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englisch\"/>
    </mc:Choice>
  </mc:AlternateContent>
  <xr:revisionPtr revIDLastSave="0" documentId="13_ncr:1_{C4B8B01F-8E0F-48DC-8739-A44E11029751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Cover" sheetId="6" r:id="rId1"/>
    <sheet name="User information" sheetId="7" r:id="rId2"/>
    <sheet name="Primary income" sheetId="4" r:id="rId3"/>
    <sheet name="ZR_Komponenten" sheetId="5" state="hidden" r:id="rId4"/>
    <sheet name="Tabelle1" sheetId="1" state="hidden" r:id="rId5"/>
  </sheets>
  <externalReferences>
    <externalReference r:id="rId6"/>
  </externalReferences>
  <definedNames>
    <definedName name="_GoBack" localSheetId="3">ZR_Komponenten!$M$8</definedName>
    <definedName name="_xlnm.Print_Area" localSheetId="0">[1]Deckblatt!$A$1:$H$53</definedName>
    <definedName name="hbhb">#REF!</definedName>
    <definedName name="kkkkkkk">#REF!</definedName>
    <definedName name="xlsHost_AlleLaender" localSheetId="0">#REF!</definedName>
    <definedName name="xlsHost_AlleLaender" localSheetId="1">#REF!</definedName>
    <definedName name="xlsHost_AlleLaender">#REF!</definedName>
    <definedName name="xlsHost_T3A_31" localSheetId="0">#REF!</definedName>
    <definedName name="xlsHost_T3A_31" localSheetId="1">#REF!</definedName>
    <definedName name="xlsHost_T3A_31">#REF!</definedName>
    <definedName name="xlsHost_T3A_311" localSheetId="0">#REF!</definedName>
    <definedName name="xlsHost_T3A_311" localSheetId="1">#REF!</definedName>
    <definedName name="xlsHost_T3A_311">#REF!</definedName>
    <definedName name="xlsHost_T3A_3111" localSheetId="0">#REF!</definedName>
    <definedName name="xlsHost_T3A_3111">#REF!</definedName>
    <definedName name="xlsHost_T3A_312" localSheetId="0">#REF!</definedName>
    <definedName name="xlsHost_T3A_312">#REF!</definedName>
    <definedName name="xlsHost_T3A_3121" localSheetId="0">#REF!</definedName>
    <definedName name="xlsHost_T3A_3121">#REF!</definedName>
    <definedName name="xlsHost_T3A_3122" localSheetId="0">#REF!</definedName>
    <definedName name="xlsHost_T3A_3122">#REF!</definedName>
    <definedName name="xlsHost_T3A_32" localSheetId="0">#REF!</definedName>
    <definedName name="xlsHost_T3A_32">#REF!</definedName>
    <definedName name="xlsHost_T3A_321" localSheetId="0">#REF!</definedName>
    <definedName name="xlsHost_T3A_321">#REF!</definedName>
    <definedName name="xlsHost_T3A_322" localSheetId="0">#REF!</definedName>
    <definedName name="xlsHost_T3A_322">#REF!</definedName>
    <definedName name="xlsHost_T3A_33" localSheetId="0">#REF!</definedName>
    <definedName name="xlsHost_T3A_33">#REF!</definedName>
    <definedName name="xlsHost_T3A_51" localSheetId="0">#REF!</definedName>
    <definedName name="xlsHost_T3A_51">#REF!</definedName>
    <definedName name="xlsHost_T3A_510" localSheetId="0">#REF!</definedName>
    <definedName name="xlsHost_T3A_510">#REF!</definedName>
    <definedName name="xlsHost_T3A_5101" localSheetId="0">#REF!</definedName>
    <definedName name="xlsHost_T3A_5101">#REF!</definedName>
    <definedName name="xlsHost_T3A_5102" localSheetId="0">#REF!</definedName>
    <definedName name="xlsHost_T3A_5102">#REF!</definedName>
    <definedName name="xlsHost_T3A_5103" localSheetId="0">#REF!</definedName>
    <definedName name="xlsHost_T3A_5103">#REF!</definedName>
    <definedName name="xlsHost_T3A_511" localSheetId="0">#REF!</definedName>
    <definedName name="xlsHost_T3A_511">#REF!</definedName>
    <definedName name="xlsHost_T3A_512" localSheetId="0">#REF!</definedName>
    <definedName name="xlsHost_T3A_512">#REF!</definedName>
    <definedName name="xlsHost_T3A_52" localSheetId="0">#REF!</definedName>
    <definedName name="xlsHost_T3A_52">#REF!</definedName>
    <definedName name="xlsHost_T3A_53" localSheetId="0">#REF!</definedName>
    <definedName name="xlsHost_T3A_53">#REF!</definedName>
    <definedName name="xlsHost_T3A_54" localSheetId="0">#REF!</definedName>
    <definedName name="xlsHost_T3A_54">#REF!</definedName>
    <definedName name="xlsHost_T3A_55" localSheetId="0">#REF!</definedName>
    <definedName name="xlsHost_T3A_55">#REF!</definedName>
    <definedName name="xlsHost_T3A_551" localSheetId="0">#REF!</definedName>
    <definedName name="xlsHost_T3A_551">#REF!</definedName>
    <definedName name="xlsHost_T3A_56" localSheetId="0">#REF!</definedName>
    <definedName name="xlsHost_T3A_56">#REF!</definedName>
    <definedName name="xlsHost_T3A_561" localSheetId="0">#REF!</definedName>
    <definedName name="xlsHost_T3A_561">#REF!</definedName>
    <definedName name="xlsHost_T3A_57" localSheetId="0">#REF!</definedName>
    <definedName name="xlsHost_T3A_57">#REF!</definedName>
    <definedName name="xlsHost_T3A_58" localSheetId="0">#REF!</definedName>
    <definedName name="xlsHost_T3A_58">#REF!</definedName>
    <definedName name="xlsHost_T3A_59" localSheetId="0">#REF!</definedName>
    <definedName name="xlsHost_T3A_59">#REF!</definedName>
    <definedName name="xlsHost_T3A_591" localSheetId="0">#REF!</definedName>
    <definedName name="xlsHost_T3A_591">#REF!</definedName>
    <definedName name="xlsHost_ZRDaten" localSheetId="0">#REF!</definedName>
    <definedName name="xlsHost_ZRDaten">#REF!</definedName>
    <definedName name="xlsHost_ZRDaten1" localSheetId="0">#REF!</definedName>
    <definedName name="xlsHost_ZRDaten1">#REF!</definedName>
    <definedName name="xlsHost_ZRDaten2" localSheetId="0">#REF!</definedName>
    <definedName name="xlsHost_ZRDaten2">#REF!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D28" i="6" l="1"/>
  <c r="B28" i="6"/>
  <c r="G17" i="4" l="1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R17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F17" i="4"/>
  <c r="F19" i="4" s="1"/>
  <c r="F75" i="4" l="1"/>
  <c r="F27" i="4"/>
  <c r="B87" i="4" l="1"/>
  <c r="B88" i="4" s="1"/>
  <c r="B89" i="4" s="1"/>
  <c r="B83" i="4"/>
  <c r="B84" i="4" s="1"/>
  <c r="B85" i="4" s="1"/>
  <c r="B79" i="4"/>
  <c r="B80" i="4" s="1"/>
  <c r="B81" i="4" s="1"/>
  <c r="B75" i="4"/>
  <c r="B76" i="4" s="1"/>
  <c r="B77" i="4" s="1"/>
  <c r="B71" i="4"/>
  <c r="B72" i="4" s="1"/>
  <c r="B73" i="4" s="1"/>
  <c r="B67" i="4"/>
  <c r="B68" i="4" s="1"/>
  <c r="B69" i="4" s="1"/>
  <c r="B63" i="4"/>
  <c r="B64" i="4" s="1"/>
  <c r="B65" i="4" s="1"/>
  <c r="B59" i="4"/>
  <c r="B60" i="4" s="1"/>
  <c r="B61" i="4" s="1"/>
  <c r="B55" i="4"/>
  <c r="B56" i="4" s="1"/>
  <c r="B57" i="4" s="1"/>
  <c r="B51" i="4"/>
  <c r="B52" i="4" s="1"/>
  <c r="B53" i="4" s="1"/>
  <c r="B47" i="4"/>
  <c r="B48" i="4" s="1"/>
  <c r="B49" i="4" s="1"/>
  <c r="B43" i="4"/>
  <c r="B44" i="4" s="1"/>
  <c r="B45" i="4" s="1"/>
  <c r="B39" i="4"/>
  <c r="B40" i="4" s="1"/>
  <c r="B41" i="4" s="1"/>
  <c r="B35" i="4"/>
  <c r="B36" i="4" s="1"/>
  <c r="B37" i="4" s="1"/>
  <c r="B31" i="4"/>
  <c r="B32" i="4" s="1"/>
  <c r="B33" i="4" s="1"/>
  <c r="B27" i="4"/>
  <c r="B28" i="4" s="1"/>
  <c r="B29" i="4" s="1"/>
  <c r="BB89" i="4" l="1"/>
  <c r="BB85" i="4"/>
  <c r="BB87" i="4"/>
  <c r="BB81" i="4"/>
  <c r="BB88" i="4"/>
  <c r="BB84" i="4"/>
  <c r="BB79" i="4"/>
  <c r="BB77" i="4"/>
  <c r="BB76" i="4"/>
  <c r="BB83" i="4"/>
  <c r="BB80" i="4"/>
  <c r="BB75" i="4"/>
  <c r="BB73" i="4"/>
  <c r="BB72" i="4"/>
  <c r="BB71" i="4"/>
  <c r="BB69" i="4"/>
  <c r="BB67" i="4"/>
  <c r="BB65" i="4"/>
  <c r="BB63" i="4"/>
  <c r="BB68" i="4"/>
  <c r="BB60" i="4"/>
  <c r="BB59" i="4"/>
  <c r="BB57" i="4"/>
  <c r="BB61" i="4"/>
  <c r="BB56" i="4"/>
  <c r="BB55" i="4"/>
  <c r="BB49" i="4"/>
  <c r="BB52" i="4"/>
  <c r="BB48" i="4"/>
  <c r="BB51" i="4"/>
  <c r="BB47" i="4"/>
  <c r="BB40" i="4"/>
  <c r="BB53" i="4"/>
  <c r="BB45" i="4"/>
  <c r="BB43" i="4"/>
  <c r="BB64" i="4"/>
  <c r="BB41" i="4"/>
  <c r="BB39" i="4"/>
  <c r="BB37" i="4"/>
  <c r="BB36" i="4"/>
  <c r="BB35" i="4"/>
  <c r="BB44" i="4"/>
  <c r="BB33" i="4"/>
  <c r="BB32" i="4"/>
  <c r="BB29" i="4"/>
  <c r="BB27" i="4"/>
  <c r="BB28" i="4"/>
  <c r="BB31" i="4"/>
  <c r="BY89" i="4"/>
  <c r="BY88" i="4"/>
  <c r="BY87" i="4"/>
  <c r="BY85" i="4"/>
  <c r="BY83" i="4"/>
  <c r="BY84" i="4"/>
  <c r="BY81" i="4"/>
  <c r="BY80" i="4"/>
  <c r="BY77" i="4"/>
  <c r="BY76" i="4"/>
  <c r="BY75" i="4"/>
  <c r="BY79" i="4"/>
  <c r="BY73" i="4"/>
  <c r="BY72" i="4"/>
  <c r="BY71" i="4"/>
  <c r="BY67" i="4"/>
  <c r="BY65" i="4"/>
  <c r="BY64" i="4"/>
  <c r="BY63" i="4"/>
  <c r="BY61" i="4"/>
  <c r="BY69" i="4"/>
  <c r="BY60" i="4"/>
  <c r="BY59" i="4"/>
  <c r="BY57" i="4"/>
  <c r="BY56" i="4"/>
  <c r="BY68" i="4"/>
  <c r="BY53" i="4"/>
  <c r="BY52" i="4"/>
  <c r="BY51" i="4"/>
  <c r="BY48" i="4"/>
  <c r="BY47" i="4"/>
  <c r="BY40" i="4"/>
  <c r="BY39" i="4"/>
  <c r="BY49" i="4"/>
  <c r="BY45" i="4"/>
  <c r="BY55" i="4"/>
  <c r="BY41" i="4"/>
  <c r="BY37" i="4"/>
  <c r="BY36" i="4"/>
  <c r="BY35" i="4"/>
  <c r="BY43" i="4"/>
  <c r="BY33" i="4"/>
  <c r="BY32" i="4"/>
  <c r="BY29" i="4"/>
  <c r="BY28" i="4"/>
  <c r="BY27" i="4"/>
  <c r="BY31" i="4"/>
  <c r="BY44" i="4"/>
  <c r="M89" i="4"/>
  <c r="M88" i="4"/>
  <c r="M87" i="4"/>
  <c r="M85" i="4"/>
  <c r="M84" i="4"/>
  <c r="M81" i="4"/>
  <c r="M80" i="4"/>
  <c r="M83" i="4"/>
  <c r="M79" i="4"/>
  <c r="M77" i="4"/>
  <c r="M76" i="4"/>
  <c r="M75" i="4"/>
  <c r="M73" i="4"/>
  <c r="M72" i="4"/>
  <c r="M71" i="4"/>
  <c r="M69" i="4"/>
  <c r="M67" i="4"/>
  <c r="M65" i="4"/>
  <c r="M64" i="4"/>
  <c r="M63" i="4"/>
  <c r="M61" i="4"/>
  <c r="M60" i="4"/>
  <c r="M59" i="4"/>
  <c r="M57" i="4"/>
  <c r="M56" i="4"/>
  <c r="M68" i="4"/>
  <c r="M53" i="4"/>
  <c r="M52" i="4"/>
  <c r="M51" i="4"/>
  <c r="M49" i="4"/>
  <c r="M39" i="4"/>
  <c r="M47" i="4"/>
  <c r="M40" i="4"/>
  <c r="M45" i="4"/>
  <c r="M37" i="4"/>
  <c r="M36" i="4"/>
  <c r="M48" i="4"/>
  <c r="M35" i="4"/>
  <c r="M43" i="4"/>
  <c r="M41" i="4"/>
  <c r="M33" i="4"/>
  <c r="M29" i="4"/>
  <c r="M28" i="4"/>
  <c r="M27" i="4"/>
  <c r="M32" i="4"/>
  <c r="M31" i="4"/>
  <c r="M44" i="4"/>
  <c r="M55" i="4"/>
  <c r="CF85" i="4"/>
  <c r="CF84" i="4"/>
  <c r="CF79" i="4"/>
  <c r="CF87" i="4"/>
  <c r="CF88" i="4"/>
  <c r="CF83" i="4"/>
  <c r="CF89" i="4"/>
  <c r="CF81" i="4"/>
  <c r="CF77" i="4"/>
  <c r="CF76" i="4"/>
  <c r="CF75" i="4"/>
  <c r="CF80" i="4"/>
  <c r="CF73" i="4"/>
  <c r="CF68" i="4"/>
  <c r="CF67" i="4"/>
  <c r="CF65" i="4"/>
  <c r="CF64" i="4"/>
  <c r="CF71" i="4"/>
  <c r="CF69" i="4"/>
  <c r="CF63" i="4"/>
  <c r="CF72" i="4"/>
  <c r="CF61" i="4"/>
  <c r="CF60" i="4"/>
  <c r="CF59" i="4"/>
  <c r="CF57" i="4"/>
  <c r="CF56" i="4"/>
  <c r="CF55" i="4"/>
  <c r="CF53" i="4"/>
  <c r="CF41" i="4"/>
  <c r="CF52" i="4"/>
  <c r="CF44" i="4"/>
  <c r="CF39" i="4"/>
  <c r="CF49" i="4"/>
  <c r="CF47" i="4"/>
  <c r="CF43" i="4"/>
  <c r="CF40" i="4"/>
  <c r="CF37" i="4"/>
  <c r="CF36" i="4"/>
  <c r="CF48" i="4"/>
  <c r="CF35" i="4"/>
  <c r="CF51" i="4"/>
  <c r="CF33" i="4"/>
  <c r="CF31" i="4"/>
  <c r="CF29" i="4"/>
  <c r="CF28" i="4"/>
  <c r="CF27" i="4"/>
  <c r="CF45" i="4"/>
  <c r="CF32" i="4"/>
  <c r="BX85" i="4"/>
  <c r="BX84" i="4"/>
  <c r="BX79" i="4"/>
  <c r="BX89" i="4"/>
  <c r="BX87" i="4"/>
  <c r="BX83" i="4"/>
  <c r="BX81" i="4"/>
  <c r="BX80" i="4"/>
  <c r="BX77" i="4"/>
  <c r="BX76" i="4"/>
  <c r="BX75" i="4"/>
  <c r="BX88" i="4"/>
  <c r="BX72" i="4"/>
  <c r="BX73" i="4"/>
  <c r="BX67" i="4"/>
  <c r="BX65" i="4"/>
  <c r="BX64" i="4"/>
  <c r="BX63" i="4"/>
  <c r="BX71" i="4"/>
  <c r="BX69" i="4"/>
  <c r="BX60" i="4"/>
  <c r="BX59" i="4"/>
  <c r="BX57" i="4"/>
  <c r="BX56" i="4"/>
  <c r="BX55" i="4"/>
  <c r="BX68" i="4"/>
  <c r="BX53" i="4"/>
  <c r="BX61" i="4"/>
  <c r="BX41" i="4"/>
  <c r="BX51" i="4"/>
  <c r="BX49" i="4"/>
  <c r="BX45" i="4"/>
  <c r="BX43" i="4"/>
  <c r="BX52" i="4"/>
  <c r="BX48" i="4"/>
  <c r="BX47" i="4"/>
  <c r="BX39" i="4"/>
  <c r="BX37" i="4"/>
  <c r="BX36" i="4"/>
  <c r="BX35" i="4"/>
  <c r="BX31" i="4"/>
  <c r="BX40" i="4"/>
  <c r="BX29" i="4"/>
  <c r="BX28" i="4"/>
  <c r="BX27" i="4"/>
  <c r="BX44" i="4"/>
  <c r="BX32" i="4"/>
  <c r="BX33" i="4"/>
  <c r="BP85" i="4"/>
  <c r="BP84" i="4"/>
  <c r="BP79" i="4"/>
  <c r="BP88" i="4"/>
  <c r="BP83" i="4"/>
  <c r="BP87" i="4"/>
  <c r="BP81" i="4"/>
  <c r="BP89" i="4"/>
  <c r="BP77" i="4"/>
  <c r="BP76" i="4"/>
  <c r="BP75" i="4"/>
  <c r="BP80" i="4"/>
  <c r="BP71" i="4"/>
  <c r="BP69" i="4"/>
  <c r="BP72" i="4"/>
  <c r="BP67" i="4"/>
  <c r="BP68" i="4"/>
  <c r="BP65" i="4"/>
  <c r="BP64" i="4"/>
  <c r="BP73" i="4"/>
  <c r="BP63" i="4"/>
  <c r="BP60" i="4"/>
  <c r="BP59" i="4"/>
  <c r="BP61" i="4"/>
  <c r="BP57" i="4"/>
  <c r="BP56" i="4"/>
  <c r="BP55" i="4"/>
  <c r="BP53" i="4"/>
  <c r="BP41" i="4"/>
  <c r="BP52" i="4"/>
  <c r="BP49" i="4"/>
  <c r="BP48" i="4"/>
  <c r="BP44" i="4"/>
  <c r="BP40" i="4"/>
  <c r="BP51" i="4"/>
  <c r="BP45" i="4"/>
  <c r="BP37" i="4"/>
  <c r="BP36" i="4"/>
  <c r="BP47" i="4"/>
  <c r="BP35" i="4"/>
  <c r="BP31" i="4"/>
  <c r="BP29" i="4"/>
  <c r="BP28" i="4"/>
  <c r="BP27" i="4"/>
  <c r="BP43" i="4"/>
  <c r="BP39" i="4"/>
  <c r="BP33" i="4"/>
  <c r="BP32" i="4"/>
  <c r="BH85" i="4"/>
  <c r="BH84" i="4"/>
  <c r="BH89" i="4"/>
  <c r="BH83" i="4"/>
  <c r="BH79" i="4"/>
  <c r="BH87" i="4"/>
  <c r="BH88" i="4"/>
  <c r="BH80" i="4"/>
  <c r="BH77" i="4"/>
  <c r="BH76" i="4"/>
  <c r="BH75" i="4"/>
  <c r="BH68" i="4"/>
  <c r="BH71" i="4"/>
  <c r="BH69" i="4"/>
  <c r="BH67" i="4"/>
  <c r="BH65" i="4"/>
  <c r="BH64" i="4"/>
  <c r="BH72" i="4"/>
  <c r="BH63" i="4"/>
  <c r="BH61" i="4"/>
  <c r="BH81" i="4"/>
  <c r="BH73" i="4"/>
  <c r="BH60" i="4"/>
  <c r="BH59" i="4"/>
  <c r="BH57" i="4"/>
  <c r="BH56" i="4"/>
  <c r="BH55" i="4"/>
  <c r="BH41" i="4"/>
  <c r="BH51" i="4"/>
  <c r="BH49" i="4"/>
  <c r="BH45" i="4"/>
  <c r="BH43" i="4"/>
  <c r="BH39" i="4"/>
  <c r="BH53" i="4"/>
  <c r="BH48" i="4"/>
  <c r="BH40" i="4"/>
  <c r="BH52" i="4"/>
  <c r="BH44" i="4"/>
  <c r="BH37" i="4"/>
  <c r="BH36" i="4"/>
  <c r="BH35" i="4"/>
  <c r="BH31" i="4"/>
  <c r="BH29" i="4"/>
  <c r="BH28" i="4"/>
  <c r="BH27" i="4"/>
  <c r="BH47" i="4"/>
  <c r="BH33" i="4"/>
  <c r="BH32" i="4"/>
  <c r="AZ85" i="4"/>
  <c r="AZ84" i="4"/>
  <c r="AZ88" i="4"/>
  <c r="AZ89" i="4"/>
  <c r="AZ81" i="4"/>
  <c r="AZ87" i="4"/>
  <c r="AZ79" i="4"/>
  <c r="AZ77" i="4"/>
  <c r="AZ76" i="4"/>
  <c r="AZ75" i="4"/>
  <c r="AZ83" i="4"/>
  <c r="AZ80" i="4"/>
  <c r="AZ73" i="4"/>
  <c r="AZ67" i="4"/>
  <c r="AZ65" i="4"/>
  <c r="AZ64" i="4"/>
  <c r="AZ71" i="4"/>
  <c r="AZ69" i="4"/>
  <c r="AZ63" i="4"/>
  <c r="AZ68" i="4"/>
  <c r="AZ72" i="4"/>
  <c r="AZ60" i="4"/>
  <c r="AZ59" i="4"/>
  <c r="AZ57" i="4"/>
  <c r="AZ56" i="4"/>
  <c r="AZ55" i="4"/>
  <c r="AZ41" i="4"/>
  <c r="AZ52" i="4"/>
  <c r="AZ48" i="4"/>
  <c r="AZ61" i="4"/>
  <c r="AZ44" i="4"/>
  <c r="AZ40" i="4"/>
  <c r="AZ39" i="4"/>
  <c r="AZ47" i="4"/>
  <c r="AZ51" i="4"/>
  <c r="AZ43" i="4"/>
  <c r="AZ37" i="4"/>
  <c r="AZ36" i="4"/>
  <c r="AZ53" i="4"/>
  <c r="AZ49" i="4"/>
  <c r="AZ35" i="4"/>
  <c r="AZ31" i="4"/>
  <c r="AZ29" i="4"/>
  <c r="AZ28" i="4"/>
  <c r="AZ27" i="4"/>
  <c r="AZ32" i="4"/>
  <c r="AZ33" i="4"/>
  <c r="AZ45" i="4"/>
  <c r="AR85" i="4"/>
  <c r="AR84" i="4"/>
  <c r="AR87" i="4"/>
  <c r="AR88" i="4"/>
  <c r="AR89" i="4"/>
  <c r="AR83" i="4"/>
  <c r="AR80" i="4"/>
  <c r="AR81" i="4"/>
  <c r="AR79" i="4"/>
  <c r="AR77" i="4"/>
  <c r="AR76" i="4"/>
  <c r="AR75" i="4"/>
  <c r="AR72" i="4"/>
  <c r="AR73" i="4"/>
  <c r="AR68" i="4"/>
  <c r="AR67" i="4"/>
  <c r="AR65" i="4"/>
  <c r="AR64" i="4"/>
  <c r="AR63" i="4"/>
  <c r="AR71" i="4"/>
  <c r="AR69" i="4"/>
  <c r="AR60" i="4"/>
  <c r="AR59" i="4"/>
  <c r="AR61" i="4"/>
  <c r="AR57" i="4"/>
  <c r="AR56" i="4"/>
  <c r="AR55" i="4"/>
  <c r="AR41" i="4"/>
  <c r="AR53" i="4"/>
  <c r="AR51" i="4"/>
  <c r="AR48" i="4"/>
  <c r="AR45" i="4"/>
  <c r="AR43" i="4"/>
  <c r="AR49" i="4"/>
  <c r="AR52" i="4"/>
  <c r="AR39" i="4"/>
  <c r="AR40" i="4"/>
  <c r="AR47" i="4"/>
  <c r="AR37" i="4"/>
  <c r="AR36" i="4"/>
  <c r="AR35" i="4"/>
  <c r="AR32" i="4"/>
  <c r="AR31" i="4"/>
  <c r="AR29" i="4"/>
  <c r="AR28" i="4"/>
  <c r="AR27" i="4"/>
  <c r="AR33" i="4"/>
  <c r="AR44" i="4"/>
  <c r="AJ85" i="4"/>
  <c r="AJ89" i="4"/>
  <c r="AJ84" i="4"/>
  <c r="AJ87" i="4"/>
  <c r="AJ88" i="4"/>
  <c r="AJ83" i="4"/>
  <c r="AJ79" i="4"/>
  <c r="AJ77" i="4"/>
  <c r="AJ76" i="4"/>
  <c r="AJ75" i="4"/>
  <c r="AJ81" i="4"/>
  <c r="AJ68" i="4"/>
  <c r="AJ71" i="4"/>
  <c r="AJ69" i="4"/>
  <c r="AJ72" i="4"/>
  <c r="AJ67" i="4"/>
  <c r="AJ80" i="4"/>
  <c r="AJ65" i="4"/>
  <c r="AJ64" i="4"/>
  <c r="AJ73" i="4"/>
  <c r="AJ63" i="4"/>
  <c r="AJ61" i="4"/>
  <c r="AJ60" i="4"/>
  <c r="AJ59" i="4"/>
  <c r="AJ57" i="4"/>
  <c r="AJ56" i="4"/>
  <c r="AJ55" i="4"/>
  <c r="AJ49" i="4"/>
  <c r="AJ48" i="4"/>
  <c r="AJ52" i="4"/>
  <c r="AJ44" i="4"/>
  <c r="AJ41" i="4"/>
  <c r="AJ51" i="4"/>
  <c r="AJ39" i="4"/>
  <c r="AJ45" i="4"/>
  <c r="AJ40" i="4"/>
  <c r="AJ37" i="4"/>
  <c r="AJ36" i="4"/>
  <c r="AJ47" i="4"/>
  <c r="AJ35" i="4"/>
  <c r="AJ32" i="4"/>
  <c r="AJ31" i="4"/>
  <c r="AJ29" i="4"/>
  <c r="AJ28" i="4"/>
  <c r="AJ27" i="4"/>
  <c r="AJ33" i="4"/>
  <c r="AJ53" i="4"/>
  <c r="AJ43" i="4"/>
  <c r="AB85" i="4"/>
  <c r="AB88" i="4"/>
  <c r="AB89" i="4"/>
  <c r="AB87" i="4"/>
  <c r="AB84" i="4"/>
  <c r="AB83" i="4"/>
  <c r="AB81" i="4"/>
  <c r="AB80" i="4"/>
  <c r="AB79" i="4"/>
  <c r="AB77" i="4"/>
  <c r="AB76" i="4"/>
  <c r="AB71" i="4"/>
  <c r="AB69" i="4"/>
  <c r="AB67" i="4"/>
  <c r="AB75" i="4"/>
  <c r="AB65" i="4"/>
  <c r="AB64" i="4"/>
  <c r="AB72" i="4"/>
  <c r="AB68" i="4"/>
  <c r="AB63" i="4"/>
  <c r="AB61" i="4"/>
  <c r="AB60" i="4"/>
  <c r="AB59" i="4"/>
  <c r="AB73" i="4"/>
  <c r="AB57" i="4"/>
  <c r="AB56" i="4"/>
  <c r="AB55" i="4"/>
  <c r="AB53" i="4"/>
  <c r="AB51" i="4"/>
  <c r="AB48" i="4"/>
  <c r="AB45" i="4"/>
  <c r="AB43" i="4"/>
  <c r="AB40" i="4"/>
  <c r="AB39" i="4"/>
  <c r="AB41" i="4"/>
  <c r="AB49" i="4"/>
  <c r="AB44" i="4"/>
  <c r="AB37" i="4"/>
  <c r="AB36" i="4"/>
  <c r="AB35" i="4"/>
  <c r="AB32" i="4"/>
  <c r="AB31" i="4"/>
  <c r="AB29" i="4"/>
  <c r="AB28" i="4"/>
  <c r="AB27" i="4"/>
  <c r="AB33" i="4"/>
  <c r="AB52" i="4"/>
  <c r="AB47" i="4"/>
  <c r="T85" i="4"/>
  <c r="T87" i="4"/>
  <c r="T88" i="4"/>
  <c r="T84" i="4"/>
  <c r="T83" i="4"/>
  <c r="T89" i="4"/>
  <c r="T79" i="4"/>
  <c r="T81" i="4"/>
  <c r="T77" i="4"/>
  <c r="T76" i="4"/>
  <c r="T80" i="4"/>
  <c r="T75" i="4"/>
  <c r="T73" i="4"/>
  <c r="T68" i="4"/>
  <c r="T67" i="4"/>
  <c r="T65" i="4"/>
  <c r="T64" i="4"/>
  <c r="T71" i="4"/>
  <c r="T63" i="4"/>
  <c r="T61" i="4"/>
  <c r="T60" i="4"/>
  <c r="T59" i="4"/>
  <c r="T72" i="4"/>
  <c r="T69" i="4"/>
  <c r="T57" i="4"/>
  <c r="T56" i="4"/>
  <c r="T55" i="4"/>
  <c r="T52" i="4"/>
  <c r="T49" i="4"/>
  <c r="T44" i="4"/>
  <c r="T53" i="4"/>
  <c r="T40" i="4"/>
  <c r="T47" i="4"/>
  <c r="T48" i="4"/>
  <c r="T41" i="4"/>
  <c r="T43" i="4"/>
  <c r="T37" i="4"/>
  <c r="T36" i="4"/>
  <c r="T35" i="4"/>
  <c r="T32" i="4"/>
  <c r="T31" i="4"/>
  <c r="T29" i="4"/>
  <c r="T28" i="4"/>
  <c r="T27" i="4"/>
  <c r="T51" i="4"/>
  <c r="T39" i="4"/>
  <c r="T33" i="4"/>
  <c r="T45" i="4"/>
  <c r="L85" i="4"/>
  <c r="L89" i="4"/>
  <c r="L84" i="4"/>
  <c r="L87" i="4"/>
  <c r="L83" i="4"/>
  <c r="L81" i="4"/>
  <c r="L80" i="4"/>
  <c r="L79" i="4"/>
  <c r="L88" i="4"/>
  <c r="L77" i="4"/>
  <c r="L76" i="4"/>
  <c r="L68" i="4"/>
  <c r="L72" i="4"/>
  <c r="L69" i="4"/>
  <c r="L73" i="4"/>
  <c r="L67" i="4"/>
  <c r="L65" i="4"/>
  <c r="L64" i="4"/>
  <c r="L63" i="4"/>
  <c r="L61" i="4"/>
  <c r="L60" i="4"/>
  <c r="L59" i="4"/>
  <c r="L75" i="4"/>
  <c r="L71" i="4"/>
  <c r="L57" i="4"/>
  <c r="L56" i="4"/>
  <c r="L55" i="4"/>
  <c r="L53" i="4"/>
  <c r="L51" i="4"/>
  <c r="L49" i="4"/>
  <c r="L45" i="4"/>
  <c r="L43" i="4"/>
  <c r="L41" i="4"/>
  <c r="L39" i="4"/>
  <c r="L52" i="4"/>
  <c r="L47" i="4"/>
  <c r="L40" i="4"/>
  <c r="L37" i="4"/>
  <c r="L36" i="4"/>
  <c r="L48" i="4"/>
  <c r="L35" i="4"/>
  <c r="L32" i="4"/>
  <c r="L31" i="4"/>
  <c r="L29" i="4"/>
  <c r="L28" i="4"/>
  <c r="L27" i="4"/>
  <c r="L44" i="4"/>
  <c r="L33" i="4"/>
  <c r="BR83" i="4"/>
  <c r="BR88" i="4"/>
  <c r="BR85" i="4"/>
  <c r="BR89" i="4"/>
  <c r="BR87" i="4"/>
  <c r="BR81" i="4"/>
  <c r="BR77" i="4"/>
  <c r="BR76" i="4"/>
  <c r="BR79" i="4"/>
  <c r="BR80" i="4"/>
  <c r="BR73" i="4"/>
  <c r="BR72" i="4"/>
  <c r="BR71" i="4"/>
  <c r="BR69" i="4"/>
  <c r="BR75" i="4"/>
  <c r="BR67" i="4"/>
  <c r="BR68" i="4"/>
  <c r="BR65" i="4"/>
  <c r="BR84" i="4"/>
  <c r="BR63" i="4"/>
  <c r="BR64" i="4"/>
  <c r="BR60" i="4"/>
  <c r="BR59" i="4"/>
  <c r="BR57" i="4"/>
  <c r="BR61" i="4"/>
  <c r="BR53" i="4"/>
  <c r="BR55" i="4"/>
  <c r="BR56" i="4"/>
  <c r="BR49" i="4"/>
  <c r="BR52" i="4"/>
  <c r="BR48" i="4"/>
  <c r="BR51" i="4"/>
  <c r="BR47" i="4"/>
  <c r="BR39" i="4"/>
  <c r="BR45" i="4"/>
  <c r="BR43" i="4"/>
  <c r="BR44" i="4"/>
  <c r="BR40" i="4"/>
  <c r="BR37" i="4"/>
  <c r="BR36" i="4"/>
  <c r="BR35" i="4"/>
  <c r="BR33" i="4"/>
  <c r="BR32" i="4"/>
  <c r="BR41" i="4"/>
  <c r="BR31" i="4"/>
  <c r="BR27" i="4"/>
  <c r="BR29" i="4"/>
  <c r="BR28" i="4"/>
  <c r="V87" i="4"/>
  <c r="V84" i="4"/>
  <c r="V88" i="4"/>
  <c r="V85" i="4"/>
  <c r="V89" i="4"/>
  <c r="V79" i="4"/>
  <c r="V77" i="4"/>
  <c r="V76" i="4"/>
  <c r="V81" i="4"/>
  <c r="V80" i="4"/>
  <c r="V75" i="4"/>
  <c r="V73" i="4"/>
  <c r="V72" i="4"/>
  <c r="V71" i="4"/>
  <c r="V83" i="4"/>
  <c r="V69" i="4"/>
  <c r="V68" i="4"/>
  <c r="V67" i="4"/>
  <c r="V65" i="4"/>
  <c r="V61" i="4"/>
  <c r="V60" i="4"/>
  <c r="V59" i="4"/>
  <c r="V64" i="4"/>
  <c r="V63" i="4"/>
  <c r="V57" i="4"/>
  <c r="V55" i="4"/>
  <c r="V52" i="4"/>
  <c r="V56" i="4"/>
  <c r="V49" i="4"/>
  <c r="V53" i="4"/>
  <c r="V51" i="4"/>
  <c r="V48" i="4"/>
  <c r="V47" i="4"/>
  <c r="V41" i="4"/>
  <c r="V39" i="4"/>
  <c r="V45" i="4"/>
  <c r="V43" i="4"/>
  <c r="V37" i="4"/>
  <c r="V36" i="4"/>
  <c r="V35" i="4"/>
  <c r="V44" i="4"/>
  <c r="V33" i="4"/>
  <c r="V32" i="4"/>
  <c r="V31" i="4"/>
  <c r="V29" i="4"/>
  <c r="V40" i="4"/>
  <c r="V28" i="4"/>
  <c r="V27" i="4"/>
  <c r="BA89" i="4"/>
  <c r="BA88" i="4"/>
  <c r="BA87" i="4"/>
  <c r="BA84" i="4"/>
  <c r="BA85" i="4"/>
  <c r="BA83" i="4"/>
  <c r="BA81" i="4"/>
  <c r="BA80" i="4"/>
  <c r="BA79" i="4"/>
  <c r="BA77" i="4"/>
  <c r="BA76" i="4"/>
  <c r="BA75" i="4"/>
  <c r="BA73" i="4"/>
  <c r="BA72" i="4"/>
  <c r="BA71" i="4"/>
  <c r="BA67" i="4"/>
  <c r="BA65" i="4"/>
  <c r="BA64" i="4"/>
  <c r="BA69" i="4"/>
  <c r="BA63" i="4"/>
  <c r="BA68" i="4"/>
  <c r="BA61" i="4"/>
  <c r="BA60" i="4"/>
  <c r="BA59" i="4"/>
  <c r="BA57" i="4"/>
  <c r="BA56" i="4"/>
  <c r="BA53" i="4"/>
  <c r="BA52" i="4"/>
  <c r="BA51" i="4"/>
  <c r="BA48" i="4"/>
  <c r="BA55" i="4"/>
  <c r="BA41" i="4"/>
  <c r="BA40" i="4"/>
  <c r="BA47" i="4"/>
  <c r="BA43" i="4"/>
  <c r="BA39" i="4"/>
  <c r="BA37" i="4"/>
  <c r="BA36" i="4"/>
  <c r="BA49" i="4"/>
  <c r="BA35" i="4"/>
  <c r="BA44" i="4"/>
  <c r="BA33" i="4"/>
  <c r="BA29" i="4"/>
  <c r="BA28" i="4"/>
  <c r="BA27" i="4"/>
  <c r="BA32" i="4"/>
  <c r="BA45" i="4"/>
  <c r="BA31" i="4"/>
  <c r="U89" i="4"/>
  <c r="U88" i="4"/>
  <c r="U87" i="4"/>
  <c r="U84" i="4"/>
  <c r="U85" i="4"/>
  <c r="U81" i="4"/>
  <c r="U80" i="4"/>
  <c r="U79" i="4"/>
  <c r="U77" i="4"/>
  <c r="U76" i="4"/>
  <c r="U75" i="4"/>
  <c r="U73" i="4"/>
  <c r="U72" i="4"/>
  <c r="U71" i="4"/>
  <c r="U68" i="4"/>
  <c r="U67" i="4"/>
  <c r="U65" i="4"/>
  <c r="U64" i="4"/>
  <c r="U63" i="4"/>
  <c r="U83" i="4"/>
  <c r="U69" i="4"/>
  <c r="U61" i="4"/>
  <c r="U60" i="4"/>
  <c r="U59" i="4"/>
  <c r="U57" i="4"/>
  <c r="U56" i="4"/>
  <c r="U53" i="4"/>
  <c r="U52" i="4"/>
  <c r="U51" i="4"/>
  <c r="U55" i="4"/>
  <c r="U49" i="4"/>
  <c r="U48" i="4"/>
  <c r="U41" i="4"/>
  <c r="U39" i="4"/>
  <c r="U40" i="4"/>
  <c r="U47" i="4"/>
  <c r="U43" i="4"/>
  <c r="U37" i="4"/>
  <c r="U36" i="4"/>
  <c r="U35" i="4"/>
  <c r="U44" i="4"/>
  <c r="U33" i="4"/>
  <c r="U29" i="4"/>
  <c r="U28" i="4"/>
  <c r="U27" i="4"/>
  <c r="U31" i="4"/>
  <c r="U45" i="4"/>
  <c r="U32" i="4"/>
  <c r="CE89" i="4"/>
  <c r="CE88" i="4"/>
  <c r="CE87" i="4"/>
  <c r="CE85" i="4"/>
  <c r="CE84" i="4"/>
  <c r="CE81" i="4"/>
  <c r="CE80" i="4"/>
  <c r="CE79" i="4"/>
  <c r="CE83" i="4"/>
  <c r="CE69" i="4"/>
  <c r="CE68" i="4"/>
  <c r="CE75" i="4"/>
  <c r="CE76" i="4"/>
  <c r="CE72" i="4"/>
  <c r="CE73" i="4"/>
  <c r="CE67" i="4"/>
  <c r="CE65" i="4"/>
  <c r="CE64" i="4"/>
  <c r="CE63" i="4"/>
  <c r="CE61" i="4"/>
  <c r="CE60" i="4"/>
  <c r="CE59" i="4"/>
  <c r="CE57" i="4"/>
  <c r="CE56" i="4"/>
  <c r="CE55" i="4"/>
  <c r="CE71" i="4"/>
  <c r="CE53" i="4"/>
  <c r="CE77" i="4"/>
  <c r="CE45" i="4"/>
  <c r="CE44" i="4"/>
  <c r="CE43" i="4"/>
  <c r="CE41" i="4"/>
  <c r="CE40" i="4"/>
  <c r="CE39" i="4"/>
  <c r="CE52" i="4"/>
  <c r="CE49" i="4"/>
  <c r="CE48" i="4"/>
  <c r="CE47" i="4"/>
  <c r="CE51" i="4"/>
  <c r="CE37" i="4"/>
  <c r="CE36" i="4"/>
  <c r="CE33" i="4"/>
  <c r="CE31" i="4"/>
  <c r="CE32" i="4"/>
  <c r="CE35" i="4"/>
  <c r="CE29" i="4"/>
  <c r="CE28" i="4"/>
  <c r="CE27" i="4"/>
  <c r="BW89" i="4"/>
  <c r="BW88" i="4"/>
  <c r="BW87" i="4"/>
  <c r="BW85" i="4"/>
  <c r="BW84" i="4"/>
  <c r="BW81" i="4"/>
  <c r="BW80" i="4"/>
  <c r="BW83" i="4"/>
  <c r="BW69" i="4"/>
  <c r="BW68" i="4"/>
  <c r="BW77" i="4"/>
  <c r="BW79" i="4"/>
  <c r="BW75" i="4"/>
  <c r="BW71" i="4"/>
  <c r="BW72" i="4"/>
  <c r="BW73" i="4"/>
  <c r="BW67" i="4"/>
  <c r="BW65" i="4"/>
  <c r="BW64" i="4"/>
  <c r="BW61" i="4"/>
  <c r="BW76" i="4"/>
  <c r="BW63" i="4"/>
  <c r="BW60" i="4"/>
  <c r="BW59" i="4"/>
  <c r="BW57" i="4"/>
  <c r="BW56" i="4"/>
  <c r="BW55" i="4"/>
  <c r="BW49" i="4"/>
  <c r="BW45" i="4"/>
  <c r="BW44" i="4"/>
  <c r="BW43" i="4"/>
  <c r="BW41" i="4"/>
  <c r="BW40" i="4"/>
  <c r="BW39" i="4"/>
  <c r="BW51" i="4"/>
  <c r="BW52" i="4"/>
  <c r="BW53" i="4"/>
  <c r="BW47" i="4"/>
  <c r="BW37" i="4"/>
  <c r="BW36" i="4"/>
  <c r="BW31" i="4"/>
  <c r="BW27" i="4"/>
  <c r="BW48" i="4"/>
  <c r="BW29" i="4"/>
  <c r="BW28" i="4"/>
  <c r="BW32" i="4"/>
  <c r="BW33" i="4"/>
  <c r="BW35" i="4"/>
  <c r="BO89" i="4"/>
  <c r="BO88" i="4"/>
  <c r="BO87" i="4"/>
  <c r="BO85" i="4"/>
  <c r="BO84" i="4"/>
  <c r="BO81" i="4"/>
  <c r="BO80" i="4"/>
  <c r="BO83" i="4"/>
  <c r="BO69" i="4"/>
  <c r="BO68" i="4"/>
  <c r="BO76" i="4"/>
  <c r="BO77" i="4"/>
  <c r="BO79" i="4"/>
  <c r="BO75" i="4"/>
  <c r="BO71" i="4"/>
  <c r="BO72" i="4"/>
  <c r="BO67" i="4"/>
  <c r="BO65" i="4"/>
  <c r="BO64" i="4"/>
  <c r="BO73" i="4"/>
  <c r="BO60" i="4"/>
  <c r="BO59" i="4"/>
  <c r="BO61" i="4"/>
  <c r="BO57" i="4"/>
  <c r="BO56" i="4"/>
  <c r="BO55" i="4"/>
  <c r="BO63" i="4"/>
  <c r="BO53" i="4"/>
  <c r="BO45" i="4"/>
  <c r="BO44" i="4"/>
  <c r="BO43" i="4"/>
  <c r="BO41" i="4"/>
  <c r="BO40" i="4"/>
  <c r="BO39" i="4"/>
  <c r="BO52" i="4"/>
  <c r="BO47" i="4"/>
  <c r="BO49" i="4"/>
  <c r="BO48" i="4"/>
  <c r="BO51" i="4"/>
  <c r="BO37" i="4"/>
  <c r="BO36" i="4"/>
  <c r="BO35" i="4"/>
  <c r="BO32" i="4"/>
  <c r="BO31" i="4"/>
  <c r="BO33" i="4"/>
  <c r="BO29" i="4"/>
  <c r="BO28" i="4"/>
  <c r="BO27" i="4"/>
  <c r="BG89" i="4"/>
  <c r="BG88" i="4"/>
  <c r="BG87" i="4"/>
  <c r="BG85" i="4"/>
  <c r="BG84" i="4"/>
  <c r="BG81" i="4"/>
  <c r="BG80" i="4"/>
  <c r="BG83" i="4"/>
  <c r="BG79" i="4"/>
  <c r="BG69" i="4"/>
  <c r="BG68" i="4"/>
  <c r="BG75" i="4"/>
  <c r="BG76" i="4"/>
  <c r="BG77" i="4"/>
  <c r="BG73" i="4"/>
  <c r="BG71" i="4"/>
  <c r="BG67" i="4"/>
  <c r="BG65" i="4"/>
  <c r="BG64" i="4"/>
  <c r="BG72" i="4"/>
  <c r="BG63" i="4"/>
  <c r="BG61" i="4"/>
  <c r="BG60" i="4"/>
  <c r="BG59" i="4"/>
  <c r="BG57" i="4"/>
  <c r="BG56" i="4"/>
  <c r="BG55" i="4"/>
  <c r="BG53" i="4"/>
  <c r="BG45" i="4"/>
  <c r="BG44" i="4"/>
  <c r="BG43" i="4"/>
  <c r="BG41" i="4"/>
  <c r="BG40" i="4"/>
  <c r="BG39" i="4"/>
  <c r="BG51" i="4"/>
  <c r="BG49" i="4"/>
  <c r="BG48" i="4"/>
  <c r="BG52" i="4"/>
  <c r="BG37" i="4"/>
  <c r="BG36" i="4"/>
  <c r="BG31" i="4"/>
  <c r="BG28" i="4"/>
  <c r="BG27" i="4"/>
  <c r="BG29" i="4"/>
  <c r="BG47" i="4"/>
  <c r="BG35" i="4"/>
  <c r="BG33" i="4"/>
  <c r="BG32" i="4"/>
  <c r="AY89" i="4"/>
  <c r="AY88" i="4"/>
  <c r="AY87" i="4"/>
  <c r="AY85" i="4"/>
  <c r="AY84" i="4"/>
  <c r="AY83" i="4"/>
  <c r="AY81" i="4"/>
  <c r="AY80" i="4"/>
  <c r="AY79" i="4"/>
  <c r="AY69" i="4"/>
  <c r="AY68" i="4"/>
  <c r="AY76" i="4"/>
  <c r="AY75" i="4"/>
  <c r="AY72" i="4"/>
  <c r="AY77" i="4"/>
  <c r="AY73" i="4"/>
  <c r="AY67" i="4"/>
  <c r="AY65" i="4"/>
  <c r="AY64" i="4"/>
  <c r="AY71" i="4"/>
  <c r="AY63" i="4"/>
  <c r="AY60" i="4"/>
  <c r="AY59" i="4"/>
  <c r="AY57" i="4"/>
  <c r="AY56" i="4"/>
  <c r="AY55" i="4"/>
  <c r="AY61" i="4"/>
  <c r="AY45" i="4"/>
  <c r="AY44" i="4"/>
  <c r="AY43" i="4"/>
  <c r="AY41" i="4"/>
  <c r="AY40" i="4"/>
  <c r="AY39" i="4"/>
  <c r="AY52" i="4"/>
  <c r="AY49" i="4"/>
  <c r="AY47" i="4"/>
  <c r="AY48" i="4"/>
  <c r="AY51" i="4"/>
  <c r="AY37" i="4"/>
  <c r="AY36" i="4"/>
  <c r="AY33" i="4"/>
  <c r="AY53" i="4"/>
  <c r="AY31" i="4"/>
  <c r="AY29" i="4"/>
  <c r="AY28" i="4"/>
  <c r="AY27" i="4"/>
  <c r="AY32" i="4"/>
  <c r="AY35" i="4"/>
  <c r="AQ89" i="4"/>
  <c r="AQ88" i="4"/>
  <c r="AQ87" i="4"/>
  <c r="AQ85" i="4"/>
  <c r="AQ84" i="4"/>
  <c r="AQ81" i="4"/>
  <c r="AQ80" i="4"/>
  <c r="AQ83" i="4"/>
  <c r="AQ79" i="4"/>
  <c r="AQ75" i="4"/>
  <c r="AQ69" i="4"/>
  <c r="AQ68" i="4"/>
  <c r="AQ77" i="4"/>
  <c r="AQ71" i="4"/>
  <c r="AQ76" i="4"/>
  <c r="AQ72" i="4"/>
  <c r="AQ73" i="4"/>
  <c r="AQ67" i="4"/>
  <c r="AQ65" i="4"/>
  <c r="AQ64" i="4"/>
  <c r="AQ60" i="4"/>
  <c r="AQ59" i="4"/>
  <c r="AQ61" i="4"/>
  <c r="AQ57" i="4"/>
  <c r="AQ56" i="4"/>
  <c r="AQ55" i="4"/>
  <c r="AQ45" i="4"/>
  <c r="AQ44" i="4"/>
  <c r="AQ43" i="4"/>
  <c r="AQ41" i="4"/>
  <c r="AQ40" i="4"/>
  <c r="AQ39" i="4"/>
  <c r="AQ53" i="4"/>
  <c r="AQ51" i="4"/>
  <c r="AQ48" i="4"/>
  <c r="AQ49" i="4"/>
  <c r="AQ63" i="4"/>
  <c r="AQ47" i="4"/>
  <c r="AQ52" i="4"/>
  <c r="AQ37" i="4"/>
  <c r="AQ36" i="4"/>
  <c r="AQ35" i="4"/>
  <c r="AQ32" i="4"/>
  <c r="AQ31" i="4"/>
  <c r="AQ28" i="4"/>
  <c r="AQ27" i="4"/>
  <c r="AQ29" i="4"/>
  <c r="AQ33" i="4"/>
  <c r="AI89" i="4"/>
  <c r="AI88" i="4"/>
  <c r="AI87" i="4"/>
  <c r="AI85" i="4"/>
  <c r="AI84" i="4"/>
  <c r="AI81" i="4"/>
  <c r="AI80" i="4"/>
  <c r="AI83" i="4"/>
  <c r="AI79" i="4"/>
  <c r="AI69" i="4"/>
  <c r="AI68" i="4"/>
  <c r="AI76" i="4"/>
  <c r="AI77" i="4"/>
  <c r="AI75" i="4"/>
  <c r="AI71" i="4"/>
  <c r="AI72" i="4"/>
  <c r="AI67" i="4"/>
  <c r="AI65" i="4"/>
  <c r="AI64" i="4"/>
  <c r="AI73" i="4"/>
  <c r="AI63" i="4"/>
  <c r="AI61" i="4"/>
  <c r="AI60" i="4"/>
  <c r="AI59" i="4"/>
  <c r="AI57" i="4"/>
  <c r="AI56" i="4"/>
  <c r="AI55" i="4"/>
  <c r="AI45" i="4"/>
  <c r="AI44" i="4"/>
  <c r="AI43" i="4"/>
  <c r="AI49" i="4"/>
  <c r="AI48" i="4"/>
  <c r="AI41" i="4"/>
  <c r="AI40" i="4"/>
  <c r="AI52" i="4"/>
  <c r="AI47" i="4"/>
  <c r="AI39" i="4"/>
  <c r="AI53" i="4"/>
  <c r="AI51" i="4"/>
  <c r="AI37" i="4"/>
  <c r="AI36" i="4"/>
  <c r="AI32" i="4"/>
  <c r="AI31" i="4"/>
  <c r="AI29" i="4"/>
  <c r="AI28" i="4"/>
  <c r="AI27" i="4"/>
  <c r="AI35" i="4"/>
  <c r="AI33" i="4"/>
  <c r="AA89" i="4"/>
  <c r="AA88" i="4"/>
  <c r="AA87" i="4"/>
  <c r="AA85" i="4"/>
  <c r="AA81" i="4"/>
  <c r="AA80" i="4"/>
  <c r="AA84" i="4"/>
  <c r="AA83" i="4"/>
  <c r="AA79" i="4"/>
  <c r="AA69" i="4"/>
  <c r="AA68" i="4"/>
  <c r="AA76" i="4"/>
  <c r="AA77" i="4"/>
  <c r="AA73" i="4"/>
  <c r="AA71" i="4"/>
  <c r="AA67" i="4"/>
  <c r="AA75" i="4"/>
  <c r="AA65" i="4"/>
  <c r="AA64" i="4"/>
  <c r="AA72" i="4"/>
  <c r="AA61" i="4"/>
  <c r="AA60" i="4"/>
  <c r="AA59" i="4"/>
  <c r="AA57" i="4"/>
  <c r="AA56" i="4"/>
  <c r="AA55" i="4"/>
  <c r="AA48" i="4"/>
  <c r="AA45" i="4"/>
  <c r="AA44" i="4"/>
  <c r="AA43" i="4"/>
  <c r="AA41" i="4"/>
  <c r="AA40" i="4"/>
  <c r="AA53" i="4"/>
  <c r="AA51" i="4"/>
  <c r="AA63" i="4"/>
  <c r="AA49" i="4"/>
  <c r="AA52" i="4"/>
  <c r="AA39" i="4"/>
  <c r="AA37" i="4"/>
  <c r="AA36" i="4"/>
  <c r="AA35" i="4"/>
  <c r="AA32" i="4"/>
  <c r="AA31" i="4"/>
  <c r="AA28" i="4"/>
  <c r="AA27" i="4"/>
  <c r="AA29" i="4"/>
  <c r="AA33" i="4"/>
  <c r="AA47" i="4"/>
  <c r="S89" i="4"/>
  <c r="S88" i="4"/>
  <c r="S87" i="4"/>
  <c r="S85" i="4"/>
  <c r="S81" i="4"/>
  <c r="S80" i="4"/>
  <c r="S83" i="4"/>
  <c r="S79" i="4"/>
  <c r="S69" i="4"/>
  <c r="S75" i="4"/>
  <c r="S76" i="4"/>
  <c r="S72" i="4"/>
  <c r="S73" i="4"/>
  <c r="S77" i="4"/>
  <c r="S68" i="4"/>
  <c r="S84" i="4"/>
  <c r="S67" i="4"/>
  <c r="S65" i="4"/>
  <c r="S64" i="4"/>
  <c r="S71" i="4"/>
  <c r="S63" i="4"/>
  <c r="S61" i="4"/>
  <c r="S60" i="4"/>
  <c r="S59" i="4"/>
  <c r="S57" i="4"/>
  <c r="S56" i="4"/>
  <c r="S55" i="4"/>
  <c r="S45" i="4"/>
  <c r="S44" i="4"/>
  <c r="S43" i="4"/>
  <c r="S41" i="4"/>
  <c r="S40" i="4"/>
  <c r="S52" i="4"/>
  <c r="S47" i="4"/>
  <c r="S49" i="4"/>
  <c r="S51" i="4"/>
  <c r="S53" i="4"/>
  <c r="S48" i="4"/>
  <c r="S37" i="4"/>
  <c r="S36" i="4"/>
  <c r="S39" i="4"/>
  <c r="S32" i="4"/>
  <c r="S31" i="4"/>
  <c r="S27" i="4"/>
  <c r="S35" i="4"/>
  <c r="S29" i="4"/>
  <c r="S28" i="4"/>
  <c r="S33" i="4"/>
  <c r="K89" i="4"/>
  <c r="K88" i="4"/>
  <c r="K87" i="4"/>
  <c r="K85" i="4"/>
  <c r="K81" i="4"/>
  <c r="K80" i="4"/>
  <c r="K84" i="4"/>
  <c r="K83" i="4"/>
  <c r="K79" i="4"/>
  <c r="K69" i="4"/>
  <c r="K77" i="4"/>
  <c r="K71" i="4"/>
  <c r="K68" i="4"/>
  <c r="K72" i="4"/>
  <c r="K76" i="4"/>
  <c r="K73" i="4"/>
  <c r="K67" i="4"/>
  <c r="K65" i="4"/>
  <c r="K64" i="4"/>
  <c r="K61" i="4"/>
  <c r="K60" i="4"/>
  <c r="K59" i="4"/>
  <c r="K75" i="4"/>
  <c r="K57" i="4"/>
  <c r="K56" i="4"/>
  <c r="K55" i="4"/>
  <c r="K45" i="4"/>
  <c r="K44" i="4"/>
  <c r="K43" i="4"/>
  <c r="K41" i="4"/>
  <c r="K40" i="4"/>
  <c r="K53" i="4"/>
  <c r="K51" i="4"/>
  <c r="K48" i="4"/>
  <c r="K63" i="4"/>
  <c r="K39" i="4"/>
  <c r="K49" i="4"/>
  <c r="K52" i="4"/>
  <c r="K47" i="4"/>
  <c r="K37" i="4"/>
  <c r="K36" i="4"/>
  <c r="K32" i="4"/>
  <c r="K31" i="4"/>
  <c r="K28" i="4"/>
  <c r="K29" i="4"/>
  <c r="K27" i="4"/>
  <c r="K33" i="4"/>
  <c r="K35" i="4"/>
  <c r="AL89" i="4"/>
  <c r="AL87" i="4"/>
  <c r="AL85" i="4"/>
  <c r="AL83" i="4"/>
  <c r="AL88" i="4"/>
  <c r="AL79" i="4"/>
  <c r="AL84" i="4"/>
  <c r="AL77" i="4"/>
  <c r="AL76" i="4"/>
  <c r="AL81" i="4"/>
  <c r="AL75" i="4"/>
  <c r="AL73" i="4"/>
  <c r="AL72" i="4"/>
  <c r="AL71" i="4"/>
  <c r="AL69" i="4"/>
  <c r="AL67" i="4"/>
  <c r="AL65" i="4"/>
  <c r="AL80" i="4"/>
  <c r="AL61" i="4"/>
  <c r="AL60" i="4"/>
  <c r="AL59" i="4"/>
  <c r="AL68" i="4"/>
  <c r="AL63" i="4"/>
  <c r="AL57" i="4"/>
  <c r="AL64" i="4"/>
  <c r="AL56" i="4"/>
  <c r="AL55" i="4"/>
  <c r="AL49" i="4"/>
  <c r="AL52" i="4"/>
  <c r="AL53" i="4"/>
  <c r="AL51" i="4"/>
  <c r="AL47" i="4"/>
  <c r="AL45" i="4"/>
  <c r="AL43" i="4"/>
  <c r="AL40" i="4"/>
  <c r="AL39" i="4"/>
  <c r="AL44" i="4"/>
  <c r="AL37" i="4"/>
  <c r="AL36" i="4"/>
  <c r="AL35" i="4"/>
  <c r="AL33" i="4"/>
  <c r="AL41" i="4"/>
  <c r="AL28" i="4"/>
  <c r="AL48" i="4"/>
  <c r="AL32" i="4"/>
  <c r="AL29" i="4"/>
  <c r="AL27" i="4"/>
  <c r="AL31" i="4"/>
  <c r="BQ89" i="4"/>
  <c r="BQ88" i="4"/>
  <c r="BQ87" i="4"/>
  <c r="BQ84" i="4"/>
  <c r="BQ83" i="4"/>
  <c r="BQ85" i="4"/>
  <c r="BQ81" i="4"/>
  <c r="BQ80" i="4"/>
  <c r="BQ77" i="4"/>
  <c r="BQ76" i="4"/>
  <c r="BQ75" i="4"/>
  <c r="BQ79" i="4"/>
  <c r="BQ73" i="4"/>
  <c r="BQ72" i="4"/>
  <c r="BQ71" i="4"/>
  <c r="BQ69" i="4"/>
  <c r="BQ67" i="4"/>
  <c r="BQ68" i="4"/>
  <c r="BQ65" i="4"/>
  <c r="BQ64" i="4"/>
  <c r="BQ63" i="4"/>
  <c r="BQ61" i="4"/>
  <c r="BQ60" i="4"/>
  <c r="BQ59" i="4"/>
  <c r="BQ57" i="4"/>
  <c r="BQ56" i="4"/>
  <c r="BQ53" i="4"/>
  <c r="BQ52" i="4"/>
  <c r="BQ51" i="4"/>
  <c r="BQ55" i="4"/>
  <c r="BQ41" i="4"/>
  <c r="BQ49" i="4"/>
  <c r="BQ39" i="4"/>
  <c r="BQ48" i="4"/>
  <c r="BQ44" i="4"/>
  <c r="BQ40" i="4"/>
  <c r="BQ45" i="4"/>
  <c r="BQ37" i="4"/>
  <c r="BQ36" i="4"/>
  <c r="BQ47" i="4"/>
  <c r="BQ35" i="4"/>
  <c r="BQ33" i="4"/>
  <c r="BQ32" i="4"/>
  <c r="BQ29" i="4"/>
  <c r="BQ28" i="4"/>
  <c r="BQ27" i="4"/>
  <c r="BQ43" i="4"/>
  <c r="BQ31" i="4"/>
  <c r="AC89" i="4"/>
  <c r="AC88" i="4"/>
  <c r="AC87" i="4"/>
  <c r="AC85" i="4"/>
  <c r="AC81" i="4"/>
  <c r="AC80" i="4"/>
  <c r="AC79" i="4"/>
  <c r="AC84" i="4"/>
  <c r="AC83" i="4"/>
  <c r="AC77" i="4"/>
  <c r="AC76" i="4"/>
  <c r="AC75" i="4"/>
  <c r="AC73" i="4"/>
  <c r="AC72" i="4"/>
  <c r="AC71" i="4"/>
  <c r="AC69" i="4"/>
  <c r="AC67" i="4"/>
  <c r="AC65" i="4"/>
  <c r="AC64" i="4"/>
  <c r="AC68" i="4"/>
  <c r="AC63" i="4"/>
  <c r="AC61" i="4"/>
  <c r="AC60" i="4"/>
  <c r="AC59" i="4"/>
  <c r="AC57" i="4"/>
  <c r="AC56" i="4"/>
  <c r="AC53" i="4"/>
  <c r="AC52" i="4"/>
  <c r="AC51" i="4"/>
  <c r="AC40" i="4"/>
  <c r="AC47" i="4"/>
  <c r="AC41" i="4"/>
  <c r="AC49" i="4"/>
  <c r="AC48" i="4"/>
  <c r="AC43" i="4"/>
  <c r="AC44" i="4"/>
  <c r="AC39" i="4"/>
  <c r="AC37" i="4"/>
  <c r="AC36" i="4"/>
  <c r="AC35" i="4"/>
  <c r="AC55" i="4"/>
  <c r="AC45" i="4"/>
  <c r="AC33" i="4"/>
  <c r="AC29" i="4"/>
  <c r="AC28" i="4"/>
  <c r="AC27" i="4"/>
  <c r="AC31" i="4"/>
  <c r="AC32" i="4"/>
  <c r="CD89" i="4"/>
  <c r="CD88" i="4"/>
  <c r="CD87" i="4"/>
  <c r="CD85" i="4"/>
  <c r="CD84" i="4"/>
  <c r="CD83" i="4"/>
  <c r="CD81" i="4"/>
  <c r="CD80" i="4"/>
  <c r="CD79" i="4"/>
  <c r="CD77" i="4"/>
  <c r="CD73" i="4"/>
  <c r="CD72" i="4"/>
  <c r="CD71" i="4"/>
  <c r="CD69" i="4"/>
  <c r="CD68" i="4"/>
  <c r="CD75" i="4"/>
  <c r="CD61" i="4"/>
  <c r="CD67" i="4"/>
  <c r="CD76" i="4"/>
  <c r="CD65" i="4"/>
  <c r="CD63" i="4"/>
  <c r="CD64" i="4"/>
  <c r="CD60" i="4"/>
  <c r="CD59" i="4"/>
  <c r="CD49" i="4"/>
  <c r="CD53" i="4"/>
  <c r="CD55" i="4"/>
  <c r="CD48" i="4"/>
  <c r="CD47" i="4"/>
  <c r="CD45" i="4"/>
  <c r="CD44" i="4"/>
  <c r="CD43" i="4"/>
  <c r="CD41" i="4"/>
  <c r="CD40" i="4"/>
  <c r="CD39" i="4"/>
  <c r="CD51" i="4"/>
  <c r="CD52" i="4"/>
  <c r="CD57" i="4"/>
  <c r="CD33" i="4"/>
  <c r="CD56" i="4"/>
  <c r="CD37" i="4"/>
  <c r="CD32" i="4"/>
  <c r="CD31" i="4"/>
  <c r="CD35" i="4"/>
  <c r="CD29" i="4"/>
  <c r="CD28" i="4"/>
  <c r="CD27" i="4"/>
  <c r="CD36" i="4"/>
  <c r="BV89" i="4"/>
  <c r="BV88" i="4"/>
  <c r="BV87" i="4"/>
  <c r="BV85" i="4"/>
  <c r="BV84" i="4"/>
  <c r="BV83" i="4"/>
  <c r="BV81" i="4"/>
  <c r="BV79" i="4"/>
  <c r="BV80" i="4"/>
  <c r="BV76" i="4"/>
  <c r="BV73" i="4"/>
  <c r="BV72" i="4"/>
  <c r="BV71" i="4"/>
  <c r="BV69" i="4"/>
  <c r="BV68" i="4"/>
  <c r="BV77" i="4"/>
  <c r="BV75" i="4"/>
  <c r="BV61" i="4"/>
  <c r="BV67" i="4"/>
  <c r="BV65" i="4"/>
  <c r="BV63" i="4"/>
  <c r="BV60" i="4"/>
  <c r="BV59" i="4"/>
  <c r="BV57" i="4"/>
  <c r="BV55" i="4"/>
  <c r="BV56" i="4"/>
  <c r="BV64" i="4"/>
  <c r="BV47" i="4"/>
  <c r="BV49" i="4"/>
  <c r="BV45" i="4"/>
  <c r="BV44" i="4"/>
  <c r="BV43" i="4"/>
  <c r="BV41" i="4"/>
  <c r="BV40" i="4"/>
  <c r="BV39" i="4"/>
  <c r="BV51" i="4"/>
  <c r="BV33" i="4"/>
  <c r="BV52" i="4"/>
  <c r="BV53" i="4"/>
  <c r="BV36" i="4"/>
  <c r="BV37" i="4"/>
  <c r="BV31" i="4"/>
  <c r="BV48" i="4"/>
  <c r="BV29" i="4"/>
  <c r="BV28" i="4"/>
  <c r="BV27" i="4"/>
  <c r="BV32" i="4"/>
  <c r="BV35" i="4"/>
  <c r="BN89" i="4"/>
  <c r="BN88" i="4"/>
  <c r="BN87" i="4"/>
  <c r="BN85" i="4"/>
  <c r="BN84" i="4"/>
  <c r="BN83" i="4"/>
  <c r="BN81" i="4"/>
  <c r="BN80" i="4"/>
  <c r="BN75" i="4"/>
  <c r="BN73" i="4"/>
  <c r="BN72" i="4"/>
  <c r="BN71" i="4"/>
  <c r="BN69" i="4"/>
  <c r="BN68" i="4"/>
  <c r="BN76" i="4"/>
  <c r="BN77" i="4"/>
  <c r="BN79" i="4"/>
  <c r="BN61" i="4"/>
  <c r="BN67" i="4"/>
  <c r="BN64" i="4"/>
  <c r="BN65" i="4"/>
  <c r="BN60" i="4"/>
  <c r="BN59" i="4"/>
  <c r="BN63" i="4"/>
  <c r="BN57" i="4"/>
  <c r="BN55" i="4"/>
  <c r="BN53" i="4"/>
  <c r="BN47" i="4"/>
  <c r="BN56" i="4"/>
  <c r="BN45" i="4"/>
  <c r="BN44" i="4"/>
  <c r="BN43" i="4"/>
  <c r="BN41" i="4"/>
  <c r="BN40" i="4"/>
  <c r="BN39" i="4"/>
  <c r="BN52" i="4"/>
  <c r="BN33" i="4"/>
  <c r="BN48" i="4"/>
  <c r="BN51" i="4"/>
  <c r="BN49" i="4"/>
  <c r="BN35" i="4"/>
  <c r="BN32" i="4"/>
  <c r="BN36" i="4"/>
  <c r="BN31" i="4"/>
  <c r="BN29" i="4"/>
  <c r="BN28" i="4"/>
  <c r="BN27" i="4"/>
  <c r="BN37" i="4"/>
  <c r="BF89" i="4"/>
  <c r="BF88" i="4"/>
  <c r="BF87" i="4"/>
  <c r="BF85" i="4"/>
  <c r="BF84" i="4"/>
  <c r="BF83" i="4"/>
  <c r="BF81" i="4"/>
  <c r="BF80" i="4"/>
  <c r="BF73" i="4"/>
  <c r="BF72" i="4"/>
  <c r="BF71" i="4"/>
  <c r="BF69" i="4"/>
  <c r="BF68" i="4"/>
  <c r="BF75" i="4"/>
  <c r="BF76" i="4"/>
  <c r="BF77" i="4"/>
  <c r="BF61" i="4"/>
  <c r="BF67" i="4"/>
  <c r="BF63" i="4"/>
  <c r="BF79" i="4"/>
  <c r="BF64" i="4"/>
  <c r="BF60" i="4"/>
  <c r="BF59" i="4"/>
  <c r="BF56" i="4"/>
  <c r="BF55" i="4"/>
  <c r="BF53" i="4"/>
  <c r="BF57" i="4"/>
  <c r="BF65" i="4"/>
  <c r="BF47" i="4"/>
  <c r="BF45" i="4"/>
  <c r="BF44" i="4"/>
  <c r="BF43" i="4"/>
  <c r="BF41" i="4"/>
  <c r="BF40" i="4"/>
  <c r="BF39" i="4"/>
  <c r="BF52" i="4"/>
  <c r="BF48" i="4"/>
  <c r="BF51" i="4"/>
  <c r="BF49" i="4"/>
  <c r="BF33" i="4"/>
  <c r="BF32" i="4"/>
  <c r="BF31" i="4"/>
  <c r="BF29" i="4"/>
  <c r="BF28" i="4"/>
  <c r="BF27" i="4"/>
  <c r="BF36" i="4"/>
  <c r="BF35" i="4"/>
  <c r="BF37" i="4"/>
  <c r="AX89" i="4"/>
  <c r="AX88" i="4"/>
  <c r="AX87" i="4"/>
  <c r="AX85" i="4"/>
  <c r="AX84" i="4"/>
  <c r="AX83" i="4"/>
  <c r="AX81" i="4"/>
  <c r="AX80" i="4"/>
  <c r="AX79" i="4"/>
  <c r="AX77" i="4"/>
  <c r="AX73" i="4"/>
  <c r="AX72" i="4"/>
  <c r="AX71" i="4"/>
  <c r="AX69" i="4"/>
  <c r="AX68" i="4"/>
  <c r="AX76" i="4"/>
  <c r="AX75" i="4"/>
  <c r="AX67" i="4"/>
  <c r="AX61" i="4"/>
  <c r="AX65" i="4"/>
  <c r="AX63" i="4"/>
  <c r="AX60" i="4"/>
  <c r="AX59" i="4"/>
  <c r="AX53" i="4"/>
  <c r="AX55" i="4"/>
  <c r="AX49" i="4"/>
  <c r="AX47" i="4"/>
  <c r="AX45" i="4"/>
  <c r="AX44" i="4"/>
  <c r="AX43" i="4"/>
  <c r="AX57" i="4"/>
  <c r="AX41" i="4"/>
  <c r="AX40" i="4"/>
  <c r="AX39" i="4"/>
  <c r="AX56" i="4"/>
  <c r="AX48" i="4"/>
  <c r="AX51" i="4"/>
  <c r="AX52" i="4"/>
  <c r="AX64" i="4"/>
  <c r="AX33" i="4"/>
  <c r="AX37" i="4"/>
  <c r="AX36" i="4"/>
  <c r="AX35" i="4"/>
  <c r="AX31" i="4"/>
  <c r="AX29" i="4"/>
  <c r="AX28" i="4"/>
  <c r="AX27" i="4"/>
  <c r="AX32" i="4"/>
  <c r="AP89" i="4"/>
  <c r="AP88" i="4"/>
  <c r="AP87" i="4"/>
  <c r="AP85" i="4"/>
  <c r="AP84" i="4"/>
  <c r="AP83" i="4"/>
  <c r="AP81" i="4"/>
  <c r="AP80" i="4"/>
  <c r="AP76" i="4"/>
  <c r="AP73" i="4"/>
  <c r="AP72" i="4"/>
  <c r="AP71" i="4"/>
  <c r="AP75" i="4"/>
  <c r="AP69" i="4"/>
  <c r="AP68" i="4"/>
  <c r="AP79" i="4"/>
  <c r="AP77" i="4"/>
  <c r="AP67" i="4"/>
  <c r="AP63" i="4"/>
  <c r="AP64" i="4"/>
  <c r="AP65" i="4"/>
  <c r="AP60" i="4"/>
  <c r="AP59" i="4"/>
  <c r="AP57" i="4"/>
  <c r="AP55" i="4"/>
  <c r="AP47" i="4"/>
  <c r="AP45" i="4"/>
  <c r="AP44" i="4"/>
  <c r="AP43" i="4"/>
  <c r="AP41" i="4"/>
  <c r="AP40" i="4"/>
  <c r="AP39" i="4"/>
  <c r="AP51" i="4"/>
  <c r="AP48" i="4"/>
  <c r="AP49" i="4"/>
  <c r="AP53" i="4"/>
  <c r="AP33" i="4"/>
  <c r="AP61" i="4"/>
  <c r="AP36" i="4"/>
  <c r="AP37" i="4"/>
  <c r="AP35" i="4"/>
  <c r="AP32" i="4"/>
  <c r="AP31" i="4"/>
  <c r="AP29" i="4"/>
  <c r="AP28" i="4"/>
  <c r="AP27" i="4"/>
  <c r="AP56" i="4"/>
  <c r="AP52" i="4"/>
  <c r="AH89" i="4"/>
  <c r="AH88" i="4"/>
  <c r="AH87" i="4"/>
  <c r="AH85" i="4"/>
  <c r="AH84" i="4"/>
  <c r="AH83" i="4"/>
  <c r="AH81" i="4"/>
  <c r="AH80" i="4"/>
  <c r="AH73" i="4"/>
  <c r="AH72" i="4"/>
  <c r="AH71" i="4"/>
  <c r="AH69" i="4"/>
  <c r="AH68" i="4"/>
  <c r="AH76" i="4"/>
  <c r="AH79" i="4"/>
  <c r="AH77" i="4"/>
  <c r="AH75" i="4"/>
  <c r="AH67" i="4"/>
  <c r="AH63" i="4"/>
  <c r="AH65" i="4"/>
  <c r="AH64" i="4"/>
  <c r="AH61" i="4"/>
  <c r="AH60" i="4"/>
  <c r="AH59" i="4"/>
  <c r="AH56" i="4"/>
  <c r="AH57" i="4"/>
  <c r="AH55" i="4"/>
  <c r="AH47" i="4"/>
  <c r="AH45" i="4"/>
  <c r="AH44" i="4"/>
  <c r="AH43" i="4"/>
  <c r="AH49" i="4"/>
  <c r="AH48" i="4"/>
  <c r="AH41" i="4"/>
  <c r="AH40" i="4"/>
  <c r="AH39" i="4"/>
  <c r="AH53" i="4"/>
  <c r="AH52" i="4"/>
  <c r="AH33" i="4"/>
  <c r="AH51" i="4"/>
  <c r="AH36" i="4"/>
  <c r="AH32" i="4"/>
  <c r="AH31" i="4"/>
  <c r="AH29" i="4"/>
  <c r="AH28" i="4"/>
  <c r="AH27" i="4"/>
  <c r="AH37" i="4"/>
  <c r="AH35" i="4"/>
  <c r="Z89" i="4"/>
  <c r="Z88" i="4"/>
  <c r="Z87" i="4"/>
  <c r="Z85" i="4"/>
  <c r="Z84" i="4"/>
  <c r="Z83" i="4"/>
  <c r="Z81" i="4"/>
  <c r="Z80" i="4"/>
  <c r="Z75" i="4"/>
  <c r="Z73" i="4"/>
  <c r="Z72" i="4"/>
  <c r="Z71" i="4"/>
  <c r="Z69" i="4"/>
  <c r="Z68" i="4"/>
  <c r="Z76" i="4"/>
  <c r="Z79" i="4"/>
  <c r="Z77" i="4"/>
  <c r="Z67" i="4"/>
  <c r="Z64" i="4"/>
  <c r="Z63" i="4"/>
  <c r="Z61" i="4"/>
  <c r="Z60" i="4"/>
  <c r="Z59" i="4"/>
  <c r="Z55" i="4"/>
  <c r="Z57" i="4"/>
  <c r="Z56" i="4"/>
  <c r="Z49" i="4"/>
  <c r="Z47" i="4"/>
  <c r="Z48" i="4"/>
  <c r="Z45" i="4"/>
  <c r="Z44" i="4"/>
  <c r="Z43" i="4"/>
  <c r="Z65" i="4"/>
  <c r="Z41" i="4"/>
  <c r="Z40" i="4"/>
  <c r="Z39" i="4"/>
  <c r="Z52" i="4"/>
  <c r="Z53" i="4"/>
  <c r="Z51" i="4"/>
  <c r="Z33" i="4"/>
  <c r="Z35" i="4"/>
  <c r="Z37" i="4"/>
  <c r="Z32" i="4"/>
  <c r="Z31" i="4"/>
  <c r="Z29" i="4"/>
  <c r="Z28" i="4"/>
  <c r="Z27" i="4"/>
  <c r="Z36" i="4"/>
  <c r="R89" i="4"/>
  <c r="R88" i="4"/>
  <c r="R87" i="4"/>
  <c r="R85" i="4"/>
  <c r="R84" i="4"/>
  <c r="R83" i="4"/>
  <c r="R81" i="4"/>
  <c r="R80" i="4"/>
  <c r="R79" i="4"/>
  <c r="R77" i="4"/>
  <c r="R73" i="4"/>
  <c r="R72" i="4"/>
  <c r="R71" i="4"/>
  <c r="R69" i="4"/>
  <c r="R68" i="4"/>
  <c r="R75" i="4"/>
  <c r="R76" i="4"/>
  <c r="R67" i="4"/>
  <c r="R65" i="4"/>
  <c r="R64" i="4"/>
  <c r="R63" i="4"/>
  <c r="R61" i="4"/>
  <c r="R60" i="4"/>
  <c r="R59" i="4"/>
  <c r="R55" i="4"/>
  <c r="R48" i="4"/>
  <c r="R47" i="4"/>
  <c r="R45" i="4"/>
  <c r="R44" i="4"/>
  <c r="R43" i="4"/>
  <c r="R41" i="4"/>
  <c r="R40" i="4"/>
  <c r="R39" i="4"/>
  <c r="R56" i="4"/>
  <c r="R51" i="4"/>
  <c r="R52" i="4"/>
  <c r="R33" i="4"/>
  <c r="R57" i="4"/>
  <c r="R53" i="4"/>
  <c r="R49" i="4"/>
  <c r="R37" i="4"/>
  <c r="R36" i="4"/>
  <c r="R32" i="4"/>
  <c r="R31" i="4"/>
  <c r="R35" i="4"/>
  <c r="R29" i="4"/>
  <c r="R28" i="4"/>
  <c r="R27" i="4"/>
  <c r="J89" i="4"/>
  <c r="J88" i="4"/>
  <c r="J87" i="4"/>
  <c r="J85" i="4"/>
  <c r="J84" i="4"/>
  <c r="J83" i="4"/>
  <c r="J81" i="4"/>
  <c r="J80" i="4"/>
  <c r="J76" i="4"/>
  <c r="J75" i="4"/>
  <c r="J73" i="4"/>
  <c r="J72" i="4"/>
  <c r="J71" i="4"/>
  <c r="J69" i="4"/>
  <c r="J68" i="4"/>
  <c r="J79" i="4"/>
  <c r="J77" i="4"/>
  <c r="J67" i="4"/>
  <c r="J63" i="4"/>
  <c r="J65" i="4"/>
  <c r="J61" i="4"/>
  <c r="J60" i="4"/>
  <c r="J59" i="4"/>
  <c r="J57" i="4"/>
  <c r="J55" i="4"/>
  <c r="J64" i="4"/>
  <c r="J56" i="4"/>
  <c r="J48" i="4"/>
  <c r="J47" i="4"/>
  <c r="J45" i="4"/>
  <c r="J44" i="4"/>
  <c r="J43" i="4"/>
  <c r="J41" i="4"/>
  <c r="J40" i="4"/>
  <c r="J39" i="4"/>
  <c r="J49" i="4"/>
  <c r="J51" i="4"/>
  <c r="J53" i="4"/>
  <c r="J33" i="4"/>
  <c r="J52" i="4"/>
  <c r="J36" i="4"/>
  <c r="J37" i="4"/>
  <c r="J32" i="4"/>
  <c r="J31" i="4"/>
  <c r="J29" i="4"/>
  <c r="J28" i="4"/>
  <c r="J27" i="4"/>
  <c r="J35" i="4"/>
  <c r="F88" i="4"/>
  <c r="F85" i="4"/>
  <c r="F89" i="4"/>
  <c r="F87" i="4"/>
  <c r="F84" i="4"/>
  <c r="F81" i="4"/>
  <c r="F79" i="4"/>
  <c r="F77" i="4"/>
  <c r="F83" i="4"/>
  <c r="F76" i="4"/>
  <c r="F80" i="4"/>
  <c r="F73" i="4"/>
  <c r="F72" i="4"/>
  <c r="F71" i="4"/>
  <c r="F69" i="4"/>
  <c r="F67" i="4"/>
  <c r="F65" i="4"/>
  <c r="F68" i="4"/>
  <c r="F64" i="4"/>
  <c r="F61" i="4"/>
  <c r="F60" i="4"/>
  <c r="F59" i="4"/>
  <c r="F63" i="4"/>
  <c r="F57" i="4"/>
  <c r="F55" i="4"/>
  <c r="F56" i="4"/>
  <c r="F52" i="4"/>
  <c r="F53" i="4"/>
  <c r="F51" i="4"/>
  <c r="F48" i="4"/>
  <c r="F47" i="4"/>
  <c r="F45" i="4"/>
  <c r="F43" i="4"/>
  <c r="F39" i="4"/>
  <c r="F44" i="4"/>
  <c r="F37" i="4"/>
  <c r="F35" i="4"/>
  <c r="F40" i="4"/>
  <c r="F33" i="4"/>
  <c r="F49" i="4"/>
  <c r="F28" i="4"/>
  <c r="F36" i="4"/>
  <c r="F41" i="4"/>
  <c r="F32" i="4"/>
  <c r="F31" i="4"/>
  <c r="F29" i="4"/>
  <c r="BZ89" i="4"/>
  <c r="BZ83" i="4"/>
  <c r="BZ87" i="4"/>
  <c r="BZ84" i="4"/>
  <c r="BZ88" i="4"/>
  <c r="BZ80" i="4"/>
  <c r="BZ77" i="4"/>
  <c r="BZ76" i="4"/>
  <c r="BZ79" i="4"/>
  <c r="BZ85" i="4"/>
  <c r="BZ75" i="4"/>
  <c r="BZ73" i="4"/>
  <c r="BZ72" i="4"/>
  <c r="BZ71" i="4"/>
  <c r="BZ81" i="4"/>
  <c r="BZ69" i="4"/>
  <c r="BZ67" i="4"/>
  <c r="BZ65" i="4"/>
  <c r="BZ63" i="4"/>
  <c r="BZ68" i="4"/>
  <c r="BZ60" i="4"/>
  <c r="BZ59" i="4"/>
  <c r="BZ57" i="4"/>
  <c r="BZ64" i="4"/>
  <c r="BZ56" i="4"/>
  <c r="BZ53" i="4"/>
  <c r="BZ49" i="4"/>
  <c r="BZ51" i="4"/>
  <c r="BZ52" i="4"/>
  <c r="BZ47" i="4"/>
  <c r="BZ48" i="4"/>
  <c r="BZ40" i="4"/>
  <c r="BZ44" i="4"/>
  <c r="BZ45" i="4"/>
  <c r="BZ55" i="4"/>
  <c r="BZ41" i="4"/>
  <c r="BZ37" i="4"/>
  <c r="BZ36" i="4"/>
  <c r="BZ39" i="4"/>
  <c r="BZ35" i="4"/>
  <c r="BZ61" i="4"/>
  <c r="BZ43" i="4"/>
  <c r="BZ33" i="4"/>
  <c r="BZ32" i="4"/>
  <c r="BZ28" i="4"/>
  <c r="BZ27" i="4"/>
  <c r="BZ31" i="4"/>
  <c r="BZ29" i="4"/>
  <c r="AD88" i="4"/>
  <c r="AD89" i="4"/>
  <c r="AD84" i="4"/>
  <c r="AD83" i="4"/>
  <c r="AD81" i="4"/>
  <c r="AD80" i="4"/>
  <c r="AD79" i="4"/>
  <c r="AD77" i="4"/>
  <c r="AD76" i="4"/>
  <c r="AD85" i="4"/>
  <c r="AD73" i="4"/>
  <c r="AD72" i="4"/>
  <c r="AD71" i="4"/>
  <c r="AD75" i="4"/>
  <c r="AD69" i="4"/>
  <c r="AD87" i="4"/>
  <c r="AD67" i="4"/>
  <c r="AD65" i="4"/>
  <c r="AD68" i="4"/>
  <c r="AD61" i="4"/>
  <c r="AD60" i="4"/>
  <c r="AD59" i="4"/>
  <c r="AD57" i="4"/>
  <c r="AD64" i="4"/>
  <c r="AD63" i="4"/>
  <c r="AD56" i="4"/>
  <c r="AD53" i="4"/>
  <c r="AD51" i="4"/>
  <c r="AD55" i="4"/>
  <c r="AD52" i="4"/>
  <c r="AD49" i="4"/>
  <c r="AD47" i="4"/>
  <c r="AD44" i="4"/>
  <c r="AD48" i="4"/>
  <c r="AD43" i="4"/>
  <c r="AD39" i="4"/>
  <c r="AD37" i="4"/>
  <c r="AD36" i="4"/>
  <c r="AD35" i="4"/>
  <c r="AD45" i="4"/>
  <c r="AD33" i="4"/>
  <c r="AD40" i="4"/>
  <c r="AD29" i="4"/>
  <c r="AD27" i="4"/>
  <c r="AD32" i="4"/>
  <c r="AD31" i="4"/>
  <c r="AD41" i="4"/>
  <c r="AD28" i="4"/>
  <c r="AS89" i="4"/>
  <c r="AS88" i="4"/>
  <c r="AS87" i="4"/>
  <c r="AS85" i="4"/>
  <c r="AS84" i="4"/>
  <c r="AS81" i="4"/>
  <c r="AS80" i="4"/>
  <c r="AS83" i="4"/>
  <c r="AS79" i="4"/>
  <c r="AS77" i="4"/>
  <c r="AS76" i="4"/>
  <c r="AS75" i="4"/>
  <c r="AS73" i="4"/>
  <c r="AS72" i="4"/>
  <c r="AS71" i="4"/>
  <c r="AS68" i="4"/>
  <c r="AS67" i="4"/>
  <c r="AS65" i="4"/>
  <c r="AS64" i="4"/>
  <c r="AS63" i="4"/>
  <c r="AS61" i="4"/>
  <c r="AS69" i="4"/>
  <c r="AS60" i="4"/>
  <c r="AS59" i="4"/>
  <c r="AS57" i="4"/>
  <c r="AS56" i="4"/>
  <c r="AS53" i="4"/>
  <c r="AS52" i="4"/>
  <c r="AS51" i="4"/>
  <c r="AS48" i="4"/>
  <c r="AS49" i="4"/>
  <c r="AS39" i="4"/>
  <c r="AS47" i="4"/>
  <c r="AS40" i="4"/>
  <c r="AS45" i="4"/>
  <c r="AS41" i="4"/>
  <c r="AS37" i="4"/>
  <c r="AS36" i="4"/>
  <c r="AS55" i="4"/>
  <c r="AS35" i="4"/>
  <c r="AS43" i="4"/>
  <c r="AS33" i="4"/>
  <c r="AS29" i="4"/>
  <c r="AS28" i="4"/>
  <c r="AS27" i="4"/>
  <c r="AS31" i="4"/>
  <c r="AS44" i="4"/>
  <c r="AS32" i="4"/>
  <c r="CK89" i="4"/>
  <c r="CK88" i="4"/>
  <c r="CK87" i="4"/>
  <c r="CK85" i="4"/>
  <c r="CK83" i="4"/>
  <c r="CK81" i="4"/>
  <c r="CK80" i="4"/>
  <c r="CK77" i="4"/>
  <c r="CK76" i="4"/>
  <c r="CK75" i="4"/>
  <c r="CK79" i="4"/>
  <c r="CK84" i="4"/>
  <c r="CK73" i="4"/>
  <c r="CK72" i="4"/>
  <c r="CK71" i="4"/>
  <c r="CK69" i="4"/>
  <c r="CK63" i="4"/>
  <c r="CK61" i="4"/>
  <c r="CK67" i="4"/>
  <c r="CK65" i="4"/>
  <c r="CK53" i="4"/>
  <c r="CK64" i="4"/>
  <c r="CK68" i="4"/>
  <c r="CK52" i="4"/>
  <c r="CK51" i="4"/>
  <c r="CK49" i="4"/>
  <c r="CK48" i="4"/>
  <c r="CK55" i="4"/>
  <c r="CK47" i="4"/>
  <c r="CK45" i="4"/>
  <c r="CK44" i="4"/>
  <c r="CK43" i="4"/>
  <c r="CK59" i="4"/>
  <c r="CK57" i="4"/>
  <c r="CK56" i="4"/>
  <c r="CK60" i="4"/>
  <c r="CK40" i="4"/>
  <c r="CK41" i="4"/>
  <c r="CK39" i="4"/>
  <c r="CK35" i="4"/>
  <c r="CK33" i="4"/>
  <c r="CK32" i="4"/>
  <c r="CK37" i="4"/>
  <c r="CK31" i="4"/>
  <c r="CK29" i="4"/>
  <c r="CK28" i="4"/>
  <c r="CK27" i="4"/>
  <c r="CK36" i="4"/>
  <c r="CC89" i="4"/>
  <c r="CC88" i="4"/>
  <c r="CC87" i="4"/>
  <c r="CC83" i="4"/>
  <c r="CC84" i="4"/>
  <c r="CC81" i="4"/>
  <c r="CC80" i="4"/>
  <c r="CC77" i="4"/>
  <c r="CC76" i="4"/>
  <c r="CC75" i="4"/>
  <c r="CC79" i="4"/>
  <c r="CC85" i="4"/>
  <c r="CC73" i="4"/>
  <c r="CC72" i="4"/>
  <c r="CC71" i="4"/>
  <c r="CC69" i="4"/>
  <c r="CC63" i="4"/>
  <c r="CC61" i="4"/>
  <c r="CC68" i="4"/>
  <c r="CC67" i="4"/>
  <c r="CC65" i="4"/>
  <c r="CC64" i="4"/>
  <c r="CC56" i="4"/>
  <c r="CC52" i="4"/>
  <c r="CC51" i="4"/>
  <c r="CC60" i="4"/>
  <c r="CC49" i="4"/>
  <c r="CC53" i="4"/>
  <c r="CC48" i="4"/>
  <c r="CC47" i="4"/>
  <c r="CC45" i="4"/>
  <c r="CC44" i="4"/>
  <c r="CC43" i="4"/>
  <c r="CC41" i="4"/>
  <c r="CC59" i="4"/>
  <c r="CC39" i="4"/>
  <c r="CC55" i="4"/>
  <c r="CC57" i="4"/>
  <c r="CC35" i="4"/>
  <c r="CC33" i="4"/>
  <c r="CC32" i="4"/>
  <c r="CC40" i="4"/>
  <c r="CC37" i="4"/>
  <c r="CC36" i="4"/>
  <c r="CC31" i="4"/>
  <c r="CC29" i="4"/>
  <c r="CC28" i="4"/>
  <c r="CC27" i="4"/>
  <c r="BU89" i="4"/>
  <c r="BU88" i="4"/>
  <c r="BU87" i="4"/>
  <c r="BU85" i="4"/>
  <c r="BU81" i="4"/>
  <c r="BU80" i="4"/>
  <c r="BU83" i="4"/>
  <c r="BU77" i="4"/>
  <c r="BU76" i="4"/>
  <c r="BU75" i="4"/>
  <c r="BU79" i="4"/>
  <c r="BU73" i="4"/>
  <c r="BU72" i="4"/>
  <c r="BU71" i="4"/>
  <c r="BU69" i="4"/>
  <c r="BU84" i="4"/>
  <c r="BU68" i="4"/>
  <c r="BU63" i="4"/>
  <c r="BU61" i="4"/>
  <c r="BU67" i="4"/>
  <c r="BU65" i="4"/>
  <c r="BU52" i="4"/>
  <c r="BU51" i="4"/>
  <c r="BU59" i="4"/>
  <c r="BU57" i="4"/>
  <c r="BU55" i="4"/>
  <c r="BU49" i="4"/>
  <c r="BU60" i="4"/>
  <c r="BU56" i="4"/>
  <c r="BU48" i="4"/>
  <c r="BU47" i="4"/>
  <c r="BU45" i="4"/>
  <c r="BU44" i="4"/>
  <c r="BU43" i="4"/>
  <c r="BU64" i="4"/>
  <c r="BU53" i="4"/>
  <c r="BU41" i="4"/>
  <c r="BU35" i="4"/>
  <c r="BU33" i="4"/>
  <c r="BU32" i="4"/>
  <c r="BU39" i="4"/>
  <c r="BU36" i="4"/>
  <c r="BU40" i="4"/>
  <c r="BU37" i="4"/>
  <c r="BU31" i="4"/>
  <c r="BU29" i="4"/>
  <c r="BU28" i="4"/>
  <c r="BU27" i="4"/>
  <c r="BM89" i="4"/>
  <c r="BM88" i="4"/>
  <c r="BM87" i="4"/>
  <c r="BM84" i="4"/>
  <c r="BM81" i="4"/>
  <c r="BM80" i="4"/>
  <c r="BM83" i="4"/>
  <c r="BM85" i="4"/>
  <c r="BM79" i="4"/>
  <c r="BM77" i="4"/>
  <c r="BM76" i="4"/>
  <c r="BM75" i="4"/>
  <c r="BM73" i="4"/>
  <c r="BM72" i="4"/>
  <c r="BM71" i="4"/>
  <c r="BM69" i="4"/>
  <c r="BM63" i="4"/>
  <c r="BM61" i="4"/>
  <c r="BM68" i="4"/>
  <c r="BM64" i="4"/>
  <c r="BM52" i="4"/>
  <c r="BM51" i="4"/>
  <c r="BM49" i="4"/>
  <c r="BM67" i="4"/>
  <c r="BM65" i="4"/>
  <c r="BM53" i="4"/>
  <c r="BM59" i="4"/>
  <c r="BM57" i="4"/>
  <c r="BM60" i="4"/>
  <c r="BM55" i="4"/>
  <c r="BM47" i="4"/>
  <c r="BM56" i="4"/>
  <c r="BM45" i="4"/>
  <c r="BM44" i="4"/>
  <c r="BM43" i="4"/>
  <c r="BM48" i="4"/>
  <c r="BM41" i="4"/>
  <c r="BM40" i="4"/>
  <c r="BM35" i="4"/>
  <c r="BM33" i="4"/>
  <c r="BM32" i="4"/>
  <c r="BM36" i="4"/>
  <c r="BM31" i="4"/>
  <c r="BM39" i="4"/>
  <c r="BM29" i="4"/>
  <c r="BM28" i="4"/>
  <c r="BM27" i="4"/>
  <c r="BM37" i="4"/>
  <c r="BE89" i="4"/>
  <c r="BE88" i="4"/>
  <c r="BE87" i="4"/>
  <c r="BE85" i="4"/>
  <c r="BE83" i="4"/>
  <c r="BE81" i="4"/>
  <c r="BE80" i="4"/>
  <c r="BE84" i="4"/>
  <c r="BE77" i="4"/>
  <c r="BE76" i="4"/>
  <c r="BE75" i="4"/>
  <c r="BE73" i="4"/>
  <c r="BE72" i="4"/>
  <c r="BE71" i="4"/>
  <c r="BE69" i="4"/>
  <c r="BE79" i="4"/>
  <c r="BE63" i="4"/>
  <c r="BE61" i="4"/>
  <c r="BE68" i="4"/>
  <c r="BE67" i="4"/>
  <c r="BE65" i="4"/>
  <c r="BE64" i="4"/>
  <c r="BE52" i="4"/>
  <c r="BE51" i="4"/>
  <c r="BE56" i="4"/>
  <c r="BE55" i="4"/>
  <c r="BE49" i="4"/>
  <c r="BE53" i="4"/>
  <c r="BE59" i="4"/>
  <c r="BE57" i="4"/>
  <c r="BE47" i="4"/>
  <c r="BE45" i="4"/>
  <c r="BE44" i="4"/>
  <c r="BE43" i="4"/>
  <c r="BE39" i="4"/>
  <c r="BE41" i="4"/>
  <c r="BE60" i="4"/>
  <c r="BE35" i="4"/>
  <c r="BE33" i="4"/>
  <c r="BE32" i="4"/>
  <c r="BE48" i="4"/>
  <c r="BE40" i="4"/>
  <c r="BE31" i="4"/>
  <c r="BE37" i="4"/>
  <c r="BE29" i="4"/>
  <c r="BE28" i="4"/>
  <c r="BE27" i="4"/>
  <c r="BE36" i="4"/>
  <c r="AW89" i="4"/>
  <c r="AW88" i="4"/>
  <c r="AW87" i="4"/>
  <c r="AW84" i="4"/>
  <c r="AW83" i="4"/>
  <c r="AW81" i="4"/>
  <c r="AW80" i="4"/>
  <c r="AW77" i="4"/>
  <c r="AW76" i="4"/>
  <c r="AW75" i="4"/>
  <c r="AW85" i="4"/>
  <c r="AW79" i="4"/>
  <c r="AW73" i="4"/>
  <c r="AW72" i="4"/>
  <c r="AW71" i="4"/>
  <c r="AW69" i="4"/>
  <c r="AW63" i="4"/>
  <c r="AW61" i="4"/>
  <c r="AW64" i="4"/>
  <c r="AW68" i="4"/>
  <c r="AW67" i="4"/>
  <c r="AW65" i="4"/>
  <c r="AW52" i="4"/>
  <c r="AW51" i="4"/>
  <c r="AW60" i="4"/>
  <c r="AW53" i="4"/>
  <c r="AW49" i="4"/>
  <c r="AW56" i="4"/>
  <c r="AW47" i="4"/>
  <c r="AW45" i="4"/>
  <c r="AW44" i="4"/>
  <c r="AW43" i="4"/>
  <c r="AW55" i="4"/>
  <c r="AW41" i="4"/>
  <c r="AW35" i="4"/>
  <c r="AW57" i="4"/>
  <c r="AW33" i="4"/>
  <c r="AW32" i="4"/>
  <c r="AW59" i="4"/>
  <c r="AW48" i="4"/>
  <c r="AW39" i="4"/>
  <c r="AW36" i="4"/>
  <c r="AW37" i="4"/>
  <c r="AW40" i="4"/>
  <c r="AW31" i="4"/>
  <c r="AW29" i="4"/>
  <c r="AW28" i="4"/>
  <c r="AW27" i="4"/>
  <c r="AO89" i="4"/>
  <c r="AO88" i="4"/>
  <c r="AO87" i="4"/>
  <c r="AO85" i="4"/>
  <c r="AO83" i="4"/>
  <c r="AO81" i="4"/>
  <c r="AO80" i="4"/>
  <c r="AO77" i="4"/>
  <c r="AO76" i="4"/>
  <c r="AO75" i="4"/>
  <c r="AO84" i="4"/>
  <c r="AO73" i="4"/>
  <c r="AO72" i="4"/>
  <c r="AO71" i="4"/>
  <c r="AO69" i="4"/>
  <c r="AO79" i="4"/>
  <c r="AO63" i="4"/>
  <c r="AO61" i="4"/>
  <c r="AO68" i="4"/>
  <c r="AO64" i="4"/>
  <c r="AO67" i="4"/>
  <c r="AO65" i="4"/>
  <c r="AO53" i="4"/>
  <c r="AO52" i="4"/>
  <c r="AO51" i="4"/>
  <c r="AO59" i="4"/>
  <c r="AO57" i="4"/>
  <c r="AO55" i="4"/>
  <c r="AO49" i="4"/>
  <c r="AO47" i="4"/>
  <c r="AO45" i="4"/>
  <c r="AO44" i="4"/>
  <c r="AO43" i="4"/>
  <c r="AO60" i="4"/>
  <c r="AO48" i="4"/>
  <c r="AO40" i="4"/>
  <c r="AO41" i="4"/>
  <c r="AO35" i="4"/>
  <c r="AO33" i="4"/>
  <c r="AO36" i="4"/>
  <c r="AO37" i="4"/>
  <c r="AO32" i="4"/>
  <c r="AO31" i="4"/>
  <c r="AO29" i="4"/>
  <c r="AO28" i="4"/>
  <c r="AO27" i="4"/>
  <c r="AO56" i="4"/>
  <c r="AO39" i="4"/>
  <c r="AG89" i="4"/>
  <c r="AG88" i="4"/>
  <c r="AG87" i="4"/>
  <c r="AG83" i="4"/>
  <c r="AG84" i="4"/>
  <c r="AG81" i="4"/>
  <c r="AG80" i="4"/>
  <c r="AG77" i="4"/>
  <c r="AG76" i="4"/>
  <c r="AG75" i="4"/>
  <c r="AG85" i="4"/>
  <c r="AG73" i="4"/>
  <c r="AG72" i="4"/>
  <c r="AG71" i="4"/>
  <c r="AG69" i="4"/>
  <c r="AG79" i="4"/>
  <c r="AG63" i="4"/>
  <c r="AG68" i="4"/>
  <c r="AG64" i="4"/>
  <c r="AG53" i="4"/>
  <c r="AG52" i="4"/>
  <c r="AG51" i="4"/>
  <c r="AG49" i="4"/>
  <c r="AG56" i="4"/>
  <c r="AG65" i="4"/>
  <c r="AG55" i="4"/>
  <c r="AG47" i="4"/>
  <c r="AG45" i="4"/>
  <c r="AG44" i="4"/>
  <c r="AG43" i="4"/>
  <c r="AG67" i="4"/>
  <c r="AG59" i="4"/>
  <c r="AG57" i="4"/>
  <c r="AG39" i="4"/>
  <c r="AG41" i="4"/>
  <c r="AG48" i="4"/>
  <c r="AG40" i="4"/>
  <c r="AG35" i="4"/>
  <c r="AG60" i="4"/>
  <c r="AG33" i="4"/>
  <c r="AG61" i="4"/>
  <c r="AG36" i="4"/>
  <c r="AG32" i="4"/>
  <c r="AG31" i="4"/>
  <c r="AG29" i="4"/>
  <c r="AG28" i="4"/>
  <c r="AG27" i="4"/>
  <c r="AG37" i="4"/>
  <c r="Y89" i="4"/>
  <c r="Y88" i="4"/>
  <c r="Y87" i="4"/>
  <c r="Y84" i="4"/>
  <c r="Y85" i="4"/>
  <c r="Y83" i="4"/>
  <c r="Y81" i="4"/>
  <c r="Y80" i="4"/>
  <c r="Y77" i="4"/>
  <c r="Y76" i="4"/>
  <c r="Y75" i="4"/>
  <c r="Y73" i="4"/>
  <c r="Y72" i="4"/>
  <c r="Y71" i="4"/>
  <c r="Y63" i="4"/>
  <c r="Y79" i="4"/>
  <c r="Y69" i="4"/>
  <c r="Y67" i="4"/>
  <c r="Y65" i="4"/>
  <c r="Y64" i="4"/>
  <c r="Y68" i="4"/>
  <c r="Y53" i="4"/>
  <c r="Y52" i="4"/>
  <c r="Y51" i="4"/>
  <c r="Y61" i="4"/>
  <c r="Y55" i="4"/>
  <c r="Y49" i="4"/>
  <c r="Y56" i="4"/>
  <c r="Y47" i="4"/>
  <c r="Y48" i="4"/>
  <c r="Y45" i="4"/>
  <c r="Y44" i="4"/>
  <c r="Y43" i="4"/>
  <c r="Y40" i="4"/>
  <c r="Y57" i="4"/>
  <c r="Y35" i="4"/>
  <c r="Y41" i="4"/>
  <c r="Y33" i="4"/>
  <c r="Y60" i="4"/>
  <c r="Y59" i="4"/>
  <c r="Y39" i="4"/>
  <c r="Y32" i="4"/>
  <c r="Y31" i="4"/>
  <c r="Y29" i="4"/>
  <c r="Y28" i="4"/>
  <c r="Y27" i="4"/>
  <c r="Y37" i="4"/>
  <c r="Y36" i="4"/>
  <c r="Q89" i="4"/>
  <c r="Q88" i="4"/>
  <c r="Q87" i="4"/>
  <c r="Q83" i="4"/>
  <c r="Q81" i="4"/>
  <c r="Q80" i="4"/>
  <c r="Q84" i="4"/>
  <c r="Q77" i="4"/>
  <c r="Q76" i="4"/>
  <c r="Q75" i="4"/>
  <c r="Q79" i="4"/>
  <c r="Q73" i="4"/>
  <c r="Q72" i="4"/>
  <c r="Q71" i="4"/>
  <c r="Q85" i="4"/>
  <c r="Q63" i="4"/>
  <c r="Q68" i="4"/>
  <c r="Q67" i="4"/>
  <c r="Q65" i="4"/>
  <c r="Q64" i="4"/>
  <c r="Q69" i="4"/>
  <c r="Q56" i="4"/>
  <c r="Q53" i="4"/>
  <c r="Q52" i="4"/>
  <c r="Q51" i="4"/>
  <c r="Q60" i="4"/>
  <c r="Q49" i="4"/>
  <c r="Q61" i="4"/>
  <c r="Q48" i="4"/>
  <c r="Q47" i="4"/>
  <c r="Q45" i="4"/>
  <c r="Q44" i="4"/>
  <c r="Q43" i="4"/>
  <c r="Q55" i="4"/>
  <c r="Q39" i="4"/>
  <c r="Q35" i="4"/>
  <c r="Q40" i="4"/>
  <c r="Q33" i="4"/>
  <c r="Q57" i="4"/>
  <c r="Q41" i="4"/>
  <c r="Q37" i="4"/>
  <c r="Q36" i="4"/>
  <c r="Q59" i="4"/>
  <c r="Q32" i="4"/>
  <c r="Q31" i="4"/>
  <c r="Q29" i="4"/>
  <c r="Q28" i="4"/>
  <c r="Q27" i="4"/>
  <c r="I89" i="4"/>
  <c r="I88" i="4"/>
  <c r="I87" i="4"/>
  <c r="I85" i="4"/>
  <c r="I83" i="4"/>
  <c r="I81" i="4"/>
  <c r="I80" i="4"/>
  <c r="I84" i="4"/>
  <c r="I77" i="4"/>
  <c r="I76" i="4"/>
  <c r="I75" i="4"/>
  <c r="I73" i="4"/>
  <c r="I72" i="4"/>
  <c r="I71" i="4"/>
  <c r="I79" i="4"/>
  <c r="I63" i="4"/>
  <c r="I69" i="4"/>
  <c r="I68" i="4"/>
  <c r="I67" i="4"/>
  <c r="I65" i="4"/>
  <c r="I53" i="4"/>
  <c r="I52" i="4"/>
  <c r="I51" i="4"/>
  <c r="I59" i="4"/>
  <c r="I57" i="4"/>
  <c r="I55" i="4"/>
  <c r="I49" i="4"/>
  <c r="I60" i="4"/>
  <c r="I61" i="4"/>
  <c r="I48" i="4"/>
  <c r="I47" i="4"/>
  <c r="I45" i="4"/>
  <c r="I44" i="4"/>
  <c r="I43" i="4"/>
  <c r="I56" i="4"/>
  <c r="I41" i="4"/>
  <c r="I35" i="4"/>
  <c r="I64" i="4"/>
  <c r="I33" i="4"/>
  <c r="I39" i="4"/>
  <c r="I40" i="4"/>
  <c r="I36" i="4"/>
  <c r="I37" i="4"/>
  <c r="I32" i="4"/>
  <c r="I31" i="4"/>
  <c r="I29" i="4"/>
  <c r="I28" i="4"/>
  <c r="I27" i="4"/>
  <c r="BJ87" i="4"/>
  <c r="BJ84" i="4"/>
  <c r="BJ88" i="4"/>
  <c r="BJ83" i="4"/>
  <c r="BJ85" i="4"/>
  <c r="BJ80" i="4"/>
  <c r="BJ79" i="4"/>
  <c r="BJ77" i="4"/>
  <c r="BJ76" i="4"/>
  <c r="BJ89" i="4"/>
  <c r="BJ81" i="4"/>
  <c r="BJ75" i="4"/>
  <c r="BJ73" i="4"/>
  <c r="BJ72" i="4"/>
  <c r="BJ71" i="4"/>
  <c r="BJ69" i="4"/>
  <c r="BJ67" i="4"/>
  <c r="BJ65" i="4"/>
  <c r="BJ63" i="4"/>
  <c r="BJ61" i="4"/>
  <c r="BJ60" i="4"/>
  <c r="BJ59" i="4"/>
  <c r="BJ57" i="4"/>
  <c r="BJ64" i="4"/>
  <c r="BJ49" i="4"/>
  <c r="BJ51" i="4"/>
  <c r="BJ68" i="4"/>
  <c r="BJ48" i="4"/>
  <c r="BJ55" i="4"/>
  <c r="BJ53" i="4"/>
  <c r="BJ52" i="4"/>
  <c r="BJ47" i="4"/>
  <c r="BJ44" i="4"/>
  <c r="BJ43" i="4"/>
  <c r="BJ39" i="4"/>
  <c r="BJ40" i="4"/>
  <c r="BJ37" i="4"/>
  <c r="BJ36" i="4"/>
  <c r="BJ35" i="4"/>
  <c r="BJ45" i="4"/>
  <c r="BJ33" i="4"/>
  <c r="BJ32" i="4"/>
  <c r="BJ56" i="4"/>
  <c r="BJ41" i="4"/>
  <c r="BJ31" i="4"/>
  <c r="BJ29" i="4"/>
  <c r="BJ28" i="4"/>
  <c r="BJ27" i="4"/>
  <c r="N84" i="4"/>
  <c r="N89" i="4"/>
  <c r="N87" i="4"/>
  <c r="N88" i="4"/>
  <c r="N83" i="4"/>
  <c r="N80" i="4"/>
  <c r="N79" i="4"/>
  <c r="N77" i="4"/>
  <c r="N76" i="4"/>
  <c r="N81" i="4"/>
  <c r="N85" i="4"/>
  <c r="N73" i="4"/>
  <c r="N72" i="4"/>
  <c r="N71" i="4"/>
  <c r="N75" i="4"/>
  <c r="N69" i="4"/>
  <c r="N67" i="4"/>
  <c r="N65" i="4"/>
  <c r="N61" i="4"/>
  <c r="N60" i="4"/>
  <c r="N59" i="4"/>
  <c r="N57" i="4"/>
  <c r="N64" i="4"/>
  <c r="N68" i="4"/>
  <c r="N56" i="4"/>
  <c r="N53" i="4"/>
  <c r="N51" i="4"/>
  <c r="N49" i="4"/>
  <c r="N52" i="4"/>
  <c r="N48" i="4"/>
  <c r="N47" i="4"/>
  <c r="N63" i="4"/>
  <c r="N40" i="4"/>
  <c r="N44" i="4"/>
  <c r="N45" i="4"/>
  <c r="N39" i="4"/>
  <c r="N37" i="4"/>
  <c r="N36" i="4"/>
  <c r="N35" i="4"/>
  <c r="N43" i="4"/>
  <c r="N41" i="4"/>
  <c r="N33" i="4"/>
  <c r="N32" i="4"/>
  <c r="N29" i="4"/>
  <c r="N28" i="4"/>
  <c r="N27" i="4"/>
  <c r="N31" i="4"/>
  <c r="N55" i="4"/>
  <c r="CG89" i="4"/>
  <c r="CG88" i="4"/>
  <c r="CG87" i="4"/>
  <c r="CG84" i="4"/>
  <c r="CG85" i="4"/>
  <c r="CG81" i="4"/>
  <c r="CG80" i="4"/>
  <c r="CG83" i="4"/>
  <c r="CG77" i="4"/>
  <c r="CG76" i="4"/>
  <c r="CG75" i="4"/>
  <c r="CG79" i="4"/>
  <c r="CG73" i="4"/>
  <c r="CG72" i="4"/>
  <c r="CG71" i="4"/>
  <c r="CG68" i="4"/>
  <c r="CG67" i="4"/>
  <c r="CG65" i="4"/>
  <c r="CG64" i="4"/>
  <c r="CG69" i="4"/>
  <c r="CG63" i="4"/>
  <c r="CG61" i="4"/>
  <c r="CG60" i="4"/>
  <c r="CG59" i="4"/>
  <c r="CG57" i="4"/>
  <c r="CG56" i="4"/>
  <c r="CG55" i="4"/>
  <c r="CG53" i="4"/>
  <c r="CG52" i="4"/>
  <c r="CG51" i="4"/>
  <c r="CG49" i="4"/>
  <c r="CG41" i="4"/>
  <c r="CG39" i="4"/>
  <c r="CG40" i="4"/>
  <c r="CG47" i="4"/>
  <c r="CG43" i="4"/>
  <c r="CG37" i="4"/>
  <c r="CG36" i="4"/>
  <c r="CG48" i="4"/>
  <c r="CG35" i="4"/>
  <c r="CG44" i="4"/>
  <c r="CG33" i="4"/>
  <c r="CG32" i="4"/>
  <c r="CG29" i="4"/>
  <c r="CG28" i="4"/>
  <c r="CG27" i="4"/>
  <c r="CG45" i="4"/>
  <c r="CG31" i="4"/>
  <c r="AK89" i="4"/>
  <c r="AK88" i="4"/>
  <c r="AK87" i="4"/>
  <c r="AK84" i="4"/>
  <c r="AK85" i="4"/>
  <c r="AK81" i="4"/>
  <c r="AK80" i="4"/>
  <c r="AK83" i="4"/>
  <c r="AK79" i="4"/>
  <c r="AK77" i="4"/>
  <c r="AK76" i="4"/>
  <c r="AK75" i="4"/>
  <c r="AK73" i="4"/>
  <c r="AK72" i="4"/>
  <c r="AK71" i="4"/>
  <c r="AK69" i="4"/>
  <c r="AK67" i="4"/>
  <c r="AK65" i="4"/>
  <c r="AK64" i="4"/>
  <c r="AK63" i="4"/>
  <c r="AK61" i="4"/>
  <c r="AK60" i="4"/>
  <c r="AK59" i="4"/>
  <c r="AK68" i="4"/>
  <c r="AK57" i="4"/>
  <c r="AK56" i="4"/>
  <c r="AK53" i="4"/>
  <c r="AK52" i="4"/>
  <c r="AK51" i="4"/>
  <c r="AK55" i="4"/>
  <c r="AK41" i="4"/>
  <c r="AK39" i="4"/>
  <c r="AK44" i="4"/>
  <c r="AK45" i="4"/>
  <c r="AK40" i="4"/>
  <c r="AK37" i="4"/>
  <c r="AK36" i="4"/>
  <c r="AK47" i="4"/>
  <c r="AK35" i="4"/>
  <c r="AK33" i="4"/>
  <c r="AK29" i="4"/>
  <c r="AK28" i="4"/>
  <c r="AK27" i="4"/>
  <c r="AK49" i="4"/>
  <c r="AK32" i="4"/>
  <c r="AK31" i="4"/>
  <c r="AK43" i="4"/>
  <c r="AK48" i="4"/>
  <c r="CJ85" i="4"/>
  <c r="CJ84" i="4"/>
  <c r="CJ83" i="4"/>
  <c r="CJ88" i="4"/>
  <c r="CJ81" i="4"/>
  <c r="CJ80" i="4"/>
  <c r="CJ87" i="4"/>
  <c r="CJ77" i="4"/>
  <c r="CJ76" i="4"/>
  <c r="CJ75" i="4"/>
  <c r="CJ89" i="4"/>
  <c r="CJ79" i="4"/>
  <c r="CJ73" i="4"/>
  <c r="CJ72" i="4"/>
  <c r="CJ71" i="4"/>
  <c r="CJ69" i="4"/>
  <c r="CJ65" i="4"/>
  <c r="CJ64" i="4"/>
  <c r="CJ63" i="4"/>
  <c r="CJ57" i="4"/>
  <c r="CJ56" i="4"/>
  <c r="CJ55" i="4"/>
  <c r="CJ67" i="4"/>
  <c r="CJ53" i="4"/>
  <c r="CJ68" i="4"/>
  <c r="CJ60" i="4"/>
  <c r="CJ52" i="4"/>
  <c r="CJ51" i="4"/>
  <c r="CJ49" i="4"/>
  <c r="CJ48" i="4"/>
  <c r="CJ61" i="4"/>
  <c r="CJ47" i="4"/>
  <c r="CJ41" i="4"/>
  <c r="CJ40" i="4"/>
  <c r="CJ39" i="4"/>
  <c r="CJ59" i="4"/>
  <c r="CJ45" i="4"/>
  <c r="CJ43" i="4"/>
  <c r="CJ44" i="4"/>
  <c r="CJ37" i="4"/>
  <c r="CJ36" i="4"/>
  <c r="CJ35" i="4"/>
  <c r="CJ32" i="4"/>
  <c r="CJ31" i="4"/>
  <c r="CJ29" i="4"/>
  <c r="CJ28" i="4"/>
  <c r="CJ27" i="4"/>
  <c r="CJ33" i="4"/>
  <c r="CB85" i="4"/>
  <c r="CB84" i="4"/>
  <c r="CB83" i="4"/>
  <c r="CB89" i="4"/>
  <c r="CB87" i="4"/>
  <c r="CB81" i="4"/>
  <c r="CB80" i="4"/>
  <c r="CB77" i="4"/>
  <c r="CB76" i="4"/>
  <c r="CB75" i="4"/>
  <c r="CB79" i="4"/>
  <c r="CB88" i="4"/>
  <c r="CB73" i="4"/>
  <c r="CB72" i="4"/>
  <c r="CB71" i="4"/>
  <c r="CB69" i="4"/>
  <c r="CB65" i="4"/>
  <c r="CB64" i="4"/>
  <c r="CB63" i="4"/>
  <c r="CB68" i="4"/>
  <c r="CB57" i="4"/>
  <c r="CB56" i="4"/>
  <c r="CB55" i="4"/>
  <c r="CB53" i="4"/>
  <c r="CB67" i="4"/>
  <c r="CB61" i="4"/>
  <c r="CB59" i="4"/>
  <c r="CB52" i="4"/>
  <c r="CB51" i="4"/>
  <c r="CB60" i="4"/>
  <c r="CB49" i="4"/>
  <c r="CB48" i="4"/>
  <c r="CB47" i="4"/>
  <c r="CB41" i="4"/>
  <c r="CB40" i="4"/>
  <c r="CB39" i="4"/>
  <c r="CB44" i="4"/>
  <c r="CB45" i="4"/>
  <c r="CB43" i="4"/>
  <c r="CB37" i="4"/>
  <c r="CB36" i="4"/>
  <c r="CB35" i="4"/>
  <c r="CB32" i="4"/>
  <c r="CB33" i="4"/>
  <c r="CB31" i="4"/>
  <c r="CB29" i="4"/>
  <c r="CB28" i="4"/>
  <c r="CB27" i="4"/>
  <c r="BT85" i="4"/>
  <c r="BT84" i="4"/>
  <c r="BT83" i="4"/>
  <c r="BT88" i="4"/>
  <c r="BT89" i="4"/>
  <c r="BT81" i="4"/>
  <c r="BT80" i="4"/>
  <c r="BT77" i="4"/>
  <c r="BT76" i="4"/>
  <c r="BT75" i="4"/>
  <c r="BT87" i="4"/>
  <c r="BT79" i="4"/>
  <c r="BT73" i="4"/>
  <c r="BT72" i="4"/>
  <c r="BT71" i="4"/>
  <c r="BT69" i="4"/>
  <c r="BT65" i="4"/>
  <c r="BT64" i="4"/>
  <c r="BT68" i="4"/>
  <c r="BT63" i="4"/>
  <c r="BT57" i="4"/>
  <c r="BT56" i="4"/>
  <c r="BT55" i="4"/>
  <c r="BT61" i="4"/>
  <c r="BT53" i="4"/>
  <c r="BT67" i="4"/>
  <c r="BT52" i="4"/>
  <c r="BT51" i="4"/>
  <c r="BT59" i="4"/>
  <c r="BT49" i="4"/>
  <c r="BT48" i="4"/>
  <c r="BT60" i="4"/>
  <c r="BT47" i="4"/>
  <c r="BT41" i="4"/>
  <c r="BT40" i="4"/>
  <c r="BT39" i="4"/>
  <c r="BT45" i="4"/>
  <c r="BT43" i="4"/>
  <c r="BT44" i="4"/>
  <c r="BT37" i="4"/>
  <c r="BT36" i="4"/>
  <c r="BT35" i="4"/>
  <c r="BT31" i="4"/>
  <c r="BT33" i="4"/>
  <c r="BT32" i="4"/>
  <c r="BT29" i="4"/>
  <c r="BT28" i="4"/>
  <c r="BT27" i="4"/>
  <c r="BL85" i="4"/>
  <c r="BL84" i="4"/>
  <c r="BL83" i="4"/>
  <c r="BL87" i="4"/>
  <c r="BL88" i="4"/>
  <c r="BL81" i="4"/>
  <c r="BL80" i="4"/>
  <c r="BL89" i="4"/>
  <c r="BL79" i="4"/>
  <c r="BL77" i="4"/>
  <c r="BL76" i="4"/>
  <c r="BL75" i="4"/>
  <c r="BL73" i="4"/>
  <c r="BL72" i="4"/>
  <c r="BL71" i="4"/>
  <c r="BL69" i="4"/>
  <c r="BL65" i="4"/>
  <c r="BL64" i="4"/>
  <c r="BL63" i="4"/>
  <c r="BL57" i="4"/>
  <c r="BL56" i="4"/>
  <c r="BL55" i="4"/>
  <c r="BL53" i="4"/>
  <c r="BL61" i="4"/>
  <c r="BL52" i="4"/>
  <c r="BL51" i="4"/>
  <c r="BL49" i="4"/>
  <c r="BL48" i="4"/>
  <c r="BL59" i="4"/>
  <c r="BL68" i="4"/>
  <c r="BL60" i="4"/>
  <c r="BL47" i="4"/>
  <c r="BL41" i="4"/>
  <c r="BL40" i="4"/>
  <c r="BL39" i="4"/>
  <c r="BL67" i="4"/>
  <c r="BL44" i="4"/>
  <c r="BL45" i="4"/>
  <c r="BL43" i="4"/>
  <c r="BL37" i="4"/>
  <c r="BL36" i="4"/>
  <c r="BL35" i="4"/>
  <c r="BL33" i="4"/>
  <c r="BL32" i="4"/>
  <c r="BL31" i="4"/>
  <c r="BL29" i="4"/>
  <c r="BL28" i="4"/>
  <c r="BL27" i="4"/>
  <c r="BD85" i="4"/>
  <c r="BD84" i="4"/>
  <c r="BD89" i="4"/>
  <c r="BD87" i="4"/>
  <c r="BD83" i="4"/>
  <c r="BD81" i="4"/>
  <c r="BD80" i="4"/>
  <c r="BD88" i="4"/>
  <c r="BD79" i="4"/>
  <c r="BD77" i="4"/>
  <c r="BD76" i="4"/>
  <c r="BD75" i="4"/>
  <c r="BD73" i="4"/>
  <c r="BD72" i="4"/>
  <c r="BD71" i="4"/>
  <c r="BD69" i="4"/>
  <c r="BD65" i="4"/>
  <c r="BD64" i="4"/>
  <c r="BD63" i="4"/>
  <c r="BD68" i="4"/>
  <c r="BD57" i="4"/>
  <c r="BD56" i="4"/>
  <c r="BD55" i="4"/>
  <c r="BD67" i="4"/>
  <c r="BD61" i="4"/>
  <c r="BD60" i="4"/>
  <c r="BD52" i="4"/>
  <c r="BD51" i="4"/>
  <c r="BD49" i="4"/>
  <c r="BD48" i="4"/>
  <c r="BD59" i="4"/>
  <c r="BD47" i="4"/>
  <c r="BD53" i="4"/>
  <c r="BD41" i="4"/>
  <c r="BD40" i="4"/>
  <c r="BD39" i="4"/>
  <c r="BD45" i="4"/>
  <c r="BD43" i="4"/>
  <c r="BD44" i="4"/>
  <c r="BD37" i="4"/>
  <c r="BD36" i="4"/>
  <c r="BD35" i="4"/>
  <c r="BD33" i="4"/>
  <c r="BD31" i="4"/>
  <c r="BD29" i="4"/>
  <c r="BD28" i="4"/>
  <c r="BD27" i="4"/>
  <c r="BD32" i="4"/>
  <c r="AV85" i="4"/>
  <c r="AV84" i="4"/>
  <c r="AV88" i="4"/>
  <c r="AV83" i="4"/>
  <c r="AV81" i="4"/>
  <c r="AV80" i="4"/>
  <c r="AV89" i="4"/>
  <c r="AV87" i="4"/>
  <c r="AV79" i="4"/>
  <c r="AV77" i="4"/>
  <c r="AV76" i="4"/>
  <c r="AV75" i="4"/>
  <c r="AV73" i="4"/>
  <c r="AV72" i="4"/>
  <c r="AV71" i="4"/>
  <c r="AV69" i="4"/>
  <c r="AV68" i="4"/>
  <c r="AV65" i="4"/>
  <c r="AV64" i="4"/>
  <c r="AV63" i="4"/>
  <c r="AV57" i="4"/>
  <c r="AV56" i="4"/>
  <c r="AV55" i="4"/>
  <c r="AV61" i="4"/>
  <c r="AV67" i="4"/>
  <c r="AV59" i="4"/>
  <c r="AV52" i="4"/>
  <c r="AV51" i="4"/>
  <c r="AV60" i="4"/>
  <c r="AV53" i="4"/>
  <c r="AV49" i="4"/>
  <c r="AV48" i="4"/>
  <c r="AV47" i="4"/>
  <c r="AV41" i="4"/>
  <c r="AV40" i="4"/>
  <c r="AV39" i="4"/>
  <c r="AV44" i="4"/>
  <c r="AV45" i="4"/>
  <c r="AV43" i="4"/>
  <c r="AV37" i="4"/>
  <c r="AV36" i="4"/>
  <c r="AV35" i="4"/>
  <c r="AV33" i="4"/>
  <c r="AV31" i="4"/>
  <c r="AV32" i="4"/>
  <c r="AV29" i="4"/>
  <c r="AV28" i="4"/>
  <c r="AV27" i="4"/>
  <c r="AN85" i="4"/>
  <c r="AN84" i="4"/>
  <c r="AN87" i="4"/>
  <c r="AN83" i="4"/>
  <c r="AN81" i="4"/>
  <c r="AN80" i="4"/>
  <c r="AN88" i="4"/>
  <c r="AN79" i="4"/>
  <c r="AN77" i="4"/>
  <c r="AN76" i="4"/>
  <c r="AN75" i="4"/>
  <c r="AN89" i="4"/>
  <c r="AN73" i="4"/>
  <c r="AN72" i="4"/>
  <c r="AN71" i="4"/>
  <c r="AN69" i="4"/>
  <c r="AN65" i="4"/>
  <c r="AN64" i="4"/>
  <c r="AN63" i="4"/>
  <c r="AN68" i="4"/>
  <c r="AN57" i="4"/>
  <c r="AN56" i="4"/>
  <c r="AN55" i="4"/>
  <c r="AN67" i="4"/>
  <c r="AN53" i="4"/>
  <c r="AN52" i="4"/>
  <c r="AN51" i="4"/>
  <c r="AN59" i="4"/>
  <c r="AN49" i="4"/>
  <c r="AN48" i="4"/>
  <c r="AN60" i="4"/>
  <c r="AN47" i="4"/>
  <c r="AN41" i="4"/>
  <c r="AN40" i="4"/>
  <c r="AN39" i="4"/>
  <c r="AN45" i="4"/>
  <c r="AN43" i="4"/>
  <c r="AN61" i="4"/>
  <c r="AN44" i="4"/>
  <c r="AN37" i="4"/>
  <c r="AN36" i="4"/>
  <c r="AN35" i="4"/>
  <c r="AN33" i="4"/>
  <c r="AN32" i="4"/>
  <c r="AN31" i="4"/>
  <c r="AN29" i="4"/>
  <c r="AN28" i="4"/>
  <c r="AN27" i="4"/>
  <c r="AF85" i="4"/>
  <c r="AF84" i="4"/>
  <c r="AF89" i="4"/>
  <c r="AF83" i="4"/>
  <c r="AF81" i="4"/>
  <c r="AF80" i="4"/>
  <c r="AF87" i="4"/>
  <c r="AF79" i="4"/>
  <c r="AF77" i="4"/>
  <c r="AF76" i="4"/>
  <c r="AF75" i="4"/>
  <c r="AF88" i="4"/>
  <c r="AF73" i="4"/>
  <c r="AF72" i="4"/>
  <c r="AF71" i="4"/>
  <c r="AF69" i="4"/>
  <c r="AF65" i="4"/>
  <c r="AF64" i="4"/>
  <c r="AF63" i="4"/>
  <c r="AF68" i="4"/>
  <c r="AF57" i="4"/>
  <c r="AF56" i="4"/>
  <c r="AF55" i="4"/>
  <c r="AF61" i="4"/>
  <c r="AF53" i="4"/>
  <c r="AF52" i="4"/>
  <c r="AF51" i="4"/>
  <c r="AF49" i="4"/>
  <c r="AF48" i="4"/>
  <c r="AF59" i="4"/>
  <c r="AF47" i="4"/>
  <c r="AF41" i="4"/>
  <c r="AF40" i="4"/>
  <c r="AF39" i="4"/>
  <c r="AF67" i="4"/>
  <c r="AF44" i="4"/>
  <c r="AF60" i="4"/>
  <c r="AF45" i="4"/>
  <c r="AF43" i="4"/>
  <c r="AF37" i="4"/>
  <c r="AF36" i="4"/>
  <c r="AF35" i="4"/>
  <c r="AF33" i="4"/>
  <c r="AF32" i="4"/>
  <c r="AF31" i="4"/>
  <c r="AF27" i="4"/>
  <c r="AF29" i="4"/>
  <c r="AF28" i="4"/>
  <c r="X85" i="4"/>
  <c r="X84" i="4"/>
  <c r="X88" i="4"/>
  <c r="X83" i="4"/>
  <c r="X81" i="4"/>
  <c r="X80" i="4"/>
  <c r="X89" i="4"/>
  <c r="X79" i="4"/>
  <c r="X77" i="4"/>
  <c r="X76" i="4"/>
  <c r="X75" i="4"/>
  <c r="X73" i="4"/>
  <c r="X72" i="4"/>
  <c r="X71" i="4"/>
  <c r="X69" i="4"/>
  <c r="X65" i="4"/>
  <c r="X64" i="4"/>
  <c r="X87" i="4"/>
  <c r="X63" i="4"/>
  <c r="X57" i="4"/>
  <c r="X56" i="4"/>
  <c r="X55" i="4"/>
  <c r="X67" i="4"/>
  <c r="X68" i="4"/>
  <c r="X60" i="4"/>
  <c r="X53" i="4"/>
  <c r="X52" i="4"/>
  <c r="X51" i="4"/>
  <c r="X61" i="4"/>
  <c r="X49" i="4"/>
  <c r="X48" i="4"/>
  <c r="X47" i="4"/>
  <c r="X41" i="4"/>
  <c r="X40" i="4"/>
  <c r="X39" i="4"/>
  <c r="X45" i="4"/>
  <c r="X43" i="4"/>
  <c r="X59" i="4"/>
  <c r="X44" i="4"/>
  <c r="X37" i="4"/>
  <c r="X36" i="4"/>
  <c r="X35" i="4"/>
  <c r="X33" i="4"/>
  <c r="X32" i="4"/>
  <c r="X31" i="4"/>
  <c r="X29" i="4"/>
  <c r="X28" i="4"/>
  <c r="X27" i="4"/>
  <c r="P85" i="4"/>
  <c r="P84" i="4"/>
  <c r="P89" i="4"/>
  <c r="P87" i="4"/>
  <c r="P83" i="4"/>
  <c r="P81" i="4"/>
  <c r="P80" i="4"/>
  <c r="P79" i="4"/>
  <c r="P77" i="4"/>
  <c r="P76" i="4"/>
  <c r="P75" i="4"/>
  <c r="P88" i="4"/>
  <c r="P73" i="4"/>
  <c r="P72" i="4"/>
  <c r="P71" i="4"/>
  <c r="P69" i="4"/>
  <c r="P65" i="4"/>
  <c r="P64" i="4"/>
  <c r="P63" i="4"/>
  <c r="P68" i="4"/>
  <c r="P57" i="4"/>
  <c r="P56" i="4"/>
  <c r="P55" i="4"/>
  <c r="P67" i="4"/>
  <c r="P59" i="4"/>
  <c r="P53" i="4"/>
  <c r="P52" i="4"/>
  <c r="P51" i="4"/>
  <c r="P60" i="4"/>
  <c r="P49" i="4"/>
  <c r="P61" i="4"/>
  <c r="P48" i="4"/>
  <c r="P47" i="4"/>
  <c r="P41" i="4"/>
  <c r="P40" i="4"/>
  <c r="P39" i="4"/>
  <c r="P44" i="4"/>
  <c r="P45" i="4"/>
  <c r="P43" i="4"/>
  <c r="P37" i="4"/>
  <c r="P36" i="4"/>
  <c r="P35" i="4"/>
  <c r="P33" i="4"/>
  <c r="P32" i="4"/>
  <c r="P31" i="4"/>
  <c r="P27" i="4"/>
  <c r="P29" i="4"/>
  <c r="P28" i="4"/>
  <c r="H85" i="4"/>
  <c r="H84" i="4"/>
  <c r="H88" i="4"/>
  <c r="H83" i="4"/>
  <c r="H89" i="4"/>
  <c r="H81" i="4"/>
  <c r="H80" i="4"/>
  <c r="H87" i="4"/>
  <c r="H79" i="4"/>
  <c r="H77" i="4"/>
  <c r="H76" i="4"/>
  <c r="H75" i="4"/>
  <c r="H73" i="4"/>
  <c r="H72" i="4"/>
  <c r="H71" i="4"/>
  <c r="H69" i="4"/>
  <c r="H65" i="4"/>
  <c r="H64" i="4"/>
  <c r="H63" i="4"/>
  <c r="H68" i="4"/>
  <c r="H57" i="4"/>
  <c r="H56" i="4"/>
  <c r="H55" i="4"/>
  <c r="H67" i="4"/>
  <c r="H53" i="4"/>
  <c r="H52" i="4"/>
  <c r="H51" i="4"/>
  <c r="H59" i="4"/>
  <c r="H49" i="4"/>
  <c r="H60" i="4"/>
  <c r="H61" i="4"/>
  <c r="H48" i="4"/>
  <c r="H47" i="4"/>
  <c r="H41" i="4"/>
  <c r="H40" i="4"/>
  <c r="H39" i="4"/>
  <c r="H45" i="4"/>
  <c r="H43" i="4"/>
  <c r="H44" i="4"/>
  <c r="H37" i="4"/>
  <c r="H36" i="4"/>
  <c r="H35" i="4"/>
  <c r="H33" i="4"/>
  <c r="H32" i="4"/>
  <c r="H31" i="4"/>
  <c r="H29" i="4"/>
  <c r="H28" i="4"/>
  <c r="H27" i="4"/>
  <c r="CH87" i="4"/>
  <c r="CH88" i="4"/>
  <c r="CH85" i="4"/>
  <c r="CH83" i="4"/>
  <c r="CH89" i="4"/>
  <c r="CH77" i="4"/>
  <c r="CH76" i="4"/>
  <c r="CH81" i="4"/>
  <c r="CH84" i="4"/>
  <c r="CH80" i="4"/>
  <c r="CH79" i="4"/>
  <c r="CH75" i="4"/>
  <c r="CH73" i="4"/>
  <c r="CH72" i="4"/>
  <c r="CH71" i="4"/>
  <c r="CH69" i="4"/>
  <c r="CH68" i="4"/>
  <c r="CH67" i="4"/>
  <c r="CH65" i="4"/>
  <c r="CH63" i="4"/>
  <c r="CH61" i="4"/>
  <c r="CH60" i="4"/>
  <c r="CH59" i="4"/>
  <c r="CH64" i="4"/>
  <c r="CH57" i="4"/>
  <c r="CH49" i="4"/>
  <c r="CH52" i="4"/>
  <c r="CH55" i="4"/>
  <c r="CH51" i="4"/>
  <c r="CH48" i="4"/>
  <c r="CH47" i="4"/>
  <c r="CH56" i="4"/>
  <c r="CH45" i="4"/>
  <c r="CH43" i="4"/>
  <c r="CH53" i="4"/>
  <c r="CH41" i="4"/>
  <c r="CH39" i="4"/>
  <c r="CH37" i="4"/>
  <c r="CH36" i="4"/>
  <c r="CH40" i="4"/>
  <c r="CH35" i="4"/>
  <c r="CH44" i="4"/>
  <c r="CH33" i="4"/>
  <c r="CH32" i="4"/>
  <c r="CH27" i="4"/>
  <c r="CH29" i="4"/>
  <c r="CH31" i="4"/>
  <c r="CH28" i="4"/>
  <c r="AT88" i="4"/>
  <c r="AT84" i="4"/>
  <c r="AT83" i="4"/>
  <c r="AT80" i="4"/>
  <c r="AT79" i="4"/>
  <c r="AT85" i="4"/>
  <c r="AT81" i="4"/>
  <c r="AT77" i="4"/>
  <c r="AT76" i="4"/>
  <c r="AT87" i="4"/>
  <c r="AT89" i="4"/>
  <c r="AT73" i="4"/>
  <c r="AT72" i="4"/>
  <c r="AT71" i="4"/>
  <c r="AT69" i="4"/>
  <c r="AT68" i="4"/>
  <c r="AT67" i="4"/>
  <c r="AT65" i="4"/>
  <c r="AT75" i="4"/>
  <c r="AT63" i="4"/>
  <c r="AT64" i="4"/>
  <c r="AT60" i="4"/>
  <c r="AT59" i="4"/>
  <c r="AT57" i="4"/>
  <c r="AT61" i="4"/>
  <c r="AT53" i="4"/>
  <c r="AT49" i="4"/>
  <c r="AT51" i="4"/>
  <c r="AT52" i="4"/>
  <c r="AT47" i="4"/>
  <c r="AT48" i="4"/>
  <c r="AT39" i="4"/>
  <c r="AT55" i="4"/>
  <c r="AT44" i="4"/>
  <c r="AT56" i="4"/>
  <c r="AT40" i="4"/>
  <c r="AT45" i="4"/>
  <c r="AT41" i="4"/>
  <c r="AT37" i="4"/>
  <c r="AT36" i="4"/>
  <c r="AT35" i="4"/>
  <c r="AT43" i="4"/>
  <c r="AT33" i="4"/>
  <c r="AT32" i="4"/>
  <c r="AT31" i="4"/>
  <c r="AT28" i="4"/>
  <c r="AT27" i="4"/>
  <c r="AT29" i="4"/>
  <c r="BI89" i="4"/>
  <c r="BI88" i="4"/>
  <c r="BI87" i="4"/>
  <c r="BI85" i="4"/>
  <c r="BI84" i="4"/>
  <c r="BI81" i="4"/>
  <c r="BI80" i="4"/>
  <c r="BI79" i="4"/>
  <c r="BI77" i="4"/>
  <c r="BI76" i="4"/>
  <c r="BI75" i="4"/>
  <c r="BI83" i="4"/>
  <c r="BI73" i="4"/>
  <c r="BI72" i="4"/>
  <c r="BI71" i="4"/>
  <c r="BI68" i="4"/>
  <c r="BI69" i="4"/>
  <c r="BI67" i="4"/>
  <c r="BI65" i="4"/>
  <c r="BI64" i="4"/>
  <c r="BI63" i="4"/>
  <c r="BI61" i="4"/>
  <c r="BI60" i="4"/>
  <c r="BI59" i="4"/>
  <c r="BI57" i="4"/>
  <c r="BI56" i="4"/>
  <c r="BI53" i="4"/>
  <c r="BI52" i="4"/>
  <c r="BI51" i="4"/>
  <c r="BI49" i="4"/>
  <c r="BI48" i="4"/>
  <c r="BI55" i="4"/>
  <c r="BI47" i="4"/>
  <c r="BI43" i="4"/>
  <c r="BI39" i="4"/>
  <c r="BI44" i="4"/>
  <c r="BI40" i="4"/>
  <c r="BI37" i="4"/>
  <c r="BI36" i="4"/>
  <c r="BI35" i="4"/>
  <c r="BI45" i="4"/>
  <c r="BI33" i="4"/>
  <c r="BI32" i="4"/>
  <c r="BI29" i="4"/>
  <c r="BI28" i="4"/>
  <c r="BI27" i="4"/>
  <c r="BI41" i="4"/>
  <c r="BI31" i="4"/>
  <c r="CI89" i="4"/>
  <c r="CI88" i="4"/>
  <c r="CI87" i="4"/>
  <c r="CI85" i="4"/>
  <c r="CI83" i="4"/>
  <c r="CI84" i="4"/>
  <c r="CI77" i="4"/>
  <c r="CI76" i="4"/>
  <c r="CI75" i="4"/>
  <c r="CI81" i="4"/>
  <c r="CI80" i="4"/>
  <c r="CI79" i="4"/>
  <c r="CI73" i="4"/>
  <c r="CI72" i="4"/>
  <c r="CI71" i="4"/>
  <c r="CI69" i="4"/>
  <c r="CI68" i="4"/>
  <c r="CI67" i="4"/>
  <c r="CI65" i="4"/>
  <c r="CI64" i="4"/>
  <c r="CI61" i="4"/>
  <c r="CI60" i="4"/>
  <c r="CI59" i="4"/>
  <c r="CI57" i="4"/>
  <c r="CI56" i="4"/>
  <c r="CI55" i="4"/>
  <c r="CI52" i="4"/>
  <c r="CI51" i="4"/>
  <c r="CI49" i="4"/>
  <c r="CI63" i="4"/>
  <c r="CI53" i="4"/>
  <c r="CI45" i="4"/>
  <c r="CI44" i="4"/>
  <c r="CI43" i="4"/>
  <c r="CI48" i="4"/>
  <c r="CI47" i="4"/>
  <c r="CI41" i="4"/>
  <c r="CI39" i="4"/>
  <c r="CI37" i="4"/>
  <c r="CI36" i="4"/>
  <c r="CI40" i="4"/>
  <c r="CI33" i="4"/>
  <c r="CI35" i="4"/>
  <c r="CI28" i="4"/>
  <c r="CI27" i="4"/>
  <c r="CI32" i="4"/>
  <c r="CI31" i="4"/>
  <c r="CI29" i="4"/>
  <c r="CA89" i="4"/>
  <c r="CA88" i="4"/>
  <c r="CA87" i="4"/>
  <c r="CA83" i="4"/>
  <c r="CA84" i="4"/>
  <c r="CA85" i="4"/>
  <c r="CA80" i="4"/>
  <c r="CA77" i="4"/>
  <c r="CA76" i="4"/>
  <c r="CA75" i="4"/>
  <c r="CA79" i="4"/>
  <c r="CA73" i="4"/>
  <c r="CA72" i="4"/>
  <c r="CA71" i="4"/>
  <c r="CA81" i="4"/>
  <c r="CA69" i="4"/>
  <c r="CA68" i="4"/>
  <c r="CA67" i="4"/>
  <c r="CA65" i="4"/>
  <c r="CA64" i="4"/>
  <c r="CA60" i="4"/>
  <c r="CA59" i="4"/>
  <c r="CA57" i="4"/>
  <c r="CA56" i="4"/>
  <c r="CA55" i="4"/>
  <c r="CA63" i="4"/>
  <c r="CA61" i="4"/>
  <c r="CA52" i="4"/>
  <c r="CA51" i="4"/>
  <c r="CA48" i="4"/>
  <c r="CA53" i="4"/>
  <c r="CA45" i="4"/>
  <c r="CA44" i="4"/>
  <c r="CA43" i="4"/>
  <c r="CA40" i="4"/>
  <c r="CA47" i="4"/>
  <c r="CA41" i="4"/>
  <c r="CA49" i="4"/>
  <c r="CA37" i="4"/>
  <c r="CA36" i="4"/>
  <c r="CA39" i="4"/>
  <c r="CA33" i="4"/>
  <c r="CA29" i="4"/>
  <c r="CA27" i="4"/>
  <c r="CA32" i="4"/>
  <c r="CA35" i="4"/>
  <c r="CA31" i="4"/>
  <c r="CA28" i="4"/>
  <c r="BS89" i="4"/>
  <c r="BS88" i="4"/>
  <c r="BS87" i="4"/>
  <c r="BS85" i="4"/>
  <c r="BS84" i="4"/>
  <c r="BS81" i="4"/>
  <c r="BS77" i="4"/>
  <c r="BS76" i="4"/>
  <c r="BS75" i="4"/>
  <c r="BS83" i="4"/>
  <c r="BS79" i="4"/>
  <c r="BS80" i="4"/>
  <c r="BS73" i="4"/>
  <c r="BS72" i="4"/>
  <c r="BS71" i="4"/>
  <c r="BS69" i="4"/>
  <c r="BS68" i="4"/>
  <c r="BS67" i="4"/>
  <c r="BS65" i="4"/>
  <c r="BS64" i="4"/>
  <c r="BS60" i="4"/>
  <c r="BS59" i="4"/>
  <c r="BS57" i="4"/>
  <c r="BS56" i="4"/>
  <c r="BS55" i="4"/>
  <c r="BS61" i="4"/>
  <c r="BS63" i="4"/>
  <c r="BS53" i="4"/>
  <c r="BS52" i="4"/>
  <c r="BS51" i="4"/>
  <c r="BS48" i="4"/>
  <c r="BS49" i="4"/>
  <c r="BS45" i="4"/>
  <c r="BS44" i="4"/>
  <c r="BS43" i="4"/>
  <c r="BS39" i="4"/>
  <c r="BS47" i="4"/>
  <c r="BS40" i="4"/>
  <c r="BS37" i="4"/>
  <c r="BS36" i="4"/>
  <c r="BS33" i="4"/>
  <c r="BS41" i="4"/>
  <c r="BS32" i="4"/>
  <c r="BS28" i="4"/>
  <c r="BS29" i="4"/>
  <c r="BS35" i="4"/>
  <c r="BS31" i="4"/>
  <c r="BS27" i="4"/>
  <c r="BK89" i="4"/>
  <c r="BK88" i="4"/>
  <c r="BK87" i="4"/>
  <c r="BK84" i="4"/>
  <c r="BK85" i="4"/>
  <c r="BK80" i="4"/>
  <c r="BK79" i="4"/>
  <c r="BK77" i="4"/>
  <c r="BK76" i="4"/>
  <c r="BK75" i="4"/>
  <c r="BK83" i="4"/>
  <c r="BK81" i="4"/>
  <c r="BK73" i="4"/>
  <c r="BK72" i="4"/>
  <c r="BK71" i="4"/>
  <c r="BK69" i="4"/>
  <c r="BK68" i="4"/>
  <c r="BK67" i="4"/>
  <c r="BK65" i="4"/>
  <c r="BK64" i="4"/>
  <c r="BK63" i="4"/>
  <c r="BK60" i="4"/>
  <c r="BK59" i="4"/>
  <c r="BK57" i="4"/>
  <c r="BK56" i="4"/>
  <c r="BK55" i="4"/>
  <c r="BK61" i="4"/>
  <c r="BK52" i="4"/>
  <c r="BK51" i="4"/>
  <c r="BK48" i="4"/>
  <c r="BK53" i="4"/>
  <c r="BK45" i="4"/>
  <c r="BK44" i="4"/>
  <c r="BK43" i="4"/>
  <c r="BK47" i="4"/>
  <c r="BK41" i="4"/>
  <c r="BK40" i="4"/>
  <c r="BK39" i="4"/>
  <c r="BK37" i="4"/>
  <c r="BK36" i="4"/>
  <c r="BK49" i="4"/>
  <c r="BK28" i="4"/>
  <c r="BK33" i="4"/>
  <c r="BK27" i="4"/>
  <c r="BK35" i="4"/>
  <c r="BK29" i="4"/>
  <c r="BK32" i="4"/>
  <c r="BK31" i="4"/>
  <c r="BC89" i="4"/>
  <c r="BC88" i="4"/>
  <c r="BC87" i="4"/>
  <c r="BC85" i="4"/>
  <c r="BC83" i="4"/>
  <c r="BC84" i="4"/>
  <c r="BC79" i="4"/>
  <c r="BC77" i="4"/>
  <c r="BC76" i="4"/>
  <c r="BC75" i="4"/>
  <c r="BC80" i="4"/>
  <c r="BC73" i="4"/>
  <c r="BC72" i="4"/>
  <c r="BC71" i="4"/>
  <c r="BC69" i="4"/>
  <c r="BC68" i="4"/>
  <c r="BC81" i="4"/>
  <c r="BC67" i="4"/>
  <c r="BC65" i="4"/>
  <c r="BC64" i="4"/>
  <c r="BC60" i="4"/>
  <c r="BC59" i="4"/>
  <c r="BC57" i="4"/>
  <c r="BC56" i="4"/>
  <c r="BC55" i="4"/>
  <c r="BC63" i="4"/>
  <c r="BC61" i="4"/>
  <c r="BC52" i="4"/>
  <c r="BC51" i="4"/>
  <c r="BC53" i="4"/>
  <c r="BC49" i="4"/>
  <c r="BC45" i="4"/>
  <c r="BC44" i="4"/>
  <c r="BC43" i="4"/>
  <c r="BC39" i="4"/>
  <c r="BC47" i="4"/>
  <c r="BC41" i="4"/>
  <c r="BC37" i="4"/>
  <c r="BC36" i="4"/>
  <c r="BC48" i="4"/>
  <c r="BC40" i="4"/>
  <c r="BC32" i="4"/>
  <c r="BC29" i="4"/>
  <c r="BC28" i="4"/>
  <c r="BC27" i="4"/>
  <c r="BC35" i="4"/>
  <c r="BC33" i="4"/>
  <c r="BC31" i="4"/>
  <c r="AU89" i="4"/>
  <c r="AU88" i="4"/>
  <c r="AU87" i="4"/>
  <c r="AU84" i="4"/>
  <c r="AU83" i="4"/>
  <c r="AU85" i="4"/>
  <c r="AU80" i="4"/>
  <c r="AU79" i="4"/>
  <c r="AU81" i="4"/>
  <c r="AU77" i="4"/>
  <c r="AU76" i="4"/>
  <c r="AU75" i="4"/>
  <c r="AU73" i="4"/>
  <c r="AU72" i="4"/>
  <c r="AU71" i="4"/>
  <c r="AU69" i="4"/>
  <c r="AU68" i="4"/>
  <c r="AU67" i="4"/>
  <c r="AU65" i="4"/>
  <c r="AU64" i="4"/>
  <c r="AU60" i="4"/>
  <c r="AU59" i="4"/>
  <c r="AU57" i="4"/>
  <c r="AU56" i="4"/>
  <c r="AU55" i="4"/>
  <c r="AU61" i="4"/>
  <c r="AU63" i="4"/>
  <c r="AU52" i="4"/>
  <c r="AU51" i="4"/>
  <c r="AU53" i="4"/>
  <c r="AU49" i="4"/>
  <c r="AU45" i="4"/>
  <c r="AU44" i="4"/>
  <c r="AU43" i="4"/>
  <c r="AU47" i="4"/>
  <c r="AU41" i="4"/>
  <c r="AU37" i="4"/>
  <c r="AU36" i="4"/>
  <c r="AU48" i="4"/>
  <c r="AU39" i="4"/>
  <c r="AU35" i="4"/>
  <c r="AU33" i="4"/>
  <c r="AU29" i="4"/>
  <c r="AU28" i="4"/>
  <c r="AU27" i="4"/>
  <c r="AU40" i="4"/>
  <c r="AU31" i="4"/>
  <c r="AU32" i="4"/>
  <c r="AM89" i="4"/>
  <c r="AM88" i="4"/>
  <c r="AM87" i="4"/>
  <c r="AM85" i="4"/>
  <c r="AM83" i="4"/>
  <c r="AM84" i="4"/>
  <c r="AM79" i="4"/>
  <c r="AM77" i="4"/>
  <c r="AM76" i="4"/>
  <c r="AM75" i="4"/>
  <c r="AM81" i="4"/>
  <c r="AM80" i="4"/>
  <c r="AM73" i="4"/>
  <c r="AM72" i="4"/>
  <c r="AM71" i="4"/>
  <c r="AM69" i="4"/>
  <c r="AM68" i="4"/>
  <c r="AM67" i="4"/>
  <c r="AM65" i="4"/>
  <c r="AM64" i="4"/>
  <c r="AM61" i="4"/>
  <c r="AM60" i="4"/>
  <c r="AM59" i="4"/>
  <c r="AM63" i="4"/>
  <c r="AM57" i="4"/>
  <c r="AM56" i="4"/>
  <c r="AM55" i="4"/>
  <c r="AM53" i="4"/>
  <c r="AM52" i="4"/>
  <c r="AM51" i="4"/>
  <c r="AM45" i="4"/>
  <c r="AM44" i="4"/>
  <c r="AM43" i="4"/>
  <c r="AM40" i="4"/>
  <c r="AM48" i="4"/>
  <c r="AM47" i="4"/>
  <c r="AM37" i="4"/>
  <c r="AM36" i="4"/>
  <c r="AM41" i="4"/>
  <c r="AM27" i="4"/>
  <c r="AM28" i="4"/>
  <c r="AM35" i="4"/>
  <c r="AM33" i="4"/>
  <c r="AM32" i="4"/>
  <c r="AM31" i="4"/>
  <c r="AM49" i="4"/>
  <c r="AM39" i="4"/>
  <c r="AM29" i="4"/>
  <c r="AE89" i="4"/>
  <c r="AE88" i="4"/>
  <c r="AE87" i="4"/>
  <c r="AE84" i="4"/>
  <c r="AE83" i="4"/>
  <c r="AE85" i="4"/>
  <c r="AE81" i="4"/>
  <c r="AE80" i="4"/>
  <c r="AE79" i="4"/>
  <c r="AE77" i="4"/>
  <c r="AE76" i="4"/>
  <c r="AE75" i="4"/>
  <c r="AE73" i="4"/>
  <c r="AE72" i="4"/>
  <c r="AE71" i="4"/>
  <c r="AE69" i="4"/>
  <c r="AE68" i="4"/>
  <c r="AE67" i="4"/>
  <c r="AE65" i="4"/>
  <c r="AE64" i="4"/>
  <c r="AE61" i="4"/>
  <c r="AE60" i="4"/>
  <c r="AE59" i="4"/>
  <c r="AE57" i="4"/>
  <c r="AE56" i="4"/>
  <c r="AE55" i="4"/>
  <c r="AE63" i="4"/>
  <c r="AE53" i="4"/>
  <c r="AE52" i="4"/>
  <c r="AE51" i="4"/>
  <c r="AE48" i="4"/>
  <c r="AE45" i="4"/>
  <c r="AE44" i="4"/>
  <c r="AE43" i="4"/>
  <c r="AE47" i="4"/>
  <c r="AE39" i="4"/>
  <c r="AE49" i="4"/>
  <c r="AE37" i="4"/>
  <c r="AE36" i="4"/>
  <c r="AE40" i="4"/>
  <c r="AE29" i="4"/>
  <c r="AE33" i="4"/>
  <c r="AE35" i="4"/>
  <c r="AE41" i="4"/>
  <c r="AE27" i="4"/>
  <c r="AE32" i="4"/>
  <c r="AE31" i="4"/>
  <c r="AE28" i="4"/>
  <c r="W89" i="4"/>
  <c r="W88" i="4"/>
  <c r="W87" i="4"/>
  <c r="W84" i="4"/>
  <c r="W85" i="4"/>
  <c r="W83" i="4"/>
  <c r="W79" i="4"/>
  <c r="W77" i="4"/>
  <c r="W76" i="4"/>
  <c r="W75" i="4"/>
  <c r="W81" i="4"/>
  <c r="W80" i="4"/>
  <c r="W73" i="4"/>
  <c r="W72" i="4"/>
  <c r="W71" i="4"/>
  <c r="W69" i="4"/>
  <c r="W68" i="4"/>
  <c r="W67" i="4"/>
  <c r="W65" i="4"/>
  <c r="W64" i="4"/>
  <c r="W61" i="4"/>
  <c r="W60" i="4"/>
  <c r="W59" i="4"/>
  <c r="W63" i="4"/>
  <c r="W57" i="4"/>
  <c r="W56" i="4"/>
  <c r="W55" i="4"/>
  <c r="W53" i="4"/>
  <c r="W52" i="4"/>
  <c r="W51" i="4"/>
  <c r="W49" i="4"/>
  <c r="W45" i="4"/>
  <c r="W44" i="4"/>
  <c r="W43" i="4"/>
  <c r="W41" i="4"/>
  <c r="W39" i="4"/>
  <c r="W48" i="4"/>
  <c r="W47" i="4"/>
  <c r="W37" i="4"/>
  <c r="W36" i="4"/>
  <c r="W35" i="4"/>
  <c r="W28" i="4"/>
  <c r="W29" i="4"/>
  <c r="W40" i="4"/>
  <c r="W33" i="4"/>
  <c r="W32" i="4"/>
  <c r="W31" i="4"/>
  <c r="W27" i="4"/>
  <c r="O89" i="4"/>
  <c r="O88" i="4"/>
  <c r="O87" i="4"/>
  <c r="O83" i="4"/>
  <c r="O85" i="4"/>
  <c r="O80" i="4"/>
  <c r="O79" i="4"/>
  <c r="O77" i="4"/>
  <c r="O76" i="4"/>
  <c r="O75" i="4"/>
  <c r="O84" i="4"/>
  <c r="O81" i="4"/>
  <c r="O73" i="4"/>
  <c r="O72" i="4"/>
  <c r="O71" i="4"/>
  <c r="O69" i="4"/>
  <c r="O68" i="4"/>
  <c r="O67" i="4"/>
  <c r="O65" i="4"/>
  <c r="O64" i="4"/>
  <c r="O61" i="4"/>
  <c r="O60" i="4"/>
  <c r="O59" i="4"/>
  <c r="O57" i="4"/>
  <c r="O56" i="4"/>
  <c r="O55" i="4"/>
  <c r="O63" i="4"/>
  <c r="O53" i="4"/>
  <c r="O52" i="4"/>
  <c r="O51" i="4"/>
  <c r="O45" i="4"/>
  <c r="O44" i="4"/>
  <c r="O43" i="4"/>
  <c r="O40" i="4"/>
  <c r="O47" i="4"/>
  <c r="O48" i="4"/>
  <c r="O41" i="4"/>
  <c r="O39" i="4"/>
  <c r="O37" i="4"/>
  <c r="O36" i="4"/>
  <c r="O49" i="4"/>
  <c r="O28" i="4"/>
  <c r="O33" i="4"/>
  <c r="O29" i="4"/>
  <c r="O35" i="4"/>
  <c r="O27" i="4"/>
  <c r="O32" i="4"/>
  <c r="O31" i="4"/>
  <c r="G89" i="4"/>
  <c r="G88" i="4"/>
  <c r="G87" i="4"/>
  <c r="G85" i="4"/>
  <c r="G83" i="4"/>
  <c r="G84" i="4"/>
  <c r="G81" i="4"/>
  <c r="G79" i="4"/>
  <c r="G77" i="4"/>
  <c r="G76" i="4"/>
  <c r="G80" i="4"/>
  <c r="G75" i="4"/>
  <c r="G73" i="4"/>
  <c r="G72" i="4"/>
  <c r="G71" i="4"/>
  <c r="G69" i="4"/>
  <c r="G68" i="4"/>
  <c r="G67" i="4"/>
  <c r="G65" i="4"/>
  <c r="G64" i="4"/>
  <c r="G61" i="4"/>
  <c r="G60" i="4"/>
  <c r="G59" i="4"/>
  <c r="G63" i="4"/>
  <c r="G57" i="4"/>
  <c r="G56" i="4"/>
  <c r="G55" i="4"/>
  <c r="G53" i="4"/>
  <c r="G52" i="4"/>
  <c r="G51" i="4"/>
  <c r="G45" i="4"/>
  <c r="G44" i="4"/>
  <c r="G43" i="4"/>
  <c r="G48" i="4"/>
  <c r="G41" i="4"/>
  <c r="G47" i="4"/>
  <c r="G40" i="4"/>
  <c r="G37" i="4"/>
  <c r="G36" i="4"/>
  <c r="G39" i="4"/>
  <c r="G49" i="4"/>
  <c r="G27" i="4"/>
  <c r="G35" i="4"/>
  <c r="G29" i="4"/>
  <c r="G28" i="4"/>
  <c r="G33" i="4"/>
  <c r="G32" i="4"/>
  <c r="G31" i="4"/>
  <c r="AQ24" i="4"/>
  <c r="AQ23" i="4"/>
  <c r="AQ21" i="4"/>
  <c r="AQ20" i="4"/>
  <c r="AQ19" i="4"/>
  <c r="AQ25" i="4"/>
  <c r="AV20" i="4"/>
  <c r="AV19" i="4"/>
  <c r="AV25" i="4"/>
  <c r="AV24" i="4"/>
  <c r="AV23" i="4"/>
  <c r="AV21" i="4"/>
  <c r="F25" i="4"/>
  <c r="F24" i="4"/>
  <c r="F23" i="4"/>
  <c r="F21" i="4"/>
  <c r="F20" i="4"/>
  <c r="CH24" i="4"/>
  <c r="CH23" i="4"/>
  <c r="CH21" i="4"/>
  <c r="CH20" i="4"/>
  <c r="CH25" i="4"/>
  <c r="CH19" i="4"/>
  <c r="BZ24" i="4"/>
  <c r="BZ23" i="4"/>
  <c r="BZ21" i="4"/>
  <c r="BZ19" i="4"/>
  <c r="BZ25" i="4"/>
  <c r="BZ20" i="4"/>
  <c r="BR24" i="4"/>
  <c r="BR23" i="4"/>
  <c r="BR21" i="4"/>
  <c r="BR25" i="4"/>
  <c r="BR20" i="4"/>
  <c r="BR19" i="4"/>
  <c r="BJ24" i="4"/>
  <c r="BJ23" i="4"/>
  <c r="BJ21" i="4"/>
  <c r="BJ20" i="4"/>
  <c r="BJ19" i="4"/>
  <c r="BJ25" i="4"/>
  <c r="BB24" i="4"/>
  <c r="BB23" i="4"/>
  <c r="BB21" i="4"/>
  <c r="BB20" i="4"/>
  <c r="BB25" i="4"/>
  <c r="BB19" i="4"/>
  <c r="AT24" i="4"/>
  <c r="AT23" i="4"/>
  <c r="AT21" i="4"/>
  <c r="AT19" i="4"/>
  <c r="AT20" i="4"/>
  <c r="AT25" i="4"/>
  <c r="AL25" i="4"/>
  <c r="AL24" i="4"/>
  <c r="AL23" i="4"/>
  <c r="AL21" i="4"/>
  <c r="AL20" i="4"/>
  <c r="AL19" i="4"/>
  <c r="AD25" i="4"/>
  <c r="AD24" i="4"/>
  <c r="AD23" i="4"/>
  <c r="AD21" i="4"/>
  <c r="AD20" i="4"/>
  <c r="AD19" i="4"/>
  <c r="V25" i="4"/>
  <c r="V24" i="4"/>
  <c r="V23" i="4"/>
  <c r="V21" i="4"/>
  <c r="V20" i="4"/>
  <c r="V19" i="4"/>
  <c r="N25" i="4"/>
  <c r="N24" i="4"/>
  <c r="N23" i="4"/>
  <c r="N21" i="4"/>
  <c r="N19" i="4"/>
  <c r="N20" i="4"/>
  <c r="BO24" i="4"/>
  <c r="BO23" i="4"/>
  <c r="BO21" i="4"/>
  <c r="BO20" i="4"/>
  <c r="BO19" i="4"/>
  <c r="BO25" i="4"/>
  <c r="CB20" i="4"/>
  <c r="CB19" i="4"/>
  <c r="CB25" i="4"/>
  <c r="CB24" i="4"/>
  <c r="CB23" i="4"/>
  <c r="CB21" i="4"/>
  <c r="CG24" i="4"/>
  <c r="CG23" i="4"/>
  <c r="CG21" i="4"/>
  <c r="CG20" i="4"/>
  <c r="CG25" i="4"/>
  <c r="CG19" i="4"/>
  <c r="BY24" i="4"/>
  <c r="BY23" i="4"/>
  <c r="BY21" i="4"/>
  <c r="BY20" i="4"/>
  <c r="BY19" i="4"/>
  <c r="BY25" i="4"/>
  <c r="BQ24" i="4"/>
  <c r="BQ23" i="4"/>
  <c r="BQ21" i="4"/>
  <c r="BQ20" i="4"/>
  <c r="BQ25" i="4"/>
  <c r="BQ19" i="4"/>
  <c r="BI24" i="4"/>
  <c r="BI23" i="4"/>
  <c r="BI21" i="4"/>
  <c r="BI20" i="4"/>
  <c r="BI19" i="4"/>
  <c r="BI25" i="4"/>
  <c r="BA25" i="4"/>
  <c r="BA24" i="4"/>
  <c r="BA23" i="4"/>
  <c r="BA21" i="4"/>
  <c r="BA20" i="4"/>
  <c r="BA19" i="4"/>
  <c r="AS25" i="4"/>
  <c r="AS24" i="4"/>
  <c r="AS23" i="4"/>
  <c r="AS21" i="4"/>
  <c r="AS20" i="4"/>
  <c r="AS19" i="4"/>
  <c r="AK25" i="4"/>
  <c r="AK24" i="4"/>
  <c r="AK23" i="4"/>
  <c r="AK21" i="4"/>
  <c r="AK20" i="4"/>
  <c r="AK19" i="4"/>
  <c r="AC25" i="4"/>
  <c r="AC24" i="4"/>
  <c r="AC23" i="4"/>
  <c r="AC21" i="4"/>
  <c r="AC20" i="4"/>
  <c r="AC19" i="4"/>
  <c r="U25" i="4"/>
  <c r="U24" i="4"/>
  <c r="U23" i="4"/>
  <c r="U21" i="4"/>
  <c r="U20" i="4"/>
  <c r="U19" i="4"/>
  <c r="M25" i="4"/>
  <c r="M24" i="4"/>
  <c r="M23" i="4"/>
  <c r="M21" i="4"/>
  <c r="M20" i="4"/>
  <c r="M19" i="4"/>
  <c r="BW24" i="4"/>
  <c r="BW23" i="4"/>
  <c r="BW21" i="4"/>
  <c r="BW20" i="4"/>
  <c r="BW19" i="4"/>
  <c r="BW25" i="4"/>
  <c r="S24" i="4"/>
  <c r="S23" i="4"/>
  <c r="S21" i="4"/>
  <c r="S20" i="4"/>
  <c r="S19" i="4"/>
  <c r="S25" i="4"/>
  <c r="BD20" i="4"/>
  <c r="BD19" i="4"/>
  <c r="BD25" i="4"/>
  <c r="BD24" i="4"/>
  <c r="BD23" i="4"/>
  <c r="BD21" i="4"/>
  <c r="CF25" i="4"/>
  <c r="CF24" i="4"/>
  <c r="CF23" i="4"/>
  <c r="CF21" i="4"/>
  <c r="CF20" i="4"/>
  <c r="CF19" i="4"/>
  <c r="BX25" i="4"/>
  <c r="BX24" i="4"/>
  <c r="BX23" i="4"/>
  <c r="BX21" i="4"/>
  <c r="BX20" i="4"/>
  <c r="BX19" i="4"/>
  <c r="BP25" i="4"/>
  <c r="BP24" i="4"/>
  <c r="BP23" i="4"/>
  <c r="BP21" i="4"/>
  <c r="BP20" i="4"/>
  <c r="BP19" i="4"/>
  <c r="BH25" i="4"/>
  <c r="BH24" i="4"/>
  <c r="BH23" i="4"/>
  <c r="BH21" i="4"/>
  <c r="BH20" i="4"/>
  <c r="BH19" i="4"/>
  <c r="AZ25" i="4"/>
  <c r="AZ24" i="4"/>
  <c r="AZ23" i="4"/>
  <c r="AZ21" i="4"/>
  <c r="AZ20" i="4"/>
  <c r="AZ19" i="4"/>
  <c r="AR25" i="4"/>
  <c r="AR24" i="4"/>
  <c r="AR23" i="4"/>
  <c r="AR21" i="4"/>
  <c r="AR20" i="4"/>
  <c r="AR19" i="4"/>
  <c r="AJ25" i="4"/>
  <c r="AJ24" i="4"/>
  <c r="AJ23" i="4"/>
  <c r="AJ21" i="4"/>
  <c r="AJ20" i="4"/>
  <c r="AJ19" i="4"/>
  <c r="AB25" i="4"/>
  <c r="AB24" i="4"/>
  <c r="AB23" i="4"/>
  <c r="AB21" i="4"/>
  <c r="AB20" i="4"/>
  <c r="AB19" i="4"/>
  <c r="T25" i="4"/>
  <c r="T24" i="4"/>
  <c r="T23" i="4"/>
  <c r="T21" i="4"/>
  <c r="T20" i="4"/>
  <c r="T19" i="4"/>
  <c r="L25" i="4"/>
  <c r="L24" i="4"/>
  <c r="L23" i="4"/>
  <c r="L21" i="4"/>
  <c r="L20" i="4"/>
  <c r="L19" i="4"/>
  <c r="K24" i="4"/>
  <c r="K23" i="4"/>
  <c r="K21" i="4"/>
  <c r="K20" i="4"/>
  <c r="K19" i="4"/>
  <c r="K25" i="4"/>
  <c r="AA24" i="4"/>
  <c r="AA23" i="4"/>
  <c r="AA21" i="4"/>
  <c r="AA20" i="4"/>
  <c r="AA19" i="4"/>
  <c r="AA25" i="4"/>
  <c r="CD23" i="4"/>
  <c r="CD21" i="4"/>
  <c r="CD20" i="4"/>
  <c r="CD19" i="4"/>
  <c r="CD24" i="4"/>
  <c r="CD25" i="4"/>
  <c r="BN23" i="4"/>
  <c r="BN21" i="4"/>
  <c r="BN20" i="4"/>
  <c r="BN19" i="4"/>
  <c r="BN24" i="4"/>
  <c r="BN25" i="4"/>
  <c r="AX23" i="4"/>
  <c r="AX21" i="4"/>
  <c r="AX20" i="4"/>
  <c r="AX19" i="4"/>
  <c r="AX24" i="4"/>
  <c r="AX25" i="4"/>
  <c r="AP23" i="4"/>
  <c r="AP21" i="4"/>
  <c r="AP20" i="4"/>
  <c r="AP19" i="4"/>
  <c r="AP25" i="4"/>
  <c r="AP24" i="4"/>
  <c r="AH23" i="4"/>
  <c r="AH21" i="4"/>
  <c r="AH20" i="4"/>
  <c r="AH19" i="4"/>
  <c r="AH25" i="4"/>
  <c r="AH24" i="4"/>
  <c r="Z23" i="4"/>
  <c r="Z21" i="4"/>
  <c r="Z20" i="4"/>
  <c r="Z19" i="4"/>
  <c r="Z25" i="4"/>
  <c r="Z24" i="4"/>
  <c r="R23" i="4"/>
  <c r="R21" i="4"/>
  <c r="R20" i="4"/>
  <c r="R19" i="4"/>
  <c r="R24" i="4"/>
  <c r="R25" i="4"/>
  <c r="J23" i="4"/>
  <c r="J21" i="4"/>
  <c r="J20" i="4"/>
  <c r="J19" i="4"/>
  <c r="J25" i="4"/>
  <c r="J24" i="4"/>
  <c r="AY24" i="4"/>
  <c r="AY23" i="4"/>
  <c r="AY21" i="4"/>
  <c r="AY20" i="4"/>
  <c r="AY19" i="4"/>
  <c r="AY25" i="4"/>
  <c r="BV23" i="4"/>
  <c r="BV21" i="4"/>
  <c r="BV20" i="4"/>
  <c r="BV19" i="4"/>
  <c r="BV25" i="4"/>
  <c r="BV24" i="4"/>
  <c r="BF23" i="4"/>
  <c r="BF21" i="4"/>
  <c r="BF20" i="4"/>
  <c r="BF19" i="4"/>
  <c r="BF25" i="4"/>
  <c r="BF24" i="4"/>
  <c r="CK21" i="4"/>
  <c r="CK20" i="4"/>
  <c r="CK19" i="4"/>
  <c r="CK25" i="4"/>
  <c r="CK24" i="4"/>
  <c r="CK23" i="4"/>
  <c r="CC21" i="4"/>
  <c r="CC20" i="4"/>
  <c r="CC19" i="4"/>
  <c r="CC25" i="4"/>
  <c r="CC24" i="4"/>
  <c r="CC23" i="4"/>
  <c r="BU21" i="4"/>
  <c r="BU20" i="4"/>
  <c r="BU19" i="4"/>
  <c r="BU25" i="4"/>
  <c r="BU23" i="4"/>
  <c r="BU24" i="4"/>
  <c r="BM21" i="4"/>
  <c r="BM20" i="4"/>
  <c r="BM19" i="4"/>
  <c r="BM25" i="4"/>
  <c r="BM24" i="4"/>
  <c r="BM23" i="4"/>
  <c r="BE21" i="4"/>
  <c r="BE20" i="4"/>
  <c r="BE19" i="4"/>
  <c r="BE25" i="4"/>
  <c r="BE24" i="4"/>
  <c r="BE23" i="4"/>
  <c r="AW21" i="4"/>
  <c r="AW20" i="4"/>
  <c r="AW19" i="4"/>
  <c r="AW25" i="4"/>
  <c r="AW24" i="4"/>
  <c r="AW23" i="4"/>
  <c r="AO21" i="4"/>
  <c r="AO20" i="4"/>
  <c r="AO19" i="4"/>
  <c r="AO25" i="4"/>
  <c r="AO23" i="4"/>
  <c r="AO24" i="4"/>
  <c r="AG21" i="4"/>
  <c r="AG20" i="4"/>
  <c r="AG19" i="4"/>
  <c r="AG25" i="4"/>
  <c r="AG24" i="4"/>
  <c r="AG23" i="4"/>
  <c r="Y21" i="4"/>
  <c r="Y20" i="4"/>
  <c r="Y19" i="4"/>
  <c r="Y25" i="4"/>
  <c r="Y24" i="4"/>
  <c r="Y23" i="4"/>
  <c r="Q21" i="4"/>
  <c r="Q20" i="4"/>
  <c r="Q19" i="4"/>
  <c r="Q25" i="4"/>
  <c r="Q24" i="4"/>
  <c r="Q23" i="4"/>
  <c r="I21" i="4"/>
  <c r="I20" i="4"/>
  <c r="I19" i="4"/>
  <c r="I25" i="4"/>
  <c r="I23" i="4"/>
  <c r="I24" i="4"/>
  <c r="CE24" i="4"/>
  <c r="CE23" i="4"/>
  <c r="CE21" i="4"/>
  <c r="CE20" i="4"/>
  <c r="CE19" i="4"/>
  <c r="CE25" i="4"/>
  <c r="AI24" i="4"/>
  <c r="AI23" i="4"/>
  <c r="AI21" i="4"/>
  <c r="AI20" i="4"/>
  <c r="AI19" i="4"/>
  <c r="AI25" i="4"/>
  <c r="CJ20" i="4"/>
  <c r="CJ19" i="4"/>
  <c r="CJ25" i="4"/>
  <c r="CJ24" i="4"/>
  <c r="CJ23" i="4"/>
  <c r="CJ21" i="4"/>
  <c r="BL20" i="4"/>
  <c r="BL19" i="4"/>
  <c r="BL25" i="4"/>
  <c r="BL24" i="4"/>
  <c r="BL21" i="4"/>
  <c r="BL23" i="4"/>
  <c r="AN20" i="4"/>
  <c r="AN19" i="4"/>
  <c r="AN25" i="4"/>
  <c r="AN24" i="4"/>
  <c r="AN23" i="4"/>
  <c r="AN21" i="4"/>
  <c r="AF20" i="4"/>
  <c r="AF19" i="4"/>
  <c r="AF25" i="4"/>
  <c r="AF24" i="4"/>
  <c r="AF21" i="4"/>
  <c r="AF23" i="4"/>
  <c r="X20" i="4"/>
  <c r="X19" i="4"/>
  <c r="X25" i="4"/>
  <c r="X24" i="4"/>
  <c r="X23" i="4"/>
  <c r="X21" i="4"/>
  <c r="P20" i="4"/>
  <c r="P19" i="4"/>
  <c r="P25" i="4"/>
  <c r="P24" i="4"/>
  <c r="P23" i="4"/>
  <c r="P21" i="4"/>
  <c r="H20" i="4"/>
  <c r="H19" i="4"/>
  <c r="H25" i="4"/>
  <c r="H24" i="4"/>
  <c r="H23" i="4"/>
  <c r="H21" i="4"/>
  <c r="BG24" i="4"/>
  <c r="BG23" i="4"/>
  <c r="BG21" i="4"/>
  <c r="BG20" i="4"/>
  <c r="BG19" i="4"/>
  <c r="BG25" i="4"/>
  <c r="BT20" i="4"/>
  <c r="BT19" i="4"/>
  <c r="BT25" i="4"/>
  <c r="BT24" i="4"/>
  <c r="BT23" i="4"/>
  <c r="BT21" i="4"/>
  <c r="CI19" i="4"/>
  <c r="CI25" i="4"/>
  <c r="CI24" i="4"/>
  <c r="CI23" i="4"/>
  <c r="CI20" i="4"/>
  <c r="CI21" i="4"/>
  <c r="CA19" i="4"/>
  <c r="CA25" i="4"/>
  <c r="CA24" i="4"/>
  <c r="CA23" i="4"/>
  <c r="CA21" i="4"/>
  <c r="CA20" i="4"/>
  <c r="BS19" i="4"/>
  <c r="BS25" i="4"/>
  <c r="BS24" i="4"/>
  <c r="BS23" i="4"/>
  <c r="BS21" i="4"/>
  <c r="BS20" i="4"/>
  <c r="BK19" i="4"/>
  <c r="BK25" i="4"/>
  <c r="BK24" i="4"/>
  <c r="BK23" i="4"/>
  <c r="BK21" i="4"/>
  <c r="BK20" i="4"/>
  <c r="BC19" i="4"/>
  <c r="BC25" i="4"/>
  <c r="BC24" i="4"/>
  <c r="BC23" i="4"/>
  <c r="BC20" i="4"/>
  <c r="BC21" i="4"/>
  <c r="AU19" i="4"/>
  <c r="AU25" i="4"/>
  <c r="AU24" i="4"/>
  <c r="AU23" i="4"/>
  <c r="AU21" i="4"/>
  <c r="AU20" i="4"/>
  <c r="AM19" i="4"/>
  <c r="AM25" i="4"/>
  <c r="AM24" i="4"/>
  <c r="AM23" i="4"/>
  <c r="AM21" i="4"/>
  <c r="AM20" i="4"/>
  <c r="AE19" i="4"/>
  <c r="AE25" i="4"/>
  <c r="AE24" i="4"/>
  <c r="AE23" i="4"/>
  <c r="AE21" i="4"/>
  <c r="AE20" i="4"/>
  <c r="W19" i="4"/>
  <c r="W25" i="4"/>
  <c r="W24" i="4"/>
  <c r="W23" i="4"/>
  <c r="W20" i="4"/>
  <c r="W21" i="4"/>
  <c r="O19" i="4"/>
  <c r="O25" i="4"/>
  <c r="O24" i="4"/>
  <c r="O23" i="4"/>
  <c r="O21" i="4"/>
  <c r="O20" i="4"/>
  <c r="G19" i="4"/>
  <c r="G25" i="4"/>
  <c r="G24" i="4"/>
  <c r="G23" i="4"/>
  <c r="G21" i="4"/>
  <c r="G20" i="4"/>
  <c r="G14" i="4"/>
  <c r="G13" i="4" s="1"/>
  <c r="H14" i="4"/>
  <c r="H13" i="4" s="1"/>
  <c r="I14" i="4"/>
  <c r="I13" i="4" s="1"/>
  <c r="J14" i="4"/>
  <c r="J13" i="4" s="1"/>
  <c r="K14" i="4"/>
  <c r="K13" i="4" s="1"/>
  <c r="L14" i="4"/>
  <c r="L13" i="4" s="1"/>
  <c r="M14" i="4"/>
  <c r="M13" i="4" s="1"/>
  <c r="N14" i="4"/>
  <c r="N13" i="4" s="1"/>
  <c r="O14" i="4"/>
  <c r="O13" i="4" s="1"/>
  <c r="P14" i="4"/>
  <c r="P13" i="4" s="1"/>
  <c r="Q14" i="4"/>
  <c r="Q13" i="4" s="1"/>
  <c r="R14" i="4"/>
  <c r="R13" i="4" s="1"/>
  <c r="S14" i="4"/>
  <c r="S13" i="4" s="1"/>
  <c r="T14" i="4"/>
  <c r="T13" i="4" s="1"/>
  <c r="U14" i="4"/>
  <c r="U13" i="4" s="1"/>
  <c r="V14" i="4"/>
  <c r="V13" i="4" s="1"/>
  <c r="W14" i="4"/>
  <c r="W13" i="4" s="1"/>
  <c r="X14" i="4"/>
  <c r="X13" i="4" s="1"/>
  <c r="Y14" i="4"/>
  <c r="Y13" i="4" s="1"/>
  <c r="Z14" i="4"/>
  <c r="Z13" i="4" s="1"/>
  <c r="AA14" i="4"/>
  <c r="AA13" i="4" s="1"/>
  <c r="AB14" i="4"/>
  <c r="AB13" i="4" s="1"/>
  <c r="AC14" i="4"/>
  <c r="AC13" i="4" s="1"/>
  <c r="AD14" i="4"/>
  <c r="AD13" i="4" s="1"/>
  <c r="AE14" i="4"/>
  <c r="AE13" i="4" s="1"/>
  <c r="AF14" i="4"/>
  <c r="AF13" i="4" s="1"/>
  <c r="AG14" i="4"/>
  <c r="AG13" i="4" s="1"/>
  <c r="AH14" i="4"/>
  <c r="AH13" i="4" s="1"/>
  <c r="AI14" i="4"/>
  <c r="AI13" i="4" s="1"/>
  <c r="AJ14" i="4"/>
  <c r="AJ13" i="4" s="1"/>
  <c r="AK14" i="4"/>
  <c r="AK13" i="4" s="1"/>
  <c r="AL14" i="4"/>
  <c r="AL13" i="4" s="1"/>
  <c r="AM14" i="4"/>
  <c r="AM13" i="4" s="1"/>
  <c r="AN14" i="4"/>
  <c r="AN13" i="4" s="1"/>
  <c r="AO14" i="4"/>
  <c r="AO13" i="4" s="1"/>
  <c r="AP14" i="4"/>
  <c r="AP13" i="4" s="1"/>
  <c r="AQ14" i="4"/>
  <c r="AQ13" i="4" s="1"/>
  <c r="AR14" i="4"/>
  <c r="AR13" i="4" s="1"/>
  <c r="AS14" i="4"/>
  <c r="AS13" i="4" s="1"/>
  <c r="AT14" i="4"/>
  <c r="AT13" i="4" s="1"/>
  <c r="AU14" i="4"/>
  <c r="AU13" i="4" s="1"/>
  <c r="AV14" i="4"/>
  <c r="AV13" i="4" s="1"/>
  <c r="AW14" i="4"/>
  <c r="AW13" i="4" s="1"/>
  <c r="AX14" i="4"/>
  <c r="AX13" i="4" s="1"/>
  <c r="AY14" i="4"/>
  <c r="AY13" i="4" s="1"/>
  <c r="AZ14" i="4"/>
  <c r="AZ13" i="4" s="1"/>
  <c r="BA14" i="4"/>
  <c r="BA13" i="4" s="1"/>
  <c r="BB14" i="4"/>
  <c r="BB13" i="4" s="1"/>
  <c r="BC14" i="4"/>
  <c r="BC13" i="4" s="1"/>
  <c r="BD14" i="4"/>
  <c r="BD13" i="4" s="1"/>
  <c r="BE14" i="4"/>
  <c r="BE13" i="4" s="1"/>
  <c r="BF14" i="4"/>
  <c r="BF13" i="4" s="1"/>
  <c r="BG14" i="4"/>
  <c r="BG13" i="4" s="1"/>
  <c r="BH14" i="4"/>
  <c r="BH13" i="4" s="1"/>
  <c r="BI14" i="4"/>
  <c r="BI13" i="4" s="1"/>
  <c r="BJ14" i="4"/>
  <c r="BJ13" i="4" s="1"/>
  <c r="BK14" i="4"/>
  <c r="BK13" i="4" s="1"/>
  <c r="BL14" i="4"/>
  <c r="BL13" i="4" s="1"/>
  <c r="BM14" i="4"/>
  <c r="BM13" i="4" s="1"/>
  <c r="BN14" i="4"/>
  <c r="BN13" i="4" s="1"/>
  <c r="BO14" i="4"/>
  <c r="BO13" i="4" s="1"/>
  <c r="BP14" i="4"/>
  <c r="BP13" i="4" s="1"/>
  <c r="BQ14" i="4"/>
  <c r="BQ13" i="4" s="1"/>
  <c r="BR14" i="4"/>
  <c r="BR13" i="4" s="1"/>
  <c r="BS14" i="4"/>
  <c r="BS13" i="4" s="1"/>
  <c r="BT14" i="4"/>
  <c r="BT13" i="4" s="1"/>
  <c r="BU14" i="4"/>
  <c r="BU13" i="4" s="1"/>
  <c r="BV14" i="4"/>
  <c r="BV13" i="4" s="1"/>
  <c r="BW14" i="4"/>
  <c r="BW13" i="4" s="1"/>
  <c r="BX14" i="4"/>
  <c r="BX13" i="4" s="1"/>
  <c r="BY14" i="4"/>
  <c r="BY13" i="4" s="1"/>
  <c r="BZ14" i="4"/>
  <c r="BZ13" i="4" s="1"/>
  <c r="CA14" i="4"/>
  <c r="CA13" i="4" s="1"/>
  <c r="CB14" i="4"/>
  <c r="CB13" i="4" s="1"/>
  <c r="CC14" i="4"/>
  <c r="CC13" i="4" s="1"/>
  <c r="CD14" i="4"/>
  <c r="CD13" i="4" s="1"/>
  <c r="CE14" i="4"/>
  <c r="CE13" i="4" s="1"/>
  <c r="CF14" i="4"/>
  <c r="CF13" i="4" s="1"/>
  <c r="CG14" i="4"/>
  <c r="CG13" i="4" s="1"/>
  <c r="CH14" i="4"/>
  <c r="CH13" i="4" s="1"/>
  <c r="CI14" i="4"/>
  <c r="CI13" i="4" s="1"/>
  <c r="CJ14" i="4"/>
  <c r="CJ13" i="4" s="1"/>
  <c r="CK14" i="4"/>
  <c r="CK13" i="4" s="1"/>
  <c r="F14" i="4"/>
  <c r="F13" i="4" s="1"/>
  <c r="B20" i="4" l="1"/>
  <c r="B21" i="4" s="1"/>
  <c r="B23" i="4" s="1"/>
  <c r="B24" i="4" s="1"/>
  <c r="B25" i="4" s="1"/>
  <c r="CK15" i="4"/>
  <c r="CJ15" i="4"/>
  <c r="CI15" i="4"/>
  <c r="CH15" i="4"/>
  <c r="CG15" i="4"/>
  <c r="CF15" i="4"/>
  <c r="CE15" i="4"/>
  <c r="CD15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B27" i="6" l="1"/>
  <c r="F12" i="4"/>
  <c r="P12" i="4"/>
  <c r="X12" i="4"/>
  <c r="AF12" i="4"/>
  <c r="AN12" i="4"/>
  <c r="AV12" i="4"/>
  <c r="BD12" i="4"/>
  <c r="BL12" i="4"/>
  <c r="BT12" i="4"/>
  <c r="CB12" i="4"/>
  <c r="CJ12" i="4"/>
  <c r="H12" i="4"/>
  <c r="BX12" i="4"/>
  <c r="CF12" i="4"/>
  <c r="K12" i="4"/>
  <c r="S12" i="4"/>
  <c r="AA12" i="4"/>
  <c r="AI12" i="4"/>
  <c r="AQ12" i="4"/>
  <c r="AY12" i="4"/>
  <c r="BG12" i="4"/>
  <c r="BO12" i="4"/>
  <c r="BW12" i="4"/>
  <c r="CE12" i="4"/>
  <c r="T12" i="4"/>
  <c r="AJ12" i="4"/>
  <c r="AR12" i="4"/>
  <c r="AZ12" i="4"/>
  <c r="BH12" i="4"/>
  <c r="BP12" i="4"/>
  <c r="AB12" i="4"/>
  <c r="L12" i="4"/>
  <c r="G12" i="4"/>
  <c r="O12" i="4"/>
  <c r="W12" i="4"/>
  <c r="AE12" i="4"/>
  <c r="AM12" i="4"/>
  <c r="AU12" i="4"/>
  <c r="BC12" i="4"/>
  <c r="BK12" i="4"/>
  <c r="BS12" i="4"/>
  <c r="CA12" i="4"/>
  <c r="CI12" i="4"/>
  <c r="AK12" i="4"/>
  <c r="BA12" i="4"/>
  <c r="BQ12" i="4"/>
  <c r="CG12" i="4"/>
  <c r="N12" i="4"/>
  <c r="V12" i="4"/>
  <c r="AD12" i="4"/>
  <c r="AL12" i="4"/>
  <c r="AT12" i="4"/>
  <c r="BB12" i="4"/>
  <c r="BJ12" i="4"/>
  <c r="BR12" i="4"/>
  <c r="BZ12" i="4"/>
  <c r="CH12" i="4"/>
  <c r="AC12" i="4"/>
  <c r="AS12" i="4"/>
  <c r="BI12" i="4"/>
  <c r="BY12" i="4"/>
  <c r="M12" i="4"/>
  <c r="I12" i="4"/>
  <c r="Q12" i="4"/>
  <c r="Y12" i="4"/>
  <c r="AG12" i="4"/>
  <c r="AO12" i="4"/>
  <c r="AW12" i="4"/>
  <c r="BE12" i="4"/>
  <c r="BM12" i="4"/>
  <c r="BU12" i="4"/>
  <c r="CC12" i="4"/>
  <c r="CK12" i="4"/>
  <c r="U12" i="4"/>
  <c r="J12" i="4"/>
  <c r="R12" i="4"/>
  <c r="Z12" i="4"/>
  <c r="AH12" i="4"/>
  <c r="AP12" i="4"/>
  <c r="AX12" i="4"/>
  <c r="BF12" i="4"/>
  <c r="BN12" i="4"/>
  <c r="BV12" i="4"/>
  <c r="CD12" i="4"/>
</calcChain>
</file>

<file path=xl/sharedStrings.xml><?xml version="1.0" encoding="utf-8"?>
<sst xmlns="http://schemas.openxmlformats.org/spreadsheetml/2006/main" count="194872" uniqueCount="8020">
  <si>
    <t>Periodennummer</t>
  </si>
  <si>
    <t>Ländernummer</t>
  </si>
  <si>
    <t>Einnahmen</t>
  </si>
  <si>
    <t>Ausgaben</t>
  </si>
  <si>
    <t>Saldo</t>
  </si>
  <si>
    <t>Länderverzeichnis:</t>
  </si>
  <si>
    <t>Bilanzseite:</t>
  </si>
  <si>
    <t>Zeitreihenanfang:</t>
  </si>
  <si>
    <t>TEXTABSCHNITT FORMEL</t>
  </si>
  <si>
    <t>W1</t>
  </si>
  <si>
    <t>C</t>
  </si>
  <si>
    <t>F1</t>
  </si>
  <si>
    <t>D</t>
  </si>
  <si>
    <t>:S1:S1:T:</t>
  </si>
  <si>
    <t>A1</t>
  </si>
  <si>
    <t>B</t>
  </si>
  <si>
    <t>Bilanzseite</t>
  </si>
  <si>
    <t>S1</t>
  </si>
  <si>
    <t>O1</t>
  </si>
  <si>
    <t>E1</t>
  </si>
  <si>
    <t>B6</t>
  </si>
  <si>
    <t>EG</t>
  </si>
  <si>
    <t>AR</t>
  </si>
  <si>
    <t>AU</t>
  </si>
  <si>
    <t>BE</t>
  </si>
  <si>
    <t>Bermuda</t>
  </si>
  <si>
    <t>BM</t>
  </si>
  <si>
    <t>BR</t>
  </si>
  <si>
    <t>BG</t>
  </si>
  <si>
    <t>Chile</t>
  </si>
  <si>
    <t>CL</t>
  </si>
  <si>
    <t>DK</t>
  </si>
  <si>
    <t>EE</t>
  </si>
  <si>
    <t>FI</t>
  </si>
  <si>
    <t>FR</t>
  </si>
  <si>
    <t>GR</t>
  </si>
  <si>
    <t>GB</t>
  </si>
  <si>
    <t>HK</t>
  </si>
  <si>
    <t>IN</t>
  </si>
  <si>
    <t>ID</t>
  </si>
  <si>
    <t>IE</t>
  </si>
  <si>
    <t>IR</t>
  </si>
  <si>
    <t>Israel</t>
  </si>
  <si>
    <t>IL</t>
  </si>
  <si>
    <t>IT</t>
  </si>
  <si>
    <t>Japan</t>
  </si>
  <si>
    <t>JP</t>
  </si>
  <si>
    <t>KY</t>
  </si>
  <si>
    <t>CA</t>
  </si>
  <si>
    <t>QA</t>
  </si>
  <si>
    <t>CO</t>
  </si>
  <si>
    <t>HR</t>
  </si>
  <si>
    <t>LT</t>
  </si>
  <si>
    <t>LU</t>
  </si>
  <si>
    <t>Malaysia</t>
  </si>
  <si>
    <t>MY</t>
  </si>
  <si>
    <t>Malta</t>
  </si>
  <si>
    <t>MT</t>
  </si>
  <si>
    <t>MH</t>
  </si>
  <si>
    <t>MX</t>
  </si>
  <si>
    <t>NZ</t>
  </si>
  <si>
    <t>NL</t>
  </si>
  <si>
    <t>NO</t>
  </si>
  <si>
    <t>AT</t>
  </si>
  <si>
    <t>PA</t>
  </si>
  <si>
    <t>PH</t>
  </si>
  <si>
    <t>PL</t>
  </si>
  <si>
    <t>Portugal</t>
  </si>
  <si>
    <t>PT</t>
  </si>
  <si>
    <t>KR</t>
  </si>
  <si>
    <t>RO</t>
  </si>
  <si>
    <t>RU</t>
  </si>
  <si>
    <t>SA</t>
  </si>
  <si>
    <t>SE</t>
  </si>
  <si>
    <t>CH</t>
  </si>
  <si>
    <t>SG</t>
  </si>
  <si>
    <t>SK</t>
  </si>
  <si>
    <t>SI</t>
  </si>
  <si>
    <t>ES</t>
  </si>
  <si>
    <t>ZA</t>
  </si>
  <si>
    <t>TW</t>
  </si>
  <si>
    <t>Thailand</t>
  </si>
  <si>
    <t>TH</t>
  </si>
  <si>
    <t>CZ</t>
  </si>
  <si>
    <t>TR</t>
  </si>
  <si>
    <t>Ukraine</t>
  </si>
  <si>
    <t>UA</t>
  </si>
  <si>
    <t>HU</t>
  </si>
  <si>
    <t>AE</t>
  </si>
  <si>
    <t>US</t>
  </si>
  <si>
    <t>VN</t>
  </si>
  <si>
    <t>CN</t>
  </si>
  <si>
    <t>CY</t>
  </si>
  <si>
    <t>absolut</t>
  </si>
  <si>
    <t>Zentralbank</t>
  </si>
  <si>
    <t>Monetäre Finanzinstitute</t>
  </si>
  <si>
    <t>Staat</t>
  </si>
  <si>
    <t>Unternehmen und Privatpersonen</t>
  </si>
  <si>
    <t>Primäreinkommen</t>
  </si>
  <si>
    <t>Arbeitnehmerentgelt</t>
  </si>
  <si>
    <t>Sonstige Primäreinkommen</t>
  </si>
  <si>
    <t>Produktions- und Importabgaben</t>
  </si>
  <si>
    <t>Subventionen</t>
  </si>
  <si>
    <t>Pacht</t>
  </si>
  <si>
    <t>Direktinvestitionen</t>
  </si>
  <si>
    <t>Beteiligungskapital</t>
  </si>
  <si>
    <t>Zinsen auf Kredite</t>
  </si>
  <si>
    <t>Wertpapieranlagen</t>
  </si>
  <si>
    <t>Dividendenwerte und Investmentfondsanteile</t>
  </si>
  <si>
    <t>Dividendenwerte</t>
  </si>
  <si>
    <t>Investmentfondsanteile</t>
  </si>
  <si>
    <t>Schuldverschreibungen</t>
  </si>
  <si>
    <t>Kurzfristig</t>
  </si>
  <si>
    <t>Langfristig</t>
  </si>
  <si>
    <t>Vermögenseinkommen</t>
  </si>
  <si>
    <t>Übrige Vermögenseinkommen einschl: Währungsreserven</t>
  </si>
  <si>
    <t>Land</t>
  </si>
  <si>
    <t>Sektor Vermögenseinkommen</t>
  </si>
  <si>
    <t>:S1:T:</t>
  </si>
  <si>
    <t>Sektoren der Vermögenseinkommen (erstes S1 im SDMX-Code)</t>
  </si>
  <si>
    <t>Alle Sektoren</t>
  </si>
  <si>
    <t>:S1</t>
  </si>
  <si>
    <t>:S121</t>
  </si>
  <si>
    <t>:S12T</t>
  </si>
  <si>
    <t>:S13</t>
  </si>
  <si>
    <t>:S1P</t>
  </si>
  <si>
    <t>Positionsnummer</t>
  </si>
  <si>
    <t>Leistungsbilanz / Primäreinkommen / Einnahmen / Alle Länder</t>
  </si>
  <si>
    <t>Leistungsbilanz / Primäreinkommen / Ausgaben / Alle Länder</t>
  </si>
  <si>
    <t>Leistungsbilanz / Primäreinkommen / Saldo / Alle Länder</t>
  </si>
  <si>
    <t>Leistungsbilanz / Primäreinkommen / Arbeitnehmerentgelte / Einnahmen / Alle Länder</t>
  </si>
  <si>
    <t>Leistungsbilanz / Primäreinkommen / Arbeitnehmerentgelte / Ausgaben / Alle Länder</t>
  </si>
  <si>
    <t>Leistungsbilanz / Primäreinkommen / Arbeitnehmerentgelte / Saldo / Alle Länder</t>
  </si>
  <si>
    <t>Leistungsbilanz / Primäreinkommen / Sonstige / Einnahmen / Alle Länder</t>
  </si>
  <si>
    <t>Leistungsbilanz / Primäreinkommen / Sonstige / Ausgaben / Alle Länder</t>
  </si>
  <si>
    <t>Leistungsbilanz / Primäreinkommen / Sonstige / Saldo / Alle Länder</t>
  </si>
  <si>
    <t>Leistungsbilanz / Primäreinkommen / Sonstige / Produktions- und Importabgaben / Einnahmen / Alle Länder</t>
  </si>
  <si>
    <t>-</t>
  </si>
  <si>
    <t>.</t>
  </si>
  <si>
    <t>Leistungsbilanz / Primäreinkommen / Sonstige / Produktions- und Importabgaben / Ausgaben / Alle Länder</t>
  </si>
  <si>
    <t>Leistungsbilanz / Primäreinkommen / Sonstige / Produktions- und Importabgaben / Saldo / Alle Länder</t>
  </si>
  <si>
    <t>Leistungsbilanz / Primäreinkommen / Sonstige / Subventionen / Einnahmen / Alle Länder</t>
  </si>
  <si>
    <t>Leistungsbilanz / Primäreinkommen / Sonstige / Subventionen / Ausgaben / Alle Länder</t>
  </si>
  <si>
    <t>Leistungsbilanz / Primäreinkommen / Sonstige / Subventionen / Saldo / Alle Länder</t>
  </si>
  <si>
    <t>Leistungsbilanz / Primäreinkommen / Sonstige / Pacht / Einnahmen / Alle Länder</t>
  </si>
  <si>
    <t>Leistungsbilanz / Primäreinkommen / Sonstige / Pacht / Ausgaben / Alle Länder</t>
  </si>
  <si>
    <t>Leistungsbilanz / Primäreinkommen / Sonstige / Pacht / Saldo / Alle Länder</t>
  </si>
  <si>
    <t>Leistungsbilanz / Primäreinkommen / Vermögenseinkommen / Einnahmen / Alle Länder</t>
  </si>
  <si>
    <t>Leistungsbilanz / Primäreinkommen / Vermögenseinkommen / Ausgaben / Alle Länder</t>
  </si>
  <si>
    <t>Leistungsbilanz / Primäreinkommen / Vermögenseinkommen / Saldo / Alle Länder</t>
  </si>
  <si>
    <t>Leistungsbilanz / Primäreinkommen / Vermögenseinkommen / Direktinvestitionen / Einnahmen / Alle Länder</t>
  </si>
  <si>
    <t>Leistungsbilanz / Primäreinkommen / Vermögenseinkommen / Direktinvestitionen / Ausgaben / Alle Länder</t>
  </si>
  <si>
    <t>Leistungsbilanz / Primäreinkommen / Vermögenseinkommen / Direktinvestitionen / Saldo / Alle Länder</t>
  </si>
  <si>
    <t>Leistungsbilanz / Primäreinkommen / Vermögenseinkommen / Direktinvestitionen / Beteiligungskapital / Einnahmen / Alle Länder</t>
  </si>
  <si>
    <t>Leistungsbilanz / Primäreinkommen / Vermögenseinkommen / Direktinvestitionen / Beteiligungskapital / Ausgaben / Alle Länder</t>
  </si>
  <si>
    <t>Leistungsbilanz / Primäreinkommen / Vermögenseinkommen / Direktinvestitionen / Beteiligungskapital / Saldo / Alle Länder</t>
  </si>
  <si>
    <t>Leistungsbilanz / Primäreinkommen / Vermögenseinkommen / Direktinvestitionen / Zinsen für Kredite / Einnahmen / Alle Länder</t>
  </si>
  <si>
    <t>Leistungsbilanz / Primäreinkommen / Vermögenseinkommen / Direktinvestitionen / Zinsen für Kredite / Ausgaben / Alle Länder</t>
  </si>
  <si>
    <t>Leistungsbilanz / Primäreinkommen / Vermögenseinkommen / Direktinvestitionen / Zinsen für Kredite / Saldo / Alle Länder</t>
  </si>
  <si>
    <t>Leistungsbilanz / Primäreinkommen / Vermögenseinkommen / Wertpapieranlagen / Einnahmen / Alle Länder</t>
  </si>
  <si>
    <t>Leistungsbilanz / Primäreinkommen / Vermögenseinkommen / Wertpapieranlagen / Ausgaben / Alle Länder</t>
  </si>
  <si>
    <t>Leistungsbilanz / Primäreinkommen / Vermögenseinkommen / Wertpapieranlagen / Saldo / Alle Länder</t>
  </si>
  <si>
    <t>Leistungsbilanz / Primäreinkommen / Vermögenseinkommen / Wertpapieranlagen / Dividendenwerte und Investmentfondsanteile / Einnahmen / Alle Länder</t>
  </si>
  <si>
    <t>Leistungsbilanz / Primäreinkommen / Vermögenseinkommen / Wertpapieranlagen / Dividendenwerte und Investmentfondsanteile / Ausgaben / Alle Länder</t>
  </si>
  <si>
    <t>Leistungsbilanz / Primäreinkommen / Vermögenseinkommen / Wertpapieranlagen / Dividendenwerte und Investmentfondsanteile / Saldo / Alle Länder</t>
  </si>
  <si>
    <t>Leistungsbilanz / Primäreinkommen / Vermögenseinkommen / Wertpapieranlagen / Dividendenwerte / Einnahmen / Alle Länder</t>
  </si>
  <si>
    <t>Leistungsbilanz / Primäreinkommen / Vermögenseinkommen / Wertpapieranlagen / Dividendenwerte / Ausgaben / Alle Länder</t>
  </si>
  <si>
    <t>Leistungsbilanz / Primäreinkommen / Vermögenseinkommen / Wertpapieranlagen / Dividendenwerte / Saldo / Alle Länder</t>
  </si>
  <si>
    <t>Leistungsbilanz / Primäreinkommen / Vermögenseinkommen / Wertpapieranlagen / Investmentfondsanteile / Einnahmen / Alle Länder</t>
  </si>
  <si>
    <t>Leistungsbilanz / Primäreinkommen / Vermögenseinkommen / Wertpapieranlagen / Investmentfondsanteile / Ausgaben / Alle Länder</t>
  </si>
  <si>
    <t>Leistungsbilanz / Primäreinkommen / Vermögenseinkommen / Wertpapieranlagen / Investmentfondsanteile / Saldo / Alle Länder</t>
  </si>
  <si>
    <t>Leistungsbilanz / Primäreinkommen / Vermögenseinkommen / Wertpapieranlagen / Schuldverschreibungen / Einnahmen / Alle Länder</t>
  </si>
  <si>
    <t>Leistungsbilanz / Primäreinkommen / Vermögenseinkommen / Wertpapieranlagen / Schuldverschreibungen / Ausgaben / Alle Länder</t>
  </si>
  <si>
    <t>Leistungsbilanz / Primäreinkommen / Vermögenseinkommen / Wertpapieranlagen / Schuldverschreibungen / Saldo / Alle Länder</t>
  </si>
  <si>
    <t>Leistungsbilanz / Primäreinkommen / Vermögenseinkommen / Wertpapieranlagen / Schuldverschreibungen / Kurzfristig / Einnahmen / Alle Länder</t>
  </si>
  <si>
    <t>Leistungsbilanz / Primäreinkommen / Vermögenseinkommen / Wertpapieranlagen / Schuldverschreibungen / Kurzfristig / Ausgaben / Alle Länder</t>
  </si>
  <si>
    <t>Leistungsbilanz / Primäreinkommen / Vermögenseinkommen / Wertpapieranlagen / Schuldverschreibungen / Kurzfristig / Saldo / Alle Länder</t>
  </si>
  <si>
    <t>Leistungsbilanz / Primäreinkommen / Vermögenseinkommen / Wertpapieranlagen / Schuldverschreibungen / Langfristig / Einnahmen / Alle Länder</t>
  </si>
  <si>
    <t>Leistungsbilanz / Primäreinkommen / Vermögenseinkommen / Wertpapieranlagen / Schuldverschreibungen / Langfristig / Ausgaben / Alle Länder</t>
  </si>
  <si>
    <t>Leistungsbilanz / Primäreinkommen / Vermögenseinkommen / Wertpapieranlagen / Schuldverschreibungen / Langfristig / Saldo / Alle Länder</t>
  </si>
  <si>
    <t>Leistungsbilanz / Primäreinkommen / Vermögenseinkommen / Übrige Vermögenseinkommen (einschl. Währungsreserven) / Einnahmen / Alle Länder</t>
  </si>
  <si>
    <t>Leistungsbilanz / Primäreinkommen / Vermögenseinkommen / Übrige Vermögenseinkommen (einschl. Währungsreserven) / Ausgaben / Alle Länder</t>
  </si>
  <si>
    <t>Leistungsbilanz / Primäreinkommen / Vermögenseinkommen / Übrige Vermögenseinkommen (einschl. Währungsreserven) / Saldo / Alle Länder</t>
  </si>
  <si>
    <t>Leistungsbilanz / Primäreinkommen / Einnahmen / Afrika</t>
  </si>
  <si>
    <t>Leistungsbilanz / Primäreinkommen / Ausgaben / Afrika</t>
  </si>
  <si>
    <t>Leistungsbilanz / Primäreinkommen / Saldo / Afrika</t>
  </si>
  <si>
    <t>Leistungsbilanz / Primäreinkommen / Arbeitnehmerentgelte / Einnahmen / Afrika</t>
  </si>
  <si>
    <t>Leistungsbilanz / Primäreinkommen / Arbeitnehmerentgelte / Ausgaben / Afrika</t>
  </si>
  <si>
    <t>Leistungsbilanz / Primäreinkommen / Arbeitnehmerentgelte / Saldo / Afrika</t>
  </si>
  <si>
    <t>Leistungsbilanz / Primäreinkommen / Sonstige / Einnahmen / Afrika</t>
  </si>
  <si>
    <t>Leistungsbilanz / Primäreinkommen / Sonstige / Ausgaben / Afrika</t>
  </si>
  <si>
    <t>Leistungsbilanz / Primäreinkommen / Sonstige / Saldo / Afrika</t>
  </si>
  <si>
    <t>Leistungsbilanz / Primäreinkommen / Sonstige / Produktions- und Importabgaben / Einnahmen / Afrika</t>
  </si>
  <si>
    <t>Leistungsbilanz / Primäreinkommen / Sonstige / Produktions- und Importabgaben / Ausgaben / Afrika</t>
  </si>
  <si>
    <t>Leistungsbilanz / Primäreinkommen / Sonstige / Produktions- und Importabgaben / Saldo / Afrika</t>
  </si>
  <si>
    <t>Leistungsbilanz / Primäreinkommen / Sonstige / Subventionen / Einnahmen / Afrika</t>
  </si>
  <si>
    <t>Leistungsbilanz / Primäreinkommen / Sonstige / Subventionen / Ausgaben / Afrika</t>
  </si>
  <si>
    <t>Leistungsbilanz / Primäreinkommen / Sonstige / Subventionen / Saldo / Afrika</t>
  </si>
  <si>
    <t>Leistungsbilanz / Primäreinkommen / Sonstige / Pacht / Einnahmen / Afrika</t>
  </si>
  <si>
    <t>Leistungsbilanz / Primäreinkommen / Sonstige / Pacht / Ausgaben / Afrika</t>
  </si>
  <si>
    <t>Leistungsbilanz / Primäreinkommen / Sonstige / Pacht / Saldo / Afrika</t>
  </si>
  <si>
    <t>Leistungsbilanz / Primäreinkommen / Vermögenseinkommen / Einnahmen / Afrika</t>
  </si>
  <si>
    <t>Leistungsbilanz / Primäreinkommen / Vermögenseinkommen / Ausgaben / Afrika</t>
  </si>
  <si>
    <t>Leistungsbilanz / Primäreinkommen / Vermögenseinkommen / Saldo / Afrika</t>
  </si>
  <si>
    <t>Leistungsbilanz / Primäreinkommen / Vermögenseinkommen / Direktinvestitionen / Einnahmen / Afrika</t>
  </si>
  <si>
    <t>Leistungsbilanz / Primäreinkommen / Vermögenseinkommen / Direktinvestitionen / Ausgaben / Afrika</t>
  </si>
  <si>
    <t>Leistungsbilanz / Primäreinkommen / Vermögenseinkommen / Direktinvestitionen / Saldo / Afrika</t>
  </si>
  <si>
    <t>Leistungsbilanz / Primäreinkommen / Vermögenseinkommen / Direktinvestitionen / Beteiligungskapital / Einnahmen / Afrika</t>
  </si>
  <si>
    <t>Leistungsbilanz / Primäreinkommen / Vermögenseinkommen / Direktinvestitionen / Beteiligungskapital / Ausgaben / Afrika</t>
  </si>
  <si>
    <t>Leistungsbilanz / Primäreinkommen / Vermögenseinkommen / Direktinvestitionen / Beteiligungskapital / Saldo / Afrika</t>
  </si>
  <si>
    <t>Leistungsbilanz / Primäreinkommen / Vermögenseinkommen / Direktinvestitionen / Zinsen für Kredite / Einnahmen / Afrika</t>
  </si>
  <si>
    <t>Leistungsbilanz / Primäreinkommen / Vermögenseinkommen / Direktinvestitionen / Zinsen für Kredite / Ausgaben / Afrika</t>
  </si>
  <si>
    <t>Leistungsbilanz / Primäreinkommen / Vermögenseinkommen / Direktinvestitionen / Zinsen für Kredite / Saldo / Afrika</t>
  </si>
  <si>
    <t>Leistungsbilanz / Primäreinkommen / Vermögenseinkommen / Wertpapieranlagen / Einnahmen / Afrika</t>
  </si>
  <si>
    <t>Leistungsbilanz / Primäreinkommen / Vermögenseinkommen / Wertpapieranlagen / Ausgaben / Afrika</t>
  </si>
  <si>
    <t>Leistungsbilanz / Primäreinkommen / Vermögenseinkommen / Wertpapieranlagen / Saldo / Afrika</t>
  </si>
  <si>
    <t>Leistungsbilanz / Primäreinkommen / Vermögenseinkommen / Wertpapieranlagen / Dividendenwerte und Investmentfondsanteile / Einnahmen / Afrika</t>
  </si>
  <si>
    <t>Leistungsbilanz / Primäreinkommen / Vermögenseinkommen / Wertpapieranlagen / Dividendenwerte und Investmentfondsanteile / Ausgaben / Afrika</t>
  </si>
  <si>
    <t>Leistungsbilanz / Primäreinkommen / Vermögenseinkommen / Wertpapieranlagen / Dividendenwerte und Investmentfondsanteile / Saldo / Afrika</t>
  </si>
  <si>
    <t>Leistungsbilanz / Primäreinkommen / Vermögenseinkommen / Wertpapieranlagen / Dividendenwerte / Einnahmen / Afrika</t>
  </si>
  <si>
    <t>Leistungsbilanz / Primäreinkommen / Vermögenseinkommen / Wertpapieranlagen / Dividendenwerte / Ausgaben / Afrika</t>
  </si>
  <si>
    <t>Leistungsbilanz / Primäreinkommen / Vermögenseinkommen / Wertpapieranlagen / Dividendenwerte / Saldo / Afrika</t>
  </si>
  <si>
    <t>Leistungsbilanz / Primäreinkommen / Vermögenseinkommen / Wertpapieranlagen / Investmentfondsanteile / Einnahmen / Afrika</t>
  </si>
  <si>
    <t>Leistungsbilanz / Primäreinkommen / Vermögenseinkommen / Wertpapieranlagen / Investmentfondsanteile / Ausgaben / Afrika</t>
  </si>
  <si>
    <t>Leistungsbilanz / Primäreinkommen / Vermögenseinkommen / Wertpapieranlagen / Investmentfondsanteile / Saldo / Afrika</t>
  </si>
  <si>
    <t>Leistungsbilanz / Primäreinkommen / Vermögenseinkommen / Wertpapieranlagen / Schuldverschreibungen / Einnahmen / Afrika</t>
  </si>
  <si>
    <t>Leistungsbilanz / Primäreinkommen / Vermögenseinkommen / Wertpapieranlagen / Schuldverschreibungen / Ausgaben / Afrika</t>
  </si>
  <si>
    <t>Leistungsbilanz / Primäreinkommen / Vermögenseinkommen / Wertpapieranlagen / Schuldverschreibungen / Saldo / Afrika</t>
  </si>
  <si>
    <t>Leistungsbilanz / Primäreinkommen / Vermögenseinkommen / Wertpapieranlagen / Schuldverschreibungen / Kurzfristig / Einnahmen / Afrika</t>
  </si>
  <si>
    <t>Leistungsbilanz / Primäreinkommen / Vermögenseinkommen / Wertpapieranlagen / Schuldverschreibungen / Kurzfristig / Ausgaben / Afrika</t>
  </si>
  <si>
    <t>Leistungsbilanz / Primäreinkommen / Vermögenseinkommen / Wertpapieranlagen / Schuldverschreibungen / Kurzfristig / Saldo / Afrika</t>
  </si>
  <si>
    <t>Leistungsbilanz / Primäreinkommen / Vermögenseinkommen / Wertpapieranlagen / Schuldverschreibungen / Langfristig / Einnahmen / Afrika</t>
  </si>
  <si>
    <t>Leistungsbilanz / Primäreinkommen / Vermögenseinkommen / Wertpapieranlagen / Schuldverschreibungen / Langfristig / Ausgaben / Afrika</t>
  </si>
  <si>
    <t>Leistungsbilanz / Primäreinkommen / Vermögenseinkommen / Wertpapieranlagen / Schuldverschreibungen / Langfristig / Saldo / Afrika</t>
  </si>
  <si>
    <t>Leistungsbilanz / Primäreinkommen / Vermögenseinkommen / Übrige Vermögenseinkommen (einschl. Währungsreserven) / Einnahmen / Afrika</t>
  </si>
  <si>
    <t>Leistungsbilanz / Primäreinkommen / Vermögenseinkommen / Übrige Vermögenseinkommen (einschl. Währungsreserven) / Ausgaben / Afrika</t>
  </si>
  <si>
    <t>Leistungsbilanz / Primäreinkommen / Vermögenseinkommen / Übrige Vermögenseinkommen (einschl. Währungsreserven) / Saldo / Afrika</t>
  </si>
  <si>
    <t>Leistungsbilanz / Primäreinkommen / Einnahmen / Amerika</t>
  </si>
  <si>
    <t>Leistungsbilanz / Primäreinkommen / Ausgaben / Amerika</t>
  </si>
  <si>
    <t>Leistungsbilanz / Primäreinkommen / Saldo / Amerika</t>
  </si>
  <si>
    <t>Leistungsbilanz / Primäreinkommen / Arbeitnehmerentgelte / Einnahmen / Amerika</t>
  </si>
  <si>
    <t>Leistungsbilanz / Primäreinkommen / Arbeitnehmerentgelte / Ausgaben / Amerika</t>
  </si>
  <si>
    <t>Leistungsbilanz / Primäreinkommen / Arbeitnehmerentgelte / Saldo / Amerika</t>
  </si>
  <si>
    <t>Leistungsbilanz / Primäreinkommen / Sonstige / Einnahmen / Amerika</t>
  </si>
  <si>
    <t>Leistungsbilanz / Primäreinkommen / Sonstige / Ausgaben / Amerika</t>
  </si>
  <si>
    <t>Leistungsbilanz / Primäreinkommen / Sonstige / Saldo / Amerika</t>
  </si>
  <si>
    <t>Leistungsbilanz / Primäreinkommen / Sonstige / Produktions- und Importabgaben / Einnahmen / Amerika</t>
  </si>
  <si>
    <t>Leistungsbilanz / Primäreinkommen / Sonstige / Produktions- und Importabgaben / Ausgaben / Amerika</t>
  </si>
  <si>
    <t>Leistungsbilanz / Primäreinkommen / Sonstige / Produktions- und Importabgaben / Saldo / Amerika</t>
  </si>
  <si>
    <t>Leistungsbilanz / Primäreinkommen / Sonstige / Subventionen / Einnahmen / Amerika</t>
  </si>
  <si>
    <t>Leistungsbilanz / Primäreinkommen / Sonstige / Subventionen / Ausgaben / Amerika</t>
  </si>
  <si>
    <t>Leistungsbilanz / Primäreinkommen / Sonstige / Subventionen / Saldo / Amerika</t>
  </si>
  <si>
    <t>Leistungsbilanz / Primäreinkommen / Sonstige / Pacht / Einnahmen / Amerika</t>
  </si>
  <si>
    <t>Leistungsbilanz / Primäreinkommen / Sonstige / Pacht / Ausgaben / Amerika</t>
  </si>
  <si>
    <t>Leistungsbilanz / Primäreinkommen / Sonstige / Pacht / Saldo / Amerika</t>
  </si>
  <si>
    <t>Leistungsbilanz / Primäreinkommen / Vermögenseinkommen / Einnahmen / Amerika</t>
  </si>
  <si>
    <t>Leistungsbilanz / Primäreinkommen / Vermögenseinkommen / Ausgaben / Amerika</t>
  </si>
  <si>
    <t>Leistungsbilanz / Primäreinkommen / Vermögenseinkommen / Saldo / Amerika</t>
  </si>
  <si>
    <t>Leistungsbilanz / Primäreinkommen / Vermögenseinkommen / Direktinvestitionen / Einnahmen / Amerika</t>
  </si>
  <si>
    <t>Leistungsbilanz / Primäreinkommen / Vermögenseinkommen / Direktinvestitionen / Ausgaben / Amerika</t>
  </si>
  <si>
    <t>Leistungsbilanz / Primäreinkommen / Vermögenseinkommen / Direktinvestitionen / Saldo / Amerika</t>
  </si>
  <si>
    <t>Leistungsbilanz / Primäreinkommen / Vermögenseinkommen / Direktinvestitionen / Beteiligungskapital / Einnahmen / Amerika</t>
  </si>
  <si>
    <t>Leistungsbilanz / Primäreinkommen / Vermögenseinkommen / Direktinvestitionen / Beteiligungskapital / Ausgaben / Amerika</t>
  </si>
  <si>
    <t>Leistungsbilanz / Primäreinkommen / Vermögenseinkommen / Direktinvestitionen / Beteiligungskapital / Saldo / Amerika</t>
  </si>
  <si>
    <t>Leistungsbilanz / Primäreinkommen / Vermögenseinkommen / Direktinvestitionen / Zinsen für Kredite / Einnahmen / Amerika</t>
  </si>
  <si>
    <t>Leistungsbilanz / Primäreinkommen / Vermögenseinkommen / Direktinvestitionen / Zinsen für Kredite / Ausgaben / Amerika</t>
  </si>
  <si>
    <t>Leistungsbilanz / Primäreinkommen / Vermögenseinkommen / Direktinvestitionen / Zinsen für Kredite / Saldo / Amerika</t>
  </si>
  <si>
    <t>Leistungsbilanz / Primäreinkommen / Vermögenseinkommen / Wertpapieranlagen / Einnahmen / Amerika</t>
  </si>
  <si>
    <t>Leistungsbilanz / Primäreinkommen / Vermögenseinkommen / Wertpapieranlagen / Ausgaben / Amerika</t>
  </si>
  <si>
    <t>Leistungsbilanz / Primäreinkommen / Vermögenseinkommen / Wertpapieranlagen / Saldo / Amerika</t>
  </si>
  <si>
    <t>Leistungsbilanz / Primäreinkommen / Vermögenseinkommen / Wertpapieranlagen / Dividendenwerte und Investmentfondsanteile / Einnahmen / Amerika</t>
  </si>
  <si>
    <t>Leistungsbilanz / Primäreinkommen / Vermögenseinkommen / Wertpapieranlagen / Dividendenwerte und Investmentfondsanteile / Ausgaben / Amerika</t>
  </si>
  <si>
    <t>Leistungsbilanz / Primäreinkommen / Vermögenseinkommen / Wertpapieranlagen / Dividendenwerte und Investmentfondsanteile / Saldo / Amerika</t>
  </si>
  <si>
    <t>Leistungsbilanz / Primäreinkommen / Vermögenseinkommen / Wertpapieranlagen / Dividendenwerte / Einnahmen / Amerika</t>
  </si>
  <si>
    <t>Leistungsbilanz / Primäreinkommen / Vermögenseinkommen / Wertpapieranlagen / Dividendenwerte / Ausgaben / Amerika</t>
  </si>
  <si>
    <t>Leistungsbilanz / Primäreinkommen / Vermögenseinkommen / Wertpapieranlagen / Dividendenwerte / Saldo / Amerika</t>
  </si>
  <si>
    <t>Leistungsbilanz / Primäreinkommen / Vermögenseinkommen / Wertpapieranlagen / Investmentfondsanteile / Einnahmen / Amerika</t>
  </si>
  <si>
    <t>Leistungsbilanz / Primäreinkommen / Vermögenseinkommen / Wertpapieranlagen / Investmentfondsanteile / Ausgaben / Amerika</t>
  </si>
  <si>
    <t>Leistungsbilanz / Primäreinkommen / Vermögenseinkommen / Wertpapieranlagen / Investmentfondsanteile / Saldo / Amerika</t>
  </si>
  <si>
    <t>Leistungsbilanz / Primäreinkommen / Vermögenseinkommen / Wertpapieranlagen / Schuldverschreibungen / Einnahmen / Amerika</t>
  </si>
  <si>
    <t>Leistungsbilanz / Primäreinkommen / Vermögenseinkommen / Wertpapieranlagen / Schuldverschreibungen / Ausgaben / Amerika</t>
  </si>
  <si>
    <t>Leistungsbilanz / Primäreinkommen / Vermögenseinkommen / Wertpapieranlagen / Schuldverschreibungen / Saldo / Amerika</t>
  </si>
  <si>
    <t>Leistungsbilanz / Primäreinkommen / Vermögenseinkommen / Wertpapieranlagen / Schuldverschreibungen / Kurzfristig / Einnahmen / Amerika</t>
  </si>
  <si>
    <t>Leistungsbilanz / Primäreinkommen / Vermögenseinkommen / Wertpapieranlagen / Schuldverschreibungen / Kurzfristig / Ausgaben / Amerika</t>
  </si>
  <si>
    <t>Leistungsbilanz / Primäreinkommen / Vermögenseinkommen / Wertpapieranlagen / Schuldverschreibungen / Kurzfristig / Saldo / Amerika</t>
  </si>
  <si>
    <t>Leistungsbilanz / Primäreinkommen / Vermögenseinkommen / Wertpapieranlagen / Schuldverschreibungen / Langfristig / Einnahmen / Amerika</t>
  </si>
  <si>
    <t>Leistungsbilanz / Primäreinkommen / Vermögenseinkommen / Wertpapieranlagen / Schuldverschreibungen / Langfristig / Ausgaben / Amerika</t>
  </si>
  <si>
    <t>Leistungsbilanz / Primäreinkommen / Vermögenseinkommen / Wertpapieranlagen / Schuldverschreibungen / Langfristig / Saldo / Amerika</t>
  </si>
  <si>
    <t>Leistungsbilanz / Primäreinkommen / Vermögenseinkommen / Übrige Vermögenseinkommen (einschl. Währungsreserven) / Einnahmen / Amerika</t>
  </si>
  <si>
    <t>Leistungsbilanz / Primäreinkommen / Vermögenseinkommen / Übrige Vermögenseinkommen (einschl. Währungsreserven) / Ausgaben / Amerika</t>
  </si>
  <si>
    <t>Leistungsbilanz / Primäreinkommen / Vermögenseinkommen / Übrige Vermögenseinkommen (einschl. Währungsreserven) / Saldo / Amerika</t>
  </si>
  <si>
    <t>Leistungsbilanz / Primäreinkommen / Einnahmen / Asien</t>
  </si>
  <si>
    <t>Leistungsbilanz / Primäreinkommen / Ausgaben / Asien</t>
  </si>
  <si>
    <t>Leistungsbilanz / Primäreinkommen / Saldo / Asien</t>
  </si>
  <si>
    <t>Leistungsbilanz / Primäreinkommen / Arbeitnehmerentgelte / Einnahmen / Asien</t>
  </si>
  <si>
    <t>Leistungsbilanz / Primäreinkommen / Arbeitnehmerentgelte / Ausgaben / Asien</t>
  </si>
  <si>
    <t>Leistungsbilanz / Primäreinkommen / Arbeitnehmerentgelte / Saldo / Asien</t>
  </si>
  <si>
    <t>Leistungsbilanz / Primäreinkommen / Sonstige / Einnahmen / Asien</t>
  </si>
  <si>
    <t>Leistungsbilanz / Primäreinkommen / Sonstige / Ausgaben / Asien</t>
  </si>
  <si>
    <t>Leistungsbilanz / Primäreinkommen / Sonstige / Saldo / Asien</t>
  </si>
  <si>
    <t>Leistungsbilanz / Primäreinkommen / Sonstige / Produktions- und Importabgaben / Einnahmen / Asien</t>
  </si>
  <si>
    <t>Leistungsbilanz / Primäreinkommen / Sonstige / Produktions- und Importabgaben / Ausgaben / Asien</t>
  </si>
  <si>
    <t>Leistungsbilanz / Primäreinkommen / Sonstige / Produktions- und Importabgaben / Saldo / Asien</t>
  </si>
  <si>
    <t>Leistungsbilanz / Primäreinkommen / Sonstige / Subventionen / Einnahmen / Asien</t>
  </si>
  <si>
    <t>Leistungsbilanz / Primäreinkommen / Sonstige / Subventionen / Ausgaben / Asien</t>
  </si>
  <si>
    <t>Leistungsbilanz / Primäreinkommen / Sonstige / Subventionen / Saldo / Asien</t>
  </si>
  <si>
    <t>Leistungsbilanz / Primäreinkommen / Sonstige / Pacht / Einnahmen / Asien</t>
  </si>
  <si>
    <t>Leistungsbilanz / Primäreinkommen / Sonstige / Pacht / Ausgaben / Asien</t>
  </si>
  <si>
    <t>Leistungsbilanz / Primäreinkommen / Sonstige / Pacht / Saldo / Asien</t>
  </si>
  <si>
    <t>Leistungsbilanz / Primäreinkommen / Vermögenseinkommen / Einnahmen / Asien</t>
  </si>
  <si>
    <t>Leistungsbilanz / Primäreinkommen / Vermögenseinkommen / Ausgaben / Asien</t>
  </si>
  <si>
    <t>Leistungsbilanz / Primäreinkommen / Vermögenseinkommen / Saldo / Asien</t>
  </si>
  <si>
    <t>Leistungsbilanz / Primäreinkommen / Vermögenseinkommen / Direktinvestitionen / Einnahmen / Asien</t>
  </si>
  <si>
    <t>Leistungsbilanz / Primäreinkommen / Vermögenseinkommen / Direktinvestitionen / Ausgaben / Asien</t>
  </si>
  <si>
    <t>Leistungsbilanz / Primäreinkommen / Vermögenseinkommen / Direktinvestitionen / Saldo / Asien</t>
  </si>
  <si>
    <t>Leistungsbilanz / Primäreinkommen / Vermögenseinkommen / Direktinvestitionen / Beteiligungskapital / Einnahmen / Asien</t>
  </si>
  <si>
    <t>Leistungsbilanz / Primäreinkommen / Vermögenseinkommen / Direktinvestitionen / Beteiligungskapital / Ausgaben / Asien</t>
  </si>
  <si>
    <t>Leistungsbilanz / Primäreinkommen / Vermögenseinkommen / Direktinvestitionen / Beteiligungskapital / Saldo / Asien</t>
  </si>
  <si>
    <t>Leistungsbilanz / Primäreinkommen / Vermögenseinkommen / Direktinvestitionen / Zinsen für Kredite / Einnahmen / Asien</t>
  </si>
  <si>
    <t>Leistungsbilanz / Primäreinkommen / Vermögenseinkommen / Direktinvestitionen / Zinsen für Kredite / Ausgaben / Asien</t>
  </si>
  <si>
    <t>Leistungsbilanz / Primäreinkommen / Vermögenseinkommen / Direktinvestitionen / Zinsen für Kredite / Saldo / Asien</t>
  </si>
  <si>
    <t>Leistungsbilanz / Primäreinkommen / Vermögenseinkommen / Wertpapieranlagen / Einnahmen / Asien</t>
  </si>
  <si>
    <t>Leistungsbilanz / Primäreinkommen / Vermögenseinkommen / Wertpapieranlagen / Ausgaben / Asien</t>
  </si>
  <si>
    <t>Leistungsbilanz / Primäreinkommen / Vermögenseinkommen / Wertpapieranlagen / Saldo / Asien</t>
  </si>
  <si>
    <t>Leistungsbilanz / Primäreinkommen / Vermögenseinkommen / Wertpapieranlagen / Dividendenwerte und Investmentfondsanteile / Einnahmen / Asien</t>
  </si>
  <si>
    <t>Leistungsbilanz / Primäreinkommen / Vermögenseinkommen / Wertpapieranlagen / Dividendenwerte und Investmentfondsanteile / Ausgaben / Asien</t>
  </si>
  <si>
    <t>Leistungsbilanz / Primäreinkommen / Vermögenseinkommen / Wertpapieranlagen / Dividendenwerte und Investmentfondsanteile / Saldo / Asien</t>
  </si>
  <si>
    <t>Leistungsbilanz / Primäreinkommen / Vermögenseinkommen / Wertpapieranlagen / Dividendenwerte / Einnahmen / Asien</t>
  </si>
  <si>
    <t>Leistungsbilanz / Primäreinkommen / Vermögenseinkommen / Wertpapieranlagen / Dividendenwerte / Ausgaben / Asien</t>
  </si>
  <si>
    <t>Leistungsbilanz / Primäreinkommen / Vermögenseinkommen / Wertpapieranlagen / Dividendenwerte / Saldo / Asien</t>
  </si>
  <si>
    <t>Leistungsbilanz / Primäreinkommen / Vermögenseinkommen / Wertpapieranlagen / Investmentfondsanteile / Einnahmen / Asien</t>
  </si>
  <si>
    <t>Leistungsbilanz / Primäreinkommen / Vermögenseinkommen / Wertpapieranlagen / Investmentfondsanteile / Ausgaben / Asien</t>
  </si>
  <si>
    <t>Leistungsbilanz / Primäreinkommen / Vermögenseinkommen / Wertpapieranlagen / Investmentfondsanteile / Saldo / Asien</t>
  </si>
  <si>
    <t>Leistungsbilanz / Primäreinkommen / Vermögenseinkommen / Wertpapieranlagen / Schuldverschreibungen / Einnahmen / Asien</t>
  </si>
  <si>
    <t>Leistungsbilanz / Primäreinkommen / Vermögenseinkommen / Wertpapieranlagen / Schuldverschreibungen / Ausgaben / Asien</t>
  </si>
  <si>
    <t>Leistungsbilanz / Primäreinkommen / Vermögenseinkommen / Wertpapieranlagen / Schuldverschreibungen / Saldo / Asien</t>
  </si>
  <si>
    <t>Leistungsbilanz / Primäreinkommen / Vermögenseinkommen / Wertpapieranlagen / Schuldverschreibungen / Kurzfristig / Einnahmen / Asien</t>
  </si>
  <si>
    <t>Leistungsbilanz / Primäreinkommen / Vermögenseinkommen / Wertpapieranlagen / Schuldverschreibungen / Kurzfristig / Ausgaben / Asien</t>
  </si>
  <si>
    <t>Leistungsbilanz / Primäreinkommen / Vermögenseinkommen / Wertpapieranlagen / Schuldverschreibungen / Kurzfristig / Saldo / Asien</t>
  </si>
  <si>
    <t>Leistungsbilanz / Primäreinkommen / Vermögenseinkommen / Wertpapieranlagen / Schuldverschreibungen / Langfristig / Einnahmen / Asien</t>
  </si>
  <si>
    <t>Leistungsbilanz / Primäreinkommen / Vermögenseinkommen / Wertpapieranlagen / Schuldverschreibungen / Langfristig / Ausgaben / Asien</t>
  </si>
  <si>
    <t>Leistungsbilanz / Primäreinkommen / Vermögenseinkommen / Wertpapieranlagen / Schuldverschreibungen / Langfristig / Saldo / Asien</t>
  </si>
  <si>
    <t>Leistungsbilanz / Primäreinkommen / Vermögenseinkommen / Übrige Vermögenseinkommen (einschl. Währungsreserven) / Einnahmen / Asien</t>
  </si>
  <si>
    <t>Leistungsbilanz / Primäreinkommen / Vermögenseinkommen / Übrige Vermögenseinkommen (einschl. Währungsreserven) / Ausgaben / Asien</t>
  </si>
  <si>
    <t>Leistungsbilanz / Primäreinkommen / Vermögenseinkommen / Übrige Vermögenseinkommen (einschl. Währungsreserven) / Saldo / Asien</t>
  </si>
  <si>
    <t>Leistungsbilanz / Primäreinkommen / Einnahmen / Australien, Ozeanien und Polargebiete</t>
  </si>
  <si>
    <t>Leistungsbilanz / Primäreinkommen / Ausgaben / Australien, Ozeanien und Polargebiete</t>
  </si>
  <si>
    <t>Leistungsbilanz / Primäreinkommen / Saldo / Australien, Ozeanien und Polargebiete</t>
  </si>
  <si>
    <t>Leistungsbilanz / Primäreinkommen / Arbeitnehmerentgelte / Einnahmen / Australien, Ozeanien und Polargebiete</t>
  </si>
  <si>
    <t>Leistungsbilanz / Primäreinkommen / Arbeitnehmerentgelte / Ausgaben / Australien, Ozeanien und Polargebiete</t>
  </si>
  <si>
    <t>Leistungsbilanz / Primäreinkommen / Arbeitnehmerentgelte / Saldo / Australien, Ozeanien und Polargebiete</t>
  </si>
  <si>
    <t>Leistungsbilanz / Primäreinkommen / Sonstige / Einnahmen / Australien, Ozeanien und Polargebiete</t>
  </si>
  <si>
    <t>Leistungsbilanz / Primäreinkommen / Sonstige / Ausgaben / Australien, Ozeanien und Polargebiete</t>
  </si>
  <si>
    <t>Leistungsbilanz / Primäreinkommen / Sonstige / Saldo / Australien, Ozeanien und Polargebiete</t>
  </si>
  <si>
    <t>Leistungsbilanz / Primäreinkommen / Sonstige / Produktions- und Importabgaben / Einnahmen / Australien, Ozeanien und Polargebiete</t>
  </si>
  <si>
    <t>Leistungsbilanz / Primäreinkommen / Sonstige / Produktions- und Importabgaben / Ausgaben / Australien, Ozeanien und Polargebiete</t>
  </si>
  <si>
    <t>Leistungsbilanz / Primäreinkommen / Sonstige / Produktions- und Importabgaben / Saldo / Australien, Ozeanien und Polargebiete</t>
  </si>
  <si>
    <t>Leistungsbilanz / Primäreinkommen / Sonstige / Subventionen / Einnahmen / Australien, Ozeanien und Polargebiete</t>
  </si>
  <si>
    <t>Leistungsbilanz / Primäreinkommen / Sonstige / Subventionen / Ausgaben / Australien, Ozeanien und Polargebiete</t>
  </si>
  <si>
    <t>Leistungsbilanz / Primäreinkommen / Sonstige / Subventionen / Saldo / Australien, Ozeanien und Polargebiete</t>
  </si>
  <si>
    <t>Leistungsbilanz / Primäreinkommen / Sonstige / Pacht / Einnahmen / Australien, Ozeanien und Polargebiete</t>
  </si>
  <si>
    <t>Leistungsbilanz / Primäreinkommen / Sonstige / Pacht / Ausgaben / Australien, Ozeanien und Polargebiete</t>
  </si>
  <si>
    <t>Leistungsbilanz / Primäreinkommen / Sonstige / Pacht / Saldo / Australien, Ozeanien und Polargebiete</t>
  </si>
  <si>
    <t>Leistungsbilanz / Primäreinkommen / Vermögenseinkommen / Einnahmen / Australien, Ozeanien und Polargebiete</t>
  </si>
  <si>
    <t>Leistungsbilanz / Primäreinkommen / Vermögenseinkommen / Ausgaben / Australien, Ozeanien und Polargebiete</t>
  </si>
  <si>
    <t>Leistungsbilanz / Primäreinkommen / Vermögenseinkommen / Saldo / Australien, Ozeanien und Polargebiete</t>
  </si>
  <si>
    <t>Leistungsbilanz / Primäreinkommen / Vermögenseinkommen / Direktinvestitionen / Einnahmen / Australien, Ozeanien und Polargebiete</t>
  </si>
  <si>
    <t>Leistungsbilanz / Primäreinkommen / Vermögenseinkommen / Direktinvestitionen / Ausgaben / Australien, Ozeanien und Polargebiete</t>
  </si>
  <si>
    <t>Leistungsbilanz / Primäreinkommen / Vermögenseinkommen / Direktinvestitionen / Saldo / Australien, Ozeanien und Polargebiete</t>
  </si>
  <si>
    <t>Leistungsbilanz / Primäreinkommen / Vermögenseinkommen / Direktinvestitionen / Beteiligungskapital / Einnahmen / Australien, Ozeanien und Polargebiete</t>
  </si>
  <si>
    <t>Leistungsbilanz / Primäreinkommen / Vermögenseinkommen / Direktinvestitionen / Beteiligungskapital / Ausgaben / Australien, Ozeanien und Polargebiete</t>
  </si>
  <si>
    <t>Leistungsbilanz / Primäreinkommen / Vermögenseinkommen / Direktinvestitionen / Beteiligungskapital / Saldo / Australien, Ozeanien und Polargebiete</t>
  </si>
  <si>
    <t>Leistungsbilanz / Primäreinkommen / Vermögenseinkommen / Direktinvestitionen / Zinsen für Kredite / Einnahmen / Australien, Ozeanien und Polargebiete</t>
  </si>
  <si>
    <t>Leistungsbilanz / Primäreinkommen / Vermögenseinkommen / Direktinvestitionen / Zinsen für Kredite / Ausgaben / Australien, Ozeanien und Polargebiete</t>
  </si>
  <si>
    <t>Leistungsbilanz / Primäreinkommen / Vermögenseinkommen / Direktinvestitionen / Zinsen für Kredite / Saldo / Australien, Ozeanien und Polargebiete</t>
  </si>
  <si>
    <t>Leistungsbilanz / Primäreinkommen / Vermögenseinkommen / Wertpapieranlagen / Einnahmen / Australien, Ozeanien und Polargebiete</t>
  </si>
  <si>
    <t>Leistungsbilanz / Primäreinkommen / Vermögenseinkommen / Wertpapieranlagen / Ausgaben / Australien, Ozeanien und Polargebiete</t>
  </si>
  <si>
    <t>Leistungsbilanz / Primäreinkommen / Vermögenseinkommen / Wertpapieranlagen / Saldo / Australien, Ozeanien und Polargebiete</t>
  </si>
  <si>
    <t>Leistungsbilanz / Primäreinkommen / Vermögenseinkommen / Wertpapieranlagen / Dividendenwerte und Investmentfondsanteile / Einnahmen / Australien, Ozeanien und Polargebiete</t>
  </si>
  <si>
    <t>Leistungsbilanz / Primäreinkommen / Vermögenseinkommen / Wertpapieranlagen / Dividendenwerte und Investmentfondsanteile / Ausgaben / Australien, Ozeanien und Polargebiete</t>
  </si>
  <si>
    <t>Leistungsbilanz / Primäreinkommen / Vermögenseinkommen / Wertpapieranlagen / Dividendenwerte und Investmentfondsanteile / Saldo / Australien, Ozeanien und Polargebiete</t>
  </si>
  <si>
    <t>Leistungsbilanz / Primäreinkommen / Vermögenseinkommen / Wertpapieranlagen / Dividendenwerte / Einnahmen / Australien, Ozeanien und Polargebiete</t>
  </si>
  <si>
    <t>Leistungsbilanz / Primäreinkommen / Vermögenseinkommen / Wertpapieranlagen / Dividendenwerte / Ausgaben / Australien, Ozeanien und Polargebiete</t>
  </si>
  <si>
    <t>Leistungsbilanz / Primäreinkommen / Vermögenseinkommen / Wertpapieranlagen / Dividendenwerte / Saldo / Australien, Ozeanien und Polargebiete</t>
  </si>
  <si>
    <t>Leistungsbilanz / Primäreinkommen / Vermögenseinkommen / Wertpapieranlagen / Investmentfondsanteile / Einnahmen / Australien, Ozeanien und Polargebiete</t>
  </si>
  <si>
    <t>Leistungsbilanz / Primäreinkommen / Vermögenseinkommen / Wertpapieranlagen / Investmentfondsanteile / Ausgaben / Australien, Ozeanien und Polargebiete</t>
  </si>
  <si>
    <t>Leistungsbilanz / Primäreinkommen / Vermögenseinkommen / Wertpapieranlagen / Investmentfondsanteile / Saldo / Australien, Ozeanien und Polargebiete</t>
  </si>
  <si>
    <t>Leistungsbilanz / Primäreinkommen / Vermögenseinkommen / Wertpapieranlagen / Schuldverschreibungen / Einnahmen / Australien, Ozeanien und Polargebiete</t>
  </si>
  <si>
    <t>Leistungsbilanz / Primäreinkommen / Vermögenseinkommen / Wertpapieranlagen / Schuldverschreibungen / Ausgaben / Australien, Ozeanien und Polargebiete</t>
  </si>
  <si>
    <t>Leistungsbilanz / Primäreinkommen / Vermögenseinkommen / Wertpapieranlagen / Schuldverschreibungen / Saldo / Australien, Ozeanien und Polargebiete</t>
  </si>
  <si>
    <t>Leistungsbilanz / Primäreinkommen / Vermögenseinkommen / Wertpapieranlagen / Schuldverschreibungen / Kurzfristig / Einnahmen / Australien, Ozeanien und Polargebiete</t>
  </si>
  <si>
    <t>Leistungsbilanz / Primäreinkommen / Vermögenseinkommen / Wertpapieranlagen / Schuldverschreibungen / Kurzfristig / Ausgaben / Australien, Ozeanien und Polargebiete</t>
  </si>
  <si>
    <t>Leistungsbilanz / Primäreinkommen / Vermögenseinkommen / Wertpapieranlagen / Schuldverschreibungen / Kurzfristig / Saldo / Australien, Ozeanien und Polargebiete</t>
  </si>
  <si>
    <t>Leistungsbilanz / Primäreinkommen / Vermögenseinkommen / Wertpapieranlagen / Schuldverschreibungen / Langfristig / Einnahmen / Australien, Ozeanien und Polargebiete</t>
  </si>
  <si>
    <t>Leistungsbilanz / Primäreinkommen / Vermögenseinkommen / Wertpapieranlagen / Schuldverschreibungen / Langfristig / Ausgaben / Australien, Ozeanien und Polargebiete</t>
  </si>
  <si>
    <t>Leistungsbilanz / Primäreinkommen / Vermögenseinkommen / Wertpapieranlagen / Schuldverschreibungen / Langfristig / Saldo / Australien, Ozeanien und Polargebiete</t>
  </si>
  <si>
    <t>Leistungsbilanz / Primäreinkommen / Vermögenseinkommen / Übrige Vermögenseinkommen (einschl. Währungsreserven) / Einnahmen / Australien, Ozeanien und Polargebiete</t>
  </si>
  <si>
    <t>Leistungsbilanz / Primäreinkommen / Vermögenseinkommen / Übrige Vermögenseinkommen (einschl. Währungsreserven) / Ausgaben / Australien, Ozeanien und Polargebiete</t>
  </si>
  <si>
    <t>Leistungsbilanz / Primäreinkommen / Vermögenseinkommen / Übrige Vermögenseinkommen (einschl. Währungsreserven) / Saldo / Australien, Ozeanien und Polargebiete</t>
  </si>
  <si>
    <t>Leistungsbilanz / Primäreinkommen / Einnahmen / Europa</t>
  </si>
  <si>
    <t>Leistungsbilanz / Primäreinkommen / Ausgaben / Europa</t>
  </si>
  <si>
    <t>Leistungsbilanz / Primäreinkommen / Saldo / Europa</t>
  </si>
  <si>
    <t>Leistungsbilanz / Primäreinkommen / Arbeitnehmerentgelte / Einnahmen / Europa</t>
  </si>
  <si>
    <t>Leistungsbilanz / Primäreinkommen / Arbeitnehmerentgelte / Ausgaben / Europa</t>
  </si>
  <si>
    <t>Leistungsbilanz / Primäreinkommen / Arbeitnehmerentgelte / Saldo / Europa</t>
  </si>
  <si>
    <t>Leistungsbilanz / Primäreinkommen / Sonstige / Einnahmen / Europa</t>
  </si>
  <si>
    <t>Leistungsbilanz / Primäreinkommen / Sonstige / Ausgaben / Europa</t>
  </si>
  <si>
    <t>Leistungsbilanz / Primäreinkommen / Sonstige / Saldo / Europa</t>
  </si>
  <si>
    <t>Leistungsbilanz / Primäreinkommen / Sonstige / Produktions- und Importabgaben / Einnahmen / Europa</t>
  </si>
  <si>
    <t>Leistungsbilanz / Primäreinkommen / Sonstige / Produktions- und Importabgaben / Ausgaben / Europa</t>
  </si>
  <si>
    <t>Leistungsbilanz / Primäreinkommen / Sonstige / Produktions- und Importabgaben / Saldo / Europa</t>
  </si>
  <si>
    <t>Leistungsbilanz / Primäreinkommen / Sonstige / Subventionen / Einnahmen / Europa</t>
  </si>
  <si>
    <t>Leistungsbilanz / Primäreinkommen / Sonstige / Subventionen / Ausgaben / Europa</t>
  </si>
  <si>
    <t>Leistungsbilanz / Primäreinkommen / Sonstige / Subventionen / Saldo / Europa</t>
  </si>
  <si>
    <t>Leistungsbilanz / Primäreinkommen / Sonstige / Pacht / Einnahmen / Europa</t>
  </si>
  <si>
    <t>Leistungsbilanz / Primäreinkommen / Sonstige / Pacht / Ausgaben / Europa</t>
  </si>
  <si>
    <t>Leistungsbilanz / Primäreinkommen / Sonstige / Pacht / Saldo / Europa</t>
  </si>
  <si>
    <t>Leistungsbilanz / Primäreinkommen / Vermögenseinkommen / Einnahmen / Europa</t>
  </si>
  <si>
    <t>Leistungsbilanz / Primäreinkommen / Vermögenseinkommen / Ausgaben / Europa</t>
  </si>
  <si>
    <t>Leistungsbilanz / Primäreinkommen / Vermögenseinkommen / Saldo / Europa</t>
  </si>
  <si>
    <t>Leistungsbilanz / Primäreinkommen / Vermögenseinkommen / Direktinvestitionen / Einnahmen / Europa</t>
  </si>
  <si>
    <t>Leistungsbilanz / Primäreinkommen / Vermögenseinkommen / Direktinvestitionen / Ausgaben / Europa</t>
  </si>
  <si>
    <t>Leistungsbilanz / Primäreinkommen / Vermögenseinkommen / Direktinvestitionen / Saldo / Europa</t>
  </si>
  <si>
    <t>Leistungsbilanz / Primäreinkommen / Vermögenseinkommen / Direktinvestitionen / Beteiligungskapital / Einnahmen / Europa</t>
  </si>
  <si>
    <t>Leistungsbilanz / Primäreinkommen / Vermögenseinkommen / Direktinvestitionen / Beteiligungskapital / Ausgaben / Europa</t>
  </si>
  <si>
    <t>Leistungsbilanz / Primäreinkommen / Vermögenseinkommen / Direktinvestitionen / Beteiligungskapital / Saldo / Europa</t>
  </si>
  <si>
    <t>Leistungsbilanz / Primäreinkommen / Vermögenseinkommen / Direktinvestitionen / Zinsen für Kredite / Einnahmen / Europa</t>
  </si>
  <si>
    <t>Leistungsbilanz / Primäreinkommen / Vermögenseinkommen / Direktinvestitionen / Zinsen für Kredite / Ausgaben / Europa</t>
  </si>
  <si>
    <t>Leistungsbilanz / Primäreinkommen / Vermögenseinkommen / Direktinvestitionen / Zinsen für Kredite / Saldo / Europa</t>
  </si>
  <si>
    <t>Leistungsbilanz / Primäreinkommen / Vermögenseinkommen / Wertpapieranlagen / Einnahmen / Europa</t>
  </si>
  <si>
    <t>Leistungsbilanz / Primäreinkommen / Vermögenseinkommen / Wertpapieranlagen / Ausgaben / Europa</t>
  </si>
  <si>
    <t>Leistungsbilanz / Primäreinkommen / Vermögenseinkommen / Wertpapieranlagen / Saldo / Europa</t>
  </si>
  <si>
    <t>Leistungsbilanz / Primäreinkommen / Vermögenseinkommen / Wertpapieranlagen / Dividendenwerte und Investmentfondsanteile / Einnahmen / Europa</t>
  </si>
  <si>
    <t>Leistungsbilanz / Primäreinkommen / Vermögenseinkommen / Wertpapieranlagen / Dividendenwerte und Investmentfondsanteile / Ausgaben / Europa</t>
  </si>
  <si>
    <t>Leistungsbilanz / Primäreinkommen / Vermögenseinkommen / Wertpapieranlagen / Dividendenwerte und Investmentfondsanteile / Saldo / Europa</t>
  </si>
  <si>
    <t>Leistungsbilanz / Primäreinkommen / Vermögenseinkommen / Wertpapieranlagen / Dividendenwerte / Einnahmen / Europa</t>
  </si>
  <si>
    <t>Leistungsbilanz / Primäreinkommen / Vermögenseinkommen / Wertpapieranlagen / Dividendenwerte / Ausgaben / Europa</t>
  </si>
  <si>
    <t>Leistungsbilanz / Primäreinkommen / Vermögenseinkommen / Wertpapieranlagen / Dividendenwerte / Saldo / Europa</t>
  </si>
  <si>
    <t>Leistungsbilanz / Primäreinkommen / Vermögenseinkommen / Wertpapieranlagen / Investmentfondsanteile / Einnahmen / Europa</t>
  </si>
  <si>
    <t>Leistungsbilanz / Primäreinkommen / Vermögenseinkommen / Wertpapieranlagen / Investmentfondsanteile / Ausgaben / Europa</t>
  </si>
  <si>
    <t>Leistungsbilanz / Primäreinkommen / Vermögenseinkommen / Wertpapieranlagen / Investmentfondsanteile / Saldo / Europa</t>
  </si>
  <si>
    <t>Leistungsbilanz / Primäreinkommen / Vermögenseinkommen / Wertpapieranlagen / Schuldverschreibungen / Einnahmen / Europa</t>
  </si>
  <si>
    <t>Leistungsbilanz / Primäreinkommen / Vermögenseinkommen / Wertpapieranlagen / Schuldverschreibungen / Ausgaben / Europa</t>
  </si>
  <si>
    <t>Leistungsbilanz / Primäreinkommen / Vermögenseinkommen / Wertpapieranlagen / Schuldverschreibungen / Saldo / Europa</t>
  </si>
  <si>
    <t>Leistungsbilanz / Primäreinkommen / Vermögenseinkommen / Wertpapieranlagen / Schuldverschreibungen / Kurzfristig / Einnahmen / Europa</t>
  </si>
  <si>
    <t>Leistungsbilanz / Primäreinkommen / Vermögenseinkommen / Wertpapieranlagen / Schuldverschreibungen / Kurzfristig / Ausgaben / Europa</t>
  </si>
  <si>
    <t>Leistungsbilanz / Primäreinkommen / Vermögenseinkommen / Wertpapieranlagen / Schuldverschreibungen / Kurzfristig / Saldo / Europa</t>
  </si>
  <si>
    <t>Leistungsbilanz / Primäreinkommen / Vermögenseinkommen / Wertpapieranlagen / Schuldverschreibungen / Langfristig / Einnahmen / Europa</t>
  </si>
  <si>
    <t>Leistungsbilanz / Primäreinkommen / Vermögenseinkommen / Wertpapieranlagen / Schuldverschreibungen / Langfristig / Ausgaben / Europa</t>
  </si>
  <si>
    <t>Leistungsbilanz / Primäreinkommen / Vermögenseinkommen / Wertpapieranlagen / Schuldverschreibungen / Langfristig / Saldo / Europa</t>
  </si>
  <si>
    <t>Leistungsbilanz / Primäreinkommen / Vermögenseinkommen / Übrige Vermögenseinkommen (einschl. Währungsreserven) / Einnahmen / Europa</t>
  </si>
  <si>
    <t>Leistungsbilanz / Primäreinkommen / Vermögenseinkommen / Übrige Vermögenseinkommen (einschl. Währungsreserven) / Ausgaben / Europa</t>
  </si>
  <si>
    <t>Leistungsbilanz / Primäreinkommen / Vermögenseinkommen / Übrige Vermögenseinkommen (einschl. Währungsreserven) / Saldo / Europa</t>
  </si>
  <si>
    <t>Leistungsbilanz / Primäreinkommen / Einnahmen / EU-Länder (27 ohne GB)</t>
  </si>
  <si>
    <t>Leistungsbilanz / Primäreinkommen / Ausgaben / EU-Länder (27 ohne GB)</t>
  </si>
  <si>
    <t>Leistungsbilanz / Primäreinkommen / Saldo / EU-Länder (27 ohne GB)</t>
  </si>
  <si>
    <t>Leistungsbilanz / Primäreinkommen / Arbeitnehmerentgelte / Einnahmen / EU-Länder (27 ohne GB)</t>
  </si>
  <si>
    <t>Leistungsbilanz / Primäreinkommen / Arbeitnehmerentgelte / Ausgaben / EU-Länder (27 ohne GB)</t>
  </si>
  <si>
    <t>Leistungsbilanz / Primäreinkommen / Arbeitnehmerentgelte / Saldo / EU-Länder (27 ohne GB)</t>
  </si>
  <si>
    <t>Leistungsbilanz / Primäreinkommen / Sonstige / Einnahmen / EU-Länder (27 ohne GB)</t>
  </si>
  <si>
    <t>Leistungsbilanz / Primäreinkommen / Sonstige / Ausgaben / EU-Länder (27 ohne GB)</t>
  </si>
  <si>
    <t>Leistungsbilanz / Primäreinkommen / Sonstige / Saldo / EU-Länder (27 ohne GB)</t>
  </si>
  <si>
    <t>Leistungsbilanz / Primäreinkommen / Sonstige / Produktions- und Importabgaben / Einnahmen / EU-Länder (27 ohne GB)</t>
  </si>
  <si>
    <t>Leistungsbilanz / Primäreinkommen / Sonstige / Produktions- und Importabgaben / Ausgaben / EU-Länder (27 ohne GB)</t>
  </si>
  <si>
    <t>Leistungsbilanz / Primäreinkommen / Sonstige / Produktions- und Importabgaben / Saldo / EU-Länder (27 ohne GB)</t>
  </si>
  <si>
    <t>Leistungsbilanz / Primäreinkommen / Sonstige / Subventionen / Einnahmen / EU-Länder (27 ohne GB)</t>
  </si>
  <si>
    <t>Leistungsbilanz / Primäreinkommen / Sonstige / Subventionen / Ausgaben / EU-Länder (27 ohne GB)</t>
  </si>
  <si>
    <t>Leistungsbilanz / Primäreinkommen / Sonstige / Subventionen / Saldo / EU-Länder (27 ohne GB)</t>
  </si>
  <si>
    <t>Leistungsbilanz / Primäreinkommen / Sonstige / Pacht / Einnahmen / EU-Länder (27 ohne GB)</t>
  </si>
  <si>
    <t>Leistungsbilanz / Primäreinkommen / Sonstige / Pacht / Ausgaben / EU-Länder (27 ohne GB)</t>
  </si>
  <si>
    <t>Leistungsbilanz / Primäreinkommen / Sonstige / Pacht / Saldo / EU-Länder (27 ohne GB)</t>
  </si>
  <si>
    <t>Leistungsbilanz / Primäreinkommen / Vermögenseinkommen / Einnahmen / EU-Länder (27 ohne GB)</t>
  </si>
  <si>
    <t>Leistungsbilanz / Primäreinkommen / Vermögenseinkommen / Ausgaben / EU-Länder (27 ohne GB)</t>
  </si>
  <si>
    <t>Leistungsbilanz / Primäreinkommen / Vermögenseinkommen / Saldo / EU-Länder (27 ohne GB)</t>
  </si>
  <si>
    <t>Leistungsbilanz / Primäreinkommen / Vermögenseinkommen / Direktinvestitionen / Einnahmen / EU-Länder (27 ohne GB)</t>
  </si>
  <si>
    <t>Leistungsbilanz / Primäreinkommen / Vermögenseinkommen / Direktinvestitionen / Ausgaben / EU-Länder (27 ohne GB)</t>
  </si>
  <si>
    <t>Leistungsbilanz / Primäreinkommen / Vermögenseinkommen / Direktinvestitionen / Saldo / EU-Länder (27 ohne GB)</t>
  </si>
  <si>
    <t>Leistungsbilanz / Primäreinkommen / Vermögenseinkommen / Direktinvestitionen / Beteiligungskapital / Einnahmen / EU-Länder (27 ohne GB)</t>
  </si>
  <si>
    <t>Leistungsbilanz / Primäreinkommen / Vermögenseinkommen / Direktinvestitionen / Beteiligungskapital / Ausgaben / EU-Länder (27 ohne GB)</t>
  </si>
  <si>
    <t>Leistungsbilanz / Primäreinkommen / Vermögenseinkommen / Direktinvestitionen / Beteiligungskapital / Saldo / EU-Länder (27 ohne GB)</t>
  </si>
  <si>
    <t>Leistungsbilanz / Primäreinkommen / Vermögenseinkommen / Direktinvestitionen / Zinsen für Kredite / Einnahmen / EU-Länder (27 ohne GB)</t>
  </si>
  <si>
    <t>Leistungsbilanz / Primäreinkommen / Vermögenseinkommen / Direktinvestitionen / Zinsen für Kredite / Ausgaben / EU-Länder (27 ohne GB)</t>
  </si>
  <si>
    <t>Leistungsbilanz / Primäreinkommen / Vermögenseinkommen / Direktinvestitionen / Zinsen für Kredite / Saldo / EU-Länder (27 ohne GB)</t>
  </si>
  <si>
    <t>Leistungsbilanz / Primäreinkommen / Vermögenseinkommen / Wertpapieranlagen / Einnahmen / EU-Länder (27 ohne GB)</t>
  </si>
  <si>
    <t>Leistungsbilanz / Primäreinkommen / Vermögenseinkommen / Wertpapieranlagen / Ausgaben / EU-Länder (27 ohne GB)</t>
  </si>
  <si>
    <t>Leistungsbilanz / Primäreinkommen / Vermögenseinkommen / Wertpapieranlagen / Saldo / EU-Länder (27 ohne GB)</t>
  </si>
  <si>
    <t>Leistungsbilanz / Primäreinkommen / Vermögenseinkommen / Wertpapieranlagen / Dividendenwerte und Investmentfondsanteile / Einnahmen / EU-Länder (27 ohne GB)</t>
  </si>
  <si>
    <t>Leistungsbilanz / Primäreinkommen / Vermögenseinkommen / Wertpapieranlagen / Dividendenwerte und Investmentfondsanteile / Ausgaben / EU-Länder (27 ohne GB)</t>
  </si>
  <si>
    <t>Leistungsbilanz / Primäreinkommen / Vermögenseinkommen / Wertpapieranlagen / Dividendenwerte und Investmentfondsanteile / Saldo / EU-Länder (27 ohne GB)</t>
  </si>
  <si>
    <t>Leistungsbilanz / Primäreinkommen / Vermögenseinkommen / Wertpapieranlagen / Dividendenwerte / Einnahmen / EU-Länder (27 ohne GB)</t>
  </si>
  <si>
    <t>Leistungsbilanz / Primäreinkommen / Vermögenseinkommen / Wertpapieranlagen / Dividendenwerte / Ausgaben / EU-Länder (27 ohne GB)</t>
  </si>
  <si>
    <t>Leistungsbilanz / Primäreinkommen / Vermögenseinkommen / Wertpapieranlagen / Dividendenwerte / Saldo / EU-Länder (27 ohne GB)</t>
  </si>
  <si>
    <t>Leistungsbilanz / Primäreinkommen / Vermögenseinkommen / Wertpapieranlagen / Investmentfondsanteile / Einnahmen / EU-Länder (27 ohne GB)</t>
  </si>
  <si>
    <t>Leistungsbilanz / Primäreinkommen / Vermögenseinkommen / Wertpapieranlagen / Investmentfondsanteile / Ausgaben / EU-Länder (27 ohne GB)</t>
  </si>
  <si>
    <t>Leistungsbilanz / Primäreinkommen / Vermögenseinkommen / Wertpapieranlagen / Investmentfondsanteile / Saldo / EU-Länder (27 ohne GB)</t>
  </si>
  <si>
    <t>Leistungsbilanz / Primäreinkommen / Vermögenseinkommen / Wertpapieranlagen / Schuldverschreibungen / Einnahmen / EU-Länder (27 ohne GB)</t>
  </si>
  <si>
    <t>Leistungsbilanz / Primäreinkommen / Vermögenseinkommen / Wertpapieranlagen / Schuldverschreibungen / Ausgaben / EU-Länder (27 ohne GB)</t>
  </si>
  <si>
    <t>Leistungsbilanz / Primäreinkommen / Vermögenseinkommen / Wertpapieranlagen / Schuldverschreibungen / Saldo / EU-Länder (27 ohne GB)</t>
  </si>
  <si>
    <t>Leistungsbilanz / Primäreinkommen / Vermögenseinkommen / Wertpapieranlagen / Schuldverschreibungen / Kurzfristig / Einnahmen / EU-Länder (27 ohne GB)</t>
  </si>
  <si>
    <t>Leistungsbilanz / Primäreinkommen / Vermögenseinkommen / Wertpapieranlagen / Schuldverschreibungen / Kurzfristig / Ausgaben / EU-Länder (27 ohne GB)</t>
  </si>
  <si>
    <t>Leistungsbilanz / Primäreinkommen / Vermögenseinkommen / Wertpapieranlagen / Schuldverschreibungen / Kurzfristig / Saldo / EU-Länder (27 ohne GB)</t>
  </si>
  <si>
    <t>Leistungsbilanz / Primäreinkommen / Vermögenseinkommen / Wertpapieranlagen / Schuldverschreibungen / Langfristig / Einnahmen / EU-Länder (27 ohne GB)</t>
  </si>
  <si>
    <t>Leistungsbilanz / Primäreinkommen / Vermögenseinkommen / Wertpapieranlagen / Schuldverschreibungen / Langfristig / Ausgaben / EU-Länder (27 ohne GB)</t>
  </si>
  <si>
    <t>Leistungsbilanz / Primäreinkommen / Vermögenseinkommen / Wertpapieranlagen / Schuldverschreibungen / Langfristig / Saldo / EU-Länder (27 ohne GB)</t>
  </si>
  <si>
    <t>Leistungsbilanz / Primäreinkommen / Vermögenseinkommen / Übrige Vermögenseinkommen (einschl. Währungsreserven) / Einnahmen / EU-Länder (27 ohne GB)</t>
  </si>
  <si>
    <t>Leistungsbilanz / Primäreinkommen / Vermögenseinkommen / Übrige Vermögenseinkommen (einschl. Währungsreserven) / Ausgaben / EU-Länder (27 ohne GB)</t>
  </si>
  <si>
    <t>Leistungsbilanz / Primäreinkommen / Vermögenseinkommen / Übrige Vermögenseinkommen (einschl. Währungsreserven) / Saldo / EU-Länder (27 ohne GB)</t>
  </si>
  <si>
    <t>Leistungsbilanz / Primäreinkommen / Einnahmen / Ägypten</t>
  </si>
  <si>
    <t>Leistungsbilanz / Primäreinkommen / Ausgaben / Ägypten</t>
  </si>
  <si>
    <t>Leistungsbilanz / Primäreinkommen / Saldo / Ägypten</t>
  </si>
  <si>
    <t>Leistungsbilanz / Primäreinkommen / Arbeitnehmerentgelte / Einnahmen / Ägypten</t>
  </si>
  <si>
    <t>Leistungsbilanz / Primäreinkommen / Arbeitnehmerentgelte / Ausgaben / Ägypten</t>
  </si>
  <si>
    <t>Leistungsbilanz / Primäreinkommen / Arbeitnehmerentgelte / Saldo / Ägypten</t>
  </si>
  <si>
    <t>Leistungsbilanz / Primäreinkommen / Sonstige / Einnahmen / Ägypten</t>
  </si>
  <si>
    <t>Leistungsbilanz / Primäreinkommen / Sonstige / Ausgaben / Ägypten</t>
  </si>
  <si>
    <t>Leistungsbilanz / Primäreinkommen / Sonstige / Saldo / Ägypten</t>
  </si>
  <si>
    <t>Leistungsbilanz / Primäreinkommen / Sonstige / Produktions- und Importabgaben / Einnahmen / Ägypten</t>
  </si>
  <si>
    <t>Leistungsbilanz / Primäreinkommen / Sonstige / Produktions- und Importabgaben / Ausgaben / Ägypten</t>
  </si>
  <si>
    <t>Leistungsbilanz / Primäreinkommen / Sonstige / Produktions- und Importabgaben / Saldo / Ägypten</t>
  </si>
  <si>
    <t>Leistungsbilanz / Primäreinkommen / Sonstige / Subventionen / Einnahmen / Ägypten</t>
  </si>
  <si>
    <t>Leistungsbilanz / Primäreinkommen / Sonstige / Subventionen / Ausgaben / Ägypten</t>
  </si>
  <si>
    <t>Leistungsbilanz / Primäreinkommen / Sonstige / Subventionen / Saldo / Ägypten</t>
  </si>
  <si>
    <t>Leistungsbilanz / Primäreinkommen / Sonstige / Pacht / Einnahmen / Ägypten</t>
  </si>
  <si>
    <t>Leistungsbilanz / Primäreinkommen / Sonstige / Pacht / Ausgaben / Ägypten</t>
  </si>
  <si>
    <t>Leistungsbilanz / Primäreinkommen / Sonstige / Pacht / Saldo / Ägypten</t>
  </si>
  <si>
    <t>Leistungsbilanz / Primäreinkommen / Vermögenseinkommen / Einnahmen / Ägypten</t>
  </si>
  <si>
    <t>Leistungsbilanz / Primäreinkommen / Vermögenseinkommen / Ausgaben / Ägypten</t>
  </si>
  <si>
    <t>Leistungsbilanz / Primäreinkommen / Vermögenseinkommen / Saldo / Ägypten</t>
  </si>
  <si>
    <t>Leistungsbilanz / Primäreinkommen / Vermögenseinkommen / Direktinvestitionen / Einnahmen / Ägypten</t>
  </si>
  <si>
    <t>Leistungsbilanz / Primäreinkommen / Vermögenseinkommen / Direktinvestitionen / Ausgaben / Ägypten</t>
  </si>
  <si>
    <t>Leistungsbilanz / Primäreinkommen / Vermögenseinkommen / Direktinvestitionen / Saldo / Ägypten</t>
  </si>
  <si>
    <t>Leistungsbilanz / Primäreinkommen / Vermögenseinkommen / Direktinvestitionen / Beteiligungskapital / Einnahmen / Ägypten</t>
  </si>
  <si>
    <t>Leistungsbilanz / Primäreinkommen / Vermögenseinkommen / Direktinvestitionen / Beteiligungskapital / Ausgaben / Ägypten</t>
  </si>
  <si>
    <t>Leistungsbilanz / Primäreinkommen / Vermögenseinkommen / Direktinvestitionen / Beteiligungskapital / Saldo / Ägypten</t>
  </si>
  <si>
    <t>Leistungsbilanz / Primäreinkommen / Vermögenseinkommen / Direktinvestitionen / Zinsen für Kredite / Einnahmen / Ägypten</t>
  </si>
  <si>
    <t>Leistungsbilanz / Primäreinkommen / Vermögenseinkommen / Direktinvestitionen / Zinsen für Kredite / Ausgaben / Ägypten</t>
  </si>
  <si>
    <t>Leistungsbilanz / Primäreinkommen / Vermögenseinkommen / Direktinvestitionen / Zinsen für Kredite / Saldo / Ägypten</t>
  </si>
  <si>
    <t>Leistungsbilanz / Primäreinkommen / Vermögenseinkommen / Wertpapieranlagen / Einnahmen / Ägypten</t>
  </si>
  <si>
    <t>Leistungsbilanz / Primäreinkommen / Vermögenseinkommen / Wertpapieranlagen / Ausgaben / Ägypten</t>
  </si>
  <si>
    <t>Leistungsbilanz / Primäreinkommen / Vermögenseinkommen / Wertpapieranlagen / Saldo / Ägypten</t>
  </si>
  <si>
    <t>Leistungsbilanz / Primäreinkommen / Vermögenseinkommen / Wertpapieranlagen / Dividendenwerte und Investmentfondsanteile / Einnahmen / Ägypten</t>
  </si>
  <si>
    <t>Leistungsbilanz / Primäreinkommen / Vermögenseinkommen / Wertpapieranlagen / Dividendenwerte und Investmentfondsanteile / Ausgaben / Ägypten</t>
  </si>
  <si>
    <t>Leistungsbilanz / Primäreinkommen / Vermögenseinkommen / Wertpapieranlagen / Dividendenwerte und Investmentfondsanteile / Saldo / Ägypten</t>
  </si>
  <si>
    <t>Leistungsbilanz / Primäreinkommen / Vermögenseinkommen / Wertpapieranlagen / Dividendenwerte / Einnahmen / Ägypten</t>
  </si>
  <si>
    <t>Leistungsbilanz / Primäreinkommen / Vermögenseinkommen / Wertpapieranlagen / Dividendenwerte / Ausgaben / Ägypten</t>
  </si>
  <si>
    <t>Leistungsbilanz / Primäreinkommen / Vermögenseinkommen / Wertpapieranlagen / Dividendenwerte / Saldo / Ägypten</t>
  </si>
  <si>
    <t>Leistungsbilanz / Primäreinkommen / Vermögenseinkommen / Wertpapieranlagen / Investmentfondsanteile / Einnahmen / Ägypten</t>
  </si>
  <si>
    <t>Leistungsbilanz / Primäreinkommen / Vermögenseinkommen / Wertpapieranlagen / Investmentfondsanteile / Ausgaben / Ägypten</t>
  </si>
  <si>
    <t>Leistungsbilanz / Primäreinkommen / Vermögenseinkommen / Wertpapieranlagen / Investmentfondsanteile / Saldo / Ägypten</t>
  </si>
  <si>
    <t>Leistungsbilanz / Primäreinkommen / Vermögenseinkommen / Wertpapieranlagen / Schuldverschreibungen / Einnahmen / Ägypten</t>
  </si>
  <si>
    <t>Leistungsbilanz / Primäreinkommen / Vermögenseinkommen / Wertpapieranlagen / Schuldverschreibungen / Ausgaben / Ägypten</t>
  </si>
  <si>
    <t>Leistungsbilanz / Primäreinkommen / Vermögenseinkommen / Wertpapieranlagen / Schuldverschreibungen / Saldo / Ägypten</t>
  </si>
  <si>
    <t>Leistungsbilanz / Primäreinkommen / Vermögenseinkommen / Wertpapieranlagen / Schuldverschreibungen / Kurzfristig / Einnahmen / Ägypten</t>
  </si>
  <si>
    <t>Leistungsbilanz / Primäreinkommen / Vermögenseinkommen / Wertpapieranlagen / Schuldverschreibungen / Kurzfristig / Ausgaben / Ägypten</t>
  </si>
  <si>
    <t>Leistungsbilanz / Primäreinkommen / Vermögenseinkommen / Wertpapieranlagen / Schuldverschreibungen / Kurzfristig / Saldo / Ägypten</t>
  </si>
  <si>
    <t>Leistungsbilanz / Primäreinkommen / Vermögenseinkommen / Wertpapieranlagen / Schuldverschreibungen / Langfristig / Einnahmen / Ägypten</t>
  </si>
  <si>
    <t>Leistungsbilanz / Primäreinkommen / Vermögenseinkommen / Wertpapieranlagen / Schuldverschreibungen / Langfristig / Ausgaben / Ägypten</t>
  </si>
  <si>
    <t>Leistungsbilanz / Primäreinkommen / Vermögenseinkommen / Wertpapieranlagen / Schuldverschreibungen / Langfristig / Saldo / Ägypten</t>
  </si>
  <si>
    <t>Leistungsbilanz / Primäreinkommen / Vermögenseinkommen / Übrige Vermögenseinkommen (einschl. Währungsreserven) / Einnahmen / Ägypten</t>
  </si>
  <si>
    <t>Leistungsbilanz / Primäreinkommen / Vermögenseinkommen / Übrige Vermögenseinkommen (einschl. Währungsreserven) / Ausgaben / Ägypten</t>
  </si>
  <si>
    <t>Leistungsbilanz / Primäreinkommen / Vermögenseinkommen / Übrige Vermögenseinkommen (einschl. Währungsreserven) / Saldo / Ägypten</t>
  </si>
  <si>
    <t>Leistungsbilanz / Primäreinkommen / Einnahmen / Argentinien</t>
  </si>
  <si>
    <t>Leistungsbilanz / Primäreinkommen / Ausgaben / Argentinien</t>
  </si>
  <si>
    <t>Leistungsbilanz / Primäreinkommen / Saldo / Argentinien</t>
  </si>
  <si>
    <t>Leistungsbilanz / Primäreinkommen / Arbeitnehmerentgelte / Einnahmen / Argentinien</t>
  </si>
  <si>
    <t>Leistungsbilanz / Primäreinkommen / Arbeitnehmerentgelte / Ausgaben / Argentinien</t>
  </si>
  <si>
    <t>Leistungsbilanz / Primäreinkommen / Arbeitnehmerentgelte / Saldo / Argentinien</t>
  </si>
  <si>
    <t>Leistungsbilanz / Primäreinkommen / Sonstige / Einnahmen / Argentinien</t>
  </si>
  <si>
    <t>Leistungsbilanz / Primäreinkommen / Sonstige / Ausgaben / Argentinien</t>
  </si>
  <si>
    <t>Leistungsbilanz / Primäreinkommen / Sonstige / Saldo / Argentinien</t>
  </si>
  <si>
    <t>Leistungsbilanz / Primäreinkommen / Sonstige / Produktions- und Importabgaben / Einnahmen / Argentinien</t>
  </si>
  <si>
    <t>Leistungsbilanz / Primäreinkommen / Sonstige / Produktions- und Importabgaben / Ausgaben / Argentinien</t>
  </si>
  <si>
    <t>Leistungsbilanz / Primäreinkommen / Sonstige / Produktions- und Importabgaben / Saldo / Argentinien</t>
  </si>
  <si>
    <t>Leistungsbilanz / Primäreinkommen / Sonstige / Subventionen / Einnahmen / Argentinien</t>
  </si>
  <si>
    <t>Leistungsbilanz / Primäreinkommen / Sonstige / Subventionen / Ausgaben / Argentinien</t>
  </si>
  <si>
    <t>Leistungsbilanz / Primäreinkommen / Sonstige / Subventionen / Saldo / Argentinien</t>
  </si>
  <si>
    <t>Leistungsbilanz / Primäreinkommen / Sonstige / Pacht / Einnahmen / Argentinien</t>
  </si>
  <si>
    <t>Leistungsbilanz / Primäreinkommen / Sonstige / Pacht / Ausgaben / Argentinien</t>
  </si>
  <si>
    <t>Leistungsbilanz / Primäreinkommen / Sonstige / Pacht / Saldo / Argentinien</t>
  </si>
  <si>
    <t>Leistungsbilanz / Primäreinkommen / Vermögenseinkommen / Einnahmen / Argentinien</t>
  </si>
  <si>
    <t>Leistungsbilanz / Primäreinkommen / Vermögenseinkommen / Ausgaben / Argentinien</t>
  </si>
  <si>
    <t>Leistungsbilanz / Primäreinkommen / Vermögenseinkommen / Saldo / Argentinien</t>
  </si>
  <si>
    <t>Leistungsbilanz / Primäreinkommen / Vermögenseinkommen / Direktinvestitionen / Einnahmen / Argentinien</t>
  </si>
  <si>
    <t>Leistungsbilanz / Primäreinkommen / Vermögenseinkommen / Direktinvestitionen / Ausgaben / Argentinien</t>
  </si>
  <si>
    <t>Leistungsbilanz / Primäreinkommen / Vermögenseinkommen / Direktinvestitionen / Saldo / Argentinien</t>
  </si>
  <si>
    <t>Leistungsbilanz / Primäreinkommen / Vermögenseinkommen / Direktinvestitionen / Beteiligungskapital / Einnahmen / Argentinien</t>
  </si>
  <si>
    <t>Leistungsbilanz / Primäreinkommen / Vermögenseinkommen / Direktinvestitionen / Beteiligungskapital / Ausgaben / Argentinien</t>
  </si>
  <si>
    <t>Leistungsbilanz / Primäreinkommen / Vermögenseinkommen / Direktinvestitionen / Beteiligungskapital / Saldo / Argentinien</t>
  </si>
  <si>
    <t>Leistungsbilanz / Primäreinkommen / Vermögenseinkommen / Direktinvestitionen / Zinsen für Kredite / Einnahmen / Argentinien</t>
  </si>
  <si>
    <t>Leistungsbilanz / Primäreinkommen / Vermögenseinkommen / Direktinvestitionen / Zinsen für Kredite / Ausgaben / Argentinien</t>
  </si>
  <si>
    <t>Leistungsbilanz / Primäreinkommen / Vermögenseinkommen / Direktinvestitionen / Zinsen für Kredite / Saldo / Argentinien</t>
  </si>
  <si>
    <t>Leistungsbilanz / Primäreinkommen / Vermögenseinkommen / Wertpapieranlagen / Einnahmen / Argentinien</t>
  </si>
  <si>
    <t>Leistungsbilanz / Primäreinkommen / Vermögenseinkommen / Wertpapieranlagen / Ausgaben / Argentinien</t>
  </si>
  <si>
    <t>Leistungsbilanz / Primäreinkommen / Vermögenseinkommen / Wertpapieranlagen / Saldo / Argentinien</t>
  </si>
  <si>
    <t>Leistungsbilanz / Primäreinkommen / Vermögenseinkommen / Wertpapieranlagen / Dividendenwerte und Investmentfondsanteile / Einnahmen / Argentinien</t>
  </si>
  <si>
    <t>Leistungsbilanz / Primäreinkommen / Vermögenseinkommen / Wertpapieranlagen / Dividendenwerte und Investmentfondsanteile / Ausgaben / Argentinien</t>
  </si>
  <si>
    <t>Leistungsbilanz / Primäreinkommen / Vermögenseinkommen / Wertpapieranlagen / Dividendenwerte und Investmentfondsanteile / Saldo / Argentinien</t>
  </si>
  <si>
    <t>Leistungsbilanz / Primäreinkommen / Vermögenseinkommen / Wertpapieranlagen / Dividendenwerte / Einnahmen / Argentinien</t>
  </si>
  <si>
    <t>Leistungsbilanz / Primäreinkommen / Vermögenseinkommen / Wertpapieranlagen / Dividendenwerte / Ausgaben / Argentinien</t>
  </si>
  <si>
    <t>Leistungsbilanz / Primäreinkommen / Vermögenseinkommen / Wertpapieranlagen / Dividendenwerte / Saldo / Argentinien</t>
  </si>
  <si>
    <t>Leistungsbilanz / Primäreinkommen / Vermögenseinkommen / Wertpapieranlagen / Investmentfondsanteile / Einnahmen / Argentinien</t>
  </si>
  <si>
    <t>Leistungsbilanz / Primäreinkommen / Vermögenseinkommen / Wertpapieranlagen / Investmentfondsanteile / Ausgaben / Argentinien</t>
  </si>
  <si>
    <t>Leistungsbilanz / Primäreinkommen / Vermögenseinkommen / Wertpapieranlagen / Investmentfondsanteile / Saldo / Argentinien</t>
  </si>
  <si>
    <t>Leistungsbilanz / Primäreinkommen / Vermögenseinkommen / Wertpapieranlagen / Schuldverschreibungen / Einnahmen / Argentinien</t>
  </si>
  <si>
    <t>Leistungsbilanz / Primäreinkommen / Vermögenseinkommen / Wertpapieranlagen / Schuldverschreibungen / Ausgaben / Argentinien</t>
  </si>
  <si>
    <t>Leistungsbilanz / Primäreinkommen / Vermögenseinkommen / Wertpapieranlagen / Schuldverschreibungen / Saldo / Argentinien</t>
  </si>
  <si>
    <t>Leistungsbilanz / Primäreinkommen / Vermögenseinkommen / Wertpapieranlagen / Schuldverschreibungen / Kurzfristig / Einnahmen / Argentinien</t>
  </si>
  <si>
    <t>Leistungsbilanz / Primäreinkommen / Vermögenseinkommen / Wertpapieranlagen / Schuldverschreibungen / Kurzfristig / Ausgaben / Argentinien</t>
  </si>
  <si>
    <t>Leistungsbilanz / Primäreinkommen / Vermögenseinkommen / Wertpapieranlagen / Schuldverschreibungen / Kurzfristig / Saldo / Argentinien</t>
  </si>
  <si>
    <t>Leistungsbilanz / Primäreinkommen / Vermögenseinkommen / Wertpapieranlagen / Schuldverschreibungen / Langfristig / Einnahmen / Argentinien</t>
  </si>
  <si>
    <t>Leistungsbilanz / Primäreinkommen / Vermögenseinkommen / Wertpapieranlagen / Schuldverschreibungen / Langfristig / Ausgaben / Argentinien</t>
  </si>
  <si>
    <t>Leistungsbilanz / Primäreinkommen / Vermögenseinkommen / Wertpapieranlagen / Schuldverschreibungen / Langfristig / Saldo / Argentinien</t>
  </si>
  <si>
    <t>Leistungsbilanz / Primäreinkommen / Vermögenseinkommen / Übrige Vermögenseinkommen (einschl. Währungsreserven) / Einnahmen / Argentinien</t>
  </si>
  <si>
    <t>Leistungsbilanz / Primäreinkommen / Vermögenseinkommen / Übrige Vermögenseinkommen (einschl. Währungsreserven) / Ausgaben / Argentinien</t>
  </si>
  <si>
    <t>Leistungsbilanz / Primäreinkommen / Vermögenseinkommen / Übrige Vermögenseinkommen (einschl. Währungsreserven) / Saldo / Argentinien</t>
  </si>
  <si>
    <t>Leistungsbilanz / Primäreinkommen / Einnahmen / Australien</t>
  </si>
  <si>
    <t>Leistungsbilanz / Primäreinkommen / Ausgaben / Australien</t>
  </si>
  <si>
    <t>Leistungsbilanz / Primäreinkommen / Saldo / Australien</t>
  </si>
  <si>
    <t>Leistungsbilanz / Primäreinkommen / Arbeitnehmerentgelte / Einnahmen / Australien</t>
  </si>
  <si>
    <t>Leistungsbilanz / Primäreinkommen / Arbeitnehmerentgelte / Ausgaben / Australien</t>
  </si>
  <si>
    <t>Leistungsbilanz / Primäreinkommen / Arbeitnehmerentgelte / Saldo / Australien</t>
  </si>
  <si>
    <t>Leistungsbilanz / Primäreinkommen / Sonstige / Einnahmen / Australien</t>
  </si>
  <si>
    <t>Leistungsbilanz / Primäreinkommen / Sonstige / Ausgaben / Australien</t>
  </si>
  <si>
    <t>Leistungsbilanz / Primäreinkommen / Sonstige / Saldo / Australien</t>
  </si>
  <si>
    <t>Leistungsbilanz / Primäreinkommen / Sonstige / Produktions- und Importabgaben / Einnahmen / Australien</t>
  </si>
  <si>
    <t>Leistungsbilanz / Primäreinkommen / Sonstige / Produktions- und Importabgaben / Ausgaben / Australien</t>
  </si>
  <si>
    <t>Leistungsbilanz / Primäreinkommen / Sonstige / Produktions- und Importabgaben / Saldo / Australien</t>
  </si>
  <si>
    <t>Leistungsbilanz / Primäreinkommen / Sonstige / Subventionen / Einnahmen / Australien</t>
  </si>
  <si>
    <t>Leistungsbilanz / Primäreinkommen / Sonstige / Subventionen / Ausgaben / Australien</t>
  </si>
  <si>
    <t>Leistungsbilanz / Primäreinkommen / Sonstige / Subventionen / Saldo / Australien</t>
  </si>
  <si>
    <t>Leistungsbilanz / Primäreinkommen / Sonstige / Pacht / Einnahmen / Australien</t>
  </si>
  <si>
    <t>Leistungsbilanz / Primäreinkommen / Sonstige / Pacht / Ausgaben / Australien</t>
  </si>
  <si>
    <t>Leistungsbilanz / Primäreinkommen / Sonstige / Pacht / Saldo / Australien</t>
  </si>
  <si>
    <t>Leistungsbilanz / Primäreinkommen / Vermögenseinkommen / Einnahmen / Australien</t>
  </si>
  <si>
    <t>Leistungsbilanz / Primäreinkommen / Vermögenseinkommen / Ausgaben / Australien</t>
  </si>
  <si>
    <t>Leistungsbilanz / Primäreinkommen / Vermögenseinkommen / Saldo / Australien</t>
  </si>
  <si>
    <t>Leistungsbilanz / Primäreinkommen / Vermögenseinkommen / Direktinvestitionen / Einnahmen / Australien</t>
  </si>
  <si>
    <t>Leistungsbilanz / Primäreinkommen / Vermögenseinkommen / Direktinvestitionen / Ausgaben / Australien</t>
  </si>
  <si>
    <t>Leistungsbilanz / Primäreinkommen / Vermögenseinkommen / Direktinvestitionen / Saldo / Australien</t>
  </si>
  <si>
    <t>Leistungsbilanz / Primäreinkommen / Vermögenseinkommen / Direktinvestitionen / Beteiligungskapital / Einnahmen / Australien</t>
  </si>
  <si>
    <t>Leistungsbilanz / Primäreinkommen / Vermögenseinkommen / Direktinvestitionen / Beteiligungskapital / Ausgaben / Australien</t>
  </si>
  <si>
    <t>Leistungsbilanz / Primäreinkommen / Vermögenseinkommen / Direktinvestitionen / Beteiligungskapital / Saldo / Australien</t>
  </si>
  <si>
    <t>Leistungsbilanz / Primäreinkommen / Vermögenseinkommen / Direktinvestitionen / Zinsen für Kredite / Einnahmen / Australien</t>
  </si>
  <si>
    <t>Leistungsbilanz / Primäreinkommen / Vermögenseinkommen / Direktinvestitionen / Zinsen für Kredite / Ausgaben / Australien</t>
  </si>
  <si>
    <t>Leistungsbilanz / Primäreinkommen / Vermögenseinkommen / Direktinvestitionen / Zinsen für Kredite / Saldo / Australien</t>
  </si>
  <si>
    <t>Leistungsbilanz / Primäreinkommen / Vermögenseinkommen / Wertpapieranlagen / Einnahmen / Australien</t>
  </si>
  <si>
    <t>Leistungsbilanz / Primäreinkommen / Vermögenseinkommen / Wertpapieranlagen / Ausgaben / Australien</t>
  </si>
  <si>
    <t>Leistungsbilanz / Primäreinkommen / Vermögenseinkommen / Wertpapieranlagen / Saldo / Australien</t>
  </si>
  <si>
    <t>Leistungsbilanz / Primäreinkommen / Vermögenseinkommen / Wertpapieranlagen / Dividendenwerte und Investmentfondsanteile / Einnahmen / Australien</t>
  </si>
  <si>
    <t>Leistungsbilanz / Primäreinkommen / Vermögenseinkommen / Wertpapieranlagen / Dividendenwerte und Investmentfondsanteile / Ausgaben / Australien</t>
  </si>
  <si>
    <t>Leistungsbilanz / Primäreinkommen / Vermögenseinkommen / Wertpapieranlagen / Dividendenwerte und Investmentfondsanteile / Saldo / Australien</t>
  </si>
  <si>
    <t>Leistungsbilanz / Primäreinkommen / Vermögenseinkommen / Wertpapieranlagen / Dividendenwerte / Einnahmen / Australien</t>
  </si>
  <si>
    <t>Leistungsbilanz / Primäreinkommen / Vermögenseinkommen / Wertpapieranlagen / Dividendenwerte / Ausgaben / Australien</t>
  </si>
  <si>
    <t>Leistungsbilanz / Primäreinkommen / Vermögenseinkommen / Wertpapieranlagen / Dividendenwerte / Saldo / Australien</t>
  </si>
  <si>
    <t>Leistungsbilanz / Primäreinkommen / Vermögenseinkommen / Wertpapieranlagen / Investmentfondsanteile / Einnahmen / Australien</t>
  </si>
  <si>
    <t>Leistungsbilanz / Primäreinkommen / Vermögenseinkommen / Wertpapieranlagen / Investmentfondsanteile / Ausgaben / Australien</t>
  </si>
  <si>
    <t>Leistungsbilanz / Primäreinkommen / Vermögenseinkommen / Wertpapieranlagen / Investmentfondsanteile / Saldo / Australien</t>
  </si>
  <si>
    <t>Leistungsbilanz / Primäreinkommen / Vermögenseinkommen / Wertpapieranlagen / Schuldverschreibungen / Einnahmen / Australien</t>
  </si>
  <si>
    <t>Leistungsbilanz / Primäreinkommen / Vermögenseinkommen / Wertpapieranlagen / Schuldverschreibungen / Ausgaben / Australien</t>
  </si>
  <si>
    <t>Leistungsbilanz / Primäreinkommen / Vermögenseinkommen / Wertpapieranlagen / Schuldverschreibungen / Saldo / Australien</t>
  </si>
  <si>
    <t>Leistungsbilanz / Primäreinkommen / Vermögenseinkommen / Wertpapieranlagen / Schuldverschreibungen / Kurzfristig / Einnahmen / Australien</t>
  </si>
  <si>
    <t>Leistungsbilanz / Primäreinkommen / Vermögenseinkommen / Wertpapieranlagen / Schuldverschreibungen / Kurzfristig / Ausgaben / Australien</t>
  </si>
  <si>
    <t>Leistungsbilanz / Primäreinkommen / Vermögenseinkommen / Wertpapieranlagen / Schuldverschreibungen / Kurzfristig / Saldo / Australien</t>
  </si>
  <si>
    <t>Leistungsbilanz / Primäreinkommen / Vermögenseinkommen / Wertpapieranlagen / Schuldverschreibungen / Langfristig / Einnahmen / Australien</t>
  </si>
  <si>
    <t>Leistungsbilanz / Primäreinkommen / Vermögenseinkommen / Wertpapieranlagen / Schuldverschreibungen / Langfristig / Ausgaben / Australien</t>
  </si>
  <si>
    <t>Leistungsbilanz / Primäreinkommen / Vermögenseinkommen / Wertpapieranlagen / Schuldverschreibungen / Langfristig / Saldo / Australien</t>
  </si>
  <si>
    <t>Leistungsbilanz / Primäreinkommen / Vermögenseinkommen / Übrige Vermögenseinkommen (einschl. Währungsreserven) / Einnahmen / Australien</t>
  </si>
  <si>
    <t>Leistungsbilanz / Primäreinkommen / Vermögenseinkommen / Übrige Vermögenseinkommen (einschl. Währungsreserven) / Ausgaben / Australien</t>
  </si>
  <si>
    <t>Leistungsbilanz / Primäreinkommen / Vermögenseinkommen / Übrige Vermögenseinkommen (einschl. Währungsreserven) / Saldo / Australien</t>
  </si>
  <si>
    <t>Leistungsbilanz / Primäreinkommen / Einnahmen / Belgien</t>
  </si>
  <si>
    <t>Leistungsbilanz / Primäreinkommen / Ausgaben / Belgien</t>
  </si>
  <si>
    <t>Leistungsbilanz / Primäreinkommen / Saldo / Belgien</t>
  </si>
  <si>
    <t>Leistungsbilanz / Primäreinkommen / Arbeitnehmerentgelte / Einnahmen / Belgien</t>
  </si>
  <si>
    <t>Leistungsbilanz / Primäreinkommen / Arbeitnehmerentgelte / Ausgaben / Belgien</t>
  </si>
  <si>
    <t>Leistungsbilanz / Primäreinkommen / Arbeitnehmerentgelte / Saldo / Belgien</t>
  </si>
  <si>
    <t>Leistungsbilanz / Primäreinkommen / Sonstige / Einnahmen / Belgien</t>
  </si>
  <si>
    <t>Leistungsbilanz / Primäreinkommen / Sonstige / Ausgaben / Belgien</t>
  </si>
  <si>
    <t>Leistungsbilanz / Primäreinkommen / Sonstige / Saldo / Belgien</t>
  </si>
  <si>
    <t>Leistungsbilanz / Primäreinkommen / Sonstige / Produktions- und Importabgaben / Einnahmen / Belgien</t>
  </si>
  <si>
    <t>Leistungsbilanz / Primäreinkommen / Sonstige / Produktions- und Importabgaben / Ausgaben / Belgien</t>
  </si>
  <si>
    <t>Leistungsbilanz / Primäreinkommen / Sonstige / Produktions- und Importabgaben / Saldo / Belgien</t>
  </si>
  <si>
    <t>Leistungsbilanz / Primäreinkommen / Sonstige / Subventionen / Einnahmen / Belgien</t>
  </si>
  <si>
    <t>Leistungsbilanz / Primäreinkommen / Sonstige / Subventionen / Ausgaben / Belgien</t>
  </si>
  <si>
    <t>Leistungsbilanz / Primäreinkommen / Sonstige / Subventionen / Saldo / Belgien</t>
  </si>
  <si>
    <t>Leistungsbilanz / Primäreinkommen / Sonstige / Pacht / Einnahmen / Belgien</t>
  </si>
  <si>
    <t>Leistungsbilanz / Primäreinkommen / Sonstige / Pacht / Ausgaben / Belgien</t>
  </si>
  <si>
    <t>Leistungsbilanz / Primäreinkommen / Sonstige / Pacht / Saldo / Belgien</t>
  </si>
  <si>
    <t>Leistungsbilanz / Primäreinkommen / Vermögenseinkommen / Einnahmen / Belgien</t>
  </si>
  <si>
    <t>Leistungsbilanz / Primäreinkommen / Vermögenseinkommen / Ausgaben / Belgien</t>
  </si>
  <si>
    <t>Leistungsbilanz / Primäreinkommen / Vermögenseinkommen / Saldo / Belgien</t>
  </si>
  <si>
    <t>Leistungsbilanz / Primäreinkommen / Vermögenseinkommen / Direktinvestitionen / Einnahmen / Belgien</t>
  </si>
  <si>
    <t>Leistungsbilanz / Primäreinkommen / Vermögenseinkommen / Direktinvestitionen / Ausgaben / Belgien</t>
  </si>
  <si>
    <t>Leistungsbilanz / Primäreinkommen / Vermögenseinkommen / Direktinvestitionen / Saldo / Belgien</t>
  </si>
  <si>
    <t>Leistungsbilanz / Primäreinkommen / Vermögenseinkommen / Direktinvestitionen / Beteiligungskapital / Einnahmen / Belgien</t>
  </si>
  <si>
    <t>Leistungsbilanz / Primäreinkommen / Vermögenseinkommen / Direktinvestitionen / Beteiligungskapital / Ausgaben / Belgien</t>
  </si>
  <si>
    <t>Leistungsbilanz / Primäreinkommen / Vermögenseinkommen / Direktinvestitionen / Beteiligungskapital / Saldo / Belgien</t>
  </si>
  <si>
    <t>Leistungsbilanz / Primäreinkommen / Vermögenseinkommen / Direktinvestitionen / Zinsen für Kredite / Einnahmen / Belgien</t>
  </si>
  <si>
    <t>Leistungsbilanz / Primäreinkommen / Vermögenseinkommen / Direktinvestitionen / Zinsen für Kredite / Ausgaben / Belgien</t>
  </si>
  <si>
    <t>Leistungsbilanz / Primäreinkommen / Vermögenseinkommen / Direktinvestitionen / Zinsen für Kredite / Saldo / Belgien</t>
  </si>
  <si>
    <t>Leistungsbilanz / Primäreinkommen / Vermögenseinkommen / Wertpapieranlagen / Einnahmen / Belgien</t>
  </si>
  <si>
    <t>Leistungsbilanz / Primäreinkommen / Vermögenseinkommen / Wertpapieranlagen / Ausgaben / Belgien</t>
  </si>
  <si>
    <t>Leistungsbilanz / Primäreinkommen / Vermögenseinkommen / Wertpapieranlagen / Saldo / Belgien</t>
  </si>
  <si>
    <t>Leistungsbilanz / Primäreinkommen / Vermögenseinkommen / Wertpapieranlagen / Dividendenwerte und Investmentfondsanteile / Einnahmen / Belgien</t>
  </si>
  <si>
    <t>Leistungsbilanz / Primäreinkommen / Vermögenseinkommen / Wertpapieranlagen / Dividendenwerte und Investmentfondsanteile / Ausgaben / Belgien</t>
  </si>
  <si>
    <t>Leistungsbilanz / Primäreinkommen / Vermögenseinkommen / Wertpapieranlagen / Dividendenwerte und Investmentfondsanteile / Saldo / Belgien</t>
  </si>
  <si>
    <t>Leistungsbilanz / Primäreinkommen / Vermögenseinkommen / Wertpapieranlagen / Dividendenwerte / Einnahmen / Belgien</t>
  </si>
  <si>
    <t>Leistungsbilanz / Primäreinkommen / Vermögenseinkommen / Wertpapieranlagen / Dividendenwerte / Ausgaben / Belgien</t>
  </si>
  <si>
    <t>Leistungsbilanz / Primäreinkommen / Vermögenseinkommen / Wertpapieranlagen / Dividendenwerte / Saldo / Belgien</t>
  </si>
  <si>
    <t>Leistungsbilanz / Primäreinkommen / Vermögenseinkommen / Wertpapieranlagen / Investmentfondsanteile / Einnahmen / Belgien</t>
  </si>
  <si>
    <t>Leistungsbilanz / Primäreinkommen / Vermögenseinkommen / Wertpapieranlagen / Investmentfondsanteile / Ausgaben / Belgien</t>
  </si>
  <si>
    <t>Leistungsbilanz / Primäreinkommen / Vermögenseinkommen / Wertpapieranlagen / Investmentfondsanteile / Saldo / Belgien</t>
  </si>
  <si>
    <t>Leistungsbilanz / Primäreinkommen / Vermögenseinkommen / Wertpapieranlagen / Schuldverschreibungen / Einnahmen / Belgien</t>
  </si>
  <si>
    <t>Leistungsbilanz / Primäreinkommen / Vermögenseinkommen / Wertpapieranlagen / Schuldverschreibungen / Ausgaben / Belgien</t>
  </si>
  <si>
    <t>Leistungsbilanz / Primäreinkommen / Vermögenseinkommen / Wertpapieranlagen / Schuldverschreibungen / Saldo / Belgien</t>
  </si>
  <si>
    <t>Leistungsbilanz / Primäreinkommen / Vermögenseinkommen / Wertpapieranlagen / Schuldverschreibungen / Kurzfristig / Einnahmen / Belgien</t>
  </si>
  <si>
    <t>Leistungsbilanz / Primäreinkommen / Vermögenseinkommen / Wertpapieranlagen / Schuldverschreibungen / Kurzfristig / Ausgaben / Belgien</t>
  </si>
  <si>
    <t>Leistungsbilanz / Primäreinkommen / Vermögenseinkommen / Wertpapieranlagen / Schuldverschreibungen / Kurzfristig / Saldo / Belgien</t>
  </si>
  <si>
    <t>Leistungsbilanz / Primäreinkommen / Vermögenseinkommen / Wertpapieranlagen / Schuldverschreibungen / Langfristig / Einnahmen / Belgien</t>
  </si>
  <si>
    <t>Leistungsbilanz / Primäreinkommen / Vermögenseinkommen / Wertpapieranlagen / Schuldverschreibungen / Langfristig / Ausgaben / Belgien</t>
  </si>
  <si>
    <t>Leistungsbilanz / Primäreinkommen / Vermögenseinkommen / Wertpapieranlagen / Schuldverschreibungen / Langfristig / Saldo / Belgien</t>
  </si>
  <si>
    <t>Leistungsbilanz / Primäreinkommen / Vermögenseinkommen / Übrige Vermögenseinkommen (einschl. Währungsreserven) / Einnahmen / Belgien</t>
  </si>
  <si>
    <t>Leistungsbilanz / Primäreinkommen / Vermögenseinkommen / Übrige Vermögenseinkommen (einschl. Währungsreserven) / Ausgaben / Belgien</t>
  </si>
  <si>
    <t>Leistungsbilanz / Primäreinkommen / Vermögenseinkommen / Übrige Vermögenseinkommen (einschl. Währungsreserven) / Saldo / Belgien</t>
  </si>
  <si>
    <t>Leistungsbilanz / Primäreinkommen / Einnahmen / Bermuda</t>
  </si>
  <si>
    <t>Leistungsbilanz / Primäreinkommen / Ausgaben / Bermuda</t>
  </si>
  <si>
    <t>Leistungsbilanz / Primäreinkommen / Saldo / Bermuda</t>
  </si>
  <si>
    <t>Leistungsbilanz / Primäreinkommen / Arbeitnehmerentgelte / Einnahmen / Bermuda</t>
  </si>
  <si>
    <t>Leistungsbilanz / Primäreinkommen / Arbeitnehmerentgelte / Ausgaben / Bermuda</t>
  </si>
  <si>
    <t>Leistungsbilanz / Primäreinkommen / Arbeitnehmerentgelte / Saldo / Bermuda</t>
  </si>
  <si>
    <t>Leistungsbilanz / Primäreinkommen / Sonstige / Einnahmen / Bermuda</t>
  </si>
  <si>
    <t>Leistungsbilanz / Primäreinkommen / Sonstige / Ausgaben / Bermuda</t>
  </si>
  <si>
    <t>Leistungsbilanz / Primäreinkommen / Sonstige / Saldo / Bermuda</t>
  </si>
  <si>
    <t>Leistungsbilanz / Primäreinkommen / Sonstige / Produktions- und Importabgaben / Einnahmen / Bermuda</t>
  </si>
  <si>
    <t>Leistungsbilanz / Primäreinkommen / Sonstige / Produktions- und Importabgaben / Ausgaben / Bermuda</t>
  </si>
  <si>
    <t>Leistungsbilanz / Primäreinkommen / Sonstige / Produktions- und Importabgaben / Saldo / Bermuda</t>
  </si>
  <si>
    <t>Leistungsbilanz / Primäreinkommen / Sonstige / Subventionen / Einnahmen / Bermuda</t>
  </si>
  <si>
    <t>Leistungsbilanz / Primäreinkommen / Sonstige / Subventionen / Ausgaben / Bermuda</t>
  </si>
  <si>
    <t>Leistungsbilanz / Primäreinkommen / Sonstige / Subventionen / Saldo / Bermuda</t>
  </si>
  <si>
    <t>Leistungsbilanz / Primäreinkommen / Sonstige / Pacht / Einnahmen / Bermuda</t>
  </si>
  <si>
    <t>Leistungsbilanz / Primäreinkommen / Sonstige / Pacht / Ausgaben / Bermuda</t>
  </si>
  <si>
    <t>Leistungsbilanz / Primäreinkommen / Sonstige / Pacht / Saldo / Bermuda</t>
  </si>
  <si>
    <t>Leistungsbilanz / Primäreinkommen / Vermögenseinkommen / Einnahmen / Bermuda</t>
  </si>
  <si>
    <t>Leistungsbilanz / Primäreinkommen / Vermögenseinkommen / Ausgaben / Bermuda</t>
  </si>
  <si>
    <t>Leistungsbilanz / Primäreinkommen / Vermögenseinkommen / Saldo / Bermuda</t>
  </si>
  <si>
    <t>Leistungsbilanz / Primäreinkommen / Vermögenseinkommen / Direktinvestitionen / Einnahmen / Bermuda</t>
  </si>
  <si>
    <t>Leistungsbilanz / Primäreinkommen / Vermögenseinkommen / Direktinvestitionen / Ausgaben / Bermuda</t>
  </si>
  <si>
    <t>Leistungsbilanz / Primäreinkommen / Vermögenseinkommen / Direktinvestitionen / Saldo / Bermuda</t>
  </si>
  <si>
    <t>Leistungsbilanz / Primäreinkommen / Vermögenseinkommen / Direktinvestitionen / Beteiligungskapital / Einnahmen / Bermuda</t>
  </si>
  <si>
    <t>Leistungsbilanz / Primäreinkommen / Vermögenseinkommen / Direktinvestitionen / Beteiligungskapital / Ausgaben / Bermuda</t>
  </si>
  <si>
    <t>Leistungsbilanz / Primäreinkommen / Vermögenseinkommen / Direktinvestitionen / Beteiligungskapital / Saldo / Bermuda</t>
  </si>
  <si>
    <t>Leistungsbilanz / Primäreinkommen / Vermögenseinkommen / Direktinvestitionen / Zinsen für Kredite / Einnahmen / Bermuda</t>
  </si>
  <si>
    <t>Leistungsbilanz / Primäreinkommen / Vermögenseinkommen / Direktinvestitionen / Zinsen für Kredite / Ausgaben / Bermuda</t>
  </si>
  <si>
    <t>Leistungsbilanz / Primäreinkommen / Vermögenseinkommen / Direktinvestitionen / Zinsen für Kredite / Saldo / Bermuda</t>
  </si>
  <si>
    <t>Leistungsbilanz / Primäreinkommen / Vermögenseinkommen / Wertpapieranlagen / Einnahmen / Bermuda</t>
  </si>
  <si>
    <t>Leistungsbilanz / Primäreinkommen / Vermögenseinkommen / Wertpapieranlagen / Ausgaben / Bermuda</t>
  </si>
  <si>
    <t>Leistungsbilanz / Primäreinkommen / Vermögenseinkommen / Wertpapieranlagen / Saldo / Bermuda</t>
  </si>
  <si>
    <t>Leistungsbilanz / Primäreinkommen / Vermögenseinkommen / Wertpapieranlagen / Dividendenwerte und Investmentfondsanteile / Einnahmen / Bermuda</t>
  </si>
  <si>
    <t>Leistungsbilanz / Primäreinkommen / Vermögenseinkommen / Wertpapieranlagen / Dividendenwerte und Investmentfondsanteile / Ausgaben / Bermuda</t>
  </si>
  <si>
    <t>Leistungsbilanz / Primäreinkommen / Vermögenseinkommen / Wertpapieranlagen / Dividendenwerte und Investmentfondsanteile / Saldo / Bermuda</t>
  </si>
  <si>
    <t>Leistungsbilanz / Primäreinkommen / Vermögenseinkommen / Wertpapieranlagen / Dividendenwerte / Einnahmen / Bermuda</t>
  </si>
  <si>
    <t>Leistungsbilanz / Primäreinkommen / Vermögenseinkommen / Wertpapieranlagen / Dividendenwerte / Ausgaben / Bermuda</t>
  </si>
  <si>
    <t>Leistungsbilanz / Primäreinkommen / Vermögenseinkommen / Wertpapieranlagen / Dividendenwerte / Saldo / Bermuda</t>
  </si>
  <si>
    <t>Leistungsbilanz / Primäreinkommen / Vermögenseinkommen / Wertpapieranlagen / Investmentfondsanteile / Einnahmen / Bermuda</t>
  </si>
  <si>
    <t>Leistungsbilanz / Primäreinkommen / Vermögenseinkommen / Wertpapieranlagen / Investmentfondsanteile / Ausgaben / Bermuda</t>
  </si>
  <si>
    <t>Leistungsbilanz / Primäreinkommen / Vermögenseinkommen / Wertpapieranlagen / Investmentfondsanteile / Saldo / Bermuda</t>
  </si>
  <si>
    <t>Leistungsbilanz / Primäreinkommen / Vermögenseinkommen / Wertpapieranlagen / Schuldverschreibungen / Einnahmen / Bermuda</t>
  </si>
  <si>
    <t>Leistungsbilanz / Primäreinkommen / Vermögenseinkommen / Wertpapieranlagen / Schuldverschreibungen / Ausgaben / Bermuda</t>
  </si>
  <si>
    <t>Leistungsbilanz / Primäreinkommen / Vermögenseinkommen / Wertpapieranlagen / Schuldverschreibungen / Saldo / Bermuda</t>
  </si>
  <si>
    <t>Leistungsbilanz / Primäreinkommen / Vermögenseinkommen / Wertpapieranlagen / Schuldverschreibungen / Kurzfristig / Einnahmen / Bermuda</t>
  </si>
  <si>
    <t>Leistungsbilanz / Primäreinkommen / Vermögenseinkommen / Wertpapieranlagen / Schuldverschreibungen / Kurzfristig / Ausgaben / Bermuda</t>
  </si>
  <si>
    <t>Leistungsbilanz / Primäreinkommen / Vermögenseinkommen / Wertpapieranlagen / Schuldverschreibungen / Kurzfristig / Saldo / Bermuda</t>
  </si>
  <si>
    <t>Leistungsbilanz / Primäreinkommen / Vermögenseinkommen / Wertpapieranlagen / Schuldverschreibungen / Langfristig / Einnahmen / Bermuda</t>
  </si>
  <si>
    <t>Leistungsbilanz / Primäreinkommen / Vermögenseinkommen / Wertpapieranlagen / Schuldverschreibungen / Langfristig / Ausgaben / Bermuda</t>
  </si>
  <si>
    <t>Leistungsbilanz / Primäreinkommen / Vermögenseinkommen / Wertpapieranlagen / Schuldverschreibungen / Langfristig / Saldo / Bermuda</t>
  </si>
  <si>
    <t>Leistungsbilanz / Primäreinkommen / Vermögenseinkommen / Übrige Vermögenseinkommen (einschl. Währungsreserven) / Einnahmen / Bermuda</t>
  </si>
  <si>
    <t>Leistungsbilanz / Primäreinkommen / Vermögenseinkommen / Übrige Vermögenseinkommen (einschl. Währungsreserven) / Ausgaben / Bermuda</t>
  </si>
  <si>
    <t>Leistungsbilanz / Primäreinkommen / Vermögenseinkommen / Übrige Vermögenseinkommen (einschl. Währungsreserven) / Saldo / Bermuda</t>
  </si>
  <si>
    <t>Leistungsbilanz / Primäreinkommen / Einnahmen / Brasilien</t>
  </si>
  <si>
    <t>Leistungsbilanz / Primäreinkommen / Ausgaben / Brasilien</t>
  </si>
  <si>
    <t>Leistungsbilanz / Primäreinkommen / Saldo / Brasilien</t>
  </si>
  <si>
    <t>Leistungsbilanz / Primäreinkommen / Arbeitnehmerentgelte / Einnahmen / Brasilien</t>
  </si>
  <si>
    <t>Leistungsbilanz / Primäreinkommen / Arbeitnehmerentgelte / Ausgaben / Brasilien</t>
  </si>
  <si>
    <t>Leistungsbilanz / Primäreinkommen / Arbeitnehmerentgelte / Saldo / Brasilien</t>
  </si>
  <si>
    <t>Leistungsbilanz / Primäreinkommen / Sonstige / Einnahmen / Brasilien</t>
  </si>
  <si>
    <t>Leistungsbilanz / Primäreinkommen / Sonstige / Ausgaben / Brasilien</t>
  </si>
  <si>
    <t>Leistungsbilanz / Primäreinkommen / Sonstige / Saldo / Brasilien</t>
  </si>
  <si>
    <t>Leistungsbilanz / Primäreinkommen / Sonstige / Produktions- und Importabgaben / Einnahmen / Brasilien</t>
  </si>
  <si>
    <t>Leistungsbilanz / Primäreinkommen / Sonstige / Produktions- und Importabgaben / Ausgaben / Brasilien</t>
  </si>
  <si>
    <t>Leistungsbilanz / Primäreinkommen / Sonstige / Produktions- und Importabgaben / Saldo / Brasilien</t>
  </si>
  <si>
    <t>Leistungsbilanz / Primäreinkommen / Sonstige / Subventionen / Einnahmen / Brasilien</t>
  </si>
  <si>
    <t>Leistungsbilanz / Primäreinkommen / Sonstige / Subventionen / Ausgaben / Brasilien</t>
  </si>
  <si>
    <t>Leistungsbilanz / Primäreinkommen / Sonstige / Subventionen / Saldo / Brasilien</t>
  </si>
  <si>
    <t>Leistungsbilanz / Primäreinkommen / Sonstige / Pacht / Einnahmen / Brasilien</t>
  </si>
  <si>
    <t>Leistungsbilanz / Primäreinkommen / Sonstige / Pacht / Ausgaben / Brasilien</t>
  </si>
  <si>
    <t>Leistungsbilanz / Primäreinkommen / Sonstige / Pacht / Saldo / Brasilien</t>
  </si>
  <si>
    <t>Leistungsbilanz / Primäreinkommen / Vermögenseinkommen / Einnahmen / Brasilien</t>
  </si>
  <si>
    <t>Leistungsbilanz / Primäreinkommen / Vermögenseinkommen / Ausgaben / Brasilien</t>
  </si>
  <si>
    <t>Leistungsbilanz / Primäreinkommen / Vermögenseinkommen / Saldo / Brasilien</t>
  </si>
  <si>
    <t>Leistungsbilanz / Primäreinkommen / Vermögenseinkommen / Direktinvestitionen / Einnahmen / Brasilien</t>
  </si>
  <si>
    <t>Leistungsbilanz / Primäreinkommen / Vermögenseinkommen / Direktinvestitionen / Ausgaben / Brasilien</t>
  </si>
  <si>
    <t>Leistungsbilanz / Primäreinkommen / Vermögenseinkommen / Direktinvestitionen / Saldo / Brasilien</t>
  </si>
  <si>
    <t>Leistungsbilanz / Primäreinkommen / Vermögenseinkommen / Direktinvestitionen / Beteiligungskapital / Einnahmen / Brasilien</t>
  </si>
  <si>
    <t>Leistungsbilanz / Primäreinkommen / Vermögenseinkommen / Direktinvestitionen / Beteiligungskapital / Ausgaben / Brasilien</t>
  </si>
  <si>
    <t>Leistungsbilanz / Primäreinkommen / Vermögenseinkommen / Direktinvestitionen / Beteiligungskapital / Saldo / Brasilien</t>
  </si>
  <si>
    <t>Leistungsbilanz / Primäreinkommen / Vermögenseinkommen / Direktinvestitionen / Zinsen für Kredite / Einnahmen / Brasilien</t>
  </si>
  <si>
    <t>Leistungsbilanz / Primäreinkommen / Vermögenseinkommen / Direktinvestitionen / Zinsen für Kredite / Ausgaben / Brasilien</t>
  </si>
  <si>
    <t>Leistungsbilanz / Primäreinkommen / Vermögenseinkommen / Direktinvestitionen / Zinsen für Kredite / Saldo / Brasilien</t>
  </si>
  <si>
    <t>Leistungsbilanz / Primäreinkommen / Vermögenseinkommen / Wertpapieranlagen / Einnahmen / Brasilien</t>
  </si>
  <si>
    <t>Leistungsbilanz / Primäreinkommen / Vermögenseinkommen / Wertpapieranlagen / Ausgaben / Brasilien</t>
  </si>
  <si>
    <t>Leistungsbilanz / Primäreinkommen / Vermögenseinkommen / Wertpapieranlagen / Saldo / Brasilien</t>
  </si>
  <si>
    <t>Leistungsbilanz / Primäreinkommen / Vermögenseinkommen / Wertpapieranlagen / Dividendenwerte und Investmentfondsanteile / Einnahmen / Brasilien</t>
  </si>
  <si>
    <t>Leistungsbilanz / Primäreinkommen / Vermögenseinkommen / Wertpapieranlagen / Dividendenwerte und Investmentfondsanteile / Ausgaben / Brasilien</t>
  </si>
  <si>
    <t>Leistungsbilanz / Primäreinkommen / Vermögenseinkommen / Wertpapieranlagen / Dividendenwerte und Investmentfondsanteile / Saldo / Brasilien</t>
  </si>
  <si>
    <t>Leistungsbilanz / Primäreinkommen / Vermögenseinkommen / Wertpapieranlagen / Dividendenwerte / Einnahmen / Brasilien</t>
  </si>
  <si>
    <t>Leistungsbilanz / Primäreinkommen / Vermögenseinkommen / Wertpapieranlagen / Dividendenwerte / Ausgaben / Brasilien</t>
  </si>
  <si>
    <t>Leistungsbilanz / Primäreinkommen / Vermögenseinkommen / Wertpapieranlagen / Dividendenwerte / Saldo / Brasilien</t>
  </si>
  <si>
    <t>Leistungsbilanz / Primäreinkommen / Vermögenseinkommen / Wertpapieranlagen / Investmentfondsanteile / Einnahmen / Brasilien</t>
  </si>
  <si>
    <t>Leistungsbilanz / Primäreinkommen / Vermögenseinkommen / Wertpapieranlagen / Investmentfondsanteile / Ausgaben / Brasilien</t>
  </si>
  <si>
    <t>Leistungsbilanz / Primäreinkommen / Vermögenseinkommen / Wertpapieranlagen / Investmentfondsanteile / Saldo / Brasilien</t>
  </si>
  <si>
    <t>Leistungsbilanz / Primäreinkommen / Vermögenseinkommen / Wertpapieranlagen / Schuldverschreibungen / Einnahmen / Brasilien</t>
  </si>
  <si>
    <t>Leistungsbilanz / Primäreinkommen / Vermögenseinkommen / Wertpapieranlagen / Schuldverschreibungen / Ausgaben / Brasilien</t>
  </si>
  <si>
    <t>Leistungsbilanz / Primäreinkommen / Vermögenseinkommen / Wertpapieranlagen / Schuldverschreibungen / Saldo / Brasilien</t>
  </si>
  <si>
    <t>Leistungsbilanz / Primäreinkommen / Vermögenseinkommen / Wertpapieranlagen / Schuldverschreibungen / Kurzfristig / Einnahmen / Brasilien</t>
  </si>
  <si>
    <t>Leistungsbilanz / Primäreinkommen / Vermögenseinkommen / Wertpapieranlagen / Schuldverschreibungen / Kurzfristig / Ausgaben / Brasilien</t>
  </si>
  <si>
    <t>Leistungsbilanz / Primäreinkommen / Vermögenseinkommen / Wertpapieranlagen / Schuldverschreibungen / Kurzfristig / Saldo / Brasilien</t>
  </si>
  <si>
    <t>Leistungsbilanz / Primäreinkommen / Vermögenseinkommen / Wertpapieranlagen / Schuldverschreibungen / Langfristig / Einnahmen / Brasilien</t>
  </si>
  <si>
    <t>Leistungsbilanz / Primäreinkommen / Vermögenseinkommen / Wertpapieranlagen / Schuldverschreibungen / Langfristig / Ausgaben / Brasilien</t>
  </si>
  <si>
    <t>Leistungsbilanz / Primäreinkommen / Vermögenseinkommen / Wertpapieranlagen / Schuldverschreibungen / Langfristig / Saldo / Brasilien</t>
  </si>
  <si>
    <t>Leistungsbilanz / Primäreinkommen / Vermögenseinkommen / Übrige Vermögenseinkommen (einschl. Währungsreserven) / Einnahmen / Brasilien</t>
  </si>
  <si>
    <t>Leistungsbilanz / Primäreinkommen / Vermögenseinkommen / Übrige Vermögenseinkommen (einschl. Währungsreserven) / Ausgaben / Brasilien</t>
  </si>
  <si>
    <t>Leistungsbilanz / Primäreinkommen / Vermögenseinkommen / Übrige Vermögenseinkommen (einschl. Währungsreserven) / Saldo / Brasilien</t>
  </si>
  <si>
    <t>Leistungsbilanz / Primäreinkommen / Einnahmen / Bulgarien</t>
  </si>
  <si>
    <t>Leistungsbilanz / Primäreinkommen / Ausgaben / Bulgarien</t>
  </si>
  <si>
    <t>Leistungsbilanz / Primäreinkommen / Saldo / Bulgarien</t>
  </si>
  <si>
    <t>Leistungsbilanz / Primäreinkommen / Arbeitnehmerentgelte / Einnahmen / Bulgarien</t>
  </si>
  <si>
    <t>Leistungsbilanz / Primäreinkommen / Arbeitnehmerentgelte / Ausgaben / Bulgarien</t>
  </si>
  <si>
    <t>Leistungsbilanz / Primäreinkommen / Arbeitnehmerentgelte / Saldo / Bulgarien</t>
  </si>
  <si>
    <t>Leistungsbilanz / Primäreinkommen / Sonstige / Einnahmen / Bulgarien</t>
  </si>
  <si>
    <t>Leistungsbilanz / Primäreinkommen / Sonstige / Ausgaben / Bulgarien</t>
  </si>
  <si>
    <t>Leistungsbilanz / Primäreinkommen / Sonstige / Saldo / Bulgarien</t>
  </si>
  <si>
    <t>Leistungsbilanz / Primäreinkommen / Sonstige / Produktions- und Importabgaben / Einnahmen / Bulgarien</t>
  </si>
  <si>
    <t>Leistungsbilanz / Primäreinkommen / Sonstige / Produktions- und Importabgaben / Ausgaben / Bulgarien</t>
  </si>
  <si>
    <t>Leistungsbilanz / Primäreinkommen / Sonstige / Produktions- und Importabgaben / Saldo / Bulgarien</t>
  </si>
  <si>
    <t>Leistungsbilanz / Primäreinkommen / Sonstige / Subventionen / Einnahmen / Bulgarien</t>
  </si>
  <si>
    <t>Leistungsbilanz / Primäreinkommen / Sonstige / Subventionen / Ausgaben / Bulgarien</t>
  </si>
  <si>
    <t>Leistungsbilanz / Primäreinkommen / Sonstige / Subventionen / Saldo / Bulgarien</t>
  </si>
  <si>
    <t>Leistungsbilanz / Primäreinkommen / Sonstige / Pacht / Einnahmen / Bulgarien</t>
  </si>
  <si>
    <t>Leistungsbilanz / Primäreinkommen / Sonstige / Pacht / Ausgaben / Bulgarien</t>
  </si>
  <si>
    <t>Leistungsbilanz / Primäreinkommen / Sonstige / Pacht / Saldo / Bulgarien</t>
  </si>
  <si>
    <t>Leistungsbilanz / Primäreinkommen / Vermögenseinkommen / Einnahmen / Bulgarien</t>
  </si>
  <si>
    <t>Leistungsbilanz / Primäreinkommen / Vermögenseinkommen / Ausgaben / Bulgarien</t>
  </si>
  <si>
    <t>Leistungsbilanz / Primäreinkommen / Vermögenseinkommen / Saldo / Bulgarien</t>
  </si>
  <si>
    <t>Leistungsbilanz / Primäreinkommen / Vermögenseinkommen / Direktinvestitionen / Einnahmen / Bulgarien</t>
  </si>
  <si>
    <t>Leistungsbilanz / Primäreinkommen / Vermögenseinkommen / Direktinvestitionen / Ausgaben / Bulgarien</t>
  </si>
  <si>
    <t>Leistungsbilanz / Primäreinkommen / Vermögenseinkommen / Direktinvestitionen / Saldo / Bulgarien</t>
  </si>
  <si>
    <t>Leistungsbilanz / Primäreinkommen / Vermögenseinkommen / Direktinvestitionen / Beteiligungskapital / Einnahmen / Bulgarien</t>
  </si>
  <si>
    <t>Leistungsbilanz / Primäreinkommen / Vermögenseinkommen / Direktinvestitionen / Beteiligungskapital / Ausgaben / Bulgarien</t>
  </si>
  <si>
    <t>Leistungsbilanz / Primäreinkommen / Vermögenseinkommen / Direktinvestitionen / Beteiligungskapital / Saldo / Bulgarien</t>
  </si>
  <si>
    <t>Leistungsbilanz / Primäreinkommen / Vermögenseinkommen / Direktinvestitionen / Zinsen für Kredite / Einnahmen / Bulgarien</t>
  </si>
  <si>
    <t>Leistungsbilanz / Primäreinkommen / Vermögenseinkommen / Direktinvestitionen / Zinsen für Kredite / Ausgaben / Bulgarien</t>
  </si>
  <si>
    <t>Leistungsbilanz / Primäreinkommen / Vermögenseinkommen / Direktinvestitionen / Zinsen für Kredite / Saldo / Bulgarien</t>
  </si>
  <si>
    <t>Leistungsbilanz / Primäreinkommen / Vermögenseinkommen / Wertpapieranlagen / Einnahmen / Bulgarien</t>
  </si>
  <si>
    <t>Leistungsbilanz / Primäreinkommen / Vermögenseinkommen / Wertpapieranlagen / Ausgaben / Bulgarien</t>
  </si>
  <si>
    <t>Leistungsbilanz / Primäreinkommen / Vermögenseinkommen / Wertpapieranlagen / Saldo / Bulgarien</t>
  </si>
  <si>
    <t>Leistungsbilanz / Primäreinkommen / Vermögenseinkommen / Wertpapieranlagen / Dividendenwerte und Investmentfondsanteile / Einnahmen / Bulgarien</t>
  </si>
  <si>
    <t>Leistungsbilanz / Primäreinkommen / Vermögenseinkommen / Wertpapieranlagen / Dividendenwerte und Investmentfondsanteile / Ausgaben / Bulgarien</t>
  </si>
  <si>
    <t>Leistungsbilanz / Primäreinkommen / Vermögenseinkommen / Wertpapieranlagen / Dividendenwerte und Investmentfondsanteile / Saldo / Bulgarien</t>
  </si>
  <si>
    <t>Leistungsbilanz / Primäreinkommen / Vermögenseinkommen / Wertpapieranlagen / Dividendenwerte / Einnahmen / Bulgarien</t>
  </si>
  <si>
    <t>Leistungsbilanz / Primäreinkommen / Vermögenseinkommen / Wertpapieranlagen / Dividendenwerte / Ausgaben / Bulgarien</t>
  </si>
  <si>
    <t>Leistungsbilanz / Primäreinkommen / Vermögenseinkommen / Wertpapieranlagen / Dividendenwerte / Saldo / Bulgarien</t>
  </si>
  <si>
    <t>Leistungsbilanz / Primäreinkommen / Vermögenseinkommen / Wertpapieranlagen / Investmentfondsanteile / Einnahmen / Bulgarien</t>
  </si>
  <si>
    <t>Leistungsbilanz / Primäreinkommen / Vermögenseinkommen / Wertpapieranlagen / Investmentfondsanteile / Ausgaben / Bulgarien</t>
  </si>
  <si>
    <t>Leistungsbilanz / Primäreinkommen / Vermögenseinkommen / Wertpapieranlagen / Investmentfondsanteile / Saldo / Bulgarien</t>
  </si>
  <si>
    <t>Leistungsbilanz / Primäreinkommen / Vermögenseinkommen / Wertpapieranlagen / Schuldverschreibungen / Einnahmen / Bulgarien</t>
  </si>
  <si>
    <t>Leistungsbilanz / Primäreinkommen / Vermögenseinkommen / Wertpapieranlagen / Schuldverschreibungen / Ausgaben / Bulgarien</t>
  </si>
  <si>
    <t>Leistungsbilanz / Primäreinkommen / Vermögenseinkommen / Wertpapieranlagen / Schuldverschreibungen / Saldo / Bulgarien</t>
  </si>
  <si>
    <t>Leistungsbilanz / Primäreinkommen / Vermögenseinkommen / Wertpapieranlagen / Schuldverschreibungen / Kurzfristig / Einnahmen / Bulgarien</t>
  </si>
  <si>
    <t>Leistungsbilanz / Primäreinkommen / Vermögenseinkommen / Wertpapieranlagen / Schuldverschreibungen / Kurzfristig / Ausgaben / Bulgarien</t>
  </si>
  <si>
    <t>Leistungsbilanz / Primäreinkommen / Vermögenseinkommen / Wertpapieranlagen / Schuldverschreibungen / Kurzfristig / Saldo / Bulgarien</t>
  </si>
  <si>
    <t>Leistungsbilanz / Primäreinkommen / Vermögenseinkommen / Wertpapieranlagen / Schuldverschreibungen / Langfristig / Einnahmen / Bulgarien</t>
  </si>
  <si>
    <t>Leistungsbilanz / Primäreinkommen / Vermögenseinkommen / Wertpapieranlagen / Schuldverschreibungen / Langfristig / Ausgaben / Bulgarien</t>
  </si>
  <si>
    <t>Leistungsbilanz / Primäreinkommen / Vermögenseinkommen / Wertpapieranlagen / Schuldverschreibungen / Langfristig / Saldo / Bulgarien</t>
  </si>
  <si>
    <t>Leistungsbilanz / Primäreinkommen / Vermögenseinkommen / Übrige Vermögenseinkommen (einschl. Währungsreserven) / Einnahmen / Bulgarien</t>
  </si>
  <si>
    <t>Leistungsbilanz / Primäreinkommen / Vermögenseinkommen / Übrige Vermögenseinkommen (einschl. Währungsreserven) / Ausgaben / Bulgarien</t>
  </si>
  <si>
    <t>Leistungsbilanz / Primäreinkommen / Vermögenseinkommen / Übrige Vermögenseinkommen (einschl. Währungsreserven) / Saldo / Bulgarien</t>
  </si>
  <si>
    <t>Leistungsbilanz / Primäreinkommen / Einnahmen / Chile</t>
  </si>
  <si>
    <t>Leistungsbilanz / Primäreinkommen / Ausgaben / Chile</t>
  </si>
  <si>
    <t>Leistungsbilanz / Primäreinkommen / Saldo / Chile</t>
  </si>
  <si>
    <t>Leistungsbilanz / Primäreinkommen / Arbeitnehmerentgelte / Einnahmen / Chile</t>
  </si>
  <si>
    <t>Leistungsbilanz / Primäreinkommen / Arbeitnehmerentgelte / Ausgaben / Chile</t>
  </si>
  <si>
    <t>Leistungsbilanz / Primäreinkommen / Arbeitnehmerentgelte / Saldo / Chile</t>
  </si>
  <si>
    <t>Leistungsbilanz / Primäreinkommen / Sonstige / Einnahmen / Chile</t>
  </si>
  <si>
    <t>Leistungsbilanz / Primäreinkommen / Sonstige / Ausgaben / Chile</t>
  </si>
  <si>
    <t>Leistungsbilanz / Primäreinkommen / Sonstige / Saldo / Chile</t>
  </si>
  <si>
    <t>Leistungsbilanz / Primäreinkommen / Sonstige / Produktions- und Importabgaben / Einnahmen / Chile</t>
  </si>
  <si>
    <t>Leistungsbilanz / Primäreinkommen / Sonstige / Produktions- und Importabgaben / Ausgaben / Chile</t>
  </si>
  <si>
    <t>Leistungsbilanz / Primäreinkommen / Sonstige / Produktions- und Importabgaben / Saldo / Chile</t>
  </si>
  <si>
    <t>Leistungsbilanz / Primäreinkommen / Sonstige / Subventionen / Einnahmen / Chile</t>
  </si>
  <si>
    <t>Leistungsbilanz / Primäreinkommen / Sonstige / Subventionen / Ausgaben / Chile</t>
  </si>
  <si>
    <t>Leistungsbilanz / Primäreinkommen / Sonstige / Subventionen / Saldo / Chile</t>
  </si>
  <si>
    <t>Leistungsbilanz / Primäreinkommen / Sonstige / Pacht / Einnahmen / Chile</t>
  </si>
  <si>
    <t>Leistungsbilanz / Primäreinkommen / Sonstige / Pacht / Ausgaben / Chile</t>
  </si>
  <si>
    <t>Leistungsbilanz / Primäreinkommen / Sonstige / Pacht / Saldo / Chile</t>
  </si>
  <si>
    <t>Leistungsbilanz / Primäreinkommen / Vermögenseinkommen / Einnahmen / Chile</t>
  </si>
  <si>
    <t>Leistungsbilanz / Primäreinkommen / Vermögenseinkommen / Ausgaben / Chile</t>
  </si>
  <si>
    <t>Leistungsbilanz / Primäreinkommen / Vermögenseinkommen / Saldo / Chile</t>
  </si>
  <si>
    <t>Leistungsbilanz / Primäreinkommen / Vermögenseinkommen / Direktinvestitionen / Einnahmen / Chile</t>
  </si>
  <si>
    <t>Leistungsbilanz / Primäreinkommen / Vermögenseinkommen / Direktinvestitionen / Ausgaben / Chile</t>
  </si>
  <si>
    <t>Leistungsbilanz / Primäreinkommen / Vermögenseinkommen / Direktinvestitionen / Saldo / Chile</t>
  </si>
  <si>
    <t>Leistungsbilanz / Primäreinkommen / Vermögenseinkommen / Direktinvestitionen / Beteiligungskapital / Einnahmen / Chile</t>
  </si>
  <si>
    <t>Leistungsbilanz / Primäreinkommen / Vermögenseinkommen / Direktinvestitionen / Beteiligungskapital / Ausgaben / Chile</t>
  </si>
  <si>
    <t>Leistungsbilanz / Primäreinkommen / Vermögenseinkommen / Direktinvestitionen / Beteiligungskapital / Saldo / Chile</t>
  </si>
  <si>
    <t>Leistungsbilanz / Primäreinkommen / Vermögenseinkommen / Direktinvestitionen / Zinsen für Kredite / Einnahmen / Chile</t>
  </si>
  <si>
    <t>Leistungsbilanz / Primäreinkommen / Vermögenseinkommen / Direktinvestitionen / Zinsen für Kredite / Ausgaben / Chile</t>
  </si>
  <si>
    <t>Leistungsbilanz / Primäreinkommen / Vermögenseinkommen / Direktinvestitionen / Zinsen für Kredite / Saldo / Chile</t>
  </si>
  <si>
    <t>Leistungsbilanz / Primäreinkommen / Vermögenseinkommen / Wertpapieranlagen / Einnahmen / Chile</t>
  </si>
  <si>
    <t>Leistungsbilanz / Primäreinkommen / Vermögenseinkommen / Wertpapieranlagen / Ausgaben / Chile</t>
  </si>
  <si>
    <t>Leistungsbilanz / Primäreinkommen / Vermögenseinkommen / Wertpapieranlagen / Saldo / Chile</t>
  </si>
  <si>
    <t>Leistungsbilanz / Primäreinkommen / Vermögenseinkommen / Wertpapieranlagen / Dividendenwerte und Investmentfondsanteile / Einnahmen / Chile</t>
  </si>
  <si>
    <t>Leistungsbilanz / Primäreinkommen / Vermögenseinkommen / Wertpapieranlagen / Dividendenwerte und Investmentfondsanteile / Ausgaben / Chile</t>
  </si>
  <si>
    <t>Leistungsbilanz / Primäreinkommen / Vermögenseinkommen / Wertpapieranlagen / Dividendenwerte und Investmentfondsanteile / Saldo / Chile</t>
  </si>
  <si>
    <t>Leistungsbilanz / Primäreinkommen / Vermögenseinkommen / Wertpapieranlagen / Dividendenwerte / Einnahmen / Chile</t>
  </si>
  <si>
    <t>Leistungsbilanz / Primäreinkommen / Vermögenseinkommen / Wertpapieranlagen / Dividendenwerte / Ausgaben / Chile</t>
  </si>
  <si>
    <t>Leistungsbilanz / Primäreinkommen / Vermögenseinkommen / Wertpapieranlagen / Dividendenwerte / Saldo / Chile</t>
  </si>
  <si>
    <t>Leistungsbilanz / Primäreinkommen / Vermögenseinkommen / Wertpapieranlagen / Investmentfondsanteile / Einnahmen / Chile</t>
  </si>
  <si>
    <t>Leistungsbilanz / Primäreinkommen / Vermögenseinkommen / Wertpapieranlagen / Investmentfondsanteile / Ausgaben / Chile</t>
  </si>
  <si>
    <t>Leistungsbilanz / Primäreinkommen / Vermögenseinkommen / Wertpapieranlagen / Investmentfondsanteile / Saldo / Chile</t>
  </si>
  <si>
    <t>Leistungsbilanz / Primäreinkommen / Vermögenseinkommen / Wertpapieranlagen / Schuldverschreibungen / Einnahmen / Chile</t>
  </si>
  <si>
    <t>Leistungsbilanz / Primäreinkommen / Vermögenseinkommen / Wertpapieranlagen / Schuldverschreibungen / Ausgaben / Chile</t>
  </si>
  <si>
    <t>Leistungsbilanz / Primäreinkommen / Vermögenseinkommen / Wertpapieranlagen / Schuldverschreibungen / Saldo / Chile</t>
  </si>
  <si>
    <t>Leistungsbilanz / Primäreinkommen / Vermögenseinkommen / Wertpapieranlagen / Schuldverschreibungen / Kurzfristig / Einnahmen / Chile</t>
  </si>
  <si>
    <t>Leistungsbilanz / Primäreinkommen / Vermögenseinkommen / Wertpapieranlagen / Schuldverschreibungen / Kurzfristig / Ausgaben / Chile</t>
  </si>
  <si>
    <t>Leistungsbilanz / Primäreinkommen / Vermögenseinkommen / Wertpapieranlagen / Schuldverschreibungen / Kurzfristig / Saldo / Chile</t>
  </si>
  <si>
    <t>Leistungsbilanz / Primäreinkommen / Vermögenseinkommen / Wertpapieranlagen / Schuldverschreibungen / Langfristig / Einnahmen / Chile</t>
  </si>
  <si>
    <t>Leistungsbilanz / Primäreinkommen / Vermögenseinkommen / Wertpapieranlagen / Schuldverschreibungen / Langfristig / Ausgaben / Chile</t>
  </si>
  <si>
    <t>Leistungsbilanz / Primäreinkommen / Vermögenseinkommen / Wertpapieranlagen / Schuldverschreibungen / Langfristig / Saldo / Chile</t>
  </si>
  <si>
    <t>Leistungsbilanz / Primäreinkommen / Vermögenseinkommen / Übrige Vermögenseinkommen (einschl. Währungsreserven) / Einnahmen / Chile</t>
  </si>
  <si>
    <t>Leistungsbilanz / Primäreinkommen / Vermögenseinkommen / Übrige Vermögenseinkommen (einschl. Währungsreserven) / Ausgaben / Chile</t>
  </si>
  <si>
    <t>Leistungsbilanz / Primäreinkommen / Vermögenseinkommen / Übrige Vermögenseinkommen (einschl. Währungsreserven) / Saldo / Chile</t>
  </si>
  <si>
    <t>Leistungsbilanz / Primäreinkommen / Einnahmen / Dänemark</t>
  </si>
  <si>
    <t>Leistungsbilanz / Primäreinkommen / Ausgaben / Dänemark</t>
  </si>
  <si>
    <t>Leistungsbilanz / Primäreinkommen / Saldo / Dänemark</t>
  </si>
  <si>
    <t>Leistungsbilanz / Primäreinkommen / Arbeitnehmerentgelte / Einnahmen / Dänemark</t>
  </si>
  <si>
    <t>Leistungsbilanz / Primäreinkommen / Arbeitnehmerentgelte / Ausgaben / Dänemark</t>
  </si>
  <si>
    <t>Leistungsbilanz / Primäreinkommen / Arbeitnehmerentgelte / Saldo / Dänemark</t>
  </si>
  <si>
    <t>Leistungsbilanz / Primäreinkommen / Sonstige / Einnahmen / Dänemark</t>
  </si>
  <si>
    <t>Leistungsbilanz / Primäreinkommen / Sonstige / Ausgaben / Dänemark</t>
  </si>
  <si>
    <t>Leistungsbilanz / Primäreinkommen / Sonstige / Saldo / Dänemark</t>
  </si>
  <si>
    <t>Leistungsbilanz / Primäreinkommen / Sonstige / Produktions- und Importabgaben / Einnahmen / Dänemark</t>
  </si>
  <si>
    <t>Leistungsbilanz / Primäreinkommen / Sonstige / Produktions- und Importabgaben / Ausgaben / Dänemark</t>
  </si>
  <si>
    <t>Leistungsbilanz / Primäreinkommen / Sonstige / Produktions- und Importabgaben / Saldo / Dänemark</t>
  </si>
  <si>
    <t>Leistungsbilanz / Primäreinkommen / Sonstige / Subventionen / Einnahmen / Dänemark</t>
  </si>
  <si>
    <t>Leistungsbilanz / Primäreinkommen / Sonstige / Subventionen / Ausgaben / Dänemark</t>
  </si>
  <si>
    <t>Leistungsbilanz / Primäreinkommen / Sonstige / Subventionen / Saldo / Dänemark</t>
  </si>
  <si>
    <t>Leistungsbilanz / Primäreinkommen / Sonstige / Pacht / Einnahmen / Dänemark</t>
  </si>
  <si>
    <t>Leistungsbilanz / Primäreinkommen / Sonstige / Pacht / Ausgaben / Dänemark</t>
  </si>
  <si>
    <t>Leistungsbilanz / Primäreinkommen / Sonstige / Pacht / Saldo / Dänemark</t>
  </si>
  <si>
    <t>Leistungsbilanz / Primäreinkommen / Vermögenseinkommen / Einnahmen / Dänemark</t>
  </si>
  <si>
    <t>Leistungsbilanz / Primäreinkommen / Vermögenseinkommen / Ausgaben / Dänemark</t>
  </si>
  <si>
    <t>Leistungsbilanz / Primäreinkommen / Vermögenseinkommen / Saldo / Dänemark</t>
  </si>
  <si>
    <t>Leistungsbilanz / Primäreinkommen / Vermögenseinkommen / Direktinvestitionen / Einnahmen / Dänemark</t>
  </si>
  <si>
    <t>Leistungsbilanz / Primäreinkommen / Vermögenseinkommen / Direktinvestitionen / Ausgaben / Dänemark</t>
  </si>
  <si>
    <t>Leistungsbilanz / Primäreinkommen / Vermögenseinkommen / Direktinvestitionen / Saldo / Dänemark</t>
  </si>
  <si>
    <t>Leistungsbilanz / Primäreinkommen / Vermögenseinkommen / Direktinvestitionen / Beteiligungskapital / Einnahmen / Dänemark</t>
  </si>
  <si>
    <t>Leistungsbilanz / Primäreinkommen / Vermögenseinkommen / Direktinvestitionen / Beteiligungskapital / Ausgaben / Dänemark</t>
  </si>
  <si>
    <t>Leistungsbilanz / Primäreinkommen / Vermögenseinkommen / Direktinvestitionen / Beteiligungskapital / Saldo / Dänemark</t>
  </si>
  <si>
    <t>Leistungsbilanz / Primäreinkommen / Vermögenseinkommen / Direktinvestitionen / Zinsen für Kredite / Einnahmen / Dänemark</t>
  </si>
  <si>
    <t>Leistungsbilanz / Primäreinkommen / Vermögenseinkommen / Direktinvestitionen / Zinsen für Kredite / Ausgaben / Dänemark</t>
  </si>
  <si>
    <t>Leistungsbilanz / Primäreinkommen / Vermögenseinkommen / Direktinvestitionen / Zinsen für Kredite / Saldo / Dänemark</t>
  </si>
  <si>
    <t>Leistungsbilanz / Primäreinkommen / Vermögenseinkommen / Wertpapieranlagen / Einnahmen / Dänemark</t>
  </si>
  <si>
    <t>Leistungsbilanz / Primäreinkommen / Vermögenseinkommen / Wertpapieranlagen / Ausgaben / Dänemark</t>
  </si>
  <si>
    <t>Leistungsbilanz / Primäreinkommen / Vermögenseinkommen / Wertpapieranlagen / Saldo / Dänemark</t>
  </si>
  <si>
    <t>Leistungsbilanz / Primäreinkommen / Vermögenseinkommen / Wertpapieranlagen / Dividendenwerte und Investmentfondsanteile / Einnahmen / Dänemark</t>
  </si>
  <si>
    <t>Leistungsbilanz / Primäreinkommen / Vermögenseinkommen / Wertpapieranlagen / Dividendenwerte und Investmentfondsanteile / Ausgaben / Dänemark</t>
  </si>
  <si>
    <t>Leistungsbilanz / Primäreinkommen / Vermögenseinkommen / Wertpapieranlagen / Dividendenwerte und Investmentfondsanteile / Saldo / Dänemark</t>
  </si>
  <si>
    <t>Leistungsbilanz / Primäreinkommen / Vermögenseinkommen / Wertpapieranlagen / Dividendenwerte / Einnahmen / Dänemark</t>
  </si>
  <si>
    <t>Leistungsbilanz / Primäreinkommen / Vermögenseinkommen / Wertpapieranlagen / Dividendenwerte / Ausgaben / Dänemark</t>
  </si>
  <si>
    <t>Leistungsbilanz / Primäreinkommen / Vermögenseinkommen / Wertpapieranlagen / Dividendenwerte / Saldo / Dänemark</t>
  </si>
  <si>
    <t>Leistungsbilanz / Primäreinkommen / Vermögenseinkommen / Wertpapieranlagen / Investmentfondsanteile / Einnahmen / Dänemark</t>
  </si>
  <si>
    <t>Leistungsbilanz / Primäreinkommen / Vermögenseinkommen / Wertpapieranlagen / Investmentfondsanteile / Ausgaben / Dänemark</t>
  </si>
  <si>
    <t>Leistungsbilanz / Primäreinkommen / Vermögenseinkommen / Wertpapieranlagen / Investmentfondsanteile / Saldo / Dänemark</t>
  </si>
  <si>
    <t>Leistungsbilanz / Primäreinkommen / Vermögenseinkommen / Wertpapieranlagen / Schuldverschreibungen / Einnahmen / Dänemark</t>
  </si>
  <si>
    <t>Leistungsbilanz / Primäreinkommen / Vermögenseinkommen / Wertpapieranlagen / Schuldverschreibungen / Ausgaben / Dänemark</t>
  </si>
  <si>
    <t>Leistungsbilanz / Primäreinkommen / Vermögenseinkommen / Wertpapieranlagen / Schuldverschreibungen / Saldo / Dänemark</t>
  </si>
  <si>
    <t>Leistungsbilanz / Primäreinkommen / Vermögenseinkommen / Wertpapieranlagen / Schuldverschreibungen / Kurzfristig / Einnahmen / Dänemark</t>
  </si>
  <si>
    <t>Leistungsbilanz / Primäreinkommen / Vermögenseinkommen / Wertpapieranlagen / Schuldverschreibungen / Kurzfristig / Ausgaben / Dänemark</t>
  </si>
  <si>
    <t>Leistungsbilanz / Primäreinkommen / Vermögenseinkommen / Wertpapieranlagen / Schuldverschreibungen / Kurzfristig / Saldo / Dänemark</t>
  </si>
  <si>
    <t>Leistungsbilanz / Primäreinkommen / Vermögenseinkommen / Wertpapieranlagen / Schuldverschreibungen / Langfristig / Einnahmen / Dänemark</t>
  </si>
  <si>
    <t>Leistungsbilanz / Primäreinkommen / Vermögenseinkommen / Wertpapieranlagen / Schuldverschreibungen / Langfristig / Ausgaben / Dänemark</t>
  </si>
  <si>
    <t>Leistungsbilanz / Primäreinkommen / Vermögenseinkommen / Wertpapieranlagen / Schuldverschreibungen / Langfristig / Saldo / Dänemark</t>
  </si>
  <si>
    <t>Leistungsbilanz / Primäreinkommen / Vermögenseinkommen / Übrige Vermögenseinkommen (einschl. Währungsreserven) / Einnahmen / Dänemark</t>
  </si>
  <si>
    <t>Leistungsbilanz / Primäreinkommen / Vermögenseinkommen / Übrige Vermögenseinkommen (einschl. Währungsreserven) / Ausgaben / Dänemark</t>
  </si>
  <si>
    <t>Leistungsbilanz / Primäreinkommen / Vermögenseinkommen / Übrige Vermögenseinkommen (einschl. Währungsreserven) / Saldo / Dänemark</t>
  </si>
  <si>
    <t>Leistungsbilanz / Primäreinkommen / Einnahmen / Estland</t>
  </si>
  <si>
    <t>Leistungsbilanz / Primäreinkommen / Ausgaben / Estland</t>
  </si>
  <si>
    <t>Leistungsbilanz / Primäreinkommen / Saldo / Estland</t>
  </si>
  <si>
    <t>Leistungsbilanz / Primäreinkommen / Arbeitnehmerentgelte / Einnahmen / Estland</t>
  </si>
  <si>
    <t>Leistungsbilanz / Primäreinkommen / Arbeitnehmerentgelte / Ausgaben / Estland</t>
  </si>
  <si>
    <t>Leistungsbilanz / Primäreinkommen / Arbeitnehmerentgelte / Saldo / Estland</t>
  </si>
  <si>
    <t>Leistungsbilanz / Primäreinkommen / Sonstige / Einnahmen / Estland</t>
  </si>
  <si>
    <t>Leistungsbilanz / Primäreinkommen / Sonstige / Ausgaben / Estland</t>
  </si>
  <si>
    <t>Leistungsbilanz / Primäreinkommen / Sonstige / Saldo / Estland</t>
  </si>
  <si>
    <t>Leistungsbilanz / Primäreinkommen / Sonstige / Produktions- und Importabgaben / Einnahmen / Estland</t>
  </si>
  <si>
    <t>Leistungsbilanz / Primäreinkommen / Sonstige / Produktions- und Importabgaben / Ausgaben / Estland</t>
  </si>
  <si>
    <t>Leistungsbilanz / Primäreinkommen / Sonstige / Produktions- und Importabgaben / Saldo / Estland</t>
  </si>
  <si>
    <t>Leistungsbilanz / Primäreinkommen / Sonstige / Subventionen / Einnahmen / Estland</t>
  </si>
  <si>
    <t>Leistungsbilanz / Primäreinkommen / Sonstige / Subventionen / Ausgaben / Estland</t>
  </si>
  <si>
    <t>Leistungsbilanz / Primäreinkommen / Sonstige / Subventionen / Saldo / Estland</t>
  </si>
  <si>
    <t>Leistungsbilanz / Primäreinkommen / Sonstige / Pacht / Einnahmen / Estland</t>
  </si>
  <si>
    <t>Leistungsbilanz / Primäreinkommen / Sonstige / Pacht / Ausgaben / Estland</t>
  </si>
  <si>
    <t>Leistungsbilanz / Primäreinkommen / Sonstige / Pacht / Saldo / Estland</t>
  </si>
  <si>
    <t>Leistungsbilanz / Primäreinkommen / Vermögenseinkommen / Einnahmen / Estland</t>
  </si>
  <si>
    <t>Leistungsbilanz / Primäreinkommen / Vermögenseinkommen / Ausgaben / Estland</t>
  </si>
  <si>
    <t>Leistungsbilanz / Primäreinkommen / Vermögenseinkommen / Saldo / Estland</t>
  </si>
  <si>
    <t>Leistungsbilanz / Primäreinkommen / Vermögenseinkommen / Direktinvestitionen / Einnahmen / Estland</t>
  </si>
  <si>
    <t>Leistungsbilanz / Primäreinkommen / Vermögenseinkommen / Direktinvestitionen / Ausgaben / Estland</t>
  </si>
  <si>
    <t>Leistungsbilanz / Primäreinkommen / Vermögenseinkommen / Direktinvestitionen / Saldo / Estland</t>
  </si>
  <si>
    <t>Leistungsbilanz / Primäreinkommen / Vermögenseinkommen / Direktinvestitionen / Beteiligungskapital / Einnahmen / Estland</t>
  </si>
  <si>
    <t>Leistungsbilanz / Primäreinkommen / Vermögenseinkommen / Direktinvestitionen / Beteiligungskapital / Ausgaben / Estland</t>
  </si>
  <si>
    <t>Leistungsbilanz / Primäreinkommen / Vermögenseinkommen / Direktinvestitionen / Beteiligungskapital / Saldo / Estland</t>
  </si>
  <si>
    <t>Leistungsbilanz / Primäreinkommen / Vermögenseinkommen / Direktinvestitionen / Zinsen für Kredite / Einnahmen / Estland</t>
  </si>
  <si>
    <t>Leistungsbilanz / Primäreinkommen / Vermögenseinkommen / Direktinvestitionen / Zinsen für Kredite / Ausgaben / Estland</t>
  </si>
  <si>
    <t>Leistungsbilanz / Primäreinkommen / Vermögenseinkommen / Direktinvestitionen / Zinsen für Kredite / Saldo / Estland</t>
  </si>
  <si>
    <t>Leistungsbilanz / Primäreinkommen / Vermögenseinkommen / Wertpapieranlagen / Einnahmen / Estland</t>
  </si>
  <si>
    <t>Leistungsbilanz / Primäreinkommen / Vermögenseinkommen / Wertpapieranlagen / Ausgaben / Estland</t>
  </si>
  <si>
    <t>Leistungsbilanz / Primäreinkommen / Vermögenseinkommen / Wertpapieranlagen / Saldo / Estland</t>
  </si>
  <si>
    <t>Leistungsbilanz / Primäreinkommen / Vermögenseinkommen / Wertpapieranlagen / Dividendenwerte und Investmentfondsanteile / Einnahmen / Estland</t>
  </si>
  <si>
    <t>Leistungsbilanz / Primäreinkommen / Vermögenseinkommen / Wertpapieranlagen / Dividendenwerte und Investmentfondsanteile / Ausgaben / Estland</t>
  </si>
  <si>
    <t>Leistungsbilanz / Primäreinkommen / Vermögenseinkommen / Wertpapieranlagen / Dividendenwerte und Investmentfondsanteile / Saldo / Estland</t>
  </si>
  <si>
    <t>Leistungsbilanz / Primäreinkommen / Vermögenseinkommen / Wertpapieranlagen / Dividendenwerte / Einnahmen / Estland</t>
  </si>
  <si>
    <t>Leistungsbilanz / Primäreinkommen / Vermögenseinkommen / Wertpapieranlagen / Dividendenwerte / Ausgaben / Estland</t>
  </si>
  <si>
    <t>Leistungsbilanz / Primäreinkommen / Vermögenseinkommen / Wertpapieranlagen / Dividendenwerte / Saldo / Estland</t>
  </si>
  <si>
    <t>Leistungsbilanz / Primäreinkommen / Vermögenseinkommen / Wertpapieranlagen / Investmentfondsanteile / Einnahmen / Estland</t>
  </si>
  <si>
    <t>Leistungsbilanz / Primäreinkommen / Vermögenseinkommen / Wertpapieranlagen / Investmentfondsanteile / Ausgaben / Estland</t>
  </si>
  <si>
    <t>Leistungsbilanz / Primäreinkommen / Vermögenseinkommen / Wertpapieranlagen / Investmentfondsanteile / Saldo / Estland</t>
  </si>
  <si>
    <t>Leistungsbilanz / Primäreinkommen / Vermögenseinkommen / Wertpapieranlagen / Schuldverschreibungen / Einnahmen / Estland</t>
  </si>
  <si>
    <t>Leistungsbilanz / Primäreinkommen / Vermögenseinkommen / Wertpapieranlagen / Schuldverschreibungen / Ausgaben / Estland</t>
  </si>
  <si>
    <t>Leistungsbilanz / Primäreinkommen / Vermögenseinkommen / Wertpapieranlagen / Schuldverschreibungen / Saldo / Estland</t>
  </si>
  <si>
    <t>Leistungsbilanz / Primäreinkommen / Vermögenseinkommen / Wertpapieranlagen / Schuldverschreibungen / Kurzfristig / Einnahmen / Estland</t>
  </si>
  <si>
    <t>Leistungsbilanz / Primäreinkommen / Vermögenseinkommen / Wertpapieranlagen / Schuldverschreibungen / Kurzfristig / Ausgaben / Estland</t>
  </si>
  <si>
    <t>Leistungsbilanz / Primäreinkommen / Vermögenseinkommen / Wertpapieranlagen / Schuldverschreibungen / Kurzfristig / Saldo / Estland</t>
  </si>
  <si>
    <t>Leistungsbilanz / Primäreinkommen / Vermögenseinkommen / Wertpapieranlagen / Schuldverschreibungen / Langfristig / Einnahmen / Estland</t>
  </si>
  <si>
    <t>Leistungsbilanz / Primäreinkommen / Vermögenseinkommen / Wertpapieranlagen / Schuldverschreibungen / Langfristig / Ausgaben / Estland</t>
  </si>
  <si>
    <t>Leistungsbilanz / Primäreinkommen / Vermögenseinkommen / Wertpapieranlagen / Schuldverschreibungen / Langfristig / Saldo / Estland</t>
  </si>
  <si>
    <t>Leistungsbilanz / Primäreinkommen / Vermögenseinkommen / Übrige Vermögenseinkommen (einschl. Währungsreserven) / Einnahmen / Estland</t>
  </si>
  <si>
    <t>Leistungsbilanz / Primäreinkommen / Vermögenseinkommen / Übrige Vermögenseinkommen (einschl. Währungsreserven) / Ausgaben / Estland</t>
  </si>
  <si>
    <t>Leistungsbilanz / Primäreinkommen / Vermögenseinkommen / Übrige Vermögenseinkommen (einschl. Währungsreserven) / Saldo / Estland</t>
  </si>
  <si>
    <t>Primary income</t>
  </si>
  <si>
    <t>Receipts</t>
  </si>
  <si>
    <t>Expenditure</t>
  </si>
  <si>
    <t>Balance</t>
  </si>
  <si>
    <t>Compensation of employees</t>
  </si>
  <si>
    <t>Investment income</t>
  </si>
  <si>
    <t>Direct investment</t>
  </si>
  <si>
    <t>Equity</t>
  </si>
  <si>
    <t>Interest on loans</t>
  </si>
  <si>
    <t>Portfolio investment</t>
  </si>
  <si>
    <t>Investment fund shares</t>
  </si>
  <si>
    <t>Debt securities</t>
  </si>
  <si>
    <t>Short-term</t>
  </si>
  <si>
    <t>Long-term</t>
  </si>
  <si>
    <t>Other investment income including reserve assets</t>
  </si>
  <si>
    <t>Other primary income</t>
  </si>
  <si>
    <t>All countries</t>
  </si>
  <si>
    <t>Africa</t>
  </si>
  <si>
    <t>America</t>
  </si>
  <si>
    <t>Asia</t>
  </si>
  <si>
    <t>Australia, Oceania and Polar regions</t>
  </si>
  <si>
    <t>Europe</t>
  </si>
  <si>
    <t>Egypt</t>
  </si>
  <si>
    <t>Argentina</t>
  </si>
  <si>
    <t>Australia</t>
  </si>
  <si>
    <t>Belgium</t>
  </si>
  <si>
    <t>Brazil</t>
  </si>
  <si>
    <t>Bulgaria</t>
  </si>
  <si>
    <t>Denmark</t>
  </si>
  <si>
    <t>Estonia</t>
  </si>
  <si>
    <t>Finland</t>
  </si>
  <si>
    <t>France</t>
  </si>
  <si>
    <t>Greece</t>
  </si>
  <si>
    <t>United Kingdom</t>
  </si>
  <si>
    <t>Hong Kong</t>
  </si>
  <si>
    <t>India</t>
  </si>
  <si>
    <t>Indonesia</t>
  </si>
  <si>
    <t>Ireland</t>
  </si>
  <si>
    <t>Italy</t>
  </si>
  <si>
    <t>Cayman Islands</t>
  </si>
  <si>
    <t>Canada</t>
  </si>
  <si>
    <t>Qatar</t>
  </si>
  <si>
    <t>Colombia</t>
  </si>
  <si>
    <t>Croatia</t>
  </si>
  <si>
    <t>Lithuania</t>
  </si>
  <si>
    <t>Luxembourg</t>
  </si>
  <si>
    <t>Mexico</t>
  </si>
  <si>
    <t>New Zealand</t>
  </si>
  <si>
    <t>Netherlands</t>
  </si>
  <si>
    <t>Norway</t>
  </si>
  <si>
    <t>Austria</t>
  </si>
  <si>
    <t>Panama</t>
  </si>
  <si>
    <t>Philippines</t>
  </si>
  <si>
    <t>Poland</t>
  </si>
  <si>
    <t>Romania</t>
  </si>
  <si>
    <t>Russian Federation</t>
  </si>
  <si>
    <t>Saudi Arabia</t>
  </si>
  <si>
    <t>Sweden</t>
  </si>
  <si>
    <t>Switzerland</t>
  </si>
  <si>
    <t>Singapore</t>
  </si>
  <si>
    <t>Slovakia</t>
  </si>
  <si>
    <t>Slovenia</t>
  </si>
  <si>
    <t>Spain</t>
  </si>
  <si>
    <t>South Africa</t>
  </si>
  <si>
    <t>Turkey</t>
  </si>
  <si>
    <t>Hungary</t>
  </si>
  <si>
    <t>United Arab Emirates</t>
  </si>
  <si>
    <t>United States</t>
  </si>
  <si>
    <t>Viet Nam</t>
  </si>
  <si>
    <t>China</t>
  </si>
  <si>
    <t>Cyprus</t>
  </si>
  <si>
    <r>
      <t xml:space="preserve">Primary income by countries
</t>
    </r>
    <r>
      <rPr>
        <b/>
        <sz val="14"/>
        <rFont val="Calibri"/>
        <family val="2"/>
        <scheme val="minor"/>
      </rPr>
      <t/>
    </r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</si>
  <si>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</si>
  <si>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</si>
  <si>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</si>
  <si>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</si>
  <si>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t>Reproduction permitted only if source is stated.</t>
  </si>
  <si>
    <t>Korea (Republic of)</t>
  </si>
  <si>
    <t>Taiwan</t>
  </si>
  <si>
    <t>Iran</t>
  </si>
  <si>
    <t>Taxes on production and on imports</t>
  </si>
  <si>
    <t>Subsidies</t>
  </si>
  <si>
    <t>Rents</t>
  </si>
  <si>
    <t>in € million</t>
  </si>
  <si>
    <t>Dividends on share and investment fund shares</t>
  </si>
  <si>
    <t>Dividends on share</t>
  </si>
  <si>
    <t>EU Member States (27 excl. GB)</t>
  </si>
  <si>
    <t>Czechia</t>
  </si>
  <si>
    <t>Marshall Islands</t>
  </si>
  <si>
    <t>RS</t>
  </si>
  <si>
    <t>Leistungsbilanz / Primäreinkommen / Einnahmen / Finnland</t>
  </si>
  <si>
    <t>Leistungsbilanz / Primäreinkommen / Ausgaben / Finnland</t>
  </si>
  <si>
    <t>Leistungsbilanz / Primäreinkommen / Saldo / Finnland</t>
  </si>
  <si>
    <t>Leistungsbilanz / Primäreinkommen / Arbeitnehmerentgelte / Einnahmen / Finnland</t>
  </si>
  <si>
    <t>Leistungsbilanz / Primäreinkommen / Arbeitnehmerentgelte / Ausgaben / Finnland</t>
  </si>
  <si>
    <t>Leistungsbilanz / Primäreinkommen / Arbeitnehmerentgelte / Saldo / Finnland</t>
  </si>
  <si>
    <t>Leistungsbilanz / Primäreinkommen / Sonstige / Einnahmen / Finnland</t>
  </si>
  <si>
    <t>Leistungsbilanz / Primäreinkommen / Sonstige / Ausgaben / Finnland</t>
  </si>
  <si>
    <t>Leistungsbilanz / Primäreinkommen / Sonstige / Saldo / Finnland</t>
  </si>
  <si>
    <t>Leistungsbilanz / Primäreinkommen / Sonstige / Produktions- und Importabgaben / Einnahmen / Finnland</t>
  </si>
  <si>
    <t>Leistungsbilanz / Primäreinkommen / Sonstige / Produktions- und Importabgaben / Ausgaben / Finnland</t>
  </si>
  <si>
    <t>Leistungsbilanz / Primäreinkommen / Sonstige / Produktions- und Importabgaben / Saldo / Finnland</t>
  </si>
  <si>
    <t>Leistungsbilanz / Primäreinkommen / Sonstige / Subventionen / Einnahmen / Finnland</t>
  </si>
  <si>
    <t>Leistungsbilanz / Primäreinkommen / Sonstige / Subventionen / Ausgaben / Finnland</t>
  </si>
  <si>
    <t>Leistungsbilanz / Primäreinkommen / Sonstige / Subventionen / Saldo / Finnland</t>
  </si>
  <si>
    <t>Leistungsbilanz / Primäreinkommen / Sonstige / Pacht / Einnahmen / Finnland</t>
  </si>
  <si>
    <t>Leistungsbilanz / Primäreinkommen / Sonstige / Pacht / Ausgaben / Finnland</t>
  </si>
  <si>
    <t>Leistungsbilanz / Primäreinkommen / Sonstige / Pacht / Saldo / Finnland</t>
  </si>
  <si>
    <t>Leistungsbilanz / Primäreinkommen / Vermögenseinkommen / Einnahmen / Finnland</t>
  </si>
  <si>
    <t>Leistungsbilanz / Primäreinkommen / Vermögenseinkommen / Ausgaben / Finnland</t>
  </si>
  <si>
    <t>Leistungsbilanz / Primäreinkommen / Vermögenseinkommen / Saldo / Finnland</t>
  </si>
  <si>
    <t>Leistungsbilanz / Primäreinkommen / Vermögenseinkommen / Direktinvestitionen / Einnahmen / Finnland</t>
  </si>
  <si>
    <t>Leistungsbilanz / Primäreinkommen / Vermögenseinkommen / Direktinvestitionen / Ausgaben / Finnland</t>
  </si>
  <si>
    <t>Leistungsbilanz / Primäreinkommen / Vermögenseinkommen / Direktinvestitionen / Saldo / Finnland</t>
  </si>
  <si>
    <t>Leistungsbilanz / Primäreinkommen / Vermögenseinkommen / Direktinvestitionen / Beteiligungskapital / Einnahmen / Finnland</t>
  </si>
  <si>
    <t>Leistungsbilanz / Primäreinkommen / Vermögenseinkommen / Direktinvestitionen / Beteiligungskapital / Ausgaben / Finnland</t>
  </si>
  <si>
    <t>Leistungsbilanz / Primäreinkommen / Vermögenseinkommen / Direktinvestitionen / Beteiligungskapital / Saldo / Finnland</t>
  </si>
  <si>
    <t>Leistungsbilanz / Primäreinkommen / Vermögenseinkommen / Direktinvestitionen / Zinsen für Kredite / Einnahmen / Finnland</t>
  </si>
  <si>
    <t>Leistungsbilanz / Primäreinkommen / Vermögenseinkommen / Direktinvestitionen / Zinsen für Kredite / Ausgaben / Finnland</t>
  </si>
  <si>
    <t>Leistungsbilanz / Primäreinkommen / Vermögenseinkommen / Direktinvestitionen / Zinsen für Kredite / Saldo / Finnland</t>
  </si>
  <si>
    <t>Leistungsbilanz / Primäreinkommen / Vermögenseinkommen / Wertpapieranlagen / Einnahmen / Finnland</t>
  </si>
  <si>
    <t>Leistungsbilanz / Primäreinkommen / Vermögenseinkommen / Wertpapieranlagen / Ausgaben / Finnland</t>
  </si>
  <si>
    <t>Leistungsbilanz / Primäreinkommen / Vermögenseinkommen / Wertpapieranlagen / Saldo / Finnland</t>
  </si>
  <si>
    <t>Leistungsbilanz / Primäreinkommen / Vermögenseinkommen / Wertpapieranlagen / Dividendenwerte und Investmentfondsanteile / Einnahmen / Finnland</t>
  </si>
  <si>
    <t>Leistungsbilanz / Primäreinkommen / Vermögenseinkommen / Wertpapieranlagen / Dividendenwerte und Investmentfondsanteile / Ausgaben / Finnland</t>
  </si>
  <si>
    <t>Leistungsbilanz / Primäreinkommen / Vermögenseinkommen / Wertpapieranlagen / Dividendenwerte und Investmentfondsanteile / Saldo / Finnland</t>
  </si>
  <si>
    <t>Leistungsbilanz / Primäreinkommen / Vermögenseinkommen / Wertpapieranlagen / Dividendenwerte / Einnahmen / Finnland</t>
  </si>
  <si>
    <t>Leistungsbilanz / Primäreinkommen / Vermögenseinkommen / Wertpapieranlagen / Dividendenwerte / Ausgaben / Finnland</t>
  </si>
  <si>
    <t>Leistungsbilanz / Primäreinkommen / Vermögenseinkommen / Wertpapieranlagen / Dividendenwerte / Saldo / Finnland</t>
  </si>
  <si>
    <t>Leistungsbilanz / Primäreinkommen / Vermögenseinkommen / Wertpapieranlagen / Investmentfondsanteile / Einnahmen / Finnland</t>
  </si>
  <si>
    <t>Leistungsbilanz / Primäreinkommen / Vermögenseinkommen / Wertpapieranlagen / Investmentfondsanteile / Ausgaben / Finnland</t>
  </si>
  <si>
    <t>Leistungsbilanz / Primäreinkommen / Vermögenseinkommen / Wertpapieranlagen / Investmentfondsanteile / Saldo / Finnland</t>
  </si>
  <si>
    <t>Leistungsbilanz / Primäreinkommen / Vermögenseinkommen / Wertpapieranlagen / Schuldverschreibungen / Einnahmen / Finnland</t>
  </si>
  <si>
    <t>Leistungsbilanz / Primäreinkommen / Vermögenseinkommen / Wertpapieranlagen / Schuldverschreibungen / Ausgaben / Finnland</t>
  </si>
  <si>
    <t>Leistungsbilanz / Primäreinkommen / Vermögenseinkommen / Wertpapieranlagen / Schuldverschreibungen / Saldo / Finnland</t>
  </si>
  <si>
    <t>Leistungsbilanz / Primäreinkommen / Vermögenseinkommen / Wertpapieranlagen / Schuldverschreibungen / Kurzfristig / Einnahmen / Finnland</t>
  </si>
  <si>
    <t>Leistungsbilanz / Primäreinkommen / Vermögenseinkommen / Wertpapieranlagen / Schuldverschreibungen / Kurzfristig / Ausgaben / Finnland</t>
  </si>
  <si>
    <t>Leistungsbilanz / Primäreinkommen / Vermögenseinkommen / Wertpapieranlagen / Schuldverschreibungen / Kurzfristig / Saldo / Finnland</t>
  </si>
  <si>
    <t>Leistungsbilanz / Primäreinkommen / Vermögenseinkommen / Wertpapieranlagen / Schuldverschreibungen / Langfristig / Einnahmen / Finnland</t>
  </si>
  <si>
    <t>Leistungsbilanz / Primäreinkommen / Vermögenseinkommen / Wertpapieranlagen / Schuldverschreibungen / Langfristig / Ausgaben / Finnland</t>
  </si>
  <si>
    <t>Leistungsbilanz / Primäreinkommen / Vermögenseinkommen / Wertpapieranlagen / Schuldverschreibungen / Langfristig / Saldo / Finnland</t>
  </si>
  <si>
    <t>Leistungsbilanz / Primäreinkommen / Vermögenseinkommen / Übrige Vermögenseinkommen (einschl. Währungsreserven) / Einnahmen / Finnland</t>
  </si>
  <si>
    <t>Leistungsbilanz / Primäreinkommen / Vermögenseinkommen / Übrige Vermögenseinkommen (einschl. Währungsreserven) / Ausgaben / Finnland</t>
  </si>
  <si>
    <t>Leistungsbilanz / Primäreinkommen / Vermögenseinkommen / Übrige Vermögenseinkommen (einschl. Währungsreserven) / Saldo / Finnland</t>
  </si>
  <si>
    <t>Leistungsbilanz / Primäreinkommen / Einnahmen / Frankreich</t>
  </si>
  <si>
    <t>Leistungsbilanz / Primäreinkommen / Ausgaben / Frankreich</t>
  </si>
  <si>
    <t>Leistungsbilanz / Primäreinkommen / Saldo / Frankreich</t>
  </si>
  <si>
    <t>Leistungsbilanz / Primäreinkommen / Arbeitnehmerentgelte / Einnahmen / Frankreich</t>
  </si>
  <si>
    <t>Leistungsbilanz / Primäreinkommen / Arbeitnehmerentgelte / Ausgaben / Frankreich</t>
  </si>
  <si>
    <t>Leistungsbilanz / Primäreinkommen / Arbeitnehmerentgelte / Saldo / Frankreich</t>
  </si>
  <si>
    <t>Leistungsbilanz / Primäreinkommen / Sonstige / Einnahmen / Frankreich</t>
  </si>
  <si>
    <t>Leistungsbilanz / Primäreinkommen / Sonstige / Ausgaben / Frankreich</t>
  </si>
  <si>
    <t>Leistungsbilanz / Primäreinkommen / Sonstige / Saldo / Frankreich</t>
  </si>
  <si>
    <t>Leistungsbilanz / Primäreinkommen / Sonstige / Produktions- und Importabgaben / Einnahmen / Frankreich</t>
  </si>
  <si>
    <t>Leistungsbilanz / Primäreinkommen / Sonstige / Produktions- und Importabgaben / Ausgaben / Frankreich</t>
  </si>
  <si>
    <t>Leistungsbilanz / Primäreinkommen / Sonstige / Produktions- und Importabgaben / Saldo / Frankreich</t>
  </si>
  <si>
    <t>Leistungsbilanz / Primäreinkommen / Sonstige / Subventionen / Einnahmen / Frankreich</t>
  </si>
  <si>
    <t>Leistungsbilanz / Primäreinkommen / Sonstige / Subventionen / Ausgaben / Frankreich</t>
  </si>
  <si>
    <t>Leistungsbilanz / Primäreinkommen / Sonstige / Subventionen / Saldo / Frankreich</t>
  </si>
  <si>
    <t>Leistungsbilanz / Primäreinkommen / Sonstige / Pacht / Einnahmen / Frankreich</t>
  </si>
  <si>
    <t>Leistungsbilanz / Primäreinkommen / Sonstige / Pacht / Ausgaben / Frankreich</t>
  </si>
  <si>
    <t>Leistungsbilanz / Primäreinkommen / Sonstige / Pacht / Saldo / Frankreich</t>
  </si>
  <si>
    <t>Leistungsbilanz / Primäreinkommen / Vermögenseinkommen / Einnahmen / Frankreich</t>
  </si>
  <si>
    <t>Leistungsbilanz / Primäreinkommen / Vermögenseinkommen / Ausgaben / Frankreich</t>
  </si>
  <si>
    <t>Leistungsbilanz / Primäreinkommen / Vermögenseinkommen / Saldo / Frankreich</t>
  </si>
  <si>
    <t>Leistungsbilanz / Primäreinkommen / Vermögenseinkommen / Direktinvestitionen / Einnahmen / Frankreich</t>
  </si>
  <si>
    <t>Leistungsbilanz / Primäreinkommen / Vermögenseinkommen / Direktinvestitionen / Ausgaben / Frankreich</t>
  </si>
  <si>
    <t>Leistungsbilanz / Primäreinkommen / Vermögenseinkommen / Direktinvestitionen / Saldo / Frankreich</t>
  </si>
  <si>
    <t>Leistungsbilanz / Primäreinkommen / Vermögenseinkommen / Direktinvestitionen / Beteiligungskapital / Einnahmen / Frankreich</t>
  </si>
  <si>
    <t>Leistungsbilanz / Primäreinkommen / Vermögenseinkommen / Direktinvestitionen / Beteiligungskapital / Ausgaben / Frankreich</t>
  </si>
  <si>
    <t>Leistungsbilanz / Primäreinkommen / Vermögenseinkommen / Direktinvestitionen / Beteiligungskapital / Saldo / Frankreich</t>
  </si>
  <si>
    <t>Leistungsbilanz / Primäreinkommen / Vermögenseinkommen / Direktinvestitionen / Zinsen für Kredite / Einnahmen / Frankreich</t>
  </si>
  <si>
    <t>Leistungsbilanz / Primäreinkommen / Vermögenseinkommen / Direktinvestitionen / Zinsen für Kredite / Ausgaben / Frankreich</t>
  </si>
  <si>
    <t>Leistungsbilanz / Primäreinkommen / Vermögenseinkommen / Direktinvestitionen / Zinsen für Kredite / Saldo / Frankreich</t>
  </si>
  <si>
    <t>Leistungsbilanz / Primäreinkommen / Vermögenseinkommen / Wertpapieranlagen / Einnahmen / Frankreich</t>
  </si>
  <si>
    <t>Leistungsbilanz / Primäreinkommen / Vermögenseinkommen / Wertpapieranlagen / Ausgaben / Frankreich</t>
  </si>
  <si>
    <t>Leistungsbilanz / Primäreinkommen / Vermögenseinkommen / Wertpapieranlagen / Saldo / Frankreich</t>
  </si>
  <si>
    <t>Leistungsbilanz / Primäreinkommen / Vermögenseinkommen / Wertpapieranlagen / Dividendenwerte und Investmentfondsanteile / Einnahmen / Frankreich</t>
  </si>
  <si>
    <t>Leistungsbilanz / Primäreinkommen / Vermögenseinkommen / Wertpapieranlagen / Dividendenwerte und Investmentfondsanteile / Ausgaben / Frankreich</t>
  </si>
  <si>
    <t>Leistungsbilanz / Primäreinkommen / Vermögenseinkommen / Wertpapieranlagen / Dividendenwerte und Investmentfondsanteile / Saldo / Frankreich</t>
  </si>
  <si>
    <t>Leistungsbilanz / Primäreinkommen / Vermögenseinkommen / Wertpapieranlagen / Dividendenwerte / Einnahmen / Frankreich</t>
  </si>
  <si>
    <t>Leistungsbilanz / Primäreinkommen / Vermögenseinkommen / Wertpapieranlagen / Dividendenwerte / Ausgaben / Frankreich</t>
  </si>
  <si>
    <t>Leistungsbilanz / Primäreinkommen / Vermögenseinkommen / Wertpapieranlagen / Dividendenwerte / Saldo / Frankreich</t>
  </si>
  <si>
    <t>Leistungsbilanz / Primäreinkommen / Vermögenseinkommen / Wertpapieranlagen / Investmentfondsanteile / Einnahmen / Frankreich</t>
  </si>
  <si>
    <t>Leistungsbilanz / Primäreinkommen / Vermögenseinkommen / Wertpapieranlagen / Investmentfondsanteile / Ausgaben / Frankreich</t>
  </si>
  <si>
    <t>Leistungsbilanz / Primäreinkommen / Vermögenseinkommen / Wertpapieranlagen / Investmentfondsanteile / Saldo / Frankreich</t>
  </si>
  <si>
    <t>Leistungsbilanz / Primäreinkommen / Vermögenseinkommen / Wertpapieranlagen / Schuldverschreibungen / Einnahmen / Frankreich</t>
  </si>
  <si>
    <t>Leistungsbilanz / Primäreinkommen / Vermögenseinkommen / Wertpapieranlagen / Schuldverschreibungen / Ausgaben / Frankreich</t>
  </si>
  <si>
    <t>Leistungsbilanz / Primäreinkommen / Vermögenseinkommen / Wertpapieranlagen / Schuldverschreibungen / Saldo / Frankreich</t>
  </si>
  <si>
    <t>Leistungsbilanz / Primäreinkommen / Vermögenseinkommen / Wertpapieranlagen / Schuldverschreibungen / Kurzfristig / Einnahmen / Frankreich</t>
  </si>
  <si>
    <t>Leistungsbilanz / Primäreinkommen / Vermögenseinkommen / Wertpapieranlagen / Schuldverschreibungen / Kurzfristig / Ausgaben / Frankreich</t>
  </si>
  <si>
    <t>Leistungsbilanz / Primäreinkommen / Vermögenseinkommen / Wertpapieranlagen / Schuldverschreibungen / Kurzfristig / Saldo / Frankreich</t>
  </si>
  <si>
    <t>Leistungsbilanz / Primäreinkommen / Vermögenseinkommen / Wertpapieranlagen / Schuldverschreibungen / Langfristig / Einnahmen / Frankreich</t>
  </si>
  <si>
    <t>Leistungsbilanz / Primäreinkommen / Vermögenseinkommen / Wertpapieranlagen / Schuldverschreibungen / Langfristig / Ausgaben / Frankreich</t>
  </si>
  <si>
    <t>Leistungsbilanz / Primäreinkommen / Vermögenseinkommen / Wertpapieranlagen / Schuldverschreibungen / Langfristig / Saldo / Frankreich</t>
  </si>
  <si>
    <t>Leistungsbilanz / Primäreinkommen / Vermögenseinkommen / Übrige Vermögenseinkommen (einschl. Währungsreserven) / Einnahmen / Frankreich</t>
  </si>
  <si>
    <t>Leistungsbilanz / Primäreinkommen / Vermögenseinkommen / Übrige Vermögenseinkommen (einschl. Währungsreserven) / Ausgaben / Frankreich</t>
  </si>
  <si>
    <t>Leistungsbilanz / Primäreinkommen / Vermögenseinkommen / Übrige Vermögenseinkommen (einschl. Währungsreserven) / Saldo / Frankreich</t>
  </si>
  <si>
    <t>Leistungsbilanz / Primäreinkommen / Einnahmen / Griechenland</t>
  </si>
  <si>
    <t>Leistungsbilanz / Primäreinkommen / Ausgaben / Griechenland</t>
  </si>
  <si>
    <t>Leistungsbilanz / Primäreinkommen / Saldo / Griechenland</t>
  </si>
  <si>
    <t>Leistungsbilanz / Primäreinkommen / Arbeitnehmerentgelte / Einnahmen / Griechenland</t>
  </si>
  <si>
    <t>Leistungsbilanz / Primäreinkommen / Arbeitnehmerentgelte / Ausgaben / Griechenland</t>
  </si>
  <si>
    <t>Leistungsbilanz / Primäreinkommen / Arbeitnehmerentgelte / Saldo / Griechenland</t>
  </si>
  <si>
    <t>Leistungsbilanz / Primäreinkommen / Sonstige / Einnahmen / Griechenland</t>
  </si>
  <si>
    <t>Leistungsbilanz / Primäreinkommen / Sonstige / Ausgaben / Griechenland</t>
  </si>
  <si>
    <t>Leistungsbilanz / Primäreinkommen / Sonstige / Saldo / Griechenland</t>
  </si>
  <si>
    <t>Leistungsbilanz / Primäreinkommen / Sonstige / Produktions- und Importabgaben / Einnahmen / Griechenland</t>
  </si>
  <si>
    <t>Leistungsbilanz / Primäreinkommen / Sonstige / Produktions- und Importabgaben / Ausgaben / Griechenland</t>
  </si>
  <si>
    <t>Leistungsbilanz / Primäreinkommen / Sonstige / Produktions- und Importabgaben / Saldo / Griechenland</t>
  </si>
  <si>
    <t>Leistungsbilanz / Primäreinkommen / Sonstige / Subventionen / Einnahmen / Griechenland</t>
  </si>
  <si>
    <t>Leistungsbilanz / Primäreinkommen / Sonstige / Subventionen / Ausgaben / Griechenland</t>
  </si>
  <si>
    <t>Leistungsbilanz / Primäreinkommen / Sonstige / Subventionen / Saldo / Griechenland</t>
  </si>
  <si>
    <t>Leistungsbilanz / Primäreinkommen / Sonstige / Pacht / Einnahmen / Griechenland</t>
  </si>
  <si>
    <t>Leistungsbilanz / Primäreinkommen / Sonstige / Pacht / Ausgaben / Griechenland</t>
  </si>
  <si>
    <t>Leistungsbilanz / Primäreinkommen / Sonstige / Pacht / Saldo / Griechenland</t>
  </si>
  <si>
    <t>Leistungsbilanz / Primäreinkommen / Vermögenseinkommen / Einnahmen / Griechenland</t>
  </si>
  <si>
    <t>Leistungsbilanz / Primäreinkommen / Vermögenseinkommen / Ausgaben / Griechenland</t>
  </si>
  <si>
    <t>Leistungsbilanz / Primäreinkommen / Vermögenseinkommen / Saldo / Griechenland</t>
  </si>
  <si>
    <t>Leistungsbilanz / Primäreinkommen / Vermögenseinkommen / Direktinvestitionen / Einnahmen / Griechenland</t>
  </si>
  <si>
    <t>Leistungsbilanz / Primäreinkommen / Vermögenseinkommen / Direktinvestitionen / Ausgaben / Griechenland</t>
  </si>
  <si>
    <t>Leistungsbilanz / Primäreinkommen / Vermögenseinkommen / Direktinvestitionen / Saldo / Griechenland</t>
  </si>
  <si>
    <t>Leistungsbilanz / Primäreinkommen / Vermögenseinkommen / Direktinvestitionen / Beteiligungskapital / Einnahmen / Griechenland</t>
  </si>
  <si>
    <t>Leistungsbilanz / Primäreinkommen / Vermögenseinkommen / Direktinvestitionen / Beteiligungskapital / Ausgaben / Griechenland</t>
  </si>
  <si>
    <t>Leistungsbilanz / Primäreinkommen / Vermögenseinkommen / Direktinvestitionen / Beteiligungskapital / Saldo / Griechenland</t>
  </si>
  <si>
    <t>Leistungsbilanz / Primäreinkommen / Vermögenseinkommen / Direktinvestitionen / Zinsen für Kredite / Einnahmen / Griechenland</t>
  </si>
  <si>
    <t>Leistungsbilanz / Primäreinkommen / Vermögenseinkommen / Direktinvestitionen / Zinsen für Kredite / Ausgaben / Griechenland</t>
  </si>
  <si>
    <t>Leistungsbilanz / Primäreinkommen / Vermögenseinkommen / Direktinvestitionen / Zinsen für Kredite / Saldo / Griechenland</t>
  </si>
  <si>
    <t>Leistungsbilanz / Primäreinkommen / Vermögenseinkommen / Wertpapieranlagen / Einnahmen / Griechenland</t>
  </si>
  <si>
    <t>Leistungsbilanz / Primäreinkommen / Vermögenseinkommen / Wertpapieranlagen / Ausgaben / Griechenland</t>
  </si>
  <si>
    <t>Leistungsbilanz / Primäreinkommen / Vermögenseinkommen / Wertpapieranlagen / Saldo / Griechenland</t>
  </si>
  <si>
    <t>Leistungsbilanz / Primäreinkommen / Vermögenseinkommen / Wertpapieranlagen / Dividendenwerte und Investmentfondsanteile / Einnahmen / Griechenland</t>
  </si>
  <si>
    <t>Leistungsbilanz / Primäreinkommen / Vermögenseinkommen / Wertpapieranlagen / Dividendenwerte und Investmentfondsanteile / Ausgaben / Griechenland</t>
  </si>
  <si>
    <t>Leistungsbilanz / Primäreinkommen / Vermögenseinkommen / Wertpapieranlagen / Dividendenwerte und Investmentfondsanteile / Saldo / Griechenland</t>
  </si>
  <si>
    <t>Leistungsbilanz / Primäreinkommen / Vermögenseinkommen / Wertpapieranlagen / Dividendenwerte / Einnahmen / Griechenland</t>
  </si>
  <si>
    <t>Leistungsbilanz / Primäreinkommen / Vermögenseinkommen / Wertpapieranlagen / Dividendenwerte / Ausgaben / Griechenland</t>
  </si>
  <si>
    <t>Leistungsbilanz / Primäreinkommen / Vermögenseinkommen / Wertpapieranlagen / Dividendenwerte / Saldo / Griechenland</t>
  </si>
  <si>
    <t>Leistungsbilanz / Primäreinkommen / Vermögenseinkommen / Wertpapieranlagen / Investmentfondsanteile / Einnahmen / Griechenland</t>
  </si>
  <si>
    <t>Leistungsbilanz / Primäreinkommen / Vermögenseinkommen / Wertpapieranlagen / Investmentfondsanteile / Ausgaben / Griechenland</t>
  </si>
  <si>
    <t>Leistungsbilanz / Primäreinkommen / Vermögenseinkommen / Wertpapieranlagen / Investmentfondsanteile / Saldo / Griechenland</t>
  </si>
  <si>
    <t>Leistungsbilanz / Primäreinkommen / Vermögenseinkommen / Wertpapieranlagen / Schuldverschreibungen / Einnahmen / Griechenland</t>
  </si>
  <si>
    <t>Leistungsbilanz / Primäreinkommen / Vermögenseinkommen / Wertpapieranlagen / Schuldverschreibungen / Ausgaben / Griechenland</t>
  </si>
  <si>
    <t>Leistungsbilanz / Primäreinkommen / Vermögenseinkommen / Wertpapieranlagen / Schuldverschreibungen / Saldo / Griechenland</t>
  </si>
  <si>
    <t>Leistungsbilanz / Primäreinkommen / Vermögenseinkommen / Wertpapieranlagen / Schuldverschreibungen / Kurzfristig / Einnahmen / Griechenland</t>
  </si>
  <si>
    <t>Leistungsbilanz / Primäreinkommen / Vermögenseinkommen / Wertpapieranlagen / Schuldverschreibungen / Kurzfristig / Ausgaben / Griechenland</t>
  </si>
  <si>
    <t>Leistungsbilanz / Primäreinkommen / Vermögenseinkommen / Wertpapieranlagen / Schuldverschreibungen / Kurzfristig / Saldo / Griechenland</t>
  </si>
  <si>
    <t>Leistungsbilanz / Primäreinkommen / Vermögenseinkommen / Wertpapieranlagen / Schuldverschreibungen / Langfristig / Einnahmen / Griechenland</t>
  </si>
  <si>
    <t>Leistungsbilanz / Primäreinkommen / Vermögenseinkommen / Wertpapieranlagen / Schuldverschreibungen / Langfristig / Ausgaben / Griechenland</t>
  </si>
  <si>
    <t>Leistungsbilanz / Primäreinkommen / Vermögenseinkommen / Wertpapieranlagen / Schuldverschreibungen / Langfristig / Saldo / Griechenland</t>
  </si>
  <si>
    <t>Leistungsbilanz / Primäreinkommen / Vermögenseinkommen / Übrige Vermögenseinkommen (einschl. Währungsreserven) / Einnahmen / Griechenland</t>
  </si>
  <si>
    <t>Leistungsbilanz / Primäreinkommen / Vermögenseinkommen / Übrige Vermögenseinkommen (einschl. Währungsreserven) / Ausgaben / Griechenland</t>
  </si>
  <si>
    <t>Leistungsbilanz / Primäreinkommen / Vermögenseinkommen / Übrige Vermögenseinkommen (einschl. Währungsreserven) / Saldo / Griechenland</t>
  </si>
  <si>
    <t>Leistungsbilanz / Primäreinkommen / Einnahmen / Vereinigtes Königreich</t>
  </si>
  <si>
    <t>Leistungsbilanz / Primäreinkommen / Ausgaben / Vereinigtes Königreich</t>
  </si>
  <si>
    <t>Leistungsbilanz / Primäreinkommen / Saldo / Vereinigtes Königreich</t>
  </si>
  <si>
    <t>Leistungsbilanz / Primäreinkommen / Arbeitnehmerentgelte / Einnahmen / Vereinigtes Königreich</t>
  </si>
  <si>
    <t>Leistungsbilanz / Primäreinkommen / Arbeitnehmerentgelte / Ausgaben / Vereinigtes Königreich</t>
  </si>
  <si>
    <t>Leistungsbilanz / Primäreinkommen / Arbeitnehmerentgelte / Saldo / Vereinigtes Königreich</t>
  </si>
  <si>
    <t>Leistungsbilanz / Primäreinkommen / Sonstige / Einnahmen / Vereinigtes Königreich</t>
  </si>
  <si>
    <t>Leistungsbilanz / Primäreinkommen / Sonstige / Ausgaben / Vereinigtes Königreich</t>
  </si>
  <si>
    <t>Leistungsbilanz / Primäreinkommen / Sonstige / Saldo / Vereinigtes Königreich</t>
  </si>
  <si>
    <t>Leistungsbilanz / Primäreinkommen / Sonstige / Produktions- und Importabgaben / Einnahmen / Vereinigtes Königreich</t>
  </si>
  <si>
    <t>Leistungsbilanz / Primäreinkommen / Sonstige / Produktions- und Importabgaben / Ausgaben / Vereinigtes Königreich</t>
  </si>
  <si>
    <t>Leistungsbilanz / Primäreinkommen / Sonstige / Produktions- und Importabgaben / Saldo / Vereinigtes Königreich</t>
  </si>
  <si>
    <t>Leistungsbilanz / Primäreinkommen / Sonstige / Subventionen / Einnahmen / Vereinigtes Königreich</t>
  </si>
  <si>
    <t>Leistungsbilanz / Primäreinkommen / Sonstige / Subventionen / Ausgaben / Vereinigtes Königreich</t>
  </si>
  <si>
    <t>Leistungsbilanz / Primäreinkommen / Sonstige / Subventionen / Saldo / Vereinigtes Königreich</t>
  </si>
  <si>
    <t>Leistungsbilanz / Primäreinkommen / Sonstige / Pacht / Einnahmen / Vereinigtes Königreich</t>
  </si>
  <si>
    <t>Leistungsbilanz / Primäreinkommen / Sonstige / Pacht / Ausgaben / Vereinigtes Königreich</t>
  </si>
  <si>
    <t>Leistungsbilanz / Primäreinkommen / Sonstige / Pacht / Saldo / Vereinigtes Königreich</t>
  </si>
  <si>
    <t>Leistungsbilanz / Primäreinkommen / Vermögenseinkommen / Einnahmen / Vereinigtes Königreich</t>
  </si>
  <si>
    <t>Leistungsbilanz / Primäreinkommen / Vermögenseinkommen / Ausgaben / Vereinigtes Königreich</t>
  </si>
  <si>
    <t>Leistungsbilanz / Primäreinkommen / Vermögenseinkommen / Saldo / Vereinigtes Königreich</t>
  </si>
  <si>
    <t>Leistungsbilanz / Primäreinkommen / Vermögenseinkommen / Direktinvestitionen / Einnahmen / Vereinigtes Königreich</t>
  </si>
  <si>
    <t>Leistungsbilanz / Primäreinkommen / Vermögenseinkommen / Direktinvestitionen / Ausgaben / Vereinigtes Königreich</t>
  </si>
  <si>
    <t>Leistungsbilanz / Primäreinkommen / Vermögenseinkommen / Direktinvestitionen / Saldo / Vereinigtes Königreich</t>
  </si>
  <si>
    <t>Leistungsbilanz / Primäreinkommen / Vermögenseinkommen / Direktinvestitionen / Beteiligungskapital / Einnahmen / Vereinigtes Königreich</t>
  </si>
  <si>
    <t>Leistungsbilanz / Primäreinkommen / Vermögenseinkommen / Direktinvestitionen / Beteiligungskapital / Ausgaben / Vereinigtes Königreich</t>
  </si>
  <si>
    <t>Leistungsbilanz / Primäreinkommen / Vermögenseinkommen / Direktinvestitionen / Beteiligungskapital / Saldo / Vereinigtes Königreich</t>
  </si>
  <si>
    <t>Leistungsbilanz / Primäreinkommen / Vermögenseinkommen / Direktinvestitionen / Zinsen für Kredite / Einnahmen / Vereinigtes Königreich</t>
  </si>
  <si>
    <t>Leistungsbilanz / Primäreinkommen / Vermögenseinkommen / Direktinvestitionen / Zinsen für Kredite / Ausgaben / Vereinigtes Königreich</t>
  </si>
  <si>
    <t>Leistungsbilanz / Primäreinkommen / Vermögenseinkommen / Direktinvestitionen / Zinsen für Kredite / Saldo / Vereinigtes Königreich</t>
  </si>
  <si>
    <t>Leistungsbilanz / Primäreinkommen / Vermögenseinkommen / Wertpapieranlagen / Einnahmen / Vereinigtes Königreich</t>
  </si>
  <si>
    <t>Leistungsbilanz / Primäreinkommen / Vermögenseinkommen / Wertpapieranlagen / Ausgaben / Vereinigtes Königreich</t>
  </si>
  <si>
    <t>Leistungsbilanz / Primäreinkommen / Vermögenseinkommen / Wertpapieranlagen / Saldo / Vereinigtes Königreich</t>
  </si>
  <si>
    <t>Leistungsbilanz / Primäreinkommen / Vermögenseinkommen / Wertpapieranlagen / Dividendenwerte und Investmentfondsanteile / Einnahmen / Vereinigtes Königreich</t>
  </si>
  <si>
    <t>Leistungsbilanz / Primäreinkommen / Vermögenseinkommen / Wertpapieranlagen / Dividendenwerte und Investmentfondsanteile / Ausgaben / Vereinigtes Königreich</t>
  </si>
  <si>
    <t>Leistungsbilanz / Primäreinkommen / Vermögenseinkommen / Wertpapieranlagen / Dividendenwerte und Investmentfondsanteile / Saldo / Vereinigtes Königreich</t>
  </si>
  <si>
    <t>Leistungsbilanz / Primäreinkommen / Vermögenseinkommen / Wertpapieranlagen / Dividendenwerte / Einnahmen / Vereinigtes Königreich</t>
  </si>
  <si>
    <t>Leistungsbilanz / Primäreinkommen / Vermögenseinkommen / Wertpapieranlagen / Dividendenwerte / Ausgaben / Vereinigtes Königreich</t>
  </si>
  <si>
    <t>Leistungsbilanz / Primäreinkommen / Vermögenseinkommen / Wertpapieranlagen / Dividendenwerte / Saldo / Vereinigtes Königreich</t>
  </si>
  <si>
    <t>Leistungsbilanz / Primäreinkommen / Vermögenseinkommen / Wertpapieranlagen / Investmentfondsanteile / Einnahmen / Vereinigtes Königreich</t>
  </si>
  <si>
    <t>Leistungsbilanz / Primäreinkommen / Vermögenseinkommen / Wertpapieranlagen / Investmentfondsanteile / Ausgaben / Vereinigtes Königreich</t>
  </si>
  <si>
    <t>Leistungsbilanz / Primäreinkommen / Vermögenseinkommen / Wertpapieranlagen / Investmentfondsanteile / Saldo / Vereinigtes Königreich</t>
  </si>
  <si>
    <t>Leistungsbilanz / Primäreinkommen / Vermögenseinkommen / Wertpapieranlagen / Schuldverschreibungen / Einnahmen / Vereinigtes Königreich</t>
  </si>
  <si>
    <t>Leistungsbilanz / Primäreinkommen / Vermögenseinkommen / Wertpapieranlagen / Schuldverschreibungen / Ausgaben / Vereinigtes Königreich</t>
  </si>
  <si>
    <t>Leistungsbilanz / Primäreinkommen / Vermögenseinkommen / Wertpapieranlagen / Schuldverschreibungen / Saldo / Vereinigtes Königreich</t>
  </si>
  <si>
    <t>Leistungsbilanz / Primäreinkommen / Vermögenseinkommen / Wertpapieranlagen / Schuldverschreibungen / Kurzfristig / Einnahmen / Vereinigtes Königreich</t>
  </si>
  <si>
    <t>Leistungsbilanz / Primäreinkommen / Vermögenseinkommen / Wertpapieranlagen / Schuldverschreibungen / Kurzfristig / Ausgaben / Vereinigtes Königreich</t>
  </si>
  <si>
    <t>Leistungsbilanz / Primäreinkommen / Vermögenseinkommen / Wertpapieranlagen / Schuldverschreibungen / Kurzfristig / Saldo / Vereinigtes Königreich</t>
  </si>
  <si>
    <t>Leistungsbilanz / Primäreinkommen / Vermögenseinkommen / Wertpapieranlagen / Schuldverschreibungen / Langfristig / Einnahmen / Vereinigtes Königreich</t>
  </si>
  <si>
    <t>Leistungsbilanz / Primäreinkommen / Vermögenseinkommen / Wertpapieranlagen / Schuldverschreibungen / Langfristig / Ausgaben / Vereinigtes Königreich</t>
  </si>
  <si>
    <t>Leistungsbilanz / Primäreinkommen / Vermögenseinkommen / Wertpapieranlagen / Schuldverschreibungen / Langfristig / Saldo / Vereinigtes Königreich</t>
  </si>
  <si>
    <t>Leistungsbilanz / Primäreinkommen / Vermögenseinkommen / Übrige Vermögenseinkommen (einschl. Währungsreserven) / Einnahmen / Vereinigtes Königreich</t>
  </si>
  <si>
    <t>Leistungsbilanz / Primäreinkommen / Vermögenseinkommen / Übrige Vermögenseinkommen (einschl. Währungsreserven) / Ausgaben / Vereinigtes Königreich</t>
  </si>
  <si>
    <t>Leistungsbilanz / Primäreinkommen / Vermögenseinkommen / Übrige Vermögenseinkommen (einschl. Währungsreserven) / Saldo / Vereinigtes Königreich</t>
  </si>
  <si>
    <t>Leistungsbilanz / Primäreinkommen / Einnahmen / Hongkong</t>
  </si>
  <si>
    <t>Leistungsbilanz / Primäreinkommen / Ausgaben / Hongkong</t>
  </si>
  <si>
    <t>Leistungsbilanz / Primäreinkommen / Saldo / Hongkong</t>
  </si>
  <si>
    <t>Leistungsbilanz / Primäreinkommen / Arbeitnehmerentgelte / Einnahmen / Hongkong</t>
  </si>
  <si>
    <t>Leistungsbilanz / Primäreinkommen / Arbeitnehmerentgelte / Ausgaben / Hongkong</t>
  </si>
  <si>
    <t>Leistungsbilanz / Primäreinkommen / Arbeitnehmerentgelte / Saldo / Hongkong</t>
  </si>
  <si>
    <t>Leistungsbilanz / Primäreinkommen / Sonstige / Einnahmen / Hongkong</t>
  </si>
  <si>
    <t>Leistungsbilanz / Primäreinkommen / Sonstige / Ausgaben / Hongkong</t>
  </si>
  <si>
    <t>Leistungsbilanz / Primäreinkommen / Sonstige / Saldo / Hongkong</t>
  </si>
  <si>
    <t>Leistungsbilanz / Primäreinkommen / Sonstige / Produktions- und Importabgaben / Einnahmen / Hongkong</t>
  </si>
  <si>
    <t>Leistungsbilanz / Primäreinkommen / Sonstige / Produktions- und Importabgaben / Ausgaben / Hongkong</t>
  </si>
  <si>
    <t>Leistungsbilanz / Primäreinkommen / Sonstige / Produktions- und Importabgaben / Saldo / Hongkong</t>
  </si>
  <si>
    <t>Leistungsbilanz / Primäreinkommen / Sonstige / Subventionen / Einnahmen / Hongkong</t>
  </si>
  <si>
    <t>Leistungsbilanz / Primäreinkommen / Sonstige / Subventionen / Ausgaben / Hongkong</t>
  </si>
  <si>
    <t>Leistungsbilanz / Primäreinkommen / Sonstige / Subventionen / Saldo / Hongkong</t>
  </si>
  <si>
    <t>Leistungsbilanz / Primäreinkommen / Sonstige / Pacht / Einnahmen / Hongkong</t>
  </si>
  <si>
    <t>Leistungsbilanz / Primäreinkommen / Sonstige / Pacht / Ausgaben / Hongkong</t>
  </si>
  <si>
    <t>Leistungsbilanz / Primäreinkommen / Sonstige / Pacht / Saldo / Hongkong</t>
  </si>
  <si>
    <t>Leistungsbilanz / Primäreinkommen / Vermögenseinkommen / Einnahmen / Hongkong</t>
  </si>
  <si>
    <t>Leistungsbilanz / Primäreinkommen / Vermögenseinkommen / Ausgaben / Hongkong</t>
  </si>
  <si>
    <t>Leistungsbilanz / Primäreinkommen / Vermögenseinkommen / Saldo / Hongkong</t>
  </si>
  <si>
    <t>Leistungsbilanz / Primäreinkommen / Vermögenseinkommen / Direktinvestitionen / Einnahmen / Hongkong</t>
  </si>
  <si>
    <t>Leistungsbilanz / Primäreinkommen / Vermögenseinkommen / Direktinvestitionen / Ausgaben / Hongkong</t>
  </si>
  <si>
    <t>Leistungsbilanz / Primäreinkommen / Vermögenseinkommen / Direktinvestitionen / Saldo / Hongkong</t>
  </si>
  <si>
    <t>Leistungsbilanz / Primäreinkommen / Vermögenseinkommen / Direktinvestitionen / Beteiligungskapital / Einnahmen / Hongkong</t>
  </si>
  <si>
    <t>Leistungsbilanz / Primäreinkommen / Vermögenseinkommen / Direktinvestitionen / Beteiligungskapital / Ausgaben / Hongkong</t>
  </si>
  <si>
    <t>Leistungsbilanz / Primäreinkommen / Vermögenseinkommen / Direktinvestitionen / Beteiligungskapital / Saldo / Hongkong</t>
  </si>
  <si>
    <t>Leistungsbilanz / Primäreinkommen / Vermögenseinkommen / Direktinvestitionen / Zinsen für Kredite / Einnahmen / Hongkong</t>
  </si>
  <si>
    <t>Leistungsbilanz / Primäreinkommen / Vermögenseinkommen / Direktinvestitionen / Zinsen für Kredite / Ausgaben / Hongkong</t>
  </si>
  <si>
    <t>Leistungsbilanz / Primäreinkommen / Vermögenseinkommen / Direktinvestitionen / Zinsen für Kredite / Saldo / Hongkong</t>
  </si>
  <si>
    <t>Leistungsbilanz / Primäreinkommen / Vermögenseinkommen / Wertpapieranlagen / Einnahmen / Hongkong</t>
  </si>
  <si>
    <t>Leistungsbilanz / Primäreinkommen / Vermögenseinkommen / Wertpapieranlagen / Ausgaben / Hongkong</t>
  </si>
  <si>
    <t>Leistungsbilanz / Primäreinkommen / Vermögenseinkommen / Wertpapieranlagen / Saldo / Hongkong</t>
  </si>
  <si>
    <t>Leistungsbilanz / Primäreinkommen / Vermögenseinkommen / Wertpapieranlagen / Dividendenwerte und Investmentfondsanteile / Einnahmen / Hongkong</t>
  </si>
  <si>
    <t>Leistungsbilanz / Primäreinkommen / Vermögenseinkommen / Wertpapieranlagen / Dividendenwerte und Investmentfondsanteile / Ausgaben / Hongkong</t>
  </si>
  <si>
    <t>Leistungsbilanz / Primäreinkommen / Vermögenseinkommen / Wertpapieranlagen / Dividendenwerte und Investmentfondsanteile / Saldo / Hongkong</t>
  </si>
  <si>
    <t>Leistungsbilanz / Primäreinkommen / Vermögenseinkommen / Wertpapieranlagen / Dividendenwerte / Einnahmen / Hongkong</t>
  </si>
  <si>
    <t>Leistungsbilanz / Primäreinkommen / Vermögenseinkommen / Wertpapieranlagen / Dividendenwerte / Ausgaben / Hongkong</t>
  </si>
  <si>
    <t>Leistungsbilanz / Primäreinkommen / Vermögenseinkommen / Wertpapieranlagen / Dividendenwerte / Saldo / Hongkong</t>
  </si>
  <si>
    <t>Leistungsbilanz / Primäreinkommen / Vermögenseinkommen / Wertpapieranlagen / Investmentfondsanteile / Einnahmen / Hongkong</t>
  </si>
  <si>
    <t>Leistungsbilanz / Primäreinkommen / Vermögenseinkommen / Wertpapieranlagen / Investmentfondsanteile / Ausgaben / Hongkong</t>
  </si>
  <si>
    <t>Leistungsbilanz / Primäreinkommen / Vermögenseinkommen / Wertpapieranlagen / Investmentfondsanteile / Saldo / Hongkong</t>
  </si>
  <si>
    <t>Leistungsbilanz / Primäreinkommen / Vermögenseinkommen / Wertpapieranlagen / Schuldverschreibungen / Einnahmen / Hongkong</t>
  </si>
  <si>
    <t>Leistungsbilanz / Primäreinkommen / Vermögenseinkommen / Wertpapieranlagen / Schuldverschreibungen / Ausgaben / Hongkong</t>
  </si>
  <si>
    <t>Leistungsbilanz / Primäreinkommen / Vermögenseinkommen / Wertpapieranlagen / Schuldverschreibungen / Saldo / Hongkong</t>
  </si>
  <si>
    <t>Leistungsbilanz / Primäreinkommen / Vermögenseinkommen / Wertpapieranlagen / Schuldverschreibungen / Kurzfristig / Einnahmen / Hongkong</t>
  </si>
  <si>
    <t>Leistungsbilanz / Primäreinkommen / Vermögenseinkommen / Wertpapieranlagen / Schuldverschreibungen / Kurzfristig / Ausgaben / Hongkong</t>
  </si>
  <si>
    <t>Leistungsbilanz / Primäreinkommen / Vermögenseinkommen / Wertpapieranlagen / Schuldverschreibungen / Kurzfristig / Saldo / Hongkong</t>
  </si>
  <si>
    <t>Leistungsbilanz / Primäreinkommen / Vermögenseinkommen / Wertpapieranlagen / Schuldverschreibungen / Langfristig / Einnahmen / Hongkong</t>
  </si>
  <si>
    <t>Leistungsbilanz / Primäreinkommen / Vermögenseinkommen / Wertpapieranlagen / Schuldverschreibungen / Langfristig / Ausgaben / Hongkong</t>
  </si>
  <si>
    <t>Leistungsbilanz / Primäreinkommen / Vermögenseinkommen / Wertpapieranlagen / Schuldverschreibungen / Langfristig / Saldo / Hongkong</t>
  </si>
  <si>
    <t>Leistungsbilanz / Primäreinkommen / Vermögenseinkommen / Übrige Vermögenseinkommen (einschl. Währungsreserven) / Einnahmen / Hongkong</t>
  </si>
  <si>
    <t>Leistungsbilanz / Primäreinkommen / Vermögenseinkommen / Übrige Vermögenseinkommen (einschl. Währungsreserven) / Ausgaben / Hongkong</t>
  </si>
  <si>
    <t>Leistungsbilanz / Primäreinkommen / Vermögenseinkommen / Übrige Vermögenseinkommen (einschl. Währungsreserven) / Saldo / Hongkong</t>
  </si>
  <si>
    <t>Leistungsbilanz / Primäreinkommen / Einnahmen / Indien</t>
  </si>
  <si>
    <t>Leistungsbilanz / Primäreinkommen / Ausgaben / Indien</t>
  </si>
  <si>
    <t>Leistungsbilanz / Primäreinkommen / Saldo / Indien</t>
  </si>
  <si>
    <t>Leistungsbilanz / Primäreinkommen / Arbeitnehmerentgelte / Einnahmen / Indien</t>
  </si>
  <si>
    <t>Leistungsbilanz / Primäreinkommen / Arbeitnehmerentgelte / Ausgaben / Indien</t>
  </si>
  <si>
    <t>Leistungsbilanz / Primäreinkommen / Arbeitnehmerentgelte / Saldo / Indien</t>
  </si>
  <si>
    <t>Leistungsbilanz / Primäreinkommen / Sonstige / Einnahmen / Indien</t>
  </si>
  <si>
    <t>Leistungsbilanz / Primäreinkommen / Sonstige / Ausgaben / Indien</t>
  </si>
  <si>
    <t>Leistungsbilanz / Primäreinkommen / Sonstige / Saldo / Indien</t>
  </si>
  <si>
    <t>Leistungsbilanz / Primäreinkommen / Sonstige / Produktions- und Importabgaben / Einnahmen / Indien</t>
  </si>
  <si>
    <t>Leistungsbilanz / Primäreinkommen / Sonstige / Produktions- und Importabgaben / Ausgaben / Indien</t>
  </si>
  <si>
    <t>Leistungsbilanz / Primäreinkommen / Sonstige / Produktions- und Importabgaben / Saldo / Indien</t>
  </si>
  <si>
    <t>Leistungsbilanz / Primäreinkommen / Sonstige / Subventionen / Einnahmen / Indien</t>
  </si>
  <si>
    <t>Leistungsbilanz / Primäreinkommen / Sonstige / Subventionen / Ausgaben / Indien</t>
  </si>
  <si>
    <t>Leistungsbilanz / Primäreinkommen / Sonstige / Subventionen / Saldo / Indien</t>
  </si>
  <si>
    <t>Leistungsbilanz / Primäreinkommen / Sonstige / Pacht / Einnahmen / Indien</t>
  </si>
  <si>
    <t>Leistungsbilanz / Primäreinkommen / Sonstige / Pacht / Ausgaben / Indien</t>
  </si>
  <si>
    <t>Leistungsbilanz / Primäreinkommen / Sonstige / Pacht / Saldo / Indien</t>
  </si>
  <si>
    <t>Leistungsbilanz / Primäreinkommen / Vermögenseinkommen / Einnahmen / Indien</t>
  </si>
  <si>
    <t>Leistungsbilanz / Primäreinkommen / Vermögenseinkommen / Ausgaben / Indien</t>
  </si>
  <si>
    <t>Leistungsbilanz / Primäreinkommen / Vermögenseinkommen / Saldo / Indien</t>
  </si>
  <si>
    <t>Leistungsbilanz / Primäreinkommen / Vermögenseinkommen / Direktinvestitionen / Einnahmen / Indien</t>
  </si>
  <si>
    <t>Leistungsbilanz / Primäreinkommen / Vermögenseinkommen / Direktinvestitionen / Ausgaben / Indien</t>
  </si>
  <si>
    <t>Leistungsbilanz / Primäreinkommen / Vermögenseinkommen / Direktinvestitionen / Saldo / Indien</t>
  </si>
  <si>
    <t>Leistungsbilanz / Primäreinkommen / Vermögenseinkommen / Direktinvestitionen / Beteiligungskapital / Einnahmen / Indien</t>
  </si>
  <si>
    <t>Leistungsbilanz / Primäreinkommen / Vermögenseinkommen / Direktinvestitionen / Beteiligungskapital / Ausgaben / Indien</t>
  </si>
  <si>
    <t>Leistungsbilanz / Primäreinkommen / Vermögenseinkommen / Direktinvestitionen / Beteiligungskapital / Saldo / Indien</t>
  </si>
  <si>
    <t>Leistungsbilanz / Primäreinkommen / Vermögenseinkommen / Direktinvestitionen / Zinsen für Kredite / Einnahmen / Indien</t>
  </si>
  <si>
    <t>Leistungsbilanz / Primäreinkommen / Vermögenseinkommen / Direktinvestitionen / Zinsen für Kredite / Ausgaben / Indien</t>
  </si>
  <si>
    <t>Leistungsbilanz / Primäreinkommen / Vermögenseinkommen / Direktinvestitionen / Zinsen für Kredite / Saldo / Indien</t>
  </si>
  <si>
    <t>Leistungsbilanz / Primäreinkommen / Vermögenseinkommen / Wertpapieranlagen / Einnahmen / Indien</t>
  </si>
  <si>
    <t>Leistungsbilanz / Primäreinkommen / Vermögenseinkommen / Wertpapieranlagen / Ausgaben / Indien</t>
  </si>
  <si>
    <t>Leistungsbilanz / Primäreinkommen / Vermögenseinkommen / Wertpapieranlagen / Saldo / Indien</t>
  </si>
  <si>
    <t>Leistungsbilanz / Primäreinkommen / Vermögenseinkommen / Wertpapieranlagen / Dividendenwerte und Investmentfondsanteile / Einnahmen / Indien</t>
  </si>
  <si>
    <t>Leistungsbilanz / Primäreinkommen / Vermögenseinkommen / Wertpapieranlagen / Dividendenwerte und Investmentfondsanteile / Ausgaben / Indien</t>
  </si>
  <si>
    <t>Leistungsbilanz / Primäreinkommen / Vermögenseinkommen / Wertpapieranlagen / Dividendenwerte und Investmentfondsanteile / Saldo / Indien</t>
  </si>
  <si>
    <t>Leistungsbilanz / Primäreinkommen / Vermögenseinkommen / Wertpapieranlagen / Dividendenwerte / Einnahmen / Indien</t>
  </si>
  <si>
    <t>Leistungsbilanz / Primäreinkommen / Vermögenseinkommen / Wertpapieranlagen / Dividendenwerte / Ausgaben / Indien</t>
  </si>
  <si>
    <t>Leistungsbilanz / Primäreinkommen / Vermögenseinkommen / Wertpapieranlagen / Dividendenwerte / Saldo / Indien</t>
  </si>
  <si>
    <t>Leistungsbilanz / Primäreinkommen / Vermögenseinkommen / Wertpapieranlagen / Investmentfondsanteile / Einnahmen / Indien</t>
  </si>
  <si>
    <t>Leistungsbilanz / Primäreinkommen / Vermögenseinkommen / Wertpapieranlagen / Investmentfondsanteile / Ausgaben / Indien</t>
  </si>
  <si>
    <t>Leistungsbilanz / Primäreinkommen / Vermögenseinkommen / Wertpapieranlagen / Investmentfondsanteile / Saldo / Indien</t>
  </si>
  <si>
    <t>Leistungsbilanz / Primäreinkommen / Vermögenseinkommen / Wertpapieranlagen / Schuldverschreibungen / Einnahmen / Indien</t>
  </si>
  <si>
    <t>Leistungsbilanz / Primäreinkommen / Vermögenseinkommen / Wertpapieranlagen / Schuldverschreibungen / Ausgaben / Indien</t>
  </si>
  <si>
    <t>Leistungsbilanz / Primäreinkommen / Vermögenseinkommen / Wertpapieranlagen / Schuldverschreibungen / Saldo / Indien</t>
  </si>
  <si>
    <t>Leistungsbilanz / Primäreinkommen / Vermögenseinkommen / Wertpapieranlagen / Schuldverschreibungen / Kurzfristig / Einnahmen / Indien</t>
  </si>
  <si>
    <t>Leistungsbilanz / Primäreinkommen / Vermögenseinkommen / Wertpapieranlagen / Schuldverschreibungen / Kurzfristig / Ausgaben / Indien</t>
  </si>
  <si>
    <t>Leistungsbilanz / Primäreinkommen / Vermögenseinkommen / Wertpapieranlagen / Schuldverschreibungen / Kurzfristig / Saldo / Indien</t>
  </si>
  <si>
    <t>Leistungsbilanz / Primäreinkommen / Vermögenseinkommen / Wertpapieranlagen / Schuldverschreibungen / Langfristig / Einnahmen / Indien</t>
  </si>
  <si>
    <t>Leistungsbilanz / Primäreinkommen / Vermögenseinkommen / Wertpapieranlagen / Schuldverschreibungen / Langfristig / Ausgaben / Indien</t>
  </si>
  <si>
    <t>Leistungsbilanz / Primäreinkommen / Vermögenseinkommen / Wertpapieranlagen / Schuldverschreibungen / Langfristig / Saldo / Indien</t>
  </si>
  <si>
    <t>Leistungsbilanz / Primäreinkommen / Vermögenseinkommen / Übrige Vermögenseinkommen (einschl. Währungsreserven) / Einnahmen / Indien</t>
  </si>
  <si>
    <t>Leistungsbilanz / Primäreinkommen / Vermögenseinkommen / Übrige Vermögenseinkommen (einschl. Währungsreserven) / Ausgaben / Indien</t>
  </si>
  <si>
    <t>Leistungsbilanz / Primäreinkommen / Vermögenseinkommen / Übrige Vermögenseinkommen (einschl. Währungsreserven) / Saldo / Indien</t>
  </si>
  <si>
    <t>Leistungsbilanz / Primäreinkommen / Einnahmen / Indonesien</t>
  </si>
  <si>
    <t>Leistungsbilanz / Primäreinkommen / Ausgaben / Indonesien</t>
  </si>
  <si>
    <t>Leistungsbilanz / Primäreinkommen / Saldo / Indonesien</t>
  </si>
  <si>
    <t>Leistungsbilanz / Primäreinkommen / Arbeitnehmerentgelte / Einnahmen / Indonesien</t>
  </si>
  <si>
    <t>Leistungsbilanz / Primäreinkommen / Arbeitnehmerentgelte / Ausgaben / Indonesien</t>
  </si>
  <si>
    <t>Leistungsbilanz / Primäreinkommen / Arbeitnehmerentgelte / Saldo / Indonesien</t>
  </si>
  <si>
    <t>Leistungsbilanz / Primäreinkommen / Sonstige / Einnahmen / Indonesien</t>
  </si>
  <si>
    <t>Leistungsbilanz / Primäreinkommen / Sonstige / Ausgaben / Indonesien</t>
  </si>
  <si>
    <t>Leistungsbilanz / Primäreinkommen / Sonstige / Saldo / Indonesien</t>
  </si>
  <si>
    <t>Leistungsbilanz / Primäreinkommen / Sonstige / Produktions- und Importabgaben / Einnahmen / Indonesien</t>
  </si>
  <si>
    <t>Leistungsbilanz / Primäreinkommen / Sonstige / Produktions- und Importabgaben / Ausgaben / Indonesien</t>
  </si>
  <si>
    <t>Leistungsbilanz / Primäreinkommen / Sonstige / Produktions- und Importabgaben / Saldo / Indonesien</t>
  </si>
  <si>
    <t>Leistungsbilanz / Primäreinkommen / Sonstige / Subventionen / Einnahmen / Indonesien</t>
  </si>
  <si>
    <t>Leistungsbilanz / Primäreinkommen / Sonstige / Subventionen / Ausgaben / Indonesien</t>
  </si>
  <si>
    <t>Leistungsbilanz / Primäreinkommen / Sonstige / Subventionen / Saldo / Indonesien</t>
  </si>
  <si>
    <t>Leistungsbilanz / Primäreinkommen / Sonstige / Pacht / Einnahmen / Indonesien</t>
  </si>
  <si>
    <t>Leistungsbilanz / Primäreinkommen / Sonstige / Pacht / Ausgaben / Indonesien</t>
  </si>
  <si>
    <t>Leistungsbilanz / Primäreinkommen / Sonstige / Pacht / Saldo / Indonesien</t>
  </si>
  <si>
    <t>Leistungsbilanz / Primäreinkommen / Vermögenseinkommen / Einnahmen / Indonesien</t>
  </si>
  <si>
    <t>Leistungsbilanz / Primäreinkommen / Vermögenseinkommen / Ausgaben / Indonesien</t>
  </si>
  <si>
    <t>Leistungsbilanz / Primäreinkommen / Vermögenseinkommen / Saldo / Indonesien</t>
  </si>
  <si>
    <t>Leistungsbilanz / Primäreinkommen / Vermögenseinkommen / Direktinvestitionen / Einnahmen / Indonesien</t>
  </si>
  <si>
    <t>Leistungsbilanz / Primäreinkommen / Vermögenseinkommen / Direktinvestitionen / Ausgaben / Indonesien</t>
  </si>
  <si>
    <t>Leistungsbilanz / Primäreinkommen / Vermögenseinkommen / Direktinvestitionen / Saldo / Indonesien</t>
  </si>
  <si>
    <t>Leistungsbilanz / Primäreinkommen / Vermögenseinkommen / Direktinvestitionen / Beteiligungskapital / Einnahmen / Indonesien</t>
  </si>
  <si>
    <t>Leistungsbilanz / Primäreinkommen / Vermögenseinkommen / Direktinvestitionen / Beteiligungskapital / Ausgaben / Indonesien</t>
  </si>
  <si>
    <t>Leistungsbilanz / Primäreinkommen / Vermögenseinkommen / Direktinvestitionen / Beteiligungskapital / Saldo / Indonesien</t>
  </si>
  <si>
    <t>Leistungsbilanz / Primäreinkommen / Vermögenseinkommen / Direktinvestitionen / Zinsen für Kredite / Einnahmen / Indonesien</t>
  </si>
  <si>
    <t>Leistungsbilanz / Primäreinkommen / Vermögenseinkommen / Direktinvestitionen / Zinsen für Kredite / Ausgaben / Indonesien</t>
  </si>
  <si>
    <t>Leistungsbilanz / Primäreinkommen / Vermögenseinkommen / Direktinvestitionen / Zinsen für Kredite / Saldo / Indonesien</t>
  </si>
  <si>
    <t>Leistungsbilanz / Primäreinkommen / Vermögenseinkommen / Wertpapieranlagen / Einnahmen / Indonesien</t>
  </si>
  <si>
    <t>Leistungsbilanz / Primäreinkommen / Vermögenseinkommen / Wertpapieranlagen / Ausgaben / Indonesien</t>
  </si>
  <si>
    <t>Leistungsbilanz / Primäreinkommen / Vermögenseinkommen / Wertpapieranlagen / Saldo / Indonesien</t>
  </si>
  <si>
    <t>Leistungsbilanz / Primäreinkommen / Vermögenseinkommen / Wertpapieranlagen / Dividendenwerte und Investmentfondsanteile / Einnahmen / Indonesien</t>
  </si>
  <si>
    <t>Leistungsbilanz / Primäreinkommen / Vermögenseinkommen / Wertpapieranlagen / Dividendenwerte und Investmentfondsanteile / Ausgaben / Indonesien</t>
  </si>
  <si>
    <t>Leistungsbilanz / Primäreinkommen / Vermögenseinkommen / Wertpapieranlagen / Dividendenwerte und Investmentfondsanteile / Saldo / Indonesien</t>
  </si>
  <si>
    <t>Leistungsbilanz / Primäreinkommen / Vermögenseinkommen / Wertpapieranlagen / Dividendenwerte / Einnahmen / Indonesien</t>
  </si>
  <si>
    <t>Leistungsbilanz / Primäreinkommen / Vermögenseinkommen / Wertpapieranlagen / Dividendenwerte / Ausgaben / Indonesien</t>
  </si>
  <si>
    <t>Leistungsbilanz / Primäreinkommen / Vermögenseinkommen / Wertpapieranlagen / Dividendenwerte / Saldo / Indonesien</t>
  </si>
  <si>
    <t>Leistungsbilanz / Primäreinkommen / Vermögenseinkommen / Wertpapieranlagen / Investmentfondsanteile / Einnahmen / Indonesien</t>
  </si>
  <si>
    <t>Leistungsbilanz / Primäreinkommen / Vermögenseinkommen / Wertpapieranlagen / Investmentfondsanteile / Ausgaben / Indonesien</t>
  </si>
  <si>
    <t>Leistungsbilanz / Primäreinkommen / Vermögenseinkommen / Wertpapieranlagen / Investmentfondsanteile / Saldo / Indonesien</t>
  </si>
  <si>
    <t>Leistungsbilanz / Primäreinkommen / Vermögenseinkommen / Wertpapieranlagen / Schuldverschreibungen / Einnahmen / Indonesien</t>
  </si>
  <si>
    <t>Leistungsbilanz / Primäreinkommen / Vermögenseinkommen / Wertpapieranlagen / Schuldverschreibungen / Ausgaben / Indonesien</t>
  </si>
  <si>
    <t>Leistungsbilanz / Primäreinkommen / Vermögenseinkommen / Wertpapieranlagen / Schuldverschreibungen / Saldo / Indonesien</t>
  </si>
  <si>
    <t>Leistungsbilanz / Primäreinkommen / Vermögenseinkommen / Wertpapieranlagen / Schuldverschreibungen / Kurzfristig / Einnahmen / Indonesien</t>
  </si>
  <si>
    <t>Leistungsbilanz / Primäreinkommen / Vermögenseinkommen / Wertpapieranlagen / Schuldverschreibungen / Kurzfristig / Ausgaben / Indonesien</t>
  </si>
  <si>
    <t>Leistungsbilanz / Primäreinkommen / Vermögenseinkommen / Wertpapieranlagen / Schuldverschreibungen / Kurzfristig / Saldo / Indonesien</t>
  </si>
  <si>
    <t>Leistungsbilanz / Primäreinkommen / Vermögenseinkommen / Wertpapieranlagen / Schuldverschreibungen / Langfristig / Einnahmen / Indonesien</t>
  </si>
  <si>
    <t>Leistungsbilanz / Primäreinkommen / Vermögenseinkommen / Wertpapieranlagen / Schuldverschreibungen / Langfristig / Ausgaben / Indonesien</t>
  </si>
  <si>
    <t>Leistungsbilanz / Primäreinkommen / Vermögenseinkommen / Wertpapieranlagen / Schuldverschreibungen / Langfristig / Saldo / Indonesien</t>
  </si>
  <si>
    <t>Leistungsbilanz / Primäreinkommen / Vermögenseinkommen / Übrige Vermögenseinkommen (einschl. Währungsreserven) / Einnahmen / Indonesien</t>
  </si>
  <si>
    <t>Leistungsbilanz / Primäreinkommen / Vermögenseinkommen / Übrige Vermögenseinkommen (einschl. Währungsreserven) / Ausgaben / Indonesien</t>
  </si>
  <si>
    <t>Leistungsbilanz / Primäreinkommen / Vermögenseinkommen / Übrige Vermögenseinkommen (einschl. Währungsreserven) / Saldo / Indonesien</t>
  </si>
  <si>
    <t>Leistungsbilanz / Primäreinkommen / Einnahmen / Irland</t>
  </si>
  <si>
    <t>Leistungsbilanz / Primäreinkommen / Ausgaben / Irland</t>
  </si>
  <si>
    <t>Leistungsbilanz / Primäreinkommen / Saldo / Irland</t>
  </si>
  <si>
    <t>Leistungsbilanz / Primäreinkommen / Arbeitnehmerentgelte / Einnahmen / Irland</t>
  </si>
  <si>
    <t>Leistungsbilanz / Primäreinkommen / Arbeitnehmerentgelte / Ausgaben / Irland</t>
  </si>
  <si>
    <t>Leistungsbilanz / Primäreinkommen / Arbeitnehmerentgelte / Saldo / Irland</t>
  </si>
  <si>
    <t>Leistungsbilanz / Primäreinkommen / Sonstige / Einnahmen / Irland</t>
  </si>
  <si>
    <t>Leistungsbilanz / Primäreinkommen / Sonstige / Ausgaben / Irland</t>
  </si>
  <si>
    <t>Leistungsbilanz / Primäreinkommen / Sonstige / Saldo / Irland</t>
  </si>
  <si>
    <t>Leistungsbilanz / Primäreinkommen / Sonstige / Produktions- und Importabgaben / Einnahmen / Irland</t>
  </si>
  <si>
    <t>Leistungsbilanz / Primäreinkommen / Sonstige / Produktions- und Importabgaben / Ausgaben / Irland</t>
  </si>
  <si>
    <t>Leistungsbilanz / Primäreinkommen / Sonstige / Produktions- und Importabgaben / Saldo / Irland</t>
  </si>
  <si>
    <t>Leistungsbilanz / Primäreinkommen / Sonstige / Subventionen / Einnahmen / Irland</t>
  </si>
  <si>
    <t>Leistungsbilanz / Primäreinkommen / Sonstige / Subventionen / Ausgaben / Irland</t>
  </si>
  <si>
    <t>Leistungsbilanz / Primäreinkommen / Sonstige / Subventionen / Saldo / Irland</t>
  </si>
  <si>
    <t>Leistungsbilanz / Primäreinkommen / Sonstige / Pacht / Einnahmen / Irland</t>
  </si>
  <si>
    <t>Leistungsbilanz / Primäreinkommen / Sonstige / Pacht / Ausgaben / Irland</t>
  </si>
  <si>
    <t>Leistungsbilanz / Primäreinkommen / Sonstige / Pacht / Saldo / Irland</t>
  </si>
  <si>
    <t>Leistungsbilanz / Primäreinkommen / Vermögenseinkommen / Einnahmen / Irland</t>
  </si>
  <si>
    <t>Leistungsbilanz / Primäreinkommen / Vermögenseinkommen / Ausgaben / Irland</t>
  </si>
  <si>
    <t>Leistungsbilanz / Primäreinkommen / Vermögenseinkommen / Saldo / Irland</t>
  </si>
  <si>
    <t>Leistungsbilanz / Primäreinkommen / Vermögenseinkommen / Direktinvestitionen / Einnahmen / Irland</t>
  </si>
  <si>
    <t>Leistungsbilanz / Primäreinkommen / Vermögenseinkommen / Direktinvestitionen / Ausgaben / Irland</t>
  </si>
  <si>
    <t>Leistungsbilanz / Primäreinkommen / Vermögenseinkommen / Direktinvestitionen / Saldo / Irland</t>
  </si>
  <si>
    <t>Leistungsbilanz / Primäreinkommen / Vermögenseinkommen / Direktinvestitionen / Beteiligungskapital / Einnahmen / Irland</t>
  </si>
  <si>
    <t>Leistungsbilanz / Primäreinkommen / Vermögenseinkommen / Direktinvestitionen / Beteiligungskapital / Ausgaben / Irland</t>
  </si>
  <si>
    <t>Leistungsbilanz / Primäreinkommen / Vermögenseinkommen / Direktinvestitionen / Beteiligungskapital / Saldo / Irland</t>
  </si>
  <si>
    <t>Leistungsbilanz / Primäreinkommen / Vermögenseinkommen / Direktinvestitionen / Zinsen für Kredite / Einnahmen / Irland</t>
  </si>
  <si>
    <t>Leistungsbilanz / Primäreinkommen / Vermögenseinkommen / Direktinvestitionen / Zinsen für Kredite / Ausgaben / Irland</t>
  </si>
  <si>
    <t>Leistungsbilanz / Primäreinkommen / Vermögenseinkommen / Direktinvestitionen / Zinsen für Kredite / Saldo / Irland</t>
  </si>
  <si>
    <t>Leistungsbilanz / Primäreinkommen / Vermögenseinkommen / Wertpapieranlagen / Einnahmen / Irland</t>
  </si>
  <si>
    <t>Leistungsbilanz / Primäreinkommen / Vermögenseinkommen / Wertpapieranlagen / Ausgaben / Irland</t>
  </si>
  <si>
    <t>Leistungsbilanz / Primäreinkommen / Vermögenseinkommen / Wertpapieranlagen / Saldo / Irland</t>
  </si>
  <si>
    <t>Leistungsbilanz / Primäreinkommen / Vermögenseinkommen / Wertpapieranlagen / Dividendenwerte und Investmentfondsanteile / Einnahmen / Irland</t>
  </si>
  <si>
    <t>Leistungsbilanz / Primäreinkommen / Vermögenseinkommen / Wertpapieranlagen / Dividendenwerte und Investmentfondsanteile / Ausgaben / Irland</t>
  </si>
  <si>
    <t>Leistungsbilanz / Primäreinkommen / Vermögenseinkommen / Wertpapieranlagen / Dividendenwerte und Investmentfondsanteile / Saldo / Irland</t>
  </si>
  <si>
    <t>Leistungsbilanz / Primäreinkommen / Vermögenseinkommen / Wertpapieranlagen / Dividendenwerte / Einnahmen / Irland</t>
  </si>
  <si>
    <t>Leistungsbilanz / Primäreinkommen / Vermögenseinkommen / Wertpapieranlagen / Dividendenwerte / Ausgaben / Irland</t>
  </si>
  <si>
    <t>Leistungsbilanz / Primäreinkommen / Vermögenseinkommen / Wertpapieranlagen / Dividendenwerte / Saldo / Irland</t>
  </si>
  <si>
    <t>Leistungsbilanz / Primäreinkommen / Vermögenseinkommen / Wertpapieranlagen / Investmentfondsanteile / Einnahmen / Irland</t>
  </si>
  <si>
    <t>Leistungsbilanz / Primäreinkommen / Vermögenseinkommen / Wertpapieranlagen / Investmentfondsanteile / Ausgaben / Irland</t>
  </si>
  <si>
    <t>Leistungsbilanz / Primäreinkommen / Vermögenseinkommen / Wertpapieranlagen / Investmentfondsanteile / Saldo / Irland</t>
  </si>
  <si>
    <t>Leistungsbilanz / Primäreinkommen / Vermögenseinkommen / Wertpapieranlagen / Schuldverschreibungen / Einnahmen / Irland</t>
  </si>
  <si>
    <t>Leistungsbilanz / Primäreinkommen / Vermögenseinkommen / Wertpapieranlagen / Schuldverschreibungen / Ausgaben / Irland</t>
  </si>
  <si>
    <t>Leistungsbilanz / Primäreinkommen / Vermögenseinkommen / Wertpapieranlagen / Schuldverschreibungen / Saldo / Irland</t>
  </si>
  <si>
    <t>Leistungsbilanz / Primäreinkommen / Vermögenseinkommen / Wertpapieranlagen / Schuldverschreibungen / Kurzfristig / Einnahmen / Irland</t>
  </si>
  <si>
    <t>Leistungsbilanz / Primäreinkommen / Vermögenseinkommen / Wertpapieranlagen / Schuldverschreibungen / Kurzfristig / Ausgaben / Irland</t>
  </si>
  <si>
    <t>Leistungsbilanz / Primäreinkommen / Vermögenseinkommen / Wertpapieranlagen / Schuldverschreibungen / Kurzfristig / Saldo / Irland</t>
  </si>
  <si>
    <t>Leistungsbilanz / Primäreinkommen / Vermögenseinkommen / Wertpapieranlagen / Schuldverschreibungen / Langfristig / Einnahmen / Irland</t>
  </si>
  <si>
    <t>Leistungsbilanz / Primäreinkommen / Vermögenseinkommen / Wertpapieranlagen / Schuldverschreibungen / Langfristig / Ausgaben / Irland</t>
  </si>
  <si>
    <t>Leistungsbilanz / Primäreinkommen / Vermögenseinkommen / Wertpapieranlagen / Schuldverschreibungen / Langfristig / Saldo / Irland</t>
  </si>
  <si>
    <t>Leistungsbilanz / Primäreinkommen / Vermögenseinkommen / Übrige Vermögenseinkommen (einschl. Währungsreserven) / Einnahmen / Irland</t>
  </si>
  <si>
    <t>Leistungsbilanz / Primäreinkommen / Vermögenseinkommen / Übrige Vermögenseinkommen (einschl. Währungsreserven) / Ausgaben / Irland</t>
  </si>
  <si>
    <t>Leistungsbilanz / Primäreinkommen / Vermögenseinkommen / Übrige Vermögenseinkommen (einschl. Währungsreserven) / Saldo / Irland</t>
  </si>
  <si>
    <t>Leistungsbilanz / Primäreinkommen / Einnahmen / Iran</t>
  </si>
  <si>
    <t>Leistungsbilanz / Primäreinkommen / Ausgaben / Iran</t>
  </si>
  <si>
    <t>Leistungsbilanz / Primäreinkommen / Saldo / Iran</t>
  </si>
  <si>
    <t>Leistungsbilanz / Primäreinkommen / Arbeitnehmerentgelte / Einnahmen / Iran</t>
  </si>
  <si>
    <t>Leistungsbilanz / Primäreinkommen / Arbeitnehmerentgelte / Ausgaben / Iran</t>
  </si>
  <si>
    <t>Leistungsbilanz / Primäreinkommen / Arbeitnehmerentgelte / Saldo / Iran</t>
  </si>
  <si>
    <t>Leistungsbilanz / Primäreinkommen / Sonstige / Einnahmen / Iran</t>
  </si>
  <si>
    <t>Leistungsbilanz / Primäreinkommen / Sonstige / Ausgaben / Iran</t>
  </si>
  <si>
    <t>Leistungsbilanz / Primäreinkommen / Sonstige / Saldo / Iran</t>
  </si>
  <si>
    <t>Leistungsbilanz / Primäreinkommen / Sonstige / Produktions- und Importabgaben / Einnahmen / Iran</t>
  </si>
  <si>
    <t>Leistungsbilanz / Primäreinkommen / Sonstige / Produktions- und Importabgaben / Ausgaben / Iran</t>
  </si>
  <si>
    <t>Leistungsbilanz / Primäreinkommen / Sonstige / Produktions- und Importabgaben / Saldo / Iran</t>
  </si>
  <si>
    <t>Leistungsbilanz / Primäreinkommen / Sonstige / Subventionen / Einnahmen / Iran</t>
  </si>
  <si>
    <t>Leistungsbilanz / Primäreinkommen / Sonstige / Subventionen / Ausgaben / Iran</t>
  </si>
  <si>
    <t>Leistungsbilanz / Primäreinkommen / Sonstige / Subventionen / Saldo / Iran</t>
  </si>
  <si>
    <t>Leistungsbilanz / Primäreinkommen / Sonstige / Pacht / Einnahmen / Iran</t>
  </si>
  <si>
    <t>Leistungsbilanz / Primäreinkommen / Sonstige / Pacht / Ausgaben / Iran</t>
  </si>
  <si>
    <t>Leistungsbilanz / Primäreinkommen / Sonstige / Pacht / Saldo / Iran</t>
  </si>
  <si>
    <t>Leistungsbilanz / Primäreinkommen / Vermögenseinkommen / Einnahmen / Iran</t>
  </si>
  <si>
    <t>Leistungsbilanz / Primäreinkommen / Vermögenseinkommen / Ausgaben / Iran</t>
  </si>
  <si>
    <t>Leistungsbilanz / Primäreinkommen / Vermögenseinkommen / Saldo / Iran</t>
  </si>
  <si>
    <t>Leistungsbilanz / Primäreinkommen / Vermögenseinkommen / Direktinvestitionen / Einnahmen / Iran</t>
  </si>
  <si>
    <t>Leistungsbilanz / Primäreinkommen / Vermögenseinkommen / Direktinvestitionen / Ausgaben / Iran</t>
  </si>
  <si>
    <t>Leistungsbilanz / Primäreinkommen / Vermögenseinkommen / Direktinvestitionen / Saldo / Iran</t>
  </si>
  <si>
    <t>Leistungsbilanz / Primäreinkommen / Vermögenseinkommen / Direktinvestitionen / Beteiligungskapital / Einnahmen / Iran</t>
  </si>
  <si>
    <t>Leistungsbilanz / Primäreinkommen / Vermögenseinkommen / Direktinvestitionen / Beteiligungskapital / Ausgaben / Iran</t>
  </si>
  <si>
    <t>Leistungsbilanz / Primäreinkommen / Vermögenseinkommen / Direktinvestitionen / Beteiligungskapital / Saldo / Iran</t>
  </si>
  <si>
    <t>Leistungsbilanz / Primäreinkommen / Vermögenseinkommen / Direktinvestitionen / Zinsen für Kredite / Einnahmen / Iran</t>
  </si>
  <si>
    <t>Leistungsbilanz / Primäreinkommen / Vermögenseinkommen / Direktinvestitionen / Zinsen für Kredite / Ausgaben / Iran</t>
  </si>
  <si>
    <t>Leistungsbilanz / Primäreinkommen / Vermögenseinkommen / Direktinvestitionen / Zinsen für Kredite / Saldo / Iran</t>
  </si>
  <si>
    <t>Leistungsbilanz / Primäreinkommen / Vermögenseinkommen / Wertpapieranlagen / Einnahmen / Iran</t>
  </si>
  <si>
    <t>Leistungsbilanz / Primäreinkommen / Vermögenseinkommen / Wertpapieranlagen / Ausgaben / Iran</t>
  </si>
  <si>
    <t>Leistungsbilanz / Primäreinkommen / Vermögenseinkommen / Wertpapieranlagen / Saldo / Iran</t>
  </si>
  <si>
    <t>Leistungsbilanz / Primäreinkommen / Vermögenseinkommen / Wertpapieranlagen / Dividendenwerte und Investmentfondsanteile / Einnahmen / Iran</t>
  </si>
  <si>
    <t>Leistungsbilanz / Primäreinkommen / Vermögenseinkommen / Wertpapieranlagen / Dividendenwerte und Investmentfondsanteile / Ausgaben / Iran</t>
  </si>
  <si>
    <t>Leistungsbilanz / Primäreinkommen / Vermögenseinkommen / Wertpapieranlagen / Dividendenwerte und Investmentfondsanteile / Saldo / Iran</t>
  </si>
  <si>
    <t>Leistungsbilanz / Primäreinkommen / Vermögenseinkommen / Wertpapieranlagen / Dividendenwerte / Einnahmen / Iran</t>
  </si>
  <si>
    <t>Leistungsbilanz / Primäreinkommen / Vermögenseinkommen / Wertpapieranlagen / Dividendenwerte / Ausgaben / Iran</t>
  </si>
  <si>
    <t>Leistungsbilanz / Primäreinkommen / Vermögenseinkommen / Wertpapieranlagen / Dividendenwerte / Saldo / Iran</t>
  </si>
  <si>
    <t>Leistungsbilanz / Primäreinkommen / Vermögenseinkommen / Wertpapieranlagen / Investmentfondsanteile / Einnahmen / Iran</t>
  </si>
  <si>
    <t>Leistungsbilanz / Primäreinkommen / Vermögenseinkommen / Wertpapieranlagen / Investmentfondsanteile / Ausgaben / Iran</t>
  </si>
  <si>
    <t>Leistungsbilanz / Primäreinkommen / Vermögenseinkommen / Wertpapieranlagen / Investmentfondsanteile / Saldo / Iran</t>
  </si>
  <si>
    <t>Leistungsbilanz / Primäreinkommen / Vermögenseinkommen / Wertpapieranlagen / Schuldverschreibungen / Einnahmen / Iran</t>
  </si>
  <si>
    <t>Leistungsbilanz / Primäreinkommen / Vermögenseinkommen / Wertpapieranlagen / Schuldverschreibungen / Ausgaben / Iran</t>
  </si>
  <si>
    <t>Leistungsbilanz / Primäreinkommen / Vermögenseinkommen / Wertpapieranlagen / Schuldverschreibungen / Saldo / Iran</t>
  </si>
  <si>
    <t>Leistungsbilanz / Primäreinkommen / Vermögenseinkommen / Wertpapieranlagen / Schuldverschreibungen / Kurzfristig / Einnahmen / Iran</t>
  </si>
  <si>
    <t>Leistungsbilanz / Primäreinkommen / Vermögenseinkommen / Wertpapieranlagen / Schuldverschreibungen / Kurzfristig / Ausgaben / Iran</t>
  </si>
  <si>
    <t>Leistungsbilanz / Primäreinkommen / Vermögenseinkommen / Wertpapieranlagen / Schuldverschreibungen / Kurzfristig / Saldo / Iran</t>
  </si>
  <si>
    <t>Leistungsbilanz / Primäreinkommen / Vermögenseinkommen / Wertpapieranlagen / Schuldverschreibungen / Langfristig / Einnahmen / Iran</t>
  </si>
  <si>
    <t>Leistungsbilanz / Primäreinkommen / Vermögenseinkommen / Wertpapieranlagen / Schuldverschreibungen / Langfristig / Ausgaben / Iran</t>
  </si>
  <si>
    <t>Leistungsbilanz / Primäreinkommen / Vermögenseinkommen / Wertpapieranlagen / Schuldverschreibungen / Langfristig / Saldo / Iran</t>
  </si>
  <si>
    <t>Leistungsbilanz / Primäreinkommen / Vermögenseinkommen / Übrige Vermögenseinkommen (einschl. Währungsreserven) / Einnahmen / Iran</t>
  </si>
  <si>
    <t>Leistungsbilanz / Primäreinkommen / Vermögenseinkommen / Übrige Vermögenseinkommen (einschl. Währungsreserven) / Ausgaben / Iran</t>
  </si>
  <si>
    <t>Leistungsbilanz / Primäreinkommen / Vermögenseinkommen / Übrige Vermögenseinkommen (einschl. Währungsreserven) / Saldo / Iran</t>
  </si>
  <si>
    <t>Leistungsbilanz / Primäreinkommen / Einnahmen / Israel</t>
  </si>
  <si>
    <t>Leistungsbilanz / Primäreinkommen / Ausgaben / Israel</t>
  </si>
  <si>
    <t>Leistungsbilanz / Primäreinkommen / Saldo / Israel</t>
  </si>
  <si>
    <t>Leistungsbilanz / Primäreinkommen / Arbeitnehmerentgelte / Einnahmen / Israel</t>
  </si>
  <si>
    <t>Leistungsbilanz / Primäreinkommen / Arbeitnehmerentgelte / Ausgaben / Israel</t>
  </si>
  <si>
    <t>Leistungsbilanz / Primäreinkommen / Arbeitnehmerentgelte / Saldo / Israel</t>
  </si>
  <si>
    <t>Leistungsbilanz / Primäreinkommen / Sonstige / Einnahmen / Israel</t>
  </si>
  <si>
    <t>Leistungsbilanz / Primäreinkommen / Sonstige / Ausgaben / Israel</t>
  </si>
  <si>
    <t>Leistungsbilanz / Primäreinkommen / Sonstige / Saldo / Israel</t>
  </si>
  <si>
    <t>Leistungsbilanz / Primäreinkommen / Sonstige / Produktions- und Importabgaben / Einnahmen / Israel</t>
  </si>
  <si>
    <t>Leistungsbilanz / Primäreinkommen / Sonstige / Produktions- und Importabgaben / Ausgaben / Israel</t>
  </si>
  <si>
    <t>Leistungsbilanz / Primäreinkommen / Sonstige / Produktions- und Importabgaben / Saldo / Israel</t>
  </si>
  <si>
    <t>Leistungsbilanz / Primäreinkommen / Sonstige / Subventionen / Einnahmen / Israel</t>
  </si>
  <si>
    <t>Leistungsbilanz / Primäreinkommen / Sonstige / Subventionen / Ausgaben / Israel</t>
  </si>
  <si>
    <t>Leistungsbilanz / Primäreinkommen / Sonstige / Subventionen / Saldo / Israel</t>
  </si>
  <si>
    <t>Leistungsbilanz / Primäreinkommen / Sonstige / Pacht / Einnahmen / Israel</t>
  </si>
  <si>
    <t>Leistungsbilanz / Primäreinkommen / Sonstige / Pacht / Ausgaben / Israel</t>
  </si>
  <si>
    <t>Leistungsbilanz / Primäreinkommen / Sonstige / Pacht / Saldo / Israel</t>
  </si>
  <si>
    <t>Leistungsbilanz / Primäreinkommen / Vermögenseinkommen / Einnahmen / Israel</t>
  </si>
  <si>
    <t>Leistungsbilanz / Primäreinkommen / Vermögenseinkommen / Ausgaben / Israel</t>
  </si>
  <si>
    <t>Leistungsbilanz / Primäreinkommen / Vermögenseinkommen / Saldo / Israel</t>
  </si>
  <si>
    <t>Leistungsbilanz / Primäreinkommen / Vermögenseinkommen / Direktinvestitionen / Einnahmen / Israel</t>
  </si>
  <si>
    <t>Leistungsbilanz / Primäreinkommen / Vermögenseinkommen / Direktinvestitionen / Ausgaben / Israel</t>
  </si>
  <si>
    <t>Leistungsbilanz / Primäreinkommen / Vermögenseinkommen / Direktinvestitionen / Saldo / Israel</t>
  </si>
  <si>
    <t>Leistungsbilanz / Primäreinkommen / Vermögenseinkommen / Direktinvestitionen / Beteiligungskapital / Einnahmen / Israel</t>
  </si>
  <si>
    <t>Leistungsbilanz / Primäreinkommen / Vermögenseinkommen / Direktinvestitionen / Beteiligungskapital / Ausgaben / Israel</t>
  </si>
  <si>
    <t>Leistungsbilanz / Primäreinkommen / Vermögenseinkommen / Direktinvestitionen / Beteiligungskapital / Saldo / Israel</t>
  </si>
  <si>
    <t>Leistungsbilanz / Primäreinkommen / Vermögenseinkommen / Direktinvestitionen / Zinsen für Kredite / Einnahmen / Israel</t>
  </si>
  <si>
    <t>Leistungsbilanz / Primäreinkommen / Vermögenseinkommen / Direktinvestitionen / Zinsen für Kredite / Ausgaben / Israel</t>
  </si>
  <si>
    <t>Leistungsbilanz / Primäreinkommen / Vermögenseinkommen / Direktinvestitionen / Zinsen für Kredite / Saldo / Israel</t>
  </si>
  <si>
    <t>Leistungsbilanz / Primäreinkommen / Vermögenseinkommen / Wertpapieranlagen / Einnahmen / Israel</t>
  </si>
  <si>
    <t>Leistungsbilanz / Primäreinkommen / Vermögenseinkommen / Wertpapieranlagen / Ausgaben / Israel</t>
  </si>
  <si>
    <t>Leistungsbilanz / Primäreinkommen / Vermögenseinkommen / Wertpapieranlagen / Saldo / Israel</t>
  </si>
  <si>
    <t>Leistungsbilanz / Primäreinkommen / Vermögenseinkommen / Wertpapieranlagen / Dividendenwerte und Investmentfondsanteile / Einnahmen / Israel</t>
  </si>
  <si>
    <t>Leistungsbilanz / Primäreinkommen / Vermögenseinkommen / Wertpapieranlagen / Dividendenwerte und Investmentfondsanteile / Ausgaben / Israel</t>
  </si>
  <si>
    <t>Leistungsbilanz / Primäreinkommen / Vermögenseinkommen / Wertpapieranlagen / Dividendenwerte und Investmentfondsanteile / Saldo / Israel</t>
  </si>
  <si>
    <t>Leistungsbilanz / Primäreinkommen / Vermögenseinkommen / Wertpapieranlagen / Dividendenwerte / Einnahmen / Israel</t>
  </si>
  <si>
    <t>Leistungsbilanz / Primäreinkommen / Vermögenseinkommen / Wertpapieranlagen / Dividendenwerte / Ausgaben / Israel</t>
  </si>
  <si>
    <t>Leistungsbilanz / Primäreinkommen / Vermögenseinkommen / Wertpapieranlagen / Dividendenwerte / Saldo / Israel</t>
  </si>
  <si>
    <t>Leistungsbilanz / Primäreinkommen / Vermögenseinkommen / Wertpapieranlagen / Investmentfondsanteile / Einnahmen / Israel</t>
  </si>
  <si>
    <t>Leistungsbilanz / Primäreinkommen / Vermögenseinkommen / Wertpapieranlagen / Investmentfondsanteile / Ausgaben / Israel</t>
  </si>
  <si>
    <t>Leistungsbilanz / Primäreinkommen / Vermögenseinkommen / Wertpapieranlagen / Investmentfondsanteile / Saldo / Israel</t>
  </si>
  <si>
    <t>Leistungsbilanz / Primäreinkommen / Vermögenseinkommen / Wertpapieranlagen / Schuldverschreibungen / Einnahmen / Israel</t>
  </si>
  <si>
    <t>Leistungsbilanz / Primäreinkommen / Vermögenseinkommen / Wertpapieranlagen / Schuldverschreibungen / Ausgaben / Israel</t>
  </si>
  <si>
    <t>Leistungsbilanz / Primäreinkommen / Vermögenseinkommen / Wertpapieranlagen / Schuldverschreibungen / Saldo / Israel</t>
  </si>
  <si>
    <t>Leistungsbilanz / Primäreinkommen / Vermögenseinkommen / Wertpapieranlagen / Schuldverschreibungen / Kurzfristig / Einnahmen / Israel</t>
  </si>
  <si>
    <t>Leistungsbilanz / Primäreinkommen / Vermögenseinkommen / Wertpapieranlagen / Schuldverschreibungen / Kurzfristig / Ausgaben / Israel</t>
  </si>
  <si>
    <t>Leistungsbilanz / Primäreinkommen / Vermögenseinkommen / Wertpapieranlagen / Schuldverschreibungen / Kurzfristig / Saldo / Israel</t>
  </si>
  <si>
    <t>Leistungsbilanz / Primäreinkommen / Vermögenseinkommen / Wertpapieranlagen / Schuldverschreibungen / Langfristig / Einnahmen / Israel</t>
  </si>
  <si>
    <t>Leistungsbilanz / Primäreinkommen / Vermögenseinkommen / Wertpapieranlagen / Schuldverschreibungen / Langfristig / Ausgaben / Israel</t>
  </si>
  <si>
    <t>Leistungsbilanz / Primäreinkommen / Vermögenseinkommen / Wertpapieranlagen / Schuldverschreibungen / Langfristig / Saldo / Israel</t>
  </si>
  <si>
    <t>Leistungsbilanz / Primäreinkommen / Vermögenseinkommen / Übrige Vermögenseinkommen (einschl. Währungsreserven) / Einnahmen / Israel</t>
  </si>
  <si>
    <t>Leistungsbilanz / Primäreinkommen / Vermögenseinkommen / Übrige Vermögenseinkommen (einschl. Währungsreserven) / Ausgaben / Israel</t>
  </si>
  <si>
    <t>Leistungsbilanz / Primäreinkommen / Vermögenseinkommen / Übrige Vermögenseinkommen (einschl. Währungsreserven) / Saldo / Israel</t>
  </si>
  <si>
    <t>Leistungsbilanz / Primäreinkommen / Einnahmen / Italien</t>
  </si>
  <si>
    <t>Leistungsbilanz / Primäreinkommen / Ausgaben / Italien</t>
  </si>
  <si>
    <t>Leistungsbilanz / Primäreinkommen / Saldo / Italien</t>
  </si>
  <si>
    <t>Leistungsbilanz / Primäreinkommen / Arbeitnehmerentgelte / Einnahmen / Italien</t>
  </si>
  <si>
    <t>Leistungsbilanz / Primäreinkommen / Arbeitnehmerentgelte / Ausgaben / Italien</t>
  </si>
  <si>
    <t>Leistungsbilanz / Primäreinkommen / Arbeitnehmerentgelte / Saldo / Italien</t>
  </si>
  <si>
    <t>Leistungsbilanz / Primäreinkommen / Sonstige / Einnahmen / Italien</t>
  </si>
  <si>
    <t>Leistungsbilanz / Primäreinkommen / Sonstige / Ausgaben / Italien</t>
  </si>
  <si>
    <t>Leistungsbilanz / Primäreinkommen / Sonstige / Saldo / Italien</t>
  </si>
  <si>
    <t>Leistungsbilanz / Primäreinkommen / Sonstige / Produktions- und Importabgaben / Einnahmen / Italien</t>
  </si>
  <si>
    <t>Leistungsbilanz / Primäreinkommen / Sonstige / Produktions- und Importabgaben / Ausgaben / Italien</t>
  </si>
  <si>
    <t>Leistungsbilanz / Primäreinkommen / Sonstige / Produktions- und Importabgaben / Saldo / Italien</t>
  </si>
  <si>
    <t>Leistungsbilanz / Primäreinkommen / Sonstige / Subventionen / Einnahmen / Italien</t>
  </si>
  <si>
    <t>Leistungsbilanz / Primäreinkommen / Sonstige / Subventionen / Ausgaben / Italien</t>
  </si>
  <si>
    <t>Leistungsbilanz / Primäreinkommen / Sonstige / Subventionen / Saldo / Italien</t>
  </si>
  <si>
    <t>Leistungsbilanz / Primäreinkommen / Sonstige / Pacht / Einnahmen / Italien</t>
  </si>
  <si>
    <t>Leistungsbilanz / Primäreinkommen / Sonstige / Pacht / Ausgaben / Italien</t>
  </si>
  <si>
    <t>Leistungsbilanz / Primäreinkommen / Sonstige / Pacht / Saldo / Italien</t>
  </si>
  <si>
    <t>Leistungsbilanz / Primäreinkommen / Vermögenseinkommen / Einnahmen / Italien</t>
  </si>
  <si>
    <t>Leistungsbilanz / Primäreinkommen / Vermögenseinkommen / Ausgaben / Italien</t>
  </si>
  <si>
    <t>Leistungsbilanz / Primäreinkommen / Vermögenseinkommen / Saldo / Italien</t>
  </si>
  <si>
    <t>Leistungsbilanz / Primäreinkommen / Vermögenseinkommen / Direktinvestitionen / Einnahmen / Italien</t>
  </si>
  <si>
    <t>Leistungsbilanz / Primäreinkommen / Vermögenseinkommen / Direktinvestitionen / Ausgaben / Italien</t>
  </si>
  <si>
    <t>Leistungsbilanz / Primäreinkommen / Vermögenseinkommen / Direktinvestitionen / Saldo / Italien</t>
  </si>
  <si>
    <t>Leistungsbilanz / Primäreinkommen / Vermögenseinkommen / Direktinvestitionen / Beteiligungskapital / Einnahmen / Italien</t>
  </si>
  <si>
    <t>Leistungsbilanz / Primäreinkommen / Vermögenseinkommen / Direktinvestitionen / Beteiligungskapital / Ausgaben / Italien</t>
  </si>
  <si>
    <t>Leistungsbilanz / Primäreinkommen / Vermögenseinkommen / Direktinvestitionen / Beteiligungskapital / Saldo / Italien</t>
  </si>
  <si>
    <t>Leistungsbilanz / Primäreinkommen / Vermögenseinkommen / Direktinvestitionen / Zinsen für Kredite / Einnahmen / Italien</t>
  </si>
  <si>
    <t>Leistungsbilanz / Primäreinkommen / Vermögenseinkommen / Direktinvestitionen / Zinsen für Kredite / Ausgaben / Italien</t>
  </si>
  <si>
    <t>Leistungsbilanz / Primäreinkommen / Vermögenseinkommen / Direktinvestitionen / Zinsen für Kredite / Saldo / Italien</t>
  </si>
  <si>
    <t>Leistungsbilanz / Primäreinkommen / Vermögenseinkommen / Wertpapieranlagen / Einnahmen / Italien</t>
  </si>
  <si>
    <t>Leistungsbilanz / Primäreinkommen / Vermögenseinkommen / Wertpapieranlagen / Ausgaben / Italien</t>
  </si>
  <si>
    <t>Leistungsbilanz / Primäreinkommen / Vermögenseinkommen / Wertpapieranlagen / Saldo / Italien</t>
  </si>
  <si>
    <t>Leistungsbilanz / Primäreinkommen / Vermögenseinkommen / Wertpapieranlagen / Dividendenwerte und Investmentfondsanteile / Einnahmen / Italien</t>
  </si>
  <si>
    <t>Leistungsbilanz / Primäreinkommen / Vermögenseinkommen / Wertpapieranlagen / Dividendenwerte und Investmentfondsanteile / Ausgaben / Italien</t>
  </si>
  <si>
    <t>Leistungsbilanz / Primäreinkommen / Vermögenseinkommen / Wertpapieranlagen / Dividendenwerte und Investmentfondsanteile / Saldo / Italien</t>
  </si>
  <si>
    <t>Leistungsbilanz / Primäreinkommen / Vermögenseinkommen / Wertpapieranlagen / Dividendenwerte / Einnahmen / Italien</t>
  </si>
  <si>
    <t>Leistungsbilanz / Primäreinkommen / Vermögenseinkommen / Wertpapieranlagen / Dividendenwerte / Ausgaben / Italien</t>
  </si>
  <si>
    <t>Leistungsbilanz / Primäreinkommen / Vermögenseinkommen / Wertpapieranlagen / Dividendenwerte / Saldo / Italien</t>
  </si>
  <si>
    <t>Leistungsbilanz / Primäreinkommen / Vermögenseinkommen / Wertpapieranlagen / Investmentfondsanteile / Einnahmen / Italien</t>
  </si>
  <si>
    <t>Leistungsbilanz / Primäreinkommen / Vermögenseinkommen / Wertpapieranlagen / Investmentfondsanteile / Ausgaben / Italien</t>
  </si>
  <si>
    <t>Leistungsbilanz / Primäreinkommen / Vermögenseinkommen / Wertpapieranlagen / Investmentfondsanteile / Saldo / Italien</t>
  </si>
  <si>
    <t>Leistungsbilanz / Primäreinkommen / Vermögenseinkommen / Wertpapieranlagen / Schuldverschreibungen / Einnahmen / Italien</t>
  </si>
  <si>
    <t>Leistungsbilanz / Primäreinkommen / Vermögenseinkommen / Wertpapieranlagen / Schuldverschreibungen / Ausgaben / Italien</t>
  </si>
  <si>
    <t>Leistungsbilanz / Primäreinkommen / Vermögenseinkommen / Wertpapieranlagen / Schuldverschreibungen / Saldo / Italien</t>
  </si>
  <si>
    <t>Leistungsbilanz / Primäreinkommen / Vermögenseinkommen / Wertpapieranlagen / Schuldverschreibungen / Kurzfristig / Einnahmen / Italien</t>
  </si>
  <si>
    <t>Leistungsbilanz / Primäreinkommen / Vermögenseinkommen / Wertpapieranlagen / Schuldverschreibungen / Kurzfristig / Ausgaben / Italien</t>
  </si>
  <si>
    <t>Leistungsbilanz / Primäreinkommen / Vermögenseinkommen / Wertpapieranlagen / Schuldverschreibungen / Kurzfristig / Saldo / Italien</t>
  </si>
  <si>
    <t>Leistungsbilanz / Primäreinkommen / Vermögenseinkommen / Wertpapieranlagen / Schuldverschreibungen / Langfristig / Einnahmen / Italien</t>
  </si>
  <si>
    <t>Leistungsbilanz / Primäreinkommen / Vermögenseinkommen / Wertpapieranlagen / Schuldverschreibungen / Langfristig / Ausgaben / Italien</t>
  </si>
  <si>
    <t>Leistungsbilanz / Primäreinkommen / Vermögenseinkommen / Wertpapieranlagen / Schuldverschreibungen / Langfristig / Saldo / Italien</t>
  </si>
  <si>
    <t>Leistungsbilanz / Primäreinkommen / Vermögenseinkommen / Übrige Vermögenseinkommen (einschl. Währungsreserven) / Einnahmen / Italien</t>
  </si>
  <si>
    <t>Leistungsbilanz / Primäreinkommen / Vermögenseinkommen / Übrige Vermögenseinkommen (einschl. Währungsreserven) / Ausgaben / Italien</t>
  </si>
  <si>
    <t>Leistungsbilanz / Primäreinkommen / Vermögenseinkommen / Übrige Vermögenseinkommen (einschl. Währungsreserven) / Saldo / Italien</t>
  </si>
  <si>
    <t>Leistungsbilanz / Primäreinkommen / Einnahmen / Japan</t>
  </si>
  <si>
    <t>Leistungsbilanz / Primäreinkommen / Ausgaben / Japan</t>
  </si>
  <si>
    <t>Leistungsbilanz / Primäreinkommen / Saldo / Japan</t>
  </si>
  <si>
    <t>Leistungsbilanz / Primäreinkommen / Arbeitnehmerentgelte / Einnahmen / Japan</t>
  </si>
  <si>
    <t>Leistungsbilanz / Primäreinkommen / Arbeitnehmerentgelte / Ausgaben / Japan</t>
  </si>
  <si>
    <t>Leistungsbilanz / Primäreinkommen / Arbeitnehmerentgelte / Saldo / Japan</t>
  </si>
  <si>
    <t>Leistungsbilanz / Primäreinkommen / Sonstige / Einnahmen / Japan</t>
  </si>
  <si>
    <t>Leistungsbilanz / Primäreinkommen / Sonstige / Ausgaben / Japan</t>
  </si>
  <si>
    <t>Leistungsbilanz / Primäreinkommen / Sonstige / Saldo / Japan</t>
  </si>
  <si>
    <t>Leistungsbilanz / Primäreinkommen / Sonstige / Produktions- und Importabgaben / Einnahmen / Japan</t>
  </si>
  <si>
    <t>Leistungsbilanz / Primäreinkommen / Sonstige / Produktions- und Importabgaben / Ausgaben / Japan</t>
  </si>
  <si>
    <t>Leistungsbilanz / Primäreinkommen / Sonstige / Produktions- und Importabgaben / Saldo / Japan</t>
  </si>
  <si>
    <t>Leistungsbilanz / Primäreinkommen / Sonstige / Subventionen / Einnahmen / Japan</t>
  </si>
  <si>
    <t>Leistungsbilanz / Primäreinkommen / Sonstige / Subventionen / Ausgaben / Japan</t>
  </si>
  <si>
    <t>Leistungsbilanz / Primäreinkommen / Sonstige / Subventionen / Saldo / Japan</t>
  </si>
  <si>
    <t>Leistungsbilanz / Primäreinkommen / Sonstige / Pacht / Einnahmen / Japan</t>
  </si>
  <si>
    <t>Leistungsbilanz / Primäreinkommen / Sonstige / Pacht / Ausgaben / Japan</t>
  </si>
  <si>
    <t>Leistungsbilanz / Primäreinkommen / Sonstige / Pacht / Saldo / Japan</t>
  </si>
  <si>
    <t>Leistungsbilanz / Primäreinkommen / Vermögenseinkommen / Einnahmen / Japan</t>
  </si>
  <si>
    <t>Leistungsbilanz / Primäreinkommen / Vermögenseinkommen / Ausgaben / Japan</t>
  </si>
  <si>
    <t>Leistungsbilanz / Primäreinkommen / Vermögenseinkommen / Saldo / Japan</t>
  </si>
  <si>
    <t>Leistungsbilanz / Primäreinkommen / Vermögenseinkommen / Direktinvestitionen / Einnahmen / Japan</t>
  </si>
  <si>
    <t>Leistungsbilanz / Primäreinkommen / Vermögenseinkommen / Direktinvestitionen / Ausgaben / Japan</t>
  </si>
  <si>
    <t>Leistungsbilanz / Primäreinkommen / Vermögenseinkommen / Direktinvestitionen / Saldo / Japan</t>
  </si>
  <si>
    <t>Leistungsbilanz / Primäreinkommen / Vermögenseinkommen / Direktinvestitionen / Beteiligungskapital / Einnahmen / Japan</t>
  </si>
  <si>
    <t>Leistungsbilanz / Primäreinkommen / Vermögenseinkommen / Direktinvestitionen / Beteiligungskapital / Ausgaben / Japan</t>
  </si>
  <si>
    <t>Leistungsbilanz / Primäreinkommen / Vermögenseinkommen / Direktinvestitionen / Beteiligungskapital / Saldo / Japan</t>
  </si>
  <si>
    <t>Leistungsbilanz / Primäreinkommen / Vermögenseinkommen / Direktinvestitionen / Zinsen für Kredite / Einnahmen / Japan</t>
  </si>
  <si>
    <t>Leistungsbilanz / Primäreinkommen / Vermögenseinkommen / Direktinvestitionen / Zinsen für Kredite / Ausgaben / Japan</t>
  </si>
  <si>
    <t>Leistungsbilanz / Primäreinkommen / Vermögenseinkommen / Direktinvestitionen / Zinsen für Kredite / Saldo / Japan</t>
  </si>
  <si>
    <t>Leistungsbilanz / Primäreinkommen / Vermögenseinkommen / Wertpapieranlagen / Einnahmen / Japan</t>
  </si>
  <si>
    <t>Leistungsbilanz / Primäreinkommen / Vermögenseinkommen / Wertpapieranlagen / Ausgaben / Japan</t>
  </si>
  <si>
    <t>Leistungsbilanz / Primäreinkommen / Vermögenseinkommen / Wertpapieranlagen / Saldo / Japan</t>
  </si>
  <si>
    <t>Leistungsbilanz / Primäreinkommen / Vermögenseinkommen / Wertpapieranlagen / Dividendenwerte und Investmentfondsanteile / Einnahmen / Japan</t>
  </si>
  <si>
    <t>Leistungsbilanz / Primäreinkommen / Vermögenseinkommen / Wertpapieranlagen / Dividendenwerte und Investmentfondsanteile / Ausgaben / Japan</t>
  </si>
  <si>
    <t>Leistungsbilanz / Primäreinkommen / Vermögenseinkommen / Wertpapieranlagen / Dividendenwerte und Investmentfondsanteile / Saldo / Japan</t>
  </si>
  <si>
    <t>Leistungsbilanz / Primäreinkommen / Vermögenseinkommen / Wertpapieranlagen / Dividendenwerte / Einnahmen / Japan</t>
  </si>
  <si>
    <t>Leistungsbilanz / Primäreinkommen / Vermögenseinkommen / Wertpapieranlagen / Dividendenwerte / Ausgaben / Japan</t>
  </si>
  <si>
    <t>Leistungsbilanz / Primäreinkommen / Vermögenseinkommen / Wertpapieranlagen / Dividendenwerte / Saldo / Japan</t>
  </si>
  <si>
    <t>Leistungsbilanz / Primäreinkommen / Vermögenseinkommen / Wertpapieranlagen / Investmentfondsanteile / Einnahmen / Japan</t>
  </si>
  <si>
    <t>Leistungsbilanz / Primäreinkommen / Vermögenseinkommen / Wertpapieranlagen / Investmentfondsanteile / Ausgaben / Japan</t>
  </si>
  <si>
    <t>Leistungsbilanz / Primäreinkommen / Vermögenseinkommen / Wertpapieranlagen / Investmentfondsanteile / Saldo / Japan</t>
  </si>
  <si>
    <t>Leistungsbilanz / Primäreinkommen / Vermögenseinkommen / Wertpapieranlagen / Schuldverschreibungen / Einnahmen / Japan</t>
  </si>
  <si>
    <t>Leistungsbilanz / Primäreinkommen / Vermögenseinkommen / Wertpapieranlagen / Schuldverschreibungen / Ausgaben / Japan</t>
  </si>
  <si>
    <t>Leistungsbilanz / Primäreinkommen / Vermögenseinkommen / Wertpapieranlagen / Schuldverschreibungen / Saldo / Japan</t>
  </si>
  <si>
    <t>Leistungsbilanz / Primäreinkommen / Vermögenseinkommen / Wertpapieranlagen / Schuldverschreibungen / Kurzfristig / Einnahmen / Japan</t>
  </si>
  <si>
    <t>Leistungsbilanz / Primäreinkommen / Vermögenseinkommen / Wertpapieranlagen / Schuldverschreibungen / Kurzfristig / Ausgaben / Japan</t>
  </si>
  <si>
    <t>Leistungsbilanz / Primäreinkommen / Vermögenseinkommen / Wertpapieranlagen / Schuldverschreibungen / Kurzfristig / Saldo / Japan</t>
  </si>
  <si>
    <t>Leistungsbilanz / Primäreinkommen / Vermögenseinkommen / Wertpapieranlagen / Schuldverschreibungen / Langfristig / Einnahmen / Japan</t>
  </si>
  <si>
    <t>Leistungsbilanz / Primäreinkommen / Vermögenseinkommen / Wertpapieranlagen / Schuldverschreibungen / Langfristig / Ausgaben / Japan</t>
  </si>
  <si>
    <t>Leistungsbilanz / Primäreinkommen / Vermögenseinkommen / Wertpapieranlagen / Schuldverschreibungen / Langfristig / Saldo / Japan</t>
  </si>
  <si>
    <t>Leistungsbilanz / Primäreinkommen / Vermögenseinkommen / Übrige Vermögenseinkommen (einschl. Währungsreserven) / Einnahmen / Japan</t>
  </si>
  <si>
    <t>Leistungsbilanz / Primäreinkommen / Vermögenseinkommen / Übrige Vermögenseinkommen (einschl. Währungsreserven) / Ausgaben / Japan</t>
  </si>
  <si>
    <t>Leistungsbilanz / Primäreinkommen / Vermögenseinkommen / Übrige Vermögenseinkommen (einschl. Währungsreserven) / Saldo / Japan</t>
  </si>
  <si>
    <t>Leistungsbilanz / Primäreinkommen / Einnahmen / Kaimaninseln</t>
  </si>
  <si>
    <t>Leistungsbilanz / Primäreinkommen / Ausgaben / Kaimaninseln</t>
  </si>
  <si>
    <t>Leistungsbilanz / Primäreinkommen / Saldo / Kaimaninseln</t>
  </si>
  <si>
    <t>Leistungsbilanz / Primäreinkommen / Arbeitnehmerentgelte / Einnahmen / Kaimaninseln</t>
  </si>
  <si>
    <t>Leistungsbilanz / Primäreinkommen / Arbeitnehmerentgelte / Ausgaben / Kaimaninseln</t>
  </si>
  <si>
    <t>Leistungsbilanz / Primäreinkommen / Arbeitnehmerentgelte / Saldo / Kaimaninseln</t>
  </si>
  <si>
    <t>Leistungsbilanz / Primäreinkommen / Sonstige / Einnahmen / Kaimaninseln</t>
  </si>
  <si>
    <t>Leistungsbilanz / Primäreinkommen / Sonstige / Ausgaben / Kaimaninseln</t>
  </si>
  <si>
    <t>Leistungsbilanz / Primäreinkommen / Sonstige / Saldo / Kaimaninseln</t>
  </si>
  <si>
    <t>Leistungsbilanz / Primäreinkommen / Sonstige / Produktions- und Importabgaben / Einnahmen / Kaimaninseln</t>
  </si>
  <si>
    <t>Leistungsbilanz / Primäreinkommen / Sonstige / Produktions- und Importabgaben / Ausgaben / Kaimaninseln</t>
  </si>
  <si>
    <t>Leistungsbilanz / Primäreinkommen / Sonstige / Produktions- und Importabgaben / Saldo / Kaimaninseln</t>
  </si>
  <si>
    <t>Leistungsbilanz / Primäreinkommen / Sonstige / Subventionen / Einnahmen / Kaimaninseln</t>
  </si>
  <si>
    <t>Leistungsbilanz / Primäreinkommen / Sonstige / Subventionen / Ausgaben / Kaimaninseln</t>
  </si>
  <si>
    <t>Leistungsbilanz / Primäreinkommen / Sonstige / Subventionen / Saldo / Kaimaninseln</t>
  </si>
  <si>
    <t>Leistungsbilanz / Primäreinkommen / Sonstige / Pacht / Einnahmen / Kaimaninseln</t>
  </si>
  <si>
    <t>Leistungsbilanz / Primäreinkommen / Sonstige / Pacht / Ausgaben / Kaimaninseln</t>
  </si>
  <si>
    <t>Leistungsbilanz / Primäreinkommen / Sonstige / Pacht / Saldo / Kaimaninseln</t>
  </si>
  <si>
    <t>Leistungsbilanz / Primäreinkommen / Vermögenseinkommen / Einnahmen / Kaimaninseln</t>
  </si>
  <si>
    <t>Leistungsbilanz / Primäreinkommen / Vermögenseinkommen / Ausgaben / Kaimaninseln</t>
  </si>
  <si>
    <t>Leistungsbilanz / Primäreinkommen / Vermögenseinkommen / Saldo / Kaimaninseln</t>
  </si>
  <si>
    <t>Leistungsbilanz / Primäreinkommen / Vermögenseinkommen / Direktinvestitionen / Einnahmen / Kaimaninseln</t>
  </si>
  <si>
    <t>Leistungsbilanz / Primäreinkommen / Vermögenseinkommen / Direktinvestitionen / Ausgaben / Kaimaninseln</t>
  </si>
  <si>
    <t>Leistungsbilanz / Primäreinkommen / Vermögenseinkommen / Direktinvestitionen / Saldo / Kaimaninseln</t>
  </si>
  <si>
    <t>Leistungsbilanz / Primäreinkommen / Vermögenseinkommen / Direktinvestitionen / Beteiligungskapital / Einnahmen / Kaimaninseln</t>
  </si>
  <si>
    <t>Leistungsbilanz / Primäreinkommen / Vermögenseinkommen / Direktinvestitionen / Beteiligungskapital / Ausgaben / Kaimaninseln</t>
  </si>
  <si>
    <t>Leistungsbilanz / Primäreinkommen / Vermögenseinkommen / Direktinvestitionen / Beteiligungskapital / Saldo / Kaimaninseln</t>
  </si>
  <si>
    <t>Leistungsbilanz / Primäreinkommen / Vermögenseinkommen / Direktinvestitionen / Zinsen für Kredite / Einnahmen / Kaimaninseln</t>
  </si>
  <si>
    <t>Leistungsbilanz / Primäreinkommen / Vermögenseinkommen / Direktinvestitionen / Zinsen für Kredite / Ausgaben / Kaimaninseln</t>
  </si>
  <si>
    <t>Leistungsbilanz / Primäreinkommen / Vermögenseinkommen / Direktinvestitionen / Zinsen für Kredite / Saldo / Kaimaninseln</t>
  </si>
  <si>
    <t>Leistungsbilanz / Primäreinkommen / Vermögenseinkommen / Wertpapieranlagen / Einnahmen / Kaimaninseln</t>
  </si>
  <si>
    <t>Leistungsbilanz / Primäreinkommen / Vermögenseinkommen / Wertpapieranlagen / Ausgaben / Kaimaninseln</t>
  </si>
  <si>
    <t>Leistungsbilanz / Primäreinkommen / Vermögenseinkommen / Wertpapieranlagen / Saldo / Kaimaninseln</t>
  </si>
  <si>
    <t>Leistungsbilanz / Primäreinkommen / Vermögenseinkommen / Wertpapieranlagen / Dividendenwerte und Investmentfondsanteile / Einnahmen / Kaimaninseln</t>
  </si>
  <si>
    <t>Leistungsbilanz / Primäreinkommen / Vermögenseinkommen / Wertpapieranlagen / Dividendenwerte und Investmentfondsanteile / Ausgaben / Kaimaninseln</t>
  </si>
  <si>
    <t>Leistungsbilanz / Primäreinkommen / Vermögenseinkommen / Wertpapieranlagen / Dividendenwerte und Investmentfondsanteile / Saldo / Kaimaninseln</t>
  </si>
  <si>
    <t>Leistungsbilanz / Primäreinkommen / Vermögenseinkommen / Wertpapieranlagen / Dividendenwerte / Einnahmen / Kaimaninseln</t>
  </si>
  <si>
    <t>Leistungsbilanz / Primäreinkommen / Vermögenseinkommen / Wertpapieranlagen / Dividendenwerte / Ausgaben / Kaimaninseln</t>
  </si>
  <si>
    <t>Leistungsbilanz / Primäreinkommen / Vermögenseinkommen / Wertpapieranlagen / Dividendenwerte / Saldo / Kaimaninseln</t>
  </si>
  <si>
    <t>Leistungsbilanz / Primäreinkommen / Vermögenseinkommen / Wertpapieranlagen / Investmentfondsanteile / Einnahmen / Kaimaninseln</t>
  </si>
  <si>
    <t>Leistungsbilanz / Primäreinkommen / Vermögenseinkommen / Wertpapieranlagen / Investmentfondsanteile / Ausgaben / Kaimaninseln</t>
  </si>
  <si>
    <t>Leistungsbilanz / Primäreinkommen / Vermögenseinkommen / Wertpapieranlagen / Investmentfondsanteile / Saldo / Kaimaninseln</t>
  </si>
  <si>
    <t>Leistungsbilanz / Primäreinkommen / Vermögenseinkommen / Wertpapieranlagen / Schuldverschreibungen / Einnahmen / Kaimaninseln</t>
  </si>
  <si>
    <t>Leistungsbilanz / Primäreinkommen / Vermögenseinkommen / Wertpapieranlagen / Schuldverschreibungen / Ausgaben / Kaimaninseln</t>
  </si>
  <si>
    <t>Leistungsbilanz / Primäreinkommen / Vermögenseinkommen / Wertpapieranlagen / Schuldverschreibungen / Saldo / Kaimaninseln</t>
  </si>
  <si>
    <t>Leistungsbilanz / Primäreinkommen / Vermögenseinkommen / Wertpapieranlagen / Schuldverschreibungen / Kurzfristig / Einnahmen / Kaimaninseln</t>
  </si>
  <si>
    <t>Leistungsbilanz / Primäreinkommen / Vermögenseinkommen / Wertpapieranlagen / Schuldverschreibungen / Kurzfristig / Ausgaben / Kaimaninseln</t>
  </si>
  <si>
    <t>Leistungsbilanz / Primäreinkommen / Vermögenseinkommen / Wertpapieranlagen / Schuldverschreibungen / Kurzfristig / Saldo / Kaimaninseln</t>
  </si>
  <si>
    <t>Leistungsbilanz / Primäreinkommen / Vermögenseinkommen / Wertpapieranlagen / Schuldverschreibungen / Langfristig / Einnahmen / Kaimaninseln</t>
  </si>
  <si>
    <t>Leistungsbilanz / Primäreinkommen / Vermögenseinkommen / Wertpapieranlagen / Schuldverschreibungen / Langfristig / Ausgaben / Kaimaninseln</t>
  </si>
  <si>
    <t>Leistungsbilanz / Primäreinkommen / Vermögenseinkommen / Wertpapieranlagen / Schuldverschreibungen / Langfristig / Saldo / Kaimaninseln</t>
  </si>
  <si>
    <t>Leistungsbilanz / Primäreinkommen / Vermögenseinkommen / Übrige Vermögenseinkommen (einschl. Währungsreserven) / Einnahmen / Kaimaninseln</t>
  </si>
  <si>
    <t>Leistungsbilanz / Primäreinkommen / Vermögenseinkommen / Übrige Vermögenseinkommen (einschl. Währungsreserven) / Ausgaben / Kaimaninseln</t>
  </si>
  <si>
    <t>Leistungsbilanz / Primäreinkommen / Vermögenseinkommen / Übrige Vermögenseinkommen (einschl. Währungsreserven) / Saldo / Kaimaninseln</t>
  </si>
  <si>
    <t>Leistungsbilanz / Primäreinkommen / Einnahmen / Kanada</t>
  </si>
  <si>
    <t>Leistungsbilanz / Primäreinkommen / Ausgaben / Kanada</t>
  </si>
  <si>
    <t>Leistungsbilanz / Primäreinkommen / Saldo / Kanada</t>
  </si>
  <si>
    <t>Leistungsbilanz / Primäreinkommen / Arbeitnehmerentgelte / Einnahmen / Kanada</t>
  </si>
  <si>
    <t>Leistungsbilanz / Primäreinkommen / Arbeitnehmerentgelte / Ausgaben / Kanada</t>
  </si>
  <si>
    <t>Leistungsbilanz / Primäreinkommen / Arbeitnehmerentgelte / Saldo / Kanada</t>
  </si>
  <si>
    <t>Leistungsbilanz / Primäreinkommen / Sonstige / Einnahmen / Kanada</t>
  </si>
  <si>
    <t>Leistungsbilanz / Primäreinkommen / Sonstige / Ausgaben / Kanada</t>
  </si>
  <si>
    <t>Leistungsbilanz / Primäreinkommen / Sonstige / Saldo / Kanada</t>
  </si>
  <si>
    <t>Leistungsbilanz / Primäreinkommen / Sonstige / Produktions- und Importabgaben / Einnahmen / Kanada</t>
  </si>
  <si>
    <t>Leistungsbilanz / Primäreinkommen / Sonstige / Produktions- und Importabgaben / Ausgaben / Kanada</t>
  </si>
  <si>
    <t>Leistungsbilanz / Primäreinkommen / Sonstige / Produktions- und Importabgaben / Saldo / Kanada</t>
  </si>
  <si>
    <t>Leistungsbilanz / Primäreinkommen / Sonstige / Subventionen / Einnahmen / Kanada</t>
  </si>
  <si>
    <t>Leistungsbilanz / Primäreinkommen / Sonstige / Subventionen / Ausgaben / Kanada</t>
  </si>
  <si>
    <t>Leistungsbilanz / Primäreinkommen / Sonstige / Subventionen / Saldo / Kanada</t>
  </si>
  <si>
    <t>Leistungsbilanz / Primäreinkommen / Sonstige / Pacht / Einnahmen / Kanada</t>
  </si>
  <si>
    <t>Leistungsbilanz / Primäreinkommen / Sonstige / Pacht / Ausgaben / Kanada</t>
  </si>
  <si>
    <t>Leistungsbilanz / Primäreinkommen / Sonstige / Pacht / Saldo / Kanada</t>
  </si>
  <si>
    <t>Leistungsbilanz / Primäreinkommen / Vermögenseinkommen / Einnahmen / Kanada</t>
  </si>
  <si>
    <t>Leistungsbilanz / Primäreinkommen / Vermögenseinkommen / Ausgaben / Kanada</t>
  </si>
  <si>
    <t>Leistungsbilanz / Primäreinkommen / Vermögenseinkommen / Saldo / Kanada</t>
  </si>
  <si>
    <t>Leistungsbilanz / Primäreinkommen / Vermögenseinkommen / Direktinvestitionen / Einnahmen / Kanada</t>
  </si>
  <si>
    <t>Leistungsbilanz / Primäreinkommen / Vermögenseinkommen / Direktinvestitionen / Ausgaben / Kanada</t>
  </si>
  <si>
    <t>Leistungsbilanz / Primäreinkommen / Vermögenseinkommen / Direktinvestitionen / Saldo / Kanada</t>
  </si>
  <si>
    <t>Leistungsbilanz / Primäreinkommen / Vermögenseinkommen / Direktinvestitionen / Beteiligungskapital / Einnahmen / Kanada</t>
  </si>
  <si>
    <t>Leistungsbilanz / Primäreinkommen / Vermögenseinkommen / Direktinvestitionen / Beteiligungskapital / Ausgaben / Kanada</t>
  </si>
  <si>
    <t>Leistungsbilanz / Primäreinkommen / Vermögenseinkommen / Direktinvestitionen / Beteiligungskapital / Saldo / Kanada</t>
  </si>
  <si>
    <t>Leistungsbilanz / Primäreinkommen / Vermögenseinkommen / Direktinvestitionen / Zinsen für Kredite / Einnahmen / Kanada</t>
  </si>
  <si>
    <t>Leistungsbilanz / Primäreinkommen / Vermögenseinkommen / Direktinvestitionen / Zinsen für Kredite / Ausgaben / Kanada</t>
  </si>
  <si>
    <t>Leistungsbilanz / Primäreinkommen / Vermögenseinkommen / Direktinvestitionen / Zinsen für Kredite / Saldo / Kanada</t>
  </si>
  <si>
    <t>Leistungsbilanz / Primäreinkommen / Vermögenseinkommen / Wertpapieranlagen / Einnahmen / Kanada</t>
  </si>
  <si>
    <t>Leistungsbilanz / Primäreinkommen / Vermögenseinkommen / Wertpapieranlagen / Ausgaben / Kanada</t>
  </si>
  <si>
    <t>Leistungsbilanz / Primäreinkommen / Vermögenseinkommen / Wertpapieranlagen / Saldo / Kanada</t>
  </si>
  <si>
    <t>Leistungsbilanz / Primäreinkommen / Vermögenseinkommen / Wertpapieranlagen / Dividendenwerte und Investmentfondsanteile / Einnahmen / Kanada</t>
  </si>
  <si>
    <t>Leistungsbilanz / Primäreinkommen / Vermögenseinkommen / Wertpapieranlagen / Dividendenwerte und Investmentfondsanteile / Ausgaben / Kanada</t>
  </si>
  <si>
    <t>Leistungsbilanz / Primäreinkommen / Vermögenseinkommen / Wertpapieranlagen / Dividendenwerte und Investmentfondsanteile / Saldo / Kanada</t>
  </si>
  <si>
    <t>Leistungsbilanz / Primäreinkommen / Vermögenseinkommen / Wertpapieranlagen / Dividendenwerte / Einnahmen / Kanada</t>
  </si>
  <si>
    <t>Leistungsbilanz / Primäreinkommen / Vermögenseinkommen / Wertpapieranlagen / Dividendenwerte / Ausgaben / Kanada</t>
  </si>
  <si>
    <t>Leistungsbilanz / Primäreinkommen / Vermögenseinkommen / Wertpapieranlagen / Dividendenwerte / Saldo / Kanada</t>
  </si>
  <si>
    <t>Leistungsbilanz / Primäreinkommen / Vermögenseinkommen / Wertpapieranlagen / Investmentfondsanteile / Einnahmen / Kanada</t>
  </si>
  <si>
    <t>Leistungsbilanz / Primäreinkommen / Vermögenseinkommen / Wertpapieranlagen / Investmentfondsanteile / Ausgaben / Kanada</t>
  </si>
  <si>
    <t>Leistungsbilanz / Primäreinkommen / Vermögenseinkommen / Wertpapieranlagen / Investmentfondsanteile / Saldo / Kanada</t>
  </si>
  <si>
    <t>Leistungsbilanz / Primäreinkommen / Vermögenseinkommen / Wertpapieranlagen / Schuldverschreibungen / Einnahmen / Kanada</t>
  </si>
  <si>
    <t>Leistungsbilanz / Primäreinkommen / Vermögenseinkommen / Wertpapieranlagen / Schuldverschreibungen / Ausgaben / Kanada</t>
  </si>
  <si>
    <t>Leistungsbilanz / Primäreinkommen / Vermögenseinkommen / Wertpapieranlagen / Schuldverschreibungen / Saldo / Kanada</t>
  </si>
  <si>
    <t>Leistungsbilanz / Primäreinkommen / Vermögenseinkommen / Wertpapieranlagen / Schuldverschreibungen / Kurzfristig / Einnahmen / Kanada</t>
  </si>
  <si>
    <t>Leistungsbilanz / Primäreinkommen / Vermögenseinkommen / Wertpapieranlagen / Schuldverschreibungen / Kurzfristig / Ausgaben / Kanada</t>
  </si>
  <si>
    <t>Leistungsbilanz / Primäreinkommen / Vermögenseinkommen / Wertpapieranlagen / Schuldverschreibungen / Kurzfristig / Saldo / Kanada</t>
  </si>
  <si>
    <t>Leistungsbilanz / Primäreinkommen / Vermögenseinkommen / Wertpapieranlagen / Schuldverschreibungen / Langfristig / Einnahmen / Kanada</t>
  </si>
  <si>
    <t>Leistungsbilanz / Primäreinkommen / Vermögenseinkommen / Wertpapieranlagen / Schuldverschreibungen / Langfristig / Ausgaben / Kanada</t>
  </si>
  <si>
    <t>Leistungsbilanz / Primäreinkommen / Vermögenseinkommen / Wertpapieranlagen / Schuldverschreibungen / Langfristig / Saldo / Kanada</t>
  </si>
  <si>
    <t>Leistungsbilanz / Primäreinkommen / Vermögenseinkommen / Übrige Vermögenseinkommen (einschl. Währungsreserven) / Einnahmen / Kanada</t>
  </si>
  <si>
    <t>Leistungsbilanz / Primäreinkommen / Vermögenseinkommen / Übrige Vermögenseinkommen (einschl. Währungsreserven) / Ausgaben / Kanada</t>
  </si>
  <si>
    <t>Leistungsbilanz / Primäreinkommen / Vermögenseinkommen / Übrige Vermögenseinkommen (einschl. Währungsreserven) / Saldo / Kanada</t>
  </si>
  <si>
    <t>Leistungsbilanz / Primäreinkommen / Einnahmen / Katar</t>
  </si>
  <si>
    <t>Leistungsbilanz / Primäreinkommen / Ausgaben / Katar</t>
  </si>
  <si>
    <t>Leistungsbilanz / Primäreinkommen / Saldo / Katar</t>
  </si>
  <si>
    <t>Leistungsbilanz / Primäreinkommen / Arbeitnehmerentgelte / Einnahmen / Katar</t>
  </si>
  <si>
    <t>Leistungsbilanz / Primäreinkommen / Arbeitnehmerentgelte / Ausgaben / Katar</t>
  </si>
  <si>
    <t>Leistungsbilanz / Primäreinkommen / Arbeitnehmerentgelte / Saldo / Katar</t>
  </si>
  <si>
    <t>Leistungsbilanz / Primäreinkommen / Sonstige / Einnahmen / Katar</t>
  </si>
  <si>
    <t>Leistungsbilanz / Primäreinkommen / Sonstige / Ausgaben / Katar</t>
  </si>
  <si>
    <t>Leistungsbilanz / Primäreinkommen / Sonstige / Saldo / Katar</t>
  </si>
  <si>
    <t>Leistungsbilanz / Primäreinkommen / Sonstige / Produktions- und Importabgaben / Einnahmen / Katar</t>
  </si>
  <si>
    <t>Leistungsbilanz / Primäreinkommen / Sonstige / Produktions- und Importabgaben / Ausgaben / Katar</t>
  </si>
  <si>
    <t>Leistungsbilanz / Primäreinkommen / Sonstige / Produktions- und Importabgaben / Saldo / Katar</t>
  </si>
  <si>
    <t>Leistungsbilanz / Primäreinkommen / Sonstige / Subventionen / Einnahmen / Katar</t>
  </si>
  <si>
    <t>Leistungsbilanz / Primäreinkommen / Sonstige / Subventionen / Ausgaben / Katar</t>
  </si>
  <si>
    <t>Leistungsbilanz / Primäreinkommen / Sonstige / Subventionen / Saldo / Katar</t>
  </si>
  <si>
    <t>Leistungsbilanz / Primäreinkommen / Sonstige / Pacht / Einnahmen / Katar</t>
  </si>
  <si>
    <t>Leistungsbilanz / Primäreinkommen / Sonstige / Pacht / Ausgaben / Katar</t>
  </si>
  <si>
    <t>Leistungsbilanz / Primäreinkommen / Sonstige / Pacht / Saldo / Katar</t>
  </si>
  <si>
    <t>Leistungsbilanz / Primäreinkommen / Vermögenseinkommen / Einnahmen / Katar</t>
  </si>
  <si>
    <t>Leistungsbilanz / Primäreinkommen / Vermögenseinkommen / Ausgaben / Katar</t>
  </si>
  <si>
    <t>Leistungsbilanz / Primäreinkommen / Vermögenseinkommen / Saldo / Katar</t>
  </si>
  <si>
    <t>Leistungsbilanz / Primäreinkommen / Vermögenseinkommen / Direktinvestitionen / Einnahmen / Katar</t>
  </si>
  <si>
    <t>Leistungsbilanz / Primäreinkommen / Vermögenseinkommen / Direktinvestitionen / Ausgaben / Katar</t>
  </si>
  <si>
    <t>Leistungsbilanz / Primäreinkommen / Vermögenseinkommen / Direktinvestitionen / Saldo / Katar</t>
  </si>
  <si>
    <t>Leistungsbilanz / Primäreinkommen / Vermögenseinkommen / Direktinvestitionen / Beteiligungskapital / Einnahmen / Katar</t>
  </si>
  <si>
    <t>Leistungsbilanz / Primäreinkommen / Vermögenseinkommen / Direktinvestitionen / Beteiligungskapital / Ausgaben / Katar</t>
  </si>
  <si>
    <t>Leistungsbilanz / Primäreinkommen / Vermögenseinkommen / Direktinvestitionen / Beteiligungskapital / Saldo / Katar</t>
  </si>
  <si>
    <t>Leistungsbilanz / Primäreinkommen / Vermögenseinkommen / Direktinvestitionen / Zinsen für Kredite / Einnahmen / Katar</t>
  </si>
  <si>
    <t>Leistungsbilanz / Primäreinkommen / Vermögenseinkommen / Direktinvestitionen / Zinsen für Kredite / Ausgaben / Katar</t>
  </si>
  <si>
    <t>Leistungsbilanz / Primäreinkommen / Vermögenseinkommen / Direktinvestitionen / Zinsen für Kredite / Saldo / Katar</t>
  </si>
  <si>
    <t>Leistungsbilanz / Primäreinkommen / Vermögenseinkommen / Wertpapieranlagen / Einnahmen / Katar</t>
  </si>
  <si>
    <t>Leistungsbilanz / Primäreinkommen / Vermögenseinkommen / Wertpapieranlagen / Ausgaben / Katar</t>
  </si>
  <si>
    <t>Leistungsbilanz / Primäreinkommen / Vermögenseinkommen / Wertpapieranlagen / Saldo / Katar</t>
  </si>
  <si>
    <t>Leistungsbilanz / Primäreinkommen / Vermögenseinkommen / Wertpapieranlagen / Dividendenwerte und Investmentfondsanteile / Einnahmen / Katar</t>
  </si>
  <si>
    <t>Leistungsbilanz / Primäreinkommen / Vermögenseinkommen / Wertpapieranlagen / Dividendenwerte und Investmentfondsanteile / Ausgaben / Katar</t>
  </si>
  <si>
    <t>Leistungsbilanz / Primäreinkommen / Vermögenseinkommen / Wertpapieranlagen / Dividendenwerte und Investmentfondsanteile / Saldo / Katar</t>
  </si>
  <si>
    <t>Leistungsbilanz / Primäreinkommen / Vermögenseinkommen / Wertpapieranlagen / Dividendenwerte / Einnahmen / Katar</t>
  </si>
  <si>
    <t>Leistungsbilanz / Primäreinkommen / Vermögenseinkommen / Wertpapieranlagen / Dividendenwerte / Ausgaben / Katar</t>
  </si>
  <si>
    <t>Leistungsbilanz / Primäreinkommen / Vermögenseinkommen / Wertpapieranlagen / Dividendenwerte / Saldo / Katar</t>
  </si>
  <si>
    <t>Leistungsbilanz / Primäreinkommen / Vermögenseinkommen / Wertpapieranlagen / Investmentfondsanteile / Einnahmen / Katar</t>
  </si>
  <si>
    <t>Leistungsbilanz / Primäreinkommen / Vermögenseinkommen / Wertpapieranlagen / Investmentfondsanteile / Ausgaben / Katar</t>
  </si>
  <si>
    <t>Leistungsbilanz / Primäreinkommen / Vermögenseinkommen / Wertpapieranlagen / Investmentfondsanteile / Saldo / Katar</t>
  </si>
  <si>
    <t>Leistungsbilanz / Primäreinkommen / Vermögenseinkommen / Wertpapieranlagen / Schuldverschreibungen / Einnahmen / Katar</t>
  </si>
  <si>
    <t>Leistungsbilanz / Primäreinkommen / Vermögenseinkommen / Wertpapieranlagen / Schuldverschreibungen / Ausgaben / Katar</t>
  </si>
  <si>
    <t>Leistungsbilanz / Primäreinkommen / Vermögenseinkommen / Wertpapieranlagen / Schuldverschreibungen / Saldo / Katar</t>
  </si>
  <si>
    <t>Leistungsbilanz / Primäreinkommen / Vermögenseinkommen / Wertpapieranlagen / Schuldverschreibungen / Kurzfristig / Einnahmen / Katar</t>
  </si>
  <si>
    <t>Leistungsbilanz / Primäreinkommen / Vermögenseinkommen / Wertpapieranlagen / Schuldverschreibungen / Kurzfristig / Ausgaben / Katar</t>
  </si>
  <si>
    <t>Leistungsbilanz / Primäreinkommen / Vermögenseinkommen / Wertpapieranlagen / Schuldverschreibungen / Kurzfristig / Saldo / Katar</t>
  </si>
  <si>
    <t>Leistungsbilanz / Primäreinkommen / Vermögenseinkommen / Wertpapieranlagen / Schuldverschreibungen / Langfristig / Einnahmen / Katar</t>
  </si>
  <si>
    <t>Leistungsbilanz / Primäreinkommen / Vermögenseinkommen / Wertpapieranlagen / Schuldverschreibungen / Langfristig / Ausgaben / Katar</t>
  </si>
  <si>
    <t>Leistungsbilanz / Primäreinkommen / Vermögenseinkommen / Wertpapieranlagen / Schuldverschreibungen / Langfristig / Saldo / Katar</t>
  </si>
  <si>
    <t>Leistungsbilanz / Primäreinkommen / Vermögenseinkommen / Übrige Vermögenseinkommen (einschl. Währungsreserven) / Einnahmen / Katar</t>
  </si>
  <si>
    <t>Leistungsbilanz / Primäreinkommen / Vermögenseinkommen / Übrige Vermögenseinkommen (einschl. Währungsreserven) / Ausgaben / Katar</t>
  </si>
  <si>
    <t>Leistungsbilanz / Primäreinkommen / Vermögenseinkommen / Übrige Vermögenseinkommen (einschl. Währungsreserven) / Saldo / Katar</t>
  </si>
  <si>
    <t>Leistungsbilanz / Primäreinkommen / Einnahmen / Kolumbien</t>
  </si>
  <si>
    <t>Leistungsbilanz / Primäreinkommen / Ausgaben / Kolumbien</t>
  </si>
  <si>
    <t>Leistungsbilanz / Primäreinkommen / Saldo / Kolumbien</t>
  </si>
  <si>
    <t>Leistungsbilanz / Primäreinkommen / Arbeitnehmerentgelte / Einnahmen / Kolumbien</t>
  </si>
  <si>
    <t>Leistungsbilanz / Primäreinkommen / Arbeitnehmerentgelte / Ausgaben / Kolumbien</t>
  </si>
  <si>
    <t>Leistungsbilanz / Primäreinkommen / Arbeitnehmerentgelte / Saldo / Kolumbien</t>
  </si>
  <si>
    <t>Leistungsbilanz / Primäreinkommen / Sonstige / Einnahmen / Kolumbien</t>
  </si>
  <si>
    <t>Leistungsbilanz / Primäreinkommen / Sonstige / Ausgaben / Kolumbien</t>
  </si>
  <si>
    <t>Leistungsbilanz / Primäreinkommen / Sonstige / Saldo / Kolumbien</t>
  </si>
  <si>
    <t>Leistungsbilanz / Primäreinkommen / Sonstige / Produktions- und Importabgaben / Einnahmen / Kolumbien</t>
  </si>
  <si>
    <t>Leistungsbilanz / Primäreinkommen / Sonstige / Produktions- und Importabgaben / Ausgaben / Kolumbien</t>
  </si>
  <si>
    <t>Leistungsbilanz / Primäreinkommen / Sonstige / Produktions- und Importabgaben / Saldo / Kolumbien</t>
  </si>
  <si>
    <t>Leistungsbilanz / Primäreinkommen / Sonstige / Subventionen / Einnahmen / Kolumbien</t>
  </si>
  <si>
    <t>Leistungsbilanz / Primäreinkommen / Sonstige / Subventionen / Ausgaben / Kolumbien</t>
  </si>
  <si>
    <t>Leistungsbilanz / Primäreinkommen / Sonstige / Subventionen / Saldo / Kolumbien</t>
  </si>
  <si>
    <t>Leistungsbilanz / Primäreinkommen / Sonstige / Pacht / Einnahmen / Kolumbien</t>
  </si>
  <si>
    <t>Leistungsbilanz / Primäreinkommen / Sonstige / Pacht / Ausgaben / Kolumbien</t>
  </si>
  <si>
    <t>Leistungsbilanz / Primäreinkommen / Sonstige / Pacht / Saldo / Kolumbien</t>
  </si>
  <si>
    <t>Leistungsbilanz / Primäreinkommen / Vermögenseinkommen / Einnahmen / Kolumbien</t>
  </si>
  <si>
    <t>Leistungsbilanz / Primäreinkommen / Vermögenseinkommen / Ausgaben / Kolumbien</t>
  </si>
  <si>
    <t>Leistungsbilanz / Primäreinkommen / Vermögenseinkommen / Saldo / Kolumbien</t>
  </si>
  <si>
    <t>Leistungsbilanz / Primäreinkommen / Vermögenseinkommen / Direktinvestitionen / Einnahmen / Kolumbien</t>
  </si>
  <si>
    <t>Leistungsbilanz / Primäreinkommen / Vermögenseinkommen / Direktinvestitionen / Ausgaben / Kolumbien</t>
  </si>
  <si>
    <t>Leistungsbilanz / Primäreinkommen / Vermögenseinkommen / Direktinvestitionen / Saldo / Kolumbien</t>
  </si>
  <si>
    <t>Leistungsbilanz / Primäreinkommen / Vermögenseinkommen / Direktinvestitionen / Beteiligungskapital / Einnahmen / Kolumbien</t>
  </si>
  <si>
    <t>Leistungsbilanz / Primäreinkommen / Vermögenseinkommen / Direktinvestitionen / Beteiligungskapital / Ausgaben / Kolumbien</t>
  </si>
  <si>
    <t>Leistungsbilanz / Primäreinkommen / Vermögenseinkommen / Direktinvestitionen / Beteiligungskapital / Saldo / Kolumbien</t>
  </si>
  <si>
    <t>Leistungsbilanz / Primäreinkommen / Vermögenseinkommen / Direktinvestitionen / Zinsen für Kredite / Einnahmen / Kolumbien</t>
  </si>
  <si>
    <t>Leistungsbilanz / Primäreinkommen / Vermögenseinkommen / Direktinvestitionen / Zinsen für Kredite / Ausgaben / Kolumbien</t>
  </si>
  <si>
    <t>Leistungsbilanz / Primäreinkommen / Vermögenseinkommen / Direktinvestitionen / Zinsen für Kredite / Saldo / Kolumbien</t>
  </si>
  <si>
    <t>Leistungsbilanz / Primäreinkommen / Vermögenseinkommen / Wertpapieranlagen / Einnahmen / Kolumbien</t>
  </si>
  <si>
    <t>Leistungsbilanz / Primäreinkommen / Vermögenseinkommen / Wertpapieranlagen / Ausgaben / Kolumbien</t>
  </si>
  <si>
    <t>Leistungsbilanz / Primäreinkommen / Vermögenseinkommen / Wertpapieranlagen / Saldo / Kolumbien</t>
  </si>
  <si>
    <t>Leistungsbilanz / Primäreinkommen / Vermögenseinkommen / Wertpapieranlagen / Dividendenwerte und Investmentfondsanteile / Einnahmen / Kolumbien</t>
  </si>
  <si>
    <t>Leistungsbilanz / Primäreinkommen / Vermögenseinkommen / Wertpapieranlagen / Dividendenwerte und Investmentfondsanteile / Ausgaben / Kolumbien</t>
  </si>
  <si>
    <t>Leistungsbilanz / Primäreinkommen / Vermögenseinkommen / Wertpapieranlagen / Dividendenwerte und Investmentfondsanteile / Saldo / Kolumbien</t>
  </si>
  <si>
    <t>Leistungsbilanz / Primäreinkommen / Vermögenseinkommen / Wertpapieranlagen / Dividendenwerte / Einnahmen / Kolumbien</t>
  </si>
  <si>
    <t>Leistungsbilanz / Primäreinkommen / Vermögenseinkommen / Wertpapieranlagen / Dividendenwerte / Ausgaben / Kolumbien</t>
  </si>
  <si>
    <t>Leistungsbilanz / Primäreinkommen / Vermögenseinkommen / Wertpapieranlagen / Dividendenwerte / Saldo / Kolumbien</t>
  </si>
  <si>
    <t>Leistungsbilanz / Primäreinkommen / Vermögenseinkommen / Wertpapieranlagen / Investmentfondsanteile / Einnahmen / Kolumbien</t>
  </si>
  <si>
    <t>Leistungsbilanz / Primäreinkommen / Vermögenseinkommen / Wertpapieranlagen / Investmentfondsanteile / Ausgaben / Kolumbien</t>
  </si>
  <si>
    <t>Leistungsbilanz / Primäreinkommen / Vermögenseinkommen / Wertpapieranlagen / Investmentfondsanteile / Saldo / Kolumbien</t>
  </si>
  <si>
    <t>Leistungsbilanz / Primäreinkommen / Vermögenseinkommen / Wertpapieranlagen / Schuldverschreibungen / Einnahmen / Kolumbien</t>
  </si>
  <si>
    <t>Leistungsbilanz / Primäreinkommen / Vermögenseinkommen / Wertpapieranlagen / Schuldverschreibungen / Ausgaben / Kolumbien</t>
  </si>
  <si>
    <t>Leistungsbilanz / Primäreinkommen / Vermögenseinkommen / Wertpapieranlagen / Schuldverschreibungen / Saldo / Kolumbien</t>
  </si>
  <si>
    <t>Leistungsbilanz / Primäreinkommen / Vermögenseinkommen / Wertpapieranlagen / Schuldverschreibungen / Kurzfristig / Einnahmen / Kolumbien</t>
  </si>
  <si>
    <t>Leistungsbilanz / Primäreinkommen / Vermögenseinkommen / Wertpapieranlagen / Schuldverschreibungen / Kurzfristig / Ausgaben / Kolumbien</t>
  </si>
  <si>
    <t>Leistungsbilanz / Primäreinkommen / Vermögenseinkommen / Wertpapieranlagen / Schuldverschreibungen / Kurzfristig / Saldo / Kolumbien</t>
  </si>
  <si>
    <t>Leistungsbilanz / Primäreinkommen / Vermögenseinkommen / Wertpapieranlagen / Schuldverschreibungen / Langfristig / Einnahmen / Kolumbien</t>
  </si>
  <si>
    <t>Leistungsbilanz / Primäreinkommen / Vermögenseinkommen / Wertpapieranlagen / Schuldverschreibungen / Langfristig / Ausgaben / Kolumbien</t>
  </si>
  <si>
    <t>Leistungsbilanz / Primäreinkommen / Vermögenseinkommen / Wertpapieranlagen / Schuldverschreibungen / Langfristig / Saldo / Kolumbien</t>
  </si>
  <si>
    <t>Leistungsbilanz / Primäreinkommen / Vermögenseinkommen / Übrige Vermögenseinkommen (einschl. Währungsreserven) / Einnahmen / Kolumbien</t>
  </si>
  <si>
    <t>Leistungsbilanz / Primäreinkommen / Vermögenseinkommen / Übrige Vermögenseinkommen (einschl. Währungsreserven) / Ausgaben / Kolumbien</t>
  </si>
  <si>
    <t>Leistungsbilanz / Primäreinkommen / Vermögenseinkommen / Übrige Vermögenseinkommen (einschl. Währungsreserven) / Saldo / Kolumbien</t>
  </si>
  <si>
    <t>Leistungsbilanz / Primäreinkommen / Einnahmen / Kroatien</t>
  </si>
  <si>
    <t>Leistungsbilanz / Primäreinkommen / Ausgaben / Kroatien</t>
  </si>
  <si>
    <t>Leistungsbilanz / Primäreinkommen / Saldo / Kroatien</t>
  </si>
  <si>
    <t>Leistungsbilanz / Primäreinkommen / Arbeitnehmerentgelte / Einnahmen / Kroatien</t>
  </si>
  <si>
    <t>Leistungsbilanz / Primäreinkommen / Arbeitnehmerentgelte / Ausgaben / Kroatien</t>
  </si>
  <si>
    <t>Leistungsbilanz / Primäreinkommen / Arbeitnehmerentgelte / Saldo / Kroatien</t>
  </si>
  <si>
    <t>Leistungsbilanz / Primäreinkommen / Sonstige / Einnahmen / Kroatien</t>
  </si>
  <si>
    <t>Leistungsbilanz / Primäreinkommen / Sonstige / Ausgaben / Kroatien</t>
  </si>
  <si>
    <t>Leistungsbilanz / Primäreinkommen / Sonstige / Saldo / Kroatien</t>
  </si>
  <si>
    <t>Leistungsbilanz / Primäreinkommen / Sonstige / Produktions- und Importabgaben / Einnahmen / Kroatien</t>
  </si>
  <si>
    <t>Leistungsbilanz / Primäreinkommen / Sonstige / Produktions- und Importabgaben / Ausgaben / Kroatien</t>
  </si>
  <si>
    <t>Leistungsbilanz / Primäreinkommen / Sonstige / Produktions- und Importabgaben / Saldo / Kroatien</t>
  </si>
  <si>
    <t>Leistungsbilanz / Primäreinkommen / Sonstige / Subventionen / Einnahmen / Kroatien</t>
  </si>
  <si>
    <t>Leistungsbilanz / Primäreinkommen / Sonstige / Subventionen / Ausgaben / Kroatien</t>
  </si>
  <si>
    <t>Leistungsbilanz / Primäreinkommen / Sonstige / Subventionen / Saldo / Kroatien</t>
  </si>
  <si>
    <t>Leistungsbilanz / Primäreinkommen / Sonstige / Pacht / Einnahmen / Kroatien</t>
  </si>
  <si>
    <t>Leistungsbilanz / Primäreinkommen / Sonstige / Pacht / Ausgaben / Kroatien</t>
  </si>
  <si>
    <t>Leistungsbilanz / Primäreinkommen / Sonstige / Pacht / Saldo / Kroatien</t>
  </si>
  <si>
    <t>Leistungsbilanz / Primäreinkommen / Vermögenseinkommen / Einnahmen / Kroatien</t>
  </si>
  <si>
    <t>Leistungsbilanz / Primäreinkommen / Vermögenseinkommen / Ausgaben / Kroatien</t>
  </si>
  <si>
    <t>Leistungsbilanz / Primäreinkommen / Vermögenseinkommen / Saldo / Kroatien</t>
  </si>
  <si>
    <t>Leistungsbilanz / Primäreinkommen / Vermögenseinkommen / Direktinvestitionen / Einnahmen / Kroatien</t>
  </si>
  <si>
    <t>Leistungsbilanz / Primäreinkommen / Vermögenseinkommen / Direktinvestitionen / Ausgaben / Kroatien</t>
  </si>
  <si>
    <t>Leistungsbilanz / Primäreinkommen / Vermögenseinkommen / Direktinvestitionen / Saldo / Kroatien</t>
  </si>
  <si>
    <t>Leistungsbilanz / Primäreinkommen / Vermögenseinkommen / Direktinvestitionen / Beteiligungskapital / Einnahmen / Kroatien</t>
  </si>
  <si>
    <t>Leistungsbilanz / Primäreinkommen / Vermögenseinkommen / Direktinvestitionen / Beteiligungskapital / Ausgaben / Kroatien</t>
  </si>
  <si>
    <t>Leistungsbilanz / Primäreinkommen / Vermögenseinkommen / Direktinvestitionen / Beteiligungskapital / Saldo / Kroatien</t>
  </si>
  <si>
    <t>Leistungsbilanz / Primäreinkommen / Vermögenseinkommen / Direktinvestitionen / Zinsen für Kredite / Einnahmen / Kroatien</t>
  </si>
  <si>
    <t>Leistungsbilanz / Primäreinkommen / Vermögenseinkommen / Direktinvestitionen / Zinsen für Kredite / Ausgaben / Kroatien</t>
  </si>
  <si>
    <t>Leistungsbilanz / Primäreinkommen / Vermögenseinkommen / Direktinvestitionen / Zinsen für Kredite / Saldo / Kroatien</t>
  </si>
  <si>
    <t>Leistungsbilanz / Primäreinkommen / Vermögenseinkommen / Wertpapieranlagen / Einnahmen / Kroatien</t>
  </si>
  <si>
    <t>Leistungsbilanz / Primäreinkommen / Vermögenseinkommen / Wertpapieranlagen / Ausgaben / Kroatien</t>
  </si>
  <si>
    <t>Leistungsbilanz / Primäreinkommen / Vermögenseinkommen / Wertpapieranlagen / Saldo / Kroatien</t>
  </si>
  <si>
    <t>Leistungsbilanz / Primäreinkommen / Vermögenseinkommen / Wertpapieranlagen / Dividendenwerte und Investmentfondsanteile / Einnahmen / Kroatien</t>
  </si>
  <si>
    <t>Leistungsbilanz / Primäreinkommen / Vermögenseinkommen / Wertpapieranlagen / Dividendenwerte und Investmentfondsanteile / Ausgaben / Kroatien</t>
  </si>
  <si>
    <t>Leistungsbilanz / Primäreinkommen / Vermögenseinkommen / Wertpapieranlagen / Dividendenwerte und Investmentfondsanteile / Saldo / Kroatien</t>
  </si>
  <si>
    <t>Leistungsbilanz / Primäreinkommen / Vermögenseinkommen / Wertpapieranlagen / Dividendenwerte / Einnahmen / Kroatien</t>
  </si>
  <si>
    <t>Leistungsbilanz / Primäreinkommen / Vermögenseinkommen / Wertpapieranlagen / Dividendenwerte / Ausgaben / Kroatien</t>
  </si>
  <si>
    <t>Leistungsbilanz / Primäreinkommen / Vermögenseinkommen / Wertpapieranlagen / Dividendenwerte / Saldo / Kroatien</t>
  </si>
  <si>
    <t>Leistungsbilanz / Primäreinkommen / Vermögenseinkommen / Wertpapieranlagen / Investmentfondsanteile / Einnahmen / Kroatien</t>
  </si>
  <si>
    <t>Leistungsbilanz / Primäreinkommen / Vermögenseinkommen / Wertpapieranlagen / Investmentfondsanteile / Ausgaben / Kroatien</t>
  </si>
  <si>
    <t>Leistungsbilanz / Primäreinkommen / Vermögenseinkommen / Wertpapieranlagen / Investmentfondsanteile / Saldo / Kroatien</t>
  </si>
  <si>
    <t>Leistungsbilanz / Primäreinkommen / Vermögenseinkommen / Wertpapieranlagen / Schuldverschreibungen / Einnahmen / Kroatien</t>
  </si>
  <si>
    <t>Leistungsbilanz / Primäreinkommen / Vermögenseinkommen / Wertpapieranlagen / Schuldverschreibungen / Ausgaben / Kroatien</t>
  </si>
  <si>
    <t>Leistungsbilanz / Primäreinkommen / Vermögenseinkommen / Wertpapieranlagen / Schuldverschreibungen / Saldo / Kroatien</t>
  </si>
  <si>
    <t>Leistungsbilanz / Primäreinkommen / Vermögenseinkommen / Wertpapieranlagen / Schuldverschreibungen / Kurzfristig / Einnahmen / Kroatien</t>
  </si>
  <si>
    <t>Leistungsbilanz / Primäreinkommen / Vermögenseinkommen / Wertpapieranlagen / Schuldverschreibungen / Kurzfristig / Ausgaben / Kroatien</t>
  </si>
  <si>
    <t>Leistungsbilanz / Primäreinkommen / Vermögenseinkommen / Wertpapieranlagen / Schuldverschreibungen / Kurzfristig / Saldo / Kroatien</t>
  </si>
  <si>
    <t>Leistungsbilanz / Primäreinkommen / Vermögenseinkommen / Wertpapieranlagen / Schuldverschreibungen / Langfristig / Einnahmen / Kroatien</t>
  </si>
  <si>
    <t>Leistungsbilanz / Primäreinkommen / Vermögenseinkommen / Wertpapieranlagen / Schuldverschreibungen / Langfristig / Ausgaben / Kroatien</t>
  </si>
  <si>
    <t>Leistungsbilanz / Primäreinkommen / Vermögenseinkommen / Wertpapieranlagen / Schuldverschreibungen / Langfristig / Saldo / Kroatien</t>
  </si>
  <si>
    <t>Leistungsbilanz / Primäreinkommen / Vermögenseinkommen / Übrige Vermögenseinkommen (einschl. Währungsreserven) / Einnahmen / Kroatien</t>
  </si>
  <si>
    <t>Leistungsbilanz / Primäreinkommen / Vermögenseinkommen / Übrige Vermögenseinkommen (einschl. Währungsreserven) / Ausgaben / Kroatien</t>
  </si>
  <si>
    <t>Leistungsbilanz / Primäreinkommen / Vermögenseinkommen / Übrige Vermögenseinkommen (einschl. Währungsreserven) / Saldo / Kroatien</t>
  </si>
  <si>
    <t>Leistungsbilanz / Primäreinkommen / Einnahmen / Litauen</t>
  </si>
  <si>
    <t>Leistungsbilanz / Primäreinkommen / Ausgaben / Litauen</t>
  </si>
  <si>
    <t>Leistungsbilanz / Primäreinkommen / Saldo / Litauen</t>
  </si>
  <si>
    <t>Leistungsbilanz / Primäreinkommen / Arbeitnehmerentgelte / Einnahmen / Litauen</t>
  </si>
  <si>
    <t>Leistungsbilanz / Primäreinkommen / Arbeitnehmerentgelte / Ausgaben / Litauen</t>
  </si>
  <si>
    <t>Leistungsbilanz / Primäreinkommen / Arbeitnehmerentgelte / Saldo / Litauen</t>
  </si>
  <si>
    <t>Leistungsbilanz / Primäreinkommen / Sonstige / Einnahmen / Litauen</t>
  </si>
  <si>
    <t>Leistungsbilanz / Primäreinkommen / Sonstige / Ausgaben / Litauen</t>
  </si>
  <si>
    <t>Leistungsbilanz / Primäreinkommen / Sonstige / Saldo / Litauen</t>
  </si>
  <si>
    <t>Leistungsbilanz / Primäreinkommen / Sonstige / Produktions- und Importabgaben / Einnahmen / Litauen</t>
  </si>
  <si>
    <t>Leistungsbilanz / Primäreinkommen / Sonstige / Produktions- und Importabgaben / Ausgaben / Litauen</t>
  </si>
  <si>
    <t>Leistungsbilanz / Primäreinkommen / Sonstige / Produktions- und Importabgaben / Saldo / Litauen</t>
  </si>
  <si>
    <t>Leistungsbilanz / Primäreinkommen / Sonstige / Subventionen / Einnahmen / Litauen</t>
  </si>
  <si>
    <t>Leistungsbilanz / Primäreinkommen / Sonstige / Subventionen / Ausgaben / Litauen</t>
  </si>
  <si>
    <t>Leistungsbilanz / Primäreinkommen / Sonstige / Subventionen / Saldo / Litauen</t>
  </si>
  <si>
    <t>Leistungsbilanz / Primäreinkommen / Sonstige / Pacht / Einnahmen / Litauen</t>
  </si>
  <si>
    <t>Leistungsbilanz / Primäreinkommen / Sonstige / Pacht / Ausgaben / Litauen</t>
  </si>
  <si>
    <t>Leistungsbilanz / Primäreinkommen / Sonstige / Pacht / Saldo / Litauen</t>
  </si>
  <si>
    <t>Leistungsbilanz / Primäreinkommen / Vermögenseinkommen / Einnahmen / Litauen</t>
  </si>
  <si>
    <t>Leistungsbilanz / Primäreinkommen / Vermögenseinkommen / Ausgaben / Litauen</t>
  </si>
  <si>
    <t>Leistungsbilanz / Primäreinkommen / Vermögenseinkommen / Saldo / Litauen</t>
  </si>
  <si>
    <t>Leistungsbilanz / Primäreinkommen / Vermögenseinkommen / Direktinvestitionen / Einnahmen / Litauen</t>
  </si>
  <si>
    <t>Leistungsbilanz / Primäreinkommen / Vermögenseinkommen / Direktinvestitionen / Ausgaben / Litauen</t>
  </si>
  <si>
    <t>Leistungsbilanz / Primäreinkommen / Vermögenseinkommen / Direktinvestitionen / Saldo / Litauen</t>
  </si>
  <si>
    <t>Leistungsbilanz / Primäreinkommen / Vermögenseinkommen / Direktinvestitionen / Beteiligungskapital / Einnahmen / Litauen</t>
  </si>
  <si>
    <t>Leistungsbilanz / Primäreinkommen / Vermögenseinkommen / Direktinvestitionen / Beteiligungskapital / Ausgaben / Litauen</t>
  </si>
  <si>
    <t>Leistungsbilanz / Primäreinkommen / Vermögenseinkommen / Direktinvestitionen / Beteiligungskapital / Saldo / Litauen</t>
  </si>
  <si>
    <t>Leistungsbilanz / Primäreinkommen / Vermögenseinkommen / Direktinvestitionen / Zinsen für Kredite / Einnahmen / Litauen</t>
  </si>
  <si>
    <t>Leistungsbilanz / Primäreinkommen / Vermögenseinkommen / Direktinvestitionen / Zinsen für Kredite / Ausgaben / Litauen</t>
  </si>
  <si>
    <t>Leistungsbilanz / Primäreinkommen / Vermögenseinkommen / Direktinvestitionen / Zinsen für Kredite / Saldo / Litauen</t>
  </si>
  <si>
    <t>Leistungsbilanz / Primäreinkommen / Vermögenseinkommen / Wertpapieranlagen / Einnahmen / Litauen</t>
  </si>
  <si>
    <t>Leistungsbilanz / Primäreinkommen / Vermögenseinkommen / Wertpapieranlagen / Ausgaben / Litauen</t>
  </si>
  <si>
    <t>Leistungsbilanz / Primäreinkommen / Vermögenseinkommen / Wertpapieranlagen / Saldo / Litauen</t>
  </si>
  <si>
    <t>Leistungsbilanz / Primäreinkommen / Vermögenseinkommen / Wertpapieranlagen / Dividendenwerte und Investmentfondsanteile / Einnahmen / Litauen</t>
  </si>
  <si>
    <t>Leistungsbilanz / Primäreinkommen / Vermögenseinkommen / Wertpapieranlagen / Dividendenwerte und Investmentfondsanteile / Ausgaben / Litauen</t>
  </si>
  <si>
    <t>Leistungsbilanz / Primäreinkommen / Vermögenseinkommen / Wertpapieranlagen / Dividendenwerte und Investmentfondsanteile / Saldo / Litauen</t>
  </si>
  <si>
    <t>Leistungsbilanz / Primäreinkommen / Vermögenseinkommen / Wertpapieranlagen / Dividendenwerte / Einnahmen / Litauen</t>
  </si>
  <si>
    <t>Leistungsbilanz / Primäreinkommen / Vermögenseinkommen / Wertpapieranlagen / Dividendenwerte / Ausgaben / Litauen</t>
  </si>
  <si>
    <t>Leistungsbilanz / Primäreinkommen / Vermögenseinkommen / Wertpapieranlagen / Dividendenwerte / Saldo / Litauen</t>
  </si>
  <si>
    <t>Leistungsbilanz / Primäreinkommen / Vermögenseinkommen / Wertpapieranlagen / Investmentfondsanteile / Einnahmen / Litauen</t>
  </si>
  <si>
    <t>Leistungsbilanz / Primäreinkommen / Vermögenseinkommen / Wertpapieranlagen / Investmentfondsanteile / Ausgaben / Litauen</t>
  </si>
  <si>
    <t>Leistungsbilanz / Primäreinkommen / Vermögenseinkommen / Wertpapieranlagen / Investmentfondsanteile / Saldo / Litauen</t>
  </si>
  <si>
    <t>Leistungsbilanz / Primäreinkommen / Vermögenseinkommen / Wertpapieranlagen / Schuldverschreibungen / Einnahmen / Litauen</t>
  </si>
  <si>
    <t>Leistungsbilanz / Primäreinkommen / Vermögenseinkommen / Wertpapieranlagen / Schuldverschreibungen / Ausgaben / Litauen</t>
  </si>
  <si>
    <t>Leistungsbilanz / Primäreinkommen / Vermögenseinkommen / Wertpapieranlagen / Schuldverschreibungen / Saldo / Litauen</t>
  </si>
  <si>
    <t>Leistungsbilanz / Primäreinkommen / Vermögenseinkommen / Wertpapieranlagen / Schuldverschreibungen / Kurzfristig / Einnahmen / Litauen</t>
  </si>
  <si>
    <t>Leistungsbilanz / Primäreinkommen / Vermögenseinkommen / Wertpapieranlagen / Schuldverschreibungen / Kurzfristig / Ausgaben / Litauen</t>
  </si>
  <si>
    <t>Leistungsbilanz / Primäreinkommen / Vermögenseinkommen / Wertpapieranlagen / Schuldverschreibungen / Kurzfristig / Saldo / Litauen</t>
  </si>
  <si>
    <t>Leistungsbilanz / Primäreinkommen / Vermögenseinkommen / Wertpapieranlagen / Schuldverschreibungen / Langfristig / Einnahmen / Litauen</t>
  </si>
  <si>
    <t>Leistungsbilanz / Primäreinkommen / Vermögenseinkommen / Wertpapieranlagen / Schuldverschreibungen / Langfristig / Ausgaben / Litauen</t>
  </si>
  <si>
    <t>Leistungsbilanz / Primäreinkommen / Vermögenseinkommen / Wertpapieranlagen / Schuldverschreibungen / Langfristig / Saldo / Litauen</t>
  </si>
  <si>
    <t>Leistungsbilanz / Primäreinkommen / Vermögenseinkommen / Übrige Vermögenseinkommen (einschl. Währungsreserven) / Einnahmen / Litauen</t>
  </si>
  <si>
    <t>Leistungsbilanz / Primäreinkommen / Vermögenseinkommen / Übrige Vermögenseinkommen (einschl. Währungsreserven) / Ausgaben / Litauen</t>
  </si>
  <si>
    <t>Leistungsbilanz / Primäreinkommen / Vermögenseinkommen / Übrige Vermögenseinkommen (einschl. Währungsreserven) / Saldo / Litauen</t>
  </si>
  <si>
    <t>Leistungsbilanz / Primäreinkommen / Einnahmen / Luxemburg</t>
  </si>
  <si>
    <t>Leistungsbilanz / Primäreinkommen / Ausgaben / Luxemburg</t>
  </si>
  <si>
    <t>Leistungsbilanz / Primäreinkommen / Saldo / Luxemburg</t>
  </si>
  <si>
    <t>Leistungsbilanz / Primäreinkommen / Arbeitnehmerentgelte / Einnahmen / Luxemburg</t>
  </si>
  <si>
    <t>Leistungsbilanz / Primäreinkommen / Arbeitnehmerentgelte / Ausgaben / Luxemburg</t>
  </si>
  <si>
    <t>Leistungsbilanz / Primäreinkommen / Arbeitnehmerentgelte / Saldo / Luxemburg</t>
  </si>
  <si>
    <t>Leistungsbilanz / Primäreinkommen / Sonstige / Einnahmen / Luxemburg</t>
  </si>
  <si>
    <t>Leistungsbilanz / Primäreinkommen / Sonstige / Ausgaben / Luxemburg</t>
  </si>
  <si>
    <t>Leistungsbilanz / Primäreinkommen / Sonstige / Saldo / Luxemburg</t>
  </si>
  <si>
    <t>Leistungsbilanz / Primäreinkommen / Sonstige / Produktions- und Importabgaben / Einnahmen / Luxemburg</t>
  </si>
  <si>
    <t>Leistungsbilanz / Primäreinkommen / Sonstige / Produktions- und Importabgaben / Ausgaben / Luxemburg</t>
  </si>
  <si>
    <t>Leistungsbilanz / Primäreinkommen / Sonstige / Produktions- und Importabgaben / Saldo / Luxemburg</t>
  </si>
  <si>
    <t>Leistungsbilanz / Primäreinkommen / Sonstige / Subventionen / Einnahmen / Luxemburg</t>
  </si>
  <si>
    <t>Leistungsbilanz / Primäreinkommen / Sonstige / Subventionen / Ausgaben / Luxemburg</t>
  </si>
  <si>
    <t>Leistungsbilanz / Primäreinkommen / Sonstige / Subventionen / Saldo / Luxemburg</t>
  </si>
  <si>
    <t>Leistungsbilanz / Primäreinkommen / Sonstige / Pacht / Einnahmen / Luxemburg</t>
  </si>
  <si>
    <t>Leistungsbilanz / Primäreinkommen / Sonstige / Pacht / Ausgaben / Luxemburg</t>
  </si>
  <si>
    <t>Leistungsbilanz / Primäreinkommen / Sonstige / Pacht / Saldo / Luxemburg</t>
  </si>
  <si>
    <t>Leistungsbilanz / Primäreinkommen / Vermögenseinkommen / Einnahmen / Luxemburg</t>
  </si>
  <si>
    <t>Leistungsbilanz / Primäreinkommen / Vermögenseinkommen / Ausgaben / Luxemburg</t>
  </si>
  <si>
    <t>Leistungsbilanz / Primäreinkommen / Vermögenseinkommen / Saldo / Luxemburg</t>
  </si>
  <si>
    <t>Leistungsbilanz / Primäreinkommen / Vermögenseinkommen / Direktinvestitionen / Einnahmen / Luxemburg</t>
  </si>
  <si>
    <t>Leistungsbilanz / Primäreinkommen / Vermögenseinkommen / Direktinvestitionen / Ausgaben / Luxemburg</t>
  </si>
  <si>
    <t>Leistungsbilanz / Primäreinkommen / Vermögenseinkommen / Direktinvestitionen / Saldo / Luxemburg</t>
  </si>
  <si>
    <t>Leistungsbilanz / Primäreinkommen / Vermögenseinkommen / Direktinvestitionen / Beteiligungskapital / Einnahmen / Luxemburg</t>
  </si>
  <si>
    <t>Leistungsbilanz / Primäreinkommen / Vermögenseinkommen / Direktinvestitionen / Beteiligungskapital / Ausgaben / Luxemburg</t>
  </si>
  <si>
    <t>Leistungsbilanz / Primäreinkommen / Vermögenseinkommen / Direktinvestitionen / Beteiligungskapital / Saldo / Luxemburg</t>
  </si>
  <si>
    <t>Leistungsbilanz / Primäreinkommen / Vermögenseinkommen / Direktinvestitionen / Zinsen für Kredite / Einnahmen / Luxemburg</t>
  </si>
  <si>
    <t>Leistungsbilanz / Primäreinkommen / Vermögenseinkommen / Direktinvestitionen / Zinsen für Kredite / Ausgaben / Luxemburg</t>
  </si>
  <si>
    <t>Leistungsbilanz / Primäreinkommen / Vermögenseinkommen / Direktinvestitionen / Zinsen für Kredite / Saldo / Luxemburg</t>
  </si>
  <si>
    <t>Leistungsbilanz / Primäreinkommen / Vermögenseinkommen / Wertpapieranlagen / Einnahmen / Luxemburg</t>
  </si>
  <si>
    <t>Leistungsbilanz / Primäreinkommen / Vermögenseinkommen / Wertpapieranlagen / Ausgaben / Luxemburg</t>
  </si>
  <si>
    <t>Leistungsbilanz / Primäreinkommen / Vermögenseinkommen / Wertpapieranlagen / Saldo / Luxemburg</t>
  </si>
  <si>
    <t>Leistungsbilanz / Primäreinkommen / Vermögenseinkommen / Wertpapieranlagen / Dividendenwerte und Investmentfondsanteile / Einnahmen / Luxemburg</t>
  </si>
  <si>
    <t>Leistungsbilanz / Primäreinkommen / Vermögenseinkommen / Wertpapieranlagen / Dividendenwerte und Investmentfondsanteile / Ausgaben / Luxemburg</t>
  </si>
  <si>
    <t>Leistungsbilanz / Primäreinkommen / Vermögenseinkommen / Wertpapieranlagen / Dividendenwerte und Investmentfondsanteile / Saldo / Luxemburg</t>
  </si>
  <si>
    <t>Leistungsbilanz / Primäreinkommen / Vermögenseinkommen / Wertpapieranlagen / Dividendenwerte / Einnahmen / Luxemburg</t>
  </si>
  <si>
    <t>Leistungsbilanz / Primäreinkommen / Vermögenseinkommen / Wertpapieranlagen / Dividendenwerte / Ausgaben / Luxemburg</t>
  </si>
  <si>
    <t>Leistungsbilanz / Primäreinkommen / Vermögenseinkommen / Wertpapieranlagen / Dividendenwerte / Saldo / Luxemburg</t>
  </si>
  <si>
    <t>Leistungsbilanz / Primäreinkommen / Vermögenseinkommen / Wertpapieranlagen / Investmentfondsanteile / Einnahmen / Luxemburg</t>
  </si>
  <si>
    <t>Leistungsbilanz / Primäreinkommen / Vermögenseinkommen / Wertpapieranlagen / Investmentfondsanteile / Ausgaben / Luxemburg</t>
  </si>
  <si>
    <t>Leistungsbilanz / Primäreinkommen / Vermögenseinkommen / Wertpapieranlagen / Investmentfondsanteile / Saldo / Luxemburg</t>
  </si>
  <si>
    <t>Leistungsbilanz / Primäreinkommen / Vermögenseinkommen / Wertpapieranlagen / Schuldverschreibungen / Einnahmen / Luxemburg</t>
  </si>
  <si>
    <t>Leistungsbilanz / Primäreinkommen / Vermögenseinkommen / Wertpapieranlagen / Schuldverschreibungen / Ausgaben / Luxemburg</t>
  </si>
  <si>
    <t>Leistungsbilanz / Primäreinkommen / Vermögenseinkommen / Wertpapieranlagen / Schuldverschreibungen / Saldo / Luxemburg</t>
  </si>
  <si>
    <t>Leistungsbilanz / Primäreinkommen / Vermögenseinkommen / Wertpapieranlagen / Schuldverschreibungen / Kurzfristig / Einnahmen / Luxemburg</t>
  </si>
  <si>
    <t>Leistungsbilanz / Primäreinkommen / Vermögenseinkommen / Wertpapieranlagen / Schuldverschreibungen / Kurzfristig / Ausgaben / Luxemburg</t>
  </si>
  <si>
    <t>Leistungsbilanz / Primäreinkommen / Vermögenseinkommen / Wertpapieranlagen / Schuldverschreibungen / Kurzfristig / Saldo / Luxemburg</t>
  </si>
  <si>
    <t>Leistungsbilanz / Primäreinkommen / Vermögenseinkommen / Wertpapieranlagen / Schuldverschreibungen / Langfristig / Einnahmen / Luxemburg</t>
  </si>
  <si>
    <t>Leistungsbilanz / Primäreinkommen / Vermögenseinkommen / Wertpapieranlagen / Schuldverschreibungen / Langfristig / Ausgaben / Luxemburg</t>
  </si>
  <si>
    <t>Leistungsbilanz / Primäreinkommen / Vermögenseinkommen / Wertpapieranlagen / Schuldverschreibungen / Langfristig / Saldo / Luxemburg</t>
  </si>
  <si>
    <t>Leistungsbilanz / Primäreinkommen / Vermögenseinkommen / Übrige Vermögenseinkommen (einschl. Währungsreserven) / Einnahmen / Luxemburg</t>
  </si>
  <si>
    <t>Leistungsbilanz / Primäreinkommen / Vermögenseinkommen / Übrige Vermögenseinkommen (einschl. Währungsreserven) / Ausgaben / Luxemburg</t>
  </si>
  <si>
    <t>Leistungsbilanz / Primäreinkommen / Vermögenseinkommen / Übrige Vermögenseinkommen (einschl. Währungsreserven) / Saldo / Luxemburg</t>
  </si>
  <si>
    <t>Leistungsbilanz / Primäreinkommen / Einnahmen / Malaysia</t>
  </si>
  <si>
    <t>Leistungsbilanz / Primäreinkommen / Ausgaben / Malaysia</t>
  </si>
  <si>
    <t>Leistungsbilanz / Primäreinkommen / Saldo / Malaysia</t>
  </si>
  <si>
    <t>Leistungsbilanz / Primäreinkommen / Arbeitnehmerentgelte / Einnahmen / Malaysia</t>
  </si>
  <si>
    <t>Leistungsbilanz / Primäreinkommen / Arbeitnehmerentgelte / Ausgaben / Malaysia</t>
  </si>
  <si>
    <t>Leistungsbilanz / Primäreinkommen / Arbeitnehmerentgelte / Saldo / Malaysia</t>
  </si>
  <si>
    <t>Leistungsbilanz / Primäreinkommen / Sonstige / Einnahmen / Malaysia</t>
  </si>
  <si>
    <t>Leistungsbilanz / Primäreinkommen / Sonstige / Ausgaben / Malaysia</t>
  </si>
  <si>
    <t>Leistungsbilanz / Primäreinkommen / Sonstige / Saldo / Malaysia</t>
  </si>
  <si>
    <t>Leistungsbilanz / Primäreinkommen / Sonstige / Produktions- und Importabgaben / Einnahmen / Malaysia</t>
  </si>
  <si>
    <t>Leistungsbilanz / Primäreinkommen / Sonstige / Produktions- und Importabgaben / Ausgaben / Malaysia</t>
  </si>
  <si>
    <t>Leistungsbilanz / Primäreinkommen / Sonstige / Produktions- und Importabgaben / Saldo / Malaysia</t>
  </si>
  <si>
    <t>Leistungsbilanz / Primäreinkommen / Sonstige / Subventionen / Einnahmen / Malaysia</t>
  </si>
  <si>
    <t>Leistungsbilanz / Primäreinkommen / Sonstige / Subventionen / Ausgaben / Malaysia</t>
  </si>
  <si>
    <t>Leistungsbilanz / Primäreinkommen / Sonstige / Subventionen / Saldo / Malaysia</t>
  </si>
  <si>
    <t>Leistungsbilanz / Primäreinkommen / Sonstige / Pacht / Einnahmen / Malaysia</t>
  </si>
  <si>
    <t>Leistungsbilanz / Primäreinkommen / Sonstige / Pacht / Ausgaben / Malaysia</t>
  </si>
  <si>
    <t>Leistungsbilanz / Primäreinkommen / Sonstige / Pacht / Saldo / Malaysia</t>
  </si>
  <si>
    <t>Leistungsbilanz / Primäreinkommen / Vermögenseinkommen / Einnahmen / Malaysia</t>
  </si>
  <si>
    <t>Leistungsbilanz / Primäreinkommen / Vermögenseinkommen / Ausgaben / Malaysia</t>
  </si>
  <si>
    <t>Leistungsbilanz / Primäreinkommen / Vermögenseinkommen / Saldo / Malaysia</t>
  </si>
  <si>
    <t>Leistungsbilanz / Primäreinkommen / Vermögenseinkommen / Direktinvestitionen / Einnahmen / Malaysia</t>
  </si>
  <si>
    <t>Leistungsbilanz / Primäreinkommen / Vermögenseinkommen / Direktinvestitionen / Ausgaben / Malaysia</t>
  </si>
  <si>
    <t>Leistungsbilanz / Primäreinkommen / Vermögenseinkommen / Direktinvestitionen / Saldo / Malaysia</t>
  </si>
  <si>
    <t>Leistungsbilanz / Primäreinkommen / Vermögenseinkommen / Direktinvestitionen / Beteiligungskapital / Einnahmen / Malaysia</t>
  </si>
  <si>
    <t>Leistungsbilanz / Primäreinkommen / Vermögenseinkommen / Direktinvestitionen / Beteiligungskapital / Ausgaben / Malaysia</t>
  </si>
  <si>
    <t>Leistungsbilanz / Primäreinkommen / Vermögenseinkommen / Direktinvestitionen / Beteiligungskapital / Saldo / Malaysia</t>
  </si>
  <si>
    <t>Leistungsbilanz / Primäreinkommen / Vermögenseinkommen / Direktinvestitionen / Zinsen für Kredite / Einnahmen / Malaysia</t>
  </si>
  <si>
    <t>Leistungsbilanz / Primäreinkommen / Vermögenseinkommen / Direktinvestitionen / Zinsen für Kredite / Ausgaben / Malaysia</t>
  </si>
  <si>
    <t>Leistungsbilanz / Primäreinkommen / Vermögenseinkommen / Direktinvestitionen / Zinsen für Kredite / Saldo / Malaysia</t>
  </si>
  <si>
    <t>Leistungsbilanz / Primäreinkommen / Vermögenseinkommen / Wertpapieranlagen / Einnahmen / Malaysia</t>
  </si>
  <si>
    <t>Leistungsbilanz / Primäreinkommen / Vermögenseinkommen / Wertpapieranlagen / Ausgaben / Malaysia</t>
  </si>
  <si>
    <t>Leistungsbilanz / Primäreinkommen / Vermögenseinkommen / Wertpapieranlagen / Saldo / Malaysia</t>
  </si>
  <si>
    <t>Leistungsbilanz / Primäreinkommen / Vermögenseinkommen / Wertpapieranlagen / Dividendenwerte und Investmentfondsanteile / Einnahmen / Malaysia</t>
  </si>
  <si>
    <t>Leistungsbilanz / Primäreinkommen / Vermögenseinkommen / Wertpapieranlagen / Dividendenwerte und Investmentfondsanteile / Ausgaben / Malaysia</t>
  </si>
  <si>
    <t>Leistungsbilanz / Primäreinkommen / Vermögenseinkommen / Wertpapieranlagen / Dividendenwerte und Investmentfondsanteile / Saldo / Malaysia</t>
  </si>
  <si>
    <t>Leistungsbilanz / Primäreinkommen / Vermögenseinkommen / Wertpapieranlagen / Dividendenwerte / Einnahmen / Malaysia</t>
  </si>
  <si>
    <t>Leistungsbilanz / Primäreinkommen / Vermögenseinkommen / Wertpapieranlagen / Dividendenwerte / Ausgaben / Malaysia</t>
  </si>
  <si>
    <t>Leistungsbilanz / Primäreinkommen / Vermögenseinkommen / Wertpapieranlagen / Dividendenwerte / Saldo / Malaysia</t>
  </si>
  <si>
    <t>Leistungsbilanz / Primäreinkommen / Vermögenseinkommen / Wertpapieranlagen / Investmentfondsanteile / Einnahmen / Malaysia</t>
  </si>
  <si>
    <t>Leistungsbilanz / Primäreinkommen / Vermögenseinkommen / Wertpapieranlagen / Investmentfondsanteile / Ausgaben / Malaysia</t>
  </si>
  <si>
    <t>Leistungsbilanz / Primäreinkommen / Vermögenseinkommen / Wertpapieranlagen / Investmentfondsanteile / Saldo / Malaysia</t>
  </si>
  <si>
    <t>Leistungsbilanz / Primäreinkommen / Vermögenseinkommen / Wertpapieranlagen / Schuldverschreibungen / Einnahmen / Malaysia</t>
  </si>
  <si>
    <t>Leistungsbilanz / Primäreinkommen / Vermögenseinkommen / Wertpapieranlagen / Schuldverschreibungen / Ausgaben / Malaysia</t>
  </si>
  <si>
    <t>Leistungsbilanz / Primäreinkommen / Vermögenseinkommen / Wertpapieranlagen / Schuldverschreibungen / Saldo / Malaysia</t>
  </si>
  <si>
    <t>Leistungsbilanz / Primäreinkommen / Vermögenseinkommen / Wertpapieranlagen / Schuldverschreibungen / Kurzfristig / Einnahmen / Malaysia</t>
  </si>
  <si>
    <t>Leistungsbilanz / Primäreinkommen / Vermögenseinkommen / Wertpapieranlagen / Schuldverschreibungen / Kurzfristig / Ausgaben / Malaysia</t>
  </si>
  <si>
    <t>Leistungsbilanz / Primäreinkommen / Vermögenseinkommen / Wertpapieranlagen / Schuldverschreibungen / Kurzfristig / Saldo / Malaysia</t>
  </si>
  <si>
    <t>Leistungsbilanz / Primäreinkommen / Vermögenseinkommen / Wertpapieranlagen / Schuldverschreibungen / Langfristig / Einnahmen / Malaysia</t>
  </si>
  <si>
    <t>Leistungsbilanz / Primäreinkommen / Vermögenseinkommen / Wertpapieranlagen / Schuldverschreibungen / Langfristig / Ausgaben / Malaysia</t>
  </si>
  <si>
    <t>Leistungsbilanz / Primäreinkommen / Vermögenseinkommen / Wertpapieranlagen / Schuldverschreibungen / Langfristig / Saldo / Malaysia</t>
  </si>
  <si>
    <t>Leistungsbilanz / Primäreinkommen / Vermögenseinkommen / Übrige Vermögenseinkommen (einschl. Währungsreserven) / Einnahmen / Malaysia</t>
  </si>
  <si>
    <t>Leistungsbilanz / Primäreinkommen / Vermögenseinkommen / Übrige Vermögenseinkommen (einschl. Währungsreserven) / Ausgaben / Malaysia</t>
  </si>
  <si>
    <t>Leistungsbilanz / Primäreinkommen / Vermögenseinkommen / Übrige Vermögenseinkommen (einschl. Währungsreserven) / Saldo / Malaysia</t>
  </si>
  <si>
    <t>Leistungsbilanz / Primäreinkommen / Einnahmen / Malta</t>
  </si>
  <si>
    <t>Leistungsbilanz / Primäreinkommen / Ausgaben / Malta</t>
  </si>
  <si>
    <t>Leistungsbilanz / Primäreinkommen / Saldo / Malta</t>
  </si>
  <si>
    <t>Leistungsbilanz / Primäreinkommen / Arbeitnehmerentgelte / Einnahmen / Malta</t>
  </si>
  <si>
    <t>Leistungsbilanz / Primäreinkommen / Arbeitnehmerentgelte / Ausgaben / Malta</t>
  </si>
  <si>
    <t>Leistungsbilanz / Primäreinkommen / Arbeitnehmerentgelte / Saldo / Malta</t>
  </si>
  <si>
    <t>Leistungsbilanz / Primäreinkommen / Sonstige / Einnahmen / Malta</t>
  </si>
  <si>
    <t>Leistungsbilanz / Primäreinkommen / Sonstige / Ausgaben / Malta</t>
  </si>
  <si>
    <t>Leistungsbilanz / Primäreinkommen / Sonstige / Saldo / Malta</t>
  </si>
  <si>
    <t>Leistungsbilanz / Primäreinkommen / Sonstige / Produktions- und Importabgaben / Einnahmen / Malta</t>
  </si>
  <si>
    <t>Leistungsbilanz / Primäreinkommen / Sonstige / Produktions- und Importabgaben / Ausgaben / Malta</t>
  </si>
  <si>
    <t>Leistungsbilanz / Primäreinkommen / Sonstige / Produktions- und Importabgaben / Saldo / Malta</t>
  </si>
  <si>
    <t>Leistungsbilanz / Primäreinkommen / Sonstige / Subventionen / Einnahmen / Malta</t>
  </si>
  <si>
    <t>Leistungsbilanz / Primäreinkommen / Sonstige / Subventionen / Ausgaben / Malta</t>
  </si>
  <si>
    <t>Leistungsbilanz / Primäreinkommen / Sonstige / Subventionen / Saldo / Malta</t>
  </si>
  <si>
    <t>Leistungsbilanz / Primäreinkommen / Sonstige / Pacht / Einnahmen / Malta</t>
  </si>
  <si>
    <t>Leistungsbilanz / Primäreinkommen / Sonstige / Pacht / Ausgaben / Malta</t>
  </si>
  <si>
    <t>Leistungsbilanz / Primäreinkommen / Sonstige / Pacht / Saldo / Malta</t>
  </si>
  <si>
    <t>Leistungsbilanz / Primäreinkommen / Vermögenseinkommen / Einnahmen / Malta</t>
  </si>
  <si>
    <t>Leistungsbilanz / Primäreinkommen / Vermögenseinkommen / Ausgaben / Malta</t>
  </si>
  <si>
    <t>Leistungsbilanz / Primäreinkommen / Vermögenseinkommen / Saldo / Malta</t>
  </si>
  <si>
    <t>Leistungsbilanz / Primäreinkommen / Vermögenseinkommen / Direktinvestitionen / Einnahmen / Malta</t>
  </si>
  <si>
    <t>Leistungsbilanz / Primäreinkommen / Vermögenseinkommen / Direktinvestitionen / Ausgaben / Malta</t>
  </si>
  <si>
    <t>Leistungsbilanz / Primäreinkommen / Vermögenseinkommen / Direktinvestitionen / Saldo / Malta</t>
  </si>
  <si>
    <t>Leistungsbilanz / Primäreinkommen / Vermögenseinkommen / Direktinvestitionen / Beteiligungskapital / Einnahmen / Malta</t>
  </si>
  <si>
    <t>Leistungsbilanz / Primäreinkommen / Vermögenseinkommen / Direktinvestitionen / Beteiligungskapital / Ausgaben / Malta</t>
  </si>
  <si>
    <t>Leistungsbilanz / Primäreinkommen / Vermögenseinkommen / Direktinvestitionen / Beteiligungskapital / Saldo / Malta</t>
  </si>
  <si>
    <t>Leistungsbilanz / Primäreinkommen / Vermögenseinkommen / Direktinvestitionen / Zinsen für Kredite / Einnahmen / Malta</t>
  </si>
  <si>
    <t>Leistungsbilanz / Primäreinkommen / Vermögenseinkommen / Direktinvestitionen / Zinsen für Kredite / Ausgaben / Malta</t>
  </si>
  <si>
    <t>Leistungsbilanz / Primäreinkommen / Vermögenseinkommen / Direktinvestitionen / Zinsen für Kredite / Saldo / Malta</t>
  </si>
  <si>
    <t>Leistungsbilanz / Primäreinkommen / Vermögenseinkommen / Wertpapieranlagen / Einnahmen / Malta</t>
  </si>
  <si>
    <t>Leistungsbilanz / Primäreinkommen / Vermögenseinkommen / Wertpapieranlagen / Ausgaben / Malta</t>
  </si>
  <si>
    <t>Leistungsbilanz / Primäreinkommen / Vermögenseinkommen / Wertpapieranlagen / Saldo / Malta</t>
  </si>
  <si>
    <t>Leistungsbilanz / Primäreinkommen / Vermögenseinkommen / Wertpapieranlagen / Dividendenwerte und Investmentfondsanteile / Einnahmen / Malta</t>
  </si>
  <si>
    <t>Leistungsbilanz / Primäreinkommen / Vermögenseinkommen / Wertpapieranlagen / Dividendenwerte und Investmentfondsanteile / Ausgaben / Malta</t>
  </si>
  <si>
    <t>Leistungsbilanz / Primäreinkommen / Vermögenseinkommen / Wertpapieranlagen / Dividendenwerte und Investmentfondsanteile / Saldo / Malta</t>
  </si>
  <si>
    <t>Leistungsbilanz / Primäreinkommen / Vermögenseinkommen / Wertpapieranlagen / Dividendenwerte / Einnahmen / Malta</t>
  </si>
  <si>
    <t>Leistungsbilanz / Primäreinkommen / Vermögenseinkommen / Wertpapieranlagen / Dividendenwerte / Ausgaben / Malta</t>
  </si>
  <si>
    <t>Leistungsbilanz / Primäreinkommen / Vermögenseinkommen / Wertpapieranlagen / Dividendenwerte / Saldo / Malta</t>
  </si>
  <si>
    <t>Leistungsbilanz / Primäreinkommen / Vermögenseinkommen / Wertpapieranlagen / Investmentfondsanteile / Einnahmen / Malta</t>
  </si>
  <si>
    <t>Leistungsbilanz / Primäreinkommen / Vermögenseinkommen / Wertpapieranlagen / Investmentfondsanteile / Ausgaben / Malta</t>
  </si>
  <si>
    <t>Leistungsbilanz / Primäreinkommen / Vermögenseinkommen / Wertpapieranlagen / Investmentfondsanteile / Saldo / Malta</t>
  </si>
  <si>
    <t>Leistungsbilanz / Primäreinkommen / Vermögenseinkommen / Wertpapieranlagen / Schuldverschreibungen / Einnahmen / Malta</t>
  </si>
  <si>
    <t>Leistungsbilanz / Primäreinkommen / Vermögenseinkommen / Wertpapieranlagen / Schuldverschreibungen / Ausgaben / Malta</t>
  </si>
  <si>
    <t>Leistungsbilanz / Primäreinkommen / Vermögenseinkommen / Wertpapieranlagen / Schuldverschreibungen / Saldo / Malta</t>
  </si>
  <si>
    <t>Leistungsbilanz / Primäreinkommen / Vermögenseinkommen / Wertpapieranlagen / Schuldverschreibungen / Kurzfristig / Einnahmen / Malta</t>
  </si>
  <si>
    <t>Leistungsbilanz / Primäreinkommen / Vermögenseinkommen / Wertpapieranlagen / Schuldverschreibungen / Kurzfristig / Ausgaben / Malta</t>
  </si>
  <si>
    <t>Leistungsbilanz / Primäreinkommen / Vermögenseinkommen / Wertpapieranlagen / Schuldverschreibungen / Kurzfristig / Saldo / Malta</t>
  </si>
  <si>
    <t>Leistungsbilanz / Primäreinkommen / Vermögenseinkommen / Wertpapieranlagen / Schuldverschreibungen / Langfristig / Einnahmen / Malta</t>
  </si>
  <si>
    <t>Leistungsbilanz / Primäreinkommen / Vermögenseinkommen / Wertpapieranlagen / Schuldverschreibungen / Langfristig / Ausgaben / Malta</t>
  </si>
  <si>
    <t>Leistungsbilanz / Primäreinkommen / Vermögenseinkommen / Wertpapieranlagen / Schuldverschreibungen / Langfristig / Saldo / Malta</t>
  </si>
  <si>
    <t>Leistungsbilanz / Primäreinkommen / Vermögenseinkommen / Übrige Vermögenseinkommen (einschl. Währungsreserven) / Einnahmen / Malta</t>
  </si>
  <si>
    <t>Leistungsbilanz / Primäreinkommen / Vermögenseinkommen / Übrige Vermögenseinkommen (einschl. Währungsreserven) / Ausgaben / Malta</t>
  </si>
  <si>
    <t>Leistungsbilanz / Primäreinkommen / Vermögenseinkommen / Übrige Vermögenseinkommen (einschl. Währungsreserven) / Saldo / Malta</t>
  </si>
  <si>
    <t>Leistungsbilanz / Primäreinkommen / Einnahmen / Marshallinseln</t>
  </si>
  <si>
    <t>Leistungsbilanz / Primäreinkommen / Ausgaben / Marshallinseln</t>
  </si>
  <si>
    <t>Leistungsbilanz / Primäreinkommen / Saldo / Marshallinseln</t>
  </si>
  <si>
    <t>Leistungsbilanz / Primäreinkommen / Arbeitnehmerentgelte / Einnahmen / Marshallinseln</t>
  </si>
  <si>
    <t>Leistungsbilanz / Primäreinkommen / Arbeitnehmerentgelte / Ausgaben / Marshallinseln</t>
  </si>
  <si>
    <t>Leistungsbilanz / Primäreinkommen / Arbeitnehmerentgelte / Saldo / Marshallinseln</t>
  </si>
  <si>
    <t>Leistungsbilanz / Primäreinkommen / Sonstige / Einnahmen / Marshallinseln</t>
  </si>
  <si>
    <t>Leistungsbilanz / Primäreinkommen / Sonstige / Ausgaben / Marshallinseln</t>
  </si>
  <si>
    <t>Leistungsbilanz / Primäreinkommen / Sonstige / Saldo / Marshallinseln</t>
  </si>
  <si>
    <t>Leistungsbilanz / Primäreinkommen / Sonstige / Produktions- und Importabgaben / Einnahmen / Marshallinseln</t>
  </si>
  <si>
    <t>Leistungsbilanz / Primäreinkommen / Sonstige / Produktions- und Importabgaben / Ausgaben / Marshallinseln</t>
  </si>
  <si>
    <t>Leistungsbilanz / Primäreinkommen / Sonstige / Produktions- und Importabgaben / Saldo / Marshallinseln</t>
  </si>
  <si>
    <t>Leistungsbilanz / Primäreinkommen / Sonstige / Subventionen / Einnahmen / Marshallinseln</t>
  </si>
  <si>
    <t>Leistungsbilanz / Primäreinkommen / Sonstige / Subventionen / Ausgaben / Marshallinseln</t>
  </si>
  <si>
    <t>Leistungsbilanz / Primäreinkommen / Sonstige / Subventionen / Saldo / Marshallinseln</t>
  </si>
  <si>
    <t>Leistungsbilanz / Primäreinkommen / Sonstige / Pacht / Einnahmen / Marshallinseln</t>
  </si>
  <si>
    <t>Leistungsbilanz / Primäreinkommen / Sonstige / Pacht / Ausgaben / Marshallinseln</t>
  </si>
  <si>
    <t>Leistungsbilanz / Primäreinkommen / Sonstige / Pacht / Saldo / Marshallinseln</t>
  </si>
  <si>
    <t>Leistungsbilanz / Primäreinkommen / Vermögenseinkommen / Einnahmen / Marshallinseln</t>
  </si>
  <si>
    <t>Leistungsbilanz / Primäreinkommen / Vermögenseinkommen / Ausgaben / Marshallinseln</t>
  </si>
  <si>
    <t>Leistungsbilanz / Primäreinkommen / Vermögenseinkommen / Saldo / Marshallinseln</t>
  </si>
  <si>
    <t>Leistungsbilanz / Primäreinkommen / Vermögenseinkommen / Direktinvestitionen / Einnahmen / Marshallinseln</t>
  </si>
  <si>
    <t>Leistungsbilanz / Primäreinkommen / Vermögenseinkommen / Direktinvestitionen / Ausgaben / Marshallinseln</t>
  </si>
  <si>
    <t>Leistungsbilanz / Primäreinkommen / Vermögenseinkommen / Direktinvestitionen / Saldo / Marshallinseln</t>
  </si>
  <si>
    <t>Leistungsbilanz / Primäreinkommen / Vermögenseinkommen / Direktinvestitionen / Beteiligungskapital / Einnahmen / Marshallinseln</t>
  </si>
  <si>
    <t>Leistungsbilanz / Primäreinkommen / Vermögenseinkommen / Direktinvestitionen / Beteiligungskapital / Ausgaben / Marshallinseln</t>
  </si>
  <si>
    <t>Leistungsbilanz / Primäreinkommen / Vermögenseinkommen / Direktinvestitionen / Beteiligungskapital / Saldo / Marshallinseln</t>
  </si>
  <si>
    <t>Leistungsbilanz / Primäreinkommen / Vermögenseinkommen / Direktinvestitionen / Zinsen für Kredite / Einnahmen / Marshallinseln</t>
  </si>
  <si>
    <t>Leistungsbilanz / Primäreinkommen / Vermögenseinkommen / Direktinvestitionen / Zinsen für Kredite / Ausgaben / Marshallinseln</t>
  </si>
  <si>
    <t>Leistungsbilanz / Primäreinkommen / Vermögenseinkommen / Direktinvestitionen / Zinsen für Kredite / Saldo / Marshallinseln</t>
  </si>
  <si>
    <t>Leistungsbilanz / Primäreinkommen / Vermögenseinkommen / Wertpapieranlagen / Einnahmen / Marshallinseln</t>
  </si>
  <si>
    <t>Leistungsbilanz / Primäreinkommen / Vermögenseinkommen / Wertpapieranlagen / Ausgaben / Marshallinseln</t>
  </si>
  <si>
    <t>Leistungsbilanz / Primäreinkommen / Vermögenseinkommen / Wertpapieranlagen / Saldo / Marshallinseln</t>
  </si>
  <si>
    <t>Leistungsbilanz / Primäreinkommen / Vermögenseinkommen / Wertpapieranlagen / Dividendenwerte und Investmentfondsanteile / Einnahmen / Marshallinseln</t>
  </si>
  <si>
    <t>Leistungsbilanz / Primäreinkommen / Vermögenseinkommen / Wertpapieranlagen / Dividendenwerte und Investmentfondsanteile / Ausgaben / Marshallinseln</t>
  </si>
  <si>
    <t>Leistungsbilanz / Primäreinkommen / Vermögenseinkommen / Wertpapieranlagen / Dividendenwerte und Investmentfondsanteile / Saldo / Marshallinseln</t>
  </si>
  <si>
    <t>Leistungsbilanz / Primäreinkommen / Vermögenseinkommen / Wertpapieranlagen / Dividendenwerte / Einnahmen / Marshallinseln</t>
  </si>
  <si>
    <t>Leistungsbilanz / Primäreinkommen / Vermögenseinkommen / Wertpapieranlagen / Dividendenwerte / Ausgaben / Marshallinseln</t>
  </si>
  <si>
    <t>Leistungsbilanz / Primäreinkommen / Vermögenseinkommen / Wertpapieranlagen / Dividendenwerte / Saldo / Marshallinseln</t>
  </si>
  <si>
    <t>Leistungsbilanz / Primäreinkommen / Vermögenseinkommen / Wertpapieranlagen / Investmentfondsanteile / Einnahmen / Marshallinseln</t>
  </si>
  <si>
    <t>Leistungsbilanz / Primäreinkommen / Vermögenseinkommen / Wertpapieranlagen / Investmentfondsanteile / Ausgaben / Marshallinseln</t>
  </si>
  <si>
    <t>Leistungsbilanz / Primäreinkommen / Vermögenseinkommen / Wertpapieranlagen / Investmentfondsanteile / Saldo / Marshallinseln</t>
  </si>
  <si>
    <t>Leistungsbilanz / Primäreinkommen / Vermögenseinkommen / Wertpapieranlagen / Schuldverschreibungen / Einnahmen / Marshallinseln</t>
  </si>
  <si>
    <t>Leistungsbilanz / Primäreinkommen / Vermögenseinkommen / Wertpapieranlagen / Schuldverschreibungen / Ausgaben / Marshallinseln</t>
  </si>
  <si>
    <t>Leistungsbilanz / Primäreinkommen / Vermögenseinkommen / Wertpapieranlagen / Schuldverschreibungen / Saldo / Marshallinseln</t>
  </si>
  <si>
    <t>Leistungsbilanz / Primäreinkommen / Vermögenseinkommen / Wertpapieranlagen / Schuldverschreibungen / Kurzfristig / Einnahmen / Marshallinseln</t>
  </si>
  <si>
    <t>Leistungsbilanz / Primäreinkommen / Vermögenseinkommen / Wertpapieranlagen / Schuldverschreibungen / Kurzfristig / Ausgaben / Marshallinseln</t>
  </si>
  <si>
    <t>Leistungsbilanz / Primäreinkommen / Vermögenseinkommen / Wertpapieranlagen / Schuldverschreibungen / Kurzfristig / Saldo / Marshallinseln</t>
  </si>
  <si>
    <t>Leistungsbilanz / Primäreinkommen / Vermögenseinkommen / Wertpapieranlagen / Schuldverschreibungen / Langfristig / Einnahmen / Marshallinseln</t>
  </si>
  <si>
    <t>Leistungsbilanz / Primäreinkommen / Vermögenseinkommen / Wertpapieranlagen / Schuldverschreibungen / Langfristig / Ausgaben / Marshallinseln</t>
  </si>
  <si>
    <t>Leistungsbilanz / Primäreinkommen / Vermögenseinkommen / Wertpapieranlagen / Schuldverschreibungen / Langfristig / Saldo / Marshallinseln</t>
  </si>
  <si>
    <t>Leistungsbilanz / Primäreinkommen / Vermögenseinkommen / Übrige Vermögenseinkommen (einschl. Währungsreserven) / Einnahmen / Marshallinseln</t>
  </si>
  <si>
    <t>Leistungsbilanz / Primäreinkommen / Vermögenseinkommen / Übrige Vermögenseinkommen (einschl. Währungsreserven) / Ausgaben / Marshallinseln</t>
  </si>
  <si>
    <t>Leistungsbilanz / Primäreinkommen / Vermögenseinkommen / Übrige Vermögenseinkommen (einschl. Währungsreserven) / Saldo / Marshallinseln</t>
  </si>
  <si>
    <t>Leistungsbilanz / Primäreinkommen / Einnahmen / Mexiko</t>
  </si>
  <si>
    <t>Leistungsbilanz / Primäreinkommen / Ausgaben / Mexiko</t>
  </si>
  <si>
    <t>Leistungsbilanz / Primäreinkommen / Saldo / Mexiko</t>
  </si>
  <si>
    <t>Leistungsbilanz / Primäreinkommen / Arbeitnehmerentgelte / Einnahmen / Mexiko</t>
  </si>
  <si>
    <t>Leistungsbilanz / Primäreinkommen / Arbeitnehmerentgelte / Ausgaben / Mexiko</t>
  </si>
  <si>
    <t>Leistungsbilanz / Primäreinkommen / Arbeitnehmerentgelte / Saldo / Mexiko</t>
  </si>
  <si>
    <t>Leistungsbilanz / Primäreinkommen / Sonstige / Einnahmen / Mexiko</t>
  </si>
  <si>
    <t>Leistungsbilanz / Primäreinkommen / Sonstige / Ausgaben / Mexiko</t>
  </si>
  <si>
    <t>Leistungsbilanz / Primäreinkommen / Sonstige / Saldo / Mexiko</t>
  </si>
  <si>
    <t>Leistungsbilanz / Primäreinkommen / Sonstige / Produktions- und Importabgaben / Einnahmen / Mexiko</t>
  </si>
  <si>
    <t>Leistungsbilanz / Primäreinkommen / Sonstige / Produktions- und Importabgaben / Ausgaben / Mexiko</t>
  </si>
  <si>
    <t>Leistungsbilanz / Primäreinkommen / Sonstige / Produktions- und Importabgaben / Saldo / Mexiko</t>
  </si>
  <si>
    <t>Leistungsbilanz / Primäreinkommen / Sonstige / Subventionen / Einnahmen / Mexiko</t>
  </si>
  <si>
    <t>Leistungsbilanz / Primäreinkommen / Sonstige / Subventionen / Ausgaben / Mexiko</t>
  </si>
  <si>
    <t>Leistungsbilanz / Primäreinkommen / Sonstige / Subventionen / Saldo / Mexiko</t>
  </si>
  <si>
    <t>Leistungsbilanz / Primäreinkommen / Sonstige / Pacht / Einnahmen / Mexiko</t>
  </si>
  <si>
    <t>Leistungsbilanz / Primäreinkommen / Sonstige / Pacht / Ausgaben / Mexiko</t>
  </si>
  <si>
    <t>Leistungsbilanz / Primäreinkommen / Sonstige / Pacht / Saldo / Mexiko</t>
  </si>
  <si>
    <t>Leistungsbilanz / Primäreinkommen / Vermögenseinkommen / Einnahmen / Mexiko</t>
  </si>
  <si>
    <t>Leistungsbilanz / Primäreinkommen / Vermögenseinkommen / Ausgaben / Mexiko</t>
  </si>
  <si>
    <t>Leistungsbilanz / Primäreinkommen / Vermögenseinkommen / Saldo / Mexiko</t>
  </si>
  <si>
    <t>Leistungsbilanz / Primäreinkommen / Vermögenseinkommen / Direktinvestitionen / Einnahmen / Mexiko</t>
  </si>
  <si>
    <t>Leistungsbilanz / Primäreinkommen / Vermögenseinkommen / Direktinvestitionen / Ausgaben / Mexiko</t>
  </si>
  <si>
    <t>Leistungsbilanz / Primäreinkommen / Vermögenseinkommen / Direktinvestitionen / Saldo / Mexiko</t>
  </si>
  <si>
    <t>Leistungsbilanz / Primäreinkommen / Vermögenseinkommen / Direktinvestitionen / Beteiligungskapital / Einnahmen / Mexiko</t>
  </si>
  <si>
    <t>Leistungsbilanz / Primäreinkommen / Vermögenseinkommen / Direktinvestitionen / Beteiligungskapital / Ausgaben / Mexiko</t>
  </si>
  <si>
    <t>Leistungsbilanz / Primäreinkommen / Vermögenseinkommen / Direktinvestitionen / Beteiligungskapital / Saldo / Mexiko</t>
  </si>
  <si>
    <t>Leistungsbilanz / Primäreinkommen / Vermögenseinkommen / Direktinvestitionen / Zinsen für Kredite / Einnahmen / Mexiko</t>
  </si>
  <si>
    <t>Leistungsbilanz / Primäreinkommen / Vermögenseinkommen / Direktinvestitionen / Zinsen für Kredite / Ausgaben / Mexiko</t>
  </si>
  <si>
    <t>Leistungsbilanz / Primäreinkommen / Vermögenseinkommen / Direktinvestitionen / Zinsen für Kredite / Saldo / Mexiko</t>
  </si>
  <si>
    <t>Leistungsbilanz / Primäreinkommen / Vermögenseinkommen / Wertpapieranlagen / Einnahmen / Mexiko</t>
  </si>
  <si>
    <t>Leistungsbilanz / Primäreinkommen / Vermögenseinkommen / Wertpapieranlagen / Ausgaben / Mexiko</t>
  </si>
  <si>
    <t>Leistungsbilanz / Primäreinkommen / Vermögenseinkommen / Wertpapieranlagen / Saldo / Mexiko</t>
  </si>
  <si>
    <t>Leistungsbilanz / Primäreinkommen / Vermögenseinkommen / Wertpapieranlagen / Dividendenwerte und Investmentfondsanteile / Einnahmen / Mexiko</t>
  </si>
  <si>
    <t>Leistungsbilanz / Primäreinkommen / Vermögenseinkommen / Wertpapieranlagen / Dividendenwerte und Investmentfondsanteile / Ausgaben / Mexiko</t>
  </si>
  <si>
    <t>Leistungsbilanz / Primäreinkommen / Vermögenseinkommen / Wertpapieranlagen / Dividendenwerte und Investmentfondsanteile / Saldo / Mexiko</t>
  </si>
  <si>
    <t>Leistungsbilanz / Primäreinkommen / Vermögenseinkommen / Wertpapieranlagen / Dividendenwerte / Einnahmen / Mexiko</t>
  </si>
  <si>
    <t>Leistungsbilanz / Primäreinkommen / Vermögenseinkommen / Wertpapieranlagen / Dividendenwerte / Ausgaben / Mexiko</t>
  </si>
  <si>
    <t>Leistungsbilanz / Primäreinkommen / Vermögenseinkommen / Wertpapieranlagen / Dividendenwerte / Saldo / Mexiko</t>
  </si>
  <si>
    <t>Leistungsbilanz / Primäreinkommen / Vermögenseinkommen / Wertpapieranlagen / Investmentfondsanteile / Einnahmen / Mexiko</t>
  </si>
  <si>
    <t>Leistungsbilanz / Primäreinkommen / Vermögenseinkommen / Wertpapieranlagen / Investmentfondsanteile / Ausgaben / Mexiko</t>
  </si>
  <si>
    <t>Leistungsbilanz / Primäreinkommen / Vermögenseinkommen / Wertpapieranlagen / Investmentfondsanteile / Saldo / Mexiko</t>
  </si>
  <si>
    <t>Leistungsbilanz / Primäreinkommen / Vermögenseinkommen / Wertpapieranlagen / Schuldverschreibungen / Einnahmen / Mexiko</t>
  </si>
  <si>
    <t>Leistungsbilanz / Primäreinkommen / Vermögenseinkommen / Wertpapieranlagen / Schuldverschreibungen / Ausgaben / Mexiko</t>
  </si>
  <si>
    <t>Leistungsbilanz / Primäreinkommen / Vermögenseinkommen / Wertpapieranlagen / Schuldverschreibungen / Saldo / Mexiko</t>
  </si>
  <si>
    <t>Leistungsbilanz / Primäreinkommen / Vermögenseinkommen / Wertpapieranlagen / Schuldverschreibungen / Kurzfristig / Einnahmen / Mexiko</t>
  </si>
  <si>
    <t>Leistungsbilanz / Primäreinkommen / Vermögenseinkommen / Wertpapieranlagen / Schuldverschreibungen / Kurzfristig / Ausgaben / Mexiko</t>
  </si>
  <si>
    <t>Leistungsbilanz / Primäreinkommen / Vermögenseinkommen / Wertpapieranlagen / Schuldverschreibungen / Kurzfristig / Saldo / Mexiko</t>
  </si>
  <si>
    <t>Leistungsbilanz / Primäreinkommen / Vermögenseinkommen / Wertpapieranlagen / Schuldverschreibungen / Langfristig / Einnahmen / Mexiko</t>
  </si>
  <si>
    <t>Leistungsbilanz / Primäreinkommen / Vermögenseinkommen / Wertpapieranlagen / Schuldverschreibungen / Langfristig / Ausgaben / Mexiko</t>
  </si>
  <si>
    <t>Leistungsbilanz / Primäreinkommen / Vermögenseinkommen / Wertpapieranlagen / Schuldverschreibungen / Langfristig / Saldo / Mexiko</t>
  </si>
  <si>
    <t>Leistungsbilanz / Primäreinkommen / Vermögenseinkommen / Übrige Vermögenseinkommen (einschl. Währungsreserven) / Einnahmen / Mexiko</t>
  </si>
  <si>
    <t>Leistungsbilanz / Primäreinkommen / Vermögenseinkommen / Übrige Vermögenseinkommen (einschl. Währungsreserven) / Ausgaben / Mexiko</t>
  </si>
  <si>
    <t>Leistungsbilanz / Primäreinkommen / Vermögenseinkommen / Übrige Vermögenseinkommen (einschl. Währungsreserven) / Saldo / Mexiko</t>
  </si>
  <si>
    <t>Leistungsbilanz / Primäreinkommen / Einnahmen / Neuseeland</t>
  </si>
  <si>
    <t>Leistungsbilanz / Primäreinkommen / Ausgaben / Neuseeland</t>
  </si>
  <si>
    <t>Leistungsbilanz / Primäreinkommen / Saldo / Neuseeland</t>
  </si>
  <si>
    <t>Leistungsbilanz / Primäreinkommen / Arbeitnehmerentgelte / Einnahmen / Neuseeland</t>
  </si>
  <si>
    <t>Leistungsbilanz / Primäreinkommen / Arbeitnehmerentgelte / Ausgaben / Neuseeland</t>
  </si>
  <si>
    <t>Leistungsbilanz / Primäreinkommen / Arbeitnehmerentgelte / Saldo / Neuseeland</t>
  </si>
  <si>
    <t>Leistungsbilanz / Primäreinkommen / Sonstige / Einnahmen / Neuseeland</t>
  </si>
  <si>
    <t>Leistungsbilanz / Primäreinkommen / Sonstige / Ausgaben / Neuseeland</t>
  </si>
  <si>
    <t>Leistungsbilanz / Primäreinkommen / Sonstige / Saldo / Neuseeland</t>
  </si>
  <si>
    <t>Leistungsbilanz / Primäreinkommen / Sonstige / Produktions- und Importabgaben / Einnahmen / Neuseeland</t>
  </si>
  <si>
    <t>Leistungsbilanz / Primäreinkommen / Sonstige / Produktions- und Importabgaben / Ausgaben / Neuseeland</t>
  </si>
  <si>
    <t>Leistungsbilanz / Primäreinkommen / Sonstige / Produktions- und Importabgaben / Saldo / Neuseeland</t>
  </si>
  <si>
    <t>Leistungsbilanz / Primäreinkommen / Sonstige / Subventionen / Einnahmen / Neuseeland</t>
  </si>
  <si>
    <t>Leistungsbilanz / Primäreinkommen / Sonstige / Subventionen / Ausgaben / Neuseeland</t>
  </si>
  <si>
    <t>Leistungsbilanz / Primäreinkommen / Sonstige / Subventionen / Saldo / Neuseeland</t>
  </si>
  <si>
    <t>Leistungsbilanz / Primäreinkommen / Sonstige / Pacht / Einnahmen / Neuseeland</t>
  </si>
  <si>
    <t>Leistungsbilanz / Primäreinkommen / Sonstige / Pacht / Ausgaben / Neuseeland</t>
  </si>
  <si>
    <t>Leistungsbilanz / Primäreinkommen / Sonstige / Pacht / Saldo / Neuseeland</t>
  </si>
  <si>
    <t>Leistungsbilanz / Primäreinkommen / Vermögenseinkommen / Einnahmen / Neuseeland</t>
  </si>
  <si>
    <t>Leistungsbilanz / Primäreinkommen / Vermögenseinkommen / Ausgaben / Neuseeland</t>
  </si>
  <si>
    <t>Leistungsbilanz / Primäreinkommen / Vermögenseinkommen / Saldo / Neuseeland</t>
  </si>
  <si>
    <t>Leistungsbilanz / Primäreinkommen / Vermögenseinkommen / Direktinvestitionen / Einnahmen / Neuseeland</t>
  </si>
  <si>
    <t>Leistungsbilanz / Primäreinkommen / Vermögenseinkommen / Direktinvestitionen / Ausgaben / Neuseeland</t>
  </si>
  <si>
    <t>Leistungsbilanz / Primäreinkommen / Vermögenseinkommen / Direktinvestitionen / Saldo / Neuseeland</t>
  </si>
  <si>
    <t>Leistungsbilanz / Primäreinkommen / Vermögenseinkommen / Direktinvestitionen / Beteiligungskapital / Einnahmen / Neuseeland</t>
  </si>
  <si>
    <t>Leistungsbilanz / Primäreinkommen / Vermögenseinkommen / Direktinvestitionen / Beteiligungskapital / Ausgaben / Neuseeland</t>
  </si>
  <si>
    <t>Leistungsbilanz / Primäreinkommen / Vermögenseinkommen / Direktinvestitionen / Beteiligungskapital / Saldo / Neuseeland</t>
  </si>
  <si>
    <t>Leistungsbilanz / Primäreinkommen / Vermögenseinkommen / Direktinvestitionen / Zinsen für Kredite / Einnahmen / Neuseeland</t>
  </si>
  <si>
    <t>Leistungsbilanz / Primäreinkommen / Vermögenseinkommen / Direktinvestitionen / Zinsen für Kredite / Ausgaben / Neuseeland</t>
  </si>
  <si>
    <t>Leistungsbilanz / Primäreinkommen / Vermögenseinkommen / Direktinvestitionen / Zinsen für Kredite / Saldo / Neuseeland</t>
  </si>
  <si>
    <t>Leistungsbilanz / Primäreinkommen / Vermögenseinkommen / Wertpapieranlagen / Einnahmen / Neuseeland</t>
  </si>
  <si>
    <t>Leistungsbilanz / Primäreinkommen / Vermögenseinkommen / Wertpapieranlagen / Ausgaben / Neuseeland</t>
  </si>
  <si>
    <t>Leistungsbilanz / Primäreinkommen / Vermögenseinkommen / Wertpapieranlagen / Saldo / Neuseeland</t>
  </si>
  <si>
    <t>Leistungsbilanz / Primäreinkommen / Vermögenseinkommen / Wertpapieranlagen / Dividendenwerte und Investmentfondsanteile / Einnahmen / Neuseeland</t>
  </si>
  <si>
    <t>Leistungsbilanz / Primäreinkommen / Vermögenseinkommen / Wertpapieranlagen / Dividendenwerte und Investmentfondsanteile / Ausgaben / Neuseeland</t>
  </si>
  <si>
    <t>Leistungsbilanz / Primäreinkommen / Vermögenseinkommen / Wertpapieranlagen / Dividendenwerte und Investmentfondsanteile / Saldo / Neuseeland</t>
  </si>
  <si>
    <t>Leistungsbilanz / Primäreinkommen / Vermögenseinkommen / Wertpapieranlagen / Dividendenwerte / Einnahmen / Neuseeland</t>
  </si>
  <si>
    <t>Leistungsbilanz / Primäreinkommen / Vermögenseinkommen / Wertpapieranlagen / Dividendenwerte / Ausgaben / Neuseeland</t>
  </si>
  <si>
    <t>Leistungsbilanz / Primäreinkommen / Vermögenseinkommen / Wertpapieranlagen / Dividendenwerte / Saldo / Neuseeland</t>
  </si>
  <si>
    <t>Leistungsbilanz / Primäreinkommen / Vermögenseinkommen / Wertpapieranlagen / Investmentfondsanteile / Einnahmen / Neuseeland</t>
  </si>
  <si>
    <t>Leistungsbilanz / Primäreinkommen / Vermögenseinkommen / Wertpapieranlagen / Investmentfondsanteile / Ausgaben / Neuseeland</t>
  </si>
  <si>
    <t>Leistungsbilanz / Primäreinkommen / Vermögenseinkommen / Wertpapieranlagen / Investmentfondsanteile / Saldo / Neuseeland</t>
  </si>
  <si>
    <t>Leistungsbilanz / Primäreinkommen / Vermögenseinkommen / Wertpapieranlagen / Schuldverschreibungen / Einnahmen / Neuseeland</t>
  </si>
  <si>
    <t>Leistungsbilanz / Primäreinkommen / Vermögenseinkommen / Wertpapieranlagen / Schuldverschreibungen / Ausgaben / Neuseeland</t>
  </si>
  <si>
    <t>Leistungsbilanz / Primäreinkommen / Vermögenseinkommen / Wertpapieranlagen / Schuldverschreibungen / Saldo / Neuseeland</t>
  </si>
  <si>
    <t>Leistungsbilanz / Primäreinkommen / Vermögenseinkommen / Wertpapieranlagen / Schuldverschreibungen / Kurzfristig / Einnahmen / Neuseeland</t>
  </si>
  <si>
    <t>Leistungsbilanz / Primäreinkommen / Vermögenseinkommen / Wertpapieranlagen / Schuldverschreibungen / Kurzfristig / Ausgaben / Neuseeland</t>
  </si>
  <si>
    <t>Leistungsbilanz / Primäreinkommen / Vermögenseinkommen / Wertpapieranlagen / Schuldverschreibungen / Kurzfristig / Saldo / Neuseeland</t>
  </si>
  <si>
    <t>Leistungsbilanz / Primäreinkommen / Vermögenseinkommen / Wertpapieranlagen / Schuldverschreibungen / Langfristig / Einnahmen / Neuseeland</t>
  </si>
  <si>
    <t>Leistungsbilanz / Primäreinkommen / Vermögenseinkommen / Wertpapieranlagen / Schuldverschreibungen / Langfristig / Ausgaben / Neuseeland</t>
  </si>
  <si>
    <t>Leistungsbilanz / Primäreinkommen / Vermögenseinkommen / Wertpapieranlagen / Schuldverschreibungen / Langfristig / Saldo / Neuseeland</t>
  </si>
  <si>
    <t>Leistungsbilanz / Primäreinkommen / Vermögenseinkommen / Übrige Vermögenseinkommen (einschl. Währungsreserven) / Einnahmen / Neuseeland</t>
  </si>
  <si>
    <t>Leistungsbilanz / Primäreinkommen / Vermögenseinkommen / Übrige Vermögenseinkommen (einschl. Währungsreserven) / Ausgaben / Neuseeland</t>
  </si>
  <si>
    <t>Leistungsbilanz / Primäreinkommen / Vermögenseinkommen / Übrige Vermögenseinkommen (einschl. Währungsreserven) / Saldo / Neuseeland</t>
  </si>
  <si>
    <t>Leistungsbilanz / Primäreinkommen / Einnahmen / Niederlande</t>
  </si>
  <si>
    <t>Leistungsbilanz / Primäreinkommen / Ausgaben / Niederlande</t>
  </si>
  <si>
    <t>Leistungsbilanz / Primäreinkommen / Saldo / Niederlande</t>
  </si>
  <si>
    <t>Leistungsbilanz / Primäreinkommen / Arbeitnehmerentgelte / Einnahmen / Niederlande</t>
  </si>
  <si>
    <t>Leistungsbilanz / Primäreinkommen / Arbeitnehmerentgelte / Ausgaben / Niederlande</t>
  </si>
  <si>
    <t>Leistungsbilanz / Primäreinkommen / Arbeitnehmerentgelte / Saldo / Niederlande</t>
  </si>
  <si>
    <t>Leistungsbilanz / Primäreinkommen / Sonstige / Einnahmen / Niederlande</t>
  </si>
  <si>
    <t>Leistungsbilanz / Primäreinkommen / Sonstige / Ausgaben / Niederlande</t>
  </si>
  <si>
    <t>Leistungsbilanz / Primäreinkommen / Sonstige / Saldo / Niederlande</t>
  </si>
  <si>
    <t>Leistungsbilanz / Primäreinkommen / Sonstige / Produktions- und Importabgaben / Einnahmen / Niederlande</t>
  </si>
  <si>
    <t>Leistungsbilanz / Primäreinkommen / Sonstige / Produktions- und Importabgaben / Ausgaben / Niederlande</t>
  </si>
  <si>
    <t>Leistungsbilanz / Primäreinkommen / Sonstige / Produktions- und Importabgaben / Saldo / Niederlande</t>
  </si>
  <si>
    <t>Leistungsbilanz / Primäreinkommen / Sonstige / Subventionen / Einnahmen / Niederlande</t>
  </si>
  <si>
    <t>Leistungsbilanz / Primäreinkommen / Sonstige / Subventionen / Ausgaben / Niederlande</t>
  </si>
  <si>
    <t>Leistungsbilanz / Primäreinkommen / Sonstige / Subventionen / Saldo / Niederlande</t>
  </si>
  <si>
    <t>Leistungsbilanz / Primäreinkommen / Sonstige / Pacht / Einnahmen / Niederlande</t>
  </si>
  <si>
    <t>Leistungsbilanz / Primäreinkommen / Sonstige / Pacht / Ausgaben / Niederlande</t>
  </si>
  <si>
    <t>Leistungsbilanz / Primäreinkommen / Sonstige / Pacht / Saldo / Niederlande</t>
  </si>
  <si>
    <t>Leistungsbilanz / Primäreinkommen / Vermögenseinkommen / Einnahmen / Niederlande</t>
  </si>
  <si>
    <t>Leistungsbilanz / Primäreinkommen / Vermögenseinkommen / Ausgaben / Niederlande</t>
  </si>
  <si>
    <t>Leistungsbilanz / Primäreinkommen / Vermögenseinkommen / Saldo / Niederlande</t>
  </si>
  <si>
    <t>Leistungsbilanz / Primäreinkommen / Vermögenseinkommen / Direktinvestitionen / Einnahmen / Niederlande</t>
  </si>
  <si>
    <t>Leistungsbilanz / Primäreinkommen / Vermögenseinkommen / Direktinvestitionen / Ausgaben / Niederlande</t>
  </si>
  <si>
    <t>Leistungsbilanz / Primäreinkommen / Vermögenseinkommen / Direktinvestitionen / Saldo / Niederlande</t>
  </si>
  <si>
    <t>Leistungsbilanz / Primäreinkommen / Vermögenseinkommen / Direktinvestitionen / Beteiligungskapital / Einnahmen / Niederlande</t>
  </si>
  <si>
    <t>Leistungsbilanz / Primäreinkommen / Vermögenseinkommen / Direktinvestitionen / Beteiligungskapital / Ausgaben / Niederlande</t>
  </si>
  <si>
    <t>Leistungsbilanz / Primäreinkommen / Vermögenseinkommen / Direktinvestitionen / Beteiligungskapital / Saldo / Niederlande</t>
  </si>
  <si>
    <t>Leistungsbilanz / Primäreinkommen / Vermögenseinkommen / Direktinvestitionen / Zinsen für Kredite / Einnahmen / Niederlande</t>
  </si>
  <si>
    <t>Leistungsbilanz / Primäreinkommen / Vermögenseinkommen / Direktinvestitionen / Zinsen für Kredite / Ausgaben / Niederlande</t>
  </si>
  <si>
    <t>Leistungsbilanz / Primäreinkommen / Vermögenseinkommen / Direktinvestitionen / Zinsen für Kredite / Saldo / Niederlande</t>
  </si>
  <si>
    <t>Leistungsbilanz / Primäreinkommen / Vermögenseinkommen / Wertpapieranlagen / Einnahmen / Niederlande</t>
  </si>
  <si>
    <t>Leistungsbilanz / Primäreinkommen / Vermögenseinkommen / Wertpapieranlagen / Ausgaben / Niederlande</t>
  </si>
  <si>
    <t>Leistungsbilanz / Primäreinkommen / Vermögenseinkommen / Wertpapieranlagen / Saldo / Niederlande</t>
  </si>
  <si>
    <t>Leistungsbilanz / Primäreinkommen / Vermögenseinkommen / Wertpapieranlagen / Dividendenwerte und Investmentfondsanteile / Einnahmen / Niederlande</t>
  </si>
  <si>
    <t>Leistungsbilanz / Primäreinkommen / Vermögenseinkommen / Wertpapieranlagen / Dividendenwerte und Investmentfondsanteile / Ausgaben / Niederlande</t>
  </si>
  <si>
    <t>Leistungsbilanz / Primäreinkommen / Vermögenseinkommen / Wertpapieranlagen / Dividendenwerte und Investmentfondsanteile / Saldo / Niederlande</t>
  </si>
  <si>
    <t>Leistungsbilanz / Primäreinkommen / Vermögenseinkommen / Wertpapieranlagen / Dividendenwerte / Einnahmen / Niederlande</t>
  </si>
  <si>
    <t>Leistungsbilanz / Primäreinkommen / Vermögenseinkommen / Wertpapieranlagen / Dividendenwerte / Ausgaben / Niederlande</t>
  </si>
  <si>
    <t>Leistungsbilanz / Primäreinkommen / Vermögenseinkommen / Wertpapieranlagen / Dividendenwerte / Saldo / Niederlande</t>
  </si>
  <si>
    <t>Leistungsbilanz / Primäreinkommen / Vermögenseinkommen / Wertpapieranlagen / Investmentfondsanteile / Einnahmen / Niederlande</t>
  </si>
  <si>
    <t>Leistungsbilanz / Primäreinkommen / Vermögenseinkommen / Wertpapieranlagen / Investmentfondsanteile / Ausgaben / Niederlande</t>
  </si>
  <si>
    <t>Leistungsbilanz / Primäreinkommen / Vermögenseinkommen / Wertpapieranlagen / Investmentfondsanteile / Saldo / Niederlande</t>
  </si>
  <si>
    <t>Leistungsbilanz / Primäreinkommen / Vermögenseinkommen / Wertpapieranlagen / Schuldverschreibungen / Einnahmen / Niederlande</t>
  </si>
  <si>
    <t>Leistungsbilanz / Primäreinkommen / Vermögenseinkommen / Wertpapieranlagen / Schuldverschreibungen / Ausgaben / Niederlande</t>
  </si>
  <si>
    <t>Leistungsbilanz / Primäreinkommen / Vermögenseinkommen / Wertpapieranlagen / Schuldverschreibungen / Saldo / Niederlande</t>
  </si>
  <si>
    <t>Leistungsbilanz / Primäreinkommen / Vermögenseinkommen / Wertpapieranlagen / Schuldverschreibungen / Kurzfristig / Einnahmen / Niederlande</t>
  </si>
  <si>
    <t>Leistungsbilanz / Primäreinkommen / Vermögenseinkommen / Wertpapieranlagen / Schuldverschreibungen / Kurzfristig / Ausgaben / Niederlande</t>
  </si>
  <si>
    <t>Leistungsbilanz / Primäreinkommen / Vermögenseinkommen / Wertpapieranlagen / Schuldverschreibungen / Kurzfristig / Saldo / Niederlande</t>
  </si>
  <si>
    <t>Leistungsbilanz / Primäreinkommen / Vermögenseinkommen / Wertpapieranlagen / Schuldverschreibungen / Langfristig / Einnahmen / Niederlande</t>
  </si>
  <si>
    <t>Leistungsbilanz / Primäreinkommen / Vermögenseinkommen / Wertpapieranlagen / Schuldverschreibungen / Langfristig / Ausgaben / Niederlande</t>
  </si>
  <si>
    <t>Leistungsbilanz / Primäreinkommen / Vermögenseinkommen / Wertpapieranlagen / Schuldverschreibungen / Langfristig / Saldo / Niederlande</t>
  </si>
  <si>
    <t>Leistungsbilanz / Primäreinkommen / Vermögenseinkommen / Übrige Vermögenseinkommen (einschl. Währungsreserven) / Einnahmen / Niederlande</t>
  </si>
  <si>
    <t>Leistungsbilanz / Primäreinkommen / Vermögenseinkommen / Übrige Vermögenseinkommen (einschl. Währungsreserven) / Ausgaben / Niederlande</t>
  </si>
  <si>
    <t>Leistungsbilanz / Primäreinkommen / Vermögenseinkommen / Übrige Vermögenseinkommen (einschl. Währungsreserven) / Saldo / Niederlande</t>
  </si>
  <si>
    <t>Leistungsbilanz / Primäreinkommen / Einnahmen / Norwegen</t>
  </si>
  <si>
    <t>Leistungsbilanz / Primäreinkommen / Ausgaben / Norwegen</t>
  </si>
  <si>
    <t>Leistungsbilanz / Primäreinkommen / Saldo / Norwegen</t>
  </si>
  <si>
    <t>Leistungsbilanz / Primäreinkommen / Arbeitnehmerentgelte / Einnahmen / Norwegen</t>
  </si>
  <si>
    <t>Leistungsbilanz / Primäreinkommen / Arbeitnehmerentgelte / Ausgaben / Norwegen</t>
  </si>
  <si>
    <t>Leistungsbilanz / Primäreinkommen / Arbeitnehmerentgelte / Saldo / Norwegen</t>
  </si>
  <si>
    <t>Leistungsbilanz / Primäreinkommen / Sonstige / Einnahmen / Norwegen</t>
  </si>
  <si>
    <t>Leistungsbilanz / Primäreinkommen / Sonstige / Ausgaben / Norwegen</t>
  </si>
  <si>
    <t>Leistungsbilanz / Primäreinkommen / Sonstige / Saldo / Norwegen</t>
  </si>
  <si>
    <t>Leistungsbilanz / Primäreinkommen / Sonstige / Produktions- und Importabgaben / Einnahmen / Norwegen</t>
  </si>
  <si>
    <t>Leistungsbilanz / Primäreinkommen / Sonstige / Produktions- und Importabgaben / Ausgaben / Norwegen</t>
  </si>
  <si>
    <t>Leistungsbilanz / Primäreinkommen / Sonstige / Produktions- und Importabgaben / Saldo / Norwegen</t>
  </si>
  <si>
    <t>Leistungsbilanz / Primäreinkommen / Sonstige / Subventionen / Einnahmen / Norwegen</t>
  </si>
  <si>
    <t>Leistungsbilanz / Primäreinkommen / Sonstige / Subventionen / Ausgaben / Norwegen</t>
  </si>
  <si>
    <t>Leistungsbilanz / Primäreinkommen / Sonstige / Subventionen / Saldo / Norwegen</t>
  </si>
  <si>
    <t>Leistungsbilanz / Primäreinkommen / Sonstige / Pacht / Einnahmen / Norwegen</t>
  </si>
  <si>
    <t>Leistungsbilanz / Primäreinkommen / Sonstige / Pacht / Ausgaben / Norwegen</t>
  </si>
  <si>
    <t>Leistungsbilanz / Primäreinkommen / Sonstige / Pacht / Saldo / Norwegen</t>
  </si>
  <si>
    <t>Leistungsbilanz / Primäreinkommen / Vermögenseinkommen / Einnahmen / Norwegen</t>
  </si>
  <si>
    <t>Leistungsbilanz / Primäreinkommen / Vermögenseinkommen / Ausgaben / Norwegen</t>
  </si>
  <si>
    <t>Leistungsbilanz / Primäreinkommen / Vermögenseinkommen / Saldo / Norwegen</t>
  </si>
  <si>
    <t>Leistungsbilanz / Primäreinkommen / Vermögenseinkommen / Direktinvestitionen / Einnahmen / Norwegen</t>
  </si>
  <si>
    <t>Leistungsbilanz / Primäreinkommen / Vermögenseinkommen / Direktinvestitionen / Ausgaben / Norwegen</t>
  </si>
  <si>
    <t>Leistungsbilanz / Primäreinkommen / Vermögenseinkommen / Direktinvestitionen / Saldo / Norwegen</t>
  </si>
  <si>
    <t>Leistungsbilanz / Primäreinkommen / Vermögenseinkommen / Direktinvestitionen / Beteiligungskapital / Einnahmen / Norwegen</t>
  </si>
  <si>
    <t>Leistungsbilanz / Primäreinkommen / Vermögenseinkommen / Direktinvestitionen / Beteiligungskapital / Ausgaben / Norwegen</t>
  </si>
  <si>
    <t>Leistungsbilanz / Primäreinkommen / Vermögenseinkommen / Direktinvestitionen / Beteiligungskapital / Saldo / Norwegen</t>
  </si>
  <si>
    <t>Leistungsbilanz / Primäreinkommen / Vermögenseinkommen / Direktinvestitionen / Zinsen für Kredite / Einnahmen / Norwegen</t>
  </si>
  <si>
    <t>Leistungsbilanz / Primäreinkommen / Vermögenseinkommen / Direktinvestitionen / Zinsen für Kredite / Ausgaben / Norwegen</t>
  </si>
  <si>
    <t>Leistungsbilanz / Primäreinkommen / Vermögenseinkommen / Direktinvestitionen / Zinsen für Kredite / Saldo / Norwegen</t>
  </si>
  <si>
    <t>Leistungsbilanz / Primäreinkommen / Vermögenseinkommen / Wertpapieranlagen / Einnahmen / Norwegen</t>
  </si>
  <si>
    <t>Leistungsbilanz / Primäreinkommen / Vermögenseinkommen / Wertpapieranlagen / Ausgaben / Norwegen</t>
  </si>
  <si>
    <t>Leistungsbilanz / Primäreinkommen / Vermögenseinkommen / Wertpapieranlagen / Saldo / Norwegen</t>
  </si>
  <si>
    <t>Leistungsbilanz / Primäreinkommen / Vermögenseinkommen / Wertpapieranlagen / Dividendenwerte und Investmentfondsanteile / Einnahmen / Norwegen</t>
  </si>
  <si>
    <t>Leistungsbilanz / Primäreinkommen / Vermögenseinkommen / Wertpapieranlagen / Dividendenwerte und Investmentfondsanteile / Ausgaben / Norwegen</t>
  </si>
  <si>
    <t>Leistungsbilanz / Primäreinkommen / Vermögenseinkommen / Wertpapieranlagen / Dividendenwerte und Investmentfondsanteile / Saldo / Norwegen</t>
  </si>
  <si>
    <t>Leistungsbilanz / Primäreinkommen / Vermögenseinkommen / Wertpapieranlagen / Dividendenwerte / Einnahmen / Norwegen</t>
  </si>
  <si>
    <t>Leistungsbilanz / Primäreinkommen / Vermögenseinkommen / Wertpapieranlagen / Dividendenwerte / Ausgaben / Norwegen</t>
  </si>
  <si>
    <t>Leistungsbilanz / Primäreinkommen / Vermögenseinkommen / Wertpapieranlagen / Dividendenwerte / Saldo / Norwegen</t>
  </si>
  <si>
    <t>Leistungsbilanz / Primäreinkommen / Vermögenseinkommen / Wertpapieranlagen / Investmentfondsanteile / Einnahmen / Norwegen</t>
  </si>
  <si>
    <t>Leistungsbilanz / Primäreinkommen / Vermögenseinkommen / Wertpapieranlagen / Investmentfondsanteile / Ausgaben / Norwegen</t>
  </si>
  <si>
    <t>Leistungsbilanz / Primäreinkommen / Vermögenseinkommen / Wertpapieranlagen / Investmentfondsanteile / Saldo / Norwegen</t>
  </si>
  <si>
    <t>Leistungsbilanz / Primäreinkommen / Vermögenseinkommen / Wertpapieranlagen / Schuldverschreibungen / Einnahmen / Norwegen</t>
  </si>
  <si>
    <t>Leistungsbilanz / Primäreinkommen / Vermögenseinkommen / Wertpapieranlagen / Schuldverschreibungen / Ausgaben / Norwegen</t>
  </si>
  <si>
    <t>Leistungsbilanz / Primäreinkommen / Vermögenseinkommen / Wertpapieranlagen / Schuldverschreibungen / Saldo / Norwegen</t>
  </si>
  <si>
    <t>Leistungsbilanz / Primäreinkommen / Vermögenseinkommen / Wertpapieranlagen / Schuldverschreibungen / Kurzfristig / Einnahmen / Norwegen</t>
  </si>
  <si>
    <t>Leistungsbilanz / Primäreinkommen / Vermögenseinkommen / Wertpapieranlagen / Schuldverschreibungen / Kurzfristig / Ausgaben / Norwegen</t>
  </si>
  <si>
    <t>Leistungsbilanz / Primäreinkommen / Vermögenseinkommen / Wertpapieranlagen / Schuldverschreibungen / Kurzfristig / Saldo / Norwegen</t>
  </si>
  <si>
    <t>Leistungsbilanz / Primäreinkommen / Vermögenseinkommen / Wertpapieranlagen / Schuldverschreibungen / Langfristig / Einnahmen / Norwegen</t>
  </si>
  <si>
    <t>Leistungsbilanz / Primäreinkommen / Vermögenseinkommen / Wertpapieranlagen / Schuldverschreibungen / Langfristig / Ausgaben / Norwegen</t>
  </si>
  <si>
    <t>Leistungsbilanz / Primäreinkommen / Vermögenseinkommen / Wertpapieranlagen / Schuldverschreibungen / Langfristig / Saldo / Norwegen</t>
  </si>
  <si>
    <t>Leistungsbilanz / Primäreinkommen / Vermögenseinkommen / Übrige Vermögenseinkommen (einschl. Währungsreserven) / Einnahmen / Norwegen</t>
  </si>
  <si>
    <t>Leistungsbilanz / Primäreinkommen / Vermögenseinkommen / Übrige Vermögenseinkommen (einschl. Währungsreserven) / Ausgaben / Norwegen</t>
  </si>
  <si>
    <t>Leistungsbilanz / Primäreinkommen / Vermögenseinkommen / Übrige Vermögenseinkommen (einschl. Währungsreserven) / Saldo / Norwegen</t>
  </si>
  <si>
    <t>Leistungsbilanz / Primäreinkommen / Einnahmen / Österreich</t>
  </si>
  <si>
    <t>Leistungsbilanz / Primäreinkommen / Ausgaben / Österreich</t>
  </si>
  <si>
    <t>Leistungsbilanz / Primäreinkommen / Saldo / Österreich</t>
  </si>
  <si>
    <t>Leistungsbilanz / Primäreinkommen / Arbeitnehmerentgelte / Einnahmen / Österreich</t>
  </si>
  <si>
    <t>Leistungsbilanz / Primäreinkommen / Arbeitnehmerentgelte / Ausgaben / Österreich</t>
  </si>
  <si>
    <t>Leistungsbilanz / Primäreinkommen / Arbeitnehmerentgelte / Saldo / Österreich</t>
  </si>
  <si>
    <t>Leistungsbilanz / Primäreinkommen / Sonstige / Einnahmen / Österreich</t>
  </si>
  <si>
    <t>Leistungsbilanz / Primäreinkommen / Sonstige / Ausgaben / Österreich</t>
  </si>
  <si>
    <t>Leistungsbilanz / Primäreinkommen / Sonstige / Saldo / Österreich</t>
  </si>
  <si>
    <t>Leistungsbilanz / Primäreinkommen / Sonstige / Produktions- und Importabgaben / Einnahmen / Österreich</t>
  </si>
  <si>
    <t>Leistungsbilanz / Primäreinkommen / Sonstige / Produktions- und Importabgaben / Ausgaben / Österreich</t>
  </si>
  <si>
    <t>Leistungsbilanz / Primäreinkommen / Sonstige / Produktions- und Importabgaben / Saldo / Österreich</t>
  </si>
  <si>
    <t>Leistungsbilanz / Primäreinkommen / Sonstige / Subventionen / Einnahmen / Österreich</t>
  </si>
  <si>
    <t>Leistungsbilanz / Primäreinkommen / Sonstige / Subventionen / Ausgaben / Österreich</t>
  </si>
  <si>
    <t>Leistungsbilanz / Primäreinkommen / Sonstige / Subventionen / Saldo / Österreich</t>
  </si>
  <si>
    <t>Leistungsbilanz / Primäreinkommen / Sonstige / Pacht / Einnahmen / Österreich</t>
  </si>
  <si>
    <t>Leistungsbilanz / Primäreinkommen / Sonstige / Pacht / Ausgaben / Österreich</t>
  </si>
  <si>
    <t>Leistungsbilanz / Primäreinkommen / Sonstige / Pacht / Saldo / Österreich</t>
  </si>
  <si>
    <t>Leistungsbilanz / Primäreinkommen / Vermögenseinkommen / Einnahmen / Österreich</t>
  </si>
  <si>
    <t>Leistungsbilanz / Primäreinkommen / Vermögenseinkommen / Ausgaben / Österreich</t>
  </si>
  <si>
    <t>Leistungsbilanz / Primäreinkommen / Vermögenseinkommen / Saldo / Österreich</t>
  </si>
  <si>
    <t>Leistungsbilanz / Primäreinkommen / Vermögenseinkommen / Direktinvestitionen / Einnahmen / Österreich</t>
  </si>
  <si>
    <t>Leistungsbilanz / Primäreinkommen / Vermögenseinkommen / Direktinvestitionen / Ausgaben / Österreich</t>
  </si>
  <si>
    <t>Leistungsbilanz / Primäreinkommen / Vermögenseinkommen / Direktinvestitionen / Saldo / Österreich</t>
  </si>
  <si>
    <t>Leistungsbilanz / Primäreinkommen / Vermögenseinkommen / Direktinvestitionen / Beteiligungskapital / Einnahmen / Österreich</t>
  </si>
  <si>
    <t>Leistungsbilanz / Primäreinkommen / Vermögenseinkommen / Direktinvestitionen / Beteiligungskapital / Ausgaben / Österreich</t>
  </si>
  <si>
    <t>Leistungsbilanz / Primäreinkommen / Vermögenseinkommen / Direktinvestitionen / Beteiligungskapital / Saldo / Österreich</t>
  </si>
  <si>
    <t>Leistungsbilanz / Primäreinkommen / Vermögenseinkommen / Direktinvestitionen / Zinsen für Kredite / Einnahmen / Österreich</t>
  </si>
  <si>
    <t>Leistungsbilanz / Primäreinkommen / Vermögenseinkommen / Direktinvestitionen / Zinsen für Kredite / Ausgaben / Österreich</t>
  </si>
  <si>
    <t>Leistungsbilanz / Primäreinkommen / Vermögenseinkommen / Direktinvestitionen / Zinsen für Kredite / Saldo / Österreich</t>
  </si>
  <si>
    <t>Leistungsbilanz / Primäreinkommen / Vermögenseinkommen / Wertpapieranlagen / Einnahmen / Österreich</t>
  </si>
  <si>
    <t>Leistungsbilanz / Primäreinkommen / Vermögenseinkommen / Wertpapieranlagen / Ausgaben / Österreich</t>
  </si>
  <si>
    <t>Leistungsbilanz / Primäreinkommen / Vermögenseinkommen / Wertpapieranlagen / Saldo / Österreich</t>
  </si>
  <si>
    <t>Leistungsbilanz / Primäreinkommen / Vermögenseinkommen / Wertpapieranlagen / Dividendenwerte und Investmentfondsanteile / Einnahmen / Österreich</t>
  </si>
  <si>
    <t>Leistungsbilanz / Primäreinkommen / Vermögenseinkommen / Wertpapieranlagen / Dividendenwerte und Investmentfondsanteile / Ausgaben / Österreich</t>
  </si>
  <si>
    <t>Leistungsbilanz / Primäreinkommen / Vermögenseinkommen / Wertpapieranlagen / Dividendenwerte und Investmentfondsanteile / Saldo / Österreich</t>
  </si>
  <si>
    <t>Leistungsbilanz / Primäreinkommen / Vermögenseinkommen / Wertpapieranlagen / Dividendenwerte / Einnahmen / Österreich</t>
  </si>
  <si>
    <t>Leistungsbilanz / Primäreinkommen / Vermögenseinkommen / Wertpapieranlagen / Dividendenwerte / Ausgaben / Österreich</t>
  </si>
  <si>
    <t>Leistungsbilanz / Primäreinkommen / Vermögenseinkommen / Wertpapieranlagen / Dividendenwerte / Saldo / Österreich</t>
  </si>
  <si>
    <t>Leistungsbilanz / Primäreinkommen / Vermögenseinkommen / Wertpapieranlagen / Investmentfondsanteile / Einnahmen / Österreich</t>
  </si>
  <si>
    <t>Leistungsbilanz / Primäreinkommen / Vermögenseinkommen / Wertpapieranlagen / Investmentfondsanteile / Ausgaben / Österreich</t>
  </si>
  <si>
    <t>Leistungsbilanz / Primäreinkommen / Vermögenseinkommen / Wertpapieranlagen / Investmentfondsanteile / Saldo / Österreich</t>
  </si>
  <si>
    <t>Leistungsbilanz / Primäreinkommen / Vermögenseinkommen / Wertpapieranlagen / Schuldverschreibungen / Einnahmen / Österreich</t>
  </si>
  <si>
    <t>Leistungsbilanz / Primäreinkommen / Vermögenseinkommen / Wertpapieranlagen / Schuldverschreibungen / Ausgaben / Österreich</t>
  </si>
  <si>
    <t>Leistungsbilanz / Primäreinkommen / Vermögenseinkommen / Wertpapieranlagen / Schuldverschreibungen / Saldo / Österreich</t>
  </si>
  <si>
    <t>Leistungsbilanz / Primäreinkommen / Vermögenseinkommen / Wertpapieranlagen / Schuldverschreibungen / Kurzfristig / Einnahmen / Österreich</t>
  </si>
  <si>
    <t>Leistungsbilanz / Primäreinkommen / Vermögenseinkommen / Wertpapieranlagen / Schuldverschreibungen / Kurzfristig / Ausgaben / Österreich</t>
  </si>
  <si>
    <t>Leistungsbilanz / Primäreinkommen / Vermögenseinkommen / Wertpapieranlagen / Schuldverschreibungen / Kurzfristig / Saldo / Österreich</t>
  </si>
  <si>
    <t>Leistungsbilanz / Primäreinkommen / Vermögenseinkommen / Wertpapieranlagen / Schuldverschreibungen / Langfristig / Einnahmen / Österreich</t>
  </si>
  <si>
    <t>Leistungsbilanz / Primäreinkommen / Vermögenseinkommen / Wertpapieranlagen / Schuldverschreibungen / Langfristig / Ausgaben / Österreich</t>
  </si>
  <si>
    <t>Leistungsbilanz / Primäreinkommen / Vermögenseinkommen / Wertpapieranlagen / Schuldverschreibungen / Langfristig / Saldo / Österreich</t>
  </si>
  <si>
    <t>Leistungsbilanz / Primäreinkommen / Vermögenseinkommen / Übrige Vermögenseinkommen (einschl. Währungsreserven) / Einnahmen / Österreich</t>
  </si>
  <si>
    <t>Leistungsbilanz / Primäreinkommen / Vermögenseinkommen / Übrige Vermögenseinkommen (einschl. Währungsreserven) / Ausgaben / Österreich</t>
  </si>
  <si>
    <t>Leistungsbilanz / Primäreinkommen / Vermögenseinkommen / Übrige Vermögenseinkommen (einschl. Währungsreserven) / Saldo / Österreich</t>
  </si>
  <si>
    <t>Leistungsbilanz / Primäreinkommen / Einnahmen / Panama</t>
  </si>
  <si>
    <t>Leistungsbilanz / Primäreinkommen / Ausgaben / Panama</t>
  </si>
  <si>
    <t>Leistungsbilanz / Primäreinkommen / Saldo / Panama</t>
  </si>
  <si>
    <t>Leistungsbilanz / Primäreinkommen / Arbeitnehmerentgelte / Einnahmen / Panama</t>
  </si>
  <si>
    <t>Leistungsbilanz / Primäreinkommen / Arbeitnehmerentgelte / Ausgaben / Panama</t>
  </si>
  <si>
    <t>Leistungsbilanz / Primäreinkommen / Arbeitnehmerentgelte / Saldo / Panama</t>
  </si>
  <si>
    <t>Leistungsbilanz / Primäreinkommen / Sonstige / Einnahmen / Panama</t>
  </si>
  <si>
    <t>Leistungsbilanz / Primäreinkommen / Sonstige / Ausgaben / Panama</t>
  </si>
  <si>
    <t>Leistungsbilanz / Primäreinkommen / Sonstige / Saldo / Panama</t>
  </si>
  <si>
    <t>Leistungsbilanz / Primäreinkommen / Sonstige / Produktions- und Importabgaben / Einnahmen / Panama</t>
  </si>
  <si>
    <t>Leistungsbilanz / Primäreinkommen / Sonstige / Produktions- und Importabgaben / Ausgaben / Panama</t>
  </si>
  <si>
    <t>Leistungsbilanz / Primäreinkommen / Sonstige / Produktions- und Importabgaben / Saldo / Panama</t>
  </si>
  <si>
    <t>Leistungsbilanz / Primäreinkommen / Sonstige / Subventionen / Einnahmen / Panama</t>
  </si>
  <si>
    <t>Leistungsbilanz / Primäreinkommen / Sonstige / Subventionen / Ausgaben / Panama</t>
  </si>
  <si>
    <t>Leistungsbilanz / Primäreinkommen / Sonstige / Subventionen / Saldo / Panama</t>
  </si>
  <si>
    <t>Leistungsbilanz / Primäreinkommen / Sonstige / Pacht / Einnahmen / Panama</t>
  </si>
  <si>
    <t>Leistungsbilanz / Primäreinkommen / Sonstige / Pacht / Ausgaben / Panama</t>
  </si>
  <si>
    <t>Leistungsbilanz / Primäreinkommen / Sonstige / Pacht / Saldo / Panama</t>
  </si>
  <si>
    <t>Leistungsbilanz / Primäreinkommen / Vermögenseinkommen / Einnahmen / Panama</t>
  </si>
  <si>
    <t>Leistungsbilanz / Primäreinkommen / Vermögenseinkommen / Ausgaben / Panama</t>
  </si>
  <si>
    <t>Leistungsbilanz / Primäreinkommen / Vermögenseinkommen / Saldo / Panama</t>
  </si>
  <si>
    <t>Leistungsbilanz / Primäreinkommen / Vermögenseinkommen / Direktinvestitionen / Einnahmen / Panama</t>
  </si>
  <si>
    <t>Leistungsbilanz / Primäreinkommen / Vermögenseinkommen / Direktinvestitionen / Ausgaben / Panama</t>
  </si>
  <si>
    <t>Leistungsbilanz / Primäreinkommen / Vermögenseinkommen / Direktinvestitionen / Saldo / Panama</t>
  </si>
  <si>
    <t>Leistungsbilanz / Primäreinkommen / Vermögenseinkommen / Direktinvestitionen / Beteiligungskapital / Einnahmen / Panama</t>
  </si>
  <si>
    <t>Leistungsbilanz / Primäreinkommen / Vermögenseinkommen / Direktinvestitionen / Beteiligungskapital / Ausgaben / Panama</t>
  </si>
  <si>
    <t>Leistungsbilanz / Primäreinkommen / Vermögenseinkommen / Direktinvestitionen / Beteiligungskapital / Saldo / Panama</t>
  </si>
  <si>
    <t>Leistungsbilanz / Primäreinkommen / Vermögenseinkommen / Direktinvestitionen / Zinsen für Kredite / Einnahmen / Panama</t>
  </si>
  <si>
    <t>Leistungsbilanz / Primäreinkommen / Vermögenseinkommen / Direktinvestitionen / Zinsen für Kredite / Ausgaben / Panama</t>
  </si>
  <si>
    <t>Leistungsbilanz / Primäreinkommen / Vermögenseinkommen / Direktinvestitionen / Zinsen für Kredite / Saldo / Panama</t>
  </si>
  <si>
    <t>Leistungsbilanz / Primäreinkommen / Vermögenseinkommen / Wertpapieranlagen / Einnahmen / Panama</t>
  </si>
  <si>
    <t>Leistungsbilanz / Primäreinkommen / Vermögenseinkommen / Wertpapieranlagen / Ausgaben / Panama</t>
  </si>
  <si>
    <t>Leistungsbilanz / Primäreinkommen / Vermögenseinkommen / Wertpapieranlagen / Saldo / Panama</t>
  </si>
  <si>
    <t>Leistungsbilanz / Primäreinkommen / Vermögenseinkommen / Wertpapieranlagen / Dividendenwerte und Investmentfondsanteile / Einnahmen / Panama</t>
  </si>
  <si>
    <t>Leistungsbilanz / Primäreinkommen / Vermögenseinkommen / Wertpapieranlagen / Dividendenwerte und Investmentfondsanteile / Ausgaben / Panama</t>
  </si>
  <si>
    <t>Leistungsbilanz / Primäreinkommen / Vermögenseinkommen / Wertpapieranlagen / Dividendenwerte und Investmentfondsanteile / Saldo / Panama</t>
  </si>
  <si>
    <t>Leistungsbilanz / Primäreinkommen / Vermögenseinkommen / Wertpapieranlagen / Dividendenwerte / Einnahmen / Panama</t>
  </si>
  <si>
    <t>Leistungsbilanz / Primäreinkommen / Vermögenseinkommen / Wertpapieranlagen / Dividendenwerte / Ausgaben / Panama</t>
  </si>
  <si>
    <t>Leistungsbilanz / Primäreinkommen / Vermögenseinkommen / Wertpapieranlagen / Dividendenwerte / Saldo / Panama</t>
  </si>
  <si>
    <t>Leistungsbilanz / Primäreinkommen / Vermögenseinkommen / Wertpapieranlagen / Investmentfondsanteile / Einnahmen / Panama</t>
  </si>
  <si>
    <t>Leistungsbilanz / Primäreinkommen / Vermögenseinkommen / Wertpapieranlagen / Investmentfondsanteile / Ausgaben / Panama</t>
  </si>
  <si>
    <t>Leistungsbilanz / Primäreinkommen / Vermögenseinkommen / Wertpapieranlagen / Investmentfondsanteile / Saldo / Panama</t>
  </si>
  <si>
    <t>Leistungsbilanz / Primäreinkommen / Vermögenseinkommen / Wertpapieranlagen / Schuldverschreibungen / Einnahmen / Panama</t>
  </si>
  <si>
    <t>Leistungsbilanz / Primäreinkommen / Vermögenseinkommen / Wertpapieranlagen / Schuldverschreibungen / Ausgaben / Panama</t>
  </si>
  <si>
    <t>Leistungsbilanz / Primäreinkommen / Vermögenseinkommen / Wertpapieranlagen / Schuldverschreibungen / Saldo / Panama</t>
  </si>
  <si>
    <t>Leistungsbilanz / Primäreinkommen / Vermögenseinkommen / Wertpapieranlagen / Schuldverschreibungen / Kurzfristig / Einnahmen / Panama</t>
  </si>
  <si>
    <t>Leistungsbilanz / Primäreinkommen / Vermögenseinkommen / Wertpapieranlagen / Schuldverschreibungen / Kurzfristig / Ausgaben / Panama</t>
  </si>
  <si>
    <t>Leistungsbilanz / Primäreinkommen / Vermögenseinkommen / Wertpapieranlagen / Schuldverschreibungen / Kurzfristig / Saldo / Panama</t>
  </si>
  <si>
    <t>Leistungsbilanz / Primäreinkommen / Vermögenseinkommen / Wertpapieranlagen / Schuldverschreibungen / Langfristig / Einnahmen / Panama</t>
  </si>
  <si>
    <t>Leistungsbilanz / Primäreinkommen / Vermögenseinkommen / Wertpapieranlagen / Schuldverschreibungen / Langfristig / Ausgaben / Panama</t>
  </si>
  <si>
    <t>Leistungsbilanz / Primäreinkommen / Vermögenseinkommen / Wertpapieranlagen / Schuldverschreibungen / Langfristig / Saldo / Panama</t>
  </si>
  <si>
    <t>Leistungsbilanz / Primäreinkommen / Vermögenseinkommen / Übrige Vermögenseinkommen (einschl. Währungsreserven) / Einnahmen / Panama</t>
  </si>
  <si>
    <t>Leistungsbilanz / Primäreinkommen / Vermögenseinkommen / Übrige Vermögenseinkommen (einschl. Währungsreserven) / Ausgaben / Panama</t>
  </si>
  <si>
    <t>Leistungsbilanz / Primäreinkommen / Vermögenseinkommen / Übrige Vermögenseinkommen (einschl. Währungsreserven) / Saldo / Panama</t>
  </si>
  <si>
    <t>Leistungsbilanz / Primäreinkommen / Einnahmen / Philippinen</t>
  </si>
  <si>
    <t>Leistungsbilanz / Primäreinkommen / Ausgaben / Philippinen</t>
  </si>
  <si>
    <t>Leistungsbilanz / Primäreinkommen / Saldo / Philippinen</t>
  </si>
  <si>
    <t>Leistungsbilanz / Primäreinkommen / Arbeitnehmerentgelte / Einnahmen / Philippinen</t>
  </si>
  <si>
    <t>Leistungsbilanz / Primäreinkommen / Arbeitnehmerentgelte / Ausgaben / Philippinen</t>
  </si>
  <si>
    <t>Leistungsbilanz / Primäreinkommen / Arbeitnehmerentgelte / Saldo / Philippinen</t>
  </si>
  <si>
    <t>Leistungsbilanz / Primäreinkommen / Sonstige / Einnahmen / Philippinen</t>
  </si>
  <si>
    <t>Leistungsbilanz / Primäreinkommen / Sonstige / Ausgaben / Philippinen</t>
  </si>
  <si>
    <t>Leistungsbilanz / Primäreinkommen / Sonstige / Saldo / Philippinen</t>
  </si>
  <si>
    <t>Leistungsbilanz / Primäreinkommen / Sonstige / Produktions- und Importabgaben / Einnahmen / Philippinen</t>
  </si>
  <si>
    <t>Leistungsbilanz / Primäreinkommen / Sonstige / Produktions- und Importabgaben / Ausgaben / Philippinen</t>
  </si>
  <si>
    <t>Leistungsbilanz / Primäreinkommen / Sonstige / Produktions- und Importabgaben / Saldo / Philippinen</t>
  </si>
  <si>
    <t>Leistungsbilanz / Primäreinkommen / Sonstige / Subventionen / Einnahmen / Philippinen</t>
  </si>
  <si>
    <t>Leistungsbilanz / Primäreinkommen / Sonstige / Subventionen / Ausgaben / Philippinen</t>
  </si>
  <si>
    <t>Leistungsbilanz / Primäreinkommen / Sonstige / Subventionen / Saldo / Philippinen</t>
  </si>
  <si>
    <t>Leistungsbilanz / Primäreinkommen / Sonstige / Pacht / Einnahmen / Philippinen</t>
  </si>
  <si>
    <t>Leistungsbilanz / Primäreinkommen / Sonstige / Pacht / Ausgaben / Philippinen</t>
  </si>
  <si>
    <t>Leistungsbilanz / Primäreinkommen / Sonstige / Pacht / Saldo / Philippinen</t>
  </si>
  <si>
    <t>Leistungsbilanz / Primäreinkommen / Vermögenseinkommen / Einnahmen / Philippinen</t>
  </si>
  <si>
    <t>Leistungsbilanz / Primäreinkommen / Vermögenseinkommen / Ausgaben / Philippinen</t>
  </si>
  <si>
    <t>Leistungsbilanz / Primäreinkommen / Vermögenseinkommen / Saldo / Philippinen</t>
  </si>
  <si>
    <t>Leistungsbilanz / Primäreinkommen / Vermögenseinkommen / Direktinvestitionen / Einnahmen / Philippinen</t>
  </si>
  <si>
    <t>Leistungsbilanz / Primäreinkommen / Vermögenseinkommen / Direktinvestitionen / Ausgaben / Philippinen</t>
  </si>
  <si>
    <t>Leistungsbilanz / Primäreinkommen / Vermögenseinkommen / Direktinvestitionen / Saldo / Philippinen</t>
  </si>
  <si>
    <t>Leistungsbilanz / Primäreinkommen / Vermögenseinkommen / Direktinvestitionen / Beteiligungskapital / Einnahmen / Philippinen</t>
  </si>
  <si>
    <t>Leistungsbilanz / Primäreinkommen / Vermögenseinkommen / Direktinvestitionen / Beteiligungskapital / Ausgaben / Philippinen</t>
  </si>
  <si>
    <t>Leistungsbilanz / Primäreinkommen / Vermögenseinkommen / Direktinvestitionen / Beteiligungskapital / Saldo / Philippinen</t>
  </si>
  <si>
    <t>Leistungsbilanz / Primäreinkommen / Vermögenseinkommen / Direktinvestitionen / Zinsen für Kredite / Einnahmen / Philippinen</t>
  </si>
  <si>
    <t>Leistungsbilanz / Primäreinkommen / Vermögenseinkommen / Direktinvestitionen / Zinsen für Kredite / Ausgaben / Philippinen</t>
  </si>
  <si>
    <t>Leistungsbilanz / Primäreinkommen / Vermögenseinkommen / Direktinvestitionen / Zinsen für Kredite / Saldo / Philippinen</t>
  </si>
  <si>
    <t>Leistungsbilanz / Primäreinkommen / Vermögenseinkommen / Wertpapieranlagen / Einnahmen / Philippinen</t>
  </si>
  <si>
    <t>Leistungsbilanz / Primäreinkommen / Vermögenseinkommen / Wertpapieranlagen / Ausgaben / Philippinen</t>
  </si>
  <si>
    <t>Leistungsbilanz / Primäreinkommen / Vermögenseinkommen / Wertpapieranlagen / Saldo / Philippinen</t>
  </si>
  <si>
    <t>Leistungsbilanz / Primäreinkommen / Vermögenseinkommen / Wertpapieranlagen / Dividendenwerte und Investmentfondsanteile / Einnahmen / Philippinen</t>
  </si>
  <si>
    <t>Leistungsbilanz / Primäreinkommen / Vermögenseinkommen / Wertpapieranlagen / Dividendenwerte und Investmentfondsanteile / Ausgaben / Philippinen</t>
  </si>
  <si>
    <t>Leistungsbilanz / Primäreinkommen / Vermögenseinkommen / Wertpapieranlagen / Dividendenwerte und Investmentfondsanteile / Saldo / Philippinen</t>
  </si>
  <si>
    <t>Leistungsbilanz / Primäreinkommen / Vermögenseinkommen / Wertpapieranlagen / Dividendenwerte / Einnahmen / Philippinen</t>
  </si>
  <si>
    <t>Leistungsbilanz / Primäreinkommen / Vermögenseinkommen / Wertpapieranlagen / Dividendenwerte / Ausgaben / Philippinen</t>
  </si>
  <si>
    <t>Leistungsbilanz / Primäreinkommen / Vermögenseinkommen / Wertpapieranlagen / Dividendenwerte / Saldo / Philippinen</t>
  </si>
  <si>
    <t>Leistungsbilanz / Primäreinkommen / Vermögenseinkommen / Wertpapieranlagen / Investmentfondsanteile / Einnahmen / Philippinen</t>
  </si>
  <si>
    <t>Leistungsbilanz / Primäreinkommen / Vermögenseinkommen / Wertpapieranlagen / Investmentfondsanteile / Ausgaben / Philippinen</t>
  </si>
  <si>
    <t>Leistungsbilanz / Primäreinkommen / Vermögenseinkommen / Wertpapieranlagen / Investmentfondsanteile / Saldo / Philippinen</t>
  </si>
  <si>
    <t>Leistungsbilanz / Primäreinkommen / Vermögenseinkommen / Wertpapieranlagen / Schuldverschreibungen / Einnahmen / Philippinen</t>
  </si>
  <si>
    <t>Leistungsbilanz / Primäreinkommen / Vermögenseinkommen / Wertpapieranlagen / Schuldverschreibungen / Ausgaben / Philippinen</t>
  </si>
  <si>
    <t>Leistungsbilanz / Primäreinkommen / Vermögenseinkommen / Wertpapieranlagen / Schuldverschreibungen / Saldo / Philippinen</t>
  </si>
  <si>
    <t>Leistungsbilanz / Primäreinkommen / Vermögenseinkommen / Wertpapieranlagen / Schuldverschreibungen / Kurzfristig / Einnahmen / Philippinen</t>
  </si>
  <si>
    <t>Leistungsbilanz / Primäreinkommen / Vermögenseinkommen / Wertpapieranlagen / Schuldverschreibungen / Kurzfristig / Ausgaben / Philippinen</t>
  </si>
  <si>
    <t>Leistungsbilanz / Primäreinkommen / Vermögenseinkommen / Wertpapieranlagen / Schuldverschreibungen / Kurzfristig / Saldo / Philippinen</t>
  </si>
  <si>
    <t>Leistungsbilanz / Primäreinkommen / Vermögenseinkommen / Wertpapieranlagen / Schuldverschreibungen / Langfristig / Einnahmen / Philippinen</t>
  </si>
  <si>
    <t>Leistungsbilanz / Primäreinkommen / Vermögenseinkommen / Wertpapieranlagen / Schuldverschreibungen / Langfristig / Ausgaben / Philippinen</t>
  </si>
  <si>
    <t>Leistungsbilanz / Primäreinkommen / Vermögenseinkommen / Wertpapieranlagen / Schuldverschreibungen / Langfristig / Saldo / Philippinen</t>
  </si>
  <si>
    <t>Leistungsbilanz / Primäreinkommen / Vermögenseinkommen / Übrige Vermögenseinkommen (einschl. Währungsreserven) / Einnahmen / Philippinen</t>
  </si>
  <si>
    <t>Leistungsbilanz / Primäreinkommen / Vermögenseinkommen / Übrige Vermögenseinkommen (einschl. Währungsreserven) / Ausgaben / Philippinen</t>
  </si>
  <si>
    <t>Leistungsbilanz / Primäreinkommen / Vermögenseinkommen / Übrige Vermögenseinkommen (einschl. Währungsreserven) / Saldo / Philippinen</t>
  </si>
  <si>
    <t>Leistungsbilanz / Primäreinkommen / Einnahmen / Polen</t>
  </si>
  <si>
    <t>Leistungsbilanz / Primäreinkommen / Ausgaben / Polen</t>
  </si>
  <si>
    <t>Leistungsbilanz / Primäreinkommen / Saldo / Polen</t>
  </si>
  <si>
    <t>Leistungsbilanz / Primäreinkommen / Arbeitnehmerentgelte / Einnahmen / Polen</t>
  </si>
  <si>
    <t>Leistungsbilanz / Primäreinkommen / Arbeitnehmerentgelte / Ausgaben / Polen</t>
  </si>
  <si>
    <t>Leistungsbilanz / Primäreinkommen / Arbeitnehmerentgelte / Saldo / Polen</t>
  </si>
  <si>
    <t>Leistungsbilanz / Primäreinkommen / Sonstige / Einnahmen / Polen</t>
  </si>
  <si>
    <t>Leistungsbilanz / Primäreinkommen / Sonstige / Ausgaben / Polen</t>
  </si>
  <si>
    <t>Leistungsbilanz / Primäreinkommen / Sonstige / Saldo / Polen</t>
  </si>
  <si>
    <t>Leistungsbilanz / Primäreinkommen / Sonstige / Produktions- und Importabgaben / Einnahmen / Polen</t>
  </si>
  <si>
    <t>Leistungsbilanz / Primäreinkommen / Sonstige / Produktions- und Importabgaben / Ausgaben / Polen</t>
  </si>
  <si>
    <t>Leistungsbilanz / Primäreinkommen / Sonstige / Produktions- und Importabgaben / Saldo / Polen</t>
  </si>
  <si>
    <t>Leistungsbilanz / Primäreinkommen / Sonstige / Subventionen / Einnahmen / Polen</t>
  </si>
  <si>
    <t>Leistungsbilanz / Primäreinkommen / Sonstige / Subventionen / Ausgaben / Polen</t>
  </si>
  <si>
    <t>Leistungsbilanz / Primäreinkommen / Sonstige / Subventionen / Saldo / Polen</t>
  </si>
  <si>
    <t>Leistungsbilanz / Primäreinkommen / Sonstige / Pacht / Einnahmen / Polen</t>
  </si>
  <si>
    <t>Leistungsbilanz / Primäreinkommen / Sonstige / Pacht / Ausgaben / Polen</t>
  </si>
  <si>
    <t>Leistungsbilanz / Primäreinkommen / Sonstige / Pacht / Saldo / Polen</t>
  </si>
  <si>
    <t>Leistungsbilanz / Primäreinkommen / Vermögenseinkommen / Einnahmen / Polen</t>
  </si>
  <si>
    <t>Leistungsbilanz / Primäreinkommen / Vermögenseinkommen / Ausgaben / Polen</t>
  </si>
  <si>
    <t>Leistungsbilanz / Primäreinkommen / Vermögenseinkommen / Saldo / Polen</t>
  </si>
  <si>
    <t>Leistungsbilanz / Primäreinkommen / Vermögenseinkommen / Direktinvestitionen / Einnahmen / Polen</t>
  </si>
  <si>
    <t>Leistungsbilanz / Primäreinkommen / Vermögenseinkommen / Direktinvestitionen / Ausgaben / Polen</t>
  </si>
  <si>
    <t>Leistungsbilanz / Primäreinkommen / Vermögenseinkommen / Direktinvestitionen / Saldo / Polen</t>
  </si>
  <si>
    <t>Leistungsbilanz / Primäreinkommen / Vermögenseinkommen / Direktinvestitionen / Beteiligungskapital / Einnahmen / Polen</t>
  </si>
  <si>
    <t>Leistungsbilanz / Primäreinkommen / Vermögenseinkommen / Direktinvestitionen / Beteiligungskapital / Ausgaben / Polen</t>
  </si>
  <si>
    <t>Leistungsbilanz / Primäreinkommen / Vermögenseinkommen / Direktinvestitionen / Beteiligungskapital / Saldo / Polen</t>
  </si>
  <si>
    <t>Leistungsbilanz / Primäreinkommen / Vermögenseinkommen / Direktinvestitionen / Zinsen für Kredite / Einnahmen / Polen</t>
  </si>
  <si>
    <t>Leistungsbilanz / Primäreinkommen / Vermögenseinkommen / Direktinvestitionen / Zinsen für Kredite / Ausgaben / Polen</t>
  </si>
  <si>
    <t>Leistungsbilanz / Primäreinkommen / Vermögenseinkommen / Direktinvestitionen / Zinsen für Kredite / Saldo / Polen</t>
  </si>
  <si>
    <t>Leistungsbilanz / Primäreinkommen / Vermögenseinkommen / Wertpapieranlagen / Einnahmen / Polen</t>
  </si>
  <si>
    <t>Leistungsbilanz / Primäreinkommen / Vermögenseinkommen / Wertpapieranlagen / Ausgaben / Polen</t>
  </si>
  <si>
    <t>Leistungsbilanz / Primäreinkommen / Vermögenseinkommen / Wertpapieranlagen / Saldo / Polen</t>
  </si>
  <si>
    <t>Leistungsbilanz / Primäreinkommen / Vermögenseinkommen / Wertpapieranlagen / Dividendenwerte und Investmentfondsanteile / Einnahmen / Polen</t>
  </si>
  <si>
    <t>Leistungsbilanz / Primäreinkommen / Vermögenseinkommen / Wertpapieranlagen / Dividendenwerte und Investmentfondsanteile / Ausgaben / Polen</t>
  </si>
  <si>
    <t>Leistungsbilanz / Primäreinkommen / Vermögenseinkommen / Wertpapieranlagen / Dividendenwerte und Investmentfondsanteile / Saldo / Polen</t>
  </si>
  <si>
    <t>Leistungsbilanz / Primäreinkommen / Vermögenseinkommen / Wertpapieranlagen / Dividendenwerte / Einnahmen / Polen</t>
  </si>
  <si>
    <t>Leistungsbilanz / Primäreinkommen / Vermögenseinkommen / Wertpapieranlagen / Dividendenwerte / Ausgaben / Polen</t>
  </si>
  <si>
    <t>Leistungsbilanz / Primäreinkommen / Vermögenseinkommen / Wertpapieranlagen / Dividendenwerte / Saldo / Polen</t>
  </si>
  <si>
    <t>Leistungsbilanz / Primäreinkommen / Vermögenseinkommen / Wertpapieranlagen / Investmentfondsanteile / Einnahmen / Polen</t>
  </si>
  <si>
    <t>Leistungsbilanz / Primäreinkommen / Vermögenseinkommen / Wertpapieranlagen / Investmentfondsanteile / Ausgaben / Polen</t>
  </si>
  <si>
    <t>Leistungsbilanz / Primäreinkommen / Vermögenseinkommen / Wertpapieranlagen / Investmentfondsanteile / Saldo / Polen</t>
  </si>
  <si>
    <t>Leistungsbilanz / Primäreinkommen / Vermögenseinkommen / Wertpapieranlagen / Schuldverschreibungen / Einnahmen / Polen</t>
  </si>
  <si>
    <t>Leistungsbilanz / Primäreinkommen / Vermögenseinkommen / Wertpapieranlagen / Schuldverschreibungen / Ausgaben / Polen</t>
  </si>
  <si>
    <t>Leistungsbilanz / Primäreinkommen / Vermögenseinkommen / Wertpapieranlagen / Schuldverschreibungen / Saldo / Polen</t>
  </si>
  <si>
    <t>Leistungsbilanz / Primäreinkommen / Vermögenseinkommen / Wertpapieranlagen / Schuldverschreibungen / Kurzfristig / Einnahmen / Polen</t>
  </si>
  <si>
    <t>Leistungsbilanz / Primäreinkommen / Vermögenseinkommen / Wertpapieranlagen / Schuldverschreibungen / Kurzfristig / Ausgaben / Polen</t>
  </si>
  <si>
    <t>Leistungsbilanz / Primäreinkommen / Vermögenseinkommen / Wertpapieranlagen / Schuldverschreibungen / Kurzfristig / Saldo / Polen</t>
  </si>
  <si>
    <t>Leistungsbilanz / Primäreinkommen / Vermögenseinkommen / Wertpapieranlagen / Schuldverschreibungen / Langfristig / Einnahmen / Polen</t>
  </si>
  <si>
    <t>Leistungsbilanz / Primäreinkommen / Vermögenseinkommen / Wertpapieranlagen / Schuldverschreibungen / Langfristig / Ausgaben / Polen</t>
  </si>
  <si>
    <t>Leistungsbilanz / Primäreinkommen / Vermögenseinkommen / Wertpapieranlagen / Schuldverschreibungen / Langfristig / Saldo / Polen</t>
  </si>
  <si>
    <t>Leistungsbilanz / Primäreinkommen / Vermögenseinkommen / Übrige Vermögenseinkommen (einschl. Währungsreserven) / Einnahmen / Polen</t>
  </si>
  <si>
    <t>Leistungsbilanz / Primäreinkommen / Vermögenseinkommen / Übrige Vermögenseinkommen (einschl. Währungsreserven) / Ausgaben / Polen</t>
  </si>
  <si>
    <t>Leistungsbilanz / Primäreinkommen / Vermögenseinkommen / Übrige Vermögenseinkommen (einschl. Währungsreserven) / Saldo / Polen</t>
  </si>
  <si>
    <t>Leistungsbilanz / Primäreinkommen / Einnahmen / Portugal</t>
  </si>
  <si>
    <t>Leistungsbilanz / Primäreinkommen / Ausgaben / Portugal</t>
  </si>
  <si>
    <t>Leistungsbilanz / Primäreinkommen / Saldo / Portugal</t>
  </si>
  <si>
    <t>Leistungsbilanz / Primäreinkommen / Arbeitnehmerentgelte / Einnahmen / Portugal</t>
  </si>
  <si>
    <t>Leistungsbilanz / Primäreinkommen / Arbeitnehmerentgelte / Ausgaben / Portugal</t>
  </si>
  <si>
    <t>Leistungsbilanz / Primäreinkommen / Arbeitnehmerentgelte / Saldo / Portugal</t>
  </si>
  <si>
    <t>Leistungsbilanz / Primäreinkommen / Sonstige / Einnahmen / Portugal</t>
  </si>
  <si>
    <t>Leistungsbilanz / Primäreinkommen / Sonstige / Ausgaben / Portugal</t>
  </si>
  <si>
    <t>Leistungsbilanz / Primäreinkommen / Sonstige / Saldo / Portugal</t>
  </si>
  <si>
    <t>Leistungsbilanz / Primäreinkommen / Sonstige / Produktions- und Importabgaben / Einnahmen / Portugal</t>
  </si>
  <si>
    <t>Leistungsbilanz / Primäreinkommen / Sonstige / Produktions- und Importabgaben / Ausgaben / Portugal</t>
  </si>
  <si>
    <t>Leistungsbilanz / Primäreinkommen / Sonstige / Produktions- und Importabgaben / Saldo / Portugal</t>
  </si>
  <si>
    <t>Leistungsbilanz / Primäreinkommen / Sonstige / Subventionen / Einnahmen / Portugal</t>
  </si>
  <si>
    <t>Leistungsbilanz / Primäreinkommen / Sonstige / Subventionen / Ausgaben / Portugal</t>
  </si>
  <si>
    <t>Leistungsbilanz / Primäreinkommen / Sonstige / Subventionen / Saldo / Portugal</t>
  </si>
  <si>
    <t>Leistungsbilanz / Primäreinkommen / Sonstige / Pacht / Einnahmen / Portugal</t>
  </si>
  <si>
    <t>Leistungsbilanz / Primäreinkommen / Sonstige / Pacht / Ausgaben / Portugal</t>
  </si>
  <si>
    <t>Leistungsbilanz / Primäreinkommen / Sonstige / Pacht / Saldo / Portugal</t>
  </si>
  <si>
    <t>Leistungsbilanz / Primäreinkommen / Vermögenseinkommen / Einnahmen / Portugal</t>
  </si>
  <si>
    <t>Leistungsbilanz / Primäreinkommen / Vermögenseinkommen / Ausgaben / Portugal</t>
  </si>
  <si>
    <t>Leistungsbilanz / Primäreinkommen / Vermögenseinkommen / Saldo / Portugal</t>
  </si>
  <si>
    <t>Leistungsbilanz / Primäreinkommen / Vermögenseinkommen / Direktinvestitionen / Einnahmen / Portugal</t>
  </si>
  <si>
    <t>Leistungsbilanz / Primäreinkommen / Vermögenseinkommen / Direktinvestitionen / Ausgaben / Portugal</t>
  </si>
  <si>
    <t>Leistungsbilanz / Primäreinkommen / Vermögenseinkommen / Direktinvestitionen / Saldo / Portugal</t>
  </si>
  <si>
    <t>Leistungsbilanz / Primäreinkommen / Vermögenseinkommen / Direktinvestitionen / Beteiligungskapital / Einnahmen / Portugal</t>
  </si>
  <si>
    <t>Leistungsbilanz / Primäreinkommen / Vermögenseinkommen / Direktinvestitionen / Beteiligungskapital / Ausgaben / Portugal</t>
  </si>
  <si>
    <t>Leistungsbilanz / Primäreinkommen / Vermögenseinkommen / Direktinvestitionen / Beteiligungskapital / Saldo / Portugal</t>
  </si>
  <si>
    <t>Leistungsbilanz / Primäreinkommen / Vermögenseinkommen / Direktinvestitionen / Zinsen für Kredite / Einnahmen / Portugal</t>
  </si>
  <si>
    <t>Leistungsbilanz / Primäreinkommen / Vermögenseinkommen / Direktinvestitionen / Zinsen für Kredite / Ausgaben / Portugal</t>
  </si>
  <si>
    <t>Leistungsbilanz / Primäreinkommen / Vermögenseinkommen / Direktinvestitionen / Zinsen für Kredite / Saldo / Portugal</t>
  </si>
  <si>
    <t>Leistungsbilanz / Primäreinkommen / Vermögenseinkommen / Wertpapieranlagen / Einnahmen / Portugal</t>
  </si>
  <si>
    <t>Leistungsbilanz / Primäreinkommen / Vermögenseinkommen / Wertpapieranlagen / Ausgaben / Portugal</t>
  </si>
  <si>
    <t>Leistungsbilanz / Primäreinkommen / Vermögenseinkommen / Wertpapieranlagen / Saldo / Portugal</t>
  </si>
  <si>
    <t>Leistungsbilanz / Primäreinkommen / Vermögenseinkommen / Wertpapieranlagen / Dividendenwerte und Investmentfondsanteile / Einnahmen / Portugal</t>
  </si>
  <si>
    <t>Leistungsbilanz / Primäreinkommen / Vermögenseinkommen / Wertpapieranlagen / Dividendenwerte und Investmentfondsanteile / Ausgaben / Portugal</t>
  </si>
  <si>
    <t>Leistungsbilanz / Primäreinkommen / Vermögenseinkommen / Wertpapieranlagen / Dividendenwerte und Investmentfondsanteile / Saldo / Portugal</t>
  </si>
  <si>
    <t>Leistungsbilanz / Primäreinkommen / Vermögenseinkommen / Wertpapieranlagen / Dividendenwerte / Einnahmen / Portugal</t>
  </si>
  <si>
    <t>Leistungsbilanz / Primäreinkommen / Vermögenseinkommen / Wertpapieranlagen / Dividendenwerte / Ausgaben / Portugal</t>
  </si>
  <si>
    <t>Leistungsbilanz / Primäreinkommen / Vermögenseinkommen / Wertpapieranlagen / Dividendenwerte / Saldo / Portugal</t>
  </si>
  <si>
    <t>Leistungsbilanz / Primäreinkommen / Vermögenseinkommen / Wertpapieranlagen / Investmentfondsanteile / Einnahmen / Portugal</t>
  </si>
  <si>
    <t>Leistungsbilanz / Primäreinkommen / Vermögenseinkommen / Wertpapieranlagen / Investmentfondsanteile / Ausgaben / Portugal</t>
  </si>
  <si>
    <t>Leistungsbilanz / Primäreinkommen / Vermögenseinkommen / Wertpapieranlagen / Investmentfondsanteile / Saldo / Portugal</t>
  </si>
  <si>
    <t>Leistungsbilanz / Primäreinkommen / Vermögenseinkommen / Wertpapieranlagen / Schuldverschreibungen / Einnahmen / Portugal</t>
  </si>
  <si>
    <t>Leistungsbilanz / Primäreinkommen / Vermögenseinkommen / Wertpapieranlagen / Schuldverschreibungen / Ausgaben / Portugal</t>
  </si>
  <si>
    <t>Leistungsbilanz / Primäreinkommen / Vermögenseinkommen / Wertpapieranlagen / Schuldverschreibungen / Saldo / Portugal</t>
  </si>
  <si>
    <t>Leistungsbilanz / Primäreinkommen / Vermögenseinkommen / Wertpapieranlagen / Schuldverschreibungen / Kurzfristig / Einnahmen / Portugal</t>
  </si>
  <si>
    <t>Leistungsbilanz / Primäreinkommen / Vermögenseinkommen / Wertpapieranlagen / Schuldverschreibungen / Kurzfristig / Ausgaben / Portugal</t>
  </si>
  <si>
    <t>Leistungsbilanz / Primäreinkommen / Vermögenseinkommen / Wertpapieranlagen / Schuldverschreibungen / Kurzfristig / Saldo / Portugal</t>
  </si>
  <si>
    <t>Leistungsbilanz / Primäreinkommen / Vermögenseinkommen / Wertpapieranlagen / Schuldverschreibungen / Langfristig / Einnahmen / Portugal</t>
  </si>
  <si>
    <t>Leistungsbilanz / Primäreinkommen / Vermögenseinkommen / Wertpapieranlagen / Schuldverschreibungen / Langfristig / Ausgaben / Portugal</t>
  </si>
  <si>
    <t>Leistungsbilanz / Primäreinkommen / Vermögenseinkommen / Wertpapieranlagen / Schuldverschreibungen / Langfristig / Saldo / Portugal</t>
  </si>
  <si>
    <t>Leistungsbilanz / Primäreinkommen / Vermögenseinkommen / Übrige Vermögenseinkommen (einschl. Währungsreserven) / Einnahmen / Portugal</t>
  </si>
  <si>
    <t>Leistungsbilanz / Primäreinkommen / Vermögenseinkommen / Übrige Vermögenseinkommen (einschl. Währungsreserven) / Ausgaben / Portugal</t>
  </si>
  <si>
    <t>Leistungsbilanz / Primäreinkommen / Vermögenseinkommen / Übrige Vermögenseinkommen (einschl. Währungsreserven) / Saldo / Portugal</t>
  </si>
  <si>
    <t>Leistungsbilanz / Primäreinkommen / Einnahmen / Korea (Republik)</t>
  </si>
  <si>
    <t>Leistungsbilanz / Primäreinkommen / Ausgaben / Korea (Republik)</t>
  </si>
  <si>
    <t>Leistungsbilanz / Primäreinkommen / Saldo / Korea (Republik)</t>
  </si>
  <si>
    <t>Leistungsbilanz / Primäreinkommen / Arbeitnehmerentgelte / Einnahmen / Korea (Republik)</t>
  </si>
  <si>
    <t>Leistungsbilanz / Primäreinkommen / Arbeitnehmerentgelte / Ausgaben / Korea (Republik)</t>
  </si>
  <si>
    <t>Leistungsbilanz / Primäreinkommen / Arbeitnehmerentgelte / Saldo / Korea (Republik)</t>
  </si>
  <si>
    <t>Leistungsbilanz / Primäreinkommen / Sonstige / Einnahmen / Korea (Republik)</t>
  </si>
  <si>
    <t>Leistungsbilanz / Primäreinkommen / Sonstige / Ausgaben / Korea (Republik)</t>
  </si>
  <si>
    <t>Leistungsbilanz / Primäreinkommen / Sonstige / Saldo / Korea (Republik)</t>
  </si>
  <si>
    <t>Leistungsbilanz / Primäreinkommen / Sonstige / Produktions- und Importabgaben / Einnahmen / Korea (Republik)</t>
  </si>
  <si>
    <t>Leistungsbilanz / Primäreinkommen / Sonstige / Produktions- und Importabgaben / Ausgaben / Korea (Republik)</t>
  </si>
  <si>
    <t>Leistungsbilanz / Primäreinkommen / Sonstige / Produktions- und Importabgaben / Saldo / Korea (Republik)</t>
  </si>
  <si>
    <t>Leistungsbilanz / Primäreinkommen / Sonstige / Subventionen / Einnahmen / Korea (Republik)</t>
  </si>
  <si>
    <t>Leistungsbilanz / Primäreinkommen / Sonstige / Subventionen / Ausgaben / Korea (Republik)</t>
  </si>
  <si>
    <t>Leistungsbilanz / Primäreinkommen / Sonstige / Subventionen / Saldo / Korea (Republik)</t>
  </si>
  <si>
    <t>Leistungsbilanz / Primäreinkommen / Sonstige / Pacht / Einnahmen / Korea (Republik)</t>
  </si>
  <si>
    <t>Leistungsbilanz / Primäreinkommen / Sonstige / Pacht / Ausgaben / Korea (Republik)</t>
  </si>
  <si>
    <t>Leistungsbilanz / Primäreinkommen / Sonstige / Pacht / Saldo / Korea (Republik)</t>
  </si>
  <si>
    <t>Leistungsbilanz / Primäreinkommen / Vermögenseinkommen / Einnahmen / Korea (Republik)</t>
  </si>
  <si>
    <t>Leistungsbilanz / Primäreinkommen / Vermögenseinkommen / Ausgaben / Korea (Republik)</t>
  </si>
  <si>
    <t>Leistungsbilanz / Primäreinkommen / Vermögenseinkommen / Saldo / Korea (Republik)</t>
  </si>
  <si>
    <t>Leistungsbilanz / Primäreinkommen / Vermögenseinkommen / Direktinvestitionen / Einnahmen / Korea (Republik)</t>
  </si>
  <si>
    <t>Leistungsbilanz / Primäreinkommen / Vermögenseinkommen / Direktinvestitionen / Ausgaben / Korea (Republik)</t>
  </si>
  <si>
    <t>Leistungsbilanz / Primäreinkommen / Vermögenseinkommen / Direktinvestitionen / Saldo / Korea (Republik)</t>
  </si>
  <si>
    <t>Leistungsbilanz / Primäreinkommen / Vermögenseinkommen / Direktinvestitionen / Beteiligungskapital / Einnahmen / Korea (Republik)</t>
  </si>
  <si>
    <t>Leistungsbilanz / Primäreinkommen / Vermögenseinkommen / Direktinvestitionen / Beteiligungskapital / Ausgaben / Korea (Republik)</t>
  </si>
  <si>
    <t>Leistungsbilanz / Primäreinkommen / Vermögenseinkommen / Direktinvestitionen / Beteiligungskapital / Saldo / Korea (Republik)</t>
  </si>
  <si>
    <t>Leistungsbilanz / Primäreinkommen / Vermögenseinkommen / Direktinvestitionen / Zinsen für Kredite / Einnahmen / Korea (Republik)</t>
  </si>
  <si>
    <t>Leistungsbilanz / Primäreinkommen / Vermögenseinkommen / Direktinvestitionen / Zinsen für Kredite / Ausgaben / Korea (Republik)</t>
  </si>
  <si>
    <t>Leistungsbilanz / Primäreinkommen / Vermögenseinkommen / Direktinvestitionen / Zinsen für Kredite / Saldo / Korea (Republik)</t>
  </si>
  <si>
    <t>Leistungsbilanz / Primäreinkommen / Vermögenseinkommen / Wertpapieranlagen / Einnahmen / Korea (Republik)</t>
  </si>
  <si>
    <t>Leistungsbilanz / Primäreinkommen / Vermögenseinkommen / Wertpapieranlagen / Ausgaben / Korea (Republik)</t>
  </si>
  <si>
    <t>Leistungsbilanz / Primäreinkommen / Vermögenseinkommen / Wertpapieranlagen / Saldo / Korea (Republik)</t>
  </si>
  <si>
    <t>Leistungsbilanz / Primäreinkommen / Vermögenseinkommen / Wertpapieranlagen / Dividendenwerte und Investmentfondsanteile / Einnahmen / Korea (Republik)</t>
  </si>
  <si>
    <t>Leistungsbilanz / Primäreinkommen / Vermögenseinkommen / Wertpapieranlagen / Dividendenwerte und Investmentfondsanteile / Ausgaben / Korea (Republik)</t>
  </si>
  <si>
    <t>Leistungsbilanz / Primäreinkommen / Vermögenseinkommen / Wertpapieranlagen / Dividendenwerte und Investmentfondsanteile / Saldo / Korea (Republik)</t>
  </si>
  <si>
    <t>Leistungsbilanz / Primäreinkommen / Vermögenseinkommen / Wertpapieranlagen / Dividendenwerte / Einnahmen / Korea (Republik)</t>
  </si>
  <si>
    <t>Leistungsbilanz / Primäreinkommen / Vermögenseinkommen / Wertpapieranlagen / Dividendenwerte / Ausgaben / Korea (Republik)</t>
  </si>
  <si>
    <t>Leistungsbilanz / Primäreinkommen / Vermögenseinkommen / Wertpapieranlagen / Dividendenwerte / Saldo / Korea (Republik)</t>
  </si>
  <si>
    <t>Leistungsbilanz / Primäreinkommen / Vermögenseinkommen / Wertpapieranlagen / Investmentfondsanteile / Einnahmen / Korea (Republik)</t>
  </si>
  <si>
    <t>Leistungsbilanz / Primäreinkommen / Vermögenseinkommen / Wertpapieranlagen / Investmentfondsanteile / Ausgaben / Korea (Republik)</t>
  </si>
  <si>
    <t>Leistungsbilanz / Primäreinkommen / Vermögenseinkommen / Wertpapieranlagen / Investmentfondsanteile / Saldo / Korea (Republik)</t>
  </si>
  <si>
    <t>Leistungsbilanz / Primäreinkommen / Vermögenseinkommen / Wertpapieranlagen / Schuldverschreibungen / Einnahmen / Korea (Republik)</t>
  </si>
  <si>
    <t>Leistungsbilanz / Primäreinkommen / Vermögenseinkommen / Wertpapieranlagen / Schuldverschreibungen / Ausgaben / Korea (Republik)</t>
  </si>
  <si>
    <t>Leistungsbilanz / Primäreinkommen / Vermögenseinkommen / Wertpapieranlagen / Schuldverschreibungen / Saldo / Korea (Republik)</t>
  </si>
  <si>
    <t>Leistungsbilanz / Primäreinkommen / Vermögenseinkommen / Wertpapieranlagen / Schuldverschreibungen / Kurzfristig / Einnahmen / Korea (Republik)</t>
  </si>
  <si>
    <t>Leistungsbilanz / Primäreinkommen / Vermögenseinkommen / Wertpapieranlagen / Schuldverschreibungen / Kurzfristig / Ausgaben / Korea (Republik)</t>
  </si>
  <si>
    <t>Leistungsbilanz / Primäreinkommen / Vermögenseinkommen / Wertpapieranlagen / Schuldverschreibungen / Kurzfristig / Saldo / Korea (Republik)</t>
  </si>
  <si>
    <t>Leistungsbilanz / Primäreinkommen / Vermögenseinkommen / Wertpapieranlagen / Schuldverschreibungen / Langfristig / Einnahmen / Korea (Republik)</t>
  </si>
  <si>
    <t>Leistungsbilanz / Primäreinkommen / Vermögenseinkommen / Wertpapieranlagen / Schuldverschreibungen / Langfristig / Ausgaben / Korea (Republik)</t>
  </si>
  <si>
    <t>Leistungsbilanz / Primäreinkommen / Vermögenseinkommen / Wertpapieranlagen / Schuldverschreibungen / Langfristig / Saldo / Korea (Republik)</t>
  </si>
  <si>
    <t>Leistungsbilanz / Primäreinkommen / Vermögenseinkommen / Übrige Vermögenseinkommen (einschl. Währungsreserven) / Einnahmen / Korea (Republik)</t>
  </si>
  <si>
    <t>Leistungsbilanz / Primäreinkommen / Vermögenseinkommen / Übrige Vermögenseinkommen (einschl. Währungsreserven) / Ausgaben / Korea (Republik)</t>
  </si>
  <si>
    <t>Leistungsbilanz / Primäreinkommen / Vermögenseinkommen / Übrige Vermögenseinkommen (einschl. Währungsreserven) / Saldo / Korea (Republik)</t>
  </si>
  <si>
    <t>Leistungsbilanz / Primäreinkommen / Einnahmen / Rumänien</t>
  </si>
  <si>
    <t>Leistungsbilanz / Primäreinkommen / Ausgaben / Rumänien</t>
  </si>
  <si>
    <t>Leistungsbilanz / Primäreinkommen / Saldo / Rumänien</t>
  </si>
  <si>
    <t>Leistungsbilanz / Primäreinkommen / Arbeitnehmerentgelte / Einnahmen / Rumänien</t>
  </si>
  <si>
    <t>Leistungsbilanz / Primäreinkommen / Arbeitnehmerentgelte / Ausgaben / Rumänien</t>
  </si>
  <si>
    <t>Leistungsbilanz / Primäreinkommen / Arbeitnehmerentgelte / Saldo / Rumänien</t>
  </si>
  <si>
    <t>Leistungsbilanz / Primäreinkommen / Sonstige / Einnahmen / Rumänien</t>
  </si>
  <si>
    <t>Leistungsbilanz / Primäreinkommen / Sonstige / Ausgaben / Rumänien</t>
  </si>
  <si>
    <t>Leistungsbilanz / Primäreinkommen / Sonstige / Saldo / Rumänien</t>
  </si>
  <si>
    <t>Leistungsbilanz / Primäreinkommen / Sonstige / Produktions- und Importabgaben / Einnahmen / Rumänien</t>
  </si>
  <si>
    <t>Leistungsbilanz / Primäreinkommen / Sonstige / Produktions- und Importabgaben / Ausgaben / Rumänien</t>
  </si>
  <si>
    <t>Leistungsbilanz / Primäreinkommen / Sonstige / Produktions- und Importabgaben / Saldo / Rumänien</t>
  </si>
  <si>
    <t>Leistungsbilanz / Primäreinkommen / Sonstige / Subventionen / Einnahmen / Rumänien</t>
  </si>
  <si>
    <t>Leistungsbilanz / Primäreinkommen / Sonstige / Subventionen / Ausgaben / Rumänien</t>
  </si>
  <si>
    <t>Leistungsbilanz / Primäreinkommen / Sonstige / Subventionen / Saldo / Rumänien</t>
  </si>
  <si>
    <t>Leistungsbilanz / Primäreinkommen / Sonstige / Pacht / Einnahmen / Rumänien</t>
  </si>
  <si>
    <t>Leistungsbilanz / Primäreinkommen / Sonstige / Pacht / Ausgaben / Rumänien</t>
  </si>
  <si>
    <t>Leistungsbilanz / Primäreinkommen / Sonstige / Pacht / Saldo / Rumänien</t>
  </si>
  <si>
    <t>Leistungsbilanz / Primäreinkommen / Vermögenseinkommen / Einnahmen / Rumänien</t>
  </si>
  <si>
    <t>Leistungsbilanz / Primäreinkommen / Vermögenseinkommen / Ausgaben / Rumänien</t>
  </si>
  <si>
    <t>Leistungsbilanz / Primäreinkommen / Vermögenseinkommen / Saldo / Rumänien</t>
  </si>
  <si>
    <t>Leistungsbilanz / Primäreinkommen / Vermögenseinkommen / Direktinvestitionen / Einnahmen / Rumänien</t>
  </si>
  <si>
    <t>Leistungsbilanz / Primäreinkommen / Vermögenseinkommen / Direktinvestitionen / Ausgaben / Rumänien</t>
  </si>
  <si>
    <t>Leistungsbilanz / Primäreinkommen / Vermögenseinkommen / Direktinvestitionen / Saldo / Rumänien</t>
  </si>
  <si>
    <t>Leistungsbilanz / Primäreinkommen / Vermögenseinkommen / Direktinvestitionen / Beteiligungskapital / Einnahmen / Rumänien</t>
  </si>
  <si>
    <t>Leistungsbilanz / Primäreinkommen / Vermögenseinkommen / Direktinvestitionen / Beteiligungskapital / Ausgaben / Rumänien</t>
  </si>
  <si>
    <t>Leistungsbilanz / Primäreinkommen / Vermögenseinkommen / Direktinvestitionen / Beteiligungskapital / Saldo / Rumänien</t>
  </si>
  <si>
    <t>Leistungsbilanz / Primäreinkommen / Vermögenseinkommen / Direktinvestitionen / Zinsen für Kredite / Einnahmen / Rumänien</t>
  </si>
  <si>
    <t>Leistungsbilanz / Primäreinkommen / Vermögenseinkommen / Direktinvestitionen / Zinsen für Kredite / Ausgaben / Rumänien</t>
  </si>
  <si>
    <t>Leistungsbilanz / Primäreinkommen / Vermögenseinkommen / Direktinvestitionen / Zinsen für Kredite / Saldo / Rumänien</t>
  </si>
  <si>
    <t>Leistungsbilanz / Primäreinkommen / Vermögenseinkommen / Wertpapieranlagen / Einnahmen / Rumänien</t>
  </si>
  <si>
    <t>Leistungsbilanz / Primäreinkommen / Vermögenseinkommen / Wertpapieranlagen / Ausgaben / Rumänien</t>
  </si>
  <si>
    <t>Leistungsbilanz / Primäreinkommen / Vermögenseinkommen / Wertpapieranlagen / Saldo / Rumänien</t>
  </si>
  <si>
    <t>Leistungsbilanz / Primäreinkommen / Vermögenseinkommen / Wertpapieranlagen / Dividendenwerte und Investmentfondsanteile / Einnahmen / Rumänien</t>
  </si>
  <si>
    <t>Leistungsbilanz / Primäreinkommen / Vermögenseinkommen / Wertpapieranlagen / Dividendenwerte und Investmentfondsanteile / Ausgaben / Rumänien</t>
  </si>
  <si>
    <t>Leistungsbilanz / Primäreinkommen / Vermögenseinkommen / Wertpapieranlagen / Dividendenwerte und Investmentfondsanteile / Saldo / Rumänien</t>
  </si>
  <si>
    <t>Leistungsbilanz / Primäreinkommen / Vermögenseinkommen / Wertpapieranlagen / Dividendenwerte / Einnahmen / Rumänien</t>
  </si>
  <si>
    <t>Leistungsbilanz / Primäreinkommen / Vermögenseinkommen / Wertpapieranlagen / Dividendenwerte / Ausgaben / Rumänien</t>
  </si>
  <si>
    <t>Leistungsbilanz / Primäreinkommen / Vermögenseinkommen / Wertpapieranlagen / Dividendenwerte / Saldo / Rumänien</t>
  </si>
  <si>
    <t>Leistungsbilanz / Primäreinkommen / Vermögenseinkommen / Wertpapieranlagen / Investmentfondsanteile / Einnahmen / Rumänien</t>
  </si>
  <si>
    <t>Leistungsbilanz / Primäreinkommen / Vermögenseinkommen / Wertpapieranlagen / Investmentfondsanteile / Ausgaben / Rumänien</t>
  </si>
  <si>
    <t>Leistungsbilanz / Primäreinkommen / Vermögenseinkommen / Wertpapieranlagen / Investmentfondsanteile / Saldo / Rumänien</t>
  </si>
  <si>
    <t>Leistungsbilanz / Primäreinkommen / Vermögenseinkommen / Wertpapieranlagen / Schuldverschreibungen / Einnahmen / Rumänien</t>
  </si>
  <si>
    <t>Leistungsbilanz / Primäreinkommen / Vermögenseinkommen / Wertpapieranlagen / Schuldverschreibungen / Ausgaben / Rumänien</t>
  </si>
  <si>
    <t>Leistungsbilanz / Primäreinkommen / Vermögenseinkommen / Wertpapieranlagen / Schuldverschreibungen / Saldo / Rumänien</t>
  </si>
  <si>
    <t>Leistungsbilanz / Primäreinkommen / Vermögenseinkommen / Wertpapieranlagen / Schuldverschreibungen / Kurzfristig / Einnahmen / Rumänien</t>
  </si>
  <si>
    <t>Leistungsbilanz / Primäreinkommen / Vermögenseinkommen / Wertpapieranlagen / Schuldverschreibungen / Kurzfristig / Ausgaben / Rumänien</t>
  </si>
  <si>
    <t>Leistungsbilanz / Primäreinkommen / Vermögenseinkommen / Wertpapieranlagen / Schuldverschreibungen / Kurzfristig / Saldo / Rumänien</t>
  </si>
  <si>
    <t>Leistungsbilanz / Primäreinkommen / Vermögenseinkommen / Wertpapieranlagen / Schuldverschreibungen / Langfristig / Einnahmen / Rumänien</t>
  </si>
  <si>
    <t>Leistungsbilanz / Primäreinkommen / Vermögenseinkommen / Wertpapieranlagen / Schuldverschreibungen / Langfristig / Ausgaben / Rumänien</t>
  </si>
  <si>
    <t>Leistungsbilanz / Primäreinkommen / Vermögenseinkommen / Wertpapieranlagen / Schuldverschreibungen / Langfristig / Saldo / Rumänien</t>
  </si>
  <si>
    <t>Leistungsbilanz / Primäreinkommen / Vermögenseinkommen / Übrige Vermögenseinkommen (einschl. Währungsreserven) / Einnahmen / Rumänien</t>
  </si>
  <si>
    <t>Leistungsbilanz / Primäreinkommen / Vermögenseinkommen / Übrige Vermögenseinkommen (einschl. Währungsreserven) / Ausgaben / Rumänien</t>
  </si>
  <si>
    <t>Leistungsbilanz / Primäreinkommen / Vermögenseinkommen / Übrige Vermögenseinkommen (einschl. Währungsreserven) / Saldo / Rumänien</t>
  </si>
  <si>
    <t>Leistungsbilanz / Primäreinkommen / Einnahmen / Russische Föderation</t>
  </si>
  <si>
    <t>Leistungsbilanz / Primäreinkommen / Ausgaben / Russische Föderation</t>
  </si>
  <si>
    <t>Leistungsbilanz / Primäreinkommen / Saldo / Russische Föderation</t>
  </si>
  <si>
    <t>Leistungsbilanz / Primäreinkommen / Arbeitnehmerentgelte / Einnahmen / Russische Föderation</t>
  </si>
  <si>
    <t>Leistungsbilanz / Primäreinkommen / Arbeitnehmerentgelte / Ausgaben / Russische Föderation</t>
  </si>
  <si>
    <t>Leistungsbilanz / Primäreinkommen / Arbeitnehmerentgelte / Saldo / Russische Föderation</t>
  </si>
  <si>
    <t>Leistungsbilanz / Primäreinkommen / Sonstige / Einnahmen / Russische Föderation</t>
  </si>
  <si>
    <t>Leistungsbilanz / Primäreinkommen / Sonstige / Ausgaben / Russische Föderation</t>
  </si>
  <si>
    <t>Leistungsbilanz / Primäreinkommen / Sonstige / Saldo / Russische Föderation</t>
  </si>
  <si>
    <t>Leistungsbilanz / Primäreinkommen / Sonstige / Produktions- und Importabgaben / Einnahmen / Russische Föderation</t>
  </si>
  <si>
    <t>Leistungsbilanz / Primäreinkommen / Sonstige / Produktions- und Importabgaben / Ausgaben / Russische Föderation</t>
  </si>
  <si>
    <t>Leistungsbilanz / Primäreinkommen / Sonstige / Produktions- und Importabgaben / Saldo / Russische Föderation</t>
  </si>
  <si>
    <t>Leistungsbilanz / Primäreinkommen / Sonstige / Subventionen / Einnahmen / Russische Föderation</t>
  </si>
  <si>
    <t>Leistungsbilanz / Primäreinkommen / Sonstige / Subventionen / Ausgaben / Russische Föderation</t>
  </si>
  <si>
    <t>Leistungsbilanz / Primäreinkommen / Sonstige / Subventionen / Saldo / Russische Föderation</t>
  </si>
  <si>
    <t>Leistungsbilanz / Primäreinkommen / Sonstige / Pacht / Einnahmen / Russische Föderation</t>
  </si>
  <si>
    <t>Leistungsbilanz / Primäreinkommen / Sonstige / Pacht / Ausgaben / Russische Föderation</t>
  </si>
  <si>
    <t>Leistungsbilanz / Primäreinkommen / Sonstige / Pacht / Saldo / Russische Föderation</t>
  </si>
  <si>
    <t>Leistungsbilanz / Primäreinkommen / Vermögenseinkommen / Einnahmen / Russische Föderation</t>
  </si>
  <si>
    <t>Leistungsbilanz / Primäreinkommen / Vermögenseinkommen / Ausgaben / Russische Föderation</t>
  </si>
  <si>
    <t>Leistungsbilanz / Primäreinkommen / Vermögenseinkommen / Saldo / Russische Föderation</t>
  </si>
  <si>
    <t>Leistungsbilanz / Primäreinkommen / Vermögenseinkommen / Direktinvestitionen / Einnahmen / Russische Föderation</t>
  </si>
  <si>
    <t>Leistungsbilanz / Primäreinkommen / Vermögenseinkommen / Direktinvestitionen / Ausgaben / Russische Föderation</t>
  </si>
  <si>
    <t>Leistungsbilanz / Primäreinkommen / Vermögenseinkommen / Direktinvestitionen / Saldo / Russische Föderation</t>
  </si>
  <si>
    <t>Leistungsbilanz / Primäreinkommen / Vermögenseinkommen / Direktinvestitionen / Beteiligungskapital / Einnahmen / Russische Föderation</t>
  </si>
  <si>
    <t>Leistungsbilanz / Primäreinkommen / Vermögenseinkommen / Direktinvestitionen / Beteiligungskapital / Ausgaben / Russische Föderation</t>
  </si>
  <si>
    <t>Leistungsbilanz / Primäreinkommen / Vermögenseinkommen / Direktinvestitionen / Beteiligungskapital / Saldo / Russische Föderation</t>
  </si>
  <si>
    <t>Leistungsbilanz / Primäreinkommen / Vermögenseinkommen / Direktinvestitionen / Zinsen für Kredite / Einnahmen / Russische Föderation</t>
  </si>
  <si>
    <t>Leistungsbilanz / Primäreinkommen / Vermögenseinkommen / Direktinvestitionen / Zinsen für Kredite / Ausgaben / Russische Föderation</t>
  </si>
  <si>
    <t>Leistungsbilanz / Primäreinkommen / Vermögenseinkommen / Direktinvestitionen / Zinsen für Kredite / Saldo / Russische Föderation</t>
  </si>
  <si>
    <t>Leistungsbilanz / Primäreinkommen / Vermögenseinkommen / Wertpapieranlagen / Einnahmen / Russische Föderation</t>
  </si>
  <si>
    <t>Leistungsbilanz / Primäreinkommen / Vermögenseinkommen / Wertpapieranlagen / Ausgaben / Russische Föderation</t>
  </si>
  <si>
    <t>Leistungsbilanz / Primäreinkommen / Vermögenseinkommen / Wertpapieranlagen / Saldo / Russische Föderation</t>
  </si>
  <si>
    <t>Leistungsbilanz / Primäreinkommen / Vermögenseinkommen / Wertpapieranlagen / Dividendenwerte und Investmentfondsanteile / Einnahmen / Russische Föderation</t>
  </si>
  <si>
    <t>Leistungsbilanz / Primäreinkommen / Vermögenseinkommen / Wertpapieranlagen / Dividendenwerte und Investmentfondsanteile / Ausgaben / Russische Föderation</t>
  </si>
  <si>
    <t>Leistungsbilanz / Primäreinkommen / Vermögenseinkommen / Wertpapieranlagen / Dividendenwerte und Investmentfondsanteile / Saldo / Russische Föderation</t>
  </si>
  <si>
    <t>Leistungsbilanz / Primäreinkommen / Vermögenseinkommen / Wertpapieranlagen / Dividendenwerte / Einnahmen / Russische Föderation</t>
  </si>
  <si>
    <t>Leistungsbilanz / Primäreinkommen / Vermögenseinkommen / Wertpapieranlagen / Dividendenwerte / Ausgaben / Russische Föderation</t>
  </si>
  <si>
    <t>Leistungsbilanz / Primäreinkommen / Vermögenseinkommen / Wertpapieranlagen / Dividendenwerte / Saldo / Russische Föderation</t>
  </si>
  <si>
    <t>Leistungsbilanz / Primäreinkommen / Vermögenseinkommen / Wertpapieranlagen / Investmentfondsanteile / Einnahmen / Russische Föderation</t>
  </si>
  <si>
    <t>Leistungsbilanz / Primäreinkommen / Vermögenseinkommen / Wertpapieranlagen / Investmentfondsanteile / Ausgaben / Russische Föderation</t>
  </si>
  <si>
    <t>Leistungsbilanz / Primäreinkommen / Vermögenseinkommen / Wertpapieranlagen / Investmentfondsanteile / Saldo / Russische Föderation</t>
  </si>
  <si>
    <t>Leistungsbilanz / Primäreinkommen / Vermögenseinkommen / Wertpapieranlagen / Schuldverschreibungen / Einnahmen / Russische Föderation</t>
  </si>
  <si>
    <t>Leistungsbilanz / Primäreinkommen / Vermögenseinkommen / Wertpapieranlagen / Schuldverschreibungen / Ausgaben / Russische Föderation</t>
  </si>
  <si>
    <t>Leistungsbilanz / Primäreinkommen / Vermögenseinkommen / Wertpapieranlagen / Schuldverschreibungen / Saldo / Russische Föderation</t>
  </si>
  <si>
    <t>Leistungsbilanz / Primäreinkommen / Vermögenseinkommen / Wertpapieranlagen / Schuldverschreibungen / Kurzfristig / Einnahmen / Russische Föderation</t>
  </si>
  <si>
    <t>Leistungsbilanz / Primäreinkommen / Vermögenseinkommen / Wertpapieranlagen / Schuldverschreibungen / Kurzfristig / Ausgaben / Russische Föderation</t>
  </si>
  <si>
    <t>Leistungsbilanz / Primäreinkommen / Vermögenseinkommen / Wertpapieranlagen / Schuldverschreibungen / Kurzfristig / Saldo / Russische Föderation</t>
  </si>
  <si>
    <t>Leistungsbilanz / Primäreinkommen / Vermögenseinkommen / Wertpapieranlagen / Schuldverschreibungen / Langfristig / Einnahmen / Russische Föderation</t>
  </si>
  <si>
    <t>Leistungsbilanz / Primäreinkommen / Vermögenseinkommen / Wertpapieranlagen / Schuldverschreibungen / Langfristig / Ausgaben / Russische Föderation</t>
  </si>
  <si>
    <t>Leistungsbilanz / Primäreinkommen / Vermögenseinkommen / Wertpapieranlagen / Schuldverschreibungen / Langfristig / Saldo / Russische Föderation</t>
  </si>
  <si>
    <t>Leistungsbilanz / Primäreinkommen / Vermögenseinkommen / Übrige Vermögenseinkommen (einschl. Währungsreserven) / Einnahmen / Russische Föderation</t>
  </si>
  <si>
    <t>Leistungsbilanz / Primäreinkommen / Vermögenseinkommen / Übrige Vermögenseinkommen (einschl. Währungsreserven) / Ausgaben / Russische Föderation</t>
  </si>
  <si>
    <t>Leistungsbilanz / Primäreinkommen / Vermögenseinkommen / Übrige Vermögenseinkommen (einschl. Währungsreserven) / Saldo / Russische Föderation</t>
  </si>
  <si>
    <t>Leistungsbilanz / Primäreinkommen / Einnahmen / Saudi-Arabien</t>
  </si>
  <si>
    <t>Leistungsbilanz / Primäreinkommen / Ausgaben / Saudi-Arabien</t>
  </si>
  <si>
    <t>Leistungsbilanz / Primäreinkommen / Saldo / Saudi-Arabien</t>
  </si>
  <si>
    <t>Leistungsbilanz / Primäreinkommen / Arbeitnehmerentgelte / Einnahmen / Saudi-Arabien</t>
  </si>
  <si>
    <t>Leistungsbilanz / Primäreinkommen / Arbeitnehmerentgelte / Ausgaben / Saudi-Arabien</t>
  </si>
  <si>
    <t>Leistungsbilanz / Primäreinkommen / Arbeitnehmerentgelte / Saldo / Saudi-Arabien</t>
  </si>
  <si>
    <t>Leistungsbilanz / Primäreinkommen / Sonstige / Einnahmen / Saudi-Arabien</t>
  </si>
  <si>
    <t>Leistungsbilanz / Primäreinkommen / Sonstige / Ausgaben / Saudi-Arabien</t>
  </si>
  <si>
    <t>Leistungsbilanz / Primäreinkommen / Sonstige / Saldo / Saudi-Arabien</t>
  </si>
  <si>
    <t>Leistungsbilanz / Primäreinkommen / Sonstige / Produktions- und Importabgaben / Einnahmen / Saudi-Arabien</t>
  </si>
  <si>
    <t>Leistungsbilanz / Primäreinkommen / Sonstige / Produktions- und Importabgaben / Ausgaben / Saudi-Arabien</t>
  </si>
  <si>
    <t>Leistungsbilanz / Primäreinkommen / Sonstige / Produktions- und Importabgaben / Saldo / Saudi-Arabien</t>
  </si>
  <si>
    <t>Leistungsbilanz / Primäreinkommen / Sonstige / Subventionen / Einnahmen / Saudi-Arabien</t>
  </si>
  <si>
    <t>Leistungsbilanz / Primäreinkommen / Sonstige / Subventionen / Ausgaben / Saudi-Arabien</t>
  </si>
  <si>
    <t>Leistungsbilanz / Primäreinkommen / Sonstige / Subventionen / Saldo / Saudi-Arabien</t>
  </si>
  <si>
    <t>Leistungsbilanz / Primäreinkommen / Sonstige / Pacht / Einnahmen / Saudi-Arabien</t>
  </si>
  <si>
    <t>Leistungsbilanz / Primäreinkommen / Sonstige / Pacht / Ausgaben / Saudi-Arabien</t>
  </si>
  <si>
    <t>Leistungsbilanz / Primäreinkommen / Sonstige / Pacht / Saldo / Saudi-Arabien</t>
  </si>
  <si>
    <t>Leistungsbilanz / Primäreinkommen / Vermögenseinkommen / Einnahmen / Saudi-Arabien</t>
  </si>
  <si>
    <t>Leistungsbilanz / Primäreinkommen / Vermögenseinkommen / Ausgaben / Saudi-Arabien</t>
  </si>
  <si>
    <t>Leistungsbilanz / Primäreinkommen / Vermögenseinkommen / Saldo / Saudi-Arabien</t>
  </si>
  <si>
    <t>Leistungsbilanz / Primäreinkommen / Vermögenseinkommen / Direktinvestitionen / Einnahmen / Saudi-Arabien</t>
  </si>
  <si>
    <t>Leistungsbilanz / Primäreinkommen / Vermögenseinkommen / Direktinvestitionen / Ausgaben / Saudi-Arabien</t>
  </si>
  <si>
    <t>Leistungsbilanz / Primäreinkommen / Vermögenseinkommen / Direktinvestitionen / Saldo / Saudi-Arabien</t>
  </si>
  <si>
    <t>Leistungsbilanz / Primäreinkommen / Vermögenseinkommen / Direktinvestitionen / Beteiligungskapital / Einnahmen / Saudi-Arabien</t>
  </si>
  <si>
    <t>Leistungsbilanz / Primäreinkommen / Vermögenseinkommen / Direktinvestitionen / Beteiligungskapital / Ausgaben / Saudi-Arabien</t>
  </si>
  <si>
    <t>Leistungsbilanz / Primäreinkommen / Vermögenseinkommen / Direktinvestitionen / Beteiligungskapital / Saldo / Saudi-Arabien</t>
  </si>
  <si>
    <t>Leistungsbilanz / Primäreinkommen / Vermögenseinkommen / Direktinvestitionen / Zinsen für Kredite / Einnahmen / Saudi-Arabien</t>
  </si>
  <si>
    <t>Leistungsbilanz / Primäreinkommen / Vermögenseinkommen / Direktinvestitionen / Zinsen für Kredite / Ausgaben / Saudi-Arabien</t>
  </si>
  <si>
    <t>Leistungsbilanz / Primäreinkommen / Vermögenseinkommen / Direktinvestitionen / Zinsen für Kredite / Saldo / Saudi-Arabien</t>
  </si>
  <si>
    <t>Leistungsbilanz / Primäreinkommen / Vermögenseinkommen / Wertpapieranlagen / Einnahmen / Saudi-Arabien</t>
  </si>
  <si>
    <t>Leistungsbilanz / Primäreinkommen / Vermögenseinkommen / Wertpapieranlagen / Ausgaben / Saudi-Arabien</t>
  </si>
  <si>
    <t>Leistungsbilanz / Primäreinkommen / Vermögenseinkommen / Wertpapieranlagen / Saldo / Saudi-Arabien</t>
  </si>
  <si>
    <t>Leistungsbilanz / Primäreinkommen / Vermögenseinkommen / Wertpapieranlagen / Dividendenwerte und Investmentfondsanteile / Einnahmen / Saudi-Arabien</t>
  </si>
  <si>
    <t>Leistungsbilanz / Primäreinkommen / Vermögenseinkommen / Wertpapieranlagen / Dividendenwerte und Investmentfondsanteile / Ausgaben / Saudi-Arabien</t>
  </si>
  <si>
    <t>Leistungsbilanz / Primäreinkommen / Vermögenseinkommen / Wertpapieranlagen / Dividendenwerte und Investmentfondsanteile / Saldo / Saudi-Arabien</t>
  </si>
  <si>
    <t>Leistungsbilanz / Primäreinkommen / Vermögenseinkommen / Wertpapieranlagen / Dividendenwerte / Einnahmen / Saudi-Arabien</t>
  </si>
  <si>
    <t>Leistungsbilanz / Primäreinkommen / Vermögenseinkommen / Wertpapieranlagen / Dividendenwerte / Ausgaben / Saudi-Arabien</t>
  </si>
  <si>
    <t>Leistungsbilanz / Primäreinkommen / Vermögenseinkommen / Wertpapieranlagen / Dividendenwerte / Saldo / Saudi-Arabien</t>
  </si>
  <si>
    <t>Leistungsbilanz / Primäreinkommen / Vermögenseinkommen / Wertpapieranlagen / Investmentfondsanteile / Einnahmen / Saudi-Arabien</t>
  </si>
  <si>
    <t>Leistungsbilanz / Primäreinkommen / Vermögenseinkommen / Wertpapieranlagen / Investmentfondsanteile / Ausgaben / Saudi-Arabien</t>
  </si>
  <si>
    <t>Leistungsbilanz / Primäreinkommen / Vermögenseinkommen / Wertpapieranlagen / Investmentfondsanteile / Saldo / Saudi-Arabien</t>
  </si>
  <si>
    <t>Leistungsbilanz / Primäreinkommen / Vermögenseinkommen / Wertpapieranlagen / Schuldverschreibungen / Einnahmen / Saudi-Arabien</t>
  </si>
  <si>
    <t>Leistungsbilanz / Primäreinkommen / Vermögenseinkommen / Wertpapieranlagen / Schuldverschreibungen / Ausgaben / Saudi-Arabien</t>
  </si>
  <si>
    <t>Leistungsbilanz / Primäreinkommen / Vermögenseinkommen / Wertpapieranlagen / Schuldverschreibungen / Saldo / Saudi-Arabien</t>
  </si>
  <si>
    <t>Leistungsbilanz / Primäreinkommen / Vermögenseinkommen / Wertpapieranlagen / Schuldverschreibungen / Kurzfristig / Einnahmen / Saudi-Arabien</t>
  </si>
  <si>
    <t>Leistungsbilanz / Primäreinkommen / Vermögenseinkommen / Wertpapieranlagen / Schuldverschreibungen / Kurzfristig / Ausgaben / Saudi-Arabien</t>
  </si>
  <si>
    <t>Leistungsbilanz / Primäreinkommen / Vermögenseinkommen / Wertpapieranlagen / Schuldverschreibungen / Kurzfristig / Saldo / Saudi-Arabien</t>
  </si>
  <si>
    <t>Leistungsbilanz / Primäreinkommen / Vermögenseinkommen / Wertpapieranlagen / Schuldverschreibungen / Langfristig / Einnahmen / Saudi-Arabien</t>
  </si>
  <si>
    <t>Leistungsbilanz / Primäreinkommen / Vermögenseinkommen / Wertpapieranlagen / Schuldverschreibungen / Langfristig / Ausgaben / Saudi-Arabien</t>
  </si>
  <si>
    <t>Leistungsbilanz / Primäreinkommen / Vermögenseinkommen / Wertpapieranlagen / Schuldverschreibungen / Langfristig / Saldo / Saudi-Arabien</t>
  </si>
  <si>
    <t>Leistungsbilanz / Primäreinkommen / Vermögenseinkommen / Übrige Vermögenseinkommen (einschl. Währungsreserven) / Einnahmen / Saudi-Arabien</t>
  </si>
  <si>
    <t>Leistungsbilanz / Primäreinkommen / Vermögenseinkommen / Übrige Vermögenseinkommen (einschl. Währungsreserven) / Ausgaben / Saudi-Arabien</t>
  </si>
  <si>
    <t>Leistungsbilanz / Primäreinkommen / Vermögenseinkommen / Übrige Vermögenseinkommen (einschl. Währungsreserven) / Saldo / Saudi-Arabien</t>
  </si>
  <si>
    <t>Leistungsbilanz / Primäreinkommen / Einnahmen / Schweden</t>
  </si>
  <si>
    <t>Leistungsbilanz / Primäreinkommen / Ausgaben / Schweden</t>
  </si>
  <si>
    <t>Leistungsbilanz / Primäreinkommen / Saldo / Schweden</t>
  </si>
  <si>
    <t>Leistungsbilanz / Primäreinkommen / Arbeitnehmerentgelte / Einnahmen / Schweden</t>
  </si>
  <si>
    <t>Leistungsbilanz / Primäreinkommen / Arbeitnehmerentgelte / Ausgaben / Schweden</t>
  </si>
  <si>
    <t>Leistungsbilanz / Primäreinkommen / Arbeitnehmerentgelte / Saldo / Schweden</t>
  </si>
  <si>
    <t>Leistungsbilanz / Primäreinkommen / Sonstige / Einnahmen / Schweden</t>
  </si>
  <si>
    <t>Leistungsbilanz / Primäreinkommen / Sonstige / Ausgaben / Schweden</t>
  </si>
  <si>
    <t>Leistungsbilanz / Primäreinkommen / Sonstige / Saldo / Schweden</t>
  </si>
  <si>
    <t>Leistungsbilanz / Primäreinkommen / Sonstige / Produktions- und Importabgaben / Einnahmen / Schweden</t>
  </si>
  <si>
    <t>Leistungsbilanz / Primäreinkommen / Sonstige / Produktions- und Importabgaben / Ausgaben / Schweden</t>
  </si>
  <si>
    <t>Leistungsbilanz / Primäreinkommen / Sonstige / Produktions- und Importabgaben / Saldo / Schweden</t>
  </si>
  <si>
    <t>Leistungsbilanz / Primäreinkommen / Sonstige / Subventionen / Einnahmen / Schweden</t>
  </si>
  <si>
    <t>Leistungsbilanz / Primäreinkommen / Sonstige / Subventionen / Ausgaben / Schweden</t>
  </si>
  <si>
    <t>Leistungsbilanz / Primäreinkommen / Sonstige / Subventionen / Saldo / Schweden</t>
  </si>
  <si>
    <t>Leistungsbilanz / Primäreinkommen / Sonstige / Pacht / Einnahmen / Schweden</t>
  </si>
  <si>
    <t>Leistungsbilanz / Primäreinkommen / Sonstige / Pacht / Ausgaben / Schweden</t>
  </si>
  <si>
    <t>Leistungsbilanz / Primäreinkommen / Sonstige / Pacht / Saldo / Schweden</t>
  </si>
  <si>
    <t>Leistungsbilanz / Primäreinkommen / Vermögenseinkommen / Einnahmen / Schweden</t>
  </si>
  <si>
    <t>Leistungsbilanz / Primäreinkommen / Vermögenseinkommen / Ausgaben / Schweden</t>
  </si>
  <si>
    <t>Leistungsbilanz / Primäreinkommen / Vermögenseinkommen / Saldo / Schweden</t>
  </si>
  <si>
    <t>Leistungsbilanz / Primäreinkommen / Vermögenseinkommen / Direktinvestitionen / Einnahmen / Schweden</t>
  </si>
  <si>
    <t>Leistungsbilanz / Primäreinkommen / Vermögenseinkommen / Direktinvestitionen / Ausgaben / Schweden</t>
  </si>
  <si>
    <t>Leistungsbilanz / Primäreinkommen / Vermögenseinkommen / Direktinvestitionen / Saldo / Schweden</t>
  </si>
  <si>
    <t>Leistungsbilanz / Primäreinkommen / Vermögenseinkommen / Direktinvestitionen / Beteiligungskapital / Einnahmen / Schweden</t>
  </si>
  <si>
    <t>Leistungsbilanz / Primäreinkommen / Vermögenseinkommen / Direktinvestitionen / Beteiligungskapital / Ausgaben / Schweden</t>
  </si>
  <si>
    <t>Leistungsbilanz / Primäreinkommen / Vermögenseinkommen / Direktinvestitionen / Beteiligungskapital / Saldo / Schweden</t>
  </si>
  <si>
    <t>Leistungsbilanz / Primäreinkommen / Vermögenseinkommen / Direktinvestitionen / Zinsen für Kredite / Einnahmen / Schweden</t>
  </si>
  <si>
    <t>Leistungsbilanz / Primäreinkommen / Vermögenseinkommen / Direktinvestitionen / Zinsen für Kredite / Ausgaben / Schweden</t>
  </si>
  <si>
    <t>Leistungsbilanz / Primäreinkommen / Vermögenseinkommen / Direktinvestitionen / Zinsen für Kredite / Saldo / Schweden</t>
  </si>
  <si>
    <t>Leistungsbilanz / Primäreinkommen / Vermögenseinkommen / Wertpapieranlagen / Einnahmen / Schweden</t>
  </si>
  <si>
    <t>Leistungsbilanz / Primäreinkommen / Vermögenseinkommen / Wertpapieranlagen / Ausgaben / Schweden</t>
  </si>
  <si>
    <t>Leistungsbilanz / Primäreinkommen / Vermögenseinkommen / Wertpapieranlagen / Saldo / Schweden</t>
  </si>
  <si>
    <t>Leistungsbilanz / Primäreinkommen / Vermögenseinkommen / Wertpapieranlagen / Dividendenwerte und Investmentfondsanteile / Einnahmen / Schweden</t>
  </si>
  <si>
    <t>Leistungsbilanz / Primäreinkommen / Vermögenseinkommen / Wertpapieranlagen / Dividendenwerte und Investmentfondsanteile / Ausgaben / Schweden</t>
  </si>
  <si>
    <t>Leistungsbilanz / Primäreinkommen / Vermögenseinkommen / Wertpapieranlagen / Dividendenwerte und Investmentfondsanteile / Saldo / Schweden</t>
  </si>
  <si>
    <t>Leistungsbilanz / Primäreinkommen / Vermögenseinkommen / Wertpapieranlagen / Dividendenwerte / Einnahmen / Schweden</t>
  </si>
  <si>
    <t>Leistungsbilanz / Primäreinkommen / Vermögenseinkommen / Wertpapieranlagen / Dividendenwerte / Ausgaben / Schweden</t>
  </si>
  <si>
    <t>Leistungsbilanz / Primäreinkommen / Vermögenseinkommen / Wertpapieranlagen / Dividendenwerte / Saldo / Schweden</t>
  </si>
  <si>
    <t>Leistungsbilanz / Primäreinkommen / Vermögenseinkommen / Wertpapieranlagen / Investmentfondsanteile / Einnahmen / Schweden</t>
  </si>
  <si>
    <t>Leistungsbilanz / Primäreinkommen / Vermögenseinkommen / Wertpapieranlagen / Investmentfondsanteile / Ausgaben / Schweden</t>
  </si>
  <si>
    <t>Leistungsbilanz / Primäreinkommen / Vermögenseinkommen / Wertpapieranlagen / Investmentfondsanteile / Saldo / Schweden</t>
  </si>
  <si>
    <t>Leistungsbilanz / Primäreinkommen / Vermögenseinkommen / Wertpapieranlagen / Schuldverschreibungen / Einnahmen / Schweden</t>
  </si>
  <si>
    <t>Leistungsbilanz / Primäreinkommen / Vermögenseinkommen / Wertpapieranlagen / Schuldverschreibungen / Ausgaben / Schweden</t>
  </si>
  <si>
    <t>Leistungsbilanz / Primäreinkommen / Vermögenseinkommen / Wertpapieranlagen / Schuldverschreibungen / Saldo / Schweden</t>
  </si>
  <si>
    <t>Leistungsbilanz / Primäreinkommen / Vermögenseinkommen / Wertpapieranlagen / Schuldverschreibungen / Kurzfristig / Einnahmen / Schweden</t>
  </si>
  <si>
    <t>Leistungsbilanz / Primäreinkommen / Vermögenseinkommen / Wertpapieranlagen / Schuldverschreibungen / Kurzfristig / Ausgaben / Schweden</t>
  </si>
  <si>
    <t>Leistungsbilanz / Primäreinkommen / Vermögenseinkommen / Wertpapieranlagen / Schuldverschreibungen / Kurzfristig / Saldo / Schweden</t>
  </si>
  <si>
    <t>Leistungsbilanz / Primäreinkommen / Vermögenseinkommen / Wertpapieranlagen / Schuldverschreibungen / Langfristig / Einnahmen / Schweden</t>
  </si>
  <si>
    <t>Leistungsbilanz / Primäreinkommen / Vermögenseinkommen / Wertpapieranlagen / Schuldverschreibungen / Langfristig / Ausgaben / Schweden</t>
  </si>
  <si>
    <t>Leistungsbilanz / Primäreinkommen / Vermögenseinkommen / Wertpapieranlagen / Schuldverschreibungen / Langfristig / Saldo / Schweden</t>
  </si>
  <si>
    <t>Leistungsbilanz / Primäreinkommen / Vermögenseinkommen / Übrige Vermögenseinkommen (einschl. Währungsreserven) / Einnahmen / Schweden</t>
  </si>
  <si>
    <t>Leistungsbilanz / Primäreinkommen / Vermögenseinkommen / Übrige Vermögenseinkommen (einschl. Währungsreserven) / Ausgaben / Schweden</t>
  </si>
  <si>
    <t>Leistungsbilanz / Primäreinkommen / Vermögenseinkommen / Übrige Vermögenseinkommen (einschl. Währungsreserven) / Saldo / Schweden</t>
  </si>
  <si>
    <t>Leistungsbilanz / Primäreinkommen / Einnahmen / Schweiz</t>
  </si>
  <si>
    <t>Leistungsbilanz / Primäreinkommen / Ausgaben / Schweiz</t>
  </si>
  <si>
    <t>Leistungsbilanz / Primäreinkommen / Saldo / Schweiz</t>
  </si>
  <si>
    <t>Leistungsbilanz / Primäreinkommen / Arbeitnehmerentgelte / Einnahmen / Schweiz</t>
  </si>
  <si>
    <t>Leistungsbilanz / Primäreinkommen / Arbeitnehmerentgelte / Ausgaben / Schweiz</t>
  </si>
  <si>
    <t>Leistungsbilanz / Primäreinkommen / Arbeitnehmerentgelte / Saldo / Schweiz</t>
  </si>
  <si>
    <t>Leistungsbilanz / Primäreinkommen / Sonstige / Einnahmen / Schweiz</t>
  </si>
  <si>
    <t>Leistungsbilanz / Primäreinkommen / Sonstige / Ausgaben / Schweiz</t>
  </si>
  <si>
    <t>Leistungsbilanz / Primäreinkommen / Sonstige / Saldo / Schweiz</t>
  </si>
  <si>
    <t>Leistungsbilanz / Primäreinkommen / Sonstige / Produktions- und Importabgaben / Einnahmen / Schweiz</t>
  </si>
  <si>
    <t>Leistungsbilanz / Primäreinkommen / Sonstige / Produktions- und Importabgaben / Ausgaben / Schweiz</t>
  </si>
  <si>
    <t>Leistungsbilanz / Primäreinkommen / Sonstige / Produktions- und Importabgaben / Saldo / Schweiz</t>
  </si>
  <si>
    <t>Leistungsbilanz / Primäreinkommen / Sonstige / Subventionen / Einnahmen / Schweiz</t>
  </si>
  <si>
    <t>Leistungsbilanz / Primäreinkommen / Sonstige / Subventionen / Ausgaben / Schweiz</t>
  </si>
  <si>
    <t>Leistungsbilanz / Primäreinkommen / Sonstige / Subventionen / Saldo / Schweiz</t>
  </si>
  <si>
    <t>Leistungsbilanz / Primäreinkommen / Sonstige / Pacht / Einnahmen / Schweiz</t>
  </si>
  <si>
    <t>Leistungsbilanz / Primäreinkommen / Sonstige / Pacht / Ausgaben / Schweiz</t>
  </si>
  <si>
    <t>Leistungsbilanz / Primäreinkommen / Sonstige / Pacht / Saldo / Schweiz</t>
  </si>
  <si>
    <t>Leistungsbilanz / Primäreinkommen / Vermögenseinkommen / Einnahmen / Schweiz</t>
  </si>
  <si>
    <t>Leistungsbilanz / Primäreinkommen / Vermögenseinkommen / Ausgaben / Schweiz</t>
  </si>
  <si>
    <t>Leistungsbilanz / Primäreinkommen / Vermögenseinkommen / Saldo / Schweiz</t>
  </si>
  <si>
    <t>Leistungsbilanz / Primäreinkommen / Vermögenseinkommen / Direktinvestitionen / Einnahmen / Schweiz</t>
  </si>
  <si>
    <t>Leistungsbilanz / Primäreinkommen / Vermögenseinkommen / Direktinvestitionen / Ausgaben / Schweiz</t>
  </si>
  <si>
    <t>Leistungsbilanz / Primäreinkommen / Vermögenseinkommen / Direktinvestitionen / Saldo / Schweiz</t>
  </si>
  <si>
    <t>Leistungsbilanz / Primäreinkommen / Vermögenseinkommen / Direktinvestitionen / Beteiligungskapital / Einnahmen / Schweiz</t>
  </si>
  <si>
    <t>Leistungsbilanz / Primäreinkommen / Vermögenseinkommen / Direktinvestitionen / Beteiligungskapital / Ausgaben / Schweiz</t>
  </si>
  <si>
    <t>Leistungsbilanz / Primäreinkommen / Vermögenseinkommen / Direktinvestitionen / Beteiligungskapital / Saldo / Schweiz</t>
  </si>
  <si>
    <t>Leistungsbilanz / Primäreinkommen / Vermögenseinkommen / Direktinvestitionen / Zinsen für Kredite / Einnahmen / Schweiz</t>
  </si>
  <si>
    <t>Leistungsbilanz / Primäreinkommen / Vermögenseinkommen / Direktinvestitionen / Zinsen für Kredite / Ausgaben / Schweiz</t>
  </si>
  <si>
    <t>Leistungsbilanz / Primäreinkommen / Vermögenseinkommen / Direktinvestitionen / Zinsen für Kredite / Saldo / Schweiz</t>
  </si>
  <si>
    <t>Leistungsbilanz / Primäreinkommen / Vermögenseinkommen / Wertpapieranlagen / Einnahmen / Schweiz</t>
  </si>
  <si>
    <t>Leistungsbilanz / Primäreinkommen / Vermögenseinkommen / Wertpapieranlagen / Ausgaben / Schweiz</t>
  </si>
  <si>
    <t>Leistungsbilanz / Primäreinkommen / Vermögenseinkommen / Wertpapieranlagen / Saldo / Schweiz</t>
  </si>
  <si>
    <t>Leistungsbilanz / Primäreinkommen / Vermögenseinkommen / Wertpapieranlagen / Dividendenwerte und Investmentfondsanteile / Einnahmen / Schweiz</t>
  </si>
  <si>
    <t>Leistungsbilanz / Primäreinkommen / Vermögenseinkommen / Wertpapieranlagen / Dividendenwerte und Investmentfondsanteile / Ausgaben / Schweiz</t>
  </si>
  <si>
    <t>Leistungsbilanz / Primäreinkommen / Vermögenseinkommen / Wertpapieranlagen / Dividendenwerte und Investmentfondsanteile / Saldo / Schweiz</t>
  </si>
  <si>
    <t>Leistungsbilanz / Primäreinkommen / Vermögenseinkommen / Wertpapieranlagen / Dividendenwerte / Einnahmen / Schweiz</t>
  </si>
  <si>
    <t>Leistungsbilanz / Primäreinkommen / Vermögenseinkommen / Wertpapieranlagen / Dividendenwerte / Ausgaben / Schweiz</t>
  </si>
  <si>
    <t>Leistungsbilanz / Primäreinkommen / Vermögenseinkommen / Wertpapieranlagen / Dividendenwerte / Saldo / Schweiz</t>
  </si>
  <si>
    <t>Leistungsbilanz / Primäreinkommen / Vermögenseinkommen / Wertpapieranlagen / Investmentfondsanteile / Einnahmen / Schweiz</t>
  </si>
  <si>
    <t>Leistungsbilanz / Primäreinkommen / Vermögenseinkommen / Wertpapieranlagen / Investmentfondsanteile / Ausgaben / Schweiz</t>
  </si>
  <si>
    <t>Leistungsbilanz / Primäreinkommen / Vermögenseinkommen / Wertpapieranlagen / Investmentfondsanteile / Saldo / Schweiz</t>
  </si>
  <si>
    <t>Leistungsbilanz / Primäreinkommen / Vermögenseinkommen / Wertpapieranlagen / Schuldverschreibungen / Einnahmen / Schweiz</t>
  </si>
  <si>
    <t>Leistungsbilanz / Primäreinkommen / Vermögenseinkommen / Wertpapieranlagen / Schuldverschreibungen / Ausgaben / Schweiz</t>
  </si>
  <si>
    <t>Leistungsbilanz / Primäreinkommen / Vermögenseinkommen / Wertpapieranlagen / Schuldverschreibungen / Saldo / Schweiz</t>
  </si>
  <si>
    <t>Leistungsbilanz / Primäreinkommen / Vermögenseinkommen / Wertpapieranlagen / Schuldverschreibungen / Kurzfristig / Einnahmen / Schweiz</t>
  </si>
  <si>
    <t>Leistungsbilanz / Primäreinkommen / Vermögenseinkommen / Wertpapieranlagen / Schuldverschreibungen / Kurzfristig / Ausgaben / Schweiz</t>
  </si>
  <si>
    <t>Leistungsbilanz / Primäreinkommen / Vermögenseinkommen / Wertpapieranlagen / Schuldverschreibungen / Kurzfristig / Saldo / Schweiz</t>
  </si>
  <si>
    <t>Leistungsbilanz / Primäreinkommen / Vermögenseinkommen / Wertpapieranlagen / Schuldverschreibungen / Langfristig / Einnahmen / Schweiz</t>
  </si>
  <si>
    <t>Leistungsbilanz / Primäreinkommen / Vermögenseinkommen / Wertpapieranlagen / Schuldverschreibungen / Langfristig / Ausgaben / Schweiz</t>
  </si>
  <si>
    <t>Leistungsbilanz / Primäreinkommen / Vermögenseinkommen / Wertpapieranlagen / Schuldverschreibungen / Langfristig / Saldo / Schweiz</t>
  </si>
  <si>
    <t>Leistungsbilanz / Primäreinkommen / Vermögenseinkommen / Übrige Vermögenseinkommen (einschl. Währungsreserven) / Einnahmen / Schweiz</t>
  </si>
  <si>
    <t>Leistungsbilanz / Primäreinkommen / Vermögenseinkommen / Übrige Vermögenseinkommen (einschl. Währungsreserven) / Ausgaben / Schweiz</t>
  </si>
  <si>
    <t>Leistungsbilanz / Primäreinkommen / Vermögenseinkommen / Übrige Vermögenseinkommen (einschl. Währungsreserven) / Saldo / Schweiz</t>
  </si>
  <si>
    <t>Leistungsbilanz / Primäreinkommen / Einnahmen / Singapur</t>
  </si>
  <si>
    <t>Leistungsbilanz / Primäreinkommen / Ausgaben / Singapur</t>
  </si>
  <si>
    <t>Leistungsbilanz / Primäreinkommen / Saldo / Singapur</t>
  </si>
  <si>
    <t>Leistungsbilanz / Primäreinkommen / Arbeitnehmerentgelte / Einnahmen / Singapur</t>
  </si>
  <si>
    <t>Leistungsbilanz / Primäreinkommen / Arbeitnehmerentgelte / Ausgaben / Singapur</t>
  </si>
  <si>
    <t>Leistungsbilanz / Primäreinkommen / Arbeitnehmerentgelte / Saldo / Singapur</t>
  </si>
  <si>
    <t>Leistungsbilanz / Primäreinkommen / Sonstige / Einnahmen / Singapur</t>
  </si>
  <si>
    <t>Leistungsbilanz / Primäreinkommen / Sonstige / Ausgaben / Singapur</t>
  </si>
  <si>
    <t>Leistungsbilanz / Primäreinkommen / Sonstige / Saldo / Singapur</t>
  </si>
  <si>
    <t>Leistungsbilanz / Primäreinkommen / Sonstige / Produktions- und Importabgaben / Einnahmen / Singapur</t>
  </si>
  <si>
    <t>Leistungsbilanz / Primäreinkommen / Sonstige / Produktions- und Importabgaben / Ausgaben / Singapur</t>
  </si>
  <si>
    <t>Leistungsbilanz / Primäreinkommen / Sonstige / Produktions- und Importabgaben / Saldo / Singapur</t>
  </si>
  <si>
    <t>Leistungsbilanz / Primäreinkommen / Sonstige / Subventionen / Einnahmen / Singapur</t>
  </si>
  <si>
    <t>Leistungsbilanz / Primäreinkommen / Sonstige / Subventionen / Ausgaben / Singapur</t>
  </si>
  <si>
    <t>Leistungsbilanz / Primäreinkommen / Sonstige / Subventionen / Saldo / Singapur</t>
  </si>
  <si>
    <t>Leistungsbilanz / Primäreinkommen / Sonstige / Pacht / Einnahmen / Singapur</t>
  </si>
  <si>
    <t>Leistungsbilanz / Primäreinkommen / Sonstige / Pacht / Ausgaben / Singapur</t>
  </si>
  <si>
    <t>Leistungsbilanz / Primäreinkommen / Sonstige / Pacht / Saldo / Singapur</t>
  </si>
  <si>
    <t>Leistungsbilanz / Primäreinkommen / Vermögenseinkommen / Einnahmen / Singapur</t>
  </si>
  <si>
    <t>Leistungsbilanz / Primäreinkommen / Vermögenseinkommen / Ausgaben / Singapur</t>
  </si>
  <si>
    <t>Leistungsbilanz / Primäreinkommen / Vermögenseinkommen / Saldo / Singapur</t>
  </si>
  <si>
    <t>Leistungsbilanz / Primäreinkommen / Vermögenseinkommen / Direktinvestitionen / Einnahmen / Singapur</t>
  </si>
  <si>
    <t>Leistungsbilanz / Primäreinkommen / Vermögenseinkommen / Direktinvestitionen / Ausgaben / Singapur</t>
  </si>
  <si>
    <t>Leistungsbilanz / Primäreinkommen / Vermögenseinkommen / Direktinvestitionen / Saldo / Singapur</t>
  </si>
  <si>
    <t>Leistungsbilanz / Primäreinkommen / Vermögenseinkommen / Direktinvestitionen / Beteiligungskapital / Einnahmen / Singapur</t>
  </si>
  <si>
    <t>Leistungsbilanz / Primäreinkommen / Vermögenseinkommen / Direktinvestitionen / Beteiligungskapital / Ausgaben / Singapur</t>
  </si>
  <si>
    <t>Leistungsbilanz / Primäreinkommen / Vermögenseinkommen / Direktinvestitionen / Beteiligungskapital / Saldo / Singapur</t>
  </si>
  <si>
    <t>Leistungsbilanz / Primäreinkommen / Vermögenseinkommen / Direktinvestitionen / Zinsen für Kredite / Einnahmen / Singapur</t>
  </si>
  <si>
    <t>Leistungsbilanz / Primäreinkommen / Vermögenseinkommen / Direktinvestitionen / Zinsen für Kredite / Ausgaben / Singapur</t>
  </si>
  <si>
    <t>Leistungsbilanz / Primäreinkommen / Vermögenseinkommen / Direktinvestitionen / Zinsen für Kredite / Saldo / Singapur</t>
  </si>
  <si>
    <t>Leistungsbilanz / Primäreinkommen / Vermögenseinkommen / Wertpapieranlagen / Einnahmen / Singapur</t>
  </si>
  <si>
    <t>Leistungsbilanz / Primäreinkommen / Vermögenseinkommen / Wertpapieranlagen / Ausgaben / Singapur</t>
  </si>
  <si>
    <t>Leistungsbilanz / Primäreinkommen / Vermögenseinkommen / Wertpapieranlagen / Saldo / Singapur</t>
  </si>
  <si>
    <t>Leistungsbilanz / Primäreinkommen / Vermögenseinkommen / Wertpapieranlagen / Dividendenwerte und Investmentfondsanteile / Einnahmen / Singapur</t>
  </si>
  <si>
    <t>Leistungsbilanz / Primäreinkommen / Vermögenseinkommen / Wertpapieranlagen / Dividendenwerte und Investmentfondsanteile / Ausgaben / Singapur</t>
  </si>
  <si>
    <t>Leistungsbilanz / Primäreinkommen / Vermögenseinkommen / Wertpapieranlagen / Dividendenwerte und Investmentfondsanteile / Saldo / Singapur</t>
  </si>
  <si>
    <t>Leistungsbilanz / Primäreinkommen / Vermögenseinkommen / Wertpapieranlagen / Dividendenwerte / Einnahmen / Singapur</t>
  </si>
  <si>
    <t>Leistungsbilanz / Primäreinkommen / Vermögenseinkommen / Wertpapieranlagen / Dividendenwerte / Ausgaben / Singapur</t>
  </si>
  <si>
    <t>Leistungsbilanz / Primäreinkommen / Vermögenseinkommen / Wertpapieranlagen / Dividendenwerte / Saldo / Singapur</t>
  </si>
  <si>
    <t>Leistungsbilanz / Primäreinkommen / Vermögenseinkommen / Wertpapieranlagen / Investmentfondsanteile / Einnahmen / Singapur</t>
  </si>
  <si>
    <t>Leistungsbilanz / Primäreinkommen / Vermögenseinkommen / Wertpapieranlagen / Investmentfondsanteile / Ausgaben / Singapur</t>
  </si>
  <si>
    <t>Leistungsbilanz / Primäreinkommen / Vermögenseinkommen / Wertpapieranlagen / Investmentfondsanteile / Saldo / Singapur</t>
  </si>
  <si>
    <t>Leistungsbilanz / Primäreinkommen / Vermögenseinkommen / Wertpapieranlagen / Schuldverschreibungen / Einnahmen / Singapur</t>
  </si>
  <si>
    <t>Leistungsbilanz / Primäreinkommen / Vermögenseinkommen / Wertpapieranlagen / Schuldverschreibungen / Ausgaben / Singapur</t>
  </si>
  <si>
    <t>Leistungsbilanz / Primäreinkommen / Vermögenseinkommen / Wertpapieranlagen / Schuldverschreibungen / Saldo / Singapur</t>
  </si>
  <si>
    <t>Leistungsbilanz / Primäreinkommen / Vermögenseinkommen / Wertpapieranlagen / Schuldverschreibungen / Kurzfristig / Einnahmen / Singapur</t>
  </si>
  <si>
    <t>Leistungsbilanz / Primäreinkommen / Vermögenseinkommen / Wertpapieranlagen / Schuldverschreibungen / Kurzfristig / Ausgaben / Singapur</t>
  </si>
  <si>
    <t>Leistungsbilanz / Primäreinkommen / Vermögenseinkommen / Wertpapieranlagen / Schuldverschreibungen / Kurzfristig / Saldo / Singapur</t>
  </si>
  <si>
    <t>Leistungsbilanz / Primäreinkommen / Vermögenseinkommen / Wertpapieranlagen / Schuldverschreibungen / Langfristig / Einnahmen / Singapur</t>
  </si>
  <si>
    <t>Leistungsbilanz / Primäreinkommen / Vermögenseinkommen / Wertpapieranlagen / Schuldverschreibungen / Langfristig / Ausgaben / Singapur</t>
  </si>
  <si>
    <t>Leistungsbilanz / Primäreinkommen / Vermögenseinkommen / Wertpapieranlagen / Schuldverschreibungen / Langfristig / Saldo / Singapur</t>
  </si>
  <si>
    <t>Leistungsbilanz / Primäreinkommen / Vermögenseinkommen / Übrige Vermögenseinkommen (einschl. Währungsreserven) / Einnahmen / Singapur</t>
  </si>
  <si>
    <t>Leistungsbilanz / Primäreinkommen / Vermögenseinkommen / Übrige Vermögenseinkommen (einschl. Währungsreserven) / Ausgaben / Singapur</t>
  </si>
  <si>
    <t>Leistungsbilanz / Primäreinkommen / Vermögenseinkommen / Übrige Vermögenseinkommen (einschl. Währungsreserven) / Saldo / Singapur</t>
  </si>
  <si>
    <t>Leistungsbilanz / Primäreinkommen / Einnahmen / Slowakei</t>
  </si>
  <si>
    <t>Leistungsbilanz / Primäreinkommen / Ausgaben / Slowakei</t>
  </si>
  <si>
    <t>Leistungsbilanz / Primäreinkommen / Saldo / Slowakei</t>
  </si>
  <si>
    <t>Leistungsbilanz / Primäreinkommen / Arbeitnehmerentgelte / Einnahmen / Slowakei</t>
  </si>
  <si>
    <t>Leistungsbilanz / Primäreinkommen / Arbeitnehmerentgelte / Ausgaben / Slowakei</t>
  </si>
  <si>
    <t>Leistungsbilanz / Primäreinkommen / Arbeitnehmerentgelte / Saldo / Slowakei</t>
  </si>
  <si>
    <t>Leistungsbilanz / Primäreinkommen / Sonstige / Einnahmen / Slowakei</t>
  </si>
  <si>
    <t>Leistungsbilanz / Primäreinkommen / Sonstige / Ausgaben / Slowakei</t>
  </si>
  <si>
    <t>Leistungsbilanz / Primäreinkommen / Sonstige / Saldo / Slowakei</t>
  </si>
  <si>
    <t>Leistungsbilanz / Primäreinkommen / Sonstige / Produktions- und Importabgaben / Einnahmen / Slowakei</t>
  </si>
  <si>
    <t>Leistungsbilanz / Primäreinkommen / Sonstige / Produktions- und Importabgaben / Ausgaben / Slowakei</t>
  </si>
  <si>
    <t>Leistungsbilanz / Primäreinkommen / Sonstige / Produktions- und Importabgaben / Saldo / Slowakei</t>
  </si>
  <si>
    <t>Leistungsbilanz / Primäreinkommen / Sonstige / Subventionen / Einnahmen / Slowakei</t>
  </si>
  <si>
    <t>Leistungsbilanz / Primäreinkommen / Sonstige / Subventionen / Ausgaben / Slowakei</t>
  </si>
  <si>
    <t>Leistungsbilanz / Primäreinkommen / Sonstige / Subventionen / Saldo / Slowakei</t>
  </si>
  <si>
    <t>Leistungsbilanz / Primäreinkommen / Sonstige / Pacht / Einnahmen / Slowakei</t>
  </si>
  <si>
    <t>Leistungsbilanz / Primäreinkommen / Sonstige / Pacht / Ausgaben / Slowakei</t>
  </si>
  <si>
    <t>Leistungsbilanz / Primäreinkommen / Sonstige / Pacht / Saldo / Slowakei</t>
  </si>
  <si>
    <t>Leistungsbilanz / Primäreinkommen / Vermögenseinkommen / Einnahmen / Slowakei</t>
  </si>
  <si>
    <t>Leistungsbilanz / Primäreinkommen / Vermögenseinkommen / Ausgaben / Slowakei</t>
  </si>
  <si>
    <t>Leistungsbilanz / Primäreinkommen / Vermögenseinkommen / Saldo / Slowakei</t>
  </si>
  <si>
    <t>Leistungsbilanz / Primäreinkommen / Vermögenseinkommen / Direktinvestitionen / Einnahmen / Slowakei</t>
  </si>
  <si>
    <t>Leistungsbilanz / Primäreinkommen / Vermögenseinkommen / Direktinvestitionen / Ausgaben / Slowakei</t>
  </si>
  <si>
    <t>Leistungsbilanz / Primäreinkommen / Vermögenseinkommen / Direktinvestitionen / Saldo / Slowakei</t>
  </si>
  <si>
    <t>Leistungsbilanz / Primäreinkommen / Vermögenseinkommen / Direktinvestitionen / Beteiligungskapital / Einnahmen / Slowakei</t>
  </si>
  <si>
    <t>Leistungsbilanz / Primäreinkommen / Vermögenseinkommen / Direktinvestitionen / Beteiligungskapital / Ausgaben / Slowakei</t>
  </si>
  <si>
    <t>Leistungsbilanz / Primäreinkommen / Vermögenseinkommen / Direktinvestitionen / Beteiligungskapital / Saldo / Slowakei</t>
  </si>
  <si>
    <t>Leistungsbilanz / Primäreinkommen / Vermögenseinkommen / Direktinvestitionen / Zinsen für Kredite / Einnahmen / Slowakei</t>
  </si>
  <si>
    <t>Leistungsbilanz / Primäreinkommen / Vermögenseinkommen / Direktinvestitionen / Zinsen für Kredite / Ausgaben / Slowakei</t>
  </si>
  <si>
    <t>Leistungsbilanz / Primäreinkommen / Vermögenseinkommen / Direktinvestitionen / Zinsen für Kredite / Saldo / Slowakei</t>
  </si>
  <si>
    <t>Leistungsbilanz / Primäreinkommen / Vermögenseinkommen / Wertpapieranlagen / Einnahmen / Slowakei</t>
  </si>
  <si>
    <t>Leistungsbilanz / Primäreinkommen / Vermögenseinkommen / Wertpapieranlagen / Ausgaben / Slowakei</t>
  </si>
  <si>
    <t>Leistungsbilanz / Primäreinkommen / Vermögenseinkommen / Wertpapieranlagen / Saldo / Slowakei</t>
  </si>
  <si>
    <t>Leistungsbilanz / Primäreinkommen / Vermögenseinkommen / Wertpapieranlagen / Dividendenwerte und Investmentfondsanteile / Einnahmen / Slowakei</t>
  </si>
  <si>
    <t>Leistungsbilanz / Primäreinkommen / Vermögenseinkommen / Wertpapieranlagen / Dividendenwerte und Investmentfondsanteile / Ausgaben / Slowakei</t>
  </si>
  <si>
    <t>Leistungsbilanz / Primäreinkommen / Vermögenseinkommen / Wertpapieranlagen / Dividendenwerte und Investmentfondsanteile / Saldo / Slowakei</t>
  </si>
  <si>
    <t>Leistungsbilanz / Primäreinkommen / Vermögenseinkommen / Wertpapieranlagen / Dividendenwerte / Einnahmen / Slowakei</t>
  </si>
  <si>
    <t>Leistungsbilanz / Primäreinkommen / Vermögenseinkommen / Wertpapieranlagen / Dividendenwerte / Ausgaben / Slowakei</t>
  </si>
  <si>
    <t>Leistungsbilanz / Primäreinkommen / Vermögenseinkommen / Wertpapieranlagen / Dividendenwerte / Saldo / Slowakei</t>
  </si>
  <si>
    <t>Leistungsbilanz / Primäreinkommen / Vermögenseinkommen / Wertpapieranlagen / Investmentfondsanteile / Einnahmen / Slowakei</t>
  </si>
  <si>
    <t>Leistungsbilanz / Primäreinkommen / Vermögenseinkommen / Wertpapieranlagen / Investmentfondsanteile / Ausgaben / Slowakei</t>
  </si>
  <si>
    <t>Leistungsbilanz / Primäreinkommen / Vermögenseinkommen / Wertpapieranlagen / Investmentfondsanteile / Saldo / Slowakei</t>
  </si>
  <si>
    <t>Leistungsbilanz / Primäreinkommen / Vermögenseinkommen / Wertpapieranlagen / Schuldverschreibungen / Einnahmen / Slowakei</t>
  </si>
  <si>
    <t>Leistungsbilanz / Primäreinkommen / Vermögenseinkommen / Wertpapieranlagen / Schuldverschreibungen / Ausgaben / Slowakei</t>
  </si>
  <si>
    <t>Leistungsbilanz / Primäreinkommen / Vermögenseinkommen / Wertpapieranlagen / Schuldverschreibungen / Saldo / Slowakei</t>
  </si>
  <si>
    <t>Leistungsbilanz / Primäreinkommen / Vermögenseinkommen / Wertpapieranlagen / Schuldverschreibungen / Kurzfristig / Einnahmen / Slowakei</t>
  </si>
  <si>
    <t>Leistungsbilanz / Primäreinkommen / Vermögenseinkommen / Wertpapieranlagen / Schuldverschreibungen / Kurzfristig / Ausgaben / Slowakei</t>
  </si>
  <si>
    <t>Leistungsbilanz / Primäreinkommen / Vermögenseinkommen / Wertpapieranlagen / Schuldverschreibungen / Kurzfristig / Saldo / Slowakei</t>
  </si>
  <si>
    <t>Leistungsbilanz / Primäreinkommen / Vermögenseinkommen / Wertpapieranlagen / Schuldverschreibungen / Langfristig / Einnahmen / Slowakei</t>
  </si>
  <si>
    <t>Leistungsbilanz / Primäreinkommen / Vermögenseinkommen / Wertpapieranlagen / Schuldverschreibungen / Langfristig / Ausgaben / Slowakei</t>
  </si>
  <si>
    <t>Leistungsbilanz / Primäreinkommen / Vermögenseinkommen / Wertpapieranlagen / Schuldverschreibungen / Langfristig / Saldo / Slowakei</t>
  </si>
  <si>
    <t>Leistungsbilanz / Primäreinkommen / Vermögenseinkommen / Übrige Vermögenseinkommen (einschl. Währungsreserven) / Einnahmen / Slowakei</t>
  </si>
  <si>
    <t>Leistungsbilanz / Primäreinkommen / Vermögenseinkommen / Übrige Vermögenseinkommen (einschl. Währungsreserven) / Ausgaben / Slowakei</t>
  </si>
  <si>
    <t>Leistungsbilanz / Primäreinkommen / Vermögenseinkommen / Übrige Vermögenseinkommen (einschl. Währungsreserven) / Saldo / Slowakei</t>
  </si>
  <si>
    <t>Leistungsbilanz / Primäreinkommen / Einnahmen / Slowenien</t>
  </si>
  <si>
    <t>Leistungsbilanz / Primäreinkommen / Ausgaben / Slowenien</t>
  </si>
  <si>
    <t>Leistungsbilanz / Primäreinkommen / Saldo / Slowenien</t>
  </si>
  <si>
    <t>Leistungsbilanz / Primäreinkommen / Arbeitnehmerentgelte / Einnahmen / Slowenien</t>
  </si>
  <si>
    <t>Leistungsbilanz / Primäreinkommen / Arbeitnehmerentgelte / Ausgaben / Slowenien</t>
  </si>
  <si>
    <t>Leistungsbilanz / Primäreinkommen / Arbeitnehmerentgelte / Saldo / Slowenien</t>
  </si>
  <si>
    <t>Leistungsbilanz / Primäreinkommen / Sonstige / Einnahmen / Slowenien</t>
  </si>
  <si>
    <t>Leistungsbilanz / Primäreinkommen / Sonstige / Ausgaben / Slowenien</t>
  </si>
  <si>
    <t>Leistungsbilanz / Primäreinkommen / Sonstige / Saldo / Slowenien</t>
  </si>
  <si>
    <t>Leistungsbilanz / Primäreinkommen / Sonstige / Produktions- und Importabgaben / Einnahmen / Slowenien</t>
  </si>
  <si>
    <t>Leistungsbilanz / Primäreinkommen / Sonstige / Produktions- und Importabgaben / Ausgaben / Slowenien</t>
  </si>
  <si>
    <t>Leistungsbilanz / Primäreinkommen / Sonstige / Produktions- und Importabgaben / Saldo / Slowenien</t>
  </si>
  <si>
    <t>Leistungsbilanz / Primäreinkommen / Sonstige / Subventionen / Einnahmen / Slowenien</t>
  </si>
  <si>
    <t>Leistungsbilanz / Primäreinkommen / Sonstige / Subventionen / Ausgaben / Slowenien</t>
  </si>
  <si>
    <t>Leistungsbilanz / Primäreinkommen / Sonstige / Subventionen / Saldo / Slowenien</t>
  </si>
  <si>
    <t>Leistungsbilanz / Primäreinkommen / Sonstige / Pacht / Einnahmen / Slowenien</t>
  </si>
  <si>
    <t>Leistungsbilanz / Primäreinkommen / Sonstige / Pacht / Ausgaben / Slowenien</t>
  </si>
  <si>
    <t>Leistungsbilanz / Primäreinkommen / Sonstige / Pacht / Saldo / Slowenien</t>
  </si>
  <si>
    <t>Leistungsbilanz / Primäreinkommen / Vermögenseinkommen / Einnahmen / Slowenien</t>
  </si>
  <si>
    <t>Leistungsbilanz / Primäreinkommen / Vermögenseinkommen / Ausgaben / Slowenien</t>
  </si>
  <si>
    <t>Leistungsbilanz / Primäreinkommen / Vermögenseinkommen / Saldo / Slowenien</t>
  </si>
  <si>
    <t>Leistungsbilanz / Primäreinkommen / Vermögenseinkommen / Direktinvestitionen / Einnahmen / Slowenien</t>
  </si>
  <si>
    <t>Leistungsbilanz / Primäreinkommen / Vermögenseinkommen / Direktinvestitionen / Ausgaben / Slowenien</t>
  </si>
  <si>
    <t>Leistungsbilanz / Primäreinkommen / Vermögenseinkommen / Direktinvestitionen / Saldo / Slowenien</t>
  </si>
  <si>
    <t>Leistungsbilanz / Primäreinkommen / Vermögenseinkommen / Direktinvestitionen / Beteiligungskapital / Einnahmen / Slowenien</t>
  </si>
  <si>
    <t>Leistungsbilanz / Primäreinkommen / Vermögenseinkommen / Direktinvestitionen / Beteiligungskapital / Ausgaben / Slowenien</t>
  </si>
  <si>
    <t>Leistungsbilanz / Primäreinkommen / Vermögenseinkommen / Direktinvestitionen / Beteiligungskapital / Saldo / Slowenien</t>
  </si>
  <si>
    <t>Leistungsbilanz / Primäreinkommen / Vermögenseinkommen / Direktinvestitionen / Zinsen für Kredite / Einnahmen / Slowenien</t>
  </si>
  <si>
    <t>Leistungsbilanz / Primäreinkommen / Vermögenseinkommen / Direktinvestitionen / Zinsen für Kredite / Ausgaben / Slowenien</t>
  </si>
  <si>
    <t>Leistungsbilanz / Primäreinkommen / Vermögenseinkommen / Direktinvestitionen / Zinsen für Kredite / Saldo / Slowenien</t>
  </si>
  <si>
    <t>Leistungsbilanz / Primäreinkommen / Vermögenseinkommen / Wertpapieranlagen / Einnahmen / Slowenien</t>
  </si>
  <si>
    <t>Leistungsbilanz / Primäreinkommen / Vermögenseinkommen / Wertpapieranlagen / Ausgaben / Slowenien</t>
  </si>
  <si>
    <t>Leistungsbilanz / Primäreinkommen / Vermögenseinkommen / Wertpapieranlagen / Saldo / Slowenien</t>
  </si>
  <si>
    <t>Leistungsbilanz / Primäreinkommen / Vermögenseinkommen / Wertpapieranlagen / Dividendenwerte und Investmentfondsanteile / Einnahmen / Slowenien</t>
  </si>
  <si>
    <t>Leistungsbilanz / Primäreinkommen / Vermögenseinkommen / Wertpapieranlagen / Dividendenwerte und Investmentfondsanteile / Ausgaben / Slowenien</t>
  </si>
  <si>
    <t>Leistungsbilanz / Primäreinkommen / Vermögenseinkommen / Wertpapieranlagen / Dividendenwerte und Investmentfondsanteile / Saldo / Slowenien</t>
  </si>
  <si>
    <t>Leistungsbilanz / Primäreinkommen / Vermögenseinkommen / Wertpapieranlagen / Dividendenwerte / Einnahmen / Slowenien</t>
  </si>
  <si>
    <t>Leistungsbilanz / Primäreinkommen / Vermögenseinkommen / Wertpapieranlagen / Dividendenwerte / Ausgaben / Slowenien</t>
  </si>
  <si>
    <t>Leistungsbilanz / Primäreinkommen / Vermögenseinkommen / Wertpapieranlagen / Dividendenwerte / Saldo / Slowenien</t>
  </si>
  <si>
    <t>Leistungsbilanz / Primäreinkommen / Vermögenseinkommen / Wertpapieranlagen / Investmentfondsanteile / Einnahmen / Slowenien</t>
  </si>
  <si>
    <t>Leistungsbilanz / Primäreinkommen / Vermögenseinkommen / Wertpapieranlagen / Investmentfondsanteile / Ausgaben / Slowenien</t>
  </si>
  <si>
    <t>Leistungsbilanz / Primäreinkommen / Vermögenseinkommen / Wertpapieranlagen / Investmentfondsanteile / Saldo / Slowenien</t>
  </si>
  <si>
    <t>Leistungsbilanz / Primäreinkommen / Vermögenseinkommen / Wertpapieranlagen / Schuldverschreibungen / Einnahmen / Slowenien</t>
  </si>
  <si>
    <t>Leistungsbilanz / Primäreinkommen / Vermögenseinkommen / Wertpapieranlagen / Schuldverschreibungen / Ausgaben / Slowenien</t>
  </si>
  <si>
    <t>Leistungsbilanz / Primäreinkommen / Vermögenseinkommen / Wertpapieranlagen / Schuldverschreibungen / Saldo / Slowenien</t>
  </si>
  <si>
    <t>Leistungsbilanz / Primäreinkommen / Vermögenseinkommen / Wertpapieranlagen / Schuldverschreibungen / Kurzfristig / Einnahmen / Slowenien</t>
  </si>
  <si>
    <t>Leistungsbilanz / Primäreinkommen / Vermögenseinkommen / Wertpapieranlagen / Schuldverschreibungen / Kurzfristig / Ausgaben / Slowenien</t>
  </si>
  <si>
    <t>Leistungsbilanz / Primäreinkommen / Vermögenseinkommen / Wertpapieranlagen / Schuldverschreibungen / Kurzfristig / Saldo / Slowenien</t>
  </si>
  <si>
    <t>Leistungsbilanz / Primäreinkommen / Vermögenseinkommen / Wertpapieranlagen / Schuldverschreibungen / Langfristig / Einnahmen / Slowenien</t>
  </si>
  <si>
    <t>Leistungsbilanz / Primäreinkommen / Vermögenseinkommen / Wertpapieranlagen / Schuldverschreibungen / Langfristig / Ausgaben / Slowenien</t>
  </si>
  <si>
    <t>Leistungsbilanz / Primäreinkommen / Vermögenseinkommen / Wertpapieranlagen / Schuldverschreibungen / Langfristig / Saldo / Slowenien</t>
  </si>
  <si>
    <t>Leistungsbilanz / Primäreinkommen / Vermögenseinkommen / Übrige Vermögenseinkommen (einschl. Währungsreserven) / Einnahmen / Slowenien</t>
  </si>
  <si>
    <t>Leistungsbilanz / Primäreinkommen / Vermögenseinkommen / Übrige Vermögenseinkommen (einschl. Währungsreserven) / Ausgaben / Slowenien</t>
  </si>
  <si>
    <t>Leistungsbilanz / Primäreinkommen / Vermögenseinkommen / Übrige Vermögenseinkommen (einschl. Währungsreserven) / Saldo / Slowenien</t>
  </si>
  <si>
    <t>Leistungsbilanz / Primäreinkommen / Einnahmen / Spanien</t>
  </si>
  <si>
    <t>Leistungsbilanz / Primäreinkommen / Ausgaben / Spanien</t>
  </si>
  <si>
    <t>Leistungsbilanz / Primäreinkommen / Saldo / Spanien</t>
  </si>
  <si>
    <t>Leistungsbilanz / Primäreinkommen / Arbeitnehmerentgelte / Einnahmen / Spanien</t>
  </si>
  <si>
    <t>Leistungsbilanz / Primäreinkommen / Arbeitnehmerentgelte / Ausgaben / Spanien</t>
  </si>
  <si>
    <t>Leistungsbilanz / Primäreinkommen / Arbeitnehmerentgelte / Saldo / Spanien</t>
  </si>
  <si>
    <t>Leistungsbilanz / Primäreinkommen / Sonstige / Einnahmen / Spanien</t>
  </si>
  <si>
    <t>Leistungsbilanz / Primäreinkommen / Sonstige / Ausgaben / Spanien</t>
  </si>
  <si>
    <t>Leistungsbilanz / Primäreinkommen / Sonstige / Saldo / Spanien</t>
  </si>
  <si>
    <t>Leistungsbilanz / Primäreinkommen / Sonstige / Produktions- und Importabgaben / Einnahmen / Spanien</t>
  </si>
  <si>
    <t>Leistungsbilanz / Primäreinkommen / Sonstige / Produktions- und Importabgaben / Ausgaben / Spanien</t>
  </si>
  <si>
    <t>Leistungsbilanz / Primäreinkommen / Sonstige / Produktions- und Importabgaben / Saldo / Spanien</t>
  </si>
  <si>
    <t>Leistungsbilanz / Primäreinkommen / Sonstige / Subventionen / Einnahmen / Spanien</t>
  </si>
  <si>
    <t>Leistungsbilanz / Primäreinkommen / Sonstige / Subventionen / Ausgaben / Spanien</t>
  </si>
  <si>
    <t>Leistungsbilanz / Primäreinkommen / Sonstige / Subventionen / Saldo / Spanien</t>
  </si>
  <si>
    <t>Leistungsbilanz / Primäreinkommen / Sonstige / Pacht / Einnahmen / Spanien</t>
  </si>
  <si>
    <t>Leistungsbilanz / Primäreinkommen / Sonstige / Pacht / Ausgaben / Spanien</t>
  </si>
  <si>
    <t>Leistungsbilanz / Primäreinkommen / Sonstige / Pacht / Saldo / Spanien</t>
  </si>
  <si>
    <t>Leistungsbilanz / Primäreinkommen / Vermögenseinkommen / Einnahmen / Spanien</t>
  </si>
  <si>
    <t>Leistungsbilanz / Primäreinkommen / Vermögenseinkommen / Ausgaben / Spanien</t>
  </si>
  <si>
    <t>Leistungsbilanz / Primäreinkommen / Vermögenseinkommen / Saldo / Spanien</t>
  </si>
  <si>
    <t>Leistungsbilanz / Primäreinkommen / Vermögenseinkommen / Direktinvestitionen / Einnahmen / Spanien</t>
  </si>
  <si>
    <t>Leistungsbilanz / Primäreinkommen / Vermögenseinkommen / Direktinvestitionen / Ausgaben / Spanien</t>
  </si>
  <si>
    <t>Leistungsbilanz / Primäreinkommen / Vermögenseinkommen / Direktinvestitionen / Saldo / Spanien</t>
  </si>
  <si>
    <t>Leistungsbilanz / Primäreinkommen / Vermögenseinkommen / Direktinvestitionen / Beteiligungskapital / Einnahmen / Spanien</t>
  </si>
  <si>
    <t>Leistungsbilanz / Primäreinkommen / Vermögenseinkommen / Direktinvestitionen / Beteiligungskapital / Ausgaben / Spanien</t>
  </si>
  <si>
    <t>Leistungsbilanz / Primäreinkommen / Vermögenseinkommen / Direktinvestitionen / Beteiligungskapital / Saldo / Spanien</t>
  </si>
  <si>
    <t>Leistungsbilanz / Primäreinkommen / Vermögenseinkommen / Direktinvestitionen / Zinsen für Kredite / Einnahmen / Spanien</t>
  </si>
  <si>
    <t>Leistungsbilanz / Primäreinkommen / Vermögenseinkommen / Direktinvestitionen / Zinsen für Kredite / Ausgaben / Spanien</t>
  </si>
  <si>
    <t>Leistungsbilanz / Primäreinkommen / Vermögenseinkommen / Direktinvestitionen / Zinsen für Kredite / Saldo / Spanien</t>
  </si>
  <si>
    <t>Leistungsbilanz / Primäreinkommen / Vermögenseinkommen / Wertpapieranlagen / Einnahmen / Spanien</t>
  </si>
  <si>
    <t>Leistungsbilanz / Primäreinkommen / Vermögenseinkommen / Wertpapieranlagen / Ausgaben / Spanien</t>
  </si>
  <si>
    <t>Leistungsbilanz / Primäreinkommen / Vermögenseinkommen / Wertpapieranlagen / Saldo / Spanien</t>
  </si>
  <si>
    <t>Leistungsbilanz / Primäreinkommen / Vermögenseinkommen / Wertpapieranlagen / Dividendenwerte und Investmentfondsanteile / Einnahmen / Spanien</t>
  </si>
  <si>
    <t>Leistungsbilanz / Primäreinkommen / Vermögenseinkommen / Wertpapieranlagen / Dividendenwerte und Investmentfondsanteile / Ausgaben / Spanien</t>
  </si>
  <si>
    <t>Leistungsbilanz / Primäreinkommen / Vermögenseinkommen / Wertpapieranlagen / Dividendenwerte und Investmentfondsanteile / Saldo / Spanien</t>
  </si>
  <si>
    <t>Leistungsbilanz / Primäreinkommen / Vermögenseinkommen / Wertpapieranlagen / Dividendenwerte / Einnahmen / Spanien</t>
  </si>
  <si>
    <t>Leistungsbilanz / Primäreinkommen / Vermögenseinkommen / Wertpapieranlagen / Dividendenwerte / Ausgaben / Spanien</t>
  </si>
  <si>
    <t>Leistungsbilanz / Primäreinkommen / Vermögenseinkommen / Wertpapieranlagen / Dividendenwerte / Saldo / Spanien</t>
  </si>
  <si>
    <t>Leistungsbilanz / Primäreinkommen / Vermögenseinkommen / Wertpapieranlagen / Investmentfondsanteile / Einnahmen / Spanien</t>
  </si>
  <si>
    <t>Leistungsbilanz / Primäreinkommen / Vermögenseinkommen / Wertpapieranlagen / Investmentfondsanteile / Ausgaben / Spanien</t>
  </si>
  <si>
    <t>Leistungsbilanz / Primäreinkommen / Vermögenseinkommen / Wertpapieranlagen / Investmentfondsanteile / Saldo / Spanien</t>
  </si>
  <si>
    <t>Leistungsbilanz / Primäreinkommen / Vermögenseinkommen / Wertpapieranlagen / Schuldverschreibungen / Einnahmen / Spanien</t>
  </si>
  <si>
    <t>Leistungsbilanz / Primäreinkommen / Vermögenseinkommen / Wertpapieranlagen / Schuldverschreibungen / Ausgaben / Spanien</t>
  </si>
  <si>
    <t>Leistungsbilanz / Primäreinkommen / Vermögenseinkommen / Wertpapieranlagen / Schuldverschreibungen / Saldo / Spanien</t>
  </si>
  <si>
    <t>Leistungsbilanz / Primäreinkommen / Vermögenseinkommen / Wertpapieranlagen / Schuldverschreibungen / Kurzfristig / Einnahmen / Spanien</t>
  </si>
  <si>
    <t>Leistungsbilanz / Primäreinkommen / Vermögenseinkommen / Wertpapieranlagen / Schuldverschreibungen / Kurzfristig / Ausgaben / Spanien</t>
  </si>
  <si>
    <t>Leistungsbilanz / Primäreinkommen / Vermögenseinkommen / Wertpapieranlagen / Schuldverschreibungen / Kurzfristig / Saldo / Spanien</t>
  </si>
  <si>
    <t>Leistungsbilanz / Primäreinkommen / Vermögenseinkommen / Wertpapieranlagen / Schuldverschreibungen / Langfristig / Einnahmen / Spanien</t>
  </si>
  <si>
    <t>Leistungsbilanz / Primäreinkommen / Vermögenseinkommen / Wertpapieranlagen / Schuldverschreibungen / Langfristig / Ausgaben / Spanien</t>
  </si>
  <si>
    <t>Leistungsbilanz / Primäreinkommen / Vermögenseinkommen / Wertpapieranlagen / Schuldverschreibungen / Langfristig / Saldo / Spanien</t>
  </si>
  <si>
    <t>Leistungsbilanz / Primäreinkommen / Vermögenseinkommen / Übrige Vermögenseinkommen (einschl. Währungsreserven) / Einnahmen / Spanien</t>
  </si>
  <si>
    <t>Leistungsbilanz / Primäreinkommen / Vermögenseinkommen / Übrige Vermögenseinkommen (einschl. Währungsreserven) / Ausgaben / Spanien</t>
  </si>
  <si>
    <t>Leistungsbilanz / Primäreinkommen / Vermögenseinkommen / Übrige Vermögenseinkommen (einschl. Währungsreserven) / Saldo / Spanien</t>
  </si>
  <si>
    <t>Leistungsbilanz / Primäreinkommen / Einnahmen / Südafrika</t>
  </si>
  <si>
    <t>Leistungsbilanz / Primäreinkommen / Ausgaben / Südafrika</t>
  </si>
  <si>
    <t>Leistungsbilanz / Primäreinkommen / Saldo / Südafrika</t>
  </si>
  <si>
    <t>Leistungsbilanz / Primäreinkommen / Arbeitnehmerentgelte / Einnahmen / Südafrika</t>
  </si>
  <si>
    <t>Leistungsbilanz / Primäreinkommen / Arbeitnehmerentgelte / Ausgaben / Südafrika</t>
  </si>
  <si>
    <t>Leistungsbilanz / Primäreinkommen / Arbeitnehmerentgelte / Saldo / Südafrika</t>
  </si>
  <si>
    <t>Leistungsbilanz / Primäreinkommen / Sonstige / Einnahmen / Südafrika</t>
  </si>
  <si>
    <t>Leistungsbilanz / Primäreinkommen / Sonstige / Ausgaben / Südafrika</t>
  </si>
  <si>
    <t>Leistungsbilanz / Primäreinkommen / Sonstige / Saldo / Südafrika</t>
  </si>
  <si>
    <t>Leistungsbilanz / Primäreinkommen / Sonstige / Produktions- und Importabgaben / Einnahmen / Südafrika</t>
  </si>
  <si>
    <t>Leistungsbilanz / Primäreinkommen / Sonstige / Produktions- und Importabgaben / Ausgaben / Südafrika</t>
  </si>
  <si>
    <t>Leistungsbilanz / Primäreinkommen / Sonstige / Produktions- und Importabgaben / Saldo / Südafrika</t>
  </si>
  <si>
    <t>Leistungsbilanz / Primäreinkommen / Sonstige / Subventionen / Einnahmen / Südafrika</t>
  </si>
  <si>
    <t>Leistungsbilanz / Primäreinkommen / Sonstige / Subventionen / Ausgaben / Südafrika</t>
  </si>
  <si>
    <t>Leistungsbilanz / Primäreinkommen / Sonstige / Subventionen / Saldo / Südafrika</t>
  </si>
  <si>
    <t>Leistungsbilanz / Primäreinkommen / Sonstige / Pacht / Einnahmen / Südafrika</t>
  </si>
  <si>
    <t>Leistungsbilanz / Primäreinkommen / Sonstige / Pacht / Ausgaben / Südafrika</t>
  </si>
  <si>
    <t>Leistungsbilanz / Primäreinkommen / Sonstige / Pacht / Saldo / Südafrika</t>
  </si>
  <si>
    <t>Leistungsbilanz / Primäreinkommen / Vermögenseinkommen / Einnahmen / Südafrika</t>
  </si>
  <si>
    <t>Leistungsbilanz / Primäreinkommen / Vermögenseinkommen / Ausgaben / Südafrika</t>
  </si>
  <si>
    <t>Leistungsbilanz / Primäreinkommen / Vermögenseinkommen / Saldo / Südafrika</t>
  </si>
  <si>
    <t>Leistungsbilanz / Primäreinkommen / Vermögenseinkommen / Direktinvestitionen / Einnahmen / Südafrika</t>
  </si>
  <si>
    <t>Leistungsbilanz / Primäreinkommen / Vermögenseinkommen / Direktinvestitionen / Ausgaben / Südafrika</t>
  </si>
  <si>
    <t>Leistungsbilanz / Primäreinkommen / Vermögenseinkommen / Direktinvestitionen / Saldo / Südafrika</t>
  </si>
  <si>
    <t>Leistungsbilanz / Primäreinkommen / Vermögenseinkommen / Direktinvestitionen / Beteiligungskapital / Einnahmen / Südafrika</t>
  </si>
  <si>
    <t>Leistungsbilanz / Primäreinkommen / Vermögenseinkommen / Direktinvestitionen / Beteiligungskapital / Ausgaben / Südafrika</t>
  </si>
  <si>
    <t>Leistungsbilanz / Primäreinkommen / Vermögenseinkommen / Direktinvestitionen / Beteiligungskapital / Saldo / Südafrika</t>
  </si>
  <si>
    <t>Leistungsbilanz / Primäreinkommen / Vermögenseinkommen / Direktinvestitionen / Zinsen für Kredite / Einnahmen / Südafrika</t>
  </si>
  <si>
    <t>Leistungsbilanz / Primäreinkommen / Vermögenseinkommen / Direktinvestitionen / Zinsen für Kredite / Ausgaben / Südafrika</t>
  </si>
  <si>
    <t>Leistungsbilanz / Primäreinkommen / Vermögenseinkommen / Direktinvestitionen / Zinsen für Kredite / Saldo / Südafrika</t>
  </si>
  <si>
    <t>Leistungsbilanz / Primäreinkommen / Vermögenseinkommen / Wertpapieranlagen / Einnahmen / Südafrika</t>
  </si>
  <si>
    <t>Leistungsbilanz / Primäreinkommen / Vermögenseinkommen / Wertpapieranlagen / Ausgaben / Südafrika</t>
  </si>
  <si>
    <t>Leistungsbilanz / Primäreinkommen / Vermögenseinkommen / Wertpapieranlagen / Saldo / Südafrika</t>
  </si>
  <si>
    <t>Leistungsbilanz / Primäreinkommen / Vermögenseinkommen / Wertpapieranlagen / Dividendenwerte und Investmentfondsanteile / Einnahmen / Südafrika</t>
  </si>
  <si>
    <t>Leistungsbilanz / Primäreinkommen / Vermögenseinkommen / Wertpapieranlagen / Dividendenwerte und Investmentfondsanteile / Ausgaben / Südafrika</t>
  </si>
  <si>
    <t>Leistungsbilanz / Primäreinkommen / Vermögenseinkommen / Wertpapieranlagen / Dividendenwerte und Investmentfondsanteile / Saldo / Südafrika</t>
  </si>
  <si>
    <t>Leistungsbilanz / Primäreinkommen / Vermögenseinkommen / Wertpapieranlagen / Dividendenwerte / Einnahmen / Südafrika</t>
  </si>
  <si>
    <t>Leistungsbilanz / Primäreinkommen / Vermögenseinkommen / Wertpapieranlagen / Dividendenwerte / Ausgaben / Südafrika</t>
  </si>
  <si>
    <t>Leistungsbilanz / Primäreinkommen / Vermögenseinkommen / Wertpapieranlagen / Dividendenwerte / Saldo / Südafrika</t>
  </si>
  <si>
    <t>Leistungsbilanz / Primäreinkommen / Vermögenseinkommen / Wertpapieranlagen / Investmentfondsanteile / Einnahmen / Südafrika</t>
  </si>
  <si>
    <t>Leistungsbilanz / Primäreinkommen / Vermögenseinkommen / Wertpapieranlagen / Investmentfondsanteile / Ausgaben / Südafrika</t>
  </si>
  <si>
    <t>Leistungsbilanz / Primäreinkommen / Vermögenseinkommen / Wertpapieranlagen / Investmentfondsanteile / Saldo / Südafrika</t>
  </si>
  <si>
    <t>Leistungsbilanz / Primäreinkommen / Vermögenseinkommen / Wertpapieranlagen / Schuldverschreibungen / Einnahmen / Südafrika</t>
  </si>
  <si>
    <t>Leistungsbilanz / Primäreinkommen / Vermögenseinkommen / Wertpapieranlagen / Schuldverschreibungen / Ausgaben / Südafrika</t>
  </si>
  <si>
    <t>Leistungsbilanz / Primäreinkommen / Vermögenseinkommen / Wertpapieranlagen / Schuldverschreibungen / Saldo / Südafrika</t>
  </si>
  <si>
    <t>Leistungsbilanz / Primäreinkommen / Vermögenseinkommen / Wertpapieranlagen / Schuldverschreibungen / Kurzfristig / Einnahmen / Südafrika</t>
  </si>
  <si>
    <t>Leistungsbilanz / Primäreinkommen / Vermögenseinkommen / Wertpapieranlagen / Schuldverschreibungen / Kurzfristig / Ausgaben / Südafrika</t>
  </si>
  <si>
    <t>Leistungsbilanz / Primäreinkommen / Vermögenseinkommen / Wertpapieranlagen / Schuldverschreibungen / Kurzfristig / Saldo / Südafrika</t>
  </si>
  <si>
    <t>Leistungsbilanz / Primäreinkommen / Vermögenseinkommen / Wertpapieranlagen / Schuldverschreibungen / Langfristig / Einnahmen / Südafrika</t>
  </si>
  <si>
    <t>Leistungsbilanz / Primäreinkommen / Vermögenseinkommen / Wertpapieranlagen / Schuldverschreibungen / Langfristig / Ausgaben / Südafrika</t>
  </si>
  <si>
    <t>Leistungsbilanz / Primäreinkommen / Vermögenseinkommen / Wertpapieranlagen / Schuldverschreibungen / Langfristig / Saldo / Südafrika</t>
  </si>
  <si>
    <t>Leistungsbilanz / Primäreinkommen / Vermögenseinkommen / Übrige Vermögenseinkommen (einschl. Währungsreserven) / Einnahmen / Südafrika</t>
  </si>
  <si>
    <t>Leistungsbilanz / Primäreinkommen / Vermögenseinkommen / Übrige Vermögenseinkommen (einschl. Währungsreserven) / Ausgaben / Südafrika</t>
  </si>
  <si>
    <t>Leistungsbilanz / Primäreinkommen / Vermögenseinkommen / Übrige Vermögenseinkommen (einschl. Währungsreserven) / Saldo / Südafrika</t>
  </si>
  <si>
    <t>Leistungsbilanz / Primäreinkommen / Einnahmen / Taiwan</t>
  </si>
  <si>
    <t>Leistungsbilanz / Primäreinkommen / Ausgaben / Taiwan</t>
  </si>
  <si>
    <t>Leistungsbilanz / Primäreinkommen / Saldo / Taiwan</t>
  </si>
  <si>
    <t>Leistungsbilanz / Primäreinkommen / Arbeitnehmerentgelte / Einnahmen / Taiwan</t>
  </si>
  <si>
    <t>Leistungsbilanz / Primäreinkommen / Arbeitnehmerentgelte / Ausgaben / Taiwan</t>
  </si>
  <si>
    <t>Leistungsbilanz / Primäreinkommen / Arbeitnehmerentgelte / Saldo / Taiwan</t>
  </si>
  <si>
    <t>Leistungsbilanz / Primäreinkommen / Sonstige / Einnahmen / Taiwan</t>
  </si>
  <si>
    <t>Leistungsbilanz / Primäreinkommen / Sonstige / Ausgaben / Taiwan</t>
  </si>
  <si>
    <t>Leistungsbilanz / Primäreinkommen / Sonstige / Saldo / Taiwan</t>
  </si>
  <si>
    <t>Leistungsbilanz / Primäreinkommen / Sonstige / Produktions- und Importabgaben / Einnahmen / Taiwan</t>
  </si>
  <si>
    <t>Leistungsbilanz / Primäreinkommen / Sonstige / Produktions- und Importabgaben / Ausgaben / Taiwan</t>
  </si>
  <si>
    <t>Leistungsbilanz / Primäreinkommen / Sonstige / Produktions- und Importabgaben / Saldo / Taiwan</t>
  </si>
  <si>
    <t>Leistungsbilanz / Primäreinkommen / Sonstige / Subventionen / Einnahmen / Taiwan</t>
  </si>
  <si>
    <t>Leistungsbilanz / Primäreinkommen / Sonstige / Subventionen / Ausgaben / Taiwan</t>
  </si>
  <si>
    <t>Leistungsbilanz / Primäreinkommen / Sonstige / Subventionen / Saldo / Taiwan</t>
  </si>
  <si>
    <t>Leistungsbilanz / Primäreinkommen / Sonstige / Pacht / Einnahmen / Taiwan</t>
  </si>
  <si>
    <t>Leistungsbilanz / Primäreinkommen / Sonstige / Pacht / Ausgaben / Taiwan</t>
  </si>
  <si>
    <t>Leistungsbilanz / Primäreinkommen / Sonstige / Pacht / Saldo / Taiwan</t>
  </si>
  <si>
    <t>Leistungsbilanz / Primäreinkommen / Vermögenseinkommen / Einnahmen / Taiwan</t>
  </si>
  <si>
    <t>Leistungsbilanz / Primäreinkommen / Vermögenseinkommen / Ausgaben / Taiwan</t>
  </si>
  <si>
    <t>Leistungsbilanz / Primäreinkommen / Vermögenseinkommen / Saldo / Taiwan</t>
  </si>
  <si>
    <t>Leistungsbilanz / Primäreinkommen / Vermögenseinkommen / Direktinvestitionen / Einnahmen / Taiwan</t>
  </si>
  <si>
    <t>Leistungsbilanz / Primäreinkommen / Vermögenseinkommen / Direktinvestitionen / Ausgaben / Taiwan</t>
  </si>
  <si>
    <t>Leistungsbilanz / Primäreinkommen / Vermögenseinkommen / Direktinvestitionen / Saldo / Taiwan</t>
  </si>
  <si>
    <t>Leistungsbilanz / Primäreinkommen / Vermögenseinkommen / Direktinvestitionen / Beteiligungskapital / Einnahmen / Taiwan</t>
  </si>
  <si>
    <t>Leistungsbilanz / Primäreinkommen / Vermögenseinkommen / Direktinvestitionen / Beteiligungskapital / Ausgaben / Taiwan</t>
  </si>
  <si>
    <t>Leistungsbilanz / Primäreinkommen / Vermögenseinkommen / Direktinvestitionen / Beteiligungskapital / Saldo / Taiwan</t>
  </si>
  <si>
    <t>Leistungsbilanz / Primäreinkommen / Vermögenseinkommen / Direktinvestitionen / Zinsen für Kredite / Einnahmen / Taiwan</t>
  </si>
  <si>
    <t>Leistungsbilanz / Primäreinkommen / Vermögenseinkommen / Direktinvestitionen / Zinsen für Kredite / Ausgaben / Taiwan</t>
  </si>
  <si>
    <t>Leistungsbilanz / Primäreinkommen / Vermögenseinkommen / Direktinvestitionen / Zinsen für Kredite / Saldo / Taiwan</t>
  </si>
  <si>
    <t>Leistungsbilanz / Primäreinkommen / Vermögenseinkommen / Wertpapieranlagen / Einnahmen / Taiwan</t>
  </si>
  <si>
    <t>Leistungsbilanz / Primäreinkommen / Vermögenseinkommen / Wertpapieranlagen / Ausgaben / Taiwan</t>
  </si>
  <si>
    <t>Leistungsbilanz / Primäreinkommen / Vermögenseinkommen / Wertpapieranlagen / Saldo / Taiwan</t>
  </si>
  <si>
    <t>Leistungsbilanz / Primäreinkommen / Vermögenseinkommen / Wertpapieranlagen / Dividendenwerte und Investmentfondsanteile / Einnahmen / Taiwan</t>
  </si>
  <si>
    <t>Leistungsbilanz / Primäreinkommen / Vermögenseinkommen / Wertpapieranlagen / Dividendenwerte und Investmentfondsanteile / Ausgaben / Taiwan</t>
  </si>
  <si>
    <t>Leistungsbilanz / Primäreinkommen / Vermögenseinkommen / Wertpapieranlagen / Dividendenwerte und Investmentfondsanteile / Saldo / Taiwan</t>
  </si>
  <si>
    <t>Leistungsbilanz / Primäreinkommen / Vermögenseinkommen / Wertpapieranlagen / Dividendenwerte / Einnahmen / Taiwan</t>
  </si>
  <si>
    <t>Leistungsbilanz / Primäreinkommen / Vermögenseinkommen / Wertpapieranlagen / Dividendenwerte / Ausgaben / Taiwan</t>
  </si>
  <si>
    <t>Leistungsbilanz / Primäreinkommen / Vermögenseinkommen / Wertpapieranlagen / Dividendenwerte / Saldo / Taiwan</t>
  </si>
  <si>
    <t>Leistungsbilanz / Primäreinkommen / Vermögenseinkommen / Wertpapieranlagen / Investmentfondsanteile / Einnahmen / Taiwan</t>
  </si>
  <si>
    <t>Leistungsbilanz / Primäreinkommen / Vermögenseinkommen / Wertpapieranlagen / Investmentfondsanteile / Ausgaben / Taiwan</t>
  </si>
  <si>
    <t>Leistungsbilanz / Primäreinkommen / Vermögenseinkommen / Wertpapieranlagen / Investmentfondsanteile / Saldo / Taiwan</t>
  </si>
  <si>
    <t>Leistungsbilanz / Primäreinkommen / Vermögenseinkommen / Wertpapieranlagen / Schuldverschreibungen / Einnahmen / Taiwan</t>
  </si>
  <si>
    <t>Leistungsbilanz / Primäreinkommen / Vermögenseinkommen / Wertpapieranlagen / Schuldverschreibungen / Ausgaben / Taiwan</t>
  </si>
  <si>
    <t>Leistungsbilanz / Primäreinkommen / Vermögenseinkommen / Wertpapieranlagen / Schuldverschreibungen / Saldo / Taiwan</t>
  </si>
  <si>
    <t>Leistungsbilanz / Primäreinkommen / Vermögenseinkommen / Wertpapieranlagen / Schuldverschreibungen / Kurzfristig / Einnahmen / Taiwan</t>
  </si>
  <si>
    <t>Leistungsbilanz / Primäreinkommen / Vermögenseinkommen / Wertpapieranlagen / Schuldverschreibungen / Kurzfristig / Ausgaben / Taiwan</t>
  </si>
  <si>
    <t>Leistungsbilanz / Primäreinkommen / Vermögenseinkommen / Wertpapieranlagen / Schuldverschreibungen / Kurzfristig / Saldo / Taiwan</t>
  </si>
  <si>
    <t>Leistungsbilanz / Primäreinkommen / Vermögenseinkommen / Wertpapieranlagen / Schuldverschreibungen / Langfristig / Einnahmen / Taiwan</t>
  </si>
  <si>
    <t>Leistungsbilanz / Primäreinkommen / Vermögenseinkommen / Wertpapieranlagen / Schuldverschreibungen / Langfristig / Ausgaben / Taiwan</t>
  </si>
  <si>
    <t>Leistungsbilanz / Primäreinkommen / Vermögenseinkommen / Wertpapieranlagen / Schuldverschreibungen / Langfristig / Saldo / Taiwan</t>
  </si>
  <si>
    <t>Leistungsbilanz / Primäreinkommen / Vermögenseinkommen / Übrige Vermögenseinkommen (einschl. Währungsreserven) / Einnahmen / Taiwan</t>
  </si>
  <si>
    <t>Leistungsbilanz / Primäreinkommen / Vermögenseinkommen / Übrige Vermögenseinkommen (einschl. Währungsreserven) / Ausgaben / Taiwan</t>
  </si>
  <si>
    <t>Leistungsbilanz / Primäreinkommen / Vermögenseinkommen / Übrige Vermögenseinkommen (einschl. Währungsreserven) / Saldo / Taiwan</t>
  </si>
  <si>
    <t>Leistungsbilanz / Primäreinkommen / Einnahmen / Thailand</t>
  </si>
  <si>
    <t>Leistungsbilanz / Primäreinkommen / Ausgaben / Thailand</t>
  </si>
  <si>
    <t>Leistungsbilanz / Primäreinkommen / Saldo / Thailand</t>
  </si>
  <si>
    <t>Leistungsbilanz / Primäreinkommen / Arbeitnehmerentgelte / Einnahmen / Thailand</t>
  </si>
  <si>
    <t>Leistungsbilanz / Primäreinkommen / Arbeitnehmerentgelte / Ausgaben / Thailand</t>
  </si>
  <si>
    <t>Leistungsbilanz / Primäreinkommen / Arbeitnehmerentgelte / Saldo / Thailand</t>
  </si>
  <si>
    <t>Leistungsbilanz / Primäreinkommen / Sonstige / Einnahmen / Thailand</t>
  </si>
  <si>
    <t>Leistungsbilanz / Primäreinkommen / Sonstige / Ausgaben / Thailand</t>
  </si>
  <si>
    <t>Leistungsbilanz / Primäreinkommen / Sonstige / Saldo / Thailand</t>
  </si>
  <si>
    <t>Leistungsbilanz / Primäreinkommen / Sonstige / Produktions- und Importabgaben / Einnahmen / Thailand</t>
  </si>
  <si>
    <t>Leistungsbilanz / Primäreinkommen / Sonstige / Produktions- und Importabgaben / Ausgaben / Thailand</t>
  </si>
  <si>
    <t>Leistungsbilanz / Primäreinkommen / Sonstige / Produktions- und Importabgaben / Saldo / Thailand</t>
  </si>
  <si>
    <t>Leistungsbilanz / Primäreinkommen / Sonstige / Subventionen / Einnahmen / Thailand</t>
  </si>
  <si>
    <t>Leistungsbilanz / Primäreinkommen / Sonstige / Subventionen / Ausgaben / Thailand</t>
  </si>
  <si>
    <t>Leistungsbilanz / Primäreinkommen / Sonstige / Subventionen / Saldo / Thailand</t>
  </si>
  <si>
    <t>Leistungsbilanz / Primäreinkommen / Sonstige / Pacht / Einnahmen / Thailand</t>
  </si>
  <si>
    <t>Leistungsbilanz / Primäreinkommen / Sonstige / Pacht / Ausgaben / Thailand</t>
  </si>
  <si>
    <t>Leistungsbilanz / Primäreinkommen / Sonstige / Pacht / Saldo / Thailand</t>
  </si>
  <si>
    <t>Leistungsbilanz / Primäreinkommen / Vermögenseinkommen / Einnahmen / Thailand</t>
  </si>
  <si>
    <t>Leistungsbilanz / Primäreinkommen / Vermögenseinkommen / Ausgaben / Thailand</t>
  </si>
  <si>
    <t>Leistungsbilanz / Primäreinkommen / Vermögenseinkommen / Saldo / Thailand</t>
  </si>
  <si>
    <t>Leistungsbilanz / Primäreinkommen / Vermögenseinkommen / Direktinvestitionen / Einnahmen / Thailand</t>
  </si>
  <si>
    <t>Leistungsbilanz / Primäreinkommen / Vermögenseinkommen / Direktinvestitionen / Ausgaben / Thailand</t>
  </si>
  <si>
    <t>Leistungsbilanz / Primäreinkommen / Vermögenseinkommen / Direktinvestitionen / Saldo / Thailand</t>
  </si>
  <si>
    <t>Leistungsbilanz / Primäreinkommen / Vermögenseinkommen / Direktinvestitionen / Beteiligungskapital / Einnahmen / Thailand</t>
  </si>
  <si>
    <t>Leistungsbilanz / Primäreinkommen / Vermögenseinkommen / Direktinvestitionen / Beteiligungskapital / Ausgaben / Thailand</t>
  </si>
  <si>
    <t>Leistungsbilanz / Primäreinkommen / Vermögenseinkommen / Direktinvestitionen / Beteiligungskapital / Saldo / Thailand</t>
  </si>
  <si>
    <t>Leistungsbilanz / Primäreinkommen / Vermögenseinkommen / Direktinvestitionen / Zinsen für Kredite / Einnahmen / Thailand</t>
  </si>
  <si>
    <t>Leistungsbilanz / Primäreinkommen / Vermögenseinkommen / Direktinvestitionen / Zinsen für Kredite / Ausgaben / Thailand</t>
  </si>
  <si>
    <t>Leistungsbilanz / Primäreinkommen / Vermögenseinkommen / Direktinvestitionen / Zinsen für Kredite / Saldo / Thailand</t>
  </si>
  <si>
    <t>Leistungsbilanz / Primäreinkommen / Vermögenseinkommen / Wertpapieranlagen / Einnahmen / Thailand</t>
  </si>
  <si>
    <t>Leistungsbilanz / Primäreinkommen / Vermögenseinkommen / Wertpapieranlagen / Ausgaben / Thailand</t>
  </si>
  <si>
    <t>Leistungsbilanz / Primäreinkommen / Vermögenseinkommen / Wertpapieranlagen / Saldo / Thailand</t>
  </si>
  <si>
    <t>Leistungsbilanz / Primäreinkommen / Vermögenseinkommen / Wertpapieranlagen / Dividendenwerte und Investmentfondsanteile / Einnahmen / Thailand</t>
  </si>
  <si>
    <t>Leistungsbilanz / Primäreinkommen / Vermögenseinkommen / Wertpapieranlagen / Dividendenwerte und Investmentfondsanteile / Ausgaben / Thailand</t>
  </si>
  <si>
    <t>Leistungsbilanz / Primäreinkommen / Vermögenseinkommen / Wertpapieranlagen / Dividendenwerte und Investmentfondsanteile / Saldo / Thailand</t>
  </si>
  <si>
    <t>Leistungsbilanz / Primäreinkommen / Vermögenseinkommen / Wertpapieranlagen / Dividendenwerte / Einnahmen / Thailand</t>
  </si>
  <si>
    <t>Leistungsbilanz / Primäreinkommen / Vermögenseinkommen / Wertpapieranlagen / Dividendenwerte / Ausgaben / Thailand</t>
  </si>
  <si>
    <t>Leistungsbilanz / Primäreinkommen / Vermögenseinkommen / Wertpapieranlagen / Dividendenwerte / Saldo / Thailand</t>
  </si>
  <si>
    <t>Leistungsbilanz / Primäreinkommen / Vermögenseinkommen / Wertpapieranlagen / Investmentfondsanteile / Einnahmen / Thailand</t>
  </si>
  <si>
    <t>Leistungsbilanz / Primäreinkommen / Vermögenseinkommen / Wertpapieranlagen / Investmentfondsanteile / Ausgaben / Thailand</t>
  </si>
  <si>
    <t>Leistungsbilanz / Primäreinkommen / Vermögenseinkommen / Wertpapieranlagen / Investmentfondsanteile / Saldo / Thailand</t>
  </si>
  <si>
    <t>Leistungsbilanz / Primäreinkommen / Vermögenseinkommen / Wertpapieranlagen / Schuldverschreibungen / Einnahmen / Thailand</t>
  </si>
  <si>
    <t>Leistungsbilanz / Primäreinkommen / Vermögenseinkommen / Wertpapieranlagen / Schuldverschreibungen / Ausgaben / Thailand</t>
  </si>
  <si>
    <t>Leistungsbilanz / Primäreinkommen / Vermögenseinkommen / Wertpapieranlagen / Schuldverschreibungen / Saldo / Thailand</t>
  </si>
  <si>
    <t>Leistungsbilanz / Primäreinkommen / Vermögenseinkommen / Wertpapieranlagen / Schuldverschreibungen / Kurzfristig / Einnahmen / Thailand</t>
  </si>
  <si>
    <t>Leistungsbilanz / Primäreinkommen / Vermögenseinkommen / Wertpapieranlagen / Schuldverschreibungen / Kurzfristig / Ausgaben / Thailand</t>
  </si>
  <si>
    <t>Leistungsbilanz / Primäreinkommen / Vermögenseinkommen / Wertpapieranlagen / Schuldverschreibungen / Kurzfristig / Saldo / Thailand</t>
  </si>
  <si>
    <t>Leistungsbilanz / Primäreinkommen / Vermögenseinkommen / Wertpapieranlagen / Schuldverschreibungen / Langfristig / Einnahmen / Thailand</t>
  </si>
  <si>
    <t>Leistungsbilanz / Primäreinkommen / Vermögenseinkommen / Wertpapieranlagen / Schuldverschreibungen / Langfristig / Ausgaben / Thailand</t>
  </si>
  <si>
    <t>Leistungsbilanz / Primäreinkommen / Vermögenseinkommen / Wertpapieranlagen / Schuldverschreibungen / Langfristig / Saldo / Thailand</t>
  </si>
  <si>
    <t>Leistungsbilanz / Primäreinkommen / Vermögenseinkommen / Übrige Vermögenseinkommen (einschl. Währungsreserven) / Einnahmen / Thailand</t>
  </si>
  <si>
    <t>Leistungsbilanz / Primäreinkommen / Vermögenseinkommen / Übrige Vermögenseinkommen (einschl. Währungsreserven) / Ausgaben / Thailand</t>
  </si>
  <si>
    <t>Leistungsbilanz / Primäreinkommen / Vermögenseinkommen / Übrige Vermögenseinkommen (einschl. Währungsreserven) / Saldo / Thailand</t>
  </si>
  <si>
    <t>Leistungsbilanz / Primäreinkommen / Einnahmen / Tschechien</t>
  </si>
  <si>
    <t>Leistungsbilanz / Primäreinkommen / Ausgaben / Tschechien</t>
  </si>
  <si>
    <t>Leistungsbilanz / Primäreinkommen / Saldo / Tschechien</t>
  </si>
  <si>
    <t>Leistungsbilanz / Primäreinkommen / Arbeitnehmerentgelte / Einnahmen / Tschechien</t>
  </si>
  <si>
    <t>Leistungsbilanz / Primäreinkommen / Arbeitnehmerentgelte / Ausgaben / Tschechien</t>
  </si>
  <si>
    <t>Leistungsbilanz / Primäreinkommen / Arbeitnehmerentgelte / Saldo / Tschechien</t>
  </si>
  <si>
    <t>Leistungsbilanz / Primäreinkommen / Sonstige / Einnahmen / Tschechien</t>
  </si>
  <si>
    <t>Leistungsbilanz / Primäreinkommen / Sonstige / Ausgaben / Tschechien</t>
  </si>
  <si>
    <t>Leistungsbilanz / Primäreinkommen / Sonstige / Saldo / Tschechien</t>
  </si>
  <si>
    <t>Leistungsbilanz / Primäreinkommen / Sonstige / Produktions- und Importabgaben / Einnahmen / Tschechien</t>
  </si>
  <si>
    <t>Leistungsbilanz / Primäreinkommen / Sonstige / Produktions- und Importabgaben / Ausgaben / Tschechien</t>
  </si>
  <si>
    <t>Leistungsbilanz / Primäreinkommen / Sonstige / Produktions- und Importabgaben / Saldo / Tschechien</t>
  </si>
  <si>
    <t>Leistungsbilanz / Primäreinkommen / Sonstige / Subventionen / Einnahmen / Tschechien</t>
  </si>
  <si>
    <t>Leistungsbilanz / Primäreinkommen / Sonstige / Subventionen / Ausgaben / Tschechien</t>
  </si>
  <si>
    <t>Leistungsbilanz / Primäreinkommen / Sonstige / Subventionen / Saldo / Tschechien</t>
  </si>
  <si>
    <t>Leistungsbilanz / Primäreinkommen / Sonstige / Pacht / Einnahmen / Tschechien</t>
  </si>
  <si>
    <t>Leistungsbilanz / Primäreinkommen / Sonstige / Pacht / Ausgaben / Tschechien</t>
  </si>
  <si>
    <t>Leistungsbilanz / Primäreinkommen / Sonstige / Pacht / Saldo / Tschechien</t>
  </si>
  <si>
    <t>Leistungsbilanz / Primäreinkommen / Vermögenseinkommen / Einnahmen / Tschechien</t>
  </si>
  <si>
    <t>Leistungsbilanz / Primäreinkommen / Vermögenseinkommen / Ausgaben / Tschechien</t>
  </si>
  <si>
    <t>Leistungsbilanz / Primäreinkommen / Vermögenseinkommen / Saldo / Tschechien</t>
  </si>
  <si>
    <t>Leistungsbilanz / Primäreinkommen / Vermögenseinkommen / Direktinvestitionen / Einnahmen / Tschechien</t>
  </si>
  <si>
    <t>Leistungsbilanz / Primäreinkommen / Vermögenseinkommen / Direktinvestitionen / Ausgaben / Tschechien</t>
  </si>
  <si>
    <t>Leistungsbilanz / Primäreinkommen / Vermögenseinkommen / Direktinvestitionen / Saldo / Tschechien</t>
  </si>
  <si>
    <t>Leistungsbilanz / Primäreinkommen / Vermögenseinkommen / Direktinvestitionen / Beteiligungskapital / Einnahmen / Tschechien</t>
  </si>
  <si>
    <t>Leistungsbilanz / Primäreinkommen / Vermögenseinkommen / Direktinvestitionen / Beteiligungskapital / Ausgaben / Tschechien</t>
  </si>
  <si>
    <t>Leistungsbilanz / Primäreinkommen / Vermögenseinkommen / Direktinvestitionen / Beteiligungskapital / Saldo / Tschechien</t>
  </si>
  <si>
    <t>Leistungsbilanz / Primäreinkommen / Vermögenseinkommen / Direktinvestitionen / Zinsen für Kredite / Einnahmen / Tschechien</t>
  </si>
  <si>
    <t>Leistungsbilanz / Primäreinkommen / Vermögenseinkommen / Direktinvestitionen / Zinsen für Kredite / Ausgaben / Tschechien</t>
  </si>
  <si>
    <t>Leistungsbilanz / Primäreinkommen / Vermögenseinkommen / Direktinvestitionen / Zinsen für Kredite / Saldo / Tschechien</t>
  </si>
  <si>
    <t>Leistungsbilanz / Primäreinkommen / Vermögenseinkommen / Wertpapieranlagen / Einnahmen / Tschechien</t>
  </si>
  <si>
    <t>Leistungsbilanz / Primäreinkommen / Vermögenseinkommen / Wertpapieranlagen / Ausgaben / Tschechien</t>
  </si>
  <si>
    <t>Leistungsbilanz / Primäreinkommen / Vermögenseinkommen / Wertpapieranlagen / Saldo / Tschechien</t>
  </si>
  <si>
    <t>Leistungsbilanz / Primäreinkommen / Vermögenseinkommen / Wertpapieranlagen / Dividendenwerte und Investmentfondsanteile / Einnahmen / Tschechien</t>
  </si>
  <si>
    <t>Leistungsbilanz / Primäreinkommen / Vermögenseinkommen / Wertpapieranlagen / Dividendenwerte und Investmentfondsanteile / Ausgaben / Tschechien</t>
  </si>
  <si>
    <t>Leistungsbilanz / Primäreinkommen / Vermögenseinkommen / Wertpapieranlagen / Dividendenwerte und Investmentfondsanteile / Saldo / Tschechien</t>
  </si>
  <si>
    <t>Leistungsbilanz / Primäreinkommen / Vermögenseinkommen / Wertpapieranlagen / Dividendenwerte / Einnahmen / Tschechien</t>
  </si>
  <si>
    <t>Leistungsbilanz / Primäreinkommen / Vermögenseinkommen / Wertpapieranlagen / Dividendenwerte / Ausgaben / Tschechien</t>
  </si>
  <si>
    <t>Leistungsbilanz / Primäreinkommen / Vermögenseinkommen / Wertpapieranlagen / Dividendenwerte / Saldo / Tschechien</t>
  </si>
  <si>
    <t>Leistungsbilanz / Primäreinkommen / Vermögenseinkommen / Wertpapieranlagen / Investmentfondsanteile / Einnahmen / Tschechien</t>
  </si>
  <si>
    <t>Leistungsbilanz / Primäreinkommen / Vermögenseinkommen / Wertpapieranlagen / Investmentfondsanteile / Ausgaben / Tschechien</t>
  </si>
  <si>
    <t>Leistungsbilanz / Primäreinkommen / Vermögenseinkommen / Wertpapieranlagen / Investmentfondsanteile / Saldo / Tschechien</t>
  </si>
  <si>
    <t>Leistungsbilanz / Primäreinkommen / Vermögenseinkommen / Wertpapieranlagen / Schuldverschreibungen / Einnahmen / Tschechien</t>
  </si>
  <si>
    <t>Leistungsbilanz / Primäreinkommen / Vermögenseinkommen / Wertpapieranlagen / Schuldverschreibungen / Ausgaben / Tschechien</t>
  </si>
  <si>
    <t>Leistungsbilanz / Primäreinkommen / Vermögenseinkommen / Wertpapieranlagen / Schuldverschreibungen / Saldo / Tschechien</t>
  </si>
  <si>
    <t>Leistungsbilanz / Primäreinkommen / Vermögenseinkommen / Wertpapieranlagen / Schuldverschreibungen / Kurzfristig / Einnahmen / Tschechien</t>
  </si>
  <si>
    <t>Leistungsbilanz / Primäreinkommen / Vermögenseinkommen / Wertpapieranlagen / Schuldverschreibungen / Kurzfristig / Ausgaben / Tschechien</t>
  </si>
  <si>
    <t>Leistungsbilanz / Primäreinkommen / Vermögenseinkommen / Wertpapieranlagen / Schuldverschreibungen / Kurzfristig / Saldo / Tschechien</t>
  </si>
  <si>
    <t>Leistungsbilanz / Primäreinkommen / Vermögenseinkommen / Wertpapieranlagen / Schuldverschreibungen / Langfristig / Einnahmen / Tschechien</t>
  </si>
  <si>
    <t>Leistungsbilanz / Primäreinkommen / Vermögenseinkommen / Wertpapieranlagen / Schuldverschreibungen / Langfristig / Ausgaben / Tschechien</t>
  </si>
  <si>
    <t>Leistungsbilanz / Primäreinkommen / Vermögenseinkommen / Wertpapieranlagen / Schuldverschreibungen / Langfristig / Saldo / Tschechien</t>
  </si>
  <si>
    <t>Leistungsbilanz / Primäreinkommen / Vermögenseinkommen / Übrige Vermögenseinkommen (einschl. Währungsreserven) / Einnahmen / Tschechien</t>
  </si>
  <si>
    <t>Leistungsbilanz / Primäreinkommen / Vermögenseinkommen / Übrige Vermögenseinkommen (einschl. Währungsreserven) / Ausgaben / Tschechien</t>
  </si>
  <si>
    <t>Leistungsbilanz / Primäreinkommen / Vermögenseinkommen / Übrige Vermögenseinkommen (einschl. Währungsreserven) / Saldo / Tschechien</t>
  </si>
  <si>
    <t>Leistungsbilanz / Primäreinkommen / Einnahmen / Türkei</t>
  </si>
  <si>
    <t>Leistungsbilanz / Primäreinkommen / Ausgaben / Türkei</t>
  </si>
  <si>
    <t>Leistungsbilanz / Primäreinkommen / Saldo / Türkei</t>
  </si>
  <si>
    <t>Leistungsbilanz / Primäreinkommen / Arbeitnehmerentgelte / Einnahmen / Türkei</t>
  </si>
  <si>
    <t>Leistungsbilanz / Primäreinkommen / Arbeitnehmerentgelte / Ausgaben / Türkei</t>
  </si>
  <si>
    <t>Leistungsbilanz / Primäreinkommen / Arbeitnehmerentgelte / Saldo / Türkei</t>
  </si>
  <si>
    <t>Leistungsbilanz / Primäreinkommen / Sonstige / Einnahmen / Türkei</t>
  </si>
  <si>
    <t>Leistungsbilanz / Primäreinkommen / Sonstige / Ausgaben / Türkei</t>
  </si>
  <si>
    <t>Leistungsbilanz / Primäreinkommen / Sonstige / Saldo / Türkei</t>
  </si>
  <si>
    <t>Leistungsbilanz / Primäreinkommen / Sonstige / Produktions- und Importabgaben / Einnahmen / Türkei</t>
  </si>
  <si>
    <t>Leistungsbilanz / Primäreinkommen / Sonstige / Produktions- und Importabgaben / Ausgaben / Türkei</t>
  </si>
  <si>
    <t>Leistungsbilanz / Primäreinkommen / Sonstige / Produktions- und Importabgaben / Saldo / Türkei</t>
  </si>
  <si>
    <t>Leistungsbilanz / Primäreinkommen / Sonstige / Subventionen / Einnahmen / Türkei</t>
  </si>
  <si>
    <t>Leistungsbilanz / Primäreinkommen / Sonstige / Subventionen / Ausgaben / Türkei</t>
  </si>
  <si>
    <t>Leistungsbilanz / Primäreinkommen / Sonstige / Subventionen / Saldo / Türkei</t>
  </si>
  <si>
    <t>Leistungsbilanz / Primäreinkommen / Sonstige / Pacht / Einnahmen / Türkei</t>
  </si>
  <si>
    <t>Leistungsbilanz / Primäreinkommen / Sonstige / Pacht / Ausgaben / Türkei</t>
  </si>
  <si>
    <t>Leistungsbilanz / Primäreinkommen / Sonstige / Pacht / Saldo / Türkei</t>
  </si>
  <si>
    <t>Leistungsbilanz / Primäreinkommen / Vermögenseinkommen / Einnahmen / Türkei</t>
  </si>
  <si>
    <t>Leistungsbilanz / Primäreinkommen / Vermögenseinkommen / Ausgaben / Türkei</t>
  </si>
  <si>
    <t>Leistungsbilanz / Primäreinkommen / Vermögenseinkommen / Saldo / Türkei</t>
  </si>
  <si>
    <t>Leistungsbilanz / Primäreinkommen / Vermögenseinkommen / Direktinvestitionen / Einnahmen / Türkei</t>
  </si>
  <si>
    <t>Leistungsbilanz / Primäreinkommen / Vermögenseinkommen / Direktinvestitionen / Ausgaben / Türkei</t>
  </si>
  <si>
    <t>Leistungsbilanz / Primäreinkommen / Vermögenseinkommen / Direktinvestitionen / Saldo / Türkei</t>
  </si>
  <si>
    <t>Leistungsbilanz / Primäreinkommen / Vermögenseinkommen / Direktinvestitionen / Beteiligungskapital / Einnahmen / Türkei</t>
  </si>
  <si>
    <t>Leistungsbilanz / Primäreinkommen / Vermögenseinkommen / Direktinvestitionen / Beteiligungskapital / Ausgaben / Türkei</t>
  </si>
  <si>
    <t>Leistungsbilanz / Primäreinkommen / Vermögenseinkommen / Direktinvestitionen / Beteiligungskapital / Saldo / Türkei</t>
  </si>
  <si>
    <t>Leistungsbilanz / Primäreinkommen / Vermögenseinkommen / Direktinvestitionen / Zinsen für Kredite / Einnahmen / Türkei</t>
  </si>
  <si>
    <t>Leistungsbilanz / Primäreinkommen / Vermögenseinkommen / Direktinvestitionen / Zinsen für Kredite / Ausgaben / Türkei</t>
  </si>
  <si>
    <t>Leistungsbilanz / Primäreinkommen / Vermögenseinkommen / Direktinvestitionen / Zinsen für Kredite / Saldo / Türkei</t>
  </si>
  <si>
    <t>Leistungsbilanz / Primäreinkommen / Vermögenseinkommen / Wertpapieranlagen / Einnahmen / Türkei</t>
  </si>
  <si>
    <t>Leistungsbilanz / Primäreinkommen / Vermögenseinkommen / Wertpapieranlagen / Ausgaben / Türkei</t>
  </si>
  <si>
    <t>Leistungsbilanz / Primäreinkommen / Vermögenseinkommen / Wertpapieranlagen / Saldo / Türkei</t>
  </si>
  <si>
    <t>Leistungsbilanz / Primäreinkommen / Vermögenseinkommen / Wertpapieranlagen / Dividendenwerte und Investmentfondsanteile / Einnahmen / Türkei</t>
  </si>
  <si>
    <t>Leistungsbilanz / Primäreinkommen / Vermögenseinkommen / Wertpapieranlagen / Dividendenwerte und Investmentfondsanteile / Ausgaben / Türkei</t>
  </si>
  <si>
    <t>Leistungsbilanz / Primäreinkommen / Vermögenseinkommen / Wertpapieranlagen / Dividendenwerte und Investmentfondsanteile / Saldo / Türkei</t>
  </si>
  <si>
    <t>Leistungsbilanz / Primäreinkommen / Vermögenseinkommen / Wertpapieranlagen / Dividendenwerte / Einnahmen / Türkei</t>
  </si>
  <si>
    <t>Leistungsbilanz / Primäreinkommen / Vermögenseinkommen / Wertpapieranlagen / Dividendenwerte / Ausgaben / Türkei</t>
  </si>
  <si>
    <t>Leistungsbilanz / Primäreinkommen / Vermögenseinkommen / Wertpapieranlagen / Dividendenwerte / Saldo / Türkei</t>
  </si>
  <si>
    <t>Leistungsbilanz / Primäreinkommen / Vermögenseinkommen / Wertpapieranlagen / Investmentfondsanteile / Einnahmen / Türkei</t>
  </si>
  <si>
    <t>Leistungsbilanz / Primäreinkommen / Vermögenseinkommen / Wertpapieranlagen / Investmentfondsanteile / Ausgaben / Türkei</t>
  </si>
  <si>
    <t>Leistungsbilanz / Primäreinkommen / Vermögenseinkommen / Wertpapieranlagen / Investmentfondsanteile / Saldo / Türkei</t>
  </si>
  <si>
    <t>Leistungsbilanz / Primäreinkommen / Vermögenseinkommen / Wertpapieranlagen / Schuldverschreibungen / Einnahmen / Türkei</t>
  </si>
  <si>
    <t>Leistungsbilanz / Primäreinkommen / Vermögenseinkommen / Wertpapieranlagen / Schuldverschreibungen / Ausgaben / Türkei</t>
  </si>
  <si>
    <t>Leistungsbilanz / Primäreinkommen / Vermögenseinkommen / Wertpapieranlagen / Schuldverschreibungen / Saldo / Türkei</t>
  </si>
  <si>
    <t>Leistungsbilanz / Primäreinkommen / Vermögenseinkommen / Wertpapieranlagen / Schuldverschreibungen / Kurzfristig / Einnahmen / Türkei</t>
  </si>
  <si>
    <t>Leistungsbilanz / Primäreinkommen / Vermögenseinkommen / Wertpapieranlagen / Schuldverschreibungen / Kurzfristig / Ausgaben / Türkei</t>
  </si>
  <si>
    <t>Leistungsbilanz / Primäreinkommen / Vermögenseinkommen / Wertpapieranlagen / Schuldverschreibungen / Kurzfristig / Saldo / Türkei</t>
  </si>
  <si>
    <t>Leistungsbilanz / Primäreinkommen / Vermögenseinkommen / Wertpapieranlagen / Schuldverschreibungen / Langfristig / Einnahmen / Türkei</t>
  </si>
  <si>
    <t>Leistungsbilanz / Primäreinkommen / Vermögenseinkommen / Wertpapieranlagen / Schuldverschreibungen / Langfristig / Ausgaben / Türkei</t>
  </si>
  <si>
    <t>Leistungsbilanz / Primäreinkommen / Vermögenseinkommen / Wertpapieranlagen / Schuldverschreibungen / Langfristig / Saldo / Türkei</t>
  </si>
  <si>
    <t>Leistungsbilanz / Primäreinkommen / Vermögenseinkommen / Übrige Vermögenseinkommen (einschl. Währungsreserven) / Einnahmen / Türkei</t>
  </si>
  <si>
    <t>Leistungsbilanz / Primäreinkommen / Vermögenseinkommen / Übrige Vermögenseinkommen (einschl. Währungsreserven) / Ausgaben / Türkei</t>
  </si>
  <si>
    <t>Leistungsbilanz / Primäreinkommen / Vermögenseinkommen / Übrige Vermögenseinkommen (einschl. Währungsreserven) / Saldo / Türkei</t>
  </si>
  <si>
    <t>Leistungsbilanz / Primäreinkommen / Einnahmen / Ukraine</t>
  </si>
  <si>
    <t>Leistungsbilanz / Primäreinkommen / Ausgaben / Ukraine</t>
  </si>
  <si>
    <t>Leistungsbilanz / Primäreinkommen / Saldo / Ukraine</t>
  </si>
  <si>
    <t>Leistungsbilanz / Primäreinkommen / Arbeitnehmerentgelte / Einnahmen / Ukraine</t>
  </si>
  <si>
    <t>Leistungsbilanz / Primäreinkommen / Arbeitnehmerentgelte / Ausgaben / Ukraine</t>
  </si>
  <si>
    <t>Leistungsbilanz / Primäreinkommen / Arbeitnehmerentgelte / Saldo / Ukraine</t>
  </si>
  <si>
    <t>Leistungsbilanz / Primäreinkommen / Sonstige / Einnahmen / Ukraine</t>
  </si>
  <si>
    <t>Leistungsbilanz / Primäreinkommen / Sonstige / Ausgaben / Ukraine</t>
  </si>
  <si>
    <t>Leistungsbilanz / Primäreinkommen / Sonstige / Saldo / Ukraine</t>
  </si>
  <si>
    <t>Leistungsbilanz / Primäreinkommen / Sonstige / Produktions- und Importabgaben / Einnahmen / Ukraine</t>
  </si>
  <si>
    <t>Leistungsbilanz / Primäreinkommen / Sonstige / Produktions- und Importabgaben / Ausgaben / Ukraine</t>
  </si>
  <si>
    <t>Leistungsbilanz / Primäreinkommen / Sonstige / Produktions- und Importabgaben / Saldo / Ukraine</t>
  </si>
  <si>
    <t>Leistungsbilanz / Primäreinkommen / Sonstige / Subventionen / Einnahmen / Ukraine</t>
  </si>
  <si>
    <t>Leistungsbilanz / Primäreinkommen / Sonstige / Subventionen / Ausgaben / Ukraine</t>
  </si>
  <si>
    <t>Leistungsbilanz / Primäreinkommen / Sonstige / Subventionen / Saldo / Ukraine</t>
  </si>
  <si>
    <t>Leistungsbilanz / Primäreinkommen / Sonstige / Pacht / Einnahmen / Ukraine</t>
  </si>
  <si>
    <t>Leistungsbilanz / Primäreinkommen / Sonstige / Pacht / Ausgaben / Ukraine</t>
  </si>
  <si>
    <t>Leistungsbilanz / Primäreinkommen / Sonstige / Pacht / Saldo / Ukraine</t>
  </si>
  <si>
    <t>Leistungsbilanz / Primäreinkommen / Vermögenseinkommen / Einnahmen / Ukraine</t>
  </si>
  <si>
    <t>Leistungsbilanz / Primäreinkommen / Vermögenseinkommen / Ausgaben / Ukraine</t>
  </si>
  <si>
    <t>Leistungsbilanz / Primäreinkommen / Vermögenseinkommen / Saldo / Ukraine</t>
  </si>
  <si>
    <t>Leistungsbilanz / Primäreinkommen / Vermögenseinkommen / Direktinvestitionen / Einnahmen / Ukraine</t>
  </si>
  <si>
    <t>Leistungsbilanz / Primäreinkommen / Vermögenseinkommen / Direktinvestitionen / Ausgaben / Ukraine</t>
  </si>
  <si>
    <t>Leistungsbilanz / Primäreinkommen / Vermögenseinkommen / Direktinvestitionen / Saldo / Ukraine</t>
  </si>
  <si>
    <t>Leistungsbilanz / Primäreinkommen / Vermögenseinkommen / Direktinvestitionen / Beteiligungskapital / Einnahmen / Ukraine</t>
  </si>
  <si>
    <t>Leistungsbilanz / Primäreinkommen / Vermögenseinkommen / Direktinvestitionen / Beteiligungskapital / Ausgaben / Ukraine</t>
  </si>
  <si>
    <t>Leistungsbilanz / Primäreinkommen / Vermögenseinkommen / Direktinvestitionen / Beteiligungskapital / Saldo / Ukraine</t>
  </si>
  <si>
    <t>Leistungsbilanz / Primäreinkommen / Vermögenseinkommen / Direktinvestitionen / Zinsen für Kredite / Einnahmen / Ukraine</t>
  </si>
  <si>
    <t>Leistungsbilanz / Primäreinkommen / Vermögenseinkommen / Direktinvestitionen / Zinsen für Kredite / Ausgaben / Ukraine</t>
  </si>
  <si>
    <t>Leistungsbilanz / Primäreinkommen / Vermögenseinkommen / Direktinvestitionen / Zinsen für Kredite / Saldo / Ukraine</t>
  </si>
  <si>
    <t>Leistungsbilanz / Primäreinkommen / Vermögenseinkommen / Wertpapieranlagen / Einnahmen / Ukraine</t>
  </si>
  <si>
    <t>Leistungsbilanz / Primäreinkommen / Vermögenseinkommen / Wertpapieranlagen / Ausgaben / Ukraine</t>
  </si>
  <si>
    <t>Leistungsbilanz / Primäreinkommen / Vermögenseinkommen / Wertpapieranlagen / Saldo / Ukraine</t>
  </si>
  <si>
    <t>Leistungsbilanz / Primäreinkommen / Vermögenseinkommen / Wertpapieranlagen / Dividendenwerte und Investmentfondsanteile / Einnahmen / Ukraine</t>
  </si>
  <si>
    <t>Leistungsbilanz / Primäreinkommen / Vermögenseinkommen / Wertpapieranlagen / Dividendenwerte und Investmentfondsanteile / Ausgaben / Ukraine</t>
  </si>
  <si>
    <t>Leistungsbilanz / Primäreinkommen / Vermögenseinkommen / Wertpapieranlagen / Dividendenwerte und Investmentfondsanteile / Saldo / Ukraine</t>
  </si>
  <si>
    <t>Leistungsbilanz / Primäreinkommen / Vermögenseinkommen / Wertpapieranlagen / Dividendenwerte / Einnahmen / Ukraine</t>
  </si>
  <si>
    <t>Leistungsbilanz / Primäreinkommen / Vermögenseinkommen / Wertpapieranlagen / Dividendenwerte / Ausgaben / Ukraine</t>
  </si>
  <si>
    <t>Leistungsbilanz / Primäreinkommen / Vermögenseinkommen / Wertpapieranlagen / Dividendenwerte / Saldo / Ukraine</t>
  </si>
  <si>
    <t>Leistungsbilanz / Primäreinkommen / Vermögenseinkommen / Wertpapieranlagen / Investmentfondsanteile / Einnahmen / Ukraine</t>
  </si>
  <si>
    <t>Leistungsbilanz / Primäreinkommen / Vermögenseinkommen / Wertpapieranlagen / Investmentfondsanteile / Ausgaben / Ukraine</t>
  </si>
  <si>
    <t>Leistungsbilanz / Primäreinkommen / Vermögenseinkommen / Wertpapieranlagen / Investmentfondsanteile / Saldo / Ukraine</t>
  </si>
  <si>
    <t>Leistungsbilanz / Primäreinkommen / Vermögenseinkommen / Wertpapieranlagen / Schuldverschreibungen / Einnahmen / Ukraine</t>
  </si>
  <si>
    <t>Leistungsbilanz / Primäreinkommen / Vermögenseinkommen / Wertpapieranlagen / Schuldverschreibungen / Ausgaben / Ukraine</t>
  </si>
  <si>
    <t>Leistungsbilanz / Primäreinkommen / Vermögenseinkommen / Wertpapieranlagen / Schuldverschreibungen / Saldo / Ukraine</t>
  </si>
  <si>
    <t>Leistungsbilanz / Primäreinkommen / Vermögenseinkommen / Wertpapieranlagen / Schuldverschreibungen / Kurzfristig / Einnahmen / Ukraine</t>
  </si>
  <si>
    <t>Leistungsbilanz / Primäreinkommen / Vermögenseinkommen / Wertpapieranlagen / Schuldverschreibungen / Kurzfristig / Ausgaben / Ukraine</t>
  </si>
  <si>
    <t>Leistungsbilanz / Primäreinkommen / Vermögenseinkommen / Wertpapieranlagen / Schuldverschreibungen / Kurzfristig / Saldo / Ukraine</t>
  </si>
  <si>
    <t>Leistungsbilanz / Primäreinkommen / Vermögenseinkommen / Wertpapieranlagen / Schuldverschreibungen / Langfristig / Einnahmen / Ukraine</t>
  </si>
  <si>
    <t>Leistungsbilanz / Primäreinkommen / Vermögenseinkommen / Wertpapieranlagen / Schuldverschreibungen / Langfristig / Ausgaben / Ukraine</t>
  </si>
  <si>
    <t>Leistungsbilanz / Primäreinkommen / Vermögenseinkommen / Wertpapieranlagen / Schuldverschreibungen / Langfristig / Saldo / Ukraine</t>
  </si>
  <si>
    <t>Leistungsbilanz / Primäreinkommen / Vermögenseinkommen / Übrige Vermögenseinkommen (einschl. Währungsreserven) / Einnahmen / Ukraine</t>
  </si>
  <si>
    <t>Leistungsbilanz / Primäreinkommen / Vermögenseinkommen / Übrige Vermögenseinkommen (einschl. Währungsreserven) / Ausgaben / Ukraine</t>
  </si>
  <si>
    <t>Leistungsbilanz / Primäreinkommen / Vermögenseinkommen / Übrige Vermögenseinkommen (einschl. Währungsreserven) / Saldo / Ukraine</t>
  </si>
  <si>
    <t>Leistungsbilanz / Primäreinkommen / Einnahmen / Ungarn</t>
  </si>
  <si>
    <t>Leistungsbilanz / Primäreinkommen / Ausgaben / Ungarn</t>
  </si>
  <si>
    <t>Leistungsbilanz / Primäreinkommen / Saldo / Ungarn</t>
  </si>
  <si>
    <t>Leistungsbilanz / Primäreinkommen / Arbeitnehmerentgelte / Einnahmen / Ungarn</t>
  </si>
  <si>
    <t>Leistungsbilanz / Primäreinkommen / Arbeitnehmerentgelte / Ausgaben / Ungarn</t>
  </si>
  <si>
    <t>Leistungsbilanz / Primäreinkommen / Arbeitnehmerentgelte / Saldo / Ungarn</t>
  </si>
  <si>
    <t>Leistungsbilanz / Primäreinkommen / Sonstige / Einnahmen / Ungarn</t>
  </si>
  <si>
    <t>Leistungsbilanz / Primäreinkommen / Sonstige / Ausgaben / Ungarn</t>
  </si>
  <si>
    <t>Leistungsbilanz / Primäreinkommen / Sonstige / Saldo / Ungarn</t>
  </si>
  <si>
    <t>Leistungsbilanz / Primäreinkommen / Sonstige / Produktions- und Importabgaben / Einnahmen / Ungarn</t>
  </si>
  <si>
    <t>Leistungsbilanz / Primäreinkommen / Sonstige / Produktions- und Importabgaben / Ausgaben / Ungarn</t>
  </si>
  <si>
    <t>Leistungsbilanz / Primäreinkommen / Sonstige / Produktions- und Importabgaben / Saldo / Ungarn</t>
  </si>
  <si>
    <t>Leistungsbilanz / Primäreinkommen / Sonstige / Subventionen / Einnahmen / Ungarn</t>
  </si>
  <si>
    <t>Leistungsbilanz / Primäreinkommen / Sonstige / Subventionen / Ausgaben / Ungarn</t>
  </si>
  <si>
    <t>Leistungsbilanz / Primäreinkommen / Sonstige / Subventionen / Saldo / Ungarn</t>
  </si>
  <si>
    <t>Leistungsbilanz / Primäreinkommen / Sonstige / Pacht / Einnahmen / Ungarn</t>
  </si>
  <si>
    <t>Leistungsbilanz / Primäreinkommen / Sonstige / Pacht / Ausgaben / Ungarn</t>
  </si>
  <si>
    <t>Leistungsbilanz / Primäreinkommen / Sonstige / Pacht / Saldo / Ungarn</t>
  </si>
  <si>
    <t>Leistungsbilanz / Primäreinkommen / Vermögenseinkommen / Einnahmen / Ungarn</t>
  </si>
  <si>
    <t>Leistungsbilanz / Primäreinkommen / Vermögenseinkommen / Ausgaben / Ungarn</t>
  </si>
  <si>
    <t>Leistungsbilanz / Primäreinkommen / Vermögenseinkommen / Saldo / Ungarn</t>
  </si>
  <si>
    <t>Leistungsbilanz / Primäreinkommen / Vermögenseinkommen / Direktinvestitionen / Einnahmen / Ungarn</t>
  </si>
  <si>
    <t>Leistungsbilanz / Primäreinkommen / Vermögenseinkommen / Direktinvestitionen / Ausgaben / Ungarn</t>
  </si>
  <si>
    <t>Leistungsbilanz / Primäreinkommen / Vermögenseinkommen / Direktinvestitionen / Saldo / Ungarn</t>
  </si>
  <si>
    <t>Leistungsbilanz / Primäreinkommen / Vermögenseinkommen / Direktinvestitionen / Beteiligungskapital / Einnahmen / Ungarn</t>
  </si>
  <si>
    <t>Leistungsbilanz / Primäreinkommen / Vermögenseinkommen / Direktinvestitionen / Beteiligungskapital / Ausgaben / Ungarn</t>
  </si>
  <si>
    <t>Leistungsbilanz / Primäreinkommen / Vermögenseinkommen / Direktinvestitionen / Beteiligungskapital / Saldo / Ungarn</t>
  </si>
  <si>
    <t>Leistungsbilanz / Primäreinkommen / Vermögenseinkommen / Direktinvestitionen / Zinsen für Kredite / Einnahmen / Ungarn</t>
  </si>
  <si>
    <t>Leistungsbilanz / Primäreinkommen / Vermögenseinkommen / Direktinvestitionen / Zinsen für Kredite / Ausgaben / Ungarn</t>
  </si>
  <si>
    <t>Leistungsbilanz / Primäreinkommen / Vermögenseinkommen / Direktinvestitionen / Zinsen für Kredite / Saldo / Ungarn</t>
  </si>
  <si>
    <t>Leistungsbilanz / Primäreinkommen / Vermögenseinkommen / Wertpapieranlagen / Einnahmen / Ungarn</t>
  </si>
  <si>
    <t>Leistungsbilanz / Primäreinkommen / Vermögenseinkommen / Wertpapieranlagen / Ausgaben / Ungarn</t>
  </si>
  <si>
    <t>Leistungsbilanz / Primäreinkommen / Vermögenseinkommen / Wertpapieranlagen / Saldo / Ungarn</t>
  </si>
  <si>
    <t>Leistungsbilanz / Primäreinkommen / Vermögenseinkommen / Wertpapieranlagen / Dividendenwerte und Investmentfondsanteile / Einnahmen / Ungarn</t>
  </si>
  <si>
    <t>Leistungsbilanz / Primäreinkommen / Vermögenseinkommen / Wertpapieranlagen / Dividendenwerte und Investmentfondsanteile / Ausgaben / Ungarn</t>
  </si>
  <si>
    <t>Leistungsbilanz / Primäreinkommen / Vermögenseinkommen / Wertpapieranlagen / Dividendenwerte und Investmentfondsanteile / Saldo / Ungarn</t>
  </si>
  <si>
    <t>Leistungsbilanz / Primäreinkommen / Vermögenseinkommen / Wertpapieranlagen / Dividendenwerte / Einnahmen / Ungarn</t>
  </si>
  <si>
    <t>Leistungsbilanz / Primäreinkommen / Vermögenseinkommen / Wertpapieranlagen / Dividendenwerte / Ausgaben / Ungarn</t>
  </si>
  <si>
    <t>Leistungsbilanz / Primäreinkommen / Vermögenseinkommen / Wertpapieranlagen / Dividendenwerte / Saldo / Ungarn</t>
  </si>
  <si>
    <t>Leistungsbilanz / Primäreinkommen / Vermögenseinkommen / Wertpapieranlagen / Investmentfondsanteile / Einnahmen / Ungarn</t>
  </si>
  <si>
    <t>Leistungsbilanz / Primäreinkommen / Vermögenseinkommen / Wertpapieranlagen / Investmentfondsanteile / Ausgaben / Ungarn</t>
  </si>
  <si>
    <t>Leistungsbilanz / Primäreinkommen / Vermögenseinkommen / Wertpapieranlagen / Investmentfondsanteile / Saldo / Ungarn</t>
  </si>
  <si>
    <t>Leistungsbilanz / Primäreinkommen / Vermögenseinkommen / Wertpapieranlagen / Schuldverschreibungen / Einnahmen / Ungarn</t>
  </si>
  <si>
    <t>Leistungsbilanz / Primäreinkommen / Vermögenseinkommen / Wertpapieranlagen / Schuldverschreibungen / Ausgaben / Ungarn</t>
  </si>
  <si>
    <t>Leistungsbilanz / Primäreinkommen / Vermögenseinkommen / Wertpapieranlagen / Schuldverschreibungen / Saldo / Ungarn</t>
  </si>
  <si>
    <t>Leistungsbilanz / Primäreinkommen / Vermögenseinkommen / Wertpapieranlagen / Schuldverschreibungen / Kurzfristig / Einnahmen / Ungarn</t>
  </si>
  <si>
    <t>Leistungsbilanz / Primäreinkommen / Vermögenseinkommen / Wertpapieranlagen / Schuldverschreibungen / Kurzfristig / Ausgaben / Ungarn</t>
  </si>
  <si>
    <t>Leistungsbilanz / Primäreinkommen / Vermögenseinkommen / Wertpapieranlagen / Schuldverschreibungen / Kurzfristig / Saldo / Ungarn</t>
  </si>
  <si>
    <t>Leistungsbilanz / Primäreinkommen / Vermögenseinkommen / Wertpapieranlagen / Schuldverschreibungen / Langfristig / Einnahmen / Ungarn</t>
  </si>
  <si>
    <t>Leistungsbilanz / Primäreinkommen / Vermögenseinkommen / Wertpapieranlagen / Schuldverschreibungen / Langfristig / Ausgaben / Ungarn</t>
  </si>
  <si>
    <t>Leistungsbilanz / Primäreinkommen / Vermögenseinkommen / Wertpapieranlagen / Schuldverschreibungen / Langfristig / Saldo / Ungarn</t>
  </si>
  <si>
    <t>Leistungsbilanz / Primäreinkommen / Vermögenseinkommen / Übrige Vermögenseinkommen (einschl. Währungsreserven) / Einnahmen / Ungarn</t>
  </si>
  <si>
    <t>Leistungsbilanz / Primäreinkommen / Vermögenseinkommen / Übrige Vermögenseinkommen (einschl. Währungsreserven) / Ausgaben / Ungarn</t>
  </si>
  <si>
    <t>Leistungsbilanz / Primäreinkommen / Vermögenseinkommen / Übrige Vermögenseinkommen (einschl. Währungsreserven) / Saldo / Ungarn</t>
  </si>
  <si>
    <t>Leistungsbilanz / Primäreinkommen / Einnahmen / Vereinigte Arabische Emirate</t>
  </si>
  <si>
    <t>Leistungsbilanz / Primäreinkommen / Ausgaben / Vereinigte Arabische Emirate</t>
  </si>
  <si>
    <t>Leistungsbilanz / Primäreinkommen / Saldo / Vereinigte Arabische Emirate</t>
  </si>
  <si>
    <t>Leistungsbilanz / Primäreinkommen / Arbeitnehmerentgelte / Einnahmen / Vereinigte Arabische Emirate</t>
  </si>
  <si>
    <t>Leistungsbilanz / Primäreinkommen / Arbeitnehmerentgelte / Ausgaben / Vereinigte Arabische Emirate</t>
  </si>
  <si>
    <t>Leistungsbilanz / Primäreinkommen / Arbeitnehmerentgelte / Saldo / Vereinigte Arabische Emirate</t>
  </si>
  <si>
    <t>Leistungsbilanz / Primäreinkommen / Sonstige / Einnahmen / Vereinigte Arabische Emirate</t>
  </si>
  <si>
    <t>Leistungsbilanz / Primäreinkommen / Sonstige / Ausgaben / Vereinigte Arabische Emirate</t>
  </si>
  <si>
    <t>Leistungsbilanz / Primäreinkommen / Sonstige / Saldo / Vereinigte Arabische Emirate</t>
  </si>
  <si>
    <t>Leistungsbilanz / Primäreinkommen / Sonstige / Produktions- und Importabgaben / Einnahmen / Vereinigte Arabische Emirate</t>
  </si>
  <si>
    <t>Leistungsbilanz / Primäreinkommen / Sonstige / Produktions- und Importabgaben / Ausgaben / Vereinigte Arabische Emirate</t>
  </si>
  <si>
    <t>Leistungsbilanz / Primäreinkommen / Sonstige / Produktions- und Importabgaben / Saldo / Vereinigte Arabische Emirate</t>
  </si>
  <si>
    <t>Leistungsbilanz / Primäreinkommen / Sonstige / Subventionen / Einnahmen / Vereinigte Arabische Emirate</t>
  </si>
  <si>
    <t>Leistungsbilanz / Primäreinkommen / Sonstige / Subventionen / Ausgaben / Vereinigte Arabische Emirate</t>
  </si>
  <si>
    <t>Leistungsbilanz / Primäreinkommen / Sonstige / Subventionen / Saldo / Vereinigte Arabische Emirate</t>
  </si>
  <si>
    <t>Leistungsbilanz / Primäreinkommen / Sonstige / Pacht / Einnahmen / Vereinigte Arabische Emirate</t>
  </si>
  <si>
    <t>Leistungsbilanz / Primäreinkommen / Sonstige / Pacht / Ausgaben / Vereinigte Arabische Emirate</t>
  </si>
  <si>
    <t>Leistungsbilanz / Primäreinkommen / Sonstige / Pacht / Saldo / Vereinigte Arabische Emirate</t>
  </si>
  <si>
    <t>Leistungsbilanz / Primäreinkommen / Vermögenseinkommen / Einnahmen / Vereinigte Arabische Emirate</t>
  </si>
  <si>
    <t>Leistungsbilanz / Primäreinkommen / Vermögenseinkommen / Ausgaben / Vereinigte Arabische Emirate</t>
  </si>
  <si>
    <t>Leistungsbilanz / Primäreinkommen / Vermögenseinkommen / Saldo / Vereinigte Arabische Emirate</t>
  </si>
  <si>
    <t>Leistungsbilanz / Primäreinkommen / Vermögenseinkommen / Direktinvestitionen / Einnahmen / Vereinigte Arabische Emirate</t>
  </si>
  <si>
    <t>Leistungsbilanz / Primäreinkommen / Vermögenseinkommen / Direktinvestitionen / Ausgaben / Vereinigte Arabische Emirate</t>
  </si>
  <si>
    <t>Leistungsbilanz / Primäreinkommen / Vermögenseinkommen / Direktinvestitionen / Saldo / Vereinigte Arabische Emirate</t>
  </si>
  <si>
    <t>Leistungsbilanz / Primäreinkommen / Vermögenseinkommen / Direktinvestitionen / Beteiligungskapital / Einnahmen / Vereinigte Arabische Emirate</t>
  </si>
  <si>
    <t>Leistungsbilanz / Primäreinkommen / Vermögenseinkommen / Direktinvestitionen / Beteiligungskapital / Ausgaben / Vereinigte Arabische Emirate</t>
  </si>
  <si>
    <t>Leistungsbilanz / Primäreinkommen / Vermögenseinkommen / Direktinvestitionen / Beteiligungskapital / Saldo / Vereinigte Arabische Emirate</t>
  </si>
  <si>
    <t>Leistungsbilanz / Primäreinkommen / Vermögenseinkommen / Direktinvestitionen / Zinsen für Kredite / Einnahmen / Vereinigte Arabische Emirate</t>
  </si>
  <si>
    <t>Leistungsbilanz / Primäreinkommen / Vermögenseinkommen / Direktinvestitionen / Zinsen für Kredite / Ausgaben / Vereinigte Arabische Emirate</t>
  </si>
  <si>
    <t>Leistungsbilanz / Primäreinkommen / Vermögenseinkommen / Direktinvestitionen / Zinsen für Kredite / Saldo / Vereinigte Arabische Emirate</t>
  </si>
  <si>
    <t>Leistungsbilanz / Primäreinkommen / Vermögenseinkommen / Wertpapieranlagen / Einnahmen / Vereinigte Arabische Emirate</t>
  </si>
  <si>
    <t>Leistungsbilanz / Primäreinkommen / Vermögenseinkommen / Wertpapieranlagen / Ausgaben / Vereinigte Arabische Emirate</t>
  </si>
  <si>
    <t>Leistungsbilanz / Primäreinkommen / Vermögenseinkommen / Wertpapieranlagen / Saldo / Vereinigte Arabische Emirate</t>
  </si>
  <si>
    <t>Leistungsbilanz / Primäreinkommen / Vermögenseinkommen / Wertpapieranlagen / Dividendenwerte und Investmentfondsanteile / Einnahmen / Vereinigte Arabische Emirate</t>
  </si>
  <si>
    <t>Leistungsbilanz / Primäreinkommen / Vermögenseinkommen / Wertpapieranlagen / Dividendenwerte und Investmentfondsanteile / Ausgaben / Vereinigte Arabische Emirate</t>
  </si>
  <si>
    <t>Leistungsbilanz / Primäreinkommen / Vermögenseinkommen / Wertpapieranlagen / Dividendenwerte und Investmentfondsanteile / Saldo / Vereinigte Arabische Emirate</t>
  </si>
  <si>
    <t>Leistungsbilanz / Primäreinkommen / Vermögenseinkommen / Wertpapieranlagen / Dividendenwerte / Einnahmen / Vereinigte Arabische Emirate</t>
  </si>
  <si>
    <t>Leistungsbilanz / Primäreinkommen / Vermögenseinkommen / Wertpapieranlagen / Dividendenwerte / Ausgaben / Vereinigte Arabische Emirate</t>
  </si>
  <si>
    <t>Leistungsbilanz / Primäreinkommen / Vermögenseinkommen / Wertpapieranlagen / Dividendenwerte / Saldo / Vereinigte Arabische Emirate</t>
  </si>
  <si>
    <t>Leistungsbilanz / Primäreinkommen / Vermögenseinkommen / Wertpapieranlagen / Investmentfondsanteile / Einnahmen / Vereinigte Arabische Emirate</t>
  </si>
  <si>
    <t>Leistungsbilanz / Primäreinkommen / Vermögenseinkommen / Wertpapieranlagen / Investmentfondsanteile / Ausgaben / Vereinigte Arabische Emirate</t>
  </si>
  <si>
    <t>Leistungsbilanz / Primäreinkommen / Vermögenseinkommen / Wertpapieranlagen / Investmentfondsanteile / Saldo / Vereinigte Arabische Emirate</t>
  </si>
  <si>
    <t>Leistungsbilanz / Primäreinkommen / Vermögenseinkommen / Wertpapieranlagen / Schuldverschreibungen / Einnahmen / Vereinigte Arabische Emirate</t>
  </si>
  <si>
    <t>Leistungsbilanz / Primäreinkommen / Vermögenseinkommen / Wertpapieranlagen / Schuldverschreibungen / Ausgaben / Vereinigte Arabische Emirate</t>
  </si>
  <si>
    <t>Leistungsbilanz / Primäreinkommen / Vermögenseinkommen / Wertpapieranlagen / Schuldverschreibungen / Saldo / Vereinigte Arabische Emirate</t>
  </si>
  <si>
    <t>Leistungsbilanz / Primäreinkommen / Vermögenseinkommen / Wertpapieranlagen / Schuldverschreibungen / Kurzfristig / Einnahmen / Vereinigte Arabische Emirate</t>
  </si>
  <si>
    <t>Leistungsbilanz / Primäreinkommen / Vermögenseinkommen / Wertpapieranlagen / Schuldverschreibungen / Kurzfristig / Ausgaben / Vereinigte Arabische Emirate</t>
  </si>
  <si>
    <t>Leistungsbilanz / Primäreinkommen / Vermögenseinkommen / Wertpapieranlagen / Schuldverschreibungen / Kurzfristig / Saldo / Vereinigte Arabische Emirate</t>
  </si>
  <si>
    <t>Leistungsbilanz / Primäreinkommen / Vermögenseinkommen / Wertpapieranlagen / Schuldverschreibungen / Langfristig / Einnahmen / Vereinigte Arabische Emirate</t>
  </si>
  <si>
    <t>Leistungsbilanz / Primäreinkommen / Vermögenseinkommen / Wertpapieranlagen / Schuldverschreibungen / Langfristig / Ausgaben / Vereinigte Arabische Emirate</t>
  </si>
  <si>
    <t>Leistungsbilanz / Primäreinkommen / Vermögenseinkommen / Wertpapieranlagen / Schuldverschreibungen / Langfristig / Saldo / Vereinigte Arabische Emirate</t>
  </si>
  <si>
    <t>Leistungsbilanz / Primäreinkommen / Vermögenseinkommen / Übrige Vermögenseinkommen (einschl. Währungsreserven) / Einnahmen / Vereinigte Arabische Emirate</t>
  </si>
  <si>
    <t>Leistungsbilanz / Primäreinkommen / Vermögenseinkommen / Übrige Vermögenseinkommen (einschl. Währungsreserven) / Ausgaben / Vereinigte Arabische Emirate</t>
  </si>
  <si>
    <t>Leistungsbilanz / Primäreinkommen / Vermögenseinkommen / Übrige Vermögenseinkommen (einschl. Währungsreserven) / Saldo / Vereinigte Arabische Emirate</t>
  </si>
  <si>
    <t>Leistungsbilanz / Primäreinkommen / Einnahmen / Vereinigte Staaten</t>
  </si>
  <si>
    <t>Leistungsbilanz / Primäreinkommen / Ausgaben / Vereinigte Staaten</t>
  </si>
  <si>
    <t>Leistungsbilanz / Primäreinkommen / Saldo / Vereinigte Staaten</t>
  </si>
  <si>
    <t>Leistungsbilanz / Primäreinkommen / Arbeitnehmerentgelte / Einnahmen / Vereinigte Staaten</t>
  </si>
  <si>
    <t>Leistungsbilanz / Primäreinkommen / Arbeitnehmerentgelte / Ausgaben / Vereinigte Staaten</t>
  </si>
  <si>
    <t>Leistungsbilanz / Primäreinkommen / Arbeitnehmerentgelte / Saldo / Vereinigte Staaten</t>
  </si>
  <si>
    <t>Leistungsbilanz / Primäreinkommen / Sonstige / Einnahmen / Vereinigte Staaten</t>
  </si>
  <si>
    <t>Leistungsbilanz / Primäreinkommen / Sonstige / Ausgaben / Vereinigte Staaten</t>
  </si>
  <si>
    <t>Leistungsbilanz / Primäreinkommen / Sonstige / Saldo / Vereinigte Staaten</t>
  </si>
  <si>
    <t>Leistungsbilanz / Primäreinkommen / Sonstige / Produktions- und Importabgaben / Einnahmen / Vereinigte Staaten</t>
  </si>
  <si>
    <t>Leistungsbilanz / Primäreinkommen / Sonstige / Produktions- und Importabgaben / Ausgaben / Vereinigte Staaten</t>
  </si>
  <si>
    <t>Leistungsbilanz / Primäreinkommen / Sonstige / Produktions- und Importabgaben / Saldo / Vereinigte Staaten</t>
  </si>
  <si>
    <t>Leistungsbilanz / Primäreinkommen / Sonstige / Subventionen / Einnahmen / Vereinigte Staaten</t>
  </si>
  <si>
    <t>Leistungsbilanz / Primäreinkommen / Sonstige / Subventionen / Ausgaben / Vereinigte Staaten</t>
  </si>
  <si>
    <t>Leistungsbilanz / Primäreinkommen / Sonstige / Subventionen / Saldo / Vereinigte Staaten</t>
  </si>
  <si>
    <t>Leistungsbilanz / Primäreinkommen / Sonstige / Pacht / Einnahmen / Vereinigte Staaten</t>
  </si>
  <si>
    <t>Leistungsbilanz / Primäreinkommen / Sonstige / Pacht / Ausgaben / Vereinigte Staaten</t>
  </si>
  <si>
    <t>Leistungsbilanz / Primäreinkommen / Sonstige / Pacht / Saldo / Vereinigte Staaten</t>
  </si>
  <si>
    <t>Leistungsbilanz / Primäreinkommen / Vermögenseinkommen / Einnahmen / Vereinigte Staaten</t>
  </si>
  <si>
    <t>Leistungsbilanz / Primäreinkommen / Vermögenseinkommen / Ausgaben / Vereinigte Staaten</t>
  </si>
  <si>
    <t>Leistungsbilanz / Primäreinkommen / Vermögenseinkommen / Saldo / Vereinigte Staaten</t>
  </si>
  <si>
    <t>Leistungsbilanz / Primäreinkommen / Vermögenseinkommen / Direktinvestitionen / Einnahmen / Vereinigte Staaten</t>
  </si>
  <si>
    <t>Leistungsbilanz / Primäreinkommen / Vermögenseinkommen / Direktinvestitionen / Ausgaben / Vereinigte Staaten</t>
  </si>
  <si>
    <t>Leistungsbilanz / Primäreinkommen / Vermögenseinkommen / Direktinvestitionen / Saldo / Vereinigte Staaten</t>
  </si>
  <si>
    <t>Leistungsbilanz / Primäreinkommen / Vermögenseinkommen / Direktinvestitionen / Beteiligungskapital / Einnahmen / Vereinigte Staaten</t>
  </si>
  <si>
    <t>Leistungsbilanz / Primäreinkommen / Vermögenseinkommen / Direktinvestitionen / Beteiligungskapital / Ausgaben / Vereinigte Staaten</t>
  </si>
  <si>
    <t>Leistungsbilanz / Primäreinkommen / Vermögenseinkommen / Direktinvestitionen / Beteiligungskapital / Saldo / Vereinigte Staaten</t>
  </si>
  <si>
    <t>Leistungsbilanz / Primäreinkommen / Vermögenseinkommen / Direktinvestitionen / Zinsen für Kredite / Einnahmen / Vereinigte Staaten</t>
  </si>
  <si>
    <t>Leistungsbilanz / Primäreinkommen / Vermögenseinkommen / Direktinvestitionen / Zinsen für Kredite / Ausgaben / Vereinigte Staaten</t>
  </si>
  <si>
    <t>Leistungsbilanz / Primäreinkommen / Vermögenseinkommen / Direktinvestitionen / Zinsen für Kredite / Saldo / Vereinigte Staaten</t>
  </si>
  <si>
    <t>Leistungsbilanz / Primäreinkommen / Vermögenseinkommen / Wertpapieranlagen / Einnahmen / Vereinigte Staaten</t>
  </si>
  <si>
    <t>Leistungsbilanz / Primäreinkommen / Vermögenseinkommen / Wertpapieranlagen / Ausgaben / Vereinigte Staaten</t>
  </si>
  <si>
    <t>Leistungsbilanz / Primäreinkommen / Vermögenseinkommen / Wertpapieranlagen / Saldo / Vereinigte Staaten</t>
  </si>
  <si>
    <t>Leistungsbilanz / Primäreinkommen / Vermögenseinkommen / Wertpapieranlagen / Dividendenwerte und Investmentfondsanteile / Einnahmen / Vereinigte Staaten</t>
  </si>
  <si>
    <t>Leistungsbilanz / Primäreinkommen / Vermögenseinkommen / Wertpapieranlagen / Dividendenwerte und Investmentfondsanteile / Ausgaben / Vereinigte Staaten</t>
  </si>
  <si>
    <t>Leistungsbilanz / Primäreinkommen / Vermögenseinkommen / Wertpapieranlagen / Dividendenwerte und Investmentfondsanteile / Saldo / Vereinigte Staaten</t>
  </si>
  <si>
    <t>Leistungsbilanz / Primäreinkommen / Vermögenseinkommen / Wertpapieranlagen / Dividendenwerte / Einnahmen / Vereinigte Staaten</t>
  </si>
  <si>
    <t>Leistungsbilanz / Primäreinkommen / Vermögenseinkommen / Wertpapieranlagen / Dividendenwerte / Ausgaben / Vereinigte Staaten</t>
  </si>
  <si>
    <t>Leistungsbilanz / Primäreinkommen / Vermögenseinkommen / Wertpapieranlagen / Dividendenwerte / Saldo / Vereinigte Staaten</t>
  </si>
  <si>
    <t>Leistungsbilanz / Primäreinkommen / Vermögenseinkommen / Wertpapieranlagen / Investmentfondsanteile / Einnahmen / Vereinigte Staaten</t>
  </si>
  <si>
    <t>Leistungsbilanz / Primäreinkommen / Vermögenseinkommen / Wertpapieranlagen / Investmentfondsanteile / Ausgaben / Vereinigte Staaten</t>
  </si>
  <si>
    <t>Leistungsbilanz / Primäreinkommen / Vermögenseinkommen / Wertpapieranlagen / Investmentfondsanteile / Saldo / Vereinigte Staaten</t>
  </si>
  <si>
    <t>Leistungsbilanz / Primäreinkommen / Vermögenseinkommen / Wertpapieranlagen / Schuldverschreibungen / Einnahmen / Vereinigte Staaten</t>
  </si>
  <si>
    <t>Leistungsbilanz / Primäreinkommen / Vermögenseinkommen / Wertpapieranlagen / Schuldverschreibungen / Ausgaben / Vereinigte Staaten</t>
  </si>
  <si>
    <t>Leistungsbilanz / Primäreinkommen / Vermögenseinkommen / Wertpapieranlagen / Schuldverschreibungen / Saldo / Vereinigte Staaten</t>
  </si>
  <si>
    <t>Leistungsbilanz / Primäreinkommen / Vermögenseinkommen / Wertpapieranlagen / Schuldverschreibungen / Kurzfristig / Einnahmen / Vereinigte Staaten</t>
  </si>
  <si>
    <t>Leistungsbilanz / Primäreinkommen / Vermögenseinkommen / Wertpapieranlagen / Schuldverschreibungen / Kurzfristig / Ausgaben / Vereinigte Staaten</t>
  </si>
  <si>
    <t>Leistungsbilanz / Primäreinkommen / Vermögenseinkommen / Wertpapieranlagen / Schuldverschreibungen / Kurzfristig / Saldo / Vereinigte Staaten</t>
  </si>
  <si>
    <t>Leistungsbilanz / Primäreinkommen / Vermögenseinkommen / Wertpapieranlagen / Schuldverschreibungen / Langfristig / Einnahmen / Vereinigte Staaten</t>
  </si>
  <si>
    <t>Leistungsbilanz / Primäreinkommen / Vermögenseinkommen / Wertpapieranlagen / Schuldverschreibungen / Langfristig / Ausgaben / Vereinigte Staaten</t>
  </si>
  <si>
    <t>Leistungsbilanz / Primäreinkommen / Vermögenseinkommen / Wertpapieranlagen / Schuldverschreibungen / Langfristig / Saldo / Vereinigte Staaten</t>
  </si>
  <si>
    <t>Leistungsbilanz / Primäreinkommen / Vermögenseinkommen / Übrige Vermögenseinkommen (einschl. Währungsreserven) / Einnahmen / Vereinigte Staaten</t>
  </si>
  <si>
    <t>Leistungsbilanz / Primäreinkommen / Vermögenseinkommen / Übrige Vermögenseinkommen (einschl. Währungsreserven) / Ausgaben / Vereinigte Staaten</t>
  </si>
  <si>
    <t>Leistungsbilanz / Primäreinkommen / Vermögenseinkommen / Übrige Vermögenseinkommen (einschl. Währungsreserven) / Saldo / Vereinigte Staaten</t>
  </si>
  <si>
    <t>Leistungsbilanz / Primäreinkommen / Einnahmen / Vietnam</t>
  </si>
  <si>
    <t>Leistungsbilanz / Primäreinkommen / Ausgaben / Vietnam</t>
  </si>
  <si>
    <t>Leistungsbilanz / Primäreinkommen / Saldo / Vietnam</t>
  </si>
  <si>
    <t>Leistungsbilanz / Primäreinkommen / Arbeitnehmerentgelte / Einnahmen / Vietnam</t>
  </si>
  <si>
    <t>Leistungsbilanz / Primäreinkommen / Arbeitnehmerentgelte / Ausgaben / Vietnam</t>
  </si>
  <si>
    <t>Leistungsbilanz / Primäreinkommen / Arbeitnehmerentgelte / Saldo / Vietnam</t>
  </si>
  <si>
    <t>Leistungsbilanz / Primäreinkommen / Sonstige / Einnahmen / Vietnam</t>
  </si>
  <si>
    <t>Leistungsbilanz / Primäreinkommen / Sonstige / Ausgaben / Vietnam</t>
  </si>
  <si>
    <t>Leistungsbilanz / Primäreinkommen / Sonstige / Saldo / Vietnam</t>
  </si>
  <si>
    <t>Leistungsbilanz / Primäreinkommen / Sonstige / Produktions- und Importabgaben / Einnahmen / Vietnam</t>
  </si>
  <si>
    <t>Leistungsbilanz / Primäreinkommen / Sonstige / Produktions- und Importabgaben / Ausgaben / Vietnam</t>
  </si>
  <si>
    <t>Leistungsbilanz / Primäreinkommen / Sonstige / Produktions- und Importabgaben / Saldo / Vietnam</t>
  </si>
  <si>
    <t>Leistungsbilanz / Primäreinkommen / Sonstige / Subventionen / Einnahmen / Vietnam</t>
  </si>
  <si>
    <t>Leistungsbilanz / Primäreinkommen / Sonstige / Subventionen / Ausgaben / Vietnam</t>
  </si>
  <si>
    <t>Leistungsbilanz / Primäreinkommen / Sonstige / Subventionen / Saldo / Vietnam</t>
  </si>
  <si>
    <t>Leistungsbilanz / Primäreinkommen / Sonstige / Pacht / Einnahmen / Vietnam</t>
  </si>
  <si>
    <t>Leistungsbilanz / Primäreinkommen / Sonstige / Pacht / Ausgaben / Vietnam</t>
  </si>
  <si>
    <t>Leistungsbilanz / Primäreinkommen / Sonstige / Pacht / Saldo / Vietnam</t>
  </si>
  <si>
    <t>Leistungsbilanz / Primäreinkommen / Vermögenseinkommen / Einnahmen / Vietnam</t>
  </si>
  <si>
    <t>Leistungsbilanz / Primäreinkommen / Vermögenseinkommen / Ausgaben / Vietnam</t>
  </si>
  <si>
    <t>Leistungsbilanz / Primäreinkommen / Vermögenseinkommen / Saldo / Vietnam</t>
  </si>
  <si>
    <t>Leistungsbilanz / Primäreinkommen / Vermögenseinkommen / Direktinvestitionen / Einnahmen / Vietnam</t>
  </si>
  <si>
    <t>Leistungsbilanz / Primäreinkommen / Vermögenseinkommen / Direktinvestitionen / Ausgaben / Vietnam</t>
  </si>
  <si>
    <t>Leistungsbilanz / Primäreinkommen / Vermögenseinkommen / Direktinvestitionen / Saldo / Vietnam</t>
  </si>
  <si>
    <t>Leistungsbilanz / Primäreinkommen / Vermögenseinkommen / Direktinvestitionen / Beteiligungskapital / Einnahmen / Vietnam</t>
  </si>
  <si>
    <t>Leistungsbilanz / Primäreinkommen / Vermögenseinkommen / Direktinvestitionen / Beteiligungskapital / Ausgaben / Vietnam</t>
  </si>
  <si>
    <t>Leistungsbilanz / Primäreinkommen / Vermögenseinkommen / Direktinvestitionen / Beteiligungskapital / Saldo / Vietnam</t>
  </si>
  <si>
    <t>Leistungsbilanz / Primäreinkommen / Vermögenseinkommen / Direktinvestitionen / Zinsen für Kredite / Einnahmen / Vietnam</t>
  </si>
  <si>
    <t>Leistungsbilanz / Primäreinkommen / Vermögenseinkommen / Direktinvestitionen / Zinsen für Kredite / Ausgaben / Vietnam</t>
  </si>
  <si>
    <t>Leistungsbilanz / Primäreinkommen / Vermögenseinkommen / Direktinvestitionen / Zinsen für Kredite / Saldo / Vietnam</t>
  </si>
  <si>
    <t>Leistungsbilanz / Primäreinkommen / Vermögenseinkommen / Wertpapieranlagen / Einnahmen / Vietnam</t>
  </si>
  <si>
    <t>Leistungsbilanz / Primäreinkommen / Vermögenseinkommen / Wertpapieranlagen / Ausgaben / Vietnam</t>
  </si>
  <si>
    <t>Leistungsbilanz / Primäreinkommen / Vermögenseinkommen / Wertpapieranlagen / Saldo / Vietnam</t>
  </si>
  <si>
    <t>Leistungsbilanz / Primäreinkommen / Vermögenseinkommen / Wertpapieranlagen / Dividendenwerte und Investmentfondsanteile / Einnahmen / Vietnam</t>
  </si>
  <si>
    <t>Leistungsbilanz / Primäreinkommen / Vermögenseinkommen / Wertpapieranlagen / Dividendenwerte und Investmentfondsanteile / Ausgaben / Vietnam</t>
  </si>
  <si>
    <t>Leistungsbilanz / Primäreinkommen / Vermögenseinkommen / Wertpapieranlagen / Dividendenwerte und Investmentfondsanteile / Saldo / Vietnam</t>
  </si>
  <si>
    <t>Leistungsbilanz / Primäreinkommen / Vermögenseinkommen / Wertpapieranlagen / Dividendenwerte / Einnahmen / Vietnam</t>
  </si>
  <si>
    <t>Leistungsbilanz / Primäreinkommen / Vermögenseinkommen / Wertpapieranlagen / Dividendenwerte / Ausgaben / Vietnam</t>
  </si>
  <si>
    <t>Leistungsbilanz / Primäreinkommen / Vermögenseinkommen / Wertpapieranlagen / Dividendenwerte / Saldo / Vietnam</t>
  </si>
  <si>
    <t>Leistungsbilanz / Primäreinkommen / Vermögenseinkommen / Wertpapieranlagen / Investmentfondsanteile / Einnahmen / Vietnam</t>
  </si>
  <si>
    <t>Leistungsbilanz / Primäreinkommen / Vermögenseinkommen / Wertpapieranlagen / Investmentfondsanteile / Ausgaben / Vietnam</t>
  </si>
  <si>
    <t>Leistungsbilanz / Primäreinkommen / Vermögenseinkommen / Wertpapieranlagen / Investmentfondsanteile / Saldo / Vietnam</t>
  </si>
  <si>
    <t>Leistungsbilanz / Primäreinkommen / Vermögenseinkommen / Wertpapieranlagen / Schuldverschreibungen / Einnahmen / Vietnam</t>
  </si>
  <si>
    <t>Leistungsbilanz / Primäreinkommen / Vermögenseinkommen / Wertpapieranlagen / Schuldverschreibungen / Ausgaben / Vietnam</t>
  </si>
  <si>
    <t>Leistungsbilanz / Primäreinkommen / Vermögenseinkommen / Wertpapieranlagen / Schuldverschreibungen / Saldo / Vietnam</t>
  </si>
  <si>
    <t>Leistungsbilanz / Primäreinkommen / Vermögenseinkommen / Wertpapieranlagen / Schuldverschreibungen / Kurzfristig / Einnahmen / Vietnam</t>
  </si>
  <si>
    <t>Leistungsbilanz / Primäreinkommen / Vermögenseinkommen / Wertpapieranlagen / Schuldverschreibungen / Kurzfristig / Ausgaben / Vietnam</t>
  </si>
  <si>
    <t>Leistungsbilanz / Primäreinkommen / Vermögenseinkommen / Wertpapieranlagen / Schuldverschreibungen / Kurzfristig / Saldo / Vietnam</t>
  </si>
  <si>
    <t>Leistungsbilanz / Primäreinkommen / Vermögenseinkommen / Wertpapieranlagen / Schuldverschreibungen / Langfristig / Einnahmen / Vietnam</t>
  </si>
  <si>
    <t>Leistungsbilanz / Primäreinkommen / Vermögenseinkommen / Wertpapieranlagen / Schuldverschreibungen / Langfristig / Ausgaben / Vietnam</t>
  </si>
  <si>
    <t>Leistungsbilanz / Primäreinkommen / Vermögenseinkommen / Wertpapieranlagen / Schuldverschreibungen / Langfristig / Saldo / Vietnam</t>
  </si>
  <si>
    <t>Leistungsbilanz / Primäreinkommen / Vermögenseinkommen / Übrige Vermögenseinkommen (einschl. Währungsreserven) / Einnahmen / Vietnam</t>
  </si>
  <si>
    <t>Leistungsbilanz / Primäreinkommen / Vermögenseinkommen / Übrige Vermögenseinkommen (einschl. Währungsreserven) / Ausgaben / Vietnam</t>
  </si>
  <si>
    <t>Leistungsbilanz / Primäreinkommen / Vermögenseinkommen / Übrige Vermögenseinkommen (einschl. Währungsreserven) / Saldo / Vietnam</t>
  </si>
  <si>
    <t>Leistungsbilanz / Primäreinkommen / Einnahmen / China</t>
  </si>
  <si>
    <t>Leistungsbilanz / Primäreinkommen / Ausgaben / China</t>
  </si>
  <si>
    <t>Leistungsbilanz / Primäreinkommen / Saldo / China</t>
  </si>
  <si>
    <t>Leistungsbilanz / Primäreinkommen / Arbeitnehmerentgelte / Einnahmen / China</t>
  </si>
  <si>
    <t>Leistungsbilanz / Primäreinkommen / Arbeitnehmerentgelte / Ausgaben / China</t>
  </si>
  <si>
    <t>Leistungsbilanz / Primäreinkommen / Arbeitnehmerentgelte / Saldo / China</t>
  </si>
  <si>
    <t>Leistungsbilanz / Primäreinkommen / Sonstige / Einnahmen / China</t>
  </si>
  <si>
    <t>Leistungsbilanz / Primäreinkommen / Sonstige / Ausgaben / China</t>
  </si>
  <si>
    <t>Leistungsbilanz / Primäreinkommen / Sonstige / Saldo / China</t>
  </si>
  <si>
    <t>Leistungsbilanz / Primäreinkommen / Sonstige / Produktions- und Importabgaben / Einnahmen / China</t>
  </si>
  <si>
    <t>Leistungsbilanz / Primäreinkommen / Sonstige / Produktions- und Importabgaben / Ausgaben / China</t>
  </si>
  <si>
    <t>Leistungsbilanz / Primäreinkommen / Sonstige / Produktions- und Importabgaben / Saldo / China</t>
  </si>
  <si>
    <t>Leistungsbilanz / Primäreinkommen / Sonstige / Subventionen / Einnahmen / China</t>
  </si>
  <si>
    <t>Leistungsbilanz / Primäreinkommen / Sonstige / Subventionen / Ausgaben / China</t>
  </si>
  <si>
    <t>Leistungsbilanz / Primäreinkommen / Sonstige / Subventionen / Saldo / China</t>
  </si>
  <si>
    <t>Leistungsbilanz / Primäreinkommen / Sonstige / Pacht / Einnahmen / China</t>
  </si>
  <si>
    <t>Leistungsbilanz / Primäreinkommen / Sonstige / Pacht / Ausgaben / China</t>
  </si>
  <si>
    <t>Leistungsbilanz / Primäreinkommen / Sonstige / Pacht / Saldo / China</t>
  </si>
  <si>
    <t>Leistungsbilanz / Primäreinkommen / Vermögenseinkommen / Einnahmen / China</t>
  </si>
  <si>
    <t>Leistungsbilanz / Primäreinkommen / Vermögenseinkommen / Ausgaben / China</t>
  </si>
  <si>
    <t>Leistungsbilanz / Primäreinkommen / Vermögenseinkommen / Saldo / China</t>
  </si>
  <si>
    <t>Leistungsbilanz / Primäreinkommen / Vermögenseinkommen / Direktinvestitionen / Einnahmen / China</t>
  </si>
  <si>
    <t>Leistungsbilanz / Primäreinkommen / Vermögenseinkommen / Direktinvestitionen / Ausgaben / China</t>
  </si>
  <si>
    <t>Leistungsbilanz / Primäreinkommen / Vermögenseinkommen / Direktinvestitionen / Saldo / China</t>
  </si>
  <si>
    <t>Leistungsbilanz / Primäreinkommen / Vermögenseinkommen / Direktinvestitionen / Beteiligungskapital / Einnahmen / China</t>
  </si>
  <si>
    <t>Leistungsbilanz / Primäreinkommen / Vermögenseinkommen / Direktinvestitionen / Beteiligungskapital / Ausgaben / China</t>
  </si>
  <si>
    <t>Leistungsbilanz / Primäreinkommen / Vermögenseinkommen / Direktinvestitionen / Beteiligungskapital / Saldo / China</t>
  </si>
  <si>
    <t>Leistungsbilanz / Primäreinkommen / Vermögenseinkommen / Direktinvestitionen / Zinsen für Kredite / Einnahmen / China</t>
  </si>
  <si>
    <t>Leistungsbilanz / Primäreinkommen / Vermögenseinkommen / Direktinvestitionen / Zinsen für Kredite / Ausgaben / China</t>
  </si>
  <si>
    <t>Leistungsbilanz / Primäreinkommen / Vermögenseinkommen / Direktinvestitionen / Zinsen für Kredite / Saldo / China</t>
  </si>
  <si>
    <t>Leistungsbilanz / Primäreinkommen / Vermögenseinkommen / Wertpapieranlagen / Einnahmen / China</t>
  </si>
  <si>
    <t>Leistungsbilanz / Primäreinkommen / Vermögenseinkommen / Wertpapieranlagen / Ausgaben / China</t>
  </si>
  <si>
    <t>Leistungsbilanz / Primäreinkommen / Vermögenseinkommen / Wertpapieranlagen / Saldo / China</t>
  </si>
  <si>
    <t>Leistungsbilanz / Primäreinkommen / Vermögenseinkommen / Wertpapieranlagen / Dividendenwerte und Investmentfondsanteile / Einnahmen / China</t>
  </si>
  <si>
    <t>Leistungsbilanz / Primäreinkommen / Vermögenseinkommen / Wertpapieranlagen / Dividendenwerte und Investmentfondsanteile / Ausgaben / China</t>
  </si>
  <si>
    <t>Leistungsbilanz / Primäreinkommen / Vermögenseinkommen / Wertpapieranlagen / Dividendenwerte und Investmentfondsanteile / Saldo / China</t>
  </si>
  <si>
    <t>Leistungsbilanz / Primäreinkommen / Vermögenseinkommen / Wertpapieranlagen / Dividendenwerte / Einnahmen / China</t>
  </si>
  <si>
    <t>Leistungsbilanz / Primäreinkommen / Vermögenseinkommen / Wertpapieranlagen / Dividendenwerte / Ausgaben / China</t>
  </si>
  <si>
    <t>Leistungsbilanz / Primäreinkommen / Vermögenseinkommen / Wertpapieranlagen / Dividendenwerte / Saldo / China</t>
  </si>
  <si>
    <t>Leistungsbilanz / Primäreinkommen / Vermögenseinkommen / Wertpapieranlagen / Investmentfondsanteile / Einnahmen / China</t>
  </si>
  <si>
    <t>Leistungsbilanz / Primäreinkommen / Vermögenseinkommen / Wertpapieranlagen / Investmentfondsanteile / Ausgaben / China</t>
  </si>
  <si>
    <t>Leistungsbilanz / Primäreinkommen / Vermögenseinkommen / Wertpapieranlagen / Investmentfondsanteile / Saldo / China</t>
  </si>
  <si>
    <t>Leistungsbilanz / Primäreinkommen / Vermögenseinkommen / Wertpapieranlagen / Schuldverschreibungen / Einnahmen / China</t>
  </si>
  <si>
    <t>Leistungsbilanz / Primäreinkommen / Vermögenseinkommen / Wertpapieranlagen / Schuldverschreibungen / Ausgaben / China</t>
  </si>
  <si>
    <t>Leistungsbilanz / Primäreinkommen / Vermögenseinkommen / Wertpapieranlagen / Schuldverschreibungen / Saldo / China</t>
  </si>
  <si>
    <t>Leistungsbilanz / Primäreinkommen / Vermögenseinkommen / Wertpapieranlagen / Schuldverschreibungen / Kurzfristig / Einnahmen / China</t>
  </si>
  <si>
    <t>Leistungsbilanz / Primäreinkommen / Vermögenseinkommen / Wertpapieranlagen / Schuldverschreibungen / Kurzfristig / Ausgaben / China</t>
  </si>
  <si>
    <t>Leistungsbilanz / Primäreinkommen / Vermögenseinkommen / Wertpapieranlagen / Schuldverschreibungen / Kurzfristig / Saldo / China</t>
  </si>
  <si>
    <t>Leistungsbilanz / Primäreinkommen / Vermögenseinkommen / Wertpapieranlagen / Schuldverschreibungen / Langfristig / Einnahmen / China</t>
  </si>
  <si>
    <t>Leistungsbilanz / Primäreinkommen / Vermögenseinkommen / Wertpapieranlagen / Schuldverschreibungen / Langfristig / Ausgaben / China</t>
  </si>
  <si>
    <t>Leistungsbilanz / Primäreinkommen / Vermögenseinkommen / Wertpapieranlagen / Schuldverschreibungen / Langfristig / Saldo / China</t>
  </si>
  <si>
    <t>Leistungsbilanz / Primäreinkommen / Vermögenseinkommen / Übrige Vermögenseinkommen (einschl. Währungsreserven) / Einnahmen / China</t>
  </si>
  <si>
    <t>Leistungsbilanz / Primäreinkommen / Vermögenseinkommen / Übrige Vermögenseinkommen (einschl. Währungsreserven) / Ausgaben / China</t>
  </si>
  <si>
    <t>Leistungsbilanz / Primäreinkommen / Vermögenseinkommen / Übrige Vermögenseinkommen (einschl. Währungsreserven) / Saldo / China</t>
  </si>
  <si>
    <t>Leistungsbilanz / Primäreinkommen / Einnahmen / Zypern</t>
  </si>
  <si>
    <t>Leistungsbilanz / Primäreinkommen / Ausgaben / Zypern</t>
  </si>
  <si>
    <t>Leistungsbilanz / Primäreinkommen / Saldo / Zypern</t>
  </si>
  <si>
    <t>Leistungsbilanz / Primäreinkommen / Arbeitnehmerentgelte / Einnahmen / Zypern</t>
  </si>
  <si>
    <t>Leistungsbilanz / Primäreinkommen / Arbeitnehmerentgelte / Ausgaben / Zypern</t>
  </si>
  <si>
    <t>Leistungsbilanz / Primäreinkommen / Arbeitnehmerentgelte / Saldo / Zypern</t>
  </si>
  <si>
    <t>Leistungsbilanz / Primäreinkommen / Sonstige / Einnahmen / Zypern</t>
  </si>
  <si>
    <t>Leistungsbilanz / Primäreinkommen / Sonstige / Ausgaben / Zypern</t>
  </si>
  <si>
    <t>Leistungsbilanz / Primäreinkommen / Sonstige / Saldo / Zypern</t>
  </si>
  <si>
    <t>Leistungsbilanz / Primäreinkommen / Sonstige / Produktions- und Importabgaben / Einnahmen / Zypern</t>
  </si>
  <si>
    <t>Leistungsbilanz / Primäreinkommen / Sonstige / Produktions- und Importabgaben / Ausgaben / Zypern</t>
  </si>
  <si>
    <t>Leistungsbilanz / Primäreinkommen / Sonstige / Produktions- und Importabgaben / Saldo / Zypern</t>
  </si>
  <si>
    <t>Leistungsbilanz / Primäreinkommen / Sonstige / Subventionen / Einnahmen / Zypern</t>
  </si>
  <si>
    <t>Leistungsbilanz / Primäreinkommen / Sonstige / Subventionen / Ausgaben / Zypern</t>
  </si>
  <si>
    <t>Leistungsbilanz / Primäreinkommen / Sonstige / Subventionen / Saldo / Zypern</t>
  </si>
  <si>
    <t>Leistungsbilanz / Primäreinkommen / Sonstige / Pacht / Einnahmen / Zypern</t>
  </si>
  <si>
    <t>Leistungsbilanz / Primäreinkommen / Sonstige / Pacht / Ausgaben / Zypern</t>
  </si>
  <si>
    <t>Leistungsbilanz / Primäreinkommen / Sonstige / Pacht / Saldo / Zypern</t>
  </si>
  <si>
    <t>Leistungsbilanz / Primäreinkommen / Vermögenseinkommen / Einnahmen / Zypern</t>
  </si>
  <si>
    <t>Leistungsbilanz / Primäreinkommen / Vermögenseinkommen / Ausgaben / Zypern</t>
  </si>
  <si>
    <t>Leistungsbilanz / Primäreinkommen / Vermögenseinkommen / Saldo / Zypern</t>
  </si>
  <si>
    <t>Leistungsbilanz / Primäreinkommen / Vermögenseinkommen / Direktinvestitionen / Einnahmen / Zypern</t>
  </si>
  <si>
    <t>Leistungsbilanz / Primäreinkommen / Vermögenseinkommen / Direktinvestitionen / Ausgaben / Zypern</t>
  </si>
  <si>
    <t>Leistungsbilanz / Primäreinkommen / Vermögenseinkommen / Direktinvestitionen / Saldo / Zypern</t>
  </si>
  <si>
    <t>Leistungsbilanz / Primäreinkommen / Vermögenseinkommen / Direktinvestitionen / Beteiligungskapital / Einnahmen / Zypern</t>
  </si>
  <si>
    <t>Leistungsbilanz / Primäreinkommen / Vermögenseinkommen / Direktinvestitionen / Beteiligungskapital / Ausgaben / Zypern</t>
  </si>
  <si>
    <t>Leistungsbilanz / Primäreinkommen / Vermögenseinkommen / Direktinvestitionen / Beteiligungskapital / Saldo / Zypern</t>
  </si>
  <si>
    <t>Leistungsbilanz / Primäreinkommen / Vermögenseinkommen / Direktinvestitionen / Zinsen für Kredite / Einnahmen / Zypern</t>
  </si>
  <si>
    <t>Leistungsbilanz / Primäreinkommen / Vermögenseinkommen / Direktinvestitionen / Zinsen für Kredite / Ausgaben / Zypern</t>
  </si>
  <si>
    <t>Leistungsbilanz / Primäreinkommen / Vermögenseinkommen / Direktinvestitionen / Zinsen für Kredite / Saldo / Zypern</t>
  </si>
  <si>
    <t>Leistungsbilanz / Primäreinkommen / Vermögenseinkommen / Wertpapieranlagen / Einnahmen / Zypern</t>
  </si>
  <si>
    <t>Leistungsbilanz / Primäreinkommen / Vermögenseinkommen / Wertpapieranlagen / Ausgaben / Zypern</t>
  </si>
  <si>
    <t>Leistungsbilanz / Primäreinkommen / Vermögenseinkommen / Wertpapieranlagen / Saldo / Zypern</t>
  </si>
  <si>
    <t>Leistungsbilanz / Primäreinkommen / Vermögenseinkommen / Wertpapieranlagen / Dividendenwerte und Investmentfondsanteile / Einnahmen / Zypern</t>
  </si>
  <si>
    <t>Leistungsbilanz / Primäreinkommen / Vermögenseinkommen / Wertpapieranlagen / Dividendenwerte und Investmentfondsanteile / Ausgaben / Zypern</t>
  </si>
  <si>
    <t>Leistungsbilanz / Primäreinkommen / Vermögenseinkommen / Wertpapieranlagen / Dividendenwerte und Investmentfondsanteile / Saldo / Zypern</t>
  </si>
  <si>
    <t>Leistungsbilanz / Primäreinkommen / Vermögenseinkommen / Wertpapieranlagen / Dividendenwerte / Einnahmen / Zypern</t>
  </si>
  <si>
    <t>Leistungsbilanz / Primäreinkommen / Vermögenseinkommen / Wertpapieranlagen / Dividendenwerte / Ausgaben / Zypern</t>
  </si>
  <si>
    <t>Leistungsbilanz / Primäreinkommen / Vermögenseinkommen / Wertpapieranlagen / Dividendenwerte / Saldo / Zypern</t>
  </si>
  <si>
    <t>Leistungsbilanz / Primäreinkommen / Vermögenseinkommen / Wertpapieranlagen / Investmentfondsanteile / Einnahmen / Zypern</t>
  </si>
  <si>
    <t>Leistungsbilanz / Primäreinkommen / Vermögenseinkommen / Wertpapieranlagen / Investmentfondsanteile / Ausgaben / Zypern</t>
  </si>
  <si>
    <t>Leistungsbilanz / Primäreinkommen / Vermögenseinkommen / Wertpapieranlagen / Investmentfondsanteile / Saldo / Zypern</t>
  </si>
  <si>
    <t>Leistungsbilanz / Primäreinkommen / Vermögenseinkommen / Wertpapieranlagen / Schuldverschreibungen / Einnahmen / Zypern</t>
  </si>
  <si>
    <t>Leistungsbilanz / Primäreinkommen / Vermögenseinkommen / Wertpapieranlagen / Schuldverschreibungen / Ausgaben / Zypern</t>
  </si>
  <si>
    <t>Leistungsbilanz / Primäreinkommen / Vermögenseinkommen / Wertpapieranlagen / Schuldverschreibungen / Saldo / Zypern</t>
  </si>
  <si>
    <t>Leistungsbilanz / Primäreinkommen / Vermögenseinkommen / Wertpapieranlagen / Schuldverschreibungen / Kurzfristig / Einnahmen / Zypern</t>
  </si>
  <si>
    <t>Leistungsbilanz / Primäreinkommen / Vermögenseinkommen / Wertpapieranlagen / Schuldverschreibungen / Kurzfristig / Ausgaben / Zypern</t>
  </si>
  <si>
    <t>Leistungsbilanz / Primäreinkommen / Vermögenseinkommen / Wertpapieranlagen / Schuldverschreibungen / Kurzfristig / Saldo / Zypern</t>
  </si>
  <si>
    <t>Leistungsbilanz / Primäreinkommen / Vermögenseinkommen / Wertpapieranlagen / Schuldverschreibungen / Langfristig / Einnahmen / Zypern</t>
  </si>
  <si>
    <t>Leistungsbilanz / Primäreinkommen / Vermögenseinkommen / Wertpapieranlagen / Schuldverschreibungen / Langfristig / Ausgaben / Zypern</t>
  </si>
  <si>
    <t>Leistungsbilanz / Primäreinkommen / Vermögenseinkommen / Wertpapieranlagen / Schuldverschreibungen / Langfristig / Saldo / Zypern</t>
  </si>
  <si>
    <t>Leistungsbilanz / Primäreinkommen / Vermögenseinkommen / Übrige Vermögenseinkommen (einschl. Währungsreserven) / Einnahmen / Zypern</t>
  </si>
  <si>
    <t>Leistungsbilanz / Primäreinkommen / Vermögenseinkommen / Übrige Vermögenseinkommen (einschl. Währungsreserven) / Ausgaben / Zypern</t>
  </si>
  <si>
    <t>Leistungsbilanz / Primäreinkommen / Vermögenseinkommen / Übrige Vermögenseinkommen (einschl. Währungsreserven) / Saldo / Zypern</t>
  </si>
  <si>
    <t>BBFBOPA:M:N:DE:</t>
  </si>
  <si>
    <t>:IN1:_Z:_Z:_Z:EUR:_T:_X:N:ALL</t>
  </si>
  <si>
    <t>:D1:_Z:_Z:_Z:EUR:_T:_X:N:ALL</t>
  </si>
  <si>
    <t>:D4O:_Z:_Z:_Z:EUR:_T:_X:N:ALL</t>
  </si>
  <si>
    <t>:D2:_Z:_Z:_Z:EUR:_T:_X:N:ALL</t>
  </si>
  <si>
    <t>:D3:_Z:_Z:_Z:EUR:_T:_X:N:ALL</t>
  </si>
  <si>
    <t>:D45:_Z:_Z:_Z:EUR:_T:_X:N:ALL</t>
  </si>
  <si>
    <t>:D4P:_T:F:_Z:EUR:_T:_X:N:ALL</t>
  </si>
  <si>
    <t>:D4P:D:F:_Z:EUR:_T:_X:N:ALL</t>
  </si>
  <si>
    <t>:D4S:D:F5:_Z:EUR:_T:_X:N:ALL</t>
  </si>
  <si>
    <t>:D4Q:D:FL:_Z:EUR:_T:_X:N:ALL</t>
  </si>
  <si>
    <t>:D4P:P:F:_Z:EUR:_T:_X:N:ALL</t>
  </si>
  <si>
    <t>:D4S:P:F5:_Z:EUR:_T:_X:N:ALL</t>
  </si>
  <si>
    <t>:D42:P:F51:_Z:EUR:_T:_X:N:ALL</t>
  </si>
  <si>
    <t>:D443:P:F52:_Z:EUR:_T:_X:N:ALL</t>
  </si>
  <si>
    <t>:D41:P:F3:T:EUR:_T:_X:N:ALL</t>
  </si>
  <si>
    <t>:D41:P:F3:S:EUR:_T:_X:N:ALL</t>
  </si>
  <si>
    <t>:D41:P:F3:L:EUR:_T:_X:N:ALL</t>
  </si>
  <si>
    <t>:D4P:O___R:F:_Z:EUR:_T:_X:N:ALL</t>
  </si>
  <si>
    <t>Leistungsbilanz / Primäreinkommen / Einnahmen / Serbien</t>
  </si>
  <si>
    <t>Leistungsbilanz / Primäreinkommen / Ausgaben / Serbien</t>
  </si>
  <si>
    <t>Leistungsbilanz / Primäreinkommen / Saldo / Serbien</t>
  </si>
  <si>
    <t>Leistungsbilanz / Primäreinkommen / Arbeitnehmerentgelte / Einnahmen / Serbien</t>
  </si>
  <si>
    <t>Leistungsbilanz / Primäreinkommen / Arbeitnehmerentgelte / Ausgaben / Serbien</t>
  </si>
  <si>
    <t>Leistungsbilanz / Primäreinkommen / Arbeitnehmerentgelte / Saldo / Serbien</t>
  </si>
  <si>
    <t>Leistungsbilanz / Primäreinkommen / Sonstige / Einnahmen / Serbien</t>
  </si>
  <si>
    <t>Leistungsbilanz / Primäreinkommen / Sonstige / Ausgaben / Serbien</t>
  </si>
  <si>
    <t>Leistungsbilanz / Primäreinkommen / Sonstige / Saldo / Serbien</t>
  </si>
  <si>
    <t>Leistungsbilanz / Primäreinkommen / Sonstige / Produktions- und Importabgaben / Einnahmen / Serbien</t>
  </si>
  <si>
    <t>Leistungsbilanz / Primäreinkommen / Sonstige / Produktions- und Importabgaben / Ausgaben / Serbien</t>
  </si>
  <si>
    <t>Leistungsbilanz / Primäreinkommen / Sonstige / Produktions- und Importabgaben / Saldo / Serbien</t>
  </si>
  <si>
    <t>Leistungsbilanz / Primäreinkommen / Sonstige / Subventionen / Einnahmen / Serbien</t>
  </si>
  <si>
    <t>Leistungsbilanz / Primäreinkommen / Sonstige / Subventionen / Ausgaben / Serbien</t>
  </si>
  <si>
    <t>Leistungsbilanz / Primäreinkommen / Sonstige / Subventionen / Saldo / Serbien</t>
  </si>
  <si>
    <t>Leistungsbilanz / Primäreinkommen / Sonstige / Pacht / Einnahmen / Serbien</t>
  </si>
  <si>
    <t>Leistungsbilanz / Primäreinkommen / Sonstige / Pacht / Ausgaben / Serbien</t>
  </si>
  <si>
    <t>Leistungsbilanz / Primäreinkommen / Sonstige / Pacht / Saldo / Serbien</t>
  </si>
  <si>
    <t>Leistungsbilanz / Primäreinkommen / Vermögenseinkommen / Einnahmen / Serbien</t>
  </si>
  <si>
    <t>Leistungsbilanz / Primäreinkommen / Vermögenseinkommen / Ausgaben / Serbien</t>
  </si>
  <si>
    <t>Leistungsbilanz / Primäreinkommen / Vermögenseinkommen / Saldo / Serbien</t>
  </si>
  <si>
    <t>Leistungsbilanz / Primäreinkommen / Vermögenseinkommen / Direktinvestitionen / Einnahmen / Serbien</t>
  </si>
  <si>
    <t>Leistungsbilanz / Primäreinkommen / Vermögenseinkommen / Direktinvestitionen / Ausgaben / Serbien</t>
  </si>
  <si>
    <t>Leistungsbilanz / Primäreinkommen / Vermögenseinkommen / Direktinvestitionen / Saldo / Serbien</t>
  </si>
  <si>
    <t>Leistungsbilanz / Primäreinkommen / Vermögenseinkommen / Direktinvestitionen / Beteiligungskapital / Einnahmen / Serbien</t>
  </si>
  <si>
    <t>Leistungsbilanz / Primäreinkommen / Vermögenseinkommen / Direktinvestitionen / Beteiligungskapital / Ausgaben / Serbien</t>
  </si>
  <si>
    <t>Leistungsbilanz / Primäreinkommen / Vermögenseinkommen / Direktinvestitionen / Beteiligungskapital / Saldo / Serbien</t>
  </si>
  <si>
    <t>Leistungsbilanz / Primäreinkommen / Vermögenseinkommen / Direktinvestitionen / Zinsen für Kredite / Einnahmen / Serbien</t>
  </si>
  <si>
    <t>Leistungsbilanz / Primäreinkommen / Vermögenseinkommen / Direktinvestitionen / Zinsen für Kredite / Ausgaben / Serbien</t>
  </si>
  <si>
    <t>Leistungsbilanz / Primäreinkommen / Vermögenseinkommen / Direktinvestitionen / Zinsen für Kredite / Saldo / Serbien</t>
  </si>
  <si>
    <t>Leistungsbilanz / Primäreinkommen / Vermögenseinkommen / Wertpapieranlagen / Einnahmen / Serbien</t>
  </si>
  <si>
    <t>Leistungsbilanz / Primäreinkommen / Vermögenseinkommen / Wertpapieranlagen / Ausgaben / Serbien</t>
  </si>
  <si>
    <t>Leistungsbilanz / Primäreinkommen / Vermögenseinkommen / Wertpapieranlagen / Saldo / Serbien</t>
  </si>
  <si>
    <t>Leistungsbilanz / Primäreinkommen / Vermögenseinkommen / Wertpapieranlagen / Dividendenwerte und Investmentfondsanteile / Einnahmen / Serbien</t>
  </si>
  <si>
    <t>Leistungsbilanz / Primäreinkommen / Vermögenseinkommen / Wertpapieranlagen / Dividendenwerte und Investmentfondsanteile / Ausgaben / Serbien</t>
  </si>
  <si>
    <t>Leistungsbilanz / Primäreinkommen / Vermögenseinkommen / Wertpapieranlagen / Dividendenwerte und Investmentfondsanteile / Saldo / Serbien</t>
  </si>
  <si>
    <t>Leistungsbilanz / Primäreinkommen / Vermögenseinkommen / Wertpapieranlagen / Dividendenwerte / Einnahmen / Serbien</t>
  </si>
  <si>
    <t>Leistungsbilanz / Primäreinkommen / Vermögenseinkommen / Wertpapieranlagen / Dividendenwerte / Ausgaben / Serbien</t>
  </si>
  <si>
    <t>Leistungsbilanz / Primäreinkommen / Vermögenseinkommen / Wertpapieranlagen / Dividendenwerte / Saldo / Serbien</t>
  </si>
  <si>
    <t>Leistungsbilanz / Primäreinkommen / Vermögenseinkommen / Wertpapieranlagen / Investmentfondsanteile / Einnahmen / Serbien</t>
  </si>
  <si>
    <t>Leistungsbilanz / Primäreinkommen / Vermögenseinkommen / Wertpapieranlagen / Investmentfondsanteile / Ausgaben / Serbien</t>
  </si>
  <si>
    <t>Leistungsbilanz / Primäreinkommen / Vermögenseinkommen / Wertpapieranlagen / Investmentfondsanteile / Saldo / Serbien</t>
  </si>
  <si>
    <t>Leistungsbilanz / Primäreinkommen / Vermögenseinkommen / Wertpapieranlagen / Schuldverschreibungen / Einnahmen / Serbien</t>
  </si>
  <si>
    <t>Leistungsbilanz / Primäreinkommen / Vermögenseinkommen / Wertpapieranlagen / Schuldverschreibungen / Ausgaben / Serbien</t>
  </si>
  <si>
    <t>Leistungsbilanz / Primäreinkommen / Vermögenseinkommen / Wertpapieranlagen / Schuldverschreibungen / Saldo / Serbien</t>
  </si>
  <si>
    <t>Leistungsbilanz / Primäreinkommen / Vermögenseinkommen / Wertpapieranlagen / Schuldverschreibungen / Kurzfristig / Einnahmen / Serbien</t>
  </si>
  <si>
    <t>Leistungsbilanz / Primäreinkommen / Vermögenseinkommen / Wertpapieranlagen / Schuldverschreibungen / Kurzfristig / Ausgaben / Serbien</t>
  </si>
  <si>
    <t>Leistungsbilanz / Primäreinkommen / Vermögenseinkommen / Wertpapieranlagen / Schuldverschreibungen / Kurzfristig / Saldo / Serbien</t>
  </si>
  <si>
    <t>Leistungsbilanz / Primäreinkommen / Vermögenseinkommen / Wertpapieranlagen / Schuldverschreibungen / Langfristig / Einnahmen / Serbien</t>
  </si>
  <si>
    <t>Leistungsbilanz / Primäreinkommen / Vermögenseinkommen / Wertpapieranlagen / Schuldverschreibungen / Langfristig / Ausgaben / Serbien</t>
  </si>
  <si>
    <t>Leistungsbilanz / Primäreinkommen / Vermögenseinkommen / Wertpapieranlagen / Schuldverschreibungen / Langfristig / Saldo / Serbien</t>
  </si>
  <si>
    <t>Leistungsbilanz / Primäreinkommen / Vermögenseinkommen / Übrige Vermögenseinkommen (einschl. Währungsreserven) / Einnahmen / Serbien</t>
  </si>
  <si>
    <t>Leistungsbilanz / Primäreinkommen / Vermögenseinkommen / Übrige Vermögenseinkommen (einschl. Währungsreserven) / Ausgaben / Serbien</t>
  </si>
  <si>
    <t>Leistungsbilanz / Primäreinkommen / Vermögenseinkommen / Übrige Vermögenseinkommen (einschl. Währungsreserven) / Saldo / Serbien</t>
  </si>
  <si>
    <t>Serbia</t>
  </si>
  <si>
    <t>Select country / group of countries:</t>
  </si>
  <si>
    <t>   User information</t>
  </si>
  <si>
    <t>The “Primary income” worksheet can be individualised by country / group of countries. Use the arrow to the right of the marked cells to select the desired values from a drop-down list:</t>
  </si>
  <si>
    <t>Euro area (21)</t>
  </si>
  <si>
    <t>I10</t>
  </si>
  <si>
    <t>BBFBOPA.M.N.DE.W1.S1.S1.T.C.IN1._Z._Z._Z.EUR._T._X.N.ALL</t>
  </si>
  <si>
    <t>BBFBOPA.M.N.DE.W1.S1.S1.T.D.IN1._Z._Z._Z.EUR._T._X.N.ALL</t>
  </si>
  <si>
    <t>BBFBOPA.M.N.DE.W1.S1.S1.T.B.IN1._Z._Z._Z.EUR._T._X.N.ALL</t>
  </si>
  <si>
    <t>BBFBOPA.M.N.DE.W1.S1.S1.T.C.D1._Z._Z._Z.EUR._T._X.N.ALL</t>
  </si>
  <si>
    <t>BBFBOPA.M.N.DE.W1.S1.S1.T.D.D1._Z._Z._Z.EUR._T._X.N.ALL</t>
  </si>
  <si>
    <t>BBFBOPA.M.N.DE.W1.S1.S1.T.B.D1._Z._Z._Z.EUR._T._X.N.ALL</t>
  </si>
  <si>
    <t>BBFBOPA.M.N.DE.W1.S1.S1.T.C.D4O._Z._Z._Z.EUR._T._X.N.ALL</t>
  </si>
  <si>
    <t>BBFBOPA.M.N.DE.W1.S1.S1.T.D.D4O._Z._Z._Z.EUR._T._X.N.ALL</t>
  </si>
  <si>
    <t>BBFBOPA.M.N.DE.W1.S1.S1.T.B.D4O._Z._Z._Z.EUR._T._X.N.ALL</t>
  </si>
  <si>
    <t>BBFBOPA.M.N.DE.W1.S1.S1.T.C.D2._Z._Z._Z.EUR._T._X.N.ALL</t>
  </si>
  <si>
    <t>BBFBOPA.M.N.DE.W1.S1.S1.T.D.D2._Z._Z._Z.EUR._T._X.N.ALL</t>
  </si>
  <si>
    <t>BBFBOPA.M.N.DE.W1.S1.S1.T.B.D2._Z._Z._Z.EUR._T._X.N.ALL</t>
  </si>
  <si>
    <t>BBFBOPA.M.N.DE.W1.S1.S1.T.C.D3._Z._Z._Z.EUR._T._X.N.ALL</t>
  </si>
  <si>
    <t>BBFBOPA.M.N.DE.W1.S1.S1.T.D.D3._Z._Z._Z.EUR._T._X.N.ALL</t>
  </si>
  <si>
    <t>BBFBOPA.M.N.DE.W1.S1.S1.T.B.D3._Z._Z._Z.EUR._T._X.N.ALL</t>
  </si>
  <si>
    <t>BBFBOPA.M.N.DE.W1.S1.S1.T.C.D45._Z._Z._Z.EUR._T._X.N.ALL</t>
  </si>
  <si>
    <t>BBFBOPA.M.N.DE.W1.S1.S1.T.D.D45._Z._Z._Z.EUR._T._X.N.ALL</t>
  </si>
  <si>
    <t>BBFBOPA.M.N.DE.W1.S1.S1.T.B.D45._Z._Z._Z.EUR._T._X.N.ALL</t>
  </si>
  <si>
    <t>BBFBOPA.M.N.DE.W1.S1.S1.T.C.D4P._T.F._Z.EUR._T._X.N.ALL</t>
  </si>
  <si>
    <t>BBFBOPA.M.N.DE.W1.S1.S1.T.D.D4P._T.F._Z.EUR._T._X.N.ALL</t>
  </si>
  <si>
    <t>BBFBOPA.M.N.DE.W1.S1.S1.T.B.D4P._T.F._Z.EUR._T._X.N.ALL</t>
  </si>
  <si>
    <t>BBFBOPA.M.N.DE.W1.S1.S1.T.C.D4P.D.F._Z.EUR._T._X.N.ALL</t>
  </si>
  <si>
    <t>BBFBOPA.M.N.DE.W1.S1.S1.T.D.D4P.D.F._Z.EUR._T._X.N.ALL</t>
  </si>
  <si>
    <t>BBFBOPA.M.N.DE.W1.S1.S1.T.B.D4P.D.F._Z.EUR._T._X.N.ALL</t>
  </si>
  <si>
    <t>BBFBOPA.M.N.DE.W1.S1.S1.T.C.D4S.D.F5._Z.EUR._T._X.N.ALL</t>
  </si>
  <si>
    <t>BBFBOPA.M.N.DE.W1.S1.S1.T.D.D4S.D.F5._Z.EUR._T._X.N.ALL</t>
  </si>
  <si>
    <t>BBFBOPA.M.N.DE.W1.S1.S1.T.B.D4S.D.F5._Z.EUR._T._X.N.ALL</t>
  </si>
  <si>
    <t>BBFBOPA.M.N.DE.W1.S1.S1.T.C.D4Q.D.FL._Z.EUR._T._X.N.ALL</t>
  </si>
  <si>
    <t>BBFBOPA.M.N.DE.W1.S1.S1.T.D.D4Q.D.FL._Z.EUR._T._X.N.ALL</t>
  </si>
  <si>
    <t>BBFBOPA.M.N.DE.W1.S1.S1.T.B.D4Q.D.FL._Z.EUR._T._X.N.ALL</t>
  </si>
  <si>
    <t>BBFBOPA.M.N.DE.W1.S1.S1.T.C.D4P.P.F._Z.EUR._T._X.N.ALL</t>
  </si>
  <si>
    <t>BBFBOPA.M.N.DE.W1.S1.S1.T.D.D4P.P.F._Z.EUR._T._X.N.ALL</t>
  </si>
  <si>
    <t>BBFBOPA.M.N.DE.W1.S1.S1.T.B.D4P.P.F._Z.EUR._T._X.N.ALL</t>
  </si>
  <si>
    <t>BBFBOPA.M.N.DE.W1.S1.S1.T.C.D4S.P.F5._Z.EUR._T._X.N.ALL</t>
  </si>
  <si>
    <t>BBFBOPA.M.N.DE.W1.S1.S1.T.D.D4S.P.F5._Z.EUR._T._X.N.ALL</t>
  </si>
  <si>
    <t>BBFBOPA.M.N.DE.W1.S1.S1.T.B.D4S.P.F5._Z.EUR._T._X.N.ALL</t>
  </si>
  <si>
    <t>BBFBOPA.M.N.DE.W1.S1.S1.T.C.D42.P.F51._Z.EUR._T._X.N.ALL</t>
  </si>
  <si>
    <t>BBFBOPA.M.N.DE.W1.S1.S1.T.D.D42.P.F51._Z.EUR._T._X.N.ALL</t>
  </si>
  <si>
    <t>BBFBOPA.M.N.DE.W1.S1.S1.T.B.D42.P.F51._Z.EUR._T._X.N.ALL</t>
  </si>
  <si>
    <t>BBFBOPA.M.N.DE.W1.S1.S1.T.C.D443.P.F52._Z.EUR._T._X.N.ALL</t>
  </si>
  <si>
    <t>BBFBOPA.M.N.DE.W1.S1.S1.T.D.D443.P.F52._Z.EUR._T._X.N.ALL</t>
  </si>
  <si>
    <t>BBFBOPA.M.N.DE.W1.S1.S1.T.B.D443.P.F52._Z.EUR._T._X.N.ALL</t>
  </si>
  <si>
    <t>BBFBOPA.M.N.DE.W1.S1.S1.T.C.D41.P.F3.T.EUR._T._X.N.ALL</t>
  </si>
  <si>
    <t>BBFBOPA.M.N.DE.W1.S1.S1.T.D.D41.P.F3.T.EUR._T._X.N.ALL</t>
  </si>
  <si>
    <t>BBFBOPA.M.N.DE.W1.S1.S1.T.B.D41.P.F3.T.EUR._T._X.N.ALL</t>
  </si>
  <si>
    <t>BBFBOPA.M.N.DE.W1.S1.S1.T.C.D41.P.F3.S.EUR._T._X.N.ALL</t>
  </si>
  <si>
    <t>BBFBOPA.M.N.DE.W1.S1.S1.T.D.D41.P.F3.S.EUR._T._X.N.ALL</t>
  </si>
  <si>
    <t>BBFBOPA.M.N.DE.W1.S1.S1.T.B.D41.P.F3.S.EUR._T._X.N.ALL</t>
  </si>
  <si>
    <t>BBFBOPA.M.N.DE.W1.S1.S1.T.C.D41.P.F3.L.EUR._T._X.N.ALL</t>
  </si>
  <si>
    <t>BBFBOPA.M.N.DE.W1.S1.S1.T.D.D41.P.F3.L.EUR._T._X.N.ALL</t>
  </si>
  <si>
    <t>BBFBOPA.M.N.DE.W1.S1.S1.T.B.D41.P.F3.L.EUR._T._X.N.ALL</t>
  </si>
  <si>
    <t>BBFBOPA.M.N.DE.W1.S1.S1.T.C.D4P.O___R.F._Z.EUR._T._X.N.ALL</t>
  </si>
  <si>
    <t>BBFBOPA.M.N.DE.W1.S1.S1.T.D.D4P.O___R.F._Z.EUR._T._X.N.ALL</t>
  </si>
  <si>
    <t>BBFBOPA.M.N.DE.W1.S1.S1.T.B.D4P.O___R.F._Z.EUR._T._X.N.ALL</t>
  </si>
  <si>
    <t>BBFBOPA.M.N.DE.F1.S1.S1.T.C.IN1._Z._Z._Z.EUR._T._X.N.ALL</t>
  </si>
  <si>
    <t>BBFBOPA.M.N.DE.F1.S1.S1.T.D.IN1._Z._Z._Z.EUR._T._X.N.ALL</t>
  </si>
  <si>
    <t>BBFBOPA.M.N.DE.F1.S1.S1.T.B.IN1._Z._Z._Z.EUR._T._X.N.ALL</t>
  </si>
  <si>
    <t>BBFBOPA.M.N.DE.F1.S1.S1.T.C.D1._Z._Z._Z.EUR._T._X.N.ALL</t>
  </si>
  <si>
    <t>BBFBOPA.M.N.DE.F1.S1.S1.T.D.D1._Z._Z._Z.EUR._T._X.N.ALL</t>
  </si>
  <si>
    <t>BBFBOPA.M.N.DE.F1.S1.S1.T.B.D1._Z._Z._Z.EUR._T._X.N.ALL</t>
  </si>
  <si>
    <t>BBFBOPA.M.N.DE.F1.S1.S1.T.C.D4O._Z._Z._Z.EUR._T._X.N.ALL</t>
  </si>
  <si>
    <t>BBFBOPA.M.N.DE.F1.S1.S1.T.D.D4O._Z._Z._Z.EUR._T._X.N.ALL</t>
  </si>
  <si>
    <t>BBFBOPA.M.N.DE.F1.S1.S1.T.B.D4O._Z._Z._Z.EUR._T._X.N.ALL</t>
  </si>
  <si>
    <t>BBFBOPA.M.N.DE.F1.S1.S1.T.C.D2._Z._Z._Z.EUR._T._X.N.ALL</t>
  </si>
  <si>
    <t>BBFBOPA.M.N.DE.F1.S1.S1.T.D.D2._Z._Z._Z.EUR._T._X.N.ALL</t>
  </si>
  <si>
    <t>BBFBOPA.M.N.DE.F1.S1.S1.T.B.D2._Z._Z._Z.EUR._T._X.N.ALL</t>
  </si>
  <si>
    <t>BBFBOPA.M.N.DE.F1.S1.S1.T.C.D3._Z._Z._Z.EUR._T._X.N.ALL</t>
  </si>
  <si>
    <t>BBFBOPA.M.N.DE.F1.S1.S1.T.D.D3._Z._Z._Z.EUR._T._X.N.ALL</t>
  </si>
  <si>
    <t>BBFBOPA.M.N.DE.F1.S1.S1.T.B.D3._Z._Z._Z.EUR._T._X.N.ALL</t>
  </si>
  <si>
    <t>BBFBOPA.M.N.DE.F1.S1.S1.T.C.D45._Z._Z._Z.EUR._T._X.N.ALL</t>
  </si>
  <si>
    <t>BBFBOPA.M.N.DE.F1.S1.S1.T.D.D45._Z._Z._Z.EUR._T._X.N.ALL</t>
  </si>
  <si>
    <t>BBFBOPA.M.N.DE.F1.S1.S1.T.B.D45._Z._Z._Z.EUR._T._X.N.ALL</t>
  </si>
  <si>
    <t>BBFBOPA.M.N.DE.F1.S1.S1.T.C.D4P._T.F._Z.EUR._T._X.N.ALL</t>
  </si>
  <si>
    <t>BBFBOPA.M.N.DE.F1.S1.S1.T.D.D4P._T.F._Z.EUR._T._X.N.ALL</t>
  </si>
  <si>
    <t>BBFBOPA.M.N.DE.F1.S1.S1.T.B.D4P._T.F._Z.EUR._T._X.N.ALL</t>
  </si>
  <si>
    <t>BBFBOPA.M.N.DE.F1.S1.S1.T.C.D4P.D.F._Z.EUR._T._X.N.ALL</t>
  </si>
  <si>
    <t>BBFBOPA.M.N.DE.F1.S1.S1.T.D.D4P.D.F._Z.EUR._T._X.N.ALL</t>
  </si>
  <si>
    <t>BBFBOPA.M.N.DE.F1.S1.S1.T.B.D4P.D.F._Z.EUR._T._X.N.ALL</t>
  </si>
  <si>
    <t>BBFBOPA.M.N.DE.F1.S1.S1.T.C.D4S.D.F5._Z.EUR._T._X.N.ALL</t>
  </si>
  <si>
    <t>BBFBOPA.M.N.DE.F1.S1.S1.T.D.D4S.D.F5._Z.EUR._T._X.N.ALL</t>
  </si>
  <si>
    <t>BBFBOPA.M.N.DE.F1.S1.S1.T.B.D4S.D.F5._Z.EUR._T._X.N.ALL</t>
  </si>
  <si>
    <t>BBFBOPA.M.N.DE.F1.S1.S1.T.C.D4Q.D.FL._Z.EUR._T._X.N.ALL</t>
  </si>
  <si>
    <t>BBFBOPA.M.N.DE.F1.S1.S1.T.D.D4Q.D.FL._Z.EUR._T._X.N.ALL</t>
  </si>
  <si>
    <t>BBFBOPA.M.N.DE.F1.S1.S1.T.B.D4Q.D.FL._Z.EUR._T._X.N.ALL</t>
  </si>
  <si>
    <t>BBFBOPA.M.N.DE.F1.S1.S1.T.C.D4P.P.F._Z.EUR._T._X.N.ALL</t>
  </si>
  <si>
    <t>BBFBOPA.M.N.DE.F1.S1.S1.T.D.D4P.P.F._Z.EUR._T._X.N.ALL</t>
  </si>
  <si>
    <t>BBFBOPA.M.N.DE.F1.S1.S1.T.B.D4P.P.F._Z.EUR._T._X.N.ALL</t>
  </si>
  <si>
    <t>BBFBOPA.M.N.DE.F1.S1.S1.T.C.D4S.P.F5._Z.EUR._T._X.N.ALL</t>
  </si>
  <si>
    <t>BBFBOPA.M.N.DE.F1.S1.S1.T.D.D4S.P.F5._Z.EUR._T._X.N.ALL</t>
  </si>
  <si>
    <t>BBFBOPA.M.N.DE.F1.S1.S1.T.B.D4S.P.F5._Z.EUR._T._X.N.ALL</t>
  </si>
  <si>
    <t>BBFBOPA.M.N.DE.F1.S1.S1.T.C.D42.P.F51._Z.EUR._T._X.N.ALL</t>
  </si>
  <si>
    <t>BBFBOPA.M.N.DE.F1.S1.S1.T.D.D42.P.F51._Z.EUR._T._X.N.ALL</t>
  </si>
  <si>
    <t>BBFBOPA.M.N.DE.F1.S1.S1.T.B.D42.P.F51._Z.EUR._T._X.N.ALL</t>
  </si>
  <si>
    <t>BBFBOPA.M.N.DE.F1.S1.S1.T.C.D443.P.F52._Z.EUR._T._X.N.ALL</t>
  </si>
  <si>
    <t>BBFBOPA.M.N.DE.F1.S1.S1.T.D.D443.P.F52._Z.EUR._T._X.N.ALL</t>
  </si>
  <si>
    <t>BBFBOPA.M.N.DE.F1.S1.S1.T.B.D443.P.F52._Z.EUR._T._X.N.ALL</t>
  </si>
  <si>
    <t>BBFBOPA.M.N.DE.F1.S1.S1.T.C.D41.P.F3.T.EUR._T._X.N.ALL</t>
  </si>
  <si>
    <t>BBFBOPA.M.N.DE.F1.S1.S1.T.D.D41.P.F3.T.EUR._T._X.N.ALL</t>
  </si>
  <si>
    <t>BBFBOPA.M.N.DE.F1.S1.S1.T.B.D41.P.F3.T.EUR._T._X.N.ALL</t>
  </si>
  <si>
    <t>BBFBOPA.M.N.DE.F1.S1.S1.T.C.D41.P.F3.S.EUR._T._X.N.ALL</t>
  </si>
  <si>
    <t>BBFBOPA.M.N.DE.F1.S1.S1.T.D.D41.P.F3.S.EUR._T._X.N.ALL</t>
  </si>
  <si>
    <t>BBFBOPA.M.N.DE.F1.S1.S1.T.B.D41.P.F3.S.EUR._T._X.N.ALL</t>
  </si>
  <si>
    <t>BBFBOPA.M.N.DE.F1.S1.S1.T.C.D41.P.F3.L.EUR._T._X.N.ALL</t>
  </si>
  <si>
    <t>BBFBOPA.M.N.DE.F1.S1.S1.T.D.D41.P.F3.L.EUR._T._X.N.ALL</t>
  </si>
  <si>
    <t>BBFBOPA.M.N.DE.F1.S1.S1.T.B.D41.P.F3.L.EUR._T._X.N.ALL</t>
  </si>
  <si>
    <t>BBFBOPA.M.N.DE.F1.S1.S1.T.C.D4P.O___R.F._Z.EUR._T._X.N.ALL</t>
  </si>
  <si>
    <t>BBFBOPA.M.N.DE.F1.S1.S1.T.D.D4P.O___R.F._Z.EUR._T._X.N.ALL</t>
  </si>
  <si>
    <t>BBFBOPA.M.N.DE.F1.S1.S1.T.B.D4P.O___R.F._Z.EUR._T._X.N.ALL</t>
  </si>
  <si>
    <t>BBFBOPA.M.N.DE.A1.S1.S1.T.C.IN1._Z._Z._Z.EUR._T._X.N.ALL</t>
  </si>
  <si>
    <t>BBFBOPA.M.N.DE.A1.S1.S1.T.D.IN1._Z._Z._Z.EUR._T._X.N.ALL</t>
  </si>
  <si>
    <t>BBFBOPA.M.N.DE.A1.S1.S1.T.B.IN1._Z._Z._Z.EUR._T._X.N.ALL</t>
  </si>
  <si>
    <t>BBFBOPA.M.N.DE.A1.S1.S1.T.C.D1._Z._Z._Z.EUR._T._X.N.ALL</t>
  </si>
  <si>
    <t>BBFBOPA.M.N.DE.A1.S1.S1.T.D.D1._Z._Z._Z.EUR._T._X.N.ALL</t>
  </si>
  <si>
    <t>BBFBOPA.M.N.DE.A1.S1.S1.T.B.D1._Z._Z._Z.EUR._T._X.N.ALL</t>
  </si>
  <si>
    <t>BBFBOPA.M.N.DE.A1.S1.S1.T.C.D4O._Z._Z._Z.EUR._T._X.N.ALL</t>
  </si>
  <si>
    <t>BBFBOPA.M.N.DE.A1.S1.S1.T.D.D4O._Z._Z._Z.EUR._T._X.N.ALL</t>
  </si>
  <si>
    <t>BBFBOPA.M.N.DE.A1.S1.S1.T.B.D4O._Z._Z._Z.EUR._T._X.N.ALL</t>
  </si>
  <si>
    <t>BBFBOPA.M.N.DE.A1.S1.S1.T.C.D2._Z._Z._Z.EUR._T._X.N.ALL</t>
  </si>
  <si>
    <t>BBFBOPA.M.N.DE.A1.S1.S1.T.D.D2._Z._Z._Z.EUR._T._X.N.ALL</t>
  </si>
  <si>
    <t>BBFBOPA.M.N.DE.A1.S1.S1.T.B.D2._Z._Z._Z.EUR._T._X.N.ALL</t>
  </si>
  <si>
    <t>BBFBOPA.M.N.DE.A1.S1.S1.T.C.D3._Z._Z._Z.EUR._T._X.N.ALL</t>
  </si>
  <si>
    <t>BBFBOPA.M.N.DE.A1.S1.S1.T.D.D3._Z._Z._Z.EUR._T._X.N.ALL</t>
  </si>
  <si>
    <t>BBFBOPA.M.N.DE.A1.S1.S1.T.B.D3._Z._Z._Z.EUR._T._X.N.ALL</t>
  </si>
  <si>
    <t>BBFBOPA.M.N.DE.A1.S1.S1.T.C.D45._Z._Z._Z.EUR._T._X.N.ALL</t>
  </si>
  <si>
    <t>BBFBOPA.M.N.DE.A1.S1.S1.T.D.D45._Z._Z._Z.EUR._T._X.N.ALL</t>
  </si>
  <si>
    <t>BBFBOPA.M.N.DE.A1.S1.S1.T.B.D45._Z._Z._Z.EUR._T._X.N.ALL</t>
  </si>
  <si>
    <t>BBFBOPA.M.N.DE.A1.S1.S1.T.C.D4P._T.F._Z.EUR._T._X.N.ALL</t>
  </si>
  <si>
    <t>BBFBOPA.M.N.DE.A1.S1.S1.T.D.D4P._T.F._Z.EUR._T._X.N.ALL</t>
  </si>
  <si>
    <t>BBFBOPA.M.N.DE.A1.S1.S1.T.B.D4P._T.F._Z.EUR._T._X.N.ALL</t>
  </si>
  <si>
    <t>BBFBOPA.M.N.DE.A1.S1.S1.T.C.D4P.D.F._Z.EUR._T._X.N.ALL</t>
  </si>
  <si>
    <t>BBFBOPA.M.N.DE.A1.S1.S1.T.D.D4P.D.F._Z.EUR._T._X.N.ALL</t>
  </si>
  <si>
    <t>BBFBOPA.M.N.DE.A1.S1.S1.T.B.D4P.D.F._Z.EUR._T._X.N.ALL</t>
  </si>
  <si>
    <t>BBFBOPA.M.N.DE.A1.S1.S1.T.C.D4S.D.F5._Z.EUR._T._X.N.ALL</t>
  </si>
  <si>
    <t>BBFBOPA.M.N.DE.A1.S1.S1.T.D.D4S.D.F5._Z.EUR._T._X.N.ALL</t>
  </si>
  <si>
    <t>BBFBOPA.M.N.DE.A1.S1.S1.T.B.D4S.D.F5._Z.EUR._T._X.N.ALL</t>
  </si>
  <si>
    <t>BBFBOPA.M.N.DE.A1.S1.S1.T.C.D4Q.D.FL._Z.EUR._T._X.N.ALL</t>
  </si>
  <si>
    <t>BBFBOPA.M.N.DE.A1.S1.S1.T.D.D4Q.D.FL._Z.EUR._T._X.N.ALL</t>
  </si>
  <si>
    <t>BBFBOPA.M.N.DE.A1.S1.S1.T.B.D4Q.D.FL._Z.EUR._T._X.N.ALL</t>
  </si>
  <si>
    <t>BBFBOPA.M.N.DE.A1.S1.S1.T.C.D4P.P.F._Z.EUR._T._X.N.ALL</t>
  </si>
  <si>
    <t>BBFBOPA.M.N.DE.A1.S1.S1.T.D.D4P.P.F._Z.EUR._T._X.N.ALL</t>
  </si>
  <si>
    <t>BBFBOPA.M.N.DE.A1.S1.S1.T.B.D4P.P.F._Z.EUR._T._X.N.ALL</t>
  </si>
  <si>
    <t>BBFBOPA.M.N.DE.A1.S1.S1.T.C.D4S.P.F5._Z.EUR._T._X.N.ALL</t>
  </si>
  <si>
    <t>BBFBOPA.M.N.DE.A1.S1.S1.T.D.D4S.P.F5._Z.EUR._T._X.N.ALL</t>
  </si>
  <si>
    <t>BBFBOPA.M.N.DE.A1.S1.S1.T.B.D4S.P.F5._Z.EUR._T._X.N.ALL</t>
  </si>
  <si>
    <t>BBFBOPA.M.N.DE.A1.S1.S1.T.C.D42.P.F51._Z.EUR._T._X.N.ALL</t>
  </si>
  <si>
    <t>BBFBOPA.M.N.DE.A1.S1.S1.T.D.D42.P.F51._Z.EUR._T._X.N.ALL</t>
  </si>
  <si>
    <t>BBFBOPA.M.N.DE.A1.S1.S1.T.B.D42.P.F51._Z.EUR._T._X.N.ALL</t>
  </si>
  <si>
    <t>BBFBOPA.M.N.DE.A1.S1.S1.T.C.D443.P.F52._Z.EUR._T._X.N.ALL</t>
  </si>
  <si>
    <t>BBFBOPA.M.N.DE.A1.S1.S1.T.D.D443.P.F52._Z.EUR._T._X.N.ALL</t>
  </si>
  <si>
    <t>BBFBOPA.M.N.DE.A1.S1.S1.T.B.D443.P.F52._Z.EUR._T._X.N.ALL</t>
  </si>
  <si>
    <t>BBFBOPA.M.N.DE.A1.S1.S1.T.C.D41.P.F3.T.EUR._T._X.N.ALL</t>
  </si>
  <si>
    <t>BBFBOPA.M.N.DE.A1.S1.S1.T.D.D41.P.F3.T.EUR._T._X.N.ALL</t>
  </si>
  <si>
    <t>BBFBOPA.M.N.DE.A1.S1.S1.T.B.D41.P.F3.T.EUR._T._X.N.ALL</t>
  </si>
  <si>
    <t>BBFBOPA.M.N.DE.A1.S1.S1.T.C.D41.P.F3.S.EUR._T._X.N.ALL</t>
  </si>
  <si>
    <t>BBFBOPA.M.N.DE.A1.S1.S1.T.D.D41.P.F3.S.EUR._T._X.N.ALL</t>
  </si>
  <si>
    <t>BBFBOPA.M.N.DE.A1.S1.S1.T.B.D41.P.F3.S.EUR._T._X.N.ALL</t>
  </si>
  <si>
    <t>BBFBOPA.M.N.DE.A1.S1.S1.T.C.D41.P.F3.L.EUR._T._X.N.ALL</t>
  </si>
  <si>
    <t>BBFBOPA.M.N.DE.A1.S1.S1.T.D.D41.P.F3.L.EUR._T._X.N.ALL</t>
  </si>
  <si>
    <t>BBFBOPA.M.N.DE.A1.S1.S1.T.B.D41.P.F3.L.EUR._T._X.N.ALL</t>
  </si>
  <si>
    <t>BBFBOPA.M.N.DE.A1.S1.S1.T.C.D4P.O___R.F._Z.EUR._T._X.N.ALL</t>
  </si>
  <si>
    <t>BBFBOPA.M.N.DE.A1.S1.S1.T.D.D4P.O___R.F._Z.EUR._T._X.N.ALL</t>
  </si>
  <si>
    <t>BBFBOPA.M.N.DE.A1.S1.S1.T.B.D4P.O___R.F._Z.EUR._T._X.N.ALL</t>
  </si>
  <si>
    <t>BBFBOPA.M.N.DE.S1.S1.S1.T.C.IN1._Z._Z._Z.EUR._T._X.N.ALL</t>
  </si>
  <si>
    <t>BBFBOPA.M.N.DE.S1.S1.S1.T.D.IN1._Z._Z._Z.EUR._T._X.N.ALL</t>
  </si>
  <si>
    <t>BBFBOPA.M.N.DE.S1.S1.S1.T.B.IN1._Z._Z._Z.EUR._T._X.N.ALL</t>
  </si>
  <si>
    <t>BBFBOPA.M.N.DE.S1.S1.S1.T.C.D1._Z._Z._Z.EUR._T._X.N.ALL</t>
  </si>
  <si>
    <t>BBFBOPA.M.N.DE.S1.S1.S1.T.D.D1._Z._Z._Z.EUR._T._X.N.ALL</t>
  </si>
  <si>
    <t>BBFBOPA.M.N.DE.S1.S1.S1.T.B.D1._Z._Z._Z.EUR._T._X.N.ALL</t>
  </si>
  <si>
    <t>BBFBOPA.M.N.DE.S1.S1.S1.T.C.D4O._Z._Z._Z.EUR._T._X.N.ALL</t>
  </si>
  <si>
    <t>BBFBOPA.M.N.DE.S1.S1.S1.T.D.D4O._Z._Z._Z.EUR._T._X.N.ALL</t>
  </si>
  <si>
    <t>BBFBOPA.M.N.DE.S1.S1.S1.T.B.D4O._Z._Z._Z.EUR._T._X.N.ALL</t>
  </si>
  <si>
    <t>BBFBOPA.M.N.DE.S1.S1.S1.T.C.D2._Z._Z._Z.EUR._T._X.N.ALL</t>
  </si>
  <si>
    <t>BBFBOPA.M.N.DE.S1.S1.S1.T.D.D2._Z._Z._Z.EUR._T._X.N.ALL</t>
  </si>
  <si>
    <t>BBFBOPA.M.N.DE.S1.S1.S1.T.B.D2._Z._Z._Z.EUR._T._X.N.ALL</t>
  </si>
  <si>
    <t>BBFBOPA.M.N.DE.S1.S1.S1.T.C.D3._Z._Z._Z.EUR._T._X.N.ALL</t>
  </si>
  <si>
    <t>BBFBOPA.M.N.DE.S1.S1.S1.T.D.D3._Z._Z._Z.EUR._T._X.N.ALL</t>
  </si>
  <si>
    <t>BBFBOPA.M.N.DE.S1.S1.S1.T.B.D3._Z._Z._Z.EUR._T._X.N.ALL</t>
  </si>
  <si>
    <t>BBFBOPA.M.N.DE.S1.S1.S1.T.C.D45._Z._Z._Z.EUR._T._X.N.ALL</t>
  </si>
  <si>
    <t>BBFBOPA.M.N.DE.S1.S1.S1.T.D.D45._Z._Z._Z.EUR._T._X.N.ALL</t>
  </si>
  <si>
    <t>BBFBOPA.M.N.DE.S1.S1.S1.T.B.D45._Z._Z._Z.EUR._T._X.N.ALL</t>
  </si>
  <si>
    <t>BBFBOPA.M.N.DE.S1.S1.S1.T.C.D4P._T.F._Z.EUR._T._X.N.ALL</t>
  </si>
  <si>
    <t>BBFBOPA.M.N.DE.S1.S1.S1.T.D.D4P._T.F._Z.EUR._T._X.N.ALL</t>
  </si>
  <si>
    <t>BBFBOPA.M.N.DE.S1.S1.S1.T.B.D4P._T.F._Z.EUR._T._X.N.ALL</t>
  </si>
  <si>
    <t>BBFBOPA.M.N.DE.S1.S1.S1.T.C.D4P.D.F._Z.EUR._T._X.N.ALL</t>
  </si>
  <si>
    <t>BBFBOPA.M.N.DE.S1.S1.S1.T.D.D4P.D.F._Z.EUR._T._X.N.ALL</t>
  </si>
  <si>
    <t>BBFBOPA.M.N.DE.S1.S1.S1.T.B.D4P.D.F._Z.EUR._T._X.N.ALL</t>
  </si>
  <si>
    <t>BBFBOPA.M.N.DE.S1.S1.S1.T.C.D4S.D.F5._Z.EUR._T._X.N.ALL</t>
  </si>
  <si>
    <t>BBFBOPA.M.N.DE.S1.S1.S1.T.D.D4S.D.F5._Z.EUR._T._X.N.ALL</t>
  </si>
  <si>
    <t>BBFBOPA.M.N.DE.S1.S1.S1.T.B.D4S.D.F5._Z.EUR._T._X.N.ALL</t>
  </si>
  <si>
    <t>BBFBOPA.M.N.DE.S1.S1.S1.T.C.D4Q.D.FL._Z.EUR._T._X.N.ALL</t>
  </si>
  <si>
    <t>BBFBOPA.M.N.DE.S1.S1.S1.T.D.D4Q.D.FL._Z.EUR._T._X.N.ALL</t>
  </si>
  <si>
    <t>BBFBOPA.M.N.DE.S1.S1.S1.T.B.D4Q.D.FL._Z.EUR._T._X.N.ALL</t>
  </si>
  <si>
    <t>BBFBOPA.M.N.DE.S1.S1.S1.T.C.D4P.P.F._Z.EUR._T._X.N.ALL</t>
  </si>
  <si>
    <t>BBFBOPA.M.N.DE.S1.S1.S1.T.D.D4P.P.F._Z.EUR._T._X.N.ALL</t>
  </si>
  <si>
    <t>BBFBOPA.M.N.DE.S1.S1.S1.T.B.D4P.P.F._Z.EUR._T._X.N.ALL</t>
  </si>
  <si>
    <t>BBFBOPA.M.N.DE.S1.S1.S1.T.C.D4S.P.F5._Z.EUR._T._X.N.ALL</t>
  </si>
  <si>
    <t>BBFBOPA.M.N.DE.S1.S1.S1.T.D.D4S.P.F5._Z.EUR._T._X.N.ALL</t>
  </si>
  <si>
    <t>BBFBOPA.M.N.DE.S1.S1.S1.T.B.D4S.P.F5._Z.EUR._T._X.N.ALL</t>
  </si>
  <si>
    <t>BBFBOPA.M.N.DE.S1.S1.S1.T.C.D42.P.F51._Z.EUR._T._X.N.ALL</t>
  </si>
  <si>
    <t>BBFBOPA.M.N.DE.S1.S1.S1.T.D.D42.P.F51._Z.EUR._T._X.N.ALL</t>
  </si>
  <si>
    <t>BBFBOPA.M.N.DE.S1.S1.S1.T.B.D42.P.F51._Z.EUR._T._X.N.ALL</t>
  </si>
  <si>
    <t>BBFBOPA.M.N.DE.S1.S1.S1.T.C.D443.P.F52._Z.EUR._T._X.N.ALL</t>
  </si>
  <si>
    <t>BBFBOPA.M.N.DE.S1.S1.S1.T.D.D443.P.F52._Z.EUR._T._X.N.ALL</t>
  </si>
  <si>
    <t>BBFBOPA.M.N.DE.S1.S1.S1.T.B.D443.P.F52._Z.EUR._T._X.N.ALL</t>
  </si>
  <si>
    <t>BBFBOPA.M.N.DE.S1.S1.S1.T.C.D41.P.F3.T.EUR._T._X.N.ALL</t>
  </si>
  <si>
    <t>BBFBOPA.M.N.DE.S1.S1.S1.T.D.D41.P.F3.T.EUR._T._X.N.ALL</t>
  </si>
  <si>
    <t>BBFBOPA.M.N.DE.S1.S1.S1.T.B.D41.P.F3.T.EUR._T._X.N.ALL</t>
  </si>
  <si>
    <t>BBFBOPA.M.N.DE.S1.S1.S1.T.C.D41.P.F3.S.EUR._T._X.N.ALL</t>
  </si>
  <si>
    <t>BBFBOPA.M.N.DE.S1.S1.S1.T.D.D41.P.F3.S.EUR._T._X.N.ALL</t>
  </si>
  <si>
    <t>BBFBOPA.M.N.DE.S1.S1.S1.T.B.D41.P.F3.S.EUR._T._X.N.ALL</t>
  </si>
  <si>
    <t>BBFBOPA.M.N.DE.S1.S1.S1.T.C.D41.P.F3.L.EUR._T._X.N.ALL</t>
  </si>
  <si>
    <t>BBFBOPA.M.N.DE.S1.S1.S1.T.D.D41.P.F3.L.EUR._T._X.N.ALL</t>
  </si>
  <si>
    <t>BBFBOPA.M.N.DE.S1.S1.S1.T.B.D41.P.F3.L.EUR._T._X.N.ALL</t>
  </si>
  <si>
    <t>BBFBOPA.M.N.DE.S1.S1.S1.T.C.D4P.O___R.F._Z.EUR._T._X.N.ALL</t>
  </si>
  <si>
    <t>BBFBOPA.M.N.DE.S1.S1.S1.T.D.D4P.O___R.F._Z.EUR._T._X.N.ALL</t>
  </si>
  <si>
    <t>BBFBOPA.M.N.DE.S1.S1.S1.T.B.D4P.O___R.F._Z.EUR._T._X.N.ALL</t>
  </si>
  <si>
    <t>BBFBOPA.M.N.DE.O1.S1.S1.T.C.IN1._Z._Z._Z.EUR._T._X.N.ALL</t>
  </si>
  <si>
    <t>BBFBOPA.M.N.DE.O1.S1.S1.T.D.IN1._Z._Z._Z.EUR._T._X.N.ALL</t>
  </si>
  <si>
    <t>BBFBOPA.M.N.DE.O1.S1.S1.T.B.IN1._Z._Z._Z.EUR._T._X.N.ALL</t>
  </si>
  <si>
    <t>BBFBOPA.M.N.DE.O1.S1.S1.T.C.D1._Z._Z._Z.EUR._T._X.N.ALL</t>
  </si>
  <si>
    <t>BBFBOPA.M.N.DE.O1.S1.S1.T.D.D1._Z._Z._Z.EUR._T._X.N.ALL</t>
  </si>
  <si>
    <t>BBFBOPA.M.N.DE.O1.S1.S1.T.B.D1._Z._Z._Z.EUR._T._X.N.ALL</t>
  </si>
  <si>
    <t>BBFBOPA.M.N.DE.O1.S1.S1.T.C.D4O._Z._Z._Z.EUR._T._X.N.ALL</t>
  </si>
  <si>
    <t>BBFBOPA.M.N.DE.O1.S1.S1.T.D.D4O._Z._Z._Z.EUR._T._X.N.ALL</t>
  </si>
  <si>
    <t>BBFBOPA.M.N.DE.O1.S1.S1.T.B.D4O._Z._Z._Z.EUR._T._X.N.ALL</t>
  </si>
  <si>
    <t>BBFBOPA.M.N.DE.O1.S1.S1.T.C.D2._Z._Z._Z.EUR._T._X.N.ALL</t>
  </si>
  <si>
    <t>BBFBOPA.M.N.DE.O1.S1.S1.T.D.D2._Z._Z._Z.EUR._T._X.N.ALL</t>
  </si>
  <si>
    <t>BBFBOPA.M.N.DE.O1.S1.S1.T.B.D2._Z._Z._Z.EUR._T._X.N.ALL</t>
  </si>
  <si>
    <t>BBFBOPA.M.N.DE.O1.S1.S1.T.C.D3._Z._Z._Z.EUR._T._X.N.ALL</t>
  </si>
  <si>
    <t>BBFBOPA.M.N.DE.O1.S1.S1.T.D.D3._Z._Z._Z.EUR._T._X.N.ALL</t>
  </si>
  <si>
    <t>BBFBOPA.M.N.DE.O1.S1.S1.T.B.D3._Z._Z._Z.EUR._T._X.N.ALL</t>
  </si>
  <si>
    <t>BBFBOPA.M.N.DE.O1.S1.S1.T.C.D45._Z._Z._Z.EUR._T._X.N.ALL</t>
  </si>
  <si>
    <t>BBFBOPA.M.N.DE.O1.S1.S1.T.D.D45._Z._Z._Z.EUR._T._X.N.ALL</t>
  </si>
  <si>
    <t>BBFBOPA.M.N.DE.O1.S1.S1.T.B.D45._Z._Z._Z.EUR._T._X.N.ALL</t>
  </si>
  <si>
    <t>BBFBOPA.M.N.DE.O1.S1.S1.T.C.D4P._T.F._Z.EUR._T._X.N.ALL</t>
  </si>
  <si>
    <t>BBFBOPA.M.N.DE.O1.S1.S1.T.D.D4P._T.F._Z.EUR._T._X.N.ALL</t>
  </si>
  <si>
    <t>BBFBOPA.M.N.DE.O1.S1.S1.T.B.D4P._T.F._Z.EUR._T._X.N.ALL</t>
  </si>
  <si>
    <t>BBFBOPA.M.N.DE.O1.S1.S1.T.C.D4P.D.F._Z.EUR._T._X.N.ALL</t>
  </si>
  <si>
    <t>BBFBOPA.M.N.DE.O1.S1.S1.T.D.D4P.D.F._Z.EUR._T._X.N.ALL</t>
  </si>
  <si>
    <t>BBFBOPA.M.N.DE.O1.S1.S1.T.B.D4P.D.F._Z.EUR._T._X.N.ALL</t>
  </si>
  <si>
    <t>BBFBOPA.M.N.DE.O1.S1.S1.T.C.D4S.D.F5._Z.EUR._T._X.N.ALL</t>
  </si>
  <si>
    <t>BBFBOPA.M.N.DE.O1.S1.S1.T.D.D4S.D.F5._Z.EUR._T._X.N.ALL</t>
  </si>
  <si>
    <t>BBFBOPA.M.N.DE.O1.S1.S1.T.B.D4S.D.F5._Z.EUR._T._X.N.ALL</t>
  </si>
  <si>
    <t>BBFBOPA.M.N.DE.O1.S1.S1.T.C.D4Q.D.FL._Z.EUR._T._X.N.ALL</t>
  </si>
  <si>
    <t>BBFBOPA.M.N.DE.O1.S1.S1.T.D.D4Q.D.FL._Z.EUR._T._X.N.ALL</t>
  </si>
  <si>
    <t>BBFBOPA.M.N.DE.O1.S1.S1.T.B.D4Q.D.FL._Z.EUR._T._X.N.ALL</t>
  </si>
  <si>
    <t>BBFBOPA.M.N.DE.O1.S1.S1.T.C.D4P.P.F._Z.EUR._T._X.N.ALL</t>
  </si>
  <si>
    <t>BBFBOPA.M.N.DE.O1.S1.S1.T.D.D4P.P.F._Z.EUR._T._X.N.ALL</t>
  </si>
  <si>
    <t>BBFBOPA.M.N.DE.O1.S1.S1.T.B.D4P.P.F._Z.EUR._T._X.N.ALL</t>
  </si>
  <si>
    <t>BBFBOPA.M.N.DE.O1.S1.S1.T.C.D4S.P.F5._Z.EUR._T._X.N.ALL</t>
  </si>
  <si>
    <t>BBFBOPA.M.N.DE.O1.S1.S1.T.D.D4S.P.F5._Z.EUR._T._X.N.ALL</t>
  </si>
  <si>
    <t>BBFBOPA.M.N.DE.O1.S1.S1.T.B.D4S.P.F5._Z.EUR._T._X.N.ALL</t>
  </si>
  <si>
    <t>BBFBOPA.M.N.DE.O1.S1.S1.T.C.D42.P.F51._Z.EUR._T._X.N.ALL</t>
  </si>
  <si>
    <t>BBFBOPA.M.N.DE.O1.S1.S1.T.D.D42.P.F51._Z.EUR._T._X.N.ALL</t>
  </si>
  <si>
    <t>BBFBOPA.M.N.DE.O1.S1.S1.T.B.D42.P.F51._Z.EUR._T._X.N.ALL</t>
  </si>
  <si>
    <t>BBFBOPA.M.N.DE.O1.S1.S1.T.C.D443.P.F52._Z.EUR._T._X.N.ALL</t>
  </si>
  <si>
    <t>BBFBOPA.M.N.DE.O1.S1.S1.T.D.D443.P.F52._Z.EUR._T._X.N.ALL</t>
  </si>
  <si>
    <t>BBFBOPA.M.N.DE.O1.S1.S1.T.B.D443.P.F52._Z.EUR._T._X.N.ALL</t>
  </si>
  <si>
    <t>BBFBOPA.M.N.DE.O1.S1.S1.T.C.D41.P.F3.T.EUR._T._X.N.ALL</t>
  </si>
  <si>
    <t>BBFBOPA.M.N.DE.O1.S1.S1.T.D.D41.P.F3.T.EUR._T._X.N.ALL</t>
  </si>
  <si>
    <t>BBFBOPA.M.N.DE.O1.S1.S1.T.B.D41.P.F3.T.EUR._T._X.N.ALL</t>
  </si>
  <si>
    <t>BBFBOPA.M.N.DE.O1.S1.S1.T.C.D41.P.F3.S.EUR._T._X.N.ALL</t>
  </si>
  <si>
    <t>BBFBOPA.M.N.DE.O1.S1.S1.T.D.D41.P.F3.S.EUR._T._X.N.ALL</t>
  </si>
  <si>
    <t>BBFBOPA.M.N.DE.O1.S1.S1.T.B.D41.P.F3.S.EUR._T._X.N.ALL</t>
  </si>
  <si>
    <t>BBFBOPA.M.N.DE.O1.S1.S1.T.C.D41.P.F3.L.EUR._T._X.N.ALL</t>
  </si>
  <si>
    <t>BBFBOPA.M.N.DE.O1.S1.S1.T.D.D41.P.F3.L.EUR._T._X.N.ALL</t>
  </si>
  <si>
    <t>BBFBOPA.M.N.DE.O1.S1.S1.T.B.D41.P.F3.L.EUR._T._X.N.ALL</t>
  </si>
  <si>
    <t>BBFBOPA.M.N.DE.O1.S1.S1.T.C.D4P.O___R.F._Z.EUR._T._X.N.ALL</t>
  </si>
  <si>
    <t>BBFBOPA.M.N.DE.O1.S1.S1.T.D.D4P.O___R.F._Z.EUR._T._X.N.ALL</t>
  </si>
  <si>
    <t>BBFBOPA.M.N.DE.O1.S1.S1.T.B.D4P.O___R.F._Z.EUR._T._X.N.ALL</t>
  </si>
  <si>
    <t>BBFBOPA.M.N.DE.E1.S1.S1.T.C.IN1._Z._Z._Z.EUR._T._X.N.ALL</t>
  </si>
  <si>
    <t>BBFBOPA.M.N.DE.E1.S1.S1.T.D.IN1._Z._Z._Z.EUR._T._X.N.ALL</t>
  </si>
  <si>
    <t>BBFBOPA.M.N.DE.E1.S1.S1.T.B.IN1._Z._Z._Z.EUR._T._X.N.ALL</t>
  </si>
  <si>
    <t>BBFBOPA.M.N.DE.E1.S1.S1.T.C.D1._Z._Z._Z.EUR._T._X.N.ALL</t>
  </si>
  <si>
    <t>BBFBOPA.M.N.DE.E1.S1.S1.T.D.D1._Z._Z._Z.EUR._T._X.N.ALL</t>
  </si>
  <si>
    <t>BBFBOPA.M.N.DE.E1.S1.S1.T.B.D1._Z._Z._Z.EUR._T._X.N.ALL</t>
  </si>
  <si>
    <t>BBFBOPA.M.N.DE.E1.S1.S1.T.C.D4O._Z._Z._Z.EUR._T._X.N.ALL</t>
  </si>
  <si>
    <t>BBFBOPA.M.N.DE.E1.S1.S1.T.D.D4O._Z._Z._Z.EUR._T._X.N.ALL</t>
  </si>
  <si>
    <t>BBFBOPA.M.N.DE.E1.S1.S1.T.B.D4O._Z._Z._Z.EUR._T._X.N.ALL</t>
  </si>
  <si>
    <t>BBFBOPA.M.N.DE.E1.S1.S1.T.C.D2._Z._Z._Z.EUR._T._X.N.ALL</t>
  </si>
  <si>
    <t>BBFBOPA.M.N.DE.E1.S1.S1.T.D.D2._Z._Z._Z.EUR._T._X.N.ALL</t>
  </si>
  <si>
    <t>BBFBOPA.M.N.DE.E1.S1.S1.T.B.D2._Z._Z._Z.EUR._T._X.N.ALL</t>
  </si>
  <si>
    <t>BBFBOPA.M.N.DE.E1.S1.S1.T.C.D3._Z._Z._Z.EUR._T._X.N.ALL</t>
  </si>
  <si>
    <t>BBFBOPA.M.N.DE.E1.S1.S1.T.D.D3._Z._Z._Z.EUR._T._X.N.ALL</t>
  </si>
  <si>
    <t>BBFBOPA.M.N.DE.E1.S1.S1.T.B.D3._Z._Z._Z.EUR._T._X.N.ALL</t>
  </si>
  <si>
    <t>BBFBOPA.M.N.DE.E1.S1.S1.T.C.D45._Z._Z._Z.EUR._T._X.N.ALL</t>
  </si>
  <si>
    <t>BBFBOPA.M.N.DE.E1.S1.S1.T.D.D45._Z._Z._Z.EUR._T._X.N.ALL</t>
  </si>
  <si>
    <t>BBFBOPA.M.N.DE.E1.S1.S1.T.B.D45._Z._Z._Z.EUR._T._X.N.ALL</t>
  </si>
  <si>
    <t>BBFBOPA.M.N.DE.E1.S1.S1.T.C.D4P._T.F._Z.EUR._T._X.N.ALL</t>
  </si>
  <si>
    <t>BBFBOPA.M.N.DE.E1.S1.S1.T.D.D4P._T.F._Z.EUR._T._X.N.ALL</t>
  </si>
  <si>
    <t>BBFBOPA.M.N.DE.E1.S1.S1.T.B.D4P._T.F._Z.EUR._T._X.N.ALL</t>
  </si>
  <si>
    <t>BBFBOPA.M.N.DE.E1.S1.S1.T.C.D4P.D.F._Z.EUR._T._X.N.ALL</t>
  </si>
  <si>
    <t>BBFBOPA.M.N.DE.E1.S1.S1.T.D.D4P.D.F._Z.EUR._T._X.N.ALL</t>
  </si>
  <si>
    <t>BBFBOPA.M.N.DE.E1.S1.S1.T.B.D4P.D.F._Z.EUR._T._X.N.ALL</t>
  </si>
  <si>
    <t>BBFBOPA.M.N.DE.E1.S1.S1.T.C.D4S.D.F5._Z.EUR._T._X.N.ALL</t>
  </si>
  <si>
    <t>BBFBOPA.M.N.DE.E1.S1.S1.T.D.D4S.D.F5._Z.EUR._T._X.N.ALL</t>
  </si>
  <si>
    <t>BBFBOPA.M.N.DE.E1.S1.S1.T.B.D4S.D.F5._Z.EUR._T._X.N.ALL</t>
  </si>
  <si>
    <t>BBFBOPA.M.N.DE.E1.S1.S1.T.C.D4Q.D.FL._Z.EUR._T._X.N.ALL</t>
  </si>
  <si>
    <t>BBFBOPA.M.N.DE.E1.S1.S1.T.D.D4Q.D.FL._Z.EUR._T._X.N.ALL</t>
  </si>
  <si>
    <t>BBFBOPA.M.N.DE.E1.S1.S1.T.B.D4Q.D.FL._Z.EUR._T._X.N.ALL</t>
  </si>
  <si>
    <t>BBFBOPA.M.N.DE.E1.S1.S1.T.C.D4P.P.F._Z.EUR._T._X.N.ALL</t>
  </si>
  <si>
    <t>BBFBOPA.M.N.DE.E1.S1.S1.T.D.D4P.P.F._Z.EUR._T._X.N.ALL</t>
  </si>
  <si>
    <t>BBFBOPA.M.N.DE.E1.S1.S1.T.B.D4P.P.F._Z.EUR._T._X.N.ALL</t>
  </si>
  <si>
    <t>BBFBOPA.M.N.DE.E1.S1.S1.T.C.D4S.P.F5._Z.EUR._T._X.N.ALL</t>
  </si>
  <si>
    <t>BBFBOPA.M.N.DE.E1.S1.S1.T.D.D4S.P.F5._Z.EUR._T._X.N.ALL</t>
  </si>
  <si>
    <t>BBFBOPA.M.N.DE.E1.S1.S1.T.B.D4S.P.F5._Z.EUR._T._X.N.ALL</t>
  </si>
  <si>
    <t>BBFBOPA.M.N.DE.E1.S1.S1.T.C.D42.P.F51._Z.EUR._T._X.N.ALL</t>
  </si>
  <si>
    <t>BBFBOPA.M.N.DE.E1.S1.S1.T.D.D42.P.F51._Z.EUR._T._X.N.ALL</t>
  </si>
  <si>
    <t>BBFBOPA.M.N.DE.E1.S1.S1.T.B.D42.P.F51._Z.EUR._T._X.N.ALL</t>
  </si>
  <si>
    <t>BBFBOPA.M.N.DE.E1.S1.S1.T.C.D443.P.F52._Z.EUR._T._X.N.ALL</t>
  </si>
  <si>
    <t>BBFBOPA.M.N.DE.E1.S1.S1.T.D.D443.P.F52._Z.EUR._T._X.N.ALL</t>
  </si>
  <si>
    <t>BBFBOPA.M.N.DE.E1.S1.S1.T.B.D443.P.F52._Z.EUR._T._X.N.ALL</t>
  </si>
  <si>
    <t>BBFBOPA.M.N.DE.E1.S1.S1.T.C.D41.P.F3.T.EUR._T._X.N.ALL</t>
  </si>
  <si>
    <t>BBFBOPA.M.N.DE.E1.S1.S1.T.D.D41.P.F3.T.EUR._T._X.N.ALL</t>
  </si>
  <si>
    <t>BBFBOPA.M.N.DE.E1.S1.S1.T.B.D41.P.F3.T.EUR._T._X.N.ALL</t>
  </si>
  <si>
    <t>BBFBOPA.M.N.DE.E1.S1.S1.T.C.D41.P.F3.S.EUR._T._X.N.ALL</t>
  </si>
  <si>
    <t>BBFBOPA.M.N.DE.E1.S1.S1.T.D.D41.P.F3.S.EUR._T._X.N.ALL</t>
  </si>
  <si>
    <t>BBFBOPA.M.N.DE.E1.S1.S1.T.B.D41.P.F3.S.EUR._T._X.N.ALL</t>
  </si>
  <si>
    <t>BBFBOPA.M.N.DE.E1.S1.S1.T.C.D41.P.F3.L.EUR._T._X.N.ALL</t>
  </si>
  <si>
    <t>BBFBOPA.M.N.DE.E1.S1.S1.T.D.D41.P.F3.L.EUR._T._X.N.ALL</t>
  </si>
  <si>
    <t>BBFBOPA.M.N.DE.E1.S1.S1.T.B.D41.P.F3.L.EUR._T._X.N.ALL</t>
  </si>
  <si>
    <t>BBFBOPA.M.N.DE.E1.S1.S1.T.C.D4P.O___R.F._Z.EUR._T._X.N.ALL</t>
  </si>
  <si>
    <t>BBFBOPA.M.N.DE.E1.S1.S1.T.D.D4P.O___R.F._Z.EUR._T._X.N.ALL</t>
  </si>
  <si>
    <t>BBFBOPA.M.N.DE.E1.S1.S1.T.B.D4P.O___R.F._Z.EUR._T._X.N.ALL</t>
  </si>
  <si>
    <t>BBFBOPA.M.N.DE.B6.S1.S1.T.C.IN1._Z._Z._Z.EUR._T._X.N.ALL</t>
  </si>
  <si>
    <t>BBFBOPA.M.N.DE.B6.S1.S1.T.D.IN1._Z._Z._Z.EUR._T._X.N.ALL</t>
  </si>
  <si>
    <t>BBFBOPA.M.N.DE.B6.S1.S1.T.B.IN1._Z._Z._Z.EUR._T._X.N.ALL</t>
  </si>
  <si>
    <t>BBFBOPA.M.N.DE.B6.S1.S1.T.C.D1._Z._Z._Z.EUR._T._X.N.ALL</t>
  </si>
  <si>
    <t>BBFBOPA.M.N.DE.B6.S1.S1.T.D.D1._Z._Z._Z.EUR._T._X.N.ALL</t>
  </si>
  <si>
    <t>BBFBOPA.M.N.DE.B6.S1.S1.T.B.D1._Z._Z._Z.EUR._T._X.N.ALL</t>
  </si>
  <si>
    <t>BBFBOPA.M.N.DE.B6.S1.S1.T.C.D4O._Z._Z._Z.EUR._T._X.N.ALL</t>
  </si>
  <si>
    <t>BBFBOPA.M.N.DE.B6.S1.S1.T.D.D4O._Z._Z._Z.EUR._T._X.N.ALL</t>
  </si>
  <si>
    <t>BBFBOPA.M.N.DE.B6.S1.S1.T.B.D4O._Z._Z._Z.EUR._T._X.N.ALL</t>
  </si>
  <si>
    <t>BBFBOPA.M.N.DE.B6.S1.S1.T.C.D2._Z._Z._Z.EUR._T._X.N.ALL</t>
  </si>
  <si>
    <t>BBFBOPA.M.N.DE.B6.S1.S1.T.D.D2._Z._Z._Z.EUR._T._X.N.ALL</t>
  </si>
  <si>
    <t>BBFBOPA.M.N.DE.B6.S1.S1.T.B.D2._Z._Z._Z.EUR._T._X.N.ALL</t>
  </si>
  <si>
    <t>BBFBOPA.M.N.DE.B6.S1.S1.T.C.D3._Z._Z._Z.EUR._T._X.N.ALL</t>
  </si>
  <si>
    <t>BBFBOPA.M.N.DE.B6.S1.S1.T.D.D3._Z._Z._Z.EUR._T._X.N.ALL</t>
  </si>
  <si>
    <t>BBFBOPA.M.N.DE.B6.S1.S1.T.B.D3._Z._Z._Z.EUR._T._X.N.ALL</t>
  </si>
  <si>
    <t>BBFBOPA.M.N.DE.B6.S1.S1.T.C.D45._Z._Z._Z.EUR._T._X.N.ALL</t>
  </si>
  <si>
    <t>BBFBOPA.M.N.DE.B6.S1.S1.T.D.D45._Z._Z._Z.EUR._T._X.N.ALL</t>
  </si>
  <si>
    <t>BBFBOPA.M.N.DE.B6.S1.S1.T.B.D45._Z._Z._Z.EUR._T._X.N.ALL</t>
  </si>
  <si>
    <t>BBFBOPA.M.N.DE.B6.S1.S1.T.C.D4P._T.F._Z.EUR._T._X.N.ALL</t>
  </si>
  <si>
    <t>BBFBOPA.M.N.DE.B6.S1.S1.T.D.D4P._T.F._Z.EUR._T._X.N.ALL</t>
  </si>
  <si>
    <t>BBFBOPA.M.N.DE.B6.S1.S1.T.B.D4P._T.F._Z.EUR._T._X.N.ALL</t>
  </si>
  <si>
    <t>BBFBOPA.M.N.DE.B6.S1.S1.T.C.D4P.D.F._Z.EUR._T._X.N.ALL</t>
  </si>
  <si>
    <t>BBFBOPA.M.N.DE.B6.S1.S1.T.D.D4P.D.F._Z.EUR._T._X.N.ALL</t>
  </si>
  <si>
    <t>BBFBOPA.M.N.DE.B6.S1.S1.T.B.D4P.D.F._Z.EUR._T._X.N.ALL</t>
  </si>
  <si>
    <t>BBFBOPA.M.N.DE.B6.S1.S1.T.C.D4S.D.F5._Z.EUR._T._X.N.ALL</t>
  </si>
  <si>
    <t>BBFBOPA.M.N.DE.B6.S1.S1.T.D.D4S.D.F5._Z.EUR._T._X.N.ALL</t>
  </si>
  <si>
    <t>BBFBOPA.M.N.DE.B6.S1.S1.T.B.D4S.D.F5._Z.EUR._T._X.N.ALL</t>
  </si>
  <si>
    <t>BBFBOPA.M.N.DE.B6.S1.S1.T.C.D4Q.D.FL._Z.EUR._T._X.N.ALL</t>
  </si>
  <si>
    <t>BBFBOPA.M.N.DE.B6.S1.S1.T.D.D4Q.D.FL._Z.EUR._T._X.N.ALL</t>
  </si>
  <si>
    <t>BBFBOPA.M.N.DE.B6.S1.S1.T.B.D4Q.D.FL._Z.EUR._T._X.N.ALL</t>
  </si>
  <si>
    <t>BBFBOPA.M.N.DE.B6.S1.S1.T.C.D4P.P.F._Z.EUR._T._X.N.ALL</t>
  </si>
  <si>
    <t>BBFBOPA.M.N.DE.B6.S1.S1.T.D.D4P.P.F._Z.EUR._T._X.N.ALL</t>
  </si>
  <si>
    <t>BBFBOPA.M.N.DE.B6.S1.S1.T.B.D4P.P.F._Z.EUR._T._X.N.ALL</t>
  </si>
  <si>
    <t>BBFBOPA.M.N.DE.B6.S1.S1.T.C.D4S.P.F5._Z.EUR._T._X.N.ALL</t>
  </si>
  <si>
    <t>BBFBOPA.M.N.DE.B6.S1.S1.T.D.D4S.P.F5._Z.EUR._T._X.N.ALL</t>
  </si>
  <si>
    <t>BBFBOPA.M.N.DE.B6.S1.S1.T.B.D4S.P.F5._Z.EUR._T._X.N.ALL</t>
  </si>
  <si>
    <t>BBFBOPA.M.N.DE.B6.S1.S1.T.C.D42.P.F51._Z.EUR._T._X.N.ALL</t>
  </si>
  <si>
    <t>BBFBOPA.M.N.DE.B6.S1.S1.T.D.D42.P.F51._Z.EUR._T._X.N.ALL</t>
  </si>
  <si>
    <t>BBFBOPA.M.N.DE.B6.S1.S1.T.B.D42.P.F51._Z.EUR._T._X.N.ALL</t>
  </si>
  <si>
    <t>BBFBOPA.M.N.DE.B6.S1.S1.T.C.D443.P.F52._Z.EUR._T._X.N.ALL</t>
  </si>
  <si>
    <t>BBFBOPA.M.N.DE.B6.S1.S1.T.D.D443.P.F52._Z.EUR._T._X.N.ALL</t>
  </si>
  <si>
    <t>BBFBOPA.M.N.DE.B6.S1.S1.T.B.D443.P.F52._Z.EUR._T._X.N.ALL</t>
  </si>
  <si>
    <t>BBFBOPA.M.N.DE.B6.S1.S1.T.C.D41.P.F3.T.EUR._T._X.N.ALL</t>
  </si>
  <si>
    <t>BBFBOPA.M.N.DE.B6.S1.S1.T.D.D41.P.F3.T.EUR._T._X.N.ALL</t>
  </si>
  <si>
    <t>BBFBOPA.M.N.DE.B6.S1.S1.T.B.D41.P.F3.T.EUR._T._X.N.ALL</t>
  </si>
  <si>
    <t>BBFBOPA.M.N.DE.B6.S1.S1.T.C.D41.P.F3.S.EUR._T._X.N.ALL</t>
  </si>
  <si>
    <t>BBFBOPA.M.N.DE.B6.S1.S1.T.D.D41.P.F3.S.EUR._T._X.N.ALL</t>
  </si>
  <si>
    <t>BBFBOPA.M.N.DE.B6.S1.S1.T.B.D41.P.F3.S.EUR._T._X.N.ALL</t>
  </si>
  <si>
    <t>BBFBOPA.M.N.DE.B6.S1.S1.T.C.D41.P.F3.L.EUR._T._X.N.ALL</t>
  </si>
  <si>
    <t>BBFBOPA.M.N.DE.B6.S1.S1.T.D.D41.P.F3.L.EUR._T._X.N.ALL</t>
  </si>
  <si>
    <t>BBFBOPA.M.N.DE.B6.S1.S1.T.B.D41.P.F3.L.EUR._T._X.N.ALL</t>
  </si>
  <si>
    <t>BBFBOPA.M.N.DE.B6.S1.S1.T.C.D4P.O___R.F._Z.EUR._T._X.N.ALL</t>
  </si>
  <si>
    <t>BBFBOPA.M.N.DE.B6.S1.S1.T.D.D4P.O___R.F._Z.EUR._T._X.N.ALL</t>
  </si>
  <si>
    <t>BBFBOPA.M.N.DE.B6.S1.S1.T.B.D4P.O___R.F._Z.EUR._T._X.N.ALL</t>
  </si>
  <si>
    <t>BBFBOPA.M.N.DE.I10.S1.S1.T.C.IN1._Z._Z._Z.EUR._T._X.N.ALL</t>
  </si>
  <si>
    <t>Leistungsbilanz / Primäreinkommen / Einnahmen / Euroraum (21)</t>
  </si>
  <si>
    <t>BBFBOPA.M.N.DE.I10.S1.S1.T.D.IN1._Z._Z._Z.EUR._T._X.N.ALL</t>
  </si>
  <si>
    <t>Leistungsbilanz / Primäreinkommen / Ausgaben / Euroraum (21)</t>
  </si>
  <si>
    <t>BBFBOPA.M.N.DE.I10.S1.S1.T.B.IN1._Z._Z._Z.EUR._T._X.N.ALL</t>
  </si>
  <si>
    <t>Leistungsbilanz / Primäreinkommen / Saldo / Euroraum (21)</t>
  </si>
  <si>
    <t>BBFBOPA.M.N.DE.I10.S1.S1.T.C.D1._Z._Z._Z.EUR._T._X.N.ALL</t>
  </si>
  <si>
    <t>Leistungsbilanz / Primäreinkommen / Arbeitnehmerentgelte / Einnahmen / Euroraum (21)</t>
  </si>
  <si>
    <t>BBFBOPA.M.N.DE.I10.S1.S1.T.D.D1._Z._Z._Z.EUR._T._X.N.ALL</t>
  </si>
  <si>
    <t>Leistungsbilanz / Primäreinkommen / Arbeitnehmerentgelte / Ausgaben / Euroraum (21)</t>
  </si>
  <si>
    <t>BBFBOPA.M.N.DE.I10.S1.S1.T.B.D1._Z._Z._Z.EUR._T._X.N.ALL</t>
  </si>
  <si>
    <t>Leistungsbilanz / Primäreinkommen / Arbeitnehmerentgelte / Saldo / Euroraum (21)</t>
  </si>
  <si>
    <t>BBFBOPA.M.N.DE.I10.S1.S1.T.C.D4O._Z._Z._Z.EUR._T._X.N.ALL</t>
  </si>
  <si>
    <t>Leistungsbilanz / Primäreinkommen / Sonstige / Einnahmen / Euroraum (21)</t>
  </si>
  <si>
    <t>BBFBOPA.M.N.DE.I10.S1.S1.T.D.D4O._Z._Z._Z.EUR._T._X.N.ALL</t>
  </si>
  <si>
    <t>Leistungsbilanz / Primäreinkommen / Sonstige / Ausgaben / Euroraum (21)</t>
  </si>
  <si>
    <t>BBFBOPA.M.N.DE.I10.S1.S1.T.B.D4O._Z._Z._Z.EUR._T._X.N.ALL</t>
  </si>
  <si>
    <t>Leistungsbilanz / Primäreinkommen / Sonstige / Saldo / Euroraum (21)</t>
  </si>
  <si>
    <t>BBFBOPA.M.N.DE.I10.S1.S1.T.C.D2._Z._Z._Z.EUR._T._X.N.ALL</t>
  </si>
  <si>
    <t>Leistungsbilanz / Primäreinkommen / Sonstige / Produktions- und Importabgaben / Einnahmen / Euroraum (21)</t>
  </si>
  <si>
    <t>BBFBOPA.M.N.DE.I10.S1.S1.T.D.D2._Z._Z._Z.EUR._T._X.N.ALL</t>
  </si>
  <si>
    <t>Leistungsbilanz / Primäreinkommen / Sonstige / Produktions- und Importabgaben / Ausgaben / Euroraum (21)</t>
  </si>
  <si>
    <t>BBFBOPA.M.N.DE.I10.S1.S1.T.B.D2._Z._Z._Z.EUR._T._X.N.ALL</t>
  </si>
  <si>
    <t>Leistungsbilanz / Primäreinkommen / Sonstige / Produktions- und Importabgaben / Saldo / Euroraum (21)</t>
  </si>
  <si>
    <t>BBFBOPA.M.N.DE.I10.S1.S1.T.C.D3._Z._Z._Z.EUR._T._X.N.ALL</t>
  </si>
  <si>
    <t>Leistungsbilanz / Primäreinkommen / Sonstige / Subventionen / Einnahmen / Euroraum (21)</t>
  </si>
  <si>
    <t>BBFBOPA.M.N.DE.I10.S1.S1.T.D.D3._Z._Z._Z.EUR._T._X.N.ALL</t>
  </si>
  <si>
    <t>Leistungsbilanz / Primäreinkommen / Sonstige / Subventionen / Ausgaben / Euroraum (21)</t>
  </si>
  <si>
    <t>BBFBOPA.M.N.DE.I10.S1.S1.T.B.D3._Z._Z._Z.EUR._T._X.N.ALL</t>
  </si>
  <si>
    <t>Leistungsbilanz / Primäreinkommen / Sonstige / Subventionen / Saldo / Euroraum (21)</t>
  </si>
  <si>
    <t>BBFBOPA.M.N.DE.I10.S1.S1.T.C.D45._Z._Z._Z.EUR._T._X.N.ALL</t>
  </si>
  <si>
    <t>Leistungsbilanz / Primäreinkommen / Sonstige / Pacht / Einnahmen / Euroraum (21)</t>
  </si>
  <si>
    <t>BBFBOPA.M.N.DE.I10.S1.S1.T.D.D45._Z._Z._Z.EUR._T._X.N.ALL</t>
  </si>
  <si>
    <t>Leistungsbilanz / Primäreinkommen / Sonstige / Pacht / Ausgaben / Euroraum (21)</t>
  </si>
  <si>
    <t>BBFBOPA.M.N.DE.I10.S1.S1.T.B.D45._Z._Z._Z.EUR._T._X.N.ALL</t>
  </si>
  <si>
    <t>Leistungsbilanz / Primäreinkommen / Sonstige / Pacht / Saldo / Euroraum (21)</t>
  </si>
  <si>
    <t>BBFBOPA.M.N.DE.I10.S1.S1.T.C.D4P._T.F._Z.EUR._T._X.N.ALL</t>
  </si>
  <si>
    <t>Leistungsbilanz / Primäreinkommen / Vermögenseinkommen / Einnahmen / Euroraum (21)</t>
  </si>
  <si>
    <t>BBFBOPA.M.N.DE.I10.S1.S1.T.D.D4P._T.F._Z.EUR._T._X.N.ALL</t>
  </si>
  <si>
    <t>Leistungsbilanz / Primäreinkommen / Vermögenseinkommen / Ausgaben / Euroraum (21)</t>
  </si>
  <si>
    <t>BBFBOPA.M.N.DE.I10.S1.S1.T.B.D4P._T.F._Z.EUR._T._X.N.ALL</t>
  </si>
  <si>
    <t>Leistungsbilanz / Primäreinkommen / Vermögenseinkommen / Saldo / Euroraum (21)</t>
  </si>
  <si>
    <t>BBFBOPA.M.N.DE.I10.S1.S1.T.C.D4P.D.F._Z.EUR._T._X.N.ALL</t>
  </si>
  <si>
    <t>Leistungsbilanz / Primäreinkommen / Vermögenseinkommen / Direktinvestitionen / Einnahmen / Euroraum (21)</t>
  </si>
  <si>
    <t>BBFBOPA.M.N.DE.I10.S1.S1.T.D.D4P.D.F._Z.EUR._T._X.N.ALL</t>
  </si>
  <si>
    <t>Leistungsbilanz / Primäreinkommen / Vermögenseinkommen / Direktinvestitionen / Ausgaben / Euroraum (21)</t>
  </si>
  <si>
    <t>BBFBOPA.M.N.DE.I10.S1.S1.T.B.D4P.D.F._Z.EUR._T._X.N.ALL</t>
  </si>
  <si>
    <t>Leistungsbilanz / Primäreinkommen / Vermögenseinkommen / Direktinvestitionen / Saldo / Euroraum (21)</t>
  </si>
  <si>
    <t>BBFBOPA.M.N.DE.I10.S1.S1.T.C.D4S.D.F5._Z.EUR._T._X.N.ALL</t>
  </si>
  <si>
    <t>Leistungsbilanz / Primäreinkommen / Vermögenseinkommen / Direktinvestitionen / Beteiligungskapital / Einnahmen / Euroraum (21)</t>
  </si>
  <si>
    <t>BBFBOPA.M.N.DE.I10.S1.S1.T.D.D4S.D.F5._Z.EUR._T._X.N.ALL</t>
  </si>
  <si>
    <t>Leistungsbilanz / Primäreinkommen / Vermögenseinkommen / Direktinvestitionen / Beteiligungskapital / Ausgaben / Euroraum (21)</t>
  </si>
  <si>
    <t>BBFBOPA.M.N.DE.I10.S1.S1.T.B.D4S.D.F5._Z.EUR._T._X.N.ALL</t>
  </si>
  <si>
    <t>Leistungsbilanz / Primäreinkommen / Vermögenseinkommen / Direktinvestitionen / Beteiligungskapital / Saldo / Euroraum (21)</t>
  </si>
  <si>
    <t>BBFBOPA.M.N.DE.I10.S1.S1.T.C.D4Q.D.FL._Z.EUR._T._X.N.ALL</t>
  </si>
  <si>
    <t>Leistungsbilanz / Primäreinkommen / Vermögenseinkommen / Direktinvestitionen / Zinsen für Kredite / Einnahmen / Euroraum (21)</t>
  </si>
  <si>
    <t>BBFBOPA.M.N.DE.I10.S1.S1.T.D.D4Q.D.FL._Z.EUR._T._X.N.ALL</t>
  </si>
  <si>
    <t>Leistungsbilanz / Primäreinkommen / Vermögenseinkommen / Direktinvestitionen / Zinsen für Kredite / Ausgaben / Euroraum (21)</t>
  </si>
  <si>
    <t>BBFBOPA.M.N.DE.I10.S1.S1.T.B.D4Q.D.FL._Z.EUR._T._X.N.ALL</t>
  </si>
  <si>
    <t>Leistungsbilanz / Primäreinkommen / Vermögenseinkommen / Direktinvestitionen / Zinsen für Kredite / Saldo / Euroraum (21)</t>
  </si>
  <si>
    <t>BBFBOPA.M.N.DE.I10.S1.S1.T.C.D4P.P.F._Z.EUR._T._X.N.ALL</t>
  </si>
  <si>
    <t>Leistungsbilanz / Primäreinkommen / Vermögenseinkommen / Wertpapieranlagen / Einnahmen / Euroraum (21)</t>
  </si>
  <si>
    <t>BBFBOPA.M.N.DE.I10.S1.S1.T.D.D4P.P.F._Z.EUR._T._X.N.ALL</t>
  </si>
  <si>
    <t>Leistungsbilanz / Primäreinkommen / Vermögenseinkommen / Wertpapieranlagen / Ausgaben / Euroraum (21)</t>
  </si>
  <si>
    <t>BBFBOPA.M.N.DE.I10.S1.S1.T.B.D4P.P.F._Z.EUR._T._X.N.ALL</t>
  </si>
  <si>
    <t>Leistungsbilanz / Primäreinkommen / Vermögenseinkommen / Wertpapieranlagen / Saldo / Euroraum (21)</t>
  </si>
  <si>
    <t>BBFBOPA.M.N.DE.I10.S1.S1.T.C.D4S.P.F5._Z.EUR._T._X.N.ALL</t>
  </si>
  <si>
    <t>Leistungsbilanz / Primäreinkommen / Vermögenseinkommen / Wertpapieranlagen / Dividendenwerte und Investmentfondsanteile / Einnahmen / Euroraum (21)</t>
  </si>
  <si>
    <t>BBFBOPA.M.N.DE.I10.S1.S1.T.D.D4S.P.F5._Z.EUR._T._X.N.ALL</t>
  </si>
  <si>
    <t>Leistungsbilanz / Primäreinkommen / Vermögenseinkommen / Wertpapieranlagen / Dividendenwerte und Investmentfondsanteile / Ausgaben / Euroraum (21)</t>
  </si>
  <si>
    <t>BBFBOPA.M.N.DE.I10.S1.S1.T.B.D4S.P.F5._Z.EUR._T._X.N.ALL</t>
  </si>
  <si>
    <t>Leistungsbilanz / Primäreinkommen / Vermögenseinkommen / Wertpapieranlagen / Dividendenwerte und Investmentfondsanteile / Saldo / Euroraum (21)</t>
  </si>
  <si>
    <t>BBFBOPA.M.N.DE.I10.S1.S1.T.C.D42.P.F51._Z.EUR._T._X.N.ALL</t>
  </si>
  <si>
    <t>Leistungsbilanz / Primäreinkommen / Vermögenseinkommen / Wertpapieranlagen / Dividendenwerte / Einnahmen / Euroraum (21)</t>
  </si>
  <si>
    <t>BBFBOPA.M.N.DE.I10.S1.S1.T.D.D42.P.F51._Z.EUR._T._X.N.ALL</t>
  </si>
  <si>
    <t>Leistungsbilanz / Primäreinkommen / Vermögenseinkommen / Wertpapieranlagen / Dividendenwerte / Ausgaben / Euroraum (21)</t>
  </si>
  <si>
    <t>BBFBOPA.M.N.DE.I10.S1.S1.T.B.D42.P.F51._Z.EUR._T._X.N.ALL</t>
  </si>
  <si>
    <t>Leistungsbilanz / Primäreinkommen / Vermögenseinkommen / Wertpapieranlagen / Dividendenwerte / Saldo / Euroraum (21)</t>
  </si>
  <si>
    <t>BBFBOPA.M.N.DE.I10.S1.S1.T.C.D443.P.F52._Z.EUR._T._X.N.ALL</t>
  </si>
  <si>
    <t>Leistungsbilanz / Primäreinkommen / Vermögenseinkommen / Wertpapieranlagen / Investmentfondsanteile / Einnahmen / Euroraum (21)</t>
  </si>
  <si>
    <t>BBFBOPA.M.N.DE.I10.S1.S1.T.D.D443.P.F52._Z.EUR._T._X.N.ALL</t>
  </si>
  <si>
    <t>Leistungsbilanz / Primäreinkommen / Vermögenseinkommen / Wertpapieranlagen / Investmentfondsanteile / Ausgaben / Euroraum (21)</t>
  </si>
  <si>
    <t>BBFBOPA.M.N.DE.I10.S1.S1.T.B.D443.P.F52._Z.EUR._T._X.N.ALL</t>
  </si>
  <si>
    <t>Leistungsbilanz / Primäreinkommen / Vermögenseinkommen / Wertpapieranlagen / Investmentfondsanteile / Saldo / Euroraum (21)</t>
  </si>
  <si>
    <t>BBFBOPA.M.N.DE.I10.S1.S1.T.C.D41.P.F3.T.EUR._T._X.N.ALL</t>
  </si>
  <si>
    <t>Leistungsbilanz / Primäreinkommen / Vermögenseinkommen / Wertpapieranlagen / Schuldverschreibungen / Einnahmen / Euroraum (21)</t>
  </si>
  <si>
    <t>BBFBOPA.M.N.DE.I10.S1.S1.T.D.D41.P.F3.T.EUR._T._X.N.ALL</t>
  </si>
  <si>
    <t>Leistungsbilanz / Primäreinkommen / Vermögenseinkommen / Wertpapieranlagen / Schuldverschreibungen / Ausgaben / Euroraum (21)</t>
  </si>
  <si>
    <t>BBFBOPA.M.N.DE.I10.S1.S1.T.B.D41.P.F3.T.EUR._T._X.N.ALL</t>
  </si>
  <si>
    <t>Leistungsbilanz / Primäreinkommen / Vermögenseinkommen / Wertpapieranlagen / Schuldverschreibungen / Saldo / Euroraum (21)</t>
  </si>
  <si>
    <t>BBFBOPA.M.N.DE.I10.S1.S1.T.C.D41.P.F3.S.EUR._T._X.N.ALL</t>
  </si>
  <si>
    <t>Leistungsbilanz / Primäreinkommen / Vermögenseinkommen / Wertpapieranlagen / Schuldverschreibungen / Kurzfristig / Einnahmen / Euroraum (21)</t>
  </si>
  <si>
    <t>BBFBOPA.M.N.DE.I10.S1.S1.T.D.D41.P.F3.S.EUR._T._X.N.ALL</t>
  </si>
  <si>
    <t>Leistungsbilanz / Primäreinkommen / Vermögenseinkommen / Wertpapieranlagen / Schuldverschreibungen / Kurzfristig / Ausgaben / Euroraum (21)</t>
  </si>
  <si>
    <t>BBFBOPA.M.N.DE.I10.S1.S1.T.B.D41.P.F3.S.EUR._T._X.N.ALL</t>
  </si>
  <si>
    <t>Leistungsbilanz / Primäreinkommen / Vermögenseinkommen / Wertpapieranlagen / Schuldverschreibungen / Kurzfristig / Saldo / Euroraum (21)</t>
  </si>
  <si>
    <t>BBFBOPA.M.N.DE.I10.S1.S1.T.C.D41.P.F3.L.EUR._T._X.N.ALL</t>
  </si>
  <si>
    <t>Leistungsbilanz / Primäreinkommen / Vermögenseinkommen / Wertpapieranlagen / Schuldverschreibungen / Langfristig / Einnahmen / Euroraum (21)</t>
  </si>
  <si>
    <t>BBFBOPA.M.N.DE.I10.S1.S1.T.D.D41.P.F3.L.EUR._T._X.N.ALL</t>
  </si>
  <si>
    <t>Leistungsbilanz / Primäreinkommen / Vermögenseinkommen / Wertpapieranlagen / Schuldverschreibungen / Langfristig / Ausgaben / Euroraum (21)</t>
  </si>
  <si>
    <t>BBFBOPA.M.N.DE.I10.S1.S1.T.B.D41.P.F3.L.EUR._T._X.N.ALL</t>
  </si>
  <si>
    <t>Leistungsbilanz / Primäreinkommen / Vermögenseinkommen / Wertpapieranlagen / Schuldverschreibungen / Langfristig / Saldo / Euroraum (21)</t>
  </si>
  <si>
    <t>BBFBOPA.M.N.DE.I10.S1.S1.T.C.D4P.O___R.F._Z.EUR._T._X.N.ALL</t>
  </si>
  <si>
    <t>Leistungsbilanz / Primäreinkommen / Vermögenseinkommen / Übrige Vermögenseinkommen (einschl. Währungsreserven) / Einnahmen / Euroraum (21)</t>
  </si>
  <si>
    <t>BBFBOPA.M.N.DE.I10.S1.S1.T.D.D4P.O___R.F._Z.EUR._T._X.N.ALL</t>
  </si>
  <si>
    <t>Leistungsbilanz / Primäreinkommen / Vermögenseinkommen / Übrige Vermögenseinkommen (einschl. Währungsreserven) / Ausgaben / Euroraum (21)</t>
  </si>
  <si>
    <t>BBFBOPA.M.N.DE.I10.S1.S1.T.B.D4P.O___R.F._Z.EUR._T._X.N.ALL</t>
  </si>
  <si>
    <t>Leistungsbilanz / Primäreinkommen / Vermögenseinkommen / Übrige Vermögenseinkommen (einschl. Währungsreserven) / Saldo / Euroraum (21)</t>
  </si>
  <si>
    <t>BBFBOPA.M.N.DE.EG.S1.S1.T.C.IN1._Z._Z._Z.EUR._T._X.N.ALL</t>
  </si>
  <si>
    <t>BBFBOPA.M.N.DE.EG.S1.S1.T.D.IN1._Z._Z._Z.EUR._T._X.N.ALL</t>
  </si>
  <si>
    <t>BBFBOPA.M.N.DE.EG.S1.S1.T.B.IN1._Z._Z._Z.EUR._T._X.N.ALL</t>
  </si>
  <si>
    <t>BBFBOPA.M.N.DE.EG.S1.S1.T.C.D1._Z._Z._Z.EUR._T._X.N.ALL</t>
  </si>
  <si>
    <t>BBFBOPA.M.N.DE.EG.S1.S1.T.D.D1._Z._Z._Z.EUR._T._X.N.ALL</t>
  </si>
  <si>
    <t>BBFBOPA.M.N.DE.EG.S1.S1.T.B.D1._Z._Z._Z.EUR._T._X.N.ALL</t>
  </si>
  <si>
    <t>BBFBOPA.M.N.DE.EG.S1.S1.T.C.D4O._Z._Z._Z.EUR._T._X.N.ALL</t>
  </si>
  <si>
    <t>BBFBOPA.M.N.DE.EG.S1.S1.T.D.D4O._Z._Z._Z.EUR._T._X.N.ALL</t>
  </si>
  <si>
    <t>BBFBOPA.M.N.DE.EG.S1.S1.T.B.D4O._Z._Z._Z.EUR._T._X.N.ALL</t>
  </si>
  <si>
    <t>BBFBOPA.M.N.DE.EG.S1.S1.T.C.D2._Z._Z._Z.EUR._T._X.N.ALL</t>
  </si>
  <si>
    <t>BBFBOPA.M.N.DE.EG.S1.S1.T.D.D2._Z._Z._Z.EUR._T._X.N.ALL</t>
  </si>
  <si>
    <t>BBFBOPA.M.N.DE.EG.S1.S1.T.B.D2._Z._Z._Z.EUR._T._X.N.ALL</t>
  </si>
  <si>
    <t>BBFBOPA.M.N.DE.EG.S1.S1.T.C.D3._Z._Z._Z.EUR._T._X.N.ALL</t>
  </si>
  <si>
    <t>BBFBOPA.M.N.DE.EG.S1.S1.T.D.D3._Z._Z._Z.EUR._T._X.N.ALL</t>
  </si>
  <si>
    <t>BBFBOPA.M.N.DE.EG.S1.S1.T.B.D3._Z._Z._Z.EUR._T._X.N.ALL</t>
  </si>
  <si>
    <t>BBFBOPA.M.N.DE.EG.S1.S1.T.C.D45._Z._Z._Z.EUR._T._X.N.ALL</t>
  </si>
  <si>
    <t>BBFBOPA.M.N.DE.EG.S1.S1.T.D.D45._Z._Z._Z.EUR._T._X.N.ALL</t>
  </si>
  <si>
    <t>BBFBOPA.M.N.DE.EG.S1.S1.T.B.D45._Z._Z._Z.EUR._T._X.N.ALL</t>
  </si>
  <si>
    <t>BBFBOPA.M.N.DE.EG.S1.S1.T.C.D4P._T.F._Z.EUR._T._X.N.ALL</t>
  </si>
  <si>
    <t>BBFBOPA.M.N.DE.EG.S1.S1.T.D.D4P._T.F._Z.EUR._T._X.N.ALL</t>
  </si>
  <si>
    <t>BBFBOPA.M.N.DE.EG.S1.S1.T.B.D4P._T.F._Z.EUR._T._X.N.ALL</t>
  </si>
  <si>
    <t>BBFBOPA.M.N.DE.EG.S1.S1.T.C.D4P.D.F._Z.EUR._T._X.N.ALL</t>
  </si>
  <si>
    <t>BBFBOPA.M.N.DE.EG.S1.S1.T.D.D4P.D.F._Z.EUR._T._X.N.ALL</t>
  </si>
  <si>
    <t>BBFBOPA.M.N.DE.EG.S1.S1.T.B.D4P.D.F._Z.EUR._T._X.N.ALL</t>
  </si>
  <si>
    <t>BBFBOPA.M.N.DE.EG.S1.S1.T.C.D4S.D.F5._Z.EUR._T._X.N.ALL</t>
  </si>
  <si>
    <t>BBFBOPA.M.N.DE.EG.S1.S1.T.D.D4S.D.F5._Z.EUR._T._X.N.ALL</t>
  </si>
  <si>
    <t>BBFBOPA.M.N.DE.EG.S1.S1.T.B.D4S.D.F5._Z.EUR._T._X.N.ALL</t>
  </si>
  <si>
    <t>BBFBOPA.M.N.DE.EG.S1.S1.T.C.D4Q.D.FL._Z.EUR._T._X.N.ALL</t>
  </si>
  <si>
    <t>BBFBOPA.M.N.DE.EG.S1.S1.T.D.D4Q.D.FL._Z.EUR._T._X.N.ALL</t>
  </si>
  <si>
    <t>BBFBOPA.M.N.DE.EG.S1.S1.T.B.D4Q.D.FL._Z.EUR._T._X.N.ALL</t>
  </si>
  <si>
    <t>BBFBOPA.M.N.DE.EG.S1.S1.T.C.D4P.P.F._Z.EUR._T._X.N.ALL</t>
  </si>
  <si>
    <t>BBFBOPA.M.N.DE.EG.S1.S1.T.D.D4P.P.F._Z.EUR._T._X.N.ALL</t>
  </si>
  <si>
    <t>BBFBOPA.M.N.DE.EG.S1.S1.T.B.D4P.P.F._Z.EUR._T._X.N.ALL</t>
  </si>
  <si>
    <t>BBFBOPA.M.N.DE.EG.S1.S1.T.C.D4S.P.F5._Z.EUR._T._X.N.ALL</t>
  </si>
  <si>
    <t>BBFBOPA.M.N.DE.EG.S1.S1.T.D.D4S.P.F5._Z.EUR._T._X.N.ALL</t>
  </si>
  <si>
    <t>BBFBOPA.M.N.DE.EG.S1.S1.T.B.D4S.P.F5._Z.EUR._T._X.N.ALL</t>
  </si>
  <si>
    <t>BBFBOPA.M.N.DE.EG.S1.S1.T.C.D42.P.F51._Z.EUR._T._X.N.ALL</t>
  </si>
  <si>
    <t>BBFBOPA.M.N.DE.EG.S1.S1.T.D.D42.P.F51._Z.EUR._T._X.N.ALL</t>
  </si>
  <si>
    <t>BBFBOPA.M.N.DE.EG.S1.S1.T.B.D42.P.F51._Z.EUR._T._X.N.ALL</t>
  </si>
  <si>
    <t>BBFBOPA.M.N.DE.EG.S1.S1.T.C.D443.P.F52._Z.EUR._T._X.N.ALL</t>
  </si>
  <si>
    <t>BBFBOPA.M.N.DE.EG.S1.S1.T.D.D443.P.F52._Z.EUR._T._X.N.ALL</t>
  </si>
  <si>
    <t>BBFBOPA.M.N.DE.EG.S1.S1.T.B.D443.P.F52._Z.EUR._T._X.N.ALL</t>
  </si>
  <si>
    <t>BBFBOPA.M.N.DE.EG.S1.S1.T.C.D41.P.F3.T.EUR._T._X.N.ALL</t>
  </si>
  <si>
    <t>BBFBOPA.M.N.DE.EG.S1.S1.T.D.D41.P.F3.T.EUR._T._X.N.ALL</t>
  </si>
  <si>
    <t>BBFBOPA.M.N.DE.EG.S1.S1.T.B.D41.P.F3.T.EUR._T._X.N.ALL</t>
  </si>
  <si>
    <t>BBFBOPA.M.N.DE.EG.S1.S1.T.C.D41.P.F3.S.EUR._T._X.N.ALL</t>
  </si>
  <si>
    <t>BBFBOPA.M.N.DE.EG.S1.S1.T.D.D41.P.F3.S.EUR._T._X.N.ALL</t>
  </si>
  <si>
    <t>BBFBOPA.M.N.DE.EG.S1.S1.T.B.D41.P.F3.S.EUR._T._X.N.ALL</t>
  </si>
  <si>
    <t>BBFBOPA.M.N.DE.EG.S1.S1.T.C.D41.P.F3.L.EUR._T._X.N.ALL</t>
  </si>
  <si>
    <t>BBFBOPA.M.N.DE.EG.S1.S1.T.D.D41.P.F3.L.EUR._T._X.N.ALL</t>
  </si>
  <si>
    <t>BBFBOPA.M.N.DE.EG.S1.S1.T.B.D41.P.F3.L.EUR._T._X.N.ALL</t>
  </si>
  <si>
    <t>BBFBOPA.M.N.DE.EG.S1.S1.T.C.D4P.O___R.F._Z.EUR._T._X.N.ALL</t>
  </si>
  <si>
    <t>BBFBOPA.M.N.DE.EG.S1.S1.T.D.D4P.O___R.F._Z.EUR._T._X.N.ALL</t>
  </si>
  <si>
    <t>BBFBOPA.M.N.DE.EG.S1.S1.T.B.D4P.O___R.F._Z.EUR._T._X.N.ALL</t>
  </si>
  <si>
    <t>BBFBOPA.M.N.DE.AR.S1.S1.T.C.IN1._Z._Z._Z.EUR._T._X.N.ALL</t>
  </si>
  <si>
    <t>BBFBOPA.M.N.DE.AR.S1.S1.T.D.IN1._Z._Z._Z.EUR._T._X.N.ALL</t>
  </si>
  <si>
    <t>BBFBOPA.M.N.DE.AR.S1.S1.T.B.IN1._Z._Z._Z.EUR._T._X.N.ALL</t>
  </si>
  <si>
    <t>BBFBOPA.M.N.DE.AR.S1.S1.T.C.D1._Z._Z._Z.EUR._T._X.N.ALL</t>
  </si>
  <si>
    <t>BBFBOPA.M.N.DE.AR.S1.S1.T.D.D1._Z._Z._Z.EUR._T._X.N.ALL</t>
  </si>
  <si>
    <t>BBFBOPA.M.N.DE.AR.S1.S1.T.B.D1._Z._Z._Z.EUR._T._X.N.ALL</t>
  </si>
  <si>
    <t>BBFBOPA.M.N.DE.AR.S1.S1.T.C.D4O._Z._Z._Z.EUR._T._X.N.ALL</t>
  </si>
  <si>
    <t>BBFBOPA.M.N.DE.AR.S1.S1.T.D.D4O._Z._Z._Z.EUR._T._X.N.ALL</t>
  </si>
  <si>
    <t>BBFBOPA.M.N.DE.AR.S1.S1.T.B.D4O._Z._Z._Z.EUR._T._X.N.ALL</t>
  </si>
  <si>
    <t>BBFBOPA.M.N.DE.AR.S1.S1.T.C.D2._Z._Z._Z.EUR._T._X.N.ALL</t>
  </si>
  <si>
    <t>BBFBOPA.M.N.DE.AR.S1.S1.T.D.D2._Z._Z._Z.EUR._T._X.N.ALL</t>
  </si>
  <si>
    <t>BBFBOPA.M.N.DE.AR.S1.S1.T.B.D2._Z._Z._Z.EUR._T._X.N.ALL</t>
  </si>
  <si>
    <t>BBFBOPA.M.N.DE.AR.S1.S1.T.C.D3._Z._Z._Z.EUR._T._X.N.ALL</t>
  </si>
  <si>
    <t>BBFBOPA.M.N.DE.AR.S1.S1.T.D.D3._Z._Z._Z.EUR._T._X.N.ALL</t>
  </si>
  <si>
    <t>BBFBOPA.M.N.DE.AR.S1.S1.T.B.D3._Z._Z._Z.EUR._T._X.N.ALL</t>
  </si>
  <si>
    <t>BBFBOPA.M.N.DE.AR.S1.S1.T.C.D45._Z._Z._Z.EUR._T._X.N.ALL</t>
  </si>
  <si>
    <t>BBFBOPA.M.N.DE.AR.S1.S1.T.D.D45._Z._Z._Z.EUR._T._X.N.ALL</t>
  </si>
  <si>
    <t>BBFBOPA.M.N.DE.AR.S1.S1.T.B.D45._Z._Z._Z.EUR._T._X.N.ALL</t>
  </si>
  <si>
    <t>BBFBOPA.M.N.DE.AR.S1.S1.T.C.D4P._T.F._Z.EUR._T._X.N.ALL</t>
  </si>
  <si>
    <t>BBFBOPA.M.N.DE.AR.S1.S1.T.D.D4P._T.F._Z.EUR._T._X.N.ALL</t>
  </si>
  <si>
    <t>BBFBOPA.M.N.DE.AR.S1.S1.T.B.D4P._T.F._Z.EUR._T._X.N.ALL</t>
  </si>
  <si>
    <t>BBFBOPA.M.N.DE.AR.S1.S1.T.C.D4P.D.F._Z.EUR._T._X.N.ALL</t>
  </si>
  <si>
    <t>BBFBOPA.M.N.DE.AR.S1.S1.T.D.D4P.D.F._Z.EUR._T._X.N.ALL</t>
  </si>
  <si>
    <t>BBFBOPA.M.N.DE.AR.S1.S1.T.B.D4P.D.F._Z.EUR._T._X.N.ALL</t>
  </si>
  <si>
    <t>BBFBOPA.M.N.DE.AR.S1.S1.T.C.D4S.D.F5._Z.EUR._T._X.N.ALL</t>
  </si>
  <si>
    <t>BBFBOPA.M.N.DE.AR.S1.S1.T.D.D4S.D.F5._Z.EUR._T._X.N.ALL</t>
  </si>
  <si>
    <t>BBFBOPA.M.N.DE.AR.S1.S1.T.B.D4S.D.F5._Z.EUR._T._X.N.ALL</t>
  </si>
  <si>
    <t>BBFBOPA.M.N.DE.AR.S1.S1.T.C.D4Q.D.FL._Z.EUR._T._X.N.ALL</t>
  </si>
  <si>
    <t>BBFBOPA.M.N.DE.AR.S1.S1.T.D.D4Q.D.FL._Z.EUR._T._X.N.ALL</t>
  </si>
  <si>
    <t>BBFBOPA.M.N.DE.AR.S1.S1.T.B.D4Q.D.FL._Z.EUR._T._X.N.ALL</t>
  </si>
  <si>
    <t>BBFBOPA.M.N.DE.AR.S1.S1.T.C.D4P.P.F._Z.EUR._T._X.N.ALL</t>
  </si>
  <si>
    <t>BBFBOPA.M.N.DE.AR.S1.S1.T.D.D4P.P.F._Z.EUR._T._X.N.ALL</t>
  </si>
  <si>
    <t>BBFBOPA.M.N.DE.AR.S1.S1.T.B.D4P.P.F._Z.EUR._T._X.N.ALL</t>
  </si>
  <si>
    <t>BBFBOPA.M.N.DE.AR.S1.S1.T.C.D4S.P.F5._Z.EUR._T._X.N.ALL</t>
  </si>
  <si>
    <t>BBFBOPA.M.N.DE.AR.S1.S1.T.D.D4S.P.F5._Z.EUR._T._X.N.ALL</t>
  </si>
  <si>
    <t>BBFBOPA.M.N.DE.AR.S1.S1.T.B.D4S.P.F5._Z.EUR._T._X.N.ALL</t>
  </si>
  <si>
    <t>BBFBOPA.M.N.DE.AR.S1.S1.T.C.D42.P.F51._Z.EUR._T._X.N.ALL</t>
  </si>
  <si>
    <t>BBFBOPA.M.N.DE.AR.S1.S1.T.D.D42.P.F51._Z.EUR._T._X.N.ALL</t>
  </si>
  <si>
    <t>BBFBOPA.M.N.DE.AR.S1.S1.T.B.D42.P.F51._Z.EUR._T._X.N.ALL</t>
  </si>
  <si>
    <t>BBFBOPA.M.N.DE.AR.S1.S1.T.C.D443.P.F52._Z.EUR._T._X.N.ALL</t>
  </si>
  <si>
    <t>BBFBOPA.M.N.DE.AR.S1.S1.T.D.D443.P.F52._Z.EUR._T._X.N.ALL</t>
  </si>
  <si>
    <t>BBFBOPA.M.N.DE.AR.S1.S1.T.B.D443.P.F52._Z.EUR._T._X.N.ALL</t>
  </si>
  <si>
    <t>BBFBOPA.M.N.DE.AR.S1.S1.T.C.D41.P.F3.T.EUR._T._X.N.ALL</t>
  </si>
  <si>
    <t>BBFBOPA.M.N.DE.AR.S1.S1.T.D.D41.P.F3.T.EUR._T._X.N.ALL</t>
  </si>
  <si>
    <t>BBFBOPA.M.N.DE.AR.S1.S1.T.B.D41.P.F3.T.EUR._T._X.N.ALL</t>
  </si>
  <si>
    <t>BBFBOPA.M.N.DE.AR.S1.S1.T.C.D41.P.F3.S.EUR._T._X.N.ALL</t>
  </si>
  <si>
    <t>BBFBOPA.M.N.DE.AR.S1.S1.T.D.D41.P.F3.S.EUR._T._X.N.ALL</t>
  </si>
  <si>
    <t>BBFBOPA.M.N.DE.AR.S1.S1.T.B.D41.P.F3.S.EUR._T._X.N.ALL</t>
  </si>
  <si>
    <t>BBFBOPA.M.N.DE.AR.S1.S1.T.C.D41.P.F3.L.EUR._T._X.N.ALL</t>
  </si>
  <si>
    <t>BBFBOPA.M.N.DE.AR.S1.S1.T.D.D41.P.F3.L.EUR._T._X.N.ALL</t>
  </si>
  <si>
    <t>BBFBOPA.M.N.DE.AR.S1.S1.T.B.D41.P.F3.L.EUR._T._X.N.ALL</t>
  </si>
  <si>
    <t>BBFBOPA.M.N.DE.AR.S1.S1.T.C.D4P.O___R.F._Z.EUR._T._X.N.ALL</t>
  </si>
  <si>
    <t>BBFBOPA.M.N.DE.AR.S1.S1.T.D.D4P.O___R.F._Z.EUR._T._X.N.ALL</t>
  </si>
  <si>
    <t>BBFBOPA.M.N.DE.AR.S1.S1.T.B.D4P.O___R.F._Z.EUR._T._X.N.ALL</t>
  </si>
  <si>
    <t>BBFBOPA.M.N.DE.AU.S1.S1.T.C.IN1._Z._Z._Z.EUR._T._X.N.ALL</t>
  </si>
  <si>
    <t>BBFBOPA.M.N.DE.AU.S1.S1.T.D.IN1._Z._Z._Z.EUR._T._X.N.ALL</t>
  </si>
  <si>
    <t>BBFBOPA.M.N.DE.AU.S1.S1.T.B.IN1._Z._Z._Z.EUR._T._X.N.ALL</t>
  </si>
  <si>
    <t>BBFBOPA.M.N.DE.AU.S1.S1.T.C.D1._Z._Z._Z.EUR._T._X.N.ALL</t>
  </si>
  <si>
    <t>BBFBOPA.M.N.DE.AU.S1.S1.T.D.D1._Z._Z._Z.EUR._T._X.N.ALL</t>
  </si>
  <si>
    <t>BBFBOPA.M.N.DE.AU.S1.S1.T.B.D1._Z._Z._Z.EUR._T._X.N.ALL</t>
  </si>
  <si>
    <t>BBFBOPA.M.N.DE.AU.S1.S1.T.C.D4O._Z._Z._Z.EUR._T._X.N.ALL</t>
  </si>
  <si>
    <t>BBFBOPA.M.N.DE.AU.S1.S1.T.D.D4O._Z._Z._Z.EUR._T._X.N.ALL</t>
  </si>
  <si>
    <t>BBFBOPA.M.N.DE.AU.S1.S1.T.B.D4O._Z._Z._Z.EUR._T._X.N.ALL</t>
  </si>
  <si>
    <t>BBFBOPA.M.N.DE.AU.S1.S1.T.C.D2._Z._Z._Z.EUR._T._X.N.ALL</t>
  </si>
  <si>
    <t>BBFBOPA.M.N.DE.AU.S1.S1.T.D.D2._Z._Z._Z.EUR._T._X.N.ALL</t>
  </si>
  <si>
    <t>BBFBOPA.M.N.DE.AU.S1.S1.T.B.D2._Z._Z._Z.EUR._T._X.N.ALL</t>
  </si>
  <si>
    <t>BBFBOPA.M.N.DE.AU.S1.S1.T.C.D3._Z._Z._Z.EUR._T._X.N.ALL</t>
  </si>
  <si>
    <t>BBFBOPA.M.N.DE.AU.S1.S1.T.D.D3._Z._Z._Z.EUR._T._X.N.ALL</t>
  </si>
  <si>
    <t>BBFBOPA.M.N.DE.AU.S1.S1.T.B.D3._Z._Z._Z.EUR._T._X.N.ALL</t>
  </si>
  <si>
    <t>BBFBOPA.M.N.DE.AU.S1.S1.T.C.D45._Z._Z._Z.EUR._T._X.N.ALL</t>
  </si>
  <si>
    <t>BBFBOPA.M.N.DE.AU.S1.S1.T.D.D45._Z._Z._Z.EUR._T._X.N.ALL</t>
  </si>
  <si>
    <t>BBFBOPA.M.N.DE.AU.S1.S1.T.B.D45._Z._Z._Z.EUR._T._X.N.ALL</t>
  </si>
  <si>
    <t>BBFBOPA.M.N.DE.AU.S1.S1.T.C.D4P._T.F._Z.EUR._T._X.N.ALL</t>
  </si>
  <si>
    <t>BBFBOPA.M.N.DE.AU.S1.S1.T.D.D4P._T.F._Z.EUR._T._X.N.ALL</t>
  </si>
  <si>
    <t>BBFBOPA.M.N.DE.AU.S1.S1.T.B.D4P._T.F._Z.EUR._T._X.N.ALL</t>
  </si>
  <si>
    <t>BBFBOPA.M.N.DE.AU.S1.S1.T.C.D4P.D.F._Z.EUR._T._X.N.ALL</t>
  </si>
  <si>
    <t>BBFBOPA.M.N.DE.AU.S1.S1.T.D.D4P.D.F._Z.EUR._T._X.N.ALL</t>
  </si>
  <si>
    <t>BBFBOPA.M.N.DE.AU.S1.S1.T.B.D4P.D.F._Z.EUR._T._X.N.ALL</t>
  </si>
  <si>
    <t>BBFBOPA.M.N.DE.AU.S1.S1.T.C.D4S.D.F5._Z.EUR._T._X.N.ALL</t>
  </si>
  <si>
    <t>BBFBOPA.M.N.DE.AU.S1.S1.T.D.D4S.D.F5._Z.EUR._T._X.N.ALL</t>
  </si>
  <si>
    <t>BBFBOPA.M.N.DE.AU.S1.S1.T.B.D4S.D.F5._Z.EUR._T._X.N.ALL</t>
  </si>
  <si>
    <t>BBFBOPA.M.N.DE.AU.S1.S1.T.C.D4Q.D.FL._Z.EUR._T._X.N.ALL</t>
  </si>
  <si>
    <t>BBFBOPA.M.N.DE.AU.S1.S1.T.D.D4Q.D.FL._Z.EUR._T._X.N.ALL</t>
  </si>
  <si>
    <t>BBFBOPA.M.N.DE.AU.S1.S1.T.B.D4Q.D.FL._Z.EUR._T._X.N.ALL</t>
  </si>
  <si>
    <t>BBFBOPA.M.N.DE.AU.S1.S1.T.C.D4P.P.F._Z.EUR._T._X.N.ALL</t>
  </si>
  <si>
    <t>BBFBOPA.M.N.DE.AU.S1.S1.T.D.D4P.P.F._Z.EUR._T._X.N.ALL</t>
  </si>
  <si>
    <t>BBFBOPA.M.N.DE.AU.S1.S1.T.B.D4P.P.F._Z.EUR._T._X.N.ALL</t>
  </si>
  <si>
    <t>BBFBOPA.M.N.DE.AU.S1.S1.T.C.D4S.P.F5._Z.EUR._T._X.N.ALL</t>
  </si>
  <si>
    <t>BBFBOPA.M.N.DE.AU.S1.S1.T.D.D4S.P.F5._Z.EUR._T._X.N.ALL</t>
  </si>
  <si>
    <t>BBFBOPA.M.N.DE.AU.S1.S1.T.B.D4S.P.F5._Z.EUR._T._X.N.ALL</t>
  </si>
  <si>
    <t>BBFBOPA.M.N.DE.AU.S1.S1.T.C.D42.P.F51._Z.EUR._T._X.N.ALL</t>
  </si>
  <si>
    <t>BBFBOPA.M.N.DE.AU.S1.S1.T.D.D42.P.F51._Z.EUR._T._X.N.ALL</t>
  </si>
  <si>
    <t>BBFBOPA.M.N.DE.AU.S1.S1.T.B.D42.P.F51._Z.EUR._T._X.N.ALL</t>
  </si>
  <si>
    <t>BBFBOPA.M.N.DE.AU.S1.S1.T.C.D443.P.F52._Z.EUR._T._X.N.ALL</t>
  </si>
  <si>
    <t>BBFBOPA.M.N.DE.AU.S1.S1.T.D.D443.P.F52._Z.EUR._T._X.N.ALL</t>
  </si>
  <si>
    <t>BBFBOPA.M.N.DE.AU.S1.S1.T.B.D443.P.F52._Z.EUR._T._X.N.ALL</t>
  </si>
  <si>
    <t>BBFBOPA.M.N.DE.AU.S1.S1.T.C.D41.P.F3.T.EUR._T._X.N.ALL</t>
  </si>
  <si>
    <t>BBFBOPA.M.N.DE.AU.S1.S1.T.D.D41.P.F3.T.EUR._T._X.N.ALL</t>
  </si>
  <si>
    <t>BBFBOPA.M.N.DE.AU.S1.S1.T.B.D41.P.F3.T.EUR._T._X.N.ALL</t>
  </si>
  <si>
    <t>BBFBOPA.M.N.DE.AU.S1.S1.T.C.D41.P.F3.S.EUR._T._X.N.ALL</t>
  </si>
  <si>
    <t>BBFBOPA.M.N.DE.AU.S1.S1.T.D.D41.P.F3.S.EUR._T._X.N.ALL</t>
  </si>
  <si>
    <t>BBFBOPA.M.N.DE.AU.S1.S1.T.B.D41.P.F3.S.EUR._T._X.N.ALL</t>
  </si>
  <si>
    <t>BBFBOPA.M.N.DE.AU.S1.S1.T.C.D41.P.F3.L.EUR._T._X.N.ALL</t>
  </si>
  <si>
    <t>BBFBOPA.M.N.DE.AU.S1.S1.T.D.D41.P.F3.L.EUR._T._X.N.ALL</t>
  </si>
  <si>
    <t>BBFBOPA.M.N.DE.AU.S1.S1.T.B.D41.P.F3.L.EUR._T._X.N.ALL</t>
  </si>
  <si>
    <t>BBFBOPA.M.N.DE.AU.S1.S1.T.C.D4P.O___R.F._Z.EUR._T._X.N.ALL</t>
  </si>
  <si>
    <t>BBFBOPA.M.N.DE.AU.S1.S1.T.D.D4P.O___R.F._Z.EUR._T._X.N.ALL</t>
  </si>
  <si>
    <t>BBFBOPA.M.N.DE.AU.S1.S1.T.B.D4P.O___R.F._Z.EUR._T._X.N.ALL</t>
  </si>
  <si>
    <t>BBFBOPA.M.N.DE.BE.S1.S1.T.C.IN1._Z._Z._Z.EUR._T._X.N.ALL</t>
  </si>
  <si>
    <t>BBFBOPA.M.N.DE.BE.S1.S1.T.D.IN1._Z._Z._Z.EUR._T._X.N.ALL</t>
  </si>
  <si>
    <t>BBFBOPA.M.N.DE.BE.S1.S1.T.B.IN1._Z._Z._Z.EUR._T._X.N.ALL</t>
  </si>
  <si>
    <t>BBFBOPA.M.N.DE.BE.S1.S1.T.C.D1._Z._Z._Z.EUR._T._X.N.ALL</t>
  </si>
  <si>
    <t>BBFBOPA.M.N.DE.BE.S1.S1.T.D.D1._Z._Z._Z.EUR._T._X.N.ALL</t>
  </si>
  <si>
    <t>BBFBOPA.M.N.DE.BE.S1.S1.T.B.D1._Z._Z._Z.EUR._T._X.N.ALL</t>
  </si>
  <si>
    <t>BBFBOPA.M.N.DE.BE.S1.S1.T.C.D4O._Z._Z._Z.EUR._T._X.N.ALL</t>
  </si>
  <si>
    <t>BBFBOPA.M.N.DE.BE.S1.S1.T.D.D4O._Z._Z._Z.EUR._T._X.N.ALL</t>
  </si>
  <si>
    <t>BBFBOPA.M.N.DE.BE.S1.S1.T.B.D4O._Z._Z._Z.EUR._T._X.N.ALL</t>
  </si>
  <si>
    <t>BBFBOPA.M.N.DE.BE.S1.S1.T.C.D2._Z._Z._Z.EUR._T._X.N.ALL</t>
  </si>
  <si>
    <t>BBFBOPA.M.N.DE.BE.S1.S1.T.D.D2._Z._Z._Z.EUR._T._X.N.ALL</t>
  </si>
  <si>
    <t>BBFBOPA.M.N.DE.BE.S1.S1.T.B.D2._Z._Z._Z.EUR._T._X.N.ALL</t>
  </si>
  <si>
    <t>BBFBOPA.M.N.DE.BE.S1.S1.T.C.D3._Z._Z._Z.EUR._T._X.N.ALL</t>
  </si>
  <si>
    <t>BBFBOPA.M.N.DE.BE.S1.S1.T.D.D3._Z._Z._Z.EUR._T._X.N.ALL</t>
  </si>
  <si>
    <t>BBFBOPA.M.N.DE.BE.S1.S1.T.B.D3._Z._Z._Z.EUR._T._X.N.ALL</t>
  </si>
  <si>
    <t>BBFBOPA.M.N.DE.BE.S1.S1.T.C.D45._Z._Z._Z.EUR._T._X.N.ALL</t>
  </si>
  <si>
    <t>BBFBOPA.M.N.DE.BE.S1.S1.T.D.D45._Z._Z._Z.EUR._T._X.N.ALL</t>
  </si>
  <si>
    <t>BBFBOPA.M.N.DE.BE.S1.S1.T.B.D45._Z._Z._Z.EUR._T._X.N.ALL</t>
  </si>
  <si>
    <t>BBFBOPA.M.N.DE.BE.S1.S1.T.C.D4P._T.F._Z.EUR._T._X.N.ALL</t>
  </si>
  <si>
    <t>BBFBOPA.M.N.DE.BE.S1.S1.T.D.D4P._T.F._Z.EUR._T._X.N.ALL</t>
  </si>
  <si>
    <t>BBFBOPA.M.N.DE.BE.S1.S1.T.B.D4P._T.F._Z.EUR._T._X.N.ALL</t>
  </si>
  <si>
    <t>BBFBOPA.M.N.DE.BE.S1.S1.T.C.D4P.D.F._Z.EUR._T._X.N.ALL</t>
  </si>
  <si>
    <t>BBFBOPA.M.N.DE.BE.S1.S1.T.D.D4P.D.F._Z.EUR._T._X.N.ALL</t>
  </si>
  <si>
    <t>BBFBOPA.M.N.DE.BE.S1.S1.T.B.D4P.D.F._Z.EUR._T._X.N.ALL</t>
  </si>
  <si>
    <t>BBFBOPA.M.N.DE.BE.S1.S1.T.C.D4S.D.F5._Z.EUR._T._X.N.ALL</t>
  </si>
  <si>
    <t>BBFBOPA.M.N.DE.BE.S1.S1.T.D.D4S.D.F5._Z.EUR._T._X.N.ALL</t>
  </si>
  <si>
    <t>BBFBOPA.M.N.DE.BE.S1.S1.T.B.D4S.D.F5._Z.EUR._T._X.N.ALL</t>
  </si>
  <si>
    <t>BBFBOPA.M.N.DE.BE.S1.S1.T.C.D4Q.D.FL._Z.EUR._T._X.N.ALL</t>
  </si>
  <si>
    <t>BBFBOPA.M.N.DE.BE.S1.S1.T.D.D4Q.D.FL._Z.EUR._T._X.N.ALL</t>
  </si>
  <si>
    <t>BBFBOPA.M.N.DE.BE.S1.S1.T.B.D4Q.D.FL._Z.EUR._T._X.N.ALL</t>
  </si>
  <si>
    <t>BBFBOPA.M.N.DE.BE.S1.S1.T.C.D4P.P.F._Z.EUR._T._X.N.ALL</t>
  </si>
  <si>
    <t>BBFBOPA.M.N.DE.BE.S1.S1.T.D.D4P.P.F._Z.EUR._T._X.N.ALL</t>
  </si>
  <si>
    <t>BBFBOPA.M.N.DE.BE.S1.S1.T.B.D4P.P.F._Z.EUR._T._X.N.ALL</t>
  </si>
  <si>
    <t>BBFBOPA.M.N.DE.BE.S1.S1.T.C.D4S.P.F5._Z.EUR._T._X.N.ALL</t>
  </si>
  <si>
    <t>BBFBOPA.M.N.DE.BE.S1.S1.T.D.D4S.P.F5._Z.EUR._T._X.N.ALL</t>
  </si>
  <si>
    <t>BBFBOPA.M.N.DE.BE.S1.S1.T.B.D4S.P.F5._Z.EUR._T._X.N.ALL</t>
  </si>
  <si>
    <t>BBFBOPA.M.N.DE.BE.S1.S1.T.C.D42.P.F51._Z.EUR._T._X.N.ALL</t>
  </si>
  <si>
    <t>BBFBOPA.M.N.DE.BE.S1.S1.T.D.D42.P.F51._Z.EUR._T._X.N.ALL</t>
  </si>
  <si>
    <t>BBFBOPA.M.N.DE.BE.S1.S1.T.B.D42.P.F51._Z.EUR._T._X.N.ALL</t>
  </si>
  <si>
    <t>BBFBOPA.M.N.DE.BE.S1.S1.T.C.D443.P.F52._Z.EUR._T._X.N.ALL</t>
  </si>
  <si>
    <t>BBFBOPA.M.N.DE.BE.S1.S1.T.D.D443.P.F52._Z.EUR._T._X.N.ALL</t>
  </si>
  <si>
    <t>BBFBOPA.M.N.DE.BE.S1.S1.T.B.D443.P.F52._Z.EUR._T._X.N.ALL</t>
  </si>
  <si>
    <t>BBFBOPA.M.N.DE.BE.S1.S1.T.C.D41.P.F3.T.EUR._T._X.N.ALL</t>
  </si>
  <si>
    <t>BBFBOPA.M.N.DE.BE.S1.S1.T.D.D41.P.F3.T.EUR._T._X.N.ALL</t>
  </si>
  <si>
    <t>BBFBOPA.M.N.DE.BE.S1.S1.T.B.D41.P.F3.T.EUR._T._X.N.ALL</t>
  </si>
  <si>
    <t>BBFBOPA.M.N.DE.BE.S1.S1.T.C.D41.P.F3.S.EUR._T._X.N.ALL</t>
  </si>
  <si>
    <t>BBFBOPA.M.N.DE.BE.S1.S1.T.D.D41.P.F3.S.EUR._T._X.N.ALL</t>
  </si>
  <si>
    <t>BBFBOPA.M.N.DE.BE.S1.S1.T.B.D41.P.F3.S.EUR._T._X.N.ALL</t>
  </si>
  <si>
    <t>BBFBOPA.M.N.DE.BE.S1.S1.T.C.D41.P.F3.L.EUR._T._X.N.ALL</t>
  </si>
  <si>
    <t>BBFBOPA.M.N.DE.BE.S1.S1.T.D.D41.P.F3.L.EUR._T._X.N.ALL</t>
  </si>
  <si>
    <t>BBFBOPA.M.N.DE.BE.S1.S1.T.B.D41.P.F3.L.EUR._T._X.N.ALL</t>
  </si>
  <si>
    <t>BBFBOPA.M.N.DE.BE.S1.S1.T.C.D4P.O___R.F._Z.EUR._T._X.N.ALL</t>
  </si>
  <si>
    <t>BBFBOPA.M.N.DE.BE.S1.S1.T.D.D4P.O___R.F._Z.EUR._T._X.N.ALL</t>
  </si>
  <si>
    <t>BBFBOPA.M.N.DE.BE.S1.S1.T.B.D4P.O___R.F._Z.EUR._T._X.N.ALL</t>
  </si>
  <si>
    <t>BBFBOPA.M.N.DE.BM.S1.S1.T.C.IN1._Z._Z._Z.EUR._T._X.N.ALL</t>
  </si>
  <si>
    <t>BBFBOPA.M.N.DE.BM.S1.S1.T.D.IN1._Z._Z._Z.EUR._T._X.N.ALL</t>
  </si>
  <si>
    <t>BBFBOPA.M.N.DE.BM.S1.S1.T.B.IN1._Z._Z._Z.EUR._T._X.N.ALL</t>
  </si>
  <si>
    <t>BBFBOPA.M.N.DE.BM.S1.S1.T.C.D1._Z._Z._Z.EUR._T._X.N.ALL</t>
  </si>
  <si>
    <t>BBFBOPA.M.N.DE.BM.S1.S1.T.D.D1._Z._Z._Z.EUR._T._X.N.ALL</t>
  </si>
  <si>
    <t>BBFBOPA.M.N.DE.BM.S1.S1.T.B.D1._Z._Z._Z.EUR._T._X.N.ALL</t>
  </si>
  <si>
    <t>BBFBOPA.M.N.DE.BM.S1.S1.T.C.D4O._Z._Z._Z.EUR._T._X.N.ALL</t>
  </si>
  <si>
    <t>BBFBOPA.M.N.DE.BM.S1.S1.T.D.D4O._Z._Z._Z.EUR._T._X.N.ALL</t>
  </si>
  <si>
    <t>BBFBOPA.M.N.DE.BM.S1.S1.T.B.D4O._Z._Z._Z.EUR._T._X.N.ALL</t>
  </si>
  <si>
    <t>BBFBOPA.M.N.DE.BM.S1.S1.T.C.D2._Z._Z._Z.EUR._T._X.N.ALL</t>
  </si>
  <si>
    <t>BBFBOPA.M.N.DE.BM.S1.S1.T.D.D2._Z._Z._Z.EUR._T._X.N.ALL</t>
  </si>
  <si>
    <t>BBFBOPA.M.N.DE.BM.S1.S1.T.B.D2._Z._Z._Z.EUR._T._X.N.ALL</t>
  </si>
  <si>
    <t>BBFBOPA.M.N.DE.BM.S1.S1.T.C.D3._Z._Z._Z.EUR._T._X.N.ALL</t>
  </si>
  <si>
    <t>BBFBOPA.M.N.DE.BM.S1.S1.T.D.D3._Z._Z._Z.EUR._T._X.N.ALL</t>
  </si>
  <si>
    <t>BBFBOPA.M.N.DE.BM.S1.S1.T.B.D3._Z._Z._Z.EUR._T._X.N.ALL</t>
  </si>
  <si>
    <t>BBFBOPA.M.N.DE.BM.S1.S1.T.C.D45._Z._Z._Z.EUR._T._X.N.ALL</t>
  </si>
  <si>
    <t>BBFBOPA.M.N.DE.BM.S1.S1.T.D.D45._Z._Z._Z.EUR._T._X.N.ALL</t>
  </si>
  <si>
    <t>BBFBOPA.M.N.DE.BM.S1.S1.T.B.D45._Z._Z._Z.EUR._T._X.N.ALL</t>
  </si>
  <si>
    <t>BBFBOPA.M.N.DE.BM.S1.S1.T.C.D4P._T.F._Z.EUR._T._X.N.ALL</t>
  </si>
  <si>
    <t>BBFBOPA.M.N.DE.BM.S1.S1.T.D.D4P._T.F._Z.EUR._T._X.N.ALL</t>
  </si>
  <si>
    <t>BBFBOPA.M.N.DE.BM.S1.S1.T.B.D4P._T.F._Z.EUR._T._X.N.ALL</t>
  </si>
  <si>
    <t>BBFBOPA.M.N.DE.BM.S1.S1.T.C.D4P.D.F._Z.EUR._T._X.N.ALL</t>
  </si>
  <si>
    <t>BBFBOPA.M.N.DE.BM.S1.S1.T.D.D4P.D.F._Z.EUR._T._X.N.ALL</t>
  </si>
  <si>
    <t>BBFBOPA.M.N.DE.BM.S1.S1.T.B.D4P.D.F._Z.EUR._T._X.N.ALL</t>
  </si>
  <si>
    <t>BBFBOPA.M.N.DE.BM.S1.S1.T.C.D4S.D.F5._Z.EUR._T._X.N.ALL</t>
  </si>
  <si>
    <t>BBFBOPA.M.N.DE.BM.S1.S1.T.D.D4S.D.F5._Z.EUR._T._X.N.ALL</t>
  </si>
  <si>
    <t>BBFBOPA.M.N.DE.BM.S1.S1.T.B.D4S.D.F5._Z.EUR._T._X.N.ALL</t>
  </si>
  <si>
    <t>BBFBOPA.M.N.DE.BM.S1.S1.T.C.D4Q.D.FL._Z.EUR._T._X.N.ALL</t>
  </si>
  <si>
    <t>BBFBOPA.M.N.DE.BM.S1.S1.T.D.D4Q.D.FL._Z.EUR._T._X.N.ALL</t>
  </si>
  <si>
    <t>BBFBOPA.M.N.DE.BM.S1.S1.T.B.D4Q.D.FL._Z.EUR._T._X.N.ALL</t>
  </si>
  <si>
    <t>BBFBOPA.M.N.DE.BM.S1.S1.T.C.D4P.P.F._Z.EUR._T._X.N.ALL</t>
  </si>
  <si>
    <t>BBFBOPA.M.N.DE.BM.S1.S1.T.D.D4P.P.F._Z.EUR._T._X.N.ALL</t>
  </si>
  <si>
    <t>BBFBOPA.M.N.DE.BM.S1.S1.T.B.D4P.P.F._Z.EUR._T._X.N.ALL</t>
  </si>
  <si>
    <t>BBFBOPA.M.N.DE.BM.S1.S1.T.C.D4S.P.F5._Z.EUR._T._X.N.ALL</t>
  </si>
  <si>
    <t>BBFBOPA.M.N.DE.BM.S1.S1.T.D.D4S.P.F5._Z.EUR._T._X.N.ALL</t>
  </si>
  <si>
    <t>BBFBOPA.M.N.DE.BM.S1.S1.T.B.D4S.P.F5._Z.EUR._T._X.N.ALL</t>
  </si>
  <si>
    <t>BBFBOPA.M.N.DE.BM.S1.S1.T.C.D42.P.F51._Z.EUR._T._X.N.ALL</t>
  </si>
  <si>
    <t>BBFBOPA.M.N.DE.BM.S1.S1.T.D.D42.P.F51._Z.EUR._T._X.N.ALL</t>
  </si>
  <si>
    <t>BBFBOPA.M.N.DE.BM.S1.S1.T.B.D42.P.F51._Z.EUR._T._X.N.ALL</t>
  </si>
  <si>
    <t>BBFBOPA.M.N.DE.BM.S1.S1.T.C.D443.P.F52._Z.EUR._T._X.N.ALL</t>
  </si>
  <si>
    <t>BBFBOPA.M.N.DE.BM.S1.S1.T.D.D443.P.F52._Z.EUR._T._X.N.ALL</t>
  </si>
  <si>
    <t>BBFBOPA.M.N.DE.BM.S1.S1.T.B.D443.P.F52._Z.EUR._T._X.N.ALL</t>
  </si>
  <si>
    <t>BBFBOPA.M.N.DE.BM.S1.S1.T.C.D41.P.F3.T.EUR._T._X.N.ALL</t>
  </si>
  <si>
    <t>BBFBOPA.M.N.DE.BM.S1.S1.T.D.D41.P.F3.T.EUR._T._X.N.ALL</t>
  </si>
  <si>
    <t>BBFBOPA.M.N.DE.BM.S1.S1.T.B.D41.P.F3.T.EUR._T._X.N.ALL</t>
  </si>
  <si>
    <t>BBFBOPA.M.N.DE.BM.S1.S1.T.C.D41.P.F3.S.EUR._T._X.N.ALL</t>
  </si>
  <si>
    <t>BBFBOPA.M.N.DE.BM.S1.S1.T.D.D41.P.F3.S.EUR._T._X.N.ALL</t>
  </si>
  <si>
    <t>BBFBOPA.M.N.DE.BM.S1.S1.T.B.D41.P.F3.S.EUR._T._X.N.ALL</t>
  </si>
  <si>
    <t>BBFBOPA.M.N.DE.BM.S1.S1.T.C.D41.P.F3.L.EUR._T._X.N.ALL</t>
  </si>
  <si>
    <t>BBFBOPA.M.N.DE.BM.S1.S1.T.D.D41.P.F3.L.EUR._T._X.N.ALL</t>
  </si>
  <si>
    <t>BBFBOPA.M.N.DE.BM.S1.S1.T.B.D41.P.F3.L.EUR._T._X.N.ALL</t>
  </si>
  <si>
    <t>BBFBOPA.M.N.DE.BM.S1.S1.T.C.D4P.O___R.F._Z.EUR._T._X.N.ALL</t>
  </si>
  <si>
    <t>BBFBOPA.M.N.DE.BM.S1.S1.T.D.D4P.O___R.F._Z.EUR._T._X.N.ALL</t>
  </si>
  <si>
    <t>BBFBOPA.M.N.DE.BM.S1.S1.T.B.D4P.O___R.F._Z.EUR._T._X.N.ALL</t>
  </si>
  <si>
    <t>BBFBOPA.M.N.DE.BR.S1.S1.T.C.IN1._Z._Z._Z.EUR._T._X.N.ALL</t>
  </si>
  <si>
    <t>BBFBOPA.M.N.DE.BR.S1.S1.T.D.IN1._Z._Z._Z.EUR._T._X.N.ALL</t>
  </si>
  <si>
    <t>BBFBOPA.M.N.DE.BR.S1.S1.T.B.IN1._Z._Z._Z.EUR._T._X.N.ALL</t>
  </si>
  <si>
    <t>BBFBOPA.M.N.DE.BR.S1.S1.T.C.D1._Z._Z._Z.EUR._T._X.N.ALL</t>
  </si>
  <si>
    <t>BBFBOPA.M.N.DE.BR.S1.S1.T.D.D1._Z._Z._Z.EUR._T._X.N.ALL</t>
  </si>
  <si>
    <t>BBFBOPA.M.N.DE.BR.S1.S1.T.B.D1._Z._Z._Z.EUR._T._X.N.ALL</t>
  </si>
  <si>
    <t>BBFBOPA.M.N.DE.BR.S1.S1.T.C.D4O._Z._Z._Z.EUR._T._X.N.ALL</t>
  </si>
  <si>
    <t>BBFBOPA.M.N.DE.BR.S1.S1.T.D.D4O._Z._Z._Z.EUR._T._X.N.ALL</t>
  </si>
  <si>
    <t>BBFBOPA.M.N.DE.BR.S1.S1.T.B.D4O._Z._Z._Z.EUR._T._X.N.ALL</t>
  </si>
  <si>
    <t>BBFBOPA.M.N.DE.BR.S1.S1.T.C.D2._Z._Z._Z.EUR._T._X.N.ALL</t>
  </si>
  <si>
    <t>BBFBOPA.M.N.DE.BR.S1.S1.T.D.D2._Z._Z._Z.EUR._T._X.N.ALL</t>
  </si>
  <si>
    <t>BBFBOPA.M.N.DE.BR.S1.S1.T.B.D2._Z._Z._Z.EUR._T._X.N.ALL</t>
  </si>
  <si>
    <t>BBFBOPA.M.N.DE.BR.S1.S1.T.C.D3._Z._Z._Z.EUR._T._X.N.ALL</t>
  </si>
  <si>
    <t>BBFBOPA.M.N.DE.BR.S1.S1.T.D.D3._Z._Z._Z.EUR._T._X.N.ALL</t>
  </si>
  <si>
    <t>BBFBOPA.M.N.DE.BR.S1.S1.T.B.D3._Z._Z._Z.EUR._T._X.N.ALL</t>
  </si>
  <si>
    <t>BBFBOPA.M.N.DE.BR.S1.S1.T.C.D45._Z._Z._Z.EUR._T._X.N.ALL</t>
  </si>
  <si>
    <t>BBFBOPA.M.N.DE.BR.S1.S1.T.D.D45._Z._Z._Z.EUR._T._X.N.ALL</t>
  </si>
  <si>
    <t>BBFBOPA.M.N.DE.BR.S1.S1.T.B.D45._Z._Z._Z.EUR._T._X.N.ALL</t>
  </si>
  <si>
    <t>BBFBOPA.M.N.DE.BR.S1.S1.T.C.D4P._T.F._Z.EUR._T._X.N.ALL</t>
  </si>
  <si>
    <t>BBFBOPA.M.N.DE.BR.S1.S1.T.D.D4P._T.F._Z.EUR._T._X.N.ALL</t>
  </si>
  <si>
    <t>BBFBOPA.M.N.DE.BR.S1.S1.T.B.D4P._T.F._Z.EUR._T._X.N.ALL</t>
  </si>
  <si>
    <t>BBFBOPA.M.N.DE.BR.S1.S1.T.C.D4P.D.F._Z.EUR._T._X.N.ALL</t>
  </si>
  <si>
    <t>BBFBOPA.M.N.DE.BR.S1.S1.T.D.D4P.D.F._Z.EUR._T._X.N.ALL</t>
  </si>
  <si>
    <t>BBFBOPA.M.N.DE.BR.S1.S1.T.B.D4P.D.F._Z.EUR._T._X.N.ALL</t>
  </si>
  <si>
    <t>BBFBOPA.M.N.DE.BR.S1.S1.T.C.D4S.D.F5._Z.EUR._T._X.N.ALL</t>
  </si>
  <si>
    <t>BBFBOPA.M.N.DE.BR.S1.S1.T.D.D4S.D.F5._Z.EUR._T._X.N.ALL</t>
  </si>
  <si>
    <t>BBFBOPA.M.N.DE.BR.S1.S1.T.B.D4S.D.F5._Z.EUR._T._X.N.ALL</t>
  </si>
  <si>
    <t>BBFBOPA.M.N.DE.BR.S1.S1.T.C.D4Q.D.FL._Z.EUR._T._X.N.ALL</t>
  </si>
  <si>
    <t>BBFBOPA.M.N.DE.BR.S1.S1.T.D.D4Q.D.FL._Z.EUR._T._X.N.ALL</t>
  </si>
  <si>
    <t>BBFBOPA.M.N.DE.BR.S1.S1.T.B.D4Q.D.FL._Z.EUR._T._X.N.ALL</t>
  </si>
  <si>
    <t>BBFBOPA.M.N.DE.BR.S1.S1.T.C.D4P.P.F._Z.EUR._T._X.N.ALL</t>
  </si>
  <si>
    <t>BBFBOPA.M.N.DE.BR.S1.S1.T.D.D4P.P.F._Z.EUR._T._X.N.ALL</t>
  </si>
  <si>
    <t>BBFBOPA.M.N.DE.BR.S1.S1.T.B.D4P.P.F._Z.EUR._T._X.N.ALL</t>
  </si>
  <si>
    <t>BBFBOPA.M.N.DE.BR.S1.S1.T.C.D4S.P.F5._Z.EUR._T._X.N.ALL</t>
  </si>
  <si>
    <t>BBFBOPA.M.N.DE.BR.S1.S1.T.D.D4S.P.F5._Z.EUR._T._X.N.ALL</t>
  </si>
  <si>
    <t>BBFBOPA.M.N.DE.BR.S1.S1.T.B.D4S.P.F5._Z.EUR._T._X.N.ALL</t>
  </si>
  <si>
    <t>BBFBOPA.M.N.DE.BR.S1.S1.T.C.D42.P.F51._Z.EUR._T._X.N.ALL</t>
  </si>
  <si>
    <t>BBFBOPA.M.N.DE.BR.S1.S1.T.D.D42.P.F51._Z.EUR._T._X.N.ALL</t>
  </si>
  <si>
    <t>BBFBOPA.M.N.DE.BR.S1.S1.T.B.D42.P.F51._Z.EUR._T._X.N.ALL</t>
  </si>
  <si>
    <t>BBFBOPA.M.N.DE.BR.S1.S1.T.C.D443.P.F52._Z.EUR._T._X.N.ALL</t>
  </si>
  <si>
    <t>BBFBOPA.M.N.DE.BR.S1.S1.T.D.D443.P.F52._Z.EUR._T._X.N.ALL</t>
  </si>
  <si>
    <t>BBFBOPA.M.N.DE.BR.S1.S1.T.B.D443.P.F52._Z.EUR._T._X.N.ALL</t>
  </si>
  <si>
    <t>BBFBOPA.M.N.DE.BR.S1.S1.T.C.D41.P.F3.T.EUR._T._X.N.ALL</t>
  </si>
  <si>
    <t>BBFBOPA.M.N.DE.BR.S1.S1.T.D.D41.P.F3.T.EUR._T._X.N.ALL</t>
  </si>
  <si>
    <t>BBFBOPA.M.N.DE.BR.S1.S1.T.B.D41.P.F3.T.EUR._T._X.N.ALL</t>
  </si>
  <si>
    <t>BBFBOPA.M.N.DE.BR.S1.S1.T.C.D41.P.F3.S.EUR._T._X.N.ALL</t>
  </si>
  <si>
    <t>BBFBOPA.M.N.DE.BR.S1.S1.T.D.D41.P.F3.S.EUR._T._X.N.ALL</t>
  </si>
  <si>
    <t>BBFBOPA.M.N.DE.BR.S1.S1.T.B.D41.P.F3.S.EUR._T._X.N.ALL</t>
  </si>
  <si>
    <t>BBFBOPA.M.N.DE.BR.S1.S1.T.C.D41.P.F3.L.EUR._T._X.N.ALL</t>
  </si>
  <si>
    <t>BBFBOPA.M.N.DE.BR.S1.S1.T.D.D41.P.F3.L.EUR._T._X.N.ALL</t>
  </si>
  <si>
    <t>BBFBOPA.M.N.DE.BR.S1.S1.T.B.D41.P.F3.L.EUR._T._X.N.ALL</t>
  </si>
  <si>
    <t>BBFBOPA.M.N.DE.BR.S1.S1.T.C.D4P.O___R.F._Z.EUR._T._X.N.ALL</t>
  </si>
  <si>
    <t>BBFBOPA.M.N.DE.BR.S1.S1.T.D.D4P.O___R.F._Z.EUR._T._X.N.ALL</t>
  </si>
  <si>
    <t>BBFBOPA.M.N.DE.BR.S1.S1.T.B.D4P.O___R.F._Z.EUR._T._X.N.ALL</t>
  </si>
  <si>
    <t>BBFBOPA.M.N.DE.BG.S1.S1.T.C.IN1._Z._Z._Z.EUR._T._X.N.ALL</t>
  </si>
  <si>
    <t>BBFBOPA.M.N.DE.BG.S1.S1.T.D.IN1._Z._Z._Z.EUR._T._X.N.ALL</t>
  </si>
  <si>
    <t>BBFBOPA.M.N.DE.BG.S1.S1.T.B.IN1._Z._Z._Z.EUR._T._X.N.ALL</t>
  </si>
  <si>
    <t>BBFBOPA.M.N.DE.BG.S1.S1.T.C.D1._Z._Z._Z.EUR._T._X.N.ALL</t>
  </si>
  <si>
    <t>BBFBOPA.M.N.DE.BG.S1.S1.T.D.D1._Z._Z._Z.EUR._T._X.N.ALL</t>
  </si>
  <si>
    <t>BBFBOPA.M.N.DE.BG.S1.S1.T.B.D1._Z._Z._Z.EUR._T._X.N.ALL</t>
  </si>
  <si>
    <t>BBFBOPA.M.N.DE.BG.S1.S1.T.C.D4O._Z._Z._Z.EUR._T._X.N.ALL</t>
  </si>
  <si>
    <t>BBFBOPA.M.N.DE.BG.S1.S1.T.D.D4O._Z._Z._Z.EUR._T._X.N.ALL</t>
  </si>
  <si>
    <t>BBFBOPA.M.N.DE.BG.S1.S1.T.B.D4O._Z._Z._Z.EUR._T._X.N.ALL</t>
  </si>
  <si>
    <t>BBFBOPA.M.N.DE.BG.S1.S1.T.C.D2._Z._Z._Z.EUR._T._X.N.ALL</t>
  </si>
  <si>
    <t>BBFBOPA.M.N.DE.BG.S1.S1.T.D.D2._Z._Z._Z.EUR._T._X.N.ALL</t>
  </si>
  <si>
    <t>BBFBOPA.M.N.DE.BG.S1.S1.T.B.D2._Z._Z._Z.EUR._T._X.N.ALL</t>
  </si>
  <si>
    <t>BBFBOPA.M.N.DE.BG.S1.S1.T.C.D3._Z._Z._Z.EUR._T._X.N.ALL</t>
  </si>
  <si>
    <t>BBFBOPA.M.N.DE.BG.S1.S1.T.D.D3._Z._Z._Z.EUR._T._X.N.ALL</t>
  </si>
  <si>
    <t>BBFBOPA.M.N.DE.BG.S1.S1.T.B.D3._Z._Z._Z.EUR._T._X.N.ALL</t>
  </si>
  <si>
    <t>BBFBOPA.M.N.DE.BG.S1.S1.T.C.D45._Z._Z._Z.EUR._T._X.N.ALL</t>
  </si>
  <si>
    <t>BBFBOPA.M.N.DE.BG.S1.S1.T.D.D45._Z._Z._Z.EUR._T._X.N.ALL</t>
  </si>
  <si>
    <t>BBFBOPA.M.N.DE.BG.S1.S1.T.B.D45._Z._Z._Z.EUR._T._X.N.ALL</t>
  </si>
  <si>
    <t>BBFBOPA.M.N.DE.BG.S1.S1.T.C.D4P._T.F._Z.EUR._T._X.N.ALL</t>
  </si>
  <si>
    <t>BBFBOPA.M.N.DE.BG.S1.S1.T.D.D4P._T.F._Z.EUR._T._X.N.ALL</t>
  </si>
  <si>
    <t>BBFBOPA.M.N.DE.BG.S1.S1.T.B.D4P._T.F._Z.EUR._T._X.N.ALL</t>
  </si>
  <si>
    <t>BBFBOPA.M.N.DE.BG.S1.S1.T.C.D4P.D.F._Z.EUR._T._X.N.ALL</t>
  </si>
  <si>
    <t>BBFBOPA.M.N.DE.BG.S1.S1.T.D.D4P.D.F._Z.EUR._T._X.N.ALL</t>
  </si>
  <si>
    <t>BBFBOPA.M.N.DE.BG.S1.S1.T.B.D4P.D.F._Z.EUR._T._X.N.ALL</t>
  </si>
  <si>
    <t>BBFBOPA.M.N.DE.BG.S1.S1.T.C.D4S.D.F5._Z.EUR._T._X.N.ALL</t>
  </si>
  <si>
    <t>BBFBOPA.M.N.DE.BG.S1.S1.T.D.D4S.D.F5._Z.EUR._T._X.N.ALL</t>
  </si>
  <si>
    <t>BBFBOPA.M.N.DE.BG.S1.S1.T.B.D4S.D.F5._Z.EUR._T._X.N.ALL</t>
  </si>
  <si>
    <t>BBFBOPA.M.N.DE.BG.S1.S1.T.C.D4Q.D.FL._Z.EUR._T._X.N.ALL</t>
  </si>
  <si>
    <t>BBFBOPA.M.N.DE.BG.S1.S1.T.D.D4Q.D.FL._Z.EUR._T._X.N.ALL</t>
  </si>
  <si>
    <t>BBFBOPA.M.N.DE.BG.S1.S1.T.B.D4Q.D.FL._Z.EUR._T._X.N.ALL</t>
  </si>
  <si>
    <t>BBFBOPA.M.N.DE.BG.S1.S1.T.C.D4P.P.F._Z.EUR._T._X.N.ALL</t>
  </si>
  <si>
    <t>BBFBOPA.M.N.DE.BG.S1.S1.T.D.D4P.P.F._Z.EUR._T._X.N.ALL</t>
  </si>
  <si>
    <t>BBFBOPA.M.N.DE.BG.S1.S1.T.B.D4P.P.F._Z.EUR._T._X.N.ALL</t>
  </si>
  <si>
    <t>BBFBOPA.M.N.DE.BG.S1.S1.T.C.D4S.P.F5._Z.EUR._T._X.N.ALL</t>
  </si>
  <si>
    <t>BBFBOPA.M.N.DE.BG.S1.S1.T.D.D4S.P.F5._Z.EUR._T._X.N.ALL</t>
  </si>
  <si>
    <t>BBFBOPA.M.N.DE.BG.S1.S1.T.B.D4S.P.F5._Z.EUR._T._X.N.ALL</t>
  </si>
  <si>
    <t>BBFBOPA.M.N.DE.BG.S1.S1.T.C.D42.P.F51._Z.EUR._T._X.N.ALL</t>
  </si>
  <si>
    <t>BBFBOPA.M.N.DE.BG.S1.S1.T.D.D42.P.F51._Z.EUR._T._X.N.ALL</t>
  </si>
  <si>
    <t>BBFBOPA.M.N.DE.BG.S1.S1.T.B.D42.P.F51._Z.EUR._T._X.N.ALL</t>
  </si>
  <si>
    <t>BBFBOPA.M.N.DE.BG.S1.S1.T.C.D443.P.F52._Z.EUR._T._X.N.ALL</t>
  </si>
  <si>
    <t>BBFBOPA.M.N.DE.BG.S1.S1.T.D.D443.P.F52._Z.EUR._T._X.N.ALL</t>
  </si>
  <si>
    <t>BBFBOPA.M.N.DE.BG.S1.S1.T.B.D443.P.F52._Z.EUR._T._X.N.ALL</t>
  </si>
  <si>
    <t>BBFBOPA.M.N.DE.BG.S1.S1.T.C.D41.P.F3.T.EUR._T._X.N.ALL</t>
  </si>
  <si>
    <t>BBFBOPA.M.N.DE.BG.S1.S1.T.D.D41.P.F3.T.EUR._T._X.N.ALL</t>
  </si>
  <si>
    <t>BBFBOPA.M.N.DE.BG.S1.S1.T.B.D41.P.F3.T.EUR._T._X.N.ALL</t>
  </si>
  <si>
    <t>BBFBOPA.M.N.DE.BG.S1.S1.T.C.D41.P.F3.S.EUR._T._X.N.ALL</t>
  </si>
  <si>
    <t>BBFBOPA.M.N.DE.BG.S1.S1.T.D.D41.P.F3.S.EUR._T._X.N.ALL</t>
  </si>
  <si>
    <t>BBFBOPA.M.N.DE.BG.S1.S1.T.B.D41.P.F3.S.EUR._T._X.N.ALL</t>
  </si>
  <si>
    <t>BBFBOPA.M.N.DE.BG.S1.S1.T.C.D41.P.F3.L.EUR._T._X.N.ALL</t>
  </si>
  <si>
    <t>BBFBOPA.M.N.DE.BG.S1.S1.T.D.D41.P.F3.L.EUR._T._X.N.ALL</t>
  </si>
  <si>
    <t>BBFBOPA.M.N.DE.BG.S1.S1.T.B.D41.P.F3.L.EUR._T._X.N.ALL</t>
  </si>
  <si>
    <t>BBFBOPA.M.N.DE.BG.S1.S1.T.C.D4P.O___R.F._Z.EUR._T._X.N.ALL</t>
  </si>
  <si>
    <t>BBFBOPA.M.N.DE.BG.S1.S1.T.D.D4P.O___R.F._Z.EUR._T._X.N.ALL</t>
  </si>
  <si>
    <t>BBFBOPA.M.N.DE.BG.S1.S1.T.B.D4P.O___R.F._Z.EUR._T._X.N.ALL</t>
  </si>
  <si>
    <t>BBFBOPA.M.N.DE.CL.S1.S1.T.C.IN1._Z._Z._Z.EUR._T._X.N.ALL</t>
  </si>
  <si>
    <t>BBFBOPA.M.N.DE.CL.S1.S1.T.D.IN1._Z._Z._Z.EUR._T._X.N.ALL</t>
  </si>
  <si>
    <t>BBFBOPA.M.N.DE.CL.S1.S1.T.B.IN1._Z._Z._Z.EUR._T._X.N.ALL</t>
  </si>
  <si>
    <t>BBFBOPA.M.N.DE.CL.S1.S1.T.C.D1._Z._Z._Z.EUR._T._X.N.ALL</t>
  </si>
  <si>
    <t>BBFBOPA.M.N.DE.CL.S1.S1.T.D.D1._Z._Z._Z.EUR._T._X.N.ALL</t>
  </si>
  <si>
    <t>BBFBOPA.M.N.DE.CL.S1.S1.T.B.D1._Z._Z._Z.EUR._T._X.N.ALL</t>
  </si>
  <si>
    <t>BBFBOPA.M.N.DE.CL.S1.S1.T.C.D4O._Z._Z._Z.EUR._T._X.N.ALL</t>
  </si>
  <si>
    <t>BBFBOPA.M.N.DE.CL.S1.S1.T.D.D4O._Z._Z._Z.EUR._T._X.N.ALL</t>
  </si>
  <si>
    <t>BBFBOPA.M.N.DE.CL.S1.S1.T.B.D4O._Z._Z._Z.EUR._T._X.N.ALL</t>
  </si>
  <si>
    <t>BBFBOPA.M.N.DE.CL.S1.S1.T.C.D2._Z._Z._Z.EUR._T._X.N.ALL</t>
  </si>
  <si>
    <t>BBFBOPA.M.N.DE.CL.S1.S1.T.D.D2._Z._Z._Z.EUR._T._X.N.ALL</t>
  </si>
  <si>
    <t>BBFBOPA.M.N.DE.CL.S1.S1.T.B.D2._Z._Z._Z.EUR._T._X.N.ALL</t>
  </si>
  <si>
    <t>BBFBOPA.M.N.DE.CL.S1.S1.T.C.D3._Z._Z._Z.EUR._T._X.N.ALL</t>
  </si>
  <si>
    <t>BBFBOPA.M.N.DE.CL.S1.S1.T.D.D3._Z._Z._Z.EUR._T._X.N.ALL</t>
  </si>
  <si>
    <t>BBFBOPA.M.N.DE.CL.S1.S1.T.B.D3._Z._Z._Z.EUR._T._X.N.ALL</t>
  </si>
  <si>
    <t>BBFBOPA.M.N.DE.CL.S1.S1.T.C.D45._Z._Z._Z.EUR._T._X.N.ALL</t>
  </si>
  <si>
    <t>BBFBOPA.M.N.DE.CL.S1.S1.T.D.D45._Z._Z._Z.EUR._T._X.N.ALL</t>
  </si>
  <si>
    <t>BBFBOPA.M.N.DE.CL.S1.S1.T.B.D45._Z._Z._Z.EUR._T._X.N.ALL</t>
  </si>
  <si>
    <t>BBFBOPA.M.N.DE.CL.S1.S1.T.C.D4P._T.F._Z.EUR._T._X.N.ALL</t>
  </si>
  <si>
    <t>BBFBOPA.M.N.DE.CL.S1.S1.T.D.D4P._T.F._Z.EUR._T._X.N.ALL</t>
  </si>
  <si>
    <t>BBFBOPA.M.N.DE.CL.S1.S1.T.B.D4P._T.F._Z.EUR._T._X.N.ALL</t>
  </si>
  <si>
    <t>BBFBOPA.M.N.DE.CL.S1.S1.T.C.D4P.D.F._Z.EUR._T._X.N.ALL</t>
  </si>
  <si>
    <t>BBFBOPA.M.N.DE.CL.S1.S1.T.D.D4P.D.F._Z.EUR._T._X.N.ALL</t>
  </si>
  <si>
    <t>BBFBOPA.M.N.DE.CL.S1.S1.T.B.D4P.D.F._Z.EUR._T._X.N.ALL</t>
  </si>
  <si>
    <t>BBFBOPA.M.N.DE.CL.S1.S1.T.C.D4S.D.F5._Z.EUR._T._X.N.ALL</t>
  </si>
  <si>
    <t>BBFBOPA.M.N.DE.CL.S1.S1.T.D.D4S.D.F5._Z.EUR._T._X.N.ALL</t>
  </si>
  <si>
    <t>BBFBOPA.M.N.DE.CL.S1.S1.T.B.D4S.D.F5._Z.EUR._T._X.N.ALL</t>
  </si>
  <si>
    <t>BBFBOPA.M.N.DE.CL.S1.S1.T.C.D4Q.D.FL._Z.EUR._T._X.N.ALL</t>
  </si>
  <si>
    <t>BBFBOPA.M.N.DE.CL.S1.S1.T.D.D4Q.D.FL._Z.EUR._T._X.N.ALL</t>
  </si>
  <si>
    <t>BBFBOPA.M.N.DE.CL.S1.S1.T.B.D4Q.D.FL._Z.EUR._T._X.N.ALL</t>
  </si>
  <si>
    <t>BBFBOPA.M.N.DE.CL.S1.S1.T.C.D4P.P.F._Z.EUR._T._X.N.ALL</t>
  </si>
  <si>
    <t>BBFBOPA.M.N.DE.CL.S1.S1.T.D.D4P.P.F._Z.EUR._T._X.N.ALL</t>
  </si>
  <si>
    <t>BBFBOPA.M.N.DE.CL.S1.S1.T.B.D4P.P.F._Z.EUR._T._X.N.ALL</t>
  </si>
  <si>
    <t>BBFBOPA.M.N.DE.CL.S1.S1.T.C.D4S.P.F5._Z.EUR._T._X.N.ALL</t>
  </si>
  <si>
    <t>BBFBOPA.M.N.DE.CL.S1.S1.T.D.D4S.P.F5._Z.EUR._T._X.N.ALL</t>
  </si>
  <si>
    <t>BBFBOPA.M.N.DE.CL.S1.S1.T.B.D4S.P.F5._Z.EUR._T._X.N.ALL</t>
  </si>
  <si>
    <t>BBFBOPA.M.N.DE.CL.S1.S1.T.C.D42.P.F51._Z.EUR._T._X.N.ALL</t>
  </si>
  <si>
    <t>BBFBOPA.M.N.DE.CL.S1.S1.T.D.D42.P.F51._Z.EUR._T._X.N.ALL</t>
  </si>
  <si>
    <t>BBFBOPA.M.N.DE.CL.S1.S1.T.B.D42.P.F51._Z.EUR._T._X.N.ALL</t>
  </si>
  <si>
    <t>BBFBOPA.M.N.DE.CL.S1.S1.T.C.D443.P.F52._Z.EUR._T._X.N.ALL</t>
  </si>
  <si>
    <t>BBFBOPA.M.N.DE.CL.S1.S1.T.D.D443.P.F52._Z.EUR._T._X.N.ALL</t>
  </si>
  <si>
    <t>BBFBOPA.M.N.DE.CL.S1.S1.T.B.D443.P.F52._Z.EUR._T._X.N.ALL</t>
  </si>
  <si>
    <t>BBFBOPA.M.N.DE.CL.S1.S1.T.C.D41.P.F3.T.EUR._T._X.N.ALL</t>
  </si>
  <si>
    <t>BBFBOPA.M.N.DE.CL.S1.S1.T.D.D41.P.F3.T.EUR._T._X.N.ALL</t>
  </si>
  <si>
    <t>BBFBOPA.M.N.DE.CL.S1.S1.T.B.D41.P.F3.T.EUR._T._X.N.ALL</t>
  </si>
  <si>
    <t>BBFBOPA.M.N.DE.CL.S1.S1.T.C.D41.P.F3.S.EUR._T._X.N.ALL</t>
  </si>
  <si>
    <t>BBFBOPA.M.N.DE.CL.S1.S1.T.D.D41.P.F3.S.EUR._T._X.N.ALL</t>
  </si>
  <si>
    <t>BBFBOPA.M.N.DE.CL.S1.S1.T.B.D41.P.F3.S.EUR._T._X.N.ALL</t>
  </si>
  <si>
    <t>BBFBOPA.M.N.DE.CL.S1.S1.T.C.D41.P.F3.L.EUR._T._X.N.ALL</t>
  </si>
  <si>
    <t>BBFBOPA.M.N.DE.CL.S1.S1.T.D.D41.P.F3.L.EUR._T._X.N.ALL</t>
  </si>
  <si>
    <t>BBFBOPA.M.N.DE.CL.S1.S1.T.B.D41.P.F3.L.EUR._T._X.N.ALL</t>
  </si>
  <si>
    <t>BBFBOPA.M.N.DE.CL.S1.S1.T.C.D4P.O___R.F._Z.EUR._T._X.N.ALL</t>
  </si>
  <si>
    <t>BBFBOPA.M.N.DE.CL.S1.S1.T.D.D4P.O___R.F._Z.EUR._T._X.N.ALL</t>
  </si>
  <si>
    <t>BBFBOPA.M.N.DE.CL.S1.S1.T.B.D4P.O___R.F._Z.EUR._T._X.N.ALL</t>
  </si>
  <si>
    <t>BBFBOPA.M.N.DE.DK.S1.S1.T.C.IN1._Z._Z._Z.EUR._T._X.N.ALL</t>
  </si>
  <si>
    <t>BBFBOPA.M.N.DE.DK.S1.S1.T.D.IN1._Z._Z._Z.EUR._T._X.N.ALL</t>
  </si>
  <si>
    <t>BBFBOPA.M.N.DE.DK.S1.S1.T.B.IN1._Z._Z._Z.EUR._T._X.N.ALL</t>
  </si>
  <si>
    <t>BBFBOPA.M.N.DE.DK.S1.S1.T.C.D1._Z._Z._Z.EUR._T._X.N.ALL</t>
  </si>
  <si>
    <t>BBFBOPA.M.N.DE.DK.S1.S1.T.D.D1._Z._Z._Z.EUR._T._X.N.ALL</t>
  </si>
  <si>
    <t>BBFBOPA.M.N.DE.DK.S1.S1.T.B.D1._Z._Z._Z.EUR._T._X.N.ALL</t>
  </si>
  <si>
    <t>BBFBOPA.M.N.DE.DK.S1.S1.T.C.D4O._Z._Z._Z.EUR._T._X.N.ALL</t>
  </si>
  <si>
    <t>BBFBOPA.M.N.DE.DK.S1.S1.T.D.D4O._Z._Z._Z.EUR._T._X.N.ALL</t>
  </si>
  <si>
    <t>BBFBOPA.M.N.DE.DK.S1.S1.T.B.D4O._Z._Z._Z.EUR._T._X.N.ALL</t>
  </si>
  <si>
    <t>BBFBOPA.M.N.DE.DK.S1.S1.T.C.D2._Z._Z._Z.EUR._T._X.N.ALL</t>
  </si>
  <si>
    <t>BBFBOPA.M.N.DE.DK.S1.S1.T.D.D2._Z._Z._Z.EUR._T._X.N.ALL</t>
  </si>
  <si>
    <t>BBFBOPA.M.N.DE.DK.S1.S1.T.B.D2._Z._Z._Z.EUR._T._X.N.ALL</t>
  </si>
  <si>
    <t>BBFBOPA.M.N.DE.DK.S1.S1.T.C.D3._Z._Z._Z.EUR._T._X.N.ALL</t>
  </si>
  <si>
    <t>BBFBOPA.M.N.DE.DK.S1.S1.T.D.D3._Z._Z._Z.EUR._T._X.N.ALL</t>
  </si>
  <si>
    <t>BBFBOPA.M.N.DE.DK.S1.S1.T.B.D3._Z._Z._Z.EUR._T._X.N.ALL</t>
  </si>
  <si>
    <t>BBFBOPA.M.N.DE.DK.S1.S1.T.C.D45._Z._Z._Z.EUR._T._X.N.ALL</t>
  </si>
  <si>
    <t>BBFBOPA.M.N.DE.DK.S1.S1.T.D.D45._Z._Z._Z.EUR._T._X.N.ALL</t>
  </si>
  <si>
    <t>BBFBOPA.M.N.DE.DK.S1.S1.T.B.D45._Z._Z._Z.EUR._T._X.N.ALL</t>
  </si>
  <si>
    <t>BBFBOPA.M.N.DE.DK.S1.S1.T.C.D4P._T.F._Z.EUR._T._X.N.ALL</t>
  </si>
  <si>
    <t>BBFBOPA.M.N.DE.DK.S1.S1.T.D.D4P._T.F._Z.EUR._T._X.N.ALL</t>
  </si>
  <si>
    <t>BBFBOPA.M.N.DE.DK.S1.S1.T.B.D4P._T.F._Z.EUR._T._X.N.ALL</t>
  </si>
  <si>
    <t>BBFBOPA.M.N.DE.DK.S1.S1.T.C.D4P.D.F._Z.EUR._T._X.N.ALL</t>
  </si>
  <si>
    <t>BBFBOPA.M.N.DE.DK.S1.S1.T.D.D4P.D.F._Z.EUR._T._X.N.ALL</t>
  </si>
  <si>
    <t>BBFBOPA.M.N.DE.DK.S1.S1.T.B.D4P.D.F._Z.EUR._T._X.N.ALL</t>
  </si>
  <si>
    <t>BBFBOPA.M.N.DE.DK.S1.S1.T.C.D4S.D.F5._Z.EUR._T._X.N.ALL</t>
  </si>
  <si>
    <t>BBFBOPA.M.N.DE.DK.S1.S1.T.D.D4S.D.F5._Z.EUR._T._X.N.ALL</t>
  </si>
  <si>
    <t>BBFBOPA.M.N.DE.DK.S1.S1.T.B.D4S.D.F5._Z.EUR._T._X.N.ALL</t>
  </si>
  <si>
    <t>BBFBOPA.M.N.DE.DK.S1.S1.T.C.D4Q.D.FL._Z.EUR._T._X.N.ALL</t>
  </si>
  <si>
    <t>BBFBOPA.M.N.DE.DK.S1.S1.T.D.D4Q.D.FL._Z.EUR._T._X.N.ALL</t>
  </si>
  <si>
    <t>BBFBOPA.M.N.DE.DK.S1.S1.T.B.D4Q.D.FL._Z.EUR._T._X.N.ALL</t>
  </si>
  <si>
    <t>BBFBOPA.M.N.DE.DK.S1.S1.T.C.D4P.P.F._Z.EUR._T._X.N.ALL</t>
  </si>
  <si>
    <t>BBFBOPA.M.N.DE.DK.S1.S1.T.D.D4P.P.F._Z.EUR._T._X.N.ALL</t>
  </si>
  <si>
    <t>BBFBOPA.M.N.DE.DK.S1.S1.T.B.D4P.P.F._Z.EUR._T._X.N.ALL</t>
  </si>
  <si>
    <t>BBFBOPA.M.N.DE.DK.S1.S1.T.C.D4S.P.F5._Z.EUR._T._X.N.ALL</t>
  </si>
  <si>
    <t>BBFBOPA.M.N.DE.DK.S1.S1.T.D.D4S.P.F5._Z.EUR._T._X.N.ALL</t>
  </si>
  <si>
    <t>BBFBOPA.M.N.DE.DK.S1.S1.T.B.D4S.P.F5._Z.EUR._T._X.N.ALL</t>
  </si>
  <si>
    <t>BBFBOPA.M.N.DE.DK.S1.S1.T.C.D42.P.F51._Z.EUR._T._X.N.ALL</t>
  </si>
  <si>
    <t>BBFBOPA.M.N.DE.DK.S1.S1.T.D.D42.P.F51._Z.EUR._T._X.N.ALL</t>
  </si>
  <si>
    <t>BBFBOPA.M.N.DE.DK.S1.S1.T.B.D42.P.F51._Z.EUR._T._X.N.ALL</t>
  </si>
  <si>
    <t>BBFBOPA.M.N.DE.DK.S1.S1.T.C.D443.P.F52._Z.EUR._T._X.N.ALL</t>
  </si>
  <si>
    <t>BBFBOPA.M.N.DE.DK.S1.S1.T.D.D443.P.F52._Z.EUR._T._X.N.ALL</t>
  </si>
  <si>
    <t>BBFBOPA.M.N.DE.DK.S1.S1.T.B.D443.P.F52._Z.EUR._T._X.N.ALL</t>
  </si>
  <si>
    <t>BBFBOPA.M.N.DE.DK.S1.S1.T.C.D41.P.F3.T.EUR._T._X.N.ALL</t>
  </si>
  <si>
    <t>BBFBOPA.M.N.DE.DK.S1.S1.T.D.D41.P.F3.T.EUR._T._X.N.ALL</t>
  </si>
  <si>
    <t>BBFBOPA.M.N.DE.DK.S1.S1.T.B.D41.P.F3.T.EUR._T._X.N.ALL</t>
  </si>
  <si>
    <t>BBFBOPA.M.N.DE.DK.S1.S1.T.C.D41.P.F3.S.EUR._T._X.N.ALL</t>
  </si>
  <si>
    <t>BBFBOPA.M.N.DE.DK.S1.S1.T.D.D41.P.F3.S.EUR._T._X.N.ALL</t>
  </si>
  <si>
    <t>BBFBOPA.M.N.DE.DK.S1.S1.T.B.D41.P.F3.S.EUR._T._X.N.ALL</t>
  </si>
  <si>
    <t>BBFBOPA.M.N.DE.DK.S1.S1.T.C.D41.P.F3.L.EUR._T._X.N.ALL</t>
  </si>
  <si>
    <t>BBFBOPA.M.N.DE.DK.S1.S1.T.D.D41.P.F3.L.EUR._T._X.N.ALL</t>
  </si>
  <si>
    <t>BBFBOPA.M.N.DE.DK.S1.S1.T.B.D41.P.F3.L.EUR._T._X.N.ALL</t>
  </si>
  <si>
    <t>BBFBOPA.M.N.DE.DK.S1.S1.T.C.D4P.O___R.F._Z.EUR._T._X.N.ALL</t>
  </si>
  <si>
    <t>BBFBOPA.M.N.DE.DK.S1.S1.T.D.D4P.O___R.F._Z.EUR._T._X.N.ALL</t>
  </si>
  <si>
    <t>BBFBOPA.M.N.DE.DK.S1.S1.T.B.D4P.O___R.F._Z.EUR._T._X.N.ALL</t>
  </si>
  <si>
    <t>BBFBOPA.M.N.DE.EE.S1.S1.T.C.IN1._Z._Z._Z.EUR._T._X.N.ALL</t>
  </si>
  <si>
    <t>BBFBOPA.M.N.DE.EE.S1.S1.T.D.IN1._Z._Z._Z.EUR._T._X.N.ALL</t>
  </si>
  <si>
    <t>BBFBOPA.M.N.DE.EE.S1.S1.T.B.IN1._Z._Z._Z.EUR._T._X.N.ALL</t>
  </si>
  <si>
    <t>BBFBOPA.M.N.DE.EE.S1.S1.T.C.D1._Z._Z._Z.EUR._T._X.N.ALL</t>
  </si>
  <si>
    <t>BBFBOPA.M.N.DE.EE.S1.S1.T.D.D1._Z._Z._Z.EUR._T._X.N.ALL</t>
  </si>
  <si>
    <t>BBFBOPA.M.N.DE.EE.S1.S1.T.B.D1._Z._Z._Z.EUR._T._X.N.ALL</t>
  </si>
  <si>
    <t>BBFBOPA.M.N.DE.EE.S1.S1.T.C.D4O._Z._Z._Z.EUR._T._X.N.ALL</t>
  </si>
  <si>
    <t>BBFBOPA.M.N.DE.EE.S1.S1.T.D.D4O._Z._Z._Z.EUR._T._X.N.ALL</t>
  </si>
  <si>
    <t>BBFBOPA.M.N.DE.EE.S1.S1.T.B.D4O._Z._Z._Z.EUR._T._X.N.ALL</t>
  </si>
  <si>
    <t>BBFBOPA.M.N.DE.EE.S1.S1.T.C.D2._Z._Z._Z.EUR._T._X.N.ALL</t>
  </si>
  <si>
    <t>BBFBOPA.M.N.DE.EE.S1.S1.T.D.D2._Z._Z._Z.EUR._T._X.N.ALL</t>
  </si>
  <si>
    <t>BBFBOPA.M.N.DE.EE.S1.S1.T.B.D2._Z._Z._Z.EUR._T._X.N.ALL</t>
  </si>
  <si>
    <t>BBFBOPA.M.N.DE.EE.S1.S1.T.C.D3._Z._Z._Z.EUR._T._X.N.ALL</t>
  </si>
  <si>
    <t>BBFBOPA.M.N.DE.EE.S1.S1.T.D.D3._Z._Z._Z.EUR._T._X.N.ALL</t>
  </si>
  <si>
    <t>BBFBOPA.M.N.DE.EE.S1.S1.T.B.D3._Z._Z._Z.EUR._T._X.N.ALL</t>
  </si>
  <si>
    <t>BBFBOPA.M.N.DE.EE.S1.S1.T.C.D45._Z._Z._Z.EUR._T._X.N.ALL</t>
  </si>
  <si>
    <t>BBFBOPA.M.N.DE.EE.S1.S1.T.D.D45._Z._Z._Z.EUR._T._X.N.ALL</t>
  </si>
  <si>
    <t>BBFBOPA.M.N.DE.EE.S1.S1.T.B.D45._Z._Z._Z.EUR._T._X.N.ALL</t>
  </si>
  <si>
    <t>BBFBOPA.M.N.DE.EE.S1.S1.T.C.D4P._T.F._Z.EUR._T._X.N.ALL</t>
  </si>
  <si>
    <t>BBFBOPA.M.N.DE.EE.S1.S1.T.D.D4P._T.F._Z.EUR._T._X.N.ALL</t>
  </si>
  <si>
    <t>BBFBOPA.M.N.DE.EE.S1.S1.T.B.D4P._T.F._Z.EUR._T._X.N.ALL</t>
  </si>
  <si>
    <t>BBFBOPA.M.N.DE.EE.S1.S1.T.C.D4P.D.F._Z.EUR._T._X.N.ALL</t>
  </si>
  <si>
    <t>BBFBOPA.M.N.DE.EE.S1.S1.T.D.D4P.D.F._Z.EUR._T._X.N.ALL</t>
  </si>
  <si>
    <t>BBFBOPA.M.N.DE.EE.S1.S1.T.B.D4P.D.F._Z.EUR._T._X.N.ALL</t>
  </si>
  <si>
    <t>BBFBOPA.M.N.DE.EE.S1.S1.T.C.D4S.D.F5._Z.EUR._T._X.N.ALL</t>
  </si>
  <si>
    <t>BBFBOPA.M.N.DE.EE.S1.S1.T.D.D4S.D.F5._Z.EUR._T._X.N.ALL</t>
  </si>
  <si>
    <t>BBFBOPA.M.N.DE.EE.S1.S1.T.B.D4S.D.F5._Z.EUR._T._X.N.ALL</t>
  </si>
  <si>
    <t>BBFBOPA.M.N.DE.EE.S1.S1.T.C.D4Q.D.FL._Z.EUR._T._X.N.ALL</t>
  </si>
  <si>
    <t>BBFBOPA.M.N.DE.EE.S1.S1.T.D.D4Q.D.FL._Z.EUR._T._X.N.ALL</t>
  </si>
  <si>
    <t>BBFBOPA.M.N.DE.EE.S1.S1.T.B.D4Q.D.FL._Z.EUR._T._X.N.ALL</t>
  </si>
  <si>
    <t>BBFBOPA.M.N.DE.EE.S1.S1.T.C.D4P.P.F._Z.EUR._T._X.N.ALL</t>
  </si>
  <si>
    <t>BBFBOPA.M.N.DE.EE.S1.S1.T.D.D4P.P.F._Z.EUR._T._X.N.ALL</t>
  </si>
  <si>
    <t>BBFBOPA.M.N.DE.EE.S1.S1.T.B.D4P.P.F._Z.EUR._T._X.N.ALL</t>
  </si>
  <si>
    <t>BBFBOPA.M.N.DE.EE.S1.S1.T.C.D4S.P.F5._Z.EUR._T._X.N.ALL</t>
  </si>
  <si>
    <t>BBFBOPA.M.N.DE.EE.S1.S1.T.D.D4S.P.F5._Z.EUR._T._X.N.ALL</t>
  </si>
  <si>
    <t>BBFBOPA.M.N.DE.EE.S1.S1.T.B.D4S.P.F5._Z.EUR._T._X.N.ALL</t>
  </si>
  <si>
    <t>BBFBOPA.M.N.DE.EE.S1.S1.T.C.D42.P.F51._Z.EUR._T._X.N.ALL</t>
  </si>
  <si>
    <t>BBFBOPA.M.N.DE.EE.S1.S1.T.D.D42.P.F51._Z.EUR._T._X.N.ALL</t>
  </si>
  <si>
    <t>BBFBOPA.M.N.DE.EE.S1.S1.T.B.D42.P.F51._Z.EUR._T._X.N.ALL</t>
  </si>
  <si>
    <t>BBFBOPA.M.N.DE.EE.S1.S1.T.C.D443.P.F52._Z.EUR._T._X.N.ALL</t>
  </si>
  <si>
    <t>BBFBOPA.M.N.DE.EE.S1.S1.T.D.D443.P.F52._Z.EUR._T._X.N.ALL</t>
  </si>
  <si>
    <t>BBFBOPA.M.N.DE.EE.S1.S1.T.B.D443.P.F52._Z.EUR._T._X.N.ALL</t>
  </si>
  <si>
    <t>BBFBOPA.M.N.DE.EE.S1.S1.T.C.D41.P.F3.T.EUR._T._X.N.ALL</t>
  </si>
  <si>
    <t>BBFBOPA.M.N.DE.EE.S1.S1.T.D.D41.P.F3.T.EUR._T._X.N.ALL</t>
  </si>
  <si>
    <t>BBFBOPA.M.N.DE.EE.S1.S1.T.B.D41.P.F3.T.EUR._T._X.N.ALL</t>
  </si>
  <si>
    <t>BBFBOPA.M.N.DE.EE.S1.S1.T.C.D41.P.F3.S.EUR._T._X.N.ALL</t>
  </si>
  <si>
    <t>BBFBOPA.M.N.DE.EE.S1.S1.T.D.D41.P.F3.S.EUR._T._X.N.ALL</t>
  </si>
  <si>
    <t>BBFBOPA.M.N.DE.EE.S1.S1.T.B.D41.P.F3.S.EUR._T._X.N.ALL</t>
  </si>
  <si>
    <t>BBFBOPA.M.N.DE.EE.S1.S1.T.C.D41.P.F3.L.EUR._T._X.N.ALL</t>
  </si>
  <si>
    <t>BBFBOPA.M.N.DE.EE.S1.S1.T.D.D41.P.F3.L.EUR._T._X.N.ALL</t>
  </si>
  <si>
    <t>BBFBOPA.M.N.DE.EE.S1.S1.T.B.D41.P.F3.L.EUR._T._X.N.ALL</t>
  </si>
  <si>
    <t>BBFBOPA.M.N.DE.EE.S1.S1.T.C.D4P.O___R.F._Z.EUR._T._X.N.ALL</t>
  </si>
  <si>
    <t>BBFBOPA.M.N.DE.EE.S1.S1.T.D.D4P.O___R.F._Z.EUR._T._X.N.ALL</t>
  </si>
  <si>
    <t>BBFBOPA.M.N.DE.EE.S1.S1.T.B.D4P.O___R.F._Z.EUR._T._X.N.ALL</t>
  </si>
  <si>
    <t>BBFBOPA.M.N.DE.FI.S1.S1.T.C.IN1._Z._Z._Z.EUR._T._X.N.ALL</t>
  </si>
  <si>
    <t>BBFBOPA.M.N.DE.FI.S1.S1.T.D.IN1._Z._Z._Z.EUR._T._X.N.ALL</t>
  </si>
  <si>
    <t>BBFBOPA.M.N.DE.FI.S1.S1.T.B.IN1._Z._Z._Z.EUR._T._X.N.ALL</t>
  </si>
  <si>
    <t>BBFBOPA.M.N.DE.FI.S1.S1.T.C.D1._Z._Z._Z.EUR._T._X.N.ALL</t>
  </si>
  <si>
    <t>BBFBOPA.M.N.DE.FI.S1.S1.T.D.D1._Z._Z._Z.EUR._T._X.N.ALL</t>
  </si>
  <si>
    <t>BBFBOPA.M.N.DE.FI.S1.S1.T.B.D1._Z._Z._Z.EUR._T._X.N.ALL</t>
  </si>
  <si>
    <t>BBFBOPA.M.N.DE.FI.S1.S1.T.C.D4O._Z._Z._Z.EUR._T._X.N.ALL</t>
  </si>
  <si>
    <t>BBFBOPA.M.N.DE.FI.S1.S1.T.D.D4O._Z._Z._Z.EUR._T._X.N.ALL</t>
  </si>
  <si>
    <t>BBFBOPA.M.N.DE.FI.S1.S1.T.B.D4O._Z._Z._Z.EUR._T._X.N.ALL</t>
  </si>
  <si>
    <t>BBFBOPA.M.N.DE.FI.S1.S1.T.C.D2._Z._Z._Z.EUR._T._X.N.ALL</t>
  </si>
  <si>
    <t>BBFBOPA.M.N.DE.FI.S1.S1.T.D.D2._Z._Z._Z.EUR._T._X.N.ALL</t>
  </si>
  <si>
    <t>BBFBOPA.M.N.DE.FI.S1.S1.T.B.D2._Z._Z._Z.EUR._T._X.N.ALL</t>
  </si>
  <si>
    <t>BBFBOPA.M.N.DE.FI.S1.S1.T.C.D3._Z._Z._Z.EUR._T._X.N.ALL</t>
  </si>
  <si>
    <t>BBFBOPA.M.N.DE.FI.S1.S1.T.D.D3._Z._Z._Z.EUR._T._X.N.ALL</t>
  </si>
  <si>
    <t>BBFBOPA.M.N.DE.FI.S1.S1.T.B.D3._Z._Z._Z.EUR._T._X.N.ALL</t>
  </si>
  <si>
    <t>BBFBOPA.M.N.DE.FI.S1.S1.T.C.D45._Z._Z._Z.EUR._T._X.N.ALL</t>
  </si>
  <si>
    <t>BBFBOPA.M.N.DE.FI.S1.S1.T.D.D45._Z._Z._Z.EUR._T._X.N.ALL</t>
  </si>
  <si>
    <t>BBFBOPA.M.N.DE.FI.S1.S1.T.B.D45._Z._Z._Z.EUR._T._X.N.ALL</t>
  </si>
  <si>
    <t>BBFBOPA.M.N.DE.FI.S1.S1.T.C.D4P._T.F._Z.EUR._T._X.N.ALL</t>
  </si>
  <si>
    <t>BBFBOPA.M.N.DE.FI.S1.S1.T.D.D4P._T.F._Z.EUR._T._X.N.ALL</t>
  </si>
  <si>
    <t>BBFBOPA.M.N.DE.FI.S1.S1.T.B.D4P._T.F._Z.EUR._T._X.N.ALL</t>
  </si>
  <si>
    <t>BBFBOPA.M.N.DE.FI.S1.S1.T.C.D4P.D.F._Z.EUR._T._X.N.ALL</t>
  </si>
  <si>
    <t>BBFBOPA.M.N.DE.FI.S1.S1.T.D.D4P.D.F._Z.EUR._T._X.N.ALL</t>
  </si>
  <si>
    <t>BBFBOPA.M.N.DE.FI.S1.S1.T.B.D4P.D.F._Z.EUR._T._X.N.ALL</t>
  </si>
  <si>
    <t>BBFBOPA.M.N.DE.FI.S1.S1.T.C.D4S.D.F5._Z.EUR._T._X.N.ALL</t>
  </si>
  <si>
    <t>BBFBOPA.M.N.DE.FI.S1.S1.T.D.D4S.D.F5._Z.EUR._T._X.N.ALL</t>
  </si>
  <si>
    <t>BBFBOPA.M.N.DE.FI.S1.S1.T.B.D4S.D.F5._Z.EUR._T._X.N.ALL</t>
  </si>
  <si>
    <t>BBFBOPA.M.N.DE.FI.S1.S1.T.C.D4Q.D.FL._Z.EUR._T._X.N.ALL</t>
  </si>
  <si>
    <t>BBFBOPA.M.N.DE.FI.S1.S1.T.D.D4Q.D.FL._Z.EUR._T._X.N.ALL</t>
  </si>
  <si>
    <t>BBFBOPA.M.N.DE.FI.S1.S1.T.B.D4Q.D.FL._Z.EUR._T._X.N.ALL</t>
  </si>
  <si>
    <t>BBFBOPA.M.N.DE.FI.S1.S1.T.C.D4P.P.F._Z.EUR._T._X.N.ALL</t>
  </si>
  <si>
    <t>BBFBOPA.M.N.DE.FI.S1.S1.T.D.D4P.P.F._Z.EUR._T._X.N.ALL</t>
  </si>
  <si>
    <t>BBFBOPA.M.N.DE.FI.S1.S1.T.B.D4P.P.F._Z.EUR._T._X.N.ALL</t>
  </si>
  <si>
    <t>BBFBOPA.M.N.DE.FI.S1.S1.T.C.D4S.P.F5._Z.EUR._T._X.N.ALL</t>
  </si>
  <si>
    <t>BBFBOPA.M.N.DE.FI.S1.S1.T.D.D4S.P.F5._Z.EUR._T._X.N.ALL</t>
  </si>
  <si>
    <t>BBFBOPA.M.N.DE.FI.S1.S1.T.B.D4S.P.F5._Z.EUR._T._X.N.ALL</t>
  </si>
  <si>
    <t>BBFBOPA.M.N.DE.FI.S1.S1.T.C.D42.P.F51._Z.EUR._T._X.N.ALL</t>
  </si>
  <si>
    <t>BBFBOPA.M.N.DE.FI.S1.S1.T.D.D42.P.F51._Z.EUR._T._X.N.ALL</t>
  </si>
  <si>
    <t>BBFBOPA.M.N.DE.FI.S1.S1.T.B.D42.P.F51._Z.EUR._T._X.N.ALL</t>
  </si>
  <si>
    <t>BBFBOPA.M.N.DE.FI.S1.S1.T.C.D443.P.F52._Z.EUR._T._X.N.ALL</t>
  </si>
  <si>
    <t>BBFBOPA.M.N.DE.FI.S1.S1.T.D.D443.P.F52._Z.EUR._T._X.N.ALL</t>
  </si>
  <si>
    <t>BBFBOPA.M.N.DE.FI.S1.S1.T.B.D443.P.F52._Z.EUR._T._X.N.ALL</t>
  </si>
  <si>
    <t>BBFBOPA.M.N.DE.FI.S1.S1.T.C.D41.P.F3.T.EUR._T._X.N.ALL</t>
  </si>
  <si>
    <t>BBFBOPA.M.N.DE.FI.S1.S1.T.D.D41.P.F3.T.EUR._T._X.N.ALL</t>
  </si>
  <si>
    <t>BBFBOPA.M.N.DE.FI.S1.S1.T.B.D41.P.F3.T.EUR._T._X.N.ALL</t>
  </si>
  <si>
    <t>BBFBOPA.M.N.DE.FI.S1.S1.T.C.D41.P.F3.S.EUR._T._X.N.ALL</t>
  </si>
  <si>
    <t>BBFBOPA.M.N.DE.FI.S1.S1.T.D.D41.P.F3.S.EUR._T._X.N.ALL</t>
  </si>
  <si>
    <t>BBFBOPA.M.N.DE.FI.S1.S1.T.B.D41.P.F3.S.EUR._T._X.N.ALL</t>
  </si>
  <si>
    <t>BBFBOPA.M.N.DE.FI.S1.S1.T.C.D41.P.F3.L.EUR._T._X.N.ALL</t>
  </si>
  <si>
    <t>BBFBOPA.M.N.DE.FI.S1.S1.T.D.D41.P.F3.L.EUR._T._X.N.ALL</t>
  </si>
  <si>
    <t>BBFBOPA.M.N.DE.FI.S1.S1.T.B.D41.P.F3.L.EUR._T._X.N.ALL</t>
  </si>
  <si>
    <t>BBFBOPA.M.N.DE.FI.S1.S1.T.C.D4P.O___R.F._Z.EUR._T._X.N.ALL</t>
  </si>
  <si>
    <t>BBFBOPA.M.N.DE.FI.S1.S1.T.D.D4P.O___R.F._Z.EUR._T._X.N.ALL</t>
  </si>
  <si>
    <t>BBFBOPA.M.N.DE.FI.S1.S1.T.B.D4P.O___R.F._Z.EUR._T._X.N.ALL</t>
  </si>
  <si>
    <t>BBFBOPA.M.N.DE.FR.S1.S1.T.C.IN1._Z._Z._Z.EUR._T._X.N.ALL</t>
  </si>
  <si>
    <t>BBFBOPA.M.N.DE.FR.S1.S1.T.D.IN1._Z._Z._Z.EUR._T._X.N.ALL</t>
  </si>
  <si>
    <t>BBFBOPA.M.N.DE.FR.S1.S1.T.B.IN1._Z._Z._Z.EUR._T._X.N.ALL</t>
  </si>
  <si>
    <t>BBFBOPA.M.N.DE.FR.S1.S1.T.C.D1._Z._Z._Z.EUR._T._X.N.ALL</t>
  </si>
  <si>
    <t>BBFBOPA.M.N.DE.FR.S1.S1.T.D.D1._Z._Z._Z.EUR._T._X.N.ALL</t>
  </si>
  <si>
    <t>BBFBOPA.M.N.DE.FR.S1.S1.T.B.D1._Z._Z._Z.EUR._T._X.N.ALL</t>
  </si>
  <si>
    <t>BBFBOPA.M.N.DE.FR.S1.S1.T.C.D4O._Z._Z._Z.EUR._T._X.N.ALL</t>
  </si>
  <si>
    <t>BBFBOPA.M.N.DE.FR.S1.S1.T.D.D4O._Z._Z._Z.EUR._T._X.N.ALL</t>
  </si>
  <si>
    <t>BBFBOPA.M.N.DE.FR.S1.S1.T.B.D4O._Z._Z._Z.EUR._T._X.N.ALL</t>
  </si>
  <si>
    <t>BBFBOPA.M.N.DE.FR.S1.S1.T.C.D2._Z._Z._Z.EUR._T._X.N.ALL</t>
  </si>
  <si>
    <t>BBFBOPA.M.N.DE.FR.S1.S1.T.D.D2._Z._Z._Z.EUR._T._X.N.ALL</t>
  </si>
  <si>
    <t>BBFBOPA.M.N.DE.FR.S1.S1.T.B.D2._Z._Z._Z.EUR._T._X.N.ALL</t>
  </si>
  <si>
    <t>BBFBOPA.M.N.DE.FR.S1.S1.T.C.D3._Z._Z._Z.EUR._T._X.N.ALL</t>
  </si>
  <si>
    <t>BBFBOPA.M.N.DE.FR.S1.S1.T.D.D3._Z._Z._Z.EUR._T._X.N.ALL</t>
  </si>
  <si>
    <t>BBFBOPA.M.N.DE.FR.S1.S1.T.B.D3._Z._Z._Z.EUR._T._X.N.ALL</t>
  </si>
  <si>
    <t>BBFBOPA.M.N.DE.FR.S1.S1.T.C.D45._Z._Z._Z.EUR._T._X.N.ALL</t>
  </si>
  <si>
    <t>BBFBOPA.M.N.DE.FR.S1.S1.T.D.D45._Z._Z._Z.EUR._T._X.N.ALL</t>
  </si>
  <si>
    <t>BBFBOPA.M.N.DE.FR.S1.S1.T.B.D45._Z._Z._Z.EUR._T._X.N.ALL</t>
  </si>
  <si>
    <t>BBFBOPA.M.N.DE.FR.S1.S1.T.C.D4P._T.F._Z.EUR._T._X.N.ALL</t>
  </si>
  <si>
    <t>BBFBOPA.M.N.DE.FR.S1.S1.T.D.D4P._T.F._Z.EUR._T._X.N.ALL</t>
  </si>
  <si>
    <t>BBFBOPA.M.N.DE.FR.S1.S1.T.B.D4P._T.F._Z.EUR._T._X.N.ALL</t>
  </si>
  <si>
    <t>BBFBOPA.M.N.DE.FR.S1.S1.T.C.D4P.D.F._Z.EUR._T._X.N.ALL</t>
  </si>
  <si>
    <t>BBFBOPA.M.N.DE.FR.S1.S1.T.D.D4P.D.F._Z.EUR._T._X.N.ALL</t>
  </si>
  <si>
    <t>BBFBOPA.M.N.DE.FR.S1.S1.T.B.D4P.D.F._Z.EUR._T._X.N.ALL</t>
  </si>
  <si>
    <t>BBFBOPA.M.N.DE.FR.S1.S1.T.C.D4S.D.F5._Z.EUR._T._X.N.ALL</t>
  </si>
  <si>
    <t>BBFBOPA.M.N.DE.FR.S1.S1.T.D.D4S.D.F5._Z.EUR._T._X.N.ALL</t>
  </si>
  <si>
    <t>BBFBOPA.M.N.DE.FR.S1.S1.T.B.D4S.D.F5._Z.EUR._T._X.N.ALL</t>
  </si>
  <si>
    <t>BBFBOPA.M.N.DE.FR.S1.S1.T.C.D4Q.D.FL._Z.EUR._T._X.N.ALL</t>
  </si>
  <si>
    <t>BBFBOPA.M.N.DE.FR.S1.S1.T.D.D4Q.D.FL._Z.EUR._T._X.N.ALL</t>
  </si>
  <si>
    <t>BBFBOPA.M.N.DE.FR.S1.S1.T.B.D4Q.D.FL._Z.EUR._T._X.N.ALL</t>
  </si>
  <si>
    <t>BBFBOPA.M.N.DE.FR.S1.S1.T.C.D4P.P.F._Z.EUR._T._X.N.ALL</t>
  </si>
  <si>
    <t>BBFBOPA.M.N.DE.FR.S1.S1.T.D.D4P.P.F._Z.EUR._T._X.N.ALL</t>
  </si>
  <si>
    <t>BBFBOPA.M.N.DE.FR.S1.S1.T.B.D4P.P.F._Z.EUR._T._X.N.ALL</t>
  </si>
  <si>
    <t>BBFBOPA.M.N.DE.FR.S1.S1.T.C.D4S.P.F5._Z.EUR._T._X.N.ALL</t>
  </si>
  <si>
    <t>BBFBOPA.M.N.DE.FR.S1.S1.T.D.D4S.P.F5._Z.EUR._T._X.N.ALL</t>
  </si>
  <si>
    <t>BBFBOPA.M.N.DE.FR.S1.S1.T.B.D4S.P.F5._Z.EUR._T._X.N.ALL</t>
  </si>
  <si>
    <t>BBFBOPA.M.N.DE.FR.S1.S1.T.C.D42.P.F51._Z.EUR._T._X.N.ALL</t>
  </si>
  <si>
    <t>BBFBOPA.M.N.DE.FR.S1.S1.T.D.D42.P.F51._Z.EUR._T._X.N.ALL</t>
  </si>
  <si>
    <t>BBFBOPA.M.N.DE.FR.S1.S1.T.B.D42.P.F51._Z.EUR._T._X.N.ALL</t>
  </si>
  <si>
    <t>BBFBOPA.M.N.DE.FR.S1.S1.T.C.D443.P.F52._Z.EUR._T._X.N.ALL</t>
  </si>
  <si>
    <t>BBFBOPA.M.N.DE.FR.S1.S1.T.D.D443.P.F52._Z.EUR._T._X.N.ALL</t>
  </si>
  <si>
    <t>BBFBOPA.M.N.DE.FR.S1.S1.T.B.D443.P.F52._Z.EUR._T._X.N.ALL</t>
  </si>
  <si>
    <t>BBFBOPA.M.N.DE.FR.S1.S1.T.C.D41.P.F3.T.EUR._T._X.N.ALL</t>
  </si>
  <si>
    <t>BBFBOPA.M.N.DE.FR.S1.S1.T.D.D41.P.F3.T.EUR._T._X.N.ALL</t>
  </si>
  <si>
    <t>BBFBOPA.M.N.DE.FR.S1.S1.T.B.D41.P.F3.T.EUR._T._X.N.ALL</t>
  </si>
  <si>
    <t>BBFBOPA.M.N.DE.FR.S1.S1.T.C.D41.P.F3.S.EUR._T._X.N.ALL</t>
  </si>
  <si>
    <t>BBFBOPA.M.N.DE.FR.S1.S1.T.D.D41.P.F3.S.EUR._T._X.N.ALL</t>
  </si>
  <si>
    <t>BBFBOPA.M.N.DE.FR.S1.S1.T.B.D41.P.F3.S.EUR._T._X.N.ALL</t>
  </si>
  <si>
    <t>BBFBOPA.M.N.DE.FR.S1.S1.T.C.D41.P.F3.L.EUR._T._X.N.ALL</t>
  </si>
  <si>
    <t>BBFBOPA.M.N.DE.FR.S1.S1.T.D.D41.P.F3.L.EUR._T._X.N.ALL</t>
  </si>
  <si>
    <t>BBFBOPA.M.N.DE.FR.S1.S1.T.B.D41.P.F3.L.EUR._T._X.N.ALL</t>
  </si>
  <si>
    <t>BBFBOPA.M.N.DE.FR.S1.S1.T.C.D4P.O___R.F._Z.EUR._T._X.N.ALL</t>
  </si>
  <si>
    <t>BBFBOPA.M.N.DE.FR.S1.S1.T.D.D4P.O___R.F._Z.EUR._T._X.N.ALL</t>
  </si>
  <si>
    <t>BBFBOPA.M.N.DE.FR.S1.S1.T.B.D4P.O___R.F._Z.EUR._T._X.N.ALL</t>
  </si>
  <si>
    <t>BBFBOPA.M.N.DE.GR.S1.S1.T.C.IN1._Z._Z._Z.EUR._T._X.N.ALL</t>
  </si>
  <si>
    <t>BBFBOPA.M.N.DE.GR.S1.S1.T.D.IN1._Z._Z._Z.EUR._T._X.N.ALL</t>
  </si>
  <si>
    <t>BBFBOPA.M.N.DE.GR.S1.S1.T.B.IN1._Z._Z._Z.EUR._T._X.N.ALL</t>
  </si>
  <si>
    <t>BBFBOPA.M.N.DE.GR.S1.S1.T.C.D1._Z._Z._Z.EUR._T._X.N.ALL</t>
  </si>
  <si>
    <t>BBFBOPA.M.N.DE.GR.S1.S1.T.D.D1._Z._Z._Z.EUR._T._X.N.ALL</t>
  </si>
  <si>
    <t>BBFBOPA.M.N.DE.GR.S1.S1.T.B.D1._Z._Z._Z.EUR._T._X.N.ALL</t>
  </si>
  <si>
    <t>BBFBOPA.M.N.DE.GR.S1.S1.T.C.D4O._Z._Z._Z.EUR._T._X.N.ALL</t>
  </si>
  <si>
    <t>BBFBOPA.M.N.DE.GR.S1.S1.T.D.D4O._Z._Z._Z.EUR._T._X.N.ALL</t>
  </si>
  <si>
    <t>BBFBOPA.M.N.DE.GR.S1.S1.T.B.D4O._Z._Z._Z.EUR._T._X.N.ALL</t>
  </si>
  <si>
    <t>BBFBOPA.M.N.DE.GR.S1.S1.T.C.D2._Z._Z._Z.EUR._T._X.N.ALL</t>
  </si>
  <si>
    <t>BBFBOPA.M.N.DE.GR.S1.S1.T.D.D2._Z._Z._Z.EUR._T._X.N.ALL</t>
  </si>
  <si>
    <t>BBFBOPA.M.N.DE.GR.S1.S1.T.B.D2._Z._Z._Z.EUR._T._X.N.ALL</t>
  </si>
  <si>
    <t>BBFBOPA.M.N.DE.GR.S1.S1.T.C.D3._Z._Z._Z.EUR._T._X.N.ALL</t>
  </si>
  <si>
    <t>BBFBOPA.M.N.DE.GR.S1.S1.T.D.D3._Z._Z._Z.EUR._T._X.N.ALL</t>
  </si>
  <si>
    <t>BBFBOPA.M.N.DE.GR.S1.S1.T.B.D3._Z._Z._Z.EUR._T._X.N.ALL</t>
  </si>
  <si>
    <t>BBFBOPA.M.N.DE.GR.S1.S1.T.C.D45._Z._Z._Z.EUR._T._X.N.ALL</t>
  </si>
  <si>
    <t>BBFBOPA.M.N.DE.GR.S1.S1.T.D.D45._Z._Z._Z.EUR._T._X.N.ALL</t>
  </si>
  <si>
    <t>BBFBOPA.M.N.DE.GR.S1.S1.T.B.D45._Z._Z._Z.EUR._T._X.N.ALL</t>
  </si>
  <si>
    <t>BBFBOPA.M.N.DE.GR.S1.S1.T.C.D4P._T.F._Z.EUR._T._X.N.ALL</t>
  </si>
  <si>
    <t>BBFBOPA.M.N.DE.GR.S1.S1.T.D.D4P._T.F._Z.EUR._T._X.N.ALL</t>
  </si>
  <si>
    <t>BBFBOPA.M.N.DE.GR.S1.S1.T.B.D4P._T.F._Z.EUR._T._X.N.ALL</t>
  </si>
  <si>
    <t>BBFBOPA.M.N.DE.GR.S1.S1.T.C.D4P.D.F._Z.EUR._T._X.N.ALL</t>
  </si>
  <si>
    <t>BBFBOPA.M.N.DE.GR.S1.S1.T.D.D4P.D.F._Z.EUR._T._X.N.ALL</t>
  </si>
  <si>
    <t>BBFBOPA.M.N.DE.GR.S1.S1.T.B.D4P.D.F._Z.EUR._T._X.N.ALL</t>
  </si>
  <si>
    <t>BBFBOPA.M.N.DE.GR.S1.S1.T.C.D4S.D.F5._Z.EUR._T._X.N.ALL</t>
  </si>
  <si>
    <t>BBFBOPA.M.N.DE.GR.S1.S1.T.D.D4S.D.F5._Z.EUR._T._X.N.ALL</t>
  </si>
  <si>
    <t>BBFBOPA.M.N.DE.GR.S1.S1.T.B.D4S.D.F5._Z.EUR._T._X.N.ALL</t>
  </si>
  <si>
    <t>BBFBOPA.M.N.DE.GR.S1.S1.T.C.D4Q.D.FL._Z.EUR._T._X.N.ALL</t>
  </si>
  <si>
    <t>BBFBOPA.M.N.DE.GR.S1.S1.T.D.D4Q.D.FL._Z.EUR._T._X.N.ALL</t>
  </si>
  <si>
    <t>BBFBOPA.M.N.DE.GR.S1.S1.T.B.D4Q.D.FL._Z.EUR._T._X.N.ALL</t>
  </si>
  <si>
    <t>BBFBOPA.M.N.DE.GR.S1.S1.T.C.D4P.P.F._Z.EUR._T._X.N.ALL</t>
  </si>
  <si>
    <t>BBFBOPA.M.N.DE.GR.S1.S1.T.D.D4P.P.F._Z.EUR._T._X.N.ALL</t>
  </si>
  <si>
    <t>BBFBOPA.M.N.DE.GR.S1.S1.T.B.D4P.P.F._Z.EUR._T._X.N.ALL</t>
  </si>
  <si>
    <t>BBFBOPA.M.N.DE.GR.S1.S1.T.C.D4S.P.F5._Z.EUR._T._X.N.ALL</t>
  </si>
  <si>
    <t>BBFBOPA.M.N.DE.GR.S1.S1.T.D.D4S.P.F5._Z.EUR._T._X.N.ALL</t>
  </si>
  <si>
    <t>BBFBOPA.M.N.DE.GR.S1.S1.T.B.D4S.P.F5._Z.EUR._T._X.N.ALL</t>
  </si>
  <si>
    <t>BBFBOPA.M.N.DE.GR.S1.S1.T.C.D42.P.F51._Z.EUR._T._X.N.ALL</t>
  </si>
  <si>
    <t>BBFBOPA.M.N.DE.GR.S1.S1.T.D.D42.P.F51._Z.EUR._T._X.N.ALL</t>
  </si>
  <si>
    <t>BBFBOPA.M.N.DE.GR.S1.S1.T.B.D42.P.F51._Z.EUR._T._X.N.ALL</t>
  </si>
  <si>
    <t>BBFBOPA.M.N.DE.GR.S1.S1.T.C.D443.P.F52._Z.EUR._T._X.N.ALL</t>
  </si>
  <si>
    <t>BBFBOPA.M.N.DE.GR.S1.S1.T.D.D443.P.F52._Z.EUR._T._X.N.ALL</t>
  </si>
  <si>
    <t>BBFBOPA.M.N.DE.GR.S1.S1.T.B.D443.P.F52._Z.EUR._T._X.N.ALL</t>
  </si>
  <si>
    <t>BBFBOPA.M.N.DE.GR.S1.S1.T.C.D41.P.F3.T.EUR._T._X.N.ALL</t>
  </si>
  <si>
    <t>BBFBOPA.M.N.DE.GR.S1.S1.T.D.D41.P.F3.T.EUR._T._X.N.ALL</t>
  </si>
  <si>
    <t>BBFBOPA.M.N.DE.GR.S1.S1.T.B.D41.P.F3.T.EUR._T._X.N.ALL</t>
  </si>
  <si>
    <t>BBFBOPA.M.N.DE.GR.S1.S1.T.C.D41.P.F3.S.EUR._T._X.N.ALL</t>
  </si>
  <si>
    <t>BBFBOPA.M.N.DE.GR.S1.S1.T.D.D41.P.F3.S.EUR._T._X.N.ALL</t>
  </si>
  <si>
    <t>BBFBOPA.M.N.DE.GR.S1.S1.T.B.D41.P.F3.S.EUR._T._X.N.ALL</t>
  </si>
  <si>
    <t>BBFBOPA.M.N.DE.GR.S1.S1.T.C.D41.P.F3.L.EUR._T._X.N.ALL</t>
  </si>
  <si>
    <t>BBFBOPA.M.N.DE.GR.S1.S1.T.D.D41.P.F3.L.EUR._T._X.N.ALL</t>
  </si>
  <si>
    <t>BBFBOPA.M.N.DE.GR.S1.S1.T.B.D41.P.F3.L.EUR._T._X.N.ALL</t>
  </si>
  <si>
    <t>BBFBOPA.M.N.DE.GR.S1.S1.T.C.D4P.O___R.F._Z.EUR._T._X.N.ALL</t>
  </si>
  <si>
    <t>BBFBOPA.M.N.DE.GR.S1.S1.T.D.D4P.O___R.F._Z.EUR._T._X.N.ALL</t>
  </si>
  <si>
    <t>BBFBOPA.M.N.DE.GR.S1.S1.T.B.D4P.O___R.F._Z.EUR._T._X.N.ALL</t>
  </si>
  <si>
    <t>BBFBOPA.M.N.DE.GB.S1.S1.T.C.IN1._Z._Z._Z.EUR._T._X.N.ALL</t>
  </si>
  <si>
    <t>BBFBOPA.M.N.DE.GB.S1.S1.T.D.IN1._Z._Z._Z.EUR._T._X.N.ALL</t>
  </si>
  <si>
    <t>BBFBOPA.M.N.DE.GB.S1.S1.T.B.IN1._Z._Z._Z.EUR._T._X.N.ALL</t>
  </si>
  <si>
    <t>BBFBOPA.M.N.DE.GB.S1.S1.T.C.D1._Z._Z._Z.EUR._T._X.N.ALL</t>
  </si>
  <si>
    <t>BBFBOPA.M.N.DE.GB.S1.S1.T.D.D1._Z._Z._Z.EUR._T._X.N.ALL</t>
  </si>
  <si>
    <t>BBFBOPA.M.N.DE.GB.S1.S1.T.B.D1._Z._Z._Z.EUR._T._X.N.ALL</t>
  </si>
  <si>
    <t>BBFBOPA.M.N.DE.GB.S1.S1.T.C.D4O._Z._Z._Z.EUR._T._X.N.ALL</t>
  </si>
  <si>
    <t>BBFBOPA.M.N.DE.GB.S1.S1.T.D.D4O._Z._Z._Z.EUR._T._X.N.ALL</t>
  </si>
  <si>
    <t>BBFBOPA.M.N.DE.GB.S1.S1.T.B.D4O._Z._Z._Z.EUR._T._X.N.ALL</t>
  </si>
  <si>
    <t>BBFBOPA.M.N.DE.GB.S1.S1.T.C.D2._Z._Z._Z.EUR._T._X.N.ALL</t>
  </si>
  <si>
    <t>BBFBOPA.M.N.DE.GB.S1.S1.T.D.D2._Z._Z._Z.EUR._T._X.N.ALL</t>
  </si>
  <si>
    <t>BBFBOPA.M.N.DE.GB.S1.S1.T.B.D2._Z._Z._Z.EUR._T._X.N.ALL</t>
  </si>
  <si>
    <t>BBFBOPA.M.N.DE.GB.S1.S1.T.C.D3._Z._Z._Z.EUR._T._X.N.ALL</t>
  </si>
  <si>
    <t>BBFBOPA.M.N.DE.GB.S1.S1.T.D.D3._Z._Z._Z.EUR._T._X.N.ALL</t>
  </si>
  <si>
    <t>BBFBOPA.M.N.DE.GB.S1.S1.T.B.D3._Z._Z._Z.EUR._T._X.N.ALL</t>
  </si>
  <si>
    <t>BBFBOPA.M.N.DE.GB.S1.S1.T.C.D45._Z._Z._Z.EUR._T._X.N.ALL</t>
  </si>
  <si>
    <t>BBFBOPA.M.N.DE.GB.S1.S1.T.D.D45._Z._Z._Z.EUR._T._X.N.ALL</t>
  </si>
  <si>
    <t>BBFBOPA.M.N.DE.GB.S1.S1.T.B.D45._Z._Z._Z.EUR._T._X.N.ALL</t>
  </si>
  <si>
    <t>BBFBOPA.M.N.DE.GB.S1.S1.T.C.D4P._T.F._Z.EUR._T._X.N.ALL</t>
  </si>
  <si>
    <t>BBFBOPA.M.N.DE.GB.S1.S1.T.D.D4P._T.F._Z.EUR._T._X.N.ALL</t>
  </si>
  <si>
    <t>BBFBOPA.M.N.DE.GB.S1.S1.T.B.D4P._T.F._Z.EUR._T._X.N.ALL</t>
  </si>
  <si>
    <t>BBFBOPA.M.N.DE.GB.S1.S1.T.C.D4P.D.F._Z.EUR._T._X.N.ALL</t>
  </si>
  <si>
    <t>BBFBOPA.M.N.DE.GB.S1.S1.T.D.D4P.D.F._Z.EUR._T._X.N.ALL</t>
  </si>
  <si>
    <t>BBFBOPA.M.N.DE.GB.S1.S1.T.B.D4P.D.F._Z.EUR._T._X.N.ALL</t>
  </si>
  <si>
    <t>BBFBOPA.M.N.DE.GB.S1.S1.T.C.D4S.D.F5._Z.EUR._T._X.N.ALL</t>
  </si>
  <si>
    <t>BBFBOPA.M.N.DE.GB.S1.S1.T.D.D4S.D.F5._Z.EUR._T._X.N.ALL</t>
  </si>
  <si>
    <t>BBFBOPA.M.N.DE.GB.S1.S1.T.B.D4S.D.F5._Z.EUR._T._X.N.ALL</t>
  </si>
  <si>
    <t>BBFBOPA.M.N.DE.GB.S1.S1.T.C.D4Q.D.FL._Z.EUR._T._X.N.ALL</t>
  </si>
  <si>
    <t>BBFBOPA.M.N.DE.GB.S1.S1.T.D.D4Q.D.FL._Z.EUR._T._X.N.ALL</t>
  </si>
  <si>
    <t>BBFBOPA.M.N.DE.GB.S1.S1.T.B.D4Q.D.FL._Z.EUR._T._X.N.ALL</t>
  </si>
  <si>
    <t>BBFBOPA.M.N.DE.GB.S1.S1.T.C.D4P.P.F._Z.EUR._T._X.N.ALL</t>
  </si>
  <si>
    <t>BBFBOPA.M.N.DE.GB.S1.S1.T.D.D4P.P.F._Z.EUR._T._X.N.ALL</t>
  </si>
  <si>
    <t>BBFBOPA.M.N.DE.GB.S1.S1.T.B.D4P.P.F._Z.EUR._T._X.N.ALL</t>
  </si>
  <si>
    <t>BBFBOPA.M.N.DE.GB.S1.S1.T.C.D4S.P.F5._Z.EUR._T._X.N.ALL</t>
  </si>
  <si>
    <t>BBFBOPA.M.N.DE.GB.S1.S1.T.D.D4S.P.F5._Z.EUR._T._X.N.ALL</t>
  </si>
  <si>
    <t>BBFBOPA.M.N.DE.GB.S1.S1.T.B.D4S.P.F5._Z.EUR._T._X.N.ALL</t>
  </si>
  <si>
    <t>BBFBOPA.M.N.DE.GB.S1.S1.T.C.D42.P.F51._Z.EUR._T._X.N.ALL</t>
  </si>
  <si>
    <t>BBFBOPA.M.N.DE.GB.S1.S1.T.D.D42.P.F51._Z.EUR._T._X.N.ALL</t>
  </si>
  <si>
    <t>BBFBOPA.M.N.DE.GB.S1.S1.T.B.D42.P.F51._Z.EUR._T._X.N.ALL</t>
  </si>
  <si>
    <t>BBFBOPA.M.N.DE.GB.S1.S1.T.C.D443.P.F52._Z.EUR._T._X.N.ALL</t>
  </si>
  <si>
    <t>BBFBOPA.M.N.DE.GB.S1.S1.T.D.D443.P.F52._Z.EUR._T._X.N.ALL</t>
  </si>
  <si>
    <t>BBFBOPA.M.N.DE.GB.S1.S1.T.B.D443.P.F52._Z.EUR._T._X.N.ALL</t>
  </si>
  <si>
    <t>BBFBOPA.M.N.DE.GB.S1.S1.T.C.D41.P.F3.T.EUR._T._X.N.ALL</t>
  </si>
  <si>
    <t>BBFBOPA.M.N.DE.GB.S1.S1.T.D.D41.P.F3.T.EUR._T._X.N.ALL</t>
  </si>
  <si>
    <t>BBFBOPA.M.N.DE.GB.S1.S1.T.B.D41.P.F3.T.EUR._T._X.N.ALL</t>
  </si>
  <si>
    <t>BBFBOPA.M.N.DE.GB.S1.S1.T.C.D41.P.F3.S.EUR._T._X.N.ALL</t>
  </si>
  <si>
    <t>BBFBOPA.M.N.DE.GB.S1.S1.T.D.D41.P.F3.S.EUR._T._X.N.ALL</t>
  </si>
  <si>
    <t>BBFBOPA.M.N.DE.GB.S1.S1.T.B.D41.P.F3.S.EUR._T._X.N.ALL</t>
  </si>
  <si>
    <t>BBFBOPA.M.N.DE.GB.S1.S1.T.C.D41.P.F3.L.EUR._T._X.N.ALL</t>
  </si>
  <si>
    <t>BBFBOPA.M.N.DE.GB.S1.S1.T.D.D41.P.F3.L.EUR._T._X.N.ALL</t>
  </si>
  <si>
    <t>BBFBOPA.M.N.DE.GB.S1.S1.T.B.D41.P.F3.L.EUR._T._X.N.ALL</t>
  </si>
  <si>
    <t>BBFBOPA.M.N.DE.GB.S1.S1.T.C.D4P.O___R.F._Z.EUR._T._X.N.ALL</t>
  </si>
  <si>
    <t>BBFBOPA.M.N.DE.GB.S1.S1.T.D.D4P.O___R.F._Z.EUR._T._X.N.ALL</t>
  </si>
  <si>
    <t>BBFBOPA.M.N.DE.GB.S1.S1.T.B.D4P.O___R.F._Z.EUR._T._X.N.ALL</t>
  </si>
  <si>
    <t>BBFBOPA.M.N.DE.HK.S1.S1.T.C.IN1._Z._Z._Z.EUR._T._X.N.ALL</t>
  </si>
  <si>
    <t>BBFBOPA.M.N.DE.HK.S1.S1.T.D.IN1._Z._Z._Z.EUR._T._X.N.ALL</t>
  </si>
  <si>
    <t>BBFBOPA.M.N.DE.HK.S1.S1.T.B.IN1._Z._Z._Z.EUR._T._X.N.ALL</t>
  </si>
  <si>
    <t>BBFBOPA.M.N.DE.HK.S1.S1.T.C.D1._Z._Z._Z.EUR._T._X.N.ALL</t>
  </si>
  <si>
    <t>BBFBOPA.M.N.DE.HK.S1.S1.T.D.D1._Z._Z._Z.EUR._T._X.N.ALL</t>
  </si>
  <si>
    <t>BBFBOPA.M.N.DE.HK.S1.S1.T.B.D1._Z._Z._Z.EUR._T._X.N.ALL</t>
  </si>
  <si>
    <t>BBFBOPA.M.N.DE.HK.S1.S1.T.C.D4O._Z._Z._Z.EUR._T._X.N.ALL</t>
  </si>
  <si>
    <t>BBFBOPA.M.N.DE.HK.S1.S1.T.D.D4O._Z._Z._Z.EUR._T._X.N.ALL</t>
  </si>
  <si>
    <t>BBFBOPA.M.N.DE.HK.S1.S1.T.B.D4O._Z._Z._Z.EUR._T._X.N.ALL</t>
  </si>
  <si>
    <t>BBFBOPA.M.N.DE.HK.S1.S1.T.C.D2._Z._Z._Z.EUR._T._X.N.ALL</t>
  </si>
  <si>
    <t>BBFBOPA.M.N.DE.HK.S1.S1.T.D.D2._Z._Z._Z.EUR._T._X.N.ALL</t>
  </si>
  <si>
    <t>BBFBOPA.M.N.DE.HK.S1.S1.T.B.D2._Z._Z._Z.EUR._T._X.N.ALL</t>
  </si>
  <si>
    <t>BBFBOPA.M.N.DE.HK.S1.S1.T.C.D3._Z._Z._Z.EUR._T._X.N.ALL</t>
  </si>
  <si>
    <t>BBFBOPA.M.N.DE.HK.S1.S1.T.D.D3._Z._Z._Z.EUR._T._X.N.ALL</t>
  </si>
  <si>
    <t>BBFBOPA.M.N.DE.HK.S1.S1.T.B.D3._Z._Z._Z.EUR._T._X.N.ALL</t>
  </si>
  <si>
    <t>BBFBOPA.M.N.DE.HK.S1.S1.T.C.D45._Z._Z._Z.EUR._T._X.N.ALL</t>
  </si>
  <si>
    <t>BBFBOPA.M.N.DE.HK.S1.S1.T.D.D45._Z._Z._Z.EUR._T._X.N.ALL</t>
  </si>
  <si>
    <t>BBFBOPA.M.N.DE.HK.S1.S1.T.B.D45._Z._Z._Z.EUR._T._X.N.ALL</t>
  </si>
  <si>
    <t>BBFBOPA.M.N.DE.HK.S1.S1.T.C.D4P._T.F._Z.EUR._T._X.N.ALL</t>
  </si>
  <si>
    <t>BBFBOPA.M.N.DE.HK.S1.S1.T.D.D4P._T.F._Z.EUR._T._X.N.ALL</t>
  </si>
  <si>
    <t>BBFBOPA.M.N.DE.HK.S1.S1.T.B.D4P._T.F._Z.EUR._T._X.N.ALL</t>
  </si>
  <si>
    <t>BBFBOPA.M.N.DE.HK.S1.S1.T.C.D4P.D.F._Z.EUR._T._X.N.ALL</t>
  </si>
  <si>
    <t>BBFBOPA.M.N.DE.HK.S1.S1.T.D.D4P.D.F._Z.EUR._T._X.N.ALL</t>
  </si>
  <si>
    <t>BBFBOPA.M.N.DE.HK.S1.S1.T.B.D4P.D.F._Z.EUR._T._X.N.ALL</t>
  </si>
  <si>
    <t>BBFBOPA.M.N.DE.HK.S1.S1.T.C.D4S.D.F5._Z.EUR._T._X.N.ALL</t>
  </si>
  <si>
    <t>BBFBOPA.M.N.DE.HK.S1.S1.T.D.D4S.D.F5._Z.EUR._T._X.N.ALL</t>
  </si>
  <si>
    <t>BBFBOPA.M.N.DE.HK.S1.S1.T.B.D4S.D.F5._Z.EUR._T._X.N.ALL</t>
  </si>
  <si>
    <t>BBFBOPA.M.N.DE.HK.S1.S1.T.C.D4Q.D.FL._Z.EUR._T._X.N.ALL</t>
  </si>
  <si>
    <t>BBFBOPA.M.N.DE.HK.S1.S1.T.D.D4Q.D.FL._Z.EUR._T._X.N.ALL</t>
  </si>
  <si>
    <t>BBFBOPA.M.N.DE.HK.S1.S1.T.B.D4Q.D.FL._Z.EUR._T._X.N.ALL</t>
  </si>
  <si>
    <t>BBFBOPA.M.N.DE.HK.S1.S1.T.C.D4P.P.F._Z.EUR._T._X.N.ALL</t>
  </si>
  <si>
    <t>BBFBOPA.M.N.DE.HK.S1.S1.T.D.D4P.P.F._Z.EUR._T._X.N.ALL</t>
  </si>
  <si>
    <t>BBFBOPA.M.N.DE.HK.S1.S1.T.B.D4P.P.F._Z.EUR._T._X.N.ALL</t>
  </si>
  <si>
    <t>BBFBOPA.M.N.DE.HK.S1.S1.T.C.D4S.P.F5._Z.EUR._T._X.N.ALL</t>
  </si>
  <si>
    <t>BBFBOPA.M.N.DE.HK.S1.S1.T.D.D4S.P.F5._Z.EUR._T._X.N.ALL</t>
  </si>
  <si>
    <t>BBFBOPA.M.N.DE.HK.S1.S1.T.B.D4S.P.F5._Z.EUR._T._X.N.ALL</t>
  </si>
  <si>
    <t>BBFBOPA.M.N.DE.HK.S1.S1.T.C.D42.P.F51._Z.EUR._T._X.N.ALL</t>
  </si>
  <si>
    <t>BBFBOPA.M.N.DE.HK.S1.S1.T.D.D42.P.F51._Z.EUR._T._X.N.ALL</t>
  </si>
  <si>
    <t>BBFBOPA.M.N.DE.HK.S1.S1.T.B.D42.P.F51._Z.EUR._T._X.N.ALL</t>
  </si>
  <si>
    <t>BBFBOPA.M.N.DE.HK.S1.S1.T.C.D443.P.F52._Z.EUR._T._X.N.ALL</t>
  </si>
  <si>
    <t>BBFBOPA.M.N.DE.HK.S1.S1.T.D.D443.P.F52._Z.EUR._T._X.N.ALL</t>
  </si>
  <si>
    <t>BBFBOPA.M.N.DE.HK.S1.S1.T.B.D443.P.F52._Z.EUR._T._X.N.ALL</t>
  </si>
  <si>
    <t>BBFBOPA.M.N.DE.HK.S1.S1.T.C.D41.P.F3.T.EUR._T._X.N.ALL</t>
  </si>
  <si>
    <t>BBFBOPA.M.N.DE.HK.S1.S1.T.D.D41.P.F3.T.EUR._T._X.N.ALL</t>
  </si>
  <si>
    <t>BBFBOPA.M.N.DE.HK.S1.S1.T.B.D41.P.F3.T.EUR._T._X.N.ALL</t>
  </si>
  <si>
    <t>BBFBOPA.M.N.DE.HK.S1.S1.T.C.D41.P.F3.S.EUR._T._X.N.ALL</t>
  </si>
  <si>
    <t>BBFBOPA.M.N.DE.HK.S1.S1.T.D.D41.P.F3.S.EUR._T._X.N.ALL</t>
  </si>
  <si>
    <t>BBFBOPA.M.N.DE.HK.S1.S1.T.B.D41.P.F3.S.EUR._T._X.N.ALL</t>
  </si>
  <si>
    <t>BBFBOPA.M.N.DE.HK.S1.S1.T.C.D41.P.F3.L.EUR._T._X.N.ALL</t>
  </si>
  <si>
    <t>BBFBOPA.M.N.DE.HK.S1.S1.T.D.D41.P.F3.L.EUR._T._X.N.ALL</t>
  </si>
  <si>
    <t>BBFBOPA.M.N.DE.HK.S1.S1.T.B.D41.P.F3.L.EUR._T._X.N.ALL</t>
  </si>
  <si>
    <t>BBFBOPA.M.N.DE.HK.S1.S1.T.C.D4P.O___R.F._Z.EUR._T._X.N.ALL</t>
  </si>
  <si>
    <t>BBFBOPA.M.N.DE.HK.S1.S1.T.D.D4P.O___R.F._Z.EUR._T._X.N.ALL</t>
  </si>
  <si>
    <t>BBFBOPA.M.N.DE.HK.S1.S1.T.B.D4P.O___R.F._Z.EUR._T._X.N.ALL</t>
  </si>
  <si>
    <t>BBFBOPA.M.N.DE.IN.S1.S1.T.C.IN1._Z._Z._Z.EUR._T._X.N.ALL</t>
  </si>
  <si>
    <t>BBFBOPA.M.N.DE.IN.S1.S1.T.D.IN1._Z._Z._Z.EUR._T._X.N.ALL</t>
  </si>
  <si>
    <t>BBFBOPA.M.N.DE.IN.S1.S1.T.B.IN1._Z._Z._Z.EUR._T._X.N.ALL</t>
  </si>
  <si>
    <t>BBFBOPA.M.N.DE.IN.S1.S1.T.C.D1._Z._Z._Z.EUR._T._X.N.ALL</t>
  </si>
  <si>
    <t>BBFBOPA.M.N.DE.IN.S1.S1.T.D.D1._Z._Z._Z.EUR._T._X.N.ALL</t>
  </si>
  <si>
    <t>BBFBOPA.M.N.DE.IN.S1.S1.T.B.D1._Z._Z._Z.EUR._T._X.N.ALL</t>
  </si>
  <si>
    <t>BBFBOPA.M.N.DE.IN.S1.S1.T.C.D4O._Z._Z._Z.EUR._T._X.N.ALL</t>
  </si>
  <si>
    <t>BBFBOPA.M.N.DE.IN.S1.S1.T.D.D4O._Z._Z._Z.EUR._T._X.N.ALL</t>
  </si>
  <si>
    <t>BBFBOPA.M.N.DE.IN.S1.S1.T.B.D4O._Z._Z._Z.EUR._T._X.N.ALL</t>
  </si>
  <si>
    <t>BBFBOPA.M.N.DE.IN.S1.S1.T.C.D2._Z._Z._Z.EUR._T._X.N.ALL</t>
  </si>
  <si>
    <t>BBFBOPA.M.N.DE.IN.S1.S1.T.D.D2._Z._Z._Z.EUR._T._X.N.ALL</t>
  </si>
  <si>
    <t>BBFBOPA.M.N.DE.IN.S1.S1.T.B.D2._Z._Z._Z.EUR._T._X.N.ALL</t>
  </si>
  <si>
    <t>BBFBOPA.M.N.DE.IN.S1.S1.T.C.D3._Z._Z._Z.EUR._T._X.N.ALL</t>
  </si>
  <si>
    <t>BBFBOPA.M.N.DE.IN.S1.S1.T.D.D3._Z._Z._Z.EUR._T._X.N.ALL</t>
  </si>
  <si>
    <t>BBFBOPA.M.N.DE.IN.S1.S1.T.B.D3._Z._Z._Z.EUR._T._X.N.ALL</t>
  </si>
  <si>
    <t>BBFBOPA.M.N.DE.IN.S1.S1.T.C.D45._Z._Z._Z.EUR._T._X.N.ALL</t>
  </si>
  <si>
    <t>BBFBOPA.M.N.DE.IN.S1.S1.T.D.D45._Z._Z._Z.EUR._T._X.N.ALL</t>
  </si>
  <si>
    <t>BBFBOPA.M.N.DE.IN.S1.S1.T.B.D45._Z._Z._Z.EUR._T._X.N.ALL</t>
  </si>
  <si>
    <t>BBFBOPA.M.N.DE.IN.S1.S1.T.C.D4P._T.F._Z.EUR._T._X.N.ALL</t>
  </si>
  <si>
    <t>BBFBOPA.M.N.DE.IN.S1.S1.T.D.D4P._T.F._Z.EUR._T._X.N.ALL</t>
  </si>
  <si>
    <t>BBFBOPA.M.N.DE.IN.S1.S1.T.B.D4P._T.F._Z.EUR._T._X.N.ALL</t>
  </si>
  <si>
    <t>BBFBOPA.M.N.DE.IN.S1.S1.T.C.D4P.D.F._Z.EUR._T._X.N.ALL</t>
  </si>
  <si>
    <t>BBFBOPA.M.N.DE.IN.S1.S1.T.D.D4P.D.F._Z.EUR._T._X.N.ALL</t>
  </si>
  <si>
    <t>BBFBOPA.M.N.DE.IN.S1.S1.T.B.D4P.D.F._Z.EUR._T._X.N.ALL</t>
  </si>
  <si>
    <t>BBFBOPA.M.N.DE.IN.S1.S1.T.C.D4S.D.F5._Z.EUR._T._X.N.ALL</t>
  </si>
  <si>
    <t>BBFBOPA.M.N.DE.IN.S1.S1.T.D.D4S.D.F5._Z.EUR._T._X.N.ALL</t>
  </si>
  <si>
    <t>BBFBOPA.M.N.DE.IN.S1.S1.T.B.D4S.D.F5._Z.EUR._T._X.N.ALL</t>
  </si>
  <si>
    <t>BBFBOPA.M.N.DE.IN.S1.S1.T.C.D4Q.D.FL._Z.EUR._T._X.N.ALL</t>
  </si>
  <si>
    <t>BBFBOPA.M.N.DE.IN.S1.S1.T.D.D4Q.D.FL._Z.EUR._T._X.N.ALL</t>
  </si>
  <si>
    <t>BBFBOPA.M.N.DE.IN.S1.S1.T.B.D4Q.D.FL._Z.EUR._T._X.N.ALL</t>
  </si>
  <si>
    <t>BBFBOPA.M.N.DE.IN.S1.S1.T.C.D4P.P.F._Z.EUR._T._X.N.ALL</t>
  </si>
  <si>
    <t>BBFBOPA.M.N.DE.IN.S1.S1.T.D.D4P.P.F._Z.EUR._T._X.N.ALL</t>
  </si>
  <si>
    <t>BBFBOPA.M.N.DE.IN.S1.S1.T.B.D4P.P.F._Z.EUR._T._X.N.ALL</t>
  </si>
  <si>
    <t>BBFBOPA.M.N.DE.IN.S1.S1.T.C.D4S.P.F5._Z.EUR._T._X.N.ALL</t>
  </si>
  <si>
    <t>BBFBOPA.M.N.DE.IN.S1.S1.T.D.D4S.P.F5._Z.EUR._T._X.N.ALL</t>
  </si>
  <si>
    <t>BBFBOPA.M.N.DE.IN.S1.S1.T.B.D4S.P.F5._Z.EUR._T._X.N.ALL</t>
  </si>
  <si>
    <t>BBFBOPA.M.N.DE.IN.S1.S1.T.C.D42.P.F51._Z.EUR._T._X.N.ALL</t>
  </si>
  <si>
    <t>BBFBOPA.M.N.DE.IN.S1.S1.T.D.D42.P.F51._Z.EUR._T._X.N.ALL</t>
  </si>
  <si>
    <t>BBFBOPA.M.N.DE.IN.S1.S1.T.B.D42.P.F51._Z.EUR._T._X.N.ALL</t>
  </si>
  <si>
    <t>BBFBOPA.M.N.DE.IN.S1.S1.T.C.D443.P.F52._Z.EUR._T._X.N.ALL</t>
  </si>
  <si>
    <t>BBFBOPA.M.N.DE.IN.S1.S1.T.D.D443.P.F52._Z.EUR._T._X.N.ALL</t>
  </si>
  <si>
    <t>BBFBOPA.M.N.DE.IN.S1.S1.T.B.D443.P.F52._Z.EUR._T._X.N.ALL</t>
  </si>
  <si>
    <t>BBFBOPA.M.N.DE.IN.S1.S1.T.C.D41.P.F3.T.EUR._T._X.N.ALL</t>
  </si>
  <si>
    <t>BBFBOPA.M.N.DE.IN.S1.S1.T.D.D41.P.F3.T.EUR._T._X.N.ALL</t>
  </si>
  <si>
    <t>BBFBOPA.M.N.DE.IN.S1.S1.T.B.D41.P.F3.T.EUR._T._X.N.ALL</t>
  </si>
  <si>
    <t>BBFBOPA.M.N.DE.IN.S1.S1.T.C.D41.P.F3.S.EUR._T._X.N.ALL</t>
  </si>
  <si>
    <t>BBFBOPA.M.N.DE.IN.S1.S1.T.D.D41.P.F3.S.EUR._T._X.N.ALL</t>
  </si>
  <si>
    <t>BBFBOPA.M.N.DE.IN.S1.S1.T.B.D41.P.F3.S.EUR._T._X.N.ALL</t>
  </si>
  <si>
    <t>BBFBOPA.M.N.DE.IN.S1.S1.T.C.D41.P.F3.L.EUR._T._X.N.ALL</t>
  </si>
  <si>
    <t>BBFBOPA.M.N.DE.IN.S1.S1.T.D.D41.P.F3.L.EUR._T._X.N.ALL</t>
  </si>
  <si>
    <t>BBFBOPA.M.N.DE.IN.S1.S1.T.B.D41.P.F3.L.EUR._T._X.N.ALL</t>
  </si>
  <si>
    <t>BBFBOPA.M.N.DE.IN.S1.S1.T.C.D4P.O___R.F._Z.EUR._T._X.N.ALL</t>
  </si>
  <si>
    <t>BBFBOPA.M.N.DE.IN.S1.S1.T.D.D4P.O___R.F._Z.EUR._T._X.N.ALL</t>
  </si>
  <si>
    <t>BBFBOPA.M.N.DE.IN.S1.S1.T.B.D4P.O___R.F._Z.EUR._T._X.N.ALL</t>
  </si>
  <si>
    <t>BBFBOPA.M.N.DE.ID.S1.S1.T.C.IN1._Z._Z._Z.EUR._T._X.N.ALL</t>
  </si>
  <si>
    <t>BBFBOPA.M.N.DE.ID.S1.S1.T.D.IN1._Z._Z._Z.EUR._T._X.N.ALL</t>
  </si>
  <si>
    <t>BBFBOPA.M.N.DE.ID.S1.S1.T.B.IN1._Z._Z._Z.EUR._T._X.N.ALL</t>
  </si>
  <si>
    <t>BBFBOPA.M.N.DE.ID.S1.S1.T.C.D1._Z._Z._Z.EUR._T._X.N.ALL</t>
  </si>
  <si>
    <t>BBFBOPA.M.N.DE.ID.S1.S1.T.D.D1._Z._Z._Z.EUR._T._X.N.ALL</t>
  </si>
  <si>
    <t>BBFBOPA.M.N.DE.ID.S1.S1.T.B.D1._Z._Z._Z.EUR._T._X.N.ALL</t>
  </si>
  <si>
    <t>BBFBOPA.M.N.DE.ID.S1.S1.T.C.D4O._Z._Z._Z.EUR._T._X.N.ALL</t>
  </si>
  <si>
    <t>BBFBOPA.M.N.DE.ID.S1.S1.T.D.D4O._Z._Z._Z.EUR._T._X.N.ALL</t>
  </si>
  <si>
    <t>BBFBOPA.M.N.DE.ID.S1.S1.T.B.D4O._Z._Z._Z.EUR._T._X.N.ALL</t>
  </si>
  <si>
    <t>BBFBOPA.M.N.DE.ID.S1.S1.T.C.D2._Z._Z._Z.EUR._T._X.N.ALL</t>
  </si>
  <si>
    <t>BBFBOPA.M.N.DE.ID.S1.S1.T.D.D2._Z._Z._Z.EUR._T._X.N.ALL</t>
  </si>
  <si>
    <t>BBFBOPA.M.N.DE.ID.S1.S1.T.B.D2._Z._Z._Z.EUR._T._X.N.ALL</t>
  </si>
  <si>
    <t>BBFBOPA.M.N.DE.ID.S1.S1.T.C.D3._Z._Z._Z.EUR._T._X.N.ALL</t>
  </si>
  <si>
    <t>BBFBOPA.M.N.DE.ID.S1.S1.T.D.D3._Z._Z._Z.EUR._T._X.N.ALL</t>
  </si>
  <si>
    <t>BBFBOPA.M.N.DE.ID.S1.S1.T.B.D3._Z._Z._Z.EUR._T._X.N.ALL</t>
  </si>
  <si>
    <t>BBFBOPA.M.N.DE.ID.S1.S1.T.C.D45._Z._Z._Z.EUR._T._X.N.ALL</t>
  </si>
  <si>
    <t>BBFBOPA.M.N.DE.ID.S1.S1.T.D.D45._Z._Z._Z.EUR._T._X.N.ALL</t>
  </si>
  <si>
    <t>BBFBOPA.M.N.DE.ID.S1.S1.T.B.D45._Z._Z._Z.EUR._T._X.N.ALL</t>
  </si>
  <si>
    <t>BBFBOPA.M.N.DE.ID.S1.S1.T.C.D4P._T.F._Z.EUR._T._X.N.ALL</t>
  </si>
  <si>
    <t>BBFBOPA.M.N.DE.ID.S1.S1.T.D.D4P._T.F._Z.EUR._T._X.N.ALL</t>
  </si>
  <si>
    <t>BBFBOPA.M.N.DE.ID.S1.S1.T.B.D4P._T.F._Z.EUR._T._X.N.ALL</t>
  </si>
  <si>
    <t>BBFBOPA.M.N.DE.ID.S1.S1.T.C.D4P.D.F._Z.EUR._T._X.N.ALL</t>
  </si>
  <si>
    <t>BBFBOPA.M.N.DE.ID.S1.S1.T.D.D4P.D.F._Z.EUR._T._X.N.ALL</t>
  </si>
  <si>
    <t>BBFBOPA.M.N.DE.ID.S1.S1.T.B.D4P.D.F._Z.EUR._T._X.N.ALL</t>
  </si>
  <si>
    <t>BBFBOPA.M.N.DE.ID.S1.S1.T.C.D4S.D.F5._Z.EUR._T._X.N.ALL</t>
  </si>
  <si>
    <t>BBFBOPA.M.N.DE.ID.S1.S1.T.D.D4S.D.F5._Z.EUR._T._X.N.ALL</t>
  </si>
  <si>
    <t>BBFBOPA.M.N.DE.ID.S1.S1.T.B.D4S.D.F5._Z.EUR._T._X.N.ALL</t>
  </si>
  <si>
    <t>BBFBOPA.M.N.DE.ID.S1.S1.T.C.D4Q.D.FL._Z.EUR._T._X.N.ALL</t>
  </si>
  <si>
    <t>BBFBOPA.M.N.DE.ID.S1.S1.T.D.D4Q.D.FL._Z.EUR._T._X.N.ALL</t>
  </si>
  <si>
    <t>BBFBOPA.M.N.DE.ID.S1.S1.T.B.D4Q.D.FL._Z.EUR._T._X.N.ALL</t>
  </si>
  <si>
    <t>BBFBOPA.M.N.DE.ID.S1.S1.T.C.D4P.P.F._Z.EUR._T._X.N.ALL</t>
  </si>
  <si>
    <t>BBFBOPA.M.N.DE.ID.S1.S1.T.D.D4P.P.F._Z.EUR._T._X.N.ALL</t>
  </si>
  <si>
    <t>BBFBOPA.M.N.DE.ID.S1.S1.T.B.D4P.P.F._Z.EUR._T._X.N.ALL</t>
  </si>
  <si>
    <t>BBFBOPA.M.N.DE.ID.S1.S1.T.C.D4S.P.F5._Z.EUR._T._X.N.ALL</t>
  </si>
  <si>
    <t>BBFBOPA.M.N.DE.ID.S1.S1.T.D.D4S.P.F5._Z.EUR._T._X.N.ALL</t>
  </si>
  <si>
    <t>BBFBOPA.M.N.DE.ID.S1.S1.T.B.D4S.P.F5._Z.EUR._T._X.N.ALL</t>
  </si>
  <si>
    <t>BBFBOPA.M.N.DE.ID.S1.S1.T.C.D42.P.F51._Z.EUR._T._X.N.ALL</t>
  </si>
  <si>
    <t>BBFBOPA.M.N.DE.ID.S1.S1.T.D.D42.P.F51._Z.EUR._T._X.N.ALL</t>
  </si>
  <si>
    <t>BBFBOPA.M.N.DE.ID.S1.S1.T.B.D42.P.F51._Z.EUR._T._X.N.ALL</t>
  </si>
  <si>
    <t>BBFBOPA.M.N.DE.ID.S1.S1.T.C.D443.P.F52._Z.EUR._T._X.N.ALL</t>
  </si>
  <si>
    <t>BBFBOPA.M.N.DE.ID.S1.S1.T.D.D443.P.F52._Z.EUR._T._X.N.ALL</t>
  </si>
  <si>
    <t>BBFBOPA.M.N.DE.ID.S1.S1.T.B.D443.P.F52._Z.EUR._T._X.N.ALL</t>
  </si>
  <si>
    <t>BBFBOPA.M.N.DE.ID.S1.S1.T.C.D41.P.F3.T.EUR._T._X.N.ALL</t>
  </si>
  <si>
    <t>BBFBOPA.M.N.DE.ID.S1.S1.T.D.D41.P.F3.T.EUR._T._X.N.ALL</t>
  </si>
  <si>
    <t>BBFBOPA.M.N.DE.ID.S1.S1.T.B.D41.P.F3.T.EUR._T._X.N.ALL</t>
  </si>
  <si>
    <t>BBFBOPA.M.N.DE.ID.S1.S1.T.C.D41.P.F3.S.EUR._T._X.N.ALL</t>
  </si>
  <si>
    <t>BBFBOPA.M.N.DE.ID.S1.S1.T.D.D41.P.F3.S.EUR._T._X.N.ALL</t>
  </si>
  <si>
    <t>BBFBOPA.M.N.DE.ID.S1.S1.T.B.D41.P.F3.S.EUR._T._X.N.ALL</t>
  </si>
  <si>
    <t>BBFBOPA.M.N.DE.ID.S1.S1.T.C.D41.P.F3.L.EUR._T._X.N.ALL</t>
  </si>
  <si>
    <t>BBFBOPA.M.N.DE.ID.S1.S1.T.D.D41.P.F3.L.EUR._T._X.N.ALL</t>
  </si>
  <si>
    <t>BBFBOPA.M.N.DE.ID.S1.S1.T.B.D41.P.F3.L.EUR._T._X.N.ALL</t>
  </si>
  <si>
    <t>BBFBOPA.M.N.DE.ID.S1.S1.T.C.D4P.O___R.F._Z.EUR._T._X.N.ALL</t>
  </si>
  <si>
    <t>BBFBOPA.M.N.DE.ID.S1.S1.T.D.D4P.O___R.F._Z.EUR._T._X.N.ALL</t>
  </si>
  <si>
    <t>BBFBOPA.M.N.DE.ID.S1.S1.T.B.D4P.O___R.F._Z.EUR._T._X.N.ALL</t>
  </si>
  <si>
    <t>BBFBOPA.M.N.DE.IE.S1.S1.T.C.IN1._Z._Z._Z.EUR._T._X.N.ALL</t>
  </si>
  <si>
    <t>BBFBOPA.M.N.DE.IE.S1.S1.T.D.IN1._Z._Z._Z.EUR._T._X.N.ALL</t>
  </si>
  <si>
    <t>BBFBOPA.M.N.DE.IE.S1.S1.T.B.IN1._Z._Z._Z.EUR._T._X.N.ALL</t>
  </si>
  <si>
    <t>BBFBOPA.M.N.DE.IE.S1.S1.T.C.D1._Z._Z._Z.EUR._T._X.N.ALL</t>
  </si>
  <si>
    <t>BBFBOPA.M.N.DE.IE.S1.S1.T.D.D1._Z._Z._Z.EUR._T._X.N.ALL</t>
  </si>
  <si>
    <t>BBFBOPA.M.N.DE.IE.S1.S1.T.B.D1._Z._Z._Z.EUR._T._X.N.ALL</t>
  </si>
  <si>
    <t>BBFBOPA.M.N.DE.IE.S1.S1.T.C.D4O._Z._Z._Z.EUR._T._X.N.ALL</t>
  </si>
  <si>
    <t>BBFBOPA.M.N.DE.IE.S1.S1.T.D.D4O._Z._Z._Z.EUR._T._X.N.ALL</t>
  </si>
  <si>
    <t>BBFBOPA.M.N.DE.IE.S1.S1.T.B.D4O._Z._Z._Z.EUR._T._X.N.ALL</t>
  </si>
  <si>
    <t>BBFBOPA.M.N.DE.IE.S1.S1.T.C.D2._Z._Z._Z.EUR._T._X.N.ALL</t>
  </si>
  <si>
    <t>BBFBOPA.M.N.DE.IE.S1.S1.T.D.D2._Z._Z._Z.EUR._T._X.N.ALL</t>
  </si>
  <si>
    <t>BBFBOPA.M.N.DE.IE.S1.S1.T.B.D2._Z._Z._Z.EUR._T._X.N.ALL</t>
  </si>
  <si>
    <t>BBFBOPA.M.N.DE.IE.S1.S1.T.C.D3._Z._Z._Z.EUR._T._X.N.ALL</t>
  </si>
  <si>
    <t>BBFBOPA.M.N.DE.IE.S1.S1.T.D.D3._Z._Z._Z.EUR._T._X.N.ALL</t>
  </si>
  <si>
    <t>BBFBOPA.M.N.DE.IE.S1.S1.T.B.D3._Z._Z._Z.EUR._T._X.N.ALL</t>
  </si>
  <si>
    <t>BBFBOPA.M.N.DE.IE.S1.S1.T.C.D45._Z._Z._Z.EUR._T._X.N.ALL</t>
  </si>
  <si>
    <t>BBFBOPA.M.N.DE.IE.S1.S1.T.D.D45._Z._Z._Z.EUR._T._X.N.ALL</t>
  </si>
  <si>
    <t>BBFBOPA.M.N.DE.IE.S1.S1.T.B.D45._Z._Z._Z.EUR._T._X.N.ALL</t>
  </si>
  <si>
    <t>BBFBOPA.M.N.DE.IE.S1.S1.T.C.D4P._T.F._Z.EUR._T._X.N.ALL</t>
  </si>
  <si>
    <t>BBFBOPA.M.N.DE.IE.S1.S1.T.D.D4P._T.F._Z.EUR._T._X.N.ALL</t>
  </si>
  <si>
    <t>BBFBOPA.M.N.DE.IE.S1.S1.T.B.D4P._T.F._Z.EUR._T._X.N.ALL</t>
  </si>
  <si>
    <t>BBFBOPA.M.N.DE.IE.S1.S1.T.C.D4P.D.F._Z.EUR._T._X.N.ALL</t>
  </si>
  <si>
    <t>BBFBOPA.M.N.DE.IE.S1.S1.T.D.D4P.D.F._Z.EUR._T._X.N.ALL</t>
  </si>
  <si>
    <t>BBFBOPA.M.N.DE.IE.S1.S1.T.B.D4P.D.F._Z.EUR._T._X.N.ALL</t>
  </si>
  <si>
    <t>BBFBOPA.M.N.DE.IE.S1.S1.T.C.D4S.D.F5._Z.EUR._T._X.N.ALL</t>
  </si>
  <si>
    <t>BBFBOPA.M.N.DE.IE.S1.S1.T.D.D4S.D.F5._Z.EUR._T._X.N.ALL</t>
  </si>
  <si>
    <t>BBFBOPA.M.N.DE.IE.S1.S1.T.B.D4S.D.F5._Z.EUR._T._X.N.ALL</t>
  </si>
  <si>
    <t>BBFBOPA.M.N.DE.IE.S1.S1.T.C.D4Q.D.FL._Z.EUR._T._X.N.ALL</t>
  </si>
  <si>
    <t>BBFBOPA.M.N.DE.IE.S1.S1.T.D.D4Q.D.FL._Z.EUR._T._X.N.ALL</t>
  </si>
  <si>
    <t>BBFBOPA.M.N.DE.IE.S1.S1.T.B.D4Q.D.FL._Z.EUR._T._X.N.ALL</t>
  </si>
  <si>
    <t>BBFBOPA.M.N.DE.IE.S1.S1.T.C.D4P.P.F._Z.EUR._T._X.N.ALL</t>
  </si>
  <si>
    <t>BBFBOPA.M.N.DE.IE.S1.S1.T.D.D4P.P.F._Z.EUR._T._X.N.ALL</t>
  </si>
  <si>
    <t>BBFBOPA.M.N.DE.IE.S1.S1.T.B.D4P.P.F._Z.EUR._T._X.N.ALL</t>
  </si>
  <si>
    <t>BBFBOPA.M.N.DE.IE.S1.S1.T.C.D4S.P.F5._Z.EUR._T._X.N.ALL</t>
  </si>
  <si>
    <t>BBFBOPA.M.N.DE.IE.S1.S1.T.D.D4S.P.F5._Z.EUR._T._X.N.ALL</t>
  </si>
  <si>
    <t>BBFBOPA.M.N.DE.IE.S1.S1.T.B.D4S.P.F5._Z.EUR._T._X.N.ALL</t>
  </si>
  <si>
    <t>BBFBOPA.M.N.DE.IE.S1.S1.T.C.D42.P.F51._Z.EUR._T._X.N.ALL</t>
  </si>
  <si>
    <t>BBFBOPA.M.N.DE.IE.S1.S1.T.D.D42.P.F51._Z.EUR._T._X.N.ALL</t>
  </si>
  <si>
    <t>BBFBOPA.M.N.DE.IE.S1.S1.T.B.D42.P.F51._Z.EUR._T._X.N.ALL</t>
  </si>
  <si>
    <t>BBFBOPA.M.N.DE.IE.S1.S1.T.C.D443.P.F52._Z.EUR._T._X.N.ALL</t>
  </si>
  <si>
    <t>BBFBOPA.M.N.DE.IE.S1.S1.T.D.D443.P.F52._Z.EUR._T._X.N.ALL</t>
  </si>
  <si>
    <t>BBFBOPA.M.N.DE.IE.S1.S1.T.B.D443.P.F52._Z.EUR._T._X.N.ALL</t>
  </si>
  <si>
    <t>BBFBOPA.M.N.DE.IE.S1.S1.T.C.D41.P.F3.T.EUR._T._X.N.ALL</t>
  </si>
  <si>
    <t>BBFBOPA.M.N.DE.IE.S1.S1.T.D.D41.P.F3.T.EUR._T._X.N.ALL</t>
  </si>
  <si>
    <t>BBFBOPA.M.N.DE.IE.S1.S1.T.B.D41.P.F3.T.EUR._T._X.N.ALL</t>
  </si>
  <si>
    <t>BBFBOPA.M.N.DE.IE.S1.S1.T.C.D41.P.F3.S.EUR._T._X.N.ALL</t>
  </si>
  <si>
    <t>BBFBOPA.M.N.DE.IE.S1.S1.T.D.D41.P.F3.S.EUR._T._X.N.ALL</t>
  </si>
  <si>
    <t>BBFBOPA.M.N.DE.IE.S1.S1.T.B.D41.P.F3.S.EUR._T._X.N.ALL</t>
  </si>
  <si>
    <t>BBFBOPA.M.N.DE.IE.S1.S1.T.C.D41.P.F3.L.EUR._T._X.N.ALL</t>
  </si>
  <si>
    <t>BBFBOPA.M.N.DE.IE.S1.S1.T.D.D41.P.F3.L.EUR._T._X.N.ALL</t>
  </si>
  <si>
    <t>BBFBOPA.M.N.DE.IE.S1.S1.T.B.D41.P.F3.L.EUR._T._X.N.ALL</t>
  </si>
  <si>
    <t>BBFBOPA.M.N.DE.IE.S1.S1.T.C.D4P.O___R.F._Z.EUR._T._X.N.ALL</t>
  </si>
  <si>
    <t>BBFBOPA.M.N.DE.IE.S1.S1.T.D.D4P.O___R.F._Z.EUR._T._X.N.ALL</t>
  </si>
  <si>
    <t>BBFBOPA.M.N.DE.IE.S1.S1.T.B.D4P.O___R.F._Z.EUR._T._X.N.ALL</t>
  </si>
  <si>
    <t>BBFBOPA.M.N.DE.IR.S1.S1.T.C.IN1._Z._Z._Z.EUR._T._X.N.ALL</t>
  </si>
  <si>
    <t>BBFBOPA.M.N.DE.IR.S1.S1.T.D.IN1._Z._Z._Z.EUR._T._X.N.ALL</t>
  </si>
  <si>
    <t>BBFBOPA.M.N.DE.IR.S1.S1.T.B.IN1._Z._Z._Z.EUR._T._X.N.ALL</t>
  </si>
  <si>
    <t>BBFBOPA.M.N.DE.IR.S1.S1.T.C.D1._Z._Z._Z.EUR._T._X.N.ALL</t>
  </si>
  <si>
    <t>BBFBOPA.M.N.DE.IR.S1.S1.T.D.D1._Z._Z._Z.EUR._T._X.N.ALL</t>
  </si>
  <si>
    <t>BBFBOPA.M.N.DE.IR.S1.S1.T.B.D1._Z._Z._Z.EUR._T._X.N.ALL</t>
  </si>
  <si>
    <t>BBFBOPA.M.N.DE.IR.S1.S1.T.C.D4O._Z._Z._Z.EUR._T._X.N.ALL</t>
  </si>
  <si>
    <t>BBFBOPA.M.N.DE.IR.S1.S1.T.D.D4O._Z._Z._Z.EUR._T._X.N.ALL</t>
  </si>
  <si>
    <t>BBFBOPA.M.N.DE.IR.S1.S1.T.B.D4O._Z._Z._Z.EUR._T._X.N.ALL</t>
  </si>
  <si>
    <t>BBFBOPA.M.N.DE.IR.S1.S1.T.C.D2._Z._Z._Z.EUR._T._X.N.ALL</t>
  </si>
  <si>
    <t>BBFBOPA.M.N.DE.IR.S1.S1.T.D.D2._Z._Z._Z.EUR._T._X.N.ALL</t>
  </si>
  <si>
    <t>BBFBOPA.M.N.DE.IR.S1.S1.T.B.D2._Z._Z._Z.EUR._T._X.N.ALL</t>
  </si>
  <si>
    <t>BBFBOPA.M.N.DE.IR.S1.S1.T.C.D3._Z._Z._Z.EUR._T._X.N.ALL</t>
  </si>
  <si>
    <t>BBFBOPA.M.N.DE.IR.S1.S1.T.D.D3._Z._Z._Z.EUR._T._X.N.ALL</t>
  </si>
  <si>
    <t>BBFBOPA.M.N.DE.IR.S1.S1.T.B.D3._Z._Z._Z.EUR._T._X.N.ALL</t>
  </si>
  <si>
    <t>BBFBOPA.M.N.DE.IR.S1.S1.T.C.D45._Z._Z._Z.EUR._T._X.N.ALL</t>
  </si>
  <si>
    <t>BBFBOPA.M.N.DE.IR.S1.S1.T.D.D45._Z._Z._Z.EUR._T._X.N.ALL</t>
  </si>
  <si>
    <t>BBFBOPA.M.N.DE.IR.S1.S1.T.B.D45._Z._Z._Z.EUR._T._X.N.ALL</t>
  </si>
  <si>
    <t>BBFBOPA.M.N.DE.IR.S1.S1.T.C.D4P._T.F._Z.EUR._T._X.N.ALL</t>
  </si>
  <si>
    <t>BBFBOPA.M.N.DE.IR.S1.S1.T.D.D4P._T.F._Z.EUR._T._X.N.ALL</t>
  </si>
  <si>
    <t>BBFBOPA.M.N.DE.IR.S1.S1.T.B.D4P._T.F._Z.EUR._T._X.N.ALL</t>
  </si>
  <si>
    <t>BBFBOPA.M.N.DE.IR.S1.S1.T.C.D4P.D.F._Z.EUR._T._X.N.ALL</t>
  </si>
  <si>
    <t>BBFBOPA.M.N.DE.IR.S1.S1.T.D.D4P.D.F._Z.EUR._T._X.N.ALL</t>
  </si>
  <si>
    <t>BBFBOPA.M.N.DE.IR.S1.S1.T.B.D4P.D.F._Z.EUR._T._X.N.ALL</t>
  </si>
  <si>
    <t>BBFBOPA.M.N.DE.IR.S1.S1.T.C.D4S.D.F5._Z.EUR._T._X.N.ALL</t>
  </si>
  <si>
    <t>BBFBOPA.M.N.DE.IR.S1.S1.T.D.D4S.D.F5._Z.EUR._T._X.N.ALL</t>
  </si>
  <si>
    <t>BBFBOPA.M.N.DE.IR.S1.S1.T.B.D4S.D.F5._Z.EUR._T._X.N.ALL</t>
  </si>
  <si>
    <t>BBFBOPA.M.N.DE.IR.S1.S1.T.C.D4Q.D.FL._Z.EUR._T._X.N.ALL</t>
  </si>
  <si>
    <t>BBFBOPA.M.N.DE.IR.S1.S1.T.D.D4Q.D.FL._Z.EUR._T._X.N.ALL</t>
  </si>
  <si>
    <t>BBFBOPA.M.N.DE.IR.S1.S1.T.B.D4Q.D.FL._Z.EUR._T._X.N.ALL</t>
  </si>
  <si>
    <t>BBFBOPA.M.N.DE.IR.S1.S1.T.C.D4P.P.F._Z.EUR._T._X.N.ALL</t>
  </si>
  <si>
    <t>BBFBOPA.M.N.DE.IR.S1.S1.T.D.D4P.P.F._Z.EUR._T._X.N.ALL</t>
  </si>
  <si>
    <t>BBFBOPA.M.N.DE.IR.S1.S1.T.B.D4P.P.F._Z.EUR._T._X.N.ALL</t>
  </si>
  <si>
    <t>BBFBOPA.M.N.DE.IR.S1.S1.T.C.D4S.P.F5._Z.EUR._T._X.N.ALL</t>
  </si>
  <si>
    <t>BBFBOPA.M.N.DE.IR.S1.S1.T.D.D4S.P.F5._Z.EUR._T._X.N.ALL</t>
  </si>
  <si>
    <t>BBFBOPA.M.N.DE.IR.S1.S1.T.B.D4S.P.F5._Z.EUR._T._X.N.ALL</t>
  </si>
  <si>
    <t>BBFBOPA.M.N.DE.IR.S1.S1.T.C.D42.P.F51._Z.EUR._T._X.N.ALL</t>
  </si>
  <si>
    <t>BBFBOPA.M.N.DE.IR.S1.S1.T.D.D42.P.F51._Z.EUR._T._X.N.ALL</t>
  </si>
  <si>
    <t>BBFBOPA.M.N.DE.IR.S1.S1.T.B.D42.P.F51._Z.EUR._T._X.N.ALL</t>
  </si>
  <si>
    <t>BBFBOPA.M.N.DE.IR.S1.S1.T.C.D443.P.F52._Z.EUR._T._X.N.ALL</t>
  </si>
  <si>
    <t>BBFBOPA.M.N.DE.IR.S1.S1.T.D.D443.P.F52._Z.EUR._T._X.N.ALL</t>
  </si>
  <si>
    <t>BBFBOPA.M.N.DE.IR.S1.S1.T.B.D443.P.F52._Z.EUR._T._X.N.ALL</t>
  </si>
  <si>
    <t>BBFBOPA.M.N.DE.IR.S1.S1.T.C.D41.P.F3.T.EUR._T._X.N.ALL</t>
  </si>
  <si>
    <t>BBFBOPA.M.N.DE.IR.S1.S1.T.D.D41.P.F3.T.EUR._T._X.N.ALL</t>
  </si>
  <si>
    <t>BBFBOPA.M.N.DE.IR.S1.S1.T.B.D41.P.F3.T.EUR._T._X.N.ALL</t>
  </si>
  <si>
    <t>BBFBOPA.M.N.DE.IR.S1.S1.T.C.D41.P.F3.S.EUR._T._X.N.ALL</t>
  </si>
  <si>
    <t>BBFBOPA.M.N.DE.IR.S1.S1.T.D.D41.P.F3.S.EUR._T._X.N.ALL</t>
  </si>
  <si>
    <t>BBFBOPA.M.N.DE.IR.S1.S1.T.B.D41.P.F3.S.EUR._T._X.N.ALL</t>
  </si>
  <si>
    <t>BBFBOPA.M.N.DE.IR.S1.S1.T.C.D41.P.F3.L.EUR._T._X.N.ALL</t>
  </si>
  <si>
    <t>BBFBOPA.M.N.DE.IR.S1.S1.T.D.D41.P.F3.L.EUR._T._X.N.ALL</t>
  </si>
  <si>
    <t>BBFBOPA.M.N.DE.IR.S1.S1.T.B.D41.P.F3.L.EUR._T._X.N.ALL</t>
  </si>
  <si>
    <t>BBFBOPA.M.N.DE.IR.S1.S1.T.C.D4P.O___R.F._Z.EUR._T._X.N.ALL</t>
  </si>
  <si>
    <t>BBFBOPA.M.N.DE.IR.S1.S1.T.D.D4P.O___R.F._Z.EUR._T._X.N.ALL</t>
  </si>
  <si>
    <t>BBFBOPA.M.N.DE.IR.S1.S1.T.B.D4P.O___R.F._Z.EUR._T._X.N.ALL</t>
  </si>
  <si>
    <t>BBFBOPA.M.N.DE.IL.S1.S1.T.C.IN1._Z._Z._Z.EUR._T._X.N.ALL</t>
  </si>
  <si>
    <t>BBFBOPA.M.N.DE.IL.S1.S1.T.D.IN1._Z._Z._Z.EUR._T._X.N.ALL</t>
  </si>
  <si>
    <t>BBFBOPA.M.N.DE.IL.S1.S1.T.B.IN1._Z._Z._Z.EUR._T._X.N.ALL</t>
  </si>
  <si>
    <t>BBFBOPA.M.N.DE.IL.S1.S1.T.C.D1._Z._Z._Z.EUR._T._X.N.ALL</t>
  </si>
  <si>
    <t>BBFBOPA.M.N.DE.IL.S1.S1.T.D.D1._Z._Z._Z.EUR._T._X.N.ALL</t>
  </si>
  <si>
    <t>BBFBOPA.M.N.DE.IL.S1.S1.T.B.D1._Z._Z._Z.EUR._T._X.N.ALL</t>
  </si>
  <si>
    <t>BBFBOPA.M.N.DE.IL.S1.S1.T.C.D4O._Z._Z._Z.EUR._T._X.N.ALL</t>
  </si>
  <si>
    <t>BBFBOPA.M.N.DE.IL.S1.S1.T.D.D4O._Z._Z._Z.EUR._T._X.N.ALL</t>
  </si>
  <si>
    <t>BBFBOPA.M.N.DE.IL.S1.S1.T.B.D4O._Z._Z._Z.EUR._T._X.N.ALL</t>
  </si>
  <si>
    <t>BBFBOPA.M.N.DE.IL.S1.S1.T.C.D2._Z._Z._Z.EUR._T._X.N.ALL</t>
  </si>
  <si>
    <t>BBFBOPA.M.N.DE.IL.S1.S1.T.D.D2._Z._Z._Z.EUR._T._X.N.ALL</t>
  </si>
  <si>
    <t>BBFBOPA.M.N.DE.IL.S1.S1.T.B.D2._Z._Z._Z.EUR._T._X.N.ALL</t>
  </si>
  <si>
    <t>BBFBOPA.M.N.DE.IL.S1.S1.T.C.D3._Z._Z._Z.EUR._T._X.N.ALL</t>
  </si>
  <si>
    <t>BBFBOPA.M.N.DE.IL.S1.S1.T.D.D3._Z._Z._Z.EUR._T._X.N.ALL</t>
  </si>
  <si>
    <t>BBFBOPA.M.N.DE.IL.S1.S1.T.B.D3._Z._Z._Z.EUR._T._X.N.ALL</t>
  </si>
  <si>
    <t>BBFBOPA.M.N.DE.IL.S1.S1.T.C.D45._Z._Z._Z.EUR._T._X.N.ALL</t>
  </si>
  <si>
    <t>BBFBOPA.M.N.DE.IL.S1.S1.T.D.D45._Z._Z._Z.EUR._T._X.N.ALL</t>
  </si>
  <si>
    <t>BBFBOPA.M.N.DE.IL.S1.S1.T.B.D45._Z._Z._Z.EUR._T._X.N.ALL</t>
  </si>
  <si>
    <t>BBFBOPA.M.N.DE.IL.S1.S1.T.C.D4P._T.F._Z.EUR._T._X.N.ALL</t>
  </si>
  <si>
    <t>BBFBOPA.M.N.DE.IL.S1.S1.T.D.D4P._T.F._Z.EUR._T._X.N.ALL</t>
  </si>
  <si>
    <t>BBFBOPA.M.N.DE.IL.S1.S1.T.B.D4P._T.F._Z.EUR._T._X.N.ALL</t>
  </si>
  <si>
    <t>BBFBOPA.M.N.DE.IL.S1.S1.T.C.D4P.D.F._Z.EUR._T._X.N.ALL</t>
  </si>
  <si>
    <t>BBFBOPA.M.N.DE.IL.S1.S1.T.D.D4P.D.F._Z.EUR._T._X.N.ALL</t>
  </si>
  <si>
    <t>BBFBOPA.M.N.DE.IL.S1.S1.T.B.D4P.D.F._Z.EUR._T._X.N.ALL</t>
  </si>
  <si>
    <t>BBFBOPA.M.N.DE.IL.S1.S1.T.C.D4S.D.F5._Z.EUR._T._X.N.ALL</t>
  </si>
  <si>
    <t>BBFBOPA.M.N.DE.IL.S1.S1.T.D.D4S.D.F5._Z.EUR._T._X.N.ALL</t>
  </si>
  <si>
    <t>BBFBOPA.M.N.DE.IL.S1.S1.T.B.D4S.D.F5._Z.EUR._T._X.N.ALL</t>
  </si>
  <si>
    <t>BBFBOPA.M.N.DE.IL.S1.S1.T.C.D4Q.D.FL._Z.EUR._T._X.N.ALL</t>
  </si>
  <si>
    <t>BBFBOPA.M.N.DE.IL.S1.S1.T.D.D4Q.D.FL._Z.EUR._T._X.N.ALL</t>
  </si>
  <si>
    <t>BBFBOPA.M.N.DE.IL.S1.S1.T.B.D4Q.D.FL._Z.EUR._T._X.N.ALL</t>
  </si>
  <si>
    <t>BBFBOPA.M.N.DE.IL.S1.S1.T.C.D4P.P.F._Z.EUR._T._X.N.ALL</t>
  </si>
  <si>
    <t>BBFBOPA.M.N.DE.IL.S1.S1.T.D.D4P.P.F._Z.EUR._T._X.N.ALL</t>
  </si>
  <si>
    <t>BBFBOPA.M.N.DE.IL.S1.S1.T.B.D4P.P.F._Z.EUR._T._X.N.ALL</t>
  </si>
  <si>
    <t>BBFBOPA.M.N.DE.IL.S1.S1.T.C.D4S.P.F5._Z.EUR._T._X.N.ALL</t>
  </si>
  <si>
    <t>BBFBOPA.M.N.DE.IL.S1.S1.T.D.D4S.P.F5._Z.EUR._T._X.N.ALL</t>
  </si>
  <si>
    <t>BBFBOPA.M.N.DE.IL.S1.S1.T.B.D4S.P.F5._Z.EUR._T._X.N.ALL</t>
  </si>
  <si>
    <t>BBFBOPA.M.N.DE.IL.S1.S1.T.C.D42.P.F51._Z.EUR._T._X.N.ALL</t>
  </si>
  <si>
    <t>BBFBOPA.M.N.DE.IL.S1.S1.T.D.D42.P.F51._Z.EUR._T._X.N.ALL</t>
  </si>
  <si>
    <t>BBFBOPA.M.N.DE.IL.S1.S1.T.B.D42.P.F51._Z.EUR._T._X.N.ALL</t>
  </si>
  <si>
    <t>BBFBOPA.M.N.DE.IL.S1.S1.T.C.D443.P.F52._Z.EUR._T._X.N.ALL</t>
  </si>
  <si>
    <t>BBFBOPA.M.N.DE.IL.S1.S1.T.D.D443.P.F52._Z.EUR._T._X.N.ALL</t>
  </si>
  <si>
    <t>BBFBOPA.M.N.DE.IL.S1.S1.T.B.D443.P.F52._Z.EUR._T._X.N.ALL</t>
  </si>
  <si>
    <t>BBFBOPA.M.N.DE.IL.S1.S1.T.C.D41.P.F3.T.EUR._T._X.N.ALL</t>
  </si>
  <si>
    <t>BBFBOPA.M.N.DE.IL.S1.S1.T.D.D41.P.F3.T.EUR._T._X.N.ALL</t>
  </si>
  <si>
    <t>BBFBOPA.M.N.DE.IL.S1.S1.T.B.D41.P.F3.T.EUR._T._X.N.ALL</t>
  </si>
  <si>
    <t>BBFBOPA.M.N.DE.IL.S1.S1.T.C.D41.P.F3.S.EUR._T._X.N.ALL</t>
  </si>
  <si>
    <t>BBFBOPA.M.N.DE.IL.S1.S1.T.D.D41.P.F3.S.EUR._T._X.N.ALL</t>
  </si>
  <si>
    <t>BBFBOPA.M.N.DE.IL.S1.S1.T.B.D41.P.F3.S.EUR._T._X.N.ALL</t>
  </si>
  <si>
    <t>BBFBOPA.M.N.DE.IL.S1.S1.T.C.D41.P.F3.L.EUR._T._X.N.ALL</t>
  </si>
  <si>
    <t>BBFBOPA.M.N.DE.IL.S1.S1.T.D.D41.P.F3.L.EUR._T._X.N.ALL</t>
  </si>
  <si>
    <t>BBFBOPA.M.N.DE.IL.S1.S1.T.B.D41.P.F3.L.EUR._T._X.N.ALL</t>
  </si>
  <si>
    <t>BBFBOPA.M.N.DE.IL.S1.S1.T.C.D4P.O___R.F._Z.EUR._T._X.N.ALL</t>
  </si>
  <si>
    <t>BBFBOPA.M.N.DE.IL.S1.S1.T.D.D4P.O___R.F._Z.EUR._T._X.N.ALL</t>
  </si>
  <si>
    <t>BBFBOPA.M.N.DE.IL.S1.S1.T.B.D4P.O___R.F._Z.EUR._T._X.N.ALL</t>
  </si>
  <si>
    <t>BBFBOPA.M.N.DE.IT.S1.S1.T.C.IN1._Z._Z._Z.EUR._T._X.N.ALL</t>
  </si>
  <si>
    <t>BBFBOPA.M.N.DE.IT.S1.S1.T.D.IN1._Z._Z._Z.EUR._T._X.N.ALL</t>
  </si>
  <si>
    <t>BBFBOPA.M.N.DE.IT.S1.S1.T.B.IN1._Z._Z._Z.EUR._T._X.N.ALL</t>
  </si>
  <si>
    <t>BBFBOPA.M.N.DE.IT.S1.S1.T.C.D1._Z._Z._Z.EUR._T._X.N.ALL</t>
  </si>
  <si>
    <t>BBFBOPA.M.N.DE.IT.S1.S1.T.D.D1._Z._Z._Z.EUR._T._X.N.ALL</t>
  </si>
  <si>
    <t>BBFBOPA.M.N.DE.IT.S1.S1.T.B.D1._Z._Z._Z.EUR._T._X.N.ALL</t>
  </si>
  <si>
    <t>BBFBOPA.M.N.DE.IT.S1.S1.T.C.D4O._Z._Z._Z.EUR._T._X.N.ALL</t>
  </si>
  <si>
    <t>BBFBOPA.M.N.DE.IT.S1.S1.T.D.D4O._Z._Z._Z.EUR._T._X.N.ALL</t>
  </si>
  <si>
    <t>BBFBOPA.M.N.DE.IT.S1.S1.T.B.D4O._Z._Z._Z.EUR._T._X.N.ALL</t>
  </si>
  <si>
    <t>BBFBOPA.M.N.DE.IT.S1.S1.T.C.D2._Z._Z._Z.EUR._T._X.N.ALL</t>
  </si>
  <si>
    <t>BBFBOPA.M.N.DE.IT.S1.S1.T.D.D2._Z._Z._Z.EUR._T._X.N.ALL</t>
  </si>
  <si>
    <t>BBFBOPA.M.N.DE.IT.S1.S1.T.B.D2._Z._Z._Z.EUR._T._X.N.ALL</t>
  </si>
  <si>
    <t>BBFBOPA.M.N.DE.IT.S1.S1.T.C.D3._Z._Z._Z.EUR._T._X.N.ALL</t>
  </si>
  <si>
    <t>BBFBOPA.M.N.DE.IT.S1.S1.T.D.D3._Z._Z._Z.EUR._T._X.N.ALL</t>
  </si>
  <si>
    <t>BBFBOPA.M.N.DE.IT.S1.S1.T.B.D3._Z._Z._Z.EUR._T._X.N.ALL</t>
  </si>
  <si>
    <t>BBFBOPA.M.N.DE.IT.S1.S1.T.C.D45._Z._Z._Z.EUR._T._X.N.ALL</t>
  </si>
  <si>
    <t>BBFBOPA.M.N.DE.IT.S1.S1.T.D.D45._Z._Z._Z.EUR._T._X.N.ALL</t>
  </si>
  <si>
    <t>BBFBOPA.M.N.DE.IT.S1.S1.T.B.D45._Z._Z._Z.EUR._T._X.N.ALL</t>
  </si>
  <si>
    <t>BBFBOPA.M.N.DE.IT.S1.S1.T.C.D4P._T.F._Z.EUR._T._X.N.ALL</t>
  </si>
  <si>
    <t>BBFBOPA.M.N.DE.IT.S1.S1.T.D.D4P._T.F._Z.EUR._T._X.N.ALL</t>
  </si>
  <si>
    <t>BBFBOPA.M.N.DE.IT.S1.S1.T.B.D4P._T.F._Z.EUR._T._X.N.ALL</t>
  </si>
  <si>
    <t>BBFBOPA.M.N.DE.IT.S1.S1.T.C.D4P.D.F._Z.EUR._T._X.N.ALL</t>
  </si>
  <si>
    <t>BBFBOPA.M.N.DE.IT.S1.S1.T.D.D4P.D.F._Z.EUR._T._X.N.ALL</t>
  </si>
  <si>
    <t>BBFBOPA.M.N.DE.IT.S1.S1.T.B.D4P.D.F._Z.EUR._T._X.N.ALL</t>
  </si>
  <si>
    <t>BBFBOPA.M.N.DE.IT.S1.S1.T.C.D4S.D.F5._Z.EUR._T._X.N.ALL</t>
  </si>
  <si>
    <t>BBFBOPA.M.N.DE.IT.S1.S1.T.D.D4S.D.F5._Z.EUR._T._X.N.ALL</t>
  </si>
  <si>
    <t>BBFBOPA.M.N.DE.IT.S1.S1.T.B.D4S.D.F5._Z.EUR._T._X.N.ALL</t>
  </si>
  <si>
    <t>BBFBOPA.M.N.DE.IT.S1.S1.T.C.D4Q.D.FL._Z.EUR._T._X.N.ALL</t>
  </si>
  <si>
    <t>BBFBOPA.M.N.DE.IT.S1.S1.T.D.D4Q.D.FL._Z.EUR._T._X.N.ALL</t>
  </si>
  <si>
    <t>BBFBOPA.M.N.DE.IT.S1.S1.T.B.D4Q.D.FL._Z.EUR._T._X.N.ALL</t>
  </si>
  <si>
    <t>BBFBOPA.M.N.DE.IT.S1.S1.T.C.D4P.P.F._Z.EUR._T._X.N.ALL</t>
  </si>
  <si>
    <t>BBFBOPA.M.N.DE.IT.S1.S1.T.D.D4P.P.F._Z.EUR._T._X.N.ALL</t>
  </si>
  <si>
    <t>BBFBOPA.M.N.DE.IT.S1.S1.T.B.D4P.P.F._Z.EUR._T._X.N.ALL</t>
  </si>
  <si>
    <t>BBFBOPA.M.N.DE.IT.S1.S1.T.C.D4S.P.F5._Z.EUR._T._X.N.ALL</t>
  </si>
  <si>
    <t>BBFBOPA.M.N.DE.IT.S1.S1.T.D.D4S.P.F5._Z.EUR._T._X.N.ALL</t>
  </si>
  <si>
    <t>BBFBOPA.M.N.DE.IT.S1.S1.T.B.D4S.P.F5._Z.EUR._T._X.N.ALL</t>
  </si>
  <si>
    <t>BBFBOPA.M.N.DE.IT.S1.S1.T.C.D42.P.F51._Z.EUR._T._X.N.ALL</t>
  </si>
  <si>
    <t>BBFBOPA.M.N.DE.IT.S1.S1.T.D.D42.P.F51._Z.EUR._T._X.N.ALL</t>
  </si>
  <si>
    <t>BBFBOPA.M.N.DE.IT.S1.S1.T.B.D42.P.F51._Z.EUR._T._X.N.ALL</t>
  </si>
  <si>
    <t>BBFBOPA.M.N.DE.IT.S1.S1.T.C.D443.P.F52._Z.EUR._T._X.N.ALL</t>
  </si>
  <si>
    <t>BBFBOPA.M.N.DE.IT.S1.S1.T.D.D443.P.F52._Z.EUR._T._X.N.ALL</t>
  </si>
  <si>
    <t>BBFBOPA.M.N.DE.IT.S1.S1.T.B.D443.P.F52._Z.EUR._T._X.N.ALL</t>
  </si>
  <si>
    <t>BBFBOPA.M.N.DE.IT.S1.S1.T.C.D41.P.F3.T.EUR._T._X.N.ALL</t>
  </si>
  <si>
    <t>BBFBOPA.M.N.DE.IT.S1.S1.T.D.D41.P.F3.T.EUR._T._X.N.ALL</t>
  </si>
  <si>
    <t>BBFBOPA.M.N.DE.IT.S1.S1.T.B.D41.P.F3.T.EUR._T._X.N.ALL</t>
  </si>
  <si>
    <t>BBFBOPA.M.N.DE.IT.S1.S1.T.C.D41.P.F3.S.EUR._T._X.N.ALL</t>
  </si>
  <si>
    <t>BBFBOPA.M.N.DE.IT.S1.S1.T.D.D41.P.F3.S.EUR._T._X.N.ALL</t>
  </si>
  <si>
    <t>BBFBOPA.M.N.DE.IT.S1.S1.T.B.D41.P.F3.S.EUR._T._X.N.ALL</t>
  </si>
  <si>
    <t>BBFBOPA.M.N.DE.IT.S1.S1.T.C.D41.P.F3.L.EUR._T._X.N.ALL</t>
  </si>
  <si>
    <t>BBFBOPA.M.N.DE.IT.S1.S1.T.D.D41.P.F3.L.EUR._T._X.N.ALL</t>
  </si>
  <si>
    <t>BBFBOPA.M.N.DE.IT.S1.S1.T.B.D41.P.F3.L.EUR._T._X.N.ALL</t>
  </si>
  <si>
    <t>BBFBOPA.M.N.DE.IT.S1.S1.T.C.D4P.O___R.F._Z.EUR._T._X.N.ALL</t>
  </si>
  <si>
    <t>BBFBOPA.M.N.DE.IT.S1.S1.T.D.D4P.O___R.F._Z.EUR._T._X.N.ALL</t>
  </si>
  <si>
    <t>BBFBOPA.M.N.DE.IT.S1.S1.T.B.D4P.O___R.F._Z.EUR._T._X.N.ALL</t>
  </si>
  <si>
    <t>BBFBOPA.M.N.DE.JP.S1.S1.T.C.IN1._Z._Z._Z.EUR._T._X.N.ALL</t>
  </si>
  <si>
    <t>BBFBOPA.M.N.DE.JP.S1.S1.T.D.IN1._Z._Z._Z.EUR._T._X.N.ALL</t>
  </si>
  <si>
    <t>BBFBOPA.M.N.DE.JP.S1.S1.T.B.IN1._Z._Z._Z.EUR._T._X.N.ALL</t>
  </si>
  <si>
    <t>BBFBOPA.M.N.DE.JP.S1.S1.T.C.D1._Z._Z._Z.EUR._T._X.N.ALL</t>
  </si>
  <si>
    <t>BBFBOPA.M.N.DE.JP.S1.S1.T.D.D1._Z._Z._Z.EUR._T._X.N.ALL</t>
  </si>
  <si>
    <t>BBFBOPA.M.N.DE.JP.S1.S1.T.B.D1._Z._Z._Z.EUR._T._X.N.ALL</t>
  </si>
  <si>
    <t>BBFBOPA.M.N.DE.JP.S1.S1.T.C.D4O._Z._Z._Z.EUR._T._X.N.ALL</t>
  </si>
  <si>
    <t>BBFBOPA.M.N.DE.JP.S1.S1.T.D.D4O._Z._Z._Z.EUR._T._X.N.ALL</t>
  </si>
  <si>
    <t>BBFBOPA.M.N.DE.JP.S1.S1.T.B.D4O._Z._Z._Z.EUR._T._X.N.ALL</t>
  </si>
  <si>
    <t>BBFBOPA.M.N.DE.JP.S1.S1.T.C.D2._Z._Z._Z.EUR._T._X.N.ALL</t>
  </si>
  <si>
    <t>BBFBOPA.M.N.DE.JP.S1.S1.T.D.D2._Z._Z._Z.EUR._T._X.N.ALL</t>
  </si>
  <si>
    <t>BBFBOPA.M.N.DE.JP.S1.S1.T.B.D2._Z._Z._Z.EUR._T._X.N.ALL</t>
  </si>
  <si>
    <t>BBFBOPA.M.N.DE.JP.S1.S1.T.C.D3._Z._Z._Z.EUR._T._X.N.ALL</t>
  </si>
  <si>
    <t>BBFBOPA.M.N.DE.JP.S1.S1.T.D.D3._Z._Z._Z.EUR._T._X.N.ALL</t>
  </si>
  <si>
    <t>BBFBOPA.M.N.DE.JP.S1.S1.T.B.D3._Z._Z._Z.EUR._T._X.N.ALL</t>
  </si>
  <si>
    <t>BBFBOPA.M.N.DE.JP.S1.S1.T.C.D45._Z._Z._Z.EUR._T._X.N.ALL</t>
  </si>
  <si>
    <t>BBFBOPA.M.N.DE.JP.S1.S1.T.D.D45._Z._Z._Z.EUR._T._X.N.ALL</t>
  </si>
  <si>
    <t>BBFBOPA.M.N.DE.JP.S1.S1.T.B.D45._Z._Z._Z.EUR._T._X.N.ALL</t>
  </si>
  <si>
    <t>BBFBOPA.M.N.DE.JP.S1.S1.T.C.D4P._T.F._Z.EUR._T._X.N.ALL</t>
  </si>
  <si>
    <t>BBFBOPA.M.N.DE.JP.S1.S1.T.D.D4P._T.F._Z.EUR._T._X.N.ALL</t>
  </si>
  <si>
    <t>BBFBOPA.M.N.DE.JP.S1.S1.T.B.D4P._T.F._Z.EUR._T._X.N.ALL</t>
  </si>
  <si>
    <t>BBFBOPA.M.N.DE.JP.S1.S1.T.C.D4P.D.F._Z.EUR._T._X.N.ALL</t>
  </si>
  <si>
    <t>BBFBOPA.M.N.DE.JP.S1.S1.T.D.D4P.D.F._Z.EUR._T._X.N.ALL</t>
  </si>
  <si>
    <t>BBFBOPA.M.N.DE.JP.S1.S1.T.B.D4P.D.F._Z.EUR._T._X.N.ALL</t>
  </si>
  <si>
    <t>BBFBOPA.M.N.DE.JP.S1.S1.T.C.D4S.D.F5._Z.EUR._T._X.N.ALL</t>
  </si>
  <si>
    <t>BBFBOPA.M.N.DE.JP.S1.S1.T.D.D4S.D.F5._Z.EUR._T._X.N.ALL</t>
  </si>
  <si>
    <t>BBFBOPA.M.N.DE.JP.S1.S1.T.B.D4S.D.F5._Z.EUR._T._X.N.ALL</t>
  </si>
  <si>
    <t>BBFBOPA.M.N.DE.JP.S1.S1.T.C.D4Q.D.FL._Z.EUR._T._X.N.ALL</t>
  </si>
  <si>
    <t>BBFBOPA.M.N.DE.JP.S1.S1.T.D.D4Q.D.FL._Z.EUR._T._X.N.ALL</t>
  </si>
  <si>
    <t>BBFBOPA.M.N.DE.JP.S1.S1.T.B.D4Q.D.FL._Z.EUR._T._X.N.ALL</t>
  </si>
  <si>
    <t>BBFBOPA.M.N.DE.JP.S1.S1.T.C.D4P.P.F._Z.EUR._T._X.N.ALL</t>
  </si>
  <si>
    <t>BBFBOPA.M.N.DE.JP.S1.S1.T.D.D4P.P.F._Z.EUR._T._X.N.ALL</t>
  </si>
  <si>
    <t>BBFBOPA.M.N.DE.JP.S1.S1.T.B.D4P.P.F._Z.EUR._T._X.N.ALL</t>
  </si>
  <si>
    <t>BBFBOPA.M.N.DE.JP.S1.S1.T.C.D4S.P.F5._Z.EUR._T._X.N.ALL</t>
  </si>
  <si>
    <t>BBFBOPA.M.N.DE.JP.S1.S1.T.D.D4S.P.F5._Z.EUR._T._X.N.ALL</t>
  </si>
  <si>
    <t>BBFBOPA.M.N.DE.JP.S1.S1.T.B.D4S.P.F5._Z.EUR._T._X.N.ALL</t>
  </si>
  <si>
    <t>BBFBOPA.M.N.DE.JP.S1.S1.T.C.D42.P.F51._Z.EUR._T._X.N.ALL</t>
  </si>
  <si>
    <t>BBFBOPA.M.N.DE.JP.S1.S1.T.D.D42.P.F51._Z.EUR._T._X.N.ALL</t>
  </si>
  <si>
    <t>BBFBOPA.M.N.DE.JP.S1.S1.T.B.D42.P.F51._Z.EUR._T._X.N.ALL</t>
  </si>
  <si>
    <t>BBFBOPA.M.N.DE.JP.S1.S1.T.C.D443.P.F52._Z.EUR._T._X.N.ALL</t>
  </si>
  <si>
    <t>BBFBOPA.M.N.DE.JP.S1.S1.T.D.D443.P.F52._Z.EUR._T._X.N.ALL</t>
  </si>
  <si>
    <t>BBFBOPA.M.N.DE.JP.S1.S1.T.B.D443.P.F52._Z.EUR._T._X.N.ALL</t>
  </si>
  <si>
    <t>BBFBOPA.M.N.DE.JP.S1.S1.T.C.D41.P.F3.T.EUR._T._X.N.ALL</t>
  </si>
  <si>
    <t>BBFBOPA.M.N.DE.JP.S1.S1.T.D.D41.P.F3.T.EUR._T._X.N.ALL</t>
  </si>
  <si>
    <t>BBFBOPA.M.N.DE.JP.S1.S1.T.B.D41.P.F3.T.EUR._T._X.N.ALL</t>
  </si>
  <si>
    <t>BBFBOPA.M.N.DE.JP.S1.S1.T.C.D41.P.F3.S.EUR._T._X.N.ALL</t>
  </si>
  <si>
    <t>BBFBOPA.M.N.DE.JP.S1.S1.T.D.D41.P.F3.S.EUR._T._X.N.ALL</t>
  </si>
  <si>
    <t>BBFBOPA.M.N.DE.JP.S1.S1.T.B.D41.P.F3.S.EUR._T._X.N.ALL</t>
  </si>
  <si>
    <t>BBFBOPA.M.N.DE.JP.S1.S1.T.C.D41.P.F3.L.EUR._T._X.N.ALL</t>
  </si>
  <si>
    <t>BBFBOPA.M.N.DE.JP.S1.S1.T.D.D41.P.F3.L.EUR._T._X.N.ALL</t>
  </si>
  <si>
    <t>BBFBOPA.M.N.DE.JP.S1.S1.T.B.D41.P.F3.L.EUR._T._X.N.ALL</t>
  </si>
  <si>
    <t>BBFBOPA.M.N.DE.JP.S1.S1.T.C.D4P.O___R.F._Z.EUR._T._X.N.ALL</t>
  </si>
  <si>
    <t>BBFBOPA.M.N.DE.JP.S1.S1.T.D.D4P.O___R.F._Z.EUR._T._X.N.ALL</t>
  </si>
  <si>
    <t>BBFBOPA.M.N.DE.JP.S1.S1.T.B.D4P.O___R.F._Z.EUR._T._X.N.ALL</t>
  </si>
  <si>
    <t>BBFBOPA.M.N.DE.KY.S1.S1.T.C.IN1._Z._Z._Z.EUR._T._X.N.ALL</t>
  </si>
  <si>
    <t>BBFBOPA.M.N.DE.KY.S1.S1.T.D.IN1._Z._Z._Z.EUR._T._X.N.ALL</t>
  </si>
  <si>
    <t>BBFBOPA.M.N.DE.KY.S1.S1.T.B.IN1._Z._Z._Z.EUR._T._X.N.ALL</t>
  </si>
  <si>
    <t>BBFBOPA.M.N.DE.KY.S1.S1.T.C.D1._Z._Z._Z.EUR._T._X.N.ALL</t>
  </si>
  <si>
    <t>BBFBOPA.M.N.DE.KY.S1.S1.T.D.D1._Z._Z._Z.EUR._T._X.N.ALL</t>
  </si>
  <si>
    <t>BBFBOPA.M.N.DE.KY.S1.S1.T.B.D1._Z._Z._Z.EUR._T._X.N.ALL</t>
  </si>
  <si>
    <t>BBFBOPA.M.N.DE.KY.S1.S1.T.C.D4O._Z._Z._Z.EUR._T._X.N.ALL</t>
  </si>
  <si>
    <t>BBFBOPA.M.N.DE.KY.S1.S1.T.D.D4O._Z._Z._Z.EUR._T._X.N.ALL</t>
  </si>
  <si>
    <t>BBFBOPA.M.N.DE.KY.S1.S1.T.B.D4O._Z._Z._Z.EUR._T._X.N.ALL</t>
  </si>
  <si>
    <t>BBFBOPA.M.N.DE.KY.S1.S1.T.C.D2._Z._Z._Z.EUR._T._X.N.ALL</t>
  </si>
  <si>
    <t>BBFBOPA.M.N.DE.KY.S1.S1.T.D.D2._Z._Z._Z.EUR._T._X.N.ALL</t>
  </si>
  <si>
    <t>BBFBOPA.M.N.DE.KY.S1.S1.T.B.D2._Z._Z._Z.EUR._T._X.N.ALL</t>
  </si>
  <si>
    <t>BBFBOPA.M.N.DE.KY.S1.S1.T.C.D3._Z._Z._Z.EUR._T._X.N.ALL</t>
  </si>
  <si>
    <t>BBFBOPA.M.N.DE.KY.S1.S1.T.D.D3._Z._Z._Z.EUR._T._X.N.ALL</t>
  </si>
  <si>
    <t>BBFBOPA.M.N.DE.KY.S1.S1.T.B.D3._Z._Z._Z.EUR._T._X.N.ALL</t>
  </si>
  <si>
    <t>BBFBOPA.M.N.DE.KY.S1.S1.T.C.D45._Z._Z._Z.EUR._T._X.N.ALL</t>
  </si>
  <si>
    <t>BBFBOPA.M.N.DE.KY.S1.S1.T.D.D45._Z._Z._Z.EUR._T._X.N.ALL</t>
  </si>
  <si>
    <t>BBFBOPA.M.N.DE.KY.S1.S1.T.B.D45._Z._Z._Z.EUR._T._X.N.ALL</t>
  </si>
  <si>
    <t>BBFBOPA.M.N.DE.KY.S1.S1.T.C.D4P._T.F._Z.EUR._T._X.N.ALL</t>
  </si>
  <si>
    <t>BBFBOPA.M.N.DE.KY.S1.S1.T.D.D4P._T.F._Z.EUR._T._X.N.ALL</t>
  </si>
  <si>
    <t>BBFBOPA.M.N.DE.KY.S1.S1.T.B.D4P._T.F._Z.EUR._T._X.N.ALL</t>
  </si>
  <si>
    <t>BBFBOPA.M.N.DE.KY.S1.S1.T.C.D4P.D.F._Z.EUR._T._X.N.ALL</t>
  </si>
  <si>
    <t>BBFBOPA.M.N.DE.KY.S1.S1.T.D.D4P.D.F._Z.EUR._T._X.N.ALL</t>
  </si>
  <si>
    <t>BBFBOPA.M.N.DE.KY.S1.S1.T.B.D4P.D.F._Z.EUR._T._X.N.ALL</t>
  </si>
  <si>
    <t>BBFBOPA.M.N.DE.KY.S1.S1.T.C.D4S.D.F5._Z.EUR._T._X.N.ALL</t>
  </si>
  <si>
    <t>BBFBOPA.M.N.DE.KY.S1.S1.T.D.D4S.D.F5._Z.EUR._T._X.N.ALL</t>
  </si>
  <si>
    <t>BBFBOPA.M.N.DE.KY.S1.S1.T.B.D4S.D.F5._Z.EUR._T._X.N.ALL</t>
  </si>
  <si>
    <t>BBFBOPA.M.N.DE.KY.S1.S1.T.C.D4Q.D.FL._Z.EUR._T._X.N.ALL</t>
  </si>
  <si>
    <t>BBFBOPA.M.N.DE.KY.S1.S1.T.D.D4Q.D.FL._Z.EUR._T._X.N.ALL</t>
  </si>
  <si>
    <t>BBFBOPA.M.N.DE.KY.S1.S1.T.B.D4Q.D.FL._Z.EUR._T._X.N.ALL</t>
  </si>
  <si>
    <t>BBFBOPA.M.N.DE.KY.S1.S1.T.C.D4P.P.F._Z.EUR._T._X.N.ALL</t>
  </si>
  <si>
    <t>BBFBOPA.M.N.DE.KY.S1.S1.T.D.D4P.P.F._Z.EUR._T._X.N.ALL</t>
  </si>
  <si>
    <t>BBFBOPA.M.N.DE.KY.S1.S1.T.B.D4P.P.F._Z.EUR._T._X.N.ALL</t>
  </si>
  <si>
    <t>BBFBOPA.M.N.DE.KY.S1.S1.T.C.D4S.P.F5._Z.EUR._T._X.N.ALL</t>
  </si>
  <si>
    <t>BBFBOPA.M.N.DE.KY.S1.S1.T.D.D4S.P.F5._Z.EUR._T._X.N.ALL</t>
  </si>
  <si>
    <t>BBFBOPA.M.N.DE.KY.S1.S1.T.B.D4S.P.F5._Z.EUR._T._X.N.ALL</t>
  </si>
  <si>
    <t>BBFBOPA.M.N.DE.KY.S1.S1.T.C.D42.P.F51._Z.EUR._T._X.N.ALL</t>
  </si>
  <si>
    <t>BBFBOPA.M.N.DE.KY.S1.S1.T.D.D42.P.F51._Z.EUR._T._X.N.ALL</t>
  </si>
  <si>
    <t>BBFBOPA.M.N.DE.KY.S1.S1.T.B.D42.P.F51._Z.EUR._T._X.N.ALL</t>
  </si>
  <si>
    <t>BBFBOPA.M.N.DE.KY.S1.S1.T.C.D443.P.F52._Z.EUR._T._X.N.ALL</t>
  </si>
  <si>
    <t>BBFBOPA.M.N.DE.KY.S1.S1.T.D.D443.P.F52._Z.EUR._T._X.N.ALL</t>
  </si>
  <si>
    <t>BBFBOPA.M.N.DE.KY.S1.S1.T.B.D443.P.F52._Z.EUR._T._X.N.ALL</t>
  </si>
  <si>
    <t>BBFBOPA.M.N.DE.KY.S1.S1.T.C.D41.P.F3.T.EUR._T._X.N.ALL</t>
  </si>
  <si>
    <t>BBFBOPA.M.N.DE.KY.S1.S1.T.D.D41.P.F3.T.EUR._T._X.N.ALL</t>
  </si>
  <si>
    <t>BBFBOPA.M.N.DE.KY.S1.S1.T.B.D41.P.F3.T.EUR._T._X.N.ALL</t>
  </si>
  <si>
    <t>BBFBOPA.M.N.DE.KY.S1.S1.T.C.D41.P.F3.S.EUR._T._X.N.ALL</t>
  </si>
  <si>
    <t>BBFBOPA.M.N.DE.KY.S1.S1.T.D.D41.P.F3.S.EUR._T._X.N.ALL</t>
  </si>
  <si>
    <t>BBFBOPA.M.N.DE.KY.S1.S1.T.B.D41.P.F3.S.EUR._T._X.N.ALL</t>
  </si>
  <si>
    <t>BBFBOPA.M.N.DE.KY.S1.S1.T.C.D41.P.F3.L.EUR._T._X.N.ALL</t>
  </si>
  <si>
    <t>BBFBOPA.M.N.DE.KY.S1.S1.T.D.D41.P.F3.L.EUR._T._X.N.ALL</t>
  </si>
  <si>
    <t>BBFBOPA.M.N.DE.KY.S1.S1.T.B.D41.P.F3.L.EUR._T._X.N.ALL</t>
  </si>
  <si>
    <t>BBFBOPA.M.N.DE.KY.S1.S1.T.C.D4P.O___R.F._Z.EUR._T._X.N.ALL</t>
  </si>
  <si>
    <t>BBFBOPA.M.N.DE.KY.S1.S1.T.D.D4P.O___R.F._Z.EUR._T._X.N.ALL</t>
  </si>
  <si>
    <t>BBFBOPA.M.N.DE.KY.S1.S1.T.B.D4P.O___R.F._Z.EUR._T._X.N.ALL</t>
  </si>
  <si>
    <t>BBFBOPA.M.N.DE.CA.S1.S1.T.C.IN1._Z._Z._Z.EUR._T._X.N.ALL</t>
  </si>
  <si>
    <t>BBFBOPA.M.N.DE.CA.S1.S1.T.D.IN1._Z._Z._Z.EUR._T._X.N.ALL</t>
  </si>
  <si>
    <t>BBFBOPA.M.N.DE.CA.S1.S1.T.B.IN1._Z._Z._Z.EUR._T._X.N.ALL</t>
  </si>
  <si>
    <t>BBFBOPA.M.N.DE.CA.S1.S1.T.C.D1._Z._Z._Z.EUR._T._X.N.ALL</t>
  </si>
  <si>
    <t>BBFBOPA.M.N.DE.CA.S1.S1.T.D.D1._Z._Z._Z.EUR._T._X.N.ALL</t>
  </si>
  <si>
    <t>BBFBOPA.M.N.DE.CA.S1.S1.T.B.D1._Z._Z._Z.EUR._T._X.N.ALL</t>
  </si>
  <si>
    <t>BBFBOPA.M.N.DE.CA.S1.S1.T.C.D4O._Z._Z._Z.EUR._T._X.N.ALL</t>
  </si>
  <si>
    <t>BBFBOPA.M.N.DE.CA.S1.S1.T.D.D4O._Z._Z._Z.EUR._T._X.N.ALL</t>
  </si>
  <si>
    <t>BBFBOPA.M.N.DE.CA.S1.S1.T.B.D4O._Z._Z._Z.EUR._T._X.N.ALL</t>
  </si>
  <si>
    <t>BBFBOPA.M.N.DE.CA.S1.S1.T.C.D2._Z._Z._Z.EUR._T._X.N.ALL</t>
  </si>
  <si>
    <t>BBFBOPA.M.N.DE.CA.S1.S1.T.D.D2._Z._Z._Z.EUR._T._X.N.ALL</t>
  </si>
  <si>
    <t>BBFBOPA.M.N.DE.CA.S1.S1.T.B.D2._Z._Z._Z.EUR._T._X.N.ALL</t>
  </si>
  <si>
    <t>BBFBOPA.M.N.DE.CA.S1.S1.T.C.D3._Z._Z._Z.EUR._T._X.N.ALL</t>
  </si>
  <si>
    <t>BBFBOPA.M.N.DE.CA.S1.S1.T.D.D3._Z._Z._Z.EUR._T._X.N.ALL</t>
  </si>
  <si>
    <t>BBFBOPA.M.N.DE.CA.S1.S1.T.B.D3._Z._Z._Z.EUR._T._X.N.ALL</t>
  </si>
  <si>
    <t>BBFBOPA.M.N.DE.CA.S1.S1.T.C.D45._Z._Z._Z.EUR._T._X.N.ALL</t>
  </si>
  <si>
    <t>BBFBOPA.M.N.DE.CA.S1.S1.T.D.D45._Z._Z._Z.EUR._T._X.N.ALL</t>
  </si>
  <si>
    <t>BBFBOPA.M.N.DE.CA.S1.S1.T.B.D45._Z._Z._Z.EUR._T._X.N.ALL</t>
  </si>
  <si>
    <t>BBFBOPA.M.N.DE.CA.S1.S1.T.C.D4P._T.F._Z.EUR._T._X.N.ALL</t>
  </si>
  <si>
    <t>BBFBOPA.M.N.DE.CA.S1.S1.T.D.D4P._T.F._Z.EUR._T._X.N.ALL</t>
  </si>
  <si>
    <t>BBFBOPA.M.N.DE.CA.S1.S1.T.B.D4P._T.F._Z.EUR._T._X.N.ALL</t>
  </si>
  <si>
    <t>BBFBOPA.M.N.DE.CA.S1.S1.T.C.D4P.D.F._Z.EUR._T._X.N.ALL</t>
  </si>
  <si>
    <t>BBFBOPA.M.N.DE.CA.S1.S1.T.D.D4P.D.F._Z.EUR._T._X.N.ALL</t>
  </si>
  <si>
    <t>BBFBOPA.M.N.DE.CA.S1.S1.T.B.D4P.D.F._Z.EUR._T._X.N.ALL</t>
  </si>
  <si>
    <t>BBFBOPA.M.N.DE.CA.S1.S1.T.C.D4S.D.F5._Z.EUR._T._X.N.ALL</t>
  </si>
  <si>
    <t>BBFBOPA.M.N.DE.CA.S1.S1.T.D.D4S.D.F5._Z.EUR._T._X.N.ALL</t>
  </si>
  <si>
    <t>BBFBOPA.M.N.DE.CA.S1.S1.T.B.D4S.D.F5._Z.EUR._T._X.N.ALL</t>
  </si>
  <si>
    <t>BBFBOPA.M.N.DE.CA.S1.S1.T.C.D4Q.D.FL._Z.EUR._T._X.N.ALL</t>
  </si>
  <si>
    <t>BBFBOPA.M.N.DE.CA.S1.S1.T.D.D4Q.D.FL._Z.EUR._T._X.N.ALL</t>
  </si>
  <si>
    <t>BBFBOPA.M.N.DE.CA.S1.S1.T.B.D4Q.D.FL._Z.EUR._T._X.N.ALL</t>
  </si>
  <si>
    <t>BBFBOPA.M.N.DE.CA.S1.S1.T.C.D4P.P.F._Z.EUR._T._X.N.ALL</t>
  </si>
  <si>
    <t>BBFBOPA.M.N.DE.CA.S1.S1.T.D.D4P.P.F._Z.EUR._T._X.N.ALL</t>
  </si>
  <si>
    <t>BBFBOPA.M.N.DE.CA.S1.S1.T.B.D4P.P.F._Z.EUR._T._X.N.ALL</t>
  </si>
  <si>
    <t>BBFBOPA.M.N.DE.CA.S1.S1.T.C.D4S.P.F5._Z.EUR._T._X.N.ALL</t>
  </si>
  <si>
    <t>BBFBOPA.M.N.DE.CA.S1.S1.T.D.D4S.P.F5._Z.EUR._T._X.N.ALL</t>
  </si>
  <si>
    <t>BBFBOPA.M.N.DE.CA.S1.S1.T.B.D4S.P.F5._Z.EUR._T._X.N.ALL</t>
  </si>
  <si>
    <t>BBFBOPA.M.N.DE.CA.S1.S1.T.C.D42.P.F51._Z.EUR._T._X.N.ALL</t>
  </si>
  <si>
    <t>BBFBOPA.M.N.DE.CA.S1.S1.T.D.D42.P.F51._Z.EUR._T._X.N.ALL</t>
  </si>
  <si>
    <t>BBFBOPA.M.N.DE.CA.S1.S1.T.B.D42.P.F51._Z.EUR._T._X.N.ALL</t>
  </si>
  <si>
    <t>BBFBOPA.M.N.DE.CA.S1.S1.T.C.D443.P.F52._Z.EUR._T._X.N.ALL</t>
  </si>
  <si>
    <t>BBFBOPA.M.N.DE.CA.S1.S1.T.D.D443.P.F52._Z.EUR._T._X.N.ALL</t>
  </si>
  <si>
    <t>BBFBOPA.M.N.DE.CA.S1.S1.T.B.D443.P.F52._Z.EUR._T._X.N.ALL</t>
  </si>
  <si>
    <t>BBFBOPA.M.N.DE.CA.S1.S1.T.C.D41.P.F3.T.EUR._T._X.N.ALL</t>
  </si>
  <si>
    <t>BBFBOPA.M.N.DE.CA.S1.S1.T.D.D41.P.F3.T.EUR._T._X.N.ALL</t>
  </si>
  <si>
    <t>BBFBOPA.M.N.DE.CA.S1.S1.T.B.D41.P.F3.T.EUR._T._X.N.ALL</t>
  </si>
  <si>
    <t>BBFBOPA.M.N.DE.CA.S1.S1.T.C.D41.P.F3.S.EUR._T._X.N.ALL</t>
  </si>
  <si>
    <t>BBFBOPA.M.N.DE.CA.S1.S1.T.D.D41.P.F3.S.EUR._T._X.N.ALL</t>
  </si>
  <si>
    <t>BBFBOPA.M.N.DE.CA.S1.S1.T.B.D41.P.F3.S.EUR._T._X.N.ALL</t>
  </si>
  <si>
    <t>BBFBOPA.M.N.DE.CA.S1.S1.T.C.D41.P.F3.L.EUR._T._X.N.ALL</t>
  </si>
  <si>
    <t>BBFBOPA.M.N.DE.CA.S1.S1.T.D.D41.P.F3.L.EUR._T._X.N.ALL</t>
  </si>
  <si>
    <t>BBFBOPA.M.N.DE.CA.S1.S1.T.B.D41.P.F3.L.EUR._T._X.N.ALL</t>
  </si>
  <si>
    <t>BBFBOPA.M.N.DE.CA.S1.S1.T.C.D4P.O___R.F._Z.EUR._T._X.N.ALL</t>
  </si>
  <si>
    <t>BBFBOPA.M.N.DE.CA.S1.S1.T.D.D4P.O___R.F._Z.EUR._T._X.N.ALL</t>
  </si>
  <si>
    <t>BBFBOPA.M.N.DE.CA.S1.S1.T.B.D4P.O___R.F._Z.EUR._T._X.N.ALL</t>
  </si>
  <si>
    <t>BBFBOPA.M.N.DE.QA.S1.S1.T.C.IN1._Z._Z._Z.EUR._T._X.N.ALL</t>
  </si>
  <si>
    <t>BBFBOPA.M.N.DE.QA.S1.S1.T.D.IN1._Z._Z._Z.EUR._T._X.N.ALL</t>
  </si>
  <si>
    <t>BBFBOPA.M.N.DE.QA.S1.S1.T.B.IN1._Z._Z._Z.EUR._T._X.N.ALL</t>
  </si>
  <si>
    <t>BBFBOPA.M.N.DE.QA.S1.S1.T.C.D1._Z._Z._Z.EUR._T._X.N.ALL</t>
  </si>
  <si>
    <t>BBFBOPA.M.N.DE.QA.S1.S1.T.D.D1._Z._Z._Z.EUR._T._X.N.ALL</t>
  </si>
  <si>
    <t>BBFBOPA.M.N.DE.QA.S1.S1.T.B.D1._Z._Z._Z.EUR._T._X.N.ALL</t>
  </si>
  <si>
    <t>BBFBOPA.M.N.DE.QA.S1.S1.T.C.D4O._Z._Z._Z.EUR._T._X.N.ALL</t>
  </si>
  <si>
    <t>BBFBOPA.M.N.DE.QA.S1.S1.T.D.D4O._Z._Z._Z.EUR._T._X.N.ALL</t>
  </si>
  <si>
    <t>BBFBOPA.M.N.DE.QA.S1.S1.T.B.D4O._Z._Z._Z.EUR._T._X.N.ALL</t>
  </si>
  <si>
    <t>BBFBOPA.M.N.DE.QA.S1.S1.T.C.D2._Z._Z._Z.EUR._T._X.N.ALL</t>
  </si>
  <si>
    <t>BBFBOPA.M.N.DE.QA.S1.S1.T.D.D2._Z._Z._Z.EUR._T._X.N.ALL</t>
  </si>
  <si>
    <t>BBFBOPA.M.N.DE.QA.S1.S1.T.B.D2._Z._Z._Z.EUR._T._X.N.ALL</t>
  </si>
  <si>
    <t>BBFBOPA.M.N.DE.QA.S1.S1.T.C.D3._Z._Z._Z.EUR._T._X.N.ALL</t>
  </si>
  <si>
    <t>BBFBOPA.M.N.DE.QA.S1.S1.T.D.D3._Z._Z._Z.EUR._T._X.N.ALL</t>
  </si>
  <si>
    <t>BBFBOPA.M.N.DE.QA.S1.S1.T.B.D3._Z._Z._Z.EUR._T._X.N.ALL</t>
  </si>
  <si>
    <t>BBFBOPA.M.N.DE.QA.S1.S1.T.C.D45._Z._Z._Z.EUR._T._X.N.ALL</t>
  </si>
  <si>
    <t>BBFBOPA.M.N.DE.QA.S1.S1.T.D.D45._Z._Z._Z.EUR._T._X.N.ALL</t>
  </si>
  <si>
    <t>BBFBOPA.M.N.DE.QA.S1.S1.T.B.D45._Z._Z._Z.EUR._T._X.N.ALL</t>
  </si>
  <si>
    <t>BBFBOPA.M.N.DE.QA.S1.S1.T.C.D4P._T.F._Z.EUR._T._X.N.ALL</t>
  </si>
  <si>
    <t>BBFBOPA.M.N.DE.QA.S1.S1.T.D.D4P._T.F._Z.EUR._T._X.N.ALL</t>
  </si>
  <si>
    <t>BBFBOPA.M.N.DE.QA.S1.S1.T.B.D4P._T.F._Z.EUR._T._X.N.ALL</t>
  </si>
  <si>
    <t>BBFBOPA.M.N.DE.QA.S1.S1.T.C.D4P.D.F._Z.EUR._T._X.N.ALL</t>
  </si>
  <si>
    <t>BBFBOPA.M.N.DE.QA.S1.S1.T.D.D4P.D.F._Z.EUR._T._X.N.ALL</t>
  </si>
  <si>
    <t>BBFBOPA.M.N.DE.QA.S1.S1.T.B.D4P.D.F._Z.EUR._T._X.N.ALL</t>
  </si>
  <si>
    <t>BBFBOPA.M.N.DE.QA.S1.S1.T.C.D4S.D.F5._Z.EUR._T._X.N.ALL</t>
  </si>
  <si>
    <t>BBFBOPA.M.N.DE.QA.S1.S1.T.D.D4S.D.F5._Z.EUR._T._X.N.ALL</t>
  </si>
  <si>
    <t>BBFBOPA.M.N.DE.QA.S1.S1.T.B.D4S.D.F5._Z.EUR._T._X.N.ALL</t>
  </si>
  <si>
    <t>BBFBOPA.M.N.DE.QA.S1.S1.T.C.D4Q.D.FL._Z.EUR._T._X.N.ALL</t>
  </si>
  <si>
    <t>BBFBOPA.M.N.DE.QA.S1.S1.T.D.D4Q.D.FL._Z.EUR._T._X.N.ALL</t>
  </si>
  <si>
    <t>BBFBOPA.M.N.DE.QA.S1.S1.T.B.D4Q.D.FL._Z.EUR._T._X.N.ALL</t>
  </si>
  <si>
    <t>BBFBOPA.M.N.DE.QA.S1.S1.T.C.D4P.P.F._Z.EUR._T._X.N.ALL</t>
  </si>
  <si>
    <t>BBFBOPA.M.N.DE.QA.S1.S1.T.D.D4P.P.F._Z.EUR._T._X.N.ALL</t>
  </si>
  <si>
    <t>BBFBOPA.M.N.DE.QA.S1.S1.T.B.D4P.P.F._Z.EUR._T._X.N.ALL</t>
  </si>
  <si>
    <t>BBFBOPA.M.N.DE.QA.S1.S1.T.C.D4S.P.F5._Z.EUR._T._X.N.ALL</t>
  </si>
  <si>
    <t>BBFBOPA.M.N.DE.QA.S1.S1.T.D.D4S.P.F5._Z.EUR._T._X.N.ALL</t>
  </si>
  <si>
    <t>BBFBOPA.M.N.DE.QA.S1.S1.T.B.D4S.P.F5._Z.EUR._T._X.N.ALL</t>
  </si>
  <si>
    <t>BBFBOPA.M.N.DE.QA.S1.S1.T.C.D42.P.F51._Z.EUR._T._X.N.ALL</t>
  </si>
  <si>
    <t>BBFBOPA.M.N.DE.QA.S1.S1.T.D.D42.P.F51._Z.EUR._T._X.N.ALL</t>
  </si>
  <si>
    <t>BBFBOPA.M.N.DE.QA.S1.S1.T.B.D42.P.F51._Z.EUR._T._X.N.ALL</t>
  </si>
  <si>
    <t>BBFBOPA.M.N.DE.QA.S1.S1.T.C.D443.P.F52._Z.EUR._T._X.N.ALL</t>
  </si>
  <si>
    <t>BBFBOPA.M.N.DE.QA.S1.S1.T.D.D443.P.F52._Z.EUR._T._X.N.ALL</t>
  </si>
  <si>
    <t>BBFBOPA.M.N.DE.QA.S1.S1.T.B.D443.P.F52._Z.EUR._T._X.N.ALL</t>
  </si>
  <si>
    <t>BBFBOPA.M.N.DE.QA.S1.S1.T.C.D41.P.F3.T.EUR._T._X.N.ALL</t>
  </si>
  <si>
    <t>BBFBOPA.M.N.DE.QA.S1.S1.T.D.D41.P.F3.T.EUR._T._X.N.ALL</t>
  </si>
  <si>
    <t>BBFBOPA.M.N.DE.QA.S1.S1.T.B.D41.P.F3.T.EUR._T._X.N.ALL</t>
  </si>
  <si>
    <t>BBFBOPA.M.N.DE.QA.S1.S1.T.C.D41.P.F3.S.EUR._T._X.N.ALL</t>
  </si>
  <si>
    <t>BBFBOPA.M.N.DE.QA.S1.S1.T.D.D41.P.F3.S.EUR._T._X.N.ALL</t>
  </si>
  <si>
    <t>BBFBOPA.M.N.DE.QA.S1.S1.T.B.D41.P.F3.S.EUR._T._X.N.ALL</t>
  </si>
  <si>
    <t>BBFBOPA.M.N.DE.QA.S1.S1.T.C.D41.P.F3.L.EUR._T._X.N.ALL</t>
  </si>
  <si>
    <t>BBFBOPA.M.N.DE.QA.S1.S1.T.D.D41.P.F3.L.EUR._T._X.N.ALL</t>
  </si>
  <si>
    <t>BBFBOPA.M.N.DE.QA.S1.S1.T.B.D41.P.F3.L.EUR._T._X.N.ALL</t>
  </si>
  <si>
    <t>BBFBOPA.M.N.DE.QA.S1.S1.T.C.D4P.O___R.F._Z.EUR._T._X.N.ALL</t>
  </si>
  <si>
    <t>BBFBOPA.M.N.DE.QA.S1.S1.T.D.D4P.O___R.F._Z.EUR._T._X.N.ALL</t>
  </si>
  <si>
    <t>BBFBOPA.M.N.DE.QA.S1.S1.T.B.D4P.O___R.F._Z.EUR._T._X.N.ALL</t>
  </si>
  <si>
    <t>BBFBOPA.M.N.DE.CO.S1.S1.T.C.IN1._Z._Z._Z.EUR._T._X.N.ALL</t>
  </si>
  <si>
    <t>BBFBOPA.M.N.DE.CO.S1.S1.T.D.IN1._Z._Z._Z.EUR._T._X.N.ALL</t>
  </si>
  <si>
    <t>BBFBOPA.M.N.DE.CO.S1.S1.T.B.IN1._Z._Z._Z.EUR._T._X.N.ALL</t>
  </si>
  <si>
    <t>BBFBOPA.M.N.DE.CO.S1.S1.T.C.D1._Z._Z._Z.EUR._T._X.N.ALL</t>
  </si>
  <si>
    <t>BBFBOPA.M.N.DE.CO.S1.S1.T.D.D1._Z._Z._Z.EUR._T._X.N.ALL</t>
  </si>
  <si>
    <t>BBFBOPA.M.N.DE.CO.S1.S1.T.B.D1._Z._Z._Z.EUR._T._X.N.ALL</t>
  </si>
  <si>
    <t>BBFBOPA.M.N.DE.CO.S1.S1.T.C.D4O._Z._Z._Z.EUR._T._X.N.ALL</t>
  </si>
  <si>
    <t>BBFBOPA.M.N.DE.CO.S1.S1.T.D.D4O._Z._Z._Z.EUR._T._X.N.ALL</t>
  </si>
  <si>
    <t>BBFBOPA.M.N.DE.CO.S1.S1.T.B.D4O._Z._Z._Z.EUR._T._X.N.ALL</t>
  </si>
  <si>
    <t>BBFBOPA.M.N.DE.CO.S1.S1.T.C.D2._Z._Z._Z.EUR._T._X.N.ALL</t>
  </si>
  <si>
    <t>BBFBOPA.M.N.DE.CO.S1.S1.T.D.D2._Z._Z._Z.EUR._T._X.N.ALL</t>
  </si>
  <si>
    <t>BBFBOPA.M.N.DE.CO.S1.S1.T.B.D2._Z._Z._Z.EUR._T._X.N.ALL</t>
  </si>
  <si>
    <t>BBFBOPA.M.N.DE.CO.S1.S1.T.C.D3._Z._Z._Z.EUR._T._X.N.ALL</t>
  </si>
  <si>
    <t>BBFBOPA.M.N.DE.CO.S1.S1.T.D.D3._Z._Z._Z.EUR._T._X.N.ALL</t>
  </si>
  <si>
    <t>BBFBOPA.M.N.DE.CO.S1.S1.T.B.D3._Z._Z._Z.EUR._T._X.N.ALL</t>
  </si>
  <si>
    <t>BBFBOPA.M.N.DE.CO.S1.S1.T.C.D45._Z._Z._Z.EUR._T._X.N.ALL</t>
  </si>
  <si>
    <t>BBFBOPA.M.N.DE.CO.S1.S1.T.D.D45._Z._Z._Z.EUR._T._X.N.ALL</t>
  </si>
  <si>
    <t>BBFBOPA.M.N.DE.CO.S1.S1.T.B.D45._Z._Z._Z.EUR._T._X.N.ALL</t>
  </si>
  <si>
    <t>BBFBOPA.M.N.DE.CO.S1.S1.T.C.D4P._T.F._Z.EUR._T._X.N.ALL</t>
  </si>
  <si>
    <t>BBFBOPA.M.N.DE.CO.S1.S1.T.D.D4P._T.F._Z.EUR._T._X.N.ALL</t>
  </si>
  <si>
    <t>BBFBOPA.M.N.DE.CO.S1.S1.T.B.D4P._T.F._Z.EUR._T._X.N.ALL</t>
  </si>
  <si>
    <t>BBFBOPA.M.N.DE.CO.S1.S1.T.C.D4P.D.F._Z.EUR._T._X.N.ALL</t>
  </si>
  <si>
    <t>BBFBOPA.M.N.DE.CO.S1.S1.T.D.D4P.D.F._Z.EUR._T._X.N.ALL</t>
  </si>
  <si>
    <t>BBFBOPA.M.N.DE.CO.S1.S1.T.B.D4P.D.F._Z.EUR._T._X.N.ALL</t>
  </si>
  <si>
    <t>BBFBOPA.M.N.DE.CO.S1.S1.T.C.D4S.D.F5._Z.EUR._T._X.N.ALL</t>
  </si>
  <si>
    <t>BBFBOPA.M.N.DE.CO.S1.S1.T.D.D4S.D.F5._Z.EUR._T._X.N.ALL</t>
  </si>
  <si>
    <t>BBFBOPA.M.N.DE.CO.S1.S1.T.B.D4S.D.F5._Z.EUR._T._X.N.ALL</t>
  </si>
  <si>
    <t>BBFBOPA.M.N.DE.CO.S1.S1.T.C.D4Q.D.FL._Z.EUR._T._X.N.ALL</t>
  </si>
  <si>
    <t>BBFBOPA.M.N.DE.CO.S1.S1.T.D.D4Q.D.FL._Z.EUR._T._X.N.ALL</t>
  </si>
  <si>
    <t>BBFBOPA.M.N.DE.CO.S1.S1.T.B.D4Q.D.FL._Z.EUR._T._X.N.ALL</t>
  </si>
  <si>
    <t>BBFBOPA.M.N.DE.CO.S1.S1.T.C.D4P.P.F._Z.EUR._T._X.N.ALL</t>
  </si>
  <si>
    <t>BBFBOPA.M.N.DE.CO.S1.S1.T.D.D4P.P.F._Z.EUR._T._X.N.ALL</t>
  </si>
  <si>
    <t>BBFBOPA.M.N.DE.CO.S1.S1.T.B.D4P.P.F._Z.EUR._T._X.N.ALL</t>
  </si>
  <si>
    <t>BBFBOPA.M.N.DE.CO.S1.S1.T.C.D4S.P.F5._Z.EUR._T._X.N.ALL</t>
  </si>
  <si>
    <t>BBFBOPA.M.N.DE.CO.S1.S1.T.D.D4S.P.F5._Z.EUR._T._X.N.ALL</t>
  </si>
  <si>
    <t>BBFBOPA.M.N.DE.CO.S1.S1.T.B.D4S.P.F5._Z.EUR._T._X.N.ALL</t>
  </si>
  <si>
    <t>BBFBOPA.M.N.DE.CO.S1.S1.T.C.D42.P.F51._Z.EUR._T._X.N.ALL</t>
  </si>
  <si>
    <t>BBFBOPA.M.N.DE.CO.S1.S1.T.D.D42.P.F51._Z.EUR._T._X.N.ALL</t>
  </si>
  <si>
    <t>BBFBOPA.M.N.DE.CO.S1.S1.T.B.D42.P.F51._Z.EUR._T._X.N.ALL</t>
  </si>
  <si>
    <t>BBFBOPA.M.N.DE.CO.S1.S1.T.C.D443.P.F52._Z.EUR._T._X.N.ALL</t>
  </si>
  <si>
    <t>BBFBOPA.M.N.DE.CO.S1.S1.T.D.D443.P.F52._Z.EUR._T._X.N.ALL</t>
  </si>
  <si>
    <t>BBFBOPA.M.N.DE.CO.S1.S1.T.B.D443.P.F52._Z.EUR._T._X.N.ALL</t>
  </si>
  <si>
    <t>BBFBOPA.M.N.DE.CO.S1.S1.T.C.D41.P.F3.T.EUR._T._X.N.ALL</t>
  </si>
  <si>
    <t>BBFBOPA.M.N.DE.CO.S1.S1.T.D.D41.P.F3.T.EUR._T._X.N.ALL</t>
  </si>
  <si>
    <t>BBFBOPA.M.N.DE.CO.S1.S1.T.B.D41.P.F3.T.EUR._T._X.N.ALL</t>
  </si>
  <si>
    <t>BBFBOPA.M.N.DE.CO.S1.S1.T.C.D41.P.F3.S.EUR._T._X.N.ALL</t>
  </si>
  <si>
    <t>BBFBOPA.M.N.DE.CO.S1.S1.T.D.D41.P.F3.S.EUR._T._X.N.ALL</t>
  </si>
  <si>
    <t>BBFBOPA.M.N.DE.CO.S1.S1.T.B.D41.P.F3.S.EUR._T._X.N.ALL</t>
  </si>
  <si>
    <t>BBFBOPA.M.N.DE.CO.S1.S1.T.C.D41.P.F3.L.EUR._T._X.N.ALL</t>
  </si>
  <si>
    <t>BBFBOPA.M.N.DE.CO.S1.S1.T.D.D41.P.F3.L.EUR._T._X.N.ALL</t>
  </si>
  <si>
    <t>BBFBOPA.M.N.DE.CO.S1.S1.T.B.D41.P.F3.L.EUR._T._X.N.ALL</t>
  </si>
  <si>
    <t>BBFBOPA.M.N.DE.CO.S1.S1.T.C.D4P.O___R.F._Z.EUR._T._X.N.ALL</t>
  </si>
  <si>
    <t>BBFBOPA.M.N.DE.CO.S1.S1.T.D.D4P.O___R.F._Z.EUR._T._X.N.ALL</t>
  </si>
  <si>
    <t>BBFBOPA.M.N.DE.CO.S1.S1.T.B.D4P.O___R.F._Z.EUR._T._X.N.ALL</t>
  </si>
  <si>
    <t>BBFBOPA.M.N.DE.HR.S1.S1.T.C.IN1._Z._Z._Z.EUR._T._X.N.ALL</t>
  </si>
  <si>
    <t>BBFBOPA.M.N.DE.HR.S1.S1.T.D.IN1._Z._Z._Z.EUR._T._X.N.ALL</t>
  </si>
  <si>
    <t>BBFBOPA.M.N.DE.HR.S1.S1.T.B.IN1._Z._Z._Z.EUR._T._X.N.ALL</t>
  </si>
  <si>
    <t>BBFBOPA.M.N.DE.HR.S1.S1.T.C.D1._Z._Z._Z.EUR._T._X.N.ALL</t>
  </si>
  <si>
    <t>BBFBOPA.M.N.DE.HR.S1.S1.T.D.D1._Z._Z._Z.EUR._T._X.N.ALL</t>
  </si>
  <si>
    <t>BBFBOPA.M.N.DE.HR.S1.S1.T.B.D1._Z._Z._Z.EUR._T._X.N.ALL</t>
  </si>
  <si>
    <t>BBFBOPA.M.N.DE.HR.S1.S1.T.C.D4O._Z._Z._Z.EUR._T._X.N.ALL</t>
  </si>
  <si>
    <t>BBFBOPA.M.N.DE.HR.S1.S1.T.D.D4O._Z._Z._Z.EUR._T._X.N.ALL</t>
  </si>
  <si>
    <t>BBFBOPA.M.N.DE.HR.S1.S1.T.B.D4O._Z._Z._Z.EUR._T._X.N.ALL</t>
  </si>
  <si>
    <t>BBFBOPA.M.N.DE.HR.S1.S1.T.C.D2._Z._Z._Z.EUR._T._X.N.ALL</t>
  </si>
  <si>
    <t>BBFBOPA.M.N.DE.HR.S1.S1.T.D.D2._Z._Z._Z.EUR._T._X.N.ALL</t>
  </si>
  <si>
    <t>BBFBOPA.M.N.DE.HR.S1.S1.T.B.D2._Z._Z._Z.EUR._T._X.N.ALL</t>
  </si>
  <si>
    <t>BBFBOPA.M.N.DE.HR.S1.S1.T.C.D3._Z._Z._Z.EUR._T._X.N.ALL</t>
  </si>
  <si>
    <t>BBFBOPA.M.N.DE.HR.S1.S1.T.D.D3._Z._Z._Z.EUR._T._X.N.ALL</t>
  </si>
  <si>
    <t>BBFBOPA.M.N.DE.HR.S1.S1.T.B.D3._Z._Z._Z.EUR._T._X.N.ALL</t>
  </si>
  <si>
    <t>BBFBOPA.M.N.DE.HR.S1.S1.T.C.D45._Z._Z._Z.EUR._T._X.N.ALL</t>
  </si>
  <si>
    <t>BBFBOPA.M.N.DE.HR.S1.S1.T.D.D45._Z._Z._Z.EUR._T._X.N.ALL</t>
  </si>
  <si>
    <t>BBFBOPA.M.N.DE.HR.S1.S1.T.B.D45._Z._Z._Z.EUR._T._X.N.ALL</t>
  </si>
  <si>
    <t>BBFBOPA.M.N.DE.HR.S1.S1.T.C.D4P._T.F._Z.EUR._T._X.N.ALL</t>
  </si>
  <si>
    <t>BBFBOPA.M.N.DE.HR.S1.S1.T.D.D4P._T.F._Z.EUR._T._X.N.ALL</t>
  </si>
  <si>
    <t>BBFBOPA.M.N.DE.HR.S1.S1.T.B.D4P._T.F._Z.EUR._T._X.N.ALL</t>
  </si>
  <si>
    <t>BBFBOPA.M.N.DE.HR.S1.S1.T.C.D4P.D.F._Z.EUR._T._X.N.ALL</t>
  </si>
  <si>
    <t>BBFBOPA.M.N.DE.HR.S1.S1.T.D.D4P.D.F._Z.EUR._T._X.N.ALL</t>
  </si>
  <si>
    <t>BBFBOPA.M.N.DE.HR.S1.S1.T.B.D4P.D.F._Z.EUR._T._X.N.ALL</t>
  </si>
  <si>
    <t>BBFBOPA.M.N.DE.HR.S1.S1.T.C.D4S.D.F5._Z.EUR._T._X.N.ALL</t>
  </si>
  <si>
    <t>BBFBOPA.M.N.DE.HR.S1.S1.T.D.D4S.D.F5._Z.EUR._T._X.N.ALL</t>
  </si>
  <si>
    <t>BBFBOPA.M.N.DE.HR.S1.S1.T.B.D4S.D.F5._Z.EUR._T._X.N.ALL</t>
  </si>
  <si>
    <t>BBFBOPA.M.N.DE.HR.S1.S1.T.C.D4Q.D.FL._Z.EUR._T._X.N.ALL</t>
  </si>
  <si>
    <t>BBFBOPA.M.N.DE.HR.S1.S1.T.D.D4Q.D.FL._Z.EUR._T._X.N.ALL</t>
  </si>
  <si>
    <t>BBFBOPA.M.N.DE.HR.S1.S1.T.B.D4Q.D.FL._Z.EUR._T._X.N.ALL</t>
  </si>
  <si>
    <t>BBFBOPA.M.N.DE.HR.S1.S1.T.C.D4P.P.F._Z.EUR._T._X.N.ALL</t>
  </si>
  <si>
    <t>BBFBOPA.M.N.DE.HR.S1.S1.T.D.D4P.P.F._Z.EUR._T._X.N.ALL</t>
  </si>
  <si>
    <t>BBFBOPA.M.N.DE.HR.S1.S1.T.B.D4P.P.F._Z.EUR._T._X.N.ALL</t>
  </si>
  <si>
    <t>BBFBOPA.M.N.DE.HR.S1.S1.T.C.D4S.P.F5._Z.EUR._T._X.N.ALL</t>
  </si>
  <si>
    <t>BBFBOPA.M.N.DE.HR.S1.S1.T.D.D4S.P.F5._Z.EUR._T._X.N.ALL</t>
  </si>
  <si>
    <t>BBFBOPA.M.N.DE.HR.S1.S1.T.B.D4S.P.F5._Z.EUR._T._X.N.ALL</t>
  </si>
  <si>
    <t>BBFBOPA.M.N.DE.HR.S1.S1.T.C.D42.P.F51._Z.EUR._T._X.N.ALL</t>
  </si>
  <si>
    <t>BBFBOPA.M.N.DE.HR.S1.S1.T.D.D42.P.F51._Z.EUR._T._X.N.ALL</t>
  </si>
  <si>
    <t>BBFBOPA.M.N.DE.HR.S1.S1.T.B.D42.P.F51._Z.EUR._T._X.N.ALL</t>
  </si>
  <si>
    <t>BBFBOPA.M.N.DE.HR.S1.S1.T.C.D443.P.F52._Z.EUR._T._X.N.ALL</t>
  </si>
  <si>
    <t>BBFBOPA.M.N.DE.HR.S1.S1.T.D.D443.P.F52._Z.EUR._T._X.N.ALL</t>
  </si>
  <si>
    <t>BBFBOPA.M.N.DE.HR.S1.S1.T.B.D443.P.F52._Z.EUR._T._X.N.ALL</t>
  </si>
  <si>
    <t>BBFBOPA.M.N.DE.HR.S1.S1.T.C.D41.P.F3.T.EUR._T._X.N.ALL</t>
  </si>
  <si>
    <t>BBFBOPA.M.N.DE.HR.S1.S1.T.D.D41.P.F3.T.EUR._T._X.N.ALL</t>
  </si>
  <si>
    <t>BBFBOPA.M.N.DE.HR.S1.S1.T.B.D41.P.F3.T.EUR._T._X.N.ALL</t>
  </si>
  <si>
    <t>BBFBOPA.M.N.DE.HR.S1.S1.T.C.D41.P.F3.S.EUR._T._X.N.ALL</t>
  </si>
  <si>
    <t>BBFBOPA.M.N.DE.HR.S1.S1.T.D.D41.P.F3.S.EUR._T._X.N.ALL</t>
  </si>
  <si>
    <t>BBFBOPA.M.N.DE.HR.S1.S1.T.B.D41.P.F3.S.EUR._T._X.N.ALL</t>
  </si>
  <si>
    <t>BBFBOPA.M.N.DE.HR.S1.S1.T.C.D41.P.F3.L.EUR._T._X.N.ALL</t>
  </si>
  <si>
    <t>BBFBOPA.M.N.DE.HR.S1.S1.T.D.D41.P.F3.L.EUR._T._X.N.ALL</t>
  </si>
  <si>
    <t>BBFBOPA.M.N.DE.HR.S1.S1.T.B.D41.P.F3.L.EUR._T._X.N.ALL</t>
  </si>
  <si>
    <t>BBFBOPA.M.N.DE.HR.S1.S1.T.C.D4P.O___R.F._Z.EUR._T._X.N.ALL</t>
  </si>
  <si>
    <t>BBFBOPA.M.N.DE.HR.S1.S1.T.D.D4P.O___R.F._Z.EUR._T._X.N.ALL</t>
  </si>
  <si>
    <t>BBFBOPA.M.N.DE.HR.S1.S1.T.B.D4P.O___R.F._Z.EUR._T._X.N.ALL</t>
  </si>
  <si>
    <t>BBFBOPA.M.N.DE.LT.S1.S1.T.C.IN1._Z._Z._Z.EUR._T._X.N.ALL</t>
  </si>
  <si>
    <t>BBFBOPA.M.N.DE.LT.S1.S1.T.D.IN1._Z._Z._Z.EUR._T._X.N.ALL</t>
  </si>
  <si>
    <t>BBFBOPA.M.N.DE.LT.S1.S1.T.B.IN1._Z._Z._Z.EUR._T._X.N.ALL</t>
  </si>
  <si>
    <t>BBFBOPA.M.N.DE.LT.S1.S1.T.C.D1._Z._Z._Z.EUR._T._X.N.ALL</t>
  </si>
  <si>
    <t>BBFBOPA.M.N.DE.LT.S1.S1.T.D.D1._Z._Z._Z.EUR._T._X.N.ALL</t>
  </si>
  <si>
    <t>BBFBOPA.M.N.DE.LT.S1.S1.T.B.D1._Z._Z._Z.EUR._T._X.N.ALL</t>
  </si>
  <si>
    <t>BBFBOPA.M.N.DE.LT.S1.S1.T.C.D4O._Z._Z._Z.EUR._T._X.N.ALL</t>
  </si>
  <si>
    <t>BBFBOPA.M.N.DE.LT.S1.S1.T.D.D4O._Z._Z._Z.EUR._T._X.N.ALL</t>
  </si>
  <si>
    <t>BBFBOPA.M.N.DE.LT.S1.S1.T.B.D4O._Z._Z._Z.EUR._T._X.N.ALL</t>
  </si>
  <si>
    <t>BBFBOPA.M.N.DE.LT.S1.S1.T.C.D2._Z._Z._Z.EUR._T._X.N.ALL</t>
  </si>
  <si>
    <t>BBFBOPA.M.N.DE.LT.S1.S1.T.D.D2._Z._Z._Z.EUR._T._X.N.ALL</t>
  </si>
  <si>
    <t>BBFBOPA.M.N.DE.LT.S1.S1.T.B.D2._Z._Z._Z.EUR._T._X.N.ALL</t>
  </si>
  <si>
    <t>BBFBOPA.M.N.DE.LT.S1.S1.T.C.D3._Z._Z._Z.EUR._T._X.N.ALL</t>
  </si>
  <si>
    <t>BBFBOPA.M.N.DE.LT.S1.S1.T.D.D3._Z._Z._Z.EUR._T._X.N.ALL</t>
  </si>
  <si>
    <t>BBFBOPA.M.N.DE.LT.S1.S1.T.B.D3._Z._Z._Z.EUR._T._X.N.ALL</t>
  </si>
  <si>
    <t>BBFBOPA.M.N.DE.LT.S1.S1.T.C.D45._Z._Z._Z.EUR._T._X.N.ALL</t>
  </si>
  <si>
    <t>BBFBOPA.M.N.DE.LT.S1.S1.T.D.D45._Z._Z._Z.EUR._T._X.N.ALL</t>
  </si>
  <si>
    <t>BBFBOPA.M.N.DE.LT.S1.S1.T.B.D45._Z._Z._Z.EUR._T._X.N.ALL</t>
  </si>
  <si>
    <t>BBFBOPA.M.N.DE.LT.S1.S1.T.C.D4P._T.F._Z.EUR._T._X.N.ALL</t>
  </si>
  <si>
    <t>BBFBOPA.M.N.DE.LT.S1.S1.T.D.D4P._T.F._Z.EUR._T._X.N.ALL</t>
  </si>
  <si>
    <t>BBFBOPA.M.N.DE.LT.S1.S1.T.B.D4P._T.F._Z.EUR._T._X.N.ALL</t>
  </si>
  <si>
    <t>BBFBOPA.M.N.DE.LT.S1.S1.T.C.D4P.D.F._Z.EUR._T._X.N.ALL</t>
  </si>
  <si>
    <t>BBFBOPA.M.N.DE.LT.S1.S1.T.D.D4P.D.F._Z.EUR._T._X.N.ALL</t>
  </si>
  <si>
    <t>BBFBOPA.M.N.DE.LT.S1.S1.T.B.D4P.D.F._Z.EUR._T._X.N.ALL</t>
  </si>
  <si>
    <t>BBFBOPA.M.N.DE.LT.S1.S1.T.C.D4S.D.F5._Z.EUR._T._X.N.ALL</t>
  </si>
  <si>
    <t>BBFBOPA.M.N.DE.LT.S1.S1.T.D.D4S.D.F5._Z.EUR._T._X.N.ALL</t>
  </si>
  <si>
    <t>BBFBOPA.M.N.DE.LT.S1.S1.T.B.D4S.D.F5._Z.EUR._T._X.N.ALL</t>
  </si>
  <si>
    <t>BBFBOPA.M.N.DE.LT.S1.S1.T.C.D4Q.D.FL._Z.EUR._T._X.N.ALL</t>
  </si>
  <si>
    <t>BBFBOPA.M.N.DE.LT.S1.S1.T.D.D4Q.D.FL._Z.EUR._T._X.N.ALL</t>
  </si>
  <si>
    <t>BBFBOPA.M.N.DE.LT.S1.S1.T.B.D4Q.D.FL._Z.EUR._T._X.N.ALL</t>
  </si>
  <si>
    <t>BBFBOPA.M.N.DE.LT.S1.S1.T.C.D4P.P.F._Z.EUR._T._X.N.ALL</t>
  </si>
  <si>
    <t>BBFBOPA.M.N.DE.LT.S1.S1.T.D.D4P.P.F._Z.EUR._T._X.N.ALL</t>
  </si>
  <si>
    <t>BBFBOPA.M.N.DE.LT.S1.S1.T.B.D4P.P.F._Z.EUR._T._X.N.ALL</t>
  </si>
  <si>
    <t>BBFBOPA.M.N.DE.LT.S1.S1.T.C.D4S.P.F5._Z.EUR._T._X.N.ALL</t>
  </si>
  <si>
    <t>BBFBOPA.M.N.DE.LT.S1.S1.T.D.D4S.P.F5._Z.EUR._T._X.N.ALL</t>
  </si>
  <si>
    <t>BBFBOPA.M.N.DE.LT.S1.S1.T.B.D4S.P.F5._Z.EUR._T._X.N.ALL</t>
  </si>
  <si>
    <t>BBFBOPA.M.N.DE.LT.S1.S1.T.C.D42.P.F51._Z.EUR._T._X.N.ALL</t>
  </si>
  <si>
    <t>BBFBOPA.M.N.DE.LT.S1.S1.T.D.D42.P.F51._Z.EUR._T._X.N.ALL</t>
  </si>
  <si>
    <t>BBFBOPA.M.N.DE.LT.S1.S1.T.B.D42.P.F51._Z.EUR._T._X.N.ALL</t>
  </si>
  <si>
    <t>BBFBOPA.M.N.DE.LT.S1.S1.T.C.D443.P.F52._Z.EUR._T._X.N.ALL</t>
  </si>
  <si>
    <t>BBFBOPA.M.N.DE.LT.S1.S1.T.D.D443.P.F52._Z.EUR._T._X.N.ALL</t>
  </si>
  <si>
    <t>BBFBOPA.M.N.DE.LT.S1.S1.T.B.D443.P.F52._Z.EUR._T._X.N.ALL</t>
  </si>
  <si>
    <t>BBFBOPA.M.N.DE.LT.S1.S1.T.C.D41.P.F3.T.EUR._T._X.N.ALL</t>
  </si>
  <si>
    <t>BBFBOPA.M.N.DE.LT.S1.S1.T.D.D41.P.F3.T.EUR._T._X.N.ALL</t>
  </si>
  <si>
    <t>BBFBOPA.M.N.DE.LT.S1.S1.T.B.D41.P.F3.T.EUR._T._X.N.ALL</t>
  </si>
  <si>
    <t>BBFBOPA.M.N.DE.LT.S1.S1.T.C.D41.P.F3.S.EUR._T._X.N.ALL</t>
  </si>
  <si>
    <t>BBFBOPA.M.N.DE.LT.S1.S1.T.D.D41.P.F3.S.EUR._T._X.N.ALL</t>
  </si>
  <si>
    <t>BBFBOPA.M.N.DE.LT.S1.S1.T.B.D41.P.F3.S.EUR._T._X.N.ALL</t>
  </si>
  <si>
    <t>BBFBOPA.M.N.DE.LT.S1.S1.T.C.D41.P.F3.L.EUR._T._X.N.ALL</t>
  </si>
  <si>
    <t>BBFBOPA.M.N.DE.LT.S1.S1.T.D.D41.P.F3.L.EUR._T._X.N.ALL</t>
  </si>
  <si>
    <t>BBFBOPA.M.N.DE.LT.S1.S1.T.B.D41.P.F3.L.EUR._T._X.N.ALL</t>
  </si>
  <si>
    <t>BBFBOPA.M.N.DE.LT.S1.S1.T.C.D4P.O___R.F._Z.EUR._T._X.N.ALL</t>
  </si>
  <si>
    <t>BBFBOPA.M.N.DE.LT.S1.S1.T.D.D4P.O___R.F._Z.EUR._T._X.N.ALL</t>
  </si>
  <si>
    <t>BBFBOPA.M.N.DE.LT.S1.S1.T.B.D4P.O___R.F._Z.EUR._T._X.N.ALL</t>
  </si>
  <si>
    <t>BBFBOPA.M.N.DE.LU.S1.S1.T.C.IN1._Z._Z._Z.EUR._T._X.N.ALL</t>
  </si>
  <si>
    <t>BBFBOPA.M.N.DE.LU.S1.S1.T.D.IN1._Z._Z._Z.EUR._T._X.N.ALL</t>
  </si>
  <si>
    <t>BBFBOPA.M.N.DE.LU.S1.S1.T.B.IN1._Z._Z._Z.EUR._T._X.N.ALL</t>
  </si>
  <si>
    <t>BBFBOPA.M.N.DE.LU.S1.S1.T.C.D1._Z._Z._Z.EUR._T._X.N.ALL</t>
  </si>
  <si>
    <t>BBFBOPA.M.N.DE.LU.S1.S1.T.D.D1._Z._Z._Z.EUR._T._X.N.ALL</t>
  </si>
  <si>
    <t>BBFBOPA.M.N.DE.LU.S1.S1.T.B.D1._Z._Z._Z.EUR._T._X.N.ALL</t>
  </si>
  <si>
    <t>BBFBOPA.M.N.DE.LU.S1.S1.T.C.D4O._Z._Z._Z.EUR._T._X.N.ALL</t>
  </si>
  <si>
    <t>BBFBOPA.M.N.DE.LU.S1.S1.T.D.D4O._Z._Z._Z.EUR._T._X.N.ALL</t>
  </si>
  <si>
    <t>BBFBOPA.M.N.DE.LU.S1.S1.T.B.D4O._Z._Z._Z.EUR._T._X.N.ALL</t>
  </si>
  <si>
    <t>BBFBOPA.M.N.DE.LU.S1.S1.T.C.D2._Z._Z._Z.EUR._T._X.N.ALL</t>
  </si>
  <si>
    <t>BBFBOPA.M.N.DE.LU.S1.S1.T.D.D2._Z._Z._Z.EUR._T._X.N.ALL</t>
  </si>
  <si>
    <t>BBFBOPA.M.N.DE.LU.S1.S1.T.B.D2._Z._Z._Z.EUR._T._X.N.ALL</t>
  </si>
  <si>
    <t>BBFBOPA.M.N.DE.LU.S1.S1.T.C.D3._Z._Z._Z.EUR._T._X.N.ALL</t>
  </si>
  <si>
    <t>BBFBOPA.M.N.DE.LU.S1.S1.T.D.D3._Z._Z._Z.EUR._T._X.N.ALL</t>
  </si>
  <si>
    <t>BBFBOPA.M.N.DE.LU.S1.S1.T.B.D3._Z._Z._Z.EUR._T._X.N.ALL</t>
  </si>
  <si>
    <t>BBFBOPA.M.N.DE.LU.S1.S1.T.C.D45._Z._Z._Z.EUR._T._X.N.ALL</t>
  </si>
  <si>
    <t>BBFBOPA.M.N.DE.LU.S1.S1.T.D.D45._Z._Z._Z.EUR._T._X.N.ALL</t>
  </si>
  <si>
    <t>BBFBOPA.M.N.DE.LU.S1.S1.T.B.D45._Z._Z._Z.EUR._T._X.N.ALL</t>
  </si>
  <si>
    <t>BBFBOPA.M.N.DE.LU.S1.S1.T.C.D4P._T.F._Z.EUR._T._X.N.ALL</t>
  </si>
  <si>
    <t>BBFBOPA.M.N.DE.LU.S1.S1.T.D.D4P._T.F._Z.EUR._T._X.N.ALL</t>
  </si>
  <si>
    <t>BBFBOPA.M.N.DE.LU.S1.S1.T.B.D4P._T.F._Z.EUR._T._X.N.ALL</t>
  </si>
  <si>
    <t>BBFBOPA.M.N.DE.LU.S1.S1.T.C.D4P.D.F._Z.EUR._T._X.N.ALL</t>
  </si>
  <si>
    <t>BBFBOPA.M.N.DE.LU.S1.S1.T.D.D4P.D.F._Z.EUR._T._X.N.ALL</t>
  </si>
  <si>
    <t>BBFBOPA.M.N.DE.LU.S1.S1.T.B.D4P.D.F._Z.EUR._T._X.N.ALL</t>
  </si>
  <si>
    <t>BBFBOPA.M.N.DE.LU.S1.S1.T.C.D4S.D.F5._Z.EUR._T._X.N.ALL</t>
  </si>
  <si>
    <t>BBFBOPA.M.N.DE.LU.S1.S1.T.D.D4S.D.F5._Z.EUR._T._X.N.ALL</t>
  </si>
  <si>
    <t>BBFBOPA.M.N.DE.LU.S1.S1.T.B.D4S.D.F5._Z.EUR._T._X.N.ALL</t>
  </si>
  <si>
    <t>BBFBOPA.M.N.DE.LU.S1.S1.T.C.D4Q.D.FL._Z.EUR._T._X.N.ALL</t>
  </si>
  <si>
    <t>BBFBOPA.M.N.DE.LU.S1.S1.T.D.D4Q.D.FL._Z.EUR._T._X.N.ALL</t>
  </si>
  <si>
    <t>BBFBOPA.M.N.DE.LU.S1.S1.T.B.D4Q.D.FL._Z.EUR._T._X.N.ALL</t>
  </si>
  <si>
    <t>BBFBOPA.M.N.DE.LU.S1.S1.T.C.D4P.P.F._Z.EUR._T._X.N.ALL</t>
  </si>
  <si>
    <t>BBFBOPA.M.N.DE.LU.S1.S1.T.D.D4P.P.F._Z.EUR._T._X.N.ALL</t>
  </si>
  <si>
    <t>BBFBOPA.M.N.DE.LU.S1.S1.T.B.D4P.P.F._Z.EUR._T._X.N.ALL</t>
  </si>
  <si>
    <t>BBFBOPA.M.N.DE.LU.S1.S1.T.C.D4S.P.F5._Z.EUR._T._X.N.ALL</t>
  </si>
  <si>
    <t>BBFBOPA.M.N.DE.LU.S1.S1.T.D.D4S.P.F5._Z.EUR._T._X.N.ALL</t>
  </si>
  <si>
    <t>BBFBOPA.M.N.DE.LU.S1.S1.T.B.D4S.P.F5._Z.EUR._T._X.N.ALL</t>
  </si>
  <si>
    <t>BBFBOPA.M.N.DE.LU.S1.S1.T.C.D42.P.F51._Z.EUR._T._X.N.ALL</t>
  </si>
  <si>
    <t>BBFBOPA.M.N.DE.LU.S1.S1.T.D.D42.P.F51._Z.EUR._T._X.N.ALL</t>
  </si>
  <si>
    <t>BBFBOPA.M.N.DE.LU.S1.S1.T.B.D42.P.F51._Z.EUR._T._X.N.ALL</t>
  </si>
  <si>
    <t>BBFBOPA.M.N.DE.LU.S1.S1.T.C.D443.P.F52._Z.EUR._T._X.N.ALL</t>
  </si>
  <si>
    <t>BBFBOPA.M.N.DE.LU.S1.S1.T.D.D443.P.F52._Z.EUR._T._X.N.ALL</t>
  </si>
  <si>
    <t>BBFBOPA.M.N.DE.LU.S1.S1.T.B.D443.P.F52._Z.EUR._T._X.N.ALL</t>
  </si>
  <si>
    <t>BBFBOPA.M.N.DE.LU.S1.S1.T.C.D41.P.F3.T.EUR._T._X.N.ALL</t>
  </si>
  <si>
    <t>BBFBOPA.M.N.DE.LU.S1.S1.T.D.D41.P.F3.T.EUR._T._X.N.ALL</t>
  </si>
  <si>
    <t>BBFBOPA.M.N.DE.LU.S1.S1.T.B.D41.P.F3.T.EUR._T._X.N.ALL</t>
  </si>
  <si>
    <t>BBFBOPA.M.N.DE.LU.S1.S1.T.C.D41.P.F3.S.EUR._T._X.N.ALL</t>
  </si>
  <si>
    <t>BBFBOPA.M.N.DE.LU.S1.S1.T.D.D41.P.F3.S.EUR._T._X.N.ALL</t>
  </si>
  <si>
    <t>BBFBOPA.M.N.DE.LU.S1.S1.T.B.D41.P.F3.S.EUR._T._X.N.ALL</t>
  </si>
  <si>
    <t>BBFBOPA.M.N.DE.LU.S1.S1.T.C.D41.P.F3.L.EUR._T._X.N.ALL</t>
  </si>
  <si>
    <t>BBFBOPA.M.N.DE.LU.S1.S1.T.D.D41.P.F3.L.EUR._T._X.N.ALL</t>
  </si>
  <si>
    <t>BBFBOPA.M.N.DE.LU.S1.S1.T.B.D41.P.F3.L.EUR._T._X.N.ALL</t>
  </si>
  <si>
    <t>BBFBOPA.M.N.DE.LU.S1.S1.T.C.D4P.O___R.F._Z.EUR._T._X.N.ALL</t>
  </si>
  <si>
    <t>BBFBOPA.M.N.DE.LU.S1.S1.T.D.D4P.O___R.F._Z.EUR._T._X.N.ALL</t>
  </si>
  <si>
    <t>BBFBOPA.M.N.DE.LU.S1.S1.T.B.D4P.O___R.F._Z.EUR._T._X.N.ALL</t>
  </si>
  <si>
    <t>BBFBOPA.M.N.DE.MY.S1.S1.T.C.IN1._Z._Z._Z.EUR._T._X.N.ALL</t>
  </si>
  <si>
    <t>BBFBOPA.M.N.DE.MY.S1.S1.T.D.IN1._Z._Z._Z.EUR._T._X.N.ALL</t>
  </si>
  <si>
    <t>BBFBOPA.M.N.DE.MY.S1.S1.T.B.IN1._Z._Z._Z.EUR._T._X.N.ALL</t>
  </si>
  <si>
    <t>BBFBOPA.M.N.DE.MY.S1.S1.T.C.D1._Z._Z._Z.EUR._T._X.N.ALL</t>
  </si>
  <si>
    <t>BBFBOPA.M.N.DE.MY.S1.S1.T.D.D1._Z._Z._Z.EUR._T._X.N.ALL</t>
  </si>
  <si>
    <t>BBFBOPA.M.N.DE.MY.S1.S1.T.B.D1._Z._Z._Z.EUR._T._X.N.ALL</t>
  </si>
  <si>
    <t>BBFBOPA.M.N.DE.MY.S1.S1.T.C.D4O._Z._Z._Z.EUR._T._X.N.ALL</t>
  </si>
  <si>
    <t>BBFBOPA.M.N.DE.MY.S1.S1.T.D.D4O._Z._Z._Z.EUR._T._X.N.ALL</t>
  </si>
  <si>
    <t>BBFBOPA.M.N.DE.MY.S1.S1.T.B.D4O._Z._Z._Z.EUR._T._X.N.ALL</t>
  </si>
  <si>
    <t>BBFBOPA.M.N.DE.MY.S1.S1.T.C.D2._Z._Z._Z.EUR._T._X.N.ALL</t>
  </si>
  <si>
    <t>BBFBOPA.M.N.DE.MY.S1.S1.T.D.D2._Z._Z._Z.EUR._T._X.N.ALL</t>
  </si>
  <si>
    <t>BBFBOPA.M.N.DE.MY.S1.S1.T.B.D2._Z._Z._Z.EUR._T._X.N.ALL</t>
  </si>
  <si>
    <t>BBFBOPA.M.N.DE.MY.S1.S1.T.C.D3._Z._Z._Z.EUR._T._X.N.ALL</t>
  </si>
  <si>
    <t>BBFBOPA.M.N.DE.MY.S1.S1.T.D.D3._Z._Z._Z.EUR._T._X.N.ALL</t>
  </si>
  <si>
    <t>BBFBOPA.M.N.DE.MY.S1.S1.T.B.D3._Z._Z._Z.EUR._T._X.N.ALL</t>
  </si>
  <si>
    <t>BBFBOPA.M.N.DE.MY.S1.S1.T.C.D45._Z._Z._Z.EUR._T._X.N.ALL</t>
  </si>
  <si>
    <t>BBFBOPA.M.N.DE.MY.S1.S1.T.D.D45._Z._Z._Z.EUR._T._X.N.ALL</t>
  </si>
  <si>
    <t>BBFBOPA.M.N.DE.MY.S1.S1.T.B.D45._Z._Z._Z.EUR._T._X.N.ALL</t>
  </si>
  <si>
    <t>BBFBOPA.M.N.DE.MY.S1.S1.T.C.D4P._T.F._Z.EUR._T._X.N.ALL</t>
  </si>
  <si>
    <t>BBFBOPA.M.N.DE.MY.S1.S1.T.D.D4P._T.F._Z.EUR._T._X.N.ALL</t>
  </si>
  <si>
    <t>BBFBOPA.M.N.DE.MY.S1.S1.T.B.D4P._T.F._Z.EUR._T._X.N.ALL</t>
  </si>
  <si>
    <t>BBFBOPA.M.N.DE.MY.S1.S1.T.C.D4P.D.F._Z.EUR._T._X.N.ALL</t>
  </si>
  <si>
    <t>BBFBOPA.M.N.DE.MY.S1.S1.T.D.D4P.D.F._Z.EUR._T._X.N.ALL</t>
  </si>
  <si>
    <t>BBFBOPA.M.N.DE.MY.S1.S1.T.B.D4P.D.F._Z.EUR._T._X.N.ALL</t>
  </si>
  <si>
    <t>BBFBOPA.M.N.DE.MY.S1.S1.T.C.D4S.D.F5._Z.EUR._T._X.N.ALL</t>
  </si>
  <si>
    <t>BBFBOPA.M.N.DE.MY.S1.S1.T.D.D4S.D.F5._Z.EUR._T._X.N.ALL</t>
  </si>
  <si>
    <t>BBFBOPA.M.N.DE.MY.S1.S1.T.B.D4S.D.F5._Z.EUR._T._X.N.ALL</t>
  </si>
  <si>
    <t>BBFBOPA.M.N.DE.MY.S1.S1.T.C.D4Q.D.FL._Z.EUR._T._X.N.ALL</t>
  </si>
  <si>
    <t>BBFBOPA.M.N.DE.MY.S1.S1.T.D.D4Q.D.FL._Z.EUR._T._X.N.ALL</t>
  </si>
  <si>
    <t>BBFBOPA.M.N.DE.MY.S1.S1.T.B.D4Q.D.FL._Z.EUR._T._X.N.ALL</t>
  </si>
  <si>
    <t>BBFBOPA.M.N.DE.MY.S1.S1.T.C.D4P.P.F._Z.EUR._T._X.N.ALL</t>
  </si>
  <si>
    <t>BBFBOPA.M.N.DE.MY.S1.S1.T.D.D4P.P.F._Z.EUR._T._X.N.ALL</t>
  </si>
  <si>
    <t>BBFBOPA.M.N.DE.MY.S1.S1.T.B.D4P.P.F._Z.EUR._T._X.N.ALL</t>
  </si>
  <si>
    <t>BBFBOPA.M.N.DE.MY.S1.S1.T.C.D4S.P.F5._Z.EUR._T._X.N.ALL</t>
  </si>
  <si>
    <t>BBFBOPA.M.N.DE.MY.S1.S1.T.D.D4S.P.F5._Z.EUR._T._X.N.ALL</t>
  </si>
  <si>
    <t>BBFBOPA.M.N.DE.MY.S1.S1.T.B.D4S.P.F5._Z.EUR._T._X.N.ALL</t>
  </si>
  <si>
    <t>BBFBOPA.M.N.DE.MY.S1.S1.T.C.D42.P.F51._Z.EUR._T._X.N.ALL</t>
  </si>
  <si>
    <t>BBFBOPA.M.N.DE.MY.S1.S1.T.D.D42.P.F51._Z.EUR._T._X.N.ALL</t>
  </si>
  <si>
    <t>BBFBOPA.M.N.DE.MY.S1.S1.T.B.D42.P.F51._Z.EUR._T._X.N.ALL</t>
  </si>
  <si>
    <t>BBFBOPA.M.N.DE.MY.S1.S1.T.C.D443.P.F52._Z.EUR._T._X.N.ALL</t>
  </si>
  <si>
    <t>BBFBOPA.M.N.DE.MY.S1.S1.T.D.D443.P.F52._Z.EUR._T._X.N.ALL</t>
  </si>
  <si>
    <t>BBFBOPA.M.N.DE.MY.S1.S1.T.B.D443.P.F52._Z.EUR._T._X.N.ALL</t>
  </si>
  <si>
    <t>BBFBOPA.M.N.DE.MY.S1.S1.T.C.D41.P.F3.T.EUR._T._X.N.ALL</t>
  </si>
  <si>
    <t>BBFBOPA.M.N.DE.MY.S1.S1.T.D.D41.P.F3.T.EUR._T._X.N.ALL</t>
  </si>
  <si>
    <t>BBFBOPA.M.N.DE.MY.S1.S1.T.B.D41.P.F3.T.EUR._T._X.N.ALL</t>
  </si>
  <si>
    <t>BBFBOPA.M.N.DE.MY.S1.S1.T.C.D41.P.F3.S.EUR._T._X.N.ALL</t>
  </si>
  <si>
    <t>BBFBOPA.M.N.DE.MY.S1.S1.T.D.D41.P.F3.S.EUR._T._X.N.ALL</t>
  </si>
  <si>
    <t>BBFBOPA.M.N.DE.MY.S1.S1.T.B.D41.P.F3.S.EUR._T._X.N.ALL</t>
  </si>
  <si>
    <t>BBFBOPA.M.N.DE.MY.S1.S1.T.C.D41.P.F3.L.EUR._T._X.N.ALL</t>
  </si>
  <si>
    <t>BBFBOPA.M.N.DE.MY.S1.S1.T.D.D41.P.F3.L.EUR._T._X.N.ALL</t>
  </si>
  <si>
    <t>BBFBOPA.M.N.DE.MY.S1.S1.T.B.D41.P.F3.L.EUR._T._X.N.ALL</t>
  </si>
  <si>
    <t>BBFBOPA.M.N.DE.MY.S1.S1.T.C.D4P.O___R.F._Z.EUR._T._X.N.ALL</t>
  </si>
  <si>
    <t>BBFBOPA.M.N.DE.MY.S1.S1.T.D.D4P.O___R.F._Z.EUR._T._X.N.ALL</t>
  </si>
  <si>
    <t>BBFBOPA.M.N.DE.MY.S1.S1.T.B.D4P.O___R.F._Z.EUR._T._X.N.ALL</t>
  </si>
  <si>
    <t>BBFBOPA.M.N.DE.MT.S1.S1.T.C.IN1._Z._Z._Z.EUR._T._X.N.ALL</t>
  </si>
  <si>
    <t>BBFBOPA.M.N.DE.MT.S1.S1.T.D.IN1._Z._Z._Z.EUR._T._X.N.ALL</t>
  </si>
  <si>
    <t>BBFBOPA.M.N.DE.MT.S1.S1.T.B.IN1._Z._Z._Z.EUR._T._X.N.ALL</t>
  </si>
  <si>
    <t>BBFBOPA.M.N.DE.MT.S1.S1.T.C.D1._Z._Z._Z.EUR._T._X.N.ALL</t>
  </si>
  <si>
    <t>BBFBOPA.M.N.DE.MT.S1.S1.T.D.D1._Z._Z._Z.EUR._T._X.N.ALL</t>
  </si>
  <si>
    <t>BBFBOPA.M.N.DE.MT.S1.S1.T.B.D1._Z._Z._Z.EUR._T._X.N.ALL</t>
  </si>
  <si>
    <t>BBFBOPA.M.N.DE.MT.S1.S1.T.C.D4O._Z._Z._Z.EUR._T._X.N.ALL</t>
  </si>
  <si>
    <t>BBFBOPA.M.N.DE.MT.S1.S1.T.D.D4O._Z._Z._Z.EUR._T._X.N.ALL</t>
  </si>
  <si>
    <t>BBFBOPA.M.N.DE.MT.S1.S1.T.B.D4O._Z._Z._Z.EUR._T._X.N.ALL</t>
  </si>
  <si>
    <t>BBFBOPA.M.N.DE.MT.S1.S1.T.C.D2._Z._Z._Z.EUR._T._X.N.ALL</t>
  </si>
  <si>
    <t>BBFBOPA.M.N.DE.MT.S1.S1.T.D.D2._Z._Z._Z.EUR._T._X.N.ALL</t>
  </si>
  <si>
    <t>BBFBOPA.M.N.DE.MT.S1.S1.T.B.D2._Z._Z._Z.EUR._T._X.N.ALL</t>
  </si>
  <si>
    <t>BBFBOPA.M.N.DE.MT.S1.S1.T.C.D3._Z._Z._Z.EUR._T._X.N.ALL</t>
  </si>
  <si>
    <t>BBFBOPA.M.N.DE.MT.S1.S1.T.D.D3._Z._Z._Z.EUR._T._X.N.ALL</t>
  </si>
  <si>
    <t>BBFBOPA.M.N.DE.MT.S1.S1.T.B.D3._Z._Z._Z.EUR._T._X.N.ALL</t>
  </si>
  <si>
    <t>BBFBOPA.M.N.DE.MT.S1.S1.T.C.D45._Z._Z._Z.EUR._T._X.N.ALL</t>
  </si>
  <si>
    <t>BBFBOPA.M.N.DE.MT.S1.S1.T.D.D45._Z._Z._Z.EUR._T._X.N.ALL</t>
  </si>
  <si>
    <t>BBFBOPA.M.N.DE.MT.S1.S1.T.B.D45._Z._Z._Z.EUR._T._X.N.ALL</t>
  </si>
  <si>
    <t>BBFBOPA.M.N.DE.MT.S1.S1.T.C.D4P._T.F._Z.EUR._T._X.N.ALL</t>
  </si>
  <si>
    <t>BBFBOPA.M.N.DE.MT.S1.S1.T.D.D4P._T.F._Z.EUR._T._X.N.ALL</t>
  </si>
  <si>
    <t>BBFBOPA.M.N.DE.MT.S1.S1.T.B.D4P._T.F._Z.EUR._T._X.N.ALL</t>
  </si>
  <si>
    <t>BBFBOPA.M.N.DE.MT.S1.S1.T.C.D4P.D.F._Z.EUR._T._X.N.ALL</t>
  </si>
  <si>
    <t>BBFBOPA.M.N.DE.MT.S1.S1.T.D.D4P.D.F._Z.EUR._T._X.N.ALL</t>
  </si>
  <si>
    <t>BBFBOPA.M.N.DE.MT.S1.S1.T.B.D4P.D.F._Z.EUR._T._X.N.ALL</t>
  </si>
  <si>
    <t>BBFBOPA.M.N.DE.MT.S1.S1.T.C.D4S.D.F5._Z.EUR._T._X.N.ALL</t>
  </si>
  <si>
    <t>BBFBOPA.M.N.DE.MT.S1.S1.T.D.D4S.D.F5._Z.EUR._T._X.N.ALL</t>
  </si>
  <si>
    <t>BBFBOPA.M.N.DE.MT.S1.S1.T.B.D4S.D.F5._Z.EUR._T._X.N.ALL</t>
  </si>
  <si>
    <t>BBFBOPA.M.N.DE.MT.S1.S1.T.C.D4Q.D.FL._Z.EUR._T._X.N.ALL</t>
  </si>
  <si>
    <t>BBFBOPA.M.N.DE.MT.S1.S1.T.D.D4Q.D.FL._Z.EUR._T._X.N.ALL</t>
  </si>
  <si>
    <t>BBFBOPA.M.N.DE.MT.S1.S1.T.B.D4Q.D.FL._Z.EUR._T._X.N.ALL</t>
  </si>
  <si>
    <t>BBFBOPA.M.N.DE.MT.S1.S1.T.C.D4P.P.F._Z.EUR._T._X.N.ALL</t>
  </si>
  <si>
    <t>BBFBOPA.M.N.DE.MT.S1.S1.T.D.D4P.P.F._Z.EUR._T._X.N.ALL</t>
  </si>
  <si>
    <t>BBFBOPA.M.N.DE.MT.S1.S1.T.B.D4P.P.F._Z.EUR._T._X.N.ALL</t>
  </si>
  <si>
    <t>BBFBOPA.M.N.DE.MT.S1.S1.T.C.D4S.P.F5._Z.EUR._T._X.N.ALL</t>
  </si>
  <si>
    <t>BBFBOPA.M.N.DE.MT.S1.S1.T.D.D4S.P.F5._Z.EUR._T._X.N.ALL</t>
  </si>
  <si>
    <t>BBFBOPA.M.N.DE.MT.S1.S1.T.B.D4S.P.F5._Z.EUR._T._X.N.ALL</t>
  </si>
  <si>
    <t>BBFBOPA.M.N.DE.MT.S1.S1.T.C.D42.P.F51._Z.EUR._T._X.N.ALL</t>
  </si>
  <si>
    <t>BBFBOPA.M.N.DE.MT.S1.S1.T.D.D42.P.F51._Z.EUR._T._X.N.ALL</t>
  </si>
  <si>
    <t>BBFBOPA.M.N.DE.MT.S1.S1.T.B.D42.P.F51._Z.EUR._T._X.N.ALL</t>
  </si>
  <si>
    <t>BBFBOPA.M.N.DE.MT.S1.S1.T.C.D443.P.F52._Z.EUR._T._X.N.ALL</t>
  </si>
  <si>
    <t>BBFBOPA.M.N.DE.MT.S1.S1.T.D.D443.P.F52._Z.EUR._T._X.N.ALL</t>
  </si>
  <si>
    <t>BBFBOPA.M.N.DE.MT.S1.S1.T.B.D443.P.F52._Z.EUR._T._X.N.ALL</t>
  </si>
  <si>
    <t>BBFBOPA.M.N.DE.MT.S1.S1.T.C.D41.P.F3.T.EUR._T._X.N.ALL</t>
  </si>
  <si>
    <t>BBFBOPA.M.N.DE.MT.S1.S1.T.D.D41.P.F3.T.EUR._T._X.N.ALL</t>
  </si>
  <si>
    <t>BBFBOPA.M.N.DE.MT.S1.S1.T.B.D41.P.F3.T.EUR._T._X.N.ALL</t>
  </si>
  <si>
    <t>BBFBOPA.M.N.DE.MT.S1.S1.T.C.D41.P.F3.S.EUR._T._X.N.ALL</t>
  </si>
  <si>
    <t>BBFBOPA.M.N.DE.MT.S1.S1.T.D.D41.P.F3.S.EUR._T._X.N.ALL</t>
  </si>
  <si>
    <t>BBFBOPA.M.N.DE.MT.S1.S1.T.B.D41.P.F3.S.EUR._T._X.N.ALL</t>
  </si>
  <si>
    <t>BBFBOPA.M.N.DE.MT.S1.S1.T.C.D41.P.F3.L.EUR._T._X.N.ALL</t>
  </si>
  <si>
    <t>BBFBOPA.M.N.DE.MT.S1.S1.T.D.D41.P.F3.L.EUR._T._X.N.ALL</t>
  </si>
  <si>
    <t>BBFBOPA.M.N.DE.MT.S1.S1.T.B.D41.P.F3.L.EUR._T._X.N.ALL</t>
  </si>
  <si>
    <t>BBFBOPA.M.N.DE.MT.S1.S1.T.C.D4P.O___R.F._Z.EUR._T._X.N.ALL</t>
  </si>
  <si>
    <t>BBFBOPA.M.N.DE.MT.S1.S1.T.D.D4P.O___R.F._Z.EUR._T._X.N.ALL</t>
  </si>
  <si>
    <t>BBFBOPA.M.N.DE.MT.S1.S1.T.B.D4P.O___R.F._Z.EUR._T._X.N.ALL</t>
  </si>
  <si>
    <t>BBFBOPA.M.N.DE.MH.S1.S1.T.C.IN1._Z._Z._Z.EUR._T._X.N.ALL</t>
  </si>
  <si>
    <t>BBFBOPA.M.N.DE.MH.S1.S1.T.D.IN1._Z._Z._Z.EUR._T._X.N.ALL</t>
  </si>
  <si>
    <t>BBFBOPA.M.N.DE.MH.S1.S1.T.B.IN1._Z._Z._Z.EUR._T._X.N.ALL</t>
  </si>
  <si>
    <t>BBFBOPA.M.N.DE.MH.S1.S1.T.C.D1._Z._Z._Z.EUR._T._X.N.ALL</t>
  </si>
  <si>
    <t>BBFBOPA.M.N.DE.MH.S1.S1.T.D.D1._Z._Z._Z.EUR._T._X.N.ALL</t>
  </si>
  <si>
    <t>BBFBOPA.M.N.DE.MH.S1.S1.T.B.D1._Z._Z._Z.EUR._T._X.N.ALL</t>
  </si>
  <si>
    <t>BBFBOPA.M.N.DE.MH.S1.S1.T.C.D4O._Z._Z._Z.EUR._T._X.N.ALL</t>
  </si>
  <si>
    <t>BBFBOPA.M.N.DE.MH.S1.S1.T.D.D4O._Z._Z._Z.EUR._T._X.N.ALL</t>
  </si>
  <si>
    <t>BBFBOPA.M.N.DE.MH.S1.S1.T.B.D4O._Z._Z._Z.EUR._T._X.N.ALL</t>
  </si>
  <si>
    <t>BBFBOPA.M.N.DE.MH.S1.S1.T.C.D2._Z._Z._Z.EUR._T._X.N.ALL</t>
  </si>
  <si>
    <t>BBFBOPA.M.N.DE.MH.S1.S1.T.D.D2._Z._Z._Z.EUR._T._X.N.ALL</t>
  </si>
  <si>
    <t>BBFBOPA.M.N.DE.MH.S1.S1.T.B.D2._Z._Z._Z.EUR._T._X.N.ALL</t>
  </si>
  <si>
    <t>BBFBOPA.M.N.DE.MH.S1.S1.T.C.D3._Z._Z._Z.EUR._T._X.N.ALL</t>
  </si>
  <si>
    <t>BBFBOPA.M.N.DE.MH.S1.S1.T.D.D3._Z._Z._Z.EUR._T._X.N.ALL</t>
  </si>
  <si>
    <t>BBFBOPA.M.N.DE.MH.S1.S1.T.B.D3._Z._Z._Z.EUR._T._X.N.ALL</t>
  </si>
  <si>
    <t>BBFBOPA.M.N.DE.MH.S1.S1.T.C.D45._Z._Z._Z.EUR._T._X.N.ALL</t>
  </si>
  <si>
    <t>BBFBOPA.M.N.DE.MH.S1.S1.T.D.D45._Z._Z._Z.EUR._T._X.N.ALL</t>
  </si>
  <si>
    <t>BBFBOPA.M.N.DE.MH.S1.S1.T.B.D45._Z._Z._Z.EUR._T._X.N.ALL</t>
  </si>
  <si>
    <t>BBFBOPA.M.N.DE.MH.S1.S1.T.C.D4P._T.F._Z.EUR._T._X.N.ALL</t>
  </si>
  <si>
    <t>BBFBOPA.M.N.DE.MH.S1.S1.T.D.D4P._T.F._Z.EUR._T._X.N.ALL</t>
  </si>
  <si>
    <t>BBFBOPA.M.N.DE.MH.S1.S1.T.B.D4P._T.F._Z.EUR._T._X.N.ALL</t>
  </si>
  <si>
    <t>BBFBOPA.M.N.DE.MH.S1.S1.T.C.D4P.D.F._Z.EUR._T._X.N.ALL</t>
  </si>
  <si>
    <t>BBFBOPA.M.N.DE.MH.S1.S1.T.D.D4P.D.F._Z.EUR._T._X.N.ALL</t>
  </si>
  <si>
    <t>BBFBOPA.M.N.DE.MH.S1.S1.T.B.D4P.D.F._Z.EUR._T._X.N.ALL</t>
  </si>
  <si>
    <t>BBFBOPA.M.N.DE.MH.S1.S1.T.C.D4S.D.F5._Z.EUR._T._X.N.ALL</t>
  </si>
  <si>
    <t>BBFBOPA.M.N.DE.MH.S1.S1.T.D.D4S.D.F5._Z.EUR._T._X.N.ALL</t>
  </si>
  <si>
    <t>BBFBOPA.M.N.DE.MH.S1.S1.T.B.D4S.D.F5._Z.EUR._T._X.N.ALL</t>
  </si>
  <si>
    <t>BBFBOPA.M.N.DE.MH.S1.S1.T.C.D4Q.D.FL._Z.EUR._T._X.N.ALL</t>
  </si>
  <si>
    <t>BBFBOPA.M.N.DE.MH.S1.S1.T.D.D4Q.D.FL._Z.EUR._T._X.N.ALL</t>
  </si>
  <si>
    <t>BBFBOPA.M.N.DE.MH.S1.S1.T.B.D4Q.D.FL._Z.EUR._T._X.N.ALL</t>
  </si>
  <si>
    <t>BBFBOPA.M.N.DE.MH.S1.S1.T.C.D4P.P.F._Z.EUR._T._X.N.ALL</t>
  </si>
  <si>
    <t>BBFBOPA.M.N.DE.MH.S1.S1.T.D.D4P.P.F._Z.EUR._T._X.N.ALL</t>
  </si>
  <si>
    <t>BBFBOPA.M.N.DE.MH.S1.S1.T.B.D4P.P.F._Z.EUR._T._X.N.ALL</t>
  </si>
  <si>
    <t>BBFBOPA.M.N.DE.MH.S1.S1.T.C.D4S.P.F5._Z.EUR._T._X.N.ALL</t>
  </si>
  <si>
    <t>BBFBOPA.M.N.DE.MH.S1.S1.T.D.D4S.P.F5._Z.EUR._T._X.N.ALL</t>
  </si>
  <si>
    <t>BBFBOPA.M.N.DE.MH.S1.S1.T.B.D4S.P.F5._Z.EUR._T._X.N.ALL</t>
  </si>
  <si>
    <t>BBFBOPA.M.N.DE.MH.S1.S1.T.C.D42.P.F51._Z.EUR._T._X.N.ALL</t>
  </si>
  <si>
    <t>BBFBOPA.M.N.DE.MH.S1.S1.T.D.D42.P.F51._Z.EUR._T._X.N.ALL</t>
  </si>
  <si>
    <t>BBFBOPA.M.N.DE.MH.S1.S1.T.B.D42.P.F51._Z.EUR._T._X.N.ALL</t>
  </si>
  <si>
    <t>BBFBOPA.M.N.DE.MH.S1.S1.T.C.D443.P.F52._Z.EUR._T._X.N.ALL</t>
  </si>
  <si>
    <t>BBFBOPA.M.N.DE.MH.S1.S1.T.D.D443.P.F52._Z.EUR._T._X.N.ALL</t>
  </si>
  <si>
    <t>BBFBOPA.M.N.DE.MH.S1.S1.T.B.D443.P.F52._Z.EUR._T._X.N.ALL</t>
  </si>
  <si>
    <t>BBFBOPA.M.N.DE.MH.S1.S1.T.C.D41.P.F3.T.EUR._T._X.N.ALL</t>
  </si>
  <si>
    <t>BBFBOPA.M.N.DE.MH.S1.S1.T.D.D41.P.F3.T.EUR._T._X.N.ALL</t>
  </si>
  <si>
    <t>BBFBOPA.M.N.DE.MH.S1.S1.T.B.D41.P.F3.T.EUR._T._X.N.ALL</t>
  </si>
  <si>
    <t>BBFBOPA.M.N.DE.MH.S1.S1.T.C.D41.P.F3.S.EUR._T._X.N.ALL</t>
  </si>
  <si>
    <t>BBFBOPA.M.N.DE.MH.S1.S1.T.D.D41.P.F3.S.EUR._T._X.N.ALL</t>
  </si>
  <si>
    <t>BBFBOPA.M.N.DE.MH.S1.S1.T.B.D41.P.F3.S.EUR._T._X.N.ALL</t>
  </si>
  <si>
    <t>BBFBOPA.M.N.DE.MH.S1.S1.T.C.D41.P.F3.L.EUR._T._X.N.ALL</t>
  </si>
  <si>
    <t>BBFBOPA.M.N.DE.MH.S1.S1.T.D.D41.P.F3.L.EUR._T._X.N.ALL</t>
  </si>
  <si>
    <t>BBFBOPA.M.N.DE.MH.S1.S1.T.B.D41.P.F3.L.EUR._T._X.N.ALL</t>
  </si>
  <si>
    <t>BBFBOPA.M.N.DE.MH.S1.S1.T.C.D4P.O___R.F._Z.EUR._T._X.N.ALL</t>
  </si>
  <si>
    <t>BBFBOPA.M.N.DE.MH.S1.S1.T.D.D4P.O___R.F._Z.EUR._T._X.N.ALL</t>
  </si>
  <si>
    <t>BBFBOPA.M.N.DE.MH.S1.S1.T.B.D4P.O___R.F._Z.EUR._T._X.N.ALL</t>
  </si>
  <si>
    <t>BBFBOPA.M.N.DE.MX.S1.S1.T.C.IN1._Z._Z._Z.EUR._T._X.N.ALL</t>
  </si>
  <si>
    <t>BBFBOPA.M.N.DE.MX.S1.S1.T.D.IN1._Z._Z._Z.EUR._T._X.N.ALL</t>
  </si>
  <si>
    <t>BBFBOPA.M.N.DE.MX.S1.S1.T.B.IN1._Z._Z._Z.EUR._T._X.N.ALL</t>
  </si>
  <si>
    <t>BBFBOPA.M.N.DE.MX.S1.S1.T.C.D1._Z._Z._Z.EUR._T._X.N.ALL</t>
  </si>
  <si>
    <t>BBFBOPA.M.N.DE.MX.S1.S1.T.D.D1._Z._Z._Z.EUR._T._X.N.ALL</t>
  </si>
  <si>
    <t>BBFBOPA.M.N.DE.MX.S1.S1.T.B.D1._Z._Z._Z.EUR._T._X.N.ALL</t>
  </si>
  <si>
    <t>BBFBOPA.M.N.DE.MX.S1.S1.T.C.D4O._Z._Z._Z.EUR._T._X.N.ALL</t>
  </si>
  <si>
    <t>BBFBOPA.M.N.DE.MX.S1.S1.T.D.D4O._Z._Z._Z.EUR._T._X.N.ALL</t>
  </si>
  <si>
    <t>BBFBOPA.M.N.DE.MX.S1.S1.T.B.D4O._Z._Z._Z.EUR._T._X.N.ALL</t>
  </si>
  <si>
    <t>BBFBOPA.M.N.DE.MX.S1.S1.T.C.D2._Z._Z._Z.EUR._T._X.N.ALL</t>
  </si>
  <si>
    <t>BBFBOPA.M.N.DE.MX.S1.S1.T.D.D2._Z._Z._Z.EUR._T._X.N.ALL</t>
  </si>
  <si>
    <t>BBFBOPA.M.N.DE.MX.S1.S1.T.B.D2._Z._Z._Z.EUR._T._X.N.ALL</t>
  </si>
  <si>
    <t>BBFBOPA.M.N.DE.MX.S1.S1.T.C.D3._Z._Z._Z.EUR._T._X.N.ALL</t>
  </si>
  <si>
    <t>BBFBOPA.M.N.DE.MX.S1.S1.T.D.D3._Z._Z._Z.EUR._T._X.N.ALL</t>
  </si>
  <si>
    <t>BBFBOPA.M.N.DE.MX.S1.S1.T.B.D3._Z._Z._Z.EUR._T._X.N.ALL</t>
  </si>
  <si>
    <t>BBFBOPA.M.N.DE.MX.S1.S1.T.C.D45._Z._Z._Z.EUR._T._X.N.ALL</t>
  </si>
  <si>
    <t>BBFBOPA.M.N.DE.MX.S1.S1.T.D.D45._Z._Z._Z.EUR._T._X.N.ALL</t>
  </si>
  <si>
    <t>BBFBOPA.M.N.DE.MX.S1.S1.T.B.D45._Z._Z._Z.EUR._T._X.N.ALL</t>
  </si>
  <si>
    <t>BBFBOPA.M.N.DE.MX.S1.S1.T.C.D4P._T.F._Z.EUR._T._X.N.ALL</t>
  </si>
  <si>
    <t>BBFBOPA.M.N.DE.MX.S1.S1.T.D.D4P._T.F._Z.EUR._T._X.N.ALL</t>
  </si>
  <si>
    <t>BBFBOPA.M.N.DE.MX.S1.S1.T.B.D4P._T.F._Z.EUR._T._X.N.ALL</t>
  </si>
  <si>
    <t>BBFBOPA.M.N.DE.MX.S1.S1.T.C.D4P.D.F._Z.EUR._T._X.N.ALL</t>
  </si>
  <si>
    <t>BBFBOPA.M.N.DE.MX.S1.S1.T.D.D4P.D.F._Z.EUR._T._X.N.ALL</t>
  </si>
  <si>
    <t>BBFBOPA.M.N.DE.MX.S1.S1.T.B.D4P.D.F._Z.EUR._T._X.N.ALL</t>
  </si>
  <si>
    <t>BBFBOPA.M.N.DE.MX.S1.S1.T.C.D4S.D.F5._Z.EUR._T._X.N.ALL</t>
  </si>
  <si>
    <t>BBFBOPA.M.N.DE.MX.S1.S1.T.D.D4S.D.F5._Z.EUR._T._X.N.ALL</t>
  </si>
  <si>
    <t>BBFBOPA.M.N.DE.MX.S1.S1.T.B.D4S.D.F5._Z.EUR._T._X.N.ALL</t>
  </si>
  <si>
    <t>BBFBOPA.M.N.DE.MX.S1.S1.T.C.D4Q.D.FL._Z.EUR._T._X.N.ALL</t>
  </si>
  <si>
    <t>BBFBOPA.M.N.DE.MX.S1.S1.T.D.D4Q.D.FL._Z.EUR._T._X.N.ALL</t>
  </si>
  <si>
    <t>BBFBOPA.M.N.DE.MX.S1.S1.T.B.D4Q.D.FL._Z.EUR._T._X.N.ALL</t>
  </si>
  <si>
    <t>BBFBOPA.M.N.DE.MX.S1.S1.T.C.D4P.P.F._Z.EUR._T._X.N.ALL</t>
  </si>
  <si>
    <t>BBFBOPA.M.N.DE.MX.S1.S1.T.D.D4P.P.F._Z.EUR._T._X.N.ALL</t>
  </si>
  <si>
    <t>BBFBOPA.M.N.DE.MX.S1.S1.T.B.D4P.P.F._Z.EUR._T._X.N.ALL</t>
  </si>
  <si>
    <t>BBFBOPA.M.N.DE.MX.S1.S1.T.C.D4S.P.F5._Z.EUR._T._X.N.ALL</t>
  </si>
  <si>
    <t>BBFBOPA.M.N.DE.MX.S1.S1.T.D.D4S.P.F5._Z.EUR._T._X.N.ALL</t>
  </si>
  <si>
    <t>BBFBOPA.M.N.DE.MX.S1.S1.T.B.D4S.P.F5._Z.EUR._T._X.N.ALL</t>
  </si>
  <si>
    <t>BBFBOPA.M.N.DE.MX.S1.S1.T.C.D42.P.F51._Z.EUR._T._X.N.ALL</t>
  </si>
  <si>
    <t>BBFBOPA.M.N.DE.MX.S1.S1.T.D.D42.P.F51._Z.EUR._T._X.N.ALL</t>
  </si>
  <si>
    <t>BBFBOPA.M.N.DE.MX.S1.S1.T.B.D42.P.F51._Z.EUR._T._X.N.ALL</t>
  </si>
  <si>
    <t>BBFBOPA.M.N.DE.MX.S1.S1.T.C.D443.P.F52._Z.EUR._T._X.N.ALL</t>
  </si>
  <si>
    <t>BBFBOPA.M.N.DE.MX.S1.S1.T.D.D443.P.F52._Z.EUR._T._X.N.ALL</t>
  </si>
  <si>
    <t>BBFBOPA.M.N.DE.MX.S1.S1.T.B.D443.P.F52._Z.EUR._T._X.N.ALL</t>
  </si>
  <si>
    <t>BBFBOPA.M.N.DE.MX.S1.S1.T.C.D41.P.F3.T.EUR._T._X.N.ALL</t>
  </si>
  <si>
    <t>BBFBOPA.M.N.DE.MX.S1.S1.T.D.D41.P.F3.T.EUR._T._X.N.ALL</t>
  </si>
  <si>
    <t>BBFBOPA.M.N.DE.MX.S1.S1.T.B.D41.P.F3.T.EUR._T._X.N.ALL</t>
  </si>
  <si>
    <t>BBFBOPA.M.N.DE.MX.S1.S1.T.C.D41.P.F3.S.EUR._T._X.N.ALL</t>
  </si>
  <si>
    <t>BBFBOPA.M.N.DE.MX.S1.S1.T.D.D41.P.F3.S.EUR._T._X.N.ALL</t>
  </si>
  <si>
    <t>BBFBOPA.M.N.DE.MX.S1.S1.T.B.D41.P.F3.S.EUR._T._X.N.ALL</t>
  </si>
  <si>
    <t>BBFBOPA.M.N.DE.MX.S1.S1.T.C.D41.P.F3.L.EUR._T._X.N.ALL</t>
  </si>
  <si>
    <t>BBFBOPA.M.N.DE.MX.S1.S1.T.D.D41.P.F3.L.EUR._T._X.N.ALL</t>
  </si>
  <si>
    <t>BBFBOPA.M.N.DE.MX.S1.S1.T.B.D41.P.F3.L.EUR._T._X.N.ALL</t>
  </si>
  <si>
    <t>BBFBOPA.M.N.DE.MX.S1.S1.T.C.D4P.O___R.F._Z.EUR._T._X.N.ALL</t>
  </si>
  <si>
    <t>BBFBOPA.M.N.DE.MX.S1.S1.T.D.D4P.O___R.F._Z.EUR._T._X.N.ALL</t>
  </si>
  <si>
    <t>BBFBOPA.M.N.DE.MX.S1.S1.T.B.D4P.O___R.F._Z.EUR._T._X.N.ALL</t>
  </si>
  <si>
    <t>BBFBOPA.M.N.DE.NZ.S1.S1.T.C.IN1._Z._Z._Z.EUR._T._X.N.ALL</t>
  </si>
  <si>
    <t>BBFBOPA.M.N.DE.NZ.S1.S1.T.D.IN1._Z._Z._Z.EUR._T._X.N.ALL</t>
  </si>
  <si>
    <t>BBFBOPA.M.N.DE.NZ.S1.S1.T.B.IN1._Z._Z._Z.EUR._T._X.N.ALL</t>
  </si>
  <si>
    <t>BBFBOPA.M.N.DE.NZ.S1.S1.T.C.D1._Z._Z._Z.EUR._T._X.N.ALL</t>
  </si>
  <si>
    <t>BBFBOPA.M.N.DE.NZ.S1.S1.T.D.D1._Z._Z._Z.EUR._T._X.N.ALL</t>
  </si>
  <si>
    <t>BBFBOPA.M.N.DE.NZ.S1.S1.T.B.D1._Z._Z._Z.EUR._T._X.N.ALL</t>
  </si>
  <si>
    <t>BBFBOPA.M.N.DE.NZ.S1.S1.T.C.D4O._Z._Z._Z.EUR._T._X.N.ALL</t>
  </si>
  <si>
    <t>BBFBOPA.M.N.DE.NZ.S1.S1.T.D.D4O._Z._Z._Z.EUR._T._X.N.ALL</t>
  </si>
  <si>
    <t>BBFBOPA.M.N.DE.NZ.S1.S1.T.B.D4O._Z._Z._Z.EUR._T._X.N.ALL</t>
  </si>
  <si>
    <t>BBFBOPA.M.N.DE.NZ.S1.S1.T.C.D2._Z._Z._Z.EUR._T._X.N.ALL</t>
  </si>
  <si>
    <t>BBFBOPA.M.N.DE.NZ.S1.S1.T.D.D2._Z._Z._Z.EUR._T._X.N.ALL</t>
  </si>
  <si>
    <t>BBFBOPA.M.N.DE.NZ.S1.S1.T.B.D2._Z._Z._Z.EUR._T._X.N.ALL</t>
  </si>
  <si>
    <t>BBFBOPA.M.N.DE.NZ.S1.S1.T.C.D3._Z._Z._Z.EUR._T._X.N.ALL</t>
  </si>
  <si>
    <t>BBFBOPA.M.N.DE.NZ.S1.S1.T.D.D3._Z._Z._Z.EUR._T._X.N.ALL</t>
  </si>
  <si>
    <t>BBFBOPA.M.N.DE.NZ.S1.S1.T.B.D3._Z._Z._Z.EUR._T._X.N.ALL</t>
  </si>
  <si>
    <t>BBFBOPA.M.N.DE.NZ.S1.S1.T.C.D45._Z._Z._Z.EUR._T._X.N.ALL</t>
  </si>
  <si>
    <t>BBFBOPA.M.N.DE.NZ.S1.S1.T.D.D45._Z._Z._Z.EUR._T._X.N.ALL</t>
  </si>
  <si>
    <t>BBFBOPA.M.N.DE.NZ.S1.S1.T.B.D45._Z._Z._Z.EUR._T._X.N.ALL</t>
  </si>
  <si>
    <t>BBFBOPA.M.N.DE.NZ.S1.S1.T.C.D4P._T.F._Z.EUR._T._X.N.ALL</t>
  </si>
  <si>
    <t>BBFBOPA.M.N.DE.NZ.S1.S1.T.D.D4P._T.F._Z.EUR._T._X.N.ALL</t>
  </si>
  <si>
    <t>BBFBOPA.M.N.DE.NZ.S1.S1.T.B.D4P._T.F._Z.EUR._T._X.N.ALL</t>
  </si>
  <si>
    <t>BBFBOPA.M.N.DE.NZ.S1.S1.T.C.D4P.D.F._Z.EUR._T._X.N.ALL</t>
  </si>
  <si>
    <t>BBFBOPA.M.N.DE.NZ.S1.S1.T.D.D4P.D.F._Z.EUR._T._X.N.ALL</t>
  </si>
  <si>
    <t>BBFBOPA.M.N.DE.NZ.S1.S1.T.B.D4P.D.F._Z.EUR._T._X.N.ALL</t>
  </si>
  <si>
    <t>BBFBOPA.M.N.DE.NZ.S1.S1.T.C.D4S.D.F5._Z.EUR._T._X.N.ALL</t>
  </si>
  <si>
    <t>BBFBOPA.M.N.DE.NZ.S1.S1.T.D.D4S.D.F5._Z.EUR._T._X.N.ALL</t>
  </si>
  <si>
    <t>BBFBOPA.M.N.DE.NZ.S1.S1.T.B.D4S.D.F5._Z.EUR._T._X.N.ALL</t>
  </si>
  <si>
    <t>BBFBOPA.M.N.DE.NZ.S1.S1.T.C.D4Q.D.FL._Z.EUR._T._X.N.ALL</t>
  </si>
  <si>
    <t>BBFBOPA.M.N.DE.NZ.S1.S1.T.D.D4Q.D.FL._Z.EUR._T._X.N.ALL</t>
  </si>
  <si>
    <t>BBFBOPA.M.N.DE.NZ.S1.S1.T.B.D4Q.D.FL._Z.EUR._T._X.N.ALL</t>
  </si>
  <si>
    <t>BBFBOPA.M.N.DE.NZ.S1.S1.T.C.D4P.P.F._Z.EUR._T._X.N.ALL</t>
  </si>
  <si>
    <t>BBFBOPA.M.N.DE.NZ.S1.S1.T.D.D4P.P.F._Z.EUR._T._X.N.ALL</t>
  </si>
  <si>
    <t>BBFBOPA.M.N.DE.NZ.S1.S1.T.B.D4P.P.F._Z.EUR._T._X.N.ALL</t>
  </si>
  <si>
    <t>BBFBOPA.M.N.DE.NZ.S1.S1.T.C.D4S.P.F5._Z.EUR._T._X.N.ALL</t>
  </si>
  <si>
    <t>BBFBOPA.M.N.DE.NZ.S1.S1.T.D.D4S.P.F5._Z.EUR._T._X.N.ALL</t>
  </si>
  <si>
    <t>BBFBOPA.M.N.DE.NZ.S1.S1.T.B.D4S.P.F5._Z.EUR._T._X.N.ALL</t>
  </si>
  <si>
    <t>BBFBOPA.M.N.DE.NZ.S1.S1.T.C.D42.P.F51._Z.EUR._T._X.N.ALL</t>
  </si>
  <si>
    <t>BBFBOPA.M.N.DE.NZ.S1.S1.T.D.D42.P.F51._Z.EUR._T._X.N.ALL</t>
  </si>
  <si>
    <t>BBFBOPA.M.N.DE.NZ.S1.S1.T.B.D42.P.F51._Z.EUR._T._X.N.ALL</t>
  </si>
  <si>
    <t>BBFBOPA.M.N.DE.NZ.S1.S1.T.C.D443.P.F52._Z.EUR._T._X.N.ALL</t>
  </si>
  <si>
    <t>BBFBOPA.M.N.DE.NZ.S1.S1.T.D.D443.P.F52._Z.EUR._T._X.N.ALL</t>
  </si>
  <si>
    <t>BBFBOPA.M.N.DE.NZ.S1.S1.T.B.D443.P.F52._Z.EUR._T._X.N.ALL</t>
  </si>
  <si>
    <t>BBFBOPA.M.N.DE.NZ.S1.S1.T.C.D41.P.F3.T.EUR._T._X.N.ALL</t>
  </si>
  <si>
    <t>BBFBOPA.M.N.DE.NZ.S1.S1.T.D.D41.P.F3.T.EUR._T._X.N.ALL</t>
  </si>
  <si>
    <t>BBFBOPA.M.N.DE.NZ.S1.S1.T.B.D41.P.F3.T.EUR._T._X.N.ALL</t>
  </si>
  <si>
    <t>BBFBOPA.M.N.DE.NZ.S1.S1.T.C.D41.P.F3.S.EUR._T._X.N.ALL</t>
  </si>
  <si>
    <t>BBFBOPA.M.N.DE.NZ.S1.S1.T.D.D41.P.F3.S.EUR._T._X.N.ALL</t>
  </si>
  <si>
    <t>BBFBOPA.M.N.DE.NZ.S1.S1.T.B.D41.P.F3.S.EUR._T._X.N.ALL</t>
  </si>
  <si>
    <t>BBFBOPA.M.N.DE.NZ.S1.S1.T.C.D41.P.F3.L.EUR._T._X.N.ALL</t>
  </si>
  <si>
    <t>BBFBOPA.M.N.DE.NZ.S1.S1.T.D.D41.P.F3.L.EUR._T._X.N.ALL</t>
  </si>
  <si>
    <t>BBFBOPA.M.N.DE.NZ.S1.S1.T.B.D41.P.F3.L.EUR._T._X.N.ALL</t>
  </si>
  <si>
    <t>BBFBOPA.M.N.DE.NZ.S1.S1.T.C.D4P.O___R.F._Z.EUR._T._X.N.ALL</t>
  </si>
  <si>
    <t>BBFBOPA.M.N.DE.NZ.S1.S1.T.D.D4P.O___R.F._Z.EUR._T._X.N.ALL</t>
  </si>
  <si>
    <t>BBFBOPA.M.N.DE.NZ.S1.S1.T.B.D4P.O___R.F._Z.EUR._T._X.N.ALL</t>
  </si>
  <si>
    <t>BBFBOPA.M.N.DE.NL.S1.S1.T.C.IN1._Z._Z._Z.EUR._T._X.N.ALL</t>
  </si>
  <si>
    <t>BBFBOPA.M.N.DE.NL.S1.S1.T.D.IN1._Z._Z._Z.EUR._T._X.N.ALL</t>
  </si>
  <si>
    <t>BBFBOPA.M.N.DE.NL.S1.S1.T.B.IN1._Z._Z._Z.EUR._T._X.N.ALL</t>
  </si>
  <si>
    <t>BBFBOPA.M.N.DE.NL.S1.S1.T.C.D1._Z._Z._Z.EUR._T._X.N.ALL</t>
  </si>
  <si>
    <t>BBFBOPA.M.N.DE.NL.S1.S1.T.D.D1._Z._Z._Z.EUR._T._X.N.ALL</t>
  </si>
  <si>
    <t>BBFBOPA.M.N.DE.NL.S1.S1.T.B.D1._Z._Z._Z.EUR._T._X.N.ALL</t>
  </si>
  <si>
    <t>BBFBOPA.M.N.DE.NL.S1.S1.T.C.D4O._Z._Z._Z.EUR._T._X.N.ALL</t>
  </si>
  <si>
    <t>BBFBOPA.M.N.DE.NL.S1.S1.T.D.D4O._Z._Z._Z.EUR._T._X.N.ALL</t>
  </si>
  <si>
    <t>BBFBOPA.M.N.DE.NL.S1.S1.T.B.D4O._Z._Z._Z.EUR._T._X.N.ALL</t>
  </si>
  <si>
    <t>BBFBOPA.M.N.DE.NL.S1.S1.T.C.D2._Z._Z._Z.EUR._T._X.N.ALL</t>
  </si>
  <si>
    <t>BBFBOPA.M.N.DE.NL.S1.S1.T.D.D2._Z._Z._Z.EUR._T._X.N.ALL</t>
  </si>
  <si>
    <t>BBFBOPA.M.N.DE.NL.S1.S1.T.B.D2._Z._Z._Z.EUR._T._X.N.ALL</t>
  </si>
  <si>
    <t>BBFBOPA.M.N.DE.NL.S1.S1.T.C.D3._Z._Z._Z.EUR._T._X.N.ALL</t>
  </si>
  <si>
    <t>BBFBOPA.M.N.DE.NL.S1.S1.T.D.D3._Z._Z._Z.EUR._T._X.N.ALL</t>
  </si>
  <si>
    <t>BBFBOPA.M.N.DE.NL.S1.S1.T.B.D3._Z._Z._Z.EUR._T._X.N.ALL</t>
  </si>
  <si>
    <t>BBFBOPA.M.N.DE.NL.S1.S1.T.C.D45._Z._Z._Z.EUR._T._X.N.ALL</t>
  </si>
  <si>
    <t>BBFBOPA.M.N.DE.NL.S1.S1.T.D.D45._Z._Z._Z.EUR._T._X.N.ALL</t>
  </si>
  <si>
    <t>BBFBOPA.M.N.DE.NL.S1.S1.T.B.D45._Z._Z._Z.EUR._T._X.N.ALL</t>
  </si>
  <si>
    <t>BBFBOPA.M.N.DE.NL.S1.S1.T.C.D4P._T.F._Z.EUR._T._X.N.ALL</t>
  </si>
  <si>
    <t>BBFBOPA.M.N.DE.NL.S1.S1.T.D.D4P._T.F._Z.EUR._T._X.N.ALL</t>
  </si>
  <si>
    <t>BBFBOPA.M.N.DE.NL.S1.S1.T.B.D4P._T.F._Z.EUR._T._X.N.ALL</t>
  </si>
  <si>
    <t>BBFBOPA.M.N.DE.NL.S1.S1.T.C.D4P.D.F._Z.EUR._T._X.N.ALL</t>
  </si>
  <si>
    <t>BBFBOPA.M.N.DE.NL.S1.S1.T.D.D4P.D.F._Z.EUR._T._X.N.ALL</t>
  </si>
  <si>
    <t>BBFBOPA.M.N.DE.NL.S1.S1.T.B.D4P.D.F._Z.EUR._T._X.N.ALL</t>
  </si>
  <si>
    <t>BBFBOPA.M.N.DE.NL.S1.S1.T.C.D4S.D.F5._Z.EUR._T._X.N.ALL</t>
  </si>
  <si>
    <t>BBFBOPA.M.N.DE.NL.S1.S1.T.D.D4S.D.F5._Z.EUR._T._X.N.ALL</t>
  </si>
  <si>
    <t>BBFBOPA.M.N.DE.NL.S1.S1.T.B.D4S.D.F5._Z.EUR._T._X.N.ALL</t>
  </si>
  <si>
    <t>BBFBOPA.M.N.DE.NL.S1.S1.T.C.D4Q.D.FL._Z.EUR._T._X.N.ALL</t>
  </si>
  <si>
    <t>BBFBOPA.M.N.DE.NL.S1.S1.T.D.D4Q.D.FL._Z.EUR._T._X.N.ALL</t>
  </si>
  <si>
    <t>BBFBOPA.M.N.DE.NL.S1.S1.T.B.D4Q.D.FL._Z.EUR._T._X.N.ALL</t>
  </si>
  <si>
    <t>BBFBOPA.M.N.DE.NL.S1.S1.T.C.D4P.P.F._Z.EUR._T._X.N.ALL</t>
  </si>
  <si>
    <t>BBFBOPA.M.N.DE.NL.S1.S1.T.D.D4P.P.F._Z.EUR._T._X.N.ALL</t>
  </si>
  <si>
    <t>BBFBOPA.M.N.DE.NL.S1.S1.T.B.D4P.P.F._Z.EUR._T._X.N.ALL</t>
  </si>
  <si>
    <t>BBFBOPA.M.N.DE.NL.S1.S1.T.C.D4S.P.F5._Z.EUR._T._X.N.ALL</t>
  </si>
  <si>
    <t>BBFBOPA.M.N.DE.NL.S1.S1.T.D.D4S.P.F5._Z.EUR._T._X.N.ALL</t>
  </si>
  <si>
    <t>BBFBOPA.M.N.DE.NL.S1.S1.T.B.D4S.P.F5._Z.EUR._T._X.N.ALL</t>
  </si>
  <si>
    <t>BBFBOPA.M.N.DE.NL.S1.S1.T.C.D42.P.F51._Z.EUR._T._X.N.ALL</t>
  </si>
  <si>
    <t>BBFBOPA.M.N.DE.NL.S1.S1.T.D.D42.P.F51._Z.EUR._T._X.N.ALL</t>
  </si>
  <si>
    <t>BBFBOPA.M.N.DE.NL.S1.S1.T.B.D42.P.F51._Z.EUR._T._X.N.ALL</t>
  </si>
  <si>
    <t>BBFBOPA.M.N.DE.NL.S1.S1.T.C.D443.P.F52._Z.EUR._T._X.N.ALL</t>
  </si>
  <si>
    <t>BBFBOPA.M.N.DE.NL.S1.S1.T.D.D443.P.F52._Z.EUR._T._X.N.ALL</t>
  </si>
  <si>
    <t>BBFBOPA.M.N.DE.NL.S1.S1.T.B.D443.P.F52._Z.EUR._T._X.N.ALL</t>
  </si>
  <si>
    <t>BBFBOPA.M.N.DE.NL.S1.S1.T.C.D41.P.F3.T.EUR._T._X.N.ALL</t>
  </si>
  <si>
    <t>BBFBOPA.M.N.DE.NL.S1.S1.T.D.D41.P.F3.T.EUR._T._X.N.ALL</t>
  </si>
  <si>
    <t>BBFBOPA.M.N.DE.NL.S1.S1.T.B.D41.P.F3.T.EUR._T._X.N.ALL</t>
  </si>
  <si>
    <t>BBFBOPA.M.N.DE.NL.S1.S1.T.C.D41.P.F3.S.EUR._T._X.N.ALL</t>
  </si>
  <si>
    <t>BBFBOPA.M.N.DE.NL.S1.S1.T.D.D41.P.F3.S.EUR._T._X.N.ALL</t>
  </si>
  <si>
    <t>BBFBOPA.M.N.DE.NL.S1.S1.T.B.D41.P.F3.S.EUR._T._X.N.ALL</t>
  </si>
  <si>
    <t>BBFBOPA.M.N.DE.NL.S1.S1.T.C.D41.P.F3.L.EUR._T._X.N.ALL</t>
  </si>
  <si>
    <t>BBFBOPA.M.N.DE.NL.S1.S1.T.D.D41.P.F3.L.EUR._T._X.N.ALL</t>
  </si>
  <si>
    <t>BBFBOPA.M.N.DE.NL.S1.S1.T.B.D41.P.F3.L.EUR._T._X.N.ALL</t>
  </si>
  <si>
    <t>BBFBOPA.M.N.DE.NL.S1.S1.T.C.D4P.O___R.F._Z.EUR._T._X.N.ALL</t>
  </si>
  <si>
    <t>BBFBOPA.M.N.DE.NL.S1.S1.T.D.D4P.O___R.F._Z.EUR._T._X.N.ALL</t>
  </si>
  <si>
    <t>BBFBOPA.M.N.DE.NL.S1.S1.T.B.D4P.O___R.F._Z.EUR._T._X.N.ALL</t>
  </si>
  <si>
    <t>BBFBOPA.M.N.DE.NO.S1.S1.T.C.IN1._Z._Z._Z.EUR._T._X.N.ALL</t>
  </si>
  <si>
    <t>BBFBOPA.M.N.DE.NO.S1.S1.T.D.IN1._Z._Z._Z.EUR._T._X.N.ALL</t>
  </si>
  <si>
    <t>BBFBOPA.M.N.DE.NO.S1.S1.T.B.IN1._Z._Z._Z.EUR._T._X.N.ALL</t>
  </si>
  <si>
    <t>BBFBOPA.M.N.DE.NO.S1.S1.T.C.D1._Z._Z._Z.EUR._T._X.N.ALL</t>
  </si>
  <si>
    <t>BBFBOPA.M.N.DE.NO.S1.S1.T.D.D1._Z._Z._Z.EUR._T._X.N.ALL</t>
  </si>
  <si>
    <t>BBFBOPA.M.N.DE.NO.S1.S1.T.B.D1._Z._Z._Z.EUR._T._X.N.ALL</t>
  </si>
  <si>
    <t>BBFBOPA.M.N.DE.NO.S1.S1.T.C.D4O._Z._Z._Z.EUR._T._X.N.ALL</t>
  </si>
  <si>
    <t>BBFBOPA.M.N.DE.NO.S1.S1.T.D.D4O._Z._Z._Z.EUR._T._X.N.ALL</t>
  </si>
  <si>
    <t>BBFBOPA.M.N.DE.NO.S1.S1.T.B.D4O._Z._Z._Z.EUR._T._X.N.ALL</t>
  </si>
  <si>
    <t>BBFBOPA.M.N.DE.NO.S1.S1.T.C.D2._Z._Z._Z.EUR._T._X.N.ALL</t>
  </si>
  <si>
    <t>BBFBOPA.M.N.DE.NO.S1.S1.T.D.D2._Z._Z._Z.EUR._T._X.N.ALL</t>
  </si>
  <si>
    <t>BBFBOPA.M.N.DE.NO.S1.S1.T.B.D2._Z._Z._Z.EUR._T._X.N.ALL</t>
  </si>
  <si>
    <t>BBFBOPA.M.N.DE.NO.S1.S1.T.C.D3._Z._Z._Z.EUR._T._X.N.ALL</t>
  </si>
  <si>
    <t>BBFBOPA.M.N.DE.NO.S1.S1.T.D.D3._Z._Z._Z.EUR._T._X.N.ALL</t>
  </si>
  <si>
    <t>BBFBOPA.M.N.DE.NO.S1.S1.T.B.D3._Z._Z._Z.EUR._T._X.N.ALL</t>
  </si>
  <si>
    <t>BBFBOPA.M.N.DE.NO.S1.S1.T.C.D45._Z._Z._Z.EUR._T._X.N.ALL</t>
  </si>
  <si>
    <t>BBFBOPA.M.N.DE.NO.S1.S1.T.D.D45._Z._Z._Z.EUR._T._X.N.ALL</t>
  </si>
  <si>
    <t>BBFBOPA.M.N.DE.NO.S1.S1.T.B.D45._Z._Z._Z.EUR._T._X.N.ALL</t>
  </si>
  <si>
    <t>BBFBOPA.M.N.DE.NO.S1.S1.T.C.D4P._T.F._Z.EUR._T._X.N.ALL</t>
  </si>
  <si>
    <t>BBFBOPA.M.N.DE.NO.S1.S1.T.D.D4P._T.F._Z.EUR._T._X.N.ALL</t>
  </si>
  <si>
    <t>BBFBOPA.M.N.DE.NO.S1.S1.T.B.D4P._T.F._Z.EUR._T._X.N.ALL</t>
  </si>
  <si>
    <t>BBFBOPA.M.N.DE.NO.S1.S1.T.C.D4P.D.F._Z.EUR._T._X.N.ALL</t>
  </si>
  <si>
    <t>BBFBOPA.M.N.DE.NO.S1.S1.T.D.D4P.D.F._Z.EUR._T._X.N.ALL</t>
  </si>
  <si>
    <t>BBFBOPA.M.N.DE.NO.S1.S1.T.B.D4P.D.F._Z.EUR._T._X.N.ALL</t>
  </si>
  <si>
    <t>BBFBOPA.M.N.DE.NO.S1.S1.T.C.D4S.D.F5._Z.EUR._T._X.N.ALL</t>
  </si>
  <si>
    <t>BBFBOPA.M.N.DE.NO.S1.S1.T.D.D4S.D.F5._Z.EUR._T._X.N.ALL</t>
  </si>
  <si>
    <t>BBFBOPA.M.N.DE.NO.S1.S1.T.B.D4S.D.F5._Z.EUR._T._X.N.ALL</t>
  </si>
  <si>
    <t>BBFBOPA.M.N.DE.NO.S1.S1.T.C.D4Q.D.FL._Z.EUR._T._X.N.ALL</t>
  </si>
  <si>
    <t>BBFBOPA.M.N.DE.NO.S1.S1.T.D.D4Q.D.FL._Z.EUR._T._X.N.ALL</t>
  </si>
  <si>
    <t>BBFBOPA.M.N.DE.NO.S1.S1.T.B.D4Q.D.FL._Z.EUR._T._X.N.ALL</t>
  </si>
  <si>
    <t>BBFBOPA.M.N.DE.NO.S1.S1.T.C.D4P.P.F._Z.EUR._T._X.N.ALL</t>
  </si>
  <si>
    <t>BBFBOPA.M.N.DE.NO.S1.S1.T.D.D4P.P.F._Z.EUR._T._X.N.ALL</t>
  </si>
  <si>
    <t>BBFBOPA.M.N.DE.NO.S1.S1.T.B.D4P.P.F._Z.EUR._T._X.N.ALL</t>
  </si>
  <si>
    <t>BBFBOPA.M.N.DE.NO.S1.S1.T.C.D4S.P.F5._Z.EUR._T._X.N.ALL</t>
  </si>
  <si>
    <t>BBFBOPA.M.N.DE.NO.S1.S1.T.D.D4S.P.F5._Z.EUR._T._X.N.ALL</t>
  </si>
  <si>
    <t>BBFBOPA.M.N.DE.NO.S1.S1.T.B.D4S.P.F5._Z.EUR._T._X.N.ALL</t>
  </si>
  <si>
    <t>BBFBOPA.M.N.DE.NO.S1.S1.T.C.D42.P.F51._Z.EUR._T._X.N.ALL</t>
  </si>
  <si>
    <t>BBFBOPA.M.N.DE.NO.S1.S1.T.D.D42.P.F51._Z.EUR._T._X.N.ALL</t>
  </si>
  <si>
    <t>BBFBOPA.M.N.DE.NO.S1.S1.T.B.D42.P.F51._Z.EUR._T._X.N.ALL</t>
  </si>
  <si>
    <t>BBFBOPA.M.N.DE.NO.S1.S1.T.C.D443.P.F52._Z.EUR._T._X.N.ALL</t>
  </si>
  <si>
    <t>BBFBOPA.M.N.DE.NO.S1.S1.T.D.D443.P.F52._Z.EUR._T._X.N.ALL</t>
  </si>
  <si>
    <t>BBFBOPA.M.N.DE.NO.S1.S1.T.B.D443.P.F52._Z.EUR._T._X.N.ALL</t>
  </si>
  <si>
    <t>BBFBOPA.M.N.DE.NO.S1.S1.T.C.D41.P.F3.T.EUR._T._X.N.ALL</t>
  </si>
  <si>
    <t>BBFBOPA.M.N.DE.NO.S1.S1.T.D.D41.P.F3.T.EUR._T._X.N.ALL</t>
  </si>
  <si>
    <t>BBFBOPA.M.N.DE.NO.S1.S1.T.B.D41.P.F3.T.EUR._T._X.N.ALL</t>
  </si>
  <si>
    <t>BBFBOPA.M.N.DE.NO.S1.S1.T.C.D41.P.F3.S.EUR._T._X.N.ALL</t>
  </si>
  <si>
    <t>BBFBOPA.M.N.DE.NO.S1.S1.T.D.D41.P.F3.S.EUR._T._X.N.ALL</t>
  </si>
  <si>
    <t>BBFBOPA.M.N.DE.NO.S1.S1.T.B.D41.P.F3.S.EUR._T._X.N.ALL</t>
  </si>
  <si>
    <t>BBFBOPA.M.N.DE.NO.S1.S1.T.C.D41.P.F3.L.EUR._T._X.N.ALL</t>
  </si>
  <si>
    <t>BBFBOPA.M.N.DE.NO.S1.S1.T.D.D41.P.F3.L.EUR._T._X.N.ALL</t>
  </si>
  <si>
    <t>BBFBOPA.M.N.DE.NO.S1.S1.T.B.D41.P.F3.L.EUR._T._X.N.ALL</t>
  </si>
  <si>
    <t>BBFBOPA.M.N.DE.NO.S1.S1.T.C.D4P.O___R.F._Z.EUR._T._X.N.ALL</t>
  </si>
  <si>
    <t>BBFBOPA.M.N.DE.NO.S1.S1.T.D.D4P.O___R.F._Z.EUR._T._X.N.ALL</t>
  </si>
  <si>
    <t>BBFBOPA.M.N.DE.NO.S1.S1.T.B.D4P.O___R.F._Z.EUR._T._X.N.ALL</t>
  </si>
  <si>
    <t>BBFBOPA.M.N.DE.AT.S1.S1.T.C.IN1._Z._Z._Z.EUR._T._X.N.ALL</t>
  </si>
  <si>
    <t>BBFBOPA.M.N.DE.AT.S1.S1.T.D.IN1._Z._Z._Z.EUR._T._X.N.ALL</t>
  </si>
  <si>
    <t>BBFBOPA.M.N.DE.AT.S1.S1.T.B.IN1._Z._Z._Z.EUR._T._X.N.ALL</t>
  </si>
  <si>
    <t>BBFBOPA.M.N.DE.AT.S1.S1.T.C.D1._Z._Z._Z.EUR._T._X.N.ALL</t>
  </si>
  <si>
    <t>BBFBOPA.M.N.DE.AT.S1.S1.T.D.D1._Z._Z._Z.EUR._T._X.N.ALL</t>
  </si>
  <si>
    <t>BBFBOPA.M.N.DE.AT.S1.S1.T.B.D1._Z._Z._Z.EUR._T._X.N.ALL</t>
  </si>
  <si>
    <t>BBFBOPA.M.N.DE.AT.S1.S1.T.C.D4O._Z._Z._Z.EUR._T._X.N.ALL</t>
  </si>
  <si>
    <t>BBFBOPA.M.N.DE.AT.S1.S1.T.D.D4O._Z._Z._Z.EUR._T._X.N.ALL</t>
  </si>
  <si>
    <t>BBFBOPA.M.N.DE.AT.S1.S1.T.B.D4O._Z._Z._Z.EUR._T._X.N.ALL</t>
  </si>
  <si>
    <t>BBFBOPA.M.N.DE.AT.S1.S1.T.C.D2._Z._Z._Z.EUR._T._X.N.ALL</t>
  </si>
  <si>
    <t>BBFBOPA.M.N.DE.AT.S1.S1.T.D.D2._Z._Z._Z.EUR._T._X.N.ALL</t>
  </si>
  <si>
    <t>BBFBOPA.M.N.DE.AT.S1.S1.T.B.D2._Z._Z._Z.EUR._T._X.N.ALL</t>
  </si>
  <si>
    <t>BBFBOPA.M.N.DE.AT.S1.S1.T.C.D3._Z._Z._Z.EUR._T._X.N.ALL</t>
  </si>
  <si>
    <t>BBFBOPA.M.N.DE.AT.S1.S1.T.D.D3._Z._Z._Z.EUR._T._X.N.ALL</t>
  </si>
  <si>
    <t>BBFBOPA.M.N.DE.AT.S1.S1.T.B.D3._Z._Z._Z.EUR._T._X.N.ALL</t>
  </si>
  <si>
    <t>BBFBOPA.M.N.DE.AT.S1.S1.T.C.D45._Z._Z._Z.EUR._T._X.N.ALL</t>
  </si>
  <si>
    <t>BBFBOPA.M.N.DE.AT.S1.S1.T.D.D45._Z._Z._Z.EUR._T._X.N.ALL</t>
  </si>
  <si>
    <t>BBFBOPA.M.N.DE.AT.S1.S1.T.B.D45._Z._Z._Z.EUR._T._X.N.ALL</t>
  </si>
  <si>
    <t>BBFBOPA.M.N.DE.AT.S1.S1.T.C.D4P._T.F._Z.EUR._T._X.N.ALL</t>
  </si>
  <si>
    <t>BBFBOPA.M.N.DE.AT.S1.S1.T.D.D4P._T.F._Z.EUR._T._X.N.ALL</t>
  </si>
  <si>
    <t>BBFBOPA.M.N.DE.AT.S1.S1.T.B.D4P._T.F._Z.EUR._T._X.N.ALL</t>
  </si>
  <si>
    <t>BBFBOPA.M.N.DE.AT.S1.S1.T.C.D4P.D.F._Z.EUR._T._X.N.ALL</t>
  </si>
  <si>
    <t>BBFBOPA.M.N.DE.AT.S1.S1.T.D.D4P.D.F._Z.EUR._T._X.N.ALL</t>
  </si>
  <si>
    <t>BBFBOPA.M.N.DE.AT.S1.S1.T.B.D4P.D.F._Z.EUR._T._X.N.ALL</t>
  </si>
  <si>
    <t>BBFBOPA.M.N.DE.AT.S1.S1.T.C.D4S.D.F5._Z.EUR._T._X.N.ALL</t>
  </si>
  <si>
    <t>BBFBOPA.M.N.DE.AT.S1.S1.T.D.D4S.D.F5._Z.EUR._T._X.N.ALL</t>
  </si>
  <si>
    <t>BBFBOPA.M.N.DE.AT.S1.S1.T.B.D4S.D.F5._Z.EUR._T._X.N.ALL</t>
  </si>
  <si>
    <t>BBFBOPA.M.N.DE.AT.S1.S1.T.C.D4Q.D.FL._Z.EUR._T._X.N.ALL</t>
  </si>
  <si>
    <t>BBFBOPA.M.N.DE.AT.S1.S1.T.D.D4Q.D.FL._Z.EUR._T._X.N.ALL</t>
  </si>
  <si>
    <t>BBFBOPA.M.N.DE.AT.S1.S1.T.B.D4Q.D.FL._Z.EUR._T._X.N.ALL</t>
  </si>
  <si>
    <t>BBFBOPA.M.N.DE.AT.S1.S1.T.C.D4P.P.F._Z.EUR._T._X.N.ALL</t>
  </si>
  <si>
    <t>BBFBOPA.M.N.DE.AT.S1.S1.T.D.D4P.P.F._Z.EUR._T._X.N.ALL</t>
  </si>
  <si>
    <t>BBFBOPA.M.N.DE.AT.S1.S1.T.B.D4P.P.F._Z.EUR._T._X.N.ALL</t>
  </si>
  <si>
    <t>BBFBOPA.M.N.DE.AT.S1.S1.T.C.D4S.P.F5._Z.EUR._T._X.N.ALL</t>
  </si>
  <si>
    <t>BBFBOPA.M.N.DE.AT.S1.S1.T.D.D4S.P.F5._Z.EUR._T._X.N.ALL</t>
  </si>
  <si>
    <t>BBFBOPA.M.N.DE.AT.S1.S1.T.B.D4S.P.F5._Z.EUR._T._X.N.ALL</t>
  </si>
  <si>
    <t>BBFBOPA.M.N.DE.AT.S1.S1.T.C.D42.P.F51._Z.EUR._T._X.N.ALL</t>
  </si>
  <si>
    <t>BBFBOPA.M.N.DE.AT.S1.S1.T.D.D42.P.F51._Z.EUR._T._X.N.ALL</t>
  </si>
  <si>
    <t>BBFBOPA.M.N.DE.AT.S1.S1.T.B.D42.P.F51._Z.EUR._T._X.N.ALL</t>
  </si>
  <si>
    <t>BBFBOPA.M.N.DE.AT.S1.S1.T.C.D443.P.F52._Z.EUR._T._X.N.ALL</t>
  </si>
  <si>
    <t>BBFBOPA.M.N.DE.AT.S1.S1.T.D.D443.P.F52._Z.EUR._T._X.N.ALL</t>
  </si>
  <si>
    <t>BBFBOPA.M.N.DE.AT.S1.S1.T.B.D443.P.F52._Z.EUR._T._X.N.ALL</t>
  </si>
  <si>
    <t>BBFBOPA.M.N.DE.AT.S1.S1.T.C.D41.P.F3.T.EUR._T._X.N.ALL</t>
  </si>
  <si>
    <t>BBFBOPA.M.N.DE.AT.S1.S1.T.D.D41.P.F3.T.EUR._T._X.N.ALL</t>
  </si>
  <si>
    <t>BBFBOPA.M.N.DE.AT.S1.S1.T.B.D41.P.F3.T.EUR._T._X.N.ALL</t>
  </si>
  <si>
    <t>BBFBOPA.M.N.DE.AT.S1.S1.T.C.D41.P.F3.S.EUR._T._X.N.ALL</t>
  </si>
  <si>
    <t>BBFBOPA.M.N.DE.AT.S1.S1.T.D.D41.P.F3.S.EUR._T._X.N.ALL</t>
  </si>
  <si>
    <t>BBFBOPA.M.N.DE.AT.S1.S1.T.B.D41.P.F3.S.EUR._T._X.N.ALL</t>
  </si>
  <si>
    <t>BBFBOPA.M.N.DE.AT.S1.S1.T.C.D41.P.F3.L.EUR._T._X.N.ALL</t>
  </si>
  <si>
    <t>BBFBOPA.M.N.DE.AT.S1.S1.T.D.D41.P.F3.L.EUR._T._X.N.ALL</t>
  </si>
  <si>
    <t>BBFBOPA.M.N.DE.AT.S1.S1.T.B.D41.P.F3.L.EUR._T._X.N.ALL</t>
  </si>
  <si>
    <t>BBFBOPA.M.N.DE.AT.S1.S1.T.C.D4P.O___R.F._Z.EUR._T._X.N.ALL</t>
  </si>
  <si>
    <t>BBFBOPA.M.N.DE.AT.S1.S1.T.D.D4P.O___R.F._Z.EUR._T._X.N.ALL</t>
  </si>
  <si>
    <t>BBFBOPA.M.N.DE.AT.S1.S1.T.B.D4P.O___R.F._Z.EUR._T._X.N.ALL</t>
  </si>
  <si>
    <t>BBFBOPA.M.N.DE.PA.S1.S1.T.C.IN1._Z._Z._Z.EUR._T._X.N.ALL</t>
  </si>
  <si>
    <t>BBFBOPA.M.N.DE.PA.S1.S1.T.D.IN1._Z._Z._Z.EUR._T._X.N.ALL</t>
  </si>
  <si>
    <t>BBFBOPA.M.N.DE.PA.S1.S1.T.B.IN1._Z._Z._Z.EUR._T._X.N.ALL</t>
  </si>
  <si>
    <t>BBFBOPA.M.N.DE.PA.S1.S1.T.C.D1._Z._Z._Z.EUR._T._X.N.ALL</t>
  </si>
  <si>
    <t>BBFBOPA.M.N.DE.PA.S1.S1.T.D.D1._Z._Z._Z.EUR._T._X.N.ALL</t>
  </si>
  <si>
    <t>BBFBOPA.M.N.DE.PA.S1.S1.T.B.D1._Z._Z._Z.EUR._T._X.N.ALL</t>
  </si>
  <si>
    <t>BBFBOPA.M.N.DE.PA.S1.S1.T.C.D4O._Z._Z._Z.EUR._T._X.N.ALL</t>
  </si>
  <si>
    <t>BBFBOPA.M.N.DE.PA.S1.S1.T.D.D4O._Z._Z._Z.EUR._T._X.N.ALL</t>
  </si>
  <si>
    <t>BBFBOPA.M.N.DE.PA.S1.S1.T.B.D4O._Z._Z._Z.EUR._T._X.N.ALL</t>
  </si>
  <si>
    <t>BBFBOPA.M.N.DE.PA.S1.S1.T.C.D2._Z._Z._Z.EUR._T._X.N.ALL</t>
  </si>
  <si>
    <t>BBFBOPA.M.N.DE.PA.S1.S1.T.D.D2._Z._Z._Z.EUR._T._X.N.ALL</t>
  </si>
  <si>
    <t>BBFBOPA.M.N.DE.PA.S1.S1.T.B.D2._Z._Z._Z.EUR._T._X.N.ALL</t>
  </si>
  <si>
    <t>BBFBOPA.M.N.DE.PA.S1.S1.T.C.D3._Z._Z._Z.EUR._T._X.N.ALL</t>
  </si>
  <si>
    <t>BBFBOPA.M.N.DE.PA.S1.S1.T.D.D3._Z._Z._Z.EUR._T._X.N.ALL</t>
  </si>
  <si>
    <t>BBFBOPA.M.N.DE.PA.S1.S1.T.B.D3._Z._Z._Z.EUR._T._X.N.ALL</t>
  </si>
  <si>
    <t>BBFBOPA.M.N.DE.PA.S1.S1.T.C.D45._Z._Z._Z.EUR._T._X.N.ALL</t>
  </si>
  <si>
    <t>BBFBOPA.M.N.DE.PA.S1.S1.T.D.D45._Z._Z._Z.EUR._T._X.N.ALL</t>
  </si>
  <si>
    <t>BBFBOPA.M.N.DE.PA.S1.S1.T.B.D45._Z._Z._Z.EUR._T._X.N.ALL</t>
  </si>
  <si>
    <t>BBFBOPA.M.N.DE.PA.S1.S1.T.C.D4P._T.F._Z.EUR._T._X.N.ALL</t>
  </si>
  <si>
    <t>BBFBOPA.M.N.DE.PA.S1.S1.T.D.D4P._T.F._Z.EUR._T._X.N.ALL</t>
  </si>
  <si>
    <t>BBFBOPA.M.N.DE.PA.S1.S1.T.B.D4P._T.F._Z.EUR._T._X.N.ALL</t>
  </si>
  <si>
    <t>BBFBOPA.M.N.DE.PA.S1.S1.T.C.D4P.D.F._Z.EUR._T._X.N.ALL</t>
  </si>
  <si>
    <t>BBFBOPA.M.N.DE.PA.S1.S1.T.D.D4P.D.F._Z.EUR._T._X.N.ALL</t>
  </si>
  <si>
    <t>BBFBOPA.M.N.DE.PA.S1.S1.T.B.D4P.D.F._Z.EUR._T._X.N.ALL</t>
  </si>
  <si>
    <t>BBFBOPA.M.N.DE.PA.S1.S1.T.C.D4S.D.F5._Z.EUR._T._X.N.ALL</t>
  </si>
  <si>
    <t>BBFBOPA.M.N.DE.PA.S1.S1.T.D.D4S.D.F5._Z.EUR._T._X.N.ALL</t>
  </si>
  <si>
    <t>BBFBOPA.M.N.DE.PA.S1.S1.T.B.D4S.D.F5._Z.EUR._T._X.N.ALL</t>
  </si>
  <si>
    <t>BBFBOPA.M.N.DE.PA.S1.S1.T.C.D4Q.D.FL._Z.EUR._T._X.N.ALL</t>
  </si>
  <si>
    <t>BBFBOPA.M.N.DE.PA.S1.S1.T.D.D4Q.D.FL._Z.EUR._T._X.N.ALL</t>
  </si>
  <si>
    <t>BBFBOPA.M.N.DE.PA.S1.S1.T.B.D4Q.D.FL._Z.EUR._T._X.N.ALL</t>
  </si>
  <si>
    <t>BBFBOPA.M.N.DE.PA.S1.S1.T.C.D4P.P.F._Z.EUR._T._X.N.ALL</t>
  </si>
  <si>
    <t>BBFBOPA.M.N.DE.PA.S1.S1.T.D.D4P.P.F._Z.EUR._T._X.N.ALL</t>
  </si>
  <si>
    <t>BBFBOPA.M.N.DE.PA.S1.S1.T.B.D4P.P.F._Z.EUR._T._X.N.ALL</t>
  </si>
  <si>
    <t>BBFBOPA.M.N.DE.PA.S1.S1.T.C.D4S.P.F5._Z.EUR._T._X.N.ALL</t>
  </si>
  <si>
    <t>BBFBOPA.M.N.DE.PA.S1.S1.T.D.D4S.P.F5._Z.EUR._T._X.N.ALL</t>
  </si>
  <si>
    <t>BBFBOPA.M.N.DE.PA.S1.S1.T.B.D4S.P.F5._Z.EUR._T._X.N.ALL</t>
  </si>
  <si>
    <t>BBFBOPA.M.N.DE.PA.S1.S1.T.C.D42.P.F51._Z.EUR._T._X.N.ALL</t>
  </si>
  <si>
    <t>BBFBOPA.M.N.DE.PA.S1.S1.T.D.D42.P.F51._Z.EUR._T._X.N.ALL</t>
  </si>
  <si>
    <t>BBFBOPA.M.N.DE.PA.S1.S1.T.B.D42.P.F51._Z.EUR._T._X.N.ALL</t>
  </si>
  <si>
    <t>BBFBOPA.M.N.DE.PA.S1.S1.T.C.D443.P.F52._Z.EUR._T._X.N.ALL</t>
  </si>
  <si>
    <t>BBFBOPA.M.N.DE.PA.S1.S1.T.D.D443.P.F52._Z.EUR._T._X.N.ALL</t>
  </si>
  <si>
    <t>BBFBOPA.M.N.DE.PA.S1.S1.T.B.D443.P.F52._Z.EUR._T._X.N.ALL</t>
  </si>
  <si>
    <t>BBFBOPA.M.N.DE.PA.S1.S1.T.C.D41.P.F3.T.EUR._T._X.N.ALL</t>
  </si>
  <si>
    <t>BBFBOPA.M.N.DE.PA.S1.S1.T.D.D41.P.F3.T.EUR._T._X.N.ALL</t>
  </si>
  <si>
    <t>BBFBOPA.M.N.DE.PA.S1.S1.T.B.D41.P.F3.T.EUR._T._X.N.ALL</t>
  </si>
  <si>
    <t>BBFBOPA.M.N.DE.PA.S1.S1.T.C.D41.P.F3.S.EUR._T._X.N.ALL</t>
  </si>
  <si>
    <t>BBFBOPA.M.N.DE.PA.S1.S1.T.D.D41.P.F3.S.EUR._T._X.N.ALL</t>
  </si>
  <si>
    <t>BBFBOPA.M.N.DE.PA.S1.S1.T.B.D41.P.F3.S.EUR._T._X.N.ALL</t>
  </si>
  <si>
    <t>BBFBOPA.M.N.DE.PA.S1.S1.T.C.D41.P.F3.L.EUR._T._X.N.ALL</t>
  </si>
  <si>
    <t>BBFBOPA.M.N.DE.PA.S1.S1.T.D.D41.P.F3.L.EUR._T._X.N.ALL</t>
  </si>
  <si>
    <t>BBFBOPA.M.N.DE.PA.S1.S1.T.B.D41.P.F3.L.EUR._T._X.N.ALL</t>
  </si>
  <si>
    <t>BBFBOPA.M.N.DE.PA.S1.S1.T.C.D4P.O___R.F._Z.EUR._T._X.N.ALL</t>
  </si>
  <si>
    <t>BBFBOPA.M.N.DE.PA.S1.S1.T.D.D4P.O___R.F._Z.EUR._T._X.N.ALL</t>
  </si>
  <si>
    <t>BBFBOPA.M.N.DE.PA.S1.S1.T.B.D4P.O___R.F._Z.EUR._T._X.N.ALL</t>
  </si>
  <si>
    <t>BBFBOPA.M.N.DE.PH.S1.S1.T.C.IN1._Z._Z._Z.EUR._T._X.N.ALL</t>
  </si>
  <si>
    <t>BBFBOPA.M.N.DE.PH.S1.S1.T.D.IN1._Z._Z._Z.EUR._T._X.N.ALL</t>
  </si>
  <si>
    <t>BBFBOPA.M.N.DE.PH.S1.S1.T.B.IN1._Z._Z._Z.EUR._T._X.N.ALL</t>
  </si>
  <si>
    <t>BBFBOPA.M.N.DE.PH.S1.S1.T.C.D1._Z._Z._Z.EUR._T._X.N.ALL</t>
  </si>
  <si>
    <t>BBFBOPA.M.N.DE.PH.S1.S1.T.D.D1._Z._Z._Z.EUR._T._X.N.ALL</t>
  </si>
  <si>
    <t>BBFBOPA.M.N.DE.PH.S1.S1.T.B.D1._Z._Z._Z.EUR._T._X.N.ALL</t>
  </si>
  <si>
    <t>BBFBOPA.M.N.DE.PH.S1.S1.T.C.D4O._Z._Z._Z.EUR._T._X.N.ALL</t>
  </si>
  <si>
    <t>BBFBOPA.M.N.DE.PH.S1.S1.T.D.D4O._Z._Z._Z.EUR._T._X.N.ALL</t>
  </si>
  <si>
    <t>BBFBOPA.M.N.DE.PH.S1.S1.T.B.D4O._Z._Z._Z.EUR._T._X.N.ALL</t>
  </si>
  <si>
    <t>BBFBOPA.M.N.DE.PH.S1.S1.T.C.D2._Z._Z._Z.EUR._T._X.N.ALL</t>
  </si>
  <si>
    <t>BBFBOPA.M.N.DE.PH.S1.S1.T.D.D2._Z._Z._Z.EUR._T._X.N.ALL</t>
  </si>
  <si>
    <t>BBFBOPA.M.N.DE.PH.S1.S1.T.B.D2._Z._Z._Z.EUR._T._X.N.ALL</t>
  </si>
  <si>
    <t>BBFBOPA.M.N.DE.PH.S1.S1.T.C.D3._Z._Z._Z.EUR._T._X.N.ALL</t>
  </si>
  <si>
    <t>BBFBOPA.M.N.DE.PH.S1.S1.T.D.D3._Z._Z._Z.EUR._T._X.N.ALL</t>
  </si>
  <si>
    <t>BBFBOPA.M.N.DE.PH.S1.S1.T.B.D3._Z._Z._Z.EUR._T._X.N.ALL</t>
  </si>
  <si>
    <t>BBFBOPA.M.N.DE.PH.S1.S1.T.C.D45._Z._Z._Z.EUR._T._X.N.ALL</t>
  </si>
  <si>
    <t>BBFBOPA.M.N.DE.PH.S1.S1.T.D.D45._Z._Z._Z.EUR._T._X.N.ALL</t>
  </si>
  <si>
    <t>BBFBOPA.M.N.DE.PH.S1.S1.T.B.D45._Z._Z._Z.EUR._T._X.N.ALL</t>
  </si>
  <si>
    <t>BBFBOPA.M.N.DE.PH.S1.S1.T.C.D4P._T.F._Z.EUR._T._X.N.ALL</t>
  </si>
  <si>
    <t>BBFBOPA.M.N.DE.PH.S1.S1.T.D.D4P._T.F._Z.EUR._T._X.N.ALL</t>
  </si>
  <si>
    <t>BBFBOPA.M.N.DE.PH.S1.S1.T.B.D4P._T.F._Z.EUR._T._X.N.ALL</t>
  </si>
  <si>
    <t>BBFBOPA.M.N.DE.PH.S1.S1.T.C.D4P.D.F._Z.EUR._T._X.N.ALL</t>
  </si>
  <si>
    <t>BBFBOPA.M.N.DE.PH.S1.S1.T.D.D4P.D.F._Z.EUR._T._X.N.ALL</t>
  </si>
  <si>
    <t>BBFBOPA.M.N.DE.PH.S1.S1.T.B.D4P.D.F._Z.EUR._T._X.N.ALL</t>
  </si>
  <si>
    <t>BBFBOPA.M.N.DE.PH.S1.S1.T.C.D4S.D.F5._Z.EUR._T._X.N.ALL</t>
  </si>
  <si>
    <t>BBFBOPA.M.N.DE.PH.S1.S1.T.D.D4S.D.F5._Z.EUR._T._X.N.ALL</t>
  </si>
  <si>
    <t>BBFBOPA.M.N.DE.PH.S1.S1.T.B.D4S.D.F5._Z.EUR._T._X.N.ALL</t>
  </si>
  <si>
    <t>BBFBOPA.M.N.DE.PH.S1.S1.T.C.D4Q.D.FL._Z.EUR._T._X.N.ALL</t>
  </si>
  <si>
    <t>BBFBOPA.M.N.DE.PH.S1.S1.T.D.D4Q.D.FL._Z.EUR._T._X.N.ALL</t>
  </si>
  <si>
    <t>BBFBOPA.M.N.DE.PH.S1.S1.T.B.D4Q.D.FL._Z.EUR._T._X.N.ALL</t>
  </si>
  <si>
    <t>BBFBOPA.M.N.DE.PH.S1.S1.T.C.D4P.P.F._Z.EUR._T._X.N.ALL</t>
  </si>
  <si>
    <t>BBFBOPA.M.N.DE.PH.S1.S1.T.D.D4P.P.F._Z.EUR._T._X.N.ALL</t>
  </si>
  <si>
    <t>BBFBOPA.M.N.DE.PH.S1.S1.T.B.D4P.P.F._Z.EUR._T._X.N.ALL</t>
  </si>
  <si>
    <t>BBFBOPA.M.N.DE.PH.S1.S1.T.C.D4S.P.F5._Z.EUR._T._X.N.ALL</t>
  </si>
  <si>
    <t>BBFBOPA.M.N.DE.PH.S1.S1.T.D.D4S.P.F5._Z.EUR._T._X.N.ALL</t>
  </si>
  <si>
    <t>BBFBOPA.M.N.DE.PH.S1.S1.T.B.D4S.P.F5._Z.EUR._T._X.N.ALL</t>
  </si>
  <si>
    <t>BBFBOPA.M.N.DE.PH.S1.S1.T.C.D42.P.F51._Z.EUR._T._X.N.ALL</t>
  </si>
  <si>
    <t>BBFBOPA.M.N.DE.PH.S1.S1.T.D.D42.P.F51._Z.EUR._T._X.N.ALL</t>
  </si>
  <si>
    <t>BBFBOPA.M.N.DE.PH.S1.S1.T.B.D42.P.F51._Z.EUR._T._X.N.ALL</t>
  </si>
  <si>
    <t>BBFBOPA.M.N.DE.PH.S1.S1.T.C.D443.P.F52._Z.EUR._T._X.N.ALL</t>
  </si>
  <si>
    <t>BBFBOPA.M.N.DE.PH.S1.S1.T.D.D443.P.F52._Z.EUR._T._X.N.ALL</t>
  </si>
  <si>
    <t>BBFBOPA.M.N.DE.PH.S1.S1.T.B.D443.P.F52._Z.EUR._T._X.N.ALL</t>
  </si>
  <si>
    <t>BBFBOPA.M.N.DE.PH.S1.S1.T.C.D41.P.F3.T.EUR._T._X.N.ALL</t>
  </si>
  <si>
    <t>BBFBOPA.M.N.DE.PH.S1.S1.T.D.D41.P.F3.T.EUR._T._X.N.ALL</t>
  </si>
  <si>
    <t>BBFBOPA.M.N.DE.PH.S1.S1.T.B.D41.P.F3.T.EUR._T._X.N.ALL</t>
  </si>
  <si>
    <t>BBFBOPA.M.N.DE.PH.S1.S1.T.C.D41.P.F3.S.EUR._T._X.N.ALL</t>
  </si>
  <si>
    <t>BBFBOPA.M.N.DE.PH.S1.S1.T.D.D41.P.F3.S.EUR._T._X.N.ALL</t>
  </si>
  <si>
    <t>BBFBOPA.M.N.DE.PH.S1.S1.T.B.D41.P.F3.S.EUR._T._X.N.ALL</t>
  </si>
  <si>
    <t>BBFBOPA.M.N.DE.PH.S1.S1.T.C.D41.P.F3.L.EUR._T._X.N.ALL</t>
  </si>
  <si>
    <t>BBFBOPA.M.N.DE.PH.S1.S1.T.D.D41.P.F3.L.EUR._T._X.N.ALL</t>
  </si>
  <si>
    <t>BBFBOPA.M.N.DE.PH.S1.S1.T.B.D41.P.F3.L.EUR._T._X.N.ALL</t>
  </si>
  <si>
    <t>BBFBOPA.M.N.DE.PH.S1.S1.T.C.D4P.O___R.F._Z.EUR._T._X.N.ALL</t>
  </si>
  <si>
    <t>BBFBOPA.M.N.DE.PH.S1.S1.T.D.D4P.O___R.F._Z.EUR._T._X.N.ALL</t>
  </si>
  <si>
    <t>BBFBOPA.M.N.DE.PH.S1.S1.T.B.D4P.O___R.F._Z.EUR._T._X.N.ALL</t>
  </si>
  <si>
    <t>BBFBOPA.M.N.DE.PL.S1.S1.T.C.IN1._Z._Z._Z.EUR._T._X.N.ALL</t>
  </si>
  <si>
    <t>BBFBOPA.M.N.DE.PL.S1.S1.T.D.IN1._Z._Z._Z.EUR._T._X.N.ALL</t>
  </si>
  <si>
    <t>BBFBOPA.M.N.DE.PL.S1.S1.T.B.IN1._Z._Z._Z.EUR._T._X.N.ALL</t>
  </si>
  <si>
    <t>BBFBOPA.M.N.DE.PL.S1.S1.T.C.D1._Z._Z._Z.EUR._T._X.N.ALL</t>
  </si>
  <si>
    <t>BBFBOPA.M.N.DE.PL.S1.S1.T.D.D1._Z._Z._Z.EUR._T._X.N.ALL</t>
  </si>
  <si>
    <t>BBFBOPA.M.N.DE.PL.S1.S1.T.B.D1._Z._Z._Z.EUR._T._X.N.ALL</t>
  </si>
  <si>
    <t>BBFBOPA.M.N.DE.PL.S1.S1.T.C.D4O._Z._Z._Z.EUR._T._X.N.ALL</t>
  </si>
  <si>
    <t>BBFBOPA.M.N.DE.PL.S1.S1.T.D.D4O._Z._Z._Z.EUR._T._X.N.ALL</t>
  </si>
  <si>
    <t>BBFBOPA.M.N.DE.PL.S1.S1.T.B.D4O._Z._Z._Z.EUR._T._X.N.ALL</t>
  </si>
  <si>
    <t>BBFBOPA.M.N.DE.PL.S1.S1.T.C.D2._Z._Z._Z.EUR._T._X.N.ALL</t>
  </si>
  <si>
    <t>BBFBOPA.M.N.DE.PL.S1.S1.T.D.D2._Z._Z._Z.EUR._T._X.N.ALL</t>
  </si>
  <si>
    <t>BBFBOPA.M.N.DE.PL.S1.S1.T.B.D2._Z._Z._Z.EUR._T._X.N.ALL</t>
  </si>
  <si>
    <t>BBFBOPA.M.N.DE.PL.S1.S1.T.C.D3._Z._Z._Z.EUR._T._X.N.ALL</t>
  </si>
  <si>
    <t>BBFBOPA.M.N.DE.PL.S1.S1.T.D.D3._Z._Z._Z.EUR._T._X.N.ALL</t>
  </si>
  <si>
    <t>BBFBOPA.M.N.DE.PL.S1.S1.T.B.D3._Z._Z._Z.EUR._T._X.N.ALL</t>
  </si>
  <si>
    <t>BBFBOPA.M.N.DE.PL.S1.S1.T.C.D45._Z._Z._Z.EUR._T._X.N.ALL</t>
  </si>
  <si>
    <t>BBFBOPA.M.N.DE.PL.S1.S1.T.D.D45._Z._Z._Z.EUR._T._X.N.ALL</t>
  </si>
  <si>
    <t>BBFBOPA.M.N.DE.PL.S1.S1.T.B.D45._Z._Z._Z.EUR._T._X.N.ALL</t>
  </si>
  <si>
    <t>BBFBOPA.M.N.DE.PL.S1.S1.T.C.D4P._T.F._Z.EUR._T._X.N.ALL</t>
  </si>
  <si>
    <t>BBFBOPA.M.N.DE.PL.S1.S1.T.D.D4P._T.F._Z.EUR._T._X.N.ALL</t>
  </si>
  <si>
    <t>BBFBOPA.M.N.DE.PL.S1.S1.T.B.D4P._T.F._Z.EUR._T._X.N.ALL</t>
  </si>
  <si>
    <t>BBFBOPA.M.N.DE.PL.S1.S1.T.C.D4P.D.F._Z.EUR._T._X.N.ALL</t>
  </si>
  <si>
    <t>BBFBOPA.M.N.DE.PL.S1.S1.T.D.D4P.D.F._Z.EUR._T._X.N.ALL</t>
  </si>
  <si>
    <t>BBFBOPA.M.N.DE.PL.S1.S1.T.B.D4P.D.F._Z.EUR._T._X.N.ALL</t>
  </si>
  <si>
    <t>BBFBOPA.M.N.DE.PL.S1.S1.T.C.D4S.D.F5._Z.EUR._T._X.N.ALL</t>
  </si>
  <si>
    <t>BBFBOPA.M.N.DE.PL.S1.S1.T.D.D4S.D.F5._Z.EUR._T._X.N.ALL</t>
  </si>
  <si>
    <t>BBFBOPA.M.N.DE.PL.S1.S1.T.B.D4S.D.F5._Z.EUR._T._X.N.ALL</t>
  </si>
  <si>
    <t>BBFBOPA.M.N.DE.PL.S1.S1.T.C.D4Q.D.FL._Z.EUR._T._X.N.ALL</t>
  </si>
  <si>
    <t>BBFBOPA.M.N.DE.PL.S1.S1.T.D.D4Q.D.FL._Z.EUR._T._X.N.ALL</t>
  </si>
  <si>
    <t>BBFBOPA.M.N.DE.PL.S1.S1.T.B.D4Q.D.FL._Z.EUR._T._X.N.ALL</t>
  </si>
  <si>
    <t>BBFBOPA.M.N.DE.PL.S1.S1.T.C.D4P.P.F._Z.EUR._T._X.N.ALL</t>
  </si>
  <si>
    <t>BBFBOPA.M.N.DE.PL.S1.S1.T.D.D4P.P.F._Z.EUR._T._X.N.ALL</t>
  </si>
  <si>
    <t>BBFBOPA.M.N.DE.PL.S1.S1.T.B.D4P.P.F._Z.EUR._T._X.N.ALL</t>
  </si>
  <si>
    <t>BBFBOPA.M.N.DE.PL.S1.S1.T.C.D4S.P.F5._Z.EUR._T._X.N.ALL</t>
  </si>
  <si>
    <t>BBFBOPA.M.N.DE.PL.S1.S1.T.D.D4S.P.F5._Z.EUR._T._X.N.ALL</t>
  </si>
  <si>
    <t>BBFBOPA.M.N.DE.PL.S1.S1.T.B.D4S.P.F5._Z.EUR._T._X.N.ALL</t>
  </si>
  <si>
    <t>BBFBOPA.M.N.DE.PL.S1.S1.T.C.D42.P.F51._Z.EUR._T._X.N.ALL</t>
  </si>
  <si>
    <t>BBFBOPA.M.N.DE.PL.S1.S1.T.D.D42.P.F51._Z.EUR._T._X.N.ALL</t>
  </si>
  <si>
    <t>BBFBOPA.M.N.DE.PL.S1.S1.T.B.D42.P.F51._Z.EUR._T._X.N.ALL</t>
  </si>
  <si>
    <t>BBFBOPA.M.N.DE.PL.S1.S1.T.C.D443.P.F52._Z.EUR._T._X.N.ALL</t>
  </si>
  <si>
    <t>BBFBOPA.M.N.DE.PL.S1.S1.T.D.D443.P.F52._Z.EUR._T._X.N.ALL</t>
  </si>
  <si>
    <t>BBFBOPA.M.N.DE.PL.S1.S1.T.B.D443.P.F52._Z.EUR._T._X.N.ALL</t>
  </si>
  <si>
    <t>BBFBOPA.M.N.DE.PL.S1.S1.T.C.D41.P.F3.T.EUR._T._X.N.ALL</t>
  </si>
  <si>
    <t>BBFBOPA.M.N.DE.PL.S1.S1.T.D.D41.P.F3.T.EUR._T._X.N.ALL</t>
  </si>
  <si>
    <t>BBFBOPA.M.N.DE.PL.S1.S1.T.B.D41.P.F3.T.EUR._T._X.N.ALL</t>
  </si>
  <si>
    <t>BBFBOPA.M.N.DE.PL.S1.S1.T.C.D41.P.F3.S.EUR._T._X.N.ALL</t>
  </si>
  <si>
    <t>BBFBOPA.M.N.DE.PL.S1.S1.T.D.D41.P.F3.S.EUR._T._X.N.ALL</t>
  </si>
  <si>
    <t>BBFBOPA.M.N.DE.PL.S1.S1.T.B.D41.P.F3.S.EUR._T._X.N.ALL</t>
  </si>
  <si>
    <t>BBFBOPA.M.N.DE.PL.S1.S1.T.C.D41.P.F3.L.EUR._T._X.N.ALL</t>
  </si>
  <si>
    <t>BBFBOPA.M.N.DE.PL.S1.S1.T.D.D41.P.F3.L.EUR._T._X.N.ALL</t>
  </si>
  <si>
    <t>BBFBOPA.M.N.DE.PL.S1.S1.T.B.D41.P.F3.L.EUR._T._X.N.ALL</t>
  </si>
  <si>
    <t>BBFBOPA.M.N.DE.PL.S1.S1.T.C.D4P.O___R.F._Z.EUR._T._X.N.ALL</t>
  </si>
  <si>
    <t>BBFBOPA.M.N.DE.PL.S1.S1.T.D.D4P.O___R.F._Z.EUR._T._X.N.ALL</t>
  </si>
  <si>
    <t>BBFBOPA.M.N.DE.PL.S1.S1.T.B.D4P.O___R.F._Z.EUR._T._X.N.ALL</t>
  </si>
  <si>
    <t>BBFBOPA.M.N.DE.PT.S1.S1.T.C.IN1._Z._Z._Z.EUR._T._X.N.ALL</t>
  </si>
  <si>
    <t>BBFBOPA.M.N.DE.PT.S1.S1.T.D.IN1._Z._Z._Z.EUR._T._X.N.ALL</t>
  </si>
  <si>
    <t>BBFBOPA.M.N.DE.PT.S1.S1.T.B.IN1._Z._Z._Z.EUR._T._X.N.ALL</t>
  </si>
  <si>
    <t>BBFBOPA.M.N.DE.PT.S1.S1.T.C.D1._Z._Z._Z.EUR._T._X.N.ALL</t>
  </si>
  <si>
    <t>BBFBOPA.M.N.DE.PT.S1.S1.T.D.D1._Z._Z._Z.EUR._T._X.N.ALL</t>
  </si>
  <si>
    <t>BBFBOPA.M.N.DE.PT.S1.S1.T.B.D1._Z._Z._Z.EUR._T._X.N.ALL</t>
  </si>
  <si>
    <t>BBFBOPA.M.N.DE.PT.S1.S1.T.C.D4O._Z._Z._Z.EUR._T._X.N.ALL</t>
  </si>
  <si>
    <t>BBFBOPA.M.N.DE.PT.S1.S1.T.D.D4O._Z._Z._Z.EUR._T._X.N.ALL</t>
  </si>
  <si>
    <t>BBFBOPA.M.N.DE.PT.S1.S1.T.B.D4O._Z._Z._Z.EUR._T._X.N.ALL</t>
  </si>
  <si>
    <t>BBFBOPA.M.N.DE.PT.S1.S1.T.C.D2._Z._Z._Z.EUR._T._X.N.ALL</t>
  </si>
  <si>
    <t>BBFBOPA.M.N.DE.PT.S1.S1.T.D.D2._Z._Z._Z.EUR._T._X.N.ALL</t>
  </si>
  <si>
    <t>BBFBOPA.M.N.DE.PT.S1.S1.T.B.D2._Z._Z._Z.EUR._T._X.N.ALL</t>
  </si>
  <si>
    <t>BBFBOPA.M.N.DE.PT.S1.S1.T.C.D3._Z._Z._Z.EUR._T._X.N.ALL</t>
  </si>
  <si>
    <t>BBFBOPA.M.N.DE.PT.S1.S1.T.D.D3._Z._Z._Z.EUR._T._X.N.ALL</t>
  </si>
  <si>
    <t>BBFBOPA.M.N.DE.PT.S1.S1.T.B.D3._Z._Z._Z.EUR._T._X.N.ALL</t>
  </si>
  <si>
    <t>BBFBOPA.M.N.DE.PT.S1.S1.T.C.D45._Z._Z._Z.EUR._T._X.N.ALL</t>
  </si>
  <si>
    <t>BBFBOPA.M.N.DE.PT.S1.S1.T.D.D45._Z._Z._Z.EUR._T._X.N.ALL</t>
  </si>
  <si>
    <t>BBFBOPA.M.N.DE.PT.S1.S1.T.B.D45._Z._Z._Z.EUR._T._X.N.ALL</t>
  </si>
  <si>
    <t>BBFBOPA.M.N.DE.PT.S1.S1.T.C.D4P._T.F._Z.EUR._T._X.N.ALL</t>
  </si>
  <si>
    <t>BBFBOPA.M.N.DE.PT.S1.S1.T.D.D4P._T.F._Z.EUR._T._X.N.ALL</t>
  </si>
  <si>
    <t>BBFBOPA.M.N.DE.PT.S1.S1.T.B.D4P._T.F._Z.EUR._T._X.N.ALL</t>
  </si>
  <si>
    <t>BBFBOPA.M.N.DE.PT.S1.S1.T.C.D4P.D.F._Z.EUR._T._X.N.ALL</t>
  </si>
  <si>
    <t>BBFBOPA.M.N.DE.PT.S1.S1.T.D.D4P.D.F._Z.EUR._T._X.N.ALL</t>
  </si>
  <si>
    <t>BBFBOPA.M.N.DE.PT.S1.S1.T.B.D4P.D.F._Z.EUR._T._X.N.ALL</t>
  </si>
  <si>
    <t>BBFBOPA.M.N.DE.PT.S1.S1.T.C.D4S.D.F5._Z.EUR._T._X.N.ALL</t>
  </si>
  <si>
    <t>BBFBOPA.M.N.DE.PT.S1.S1.T.D.D4S.D.F5._Z.EUR._T._X.N.ALL</t>
  </si>
  <si>
    <t>BBFBOPA.M.N.DE.PT.S1.S1.T.B.D4S.D.F5._Z.EUR._T._X.N.ALL</t>
  </si>
  <si>
    <t>BBFBOPA.M.N.DE.PT.S1.S1.T.C.D4Q.D.FL._Z.EUR._T._X.N.ALL</t>
  </si>
  <si>
    <t>BBFBOPA.M.N.DE.PT.S1.S1.T.D.D4Q.D.FL._Z.EUR._T._X.N.ALL</t>
  </si>
  <si>
    <t>BBFBOPA.M.N.DE.PT.S1.S1.T.B.D4Q.D.FL._Z.EUR._T._X.N.ALL</t>
  </si>
  <si>
    <t>BBFBOPA.M.N.DE.PT.S1.S1.T.C.D4P.P.F._Z.EUR._T._X.N.ALL</t>
  </si>
  <si>
    <t>BBFBOPA.M.N.DE.PT.S1.S1.T.D.D4P.P.F._Z.EUR._T._X.N.ALL</t>
  </si>
  <si>
    <t>BBFBOPA.M.N.DE.PT.S1.S1.T.B.D4P.P.F._Z.EUR._T._X.N.ALL</t>
  </si>
  <si>
    <t>BBFBOPA.M.N.DE.PT.S1.S1.T.C.D4S.P.F5._Z.EUR._T._X.N.ALL</t>
  </si>
  <si>
    <t>BBFBOPA.M.N.DE.PT.S1.S1.T.D.D4S.P.F5._Z.EUR._T._X.N.ALL</t>
  </si>
  <si>
    <t>BBFBOPA.M.N.DE.PT.S1.S1.T.B.D4S.P.F5._Z.EUR._T._X.N.ALL</t>
  </si>
  <si>
    <t>BBFBOPA.M.N.DE.PT.S1.S1.T.C.D42.P.F51._Z.EUR._T._X.N.ALL</t>
  </si>
  <si>
    <t>BBFBOPA.M.N.DE.PT.S1.S1.T.D.D42.P.F51._Z.EUR._T._X.N.ALL</t>
  </si>
  <si>
    <t>BBFBOPA.M.N.DE.PT.S1.S1.T.B.D42.P.F51._Z.EUR._T._X.N.ALL</t>
  </si>
  <si>
    <t>BBFBOPA.M.N.DE.PT.S1.S1.T.C.D443.P.F52._Z.EUR._T._X.N.ALL</t>
  </si>
  <si>
    <t>BBFBOPA.M.N.DE.PT.S1.S1.T.D.D443.P.F52._Z.EUR._T._X.N.ALL</t>
  </si>
  <si>
    <t>BBFBOPA.M.N.DE.PT.S1.S1.T.B.D443.P.F52._Z.EUR._T._X.N.ALL</t>
  </si>
  <si>
    <t>BBFBOPA.M.N.DE.PT.S1.S1.T.C.D41.P.F3.T.EUR._T._X.N.ALL</t>
  </si>
  <si>
    <t>BBFBOPA.M.N.DE.PT.S1.S1.T.D.D41.P.F3.T.EUR._T._X.N.ALL</t>
  </si>
  <si>
    <t>BBFBOPA.M.N.DE.PT.S1.S1.T.B.D41.P.F3.T.EUR._T._X.N.ALL</t>
  </si>
  <si>
    <t>BBFBOPA.M.N.DE.PT.S1.S1.T.C.D41.P.F3.S.EUR._T._X.N.ALL</t>
  </si>
  <si>
    <t>BBFBOPA.M.N.DE.PT.S1.S1.T.D.D41.P.F3.S.EUR._T._X.N.ALL</t>
  </si>
  <si>
    <t>BBFBOPA.M.N.DE.PT.S1.S1.T.B.D41.P.F3.S.EUR._T._X.N.ALL</t>
  </si>
  <si>
    <t>BBFBOPA.M.N.DE.PT.S1.S1.T.C.D41.P.F3.L.EUR._T._X.N.ALL</t>
  </si>
  <si>
    <t>BBFBOPA.M.N.DE.PT.S1.S1.T.D.D41.P.F3.L.EUR._T._X.N.ALL</t>
  </si>
  <si>
    <t>BBFBOPA.M.N.DE.PT.S1.S1.T.B.D41.P.F3.L.EUR._T._X.N.ALL</t>
  </si>
  <si>
    <t>BBFBOPA.M.N.DE.PT.S1.S1.T.C.D4P.O___R.F._Z.EUR._T._X.N.ALL</t>
  </si>
  <si>
    <t>BBFBOPA.M.N.DE.PT.S1.S1.T.D.D4P.O___R.F._Z.EUR._T._X.N.ALL</t>
  </si>
  <si>
    <t>BBFBOPA.M.N.DE.PT.S1.S1.T.B.D4P.O___R.F._Z.EUR._T._X.N.ALL</t>
  </si>
  <si>
    <t>BBFBOPA.M.N.DE.KR.S1.S1.T.C.IN1._Z._Z._Z.EUR._T._X.N.ALL</t>
  </si>
  <si>
    <t>BBFBOPA.M.N.DE.KR.S1.S1.T.D.IN1._Z._Z._Z.EUR._T._X.N.ALL</t>
  </si>
  <si>
    <t>BBFBOPA.M.N.DE.KR.S1.S1.T.B.IN1._Z._Z._Z.EUR._T._X.N.ALL</t>
  </si>
  <si>
    <t>BBFBOPA.M.N.DE.KR.S1.S1.T.C.D1._Z._Z._Z.EUR._T._X.N.ALL</t>
  </si>
  <si>
    <t>BBFBOPA.M.N.DE.KR.S1.S1.T.D.D1._Z._Z._Z.EUR._T._X.N.ALL</t>
  </si>
  <si>
    <t>BBFBOPA.M.N.DE.KR.S1.S1.T.B.D1._Z._Z._Z.EUR._T._X.N.ALL</t>
  </si>
  <si>
    <t>BBFBOPA.M.N.DE.KR.S1.S1.T.C.D4O._Z._Z._Z.EUR._T._X.N.ALL</t>
  </si>
  <si>
    <t>BBFBOPA.M.N.DE.KR.S1.S1.T.D.D4O._Z._Z._Z.EUR._T._X.N.ALL</t>
  </si>
  <si>
    <t>BBFBOPA.M.N.DE.KR.S1.S1.T.B.D4O._Z._Z._Z.EUR._T._X.N.ALL</t>
  </si>
  <si>
    <t>BBFBOPA.M.N.DE.KR.S1.S1.T.C.D2._Z._Z._Z.EUR._T._X.N.ALL</t>
  </si>
  <si>
    <t>BBFBOPA.M.N.DE.KR.S1.S1.T.D.D2._Z._Z._Z.EUR._T._X.N.ALL</t>
  </si>
  <si>
    <t>BBFBOPA.M.N.DE.KR.S1.S1.T.B.D2._Z._Z._Z.EUR._T._X.N.ALL</t>
  </si>
  <si>
    <t>BBFBOPA.M.N.DE.KR.S1.S1.T.C.D3._Z._Z._Z.EUR._T._X.N.ALL</t>
  </si>
  <si>
    <t>BBFBOPA.M.N.DE.KR.S1.S1.T.D.D3._Z._Z._Z.EUR._T._X.N.ALL</t>
  </si>
  <si>
    <t>BBFBOPA.M.N.DE.KR.S1.S1.T.B.D3._Z._Z._Z.EUR._T._X.N.ALL</t>
  </si>
  <si>
    <t>BBFBOPA.M.N.DE.KR.S1.S1.T.C.D45._Z._Z._Z.EUR._T._X.N.ALL</t>
  </si>
  <si>
    <t>BBFBOPA.M.N.DE.KR.S1.S1.T.D.D45._Z._Z._Z.EUR._T._X.N.ALL</t>
  </si>
  <si>
    <t>BBFBOPA.M.N.DE.KR.S1.S1.T.B.D45._Z._Z._Z.EUR._T._X.N.ALL</t>
  </si>
  <si>
    <t>BBFBOPA.M.N.DE.KR.S1.S1.T.C.D4P._T.F._Z.EUR._T._X.N.ALL</t>
  </si>
  <si>
    <t>BBFBOPA.M.N.DE.KR.S1.S1.T.D.D4P._T.F._Z.EUR._T._X.N.ALL</t>
  </si>
  <si>
    <t>BBFBOPA.M.N.DE.KR.S1.S1.T.B.D4P._T.F._Z.EUR._T._X.N.ALL</t>
  </si>
  <si>
    <t>BBFBOPA.M.N.DE.KR.S1.S1.T.C.D4P.D.F._Z.EUR._T._X.N.ALL</t>
  </si>
  <si>
    <t>BBFBOPA.M.N.DE.KR.S1.S1.T.D.D4P.D.F._Z.EUR._T._X.N.ALL</t>
  </si>
  <si>
    <t>BBFBOPA.M.N.DE.KR.S1.S1.T.B.D4P.D.F._Z.EUR._T._X.N.ALL</t>
  </si>
  <si>
    <t>BBFBOPA.M.N.DE.KR.S1.S1.T.C.D4S.D.F5._Z.EUR._T._X.N.ALL</t>
  </si>
  <si>
    <t>BBFBOPA.M.N.DE.KR.S1.S1.T.D.D4S.D.F5._Z.EUR._T._X.N.ALL</t>
  </si>
  <si>
    <t>BBFBOPA.M.N.DE.KR.S1.S1.T.B.D4S.D.F5._Z.EUR._T._X.N.ALL</t>
  </si>
  <si>
    <t>BBFBOPA.M.N.DE.KR.S1.S1.T.C.D4Q.D.FL._Z.EUR._T._X.N.ALL</t>
  </si>
  <si>
    <t>BBFBOPA.M.N.DE.KR.S1.S1.T.D.D4Q.D.FL._Z.EUR._T._X.N.ALL</t>
  </si>
  <si>
    <t>BBFBOPA.M.N.DE.KR.S1.S1.T.B.D4Q.D.FL._Z.EUR._T._X.N.ALL</t>
  </si>
  <si>
    <t>BBFBOPA.M.N.DE.KR.S1.S1.T.C.D4P.P.F._Z.EUR._T._X.N.ALL</t>
  </si>
  <si>
    <t>BBFBOPA.M.N.DE.KR.S1.S1.T.D.D4P.P.F._Z.EUR._T._X.N.ALL</t>
  </si>
  <si>
    <t>BBFBOPA.M.N.DE.KR.S1.S1.T.B.D4P.P.F._Z.EUR._T._X.N.ALL</t>
  </si>
  <si>
    <t>BBFBOPA.M.N.DE.KR.S1.S1.T.C.D4S.P.F5._Z.EUR._T._X.N.ALL</t>
  </si>
  <si>
    <t>BBFBOPA.M.N.DE.KR.S1.S1.T.D.D4S.P.F5._Z.EUR._T._X.N.ALL</t>
  </si>
  <si>
    <t>BBFBOPA.M.N.DE.KR.S1.S1.T.B.D4S.P.F5._Z.EUR._T._X.N.ALL</t>
  </si>
  <si>
    <t>BBFBOPA.M.N.DE.KR.S1.S1.T.C.D42.P.F51._Z.EUR._T._X.N.ALL</t>
  </si>
  <si>
    <t>BBFBOPA.M.N.DE.KR.S1.S1.T.D.D42.P.F51._Z.EUR._T._X.N.ALL</t>
  </si>
  <si>
    <t>BBFBOPA.M.N.DE.KR.S1.S1.T.B.D42.P.F51._Z.EUR._T._X.N.ALL</t>
  </si>
  <si>
    <t>BBFBOPA.M.N.DE.KR.S1.S1.T.C.D443.P.F52._Z.EUR._T._X.N.ALL</t>
  </si>
  <si>
    <t>BBFBOPA.M.N.DE.KR.S1.S1.T.D.D443.P.F52._Z.EUR._T._X.N.ALL</t>
  </si>
  <si>
    <t>BBFBOPA.M.N.DE.KR.S1.S1.T.B.D443.P.F52._Z.EUR._T._X.N.ALL</t>
  </si>
  <si>
    <t>BBFBOPA.M.N.DE.KR.S1.S1.T.C.D41.P.F3.T.EUR._T._X.N.ALL</t>
  </si>
  <si>
    <t>BBFBOPA.M.N.DE.KR.S1.S1.T.D.D41.P.F3.T.EUR._T._X.N.ALL</t>
  </si>
  <si>
    <t>BBFBOPA.M.N.DE.KR.S1.S1.T.B.D41.P.F3.T.EUR._T._X.N.ALL</t>
  </si>
  <si>
    <t>BBFBOPA.M.N.DE.KR.S1.S1.T.C.D41.P.F3.S.EUR._T._X.N.ALL</t>
  </si>
  <si>
    <t>BBFBOPA.M.N.DE.KR.S1.S1.T.D.D41.P.F3.S.EUR._T._X.N.ALL</t>
  </si>
  <si>
    <t>BBFBOPA.M.N.DE.KR.S1.S1.T.B.D41.P.F3.S.EUR._T._X.N.ALL</t>
  </si>
  <si>
    <t>BBFBOPA.M.N.DE.KR.S1.S1.T.C.D41.P.F3.L.EUR._T._X.N.ALL</t>
  </si>
  <si>
    <t>BBFBOPA.M.N.DE.KR.S1.S1.T.D.D41.P.F3.L.EUR._T._X.N.ALL</t>
  </si>
  <si>
    <t>BBFBOPA.M.N.DE.KR.S1.S1.T.B.D41.P.F3.L.EUR._T._X.N.ALL</t>
  </si>
  <si>
    <t>BBFBOPA.M.N.DE.KR.S1.S1.T.C.D4P.O___R.F._Z.EUR._T._X.N.ALL</t>
  </si>
  <si>
    <t>BBFBOPA.M.N.DE.KR.S1.S1.T.D.D4P.O___R.F._Z.EUR._T._X.N.ALL</t>
  </si>
  <si>
    <t>BBFBOPA.M.N.DE.KR.S1.S1.T.B.D4P.O___R.F._Z.EUR._T._X.N.ALL</t>
  </si>
  <si>
    <t>BBFBOPA.M.N.DE.RO.S1.S1.T.C.IN1._Z._Z._Z.EUR._T._X.N.ALL</t>
  </si>
  <si>
    <t>BBFBOPA.M.N.DE.RO.S1.S1.T.D.IN1._Z._Z._Z.EUR._T._X.N.ALL</t>
  </si>
  <si>
    <t>BBFBOPA.M.N.DE.RO.S1.S1.T.B.IN1._Z._Z._Z.EUR._T._X.N.ALL</t>
  </si>
  <si>
    <t>BBFBOPA.M.N.DE.RO.S1.S1.T.C.D1._Z._Z._Z.EUR._T._X.N.ALL</t>
  </si>
  <si>
    <t>BBFBOPA.M.N.DE.RO.S1.S1.T.D.D1._Z._Z._Z.EUR._T._X.N.ALL</t>
  </si>
  <si>
    <t>BBFBOPA.M.N.DE.RO.S1.S1.T.B.D1._Z._Z._Z.EUR._T._X.N.ALL</t>
  </si>
  <si>
    <t>BBFBOPA.M.N.DE.RO.S1.S1.T.C.D4O._Z._Z._Z.EUR._T._X.N.ALL</t>
  </si>
  <si>
    <t>BBFBOPA.M.N.DE.RO.S1.S1.T.D.D4O._Z._Z._Z.EUR._T._X.N.ALL</t>
  </si>
  <si>
    <t>BBFBOPA.M.N.DE.RO.S1.S1.T.B.D4O._Z._Z._Z.EUR._T._X.N.ALL</t>
  </si>
  <si>
    <t>BBFBOPA.M.N.DE.RO.S1.S1.T.C.D2._Z._Z._Z.EUR._T._X.N.ALL</t>
  </si>
  <si>
    <t>BBFBOPA.M.N.DE.RO.S1.S1.T.D.D2._Z._Z._Z.EUR._T._X.N.ALL</t>
  </si>
  <si>
    <t>BBFBOPA.M.N.DE.RO.S1.S1.T.B.D2._Z._Z._Z.EUR._T._X.N.ALL</t>
  </si>
  <si>
    <t>BBFBOPA.M.N.DE.RO.S1.S1.T.C.D3._Z._Z._Z.EUR._T._X.N.ALL</t>
  </si>
  <si>
    <t>BBFBOPA.M.N.DE.RO.S1.S1.T.D.D3._Z._Z._Z.EUR._T._X.N.ALL</t>
  </si>
  <si>
    <t>BBFBOPA.M.N.DE.RO.S1.S1.T.B.D3._Z._Z._Z.EUR._T._X.N.ALL</t>
  </si>
  <si>
    <t>BBFBOPA.M.N.DE.RO.S1.S1.T.C.D45._Z._Z._Z.EUR._T._X.N.ALL</t>
  </si>
  <si>
    <t>BBFBOPA.M.N.DE.RO.S1.S1.T.D.D45._Z._Z._Z.EUR._T._X.N.ALL</t>
  </si>
  <si>
    <t>BBFBOPA.M.N.DE.RO.S1.S1.T.B.D45._Z._Z._Z.EUR._T._X.N.ALL</t>
  </si>
  <si>
    <t>BBFBOPA.M.N.DE.RO.S1.S1.T.C.D4P._T.F._Z.EUR._T._X.N.ALL</t>
  </si>
  <si>
    <t>BBFBOPA.M.N.DE.RO.S1.S1.T.D.D4P._T.F._Z.EUR._T._X.N.ALL</t>
  </si>
  <si>
    <t>BBFBOPA.M.N.DE.RO.S1.S1.T.B.D4P._T.F._Z.EUR._T._X.N.ALL</t>
  </si>
  <si>
    <t>BBFBOPA.M.N.DE.RO.S1.S1.T.C.D4P.D.F._Z.EUR._T._X.N.ALL</t>
  </si>
  <si>
    <t>BBFBOPA.M.N.DE.RO.S1.S1.T.D.D4P.D.F._Z.EUR._T._X.N.ALL</t>
  </si>
  <si>
    <t>BBFBOPA.M.N.DE.RO.S1.S1.T.B.D4P.D.F._Z.EUR._T._X.N.ALL</t>
  </si>
  <si>
    <t>BBFBOPA.M.N.DE.RO.S1.S1.T.C.D4S.D.F5._Z.EUR._T._X.N.ALL</t>
  </si>
  <si>
    <t>BBFBOPA.M.N.DE.RO.S1.S1.T.D.D4S.D.F5._Z.EUR._T._X.N.ALL</t>
  </si>
  <si>
    <t>BBFBOPA.M.N.DE.RO.S1.S1.T.B.D4S.D.F5._Z.EUR._T._X.N.ALL</t>
  </si>
  <si>
    <t>BBFBOPA.M.N.DE.RO.S1.S1.T.C.D4Q.D.FL._Z.EUR._T._X.N.ALL</t>
  </si>
  <si>
    <t>BBFBOPA.M.N.DE.RO.S1.S1.T.D.D4Q.D.FL._Z.EUR._T._X.N.ALL</t>
  </si>
  <si>
    <t>BBFBOPA.M.N.DE.RO.S1.S1.T.B.D4Q.D.FL._Z.EUR._T._X.N.ALL</t>
  </si>
  <si>
    <t>BBFBOPA.M.N.DE.RO.S1.S1.T.C.D4P.P.F._Z.EUR._T._X.N.ALL</t>
  </si>
  <si>
    <t>BBFBOPA.M.N.DE.RO.S1.S1.T.D.D4P.P.F._Z.EUR._T._X.N.ALL</t>
  </si>
  <si>
    <t>BBFBOPA.M.N.DE.RO.S1.S1.T.B.D4P.P.F._Z.EUR._T._X.N.ALL</t>
  </si>
  <si>
    <t>BBFBOPA.M.N.DE.RO.S1.S1.T.C.D4S.P.F5._Z.EUR._T._X.N.ALL</t>
  </si>
  <si>
    <t>BBFBOPA.M.N.DE.RO.S1.S1.T.D.D4S.P.F5._Z.EUR._T._X.N.ALL</t>
  </si>
  <si>
    <t>BBFBOPA.M.N.DE.RO.S1.S1.T.B.D4S.P.F5._Z.EUR._T._X.N.ALL</t>
  </si>
  <si>
    <t>BBFBOPA.M.N.DE.RO.S1.S1.T.C.D42.P.F51._Z.EUR._T._X.N.ALL</t>
  </si>
  <si>
    <t>BBFBOPA.M.N.DE.RO.S1.S1.T.D.D42.P.F51._Z.EUR._T._X.N.ALL</t>
  </si>
  <si>
    <t>BBFBOPA.M.N.DE.RO.S1.S1.T.B.D42.P.F51._Z.EUR._T._X.N.ALL</t>
  </si>
  <si>
    <t>BBFBOPA.M.N.DE.RO.S1.S1.T.C.D443.P.F52._Z.EUR._T._X.N.ALL</t>
  </si>
  <si>
    <t>BBFBOPA.M.N.DE.RO.S1.S1.T.D.D443.P.F52._Z.EUR._T._X.N.ALL</t>
  </si>
  <si>
    <t>BBFBOPA.M.N.DE.RO.S1.S1.T.B.D443.P.F52._Z.EUR._T._X.N.ALL</t>
  </si>
  <si>
    <t>BBFBOPA.M.N.DE.RO.S1.S1.T.C.D41.P.F3.T.EUR._T._X.N.ALL</t>
  </si>
  <si>
    <t>BBFBOPA.M.N.DE.RO.S1.S1.T.D.D41.P.F3.T.EUR._T._X.N.ALL</t>
  </si>
  <si>
    <t>BBFBOPA.M.N.DE.RO.S1.S1.T.B.D41.P.F3.T.EUR._T._X.N.ALL</t>
  </si>
  <si>
    <t>BBFBOPA.M.N.DE.RO.S1.S1.T.C.D41.P.F3.S.EUR._T._X.N.ALL</t>
  </si>
  <si>
    <t>BBFBOPA.M.N.DE.RO.S1.S1.T.D.D41.P.F3.S.EUR._T._X.N.ALL</t>
  </si>
  <si>
    <t>BBFBOPA.M.N.DE.RO.S1.S1.T.B.D41.P.F3.S.EUR._T._X.N.ALL</t>
  </si>
  <si>
    <t>BBFBOPA.M.N.DE.RO.S1.S1.T.C.D41.P.F3.L.EUR._T._X.N.ALL</t>
  </si>
  <si>
    <t>BBFBOPA.M.N.DE.RO.S1.S1.T.D.D41.P.F3.L.EUR._T._X.N.ALL</t>
  </si>
  <si>
    <t>BBFBOPA.M.N.DE.RO.S1.S1.T.B.D41.P.F3.L.EUR._T._X.N.ALL</t>
  </si>
  <si>
    <t>BBFBOPA.M.N.DE.RO.S1.S1.T.C.D4P.O___R.F._Z.EUR._T._X.N.ALL</t>
  </si>
  <si>
    <t>BBFBOPA.M.N.DE.RO.S1.S1.T.D.D4P.O___R.F._Z.EUR._T._X.N.ALL</t>
  </si>
  <si>
    <t>BBFBOPA.M.N.DE.RO.S1.S1.T.B.D4P.O___R.F._Z.EUR._T._X.N.ALL</t>
  </si>
  <si>
    <t>BBFBOPA.M.N.DE.RU.S1.S1.T.C.IN1._Z._Z._Z.EUR._T._X.N.ALL</t>
  </si>
  <si>
    <t>BBFBOPA.M.N.DE.RU.S1.S1.T.D.IN1._Z._Z._Z.EUR._T._X.N.ALL</t>
  </si>
  <si>
    <t>BBFBOPA.M.N.DE.RU.S1.S1.T.B.IN1._Z._Z._Z.EUR._T._X.N.ALL</t>
  </si>
  <si>
    <t>BBFBOPA.M.N.DE.RU.S1.S1.T.C.D1._Z._Z._Z.EUR._T._X.N.ALL</t>
  </si>
  <si>
    <t>BBFBOPA.M.N.DE.RU.S1.S1.T.D.D1._Z._Z._Z.EUR._T._X.N.ALL</t>
  </si>
  <si>
    <t>BBFBOPA.M.N.DE.RU.S1.S1.T.B.D1._Z._Z._Z.EUR._T._X.N.ALL</t>
  </si>
  <si>
    <t>BBFBOPA.M.N.DE.RU.S1.S1.T.C.D4O._Z._Z._Z.EUR._T._X.N.ALL</t>
  </si>
  <si>
    <t>BBFBOPA.M.N.DE.RU.S1.S1.T.D.D4O._Z._Z._Z.EUR._T._X.N.ALL</t>
  </si>
  <si>
    <t>BBFBOPA.M.N.DE.RU.S1.S1.T.B.D4O._Z._Z._Z.EUR._T._X.N.ALL</t>
  </si>
  <si>
    <t>BBFBOPA.M.N.DE.RU.S1.S1.T.C.D2._Z._Z._Z.EUR._T._X.N.ALL</t>
  </si>
  <si>
    <t>BBFBOPA.M.N.DE.RU.S1.S1.T.D.D2._Z._Z._Z.EUR._T._X.N.ALL</t>
  </si>
  <si>
    <t>BBFBOPA.M.N.DE.RU.S1.S1.T.B.D2._Z._Z._Z.EUR._T._X.N.ALL</t>
  </si>
  <si>
    <t>BBFBOPA.M.N.DE.RU.S1.S1.T.C.D3._Z._Z._Z.EUR._T._X.N.ALL</t>
  </si>
  <si>
    <t>BBFBOPA.M.N.DE.RU.S1.S1.T.D.D3._Z._Z._Z.EUR._T._X.N.ALL</t>
  </si>
  <si>
    <t>BBFBOPA.M.N.DE.RU.S1.S1.T.B.D3._Z._Z._Z.EUR._T._X.N.ALL</t>
  </si>
  <si>
    <t>BBFBOPA.M.N.DE.RU.S1.S1.T.C.D45._Z._Z._Z.EUR._T._X.N.ALL</t>
  </si>
  <si>
    <t>BBFBOPA.M.N.DE.RU.S1.S1.T.D.D45._Z._Z._Z.EUR._T._X.N.ALL</t>
  </si>
  <si>
    <t>BBFBOPA.M.N.DE.RU.S1.S1.T.B.D45._Z._Z._Z.EUR._T._X.N.ALL</t>
  </si>
  <si>
    <t>BBFBOPA.M.N.DE.RU.S1.S1.T.C.D4P._T.F._Z.EUR._T._X.N.ALL</t>
  </si>
  <si>
    <t>BBFBOPA.M.N.DE.RU.S1.S1.T.D.D4P._T.F._Z.EUR._T._X.N.ALL</t>
  </si>
  <si>
    <t>BBFBOPA.M.N.DE.RU.S1.S1.T.B.D4P._T.F._Z.EUR._T._X.N.ALL</t>
  </si>
  <si>
    <t>BBFBOPA.M.N.DE.RU.S1.S1.T.C.D4P.D.F._Z.EUR._T._X.N.ALL</t>
  </si>
  <si>
    <t>BBFBOPA.M.N.DE.RU.S1.S1.T.D.D4P.D.F._Z.EUR._T._X.N.ALL</t>
  </si>
  <si>
    <t>BBFBOPA.M.N.DE.RU.S1.S1.T.B.D4P.D.F._Z.EUR._T._X.N.ALL</t>
  </si>
  <si>
    <t>BBFBOPA.M.N.DE.RU.S1.S1.T.C.D4S.D.F5._Z.EUR._T._X.N.ALL</t>
  </si>
  <si>
    <t>BBFBOPA.M.N.DE.RU.S1.S1.T.D.D4S.D.F5._Z.EUR._T._X.N.ALL</t>
  </si>
  <si>
    <t>BBFBOPA.M.N.DE.RU.S1.S1.T.B.D4S.D.F5._Z.EUR._T._X.N.ALL</t>
  </si>
  <si>
    <t>BBFBOPA.M.N.DE.RU.S1.S1.T.C.D4Q.D.FL._Z.EUR._T._X.N.ALL</t>
  </si>
  <si>
    <t>BBFBOPA.M.N.DE.RU.S1.S1.T.D.D4Q.D.FL._Z.EUR._T._X.N.ALL</t>
  </si>
  <si>
    <t>BBFBOPA.M.N.DE.RU.S1.S1.T.B.D4Q.D.FL._Z.EUR._T._X.N.ALL</t>
  </si>
  <si>
    <t>BBFBOPA.M.N.DE.RU.S1.S1.T.C.D4P.P.F._Z.EUR._T._X.N.ALL</t>
  </si>
  <si>
    <t>BBFBOPA.M.N.DE.RU.S1.S1.T.D.D4P.P.F._Z.EUR._T._X.N.ALL</t>
  </si>
  <si>
    <t>BBFBOPA.M.N.DE.RU.S1.S1.T.B.D4P.P.F._Z.EUR._T._X.N.ALL</t>
  </si>
  <si>
    <t>BBFBOPA.M.N.DE.RU.S1.S1.T.C.D4S.P.F5._Z.EUR._T._X.N.ALL</t>
  </si>
  <si>
    <t>BBFBOPA.M.N.DE.RU.S1.S1.T.D.D4S.P.F5._Z.EUR._T._X.N.ALL</t>
  </si>
  <si>
    <t>BBFBOPA.M.N.DE.RU.S1.S1.T.B.D4S.P.F5._Z.EUR._T._X.N.ALL</t>
  </si>
  <si>
    <t>BBFBOPA.M.N.DE.RU.S1.S1.T.C.D42.P.F51._Z.EUR._T._X.N.ALL</t>
  </si>
  <si>
    <t>BBFBOPA.M.N.DE.RU.S1.S1.T.D.D42.P.F51._Z.EUR._T._X.N.ALL</t>
  </si>
  <si>
    <t>BBFBOPA.M.N.DE.RU.S1.S1.T.B.D42.P.F51._Z.EUR._T._X.N.ALL</t>
  </si>
  <si>
    <t>BBFBOPA.M.N.DE.RU.S1.S1.T.C.D443.P.F52._Z.EUR._T._X.N.ALL</t>
  </si>
  <si>
    <t>BBFBOPA.M.N.DE.RU.S1.S1.T.D.D443.P.F52._Z.EUR._T._X.N.ALL</t>
  </si>
  <si>
    <t>BBFBOPA.M.N.DE.RU.S1.S1.T.B.D443.P.F52._Z.EUR._T._X.N.ALL</t>
  </si>
  <si>
    <t>BBFBOPA.M.N.DE.RU.S1.S1.T.C.D41.P.F3.T.EUR._T._X.N.ALL</t>
  </si>
  <si>
    <t>BBFBOPA.M.N.DE.RU.S1.S1.T.D.D41.P.F3.T.EUR._T._X.N.ALL</t>
  </si>
  <si>
    <t>BBFBOPA.M.N.DE.RU.S1.S1.T.B.D41.P.F3.T.EUR._T._X.N.ALL</t>
  </si>
  <si>
    <t>BBFBOPA.M.N.DE.RU.S1.S1.T.C.D41.P.F3.S.EUR._T._X.N.ALL</t>
  </si>
  <si>
    <t>BBFBOPA.M.N.DE.RU.S1.S1.T.D.D41.P.F3.S.EUR._T._X.N.ALL</t>
  </si>
  <si>
    <t>BBFBOPA.M.N.DE.RU.S1.S1.T.B.D41.P.F3.S.EUR._T._X.N.ALL</t>
  </si>
  <si>
    <t>BBFBOPA.M.N.DE.RU.S1.S1.T.C.D41.P.F3.L.EUR._T._X.N.ALL</t>
  </si>
  <si>
    <t>BBFBOPA.M.N.DE.RU.S1.S1.T.D.D41.P.F3.L.EUR._T._X.N.ALL</t>
  </si>
  <si>
    <t>BBFBOPA.M.N.DE.RU.S1.S1.T.B.D41.P.F3.L.EUR._T._X.N.ALL</t>
  </si>
  <si>
    <t>BBFBOPA.M.N.DE.RU.S1.S1.T.C.D4P.O___R.F._Z.EUR._T._X.N.ALL</t>
  </si>
  <si>
    <t>BBFBOPA.M.N.DE.RU.S1.S1.T.D.D4P.O___R.F._Z.EUR._T._X.N.ALL</t>
  </si>
  <si>
    <t>BBFBOPA.M.N.DE.RU.S1.S1.T.B.D4P.O___R.F._Z.EUR._T._X.N.ALL</t>
  </si>
  <si>
    <t>BBFBOPA.M.N.DE.SA.S1.S1.T.C.IN1._Z._Z._Z.EUR._T._X.N.ALL</t>
  </si>
  <si>
    <t>BBFBOPA.M.N.DE.SA.S1.S1.T.D.IN1._Z._Z._Z.EUR._T._X.N.ALL</t>
  </si>
  <si>
    <t>BBFBOPA.M.N.DE.SA.S1.S1.T.B.IN1._Z._Z._Z.EUR._T._X.N.ALL</t>
  </si>
  <si>
    <t>BBFBOPA.M.N.DE.SA.S1.S1.T.C.D1._Z._Z._Z.EUR._T._X.N.ALL</t>
  </si>
  <si>
    <t>BBFBOPA.M.N.DE.SA.S1.S1.T.D.D1._Z._Z._Z.EUR._T._X.N.ALL</t>
  </si>
  <si>
    <t>BBFBOPA.M.N.DE.SA.S1.S1.T.B.D1._Z._Z._Z.EUR._T._X.N.ALL</t>
  </si>
  <si>
    <t>BBFBOPA.M.N.DE.SA.S1.S1.T.C.D4O._Z._Z._Z.EUR._T._X.N.ALL</t>
  </si>
  <si>
    <t>BBFBOPA.M.N.DE.SA.S1.S1.T.D.D4O._Z._Z._Z.EUR._T._X.N.ALL</t>
  </si>
  <si>
    <t>BBFBOPA.M.N.DE.SA.S1.S1.T.B.D4O._Z._Z._Z.EUR._T._X.N.ALL</t>
  </si>
  <si>
    <t>BBFBOPA.M.N.DE.SA.S1.S1.T.C.D2._Z._Z._Z.EUR._T._X.N.ALL</t>
  </si>
  <si>
    <t>BBFBOPA.M.N.DE.SA.S1.S1.T.D.D2._Z._Z._Z.EUR._T._X.N.ALL</t>
  </si>
  <si>
    <t>BBFBOPA.M.N.DE.SA.S1.S1.T.B.D2._Z._Z._Z.EUR._T._X.N.ALL</t>
  </si>
  <si>
    <t>BBFBOPA.M.N.DE.SA.S1.S1.T.C.D3._Z._Z._Z.EUR._T._X.N.ALL</t>
  </si>
  <si>
    <t>BBFBOPA.M.N.DE.SA.S1.S1.T.D.D3._Z._Z._Z.EUR._T._X.N.ALL</t>
  </si>
  <si>
    <t>BBFBOPA.M.N.DE.SA.S1.S1.T.B.D3._Z._Z._Z.EUR._T._X.N.ALL</t>
  </si>
  <si>
    <t>BBFBOPA.M.N.DE.SA.S1.S1.T.C.D45._Z._Z._Z.EUR._T._X.N.ALL</t>
  </si>
  <si>
    <t>BBFBOPA.M.N.DE.SA.S1.S1.T.D.D45._Z._Z._Z.EUR._T._X.N.ALL</t>
  </si>
  <si>
    <t>BBFBOPA.M.N.DE.SA.S1.S1.T.B.D45._Z._Z._Z.EUR._T._X.N.ALL</t>
  </si>
  <si>
    <t>BBFBOPA.M.N.DE.SA.S1.S1.T.C.D4P._T.F._Z.EUR._T._X.N.ALL</t>
  </si>
  <si>
    <t>BBFBOPA.M.N.DE.SA.S1.S1.T.D.D4P._T.F._Z.EUR._T._X.N.ALL</t>
  </si>
  <si>
    <t>BBFBOPA.M.N.DE.SA.S1.S1.T.B.D4P._T.F._Z.EUR._T._X.N.ALL</t>
  </si>
  <si>
    <t>BBFBOPA.M.N.DE.SA.S1.S1.T.C.D4P.D.F._Z.EUR._T._X.N.ALL</t>
  </si>
  <si>
    <t>BBFBOPA.M.N.DE.SA.S1.S1.T.D.D4P.D.F._Z.EUR._T._X.N.ALL</t>
  </si>
  <si>
    <t>BBFBOPA.M.N.DE.SA.S1.S1.T.B.D4P.D.F._Z.EUR._T._X.N.ALL</t>
  </si>
  <si>
    <t>BBFBOPA.M.N.DE.SA.S1.S1.T.C.D4S.D.F5._Z.EUR._T._X.N.ALL</t>
  </si>
  <si>
    <t>BBFBOPA.M.N.DE.SA.S1.S1.T.D.D4S.D.F5._Z.EUR._T._X.N.ALL</t>
  </si>
  <si>
    <t>BBFBOPA.M.N.DE.SA.S1.S1.T.B.D4S.D.F5._Z.EUR._T._X.N.ALL</t>
  </si>
  <si>
    <t>BBFBOPA.M.N.DE.SA.S1.S1.T.C.D4Q.D.FL._Z.EUR._T._X.N.ALL</t>
  </si>
  <si>
    <t>BBFBOPA.M.N.DE.SA.S1.S1.T.D.D4Q.D.FL._Z.EUR._T._X.N.ALL</t>
  </si>
  <si>
    <t>BBFBOPA.M.N.DE.SA.S1.S1.T.B.D4Q.D.FL._Z.EUR._T._X.N.ALL</t>
  </si>
  <si>
    <t>BBFBOPA.M.N.DE.SA.S1.S1.T.C.D4P.P.F._Z.EUR._T._X.N.ALL</t>
  </si>
  <si>
    <t>BBFBOPA.M.N.DE.SA.S1.S1.T.D.D4P.P.F._Z.EUR._T._X.N.ALL</t>
  </si>
  <si>
    <t>BBFBOPA.M.N.DE.SA.S1.S1.T.B.D4P.P.F._Z.EUR._T._X.N.ALL</t>
  </si>
  <si>
    <t>BBFBOPA.M.N.DE.SA.S1.S1.T.C.D4S.P.F5._Z.EUR._T._X.N.ALL</t>
  </si>
  <si>
    <t>BBFBOPA.M.N.DE.SA.S1.S1.T.D.D4S.P.F5._Z.EUR._T._X.N.ALL</t>
  </si>
  <si>
    <t>BBFBOPA.M.N.DE.SA.S1.S1.T.B.D4S.P.F5._Z.EUR._T._X.N.ALL</t>
  </si>
  <si>
    <t>BBFBOPA.M.N.DE.SA.S1.S1.T.C.D42.P.F51._Z.EUR._T._X.N.ALL</t>
  </si>
  <si>
    <t>BBFBOPA.M.N.DE.SA.S1.S1.T.D.D42.P.F51._Z.EUR._T._X.N.ALL</t>
  </si>
  <si>
    <t>BBFBOPA.M.N.DE.SA.S1.S1.T.B.D42.P.F51._Z.EUR._T._X.N.ALL</t>
  </si>
  <si>
    <t>BBFBOPA.M.N.DE.SA.S1.S1.T.C.D443.P.F52._Z.EUR._T._X.N.ALL</t>
  </si>
  <si>
    <t>BBFBOPA.M.N.DE.SA.S1.S1.T.D.D443.P.F52._Z.EUR._T._X.N.ALL</t>
  </si>
  <si>
    <t>BBFBOPA.M.N.DE.SA.S1.S1.T.B.D443.P.F52._Z.EUR._T._X.N.ALL</t>
  </si>
  <si>
    <t>BBFBOPA.M.N.DE.SA.S1.S1.T.C.D41.P.F3.T.EUR._T._X.N.ALL</t>
  </si>
  <si>
    <t>BBFBOPA.M.N.DE.SA.S1.S1.T.D.D41.P.F3.T.EUR._T._X.N.ALL</t>
  </si>
  <si>
    <t>BBFBOPA.M.N.DE.SA.S1.S1.T.B.D41.P.F3.T.EUR._T._X.N.ALL</t>
  </si>
  <si>
    <t>BBFBOPA.M.N.DE.SA.S1.S1.T.C.D41.P.F3.S.EUR._T._X.N.ALL</t>
  </si>
  <si>
    <t>BBFBOPA.M.N.DE.SA.S1.S1.T.D.D41.P.F3.S.EUR._T._X.N.ALL</t>
  </si>
  <si>
    <t>BBFBOPA.M.N.DE.SA.S1.S1.T.B.D41.P.F3.S.EUR._T._X.N.ALL</t>
  </si>
  <si>
    <t>BBFBOPA.M.N.DE.SA.S1.S1.T.C.D41.P.F3.L.EUR._T._X.N.ALL</t>
  </si>
  <si>
    <t>BBFBOPA.M.N.DE.SA.S1.S1.T.D.D41.P.F3.L.EUR._T._X.N.ALL</t>
  </si>
  <si>
    <t>BBFBOPA.M.N.DE.SA.S1.S1.T.B.D41.P.F3.L.EUR._T._X.N.ALL</t>
  </si>
  <si>
    <t>BBFBOPA.M.N.DE.SA.S1.S1.T.C.D4P.O___R.F._Z.EUR._T._X.N.ALL</t>
  </si>
  <si>
    <t>BBFBOPA.M.N.DE.SA.S1.S1.T.D.D4P.O___R.F._Z.EUR._T._X.N.ALL</t>
  </si>
  <si>
    <t>BBFBOPA.M.N.DE.SA.S1.S1.T.B.D4P.O___R.F._Z.EUR._T._X.N.ALL</t>
  </si>
  <si>
    <t>BBFBOPA.M.N.DE.SE.S1.S1.T.C.IN1._Z._Z._Z.EUR._T._X.N.ALL</t>
  </si>
  <si>
    <t>BBFBOPA.M.N.DE.SE.S1.S1.T.D.IN1._Z._Z._Z.EUR._T._X.N.ALL</t>
  </si>
  <si>
    <t>BBFBOPA.M.N.DE.SE.S1.S1.T.B.IN1._Z._Z._Z.EUR._T._X.N.ALL</t>
  </si>
  <si>
    <t>BBFBOPA.M.N.DE.SE.S1.S1.T.C.D1._Z._Z._Z.EUR._T._X.N.ALL</t>
  </si>
  <si>
    <t>BBFBOPA.M.N.DE.SE.S1.S1.T.D.D1._Z._Z._Z.EUR._T._X.N.ALL</t>
  </si>
  <si>
    <t>BBFBOPA.M.N.DE.SE.S1.S1.T.B.D1._Z._Z._Z.EUR._T._X.N.ALL</t>
  </si>
  <si>
    <t>BBFBOPA.M.N.DE.SE.S1.S1.T.C.D4O._Z._Z._Z.EUR._T._X.N.ALL</t>
  </si>
  <si>
    <t>BBFBOPA.M.N.DE.SE.S1.S1.T.D.D4O._Z._Z._Z.EUR._T._X.N.ALL</t>
  </si>
  <si>
    <t>BBFBOPA.M.N.DE.SE.S1.S1.T.B.D4O._Z._Z._Z.EUR._T._X.N.ALL</t>
  </si>
  <si>
    <t>BBFBOPA.M.N.DE.SE.S1.S1.T.C.D2._Z._Z._Z.EUR._T._X.N.ALL</t>
  </si>
  <si>
    <t>BBFBOPA.M.N.DE.SE.S1.S1.T.D.D2._Z._Z._Z.EUR._T._X.N.ALL</t>
  </si>
  <si>
    <t>BBFBOPA.M.N.DE.SE.S1.S1.T.B.D2._Z._Z._Z.EUR._T._X.N.ALL</t>
  </si>
  <si>
    <t>BBFBOPA.M.N.DE.SE.S1.S1.T.C.D3._Z._Z._Z.EUR._T._X.N.ALL</t>
  </si>
  <si>
    <t>BBFBOPA.M.N.DE.SE.S1.S1.T.D.D3._Z._Z._Z.EUR._T._X.N.ALL</t>
  </si>
  <si>
    <t>BBFBOPA.M.N.DE.SE.S1.S1.T.B.D3._Z._Z._Z.EUR._T._X.N.ALL</t>
  </si>
  <si>
    <t>BBFBOPA.M.N.DE.SE.S1.S1.T.C.D45._Z._Z._Z.EUR._T._X.N.ALL</t>
  </si>
  <si>
    <t>BBFBOPA.M.N.DE.SE.S1.S1.T.D.D45._Z._Z._Z.EUR._T._X.N.ALL</t>
  </si>
  <si>
    <t>BBFBOPA.M.N.DE.SE.S1.S1.T.B.D45._Z._Z._Z.EUR._T._X.N.ALL</t>
  </si>
  <si>
    <t>BBFBOPA.M.N.DE.SE.S1.S1.T.C.D4P._T.F._Z.EUR._T._X.N.ALL</t>
  </si>
  <si>
    <t>BBFBOPA.M.N.DE.SE.S1.S1.T.D.D4P._T.F._Z.EUR._T._X.N.ALL</t>
  </si>
  <si>
    <t>BBFBOPA.M.N.DE.SE.S1.S1.T.B.D4P._T.F._Z.EUR._T._X.N.ALL</t>
  </si>
  <si>
    <t>BBFBOPA.M.N.DE.SE.S1.S1.T.C.D4P.D.F._Z.EUR._T._X.N.ALL</t>
  </si>
  <si>
    <t>BBFBOPA.M.N.DE.SE.S1.S1.T.D.D4P.D.F._Z.EUR._T._X.N.ALL</t>
  </si>
  <si>
    <t>BBFBOPA.M.N.DE.SE.S1.S1.T.B.D4P.D.F._Z.EUR._T._X.N.ALL</t>
  </si>
  <si>
    <t>BBFBOPA.M.N.DE.SE.S1.S1.T.C.D4S.D.F5._Z.EUR._T._X.N.ALL</t>
  </si>
  <si>
    <t>BBFBOPA.M.N.DE.SE.S1.S1.T.D.D4S.D.F5._Z.EUR._T._X.N.ALL</t>
  </si>
  <si>
    <t>BBFBOPA.M.N.DE.SE.S1.S1.T.B.D4S.D.F5._Z.EUR._T._X.N.ALL</t>
  </si>
  <si>
    <t>BBFBOPA.M.N.DE.SE.S1.S1.T.C.D4Q.D.FL._Z.EUR._T._X.N.ALL</t>
  </si>
  <si>
    <t>BBFBOPA.M.N.DE.SE.S1.S1.T.D.D4Q.D.FL._Z.EUR._T._X.N.ALL</t>
  </si>
  <si>
    <t>BBFBOPA.M.N.DE.SE.S1.S1.T.B.D4Q.D.FL._Z.EUR._T._X.N.ALL</t>
  </si>
  <si>
    <t>BBFBOPA.M.N.DE.SE.S1.S1.T.C.D4P.P.F._Z.EUR._T._X.N.ALL</t>
  </si>
  <si>
    <t>BBFBOPA.M.N.DE.SE.S1.S1.T.D.D4P.P.F._Z.EUR._T._X.N.ALL</t>
  </si>
  <si>
    <t>BBFBOPA.M.N.DE.SE.S1.S1.T.B.D4P.P.F._Z.EUR._T._X.N.ALL</t>
  </si>
  <si>
    <t>BBFBOPA.M.N.DE.SE.S1.S1.T.C.D4S.P.F5._Z.EUR._T._X.N.ALL</t>
  </si>
  <si>
    <t>BBFBOPA.M.N.DE.SE.S1.S1.T.D.D4S.P.F5._Z.EUR._T._X.N.ALL</t>
  </si>
  <si>
    <t>BBFBOPA.M.N.DE.SE.S1.S1.T.B.D4S.P.F5._Z.EUR._T._X.N.ALL</t>
  </si>
  <si>
    <t>BBFBOPA.M.N.DE.SE.S1.S1.T.C.D42.P.F51._Z.EUR._T._X.N.ALL</t>
  </si>
  <si>
    <t>BBFBOPA.M.N.DE.SE.S1.S1.T.D.D42.P.F51._Z.EUR._T._X.N.ALL</t>
  </si>
  <si>
    <t>BBFBOPA.M.N.DE.SE.S1.S1.T.B.D42.P.F51._Z.EUR._T._X.N.ALL</t>
  </si>
  <si>
    <t>BBFBOPA.M.N.DE.SE.S1.S1.T.C.D443.P.F52._Z.EUR._T._X.N.ALL</t>
  </si>
  <si>
    <t>BBFBOPA.M.N.DE.SE.S1.S1.T.D.D443.P.F52._Z.EUR._T._X.N.ALL</t>
  </si>
  <si>
    <t>BBFBOPA.M.N.DE.SE.S1.S1.T.B.D443.P.F52._Z.EUR._T._X.N.ALL</t>
  </si>
  <si>
    <t>BBFBOPA.M.N.DE.SE.S1.S1.T.C.D41.P.F3.T.EUR._T._X.N.ALL</t>
  </si>
  <si>
    <t>BBFBOPA.M.N.DE.SE.S1.S1.T.D.D41.P.F3.T.EUR._T._X.N.ALL</t>
  </si>
  <si>
    <t>BBFBOPA.M.N.DE.SE.S1.S1.T.B.D41.P.F3.T.EUR._T._X.N.ALL</t>
  </si>
  <si>
    <t>BBFBOPA.M.N.DE.SE.S1.S1.T.C.D41.P.F3.S.EUR._T._X.N.ALL</t>
  </si>
  <si>
    <t>BBFBOPA.M.N.DE.SE.S1.S1.T.D.D41.P.F3.S.EUR._T._X.N.ALL</t>
  </si>
  <si>
    <t>BBFBOPA.M.N.DE.SE.S1.S1.T.B.D41.P.F3.S.EUR._T._X.N.ALL</t>
  </si>
  <si>
    <t>BBFBOPA.M.N.DE.SE.S1.S1.T.C.D41.P.F3.L.EUR._T._X.N.ALL</t>
  </si>
  <si>
    <t>BBFBOPA.M.N.DE.SE.S1.S1.T.D.D41.P.F3.L.EUR._T._X.N.ALL</t>
  </si>
  <si>
    <t>BBFBOPA.M.N.DE.SE.S1.S1.T.B.D41.P.F3.L.EUR._T._X.N.ALL</t>
  </si>
  <si>
    <t>BBFBOPA.M.N.DE.SE.S1.S1.T.C.D4P.O___R.F._Z.EUR._T._X.N.ALL</t>
  </si>
  <si>
    <t>BBFBOPA.M.N.DE.SE.S1.S1.T.D.D4P.O___R.F._Z.EUR._T._X.N.ALL</t>
  </si>
  <si>
    <t>BBFBOPA.M.N.DE.SE.S1.S1.T.B.D4P.O___R.F._Z.EUR._T._X.N.ALL</t>
  </si>
  <si>
    <t>BBFBOPA.M.N.DE.CH.S1.S1.T.C.IN1._Z._Z._Z.EUR._T._X.N.ALL</t>
  </si>
  <si>
    <t>BBFBOPA.M.N.DE.CH.S1.S1.T.D.IN1._Z._Z._Z.EUR._T._X.N.ALL</t>
  </si>
  <si>
    <t>BBFBOPA.M.N.DE.CH.S1.S1.T.B.IN1._Z._Z._Z.EUR._T._X.N.ALL</t>
  </si>
  <si>
    <t>BBFBOPA.M.N.DE.CH.S1.S1.T.C.D1._Z._Z._Z.EUR._T._X.N.ALL</t>
  </si>
  <si>
    <t>BBFBOPA.M.N.DE.CH.S1.S1.T.D.D1._Z._Z._Z.EUR._T._X.N.ALL</t>
  </si>
  <si>
    <t>BBFBOPA.M.N.DE.CH.S1.S1.T.B.D1._Z._Z._Z.EUR._T._X.N.ALL</t>
  </si>
  <si>
    <t>BBFBOPA.M.N.DE.CH.S1.S1.T.C.D4O._Z._Z._Z.EUR._T._X.N.ALL</t>
  </si>
  <si>
    <t>BBFBOPA.M.N.DE.CH.S1.S1.T.D.D4O._Z._Z._Z.EUR._T._X.N.ALL</t>
  </si>
  <si>
    <t>BBFBOPA.M.N.DE.CH.S1.S1.T.B.D4O._Z._Z._Z.EUR._T._X.N.ALL</t>
  </si>
  <si>
    <t>BBFBOPA.M.N.DE.CH.S1.S1.T.C.D2._Z._Z._Z.EUR._T._X.N.ALL</t>
  </si>
  <si>
    <t>BBFBOPA.M.N.DE.CH.S1.S1.T.D.D2._Z._Z._Z.EUR._T._X.N.ALL</t>
  </si>
  <si>
    <t>BBFBOPA.M.N.DE.CH.S1.S1.T.B.D2._Z._Z._Z.EUR._T._X.N.ALL</t>
  </si>
  <si>
    <t>BBFBOPA.M.N.DE.CH.S1.S1.T.C.D3._Z._Z._Z.EUR._T._X.N.ALL</t>
  </si>
  <si>
    <t>BBFBOPA.M.N.DE.CH.S1.S1.T.D.D3._Z._Z._Z.EUR._T._X.N.ALL</t>
  </si>
  <si>
    <t>BBFBOPA.M.N.DE.CH.S1.S1.T.B.D3._Z._Z._Z.EUR._T._X.N.ALL</t>
  </si>
  <si>
    <t>BBFBOPA.M.N.DE.CH.S1.S1.T.C.D45._Z._Z._Z.EUR._T._X.N.ALL</t>
  </si>
  <si>
    <t>BBFBOPA.M.N.DE.CH.S1.S1.T.D.D45._Z._Z._Z.EUR._T._X.N.ALL</t>
  </si>
  <si>
    <t>BBFBOPA.M.N.DE.CH.S1.S1.T.B.D45._Z._Z._Z.EUR._T._X.N.ALL</t>
  </si>
  <si>
    <t>BBFBOPA.M.N.DE.CH.S1.S1.T.C.D4P._T.F._Z.EUR._T._X.N.ALL</t>
  </si>
  <si>
    <t>BBFBOPA.M.N.DE.CH.S1.S1.T.D.D4P._T.F._Z.EUR._T._X.N.ALL</t>
  </si>
  <si>
    <t>BBFBOPA.M.N.DE.CH.S1.S1.T.B.D4P._T.F._Z.EUR._T._X.N.ALL</t>
  </si>
  <si>
    <t>BBFBOPA.M.N.DE.CH.S1.S1.T.C.D4P.D.F._Z.EUR._T._X.N.ALL</t>
  </si>
  <si>
    <t>BBFBOPA.M.N.DE.CH.S1.S1.T.D.D4P.D.F._Z.EUR._T._X.N.ALL</t>
  </si>
  <si>
    <t>BBFBOPA.M.N.DE.CH.S1.S1.T.B.D4P.D.F._Z.EUR._T._X.N.ALL</t>
  </si>
  <si>
    <t>BBFBOPA.M.N.DE.CH.S1.S1.T.C.D4S.D.F5._Z.EUR._T._X.N.ALL</t>
  </si>
  <si>
    <t>BBFBOPA.M.N.DE.CH.S1.S1.T.D.D4S.D.F5._Z.EUR._T._X.N.ALL</t>
  </si>
  <si>
    <t>BBFBOPA.M.N.DE.CH.S1.S1.T.B.D4S.D.F5._Z.EUR._T._X.N.ALL</t>
  </si>
  <si>
    <t>BBFBOPA.M.N.DE.CH.S1.S1.T.C.D4Q.D.FL._Z.EUR._T._X.N.ALL</t>
  </si>
  <si>
    <t>BBFBOPA.M.N.DE.CH.S1.S1.T.D.D4Q.D.FL._Z.EUR._T._X.N.ALL</t>
  </si>
  <si>
    <t>BBFBOPA.M.N.DE.CH.S1.S1.T.B.D4Q.D.FL._Z.EUR._T._X.N.ALL</t>
  </si>
  <si>
    <t>BBFBOPA.M.N.DE.CH.S1.S1.T.C.D4P.P.F._Z.EUR._T._X.N.ALL</t>
  </si>
  <si>
    <t>BBFBOPA.M.N.DE.CH.S1.S1.T.D.D4P.P.F._Z.EUR._T._X.N.ALL</t>
  </si>
  <si>
    <t>BBFBOPA.M.N.DE.CH.S1.S1.T.B.D4P.P.F._Z.EUR._T._X.N.ALL</t>
  </si>
  <si>
    <t>BBFBOPA.M.N.DE.CH.S1.S1.T.C.D4S.P.F5._Z.EUR._T._X.N.ALL</t>
  </si>
  <si>
    <t>BBFBOPA.M.N.DE.CH.S1.S1.T.D.D4S.P.F5._Z.EUR._T._X.N.ALL</t>
  </si>
  <si>
    <t>BBFBOPA.M.N.DE.CH.S1.S1.T.B.D4S.P.F5._Z.EUR._T._X.N.ALL</t>
  </si>
  <si>
    <t>BBFBOPA.M.N.DE.CH.S1.S1.T.C.D42.P.F51._Z.EUR._T._X.N.ALL</t>
  </si>
  <si>
    <t>BBFBOPA.M.N.DE.CH.S1.S1.T.D.D42.P.F51._Z.EUR._T._X.N.ALL</t>
  </si>
  <si>
    <t>BBFBOPA.M.N.DE.CH.S1.S1.T.B.D42.P.F51._Z.EUR._T._X.N.ALL</t>
  </si>
  <si>
    <t>BBFBOPA.M.N.DE.CH.S1.S1.T.C.D443.P.F52._Z.EUR._T._X.N.ALL</t>
  </si>
  <si>
    <t>BBFBOPA.M.N.DE.CH.S1.S1.T.D.D443.P.F52._Z.EUR._T._X.N.ALL</t>
  </si>
  <si>
    <t>BBFBOPA.M.N.DE.CH.S1.S1.T.B.D443.P.F52._Z.EUR._T._X.N.ALL</t>
  </si>
  <si>
    <t>BBFBOPA.M.N.DE.CH.S1.S1.T.C.D41.P.F3.T.EUR._T._X.N.ALL</t>
  </si>
  <si>
    <t>BBFBOPA.M.N.DE.CH.S1.S1.T.D.D41.P.F3.T.EUR._T._X.N.ALL</t>
  </si>
  <si>
    <t>BBFBOPA.M.N.DE.CH.S1.S1.T.B.D41.P.F3.T.EUR._T._X.N.ALL</t>
  </si>
  <si>
    <t>BBFBOPA.M.N.DE.CH.S1.S1.T.C.D41.P.F3.S.EUR._T._X.N.ALL</t>
  </si>
  <si>
    <t>BBFBOPA.M.N.DE.CH.S1.S1.T.D.D41.P.F3.S.EUR._T._X.N.ALL</t>
  </si>
  <si>
    <t>BBFBOPA.M.N.DE.CH.S1.S1.T.B.D41.P.F3.S.EUR._T._X.N.ALL</t>
  </si>
  <si>
    <t>BBFBOPA.M.N.DE.CH.S1.S1.T.C.D41.P.F3.L.EUR._T._X.N.ALL</t>
  </si>
  <si>
    <t>BBFBOPA.M.N.DE.CH.S1.S1.T.D.D41.P.F3.L.EUR._T._X.N.ALL</t>
  </si>
  <si>
    <t>BBFBOPA.M.N.DE.CH.S1.S1.T.B.D41.P.F3.L.EUR._T._X.N.ALL</t>
  </si>
  <si>
    <t>BBFBOPA.M.N.DE.CH.S1.S1.T.C.D4P.O___R.F._Z.EUR._T._X.N.ALL</t>
  </si>
  <si>
    <t>BBFBOPA.M.N.DE.CH.S1.S1.T.D.D4P.O___R.F._Z.EUR._T._X.N.ALL</t>
  </si>
  <si>
    <t>BBFBOPA.M.N.DE.CH.S1.S1.T.B.D4P.O___R.F._Z.EUR._T._X.N.ALL</t>
  </si>
  <si>
    <t>BBFBOPA.M.N.DE.RS.S1.S1.T.C.IN1._Z._Z._Z.EUR._T._X.N.ALL</t>
  </si>
  <si>
    <t>BBFBOPA.M.N.DE.RS.S1.S1.T.D.IN1._Z._Z._Z.EUR._T._X.N.ALL</t>
  </si>
  <si>
    <t>BBFBOPA.M.N.DE.RS.S1.S1.T.B.IN1._Z._Z._Z.EUR._T._X.N.ALL</t>
  </si>
  <si>
    <t>BBFBOPA.M.N.DE.RS.S1.S1.T.C.D1._Z._Z._Z.EUR._T._X.N.ALL</t>
  </si>
  <si>
    <t>BBFBOPA.M.N.DE.RS.S1.S1.T.D.D1._Z._Z._Z.EUR._T._X.N.ALL</t>
  </si>
  <si>
    <t>BBFBOPA.M.N.DE.RS.S1.S1.T.B.D1._Z._Z._Z.EUR._T._X.N.ALL</t>
  </si>
  <si>
    <t>BBFBOPA.M.N.DE.RS.S1.S1.T.C.D4O._Z._Z._Z.EUR._T._X.N.ALL</t>
  </si>
  <si>
    <t>BBFBOPA.M.N.DE.RS.S1.S1.T.D.D4O._Z._Z._Z.EUR._T._X.N.ALL</t>
  </si>
  <si>
    <t>BBFBOPA.M.N.DE.RS.S1.S1.T.B.D4O._Z._Z._Z.EUR._T._X.N.ALL</t>
  </si>
  <si>
    <t>BBFBOPA.M.N.DE.RS.S1.S1.T.C.D2._Z._Z._Z.EUR._T._X.N.ALL</t>
  </si>
  <si>
    <t>BBFBOPA.M.N.DE.RS.S1.S1.T.D.D2._Z._Z._Z.EUR._T._X.N.ALL</t>
  </si>
  <si>
    <t>BBFBOPA.M.N.DE.RS.S1.S1.T.B.D2._Z._Z._Z.EUR._T._X.N.ALL</t>
  </si>
  <si>
    <t>BBFBOPA.M.N.DE.RS.S1.S1.T.C.D3._Z._Z._Z.EUR._T._X.N.ALL</t>
  </si>
  <si>
    <t>BBFBOPA.M.N.DE.RS.S1.S1.T.D.D3._Z._Z._Z.EUR._T._X.N.ALL</t>
  </si>
  <si>
    <t>BBFBOPA.M.N.DE.RS.S1.S1.T.B.D3._Z._Z._Z.EUR._T._X.N.ALL</t>
  </si>
  <si>
    <t>BBFBOPA.M.N.DE.RS.S1.S1.T.C.D45._Z._Z._Z.EUR._T._X.N.ALL</t>
  </si>
  <si>
    <t>BBFBOPA.M.N.DE.RS.S1.S1.T.D.D45._Z._Z._Z.EUR._T._X.N.ALL</t>
  </si>
  <si>
    <t>BBFBOPA.M.N.DE.RS.S1.S1.T.B.D45._Z._Z._Z.EUR._T._X.N.ALL</t>
  </si>
  <si>
    <t>BBFBOPA.M.N.DE.RS.S1.S1.T.C.D4P._T.F._Z.EUR._T._X.N.ALL</t>
  </si>
  <si>
    <t>BBFBOPA.M.N.DE.RS.S1.S1.T.D.D4P._T.F._Z.EUR._T._X.N.ALL</t>
  </si>
  <si>
    <t>BBFBOPA.M.N.DE.RS.S1.S1.T.B.D4P._T.F._Z.EUR._T._X.N.ALL</t>
  </si>
  <si>
    <t>BBFBOPA.M.N.DE.RS.S1.S1.T.C.D4P.D.F._Z.EUR._T._X.N.ALL</t>
  </si>
  <si>
    <t>BBFBOPA.M.N.DE.RS.S1.S1.T.D.D4P.D.F._Z.EUR._T._X.N.ALL</t>
  </si>
  <si>
    <t>BBFBOPA.M.N.DE.RS.S1.S1.T.B.D4P.D.F._Z.EUR._T._X.N.ALL</t>
  </si>
  <si>
    <t>BBFBOPA.M.N.DE.RS.S1.S1.T.C.D4S.D.F5._Z.EUR._T._X.N.ALL</t>
  </si>
  <si>
    <t>BBFBOPA.M.N.DE.RS.S1.S1.T.D.D4S.D.F5._Z.EUR._T._X.N.ALL</t>
  </si>
  <si>
    <t>BBFBOPA.M.N.DE.RS.S1.S1.T.B.D4S.D.F5._Z.EUR._T._X.N.ALL</t>
  </si>
  <si>
    <t>BBFBOPA.M.N.DE.RS.S1.S1.T.C.D4Q.D.FL._Z.EUR._T._X.N.ALL</t>
  </si>
  <si>
    <t>BBFBOPA.M.N.DE.RS.S1.S1.T.D.D4Q.D.FL._Z.EUR._T._X.N.ALL</t>
  </si>
  <si>
    <t>BBFBOPA.M.N.DE.RS.S1.S1.T.B.D4Q.D.FL._Z.EUR._T._X.N.ALL</t>
  </si>
  <si>
    <t>BBFBOPA.M.N.DE.RS.S1.S1.T.C.D4P.P.F._Z.EUR._T._X.N.ALL</t>
  </si>
  <si>
    <t>BBFBOPA.M.N.DE.RS.S1.S1.T.D.D4P.P.F._Z.EUR._T._X.N.ALL</t>
  </si>
  <si>
    <t>BBFBOPA.M.N.DE.RS.S1.S1.T.B.D4P.P.F._Z.EUR._T._X.N.ALL</t>
  </si>
  <si>
    <t>BBFBOPA.M.N.DE.RS.S1.S1.T.C.D4S.P.F5._Z.EUR._T._X.N.ALL</t>
  </si>
  <si>
    <t>BBFBOPA.M.N.DE.RS.S1.S1.T.D.D4S.P.F5._Z.EUR._T._X.N.ALL</t>
  </si>
  <si>
    <t>BBFBOPA.M.N.DE.RS.S1.S1.T.B.D4S.P.F5._Z.EUR._T._X.N.ALL</t>
  </si>
  <si>
    <t>BBFBOPA.M.N.DE.RS.S1.S1.T.C.D42.P.F51._Z.EUR._T._X.N.ALL</t>
  </si>
  <si>
    <t>BBFBOPA.M.N.DE.RS.S1.S1.T.D.D42.P.F51._Z.EUR._T._X.N.ALL</t>
  </si>
  <si>
    <t>BBFBOPA.M.N.DE.RS.S1.S1.T.B.D42.P.F51._Z.EUR._T._X.N.ALL</t>
  </si>
  <si>
    <t>BBFBOPA.M.N.DE.RS.S1.S1.T.C.D443.P.F52._Z.EUR._T._X.N.ALL</t>
  </si>
  <si>
    <t>BBFBOPA.M.N.DE.RS.S1.S1.T.D.D443.P.F52._Z.EUR._T._X.N.ALL</t>
  </si>
  <si>
    <t>BBFBOPA.M.N.DE.RS.S1.S1.T.B.D443.P.F52._Z.EUR._T._X.N.ALL</t>
  </si>
  <si>
    <t>BBFBOPA.M.N.DE.RS.S1.S1.T.C.D41.P.F3.T.EUR._T._X.N.ALL</t>
  </si>
  <si>
    <t>BBFBOPA.M.N.DE.RS.S1.S1.T.D.D41.P.F3.T.EUR._T._X.N.ALL</t>
  </si>
  <si>
    <t>BBFBOPA.M.N.DE.RS.S1.S1.T.B.D41.P.F3.T.EUR._T._X.N.ALL</t>
  </si>
  <si>
    <t>BBFBOPA.M.N.DE.RS.S1.S1.T.C.D41.P.F3.S.EUR._T._X.N.ALL</t>
  </si>
  <si>
    <t>BBFBOPA.M.N.DE.RS.S1.S1.T.D.D41.P.F3.S.EUR._T._X.N.ALL</t>
  </si>
  <si>
    <t>BBFBOPA.M.N.DE.RS.S1.S1.T.B.D41.P.F3.S.EUR._T._X.N.ALL</t>
  </si>
  <si>
    <t>BBFBOPA.M.N.DE.RS.S1.S1.T.C.D41.P.F3.L.EUR._T._X.N.ALL</t>
  </si>
  <si>
    <t>BBFBOPA.M.N.DE.RS.S1.S1.T.D.D41.P.F3.L.EUR._T._X.N.ALL</t>
  </si>
  <si>
    <t>BBFBOPA.M.N.DE.RS.S1.S1.T.B.D41.P.F3.L.EUR._T._X.N.ALL</t>
  </si>
  <si>
    <t>BBFBOPA.M.N.DE.RS.S1.S1.T.C.D4P.O___R.F._Z.EUR._T._X.N.ALL</t>
  </si>
  <si>
    <t>BBFBOPA.M.N.DE.RS.S1.S1.T.D.D4P.O___R.F._Z.EUR._T._X.N.ALL</t>
  </si>
  <si>
    <t>BBFBOPA.M.N.DE.RS.S1.S1.T.B.D4P.O___R.F._Z.EUR._T._X.N.ALL</t>
  </si>
  <si>
    <t>BBFBOPA.M.N.DE.SG.S1.S1.T.C.IN1._Z._Z._Z.EUR._T._X.N.ALL</t>
  </si>
  <si>
    <t>BBFBOPA.M.N.DE.SG.S1.S1.T.D.IN1._Z._Z._Z.EUR._T._X.N.ALL</t>
  </si>
  <si>
    <t>BBFBOPA.M.N.DE.SG.S1.S1.T.B.IN1._Z._Z._Z.EUR._T._X.N.ALL</t>
  </si>
  <si>
    <t>BBFBOPA.M.N.DE.SG.S1.S1.T.C.D1._Z._Z._Z.EUR._T._X.N.ALL</t>
  </si>
  <si>
    <t>BBFBOPA.M.N.DE.SG.S1.S1.T.D.D1._Z._Z._Z.EUR._T._X.N.ALL</t>
  </si>
  <si>
    <t>BBFBOPA.M.N.DE.SG.S1.S1.T.B.D1._Z._Z._Z.EUR._T._X.N.ALL</t>
  </si>
  <si>
    <t>BBFBOPA.M.N.DE.SG.S1.S1.T.C.D4O._Z._Z._Z.EUR._T._X.N.ALL</t>
  </si>
  <si>
    <t>BBFBOPA.M.N.DE.SG.S1.S1.T.D.D4O._Z._Z._Z.EUR._T._X.N.ALL</t>
  </si>
  <si>
    <t>BBFBOPA.M.N.DE.SG.S1.S1.T.B.D4O._Z._Z._Z.EUR._T._X.N.ALL</t>
  </si>
  <si>
    <t>BBFBOPA.M.N.DE.SG.S1.S1.T.C.D2._Z._Z._Z.EUR._T._X.N.ALL</t>
  </si>
  <si>
    <t>BBFBOPA.M.N.DE.SG.S1.S1.T.D.D2._Z._Z._Z.EUR._T._X.N.ALL</t>
  </si>
  <si>
    <t>BBFBOPA.M.N.DE.SG.S1.S1.T.B.D2._Z._Z._Z.EUR._T._X.N.ALL</t>
  </si>
  <si>
    <t>BBFBOPA.M.N.DE.SG.S1.S1.T.C.D3._Z._Z._Z.EUR._T._X.N.ALL</t>
  </si>
  <si>
    <t>BBFBOPA.M.N.DE.SG.S1.S1.T.D.D3._Z._Z._Z.EUR._T._X.N.ALL</t>
  </si>
  <si>
    <t>BBFBOPA.M.N.DE.SG.S1.S1.T.B.D3._Z._Z._Z.EUR._T._X.N.ALL</t>
  </si>
  <si>
    <t>BBFBOPA.M.N.DE.SG.S1.S1.T.C.D45._Z._Z._Z.EUR._T._X.N.ALL</t>
  </si>
  <si>
    <t>BBFBOPA.M.N.DE.SG.S1.S1.T.D.D45._Z._Z._Z.EUR._T._X.N.ALL</t>
  </si>
  <si>
    <t>BBFBOPA.M.N.DE.SG.S1.S1.T.B.D45._Z._Z._Z.EUR._T._X.N.ALL</t>
  </si>
  <si>
    <t>BBFBOPA.M.N.DE.SG.S1.S1.T.C.D4P._T.F._Z.EUR._T._X.N.ALL</t>
  </si>
  <si>
    <t>BBFBOPA.M.N.DE.SG.S1.S1.T.D.D4P._T.F._Z.EUR._T._X.N.ALL</t>
  </si>
  <si>
    <t>BBFBOPA.M.N.DE.SG.S1.S1.T.B.D4P._T.F._Z.EUR._T._X.N.ALL</t>
  </si>
  <si>
    <t>BBFBOPA.M.N.DE.SG.S1.S1.T.C.D4P.D.F._Z.EUR._T._X.N.ALL</t>
  </si>
  <si>
    <t>BBFBOPA.M.N.DE.SG.S1.S1.T.D.D4P.D.F._Z.EUR._T._X.N.ALL</t>
  </si>
  <si>
    <t>BBFBOPA.M.N.DE.SG.S1.S1.T.B.D4P.D.F._Z.EUR._T._X.N.ALL</t>
  </si>
  <si>
    <t>BBFBOPA.M.N.DE.SG.S1.S1.T.C.D4S.D.F5._Z.EUR._T._X.N.ALL</t>
  </si>
  <si>
    <t>BBFBOPA.M.N.DE.SG.S1.S1.T.D.D4S.D.F5._Z.EUR._T._X.N.ALL</t>
  </si>
  <si>
    <t>BBFBOPA.M.N.DE.SG.S1.S1.T.B.D4S.D.F5._Z.EUR._T._X.N.ALL</t>
  </si>
  <si>
    <t>BBFBOPA.M.N.DE.SG.S1.S1.T.C.D4Q.D.FL._Z.EUR._T._X.N.ALL</t>
  </si>
  <si>
    <t>BBFBOPA.M.N.DE.SG.S1.S1.T.D.D4Q.D.FL._Z.EUR._T._X.N.ALL</t>
  </si>
  <si>
    <t>BBFBOPA.M.N.DE.SG.S1.S1.T.B.D4Q.D.FL._Z.EUR._T._X.N.ALL</t>
  </si>
  <si>
    <t>BBFBOPA.M.N.DE.SG.S1.S1.T.C.D4P.P.F._Z.EUR._T._X.N.ALL</t>
  </si>
  <si>
    <t>BBFBOPA.M.N.DE.SG.S1.S1.T.D.D4P.P.F._Z.EUR._T._X.N.ALL</t>
  </si>
  <si>
    <t>BBFBOPA.M.N.DE.SG.S1.S1.T.B.D4P.P.F._Z.EUR._T._X.N.ALL</t>
  </si>
  <si>
    <t>BBFBOPA.M.N.DE.SG.S1.S1.T.C.D4S.P.F5._Z.EUR._T._X.N.ALL</t>
  </si>
  <si>
    <t>BBFBOPA.M.N.DE.SG.S1.S1.T.D.D4S.P.F5._Z.EUR._T._X.N.ALL</t>
  </si>
  <si>
    <t>BBFBOPA.M.N.DE.SG.S1.S1.T.B.D4S.P.F5._Z.EUR._T._X.N.ALL</t>
  </si>
  <si>
    <t>BBFBOPA.M.N.DE.SG.S1.S1.T.C.D42.P.F51._Z.EUR._T._X.N.ALL</t>
  </si>
  <si>
    <t>BBFBOPA.M.N.DE.SG.S1.S1.T.D.D42.P.F51._Z.EUR._T._X.N.ALL</t>
  </si>
  <si>
    <t>BBFBOPA.M.N.DE.SG.S1.S1.T.B.D42.P.F51._Z.EUR._T._X.N.ALL</t>
  </si>
  <si>
    <t>BBFBOPA.M.N.DE.SG.S1.S1.T.C.D443.P.F52._Z.EUR._T._X.N.ALL</t>
  </si>
  <si>
    <t>BBFBOPA.M.N.DE.SG.S1.S1.T.D.D443.P.F52._Z.EUR._T._X.N.ALL</t>
  </si>
  <si>
    <t>BBFBOPA.M.N.DE.SG.S1.S1.T.B.D443.P.F52._Z.EUR._T._X.N.ALL</t>
  </si>
  <si>
    <t>BBFBOPA.M.N.DE.SG.S1.S1.T.C.D41.P.F3.T.EUR._T._X.N.ALL</t>
  </si>
  <si>
    <t>BBFBOPA.M.N.DE.SG.S1.S1.T.D.D41.P.F3.T.EUR._T._X.N.ALL</t>
  </si>
  <si>
    <t>BBFBOPA.M.N.DE.SG.S1.S1.T.B.D41.P.F3.T.EUR._T._X.N.ALL</t>
  </si>
  <si>
    <t>BBFBOPA.M.N.DE.SG.S1.S1.T.C.D41.P.F3.S.EUR._T._X.N.ALL</t>
  </si>
  <si>
    <t>BBFBOPA.M.N.DE.SG.S1.S1.T.D.D41.P.F3.S.EUR._T._X.N.ALL</t>
  </si>
  <si>
    <t>BBFBOPA.M.N.DE.SG.S1.S1.T.B.D41.P.F3.S.EUR._T._X.N.ALL</t>
  </si>
  <si>
    <t>BBFBOPA.M.N.DE.SG.S1.S1.T.C.D41.P.F3.L.EUR._T._X.N.ALL</t>
  </si>
  <si>
    <t>BBFBOPA.M.N.DE.SG.S1.S1.T.D.D41.P.F3.L.EUR._T._X.N.ALL</t>
  </si>
  <si>
    <t>BBFBOPA.M.N.DE.SG.S1.S1.T.B.D41.P.F3.L.EUR._T._X.N.ALL</t>
  </si>
  <si>
    <t>BBFBOPA.M.N.DE.SG.S1.S1.T.C.D4P.O___R.F._Z.EUR._T._X.N.ALL</t>
  </si>
  <si>
    <t>BBFBOPA.M.N.DE.SG.S1.S1.T.D.D4P.O___R.F._Z.EUR._T._X.N.ALL</t>
  </si>
  <si>
    <t>BBFBOPA.M.N.DE.SG.S1.S1.T.B.D4P.O___R.F._Z.EUR._T._X.N.ALL</t>
  </si>
  <si>
    <t>BBFBOPA.M.N.DE.SK.S1.S1.T.C.IN1._Z._Z._Z.EUR._T._X.N.ALL</t>
  </si>
  <si>
    <t>BBFBOPA.M.N.DE.SK.S1.S1.T.D.IN1._Z._Z._Z.EUR._T._X.N.ALL</t>
  </si>
  <si>
    <t>BBFBOPA.M.N.DE.SK.S1.S1.T.B.IN1._Z._Z._Z.EUR._T._X.N.ALL</t>
  </si>
  <si>
    <t>BBFBOPA.M.N.DE.SK.S1.S1.T.C.D1._Z._Z._Z.EUR._T._X.N.ALL</t>
  </si>
  <si>
    <t>BBFBOPA.M.N.DE.SK.S1.S1.T.D.D1._Z._Z._Z.EUR._T._X.N.ALL</t>
  </si>
  <si>
    <t>BBFBOPA.M.N.DE.SK.S1.S1.T.B.D1._Z._Z._Z.EUR._T._X.N.ALL</t>
  </si>
  <si>
    <t>BBFBOPA.M.N.DE.SK.S1.S1.T.C.D4O._Z._Z._Z.EUR._T._X.N.ALL</t>
  </si>
  <si>
    <t>BBFBOPA.M.N.DE.SK.S1.S1.T.D.D4O._Z._Z._Z.EUR._T._X.N.ALL</t>
  </si>
  <si>
    <t>BBFBOPA.M.N.DE.SK.S1.S1.T.B.D4O._Z._Z._Z.EUR._T._X.N.ALL</t>
  </si>
  <si>
    <t>BBFBOPA.M.N.DE.SK.S1.S1.T.C.D2._Z._Z._Z.EUR._T._X.N.ALL</t>
  </si>
  <si>
    <t>BBFBOPA.M.N.DE.SK.S1.S1.T.D.D2._Z._Z._Z.EUR._T._X.N.ALL</t>
  </si>
  <si>
    <t>BBFBOPA.M.N.DE.SK.S1.S1.T.B.D2._Z._Z._Z.EUR._T._X.N.ALL</t>
  </si>
  <si>
    <t>BBFBOPA.M.N.DE.SK.S1.S1.T.C.D3._Z._Z._Z.EUR._T._X.N.ALL</t>
  </si>
  <si>
    <t>BBFBOPA.M.N.DE.SK.S1.S1.T.D.D3._Z._Z._Z.EUR._T._X.N.ALL</t>
  </si>
  <si>
    <t>BBFBOPA.M.N.DE.SK.S1.S1.T.B.D3._Z._Z._Z.EUR._T._X.N.ALL</t>
  </si>
  <si>
    <t>BBFBOPA.M.N.DE.SK.S1.S1.T.C.D45._Z._Z._Z.EUR._T._X.N.ALL</t>
  </si>
  <si>
    <t>BBFBOPA.M.N.DE.SK.S1.S1.T.D.D45._Z._Z._Z.EUR._T._X.N.ALL</t>
  </si>
  <si>
    <t>BBFBOPA.M.N.DE.SK.S1.S1.T.B.D45._Z._Z._Z.EUR._T._X.N.ALL</t>
  </si>
  <si>
    <t>BBFBOPA.M.N.DE.SK.S1.S1.T.C.D4P._T.F._Z.EUR._T._X.N.ALL</t>
  </si>
  <si>
    <t>BBFBOPA.M.N.DE.SK.S1.S1.T.D.D4P._T.F._Z.EUR._T._X.N.ALL</t>
  </si>
  <si>
    <t>BBFBOPA.M.N.DE.SK.S1.S1.T.B.D4P._T.F._Z.EUR._T._X.N.ALL</t>
  </si>
  <si>
    <t>BBFBOPA.M.N.DE.SK.S1.S1.T.C.D4P.D.F._Z.EUR._T._X.N.ALL</t>
  </si>
  <si>
    <t>BBFBOPA.M.N.DE.SK.S1.S1.T.D.D4P.D.F._Z.EUR._T._X.N.ALL</t>
  </si>
  <si>
    <t>BBFBOPA.M.N.DE.SK.S1.S1.T.B.D4P.D.F._Z.EUR._T._X.N.ALL</t>
  </si>
  <si>
    <t>BBFBOPA.M.N.DE.SK.S1.S1.T.C.D4S.D.F5._Z.EUR._T._X.N.ALL</t>
  </si>
  <si>
    <t>BBFBOPA.M.N.DE.SK.S1.S1.T.D.D4S.D.F5._Z.EUR._T._X.N.ALL</t>
  </si>
  <si>
    <t>BBFBOPA.M.N.DE.SK.S1.S1.T.B.D4S.D.F5._Z.EUR._T._X.N.ALL</t>
  </si>
  <si>
    <t>BBFBOPA.M.N.DE.SK.S1.S1.T.C.D4Q.D.FL._Z.EUR._T._X.N.ALL</t>
  </si>
  <si>
    <t>BBFBOPA.M.N.DE.SK.S1.S1.T.D.D4Q.D.FL._Z.EUR._T._X.N.ALL</t>
  </si>
  <si>
    <t>BBFBOPA.M.N.DE.SK.S1.S1.T.B.D4Q.D.FL._Z.EUR._T._X.N.ALL</t>
  </si>
  <si>
    <t>BBFBOPA.M.N.DE.SK.S1.S1.T.C.D4P.P.F._Z.EUR._T._X.N.ALL</t>
  </si>
  <si>
    <t>BBFBOPA.M.N.DE.SK.S1.S1.T.D.D4P.P.F._Z.EUR._T._X.N.ALL</t>
  </si>
  <si>
    <t>BBFBOPA.M.N.DE.SK.S1.S1.T.B.D4P.P.F._Z.EUR._T._X.N.ALL</t>
  </si>
  <si>
    <t>BBFBOPA.M.N.DE.SK.S1.S1.T.C.D4S.P.F5._Z.EUR._T._X.N.ALL</t>
  </si>
  <si>
    <t>BBFBOPA.M.N.DE.SK.S1.S1.T.D.D4S.P.F5._Z.EUR._T._X.N.ALL</t>
  </si>
  <si>
    <t>BBFBOPA.M.N.DE.SK.S1.S1.T.B.D4S.P.F5._Z.EUR._T._X.N.ALL</t>
  </si>
  <si>
    <t>BBFBOPA.M.N.DE.SK.S1.S1.T.C.D42.P.F51._Z.EUR._T._X.N.ALL</t>
  </si>
  <si>
    <t>BBFBOPA.M.N.DE.SK.S1.S1.T.D.D42.P.F51._Z.EUR._T._X.N.ALL</t>
  </si>
  <si>
    <t>BBFBOPA.M.N.DE.SK.S1.S1.T.B.D42.P.F51._Z.EUR._T._X.N.ALL</t>
  </si>
  <si>
    <t>BBFBOPA.M.N.DE.SK.S1.S1.T.C.D443.P.F52._Z.EUR._T._X.N.ALL</t>
  </si>
  <si>
    <t>BBFBOPA.M.N.DE.SK.S1.S1.T.D.D443.P.F52._Z.EUR._T._X.N.ALL</t>
  </si>
  <si>
    <t>BBFBOPA.M.N.DE.SK.S1.S1.T.B.D443.P.F52._Z.EUR._T._X.N.ALL</t>
  </si>
  <si>
    <t>BBFBOPA.M.N.DE.SK.S1.S1.T.C.D41.P.F3.T.EUR._T._X.N.ALL</t>
  </si>
  <si>
    <t>BBFBOPA.M.N.DE.SK.S1.S1.T.D.D41.P.F3.T.EUR._T._X.N.ALL</t>
  </si>
  <si>
    <t>BBFBOPA.M.N.DE.SK.S1.S1.T.B.D41.P.F3.T.EUR._T._X.N.ALL</t>
  </si>
  <si>
    <t>BBFBOPA.M.N.DE.SK.S1.S1.T.C.D41.P.F3.S.EUR._T._X.N.ALL</t>
  </si>
  <si>
    <t>BBFBOPA.M.N.DE.SK.S1.S1.T.D.D41.P.F3.S.EUR._T._X.N.ALL</t>
  </si>
  <si>
    <t>BBFBOPA.M.N.DE.SK.S1.S1.T.B.D41.P.F3.S.EUR._T._X.N.ALL</t>
  </si>
  <si>
    <t>BBFBOPA.M.N.DE.SK.S1.S1.T.C.D41.P.F3.L.EUR._T._X.N.ALL</t>
  </si>
  <si>
    <t>BBFBOPA.M.N.DE.SK.S1.S1.T.D.D41.P.F3.L.EUR._T._X.N.ALL</t>
  </si>
  <si>
    <t>BBFBOPA.M.N.DE.SK.S1.S1.T.B.D41.P.F3.L.EUR._T._X.N.ALL</t>
  </si>
  <si>
    <t>BBFBOPA.M.N.DE.SK.S1.S1.T.C.D4P.O___R.F._Z.EUR._T._X.N.ALL</t>
  </si>
  <si>
    <t>BBFBOPA.M.N.DE.SK.S1.S1.T.D.D4P.O___R.F._Z.EUR._T._X.N.ALL</t>
  </si>
  <si>
    <t>BBFBOPA.M.N.DE.SK.S1.S1.T.B.D4P.O___R.F._Z.EUR._T._X.N.ALL</t>
  </si>
  <si>
    <t>BBFBOPA.M.N.DE.SI.S1.S1.T.C.IN1._Z._Z._Z.EUR._T._X.N.ALL</t>
  </si>
  <si>
    <t>BBFBOPA.M.N.DE.SI.S1.S1.T.D.IN1._Z._Z._Z.EUR._T._X.N.ALL</t>
  </si>
  <si>
    <t>BBFBOPA.M.N.DE.SI.S1.S1.T.B.IN1._Z._Z._Z.EUR._T._X.N.ALL</t>
  </si>
  <si>
    <t>BBFBOPA.M.N.DE.SI.S1.S1.T.C.D1._Z._Z._Z.EUR._T._X.N.ALL</t>
  </si>
  <si>
    <t>BBFBOPA.M.N.DE.SI.S1.S1.T.D.D1._Z._Z._Z.EUR._T._X.N.ALL</t>
  </si>
  <si>
    <t>BBFBOPA.M.N.DE.SI.S1.S1.T.B.D1._Z._Z._Z.EUR._T._X.N.ALL</t>
  </si>
  <si>
    <t>BBFBOPA.M.N.DE.SI.S1.S1.T.C.D4O._Z._Z._Z.EUR._T._X.N.ALL</t>
  </si>
  <si>
    <t>BBFBOPA.M.N.DE.SI.S1.S1.T.D.D4O._Z._Z._Z.EUR._T._X.N.ALL</t>
  </si>
  <si>
    <t>BBFBOPA.M.N.DE.SI.S1.S1.T.B.D4O._Z._Z._Z.EUR._T._X.N.ALL</t>
  </si>
  <si>
    <t>BBFBOPA.M.N.DE.SI.S1.S1.T.C.D2._Z._Z._Z.EUR._T._X.N.ALL</t>
  </si>
  <si>
    <t>BBFBOPA.M.N.DE.SI.S1.S1.T.D.D2._Z._Z._Z.EUR._T._X.N.ALL</t>
  </si>
  <si>
    <t>BBFBOPA.M.N.DE.SI.S1.S1.T.B.D2._Z._Z._Z.EUR._T._X.N.ALL</t>
  </si>
  <si>
    <t>BBFBOPA.M.N.DE.SI.S1.S1.T.C.D3._Z._Z._Z.EUR._T._X.N.ALL</t>
  </si>
  <si>
    <t>BBFBOPA.M.N.DE.SI.S1.S1.T.D.D3._Z._Z._Z.EUR._T._X.N.ALL</t>
  </si>
  <si>
    <t>BBFBOPA.M.N.DE.SI.S1.S1.T.B.D3._Z._Z._Z.EUR._T._X.N.ALL</t>
  </si>
  <si>
    <t>BBFBOPA.M.N.DE.SI.S1.S1.T.C.D45._Z._Z._Z.EUR._T._X.N.ALL</t>
  </si>
  <si>
    <t>BBFBOPA.M.N.DE.SI.S1.S1.T.D.D45._Z._Z._Z.EUR._T._X.N.ALL</t>
  </si>
  <si>
    <t>BBFBOPA.M.N.DE.SI.S1.S1.T.B.D45._Z._Z._Z.EUR._T._X.N.ALL</t>
  </si>
  <si>
    <t>BBFBOPA.M.N.DE.SI.S1.S1.T.C.D4P._T.F._Z.EUR._T._X.N.ALL</t>
  </si>
  <si>
    <t>BBFBOPA.M.N.DE.SI.S1.S1.T.D.D4P._T.F._Z.EUR._T._X.N.ALL</t>
  </si>
  <si>
    <t>BBFBOPA.M.N.DE.SI.S1.S1.T.B.D4P._T.F._Z.EUR._T._X.N.ALL</t>
  </si>
  <si>
    <t>BBFBOPA.M.N.DE.SI.S1.S1.T.C.D4P.D.F._Z.EUR._T._X.N.ALL</t>
  </si>
  <si>
    <t>BBFBOPA.M.N.DE.SI.S1.S1.T.D.D4P.D.F._Z.EUR._T._X.N.ALL</t>
  </si>
  <si>
    <t>BBFBOPA.M.N.DE.SI.S1.S1.T.B.D4P.D.F._Z.EUR._T._X.N.ALL</t>
  </si>
  <si>
    <t>BBFBOPA.M.N.DE.SI.S1.S1.T.C.D4S.D.F5._Z.EUR._T._X.N.ALL</t>
  </si>
  <si>
    <t>BBFBOPA.M.N.DE.SI.S1.S1.T.D.D4S.D.F5._Z.EUR._T._X.N.ALL</t>
  </si>
  <si>
    <t>BBFBOPA.M.N.DE.SI.S1.S1.T.B.D4S.D.F5._Z.EUR._T._X.N.ALL</t>
  </si>
  <si>
    <t>BBFBOPA.M.N.DE.SI.S1.S1.T.C.D4Q.D.FL._Z.EUR._T._X.N.ALL</t>
  </si>
  <si>
    <t>BBFBOPA.M.N.DE.SI.S1.S1.T.D.D4Q.D.FL._Z.EUR._T._X.N.ALL</t>
  </si>
  <si>
    <t>BBFBOPA.M.N.DE.SI.S1.S1.T.B.D4Q.D.FL._Z.EUR._T._X.N.ALL</t>
  </si>
  <si>
    <t>BBFBOPA.M.N.DE.SI.S1.S1.T.C.D4P.P.F._Z.EUR._T._X.N.ALL</t>
  </si>
  <si>
    <t>BBFBOPA.M.N.DE.SI.S1.S1.T.D.D4P.P.F._Z.EUR._T._X.N.ALL</t>
  </si>
  <si>
    <t>BBFBOPA.M.N.DE.SI.S1.S1.T.B.D4P.P.F._Z.EUR._T._X.N.ALL</t>
  </si>
  <si>
    <t>BBFBOPA.M.N.DE.SI.S1.S1.T.C.D4S.P.F5._Z.EUR._T._X.N.ALL</t>
  </si>
  <si>
    <t>BBFBOPA.M.N.DE.SI.S1.S1.T.D.D4S.P.F5._Z.EUR._T._X.N.ALL</t>
  </si>
  <si>
    <t>BBFBOPA.M.N.DE.SI.S1.S1.T.B.D4S.P.F5._Z.EUR._T._X.N.ALL</t>
  </si>
  <si>
    <t>BBFBOPA.M.N.DE.SI.S1.S1.T.C.D42.P.F51._Z.EUR._T._X.N.ALL</t>
  </si>
  <si>
    <t>BBFBOPA.M.N.DE.SI.S1.S1.T.D.D42.P.F51._Z.EUR._T._X.N.ALL</t>
  </si>
  <si>
    <t>BBFBOPA.M.N.DE.SI.S1.S1.T.B.D42.P.F51._Z.EUR._T._X.N.ALL</t>
  </si>
  <si>
    <t>BBFBOPA.M.N.DE.SI.S1.S1.T.C.D443.P.F52._Z.EUR._T._X.N.ALL</t>
  </si>
  <si>
    <t>BBFBOPA.M.N.DE.SI.S1.S1.T.D.D443.P.F52._Z.EUR._T._X.N.ALL</t>
  </si>
  <si>
    <t>BBFBOPA.M.N.DE.SI.S1.S1.T.B.D443.P.F52._Z.EUR._T._X.N.ALL</t>
  </si>
  <si>
    <t>BBFBOPA.M.N.DE.SI.S1.S1.T.C.D41.P.F3.T.EUR._T._X.N.ALL</t>
  </si>
  <si>
    <t>BBFBOPA.M.N.DE.SI.S1.S1.T.D.D41.P.F3.T.EUR._T._X.N.ALL</t>
  </si>
  <si>
    <t>BBFBOPA.M.N.DE.SI.S1.S1.T.B.D41.P.F3.T.EUR._T._X.N.ALL</t>
  </si>
  <si>
    <t>BBFBOPA.M.N.DE.SI.S1.S1.T.C.D41.P.F3.S.EUR._T._X.N.ALL</t>
  </si>
  <si>
    <t>BBFBOPA.M.N.DE.SI.S1.S1.T.D.D41.P.F3.S.EUR._T._X.N.ALL</t>
  </si>
  <si>
    <t>BBFBOPA.M.N.DE.SI.S1.S1.T.B.D41.P.F3.S.EUR._T._X.N.ALL</t>
  </si>
  <si>
    <t>BBFBOPA.M.N.DE.SI.S1.S1.T.C.D41.P.F3.L.EUR._T._X.N.ALL</t>
  </si>
  <si>
    <t>BBFBOPA.M.N.DE.SI.S1.S1.T.D.D41.P.F3.L.EUR._T._X.N.ALL</t>
  </si>
  <si>
    <t>BBFBOPA.M.N.DE.SI.S1.S1.T.B.D41.P.F3.L.EUR._T._X.N.ALL</t>
  </si>
  <si>
    <t>BBFBOPA.M.N.DE.SI.S1.S1.T.C.D4P.O___R.F._Z.EUR._T._X.N.ALL</t>
  </si>
  <si>
    <t>BBFBOPA.M.N.DE.SI.S1.S1.T.D.D4P.O___R.F._Z.EUR._T._X.N.ALL</t>
  </si>
  <si>
    <t>BBFBOPA.M.N.DE.SI.S1.S1.T.B.D4P.O___R.F._Z.EUR._T._X.N.ALL</t>
  </si>
  <si>
    <t>BBFBOPA.M.N.DE.ES.S1.S1.T.C.IN1._Z._Z._Z.EUR._T._X.N.ALL</t>
  </si>
  <si>
    <t>BBFBOPA.M.N.DE.ES.S1.S1.T.D.IN1._Z._Z._Z.EUR._T._X.N.ALL</t>
  </si>
  <si>
    <t>BBFBOPA.M.N.DE.ES.S1.S1.T.B.IN1._Z._Z._Z.EUR._T._X.N.ALL</t>
  </si>
  <si>
    <t>BBFBOPA.M.N.DE.ES.S1.S1.T.C.D1._Z._Z._Z.EUR._T._X.N.ALL</t>
  </si>
  <si>
    <t>BBFBOPA.M.N.DE.ES.S1.S1.T.D.D1._Z._Z._Z.EUR._T._X.N.ALL</t>
  </si>
  <si>
    <t>BBFBOPA.M.N.DE.ES.S1.S1.T.B.D1._Z._Z._Z.EUR._T._X.N.ALL</t>
  </si>
  <si>
    <t>BBFBOPA.M.N.DE.ES.S1.S1.T.C.D4O._Z._Z._Z.EUR._T._X.N.ALL</t>
  </si>
  <si>
    <t>BBFBOPA.M.N.DE.ES.S1.S1.T.D.D4O._Z._Z._Z.EUR._T._X.N.ALL</t>
  </si>
  <si>
    <t>BBFBOPA.M.N.DE.ES.S1.S1.T.B.D4O._Z._Z._Z.EUR._T._X.N.ALL</t>
  </si>
  <si>
    <t>BBFBOPA.M.N.DE.ES.S1.S1.T.C.D2._Z._Z._Z.EUR._T._X.N.ALL</t>
  </si>
  <si>
    <t>BBFBOPA.M.N.DE.ES.S1.S1.T.D.D2._Z._Z._Z.EUR._T._X.N.ALL</t>
  </si>
  <si>
    <t>BBFBOPA.M.N.DE.ES.S1.S1.T.B.D2._Z._Z._Z.EUR._T._X.N.ALL</t>
  </si>
  <si>
    <t>BBFBOPA.M.N.DE.ES.S1.S1.T.C.D3._Z._Z._Z.EUR._T._X.N.ALL</t>
  </si>
  <si>
    <t>BBFBOPA.M.N.DE.ES.S1.S1.T.D.D3._Z._Z._Z.EUR._T._X.N.ALL</t>
  </si>
  <si>
    <t>BBFBOPA.M.N.DE.ES.S1.S1.T.B.D3._Z._Z._Z.EUR._T._X.N.ALL</t>
  </si>
  <si>
    <t>BBFBOPA.M.N.DE.ES.S1.S1.T.C.D45._Z._Z._Z.EUR._T._X.N.ALL</t>
  </si>
  <si>
    <t>BBFBOPA.M.N.DE.ES.S1.S1.T.D.D45._Z._Z._Z.EUR._T._X.N.ALL</t>
  </si>
  <si>
    <t>BBFBOPA.M.N.DE.ES.S1.S1.T.B.D45._Z._Z._Z.EUR._T._X.N.ALL</t>
  </si>
  <si>
    <t>BBFBOPA.M.N.DE.ES.S1.S1.T.C.D4P._T.F._Z.EUR._T._X.N.ALL</t>
  </si>
  <si>
    <t>BBFBOPA.M.N.DE.ES.S1.S1.T.D.D4P._T.F._Z.EUR._T._X.N.ALL</t>
  </si>
  <si>
    <t>BBFBOPA.M.N.DE.ES.S1.S1.T.B.D4P._T.F._Z.EUR._T._X.N.ALL</t>
  </si>
  <si>
    <t>BBFBOPA.M.N.DE.ES.S1.S1.T.C.D4P.D.F._Z.EUR._T._X.N.ALL</t>
  </si>
  <si>
    <t>BBFBOPA.M.N.DE.ES.S1.S1.T.D.D4P.D.F._Z.EUR._T._X.N.ALL</t>
  </si>
  <si>
    <t>BBFBOPA.M.N.DE.ES.S1.S1.T.B.D4P.D.F._Z.EUR._T._X.N.ALL</t>
  </si>
  <si>
    <t>BBFBOPA.M.N.DE.ES.S1.S1.T.C.D4S.D.F5._Z.EUR._T._X.N.ALL</t>
  </si>
  <si>
    <t>BBFBOPA.M.N.DE.ES.S1.S1.T.D.D4S.D.F5._Z.EUR._T._X.N.ALL</t>
  </si>
  <si>
    <t>BBFBOPA.M.N.DE.ES.S1.S1.T.B.D4S.D.F5._Z.EUR._T._X.N.ALL</t>
  </si>
  <si>
    <t>BBFBOPA.M.N.DE.ES.S1.S1.T.C.D4Q.D.FL._Z.EUR._T._X.N.ALL</t>
  </si>
  <si>
    <t>BBFBOPA.M.N.DE.ES.S1.S1.T.D.D4Q.D.FL._Z.EUR._T._X.N.ALL</t>
  </si>
  <si>
    <t>BBFBOPA.M.N.DE.ES.S1.S1.T.B.D4Q.D.FL._Z.EUR._T._X.N.ALL</t>
  </si>
  <si>
    <t>BBFBOPA.M.N.DE.ES.S1.S1.T.C.D4P.P.F._Z.EUR._T._X.N.ALL</t>
  </si>
  <si>
    <t>BBFBOPA.M.N.DE.ES.S1.S1.T.D.D4P.P.F._Z.EUR._T._X.N.ALL</t>
  </si>
  <si>
    <t>BBFBOPA.M.N.DE.ES.S1.S1.T.B.D4P.P.F._Z.EUR._T._X.N.ALL</t>
  </si>
  <si>
    <t>BBFBOPA.M.N.DE.ES.S1.S1.T.C.D4S.P.F5._Z.EUR._T._X.N.ALL</t>
  </si>
  <si>
    <t>BBFBOPA.M.N.DE.ES.S1.S1.T.D.D4S.P.F5._Z.EUR._T._X.N.ALL</t>
  </si>
  <si>
    <t>BBFBOPA.M.N.DE.ES.S1.S1.T.B.D4S.P.F5._Z.EUR._T._X.N.ALL</t>
  </si>
  <si>
    <t>BBFBOPA.M.N.DE.ES.S1.S1.T.C.D42.P.F51._Z.EUR._T._X.N.ALL</t>
  </si>
  <si>
    <t>BBFBOPA.M.N.DE.ES.S1.S1.T.D.D42.P.F51._Z.EUR._T._X.N.ALL</t>
  </si>
  <si>
    <t>BBFBOPA.M.N.DE.ES.S1.S1.T.B.D42.P.F51._Z.EUR._T._X.N.ALL</t>
  </si>
  <si>
    <t>BBFBOPA.M.N.DE.ES.S1.S1.T.C.D443.P.F52._Z.EUR._T._X.N.ALL</t>
  </si>
  <si>
    <t>BBFBOPA.M.N.DE.ES.S1.S1.T.D.D443.P.F52._Z.EUR._T._X.N.ALL</t>
  </si>
  <si>
    <t>BBFBOPA.M.N.DE.ES.S1.S1.T.B.D443.P.F52._Z.EUR._T._X.N.ALL</t>
  </si>
  <si>
    <t>BBFBOPA.M.N.DE.ES.S1.S1.T.C.D41.P.F3.T.EUR._T._X.N.ALL</t>
  </si>
  <si>
    <t>BBFBOPA.M.N.DE.ES.S1.S1.T.D.D41.P.F3.T.EUR._T._X.N.ALL</t>
  </si>
  <si>
    <t>BBFBOPA.M.N.DE.ES.S1.S1.T.B.D41.P.F3.T.EUR._T._X.N.ALL</t>
  </si>
  <si>
    <t>BBFBOPA.M.N.DE.ES.S1.S1.T.C.D41.P.F3.S.EUR._T._X.N.ALL</t>
  </si>
  <si>
    <t>BBFBOPA.M.N.DE.ES.S1.S1.T.D.D41.P.F3.S.EUR._T._X.N.ALL</t>
  </si>
  <si>
    <t>BBFBOPA.M.N.DE.ES.S1.S1.T.B.D41.P.F3.S.EUR._T._X.N.ALL</t>
  </si>
  <si>
    <t>BBFBOPA.M.N.DE.ES.S1.S1.T.C.D41.P.F3.L.EUR._T._X.N.ALL</t>
  </si>
  <si>
    <t>BBFBOPA.M.N.DE.ES.S1.S1.T.D.D41.P.F3.L.EUR._T._X.N.ALL</t>
  </si>
  <si>
    <t>BBFBOPA.M.N.DE.ES.S1.S1.T.B.D41.P.F3.L.EUR._T._X.N.ALL</t>
  </si>
  <si>
    <t>BBFBOPA.M.N.DE.ES.S1.S1.T.C.D4P.O___R.F._Z.EUR._T._X.N.ALL</t>
  </si>
  <si>
    <t>BBFBOPA.M.N.DE.ES.S1.S1.T.D.D4P.O___R.F._Z.EUR._T._X.N.ALL</t>
  </si>
  <si>
    <t>BBFBOPA.M.N.DE.ES.S1.S1.T.B.D4P.O___R.F._Z.EUR._T._X.N.ALL</t>
  </si>
  <si>
    <t>BBFBOPA.M.N.DE.ZA.S1.S1.T.C.IN1._Z._Z._Z.EUR._T._X.N.ALL</t>
  </si>
  <si>
    <t>BBFBOPA.M.N.DE.ZA.S1.S1.T.D.IN1._Z._Z._Z.EUR._T._X.N.ALL</t>
  </si>
  <si>
    <t>BBFBOPA.M.N.DE.ZA.S1.S1.T.B.IN1._Z._Z._Z.EUR._T._X.N.ALL</t>
  </si>
  <si>
    <t>BBFBOPA.M.N.DE.ZA.S1.S1.T.C.D1._Z._Z._Z.EUR._T._X.N.ALL</t>
  </si>
  <si>
    <t>BBFBOPA.M.N.DE.ZA.S1.S1.T.D.D1._Z._Z._Z.EUR._T._X.N.ALL</t>
  </si>
  <si>
    <t>BBFBOPA.M.N.DE.ZA.S1.S1.T.B.D1._Z._Z._Z.EUR._T._X.N.ALL</t>
  </si>
  <si>
    <t>BBFBOPA.M.N.DE.ZA.S1.S1.T.C.D4O._Z._Z._Z.EUR._T._X.N.ALL</t>
  </si>
  <si>
    <t>BBFBOPA.M.N.DE.ZA.S1.S1.T.D.D4O._Z._Z._Z.EUR._T._X.N.ALL</t>
  </si>
  <si>
    <t>BBFBOPA.M.N.DE.ZA.S1.S1.T.B.D4O._Z._Z._Z.EUR._T._X.N.ALL</t>
  </si>
  <si>
    <t>BBFBOPA.M.N.DE.ZA.S1.S1.T.C.D2._Z._Z._Z.EUR._T._X.N.ALL</t>
  </si>
  <si>
    <t>BBFBOPA.M.N.DE.ZA.S1.S1.T.D.D2._Z._Z._Z.EUR._T._X.N.ALL</t>
  </si>
  <si>
    <t>BBFBOPA.M.N.DE.ZA.S1.S1.T.B.D2._Z._Z._Z.EUR._T._X.N.ALL</t>
  </si>
  <si>
    <t>BBFBOPA.M.N.DE.ZA.S1.S1.T.C.D3._Z._Z._Z.EUR._T._X.N.ALL</t>
  </si>
  <si>
    <t>BBFBOPA.M.N.DE.ZA.S1.S1.T.D.D3._Z._Z._Z.EUR._T._X.N.ALL</t>
  </si>
  <si>
    <t>BBFBOPA.M.N.DE.ZA.S1.S1.T.B.D3._Z._Z._Z.EUR._T._X.N.ALL</t>
  </si>
  <si>
    <t>BBFBOPA.M.N.DE.ZA.S1.S1.T.C.D45._Z._Z._Z.EUR._T._X.N.ALL</t>
  </si>
  <si>
    <t>BBFBOPA.M.N.DE.ZA.S1.S1.T.D.D45._Z._Z._Z.EUR._T._X.N.ALL</t>
  </si>
  <si>
    <t>BBFBOPA.M.N.DE.ZA.S1.S1.T.B.D45._Z._Z._Z.EUR._T._X.N.ALL</t>
  </si>
  <si>
    <t>BBFBOPA.M.N.DE.ZA.S1.S1.T.C.D4P._T.F._Z.EUR._T._X.N.ALL</t>
  </si>
  <si>
    <t>BBFBOPA.M.N.DE.ZA.S1.S1.T.D.D4P._T.F._Z.EUR._T._X.N.ALL</t>
  </si>
  <si>
    <t>BBFBOPA.M.N.DE.ZA.S1.S1.T.B.D4P._T.F._Z.EUR._T._X.N.ALL</t>
  </si>
  <si>
    <t>BBFBOPA.M.N.DE.ZA.S1.S1.T.C.D4P.D.F._Z.EUR._T._X.N.ALL</t>
  </si>
  <si>
    <t>BBFBOPA.M.N.DE.ZA.S1.S1.T.D.D4P.D.F._Z.EUR._T._X.N.ALL</t>
  </si>
  <si>
    <t>BBFBOPA.M.N.DE.ZA.S1.S1.T.B.D4P.D.F._Z.EUR._T._X.N.ALL</t>
  </si>
  <si>
    <t>BBFBOPA.M.N.DE.ZA.S1.S1.T.C.D4S.D.F5._Z.EUR._T._X.N.ALL</t>
  </si>
  <si>
    <t>BBFBOPA.M.N.DE.ZA.S1.S1.T.D.D4S.D.F5._Z.EUR._T._X.N.ALL</t>
  </si>
  <si>
    <t>BBFBOPA.M.N.DE.ZA.S1.S1.T.B.D4S.D.F5._Z.EUR._T._X.N.ALL</t>
  </si>
  <si>
    <t>BBFBOPA.M.N.DE.ZA.S1.S1.T.C.D4Q.D.FL._Z.EUR._T._X.N.ALL</t>
  </si>
  <si>
    <t>BBFBOPA.M.N.DE.ZA.S1.S1.T.D.D4Q.D.FL._Z.EUR._T._X.N.ALL</t>
  </si>
  <si>
    <t>BBFBOPA.M.N.DE.ZA.S1.S1.T.B.D4Q.D.FL._Z.EUR._T._X.N.ALL</t>
  </si>
  <si>
    <t>BBFBOPA.M.N.DE.ZA.S1.S1.T.C.D4P.P.F._Z.EUR._T._X.N.ALL</t>
  </si>
  <si>
    <t>BBFBOPA.M.N.DE.ZA.S1.S1.T.D.D4P.P.F._Z.EUR._T._X.N.ALL</t>
  </si>
  <si>
    <t>BBFBOPA.M.N.DE.ZA.S1.S1.T.B.D4P.P.F._Z.EUR._T._X.N.ALL</t>
  </si>
  <si>
    <t>BBFBOPA.M.N.DE.ZA.S1.S1.T.C.D4S.P.F5._Z.EUR._T._X.N.ALL</t>
  </si>
  <si>
    <t>BBFBOPA.M.N.DE.ZA.S1.S1.T.D.D4S.P.F5._Z.EUR._T._X.N.ALL</t>
  </si>
  <si>
    <t>BBFBOPA.M.N.DE.ZA.S1.S1.T.B.D4S.P.F5._Z.EUR._T._X.N.ALL</t>
  </si>
  <si>
    <t>BBFBOPA.M.N.DE.ZA.S1.S1.T.C.D42.P.F51._Z.EUR._T._X.N.ALL</t>
  </si>
  <si>
    <t>BBFBOPA.M.N.DE.ZA.S1.S1.T.D.D42.P.F51._Z.EUR._T._X.N.ALL</t>
  </si>
  <si>
    <t>BBFBOPA.M.N.DE.ZA.S1.S1.T.B.D42.P.F51._Z.EUR._T._X.N.ALL</t>
  </si>
  <si>
    <t>BBFBOPA.M.N.DE.ZA.S1.S1.T.C.D443.P.F52._Z.EUR._T._X.N.ALL</t>
  </si>
  <si>
    <t>BBFBOPA.M.N.DE.ZA.S1.S1.T.D.D443.P.F52._Z.EUR._T._X.N.ALL</t>
  </si>
  <si>
    <t>BBFBOPA.M.N.DE.ZA.S1.S1.T.B.D443.P.F52._Z.EUR._T._X.N.ALL</t>
  </si>
  <si>
    <t>BBFBOPA.M.N.DE.ZA.S1.S1.T.C.D41.P.F3.T.EUR._T._X.N.ALL</t>
  </si>
  <si>
    <t>BBFBOPA.M.N.DE.ZA.S1.S1.T.D.D41.P.F3.T.EUR._T._X.N.ALL</t>
  </si>
  <si>
    <t>BBFBOPA.M.N.DE.ZA.S1.S1.T.B.D41.P.F3.T.EUR._T._X.N.ALL</t>
  </si>
  <si>
    <t>BBFBOPA.M.N.DE.ZA.S1.S1.T.C.D41.P.F3.S.EUR._T._X.N.ALL</t>
  </si>
  <si>
    <t>BBFBOPA.M.N.DE.ZA.S1.S1.T.D.D41.P.F3.S.EUR._T._X.N.ALL</t>
  </si>
  <si>
    <t>BBFBOPA.M.N.DE.ZA.S1.S1.T.B.D41.P.F3.S.EUR._T._X.N.ALL</t>
  </si>
  <si>
    <t>BBFBOPA.M.N.DE.ZA.S1.S1.T.C.D41.P.F3.L.EUR._T._X.N.ALL</t>
  </si>
  <si>
    <t>BBFBOPA.M.N.DE.ZA.S1.S1.T.D.D41.P.F3.L.EUR._T._X.N.ALL</t>
  </si>
  <si>
    <t>BBFBOPA.M.N.DE.ZA.S1.S1.T.B.D41.P.F3.L.EUR._T._X.N.ALL</t>
  </si>
  <si>
    <t>BBFBOPA.M.N.DE.ZA.S1.S1.T.C.D4P.O___R.F._Z.EUR._T._X.N.ALL</t>
  </si>
  <si>
    <t>BBFBOPA.M.N.DE.ZA.S1.S1.T.D.D4P.O___R.F._Z.EUR._T._X.N.ALL</t>
  </si>
  <si>
    <t>BBFBOPA.M.N.DE.ZA.S1.S1.T.B.D4P.O___R.F._Z.EUR._T._X.N.ALL</t>
  </si>
  <si>
    <t>BBFBOPA.M.N.DE.TW.S1.S1.T.C.IN1._Z._Z._Z.EUR._T._X.N.ALL</t>
  </si>
  <si>
    <t>BBFBOPA.M.N.DE.TW.S1.S1.T.D.IN1._Z._Z._Z.EUR._T._X.N.ALL</t>
  </si>
  <si>
    <t>BBFBOPA.M.N.DE.TW.S1.S1.T.B.IN1._Z._Z._Z.EUR._T._X.N.ALL</t>
  </si>
  <si>
    <t>BBFBOPA.M.N.DE.TW.S1.S1.T.C.D1._Z._Z._Z.EUR._T._X.N.ALL</t>
  </si>
  <si>
    <t>BBFBOPA.M.N.DE.TW.S1.S1.T.D.D1._Z._Z._Z.EUR._T._X.N.ALL</t>
  </si>
  <si>
    <t>BBFBOPA.M.N.DE.TW.S1.S1.T.B.D1._Z._Z._Z.EUR._T._X.N.ALL</t>
  </si>
  <si>
    <t>BBFBOPA.M.N.DE.TW.S1.S1.T.C.D4O._Z._Z._Z.EUR._T._X.N.ALL</t>
  </si>
  <si>
    <t>BBFBOPA.M.N.DE.TW.S1.S1.T.D.D4O._Z._Z._Z.EUR._T._X.N.ALL</t>
  </si>
  <si>
    <t>BBFBOPA.M.N.DE.TW.S1.S1.T.B.D4O._Z._Z._Z.EUR._T._X.N.ALL</t>
  </si>
  <si>
    <t>BBFBOPA.M.N.DE.TW.S1.S1.T.C.D2._Z._Z._Z.EUR._T._X.N.ALL</t>
  </si>
  <si>
    <t>BBFBOPA.M.N.DE.TW.S1.S1.T.D.D2._Z._Z._Z.EUR._T._X.N.ALL</t>
  </si>
  <si>
    <t>BBFBOPA.M.N.DE.TW.S1.S1.T.B.D2._Z._Z._Z.EUR._T._X.N.ALL</t>
  </si>
  <si>
    <t>BBFBOPA.M.N.DE.TW.S1.S1.T.C.D3._Z._Z._Z.EUR._T._X.N.ALL</t>
  </si>
  <si>
    <t>BBFBOPA.M.N.DE.TW.S1.S1.T.D.D3._Z._Z._Z.EUR._T._X.N.ALL</t>
  </si>
  <si>
    <t>BBFBOPA.M.N.DE.TW.S1.S1.T.B.D3._Z._Z._Z.EUR._T._X.N.ALL</t>
  </si>
  <si>
    <t>BBFBOPA.M.N.DE.TW.S1.S1.T.C.D45._Z._Z._Z.EUR._T._X.N.ALL</t>
  </si>
  <si>
    <t>BBFBOPA.M.N.DE.TW.S1.S1.T.D.D45._Z._Z._Z.EUR._T._X.N.ALL</t>
  </si>
  <si>
    <t>BBFBOPA.M.N.DE.TW.S1.S1.T.B.D45._Z._Z._Z.EUR._T._X.N.ALL</t>
  </si>
  <si>
    <t>BBFBOPA.M.N.DE.TW.S1.S1.T.C.D4P._T.F._Z.EUR._T._X.N.ALL</t>
  </si>
  <si>
    <t>BBFBOPA.M.N.DE.TW.S1.S1.T.D.D4P._T.F._Z.EUR._T._X.N.ALL</t>
  </si>
  <si>
    <t>BBFBOPA.M.N.DE.TW.S1.S1.T.B.D4P._T.F._Z.EUR._T._X.N.ALL</t>
  </si>
  <si>
    <t>BBFBOPA.M.N.DE.TW.S1.S1.T.C.D4P.D.F._Z.EUR._T._X.N.ALL</t>
  </si>
  <si>
    <t>BBFBOPA.M.N.DE.TW.S1.S1.T.D.D4P.D.F._Z.EUR._T._X.N.ALL</t>
  </si>
  <si>
    <t>BBFBOPA.M.N.DE.TW.S1.S1.T.B.D4P.D.F._Z.EUR._T._X.N.ALL</t>
  </si>
  <si>
    <t>BBFBOPA.M.N.DE.TW.S1.S1.T.C.D4S.D.F5._Z.EUR._T._X.N.ALL</t>
  </si>
  <si>
    <t>BBFBOPA.M.N.DE.TW.S1.S1.T.D.D4S.D.F5._Z.EUR._T._X.N.ALL</t>
  </si>
  <si>
    <t>BBFBOPA.M.N.DE.TW.S1.S1.T.B.D4S.D.F5._Z.EUR._T._X.N.ALL</t>
  </si>
  <si>
    <t>BBFBOPA.M.N.DE.TW.S1.S1.T.C.D4Q.D.FL._Z.EUR._T._X.N.ALL</t>
  </si>
  <si>
    <t>BBFBOPA.M.N.DE.TW.S1.S1.T.D.D4Q.D.FL._Z.EUR._T._X.N.ALL</t>
  </si>
  <si>
    <t>BBFBOPA.M.N.DE.TW.S1.S1.T.B.D4Q.D.FL._Z.EUR._T._X.N.ALL</t>
  </si>
  <si>
    <t>BBFBOPA.M.N.DE.TW.S1.S1.T.C.D4P.P.F._Z.EUR._T._X.N.ALL</t>
  </si>
  <si>
    <t>BBFBOPA.M.N.DE.TW.S1.S1.T.D.D4P.P.F._Z.EUR._T._X.N.ALL</t>
  </si>
  <si>
    <t>BBFBOPA.M.N.DE.TW.S1.S1.T.B.D4P.P.F._Z.EUR._T._X.N.ALL</t>
  </si>
  <si>
    <t>BBFBOPA.M.N.DE.TW.S1.S1.T.C.D4S.P.F5._Z.EUR._T._X.N.ALL</t>
  </si>
  <si>
    <t>BBFBOPA.M.N.DE.TW.S1.S1.T.D.D4S.P.F5._Z.EUR._T._X.N.ALL</t>
  </si>
  <si>
    <t>BBFBOPA.M.N.DE.TW.S1.S1.T.B.D4S.P.F5._Z.EUR._T._X.N.ALL</t>
  </si>
  <si>
    <t>BBFBOPA.M.N.DE.TW.S1.S1.T.C.D42.P.F51._Z.EUR._T._X.N.ALL</t>
  </si>
  <si>
    <t>BBFBOPA.M.N.DE.TW.S1.S1.T.D.D42.P.F51._Z.EUR._T._X.N.ALL</t>
  </si>
  <si>
    <t>BBFBOPA.M.N.DE.TW.S1.S1.T.B.D42.P.F51._Z.EUR._T._X.N.ALL</t>
  </si>
  <si>
    <t>BBFBOPA.M.N.DE.TW.S1.S1.T.C.D443.P.F52._Z.EUR._T._X.N.ALL</t>
  </si>
  <si>
    <t>BBFBOPA.M.N.DE.TW.S1.S1.T.D.D443.P.F52._Z.EUR._T._X.N.ALL</t>
  </si>
  <si>
    <t>BBFBOPA.M.N.DE.TW.S1.S1.T.B.D443.P.F52._Z.EUR._T._X.N.ALL</t>
  </si>
  <si>
    <t>BBFBOPA.M.N.DE.TW.S1.S1.T.C.D41.P.F3.T.EUR._T._X.N.ALL</t>
  </si>
  <si>
    <t>BBFBOPA.M.N.DE.TW.S1.S1.T.D.D41.P.F3.T.EUR._T._X.N.ALL</t>
  </si>
  <si>
    <t>BBFBOPA.M.N.DE.TW.S1.S1.T.B.D41.P.F3.T.EUR._T._X.N.ALL</t>
  </si>
  <si>
    <t>BBFBOPA.M.N.DE.TW.S1.S1.T.C.D41.P.F3.S.EUR._T._X.N.ALL</t>
  </si>
  <si>
    <t>BBFBOPA.M.N.DE.TW.S1.S1.T.D.D41.P.F3.S.EUR._T._X.N.ALL</t>
  </si>
  <si>
    <t>BBFBOPA.M.N.DE.TW.S1.S1.T.B.D41.P.F3.S.EUR._T._X.N.ALL</t>
  </si>
  <si>
    <t>BBFBOPA.M.N.DE.TW.S1.S1.T.C.D41.P.F3.L.EUR._T._X.N.ALL</t>
  </si>
  <si>
    <t>BBFBOPA.M.N.DE.TW.S1.S1.T.D.D41.P.F3.L.EUR._T._X.N.ALL</t>
  </si>
  <si>
    <t>BBFBOPA.M.N.DE.TW.S1.S1.T.B.D41.P.F3.L.EUR._T._X.N.ALL</t>
  </si>
  <si>
    <t>BBFBOPA.M.N.DE.TW.S1.S1.T.C.D4P.O___R.F._Z.EUR._T._X.N.ALL</t>
  </si>
  <si>
    <t>BBFBOPA.M.N.DE.TW.S1.S1.T.D.D4P.O___R.F._Z.EUR._T._X.N.ALL</t>
  </si>
  <si>
    <t>BBFBOPA.M.N.DE.TW.S1.S1.T.B.D4P.O___R.F._Z.EUR._T._X.N.ALL</t>
  </si>
  <si>
    <t>BBFBOPA.M.N.DE.TH.S1.S1.T.C.IN1._Z._Z._Z.EUR._T._X.N.ALL</t>
  </si>
  <si>
    <t>BBFBOPA.M.N.DE.TH.S1.S1.T.D.IN1._Z._Z._Z.EUR._T._X.N.ALL</t>
  </si>
  <si>
    <t>BBFBOPA.M.N.DE.TH.S1.S1.T.B.IN1._Z._Z._Z.EUR._T._X.N.ALL</t>
  </si>
  <si>
    <t>BBFBOPA.M.N.DE.TH.S1.S1.T.C.D1._Z._Z._Z.EUR._T._X.N.ALL</t>
  </si>
  <si>
    <t>BBFBOPA.M.N.DE.TH.S1.S1.T.D.D1._Z._Z._Z.EUR._T._X.N.ALL</t>
  </si>
  <si>
    <t>BBFBOPA.M.N.DE.TH.S1.S1.T.B.D1._Z._Z._Z.EUR._T._X.N.ALL</t>
  </si>
  <si>
    <t>BBFBOPA.M.N.DE.TH.S1.S1.T.C.D4O._Z._Z._Z.EUR._T._X.N.ALL</t>
  </si>
  <si>
    <t>BBFBOPA.M.N.DE.TH.S1.S1.T.D.D4O._Z._Z._Z.EUR._T._X.N.ALL</t>
  </si>
  <si>
    <t>BBFBOPA.M.N.DE.TH.S1.S1.T.B.D4O._Z._Z._Z.EUR._T._X.N.ALL</t>
  </si>
  <si>
    <t>BBFBOPA.M.N.DE.TH.S1.S1.T.C.D2._Z._Z._Z.EUR._T._X.N.ALL</t>
  </si>
  <si>
    <t>BBFBOPA.M.N.DE.TH.S1.S1.T.D.D2._Z._Z._Z.EUR._T._X.N.ALL</t>
  </si>
  <si>
    <t>BBFBOPA.M.N.DE.TH.S1.S1.T.B.D2._Z._Z._Z.EUR._T._X.N.ALL</t>
  </si>
  <si>
    <t>BBFBOPA.M.N.DE.TH.S1.S1.T.C.D3._Z._Z._Z.EUR._T._X.N.ALL</t>
  </si>
  <si>
    <t>BBFBOPA.M.N.DE.TH.S1.S1.T.D.D3._Z._Z._Z.EUR._T._X.N.ALL</t>
  </si>
  <si>
    <t>BBFBOPA.M.N.DE.TH.S1.S1.T.B.D3._Z._Z._Z.EUR._T._X.N.ALL</t>
  </si>
  <si>
    <t>BBFBOPA.M.N.DE.TH.S1.S1.T.C.D45._Z._Z._Z.EUR._T._X.N.ALL</t>
  </si>
  <si>
    <t>BBFBOPA.M.N.DE.TH.S1.S1.T.D.D45._Z._Z._Z.EUR._T._X.N.ALL</t>
  </si>
  <si>
    <t>BBFBOPA.M.N.DE.TH.S1.S1.T.B.D45._Z._Z._Z.EUR._T._X.N.ALL</t>
  </si>
  <si>
    <t>BBFBOPA.M.N.DE.TH.S1.S1.T.C.D4P._T.F._Z.EUR._T._X.N.ALL</t>
  </si>
  <si>
    <t>BBFBOPA.M.N.DE.TH.S1.S1.T.D.D4P._T.F._Z.EUR._T._X.N.ALL</t>
  </si>
  <si>
    <t>BBFBOPA.M.N.DE.TH.S1.S1.T.B.D4P._T.F._Z.EUR._T._X.N.ALL</t>
  </si>
  <si>
    <t>BBFBOPA.M.N.DE.TH.S1.S1.T.C.D4P.D.F._Z.EUR._T._X.N.ALL</t>
  </si>
  <si>
    <t>BBFBOPA.M.N.DE.TH.S1.S1.T.D.D4P.D.F._Z.EUR._T._X.N.ALL</t>
  </si>
  <si>
    <t>BBFBOPA.M.N.DE.TH.S1.S1.T.B.D4P.D.F._Z.EUR._T._X.N.ALL</t>
  </si>
  <si>
    <t>BBFBOPA.M.N.DE.TH.S1.S1.T.C.D4S.D.F5._Z.EUR._T._X.N.ALL</t>
  </si>
  <si>
    <t>BBFBOPA.M.N.DE.TH.S1.S1.T.D.D4S.D.F5._Z.EUR._T._X.N.ALL</t>
  </si>
  <si>
    <t>BBFBOPA.M.N.DE.TH.S1.S1.T.B.D4S.D.F5._Z.EUR._T._X.N.ALL</t>
  </si>
  <si>
    <t>BBFBOPA.M.N.DE.TH.S1.S1.T.C.D4Q.D.FL._Z.EUR._T._X.N.ALL</t>
  </si>
  <si>
    <t>BBFBOPA.M.N.DE.TH.S1.S1.T.D.D4Q.D.FL._Z.EUR._T._X.N.ALL</t>
  </si>
  <si>
    <t>BBFBOPA.M.N.DE.TH.S1.S1.T.B.D4Q.D.FL._Z.EUR._T._X.N.ALL</t>
  </si>
  <si>
    <t>BBFBOPA.M.N.DE.TH.S1.S1.T.C.D4P.P.F._Z.EUR._T._X.N.ALL</t>
  </si>
  <si>
    <t>BBFBOPA.M.N.DE.TH.S1.S1.T.D.D4P.P.F._Z.EUR._T._X.N.ALL</t>
  </si>
  <si>
    <t>BBFBOPA.M.N.DE.TH.S1.S1.T.B.D4P.P.F._Z.EUR._T._X.N.ALL</t>
  </si>
  <si>
    <t>BBFBOPA.M.N.DE.TH.S1.S1.T.C.D4S.P.F5._Z.EUR._T._X.N.ALL</t>
  </si>
  <si>
    <t>BBFBOPA.M.N.DE.TH.S1.S1.T.D.D4S.P.F5._Z.EUR._T._X.N.ALL</t>
  </si>
  <si>
    <t>BBFBOPA.M.N.DE.TH.S1.S1.T.B.D4S.P.F5._Z.EUR._T._X.N.ALL</t>
  </si>
  <si>
    <t>BBFBOPA.M.N.DE.TH.S1.S1.T.C.D42.P.F51._Z.EUR._T._X.N.ALL</t>
  </si>
  <si>
    <t>BBFBOPA.M.N.DE.TH.S1.S1.T.D.D42.P.F51._Z.EUR._T._X.N.ALL</t>
  </si>
  <si>
    <t>BBFBOPA.M.N.DE.TH.S1.S1.T.B.D42.P.F51._Z.EUR._T._X.N.ALL</t>
  </si>
  <si>
    <t>BBFBOPA.M.N.DE.TH.S1.S1.T.C.D443.P.F52._Z.EUR._T._X.N.ALL</t>
  </si>
  <si>
    <t>BBFBOPA.M.N.DE.TH.S1.S1.T.D.D443.P.F52._Z.EUR._T._X.N.ALL</t>
  </si>
  <si>
    <t>BBFBOPA.M.N.DE.TH.S1.S1.T.B.D443.P.F52._Z.EUR._T._X.N.ALL</t>
  </si>
  <si>
    <t>BBFBOPA.M.N.DE.TH.S1.S1.T.C.D41.P.F3.T.EUR._T._X.N.ALL</t>
  </si>
  <si>
    <t>BBFBOPA.M.N.DE.TH.S1.S1.T.D.D41.P.F3.T.EUR._T._X.N.ALL</t>
  </si>
  <si>
    <t>BBFBOPA.M.N.DE.TH.S1.S1.T.B.D41.P.F3.T.EUR._T._X.N.ALL</t>
  </si>
  <si>
    <t>BBFBOPA.M.N.DE.TH.S1.S1.T.C.D41.P.F3.S.EUR._T._X.N.ALL</t>
  </si>
  <si>
    <t>BBFBOPA.M.N.DE.TH.S1.S1.T.D.D41.P.F3.S.EUR._T._X.N.ALL</t>
  </si>
  <si>
    <t>BBFBOPA.M.N.DE.TH.S1.S1.T.B.D41.P.F3.S.EUR._T._X.N.ALL</t>
  </si>
  <si>
    <t>BBFBOPA.M.N.DE.TH.S1.S1.T.C.D41.P.F3.L.EUR._T._X.N.ALL</t>
  </si>
  <si>
    <t>BBFBOPA.M.N.DE.TH.S1.S1.T.D.D41.P.F3.L.EUR._T._X.N.ALL</t>
  </si>
  <si>
    <t>BBFBOPA.M.N.DE.TH.S1.S1.T.B.D41.P.F3.L.EUR._T._X.N.ALL</t>
  </si>
  <si>
    <t>BBFBOPA.M.N.DE.TH.S1.S1.T.C.D4P.O___R.F._Z.EUR._T._X.N.ALL</t>
  </si>
  <si>
    <t>BBFBOPA.M.N.DE.TH.S1.S1.T.D.D4P.O___R.F._Z.EUR._T._X.N.ALL</t>
  </si>
  <si>
    <t>BBFBOPA.M.N.DE.TH.S1.S1.T.B.D4P.O___R.F._Z.EUR._T._X.N.ALL</t>
  </si>
  <si>
    <t>BBFBOPA.M.N.DE.CZ.S1.S1.T.C.IN1._Z._Z._Z.EUR._T._X.N.ALL</t>
  </si>
  <si>
    <t>BBFBOPA.M.N.DE.CZ.S1.S1.T.D.IN1._Z._Z._Z.EUR._T._X.N.ALL</t>
  </si>
  <si>
    <t>BBFBOPA.M.N.DE.CZ.S1.S1.T.B.IN1._Z._Z._Z.EUR._T._X.N.ALL</t>
  </si>
  <si>
    <t>BBFBOPA.M.N.DE.CZ.S1.S1.T.C.D1._Z._Z._Z.EUR._T._X.N.ALL</t>
  </si>
  <si>
    <t>BBFBOPA.M.N.DE.CZ.S1.S1.T.D.D1._Z._Z._Z.EUR._T._X.N.ALL</t>
  </si>
  <si>
    <t>BBFBOPA.M.N.DE.CZ.S1.S1.T.B.D1._Z._Z._Z.EUR._T._X.N.ALL</t>
  </si>
  <si>
    <t>BBFBOPA.M.N.DE.CZ.S1.S1.T.C.D4O._Z._Z._Z.EUR._T._X.N.ALL</t>
  </si>
  <si>
    <t>BBFBOPA.M.N.DE.CZ.S1.S1.T.D.D4O._Z._Z._Z.EUR._T._X.N.ALL</t>
  </si>
  <si>
    <t>BBFBOPA.M.N.DE.CZ.S1.S1.T.B.D4O._Z._Z._Z.EUR._T._X.N.ALL</t>
  </si>
  <si>
    <t>BBFBOPA.M.N.DE.CZ.S1.S1.T.C.D2._Z._Z._Z.EUR._T._X.N.ALL</t>
  </si>
  <si>
    <t>BBFBOPA.M.N.DE.CZ.S1.S1.T.D.D2._Z._Z._Z.EUR._T._X.N.ALL</t>
  </si>
  <si>
    <t>BBFBOPA.M.N.DE.CZ.S1.S1.T.B.D2._Z._Z._Z.EUR._T._X.N.ALL</t>
  </si>
  <si>
    <t>BBFBOPA.M.N.DE.CZ.S1.S1.T.C.D3._Z._Z._Z.EUR._T._X.N.ALL</t>
  </si>
  <si>
    <t>BBFBOPA.M.N.DE.CZ.S1.S1.T.D.D3._Z._Z._Z.EUR._T._X.N.ALL</t>
  </si>
  <si>
    <t>BBFBOPA.M.N.DE.CZ.S1.S1.T.B.D3._Z._Z._Z.EUR._T._X.N.ALL</t>
  </si>
  <si>
    <t>BBFBOPA.M.N.DE.CZ.S1.S1.T.C.D45._Z._Z._Z.EUR._T._X.N.ALL</t>
  </si>
  <si>
    <t>BBFBOPA.M.N.DE.CZ.S1.S1.T.D.D45._Z._Z._Z.EUR._T._X.N.ALL</t>
  </si>
  <si>
    <t>BBFBOPA.M.N.DE.CZ.S1.S1.T.B.D45._Z._Z._Z.EUR._T._X.N.ALL</t>
  </si>
  <si>
    <t>BBFBOPA.M.N.DE.CZ.S1.S1.T.C.D4P._T.F._Z.EUR._T._X.N.ALL</t>
  </si>
  <si>
    <t>BBFBOPA.M.N.DE.CZ.S1.S1.T.D.D4P._T.F._Z.EUR._T._X.N.ALL</t>
  </si>
  <si>
    <t>BBFBOPA.M.N.DE.CZ.S1.S1.T.B.D4P._T.F._Z.EUR._T._X.N.ALL</t>
  </si>
  <si>
    <t>BBFBOPA.M.N.DE.CZ.S1.S1.T.C.D4P.D.F._Z.EUR._T._X.N.ALL</t>
  </si>
  <si>
    <t>BBFBOPA.M.N.DE.CZ.S1.S1.T.D.D4P.D.F._Z.EUR._T._X.N.ALL</t>
  </si>
  <si>
    <t>BBFBOPA.M.N.DE.CZ.S1.S1.T.B.D4P.D.F._Z.EUR._T._X.N.ALL</t>
  </si>
  <si>
    <t>BBFBOPA.M.N.DE.CZ.S1.S1.T.C.D4S.D.F5._Z.EUR._T._X.N.ALL</t>
  </si>
  <si>
    <t>BBFBOPA.M.N.DE.CZ.S1.S1.T.D.D4S.D.F5._Z.EUR._T._X.N.ALL</t>
  </si>
  <si>
    <t>BBFBOPA.M.N.DE.CZ.S1.S1.T.B.D4S.D.F5._Z.EUR._T._X.N.ALL</t>
  </si>
  <si>
    <t>BBFBOPA.M.N.DE.CZ.S1.S1.T.C.D4Q.D.FL._Z.EUR._T._X.N.ALL</t>
  </si>
  <si>
    <t>BBFBOPA.M.N.DE.CZ.S1.S1.T.D.D4Q.D.FL._Z.EUR._T._X.N.ALL</t>
  </si>
  <si>
    <t>BBFBOPA.M.N.DE.CZ.S1.S1.T.B.D4Q.D.FL._Z.EUR._T._X.N.ALL</t>
  </si>
  <si>
    <t>BBFBOPA.M.N.DE.CZ.S1.S1.T.C.D4P.P.F._Z.EUR._T._X.N.ALL</t>
  </si>
  <si>
    <t>BBFBOPA.M.N.DE.CZ.S1.S1.T.D.D4P.P.F._Z.EUR._T._X.N.ALL</t>
  </si>
  <si>
    <t>BBFBOPA.M.N.DE.CZ.S1.S1.T.B.D4P.P.F._Z.EUR._T._X.N.ALL</t>
  </si>
  <si>
    <t>BBFBOPA.M.N.DE.CZ.S1.S1.T.C.D4S.P.F5._Z.EUR._T._X.N.ALL</t>
  </si>
  <si>
    <t>BBFBOPA.M.N.DE.CZ.S1.S1.T.D.D4S.P.F5._Z.EUR._T._X.N.ALL</t>
  </si>
  <si>
    <t>BBFBOPA.M.N.DE.CZ.S1.S1.T.B.D4S.P.F5._Z.EUR._T._X.N.ALL</t>
  </si>
  <si>
    <t>BBFBOPA.M.N.DE.CZ.S1.S1.T.C.D42.P.F51._Z.EUR._T._X.N.ALL</t>
  </si>
  <si>
    <t>BBFBOPA.M.N.DE.CZ.S1.S1.T.D.D42.P.F51._Z.EUR._T._X.N.ALL</t>
  </si>
  <si>
    <t>BBFBOPA.M.N.DE.CZ.S1.S1.T.B.D42.P.F51._Z.EUR._T._X.N.ALL</t>
  </si>
  <si>
    <t>BBFBOPA.M.N.DE.CZ.S1.S1.T.C.D443.P.F52._Z.EUR._T._X.N.ALL</t>
  </si>
  <si>
    <t>BBFBOPA.M.N.DE.CZ.S1.S1.T.D.D443.P.F52._Z.EUR._T._X.N.ALL</t>
  </si>
  <si>
    <t>BBFBOPA.M.N.DE.CZ.S1.S1.T.B.D443.P.F52._Z.EUR._T._X.N.ALL</t>
  </si>
  <si>
    <t>BBFBOPA.M.N.DE.CZ.S1.S1.T.C.D41.P.F3.T.EUR._T._X.N.ALL</t>
  </si>
  <si>
    <t>BBFBOPA.M.N.DE.CZ.S1.S1.T.D.D41.P.F3.T.EUR._T._X.N.ALL</t>
  </si>
  <si>
    <t>BBFBOPA.M.N.DE.CZ.S1.S1.T.B.D41.P.F3.T.EUR._T._X.N.ALL</t>
  </si>
  <si>
    <t>BBFBOPA.M.N.DE.CZ.S1.S1.T.C.D41.P.F3.S.EUR._T._X.N.ALL</t>
  </si>
  <si>
    <t>BBFBOPA.M.N.DE.CZ.S1.S1.T.D.D41.P.F3.S.EUR._T._X.N.ALL</t>
  </si>
  <si>
    <t>BBFBOPA.M.N.DE.CZ.S1.S1.T.B.D41.P.F3.S.EUR._T._X.N.ALL</t>
  </si>
  <si>
    <t>BBFBOPA.M.N.DE.CZ.S1.S1.T.C.D41.P.F3.L.EUR._T._X.N.ALL</t>
  </si>
  <si>
    <t>BBFBOPA.M.N.DE.CZ.S1.S1.T.D.D41.P.F3.L.EUR._T._X.N.ALL</t>
  </si>
  <si>
    <t>BBFBOPA.M.N.DE.CZ.S1.S1.T.B.D41.P.F3.L.EUR._T._X.N.ALL</t>
  </si>
  <si>
    <t>BBFBOPA.M.N.DE.CZ.S1.S1.T.C.D4P.O___R.F._Z.EUR._T._X.N.ALL</t>
  </si>
  <si>
    <t>BBFBOPA.M.N.DE.CZ.S1.S1.T.D.D4P.O___R.F._Z.EUR._T._X.N.ALL</t>
  </si>
  <si>
    <t>BBFBOPA.M.N.DE.CZ.S1.S1.T.B.D4P.O___R.F._Z.EUR._T._X.N.ALL</t>
  </si>
  <si>
    <t>BBFBOPA.M.N.DE.TR.S1.S1.T.C.IN1._Z._Z._Z.EUR._T._X.N.ALL</t>
  </si>
  <si>
    <t>BBFBOPA.M.N.DE.TR.S1.S1.T.D.IN1._Z._Z._Z.EUR._T._X.N.ALL</t>
  </si>
  <si>
    <t>BBFBOPA.M.N.DE.TR.S1.S1.T.B.IN1._Z._Z._Z.EUR._T._X.N.ALL</t>
  </si>
  <si>
    <t>BBFBOPA.M.N.DE.TR.S1.S1.T.C.D1._Z._Z._Z.EUR._T._X.N.ALL</t>
  </si>
  <si>
    <t>BBFBOPA.M.N.DE.TR.S1.S1.T.D.D1._Z._Z._Z.EUR._T._X.N.ALL</t>
  </si>
  <si>
    <t>BBFBOPA.M.N.DE.TR.S1.S1.T.B.D1._Z._Z._Z.EUR._T._X.N.ALL</t>
  </si>
  <si>
    <t>BBFBOPA.M.N.DE.TR.S1.S1.T.C.D4O._Z._Z._Z.EUR._T._X.N.ALL</t>
  </si>
  <si>
    <t>BBFBOPA.M.N.DE.TR.S1.S1.T.D.D4O._Z._Z._Z.EUR._T._X.N.ALL</t>
  </si>
  <si>
    <t>BBFBOPA.M.N.DE.TR.S1.S1.T.B.D4O._Z._Z._Z.EUR._T._X.N.ALL</t>
  </si>
  <si>
    <t>BBFBOPA.M.N.DE.TR.S1.S1.T.C.D2._Z._Z._Z.EUR._T._X.N.ALL</t>
  </si>
  <si>
    <t>BBFBOPA.M.N.DE.TR.S1.S1.T.D.D2._Z._Z._Z.EUR._T._X.N.ALL</t>
  </si>
  <si>
    <t>BBFBOPA.M.N.DE.TR.S1.S1.T.B.D2._Z._Z._Z.EUR._T._X.N.ALL</t>
  </si>
  <si>
    <t>BBFBOPA.M.N.DE.TR.S1.S1.T.C.D3._Z._Z._Z.EUR._T._X.N.ALL</t>
  </si>
  <si>
    <t>BBFBOPA.M.N.DE.TR.S1.S1.T.D.D3._Z._Z._Z.EUR._T._X.N.ALL</t>
  </si>
  <si>
    <t>BBFBOPA.M.N.DE.TR.S1.S1.T.B.D3._Z._Z._Z.EUR._T._X.N.ALL</t>
  </si>
  <si>
    <t>BBFBOPA.M.N.DE.TR.S1.S1.T.C.D45._Z._Z._Z.EUR._T._X.N.ALL</t>
  </si>
  <si>
    <t>BBFBOPA.M.N.DE.TR.S1.S1.T.D.D45._Z._Z._Z.EUR._T._X.N.ALL</t>
  </si>
  <si>
    <t>BBFBOPA.M.N.DE.TR.S1.S1.T.B.D45._Z._Z._Z.EUR._T._X.N.ALL</t>
  </si>
  <si>
    <t>BBFBOPA.M.N.DE.TR.S1.S1.T.C.D4P._T.F._Z.EUR._T._X.N.ALL</t>
  </si>
  <si>
    <t>BBFBOPA.M.N.DE.TR.S1.S1.T.D.D4P._T.F._Z.EUR._T._X.N.ALL</t>
  </si>
  <si>
    <t>BBFBOPA.M.N.DE.TR.S1.S1.T.B.D4P._T.F._Z.EUR._T._X.N.ALL</t>
  </si>
  <si>
    <t>BBFBOPA.M.N.DE.TR.S1.S1.T.C.D4P.D.F._Z.EUR._T._X.N.ALL</t>
  </si>
  <si>
    <t>BBFBOPA.M.N.DE.TR.S1.S1.T.D.D4P.D.F._Z.EUR._T._X.N.ALL</t>
  </si>
  <si>
    <t>BBFBOPA.M.N.DE.TR.S1.S1.T.B.D4P.D.F._Z.EUR._T._X.N.ALL</t>
  </si>
  <si>
    <t>BBFBOPA.M.N.DE.TR.S1.S1.T.C.D4S.D.F5._Z.EUR._T._X.N.ALL</t>
  </si>
  <si>
    <t>BBFBOPA.M.N.DE.TR.S1.S1.T.D.D4S.D.F5._Z.EUR._T._X.N.ALL</t>
  </si>
  <si>
    <t>BBFBOPA.M.N.DE.TR.S1.S1.T.B.D4S.D.F5._Z.EUR._T._X.N.ALL</t>
  </si>
  <si>
    <t>BBFBOPA.M.N.DE.TR.S1.S1.T.C.D4Q.D.FL._Z.EUR._T._X.N.ALL</t>
  </si>
  <si>
    <t>BBFBOPA.M.N.DE.TR.S1.S1.T.D.D4Q.D.FL._Z.EUR._T._X.N.ALL</t>
  </si>
  <si>
    <t>BBFBOPA.M.N.DE.TR.S1.S1.T.B.D4Q.D.FL._Z.EUR._T._X.N.ALL</t>
  </si>
  <si>
    <t>BBFBOPA.M.N.DE.TR.S1.S1.T.C.D4P.P.F._Z.EUR._T._X.N.ALL</t>
  </si>
  <si>
    <t>BBFBOPA.M.N.DE.TR.S1.S1.T.D.D4P.P.F._Z.EUR._T._X.N.ALL</t>
  </si>
  <si>
    <t>BBFBOPA.M.N.DE.TR.S1.S1.T.B.D4P.P.F._Z.EUR._T._X.N.ALL</t>
  </si>
  <si>
    <t>BBFBOPA.M.N.DE.TR.S1.S1.T.C.D4S.P.F5._Z.EUR._T._X.N.ALL</t>
  </si>
  <si>
    <t>BBFBOPA.M.N.DE.TR.S1.S1.T.D.D4S.P.F5._Z.EUR._T._X.N.ALL</t>
  </si>
  <si>
    <t>BBFBOPA.M.N.DE.TR.S1.S1.T.B.D4S.P.F5._Z.EUR._T._X.N.ALL</t>
  </si>
  <si>
    <t>BBFBOPA.M.N.DE.TR.S1.S1.T.C.D42.P.F51._Z.EUR._T._X.N.ALL</t>
  </si>
  <si>
    <t>BBFBOPA.M.N.DE.TR.S1.S1.T.D.D42.P.F51._Z.EUR._T._X.N.ALL</t>
  </si>
  <si>
    <t>BBFBOPA.M.N.DE.TR.S1.S1.T.B.D42.P.F51._Z.EUR._T._X.N.ALL</t>
  </si>
  <si>
    <t>BBFBOPA.M.N.DE.TR.S1.S1.T.C.D443.P.F52._Z.EUR._T._X.N.ALL</t>
  </si>
  <si>
    <t>BBFBOPA.M.N.DE.TR.S1.S1.T.D.D443.P.F52._Z.EUR._T._X.N.ALL</t>
  </si>
  <si>
    <t>BBFBOPA.M.N.DE.TR.S1.S1.T.B.D443.P.F52._Z.EUR._T._X.N.ALL</t>
  </si>
  <si>
    <t>BBFBOPA.M.N.DE.TR.S1.S1.T.C.D41.P.F3.T.EUR._T._X.N.ALL</t>
  </si>
  <si>
    <t>BBFBOPA.M.N.DE.TR.S1.S1.T.D.D41.P.F3.T.EUR._T._X.N.ALL</t>
  </si>
  <si>
    <t>BBFBOPA.M.N.DE.TR.S1.S1.T.B.D41.P.F3.T.EUR._T._X.N.ALL</t>
  </si>
  <si>
    <t>BBFBOPA.M.N.DE.TR.S1.S1.T.C.D41.P.F3.S.EUR._T._X.N.ALL</t>
  </si>
  <si>
    <t>BBFBOPA.M.N.DE.TR.S1.S1.T.D.D41.P.F3.S.EUR._T._X.N.ALL</t>
  </si>
  <si>
    <t>BBFBOPA.M.N.DE.TR.S1.S1.T.B.D41.P.F3.S.EUR._T._X.N.ALL</t>
  </si>
  <si>
    <t>BBFBOPA.M.N.DE.TR.S1.S1.T.C.D41.P.F3.L.EUR._T._X.N.ALL</t>
  </si>
  <si>
    <t>BBFBOPA.M.N.DE.TR.S1.S1.T.D.D41.P.F3.L.EUR._T._X.N.ALL</t>
  </si>
  <si>
    <t>BBFBOPA.M.N.DE.TR.S1.S1.T.B.D41.P.F3.L.EUR._T._X.N.ALL</t>
  </si>
  <si>
    <t>BBFBOPA.M.N.DE.TR.S1.S1.T.C.D4P.O___R.F._Z.EUR._T._X.N.ALL</t>
  </si>
  <si>
    <t>BBFBOPA.M.N.DE.TR.S1.S1.T.D.D4P.O___R.F._Z.EUR._T._X.N.ALL</t>
  </si>
  <si>
    <t>BBFBOPA.M.N.DE.TR.S1.S1.T.B.D4P.O___R.F._Z.EUR._T._X.N.ALL</t>
  </si>
  <si>
    <t>BBFBOPA.M.N.DE.UA.S1.S1.T.C.IN1._Z._Z._Z.EUR._T._X.N.ALL</t>
  </si>
  <si>
    <t>BBFBOPA.M.N.DE.UA.S1.S1.T.D.IN1._Z._Z._Z.EUR._T._X.N.ALL</t>
  </si>
  <si>
    <t>BBFBOPA.M.N.DE.UA.S1.S1.T.B.IN1._Z._Z._Z.EUR._T._X.N.ALL</t>
  </si>
  <si>
    <t>BBFBOPA.M.N.DE.UA.S1.S1.T.C.D1._Z._Z._Z.EUR._T._X.N.ALL</t>
  </si>
  <si>
    <t>BBFBOPA.M.N.DE.UA.S1.S1.T.D.D1._Z._Z._Z.EUR._T._X.N.ALL</t>
  </si>
  <si>
    <t>BBFBOPA.M.N.DE.UA.S1.S1.T.B.D1._Z._Z._Z.EUR._T._X.N.ALL</t>
  </si>
  <si>
    <t>BBFBOPA.M.N.DE.UA.S1.S1.T.C.D4O._Z._Z._Z.EUR._T._X.N.ALL</t>
  </si>
  <si>
    <t>BBFBOPA.M.N.DE.UA.S1.S1.T.D.D4O._Z._Z._Z.EUR._T._X.N.ALL</t>
  </si>
  <si>
    <t>BBFBOPA.M.N.DE.UA.S1.S1.T.B.D4O._Z._Z._Z.EUR._T._X.N.ALL</t>
  </si>
  <si>
    <t>BBFBOPA.M.N.DE.UA.S1.S1.T.C.D2._Z._Z._Z.EUR._T._X.N.ALL</t>
  </si>
  <si>
    <t>BBFBOPA.M.N.DE.UA.S1.S1.T.D.D2._Z._Z._Z.EUR._T._X.N.ALL</t>
  </si>
  <si>
    <t>BBFBOPA.M.N.DE.UA.S1.S1.T.B.D2._Z._Z._Z.EUR._T._X.N.ALL</t>
  </si>
  <si>
    <t>BBFBOPA.M.N.DE.UA.S1.S1.T.C.D3._Z._Z._Z.EUR._T._X.N.ALL</t>
  </si>
  <si>
    <t>BBFBOPA.M.N.DE.UA.S1.S1.T.D.D3._Z._Z._Z.EUR._T._X.N.ALL</t>
  </si>
  <si>
    <t>BBFBOPA.M.N.DE.UA.S1.S1.T.B.D3._Z._Z._Z.EUR._T._X.N.ALL</t>
  </si>
  <si>
    <t>BBFBOPA.M.N.DE.UA.S1.S1.T.C.D45._Z._Z._Z.EUR._T._X.N.ALL</t>
  </si>
  <si>
    <t>BBFBOPA.M.N.DE.UA.S1.S1.T.D.D45._Z._Z._Z.EUR._T._X.N.ALL</t>
  </si>
  <si>
    <t>BBFBOPA.M.N.DE.UA.S1.S1.T.B.D45._Z._Z._Z.EUR._T._X.N.ALL</t>
  </si>
  <si>
    <t>BBFBOPA.M.N.DE.UA.S1.S1.T.C.D4P._T.F._Z.EUR._T._X.N.ALL</t>
  </si>
  <si>
    <t>BBFBOPA.M.N.DE.UA.S1.S1.T.D.D4P._T.F._Z.EUR._T._X.N.ALL</t>
  </si>
  <si>
    <t>BBFBOPA.M.N.DE.UA.S1.S1.T.B.D4P._T.F._Z.EUR._T._X.N.ALL</t>
  </si>
  <si>
    <t>BBFBOPA.M.N.DE.UA.S1.S1.T.C.D4P.D.F._Z.EUR._T._X.N.ALL</t>
  </si>
  <si>
    <t>BBFBOPA.M.N.DE.UA.S1.S1.T.D.D4P.D.F._Z.EUR._T._X.N.ALL</t>
  </si>
  <si>
    <t>BBFBOPA.M.N.DE.UA.S1.S1.T.B.D4P.D.F._Z.EUR._T._X.N.ALL</t>
  </si>
  <si>
    <t>BBFBOPA.M.N.DE.UA.S1.S1.T.C.D4S.D.F5._Z.EUR._T._X.N.ALL</t>
  </si>
  <si>
    <t>BBFBOPA.M.N.DE.UA.S1.S1.T.D.D4S.D.F5._Z.EUR._T._X.N.ALL</t>
  </si>
  <si>
    <t>BBFBOPA.M.N.DE.UA.S1.S1.T.B.D4S.D.F5._Z.EUR._T._X.N.ALL</t>
  </si>
  <si>
    <t>BBFBOPA.M.N.DE.UA.S1.S1.T.C.D4Q.D.FL._Z.EUR._T._X.N.ALL</t>
  </si>
  <si>
    <t>BBFBOPA.M.N.DE.UA.S1.S1.T.D.D4Q.D.FL._Z.EUR._T._X.N.ALL</t>
  </si>
  <si>
    <t>BBFBOPA.M.N.DE.UA.S1.S1.T.B.D4Q.D.FL._Z.EUR._T._X.N.ALL</t>
  </si>
  <si>
    <t>BBFBOPA.M.N.DE.UA.S1.S1.T.C.D4P.P.F._Z.EUR._T._X.N.ALL</t>
  </si>
  <si>
    <t>BBFBOPA.M.N.DE.UA.S1.S1.T.D.D4P.P.F._Z.EUR._T._X.N.ALL</t>
  </si>
  <si>
    <t>BBFBOPA.M.N.DE.UA.S1.S1.T.B.D4P.P.F._Z.EUR._T._X.N.ALL</t>
  </si>
  <si>
    <t>BBFBOPA.M.N.DE.UA.S1.S1.T.C.D4S.P.F5._Z.EUR._T._X.N.ALL</t>
  </si>
  <si>
    <t>BBFBOPA.M.N.DE.UA.S1.S1.T.D.D4S.P.F5._Z.EUR._T._X.N.ALL</t>
  </si>
  <si>
    <t>BBFBOPA.M.N.DE.UA.S1.S1.T.B.D4S.P.F5._Z.EUR._T._X.N.ALL</t>
  </si>
  <si>
    <t>BBFBOPA.M.N.DE.UA.S1.S1.T.C.D42.P.F51._Z.EUR._T._X.N.ALL</t>
  </si>
  <si>
    <t>BBFBOPA.M.N.DE.UA.S1.S1.T.D.D42.P.F51._Z.EUR._T._X.N.ALL</t>
  </si>
  <si>
    <t>BBFBOPA.M.N.DE.UA.S1.S1.T.B.D42.P.F51._Z.EUR._T._X.N.ALL</t>
  </si>
  <si>
    <t>BBFBOPA.M.N.DE.UA.S1.S1.T.C.D443.P.F52._Z.EUR._T._X.N.ALL</t>
  </si>
  <si>
    <t>BBFBOPA.M.N.DE.UA.S1.S1.T.D.D443.P.F52._Z.EUR._T._X.N.ALL</t>
  </si>
  <si>
    <t>BBFBOPA.M.N.DE.UA.S1.S1.T.B.D443.P.F52._Z.EUR._T._X.N.ALL</t>
  </si>
  <si>
    <t>BBFBOPA.M.N.DE.UA.S1.S1.T.C.D41.P.F3.T.EUR._T._X.N.ALL</t>
  </si>
  <si>
    <t>BBFBOPA.M.N.DE.UA.S1.S1.T.D.D41.P.F3.T.EUR._T._X.N.ALL</t>
  </si>
  <si>
    <t>BBFBOPA.M.N.DE.UA.S1.S1.T.B.D41.P.F3.T.EUR._T._X.N.ALL</t>
  </si>
  <si>
    <t>BBFBOPA.M.N.DE.UA.S1.S1.T.C.D41.P.F3.S.EUR._T._X.N.ALL</t>
  </si>
  <si>
    <t>BBFBOPA.M.N.DE.UA.S1.S1.T.D.D41.P.F3.S.EUR._T._X.N.ALL</t>
  </si>
  <si>
    <t>BBFBOPA.M.N.DE.UA.S1.S1.T.B.D41.P.F3.S.EUR._T._X.N.ALL</t>
  </si>
  <si>
    <t>BBFBOPA.M.N.DE.UA.S1.S1.T.C.D41.P.F3.L.EUR._T._X.N.ALL</t>
  </si>
  <si>
    <t>BBFBOPA.M.N.DE.UA.S1.S1.T.D.D41.P.F3.L.EUR._T._X.N.ALL</t>
  </si>
  <si>
    <t>BBFBOPA.M.N.DE.UA.S1.S1.T.B.D41.P.F3.L.EUR._T._X.N.ALL</t>
  </si>
  <si>
    <t>BBFBOPA.M.N.DE.UA.S1.S1.T.C.D4P.O___R.F._Z.EUR._T._X.N.ALL</t>
  </si>
  <si>
    <t>BBFBOPA.M.N.DE.UA.S1.S1.T.D.D4P.O___R.F._Z.EUR._T._X.N.ALL</t>
  </si>
  <si>
    <t>BBFBOPA.M.N.DE.UA.S1.S1.T.B.D4P.O___R.F._Z.EUR._T._X.N.ALL</t>
  </si>
  <si>
    <t>BBFBOPA.M.N.DE.HU.S1.S1.T.C.IN1._Z._Z._Z.EUR._T._X.N.ALL</t>
  </si>
  <si>
    <t>BBFBOPA.M.N.DE.HU.S1.S1.T.D.IN1._Z._Z._Z.EUR._T._X.N.ALL</t>
  </si>
  <si>
    <t>BBFBOPA.M.N.DE.HU.S1.S1.T.B.IN1._Z._Z._Z.EUR._T._X.N.ALL</t>
  </si>
  <si>
    <t>BBFBOPA.M.N.DE.HU.S1.S1.T.C.D1._Z._Z._Z.EUR._T._X.N.ALL</t>
  </si>
  <si>
    <t>BBFBOPA.M.N.DE.HU.S1.S1.T.D.D1._Z._Z._Z.EUR._T._X.N.ALL</t>
  </si>
  <si>
    <t>BBFBOPA.M.N.DE.HU.S1.S1.T.B.D1._Z._Z._Z.EUR._T._X.N.ALL</t>
  </si>
  <si>
    <t>BBFBOPA.M.N.DE.HU.S1.S1.T.C.D4O._Z._Z._Z.EUR._T._X.N.ALL</t>
  </si>
  <si>
    <t>BBFBOPA.M.N.DE.HU.S1.S1.T.D.D4O._Z._Z._Z.EUR._T._X.N.ALL</t>
  </si>
  <si>
    <t>BBFBOPA.M.N.DE.HU.S1.S1.T.B.D4O._Z._Z._Z.EUR._T._X.N.ALL</t>
  </si>
  <si>
    <t>BBFBOPA.M.N.DE.HU.S1.S1.T.C.D2._Z._Z._Z.EUR._T._X.N.ALL</t>
  </si>
  <si>
    <t>BBFBOPA.M.N.DE.HU.S1.S1.T.D.D2._Z._Z._Z.EUR._T._X.N.ALL</t>
  </si>
  <si>
    <t>BBFBOPA.M.N.DE.HU.S1.S1.T.B.D2._Z._Z._Z.EUR._T._X.N.ALL</t>
  </si>
  <si>
    <t>BBFBOPA.M.N.DE.HU.S1.S1.T.C.D3._Z._Z._Z.EUR._T._X.N.ALL</t>
  </si>
  <si>
    <t>BBFBOPA.M.N.DE.HU.S1.S1.T.D.D3._Z._Z._Z.EUR._T._X.N.ALL</t>
  </si>
  <si>
    <t>BBFBOPA.M.N.DE.HU.S1.S1.T.B.D3._Z._Z._Z.EUR._T._X.N.ALL</t>
  </si>
  <si>
    <t>BBFBOPA.M.N.DE.HU.S1.S1.T.C.D45._Z._Z._Z.EUR._T._X.N.ALL</t>
  </si>
  <si>
    <t>BBFBOPA.M.N.DE.HU.S1.S1.T.D.D45._Z._Z._Z.EUR._T._X.N.ALL</t>
  </si>
  <si>
    <t>BBFBOPA.M.N.DE.HU.S1.S1.T.B.D45._Z._Z._Z.EUR._T._X.N.ALL</t>
  </si>
  <si>
    <t>BBFBOPA.M.N.DE.HU.S1.S1.T.C.D4P._T.F._Z.EUR._T._X.N.ALL</t>
  </si>
  <si>
    <t>BBFBOPA.M.N.DE.HU.S1.S1.T.D.D4P._T.F._Z.EUR._T._X.N.ALL</t>
  </si>
  <si>
    <t>BBFBOPA.M.N.DE.HU.S1.S1.T.B.D4P._T.F._Z.EUR._T._X.N.ALL</t>
  </si>
  <si>
    <t>BBFBOPA.M.N.DE.HU.S1.S1.T.C.D4P.D.F._Z.EUR._T._X.N.ALL</t>
  </si>
  <si>
    <t>BBFBOPA.M.N.DE.HU.S1.S1.T.D.D4P.D.F._Z.EUR._T._X.N.ALL</t>
  </si>
  <si>
    <t>BBFBOPA.M.N.DE.HU.S1.S1.T.B.D4P.D.F._Z.EUR._T._X.N.ALL</t>
  </si>
  <si>
    <t>BBFBOPA.M.N.DE.HU.S1.S1.T.C.D4S.D.F5._Z.EUR._T._X.N.ALL</t>
  </si>
  <si>
    <t>BBFBOPA.M.N.DE.HU.S1.S1.T.D.D4S.D.F5._Z.EUR._T._X.N.ALL</t>
  </si>
  <si>
    <t>BBFBOPA.M.N.DE.HU.S1.S1.T.B.D4S.D.F5._Z.EUR._T._X.N.ALL</t>
  </si>
  <si>
    <t>BBFBOPA.M.N.DE.HU.S1.S1.T.C.D4Q.D.FL._Z.EUR._T._X.N.ALL</t>
  </si>
  <si>
    <t>BBFBOPA.M.N.DE.HU.S1.S1.T.D.D4Q.D.FL._Z.EUR._T._X.N.ALL</t>
  </si>
  <si>
    <t>BBFBOPA.M.N.DE.HU.S1.S1.T.B.D4Q.D.FL._Z.EUR._T._X.N.ALL</t>
  </si>
  <si>
    <t>BBFBOPA.M.N.DE.HU.S1.S1.T.C.D4P.P.F._Z.EUR._T._X.N.ALL</t>
  </si>
  <si>
    <t>BBFBOPA.M.N.DE.HU.S1.S1.T.D.D4P.P.F._Z.EUR._T._X.N.ALL</t>
  </si>
  <si>
    <t>BBFBOPA.M.N.DE.HU.S1.S1.T.B.D4P.P.F._Z.EUR._T._X.N.ALL</t>
  </si>
  <si>
    <t>BBFBOPA.M.N.DE.HU.S1.S1.T.C.D4S.P.F5._Z.EUR._T._X.N.ALL</t>
  </si>
  <si>
    <t>BBFBOPA.M.N.DE.HU.S1.S1.T.D.D4S.P.F5._Z.EUR._T._X.N.ALL</t>
  </si>
  <si>
    <t>BBFBOPA.M.N.DE.HU.S1.S1.T.B.D4S.P.F5._Z.EUR._T._X.N.ALL</t>
  </si>
  <si>
    <t>BBFBOPA.M.N.DE.HU.S1.S1.T.C.D42.P.F51._Z.EUR._T._X.N.ALL</t>
  </si>
  <si>
    <t>BBFBOPA.M.N.DE.HU.S1.S1.T.D.D42.P.F51._Z.EUR._T._X.N.ALL</t>
  </si>
  <si>
    <t>BBFBOPA.M.N.DE.HU.S1.S1.T.B.D42.P.F51._Z.EUR._T._X.N.ALL</t>
  </si>
  <si>
    <t>BBFBOPA.M.N.DE.HU.S1.S1.T.C.D443.P.F52._Z.EUR._T._X.N.ALL</t>
  </si>
  <si>
    <t>BBFBOPA.M.N.DE.HU.S1.S1.T.D.D443.P.F52._Z.EUR._T._X.N.ALL</t>
  </si>
  <si>
    <t>BBFBOPA.M.N.DE.HU.S1.S1.T.B.D443.P.F52._Z.EUR._T._X.N.ALL</t>
  </si>
  <si>
    <t>BBFBOPA.M.N.DE.HU.S1.S1.T.C.D41.P.F3.T.EUR._T._X.N.ALL</t>
  </si>
  <si>
    <t>BBFBOPA.M.N.DE.HU.S1.S1.T.D.D41.P.F3.T.EUR._T._X.N.ALL</t>
  </si>
  <si>
    <t>BBFBOPA.M.N.DE.HU.S1.S1.T.B.D41.P.F3.T.EUR._T._X.N.ALL</t>
  </si>
  <si>
    <t>BBFBOPA.M.N.DE.HU.S1.S1.T.C.D41.P.F3.S.EUR._T._X.N.ALL</t>
  </si>
  <si>
    <t>BBFBOPA.M.N.DE.HU.S1.S1.T.D.D41.P.F3.S.EUR._T._X.N.ALL</t>
  </si>
  <si>
    <t>BBFBOPA.M.N.DE.HU.S1.S1.T.B.D41.P.F3.S.EUR._T._X.N.ALL</t>
  </si>
  <si>
    <t>BBFBOPA.M.N.DE.HU.S1.S1.T.C.D41.P.F3.L.EUR._T._X.N.ALL</t>
  </si>
  <si>
    <t>BBFBOPA.M.N.DE.HU.S1.S1.T.D.D41.P.F3.L.EUR._T._X.N.ALL</t>
  </si>
  <si>
    <t>BBFBOPA.M.N.DE.HU.S1.S1.T.B.D41.P.F3.L.EUR._T._X.N.ALL</t>
  </si>
  <si>
    <t>BBFBOPA.M.N.DE.HU.S1.S1.T.C.D4P.O___R.F._Z.EUR._T._X.N.ALL</t>
  </si>
  <si>
    <t>BBFBOPA.M.N.DE.HU.S1.S1.T.D.D4P.O___R.F._Z.EUR._T._X.N.ALL</t>
  </si>
  <si>
    <t>BBFBOPA.M.N.DE.HU.S1.S1.T.B.D4P.O___R.F._Z.EUR._T._X.N.ALL</t>
  </si>
  <si>
    <t>BBFBOPA.M.N.DE.AE.S1.S1.T.C.IN1._Z._Z._Z.EUR._T._X.N.ALL</t>
  </si>
  <si>
    <t>BBFBOPA.M.N.DE.AE.S1.S1.T.D.IN1._Z._Z._Z.EUR._T._X.N.ALL</t>
  </si>
  <si>
    <t>BBFBOPA.M.N.DE.AE.S1.S1.T.B.IN1._Z._Z._Z.EUR._T._X.N.ALL</t>
  </si>
  <si>
    <t>BBFBOPA.M.N.DE.AE.S1.S1.T.C.D1._Z._Z._Z.EUR._T._X.N.ALL</t>
  </si>
  <si>
    <t>BBFBOPA.M.N.DE.AE.S1.S1.T.D.D1._Z._Z._Z.EUR._T._X.N.ALL</t>
  </si>
  <si>
    <t>BBFBOPA.M.N.DE.AE.S1.S1.T.B.D1._Z._Z._Z.EUR._T._X.N.ALL</t>
  </si>
  <si>
    <t>BBFBOPA.M.N.DE.AE.S1.S1.T.C.D4O._Z._Z._Z.EUR._T._X.N.ALL</t>
  </si>
  <si>
    <t>BBFBOPA.M.N.DE.AE.S1.S1.T.D.D4O._Z._Z._Z.EUR._T._X.N.ALL</t>
  </si>
  <si>
    <t>BBFBOPA.M.N.DE.AE.S1.S1.T.B.D4O._Z._Z._Z.EUR._T._X.N.ALL</t>
  </si>
  <si>
    <t>BBFBOPA.M.N.DE.AE.S1.S1.T.C.D2._Z._Z._Z.EUR._T._X.N.ALL</t>
  </si>
  <si>
    <t>BBFBOPA.M.N.DE.AE.S1.S1.T.D.D2._Z._Z._Z.EUR._T._X.N.ALL</t>
  </si>
  <si>
    <t>BBFBOPA.M.N.DE.AE.S1.S1.T.B.D2._Z._Z._Z.EUR._T._X.N.ALL</t>
  </si>
  <si>
    <t>BBFBOPA.M.N.DE.AE.S1.S1.T.C.D3._Z._Z._Z.EUR._T._X.N.ALL</t>
  </si>
  <si>
    <t>BBFBOPA.M.N.DE.AE.S1.S1.T.D.D3._Z._Z._Z.EUR._T._X.N.ALL</t>
  </si>
  <si>
    <t>BBFBOPA.M.N.DE.AE.S1.S1.T.B.D3._Z._Z._Z.EUR._T._X.N.ALL</t>
  </si>
  <si>
    <t>BBFBOPA.M.N.DE.AE.S1.S1.T.C.D45._Z._Z._Z.EUR._T._X.N.ALL</t>
  </si>
  <si>
    <t>BBFBOPA.M.N.DE.AE.S1.S1.T.D.D45._Z._Z._Z.EUR._T._X.N.ALL</t>
  </si>
  <si>
    <t>BBFBOPA.M.N.DE.AE.S1.S1.T.B.D45._Z._Z._Z.EUR._T._X.N.ALL</t>
  </si>
  <si>
    <t>BBFBOPA.M.N.DE.AE.S1.S1.T.C.D4P._T.F._Z.EUR._T._X.N.ALL</t>
  </si>
  <si>
    <t>BBFBOPA.M.N.DE.AE.S1.S1.T.D.D4P._T.F._Z.EUR._T._X.N.ALL</t>
  </si>
  <si>
    <t>BBFBOPA.M.N.DE.AE.S1.S1.T.B.D4P._T.F._Z.EUR._T._X.N.ALL</t>
  </si>
  <si>
    <t>BBFBOPA.M.N.DE.AE.S1.S1.T.C.D4P.D.F._Z.EUR._T._X.N.ALL</t>
  </si>
  <si>
    <t>BBFBOPA.M.N.DE.AE.S1.S1.T.D.D4P.D.F._Z.EUR._T._X.N.ALL</t>
  </si>
  <si>
    <t>BBFBOPA.M.N.DE.AE.S1.S1.T.B.D4P.D.F._Z.EUR._T._X.N.ALL</t>
  </si>
  <si>
    <t>BBFBOPA.M.N.DE.AE.S1.S1.T.C.D4S.D.F5._Z.EUR._T._X.N.ALL</t>
  </si>
  <si>
    <t>BBFBOPA.M.N.DE.AE.S1.S1.T.D.D4S.D.F5._Z.EUR._T._X.N.ALL</t>
  </si>
  <si>
    <t>BBFBOPA.M.N.DE.AE.S1.S1.T.B.D4S.D.F5._Z.EUR._T._X.N.ALL</t>
  </si>
  <si>
    <t>BBFBOPA.M.N.DE.AE.S1.S1.T.C.D4Q.D.FL._Z.EUR._T._X.N.ALL</t>
  </si>
  <si>
    <t>BBFBOPA.M.N.DE.AE.S1.S1.T.D.D4Q.D.FL._Z.EUR._T._X.N.ALL</t>
  </si>
  <si>
    <t>BBFBOPA.M.N.DE.AE.S1.S1.T.B.D4Q.D.FL._Z.EUR._T._X.N.ALL</t>
  </si>
  <si>
    <t>BBFBOPA.M.N.DE.AE.S1.S1.T.C.D4P.P.F._Z.EUR._T._X.N.ALL</t>
  </si>
  <si>
    <t>BBFBOPA.M.N.DE.AE.S1.S1.T.D.D4P.P.F._Z.EUR._T._X.N.ALL</t>
  </si>
  <si>
    <t>BBFBOPA.M.N.DE.AE.S1.S1.T.B.D4P.P.F._Z.EUR._T._X.N.ALL</t>
  </si>
  <si>
    <t>BBFBOPA.M.N.DE.AE.S1.S1.T.C.D4S.P.F5._Z.EUR._T._X.N.ALL</t>
  </si>
  <si>
    <t>BBFBOPA.M.N.DE.AE.S1.S1.T.D.D4S.P.F5._Z.EUR._T._X.N.ALL</t>
  </si>
  <si>
    <t>BBFBOPA.M.N.DE.AE.S1.S1.T.B.D4S.P.F5._Z.EUR._T._X.N.ALL</t>
  </si>
  <si>
    <t>BBFBOPA.M.N.DE.AE.S1.S1.T.C.D42.P.F51._Z.EUR._T._X.N.ALL</t>
  </si>
  <si>
    <t>BBFBOPA.M.N.DE.AE.S1.S1.T.D.D42.P.F51._Z.EUR._T._X.N.ALL</t>
  </si>
  <si>
    <t>BBFBOPA.M.N.DE.AE.S1.S1.T.B.D42.P.F51._Z.EUR._T._X.N.ALL</t>
  </si>
  <si>
    <t>BBFBOPA.M.N.DE.AE.S1.S1.T.C.D443.P.F52._Z.EUR._T._X.N.ALL</t>
  </si>
  <si>
    <t>BBFBOPA.M.N.DE.AE.S1.S1.T.D.D443.P.F52._Z.EUR._T._X.N.ALL</t>
  </si>
  <si>
    <t>BBFBOPA.M.N.DE.AE.S1.S1.T.B.D443.P.F52._Z.EUR._T._X.N.ALL</t>
  </si>
  <si>
    <t>BBFBOPA.M.N.DE.AE.S1.S1.T.C.D41.P.F3.T.EUR._T._X.N.ALL</t>
  </si>
  <si>
    <t>BBFBOPA.M.N.DE.AE.S1.S1.T.D.D41.P.F3.T.EUR._T._X.N.ALL</t>
  </si>
  <si>
    <t>BBFBOPA.M.N.DE.AE.S1.S1.T.B.D41.P.F3.T.EUR._T._X.N.ALL</t>
  </si>
  <si>
    <t>BBFBOPA.M.N.DE.AE.S1.S1.T.C.D41.P.F3.S.EUR._T._X.N.ALL</t>
  </si>
  <si>
    <t>BBFBOPA.M.N.DE.AE.S1.S1.T.D.D41.P.F3.S.EUR._T._X.N.ALL</t>
  </si>
  <si>
    <t>BBFBOPA.M.N.DE.AE.S1.S1.T.B.D41.P.F3.S.EUR._T._X.N.ALL</t>
  </si>
  <si>
    <t>BBFBOPA.M.N.DE.AE.S1.S1.T.C.D41.P.F3.L.EUR._T._X.N.ALL</t>
  </si>
  <si>
    <t>BBFBOPA.M.N.DE.AE.S1.S1.T.D.D41.P.F3.L.EUR._T._X.N.ALL</t>
  </si>
  <si>
    <t>BBFBOPA.M.N.DE.AE.S1.S1.T.B.D41.P.F3.L.EUR._T._X.N.ALL</t>
  </si>
  <si>
    <t>BBFBOPA.M.N.DE.AE.S1.S1.T.C.D4P.O___R.F._Z.EUR._T._X.N.ALL</t>
  </si>
  <si>
    <t>BBFBOPA.M.N.DE.AE.S1.S1.T.D.D4P.O___R.F._Z.EUR._T._X.N.ALL</t>
  </si>
  <si>
    <t>BBFBOPA.M.N.DE.AE.S1.S1.T.B.D4P.O___R.F._Z.EUR._T._X.N.ALL</t>
  </si>
  <si>
    <t>BBFBOPA.M.N.DE.US.S1.S1.T.C.IN1._Z._Z._Z.EUR._T._X.N.ALL</t>
  </si>
  <si>
    <t>BBFBOPA.M.N.DE.US.S1.S1.T.D.IN1._Z._Z._Z.EUR._T._X.N.ALL</t>
  </si>
  <si>
    <t>BBFBOPA.M.N.DE.US.S1.S1.T.B.IN1._Z._Z._Z.EUR._T._X.N.ALL</t>
  </si>
  <si>
    <t>BBFBOPA.M.N.DE.US.S1.S1.T.C.D1._Z._Z._Z.EUR._T._X.N.ALL</t>
  </si>
  <si>
    <t>BBFBOPA.M.N.DE.US.S1.S1.T.D.D1._Z._Z._Z.EUR._T._X.N.ALL</t>
  </si>
  <si>
    <t>BBFBOPA.M.N.DE.US.S1.S1.T.B.D1._Z._Z._Z.EUR._T._X.N.ALL</t>
  </si>
  <si>
    <t>BBFBOPA.M.N.DE.US.S1.S1.T.C.D4O._Z._Z._Z.EUR._T._X.N.ALL</t>
  </si>
  <si>
    <t>BBFBOPA.M.N.DE.US.S1.S1.T.D.D4O._Z._Z._Z.EUR._T._X.N.ALL</t>
  </si>
  <si>
    <t>BBFBOPA.M.N.DE.US.S1.S1.T.B.D4O._Z._Z._Z.EUR._T._X.N.ALL</t>
  </si>
  <si>
    <t>BBFBOPA.M.N.DE.US.S1.S1.T.C.D2._Z._Z._Z.EUR._T._X.N.ALL</t>
  </si>
  <si>
    <t>BBFBOPA.M.N.DE.US.S1.S1.T.D.D2._Z._Z._Z.EUR._T._X.N.ALL</t>
  </si>
  <si>
    <t>BBFBOPA.M.N.DE.US.S1.S1.T.B.D2._Z._Z._Z.EUR._T._X.N.ALL</t>
  </si>
  <si>
    <t>BBFBOPA.M.N.DE.US.S1.S1.T.C.D3._Z._Z._Z.EUR._T._X.N.ALL</t>
  </si>
  <si>
    <t>BBFBOPA.M.N.DE.US.S1.S1.T.D.D3._Z._Z._Z.EUR._T._X.N.ALL</t>
  </si>
  <si>
    <t>BBFBOPA.M.N.DE.US.S1.S1.T.B.D3._Z._Z._Z.EUR._T._X.N.ALL</t>
  </si>
  <si>
    <t>BBFBOPA.M.N.DE.US.S1.S1.T.C.D45._Z._Z._Z.EUR._T._X.N.ALL</t>
  </si>
  <si>
    <t>BBFBOPA.M.N.DE.US.S1.S1.T.D.D45._Z._Z._Z.EUR._T._X.N.ALL</t>
  </si>
  <si>
    <t>BBFBOPA.M.N.DE.US.S1.S1.T.B.D45._Z._Z._Z.EUR._T._X.N.ALL</t>
  </si>
  <si>
    <t>BBFBOPA.M.N.DE.US.S1.S1.T.C.D4P._T.F._Z.EUR._T._X.N.ALL</t>
  </si>
  <si>
    <t>BBFBOPA.M.N.DE.US.S1.S1.T.D.D4P._T.F._Z.EUR._T._X.N.ALL</t>
  </si>
  <si>
    <t>BBFBOPA.M.N.DE.US.S1.S1.T.B.D4P._T.F._Z.EUR._T._X.N.ALL</t>
  </si>
  <si>
    <t>BBFBOPA.M.N.DE.US.S1.S1.T.C.D4P.D.F._Z.EUR._T._X.N.ALL</t>
  </si>
  <si>
    <t>BBFBOPA.M.N.DE.US.S1.S1.T.D.D4P.D.F._Z.EUR._T._X.N.ALL</t>
  </si>
  <si>
    <t>BBFBOPA.M.N.DE.US.S1.S1.T.B.D4P.D.F._Z.EUR._T._X.N.ALL</t>
  </si>
  <si>
    <t>BBFBOPA.M.N.DE.US.S1.S1.T.C.D4S.D.F5._Z.EUR._T._X.N.ALL</t>
  </si>
  <si>
    <t>BBFBOPA.M.N.DE.US.S1.S1.T.D.D4S.D.F5._Z.EUR._T._X.N.ALL</t>
  </si>
  <si>
    <t>BBFBOPA.M.N.DE.US.S1.S1.T.B.D4S.D.F5._Z.EUR._T._X.N.ALL</t>
  </si>
  <si>
    <t>BBFBOPA.M.N.DE.US.S1.S1.T.C.D4Q.D.FL._Z.EUR._T._X.N.ALL</t>
  </si>
  <si>
    <t>BBFBOPA.M.N.DE.US.S1.S1.T.D.D4Q.D.FL._Z.EUR._T._X.N.ALL</t>
  </si>
  <si>
    <t>BBFBOPA.M.N.DE.US.S1.S1.T.B.D4Q.D.FL._Z.EUR._T._X.N.ALL</t>
  </si>
  <si>
    <t>BBFBOPA.M.N.DE.US.S1.S1.T.C.D4P.P.F._Z.EUR._T._X.N.ALL</t>
  </si>
  <si>
    <t>BBFBOPA.M.N.DE.US.S1.S1.T.D.D4P.P.F._Z.EUR._T._X.N.ALL</t>
  </si>
  <si>
    <t>BBFBOPA.M.N.DE.US.S1.S1.T.B.D4P.P.F._Z.EUR._T._X.N.ALL</t>
  </si>
  <si>
    <t>BBFBOPA.M.N.DE.US.S1.S1.T.C.D4S.P.F5._Z.EUR._T._X.N.ALL</t>
  </si>
  <si>
    <t>BBFBOPA.M.N.DE.US.S1.S1.T.D.D4S.P.F5._Z.EUR._T._X.N.ALL</t>
  </si>
  <si>
    <t>BBFBOPA.M.N.DE.US.S1.S1.T.B.D4S.P.F5._Z.EUR._T._X.N.ALL</t>
  </si>
  <si>
    <t>BBFBOPA.M.N.DE.US.S1.S1.T.C.D42.P.F51._Z.EUR._T._X.N.ALL</t>
  </si>
  <si>
    <t>BBFBOPA.M.N.DE.US.S1.S1.T.D.D42.P.F51._Z.EUR._T._X.N.ALL</t>
  </si>
  <si>
    <t>BBFBOPA.M.N.DE.US.S1.S1.T.B.D42.P.F51._Z.EUR._T._X.N.ALL</t>
  </si>
  <si>
    <t>BBFBOPA.M.N.DE.US.S1.S1.T.C.D443.P.F52._Z.EUR._T._X.N.ALL</t>
  </si>
  <si>
    <t>BBFBOPA.M.N.DE.US.S1.S1.T.D.D443.P.F52._Z.EUR._T._X.N.ALL</t>
  </si>
  <si>
    <t>BBFBOPA.M.N.DE.US.S1.S1.T.B.D443.P.F52._Z.EUR._T._X.N.ALL</t>
  </si>
  <si>
    <t>BBFBOPA.M.N.DE.US.S1.S1.T.C.D41.P.F3.T.EUR._T._X.N.ALL</t>
  </si>
  <si>
    <t>BBFBOPA.M.N.DE.US.S1.S1.T.D.D41.P.F3.T.EUR._T._X.N.ALL</t>
  </si>
  <si>
    <t>BBFBOPA.M.N.DE.US.S1.S1.T.B.D41.P.F3.T.EUR._T._X.N.ALL</t>
  </si>
  <si>
    <t>BBFBOPA.M.N.DE.US.S1.S1.T.C.D41.P.F3.S.EUR._T._X.N.ALL</t>
  </si>
  <si>
    <t>BBFBOPA.M.N.DE.US.S1.S1.T.D.D41.P.F3.S.EUR._T._X.N.ALL</t>
  </si>
  <si>
    <t>BBFBOPA.M.N.DE.US.S1.S1.T.B.D41.P.F3.S.EUR._T._X.N.ALL</t>
  </si>
  <si>
    <t>BBFBOPA.M.N.DE.US.S1.S1.T.C.D41.P.F3.L.EUR._T._X.N.ALL</t>
  </si>
  <si>
    <t>BBFBOPA.M.N.DE.US.S1.S1.T.D.D41.P.F3.L.EUR._T._X.N.ALL</t>
  </si>
  <si>
    <t>BBFBOPA.M.N.DE.US.S1.S1.T.B.D41.P.F3.L.EUR._T._X.N.ALL</t>
  </si>
  <si>
    <t>BBFBOPA.M.N.DE.US.S1.S1.T.C.D4P.O___R.F._Z.EUR._T._X.N.ALL</t>
  </si>
  <si>
    <t>BBFBOPA.M.N.DE.US.S1.S1.T.D.D4P.O___R.F._Z.EUR._T._X.N.ALL</t>
  </si>
  <si>
    <t>BBFBOPA.M.N.DE.US.S1.S1.T.B.D4P.O___R.F._Z.EUR._T._X.N.ALL</t>
  </si>
  <si>
    <t>BBFBOPA.M.N.DE.VN.S1.S1.T.C.IN1._Z._Z._Z.EUR._T._X.N.ALL</t>
  </si>
  <si>
    <t>BBFBOPA.M.N.DE.VN.S1.S1.T.D.IN1._Z._Z._Z.EUR._T._X.N.ALL</t>
  </si>
  <si>
    <t>BBFBOPA.M.N.DE.VN.S1.S1.T.B.IN1._Z._Z._Z.EUR._T._X.N.ALL</t>
  </si>
  <si>
    <t>BBFBOPA.M.N.DE.VN.S1.S1.T.C.D1._Z._Z._Z.EUR._T._X.N.ALL</t>
  </si>
  <si>
    <t>BBFBOPA.M.N.DE.VN.S1.S1.T.D.D1._Z._Z._Z.EUR._T._X.N.ALL</t>
  </si>
  <si>
    <t>BBFBOPA.M.N.DE.VN.S1.S1.T.B.D1._Z._Z._Z.EUR._T._X.N.ALL</t>
  </si>
  <si>
    <t>BBFBOPA.M.N.DE.VN.S1.S1.T.C.D4O._Z._Z._Z.EUR._T._X.N.ALL</t>
  </si>
  <si>
    <t>BBFBOPA.M.N.DE.VN.S1.S1.T.D.D4O._Z._Z._Z.EUR._T._X.N.ALL</t>
  </si>
  <si>
    <t>BBFBOPA.M.N.DE.VN.S1.S1.T.B.D4O._Z._Z._Z.EUR._T._X.N.ALL</t>
  </si>
  <si>
    <t>BBFBOPA.M.N.DE.VN.S1.S1.T.C.D2._Z._Z._Z.EUR._T._X.N.ALL</t>
  </si>
  <si>
    <t>BBFBOPA.M.N.DE.VN.S1.S1.T.D.D2._Z._Z._Z.EUR._T._X.N.ALL</t>
  </si>
  <si>
    <t>BBFBOPA.M.N.DE.VN.S1.S1.T.B.D2._Z._Z._Z.EUR._T._X.N.ALL</t>
  </si>
  <si>
    <t>BBFBOPA.M.N.DE.VN.S1.S1.T.C.D3._Z._Z._Z.EUR._T._X.N.ALL</t>
  </si>
  <si>
    <t>BBFBOPA.M.N.DE.VN.S1.S1.T.D.D3._Z._Z._Z.EUR._T._X.N.ALL</t>
  </si>
  <si>
    <t>BBFBOPA.M.N.DE.VN.S1.S1.T.B.D3._Z._Z._Z.EUR._T._X.N.ALL</t>
  </si>
  <si>
    <t>BBFBOPA.M.N.DE.VN.S1.S1.T.C.D45._Z._Z._Z.EUR._T._X.N.ALL</t>
  </si>
  <si>
    <t>BBFBOPA.M.N.DE.VN.S1.S1.T.D.D45._Z._Z._Z.EUR._T._X.N.ALL</t>
  </si>
  <si>
    <t>BBFBOPA.M.N.DE.VN.S1.S1.T.B.D45._Z._Z._Z.EUR._T._X.N.ALL</t>
  </si>
  <si>
    <t>BBFBOPA.M.N.DE.VN.S1.S1.T.C.D4P._T.F._Z.EUR._T._X.N.ALL</t>
  </si>
  <si>
    <t>BBFBOPA.M.N.DE.VN.S1.S1.T.D.D4P._T.F._Z.EUR._T._X.N.ALL</t>
  </si>
  <si>
    <t>BBFBOPA.M.N.DE.VN.S1.S1.T.B.D4P._T.F._Z.EUR._T._X.N.ALL</t>
  </si>
  <si>
    <t>BBFBOPA.M.N.DE.VN.S1.S1.T.C.D4P.D.F._Z.EUR._T._X.N.ALL</t>
  </si>
  <si>
    <t>BBFBOPA.M.N.DE.VN.S1.S1.T.D.D4P.D.F._Z.EUR._T._X.N.ALL</t>
  </si>
  <si>
    <t>BBFBOPA.M.N.DE.VN.S1.S1.T.B.D4P.D.F._Z.EUR._T._X.N.ALL</t>
  </si>
  <si>
    <t>BBFBOPA.M.N.DE.VN.S1.S1.T.C.D4S.D.F5._Z.EUR._T._X.N.ALL</t>
  </si>
  <si>
    <t>BBFBOPA.M.N.DE.VN.S1.S1.T.D.D4S.D.F5._Z.EUR._T._X.N.ALL</t>
  </si>
  <si>
    <t>BBFBOPA.M.N.DE.VN.S1.S1.T.B.D4S.D.F5._Z.EUR._T._X.N.ALL</t>
  </si>
  <si>
    <t>BBFBOPA.M.N.DE.VN.S1.S1.T.C.D4Q.D.FL._Z.EUR._T._X.N.ALL</t>
  </si>
  <si>
    <t>BBFBOPA.M.N.DE.VN.S1.S1.T.D.D4Q.D.FL._Z.EUR._T._X.N.ALL</t>
  </si>
  <si>
    <t>BBFBOPA.M.N.DE.VN.S1.S1.T.B.D4Q.D.FL._Z.EUR._T._X.N.ALL</t>
  </si>
  <si>
    <t>BBFBOPA.M.N.DE.VN.S1.S1.T.C.D4P.P.F._Z.EUR._T._X.N.ALL</t>
  </si>
  <si>
    <t>BBFBOPA.M.N.DE.VN.S1.S1.T.D.D4P.P.F._Z.EUR._T._X.N.ALL</t>
  </si>
  <si>
    <t>BBFBOPA.M.N.DE.VN.S1.S1.T.B.D4P.P.F._Z.EUR._T._X.N.ALL</t>
  </si>
  <si>
    <t>BBFBOPA.M.N.DE.VN.S1.S1.T.C.D4S.P.F5._Z.EUR._T._X.N.ALL</t>
  </si>
  <si>
    <t>BBFBOPA.M.N.DE.VN.S1.S1.T.D.D4S.P.F5._Z.EUR._T._X.N.ALL</t>
  </si>
  <si>
    <t>BBFBOPA.M.N.DE.VN.S1.S1.T.B.D4S.P.F5._Z.EUR._T._X.N.ALL</t>
  </si>
  <si>
    <t>BBFBOPA.M.N.DE.VN.S1.S1.T.C.D42.P.F51._Z.EUR._T._X.N.ALL</t>
  </si>
  <si>
    <t>BBFBOPA.M.N.DE.VN.S1.S1.T.D.D42.P.F51._Z.EUR._T._X.N.ALL</t>
  </si>
  <si>
    <t>BBFBOPA.M.N.DE.VN.S1.S1.T.B.D42.P.F51._Z.EUR._T._X.N.ALL</t>
  </si>
  <si>
    <t>BBFBOPA.M.N.DE.VN.S1.S1.T.C.D443.P.F52._Z.EUR._T._X.N.ALL</t>
  </si>
  <si>
    <t>BBFBOPA.M.N.DE.VN.S1.S1.T.D.D443.P.F52._Z.EUR._T._X.N.ALL</t>
  </si>
  <si>
    <t>BBFBOPA.M.N.DE.VN.S1.S1.T.B.D443.P.F52._Z.EUR._T._X.N.ALL</t>
  </si>
  <si>
    <t>BBFBOPA.M.N.DE.VN.S1.S1.T.C.D41.P.F3.T.EUR._T._X.N.ALL</t>
  </si>
  <si>
    <t>BBFBOPA.M.N.DE.VN.S1.S1.T.D.D41.P.F3.T.EUR._T._X.N.ALL</t>
  </si>
  <si>
    <t>BBFBOPA.M.N.DE.VN.S1.S1.T.B.D41.P.F3.T.EUR._T._X.N.ALL</t>
  </si>
  <si>
    <t>BBFBOPA.M.N.DE.VN.S1.S1.T.C.D41.P.F3.S.EUR._T._X.N.ALL</t>
  </si>
  <si>
    <t>BBFBOPA.M.N.DE.VN.S1.S1.T.D.D41.P.F3.S.EUR._T._X.N.ALL</t>
  </si>
  <si>
    <t>BBFBOPA.M.N.DE.VN.S1.S1.T.B.D41.P.F3.S.EUR._T._X.N.ALL</t>
  </si>
  <si>
    <t>BBFBOPA.M.N.DE.VN.S1.S1.T.C.D41.P.F3.L.EUR._T._X.N.ALL</t>
  </si>
  <si>
    <t>BBFBOPA.M.N.DE.VN.S1.S1.T.D.D41.P.F3.L.EUR._T._X.N.ALL</t>
  </si>
  <si>
    <t>BBFBOPA.M.N.DE.VN.S1.S1.T.B.D41.P.F3.L.EUR._T._X.N.ALL</t>
  </si>
  <si>
    <t>BBFBOPA.M.N.DE.VN.S1.S1.T.C.D4P.O___R.F._Z.EUR._T._X.N.ALL</t>
  </si>
  <si>
    <t>BBFBOPA.M.N.DE.VN.S1.S1.T.D.D4P.O___R.F._Z.EUR._T._X.N.ALL</t>
  </si>
  <si>
    <t>BBFBOPA.M.N.DE.VN.S1.S1.T.B.D4P.O___R.F._Z.EUR._T._X.N.ALL</t>
  </si>
  <si>
    <t>BBFBOPA.M.N.DE.CN.S1.S1.T.C.IN1._Z._Z._Z.EUR._T._X.N.ALL</t>
  </si>
  <si>
    <t>BBFBOPA.M.N.DE.CN.S1.S1.T.D.IN1._Z._Z._Z.EUR._T._X.N.ALL</t>
  </si>
  <si>
    <t>BBFBOPA.M.N.DE.CN.S1.S1.T.B.IN1._Z._Z._Z.EUR._T._X.N.ALL</t>
  </si>
  <si>
    <t>BBFBOPA.M.N.DE.CN.S1.S1.T.C.D1._Z._Z._Z.EUR._T._X.N.ALL</t>
  </si>
  <si>
    <t>BBFBOPA.M.N.DE.CN.S1.S1.T.D.D1._Z._Z._Z.EUR._T._X.N.ALL</t>
  </si>
  <si>
    <t>BBFBOPA.M.N.DE.CN.S1.S1.T.B.D1._Z._Z._Z.EUR._T._X.N.ALL</t>
  </si>
  <si>
    <t>BBFBOPA.M.N.DE.CN.S1.S1.T.C.D4O._Z._Z._Z.EUR._T._X.N.ALL</t>
  </si>
  <si>
    <t>BBFBOPA.M.N.DE.CN.S1.S1.T.D.D4O._Z._Z._Z.EUR._T._X.N.ALL</t>
  </si>
  <si>
    <t>BBFBOPA.M.N.DE.CN.S1.S1.T.B.D4O._Z._Z._Z.EUR._T._X.N.ALL</t>
  </si>
  <si>
    <t>BBFBOPA.M.N.DE.CN.S1.S1.T.C.D2._Z._Z._Z.EUR._T._X.N.ALL</t>
  </si>
  <si>
    <t>BBFBOPA.M.N.DE.CN.S1.S1.T.D.D2._Z._Z._Z.EUR._T._X.N.ALL</t>
  </si>
  <si>
    <t>BBFBOPA.M.N.DE.CN.S1.S1.T.B.D2._Z._Z._Z.EUR._T._X.N.ALL</t>
  </si>
  <si>
    <t>BBFBOPA.M.N.DE.CN.S1.S1.T.C.D3._Z._Z._Z.EUR._T._X.N.ALL</t>
  </si>
  <si>
    <t>BBFBOPA.M.N.DE.CN.S1.S1.T.D.D3._Z._Z._Z.EUR._T._X.N.ALL</t>
  </si>
  <si>
    <t>BBFBOPA.M.N.DE.CN.S1.S1.T.B.D3._Z._Z._Z.EUR._T._X.N.ALL</t>
  </si>
  <si>
    <t>BBFBOPA.M.N.DE.CN.S1.S1.T.C.D45._Z._Z._Z.EUR._T._X.N.ALL</t>
  </si>
  <si>
    <t>BBFBOPA.M.N.DE.CN.S1.S1.T.D.D45._Z._Z._Z.EUR._T._X.N.ALL</t>
  </si>
  <si>
    <t>BBFBOPA.M.N.DE.CN.S1.S1.T.B.D45._Z._Z._Z.EUR._T._X.N.ALL</t>
  </si>
  <si>
    <t>BBFBOPA.M.N.DE.CN.S1.S1.T.C.D4P._T.F._Z.EUR._T._X.N.ALL</t>
  </si>
  <si>
    <t>BBFBOPA.M.N.DE.CN.S1.S1.T.D.D4P._T.F._Z.EUR._T._X.N.ALL</t>
  </si>
  <si>
    <t>BBFBOPA.M.N.DE.CN.S1.S1.T.B.D4P._T.F._Z.EUR._T._X.N.ALL</t>
  </si>
  <si>
    <t>BBFBOPA.M.N.DE.CN.S1.S1.T.C.D4P.D.F._Z.EUR._T._X.N.ALL</t>
  </si>
  <si>
    <t>BBFBOPA.M.N.DE.CN.S1.S1.T.D.D4P.D.F._Z.EUR._T._X.N.ALL</t>
  </si>
  <si>
    <t>BBFBOPA.M.N.DE.CN.S1.S1.T.B.D4P.D.F._Z.EUR._T._X.N.ALL</t>
  </si>
  <si>
    <t>BBFBOPA.M.N.DE.CN.S1.S1.T.C.D4S.D.F5._Z.EUR._T._X.N.ALL</t>
  </si>
  <si>
    <t>BBFBOPA.M.N.DE.CN.S1.S1.T.D.D4S.D.F5._Z.EUR._T._X.N.ALL</t>
  </si>
  <si>
    <t>BBFBOPA.M.N.DE.CN.S1.S1.T.B.D4S.D.F5._Z.EUR._T._X.N.ALL</t>
  </si>
  <si>
    <t>BBFBOPA.M.N.DE.CN.S1.S1.T.C.D4Q.D.FL._Z.EUR._T._X.N.ALL</t>
  </si>
  <si>
    <t>BBFBOPA.M.N.DE.CN.S1.S1.T.D.D4Q.D.FL._Z.EUR._T._X.N.ALL</t>
  </si>
  <si>
    <t>BBFBOPA.M.N.DE.CN.S1.S1.T.B.D4Q.D.FL._Z.EUR._T._X.N.ALL</t>
  </si>
  <si>
    <t>BBFBOPA.M.N.DE.CN.S1.S1.T.C.D4P.P.F._Z.EUR._T._X.N.ALL</t>
  </si>
  <si>
    <t>BBFBOPA.M.N.DE.CN.S1.S1.T.D.D4P.P.F._Z.EUR._T._X.N.ALL</t>
  </si>
  <si>
    <t>BBFBOPA.M.N.DE.CN.S1.S1.T.B.D4P.P.F._Z.EUR._T._X.N.ALL</t>
  </si>
  <si>
    <t>BBFBOPA.M.N.DE.CN.S1.S1.T.C.D4S.P.F5._Z.EUR._T._X.N.ALL</t>
  </si>
  <si>
    <t>BBFBOPA.M.N.DE.CN.S1.S1.T.D.D4S.P.F5._Z.EUR._T._X.N.ALL</t>
  </si>
  <si>
    <t>BBFBOPA.M.N.DE.CN.S1.S1.T.B.D4S.P.F5._Z.EUR._T._X.N.ALL</t>
  </si>
  <si>
    <t>BBFBOPA.M.N.DE.CN.S1.S1.T.C.D42.P.F51._Z.EUR._T._X.N.ALL</t>
  </si>
  <si>
    <t>BBFBOPA.M.N.DE.CN.S1.S1.T.D.D42.P.F51._Z.EUR._T._X.N.ALL</t>
  </si>
  <si>
    <t>BBFBOPA.M.N.DE.CN.S1.S1.T.B.D42.P.F51._Z.EUR._T._X.N.ALL</t>
  </si>
  <si>
    <t>BBFBOPA.M.N.DE.CN.S1.S1.T.C.D443.P.F52._Z.EUR._T._X.N.ALL</t>
  </si>
  <si>
    <t>BBFBOPA.M.N.DE.CN.S1.S1.T.D.D443.P.F52._Z.EUR._T._X.N.ALL</t>
  </si>
  <si>
    <t>BBFBOPA.M.N.DE.CN.S1.S1.T.B.D443.P.F52._Z.EUR._T._X.N.ALL</t>
  </si>
  <si>
    <t>BBFBOPA.M.N.DE.CN.S1.S1.T.C.D41.P.F3.T.EUR._T._X.N.ALL</t>
  </si>
  <si>
    <t>BBFBOPA.M.N.DE.CN.S1.S1.T.D.D41.P.F3.T.EUR._T._X.N.ALL</t>
  </si>
  <si>
    <t>BBFBOPA.M.N.DE.CN.S1.S1.T.B.D41.P.F3.T.EUR._T._X.N.ALL</t>
  </si>
  <si>
    <t>BBFBOPA.M.N.DE.CN.S1.S1.T.C.D41.P.F3.S.EUR._T._X.N.ALL</t>
  </si>
  <si>
    <t>BBFBOPA.M.N.DE.CN.S1.S1.T.D.D41.P.F3.S.EUR._T._X.N.ALL</t>
  </si>
  <si>
    <t>BBFBOPA.M.N.DE.CN.S1.S1.T.B.D41.P.F3.S.EUR._T._X.N.ALL</t>
  </si>
  <si>
    <t>BBFBOPA.M.N.DE.CN.S1.S1.T.C.D41.P.F3.L.EUR._T._X.N.ALL</t>
  </si>
  <si>
    <t>BBFBOPA.M.N.DE.CN.S1.S1.T.D.D41.P.F3.L.EUR._T._X.N.ALL</t>
  </si>
  <si>
    <t>BBFBOPA.M.N.DE.CN.S1.S1.T.B.D41.P.F3.L.EUR._T._X.N.ALL</t>
  </si>
  <si>
    <t>BBFBOPA.M.N.DE.CN.S1.S1.T.C.D4P.O___R.F._Z.EUR._T._X.N.ALL</t>
  </si>
  <si>
    <t>BBFBOPA.M.N.DE.CN.S1.S1.T.D.D4P.O___R.F._Z.EUR._T._X.N.ALL</t>
  </si>
  <si>
    <t>BBFBOPA.M.N.DE.CN.S1.S1.T.B.D4P.O___R.F._Z.EUR._T._X.N.ALL</t>
  </si>
  <si>
    <t>BBFBOPA.M.N.DE.CY.S1.S1.T.C.IN1._Z._Z._Z.EUR._T._X.N.ALL</t>
  </si>
  <si>
    <t>BBFBOPA.M.N.DE.CY.S1.S1.T.D.IN1._Z._Z._Z.EUR._T._X.N.ALL</t>
  </si>
  <si>
    <t>BBFBOPA.M.N.DE.CY.S1.S1.T.B.IN1._Z._Z._Z.EUR._T._X.N.ALL</t>
  </si>
  <si>
    <t>BBFBOPA.M.N.DE.CY.S1.S1.T.C.D1._Z._Z._Z.EUR._T._X.N.ALL</t>
  </si>
  <si>
    <t>BBFBOPA.M.N.DE.CY.S1.S1.T.D.D1._Z._Z._Z.EUR._T._X.N.ALL</t>
  </si>
  <si>
    <t>BBFBOPA.M.N.DE.CY.S1.S1.T.B.D1._Z._Z._Z.EUR._T._X.N.ALL</t>
  </si>
  <si>
    <t>BBFBOPA.M.N.DE.CY.S1.S1.T.C.D4O._Z._Z._Z.EUR._T._X.N.ALL</t>
  </si>
  <si>
    <t>BBFBOPA.M.N.DE.CY.S1.S1.T.D.D4O._Z._Z._Z.EUR._T._X.N.ALL</t>
  </si>
  <si>
    <t>BBFBOPA.M.N.DE.CY.S1.S1.T.B.D4O._Z._Z._Z.EUR._T._X.N.ALL</t>
  </si>
  <si>
    <t>BBFBOPA.M.N.DE.CY.S1.S1.T.C.D2._Z._Z._Z.EUR._T._X.N.ALL</t>
  </si>
  <si>
    <t>BBFBOPA.M.N.DE.CY.S1.S1.T.D.D2._Z._Z._Z.EUR._T._X.N.ALL</t>
  </si>
  <si>
    <t>BBFBOPA.M.N.DE.CY.S1.S1.T.B.D2._Z._Z._Z.EUR._T._X.N.ALL</t>
  </si>
  <si>
    <t>BBFBOPA.M.N.DE.CY.S1.S1.T.C.D3._Z._Z._Z.EUR._T._X.N.ALL</t>
  </si>
  <si>
    <t>BBFBOPA.M.N.DE.CY.S1.S1.T.D.D3._Z._Z._Z.EUR._T._X.N.ALL</t>
  </si>
  <si>
    <t>BBFBOPA.M.N.DE.CY.S1.S1.T.B.D3._Z._Z._Z.EUR._T._X.N.ALL</t>
  </si>
  <si>
    <t>BBFBOPA.M.N.DE.CY.S1.S1.T.C.D45._Z._Z._Z.EUR._T._X.N.ALL</t>
  </si>
  <si>
    <t>BBFBOPA.M.N.DE.CY.S1.S1.T.D.D45._Z._Z._Z.EUR._T._X.N.ALL</t>
  </si>
  <si>
    <t>BBFBOPA.M.N.DE.CY.S1.S1.T.B.D45._Z._Z._Z.EUR._T._X.N.ALL</t>
  </si>
  <si>
    <t>BBFBOPA.M.N.DE.CY.S1.S1.T.C.D4P._T.F._Z.EUR._T._X.N.ALL</t>
  </si>
  <si>
    <t>BBFBOPA.M.N.DE.CY.S1.S1.T.D.D4P._T.F._Z.EUR._T._X.N.ALL</t>
  </si>
  <si>
    <t>BBFBOPA.M.N.DE.CY.S1.S1.T.B.D4P._T.F._Z.EUR._T._X.N.ALL</t>
  </si>
  <si>
    <t>BBFBOPA.M.N.DE.CY.S1.S1.T.C.D4P.D.F._Z.EUR._T._X.N.ALL</t>
  </si>
  <si>
    <t>BBFBOPA.M.N.DE.CY.S1.S1.T.D.D4P.D.F._Z.EUR._T._X.N.ALL</t>
  </si>
  <si>
    <t>BBFBOPA.M.N.DE.CY.S1.S1.T.B.D4P.D.F._Z.EUR._T._X.N.ALL</t>
  </si>
  <si>
    <t>BBFBOPA.M.N.DE.CY.S1.S1.T.C.D4S.D.F5._Z.EUR._T._X.N.ALL</t>
  </si>
  <si>
    <t>BBFBOPA.M.N.DE.CY.S1.S1.T.D.D4S.D.F5._Z.EUR._T._X.N.ALL</t>
  </si>
  <si>
    <t>BBFBOPA.M.N.DE.CY.S1.S1.T.B.D4S.D.F5._Z.EUR._T._X.N.ALL</t>
  </si>
  <si>
    <t>BBFBOPA.M.N.DE.CY.S1.S1.T.C.D4Q.D.FL._Z.EUR._T._X.N.ALL</t>
  </si>
  <si>
    <t>BBFBOPA.M.N.DE.CY.S1.S1.T.D.D4Q.D.FL._Z.EUR._T._X.N.ALL</t>
  </si>
  <si>
    <t>BBFBOPA.M.N.DE.CY.S1.S1.T.B.D4Q.D.FL._Z.EUR._T._X.N.ALL</t>
  </si>
  <si>
    <t>BBFBOPA.M.N.DE.CY.S1.S1.T.C.D4P.P.F._Z.EUR._T._X.N.ALL</t>
  </si>
  <si>
    <t>BBFBOPA.M.N.DE.CY.S1.S1.T.D.D4P.P.F._Z.EUR._T._X.N.ALL</t>
  </si>
  <si>
    <t>BBFBOPA.M.N.DE.CY.S1.S1.T.B.D4P.P.F._Z.EUR._T._X.N.ALL</t>
  </si>
  <si>
    <t>BBFBOPA.M.N.DE.CY.S1.S1.T.C.D4S.P.F5._Z.EUR._T._X.N.ALL</t>
  </si>
  <si>
    <t>BBFBOPA.M.N.DE.CY.S1.S1.T.D.D4S.P.F5._Z.EUR._T._X.N.ALL</t>
  </si>
  <si>
    <t>BBFBOPA.M.N.DE.CY.S1.S1.T.B.D4S.P.F5._Z.EUR._T._X.N.ALL</t>
  </si>
  <si>
    <t>BBFBOPA.M.N.DE.CY.S1.S1.T.C.D42.P.F51._Z.EUR._T._X.N.ALL</t>
  </si>
  <si>
    <t>BBFBOPA.M.N.DE.CY.S1.S1.T.D.D42.P.F51._Z.EUR._T._X.N.ALL</t>
  </si>
  <si>
    <t>BBFBOPA.M.N.DE.CY.S1.S1.T.B.D42.P.F51._Z.EUR._T._X.N.ALL</t>
  </si>
  <si>
    <t>BBFBOPA.M.N.DE.CY.S1.S1.T.C.D443.P.F52._Z.EUR._T._X.N.ALL</t>
  </si>
  <si>
    <t>BBFBOPA.M.N.DE.CY.S1.S1.T.D.D443.P.F52._Z.EUR._T._X.N.ALL</t>
  </si>
  <si>
    <t>BBFBOPA.M.N.DE.CY.S1.S1.T.B.D443.P.F52._Z.EUR._T._X.N.ALL</t>
  </si>
  <si>
    <t>BBFBOPA.M.N.DE.CY.S1.S1.T.C.D41.P.F3.T.EUR._T._X.N.ALL</t>
  </si>
  <si>
    <t>BBFBOPA.M.N.DE.CY.S1.S1.T.D.D41.P.F3.T.EUR._T._X.N.ALL</t>
  </si>
  <si>
    <t>BBFBOPA.M.N.DE.CY.S1.S1.T.B.D41.P.F3.T.EUR._T._X.N.ALL</t>
  </si>
  <si>
    <t>BBFBOPA.M.N.DE.CY.S1.S1.T.C.D41.P.F3.S.EUR._T._X.N.ALL</t>
  </si>
  <si>
    <t>BBFBOPA.M.N.DE.CY.S1.S1.T.D.D41.P.F3.S.EUR._T._X.N.ALL</t>
  </si>
  <si>
    <t>BBFBOPA.M.N.DE.CY.S1.S1.T.B.D41.P.F3.S.EUR._T._X.N.ALL</t>
  </si>
  <si>
    <t>BBFBOPA.M.N.DE.CY.S1.S1.T.C.D41.P.F3.L.EUR._T._X.N.ALL</t>
  </si>
  <si>
    <t>BBFBOPA.M.N.DE.CY.S1.S1.T.D.D41.P.F3.L.EUR._T._X.N.ALL</t>
  </si>
  <si>
    <t>BBFBOPA.M.N.DE.CY.S1.S1.T.B.D41.P.F3.L.EUR._T._X.N.ALL</t>
  </si>
  <si>
    <t>BBFBOPA.M.N.DE.CY.S1.S1.T.C.D4P.O___R.F._Z.EUR._T._X.N.ALL</t>
  </si>
  <si>
    <t>BBFBOPA.M.N.DE.CY.S1.S1.T.D.D4P.O___R.F._Z.EUR._T._X.N.ALL</t>
  </si>
  <si>
    <t>BBFBOPA.M.N.DE.CY.S1.S1.T.B.D4P.O___R.F._Z.EUR._T._X.N.ALL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</si>
</sst>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mmm"/>
    <numFmt numFmtId="166" formatCode="#\ ##0"/>
    <numFmt numFmtId="167" formatCode="mmmm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100">
    <xf numFmtId="0" fontId="0" fillId="0" borderId="0" xfId="0"/>
    <xf numFmtId="0" fontId="5" fillId="0" borderId="0" xfId="2"/>
    <xf numFmtId="0" fontId="5" fillId="2" borderId="0" xfId="2" applyFill="1"/>
    <xf numFmtId="0" fontId="7" fillId="2" borderId="1" xfId="2" applyFont="1" applyFill="1" applyBorder="1" applyAlignment="1">
      <alignment horizontal="left"/>
    </xf>
    <xf numFmtId="0" fontId="6" fillId="2" borderId="0" xfId="2" applyFont="1" applyFill="1"/>
    <xf numFmtId="0" fontId="7" fillId="2" borderId="2" xfId="2" quotePrefix="1" applyFont="1" applyFill="1" applyBorder="1"/>
    <xf numFmtId="0" fontId="5" fillId="3" borderId="0" xfId="2" applyFill="1"/>
    <xf numFmtId="0" fontId="7" fillId="2" borderId="3" xfId="2" quotePrefix="1" applyFont="1" applyFill="1" applyBorder="1"/>
    <xf numFmtId="0" fontId="7" fillId="2" borderId="0" xfId="2" quotePrefix="1" applyFont="1" applyFill="1"/>
    <xf numFmtId="0" fontId="5" fillId="4" borderId="4" xfId="2" applyFill="1" applyBorder="1"/>
    <xf numFmtId="0" fontId="5" fillId="4" borderId="5" xfId="2" applyFill="1" applyBorder="1"/>
    <xf numFmtId="0" fontId="5" fillId="4" borderId="6" xfId="2" applyFill="1" applyBorder="1"/>
    <xf numFmtId="0" fontId="6" fillId="4" borderId="0" xfId="2" applyFont="1" applyFill="1"/>
    <xf numFmtId="0" fontId="5" fillId="4" borderId="0" xfId="2" applyFill="1"/>
    <xf numFmtId="0" fontId="5" fillId="4" borderId="8" xfId="2" applyFill="1" applyBorder="1"/>
    <xf numFmtId="0" fontId="5" fillId="4" borderId="7" xfId="2" applyFill="1" applyBorder="1"/>
    <xf numFmtId="0" fontId="6" fillId="4" borderId="8" xfId="2" applyFont="1" applyFill="1" applyBorder="1"/>
    <xf numFmtId="0" fontId="7" fillId="4" borderId="10" xfId="2" applyFont="1" applyFill="1" applyBorder="1"/>
    <xf numFmtId="0" fontId="6" fillId="4" borderId="10" xfId="2" applyFont="1" applyFill="1" applyBorder="1"/>
    <xf numFmtId="0" fontId="6" fillId="4" borderId="11" xfId="2" applyFont="1" applyFill="1" applyBorder="1"/>
    <xf numFmtId="0" fontId="5" fillId="5" borderId="7" xfId="2" applyFill="1" applyBorder="1"/>
    <xf numFmtId="0" fontId="5" fillId="5" borderId="0" xfId="2" applyFill="1"/>
    <xf numFmtId="164" fontId="8" fillId="5" borderId="0" xfId="2" applyNumberFormat="1" applyFont="1" applyFill="1"/>
    <xf numFmtId="164" fontId="8" fillId="5" borderId="8" xfId="2" applyNumberFormat="1" applyFont="1" applyFill="1" applyBorder="1"/>
    <xf numFmtId="0" fontId="7" fillId="5" borderId="7" xfId="2" applyFont="1" applyFill="1" applyBorder="1"/>
    <xf numFmtId="0" fontId="7" fillId="5" borderId="0" xfId="2" applyFont="1" applyFill="1"/>
    <xf numFmtId="165" fontId="9" fillId="5" borderId="0" xfId="2" applyNumberFormat="1" applyFont="1" applyFill="1" applyAlignment="1">
      <alignment horizontal="center" vertical="center"/>
    </xf>
    <xf numFmtId="164" fontId="5" fillId="5" borderId="0" xfId="2" applyNumberFormat="1" applyFill="1"/>
    <xf numFmtId="164" fontId="5" fillId="5" borderId="8" xfId="2" applyNumberFormat="1" applyFill="1" applyBorder="1"/>
    <xf numFmtId="0" fontId="5" fillId="5" borderId="8" xfId="2" applyFill="1" applyBorder="1"/>
    <xf numFmtId="0" fontId="9" fillId="5" borderId="7" xfId="2" applyFont="1" applyFill="1" applyBorder="1" applyAlignment="1">
      <alignment horizontal="left" indent="1"/>
    </xf>
    <xf numFmtId="0" fontId="9" fillId="5" borderId="0" xfId="2" applyFont="1" applyFill="1" applyAlignment="1">
      <alignment horizontal="left" indent="1"/>
    </xf>
    <xf numFmtId="0" fontId="10" fillId="2" borderId="0" xfId="2" applyFont="1" applyFill="1" applyAlignment="1">
      <alignment horizontal="right"/>
    </xf>
    <xf numFmtId="0" fontId="10" fillId="2" borderId="8" xfId="2" applyFont="1" applyFill="1" applyBorder="1" applyAlignment="1">
      <alignment horizontal="right"/>
    </xf>
    <xf numFmtId="0" fontId="10" fillId="5" borderId="0" xfId="2" applyFont="1" applyFill="1" applyAlignment="1">
      <alignment horizontal="left" vertical="top" indent="2"/>
    </xf>
    <xf numFmtId="166" fontId="10" fillId="2" borderId="0" xfId="2" applyNumberFormat="1" applyFont="1" applyFill="1" applyAlignment="1">
      <alignment horizontal="right"/>
    </xf>
    <xf numFmtId="0" fontId="9" fillId="6" borderId="7" xfId="2" applyFont="1" applyFill="1" applyBorder="1" applyAlignment="1">
      <alignment horizontal="left" indent="3"/>
    </xf>
    <xf numFmtId="0" fontId="7" fillId="6" borderId="0" xfId="2" applyFont="1" applyFill="1"/>
    <xf numFmtId="0" fontId="10" fillId="6" borderId="7" xfId="2" applyFont="1" applyFill="1" applyBorder="1" applyAlignment="1">
      <alignment horizontal="left" vertical="top" indent="4"/>
    </xf>
    <xf numFmtId="0" fontId="10" fillId="6" borderId="0" xfId="2" applyFont="1" applyFill="1" applyAlignment="1">
      <alignment horizontal="left" vertical="top" indent="4"/>
    </xf>
    <xf numFmtId="0" fontId="9" fillId="5" borderId="7" xfId="2" applyFont="1" applyFill="1" applyBorder="1" applyAlignment="1">
      <alignment horizontal="left" indent="3"/>
    </xf>
    <xf numFmtId="0" fontId="10" fillId="5" borderId="7" xfId="2" applyFont="1" applyFill="1" applyBorder="1" applyAlignment="1">
      <alignment horizontal="left" vertical="top" indent="4"/>
    </xf>
    <xf numFmtId="0" fontId="10" fillId="5" borderId="0" xfId="2" applyFont="1" applyFill="1" applyAlignment="1">
      <alignment horizontal="left" vertical="top" indent="4"/>
    </xf>
    <xf numFmtId="0" fontId="9" fillId="6" borderId="7" xfId="2" applyFont="1" applyFill="1" applyBorder="1" applyAlignment="1">
      <alignment horizontal="left" indent="5"/>
    </xf>
    <xf numFmtId="0" fontId="10" fillId="6" borderId="7" xfId="2" applyFont="1" applyFill="1" applyBorder="1" applyAlignment="1">
      <alignment horizontal="left" vertical="top" indent="6"/>
    </xf>
    <xf numFmtId="0" fontId="10" fillId="6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5"/>
    </xf>
    <xf numFmtId="0" fontId="10" fillId="5" borderId="7" xfId="2" applyFont="1" applyFill="1" applyBorder="1" applyAlignment="1">
      <alignment horizontal="left" vertical="top" indent="6"/>
    </xf>
    <xf numFmtId="0" fontId="10" fillId="5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7"/>
    </xf>
    <xf numFmtId="0" fontId="10" fillId="5" borderId="7" xfId="2" applyFont="1" applyFill="1" applyBorder="1" applyAlignment="1">
      <alignment horizontal="left" vertical="top" indent="8"/>
    </xf>
    <xf numFmtId="0" fontId="9" fillId="6" borderId="7" xfId="2" applyFont="1" applyFill="1" applyBorder="1" applyAlignment="1">
      <alignment horizontal="left" indent="7"/>
    </xf>
    <xf numFmtId="0" fontId="10" fillId="6" borderId="7" xfId="2" applyFont="1" applyFill="1" applyBorder="1" applyAlignment="1">
      <alignment horizontal="left" vertical="top" indent="8"/>
    </xf>
    <xf numFmtId="0" fontId="1" fillId="0" borderId="0" xfId="1"/>
    <xf numFmtId="0" fontId="9" fillId="5" borderId="7" xfId="2" applyFont="1" applyFill="1" applyBorder="1" applyAlignment="1">
      <alignment horizontal="left" indent="9"/>
    </xf>
    <xf numFmtId="0" fontId="10" fillId="5" borderId="7" xfId="2" applyFont="1" applyFill="1" applyBorder="1" applyAlignment="1">
      <alignment horizontal="left" vertical="top" indent="10"/>
    </xf>
    <xf numFmtId="0" fontId="1" fillId="7" borderId="0" xfId="1" applyFill="1"/>
    <xf numFmtId="0" fontId="0" fillId="7" borderId="0" xfId="0" applyFill="1"/>
    <xf numFmtId="0" fontId="1" fillId="8" borderId="0" xfId="1" applyFill="1"/>
    <xf numFmtId="0" fontId="0" fillId="8" borderId="0" xfId="0" applyFill="1"/>
    <xf numFmtId="0" fontId="5" fillId="8" borderId="0" xfId="2" applyFill="1"/>
    <xf numFmtId="0" fontId="0" fillId="0" borderId="0" xfId="1" applyFont="1"/>
    <xf numFmtId="165" fontId="9" fillId="5" borderId="8" xfId="2" applyNumberFormat="1" applyFont="1" applyFill="1" applyBorder="1" applyAlignment="1">
      <alignment horizontal="center" vertical="center"/>
    </xf>
    <xf numFmtId="166" fontId="10" fillId="2" borderId="8" xfId="2" applyNumberFormat="1" applyFont="1" applyFill="1" applyBorder="1" applyAlignment="1">
      <alignment horizontal="right"/>
    </xf>
    <xf numFmtId="0" fontId="10" fillId="5" borderId="12" xfId="2" applyFont="1" applyFill="1" applyBorder="1" applyAlignment="1">
      <alignment horizontal="left" vertical="top" indent="6"/>
    </xf>
    <xf numFmtId="0" fontId="10" fillId="5" borderId="13" xfId="2" applyFont="1" applyFill="1" applyBorder="1" applyAlignment="1">
      <alignment horizontal="left" vertical="top" indent="4"/>
    </xf>
    <xf numFmtId="0" fontId="7" fillId="5" borderId="13" xfId="2" applyFont="1" applyFill="1" applyBorder="1"/>
    <xf numFmtId="166" fontId="10" fillId="2" borderId="13" xfId="2" applyNumberFormat="1" applyFont="1" applyFill="1" applyBorder="1" applyAlignment="1">
      <alignment horizontal="right"/>
    </xf>
    <xf numFmtId="166" fontId="10" fillId="2" borderId="14" xfId="2" applyNumberFormat="1" applyFont="1" applyFill="1" applyBorder="1" applyAlignment="1">
      <alignment horizontal="right"/>
    </xf>
    <xf numFmtId="0" fontId="1" fillId="0" borderId="0" xfId="3"/>
    <xf numFmtId="0" fontId="2" fillId="0" borderId="0" xfId="3" applyFont="1" applyAlignment="1">
      <alignment vertical="top" wrapText="1"/>
    </xf>
    <xf numFmtId="167" fontId="3" fillId="0" borderId="0" xfId="3" applyNumberFormat="1" applyFont="1" applyAlignment="1">
      <alignment vertical="top"/>
    </xf>
    <xf numFmtId="0" fontId="4" fillId="0" borderId="0" xfId="3" applyFont="1"/>
    <xf numFmtId="49" fontId="3" fillId="0" borderId="0" xfId="3" applyNumberFormat="1" applyFont="1" applyAlignment="1">
      <alignment horizontal="left" vertical="center" indent="2"/>
    </xf>
    <xf numFmtId="0" fontId="5" fillId="2" borderId="15" xfId="2" applyFill="1" applyBorder="1"/>
    <xf numFmtId="0" fontId="5" fillId="2" borderId="16" xfId="2" applyFill="1" applyBorder="1"/>
    <xf numFmtId="0" fontId="5" fillId="2" borderId="17" xfId="2" applyFill="1" applyBorder="1"/>
    <xf numFmtId="0" fontId="5" fillId="2" borderId="10" xfId="2" applyFill="1" applyBorder="1"/>
    <xf numFmtId="0" fontId="5" fillId="2" borderId="18" xfId="2" applyFill="1" applyBorder="1"/>
    <xf numFmtId="0" fontId="12" fillId="4" borderId="7" xfId="2" applyFont="1" applyFill="1" applyBorder="1"/>
    <xf numFmtId="0" fontId="6" fillId="2" borderId="0" xfId="0" applyFont="1" applyFill="1"/>
    <xf numFmtId="0" fontId="7" fillId="4" borderId="9" xfId="0" applyFont="1" applyFill="1" applyBorder="1"/>
    <xf numFmtId="0" fontId="10" fillId="5" borderId="7" xfId="0" applyFont="1" applyFill="1" applyBorder="1" applyAlignment="1">
      <alignment horizontal="left" vertical="top" indent="2"/>
    </xf>
    <xf numFmtId="0" fontId="0" fillId="7" borderId="0" xfId="1" applyFont="1" applyFill="1"/>
    <xf numFmtId="0" fontId="0" fillId="8" borderId="0" xfId="1" applyFont="1" applyFill="1"/>
    <xf numFmtId="0" fontId="13" fillId="9" borderId="0" xfId="4" applyFont="1" applyFill="1" applyAlignment="1">
      <alignment horizontal="left" vertical="center"/>
    </xf>
    <xf numFmtId="0" fontId="5" fillId="9" borderId="0" xfId="2" applyFill="1"/>
    <xf numFmtId="0" fontId="6" fillId="9" borderId="0" xfId="2" applyFont="1" applyFill="1" applyAlignment="1">
      <alignment horizontal="left" vertical="center"/>
    </xf>
    <xf numFmtId="0" fontId="6" fillId="9" borderId="0" xfId="2" applyFont="1" applyFill="1"/>
    <xf numFmtId="14" fontId="0" fillId="0" borderId="0" xfId="0" applyNumberFormat="1"/>
    <xf numFmtId="167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0" fontId="2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wrapText="1" indent="2"/>
    </xf>
    <xf numFmtId="0" fontId="3" fillId="0" borderId="0" xfId="3" applyFont="1" applyAlignment="1">
      <alignment horizontal="left" indent="2"/>
    </xf>
    <xf numFmtId="0" fontId="0" fillId="9" borderId="0" xfId="1" applyFont="1" applyFill="1" applyAlignment="1">
      <alignment horizontal="left" vertical="center" wrapText="1"/>
    </xf>
    <xf numFmtId="0" fontId="1" fillId="9" borderId="0" xfId="1" applyFill="1" applyAlignment="1">
      <alignment horizontal="left" vertical="center" wrapText="1"/>
    </xf>
  </cellXfs>
  <cellStyles count="6">
    <cellStyle name="Standard" xfId="0" builtinId="0"/>
    <cellStyle name="Standard 2" xfId="1" xr:uid="{00000000-0005-0000-0000-000001000000}"/>
    <cellStyle name="Standard 2 2" xfId="3" xr:uid="{00000000-0005-0000-0000-000002000000}"/>
    <cellStyle name="Standard 2 3" xfId="5" xr:uid="{127C928E-145C-43F6-BE87-9580A8A4DBC8}"/>
    <cellStyle name="Standard 3" xfId="2" xr:uid="{00000000-0005-0000-0000-000003000000}"/>
    <cellStyle name="Standard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284792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85725</xdr:rowOff>
    </xdr:from>
    <xdr:to>
      <xdr:col>4</xdr:col>
      <xdr:colOff>152739</xdr:colOff>
      <xdr:row>8</xdr:row>
      <xdr:rowOff>9590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343025"/>
          <a:ext cx="2429214" cy="46679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104775</xdr:rowOff>
    </xdr:from>
    <xdr:to>
      <xdr:col>8</xdr:col>
      <xdr:colOff>181319</xdr:colOff>
      <xdr:row>13</xdr:row>
      <xdr:rowOff>9714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362075"/>
          <a:ext cx="2467319" cy="1352739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1.33203125" defaultRowHeight="14.4" x14ac:dyDescent="0.3"/>
  <cols>
    <col min="1" max="1" width="13.6640625" style="69" customWidth="1"/>
    <col min="2" max="2" width="10" style="69" customWidth="1"/>
    <col min="3" max="3" width="10.5546875" style="69" customWidth="1"/>
    <col min="4" max="4" width="11.6640625" style="69" customWidth="1"/>
    <col min="5" max="8" width="12.44140625" style="69" customWidth="1"/>
    <col min="9" max="16384" width="11.33203125" style="69"/>
  </cols>
  <sheetData>
    <row r="1" spans="1:8" x14ac:dyDescent="0.3">
      <c r="A1" s="91"/>
      <c r="B1" s="91"/>
      <c r="C1" s="91"/>
      <c r="D1" s="91"/>
      <c r="E1" s="91"/>
      <c r="F1" s="91"/>
      <c r="G1" s="91"/>
      <c r="H1" s="91"/>
    </row>
    <row r="2" spans="1:8" x14ac:dyDescent="0.3">
      <c r="A2" s="91"/>
      <c r="B2" s="91"/>
      <c r="C2" s="91"/>
      <c r="D2" s="91"/>
      <c r="E2" s="91"/>
      <c r="F2" s="91"/>
      <c r="G2" s="91"/>
      <c r="H2" s="91"/>
    </row>
    <row r="3" spans="1:8" x14ac:dyDescent="0.3">
      <c r="A3" s="91"/>
      <c r="B3" s="91"/>
      <c r="C3" s="91"/>
      <c r="D3" s="91"/>
      <c r="E3" s="91"/>
      <c r="F3" s="91"/>
      <c r="G3" s="91"/>
      <c r="H3" s="91"/>
    </row>
    <row r="4" spans="1:8" x14ac:dyDescent="0.3">
      <c r="A4" s="91"/>
      <c r="B4" s="91"/>
      <c r="C4" s="91"/>
      <c r="D4" s="91"/>
      <c r="E4" s="91"/>
      <c r="F4" s="91"/>
      <c r="G4" s="91"/>
      <c r="H4" s="91"/>
    </row>
    <row r="5" spans="1:8" x14ac:dyDescent="0.3">
      <c r="A5" s="91"/>
      <c r="B5" s="91"/>
      <c r="C5" s="91"/>
      <c r="D5" s="91"/>
      <c r="E5" s="91"/>
      <c r="F5" s="91"/>
      <c r="G5" s="91"/>
      <c r="H5" s="91"/>
    </row>
    <row r="6" spans="1:8" x14ac:dyDescent="0.3">
      <c r="A6" s="91"/>
      <c r="B6" s="91"/>
      <c r="C6" s="91"/>
      <c r="D6" s="91"/>
      <c r="E6" s="91"/>
      <c r="F6" s="91"/>
      <c r="G6" s="91"/>
      <c r="H6" s="91"/>
    </row>
    <row r="7" spans="1:8" x14ac:dyDescent="0.3">
      <c r="A7" s="91"/>
      <c r="B7" s="91"/>
      <c r="C7" s="91"/>
      <c r="D7" s="91"/>
      <c r="E7" s="91"/>
      <c r="F7" s="91"/>
      <c r="G7" s="91"/>
      <c r="H7" s="91"/>
    </row>
    <row r="8" spans="1:8" x14ac:dyDescent="0.3">
      <c r="A8" s="91"/>
      <c r="B8" s="91"/>
      <c r="C8" s="91"/>
      <c r="D8" s="91"/>
      <c r="E8" s="91"/>
      <c r="F8" s="91"/>
      <c r="G8" s="91"/>
      <c r="H8" s="91"/>
    </row>
    <row r="9" spans="1:8" x14ac:dyDescent="0.3">
      <c r="A9" s="91"/>
      <c r="B9" s="91"/>
      <c r="C9" s="91"/>
      <c r="D9" s="91"/>
      <c r="E9" s="91"/>
      <c r="F9" s="91"/>
      <c r="G9" s="91"/>
      <c r="H9" s="91"/>
    </row>
    <row r="10" spans="1:8" x14ac:dyDescent="0.3">
      <c r="A10" s="91"/>
      <c r="B10" s="91"/>
      <c r="C10" s="91"/>
      <c r="D10" s="91"/>
      <c r="E10" s="91"/>
      <c r="F10" s="91"/>
      <c r="G10" s="91"/>
      <c r="H10" s="91"/>
    </row>
    <row r="11" spans="1:8" x14ac:dyDescent="0.3">
      <c r="A11" s="91"/>
      <c r="B11" s="91"/>
      <c r="C11" s="91"/>
      <c r="D11" s="91"/>
      <c r="E11" s="91"/>
      <c r="F11" s="91"/>
      <c r="G11" s="91"/>
      <c r="H11" s="91"/>
    </row>
    <row r="12" spans="1:8" x14ac:dyDescent="0.3">
      <c r="A12" s="91"/>
      <c r="B12" s="91"/>
      <c r="C12" s="91"/>
      <c r="D12" s="91"/>
      <c r="E12" s="91"/>
      <c r="F12" s="91"/>
      <c r="G12" s="91"/>
      <c r="H12" s="91"/>
    </row>
    <row r="13" spans="1:8" x14ac:dyDescent="0.3">
      <c r="A13" s="91"/>
      <c r="B13" s="91"/>
      <c r="C13" s="91"/>
      <c r="D13" s="91"/>
      <c r="E13" s="91"/>
      <c r="F13" s="91"/>
      <c r="G13" s="91"/>
      <c r="H13" s="91"/>
    </row>
    <row r="14" spans="1:8" x14ac:dyDescent="0.3">
      <c r="A14" s="91"/>
      <c r="B14" s="91"/>
      <c r="C14" s="91"/>
      <c r="D14" s="91"/>
      <c r="E14" s="91"/>
      <c r="F14" s="91"/>
      <c r="G14" s="91"/>
      <c r="H14" s="91"/>
    </row>
    <row r="15" spans="1:8" x14ac:dyDescent="0.3">
      <c r="A15" s="91"/>
      <c r="B15" s="91"/>
      <c r="C15" s="91"/>
      <c r="D15" s="91"/>
      <c r="E15" s="91"/>
      <c r="F15" s="91"/>
      <c r="G15" s="91"/>
      <c r="H15" s="91"/>
    </row>
    <row r="16" spans="1:8" x14ac:dyDescent="0.3">
      <c r="A16" s="91"/>
      <c r="B16" s="91"/>
      <c r="C16" s="91"/>
      <c r="D16" s="91"/>
      <c r="E16" s="91"/>
      <c r="F16" s="91"/>
      <c r="G16" s="91"/>
      <c r="H16" s="91"/>
    </row>
    <row r="17" spans="1:9" x14ac:dyDescent="0.3">
      <c r="A17" s="91"/>
      <c r="B17" s="91"/>
      <c r="C17" s="91"/>
      <c r="D17" s="91"/>
      <c r="E17" s="91"/>
      <c r="F17" s="91"/>
      <c r="G17" s="91"/>
      <c r="H17" s="91"/>
    </row>
    <row r="18" spans="1:9" x14ac:dyDescent="0.3">
      <c r="A18" s="91"/>
      <c r="B18" s="91"/>
      <c r="C18" s="91"/>
      <c r="D18" s="91"/>
      <c r="E18" s="91"/>
      <c r="F18" s="91"/>
      <c r="G18" s="91"/>
      <c r="H18" s="91"/>
    </row>
    <row r="19" spans="1:9" x14ac:dyDescent="0.3">
      <c r="A19" s="91"/>
      <c r="B19" s="91"/>
      <c r="C19" s="91"/>
      <c r="D19" s="91"/>
      <c r="E19" s="91"/>
      <c r="F19" s="91"/>
      <c r="G19" s="91"/>
      <c r="H19" s="91"/>
    </row>
    <row r="20" spans="1:9" x14ac:dyDescent="0.3">
      <c r="A20" s="91"/>
      <c r="B20" s="91"/>
      <c r="C20" s="91"/>
      <c r="D20" s="91"/>
      <c r="E20" s="91"/>
      <c r="F20" s="91"/>
      <c r="G20" s="91"/>
      <c r="H20" s="91"/>
    </row>
    <row r="21" spans="1:9" x14ac:dyDescent="0.3">
      <c r="A21" s="91"/>
      <c r="B21" s="91"/>
      <c r="C21" s="91"/>
      <c r="D21" s="91"/>
      <c r="E21" s="91"/>
      <c r="F21" s="91"/>
      <c r="G21" s="91"/>
      <c r="H21" s="91"/>
    </row>
    <row r="22" spans="1:9" x14ac:dyDescent="0.3">
      <c r="A22" s="91"/>
      <c r="B22" s="91"/>
      <c r="C22" s="91"/>
      <c r="D22" s="91"/>
      <c r="E22" s="91"/>
      <c r="F22" s="91"/>
      <c r="G22" s="91"/>
      <c r="H22" s="91"/>
    </row>
    <row r="23" spans="1:9" x14ac:dyDescent="0.3">
      <c r="A23" s="91"/>
      <c r="B23" s="91"/>
      <c r="C23" s="91"/>
      <c r="D23" s="91"/>
      <c r="E23" s="91"/>
      <c r="F23" s="91"/>
      <c r="G23" s="91"/>
      <c r="H23" s="91"/>
    </row>
    <row r="24" spans="1:9" x14ac:dyDescent="0.3">
      <c r="A24" s="91"/>
      <c r="B24" s="91"/>
      <c r="C24" s="91"/>
      <c r="D24" s="91"/>
      <c r="E24" s="91"/>
      <c r="F24" s="91"/>
      <c r="G24" s="91"/>
      <c r="H24" s="91"/>
    </row>
    <row r="25" spans="1:9" ht="15" customHeight="1" x14ac:dyDescent="0.3">
      <c r="B25" s="92" t="s">
        <v>1118</v>
      </c>
      <c r="C25" s="92"/>
      <c r="D25" s="92"/>
      <c r="E25" s="92"/>
      <c r="F25" s="92"/>
      <c r="G25" s="92"/>
      <c r="H25" s="92"/>
      <c r="I25" s="70"/>
    </row>
    <row r="26" spans="1:9" ht="15" customHeight="1" x14ac:dyDescent="0.3">
      <c r="B26" s="92"/>
      <c r="C26" s="92"/>
      <c r="D26" s="92"/>
      <c r="E26" s="92"/>
      <c r="F26" s="92"/>
      <c r="G26" s="92"/>
      <c r="H26" s="92"/>
      <c r="I26" s="70"/>
    </row>
    <row r="27" spans="1:9" ht="21" x14ac:dyDescent="0.3">
      <c r="B27" s="93" t="str">
        <f>CONCATENATE("Data for the reporting period ",'Primary income'!$F$15," to ",'Primary income'!$CK$15)</f>
        <v>Data for the reporting period 2019 to 2026</v>
      </c>
      <c r="C27" s="93"/>
      <c r="D27" s="93"/>
      <c r="E27" s="93"/>
      <c r="F27" s="93"/>
      <c r="G27" s="93"/>
      <c r="H27" s="93"/>
      <c r="I27" s="93"/>
    </row>
    <row r="28" spans="1:9" ht="21" x14ac:dyDescent="0.35">
      <c r="B28" s="94" t="str">
        <f>CONCATENATE("last updated: ")</f>
        <v xml:space="preserve">last updated: </v>
      </c>
      <c r="C28" s="94"/>
      <c r="D28" s="95" t="str">
        <f ca="1">TEXT(TODAY(),"[$-9]MMMM JJJJ")</f>
        <v>September 2026</v>
      </c>
      <c r="E28" s="95"/>
      <c r="F28" s="71"/>
      <c r="G28" s="71"/>
      <c r="H28" s="71"/>
      <c r="I28" s="72"/>
    </row>
    <row r="29" spans="1:9" ht="16.2" customHeight="1" x14ac:dyDescent="0.4">
      <c r="B29" s="96"/>
      <c r="C29" s="97"/>
      <c r="D29" s="97"/>
      <c r="E29" s="97"/>
      <c r="F29" s="97"/>
      <c r="G29" s="97"/>
      <c r="H29" s="97"/>
    </row>
    <row r="30" spans="1:9" ht="15" customHeight="1" x14ac:dyDescent="0.3">
      <c r="A30" s="90"/>
      <c r="B30" s="90"/>
      <c r="C30" s="90"/>
      <c r="D30" s="90"/>
      <c r="E30" s="90"/>
      <c r="F30" s="90"/>
      <c r="G30" s="90"/>
      <c r="H30" s="90"/>
    </row>
    <row r="31" spans="1:9" ht="15" customHeight="1" x14ac:dyDescent="0.3">
      <c r="A31" s="90"/>
      <c r="B31" s="90"/>
      <c r="C31" s="90"/>
      <c r="D31" s="90"/>
      <c r="E31" s="90"/>
      <c r="F31" s="90"/>
      <c r="G31" s="90"/>
      <c r="H31" s="90"/>
    </row>
    <row r="32" spans="1:9" x14ac:dyDescent="0.3">
      <c r="A32" s="90"/>
      <c r="B32" s="90"/>
      <c r="C32" s="90"/>
      <c r="D32" s="90"/>
      <c r="E32" s="90"/>
      <c r="F32" s="90"/>
      <c r="G32" s="90"/>
      <c r="H32" s="90"/>
    </row>
    <row r="33" spans="1:8" ht="21" x14ac:dyDescent="0.35">
      <c r="B33" s="73"/>
      <c r="C33" s="72"/>
      <c r="D33" s="72"/>
      <c r="E33" s="72"/>
      <c r="F33" s="72"/>
      <c r="G33" s="72"/>
      <c r="H33" s="72"/>
    </row>
    <row r="34" spans="1:8" x14ac:dyDescent="0.3">
      <c r="A34" s="91"/>
      <c r="B34" s="91"/>
      <c r="C34" s="91"/>
      <c r="D34" s="91"/>
      <c r="E34" s="91"/>
      <c r="F34" s="91"/>
      <c r="G34" s="91"/>
      <c r="H34" s="91"/>
    </row>
    <row r="35" spans="1:8" x14ac:dyDescent="0.3">
      <c r="A35" s="91"/>
      <c r="B35" s="91"/>
      <c r="C35" s="91"/>
      <c r="D35" s="91"/>
      <c r="E35" s="91"/>
      <c r="F35" s="91"/>
      <c r="G35" s="91"/>
      <c r="H35" s="91"/>
    </row>
    <row r="36" spans="1:8" x14ac:dyDescent="0.3">
      <c r="A36" s="91"/>
      <c r="B36" s="91"/>
      <c r="C36" s="91"/>
      <c r="D36" s="91"/>
      <c r="E36" s="91"/>
      <c r="F36" s="91"/>
      <c r="G36" s="91"/>
      <c r="H36" s="91"/>
    </row>
    <row r="37" spans="1:8" x14ac:dyDescent="0.3">
      <c r="A37" s="91"/>
      <c r="B37" s="91"/>
      <c r="C37" s="91"/>
      <c r="D37" s="91"/>
      <c r="E37" s="91"/>
      <c r="F37" s="91"/>
      <c r="G37" s="91"/>
      <c r="H37" s="91"/>
    </row>
    <row r="38" spans="1:8" x14ac:dyDescent="0.3">
      <c r="A38" s="91"/>
      <c r="B38" s="91"/>
      <c r="C38" s="91"/>
      <c r="D38" s="91"/>
      <c r="E38" s="91"/>
      <c r="F38" s="91"/>
      <c r="G38" s="91"/>
      <c r="H38" s="91"/>
    </row>
    <row r="39" spans="1:8" x14ac:dyDescent="0.3">
      <c r="A39" s="91"/>
      <c r="B39" s="91"/>
      <c r="C39" s="91"/>
      <c r="D39" s="91"/>
      <c r="E39" s="91"/>
      <c r="F39" s="91"/>
      <c r="G39" s="91"/>
      <c r="H39" s="91"/>
    </row>
    <row r="40" spans="1:8" x14ac:dyDescent="0.3">
      <c r="A40" s="91"/>
      <c r="B40" s="91"/>
      <c r="C40" s="91"/>
      <c r="D40" s="91"/>
      <c r="E40" s="91"/>
      <c r="F40" s="91"/>
      <c r="G40" s="91"/>
      <c r="H40" s="91"/>
    </row>
    <row r="41" spans="1:8" x14ac:dyDescent="0.3">
      <c r="A41" s="91"/>
      <c r="B41" s="91"/>
      <c r="C41" s="91"/>
      <c r="D41" s="91"/>
      <c r="E41" s="91"/>
      <c r="F41" s="91"/>
      <c r="G41" s="91"/>
      <c r="H41" s="91"/>
    </row>
    <row r="42" spans="1:8" x14ac:dyDescent="0.3">
      <c r="A42" s="91"/>
      <c r="B42" s="91"/>
      <c r="C42" s="91"/>
      <c r="D42" s="91"/>
      <c r="E42" s="91"/>
      <c r="F42" s="91"/>
      <c r="G42" s="91"/>
      <c r="H42" s="91"/>
    </row>
    <row r="43" spans="1:8" x14ac:dyDescent="0.3">
      <c r="A43" s="91"/>
      <c r="B43" s="91"/>
      <c r="C43" s="91"/>
      <c r="D43" s="91"/>
      <c r="E43" s="91"/>
      <c r="F43" s="91"/>
      <c r="G43" s="91"/>
      <c r="H43" s="91"/>
    </row>
    <row r="44" spans="1:8" x14ac:dyDescent="0.3">
      <c r="A44" s="91"/>
      <c r="B44" s="91"/>
      <c r="C44" s="91"/>
      <c r="D44" s="91"/>
      <c r="E44" s="91"/>
      <c r="F44" s="91"/>
      <c r="G44" s="91"/>
      <c r="H44" s="91"/>
    </row>
    <row r="45" spans="1:8" x14ac:dyDescent="0.3">
      <c r="A45" s="91"/>
      <c r="B45" s="91"/>
      <c r="C45" s="91"/>
      <c r="D45" s="91"/>
      <c r="E45" s="91"/>
      <c r="F45" s="91"/>
      <c r="G45" s="91"/>
      <c r="H45" s="91"/>
    </row>
    <row r="46" spans="1:8" x14ac:dyDescent="0.3">
      <c r="A46" s="91"/>
      <c r="B46" s="91"/>
      <c r="C46" s="91"/>
      <c r="D46" s="91"/>
      <c r="E46" s="91"/>
      <c r="F46" s="91"/>
      <c r="G46" s="91"/>
      <c r="H46" s="91"/>
    </row>
    <row r="47" spans="1:8" x14ac:dyDescent="0.3">
      <c r="A47" s="91"/>
      <c r="B47" s="91"/>
      <c r="C47" s="91"/>
      <c r="D47" s="91"/>
      <c r="E47" s="91"/>
      <c r="F47" s="91"/>
      <c r="G47" s="91"/>
      <c r="H47" s="91"/>
    </row>
    <row r="48" spans="1:8" x14ac:dyDescent="0.3">
      <c r="A48" s="91"/>
      <c r="B48" s="91"/>
      <c r="C48" s="91"/>
      <c r="D48" s="91"/>
      <c r="E48" s="91"/>
      <c r="F48" s="91"/>
      <c r="G48" s="91"/>
      <c r="H48" s="91"/>
    </row>
    <row r="49" spans="1:8" x14ac:dyDescent="0.3">
      <c r="A49" s="91"/>
      <c r="B49" s="91"/>
      <c r="C49" s="91"/>
      <c r="D49" s="91"/>
      <c r="E49" s="91"/>
      <c r="F49" s="91"/>
      <c r="G49" s="91"/>
      <c r="H49" s="91"/>
    </row>
    <row r="50" spans="1:8" x14ac:dyDescent="0.3">
      <c r="A50" s="91"/>
      <c r="B50" s="91"/>
      <c r="C50" s="91"/>
      <c r="D50" s="91"/>
      <c r="E50" s="91"/>
      <c r="F50" s="91"/>
      <c r="G50" s="91"/>
      <c r="H50" s="91"/>
    </row>
    <row r="51" spans="1:8" x14ac:dyDescent="0.3">
      <c r="A51" s="91"/>
      <c r="B51" s="91"/>
      <c r="C51" s="91"/>
      <c r="D51" s="91"/>
      <c r="E51" s="91"/>
      <c r="F51" s="91"/>
      <c r="G51" s="91"/>
      <c r="H51" s="91"/>
    </row>
    <row r="52" spans="1:8" x14ac:dyDescent="0.3">
      <c r="A52" s="91"/>
      <c r="B52" s="91"/>
      <c r="C52" s="91"/>
      <c r="D52" s="91"/>
      <c r="E52" s="91"/>
      <c r="F52" s="91"/>
      <c r="G52" s="91"/>
      <c r="H52" s="91"/>
    </row>
    <row r="53" spans="1:8" x14ac:dyDescent="0.3">
      <c r="A53" s="91"/>
      <c r="B53" s="91"/>
      <c r="C53" s="91"/>
      <c r="D53" s="91"/>
      <c r="E53" s="91"/>
      <c r="F53" s="91"/>
      <c r="G53" s="91"/>
      <c r="H53" s="91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.44140625" defaultRowHeight="13.8" x14ac:dyDescent="0.25"/>
  <cols>
    <col min="1" max="16384" width="11.44140625" style="86"/>
  </cols>
  <sheetData>
    <row r="1" spans="1:10" ht="23.4" x14ac:dyDescent="0.25">
      <c r="A1" s="85" t="s">
        <v>4074</v>
      </c>
    </row>
    <row r="4" spans="1:10" ht="33.6" customHeight="1" x14ac:dyDescent="0.25">
      <c r="A4" s="87"/>
      <c r="B4" s="98" t="s">
        <v>4075</v>
      </c>
      <c r="C4" s="99"/>
      <c r="D4" s="99"/>
      <c r="E4" s="99"/>
      <c r="F4" s="99"/>
      <c r="G4" s="99"/>
      <c r="H4" s="99"/>
      <c r="I4" s="99"/>
      <c r="J4" s="99"/>
    </row>
    <row r="5" spans="1:10" x14ac:dyDescent="0.25">
      <c r="B5" s="99"/>
      <c r="C5" s="99"/>
      <c r="D5" s="99"/>
      <c r="E5" s="99"/>
      <c r="F5" s="99"/>
      <c r="G5" s="99"/>
      <c r="H5" s="99"/>
      <c r="I5" s="99"/>
      <c r="J5" s="99"/>
    </row>
    <row r="17" spans="1:2" x14ac:dyDescent="0.25">
      <c r="A17" s="88"/>
      <c r="B17" s="88" t="s">
        <v>1123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89"/>
  <sheetViews>
    <sheetView tabSelected="1" zoomScaleNormal="100" workbookViewId="0">
      <pane xSplit="5" ySplit="17" topLeftCell="F18" activePane="bottomRight" state="frozen"/>
      <selection pane="topRight" activeCell="E1" sqref="E1"/>
      <selection pane="bottomLeft" activeCell="A16" sqref="A16"/>
      <selection pane="bottomRight" activeCell="C3" sqref="C3"/>
    </sheetView>
  </sheetViews>
  <sheetFormatPr baseColWidth="10" defaultColWidth="11.5546875" defaultRowHeight="13.8" outlineLevelRow="2" x14ac:dyDescent="0.25"/>
  <cols>
    <col min="1" max="1" width="13" style="1" customWidth="1"/>
    <col min="2" max="2" width="4.33203125" style="1" hidden="1" customWidth="1"/>
    <col min="3" max="3" width="39" style="1" customWidth="1"/>
    <col min="4" max="4" width="3.6640625" style="1" customWidth="1"/>
    <col min="5" max="5" width="21.6640625" style="1" customWidth="1"/>
    <col min="6" max="16384" width="11.5546875" style="1"/>
  </cols>
  <sheetData>
    <row r="1" spans="1:89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x14ac:dyDescent="0.25">
      <c r="A2" s="2"/>
      <c r="B2" s="2"/>
      <c r="C2" s="80" t="s">
        <v>4073</v>
      </c>
      <c r="D2" s="2"/>
      <c r="E2" s="3" t="s">
        <v>1119</v>
      </c>
      <c r="F2" s="74"/>
      <c r="G2" s="7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x14ac:dyDescent="0.25">
      <c r="A3" s="2"/>
      <c r="B3" s="2"/>
      <c r="C3" s="6" t="s">
        <v>1063</v>
      </c>
      <c r="D3" s="4"/>
      <c r="E3" s="5" t="s">
        <v>1120</v>
      </c>
      <c r="F3" s="2"/>
      <c r="G3" s="7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</row>
    <row r="4" spans="1:89" x14ac:dyDescent="0.25">
      <c r="A4" s="2"/>
      <c r="B4" s="2"/>
      <c r="C4" s="2"/>
      <c r="D4" s="4"/>
      <c r="E4" s="5" t="s">
        <v>1121</v>
      </c>
      <c r="F4" s="2"/>
      <c r="G4" s="7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pans="1:89" x14ac:dyDescent="0.25">
      <c r="A5" s="2"/>
      <c r="B5" s="2"/>
      <c r="C5" s="2"/>
      <c r="D5" s="2"/>
      <c r="E5" s="7" t="s">
        <v>1122</v>
      </c>
      <c r="F5" s="77"/>
      <c r="G5" s="7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</row>
    <row r="6" spans="1:89" x14ac:dyDescent="0.25">
      <c r="A6" s="2"/>
      <c r="B6" s="2"/>
      <c r="C6" s="2"/>
      <c r="D6" s="2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</row>
    <row r="7" spans="1:89" ht="15.6" customHeight="1" thickBot="1" x14ac:dyDescent="0.3">
      <c r="A7" s="2"/>
      <c r="B7" s="2"/>
      <c r="C7" s="2"/>
      <c r="D7" s="2"/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</row>
    <row r="8" spans="1:89" x14ac:dyDescent="0.25">
      <c r="A8" s="2"/>
      <c r="B8" s="2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1"/>
    </row>
    <row r="9" spans="1:89" ht="24.6" x14ac:dyDescent="0.4">
      <c r="A9" s="2"/>
      <c r="B9" s="2"/>
      <c r="C9" s="79" t="s">
        <v>1047</v>
      </c>
      <c r="D9" s="12"/>
      <c r="E9" s="12"/>
      <c r="F9" s="12"/>
      <c r="G9" s="13"/>
      <c r="H9" s="13"/>
      <c r="I9" s="12"/>
      <c r="J9" s="13"/>
      <c r="K9" s="13"/>
      <c r="L9" s="12"/>
      <c r="M9" s="13"/>
      <c r="N9" s="13"/>
      <c r="O9" s="12"/>
      <c r="P9" s="13"/>
      <c r="Q9" s="13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4"/>
    </row>
    <row r="10" spans="1:89" x14ac:dyDescent="0.25">
      <c r="A10" s="2"/>
      <c r="B10" s="2"/>
      <c r="C10" s="15" t="str">
        <f>CONCATENATE("Country/ group of countries: ",C3)</f>
        <v>Country/ group of countries: All countries</v>
      </c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6"/>
    </row>
    <row r="11" spans="1:89" x14ac:dyDescent="0.25">
      <c r="A11" s="2"/>
      <c r="B11" s="2"/>
      <c r="C11" s="81" t="s">
        <v>1130</v>
      </c>
      <c r="D11" s="17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9"/>
    </row>
    <row r="12" spans="1:89" ht="15.6" x14ac:dyDescent="0.3">
      <c r="A12" s="2"/>
      <c r="B12" s="2"/>
      <c r="C12" s="20"/>
      <c r="D12" s="21"/>
      <c r="E12" s="21"/>
      <c r="F12" s="22" t="str">
        <f>IF(F15=C15,"",F15)</f>
        <v>2019</v>
      </c>
      <c r="G12" s="22" t="str">
        <f t="shared" ref="G12:BR12" si="0">IF(G15=F15,"",G15)</f>
        <v/>
      </c>
      <c r="H12" s="22" t="str">
        <f t="shared" si="0"/>
        <v/>
      </c>
      <c r="I12" s="22" t="str">
        <f t="shared" si="0"/>
        <v/>
      </c>
      <c r="J12" s="22" t="str">
        <f t="shared" si="0"/>
        <v/>
      </c>
      <c r="K12" s="22" t="str">
        <f t="shared" si="0"/>
        <v>2020</v>
      </c>
      <c r="L12" s="22" t="str">
        <f t="shared" si="0"/>
        <v/>
      </c>
      <c r="M12" s="22" t="str">
        <f t="shared" si="0"/>
        <v/>
      </c>
      <c r="N12" s="22" t="str">
        <f t="shared" si="0"/>
        <v/>
      </c>
      <c r="O12" s="22" t="str">
        <f>IF(O15=N15,"",O15)</f>
        <v/>
      </c>
      <c r="P12" s="22" t="str">
        <f t="shared" si="0"/>
        <v/>
      </c>
      <c r="Q12" s="22" t="str">
        <f t="shared" si="0"/>
        <v/>
      </c>
      <c r="R12" s="22" t="str">
        <f t="shared" si="0"/>
        <v/>
      </c>
      <c r="S12" s="22" t="str">
        <f t="shared" si="0"/>
        <v/>
      </c>
      <c r="T12" s="22" t="str">
        <f t="shared" si="0"/>
        <v/>
      </c>
      <c r="U12" s="22" t="str">
        <f t="shared" si="0"/>
        <v/>
      </c>
      <c r="V12" s="22" t="str">
        <f t="shared" si="0"/>
        <v/>
      </c>
      <c r="W12" s="22" t="str">
        <f t="shared" si="0"/>
        <v>2021</v>
      </c>
      <c r="X12" s="22" t="str">
        <f t="shared" si="0"/>
        <v/>
      </c>
      <c r="Y12" s="22" t="str">
        <f t="shared" si="0"/>
        <v/>
      </c>
      <c r="Z12" s="22" t="str">
        <f t="shared" si="0"/>
        <v/>
      </c>
      <c r="AA12" s="22" t="str">
        <f t="shared" si="0"/>
        <v/>
      </c>
      <c r="AB12" s="22" t="str">
        <f t="shared" si="0"/>
        <v/>
      </c>
      <c r="AC12" s="22" t="str">
        <f t="shared" si="0"/>
        <v/>
      </c>
      <c r="AD12" s="22" t="str">
        <f t="shared" si="0"/>
        <v/>
      </c>
      <c r="AE12" s="22" t="str">
        <f t="shared" si="0"/>
        <v/>
      </c>
      <c r="AF12" s="22" t="str">
        <f t="shared" si="0"/>
        <v/>
      </c>
      <c r="AG12" s="22" t="str">
        <f t="shared" si="0"/>
        <v/>
      </c>
      <c r="AH12" s="22" t="str">
        <f t="shared" si="0"/>
        <v/>
      </c>
      <c r="AI12" s="22" t="str">
        <f t="shared" si="0"/>
        <v>2022</v>
      </c>
      <c r="AJ12" s="22" t="str">
        <f t="shared" si="0"/>
        <v/>
      </c>
      <c r="AK12" s="22" t="str">
        <f t="shared" si="0"/>
        <v/>
      </c>
      <c r="AL12" s="22" t="str">
        <f t="shared" si="0"/>
        <v/>
      </c>
      <c r="AM12" s="22" t="str">
        <f t="shared" si="0"/>
        <v/>
      </c>
      <c r="AN12" s="22" t="str">
        <f t="shared" si="0"/>
        <v/>
      </c>
      <c r="AO12" s="22" t="str">
        <f t="shared" si="0"/>
        <v/>
      </c>
      <c r="AP12" s="22" t="str">
        <f t="shared" si="0"/>
        <v/>
      </c>
      <c r="AQ12" s="22" t="str">
        <f t="shared" si="0"/>
        <v/>
      </c>
      <c r="AR12" s="22" t="str">
        <f t="shared" si="0"/>
        <v/>
      </c>
      <c r="AS12" s="22" t="str">
        <f t="shared" si="0"/>
        <v/>
      </c>
      <c r="AT12" s="22" t="str">
        <f t="shared" si="0"/>
        <v/>
      </c>
      <c r="AU12" s="22" t="str">
        <f t="shared" si="0"/>
        <v>2023</v>
      </c>
      <c r="AV12" s="22" t="str">
        <f t="shared" si="0"/>
        <v/>
      </c>
      <c r="AW12" s="22" t="str">
        <f t="shared" si="0"/>
        <v/>
      </c>
      <c r="AX12" s="22" t="str">
        <f t="shared" si="0"/>
        <v/>
      </c>
      <c r="AY12" s="22" t="str">
        <f t="shared" si="0"/>
        <v/>
      </c>
      <c r="AZ12" s="22" t="str">
        <f t="shared" si="0"/>
        <v/>
      </c>
      <c r="BA12" s="22" t="str">
        <f t="shared" si="0"/>
        <v/>
      </c>
      <c r="BB12" s="22" t="str">
        <f t="shared" si="0"/>
        <v/>
      </c>
      <c r="BC12" s="22" t="str">
        <f t="shared" si="0"/>
        <v/>
      </c>
      <c r="BD12" s="22" t="str">
        <f t="shared" si="0"/>
        <v/>
      </c>
      <c r="BE12" s="22" t="str">
        <f t="shared" si="0"/>
        <v/>
      </c>
      <c r="BF12" s="22" t="str">
        <f t="shared" si="0"/>
        <v/>
      </c>
      <c r="BG12" s="22" t="str">
        <f t="shared" si="0"/>
        <v>2024</v>
      </c>
      <c r="BH12" s="22" t="str">
        <f t="shared" si="0"/>
        <v/>
      </c>
      <c r="BI12" s="22" t="str">
        <f t="shared" si="0"/>
        <v/>
      </c>
      <c r="BJ12" s="22" t="str">
        <f t="shared" si="0"/>
        <v/>
      </c>
      <c r="BK12" s="22" t="str">
        <f t="shared" si="0"/>
        <v/>
      </c>
      <c r="BL12" s="22" t="str">
        <f t="shared" si="0"/>
        <v/>
      </c>
      <c r="BM12" s="22" t="str">
        <f t="shared" si="0"/>
        <v/>
      </c>
      <c r="BN12" s="22" t="str">
        <f t="shared" si="0"/>
        <v/>
      </c>
      <c r="BO12" s="22" t="str">
        <f t="shared" si="0"/>
        <v/>
      </c>
      <c r="BP12" s="22" t="str">
        <f t="shared" si="0"/>
        <v/>
      </c>
      <c r="BQ12" s="22" t="str">
        <f t="shared" si="0"/>
        <v/>
      </c>
      <c r="BR12" s="22" t="str">
        <f t="shared" si="0"/>
        <v/>
      </c>
      <c r="BS12" s="22" t="str">
        <f t="shared" ref="BS12:CK12" si="1">IF(BS15=BR15,"",BS15)</f>
        <v>2025</v>
      </c>
      <c r="BT12" s="22" t="str">
        <f t="shared" si="1"/>
        <v/>
      </c>
      <c r="BU12" s="22" t="str">
        <f t="shared" si="1"/>
        <v/>
      </c>
      <c r="BV12" s="22" t="str">
        <f t="shared" si="1"/>
        <v/>
      </c>
      <c r="BW12" s="22" t="str">
        <f t="shared" si="1"/>
        <v/>
      </c>
      <c r="BX12" s="22" t="str">
        <f t="shared" si="1"/>
        <v/>
      </c>
      <c r="BY12" s="22" t="str">
        <f t="shared" si="1"/>
        <v/>
      </c>
      <c r="BZ12" s="22" t="str">
        <f t="shared" si="1"/>
        <v/>
      </c>
      <c r="CA12" s="22" t="str">
        <f t="shared" si="1"/>
        <v/>
      </c>
      <c r="CB12" s="22" t="str">
        <f t="shared" si="1"/>
        <v/>
      </c>
      <c r="CC12" s="22" t="str">
        <f t="shared" si="1"/>
        <v/>
      </c>
      <c r="CD12" s="22" t="str">
        <f t="shared" si="1"/>
        <v/>
      </c>
      <c r="CE12" s="22" t="str">
        <f t="shared" si="1"/>
        <v>2026</v>
      </c>
      <c r="CF12" s="22" t="str">
        <f t="shared" si="1"/>
        <v/>
      </c>
      <c r="CG12" s="22" t="str">
        <f t="shared" si="1"/>
        <v/>
      </c>
      <c r="CH12" s="22" t="str">
        <f t="shared" si="1"/>
        <v/>
      </c>
      <c r="CI12" s="22" t="str">
        <f t="shared" si="1"/>
        <v/>
      </c>
      <c r="CJ12" s="22" t="str">
        <f t="shared" si="1"/>
        <v/>
      </c>
      <c r="CK12" s="23" t="str">
        <f t="shared" si="1"/>
        <v/>
      </c>
    </row>
    <row r="13" spans="1:89" x14ac:dyDescent="0.25">
      <c r="A13" s="2"/>
      <c r="B13" s="2"/>
      <c r="C13" s="20"/>
      <c r="D13" s="21"/>
      <c r="E13" s="21"/>
      <c r="F13" s="26" t="str">
        <f>TEXT(F14,"[$-9]MMM")</f>
        <v>Aug</v>
      </c>
      <c r="G13" s="26" t="str">
        <f t="shared" ref="G13:BR13" si="2">TEXT(G14,"[$-9]MMM")</f>
        <v>Sep</v>
      </c>
      <c r="H13" s="26" t="str">
        <f t="shared" si="2"/>
        <v>Oct</v>
      </c>
      <c r="I13" s="26" t="str">
        <f t="shared" si="2"/>
        <v>Nov</v>
      </c>
      <c r="J13" s="26" t="str">
        <f t="shared" si="2"/>
        <v>Dec</v>
      </c>
      <c r="K13" s="26" t="str">
        <f t="shared" si="2"/>
        <v>Jan</v>
      </c>
      <c r="L13" s="26" t="str">
        <f t="shared" si="2"/>
        <v>Feb</v>
      </c>
      <c r="M13" s="26" t="str">
        <f t="shared" si="2"/>
        <v>Mar</v>
      </c>
      <c r="N13" s="26" t="str">
        <f t="shared" si="2"/>
        <v>Apr</v>
      </c>
      <c r="O13" s="26" t="str">
        <f t="shared" si="2"/>
        <v>May</v>
      </c>
      <c r="P13" s="26" t="str">
        <f t="shared" si="2"/>
        <v>Jun</v>
      </c>
      <c r="Q13" s="26" t="str">
        <f t="shared" si="2"/>
        <v>Jul</v>
      </c>
      <c r="R13" s="26" t="str">
        <f t="shared" si="2"/>
        <v>Aug</v>
      </c>
      <c r="S13" s="26" t="str">
        <f t="shared" si="2"/>
        <v>Sep</v>
      </c>
      <c r="T13" s="26" t="str">
        <f t="shared" si="2"/>
        <v>Oct</v>
      </c>
      <c r="U13" s="26" t="str">
        <f t="shared" si="2"/>
        <v>Nov</v>
      </c>
      <c r="V13" s="26" t="str">
        <f t="shared" si="2"/>
        <v>Dec</v>
      </c>
      <c r="W13" s="26" t="str">
        <f t="shared" si="2"/>
        <v>Jan</v>
      </c>
      <c r="X13" s="26" t="str">
        <f t="shared" si="2"/>
        <v>Feb</v>
      </c>
      <c r="Y13" s="26" t="str">
        <f t="shared" si="2"/>
        <v>Mar</v>
      </c>
      <c r="Z13" s="26" t="str">
        <f t="shared" si="2"/>
        <v>Apr</v>
      </c>
      <c r="AA13" s="26" t="str">
        <f t="shared" si="2"/>
        <v>May</v>
      </c>
      <c r="AB13" s="26" t="str">
        <f t="shared" si="2"/>
        <v>Jun</v>
      </c>
      <c r="AC13" s="26" t="str">
        <f t="shared" si="2"/>
        <v>Jul</v>
      </c>
      <c r="AD13" s="26" t="str">
        <f t="shared" si="2"/>
        <v>Aug</v>
      </c>
      <c r="AE13" s="26" t="str">
        <f t="shared" si="2"/>
        <v>Sep</v>
      </c>
      <c r="AF13" s="26" t="str">
        <f t="shared" si="2"/>
        <v>Oct</v>
      </c>
      <c r="AG13" s="26" t="str">
        <f t="shared" si="2"/>
        <v>Nov</v>
      </c>
      <c r="AH13" s="26" t="str">
        <f t="shared" si="2"/>
        <v>Dec</v>
      </c>
      <c r="AI13" s="26" t="str">
        <f t="shared" si="2"/>
        <v>Jan</v>
      </c>
      <c r="AJ13" s="26" t="str">
        <f t="shared" si="2"/>
        <v>Feb</v>
      </c>
      <c r="AK13" s="26" t="str">
        <f t="shared" si="2"/>
        <v>Mar</v>
      </c>
      <c r="AL13" s="26" t="str">
        <f t="shared" si="2"/>
        <v>Apr</v>
      </c>
      <c r="AM13" s="26" t="str">
        <f t="shared" si="2"/>
        <v>May</v>
      </c>
      <c r="AN13" s="26" t="str">
        <f t="shared" si="2"/>
        <v>Jun</v>
      </c>
      <c r="AO13" s="26" t="str">
        <f t="shared" si="2"/>
        <v>Jul</v>
      </c>
      <c r="AP13" s="26" t="str">
        <f t="shared" si="2"/>
        <v>Aug</v>
      </c>
      <c r="AQ13" s="26" t="str">
        <f t="shared" si="2"/>
        <v>Sep</v>
      </c>
      <c r="AR13" s="26" t="str">
        <f t="shared" si="2"/>
        <v>Oct</v>
      </c>
      <c r="AS13" s="26" t="str">
        <f t="shared" si="2"/>
        <v>Nov</v>
      </c>
      <c r="AT13" s="26" t="str">
        <f t="shared" si="2"/>
        <v>Dec</v>
      </c>
      <c r="AU13" s="26" t="str">
        <f t="shared" si="2"/>
        <v>Jan</v>
      </c>
      <c r="AV13" s="26" t="str">
        <f t="shared" si="2"/>
        <v>Feb</v>
      </c>
      <c r="AW13" s="26" t="str">
        <f t="shared" si="2"/>
        <v>Mar</v>
      </c>
      <c r="AX13" s="26" t="str">
        <f t="shared" si="2"/>
        <v>Apr</v>
      </c>
      <c r="AY13" s="26" t="str">
        <f t="shared" si="2"/>
        <v>May</v>
      </c>
      <c r="AZ13" s="26" t="str">
        <f t="shared" si="2"/>
        <v>Jun</v>
      </c>
      <c r="BA13" s="26" t="str">
        <f t="shared" si="2"/>
        <v>Jul</v>
      </c>
      <c r="BB13" s="26" t="str">
        <f t="shared" si="2"/>
        <v>Aug</v>
      </c>
      <c r="BC13" s="26" t="str">
        <f t="shared" si="2"/>
        <v>Sep</v>
      </c>
      <c r="BD13" s="26" t="str">
        <f t="shared" si="2"/>
        <v>Oct</v>
      </c>
      <c r="BE13" s="26" t="str">
        <f t="shared" si="2"/>
        <v>Nov</v>
      </c>
      <c r="BF13" s="26" t="str">
        <f t="shared" si="2"/>
        <v>Dec</v>
      </c>
      <c r="BG13" s="26" t="str">
        <f t="shared" si="2"/>
        <v>Jan</v>
      </c>
      <c r="BH13" s="26" t="str">
        <f t="shared" si="2"/>
        <v>Feb</v>
      </c>
      <c r="BI13" s="26" t="str">
        <f t="shared" si="2"/>
        <v>Mar</v>
      </c>
      <c r="BJ13" s="26" t="str">
        <f t="shared" si="2"/>
        <v>Apr</v>
      </c>
      <c r="BK13" s="26" t="str">
        <f t="shared" si="2"/>
        <v>May</v>
      </c>
      <c r="BL13" s="26" t="str">
        <f t="shared" si="2"/>
        <v>Jun</v>
      </c>
      <c r="BM13" s="26" t="str">
        <f t="shared" si="2"/>
        <v>Jul</v>
      </c>
      <c r="BN13" s="26" t="str">
        <f t="shared" si="2"/>
        <v>Aug</v>
      </c>
      <c r="BO13" s="26" t="str">
        <f t="shared" si="2"/>
        <v>Sep</v>
      </c>
      <c r="BP13" s="26" t="str">
        <f t="shared" si="2"/>
        <v>Oct</v>
      </c>
      <c r="BQ13" s="26" t="str">
        <f t="shared" si="2"/>
        <v>Nov</v>
      </c>
      <c r="BR13" s="26" t="str">
        <f t="shared" si="2"/>
        <v>Dec</v>
      </c>
      <c r="BS13" s="26" t="str">
        <f t="shared" ref="BS13:CK13" si="3">TEXT(BS14,"[$-9]MMM")</f>
        <v>Jan</v>
      </c>
      <c r="BT13" s="26" t="str">
        <f t="shared" si="3"/>
        <v>Feb</v>
      </c>
      <c r="BU13" s="26" t="str">
        <f t="shared" si="3"/>
        <v>Mar</v>
      </c>
      <c r="BV13" s="26" t="str">
        <f t="shared" si="3"/>
        <v>Apr</v>
      </c>
      <c r="BW13" s="26" t="str">
        <f t="shared" si="3"/>
        <v>May</v>
      </c>
      <c r="BX13" s="26" t="str">
        <f t="shared" si="3"/>
        <v>Jun</v>
      </c>
      <c r="BY13" s="26" t="str">
        <f t="shared" si="3"/>
        <v>Jul</v>
      </c>
      <c r="BZ13" s="26" t="str">
        <f t="shared" si="3"/>
        <v>Aug</v>
      </c>
      <c r="CA13" s="26" t="str">
        <f t="shared" si="3"/>
        <v>Sep</v>
      </c>
      <c r="CB13" s="26" t="str">
        <f t="shared" si="3"/>
        <v>Oct</v>
      </c>
      <c r="CC13" s="26" t="str">
        <f t="shared" si="3"/>
        <v>Nov</v>
      </c>
      <c r="CD13" s="26" t="str">
        <f t="shared" si="3"/>
        <v>Dec</v>
      </c>
      <c r="CE13" s="26" t="str">
        <f t="shared" si="3"/>
        <v>Jan</v>
      </c>
      <c r="CF13" s="26" t="str">
        <f t="shared" si="3"/>
        <v>Feb</v>
      </c>
      <c r="CG13" s="26" t="str">
        <f t="shared" si="3"/>
        <v>Mar</v>
      </c>
      <c r="CH13" s="26" t="str">
        <f t="shared" si="3"/>
        <v>Apr</v>
      </c>
      <c r="CI13" s="26" t="str">
        <f t="shared" si="3"/>
        <v>May</v>
      </c>
      <c r="CJ13" s="26" t="str">
        <f t="shared" si="3"/>
        <v>Jun</v>
      </c>
      <c r="CK13" s="62" t="str">
        <f t="shared" si="3"/>
        <v>Jul</v>
      </c>
    </row>
    <row r="14" spans="1:89" hidden="1" x14ac:dyDescent="0.25">
      <c r="A14" s="2"/>
      <c r="B14" s="2"/>
      <c r="C14" s="24"/>
      <c r="D14" s="25"/>
      <c r="E14" s="25"/>
      <c r="F14" s="26">
        <f>Tabelle1!C1</f>
        <v>43708</v>
      </c>
      <c r="G14" s="26">
        <f>Tabelle1!D1</f>
        <v>43738</v>
      </c>
      <c r="H14" s="26">
        <f>Tabelle1!E1</f>
        <v>43769</v>
      </c>
      <c r="I14" s="26">
        <f>Tabelle1!F1</f>
        <v>43799</v>
      </c>
      <c r="J14" s="26">
        <f>Tabelle1!G1</f>
        <v>43830</v>
      </c>
      <c r="K14" s="26">
        <f>Tabelle1!H1</f>
        <v>43861</v>
      </c>
      <c r="L14" s="26">
        <f>Tabelle1!I1</f>
        <v>43890</v>
      </c>
      <c r="M14" s="26">
        <f>Tabelle1!J1</f>
        <v>43921</v>
      </c>
      <c r="N14" s="26">
        <f>Tabelle1!K1</f>
        <v>43951</v>
      </c>
      <c r="O14" s="26">
        <f>Tabelle1!L1</f>
        <v>43982</v>
      </c>
      <c r="P14" s="26">
        <f>Tabelle1!M1</f>
        <v>44012</v>
      </c>
      <c r="Q14" s="26">
        <f>Tabelle1!N1</f>
        <v>44043</v>
      </c>
      <c r="R14" s="26">
        <f>Tabelle1!O1</f>
        <v>44074</v>
      </c>
      <c r="S14" s="26">
        <f>Tabelle1!P1</f>
        <v>44104</v>
      </c>
      <c r="T14" s="26">
        <f>Tabelle1!Q1</f>
        <v>44135</v>
      </c>
      <c r="U14" s="26">
        <f>Tabelle1!R1</f>
        <v>44165</v>
      </c>
      <c r="V14" s="26">
        <f>Tabelle1!S1</f>
        <v>44196</v>
      </c>
      <c r="W14" s="26">
        <f>Tabelle1!T1</f>
        <v>44227</v>
      </c>
      <c r="X14" s="26">
        <f>Tabelle1!U1</f>
        <v>44255</v>
      </c>
      <c r="Y14" s="26">
        <f>Tabelle1!V1</f>
        <v>44286</v>
      </c>
      <c r="Z14" s="26">
        <f>Tabelle1!W1</f>
        <v>44316</v>
      </c>
      <c r="AA14" s="26">
        <f>Tabelle1!X1</f>
        <v>44347</v>
      </c>
      <c r="AB14" s="26">
        <f>Tabelle1!Y1</f>
        <v>44377</v>
      </c>
      <c r="AC14" s="26">
        <f>Tabelle1!Z1</f>
        <v>44408</v>
      </c>
      <c r="AD14" s="26">
        <f>Tabelle1!AA1</f>
        <v>44439</v>
      </c>
      <c r="AE14" s="26">
        <f>Tabelle1!AB1</f>
        <v>44469</v>
      </c>
      <c r="AF14" s="26">
        <f>Tabelle1!AC1</f>
        <v>44500</v>
      </c>
      <c r="AG14" s="26">
        <f>Tabelle1!AD1</f>
        <v>44530</v>
      </c>
      <c r="AH14" s="26">
        <f>Tabelle1!AE1</f>
        <v>44561</v>
      </c>
      <c r="AI14" s="26">
        <f>Tabelle1!AF1</f>
        <v>44592</v>
      </c>
      <c r="AJ14" s="26">
        <f>Tabelle1!AG1</f>
        <v>44620</v>
      </c>
      <c r="AK14" s="26">
        <f>Tabelle1!AH1</f>
        <v>44651</v>
      </c>
      <c r="AL14" s="26">
        <f>Tabelle1!AI1</f>
        <v>44681</v>
      </c>
      <c r="AM14" s="26">
        <f>Tabelle1!AJ1</f>
        <v>44712</v>
      </c>
      <c r="AN14" s="26">
        <f>Tabelle1!AK1</f>
        <v>44742</v>
      </c>
      <c r="AO14" s="26">
        <f>Tabelle1!AL1</f>
        <v>44773</v>
      </c>
      <c r="AP14" s="26">
        <f>Tabelle1!AM1</f>
        <v>44804</v>
      </c>
      <c r="AQ14" s="26">
        <f>Tabelle1!AN1</f>
        <v>44834</v>
      </c>
      <c r="AR14" s="26">
        <f>Tabelle1!AO1</f>
        <v>44865</v>
      </c>
      <c r="AS14" s="26">
        <f>Tabelle1!AP1</f>
        <v>44895</v>
      </c>
      <c r="AT14" s="26">
        <f>Tabelle1!AQ1</f>
        <v>44926</v>
      </c>
      <c r="AU14" s="26">
        <f>Tabelle1!AR1</f>
        <v>44957</v>
      </c>
      <c r="AV14" s="26">
        <f>Tabelle1!AS1</f>
        <v>44985</v>
      </c>
      <c r="AW14" s="26">
        <f>Tabelle1!AT1</f>
        <v>45016</v>
      </c>
      <c r="AX14" s="26">
        <f>Tabelle1!AU1</f>
        <v>45046</v>
      </c>
      <c r="AY14" s="26">
        <f>Tabelle1!AV1</f>
        <v>45077</v>
      </c>
      <c r="AZ14" s="26">
        <f>Tabelle1!AW1</f>
        <v>45107</v>
      </c>
      <c r="BA14" s="26">
        <f>Tabelle1!AX1</f>
        <v>45138</v>
      </c>
      <c r="BB14" s="26">
        <f>Tabelle1!AY1</f>
        <v>45169</v>
      </c>
      <c r="BC14" s="26">
        <f>Tabelle1!AZ1</f>
        <v>45199</v>
      </c>
      <c r="BD14" s="26">
        <f>Tabelle1!BA1</f>
        <v>45230</v>
      </c>
      <c r="BE14" s="26">
        <f>Tabelle1!BB1</f>
        <v>45260</v>
      </c>
      <c r="BF14" s="26">
        <f>Tabelle1!BC1</f>
        <v>45291</v>
      </c>
      <c r="BG14" s="26">
        <f>Tabelle1!BD1</f>
        <v>45322</v>
      </c>
      <c r="BH14" s="26">
        <f>Tabelle1!BE1</f>
        <v>45351</v>
      </c>
      <c r="BI14" s="26">
        <f>Tabelle1!BF1</f>
        <v>45382</v>
      </c>
      <c r="BJ14" s="26">
        <f>Tabelle1!BG1</f>
        <v>45412</v>
      </c>
      <c r="BK14" s="26">
        <f>Tabelle1!BH1</f>
        <v>45443</v>
      </c>
      <c r="BL14" s="26">
        <f>Tabelle1!BI1</f>
        <v>45473</v>
      </c>
      <c r="BM14" s="26">
        <f>Tabelle1!BJ1</f>
        <v>45504</v>
      </c>
      <c r="BN14" s="26">
        <f>Tabelle1!BK1</f>
        <v>45535</v>
      </c>
      <c r="BO14" s="26">
        <f>Tabelle1!BL1</f>
        <v>45565</v>
      </c>
      <c r="BP14" s="26">
        <f>Tabelle1!BM1</f>
        <v>45596</v>
      </c>
      <c r="BQ14" s="26">
        <f>Tabelle1!BN1</f>
        <v>45626</v>
      </c>
      <c r="BR14" s="26">
        <f>Tabelle1!BO1</f>
        <v>45657</v>
      </c>
      <c r="BS14" s="26">
        <f>Tabelle1!BP1</f>
        <v>45688</v>
      </c>
      <c r="BT14" s="26">
        <f>Tabelle1!BQ1</f>
        <v>45716</v>
      </c>
      <c r="BU14" s="26">
        <f>Tabelle1!BR1</f>
        <v>45747</v>
      </c>
      <c r="BV14" s="26">
        <f>Tabelle1!BS1</f>
        <v>45777</v>
      </c>
      <c r="BW14" s="26">
        <f>Tabelle1!BT1</f>
        <v>45808</v>
      </c>
      <c r="BX14" s="26">
        <f>Tabelle1!BU1</f>
        <v>45838</v>
      </c>
      <c r="BY14" s="26">
        <f>Tabelle1!BV1</f>
        <v>45869</v>
      </c>
      <c r="BZ14" s="26">
        <f>Tabelle1!BW1</f>
        <v>45900</v>
      </c>
      <c r="CA14" s="26">
        <f>Tabelle1!BX1</f>
        <v>45930</v>
      </c>
      <c r="CB14" s="26">
        <f>Tabelle1!BY1</f>
        <v>45961</v>
      </c>
      <c r="CC14" s="26">
        <f>Tabelle1!BZ1</f>
        <v>45991</v>
      </c>
      <c r="CD14" s="26">
        <f>Tabelle1!CA1</f>
        <v>46022</v>
      </c>
      <c r="CE14" s="26">
        <f>Tabelle1!CB1</f>
        <v>46053</v>
      </c>
      <c r="CF14" s="26">
        <f>Tabelle1!CC1</f>
        <v>46081</v>
      </c>
      <c r="CG14" s="26">
        <f>Tabelle1!CD1</f>
        <v>46112</v>
      </c>
      <c r="CH14" s="26">
        <f>Tabelle1!CE1</f>
        <v>46142</v>
      </c>
      <c r="CI14" s="26">
        <f>Tabelle1!CF1</f>
        <v>46173</v>
      </c>
      <c r="CJ14" s="26">
        <f>Tabelle1!CG1</f>
        <v>46203</v>
      </c>
      <c r="CK14" s="62">
        <f>Tabelle1!CH1</f>
        <v>46234</v>
      </c>
    </row>
    <row r="15" spans="1:89" ht="15" hidden="1" customHeight="1" x14ac:dyDescent="0.25">
      <c r="A15" s="2"/>
      <c r="B15" s="2"/>
      <c r="C15" s="24"/>
      <c r="D15" s="25"/>
      <c r="E15" s="25"/>
      <c r="F15" s="27" t="str">
        <f>TEXT(F14,"JJJJ")</f>
        <v>2019</v>
      </c>
      <c r="G15" s="27" t="str">
        <f t="shared" ref="G15:BR15" si="4">TEXT(G14,"JJJJ")</f>
        <v>2019</v>
      </c>
      <c r="H15" s="27" t="str">
        <f t="shared" si="4"/>
        <v>2019</v>
      </c>
      <c r="I15" s="27" t="str">
        <f t="shared" si="4"/>
        <v>2019</v>
      </c>
      <c r="J15" s="27" t="str">
        <f t="shared" si="4"/>
        <v>2019</v>
      </c>
      <c r="K15" s="27" t="str">
        <f t="shared" si="4"/>
        <v>2020</v>
      </c>
      <c r="L15" s="27" t="str">
        <f t="shared" si="4"/>
        <v>2020</v>
      </c>
      <c r="M15" s="27" t="str">
        <f t="shared" si="4"/>
        <v>2020</v>
      </c>
      <c r="N15" s="27" t="str">
        <f t="shared" si="4"/>
        <v>2020</v>
      </c>
      <c r="O15" s="27" t="str">
        <f t="shared" si="4"/>
        <v>2020</v>
      </c>
      <c r="P15" s="27" t="str">
        <f t="shared" si="4"/>
        <v>2020</v>
      </c>
      <c r="Q15" s="27" t="str">
        <f t="shared" si="4"/>
        <v>2020</v>
      </c>
      <c r="R15" s="27" t="str">
        <f t="shared" si="4"/>
        <v>2020</v>
      </c>
      <c r="S15" s="27" t="str">
        <f t="shared" si="4"/>
        <v>2020</v>
      </c>
      <c r="T15" s="27" t="str">
        <f t="shared" si="4"/>
        <v>2020</v>
      </c>
      <c r="U15" s="27" t="str">
        <f t="shared" si="4"/>
        <v>2020</v>
      </c>
      <c r="V15" s="27" t="str">
        <f t="shared" si="4"/>
        <v>2020</v>
      </c>
      <c r="W15" s="27" t="str">
        <f t="shared" si="4"/>
        <v>2021</v>
      </c>
      <c r="X15" s="27" t="str">
        <f t="shared" si="4"/>
        <v>2021</v>
      </c>
      <c r="Y15" s="27" t="str">
        <f t="shared" si="4"/>
        <v>2021</v>
      </c>
      <c r="Z15" s="27" t="str">
        <f t="shared" si="4"/>
        <v>2021</v>
      </c>
      <c r="AA15" s="27" t="str">
        <f t="shared" si="4"/>
        <v>2021</v>
      </c>
      <c r="AB15" s="27" t="str">
        <f t="shared" si="4"/>
        <v>2021</v>
      </c>
      <c r="AC15" s="27" t="str">
        <f t="shared" si="4"/>
        <v>2021</v>
      </c>
      <c r="AD15" s="27" t="str">
        <f t="shared" si="4"/>
        <v>2021</v>
      </c>
      <c r="AE15" s="27" t="str">
        <f t="shared" si="4"/>
        <v>2021</v>
      </c>
      <c r="AF15" s="27" t="str">
        <f t="shared" si="4"/>
        <v>2021</v>
      </c>
      <c r="AG15" s="27" t="str">
        <f t="shared" si="4"/>
        <v>2021</v>
      </c>
      <c r="AH15" s="27" t="str">
        <f t="shared" si="4"/>
        <v>2021</v>
      </c>
      <c r="AI15" s="27" t="str">
        <f t="shared" si="4"/>
        <v>2022</v>
      </c>
      <c r="AJ15" s="27" t="str">
        <f t="shared" si="4"/>
        <v>2022</v>
      </c>
      <c r="AK15" s="27" t="str">
        <f t="shared" si="4"/>
        <v>2022</v>
      </c>
      <c r="AL15" s="27" t="str">
        <f t="shared" si="4"/>
        <v>2022</v>
      </c>
      <c r="AM15" s="27" t="str">
        <f t="shared" si="4"/>
        <v>2022</v>
      </c>
      <c r="AN15" s="27" t="str">
        <f t="shared" si="4"/>
        <v>2022</v>
      </c>
      <c r="AO15" s="27" t="str">
        <f t="shared" si="4"/>
        <v>2022</v>
      </c>
      <c r="AP15" s="27" t="str">
        <f t="shared" si="4"/>
        <v>2022</v>
      </c>
      <c r="AQ15" s="27" t="str">
        <f t="shared" si="4"/>
        <v>2022</v>
      </c>
      <c r="AR15" s="27" t="str">
        <f t="shared" si="4"/>
        <v>2022</v>
      </c>
      <c r="AS15" s="27" t="str">
        <f t="shared" si="4"/>
        <v>2022</v>
      </c>
      <c r="AT15" s="27" t="str">
        <f t="shared" si="4"/>
        <v>2022</v>
      </c>
      <c r="AU15" s="27" t="str">
        <f t="shared" si="4"/>
        <v>2023</v>
      </c>
      <c r="AV15" s="27" t="str">
        <f t="shared" si="4"/>
        <v>2023</v>
      </c>
      <c r="AW15" s="27" t="str">
        <f t="shared" si="4"/>
        <v>2023</v>
      </c>
      <c r="AX15" s="27" t="str">
        <f t="shared" si="4"/>
        <v>2023</v>
      </c>
      <c r="AY15" s="27" t="str">
        <f t="shared" si="4"/>
        <v>2023</v>
      </c>
      <c r="AZ15" s="27" t="str">
        <f t="shared" si="4"/>
        <v>2023</v>
      </c>
      <c r="BA15" s="27" t="str">
        <f t="shared" si="4"/>
        <v>2023</v>
      </c>
      <c r="BB15" s="27" t="str">
        <f t="shared" si="4"/>
        <v>2023</v>
      </c>
      <c r="BC15" s="27" t="str">
        <f t="shared" si="4"/>
        <v>2023</v>
      </c>
      <c r="BD15" s="27" t="str">
        <f t="shared" si="4"/>
        <v>2023</v>
      </c>
      <c r="BE15" s="27" t="str">
        <f t="shared" si="4"/>
        <v>2023</v>
      </c>
      <c r="BF15" s="27" t="str">
        <f t="shared" si="4"/>
        <v>2023</v>
      </c>
      <c r="BG15" s="27" t="str">
        <f t="shared" si="4"/>
        <v>2024</v>
      </c>
      <c r="BH15" s="27" t="str">
        <f t="shared" si="4"/>
        <v>2024</v>
      </c>
      <c r="BI15" s="27" t="str">
        <f t="shared" si="4"/>
        <v>2024</v>
      </c>
      <c r="BJ15" s="27" t="str">
        <f t="shared" si="4"/>
        <v>2024</v>
      </c>
      <c r="BK15" s="27" t="str">
        <f t="shared" si="4"/>
        <v>2024</v>
      </c>
      <c r="BL15" s="27" t="str">
        <f t="shared" si="4"/>
        <v>2024</v>
      </c>
      <c r="BM15" s="27" t="str">
        <f t="shared" si="4"/>
        <v>2024</v>
      </c>
      <c r="BN15" s="27" t="str">
        <f t="shared" si="4"/>
        <v>2024</v>
      </c>
      <c r="BO15" s="27" t="str">
        <f t="shared" si="4"/>
        <v>2024</v>
      </c>
      <c r="BP15" s="27" t="str">
        <f t="shared" si="4"/>
        <v>2024</v>
      </c>
      <c r="BQ15" s="27" t="str">
        <f t="shared" si="4"/>
        <v>2024</v>
      </c>
      <c r="BR15" s="27" t="str">
        <f t="shared" si="4"/>
        <v>2024</v>
      </c>
      <c r="BS15" s="27" t="str">
        <f t="shared" ref="BS15:CK15" si="5">TEXT(BS14,"JJJJ")</f>
        <v>2025</v>
      </c>
      <c r="BT15" s="27" t="str">
        <f t="shared" si="5"/>
        <v>2025</v>
      </c>
      <c r="BU15" s="27" t="str">
        <f t="shared" si="5"/>
        <v>2025</v>
      </c>
      <c r="BV15" s="27" t="str">
        <f t="shared" si="5"/>
        <v>2025</v>
      </c>
      <c r="BW15" s="27" t="str">
        <f t="shared" si="5"/>
        <v>2025</v>
      </c>
      <c r="BX15" s="27" t="str">
        <f t="shared" si="5"/>
        <v>2025</v>
      </c>
      <c r="BY15" s="27" t="str">
        <f t="shared" si="5"/>
        <v>2025</v>
      </c>
      <c r="BZ15" s="27" t="str">
        <f t="shared" si="5"/>
        <v>2025</v>
      </c>
      <c r="CA15" s="27" t="str">
        <f t="shared" si="5"/>
        <v>2025</v>
      </c>
      <c r="CB15" s="27" t="str">
        <f t="shared" si="5"/>
        <v>2025</v>
      </c>
      <c r="CC15" s="27" t="str">
        <f t="shared" si="5"/>
        <v>2025</v>
      </c>
      <c r="CD15" s="27" t="str">
        <f t="shared" si="5"/>
        <v>2025</v>
      </c>
      <c r="CE15" s="27" t="str">
        <f t="shared" si="5"/>
        <v>2026</v>
      </c>
      <c r="CF15" s="27" t="str">
        <f t="shared" si="5"/>
        <v>2026</v>
      </c>
      <c r="CG15" s="27" t="str">
        <f t="shared" si="5"/>
        <v>2026</v>
      </c>
      <c r="CH15" s="27" t="str">
        <f t="shared" si="5"/>
        <v>2026</v>
      </c>
      <c r="CI15" s="27" t="str">
        <f t="shared" si="5"/>
        <v>2026</v>
      </c>
      <c r="CJ15" s="27" t="str">
        <f t="shared" si="5"/>
        <v>2026</v>
      </c>
      <c r="CK15" s="28" t="str">
        <f t="shared" si="5"/>
        <v>2026</v>
      </c>
    </row>
    <row r="16" spans="1:89" ht="18" hidden="1" customHeight="1" x14ac:dyDescent="0.25">
      <c r="A16" s="2"/>
      <c r="B16" s="2"/>
      <c r="C16" s="24"/>
      <c r="D16" s="25"/>
      <c r="E16" s="25" t="s">
        <v>0</v>
      </c>
      <c r="F16" s="21">
        <v>1</v>
      </c>
      <c r="G16" s="21">
        <v>2</v>
      </c>
      <c r="H16" s="21">
        <v>3</v>
      </c>
      <c r="I16" s="21">
        <v>4</v>
      </c>
      <c r="J16" s="21">
        <v>5</v>
      </c>
      <c r="K16" s="21">
        <v>6</v>
      </c>
      <c r="L16" s="21">
        <v>7</v>
      </c>
      <c r="M16" s="21">
        <v>8</v>
      </c>
      <c r="N16" s="21">
        <v>9</v>
      </c>
      <c r="O16" s="21">
        <v>10</v>
      </c>
      <c r="P16" s="21">
        <v>11</v>
      </c>
      <c r="Q16" s="21">
        <v>12</v>
      </c>
      <c r="R16" s="21">
        <v>13</v>
      </c>
      <c r="S16" s="21">
        <v>14</v>
      </c>
      <c r="T16" s="21">
        <v>15</v>
      </c>
      <c r="U16" s="21">
        <v>16</v>
      </c>
      <c r="V16" s="21">
        <v>17</v>
      </c>
      <c r="W16" s="21">
        <v>18</v>
      </c>
      <c r="X16" s="21">
        <v>19</v>
      </c>
      <c r="Y16" s="21">
        <v>20</v>
      </c>
      <c r="Z16" s="21">
        <v>21</v>
      </c>
      <c r="AA16" s="21">
        <v>22</v>
      </c>
      <c r="AB16" s="21">
        <v>23</v>
      </c>
      <c r="AC16" s="21">
        <v>24</v>
      </c>
      <c r="AD16" s="21">
        <v>25</v>
      </c>
      <c r="AE16" s="21">
        <v>26</v>
      </c>
      <c r="AF16" s="21">
        <v>27</v>
      </c>
      <c r="AG16" s="21">
        <v>28</v>
      </c>
      <c r="AH16" s="21">
        <v>29</v>
      </c>
      <c r="AI16" s="21">
        <v>30</v>
      </c>
      <c r="AJ16" s="21">
        <v>31</v>
      </c>
      <c r="AK16" s="21">
        <v>32</v>
      </c>
      <c r="AL16" s="21">
        <v>33</v>
      </c>
      <c r="AM16" s="21">
        <v>34</v>
      </c>
      <c r="AN16" s="21">
        <v>35</v>
      </c>
      <c r="AO16" s="21">
        <v>36</v>
      </c>
      <c r="AP16" s="21">
        <v>37</v>
      </c>
      <c r="AQ16" s="21">
        <v>38</v>
      </c>
      <c r="AR16" s="21">
        <v>39</v>
      </c>
      <c r="AS16" s="21">
        <v>40</v>
      </c>
      <c r="AT16" s="21">
        <v>41</v>
      </c>
      <c r="AU16" s="21">
        <v>42</v>
      </c>
      <c r="AV16" s="21">
        <v>43</v>
      </c>
      <c r="AW16" s="21">
        <v>44</v>
      </c>
      <c r="AX16" s="21">
        <v>45</v>
      </c>
      <c r="AY16" s="21">
        <v>46</v>
      </c>
      <c r="AZ16" s="21">
        <v>47</v>
      </c>
      <c r="BA16" s="21">
        <v>48</v>
      </c>
      <c r="BB16" s="21">
        <v>49</v>
      </c>
      <c r="BC16" s="21">
        <v>50</v>
      </c>
      <c r="BD16" s="21">
        <v>51</v>
      </c>
      <c r="BE16" s="21">
        <v>52</v>
      </c>
      <c r="BF16" s="21">
        <v>53</v>
      </c>
      <c r="BG16" s="21">
        <v>54</v>
      </c>
      <c r="BH16" s="21">
        <v>55</v>
      </c>
      <c r="BI16" s="21">
        <v>56</v>
      </c>
      <c r="BJ16" s="21">
        <v>57</v>
      </c>
      <c r="BK16" s="21">
        <v>58</v>
      </c>
      <c r="BL16" s="21">
        <v>59</v>
      </c>
      <c r="BM16" s="21">
        <v>60</v>
      </c>
      <c r="BN16" s="21">
        <v>61</v>
      </c>
      <c r="BO16" s="21">
        <v>62</v>
      </c>
      <c r="BP16" s="21">
        <v>63</v>
      </c>
      <c r="BQ16" s="21">
        <v>64</v>
      </c>
      <c r="BR16" s="21">
        <v>65</v>
      </c>
      <c r="BS16" s="21">
        <v>66</v>
      </c>
      <c r="BT16" s="21">
        <v>67</v>
      </c>
      <c r="BU16" s="21">
        <v>68</v>
      </c>
      <c r="BV16" s="21">
        <v>69</v>
      </c>
      <c r="BW16" s="21">
        <v>70</v>
      </c>
      <c r="BX16" s="21">
        <v>71</v>
      </c>
      <c r="BY16" s="21">
        <v>72</v>
      </c>
      <c r="BZ16" s="21">
        <v>73</v>
      </c>
      <c r="CA16" s="21">
        <v>74</v>
      </c>
      <c r="CB16" s="21">
        <v>75</v>
      </c>
      <c r="CC16" s="21">
        <v>76</v>
      </c>
      <c r="CD16" s="21">
        <v>77</v>
      </c>
      <c r="CE16" s="21">
        <v>78</v>
      </c>
      <c r="CF16" s="21">
        <v>79</v>
      </c>
      <c r="CG16" s="21">
        <v>80</v>
      </c>
      <c r="CH16" s="21">
        <v>81</v>
      </c>
      <c r="CI16" s="21">
        <v>82</v>
      </c>
      <c r="CJ16" s="21">
        <v>83</v>
      </c>
      <c r="CK16" s="29">
        <v>84</v>
      </c>
    </row>
    <row r="17" spans="1:89" ht="12.6" hidden="1" customHeight="1" x14ac:dyDescent="0.25">
      <c r="A17" s="2"/>
      <c r="B17" s="2"/>
      <c r="C17" s="24"/>
      <c r="D17" s="25"/>
      <c r="E17" s="25" t="s">
        <v>1</v>
      </c>
      <c r="F17" s="21">
        <f>VLOOKUP($C$3,ZR_Komponenten!$A$2:$D$76,3,FALSE)</f>
        <v>1</v>
      </c>
      <c r="G17" s="21">
        <f>VLOOKUP($C$3,ZR_Komponenten!$A$2:$D$76,3,FALSE)</f>
        <v>1</v>
      </c>
      <c r="H17" s="21">
        <f>VLOOKUP($C$3,ZR_Komponenten!$A$2:$D$76,3,FALSE)</f>
        <v>1</v>
      </c>
      <c r="I17" s="21">
        <f>VLOOKUP($C$3,ZR_Komponenten!$A$2:$D$76,3,FALSE)</f>
        <v>1</v>
      </c>
      <c r="J17" s="21">
        <f>VLOOKUP($C$3,ZR_Komponenten!$A$2:$D$76,3,FALSE)</f>
        <v>1</v>
      </c>
      <c r="K17" s="21">
        <f>VLOOKUP($C$3,ZR_Komponenten!$A$2:$D$76,3,FALSE)</f>
        <v>1</v>
      </c>
      <c r="L17" s="21">
        <f>VLOOKUP($C$3,ZR_Komponenten!$A$2:$D$76,3,FALSE)</f>
        <v>1</v>
      </c>
      <c r="M17" s="21">
        <f>VLOOKUP($C$3,ZR_Komponenten!$A$2:$D$76,3,FALSE)</f>
        <v>1</v>
      </c>
      <c r="N17" s="21">
        <f>VLOOKUP($C$3,ZR_Komponenten!$A$2:$D$76,3,FALSE)</f>
        <v>1</v>
      </c>
      <c r="O17" s="21">
        <f>VLOOKUP($C$3,ZR_Komponenten!$A$2:$D$76,3,FALSE)</f>
        <v>1</v>
      </c>
      <c r="P17" s="21">
        <f>VLOOKUP($C$3,ZR_Komponenten!$A$2:$D$76,3,FALSE)</f>
        <v>1</v>
      </c>
      <c r="Q17" s="21">
        <f>VLOOKUP($C$3,ZR_Komponenten!$A$2:$D$76,3,FALSE)</f>
        <v>1</v>
      </c>
      <c r="R17" s="21">
        <f>VLOOKUP($C$3,ZR_Komponenten!$A$2:$D$76,3,FALSE)</f>
        <v>1</v>
      </c>
      <c r="S17" s="21">
        <f>VLOOKUP($C$3,ZR_Komponenten!$A$2:$D$76,3,FALSE)</f>
        <v>1</v>
      </c>
      <c r="T17" s="21">
        <f>VLOOKUP($C$3,ZR_Komponenten!$A$2:$D$76,3,FALSE)</f>
        <v>1</v>
      </c>
      <c r="U17" s="21">
        <f>VLOOKUP($C$3,ZR_Komponenten!$A$2:$D$76,3,FALSE)</f>
        <v>1</v>
      </c>
      <c r="V17" s="21">
        <f>VLOOKUP($C$3,ZR_Komponenten!$A$2:$D$76,3,FALSE)</f>
        <v>1</v>
      </c>
      <c r="W17" s="21">
        <f>VLOOKUP($C$3,ZR_Komponenten!$A$2:$D$76,3,FALSE)</f>
        <v>1</v>
      </c>
      <c r="X17" s="21">
        <f>VLOOKUP($C$3,ZR_Komponenten!$A$2:$D$76,3,FALSE)</f>
        <v>1</v>
      </c>
      <c r="Y17" s="21">
        <f>VLOOKUP($C$3,ZR_Komponenten!$A$2:$D$76,3,FALSE)</f>
        <v>1</v>
      </c>
      <c r="Z17" s="21">
        <f>VLOOKUP($C$3,ZR_Komponenten!$A$2:$D$76,3,FALSE)</f>
        <v>1</v>
      </c>
      <c r="AA17" s="21">
        <f>VLOOKUP($C$3,ZR_Komponenten!$A$2:$D$76,3,FALSE)</f>
        <v>1</v>
      </c>
      <c r="AB17" s="21">
        <f>VLOOKUP($C$3,ZR_Komponenten!$A$2:$D$76,3,FALSE)</f>
        <v>1</v>
      </c>
      <c r="AC17" s="21">
        <f>VLOOKUP($C$3,ZR_Komponenten!$A$2:$D$76,3,FALSE)</f>
        <v>1</v>
      </c>
      <c r="AD17" s="21">
        <f>VLOOKUP($C$3,ZR_Komponenten!$A$2:$D$76,3,FALSE)</f>
        <v>1</v>
      </c>
      <c r="AE17" s="21">
        <f>VLOOKUP($C$3,ZR_Komponenten!$A$2:$D$76,3,FALSE)</f>
        <v>1</v>
      </c>
      <c r="AF17" s="21">
        <f>VLOOKUP($C$3,ZR_Komponenten!$A$2:$D$76,3,FALSE)</f>
        <v>1</v>
      </c>
      <c r="AG17" s="21">
        <f>VLOOKUP($C$3,ZR_Komponenten!$A$2:$D$76,3,FALSE)</f>
        <v>1</v>
      </c>
      <c r="AH17" s="21">
        <f>VLOOKUP($C$3,ZR_Komponenten!$A$2:$D$76,3,FALSE)</f>
        <v>1</v>
      </c>
      <c r="AI17" s="21">
        <f>VLOOKUP($C$3,ZR_Komponenten!$A$2:$D$76,3,FALSE)</f>
        <v>1</v>
      </c>
      <c r="AJ17" s="21">
        <f>VLOOKUP($C$3,ZR_Komponenten!$A$2:$D$76,3,FALSE)</f>
        <v>1</v>
      </c>
      <c r="AK17" s="21">
        <f>VLOOKUP($C$3,ZR_Komponenten!$A$2:$D$76,3,FALSE)</f>
        <v>1</v>
      </c>
      <c r="AL17" s="21">
        <f>VLOOKUP($C$3,ZR_Komponenten!$A$2:$D$76,3,FALSE)</f>
        <v>1</v>
      </c>
      <c r="AM17" s="21">
        <f>VLOOKUP($C$3,ZR_Komponenten!$A$2:$D$76,3,FALSE)</f>
        <v>1</v>
      </c>
      <c r="AN17" s="21">
        <f>VLOOKUP($C$3,ZR_Komponenten!$A$2:$D$76,3,FALSE)</f>
        <v>1</v>
      </c>
      <c r="AO17" s="21">
        <f>VLOOKUP($C$3,ZR_Komponenten!$A$2:$D$76,3,FALSE)</f>
        <v>1</v>
      </c>
      <c r="AP17" s="21">
        <f>VLOOKUP($C$3,ZR_Komponenten!$A$2:$D$76,3,FALSE)</f>
        <v>1</v>
      </c>
      <c r="AQ17" s="21">
        <f>VLOOKUP($C$3,ZR_Komponenten!$A$2:$D$76,3,FALSE)</f>
        <v>1</v>
      </c>
      <c r="AR17" s="21">
        <f>VLOOKUP($C$3,ZR_Komponenten!$A$2:$D$76,3,FALSE)</f>
        <v>1</v>
      </c>
      <c r="AS17" s="21">
        <f>VLOOKUP($C$3,ZR_Komponenten!$A$2:$D$76,3,FALSE)</f>
        <v>1</v>
      </c>
      <c r="AT17" s="21">
        <f>VLOOKUP($C$3,ZR_Komponenten!$A$2:$D$76,3,FALSE)</f>
        <v>1</v>
      </c>
      <c r="AU17" s="21">
        <f>VLOOKUP($C$3,ZR_Komponenten!$A$2:$D$76,3,FALSE)</f>
        <v>1</v>
      </c>
      <c r="AV17" s="21">
        <f>VLOOKUP($C$3,ZR_Komponenten!$A$2:$D$76,3,FALSE)</f>
        <v>1</v>
      </c>
      <c r="AW17" s="21">
        <f>VLOOKUP($C$3,ZR_Komponenten!$A$2:$D$76,3,FALSE)</f>
        <v>1</v>
      </c>
      <c r="AX17" s="21">
        <f>VLOOKUP($C$3,ZR_Komponenten!$A$2:$D$76,3,FALSE)</f>
        <v>1</v>
      </c>
      <c r="AY17" s="21">
        <f>VLOOKUP($C$3,ZR_Komponenten!$A$2:$D$76,3,FALSE)</f>
        <v>1</v>
      </c>
      <c r="AZ17" s="21">
        <f>VLOOKUP($C$3,ZR_Komponenten!$A$2:$D$76,3,FALSE)</f>
        <v>1</v>
      </c>
      <c r="BA17" s="21">
        <f>VLOOKUP($C$3,ZR_Komponenten!$A$2:$D$76,3,FALSE)</f>
        <v>1</v>
      </c>
      <c r="BB17" s="21">
        <f>VLOOKUP($C$3,ZR_Komponenten!$A$2:$D$76,3,FALSE)</f>
        <v>1</v>
      </c>
      <c r="BC17" s="21">
        <f>VLOOKUP($C$3,ZR_Komponenten!$A$2:$D$76,3,FALSE)</f>
        <v>1</v>
      </c>
      <c r="BD17" s="21">
        <f>VLOOKUP($C$3,ZR_Komponenten!$A$2:$D$76,3,FALSE)</f>
        <v>1</v>
      </c>
      <c r="BE17" s="21">
        <f>VLOOKUP($C$3,ZR_Komponenten!$A$2:$D$76,3,FALSE)</f>
        <v>1</v>
      </c>
      <c r="BF17" s="21">
        <f>VLOOKUP($C$3,ZR_Komponenten!$A$2:$D$76,3,FALSE)</f>
        <v>1</v>
      </c>
      <c r="BG17" s="21">
        <f>VLOOKUP($C$3,ZR_Komponenten!$A$2:$D$76,3,FALSE)</f>
        <v>1</v>
      </c>
      <c r="BH17" s="21">
        <f>VLOOKUP($C$3,ZR_Komponenten!$A$2:$D$76,3,FALSE)</f>
        <v>1</v>
      </c>
      <c r="BI17" s="21">
        <f>VLOOKUP($C$3,ZR_Komponenten!$A$2:$D$76,3,FALSE)</f>
        <v>1</v>
      </c>
      <c r="BJ17" s="21">
        <f>VLOOKUP($C$3,ZR_Komponenten!$A$2:$D$76,3,FALSE)</f>
        <v>1</v>
      </c>
      <c r="BK17" s="21">
        <f>VLOOKUP($C$3,ZR_Komponenten!$A$2:$D$76,3,FALSE)</f>
        <v>1</v>
      </c>
      <c r="BL17" s="21">
        <f>VLOOKUP($C$3,ZR_Komponenten!$A$2:$D$76,3,FALSE)</f>
        <v>1</v>
      </c>
      <c r="BM17" s="21">
        <f>VLOOKUP($C$3,ZR_Komponenten!$A$2:$D$76,3,FALSE)</f>
        <v>1</v>
      </c>
      <c r="BN17" s="21">
        <f>VLOOKUP($C$3,ZR_Komponenten!$A$2:$D$76,3,FALSE)</f>
        <v>1</v>
      </c>
      <c r="BO17" s="21">
        <f>VLOOKUP($C$3,ZR_Komponenten!$A$2:$D$76,3,FALSE)</f>
        <v>1</v>
      </c>
      <c r="BP17" s="21">
        <f>VLOOKUP($C$3,ZR_Komponenten!$A$2:$D$76,3,FALSE)</f>
        <v>1</v>
      </c>
      <c r="BQ17" s="21">
        <f>VLOOKUP($C$3,ZR_Komponenten!$A$2:$D$76,3,FALSE)</f>
        <v>1</v>
      </c>
      <c r="BR17" s="21">
        <f>VLOOKUP($C$3,ZR_Komponenten!$A$2:$D$76,3,FALSE)</f>
        <v>1</v>
      </c>
      <c r="BS17" s="21">
        <f>VLOOKUP($C$3,ZR_Komponenten!$A$2:$D$76,3,FALSE)</f>
        <v>1</v>
      </c>
      <c r="BT17" s="21">
        <f>VLOOKUP($C$3,ZR_Komponenten!$A$2:$D$76,3,FALSE)</f>
        <v>1</v>
      </c>
      <c r="BU17" s="21">
        <f>VLOOKUP($C$3,ZR_Komponenten!$A$2:$D$76,3,FALSE)</f>
        <v>1</v>
      </c>
      <c r="BV17" s="21">
        <f>VLOOKUP($C$3,ZR_Komponenten!$A$2:$D$76,3,FALSE)</f>
        <v>1</v>
      </c>
      <c r="BW17" s="21">
        <f>VLOOKUP($C$3,ZR_Komponenten!$A$2:$D$76,3,FALSE)</f>
        <v>1</v>
      </c>
      <c r="BX17" s="21">
        <f>VLOOKUP($C$3,ZR_Komponenten!$A$2:$D$76,3,FALSE)</f>
        <v>1</v>
      </c>
      <c r="BY17" s="21">
        <f>VLOOKUP($C$3,ZR_Komponenten!$A$2:$D$76,3,FALSE)</f>
        <v>1</v>
      </c>
      <c r="BZ17" s="21">
        <f>VLOOKUP($C$3,ZR_Komponenten!$A$2:$D$76,3,FALSE)</f>
        <v>1</v>
      </c>
      <c r="CA17" s="21">
        <f>VLOOKUP($C$3,ZR_Komponenten!$A$2:$D$76,3,FALSE)</f>
        <v>1</v>
      </c>
      <c r="CB17" s="21">
        <f>VLOOKUP($C$3,ZR_Komponenten!$A$2:$D$76,3,FALSE)</f>
        <v>1</v>
      </c>
      <c r="CC17" s="21">
        <f>VLOOKUP($C$3,ZR_Komponenten!$A$2:$D$76,3,FALSE)</f>
        <v>1</v>
      </c>
      <c r="CD17" s="21">
        <f>VLOOKUP($C$3,ZR_Komponenten!$A$2:$D$76,3,FALSE)</f>
        <v>1</v>
      </c>
      <c r="CE17" s="21">
        <f>VLOOKUP($C$3,ZR_Komponenten!$A$2:$D$76,3,FALSE)</f>
        <v>1</v>
      </c>
      <c r="CF17" s="21">
        <f>VLOOKUP($C$3,ZR_Komponenten!$A$2:$D$76,3,FALSE)</f>
        <v>1</v>
      </c>
      <c r="CG17" s="21">
        <f>VLOOKUP($C$3,ZR_Komponenten!$A$2:$D$76,3,FALSE)</f>
        <v>1</v>
      </c>
      <c r="CH17" s="21">
        <f>VLOOKUP($C$3,ZR_Komponenten!$A$2:$D$76,3,FALSE)</f>
        <v>1</v>
      </c>
      <c r="CI17" s="21">
        <f>VLOOKUP($C$3,ZR_Komponenten!$A$2:$D$76,3,FALSE)</f>
        <v>1</v>
      </c>
      <c r="CJ17" s="21">
        <f>VLOOKUP($C$3,ZR_Komponenten!$A$2:$D$76,3,FALSE)</f>
        <v>1</v>
      </c>
      <c r="CK17" s="29">
        <f>VLOOKUP($C$3,ZR_Komponenten!$A$2:$D$76,3,FALSE)</f>
        <v>1</v>
      </c>
    </row>
    <row r="18" spans="1:89" x14ac:dyDescent="0.25">
      <c r="A18" s="2"/>
      <c r="B18" s="2"/>
      <c r="C18" s="30" t="s">
        <v>1047</v>
      </c>
      <c r="D18" s="31"/>
      <c r="E18" s="25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3"/>
    </row>
    <row r="19" spans="1:89" x14ac:dyDescent="0.25">
      <c r="A19" s="2"/>
      <c r="B19" s="2">
        <v>8</v>
      </c>
      <c r="C19" s="82" t="s">
        <v>1048</v>
      </c>
      <c r="D19" s="34"/>
      <c r="E19" s="25"/>
      <c r="F19" s="35">
        <f ca="1">OFFSET(Tabelle1!$B$2,60*(F$17-1),F$16)</f>
        <v>19999.931</v>
      </c>
      <c r="G19" s="35">
        <f ca="1">OFFSET(Tabelle1!$B$2,60*(G$17-1),G$16)</f>
        <v>19971.833999999999</v>
      </c>
      <c r="H19" s="35">
        <f ca="1">OFFSET(Tabelle1!$B$2,60*(H$17-1),H$16)</f>
        <v>20659.442999999999</v>
      </c>
      <c r="I19" s="35">
        <f ca="1">OFFSET(Tabelle1!$B$2,60*(I$17-1),I$16)</f>
        <v>20485.928</v>
      </c>
      <c r="J19" s="35">
        <f ca="1">OFFSET(Tabelle1!$B$2,60*(J$17-1),J$16)</f>
        <v>21724.932000000001</v>
      </c>
      <c r="K19" s="35">
        <f ca="1">OFFSET(Tabelle1!$B$2,60*(K$17-1),K$16)</f>
        <v>16476.441999999999</v>
      </c>
      <c r="L19" s="35">
        <f ca="1">OFFSET(Tabelle1!$B$2,60*(L$17-1),L$16)</f>
        <v>15700.538</v>
      </c>
      <c r="M19" s="35">
        <f ca="1">OFFSET(Tabelle1!$B$2,60*(M$17-1),M$16)</f>
        <v>16281.032999999999</v>
      </c>
      <c r="N19" s="35">
        <f ca="1">OFFSET(Tabelle1!$B$2,60*(N$17-1),N$16)</f>
        <v>15048.314</v>
      </c>
      <c r="O19" s="35">
        <f ca="1">OFFSET(Tabelle1!$B$2,60*(O$17-1),O$16)</f>
        <v>14907.245000000001</v>
      </c>
      <c r="P19" s="35">
        <f ca="1">OFFSET(Tabelle1!$B$2,60*(P$17-1),P$16)</f>
        <v>14973.975</v>
      </c>
      <c r="Q19" s="35">
        <f ca="1">OFFSET(Tabelle1!$B$2,60*(Q$17-1),Q$16)</f>
        <v>14522.324000000001</v>
      </c>
      <c r="R19" s="35">
        <f ca="1">OFFSET(Tabelle1!$B$2,60*(R$17-1),R$16)</f>
        <v>14623.096</v>
      </c>
      <c r="S19" s="35">
        <f ca="1">OFFSET(Tabelle1!$B$2,60*(S$17-1),S$16)</f>
        <v>14522.65</v>
      </c>
      <c r="T19" s="35">
        <f ca="1">OFFSET(Tabelle1!$B$2,60*(T$17-1),T$16)</f>
        <v>16339.031999999999</v>
      </c>
      <c r="U19" s="35">
        <f ca="1">OFFSET(Tabelle1!$B$2,60*(U$17-1),U$16)</f>
        <v>16559.563999999998</v>
      </c>
      <c r="V19" s="35">
        <f ca="1">OFFSET(Tabelle1!$B$2,60*(V$17-1),V$16)</f>
        <v>18864.263999999999</v>
      </c>
      <c r="W19" s="35">
        <f ca="1">OFFSET(Tabelle1!$B$2,60*(W$17-1),W$16)</f>
        <v>17933.919999999998</v>
      </c>
      <c r="X19" s="35">
        <f ca="1">OFFSET(Tabelle1!$B$2,60*(X$17-1),X$16)</f>
        <v>18186.14</v>
      </c>
      <c r="Y19" s="35">
        <f ca="1">OFFSET(Tabelle1!$B$2,60*(Y$17-1),Y$16)</f>
        <v>19712.733</v>
      </c>
      <c r="Z19" s="35">
        <f ca="1">OFFSET(Tabelle1!$B$2,60*(Z$17-1),Z$16)</f>
        <v>19434.144</v>
      </c>
      <c r="AA19" s="35">
        <f ca="1">OFFSET(Tabelle1!$B$2,60*(AA$17-1),AA$16)</f>
        <v>20355.101999999999</v>
      </c>
      <c r="AB19" s="35">
        <f ca="1">OFFSET(Tabelle1!$B$2,60*(AB$17-1),AB$16)</f>
        <v>20318.456999999999</v>
      </c>
      <c r="AC19" s="35">
        <f ca="1">OFFSET(Tabelle1!$B$2,60*(AC$17-1),AC$16)</f>
        <v>20194.417000000001</v>
      </c>
      <c r="AD19" s="35">
        <f ca="1">OFFSET(Tabelle1!$B$2,60*(AD$17-1),AD$16)</f>
        <v>20782.605</v>
      </c>
      <c r="AE19" s="35">
        <f ca="1">OFFSET(Tabelle1!$B$2,60*(AE$17-1),AE$16)</f>
        <v>21447.038</v>
      </c>
      <c r="AF19" s="35">
        <f ca="1">OFFSET(Tabelle1!$B$2,60*(AF$17-1),AF$16)</f>
        <v>22255.324000000001</v>
      </c>
      <c r="AG19" s="35">
        <f ca="1">OFFSET(Tabelle1!$B$2,60*(AG$17-1),AG$16)</f>
        <v>22405.656999999999</v>
      </c>
      <c r="AH19" s="35">
        <f ca="1">OFFSET(Tabelle1!$B$2,60*(AH$17-1),AH$16)</f>
        <v>25734.475999999999</v>
      </c>
      <c r="AI19" s="35">
        <f ca="1">OFFSET(Tabelle1!$B$2,60*(AI$17-1),AI$16)</f>
        <v>22692.858</v>
      </c>
      <c r="AJ19" s="35">
        <f ca="1">OFFSET(Tabelle1!$B$2,60*(AJ$17-1),AJ$16)</f>
        <v>22262.010999999999</v>
      </c>
      <c r="AK19" s="35">
        <f ca="1">OFFSET(Tabelle1!$B$2,60*(AK$17-1),AK$16)</f>
        <v>23859.688999999998</v>
      </c>
      <c r="AL19" s="35">
        <f ca="1">OFFSET(Tabelle1!$B$2,60*(AL$17-1),AL$16)</f>
        <v>23767.227999999999</v>
      </c>
      <c r="AM19" s="35">
        <f ca="1">OFFSET(Tabelle1!$B$2,60*(AM$17-1),AM$16)</f>
        <v>25233.702000000001</v>
      </c>
      <c r="AN19" s="35">
        <f ca="1">OFFSET(Tabelle1!$B$2,60*(AN$17-1),AN$16)</f>
        <v>25243.784</v>
      </c>
      <c r="AO19" s="35">
        <f ca="1">OFFSET(Tabelle1!$B$2,60*(AO$17-1),AO$16)</f>
        <v>24658.095000000001</v>
      </c>
      <c r="AP19" s="35">
        <f ca="1">OFFSET(Tabelle1!$B$2,60*(AP$17-1),AP$16)</f>
        <v>26326.74</v>
      </c>
      <c r="AQ19" s="35">
        <f ca="1">OFFSET(Tabelle1!$B$2,60*(AQ$17-1),AQ$16)</f>
        <v>27654.983</v>
      </c>
      <c r="AR19" s="35">
        <f ca="1">OFFSET(Tabelle1!$B$2,60*(AR$17-1),AR$16)</f>
        <v>28623.562999999998</v>
      </c>
      <c r="AS19" s="35">
        <f ca="1">OFFSET(Tabelle1!$B$2,60*(AS$17-1),AS$16)</f>
        <v>30317.223000000002</v>
      </c>
      <c r="AT19" s="35">
        <f ca="1">OFFSET(Tabelle1!$B$2,60*(AT$17-1),AT$16)</f>
        <v>35103.769999999997</v>
      </c>
      <c r="AU19" s="35">
        <f ca="1">OFFSET(Tabelle1!$B$2,60*(AU$17-1),AU$16)</f>
        <v>30367.235000000001</v>
      </c>
      <c r="AV19" s="35">
        <f ca="1">OFFSET(Tabelle1!$B$2,60*(AV$17-1),AV$16)</f>
        <v>30552.402999999998</v>
      </c>
      <c r="AW19" s="35">
        <f ca="1">OFFSET(Tabelle1!$B$2,60*(AW$17-1),AW$16)</f>
        <v>32923.091999999997</v>
      </c>
      <c r="AX19" s="35">
        <f ca="1">OFFSET(Tabelle1!$B$2,60*(AX$17-1),AX$16)</f>
        <v>33621.108999999997</v>
      </c>
      <c r="AY19" s="35">
        <f ca="1">OFFSET(Tabelle1!$B$2,60*(AY$17-1),AY$16)</f>
        <v>34605.167000000001</v>
      </c>
      <c r="AZ19" s="35">
        <f ca="1">OFFSET(Tabelle1!$B$2,60*(AZ$17-1),AZ$16)</f>
        <v>34967.720999999998</v>
      </c>
      <c r="BA19" s="35">
        <f ca="1">OFFSET(Tabelle1!$B$2,60*(BA$17-1),BA$16)</f>
        <v>33617.173999999999</v>
      </c>
      <c r="BB19" s="35">
        <f ca="1">OFFSET(Tabelle1!$B$2,60*(BB$17-1),BB$16)</f>
        <v>36877.006999999998</v>
      </c>
      <c r="BC19" s="35">
        <f ca="1">OFFSET(Tabelle1!$B$2,60*(BC$17-1),BC$16)</f>
        <v>35862.161</v>
      </c>
      <c r="BD19" s="35">
        <f ca="1">OFFSET(Tabelle1!$B$2,60*(BD$17-1),BD$16)</f>
        <v>35947.275000000001</v>
      </c>
      <c r="BE19" s="35">
        <f ca="1">OFFSET(Tabelle1!$B$2,60*(BE$17-1),BE$16)</f>
        <v>36994.749000000003</v>
      </c>
      <c r="BF19" s="35">
        <f ca="1">OFFSET(Tabelle1!$B$2,60*(BF$17-1),BF$16)</f>
        <v>41759.160000000003</v>
      </c>
      <c r="BG19" s="35">
        <f ca="1">OFFSET(Tabelle1!$B$2,60*(BG$17-1),BG$16)</f>
        <v>35731.03</v>
      </c>
      <c r="BH19" s="35">
        <f ca="1">OFFSET(Tabelle1!$B$2,60*(BH$17-1),BH$16)</f>
        <v>35398.652999999998</v>
      </c>
      <c r="BI19" s="35">
        <f ca="1">OFFSET(Tabelle1!$B$2,60*(BI$17-1),BI$16)</f>
        <v>37183.266000000003</v>
      </c>
      <c r="BJ19" s="35">
        <f ca="1">OFFSET(Tabelle1!$B$2,60*(BJ$17-1),BJ$16)</f>
        <v>37264.150999999998</v>
      </c>
      <c r="BK19" s="35">
        <f ca="1">OFFSET(Tabelle1!$B$2,60*(BK$17-1),BK$16)</f>
        <v>38426.139000000003</v>
      </c>
      <c r="BL19" s="35">
        <f ca="1">OFFSET(Tabelle1!$B$2,60*(BL$17-1),BL$16)</f>
        <v>36621.440000000002</v>
      </c>
      <c r="BM19" s="35">
        <f ca="1">OFFSET(Tabelle1!$B$2,60*(BM$17-1),BM$16)</f>
        <v>35473.608</v>
      </c>
      <c r="BN19" s="35">
        <f ca="1">OFFSET(Tabelle1!$B$2,60*(BN$17-1),BN$16)</f>
        <v>35812.99</v>
      </c>
      <c r="BO19" s="35">
        <f ca="1">OFFSET(Tabelle1!$B$2,60*(BO$17-1),BO$16)</f>
        <v>35615.606</v>
      </c>
      <c r="BP19" s="35">
        <f ca="1">OFFSET(Tabelle1!$B$2,60*(BP$17-1),BP$16)</f>
        <v>36256.383000000002</v>
      </c>
      <c r="BQ19" s="35">
        <f ca="1">OFFSET(Tabelle1!$B$2,60*(BQ$17-1),BQ$16)</f>
        <v>36732.658000000003</v>
      </c>
      <c r="BR19" s="35">
        <f ca="1">OFFSET(Tabelle1!$B$2,60*(BR$17-1),BR$16)</f>
        <v>39569.555999999997</v>
      </c>
      <c r="BS19" s="35">
        <f ca="1">OFFSET(Tabelle1!$B$2,60*(BS$17-1),BS$16)</f>
        <v>33810.440999999999</v>
      </c>
      <c r="BT19" s="35">
        <f ca="1">OFFSET(Tabelle1!$B$2,60*(BT$17-1),BT$16)</f>
        <v>32494.005000000001</v>
      </c>
      <c r="BU19" s="35">
        <f ca="1">OFFSET(Tabelle1!$B$2,60*(BU$17-1),BU$16)</f>
        <v>34291.228000000003</v>
      </c>
      <c r="BV19" s="35">
        <f ca="1">OFFSET(Tabelle1!$B$2,60*(BV$17-1),BV$16)</f>
        <v>34288.256999999998</v>
      </c>
      <c r="BW19" s="35">
        <f ca="1">OFFSET(Tabelle1!$B$2,60*(BW$17-1),BW$16)</f>
        <v>34409.277999999998</v>
      </c>
      <c r="BX19" s="35">
        <f ca="1">OFFSET(Tabelle1!$B$2,60*(BX$17-1),BX$16)</f>
        <v>33845.262000000002</v>
      </c>
      <c r="BY19" s="35">
        <f ca="1">OFFSET(Tabelle1!$B$2,60*(BY$17-1),BY$16)</f>
        <v>34534.519999999997</v>
      </c>
      <c r="BZ19" s="35">
        <f ca="1">OFFSET(Tabelle1!$B$2,60*(BZ$17-1),BZ$16)</f>
        <v>32954.555999999997</v>
      </c>
      <c r="CA19" s="35">
        <f ca="1">OFFSET(Tabelle1!$B$2,60*(CA$17-1),CA$16)</f>
        <v>33177.74</v>
      </c>
      <c r="CB19" s="35">
        <f ca="1">OFFSET(Tabelle1!$B$2,60*(CB$17-1),CB$16)</f>
        <v>34200.421000000002</v>
      </c>
      <c r="CC19" s="35">
        <f ca="1">OFFSET(Tabelle1!$B$2,60*(CC$17-1),CC$16)</f>
        <v>36133.487999999998</v>
      </c>
      <c r="CD19" s="35">
        <f ca="1">OFFSET(Tabelle1!$B$2,60*(CD$17-1),CD$16)</f>
        <v>39033.08</v>
      </c>
      <c r="CE19" s="35">
        <f ca="1">OFFSET(Tabelle1!$B$2,60*(CE$17-1),CE$16)</f>
        <v>33643.101999999999</v>
      </c>
      <c r="CF19" s="35">
        <f ca="1">OFFSET(Tabelle1!$B$2,60*(CF$17-1),CF$16)</f>
        <v>33403.731</v>
      </c>
      <c r="CG19" s="35">
        <f ca="1">OFFSET(Tabelle1!$B$2,60*(CG$17-1),CG$16)</f>
        <v>36165.368999999999</v>
      </c>
      <c r="CH19" s="35">
        <f ca="1">OFFSET(Tabelle1!$B$2,60*(CH$17-1),CH$16)</f>
        <v>36713.96</v>
      </c>
      <c r="CI19" s="35">
        <f ca="1">OFFSET(Tabelle1!$B$2,60*(CI$17-1),CI$16)</f>
        <v>37410.597999999998</v>
      </c>
      <c r="CJ19" s="35">
        <f ca="1">OFFSET(Tabelle1!$B$2,60*(CJ$17-1),CJ$16)</f>
        <v>37266.211000000003</v>
      </c>
      <c r="CK19" s="63">
        <f ca="1">OFFSET(Tabelle1!$B$2,60*(CK$17-1),CK$16)</f>
        <v>35856.345999999998</v>
      </c>
    </row>
    <row r="20" spans="1:89" x14ac:dyDescent="0.25">
      <c r="A20" s="2"/>
      <c r="B20" s="2">
        <f>IF(C20="Einnahmen",B19+1,B19)</f>
        <v>8</v>
      </c>
      <c r="C20" s="82" t="s">
        <v>1049</v>
      </c>
      <c r="D20" s="34"/>
      <c r="E20" s="25"/>
      <c r="F20" s="35">
        <f ca="1">OFFSET(Tabelle1!$B$3,60*(F$17-1),F$16)</f>
        <v>8103.3860000000004</v>
      </c>
      <c r="G20" s="35">
        <f ca="1">OFFSET(Tabelle1!$B$3,60*(G$17-1),G$16)</f>
        <v>8010.4449999999997</v>
      </c>
      <c r="H20" s="35">
        <f ca="1">OFFSET(Tabelle1!$B$3,60*(H$17-1),H$16)</f>
        <v>7676.8890000000001</v>
      </c>
      <c r="I20" s="35">
        <f ca="1">OFFSET(Tabelle1!$B$3,60*(I$17-1),I$16)</f>
        <v>7579.1459999999997</v>
      </c>
      <c r="J20" s="35">
        <f ca="1">OFFSET(Tabelle1!$B$3,60*(J$17-1),J$16)</f>
        <v>7758.4759999999997</v>
      </c>
      <c r="K20" s="35">
        <f ca="1">OFFSET(Tabelle1!$B$3,60*(K$17-1),K$16)</f>
        <v>6939.5069999999996</v>
      </c>
      <c r="L20" s="35">
        <f ca="1">OFFSET(Tabelle1!$B$3,60*(L$17-1),L$16)</f>
        <v>9234.2199999999993</v>
      </c>
      <c r="M20" s="35">
        <f ca="1">OFFSET(Tabelle1!$B$3,60*(M$17-1),M$16)</f>
        <v>6659.0659999999998</v>
      </c>
      <c r="N20" s="35">
        <f ca="1">OFFSET(Tabelle1!$B$3,60*(N$17-1),N$16)</f>
        <v>6432.9859999999999</v>
      </c>
      <c r="O20" s="35">
        <f ca="1">OFFSET(Tabelle1!$B$3,60*(O$17-1),O$16)</f>
        <v>14231.434999999999</v>
      </c>
      <c r="P20" s="35">
        <f ca="1">OFFSET(Tabelle1!$B$3,60*(P$17-1),P$16)</f>
        <v>13233.959000000001</v>
      </c>
      <c r="Q20" s="35">
        <f ca="1">OFFSET(Tabelle1!$B$3,60*(Q$17-1),Q$16)</f>
        <v>8215.3799999999992</v>
      </c>
      <c r="R20" s="35">
        <f ca="1">OFFSET(Tabelle1!$B$3,60*(R$17-1),R$16)</f>
        <v>6776.0889999999999</v>
      </c>
      <c r="S20" s="35">
        <f ca="1">OFFSET(Tabelle1!$B$3,60*(S$17-1),S$16)</f>
        <v>8069.1620000000003</v>
      </c>
      <c r="T20" s="35">
        <f ca="1">OFFSET(Tabelle1!$B$3,60*(T$17-1),T$16)</f>
        <v>7975.0370000000003</v>
      </c>
      <c r="U20" s="35">
        <f ca="1">OFFSET(Tabelle1!$B$3,60*(U$17-1),U$16)</f>
        <v>6756.0529999999999</v>
      </c>
      <c r="V20" s="35">
        <f ca="1">OFFSET(Tabelle1!$B$3,60*(V$17-1),V$16)</f>
        <v>7234.11</v>
      </c>
      <c r="W20" s="35">
        <f ca="1">OFFSET(Tabelle1!$B$3,60*(W$17-1),W$16)</f>
        <v>7451.2240000000002</v>
      </c>
      <c r="X20" s="35">
        <f ca="1">OFFSET(Tabelle1!$B$3,60*(X$17-1),X$16)</f>
        <v>9549.18</v>
      </c>
      <c r="Y20" s="35">
        <f ca="1">OFFSET(Tabelle1!$B$3,60*(Y$17-1),Y$16)</f>
        <v>8233.1509999999998</v>
      </c>
      <c r="Z20" s="35">
        <f ca="1">OFFSET(Tabelle1!$B$3,60*(Z$17-1),Z$16)</f>
        <v>11743.971</v>
      </c>
      <c r="AA20" s="35">
        <f ca="1">OFFSET(Tabelle1!$B$3,60*(AA$17-1),AA$16)</f>
        <v>17696.133000000002</v>
      </c>
      <c r="AB20" s="35">
        <f ca="1">OFFSET(Tabelle1!$B$3,60*(AB$17-1),AB$16)</f>
        <v>12571.814</v>
      </c>
      <c r="AC20" s="35">
        <f ca="1">OFFSET(Tabelle1!$B$3,60*(AC$17-1),AC$16)</f>
        <v>10368.289000000001</v>
      </c>
      <c r="AD20" s="35">
        <f ca="1">OFFSET(Tabelle1!$B$3,60*(AD$17-1),AD$16)</f>
        <v>9004.19</v>
      </c>
      <c r="AE20" s="35">
        <f ca="1">OFFSET(Tabelle1!$B$3,60*(AE$17-1),AE$16)</f>
        <v>9204.7279999999992</v>
      </c>
      <c r="AF20" s="35">
        <f ca="1">OFFSET(Tabelle1!$B$3,60*(AF$17-1),AF$16)</f>
        <v>9427.2739999999994</v>
      </c>
      <c r="AG20" s="35">
        <f ca="1">OFFSET(Tabelle1!$B$3,60*(AG$17-1),AG$16)</f>
        <v>9553.34</v>
      </c>
      <c r="AH20" s="35">
        <f ca="1">OFFSET(Tabelle1!$B$3,60*(AH$17-1),AH$16)</f>
        <v>11096.424000000001</v>
      </c>
      <c r="AI20" s="35">
        <f ca="1">OFFSET(Tabelle1!$B$3,60*(AI$17-1),AI$16)</f>
        <v>9048.482</v>
      </c>
      <c r="AJ20" s="35">
        <f ca="1">OFFSET(Tabelle1!$B$3,60*(AJ$17-1),AJ$16)</f>
        <v>11283.603999999999</v>
      </c>
      <c r="AK20" s="35">
        <f ca="1">OFFSET(Tabelle1!$B$3,60*(AK$17-1),AK$16)</f>
        <v>10244.254000000001</v>
      </c>
      <c r="AL20" s="35">
        <f ca="1">OFFSET(Tabelle1!$B$3,60*(AL$17-1),AL$16)</f>
        <v>12175.98</v>
      </c>
      <c r="AM20" s="35">
        <f ca="1">OFFSET(Tabelle1!$B$3,60*(AM$17-1),AM$16)</f>
        <v>29075.566999999999</v>
      </c>
      <c r="AN20" s="35">
        <f ca="1">OFFSET(Tabelle1!$B$3,60*(AN$17-1),AN$16)</f>
        <v>15927.416999999999</v>
      </c>
      <c r="AO20" s="35">
        <f ca="1">OFFSET(Tabelle1!$B$3,60*(AO$17-1),AO$16)</f>
        <v>12834.52</v>
      </c>
      <c r="AP20" s="35">
        <f ca="1">OFFSET(Tabelle1!$B$3,60*(AP$17-1),AP$16)</f>
        <v>12939.634</v>
      </c>
      <c r="AQ20" s="35">
        <f ca="1">OFFSET(Tabelle1!$B$3,60*(AQ$17-1),AQ$16)</f>
        <v>15092.413</v>
      </c>
      <c r="AR20" s="35">
        <f ca="1">OFFSET(Tabelle1!$B$3,60*(AR$17-1),AR$16)</f>
        <v>14777.616</v>
      </c>
      <c r="AS20" s="35">
        <f ca="1">OFFSET(Tabelle1!$B$3,60*(AS$17-1),AS$16)</f>
        <v>16112.008</v>
      </c>
      <c r="AT20" s="35">
        <f ca="1">OFFSET(Tabelle1!$B$3,60*(AT$17-1),AT$16)</f>
        <v>17266.984</v>
      </c>
      <c r="AU20" s="35">
        <f ca="1">OFFSET(Tabelle1!$B$3,60*(AU$17-1),AU$16)</f>
        <v>18753.895</v>
      </c>
      <c r="AV20" s="35">
        <f ca="1">OFFSET(Tabelle1!$B$3,60*(AV$17-1),AV$16)</f>
        <v>21061.607</v>
      </c>
      <c r="AW20" s="35">
        <f ca="1">OFFSET(Tabelle1!$B$3,60*(AW$17-1),AW$16)</f>
        <v>19827.976999999999</v>
      </c>
      <c r="AX20" s="35">
        <f ca="1">OFFSET(Tabelle1!$B$3,60*(AX$17-1),AX$16)</f>
        <v>22485.188999999998</v>
      </c>
      <c r="AY20" s="35">
        <f ca="1">OFFSET(Tabelle1!$B$3,60*(AY$17-1),AY$16)</f>
        <v>41202.951000000001</v>
      </c>
      <c r="AZ20" s="35">
        <f ca="1">OFFSET(Tabelle1!$B$3,60*(AZ$17-1),AZ$16)</f>
        <v>25561.995999999999</v>
      </c>
      <c r="BA20" s="35">
        <f ca="1">OFFSET(Tabelle1!$B$3,60*(BA$17-1),BA$16)</f>
        <v>22250.928</v>
      </c>
      <c r="BB20" s="35">
        <f ca="1">OFFSET(Tabelle1!$B$3,60*(BB$17-1),BB$16)</f>
        <v>21876.861000000001</v>
      </c>
      <c r="BC20" s="35">
        <f ca="1">OFFSET(Tabelle1!$B$3,60*(BC$17-1),BC$16)</f>
        <v>22228.171999999999</v>
      </c>
      <c r="BD20" s="35">
        <f ca="1">OFFSET(Tabelle1!$B$3,60*(BD$17-1),BD$16)</f>
        <v>22454.097000000002</v>
      </c>
      <c r="BE20" s="35">
        <f ca="1">OFFSET(Tabelle1!$B$3,60*(BE$17-1),BE$16)</f>
        <v>22500.441999999999</v>
      </c>
      <c r="BF20" s="35">
        <f ca="1">OFFSET(Tabelle1!$B$3,60*(BF$17-1),BF$16)</f>
        <v>23466.386999999999</v>
      </c>
      <c r="BG20" s="35">
        <f ca="1">OFFSET(Tabelle1!$B$3,60*(BG$17-1),BG$16)</f>
        <v>22202.157999999999</v>
      </c>
      <c r="BH20" s="35">
        <f ca="1">OFFSET(Tabelle1!$B$3,60*(BH$17-1),BH$16)</f>
        <v>24424.698</v>
      </c>
      <c r="BI20" s="35">
        <f ca="1">OFFSET(Tabelle1!$B$3,60*(BI$17-1),BI$16)</f>
        <v>21888.941999999999</v>
      </c>
      <c r="BJ20" s="35">
        <f ca="1">OFFSET(Tabelle1!$B$3,60*(BJ$17-1),BJ$16)</f>
        <v>26224.987000000001</v>
      </c>
      <c r="BK20" s="35">
        <f ca="1">OFFSET(Tabelle1!$B$3,60*(BK$17-1),BK$16)</f>
        <v>35867.536</v>
      </c>
      <c r="BL20" s="35">
        <f ca="1">OFFSET(Tabelle1!$B$3,60*(BL$17-1),BL$16)</f>
        <v>25191.972000000002</v>
      </c>
      <c r="BM20" s="35">
        <f ca="1">OFFSET(Tabelle1!$B$3,60*(BM$17-1),BM$16)</f>
        <v>21744.677</v>
      </c>
      <c r="BN20" s="35">
        <f ca="1">OFFSET(Tabelle1!$B$3,60*(BN$17-1),BN$16)</f>
        <v>21048.278999999999</v>
      </c>
      <c r="BO20" s="35">
        <f ca="1">OFFSET(Tabelle1!$B$3,60*(BO$17-1),BO$16)</f>
        <v>20916.148000000001</v>
      </c>
      <c r="BP20" s="35">
        <f ca="1">OFFSET(Tabelle1!$B$3,60*(BP$17-1),BP$16)</f>
        <v>20816.368999999999</v>
      </c>
      <c r="BQ20" s="35">
        <f ca="1">OFFSET(Tabelle1!$B$3,60*(BQ$17-1),BQ$16)</f>
        <v>20576.592000000001</v>
      </c>
      <c r="BR20" s="35">
        <f ca="1">OFFSET(Tabelle1!$B$3,60*(BR$17-1),BR$16)</f>
        <v>20824.792000000001</v>
      </c>
      <c r="BS20" s="35">
        <f ca="1">OFFSET(Tabelle1!$B$3,60*(BS$17-1),BS$16)</f>
        <v>19431.236000000001</v>
      </c>
      <c r="BT20" s="35">
        <f ca="1">OFFSET(Tabelle1!$B$3,60*(BT$17-1),BT$16)</f>
        <v>22097.072</v>
      </c>
      <c r="BU20" s="35">
        <f ca="1">OFFSET(Tabelle1!$B$3,60*(BU$17-1),BU$16)</f>
        <v>19475.366999999998</v>
      </c>
      <c r="BV20" s="35">
        <f ca="1">OFFSET(Tabelle1!$B$3,60*(BV$17-1),BV$16)</f>
        <v>20572.659</v>
      </c>
      <c r="BW20" s="35">
        <f ca="1">OFFSET(Tabelle1!$B$3,60*(BW$17-1),BW$16)</f>
        <v>36706.042000000001</v>
      </c>
      <c r="BX20" s="35">
        <f ca="1">OFFSET(Tabelle1!$B$3,60*(BX$17-1),BX$16)</f>
        <v>19902.384999999998</v>
      </c>
      <c r="BY20" s="35">
        <f ca="1">OFFSET(Tabelle1!$B$3,60*(BY$17-1),BY$16)</f>
        <v>18801.445</v>
      </c>
      <c r="BZ20" s="35">
        <f ca="1">OFFSET(Tabelle1!$B$3,60*(BZ$17-1),BZ$16)</f>
        <v>18556.371999999999</v>
      </c>
      <c r="CA20" s="35">
        <f ca="1">OFFSET(Tabelle1!$B$3,60*(CA$17-1),CA$16)</f>
        <v>19623.16</v>
      </c>
      <c r="CB20" s="35">
        <f ca="1">OFFSET(Tabelle1!$B$3,60*(CB$17-1),CB$16)</f>
        <v>18967.302</v>
      </c>
      <c r="CC20" s="35">
        <f ca="1">OFFSET(Tabelle1!$B$3,60*(CC$17-1),CC$16)</f>
        <v>18987.024000000001</v>
      </c>
      <c r="CD20" s="35">
        <f ca="1">OFFSET(Tabelle1!$B$3,60*(CD$17-1),CD$16)</f>
        <v>19277.922999999999</v>
      </c>
      <c r="CE20" s="35">
        <f ca="1">OFFSET(Tabelle1!$B$3,60*(CE$17-1),CE$16)</f>
        <v>19479.36</v>
      </c>
      <c r="CF20" s="35">
        <f ca="1">OFFSET(Tabelle1!$B$3,60*(CF$17-1),CF$16)</f>
        <v>22215.186000000002</v>
      </c>
      <c r="CG20" s="35">
        <f ca="1">OFFSET(Tabelle1!$B$3,60*(CG$17-1),CG$16)</f>
        <v>20840.679</v>
      </c>
      <c r="CH20" s="35">
        <f ca="1">OFFSET(Tabelle1!$B$3,60*(CH$17-1),CH$16)</f>
        <v>24913.695</v>
      </c>
      <c r="CI20" s="35">
        <f ca="1">OFFSET(Tabelle1!$B$3,60*(CI$17-1),CI$16)</f>
        <v>33761.366000000002</v>
      </c>
      <c r="CJ20" s="35">
        <f ca="1">OFFSET(Tabelle1!$B$3,60*(CJ$17-1),CJ$16)</f>
        <v>23439.128000000001</v>
      </c>
      <c r="CK20" s="63">
        <f ca="1">OFFSET(Tabelle1!$B$3,60*(CK$17-1),CK$16)</f>
        <v>20812.510999999999</v>
      </c>
    </row>
    <row r="21" spans="1:89" x14ac:dyDescent="0.25">
      <c r="A21" s="2"/>
      <c r="B21" s="2">
        <f t="shared" ref="B21:B25" si="6">IF(C21="Einnahmen",B20+1,B20)</f>
        <v>8</v>
      </c>
      <c r="C21" s="82" t="s">
        <v>1050</v>
      </c>
      <c r="D21" s="34"/>
      <c r="E21" s="25"/>
      <c r="F21" s="35">
        <f ca="1">OFFSET(Tabelle1!$B$4,60*(F$17-1),F$16)</f>
        <v>11896.544</v>
      </c>
      <c r="G21" s="35">
        <f ca="1">OFFSET(Tabelle1!$B$4,60*(G$17-1),G$16)</f>
        <v>11961.388999999999</v>
      </c>
      <c r="H21" s="35">
        <f ca="1">OFFSET(Tabelle1!$B$4,60*(H$17-1),H$16)</f>
        <v>12982.553</v>
      </c>
      <c r="I21" s="35">
        <f ca="1">OFFSET(Tabelle1!$B$4,60*(I$17-1),I$16)</f>
        <v>12906.781999999999</v>
      </c>
      <c r="J21" s="35">
        <f ca="1">OFFSET(Tabelle1!$B$4,60*(J$17-1),J$16)</f>
        <v>13966.457</v>
      </c>
      <c r="K21" s="35">
        <f ca="1">OFFSET(Tabelle1!$B$4,60*(K$17-1),K$16)</f>
        <v>9536.9349999999995</v>
      </c>
      <c r="L21" s="35">
        <f ca="1">OFFSET(Tabelle1!$B$4,60*(L$17-1),L$16)</f>
        <v>6466.3180000000002</v>
      </c>
      <c r="M21" s="35">
        <f ca="1">OFFSET(Tabelle1!$B$4,60*(M$17-1),M$16)</f>
        <v>9621.9680000000008</v>
      </c>
      <c r="N21" s="35">
        <f ca="1">OFFSET(Tabelle1!$B$4,60*(N$17-1),N$16)</f>
        <v>8615.3279999999995</v>
      </c>
      <c r="O21" s="35">
        <f ca="1">OFFSET(Tabelle1!$B$4,60*(O$17-1),O$16)</f>
        <v>675.81</v>
      </c>
      <c r="P21" s="35">
        <f ca="1">OFFSET(Tabelle1!$B$4,60*(P$17-1),P$16)</f>
        <v>1740.0160000000001</v>
      </c>
      <c r="Q21" s="35">
        <f ca="1">OFFSET(Tabelle1!$B$4,60*(Q$17-1),Q$16)</f>
        <v>6306.9440000000004</v>
      </c>
      <c r="R21" s="35">
        <f ca="1">OFFSET(Tabelle1!$B$4,60*(R$17-1),R$16)</f>
        <v>7847.0069999999996</v>
      </c>
      <c r="S21" s="35">
        <f ca="1">OFFSET(Tabelle1!$B$4,60*(S$17-1),S$16)</f>
        <v>6453.4880000000003</v>
      </c>
      <c r="T21" s="35">
        <f ca="1">OFFSET(Tabelle1!$B$4,60*(T$17-1),T$16)</f>
        <v>8363.9950000000008</v>
      </c>
      <c r="U21" s="35">
        <f ca="1">OFFSET(Tabelle1!$B$4,60*(U$17-1),U$16)</f>
        <v>9803.5110000000004</v>
      </c>
      <c r="V21" s="35">
        <f ca="1">OFFSET(Tabelle1!$B$4,60*(V$17-1),V$16)</f>
        <v>11630.155000000001</v>
      </c>
      <c r="W21" s="35">
        <f ca="1">OFFSET(Tabelle1!$B$4,60*(W$17-1),W$16)</f>
        <v>10482.696</v>
      </c>
      <c r="X21" s="35">
        <f ca="1">OFFSET(Tabelle1!$B$4,60*(X$17-1),X$16)</f>
        <v>8636.9599999999991</v>
      </c>
      <c r="Y21" s="35">
        <f ca="1">OFFSET(Tabelle1!$B$4,60*(Y$17-1),Y$16)</f>
        <v>11479.582</v>
      </c>
      <c r="Z21" s="35">
        <f ca="1">OFFSET(Tabelle1!$B$4,60*(Z$17-1),Z$16)</f>
        <v>7690.1729999999998</v>
      </c>
      <c r="AA21" s="35">
        <f ca="1">OFFSET(Tabelle1!$B$4,60*(AA$17-1),AA$16)</f>
        <v>2658.9690000000001</v>
      </c>
      <c r="AB21" s="35">
        <f ca="1">OFFSET(Tabelle1!$B$4,60*(AB$17-1),AB$16)</f>
        <v>7746.643</v>
      </c>
      <c r="AC21" s="35">
        <f ca="1">OFFSET(Tabelle1!$B$4,60*(AC$17-1),AC$16)</f>
        <v>9826.1280000000006</v>
      </c>
      <c r="AD21" s="35">
        <f ca="1">OFFSET(Tabelle1!$B$4,60*(AD$17-1),AD$16)</f>
        <v>11778.415000000001</v>
      </c>
      <c r="AE21" s="35">
        <f ca="1">OFFSET(Tabelle1!$B$4,60*(AE$17-1),AE$16)</f>
        <v>12242.31</v>
      </c>
      <c r="AF21" s="35">
        <f ca="1">OFFSET(Tabelle1!$B$4,60*(AF$17-1),AF$16)</f>
        <v>12828.05</v>
      </c>
      <c r="AG21" s="35">
        <f ca="1">OFFSET(Tabelle1!$B$4,60*(AG$17-1),AG$16)</f>
        <v>12852.316999999999</v>
      </c>
      <c r="AH21" s="35">
        <f ca="1">OFFSET(Tabelle1!$B$4,60*(AH$17-1),AH$16)</f>
        <v>14638.052</v>
      </c>
      <c r="AI21" s="35">
        <f ca="1">OFFSET(Tabelle1!$B$4,60*(AI$17-1),AI$16)</f>
        <v>13644.375</v>
      </c>
      <c r="AJ21" s="35">
        <f ca="1">OFFSET(Tabelle1!$B$4,60*(AJ$17-1),AJ$16)</f>
        <v>10978.406999999999</v>
      </c>
      <c r="AK21" s="35">
        <f ca="1">OFFSET(Tabelle1!$B$4,60*(AK$17-1),AK$16)</f>
        <v>13615.434999999999</v>
      </c>
      <c r="AL21" s="35">
        <f ca="1">OFFSET(Tabelle1!$B$4,60*(AL$17-1),AL$16)</f>
        <v>11591.248</v>
      </c>
      <c r="AM21" s="35">
        <f ca="1">OFFSET(Tabelle1!$B$4,60*(AM$17-1),AM$16)</f>
        <v>-3841.866</v>
      </c>
      <c r="AN21" s="35">
        <f ca="1">OFFSET(Tabelle1!$B$4,60*(AN$17-1),AN$16)</f>
        <v>9316.3670000000002</v>
      </c>
      <c r="AO21" s="35">
        <f ca="1">OFFSET(Tabelle1!$B$4,60*(AO$17-1),AO$16)</f>
        <v>11823.575000000001</v>
      </c>
      <c r="AP21" s="35">
        <f ca="1">OFFSET(Tabelle1!$B$4,60*(AP$17-1),AP$16)</f>
        <v>13387.106</v>
      </c>
      <c r="AQ21" s="35">
        <f ca="1">OFFSET(Tabelle1!$B$4,60*(AQ$17-1),AQ$16)</f>
        <v>12562.57</v>
      </c>
      <c r="AR21" s="35">
        <f ca="1">OFFSET(Tabelle1!$B$4,60*(AR$17-1),AR$16)</f>
        <v>13845.947</v>
      </c>
      <c r="AS21" s="35">
        <f ca="1">OFFSET(Tabelle1!$B$4,60*(AS$17-1),AS$16)</f>
        <v>14205.216</v>
      </c>
      <c r="AT21" s="35">
        <f ca="1">OFFSET(Tabelle1!$B$4,60*(AT$17-1),AT$16)</f>
        <v>17836.787</v>
      </c>
      <c r="AU21" s="35">
        <f ca="1">OFFSET(Tabelle1!$B$4,60*(AU$17-1),AU$16)</f>
        <v>11613.339</v>
      </c>
      <c r="AV21" s="35">
        <f ca="1">OFFSET(Tabelle1!$B$4,60*(AV$17-1),AV$16)</f>
        <v>9490.7960000000003</v>
      </c>
      <c r="AW21" s="35">
        <f ca="1">OFFSET(Tabelle1!$B$4,60*(AW$17-1),AW$16)</f>
        <v>13095.115</v>
      </c>
      <c r="AX21" s="35">
        <f ca="1">OFFSET(Tabelle1!$B$4,60*(AX$17-1),AX$16)</f>
        <v>11135.92</v>
      </c>
      <c r="AY21" s="35">
        <f ca="1">OFFSET(Tabelle1!$B$4,60*(AY$17-1),AY$16)</f>
        <v>-6597.7839999999997</v>
      </c>
      <c r="AZ21" s="35">
        <f ca="1">OFFSET(Tabelle1!$B$4,60*(AZ$17-1),AZ$16)</f>
        <v>9405.7250000000004</v>
      </c>
      <c r="BA21" s="35">
        <f ca="1">OFFSET(Tabelle1!$B$4,60*(BA$17-1),BA$16)</f>
        <v>11366.245000000001</v>
      </c>
      <c r="BB21" s="35">
        <f ca="1">OFFSET(Tabelle1!$B$4,60*(BB$17-1),BB$16)</f>
        <v>15000.147000000001</v>
      </c>
      <c r="BC21" s="35">
        <f ca="1">OFFSET(Tabelle1!$B$4,60*(BC$17-1),BC$16)</f>
        <v>13633.99</v>
      </c>
      <c r="BD21" s="35">
        <f ca="1">OFFSET(Tabelle1!$B$4,60*(BD$17-1),BD$16)</f>
        <v>13493.178</v>
      </c>
      <c r="BE21" s="35">
        <f ca="1">OFFSET(Tabelle1!$B$4,60*(BE$17-1),BE$16)</f>
        <v>14494.308000000001</v>
      </c>
      <c r="BF21" s="35">
        <f ca="1">OFFSET(Tabelle1!$B$4,60*(BF$17-1),BF$16)</f>
        <v>18292.773000000001</v>
      </c>
      <c r="BG21" s="35">
        <f ca="1">OFFSET(Tabelle1!$B$4,60*(BG$17-1),BG$16)</f>
        <v>13528.871999999999</v>
      </c>
      <c r="BH21" s="35">
        <f ca="1">OFFSET(Tabelle1!$B$4,60*(BH$17-1),BH$16)</f>
        <v>10973.954</v>
      </c>
      <c r="BI21" s="35">
        <f ca="1">OFFSET(Tabelle1!$B$4,60*(BI$17-1),BI$16)</f>
        <v>15294.324000000001</v>
      </c>
      <c r="BJ21" s="35">
        <f ca="1">OFFSET(Tabelle1!$B$4,60*(BJ$17-1),BJ$16)</f>
        <v>11039.163</v>
      </c>
      <c r="BK21" s="35">
        <f ca="1">OFFSET(Tabelle1!$B$4,60*(BK$17-1),BK$16)</f>
        <v>2558.6039999999998</v>
      </c>
      <c r="BL21" s="35">
        <f ca="1">OFFSET(Tabelle1!$B$4,60*(BL$17-1),BL$16)</f>
        <v>11429.468000000001</v>
      </c>
      <c r="BM21" s="35">
        <f ca="1">OFFSET(Tabelle1!$B$4,60*(BM$17-1),BM$16)</f>
        <v>13728.931</v>
      </c>
      <c r="BN21" s="35">
        <f ca="1">OFFSET(Tabelle1!$B$4,60*(BN$17-1),BN$16)</f>
        <v>14764.710999999999</v>
      </c>
      <c r="BO21" s="35">
        <f ca="1">OFFSET(Tabelle1!$B$4,60*(BO$17-1),BO$16)</f>
        <v>14699.458000000001</v>
      </c>
      <c r="BP21" s="35">
        <f ca="1">OFFSET(Tabelle1!$B$4,60*(BP$17-1),BP$16)</f>
        <v>15440.013999999999</v>
      </c>
      <c r="BQ21" s="35">
        <f ca="1">OFFSET(Tabelle1!$B$4,60*(BQ$17-1),BQ$16)</f>
        <v>16156.066000000001</v>
      </c>
      <c r="BR21" s="35">
        <f ca="1">OFFSET(Tabelle1!$B$4,60*(BR$17-1),BR$16)</f>
        <v>18744.764999999999</v>
      </c>
      <c r="BS21" s="35">
        <f ca="1">OFFSET(Tabelle1!$B$4,60*(BS$17-1),BS$16)</f>
        <v>14379.206</v>
      </c>
      <c r="BT21" s="35">
        <f ca="1">OFFSET(Tabelle1!$B$4,60*(BT$17-1),BT$16)</f>
        <v>10396.933000000001</v>
      </c>
      <c r="BU21" s="35">
        <f ca="1">OFFSET(Tabelle1!$B$4,60*(BU$17-1),BU$16)</f>
        <v>14815.861000000001</v>
      </c>
      <c r="BV21" s="35">
        <f ca="1">OFFSET(Tabelle1!$B$4,60*(BV$17-1),BV$16)</f>
        <v>13715.597</v>
      </c>
      <c r="BW21" s="35">
        <f ca="1">OFFSET(Tabelle1!$B$4,60*(BW$17-1),BW$16)</f>
        <v>-2296.7640000000001</v>
      </c>
      <c r="BX21" s="35">
        <f ca="1">OFFSET(Tabelle1!$B$4,60*(BX$17-1),BX$16)</f>
        <v>13942.877</v>
      </c>
      <c r="BY21" s="35">
        <f ca="1">OFFSET(Tabelle1!$B$4,60*(BY$17-1),BY$16)</f>
        <v>15733.074000000001</v>
      </c>
      <c r="BZ21" s="35">
        <f ca="1">OFFSET(Tabelle1!$B$4,60*(BZ$17-1),BZ$16)</f>
        <v>14398.183999999999</v>
      </c>
      <c r="CA21" s="35">
        <f ca="1">OFFSET(Tabelle1!$B$4,60*(CA$17-1),CA$16)</f>
        <v>13554.579</v>
      </c>
      <c r="CB21" s="35">
        <f ca="1">OFFSET(Tabelle1!$B$4,60*(CB$17-1),CB$16)</f>
        <v>15233.118</v>
      </c>
      <c r="CC21" s="35">
        <f ca="1">OFFSET(Tabelle1!$B$4,60*(CC$17-1),CC$16)</f>
        <v>17146.464</v>
      </c>
      <c r="CD21" s="35">
        <f ca="1">OFFSET(Tabelle1!$B$4,60*(CD$17-1),CD$16)</f>
        <v>19755.156999999999</v>
      </c>
      <c r="CE21" s="35">
        <f ca="1">OFFSET(Tabelle1!$B$4,60*(CE$17-1),CE$16)</f>
        <v>14163.742</v>
      </c>
      <c r="CF21" s="35">
        <f ca="1">OFFSET(Tabelle1!$B$4,60*(CF$17-1),CF$16)</f>
        <v>11188.545</v>
      </c>
      <c r="CG21" s="35">
        <f ca="1">OFFSET(Tabelle1!$B$4,60*(CG$17-1),CG$16)</f>
        <v>15324.69</v>
      </c>
      <c r="CH21" s="35">
        <f ca="1">OFFSET(Tabelle1!$B$4,60*(CH$17-1),CH$16)</f>
        <v>11800.264999999999</v>
      </c>
      <c r="CI21" s="35">
        <f ca="1">OFFSET(Tabelle1!$B$4,60*(CI$17-1),CI$16)</f>
        <v>3649.232</v>
      </c>
      <c r="CJ21" s="35">
        <f ca="1">OFFSET(Tabelle1!$B$4,60*(CJ$17-1),CJ$16)</f>
        <v>13827.083000000001</v>
      </c>
      <c r="CK21" s="63">
        <f ca="1">OFFSET(Tabelle1!$B$4,60*(CK$17-1),CK$16)</f>
        <v>15043.834999999999</v>
      </c>
    </row>
    <row r="22" spans="1:89" x14ac:dyDescent="0.25">
      <c r="A22" s="2"/>
      <c r="B22" s="2"/>
      <c r="C22" s="36" t="s">
        <v>1051</v>
      </c>
      <c r="D22" s="39"/>
      <c r="E22" s="3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63"/>
    </row>
    <row r="23" spans="1:89" x14ac:dyDescent="0.25">
      <c r="A23" s="2"/>
      <c r="B23" s="2" t="e">
        <f>IF(C23="Einnahmen",#REF!+1,#REF!)</f>
        <v>#REF!</v>
      </c>
      <c r="C23" s="38" t="s">
        <v>1048</v>
      </c>
      <c r="D23" s="39"/>
      <c r="E23" s="37"/>
      <c r="F23" s="35">
        <f ca="1">OFFSET(Tabelle1!$B$5,60*(F$17-1),F$16)</f>
        <v>1308.0350000000001</v>
      </c>
      <c r="G23" s="35">
        <f ca="1">OFFSET(Tabelle1!$B$5,60*(G$17-1),G$16)</f>
        <v>1307.664</v>
      </c>
      <c r="H23" s="35">
        <f ca="1">OFFSET(Tabelle1!$B$5,60*(H$17-1),H$16)</f>
        <v>1405.0219999999999</v>
      </c>
      <c r="I23" s="35">
        <f ca="1">OFFSET(Tabelle1!$B$5,60*(I$17-1),I$16)</f>
        <v>1405.1369999999999</v>
      </c>
      <c r="J23" s="35">
        <f ca="1">OFFSET(Tabelle1!$B$5,60*(J$17-1),J$16)</f>
        <v>1801.194</v>
      </c>
      <c r="K23" s="35">
        <f ca="1">OFFSET(Tabelle1!$B$5,60*(K$17-1),K$16)</f>
        <v>1389.0519999999999</v>
      </c>
      <c r="L23" s="35">
        <f ca="1">OFFSET(Tabelle1!$B$5,60*(L$17-1),L$16)</f>
        <v>1389</v>
      </c>
      <c r="M23" s="35">
        <f ca="1">OFFSET(Tabelle1!$B$5,60*(M$17-1),M$16)</f>
        <v>1389.2909999999999</v>
      </c>
      <c r="N23" s="35">
        <f ca="1">OFFSET(Tabelle1!$B$5,60*(N$17-1),N$16)</f>
        <v>1293.203</v>
      </c>
      <c r="O23" s="35">
        <f ca="1">OFFSET(Tabelle1!$B$5,60*(O$17-1),O$16)</f>
        <v>1292.836</v>
      </c>
      <c r="P23" s="35">
        <f ca="1">OFFSET(Tabelle1!$B$5,60*(P$17-1),P$16)</f>
        <v>1294.1679999999999</v>
      </c>
      <c r="Q23" s="35">
        <f ca="1">OFFSET(Tabelle1!$B$5,60*(Q$17-1),Q$16)</f>
        <v>1286.7170000000001</v>
      </c>
      <c r="R23" s="35">
        <f ca="1">OFFSET(Tabelle1!$B$5,60*(R$17-1),R$16)</f>
        <v>1286.1590000000001</v>
      </c>
      <c r="S23" s="35">
        <f ca="1">OFFSET(Tabelle1!$B$5,60*(S$17-1),S$16)</f>
        <v>1285.932</v>
      </c>
      <c r="T23" s="35">
        <f ca="1">OFFSET(Tabelle1!$B$5,60*(T$17-1),T$16)</f>
        <v>1382.116</v>
      </c>
      <c r="U23" s="35">
        <f ca="1">OFFSET(Tabelle1!$B$5,60*(U$17-1),U$16)</f>
        <v>1382.7190000000001</v>
      </c>
      <c r="V23" s="35">
        <f ca="1">OFFSET(Tabelle1!$B$5,60*(V$17-1),V$16)</f>
        <v>1791.1289999999999</v>
      </c>
      <c r="W23" s="35">
        <f ca="1">OFFSET(Tabelle1!$B$5,60*(W$17-1),W$16)</f>
        <v>1407.4639999999999</v>
      </c>
      <c r="X23" s="35">
        <f ca="1">OFFSET(Tabelle1!$B$5,60*(X$17-1),X$16)</f>
        <v>1409.626</v>
      </c>
      <c r="Y23" s="35">
        <f ca="1">OFFSET(Tabelle1!$B$5,60*(Y$17-1),Y$16)</f>
        <v>1403.08</v>
      </c>
      <c r="Z23" s="35">
        <f ca="1">OFFSET(Tabelle1!$B$5,60*(Z$17-1),Z$16)</f>
        <v>1364.1130000000001</v>
      </c>
      <c r="AA23" s="35">
        <f ca="1">OFFSET(Tabelle1!$B$5,60*(AA$17-1),AA$16)</f>
        <v>1364.2429999999999</v>
      </c>
      <c r="AB23" s="35">
        <f ca="1">OFFSET(Tabelle1!$B$5,60*(AB$17-1),AB$16)</f>
        <v>1365.787</v>
      </c>
      <c r="AC23" s="35">
        <f ca="1">OFFSET(Tabelle1!$B$5,60*(AC$17-1),AC$16)</f>
        <v>1349.365</v>
      </c>
      <c r="AD23" s="35">
        <f ca="1">OFFSET(Tabelle1!$B$5,60*(AD$17-1),AD$16)</f>
        <v>1350.0930000000001</v>
      </c>
      <c r="AE23" s="35">
        <f ca="1">OFFSET(Tabelle1!$B$5,60*(AE$17-1),AE$16)</f>
        <v>1351.135</v>
      </c>
      <c r="AF23" s="35">
        <f ca="1">OFFSET(Tabelle1!$B$5,60*(AF$17-1),AF$16)</f>
        <v>1443.932</v>
      </c>
      <c r="AG23" s="35">
        <f ca="1">OFFSET(Tabelle1!$B$5,60*(AG$17-1),AG$16)</f>
        <v>1444.1949999999999</v>
      </c>
      <c r="AH23" s="35">
        <f ca="1">OFFSET(Tabelle1!$B$5,60*(AH$17-1),AH$16)</f>
        <v>1874.4269999999999</v>
      </c>
      <c r="AI23" s="35">
        <f ca="1">OFFSET(Tabelle1!$B$5,60*(AI$17-1),AI$16)</f>
        <v>1548.4960000000001</v>
      </c>
      <c r="AJ23" s="35">
        <f ca="1">OFFSET(Tabelle1!$B$5,60*(AJ$17-1),AJ$16)</f>
        <v>1549.2</v>
      </c>
      <c r="AK23" s="35">
        <f ca="1">OFFSET(Tabelle1!$B$5,60*(AK$17-1),AK$16)</f>
        <v>1550.1959999999999</v>
      </c>
      <c r="AL23" s="35">
        <f ca="1">OFFSET(Tabelle1!$B$5,60*(AL$17-1),AL$16)</f>
        <v>1499.097</v>
      </c>
      <c r="AM23" s="35">
        <f ca="1">OFFSET(Tabelle1!$B$5,60*(AM$17-1),AM$16)</f>
        <v>1498.1079999999999</v>
      </c>
      <c r="AN23" s="35">
        <f ca="1">OFFSET(Tabelle1!$B$5,60*(AN$17-1),AN$16)</f>
        <v>1498.4</v>
      </c>
      <c r="AO23" s="35">
        <f ca="1">OFFSET(Tabelle1!$B$5,60*(AO$17-1),AO$16)</f>
        <v>1493.4549999999999</v>
      </c>
      <c r="AP23" s="35">
        <f ca="1">OFFSET(Tabelle1!$B$5,60*(AP$17-1),AP$16)</f>
        <v>1493.519</v>
      </c>
      <c r="AQ23" s="35">
        <f ca="1">OFFSET(Tabelle1!$B$5,60*(AQ$17-1),AQ$16)</f>
        <v>1493.9159999999999</v>
      </c>
      <c r="AR23" s="35">
        <f ca="1">OFFSET(Tabelle1!$B$5,60*(AR$17-1),AR$16)</f>
        <v>1590.88</v>
      </c>
      <c r="AS23" s="35">
        <f ca="1">OFFSET(Tabelle1!$B$5,60*(AS$17-1),AS$16)</f>
        <v>1592.3610000000001</v>
      </c>
      <c r="AT23" s="35">
        <f ca="1">OFFSET(Tabelle1!$B$5,60*(AT$17-1),AT$16)</f>
        <v>2068.9879999999998</v>
      </c>
      <c r="AU23" s="35">
        <f ca="1">OFFSET(Tabelle1!$B$5,60*(AU$17-1),AU$16)</f>
        <v>1625.347</v>
      </c>
      <c r="AV23" s="35">
        <f ca="1">OFFSET(Tabelle1!$B$5,60*(AV$17-1),AV$16)</f>
        <v>1626.797</v>
      </c>
      <c r="AW23" s="35">
        <f ca="1">OFFSET(Tabelle1!$B$5,60*(AW$17-1),AW$16)</f>
        <v>1626.9169999999999</v>
      </c>
      <c r="AX23" s="35">
        <f ca="1">OFFSET(Tabelle1!$B$5,60*(AX$17-1),AX$16)</f>
        <v>1583.5150000000001</v>
      </c>
      <c r="AY23" s="35">
        <f ca="1">OFFSET(Tabelle1!$B$5,60*(AY$17-1),AY$16)</f>
        <v>1583.164</v>
      </c>
      <c r="AZ23" s="35">
        <f ca="1">OFFSET(Tabelle1!$B$5,60*(AZ$17-1),AZ$16)</f>
        <v>1583.731</v>
      </c>
      <c r="BA23" s="35">
        <f ca="1">OFFSET(Tabelle1!$B$5,60*(BA$17-1),BA$16)</f>
        <v>1566.915</v>
      </c>
      <c r="BB23" s="35">
        <f ca="1">OFFSET(Tabelle1!$B$5,60*(BB$17-1),BB$16)</f>
        <v>1567.383</v>
      </c>
      <c r="BC23" s="35">
        <f ca="1">OFFSET(Tabelle1!$B$5,60*(BC$17-1),BC$16)</f>
        <v>1567.481</v>
      </c>
      <c r="BD23" s="35">
        <f ca="1">OFFSET(Tabelle1!$B$5,60*(BD$17-1),BD$16)</f>
        <v>1654.345</v>
      </c>
      <c r="BE23" s="35">
        <f ca="1">OFFSET(Tabelle1!$B$5,60*(BE$17-1),BE$16)</f>
        <v>1656.8219999999999</v>
      </c>
      <c r="BF23" s="35">
        <f ca="1">OFFSET(Tabelle1!$B$5,60*(BF$17-1),BF$16)</f>
        <v>2150.81</v>
      </c>
      <c r="BG23" s="35">
        <f ca="1">OFFSET(Tabelle1!$B$5,60*(BG$17-1),BG$16)</f>
        <v>1709.5239999999999</v>
      </c>
      <c r="BH23" s="35">
        <f ca="1">OFFSET(Tabelle1!$B$5,60*(BH$17-1),BH$16)</f>
        <v>1709.511</v>
      </c>
      <c r="BI23" s="35">
        <f ca="1">OFFSET(Tabelle1!$B$5,60*(BI$17-1),BI$16)</f>
        <v>1709.9059999999999</v>
      </c>
      <c r="BJ23" s="35">
        <f ca="1">OFFSET(Tabelle1!$B$5,60*(BJ$17-1),BJ$16)</f>
        <v>1628.6759999999999</v>
      </c>
      <c r="BK23" s="35">
        <f ca="1">OFFSET(Tabelle1!$B$5,60*(BK$17-1),BK$16)</f>
        <v>1628.6030000000001</v>
      </c>
      <c r="BL23" s="35">
        <f ca="1">OFFSET(Tabelle1!$B$5,60*(BL$17-1),BL$16)</f>
        <v>1628.3389999999999</v>
      </c>
      <c r="BM23" s="35">
        <f ca="1">OFFSET(Tabelle1!$B$5,60*(BM$17-1),BM$16)</f>
        <v>1619.124</v>
      </c>
      <c r="BN23" s="35">
        <f ca="1">OFFSET(Tabelle1!$B$5,60*(BN$17-1),BN$16)</f>
        <v>1626.0530000000001</v>
      </c>
      <c r="BO23" s="35">
        <f ca="1">OFFSET(Tabelle1!$B$5,60*(BO$17-1),BO$16)</f>
        <v>1625.854</v>
      </c>
      <c r="BP23" s="35">
        <f ca="1">OFFSET(Tabelle1!$B$5,60*(BP$17-1),BP$16)</f>
        <v>1702.288</v>
      </c>
      <c r="BQ23" s="35">
        <f ca="1">OFFSET(Tabelle1!$B$5,60*(BQ$17-1),BQ$16)</f>
        <v>1703.174</v>
      </c>
      <c r="BR23" s="35">
        <f ca="1">OFFSET(Tabelle1!$B$5,60*(BR$17-1),BR$16)</f>
        <v>2184.5830000000001</v>
      </c>
      <c r="BS23" s="35">
        <f ca="1">OFFSET(Tabelle1!$B$5,60*(BS$17-1),BS$16)</f>
        <v>1740.211</v>
      </c>
      <c r="BT23" s="35">
        <f ca="1">OFFSET(Tabelle1!$B$5,60*(BT$17-1),BT$16)</f>
        <v>1740.278</v>
      </c>
      <c r="BU23" s="35">
        <f ca="1">OFFSET(Tabelle1!$B$5,60*(BU$17-1),BU$16)</f>
        <v>1739.587</v>
      </c>
      <c r="BV23" s="35">
        <f ca="1">OFFSET(Tabelle1!$B$5,60*(BV$17-1),BV$16)</f>
        <v>1682.9860000000001</v>
      </c>
      <c r="BW23" s="35">
        <f ca="1">OFFSET(Tabelle1!$B$5,60*(BW$17-1),BW$16)</f>
        <v>1682.9760000000001</v>
      </c>
      <c r="BX23" s="35">
        <f ca="1">OFFSET(Tabelle1!$B$5,60*(BX$17-1),BX$16)</f>
        <v>1683.0650000000001</v>
      </c>
      <c r="BY23" s="35">
        <f ca="1">OFFSET(Tabelle1!$B$5,60*(BY$17-1),BY$16)</f>
        <v>1688.5409999999999</v>
      </c>
      <c r="BZ23" s="35">
        <f ca="1">OFFSET(Tabelle1!$B$5,60*(BZ$17-1),BZ$16)</f>
        <v>1688.625</v>
      </c>
      <c r="CA23" s="35">
        <f ca="1">OFFSET(Tabelle1!$B$5,60*(CA$17-1),CA$16)</f>
        <v>1688.789</v>
      </c>
      <c r="CB23" s="35">
        <f ca="1">OFFSET(Tabelle1!$B$5,60*(CB$17-1),CB$16)</f>
        <v>1768.8710000000001</v>
      </c>
      <c r="CC23" s="35">
        <f ca="1">OFFSET(Tabelle1!$B$5,60*(CC$17-1),CC$16)</f>
        <v>1770.0239999999999</v>
      </c>
      <c r="CD23" s="35">
        <f ca="1">OFFSET(Tabelle1!$B$5,60*(CD$17-1),CD$16)</f>
        <v>2271.7820000000002</v>
      </c>
      <c r="CE23" s="35">
        <f ca="1">OFFSET(Tabelle1!$B$5,60*(CE$17-1),CE$16)</f>
        <v>1739.655</v>
      </c>
      <c r="CF23" s="35">
        <f ca="1">OFFSET(Tabelle1!$B$5,60*(CF$17-1),CF$16)</f>
        <v>1739.684</v>
      </c>
      <c r="CG23" s="35">
        <f ca="1">OFFSET(Tabelle1!$B$5,60*(CG$17-1),CG$16)</f>
        <v>1739.8409999999999</v>
      </c>
      <c r="CH23" s="35">
        <f ca="1">OFFSET(Tabelle1!$B$5,60*(CH$17-1),CH$16)</f>
        <v>1683.694</v>
      </c>
      <c r="CI23" s="35">
        <f ca="1">OFFSET(Tabelle1!$B$5,60*(CI$17-1),CI$16)</f>
        <v>1683.7090000000001</v>
      </c>
      <c r="CJ23" s="35">
        <f ca="1">OFFSET(Tabelle1!$B$5,60*(CJ$17-1),CJ$16)</f>
        <v>1685.1980000000001</v>
      </c>
      <c r="CK23" s="63">
        <f ca="1">OFFSET(Tabelle1!$B$5,60*(CK$17-1),CK$16)</f>
        <v>1689.816</v>
      </c>
    </row>
    <row r="24" spans="1:89" x14ac:dyDescent="0.25">
      <c r="A24" s="2"/>
      <c r="B24" s="2" t="e">
        <f t="shared" si="6"/>
        <v>#REF!</v>
      </c>
      <c r="C24" s="38" t="s">
        <v>1049</v>
      </c>
      <c r="D24" s="39"/>
      <c r="E24" s="37"/>
      <c r="F24" s="35">
        <f ca="1">OFFSET(Tabelle1!$B$6,60*(F$17-1),F$16)</f>
        <v>1075.8530000000001</v>
      </c>
      <c r="G24" s="35">
        <f ca="1">OFFSET(Tabelle1!$B$6,60*(G$17-1),G$16)</f>
        <v>1073.1020000000001</v>
      </c>
      <c r="H24" s="35">
        <f ca="1">OFFSET(Tabelle1!$B$6,60*(H$17-1),H$16)</f>
        <v>951.73199999999997</v>
      </c>
      <c r="I24" s="35">
        <f ca="1">OFFSET(Tabelle1!$B$6,60*(I$17-1),I$16)</f>
        <v>950.66700000000003</v>
      </c>
      <c r="J24" s="35">
        <f ca="1">OFFSET(Tabelle1!$B$6,60*(J$17-1),J$16)</f>
        <v>1188.3889999999999</v>
      </c>
      <c r="K24" s="35">
        <f ca="1">OFFSET(Tabelle1!$B$6,60*(K$17-1),K$16)</f>
        <v>853.00199999999995</v>
      </c>
      <c r="L24" s="35">
        <f ca="1">OFFSET(Tabelle1!$B$6,60*(L$17-1),L$16)</f>
        <v>858.53599999999994</v>
      </c>
      <c r="M24" s="35">
        <f ca="1">OFFSET(Tabelle1!$B$6,60*(M$17-1),M$16)</f>
        <v>859.77</v>
      </c>
      <c r="N24" s="35">
        <f ca="1">OFFSET(Tabelle1!$B$6,60*(N$17-1),N$16)</f>
        <v>878.42100000000005</v>
      </c>
      <c r="O24" s="35">
        <f ca="1">OFFSET(Tabelle1!$B$6,60*(O$17-1),O$16)</f>
        <v>875.24300000000005</v>
      </c>
      <c r="P24" s="35">
        <f ca="1">OFFSET(Tabelle1!$B$6,60*(P$17-1),P$16)</f>
        <v>875.18</v>
      </c>
      <c r="Q24" s="35">
        <f ca="1">OFFSET(Tabelle1!$B$6,60*(Q$17-1),Q$16)</f>
        <v>967.21900000000005</v>
      </c>
      <c r="R24" s="35">
        <f ca="1">OFFSET(Tabelle1!$B$6,60*(R$17-1),R$16)</f>
        <v>962.77300000000002</v>
      </c>
      <c r="S24" s="35">
        <f ca="1">OFFSET(Tabelle1!$B$6,60*(S$17-1),S$16)</f>
        <v>963.12400000000002</v>
      </c>
      <c r="T24" s="35">
        <f ca="1">OFFSET(Tabelle1!$B$6,60*(T$17-1),T$16)</f>
        <v>896.14599999999996</v>
      </c>
      <c r="U24" s="35">
        <f ca="1">OFFSET(Tabelle1!$B$6,60*(U$17-1),U$16)</f>
        <v>893.25400000000002</v>
      </c>
      <c r="V24" s="35">
        <f ca="1">OFFSET(Tabelle1!$B$6,60*(V$17-1),V$16)</f>
        <v>1145.8430000000001</v>
      </c>
      <c r="W24" s="35">
        <f ca="1">OFFSET(Tabelle1!$B$6,60*(W$17-1),W$16)</f>
        <v>840.75800000000004</v>
      </c>
      <c r="X24" s="35">
        <f ca="1">OFFSET(Tabelle1!$B$6,60*(X$17-1),X$16)</f>
        <v>847.46100000000001</v>
      </c>
      <c r="Y24" s="35">
        <f ca="1">OFFSET(Tabelle1!$B$6,60*(Y$17-1),Y$16)</f>
        <v>847.74099999999999</v>
      </c>
      <c r="Z24" s="35">
        <f ca="1">OFFSET(Tabelle1!$B$6,60*(Z$17-1),Z$16)</f>
        <v>956.60799999999995</v>
      </c>
      <c r="AA24" s="35">
        <f ca="1">OFFSET(Tabelle1!$B$6,60*(AA$17-1),AA$16)</f>
        <v>953.96600000000001</v>
      </c>
      <c r="AB24" s="35">
        <f ca="1">OFFSET(Tabelle1!$B$6,60*(AB$17-1),AB$16)</f>
        <v>953.15800000000002</v>
      </c>
      <c r="AC24" s="35">
        <f ca="1">OFFSET(Tabelle1!$B$6,60*(AC$17-1),AC$16)</f>
        <v>1071.4960000000001</v>
      </c>
      <c r="AD24" s="35">
        <f ca="1">OFFSET(Tabelle1!$B$6,60*(AD$17-1),AD$16)</f>
        <v>1067.7729999999999</v>
      </c>
      <c r="AE24" s="35">
        <f ca="1">OFFSET(Tabelle1!$B$6,60*(AE$17-1),AE$16)</f>
        <v>1070.404</v>
      </c>
      <c r="AF24" s="35">
        <f ca="1">OFFSET(Tabelle1!$B$6,60*(AF$17-1),AF$16)</f>
        <v>983.274</v>
      </c>
      <c r="AG24" s="35">
        <f ca="1">OFFSET(Tabelle1!$B$6,60*(AG$17-1),AG$16)</f>
        <v>983.72199999999998</v>
      </c>
      <c r="AH24" s="35">
        <f ca="1">OFFSET(Tabelle1!$B$6,60*(AH$17-1),AH$16)</f>
        <v>1257.5129999999999</v>
      </c>
      <c r="AI24" s="35">
        <f ca="1">OFFSET(Tabelle1!$B$6,60*(AI$17-1),AI$16)</f>
        <v>967.18600000000004</v>
      </c>
      <c r="AJ24" s="35">
        <f ca="1">OFFSET(Tabelle1!$B$6,60*(AJ$17-1),AJ$16)</f>
        <v>973.86099999999999</v>
      </c>
      <c r="AK24" s="35">
        <f ca="1">OFFSET(Tabelle1!$B$6,60*(AK$17-1),AK$16)</f>
        <v>978.92399999999998</v>
      </c>
      <c r="AL24" s="35">
        <f ca="1">OFFSET(Tabelle1!$B$6,60*(AL$17-1),AL$16)</f>
        <v>1065.827</v>
      </c>
      <c r="AM24" s="35">
        <f ca="1">OFFSET(Tabelle1!$B$6,60*(AM$17-1),AM$16)</f>
        <v>1067.7180000000001</v>
      </c>
      <c r="AN24" s="35">
        <f ca="1">OFFSET(Tabelle1!$B$6,60*(AN$17-1),AN$16)</f>
        <v>1070.2</v>
      </c>
      <c r="AO24" s="35">
        <f ca="1">OFFSET(Tabelle1!$B$6,60*(AO$17-1),AO$16)</f>
        <v>1170.4010000000001</v>
      </c>
      <c r="AP24" s="35">
        <f ca="1">OFFSET(Tabelle1!$B$6,60*(AP$17-1),AP$16)</f>
        <v>1168.02</v>
      </c>
      <c r="AQ24" s="35">
        <f ca="1">OFFSET(Tabelle1!$B$6,60*(AQ$17-1),AQ$16)</f>
        <v>1172.4960000000001</v>
      </c>
      <c r="AR24" s="35">
        <f ca="1">OFFSET(Tabelle1!$B$6,60*(AR$17-1),AR$16)</f>
        <v>1094.3340000000001</v>
      </c>
      <c r="AS24" s="35">
        <f ca="1">OFFSET(Tabelle1!$B$6,60*(AS$17-1),AS$16)</f>
        <v>1097.069</v>
      </c>
      <c r="AT24" s="35">
        <f ca="1">OFFSET(Tabelle1!$B$6,60*(AT$17-1),AT$16)</f>
        <v>1405.452</v>
      </c>
      <c r="AU24" s="35">
        <f ca="1">OFFSET(Tabelle1!$B$6,60*(AU$17-1),AU$16)</f>
        <v>1029.0809999999999</v>
      </c>
      <c r="AV24" s="35">
        <f ca="1">OFFSET(Tabelle1!$B$6,60*(AV$17-1),AV$16)</f>
        <v>1038.181</v>
      </c>
      <c r="AW24" s="35">
        <f ca="1">OFFSET(Tabelle1!$B$6,60*(AW$17-1),AW$16)</f>
        <v>1040.48</v>
      </c>
      <c r="AX24" s="35">
        <f ca="1">OFFSET(Tabelle1!$B$6,60*(AX$17-1),AX$16)</f>
        <v>1123.8979999999999</v>
      </c>
      <c r="AY24" s="35">
        <f ca="1">OFFSET(Tabelle1!$B$6,60*(AY$17-1),AY$16)</f>
        <v>1125.154</v>
      </c>
      <c r="AZ24" s="35">
        <f ca="1">OFFSET(Tabelle1!$B$6,60*(AZ$17-1),AZ$16)</f>
        <v>1128.9179999999999</v>
      </c>
      <c r="BA24" s="35">
        <f ca="1">OFFSET(Tabelle1!$B$6,60*(BA$17-1),BA$16)</f>
        <v>1228.2619999999999</v>
      </c>
      <c r="BB24" s="35">
        <f ca="1">OFFSET(Tabelle1!$B$6,60*(BB$17-1),BB$16)</f>
        <v>1232.9110000000001</v>
      </c>
      <c r="BC24" s="35">
        <f ca="1">OFFSET(Tabelle1!$B$6,60*(BC$17-1),BC$16)</f>
        <v>1227.6400000000001</v>
      </c>
      <c r="BD24" s="35">
        <f ca="1">OFFSET(Tabelle1!$B$6,60*(BD$17-1),BD$16)</f>
        <v>1139.0840000000001</v>
      </c>
      <c r="BE24" s="35">
        <f ca="1">OFFSET(Tabelle1!$B$6,60*(BE$17-1),BE$16)</f>
        <v>1147.672</v>
      </c>
      <c r="BF24" s="35">
        <f ca="1">OFFSET(Tabelle1!$B$6,60*(BF$17-1),BF$16)</f>
        <v>1459.7190000000001</v>
      </c>
      <c r="BG24" s="35">
        <f ca="1">OFFSET(Tabelle1!$B$6,60*(BG$17-1),BG$16)</f>
        <v>1101.9110000000001</v>
      </c>
      <c r="BH24" s="35">
        <f ca="1">OFFSET(Tabelle1!$B$6,60*(BH$17-1),BH$16)</f>
        <v>1091.278</v>
      </c>
      <c r="BI24" s="35">
        <f ca="1">OFFSET(Tabelle1!$B$6,60*(BI$17-1),BI$16)</f>
        <v>1092.2090000000001</v>
      </c>
      <c r="BJ24" s="35">
        <f ca="1">OFFSET(Tabelle1!$B$6,60*(BJ$17-1),BJ$16)</f>
        <v>1179.307</v>
      </c>
      <c r="BK24" s="35">
        <f ca="1">OFFSET(Tabelle1!$B$6,60*(BK$17-1),BK$16)</f>
        <v>1177.2439999999999</v>
      </c>
      <c r="BL24" s="35">
        <f ca="1">OFFSET(Tabelle1!$B$6,60*(BL$17-1),BL$16)</f>
        <v>1177.0550000000001</v>
      </c>
      <c r="BM24" s="35">
        <f ca="1">OFFSET(Tabelle1!$B$6,60*(BM$17-1),BM$16)</f>
        <v>1260.6579999999999</v>
      </c>
      <c r="BN24" s="35">
        <f ca="1">OFFSET(Tabelle1!$B$6,60*(BN$17-1),BN$16)</f>
        <v>1267.5409999999999</v>
      </c>
      <c r="BO24" s="35">
        <f ca="1">OFFSET(Tabelle1!$B$6,60*(BO$17-1),BO$16)</f>
        <v>1266.75</v>
      </c>
      <c r="BP24" s="35">
        <f ca="1">OFFSET(Tabelle1!$B$6,60*(BP$17-1),BP$16)</f>
        <v>1172.4359999999999</v>
      </c>
      <c r="BQ24" s="35">
        <f ca="1">OFFSET(Tabelle1!$B$6,60*(BQ$17-1),BQ$16)</f>
        <v>1176.9290000000001</v>
      </c>
      <c r="BR24" s="35">
        <f ca="1">OFFSET(Tabelle1!$B$6,60*(BR$17-1),BR$16)</f>
        <v>1494.3050000000001</v>
      </c>
      <c r="BS24" s="35">
        <f ca="1">OFFSET(Tabelle1!$B$6,60*(BS$17-1),BS$16)</f>
        <v>1123.5940000000001</v>
      </c>
      <c r="BT24" s="35">
        <f ca="1">OFFSET(Tabelle1!$B$6,60*(BT$17-1),BT$16)</f>
        <v>1124.2070000000001</v>
      </c>
      <c r="BU24" s="35">
        <f ca="1">OFFSET(Tabelle1!$B$6,60*(BU$17-1),BU$16)</f>
        <v>1120.1220000000001</v>
      </c>
      <c r="BV24" s="35">
        <f ca="1">OFFSET(Tabelle1!$B$6,60*(BV$17-1),BV$16)</f>
        <v>1215.4949999999999</v>
      </c>
      <c r="BW24" s="35">
        <f ca="1">OFFSET(Tabelle1!$B$6,60*(BW$17-1),BW$16)</f>
        <v>1215.6990000000001</v>
      </c>
      <c r="BX24" s="35">
        <f ca="1">OFFSET(Tabelle1!$B$6,60*(BX$17-1),BX$16)</f>
        <v>1215.982</v>
      </c>
      <c r="BY24" s="35">
        <f ca="1">OFFSET(Tabelle1!$B$6,60*(BY$17-1),BY$16)</f>
        <v>1322.3030000000001</v>
      </c>
      <c r="BZ24" s="35">
        <f ca="1">OFFSET(Tabelle1!$B$6,60*(BZ$17-1),BZ$16)</f>
        <v>1323.0940000000001</v>
      </c>
      <c r="CA24" s="35">
        <f ca="1">OFFSET(Tabelle1!$B$6,60*(CA$17-1),CA$16)</f>
        <v>1323.192</v>
      </c>
      <c r="CB24" s="35">
        <f ca="1">OFFSET(Tabelle1!$B$6,60*(CB$17-1),CB$16)</f>
        <v>1217.1199999999999</v>
      </c>
      <c r="CC24" s="35">
        <f ca="1">OFFSET(Tabelle1!$B$6,60*(CC$17-1),CC$16)</f>
        <v>1220.741</v>
      </c>
      <c r="CD24" s="35">
        <f ca="1">OFFSET(Tabelle1!$B$6,60*(CD$17-1),CD$16)</f>
        <v>1554.424</v>
      </c>
      <c r="CE24" s="35">
        <f ca="1">OFFSET(Tabelle1!$B$6,60*(CE$17-1),CE$16)</f>
        <v>1119.7280000000001</v>
      </c>
      <c r="CF24" s="35">
        <f ca="1">OFFSET(Tabelle1!$B$6,60*(CF$17-1),CF$16)</f>
        <v>1120.721</v>
      </c>
      <c r="CG24" s="35">
        <f ca="1">OFFSET(Tabelle1!$B$6,60*(CG$17-1),CG$16)</f>
        <v>1120.8420000000001</v>
      </c>
      <c r="CH24" s="35">
        <f ca="1">OFFSET(Tabelle1!$B$6,60*(CH$17-1),CH$16)</f>
        <v>1214.982</v>
      </c>
      <c r="CI24" s="35">
        <f ca="1">OFFSET(Tabelle1!$B$6,60*(CI$17-1),CI$16)</f>
        <v>1215.7360000000001</v>
      </c>
      <c r="CJ24" s="35">
        <f ca="1">OFFSET(Tabelle1!$B$6,60*(CJ$17-1),CJ$16)</f>
        <v>1217.405</v>
      </c>
      <c r="CK24" s="63">
        <f ca="1">OFFSET(Tabelle1!$B$6,60*(CK$17-1),CK$16)</f>
        <v>1322.9390000000001</v>
      </c>
    </row>
    <row r="25" spans="1:89" x14ac:dyDescent="0.25">
      <c r="A25" s="2"/>
      <c r="B25" s="2" t="e">
        <f t="shared" si="6"/>
        <v>#REF!</v>
      </c>
      <c r="C25" s="38" t="s">
        <v>1050</v>
      </c>
      <c r="D25" s="39"/>
      <c r="E25" s="37"/>
      <c r="F25" s="35">
        <f ca="1">OFFSET(Tabelle1!$B$7,60*(F$17-1),F$16)</f>
        <v>232.18199999999999</v>
      </c>
      <c r="G25" s="35">
        <f ca="1">OFFSET(Tabelle1!$B$7,60*(G$17-1),G$16)</f>
        <v>234.56200000000001</v>
      </c>
      <c r="H25" s="35">
        <f ca="1">OFFSET(Tabelle1!$B$7,60*(H$17-1),H$16)</f>
        <v>453.29</v>
      </c>
      <c r="I25" s="35">
        <f ca="1">OFFSET(Tabelle1!$B$7,60*(I$17-1),I$16)</f>
        <v>454.47</v>
      </c>
      <c r="J25" s="35">
        <f ca="1">OFFSET(Tabelle1!$B$7,60*(J$17-1),J$16)</f>
        <v>612.80499999999995</v>
      </c>
      <c r="K25" s="35">
        <f ca="1">OFFSET(Tabelle1!$B$7,60*(K$17-1),K$16)</f>
        <v>536.04999999999995</v>
      </c>
      <c r="L25" s="35">
        <f ca="1">OFFSET(Tabelle1!$B$7,60*(L$17-1),L$16)</f>
        <v>530.46400000000006</v>
      </c>
      <c r="M25" s="35">
        <f ca="1">OFFSET(Tabelle1!$B$7,60*(M$17-1),M$16)</f>
        <v>529.52099999999996</v>
      </c>
      <c r="N25" s="35">
        <f ca="1">OFFSET(Tabelle1!$B$7,60*(N$17-1),N$16)</f>
        <v>414.78199999999998</v>
      </c>
      <c r="O25" s="35">
        <f ca="1">OFFSET(Tabelle1!$B$7,60*(O$17-1),O$16)</f>
        <v>417.59300000000002</v>
      </c>
      <c r="P25" s="35">
        <f ca="1">OFFSET(Tabelle1!$B$7,60*(P$17-1),P$16)</f>
        <v>418.988</v>
      </c>
      <c r="Q25" s="35">
        <f ca="1">OFFSET(Tabelle1!$B$7,60*(Q$17-1),Q$16)</f>
        <v>319.49799999999999</v>
      </c>
      <c r="R25" s="35">
        <f ca="1">OFFSET(Tabelle1!$B$7,60*(R$17-1),R$16)</f>
        <v>323.38600000000002</v>
      </c>
      <c r="S25" s="35">
        <f ca="1">OFFSET(Tabelle1!$B$7,60*(S$17-1),S$16)</f>
        <v>322.80799999999999</v>
      </c>
      <c r="T25" s="35">
        <f ca="1">OFFSET(Tabelle1!$B$7,60*(T$17-1),T$16)</f>
        <v>485.97</v>
      </c>
      <c r="U25" s="35">
        <f ca="1">OFFSET(Tabelle1!$B$7,60*(U$17-1),U$16)</f>
        <v>489.46499999999997</v>
      </c>
      <c r="V25" s="35">
        <f ca="1">OFFSET(Tabelle1!$B$7,60*(V$17-1),V$16)</f>
        <v>645.28599999999994</v>
      </c>
      <c r="W25" s="35">
        <f ca="1">OFFSET(Tabelle1!$B$7,60*(W$17-1),W$16)</f>
        <v>566.70600000000002</v>
      </c>
      <c r="X25" s="35">
        <f ca="1">OFFSET(Tabelle1!$B$7,60*(X$17-1),X$16)</f>
        <v>562.16399999999999</v>
      </c>
      <c r="Y25" s="35">
        <f ca="1">OFFSET(Tabelle1!$B$7,60*(Y$17-1),Y$16)</f>
        <v>555.33900000000006</v>
      </c>
      <c r="Z25" s="35">
        <f ca="1">OFFSET(Tabelle1!$B$7,60*(Z$17-1),Z$16)</f>
        <v>407.505</v>
      </c>
      <c r="AA25" s="35">
        <f ca="1">OFFSET(Tabelle1!$B$7,60*(AA$17-1),AA$16)</f>
        <v>410.27699999999999</v>
      </c>
      <c r="AB25" s="35">
        <f ca="1">OFFSET(Tabelle1!$B$7,60*(AB$17-1),AB$16)</f>
        <v>412.62900000000002</v>
      </c>
      <c r="AC25" s="35">
        <f ca="1">OFFSET(Tabelle1!$B$7,60*(AC$17-1),AC$16)</f>
        <v>277.86900000000003</v>
      </c>
      <c r="AD25" s="35">
        <f ca="1">OFFSET(Tabelle1!$B$7,60*(AD$17-1),AD$16)</f>
        <v>282.32</v>
      </c>
      <c r="AE25" s="35">
        <f ca="1">OFFSET(Tabelle1!$B$7,60*(AE$17-1),AE$16)</f>
        <v>280.73099999999999</v>
      </c>
      <c r="AF25" s="35">
        <f ca="1">OFFSET(Tabelle1!$B$7,60*(AF$17-1),AF$16)</f>
        <v>460.65800000000002</v>
      </c>
      <c r="AG25" s="35">
        <f ca="1">OFFSET(Tabelle1!$B$7,60*(AG$17-1),AG$16)</f>
        <v>460.47300000000001</v>
      </c>
      <c r="AH25" s="35">
        <f ca="1">OFFSET(Tabelle1!$B$7,60*(AH$17-1),AH$16)</f>
        <v>616.91399999999999</v>
      </c>
      <c r="AI25" s="35">
        <f ca="1">OFFSET(Tabelle1!$B$7,60*(AI$17-1),AI$16)</f>
        <v>581.30999999999995</v>
      </c>
      <c r="AJ25" s="35">
        <f ca="1">OFFSET(Tabelle1!$B$7,60*(AJ$17-1),AJ$16)</f>
        <v>575.33900000000006</v>
      </c>
      <c r="AK25" s="35">
        <f ca="1">OFFSET(Tabelle1!$B$7,60*(AK$17-1),AK$16)</f>
        <v>571.27200000000005</v>
      </c>
      <c r="AL25" s="35">
        <f ca="1">OFFSET(Tabelle1!$B$7,60*(AL$17-1),AL$16)</f>
        <v>433.27</v>
      </c>
      <c r="AM25" s="35">
        <f ca="1">OFFSET(Tabelle1!$B$7,60*(AM$17-1),AM$16)</f>
        <v>430.39</v>
      </c>
      <c r="AN25" s="35">
        <f ca="1">OFFSET(Tabelle1!$B$7,60*(AN$17-1),AN$16)</f>
        <v>428.2</v>
      </c>
      <c r="AO25" s="35">
        <f ca="1">OFFSET(Tabelle1!$B$7,60*(AO$17-1),AO$16)</f>
        <v>323.05399999999997</v>
      </c>
      <c r="AP25" s="35">
        <f ca="1">OFFSET(Tabelle1!$B$7,60*(AP$17-1),AP$16)</f>
        <v>325.49900000000002</v>
      </c>
      <c r="AQ25" s="35">
        <f ca="1">OFFSET(Tabelle1!$B$7,60*(AQ$17-1),AQ$16)</f>
        <v>321.42</v>
      </c>
      <c r="AR25" s="35">
        <f ca="1">OFFSET(Tabelle1!$B$7,60*(AR$17-1),AR$16)</f>
        <v>496.54599999999999</v>
      </c>
      <c r="AS25" s="35">
        <f ca="1">OFFSET(Tabelle1!$B$7,60*(AS$17-1),AS$16)</f>
        <v>495.29199999999997</v>
      </c>
      <c r="AT25" s="35">
        <f ca="1">OFFSET(Tabelle1!$B$7,60*(AT$17-1),AT$16)</f>
        <v>663.53599999999994</v>
      </c>
      <c r="AU25" s="35">
        <f ca="1">OFFSET(Tabelle1!$B$7,60*(AU$17-1),AU$16)</f>
        <v>596.26599999999996</v>
      </c>
      <c r="AV25" s="35">
        <f ca="1">OFFSET(Tabelle1!$B$7,60*(AV$17-1),AV$16)</f>
        <v>588.61599999999999</v>
      </c>
      <c r="AW25" s="35">
        <f ca="1">OFFSET(Tabelle1!$B$7,60*(AW$17-1),AW$16)</f>
        <v>586.43700000000001</v>
      </c>
      <c r="AX25" s="35">
        <f ca="1">OFFSET(Tabelle1!$B$7,60*(AX$17-1),AX$16)</f>
        <v>459.61700000000002</v>
      </c>
      <c r="AY25" s="35">
        <f ca="1">OFFSET(Tabelle1!$B$7,60*(AY$17-1),AY$16)</f>
        <v>458.01</v>
      </c>
      <c r="AZ25" s="35">
        <f ca="1">OFFSET(Tabelle1!$B$7,60*(AZ$17-1),AZ$16)</f>
        <v>454.81299999999999</v>
      </c>
      <c r="BA25" s="35">
        <f ca="1">OFFSET(Tabelle1!$B$7,60*(BA$17-1),BA$16)</f>
        <v>338.65300000000002</v>
      </c>
      <c r="BB25" s="35">
        <f ca="1">OFFSET(Tabelle1!$B$7,60*(BB$17-1),BB$16)</f>
        <v>334.47199999999998</v>
      </c>
      <c r="BC25" s="35">
        <f ca="1">OFFSET(Tabelle1!$B$7,60*(BC$17-1),BC$16)</f>
        <v>339.84100000000001</v>
      </c>
      <c r="BD25" s="35">
        <f ca="1">OFFSET(Tabelle1!$B$7,60*(BD$17-1),BD$16)</f>
        <v>515.26099999999997</v>
      </c>
      <c r="BE25" s="35">
        <f ca="1">OFFSET(Tabelle1!$B$7,60*(BE$17-1),BE$16)</f>
        <v>509.15</v>
      </c>
      <c r="BF25" s="35">
        <f ca="1">OFFSET(Tabelle1!$B$7,60*(BF$17-1),BF$16)</f>
        <v>691.09100000000001</v>
      </c>
      <c r="BG25" s="35">
        <f ca="1">OFFSET(Tabelle1!$B$7,60*(BG$17-1),BG$16)</f>
        <v>607.61300000000006</v>
      </c>
      <c r="BH25" s="35">
        <f ca="1">OFFSET(Tabelle1!$B$7,60*(BH$17-1),BH$16)</f>
        <v>618.23299999999995</v>
      </c>
      <c r="BI25" s="35">
        <f ca="1">OFFSET(Tabelle1!$B$7,60*(BI$17-1),BI$16)</f>
        <v>617.697</v>
      </c>
      <c r="BJ25" s="35">
        <f ca="1">OFFSET(Tabelle1!$B$7,60*(BJ$17-1),BJ$16)</f>
        <v>449.36900000000003</v>
      </c>
      <c r="BK25" s="35">
        <f ca="1">OFFSET(Tabelle1!$B$7,60*(BK$17-1),BK$16)</f>
        <v>451.35899999999998</v>
      </c>
      <c r="BL25" s="35">
        <f ca="1">OFFSET(Tabelle1!$B$7,60*(BL$17-1),BL$16)</f>
        <v>451.28399999999999</v>
      </c>
      <c r="BM25" s="35">
        <f ca="1">OFFSET(Tabelle1!$B$7,60*(BM$17-1),BM$16)</f>
        <v>358.46600000000001</v>
      </c>
      <c r="BN25" s="35">
        <f ca="1">OFFSET(Tabelle1!$B$7,60*(BN$17-1),BN$16)</f>
        <v>358.512</v>
      </c>
      <c r="BO25" s="35">
        <f ca="1">OFFSET(Tabelle1!$B$7,60*(BO$17-1),BO$16)</f>
        <v>359.10399999999998</v>
      </c>
      <c r="BP25" s="35">
        <f ca="1">OFFSET(Tabelle1!$B$7,60*(BP$17-1),BP$16)</f>
        <v>529.85199999999998</v>
      </c>
      <c r="BQ25" s="35">
        <f ca="1">OFFSET(Tabelle1!$B$7,60*(BQ$17-1),BQ$16)</f>
        <v>526.245</v>
      </c>
      <c r="BR25" s="35">
        <f ca="1">OFFSET(Tabelle1!$B$7,60*(BR$17-1),BR$16)</f>
        <v>690.27800000000002</v>
      </c>
      <c r="BS25" s="35">
        <f ca="1">OFFSET(Tabelle1!$B$7,60*(BS$17-1),BS$16)</f>
        <v>616.61699999999996</v>
      </c>
      <c r="BT25" s="35">
        <f ca="1">OFFSET(Tabelle1!$B$7,60*(BT$17-1),BT$16)</f>
        <v>616.07100000000003</v>
      </c>
      <c r="BU25" s="35">
        <f ca="1">OFFSET(Tabelle1!$B$7,60*(BU$17-1),BU$16)</f>
        <v>619.46500000000003</v>
      </c>
      <c r="BV25" s="35">
        <f ca="1">OFFSET(Tabelle1!$B$7,60*(BV$17-1),BV$16)</f>
        <v>467.49099999999999</v>
      </c>
      <c r="BW25" s="35">
        <f ca="1">OFFSET(Tabelle1!$B$7,60*(BW$17-1),BW$16)</f>
        <v>467.27699999999999</v>
      </c>
      <c r="BX25" s="35">
        <f ca="1">OFFSET(Tabelle1!$B$7,60*(BX$17-1),BX$16)</f>
        <v>467.08300000000003</v>
      </c>
      <c r="BY25" s="35">
        <f ca="1">OFFSET(Tabelle1!$B$7,60*(BY$17-1),BY$16)</f>
        <v>366.238</v>
      </c>
      <c r="BZ25" s="35">
        <f ca="1">OFFSET(Tabelle1!$B$7,60*(BZ$17-1),BZ$16)</f>
        <v>365.53100000000001</v>
      </c>
      <c r="CA25" s="35">
        <f ca="1">OFFSET(Tabelle1!$B$7,60*(CA$17-1),CA$16)</f>
        <v>365.59699999999998</v>
      </c>
      <c r="CB25" s="35">
        <f ca="1">OFFSET(Tabelle1!$B$7,60*(CB$17-1),CB$16)</f>
        <v>551.75099999999998</v>
      </c>
      <c r="CC25" s="35">
        <f ca="1">OFFSET(Tabelle1!$B$7,60*(CC$17-1),CC$16)</f>
        <v>549.28300000000002</v>
      </c>
      <c r="CD25" s="35">
        <f ca="1">OFFSET(Tabelle1!$B$7,60*(CD$17-1),CD$16)</f>
        <v>717.35799999999995</v>
      </c>
      <c r="CE25" s="35">
        <f ca="1">OFFSET(Tabelle1!$B$7,60*(CE$17-1),CE$16)</f>
        <v>619.92700000000002</v>
      </c>
      <c r="CF25" s="35">
        <f ca="1">OFFSET(Tabelle1!$B$7,60*(CF$17-1),CF$16)</f>
        <v>618.96299999999997</v>
      </c>
      <c r="CG25" s="35">
        <f ca="1">OFFSET(Tabelle1!$B$7,60*(CG$17-1),CG$16)</f>
        <v>618.99900000000002</v>
      </c>
      <c r="CH25" s="35">
        <f ca="1">OFFSET(Tabelle1!$B$7,60*(CH$17-1),CH$16)</f>
        <v>468.71199999999999</v>
      </c>
      <c r="CI25" s="35">
        <f ca="1">OFFSET(Tabelle1!$B$7,60*(CI$17-1),CI$16)</f>
        <v>467.97300000000001</v>
      </c>
      <c r="CJ25" s="35">
        <f ca="1">OFFSET(Tabelle1!$B$7,60*(CJ$17-1),CJ$16)</f>
        <v>467.79300000000001</v>
      </c>
      <c r="CK25" s="63">
        <f ca="1">OFFSET(Tabelle1!$B$7,60*(CK$17-1),CK$16)</f>
        <v>366.87700000000001</v>
      </c>
    </row>
    <row r="26" spans="1:89" x14ac:dyDescent="0.25">
      <c r="A26" s="2"/>
      <c r="B26" s="2"/>
      <c r="C26" s="40" t="s">
        <v>1052</v>
      </c>
      <c r="D26" s="48"/>
      <c r="E26" s="48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63"/>
    </row>
    <row r="27" spans="1:89" x14ac:dyDescent="0.25">
      <c r="A27" s="2"/>
      <c r="B27" s="2" t="e">
        <f>IF(C27="Einnahmen",#REF!+1,#REF!)</f>
        <v>#REF!</v>
      </c>
      <c r="C27" s="41" t="s">
        <v>1048</v>
      </c>
      <c r="D27" s="48"/>
      <c r="E27" s="48"/>
      <c r="F27" s="35">
        <f ca="1">OFFSET(Tabelle1!$B$20,60*(F$17-1),F$16)</f>
        <v>18649.911</v>
      </c>
      <c r="G27" s="35">
        <f ca="1">OFFSET(Tabelle1!$B$20,60*(G$17-1),G$16)</f>
        <v>18621.907999999999</v>
      </c>
      <c r="H27" s="35">
        <f ca="1">OFFSET(Tabelle1!$B$20,60*(H$17-1),H$16)</f>
        <v>17622.534</v>
      </c>
      <c r="I27" s="35">
        <f ca="1">OFFSET(Tabelle1!$B$20,60*(I$17-1),I$16)</f>
        <v>17449.186000000002</v>
      </c>
      <c r="J27" s="35">
        <f ca="1">OFFSET(Tabelle1!$B$20,60*(J$17-1),J$16)</f>
        <v>18292.258000000002</v>
      </c>
      <c r="K27" s="35">
        <f ca="1">OFFSET(Tabelle1!$B$20,60*(K$17-1),K$16)</f>
        <v>15021.721</v>
      </c>
      <c r="L27" s="35">
        <f ca="1">OFFSET(Tabelle1!$B$20,60*(L$17-1),L$16)</f>
        <v>14247.082</v>
      </c>
      <c r="M27" s="35">
        <f ca="1">OFFSET(Tabelle1!$B$20,60*(M$17-1),M$16)</f>
        <v>14827.128000000001</v>
      </c>
      <c r="N27" s="35">
        <f ca="1">OFFSET(Tabelle1!$B$20,60*(N$17-1),N$16)</f>
        <v>13727.75</v>
      </c>
      <c r="O27" s="35">
        <f ca="1">OFFSET(Tabelle1!$B$20,60*(O$17-1),O$16)</f>
        <v>13586.717000000001</v>
      </c>
      <c r="P27" s="35">
        <f ca="1">OFFSET(Tabelle1!$B$20,60*(P$17-1),P$16)</f>
        <v>13653.281000000001</v>
      </c>
      <c r="Q27" s="35">
        <f ca="1">OFFSET(Tabelle1!$B$20,60*(Q$17-1),Q$16)</f>
        <v>13222.866</v>
      </c>
      <c r="R27" s="35">
        <f ca="1">OFFSET(Tabelle1!$B$20,60*(R$17-1),R$16)</f>
        <v>13325.194</v>
      </c>
      <c r="S27" s="35">
        <f ca="1">OFFSET(Tabelle1!$B$20,60*(S$17-1),S$16)</f>
        <v>13224.758</v>
      </c>
      <c r="T27" s="35">
        <f ca="1">OFFSET(Tabelle1!$B$20,60*(T$17-1),T$16)</f>
        <v>13392.661</v>
      </c>
      <c r="U27" s="35">
        <f ca="1">OFFSET(Tabelle1!$B$20,60*(U$17-1),U$16)</f>
        <v>13612.681</v>
      </c>
      <c r="V27" s="35">
        <f ca="1">OFFSET(Tabelle1!$B$20,60*(V$17-1),V$16)</f>
        <v>15509.446</v>
      </c>
      <c r="W27" s="35">
        <f ca="1">OFFSET(Tabelle1!$B$20,60*(W$17-1),W$16)</f>
        <v>16510.419000000002</v>
      </c>
      <c r="X27" s="35">
        <f ca="1">OFFSET(Tabelle1!$B$20,60*(X$17-1),X$16)</f>
        <v>16760.471000000001</v>
      </c>
      <c r="Y27" s="35">
        <f ca="1">OFFSET(Tabelle1!$B$20,60*(Y$17-1),Y$16)</f>
        <v>18293.361000000001</v>
      </c>
      <c r="Z27" s="35">
        <f ca="1">OFFSET(Tabelle1!$B$20,60*(Z$17-1),Z$16)</f>
        <v>18061.648000000001</v>
      </c>
      <c r="AA27" s="35">
        <f ca="1">OFFSET(Tabelle1!$B$20,60*(AA$17-1),AA$16)</f>
        <v>18984.114000000001</v>
      </c>
      <c r="AB27" s="35">
        <f ca="1">OFFSET(Tabelle1!$B$20,60*(AB$17-1),AB$16)</f>
        <v>18945.385999999999</v>
      </c>
      <c r="AC27" s="35">
        <f ca="1">OFFSET(Tabelle1!$B$20,60*(AC$17-1),AC$16)</f>
        <v>18828.879000000001</v>
      </c>
      <c r="AD27" s="35">
        <f ca="1">OFFSET(Tabelle1!$B$20,60*(AD$17-1),AD$16)</f>
        <v>19416.687999999998</v>
      </c>
      <c r="AE27" s="35">
        <f ca="1">OFFSET(Tabelle1!$B$20,60*(AE$17-1),AE$16)</f>
        <v>20080.153999999999</v>
      </c>
      <c r="AF27" s="35">
        <f ca="1">OFFSET(Tabelle1!$B$20,60*(AF$17-1),AF$16)</f>
        <v>19265.394</v>
      </c>
      <c r="AG27" s="35">
        <f ca="1">OFFSET(Tabelle1!$B$20,60*(AG$17-1),AG$16)</f>
        <v>19416.146000000001</v>
      </c>
      <c r="AH27" s="35">
        <f ca="1">OFFSET(Tabelle1!$B$20,60*(AH$17-1),AH$16)</f>
        <v>22315.583999999999</v>
      </c>
      <c r="AI27" s="35">
        <f ca="1">OFFSET(Tabelle1!$B$20,60*(AI$17-1),AI$16)</f>
        <v>21130.100999999999</v>
      </c>
      <c r="AJ27" s="35">
        <f ca="1">OFFSET(Tabelle1!$B$20,60*(AJ$17-1),AJ$16)</f>
        <v>20698.962</v>
      </c>
      <c r="AK27" s="35">
        <f ca="1">OFFSET(Tabelle1!$B$20,60*(AK$17-1),AK$16)</f>
        <v>22294.704000000002</v>
      </c>
      <c r="AL27" s="35">
        <f ca="1">OFFSET(Tabelle1!$B$20,60*(AL$17-1),AL$16)</f>
        <v>22260.677</v>
      </c>
      <c r="AM27" s="35">
        <f ca="1">OFFSET(Tabelle1!$B$20,60*(AM$17-1),AM$16)</f>
        <v>23727.812000000002</v>
      </c>
      <c r="AN27" s="35">
        <f ca="1">OFFSET(Tabelle1!$B$20,60*(AN$17-1),AN$16)</f>
        <v>23737.705999999998</v>
      </c>
      <c r="AO27" s="35">
        <f ca="1">OFFSET(Tabelle1!$B$20,60*(AO$17-1),AO$16)</f>
        <v>23126.853999999999</v>
      </c>
      <c r="AP27" s="35">
        <f ca="1">OFFSET(Tabelle1!$B$20,60*(AP$17-1),AP$16)</f>
        <v>24796.786</v>
      </c>
      <c r="AQ27" s="35">
        <f ca="1">OFFSET(Tabelle1!$B$20,60*(AQ$17-1),AQ$16)</f>
        <v>26124.182000000001</v>
      </c>
      <c r="AR27" s="35">
        <f ca="1">OFFSET(Tabelle1!$B$20,60*(AR$17-1),AR$16)</f>
        <v>25535.16</v>
      </c>
      <c r="AS27" s="35">
        <f ca="1">OFFSET(Tabelle1!$B$20,60*(AS$17-1),AS$16)</f>
        <v>27229.325000000001</v>
      </c>
      <c r="AT27" s="35">
        <f ca="1">OFFSET(Tabelle1!$B$20,60*(AT$17-1),AT$16)</f>
        <v>31539.7</v>
      </c>
      <c r="AU27" s="35">
        <f ca="1">OFFSET(Tabelle1!$B$20,60*(AU$17-1),AU$16)</f>
        <v>28701.931</v>
      </c>
      <c r="AV27" s="35">
        <f ca="1">OFFSET(Tabelle1!$B$20,60*(AV$17-1),AV$16)</f>
        <v>28884.287</v>
      </c>
      <c r="AW27" s="35">
        <f ca="1">OFFSET(Tabelle1!$B$20,60*(AW$17-1),AW$16)</f>
        <v>31257.965</v>
      </c>
      <c r="AX27" s="35">
        <f ca="1">OFFSET(Tabelle1!$B$20,60*(AX$17-1),AX$16)</f>
        <v>32024.221000000001</v>
      </c>
      <c r="AY27" s="35">
        <f ca="1">OFFSET(Tabelle1!$B$20,60*(AY$17-1),AY$16)</f>
        <v>33010.387000000002</v>
      </c>
      <c r="AZ27" s="35">
        <f ca="1">OFFSET(Tabelle1!$B$20,60*(AZ$17-1),AZ$16)</f>
        <v>33371.091</v>
      </c>
      <c r="BA27" s="35">
        <f ca="1">OFFSET(Tabelle1!$B$20,60*(BA$17-1),BA$16)</f>
        <v>32030.329000000002</v>
      </c>
      <c r="BB27" s="35">
        <f ca="1">OFFSET(Tabelle1!$B$20,60*(BB$17-1),BB$16)</f>
        <v>35292.470999999998</v>
      </c>
      <c r="BC27" s="35">
        <f ca="1">OFFSET(Tabelle1!$B$20,60*(BC$17-1),BC$16)</f>
        <v>34275.796999999999</v>
      </c>
      <c r="BD27" s="35">
        <f ca="1">OFFSET(Tabelle1!$B$20,60*(BD$17-1),BD$16)</f>
        <v>33030.286999999997</v>
      </c>
      <c r="BE27" s="35">
        <f ca="1">OFFSET(Tabelle1!$B$20,60*(BE$17-1),BE$16)</f>
        <v>34074.446000000004</v>
      </c>
      <c r="BF27" s="35">
        <f ca="1">OFFSET(Tabelle1!$B$20,60*(BF$17-1),BF$16)</f>
        <v>38342.152000000002</v>
      </c>
      <c r="BG27" s="35">
        <f ca="1">OFFSET(Tabelle1!$B$20,60*(BG$17-1),BG$16)</f>
        <v>33861.851999999999</v>
      </c>
      <c r="BH27" s="35">
        <f ca="1">OFFSET(Tabelle1!$B$20,60*(BH$17-1),BH$16)</f>
        <v>33536.779000000002</v>
      </c>
      <c r="BI27" s="35">
        <f ca="1">OFFSET(Tabelle1!$B$20,60*(BI$17-1),BI$16)</f>
        <v>35320.252</v>
      </c>
      <c r="BJ27" s="35">
        <f ca="1">OFFSET(Tabelle1!$B$20,60*(BJ$17-1),BJ$16)</f>
        <v>35568.357000000004</v>
      </c>
      <c r="BK27" s="35">
        <f ca="1">OFFSET(Tabelle1!$B$20,60*(BK$17-1),BK$16)</f>
        <v>36730.203999999998</v>
      </c>
      <c r="BL27" s="35">
        <f ca="1">OFFSET(Tabelle1!$B$20,60*(BL$17-1),BL$16)</f>
        <v>34926.891000000003</v>
      </c>
      <c r="BM27" s="35">
        <f ca="1">OFFSET(Tabelle1!$B$20,60*(BM$17-1),BM$16)</f>
        <v>33833.095000000001</v>
      </c>
      <c r="BN27" s="35">
        <f ca="1">OFFSET(Tabelle1!$B$20,60*(BN$17-1),BN$16)</f>
        <v>34164.159</v>
      </c>
      <c r="BO27" s="35">
        <f ca="1">OFFSET(Tabelle1!$B$20,60*(BO$17-1),BO$16)</f>
        <v>33970.934000000001</v>
      </c>
      <c r="BP27" s="35">
        <f ca="1">OFFSET(Tabelle1!$B$20,60*(BP$17-1),BP$16)</f>
        <v>33124.644999999997</v>
      </c>
      <c r="BQ27" s="35">
        <f ca="1">OFFSET(Tabelle1!$B$20,60*(BQ$17-1),BQ$16)</f>
        <v>33599.83</v>
      </c>
      <c r="BR27" s="35">
        <f ca="1">OFFSET(Tabelle1!$B$20,60*(BR$17-1),BR$16)</f>
        <v>35955.404999999999</v>
      </c>
      <c r="BS27" s="35">
        <f ca="1">OFFSET(Tabelle1!$B$20,60*(BS$17-1),BS$16)</f>
        <v>32022.833999999999</v>
      </c>
      <c r="BT27" s="35">
        <f ca="1">OFFSET(Tabelle1!$B$20,60*(BT$17-1),BT$16)</f>
        <v>30711.125</v>
      </c>
      <c r="BU27" s="35">
        <f ca="1">OFFSET(Tabelle1!$B$20,60*(BU$17-1),BU$16)</f>
        <v>32509.651000000002</v>
      </c>
      <c r="BV27" s="35">
        <f ca="1">OFFSET(Tabelle1!$B$20,60*(BV$17-1),BV$16)</f>
        <v>32582.643</v>
      </c>
      <c r="BW27" s="35">
        <f ca="1">OFFSET(Tabelle1!$B$20,60*(BW$17-1),BW$16)</f>
        <v>32703.66</v>
      </c>
      <c r="BX27" s="35">
        <f ca="1">OFFSET(Tabelle1!$B$20,60*(BX$17-1),BX$16)</f>
        <v>32139.629000000001</v>
      </c>
      <c r="BY27" s="35">
        <f ca="1">OFFSET(Tabelle1!$B$20,60*(BY$17-1),BY$16)</f>
        <v>32833.127</v>
      </c>
      <c r="BZ27" s="35">
        <f ca="1">OFFSET(Tabelle1!$B$20,60*(BZ$17-1),BZ$16)</f>
        <v>31254.316999999999</v>
      </c>
      <c r="CA27" s="35">
        <f ca="1">OFFSET(Tabelle1!$B$20,60*(CA$17-1),CA$16)</f>
        <v>31476.504000000001</v>
      </c>
      <c r="CB27" s="35">
        <f ca="1">OFFSET(Tabelle1!$B$20,60*(CB$17-1),CB$16)</f>
        <v>31033.814999999999</v>
      </c>
      <c r="CC27" s="35">
        <f ca="1">OFFSET(Tabelle1!$B$20,60*(CC$17-1),CC$16)</f>
        <v>32965.362000000001</v>
      </c>
      <c r="CD27" s="35">
        <f ca="1">OFFSET(Tabelle1!$B$20,60*(CD$17-1),CD$16)</f>
        <v>35362.002999999997</v>
      </c>
      <c r="CE27" s="35">
        <f ca="1">OFFSET(Tabelle1!$B$20,60*(CE$17-1),CE$16)</f>
        <v>31894.335999999999</v>
      </c>
      <c r="CF27" s="35">
        <f ca="1">OFFSET(Tabelle1!$B$20,60*(CF$17-1),CF$16)</f>
        <v>31656.582999999999</v>
      </c>
      <c r="CG27" s="35">
        <f ca="1">OFFSET(Tabelle1!$B$20,60*(CG$17-1),CG$16)</f>
        <v>34417.661</v>
      </c>
      <c r="CH27" s="35">
        <f ca="1">OFFSET(Tabelle1!$B$20,60*(CH$17-1),CH$16)</f>
        <v>35003.677000000003</v>
      </c>
      <c r="CI27" s="35">
        <f ca="1">OFFSET(Tabelle1!$B$20,60*(CI$17-1),CI$16)</f>
        <v>35679.826000000001</v>
      </c>
      <c r="CJ27" s="35">
        <f ca="1">OFFSET(Tabelle1!$B$20,60*(CJ$17-1),CJ$16)</f>
        <v>35562.932999999997</v>
      </c>
      <c r="CK27" s="63">
        <f ca="1">OFFSET(Tabelle1!$B$20,60*(CK$17-1),CK$16)</f>
        <v>34157.894</v>
      </c>
    </row>
    <row r="28" spans="1:89" x14ac:dyDescent="0.25">
      <c r="A28" s="2"/>
      <c r="B28" s="2" t="e">
        <f t="shared" ref="B28:B29" si="7">IF(C28="Einnahmen",B27+1,B27)</f>
        <v>#REF!</v>
      </c>
      <c r="C28" s="41" t="s">
        <v>1049</v>
      </c>
      <c r="D28" s="48"/>
      <c r="E28" s="48"/>
      <c r="F28" s="35">
        <f ca="1">OFFSET(Tabelle1!$B$21,60*(F$17-1),F$16)</f>
        <v>6557.7939999999999</v>
      </c>
      <c r="G28" s="35">
        <f ca="1">OFFSET(Tabelle1!$B$21,60*(G$17-1),G$16)</f>
        <v>6507.3109999999997</v>
      </c>
      <c r="H28" s="35">
        <f ca="1">OFFSET(Tabelle1!$B$21,60*(H$17-1),H$16)</f>
        <v>6278.7330000000002</v>
      </c>
      <c r="I28" s="35">
        <f ca="1">OFFSET(Tabelle1!$B$21,60*(I$17-1),I$16)</f>
        <v>6192.5829999999996</v>
      </c>
      <c r="J28" s="35">
        <f ca="1">OFFSET(Tabelle1!$B$21,60*(J$17-1),J$16)</f>
        <v>6217.2290000000003</v>
      </c>
      <c r="K28" s="35">
        <f ca="1">OFFSET(Tabelle1!$B$21,60*(K$17-1),K$16)</f>
        <v>5638.9250000000002</v>
      </c>
      <c r="L28" s="35">
        <f ca="1">OFFSET(Tabelle1!$B$21,60*(L$17-1),L$16)</f>
        <v>7987.6379999999999</v>
      </c>
      <c r="M28" s="35">
        <f ca="1">OFFSET(Tabelle1!$B$21,60*(M$17-1),M$16)</f>
        <v>5456.3959999999997</v>
      </c>
      <c r="N28" s="35">
        <f ca="1">OFFSET(Tabelle1!$B$21,60*(N$17-1),N$16)</f>
        <v>5121.1270000000004</v>
      </c>
      <c r="O28" s="35">
        <f ca="1">OFFSET(Tabelle1!$B$21,60*(O$17-1),O$16)</f>
        <v>12938.741</v>
      </c>
      <c r="P28" s="35">
        <f ca="1">OFFSET(Tabelle1!$B$21,60*(P$17-1),P$16)</f>
        <v>9784.3829999999998</v>
      </c>
      <c r="Q28" s="35">
        <f ca="1">OFFSET(Tabelle1!$B$21,60*(Q$17-1),Q$16)</f>
        <v>6869.7219999999998</v>
      </c>
      <c r="R28" s="35">
        <f ca="1">OFFSET(Tabelle1!$B$21,60*(R$17-1),R$16)</f>
        <v>5400.7380000000003</v>
      </c>
      <c r="S28" s="35">
        <f ca="1">OFFSET(Tabelle1!$B$21,60*(S$17-1),S$16)</f>
        <v>6623.2250000000004</v>
      </c>
      <c r="T28" s="35">
        <f ca="1">OFFSET(Tabelle1!$B$21,60*(T$17-1),T$16)</f>
        <v>6660.4260000000004</v>
      </c>
      <c r="U28" s="35">
        <f ca="1">OFFSET(Tabelle1!$B$21,60*(U$17-1),U$16)</f>
        <v>5516.1580000000004</v>
      </c>
      <c r="V28" s="35">
        <f ca="1">OFFSET(Tabelle1!$B$21,60*(V$17-1),V$16)</f>
        <v>5742.43</v>
      </c>
      <c r="W28" s="35">
        <f ca="1">OFFSET(Tabelle1!$B$21,60*(W$17-1),W$16)</f>
        <v>6230.5429999999997</v>
      </c>
      <c r="X28" s="35">
        <f ca="1">OFFSET(Tabelle1!$B$21,60*(X$17-1),X$16)</f>
        <v>8369.7780000000002</v>
      </c>
      <c r="Y28" s="35">
        <f ca="1">OFFSET(Tabelle1!$B$21,60*(Y$17-1),Y$16)</f>
        <v>6923.0709999999999</v>
      </c>
      <c r="Z28" s="35">
        <f ca="1">OFFSET(Tabelle1!$B$21,60*(Z$17-1),Z$16)</f>
        <v>10341.527</v>
      </c>
      <c r="AA28" s="35">
        <f ca="1">OFFSET(Tabelle1!$B$21,60*(AA$17-1),AA$16)</f>
        <v>16345.882</v>
      </c>
      <c r="AB28" s="35">
        <f ca="1">OFFSET(Tabelle1!$B$21,60*(AB$17-1),AB$16)</f>
        <v>8712.0360000000001</v>
      </c>
      <c r="AC28" s="35">
        <f ca="1">OFFSET(Tabelle1!$B$21,60*(AC$17-1),AC$16)</f>
        <v>8865.268</v>
      </c>
      <c r="AD28" s="35">
        <f ca="1">OFFSET(Tabelle1!$B$21,60*(AD$17-1),AD$16)</f>
        <v>7475.0969999999998</v>
      </c>
      <c r="AE28" s="35">
        <f ca="1">OFFSET(Tabelle1!$B$21,60*(AE$17-1),AE$16)</f>
        <v>7684.2759999999998</v>
      </c>
      <c r="AF28" s="35">
        <f ca="1">OFFSET(Tabelle1!$B$21,60*(AF$17-1),AF$16)</f>
        <v>7934.6639999999998</v>
      </c>
      <c r="AG28" s="35">
        <f ca="1">OFFSET(Tabelle1!$B$21,60*(AG$17-1),AG$16)</f>
        <v>8076.1769999999997</v>
      </c>
      <c r="AH28" s="35">
        <f ca="1">OFFSET(Tabelle1!$B$21,60*(AH$17-1),AH$16)</f>
        <v>9287.884</v>
      </c>
      <c r="AI28" s="35">
        <f ca="1">OFFSET(Tabelle1!$B$21,60*(AI$17-1),AI$16)</f>
        <v>7504.9579999999996</v>
      </c>
      <c r="AJ28" s="35">
        <f ca="1">OFFSET(Tabelle1!$B$21,60*(AJ$17-1),AJ$16)</f>
        <v>9757.3430000000008</v>
      </c>
      <c r="AK28" s="35">
        <f ca="1">OFFSET(Tabelle1!$B$21,60*(AK$17-1),AK$16)</f>
        <v>8713.11</v>
      </c>
      <c r="AL28" s="35">
        <f ca="1">OFFSET(Tabelle1!$B$21,60*(AL$17-1),AL$16)</f>
        <v>10537.919</v>
      </c>
      <c r="AM28" s="35">
        <f ca="1">OFFSET(Tabelle1!$B$21,60*(AM$17-1),AM$16)</f>
        <v>27465.682000000001</v>
      </c>
      <c r="AN28" s="35">
        <f ca="1">OFFSET(Tabelle1!$B$21,60*(AN$17-1),AN$16)</f>
        <v>10949.599</v>
      </c>
      <c r="AO28" s="35">
        <f ca="1">OFFSET(Tabelle1!$B$21,60*(AO$17-1),AO$16)</f>
        <v>11115.373</v>
      </c>
      <c r="AP28" s="35">
        <f ca="1">OFFSET(Tabelle1!$B$21,60*(AP$17-1),AP$16)</f>
        <v>11223.092000000001</v>
      </c>
      <c r="AQ28" s="35">
        <f ca="1">OFFSET(Tabelle1!$B$21,60*(AQ$17-1),AQ$16)</f>
        <v>13375.687</v>
      </c>
      <c r="AR28" s="35">
        <f ca="1">OFFSET(Tabelle1!$B$21,60*(AR$17-1),AR$16)</f>
        <v>13126.689</v>
      </c>
      <c r="AS28" s="35">
        <f ca="1">OFFSET(Tabelle1!$B$21,60*(AS$17-1),AS$16)</f>
        <v>14357.210999999999</v>
      </c>
      <c r="AT28" s="35">
        <f ca="1">OFFSET(Tabelle1!$B$21,60*(AT$17-1),AT$16)</f>
        <v>15297.075000000001</v>
      </c>
      <c r="AU28" s="35">
        <f ca="1">OFFSET(Tabelle1!$B$21,60*(AU$17-1),AU$16)</f>
        <v>17179.768</v>
      </c>
      <c r="AV28" s="35">
        <f ca="1">OFFSET(Tabelle1!$B$21,60*(AV$17-1),AV$16)</f>
        <v>19516.355</v>
      </c>
      <c r="AW28" s="35">
        <f ca="1">OFFSET(Tabelle1!$B$21,60*(AW$17-1),AW$16)</f>
        <v>18325.367999999999</v>
      </c>
      <c r="AX28" s="35">
        <f ca="1">OFFSET(Tabelle1!$B$21,60*(AX$17-1),AX$16)</f>
        <v>20879.912</v>
      </c>
      <c r="AY28" s="35">
        <f ca="1">OFFSET(Tabelle1!$B$21,60*(AY$17-1),AY$16)</f>
        <v>39626.906999999999</v>
      </c>
      <c r="AZ28" s="35">
        <f ca="1">OFFSET(Tabelle1!$B$21,60*(AZ$17-1),AZ$16)</f>
        <v>21287.018</v>
      </c>
      <c r="BA28" s="35">
        <f ca="1">OFFSET(Tabelle1!$B$21,60*(BA$17-1),BA$16)</f>
        <v>20539.633000000002</v>
      </c>
      <c r="BB28" s="35">
        <f ca="1">OFFSET(Tabelle1!$B$21,60*(BB$17-1),BB$16)</f>
        <v>20124.82</v>
      </c>
      <c r="BC28" s="35">
        <f ca="1">OFFSET(Tabelle1!$B$21,60*(BC$17-1),BC$16)</f>
        <v>20634.652999999998</v>
      </c>
      <c r="BD28" s="35">
        <f ca="1">OFFSET(Tabelle1!$B$21,60*(BD$17-1),BD$16)</f>
        <v>20819.894</v>
      </c>
      <c r="BE28" s="35">
        <f ca="1">OFFSET(Tabelle1!$B$21,60*(BE$17-1),BE$16)</f>
        <v>20888.981</v>
      </c>
      <c r="BF28" s="35">
        <f ca="1">OFFSET(Tabelle1!$B$21,60*(BF$17-1),BF$16)</f>
        <v>21588.766</v>
      </c>
      <c r="BG28" s="35">
        <f ca="1">OFFSET(Tabelle1!$B$21,60*(BG$17-1),BG$16)</f>
        <v>20698.578000000001</v>
      </c>
      <c r="BH28" s="35">
        <f ca="1">OFFSET(Tabelle1!$B$21,60*(BH$17-1),BH$16)</f>
        <v>22866.262999999999</v>
      </c>
      <c r="BI28" s="35">
        <f ca="1">OFFSET(Tabelle1!$B$21,60*(BI$17-1),BI$16)</f>
        <v>20463.297999999999</v>
      </c>
      <c r="BJ28" s="35">
        <f ca="1">OFFSET(Tabelle1!$B$21,60*(BJ$17-1),BJ$16)</f>
        <v>24583.080999999998</v>
      </c>
      <c r="BK28" s="35">
        <f ca="1">OFFSET(Tabelle1!$B$21,60*(BK$17-1),BK$16)</f>
        <v>34239.428999999996</v>
      </c>
      <c r="BL28" s="35">
        <f ca="1">OFFSET(Tabelle1!$B$21,60*(BL$17-1),BL$16)</f>
        <v>23588.837</v>
      </c>
      <c r="BM28" s="35">
        <f ca="1">OFFSET(Tabelle1!$B$21,60*(BM$17-1),BM$16)</f>
        <v>20034.936000000002</v>
      </c>
      <c r="BN28" s="35">
        <f ca="1">OFFSET(Tabelle1!$B$21,60*(BN$17-1),BN$16)</f>
        <v>19285.686000000002</v>
      </c>
      <c r="BO28" s="35">
        <f ca="1">OFFSET(Tabelle1!$B$21,60*(BO$17-1),BO$16)</f>
        <v>19148.003000000001</v>
      </c>
      <c r="BP28" s="35">
        <f ca="1">OFFSET(Tabelle1!$B$21,60*(BP$17-1),BP$16)</f>
        <v>19095.752</v>
      </c>
      <c r="BQ28" s="35">
        <f ca="1">OFFSET(Tabelle1!$B$21,60*(BQ$17-1),BQ$16)</f>
        <v>18906.669999999998</v>
      </c>
      <c r="BR28" s="35">
        <f ca="1">OFFSET(Tabelle1!$B$21,60*(BR$17-1),BR$16)</f>
        <v>18880.112000000001</v>
      </c>
      <c r="BS28" s="35">
        <f ca="1">OFFSET(Tabelle1!$B$21,60*(BS$17-1),BS$16)</f>
        <v>17842.050999999999</v>
      </c>
      <c r="BT28" s="35">
        <f ca="1">OFFSET(Tabelle1!$B$21,60*(BT$17-1),BT$16)</f>
        <v>20494.934000000001</v>
      </c>
      <c r="BU28" s="35">
        <f ca="1">OFFSET(Tabelle1!$B$21,60*(BU$17-1),BU$16)</f>
        <v>17877.535</v>
      </c>
      <c r="BV28" s="35">
        <f ca="1">OFFSET(Tabelle1!$B$21,60*(BV$17-1),BV$16)</f>
        <v>18845.68</v>
      </c>
      <c r="BW28" s="35">
        <f ca="1">OFFSET(Tabelle1!$B$21,60*(BW$17-1),BW$16)</f>
        <v>35009.046000000002</v>
      </c>
      <c r="BX28" s="35">
        <f ca="1">OFFSET(Tabelle1!$B$21,60*(BX$17-1),BX$16)</f>
        <v>18182.721000000001</v>
      </c>
      <c r="BY28" s="35">
        <f ca="1">OFFSET(Tabelle1!$B$21,60*(BY$17-1),BY$16)</f>
        <v>16954.773000000001</v>
      </c>
      <c r="BZ28" s="35">
        <f ca="1">OFFSET(Tabelle1!$B$21,60*(BZ$17-1),BZ$16)</f>
        <v>16732.782999999999</v>
      </c>
      <c r="CA28" s="35">
        <f ca="1">OFFSET(Tabelle1!$B$21,60*(CA$17-1),CA$16)</f>
        <v>17782.949000000001</v>
      </c>
      <c r="CB28" s="35">
        <f ca="1">OFFSET(Tabelle1!$B$21,60*(CB$17-1),CB$16)</f>
        <v>17299.845000000001</v>
      </c>
      <c r="CC28" s="35">
        <f ca="1">OFFSET(Tabelle1!$B$21,60*(CC$17-1),CC$16)</f>
        <v>17224.334999999999</v>
      </c>
      <c r="CD28" s="35">
        <f ca="1">OFFSET(Tabelle1!$B$21,60*(CD$17-1),CD$16)</f>
        <v>17273.748</v>
      </c>
      <c r="CE28" s="35">
        <f ca="1">OFFSET(Tabelle1!$B$21,60*(CE$17-1),CE$16)</f>
        <v>17816.868999999999</v>
      </c>
      <c r="CF28" s="35">
        <f ca="1">OFFSET(Tabelle1!$B$21,60*(CF$17-1),CF$16)</f>
        <v>20624.157999999999</v>
      </c>
      <c r="CG28" s="35">
        <f ca="1">OFFSET(Tabelle1!$B$21,60*(CG$17-1),CG$16)</f>
        <v>19270.16</v>
      </c>
      <c r="CH28" s="35">
        <f ca="1">OFFSET(Tabelle1!$B$21,60*(CH$17-1),CH$16)</f>
        <v>23250.898000000001</v>
      </c>
      <c r="CI28" s="35">
        <f ca="1">OFFSET(Tabelle1!$B$21,60*(CI$17-1),CI$16)</f>
        <v>32015.004000000001</v>
      </c>
      <c r="CJ28" s="35">
        <f ca="1">OFFSET(Tabelle1!$B$21,60*(CJ$17-1),CJ$16)</f>
        <v>21681.226999999999</v>
      </c>
      <c r="CK28" s="63">
        <f ca="1">OFFSET(Tabelle1!$B$21,60*(CK$17-1),CK$16)</f>
        <v>18962.699000000001</v>
      </c>
    </row>
    <row r="29" spans="1:89" x14ac:dyDescent="0.25">
      <c r="A29" s="2"/>
      <c r="B29" s="2" t="e">
        <f t="shared" si="7"/>
        <v>#REF!</v>
      </c>
      <c r="C29" s="41" t="s">
        <v>1050</v>
      </c>
      <c r="D29" s="48"/>
      <c r="E29" s="48"/>
      <c r="F29" s="35">
        <f ca="1">OFFSET(Tabelle1!$B$22,60*(F$17-1),F$16)</f>
        <v>12092.116</v>
      </c>
      <c r="G29" s="35">
        <f ca="1">OFFSET(Tabelle1!$B$22,60*(G$17-1),G$16)</f>
        <v>12114.597</v>
      </c>
      <c r="H29" s="35">
        <f ca="1">OFFSET(Tabelle1!$B$22,60*(H$17-1),H$16)</f>
        <v>11343.800999999999</v>
      </c>
      <c r="I29" s="35">
        <f ca="1">OFFSET(Tabelle1!$B$22,60*(I$17-1),I$16)</f>
        <v>11256.602999999999</v>
      </c>
      <c r="J29" s="35">
        <f ca="1">OFFSET(Tabelle1!$B$22,60*(J$17-1),J$16)</f>
        <v>12075.03</v>
      </c>
      <c r="K29" s="35">
        <f ca="1">OFFSET(Tabelle1!$B$22,60*(K$17-1),K$16)</f>
        <v>9382.7960000000003</v>
      </c>
      <c r="L29" s="35">
        <f ca="1">OFFSET(Tabelle1!$B$22,60*(L$17-1),L$16)</f>
        <v>6259.4440000000004</v>
      </c>
      <c r="M29" s="35">
        <f ca="1">OFFSET(Tabelle1!$B$22,60*(M$17-1),M$16)</f>
        <v>9370.7330000000002</v>
      </c>
      <c r="N29" s="35">
        <f ca="1">OFFSET(Tabelle1!$B$22,60*(N$17-1),N$16)</f>
        <v>8606.6229999999996</v>
      </c>
      <c r="O29" s="35">
        <f ca="1">OFFSET(Tabelle1!$B$22,60*(O$17-1),O$16)</f>
        <v>647.97699999999998</v>
      </c>
      <c r="P29" s="35">
        <f ca="1">OFFSET(Tabelle1!$B$22,60*(P$17-1),P$16)</f>
        <v>3868.8980000000001</v>
      </c>
      <c r="Q29" s="35">
        <f ca="1">OFFSET(Tabelle1!$B$22,60*(Q$17-1),Q$16)</f>
        <v>6353.1440000000002</v>
      </c>
      <c r="R29" s="35">
        <f ca="1">OFFSET(Tabelle1!$B$22,60*(R$17-1),R$16)</f>
        <v>7924.4560000000001</v>
      </c>
      <c r="S29" s="35">
        <f ca="1">OFFSET(Tabelle1!$B$22,60*(S$17-1),S$16)</f>
        <v>6601.5339999999997</v>
      </c>
      <c r="T29" s="35">
        <f ca="1">OFFSET(Tabelle1!$B$22,60*(T$17-1),T$16)</f>
        <v>6732.2349999999997</v>
      </c>
      <c r="U29" s="35">
        <f ca="1">OFFSET(Tabelle1!$B$22,60*(U$17-1),U$16)</f>
        <v>8096.5219999999999</v>
      </c>
      <c r="V29" s="35">
        <f ca="1">OFFSET(Tabelle1!$B$22,60*(V$17-1),V$16)</f>
        <v>9767.0159999999996</v>
      </c>
      <c r="W29" s="35">
        <f ca="1">OFFSET(Tabelle1!$B$22,60*(W$17-1),W$16)</f>
        <v>10279.877</v>
      </c>
      <c r="X29" s="35">
        <f ca="1">OFFSET(Tabelle1!$B$22,60*(X$17-1),X$16)</f>
        <v>8390.6939999999995</v>
      </c>
      <c r="Y29" s="35">
        <f ca="1">OFFSET(Tabelle1!$B$22,60*(Y$17-1),Y$16)</f>
        <v>11370.29</v>
      </c>
      <c r="Z29" s="35">
        <f ca="1">OFFSET(Tabelle1!$B$22,60*(Z$17-1),Z$16)</f>
        <v>7720.1210000000001</v>
      </c>
      <c r="AA29" s="35">
        <f ca="1">OFFSET(Tabelle1!$B$22,60*(AA$17-1),AA$16)</f>
        <v>2638.2310000000002</v>
      </c>
      <c r="AB29" s="35">
        <f ca="1">OFFSET(Tabelle1!$B$22,60*(AB$17-1),AB$16)</f>
        <v>10233.35</v>
      </c>
      <c r="AC29" s="35">
        <f ca="1">OFFSET(Tabelle1!$B$22,60*(AC$17-1),AC$16)</f>
        <v>9963.6110000000008</v>
      </c>
      <c r="AD29" s="35">
        <f ca="1">OFFSET(Tabelle1!$B$22,60*(AD$17-1),AD$16)</f>
        <v>11941.591</v>
      </c>
      <c r="AE29" s="35">
        <f ca="1">OFFSET(Tabelle1!$B$22,60*(AE$17-1),AE$16)</f>
        <v>12395.878000000001</v>
      </c>
      <c r="AF29" s="35">
        <f ca="1">OFFSET(Tabelle1!$B$22,60*(AF$17-1),AF$16)</f>
        <v>11330.73</v>
      </c>
      <c r="AG29" s="35">
        <f ca="1">OFFSET(Tabelle1!$B$22,60*(AG$17-1),AG$16)</f>
        <v>11339.968999999999</v>
      </c>
      <c r="AH29" s="35">
        <f ca="1">OFFSET(Tabelle1!$B$22,60*(AH$17-1),AH$16)</f>
        <v>13027.699000000001</v>
      </c>
      <c r="AI29" s="35">
        <f ca="1">OFFSET(Tabelle1!$B$22,60*(AI$17-1),AI$16)</f>
        <v>13625.142</v>
      </c>
      <c r="AJ29" s="35">
        <f ca="1">OFFSET(Tabelle1!$B$22,60*(AJ$17-1),AJ$16)</f>
        <v>10941.619000000001</v>
      </c>
      <c r="AK29" s="35">
        <f ca="1">OFFSET(Tabelle1!$B$22,60*(AK$17-1),AK$16)</f>
        <v>13581.593999999999</v>
      </c>
      <c r="AL29" s="35">
        <f ca="1">OFFSET(Tabelle1!$B$22,60*(AL$17-1),AL$16)</f>
        <v>11722.758</v>
      </c>
      <c r="AM29" s="35">
        <f ca="1">OFFSET(Tabelle1!$B$22,60*(AM$17-1),AM$16)</f>
        <v>-3737.8710000000001</v>
      </c>
      <c r="AN29" s="35">
        <f ca="1">OFFSET(Tabelle1!$B$22,60*(AN$17-1),AN$16)</f>
        <v>12788.107</v>
      </c>
      <c r="AO29" s="35">
        <f ca="1">OFFSET(Tabelle1!$B$22,60*(AO$17-1),AO$16)</f>
        <v>12011.481</v>
      </c>
      <c r="AP29" s="35">
        <f ca="1">OFFSET(Tabelle1!$B$22,60*(AP$17-1),AP$16)</f>
        <v>13573.694</v>
      </c>
      <c r="AQ29" s="35">
        <f ca="1">OFFSET(Tabelle1!$B$22,60*(AQ$17-1),AQ$16)</f>
        <v>12748.495000000001</v>
      </c>
      <c r="AR29" s="35">
        <f ca="1">OFFSET(Tabelle1!$B$22,60*(AR$17-1),AR$16)</f>
        <v>12408.471</v>
      </c>
      <c r="AS29" s="35">
        <f ca="1">OFFSET(Tabelle1!$B$22,60*(AS$17-1),AS$16)</f>
        <v>12872.114</v>
      </c>
      <c r="AT29" s="35">
        <f ca="1">OFFSET(Tabelle1!$B$22,60*(AT$17-1),AT$16)</f>
        <v>16242.625</v>
      </c>
      <c r="AU29" s="35">
        <f ca="1">OFFSET(Tabelle1!$B$22,60*(AU$17-1),AU$16)</f>
        <v>11522.162</v>
      </c>
      <c r="AV29" s="35">
        <f ca="1">OFFSET(Tabelle1!$B$22,60*(AV$17-1),AV$16)</f>
        <v>9367.9320000000007</v>
      </c>
      <c r="AW29" s="35">
        <f ca="1">OFFSET(Tabelle1!$B$22,60*(AW$17-1),AW$16)</f>
        <v>12932.598</v>
      </c>
      <c r="AX29" s="35">
        <f ca="1">OFFSET(Tabelle1!$B$22,60*(AX$17-1),AX$16)</f>
        <v>11144.308999999999</v>
      </c>
      <c r="AY29" s="35">
        <f ca="1">OFFSET(Tabelle1!$B$22,60*(AY$17-1),AY$16)</f>
        <v>-6616.5209999999997</v>
      </c>
      <c r="AZ29" s="35">
        <f ca="1">OFFSET(Tabelle1!$B$22,60*(AZ$17-1),AZ$16)</f>
        <v>12084.073</v>
      </c>
      <c r="BA29" s="35">
        <f ca="1">OFFSET(Tabelle1!$B$22,60*(BA$17-1),BA$16)</f>
        <v>11490.696</v>
      </c>
      <c r="BB29" s="35">
        <f ca="1">OFFSET(Tabelle1!$B$22,60*(BB$17-1),BB$16)</f>
        <v>15167.651</v>
      </c>
      <c r="BC29" s="35">
        <f ca="1">OFFSET(Tabelle1!$B$22,60*(BC$17-1),BC$16)</f>
        <v>13641.144</v>
      </c>
      <c r="BD29" s="35">
        <f ca="1">OFFSET(Tabelle1!$B$22,60*(BD$17-1),BD$16)</f>
        <v>12210.394</v>
      </c>
      <c r="BE29" s="35">
        <f ca="1">OFFSET(Tabelle1!$B$22,60*(BE$17-1),BE$16)</f>
        <v>13185.465</v>
      </c>
      <c r="BF29" s="35">
        <f ca="1">OFFSET(Tabelle1!$B$22,60*(BF$17-1),BF$16)</f>
        <v>16753.385999999999</v>
      </c>
      <c r="BG29" s="35">
        <f ca="1">OFFSET(Tabelle1!$B$22,60*(BG$17-1),BG$16)</f>
        <v>13163.273999999999</v>
      </c>
      <c r="BH29" s="35">
        <f ca="1">OFFSET(Tabelle1!$B$22,60*(BH$17-1),BH$16)</f>
        <v>10670.514999999999</v>
      </c>
      <c r="BI29" s="35">
        <f ca="1">OFFSET(Tabelle1!$B$22,60*(BI$17-1),BI$16)</f>
        <v>14856.953</v>
      </c>
      <c r="BJ29" s="35">
        <f ca="1">OFFSET(Tabelle1!$B$22,60*(BJ$17-1),BJ$16)</f>
        <v>10985.276</v>
      </c>
      <c r="BK29" s="35">
        <f ca="1">OFFSET(Tabelle1!$B$22,60*(BK$17-1),BK$16)</f>
        <v>2490.7750000000001</v>
      </c>
      <c r="BL29" s="35">
        <f ca="1">OFFSET(Tabelle1!$B$22,60*(BL$17-1),BL$16)</f>
        <v>11338.054</v>
      </c>
      <c r="BM29" s="35">
        <f ca="1">OFFSET(Tabelle1!$B$22,60*(BM$17-1),BM$16)</f>
        <v>13798.159</v>
      </c>
      <c r="BN29" s="35">
        <f ca="1">OFFSET(Tabelle1!$B$22,60*(BN$17-1),BN$16)</f>
        <v>14878.473</v>
      </c>
      <c r="BO29" s="35">
        <f ca="1">OFFSET(Tabelle1!$B$22,60*(BO$17-1),BO$16)</f>
        <v>14822.931</v>
      </c>
      <c r="BP29" s="35">
        <f ca="1">OFFSET(Tabelle1!$B$22,60*(BP$17-1),BP$16)</f>
        <v>14028.893</v>
      </c>
      <c r="BQ29" s="35">
        <f ca="1">OFFSET(Tabelle1!$B$22,60*(BQ$17-1),BQ$16)</f>
        <v>14693.16</v>
      </c>
      <c r="BR29" s="35">
        <f ca="1">OFFSET(Tabelle1!$B$22,60*(BR$17-1),BR$16)</f>
        <v>17075.293000000001</v>
      </c>
      <c r="BS29" s="35">
        <f ca="1">OFFSET(Tabelle1!$B$22,60*(BS$17-1),BS$16)</f>
        <v>14180.782999999999</v>
      </c>
      <c r="BT29" s="35">
        <f ca="1">OFFSET(Tabelle1!$B$22,60*(BT$17-1),BT$16)</f>
        <v>10216.191000000001</v>
      </c>
      <c r="BU29" s="35">
        <f ca="1">OFFSET(Tabelle1!$B$22,60*(BU$17-1),BU$16)</f>
        <v>14632.117</v>
      </c>
      <c r="BV29" s="35">
        <f ca="1">OFFSET(Tabelle1!$B$22,60*(BV$17-1),BV$16)</f>
        <v>13736.963</v>
      </c>
      <c r="BW29" s="35">
        <f ca="1">OFFSET(Tabelle1!$B$22,60*(BW$17-1),BW$16)</f>
        <v>-2305.3870000000002</v>
      </c>
      <c r="BX29" s="35">
        <f ca="1">OFFSET(Tabelle1!$B$22,60*(BX$17-1),BX$16)</f>
        <v>13956.907999999999</v>
      </c>
      <c r="BY29" s="35">
        <f ca="1">OFFSET(Tabelle1!$B$22,60*(BY$17-1),BY$16)</f>
        <v>15878.353999999999</v>
      </c>
      <c r="BZ29" s="35">
        <f ca="1">OFFSET(Tabelle1!$B$22,60*(BZ$17-1),BZ$16)</f>
        <v>14521.534</v>
      </c>
      <c r="CA29" s="35">
        <f ca="1">OFFSET(Tabelle1!$B$22,60*(CA$17-1),CA$16)</f>
        <v>13693.554</v>
      </c>
      <c r="CB29" s="35">
        <f ca="1">OFFSET(Tabelle1!$B$22,60*(CB$17-1),CB$16)</f>
        <v>13733.97</v>
      </c>
      <c r="CC29" s="35">
        <f ca="1">OFFSET(Tabelle1!$B$22,60*(CC$17-1),CC$16)</f>
        <v>15741.027</v>
      </c>
      <c r="CD29" s="35">
        <f ca="1">OFFSET(Tabelle1!$B$22,60*(CD$17-1),CD$16)</f>
        <v>18088.255000000001</v>
      </c>
      <c r="CE29" s="35">
        <f ca="1">OFFSET(Tabelle1!$B$22,60*(CE$17-1),CE$16)</f>
        <v>14077.467000000001</v>
      </c>
      <c r="CF29" s="35">
        <f ca="1">OFFSET(Tabelle1!$B$22,60*(CF$17-1),CF$16)</f>
        <v>11032.424000000001</v>
      </c>
      <c r="CG29" s="35">
        <f ca="1">OFFSET(Tabelle1!$B$22,60*(CG$17-1),CG$16)</f>
        <v>15147.501</v>
      </c>
      <c r="CH29" s="35">
        <f ca="1">OFFSET(Tabelle1!$B$22,60*(CH$17-1),CH$16)</f>
        <v>11752.78</v>
      </c>
      <c r="CI29" s="35">
        <f ca="1">OFFSET(Tabelle1!$B$22,60*(CI$17-1),CI$16)</f>
        <v>3664.8209999999999</v>
      </c>
      <c r="CJ29" s="35">
        <f ca="1">OFFSET(Tabelle1!$B$22,60*(CJ$17-1),CJ$16)</f>
        <v>13881.707</v>
      </c>
      <c r="CK29" s="63">
        <f ca="1">OFFSET(Tabelle1!$B$22,60*(CK$17-1),CK$16)</f>
        <v>15195.195</v>
      </c>
    </row>
    <row r="30" spans="1:89" outlineLevel="1" x14ac:dyDescent="0.25">
      <c r="A30" s="2"/>
      <c r="B30" s="2"/>
      <c r="C30" s="43" t="s">
        <v>1053</v>
      </c>
      <c r="D30" s="45"/>
      <c r="E30" s="3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63"/>
    </row>
    <row r="31" spans="1:89" outlineLevel="1" x14ac:dyDescent="0.25">
      <c r="A31" s="2"/>
      <c r="B31" s="2" t="e">
        <f>IF(C31="Einnahmen",#REF!+1,#REF!)</f>
        <v>#REF!</v>
      </c>
      <c r="C31" s="44" t="s">
        <v>1048</v>
      </c>
      <c r="D31" s="45"/>
      <c r="E31" s="37"/>
      <c r="F31" s="35">
        <f ca="1">OFFSET(Tabelle1!$B$23,60*(F$17-1),F$16)</f>
        <v>11276.040999999999</v>
      </c>
      <c r="G31" s="35">
        <f ca="1">OFFSET(Tabelle1!$B$23,60*(G$17-1),G$16)</f>
        <v>11065.684999999999</v>
      </c>
      <c r="H31" s="35">
        <f ca="1">OFFSET(Tabelle1!$B$23,60*(H$17-1),H$16)</f>
        <v>10682.416999999999</v>
      </c>
      <c r="I31" s="35">
        <f ca="1">OFFSET(Tabelle1!$B$23,60*(I$17-1),I$16)</f>
        <v>10253.373</v>
      </c>
      <c r="J31" s="35">
        <f ca="1">OFFSET(Tabelle1!$B$23,60*(J$17-1),J$16)</f>
        <v>9939.0630000000001</v>
      </c>
      <c r="K31" s="35">
        <f ca="1">OFFSET(Tabelle1!$B$23,60*(K$17-1),K$16)</f>
        <v>7411.9949999999999</v>
      </c>
      <c r="L31" s="35">
        <f ca="1">OFFSET(Tabelle1!$B$23,60*(L$17-1),L$16)</f>
        <v>7033.3220000000001</v>
      </c>
      <c r="M31" s="35">
        <f ca="1">OFFSET(Tabelle1!$B$23,60*(M$17-1),M$16)</f>
        <v>6825.7209999999995</v>
      </c>
      <c r="N31" s="35">
        <f ca="1">OFFSET(Tabelle1!$B$23,60*(N$17-1),N$16)</f>
        <v>6523.7179999999998</v>
      </c>
      <c r="O31" s="35">
        <f ca="1">OFFSET(Tabelle1!$B$23,60*(O$17-1),O$16)</f>
        <v>6201.0829999999996</v>
      </c>
      <c r="P31" s="35">
        <f ca="1">OFFSET(Tabelle1!$B$23,60*(P$17-1),P$16)</f>
        <v>6608.6980000000003</v>
      </c>
      <c r="Q31" s="35">
        <f ca="1">OFFSET(Tabelle1!$B$23,60*(Q$17-1),Q$16)</f>
        <v>6337.2060000000001</v>
      </c>
      <c r="R31" s="35">
        <f ca="1">OFFSET(Tabelle1!$B$23,60*(R$17-1),R$16)</f>
        <v>6425.8410000000003</v>
      </c>
      <c r="S31" s="35">
        <f ca="1">OFFSET(Tabelle1!$B$23,60*(S$17-1),S$16)</f>
        <v>6503.8490000000002</v>
      </c>
      <c r="T31" s="35">
        <f ca="1">OFFSET(Tabelle1!$B$23,60*(T$17-1),T$16)</f>
        <v>6741.1980000000003</v>
      </c>
      <c r="U31" s="35">
        <f ca="1">OFFSET(Tabelle1!$B$23,60*(U$17-1),U$16)</f>
        <v>6788.1390000000001</v>
      </c>
      <c r="V31" s="35">
        <f ca="1">OFFSET(Tabelle1!$B$23,60*(V$17-1),V$16)</f>
        <v>7433.8360000000002</v>
      </c>
      <c r="W31" s="35">
        <f ca="1">OFFSET(Tabelle1!$B$23,60*(W$17-1),W$16)</f>
        <v>9133.0570000000007</v>
      </c>
      <c r="X31" s="35">
        <f ca="1">OFFSET(Tabelle1!$B$23,60*(X$17-1),X$16)</f>
        <v>9774.1479999999992</v>
      </c>
      <c r="Y31" s="35">
        <f ca="1">OFFSET(Tabelle1!$B$23,60*(Y$17-1),Y$16)</f>
        <v>10343.209000000001</v>
      </c>
      <c r="Z31" s="35">
        <f ca="1">OFFSET(Tabelle1!$B$23,60*(Z$17-1),Z$16)</f>
        <v>10756.832</v>
      </c>
      <c r="AA31" s="35">
        <f ca="1">OFFSET(Tabelle1!$B$23,60*(AA$17-1),AA$16)</f>
        <v>10972.156999999999</v>
      </c>
      <c r="AB31" s="35">
        <f ca="1">OFFSET(Tabelle1!$B$23,60*(AB$17-1),AB$16)</f>
        <v>11378.885</v>
      </c>
      <c r="AC31" s="35">
        <f ca="1">OFFSET(Tabelle1!$B$23,60*(AC$17-1),AC$16)</f>
        <v>11681.414000000001</v>
      </c>
      <c r="AD31" s="35">
        <f ca="1">OFFSET(Tabelle1!$B$23,60*(AD$17-1),AD$16)</f>
        <v>11697.165999999999</v>
      </c>
      <c r="AE31" s="35">
        <f ca="1">OFFSET(Tabelle1!$B$23,60*(AE$17-1),AE$16)</f>
        <v>11841.859</v>
      </c>
      <c r="AF31" s="35">
        <f ca="1">OFFSET(Tabelle1!$B$23,60*(AF$17-1),AF$16)</f>
        <v>11908.324000000001</v>
      </c>
      <c r="AG31" s="35">
        <f ca="1">OFFSET(Tabelle1!$B$23,60*(AG$17-1),AG$16)</f>
        <v>11705.598</v>
      </c>
      <c r="AH31" s="35">
        <f ca="1">OFFSET(Tabelle1!$B$23,60*(AH$17-1),AH$16)</f>
        <v>11759.026</v>
      </c>
      <c r="AI31" s="35">
        <f ca="1">OFFSET(Tabelle1!$B$23,60*(AI$17-1),AI$16)</f>
        <v>12538.817999999999</v>
      </c>
      <c r="AJ31" s="35">
        <f ca="1">OFFSET(Tabelle1!$B$23,60*(AJ$17-1),AJ$16)</f>
        <v>12410.666999999999</v>
      </c>
      <c r="AK31" s="35">
        <f ca="1">OFFSET(Tabelle1!$B$23,60*(AK$17-1),AK$16)</f>
        <v>12418.784</v>
      </c>
      <c r="AL31" s="35">
        <f ca="1">OFFSET(Tabelle1!$B$23,60*(AL$17-1),AL$16)</f>
        <v>12467.236999999999</v>
      </c>
      <c r="AM31" s="35">
        <f ca="1">OFFSET(Tabelle1!$B$23,60*(AM$17-1),AM$16)</f>
        <v>12358.311</v>
      </c>
      <c r="AN31" s="35">
        <f ca="1">OFFSET(Tabelle1!$B$23,60*(AN$17-1),AN$16)</f>
        <v>12427.352000000001</v>
      </c>
      <c r="AO31" s="35">
        <f ca="1">OFFSET(Tabelle1!$B$23,60*(AO$17-1),AO$16)</f>
        <v>12574.987999999999</v>
      </c>
      <c r="AP31" s="35">
        <f ca="1">OFFSET(Tabelle1!$B$23,60*(AP$17-1),AP$16)</f>
        <v>12454.886</v>
      </c>
      <c r="AQ31" s="35">
        <f ca="1">OFFSET(Tabelle1!$B$23,60*(AQ$17-1),AQ$16)</f>
        <v>12577.165000000001</v>
      </c>
      <c r="AR31" s="35">
        <f ca="1">OFFSET(Tabelle1!$B$23,60*(AR$17-1),AR$16)</f>
        <v>12772.683000000001</v>
      </c>
      <c r="AS31" s="35">
        <f ca="1">OFFSET(Tabelle1!$B$23,60*(AS$17-1),AS$16)</f>
        <v>12556.808000000001</v>
      </c>
      <c r="AT31" s="35">
        <f ca="1">OFFSET(Tabelle1!$B$23,60*(AT$17-1),AT$16)</f>
        <v>13208.726000000001</v>
      </c>
      <c r="AU31" s="35">
        <f ca="1">OFFSET(Tabelle1!$B$23,60*(AU$17-1),AU$16)</f>
        <v>12744.714</v>
      </c>
      <c r="AV31" s="35">
        <f ca="1">OFFSET(Tabelle1!$B$23,60*(AV$17-1),AV$16)</f>
        <v>12633.92</v>
      </c>
      <c r="AW31" s="35">
        <f ca="1">OFFSET(Tabelle1!$B$23,60*(AW$17-1),AW$16)</f>
        <v>12932.532999999999</v>
      </c>
      <c r="AX31" s="35">
        <f ca="1">OFFSET(Tabelle1!$B$23,60*(AX$17-1),AX$16)</f>
        <v>12899.302</v>
      </c>
      <c r="AY31" s="35">
        <f ca="1">OFFSET(Tabelle1!$B$23,60*(AY$17-1),AY$16)</f>
        <v>12766.912</v>
      </c>
      <c r="AZ31" s="35">
        <f ca="1">OFFSET(Tabelle1!$B$23,60*(AZ$17-1),AZ$16)</f>
        <v>13489.254000000001</v>
      </c>
      <c r="BA31" s="35">
        <f ca="1">OFFSET(Tabelle1!$B$23,60*(BA$17-1),BA$16)</f>
        <v>13228.798000000001</v>
      </c>
      <c r="BB31" s="35">
        <f ca="1">OFFSET(Tabelle1!$B$23,60*(BB$17-1),BB$16)</f>
        <v>13127.074000000001</v>
      </c>
      <c r="BC31" s="35">
        <f ca="1">OFFSET(Tabelle1!$B$23,60*(BC$17-1),BC$16)</f>
        <v>13993.686</v>
      </c>
      <c r="BD31" s="35">
        <f ca="1">OFFSET(Tabelle1!$B$23,60*(BD$17-1),BD$16)</f>
        <v>13240.687</v>
      </c>
      <c r="BE31" s="35">
        <f ca="1">OFFSET(Tabelle1!$B$23,60*(BE$17-1),BE$16)</f>
        <v>13131.241</v>
      </c>
      <c r="BF31" s="35">
        <f ca="1">OFFSET(Tabelle1!$B$23,60*(BF$17-1),BF$16)</f>
        <v>13798.058999999999</v>
      </c>
      <c r="BG31" s="35">
        <f ca="1">OFFSET(Tabelle1!$B$23,60*(BG$17-1),BG$16)</f>
        <v>13540.62</v>
      </c>
      <c r="BH31" s="35">
        <f ca="1">OFFSET(Tabelle1!$B$23,60*(BH$17-1),BH$16)</f>
        <v>13586.331</v>
      </c>
      <c r="BI31" s="35">
        <f ca="1">OFFSET(Tabelle1!$B$23,60*(BI$17-1),BI$16)</f>
        <v>13535.844999999999</v>
      </c>
      <c r="BJ31" s="35">
        <f ca="1">OFFSET(Tabelle1!$B$23,60*(BJ$17-1),BJ$16)</f>
        <v>13613.724</v>
      </c>
      <c r="BK31" s="35">
        <f ca="1">OFFSET(Tabelle1!$B$23,60*(BK$17-1),BK$16)</f>
        <v>13569.873</v>
      </c>
      <c r="BL31" s="35">
        <f ca="1">OFFSET(Tabelle1!$B$23,60*(BL$17-1),BL$16)</f>
        <v>13615.357</v>
      </c>
      <c r="BM31" s="35">
        <f ca="1">OFFSET(Tabelle1!$B$23,60*(BM$17-1),BM$16)</f>
        <v>13815.623</v>
      </c>
      <c r="BN31" s="35">
        <f ca="1">OFFSET(Tabelle1!$B$23,60*(BN$17-1),BN$16)</f>
        <v>13563.298000000001</v>
      </c>
      <c r="BO31" s="35">
        <f ca="1">OFFSET(Tabelle1!$B$23,60*(BO$17-1),BO$16)</f>
        <v>13609.369000000001</v>
      </c>
      <c r="BP31" s="35">
        <f ca="1">OFFSET(Tabelle1!$B$23,60*(BP$17-1),BP$16)</f>
        <v>13846.5</v>
      </c>
      <c r="BQ31" s="35">
        <f ca="1">OFFSET(Tabelle1!$B$23,60*(BQ$17-1),BQ$16)</f>
        <v>13694.925999999999</v>
      </c>
      <c r="BR31" s="35">
        <f ca="1">OFFSET(Tabelle1!$B$23,60*(BR$17-1),BR$16)</f>
        <v>13912.179</v>
      </c>
      <c r="BS31" s="35">
        <f ca="1">OFFSET(Tabelle1!$B$23,60*(BS$17-1),BS$16)</f>
        <v>13945.618</v>
      </c>
      <c r="BT31" s="35">
        <f ca="1">OFFSET(Tabelle1!$B$23,60*(BT$17-1),BT$16)</f>
        <v>13725.89</v>
      </c>
      <c r="BU31" s="35">
        <f ca="1">OFFSET(Tabelle1!$B$23,60*(BU$17-1),BU$16)</f>
        <v>13898.858</v>
      </c>
      <c r="BV31" s="35">
        <f ca="1">OFFSET(Tabelle1!$B$23,60*(BV$17-1),BV$16)</f>
        <v>13930.44</v>
      </c>
      <c r="BW31" s="35">
        <f ca="1">OFFSET(Tabelle1!$B$23,60*(BW$17-1),BW$16)</f>
        <v>13897.558999999999</v>
      </c>
      <c r="BX31" s="35">
        <f ca="1">OFFSET(Tabelle1!$B$23,60*(BX$17-1),BX$16)</f>
        <v>14200.206</v>
      </c>
      <c r="BY31" s="35">
        <f ca="1">OFFSET(Tabelle1!$B$23,60*(BY$17-1),BY$16)</f>
        <v>16179.41</v>
      </c>
      <c r="BZ31" s="35">
        <f ca="1">OFFSET(Tabelle1!$B$23,60*(BZ$17-1),BZ$16)</f>
        <v>14292.022999999999</v>
      </c>
      <c r="CA31" s="35">
        <f ca="1">OFFSET(Tabelle1!$B$23,60*(CA$17-1),CA$16)</f>
        <v>14303.447</v>
      </c>
      <c r="CB31" s="35">
        <f ca="1">OFFSET(Tabelle1!$B$23,60*(CB$17-1),CB$16)</f>
        <v>14390.973</v>
      </c>
      <c r="CC31" s="35">
        <f ca="1">OFFSET(Tabelle1!$B$23,60*(CC$17-1),CC$16)</f>
        <v>14483.575000000001</v>
      </c>
      <c r="CD31" s="35">
        <f ca="1">OFFSET(Tabelle1!$B$23,60*(CD$17-1),CD$16)</f>
        <v>14555.797</v>
      </c>
      <c r="CE31" s="35">
        <f ca="1">OFFSET(Tabelle1!$B$23,60*(CE$17-1),CE$16)</f>
        <v>14119.654</v>
      </c>
      <c r="CF31" s="35">
        <f ca="1">OFFSET(Tabelle1!$B$23,60*(CF$17-1),CF$16)</f>
        <v>14227.353999999999</v>
      </c>
      <c r="CG31" s="35">
        <f ca="1">OFFSET(Tabelle1!$B$23,60*(CG$17-1),CG$16)</f>
        <v>14519.735000000001</v>
      </c>
      <c r="CH31" s="35">
        <f ca="1">OFFSET(Tabelle1!$B$23,60*(CH$17-1),CH$16)</f>
        <v>14679.666999999999</v>
      </c>
      <c r="CI31" s="35">
        <f ca="1">OFFSET(Tabelle1!$B$23,60*(CI$17-1),CI$16)</f>
        <v>14563.861999999999</v>
      </c>
      <c r="CJ31" s="35">
        <f ca="1">OFFSET(Tabelle1!$B$23,60*(CJ$17-1),CJ$16)</f>
        <v>15096.288</v>
      </c>
      <c r="CK31" s="63">
        <f ca="1">OFFSET(Tabelle1!$B$23,60*(CK$17-1),CK$16)</f>
        <v>14841.291999999999</v>
      </c>
    </row>
    <row r="32" spans="1:89" outlineLevel="1" x14ac:dyDescent="0.25">
      <c r="A32" s="2"/>
      <c r="B32" s="2" t="e">
        <f t="shared" ref="B32:B33" si="8">IF(C32="Einnahmen",B31+1,B31)</f>
        <v>#REF!</v>
      </c>
      <c r="C32" s="44" t="s">
        <v>1049</v>
      </c>
      <c r="D32" s="45"/>
      <c r="E32" s="37"/>
      <c r="F32" s="35">
        <f ca="1">OFFSET(Tabelle1!$B$24,60*(F$17-1),F$16)</f>
        <v>3575.3319999999999</v>
      </c>
      <c r="G32" s="35">
        <f ca="1">OFFSET(Tabelle1!$B$24,60*(G$17-1),G$16)</f>
        <v>3531.6190000000001</v>
      </c>
      <c r="H32" s="35">
        <f ca="1">OFFSET(Tabelle1!$B$24,60*(H$17-1),H$16)</f>
        <v>3395.2779999999998</v>
      </c>
      <c r="I32" s="35">
        <f ca="1">OFFSET(Tabelle1!$B$24,60*(I$17-1),I$16)</f>
        <v>3289.1219999999998</v>
      </c>
      <c r="J32" s="35">
        <f ca="1">OFFSET(Tabelle1!$B$24,60*(J$17-1),J$16)</f>
        <v>3139.8789999999999</v>
      </c>
      <c r="K32" s="35">
        <f ca="1">OFFSET(Tabelle1!$B$24,60*(K$17-1),K$16)</f>
        <v>2942.922</v>
      </c>
      <c r="L32" s="35">
        <f ca="1">OFFSET(Tabelle1!$B$24,60*(L$17-1),L$16)</f>
        <v>2793.1469999999999</v>
      </c>
      <c r="M32" s="35">
        <f ca="1">OFFSET(Tabelle1!$B$24,60*(M$17-1),M$16)</f>
        <v>2712.3409999999999</v>
      </c>
      <c r="N32" s="35">
        <f ca="1">OFFSET(Tabelle1!$B$24,60*(N$17-1),N$16)</f>
        <v>2625.0189999999998</v>
      </c>
      <c r="O32" s="35">
        <f ca="1">OFFSET(Tabelle1!$B$24,60*(O$17-1),O$16)</f>
        <v>2583.1950000000002</v>
      </c>
      <c r="P32" s="35">
        <f ca="1">OFFSET(Tabelle1!$B$24,60*(P$17-1),P$16)</f>
        <v>2610.3980000000001</v>
      </c>
      <c r="Q32" s="35">
        <f ca="1">OFFSET(Tabelle1!$B$24,60*(Q$17-1),Q$16)</f>
        <v>2576.34</v>
      </c>
      <c r="R32" s="35">
        <f ca="1">OFFSET(Tabelle1!$B$24,60*(R$17-1),R$16)</f>
        <v>2634.069</v>
      </c>
      <c r="S32" s="35">
        <f ca="1">OFFSET(Tabelle1!$B$24,60*(S$17-1),S$16)</f>
        <v>2709.3429999999998</v>
      </c>
      <c r="T32" s="35">
        <f ca="1">OFFSET(Tabelle1!$B$24,60*(T$17-1),T$16)</f>
        <v>2791.355</v>
      </c>
      <c r="U32" s="35">
        <f ca="1">OFFSET(Tabelle1!$B$24,60*(U$17-1),U$16)</f>
        <v>2926.4490000000001</v>
      </c>
      <c r="V32" s="35">
        <f ca="1">OFFSET(Tabelle1!$B$24,60*(V$17-1),V$16)</f>
        <v>3171.2269999999999</v>
      </c>
      <c r="W32" s="35">
        <f ca="1">OFFSET(Tabelle1!$B$24,60*(W$17-1),W$16)</f>
        <v>3854.7429999999999</v>
      </c>
      <c r="X32" s="35">
        <f ca="1">OFFSET(Tabelle1!$B$24,60*(X$17-1),X$16)</f>
        <v>4152.0190000000002</v>
      </c>
      <c r="Y32" s="35">
        <f ca="1">OFFSET(Tabelle1!$B$24,60*(Y$17-1),Y$16)</f>
        <v>4268.4470000000001</v>
      </c>
      <c r="Z32" s="35">
        <f ca="1">OFFSET(Tabelle1!$B$24,60*(Z$17-1),Z$16)</f>
        <v>4343.3919999999998</v>
      </c>
      <c r="AA32" s="35">
        <f ca="1">OFFSET(Tabelle1!$B$24,60*(AA$17-1),AA$16)</f>
        <v>4512.5349999999999</v>
      </c>
      <c r="AB32" s="35">
        <f ca="1">OFFSET(Tabelle1!$B$24,60*(AB$17-1),AB$16)</f>
        <v>4682.9809999999998</v>
      </c>
      <c r="AC32" s="35">
        <f ca="1">OFFSET(Tabelle1!$B$24,60*(AC$17-1),AC$16)</f>
        <v>4877.4129999999996</v>
      </c>
      <c r="AD32" s="35">
        <f ca="1">OFFSET(Tabelle1!$B$24,60*(AD$17-1),AD$16)</f>
        <v>4926.3609999999999</v>
      </c>
      <c r="AE32" s="35">
        <f ca="1">OFFSET(Tabelle1!$B$24,60*(AE$17-1),AE$16)</f>
        <v>5051.8209999999999</v>
      </c>
      <c r="AF32" s="35">
        <f ca="1">OFFSET(Tabelle1!$B$24,60*(AF$17-1),AF$16)</f>
        <v>5193.3239999999996</v>
      </c>
      <c r="AG32" s="35">
        <f ca="1">OFFSET(Tabelle1!$B$24,60*(AG$17-1),AG$16)</f>
        <v>5311.174</v>
      </c>
      <c r="AH32" s="35">
        <f ca="1">OFFSET(Tabelle1!$B$24,60*(AH$17-1),AH$16)</f>
        <v>5616.0749999999998</v>
      </c>
      <c r="AI32" s="35">
        <f ca="1">OFFSET(Tabelle1!$B$24,60*(AI$17-1),AI$16)</f>
        <v>4254.9399999999996</v>
      </c>
      <c r="AJ32" s="35">
        <f ca="1">OFFSET(Tabelle1!$B$24,60*(AJ$17-1),AJ$16)</f>
        <v>4397.027</v>
      </c>
      <c r="AK32" s="35">
        <f ca="1">OFFSET(Tabelle1!$B$24,60*(AK$17-1),AK$16)</f>
        <v>4482.2240000000002</v>
      </c>
      <c r="AL32" s="35">
        <f ca="1">OFFSET(Tabelle1!$B$24,60*(AL$17-1),AL$16)</f>
        <v>4495.71</v>
      </c>
      <c r="AM32" s="35">
        <f ca="1">OFFSET(Tabelle1!$B$24,60*(AM$17-1),AM$16)</f>
        <v>4648.1120000000001</v>
      </c>
      <c r="AN32" s="35">
        <f ca="1">OFFSET(Tabelle1!$B$24,60*(AN$17-1),AN$16)</f>
        <v>4752.5810000000001</v>
      </c>
      <c r="AO32" s="35">
        <f ca="1">OFFSET(Tabelle1!$B$24,60*(AO$17-1),AO$16)</f>
        <v>5025.6610000000001</v>
      </c>
      <c r="AP32" s="35">
        <f ca="1">OFFSET(Tabelle1!$B$24,60*(AP$17-1),AP$16)</f>
        <v>5081.2179999999998</v>
      </c>
      <c r="AQ32" s="35">
        <f ca="1">OFFSET(Tabelle1!$B$24,60*(AQ$17-1),AQ$16)</f>
        <v>5383.6450000000004</v>
      </c>
      <c r="AR32" s="35">
        <f ca="1">OFFSET(Tabelle1!$B$24,60*(AR$17-1),AR$16)</f>
        <v>5460.7430000000004</v>
      </c>
      <c r="AS32" s="35">
        <f ca="1">OFFSET(Tabelle1!$B$24,60*(AS$17-1),AS$16)</f>
        <v>5758.3459999999995</v>
      </c>
      <c r="AT32" s="35">
        <f ca="1">OFFSET(Tabelle1!$B$24,60*(AT$17-1),AT$16)</f>
        <v>6072.616</v>
      </c>
      <c r="AU32" s="35">
        <f ca="1">OFFSET(Tabelle1!$B$24,60*(AU$17-1),AU$16)</f>
        <v>6559.5609999999997</v>
      </c>
      <c r="AV32" s="35">
        <f ca="1">OFFSET(Tabelle1!$B$24,60*(AV$17-1),AV$16)</f>
        <v>6727.7020000000002</v>
      </c>
      <c r="AW32" s="35">
        <f ca="1">OFFSET(Tabelle1!$B$24,60*(AW$17-1),AW$16)</f>
        <v>7051.5360000000001</v>
      </c>
      <c r="AX32" s="35">
        <f ca="1">OFFSET(Tabelle1!$B$24,60*(AX$17-1),AX$16)</f>
        <v>7025.616</v>
      </c>
      <c r="AY32" s="35">
        <f ca="1">OFFSET(Tabelle1!$B$24,60*(AY$17-1),AY$16)</f>
        <v>7197.2879999999996</v>
      </c>
      <c r="AZ32" s="35">
        <f ca="1">OFFSET(Tabelle1!$B$24,60*(AZ$17-1),AZ$16)</f>
        <v>7589.8419999999996</v>
      </c>
      <c r="BA32" s="35">
        <f ca="1">OFFSET(Tabelle1!$B$24,60*(BA$17-1),BA$16)</f>
        <v>7427.7190000000001</v>
      </c>
      <c r="BB32" s="35">
        <f ca="1">OFFSET(Tabelle1!$B$24,60*(BB$17-1),BB$16)</f>
        <v>7555.8729999999996</v>
      </c>
      <c r="BC32" s="35">
        <f ca="1">OFFSET(Tabelle1!$B$24,60*(BC$17-1),BC$16)</f>
        <v>7604.6049999999996</v>
      </c>
      <c r="BD32" s="35">
        <f ca="1">OFFSET(Tabelle1!$B$24,60*(BD$17-1),BD$16)</f>
        <v>7706.1509999999998</v>
      </c>
      <c r="BE32" s="35">
        <f ca="1">OFFSET(Tabelle1!$B$24,60*(BE$17-1),BE$16)</f>
        <v>7686.5060000000003</v>
      </c>
      <c r="BF32" s="35">
        <f ca="1">OFFSET(Tabelle1!$B$24,60*(BF$17-1),BF$16)</f>
        <v>7797.71</v>
      </c>
      <c r="BG32" s="35">
        <f ca="1">OFFSET(Tabelle1!$B$24,60*(BG$17-1),BG$16)</f>
        <v>7528.5709999999999</v>
      </c>
      <c r="BH32" s="35">
        <f ca="1">OFFSET(Tabelle1!$B$24,60*(BH$17-1),BH$16)</f>
        <v>7453.4790000000003</v>
      </c>
      <c r="BI32" s="35">
        <f ca="1">OFFSET(Tabelle1!$B$24,60*(BI$17-1),BI$16)</f>
        <v>7425.4430000000002</v>
      </c>
      <c r="BJ32" s="35">
        <f ca="1">OFFSET(Tabelle1!$B$24,60*(BJ$17-1),BJ$16)</f>
        <v>7343.7030000000004</v>
      </c>
      <c r="BK32" s="35">
        <f ca="1">OFFSET(Tabelle1!$B$24,60*(BK$17-1),BK$16)</f>
        <v>7291.0630000000001</v>
      </c>
      <c r="BL32" s="35">
        <f ca="1">OFFSET(Tabelle1!$B$24,60*(BL$17-1),BL$16)</f>
        <v>7634.5789999999997</v>
      </c>
      <c r="BM32" s="35">
        <f ca="1">OFFSET(Tabelle1!$B$24,60*(BM$17-1),BM$16)</f>
        <v>7289.3969999999999</v>
      </c>
      <c r="BN32" s="35">
        <f ca="1">OFFSET(Tabelle1!$B$24,60*(BN$17-1),BN$16)</f>
        <v>7172.8909999999996</v>
      </c>
      <c r="BO32" s="35">
        <f ca="1">OFFSET(Tabelle1!$B$24,60*(BO$17-1),BO$16)</f>
        <v>7078.8890000000001</v>
      </c>
      <c r="BP32" s="35">
        <f ca="1">OFFSET(Tabelle1!$B$24,60*(BP$17-1),BP$16)</f>
        <v>7085.26</v>
      </c>
      <c r="BQ32" s="35">
        <f ca="1">OFFSET(Tabelle1!$B$24,60*(BQ$17-1),BQ$16)</f>
        <v>7076.0510000000004</v>
      </c>
      <c r="BR32" s="35">
        <f ca="1">OFFSET(Tabelle1!$B$24,60*(BR$17-1),BR$16)</f>
        <v>7407.2439999999997</v>
      </c>
      <c r="BS32" s="35">
        <f ca="1">OFFSET(Tabelle1!$B$24,60*(BS$17-1),BS$16)</f>
        <v>7141.2</v>
      </c>
      <c r="BT32" s="35">
        <f ca="1">OFFSET(Tabelle1!$B$24,60*(BT$17-1),BT$16)</f>
        <v>7004.1130000000003</v>
      </c>
      <c r="BU32" s="35">
        <f ca="1">OFFSET(Tabelle1!$B$24,60*(BU$17-1),BU$16)</f>
        <v>7101.9269999999997</v>
      </c>
      <c r="BV32" s="35">
        <f ca="1">OFFSET(Tabelle1!$B$24,60*(BV$17-1),BV$16)</f>
        <v>7030.4250000000002</v>
      </c>
      <c r="BW32" s="35">
        <f ca="1">OFFSET(Tabelle1!$B$24,60*(BW$17-1),BW$16)</f>
        <v>7010.067</v>
      </c>
      <c r="BX32" s="35">
        <f ca="1">OFFSET(Tabelle1!$B$24,60*(BX$17-1),BX$16)</f>
        <v>7001.0820000000003</v>
      </c>
      <c r="BY32" s="35">
        <f ca="1">OFFSET(Tabelle1!$B$24,60*(BY$17-1),BY$16)</f>
        <v>7013.6769999999997</v>
      </c>
      <c r="BZ32" s="35">
        <f ca="1">OFFSET(Tabelle1!$B$24,60*(BZ$17-1),BZ$16)</f>
        <v>6986.6120000000001</v>
      </c>
      <c r="CA32" s="35">
        <f ca="1">OFFSET(Tabelle1!$B$24,60*(CA$17-1),CA$16)</f>
        <v>7617.4279999999999</v>
      </c>
      <c r="CB32" s="35">
        <f ca="1">OFFSET(Tabelle1!$B$24,60*(CB$17-1),CB$16)</f>
        <v>7438.8329999999996</v>
      </c>
      <c r="CC32" s="35">
        <f ca="1">OFFSET(Tabelle1!$B$24,60*(CC$17-1),CC$16)</f>
        <v>7243.6239999999998</v>
      </c>
      <c r="CD32" s="35">
        <f ca="1">OFFSET(Tabelle1!$B$24,60*(CD$17-1),CD$16)</f>
        <v>7599.52</v>
      </c>
      <c r="CE32" s="35">
        <f ca="1">OFFSET(Tabelle1!$B$24,60*(CE$17-1),CE$16)</f>
        <v>7143.1390000000001</v>
      </c>
      <c r="CF32" s="35">
        <f ca="1">OFFSET(Tabelle1!$B$24,60*(CF$17-1),CF$16)</f>
        <v>7236.4189999999999</v>
      </c>
      <c r="CG32" s="35">
        <f ca="1">OFFSET(Tabelle1!$B$24,60*(CG$17-1),CG$16)</f>
        <v>7401.5349999999999</v>
      </c>
      <c r="CH32" s="35">
        <f ca="1">OFFSET(Tabelle1!$B$24,60*(CH$17-1),CH$16)</f>
        <v>7593.451</v>
      </c>
      <c r="CI32" s="35">
        <f ca="1">OFFSET(Tabelle1!$B$24,60*(CI$17-1),CI$16)</f>
        <v>7772.96</v>
      </c>
      <c r="CJ32" s="35">
        <f ca="1">OFFSET(Tabelle1!$B$24,60*(CJ$17-1),CJ$16)</f>
        <v>7778.3770000000004</v>
      </c>
      <c r="CK32" s="63">
        <f ca="1">OFFSET(Tabelle1!$B$24,60*(CK$17-1),CK$16)</f>
        <v>7876.4610000000002</v>
      </c>
    </row>
    <row r="33" spans="1:89" outlineLevel="1" x14ac:dyDescent="0.25">
      <c r="A33" s="2"/>
      <c r="B33" s="2" t="e">
        <f t="shared" si="8"/>
        <v>#REF!</v>
      </c>
      <c r="C33" s="44" t="s">
        <v>1050</v>
      </c>
      <c r="D33" s="45"/>
      <c r="E33" s="37"/>
      <c r="F33" s="35">
        <f ca="1">OFFSET(Tabelle1!$B$25,60*(F$17-1),F$16)</f>
        <v>7700.7089999999998</v>
      </c>
      <c r="G33" s="35">
        <f ca="1">OFFSET(Tabelle1!$B$25,60*(G$17-1),G$16)</f>
        <v>7534.0659999999998</v>
      </c>
      <c r="H33" s="35">
        <f ca="1">OFFSET(Tabelle1!$B$25,60*(H$17-1),H$16)</f>
        <v>7287.1379999999999</v>
      </c>
      <c r="I33" s="35">
        <f ca="1">OFFSET(Tabelle1!$B$25,60*(I$17-1),I$16)</f>
        <v>6964.2510000000002</v>
      </c>
      <c r="J33" s="35">
        <f ca="1">OFFSET(Tabelle1!$B$25,60*(J$17-1),J$16)</f>
        <v>6799.1840000000002</v>
      </c>
      <c r="K33" s="35">
        <f ca="1">OFFSET(Tabelle1!$B$25,60*(K$17-1),K$16)</f>
        <v>4469.0730000000003</v>
      </c>
      <c r="L33" s="35">
        <f ca="1">OFFSET(Tabelle1!$B$25,60*(L$17-1),L$16)</f>
        <v>4240.1750000000002</v>
      </c>
      <c r="M33" s="35">
        <f ca="1">OFFSET(Tabelle1!$B$25,60*(M$17-1),M$16)</f>
        <v>4113.38</v>
      </c>
      <c r="N33" s="35">
        <f ca="1">OFFSET(Tabelle1!$B$25,60*(N$17-1),N$16)</f>
        <v>3898.6990000000001</v>
      </c>
      <c r="O33" s="35">
        <f ca="1">OFFSET(Tabelle1!$B$25,60*(O$17-1),O$16)</f>
        <v>3617.8879999999999</v>
      </c>
      <c r="P33" s="35">
        <f ca="1">OFFSET(Tabelle1!$B$25,60*(P$17-1),P$16)</f>
        <v>3998.3</v>
      </c>
      <c r="Q33" s="35">
        <f ca="1">OFFSET(Tabelle1!$B$25,60*(Q$17-1),Q$16)</f>
        <v>3760.866</v>
      </c>
      <c r="R33" s="35">
        <f ca="1">OFFSET(Tabelle1!$B$25,60*(R$17-1),R$16)</f>
        <v>3791.7719999999999</v>
      </c>
      <c r="S33" s="35">
        <f ca="1">OFFSET(Tabelle1!$B$25,60*(S$17-1),S$16)</f>
        <v>3794.5059999999999</v>
      </c>
      <c r="T33" s="35">
        <f ca="1">OFFSET(Tabelle1!$B$25,60*(T$17-1),T$16)</f>
        <v>3949.8440000000001</v>
      </c>
      <c r="U33" s="35">
        <f ca="1">OFFSET(Tabelle1!$B$25,60*(U$17-1),U$16)</f>
        <v>3861.6909999999998</v>
      </c>
      <c r="V33" s="35">
        <f ca="1">OFFSET(Tabelle1!$B$25,60*(V$17-1),V$16)</f>
        <v>4262.6090000000004</v>
      </c>
      <c r="W33" s="35">
        <f ca="1">OFFSET(Tabelle1!$B$25,60*(W$17-1),W$16)</f>
        <v>5278.3140000000003</v>
      </c>
      <c r="X33" s="35">
        <f ca="1">OFFSET(Tabelle1!$B$25,60*(X$17-1),X$16)</f>
        <v>5622.13</v>
      </c>
      <c r="Y33" s="35">
        <f ca="1">OFFSET(Tabelle1!$B$25,60*(Y$17-1),Y$16)</f>
        <v>6074.7619999999997</v>
      </c>
      <c r="Z33" s="35">
        <f ca="1">OFFSET(Tabelle1!$B$25,60*(Z$17-1),Z$16)</f>
        <v>6413.44</v>
      </c>
      <c r="AA33" s="35">
        <f ca="1">OFFSET(Tabelle1!$B$25,60*(AA$17-1),AA$16)</f>
        <v>6459.6220000000003</v>
      </c>
      <c r="AB33" s="35">
        <f ca="1">OFFSET(Tabelle1!$B$25,60*(AB$17-1),AB$16)</f>
        <v>6695.9040000000005</v>
      </c>
      <c r="AC33" s="35">
        <f ca="1">OFFSET(Tabelle1!$B$25,60*(AC$17-1),AC$16)</f>
        <v>6804.0010000000002</v>
      </c>
      <c r="AD33" s="35">
        <f ca="1">OFFSET(Tabelle1!$B$25,60*(AD$17-1),AD$16)</f>
        <v>6770.8050000000003</v>
      </c>
      <c r="AE33" s="35">
        <f ca="1">OFFSET(Tabelle1!$B$25,60*(AE$17-1),AE$16)</f>
        <v>6790.0389999999998</v>
      </c>
      <c r="AF33" s="35">
        <f ca="1">OFFSET(Tabelle1!$B$25,60*(AF$17-1),AF$16)</f>
        <v>6715.0010000000002</v>
      </c>
      <c r="AG33" s="35">
        <f ca="1">OFFSET(Tabelle1!$B$25,60*(AG$17-1),AG$16)</f>
        <v>6394.4250000000002</v>
      </c>
      <c r="AH33" s="35">
        <f ca="1">OFFSET(Tabelle1!$B$25,60*(AH$17-1),AH$16)</f>
        <v>6142.951</v>
      </c>
      <c r="AI33" s="35">
        <f ca="1">OFFSET(Tabelle1!$B$25,60*(AI$17-1),AI$16)</f>
        <v>8283.8780000000006</v>
      </c>
      <c r="AJ33" s="35">
        <f ca="1">OFFSET(Tabelle1!$B$25,60*(AJ$17-1),AJ$16)</f>
        <v>8013.6390000000001</v>
      </c>
      <c r="AK33" s="35">
        <f ca="1">OFFSET(Tabelle1!$B$25,60*(AK$17-1),AK$16)</f>
        <v>7936.56</v>
      </c>
      <c r="AL33" s="35">
        <f ca="1">OFFSET(Tabelle1!$B$25,60*(AL$17-1),AL$16)</f>
        <v>7971.527</v>
      </c>
      <c r="AM33" s="35">
        <f ca="1">OFFSET(Tabelle1!$B$25,60*(AM$17-1),AM$16)</f>
        <v>7710.1989999999996</v>
      </c>
      <c r="AN33" s="35">
        <f ca="1">OFFSET(Tabelle1!$B$25,60*(AN$17-1),AN$16)</f>
        <v>7674.7709999999997</v>
      </c>
      <c r="AO33" s="35">
        <f ca="1">OFFSET(Tabelle1!$B$25,60*(AO$17-1),AO$16)</f>
        <v>7549.326</v>
      </c>
      <c r="AP33" s="35">
        <f ca="1">OFFSET(Tabelle1!$B$25,60*(AP$17-1),AP$16)</f>
        <v>7373.6679999999997</v>
      </c>
      <c r="AQ33" s="35">
        <f ca="1">OFFSET(Tabelle1!$B$25,60*(AQ$17-1),AQ$16)</f>
        <v>7193.52</v>
      </c>
      <c r="AR33" s="35">
        <f ca="1">OFFSET(Tabelle1!$B$25,60*(AR$17-1),AR$16)</f>
        <v>7311.9409999999998</v>
      </c>
      <c r="AS33" s="35">
        <f ca="1">OFFSET(Tabelle1!$B$25,60*(AS$17-1),AS$16)</f>
        <v>6798.4620000000004</v>
      </c>
      <c r="AT33" s="35">
        <f ca="1">OFFSET(Tabelle1!$B$25,60*(AT$17-1),AT$16)</f>
        <v>7136.11</v>
      </c>
      <c r="AU33" s="35">
        <f ca="1">OFFSET(Tabelle1!$B$25,60*(AU$17-1),AU$16)</f>
        <v>6185.1530000000002</v>
      </c>
      <c r="AV33" s="35">
        <f ca="1">OFFSET(Tabelle1!$B$25,60*(AV$17-1),AV$16)</f>
        <v>5906.2169999999996</v>
      </c>
      <c r="AW33" s="35">
        <f ca="1">OFFSET(Tabelle1!$B$25,60*(AW$17-1),AW$16)</f>
        <v>5880.9970000000003</v>
      </c>
      <c r="AX33" s="35">
        <f ca="1">OFFSET(Tabelle1!$B$25,60*(AX$17-1),AX$16)</f>
        <v>5873.6850000000004</v>
      </c>
      <c r="AY33" s="35">
        <f ca="1">OFFSET(Tabelle1!$B$25,60*(AY$17-1),AY$16)</f>
        <v>5569.6239999999998</v>
      </c>
      <c r="AZ33" s="35">
        <f ca="1">OFFSET(Tabelle1!$B$25,60*(AZ$17-1),AZ$16)</f>
        <v>5899.4120000000003</v>
      </c>
      <c r="BA33" s="35">
        <f ca="1">OFFSET(Tabelle1!$B$25,60*(BA$17-1),BA$16)</f>
        <v>5801.0780000000004</v>
      </c>
      <c r="BB33" s="35">
        <f ca="1">OFFSET(Tabelle1!$B$25,60*(BB$17-1),BB$16)</f>
        <v>5571.2</v>
      </c>
      <c r="BC33" s="35">
        <f ca="1">OFFSET(Tabelle1!$B$25,60*(BC$17-1),BC$16)</f>
        <v>6389.08</v>
      </c>
      <c r="BD33" s="35">
        <f ca="1">OFFSET(Tabelle1!$B$25,60*(BD$17-1),BD$16)</f>
        <v>5534.5360000000001</v>
      </c>
      <c r="BE33" s="35">
        <f ca="1">OFFSET(Tabelle1!$B$25,60*(BE$17-1),BE$16)</f>
        <v>5444.7349999999997</v>
      </c>
      <c r="BF33" s="35">
        <f ca="1">OFFSET(Tabelle1!$B$25,60*(BF$17-1),BF$16)</f>
        <v>6000.3490000000002</v>
      </c>
      <c r="BG33" s="35">
        <f ca="1">OFFSET(Tabelle1!$B$25,60*(BG$17-1),BG$16)</f>
        <v>6012.049</v>
      </c>
      <c r="BH33" s="35">
        <f ca="1">OFFSET(Tabelle1!$B$25,60*(BH$17-1),BH$16)</f>
        <v>6132.8519999999999</v>
      </c>
      <c r="BI33" s="35">
        <f ca="1">OFFSET(Tabelle1!$B$25,60*(BI$17-1),BI$16)</f>
        <v>6110.4030000000002</v>
      </c>
      <c r="BJ33" s="35">
        <f ca="1">OFFSET(Tabelle1!$B$25,60*(BJ$17-1),BJ$16)</f>
        <v>6270.0209999999997</v>
      </c>
      <c r="BK33" s="35">
        <f ca="1">OFFSET(Tabelle1!$B$25,60*(BK$17-1),BK$16)</f>
        <v>6278.81</v>
      </c>
      <c r="BL33" s="35">
        <f ca="1">OFFSET(Tabelle1!$B$25,60*(BL$17-1),BL$16)</f>
        <v>5980.7780000000002</v>
      </c>
      <c r="BM33" s="35">
        <f ca="1">OFFSET(Tabelle1!$B$25,60*(BM$17-1),BM$16)</f>
        <v>6526.2259999999997</v>
      </c>
      <c r="BN33" s="35">
        <f ca="1">OFFSET(Tabelle1!$B$25,60*(BN$17-1),BN$16)</f>
        <v>6390.4070000000002</v>
      </c>
      <c r="BO33" s="35">
        <f ca="1">OFFSET(Tabelle1!$B$25,60*(BO$17-1),BO$16)</f>
        <v>6530.48</v>
      </c>
      <c r="BP33" s="35">
        <f ca="1">OFFSET(Tabelle1!$B$25,60*(BP$17-1),BP$16)</f>
        <v>6761.24</v>
      </c>
      <c r="BQ33" s="35">
        <f ca="1">OFFSET(Tabelle1!$B$25,60*(BQ$17-1),BQ$16)</f>
        <v>6618.875</v>
      </c>
      <c r="BR33" s="35">
        <f ca="1">OFFSET(Tabelle1!$B$25,60*(BR$17-1),BR$16)</f>
        <v>6504.9340000000002</v>
      </c>
      <c r="BS33" s="35">
        <f ca="1">OFFSET(Tabelle1!$B$25,60*(BS$17-1),BS$16)</f>
        <v>6804.4170000000004</v>
      </c>
      <c r="BT33" s="35">
        <f ca="1">OFFSET(Tabelle1!$B$25,60*(BT$17-1),BT$16)</f>
        <v>6721.777</v>
      </c>
      <c r="BU33" s="35">
        <f ca="1">OFFSET(Tabelle1!$B$25,60*(BU$17-1),BU$16)</f>
        <v>6796.9309999999996</v>
      </c>
      <c r="BV33" s="35">
        <f ca="1">OFFSET(Tabelle1!$B$25,60*(BV$17-1),BV$16)</f>
        <v>6900.0150000000003</v>
      </c>
      <c r="BW33" s="35">
        <f ca="1">OFFSET(Tabelle1!$B$25,60*(BW$17-1),BW$16)</f>
        <v>6887.4920000000002</v>
      </c>
      <c r="BX33" s="35">
        <f ca="1">OFFSET(Tabelle1!$B$25,60*(BX$17-1),BX$16)</f>
        <v>7199.1239999999998</v>
      </c>
      <c r="BY33" s="35">
        <f ca="1">OFFSET(Tabelle1!$B$25,60*(BY$17-1),BY$16)</f>
        <v>9165.7340000000004</v>
      </c>
      <c r="BZ33" s="35">
        <f ca="1">OFFSET(Tabelle1!$B$25,60*(BZ$17-1),BZ$16)</f>
        <v>7305.4120000000003</v>
      </c>
      <c r="CA33" s="35">
        <f ca="1">OFFSET(Tabelle1!$B$25,60*(CA$17-1),CA$16)</f>
        <v>6686.018</v>
      </c>
      <c r="CB33" s="35">
        <f ca="1">OFFSET(Tabelle1!$B$25,60*(CB$17-1),CB$16)</f>
        <v>6952.14</v>
      </c>
      <c r="CC33" s="35">
        <f ca="1">OFFSET(Tabelle1!$B$25,60*(CC$17-1),CC$16)</f>
        <v>7239.951</v>
      </c>
      <c r="CD33" s="35">
        <f ca="1">OFFSET(Tabelle1!$B$25,60*(CD$17-1),CD$16)</f>
        <v>6956.277</v>
      </c>
      <c r="CE33" s="35">
        <f ca="1">OFFSET(Tabelle1!$B$25,60*(CE$17-1),CE$16)</f>
        <v>6976.5150000000003</v>
      </c>
      <c r="CF33" s="35">
        <f ca="1">OFFSET(Tabelle1!$B$25,60*(CF$17-1),CF$16)</f>
        <v>6990.9350000000004</v>
      </c>
      <c r="CG33" s="35">
        <f ca="1">OFFSET(Tabelle1!$B$25,60*(CG$17-1),CG$16)</f>
        <v>7118.2</v>
      </c>
      <c r="CH33" s="35">
        <f ca="1">OFFSET(Tabelle1!$B$25,60*(CH$17-1),CH$16)</f>
        <v>7086.2169999999996</v>
      </c>
      <c r="CI33" s="35">
        <f ca="1">OFFSET(Tabelle1!$B$25,60*(CI$17-1),CI$16)</f>
        <v>6790.9030000000002</v>
      </c>
      <c r="CJ33" s="35">
        <f ca="1">OFFSET(Tabelle1!$B$25,60*(CJ$17-1),CJ$16)</f>
        <v>7317.9110000000001</v>
      </c>
      <c r="CK33" s="63">
        <f ca="1">OFFSET(Tabelle1!$B$25,60*(CK$17-1),CK$16)</f>
        <v>6964.8310000000001</v>
      </c>
    </row>
    <row r="34" spans="1:89" outlineLevel="2" x14ac:dyDescent="0.25">
      <c r="A34" s="2"/>
      <c r="B34" s="2"/>
      <c r="C34" s="51" t="s">
        <v>1054</v>
      </c>
      <c r="D34" s="45"/>
      <c r="E34" s="3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63"/>
    </row>
    <row r="35" spans="1:89" outlineLevel="2" x14ac:dyDescent="0.25">
      <c r="A35" s="2"/>
      <c r="B35" s="2" t="e">
        <f>IF(C35="Einnahmen",#REF!+1,#REF!)</f>
        <v>#REF!</v>
      </c>
      <c r="C35" s="52" t="s">
        <v>1048</v>
      </c>
      <c r="D35" s="45"/>
      <c r="E35" s="37"/>
      <c r="F35" s="35">
        <f ca="1">OFFSET(Tabelle1!$B$26,60*(F$17-1),F$16)</f>
        <v>10717.924999999999</v>
      </c>
      <c r="G35" s="35">
        <f ca="1">OFFSET(Tabelle1!$B$26,60*(G$17-1),G$16)</f>
        <v>10516.915000000001</v>
      </c>
      <c r="H35" s="35">
        <f ca="1">OFFSET(Tabelle1!$B$26,60*(H$17-1),H$16)</f>
        <v>10143.727000000001</v>
      </c>
      <c r="I35" s="35">
        <f ca="1">OFFSET(Tabelle1!$B$26,60*(I$17-1),I$16)</f>
        <v>9726.3080000000009</v>
      </c>
      <c r="J35" s="35">
        <f ca="1">OFFSET(Tabelle1!$B$26,60*(J$17-1),J$16)</f>
        <v>9421.0720000000001</v>
      </c>
      <c r="K35" s="35">
        <f ca="1">OFFSET(Tabelle1!$B$26,60*(K$17-1),K$16)</f>
        <v>6909.9610000000002</v>
      </c>
      <c r="L35" s="35">
        <f ca="1">OFFSET(Tabelle1!$B$26,60*(L$17-1),L$16)</f>
        <v>6538.7470000000003</v>
      </c>
      <c r="M35" s="35">
        <f ca="1">OFFSET(Tabelle1!$B$26,60*(M$17-1),M$16)</f>
        <v>6336.7650000000003</v>
      </c>
      <c r="N35" s="35">
        <f ca="1">OFFSET(Tabelle1!$B$26,60*(N$17-1),N$16)</f>
        <v>6039.8370000000004</v>
      </c>
      <c r="O35" s="35">
        <f ca="1">OFFSET(Tabelle1!$B$26,60*(O$17-1),O$16)</f>
        <v>5727.4669999999996</v>
      </c>
      <c r="P35" s="35">
        <f ca="1">OFFSET(Tabelle1!$B$26,60*(P$17-1),P$16)</f>
        <v>6135.8609999999999</v>
      </c>
      <c r="Q35" s="35">
        <f ca="1">OFFSET(Tabelle1!$B$26,60*(Q$17-1),Q$16)</f>
        <v>5871.9740000000002</v>
      </c>
      <c r="R35" s="35">
        <f ca="1">OFFSET(Tabelle1!$B$26,60*(R$17-1),R$16)</f>
        <v>5963.2389999999996</v>
      </c>
      <c r="S35" s="35">
        <f ca="1">OFFSET(Tabelle1!$B$26,60*(S$17-1),S$16)</f>
        <v>6043.5050000000001</v>
      </c>
      <c r="T35" s="35">
        <f ca="1">OFFSET(Tabelle1!$B$26,60*(T$17-1),T$16)</f>
        <v>6279.9279999999999</v>
      </c>
      <c r="U35" s="35">
        <f ca="1">OFFSET(Tabelle1!$B$26,60*(U$17-1),U$16)</f>
        <v>6325.1809999999996</v>
      </c>
      <c r="V35" s="35">
        <f ca="1">OFFSET(Tabelle1!$B$26,60*(V$17-1),V$16)</f>
        <v>6971.9440000000004</v>
      </c>
      <c r="W35" s="35">
        <f ca="1">OFFSET(Tabelle1!$B$26,60*(W$17-1),W$16)</f>
        <v>8662.19</v>
      </c>
      <c r="X35" s="35">
        <f ca="1">OFFSET(Tabelle1!$B$26,60*(X$17-1),X$16)</f>
        <v>9303.2970000000005</v>
      </c>
      <c r="Y35" s="35">
        <f ca="1">OFFSET(Tabelle1!$B$26,60*(Y$17-1),Y$16)</f>
        <v>9870.8960000000006</v>
      </c>
      <c r="Z35" s="35">
        <f ca="1">OFFSET(Tabelle1!$B$26,60*(Z$17-1),Z$16)</f>
        <v>10272.393</v>
      </c>
      <c r="AA35" s="35">
        <f ca="1">OFFSET(Tabelle1!$B$26,60*(AA$17-1),AA$16)</f>
        <v>10487.179</v>
      </c>
      <c r="AB35" s="35">
        <f ca="1">OFFSET(Tabelle1!$B$26,60*(AB$17-1),AB$16)</f>
        <v>10891.531000000001</v>
      </c>
      <c r="AC35" s="35">
        <f ca="1">OFFSET(Tabelle1!$B$26,60*(AC$17-1),AC$16)</f>
        <v>11187.893</v>
      </c>
      <c r="AD35" s="35">
        <f ca="1">OFFSET(Tabelle1!$B$26,60*(AD$17-1),AD$16)</f>
        <v>11196.468000000001</v>
      </c>
      <c r="AE35" s="35">
        <f ca="1">OFFSET(Tabelle1!$B$26,60*(AE$17-1),AE$16)</f>
        <v>11330.901</v>
      </c>
      <c r="AF35" s="35">
        <f ca="1">OFFSET(Tabelle1!$B$26,60*(AF$17-1),AF$16)</f>
        <v>11382.407999999999</v>
      </c>
      <c r="AG35" s="35">
        <f ca="1">OFFSET(Tabelle1!$B$26,60*(AG$17-1),AG$16)</f>
        <v>11166.565000000001</v>
      </c>
      <c r="AH35" s="35">
        <f ca="1">OFFSET(Tabelle1!$B$26,60*(AH$17-1),AH$16)</f>
        <v>11197.178</v>
      </c>
      <c r="AI35" s="35">
        <f ca="1">OFFSET(Tabelle1!$B$26,60*(AI$17-1),AI$16)</f>
        <v>11940.429</v>
      </c>
      <c r="AJ35" s="35">
        <f ca="1">OFFSET(Tabelle1!$B$26,60*(AJ$17-1),AJ$16)</f>
        <v>11777.433000000001</v>
      </c>
      <c r="AK35" s="35">
        <f ca="1">OFFSET(Tabelle1!$B$26,60*(AK$17-1),AK$16)</f>
        <v>11753.118</v>
      </c>
      <c r="AL35" s="35">
        <f ca="1">OFFSET(Tabelle1!$B$26,60*(AL$17-1),AL$16)</f>
        <v>11769.95</v>
      </c>
      <c r="AM35" s="35">
        <f ca="1">OFFSET(Tabelle1!$B$26,60*(AM$17-1),AM$16)</f>
        <v>11620.236000000001</v>
      </c>
      <c r="AN35" s="35">
        <f ca="1">OFFSET(Tabelle1!$B$26,60*(AN$17-1),AN$16)</f>
        <v>11636.538</v>
      </c>
      <c r="AO35" s="35">
        <f ca="1">OFFSET(Tabelle1!$B$26,60*(AO$17-1),AO$16)</f>
        <v>11729.578</v>
      </c>
      <c r="AP35" s="35">
        <f ca="1">OFFSET(Tabelle1!$B$26,60*(AP$17-1),AP$16)</f>
        <v>11556.380999999999</v>
      </c>
      <c r="AQ35" s="35">
        <f ca="1">OFFSET(Tabelle1!$B$26,60*(AQ$17-1),AQ$16)</f>
        <v>11633.314</v>
      </c>
      <c r="AR35" s="35">
        <f ca="1">OFFSET(Tabelle1!$B$26,60*(AR$17-1),AR$16)</f>
        <v>11764.297</v>
      </c>
      <c r="AS35" s="35">
        <f ca="1">OFFSET(Tabelle1!$B$26,60*(AS$17-1),AS$16)</f>
        <v>11490.861000000001</v>
      </c>
      <c r="AT35" s="35">
        <f ca="1">OFFSET(Tabelle1!$B$26,60*(AT$17-1),AT$16)</f>
        <v>12116.75</v>
      </c>
      <c r="AU35" s="35">
        <f ca="1">OFFSET(Tabelle1!$B$26,60*(AU$17-1),AU$16)</f>
        <v>11592.691999999999</v>
      </c>
      <c r="AV35" s="35">
        <f ca="1">OFFSET(Tabelle1!$B$26,60*(AV$17-1),AV$16)</f>
        <v>11438.434999999999</v>
      </c>
      <c r="AW35" s="35">
        <f ca="1">OFFSET(Tabelle1!$B$26,60*(AW$17-1),AW$16)</f>
        <v>11707.371999999999</v>
      </c>
      <c r="AX35" s="35">
        <f ca="1">OFFSET(Tabelle1!$B$26,60*(AX$17-1),AX$16)</f>
        <v>11643.098</v>
      </c>
      <c r="AY35" s="35">
        <f ca="1">OFFSET(Tabelle1!$B$26,60*(AY$17-1),AY$16)</f>
        <v>11481.950999999999</v>
      </c>
      <c r="AZ35" s="35">
        <f ca="1">OFFSET(Tabelle1!$B$26,60*(AZ$17-1),AZ$16)</f>
        <v>12192.869000000001</v>
      </c>
      <c r="BA35" s="35">
        <f ca="1">OFFSET(Tabelle1!$B$26,60*(BA$17-1),BA$16)</f>
        <v>11919.058999999999</v>
      </c>
      <c r="BB35" s="35">
        <f ca="1">OFFSET(Tabelle1!$B$26,60*(BB$17-1),BB$16)</f>
        <v>11784.367</v>
      </c>
      <c r="BC35" s="35">
        <f ca="1">OFFSET(Tabelle1!$B$26,60*(BC$17-1),BC$16)</f>
        <v>12621.822</v>
      </c>
      <c r="BD35" s="35">
        <f ca="1">OFFSET(Tabelle1!$B$26,60*(BD$17-1),BD$16)</f>
        <v>11854.173000000001</v>
      </c>
      <c r="BE35" s="35">
        <f ca="1">OFFSET(Tabelle1!$B$26,60*(BE$17-1),BE$16)</f>
        <v>11751.152</v>
      </c>
      <c r="BF35" s="35">
        <f ca="1">OFFSET(Tabelle1!$B$26,60*(BF$17-1),BF$16)</f>
        <v>12399.526</v>
      </c>
      <c r="BG35" s="35">
        <f ca="1">OFFSET(Tabelle1!$B$26,60*(BG$17-1),BG$16)</f>
        <v>12116.557000000001</v>
      </c>
      <c r="BH35" s="35">
        <f ca="1">OFFSET(Tabelle1!$B$26,60*(BH$17-1),BH$16)</f>
        <v>12174.016</v>
      </c>
      <c r="BI35" s="35">
        <f ca="1">OFFSET(Tabelle1!$B$26,60*(BI$17-1),BI$16)</f>
        <v>12130.212</v>
      </c>
      <c r="BJ35" s="35">
        <f ca="1">OFFSET(Tabelle1!$B$26,60*(BJ$17-1),BJ$16)</f>
        <v>12198.455</v>
      </c>
      <c r="BK35" s="35">
        <f ca="1">OFFSET(Tabelle1!$B$26,60*(BK$17-1),BK$16)</f>
        <v>12175.775</v>
      </c>
      <c r="BL35" s="35">
        <f ca="1">OFFSET(Tabelle1!$B$26,60*(BL$17-1),BL$16)</f>
        <v>12233.263000000001</v>
      </c>
      <c r="BM35" s="35">
        <f ca="1">OFFSET(Tabelle1!$B$26,60*(BM$17-1),BM$16)</f>
        <v>12453.834999999999</v>
      </c>
      <c r="BN35" s="35">
        <f ca="1">OFFSET(Tabelle1!$B$26,60*(BN$17-1),BN$16)</f>
        <v>12244</v>
      </c>
      <c r="BO35" s="35">
        <f ca="1">OFFSET(Tabelle1!$B$26,60*(BO$17-1),BO$16)</f>
        <v>12337.921</v>
      </c>
      <c r="BP35" s="35">
        <f ca="1">OFFSET(Tabelle1!$B$26,60*(BP$17-1),BP$16)</f>
        <v>12597.611000000001</v>
      </c>
      <c r="BQ35" s="35">
        <f ca="1">OFFSET(Tabelle1!$B$26,60*(BQ$17-1),BQ$16)</f>
        <v>12467.26</v>
      </c>
      <c r="BR35" s="35">
        <f ca="1">OFFSET(Tabelle1!$B$26,60*(BR$17-1),BR$16)</f>
        <v>12711.3</v>
      </c>
      <c r="BS35" s="35">
        <f ca="1">OFFSET(Tabelle1!$B$26,60*(BS$17-1),BS$16)</f>
        <v>12709.007</v>
      </c>
      <c r="BT35" s="35">
        <f ca="1">OFFSET(Tabelle1!$B$26,60*(BT$17-1),BT$16)</f>
        <v>12507.516</v>
      </c>
      <c r="BU35" s="35">
        <f ca="1">OFFSET(Tabelle1!$B$26,60*(BU$17-1),BU$16)</f>
        <v>12682.445</v>
      </c>
      <c r="BV35" s="35">
        <f ca="1">OFFSET(Tabelle1!$B$26,60*(BV$17-1),BV$16)</f>
        <v>12774.878000000001</v>
      </c>
      <c r="BW35" s="35">
        <f ca="1">OFFSET(Tabelle1!$B$26,60*(BW$17-1),BW$16)</f>
        <v>12759.972</v>
      </c>
      <c r="BX35" s="35">
        <f ca="1">OFFSET(Tabelle1!$B$26,60*(BX$17-1),BX$16)</f>
        <v>13065.478999999999</v>
      </c>
      <c r="BY35" s="35">
        <f ca="1">OFFSET(Tabelle1!$B$26,60*(BY$17-1),BY$16)</f>
        <v>15045.98</v>
      </c>
      <c r="BZ35" s="35">
        <f ca="1">OFFSET(Tabelle1!$B$26,60*(BZ$17-1),BZ$16)</f>
        <v>13150.543</v>
      </c>
      <c r="CA35" s="35">
        <f ca="1">OFFSET(Tabelle1!$B$26,60*(CA$17-1),CA$16)</f>
        <v>13147.498</v>
      </c>
      <c r="CB35" s="35">
        <f ca="1">OFFSET(Tabelle1!$B$26,60*(CB$17-1),CB$16)</f>
        <v>13228.057000000001</v>
      </c>
      <c r="CC35" s="35">
        <f ca="1">OFFSET(Tabelle1!$B$26,60*(CC$17-1),CC$16)</f>
        <v>13312.035</v>
      </c>
      <c r="CD35" s="35">
        <f ca="1">OFFSET(Tabelle1!$B$26,60*(CD$17-1),CD$16)</f>
        <v>13372.92</v>
      </c>
      <c r="CE35" s="35">
        <f ca="1">OFFSET(Tabelle1!$B$26,60*(CE$17-1),CE$16)</f>
        <v>12947.346</v>
      </c>
      <c r="CF35" s="35">
        <f ca="1">OFFSET(Tabelle1!$B$26,60*(CF$17-1),CF$16)</f>
        <v>13058.682000000001</v>
      </c>
      <c r="CG35" s="35">
        <f ca="1">OFFSET(Tabelle1!$B$26,60*(CG$17-1),CG$16)</f>
        <v>13279.148999999999</v>
      </c>
      <c r="CH35" s="35">
        <f ca="1">OFFSET(Tabelle1!$B$26,60*(CH$17-1),CH$16)</f>
        <v>13401.227000000001</v>
      </c>
      <c r="CI35" s="35">
        <f ca="1">OFFSET(Tabelle1!$B$26,60*(CI$17-1),CI$16)</f>
        <v>13291.671</v>
      </c>
      <c r="CJ35" s="35">
        <f ca="1">OFFSET(Tabelle1!$B$26,60*(CJ$17-1),CJ$16)</f>
        <v>13825.668</v>
      </c>
      <c r="CK35" s="63">
        <f ca="1">OFFSET(Tabelle1!$B$26,60*(CK$17-1),CK$16)</f>
        <v>13560.501</v>
      </c>
    </row>
    <row r="36" spans="1:89" outlineLevel="2" x14ac:dyDescent="0.25">
      <c r="A36" s="2"/>
      <c r="B36" s="2" t="e">
        <f t="shared" ref="B36:B37" si="9">IF(C36="Einnahmen",B35+1,B35)</f>
        <v>#REF!</v>
      </c>
      <c r="C36" s="52" t="s">
        <v>1049</v>
      </c>
      <c r="D36" s="45"/>
      <c r="E36" s="37"/>
      <c r="F36" s="35">
        <f ca="1">OFFSET(Tabelle1!$B$27,60*(F$17-1),F$16)</f>
        <v>2316.3829999999998</v>
      </c>
      <c r="G36" s="35">
        <f ca="1">OFFSET(Tabelle1!$B$27,60*(G$17-1),G$16)</f>
        <v>2281.2399999999998</v>
      </c>
      <c r="H36" s="35">
        <f ca="1">OFFSET(Tabelle1!$B$27,60*(H$17-1),H$16)</f>
        <v>2139.5279999999998</v>
      </c>
      <c r="I36" s="35">
        <f ca="1">OFFSET(Tabelle1!$B$27,60*(I$17-1),I$16)</f>
        <v>2038.1410000000001</v>
      </c>
      <c r="J36" s="35">
        <f ca="1">OFFSET(Tabelle1!$B$27,60*(J$17-1),J$16)</f>
        <v>1893.55</v>
      </c>
      <c r="K36" s="35">
        <f ca="1">OFFSET(Tabelle1!$B$27,60*(K$17-1),K$16)</f>
        <v>1696.097</v>
      </c>
      <c r="L36" s="35">
        <f ca="1">OFFSET(Tabelle1!$B$27,60*(L$17-1),L$16)</f>
        <v>1573.731</v>
      </c>
      <c r="M36" s="35">
        <f ca="1">OFFSET(Tabelle1!$B$27,60*(M$17-1),M$16)</f>
        <v>1492.4269999999999</v>
      </c>
      <c r="N36" s="35">
        <f ca="1">OFFSET(Tabelle1!$B$27,60*(N$17-1),N$16)</f>
        <v>1418.8430000000001</v>
      </c>
      <c r="O36" s="35">
        <f ca="1">OFFSET(Tabelle1!$B$27,60*(O$17-1),O$16)</f>
        <v>1374.7339999999999</v>
      </c>
      <c r="P36" s="35">
        <f ca="1">OFFSET(Tabelle1!$B$27,60*(P$17-1),P$16)</f>
        <v>1409.2819999999999</v>
      </c>
      <c r="Q36" s="35">
        <f ca="1">OFFSET(Tabelle1!$B$27,60*(Q$17-1),Q$16)</f>
        <v>1370.693</v>
      </c>
      <c r="R36" s="35">
        <f ca="1">OFFSET(Tabelle1!$B$27,60*(R$17-1),R$16)</f>
        <v>1418.01</v>
      </c>
      <c r="S36" s="35">
        <f ca="1">OFFSET(Tabelle1!$B$27,60*(S$17-1),S$16)</f>
        <v>1505.2180000000001</v>
      </c>
      <c r="T36" s="35">
        <f ca="1">OFFSET(Tabelle1!$B$27,60*(T$17-1),T$16)</f>
        <v>1580.5060000000001</v>
      </c>
      <c r="U36" s="35">
        <f ca="1">OFFSET(Tabelle1!$B$27,60*(U$17-1),U$16)</f>
        <v>1716.0029999999999</v>
      </c>
      <c r="V36" s="35">
        <f ca="1">OFFSET(Tabelle1!$B$27,60*(V$17-1),V$16)</f>
        <v>1928.768</v>
      </c>
      <c r="W36" s="35">
        <f ca="1">OFFSET(Tabelle1!$B$27,60*(W$17-1),W$16)</f>
        <v>2607.8620000000001</v>
      </c>
      <c r="X36" s="35">
        <f ca="1">OFFSET(Tabelle1!$B$27,60*(X$17-1),X$16)</f>
        <v>2889.422</v>
      </c>
      <c r="Y36" s="35">
        <f ca="1">OFFSET(Tabelle1!$B$27,60*(Y$17-1),Y$16)</f>
        <v>3007.2919999999999</v>
      </c>
      <c r="Z36" s="35">
        <f ca="1">OFFSET(Tabelle1!$B$27,60*(Z$17-1),Z$16)</f>
        <v>3085.027</v>
      </c>
      <c r="AA36" s="35">
        <f ca="1">OFFSET(Tabelle1!$B$27,60*(AA$17-1),AA$16)</f>
        <v>3269.3539999999998</v>
      </c>
      <c r="AB36" s="35">
        <f ca="1">OFFSET(Tabelle1!$B$27,60*(AB$17-1),AB$16)</f>
        <v>3434.8</v>
      </c>
      <c r="AC36" s="35">
        <f ca="1">OFFSET(Tabelle1!$B$27,60*(AC$17-1),AC$16)</f>
        <v>3625.8739999999998</v>
      </c>
      <c r="AD36" s="35">
        <f ca="1">OFFSET(Tabelle1!$B$27,60*(AD$17-1),AD$16)</f>
        <v>3681.12</v>
      </c>
      <c r="AE36" s="35">
        <f ca="1">OFFSET(Tabelle1!$B$27,60*(AE$17-1),AE$16)</f>
        <v>3784.9560000000001</v>
      </c>
      <c r="AF36" s="35">
        <f ca="1">OFFSET(Tabelle1!$B$27,60*(AF$17-1),AF$16)</f>
        <v>3917.194</v>
      </c>
      <c r="AG36" s="35">
        <f ca="1">OFFSET(Tabelle1!$B$27,60*(AG$17-1),AG$16)</f>
        <v>4003.6790000000001</v>
      </c>
      <c r="AH36" s="35">
        <f ca="1">OFFSET(Tabelle1!$B$27,60*(AH$17-1),AH$16)</f>
        <v>4289.7709999999997</v>
      </c>
      <c r="AI36" s="35">
        <f ca="1">OFFSET(Tabelle1!$B$27,60*(AI$17-1),AI$16)</f>
        <v>2853.2550000000001</v>
      </c>
      <c r="AJ36" s="35">
        <f ca="1">OFFSET(Tabelle1!$B$27,60*(AJ$17-1),AJ$16)</f>
        <v>2930.848</v>
      </c>
      <c r="AK36" s="35">
        <f ca="1">OFFSET(Tabelle1!$B$27,60*(AK$17-1),AK$16)</f>
        <v>2963.4859999999999</v>
      </c>
      <c r="AL36" s="35">
        <f ca="1">OFFSET(Tabelle1!$B$27,60*(AL$17-1),AL$16)</f>
        <v>2899.2579999999998</v>
      </c>
      <c r="AM36" s="35">
        <f ca="1">OFFSET(Tabelle1!$B$27,60*(AM$17-1),AM$16)</f>
        <v>2973.3449999999998</v>
      </c>
      <c r="AN36" s="35">
        <f ca="1">OFFSET(Tabelle1!$B$27,60*(AN$17-1),AN$16)</f>
        <v>3002.0329999999999</v>
      </c>
      <c r="AO36" s="35">
        <f ca="1">OFFSET(Tabelle1!$B$27,60*(AO$17-1),AO$16)</f>
        <v>3157.9119999999998</v>
      </c>
      <c r="AP36" s="35">
        <f ca="1">OFFSET(Tabelle1!$B$27,60*(AP$17-1),AP$16)</f>
        <v>3126.2910000000002</v>
      </c>
      <c r="AQ36" s="35">
        <f ca="1">OFFSET(Tabelle1!$B$27,60*(AQ$17-1),AQ$16)</f>
        <v>3347.1660000000002</v>
      </c>
      <c r="AR36" s="35">
        <f ca="1">OFFSET(Tabelle1!$B$27,60*(AR$17-1),AR$16)</f>
        <v>3346.31</v>
      </c>
      <c r="AS36" s="35">
        <f ca="1">OFFSET(Tabelle1!$B$27,60*(AS$17-1),AS$16)</f>
        <v>3520.3580000000002</v>
      </c>
      <c r="AT36" s="35">
        <f ca="1">OFFSET(Tabelle1!$B$27,60*(AT$17-1),AT$16)</f>
        <v>3756.2869999999998</v>
      </c>
      <c r="AU36" s="35">
        <f ca="1">OFFSET(Tabelle1!$B$27,60*(AU$17-1),AU$16)</f>
        <v>4149.7879999999996</v>
      </c>
      <c r="AV36" s="35">
        <f ca="1">OFFSET(Tabelle1!$B$27,60*(AV$17-1),AV$16)</f>
        <v>4233.3379999999997</v>
      </c>
      <c r="AW36" s="35">
        <f ca="1">OFFSET(Tabelle1!$B$27,60*(AW$17-1),AW$16)</f>
        <v>4501.8590000000004</v>
      </c>
      <c r="AX36" s="35">
        <f ca="1">OFFSET(Tabelle1!$B$27,60*(AX$17-1),AX$16)</f>
        <v>4453.1620000000003</v>
      </c>
      <c r="AY36" s="35">
        <f ca="1">OFFSET(Tabelle1!$B$27,60*(AY$17-1),AY$16)</f>
        <v>4561.6930000000002</v>
      </c>
      <c r="AZ36" s="35">
        <f ca="1">OFFSET(Tabelle1!$B$27,60*(AZ$17-1),AZ$16)</f>
        <v>4892.7259999999997</v>
      </c>
      <c r="BA36" s="35">
        <f ca="1">OFFSET(Tabelle1!$B$27,60*(BA$17-1),BA$16)</f>
        <v>4734.4589999999998</v>
      </c>
      <c r="BB36" s="35">
        <f ca="1">OFFSET(Tabelle1!$B$27,60*(BB$17-1),BB$16)</f>
        <v>4785.0919999999996</v>
      </c>
      <c r="BC36" s="35">
        <f ca="1">OFFSET(Tabelle1!$B$27,60*(BC$17-1),BC$16)</f>
        <v>4812.8509999999997</v>
      </c>
      <c r="BD36" s="35">
        <f ca="1">OFFSET(Tabelle1!$B$27,60*(BD$17-1),BD$16)</f>
        <v>4903.7629999999999</v>
      </c>
      <c r="BE36" s="35">
        <f ca="1">OFFSET(Tabelle1!$B$27,60*(BE$17-1),BE$16)</f>
        <v>4884.2889999999998</v>
      </c>
      <c r="BF36" s="35">
        <f ca="1">OFFSET(Tabelle1!$B$27,60*(BF$17-1),BF$16)</f>
        <v>4996.3059999999996</v>
      </c>
      <c r="BG36" s="35">
        <f ca="1">OFFSET(Tabelle1!$B$27,60*(BG$17-1),BG$16)</f>
        <v>4751.5959999999995</v>
      </c>
      <c r="BH36" s="35">
        <f ca="1">OFFSET(Tabelle1!$B$27,60*(BH$17-1),BH$16)</f>
        <v>4728.3410000000003</v>
      </c>
      <c r="BI36" s="35">
        <f ca="1">OFFSET(Tabelle1!$B$27,60*(BI$17-1),BI$16)</f>
        <v>4719.2169999999996</v>
      </c>
      <c r="BJ36" s="35">
        <f ca="1">OFFSET(Tabelle1!$B$27,60*(BJ$17-1),BJ$16)</f>
        <v>4649.0690000000004</v>
      </c>
      <c r="BK36" s="35">
        <f ca="1">OFFSET(Tabelle1!$B$27,60*(BK$17-1),BK$16)</f>
        <v>4650.9870000000001</v>
      </c>
      <c r="BL36" s="35">
        <f ca="1">OFFSET(Tabelle1!$B$27,60*(BL$17-1),BL$16)</f>
        <v>5022.4269999999997</v>
      </c>
      <c r="BM36" s="35">
        <f ca="1">OFFSET(Tabelle1!$B$27,60*(BM$17-1),BM$16)</f>
        <v>4709.8590000000004</v>
      </c>
      <c r="BN36" s="35">
        <f ca="1">OFFSET(Tabelle1!$B$27,60*(BN$17-1),BN$16)</f>
        <v>4688.6580000000004</v>
      </c>
      <c r="BO36" s="35">
        <f ca="1">OFFSET(Tabelle1!$B$27,60*(BO$17-1),BO$16)</f>
        <v>4627.0410000000002</v>
      </c>
      <c r="BP36" s="35">
        <f ca="1">OFFSET(Tabelle1!$B$27,60*(BP$17-1),BP$16)</f>
        <v>4670.3680000000004</v>
      </c>
      <c r="BQ36" s="35">
        <f ca="1">OFFSET(Tabelle1!$B$27,60*(BQ$17-1),BQ$16)</f>
        <v>4724.2439999999997</v>
      </c>
      <c r="BR36" s="35">
        <f ca="1">OFFSET(Tabelle1!$B$27,60*(BR$17-1),BR$16)</f>
        <v>5062.6490000000003</v>
      </c>
      <c r="BS36" s="35">
        <f ca="1">OFFSET(Tabelle1!$B$27,60*(BS$17-1),BS$16)</f>
        <v>4750.7730000000001</v>
      </c>
      <c r="BT36" s="35">
        <f ca="1">OFFSET(Tabelle1!$B$27,60*(BT$17-1),BT$16)</f>
        <v>4646.0140000000001</v>
      </c>
      <c r="BU36" s="35">
        <f ca="1">OFFSET(Tabelle1!$B$27,60*(BU$17-1),BU$16)</f>
        <v>4735.9949999999999</v>
      </c>
      <c r="BV36" s="35">
        <f ca="1">OFFSET(Tabelle1!$B$27,60*(BV$17-1),BV$16)</f>
        <v>4783.04</v>
      </c>
      <c r="BW36" s="35">
        <f ca="1">OFFSET(Tabelle1!$B$27,60*(BW$17-1),BW$16)</f>
        <v>4790.6809999999996</v>
      </c>
      <c r="BX36" s="35">
        <f ca="1">OFFSET(Tabelle1!$B$27,60*(BX$17-1),BX$16)</f>
        <v>4781.5190000000002</v>
      </c>
      <c r="BY36" s="35">
        <f ca="1">OFFSET(Tabelle1!$B$27,60*(BY$17-1),BY$16)</f>
        <v>4796.0169999999998</v>
      </c>
      <c r="BZ36" s="35">
        <f ca="1">OFFSET(Tabelle1!$B$27,60*(BZ$17-1),BZ$16)</f>
        <v>4748.5619999999999</v>
      </c>
      <c r="CA36" s="35">
        <f ca="1">OFFSET(Tabelle1!$B$27,60*(CA$17-1),CA$16)</f>
        <v>5343.0339999999997</v>
      </c>
      <c r="CB36" s="35">
        <f ca="1">OFFSET(Tabelle1!$B$27,60*(CB$17-1),CB$16)</f>
        <v>5143.0190000000002</v>
      </c>
      <c r="CC36" s="35">
        <f ca="1">OFFSET(Tabelle1!$B$27,60*(CC$17-1),CC$16)</f>
        <v>4924.9440000000004</v>
      </c>
      <c r="CD36" s="35">
        <f ca="1">OFFSET(Tabelle1!$B$27,60*(CD$17-1),CD$16)</f>
        <v>5254.1750000000002</v>
      </c>
      <c r="CE36" s="35">
        <f ca="1">OFFSET(Tabelle1!$B$27,60*(CE$17-1),CE$16)</f>
        <v>4828.9970000000003</v>
      </c>
      <c r="CF36" s="35">
        <f ca="1">OFFSET(Tabelle1!$B$27,60*(CF$17-1),CF$16)</f>
        <v>4930.1120000000001</v>
      </c>
      <c r="CG36" s="35">
        <f ca="1">OFFSET(Tabelle1!$B$27,60*(CG$17-1),CG$16)</f>
        <v>4914.1059999999998</v>
      </c>
      <c r="CH36" s="35">
        <f ca="1">OFFSET(Tabelle1!$B$27,60*(CH$17-1),CH$16)</f>
        <v>5010.7860000000001</v>
      </c>
      <c r="CI36" s="35">
        <f ca="1">OFFSET(Tabelle1!$B$27,60*(CI$17-1),CI$16)</f>
        <v>5137.1279999999997</v>
      </c>
      <c r="CJ36" s="35">
        <f ca="1">OFFSET(Tabelle1!$B$27,60*(CJ$17-1),CJ$16)</f>
        <v>5141.2740000000003</v>
      </c>
      <c r="CK36" s="63">
        <f ca="1">OFFSET(Tabelle1!$B$27,60*(CK$17-1),CK$16)</f>
        <v>5207.3220000000001</v>
      </c>
    </row>
    <row r="37" spans="1:89" outlineLevel="2" x14ac:dyDescent="0.25">
      <c r="A37" s="2"/>
      <c r="B37" s="2" t="e">
        <f t="shared" si="9"/>
        <v>#REF!</v>
      </c>
      <c r="C37" s="52" t="s">
        <v>1050</v>
      </c>
      <c r="D37" s="45"/>
      <c r="E37" s="37"/>
      <c r="F37" s="35">
        <f ca="1">OFFSET(Tabelle1!$B$28,60*(F$17-1),F$16)</f>
        <v>8401.5419999999995</v>
      </c>
      <c r="G37" s="35">
        <f ca="1">OFFSET(Tabelle1!$B$28,60*(G$17-1),G$16)</f>
        <v>8235.6749999999993</v>
      </c>
      <c r="H37" s="35">
        <f ca="1">OFFSET(Tabelle1!$B$28,60*(H$17-1),H$16)</f>
        <v>8004.1989999999996</v>
      </c>
      <c r="I37" s="35">
        <f ca="1">OFFSET(Tabelle1!$B$28,60*(I$17-1),I$16)</f>
        <v>7688.1670000000004</v>
      </c>
      <c r="J37" s="35">
        <f ca="1">OFFSET(Tabelle1!$B$28,60*(J$17-1),J$16)</f>
        <v>7527.5219999999999</v>
      </c>
      <c r="K37" s="35">
        <f ca="1">OFFSET(Tabelle1!$B$28,60*(K$17-1),K$16)</f>
        <v>5213.8639999999996</v>
      </c>
      <c r="L37" s="35">
        <f ca="1">OFFSET(Tabelle1!$B$28,60*(L$17-1),L$16)</f>
        <v>4965.0159999999996</v>
      </c>
      <c r="M37" s="35">
        <f ca="1">OFFSET(Tabelle1!$B$28,60*(M$17-1),M$16)</f>
        <v>4844.3379999999997</v>
      </c>
      <c r="N37" s="35">
        <f ca="1">OFFSET(Tabelle1!$B$28,60*(N$17-1),N$16)</f>
        <v>4620.9939999999997</v>
      </c>
      <c r="O37" s="35">
        <f ca="1">OFFSET(Tabelle1!$B$28,60*(O$17-1),O$16)</f>
        <v>4352.7330000000002</v>
      </c>
      <c r="P37" s="35">
        <f ca="1">OFFSET(Tabelle1!$B$28,60*(P$17-1),P$16)</f>
        <v>4726.5789999999997</v>
      </c>
      <c r="Q37" s="35">
        <f ca="1">OFFSET(Tabelle1!$B$28,60*(Q$17-1),Q$16)</f>
        <v>4501.2809999999999</v>
      </c>
      <c r="R37" s="35">
        <f ca="1">OFFSET(Tabelle1!$B$28,60*(R$17-1),R$16)</f>
        <v>4545.2290000000003</v>
      </c>
      <c r="S37" s="35">
        <f ca="1">OFFSET(Tabelle1!$B$28,60*(S$17-1),S$16)</f>
        <v>4538.2870000000003</v>
      </c>
      <c r="T37" s="35">
        <f ca="1">OFFSET(Tabelle1!$B$28,60*(T$17-1),T$16)</f>
        <v>4699.4219999999996</v>
      </c>
      <c r="U37" s="35">
        <f ca="1">OFFSET(Tabelle1!$B$28,60*(U$17-1),U$16)</f>
        <v>4609.1779999999999</v>
      </c>
      <c r="V37" s="35">
        <f ca="1">OFFSET(Tabelle1!$B$28,60*(V$17-1),V$16)</f>
        <v>5043.1760000000004</v>
      </c>
      <c r="W37" s="35">
        <f ca="1">OFFSET(Tabelle1!$B$28,60*(W$17-1),W$16)</f>
        <v>6054.3280000000004</v>
      </c>
      <c r="X37" s="35">
        <f ca="1">OFFSET(Tabelle1!$B$28,60*(X$17-1),X$16)</f>
        <v>6413.875</v>
      </c>
      <c r="Y37" s="35">
        <f ca="1">OFFSET(Tabelle1!$B$28,60*(Y$17-1),Y$16)</f>
        <v>6863.6040000000003</v>
      </c>
      <c r="Z37" s="35">
        <f ca="1">OFFSET(Tabelle1!$B$28,60*(Z$17-1),Z$16)</f>
        <v>7187.366</v>
      </c>
      <c r="AA37" s="35">
        <f ca="1">OFFSET(Tabelle1!$B$28,60*(AA$17-1),AA$16)</f>
        <v>7217.8249999999998</v>
      </c>
      <c r="AB37" s="35">
        <f ca="1">OFFSET(Tabelle1!$B$28,60*(AB$17-1),AB$16)</f>
        <v>7456.7309999999998</v>
      </c>
      <c r="AC37" s="35">
        <f ca="1">OFFSET(Tabelle1!$B$28,60*(AC$17-1),AC$16)</f>
        <v>7562.0190000000002</v>
      </c>
      <c r="AD37" s="35">
        <f ca="1">OFFSET(Tabelle1!$B$28,60*(AD$17-1),AD$16)</f>
        <v>7515.348</v>
      </c>
      <c r="AE37" s="35">
        <f ca="1">OFFSET(Tabelle1!$B$28,60*(AE$17-1),AE$16)</f>
        <v>7545.9449999999997</v>
      </c>
      <c r="AF37" s="35">
        <f ca="1">OFFSET(Tabelle1!$B$28,60*(AF$17-1),AF$16)</f>
        <v>7465.2139999999999</v>
      </c>
      <c r="AG37" s="35">
        <f ca="1">OFFSET(Tabelle1!$B$28,60*(AG$17-1),AG$16)</f>
        <v>7162.8860000000004</v>
      </c>
      <c r="AH37" s="35">
        <f ca="1">OFFSET(Tabelle1!$B$28,60*(AH$17-1),AH$16)</f>
        <v>6907.4070000000002</v>
      </c>
      <c r="AI37" s="35">
        <f ca="1">OFFSET(Tabelle1!$B$28,60*(AI$17-1),AI$16)</f>
        <v>9087.1740000000009</v>
      </c>
      <c r="AJ37" s="35">
        <f ca="1">OFFSET(Tabelle1!$B$28,60*(AJ$17-1),AJ$16)</f>
        <v>8846.5849999999991</v>
      </c>
      <c r="AK37" s="35">
        <f ca="1">OFFSET(Tabelle1!$B$28,60*(AK$17-1),AK$16)</f>
        <v>8789.6319999999996</v>
      </c>
      <c r="AL37" s="35">
        <f ca="1">OFFSET(Tabelle1!$B$28,60*(AL$17-1),AL$16)</f>
        <v>8870.6919999999991</v>
      </c>
      <c r="AM37" s="35">
        <f ca="1">OFFSET(Tabelle1!$B$28,60*(AM$17-1),AM$16)</f>
        <v>8646.8909999999996</v>
      </c>
      <c r="AN37" s="35">
        <f ca="1">OFFSET(Tabelle1!$B$28,60*(AN$17-1),AN$16)</f>
        <v>8634.5049999999992</v>
      </c>
      <c r="AO37" s="35">
        <f ca="1">OFFSET(Tabelle1!$B$28,60*(AO$17-1),AO$16)</f>
        <v>8571.6659999999993</v>
      </c>
      <c r="AP37" s="35">
        <f ca="1">OFFSET(Tabelle1!$B$28,60*(AP$17-1),AP$16)</f>
        <v>8430.09</v>
      </c>
      <c r="AQ37" s="35">
        <f ca="1">OFFSET(Tabelle1!$B$28,60*(AQ$17-1),AQ$16)</f>
        <v>8286.1479999999992</v>
      </c>
      <c r="AR37" s="35">
        <f ca="1">OFFSET(Tabelle1!$B$28,60*(AR$17-1),AR$16)</f>
        <v>8417.9869999999992</v>
      </c>
      <c r="AS37" s="35">
        <f ca="1">OFFSET(Tabelle1!$B$28,60*(AS$17-1),AS$16)</f>
        <v>7970.5029999999997</v>
      </c>
      <c r="AT37" s="35">
        <f ca="1">OFFSET(Tabelle1!$B$28,60*(AT$17-1),AT$16)</f>
        <v>8360.4629999999997</v>
      </c>
      <c r="AU37" s="35">
        <f ca="1">OFFSET(Tabelle1!$B$28,60*(AU$17-1),AU$16)</f>
        <v>7442.9040000000005</v>
      </c>
      <c r="AV37" s="35">
        <f ca="1">OFFSET(Tabelle1!$B$28,60*(AV$17-1),AV$16)</f>
        <v>7205.0969999999998</v>
      </c>
      <c r="AW37" s="35">
        <f ca="1">OFFSET(Tabelle1!$B$28,60*(AW$17-1),AW$16)</f>
        <v>7205.5129999999999</v>
      </c>
      <c r="AX37" s="35">
        <f ca="1">OFFSET(Tabelle1!$B$28,60*(AX$17-1),AX$16)</f>
        <v>7189.9359999999997</v>
      </c>
      <c r="AY37" s="35">
        <f ca="1">OFFSET(Tabelle1!$B$28,60*(AY$17-1),AY$16)</f>
        <v>6920.2579999999998</v>
      </c>
      <c r="AZ37" s="35">
        <f ca="1">OFFSET(Tabelle1!$B$28,60*(AZ$17-1),AZ$16)</f>
        <v>7300.143</v>
      </c>
      <c r="BA37" s="35">
        <f ca="1">OFFSET(Tabelle1!$B$28,60*(BA$17-1),BA$16)</f>
        <v>7184.6</v>
      </c>
      <c r="BB37" s="35">
        <f ca="1">OFFSET(Tabelle1!$B$28,60*(BB$17-1),BB$16)</f>
        <v>6999.2749999999996</v>
      </c>
      <c r="BC37" s="35">
        <f ca="1">OFFSET(Tabelle1!$B$28,60*(BC$17-1),BC$16)</f>
        <v>7808.9709999999995</v>
      </c>
      <c r="BD37" s="35">
        <f ca="1">OFFSET(Tabelle1!$B$28,60*(BD$17-1),BD$16)</f>
        <v>6950.41</v>
      </c>
      <c r="BE37" s="35">
        <f ca="1">OFFSET(Tabelle1!$B$28,60*(BE$17-1),BE$16)</f>
        <v>6866.8630000000003</v>
      </c>
      <c r="BF37" s="35">
        <f ca="1">OFFSET(Tabelle1!$B$28,60*(BF$17-1),BF$16)</f>
        <v>7403.22</v>
      </c>
      <c r="BG37" s="35">
        <f ca="1">OFFSET(Tabelle1!$B$28,60*(BG$17-1),BG$16)</f>
        <v>7364.9610000000002</v>
      </c>
      <c r="BH37" s="35">
        <f ca="1">OFFSET(Tabelle1!$B$28,60*(BH$17-1),BH$16)</f>
        <v>7445.6750000000002</v>
      </c>
      <c r="BI37" s="35">
        <f ca="1">OFFSET(Tabelle1!$B$28,60*(BI$17-1),BI$16)</f>
        <v>7410.9949999999999</v>
      </c>
      <c r="BJ37" s="35">
        <f ca="1">OFFSET(Tabelle1!$B$28,60*(BJ$17-1),BJ$16)</f>
        <v>7549.3860000000004</v>
      </c>
      <c r="BK37" s="35">
        <f ca="1">OFFSET(Tabelle1!$B$28,60*(BK$17-1),BK$16)</f>
        <v>7524.7879999999996</v>
      </c>
      <c r="BL37" s="35">
        <f ca="1">OFFSET(Tabelle1!$B$28,60*(BL$17-1),BL$16)</f>
        <v>7210.8360000000002</v>
      </c>
      <c r="BM37" s="35">
        <f ca="1">OFFSET(Tabelle1!$B$28,60*(BM$17-1),BM$16)</f>
        <v>7743.9759999999997</v>
      </c>
      <c r="BN37" s="35">
        <f ca="1">OFFSET(Tabelle1!$B$28,60*(BN$17-1),BN$16)</f>
        <v>7555.3419999999996</v>
      </c>
      <c r="BO37" s="35">
        <f ca="1">OFFSET(Tabelle1!$B$28,60*(BO$17-1),BO$16)</f>
        <v>7710.88</v>
      </c>
      <c r="BP37" s="35">
        <f ca="1">OFFSET(Tabelle1!$B$28,60*(BP$17-1),BP$16)</f>
        <v>7927.2430000000004</v>
      </c>
      <c r="BQ37" s="35">
        <f ca="1">OFFSET(Tabelle1!$B$28,60*(BQ$17-1),BQ$16)</f>
        <v>7743.0159999999996</v>
      </c>
      <c r="BR37" s="35">
        <f ca="1">OFFSET(Tabelle1!$B$28,60*(BR$17-1),BR$16)</f>
        <v>7648.6509999999998</v>
      </c>
      <c r="BS37" s="35">
        <f ca="1">OFFSET(Tabelle1!$B$28,60*(BS$17-1),BS$16)</f>
        <v>7958.2340000000004</v>
      </c>
      <c r="BT37" s="35">
        <f ca="1">OFFSET(Tabelle1!$B$28,60*(BT$17-1),BT$16)</f>
        <v>7861.5020000000004</v>
      </c>
      <c r="BU37" s="35">
        <f ca="1">OFFSET(Tabelle1!$B$28,60*(BU$17-1),BU$16)</f>
        <v>7946.45</v>
      </c>
      <c r="BV37" s="35">
        <f ca="1">OFFSET(Tabelle1!$B$28,60*(BV$17-1),BV$16)</f>
        <v>7991.8379999999997</v>
      </c>
      <c r="BW37" s="35">
        <f ca="1">OFFSET(Tabelle1!$B$28,60*(BW$17-1),BW$16)</f>
        <v>7969.2910000000002</v>
      </c>
      <c r="BX37" s="35">
        <f ca="1">OFFSET(Tabelle1!$B$28,60*(BX$17-1),BX$16)</f>
        <v>8283.9599999999991</v>
      </c>
      <c r="BY37" s="35">
        <f ca="1">OFFSET(Tabelle1!$B$28,60*(BY$17-1),BY$16)</f>
        <v>10249.963</v>
      </c>
      <c r="BZ37" s="35">
        <f ca="1">OFFSET(Tabelle1!$B$28,60*(BZ$17-1),BZ$16)</f>
        <v>8401.9809999999998</v>
      </c>
      <c r="CA37" s="35">
        <f ca="1">OFFSET(Tabelle1!$B$28,60*(CA$17-1),CA$16)</f>
        <v>7804.4639999999999</v>
      </c>
      <c r="CB37" s="35">
        <f ca="1">OFFSET(Tabelle1!$B$28,60*(CB$17-1),CB$16)</f>
        <v>8085.0379999999996</v>
      </c>
      <c r="CC37" s="35">
        <f ca="1">OFFSET(Tabelle1!$B$28,60*(CC$17-1),CC$16)</f>
        <v>8387.0910000000003</v>
      </c>
      <c r="CD37" s="35">
        <f ca="1">OFFSET(Tabelle1!$B$28,60*(CD$17-1),CD$16)</f>
        <v>8118.7449999999999</v>
      </c>
      <c r="CE37" s="35">
        <f ca="1">OFFSET(Tabelle1!$B$28,60*(CE$17-1),CE$16)</f>
        <v>8118.3490000000002</v>
      </c>
      <c r="CF37" s="35">
        <f ca="1">OFFSET(Tabelle1!$B$28,60*(CF$17-1),CF$16)</f>
        <v>8128.57</v>
      </c>
      <c r="CG37" s="35">
        <f ca="1">OFFSET(Tabelle1!$B$28,60*(CG$17-1),CG$16)</f>
        <v>8365.0429999999997</v>
      </c>
      <c r="CH37" s="35">
        <f ca="1">OFFSET(Tabelle1!$B$28,60*(CH$17-1),CH$16)</f>
        <v>8390.4410000000007</v>
      </c>
      <c r="CI37" s="35">
        <f ca="1">OFFSET(Tabelle1!$B$28,60*(CI$17-1),CI$16)</f>
        <v>8154.5429999999997</v>
      </c>
      <c r="CJ37" s="35">
        <f ca="1">OFFSET(Tabelle1!$B$28,60*(CJ$17-1),CJ$16)</f>
        <v>8684.393</v>
      </c>
      <c r="CK37" s="63">
        <f ca="1">OFFSET(Tabelle1!$B$28,60*(CK$17-1),CK$16)</f>
        <v>8353.1790000000001</v>
      </c>
    </row>
    <row r="38" spans="1:89" outlineLevel="2" x14ac:dyDescent="0.25">
      <c r="A38" s="2"/>
      <c r="B38" s="2"/>
      <c r="C38" s="51" t="s">
        <v>1055</v>
      </c>
      <c r="D38" s="45"/>
      <c r="E38" s="3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63"/>
    </row>
    <row r="39" spans="1:89" outlineLevel="2" x14ac:dyDescent="0.25">
      <c r="A39" s="2"/>
      <c r="B39" s="2" t="e">
        <f>IF(C39="Einnahmen",#REF!+1,#REF!)</f>
        <v>#REF!</v>
      </c>
      <c r="C39" s="52" t="s">
        <v>1048</v>
      </c>
      <c r="D39" s="45"/>
      <c r="E39" s="37"/>
      <c r="F39" s="35">
        <f ca="1">OFFSET(Tabelle1!$B$35,60*(F$17-1),F$16)</f>
        <v>558.11599999999999</v>
      </c>
      <c r="G39" s="35">
        <f ca="1">OFFSET(Tabelle1!$B$35,60*(G$17-1),G$16)</f>
        <v>548.77</v>
      </c>
      <c r="H39" s="35">
        <f ca="1">OFFSET(Tabelle1!$B$35,60*(H$17-1),H$16)</f>
        <v>538.69000000000005</v>
      </c>
      <c r="I39" s="35">
        <f ca="1">OFFSET(Tabelle1!$B$35,60*(I$17-1),I$16)</f>
        <v>527.06500000000005</v>
      </c>
      <c r="J39" s="35">
        <f ca="1">OFFSET(Tabelle1!$B$35,60*(J$17-1),J$16)</f>
        <v>517.99099999999999</v>
      </c>
      <c r="K39" s="35">
        <f ca="1">OFFSET(Tabelle1!$B$35,60*(K$17-1),K$16)</f>
        <v>502.03399999999999</v>
      </c>
      <c r="L39" s="35">
        <f ca="1">OFFSET(Tabelle1!$B$35,60*(L$17-1),L$16)</f>
        <v>494.57499999999999</v>
      </c>
      <c r="M39" s="35">
        <f ca="1">OFFSET(Tabelle1!$B$35,60*(M$17-1),M$16)</f>
        <v>488.95600000000002</v>
      </c>
      <c r="N39" s="35">
        <f ca="1">OFFSET(Tabelle1!$B$35,60*(N$17-1),N$16)</f>
        <v>483.88099999999997</v>
      </c>
      <c r="O39" s="35">
        <f ca="1">OFFSET(Tabelle1!$B$35,60*(O$17-1),O$16)</f>
        <v>473.61599999999999</v>
      </c>
      <c r="P39" s="35">
        <f ca="1">OFFSET(Tabelle1!$B$35,60*(P$17-1),P$16)</f>
        <v>472.83699999999999</v>
      </c>
      <c r="Q39" s="35">
        <f ca="1">OFFSET(Tabelle1!$B$35,60*(Q$17-1),Q$16)</f>
        <v>465.23200000000003</v>
      </c>
      <c r="R39" s="35">
        <f ca="1">OFFSET(Tabelle1!$B$35,60*(R$17-1),R$16)</f>
        <v>462.60199999999998</v>
      </c>
      <c r="S39" s="35">
        <f ca="1">OFFSET(Tabelle1!$B$35,60*(S$17-1),S$16)</f>
        <v>460.34399999999999</v>
      </c>
      <c r="T39" s="35">
        <f ca="1">OFFSET(Tabelle1!$B$35,60*(T$17-1),T$16)</f>
        <v>461.27</v>
      </c>
      <c r="U39" s="35">
        <f ca="1">OFFSET(Tabelle1!$B$35,60*(U$17-1),U$16)</f>
        <v>462.95800000000003</v>
      </c>
      <c r="V39" s="35">
        <f ca="1">OFFSET(Tabelle1!$B$35,60*(V$17-1),V$16)</f>
        <v>461.892</v>
      </c>
      <c r="W39" s="35">
        <f ca="1">OFFSET(Tabelle1!$B$35,60*(W$17-1),W$16)</f>
        <v>470.86700000000002</v>
      </c>
      <c r="X39" s="35">
        <f ca="1">OFFSET(Tabelle1!$B$35,60*(X$17-1),X$16)</f>
        <v>470.851</v>
      </c>
      <c r="Y39" s="35">
        <f ca="1">OFFSET(Tabelle1!$B$35,60*(Y$17-1),Y$16)</f>
        <v>472.31299999999999</v>
      </c>
      <c r="Z39" s="35">
        <f ca="1">OFFSET(Tabelle1!$B$35,60*(Z$17-1),Z$16)</f>
        <v>484.43900000000002</v>
      </c>
      <c r="AA39" s="35">
        <f ca="1">OFFSET(Tabelle1!$B$35,60*(AA$17-1),AA$16)</f>
        <v>484.97800000000001</v>
      </c>
      <c r="AB39" s="35">
        <f ca="1">OFFSET(Tabelle1!$B$35,60*(AB$17-1),AB$16)</f>
        <v>487.35399999999998</v>
      </c>
      <c r="AC39" s="35">
        <f ca="1">OFFSET(Tabelle1!$B$35,60*(AC$17-1),AC$16)</f>
        <v>493.52100000000002</v>
      </c>
      <c r="AD39" s="35">
        <f ca="1">OFFSET(Tabelle1!$B$35,60*(AD$17-1),AD$16)</f>
        <v>500.69799999999998</v>
      </c>
      <c r="AE39" s="35">
        <f ca="1">OFFSET(Tabelle1!$B$35,60*(AE$17-1),AE$16)</f>
        <v>510.95800000000003</v>
      </c>
      <c r="AF39" s="35">
        <f ca="1">OFFSET(Tabelle1!$B$35,60*(AF$17-1),AF$16)</f>
        <v>525.91600000000005</v>
      </c>
      <c r="AG39" s="35">
        <f ca="1">OFFSET(Tabelle1!$B$35,60*(AG$17-1),AG$16)</f>
        <v>539.03300000000002</v>
      </c>
      <c r="AH39" s="35">
        <f ca="1">OFFSET(Tabelle1!$B$35,60*(AH$17-1),AH$16)</f>
        <v>561.84799999999996</v>
      </c>
      <c r="AI39" s="35">
        <f ca="1">OFFSET(Tabelle1!$B$35,60*(AI$17-1),AI$16)</f>
        <v>598.38900000000001</v>
      </c>
      <c r="AJ39" s="35">
        <f ca="1">OFFSET(Tabelle1!$B$35,60*(AJ$17-1),AJ$16)</f>
        <v>633.23400000000004</v>
      </c>
      <c r="AK39" s="35">
        <f ca="1">OFFSET(Tabelle1!$B$35,60*(AK$17-1),AK$16)</f>
        <v>665.66600000000005</v>
      </c>
      <c r="AL39" s="35">
        <f ca="1">OFFSET(Tabelle1!$B$35,60*(AL$17-1),AL$16)</f>
        <v>697.28700000000003</v>
      </c>
      <c r="AM39" s="35">
        <f ca="1">OFFSET(Tabelle1!$B$35,60*(AM$17-1),AM$16)</f>
        <v>738.07500000000005</v>
      </c>
      <c r="AN39" s="35">
        <f ca="1">OFFSET(Tabelle1!$B$35,60*(AN$17-1),AN$16)</f>
        <v>790.81399999999996</v>
      </c>
      <c r="AO39" s="35">
        <f ca="1">OFFSET(Tabelle1!$B$35,60*(AO$17-1),AO$16)</f>
        <v>845.41</v>
      </c>
      <c r="AP39" s="35">
        <f ca="1">OFFSET(Tabelle1!$B$35,60*(AP$17-1),AP$16)</f>
        <v>898.505</v>
      </c>
      <c r="AQ39" s="35">
        <f ca="1">OFFSET(Tabelle1!$B$35,60*(AQ$17-1),AQ$16)</f>
        <v>943.851</v>
      </c>
      <c r="AR39" s="35">
        <f ca="1">OFFSET(Tabelle1!$B$35,60*(AR$17-1),AR$16)</f>
        <v>1008.386</v>
      </c>
      <c r="AS39" s="35">
        <f ca="1">OFFSET(Tabelle1!$B$35,60*(AS$17-1),AS$16)</f>
        <v>1065.9469999999999</v>
      </c>
      <c r="AT39" s="35">
        <f ca="1">OFFSET(Tabelle1!$B$35,60*(AT$17-1),AT$16)</f>
        <v>1091.9760000000001</v>
      </c>
      <c r="AU39" s="35">
        <f ca="1">OFFSET(Tabelle1!$B$35,60*(AU$17-1),AU$16)</f>
        <v>1152.0219999999999</v>
      </c>
      <c r="AV39" s="35">
        <f ca="1">OFFSET(Tabelle1!$B$35,60*(AV$17-1),AV$16)</f>
        <v>1195.4849999999999</v>
      </c>
      <c r="AW39" s="35">
        <f ca="1">OFFSET(Tabelle1!$B$35,60*(AW$17-1),AW$16)</f>
        <v>1225.1610000000001</v>
      </c>
      <c r="AX39" s="35">
        <f ca="1">OFFSET(Tabelle1!$B$35,60*(AX$17-1),AX$16)</f>
        <v>1256.204</v>
      </c>
      <c r="AY39" s="35">
        <f ca="1">OFFSET(Tabelle1!$B$35,60*(AY$17-1),AY$16)</f>
        <v>1284.961</v>
      </c>
      <c r="AZ39" s="35">
        <f ca="1">OFFSET(Tabelle1!$B$35,60*(AZ$17-1),AZ$16)</f>
        <v>1296.385</v>
      </c>
      <c r="BA39" s="35">
        <f ca="1">OFFSET(Tabelle1!$B$35,60*(BA$17-1),BA$16)</f>
        <v>1309.739</v>
      </c>
      <c r="BB39" s="35">
        <f ca="1">OFFSET(Tabelle1!$B$35,60*(BB$17-1),BB$16)</f>
        <v>1342.7070000000001</v>
      </c>
      <c r="BC39" s="35">
        <f ca="1">OFFSET(Tabelle1!$B$35,60*(BC$17-1),BC$16)</f>
        <v>1371.864</v>
      </c>
      <c r="BD39" s="35">
        <f ca="1">OFFSET(Tabelle1!$B$35,60*(BD$17-1),BD$16)</f>
        <v>1386.5139999999999</v>
      </c>
      <c r="BE39" s="35">
        <f ca="1">OFFSET(Tabelle1!$B$35,60*(BE$17-1),BE$16)</f>
        <v>1380.0889999999999</v>
      </c>
      <c r="BF39" s="35">
        <f ca="1">OFFSET(Tabelle1!$B$35,60*(BF$17-1),BF$16)</f>
        <v>1398.5329999999999</v>
      </c>
      <c r="BG39" s="35">
        <f ca="1">OFFSET(Tabelle1!$B$35,60*(BG$17-1),BG$16)</f>
        <v>1424.0630000000001</v>
      </c>
      <c r="BH39" s="35">
        <f ca="1">OFFSET(Tabelle1!$B$35,60*(BH$17-1),BH$16)</f>
        <v>1412.3150000000001</v>
      </c>
      <c r="BI39" s="35">
        <f ca="1">OFFSET(Tabelle1!$B$35,60*(BI$17-1),BI$16)</f>
        <v>1405.633</v>
      </c>
      <c r="BJ39" s="35">
        <f ca="1">OFFSET(Tabelle1!$B$35,60*(BJ$17-1),BJ$16)</f>
        <v>1415.269</v>
      </c>
      <c r="BK39" s="35">
        <f ca="1">OFFSET(Tabelle1!$B$35,60*(BK$17-1),BK$16)</f>
        <v>1394.098</v>
      </c>
      <c r="BL39" s="35">
        <f ca="1">OFFSET(Tabelle1!$B$35,60*(BL$17-1),BL$16)</f>
        <v>1382.0940000000001</v>
      </c>
      <c r="BM39" s="35">
        <f ca="1">OFFSET(Tabelle1!$B$35,60*(BM$17-1),BM$16)</f>
        <v>1361.788</v>
      </c>
      <c r="BN39" s="35">
        <f ca="1">OFFSET(Tabelle1!$B$35,60*(BN$17-1),BN$16)</f>
        <v>1319.298</v>
      </c>
      <c r="BO39" s="35">
        <f ca="1">OFFSET(Tabelle1!$B$35,60*(BO$17-1),BO$16)</f>
        <v>1271.4480000000001</v>
      </c>
      <c r="BP39" s="35">
        <f ca="1">OFFSET(Tabelle1!$B$35,60*(BP$17-1),BP$16)</f>
        <v>1248.8889999999999</v>
      </c>
      <c r="BQ39" s="35">
        <f ca="1">OFFSET(Tabelle1!$B$35,60*(BQ$17-1),BQ$16)</f>
        <v>1227.6659999999999</v>
      </c>
      <c r="BR39" s="35">
        <f ca="1">OFFSET(Tabelle1!$B$35,60*(BR$17-1),BR$16)</f>
        <v>1200.8789999999999</v>
      </c>
      <c r="BS39" s="35">
        <f ca="1">OFFSET(Tabelle1!$B$35,60*(BS$17-1),BS$16)</f>
        <v>1236.6110000000001</v>
      </c>
      <c r="BT39" s="35">
        <f ca="1">OFFSET(Tabelle1!$B$35,60*(BT$17-1),BT$16)</f>
        <v>1218.374</v>
      </c>
      <c r="BU39" s="35">
        <f ca="1">OFFSET(Tabelle1!$B$35,60*(BU$17-1),BU$16)</f>
        <v>1216.413</v>
      </c>
      <c r="BV39" s="35">
        <f ca="1">OFFSET(Tabelle1!$B$35,60*(BV$17-1),BV$16)</f>
        <v>1155.5619999999999</v>
      </c>
      <c r="BW39" s="35">
        <f ca="1">OFFSET(Tabelle1!$B$35,60*(BW$17-1),BW$16)</f>
        <v>1137.587</v>
      </c>
      <c r="BX39" s="35">
        <f ca="1">OFFSET(Tabelle1!$B$35,60*(BX$17-1),BX$16)</f>
        <v>1134.7270000000001</v>
      </c>
      <c r="BY39" s="35">
        <f ca="1">OFFSET(Tabelle1!$B$35,60*(BY$17-1),BY$16)</f>
        <v>1133.43</v>
      </c>
      <c r="BZ39" s="35">
        <f ca="1">OFFSET(Tabelle1!$B$35,60*(BZ$17-1),BZ$16)</f>
        <v>1141.48</v>
      </c>
      <c r="CA39" s="35">
        <f ca="1">OFFSET(Tabelle1!$B$35,60*(CA$17-1),CA$16)</f>
        <v>1155.9490000000001</v>
      </c>
      <c r="CB39" s="35">
        <f ca="1">OFFSET(Tabelle1!$B$35,60*(CB$17-1),CB$16)</f>
        <v>1162.9159999999999</v>
      </c>
      <c r="CC39" s="35">
        <f ca="1">OFFSET(Tabelle1!$B$35,60*(CC$17-1),CC$16)</f>
        <v>1171.54</v>
      </c>
      <c r="CD39" s="35">
        <f ca="1">OFFSET(Tabelle1!$B$35,60*(CD$17-1),CD$16)</f>
        <v>1182.877</v>
      </c>
      <c r="CE39" s="35">
        <f ca="1">OFFSET(Tabelle1!$B$35,60*(CE$17-1),CE$16)</f>
        <v>1172.308</v>
      </c>
      <c r="CF39" s="35">
        <f ca="1">OFFSET(Tabelle1!$B$35,60*(CF$17-1),CF$16)</f>
        <v>1168.672</v>
      </c>
      <c r="CG39" s="35">
        <f ca="1">OFFSET(Tabelle1!$B$35,60*(CG$17-1),CG$16)</f>
        <v>1240.586</v>
      </c>
      <c r="CH39" s="35">
        <f ca="1">OFFSET(Tabelle1!$B$35,60*(CH$17-1),CH$16)</f>
        <v>1278.44</v>
      </c>
      <c r="CI39" s="35">
        <f ca="1">OFFSET(Tabelle1!$B$35,60*(CI$17-1),CI$16)</f>
        <v>1272.191</v>
      </c>
      <c r="CJ39" s="35">
        <f ca="1">OFFSET(Tabelle1!$B$35,60*(CJ$17-1),CJ$16)</f>
        <v>1270.6199999999999</v>
      </c>
      <c r="CK39" s="63">
        <f ca="1">OFFSET(Tabelle1!$B$35,60*(CK$17-1),CK$16)</f>
        <v>1280.7909999999999</v>
      </c>
    </row>
    <row r="40" spans="1:89" outlineLevel="2" x14ac:dyDescent="0.25">
      <c r="A40" s="2"/>
      <c r="B40" s="2" t="e">
        <f t="shared" ref="B40:B41" si="10">IF(C40="Einnahmen",B39+1,B39)</f>
        <v>#REF!</v>
      </c>
      <c r="C40" s="52" t="s">
        <v>1049</v>
      </c>
      <c r="D40" s="45"/>
      <c r="E40" s="37"/>
      <c r="F40" s="35">
        <f ca="1">OFFSET(Tabelle1!$B$36,60*(F$17-1),F$16)</f>
        <v>1258.9490000000001</v>
      </c>
      <c r="G40" s="35">
        <f ca="1">OFFSET(Tabelle1!$B$36,60*(G$17-1),G$16)</f>
        <v>1250.3789999999999</v>
      </c>
      <c r="H40" s="35">
        <f ca="1">OFFSET(Tabelle1!$B$36,60*(H$17-1),H$16)</f>
        <v>1255.75</v>
      </c>
      <c r="I40" s="35">
        <f ca="1">OFFSET(Tabelle1!$B$36,60*(I$17-1),I$16)</f>
        <v>1250.981</v>
      </c>
      <c r="J40" s="35">
        <f ca="1">OFFSET(Tabelle1!$B$36,60*(J$17-1),J$16)</f>
        <v>1246.329</v>
      </c>
      <c r="K40" s="35">
        <f ca="1">OFFSET(Tabelle1!$B$36,60*(K$17-1),K$16)</f>
        <v>1246.825</v>
      </c>
      <c r="L40" s="35">
        <f ca="1">OFFSET(Tabelle1!$B$36,60*(L$17-1),L$16)</f>
        <v>1219.4159999999999</v>
      </c>
      <c r="M40" s="35">
        <f ca="1">OFFSET(Tabelle1!$B$36,60*(M$17-1),M$16)</f>
        <v>1219.914</v>
      </c>
      <c r="N40" s="35">
        <f ca="1">OFFSET(Tabelle1!$B$36,60*(N$17-1),N$16)</f>
        <v>1206.1759999999999</v>
      </c>
      <c r="O40" s="35">
        <f ca="1">OFFSET(Tabelle1!$B$36,60*(O$17-1),O$16)</f>
        <v>1208.461</v>
      </c>
      <c r="P40" s="35">
        <f ca="1">OFFSET(Tabelle1!$B$36,60*(P$17-1),P$16)</f>
        <v>1201.116</v>
      </c>
      <c r="Q40" s="35">
        <f ca="1">OFFSET(Tabelle1!$B$36,60*(Q$17-1),Q$16)</f>
        <v>1205.6469999999999</v>
      </c>
      <c r="R40" s="35">
        <f ca="1">OFFSET(Tabelle1!$B$36,60*(R$17-1),R$16)</f>
        <v>1216.059</v>
      </c>
      <c r="S40" s="35">
        <f ca="1">OFFSET(Tabelle1!$B$36,60*(S$17-1),S$16)</f>
        <v>1204.125</v>
      </c>
      <c r="T40" s="35">
        <f ca="1">OFFSET(Tabelle1!$B$36,60*(T$17-1),T$16)</f>
        <v>1210.8489999999999</v>
      </c>
      <c r="U40" s="35">
        <f ca="1">OFFSET(Tabelle1!$B$36,60*(U$17-1),U$16)</f>
        <v>1210.4459999999999</v>
      </c>
      <c r="V40" s="35">
        <f ca="1">OFFSET(Tabelle1!$B$36,60*(V$17-1),V$16)</f>
        <v>1242.4590000000001</v>
      </c>
      <c r="W40" s="35">
        <f ca="1">OFFSET(Tabelle1!$B$36,60*(W$17-1),W$16)</f>
        <v>1246.8810000000001</v>
      </c>
      <c r="X40" s="35">
        <f ca="1">OFFSET(Tabelle1!$B$36,60*(X$17-1),X$16)</f>
        <v>1262.597</v>
      </c>
      <c r="Y40" s="35">
        <f ca="1">OFFSET(Tabelle1!$B$36,60*(Y$17-1),Y$16)</f>
        <v>1261.155</v>
      </c>
      <c r="Z40" s="35">
        <f ca="1">OFFSET(Tabelle1!$B$36,60*(Z$17-1),Z$16)</f>
        <v>1258.365</v>
      </c>
      <c r="AA40" s="35">
        <f ca="1">OFFSET(Tabelle1!$B$36,60*(AA$17-1),AA$16)</f>
        <v>1243.181</v>
      </c>
      <c r="AB40" s="35">
        <f ca="1">OFFSET(Tabelle1!$B$36,60*(AB$17-1),AB$16)</f>
        <v>1248.181</v>
      </c>
      <c r="AC40" s="35">
        <f ca="1">OFFSET(Tabelle1!$B$36,60*(AC$17-1),AC$16)</f>
        <v>1251.539</v>
      </c>
      <c r="AD40" s="35">
        <f ca="1">OFFSET(Tabelle1!$B$36,60*(AD$17-1),AD$16)</f>
        <v>1245.241</v>
      </c>
      <c r="AE40" s="35">
        <f ca="1">OFFSET(Tabelle1!$B$36,60*(AE$17-1),AE$16)</f>
        <v>1266.865</v>
      </c>
      <c r="AF40" s="35">
        <f ca="1">OFFSET(Tabelle1!$B$36,60*(AF$17-1),AF$16)</f>
        <v>1276.1300000000001</v>
      </c>
      <c r="AG40" s="35">
        <f ca="1">OFFSET(Tabelle1!$B$36,60*(AG$17-1),AG$16)</f>
        <v>1307.4949999999999</v>
      </c>
      <c r="AH40" s="35">
        <f ca="1">OFFSET(Tabelle1!$B$36,60*(AH$17-1),AH$16)</f>
        <v>1326.3040000000001</v>
      </c>
      <c r="AI40" s="35">
        <f ca="1">OFFSET(Tabelle1!$B$36,60*(AI$17-1),AI$16)</f>
        <v>1401.6849999999999</v>
      </c>
      <c r="AJ40" s="35">
        <f ca="1">OFFSET(Tabelle1!$B$36,60*(AJ$17-1),AJ$16)</f>
        <v>1466.1790000000001</v>
      </c>
      <c r="AK40" s="35">
        <f ca="1">OFFSET(Tabelle1!$B$36,60*(AK$17-1),AK$16)</f>
        <v>1518.7380000000001</v>
      </c>
      <c r="AL40" s="35">
        <f ca="1">OFFSET(Tabelle1!$B$36,60*(AL$17-1),AL$16)</f>
        <v>1596.452</v>
      </c>
      <c r="AM40" s="35">
        <f ca="1">OFFSET(Tabelle1!$B$36,60*(AM$17-1),AM$16)</f>
        <v>1674.7670000000001</v>
      </c>
      <c r="AN40" s="35">
        <f ca="1">OFFSET(Tabelle1!$B$36,60*(AN$17-1),AN$16)</f>
        <v>1750.548</v>
      </c>
      <c r="AO40" s="35">
        <f ca="1">OFFSET(Tabelle1!$B$36,60*(AO$17-1),AO$16)</f>
        <v>1867.749</v>
      </c>
      <c r="AP40" s="35">
        <f ca="1">OFFSET(Tabelle1!$B$36,60*(AP$17-1),AP$16)</f>
        <v>1954.9269999999999</v>
      </c>
      <c r="AQ40" s="35">
        <f ca="1">OFFSET(Tabelle1!$B$36,60*(AQ$17-1),AQ$16)</f>
        <v>2036.479</v>
      </c>
      <c r="AR40" s="35">
        <f ca="1">OFFSET(Tabelle1!$B$36,60*(AR$17-1),AR$16)</f>
        <v>2114.433</v>
      </c>
      <c r="AS40" s="35">
        <f ca="1">OFFSET(Tabelle1!$B$36,60*(AS$17-1),AS$16)</f>
        <v>2237.9879999999998</v>
      </c>
      <c r="AT40" s="35">
        <f ca="1">OFFSET(Tabelle1!$B$36,60*(AT$17-1),AT$16)</f>
        <v>2316.3290000000002</v>
      </c>
      <c r="AU40" s="35">
        <f ca="1">OFFSET(Tabelle1!$B$36,60*(AU$17-1),AU$16)</f>
        <v>2409.7730000000001</v>
      </c>
      <c r="AV40" s="35">
        <f ca="1">OFFSET(Tabelle1!$B$36,60*(AV$17-1),AV$16)</f>
        <v>2494.364</v>
      </c>
      <c r="AW40" s="35">
        <f ca="1">OFFSET(Tabelle1!$B$36,60*(AW$17-1),AW$16)</f>
        <v>2549.6770000000001</v>
      </c>
      <c r="AX40" s="35">
        <f ca="1">OFFSET(Tabelle1!$B$36,60*(AX$17-1),AX$16)</f>
        <v>2572.4540000000002</v>
      </c>
      <c r="AY40" s="35">
        <f ca="1">OFFSET(Tabelle1!$B$36,60*(AY$17-1),AY$16)</f>
        <v>2635.5949999999998</v>
      </c>
      <c r="AZ40" s="35">
        <f ca="1">OFFSET(Tabelle1!$B$36,60*(AZ$17-1),AZ$16)</f>
        <v>2697.116</v>
      </c>
      <c r="BA40" s="35">
        <f ca="1">OFFSET(Tabelle1!$B$36,60*(BA$17-1),BA$16)</f>
        <v>2693.26</v>
      </c>
      <c r="BB40" s="35">
        <f ca="1">OFFSET(Tabelle1!$B$36,60*(BB$17-1),BB$16)</f>
        <v>2770.7809999999999</v>
      </c>
      <c r="BC40" s="35">
        <f ca="1">OFFSET(Tabelle1!$B$36,60*(BC$17-1),BC$16)</f>
        <v>2791.7539999999999</v>
      </c>
      <c r="BD40" s="35">
        <f ca="1">OFFSET(Tabelle1!$B$36,60*(BD$17-1),BD$16)</f>
        <v>2802.3879999999999</v>
      </c>
      <c r="BE40" s="35">
        <f ca="1">OFFSET(Tabelle1!$B$36,60*(BE$17-1),BE$16)</f>
        <v>2802.2170000000001</v>
      </c>
      <c r="BF40" s="35">
        <f ca="1">OFFSET(Tabelle1!$B$36,60*(BF$17-1),BF$16)</f>
        <v>2801.404</v>
      </c>
      <c r="BG40" s="35">
        <f ca="1">OFFSET(Tabelle1!$B$36,60*(BG$17-1),BG$16)</f>
        <v>2776.9749999999999</v>
      </c>
      <c r="BH40" s="35">
        <f ca="1">OFFSET(Tabelle1!$B$36,60*(BH$17-1),BH$16)</f>
        <v>2725.1379999999999</v>
      </c>
      <c r="BI40" s="35">
        <f ca="1">OFFSET(Tabelle1!$B$36,60*(BI$17-1),BI$16)</f>
        <v>2706.2260000000001</v>
      </c>
      <c r="BJ40" s="35">
        <f ca="1">OFFSET(Tabelle1!$B$36,60*(BJ$17-1),BJ$16)</f>
        <v>2694.634</v>
      </c>
      <c r="BK40" s="35">
        <f ca="1">OFFSET(Tabelle1!$B$36,60*(BK$17-1),BK$16)</f>
        <v>2640.076</v>
      </c>
      <c r="BL40" s="35">
        <f ca="1">OFFSET(Tabelle1!$B$36,60*(BL$17-1),BL$16)</f>
        <v>2612.152</v>
      </c>
      <c r="BM40" s="35">
        <f ca="1">OFFSET(Tabelle1!$B$36,60*(BM$17-1),BM$16)</f>
        <v>2579.538</v>
      </c>
      <c r="BN40" s="35">
        <f ca="1">OFFSET(Tabelle1!$B$36,60*(BN$17-1),BN$16)</f>
        <v>2484.2330000000002</v>
      </c>
      <c r="BO40" s="35">
        <f ca="1">OFFSET(Tabelle1!$B$36,60*(BO$17-1),BO$16)</f>
        <v>2451.848</v>
      </c>
      <c r="BP40" s="35">
        <f ca="1">OFFSET(Tabelle1!$B$36,60*(BP$17-1),BP$16)</f>
        <v>2414.8919999999998</v>
      </c>
      <c r="BQ40" s="35">
        <f ca="1">OFFSET(Tabelle1!$B$36,60*(BQ$17-1),BQ$16)</f>
        <v>2351.8069999999998</v>
      </c>
      <c r="BR40" s="35">
        <f ca="1">OFFSET(Tabelle1!$B$36,60*(BR$17-1),BR$16)</f>
        <v>2344.5949999999998</v>
      </c>
      <c r="BS40" s="35">
        <f ca="1">OFFSET(Tabelle1!$B$36,60*(BS$17-1),BS$16)</f>
        <v>2390.4270000000001</v>
      </c>
      <c r="BT40" s="35">
        <f ca="1">OFFSET(Tabelle1!$B$36,60*(BT$17-1),BT$16)</f>
        <v>2358.0990000000002</v>
      </c>
      <c r="BU40" s="35">
        <f ca="1">OFFSET(Tabelle1!$B$36,60*(BU$17-1),BU$16)</f>
        <v>2365.9319999999998</v>
      </c>
      <c r="BV40" s="35">
        <f ca="1">OFFSET(Tabelle1!$B$36,60*(BV$17-1),BV$16)</f>
        <v>2247.3850000000002</v>
      </c>
      <c r="BW40" s="35">
        <f ca="1">OFFSET(Tabelle1!$B$36,60*(BW$17-1),BW$16)</f>
        <v>2219.386</v>
      </c>
      <c r="BX40" s="35">
        <f ca="1">OFFSET(Tabelle1!$B$36,60*(BX$17-1),BX$16)</f>
        <v>2219.5630000000001</v>
      </c>
      <c r="BY40" s="35">
        <f ca="1">OFFSET(Tabelle1!$B$36,60*(BY$17-1),BY$16)</f>
        <v>2217.66</v>
      </c>
      <c r="BZ40" s="35">
        <f ca="1">OFFSET(Tabelle1!$B$36,60*(BZ$17-1),BZ$16)</f>
        <v>2238.0500000000002</v>
      </c>
      <c r="CA40" s="35">
        <f ca="1">OFFSET(Tabelle1!$B$36,60*(CA$17-1),CA$16)</f>
        <v>2274.3939999999998</v>
      </c>
      <c r="CB40" s="35">
        <f ca="1">OFFSET(Tabelle1!$B$36,60*(CB$17-1),CB$16)</f>
        <v>2295.8139999999999</v>
      </c>
      <c r="CC40" s="35">
        <f ca="1">OFFSET(Tabelle1!$B$36,60*(CC$17-1),CC$16)</f>
        <v>2318.6799999999998</v>
      </c>
      <c r="CD40" s="35">
        <f ca="1">OFFSET(Tabelle1!$B$36,60*(CD$17-1),CD$16)</f>
        <v>2345.3449999999998</v>
      </c>
      <c r="CE40" s="35">
        <f ca="1">OFFSET(Tabelle1!$B$36,60*(CE$17-1),CE$16)</f>
        <v>2314.1419999999998</v>
      </c>
      <c r="CF40" s="35">
        <f ca="1">OFFSET(Tabelle1!$B$36,60*(CF$17-1),CF$16)</f>
        <v>2306.3069999999998</v>
      </c>
      <c r="CG40" s="35">
        <f ca="1">OFFSET(Tabelle1!$B$36,60*(CG$17-1),CG$16)</f>
        <v>2487.4290000000001</v>
      </c>
      <c r="CH40" s="35">
        <f ca="1">OFFSET(Tabelle1!$B$36,60*(CH$17-1),CH$16)</f>
        <v>2582.665</v>
      </c>
      <c r="CI40" s="35">
        <f ca="1">OFFSET(Tabelle1!$B$36,60*(CI$17-1),CI$16)</f>
        <v>2635.8319999999999</v>
      </c>
      <c r="CJ40" s="35">
        <f ca="1">OFFSET(Tabelle1!$B$36,60*(CJ$17-1),CJ$16)</f>
        <v>2637.1030000000001</v>
      </c>
      <c r="CK40" s="63">
        <f ca="1">OFFSET(Tabelle1!$B$36,60*(CK$17-1),CK$16)</f>
        <v>2669.1390000000001</v>
      </c>
    </row>
    <row r="41" spans="1:89" outlineLevel="2" x14ac:dyDescent="0.25">
      <c r="A41" s="2"/>
      <c r="B41" s="2" t="e">
        <f t="shared" si="10"/>
        <v>#REF!</v>
      </c>
      <c r="C41" s="52" t="s">
        <v>1050</v>
      </c>
      <c r="D41" s="45"/>
      <c r="E41" s="37"/>
      <c r="F41" s="35">
        <f ca="1">OFFSET(Tabelle1!$B$37,60*(F$17-1),F$16)</f>
        <v>-700.83299999999997</v>
      </c>
      <c r="G41" s="35">
        <f ca="1">OFFSET(Tabelle1!$B$37,60*(G$17-1),G$16)</f>
        <v>-701.60900000000004</v>
      </c>
      <c r="H41" s="35">
        <f ca="1">OFFSET(Tabelle1!$B$37,60*(H$17-1),H$16)</f>
        <v>-717.06100000000004</v>
      </c>
      <c r="I41" s="35">
        <f ca="1">OFFSET(Tabelle1!$B$37,60*(I$17-1),I$16)</f>
        <v>-723.91600000000005</v>
      </c>
      <c r="J41" s="35">
        <f ca="1">OFFSET(Tabelle1!$B$37,60*(J$17-1),J$16)</f>
        <v>-728.33799999999997</v>
      </c>
      <c r="K41" s="35">
        <f ca="1">OFFSET(Tabelle1!$B$37,60*(K$17-1),K$16)</f>
        <v>-744.79100000000005</v>
      </c>
      <c r="L41" s="35">
        <f ca="1">OFFSET(Tabelle1!$B$37,60*(L$17-1),L$16)</f>
        <v>-724.84100000000001</v>
      </c>
      <c r="M41" s="35">
        <f ca="1">OFFSET(Tabelle1!$B$37,60*(M$17-1),M$16)</f>
        <v>-730.95799999999997</v>
      </c>
      <c r="N41" s="35">
        <f ca="1">OFFSET(Tabelle1!$B$37,60*(N$17-1),N$16)</f>
        <v>-722.29499999999996</v>
      </c>
      <c r="O41" s="35">
        <f ca="1">OFFSET(Tabelle1!$B$37,60*(O$17-1),O$16)</f>
        <v>-734.84500000000003</v>
      </c>
      <c r="P41" s="35">
        <f ca="1">OFFSET(Tabelle1!$B$37,60*(P$17-1),P$16)</f>
        <v>-728.279</v>
      </c>
      <c r="Q41" s="35">
        <f ca="1">OFFSET(Tabelle1!$B$37,60*(Q$17-1),Q$16)</f>
        <v>-740.41499999999996</v>
      </c>
      <c r="R41" s="35">
        <f ca="1">OFFSET(Tabelle1!$B$37,60*(R$17-1),R$16)</f>
        <v>-753.45699999999999</v>
      </c>
      <c r="S41" s="35">
        <f ca="1">OFFSET(Tabelle1!$B$37,60*(S$17-1),S$16)</f>
        <v>-743.78099999999995</v>
      </c>
      <c r="T41" s="35">
        <f ca="1">OFFSET(Tabelle1!$B$37,60*(T$17-1),T$16)</f>
        <v>-749.57799999999997</v>
      </c>
      <c r="U41" s="35">
        <f ca="1">OFFSET(Tabelle1!$B$37,60*(U$17-1),U$16)</f>
        <v>-747.48699999999997</v>
      </c>
      <c r="V41" s="35">
        <f ca="1">OFFSET(Tabelle1!$B$37,60*(V$17-1),V$16)</f>
        <v>-780.56700000000001</v>
      </c>
      <c r="W41" s="35">
        <f ca="1">OFFSET(Tabelle1!$B$37,60*(W$17-1),W$16)</f>
        <v>-776.01400000000001</v>
      </c>
      <c r="X41" s="35">
        <f ca="1">OFFSET(Tabelle1!$B$37,60*(X$17-1),X$16)</f>
        <v>-791.745</v>
      </c>
      <c r="Y41" s="35">
        <f ca="1">OFFSET(Tabelle1!$B$37,60*(Y$17-1),Y$16)</f>
        <v>-788.84199999999998</v>
      </c>
      <c r="Z41" s="35">
        <f ca="1">OFFSET(Tabelle1!$B$37,60*(Z$17-1),Z$16)</f>
        <v>-773.92600000000004</v>
      </c>
      <c r="AA41" s="35">
        <f ca="1">OFFSET(Tabelle1!$B$37,60*(AA$17-1),AA$16)</f>
        <v>-758.20299999999997</v>
      </c>
      <c r="AB41" s="35">
        <f ca="1">OFFSET(Tabelle1!$B$37,60*(AB$17-1),AB$16)</f>
        <v>-760.827</v>
      </c>
      <c r="AC41" s="35">
        <f ca="1">OFFSET(Tabelle1!$B$37,60*(AC$17-1),AC$16)</f>
        <v>-758.01800000000003</v>
      </c>
      <c r="AD41" s="35">
        <f ca="1">OFFSET(Tabelle1!$B$37,60*(AD$17-1),AD$16)</f>
        <v>-744.54300000000001</v>
      </c>
      <c r="AE41" s="35">
        <f ca="1">OFFSET(Tabelle1!$B$37,60*(AE$17-1),AE$16)</f>
        <v>-755.90599999999995</v>
      </c>
      <c r="AF41" s="35">
        <f ca="1">OFFSET(Tabelle1!$B$37,60*(AF$17-1),AF$16)</f>
        <v>-750.21299999999997</v>
      </c>
      <c r="AG41" s="35">
        <f ca="1">OFFSET(Tabelle1!$B$37,60*(AG$17-1),AG$16)</f>
        <v>-768.46100000000001</v>
      </c>
      <c r="AH41" s="35">
        <f ca="1">OFFSET(Tabelle1!$B$37,60*(AH$17-1),AH$16)</f>
        <v>-764.45600000000002</v>
      </c>
      <c r="AI41" s="35">
        <f ca="1">OFFSET(Tabelle1!$B$37,60*(AI$17-1),AI$16)</f>
        <v>-803.29600000000005</v>
      </c>
      <c r="AJ41" s="35">
        <f ca="1">OFFSET(Tabelle1!$B$37,60*(AJ$17-1),AJ$16)</f>
        <v>-832.94600000000003</v>
      </c>
      <c r="AK41" s="35">
        <f ca="1">OFFSET(Tabelle1!$B$37,60*(AK$17-1),AK$16)</f>
        <v>-853.072</v>
      </c>
      <c r="AL41" s="35">
        <f ca="1">OFFSET(Tabelle1!$B$37,60*(AL$17-1),AL$16)</f>
        <v>-899.16499999999996</v>
      </c>
      <c r="AM41" s="35">
        <f ca="1">OFFSET(Tabelle1!$B$37,60*(AM$17-1),AM$16)</f>
        <v>-936.69200000000001</v>
      </c>
      <c r="AN41" s="35">
        <f ca="1">OFFSET(Tabelle1!$B$37,60*(AN$17-1),AN$16)</f>
        <v>-959.73400000000004</v>
      </c>
      <c r="AO41" s="35">
        <f ca="1">OFFSET(Tabelle1!$B$37,60*(AO$17-1),AO$16)</f>
        <v>-1022.34</v>
      </c>
      <c r="AP41" s="35">
        <f ca="1">OFFSET(Tabelle1!$B$37,60*(AP$17-1),AP$16)</f>
        <v>-1056.422</v>
      </c>
      <c r="AQ41" s="35">
        <f ca="1">OFFSET(Tabelle1!$B$37,60*(AQ$17-1),AQ$16)</f>
        <v>-1092.6279999999999</v>
      </c>
      <c r="AR41" s="35">
        <f ca="1">OFFSET(Tabelle1!$B$37,60*(AR$17-1),AR$16)</f>
        <v>-1106.046</v>
      </c>
      <c r="AS41" s="35">
        <f ca="1">OFFSET(Tabelle1!$B$37,60*(AS$17-1),AS$16)</f>
        <v>-1172.0409999999999</v>
      </c>
      <c r="AT41" s="35">
        <f ca="1">OFFSET(Tabelle1!$B$37,60*(AT$17-1),AT$16)</f>
        <v>-1224.3530000000001</v>
      </c>
      <c r="AU41" s="35">
        <f ca="1">OFFSET(Tabelle1!$B$37,60*(AU$17-1),AU$16)</f>
        <v>-1257.751</v>
      </c>
      <c r="AV41" s="35">
        <f ca="1">OFFSET(Tabelle1!$B$37,60*(AV$17-1),AV$16)</f>
        <v>-1298.8800000000001</v>
      </c>
      <c r="AW41" s="35">
        <f ca="1">OFFSET(Tabelle1!$B$37,60*(AW$17-1),AW$16)</f>
        <v>-1324.5160000000001</v>
      </c>
      <c r="AX41" s="35">
        <f ca="1">OFFSET(Tabelle1!$B$37,60*(AX$17-1),AX$16)</f>
        <v>-1316.251</v>
      </c>
      <c r="AY41" s="35">
        <f ca="1">OFFSET(Tabelle1!$B$37,60*(AY$17-1),AY$16)</f>
        <v>-1350.634</v>
      </c>
      <c r="AZ41" s="35">
        <f ca="1">OFFSET(Tabelle1!$B$37,60*(AZ$17-1),AZ$16)</f>
        <v>-1400.731</v>
      </c>
      <c r="BA41" s="35">
        <f ca="1">OFFSET(Tabelle1!$B$37,60*(BA$17-1),BA$16)</f>
        <v>-1383.5219999999999</v>
      </c>
      <c r="BB41" s="35">
        <f ca="1">OFFSET(Tabelle1!$B$37,60*(BB$17-1),BB$16)</f>
        <v>-1428.075</v>
      </c>
      <c r="BC41" s="35">
        <f ca="1">OFFSET(Tabelle1!$B$37,60*(BC$17-1),BC$16)</f>
        <v>-1419.8910000000001</v>
      </c>
      <c r="BD41" s="35">
        <f ca="1">OFFSET(Tabelle1!$B$37,60*(BD$17-1),BD$16)</f>
        <v>-1415.874</v>
      </c>
      <c r="BE41" s="35">
        <f ca="1">OFFSET(Tabelle1!$B$37,60*(BE$17-1),BE$16)</f>
        <v>-1422.1279999999999</v>
      </c>
      <c r="BF41" s="35">
        <f ca="1">OFFSET(Tabelle1!$B$37,60*(BF$17-1),BF$16)</f>
        <v>-1402.8710000000001</v>
      </c>
      <c r="BG41" s="35">
        <f ca="1">OFFSET(Tabelle1!$B$37,60*(BG$17-1),BG$16)</f>
        <v>-1352.912</v>
      </c>
      <c r="BH41" s="35">
        <f ca="1">OFFSET(Tabelle1!$B$37,60*(BH$17-1),BH$16)</f>
        <v>-1312.8230000000001</v>
      </c>
      <c r="BI41" s="35">
        <f ca="1">OFFSET(Tabelle1!$B$37,60*(BI$17-1),BI$16)</f>
        <v>-1300.5920000000001</v>
      </c>
      <c r="BJ41" s="35">
        <f ca="1">OFFSET(Tabelle1!$B$37,60*(BJ$17-1),BJ$16)</f>
        <v>-1279.365</v>
      </c>
      <c r="BK41" s="35">
        <f ca="1">OFFSET(Tabelle1!$B$37,60*(BK$17-1),BK$16)</f>
        <v>-1245.9780000000001</v>
      </c>
      <c r="BL41" s="35">
        <f ca="1">OFFSET(Tabelle1!$B$37,60*(BL$17-1),BL$16)</f>
        <v>-1230.058</v>
      </c>
      <c r="BM41" s="35">
        <f ca="1">OFFSET(Tabelle1!$B$37,60*(BM$17-1),BM$16)</f>
        <v>-1217.75</v>
      </c>
      <c r="BN41" s="35">
        <f ca="1">OFFSET(Tabelle1!$B$37,60*(BN$17-1),BN$16)</f>
        <v>-1164.9349999999999</v>
      </c>
      <c r="BO41" s="35">
        <f ca="1">OFFSET(Tabelle1!$B$37,60*(BO$17-1),BO$16)</f>
        <v>-1180.4000000000001</v>
      </c>
      <c r="BP41" s="35">
        <f ca="1">OFFSET(Tabelle1!$B$37,60*(BP$17-1),BP$16)</f>
        <v>-1166.0029999999999</v>
      </c>
      <c r="BQ41" s="35">
        <f ca="1">OFFSET(Tabelle1!$B$37,60*(BQ$17-1),BQ$16)</f>
        <v>-1124.1410000000001</v>
      </c>
      <c r="BR41" s="35">
        <f ca="1">OFFSET(Tabelle1!$B$37,60*(BR$17-1),BR$16)</f>
        <v>-1143.7170000000001</v>
      </c>
      <c r="BS41" s="35">
        <f ca="1">OFFSET(Tabelle1!$B$37,60*(BS$17-1),BS$16)</f>
        <v>-1153.817</v>
      </c>
      <c r="BT41" s="35">
        <f ca="1">OFFSET(Tabelle1!$B$37,60*(BT$17-1),BT$16)</f>
        <v>-1139.7249999999999</v>
      </c>
      <c r="BU41" s="35">
        <f ca="1">OFFSET(Tabelle1!$B$37,60*(BU$17-1),BU$16)</f>
        <v>-1149.519</v>
      </c>
      <c r="BV41" s="35">
        <f ca="1">OFFSET(Tabelle1!$B$37,60*(BV$17-1),BV$16)</f>
        <v>-1091.8230000000001</v>
      </c>
      <c r="BW41" s="35">
        <f ca="1">OFFSET(Tabelle1!$B$37,60*(BW$17-1),BW$16)</f>
        <v>-1081.799</v>
      </c>
      <c r="BX41" s="35">
        <f ca="1">OFFSET(Tabelle1!$B$37,60*(BX$17-1),BX$16)</f>
        <v>-1084.836</v>
      </c>
      <c r="BY41" s="35">
        <f ca="1">OFFSET(Tabelle1!$B$37,60*(BY$17-1),BY$16)</f>
        <v>-1084.229</v>
      </c>
      <c r="BZ41" s="35">
        <f ca="1">OFFSET(Tabelle1!$B$37,60*(BZ$17-1),BZ$16)</f>
        <v>-1096.569</v>
      </c>
      <c r="CA41" s="35">
        <f ca="1">OFFSET(Tabelle1!$B$37,60*(CA$17-1),CA$16)</f>
        <v>-1118.4459999999999</v>
      </c>
      <c r="CB41" s="35">
        <f ca="1">OFFSET(Tabelle1!$B$37,60*(CB$17-1),CB$16)</f>
        <v>-1132.8979999999999</v>
      </c>
      <c r="CC41" s="35">
        <f ca="1">OFFSET(Tabelle1!$B$37,60*(CC$17-1),CC$16)</f>
        <v>-1147.1400000000001</v>
      </c>
      <c r="CD41" s="35">
        <f ca="1">OFFSET(Tabelle1!$B$37,60*(CD$17-1),CD$16)</f>
        <v>-1162.4680000000001</v>
      </c>
      <c r="CE41" s="35">
        <f ca="1">OFFSET(Tabelle1!$B$37,60*(CE$17-1),CE$16)</f>
        <v>-1141.8340000000001</v>
      </c>
      <c r="CF41" s="35">
        <f ca="1">OFFSET(Tabelle1!$B$37,60*(CF$17-1),CF$16)</f>
        <v>-1137.635</v>
      </c>
      <c r="CG41" s="35">
        <f ca="1">OFFSET(Tabelle1!$B$37,60*(CG$17-1),CG$16)</f>
        <v>-1246.8430000000001</v>
      </c>
      <c r="CH41" s="35">
        <f ca="1">OFFSET(Tabelle1!$B$37,60*(CH$17-1),CH$16)</f>
        <v>-1304.2239999999999</v>
      </c>
      <c r="CI41" s="35">
        <f ca="1">OFFSET(Tabelle1!$B$37,60*(CI$17-1),CI$16)</f>
        <v>-1363.64</v>
      </c>
      <c r="CJ41" s="35">
        <f ca="1">OFFSET(Tabelle1!$B$37,60*(CJ$17-1),CJ$16)</f>
        <v>-1366.482</v>
      </c>
      <c r="CK41" s="63">
        <f ca="1">OFFSET(Tabelle1!$B$37,60*(CK$17-1),CK$16)</f>
        <v>-1388.348</v>
      </c>
    </row>
    <row r="42" spans="1:89" outlineLevel="1" x14ac:dyDescent="0.25">
      <c r="A42" s="2"/>
      <c r="B42" s="2"/>
      <c r="C42" s="46" t="s">
        <v>1056</v>
      </c>
      <c r="D42" s="48"/>
      <c r="E42" s="2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63"/>
    </row>
    <row r="43" spans="1:89" outlineLevel="1" x14ac:dyDescent="0.25">
      <c r="A43" s="2"/>
      <c r="B43" s="2" t="e">
        <f>IF(C43="Einnahmen",#REF!+1,#REF!)</f>
        <v>#REF!</v>
      </c>
      <c r="C43" s="47" t="s">
        <v>1048</v>
      </c>
      <c r="D43" s="48"/>
      <c r="E43" s="25"/>
      <c r="F43" s="35">
        <f ca="1">OFFSET(Tabelle1!$B$38,60*(F$17-1),F$16)</f>
        <v>4693.4129999999996</v>
      </c>
      <c r="G43" s="35">
        <f ca="1">OFFSET(Tabelle1!$B$38,60*(G$17-1),G$16)</f>
        <v>4805.4489999999996</v>
      </c>
      <c r="H43" s="35">
        <f ca="1">OFFSET(Tabelle1!$B$38,60*(H$17-1),H$16)</f>
        <v>4283.59</v>
      </c>
      <c r="I43" s="35">
        <f ca="1">OFFSET(Tabelle1!$B$38,60*(I$17-1),I$16)</f>
        <v>4723.8779999999997</v>
      </c>
      <c r="J43" s="35">
        <f ca="1">OFFSET(Tabelle1!$B$38,60*(J$17-1),J$16)</f>
        <v>5436.2529999999997</v>
      </c>
      <c r="K43" s="35">
        <f ca="1">OFFSET(Tabelle1!$B$38,60*(K$17-1),K$16)</f>
        <v>4762.5</v>
      </c>
      <c r="L43" s="35">
        <f ca="1">OFFSET(Tabelle1!$B$38,60*(L$17-1),L$16)</f>
        <v>4513.4440000000004</v>
      </c>
      <c r="M43" s="35">
        <f ca="1">OFFSET(Tabelle1!$B$38,60*(M$17-1),M$16)</f>
        <v>5450.1570000000002</v>
      </c>
      <c r="N43" s="35">
        <f ca="1">OFFSET(Tabelle1!$B$38,60*(N$17-1),N$16)</f>
        <v>4750.1610000000001</v>
      </c>
      <c r="O43" s="35">
        <f ca="1">OFFSET(Tabelle1!$B$38,60*(O$17-1),O$16)</f>
        <v>5028.0829999999996</v>
      </c>
      <c r="P43" s="35">
        <f ca="1">OFFSET(Tabelle1!$B$38,60*(P$17-1),P$16)</f>
        <v>4623.1580000000004</v>
      </c>
      <c r="Q43" s="35">
        <f ca="1">OFFSET(Tabelle1!$B$38,60*(Q$17-1),Q$16)</f>
        <v>4574.1499999999996</v>
      </c>
      <c r="R43" s="35">
        <f ca="1">OFFSET(Tabelle1!$B$38,60*(R$17-1),R$16)</f>
        <v>4629.8149999999996</v>
      </c>
      <c r="S43" s="35">
        <f ca="1">OFFSET(Tabelle1!$B$38,60*(S$17-1),S$16)</f>
        <v>4343.8689999999997</v>
      </c>
      <c r="T43" s="35">
        <f ca="1">OFFSET(Tabelle1!$B$38,60*(T$17-1),T$16)</f>
        <v>4170.201</v>
      </c>
      <c r="U43" s="35">
        <f ca="1">OFFSET(Tabelle1!$B$38,60*(U$17-1),U$16)</f>
        <v>4525.6220000000003</v>
      </c>
      <c r="V43" s="35">
        <f ca="1">OFFSET(Tabelle1!$B$38,60*(V$17-1),V$16)</f>
        <v>5111.3289999999997</v>
      </c>
      <c r="W43" s="35">
        <f ca="1">OFFSET(Tabelle1!$B$38,60*(W$17-1),W$16)</f>
        <v>4609.0879999999997</v>
      </c>
      <c r="X43" s="35">
        <f ca="1">OFFSET(Tabelle1!$B$38,60*(X$17-1),X$16)</f>
        <v>4288.7280000000001</v>
      </c>
      <c r="Y43" s="35">
        <f ca="1">OFFSET(Tabelle1!$B$38,60*(Y$17-1),Y$16)</f>
        <v>5274.41</v>
      </c>
      <c r="Z43" s="35">
        <f ca="1">OFFSET(Tabelle1!$B$38,60*(Z$17-1),Z$16)</f>
        <v>4908.7839999999997</v>
      </c>
      <c r="AA43" s="35">
        <f ca="1">OFFSET(Tabelle1!$B$38,60*(AA$17-1),AA$16)</f>
        <v>5488.3440000000001</v>
      </c>
      <c r="AB43" s="35">
        <f ca="1">OFFSET(Tabelle1!$B$38,60*(AB$17-1),AB$16)</f>
        <v>4730.5609999999997</v>
      </c>
      <c r="AC43" s="35">
        <f ca="1">OFFSET(Tabelle1!$B$38,60*(AC$17-1),AC$16)</f>
        <v>4418.0460000000003</v>
      </c>
      <c r="AD43" s="35">
        <f ca="1">OFFSET(Tabelle1!$B$38,60*(AD$17-1),AD$16)</f>
        <v>4788.4930000000004</v>
      </c>
      <c r="AE43" s="35">
        <f ca="1">OFFSET(Tabelle1!$B$38,60*(AE$17-1),AE$16)</f>
        <v>5092.4520000000002</v>
      </c>
      <c r="AF43" s="35">
        <f ca="1">OFFSET(Tabelle1!$B$38,60*(AF$17-1),AF$16)</f>
        <v>4249.6099999999997</v>
      </c>
      <c r="AG43" s="35">
        <f ca="1">OFFSET(Tabelle1!$B$38,60*(AG$17-1),AG$16)</f>
        <v>4329.1899999999996</v>
      </c>
      <c r="AH43" s="35">
        <f ca="1">OFFSET(Tabelle1!$B$38,60*(AH$17-1),AH$16)</f>
        <v>5836.1949999999997</v>
      </c>
      <c r="AI43" s="35">
        <f ca="1">OFFSET(Tabelle1!$B$38,60*(AI$17-1),AI$16)</f>
        <v>4859.2659999999996</v>
      </c>
      <c r="AJ43" s="35">
        <f ca="1">OFFSET(Tabelle1!$B$38,60*(AJ$17-1),AJ$16)</f>
        <v>4544.3620000000001</v>
      </c>
      <c r="AK43" s="35">
        <f ca="1">OFFSET(Tabelle1!$B$38,60*(AK$17-1),AK$16)</f>
        <v>5671.5249999999996</v>
      </c>
      <c r="AL43" s="35">
        <f ca="1">OFFSET(Tabelle1!$B$38,60*(AL$17-1),AL$16)</f>
        <v>5378.8069999999998</v>
      </c>
      <c r="AM43" s="35">
        <f ca="1">OFFSET(Tabelle1!$B$38,60*(AM$17-1),AM$16)</f>
        <v>6384.2849999999999</v>
      </c>
      <c r="AN43" s="35">
        <f ca="1">OFFSET(Tabelle1!$B$38,60*(AN$17-1),AN$16)</f>
        <v>5789.8029999999999</v>
      </c>
      <c r="AO43" s="35">
        <f ca="1">OFFSET(Tabelle1!$B$38,60*(AO$17-1),AO$16)</f>
        <v>4623.7550000000001</v>
      </c>
      <c r="AP43" s="35">
        <f ca="1">OFFSET(Tabelle1!$B$38,60*(AP$17-1),AP$16)</f>
        <v>5493.1319999999996</v>
      </c>
      <c r="AQ43" s="35">
        <f ca="1">OFFSET(Tabelle1!$B$38,60*(AQ$17-1),AQ$16)</f>
        <v>4923.67</v>
      </c>
      <c r="AR43" s="35">
        <f ca="1">OFFSET(Tabelle1!$B$38,60*(AR$17-1),AR$16)</f>
        <v>4150.7920000000004</v>
      </c>
      <c r="AS43" s="35">
        <f ca="1">OFFSET(Tabelle1!$B$38,60*(AS$17-1),AS$16)</f>
        <v>4629.6040000000003</v>
      </c>
      <c r="AT43" s="35">
        <f ca="1">OFFSET(Tabelle1!$B$38,60*(AT$17-1),AT$16)</f>
        <v>6891.8440000000001</v>
      </c>
      <c r="AU43" s="35">
        <f ca="1">OFFSET(Tabelle1!$B$38,60*(AU$17-1),AU$16)</f>
        <v>5104.6180000000004</v>
      </c>
      <c r="AV43" s="35">
        <f ca="1">OFFSET(Tabelle1!$B$38,60*(AV$17-1),AV$16)</f>
        <v>4659.1949999999997</v>
      </c>
      <c r="AW43" s="35">
        <f ca="1">OFFSET(Tabelle1!$B$38,60*(AW$17-1),AW$16)</f>
        <v>6204.3450000000003</v>
      </c>
      <c r="AX43" s="35">
        <f ca="1">OFFSET(Tabelle1!$B$38,60*(AX$17-1),AX$16)</f>
        <v>6706.8909999999996</v>
      </c>
      <c r="AY43" s="35">
        <f ca="1">OFFSET(Tabelle1!$B$38,60*(AY$17-1),AY$16)</f>
        <v>7097.6210000000001</v>
      </c>
      <c r="AZ43" s="35">
        <f ca="1">OFFSET(Tabelle1!$B$38,60*(AZ$17-1),AZ$16)</f>
        <v>6320.6390000000001</v>
      </c>
      <c r="BA43" s="35">
        <f ca="1">OFFSET(Tabelle1!$B$38,60*(BA$17-1),BA$16)</f>
        <v>5313.5889999999999</v>
      </c>
      <c r="BB43" s="35">
        <f ca="1">OFFSET(Tabelle1!$B$38,60*(BB$17-1),BB$16)</f>
        <v>8215.0779999999995</v>
      </c>
      <c r="BC43" s="35">
        <f ca="1">OFFSET(Tabelle1!$B$38,60*(BC$17-1),BC$16)</f>
        <v>5896.1989999999996</v>
      </c>
      <c r="BD43" s="35">
        <f ca="1">OFFSET(Tabelle1!$B$38,60*(BD$17-1),BD$16)</f>
        <v>5622.1459999999997</v>
      </c>
      <c r="BE43" s="35">
        <f ca="1">OFFSET(Tabelle1!$B$38,60*(BE$17-1),BE$16)</f>
        <v>6165.7370000000001</v>
      </c>
      <c r="BF43" s="35">
        <f ca="1">OFFSET(Tabelle1!$B$38,60*(BF$17-1),BF$16)</f>
        <v>8816.9840000000004</v>
      </c>
      <c r="BG43" s="35">
        <f ca="1">OFFSET(Tabelle1!$B$38,60*(BG$17-1),BG$16)</f>
        <v>6060.1289999999999</v>
      </c>
      <c r="BH43" s="35">
        <f ca="1">OFFSET(Tabelle1!$B$38,60*(BH$17-1),BH$16)</f>
        <v>5627.1670000000004</v>
      </c>
      <c r="BI43" s="35">
        <f ca="1">OFFSET(Tabelle1!$B$38,60*(BI$17-1),BI$16)</f>
        <v>7408.4279999999999</v>
      </c>
      <c r="BJ43" s="35">
        <f ca="1">OFFSET(Tabelle1!$B$38,60*(BJ$17-1),BJ$16)</f>
        <v>7831.0420000000004</v>
      </c>
      <c r="BK43" s="35">
        <f ca="1">OFFSET(Tabelle1!$B$38,60*(BK$17-1),BK$16)</f>
        <v>8574.4930000000004</v>
      </c>
      <c r="BL43" s="35">
        <f ca="1">OFFSET(Tabelle1!$B$38,60*(BL$17-1),BL$16)</f>
        <v>6990.5069999999996</v>
      </c>
      <c r="BM43" s="35">
        <f ca="1">OFFSET(Tabelle1!$B$38,60*(BM$17-1),BM$16)</f>
        <v>6340.1130000000003</v>
      </c>
      <c r="BN43" s="35">
        <f ca="1">OFFSET(Tabelle1!$B$38,60*(BN$17-1),BN$16)</f>
        <v>7021.3329999999996</v>
      </c>
      <c r="BO43" s="35">
        <f ca="1">OFFSET(Tabelle1!$B$38,60*(BO$17-1),BO$16)</f>
        <v>6879.42</v>
      </c>
      <c r="BP43" s="35">
        <f ca="1">OFFSET(Tabelle1!$B$38,60*(BP$17-1),BP$16)</f>
        <v>6704.6530000000002</v>
      </c>
      <c r="BQ43" s="35">
        <f ca="1">OFFSET(Tabelle1!$B$38,60*(BQ$17-1),BQ$16)</f>
        <v>7592.2579999999998</v>
      </c>
      <c r="BR43" s="35">
        <f ca="1">OFFSET(Tabelle1!$B$38,60*(BR$17-1),BR$16)</f>
        <v>8810.4629999999997</v>
      </c>
      <c r="BS43" s="35">
        <f ca="1">OFFSET(Tabelle1!$B$38,60*(BS$17-1),BS$16)</f>
        <v>6734.4669999999996</v>
      </c>
      <c r="BT43" s="35">
        <f ca="1">OFFSET(Tabelle1!$B$38,60*(BT$17-1),BT$16)</f>
        <v>6130.4070000000002</v>
      </c>
      <c r="BU43" s="35">
        <f ca="1">OFFSET(Tabelle1!$B$38,60*(BU$17-1),BU$16)</f>
        <v>7732.9409999999998</v>
      </c>
      <c r="BV43" s="35">
        <f ca="1">OFFSET(Tabelle1!$B$38,60*(BV$17-1),BV$16)</f>
        <v>8552.2279999999992</v>
      </c>
      <c r="BW43" s="35">
        <f ca="1">OFFSET(Tabelle1!$B$38,60*(BW$17-1),BW$16)</f>
        <v>8843.0400000000009</v>
      </c>
      <c r="BX43" s="35">
        <f ca="1">OFFSET(Tabelle1!$B$38,60*(BX$17-1),BX$16)</f>
        <v>7832.2259999999997</v>
      </c>
      <c r="BY43" s="35">
        <f ca="1">OFFSET(Tabelle1!$B$38,60*(BY$17-1),BY$16)</f>
        <v>7126.8860000000004</v>
      </c>
      <c r="BZ43" s="35">
        <f ca="1">OFFSET(Tabelle1!$B$38,60*(BZ$17-1),BZ$16)</f>
        <v>7294.8130000000001</v>
      </c>
      <c r="CA43" s="35">
        <f ca="1">OFFSET(Tabelle1!$B$38,60*(CA$17-1),CA$16)</f>
        <v>6898.9269999999997</v>
      </c>
      <c r="CB43" s="35">
        <f ca="1">OFFSET(Tabelle1!$B$38,60*(CB$17-1),CB$16)</f>
        <v>6770.241</v>
      </c>
      <c r="CC43" s="35">
        <f ca="1">OFFSET(Tabelle1!$B$38,60*(CC$17-1),CC$16)</f>
        <v>7995.1090000000004</v>
      </c>
      <c r="CD43" s="35">
        <f ca="1">OFFSET(Tabelle1!$B$38,60*(CD$17-1),CD$16)</f>
        <v>9197.9159999999993</v>
      </c>
      <c r="CE43" s="35">
        <f ca="1">OFFSET(Tabelle1!$B$38,60*(CE$17-1),CE$16)</f>
        <v>7333.308</v>
      </c>
      <c r="CF43" s="35">
        <f ca="1">OFFSET(Tabelle1!$B$38,60*(CF$17-1),CF$16)</f>
        <v>6660.7619999999997</v>
      </c>
      <c r="CG43" s="35">
        <f ca="1">OFFSET(Tabelle1!$B$38,60*(CG$17-1),CG$16)</f>
        <v>8804.6309999999994</v>
      </c>
      <c r="CH43" s="35">
        <f ca="1">OFFSET(Tabelle1!$B$38,60*(CH$17-1),CH$16)</f>
        <v>9405.0470000000005</v>
      </c>
      <c r="CI43" s="35">
        <f ca="1">OFFSET(Tabelle1!$B$38,60*(CI$17-1),CI$16)</f>
        <v>9616.0499999999993</v>
      </c>
      <c r="CJ43" s="35">
        <f ca="1">OFFSET(Tabelle1!$B$38,60*(CJ$17-1),CJ$16)</f>
        <v>8450.3389999999999</v>
      </c>
      <c r="CK43" s="63">
        <f ca="1">OFFSET(Tabelle1!$B$38,60*(CK$17-1),CK$16)</f>
        <v>7596.8069999999998</v>
      </c>
    </row>
    <row r="44" spans="1:89" outlineLevel="1" x14ac:dyDescent="0.25">
      <c r="A44" s="2"/>
      <c r="B44" s="2" t="e">
        <f t="shared" ref="B44:B45" si="11">IF(C44="Einnahmen",B43+1,B43)</f>
        <v>#REF!</v>
      </c>
      <c r="C44" s="47" t="s">
        <v>1049</v>
      </c>
      <c r="D44" s="48"/>
      <c r="E44" s="25"/>
      <c r="F44" s="35">
        <f ca="1">OFFSET(Tabelle1!$B$39,60*(F$17-1),F$16)</f>
        <v>1630.325</v>
      </c>
      <c r="G44" s="35">
        <f ca="1">OFFSET(Tabelle1!$B$39,60*(G$17-1),G$16)</f>
        <v>1715.4179999999999</v>
      </c>
      <c r="H44" s="35">
        <f ca="1">OFFSET(Tabelle1!$B$39,60*(H$17-1),H$16)</f>
        <v>1680.395</v>
      </c>
      <c r="I44" s="35">
        <f ca="1">OFFSET(Tabelle1!$B$39,60*(I$17-1),I$16)</f>
        <v>1690.0989999999999</v>
      </c>
      <c r="J44" s="35">
        <f ca="1">OFFSET(Tabelle1!$B$39,60*(J$17-1),J$16)</f>
        <v>1868.4739999999999</v>
      </c>
      <c r="K44" s="35">
        <f ca="1">OFFSET(Tabelle1!$B$39,60*(K$17-1),K$16)</f>
        <v>1525.71</v>
      </c>
      <c r="L44" s="35">
        <f ca="1">OFFSET(Tabelle1!$B$39,60*(L$17-1),L$16)</f>
        <v>4047.8919999999998</v>
      </c>
      <c r="M44" s="35">
        <f ca="1">OFFSET(Tabelle1!$B$39,60*(M$17-1),M$16)</f>
        <v>1587.989</v>
      </c>
      <c r="N44" s="35">
        <f ca="1">OFFSET(Tabelle1!$B$39,60*(N$17-1),N$16)</f>
        <v>1378.2739999999999</v>
      </c>
      <c r="O44" s="35">
        <f ca="1">OFFSET(Tabelle1!$B$39,60*(O$17-1),O$16)</f>
        <v>9115.5840000000007</v>
      </c>
      <c r="P44" s="35">
        <f ca="1">OFFSET(Tabelle1!$B$39,60*(P$17-1),P$16)</f>
        <v>5992.5219999999999</v>
      </c>
      <c r="Q44" s="35">
        <f ca="1">OFFSET(Tabelle1!$B$39,60*(Q$17-1),Q$16)</f>
        <v>3120.0859999999998</v>
      </c>
      <c r="R44" s="35">
        <f ca="1">OFFSET(Tabelle1!$B$39,60*(R$17-1),R$16)</f>
        <v>1518.079</v>
      </c>
      <c r="S44" s="35">
        <f ca="1">OFFSET(Tabelle1!$B$39,60*(S$17-1),S$16)</f>
        <v>2701.0259999999998</v>
      </c>
      <c r="T44" s="35">
        <f ca="1">OFFSET(Tabelle1!$B$39,60*(T$17-1),T$16)</f>
        <v>2690.4540000000002</v>
      </c>
      <c r="U44" s="35">
        <f ca="1">OFFSET(Tabelle1!$B$39,60*(U$17-1),U$16)</f>
        <v>1366.48</v>
      </c>
      <c r="V44" s="35">
        <f ca="1">OFFSET(Tabelle1!$B$39,60*(V$17-1),V$16)</f>
        <v>1339.1279999999999</v>
      </c>
      <c r="W44" s="35">
        <f ca="1">OFFSET(Tabelle1!$B$39,60*(W$17-1),W$16)</f>
        <v>1204.2470000000001</v>
      </c>
      <c r="X44" s="35">
        <f ca="1">OFFSET(Tabelle1!$B$39,60*(X$17-1),X$16)</f>
        <v>2972.5520000000001</v>
      </c>
      <c r="Y44" s="35">
        <f ca="1">OFFSET(Tabelle1!$B$39,60*(Y$17-1),Y$16)</f>
        <v>1343.2719999999999</v>
      </c>
      <c r="Z44" s="35">
        <f ca="1">OFFSET(Tabelle1!$B$39,60*(Z$17-1),Z$16)</f>
        <v>4680.5940000000001</v>
      </c>
      <c r="AA44" s="35">
        <f ca="1">OFFSET(Tabelle1!$B$39,60*(AA$17-1),AA$16)</f>
        <v>10366.081</v>
      </c>
      <c r="AB44" s="35">
        <f ca="1">OFFSET(Tabelle1!$B$39,60*(AB$17-1),AB$16)</f>
        <v>2610.828</v>
      </c>
      <c r="AC44" s="35">
        <f ca="1">OFFSET(Tabelle1!$B$39,60*(AC$17-1),AC$16)</f>
        <v>2676.4050000000002</v>
      </c>
      <c r="AD44" s="35">
        <f ca="1">OFFSET(Tabelle1!$B$39,60*(AD$17-1),AD$16)</f>
        <v>1116.6110000000001</v>
      </c>
      <c r="AE44" s="35">
        <f ca="1">OFFSET(Tabelle1!$B$39,60*(AE$17-1),AE$16)</f>
        <v>1197.653</v>
      </c>
      <c r="AF44" s="35">
        <f ca="1">OFFSET(Tabelle1!$B$39,60*(AF$17-1),AF$16)</f>
        <v>1222.8309999999999</v>
      </c>
      <c r="AG44" s="35">
        <f ca="1">OFFSET(Tabelle1!$B$39,60*(AG$17-1),AG$16)</f>
        <v>1152.1990000000001</v>
      </c>
      <c r="AH44" s="35">
        <f ca="1">OFFSET(Tabelle1!$B$39,60*(AH$17-1),AH$16)</f>
        <v>1875.7760000000001</v>
      </c>
      <c r="AI44" s="35">
        <f ca="1">OFFSET(Tabelle1!$B$39,60*(AI$17-1),AI$16)</f>
        <v>1141.3620000000001</v>
      </c>
      <c r="AJ44" s="35">
        <f ca="1">OFFSET(Tabelle1!$B$39,60*(AJ$17-1),AJ$16)</f>
        <v>3079.598</v>
      </c>
      <c r="AK44" s="35">
        <f ca="1">OFFSET(Tabelle1!$B$39,60*(AK$17-1),AK$16)</f>
        <v>1203.0640000000001</v>
      </c>
      <c r="AL44" s="35">
        <f ca="1">OFFSET(Tabelle1!$B$39,60*(AL$17-1),AL$16)</f>
        <v>3054.837</v>
      </c>
      <c r="AM44" s="35">
        <f ca="1">OFFSET(Tabelle1!$B$39,60*(AM$17-1),AM$16)</f>
        <v>19278.226999999999</v>
      </c>
      <c r="AN44" s="35">
        <f ca="1">OFFSET(Tabelle1!$B$39,60*(AN$17-1),AN$16)</f>
        <v>2345.4380000000001</v>
      </c>
      <c r="AO44" s="35">
        <f ca="1">OFFSET(Tabelle1!$B$39,60*(AO$17-1),AO$16)</f>
        <v>1724.346</v>
      </c>
      <c r="AP44" s="35">
        <f ca="1">OFFSET(Tabelle1!$B$39,60*(AP$17-1),AP$16)</f>
        <v>1202.7750000000001</v>
      </c>
      <c r="AQ44" s="35">
        <f ca="1">OFFSET(Tabelle1!$B$39,60*(AQ$17-1),AQ$16)</f>
        <v>2431.6930000000002</v>
      </c>
      <c r="AR44" s="35">
        <f ca="1">OFFSET(Tabelle1!$B$39,60*(AR$17-1),AR$16)</f>
        <v>1301.123</v>
      </c>
      <c r="AS44" s="35">
        <f ca="1">OFFSET(Tabelle1!$B$39,60*(AS$17-1),AS$16)</f>
        <v>1485.8530000000001</v>
      </c>
      <c r="AT44" s="35">
        <f ca="1">OFFSET(Tabelle1!$B$39,60*(AT$17-1),AT$16)</f>
        <v>1466.797</v>
      </c>
      <c r="AU44" s="35">
        <f ca="1">OFFSET(Tabelle1!$B$39,60*(AU$17-1),AU$16)</f>
        <v>2268.5219999999999</v>
      </c>
      <c r="AV44" s="35">
        <f ca="1">OFFSET(Tabelle1!$B$39,60*(AV$17-1),AV$16)</f>
        <v>3966.2049999999999</v>
      </c>
      <c r="AW44" s="35">
        <f ca="1">OFFSET(Tabelle1!$B$39,60*(AW$17-1),AW$16)</f>
        <v>1867.174</v>
      </c>
      <c r="AX44" s="35">
        <f ca="1">OFFSET(Tabelle1!$B$39,60*(AX$17-1),AX$16)</f>
        <v>4234.0140000000001</v>
      </c>
      <c r="AY44" s="35">
        <f ca="1">OFFSET(Tabelle1!$B$39,60*(AY$17-1),AY$16)</f>
        <v>22350.326000000001</v>
      </c>
      <c r="AZ44" s="35">
        <f ca="1">OFFSET(Tabelle1!$B$39,60*(AZ$17-1),AZ$16)</f>
        <v>3519.665</v>
      </c>
      <c r="BA44" s="35">
        <f ca="1">OFFSET(Tabelle1!$B$39,60*(BA$17-1),BA$16)</f>
        <v>2823.4659999999999</v>
      </c>
      <c r="BB44" s="35">
        <f ca="1">OFFSET(Tabelle1!$B$39,60*(BB$17-1),BB$16)</f>
        <v>2123.0390000000002</v>
      </c>
      <c r="BC44" s="35">
        <f ca="1">OFFSET(Tabelle1!$B$39,60*(BC$17-1),BC$16)</f>
        <v>2466.5309999999999</v>
      </c>
      <c r="BD44" s="35">
        <f ca="1">OFFSET(Tabelle1!$B$39,60*(BD$17-1),BD$16)</f>
        <v>2417.0720000000001</v>
      </c>
      <c r="BE44" s="35">
        <f ca="1">OFFSET(Tabelle1!$B$39,60*(BE$17-1),BE$16)</f>
        <v>2560.69</v>
      </c>
      <c r="BF44" s="35">
        <f ca="1">OFFSET(Tabelle1!$B$39,60*(BF$17-1),BF$16)</f>
        <v>3092.4319999999998</v>
      </c>
      <c r="BG44" s="35">
        <f ca="1">OFFSET(Tabelle1!$B$39,60*(BG$17-1),BG$16)</f>
        <v>2587.9650000000001</v>
      </c>
      <c r="BH44" s="35">
        <f ca="1">OFFSET(Tabelle1!$B$39,60*(BH$17-1),BH$16)</f>
        <v>4984.5940000000001</v>
      </c>
      <c r="BI44" s="35">
        <f ca="1">OFFSET(Tabelle1!$B$39,60*(BI$17-1),BI$16)</f>
        <v>2692.4760000000001</v>
      </c>
      <c r="BJ44" s="35">
        <f ca="1">OFFSET(Tabelle1!$B$39,60*(BJ$17-1),BJ$16)</f>
        <v>7071.183</v>
      </c>
      <c r="BK44" s="35">
        <f ca="1">OFFSET(Tabelle1!$B$39,60*(BK$17-1),BK$16)</f>
        <v>16865.897000000001</v>
      </c>
      <c r="BL44" s="35">
        <f ca="1">OFFSET(Tabelle1!$B$39,60*(BL$17-1),BL$16)</f>
        <v>6003.0190000000002</v>
      </c>
      <c r="BM44" s="35">
        <f ca="1">OFFSET(Tabelle1!$B$39,60*(BM$17-1),BM$16)</f>
        <v>3091.3380000000002</v>
      </c>
      <c r="BN44" s="35">
        <f ca="1">OFFSET(Tabelle1!$B$39,60*(BN$17-1),BN$16)</f>
        <v>2775.69</v>
      </c>
      <c r="BO44" s="35">
        <f ca="1">OFFSET(Tabelle1!$B$39,60*(BO$17-1),BO$16)</f>
        <v>3021.0720000000001</v>
      </c>
      <c r="BP44" s="35">
        <f ca="1">OFFSET(Tabelle1!$B$39,60*(BP$17-1),BP$16)</f>
        <v>3147.424</v>
      </c>
      <c r="BQ44" s="35">
        <f ca="1">OFFSET(Tabelle1!$B$39,60*(BQ$17-1),BQ$16)</f>
        <v>3280.4850000000001</v>
      </c>
      <c r="BR44" s="35">
        <f ca="1">OFFSET(Tabelle1!$B$39,60*(BR$17-1),BR$16)</f>
        <v>3061.9079999999999</v>
      </c>
      <c r="BS44" s="35">
        <f ca="1">OFFSET(Tabelle1!$B$39,60*(BS$17-1),BS$16)</f>
        <v>2267.826</v>
      </c>
      <c r="BT44" s="35">
        <f ca="1">OFFSET(Tabelle1!$B$39,60*(BT$17-1),BT$16)</f>
        <v>5161.5150000000003</v>
      </c>
      <c r="BU44" s="35">
        <f ca="1">OFFSET(Tabelle1!$B$39,60*(BU$17-1),BU$16)</f>
        <v>2477.0450000000001</v>
      </c>
      <c r="BV44" s="35">
        <f ca="1">OFFSET(Tabelle1!$B$39,60*(BV$17-1),BV$16)</f>
        <v>3914.54</v>
      </c>
      <c r="BW44" s="35">
        <f ca="1">OFFSET(Tabelle1!$B$39,60*(BW$17-1),BW$16)</f>
        <v>20390.913</v>
      </c>
      <c r="BX44" s="35">
        <f ca="1">OFFSET(Tabelle1!$B$39,60*(BX$17-1),BX$16)</f>
        <v>3765.17</v>
      </c>
      <c r="BY44" s="35">
        <f ca="1">OFFSET(Tabelle1!$B$39,60*(BY$17-1),BY$16)</f>
        <v>2795.5219999999999</v>
      </c>
      <c r="BZ44" s="35">
        <f ca="1">OFFSET(Tabelle1!$B$39,60*(BZ$17-1),BZ$16)</f>
        <v>2481.4630000000002</v>
      </c>
      <c r="CA44" s="35">
        <f ca="1">OFFSET(Tabelle1!$B$39,60*(CA$17-1),CA$16)</f>
        <v>2783.3739999999998</v>
      </c>
      <c r="CB44" s="35">
        <f ca="1">OFFSET(Tabelle1!$B$39,60*(CB$17-1),CB$16)</f>
        <v>2701.4319999999998</v>
      </c>
      <c r="CC44" s="35">
        <f ca="1">OFFSET(Tabelle1!$B$39,60*(CC$17-1),CC$16)</f>
        <v>2861.8910000000001</v>
      </c>
      <c r="CD44" s="35">
        <f ca="1">OFFSET(Tabelle1!$B$39,60*(CD$17-1),CD$16)</f>
        <v>2707.991</v>
      </c>
      <c r="CE44" s="35">
        <f ca="1">OFFSET(Tabelle1!$B$39,60*(CE$17-1),CE$16)</f>
        <v>2428.3809999999999</v>
      </c>
      <c r="CF44" s="35">
        <f ca="1">OFFSET(Tabelle1!$B$39,60*(CF$17-1),CF$16)</f>
        <v>5254.38</v>
      </c>
      <c r="CG44" s="35">
        <f ca="1">OFFSET(Tabelle1!$B$39,60*(CG$17-1),CG$16)</f>
        <v>3605.4189999999999</v>
      </c>
      <c r="CH44" s="35">
        <f ca="1">OFFSET(Tabelle1!$B$39,60*(CH$17-1),CH$16)</f>
        <v>7627.9669999999996</v>
      </c>
      <c r="CI44" s="35">
        <f ca="1">OFFSET(Tabelle1!$B$39,60*(CI$17-1),CI$16)</f>
        <v>15959.593999999999</v>
      </c>
      <c r="CJ44" s="35">
        <f ca="1">OFFSET(Tabelle1!$B$39,60*(CJ$17-1),CJ$16)</f>
        <v>5498.018</v>
      </c>
      <c r="CK44" s="63">
        <f ca="1">OFFSET(Tabelle1!$B$39,60*(CK$17-1),CK$16)</f>
        <v>2811.1590000000001</v>
      </c>
    </row>
    <row r="45" spans="1:89" outlineLevel="1" x14ac:dyDescent="0.25">
      <c r="A45" s="2"/>
      <c r="B45" s="2" t="e">
        <f t="shared" si="11"/>
        <v>#REF!</v>
      </c>
      <c r="C45" s="47" t="s">
        <v>1050</v>
      </c>
      <c r="D45" s="48"/>
      <c r="E45" s="25"/>
      <c r="F45" s="35">
        <f ca="1">OFFSET(Tabelle1!$B$40,60*(F$17-1),F$16)</f>
        <v>3063.0880000000002</v>
      </c>
      <c r="G45" s="35">
        <f ca="1">OFFSET(Tabelle1!$B$40,60*(G$17-1),G$16)</f>
        <v>3090.0309999999999</v>
      </c>
      <c r="H45" s="35">
        <f ca="1">OFFSET(Tabelle1!$B$40,60*(H$17-1),H$16)</f>
        <v>2603.1950000000002</v>
      </c>
      <c r="I45" s="35">
        <f ca="1">OFFSET(Tabelle1!$B$40,60*(I$17-1),I$16)</f>
        <v>3033.779</v>
      </c>
      <c r="J45" s="35">
        <f ca="1">OFFSET(Tabelle1!$B$40,60*(J$17-1),J$16)</f>
        <v>3567.779</v>
      </c>
      <c r="K45" s="35">
        <f ca="1">OFFSET(Tabelle1!$B$40,60*(K$17-1),K$16)</f>
        <v>3236.7890000000002</v>
      </c>
      <c r="L45" s="35">
        <f ca="1">OFFSET(Tabelle1!$B$40,60*(L$17-1),L$16)</f>
        <v>465.55200000000002</v>
      </c>
      <c r="M45" s="35">
        <f ca="1">OFFSET(Tabelle1!$B$40,60*(M$17-1),M$16)</f>
        <v>3862.1680000000001</v>
      </c>
      <c r="N45" s="35">
        <f ca="1">OFFSET(Tabelle1!$B$40,60*(N$17-1),N$16)</f>
        <v>3371.8870000000002</v>
      </c>
      <c r="O45" s="35">
        <f ca="1">OFFSET(Tabelle1!$B$40,60*(O$17-1),O$16)</f>
        <v>-4087.5010000000002</v>
      </c>
      <c r="P45" s="35">
        <f ca="1">OFFSET(Tabelle1!$B$40,60*(P$17-1),P$16)</f>
        <v>-1369.364</v>
      </c>
      <c r="Q45" s="35">
        <f ca="1">OFFSET(Tabelle1!$B$40,60*(Q$17-1),Q$16)</f>
        <v>1454.0640000000001</v>
      </c>
      <c r="R45" s="35">
        <f ca="1">OFFSET(Tabelle1!$B$40,60*(R$17-1),R$16)</f>
        <v>3111.7359999999999</v>
      </c>
      <c r="S45" s="35">
        <f ca="1">OFFSET(Tabelle1!$B$40,60*(S$17-1),S$16)</f>
        <v>1642.8430000000001</v>
      </c>
      <c r="T45" s="35">
        <f ca="1">OFFSET(Tabelle1!$B$40,60*(T$17-1),T$16)</f>
        <v>1479.7470000000001</v>
      </c>
      <c r="U45" s="35">
        <f ca="1">OFFSET(Tabelle1!$B$40,60*(U$17-1),U$16)</f>
        <v>3159.1410000000001</v>
      </c>
      <c r="V45" s="35">
        <f ca="1">OFFSET(Tabelle1!$B$40,60*(V$17-1),V$16)</f>
        <v>3772.201</v>
      </c>
      <c r="W45" s="35">
        <f ca="1">OFFSET(Tabelle1!$B$40,60*(W$17-1),W$16)</f>
        <v>3404.8409999999999</v>
      </c>
      <c r="X45" s="35">
        <f ca="1">OFFSET(Tabelle1!$B$40,60*(X$17-1),X$16)</f>
        <v>1316.1759999999999</v>
      </c>
      <c r="Y45" s="35">
        <f ca="1">OFFSET(Tabelle1!$B$40,60*(Y$17-1),Y$16)</f>
        <v>3931.1379999999999</v>
      </c>
      <c r="Z45" s="35">
        <f ca="1">OFFSET(Tabelle1!$B$40,60*(Z$17-1),Z$16)</f>
        <v>228.19</v>
      </c>
      <c r="AA45" s="35">
        <f ca="1">OFFSET(Tabelle1!$B$40,60*(AA$17-1),AA$16)</f>
        <v>-4877.7370000000001</v>
      </c>
      <c r="AB45" s="35">
        <f ca="1">OFFSET(Tabelle1!$B$40,60*(AB$17-1),AB$16)</f>
        <v>2119.7330000000002</v>
      </c>
      <c r="AC45" s="35">
        <f ca="1">OFFSET(Tabelle1!$B$40,60*(AC$17-1),AC$16)</f>
        <v>1741.6410000000001</v>
      </c>
      <c r="AD45" s="35">
        <f ca="1">OFFSET(Tabelle1!$B$40,60*(AD$17-1),AD$16)</f>
        <v>3671.8809999999999</v>
      </c>
      <c r="AE45" s="35">
        <f ca="1">OFFSET(Tabelle1!$B$40,60*(AE$17-1),AE$16)</f>
        <v>3894.799</v>
      </c>
      <c r="AF45" s="35">
        <f ca="1">OFFSET(Tabelle1!$B$40,60*(AF$17-1),AF$16)</f>
        <v>3026.779</v>
      </c>
      <c r="AG45" s="35">
        <f ca="1">OFFSET(Tabelle1!$B$40,60*(AG$17-1),AG$16)</f>
        <v>3176.991</v>
      </c>
      <c r="AH45" s="35">
        <f ca="1">OFFSET(Tabelle1!$B$40,60*(AH$17-1),AH$16)</f>
        <v>3960.4189999999999</v>
      </c>
      <c r="AI45" s="35">
        <f ca="1">OFFSET(Tabelle1!$B$40,60*(AI$17-1),AI$16)</f>
        <v>3717.904</v>
      </c>
      <c r="AJ45" s="35">
        <f ca="1">OFFSET(Tabelle1!$B$40,60*(AJ$17-1),AJ$16)</f>
        <v>1464.7629999999999</v>
      </c>
      <c r="AK45" s="35">
        <f ca="1">OFFSET(Tabelle1!$B$40,60*(AK$17-1),AK$16)</f>
        <v>4468.4610000000002</v>
      </c>
      <c r="AL45" s="35">
        <f ca="1">OFFSET(Tabelle1!$B$40,60*(AL$17-1),AL$16)</f>
        <v>2323.9690000000001</v>
      </c>
      <c r="AM45" s="35">
        <f ca="1">OFFSET(Tabelle1!$B$40,60*(AM$17-1),AM$16)</f>
        <v>-12893.941999999999</v>
      </c>
      <c r="AN45" s="35">
        <f ca="1">OFFSET(Tabelle1!$B$40,60*(AN$17-1),AN$16)</f>
        <v>3444.3649999999998</v>
      </c>
      <c r="AO45" s="35">
        <f ca="1">OFFSET(Tabelle1!$B$40,60*(AO$17-1),AO$16)</f>
        <v>2899.4090000000001</v>
      </c>
      <c r="AP45" s="35">
        <f ca="1">OFFSET(Tabelle1!$B$40,60*(AP$17-1),AP$16)</f>
        <v>4290.357</v>
      </c>
      <c r="AQ45" s="35">
        <f ca="1">OFFSET(Tabelle1!$B$40,60*(AQ$17-1),AQ$16)</f>
        <v>2491.9769999999999</v>
      </c>
      <c r="AR45" s="35">
        <f ca="1">OFFSET(Tabelle1!$B$40,60*(AR$17-1),AR$16)</f>
        <v>2849.67</v>
      </c>
      <c r="AS45" s="35">
        <f ca="1">OFFSET(Tabelle1!$B$40,60*(AS$17-1),AS$16)</f>
        <v>3143.7510000000002</v>
      </c>
      <c r="AT45" s="35">
        <f ca="1">OFFSET(Tabelle1!$B$40,60*(AT$17-1),AT$16)</f>
        <v>5425.0469999999996</v>
      </c>
      <c r="AU45" s="35">
        <f ca="1">OFFSET(Tabelle1!$B$40,60*(AU$17-1),AU$16)</f>
        <v>2836.096</v>
      </c>
      <c r="AV45" s="35">
        <f ca="1">OFFSET(Tabelle1!$B$40,60*(AV$17-1),AV$16)</f>
        <v>692.99</v>
      </c>
      <c r="AW45" s="35">
        <f ca="1">OFFSET(Tabelle1!$B$40,60*(AW$17-1),AW$16)</f>
        <v>4337.1719999999996</v>
      </c>
      <c r="AX45" s="35">
        <f ca="1">OFFSET(Tabelle1!$B$40,60*(AX$17-1),AX$16)</f>
        <v>2472.877</v>
      </c>
      <c r="AY45" s="35">
        <f ca="1">OFFSET(Tabelle1!$B$40,60*(AY$17-1),AY$16)</f>
        <v>-15252.705</v>
      </c>
      <c r="AZ45" s="35">
        <f ca="1">OFFSET(Tabelle1!$B$40,60*(AZ$17-1),AZ$16)</f>
        <v>2800.9740000000002</v>
      </c>
      <c r="BA45" s="35">
        <f ca="1">OFFSET(Tabelle1!$B$40,60*(BA$17-1),BA$16)</f>
        <v>2490.1239999999998</v>
      </c>
      <c r="BB45" s="35">
        <f ca="1">OFFSET(Tabelle1!$B$40,60*(BB$17-1),BB$16)</f>
        <v>6092.0389999999998</v>
      </c>
      <c r="BC45" s="35">
        <f ca="1">OFFSET(Tabelle1!$B$40,60*(BC$17-1),BC$16)</f>
        <v>3429.6669999999999</v>
      </c>
      <c r="BD45" s="35">
        <f ca="1">OFFSET(Tabelle1!$B$40,60*(BD$17-1),BD$16)</f>
        <v>3205.0740000000001</v>
      </c>
      <c r="BE45" s="35">
        <f ca="1">OFFSET(Tabelle1!$B$40,60*(BE$17-1),BE$16)</f>
        <v>3605.047</v>
      </c>
      <c r="BF45" s="35">
        <f ca="1">OFFSET(Tabelle1!$B$40,60*(BF$17-1),BF$16)</f>
        <v>5724.5519999999997</v>
      </c>
      <c r="BG45" s="35">
        <f ca="1">OFFSET(Tabelle1!$B$40,60*(BG$17-1),BG$16)</f>
        <v>3472.1640000000002</v>
      </c>
      <c r="BH45" s="35">
        <f ca="1">OFFSET(Tabelle1!$B$40,60*(BH$17-1),BH$16)</f>
        <v>642.57299999999998</v>
      </c>
      <c r="BI45" s="35">
        <f ca="1">OFFSET(Tabelle1!$B$40,60*(BI$17-1),BI$16)</f>
        <v>4715.9530000000004</v>
      </c>
      <c r="BJ45" s="35">
        <f ca="1">OFFSET(Tabelle1!$B$40,60*(BJ$17-1),BJ$16)</f>
        <v>759.85900000000004</v>
      </c>
      <c r="BK45" s="35">
        <f ca="1">OFFSET(Tabelle1!$B$40,60*(BK$17-1),BK$16)</f>
        <v>-8291.4040000000005</v>
      </c>
      <c r="BL45" s="35">
        <f ca="1">OFFSET(Tabelle1!$B$40,60*(BL$17-1),BL$16)</f>
        <v>987.48699999999997</v>
      </c>
      <c r="BM45" s="35">
        <f ca="1">OFFSET(Tabelle1!$B$40,60*(BM$17-1),BM$16)</f>
        <v>3248.7750000000001</v>
      </c>
      <c r="BN45" s="35">
        <f ca="1">OFFSET(Tabelle1!$B$40,60*(BN$17-1),BN$16)</f>
        <v>4245.643</v>
      </c>
      <c r="BO45" s="35">
        <f ca="1">OFFSET(Tabelle1!$B$40,60*(BO$17-1),BO$16)</f>
        <v>3858.348</v>
      </c>
      <c r="BP45" s="35">
        <f ca="1">OFFSET(Tabelle1!$B$40,60*(BP$17-1),BP$16)</f>
        <v>3557.23</v>
      </c>
      <c r="BQ45" s="35">
        <f ca="1">OFFSET(Tabelle1!$B$40,60*(BQ$17-1),BQ$16)</f>
        <v>4311.7730000000001</v>
      </c>
      <c r="BR45" s="35">
        <f ca="1">OFFSET(Tabelle1!$B$40,60*(BR$17-1),BR$16)</f>
        <v>5748.5550000000003</v>
      </c>
      <c r="BS45" s="35">
        <f ca="1">OFFSET(Tabelle1!$B$40,60*(BS$17-1),BS$16)</f>
        <v>4466.6419999999998</v>
      </c>
      <c r="BT45" s="35">
        <f ca="1">OFFSET(Tabelle1!$B$40,60*(BT$17-1),BT$16)</f>
        <v>968.89200000000005</v>
      </c>
      <c r="BU45" s="35">
        <f ca="1">OFFSET(Tabelle1!$B$40,60*(BU$17-1),BU$16)</f>
        <v>5255.8959999999997</v>
      </c>
      <c r="BV45" s="35">
        <f ca="1">OFFSET(Tabelle1!$B$40,60*(BV$17-1),BV$16)</f>
        <v>4637.6869999999999</v>
      </c>
      <c r="BW45" s="35">
        <f ca="1">OFFSET(Tabelle1!$B$40,60*(BW$17-1),BW$16)</f>
        <v>-11547.873</v>
      </c>
      <c r="BX45" s="35">
        <f ca="1">OFFSET(Tabelle1!$B$40,60*(BX$17-1),BX$16)</f>
        <v>4067.056</v>
      </c>
      <c r="BY45" s="35">
        <f ca="1">OFFSET(Tabelle1!$B$40,60*(BY$17-1),BY$16)</f>
        <v>4331.3630000000003</v>
      </c>
      <c r="BZ45" s="35">
        <f ca="1">OFFSET(Tabelle1!$B$40,60*(BZ$17-1),BZ$16)</f>
        <v>4813.3500000000004</v>
      </c>
      <c r="CA45" s="35">
        <f ca="1">OFFSET(Tabelle1!$B$40,60*(CA$17-1),CA$16)</f>
        <v>4115.5529999999999</v>
      </c>
      <c r="CB45" s="35">
        <f ca="1">OFFSET(Tabelle1!$B$40,60*(CB$17-1),CB$16)</f>
        <v>4068.8090000000002</v>
      </c>
      <c r="CC45" s="35">
        <f ca="1">OFFSET(Tabelle1!$B$40,60*(CC$17-1),CC$16)</f>
        <v>5133.2179999999998</v>
      </c>
      <c r="CD45" s="35">
        <f ca="1">OFFSET(Tabelle1!$B$40,60*(CD$17-1),CD$16)</f>
        <v>6489.9250000000002</v>
      </c>
      <c r="CE45" s="35">
        <f ca="1">OFFSET(Tabelle1!$B$40,60*(CE$17-1),CE$16)</f>
        <v>4904.9269999999997</v>
      </c>
      <c r="CF45" s="35">
        <f ca="1">OFFSET(Tabelle1!$B$40,60*(CF$17-1),CF$16)</f>
        <v>1406.3820000000001</v>
      </c>
      <c r="CG45" s="35">
        <f ca="1">OFFSET(Tabelle1!$B$40,60*(CG$17-1),CG$16)</f>
        <v>5199.2120000000004</v>
      </c>
      <c r="CH45" s="35">
        <f ca="1">OFFSET(Tabelle1!$B$40,60*(CH$17-1),CH$16)</f>
        <v>1777.079</v>
      </c>
      <c r="CI45" s="35">
        <f ca="1">OFFSET(Tabelle1!$B$40,60*(CI$17-1),CI$16)</f>
        <v>-6343.5439999999999</v>
      </c>
      <c r="CJ45" s="35">
        <f ca="1">OFFSET(Tabelle1!$B$40,60*(CJ$17-1),CJ$16)</f>
        <v>2952.3209999999999</v>
      </c>
      <c r="CK45" s="63">
        <f ca="1">OFFSET(Tabelle1!$B$40,60*(CK$17-1),CK$16)</f>
        <v>4785.6469999999999</v>
      </c>
    </row>
    <row r="46" spans="1:89" outlineLevel="2" x14ac:dyDescent="0.25">
      <c r="A46" s="2"/>
      <c r="B46" s="2"/>
      <c r="C46" s="49" t="s">
        <v>1131</v>
      </c>
      <c r="D46" s="48"/>
      <c r="E46" s="2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63"/>
    </row>
    <row r="47" spans="1:89" outlineLevel="2" x14ac:dyDescent="0.25">
      <c r="A47" s="2"/>
      <c r="B47" s="2" t="e">
        <f>IF(C47="Einnahmen",#REF!+1,#REF!)</f>
        <v>#REF!</v>
      </c>
      <c r="C47" s="50" t="s">
        <v>1048</v>
      </c>
      <c r="D47" s="48"/>
      <c r="E47" s="25"/>
      <c r="F47" s="35">
        <f ca="1">OFFSET(Tabelle1!$B$41,60*(F$17-1),F$16)</f>
        <v>1287.5260000000001</v>
      </c>
      <c r="G47" s="35">
        <f ca="1">OFFSET(Tabelle1!$B$41,60*(G$17-1),G$16)</f>
        <v>1509.8440000000001</v>
      </c>
      <c r="H47" s="35">
        <f ca="1">OFFSET(Tabelle1!$B$41,60*(H$17-1),H$16)</f>
        <v>948.43600000000004</v>
      </c>
      <c r="I47" s="35">
        <f ca="1">OFFSET(Tabelle1!$B$41,60*(I$17-1),I$16)</f>
        <v>1537.0039999999999</v>
      </c>
      <c r="J47" s="35">
        <f ca="1">OFFSET(Tabelle1!$B$41,60*(J$17-1),J$16)</f>
        <v>2146.5390000000002</v>
      </c>
      <c r="K47" s="35">
        <f ca="1">OFFSET(Tabelle1!$B$41,60*(K$17-1),K$16)</f>
        <v>1487.107</v>
      </c>
      <c r="L47" s="35">
        <f ca="1">OFFSET(Tabelle1!$B$41,60*(L$17-1),L$16)</f>
        <v>1444.769</v>
      </c>
      <c r="M47" s="35">
        <f ca="1">OFFSET(Tabelle1!$B$41,60*(M$17-1),M$16)</f>
        <v>2246.6120000000001</v>
      </c>
      <c r="N47" s="35">
        <f ca="1">OFFSET(Tabelle1!$B$41,60*(N$17-1),N$16)</f>
        <v>1656.5889999999999</v>
      </c>
      <c r="O47" s="35">
        <f ca="1">OFFSET(Tabelle1!$B$41,60*(O$17-1),O$16)</f>
        <v>1842.1759999999999</v>
      </c>
      <c r="P47" s="35">
        <f ca="1">OFFSET(Tabelle1!$B$41,60*(P$17-1),P$16)</f>
        <v>1530.3689999999999</v>
      </c>
      <c r="Q47" s="35">
        <f ca="1">OFFSET(Tabelle1!$B$41,60*(Q$17-1),Q$16)</f>
        <v>1434.873</v>
      </c>
      <c r="R47" s="35">
        <f ca="1">OFFSET(Tabelle1!$B$41,60*(R$17-1),R$16)</f>
        <v>1526.9870000000001</v>
      </c>
      <c r="S47" s="35">
        <f ca="1">OFFSET(Tabelle1!$B$41,60*(S$17-1),S$16)</f>
        <v>1315.76</v>
      </c>
      <c r="T47" s="35">
        <f ca="1">OFFSET(Tabelle1!$B$41,60*(T$17-1),T$16)</f>
        <v>1066.05</v>
      </c>
      <c r="U47" s="35">
        <f ca="1">OFFSET(Tabelle1!$B$41,60*(U$17-1),U$16)</f>
        <v>1536.0409999999999</v>
      </c>
      <c r="V47" s="35">
        <f ca="1">OFFSET(Tabelle1!$B$41,60*(V$17-1),V$16)</f>
        <v>2060.5569999999998</v>
      </c>
      <c r="W47" s="35">
        <f ca="1">OFFSET(Tabelle1!$B$41,60*(W$17-1),W$16)</f>
        <v>1586.5129999999999</v>
      </c>
      <c r="X47" s="35">
        <f ca="1">OFFSET(Tabelle1!$B$41,60*(X$17-1),X$16)</f>
        <v>1560.778</v>
      </c>
      <c r="Y47" s="35">
        <f ca="1">OFFSET(Tabelle1!$B$41,60*(Y$17-1),Y$16)</f>
        <v>2274.384</v>
      </c>
      <c r="Z47" s="35">
        <f ca="1">OFFSET(Tabelle1!$B$41,60*(Z$17-1),Z$16)</f>
        <v>2016.8710000000001</v>
      </c>
      <c r="AA47" s="35">
        <f ca="1">OFFSET(Tabelle1!$B$41,60*(AA$17-1),AA$16)</f>
        <v>2533.8679999999999</v>
      </c>
      <c r="AB47" s="35">
        <f ca="1">OFFSET(Tabelle1!$B$41,60*(AB$17-1),AB$16)</f>
        <v>1888.7170000000001</v>
      </c>
      <c r="AC47" s="35">
        <f ca="1">OFFSET(Tabelle1!$B$41,60*(AC$17-1),AC$16)</f>
        <v>1450.605</v>
      </c>
      <c r="AD47" s="35">
        <f ca="1">OFFSET(Tabelle1!$B$41,60*(AD$17-1),AD$16)</f>
        <v>1784.396</v>
      </c>
      <c r="AE47" s="35">
        <f ca="1">OFFSET(Tabelle1!$B$41,60*(AE$17-1),AE$16)</f>
        <v>2202.0479999999998</v>
      </c>
      <c r="AF47" s="35">
        <f ca="1">OFFSET(Tabelle1!$B$41,60*(AF$17-1),AF$16)</f>
        <v>1344.4</v>
      </c>
      <c r="AG47" s="35">
        <f ca="1">OFFSET(Tabelle1!$B$41,60*(AG$17-1),AG$16)</f>
        <v>1523.42</v>
      </c>
      <c r="AH47" s="35">
        <f ca="1">OFFSET(Tabelle1!$B$41,60*(AH$17-1),AH$16)</f>
        <v>2947.5309999999999</v>
      </c>
      <c r="AI47" s="35">
        <f ca="1">OFFSET(Tabelle1!$B$41,60*(AI$17-1),AI$16)</f>
        <v>2001.223</v>
      </c>
      <c r="AJ47" s="35">
        <f ca="1">OFFSET(Tabelle1!$B$41,60*(AJ$17-1),AJ$16)</f>
        <v>1918.992</v>
      </c>
      <c r="AK47" s="35">
        <f ca="1">OFFSET(Tabelle1!$B$41,60*(AK$17-1),AK$16)</f>
        <v>2756.5369999999998</v>
      </c>
      <c r="AL47" s="35">
        <f ca="1">OFFSET(Tabelle1!$B$41,60*(AL$17-1),AL$16)</f>
        <v>2565.5949999999998</v>
      </c>
      <c r="AM47" s="35">
        <f ca="1">OFFSET(Tabelle1!$B$41,60*(AM$17-1),AM$16)</f>
        <v>3459.3339999999998</v>
      </c>
      <c r="AN47" s="35">
        <f ca="1">OFFSET(Tabelle1!$B$41,60*(AN$17-1),AN$16)</f>
        <v>2944.41</v>
      </c>
      <c r="AO47" s="35">
        <f ca="1">OFFSET(Tabelle1!$B$41,60*(AO$17-1),AO$16)</f>
        <v>1647.3219999999999</v>
      </c>
      <c r="AP47" s="35">
        <f ca="1">OFFSET(Tabelle1!$B$41,60*(AP$17-1),AP$16)</f>
        <v>2470.2860000000001</v>
      </c>
      <c r="AQ47" s="35">
        <f ca="1">OFFSET(Tabelle1!$B$41,60*(AQ$17-1),AQ$16)</f>
        <v>1973.422</v>
      </c>
      <c r="AR47" s="35">
        <f ca="1">OFFSET(Tabelle1!$B$41,60*(AR$17-1),AR$16)</f>
        <v>1060.5409999999999</v>
      </c>
      <c r="AS47" s="35">
        <f ca="1">OFFSET(Tabelle1!$B$41,60*(AS$17-1),AS$16)</f>
        <v>1623.2239999999999</v>
      </c>
      <c r="AT47" s="35">
        <f ca="1">OFFSET(Tabelle1!$B$41,60*(AT$17-1),AT$16)</f>
        <v>3689.444</v>
      </c>
      <c r="AU47" s="35">
        <f ca="1">OFFSET(Tabelle1!$B$41,60*(AU$17-1),AU$16)</f>
        <v>1856.085</v>
      </c>
      <c r="AV47" s="35">
        <f ca="1">OFFSET(Tabelle1!$B$41,60*(AV$17-1),AV$16)</f>
        <v>1614.55</v>
      </c>
      <c r="AW47" s="35">
        <f ca="1">OFFSET(Tabelle1!$B$41,60*(AW$17-1),AW$16)</f>
        <v>2756.1219999999998</v>
      </c>
      <c r="AX47" s="35">
        <f ca="1">OFFSET(Tabelle1!$B$41,60*(AX$17-1),AX$16)</f>
        <v>3272.8760000000002</v>
      </c>
      <c r="AY47" s="35">
        <f ca="1">OFFSET(Tabelle1!$B$41,60*(AY$17-1),AY$16)</f>
        <v>3436.5740000000001</v>
      </c>
      <c r="AZ47" s="35">
        <f ca="1">OFFSET(Tabelle1!$B$41,60*(AZ$17-1),AZ$16)</f>
        <v>2676.47</v>
      </c>
      <c r="BA47" s="35">
        <f ca="1">OFFSET(Tabelle1!$B$41,60*(BA$17-1),BA$16)</f>
        <v>1491.0319999999999</v>
      </c>
      <c r="BB47" s="35">
        <f ca="1">OFFSET(Tabelle1!$B$41,60*(BB$17-1),BB$16)</f>
        <v>4344.3590000000004</v>
      </c>
      <c r="BC47" s="35">
        <f ca="1">OFFSET(Tabelle1!$B$41,60*(BC$17-1),BC$16)</f>
        <v>2098.5590000000002</v>
      </c>
      <c r="BD47" s="35">
        <f ca="1">OFFSET(Tabelle1!$B$41,60*(BD$17-1),BD$16)</f>
        <v>1648.6990000000001</v>
      </c>
      <c r="BE47" s="35">
        <f ca="1">OFFSET(Tabelle1!$B$41,60*(BE$17-1),BE$16)</f>
        <v>2283.848</v>
      </c>
      <c r="BF47" s="35">
        <f ca="1">OFFSET(Tabelle1!$B$41,60*(BF$17-1),BF$16)</f>
        <v>4796.4430000000002</v>
      </c>
      <c r="BG47" s="35">
        <f ca="1">OFFSET(Tabelle1!$B$41,60*(BG$17-1),BG$16)</f>
        <v>1908.5889999999999</v>
      </c>
      <c r="BH47" s="35">
        <f ca="1">OFFSET(Tabelle1!$B$41,60*(BH$17-1),BH$16)</f>
        <v>1588.269</v>
      </c>
      <c r="BI47" s="35">
        <f ca="1">OFFSET(Tabelle1!$B$41,60*(BI$17-1),BI$16)</f>
        <v>2971.1280000000002</v>
      </c>
      <c r="BJ47" s="35">
        <f ca="1">OFFSET(Tabelle1!$B$41,60*(BJ$17-1),BJ$16)</f>
        <v>3497.5680000000002</v>
      </c>
      <c r="BK47" s="35">
        <f ca="1">OFFSET(Tabelle1!$B$41,60*(BK$17-1),BK$16)</f>
        <v>4067.74</v>
      </c>
      <c r="BL47" s="35">
        <f ca="1">OFFSET(Tabelle1!$B$41,60*(BL$17-1),BL$16)</f>
        <v>2518.6880000000001</v>
      </c>
      <c r="BM47" s="35">
        <f ca="1">OFFSET(Tabelle1!$B$41,60*(BM$17-1),BM$16)</f>
        <v>1691.93</v>
      </c>
      <c r="BN47" s="35">
        <f ca="1">OFFSET(Tabelle1!$B$41,60*(BN$17-1),BN$16)</f>
        <v>2318.933</v>
      </c>
      <c r="BO47" s="35">
        <f ca="1">OFFSET(Tabelle1!$B$41,60*(BO$17-1),BO$16)</f>
        <v>2300.6909999999998</v>
      </c>
      <c r="BP47" s="35">
        <f ca="1">OFFSET(Tabelle1!$B$41,60*(BP$17-1),BP$16)</f>
        <v>1983.69</v>
      </c>
      <c r="BQ47" s="35">
        <f ca="1">OFFSET(Tabelle1!$B$41,60*(BQ$17-1),BQ$16)</f>
        <v>3090.41</v>
      </c>
      <c r="BR47" s="35">
        <f ca="1">OFFSET(Tabelle1!$B$41,60*(BR$17-1),BR$16)</f>
        <v>4185.3379999999997</v>
      </c>
      <c r="BS47" s="35">
        <f ca="1">OFFSET(Tabelle1!$B$41,60*(BS$17-1),BS$16)</f>
        <v>2052.5369999999998</v>
      </c>
      <c r="BT47" s="35">
        <f ca="1">OFFSET(Tabelle1!$B$41,60*(BT$17-1),BT$16)</f>
        <v>1789.692</v>
      </c>
      <c r="BU47" s="35">
        <f ca="1">OFFSET(Tabelle1!$B$41,60*(BU$17-1),BU$16)</f>
        <v>2978.0839999999998</v>
      </c>
      <c r="BV47" s="35">
        <f ca="1">OFFSET(Tabelle1!$B$41,60*(BV$17-1),BV$16)</f>
        <v>3891.5590000000002</v>
      </c>
      <c r="BW47" s="35">
        <f ca="1">OFFSET(Tabelle1!$B$41,60*(BW$17-1),BW$16)</f>
        <v>3998.7179999999998</v>
      </c>
      <c r="BX47" s="35">
        <f ca="1">OFFSET(Tabelle1!$B$41,60*(BX$17-1),BX$16)</f>
        <v>3106.663</v>
      </c>
      <c r="BY47" s="35">
        <f ca="1">OFFSET(Tabelle1!$B$41,60*(BY$17-1),BY$16)</f>
        <v>2179.2849999999999</v>
      </c>
      <c r="BZ47" s="35">
        <f ca="1">OFFSET(Tabelle1!$B$41,60*(BZ$17-1),BZ$16)</f>
        <v>2340.7170000000001</v>
      </c>
      <c r="CA47" s="35">
        <f ca="1">OFFSET(Tabelle1!$B$41,60*(CA$17-1),CA$16)</f>
        <v>2057.9839999999999</v>
      </c>
      <c r="CB47" s="35">
        <f ca="1">OFFSET(Tabelle1!$B$41,60*(CB$17-1),CB$16)</f>
        <v>1744.5640000000001</v>
      </c>
      <c r="CC47" s="35">
        <f ca="1">OFFSET(Tabelle1!$B$41,60*(CC$17-1),CC$16)</f>
        <v>3056.5239999999999</v>
      </c>
      <c r="CD47" s="35">
        <f ca="1">OFFSET(Tabelle1!$B$41,60*(CD$17-1),CD$16)</f>
        <v>4087.5610000000001</v>
      </c>
      <c r="CE47" s="35">
        <f ca="1">OFFSET(Tabelle1!$B$41,60*(CE$17-1),CE$16)</f>
        <v>2186.4920000000002</v>
      </c>
      <c r="CF47" s="35">
        <f ca="1">OFFSET(Tabelle1!$B$41,60*(CF$17-1),CF$16)</f>
        <v>1976.202</v>
      </c>
      <c r="CG47" s="35">
        <f ca="1">OFFSET(Tabelle1!$B$41,60*(CG$17-1),CG$16)</f>
        <v>3525.2020000000002</v>
      </c>
      <c r="CH47" s="35">
        <f ca="1">OFFSET(Tabelle1!$B$41,60*(CH$17-1),CH$16)</f>
        <v>4202.5969999999998</v>
      </c>
      <c r="CI47" s="35">
        <f ca="1">OFFSET(Tabelle1!$B$41,60*(CI$17-1),CI$16)</f>
        <v>4126.0389999999998</v>
      </c>
      <c r="CJ47" s="35">
        <f ca="1">OFFSET(Tabelle1!$B$41,60*(CJ$17-1),CJ$16)</f>
        <v>3012.569</v>
      </c>
      <c r="CK47" s="63">
        <f ca="1">OFFSET(Tabelle1!$B$41,60*(CK$17-1),CK$16)</f>
        <v>1897.4469999999999</v>
      </c>
    </row>
    <row r="48" spans="1:89" outlineLevel="2" x14ac:dyDescent="0.25">
      <c r="A48" s="2"/>
      <c r="B48" s="2" t="e">
        <f t="shared" ref="B48:B49" si="12">IF(C48="Einnahmen",B47+1,B47)</f>
        <v>#REF!</v>
      </c>
      <c r="C48" s="50" t="s">
        <v>1049</v>
      </c>
      <c r="D48" s="48"/>
      <c r="E48" s="25"/>
      <c r="F48" s="35">
        <f ca="1">OFFSET(Tabelle1!$B$42,60*(F$17-1),F$16)</f>
        <v>108.756</v>
      </c>
      <c r="G48" s="35">
        <f ca="1">OFFSET(Tabelle1!$B$42,60*(G$17-1),G$16)</f>
        <v>190.553</v>
      </c>
      <c r="H48" s="35">
        <f ca="1">OFFSET(Tabelle1!$B$42,60*(H$17-1),H$16)</f>
        <v>167.97499999999999</v>
      </c>
      <c r="I48" s="35">
        <f ca="1">OFFSET(Tabelle1!$B$42,60*(I$17-1),I$16)</f>
        <v>180.261</v>
      </c>
      <c r="J48" s="35">
        <f ca="1">OFFSET(Tabelle1!$B$42,60*(J$17-1),J$16)</f>
        <v>403.31900000000002</v>
      </c>
      <c r="K48" s="35">
        <f ca="1">OFFSET(Tabelle1!$B$42,60*(K$17-1),K$16)</f>
        <v>83.757999999999996</v>
      </c>
      <c r="L48" s="35">
        <f ca="1">OFFSET(Tabelle1!$B$42,60*(L$17-1),L$16)</f>
        <v>2702.6060000000002</v>
      </c>
      <c r="M48" s="35">
        <f ca="1">OFFSET(Tabelle1!$B$42,60*(M$17-1),M$16)</f>
        <v>254.31700000000001</v>
      </c>
      <c r="N48" s="35">
        <f ca="1">OFFSET(Tabelle1!$B$42,60*(N$17-1),N$16)</f>
        <v>36.255000000000003</v>
      </c>
      <c r="O48" s="35">
        <f ca="1">OFFSET(Tabelle1!$B$42,60*(O$17-1),O$16)</f>
        <v>7780.0259999999998</v>
      </c>
      <c r="P48" s="35">
        <f ca="1">OFFSET(Tabelle1!$B$42,60*(P$17-1),P$16)</f>
        <v>4673.9989999999998</v>
      </c>
      <c r="Q48" s="35">
        <f ca="1">OFFSET(Tabelle1!$B$42,60*(Q$17-1),Q$16)</f>
        <v>1810.9770000000001</v>
      </c>
      <c r="R48" s="35">
        <f ca="1">OFFSET(Tabelle1!$B$42,60*(R$17-1),R$16)</f>
        <v>336.99900000000002</v>
      </c>
      <c r="S48" s="35">
        <f ca="1">OFFSET(Tabelle1!$B$42,60*(S$17-1),S$16)</f>
        <v>1541.9960000000001</v>
      </c>
      <c r="T48" s="35">
        <f ca="1">OFFSET(Tabelle1!$B$42,60*(T$17-1),T$16)</f>
        <v>1545.069</v>
      </c>
      <c r="U48" s="35">
        <f ca="1">OFFSET(Tabelle1!$B$42,60*(U$17-1),U$16)</f>
        <v>228.92599999999999</v>
      </c>
      <c r="V48" s="35">
        <f ca="1">OFFSET(Tabelle1!$B$42,60*(V$17-1),V$16)</f>
        <v>175.02</v>
      </c>
      <c r="W48" s="35">
        <f ca="1">OFFSET(Tabelle1!$B$42,60*(W$17-1),W$16)</f>
        <v>33.939</v>
      </c>
      <c r="X48" s="35">
        <f ca="1">OFFSET(Tabelle1!$B$42,60*(X$17-1),X$16)</f>
        <v>1837.9970000000001</v>
      </c>
      <c r="Y48" s="35">
        <f ca="1">OFFSET(Tabelle1!$B$42,60*(Y$17-1),Y$16)</f>
        <v>216.642</v>
      </c>
      <c r="Z48" s="35">
        <f ca="1">OFFSET(Tabelle1!$B$42,60*(Z$17-1),Z$16)</f>
        <v>3568.85</v>
      </c>
      <c r="AA48" s="35">
        <f ca="1">OFFSET(Tabelle1!$B$42,60*(AA$17-1),AA$16)</f>
        <v>9278.5010000000002</v>
      </c>
      <c r="AB48" s="35">
        <f ca="1">OFFSET(Tabelle1!$B$42,60*(AB$17-1),AB$16)</f>
        <v>1496.241</v>
      </c>
      <c r="AC48" s="35">
        <f ca="1">OFFSET(Tabelle1!$B$42,60*(AC$17-1),AC$16)</f>
        <v>1579.6510000000001</v>
      </c>
      <c r="AD48" s="35">
        <f ca="1">OFFSET(Tabelle1!$B$42,60*(AD$17-1),AD$16)</f>
        <v>72.444999999999993</v>
      </c>
      <c r="AE48" s="35">
        <f ca="1">OFFSET(Tabelle1!$B$42,60*(AE$17-1),AE$16)</f>
        <v>164.33500000000001</v>
      </c>
      <c r="AF48" s="35">
        <f ca="1">OFFSET(Tabelle1!$B$42,60*(AF$17-1),AF$16)</f>
        <v>214.172</v>
      </c>
      <c r="AG48" s="35">
        <f ca="1">OFFSET(Tabelle1!$B$42,60*(AG$17-1),AG$16)</f>
        <v>143.65299999999999</v>
      </c>
      <c r="AH48" s="35">
        <f ca="1">OFFSET(Tabelle1!$B$42,60*(AH$17-1),AH$16)</f>
        <v>850.13499999999999</v>
      </c>
      <c r="AI48" s="35">
        <f ca="1">OFFSET(Tabelle1!$B$42,60*(AI$17-1),AI$16)</f>
        <v>126.31</v>
      </c>
      <c r="AJ48" s="35">
        <f ca="1">OFFSET(Tabelle1!$B$42,60*(AJ$17-1),AJ$16)</f>
        <v>2070.4279999999999</v>
      </c>
      <c r="AK48" s="35">
        <f ca="1">OFFSET(Tabelle1!$B$42,60*(AK$17-1),AK$16)</f>
        <v>193.49299999999999</v>
      </c>
      <c r="AL48" s="35">
        <f ca="1">OFFSET(Tabelle1!$B$42,60*(AL$17-1),AL$16)</f>
        <v>2040.829</v>
      </c>
      <c r="AM48" s="35">
        <f ca="1">OFFSET(Tabelle1!$B$42,60*(AM$17-1),AM$16)</f>
        <v>18261.484</v>
      </c>
      <c r="AN48" s="35">
        <f ca="1">OFFSET(Tabelle1!$B$42,60*(AN$17-1),AN$16)</f>
        <v>1296.3810000000001</v>
      </c>
      <c r="AO48" s="35">
        <f ca="1">OFFSET(Tabelle1!$B$42,60*(AO$17-1),AO$16)</f>
        <v>640.524</v>
      </c>
      <c r="AP48" s="35">
        <f ca="1">OFFSET(Tabelle1!$B$42,60*(AP$17-1),AP$16)</f>
        <v>102.71299999999999</v>
      </c>
      <c r="AQ48" s="35">
        <f ca="1">OFFSET(Tabelle1!$B$42,60*(AQ$17-1),AQ$16)</f>
        <v>1229.6300000000001</v>
      </c>
      <c r="AR48" s="35">
        <f ca="1">OFFSET(Tabelle1!$B$42,60*(AR$17-1),AR$16)</f>
        <v>53.503</v>
      </c>
      <c r="AS48" s="35">
        <f ca="1">OFFSET(Tabelle1!$B$42,60*(AS$17-1),AS$16)</f>
        <v>166.37200000000001</v>
      </c>
      <c r="AT48" s="35">
        <f ca="1">OFFSET(Tabelle1!$B$42,60*(AT$17-1),AT$16)</f>
        <v>75.608999999999995</v>
      </c>
      <c r="AU48" s="35">
        <f ca="1">OFFSET(Tabelle1!$B$42,60*(AU$17-1),AU$16)</f>
        <v>801.11800000000005</v>
      </c>
      <c r="AV48" s="35">
        <f ca="1">OFFSET(Tabelle1!$B$42,60*(AV$17-1),AV$16)</f>
        <v>2418.2289999999998</v>
      </c>
      <c r="AW48" s="35">
        <f ca="1">OFFSET(Tabelle1!$B$42,60*(AW$17-1),AW$16)</f>
        <v>197.00800000000001</v>
      </c>
      <c r="AX48" s="35">
        <f ca="1">OFFSET(Tabelle1!$B$42,60*(AX$17-1),AX$16)</f>
        <v>2465.136</v>
      </c>
      <c r="AY48" s="35">
        <f ca="1">OFFSET(Tabelle1!$B$42,60*(AY$17-1),AY$16)</f>
        <v>20441.425999999999</v>
      </c>
      <c r="AZ48" s="35">
        <f ca="1">OFFSET(Tabelle1!$B$42,60*(AZ$17-1),AZ$16)</f>
        <v>1575.704</v>
      </c>
      <c r="BA48" s="35">
        <f ca="1">OFFSET(Tabelle1!$B$42,60*(BA$17-1),BA$16)</f>
        <v>782.60799999999995</v>
      </c>
      <c r="BB48" s="35">
        <f ca="1">OFFSET(Tabelle1!$B$42,60*(BB$17-1),BB$16)</f>
        <v>-5.9550000000000001</v>
      </c>
      <c r="BC48" s="35">
        <f ca="1">OFFSET(Tabelle1!$B$42,60*(BC$17-1),BC$16)</f>
        <v>238.988</v>
      </c>
      <c r="BD48" s="35">
        <f ca="1">OFFSET(Tabelle1!$B$42,60*(BD$17-1),BD$16)</f>
        <v>96.012</v>
      </c>
      <c r="BE48" s="35">
        <f ca="1">OFFSET(Tabelle1!$B$42,60*(BE$17-1),BE$16)</f>
        <v>151.595</v>
      </c>
      <c r="BF48" s="35">
        <f ca="1">OFFSET(Tabelle1!$B$42,60*(BF$17-1),BF$16)</f>
        <v>647.98099999999999</v>
      </c>
      <c r="BG48" s="35">
        <f ca="1">OFFSET(Tabelle1!$B$42,60*(BG$17-1),BG$16)</f>
        <v>108.88</v>
      </c>
      <c r="BH48" s="35">
        <f ca="1">OFFSET(Tabelle1!$B$42,60*(BH$17-1),BH$16)</f>
        <v>2478.9549999999999</v>
      </c>
      <c r="BI48" s="35">
        <f ca="1">OFFSET(Tabelle1!$B$42,60*(BI$17-1),BI$16)</f>
        <v>136.17599999999999</v>
      </c>
      <c r="BJ48" s="35">
        <f ca="1">OFFSET(Tabelle1!$B$42,60*(BJ$17-1),BJ$16)</f>
        <v>4442.9799999999996</v>
      </c>
      <c r="BK48" s="35">
        <f ca="1">OFFSET(Tabelle1!$B$42,60*(BK$17-1),BK$16)</f>
        <v>14198.978999999999</v>
      </c>
      <c r="BL48" s="35">
        <f ca="1">OFFSET(Tabelle1!$B$42,60*(BL$17-1),BL$16)</f>
        <v>3305.0529999999999</v>
      </c>
      <c r="BM48" s="35">
        <f ca="1">OFFSET(Tabelle1!$B$42,60*(BM$17-1),BM$16)</f>
        <v>347.67399999999998</v>
      </c>
      <c r="BN48" s="35">
        <f ca="1">OFFSET(Tabelle1!$B$42,60*(BN$17-1),BN$16)</f>
        <v>40.865000000000002</v>
      </c>
      <c r="BO48" s="35">
        <f ca="1">OFFSET(Tabelle1!$B$42,60*(BO$17-1),BO$16)</f>
        <v>162.44800000000001</v>
      </c>
      <c r="BP48" s="35">
        <f ca="1">OFFSET(Tabelle1!$B$42,60*(BP$17-1),BP$16)</f>
        <v>259.34899999999999</v>
      </c>
      <c r="BQ48" s="35">
        <f ca="1">OFFSET(Tabelle1!$B$42,60*(BQ$17-1),BQ$16)</f>
        <v>322.22800000000001</v>
      </c>
      <c r="BR48" s="35">
        <f ca="1">OFFSET(Tabelle1!$B$42,60*(BR$17-1),BR$16)</f>
        <v>99.998000000000005</v>
      </c>
      <c r="BS48" s="35">
        <f ca="1">OFFSET(Tabelle1!$B$42,60*(BS$17-1),BS$16)</f>
        <v>32.792999999999999</v>
      </c>
      <c r="BT48" s="35">
        <f ca="1">OFFSET(Tabelle1!$B$42,60*(BT$17-1),BT$16)</f>
        <v>2890.826</v>
      </c>
      <c r="BU48" s="35">
        <f ca="1">OFFSET(Tabelle1!$B$42,60*(BU$17-1),BU$16)</f>
        <v>147.57400000000001</v>
      </c>
      <c r="BV48" s="35">
        <f ca="1">OFFSET(Tabelle1!$B$42,60*(BV$17-1),BV$16)</f>
        <v>1623.3150000000001</v>
      </c>
      <c r="BW48" s="35">
        <f ca="1">OFFSET(Tabelle1!$B$42,60*(BW$17-1),BW$16)</f>
        <v>18048.14</v>
      </c>
      <c r="BX48" s="35">
        <f ca="1">OFFSET(Tabelle1!$B$42,60*(BX$17-1),BX$16)</f>
        <v>1394.1579999999999</v>
      </c>
      <c r="BY48" s="35">
        <f ca="1">OFFSET(Tabelle1!$B$42,60*(BY$17-1),BY$16)</f>
        <v>368.75799999999998</v>
      </c>
      <c r="BZ48" s="35">
        <f ca="1">OFFSET(Tabelle1!$B$42,60*(BZ$17-1),BZ$16)</f>
        <v>16.295999999999999</v>
      </c>
      <c r="CA48" s="35">
        <f ca="1">OFFSET(Tabelle1!$B$42,60*(CA$17-1),CA$16)</f>
        <v>236.13499999999999</v>
      </c>
      <c r="CB48" s="35">
        <f ca="1">OFFSET(Tabelle1!$B$42,60*(CB$17-1),CB$16)</f>
        <v>138.61500000000001</v>
      </c>
      <c r="CC48" s="35">
        <f ca="1">OFFSET(Tabelle1!$B$42,60*(CC$17-1),CC$16)</f>
        <v>269.21600000000001</v>
      </c>
      <c r="CD48" s="35">
        <f ca="1">OFFSET(Tabelle1!$B$42,60*(CD$17-1),CD$16)</f>
        <v>32.755000000000003</v>
      </c>
      <c r="CE48" s="35">
        <f ca="1">OFFSET(Tabelle1!$B$42,60*(CE$17-1),CE$16)</f>
        <v>40.557000000000002</v>
      </c>
      <c r="CF48" s="35">
        <f ca="1">OFFSET(Tabelle1!$B$42,60*(CF$17-1),CF$16)</f>
        <v>2896.614</v>
      </c>
      <c r="CG48" s="35">
        <f ca="1">OFFSET(Tabelle1!$B$42,60*(CG$17-1),CG$16)</f>
        <v>603.79</v>
      </c>
      <c r="CH48" s="35">
        <f ca="1">OFFSET(Tabelle1!$B$42,60*(CH$17-1),CH$16)</f>
        <v>4984.2619999999997</v>
      </c>
      <c r="CI48" s="35">
        <f ca="1">OFFSET(Tabelle1!$B$42,60*(CI$17-1),CI$16)</f>
        <v>13511.842000000001</v>
      </c>
      <c r="CJ48" s="35">
        <f ca="1">OFFSET(Tabelle1!$B$42,60*(CJ$17-1),CJ$16)</f>
        <v>3154.3470000000002</v>
      </c>
      <c r="CK48" s="63">
        <f ca="1">OFFSET(Tabelle1!$B$42,60*(CK$17-1),CK$16)</f>
        <v>437.87400000000002</v>
      </c>
    </row>
    <row r="49" spans="1:89" outlineLevel="2" x14ac:dyDescent="0.25">
      <c r="A49" s="2"/>
      <c r="B49" s="2" t="e">
        <f t="shared" si="12"/>
        <v>#REF!</v>
      </c>
      <c r="C49" s="50" t="s">
        <v>1050</v>
      </c>
      <c r="D49" s="48"/>
      <c r="E49" s="25"/>
      <c r="F49" s="35">
        <f ca="1">OFFSET(Tabelle1!$B$43,60*(F$17-1),F$16)</f>
        <v>1178.77</v>
      </c>
      <c r="G49" s="35">
        <f ca="1">OFFSET(Tabelle1!$B$43,60*(G$17-1),G$16)</f>
        <v>1319.2909999999999</v>
      </c>
      <c r="H49" s="35">
        <f ca="1">OFFSET(Tabelle1!$B$43,60*(H$17-1),H$16)</f>
        <v>780.46100000000001</v>
      </c>
      <c r="I49" s="35">
        <f ca="1">OFFSET(Tabelle1!$B$43,60*(I$17-1),I$16)</f>
        <v>1356.7429999999999</v>
      </c>
      <c r="J49" s="35">
        <f ca="1">OFFSET(Tabelle1!$B$43,60*(J$17-1),J$16)</f>
        <v>1743.22</v>
      </c>
      <c r="K49" s="35">
        <f ca="1">OFFSET(Tabelle1!$B$43,60*(K$17-1),K$16)</f>
        <v>1403.3489999999999</v>
      </c>
      <c r="L49" s="35">
        <f ca="1">OFFSET(Tabelle1!$B$43,60*(L$17-1),L$16)</f>
        <v>-1257.837</v>
      </c>
      <c r="M49" s="35">
        <f ca="1">OFFSET(Tabelle1!$B$43,60*(M$17-1),M$16)</f>
        <v>1992.2950000000001</v>
      </c>
      <c r="N49" s="35">
        <f ca="1">OFFSET(Tabelle1!$B$43,60*(N$17-1),N$16)</f>
        <v>1620.3340000000001</v>
      </c>
      <c r="O49" s="35">
        <f ca="1">OFFSET(Tabelle1!$B$43,60*(O$17-1),O$16)</f>
        <v>-5937.85</v>
      </c>
      <c r="P49" s="35">
        <f ca="1">OFFSET(Tabelle1!$B$43,60*(P$17-1),P$16)</f>
        <v>-3143.6309999999999</v>
      </c>
      <c r="Q49" s="35">
        <f ca="1">OFFSET(Tabelle1!$B$43,60*(Q$17-1),Q$16)</f>
        <v>-376.10399999999998</v>
      </c>
      <c r="R49" s="35">
        <f ca="1">OFFSET(Tabelle1!$B$43,60*(R$17-1),R$16)</f>
        <v>1189.9880000000001</v>
      </c>
      <c r="S49" s="35">
        <f ca="1">OFFSET(Tabelle1!$B$43,60*(S$17-1),S$16)</f>
        <v>-226.23599999999999</v>
      </c>
      <c r="T49" s="35">
        <f ca="1">OFFSET(Tabelle1!$B$43,60*(T$17-1),T$16)</f>
        <v>-479.01900000000001</v>
      </c>
      <c r="U49" s="35">
        <f ca="1">OFFSET(Tabelle1!$B$43,60*(U$17-1),U$16)</f>
        <v>1307.115</v>
      </c>
      <c r="V49" s="35">
        <f ca="1">OFFSET(Tabelle1!$B$43,60*(V$17-1),V$16)</f>
        <v>1885.537</v>
      </c>
      <c r="W49" s="35">
        <f ca="1">OFFSET(Tabelle1!$B$43,60*(W$17-1),W$16)</f>
        <v>1552.5740000000001</v>
      </c>
      <c r="X49" s="35">
        <f ca="1">OFFSET(Tabelle1!$B$43,60*(X$17-1),X$16)</f>
        <v>-277.21899999999999</v>
      </c>
      <c r="Y49" s="35">
        <f ca="1">OFFSET(Tabelle1!$B$43,60*(Y$17-1),Y$16)</f>
        <v>2057.7420000000002</v>
      </c>
      <c r="Z49" s="35">
        <f ca="1">OFFSET(Tabelle1!$B$43,60*(Z$17-1),Z$16)</f>
        <v>-1551.979</v>
      </c>
      <c r="AA49" s="35">
        <f ca="1">OFFSET(Tabelle1!$B$43,60*(AA$17-1),AA$16)</f>
        <v>-6744.6329999999998</v>
      </c>
      <c r="AB49" s="35">
        <f ca="1">OFFSET(Tabelle1!$B$43,60*(AB$17-1),AB$16)</f>
        <v>392.47500000000002</v>
      </c>
      <c r="AC49" s="35">
        <f ca="1">OFFSET(Tabelle1!$B$43,60*(AC$17-1),AC$16)</f>
        <v>-129.04599999999999</v>
      </c>
      <c r="AD49" s="35">
        <f ca="1">OFFSET(Tabelle1!$B$43,60*(AD$17-1),AD$16)</f>
        <v>1711.951</v>
      </c>
      <c r="AE49" s="35">
        <f ca="1">OFFSET(Tabelle1!$B$43,60*(AE$17-1),AE$16)</f>
        <v>2037.713</v>
      </c>
      <c r="AF49" s="35">
        <f ca="1">OFFSET(Tabelle1!$B$43,60*(AF$17-1),AF$16)</f>
        <v>1130.2280000000001</v>
      </c>
      <c r="AG49" s="35">
        <f ca="1">OFFSET(Tabelle1!$B$43,60*(AG$17-1),AG$16)</f>
        <v>1379.7670000000001</v>
      </c>
      <c r="AH49" s="35">
        <f ca="1">OFFSET(Tabelle1!$B$43,60*(AH$17-1),AH$16)</f>
        <v>2097.3960000000002</v>
      </c>
      <c r="AI49" s="35">
        <f ca="1">OFFSET(Tabelle1!$B$43,60*(AI$17-1),AI$16)</f>
        <v>1874.913</v>
      </c>
      <c r="AJ49" s="35">
        <f ca="1">OFFSET(Tabelle1!$B$43,60*(AJ$17-1),AJ$16)</f>
        <v>-151.43600000000001</v>
      </c>
      <c r="AK49" s="35">
        <f ca="1">OFFSET(Tabelle1!$B$43,60*(AK$17-1),AK$16)</f>
        <v>2563.0439999999999</v>
      </c>
      <c r="AL49" s="35">
        <f ca="1">OFFSET(Tabelle1!$B$43,60*(AL$17-1),AL$16)</f>
        <v>524.76599999999996</v>
      </c>
      <c r="AM49" s="35">
        <f ca="1">OFFSET(Tabelle1!$B$43,60*(AM$17-1),AM$16)</f>
        <v>-14802.15</v>
      </c>
      <c r="AN49" s="35">
        <f ca="1">OFFSET(Tabelle1!$B$43,60*(AN$17-1),AN$16)</f>
        <v>1648.029</v>
      </c>
      <c r="AO49" s="35">
        <f ca="1">OFFSET(Tabelle1!$B$43,60*(AO$17-1),AO$16)</f>
        <v>1006.798</v>
      </c>
      <c r="AP49" s="35">
        <f ca="1">OFFSET(Tabelle1!$B$43,60*(AP$17-1),AP$16)</f>
        <v>2367.5729999999999</v>
      </c>
      <c r="AQ49" s="35">
        <f ca="1">OFFSET(Tabelle1!$B$43,60*(AQ$17-1),AQ$16)</f>
        <v>743.79200000000003</v>
      </c>
      <c r="AR49" s="35">
        <f ca="1">OFFSET(Tabelle1!$B$43,60*(AR$17-1),AR$16)</f>
        <v>1007.038</v>
      </c>
      <c r="AS49" s="35">
        <f ca="1">OFFSET(Tabelle1!$B$43,60*(AS$17-1),AS$16)</f>
        <v>1456.8520000000001</v>
      </c>
      <c r="AT49" s="35">
        <f ca="1">OFFSET(Tabelle1!$B$43,60*(AT$17-1),AT$16)</f>
        <v>3613.835</v>
      </c>
      <c r="AU49" s="35">
        <f ca="1">OFFSET(Tabelle1!$B$43,60*(AU$17-1),AU$16)</f>
        <v>1054.9670000000001</v>
      </c>
      <c r="AV49" s="35">
        <f ca="1">OFFSET(Tabelle1!$B$43,60*(AV$17-1),AV$16)</f>
        <v>-803.67899999999997</v>
      </c>
      <c r="AW49" s="35">
        <f ca="1">OFFSET(Tabelle1!$B$43,60*(AW$17-1),AW$16)</f>
        <v>2559.114</v>
      </c>
      <c r="AX49" s="35">
        <f ca="1">OFFSET(Tabelle1!$B$43,60*(AX$17-1),AX$16)</f>
        <v>807.74099999999999</v>
      </c>
      <c r="AY49" s="35">
        <f ca="1">OFFSET(Tabelle1!$B$43,60*(AY$17-1),AY$16)</f>
        <v>-17004.850999999999</v>
      </c>
      <c r="AZ49" s="35">
        <f ca="1">OFFSET(Tabelle1!$B$43,60*(AZ$17-1),AZ$16)</f>
        <v>1100.7660000000001</v>
      </c>
      <c r="BA49" s="35">
        <f ca="1">OFFSET(Tabelle1!$B$43,60*(BA$17-1),BA$16)</f>
        <v>708.42399999999998</v>
      </c>
      <c r="BB49" s="35">
        <f ca="1">OFFSET(Tabelle1!$B$43,60*(BB$17-1),BB$16)</f>
        <v>4350.3140000000003</v>
      </c>
      <c r="BC49" s="35">
        <f ca="1">OFFSET(Tabelle1!$B$43,60*(BC$17-1),BC$16)</f>
        <v>1859.57</v>
      </c>
      <c r="BD49" s="35">
        <f ca="1">OFFSET(Tabelle1!$B$43,60*(BD$17-1),BD$16)</f>
        <v>1552.6869999999999</v>
      </c>
      <c r="BE49" s="35">
        <f ca="1">OFFSET(Tabelle1!$B$43,60*(BE$17-1),BE$16)</f>
        <v>2132.2530000000002</v>
      </c>
      <c r="BF49" s="35">
        <f ca="1">OFFSET(Tabelle1!$B$43,60*(BF$17-1),BF$16)</f>
        <v>4148.4620000000004</v>
      </c>
      <c r="BG49" s="35">
        <f ca="1">OFFSET(Tabelle1!$B$43,60*(BG$17-1),BG$16)</f>
        <v>1799.7090000000001</v>
      </c>
      <c r="BH49" s="35">
        <f ca="1">OFFSET(Tabelle1!$B$43,60*(BH$17-1),BH$16)</f>
        <v>-890.68700000000001</v>
      </c>
      <c r="BI49" s="35">
        <f ca="1">OFFSET(Tabelle1!$B$43,60*(BI$17-1),BI$16)</f>
        <v>2834.951</v>
      </c>
      <c r="BJ49" s="35">
        <f ca="1">OFFSET(Tabelle1!$B$43,60*(BJ$17-1),BJ$16)</f>
        <v>-945.41200000000003</v>
      </c>
      <c r="BK49" s="35">
        <f ca="1">OFFSET(Tabelle1!$B$43,60*(BK$17-1),BK$16)</f>
        <v>-10131.239</v>
      </c>
      <c r="BL49" s="35">
        <f ca="1">OFFSET(Tabelle1!$B$43,60*(BL$17-1),BL$16)</f>
        <v>-786.36500000000001</v>
      </c>
      <c r="BM49" s="35">
        <f ca="1">OFFSET(Tabelle1!$B$43,60*(BM$17-1),BM$16)</f>
        <v>1344.2560000000001</v>
      </c>
      <c r="BN49" s="35">
        <f ca="1">OFFSET(Tabelle1!$B$43,60*(BN$17-1),BN$16)</f>
        <v>2278.069</v>
      </c>
      <c r="BO49" s="35">
        <f ca="1">OFFSET(Tabelle1!$B$43,60*(BO$17-1),BO$16)</f>
        <v>2138.2429999999999</v>
      </c>
      <c r="BP49" s="35">
        <f ca="1">OFFSET(Tabelle1!$B$43,60*(BP$17-1),BP$16)</f>
        <v>1724.34</v>
      </c>
      <c r="BQ49" s="35">
        <f ca="1">OFFSET(Tabelle1!$B$43,60*(BQ$17-1),BQ$16)</f>
        <v>2768.1819999999998</v>
      </c>
      <c r="BR49" s="35">
        <f ca="1">OFFSET(Tabelle1!$B$43,60*(BR$17-1),BR$16)</f>
        <v>4085.34</v>
      </c>
      <c r="BS49" s="35">
        <f ca="1">OFFSET(Tabelle1!$B$43,60*(BS$17-1),BS$16)</f>
        <v>2019.7439999999999</v>
      </c>
      <c r="BT49" s="35">
        <f ca="1">OFFSET(Tabelle1!$B$43,60*(BT$17-1),BT$16)</f>
        <v>-1101.134</v>
      </c>
      <c r="BU49" s="35">
        <f ca="1">OFFSET(Tabelle1!$B$43,60*(BU$17-1),BU$16)</f>
        <v>2830.51</v>
      </c>
      <c r="BV49" s="35">
        <f ca="1">OFFSET(Tabelle1!$B$43,60*(BV$17-1),BV$16)</f>
        <v>2268.2440000000001</v>
      </c>
      <c r="BW49" s="35">
        <f ca="1">OFFSET(Tabelle1!$B$43,60*(BW$17-1),BW$16)</f>
        <v>-14049.422</v>
      </c>
      <c r="BX49" s="35">
        <f ca="1">OFFSET(Tabelle1!$B$43,60*(BX$17-1),BX$16)</f>
        <v>1712.5050000000001</v>
      </c>
      <c r="BY49" s="35">
        <f ca="1">OFFSET(Tabelle1!$B$43,60*(BY$17-1),BY$16)</f>
        <v>1810.527</v>
      </c>
      <c r="BZ49" s="35">
        <f ca="1">OFFSET(Tabelle1!$B$43,60*(BZ$17-1),BZ$16)</f>
        <v>2324.4209999999998</v>
      </c>
      <c r="CA49" s="35">
        <f ca="1">OFFSET(Tabelle1!$B$43,60*(CA$17-1),CA$16)</f>
        <v>1821.8489999999999</v>
      </c>
      <c r="CB49" s="35">
        <f ca="1">OFFSET(Tabelle1!$B$43,60*(CB$17-1),CB$16)</f>
        <v>1605.9490000000001</v>
      </c>
      <c r="CC49" s="35">
        <f ca="1">OFFSET(Tabelle1!$B$43,60*(CC$17-1),CC$16)</f>
        <v>2787.3090000000002</v>
      </c>
      <c r="CD49" s="35">
        <f ca="1">OFFSET(Tabelle1!$B$43,60*(CD$17-1),CD$16)</f>
        <v>4054.8069999999998</v>
      </c>
      <c r="CE49" s="35">
        <f ca="1">OFFSET(Tabelle1!$B$43,60*(CE$17-1),CE$16)</f>
        <v>2145.9349999999999</v>
      </c>
      <c r="CF49" s="35">
        <f ca="1">OFFSET(Tabelle1!$B$43,60*(CF$17-1),CF$16)</f>
        <v>-920.41200000000003</v>
      </c>
      <c r="CG49" s="35">
        <f ca="1">OFFSET(Tabelle1!$B$43,60*(CG$17-1),CG$16)</f>
        <v>2921.4119999999998</v>
      </c>
      <c r="CH49" s="35">
        <f ca="1">OFFSET(Tabelle1!$B$43,60*(CH$17-1),CH$16)</f>
        <v>-781.66399999999999</v>
      </c>
      <c r="CI49" s="35">
        <f ca="1">OFFSET(Tabelle1!$B$43,60*(CI$17-1),CI$16)</f>
        <v>-9385.8029999999999</v>
      </c>
      <c r="CJ49" s="35">
        <f ca="1">OFFSET(Tabelle1!$B$43,60*(CJ$17-1),CJ$16)</f>
        <v>-141.77799999999999</v>
      </c>
      <c r="CK49" s="63">
        <f ca="1">OFFSET(Tabelle1!$B$43,60*(CK$17-1),CK$16)</f>
        <v>1459.5730000000001</v>
      </c>
    </row>
    <row r="50" spans="1:89" outlineLevel="2" x14ac:dyDescent="0.25">
      <c r="A50" s="2"/>
      <c r="B50" s="2"/>
      <c r="C50" s="54" t="s">
        <v>1132</v>
      </c>
      <c r="D50" s="48"/>
      <c r="E50" s="2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63"/>
    </row>
    <row r="51" spans="1:89" outlineLevel="2" x14ac:dyDescent="0.25">
      <c r="A51" s="2"/>
      <c r="B51" s="2" t="e">
        <f>IF(C51="Einnahmen",#REF!+1,#REF!)</f>
        <v>#REF!</v>
      </c>
      <c r="C51" s="55" t="s">
        <v>1048</v>
      </c>
      <c r="D51" s="48"/>
      <c r="E51" s="25"/>
      <c r="F51" s="35">
        <f ca="1">OFFSET(Tabelle1!$B$44,60*(F$17-1),F$16)</f>
        <v>622.59100000000001</v>
      </c>
      <c r="G51" s="35">
        <f ca="1">OFFSET(Tabelle1!$B$44,60*(G$17-1),G$16)</f>
        <v>1139.9549999999999</v>
      </c>
      <c r="H51" s="35">
        <f ca="1">OFFSET(Tabelle1!$B$44,60*(H$17-1),H$16)</f>
        <v>650.49900000000002</v>
      </c>
      <c r="I51" s="35">
        <f ca="1">OFFSET(Tabelle1!$B$44,60*(I$17-1),I$16)</f>
        <v>767.06100000000004</v>
      </c>
      <c r="J51" s="35">
        <f ca="1">OFFSET(Tabelle1!$B$44,60*(J$17-1),J$16)</f>
        <v>1191.9449999999999</v>
      </c>
      <c r="K51" s="35" t="str">
        <f ca="1">OFFSET(Tabelle1!$B$44,60*(K$17-1),K$16)</f>
        <v>.</v>
      </c>
      <c r="L51" s="35">
        <f ca="1">OFFSET(Tabelle1!$B$44,60*(L$17-1),L$16)</f>
        <v>1044.1869999999999</v>
      </c>
      <c r="M51" s="35">
        <f ca="1">OFFSET(Tabelle1!$B$44,60*(M$17-1),M$16)</f>
        <v>1701.855</v>
      </c>
      <c r="N51" s="35">
        <f ca="1">OFFSET(Tabelle1!$B$44,60*(N$17-1),N$16)</f>
        <v>1317.961</v>
      </c>
      <c r="O51" s="35">
        <f ca="1">OFFSET(Tabelle1!$B$44,60*(O$17-1),O$16)</f>
        <v>1249.4090000000001</v>
      </c>
      <c r="P51" s="35">
        <f ca="1">OFFSET(Tabelle1!$B$44,60*(P$17-1),P$16)</f>
        <v>1212.712</v>
      </c>
      <c r="Q51" s="35">
        <f ca="1">OFFSET(Tabelle1!$B$44,60*(Q$17-1),Q$16)</f>
        <v>1067.9770000000001</v>
      </c>
      <c r="R51" s="35">
        <f ca="1">OFFSET(Tabelle1!$B$44,60*(R$17-1),R$16)</f>
        <v>657.27099999999996</v>
      </c>
      <c r="S51" s="35">
        <f ca="1">OFFSET(Tabelle1!$B$44,60*(S$17-1),S$16)</f>
        <v>1034.8820000000001</v>
      </c>
      <c r="T51" s="35">
        <f ca="1">OFFSET(Tabelle1!$B$44,60*(T$17-1),T$16)</f>
        <v>783.83699999999999</v>
      </c>
      <c r="U51" s="35">
        <f ca="1">OFFSET(Tabelle1!$B$44,60*(U$17-1),U$16)</f>
        <v>820.91600000000005</v>
      </c>
      <c r="V51" s="35">
        <f ca="1">OFFSET(Tabelle1!$B$44,60*(V$17-1),V$16)</f>
        <v>1331.1289999999999</v>
      </c>
      <c r="W51" s="35">
        <f ca="1">OFFSET(Tabelle1!$B$44,60*(W$17-1),W$16)</f>
        <v>1224.4269999999999</v>
      </c>
      <c r="X51" s="35">
        <f ca="1">OFFSET(Tabelle1!$B$44,60*(X$17-1),X$16)</f>
        <v>1178.278</v>
      </c>
      <c r="Y51" s="35">
        <f ca="1">OFFSET(Tabelle1!$B$44,60*(Y$17-1),Y$16)</f>
        <v>1711.4970000000001</v>
      </c>
      <c r="Z51" s="35">
        <f ca="1">OFFSET(Tabelle1!$B$44,60*(Z$17-1),Z$16)</f>
        <v>1680.8720000000001</v>
      </c>
      <c r="AA51" s="35">
        <f ca="1">OFFSET(Tabelle1!$B$44,60*(AA$17-1),AA$16)</f>
        <v>1931.875</v>
      </c>
      <c r="AB51" s="35">
        <f ca="1">OFFSET(Tabelle1!$B$44,60*(AB$17-1),AB$16)</f>
        <v>1572.954</v>
      </c>
      <c r="AC51" s="35">
        <f ca="1">OFFSET(Tabelle1!$B$44,60*(AC$17-1),AC$16)</f>
        <v>985.22199999999998</v>
      </c>
      <c r="AD51" s="35">
        <f ca="1">OFFSET(Tabelle1!$B$44,60*(AD$17-1),AD$16)</f>
        <v>679.70899999999995</v>
      </c>
      <c r="AE51" s="35">
        <f ca="1">OFFSET(Tabelle1!$B$44,60*(AE$17-1),AE$16)</f>
        <v>1906.4590000000001</v>
      </c>
      <c r="AF51" s="35">
        <f ca="1">OFFSET(Tabelle1!$B$44,60*(AF$17-1),AF$16)</f>
        <v>911.57500000000005</v>
      </c>
      <c r="AG51" s="35">
        <f ca="1">OFFSET(Tabelle1!$B$44,60*(AG$17-1),AG$16)</f>
        <v>1045.251</v>
      </c>
      <c r="AH51" s="35">
        <f ca="1">OFFSET(Tabelle1!$B$44,60*(AH$17-1),AH$16)</f>
        <v>1296.367</v>
      </c>
      <c r="AI51" s="35">
        <f ca="1">OFFSET(Tabelle1!$B$44,60*(AI$17-1),AI$16)</f>
        <v>1521.075</v>
      </c>
      <c r="AJ51" s="35">
        <f ca="1">OFFSET(Tabelle1!$B$44,60*(AJ$17-1),AJ$16)</f>
        <v>1545.78</v>
      </c>
      <c r="AK51" s="35">
        <f ca="1">OFFSET(Tabelle1!$B$44,60*(AK$17-1),AK$16)</f>
        <v>2232.9940000000001</v>
      </c>
      <c r="AL51" s="35">
        <f ca="1">OFFSET(Tabelle1!$B$44,60*(AL$17-1),AL$16)</f>
        <v>2198.3629999999998</v>
      </c>
      <c r="AM51" s="35">
        <f ca="1">OFFSET(Tabelle1!$B$44,60*(AM$17-1),AM$16)</f>
        <v>3140.848</v>
      </c>
      <c r="AN51" s="35">
        <f ca="1">OFFSET(Tabelle1!$B$44,60*(AN$17-1),AN$16)</f>
        <v>2083.904</v>
      </c>
      <c r="AO51" s="35">
        <f ca="1">OFFSET(Tabelle1!$B$44,60*(AO$17-1),AO$16)</f>
        <v>1155.1189999999999</v>
      </c>
      <c r="AP51" s="35">
        <f ca="1">OFFSET(Tabelle1!$B$44,60*(AP$17-1),AP$16)</f>
        <v>836.18799999999999</v>
      </c>
      <c r="AQ51" s="35" t="str">
        <f ca="1">OFFSET(Tabelle1!$B$44,60*(AQ$17-1),AQ$16)</f>
        <v>.</v>
      </c>
      <c r="AR51" s="35">
        <f ca="1">OFFSET(Tabelle1!$B$44,60*(AR$17-1),AR$16)</f>
        <v>750.85</v>
      </c>
      <c r="AS51" s="35">
        <f ca="1">OFFSET(Tabelle1!$B$44,60*(AS$17-1),AS$16)</f>
        <v>866.51599999999996</v>
      </c>
      <c r="AT51" s="35">
        <f ca="1">OFFSET(Tabelle1!$B$44,60*(AT$17-1),AT$16)</f>
        <v>1537.1310000000001</v>
      </c>
      <c r="AU51" s="35">
        <f ca="1">OFFSET(Tabelle1!$B$44,60*(AU$17-1),AU$16)</f>
        <v>1291.1369999999999</v>
      </c>
      <c r="AV51" s="35">
        <f ca="1">OFFSET(Tabelle1!$B$44,60*(AV$17-1),AV$16)</f>
        <v>980.48</v>
      </c>
      <c r="AW51" s="35">
        <f ca="1">OFFSET(Tabelle1!$B$44,60*(AW$17-1),AW$16)</f>
        <v>2177.6080000000002</v>
      </c>
      <c r="AX51" s="35">
        <f ca="1">OFFSET(Tabelle1!$B$44,60*(AX$17-1),AX$16)</f>
        <v>2412.0650000000001</v>
      </c>
      <c r="AY51" s="35">
        <f ca="1">OFFSET(Tabelle1!$B$44,60*(AY$17-1),AY$16)</f>
        <v>2983.1179999999999</v>
      </c>
      <c r="AZ51" s="35">
        <f ca="1">OFFSET(Tabelle1!$B$44,60*(AZ$17-1),AZ$16)</f>
        <v>2051.3879999999999</v>
      </c>
      <c r="BA51" s="35">
        <f ca="1">OFFSET(Tabelle1!$B$44,60*(BA$17-1),BA$16)</f>
        <v>968.31700000000001</v>
      </c>
      <c r="BB51" s="35">
        <f ca="1">OFFSET(Tabelle1!$B$44,60*(BB$17-1),BB$16)</f>
        <v>942.32899999999995</v>
      </c>
      <c r="BC51" s="35">
        <f ca="1">OFFSET(Tabelle1!$B$44,60*(BC$17-1),BC$16)</f>
        <v>1493.32</v>
      </c>
      <c r="BD51" s="35">
        <f ca="1">OFFSET(Tabelle1!$B$44,60*(BD$17-1),BD$16)</f>
        <v>1026.877</v>
      </c>
      <c r="BE51" s="35">
        <f ca="1">OFFSET(Tabelle1!$B$44,60*(BE$17-1),BE$16)</f>
        <v>1288.636</v>
      </c>
      <c r="BF51" s="35" t="str">
        <f ca="1">OFFSET(Tabelle1!$B$44,60*(BF$17-1),BF$16)</f>
        <v>.</v>
      </c>
      <c r="BG51" s="35">
        <f ca="1">OFFSET(Tabelle1!$B$44,60*(BG$17-1),BG$16)</f>
        <v>1323.1780000000001</v>
      </c>
      <c r="BH51" s="35">
        <f ca="1">OFFSET(Tabelle1!$B$44,60*(BH$17-1),BH$16)</f>
        <v>1039.2529999999999</v>
      </c>
      <c r="BI51" s="35">
        <f ca="1">OFFSET(Tabelle1!$B$44,60*(BI$17-1),BI$16)</f>
        <v>1970.732</v>
      </c>
      <c r="BJ51" s="35">
        <f ca="1">OFFSET(Tabelle1!$B$44,60*(BJ$17-1),BJ$16)</f>
        <v>2687.8359999999998</v>
      </c>
      <c r="BK51" s="35">
        <f ca="1">OFFSET(Tabelle1!$B$44,60*(BK$17-1),BK$16)</f>
        <v>3435.768</v>
      </c>
      <c r="BL51" s="35">
        <f ca="1">OFFSET(Tabelle1!$B$44,60*(BL$17-1),BL$16)</f>
        <v>1826.0719999999999</v>
      </c>
      <c r="BM51" s="35">
        <f ca="1">OFFSET(Tabelle1!$B$44,60*(BM$17-1),BM$16)</f>
        <v>1074.9459999999999</v>
      </c>
      <c r="BN51" s="35">
        <f ca="1">OFFSET(Tabelle1!$B$44,60*(BN$17-1),BN$16)</f>
        <v>924.11500000000001</v>
      </c>
      <c r="BO51" s="35">
        <f ca="1">OFFSET(Tabelle1!$B$44,60*(BO$17-1),BO$16)</f>
        <v>1453.5150000000001</v>
      </c>
      <c r="BP51" s="35">
        <f ca="1">OFFSET(Tabelle1!$B$44,60*(BP$17-1),BP$16)</f>
        <v>1119.3589999999999</v>
      </c>
      <c r="BQ51" s="35">
        <f ca="1">OFFSET(Tabelle1!$B$44,60*(BQ$17-1),BQ$16)</f>
        <v>1415.644</v>
      </c>
      <c r="BR51" s="35">
        <f ca="1">OFFSET(Tabelle1!$B$44,60*(BR$17-1),BR$16)</f>
        <v>2104.7069999999999</v>
      </c>
      <c r="BS51" s="35">
        <f ca="1">OFFSET(Tabelle1!$B$44,60*(BS$17-1),BS$16)</f>
        <v>1305.0160000000001</v>
      </c>
      <c r="BT51" s="35">
        <f ca="1">OFFSET(Tabelle1!$B$44,60*(BT$17-1),BT$16)</f>
        <v>1061.5530000000001</v>
      </c>
      <c r="BU51" s="35">
        <f ca="1">OFFSET(Tabelle1!$B$44,60*(BU$17-1),BU$16)</f>
        <v>2055.2139999999999</v>
      </c>
      <c r="BV51" s="35">
        <f ca="1">OFFSET(Tabelle1!$B$44,60*(BV$17-1),BV$16)</f>
        <v>2764.81</v>
      </c>
      <c r="BW51" s="35">
        <f ca="1">OFFSET(Tabelle1!$B$44,60*(BW$17-1),BW$16)</f>
        <v>3437.06</v>
      </c>
      <c r="BX51" s="35">
        <f ca="1">OFFSET(Tabelle1!$B$44,60*(BX$17-1),BX$16)</f>
        <v>1850.1780000000001</v>
      </c>
      <c r="BY51" s="35">
        <f ca="1">OFFSET(Tabelle1!$B$44,60*(BY$17-1),BY$16)</f>
        <v>1133.0989999999999</v>
      </c>
      <c r="BZ51" s="35">
        <f ca="1">OFFSET(Tabelle1!$B$44,60*(BZ$17-1),BZ$16)</f>
        <v>872.69200000000001</v>
      </c>
      <c r="CA51" s="35">
        <f ca="1">OFFSET(Tabelle1!$B$44,60*(CA$17-1),CA$16)</f>
        <v>1498.046</v>
      </c>
      <c r="CB51" s="35" t="str">
        <f ca="1">OFFSET(Tabelle1!$B$44,60*(CB$17-1),CB$16)</f>
        <v>.</v>
      </c>
      <c r="CC51" s="35">
        <f ca="1">OFFSET(Tabelle1!$B$44,60*(CC$17-1),CC$16)</f>
        <v>1514.146</v>
      </c>
      <c r="CD51" s="35">
        <f ca="1">OFFSET(Tabelle1!$B$44,60*(CD$17-1),CD$16)</f>
        <v>1859.914</v>
      </c>
      <c r="CE51" s="35">
        <f ca="1">OFFSET(Tabelle1!$B$44,60*(CE$17-1),CE$16)</f>
        <v>1386.1189999999999</v>
      </c>
      <c r="CF51" s="35">
        <f ca="1">OFFSET(Tabelle1!$B$44,60*(CF$17-1),CF$16)</f>
        <v>1100.682</v>
      </c>
      <c r="CG51" s="35">
        <f ca="1">OFFSET(Tabelle1!$B$44,60*(CG$17-1),CG$16)</f>
        <v>2184.1959999999999</v>
      </c>
      <c r="CH51" s="35">
        <f ca="1">OFFSET(Tabelle1!$B$44,60*(CH$17-1),CH$16)</f>
        <v>2938.66</v>
      </c>
      <c r="CI51" s="35">
        <f ca="1">OFFSET(Tabelle1!$B$44,60*(CI$17-1),CI$16)</f>
        <v>3452.0619999999999</v>
      </c>
      <c r="CJ51" s="35">
        <f ca="1">OFFSET(Tabelle1!$B$44,60*(CJ$17-1),CJ$16)</f>
        <v>2017.02</v>
      </c>
      <c r="CK51" s="63">
        <f ca="1">OFFSET(Tabelle1!$B$44,60*(CK$17-1),CK$16)</f>
        <v>1004.478</v>
      </c>
    </row>
    <row r="52" spans="1:89" outlineLevel="2" x14ac:dyDescent="0.25">
      <c r="A52" s="2"/>
      <c r="B52" s="2" t="e">
        <f t="shared" ref="B52:B53" si="13">IF(C52="Einnahmen",B51+1,B51)</f>
        <v>#REF!</v>
      </c>
      <c r="C52" s="55" t="s">
        <v>1049</v>
      </c>
      <c r="D52" s="48"/>
      <c r="E52" s="25"/>
      <c r="F52" s="35">
        <f ca="1">OFFSET(Tabelle1!$B$45,60*(F$17-1),F$16)</f>
        <v>81.992999999999995</v>
      </c>
      <c r="G52" s="35">
        <f ca="1">OFFSET(Tabelle1!$B$45,60*(G$17-1),G$16)</f>
        <v>43.758000000000003</v>
      </c>
      <c r="H52" s="35">
        <f ca="1">OFFSET(Tabelle1!$B$45,60*(H$17-1),H$16)</f>
        <v>123.89100000000001</v>
      </c>
      <c r="I52" s="35">
        <f ca="1">OFFSET(Tabelle1!$B$45,60*(I$17-1),I$16)</f>
        <v>4.4729999999999999</v>
      </c>
      <c r="J52" s="35">
        <f ca="1">OFFSET(Tabelle1!$B$45,60*(J$17-1),J$16)</f>
        <v>46.430999999999997</v>
      </c>
      <c r="K52" s="35" t="str">
        <f ca="1">OFFSET(Tabelle1!$B$45,60*(K$17-1),K$16)</f>
        <v>.</v>
      </c>
      <c r="L52" s="35">
        <f ca="1">OFFSET(Tabelle1!$B$45,60*(L$17-1),L$16)</f>
        <v>2687.5079999999998</v>
      </c>
      <c r="M52" s="35">
        <f ca="1">OFFSET(Tabelle1!$B$45,60*(M$17-1),M$16)</f>
        <v>56.466999999999999</v>
      </c>
      <c r="N52" s="35">
        <f ca="1">OFFSET(Tabelle1!$B$45,60*(N$17-1),N$16)</f>
        <v>18.242000000000001</v>
      </c>
      <c r="O52" s="35">
        <f ca="1">OFFSET(Tabelle1!$B$45,60*(O$17-1),O$16)</f>
        <v>7763.8320000000003</v>
      </c>
      <c r="P52" s="35">
        <f ca="1">OFFSET(Tabelle1!$B$45,60*(P$17-1),P$16)</f>
        <v>4586.6369999999997</v>
      </c>
      <c r="Q52" s="35">
        <f ca="1">OFFSET(Tabelle1!$B$45,60*(Q$17-1),Q$16)</f>
        <v>1757.8679999999999</v>
      </c>
      <c r="R52" s="35">
        <f ca="1">OFFSET(Tabelle1!$B$45,60*(R$17-1),R$16)</f>
        <v>306.44499999999999</v>
      </c>
      <c r="S52" s="35">
        <f ca="1">OFFSET(Tabelle1!$B$45,60*(S$17-1),S$16)</f>
        <v>1448.7339999999999</v>
      </c>
      <c r="T52" s="35">
        <f ca="1">OFFSET(Tabelle1!$B$45,60*(T$17-1),T$16)</f>
        <v>1421.328</v>
      </c>
      <c r="U52" s="35">
        <f ca="1">OFFSET(Tabelle1!$B$45,60*(U$17-1),U$16)</f>
        <v>158.1</v>
      </c>
      <c r="V52" s="35">
        <f ca="1">OFFSET(Tabelle1!$B$45,60*(V$17-1),V$16)</f>
        <v>80.28</v>
      </c>
      <c r="W52" s="35">
        <f ca="1">OFFSET(Tabelle1!$B$45,60*(W$17-1),W$16)</f>
        <v>0.85199999999999998</v>
      </c>
      <c r="X52" s="35">
        <f ca="1">OFFSET(Tabelle1!$B$45,60*(X$17-1),X$16)</f>
        <v>1787.0419999999999</v>
      </c>
      <c r="Y52" s="35">
        <f ca="1">OFFSET(Tabelle1!$B$45,60*(Y$17-1),Y$16)</f>
        <v>177.24100000000001</v>
      </c>
      <c r="Z52" s="35">
        <f ca="1">OFFSET(Tabelle1!$B$45,60*(Z$17-1),Z$16)</f>
        <v>3523.5140000000001</v>
      </c>
      <c r="AA52" s="35">
        <f ca="1">OFFSET(Tabelle1!$B$45,60*(AA$17-1),AA$16)</f>
        <v>9254.9590000000007</v>
      </c>
      <c r="AB52" s="35">
        <f ca="1">OFFSET(Tabelle1!$B$45,60*(AB$17-1),AB$16)</f>
        <v>1390.4280000000001</v>
      </c>
      <c r="AC52" s="35">
        <f ca="1">OFFSET(Tabelle1!$B$45,60*(AC$17-1),AC$16)</f>
        <v>1485.345</v>
      </c>
      <c r="AD52" s="35">
        <f ca="1">OFFSET(Tabelle1!$B$45,60*(AD$17-1),AD$16)</f>
        <v>64.784999999999997</v>
      </c>
      <c r="AE52" s="35">
        <f ca="1">OFFSET(Tabelle1!$B$45,60*(AE$17-1),AE$16)</f>
        <v>38.042999999999999</v>
      </c>
      <c r="AF52" s="35">
        <f ca="1">OFFSET(Tabelle1!$B$45,60*(AF$17-1),AF$16)</f>
        <v>55.06</v>
      </c>
      <c r="AG52" s="35">
        <f ca="1">OFFSET(Tabelle1!$B$45,60*(AG$17-1),AG$16)</f>
        <v>22.061</v>
      </c>
      <c r="AH52" s="35">
        <f ca="1">OFFSET(Tabelle1!$B$45,60*(AH$17-1),AH$16)</f>
        <v>190.92099999999999</v>
      </c>
      <c r="AI52" s="35">
        <f ca="1">OFFSET(Tabelle1!$B$45,60*(AI$17-1),AI$16)</f>
        <v>1.173</v>
      </c>
      <c r="AJ52" s="35">
        <f ca="1">OFFSET(Tabelle1!$B$45,60*(AJ$17-1),AJ$16)</f>
        <v>2035.337</v>
      </c>
      <c r="AK52" s="35">
        <f ca="1">OFFSET(Tabelle1!$B$45,60*(AK$17-1),AK$16)</f>
        <v>89.322000000000003</v>
      </c>
      <c r="AL52" s="35">
        <f ca="1">OFFSET(Tabelle1!$B$45,60*(AL$17-1),AL$16)</f>
        <v>1996.145</v>
      </c>
      <c r="AM52" s="35">
        <f ca="1">OFFSET(Tabelle1!$B$45,60*(AM$17-1),AM$16)</f>
        <v>18193.493999999999</v>
      </c>
      <c r="AN52" s="35">
        <f ca="1">OFFSET(Tabelle1!$B$45,60*(AN$17-1),AN$16)</f>
        <v>1165.374</v>
      </c>
      <c r="AO52" s="35">
        <f ca="1">OFFSET(Tabelle1!$B$45,60*(AO$17-1),AO$16)</f>
        <v>454.32100000000003</v>
      </c>
      <c r="AP52" s="35">
        <f ca="1">OFFSET(Tabelle1!$B$45,60*(AP$17-1),AP$16)</f>
        <v>90.954999999999998</v>
      </c>
      <c r="AQ52" s="35" t="str">
        <f ca="1">OFFSET(Tabelle1!$B$45,60*(AQ$17-1),AQ$16)</f>
        <v>.</v>
      </c>
      <c r="AR52" s="35">
        <f ca="1">OFFSET(Tabelle1!$B$45,60*(AR$17-1),AR$16)</f>
        <v>12.768000000000001</v>
      </c>
      <c r="AS52" s="35">
        <f ca="1">OFFSET(Tabelle1!$B$45,60*(AS$17-1),AS$16)</f>
        <v>13.236000000000001</v>
      </c>
      <c r="AT52" s="35">
        <f ca="1">OFFSET(Tabelle1!$B$45,60*(AT$17-1),AT$16)</f>
        <v>4.516</v>
      </c>
      <c r="AU52" s="35">
        <f ca="1">OFFSET(Tabelle1!$B$45,60*(AU$17-1),AU$16)</f>
        <v>763.51800000000003</v>
      </c>
      <c r="AV52" s="35">
        <f ca="1">OFFSET(Tabelle1!$B$45,60*(AV$17-1),AV$16)</f>
        <v>2363.2539999999999</v>
      </c>
      <c r="AW52" s="35">
        <f ca="1">OFFSET(Tabelle1!$B$45,60*(AW$17-1),AW$16)</f>
        <v>53.33</v>
      </c>
      <c r="AX52" s="35">
        <f ca="1">OFFSET(Tabelle1!$B$45,60*(AX$17-1),AX$16)</f>
        <v>2418.4630000000002</v>
      </c>
      <c r="AY52" s="35">
        <f ca="1">OFFSET(Tabelle1!$B$45,60*(AY$17-1),AY$16)</f>
        <v>20376.218000000001</v>
      </c>
      <c r="AZ52" s="35">
        <f ca="1">OFFSET(Tabelle1!$B$45,60*(AZ$17-1),AZ$16)</f>
        <v>1430.8610000000001</v>
      </c>
      <c r="BA52" s="35">
        <f ca="1">OFFSET(Tabelle1!$B$45,60*(BA$17-1),BA$16)</f>
        <v>595.15</v>
      </c>
      <c r="BB52" s="35">
        <f ca="1">OFFSET(Tabelle1!$B$45,60*(BB$17-1),BB$16)</f>
        <v>4.2850000000000001</v>
      </c>
      <c r="BC52" s="35">
        <f ca="1">OFFSET(Tabelle1!$B$45,60*(BC$17-1),BC$16)</f>
        <v>23.472000000000001</v>
      </c>
      <c r="BD52" s="35">
        <f ca="1">OFFSET(Tabelle1!$B$45,60*(BD$17-1),BD$16)</f>
        <v>3.1320000000000001</v>
      </c>
      <c r="BE52" s="35">
        <f ca="1">OFFSET(Tabelle1!$B$45,60*(BE$17-1),BE$16)</f>
        <v>0.182</v>
      </c>
      <c r="BF52" s="35" t="str">
        <f ca="1">OFFSET(Tabelle1!$B$45,60*(BF$17-1),BF$16)</f>
        <v>.</v>
      </c>
      <c r="BG52" s="35">
        <f ca="1">OFFSET(Tabelle1!$B$45,60*(BG$17-1),BG$16)</f>
        <v>7.3659999999999997</v>
      </c>
      <c r="BH52" s="35">
        <f ca="1">OFFSET(Tabelle1!$B$45,60*(BH$17-1),BH$16)</f>
        <v>2449.239</v>
      </c>
      <c r="BI52" s="35">
        <f ca="1">OFFSET(Tabelle1!$B$45,60*(BI$17-1),BI$16)</f>
        <v>49.732999999999997</v>
      </c>
      <c r="BJ52" s="35">
        <f ca="1">OFFSET(Tabelle1!$B$45,60*(BJ$17-1),BJ$16)</f>
        <v>4411.9369999999999</v>
      </c>
      <c r="BK52" s="35">
        <f ca="1">OFFSET(Tabelle1!$B$45,60*(BK$17-1),BK$16)</f>
        <v>14135.647000000001</v>
      </c>
      <c r="BL52" s="35">
        <f ca="1">OFFSET(Tabelle1!$B$45,60*(BL$17-1),BL$16)</f>
        <v>3145.5749999999998</v>
      </c>
      <c r="BM52" s="35">
        <f ca="1">OFFSET(Tabelle1!$B$45,60*(BM$17-1),BM$16)</f>
        <v>197.226</v>
      </c>
      <c r="BN52" s="35">
        <f ca="1">OFFSET(Tabelle1!$B$45,60*(BN$17-1),BN$16)</f>
        <v>4.0369999999999999</v>
      </c>
      <c r="BO52" s="35">
        <f ca="1">OFFSET(Tabelle1!$B$45,60*(BO$17-1),BO$16)</f>
        <v>9.0229999999999997</v>
      </c>
      <c r="BP52" s="35">
        <f ca="1">OFFSET(Tabelle1!$B$45,60*(BP$17-1),BP$16)</f>
        <v>1.6879999999999999</v>
      </c>
      <c r="BQ52" s="35">
        <f ca="1">OFFSET(Tabelle1!$B$45,60*(BQ$17-1),BQ$16)</f>
        <v>2.2410000000000001</v>
      </c>
      <c r="BR52" s="35">
        <f ca="1">OFFSET(Tabelle1!$B$45,60*(BR$17-1),BR$16)</f>
        <v>73.177000000000007</v>
      </c>
      <c r="BS52" s="35">
        <f ca="1">OFFSET(Tabelle1!$B$45,60*(BS$17-1),BS$16)</f>
        <v>15.891</v>
      </c>
      <c r="BT52" s="35">
        <f ca="1">OFFSET(Tabelle1!$B$45,60*(BT$17-1),BT$16)</f>
        <v>2849.0889999999999</v>
      </c>
      <c r="BU52" s="35">
        <f ca="1">OFFSET(Tabelle1!$B$45,60*(BU$17-1),BU$16)</f>
        <v>32.186999999999998</v>
      </c>
      <c r="BV52" s="35">
        <f ca="1">OFFSET(Tabelle1!$B$45,60*(BV$17-1),BV$16)</f>
        <v>1610.4110000000001</v>
      </c>
      <c r="BW52" s="35">
        <f ca="1">OFFSET(Tabelle1!$B$45,60*(BW$17-1),BW$16)</f>
        <v>17929.305</v>
      </c>
      <c r="BX52" s="35">
        <f ca="1">OFFSET(Tabelle1!$B$45,60*(BX$17-1),BX$16)</f>
        <v>1227.1949999999999</v>
      </c>
      <c r="BY52" s="35">
        <f ca="1">OFFSET(Tabelle1!$B$45,60*(BY$17-1),BY$16)</f>
        <v>217.983</v>
      </c>
      <c r="BZ52" s="35">
        <f ca="1">OFFSET(Tabelle1!$B$45,60*(BZ$17-1),BZ$16)</f>
        <v>4.5730000000000004</v>
      </c>
      <c r="CA52" s="35">
        <f ca="1">OFFSET(Tabelle1!$B$45,60*(CA$17-1),CA$16)</f>
        <v>11.372</v>
      </c>
      <c r="CB52" s="35" t="str">
        <f ca="1">OFFSET(Tabelle1!$B$45,60*(CB$17-1),CB$16)</f>
        <v>.</v>
      </c>
      <c r="CC52" s="35">
        <f ca="1">OFFSET(Tabelle1!$B$45,60*(CC$17-1),CC$16)</f>
        <v>34.476999999999997</v>
      </c>
      <c r="CD52" s="35">
        <f ca="1">OFFSET(Tabelle1!$B$45,60*(CD$17-1),CD$16)</f>
        <v>15.404999999999999</v>
      </c>
      <c r="CE52" s="35">
        <f ca="1">OFFSET(Tabelle1!$B$45,60*(CE$17-1),CE$16)</f>
        <v>0.68200000000000005</v>
      </c>
      <c r="CF52" s="35">
        <f ca="1">OFFSET(Tabelle1!$B$45,60*(CF$17-1),CF$16)</f>
        <v>2866.0520000000001</v>
      </c>
      <c r="CG52" s="35">
        <f ca="1">OFFSET(Tabelle1!$B$45,60*(CG$17-1),CG$16)</f>
        <v>592.23599999999999</v>
      </c>
      <c r="CH52" s="35">
        <f ca="1">OFFSET(Tabelle1!$B$45,60*(CH$17-1),CH$16)</f>
        <v>4972.9260000000004</v>
      </c>
      <c r="CI52" s="35">
        <f ca="1">OFFSET(Tabelle1!$B$45,60*(CI$17-1),CI$16)</f>
        <v>13441.941000000001</v>
      </c>
      <c r="CJ52" s="35">
        <f ca="1">OFFSET(Tabelle1!$B$45,60*(CJ$17-1),CJ$16)</f>
        <v>2946.8270000000002</v>
      </c>
      <c r="CK52" s="63">
        <f ca="1">OFFSET(Tabelle1!$B$45,60*(CK$17-1),CK$16)</f>
        <v>234.31100000000001</v>
      </c>
    </row>
    <row r="53" spans="1:89" outlineLevel="2" x14ac:dyDescent="0.25">
      <c r="A53" s="2"/>
      <c r="B53" s="2" t="e">
        <f t="shared" si="13"/>
        <v>#REF!</v>
      </c>
      <c r="C53" s="55" t="s">
        <v>1050</v>
      </c>
      <c r="D53" s="48"/>
      <c r="E53" s="25"/>
      <c r="F53" s="35">
        <f ca="1">OFFSET(Tabelle1!$B$46,60*(F$17-1),F$16)</f>
        <v>540.59799999999996</v>
      </c>
      <c r="G53" s="35">
        <f ca="1">OFFSET(Tabelle1!$B$46,60*(G$17-1),G$16)</f>
        <v>1096.1969999999999</v>
      </c>
      <c r="H53" s="35">
        <f ca="1">OFFSET(Tabelle1!$B$46,60*(H$17-1),H$16)</f>
        <v>526.60799999999995</v>
      </c>
      <c r="I53" s="35">
        <f ca="1">OFFSET(Tabelle1!$B$46,60*(I$17-1),I$16)</f>
        <v>762.58799999999997</v>
      </c>
      <c r="J53" s="35">
        <f ca="1">OFFSET(Tabelle1!$B$46,60*(J$17-1),J$16)</f>
        <v>1145.5139999999999</v>
      </c>
      <c r="K53" s="35">
        <f ca="1">OFFSET(Tabelle1!$B$46,60*(K$17-1),K$16)</f>
        <v>1089.5809999999999</v>
      </c>
      <c r="L53" s="35">
        <f ca="1">OFFSET(Tabelle1!$B$46,60*(L$17-1),L$16)</f>
        <v>-1643.3209999999999</v>
      </c>
      <c r="M53" s="35">
        <f ca="1">OFFSET(Tabelle1!$B$46,60*(M$17-1),M$16)</f>
        <v>1645.3879999999999</v>
      </c>
      <c r="N53" s="35">
        <f ca="1">OFFSET(Tabelle1!$B$46,60*(N$17-1),N$16)</f>
        <v>1299.7190000000001</v>
      </c>
      <c r="O53" s="35">
        <f ca="1">OFFSET(Tabelle1!$B$46,60*(O$17-1),O$16)</f>
        <v>-6514.4229999999998</v>
      </c>
      <c r="P53" s="35">
        <f ca="1">OFFSET(Tabelle1!$B$46,60*(P$17-1),P$16)</f>
        <v>-3373.9259999999999</v>
      </c>
      <c r="Q53" s="35">
        <f ca="1">OFFSET(Tabelle1!$B$46,60*(Q$17-1),Q$16)</f>
        <v>-689.89099999999996</v>
      </c>
      <c r="R53" s="35">
        <f ca="1">OFFSET(Tabelle1!$B$46,60*(R$17-1),R$16)</f>
        <v>350.82600000000002</v>
      </c>
      <c r="S53" s="35">
        <f ca="1">OFFSET(Tabelle1!$B$46,60*(S$17-1),S$16)</f>
        <v>-413.85199999999998</v>
      </c>
      <c r="T53" s="35">
        <f ca="1">OFFSET(Tabelle1!$B$46,60*(T$17-1),T$16)</f>
        <v>-637.49099999999999</v>
      </c>
      <c r="U53" s="35">
        <f ca="1">OFFSET(Tabelle1!$B$46,60*(U$17-1),U$16)</f>
        <v>662.81600000000003</v>
      </c>
      <c r="V53" s="35">
        <f ca="1">OFFSET(Tabelle1!$B$46,60*(V$17-1),V$16)</f>
        <v>1250.8489999999999</v>
      </c>
      <c r="W53" s="35">
        <f ca="1">OFFSET(Tabelle1!$B$46,60*(W$17-1),W$16)</f>
        <v>1223.575</v>
      </c>
      <c r="X53" s="35">
        <f ca="1">OFFSET(Tabelle1!$B$46,60*(X$17-1),X$16)</f>
        <v>-608.76400000000001</v>
      </c>
      <c r="Y53" s="35">
        <f ca="1">OFFSET(Tabelle1!$B$46,60*(Y$17-1),Y$16)</f>
        <v>1534.2560000000001</v>
      </c>
      <c r="Z53" s="35">
        <f ca="1">OFFSET(Tabelle1!$B$46,60*(Z$17-1),Z$16)</f>
        <v>-1842.6420000000001</v>
      </c>
      <c r="AA53" s="35">
        <f ca="1">OFFSET(Tabelle1!$B$46,60*(AA$17-1),AA$16)</f>
        <v>-7323.0839999999998</v>
      </c>
      <c r="AB53" s="35">
        <f ca="1">OFFSET(Tabelle1!$B$46,60*(AB$17-1),AB$16)</f>
        <v>182.52500000000001</v>
      </c>
      <c r="AC53" s="35">
        <f ca="1">OFFSET(Tabelle1!$B$46,60*(AC$17-1),AC$16)</f>
        <v>-500.12299999999999</v>
      </c>
      <c r="AD53" s="35">
        <f ca="1">OFFSET(Tabelle1!$B$46,60*(AD$17-1),AD$16)</f>
        <v>614.92399999999998</v>
      </c>
      <c r="AE53" s="35">
        <f ca="1">OFFSET(Tabelle1!$B$46,60*(AE$17-1),AE$16)</f>
        <v>1868.4159999999999</v>
      </c>
      <c r="AF53" s="35">
        <f ca="1">OFFSET(Tabelle1!$B$46,60*(AF$17-1),AF$16)</f>
        <v>856.51499999999999</v>
      </c>
      <c r="AG53" s="35">
        <f ca="1">OFFSET(Tabelle1!$B$46,60*(AG$17-1),AG$16)</f>
        <v>1023.19</v>
      </c>
      <c r="AH53" s="35">
        <f ca="1">OFFSET(Tabelle1!$B$46,60*(AH$17-1),AH$16)</f>
        <v>1105.4459999999999</v>
      </c>
      <c r="AI53" s="35">
        <f ca="1">OFFSET(Tabelle1!$B$46,60*(AI$17-1),AI$16)</f>
        <v>1519.902</v>
      </c>
      <c r="AJ53" s="35">
        <f ca="1">OFFSET(Tabelle1!$B$46,60*(AJ$17-1),AJ$16)</f>
        <v>-489.55700000000002</v>
      </c>
      <c r="AK53" s="35">
        <f ca="1">OFFSET(Tabelle1!$B$46,60*(AK$17-1),AK$16)</f>
        <v>2143.672</v>
      </c>
      <c r="AL53" s="35">
        <f ca="1">OFFSET(Tabelle1!$B$46,60*(AL$17-1),AL$16)</f>
        <v>202.21799999999999</v>
      </c>
      <c r="AM53" s="35">
        <f ca="1">OFFSET(Tabelle1!$B$46,60*(AM$17-1),AM$16)</f>
        <v>-15052.646000000001</v>
      </c>
      <c r="AN53" s="35">
        <f ca="1">OFFSET(Tabelle1!$B$46,60*(AN$17-1),AN$16)</f>
        <v>918.53</v>
      </c>
      <c r="AO53" s="35">
        <f ca="1">OFFSET(Tabelle1!$B$46,60*(AO$17-1),AO$16)</f>
        <v>700.798</v>
      </c>
      <c r="AP53" s="35">
        <f ca="1">OFFSET(Tabelle1!$B$46,60*(AP$17-1),AP$16)</f>
        <v>745.23299999999995</v>
      </c>
      <c r="AQ53" s="35">
        <f ca="1">OFFSET(Tabelle1!$B$46,60*(AQ$17-1),AQ$16)</f>
        <v>638.42700000000002</v>
      </c>
      <c r="AR53" s="35">
        <f ca="1">OFFSET(Tabelle1!$B$46,60*(AR$17-1),AR$16)</f>
        <v>738.08199999999999</v>
      </c>
      <c r="AS53" s="35">
        <f ca="1">OFFSET(Tabelle1!$B$46,60*(AS$17-1),AS$16)</f>
        <v>853.28</v>
      </c>
      <c r="AT53" s="35">
        <f ca="1">OFFSET(Tabelle1!$B$46,60*(AT$17-1),AT$16)</f>
        <v>1532.615</v>
      </c>
      <c r="AU53" s="35">
        <f ca="1">OFFSET(Tabelle1!$B$46,60*(AU$17-1),AU$16)</f>
        <v>527.61900000000003</v>
      </c>
      <c r="AV53" s="35">
        <f ca="1">OFFSET(Tabelle1!$B$46,60*(AV$17-1),AV$16)</f>
        <v>-1382.7750000000001</v>
      </c>
      <c r="AW53" s="35">
        <f ca="1">OFFSET(Tabelle1!$B$46,60*(AW$17-1),AW$16)</f>
        <v>2124.279</v>
      </c>
      <c r="AX53" s="35">
        <f ca="1">OFFSET(Tabelle1!$B$46,60*(AX$17-1),AX$16)</f>
        <v>-6.3970000000000002</v>
      </c>
      <c r="AY53" s="35">
        <f ca="1">OFFSET(Tabelle1!$B$46,60*(AY$17-1),AY$16)</f>
        <v>-17393.099999999999</v>
      </c>
      <c r="AZ53" s="35">
        <f ca="1">OFFSET(Tabelle1!$B$46,60*(AZ$17-1),AZ$16)</f>
        <v>620.52700000000004</v>
      </c>
      <c r="BA53" s="35">
        <f ca="1">OFFSET(Tabelle1!$B$46,60*(BA$17-1),BA$16)</f>
        <v>373.16699999999997</v>
      </c>
      <c r="BB53" s="35">
        <f ca="1">OFFSET(Tabelle1!$B$46,60*(BB$17-1),BB$16)</f>
        <v>938.04399999999998</v>
      </c>
      <c r="BC53" s="35">
        <f ca="1">OFFSET(Tabelle1!$B$46,60*(BC$17-1),BC$16)</f>
        <v>1469.847</v>
      </c>
      <c r="BD53" s="35">
        <f ca="1">OFFSET(Tabelle1!$B$46,60*(BD$17-1),BD$16)</f>
        <v>1023.745</v>
      </c>
      <c r="BE53" s="35">
        <f ca="1">OFFSET(Tabelle1!$B$46,60*(BE$17-1),BE$16)</f>
        <v>1288.454</v>
      </c>
      <c r="BF53" s="35">
        <f ca="1">OFFSET(Tabelle1!$B$46,60*(BF$17-1),BF$16)</f>
        <v>1496.4380000000001</v>
      </c>
      <c r="BG53" s="35">
        <f ca="1">OFFSET(Tabelle1!$B$46,60*(BG$17-1),BG$16)</f>
        <v>1315.8119999999999</v>
      </c>
      <c r="BH53" s="35">
        <f ca="1">OFFSET(Tabelle1!$B$46,60*(BH$17-1),BH$16)</f>
        <v>-1409.9870000000001</v>
      </c>
      <c r="BI53" s="35">
        <f ca="1">OFFSET(Tabelle1!$B$46,60*(BI$17-1),BI$16)</f>
        <v>1920.999</v>
      </c>
      <c r="BJ53" s="35">
        <f ca="1">OFFSET(Tabelle1!$B$46,60*(BJ$17-1),BJ$16)</f>
        <v>-1724.1020000000001</v>
      </c>
      <c r="BK53" s="35">
        <f ca="1">OFFSET(Tabelle1!$B$46,60*(BK$17-1),BK$16)</f>
        <v>-10699.879000000001</v>
      </c>
      <c r="BL53" s="35">
        <f ca="1">OFFSET(Tabelle1!$B$46,60*(BL$17-1),BL$16)</f>
        <v>-1319.5029999999999</v>
      </c>
      <c r="BM53" s="35">
        <f ca="1">OFFSET(Tabelle1!$B$46,60*(BM$17-1),BM$16)</f>
        <v>877.72</v>
      </c>
      <c r="BN53" s="35">
        <f ca="1">OFFSET(Tabelle1!$B$46,60*(BN$17-1),BN$16)</f>
        <v>920.07799999999997</v>
      </c>
      <c r="BO53" s="35">
        <f ca="1">OFFSET(Tabelle1!$B$46,60*(BO$17-1),BO$16)</f>
        <v>1444.492</v>
      </c>
      <c r="BP53" s="35">
        <f ca="1">OFFSET(Tabelle1!$B$46,60*(BP$17-1),BP$16)</f>
        <v>1117.67</v>
      </c>
      <c r="BQ53" s="35">
        <f ca="1">OFFSET(Tabelle1!$B$46,60*(BQ$17-1),BQ$16)</f>
        <v>1413.403</v>
      </c>
      <c r="BR53" s="35">
        <f ca="1">OFFSET(Tabelle1!$B$46,60*(BR$17-1),BR$16)</f>
        <v>2031.53</v>
      </c>
      <c r="BS53" s="35">
        <f ca="1">OFFSET(Tabelle1!$B$46,60*(BS$17-1),BS$16)</f>
        <v>1289.125</v>
      </c>
      <c r="BT53" s="35">
        <f ca="1">OFFSET(Tabelle1!$B$46,60*(BT$17-1),BT$16)</f>
        <v>-1787.5360000000001</v>
      </c>
      <c r="BU53" s="35">
        <f ca="1">OFFSET(Tabelle1!$B$46,60*(BU$17-1),BU$16)</f>
        <v>2023.028</v>
      </c>
      <c r="BV53" s="35">
        <f ca="1">OFFSET(Tabelle1!$B$46,60*(BV$17-1),BV$16)</f>
        <v>1154.3989999999999</v>
      </c>
      <c r="BW53" s="35">
        <f ca="1">OFFSET(Tabelle1!$B$46,60*(BW$17-1),BW$16)</f>
        <v>-14492.245000000001</v>
      </c>
      <c r="BX53" s="35">
        <f ca="1">OFFSET(Tabelle1!$B$46,60*(BX$17-1),BX$16)</f>
        <v>622.98299999999995</v>
      </c>
      <c r="BY53" s="35">
        <f ca="1">OFFSET(Tabelle1!$B$46,60*(BY$17-1),BY$16)</f>
        <v>915.11599999999999</v>
      </c>
      <c r="BZ53" s="35">
        <f ca="1">OFFSET(Tabelle1!$B$46,60*(BZ$17-1),BZ$16)</f>
        <v>868.11800000000005</v>
      </c>
      <c r="CA53" s="35">
        <f ca="1">OFFSET(Tabelle1!$B$46,60*(CA$17-1),CA$16)</f>
        <v>1486.674</v>
      </c>
      <c r="CB53" s="35">
        <f ca="1">OFFSET(Tabelle1!$B$46,60*(CB$17-1),CB$16)</f>
        <v>951.17100000000005</v>
      </c>
      <c r="CC53" s="35">
        <f ca="1">OFFSET(Tabelle1!$B$46,60*(CC$17-1),CC$16)</f>
        <v>1479.6690000000001</v>
      </c>
      <c r="CD53" s="35">
        <f ca="1">OFFSET(Tabelle1!$B$46,60*(CD$17-1),CD$16)</f>
        <v>1844.509</v>
      </c>
      <c r="CE53" s="35">
        <f ca="1">OFFSET(Tabelle1!$B$46,60*(CE$17-1),CE$16)</f>
        <v>1385.4369999999999</v>
      </c>
      <c r="CF53" s="35">
        <f ca="1">OFFSET(Tabelle1!$B$46,60*(CF$17-1),CF$16)</f>
        <v>-1765.37</v>
      </c>
      <c r="CG53" s="35">
        <f ca="1">OFFSET(Tabelle1!$B$46,60*(CG$17-1),CG$16)</f>
        <v>1591.96</v>
      </c>
      <c r="CH53" s="35">
        <f ca="1">OFFSET(Tabelle1!$B$46,60*(CH$17-1),CH$16)</f>
        <v>-2034.2660000000001</v>
      </c>
      <c r="CI53" s="35">
        <f ca="1">OFFSET(Tabelle1!$B$46,60*(CI$17-1),CI$16)</f>
        <v>-9989.8790000000008</v>
      </c>
      <c r="CJ53" s="35">
        <f ca="1">OFFSET(Tabelle1!$B$46,60*(CJ$17-1),CJ$16)</f>
        <v>-929.80700000000002</v>
      </c>
      <c r="CK53" s="63">
        <f ca="1">OFFSET(Tabelle1!$B$46,60*(CK$17-1),CK$16)</f>
        <v>770.16700000000003</v>
      </c>
    </row>
    <row r="54" spans="1:89" outlineLevel="2" x14ac:dyDescent="0.25">
      <c r="A54" s="2"/>
      <c r="B54" s="2"/>
      <c r="C54" s="54" t="s">
        <v>1057</v>
      </c>
      <c r="D54" s="48"/>
      <c r="E54" s="2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63"/>
    </row>
    <row r="55" spans="1:89" outlineLevel="2" x14ac:dyDescent="0.25">
      <c r="A55" s="2"/>
      <c r="B55" s="2" t="e">
        <f>IF(C55="Einnahmen",#REF!+1,#REF!)</f>
        <v>#REF!</v>
      </c>
      <c r="C55" s="55" t="s">
        <v>1048</v>
      </c>
      <c r="D55" s="48"/>
      <c r="E55" s="25"/>
      <c r="F55" s="35">
        <f ca="1">OFFSET(Tabelle1!$B$47,60*(F$17-1),F$16)</f>
        <v>664.93499999999995</v>
      </c>
      <c r="G55" s="35">
        <f ca="1">OFFSET(Tabelle1!$B$47,60*(G$17-1),G$16)</f>
        <v>369.88900000000001</v>
      </c>
      <c r="H55" s="35">
        <f ca="1">OFFSET(Tabelle1!$B$47,60*(H$17-1),H$16)</f>
        <v>297.93700000000001</v>
      </c>
      <c r="I55" s="35">
        <f ca="1">OFFSET(Tabelle1!$B$47,60*(I$17-1),I$16)</f>
        <v>769.94299999999998</v>
      </c>
      <c r="J55" s="35">
        <f ca="1">OFFSET(Tabelle1!$B$47,60*(J$17-1),J$16)</f>
        <v>954.59400000000005</v>
      </c>
      <c r="K55" s="35" t="str">
        <f ca="1">OFFSET(Tabelle1!$B$47,60*(K$17-1),K$16)</f>
        <v>.</v>
      </c>
      <c r="L55" s="35">
        <f ca="1">OFFSET(Tabelle1!$B$47,60*(L$17-1),L$16)</f>
        <v>400.58199999999999</v>
      </c>
      <c r="M55" s="35">
        <f ca="1">OFFSET(Tabelle1!$B$47,60*(M$17-1),M$16)</f>
        <v>544.75699999999995</v>
      </c>
      <c r="N55" s="35">
        <f ca="1">OFFSET(Tabelle1!$B$47,60*(N$17-1),N$16)</f>
        <v>338.62799999999999</v>
      </c>
      <c r="O55" s="35">
        <f ca="1">OFFSET(Tabelle1!$B$47,60*(O$17-1),O$16)</f>
        <v>592.76700000000005</v>
      </c>
      <c r="P55" s="35">
        <f ca="1">OFFSET(Tabelle1!$B$47,60*(P$17-1),P$16)</f>
        <v>317.65699999999998</v>
      </c>
      <c r="Q55" s="35">
        <f ca="1">OFFSET(Tabelle1!$B$47,60*(Q$17-1),Q$16)</f>
        <v>366.89600000000002</v>
      </c>
      <c r="R55" s="35">
        <f ca="1">OFFSET(Tabelle1!$B$47,60*(R$17-1),R$16)</f>
        <v>869.71600000000001</v>
      </c>
      <c r="S55" s="35">
        <f ca="1">OFFSET(Tabelle1!$B$47,60*(S$17-1),S$16)</f>
        <v>280.87799999999999</v>
      </c>
      <c r="T55" s="35">
        <f ca="1">OFFSET(Tabelle1!$B$47,60*(T$17-1),T$16)</f>
        <v>282.21300000000002</v>
      </c>
      <c r="U55" s="35">
        <f ca="1">OFFSET(Tabelle1!$B$47,60*(U$17-1),U$16)</f>
        <v>715.125</v>
      </c>
      <c r="V55" s="35">
        <f ca="1">OFFSET(Tabelle1!$B$47,60*(V$17-1),V$16)</f>
        <v>729.428</v>
      </c>
      <c r="W55" s="35">
        <f ca="1">OFFSET(Tabelle1!$B$47,60*(W$17-1),W$16)</f>
        <v>362.08600000000001</v>
      </c>
      <c r="X55" s="35">
        <f ca="1">OFFSET(Tabelle1!$B$47,60*(X$17-1),X$16)</f>
        <v>382.5</v>
      </c>
      <c r="Y55" s="35">
        <f ca="1">OFFSET(Tabelle1!$B$47,60*(Y$17-1),Y$16)</f>
        <v>562.88699999999994</v>
      </c>
      <c r="Z55" s="35">
        <f ca="1">OFFSET(Tabelle1!$B$47,60*(Z$17-1),Z$16)</f>
        <v>335.99900000000002</v>
      </c>
      <c r="AA55" s="35">
        <f ca="1">OFFSET(Tabelle1!$B$47,60*(AA$17-1),AA$16)</f>
        <v>601.99300000000005</v>
      </c>
      <c r="AB55" s="35">
        <f ca="1">OFFSET(Tabelle1!$B$47,60*(AB$17-1),AB$16)</f>
        <v>315.76299999999998</v>
      </c>
      <c r="AC55" s="35">
        <f ca="1">OFFSET(Tabelle1!$B$47,60*(AC$17-1),AC$16)</f>
        <v>465.38299999999998</v>
      </c>
      <c r="AD55" s="35">
        <f ca="1">OFFSET(Tabelle1!$B$47,60*(AD$17-1),AD$16)</f>
        <v>1104.6869999999999</v>
      </c>
      <c r="AE55" s="35">
        <f ca="1">OFFSET(Tabelle1!$B$47,60*(AE$17-1),AE$16)</f>
        <v>295.589</v>
      </c>
      <c r="AF55" s="35">
        <f ca="1">OFFSET(Tabelle1!$B$47,60*(AF$17-1),AF$16)</f>
        <v>432.82499999999999</v>
      </c>
      <c r="AG55" s="35">
        <f ca="1">OFFSET(Tabelle1!$B$47,60*(AG$17-1),AG$16)</f>
        <v>478.16899999999998</v>
      </c>
      <c r="AH55" s="35">
        <f ca="1">OFFSET(Tabelle1!$B$47,60*(AH$17-1),AH$16)</f>
        <v>1651.164</v>
      </c>
      <c r="AI55" s="35">
        <f ca="1">OFFSET(Tabelle1!$B$47,60*(AI$17-1),AI$16)</f>
        <v>480.14800000000002</v>
      </c>
      <c r="AJ55" s="35">
        <f ca="1">OFFSET(Tabelle1!$B$47,60*(AJ$17-1),AJ$16)</f>
        <v>373.21199999999999</v>
      </c>
      <c r="AK55" s="35">
        <f ca="1">OFFSET(Tabelle1!$B$47,60*(AK$17-1),AK$16)</f>
        <v>523.54300000000001</v>
      </c>
      <c r="AL55" s="35">
        <f ca="1">OFFSET(Tabelle1!$B$47,60*(AL$17-1),AL$16)</f>
        <v>367.23200000000003</v>
      </c>
      <c r="AM55" s="35">
        <f ca="1">OFFSET(Tabelle1!$B$47,60*(AM$17-1),AM$16)</f>
        <v>318.48599999999999</v>
      </c>
      <c r="AN55" s="35">
        <f ca="1">OFFSET(Tabelle1!$B$47,60*(AN$17-1),AN$16)</f>
        <v>860.50599999999997</v>
      </c>
      <c r="AO55" s="35">
        <f ca="1">OFFSET(Tabelle1!$B$47,60*(AO$17-1),AO$16)</f>
        <v>492.20299999999997</v>
      </c>
      <c r="AP55" s="35">
        <f ca="1">OFFSET(Tabelle1!$B$47,60*(AP$17-1),AP$16)</f>
        <v>1634.098</v>
      </c>
      <c r="AQ55" s="35" t="str">
        <f ca="1">OFFSET(Tabelle1!$B$47,60*(AQ$17-1),AQ$16)</f>
        <v>.</v>
      </c>
      <c r="AR55" s="35">
        <f ca="1">OFFSET(Tabelle1!$B$47,60*(AR$17-1),AR$16)</f>
        <v>309.69099999999997</v>
      </c>
      <c r="AS55" s="35">
        <f ca="1">OFFSET(Tabelle1!$B$47,60*(AS$17-1),AS$16)</f>
        <v>756.70799999999997</v>
      </c>
      <c r="AT55" s="35">
        <f ca="1">OFFSET(Tabelle1!$B$47,60*(AT$17-1),AT$16)</f>
        <v>2152.3130000000001</v>
      </c>
      <c r="AU55" s="35">
        <f ca="1">OFFSET(Tabelle1!$B$47,60*(AU$17-1),AU$16)</f>
        <v>564.94799999999998</v>
      </c>
      <c r="AV55" s="35">
        <f ca="1">OFFSET(Tabelle1!$B$47,60*(AV$17-1),AV$16)</f>
        <v>634.07000000000005</v>
      </c>
      <c r="AW55" s="35">
        <f ca="1">OFFSET(Tabelle1!$B$47,60*(AW$17-1),AW$16)</f>
        <v>578.51400000000001</v>
      </c>
      <c r="AX55" s="35">
        <f ca="1">OFFSET(Tabelle1!$B$47,60*(AX$17-1),AX$16)</f>
        <v>860.81100000000004</v>
      </c>
      <c r="AY55" s="35">
        <f ca="1">OFFSET(Tabelle1!$B$47,60*(AY$17-1),AY$16)</f>
        <v>453.45600000000002</v>
      </c>
      <c r="AZ55" s="35">
        <f ca="1">OFFSET(Tabelle1!$B$47,60*(AZ$17-1),AZ$16)</f>
        <v>625.08199999999999</v>
      </c>
      <c r="BA55" s="35">
        <f ca="1">OFFSET(Tabelle1!$B$47,60*(BA$17-1),BA$16)</f>
        <v>522.71500000000003</v>
      </c>
      <c r="BB55" s="35">
        <f ca="1">OFFSET(Tabelle1!$B$47,60*(BB$17-1),BB$16)</f>
        <v>3402.03</v>
      </c>
      <c r="BC55" s="35">
        <f ca="1">OFFSET(Tabelle1!$B$47,60*(BC$17-1),BC$16)</f>
        <v>605.23900000000003</v>
      </c>
      <c r="BD55" s="35">
        <f ca="1">OFFSET(Tabelle1!$B$47,60*(BD$17-1),BD$16)</f>
        <v>621.822</v>
      </c>
      <c r="BE55" s="35">
        <f ca="1">OFFSET(Tabelle1!$B$47,60*(BE$17-1),BE$16)</f>
        <v>995.21100000000001</v>
      </c>
      <c r="BF55" s="35" t="str">
        <f ca="1">OFFSET(Tabelle1!$B$47,60*(BF$17-1),BF$16)</f>
        <v>.</v>
      </c>
      <c r="BG55" s="35">
        <f ca="1">OFFSET(Tabelle1!$B$47,60*(BG$17-1),BG$16)</f>
        <v>585.41099999999994</v>
      </c>
      <c r="BH55" s="35">
        <f ca="1">OFFSET(Tabelle1!$B$47,60*(BH$17-1),BH$16)</f>
        <v>549.01599999999996</v>
      </c>
      <c r="BI55" s="35">
        <f ca="1">OFFSET(Tabelle1!$B$47,60*(BI$17-1),BI$16)</f>
        <v>1000.395</v>
      </c>
      <c r="BJ55" s="35">
        <f ca="1">OFFSET(Tabelle1!$B$47,60*(BJ$17-1),BJ$16)</f>
        <v>809.73299999999995</v>
      </c>
      <c r="BK55" s="35">
        <f ca="1">OFFSET(Tabelle1!$B$47,60*(BK$17-1),BK$16)</f>
        <v>631.97199999999998</v>
      </c>
      <c r="BL55" s="35">
        <f ca="1">OFFSET(Tabelle1!$B$47,60*(BL$17-1),BL$16)</f>
        <v>692.61500000000001</v>
      </c>
      <c r="BM55" s="35">
        <f ca="1">OFFSET(Tabelle1!$B$47,60*(BM$17-1),BM$16)</f>
        <v>616.98400000000004</v>
      </c>
      <c r="BN55" s="35">
        <f ca="1">OFFSET(Tabelle1!$B$47,60*(BN$17-1),BN$16)</f>
        <v>1394.819</v>
      </c>
      <c r="BO55" s="35">
        <f ca="1">OFFSET(Tabelle1!$B$47,60*(BO$17-1),BO$16)</f>
        <v>847.17600000000004</v>
      </c>
      <c r="BP55" s="35">
        <f ca="1">OFFSET(Tabelle1!$B$47,60*(BP$17-1),BP$16)</f>
        <v>864.33100000000002</v>
      </c>
      <c r="BQ55" s="35">
        <f ca="1">OFFSET(Tabelle1!$B$47,60*(BQ$17-1),BQ$16)</f>
        <v>1674.7660000000001</v>
      </c>
      <c r="BR55" s="35">
        <f ca="1">OFFSET(Tabelle1!$B$47,60*(BR$17-1),BR$16)</f>
        <v>2080.6309999999999</v>
      </c>
      <c r="BS55" s="35">
        <f ca="1">OFFSET(Tabelle1!$B$47,60*(BS$17-1),BS$16)</f>
        <v>747.52099999999996</v>
      </c>
      <c r="BT55" s="35">
        <f ca="1">OFFSET(Tabelle1!$B$47,60*(BT$17-1),BT$16)</f>
        <v>728.13900000000001</v>
      </c>
      <c r="BU55" s="35">
        <f ca="1">OFFSET(Tabelle1!$B$47,60*(BU$17-1),BU$16)</f>
        <v>922.87</v>
      </c>
      <c r="BV55" s="35">
        <f ca="1">OFFSET(Tabelle1!$B$47,60*(BV$17-1),BV$16)</f>
        <v>1126.749</v>
      </c>
      <c r="BW55" s="35">
        <f ca="1">OFFSET(Tabelle1!$B$47,60*(BW$17-1),BW$16)</f>
        <v>561.65800000000002</v>
      </c>
      <c r="BX55" s="35">
        <f ca="1">OFFSET(Tabelle1!$B$47,60*(BX$17-1),BX$16)</f>
        <v>1256.4849999999999</v>
      </c>
      <c r="BY55" s="35">
        <f ca="1">OFFSET(Tabelle1!$B$47,60*(BY$17-1),BY$16)</f>
        <v>1046.1859999999999</v>
      </c>
      <c r="BZ55" s="35">
        <f ca="1">OFFSET(Tabelle1!$B$47,60*(BZ$17-1),BZ$16)</f>
        <v>1468.0250000000001</v>
      </c>
      <c r="CA55" s="35">
        <f ca="1">OFFSET(Tabelle1!$B$47,60*(CA$17-1),CA$16)</f>
        <v>559.93799999999999</v>
      </c>
      <c r="CB55" s="35" t="str">
        <f ca="1">OFFSET(Tabelle1!$B$47,60*(CB$17-1),CB$16)</f>
        <v>.</v>
      </c>
      <c r="CC55" s="35">
        <f ca="1">OFFSET(Tabelle1!$B$47,60*(CC$17-1),CC$16)</f>
        <v>1542.3779999999999</v>
      </c>
      <c r="CD55" s="35">
        <f ca="1">OFFSET(Tabelle1!$B$47,60*(CD$17-1),CD$16)</f>
        <v>2227.6480000000001</v>
      </c>
      <c r="CE55" s="35">
        <f ca="1">OFFSET(Tabelle1!$B$47,60*(CE$17-1),CE$16)</f>
        <v>800.37300000000005</v>
      </c>
      <c r="CF55" s="35">
        <f ca="1">OFFSET(Tabelle1!$B$47,60*(CF$17-1),CF$16)</f>
        <v>875.52</v>
      </c>
      <c r="CG55" s="35">
        <f ca="1">OFFSET(Tabelle1!$B$47,60*(CG$17-1),CG$16)</f>
        <v>1341.0060000000001</v>
      </c>
      <c r="CH55" s="35">
        <f ca="1">OFFSET(Tabelle1!$B$47,60*(CH$17-1),CH$16)</f>
        <v>1263.9380000000001</v>
      </c>
      <c r="CI55" s="35">
        <f ca="1">OFFSET(Tabelle1!$B$47,60*(CI$17-1),CI$16)</f>
        <v>673.97699999999998</v>
      </c>
      <c r="CJ55" s="35">
        <f ca="1">OFFSET(Tabelle1!$B$47,60*(CJ$17-1),CJ$16)</f>
        <v>995.54899999999998</v>
      </c>
      <c r="CK55" s="63">
        <f ca="1">OFFSET(Tabelle1!$B$47,60*(CK$17-1),CK$16)</f>
        <v>892.96900000000005</v>
      </c>
    </row>
    <row r="56" spans="1:89" outlineLevel="2" x14ac:dyDescent="0.25">
      <c r="A56" s="2"/>
      <c r="B56" s="2" t="e">
        <f t="shared" ref="B56:B57" si="14">IF(C56="Einnahmen",B55+1,B55)</f>
        <v>#REF!</v>
      </c>
      <c r="C56" s="55" t="s">
        <v>1049</v>
      </c>
      <c r="D56" s="48"/>
      <c r="E56" s="25"/>
      <c r="F56" s="35">
        <f ca="1">OFFSET(Tabelle1!$B$48,60*(F$17-1),F$16)</f>
        <v>26.763000000000002</v>
      </c>
      <c r="G56" s="35">
        <f ca="1">OFFSET(Tabelle1!$B$48,60*(G$17-1),G$16)</f>
        <v>146.79499999999999</v>
      </c>
      <c r="H56" s="35">
        <f ca="1">OFFSET(Tabelle1!$B$48,60*(H$17-1),H$16)</f>
        <v>44.084000000000003</v>
      </c>
      <c r="I56" s="35">
        <f ca="1">OFFSET(Tabelle1!$B$48,60*(I$17-1),I$16)</f>
        <v>175.78800000000001</v>
      </c>
      <c r="J56" s="35">
        <f ca="1">OFFSET(Tabelle1!$B$48,60*(J$17-1),J$16)</f>
        <v>356.88799999999998</v>
      </c>
      <c r="K56" s="35" t="str">
        <f ca="1">OFFSET(Tabelle1!$B$48,60*(K$17-1),K$16)</f>
        <v>.</v>
      </c>
      <c r="L56" s="35">
        <f ca="1">OFFSET(Tabelle1!$B$48,60*(L$17-1),L$16)</f>
        <v>15.098000000000001</v>
      </c>
      <c r="M56" s="35">
        <f ca="1">OFFSET(Tabelle1!$B$48,60*(M$17-1),M$16)</f>
        <v>197.85</v>
      </c>
      <c r="N56" s="35">
        <f ca="1">OFFSET(Tabelle1!$B$48,60*(N$17-1),N$16)</f>
        <v>18.013000000000002</v>
      </c>
      <c r="O56" s="35">
        <f ca="1">OFFSET(Tabelle1!$B$48,60*(O$17-1),O$16)</f>
        <v>16.193999999999999</v>
      </c>
      <c r="P56" s="35">
        <f ca="1">OFFSET(Tabelle1!$B$48,60*(P$17-1),P$16)</f>
        <v>87.361999999999995</v>
      </c>
      <c r="Q56" s="35">
        <f ca="1">OFFSET(Tabelle1!$B$48,60*(Q$17-1),Q$16)</f>
        <v>53.109000000000002</v>
      </c>
      <c r="R56" s="35">
        <f ca="1">OFFSET(Tabelle1!$B$48,60*(R$17-1),R$16)</f>
        <v>30.553999999999998</v>
      </c>
      <c r="S56" s="35">
        <f ca="1">OFFSET(Tabelle1!$B$48,60*(S$17-1),S$16)</f>
        <v>93.262</v>
      </c>
      <c r="T56" s="35">
        <f ca="1">OFFSET(Tabelle1!$B$48,60*(T$17-1),T$16)</f>
        <v>123.741</v>
      </c>
      <c r="U56" s="35">
        <f ca="1">OFFSET(Tabelle1!$B$48,60*(U$17-1),U$16)</f>
        <v>70.825999999999993</v>
      </c>
      <c r="V56" s="35">
        <f ca="1">OFFSET(Tabelle1!$B$48,60*(V$17-1),V$16)</f>
        <v>94.74</v>
      </c>
      <c r="W56" s="35">
        <f ca="1">OFFSET(Tabelle1!$B$48,60*(W$17-1),W$16)</f>
        <v>33.087000000000003</v>
      </c>
      <c r="X56" s="35">
        <f ca="1">OFFSET(Tabelle1!$B$48,60*(X$17-1),X$16)</f>
        <v>50.954999999999998</v>
      </c>
      <c r="Y56" s="35">
        <f ca="1">OFFSET(Tabelle1!$B$48,60*(Y$17-1),Y$16)</f>
        <v>39.401000000000003</v>
      </c>
      <c r="Z56" s="35">
        <f ca="1">OFFSET(Tabelle1!$B$48,60*(Z$17-1),Z$16)</f>
        <v>45.335999999999999</v>
      </c>
      <c r="AA56" s="35">
        <f ca="1">OFFSET(Tabelle1!$B$48,60*(AA$17-1),AA$16)</f>
        <v>23.542000000000002</v>
      </c>
      <c r="AB56" s="35">
        <f ca="1">OFFSET(Tabelle1!$B$48,60*(AB$17-1),AB$16)</f>
        <v>105.813</v>
      </c>
      <c r="AC56" s="35">
        <f ca="1">OFFSET(Tabelle1!$B$48,60*(AC$17-1),AC$16)</f>
        <v>94.305999999999997</v>
      </c>
      <c r="AD56" s="35">
        <f ca="1">OFFSET(Tabelle1!$B$48,60*(AD$17-1),AD$16)</f>
        <v>7.66</v>
      </c>
      <c r="AE56" s="35">
        <f ca="1">OFFSET(Tabelle1!$B$48,60*(AE$17-1),AE$16)</f>
        <v>126.292</v>
      </c>
      <c r="AF56" s="35">
        <f ca="1">OFFSET(Tabelle1!$B$48,60*(AF$17-1),AF$16)</f>
        <v>159.11199999999999</v>
      </c>
      <c r="AG56" s="35">
        <f ca="1">OFFSET(Tabelle1!$B$48,60*(AG$17-1),AG$16)</f>
        <v>121.592</v>
      </c>
      <c r="AH56" s="35">
        <f ca="1">OFFSET(Tabelle1!$B$48,60*(AH$17-1),AH$16)</f>
        <v>659.21400000000006</v>
      </c>
      <c r="AI56" s="35">
        <f ca="1">OFFSET(Tabelle1!$B$48,60*(AI$17-1),AI$16)</f>
        <v>125.137</v>
      </c>
      <c r="AJ56" s="35">
        <f ca="1">OFFSET(Tabelle1!$B$48,60*(AJ$17-1),AJ$16)</f>
        <v>35.091000000000001</v>
      </c>
      <c r="AK56" s="35">
        <f ca="1">OFFSET(Tabelle1!$B$48,60*(AK$17-1),AK$16)</f>
        <v>104.17100000000001</v>
      </c>
      <c r="AL56" s="35">
        <f ca="1">OFFSET(Tabelle1!$B$48,60*(AL$17-1),AL$16)</f>
        <v>44.683999999999997</v>
      </c>
      <c r="AM56" s="35">
        <f ca="1">OFFSET(Tabelle1!$B$48,60*(AM$17-1),AM$16)</f>
        <v>67.989999999999995</v>
      </c>
      <c r="AN56" s="35">
        <f ca="1">OFFSET(Tabelle1!$B$48,60*(AN$17-1),AN$16)</f>
        <v>131.00700000000001</v>
      </c>
      <c r="AO56" s="35">
        <f ca="1">OFFSET(Tabelle1!$B$48,60*(AO$17-1),AO$16)</f>
        <v>186.203</v>
      </c>
      <c r="AP56" s="35">
        <f ca="1">OFFSET(Tabelle1!$B$48,60*(AP$17-1),AP$16)</f>
        <v>11.757999999999999</v>
      </c>
      <c r="AQ56" s="35" t="str">
        <f ca="1">OFFSET(Tabelle1!$B$48,60*(AQ$17-1),AQ$16)</f>
        <v>.</v>
      </c>
      <c r="AR56" s="35">
        <f ca="1">OFFSET(Tabelle1!$B$48,60*(AR$17-1),AR$16)</f>
        <v>40.734999999999999</v>
      </c>
      <c r="AS56" s="35">
        <f ca="1">OFFSET(Tabelle1!$B$48,60*(AS$17-1),AS$16)</f>
        <v>153.136</v>
      </c>
      <c r="AT56" s="35">
        <f ca="1">OFFSET(Tabelle1!$B$48,60*(AT$17-1),AT$16)</f>
        <v>71.093000000000004</v>
      </c>
      <c r="AU56" s="35">
        <f ca="1">OFFSET(Tabelle1!$B$48,60*(AU$17-1),AU$16)</f>
        <v>37.6</v>
      </c>
      <c r="AV56" s="35">
        <f ca="1">OFFSET(Tabelle1!$B$48,60*(AV$17-1),AV$16)</f>
        <v>54.975000000000001</v>
      </c>
      <c r="AW56" s="35">
        <f ca="1">OFFSET(Tabelle1!$B$48,60*(AW$17-1),AW$16)</f>
        <v>143.678</v>
      </c>
      <c r="AX56" s="35">
        <f ca="1">OFFSET(Tabelle1!$B$48,60*(AX$17-1),AX$16)</f>
        <v>46.673000000000002</v>
      </c>
      <c r="AY56" s="35">
        <f ca="1">OFFSET(Tabelle1!$B$48,60*(AY$17-1),AY$16)</f>
        <v>65.207999999999998</v>
      </c>
      <c r="AZ56" s="35">
        <f ca="1">OFFSET(Tabelle1!$B$48,60*(AZ$17-1),AZ$16)</f>
        <v>144.84299999999999</v>
      </c>
      <c r="BA56" s="35">
        <f ca="1">OFFSET(Tabelle1!$B$48,60*(BA$17-1),BA$16)</f>
        <v>187.458</v>
      </c>
      <c r="BB56" s="35">
        <f ca="1">OFFSET(Tabelle1!$B$48,60*(BB$17-1),BB$16)</f>
        <v>-10.24</v>
      </c>
      <c r="BC56" s="35">
        <f ca="1">OFFSET(Tabelle1!$B$48,60*(BC$17-1),BC$16)</f>
        <v>215.51599999999999</v>
      </c>
      <c r="BD56" s="35">
        <f ca="1">OFFSET(Tabelle1!$B$48,60*(BD$17-1),BD$16)</f>
        <v>92.88</v>
      </c>
      <c r="BE56" s="35">
        <f ca="1">OFFSET(Tabelle1!$B$48,60*(BE$17-1),BE$16)</f>
        <v>151.41300000000001</v>
      </c>
      <c r="BF56" s="35" t="str">
        <f ca="1">OFFSET(Tabelle1!$B$48,60*(BF$17-1),BF$16)</f>
        <v>.</v>
      </c>
      <c r="BG56" s="35">
        <f ca="1">OFFSET(Tabelle1!$B$48,60*(BG$17-1),BG$16)</f>
        <v>101.514</v>
      </c>
      <c r="BH56" s="35">
        <f ca="1">OFFSET(Tabelle1!$B$48,60*(BH$17-1),BH$16)</f>
        <v>29.716000000000001</v>
      </c>
      <c r="BI56" s="35">
        <f ca="1">OFFSET(Tabelle1!$B$48,60*(BI$17-1),BI$16)</f>
        <v>86.442999999999998</v>
      </c>
      <c r="BJ56" s="35">
        <f ca="1">OFFSET(Tabelle1!$B$48,60*(BJ$17-1),BJ$16)</f>
        <v>31.042999999999999</v>
      </c>
      <c r="BK56" s="35">
        <f ca="1">OFFSET(Tabelle1!$B$48,60*(BK$17-1),BK$16)</f>
        <v>63.332000000000001</v>
      </c>
      <c r="BL56" s="35">
        <f ca="1">OFFSET(Tabelle1!$B$48,60*(BL$17-1),BL$16)</f>
        <v>159.47800000000001</v>
      </c>
      <c r="BM56" s="35">
        <f ca="1">OFFSET(Tabelle1!$B$48,60*(BM$17-1),BM$16)</f>
        <v>150.44800000000001</v>
      </c>
      <c r="BN56" s="35">
        <f ca="1">OFFSET(Tabelle1!$B$48,60*(BN$17-1),BN$16)</f>
        <v>36.828000000000003</v>
      </c>
      <c r="BO56" s="35">
        <f ca="1">OFFSET(Tabelle1!$B$48,60*(BO$17-1),BO$16)</f>
        <v>153.42500000000001</v>
      </c>
      <c r="BP56" s="35">
        <f ca="1">OFFSET(Tabelle1!$B$48,60*(BP$17-1),BP$16)</f>
        <v>257.661</v>
      </c>
      <c r="BQ56" s="35">
        <f ca="1">OFFSET(Tabelle1!$B$48,60*(BQ$17-1),BQ$16)</f>
        <v>319.98700000000002</v>
      </c>
      <c r="BR56" s="35">
        <f ca="1">OFFSET(Tabelle1!$B$48,60*(BR$17-1),BR$16)</f>
        <v>26.821000000000002</v>
      </c>
      <c r="BS56" s="35">
        <f ca="1">OFFSET(Tabelle1!$B$48,60*(BS$17-1),BS$16)</f>
        <v>16.902000000000001</v>
      </c>
      <c r="BT56" s="35">
        <f ca="1">OFFSET(Tabelle1!$B$48,60*(BT$17-1),BT$16)</f>
        <v>41.737000000000002</v>
      </c>
      <c r="BU56" s="35">
        <f ca="1">OFFSET(Tabelle1!$B$48,60*(BU$17-1),BU$16)</f>
        <v>115.387</v>
      </c>
      <c r="BV56" s="35">
        <f ca="1">OFFSET(Tabelle1!$B$48,60*(BV$17-1),BV$16)</f>
        <v>12.904</v>
      </c>
      <c r="BW56" s="35">
        <f ca="1">OFFSET(Tabelle1!$B$48,60*(BW$17-1),BW$16)</f>
        <v>118.83499999999999</v>
      </c>
      <c r="BX56" s="35">
        <f ca="1">OFFSET(Tabelle1!$B$48,60*(BX$17-1),BX$16)</f>
        <v>166.96299999999999</v>
      </c>
      <c r="BY56" s="35">
        <f ca="1">OFFSET(Tabelle1!$B$48,60*(BY$17-1),BY$16)</f>
        <v>150.77500000000001</v>
      </c>
      <c r="BZ56" s="35">
        <f ca="1">OFFSET(Tabelle1!$B$48,60*(BZ$17-1),BZ$16)</f>
        <v>11.723000000000001</v>
      </c>
      <c r="CA56" s="35">
        <f ca="1">OFFSET(Tabelle1!$B$48,60*(CA$17-1),CA$16)</f>
        <v>224.76300000000001</v>
      </c>
      <c r="CB56" s="35" t="str">
        <f ca="1">OFFSET(Tabelle1!$B$48,60*(CB$17-1),CB$16)</f>
        <v>.</v>
      </c>
      <c r="CC56" s="35">
        <f ca="1">OFFSET(Tabelle1!$B$48,60*(CC$17-1),CC$16)</f>
        <v>234.739</v>
      </c>
      <c r="CD56" s="35">
        <f ca="1">OFFSET(Tabelle1!$B$48,60*(CD$17-1),CD$16)</f>
        <v>17.350000000000001</v>
      </c>
      <c r="CE56" s="35">
        <f ca="1">OFFSET(Tabelle1!$B$48,60*(CE$17-1),CE$16)</f>
        <v>39.875</v>
      </c>
      <c r="CF56" s="35">
        <f ca="1">OFFSET(Tabelle1!$B$48,60*(CF$17-1),CF$16)</f>
        <v>30.562000000000001</v>
      </c>
      <c r="CG56" s="35">
        <f ca="1">OFFSET(Tabelle1!$B$48,60*(CG$17-1),CG$16)</f>
        <v>11.554</v>
      </c>
      <c r="CH56" s="35">
        <f ca="1">OFFSET(Tabelle1!$B$48,60*(CH$17-1),CH$16)</f>
        <v>11.336</v>
      </c>
      <c r="CI56" s="35">
        <f ca="1">OFFSET(Tabelle1!$B$48,60*(CI$17-1),CI$16)</f>
        <v>69.900999999999996</v>
      </c>
      <c r="CJ56" s="35">
        <f ca="1">OFFSET(Tabelle1!$B$48,60*(CJ$17-1),CJ$16)</f>
        <v>207.52</v>
      </c>
      <c r="CK56" s="63">
        <f ca="1">OFFSET(Tabelle1!$B$48,60*(CK$17-1),CK$16)</f>
        <v>203.56299999999999</v>
      </c>
    </row>
    <row r="57" spans="1:89" outlineLevel="2" x14ac:dyDescent="0.25">
      <c r="A57" s="2"/>
      <c r="B57" s="2" t="e">
        <f t="shared" si="14"/>
        <v>#REF!</v>
      </c>
      <c r="C57" s="55" t="s">
        <v>1050</v>
      </c>
      <c r="D57" s="48"/>
      <c r="E57" s="25"/>
      <c r="F57" s="35">
        <f ca="1">OFFSET(Tabelle1!$B$49,60*(F$17-1),F$16)</f>
        <v>638.17200000000003</v>
      </c>
      <c r="G57" s="35">
        <f ca="1">OFFSET(Tabelle1!$B$49,60*(G$17-1),G$16)</f>
        <v>223.09399999999999</v>
      </c>
      <c r="H57" s="35">
        <f ca="1">OFFSET(Tabelle1!$B$49,60*(H$17-1),H$16)</f>
        <v>253.85300000000001</v>
      </c>
      <c r="I57" s="35">
        <f ca="1">OFFSET(Tabelle1!$B$49,60*(I$17-1),I$16)</f>
        <v>594.15499999999997</v>
      </c>
      <c r="J57" s="35">
        <f ca="1">OFFSET(Tabelle1!$B$49,60*(J$17-1),J$16)</f>
        <v>597.70600000000002</v>
      </c>
      <c r="K57" s="35">
        <f ca="1">OFFSET(Tabelle1!$B$49,60*(K$17-1),K$16)</f>
        <v>313.76799999999997</v>
      </c>
      <c r="L57" s="35">
        <f ca="1">OFFSET(Tabelle1!$B$49,60*(L$17-1),L$16)</f>
        <v>385.48399999999998</v>
      </c>
      <c r="M57" s="35">
        <f ca="1">OFFSET(Tabelle1!$B$49,60*(M$17-1),M$16)</f>
        <v>346.90699999999998</v>
      </c>
      <c r="N57" s="35">
        <f ca="1">OFFSET(Tabelle1!$B$49,60*(N$17-1),N$16)</f>
        <v>320.61500000000001</v>
      </c>
      <c r="O57" s="35">
        <f ca="1">OFFSET(Tabelle1!$B$49,60*(O$17-1),O$16)</f>
        <v>576.57299999999998</v>
      </c>
      <c r="P57" s="35">
        <f ca="1">OFFSET(Tabelle1!$B$49,60*(P$17-1),P$16)</f>
        <v>230.29499999999999</v>
      </c>
      <c r="Q57" s="35">
        <f ca="1">OFFSET(Tabelle1!$B$49,60*(Q$17-1),Q$16)</f>
        <v>313.78699999999998</v>
      </c>
      <c r="R57" s="35">
        <f ca="1">OFFSET(Tabelle1!$B$49,60*(R$17-1),R$16)</f>
        <v>839.16200000000003</v>
      </c>
      <c r="S57" s="35">
        <f ca="1">OFFSET(Tabelle1!$B$49,60*(S$17-1),S$16)</f>
        <v>187.61600000000001</v>
      </c>
      <c r="T57" s="35">
        <f ca="1">OFFSET(Tabelle1!$B$49,60*(T$17-1),T$16)</f>
        <v>158.47200000000001</v>
      </c>
      <c r="U57" s="35">
        <f ca="1">OFFSET(Tabelle1!$B$49,60*(U$17-1),U$16)</f>
        <v>644.29899999999998</v>
      </c>
      <c r="V57" s="35">
        <f ca="1">OFFSET(Tabelle1!$B$49,60*(V$17-1),V$16)</f>
        <v>634.68799999999999</v>
      </c>
      <c r="W57" s="35">
        <f ca="1">OFFSET(Tabelle1!$B$49,60*(W$17-1),W$16)</f>
        <v>328.99900000000002</v>
      </c>
      <c r="X57" s="35">
        <f ca="1">OFFSET(Tabelle1!$B$49,60*(X$17-1),X$16)</f>
        <v>331.54500000000002</v>
      </c>
      <c r="Y57" s="35">
        <f ca="1">OFFSET(Tabelle1!$B$49,60*(Y$17-1),Y$16)</f>
        <v>523.48599999999999</v>
      </c>
      <c r="Z57" s="35">
        <f ca="1">OFFSET(Tabelle1!$B$49,60*(Z$17-1),Z$16)</f>
        <v>290.66300000000001</v>
      </c>
      <c r="AA57" s="35">
        <f ca="1">OFFSET(Tabelle1!$B$49,60*(AA$17-1),AA$16)</f>
        <v>578.45100000000002</v>
      </c>
      <c r="AB57" s="35">
        <f ca="1">OFFSET(Tabelle1!$B$49,60*(AB$17-1),AB$16)</f>
        <v>209.95</v>
      </c>
      <c r="AC57" s="35">
        <f ca="1">OFFSET(Tabelle1!$B$49,60*(AC$17-1),AC$16)</f>
        <v>371.077</v>
      </c>
      <c r="AD57" s="35">
        <f ca="1">OFFSET(Tabelle1!$B$49,60*(AD$17-1),AD$16)</f>
        <v>1097.027</v>
      </c>
      <c r="AE57" s="35">
        <f ca="1">OFFSET(Tabelle1!$B$49,60*(AE$17-1),AE$16)</f>
        <v>169.297</v>
      </c>
      <c r="AF57" s="35">
        <f ca="1">OFFSET(Tabelle1!$B$49,60*(AF$17-1),AF$16)</f>
        <v>273.71300000000002</v>
      </c>
      <c r="AG57" s="35">
        <f ca="1">OFFSET(Tabelle1!$B$49,60*(AG$17-1),AG$16)</f>
        <v>356.577</v>
      </c>
      <c r="AH57" s="35">
        <f ca="1">OFFSET(Tabelle1!$B$49,60*(AH$17-1),AH$16)</f>
        <v>991.95</v>
      </c>
      <c r="AI57" s="35">
        <f ca="1">OFFSET(Tabelle1!$B$49,60*(AI$17-1),AI$16)</f>
        <v>355.01100000000002</v>
      </c>
      <c r="AJ57" s="35">
        <f ca="1">OFFSET(Tabelle1!$B$49,60*(AJ$17-1),AJ$16)</f>
        <v>338.12099999999998</v>
      </c>
      <c r="AK57" s="35">
        <f ca="1">OFFSET(Tabelle1!$B$49,60*(AK$17-1),AK$16)</f>
        <v>419.37200000000001</v>
      </c>
      <c r="AL57" s="35">
        <f ca="1">OFFSET(Tabelle1!$B$49,60*(AL$17-1),AL$16)</f>
        <v>322.548</v>
      </c>
      <c r="AM57" s="35">
        <f ca="1">OFFSET(Tabelle1!$B$49,60*(AM$17-1),AM$16)</f>
        <v>250.49600000000001</v>
      </c>
      <c r="AN57" s="35">
        <f ca="1">OFFSET(Tabelle1!$B$49,60*(AN$17-1),AN$16)</f>
        <v>729.49900000000002</v>
      </c>
      <c r="AO57" s="35">
        <f ca="1">OFFSET(Tabelle1!$B$49,60*(AO$17-1),AO$16)</f>
        <v>306</v>
      </c>
      <c r="AP57" s="35">
        <f ca="1">OFFSET(Tabelle1!$B$49,60*(AP$17-1),AP$16)</f>
        <v>1622.34</v>
      </c>
      <c r="AQ57" s="35">
        <f ca="1">OFFSET(Tabelle1!$B$49,60*(AQ$17-1),AQ$16)</f>
        <v>105.36499999999999</v>
      </c>
      <c r="AR57" s="35">
        <f ca="1">OFFSET(Tabelle1!$B$49,60*(AR$17-1),AR$16)</f>
        <v>268.95600000000002</v>
      </c>
      <c r="AS57" s="35">
        <f ca="1">OFFSET(Tabelle1!$B$49,60*(AS$17-1),AS$16)</f>
        <v>603.572</v>
      </c>
      <c r="AT57" s="35">
        <f ca="1">OFFSET(Tabelle1!$B$49,60*(AT$17-1),AT$16)</f>
        <v>2081.2199999999998</v>
      </c>
      <c r="AU57" s="35">
        <f ca="1">OFFSET(Tabelle1!$B$49,60*(AU$17-1),AU$16)</f>
        <v>527.34799999999996</v>
      </c>
      <c r="AV57" s="35">
        <f ca="1">OFFSET(Tabelle1!$B$49,60*(AV$17-1),AV$16)</f>
        <v>579.09500000000003</v>
      </c>
      <c r="AW57" s="35">
        <f ca="1">OFFSET(Tabelle1!$B$49,60*(AW$17-1),AW$16)</f>
        <v>434.83600000000001</v>
      </c>
      <c r="AX57" s="35">
        <f ca="1">OFFSET(Tabelle1!$B$49,60*(AX$17-1),AX$16)</f>
        <v>814.13800000000003</v>
      </c>
      <c r="AY57" s="35">
        <f ca="1">OFFSET(Tabelle1!$B$49,60*(AY$17-1),AY$16)</f>
        <v>388.24799999999999</v>
      </c>
      <c r="AZ57" s="35">
        <f ca="1">OFFSET(Tabelle1!$B$49,60*(AZ$17-1),AZ$16)</f>
        <v>480.23899999999998</v>
      </c>
      <c r="BA57" s="35">
        <f ca="1">OFFSET(Tabelle1!$B$49,60*(BA$17-1),BA$16)</f>
        <v>335.25700000000001</v>
      </c>
      <c r="BB57" s="35">
        <f ca="1">OFFSET(Tabelle1!$B$49,60*(BB$17-1),BB$16)</f>
        <v>3412.27</v>
      </c>
      <c r="BC57" s="35">
        <f ca="1">OFFSET(Tabelle1!$B$49,60*(BC$17-1),BC$16)</f>
        <v>389.72300000000001</v>
      </c>
      <c r="BD57" s="35">
        <f ca="1">OFFSET(Tabelle1!$B$49,60*(BD$17-1),BD$16)</f>
        <v>528.94200000000001</v>
      </c>
      <c r="BE57" s="35">
        <f ca="1">OFFSET(Tabelle1!$B$49,60*(BE$17-1),BE$16)</f>
        <v>843.798</v>
      </c>
      <c r="BF57" s="35">
        <f ca="1">OFFSET(Tabelle1!$B$49,60*(BF$17-1),BF$16)</f>
        <v>2652.0239999999999</v>
      </c>
      <c r="BG57" s="35">
        <f ca="1">OFFSET(Tabelle1!$B$49,60*(BG$17-1),BG$16)</f>
        <v>483.89699999999999</v>
      </c>
      <c r="BH57" s="35">
        <f ca="1">OFFSET(Tabelle1!$B$49,60*(BH$17-1),BH$16)</f>
        <v>519.29999999999995</v>
      </c>
      <c r="BI57" s="35">
        <f ca="1">OFFSET(Tabelle1!$B$49,60*(BI$17-1),BI$16)</f>
        <v>913.952</v>
      </c>
      <c r="BJ57" s="35">
        <f ca="1">OFFSET(Tabelle1!$B$49,60*(BJ$17-1),BJ$16)</f>
        <v>778.69</v>
      </c>
      <c r="BK57" s="35">
        <f ca="1">OFFSET(Tabelle1!$B$49,60*(BK$17-1),BK$16)</f>
        <v>568.64</v>
      </c>
      <c r="BL57" s="35">
        <f ca="1">OFFSET(Tabelle1!$B$49,60*(BL$17-1),BL$16)</f>
        <v>533.13699999999994</v>
      </c>
      <c r="BM57" s="35">
        <f ca="1">OFFSET(Tabelle1!$B$49,60*(BM$17-1),BM$16)</f>
        <v>466.536</v>
      </c>
      <c r="BN57" s="35">
        <f ca="1">OFFSET(Tabelle1!$B$49,60*(BN$17-1),BN$16)</f>
        <v>1357.991</v>
      </c>
      <c r="BO57" s="35">
        <f ca="1">OFFSET(Tabelle1!$B$49,60*(BO$17-1),BO$16)</f>
        <v>693.75099999999998</v>
      </c>
      <c r="BP57" s="35">
        <f ca="1">OFFSET(Tabelle1!$B$49,60*(BP$17-1),BP$16)</f>
        <v>606.66999999999996</v>
      </c>
      <c r="BQ57" s="35">
        <f ca="1">OFFSET(Tabelle1!$B$49,60*(BQ$17-1),BQ$16)</f>
        <v>1354.779</v>
      </c>
      <c r="BR57" s="35">
        <f ca="1">OFFSET(Tabelle1!$B$49,60*(BR$17-1),BR$16)</f>
        <v>2053.81</v>
      </c>
      <c r="BS57" s="35">
        <f ca="1">OFFSET(Tabelle1!$B$49,60*(BS$17-1),BS$16)</f>
        <v>730.61900000000003</v>
      </c>
      <c r="BT57" s="35">
        <f ca="1">OFFSET(Tabelle1!$B$49,60*(BT$17-1),BT$16)</f>
        <v>686.40200000000004</v>
      </c>
      <c r="BU57" s="35">
        <f ca="1">OFFSET(Tabelle1!$B$49,60*(BU$17-1),BU$16)</f>
        <v>807.48299999999995</v>
      </c>
      <c r="BV57" s="35">
        <f ca="1">OFFSET(Tabelle1!$B$49,60*(BV$17-1),BV$16)</f>
        <v>1113.845</v>
      </c>
      <c r="BW57" s="35">
        <f ca="1">OFFSET(Tabelle1!$B$49,60*(BW$17-1),BW$16)</f>
        <v>442.82299999999998</v>
      </c>
      <c r="BX57" s="35">
        <f ca="1">OFFSET(Tabelle1!$B$49,60*(BX$17-1),BX$16)</f>
        <v>1089.5219999999999</v>
      </c>
      <c r="BY57" s="35">
        <f ca="1">OFFSET(Tabelle1!$B$49,60*(BY$17-1),BY$16)</f>
        <v>895.41099999999994</v>
      </c>
      <c r="BZ57" s="35">
        <f ca="1">OFFSET(Tabelle1!$B$49,60*(BZ$17-1),BZ$16)</f>
        <v>1456.3019999999999</v>
      </c>
      <c r="CA57" s="35">
        <f ca="1">OFFSET(Tabelle1!$B$49,60*(CA$17-1),CA$16)</f>
        <v>335.17500000000001</v>
      </c>
      <c r="CB57" s="35">
        <f ca="1">OFFSET(Tabelle1!$B$49,60*(CB$17-1),CB$16)</f>
        <v>654.77800000000002</v>
      </c>
      <c r="CC57" s="35">
        <f ca="1">OFFSET(Tabelle1!$B$49,60*(CC$17-1),CC$16)</f>
        <v>1307.6389999999999</v>
      </c>
      <c r="CD57" s="35">
        <f ca="1">OFFSET(Tabelle1!$B$49,60*(CD$17-1),CD$16)</f>
        <v>2210.2979999999998</v>
      </c>
      <c r="CE57" s="35">
        <f ca="1">OFFSET(Tabelle1!$B$49,60*(CE$17-1),CE$16)</f>
        <v>760.49800000000005</v>
      </c>
      <c r="CF57" s="35">
        <f ca="1">OFFSET(Tabelle1!$B$49,60*(CF$17-1),CF$16)</f>
        <v>844.95799999999997</v>
      </c>
      <c r="CG57" s="35">
        <f ca="1">OFFSET(Tabelle1!$B$49,60*(CG$17-1),CG$16)</f>
        <v>1329.452</v>
      </c>
      <c r="CH57" s="35">
        <f ca="1">OFFSET(Tabelle1!$B$49,60*(CH$17-1),CH$16)</f>
        <v>1252.6020000000001</v>
      </c>
      <c r="CI57" s="35">
        <f ca="1">OFFSET(Tabelle1!$B$49,60*(CI$17-1),CI$16)</f>
        <v>604.07600000000002</v>
      </c>
      <c r="CJ57" s="35">
        <f ca="1">OFFSET(Tabelle1!$B$49,60*(CJ$17-1),CJ$16)</f>
        <v>788.029</v>
      </c>
      <c r="CK57" s="63">
        <f ca="1">OFFSET(Tabelle1!$B$49,60*(CK$17-1),CK$16)</f>
        <v>689.40599999999995</v>
      </c>
    </row>
    <row r="58" spans="1:89" outlineLevel="2" x14ac:dyDescent="0.25">
      <c r="A58" s="2"/>
      <c r="B58" s="2"/>
      <c r="C58" s="49" t="s">
        <v>1058</v>
      </c>
      <c r="D58" s="48"/>
      <c r="E58" s="2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63"/>
    </row>
    <row r="59" spans="1:89" outlineLevel="2" x14ac:dyDescent="0.25">
      <c r="A59" s="2"/>
      <c r="B59" s="2" t="e">
        <f>IF(C59="Einnahmen",#REF!+1,#REF!)</f>
        <v>#REF!</v>
      </c>
      <c r="C59" s="50" t="s">
        <v>1048</v>
      </c>
      <c r="D59" s="48"/>
      <c r="E59" s="25"/>
      <c r="F59" s="35">
        <f ca="1">OFFSET(Tabelle1!$B$50,60*(F$17-1),F$16)</f>
        <v>3405.8870000000002</v>
      </c>
      <c r="G59" s="35">
        <f ca="1">OFFSET(Tabelle1!$B$50,60*(G$17-1),G$16)</f>
        <v>3295.605</v>
      </c>
      <c r="H59" s="35">
        <f ca="1">OFFSET(Tabelle1!$B$50,60*(H$17-1),H$16)</f>
        <v>3335.154</v>
      </c>
      <c r="I59" s="35">
        <f ca="1">OFFSET(Tabelle1!$B$50,60*(I$17-1),I$16)</f>
        <v>3186.8739999999998</v>
      </c>
      <c r="J59" s="35">
        <f ca="1">OFFSET(Tabelle1!$B$50,60*(J$17-1),J$16)</f>
        <v>3289.7139999999999</v>
      </c>
      <c r="K59" s="35">
        <f ca="1">OFFSET(Tabelle1!$B$50,60*(K$17-1),K$16)</f>
        <v>3275.393</v>
      </c>
      <c r="L59" s="35">
        <f ca="1">OFFSET(Tabelle1!$B$50,60*(L$17-1),L$16)</f>
        <v>3068.6750000000002</v>
      </c>
      <c r="M59" s="35">
        <f ca="1">OFFSET(Tabelle1!$B$50,60*(M$17-1),M$16)</f>
        <v>3203.5450000000001</v>
      </c>
      <c r="N59" s="35">
        <f ca="1">OFFSET(Tabelle1!$B$50,60*(N$17-1),N$16)</f>
        <v>3093.5720000000001</v>
      </c>
      <c r="O59" s="35">
        <f ca="1">OFFSET(Tabelle1!$B$50,60*(O$17-1),O$16)</f>
        <v>3185.9070000000002</v>
      </c>
      <c r="P59" s="35">
        <f ca="1">OFFSET(Tabelle1!$B$50,60*(P$17-1),P$16)</f>
        <v>3092.7890000000002</v>
      </c>
      <c r="Q59" s="35">
        <f ca="1">OFFSET(Tabelle1!$B$50,60*(Q$17-1),Q$16)</f>
        <v>3139.277</v>
      </c>
      <c r="R59" s="35">
        <f ca="1">OFFSET(Tabelle1!$B$50,60*(R$17-1),R$16)</f>
        <v>3102.828</v>
      </c>
      <c r="S59" s="35">
        <f ca="1">OFFSET(Tabelle1!$B$50,60*(S$17-1),S$16)</f>
        <v>3028.1089999999999</v>
      </c>
      <c r="T59" s="35">
        <f ca="1">OFFSET(Tabelle1!$B$50,60*(T$17-1),T$16)</f>
        <v>3104.1509999999998</v>
      </c>
      <c r="U59" s="35">
        <f ca="1">OFFSET(Tabelle1!$B$50,60*(U$17-1),U$16)</f>
        <v>2989.5810000000001</v>
      </c>
      <c r="V59" s="35">
        <f ca="1">OFFSET(Tabelle1!$B$50,60*(V$17-1),V$16)</f>
        <v>3050.7719999999999</v>
      </c>
      <c r="W59" s="35">
        <f ca="1">OFFSET(Tabelle1!$B$50,60*(W$17-1),W$16)</f>
        <v>3022.5749999999998</v>
      </c>
      <c r="X59" s="35">
        <f ca="1">OFFSET(Tabelle1!$B$50,60*(X$17-1),X$16)</f>
        <v>2727.95</v>
      </c>
      <c r="Y59" s="35">
        <f ca="1">OFFSET(Tabelle1!$B$50,60*(Y$17-1),Y$16)</f>
        <v>3000.0259999999998</v>
      </c>
      <c r="Z59" s="35">
        <f ca="1">OFFSET(Tabelle1!$B$50,60*(Z$17-1),Z$16)</f>
        <v>2891.913</v>
      </c>
      <c r="AA59" s="35">
        <f ca="1">OFFSET(Tabelle1!$B$50,60*(AA$17-1),AA$16)</f>
        <v>2954.4760000000001</v>
      </c>
      <c r="AB59" s="35">
        <f ca="1">OFFSET(Tabelle1!$B$50,60*(AB$17-1),AB$16)</f>
        <v>2841.8449999999998</v>
      </c>
      <c r="AC59" s="35">
        <f ca="1">OFFSET(Tabelle1!$B$50,60*(AC$17-1),AC$16)</f>
        <v>2967.4409999999998</v>
      </c>
      <c r="AD59" s="35">
        <f ca="1">OFFSET(Tabelle1!$B$50,60*(AD$17-1),AD$16)</f>
        <v>3004.0970000000002</v>
      </c>
      <c r="AE59" s="35">
        <f ca="1">OFFSET(Tabelle1!$B$50,60*(AE$17-1),AE$16)</f>
        <v>2890.404</v>
      </c>
      <c r="AF59" s="35">
        <f ca="1">OFFSET(Tabelle1!$B$50,60*(AF$17-1),AF$16)</f>
        <v>2905.21</v>
      </c>
      <c r="AG59" s="35">
        <f ca="1">OFFSET(Tabelle1!$B$50,60*(AG$17-1),AG$16)</f>
        <v>2805.77</v>
      </c>
      <c r="AH59" s="35">
        <f ca="1">OFFSET(Tabelle1!$B$50,60*(AH$17-1),AH$16)</f>
        <v>2888.6640000000002</v>
      </c>
      <c r="AI59" s="35">
        <f ca="1">OFFSET(Tabelle1!$B$50,60*(AI$17-1),AI$16)</f>
        <v>2858.0430000000001</v>
      </c>
      <c r="AJ59" s="35">
        <f ca="1">OFFSET(Tabelle1!$B$50,60*(AJ$17-1),AJ$16)</f>
        <v>2625.37</v>
      </c>
      <c r="AK59" s="35">
        <f ca="1">OFFSET(Tabelle1!$B$50,60*(AK$17-1),AK$16)</f>
        <v>2914.9879999999998</v>
      </c>
      <c r="AL59" s="35">
        <f ca="1">OFFSET(Tabelle1!$B$50,60*(AL$17-1),AL$16)</f>
        <v>2813.212</v>
      </c>
      <c r="AM59" s="35">
        <f ca="1">OFFSET(Tabelle1!$B$50,60*(AM$17-1),AM$16)</f>
        <v>2924.951</v>
      </c>
      <c r="AN59" s="35">
        <f ca="1">OFFSET(Tabelle1!$B$50,60*(AN$17-1),AN$16)</f>
        <v>2845.393</v>
      </c>
      <c r="AO59" s="35">
        <f ca="1">OFFSET(Tabelle1!$B$50,60*(AO$17-1),AO$16)</f>
        <v>2976.433</v>
      </c>
      <c r="AP59" s="35">
        <f ca="1">OFFSET(Tabelle1!$B$50,60*(AP$17-1),AP$16)</f>
        <v>3022.846</v>
      </c>
      <c r="AQ59" s="35">
        <f ca="1">OFFSET(Tabelle1!$B$50,60*(AQ$17-1),AQ$16)</f>
        <v>2950.248</v>
      </c>
      <c r="AR59" s="35">
        <f ca="1">OFFSET(Tabelle1!$B$50,60*(AR$17-1),AR$16)</f>
        <v>3090.2510000000002</v>
      </c>
      <c r="AS59" s="35">
        <f ca="1">OFFSET(Tabelle1!$B$50,60*(AS$17-1),AS$16)</f>
        <v>3006.38</v>
      </c>
      <c r="AT59" s="35">
        <f ca="1">OFFSET(Tabelle1!$B$50,60*(AT$17-1),AT$16)</f>
        <v>3202.4</v>
      </c>
      <c r="AU59" s="35">
        <f ca="1">OFFSET(Tabelle1!$B$50,60*(AU$17-1),AU$16)</f>
        <v>3248.5329999999999</v>
      </c>
      <c r="AV59" s="35">
        <f ca="1">OFFSET(Tabelle1!$B$50,60*(AV$17-1),AV$16)</f>
        <v>3044.645</v>
      </c>
      <c r="AW59" s="35">
        <f ca="1">OFFSET(Tabelle1!$B$50,60*(AW$17-1),AW$16)</f>
        <v>3448.223</v>
      </c>
      <c r="AX59" s="35">
        <f ca="1">OFFSET(Tabelle1!$B$50,60*(AX$17-1),AX$16)</f>
        <v>3434.0149999999999</v>
      </c>
      <c r="AY59" s="35">
        <f ca="1">OFFSET(Tabelle1!$B$50,60*(AY$17-1),AY$16)</f>
        <v>3661.047</v>
      </c>
      <c r="AZ59" s="35">
        <f ca="1">OFFSET(Tabelle1!$B$50,60*(AZ$17-1),AZ$16)</f>
        <v>3644.17</v>
      </c>
      <c r="BA59" s="35">
        <f ca="1">OFFSET(Tabelle1!$B$50,60*(BA$17-1),BA$16)</f>
        <v>3822.558</v>
      </c>
      <c r="BB59" s="35">
        <f ca="1">OFFSET(Tabelle1!$B$50,60*(BB$17-1),BB$16)</f>
        <v>3870.7190000000001</v>
      </c>
      <c r="BC59" s="35">
        <f ca="1">OFFSET(Tabelle1!$B$50,60*(BC$17-1),BC$16)</f>
        <v>3797.64</v>
      </c>
      <c r="BD59" s="35">
        <f ca="1">OFFSET(Tabelle1!$B$50,60*(BD$17-1),BD$16)</f>
        <v>3973.4470000000001</v>
      </c>
      <c r="BE59" s="35">
        <f ca="1">OFFSET(Tabelle1!$B$50,60*(BE$17-1),BE$16)</f>
        <v>3881.8890000000001</v>
      </c>
      <c r="BF59" s="35">
        <f ca="1">OFFSET(Tabelle1!$B$50,60*(BF$17-1),BF$16)</f>
        <v>4020.5410000000002</v>
      </c>
      <c r="BG59" s="35">
        <f ca="1">OFFSET(Tabelle1!$B$50,60*(BG$17-1),BG$16)</f>
        <v>4151.54</v>
      </c>
      <c r="BH59" s="35">
        <f ca="1">OFFSET(Tabelle1!$B$50,60*(BH$17-1),BH$16)</f>
        <v>4038.8980000000001</v>
      </c>
      <c r="BI59" s="35">
        <f ca="1">OFFSET(Tabelle1!$B$50,60*(BI$17-1),BI$16)</f>
        <v>4437.3010000000004</v>
      </c>
      <c r="BJ59" s="35">
        <f ca="1">OFFSET(Tabelle1!$B$50,60*(BJ$17-1),BJ$16)</f>
        <v>4333.473</v>
      </c>
      <c r="BK59" s="35">
        <f ca="1">OFFSET(Tabelle1!$B$50,60*(BK$17-1),BK$16)</f>
        <v>4506.7529999999997</v>
      </c>
      <c r="BL59" s="35">
        <f ca="1">OFFSET(Tabelle1!$B$50,60*(BL$17-1),BL$16)</f>
        <v>4471.8190000000004</v>
      </c>
      <c r="BM59" s="35">
        <f ca="1">OFFSET(Tabelle1!$B$50,60*(BM$17-1),BM$16)</f>
        <v>4648.183</v>
      </c>
      <c r="BN59" s="35">
        <f ca="1">OFFSET(Tabelle1!$B$50,60*(BN$17-1),BN$16)</f>
        <v>4702.3999999999996</v>
      </c>
      <c r="BO59" s="35">
        <f ca="1">OFFSET(Tabelle1!$B$50,60*(BO$17-1),BO$16)</f>
        <v>4578.7290000000003</v>
      </c>
      <c r="BP59" s="35">
        <f ca="1">OFFSET(Tabelle1!$B$50,60*(BP$17-1),BP$16)</f>
        <v>4720.9639999999999</v>
      </c>
      <c r="BQ59" s="35">
        <f ca="1">OFFSET(Tabelle1!$B$50,60*(BQ$17-1),BQ$16)</f>
        <v>4501.848</v>
      </c>
      <c r="BR59" s="35">
        <f ca="1">OFFSET(Tabelle1!$B$50,60*(BR$17-1),BR$16)</f>
        <v>4625.125</v>
      </c>
      <c r="BS59" s="35">
        <f ca="1">OFFSET(Tabelle1!$B$50,60*(BS$17-1),BS$16)</f>
        <v>4681.93</v>
      </c>
      <c r="BT59" s="35">
        <f ca="1">OFFSET(Tabelle1!$B$50,60*(BT$17-1),BT$16)</f>
        <v>4340.7150000000001</v>
      </c>
      <c r="BU59" s="35">
        <f ca="1">OFFSET(Tabelle1!$B$50,60*(BU$17-1),BU$16)</f>
        <v>4754.857</v>
      </c>
      <c r="BV59" s="35">
        <f ca="1">OFFSET(Tabelle1!$B$50,60*(BV$17-1),BV$16)</f>
        <v>4660.6679999999997</v>
      </c>
      <c r="BW59" s="35">
        <f ca="1">OFFSET(Tabelle1!$B$50,60*(BW$17-1),BW$16)</f>
        <v>4844.3220000000001</v>
      </c>
      <c r="BX59" s="35">
        <f ca="1">OFFSET(Tabelle1!$B$50,60*(BX$17-1),BX$16)</f>
        <v>4725.5630000000001</v>
      </c>
      <c r="BY59" s="35">
        <f ca="1">OFFSET(Tabelle1!$B$50,60*(BY$17-1),BY$16)</f>
        <v>4947.6009999999997</v>
      </c>
      <c r="BZ59" s="35">
        <f ca="1">OFFSET(Tabelle1!$B$50,60*(BZ$17-1),BZ$16)</f>
        <v>4954.0959999999995</v>
      </c>
      <c r="CA59" s="35">
        <f ca="1">OFFSET(Tabelle1!$B$50,60*(CA$17-1),CA$16)</f>
        <v>4840.9430000000002</v>
      </c>
      <c r="CB59" s="35">
        <f ca="1">OFFSET(Tabelle1!$B$50,60*(CB$17-1),CB$16)</f>
        <v>5025.6769999999997</v>
      </c>
      <c r="CC59" s="35">
        <f ca="1">OFFSET(Tabelle1!$B$50,60*(CC$17-1),CC$16)</f>
        <v>4938.585</v>
      </c>
      <c r="CD59" s="35">
        <f ca="1">OFFSET(Tabelle1!$B$50,60*(CD$17-1),CD$16)</f>
        <v>5110.3540000000003</v>
      </c>
      <c r="CE59" s="35">
        <f ca="1">OFFSET(Tabelle1!$B$50,60*(CE$17-1),CE$16)</f>
        <v>5146.8159999999998</v>
      </c>
      <c r="CF59" s="35">
        <f ca="1">OFFSET(Tabelle1!$B$50,60*(CF$17-1),CF$16)</f>
        <v>4684.5600000000004</v>
      </c>
      <c r="CG59" s="35">
        <f ca="1">OFFSET(Tabelle1!$B$50,60*(CG$17-1),CG$16)</f>
        <v>5279.4290000000001</v>
      </c>
      <c r="CH59" s="35">
        <f ca="1">OFFSET(Tabelle1!$B$50,60*(CH$17-1),CH$16)</f>
        <v>5202.4489999999996</v>
      </c>
      <c r="CI59" s="35">
        <f ca="1">OFFSET(Tabelle1!$B$50,60*(CI$17-1),CI$16)</f>
        <v>5490.0110000000004</v>
      </c>
      <c r="CJ59" s="35">
        <f ca="1">OFFSET(Tabelle1!$B$50,60*(CJ$17-1),CJ$16)</f>
        <v>5437.77</v>
      </c>
      <c r="CK59" s="63">
        <f ca="1">OFFSET(Tabelle1!$B$50,60*(CK$17-1),CK$16)</f>
        <v>5699.3590000000004</v>
      </c>
    </row>
    <row r="60" spans="1:89" outlineLevel="2" x14ac:dyDescent="0.25">
      <c r="A60" s="2"/>
      <c r="B60" s="2" t="e">
        <f t="shared" ref="B60:B61" si="15">IF(C60="Einnahmen",B59+1,B59)</f>
        <v>#REF!</v>
      </c>
      <c r="C60" s="50" t="s">
        <v>1049</v>
      </c>
      <c r="D60" s="48"/>
      <c r="E60" s="25"/>
      <c r="F60" s="35">
        <f ca="1">OFFSET(Tabelle1!$B$51,60*(F$17-1),F$16)</f>
        <v>1521.568</v>
      </c>
      <c r="G60" s="35">
        <f ca="1">OFFSET(Tabelle1!$B$51,60*(G$17-1),G$16)</f>
        <v>1524.865</v>
      </c>
      <c r="H60" s="35">
        <f ca="1">OFFSET(Tabelle1!$B$51,60*(H$17-1),H$16)</f>
        <v>1512.42</v>
      </c>
      <c r="I60" s="35">
        <f ca="1">OFFSET(Tabelle1!$B$51,60*(I$17-1),I$16)</f>
        <v>1509.838</v>
      </c>
      <c r="J60" s="35">
        <f ca="1">OFFSET(Tabelle1!$B$51,60*(J$17-1),J$16)</f>
        <v>1465.155</v>
      </c>
      <c r="K60" s="35">
        <f ca="1">OFFSET(Tabelle1!$B$51,60*(K$17-1),K$16)</f>
        <v>1441.953</v>
      </c>
      <c r="L60" s="35">
        <f ca="1">OFFSET(Tabelle1!$B$51,60*(L$17-1),L$16)</f>
        <v>1345.2850000000001</v>
      </c>
      <c r="M60" s="35">
        <f ca="1">OFFSET(Tabelle1!$B$51,60*(M$17-1),M$16)</f>
        <v>1333.672</v>
      </c>
      <c r="N60" s="35">
        <f ca="1">OFFSET(Tabelle1!$B$51,60*(N$17-1),N$16)</f>
        <v>1342.019</v>
      </c>
      <c r="O60" s="35">
        <f ca="1">OFFSET(Tabelle1!$B$51,60*(O$17-1),O$16)</f>
        <v>1335.558</v>
      </c>
      <c r="P60" s="35">
        <f ca="1">OFFSET(Tabelle1!$B$51,60*(P$17-1),P$16)</f>
        <v>1318.5219999999999</v>
      </c>
      <c r="Q60" s="35">
        <f ca="1">OFFSET(Tabelle1!$B$51,60*(Q$17-1),Q$16)</f>
        <v>1309.1089999999999</v>
      </c>
      <c r="R60" s="35">
        <f ca="1">OFFSET(Tabelle1!$B$51,60*(R$17-1),R$16)</f>
        <v>1181.08</v>
      </c>
      <c r="S60" s="35">
        <f ca="1">OFFSET(Tabelle1!$B$51,60*(S$17-1),S$16)</f>
        <v>1159.03</v>
      </c>
      <c r="T60" s="35">
        <f ca="1">OFFSET(Tabelle1!$B$51,60*(T$17-1),T$16)</f>
        <v>1145.386</v>
      </c>
      <c r="U60" s="35">
        <f ca="1">OFFSET(Tabelle1!$B$51,60*(U$17-1),U$16)</f>
        <v>1137.5550000000001</v>
      </c>
      <c r="V60" s="35">
        <f ca="1">OFFSET(Tabelle1!$B$51,60*(V$17-1),V$16)</f>
        <v>1164.107</v>
      </c>
      <c r="W60" s="35">
        <f ca="1">OFFSET(Tabelle1!$B$51,60*(W$17-1),W$16)</f>
        <v>1170.309</v>
      </c>
      <c r="X60" s="35">
        <f ca="1">OFFSET(Tabelle1!$B$51,60*(X$17-1),X$16)</f>
        <v>1134.5550000000001</v>
      </c>
      <c r="Y60" s="35">
        <f ca="1">OFFSET(Tabelle1!$B$51,60*(Y$17-1),Y$16)</f>
        <v>1126.6300000000001</v>
      </c>
      <c r="Z60" s="35">
        <f ca="1">OFFSET(Tabelle1!$B$51,60*(Z$17-1),Z$16)</f>
        <v>1111.7439999999999</v>
      </c>
      <c r="AA60" s="35">
        <f ca="1">OFFSET(Tabelle1!$B$51,60*(AA$17-1),AA$16)</f>
        <v>1087.58</v>
      </c>
      <c r="AB60" s="35">
        <f ca="1">OFFSET(Tabelle1!$B$51,60*(AB$17-1),AB$16)</f>
        <v>1114.587</v>
      </c>
      <c r="AC60" s="35">
        <f ca="1">OFFSET(Tabelle1!$B$51,60*(AC$17-1),AC$16)</f>
        <v>1096.7539999999999</v>
      </c>
      <c r="AD60" s="35">
        <f ca="1">OFFSET(Tabelle1!$B$51,60*(AD$17-1),AD$16)</f>
        <v>1044.1669999999999</v>
      </c>
      <c r="AE60" s="35">
        <f ca="1">OFFSET(Tabelle1!$B$51,60*(AE$17-1),AE$16)</f>
        <v>1033.318</v>
      </c>
      <c r="AF60" s="35">
        <f ca="1">OFFSET(Tabelle1!$B$51,60*(AF$17-1),AF$16)</f>
        <v>1008.659</v>
      </c>
      <c r="AG60" s="35">
        <f ca="1">OFFSET(Tabelle1!$B$51,60*(AG$17-1),AG$16)</f>
        <v>1008.546</v>
      </c>
      <c r="AH60" s="35">
        <f ca="1">OFFSET(Tabelle1!$B$51,60*(AH$17-1),AH$16)</f>
        <v>1025.6410000000001</v>
      </c>
      <c r="AI60" s="35">
        <f ca="1">OFFSET(Tabelle1!$B$51,60*(AI$17-1),AI$16)</f>
        <v>1015.052</v>
      </c>
      <c r="AJ60" s="35">
        <f ca="1">OFFSET(Tabelle1!$B$51,60*(AJ$17-1),AJ$16)</f>
        <v>1009.17</v>
      </c>
      <c r="AK60" s="35">
        <f ca="1">OFFSET(Tabelle1!$B$51,60*(AK$17-1),AK$16)</f>
        <v>1009.571</v>
      </c>
      <c r="AL60" s="35">
        <f ca="1">OFFSET(Tabelle1!$B$51,60*(AL$17-1),AL$16)</f>
        <v>1014.008</v>
      </c>
      <c r="AM60" s="35">
        <f ca="1">OFFSET(Tabelle1!$B$51,60*(AM$17-1),AM$16)</f>
        <v>1016.7430000000001</v>
      </c>
      <c r="AN60" s="35">
        <f ca="1">OFFSET(Tabelle1!$B$51,60*(AN$17-1),AN$16)</f>
        <v>1049.057</v>
      </c>
      <c r="AO60" s="35">
        <f ca="1">OFFSET(Tabelle1!$B$51,60*(AO$17-1),AO$16)</f>
        <v>1083.8230000000001</v>
      </c>
      <c r="AP60" s="35">
        <f ca="1">OFFSET(Tabelle1!$B$51,60*(AP$17-1),AP$16)</f>
        <v>1100.0619999999999</v>
      </c>
      <c r="AQ60" s="35">
        <f ca="1">OFFSET(Tabelle1!$B$51,60*(AQ$17-1),AQ$16)</f>
        <v>1202.0630000000001</v>
      </c>
      <c r="AR60" s="35">
        <f ca="1">OFFSET(Tabelle1!$B$51,60*(AR$17-1),AR$16)</f>
        <v>1247.6189999999999</v>
      </c>
      <c r="AS60" s="35">
        <f ca="1">OFFSET(Tabelle1!$B$51,60*(AS$17-1),AS$16)</f>
        <v>1319.481</v>
      </c>
      <c r="AT60" s="35">
        <f ca="1">OFFSET(Tabelle1!$B$51,60*(AT$17-1),AT$16)</f>
        <v>1391.1880000000001</v>
      </c>
      <c r="AU60" s="35">
        <f ca="1">OFFSET(Tabelle1!$B$51,60*(AU$17-1),AU$16)</f>
        <v>1467.404</v>
      </c>
      <c r="AV60" s="35">
        <f ca="1">OFFSET(Tabelle1!$B$51,60*(AV$17-1),AV$16)</f>
        <v>1547.9760000000001</v>
      </c>
      <c r="AW60" s="35">
        <f ca="1">OFFSET(Tabelle1!$B$51,60*(AW$17-1),AW$16)</f>
        <v>1670.1659999999999</v>
      </c>
      <c r="AX60" s="35">
        <f ca="1">OFFSET(Tabelle1!$B$51,60*(AX$17-1),AX$16)</f>
        <v>1768.8789999999999</v>
      </c>
      <c r="AY60" s="35">
        <f ca="1">OFFSET(Tabelle1!$B$51,60*(AY$17-1),AY$16)</f>
        <v>1908.9010000000001</v>
      </c>
      <c r="AZ60" s="35">
        <f ca="1">OFFSET(Tabelle1!$B$51,60*(AZ$17-1),AZ$16)</f>
        <v>1943.961</v>
      </c>
      <c r="BA60" s="35">
        <f ca="1">OFFSET(Tabelle1!$B$51,60*(BA$17-1),BA$16)</f>
        <v>2040.8579999999999</v>
      </c>
      <c r="BB60" s="35">
        <f ca="1">OFFSET(Tabelle1!$B$51,60*(BB$17-1),BB$16)</f>
        <v>2128.9940000000001</v>
      </c>
      <c r="BC60" s="35">
        <f ca="1">OFFSET(Tabelle1!$B$51,60*(BC$17-1),BC$16)</f>
        <v>2227.5430000000001</v>
      </c>
      <c r="BD60" s="35">
        <f ca="1">OFFSET(Tabelle1!$B$51,60*(BD$17-1),BD$16)</f>
        <v>2321.06</v>
      </c>
      <c r="BE60" s="35">
        <f ca="1">OFFSET(Tabelle1!$B$51,60*(BE$17-1),BE$16)</f>
        <v>2409.0949999999998</v>
      </c>
      <c r="BF60" s="35">
        <f ca="1">OFFSET(Tabelle1!$B$51,60*(BF$17-1),BF$16)</f>
        <v>2444.451</v>
      </c>
      <c r="BG60" s="35">
        <f ca="1">OFFSET(Tabelle1!$B$51,60*(BG$17-1),BG$16)</f>
        <v>2479.0859999999998</v>
      </c>
      <c r="BH60" s="35">
        <f ca="1">OFFSET(Tabelle1!$B$51,60*(BH$17-1),BH$16)</f>
        <v>2505.6390000000001</v>
      </c>
      <c r="BI60" s="35">
        <f ca="1">OFFSET(Tabelle1!$B$51,60*(BI$17-1),BI$16)</f>
        <v>2556.299</v>
      </c>
      <c r="BJ60" s="35">
        <f ca="1">OFFSET(Tabelle1!$B$51,60*(BJ$17-1),BJ$16)</f>
        <v>2628.203</v>
      </c>
      <c r="BK60" s="35">
        <f ca="1">OFFSET(Tabelle1!$B$51,60*(BK$17-1),BK$16)</f>
        <v>2666.9180000000001</v>
      </c>
      <c r="BL60" s="35">
        <f ca="1">OFFSET(Tabelle1!$B$51,60*(BL$17-1),BL$16)</f>
        <v>2697.9659999999999</v>
      </c>
      <c r="BM60" s="35">
        <f ca="1">OFFSET(Tabelle1!$B$51,60*(BM$17-1),BM$16)</f>
        <v>2743.665</v>
      </c>
      <c r="BN60" s="35">
        <f ca="1">OFFSET(Tabelle1!$B$51,60*(BN$17-1),BN$16)</f>
        <v>2734.826</v>
      </c>
      <c r="BO60" s="35">
        <f ca="1">OFFSET(Tabelle1!$B$51,60*(BO$17-1),BO$16)</f>
        <v>2858.625</v>
      </c>
      <c r="BP60" s="35">
        <f ca="1">OFFSET(Tabelle1!$B$51,60*(BP$17-1),BP$16)</f>
        <v>2888.0740000000001</v>
      </c>
      <c r="BQ60" s="35">
        <f ca="1">OFFSET(Tabelle1!$B$51,60*(BQ$17-1),BQ$16)</f>
        <v>2958.2570000000001</v>
      </c>
      <c r="BR60" s="35">
        <f ca="1">OFFSET(Tabelle1!$B$51,60*(BR$17-1),BR$16)</f>
        <v>2961.91</v>
      </c>
      <c r="BS60" s="35">
        <f ca="1">OFFSET(Tabelle1!$B$51,60*(BS$17-1),BS$16)</f>
        <v>2235.0329999999999</v>
      </c>
      <c r="BT60" s="35">
        <f ca="1">OFFSET(Tabelle1!$B$51,60*(BT$17-1),BT$16)</f>
        <v>2270.6889999999999</v>
      </c>
      <c r="BU60" s="35">
        <f ca="1">OFFSET(Tabelle1!$B$51,60*(BU$17-1),BU$16)</f>
        <v>2329.4720000000002</v>
      </c>
      <c r="BV60" s="35">
        <f ca="1">OFFSET(Tabelle1!$B$51,60*(BV$17-1),BV$16)</f>
        <v>2291.2249999999999</v>
      </c>
      <c r="BW60" s="35">
        <f ca="1">OFFSET(Tabelle1!$B$51,60*(BW$17-1),BW$16)</f>
        <v>2342.7730000000001</v>
      </c>
      <c r="BX60" s="35">
        <f ca="1">OFFSET(Tabelle1!$B$51,60*(BX$17-1),BX$16)</f>
        <v>2371.0120000000002</v>
      </c>
      <c r="BY60" s="35">
        <f ca="1">OFFSET(Tabelle1!$B$51,60*(BY$17-1),BY$16)</f>
        <v>2426.7640000000001</v>
      </c>
      <c r="BZ60" s="35">
        <f ca="1">OFFSET(Tabelle1!$B$51,60*(BZ$17-1),BZ$16)</f>
        <v>2465.1669999999999</v>
      </c>
      <c r="CA60" s="35">
        <f ca="1">OFFSET(Tabelle1!$B$51,60*(CA$17-1),CA$16)</f>
        <v>2547.239</v>
      </c>
      <c r="CB60" s="35">
        <f ca="1">OFFSET(Tabelle1!$B$51,60*(CB$17-1),CB$16)</f>
        <v>2562.817</v>
      </c>
      <c r="CC60" s="35">
        <f ca="1">OFFSET(Tabelle1!$B$51,60*(CC$17-1),CC$16)</f>
        <v>2592.6759999999999</v>
      </c>
      <c r="CD60" s="35">
        <f ca="1">OFFSET(Tabelle1!$B$51,60*(CD$17-1),CD$16)</f>
        <v>2675.2359999999999</v>
      </c>
      <c r="CE60" s="35">
        <f ca="1">OFFSET(Tabelle1!$B$51,60*(CE$17-1),CE$16)</f>
        <v>2387.8249999999998</v>
      </c>
      <c r="CF60" s="35">
        <f ca="1">OFFSET(Tabelle1!$B$51,60*(CF$17-1),CF$16)</f>
        <v>2357.7660000000001</v>
      </c>
      <c r="CG60" s="35">
        <f ca="1">OFFSET(Tabelle1!$B$51,60*(CG$17-1),CG$16)</f>
        <v>3001.6289999999999</v>
      </c>
      <c r="CH60" s="35">
        <f ca="1">OFFSET(Tabelle1!$B$51,60*(CH$17-1),CH$16)</f>
        <v>2643.7060000000001</v>
      </c>
      <c r="CI60" s="35">
        <f ca="1">OFFSET(Tabelle1!$B$51,60*(CI$17-1),CI$16)</f>
        <v>2447.752</v>
      </c>
      <c r="CJ60" s="35">
        <f ca="1">OFFSET(Tabelle1!$B$51,60*(CJ$17-1),CJ$16)</f>
        <v>2343.6709999999998</v>
      </c>
      <c r="CK60" s="63">
        <f ca="1">OFFSET(Tabelle1!$B$51,60*(CK$17-1),CK$16)</f>
        <v>2373.2849999999999</v>
      </c>
    </row>
    <row r="61" spans="1:89" outlineLevel="2" x14ac:dyDescent="0.25">
      <c r="A61" s="2"/>
      <c r="B61" s="2" t="e">
        <f t="shared" si="15"/>
        <v>#REF!</v>
      </c>
      <c r="C61" s="50" t="s">
        <v>1050</v>
      </c>
      <c r="D61" s="48"/>
      <c r="E61" s="25"/>
      <c r="F61" s="35">
        <f ca="1">OFFSET(Tabelle1!$B$52,60*(F$17-1),F$16)</f>
        <v>1884.318</v>
      </c>
      <c r="G61" s="35">
        <f ca="1">OFFSET(Tabelle1!$B$52,60*(G$17-1),G$16)</f>
        <v>1770.741</v>
      </c>
      <c r="H61" s="35">
        <f ca="1">OFFSET(Tabelle1!$B$52,60*(H$17-1),H$16)</f>
        <v>1822.7339999999999</v>
      </c>
      <c r="I61" s="35">
        <f ca="1">OFFSET(Tabelle1!$B$52,60*(I$17-1),I$16)</f>
        <v>1677.0360000000001</v>
      </c>
      <c r="J61" s="35">
        <f ca="1">OFFSET(Tabelle1!$B$52,60*(J$17-1),J$16)</f>
        <v>1824.559</v>
      </c>
      <c r="K61" s="35">
        <f ca="1">OFFSET(Tabelle1!$B$52,60*(K$17-1),K$16)</f>
        <v>1833.44</v>
      </c>
      <c r="L61" s="35">
        <f ca="1">OFFSET(Tabelle1!$B$52,60*(L$17-1),L$16)</f>
        <v>1723.3889999999999</v>
      </c>
      <c r="M61" s="35">
        <f ca="1">OFFSET(Tabelle1!$B$52,60*(M$17-1),M$16)</f>
        <v>1869.873</v>
      </c>
      <c r="N61" s="35">
        <f ca="1">OFFSET(Tabelle1!$B$52,60*(N$17-1),N$16)</f>
        <v>1751.5530000000001</v>
      </c>
      <c r="O61" s="35">
        <f ca="1">OFFSET(Tabelle1!$B$52,60*(O$17-1),O$16)</f>
        <v>1850.3489999999999</v>
      </c>
      <c r="P61" s="35">
        <f ca="1">OFFSET(Tabelle1!$B$52,60*(P$17-1),P$16)</f>
        <v>1774.2670000000001</v>
      </c>
      <c r="Q61" s="35">
        <f ca="1">OFFSET(Tabelle1!$B$52,60*(Q$17-1),Q$16)</f>
        <v>1830.1679999999999</v>
      </c>
      <c r="R61" s="35">
        <f ca="1">OFFSET(Tabelle1!$B$52,60*(R$17-1),R$16)</f>
        <v>1921.748</v>
      </c>
      <c r="S61" s="35">
        <f ca="1">OFFSET(Tabelle1!$B$52,60*(S$17-1),S$16)</f>
        <v>1869.079</v>
      </c>
      <c r="T61" s="35">
        <f ca="1">OFFSET(Tabelle1!$B$52,60*(T$17-1),T$16)</f>
        <v>1958.7660000000001</v>
      </c>
      <c r="U61" s="35">
        <f ca="1">OFFSET(Tabelle1!$B$52,60*(U$17-1),U$16)</f>
        <v>1852.0260000000001</v>
      </c>
      <c r="V61" s="35">
        <f ca="1">OFFSET(Tabelle1!$B$52,60*(V$17-1),V$16)</f>
        <v>1886.664</v>
      </c>
      <c r="W61" s="35">
        <f ca="1">OFFSET(Tabelle1!$B$52,60*(W$17-1),W$16)</f>
        <v>1852.2660000000001</v>
      </c>
      <c r="X61" s="35">
        <f ca="1">OFFSET(Tabelle1!$B$52,60*(X$17-1),X$16)</f>
        <v>1593.395</v>
      </c>
      <c r="Y61" s="35">
        <f ca="1">OFFSET(Tabelle1!$B$52,60*(Y$17-1),Y$16)</f>
        <v>1873.396</v>
      </c>
      <c r="Z61" s="35">
        <f ca="1">OFFSET(Tabelle1!$B$52,60*(Z$17-1),Z$16)</f>
        <v>1780.1690000000001</v>
      </c>
      <c r="AA61" s="35">
        <f ca="1">OFFSET(Tabelle1!$B$52,60*(AA$17-1),AA$16)</f>
        <v>1866.896</v>
      </c>
      <c r="AB61" s="35">
        <f ca="1">OFFSET(Tabelle1!$B$52,60*(AB$17-1),AB$16)</f>
        <v>1727.258</v>
      </c>
      <c r="AC61" s="35">
        <f ca="1">OFFSET(Tabelle1!$B$52,60*(AC$17-1),AC$16)</f>
        <v>1870.6869999999999</v>
      </c>
      <c r="AD61" s="35">
        <f ca="1">OFFSET(Tabelle1!$B$52,60*(AD$17-1),AD$16)</f>
        <v>1959.93</v>
      </c>
      <c r="AE61" s="35">
        <f ca="1">OFFSET(Tabelle1!$B$52,60*(AE$17-1),AE$16)</f>
        <v>1857.086</v>
      </c>
      <c r="AF61" s="35">
        <f ca="1">OFFSET(Tabelle1!$B$52,60*(AF$17-1),AF$16)</f>
        <v>1896.5509999999999</v>
      </c>
      <c r="AG61" s="35">
        <f ca="1">OFFSET(Tabelle1!$B$52,60*(AG$17-1),AG$16)</f>
        <v>1797.2239999999999</v>
      </c>
      <c r="AH61" s="35">
        <f ca="1">OFFSET(Tabelle1!$B$52,60*(AH$17-1),AH$16)</f>
        <v>1863.0229999999999</v>
      </c>
      <c r="AI61" s="35">
        <f ca="1">OFFSET(Tabelle1!$B$52,60*(AI$17-1),AI$16)</f>
        <v>1842.992</v>
      </c>
      <c r="AJ61" s="35">
        <f ca="1">OFFSET(Tabelle1!$B$52,60*(AJ$17-1),AJ$16)</f>
        <v>1616.2</v>
      </c>
      <c r="AK61" s="35">
        <f ca="1">OFFSET(Tabelle1!$B$52,60*(AK$17-1),AK$16)</f>
        <v>1905.4169999999999</v>
      </c>
      <c r="AL61" s="35">
        <f ca="1">OFFSET(Tabelle1!$B$52,60*(AL$17-1),AL$16)</f>
        <v>1799.203</v>
      </c>
      <c r="AM61" s="35">
        <f ca="1">OFFSET(Tabelle1!$B$52,60*(AM$17-1),AM$16)</f>
        <v>1908.2080000000001</v>
      </c>
      <c r="AN61" s="35">
        <f ca="1">OFFSET(Tabelle1!$B$52,60*(AN$17-1),AN$16)</f>
        <v>1796.336</v>
      </c>
      <c r="AO61" s="35">
        <f ca="1">OFFSET(Tabelle1!$B$52,60*(AO$17-1),AO$16)</f>
        <v>1892.61</v>
      </c>
      <c r="AP61" s="35">
        <f ca="1">OFFSET(Tabelle1!$B$52,60*(AP$17-1),AP$16)</f>
        <v>1922.7840000000001</v>
      </c>
      <c r="AQ61" s="35">
        <f ca="1">OFFSET(Tabelle1!$B$52,60*(AQ$17-1),AQ$16)</f>
        <v>1748.1849999999999</v>
      </c>
      <c r="AR61" s="35">
        <f ca="1">OFFSET(Tabelle1!$B$52,60*(AR$17-1),AR$16)</f>
        <v>1842.6320000000001</v>
      </c>
      <c r="AS61" s="35">
        <f ca="1">OFFSET(Tabelle1!$B$52,60*(AS$17-1),AS$16)</f>
        <v>1686.8989999999999</v>
      </c>
      <c r="AT61" s="35">
        <f ca="1">OFFSET(Tabelle1!$B$52,60*(AT$17-1),AT$16)</f>
        <v>1811.212</v>
      </c>
      <c r="AU61" s="35">
        <f ca="1">OFFSET(Tabelle1!$B$52,60*(AU$17-1),AU$16)</f>
        <v>1781.1289999999999</v>
      </c>
      <c r="AV61" s="35">
        <f ca="1">OFFSET(Tabelle1!$B$52,60*(AV$17-1),AV$16)</f>
        <v>1496.67</v>
      </c>
      <c r="AW61" s="35">
        <f ca="1">OFFSET(Tabelle1!$B$52,60*(AW$17-1),AW$16)</f>
        <v>1778.058</v>
      </c>
      <c r="AX61" s="35">
        <f ca="1">OFFSET(Tabelle1!$B$52,60*(AX$17-1),AX$16)</f>
        <v>1665.136</v>
      </c>
      <c r="AY61" s="35">
        <f ca="1">OFFSET(Tabelle1!$B$52,60*(AY$17-1),AY$16)</f>
        <v>1752.146</v>
      </c>
      <c r="AZ61" s="35">
        <f ca="1">OFFSET(Tabelle1!$B$52,60*(AZ$17-1),AZ$16)</f>
        <v>1700.2090000000001</v>
      </c>
      <c r="BA61" s="35">
        <f ca="1">OFFSET(Tabelle1!$B$52,60*(BA$17-1),BA$16)</f>
        <v>1781.7</v>
      </c>
      <c r="BB61" s="35">
        <f ca="1">OFFSET(Tabelle1!$B$52,60*(BB$17-1),BB$16)</f>
        <v>1741.7249999999999</v>
      </c>
      <c r="BC61" s="35">
        <f ca="1">OFFSET(Tabelle1!$B$52,60*(BC$17-1),BC$16)</f>
        <v>1570.097</v>
      </c>
      <c r="BD61" s="35">
        <f ca="1">OFFSET(Tabelle1!$B$52,60*(BD$17-1),BD$16)</f>
        <v>1652.3869999999999</v>
      </c>
      <c r="BE61" s="35">
        <f ca="1">OFFSET(Tabelle1!$B$52,60*(BE$17-1),BE$16)</f>
        <v>1472.7950000000001</v>
      </c>
      <c r="BF61" s="35">
        <f ca="1">OFFSET(Tabelle1!$B$52,60*(BF$17-1),BF$16)</f>
        <v>1576.09</v>
      </c>
      <c r="BG61" s="35">
        <f ca="1">OFFSET(Tabelle1!$B$52,60*(BG$17-1),BG$16)</f>
        <v>1672.4549999999999</v>
      </c>
      <c r="BH61" s="35">
        <f ca="1">OFFSET(Tabelle1!$B$52,60*(BH$17-1),BH$16)</f>
        <v>1533.259</v>
      </c>
      <c r="BI61" s="35">
        <f ca="1">OFFSET(Tabelle1!$B$52,60*(BI$17-1),BI$16)</f>
        <v>1881.001</v>
      </c>
      <c r="BJ61" s="35">
        <f ca="1">OFFSET(Tabelle1!$B$52,60*(BJ$17-1),BJ$16)</f>
        <v>1705.271</v>
      </c>
      <c r="BK61" s="35">
        <f ca="1">OFFSET(Tabelle1!$B$52,60*(BK$17-1),BK$16)</f>
        <v>1839.835</v>
      </c>
      <c r="BL61" s="35">
        <f ca="1">OFFSET(Tabelle1!$B$52,60*(BL$17-1),BL$16)</f>
        <v>1773.8530000000001</v>
      </c>
      <c r="BM61" s="35">
        <f ca="1">OFFSET(Tabelle1!$B$52,60*(BM$17-1),BM$16)</f>
        <v>1904.519</v>
      </c>
      <c r="BN61" s="35">
        <f ca="1">OFFSET(Tabelle1!$B$52,60*(BN$17-1),BN$16)</f>
        <v>1967.5740000000001</v>
      </c>
      <c r="BO61" s="35">
        <f ca="1">OFFSET(Tabelle1!$B$52,60*(BO$17-1),BO$16)</f>
        <v>1720.104</v>
      </c>
      <c r="BP61" s="35">
        <f ca="1">OFFSET(Tabelle1!$B$52,60*(BP$17-1),BP$16)</f>
        <v>1832.89</v>
      </c>
      <c r="BQ61" s="35">
        <f ca="1">OFFSET(Tabelle1!$B$52,60*(BQ$17-1),BQ$16)</f>
        <v>1543.5909999999999</v>
      </c>
      <c r="BR61" s="35">
        <f ca="1">OFFSET(Tabelle1!$B$52,60*(BR$17-1),BR$16)</f>
        <v>1663.2149999999999</v>
      </c>
      <c r="BS61" s="35">
        <f ca="1">OFFSET(Tabelle1!$B$52,60*(BS$17-1),BS$16)</f>
        <v>2446.8980000000001</v>
      </c>
      <c r="BT61" s="35">
        <f ca="1">OFFSET(Tabelle1!$B$52,60*(BT$17-1),BT$16)</f>
        <v>2070.0259999999998</v>
      </c>
      <c r="BU61" s="35">
        <f ca="1">OFFSET(Tabelle1!$B$52,60*(BU$17-1),BU$16)</f>
        <v>2425.386</v>
      </c>
      <c r="BV61" s="35">
        <f ca="1">OFFSET(Tabelle1!$B$52,60*(BV$17-1),BV$16)</f>
        <v>2369.4430000000002</v>
      </c>
      <c r="BW61" s="35">
        <f ca="1">OFFSET(Tabelle1!$B$52,60*(BW$17-1),BW$16)</f>
        <v>2501.549</v>
      </c>
      <c r="BX61" s="35">
        <f ca="1">OFFSET(Tabelle1!$B$52,60*(BX$17-1),BX$16)</f>
        <v>2354.5509999999999</v>
      </c>
      <c r="BY61" s="35">
        <f ca="1">OFFSET(Tabelle1!$B$52,60*(BY$17-1),BY$16)</f>
        <v>2520.837</v>
      </c>
      <c r="BZ61" s="35">
        <f ca="1">OFFSET(Tabelle1!$B$52,60*(BZ$17-1),BZ$16)</f>
        <v>2488.9290000000001</v>
      </c>
      <c r="CA61" s="35">
        <f ca="1">OFFSET(Tabelle1!$B$52,60*(CA$17-1),CA$16)</f>
        <v>2293.7040000000002</v>
      </c>
      <c r="CB61" s="35">
        <f ca="1">OFFSET(Tabelle1!$B$52,60*(CB$17-1),CB$16)</f>
        <v>2462.86</v>
      </c>
      <c r="CC61" s="35">
        <f ca="1">OFFSET(Tabelle1!$B$52,60*(CC$17-1),CC$16)</f>
        <v>2345.9090000000001</v>
      </c>
      <c r="CD61" s="35">
        <f ca="1">OFFSET(Tabelle1!$B$52,60*(CD$17-1),CD$16)</f>
        <v>2435.1179999999999</v>
      </c>
      <c r="CE61" s="35">
        <f ca="1">OFFSET(Tabelle1!$B$52,60*(CE$17-1),CE$16)</f>
        <v>2758.9920000000002</v>
      </c>
      <c r="CF61" s="35">
        <f ca="1">OFFSET(Tabelle1!$B$52,60*(CF$17-1),CF$16)</f>
        <v>2326.7939999999999</v>
      </c>
      <c r="CG61" s="35">
        <f ca="1">OFFSET(Tabelle1!$B$52,60*(CG$17-1),CG$16)</f>
        <v>2277.8000000000002</v>
      </c>
      <c r="CH61" s="35">
        <f ca="1">OFFSET(Tabelle1!$B$52,60*(CH$17-1),CH$16)</f>
        <v>2558.7429999999999</v>
      </c>
      <c r="CI61" s="35">
        <f ca="1">OFFSET(Tabelle1!$B$52,60*(CI$17-1),CI$16)</f>
        <v>3042.259</v>
      </c>
      <c r="CJ61" s="35">
        <f ca="1">OFFSET(Tabelle1!$B$52,60*(CJ$17-1),CJ$16)</f>
        <v>3094.0990000000002</v>
      </c>
      <c r="CK61" s="63">
        <f ca="1">OFFSET(Tabelle1!$B$52,60*(CK$17-1),CK$16)</f>
        <v>3326.0740000000001</v>
      </c>
    </row>
    <row r="62" spans="1:89" outlineLevel="2" x14ac:dyDescent="0.25">
      <c r="A62" s="2"/>
      <c r="B62" s="2"/>
      <c r="C62" s="54" t="s">
        <v>1059</v>
      </c>
      <c r="D62" s="48"/>
      <c r="E62" s="2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63"/>
    </row>
    <row r="63" spans="1:89" outlineLevel="2" x14ac:dyDescent="0.25">
      <c r="A63" s="2"/>
      <c r="B63" s="2" t="e">
        <f>IF(C63="Einnahmen",#REF!+1,#REF!)</f>
        <v>#REF!</v>
      </c>
      <c r="C63" s="55" t="s">
        <v>1048</v>
      </c>
      <c r="D63" s="48"/>
      <c r="E63" s="25"/>
      <c r="F63" s="35">
        <f ca="1">OFFSET(Tabelle1!$B$53,60*(F$17-1),F$16)</f>
        <v>7.0289999999999999</v>
      </c>
      <c r="G63" s="35">
        <f ca="1">OFFSET(Tabelle1!$B$53,60*(G$17-1),G$16)</f>
        <v>7.2009999999999996</v>
      </c>
      <c r="H63" s="35">
        <f ca="1">OFFSET(Tabelle1!$B$53,60*(H$17-1),H$16)</f>
        <v>6.9279999999999999</v>
      </c>
      <c r="I63" s="35">
        <f ca="1">OFFSET(Tabelle1!$B$53,60*(I$17-1),I$16)</f>
        <v>6.8410000000000002</v>
      </c>
      <c r="J63" s="35">
        <f ca="1">OFFSET(Tabelle1!$B$53,60*(J$17-1),J$16)</f>
        <v>5.8010000000000002</v>
      </c>
      <c r="K63" s="35">
        <f ca="1">OFFSET(Tabelle1!$B$53,60*(K$17-1),K$16)</f>
        <v>5.6310000000000002</v>
      </c>
      <c r="L63" s="35">
        <f ca="1">OFFSET(Tabelle1!$B$53,60*(L$17-1),L$16)</f>
        <v>5.23</v>
      </c>
      <c r="M63" s="35">
        <f ca="1">OFFSET(Tabelle1!$B$53,60*(M$17-1),M$16)</f>
        <v>5.1180000000000003</v>
      </c>
      <c r="N63" s="35">
        <f ca="1">OFFSET(Tabelle1!$B$53,60*(N$17-1),N$16)</f>
        <v>4.4320000000000004</v>
      </c>
      <c r="O63" s="35">
        <f ca="1">OFFSET(Tabelle1!$B$53,60*(O$17-1),O$16)</f>
        <v>3.6829999999999998</v>
      </c>
      <c r="P63" s="35">
        <f ca="1">OFFSET(Tabelle1!$B$53,60*(P$17-1),P$16)</f>
        <v>7.9329999999999998</v>
      </c>
      <c r="Q63" s="35">
        <f ca="1">OFFSET(Tabelle1!$B$53,60*(Q$17-1),Q$16)</f>
        <v>5.5119999999999996</v>
      </c>
      <c r="R63" s="35">
        <f ca="1">OFFSET(Tabelle1!$B$53,60*(R$17-1),R$16)</f>
        <v>4.4470000000000001</v>
      </c>
      <c r="S63" s="35">
        <f ca="1">OFFSET(Tabelle1!$B$53,60*(S$17-1),S$16)</f>
        <v>3.5459999999999998</v>
      </c>
      <c r="T63" s="35">
        <f ca="1">OFFSET(Tabelle1!$B$53,60*(T$17-1),T$16)</f>
        <v>3.968</v>
      </c>
      <c r="U63" s="35">
        <f ca="1">OFFSET(Tabelle1!$B$53,60*(U$17-1),U$16)</f>
        <v>3.6709999999999998</v>
      </c>
      <c r="V63" s="35">
        <f ca="1">OFFSET(Tabelle1!$B$53,60*(V$17-1),V$16)</f>
        <v>3.665</v>
      </c>
      <c r="W63" s="35">
        <f ca="1">OFFSET(Tabelle1!$B$53,60*(W$17-1),W$16)</f>
        <v>3.0950000000000002</v>
      </c>
      <c r="X63" s="35">
        <f ca="1">OFFSET(Tabelle1!$B$53,60*(X$17-1),X$16)</f>
        <v>2.1930000000000001</v>
      </c>
      <c r="Y63" s="35">
        <f ca="1">OFFSET(Tabelle1!$B$53,60*(Y$17-1),Y$16)</f>
        <v>2.4159999999999999</v>
      </c>
      <c r="Z63" s="35">
        <f ca="1">OFFSET(Tabelle1!$B$53,60*(Z$17-1),Z$16)</f>
        <v>2.2869999999999999</v>
      </c>
      <c r="AA63" s="35">
        <f ca="1">OFFSET(Tabelle1!$B$53,60*(AA$17-1),AA$16)</f>
        <v>2.0670000000000002</v>
      </c>
      <c r="AB63" s="35">
        <f ca="1">OFFSET(Tabelle1!$B$53,60*(AB$17-1),AB$16)</f>
        <v>1.712</v>
      </c>
      <c r="AC63" s="35">
        <f ca="1">OFFSET(Tabelle1!$B$53,60*(AC$17-1),AC$16)</f>
        <v>1.8009999999999999</v>
      </c>
      <c r="AD63" s="35">
        <f ca="1">OFFSET(Tabelle1!$B$53,60*(AD$17-1),AD$16)</f>
        <v>1.893</v>
      </c>
      <c r="AE63" s="35">
        <f ca="1">OFFSET(Tabelle1!$B$53,60*(AE$17-1),AE$16)</f>
        <v>2.4300000000000002</v>
      </c>
      <c r="AF63" s="35">
        <f ca="1">OFFSET(Tabelle1!$B$53,60*(AF$17-1),AF$16)</f>
        <v>3.4510000000000001</v>
      </c>
      <c r="AG63" s="35">
        <f ca="1">OFFSET(Tabelle1!$B$53,60*(AG$17-1),AG$16)</f>
        <v>3.4449999999999998</v>
      </c>
      <c r="AH63" s="35">
        <f ca="1">OFFSET(Tabelle1!$B$53,60*(AH$17-1),AH$16)</f>
        <v>3.431</v>
      </c>
      <c r="AI63" s="35">
        <f ca="1">OFFSET(Tabelle1!$B$53,60*(AI$17-1),AI$16)</f>
        <v>3.2930000000000001</v>
      </c>
      <c r="AJ63" s="35">
        <f ca="1">OFFSET(Tabelle1!$B$53,60*(AJ$17-1),AJ$16)</f>
        <v>3.2639999999999998</v>
      </c>
      <c r="AK63" s="35">
        <f ca="1">OFFSET(Tabelle1!$B$53,60*(AK$17-1),AK$16)</f>
        <v>3.5859999999999999</v>
      </c>
      <c r="AL63" s="35">
        <f ca="1">OFFSET(Tabelle1!$B$53,60*(AL$17-1),AL$16)</f>
        <v>4.0270000000000001</v>
      </c>
      <c r="AM63" s="35">
        <f ca="1">OFFSET(Tabelle1!$B$53,60*(AM$17-1),AM$16)</f>
        <v>4.7629999999999999</v>
      </c>
      <c r="AN63" s="35">
        <f ca="1">OFFSET(Tabelle1!$B$53,60*(AN$17-1),AN$16)</f>
        <v>4.7480000000000002</v>
      </c>
      <c r="AO63" s="35">
        <f ca="1">OFFSET(Tabelle1!$B$53,60*(AO$17-1),AO$16)</f>
        <v>4.17</v>
      </c>
      <c r="AP63" s="35">
        <f ca="1">OFFSET(Tabelle1!$B$53,60*(AP$17-1),AP$16)</f>
        <v>5.4619999999999997</v>
      </c>
      <c r="AQ63" s="35">
        <f ca="1">OFFSET(Tabelle1!$B$53,60*(AQ$17-1),AQ$16)</f>
        <v>8.8629999999999995</v>
      </c>
      <c r="AR63" s="35">
        <f ca="1">OFFSET(Tabelle1!$B$53,60*(AR$17-1),AR$16)</f>
        <v>12.882999999999999</v>
      </c>
      <c r="AS63" s="35">
        <f ca="1">OFFSET(Tabelle1!$B$53,60*(AS$17-1),AS$16)</f>
        <v>18.777999999999999</v>
      </c>
      <c r="AT63" s="35">
        <f ca="1">OFFSET(Tabelle1!$B$53,60*(AT$17-1),AT$16)</f>
        <v>24.45</v>
      </c>
      <c r="AU63" s="35">
        <f ca="1">OFFSET(Tabelle1!$B$53,60*(AU$17-1),AU$16)</f>
        <v>32.774999999999999</v>
      </c>
      <c r="AV63" s="35">
        <f ca="1">OFFSET(Tabelle1!$B$53,60*(AV$17-1),AV$16)</f>
        <v>38.131999999999998</v>
      </c>
      <c r="AW63" s="35">
        <f ca="1">OFFSET(Tabelle1!$B$53,60*(AW$17-1),AW$16)</f>
        <v>41.554000000000002</v>
      </c>
      <c r="AX63" s="35">
        <f ca="1">OFFSET(Tabelle1!$B$53,60*(AX$17-1),AX$16)</f>
        <v>45.031999999999996</v>
      </c>
      <c r="AY63" s="35">
        <f ca="1">OFFSET(Tabelle1!$B$53,60*(AY$17-1),AY$16)</f>
        <v>48.656999999999996</v>
      </c>
      <c r="AZ63" s="35">
        <f ca="1">OFFSET(Tabelle1!$B$53,60*(AZ$17-1),AZ$16)</f>
        <v>57.420999999999999</v>
      </c>
      <c r="BA63" s="35">
        <f ca="1">OFFSET(Tabelle1!$B$53,60*(BA$17-1),BA$16)</f>
        <v>67.792000000000002</v>
      </c>
      <c r="BB63" s="35">
        <f ca="1">OFFSET(Tabelle1!$B$53,60*(BB$17-1),BB$16)</f>
        <v>68.793999999999997</v>
      </c>
      <c r="BC63" s="35">
        <f ca="1">OFFSET(Tabelle1!$B$53,60*(BC$17-1),BC$16)</f>
        <v>73.593999999999994</v>
      </c>
      <c r="BD63" s="35">
        <f ca="1">OFFSET(Tabelle1!$B$53,60*(BD$17-1),BD$16)</f>
        <v>75.792000000000002</v>
      </c>
      <c r="BE63" s="35">
        <f ca="1">OFFSET(Tabelle1!$B$53,60*(BE$17-1),BE$16)</f>
        <v>77.471000000000004</v>
      </c>
      <c r="BF63" s="35">
        <f ca="1">OFFSET(Tabelle1!$B$53,60*(BF$17-1),BF$16)</f>
        <v>97.721999999999994</v>
      </c>
      <c r="BG63" s="35">
        <f ca="1">OFFSET(Tabelle1!$B$53,60*(BG$17-1),BG$16)</f>
        <v>159.32599999999999</v>
      </c>
      <c r="BH63" s="35">
        <f ca="1">OFFSET(Tabelle1!$B$53,60*(BH$17-1),BH$16)</f>
        <v>218.84100000000001</v>
      </c>
      <c r="BI63" s="35">
        <f ca="1">OFFSET(Tabelle1!$B$53,60*(BI$17-1),BI$16)</f>
        <v>291.685</v>
      </c>
      <c r="BJ63" s="35">
        <f ca="1">OFFSET(Tabelle1!$B$53,60*(BJ$17-1),BJ$16)</f>
        <v>254.18100000000001</v>
      </c>
      <c r="BK63" s="35">
        <f ca="1">OFFSET(Tabelle1!$B$53,60*(BK$17-1),BK$16)</f>
        <v>244.56899999999999</v>
      </c>
      <c r="BL63" s="35">
        <f ca="1">OFFSET(Tabelle1!$B$53,60*(BL$17-1),BL$16)</f>
        <v>261.48599999999999</v>
      </c>
      <c r="BM63" s="35">
        <f ca="1">OFFSET(Tabelle1!$B$53,60*(BM$17-1),BM$16)</f>
        <v>265.04599999999999</v>
      </c>
      <c r="BN63" s="35">
        <f ca="1">OFFSET(Tabelle1!$B$53,60*(BN$17-1),BN$16)</f>
        <v>272.50700000000001</v>
      </c>
      <c r="BO63" s="35">
        <f ca="1">OFFSET(Tabelle1!$B$53,60*(BO$17-1),BO$16)</f>
        <v>250.995</v>
      </c>
      <c r="BP63" s="35">
        <f ca="1">OFFSET(Tabelle1!$B$53,60*(BP$17-1),BP$16)</f>
        <v>264.78800000000001</v>
      </c>
      <c r="BQ63" s="35">
        <f ca="1">OFFSET(Tabelle1!$B$53,60*(BQ$17-1),BQ$16)</f>
        <v>127.503</v>
      </c>
      <c r="BR63" s="35">
        <f ca="1">OFFSET(Tabelle1!$B$53,60*(BR$17-1),BR$16)</f>
        <v>83.113</v>
      </c>
      <c r="BS63" s="35">
        <f ca="1">OFFSET(Tabelle1!$B$53,60*(BS$17-1),BS$16)</f>
        <v>81.847999999999999</v>
      </c>
      <c r="BT63" s="35">
        <f ca="1">OFFSET(Tabelle1!$B$53,60*(BT$17-1),BT$16)</f>
        <v>74.277000000000001</v>
      </c>
      <c r="BU63" s="35">
        <f ca="1">OFFSET(Tabelle1!$B$53,60*(BU$17-1),BU$16)</f>
        <v>70.965000000000003</v>
      </c>
      <c r="BV63" s="35">
        <f ca="1">OFFSET(Tabelle1!$B$53,60*(BV$17-1),BV$16)</f>
        <v>72.631</v>
      </c>
      <c r="BW63" s="35">
        <f ca="1">OFFSET(Tabelle1!$B$53,60*(BW$17-1),BW$16)</f>
        <v>59.817999999999998</v>
      </c>
      <c r="BX63" s="35">
        <f ca="1">OFFSET(Tabelle1!$B$53,60*(BX$17-1),BX$16)</f>
        <v>59.853999999999999</v>
      </c>
      <c r="BY63" s="35">
        <f ca="1">OFFSET(Tabelle1!$B$53,60*(BY$17-1),BY$16)</f>
        <v>52.966999999999999</v>
      </c>
      <c r="BZ63" s="35">
        <f ca="1">OFFSET(Tabelle1!$B$53,60*(BZ$17-1),BZ$16)</f>
        <v>35.351999999999997</v>
      </c>
      <c r="CA63" s="35">
        <f ca="1">OFFSET(Tabelle1!$B$53,60*(CA$17-1),CA$16)</f>
        <v>45.99</v>
      </c>
      <c r="CB63" s="35">
        <f ca="1">OFFSET(Tabelle1!$B$53,60*(CB$17-1),CB$16)</f>
        <v>53.457000000000001</v>
      </c>
      <c r="CC63" s="35">
        <f ca="1">OFFSET(Tabelle1!$B$53,60*(CC$17-1),CC$16)</f>
        <v>56.523000000000003</v>
      </c>
      <c r="CD63" s="35">
        <f ca="1">OFFSET(Tabelle1!$B$53,60*(CD$17-1),CD$16)</f>
        <v>56.307000000000002</v>
      </c>
      <c r="CE63" s="35">
        <f ca="1">OFFSET(Tabelle1!$B$53,60*(CE$17-1),CE$16)</f>
        <v>59.082999999999998</v>
      </c>
      <c r="CF63" s="35">
        <f ca="1">OFFSET(Tabelle1!$B$53,60*(CF$17-1),CF$16)</f>
        <v>57.155000000000001</v>
      </c>
      <c r="CG63" s="35">
        <f ca="1">OFFSET(Tabelle1!$B$53,60*(CG$17-1),CG$16)</f>
        <v>61.698999999999998</v>
      </c>
      <c r="CH63" s="35">
        <f ca="1">OFFSET(Tabelle1!$B$53,60*(CH$17-1),CH$16)</f>
        <v>63.250999999999998</v>
      </c>
      <c r="CI63" s="35">
        <f ca="1">OFFSET(Tabelle1!$B$53,60*(CI$17-1),CI$16)</f>
        <v>60.832999999999998</v>
      </c>
      <c r="CJ63" s="35">
        <f ca="1">OFFSET(Tabelle1!$B$53,60*(CJ$17-1),CJ$16)</f>
        <v>62.451000000000001</v>
      </c>
      <c r="CK63" s="63">
        <f ca="1">OFFSET(Tabelle1!$B$53,60*(CK$17-1),CK$16)</f>
        <v>63.344000000000001</v>
      </c>
    </row>
    <row r="64" spans="1:89" outlineLevel="2" x14ac:dyDescent="0.25">
      <c r="A64" s="2"/>
      <c r="B64" s="2" t="e">
        <f t="shared" ref="B64:B65" si="16">IF(C64="Einnahmen",B63+1,B63)</f>
        <v>#REF!</v>
      </c>
      <c r="C64" s="55" t="s">
        <v>1049</v>
      </c>
      <c r="D64" s="48"/>
      <c r="E64" s="25"/>
      <c r="F64" s="35">
        <f ca="1">OFFSET(Tabelle1!$B$54,60*(F$17-1),F$16)</f>
        <v>-43.029000000000003</v>
      </c>
      <c r="G64" s="35">
        <f ca="1">OFFSET(Tabelle1!$B$54,60*(G$17-1),G$16)</f>
        <v>-43.771999999999998</v>
      </c>
      <c r="H64" s="35">
        <f ca="1">OFFSET(Tabelle1!$B$54,60*(H$17-1),H$16)</f>
        <v>-42.865000000000002</v>
      </c>
      <c r="I64" s="35">
        <f ca="1">OFFSET(Tabelle1!$B$54,60*(I$17-1),I$16)</f>
        <v>-42.905000000000001</v>
      </c>
      <c r="J64" s="35">
        <f ca="1">OFFSET(Tabelle1!$B$54,60*(J$17-1),J$16)</f>
        <v>-44.091000000000001</v>
      </c>
      <c r="K64" s="35">
        <f ca="1">OFFSET(Tabelle1!$B$54,60*(K$17-1),K$16)</f>
        <v>-47.723999999999997</v>
      </c>
      <c r="L64" s="35">
        <f ca="1">OFFSET(Tabelle1!$B$54,60*(L$17-1),L$16)</f>
        <v>-51.454000000000001</v>
      </c>
      <c r="M64" s="35">
        <f ca="1">OFFSET(Tabelle1!$B$54,60*(M$17-1),M$16)</f>
        <v>-55.226999999999997</v>
      </c>
      <c r="N64" s="35">
        <f ca="1">OFFSET(Tabelle1!$B$54,60*(N$17-1),N$16)</f>
        <v>-57.69</v>
      </c>
      <c r="O64" s="35">
        <f ca="1">OFFSET(Tabelle1!$B$54,60*(O$17-1),O$16)</f>
        <v>-60.143000000000001</v>
      </c>
      <c r="P64" s="35">
        <f ca="1">OFFSET(Tabelle1!$B$54,60*(P$17-1),P$16)</f>
        <v>-63.512999999999998</v>
      </c>
      <c r="Q64" s="35">
        <f ca="1">OFFSET(Tabelle1!$B$54,60*(Q$17-1),Q$16)</f>
        <v>-69.156000000000006</v>
      </c>
      <c r="R64" s="35">
        <f ca="1">OFFSET(Tabelle1!$B$54,60*(R$17-1),R$16)</f>
        <v>-71.704999999999998</v>
      </c>
      <c r="S64" s="35">
        <f ca="1">OFFSET(Tabelle1!$B$54,60*(S$17-1),S$16)</f>
        <v>-70.887</v>
      </c>
      <c r="T64" s="35">
        <f ca="1">OFFSET(Tabelle1!$B$54,60*(T$17-1),T$16)</f>
        <v>-65.944000000000003</v>
      </c>
      <c r="U64" s="35">
        <f ca="1">OFFSET(Tabelle1!$B$54,60*(U$17-1),U$16)</f>
        <v>-65.787999999999997</v>
      </c>
      <c r="V64" s="35">
        <f ca="1">OFFSET(Tabelle1!$B$54,60*(V$17-1),V$16)</f>
        <v>-70.536000000000001</v>
      </c>
      <c r="W64" s="35">
        <f ca="1">OFFSET(Tabelle1!$B$54,60*(W$17-1),W$16)</f>
        <v>-75.942999999999998</v>
      </c>
      <c r="X64" s="35">
        <f ca="1">OFFSET(Tabelle1!$B$54,60*(X$17-1),X$16)</f>
        <v>-84.866</v>
      </c>
      <c r="Y64" s="35">
        <f ca="1">OFFSET(Tabelle1!$B$54,60*(Y$17-1),Y$16)</f>
        <v>-89.593000000000004</v>
      </c>
      <c r="Z64" s="35">
        <f ca="1">OFFSET(Tabelle1!$B$54,60*(Z$17-1),Z$16)</f>
        <v>-89.367000000000004</v>
      </c>
      <c r="AA64" s="35">
        <f ca="1">OFFSET(Tabelle1!$B$54,60*(AA$17-1),AA$16)</f>
        <v>-90.808999999999997</v>
      </c>
      <c r="AB64" s="35">
        <f ca="1">OFFSET(Tabelle1!$B$54,60*(AB$17-1),AB$16)</f>
        <v>-93.811000000000007</v>
      </c>
      <c r="AC64" s="35">
        <f ca="1">OFFSET(Tabelle1!$B$54,60*(AC$17-1),AC$16)</f>
        <v>-98.385000000000005</v>
      </c>
      <c r="AD64" s="35">
        <f ca="1">OFFSET(Tabelle1!$B$54,60*(AD$17-1),AD$16)</f>
        <v>-102.282</v>
      </c>
      <c r="AE64" s="35">
        <f ca="1">OFFSET(Tabelle1!$B$54,60*(AE$17-1),AE$16)</f>
        <v>-105.29300000000001</v>
      </c>
      <c r="AF64" s="35">
        <f ca="1">OFFSET(Tabelle1!$B$54,60*(AF$17-1),AF$16)</f>
        <v>-107.584</v>
      </c>
      <c r="AG64" s="35">
        <f ca="1">OFFSET(Tabelle1!$B$54,60*(AG$17-1),AG$16)</f>
        <v>-107.84</v>
      </c>
      <c r="AH64" s="35">
        <f ca="1">OFFSET(Tabelle1!$B$54,60*(AH$17-1),AH$16)</f>
        <v>-102.092</v>
      </c>
      <c r="AI64" s="35">
        <f ca="1">OFFSET(Tabelle1!$B$54,60*(AI$17-1),AI$16)</f>
        <v>-105.291</v>
      </c>
      <c r="AJ64" s="35">
        <f ca="1">OFFSET(Tabelle1!$B$54,60*(AJ$17-1),AJ$16)</f>
        <v>-105.574</v>
      </c>
      <c r="AK64" s="35">
        <f ca="1">OFFSET(Tabelle1!$B$54,60*(AK$17-1),AK$16)</f>
        <v>-106.02200000000001</v>
      </c>
      <c r="AL64" s="35">
        <f ca="1">OFFSET(Tabelle1!$B$54,60*(AL$17-1),AL$16)</f>
        <v>-106.46299999999999</v>
      </c>
      <c r="AM64" s="35">
        <f ca="1">OFFSET(Tabelle1!$B$54,60*(AM$17-1),AM$16)</f>
        <v>-102.14</v>
      </c>
      <c r="AN64" s="35">
        <f ca="1">OFFSET(Tabelle1!$B$54,60*(AN$17-1),AN$16)</f>
        <v>-92.043999999999997</v>
      </c>
      <c r="AO64" s="35">
        <f ca="1">OFFSET(Tabelle1!$B$54,60*(AO$17-1),AO$16)</f>
        <v>-82.713999999999999</v>
      </c>
      <c r="AP64" s="35">
        <f ca="1">OFFSET(Tabelle1!$B$54,60*(AP$17-1),AP$16)</f>
        <v>-63.176000000000002</v>
      </c>
      <c r="AQ64" s="35">
        <f ca="1">OFFSET(Tabelle1!$B$54,60*(AQ$17-1),AQ$16)</f>
        <v>-33.478000000000002</v>
      </c>
      <c r="AR64" s="35">
        <f ca="1">OFFSET(Tabelle1!$B$54,60*(AR$17-1),AR$16)</f>
        <v>2.6920000000000002</v>
      </c>
      <c r="AS64" s="35">
        <f ca="1">OFFSET(Tabelle1!$B$54,60*(AS$17-1),AS$16)</f>
        <v>42.487000000000002</v>
      </c>
      <c r="AT64" s="35">
        <f ca="1">OFFSET(Tabelle1!$B$54,60*(AT$17-1),AT$16)</f>
        <v>85.429000000000002</v>
      </c>
      <c r="AU64" s="35">
        <f ca="1">OFFSET(Tabelle1!$B$54,60*(AU$17-1),AU$16)</f>
        <v>128.315</v>
      </c>
      <c r="AV64" s="35">
        <f ca="1">OFFSET(Tabelle1!$B$54,60*(AV$17-1),AV$16)</f>
        <v>181.79499999999999</v>
      </c>
      <c r="AW64" s="35">
        <f ca="1">OFFSET(Tabelle1!$B$54,60*(AW$17-1),AW$16)</f>
        <v>236.06800000000001</v>
      </c>
      <c r="AX64" s="35">
        <f ca="1">OFFSET(Tabelle1!$B$54,60*(AX$17-1),AX$16)</f>
        <v>289.00700000000001</v>
      </c>
      <c r="AY64" s="35">
        <f ca="1">OFFSET(Tabelle1!$B$54,60*(AY$17-1),AY$16)</f>
        <v>343.55900000000003</v>
      </c>
      <c r="AZ64" s="35">
        <f ca="1">OFFSET(Tabelle1!$B$54,60*(AZ$17-1),AZ$16)</f>
        <v>399.745</v>
      </c>
      <c r="BA64" s="35">
        <f ca="1">OFFSET(Tabelle1!$B$54,60*(BA$17-1),BA$16)</f>
        <v>457.47399999999999</v>
      </c>
      <c r="BB64" s="35">
        <f ca="1">OFFSET(Tabelle1!$B$54,60*(BB$17-1),BB$16)</f>
        <v>506.27</v>
      </c>
      <c r="BC64" s="35">
        <f ca="1">OFFSET(Tabelle1!$B$54,60*(BC$17-1),BC$16)</f>
        <v>544.05999999999995</v>
      </c>
      <c r="BD64" s="35">
        <f ca="1">OFFSET(Tabelle1!$B$54,60*(BD$17-1),BD$16)</f>
        <v>569.15700000000004</v>
      </c>
      <c r="BE64" s="35">
        <f ca="1">OFFSET(Tabelle1!$B$54,60*(BE$17-1),BE$16)</f>
        <v>586.47500000000002</v>
      </c>
      <c r="BF64" s="35">
        <f ca="1">OFFSET(Tabelle1!$B$54,60*(BF$17-1),BF$16)</f>
        <v>594.97199999999998</v>
      </c>
      <c r="BG64" s="35">
        <f ca="1">OFFSET(Tabelle1!$B$54,60*(BG$17-1),BG$16)</f>
        <v>595.14</v>
      </c>
      <c r="BH64" s="35">
        <f ca="1">OFFSET(Tabelle1!$B$54,60*(BH$17-1),BH$16)</f>
        <v>593.69500000000005</v>
      </c>
      <c r="BI64" s="35">
        <f ca="1">OFFSET(Tabelle1!$B$54,60*(BI$17-1),BI$16)</f>
        <v>591.78399999999999</v>
      </c>
      <c r="BJ64" s="35">
        <f ca="1">OFFSET(Tabelle1!$B$54,60*(BJ$17-1),BJ$16)</f>
        <v>590.01</v>
      </c>
      <c r="BK64" s="35">
        <f ca="1">OFFSET(Tabelle1!$B$54,60*(BK$17-1),BK$16)</f>
        <v>590.827</v>
      </c>
      <c r="BL64" s="35">
        <f ca="1">OFFSET(Tabelle1!$B$54,60*(BL$17-1),BL$16)</f>
        <v>594.70600000000002</v>
      </c>
      <c r="BM64" s="35">
        <f ca="1">OFFSET(Tabelle1!$B$54,60*(BM$17-1),BM$16)</f>
        <v>602.04399999999998</v>
      </c>
      <c r="BN64" s="35">
        <f ca="1">OFFSET(Tabelle1!$B$54,60*(BN$17-1),BN$16)</f>
        <v>609.31500000000005</v>
      </c>
      <c r="BO64" s="35">
        <f ca="1">OFFSET(Tabelle1!$B$54,60*(BO$17-1),BO$16)</f>
        <v>616.41600000000005</v>
      </c>
      <c r="BP64" s="35">
        <f ca="1">OFFSET(Tabelle1!$B$54,60*(BP$17-1),BP$16)</f>
        <v>622.67899999999997</v>
      </c>
      <c r="BQ64" s="35">
        <f ca="1">OFFSET(Tabelle1!$B$54,60*(BQ$17-1),BQ$16)</f>
        <v>624.40200000000004</v>
      </c>
      <c r="BR64" s="35">
        <f ca="1">OFFSET(Tabelle1!$B$54,60*(BR$17-1),BR$16)</f>
        <v>622.05700000000002</v>
      </c>
      <c r="BS64" s="35">
        <f ca="1">OFFSET(Tabelle1!$B$54,60*(BS$17-1),BS$16)</f>
        <v>617.07000000000005</v>
      </c>
      <c r="BT64" s="35">
        <f ca="1">OFFSET(Tabelle1!$B$54,60*(BT$17-1),BT$16)</f>
        <v>596.49099999999999</v>
      </c>
      <c r="BU64" s="35">
        <f ca="1">OFFSET(Tabelle1!$B$54,60*(BU$17-1),BU$16)</f>
        <v>562.10900000000004</v>
      </c>
      <c r="BV64" s="35">
        <f ca="1">OFFSET(Tabelle1!$B$54,60*(BV$17-1),BV$16)</f>
        <v>514.88300000000004</v>
      </c>
      <c r="BW64" s="35">
        <f ca="1">OFFSET(Tabelle1!$B$54,60*(BW$17-1),BW$16)</f>
        <v>492.351</v>
      </c>
      <c r="BX64" s="35">
        <f ca="1">OFFSET(Tabelle1!$B$54,60*(BX$17-1),BX$16)</f>
        <v>492.58</v>
      </c>
      <c r="BY64" s="35">
        <f ca="1">OFFSET(Tabelle1!$B$54,60*(BY$17-1),BY$16)</f>
        <v>513.95600000000002</v>
      </c>
      <c r="BZ64" s="35">
        <f ca="1">OFFSET(Tabelle1!$B$54,60*(BZ$17-1),BZ$16)</f>
        <v>520.89599999999996</v>
      </c>
      <c r="CA64" s="35">
        <f ca="1">OFFSET(Tabelle1!$B$54,60*(CA$17-1),CA$16)</f>
        <v>515.31500000000005</v>
      </c>
      <c r="CB64" s="35">
        <f ca="1">OFFSET(Tabelle1!$B$54,60*(CB$17-1),CB$16)</f>
        <v>498.59800000000001</v>
      </c>
      <c r="CC64" s="35">
        <f ca="1">OFFSET(Tabelle1!$B$54,60*(CC$17-1),CC$16)</f>
        <v>484.74900000000002</v>
      </c>
      <c r="CD64" s="35">
        <f ca="1">OFFSET(Tabelle1!$B$54,60*(CD$17-1),CD$16)</f>
        <v>473.55099999999999</v>
      </c>
      <c r="CE64" s="35">
        <f ca="1">OFFSET(Tabelle1!$B$54,60*(CE$17-1),CE$16)</f>
        <v>525.63800000000003</v>
      </c>
      <c r="CF64" s="35">
        <f ca="1">OFFSET(Tabelle1!$B$54,60*(CF$17-1),CF$16)</f>
        <v>530.10199999999998</v>
      </c>
      <c r="CG64" s="35">
        <f ca="1">OFFSET(Tabelle1!$B$54,60*(CG$17-1),CG$16)</f>
        <v>531.505</v>
      </c>
      <c r="CH64" s="35">
        <f ca="1">OFFSET(Tabelle1!$B$54,60*(CH$17-1),CH$16)</f>
        <v>441.09899999999999</v>
      </c>
      <c r="CI64" s="35">
        <f ca="1">OFFSET(Tabelle1!$B$54,60*(CI$17-1),CI$16)</f>
        <v>446.51100000000002</v>
      </c>
      <c r="CJ64" s="35">
        <f ca="1">OFFSET(Tabelle1!$B$54,60*(CJ$17-1),CJ$16)</f>
        <v>450.54</v>
      </c>
      <c r="CK64" s="63">
        <f ca="1">OFFSET(Tabelle1!$B$54,60*(CK$17-1),CK$16)</f>
        <v>454.61399999999998</v>
      </c>
    </row>
    <row r="65" spans="1:89" outlineLevel="2" x14ac:dyDescent="0.25">
      <c r="A65" s="2"/>
      <c r="B65" s="2" t="e">
        <f t="shared" si="16"/>
        <v>#REF!</v>
      </c>
      <c r="C65" s="55" t="s">
        <v>1050</v>
      </c>
      <c r="D65" s="48"/>
      <c r="E65" s="25"/>
      <c r="F65" s="35">
        <f ca="1">OFFSET(Tabelle1!$B$55,60*(F$17-1),F$16)</f>
        <v>50.058</v>
      </c>
      <c r="G65" s="35">
        <f ca="1">OFFSET(Tabelle1!$B$55,60*(G$17-1),G$16)</f>
        <v>50.972999999999999</v>
      </c>
      <c r="H65" s="35">
        <f ca="1">OFFSET(Tabelle1!$B$55,60*(H$17-1),H$16)</f>
        <v>49.792999999999999</v>
      </c>
      <c r="I65" s="35">
        <f ca="1">OFFSET(Tabelle1!$B$55,60*(I$17-1),I$16)</f>
        <v>49.746000000000002</v>
      </c>
      <c r="J65" s="35">
        <f ca="1">OFFSET(Tabelle1!$B$55,60*(J$17-1),J$16)</f>
        <v>49.892000000000003</v>
      </c>
      <c r="K65" s="35">
        <f ca="1">OFFSET(Tabelle1!$B$55,60*(K$17-1),K$16)</f>
        <v>53.354999999999997</v>
      </c>
      <c r="L65" s="35">
        <f ca="1">OFFSET(Tabelle1!$B$55,60*(L$17-1),L$16)</f>
        <v>56.683999999999997</v>
      </c>
      <c r="M65" s="35">
        <f ca="1">OFFSET(Tabelle1!$B$55,60*(M$17-1),M$16)</f>
        <v>60.344999999999999</v>
      </c>
      <c r="N65" s="35">
        <f ca="1">OFFSET(Tabelle1!$B$55,60*(N$17-1),N$16)</f>
        <v>62.122</v>
      </c>
      <c r="O65" s="35">
        <f ca="1">OFFSET(Tabelle1!$B$55,60*(O$17-1),O$16)</f>
        <v>63.826000000000001</v>
      </c>
      <c r="P65" s="35">
        <f ca="1">OFFSET(Tabelle1!$B$55,60*(P$17-1),P$16)</f>
        <v>71.445999999999998</v>
      </c>
      <c r="Q65" s="35">
        <f ca="1">OFFSET(Tabelle1!$B$55,60*(Q$17-1),Q$16)</f>
        <v>74.668000000000006</v>
      </c>
      <c r="R65" s="35">
        <f ca="1">OFFSET(Tabelle1!$B$55,60*(R$17-1),R$16)</f>
        <v>76.152000000000001</v>
      </c>
      <c r="S65" s="35">
        <f ca="1">OFFSET(Tabelle1!$B$55,60*(S$17-1),S$16)</f>
        <v>74.433000000000007</v>
      </c>
      <c r="T65" s="35">
        <f ca="1">OFFSET(Tabelle1!$B$55,60*(T$17-1),T$16)</f>
        <v>69.912000000000006</v>
      </c>
      <c r="U65" s="35">
        <f ca="1">OFFSET(Tabelle1!$B$55,60*(U$17-1),U$16)</f>
        <v>69.459000000000003</v>
      </c>
      <c r="V65" s="35">
        <f ca="1">OFFSET(Tabelle1!$B$55,60*(V$17-1),V$16)</f>
        <v>74.200999999999993</v>
      </c>
      <c r="W65" s="35">
        <f ca="1">OFFSET(Tabelle1!$B$55,60*(W$17-1),W$16)</f>
        <v>79.037999999999997</v>
      </c>
      <c r="X65" s="35">
        <f ca="1">OFFSET(Tabelle1!$B$55,60*(X$17-1),X$16)</f>
        <v>87.058999999999997</v>
      </c>
      <c r="Y65" s="35">
        <f ca="1">OFFSET(Tabelle1!$B$55,60*(Y$17-1),Y$16)</f>
        <v>92.009</v>
      </c>
      <c r="Z65" s="35">
        <f ca="1">OFFSET(Tabelle1!$B$55,60*(Z$17-1),Z$16)</f>
        <v>91.653999999999996</v>
      </c>
      <c r="AA65" s="35">
        <f ca="1">OFFSET(Tabelle1!$B$55,60*(AA$17-1),AA$16)</f>
        <v>92.876000000000005</v>
      </c>
      <c r="AB65" s="35">
        <f ca="1">OFFSET(Tabelle1!$B$55,60*(AB$17-1),AB$16)</f>
        <v>95.522999999999996</v>
      </c>
      <c r="AC65" s="35">
        <f ca="1">OFFSET(Tabelle1!$B$55,60*(AC$17-1),AC$16)</f>
        <v>100.18600000000001</v>
      </c>
      <c r="AD65" s="35">
        <f ca="1">OFFSET(Tabelle1!$B$55,60*(AD$17-1),AD$16)</f>
        <v>104.175</v>
      </c>
      <c r="AE65" s="35">
        <f ca="1">OFFSET(Tabelle1!$B$55,60*(AE$17-1),AE$16)</f>
        <v>107.723</v>
      </c>
      <c r="AF65" s="35">
        <f ca="1">OFFSET(Tabelle1!$B$55,60*(AF$17-1),AF$16)</f>
        <v>111.035</v>
      </c>
      <c r="AG65" s="35">
        <f ca="1">OFFSET(Tabelle1!$B$55,60*(AG$17-1),AG$16)</f>
        <v>111.285</v>
      </c>
      <c r="AH65" s="35">
        <f ca="1">OFFSET(Tabelle1!$B$55,60*(AH$17-1),AH$16)</f>
        <v>105.523</v>
      </c>
      <c r="AI65" s="35">
        <f ca="1">OFFSET(Tabelle1!$B$55,60*(AI$17-1),AI$16)</f>
        <v>108.584</v>
      </c>
      <c r="AJ65" s="35">
        <f ca="1">OFFSET(Tabelle1!$B$55,60*(AJ$17-1),AJ$16)</f>
        <v>108.83799999999999</v>
      </c>
      <c r="AK65" s="35">
        <f ca="1">OFFSET(Tabelle1!$B$55,60*(AK$17-1),AK$16)</f>
        <v>109.608</v>
      </c>
      <c r="AL65" s="35">
        <f ca="1">OFFSET(Tabelle1!$B$55,60*(AL$17-1),AL$16)</f>
        <v>110.49</v>
      </c>
      <c r="AM65" s="35">
        <f ca="1">OFFSET(Tabelle1!$B$55,60*(AM$17-1),AM$16)</f>
        <v>106.90300000000001</v>
      </c>
      <c r="AN65" s="35">
        <f ca="1">OFFSET(Tabelle1!$B$55,60*(AN$17-1),AN$16)</f>
        <v>96.792000000000002</v>
      </c>
      <c r="AO65" s="35">
        <f ca="1">OFFSET(Tabelle1!$B$55,60*(AO$17-1),AO$16)</f>
        <v>86.884</v>
      </c>
      <c r="AP65" s="35">
        <f ca="1">OFFSET(Tabelle1!$B$55,60*(AP$17-1),AP$16)</f>
        <v>68.638000000000005</v>
      </c>
      <c r="AQ65" s="35">
        <f ca="1">OFFSET(Tabelle1!$B$55,60*(AQ$17-1),AQ$16)</f>
        <v>42.341000000000001</v>
      </c>
      <c r="AR65" s="35">
        <f ca="1">OFFSET(Tabelle1!$B$55,60*(AR$17-1),AR$16)</f>
        <v>10.191000000000001</v>
      </c>
      <c r="AS65" s="35">
        <f ca="1">OFFSET(Tabelle1!$B$55,60*(AS$17-1),AS$16)</f>
        <v>-23.709</v>
      </c>
      <c r="AT65" s="35">
        <f ca="1">OFFSET(Tabelle1!$B$55,60*(AT$17-1),AT$16)</f>
        <v>-60.978999999999999</v>
      </c>
      <c r="AU65" s="35">
        <f ca="1">OFFSET(Tabelle1!$B$55,60*(AU$17-1),AU$16)</f>
        <v>-95.54</v>
      </c>
      <c r="AV65" s="35">
        <f ca="1">OFFSET(Tabelle1!$B$55,60*(AV$17-1),AV$16)</f>
        <v>-143.66300000000001</v>
      </c>
      <c r="AW65" s="35">
        <f ca="1">OFFSET(Tabelle1!$B$55,60*(AW$17-1),AW$16)</f>
        <v>-194.51400000000001</v>
      </c>
      <c r="AX65" s="35">
        <f ca="1">OFFSET(Tabelle1!$B$55,60*(AX$17-1),AX$16)</f>
        <v>-243.97399999999999</v>
      </c>
      <c r="AY65" s="35">
        <f ca="1">OFFSET(Tabelle1!$B$55,60*(AY$17-1),AY$16)</f>
        <v>-294.90199999999999</v>
      </c>
      <c r="AZ65" s="35">
        <f ca="1">OFFSET(Tabelle1!$B$55,60*(AZ$17-1),AZ$16)</f>
        <v>-342.32400000000001</v>
      </c>
      <c r="BA65" s="35">
        <f ca="1">OFFSET(Tabelle1!$B$55,60*(BA$17-1),BA$16)</f>
        <v>-389.68099999999998</v>
      </c>
      <c r="BB65" s="35">
        <f ca="1">OFFSET(Tabelle1!$B$55,60*(BB$17-1),BB$16)</f>
        <v>-437.476</v>
      </c>
      <c r="BC65" s="35">
        <f ca="1">OFFSET(Tabelle1!$B$55,60*(BC$17-1),BC$16)</f>
        <v>-470.46600000000001</v>
      </c>
      <c r="BD65" s="35">
        <f ca="1">OFFSET(Tabelle1!$B$55,60*(BD$17-1),BD$16)</f>
        <v>-493.36399999999998</v>
      </c>
      <c r="BE65" s="35">
        <f ca="1">OFFSET(Tabelle1!$B$55,60*(BE$17-1),BE$16)</f>
        <v>-509.00400000000002</v>
      </c>
      <c r="BF65" s="35">
        <f ca="1">OFFSET(Tabelle1!$B$55,60*(BF$17-1),BF$16)</f>
        <v>-497.25</v>
      </c>
      <c r="BG65" s="35">
        <f ca="1">OFFSET(Tabelle1!$B$55,60*(BG$17-1),BG$16)</f>
        <v>-435.81400000000002</v>
      </c>
      <c r="BH65" s="35">
        <f ca="1">OFFSET(Tabelle1!$B$55,60*(BH$17-1),BH$16)</f>
        <v>-374.85300000000001</v>
      </c>
      <c r="BI65" s="35">
        <f ca="1">OFFSET(Tabelle1!$B$55,60*(BI$17-1),BI$16)</f>
        <v>-300.09899999999999</v>
      </c>
      <c r="BJ65" s="35">
        <f ca="1">OFFSET(Tabelle1!$B$55,60*(BJ$17-1),BJ$16)</f>
        <v>-335.82900000000001</v>
      </c>
      <c r="BK65" s="35">
        <f ca="1">OFFSET(Tabelle1!$B$55,60*(BK$17-1),BK$16)</f>
        <v>-346.25900000000001</v>
      </c>
      <c r="BL65" s="35">
        <f ca="1">OFFSET(Tabelle1!$B$55,60*(BL$17-1),BL$16)</f>
        <v>-333.221</v>
      </c>
      <c r="BM65" s="35">
        <f ca="1">OFFSET(Tabelle1!$B$55,60*(BM$17-1),BM$16)</f>
        <v>-336.99900000000002</v>
      </c>
      <c r="BN65" s="35">
        <f ca="1">OFFSET(Tabelle1!$B$55,60*(BN$17-1),BN$16)</f>
        <v>-336.80700000000002</v>
      </c>
      <c r="BO65" s="35">
        <f ca="1">OFFSET(Tabelle1!$B$55,60*(BO$17-1),BO$16)</f>
        <v>-365.42099999999999</v>
      </c>
      <c r="BP65" s="35">
        <f ca="1">OFFSET(Tabelle1!$B$55,60*(BP$17-1),BP$16)</f>
        <v>-357.89100000000002</v>
      </c>
      <c r="BQ65" s="35">
        <f ca="1">OFFSET(Tabelle1!$B$55,60*(BQ$17-1),BQ$16)</f>
        <v>-496.899</v>
      </c>
      <c r="BR65" s="35">
        <f ca="1">OFFSET(Tabelle1!$B$55,60*(BR$17-1),BR$16)</f>
        <v>-538.94399999999996</v>
      </c>
      <c r="BS65" s="35">
        <f ca="1">OFFSET(Tabelle1!$B$55,60*(BS$17-1),BS$16)</f>
        <v>-535.22199999999998</v>
      </c>
      <c r="BT65" s="35">
        <f ca="1">OFFSET(Tabelle1!$B$55,60*(BT$17-1),BT$16)</f>
        <v>-522.21400000000006</v>
      </c>
      <c r="BU65" s="35">
        <f ca="1">OFFSET(Tabelle1!$B$55,60*(BU$17-1),BU$16)</f>
        <v>-491.14400000000001</v>
      </c>
      <c r="BV65" s="35">
        <f ca="1">OFFSET(Tabelle1!$B$55,60*(BV$17-1),BV$16)</f>
        <v>-442.25200000000001</v>
      </c>
      <c r="BW65" s="35">
        <f ca="1">OFFSET(Tabelle1!$B$55,60*(BW$17-1),BW$16)</f>
        <v>-432.53300000000002</v>
      </c>
      <c r="BX65" s="35">
        <f ca="1">OFFSET(Tabelle1!$B$55,60*(BX$17-1),BX$16)</f>
        <v>-432.72500000000002</v>
      </c>
      <c r="BY65" s="35">
        <f ca="1">OFFSET(Tabelle1!$B$55,60*(BY$17-1),BY$16)</f>
        <v>-460.98899999999998</v>
      </c>
      <c r="BZ65" s="35">
        <f ca="1">OFFSET(Tabelle1!$B$55,60*(BZ$17-1),BZ$16)</f>
        <v>-485.54399999999998</v>
      </c>
      <c r="CA65" s="35">
        <f ca="1">OFFSET(Tabelle1!$B$55,60*(CA$17-1),CA$16)</f>
        <v>-469.32499999999999</v>
      </c>
      <c r="CB65" s="35">
        <f ca="1">OFFSET(Tabelle1!$B$55,60*(CB$17-1),CB$16)</f>
        <v>-445.14100000000002</v>
      </c>
      <c r="CC65" s="35">
        <f ca="1">OFFSET(Tabelle1!$B$55,60*(CC$17-1),CC$16)</f>
        <v>-428.226</v>
      </c>
      <c r="CD65" s="35">
        <f ca="1">OFFSET(Tabelle1!$B$55,60*(CD$17-1),CD$16)</f>
        <v>-417.245</v>
      </c>
      <c r="CE65" s="35">
        <f ca="1">OFFSET(Tabelle1!$B$55,60*(CE$17-1),CE$16)</f>
        <v>-466.55500000000001</v>
      </c>
      <c r="CF65" s="35">
        <f ca="1">OFFSET(Tabelle1!$B$55,60*(CF$17-1),CF$16)</f>
        <v>-472.947</v>
      </c>
      <c r="CG65" s="35">
        <f ca="1">OFFSET(Tabelle1!$B$55,60*(CG$17-1),CG$16)</f>
        <v>-469.80599999999998</v>
      </c>
      <c r="CH65" s="35">
        <f ca="1">OFFSET(Tabelle1!$B$55,60*(CH$17-1),CH$16)</f>
        <v>-377.84800000000001</v>
      </c>
      <c r="CI65" s="35">
        <f ca="1">OFFSET(Tabelle1!$B$55,60*(CI$17-1),CI$16)</f>
        <v>-385.678</v>
      </c>
      <c r="CJ65" s="35">
        <f ca="1">OFFSET(Tabelle1!$B$55,60*(CJ$17-1),CJ$16)</f>
        <v>-388.089</v>
      </c>
      <c r="CK65" s="63">
        <f ca="1">OFFSET(Tabelle1!$B$55,60*(CK$17-1),CK$16)</f>
        <v>-391.27</v>
      </c>
    </row>
    <row r="66" spans="1:89" outlineLevel="2" x14ac:dyDescent="0.25">
      <c r="A66" s="2"/>
      <c r="B66" s="2"/>
      <c r="C66" s="54" t="s">
        <v>1060</v>
      </c>
      <c r="D66" s="48"/>
      <c r="E66" s="2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63"/>
    </row>
    <row r="67" spans="1:89" outlineLevel="2" x14ac:dyDescent="0.25">
      <c r="A67" s="2"/>
      <c r="B67" s="2" t="e">
        <f>IF(C67="Einnahmen",#REF!+1,#REF!)</f>
        <v>#REF!</v>
      </c>
      <c r="C67" s="55" t="s">
        <v>1048</v>
      </c>
      <c r="D67" s="48"/>
      <c r="E67" s="25"/>
      <c r="F67" s="35">
        <f ca="1">OFFSET(Tabelle1!$B$56,60*(F$17-1),F$16)</f>
        <v>3398.8580000000002</v>
      </c>
      <c r="G67" s="35">
        <f ca="1">OFFSET(Tabelle1!$B$56,60*(G$17-1),G$16)</f>
        <v>3288.404</v>
      </c>
      <c r="H67" s="35">
        <f ca="1">OFFSET(Tabelle1!$B$56,60*(H$17-1),H$16)</f>
        <v>3328.2260000000001</v>
      </c>
      <c r="I67" s="35">
        <f ca="1">OFFSET(Tabelle1!$B$56,60*(I$17-1),I$16)</f>
        <v>3180.0329999999999</v>
      </c>
      <c r="J67" s="35">
        <f ca="1">OFFSET(Tabelle1!$B$56,60*(J$17-1),J$16)</f>
        <v>3283.9119999999998</v>
      </c>
      <c r="K67" s="35">
        <f ca="1">OFFSET(Tabelle1!$B$56,60*(K$17-1),K$16)</f>
        <v>3269.761</v>
      </c>
      <c r="L67" s="35">
        <f ca="1">OFFSET(Tabelle1!$B$56,60*(L$17-1),L$16)</f>
        <v>3063.4450000000002</v>
      </c>
      <c r="M67" s="35">
        <f ca="1">OFFSET(Tabelle1!$B$56,60*(M$17-1),M$16)</f>
        <v>3198.4270000000001</v>
      </c>
      <c r="N67" s="35">
        <f ca="1">OFFSET(Tabelle1!$B$56,60*(N$17-1),N$16)</f>
        <v>3089.1410000000001</v>
      </c>
      <c r="O67" s="35">
        <f ca="1">OFFSET(Tabelle1!$B$56,60*(O$17-1),O$16)</f>
        <v>3182.2240000000002</v>
      </c>
      <c r="P67" s="35">
        <f ca="1">OFFSET(Tabelle1!$B$56,60*(P$17-1),P$16)</f>
        <v>3084.8560000000002</v>
      </c>
      <c r="Q67" s="35">
        <f ca="1">OFFSET(Tabelle1!$B$56,60*(Q$17-1),Q$16)</f>
        <v>3133.7649999999999</v>
      </c>
      <c r="R67" s="35">
        <f ca="1">OFFSET(Tabelle1!$B$56,60*(R$17-1),R$16)</f>
        <v>3098.3809999999999</v>
      </c>
      <c r="S67" s="35">
        <f ca="1">OFFSET(Tabelle1!$B$56,60*(S$17-1),S$16)</f>
        <v>3024.5630000000001</v>
      </c>
      <c r="T67" s="35">
        <f ca="1">OFFSET(Tabelle1!$B$56,60*(T$17-1),T$16)</f>
        <v>3100.183</v>
      </c>
      <c r="U67" s="35">
        <f ca="1">OFFSET(Tabelle1!$B$56,60*(U$17-1),U$16)</f>
        <v>2985.9090000000001</v>
      </c>
      <c r="V67" s="35">
        <f ca="1">OFFSET(Tabelle1!$B$56,60*(V$17-1),V$16)</f>
        <v>3047.1060000000002</v>
      </c>
      <c r="W67" s="35">
        <f ca="1">OFFSET(Tabelle1!$B$56,60*(W$17-1),W$16)</f>
        <v>3019.48</v>
      </c>
      <c r="X67" s="35">
        <f ca="1">OFFSET(Tabelle1!$B$56,60*(X$17-1),X$16)</f>
        <v>2725.7570000000001</v>
      </c>
      <c r="Y67" s="35">
        <f ca="1">OFFSET(Tabelle1!$B$56,60*(Y$17-1),Y$16)</f>
        <v>2997.61</v>
      </c>
      <c r="Z67" s="35">
        <f ca="1">OFFSET(Tabelle1!$B$56,60*(Z$17-1),Z$16)</f>
        <v>2889.627</v>
      </c>
      <c r="AA67" s="35">
        <f ca="1">OFFSET(Tabelle1!$B$56,60*(AA$17-1),AA$16)</f>
        <v>2952.4090000000001</v>
      </c>
      <c r="AB67" s="35">
        <f ca="1">OFFSET(Tabelle1!$B$56,60*(AB$17-1),AB$16)</f>
        <v>2840.1329999999998</v>
      </c>
      <c r="AC67" s="35">
        <f ca="1">OFFSET(Tabelle1!$B$56,60*(AC$17-1),AC$16)</f>
        <v>2965.6390000000001</v>
      </c>
      <c r="AD67" s="35">
        <f ca="1">OFFSET(Tabelle1!$B$56,60*(AD$17-1),AD$16)</f>
        <v>3002.2040000000002</v>
      </c>
      <c r="AE67" s="35">
        <f ca="1">OFFSET(Tabelle1!$B$56,60*(AE$17-1),AE$16)</f>
        <v>2887.9740000000002</v>
      </c>
      <c r="AF67" s="35">
        <f ca="1">OFFSET(Tabelle1!$B$56,60*(AF$17-1),AF$16)</f>
        <v>2901.7579999999998</v>
      </c>
      <c r="AG67" s="35">
        <f ca="1">OFFSET(Tabelle1!$B$56,60*(AG$17-1),AG$16)</f>
        <v>2802.3249999999998</v>
      </c>
      <c r="AH67" s="35">
        <f ca="1">OFFSET(Tabelle1!$B$56,60*(AH$17-1),AH$16)</f>
        <v>2885.2330000000002</v>
      </c>
      <c r="AI67" s="35">
        <f ca="1">OFFSET(Tabelle1!$B$56,60*(AI$17-1),AI$16)</f>
        <v>2854.75</v>
      </c>
      <c r="AJ67" s="35">
        <f ca="1">OFFSET(Tabelle1!$B$56,60*(AJ$17-1),AJ$16)</f>
        <v>2622.105</v>
      </c>
      <c r="AK67" s="35">
        <f ca="1">OFFSET(Tabelle1!$B$56,60*(AK$17-1),AK$16)</f>
        <v>2911.402</v>
      </c>
      <c r="AL67" s="35">
        <f ca="1">OFFSET(Tabelle1!$B$56,60*(AL$17-1),AL$16)</f>
        <v>2809.1849999999999</v>
      </c>
      <c r="AM67" s="35">
        <f ca="1">OFFSET(Tabelle1!$B$56,60*(AM$17-1),AM$16)</f>
        <v>2920.1880000000001</v>
      </c>
      <c r="AN67" s="35">
        <f ca="1">OFFSET(Tabelle1!$B$56,60*(AN$17-1),AN$16)</f>
        <v>2840.645</v>
      </c>
      <c r="AO67" s="35">
        <f ca="1">OFFSET(Tabelle1!$B$56,60*(AO$17-1),AO$16)</f>
        <v>2972.2629999999999</v>
      </c>
      <c r="AP67" s="35">
        <f ca="1">OFFSET(Tabelle1!$B$56,60*(AP$17-1),AP$16)</f>
        <v>3017.384</v>
      </c>
      <c r="AQ67" s="35">
        <f ca="1">OFFSET(Tabelle1!$B$56,60*(AQ$17-1),AQ$16)</f>
        <v>2941.3850000000002</v>
      </c>
      <c r="AR67" s="35">
        <f ca="1">OFFSET(Tabelle1!$B$56,60*(AR$17-1),AR$16)</f>
        <v>3077.3690000000001</v>
      </c>
      <c r="AS67" s="35">
        <f ca="1">OFFSET(Tabelle1!$B$56,60*(AS$17-1),AS$16)</f>
        <v>2987.6019999999999</v>
      </c>
      <c r="AT67" s="35">
        <f ca="1">OFFSET(Tabelle1!$B$56,60*(AT$17-1),AT$16)</f>
        <v>3177.95</v>
      </c>
      <c r="AU67" s="35">
        <f ca="1">OFFSET(Tabelle1!$B$56,60*(AU$17-1),AU$16)</f>
        <v>3215.7579999999998</v>
      </c>
      <c r="AV67" s="35">
        <f ca="1">OFFSET(Tabelle1!$B$56,60*(AV$17-1),AV$16)</f>
        <v>3006.5129999999999</v>
      </c>
      <c r="AW67" s="35">
        <f ca="1">OFFSET(Tabelle1!$B$56,60*(AW$17-1),AW$16)</f>
        <v>3406.67</v>
      </c>
      <c r="AX67" s="35">
        <f ca="1">OFFSET(Tabelle1!$B$56,60*(AX$17-1),AX$16)</f>
        <v>3388.9830000000002</v>
      </c>
      <c r="AY67" s="35">
        <f ca="1">OFFSET(Tabelle1!$B$56,60*(AY$17-1),AY$16)</f>
        <v>3612.39</v>
      </c>
      <c r="AZ67" s="35">
        <f ca="1">OFFSET(Tabelle1!$B$56,60*(AZ$17-1),AZ$16)</f>
        <v>3586.7489999999998</v>
      </c>
      <c r="BA67" s="35">
        <f ca="1">OFFSET(Tabelle1!$B$56,60*(BA$17-1),BA$16)</f>
        <v>3754.7660000000001</v>
      </c>
      <c r="BB67" s="35">
        <f ca="1">OFFSET(Tabelle1!$B$56,60*(BB$17-1),BB$16)</f>
        <v>3801.9250000000002</v>
      </c>
      <c r="BC67" s="35">
        <f ca="1">OFFSET(Tabelle1!$B$56,60*(BC$17-1),BC$16)</f>
        <v>3724.0459999999998</v>
      </c>
      <c r="BD67" s="35">
        <f ca="1">OFFSET(Tabelle1!$B$56,60*(BD$17-1),BD$16)</f>
        <v>3897.6550000000002</v>
      </c>
      <c r="BE67" s="35">
        <f ca="1">OFFSET(Tabelle1!$B$56,60*(BE$17-1),BE$16)</f>
        <v>3804.4180000000001</v>
      </c>
      <c r="BF67" s="35">
        <f ca="1">OFFSET(Tabelle1!$B$56,60*(BF$17-1),BF$16)</f>
        <v>3922.82</v>
      </c>
      <c r="BG67" s="35">
        <f ca="1">OFFSET(Tabelle1!$B$56,60*(BG$17-1),BG$16)</f>
        <v>3992.2139999999999</v>
      </c>
      <c r="BH67" s="35">
        <f ca="1">OFFSET(Tabelle1!$B$56,60*(BH$17-1),BH$16)</f>
        <v>3820.0569999999998</v>
      </c>
      <c r="BI67" s="35">
        <f ca="1">OFFSET(Tabelle1!$B$56,60*(BI$17-1),BI$16)</f>
        <v>4145.616</v>
      </c>
      <c r="BJ67" s="35">
        <f ca="1">OFFSET(Tabelle1!$B$56,60*(BJ$17-1),BJ$16)</f>
        <v>4079.2919999999999</v>
      </c>
      <c r="BK67" s="35">
        <f ca="1">OFFSET(Tabelle1!$B$56,60*(BK$17-1),BK$16)</f>
        <v>4262.1850000000004</v>
      </c>
      <c r="BL67" s="35">
        <f ca="1">OFFSET(Tabelle1!$B$56,60*(BL$17-1),BL$16)</f>
        <v>4210.3329999999996</v>
      </c>
      <c r="BM67" s="35">
        <f ca="1">OFFSET(Tabelle1!$B$56,60*(BM$17-1),BM$16)</f>
        <v>4383.1379999999999</v>
      </c>
      <c r="BN67" s="35">
        <f ca="1">OFFSET(Tabelle1!$B$56,60*(BN$17-1),BN$16)</f>
        <v>4429.8919999999998</v>
      </c>
      <c r="BO67" s="35">
        <f ca="1">OFFSET(Tabelle1!$B$56,60*(BO$17-1),BO$16)</f>
        <v>4327.7340000000004</v>
      </c>
      <c r="BP67" s="35">
        <f ca="1">OFFSET(Tabelle1!$B$56,60*(BP$17-1),BP$16)</f>
        <v>4456.1750000000002</v>
      </c>
      <c r="BQ67" s="35">
        <f ca="1">OFFSET(Tabelle1!$B$56,60*(BQ$17-1),BQ$16)</f>
        <v>4374.3450000000003</v>
      </c>
      <c r="BR67" s="35">
        <f ca="1">OFFSET(Tabelle1!$B$56,60*(BR$17-1),BR$16)</f>
        <v>4542.0129999999999</v>
      </c>
      <c r="BS67" s="35">
        <f ca="1">OFFSET(Tabelle1!$B$56,60*(BS$17-1),BS$16)</f>
        <v>4600.0820000000003</v>
      </c>
      <c r="BT67" s="35">
        <f ca="1">OFFSET(Tabelle1!$B$56,60*(BT$17-1),BT$16)</f>
        <v>4266.4390000000003</v>
      </c>
      <c r="BU67" s="35">
        <f ca="1">OFFSET(Tabelle1!$B$56,60*(BU$17-1),BU$16)</f>
        <v>4683.8919999999998</v>
      </c>
      <c r="BV67" s="35">
        <f ca="1">OFFSET(Tabelle1!$B$56,60*(BV$17-1),BV$16)</f>
        <v>4588.0370000000003</v>
      </c>
      <c r="BW67" s="35">
        <f ca="1">OFFSET(Tabelle1!$B$56,60*(BW$17-1),BW$16)</f>
        <v>4784.5039999999999</v>
      </c>
      <c r="BX67" s="35">
        <f ca="1">OFFSET(Tabelle1!$B$56,60*(BX$17-1),BX$16)</f>
        <v>4665.7089999999998</v>
      </c>
      <c r="BY67" s="35">
        <f ca="1">OFFSET(Tabelle1!$B$56,60*(BY$17-1),BY$16)</f>
        <v>4894.634</v>
      </c>
      <c r="BZ67" s="35">
        <f ca="1">OFFSET(Tabelle1!$B$56,60*(BZ$17-1),BZ$16)</f>
        <v>4918.7439999999997</v>
      </c>
      <c r="CA67" s="35">
        <f ca="1">OFFSET(Tabelle1!$B$56,60*(CA$17-1),CA$16)</f>
        <v>4794.9530000000004</v>
      </c>
      <c r="CB67" s="35">
        <f ca="1">OFFSET(Tabelle1!$B$56,60*(CB$17-1),CB$16)</f>
        <v>4972.2209999999995</v>
      </c>
      <c r="CC67" s="35">
        <f ca="1">OFFSET(Tabelle1!$B$56,60*(CC$17-1),CC$16)</f>
        <v>4882.0619999999999</v>
      </c>
      <c r="CD67" s="35">
        <f ca="1">OFFSET(Tabelle1!$B$56,60*(CD$17-1),CD$16)</f>
        <v>5054.0479999999998</v>
      </c>
      <c r="CE67" s="35">
        <f ca="1">OFFSET(Tabelle1!$B$56,60*(CE$17-1),CE$16)</f>
        <v>5087.7330000000002</v>
      </c>
      <c r="CF67" s="35">
        <f ca="1">OFFSET(Tabelle1!$B$56,60*(CF$17-1),CF$16)</f>
        <v>4627.4049999999997</v>
      </c>
      <c r="CG67" s="35">
        <f ca="1">OFFSET(Tabelle1!$B$56,60*(CG$17-1),CG$16)</f>
        <v>5217.7290000000003</v>
      </c>
      <c r="CH67" s="35">
        <f ca="1">OFFSET(Tabelle1!$B$56,60*(CH$17-1),CH$16)</f>
        <v>5139.1980000000003</v>
      </c>
      <c r="CI67" s="35">
        <f ca="1">OFFSET(Tabelle1!$B$56,60*(CI$17-1),CI$16)</f>
        <v>5429.1779999999999</v>
      </c>
      <c r="CJ67" s="35">
        <f ca="1">OFFSET(Tabelle1!$B$56,60*(CJ$17-1),CJ$16)</f>
        <v>5375.3190000000004</v>
      </c>
      <c r="CK67" s="63">
        <f ca="1">OFFSET(Tabelle1!$B$56,60*(CK$17-1),CK$16)</f>
        <v>5636.0159999999996</v>
      </c>
    </row>
    <row r="68" spans="1:89" outlineLevel="2" x14ac:dyDescent="0.25">
      <c r="A68" s="2"/>
      <c r="B68" s="2" t="e">
        <f t="shared" ref="B68:B69" si="17">IF(C68="Einnahmen",B67+1,B67)</f>
        <v>#REF!</v>
      </c>
      <c r="C68" s="55" t="s">
        <v>1049</v>
      </c>
      <c r="D68" s="48"/>
      <c r="E68" s="25"/>
      <c r="F68" s="35">
        <f ca="1">OFFSET(Tabelle1!$B$57,60*(F$17-1),F$16)</f>
        <v>1564.597</v>
      </c>
      <c r="G68" s="35">
        <f ca="1">OFFSET(Tabelle1!$B$57,60*(G$17-1),G$16)</f>
        <v>1568.6369999999999</v>
      </c>
      <c r="H68" s="35">
        <f ca="1">OFFSET(Tabelle1!$B$57,60*(H$17-1),H$16)</f>
        <v>1555.2850000000001</v>
      </c>
      <c r="I68" s="35">
        <f ca="1">OFFSET(Tabelle1!$B$57,60*(I$17-1),I$16)</f>
        <v>1552.7429999999999</v>
      </c>
      <c r="J68" s="35">
        <f ca="1">OFFSET(Tabelle1!$B$57,60*(J$17-1),J$16)</f>
        <v>1509.2460000000001</v>
      </c>
      <c r="K68" s="35">
        <f ca="1">OFFSET(Tabelle1!$B$57,60*(K$17-1),K$16)</f>
        <v>1489.6769999999999</v>
      </c>
      <c r="L68" s="35">
        <f ca="1">OFFSET(Tabelle1!$B$57,60*(L$17-1),L$16)</f>
        <v>1396.739</v>
      </c>
      <c r="M68" s="35">
        <f ca="1">OFFSET(Tabelle1!$B$57,60*(M$17-1),M$16)</f>
        <v>1388.8989999999999</v>
      </c>
      <c r="N68" s="35">
        <f ca="1">OFFSET(Tabelle1!$B$57,60*(N$17-1),N$16)</f>
        <v>1399.7090000000001</v>
      </c>
      <c r="O68" s="35">
        <f ca="1">OFFSET(Tabelle1!$B$57,60*(O$17-1),O$16)</f>
        <v>1395.701</v>
      </c>
      <c r="P68" s="35">
        <f ca="1">OFFSET(Tabelle1!$B$57,60*(P$17-1),P$16)</f>
        <v>1382.0350000000001</v>
      </c>
      <c r="Q68" s="35">
        <f ca="1">OFFSET(Tabelle1!$B$57,60*(Q$17-1),Q$16)</f>
        <v>1378.2650000000001</v>
      </c>
      <c r="R68" s="35">
        <f ca="1">OFFSET(Tabelle1!$B$57,60*(R$17-1),R$16)</f>
        <v>1252.7850000000001</v>
      </c>
      <c r="S68" s="35">
        <f ca="1">OFFSET(Tabelle1!$B$57,60*(S$17-1),S$16)</f>
        <v>1229.9169999999999</v>
      </c>
      <c r="T68" s="35">
        <f ca="1">OFFSET(Tabelle1!$B$57,60*(T$17-1),T$16)</f>
        <v>1211.33</v>
      </c>
      <c r="U68" s="35">
        <f ca="1">OFFSET(Tabelle1!$B$57,60*(U$17-1),U$16)</f>
        <v>1203.3430000000001</v>
      </c>
      <c r="V68" s="35">
        <f ca="1">OFFSET(Tabelle1!$B$57,60*(V$17-1),V$16)</f>
        <v>1234.643</v>
      </c>
      <c r="W68" s="35">
        <f ca="1">OFFSET(Tabelle1!$B$57,60*(W$17-1),W$16)</f>
        <v>1246.252</v>
      </c>
      <c r="X68" s="35">
        <f ca="1">OFFSET(Tabelle1!$B$57,60*(X$17-1),X$16)</f>
        <v>1219.421</v>
      </c>
      <c r="Y68" s="35">
        <f ca="1">OFFSET(Tabelle1!$B$57,60*(Y$17-1),Y$16)</f>
        <v>1216.223</v>
      </c>
      <c r="Z68" s="35">
        <f ca="1">OFFSET(Tabelle1!$B$57,60*(Z$17-1),Z$16)</f>
        <v>1201.1110000000001</v>
      </c>
      <c r="AA68" s="35">
        <f ca="1">OFFSET(Tabelle1!$B$57,60*(AA$17-1),AA$16)</f>
        <v>1178.3889999999999</v>
      </c>
      <c r="AB68" s="35">
        <f ca="1">OFFSET(Tabelle1!$B$57,60*(AB$17-1),AB$16)</f>
        <v>1208.3979999999999</v>
      </c>
      <c r="AC68" s="35">
        <f ca="1">OFFSET(Tabelle1!$B$57,60*(AC$17-1),AC$16)</f>
        <v>1195.1389999999999</v>
      </c>
      <c r="AD68" s="35">
        <f ca="1">OFFSET(Tabelle1!$B$57,60*(AD$17-1),AD$16)</f>
        <v>1146.4490000000001</v>
      </c>
      <c r="AE68" s="35">
        <f ca="1">OFFSET(Tabelle1!$B$57,60*(AE$17-1),AE$16)</f>
        <v>1138.6110000000001</v>
      </c>
      <c r="AF68" s="35">
        <f ca="1">OFFSET(Tabelle1!$B$57,60*(AF$17-1),AF$16)</f>
        <v>1116.2429999999999</v>
      </c>
      <c r="AG68" s="35">
        <f ca="1">OFFSET(Tabelle1!$B$57,60*(AG$17-1),AG$16)</f>
        <v>1116.386</v>
      </c>
      <c r="AH68" s="35">
        <f ca="1">OFFSET(Tabelle1!$B$57,60*(AH$17-1),AH$16)</f>
        <v>1127.7329999999999</v>
      </c>
      <c r="AI68" s="35">
        <f ca="1">OFFSET(Tabelle1!$B$57,60*(AI$17-1),AI$16)</f>
        <v>1120.3430000000001</v>
      </c>
      <c r="AJ68" s="35">
        <f ca="1">OFFSET(Tabelle1!$B$57,60*(AJ$17-1),AJ$16)</f>
        <v>1114.7439999999999</v>
      </c>
      <c r="AK68" s="35">
        <f ca="1">OFFSET(Tabelle1!$B$57,60*(AK$17-1),AK$16)</f>
        <v>1115.5930000000001</v>
      </c>
      <c r="AL68" s="35">
        <f ca="1">OFFSET(Tabelle1!$B$57,60*(AL$17-1),AL$16)</f>
        <v>1120.471</v>
      </c>
      <c r="AM68" s="35">
        <f ca="1">OFFSET(Tabelle1!$B$57,60*(AM$17-1),AM$16)</f>
        <v>1118.883</v>
      </c>
      <c r="AN68" s="35">
        <f ca="1">OFFSET(Tabelle1!$B$57,60*(AN$17-1),AN$16)</f>
        <v>1141.1010000000001</v>
      </c>
      <c r="AO68" s="35">
        <f ca="1">OFFSET(Tabelle1!$B$57,60*(AO$17-1),AO$16)</f>
        <v>1166.537</v>
      </c>
      <c r="AP68" s="35">
        <f ca="1">OFFSET(Tabelle1!$B$57,60*(AP$17-1),AP$16)</f>
        <v>1163.2380000000001</v>
      </c>
      <c r="AQ68" s="35">
        <f ca="1">OFFSET(Tabelle1!$B$57,60*(AQ$17-1),AQ$16)</f>
        <v>1235.5409999999999</v>
      </c>
      <c r="AR68" s="35">
        <f ca="1">OFFSET(Tabelle1!$B$57,60*(AR$17-1),AR$16)</f>
        <v>1244.9269999999999</v>
      </c>
      <c r="AS68" s="35">
        <f ca="1">OFFSET(Tabelle1!$B$57,60*(AS$17-1),AS$16)</f>
        <v>1276.9939999999999</v>
      </c>
      <c r="AT68" s="35">
        <f ca="1">OFFSET(Tabelle1!$B$57,60*(AT$17-1),AT$16)</f>
        <v>1305.759</v>
      </c>
      <c r="AU68" s="35">
        <f ca="1">OFFSET(Tabelle1!$B$57,60*(AU$17-1),AU$16)</f>
        <v>1339.0889999999999</v>
      </c>
      <c r="AV68" s="35">
        <f ca="1">OFFSET(Tabelle1!$B$57,60*(AV$17-1),AV$16)</f>
        <v>1366.18</v>
      </c>
      <c r="AW68" s="35">
        <f ca="1">OFFSET(Tabelle1!$B$57,60*(AW$17-1),AW$16)</f>
        <v>1434.098</v>
      </c>
      <c r="AX68" s="35">
        <f ca="1">OFFSET(Tabelle1!$B$57,60*(AX$17-1),AX$16)</f>
        <v>1479.8720000000001</v>
      </c>
      <c r="AY68" s="35">
        <f ca="1">OFFSET(Tabelle1!$B$57,60*(AY$17-1),AY$16)</f>
        <v>1565.3420000000001</v>
      </c>
      <c r="AZ68" s="35">
        <f ca="1">OFFSET(Tabelle1!$B$57,60*(AZ$17-1),AZ$16)</f>
        <v>1544.2159999999999</v>
      </c>
      <c r="BA68" s="35">
        <f ca="1">OFFSET(Tabelle1!$B$57,60*(BA$17-1),BA$16)</f>
        <v>1583.384</v>
      </c>
      <c r="BB68" s="35">
        <f ca="1">OFFSET(Tabelle1!$B$57,60*(BB$17-1),BB$16)</f>
        <v>1622.7239999999999</v>
      </c>
      <c r="BC68" s="35">
        <f ca="1">OFFSET(Tabelle1!$B$57,60*(BC$17-1),BC$16)</f>
        <v>1683.4829999999999</v>
      </c>
      <c r="BD68" s="35">
        <f ca="1">OFFSET(Tabelle1!$B$57,60*(BD$17-1),BD$16)</f>
        <v>1751.903</v>
      </c>
      <c r="BE68" s="35">
        <f ca="1">OFFSET(Tabelle1!$B$57,60*(BE$17-1),BE$16)</f>
        <v>1822.6189999999999</v>
      </c>
      <c r="BF68" s="35">
        <f ca="1">OFFSET(Tabelle1!$B$57,60*(BF$17-1),BF$16)</f>
        <v>1849.479</v>
      </c>
      <c r="BG68" s="35">
        <f ca="1">OFFSET(Tabelle1!$B$57,60*(BG$17-1),BG$16)</f>
        <v>1883.9449999999999</v>
      </c>
      <c r="BH68" s="35">
        <f ca="1">OFFSET(Tabelle1!$B$57,60*(BH$17-1),BH$16)</f>
        <v>1911.944</v>
      </c>
      <c r="BI68" s="35">
        <f ca="1">OFFSET(Tabelle1!$B$57,60*(BI$17-1),BI$16)</f>
        <v>1964.5150000000001</v>
      </c>
      <c r="BJ68" s="35">
        <f ca="1">OFFSET(Tabelle1!$B$57,60*(BJ$17-1),BJ$16)</f>
        <v>2038.193</v>
      </c>
      <c r="BK68" s="35">
        <f ca="1">OFFSET(Tabelle1!$B$57,60*(BK$17-1),BK$16)</f>
        <v>2076.09</v>
      </c>
      <c r="BL68" s="35">
        <f ca="1">OFFSET(Tabelle1!$B$57,60*(BL$17-1),BL$16)</f>
        <v>2103.2600000000002</v>
      </c>
      <c r="BM68" s="35">
        <f ca="1">OFFSET(Tabelle1!$B$57,60*(BM$17-1),BM$16)</f>
        <v>2141.6210000000001</v>
      </c>
      <c r="BN68" s="35">
        <f ca="1">OFFSET(Tabelle1!$B$57,60*(BN$17-1),BN$16)</f>
        <v>2125.511</v>
      </c>
      <c r="BO68" s="35">
        <f ca="1">OFFSET(Tabelle1!$B$57,60*(BO$17-1),BO$16)</f>
        <v>2242.2089999999998</v>
      </c>
      <c r="BP68" s="35">
        <f ca="1">OFFSET(Tabelle1!$B$57,60*(BP$17-1),BP$16)</f>
        <v>2265.395</v>
      </c>
      <c r="BQ68" s="35">
        <f ca="1">OFFSET(Tabelle1!$B$57,60*(BQ$17-1),BQ$16)</f>
        <v>2333.855</v>
      </c>
      <c r="BR68" s="35">
        <f ca="1">OFFSET(Tabelle1!$B$57,60*(BR$17-1),BR$16)</f>
        <v>2339.8530000000001</v>
      </c>
      <c r="BS68" s="35">
        <f ca="1">OFFSET(Tabelle1!$B$57,60*(BS$17-1),BS$16)</f>
        <v>1617.963</v>
      </c>
      <c r="BT68" s="35">
        <f ca="1">OFFSET(Tabelle1!$B$57,60*(BT$17-1),BT$16)</f>
        <v>1674.1980000000001</v>
      </c>
      <c r="BU68" s="35">
        <f ca="1">OFFSET(Tabelle1!$B$57,60*(BU$17-1),BU$16)</f>
        <v>1767.3630000000001</v>
      </c>
      <c r="BV68" s="35">
        <f ca="1">OFFSET(Tabelle1!$B$57,60*(BV$17-1),BV$16)</f>
        <v>1776.3420000000001</v>
      </c>
      <c r="BW68" s="35">
        <f ca="1">OFFSET(Tabelle1!$B$57,60*(BW$17-1),BW$16)</f>
        <v>1850.422</v>
      </c>
      <c r="BX68" s="35">
        <f ca="1">OFFSET(Tabelle1!$B$57,60*(BX$17-1),BX$16)</f>
        <v>1878.433</v>
      </c>
      <c r="BY68" s="35">
        <f ca="1">OFFSET(Tabelle1!$B$57,60*(BY$17-1),BY$16)</f>
        <v>1912.809</v>
      </c>
      <c r="BZ68" s="35">
        <f ca="1">OFFSET(Tabelle1!$B$57,60*(BZ$17-1),BZ$16)</f>
        <v>1944.271</v>
      </c>
      <c r="CA68" s="35">
        <f ca="1">OFFSET(Tabelle1!$B$57,60*(CA$17-1),CA$16)</f>
        <v>2031.924</v>
      </c>
      <c r="CB68" s="35">
        <f ca="1">OFFSET(Tabelle1!$B$57,60*(CB$17-1),CB$16)</f>
        <v>2064.2190000000001</v>
      </c>
      <c r="CC68" s="35">
        <f ca="1">OFFSET(Tabelle1!$B$57,60*(CC$17-1),CC$16)</f>
        <v>2107.9270000000001</v>
      </c>
      <c r="CD68" s="35">
        <f ca="1">OFFSET(Tabelle1!$B$57,60*(CD$17-1),CD$16)</f>
        <v>2201.6849999999999</v>
      </c>
      <c r="CE68" s="35">
        <f ca="1">OFFSET(Tabelle1!$B$57,60*(CE$17-1),CE$16)</f>
        <v>1862.1869999999999</v>
      </c>
      <c r="CF68" s="35">
        <f ca="1">OFFSET(Tabelle1!$B$57,60*(CF$17-1),CF$16)</f>
        <v>1827.664</v>
      </c>
      <c r="CG68" s="35">
        <f ca="1">OFFSET(Tabelle1!$B$57,60*(CG$17-1),CG$16)</f>
        <v>2470.123</v>
      </c>
      <c r="CH68" s="35">
        <f ca="1">OFFSET(Tabelle1!$B$57,60*(CH$17-1),CH$16)</f>
        <v>2202.6060000000002</v>
      </c>
      <c r="CI68" s="35">
        <f ca="1">OFFSET(Tabelle1!$B$57,60*(CI$17-1),CI$16)</f>
        <v>2001.241</v>
      </c>
      <c r="CJ68" s="35">
        <f ca="1">OFFSET(Tabelle1!$B$57,60*(CJ$17-1),CJ$16)</f>
        <v>1893.1310000000001</v>
      </c>
      <c r="CK68" s="63">
        <f ca="1">OFFSET(Tabelle1!$B$57,60*(CK$17-1),CK$16)</f>
        <v>1918.671</v>
      </c>
    </row>
    <row r="69" spans="1:89" outlineLevel="2" x14ac:dyDescent="0.25">
      <c r="A69" s="2"/>
      <c r="B69" s="2" t="e">
        <f t="shared" si="17"/>
        <v>#REF!</v>
      </c>
      <c r="C69" s="55" t="s">
        <v>1050</v>
      </c>
      <c r="D69" s="48"/>
      <c r="E69" s="25"/>
      <c r="F69" s="35">
        <f ca="1">OFFSET(Tabelle1!$B$58,60*(F$17-1),F$16)</f>
        <v>1834.261</v>
      </c>
      <c r="G69" s="35">
        <f ca="1">OFFSET(Tabelle1!$B$58,60*(G$17-1),G$16)</f>
        <v>1719.7670000000001</v>
      </c>
      <c r="H69" s="35">
        <f ca="1">OFFSET(Tabelle1!$B$58,60*(H$17-1),H$16)</f>
        <v>1772.941</v>
      </c>
      <c r="I69" s="35">
        <f ca="1">OFFSET(Tabelle1!$B$58,60*(I$17-1),I$16)</f>
        <v>1627.29</v>
      </c>
      <c r="J69" s="35">
        <f ca="1">OFFSET(Tabelle1!$B$58,60*(J$17-1),J$16)</f>
        <v>1774.6669999999999</v>
      </c>
      <c r="K69" s="35">
        <f ca="1">OFFSET(Tabelle1!$B$58,60*(K$17-1),K$16)</f>
        <v>1780.085</v>
      </c>
      <c r="L69" s="35">
        <f ca="1">OFFSET(Tabelle1!$B$58,60*(L$17-1),L$16)</f>
        <v>1666.7049999999999</v>
      </c>
      <c r="M69" s="35">
        <f ca="1">OFFSET(Tabelle1!$B$58,60*(M$17-1),M$16)</f>
        <v>1809.528</v>
      </c>
      <c r="N69" s="35">
        <f ca="1">OFFSET(Tabelle1!$B$58,60*(N$17-1),N$16)</f>
        <v>1689.431</v>
      </c>
      <c r="O69" s="35">
        <f ca="1">OFFSET(Tabelle1!$B$58,60*(O$17-1),O$16)</f>
        <v>1786.5229999999999</v>
      </c>
      <c r="P69" s="35">
        <f ca="1">OFFSET(Tabelle1!$B$58,60*(P$17-1),P$16)</f>
        <v>1702.82</v>
      </c>
      <c r="Q69" s="35">
        <f ca="1">OFFSET(Tabelle1!$B$58,60*(Q$17-1),Q$16)</f>
        <v>1755.5</v>
      </c>
      <c r="R69" s="35">
        <f ca="1">OFFSET(Tabelle1!$B$58,60*(R$17-1),R$16)</f>
        <v>1845.596</v>
      </c>
      <c r="S69" s="35">
        <f ca="1">OFFSET(Tabelle1!$B$58,60*(S$17-1),S$16)</f>
        <v>1794.645</v>
      </c>
      <c r="T69" s="35">
        <f ca="1">OFFSET(Tabelle1!$B$58,60*(T$17-1),T$16)</f>
        <v>1888.8530000000001</v>
      </c>
      <c r="U69" s="35">
        <f ca="1">OFFSET(Tabelle1!$B$58,60*(U$17-1),U$16)</f>
        <v>1782.567</v>
      </c>
      <c r="V69" s="35">
        <f ca="1">OFFSET(Tabelle1!$B$58,60*(V$17-1),V$16)</f>
        <v>1812.463</v>
      </c>
      <c r="W69" s="35">
        <f ca="1">OFFSET(Tabelle1!$B$58,60*(W$17-1),W$16)</f>
        <v>1773.229</v>
      </c>
      <c r="X69" s="35">
        <f ca="1">OFFSET(Tabelle1!$B$58,60*(X$17-1),X$16)</f>
        <v>1506.337</v>
      </c>
      <c r="Y69" s="35">
        <f ca="1">OFFSET(Tabelle1!$B$58,60*(Y$17-1),Y$16)</f>
        <v>1781.3869999999999</v>
      </c>
      <c r="Z69" s="35">
        <f ca="1">OFFSET(Tabelle1!$B$58,60*(Z$17-1),Z$16)</f>
        <v>1688.5150000000001</v>
      </c>
      <c r="AA69" s="35">
        <f ca="1">OFFSET(Tabelle1!$B$58,60*(AA$17-1),AA$16)</f>
        <v>1774.02</v>
      </c>
      <c r="AB69" s="35">
        <f ca="1">OFFSET(Tabelle1!$B$58,60*(AB$17-1),AB$16)</f>
        <v>1631.7349999999999</v>
      </c>
      <c r="AC69" s="35">
        <f ca="1">OFFSET(Tabelle1!$B$58,60*(AC$17-1),AC$16)</f>
        <v>1770.5</v>
      </c>
      <c r="AD69" s="35">
        <f ca="1">OFFSET(Tabelle1!$B$58,60*(AD$17-1),AD$16)</f>
        <v>1855.7550000000001</v>
      </c>
      <c r="AE69" s="35">
        <f ca="1">OFFSET(Tabelle1!$B$58,60*(AE$17-1),AE$16)</f>
        <v>1749.364</v>
      </c>
      <c r="AF69" s="35">
        <f ca="1">OFFSET(Tabelle1!$B$58,60*(AF$17-1),AF$16)</f>
        <v>1785.5160000000001</v>
      </c>
      <c r="AG69" s="35">
        <f ca="1">OFFSET(Tabelle1!$B$58,60*(AG$17-1),AG$16)</f>
        <v>1685.9390000000001</v>
      </c>
      <c r="AH69" s="35">
        <f ca="1">OFFSET(Tabelle1!$B$58,60*(AH$17-1),AH$16)</f>
        <v>1757.5</v>
      </c>
      <c r="AI69" s="35">
        <f ca="1">OFFSET(Tabelle1!$B$58,60*(AI$17-1),AI$16)</f>
        <v>1734.4069999999999</v>
      </c>
      <c r="AJ69" s="35">
        <f ca="1">OFFSET(Tabelle1!$B$58,60*(AJ$17-1),AJ$16)</f>
        <v>1507.3610000000001</v>
      </c>
      <c r="AK69" s="35">
        <f ca="1">OFFSET(Tabelle1!$B$58,60*(AK$17-1),AK$16)</f>
        <v>1795.809</v>
      </c>
      <c r="AL69" s="35">
        <f ca="1">OFFSET(Tabelle1!$B$58,60*(AL$17-1),AL$16)</f>
        <v>1688.713</v>
      </c>
      <c r="AM69" s="35">
        <f ca="1">OFFSET(Tabelle1!$B$58,60*(AM$17-1),AM$16)</f>
        <v>1801.3050000000001</v>
      </c>
      <c r="AN69" s="35">
        <f ca="1">OFFSET(Tabelle1!$B$58,60*(AN$17-1),AN$16)</f>
        <v>1699.5440000000001</v>
      </c>
      <c r="AO69" s="35">
        <f ca="1">OFFSET(Tabelle1!$B$58,60*(AO$17-1),AO$16)</f>
        <v>1805.7260000000001</v>
      </c>
      <c r="AP69" s="35">
        <f ca="1">OFFSET(Tabelle1!$B$58,60*(AP$17-1),AP$16)</f>
        <v>1854.146</v>
      </c>
      <c r="AQ69" s="35">
        <f ca="1">OFFSET(Tabelle1!$B$58,60*(AQ$17-1),AQ$16)</f>
        <v>1705.8440000000001</v>
      </c>
      <c r="AR69" s="35">
        <f ca="1">OFFSET(Tabelle1!$B$58,60*(AR$17-1),AR$16)</f>
        <v>1832.441</v>
      </c>
      <c r="AS69" s="35">
        <f ca="1">OFFSET(Tabelle1!$B$58,60*(AS$17-1),AS$16)</f>
        <v>1710.6079999999999</v>
      </c>
      <c r="AT69" s="35">
        <f ca="1">OFFSET(Tabelle1!$B$58,60*(AT$17-1),AT$16)</f>
        <v>1872.191</v>
      </c>
      <c r="AU69" s="35">
        <f ca="1">OFFSET(Tabelle1!$B$58,60*(AU$17-1),AU$16)</f>
        <v>1876.6690000000001</v>
      </c>
      <c r="AV69" s="35">
        <f ca="1">OFFSET(Tabelle1!$B$58,60*(AV$17-1),AV$16)</f>
        <v>1640.3330000000001</v>
      </c>
      <c r="AW69" s="35">
        <f ca="1">OFFSET(Tabelle1!$B$58,60*(AW$17-1),AW$16)</f>
        <v>1972.5709999999999</v>
      </c>
      <c r="AX69" s="35">
        <f ca="1">OFFSET(Tabelle1!$B$58,60*(AX$17-1),AX$16)</f>
        <v>1909.1110000000001</v>
      </c>
      <c r="AY69" s="35">
        <f ca="1">OFFSET(Tabelle1!$B$58,60*(AY$17-1),AY$16)</f>
        <v>2047.048</v>
      </c>
      <c r="AZ69" s="35">
        <f ca="1">OFFSET(Tabelle1!$B$58,60*(AZ$17-1),AZ$16)</f>
        <v>2042.5329999999999</v>
      </c>
      <c r="BA69" s="35">
        <f ca="1">OFFSET(Tabelle1!$B$58,60*(BA$17-1),BA$16)</f>
        <v>2171.3809999999999</v>
      </c>
      <c r="BB69" s="35">
        <f ca="1">OFFSET(Tabelle1!$B$58,60*(BB$17-1),BB$16)</f>
        <v>2179.2020000000002</v>
      </c>
      <c r="BC69" s="35">
        <f ca="1">OFFSET(Tabelle1!$B$58,60*(BC$17-1),BC$16)</f>
        <v>2040.5630000000001</v>
      </c>
      <c r="BD69" s="35">
        <f ca="1">OFFSET(Tabelle1!$B$58,60*(BD$17-1),BD$16)</f>
        <v>2145.752</v>
      </c>
      <c r="BE69" s="35">
        <f ca="1">OFFSET(Tabelle1!$B$58,60*(BE$17-1),BE$16)</f>
        <v>1981.799</v>
      </c>
      <c r="BF69" s="35">
        <f ca="1">OFFSET(Tabelle1!$B$58,60*(BF$17-1),BF$16)</f>
        <v>2073.3409999999999</v>
      </c>
      <c r="BG69" s="35">
        <f ca="1">OFFSET(Tabelle1!$B$58,60*(BG$17-1),BG$16)</f>
        <v>2108.2689999999998</v>
      </c>
      <c r="BH69" s="35">
        <f ca="1">OFFSET(Tabelle1!$B$58,60*(BH$17-1),BH$16)</f>
        <v>1908.1130000000001</v>
      </c>
      <c r="BI69" s="35">
        <f ca="1">OFFSET(Tabelle1!$B$58,60*(BI$17-1),BI$16)</f>
        <v>2181.1010000000001</v>
      </c>
      <c r="BJ69" s="35">
        <f ca="1">OFFSET(Tabelle1!$B$58,60*(BJ$17-1),BJ$16)</f>
        <v>2041.0989999999999</v>
      </c>
      <c r="BK69" s="35">
        <f ca="1">OFFSET(Tabelle1!$B$58,60*(BK$17-1),BK$16)</f>
        <v>2186.0940000000001</v>
      </c>
      <c r="BL69" s="35">
        <f ca="1">OFFSET(Tabelle1!$B$58,60*(BL$17-1),BL$16)</f>
        <v>2107.0729999999999</v>
      </c>
      <c r="BM69" s="35">
        <f ca="1">OFFSET(Tabelle1!$B$58,60*(BM$17-1),BM$16)</f>
        <v>2241.5169999999998</v>
      </c>
      <c r="BN69" s="35">
        <f ca="1">OFFSET(Tabelle1!$B$58,60*(BN$17-1),BN$16)</f>
        <v>2304.3809999999999</v>
      </c>
      <c r="BO69" s="35">
        <f ca="1">OFFSET(Tabelle1!$B$58,60*(BO$17-1),BO$16)</f>
        <v>2085.5250000000001</v>
      </c>
      <c r="BP69" s="35">
        <f ca="1">OFFSET(Tabelle1!$B$58,60*(BP$17-1),BP$16)</f>
        <v>2190.7800000000002</v>
      </c>
      <c r="BQ69" s="35">
        <f ca="1">OFFSET(Tabelle1!$B$58,60*(BQ$17-1),BQ$16)</f>
        <v>2040.49</v>
      </c>
      <c r="BR69" s="35">
        <f ca="1">OFFSET(Tabelle1!$B$58,60*(BR$17-1),BR$16)</f>
        <v>2202.1590000000001</v>
      </c>
      <c r="BS69" s="35">
        <f ca="1">OFFSET(Tabelle1!$B$58,60*(BS$17-1),BS$16)</f>
        <v>2982.1190000000001</v>
      </c>
      <c r="BT69" s="35">
        <f ca="1">OFFSET(Tabelle1!$B$58,60*(BT$17-1),BT$16)</f>
        <v>2592.241</v>
      </c>
      <c r="BU69" s="35">
        <f ca="1">OFFSET(Tabelle1!$B$58,60*(BU$17-1),BU$16)</f>
        <v>2916.529</v>
      </c>
      <c r="BV69" s="35">
        <f ca="1">OFFSET(Tabelle1!$B$58,60*(BV$17-1),BV$16)</f>
        <v>2811.6950000000002</v>
      </c>
      <c r="BW69" s="35">
        <f ca="1">OFFSET(Tabelle1!$B$58,60*(BW$17-1),BW$16)</f>
        <v>2934.0819999999999</v>
      </c>
      <c r="BX69" s="35">
        <f ca="1">OFFSET(Tabelle1!$B$58,60*(BX$17-1),BX$16)</f>
        <v>2787.2759999999998</v>
      </c>
      <c r="BY69" s="35">
        <f ca="1">OFFSET(Tabelle1!$B$58,60*(BY$17-1),BY$16)</f>
        <v>2981.8249999999998</v>
      </c>
      <c r="BZ69" s="35">
        <f ca="1">OFFSET(Tabelle1!$B$58,60*(BZ$17-1),BZ$16)</f>
        <v>2974.473</v>
      </c>
      <c r="CA69" s="35">
        <f ca="1">OFFSET(Tabelle1!$B$58,60*(CA$17-1),CA$16)</f>
        <v>2763.029</v>
      </c>
      <c r="CB69" s="35">
        <f ca="1">OFFSET(Tabelle1!$B$58,60*(CB$17-1),CB$16)</f>
        <v>2908.0010000000002</v>
      </c>
      <c r="CC69" s="35">
        <f ca="1">OFFSET(Tabelle1!$B$58,60*(CC$17-1),CC$16)</f>
        <v>2774.1350000000002</v>
      </c>
      <c r="CD69" s="35">
        <f ca="1">OFFSET(Tabelle1!$B$58,60*(CD$17-1),CD$16)</f>
        <v>2852.3629999999998</v>
      </c>
      <c r="CE69" s="35">
        <f ca="1">OFFSET(Tabelle1!$B$58,60*(CE$17-1),CE$16)</f>
        <v>3225.547</v>
      </c>
      <c r="CF69" s="35">
        <f ca="1">OFFSET(Tabelle1!$B$58,60*(CF$17-1),CF$16)</f>
        <v>2799.741</v>
      </c>
      <c r="CG69" s="35">
        <f ca="1">OFFSET(Tabelle1!$B$58,60*(CG$17-1),CG$16)</f>
        <v>2747.6060000000002</v>
      </c>
      <c r="CH69" s="35">
        <f ca="1">OFFSET(Tabelle1!$B$58,60*(CH$17-1),CH$16)</f>
        <v>2936.5920000000001</v>
      </c>
      <c r="CI69" s="35">
        <f ca="1">OFFSET(Tabelle1!$B$58,60*(CI$17-1),CI$16)</f>
        <v>3427.9369999999999</v>
      </c>
      <c r="CJ69" s="35">
        <f ca="1">OFFSET(Tabelle1!$B$58,60*(CJ$17-1),CJ$16)</f>
        <v>3482.1880000000001</v>
      </c>
      <c r="CK69" s="63">
        <f ca="1">OFFSET(Tabelle1!$B$58,60*(CK$17-1),CK$16)</f>
        <v>3717.3449999999998</v>
      </c>
    </row>
    <row r="70" spans="1:89" outlineLevel="1" x14ac:dyDescent="0.25">
      <c r="A70" s="2"/>
      <c r="B70" s="2"/>
      <c r="C70" s="43" t="s">
        <v>1061</v>
      </c>
      <c r="D70" s="39"/>
      <c r="E70" s="37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63"/>
    </row>
    <row r="71" spans="1:89" outlineLevel="1" x14ac:dyDescent="0.25">
      <c r="A71" s="2"/>
      <c r="B71" s="2" t="e">
        <f>IF(C71="Einnahmen",#REF!+1,#REF!)</f>
        <v>#REF!</v>
      </c>
      <c r="C71" s="44" t="s">
        <v>1048</v>
      </c>
      <c r="D71" s="39"/>
      <c r="E71" s="37"/>
      <c r="F71" s="35">
        <f ca="1">OFFSET(Tabelle1!$B$59,60*(F$17-1),F$16)</f>
        <v>2680.4569999999999</v>
      </c>
      <c r="G71" s="35">
        <f ca="1">OFFSET(Tabelle1!$B$59,60*(G$17-1),G$16)</f>
        <v>2750.7739999999999</v>
      </c>
      <c r="H71" s="35">
        <f ca="1">OFFSET(Tabelle1!$B$59,60*(H$17-1),H$16)</f>
        <v>2656.527</v>
      </c>
      <c r="I71" s="35">
        <f ca="1">OFFSET(Tabelle1!$B$59,60*(I$17-1),I$16)</f>
        <v>2471.9349999999999</v>
      </c>
      <c r="J71" s="35">
        <f ca="1">OFFSET(Tabelle1!$B$59,60*(J$17-1),J$16)</f>
        <v>2916.942</v>
      </c>
      <c r="K71" s="35">
        <f ca="1">OFFSET(Tabelle1!$B$59,60*(K$17-1),K$16)</f>
        <v>2847.2269999999999</v>
      </c>
      <c r="L71" s="35">
        <f ca="1">OFFSET(Tabelle1!$B$59,60*(L$17-1),L$16)</f>
        <v>2700.317</v>
      </c>
      <c r="M71" s="35">
        <f ca="1">OFFSET(Tabelle1!$B$59,60*(M$17-1),M$16)</f>
        <v>2551.25</v>
      </c>
      <c r="N71" s="35">
        <f ca="1">OFFSET(Tabelle1!$B$59,60*(N$17-1),N$16)</f>
        <v>2453.8710000000001</v>
      </c>
      <c r="O71" s="35">
        <f ca="1">OFFSET(Tabelle1!$B$59,60*(O$17-1),O$16)</f>
        <v>2357.5520000000001</v>
      </c>
      <c r="P71" s="35">
        <f ca="1">OFFSET(Tabelle1!$B$59,60*(P$17-1),P$16)</f>
        <v>2421.4259999999999</v>
      </c>
      <c r="Q71" s="35">
        <f ca="1">OFFSET(Tabelle1!$B$59,60*(Q$17-1),Q$16)</f>
        <v>2311.509</v>
      </c>
      <c r="R71" s="35">
        <f ca="1">OFFSET(Tabelle1!$B$59,60*(R$17-1),R$16)</f>
        <v>2269.538</v>
      </c>
      <c r="S71" s="35">
        <f ca="1">OFFSET(Tabelle1!$B$59,60*(S$17-1),S$16)</f>
        <v>2377.04</v>
      </c>
      <c r="T71" s="35">
        <f ca="1">OFFSET(Tabelle1!$B$59,60*(T$17-1),T$16)</f>
        <v>2481.2620000000002</v>
      </c>
      <c r="U71" s="35">
        <f ca="1">OFFSET(Tabelle1!$B$59,60*(U$17-1),U$16)</f>
        <v>2298.92</v>
      </c>
      <c r="V71" s="35">
        <f ca="1">OFFSET(Tabelle1!$B$59,60*(V$17-1),V$16)</f>
        <v>2964.2809999999999</v>
      </c>
      <c r="W71" s="35">
        <f ca="1">OFFSET(Tabelle1!$B$59,60*(W$17-1),W$16)</f>
        <v>2768.2739999999999</v>
      </c>
      <c r="X71" s="35">
        <f ca="1">OFFSET(Tabelle1!$B$59,60*(X$17-1),X$16)</f>
        <v>2697.5949999999998</v>
      </c>
      <c r="Y71" s="35">
        <f ca="1">OFFSET(Tabelle1!$B$59,60*(Y$17-1),Y$16)</f>
        <v>2675.7420000000002</v>
      </c>
      <c r="Z71" s="35">
        <f ca="1">OFFSET(Tabelle1!$B$59,60*(Z$17-1),Z$16)</f>
        <v>2396.0329999999999</v>
      </c>
      <c r="AA71" s="35">
        <f ca="1">OFFSET(Tabelle1!$B$59,60*(AA$17-1),AA$16)</f>
        <v>2523.6120000000001</v>
      </c>
      <c r="AB71" s="35">
        <f ca="1">OFFSET(Tabelle1!$B$59,60*(AB$17-1),AB$16)</f>
        <v>2835.9389999999999</v>
      </c>
      <c r="AC71" s="35">
        <f ca="1">OFFSET(Tabelle1!$B$59,60*(AC$17-1),AC$16)</f>
        <v>2729.4189999999999</v>
      </c>
      <c r="AD71" s="35">
        <f ca="1">OFFSET(Tabelle1!$B$59,60*(AD$17-1),AD$16)</f>
        <v>2931.03</v>
      </c>
      <c r="AE71" s="35">
        <f ca="1">OFFSET(Tabelle1!$B$59,60*(AE$17-1),AE$16)</f>
        <v>3145.8429999999998</v>
      </c>
      <c r="AF71" s="35">
        <f ca="1">OFFSET(Tabelle1!$B$59,60*(AF$17-1),AF$16)</f>
        <v>3107.46</v>
      </c>
      <c r="AG71" s="35">
        <f ca="1">OFFSET(Tabelle1!$B$59,60*(AG$17-1),AG$16)</f>
        <v>3381.357</v>
      </c>
      <c r="AH71" s="35">
        <f ca="1">OFFSET(Tabelle1!$B$59,60*(AH$17-1),AH$16)</f>
        <v>4720.3630000000003</v>
      </c>
      <c r="AI71" s="35">
        <f ca="1">OFFSET(Tabelle1!$B$59,60*(AI$17-1),AI$16)</f>
        <v>3732.0160000000001</v>
      </c>
      <c r="AJ71" s="35">
        <f ca="1">OFFSET(Tabelle1!$B$59,60*(AJ$17-1),AJ$16)</f>
        <v>3743.933</v>
      </c>
      <c r="AK71" s="35">
        <f ca="1">OFFSET(Tabelle1!$B$59,60*(AK$17-1),AK$16)</f>
        <v>4204.3950000000004</v>
      </c>
      <c r="AL71" s="35">
        <f ca="1">OFFSET(Tabelle1!$B$59,60*(AL$17-1),AL$16)</f>
        <v>4414.6329999999998</v>
      </c>
      <c r="AM71" s="35">
        <f ca="1">OFFSET(Tabelle1!$B$59,60*(AM$17-1),AM$16)</f>
        <v>4985.2160000000003</v>
      </c>
      <c r="AN71" s="35">
        <f ca="1">OFFSET(Tabelle1!$B$59,60*(AN$17-1),AN$16)</f>
        <v>5520.5510000000004</v>
      </c>
      <c r="AO71" s="35">
        <f ca="1">OFFSET(Tabelle1!$B$59,60*(AO$17-1),AO$16)</f>
        <v>5928.1109999999999</v>
      </c>
      <c r="AP71" s="35">
        <f ca="1">OFFSET(Tabelle1!$B$59,60*(AP$17-1),AP$16)</f>
        <v>6848.768</v>
      </c>
      <c r="AQ71" s="35">
        <f ca="1">OFFSET(Tabelle1!$B$59,60*(AQ$17-1),AQ$16)</f>
        <v>8623.3459999999995</v>
      </c>
      <c r="AR71" s="35">
        <f ca="1">OFFSET(Tabelle1!$B$59,60*(AR$17-1),AR$16)</f>
        <v>8611.6839999999993</v>
      </c>
      <c r="AS71" s="35">
        <f ca="1">OFFSET(Tabelle1!$B$59,60*(AS$17-1),AS$16)</f>
        <v>10042.914000000001</v>
      </c>
      <c r="AT71" s="35">
        <f ca="1">OFFSET(Tabelle1!$B$59,60*(AT$17-1),AT$16)</f>
        <v>11439.129000000001</v>
      </c>
      <c r="AU71" s="35">
        <f ca="1">OFFSET(Tabelle1!$B$59,60*(AU$17-1),AU$16)</f>
        <v>10852.599</v>
      </c>
      <c r="AV71" s="35">
        <f ca="1">OFFSET(Tabelle1!$B$59,60*(AV$17-1),AV$16)</f>
        <v>11591.172</v>
      </c>
      <c r="AW71" s="35">
        <f ca="1">OFFSET(Tabelle1!$B$59,60*(AW$17-1),AW$16)</f>
        <v>12121.087</v>
      </c>
      <c r="AX71" s="35">
        <f ca="1">OFFSET(Tabelle1!$B$59,60*(AX$17-1),AX$16)</f>
        <v>12418.028</v>
      </c>
      <c r="AY71" s="35">
        <f ca="1">OFFSET(Tabelle1!$B$59,60*(AY$17-1),AY$16)</f>
        <v>13145.853999999999</v>
      </c>
      <c r="AZ71" s="35">
        <f ca="1">OFFSET(Tabelle1!$B$59,60*(AZ$17-1),AZ$16)</f>
        <v>13561.197</v>
      </c>
      <c r="BA71" s="35">
        <f ca="1">OFFSET(Tabelle1!$B$59,60*(BA$17-1),BA$16)</f>
        <v>13487.941999999999</v>
      </c>
      <c r="BB71" s="35">
        <f ca="1">OFFSET(Tabelle1!$B$59,60*(BB$17-1),BB$16)</f>
        <v>13950.317999999999</v>
      </c>
      <c r="BC71" s="35">
        <f ca="1">OFFSET(Tabelle1!$B$59,60*(BC$17-1),BC$16)</f>
        <v>14385.912</v>
      </c>
      <c r="BD71" s="35">
        <f ca="1">OFFSET(Tabelle1!$B$59,60*(BD$17-1),BD$16)</f>
        <v>14167.455</v>
      </c>
      <c r="BE71" s="35">
        <f ca="1">OFFSET(Tabelle1!$B$59,60*(BE$17-1),BE$16)</f>
        <v>14777.468000000001</v>
      </c>
      <c r="BF71" s="35">
        <f ca="1">OFFSET(Tabelle1!$B$59,60*(BF$17-1),BF$16)</f>
        <v>15727.109</v>
      </c>
      <c r="BG71" s="35">
        <f ca="1">OFFSET(Tabelle1!$B$59,60*(BG$17-1),BG$16)</f>
        <v>14261.102999999999</v>
      </c>
      <c r="BH71" s="35">
        <f ca="1">OFFSET(Tabelle1!$B$59,60*(BH$17-1),BH$16)</f>
        <v>14323.281000000001</v>
      </c>
      <c r="BI71" s="35">
        <f ca="1">OFFSET(Tabelle1!$B$59,60*(BI$17-1),BI$16)</f>
        <v>14375.977999999999</v>
      </c>
      <c r="BJ71" s="35">
        <f ca="1">OFFSET(Tabelle1!$B$59,60*(BJ$17-1),BJ$16)</f>
        <v>14123.591</v>
      </c>
      <c r="BK71" s="35">
        <f ca="1">OFFSET(Tabelle1!$B$59,60*(BK$17-1),BK$16)</f>
        <v>14585.838</v>
      </c>
      <c r="BL71" s="35">
        <f ca="1">OFFSET(Tabelle1!$B$59,60*(BL$17-1),BL$16)</f>
        <v>14321.028</v>
      </c>
      <c r="BM71" s="35">
        <f ca="1">OFFSET(Tabelle1!$B$59,60*(BM$17-1),BM$16)</f>
        <v>13677.359</v>
      </c>
      <c r="BN71" s="35">
        <f ca="1">OFFSET(Tabelle1!$B$59,60*(BN$17-1),BN$16)</f>
        <v>13579.529</v>
      </c>
      <c r="BO71" s="35">
        <f ca="1">OFFSET(Tabelle1!$B$59,60*(BO$17-1),BO$16)</f>
        <v>13482.144</v>
      </c>
      <c r="BP71" s="35">
        <f ca="1">OFFSET(Tabelle1!$B$59,60*(BP$17-1),BP$16)</f>
        <v>12573.491</v>
      </c>
      <c r="BQ71" s="35">
        <f ca="1">OFFSET(Tabelle1!$B$59,60*(BQ$17-1),BQ$16)</f>
        <v>12312.645</v>
      </c>
      <c r="BR71" s="35">
        <f ca="1">OFFSET(Tabelle1!$B$59,60*(BR$17-1),BR$16)</f>
        <v>13232.763999999999</v>
      </c>
      <c r="BS71" s="35">
        <f ca="1">OFFSET(Tabelle1!$B$59,60*(BS$17-1),BS$16)</f>
        <v>11342.749</v>
      </c>
      <c r="BT71" s="35">
        <f ca="1">OFFSET(Tabelle1!$B$59,60*(BT$17-1),BT$16)</f>
        <v>10854.826999999999</v>
      </c>
      <c r="BU71" s="35">
        <f ca="1">OFFSET(Tabelle1!$B$59,60*(BU$17-1),BU$16)</f>
        <v>10877.852000000001</v>
      </c>
      <c r="BV71" s="35">
        <f ca="1">OFFSET(Tabelle1!$B$59,60*(BV$17-1),BV$16)</f>
        <v>10099.975</v>
      </c>
      <c r="BW71" s="35">
        <f ca="1">OFFSET(Tabelle1!$B$59,60*(BW$17-1),BW$16)</f>
        <v>9963.0609999999997</v>
      </c>
      <c r="BX71" s="35">
        <f ca="1">OFFSET(Tabelle1!$B$59,60*(BX$17-1),BX$16)</f>
        <v>10107.196</v>
      </c>
      <c r="BY71" s="35">
        <f ca="1">OFFSET(Tabelle1!$B$59,60*(BY$17-1),BY$16)</f>
        <v>9526.8310000000001</v>
      </c>
      <c r="BZ71" s="35">
        <f ca="1">OFFSET(Tabelle1!$B$59,60*(BZ$17-1),BZ$16)</f>
        <v>9667.48</v>
      </c>
      <c r="CA71" s="35">
        <f ca="1">OFFSET(Tabelle1!$B$59,60*(CA$17-1),CA$16)</f>
        <v>10274.129999999999</v>
      </c>
      <c r="CB71" s="35">
        <f ca="1">OFFSET(Tabelle1!$B$59,60*(CB$17-1),CB$16)</f>
        <v>9872.6020000000008</v>
      </c>
      <c r="CC71" s="35">
        <f ca="1">OFFSET(Tabelle1!$B$59,60*(CC$17-1),CC$16)</f>
        <v>10486.678</v>
      </c>
      <c r="CD71" s="35">
        <f ca="1">OFFSET(Tabelle1!$B$59,60*(CD$17-1),CD$16)</f>
        <v>11608.290999999999</v>
      </c>
      <c r="CE71" s="35">
        <f ca="1">OFFSET(Tabelle1!$B$59,60*(CE$17-1),CE$16)</f>
        <v>10441.374</v>
      </c>
      <c r="CF71" s="35">
        <f ca="1">OFFSET(Tabelle1!$B$59,60*(CF$17-1),CF$16)</f>
        <v>10768.467000000001</v>
      </c>
      <c r="CG71" s="35">
        <f ca="1">OFFSET(Tabelle1!$B$59,60*(CG$17-1),CG$16)</f>
        <v>11093.295</v>
      </c>
      <c r="CH71" s="35">
        <f ca="1">OFFSET(Tabelle1!$B$59,60*(CH$17-1),CH$16)</f>
        <v>10918.964</v>
      </c>
      <c r="CI71" s="35">
        <f ca="1">OFFSET(Tabelle1!$B$59,60*(CI$17-1),CI$16)</f>
        <v>11499.914000000001</v>
      </c>
      <c r="CJ71" s="35">
        <f ca="1">OFFSET(Tabelle1!$B$59,60*(CJ$17-1),CJ$16)</f>
        <v>12016.306</v>
      </c>
      <c r="CK71" s="63">
        <f ca="1">OFFSET(Tabelle1!$B$59,60*(CK$17-1),CK$16)</f>
        <v>11719.795</v>
      </c>
    </row>
    <row r="72" spans="1:89" outlineLevel="1" x14ac:dyDescent="0.25">
      <c r="A72" s="2"/>
      <c r="B72" s="2" t="e">
        <f t="shared" ref="B72:B73" si="18">IF(C72="Einnahmen",B71+1,B71)</f>
        <v>#REF!</v>
      </c>
      <c r="C72" s="44" t="s">
        <v>1049</v>
      </c>
      <c r="D72" s="39"/>
      <c r="E72" s="37"/>
      <c r="F72" s="35">
        <f ca="1">OFFSET(Tabelle1!$B$60,60*(F$17-1),F$16)</f>
        <v>1352.1379999999999</v>
      </c>
      <c r="G72" s="35">
        <f ca="1">OFFSET(Tabelle1!$B$60,60*(G$17-1),G$16)</f>
        <v>1260.2739999999999</v>
      </c>
      <c r="H72" s="35">
        <f ca="1">OFFSET(Tabelle1!$B$60,60*(H$17-1),H$16)</f>
        <v>1203.06</v>
      </c>
      <c r="I72" s="35">
        <f ca="1">OFFSET(Tabelle1!$B$60,60*(I$17-1),I$16)</f>
        <v>1213.3620000000001</v>
      </c>
      <c r="J72" s="35">
        <f ca="1">OFFSET(Tabelle1!$B$60,60*(J$17-1),J$16)</f>
        <v>1208.875</v>
      </c>
      <c r="K72" s="35">
        <f ca="1">OFFSET(Tabelle1!$B$60,60*(K$17-1),K$16)</f>
        <v>1170.2929999999999</v>
      </c>
      <c r="L72" s="35">
        <f ca="1">OFFSET(Tabelle1!$B$60,60*(L$17-1),L$16)</f>
        <v>1146.5989999999999</v>
      </c>
      <c r="M72" s="35">
        <f ca="1">OFFSET(Tabelle1!$B$60,60*(M$17-1),M$16)</f>
        <v>1156.0650000000001</v>
      </c>
      <c r="N72" s="35">
        <f ca="1">OFFSET(Tabelle1!$B$60,60*(N$17-1),N$16)</f>
        <v>1117.8340000000001</v>
      </c>
      <c r="O72" s="35">
        <f ca="1">OFFSET(Tabelle1!$B$60,60*(O$17-1),O$16)</f>
        <v>1239.961</v>
      </c>
      <c r="P72" s="35">
        <f ca="1">OFFSET(Tabelle1!$B$60,60*(P$17-1),P$16)</f>
        <v>1181.4639999999999</v>
      </c>
      <c r="Q72" s="35">
        <f ca="1">OFFSET(Tabelle1!$B$60,60*(Q$17-1),Q$16)</f>
        <v>1173.296</v>
      </c>
      <c r="R72" s="35">
        <f ca="1">OFFSET(Tabelle1!$B$60,60*(R$17-1),R$16)</f>
        <v>1248.5899999999999</v>
      </c>
      <c r="S72" s="35">
        <f ca="1">OFFSET(Tabelle1!$B$60,60*(S$17-1),S$16)</f>
        <v>1212.856</v>
      </c>
      <c r="T72" s="35">
        <f ca="1">OFFSET(Tabelle1!$B$60,60*(T$17-1),T$16)</f>
        <v>1178.617</v>
      </c>
      <c r="U72" s="35">
        <f ca="1">OFFSET(Tabelle1!$B$60,60*(U$17-1),U$16)</f>
        <v>1223.229</v>
      </c>
      <c r="V72" s="35">
        <f ca="1">OFFSET(Tabelle1!$B$60,60*(V$17-1),V$16)</f>
        <v>1232.0740000000001</v>
      </c>
      <c r="W72" s="35">
        <f ca="1">OFFSET(Tabelle1!$B$60,60*(W$17-1),W$16)</f>
        <v>1171.5519999999999</v>
      </c>
      <c r="X72" s="35">
        <f ca="1">OFFSET(Tabelle1!$B$60,60*(X$17-1),X$16)</f>
        <v>1245.2070000000001</v>
      </c>
      <c r="Y72" s="35">
        <f ca="1">OFFSET(Tabelle1!$B$60,60*(Y$17-1),Y$16)</f>
        <v>1311.3520000000001</v>
      </c>
      <c r="Z72" s="35">
        <f ca="1">OFFSET(Tabelle1!$B$60,60*(Z$17-1),Z$16)</f>
        <v>1317.5419999999999</v>
      </c>
      <c r="AA72" s="35">
        <f ca="1">OFFSET(Tabelle1!$B$60,60*(AA$17-1),AA$16)</f>
        <v>1467.2660000000001</v>
      </c>
      <c r="AB72" s="35">
        <f ca="1">OFFSET(Tabelle1!$B$60,60*(AB$17-1),AB$16)</f>
        <v>1418.2270000000001</v>
      </c>
      <c r="AC72" s="35">
        <f ca="1">OFFSET(Tabelle1!$B$60,60*(AC$17-1),AC$16)</f>
        <v>1311.45</v>
      </c>
      <c r="AD72" s="35">
        <f ca="1">OFFSET(Tabelle1!$B$60,60*(AD$17-1),AD$16)</f>
        <v>1432.124</v>
      </c>
      <c r="AE72" s="35">
        <f ca="1">OFFSET(Tabelle1!$B$60,60*(AE$17-1),AE$16)</f>
        <v>1434.8030000000001</v>
      </c>
      <c r="AF72" s="35">
        <f ca="1">OFFSET(Tabelle1!$B$60,60*(AF$17-1),AF$16)</f>
        <v>1518.509</v>
      </c>
      <c r="AG72" s="35">
        <f ca="1">OFFSET(Tabelle1!$B$60,60*(AG$17-1),AG$16)</f>
        <v>1612.8050000000001</v>
      </c>
      <c r="AH72" s="35">
        <f ca="1">OFFSET(Tabelle1!$B$60,60*(AH$17-1),AH$16)</f>
        <v>1796.0340000000001</v>
      </c>
      <c r="AI72" s="35">
        <f ca="1">OFFSET(Tabelle1!$B$60,60*(AI$17-1),AI$16)</f>
        <v>2108.6559999999999</v>
      </c>
      <c r="AJ72" s="35">
        <f ca="1">OFFSET(Tabelle1!$B$60,60*(AJ$17-1),AJ$16)</f>
        <v>2280.7170000000001</v>
      </c>
      <c r="AK72" s="35">
        <f ca="1">OFFSET(Tabelle1!$B$60,60*(AK$17-1),AK$16)</f>
        <v>3027.8220000000001</v>
      </c>
      <c r="AL72" s="35">
        <f ca="1">OFFSET(Tabelle1!$B$60,60*(AL$17-1),AL$16)</f>
        <v>2987.3719999999998</v>
      </c>
      <c r="AM72" s="35">
        <f ca="1">OFFSET(Tabelle1!$B$60,60*(AM$17-1),AM$16)</f>
        <v>3539.3440000000001</v>
      </c>
      <c r="AN72" s="35">
        <f ca="1">OFFSET(Tabelle1!$B$60,60*(AN$17-1),AN$16)</f>
        <v>3851.5810000000001</v>
      </c>
      <c r="AO72" s="35">
        <f ca="1">OFFSET(Tabelle1!$B$60,60*(AO$17-1),AO$16)</f>
        <v>4365.3649999999998</v>
      </c>
      <c r="AP72" s="35">
        <f ca="1">OFFSET(Tabelle1!$B$60,60*(AP$17-1),AP$16)</f>
        <v>4939.0990000000002</v>
      </c>
      <c r="AQ72" s="35">
        <f ca="1">OFFSET(Tabelle1!$B$60,60*(AQ$17-1),AQ$16)</f>
        <v>5560.3490000000002</v>
      </c>
      <c r="AR72" s="35">
        <f ca="1">OFFSET(Tabelle1!$B$60,60*(AR$17-1),AR$16)</f>
        <v>6364.8239999999996</v>
      </c>
      <c r="AS72" s="35">
        <f ca="1">OFFSET(Tabelle1!$B$60,60*(AS$17-1),AS$16)</f>
        <v>7113.0119999999997</v>
      </c>
      <c r="AT72" s="35">
        <f ca="1">OFFSET(Tabelle1!$B$60,60*(AT$17-1),AT$16)</f>
        <v>7757.6610000000001</v>
      </c>
      <c r="AU72" s="35">
        <f ca="1">OFFSET(Tabelle1!$B$60,60*(AU$17-1),AU$16)</f>
        <v>8351.6849999999995</v>
      </c>
      <c r="AV72" s="35">
        <f ca="1">OFFSET(Tabelle1!$B$60,60*(AV$17-1),AV$16)</f>
        <v>8822.4480000000003</v>
      </c>
      <c r="AW72" s="35">
        <f ca="1">OFFSET(Tabelle1!$B$60,60*(AW$17-1),AW$16)</f>
        <v>9406.6579999999994</v>
      </c>
      <c r="AX72" s="35">
        <f ca="1">OFFSET(Tabelle1!$B$60,60*(AX$17-1),AX$16)</f>
        <v>9620.2819999999992</v>
      </c>
      <c r="AY72" s="35">
        <f ca="1">OFFSET(Tabelle1!$B$60,60*(AY$17-1),AY$16)</f>
        <v>10079.293</v>
      </c>
      <c r="AZ72" s="35">
        <f ca="1">OFFSET(Tabelle1!$B$60,60*(AZ$17-1),AZ$16)</f>
        <v>10177.511</v>
      </c>
      <c r="BA72" s="35">
        <f ca="1">OFFSET(Tabelle1!$B$60,60*(BA$17-1),BA$16)</f>
        <v>10288.448</v>
      </c>
      <c r="BB72" s="35">
        <f ca="1">OFFSET(Tabelle1!$B$60,60*(BB$17-1),BB$16)</f>
        <v>10445.906999999999</v>
      </c>
      <c r="BC72" s="35">
        <f ca="1">OFFSET(Tabelle1!$B$60,60*(BC$17-1),BC$16)</f>
        <v>10563.516</v>
      </c>
      <c r="BD72" s="35">
        <f ca="1">OFFSET(Tabelle1!$B$60,60*(BD$17-1),BD$16)</f>
        <v>10696.671</v>
      </c>
      <c r="BE72" s="35">
        <f ca="1">OFFSET(Tabelle1!$B$60,60*(BE$17-1),BE$16)</f>
        <v>10641.785</v>
      </c>
      <c r="BF72" s="35">
        <f ca="1">OFFSET(Tabelle1!$B$60,60*(BF$17-1),BF$16)</f>
        <v>10698.625</v>
      </c>
      <c r="BG72" s="35">
        <f ca="1">OFFSET(Tabelle1!$B$60,60*(BG$17-1),BG$16)</f>
        <v>10582.040999999999</v>
      </c>
      <c r="BH72" s="35">
        <f ca="1">OFFSET(Tabelle1!$B$60,60*(BH$17-1),BH$16)</f>
        <v>10428.19</v>
      </c>
      <c r="BI72" s="35">
        <f ca="1">OFFSET(Tabelle1!$B$60,60*(BI$17-1),BI$16)</f>
        <v>10345.379999999999</v>
      </c>
      <c r="BJ72" s="35">
        <f ca="1">OFFSET(Tabelle1!$B$60,60*(BJ$17-1),BJ$16)</f>
        <v>10168.196</v>
      </c>
      <c r="BK72" s="35">
        <f ca="1">OFFSET(Tabelle1!$B$60,60*(BK$17-1),BK$16)</f>
        <v>10082.468999999999</v>
      </c>
      <c r="BL72" s="35">
        <f ca="1">OFFSET(Tabelle1!$B$60,60*(BL$17-1),BL$16)</f>
        <v>9951.24</v>
      </c>
      <c r="BM72" s="35">
        <f ca="1">OFFSET(Tabelle1!$B$60,60*(BM$17-1),BM$16)</f>
        <v>9654.2000000000007</v>
      </c>
      <c r="BN72" s="35">
        <f ca="1">OFFSET(Tabelle1!$B$60,60*(BN$17-1),BN$16)</f>
        <v>9337.1049999999996</v>
      </c>
      <c r="BO72" s="35">
        <f ca="1">OFFSET(Tabelle1!$B$60,60*(BO$17-1),BO$16)</f>
        <v>9048.0419999999995</v>
      </c>
      <c r="BP72" s="35">
        <f ca="1">OFFSET(Tabelle1!$B$60,60*(BP$17-1),BP$16)</f>
        <v>8863.0679999999993</v>
      </c>
      <c r="BQ72" s="35">
        <f ca="1">OFFSET(Tabelle1!$B$60,60*(BQ$17-1),BQ$16)</f>
        <v>8550.134</v>
      </c>
      <c r="BR72" s="35">
        <f ca="1">OFFSET(Tabelle1!$B$60,60*(BR$17-1),BR$16)</f>
        <v>8410.9599999999991</v>
      </c>
      <c r="BS72" s="35">
        <f ca="1">OFFSET(Tabelle1!$B$60,60*(BS$17-1),BS$16)</f>
        <v>8433.0239999999994</v>
      </c>
      <c r="BT72" s="35">
        <f ca="1">OFFSET(Tabelle1!$B$60,60*(BT$17-1),BT$16)</f>
        <v>8329.3060000000005</v>
      </c>
      <c r="BU72" s="35">
        <f ca="1">OFFSET(Tabelle1!$B$60,60*(BU$17-1),BU$16)</f>
        <v>8298.5630000000001</v>
      </c>
      <c r="BV72" s="35">
        <f ca="1">OFFSET(Tabelle1!$B$60,60*(BV$17-1),BV$16)</f>
        <v>7900.7139999999999</v>
      </c>
      <c r="BW72" s="35">
        <f ca="1">OFFSET(Tabelle1!$B$60,60*(BW$17-1),BW$16)</f>
        <v>7608.067</v>
      </c>
      <c r="BX72" s="35">
        <f ca="1">OFFSET(Tabelle1!$B$60,60*(BX$17-1),BX$16)</f>
        <v>7416.4690000000001</v>
      </c>
      <c r="BY72" s="35">
        <f ca="1">OFFSET(Tabelle1!$B$60,60*(BY$17-1),BY$16)</f>
        <v>7145.5739999999996</v>
      </c>
      <c r="BZ72" s="35">
        <f ca="1">OFFSET(Tabelle1!$B$60,60*(BZ$17-1),BZ$16)</f>
        <v>7264.7079999999996</v>
      </c>
      <c r="CA72" s="35">
        <f ca="1">OFFSET(Tabelle1!$B$60,60*(CA$17-1),CA$16)</f>
        <v>7382.1469999999999</v>
      </c>
      <c r="CB72" s="35">
        <f ca="1">OFFSET(Tabelle1!$B$60,60*(CB$17-1),CB$16)</f>
        <v>7159.5810000000001</v>
      </c>
      <c r="CC72" s="35">
        <f ca="1">OFFSET(Tabelle1!$B$60,60*(CC$17-1),CC$16)</f>
        <v>7118.82</v>
      </c>
      <c r="CD72" s="35">
        <f ca="1">OFFSET(Tabelle1!$B$60,60*(CD$17-1),CD$16)</f>
        <v>6966.2380000000003</v>
      </c>
      <c r="CE72" s="35">
        <f ca="1">OFFSET(Tabelle1!$B$60,60*(CE$17-1),CE$16)</f>
        <v>8245.3490000000002</v>
      </c>
      <c r="CF72" s="35">
        <f ca="1">OFFSET(Tabelle1!$B$60,60*(CF$17-1),CF$16)</f>
        <v>8133.3590000000004</v>
      </c>
      <c r="CG72" s="35">
        <f ca="1">OFFSET(Tabelle1!$B$60,60*(CG$17-1),CG$16)</f>
        <v>8263.2060000000001</v>
      </c>
      <c r="CH72" s="35">
        <f ca="1">OFFSET(Tabelle1!$B$60,60*(CH$17-1),CH$16)</f>
        <v>8029.48</v>
      </c>
      <c r="CI72" s="35">
        <f ca="1">OFFSET(Tabelle1!$B$60,60*(CI$17-1),CI$16)</f>
        <v>8282.4500000000007</v>
      </c>
      <c r="CJ72" s="35">
        <f ca="1">OFFSET(Tabelle1!$B$60,60*(CJ$17-1),CJ$16)</f>
        <v>8404.8320000000003</v>
      </c>
      <c r="CK72" s="63">
        <f ca="1">OFFSET(Tabelle1!$B$60,60*(CK$17-1),CK$16)</f>
        <v>8275.0779999999995</v>
      </c>
    </row>
    <row r="73" spans="1:89" outlineLevel="1" x14ac:dyDescent="0.25">
      <c r="A73" s="2"/>
      <c r="B73" s="2" t="e">
        <f t="shared" si="18"/>
        <v>#REF!</v>
      </c>
      <c r="C73" s="44" t="s">
        <v>1050</v>
      </c>
      <c r="D73" s="39"/>
      <c r="E73" s="37"/>
      <c r="F73" s="35">
        <f ca="1">OFFSET(Tabelle1!$B$61,60*(F$17-1),F$16)</f>
        <v>1328.319</v>
      </c>
      <c r="G73" s="35">
        <f ca="1">OFFSET(Tabelle1!$B$61,60*(G$17-1),G$16)</f>
        <v>1490.5</v>
      </c>
      <c r="H73" s="35">
        <f ca="1">OFFSET(Tabelle1!$B$61,60*(H$17-1),H$16)</f>
        <v>1453.4680000000001</v>
      </c>
      <c r="I73" s="35">
        <f ca="1">OFFSET(Tabelle1!$B$61,60*(I$17-1),I$16)</f>
        <v>1258.5730000000001</v>
      </c>
      <c r="J73" s="35">
        <f ca="1">OFFSET(Tabelle1!$B$61,60*(J$17-1),J$16)</f>
        <v>1708.067</v>
      </c>
      <c r="K73" s="35">
        <f ca="1">OFFSET(Tabelle1!$B$61,60*(K$17-1),K$16)</f>
        <v>1676.934</v>
      </c>
      <c r="L73" s="35">
        <f ca="1">OFFSET(Tabelle1!$B$61,60*(L$17-1),L$16)</f>
        <v>1553.7170000000001</v>
      </c>
      <c r="M73" s="35">
        <f ca="1">OFFSET(Tabelle1!$B$61,60*(M$17-1),M$16)</f>
        <v>1395.1849999999999</v>
      </c>
      <c r="N73" s="35">
        <f ca="1">OFFSET(Tabelle1!$B$61,60*(N$17-1),N$16)</f>
        <v>1336.037</v>
      </c>
      <c r="O73" s="35">
        <f ca="1">OFFSET(Tabelle1!$B$61,60*(O$17-1),O$16)</f>
        <v>1117.5899999999999</v>
      </c>
      <c r="P73" s="35">
        <f ca="1">OFFSET(Tabelle1!$B$61,60*(P$17-1),P$16)</f>
        <v>1239.962</v>
      </c>
      <c r="Q73" s="35">
        <f ca="1">OFFSET(Tabelle1!$B$61,60*(Q$17-1),Q$16)</f>
        <v>1138.213</v>
      </c>
      <c r="R73" s="35">
        <f ca="1">OFFSET(Tabelle1!$B$61,60*(R$17-1),R$16)</f>
        <v>1020.948</v>
      </c>
      <c r="S73" s="35">
        <f ca="1">OFFSET(Tabelle1!$B$61,60*(S$17-1),S$16)</f>
        <v>1164.1849999999999</v>
      </c>
      <c r="T73" s="35">
        <f ca="1">OFFSET(Tabelle1!$B$61,60*(T$17-1),T$16)</f>
        <v>1302.644</v>
      </c>
      <c r="U73" s="35">
        <f ca="1">OFFSET(Tabelle1!$B$61,60*(U$17-1),U$16)</f>
        <v>1075.69</v>
      </c>
      <c r="V73" s="35">
        <f ca="1">OFFSET(Tabelle1!$B$61,60*(V$17-1),V$16)</f>
        <v>1732.2070000000001</v>
      </c>
      <c r="W73" s="35">
        <f ca="1">OFFSET(Tabelle1!$B$61,60*(W$17-1),W$16)</f>
        <v>1596.722</v>
      </c>
      <c r="X73" s="35">
        <f ca="1">OFFSET(Tabelle1!$B$61,60*(X$17-1),X$16)</f>
        <v>1452.3879999999999</v>
      </c>
      <c r="Y73" s="35">
        <f ca="1">OFFSET(Tabelle1!$B$61,60*(Y$17-1),Y$16)</f>
        <v>1364.39</v>
      </c>
      <c r="Z73" s="35">
        <f ca="1">OFFSET(Tabelle1!$B$61,60*(Z$17-1),Z$16)</f>
        <v>1078.491</v>
      </c>
      <c r="AA73" s="35">
        <f ca="1">OFFSET(Tabelle1!$B$61,60*(AA$17-1),AA$16)</f>
        <v>1056.347</v>
      </c>
      <c r="AB73" s="35">
        <f ca="1">OFFSET(Tabelle1!$B$61,60*(AB$17-1),AB$16)</f>
        <v>1417.712</v>
      </c>
      <c r="AC73" s="35">
        <f ca="1">OFFSET(Tabelle1!$B$61,60*(AC$17-1),AC$16)</f>
        <v>1417.9690000000001</v>
      </c>
      <c r="AD73" s="35">
        <f ca="1">OFFSET(Tabelle1!$B$61,60*(AD$17-1),AD$16)</f>
        <v>1498.905</v>
      </c>
      <c r="AE73" s="35">
        <f ca="1">OFFSET(Tabelle1!$B$61,60*(AE$17-1),AE$16)</f>
        <v>1711.04</v>
      </c>
      <c r="AF73" s="35">
        <f ca="1">OFFSET(Tabelle1!$B$61,60*(AF$17-1),AF$16)</f>
        <v>1588.951</v>
      </c>
      <c r="AG73" s="35">
        <f ca="1">OFFSET(Tabelle1!$B$61,60*(AG$17-1),AG$16)</f>
        <v>1768.5530000000001</v>
      </c>
      <c r="AH73" s="35">
        <f ca="1">OFFSET(Tabelle1!$B$61,60*(AH$17-1),AH$16)</f>
        <v>2924.3290000000002</v>
      </c>
      <c r="AI73" s="35">
        <f ca="1">OFFSET(Tabelle1!$B$61,60*(AI$17-1),AI$16)</f>
        <v>1623.36</v>
      </c>
      <c r="AJ73" s="35">
        <f ca="1">OFFSET(Tabelle1!$B$61,60*(AJ$17-1),AJ$16)</f>
        <v>1463.2159999999999</v>
      </c>
      <c r="AK73" s="35">
        <f ca="1">OFFSET(Tabelle1!$B$61,60*(AK$17-1),AK$16)</f>
        <v>1176.5730000000001</v>
      </c>
      <c r="AL73" s="35">
        <f ca="1">OFFSET(Tabelle1!$B$61,60*(AL$17-1),AL$16)</f>
        <v>1427.2619999999999</v>
      </c>
      <c r="AM73" s="35">
        <f ca="1">OFFSET(Tabelle1!$B$61,60*(AM$17-1),AM$16)</f>
        <v>1445.8720000000001</v>
      </c>
      <c r="AN73" s="35">
        <f ca="1">OFFSET(Tabelle1!$B$61,60*(AN$17-1),AN$16)</f>
        <v>1668.97</v>
      </c>
      <c r="AO73" s="35">
        <f ca="1">OFFSET(Tabelle1!$B$61,60*(AO$17-1),AO$16)</f>
        <v>1562.7460000000001</v>
      </c>
      <c r="AP73" s="35">
        <f ca="1">OFFSET(Tabelle1!$B$61,60*(AP$17-1),AP$16)</f>
        <v>1909.6690000000001</v>
      </c>
      <c r="AQ73" s="35">
        <f ca="1">OFFSET(Tabelle1!$B$61,60*(AQ$17-1),AQ$16)</f>
        <v>3062.9969999999998</v>
      </c>
      <c r="AR73" s="35">
        <f ca="1">OFFSET(Tabelle1!$B$61,60*(AR$17-1),AR$16)</f>
        <v>2246.8609999999999</v>
      </c>
      <c r="AS73" s="35">
        <f ca="1">OFFSET(Tabelle1!$B$61,60*(AS$17-1),AS$16)</f>
        <v>2929.9009999999998</v>
      </c>
      <c r="AT73" s="35">
        <f ca="1">OFFSET(Tabelle1!$B$61,60*(AT$17-1),AT$16)</f>
        <v>3681.4679999999998</v>
      </c>
      <c r="AU73" s="35">
        <f ca="1">OFFSET(Tabelle1!$B$61,60*(AU$17-1),AU$16)</f>
        <v>2500.913</v>
      </c>
      <c r="AV73" s="35">
        <f ca="1">OFFSET(Tabelle1!$B$61,60*(AV$17-1),AV$16)</f>
        <v>2768.7240000000002</v>
      </c>
      <c r="AW73" s="35">
        <f ca="1">OFFSET(Tabelle1!$B$61,60*(AW$17-1),AW$16)</f>
        <v>2714.4290000000001</v>
      </c>
      <c r="AX73" s="35">
        <f ca="1">OFFSET(Tabelle1!$B$61,60*(AX$17-1),AX$16)</f>
        <v>2797.7460000000001</v>
      </c>
      <c r="AY73" s="35">
        <f ca="1">OFFSET(Tabelle1!$B$61,60*(AY$17-1),AY$16)</f>
        <v>3066.5610000000001</v>
      </c>
      <c r="AZ73" s="35">
        <f ca="1">OFFSET(Tabelle1!$B$61,60*(AZ$17-1),AZ$16)</f>
        <v>3383.6869999999999</v>
      </c>
      <c r="BA73" s="35">
        <f ca="1">OFFSET(Tabelle1!$B$61,60*(BA$17-1),BA$16)</f>
        <v>3199.4940000000001</v>
      </c>
      <c r="BB73" s="35">
        <f ca="1">OFFSET(Tabelle1!$B$61,60*(BB$17-1),BB$16)</f>
        <v>3504.4110000000001</v>
      </c>
      <c r="BC73" s="35">
        <f ca="1">OFFSET(Tabelle1!$B$61,60*(BC$17-1),BC$16)</f>
        <v>3822.3960000000002</v>
      </c>
      <c r="BD73" s="35">
        <f ca="1">OFFSET(Tabelle1!$B$61,60*(BD$17-1),BD$16)</f>
        <v>3470.7829999999999</v>
      </c>
      <c r="BE73" s="35">
        <f ca="1">OFFSET(Tabelle1!$B$61,60*(BE$17-1),BE$16)</f>
        <v>4135.683</v>
      </c>
      <c r="BF73" s="35">
        <f ca="1">OFFSET(Tabelle1!$B$61,60*(BF$17-1),BF$16)</f>
        <v>5028.4849999999997</v>
      </c>
      <c r="BG73" s="35">
        <f ca="1">OFFSET(Tabelle1!$B$61,60*(BG$17-1),BG$16)</f>
        <v>3679.0619999999999</v>
      </c>
      <c r="BH73" s="35">
        <f ca="1">OFFSET(Tabelle1!$B$61,60*(BH$17-1),BH$16)</f>
        <v>3895.0909999999999</v>
      </c>
      <c r="BI73" s="35">
        <f ca="1">OFFSET(Tabelle1!$B$61,60*(BI$17-1),BI$16)</f>
        <v>4030.598</v>
      </c>
      <c r="BJ73" s="35">
        <f ca="1">OFFSET(Tabelle1!$B$61,60*(BJ$17-1),BJ$16)</f>
        <v>3955.3960000000002</v>
      </c>
      <c r="BK73" s="35">
        <f ca="1">OFFSET(Tabelle1!$B$61,60*(BK$17-1),BK$16)</f>
        <v>4503.3680000000004</v>
      </c>
      <c r="BL73" s="35">
        <f ca="1">OFFSET(Tabelle1!$B$61,60*(BL$17-1),BL$16)</f>
        <v>4369.7889999999998</v>
      </c>
      <c r="BM73" s="35">
        <f ca="1">OFFSET(Tabelle1!$B$61,60*(BM$17-1),BM$16)</f>
        <v>4023.1579999999999</v>
      </c>
      <c r="BN73" s="35">
        <f ca="1">OFFSET(Tabelle1!$B$61,60*(BN$17-1),BN$16)</f>
        <v>4242.424</v>
      </c>
      <c r="BO73" s="35">
        <f ca="1">OFFSET(Tabelle1!$B$61,60*(BO$17-1),BO$16)</f>
        <v>4434.1030000000001</v>
      </c>
      <c r="BP73" s="35">
        <f ca="1">OFFSET(Tabelle1!$B$61,60*(BP$17-1),BP$16)</f>
        <v>3710.4229999999998</v>
      </c>
      <c r="BQ73" s="35">
        <f ca="1">OFFSET(Tabelle1!$B$61,60*(BQ$17-1),BQ$16)</f>
        <v>3762.5120000000002</v>
      </c>
      <c r="BR73" s="35">
        <f ca="1">OFFSET(Tabelle1!$B$61,60*(BR$17-1),BR$16)</f>
        <v>4821.8040000000001</v>
      </c>
      <c r="BS73" s="35">
        <f ca="1">OFFSET(Tabelle1!$B$61,60*(BS$17-1),BS$16)</f>
        <v>2909.7240000000002</v>
      </c>
      <c r="BT73" s="35">
        <f ca="1">OFFSET(Tabelle1!$B$61,60*(BT$17-1),BT$16)</f>
        <v>2525.5219999999999</v>
      </c>
      <c r="BU73" s="35">
        <f ca="1">OFFSET(Tabelle1!$B$61,60*(BU$17-1),BU$16)</f>
        <v>2579.29</v>
      </c>
      <c r="BV73" s="35">
        <f ca="1">OFFSET(Tabelle1!$B$61,60*(BV$17-1),BV$16)</f>
        <v>2199.261</v>
      </c>
      <c r="BW73" s="35">
        <f ca="1">OFFSET(Tabelle1!$B$61,60*(BW$17-1),BW$16)</f>
        <v>2354.9940000000001</v>
      </c>
      <c r="BX73" s="35">
        <f ca="1">OFFSET(Tabelle1!$B$61,60*(BX$17-1),BX$16)</f>
        <v>2690.7269999999999</v>
      </c>
      <c r="BY73" s="35">
        <f ca="1">OFFSET(Tabelle1!$B$61,60*(BY$17-1),BY$16)</f>
        <v>2381.2570000000001</v>
      </c>
      <c r="BZ73" s="35">
        <f ca="1">OFFSET(Tabelle1!$B$61,60*(BZ$17-1),BZ$16)</f>
        <v>2402.7719999999999</v>
      </c>
      <c r="CA73" s="35">
        <f ca="1">OFFSET(Tabelle1!$B$61,60*(CA$17-1),CA$16)</f>
        <v>2891.9830000000002</v>
      </c>
      <c r="CB73" s="35">
        <f ca="1">OFFSET(Tabelle1!$B$61,60*(CB$17-1),CB$16)</f>
        <v>2713.0210000000002</v>
      </c>
      <c r="CC73" s="35">
        <f ca="1">OFFSET(Tabelle1!$B$61,60*(CC$17-1),CC$16)</f>
        <v>3367.8580000000002</v>
      </c>
      <c r="CD73" s="35">
        <f ca="1">OFFSET(Tabelle1!$B$61,60*(CD$17-1),CD$16)</f>
        <v>4642.0529999999999</v>
      </c>
      <c r="CE73" s="35">
        <f ca="1">OFFSET(Tabelle1!$B$61,60*(CE$17-1),CE$16)</f>
        <v>2196.0250000000001</v>
      </c>
      <c r="CF73" s="35">
        <f ca="1">OFFSET(Tabelle1!$B$61,60*(CF$17-1),CF$16)</f>
        <v>2635.1080000000002</v>
      </c>
      <c r="CG73" s="35">
        <f ca="1">OFFSET(Tabelle1!$B$61,60*(CG$17-1),CG$16)</f>
        <v>2830.0889999999999</v>
      </c>
      <c r="CH73" s="35">
        <f ca="1">OFFSET(Tabelle1!$B$61,60*(CH$17-1),CH$16)</f>
        <v>2889.4839999999999</v>
      </c>
      <c r="CI73" s="35">
        <f ca="1">OFFSET(Tabelle1!$B$61,60*(CI$17-1),CI$16)</f>
        <v>3217.4630000000002</v>
      </c>
      <c r="CJ73" s="35">
        <f ca="1">OFFSET(Tabelle1!$B$61,60*(CJ$17-1),CJ$16)</f>
        <v>3611.4749999999999</v>
      </c>
      <c r="CK73" s="63">
        <f ca="1">OFFSET(Tabelle1!$B$61,60*(CK$17-1),CK$16)</f>
        <v>3444.7170000000001</v>
      </c>
    </row>
    <row r="74" spans="1:89" x14ac:dyDescent="0.25">
      <c r="A74" s="2"/>
      <c r="B74" s="2"/>
      <c r="C74" s="40" t="s">
        <v>1062</v>
      </c>
      <c r="D74" s="34"/>
      <c r="E74" s="2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63"/>
    </row>
    <row r="75" spans="1:89" x14ac:dyDescent="0.25">
      <c r="A75" s="2"/>
      <c r="B75" s="2" t="e">
        <f>IF(C75="Einnahmen",#REF!+1,#REF!)</f>
        <v>#REF!</v>
      </c>
      <c r="C75" s="41" t="s">
        <v>1048</v>
      </c>
      <c r="D75" s="34"/>
      <c r="E75" s="25"/>
      <c r="F75" s="35">
        <f ca="1">OFFSET(Tabelle1!$B$8,60*(F$17-1),F$16)</f>
        <v>41.984999999999999</v>
      </c>
      <c r="G75" s="35">
        <f ca="1">OFFSET(Tabelle1!$B$8,60*(G$17-1),G$16)</f>
        <v>42.262</v>
      </c>
      <c r="H75" s="35">
        <f ca="1">OFFSET(Tabelle1!$B$8,60*(H$17-1),H$16)</f>
        <v>1631.8869999999999</v>
      </c>
      <c r="I75" s="35">
        <f ca="1">OFFSET(Tabelle1!$B$8,60*(I$17-1),I$16)</f>
        <v>1631.606</v>
      </c>
      <c r="J75" s="35">
        <f ca="1">OFFSET(Tabelle1!$B$8,60*(J$17-1),J$16)</f>
        <v>1631.48</v>
      </c>
      <c r="K75" s="35">
        <f ca="1">OFFSET(Tabelle1!$B$8,60*(K$17-1),K$16)</f>
        <v>65.668999999999997</v>
      </c>
      <c r="L75" s="35">
        <f ca="1">OFFSET(Tabelle1!$B$8,60*(L$17-1),L$16)</f>
        <v>64.456000000000003</v>
      </c>
      <c r="M75" s="35">
        <f ca="1">OFFSET(Tabelle1!$B$8,60*(M$17-1),M$16)</f>
        <v>64.614999999999995</v>
      </c>
      <c r="N75" s="35">
        <f ca="1">OFFSET(Tabelle1!$B$8,60*(N$17-1),N$16)</f>
        <v>27.361999999999998</v>
      </c>
      <c r="O75" s="35">
        <f ca="1">OFFSET(Tabelle1!$B$8,60*(O$17-1),O$16)</f>
        <v>27.692</v>
      </c>
      <c r="P75" s="35">
        <f ca="1">OFFSET(Tabelle1!$B$8,60*(P$17-1),P$16)</f>
        <v>26.526</v>
      </c>
      <c r="Q75" s="35">
        <f ca="1">OFFSET(Tabelle1!$B$8,60*(Q$17-1),Q$16)</f>
        <v>12.74</v>
      </c>
      <c r="R75" s="35">
        <f ca="1">OFFSET(Tabelle1!$B$8,60*(R$17-1),R$16)</f>
        <v>11.743</v>
      </c>
      <c r="S75" s="35">
        <f ca="1">OFFSET(Tabelle1!$B$8,60*(S$17-1),S$16)</f>
        <v>11.96</v>
      </c>
      <c r="T75" s="35">
        <f ca="1">OFFSET(Tabelle1!$B$8,60*(T$17-1),T$16)</f>
        <v>1564.2550000000001</v>
      </c>
      <c r="U75" s="35">
        <f ca="1">OFFSET(Tabelle1!$B$8,60*(U$17-1),U$16)</f>
        <v>1564.164</v>
      </c>
      <c r="V75" s="35">
        <f ca="1">OFFSET(Tabelle1!$B$8,60*(V$17-1),V$16)</f>
        <v>1563.6890000000001</v>
      </c>
      <c r="W75" s="35">
        <f ca="1">OFFSET(Tabelle1!$B$8,60*(W$17-1),W$16)</f>
        <v>16.036999999999999</v>
      </c>
      <c r="X75" s="35">
        <f ca="1">OFFSET(Tabelle1!$B$8,60*(X$17-1),X$16)</f>
        <v>16.042999999999999</v>
      </c>
      <c r="Y75" s="35">
        <f ca="1">OFFSET(Tabelle1!$B$8,60*(Y$17-1),Y$16)</f>
        <v>16.292000000000002</v>
      </c>
      <c r="Z75" s="35">
        <f ca="1">OFFSET(Tabelle1!$B$8,60*(Z$17-1),Z$16)</f>
        <v>8.3819999999999997</v>
      </c>
      <c r="AA75" s="35">
        <f ca="1">OFFSET(Tabelle1!$B$8,60*(AA$17-1),AA$16)</f>
        <v>6.7460000000000004</v>
      </c>
      <c r="AB75" s="35">
        <f ca="1">OFFSET(Tabelle1!$B$8,60*(AB$17-1),AB$16)</f>
        <v>7.2850000000000001</v>
      </c>
      <c r="AC75" s="35">
        <f ca="1">OFFSET(Tabelle1!$B$8,60*(AC$17-1),AC$16)</f>
        <v>16.172999999999998</v>
      </c>
      <c r="AD75" s="35">
        <f ca="1">OFFSET(Tabelle1!$B$8,60*(AD$17-1),AD$16)</f>
        <v>15.823</v>
      </c>
      <c r="AE75" s="35">
        <f ca="1">OFFSET(Tabelle1!$B$8,60*(AE$17-1),AE$16)</f>
        <v>15.749000000000001</v>
      </c>
      <c r="AF75" s="35">
        <f ca="1">OFFSET(Tabelle1!$B$8,60*(AF$17-1),AF$16)</f>
        <v>1545.998</v>
      </c>
      <c r="AG75" s="35">
        <f ca="1">OFFSET(Tabelle1!$B$8,60*(AG$17-1),AG$16)</f>
        <v>1545.316</v>
      </c>
      <c r="AH75" s="35">
        <f ca="1">OFFSET(Tabelle1!$B$8,60*(AH$17-1),AH$16)</f>
        <v>1544.4649999999999</v>
      </c>
      <c r="AI75" s="35">
        <f ca="1">OFFSET(Tabelle1!$B$8,60*(AI$17-1),AI$16)</f>
        <v>14.260999999999999</v>
      </c>
      <c r="AJ75" s="35">
        <f ca="1">OFFSET(Tabelle1!$B$8,60*(AJ$17-1),AJ$16)</f>
        <v>13.849</v>
      </c>
      <c r="AK75" s="35">
        <f ca="1">OFFSET(Tabelle1!$B$8,60*(AK$17-1),AK$16)</f>
        <v>14.789</v>
      </c>
      <c r="AL75" s="35">
        <f ca="1">OFFSET(Tabelle1!$B$8,60*(AL$17-1),AL$16)</f>
        <v>7.4550000000000001</v>
      </c>
      <c r="AM75" s="35">
        <f ca="1">OFFSET(Tabelle1!$B$8,60*(AM$17-1),AM$16)</f>
        <v>7.782</v>
      </c>
      <c r="AN75" s="35">
        <f ca="1">OFFSET(Tabelle1!$B$8,60*(AN$17-1),AN$16)</f>
        <v>7.6790000000000003</v>
      </c>
      <c r="AO75" s="35">
        <f ca="1">OFFSET(Tabelle1!$B$8,60*(AO$17-1),AO$16)</f>
        <v>37.786000000000001</v>
      </c>
      <c r="AP75" s="35">
        <f ca="1">OFFSET(Tabelle1!$B$8,60*(AP$17-1),AP$16)</f>
        <v>36.436</v>
      </c>
      <c r="AQ75" s="35">
        <f ca="1">OFFSET(Tabelle1!$B$8,60*(AQ$17-1),AQ$16)</f>
        <v>36.886000000000003</v>
      </c>
      <c r="AR75" s="35">
        <f ca="1">OFFSET(Tabelle1!$B$8,60*(AR$17-1),AR$16)</f>
        <v>1497.5229999999999</v>
      </c>
      <c r="AS75" s="35">
        <f ca="1">OFFSET(Tabelle1!$B$8,60*(AS$17-1),AS$16)</f>
        <v>1495.538</v>
      </c>
      <c r="AT75" s="35">
        <f ca="1">OFFSET(Tabelle1!$B$8,60*(AT$17-1),AT$16)</f>
        <v>1495.0830000000001</v>
      </c>
      <c r="AU75" s="35">
        <f ca="1">OFFSET(Tabelle1!$B$8,60*(AU$17-1),AU$16)</f>
        <v>39.957000000000001</v>
      </c>
      <c r="AV75" s="35">
        <f ca="1">OFFSET(Tabelle1!$B$8,60*(AV$17-1),AV$16)</f>
        <v>41.319000000000003</v>
      </c>
      <c r="AW75" s="35">
        <f ca="1">OFFSET(Tabelle1!$B$8,60*(AW$17-1),AW$16)</f>
        <v>38.209000000000003</v>
      </c>
      <c r="AX75" s="35">
        <f ca="1">OFFSET(Tabelle1!$B$8,60*(AX$17-1),AX$16)</f>
        <v>13.372999999999999</v>
      </c>
      <c r="AY75" s="35">
        <f ca="1">OFFSET(Tabelle1!$B$8,60*(AY$17-1),AY$16)</f>
        <v>11.617000000000001</v>
      </c>
      <c r="AZ75" s="35">
        <f ca="1">OFFSET(Tabelle1!$B$8,60*(AZ$17-1),AZ$16)</f>
        <v>12.898999999999999</v>
      </c>
      <c r="BA75" s="35">
        <f ca="1">OFFSET(Tabelle1!$B$8,60*(BA$17-1),BA$16)</f>
        <v>19.928999999999998</v>
      </c>
      <c r="BB75" s="35">
        <f ca="1">OFFSET(Tabelle1!$B$8,60*(BB$17-1),BB$16)</f>
        <v>17.152999999999999</v>
      </c>
      <c r="BC75" s="35">
        <f ca="1">OFFSET(Tabelle1!$B$8,60*(BC$17-1),BC$16)</f>
        <v>18.882999999999999</v>
      </c>
      <c r="BD75" s="35">
        <f ca="1">OFFSET(Tabelle1!$B$8,60*(BD$17-1),BD$16)</f>
        <v>1262.6420000000001</v>
      </c>
      <c r="BE75" s="35">
        <f ca="1">OFFSET(Tabelle1!$B$8,60*(BE$17-1),BE$16)</f>
        <v>1263.481</v>
      </c>
      <c r="BF75" s="35">
        <f ca="1">OFFSET(Tabelle1!$B$8,60*(BF$17-1),BF$16)</f>
        <v>1266.1969999999999</v>
      </c>
      <c r="BG75" s="35">
        <f ca="1">OFFSET(Tabelle1!$B$8,60*(BG$17-1),BG$16)</f>
        <v>159.65299999999999</v>
      </c>
      <c r="BH75" s="35">
        <f ca="1">OFFSET(Tabelle1!$B$8,60*(BH$17-1),BH$16)</f>
        <v>152.363</v>
      </c>
      <c r="BI75" s="35">
        <f ca="1">OFFSET(Tabelle1!$B$8,60*(BI$17-1),BI$16)</f>
        <v>153.108</v>
      </c>
      <c r="BJ75" s="35">
        <f ca="1">OFFSET(Tabelle1!$B$8,60*(BJ$17-1),BJ$16)</f>
        <v>67.117999999999995</v>
      </c>
      <c r="BK75" s="35">
        <f ca="1">OFFSET(Tabelle1!$B$8,60*(BK$17-1),BK$16)</f>
        <v>67.332999999999998</v>
      </c>
      <c r="BL75" s="35">
        <f ca="1">OFFSET(Tabelle1!$B$8,60*(BL$17-1),BL$16)</f>
        <v>66.209999999999994</v>
      </c>
      <c r="BM75" s="35">
        <f ca="1">OFFSET(Tabelle1!$B$8,60*(BM$17-1),BM$16)</f>
        <v>21.388000000000002</v>
      </c>
      <c r="BN75" s="35">
        <f ca="1">OFFSET(Tabelle1!$B$8,60*(BN$17-1),BN$16)</f>
        <v>22.777000000000001</v>
      </c>
      <c r="BO75" s="35">
        <f ca="1">OFFSET(Tabelle1!$B$8,60*(BO$17-1),BO$16)</f>
        <v>18.818000000000001</v>
      </c>
      <c r="BP75" s="35">
        <f ca="1">OFFSET(Tabelle1!$B$8,60*(BP$17-1),BP$16)</f>
        <v>1429.45</v>
      </c>
      <c r="BQ75" s="35">
        <f ca="1">OFFSET(Tabelle1!$B$8,60*(BQ$17-1),BQ$16)</f>
        <v>1429.655</v>
      </c>
      <c r="BR75" s="35">
        <f ca="1">OFFSET(Tabelle1!$B$8,60*(BR$17-1),BR$16)</f>
        <v>1429.569</v>
      </c>
      <c r="BS75" s="35">
        <f ca="1">OFFSET(Tabelle1!$B$8,60*(BS$17-1),BS$16)</f>
        <v>47.396999999999998</v>
      </c>
      <c r="BT75" s="35">
        <f ca="1">OFFSET(Tabelle1!$B$8,60*(BT$17-1),BT$16)</f>
        <v>42.601999999999997</v>
      </c>
      <c r="BU75" s="35">
        <f ca="1">OFFSET(Tabelle1!$B$8,60*(BU$17-1),BU$16)</f>
        <v>41.99</v>
      </c>
      <c r="BV75" s="35">
        <f ca="1">OFFSET(Tabelle1!$B$8,60*(BV$17-1),BV$16)</f>
        <v>22.626999999999999</v>
      </c>
      <c r="BW75" s="35">
        <f ca="1">OFFSET(Tabelle1!$B$8,60*(BW$17-1),BW$16)</f>
        <v>22.641999999999999</v>
      </c>
      <c r="BX75" s="35">
        <f ca="1">OFFSET(Tabelle1!$B$8,60*(BX$17-1),BX$16)</f>
        <v>22.568000000000001</v>
      </c>
      <c r="BY75" s="35">
        <f ca="1">OFFSET(Tabelle1!$B$8,60*(BY$17-1),BY$16)</f>
        <v>12.852</v>
      </c>
      <c r="BZ75" s="35">
        <f ca="1">OFFSET(Tabelle1!$B$8,60*(BZ$17-1),BZ$16)</f>
        <v>11.614000000000001</v>
      </c>
      <c r="CA75" s="35">
        <f ca="1">OFFSET(Tabelle1!$B$8,60*(CA$17-1),CA$16)</f>
        <v>12.446999999999999</v>
      </c>
      <c r="CB75" s="35">
        <f ca="1">OFFSET(Tabelle1!$B$8,60*(CB$17-1),CB$16)</f>
        <v>1397.7339999999999</v>
      </c>
      <c r="CC75" s="35">
        <f ca="1">OFFSET(Tabelle1!$B$8,60*(CC$17-1),CC$16)</f>
        <v>1398.1020000000001</v>
      </c>
      <c r="CD75" s="35">
        <f ca="1">OFFSET(Tabelle1!$B$8,60*(CD$17-1),CD$16)</f>
        <v>1399.2950000000001</v>
      </c>
      <c r="CE75" s="35">
        <f ca="1">OFFSET(Tabelle1!$B$8,60*(CE$17-1),CE$16)</f>
        <v>9.11</v>
      </c>
      <c r="CF75" s="35">
        <f ca="1">OFFSET(Tabelle1!$B$8,60*(CF$17-1),CF$16)</f>
        <v>7.4649999999999999</v>
      </c>
      <c r="CG75" s="35">
        <f ca="1">OFFSET(Tabelle1!$B$8,60*(CG$17-1),CG$16)</f>
        <v>7.867</v>
      </c>
      <c r="CH75" s="35">
        <f ca="1">OFFSET(Tabelle1!$B$8,60*(CH$17-1),CH$16)</f>
        <v>26.588000000000001</v>
      </c>
      <c r="CI75" s="35">
        <f ca="1">OFFSET(Tabelle1!$B$8,60*(CI$17-1),CI$16)</f>
        <v>47.063000000000002</v>
      </c>
      <c r="CJ75" s="35">
        <f ca="1">OFFSET(Tabelle1!$B$8,60*(CJ$17-1),CJ$16)</f>
        <v>18.079999999999998</v>
      </c>
      <c r="CK75" s="63">
        <f ca="1">OFFSET(Tabelle1!$B$8,60*(CK$17-1),CK$16)</f>
        <v>8.6359999999999992</v>
      </c>
    </row>
    <row r="76" spans="1:89" x14ac:dyDescent="0.25">
      <c r="A76" s="2"/>
      <c r="B76" s="2" t="e">
        <f t="shared" ref="B76:B77" si="19">IF(C76="Einnahmen",B75+1,B75)</f>
        <v>#REF!</v>
      </c>
      <c r="C76" s="41" t="s">
        <v>1049</v>
      </c>
      <c r="D76" s="34"/>
      <c r="E76" s="25"/>
      <c r="F76" s="35">
        <f ca="1">OFFSET(Tabelle1!$B$9,60*(F$17-1),F$16)</f>
        <v>469.73899999999998</v>
      </c>
      <c r="G76" s="35">
        <f ca="1">OFFSET(Tabelle1!$B$9,60*(G$17-1),G$16)</f>
        <v>430.03199999999998</v>
      </c>
      <c r="H76" s="35">
        <f ca="1">OFFSET(Tabelle1!$B$9,60*(H$17-1),H$16)</f>
        <v>446.42399999999998</v>
      </c>
      <c r="I76" s="35">
        <f ca="1">OFFSET(Tabelle1!$B$9,60*(I$17-1),I$16)</f>
        <v>435.89600000000002</v>
      </c>
      <c r="J76" s="35">
        <f ca="1">OFFSET(Tabelle1!$B$9,60*(J$17-1),J$16)</f>
        <v>352.858</v>
      </c>
      <c r="K76" s="35">
        <f ca="1">OFFSET(Tabelle1!$B$9,60*(K$17-1),K$16)</f>
        <v>447.58</v>
      </c>
      <c r="L76" s="35">
        <f ca="1">OFFSET(Tabelle1!$B$9,60*(L$17-1),L$16)</f>
        <v>388.04599999999999</v>
      </c>
      <c r="M76" s="35">
        <f ca="1">OFFSET(Tabelle1!$B$9,60*(M$17-1),M$16)</f>
        <v>342.9</v>
      </c>
      <c r="N76" s="35">
        <f ca="1">OFFSET(Tabelle1!$B$9,60*(N$17-1),N$16)</f>
        <v>433.43799999999999</v>
      </c>
      <c r="O76" s="35">
        <f ca="1">OFFSET(Tabelle1!$B$9,60*(O$17-1),O$16)</f>
        <v>417.45100000000002</v>
      </c>
      <c r="P76" s="35">
        <f ca="1">OFFSET(Tabelle1!$B$9,60*(P$17-1),P$16)</f>
        <v>2574.3960000000002</v>
      </c>
      <c r="Q76" s="35">
        <f ca="1">OFFSET(Tabelle1!$B$9,60*(Q$17-1),Q$16)</f>
        <v>378.43900000000002</v>
      </c>
      <c r="R76" s="35">
        <f ca="1">OFFSET(Tabelle1!$B$9,60*(R$17-1),R$16)</f>
        <v>412.57799999999997</v>
      </c>
      <c r="S76" s="35">
        <f ca="1">OFFSET(Tabelle1!$B$9,60*(S$17-1),S$16)</f>
        <v>482.81299999999999</v>
      </c>
      <c r="T76" s="35">
        <f ca="1">OFFSET(Tabelle1!$B$9,60*(T$17-1),T$16)</f>
        <v>418.46499999999997</v>
      </c>
      <c r="U76" s="35">
        <f ca="1">OFFSET(Tabelle1!$B$9,60*(U$17-1),U$16)</f>
        <v>346.64100000000002</v>
      </c>
      <c r="V76" s="35">
        <f ca="1">OFFSET(Tabelle1!$B$9,60*(V$17-1),V$16)</f>
        <v>345.83699999999999</v>
      </c>
      <c r="W76" s="35">
        <f ca="1">OFFSET(Tabelle1!$B$9,60*(W$17-1),W$16)</f>
        <v>379.923</v>
      </c>
      <c r="X76" s="35">
        <f ca="1">OFFSET(Tabelle1!$B$9,60*(X$17-1),X$16)</f>
        <v>331.94099999999997</v>
      </c>
      <c r="Y76" s="35">
        <f ca="1">OFFSET(Tabelle1!$B$9,60*(Y$17-1),Y$16)</f>
        <v>462.33800000000002</v>
      </c>
      <c r="Z76" s="35">
        <f ca="1">OFFSET(Tabelle1!$B$9,60*(Z$17-1),Z$16)</f>
        <v>445.83499999999998</v>
      </c>
      <c r="AA76" s="35">
        <f ca="1">OFFSET(Tabelle1!$B$9,60*(AA$17-1),AA$16)</f>
        <v>396.28500000000003</v>
      </c>
      <c r="AB76" s="35">
        <f ca="1">OFFSET(Tabelle1!$B$9,60*(AB$17-1),AB$16)</f>
        <v>2906.62</v>
      </c>
      <c r="AC76" s="35">
        <f ca="1">OFFSET(Tabelle1!$B$9,60*(AC$17-1),AC$16)</f>
        <v>431.52499999999998</v>
      </c>
      <c r="AD76" s="35">
        <f ca="1">OFFSET(Tabelle1!$B$9,60*(AD$17-1),AD$16)</f>
        <v>461.32</v>
      </c>
      <c r="AE76" s="35">
        <f ca="1">OFFSET(Tabelle1!$B$9,60*(AE$17-1),AE$16)</f>
        <v>450.048</v>
      </c>
      <c r="AF76" s="35">
        <f ca="1">OFFSET(Tabelle1!$B$9,60*(AF$17-1),AF$16)</f>
        <v>509.33600000000001</v>
      </c>
      <c r="AG76" s="35">
        <f ca="1">OFFSET(Tabelle1!$B$9,60*(AG$17-1),AG$16)</f>
        <v>493.44099999999997</v>
      </c>
      <c r="AH76" s="35">
        <f ca="1">OFFSET(Tabelle1!$B$9,60*(AH$17-1),AH$16)</f>
        <v>551.02599999999995</v>
      </c>
      <c r="AI76" s="35">
        <f ca="1">OFFSET(Tabelle1!$B$9,60*(AI$17-1),AI$16)</f>
        <v>576.33799999999997</v>
      </c>
      <c r="AJ76" s="35">
        <f ca="1">OFFSET(Tabelle1!$B$9,60*(AJ$17-1),AJ$16)</f>
        <v>552.4</v>
      </c>
      <c r="AK76" s="35">
        <f ca="1">OFFSET(Tabelle1!$B$9,60*(AK$17-1),AK$16)</f>
        <v>552.22</v>
      </c>
      <c r="AL76" s="35">
        <f ca="1">OFFSET(Tabelle1!$B$9,60*(AL$17-1),AL$16)</f>
        <v>572.23400000000004</v>
      </c>
      <c r="AM76" s="35">
        <f ca="1">OFFSET(Tabelle1!$B$9,60*(AM$17-1),AM$16)</f>
        <v>542.16700000000003</v>
      </c>
      <c r="AN76" s="35">
        <f ca="1">OFFSET(Tabelle1!$B$9,60*(AN$17-1),AN$16)</f>
        <v>3907.6179999999999</v>
      </c>
      <c r="AO76" s="35">
        <f ca="1">OFFSET(Tabelle1!$B$9,60*(AO$17-1),AO$16)</f>
        <v>548.74599999999998</v>
      </c>
      <c r="AP76" s="35">
        <f ca="1">OFFSET(Tabelle1!$B$9,60*(AP$17-1),AP$16)</f>
        <v>548.52200000000005</v>
      </c>
      <c r="AQ76" s="35">
        <f ca="1">OFFSET(Tabelle1!$B$9,60*(AQ$17-1),AQ$16)</f>
        <v>544.23</v>
      </c>
      <c r="AR76" s="35">
        <f ca="1">OFFSET(Tabelle1!$B$9,60*(AR$17-1),AR$16)</f>
        <v>556.59299999999996</v>
      </c>
      <c r="AS76" s="35">
        <f ca="1">OFFSET(Tabelle1!$B$9,60*(AS$17-1),AS$16)</f>
        <v>657.72799999999995</v>
      </c>
      <c r="AT76" s="35">
        <f ca="1">OFFSET(Tabelle1!$B$9,60*(AT$17-1),AT$16)</f>
        <v>564.45699999999999</v>
      </c>
      <c r="AU76" s="35">
        <f ca="1">OFFSET(Tabelle1!$B$9,60*(AU$17-1),AU$16)</f>
        <v>545.04600000000005</v>
      </c>
      <c r="AV76" s="35">
        <f ca="1">OFFSET(Tabelle1!$B$9,60*(AV$17-1),AV$16)</f>
        <v>507.07100000000003</v>
      </c>
      <c r="AW76" s="35">
        <f ca="1">OFFSET(Tabelle1!$B$9,60*(AW$17-1),AW$16)</f>
        <v>462.12900000000002</v>
      </c>
      <c r="AX76" s="35">
        <f ca="1">OFFSET(Tabelle1!$B$9,60*(AX$17-1),AX$16)</f>
        <v>481.37900000000002</v>
      </c>
      <c r="AY76" s="35">
        <f ca="1">OFFSET(Tabelle1!$B$9,60*(AY$17-1),AY$16)</f>
        <v>450.89</v>
      </c>
      <c r="AZ76" s="35">
        <f ca="1">OFFSET(Tabelle1!$B$9,60*(AZ$17-1),AZ$16)</f>
        <v>3146.06</v>
      </c>
      <c r="BA76" s="35">
        <f ca="1">OFFSET(Tabelle1!$B$9,60*(BA$17-1),BA$16)</f>
        <v>483.03300000000002</v>
      </c>
      <c r="BB76" s="35">
        <f ca="1">OFFSET(Tabelle1!$B$9,60*(BB$17-1),BB$16)</f>
        <v>519.13</v>
      </c>
      <c r="BC76" s="35">
        <f ca="1">OFFSET(Tabelle1!$B$9,60*(BC$17-1),BC$16)</f>
        <v>365.87900000000002</v>
      </c>
      <c r="BD76" s="35">
        <f ca="1">OFFSET(Tabelle1!$B$9,60*(BD$17-1),BD$16)</f>
        <v>495.11900000000003</v>
      </c>
      <c r="BE76" s="35">
        <f ca="1">OFFSET(Tabelle1!$B$9,60*(BE$17-1),BE$16)</f>
        <v>463.78899999999999</v>
      </c>
      <c r="BF76" s="35">
        <f ca="1">OFFSET(Tabelle1!$B$9,60*(BF$17-1),BF$16)</f>
        <v>417.90199999999999</v>
      </c>
      <c r="BG76" s="35">
        <f ca="1">OFFSET(Tabelle1!$B$9,60*(BG$17-1),BG$16)</f>
        <v>401.66899999999998</v>
      </c>
      <c r="BH76" s="35">
        <f ca="1">OFFSET(Tabelle1!$B$9,60*(BH$17-1),BH$16)</f>
        <v>467.15699999999998</v>
      </c>
      <c r="BI76" s="35">
        <f ca="1">OFFSET(Tabelle1!$B$9,60*(BI$17-1),BI$16)</f>
        <v>333.435</v>
      </c>
      <c r="BJ76" s="35">
        <f ca="1">OFFSET(Tabelle1!$B$9,60*(BJ$17-1),BJ$16)</f>
        <v>462.59899999999999</v>
      </c>
      <c r="BK76" s="35">
        <f ca="1">OFFSET(Tabelle1!$B$9,60*(BK$17-1),BK$16)</f>
        <v>450.863</v>
      </c>
      <c r="BL76" s="35">
        <f ca="1">OFFSET(Tabelle1!$B$9,60*(BL$17-1),BL$16)</f>
        <v>426.08</v>
      </c>
      <c r="BM76" s="35">
        <f ca="1">OFFSET(Tabelle1!$B$9,60*(BM$17-1),BM$16)</f>
        <v>449.08300000000003</v>
      </c>
      <c r="BN76" s="35">
        <f ca="1">OFFSET(Tabelle1!$B$9,60*(BN$17-1),BN$16)</f>
        <v>495.05200000000002</v>
      </c>
      <c r="BO76" s="35">
        <f ca="1">OFFSET(Tabelle1!$B$9,60*(BO$17-1),BO$16)</f>
        <v>501.39499999999998</v>
      </c>
      <c r="BP76" s="35">
        <f ca="1">OFFSET(Tabelle1!$B$9,60*(BP$17-1),BP$16)</f>
        <v>548.18100000000004</v>
      </c>
      <c r="BQ76" s="35">
        <f ca="1">OFFSET(Tabelle1!$B$9,60*(BQ$17-1),BQ$16)</f>
        <v>492.99299999999999</v>
      </c>
      <c r="BR76" s="35">
        <f ca="1">OFFSET(Tabelle1!$B$9,60*(BR$17-1),BR$16)</f>
        <v>450.375</v>
      </c>
      <c r="BS76" s="35">
        <f ca="1">OFFSET(Tabelle1!$B$9,60*(BS$17-1),BS$16)</f>
        <v>465.59100000000001</v>
      </c>
      <c r="BT76" s="35">
        <f ca="1">OFFSET(Tabelle1!$B$9,60*(BT$17-1),BT$16)</f>
        <v>477.93099999999998</v>
      </c>
      <c r="BU76" s="35">
        <f ca="1">OFFSET(Tabelle1!$B$9,60*(BU$17-1),BU$16)</f>
        <v>477.71</v>
      </c>
      <c r="BV76" s="35">
        <f ca="1">OFFSET(Tabelle1!$B$9,60*(BV$17-1),BV$16)</f>
        <v>511.48399999999998</v>
      </c>
      <c r="BW76" s="35">
        <f ca="1">OFFSET(Tabelle1!$B$9,60*(BW$17-1),BW$16)</f>
        <v>481.29700000000003</v>
      </c>
      <c r="BX76" s="35">
        <f ca="1">OFFSET(Tabelle1!$B$9,60*(BX$17-1),BX$16)</f>
        <v>503.68200000000002</v>
      </c>
      <c r="BY76" s="35">
        <f ca="1">OFFSET(Tabelle1!$B$9,60*(BY$17-1),BY$16)</f>
        <v>524.36900000000003</v>
      </c>
      <c r="BZ76" s="35">
        <f ca="1">OFFSET(Tabelle1!$B$9,60*(BZ$17-1),BZ$16)</f>
        <v>500.495</v>
      </c>
      <c r="CA76" s="35">
        <f ca="1">OFFSET(Tabelle1!$B$9,60*(CA$17-1),CA$16)</f>
        <v>517.01900000000001</v>
      </c>
      <c r="CB76" s="35">
        <f ca="1">OFFSET(Tabelle1!$B$9,60*(CB$17-1),CB$16)</f>
        <v>450.33699999999999</v>
      </c>
      <c r="CC76" s="35">
        <f ca="1">OFFSET(Tabelle1!$B$9,60*(CC$17-1),CC$16)</f>
        <v>541.94799999999998</v>
      </c>
      <c r="CD76" s="35">
        <f ca="1">OFFSET(Tabelle1!$B$9,60*(CD$17-1),CD$16)</f>
        <v>449.75099999999998</v>
      </c>
      <c r="CE76" s="35">
        <f ca="1">OFFSET(Tabelle1!$B$9,60*(CE$17-1),CE$16)</f>
        <v>542.76300000000003</v>
      </c>
      <c r="CF76" s="35">
        <f ca="1">OFFSET(Tabelle1!$B$9,60*(CF$17-1),CF$16)</f>
        <v>470.30700000000002</v>
      </c>
      <c r="CG76" s="35">
        <f ca="1">OFFSET(Tabelle1!$B$9,60*(CG$17-1),CG$16)</f>
        <v>449.67599999999999</v>
      </c>
      <c r="CH76" s="35">
        <f ca="1">OFFSET(Tabelle1!$B$9,60*(CH$17-1),CH$16)</f>
        <v>447.815</v>
      </c>
      <c r="CI76" s="35">
        <f ca="1">OFFSET(Tabelle1!$B$9,60*(CI$17-1),CI$16)</f>
        <v>530.62599999999998</v>
      </c>
      <c r="CJ76" s="35">
        <f ca="1">OFFSET(Tabelle1!$B$9,60*(CJ$17-1),CJ$16)</f>
        <v>540.49699999999996</v>
      </c>
      <c r="CK76" s="63">
        <f ca="1">OFFSET(Tabelle1!$B$9,60*(CK$17-1),CK$16)</f>
        <v>526.87300000000005</v>
      </c>
    </row>
    <row r="77" spans="1:89" x14ac:dyDescent="0.25">
      <c r="A77" s="2"/>
      <c r="B77" s="2" t="e">
        <f t="shared" si="19"/>
        <v>#REF!</v>
      </c>
      <c r="C77" s="41" t="s">
        <v>1050</v>
      </c>
      <c r="D77" s="34"/>
      <c r="E77" s="25"/>
      <c r="F77" s="35">
        <f ca="1">OFFSET(Tabelle1!$B$10,60*(F$17-1),F$16)</f>
        <v>-427.75400000000002</v>
      </c>
      <c r="G77" s="35">
        <f ca="1">OFFSET(Tabelle1!$B$10,60*(G$17-1),G$16)</f>
        <v>-387.77</v>
      </c>
      <c r="H77" s="35">
        <f ca="1">OFFSET(Tabelle1!$B$10,60*(H$17-1),H$16)</f>
        <v>1185.463</v>
      </c>
      <c r="I77" s="35">
        <f ca="1">OFFSET(Tabelle1!$B$10,60*(I$17-1),I$16)</f>
        <v>1195.71</v>
      </c>
      <c r="J77" s="35">
        <f ca="1">OFFSET(Tabelle1!$B$10,60*(J$17-1),J$16)</f>
        <v>1278.6220000000001</v>
      </c>
      <c r="K77" s="35">
        <f ca="1">OFFSET(Tabelle1!$B$10,60*(K$17-1),K$16)</f>
        <v>-381.911</v>
      </c>
      <c r="L77" s="35">
        <f ca="1">OFFSET(Tabelle1!$B$10,60*(L$17-1),L$16)</f>
        <v>-323.58999999999997</v>
      </c>
      <c r="M77" s="35">
        <f ca="1">OFFSET(Tabelle1!$B$10,60*(M$17-1),M$16)</f>
        <v>-278.28500000000003</v>
      </c>
      <c r="N77" s="35">
        <f ca="1">OFFSET(Tabelle1!$B$10,60*(N$17-1),N$16)</f>
        <v>-406.07600000000002</v>
      </c>
      <c r="O77" s="35">
        <f ca="1">OFFSET(Tabelle1!$B$10,60*(O$17-1),O$16)</f>
        <v>-389.75900000000001</v>
      </c>
      <c r="P77" s="35">
        <f ca="1">OFFSET(Tabelle1!$B$10,60*(P$17-1),P$16)</f>
        <v>-2547.87</v>
      </c>
      <c r="Q77" s="35">
        <f ca="1">OFFSET(Tabelle1!$B$10,60*(Q$17-1),Q$16)</f>
        <v>-365.69900000000001</v>
      </c>
      <c r="R77" s="35">
        <f ca="1">OFFSET(Tabelle1!$B$10,60*(R$17-1),R$16)</f>
        <v>-400.83499999999998</v>
      </c>
      <c r="S77" s="35">
        <f ca="1">OFFSET(Tabelle1!$B$10,60*(S$17-1),S$16)</f>
        <v>-470.85300000000001</v>
      </c>
      <c r="T77" s="35">
        <f ca="1">OFFSET(Tabelle1!$B$10,60*(T$17-1),T$16)</f>
        <v>1145.79</v>
      </c>
      <c r="U77" s="35">
        <f ca="1">OFFSET(Tabelle1!$B$10,60*(U$17-1),U$16)</f>
        <v>1217.5229999999999</v>
      </c>
      <c r="V77" s="35">
        <f ca="1">OFFSET(Tabelle1!$B$10,60*(V$17-1),V$16)</f>
        <v>1217.8520000000001</v>
      </c>
      <c r="W77" s="35">
        <f ca="1">OFFSET(Tabelle1!$B$10,60*(W$17-1),W$16)</f>
        <v>-363.88600000000002</v>
      </c>
      <c r="X77" s="35">
        <f ca="1">OFFSET(Tabelle1!$B$10,60*(X$17-1),X$16)</f>
        <v>-315.89800000000002</v>
      </c>
      <c r="Y77" s="35">
        <f ca="1">OFFSET(Tabelle1!$B$10,60*(Y$17-1),Y$16)</f>
        <v>-446.04599999999999</v>
      </c>
      <c r="Z77" s="35">
        <f ca="1">OFFSET(Tabelle1!$B$10,60*(Z$17-1),Z$16)</f>
        <v>-437.45299999999997</v>
      </c>
      <c r="AA77" s="35">
        <f ca="1">OFFSET(Tabelle1!$B$10,60*(AA$17-1),AA$16)</f>
        <v>-389.53899999999999</v>
      </c>
      <c r="AB77" s="35">
        <f ca="1">OFFSET(Tabelle1!$B$10,60*(AB$17-1),AB$16)</f>
        <v>-2899.335</v>
      </c>
      <c r="AC77" s="35">
        <f ca="1">OFFSET(Tabelle1!$B$10,60*(AC$17-1),AC$16)</f>
        <v>-415.35199999999998</v>
      </c>
      <c r="AD77" s="35">
        <f ca="1">OFFSET(Tabelle1!$B$10,60*(AD$17-1),AD$16)</f>
        <v>-445.49700000000001</v>
      </c>
      <c r="AE77" s="35">
        <f ca="1">OFFSET(Tabelle1!$B$10,60*(AE$17-1),AE$16)</f>
        <v>-434.29899999999998</v>
      </c>
      <c r="AF77" s="35">
        <f ca="1">OFFSET(Tabelle1!$B$10,60*(AF$17-1),AF$16)</f>
        <v>1036.662</v>
      </c>
      <c r="AG77" s="35">
        <f ca="1">OFFSET(Tabelle1!$B$10,60*(AG$17-1),AG$16)</f>
        <v>1051.875</v>
      </c>
      <c r="AH77" s="35">
        <f ca="1">OFFSET(Tabelle1!$B$10,60*(AH$17-1),AH$16)</f>
        <v>993.43899999999996</v>
      </c>
      <c r="AI77" s="35">
        <f ca="1">OFFSET(Tabelle1!$B$10,60*(AI$17-1),AI$16)</f>
        <v>-562.077</v>
      </c>
      <c r="AJ77" s="35">
        <f ca="1">OFFSET(Tabelle1!$B$10,60*(AJ$17-1),AJ$16)</f>
        <v>-538.55100000000004</v>
      </c>
      <c r="AK77" s="35">
        <f ca="1">OFFSET(Tabelle1!$B$10,60*(AK$17-1),AK$16)</f>
        <v>-537.43100000000004</v>
      </c>
      <c r="AL77" s="35">
        <f ca="1">OFFSET(Tabelle1!$B$10,60*(AL$17-1),AL$16)</f>
        <v>-564.779</v>
      </c>
      <c r="AM77" s="35">
        <f ca="1">OFFSET(Tabelle1!$B$10,60*(AM$17-1),AM$16)</f>
        <v>-534.38499999999999</v>
      </c>
      <c r="AN77" s="35">
        <f ca="1">OFFSET(Tabelle1!$B$10,60*(AN$17-1),AN$16)</f>
        <v>-3899.9389999999999</v>
      </c>
      <c r="AO77" s="35">
        <f ca="1">OFFSET(Tabelle1!$B$10,60*(AO$17-1),AO$16)</f>
        <v>-510.96</v>
      </c>
      <c r="AP77" s="35">
        <f ca="1">OFFSET(Tabelle1!$B$10,60*(AP$17-1),AP$16)</f>
        <v>-512.08600000000001</v>
      </c>
      <c r="AQ77" s="35">
        <f ca="1">OFFSET(Tabelle1!$B$10,60*(AQ$17-1),AQ$16)</f>
        <v>-507.34399999999999</v>
      </c>
      <c r="AR77" s="35">
        <f ca="1">OFFSET(Tabelle1!$B$10,60*(AR$17-1),AR$16)</f>
        <v>940.93</v>
      </c>
      <c r="AS77" s="35">
        <f ca="1">OFFSET(Tabelle1!$B$10,60*(AS$17-1),AS$16)</f>
        <v>837.81</v>
      </c>
      <c r="AT77" s="35">
        <f ca="1">OFFSET(Tabelle1!$B$10,60*(AT$17-1),AT$16)</f>
        <v>930.62599999999998</v>
      </c>
      <c r="AU77" s="35">
        <f ca="1">OFFSET(Tabelle1!$B$10,60*(AU$17-1),AU$16)</f>
        <v>-505.089</v>
      </c>
      <c r="AV77" s="35">
        <f ca="1">OFFSET(Tabelle1!$B$10,60*(AV$17-1),AV$16)</f>
        <v>-465.75200000000001</v>
      </c>
      <c r="AW77" s="35">
        <f ca="1">OFFSET(Tabelle1!$B$10,60*(AW$17-1),AW$16)</f>
        <v>-423.92</v>
      </c>
      <c r="AX77" s="35">
        <f ca="1">OFFSET(Tabelle1!$B$10,60*(AX$17-1),AX$16)</f>
        <v>-468.00599999999997</v>
      </c>
      <c r="AY77" s="35">
        <f ca="1">OFFSET(Tabelle1!$B$10,60*(AY$17-1),AY$16)</f>
        <v>-439.27300000000002</v>
      </c>
      <c r="AZ77" s="35">
        <f ca="1">OFFSET(Tabelle1!$B$10,60*(AZ$17-1),AZ$16)</f>
        <v>-3133.1610000000001</v>
      </c>
      <c r="BA77" s="35">
        <f ca="1">OFFSET(Tabelle1!$B$10,60*(BA$17-1),BA$16)</f>
        <v>-463.10399999999998</v>
      </c>
      <c r="BB77" s="35">
        <f ca="1">OFFSET(Tabelle1!$B$10,60*(BB$17-1),BB$16)</f>
        <v>-501.97699999999998</v>
      </c>
      <c r="BC77" s="35">
        <f ca="1">OFFSET(Tabelle1!$B$10,60*(BC$17-1),BC$16)</f>
        <v>-346.99599999999998</v>
      </c>
      <c r="BD77" s="35">
        <f ca="1">OFFSET(Tabelle1!$B$10,60*(BD$17-1),BD$16)</f>
        <v>767.52300000000002</v>
      </c>
      <c r="BE77" s="35">
        <f ca="1">OFFSET(Tabelle1!$B$10,60*(BE$17-1),BE$16)</f>
        <v>799.69200000000001</v>
      </c>
      <c r="BF77" s="35">
        <f ca="1">OFFSET(Tabelle1!$B$10,60*(BF$17-1),BF$16)</f>
        <v>848.29499999999996</v>
      </c>
      <c r="BG77" s="35">
        <f ca="1">OFFSET(Tabelle1!$B$10,60*(BG$17-1),BG$16)</f>
        <v>-242.01599999999999</v>
      </c>
      <c r="BH77" s="35">
        <f ca="1">OFFSET(Tabelle1!$B$10,60*(BH$17-1),BH$16)</f>
        <v>-314.79399999999998</v>
      </c>
      <c r="BI77" s="35">
        <f ca="1">OFFSET(Tabelle1!$B$10,60*(BI$17-1),BI$16)</f>
        <v>-180.327</v>
      </c>
      <c r="BJ77" s="35">
        <f ca="1">OFFSET(Tabelle1!$B$10,60*(BJ$17-1),BJ$16)</f>
        <v>-395.48099999999999</v>
      </c>
      <c r="BK77" s="35">
        <f ca="1">OFFSET(Tabelle1!$B$10,60*(BK$17-1),BK$16)</f>
        <v>-383.53</v>
      </c>
      <c r="BL77" s="35">
        <f ca="1">OFFSET(Tabelle1!$B$10,60*(BL$17-1),BL$16)</f>
        <v>-359.87</v>
      </c>
      <c r="BM77" s="35">
        <f ca="1">OFFSET(Tabelle1!$B$10,60*(BM$17-1),BM$16)</f>
        <v>-427.69499999999999</v>
      </c>
      <c r="BN77" s="35">
        <f ca="1">OFFSET(Tabelle1!$B$10,60*(BN$17-1),BN$16)</f>
        <v>-472.27499999999998</v>
      </c>
      <c r="BO77" s="35">
        <f ca="1">OFFSET(Tabelle1!$B$10,60*(BO$17-1),BO$16)</f>
        <v>-482.577</v>
      </c>
      <c r="BP77" s="35">
        <f ca="1">OFFSET(Tabelle1!$B$10,60*(BP$17-1),BP$16)</f>
        <v>881.26900000000001</v>
      </c>
      <c r="BQ77" s="35">
        <f ca="1">OFFSET(Tabelle1!$B$10,60*(BQ$17-1),BQ$16)</f>
        <v>936.66200000000003</v>
      </c>
      <c r="BR77" s="35">
        <f ca="1">OFFSET(Tabelle1!$B$10,60*(BR$17-1),BR$16)</f>
        <v>979.19399999999996</v>
      </c>
      <c r="BS77" s="35">
        <f ca="1">OFFSET(Tabelle1!$B$10,60*(BS$17-1),BS$16)</f>
        <v>-418.19400000000002</v>
      </c>
      <c r="BT77" s="35">
        <f ca="1">OFFSET(Tabelle1!$B$10,60*(BT$17-1),BT$16)</f>
        <v>-435.32900000000001</v>
      </c>
      <c r="BU77" s="35">
        <f ca="1">OFFSET(Tabelle1!$B$10,60*(BU$17-1),BU$16)</f>
        <v>-435.72</v>
      </c>
      <c r="BV77" s="35">
        <f ca="1">OFFSET(Tabelle1!$B$10,60*(BV$17-1),BV$16)</f>
        <v>-488.85700000000003</v>
      </c>
      <c r="BW77" s="35">
        <f ca="1">OFFSET(Tabelle1!$B$10,60*(BW$17-1),BW$16)</f>
        <v>-458.65499999999997</v>
      </c>
      <c r="BX77" s="35">
        <f ca="1">OFFSET(Tabelle1!$B$10,60*(BX$17-1),BX$16)</f>
        <v>-481.11399999999998</v>
      </c>
      <c r="BY77" s="35">
        <f ca="1">OFFSET(Tabelle1!$B$10,60*(BY$17-1),BY$16)</f>
        <v>-511.517</v>
      </c>
      <c r="BZ77" s="35">
        <f ca="1">OFFSET(Tabelle1!$B$10,60*(BZ$17-1),BZ$16)</f>
        <v>-488.88099999999997</v>
      </c>
      <c r="CA77" s="35">
        <f ca="1">OFFSET(Tabelle1!$B$10,60*(CA$17-1),CA$16)</f>
        <v>-504.572</v>
      </c>
      <c r="CB77" s="35">
        <f ca="1">OFFSET(Tabelle1!$B$10,60*(CB$17-1),CB$16)</f>
        <v>947.39700000000005</v>
      </c>
      <c r="CC77" s="35">
        <f ca="1">OFFSET(Tabelle1!$B$10,60*(CC$17-1),CC$16)</f>
        <v>856.154</v>
      </c>
      <c r="CD77" s="35">
        <f ca="1">OFFSET(Tabelle1!$B$10,60*(CD$17-1),CD$16)</f>
        <v>949.54399999999998</v>
      </c>
      <c r="CE77" s="35">
        <f ca="1">OFFSET(Tabelle1!$B$10,60*(CE$17-1),CE$16)</f>
        <v>-533.65300000000002</v>
      </c>
      <c r="CF77" s="35">
        <f ca="1">OFFSET(Tabelle1!$B$10,60*(CF$17-1),CF$16)</f>
        <v>-462.84199999999998</v>
      </c>
      <c r="CG77" s="35">
        <f ca="1">OFFSET(Tabelle1!$B$10,60*(CG$17-1),CG$16)</f>
        <v>-441.81</v>
      </c>
      <c r="CH77" s="35">
        <f ca="1">OFFSET(Tabelle1!$B$10,60*(CH$17-1),CH$16)</f>
        <v>-421.22699999999998</v>
      </c>
      <c r="CI77" s="35">
        <f ca="1">OFFSET(Tabelle1!$B$10,60*(CI$17-1),CI$16)</f>
        <v>-483.56299999999999</v>
      </c>
      <c r="CJ77" s="35">
        <f ca="1">OFFSET(Tabelle1!$B$10,60*(CJ$17-1),CJ$16)</f>
        <v>-522.41600000000005</v>
      </c>
      <c r="CK77" s="63">
        <f ca="1">OFFSET(Tabelle1!$B$10,60*(CK$17-1),CK$16)</f>
        <v>-518.23699999999997</v>
      </c>
    </row>
    <row r="78" spans="1:89" outlineLevel="1" x14ac:dyDescent="0.25">
      <c r="A78" s="2"/>
      <c r="B78" s="2"/>
      <c r="C78" s="46" t="s">
        <v>1127</v>
      </c>
      <c r="D78" s="34"/>
      <c r="E78" s="2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63"/>
    </row>
    <row r="79" spans="1:89" outlineLevel="1" x14ac:dyDescent="0.25">
      <c r="A79" s="2"/>
      <c r="B79" s="2" t="e">
        <f>IF(C79="Einnahmen",#REF!+1,#REF!)</f>
        <v>#REF!</v>
      </c>
      <c r="C79" s="47" t="s">
        <v>1048</v>
      </c>
      <c r="D79" s="42"/>
      <c r="E79" s="25"/>
      <c r="F79" s="35" t="str">
        <f ca="1">OFFSET(Tabelle1!$B$11,60*(F$17-1),F$16)</f>
        <v>-</v>
      </c>
      <c r="G79" s="35" t="str">
        <f ca="1">OFFSET(Tabelle1!$B$11,60*(G$17-1),G$16)</f>
        <v>-</v>
      </c>
      <c r="H79" s="35" t="str">
        <f ca="1">OFFSET(Tabelle1!$B$11,60*(H$17-1),H$16)</f>
        <v>-</v>
      </c>
      <c r="I79" s="35" t="str">
        <f ca="1">OFFSET(Tabelle1!$B$11,60*(I$17-1),I$16)</f>
        <v>-</v>
      </c>
      <c r="J79" s="35" t="str">
        <f ca="1">OFFSET(Tabelle1!$B$11,60*(J$17-1),J$16)</f>
        <v>-</v>
      </c>
      <c r="K79" s="35" t="str">
        <f ca="1">OFFSET(Tabelle1!$B$11,60*(K$17-1),K$16)</f>
        <v>-</v>
      </c>
      <c r="L79" s="35" t="str">
        <f ca="1">OFFSET(Tabelle1!$B$11,60*(L$17-1),L$16)</f>
        <v>-</v>
      </c>
      <c r="M79" s="35" t="str">
        <f ca="1">OFFSET(Tabelle1!$B$11,60*(M$17-1),M$16)</f>
        <v>-</v>
      </c>
      <c r="N79" s="35" t="str">
        <f ca="1">OFFSET(Tabelle1!$B$11,60*(N$17-1),N$16)</f>
        <v>-</v>
      </c>
      <c r="O79" s="35" t="str">
        <f ca="1">OFFSET(Tabelle1!$B$11,60*(O$17-1),O$16)</f>
        <v>-</v>
      </c>
      <c r="P79" s="35" t="str">
        <f ca="1">OFFSET(Tabelle1!$B$11,60*(P$17-1),P$16)</f>
        <v>-</v>
      </c>
      <c r="Q79" s="35" t="str">
        <f ca="1">OFFSET(Tabelle1!$B$11,60*(Q$17-1),Q$16)</f>
        <v>-</v>
      </c>
      <c r="R79" s="35" t="str">
        <f ca="1">OFFSET(Tabelle1!$B$11,60*(R$17-1),R$16)</f>
        <v>-</v>
      </c>
      <c r="S79" s="35" t="str">
        <f ca="1">OFFSET(Tabelle1!$B$11,60*(S$17-1),S$16)</f>
        <v>-</v>
      </c>
      <c r="T79" s="35" t="str">
        <f ca="1">OFFSET(Tabelle1!$B$11,60*(T$17-1),T$16)</f>
        <v>-</v>
      </c>
      <c r="U79" s="35" t="str">
        <f ca="1">OFFSET(Tabelle1!$B$11,60*(U$17-1),U$16)</f>
        <v>-</v>
      </c>
      <c r="V79" s="35" t="str">
        <f ca="1">OFFSET(Tabelle1!$B$11,60*(V$17-1),V$16)</f>
        <v>-</v>
      </c>
      <c r="W79" s="35" t="str">
        <f ca="1">OFFSET(Tabelle1!$B$11,60*(W$17-1),W$16)</f>
        <v>-</v>
      </c>
      <c r="X79" s="35" t="str">
        <f ca="1">OFFSET(Tabelle1!$B$11,60*(X$17-1),X$16)</f>
        <v>-</v>
      </c>
      <c r="Y79" s="35" t="str">
        <f ca="1">OFFSET(Tabelle1!$B$11,60*(Y$17-1),Y$16)</f>
        <v>-</v>
      </c>
      <c r="Z79" s="35" t="str">
        <f ca="1">OFFSET(Tabelle1!$B$11,60*(Z$17-1),Z$16)</f>
        <v>-</v>
      </c>
      <c r="AA79" s="35" t="str">
        <f ca="1">OFFSET(Tabelle1!$B$11,60*(AA$17-1),AA$16)</f>
        <v>-</v>
      </c>
      <c r="AB79" s="35" t="str">
        <f ca="1">OFFSET(Tabelle1!$B$11,60*(AB$17-1),AB$16)</f>
        <v>-</v>
      </c>
      <c r="AC79" s="35" t="str">
        <f ca="1">OFFSET(Tabelle1!$B$11,60*(AC$17-1),AC$16)</f>
        <v>-</v>
      </c>
      <c r="AD79" s="35" t="str">
        <f ca="1">OFFSET(Tabelle1!$B$11,60*(AD$17-1),AD$16)</f>
        <v>-</v>
      </c>
      <c r="AE79" s="35" t="str">
        <f ca="1">OFFSET(Tabelle1!$B$11,60*(AE$17-1),AE$16)</f>
        <v>-</v>
      </c>
      <c r="AF79" s="35" t="str">
        <f ca="1">OFFSET(Tabelle1!$B$11,60*(AF$17-1),AF$16)</f>
        <v>-</v>
      </c>
      <c r="AG79" s="35" t="str">
        <f ca="1">OFFSET(Tabelle1!$B$11,60*(AG$17-1),AG$16)</f>
        <v>-</v>
      </c>
      <c r="AH79" s="35" t="str">
        <f ca="1">OFFSET(Tabelle1!$B$11,60*(AH$17-1),AH$16)</f>
        <v>-</v>
      </c>
      <c r="AI79" s="35" t="str">
        <f ca="1">OFFSET(Tabelle1!$B$11,60*(AI$17-1),AI$16)</f>
        <v>-</v>
      </c>
      <c r="AJ79" s="35" t="str">
        <f ca="1">OFFSET(Tabelle1!$B$11,60*(AJ$17-1),AJ$16)</f>
        <v>-</v>
      </c>
      <c r="AK79" s="35" t="str">
        <f ca="1">OFFSET(Tabelle1!$B$11,60*(AK$17-1),AK$16)</f>
        <v>-</v>
      </c>
      <c r="AL79" s="35" t="str">
        <f ca="1">OFFSET(Tabelle1!$B$11,60*(AL$17-1),AL$16)</f>
        <v>-</v>
      </c>
      <c r="AM79" s="35" t="str">
        <f ca="1">OFFSET(Tabelle1!$B$11,60*(AM$17-1),AM$16)</f>
        <v>-</v>
      </c>
      <c r="AN79" s="35" t="str">
        <f ca="1">OFFSET(Tabelle1!$B$11,60*(AN$17-1),AN$16)</f>
        <v>-</v>
      </c>
      <c r="AO79" s="35" t="str">
        <f ca="1">OFFSET(Tabelle1!$B$11,60*(AO$17-1),AO$16)</f>
        <v>-</v>
      </c>
      <c r="AP79" s="35" t="str">
        <f ca="1">OFFSET(Tabelle1!$B$11,60*(AP$17-1),AP$16)</f>
        <v>-</v>
      </c>
      <c r="AQ79" s="35" t="str">
        <f ca="1">OFFSET(Tabelle1!$B$11,60*(AQ$17-1),AQ$16)</f>
        <v>-</v>
      </c>
      <c r="AR79" s="35" t="str">
        <f ca="1">OFFSET(Tabelle1!$B$11,60*(AR$17-1),AR$16)</f>
        <v>-</v>
      </c>
      <c r="AS79" s="35" t="str">
        <f ca="1">OFFSET(Tabelle1!$B$11,60*(AS$17-1),AS$16)</f>
        <v>-</v>
      </c>
      <c r="AT79" s="35" t="str">
        <f ca="1">OFFSET(Tabelle1!$B$11,60*(AT$17-1),AT$16)</f>
        <v>-</v>
      </c>
      <c r="AU79" s="35" t="str">
        <f ca="1">OFFSET(Tabelle1!$B$11,60*(AU$17-1),AU$16)</f>
        <v>-</v>
      </c>
      <c r="AV79" s="35" t="str">
        <f ca="1">OFFSET(Tabelle1!$B$11,60*(AV$17-1),AV$16)</f>
        <v>-</v>
      </c>
      <c r="AW79" s="35" t="str">
        <f ca="1">OFFSET(Tabelle1!$B$11,60*(AW$17-1),AW$16)</f>
        <v>-</v>
      </c>
      <c r="AX79" s="35" t="str">
        <f ca="1">OFFSET(Tabelle1!$B$11,60*(AX$17-1),AX$16)</f>
        <v>-</v>
      </c>
      <c r="AY79" s="35" t="str">
        <f ca="1">OFFSET(Tabelle1!$B$11,60*(AY$17-1),AY$16)</f>
        <v>-</v>
      </c>
      <c r="AZ79" s="35" t="str">
        <f ca="1">OFFSET(Tabelle1!$B$11,60*(AZ$17-1),AZ$16)</f>
        <v>-</v>
      </c>
      <c r="BA79" s="35" t="str">
        <f ca="1">OFFSET(Tabelle1!$B$11,60*(BA$17-1),BA$16)</f>
        <v>-</v>
      </c>
      <c r="BB79" s="35" t="str">
        <f ca="1">OFFSET(Tabelle1!$B$11,60*(BB$17-1),BB$16)</f>
        <v>-</v>
      </c>
      <c r="BC79" s="35" t="str">
        <f ca="1">OFFSET(Tabelle1!$B$11,60*(BC$17-1),BC$16)</f>
        <v>-</v>
      </c>
      <c r="BD79" s="35" t="str">
        <f ca="1">OFFSET(Tabelle1!$B$11,60*(BD$17-1),BD$16)</f>
        <v>-</v>
      </c>
      <c r="BE79" s="35" t="str">
        <f ca="1">OFFSET(Tabelle1!$B$11,60*(BE$17-1),BE$16)</f>
        <v>-</v>
      </c>
      <c r="BF79" s="35" t="str">
        <f ca="1">OFFSET(Tabelle1!$B$11,60*(BF$17-1),BF$16)</f>
        <v>-</v>
      </c>
      <c r="BG79" s="35" t="str">
        <f ca="1">OFFSET(Tabelle1!$B$11,60*(BG$17-1),BG$16)</f>
        <v>-</v>
      </c>
      <c r="BH79" s="35" t="str">
        <f ca="1">OFFSET(Tabelle1!$B$11,60*(BH$17-1),BH$16)</f>
        <v>-</v>
      </c>
      <c r="BI79" s="35" t="str">
        <f ca="1">OFFSET(Tabelle1!$B$11,60*(BI$17-1),BI$16)</f>
        <v>-</v>
      </c>
      <c r="BJ79" s="35" t="str">
        <f ca="1">OFFSET(Tabelle1!$B$11,60*(BJ$17-1),BJ$16)</f>
        <v>-</v>
      </c>
      <c r="BK79" s="35" t="str">
        <f ca="1">OFFSET(Tabelle1!$B$11,60*(BK$17-1),BK$16)</f>
        <v>-</v>
      </c>
      <c r="BL79" s="35" t="str">
        <f ca="1">OFFSET(Tabelle1!$B$11,60*(BL$17-1),BL$16)</f>
        <v>-</v>
      </c>
      <c r="BM79" s="35" t="str">
        <f ca="1">OFFSET(Tabelle1!$B$11,60*(BM$17-1),BM$16)</f>
        <v>-</v>
      </c>
      <c r="BN79" s="35" t="str">
        <f ca="1">OFFSET(Tabelle1!$B$11,60*(BN$17-1),BN$16)</f>
        <v>-</v>
      </c>
      <c r="BO79" s="35" t="str">
        <f ca="1">OFFSET(Tabelle1!$B$11,60*(BO$17-1),BO$16)</f>
        <v>-</v>
      </c>
      <c r="BP79" s="35" t="str">
        <f ca="1">OFFSET(Tabelle1!$B$11,60*(BP$17-1),BP$16)</f>
        <v>-</v>
      </c>
      <c r="BQ79" s="35" t="str">
        <f ca="1">OFFSET(Tabelle1!$B$11,60*(BQ$17-1),BQ$16)</f>
        <v>-</v>
      </c>
      <c r="BR79" s="35" t="str">
        <f ca="1">OFFSET(Tabelle1!$B$11,60*(BR$17-1),BR$16)</f>
        <v>-</v>
      </c>
      <c r="BS79" s="35" t="str">
        <f ca="1">OFFSET(Tabelle1!$B$11,60*(BS$17-1),BS$16)</f>
        <v>-</v>
      </c>
      <c r="BT79" s="35" t="str">
        <f ca="1">OFFSET(Tabelle1!$B$11,60*(BT$17-1),BT$16)</f>
        <v>-</v>
      </c>
      <c r="BU79" s="35" t="str">
        <f ca="1">OFFSET(Tabelle1!$B$11,60*(BU$17-1),BU$16)</f>
        <v>-</v>
      </c>
      <c r="BV79" s="35" t="str">
        <f ca="1">OFFSET(Tabelle1!$B$11,60*(BV$17-1),BV$16)</f>
        <v>-</v>
      </c>
      <c r="BW79" s="35" t="str">
        <f ca="1">OFFSET(Tabelle1!$B$11,60*(BW$17-1),BW$16)</f>
        <v>-</v>
      </c>
      <c r="BX79" s="35" t="str">
        <f ca="1">OFFSET(Tabelle1!$B$11,60*(BX$17-1),BX$16)</f>
        <v>-</v>
      </c>
      <c r="BY79" s="35" t="str">
        <f ca="1">OFFSET(Tabelle1!$B$11,60*(BY$17-1),BY$16)</f>
        <v>-</v>
      </c>
      <c r="BZ79" s="35" t="str">
        <f ca="1">OFFSET(Tabelle1!$B$11,60*(BZ$17-1),BZ$16)</f>
        <v>-</v>
      </c>
      <c r="CA79" s="35" t="str">
        <f ca="1">OFFSET(Tabelle1!$B$11,60*(CA$17-1),CA$16)</f>
        <v>-</v>
      </c>
      <c r="CB79" s="35" t="str">
        <f ca="1">OFFSET(Tabelle1!$B$11,60*(CB$17-1),CB$16)</f>
        <v>-</v>
      </c>
      <c r="CC79" s="35" t="str">
        <f ca="1">OFFSET(Tabelle1!$B$11,60*(CC$17-1),CC$16)</f>
        <v>-</v>
      </c>
      <c r="CD79" s="35" t="str">
        <f ca="1">OFFSET(Tabelle1!$B$11,60*(CD$17-1),CD$16)</f>
        <v>-</v>
      </c>
      <c r="CE79" s="35" t="str">
        <f ca="1">OFFSET(Tabelle1!$B$11,60*(CE$17-1),CE$16)</f>
        <v>-</v>
      </c>
      <c r="CF79" s="35" t="str">
        <f ca="1">OFFSET(Tabelle1!$B$11,60*(CF$17-1),CF$16)</f>
        <v>-</v>
      </c>
      <c r="CG79" s="35" t="str">
        <f ca="1">OFFSET(Tabelle1!$B$11,60*(CG$17-1),CG$16)</f>
        <v>-</v>
      </c>
      <c r="CH79" s="35" t="str">
        <f ca="1">OFFSET(Tabelle1!$B$11,60*(CH$17-1),CH$16)</f>
        <v>-</v>
      </c>
      <c r="CI79" s="35" t="str">
        <f ca="1">OFFSET(Tabelle1!$B$11,60*(CI$17-1),CI$16)</f>
        <v>-</v>
      </c>
      <c r="CJ79" s="35" t="str">
        <f ca="1">OFFSET(Tabelle1!$B$11,60*(CJ$17-1),CJ$16)</f>
        <v>-</v>
      </c>
      <c r="CK79" s="63" t="str">
        <f ca="1">OFFSET(Tabelle1!$B$11,60*(CK$17-1),CK$16)</f>
        <v>-</v>
      </c>
    </row>
    <row r="80" spans="1:89" outlineLevel="1" x14ac:dyDescent="0.25">
      <c r="A80" s="2"/>
      <c r="B80" s="2" t="e">
        <f t="shared" ref="B80:B81" si="20">IF(C80="Einnahmen",B79+1,B79)</f>
        <v>#REF!</v>
      </c>
      <c r="C80" s="47" t="s">
        <v>1049</v>
      </c>
      <c r="D80" s="42"/>
      <c r="E80" s="25"/>
      <c r="F80" s="35">
        <f ca="1">OFFSET(Tabelle1!$B$12,60*(F$17-1),F$16)</f>
        <v>468.06400000000002</v>
      </c>
      <c r="G80" s="35">
        <f ca="1">OFFSET(Tabelle1!$B$12,60*(G$17-1),G$16)</f>
        <v>428.505</v>
      </c>
      <c r="H80" s="35">
        <f ca="1">OFFSET(Tabelle1!$B$12,60*(H$17-1),H$16)</f>
        <v>443.60899999999998</v>
      </c>
      <c r="I80" s="35">
        <f ca="1">OFFSET(Tabelle1!$B$12,60*(I$17-1),I$16)</f>
        <v>434.37200000000001</v>
      </c>
      <c r="J80" s="35">
        <f ca="1">OFFSET(Tabelle1!$B$12,60*(J$17-1),J$16)</f>
        <v>349.73599999999999</v>
      </c>
      <c r="K80" s="35">
        <f ca="1">OFFSET(Tabelle1!$B$12,60*(K$17-1),K$16)</f>
        <v>445.36399999999998</v>
      </c>
      <c r="L80" s="35">
        <f ca="1">OFFSET(Tabelle1!$B$12,60*(L$17-1),L$16)</f>
        <v>386.80200000000002</v>
      </c>
      <c r="M80" s="35">
        <f ca="1">OFFSET(Tabelle1!$B$12,60*(M$17-1),M$16)</f>
        <v>340.72300000000001</v>
      </c>
      <c r="N80" s="35">
        <f ca="1">OFFSET(Tabelle1!$B$12,60*(N$17-1),N$16)</f>
        <v>431.452</v>
      </c>
      <c r="O80" s="35">
        <f ca="1">OFFSET(Tabelle1!$B$12,60*(O$17-1),O$16)</f>
        <v>416.30500000000001</v>
      </c>
      <c r="P80" s="35">
        <f ca="1">OFFSET(Tabelle1!$B$12,60*(P$17-1),P$16)</f>
        <v>2573.4079999999999</v>
      </c>
      <c r="Q80" s="35">
        <f ca="1">OFFSET(Tabelle1!$B$12,60*(Q$17-1),Q$16)</f>
        <v>376.08499999999998</v>
      </c>
      <c r="R80" s="35">
        <f ca="1">OFFSET(Tabelle1!$B$12,60*(R$17-1),R$16)</f>
        <v>408.94200000000001</v>
      </c>
      <c r="S80" s="35">
        <f ca="1">OFFSET(Tabelle1!$B$12,60*(S$17-1),S$16)</f>
        <v>480.71300000000002</v>
      </c>
      <c r="T80" s="35">
        <f ca="1">OFFSET(Tabelle1!$B$12,60*(T$17-1),T$16)</f>
        <v>415.512</v>
      </c>
      <c r="U80" s="35">
        <f ca="1">OFFSET(Tabelle1!$B$12,60*(U$17-1),U$16)</f>
        <v>345.41800000000001</v>
      </c>
      <c r="V80" s="35">
        <f ca="1">OFFSET(Tabelle1!$B$12,60*(V$17-1),V$16)</f>
        <v>343.654</v>
      </c>
      <c r="W80" s="35">
        <f ca="1">OFFSET(Tabelle1!$B$12,60*(W$17-1),W$16)</f>
        <v>377.37400000000002</v>
      </c>
      <c r="X80" s="35">
        <f ca="1">OFFSET(Tabelle1!$B$12,60*(X$17-1),X$16)</f>
        <v>329.54300000000001</v>
      </c>
      <c r="Y80" s="35">
        <f ca="1">OFFSET(Tabelle1!$B$12,60*(Y$17-1),Y$16)</f>
        <v>459.25299999999999</v>
      </c>
      <c r="Z80" s="35">
        <f ca="1">OFFSET(Tabelle1!$B$12,60*(Z$17-1),Z$16)</f>
        <v>443.94600000000003</v>
      </c>
      <c r="AA80" s="35">
        <f ca="1">OFFSET(Tabelle1!$B$12,60*(AA$17-1),AA$16)</f>
        <v>393.68700000000001</v>
      </c>
      <c r="AB80" s="35">
        <f ca="1">OFFSET(Tabelle1!$B$12,60*(AB$17-1),AB$16)</f>
        <v>2904.4969999999998</v>
      </c>
      <c r="AC80" s="35">
        <f ca="1">OFFSET(Tabelle1!$B$12,60*(AC$17-1),AC$16)</f>
        <v>428.589</v>
      </c>
      <c r="AD80" s="35">
        <f ca="1">OFFSET(Tabelle1!$B$12,60*(AD$17-1),AD$16)</f>
        <v>459.78199999999998</v>
      </c>
      <c r="AE80" s="35">
        <f ca="1">OFFSET(Tabelle1!$B$12,60*(AE$17-1),AE$16)</f>
        <v>446.262</v>
      </c>
      <c r="AF80" s="35">
        <f ca="1">OFFSET(Tabelle1!$B$12,60*(AF$17-1),AF$16)</f>
        <v>506.97500000000002</v>
      </c>
      <c r="AG80" s="35">
        <f ca="1">OFFSET(Tabelle1!$B$12,60*(AG$17-1),AG$16)</f>
        <v>491.45800000000003</v>
      </c>
      <c r="AH80" s="35">
        <f ca="1">OFFSET(Tabelle1!$B$12,60*(AH$17-1),AH$16)</f>
        <v>549.46799999999996</v>
      </c>
      <c r="AI80" s="35">
        <f ca="1">OFFSET(Tabelle1!$B$12,60*(AI$17-1),AI$16)</f>
        <v>572.05499999999995</v>
      </c>
      <c r="AJ80" s="35">
        <f ca="1">OFFSET(Tabelle1!$B$12,60*(AJ$17-1),AJ$16)</f>
        <v>549.05100000000004</v>
      </c>
      <c r="AK80" s="35">
        <f ca="1">OFFSET(Tabelle1!$B$12,60*(AK$17-1),AK$16)</f>
        <v>548.70600000000002</v>
      </c>
      <c r="AL80" s="35">
        <f ca="1">OFFSET(Tabelle1!$B$12,60*(AL$17-1),AL$16)</f>
        <v>568.70399999999995</v>
      </c>
      <c r="AM80" s="35">
        <f ca="1">OFFSET(Tabelle1!$B$12,60*(AM$17-1),AM$16)</f>
        <v>540.04100000000005</v>
      </c>
      <c r="AN80" s="35">
        <f ca="1">OFFSET(Tabelle1!$B$12,60*(AN$17-1),AN$16)</f>
        <v>3904.9369999999999</v>
      </c>
      <c r="AO80" s="35">
        <f ca="1">OFFSET(Tabelle1!$B$12,60*(AO$17-1),AO$16)</f>
        <v>545.55100000000004</v>
      </c>
      <c r="AP80" s="35">
        <f ca="1">OFFSET(Tabelle1!$B$12,60*(AP$17-1),AP$16)</f>
        <v>543.976</v>
      </c>
      <c r="AQ80" s="35">
        <f ca="1">OFFSET(Tabelle1!$B$12,60*(AQ$17-1),AQ$16)</f>
        <v>541.27499999999998</v>
      </c>
      <c r="AR80" s="35">
        <f ca="1">OFFSET(Tabelle1!$B$12,60*(AR$17-1),AR$16)</f>
        <v>553.41999999999996</v>
      </c>
      <c r="AS80" s="35">
        <f ca="1">OFFSET(Tabelle1!$B$12,60*(AS$17-1),AS$16)</f>
        <v>655.26300000000003</v>
      </c>
      <c r="AT80" s="35">
        <f ca="1">OFFSET(Tabelle1!$B$12,60*(AT$17-1),AT$16)</f>
        <v>562.55999999999995</v>
      </c>
      <c r="AU80" s="35">
        <f ca="1">OFFSET(Tabelle1!$B$12,60*(AU$17-1),AU$16)</f>
        <v>540.16899999999998</v>
      </c>
      <c r="AV80" s="35">
        <f ca="1">OFFSET(Tabelle1!$B$12,60*(AV$17-1),AV$16)</f>
        <v>504.61</v>
      </c>
      <c r="AW80" s="35">
        <f ca="1">OFFSET(Tabelle1!$B$12,60*(AW$17-1),AW$16)</f>
        <v>458.02</v>
      </c>
      <c r="AX80" s="35">
        <f ca="1">OFFSET(Tabelle1!$B$12,60*(AX$17-1),AX$16)</f>
        <v>478.57100000000003</v>
      </c>
      <c r="AY80" s="35">
        <f ca="1">OFFSET(Tabelle1!$B$12,60*(AY$17-1),AY$16)</f>
        <v>448.584</v>
      </c>
      <c r="AZ80" s="35">
        <f ca="1">OFFSET(Tabelle1!$B$12,60*(AZ$17-1),AZ$16)</f>
        <v>3143.0549999999998</v>
      </c>
      <c r="BA80" s="35">
        <f ca="1">OFFSET(Tabelle1!$B$12,60*(BA$17-1),BA$16)</f>
        <v>479.36500000000001</v>
      </c>
      <c r="BB80" s="35">
        <f ca="1">OFFSET(Tabelle1!$B$12,60*(BB$17-1),BB$16)</f>
        <v>515.93399999999997</v>
      </c>
      <c r="BC80" s="35">
        <f ca="1">OFFSET(Tabelle1!$B$12,60*(BC$17-1),BC$16)</f>
        <v>362.91</v>
      </c>
      <c r="BD80" s="35">
        <f ca="1">OFFSET(Tabelle1!$B$12,60*(BD$17-1),BD$16)</f>
        <v>491.83199999999999</v>
      </c>
      <c r="BE80" s="35">
        <f ca="1">OFFSET(Tabelle1!$B$12,60*(BE$17-1),BE$16)</f>
        <v>461.28399999999999</v>
      </c>
      <c r="BF80" s="35">
        <f ca="1">OFFSET(Tabelle1!$B$12,60*(BF$17-1),BF$16)</f>
        <v>414.99</v>
      </c>
      <c r="BG80" s="35">
        <f ca="1">OFFSET(Tabelle1!$B$12,60*(BG$17-1),BG$16)</f>
        <v>397.20400000000001</v>
      </c>
      <c r="BH80" s="35">
        <f ca="1">OFFSET(Tabelle1!$B$12,60*(BH$17-1),BH$16)</f>
        <v>464.50599999999997</v>
      </c>
      <c r="BI80" s="35">
        <f ca="1">OFFSET(Tabelle1!$B$12,60*(BI$17-1),BI$16)</f>
        <v>329.19200000000001</v>
      </c>
      <c r="BJ80" s="35">
        <f ca="1">OFFSET(Tabelle1!$B$12,60*(BJ$17-1),BJ$16)</f>
        <v>459.91800000000001</v>
      </c>
      <c r="BK80" s="35">
        <f ca="1">OFFSET(Tabelle1!$B$12,60*(BK$17-1),BK$16)</f>
        <v>448.887</v>
      </c>
      <c r="BL80" s="35">
        <f ca="1">OFFSET(Tabelle1!$B$12,60*(BL$17-1),BL$16)</f>
        <v>422.58100000000002</v>
      </c>
      <c r="BM80" s="35">
        <f ca="1">OFFSET(Tabelle1!$B$12,60*(BM$17-1),BM$16)</f>
        <v>445.76299999999998</v>
      </c>
      <c r="BN80" s="35">
        <f ca="1">OFFSET(Tabelle1!$B$12,60*(BN$17-1),BN$16)</f>
        <v>492.59</v>
      </c>
      <c r="BO80" s="35">
        <f ca="1">OFFSET(Tabelle1!$B$12,60*(BO$17-1),BO$16)</f>
        <v>497.68400000000003</v>
      </c>
      <c r="BP80" s="35">
        <f ca="1">OFFSET(Tabelle1!$B$12,60*(BP$17-1),BP$16)</f>
        <v>544.22</v>
      </c>
      <c r="BQ80" s="35">
        <f ca="1">OFFSET(Tabelle1!$B$12,60*(BQ$17-1),BQ$16)</f>
        <v>490.33499999999998</v>
      </c>
      <c r="BR80" s="35">
        <f ca="1">OFFSET(Tabelle1!$B$12,60*(BR$17-1),BR$16)</f>
        <v>447.262</v>
      </c>
      <c r="BS80" s="35">
        <f ca="1">OFFSET(Tabelle1!$B$12,60*(BS$17-1),BS$16)</f>
        <v>461.57499999999999</v>
      </c>
      <c r="BT80" s="35">
        <f ca="1">OFFSET(Tabelle1!$B$12,60*(BT$17-1),BT$16)</f>
        <v>475.666</v>
      </c>
      <c r="BU80" s="35">
        <f ca="1">OFFSET(Tabelle1!$B$12,60*(BU$17-1),BU$16)</f>
        <v>472.81400000000002</v>
      </c>
      <c r="BV80" s="35">
        <f ca="1">OFFSET(Tabelle1!$B$12,60*(BV$17-1),BV$16)</f>
        <v>506.60899999999998</v>
      </c>
      <c r="BW80" s="35">
        <f ca="1">OFFSET(Tabelle1!$B$12,60*(BW$17-1),BW$16)</f>
        <v>477.81099999999998</v>
      </c>
      <c r="BX80" s="35">
        <f ca="1">OFFSET(Tabelle1!$B$12,60*(BX$17-1),BX$16)</f>
        <v>500.08100000000002</v>
      </c>
      <c r="BY80" s="35">
        <f ca="1">OFFSET(Tabelle1!$B$12,60*(BY$17-1),BY$16)</f>
        <v>519.43899999999996</v>
      </c>
      <c r="BZ80" s="35">
        <f ca="1">OFFSET(Tabelle1!$B$12,60*(BZ$17-1),BZ$16)</f>
        <v>497.37700000000001</v>
      </c>
      <c r="CA80" s="35">
        <f ca="1">OFFSET(Tabelle1!$B$12,60*(CA$17-1),CA$16)</f>
        <v>512.83399999999995</v>
      </c>
      <c r="CB80" s="35">
        <f ca="1">OFFSET(Tabelle1!$B$12,60*(CB$17-1),CB$16)</f>
        <v>446.505</v>
      </c>
      <c r="CC80" s="35">
        <f ca="1">OFFSET(Tabelle1!$B$12,60*(CC$17-1),CC$16)</f>
        <v>539.07500000000005</v>
      </c>
      <c r="CD80" s="35">
        <f ca="1">OFFSET(Tabelle1!$B$12,60*(CD$17-1),CD$16)</f>
        <v>446.505</v>
      </c>
      <c r="CE80" s="35">
        <f ca="1">OFFSET(Tabelle1!$B$12,60*(CE$17-1),CE$16)</f>
        <v>539.07500000000005</v>
      </c>
      <c r="CF80" s="35">
        <f ca="1">OFFSET(Tabelle1!$B$12,60*(CF$17-1),CF$16)</f>
        <v>466.565</v>
      </c>
      <c r="CG80" s="35">
        <f ca="1">OFFSET(Tabelle1!$B$12,60*(CG$17-1),CG$16)</f>
        <v>445.54300000000001</v>
      </c>
      <c r="CH80" s="35">
        <f ca="1">OFFSET(Tabelle1!$B$12,60*(CH$17-1),CH$16)</f>
        <v>444.51600000000002</v>
      </c>
      <c r="CI80" s="35">
        <f ca="1">OFFSET(Tabelle1!$B$12,60*(CI$17-1),CI$16)</f>
        <v>527.197</v>
      </c>
      <c r="CJ80" s="35">
        <f ca="1">OFFSET(Tabelle1!$B$12,60*(CJ$17-1),CJ$16)</f>
        <v>536.98</v>
      </c>
      <c r="CK80" s="63">
        <f ca="1">OFFSET(Tabelle1!$B$12,60*(CK$17-1),CK$16)</f>
        <v>521.69799999999998</v>
      </c>
    </row>
    <row r="81" spans="1:89" outlineLevel="1" x14ac:dyDescent="0.25">
      <c r="A81" s="2"/>
      <c r="B81" s="2" t="e">
        <f t="shared" si="20"/>
        <v>#REF!</v>
      </c>
      <c r="C81" s="47" t="s">
        <v>1050</v>
      </c>
      <c r="D81" s="42"/>
      <c r="E81" s="25"/>
      <c r="F81" s="35">
        <f ca="1">OFFSET(Tabelle1!$B$13,60*(F$17-1),F$16)</f>
        <v>-468.06400000000002</v>
      </c>
      <c r="G81" s="35">
        <f ca="1">OFFSET(Tabelle1!$B$13,60*(G$17-1),G$16)</f>
        <v>-428.505</v>
      </c>
      <c r="H81" s="35">
        <f ca="1">OFFSET(Tabelle1!$B$13,60*(H$17-1),H$16)</f>
        <v>-443.60899999999998</v>
      </c>
      <c r="I81" s="35">
        <f ca="1">OFFSET(Tabelle1!$B$13,60*(I$17-1),I$16)</f>
        <v>-434.37200000000001</v>
      </c>
      <c r="J81" s="35">
        <f ca="1">OFFSET(Tabelle1!$B$13,60*(J$17-1),J$16)</f>
        <v>-349.73599999999999</v>
      </c>
      <c r="K81" s="35">
        <f ca="1">OFFSET(Tabelle1!$B$13,60*(K$17-1),K$16)</f>
        <v>-445.36399999999998</v>
      </c>
      <c r="L81" s="35">
        <f ca="1">OFFSET(Tabelle1!$B$13,60*(L$17-1),L$16)</f>
        <v>-386.80200000000002</v>
      </c>
      <c r="M81" s="35">
        <f ca="1">OFFSET(Tabelle1!$B$13,60*(M$17-1),M$16)</f>
        <v>-340.72300000000001</v>
      </c>
      <c r="N81" s="35">
        <f ca="1">OFFSET(Tabelle1!$B$13,60*(N$17-1),N$16)</f>
        <v>-431.452</v>
      </c>
      <c r="O81" s="35">
        <f ca="1">OFFSET(Tabelle1!$B$13,60*(O$17-1),O$16)</f>
        <v>-416.30500000000001</v>
      </c>
      <c r="P81" s="35">
        <f ca="1">OFFSET(Tabelle1!$B$13,60*(P$17-1),P$16)</f>
        <v>-2573.4079999999999</v>
      </c>
      <c r="Q81" s="35">
        <f ca="1">OFFSET(Tabelle1!$B$13,60*(Q$17-1),Q$16)</f>
        <v>-376.08499999999998</v>
      </c>
      <c r="R81" s="35">
        <f ca="1">OFFSET(Tabelle1!$B$13,60*(R$17-1),R$16)</f>
        <v>-408.94200000000001</v>
      </c>
      <c r="S81" s="35">
        <f ca="1">OFFSET(Tabelle1!$B$13,60*(S$17-1),S$16)</f>
        <v>-480.71300000000002</v>
      </c>
      <c r="T81" s="35">
        <f ca="1">OFFSET(Tabelle1!$B$13,60*(T$17-1),T$16)</f>
        <v>-415.512</v>
      </c>
      <c r="U81" s="35">
        <f ca="1">OFFSET(Tabelle1!$B$13,60*(U$17-1),U$16)</f>
        <v>-345.41800000000001</v>
      </c>
      <c r="V81" s="35">
        <f ca="1">OFFSET(Tabelle1!$B$13,60*(V$17-1),V$16)</f>
        <v>-343.654</v>
      </c>
      <c r="W81" s="35">
        <f ca="1">OFFSET(Tabelle1!$B$13,60*(W$17-1),W$16)</f>
        <v>-377.37400000000002</v>
      </c>
      <c r="X81" s="35">
        <f ca="1">OFFSET(Tabelle1!$B$13,60*(X$17-1),X$16)</f>
        <v>-329.54300000000001</v>
      </c>
      <c r="Y81" s="35">
        <f ca="1">OFFSET(Tabelle1!$B$13,60*(Y$17-1),Y$16)</f>
        <v>-459.25299999999999</v>
      </c>
      <c r="Z81" s="35">
        <f ca="1">OFFSET(Tabelle1!$B$13,60*(Z$17-1),Z$16)</f>
        <v>-443.94600000000003</v>
      </c>
      <c r="AA81" s="35">
        <f ca="1">OFFSET(Tabelle1!$B$13,60*(AA$17-1),AA$16)</f>
        <v>-393.68700000000001</v>
      </c>
      <c r="AB81" s="35">
        <f ca="1">OFFSET(Tabelle1!$B$13,60*(AB$17-1),AB$16)</f>
        <v>-2904.4969999999998</v>
      </c>
      <c r="AC81" s="35">
        <f ca="1">OFFSET(Tabelle1!$B$13,60*(AC$17-1),AC$16)</f>
        <v>-428.589</v>
      </c>
      <c r="AD81" s="35">
        <f ca="1">OFFSET(Tabelle1!$B$13,60*(AD$17-1),AD$16)</f>
        <v>-459.78199999999998</v>
      </c>
      <c r="AE81" s="35">
        <f ca="1">OFFSET(Tabelle1!$B$13,60*(AE$17-1),AE$16)</f>
        <v>-446.262</v>
      </c>
      <c r="AF81" s="35">
        <f ca="1">OFFSET(Tabelle1!$B$13,60*(AF$17-1),AF$16)</f>
        <v>-506.97500000000002</v>
      </c>
      <c r="AG81" s="35">
        <f ca="1">OFFSET(Tabelle1!$B$13,60*(AG$17-1),AG$16)</f>
        <v>-491.45800000000003</v>
      </c>
      <c r="AH81" s="35">
        <f ca="1">OFFSET(Tabelle1!$B$13,60*(AH$17-1),AH$16)</f>
        <v>-549.46799999999996</v>
      </c>
      <c r="AI81" s="35">
        <f ca="1">OFFSET(Tabelle1!$B$13,60*(AI$17-1),AI$16)</f>
        <v>-572.05499999999995</v>
      </c>
      <c r="AJ81" s="35">
        <f ca="1">OFFSET(Tabelle1!$B$13,60*(AJ$17-1),AJ$16)</f>
        <v>-549.05100000000004</v>
      </c>
      <c r="AK81" s="35">
        <f ca="1">OFFSET(Tabelle1!$B$13,60*(AK$17-1),AK$16)</f>
        <v>-548.70600000000002</v>
      </c>
      <c r="AL81" s="35">
        <f ca="1">OFFSET(Tabelle1!$B$13,60*(AL$17-1),AL$16)</f>
        <v>-568.70399999999995</v>
      </c>
      <c r="AM81" s="35">
        <f ca="1">OFFSET(Tabelle1!$B$13,60*(AM$17-1),AM$16)</f>
        <v>-540.04100000000005</v>
      </c>
      <c r="AN81" s="35">
        <f ca="1">OFFSET(Tabelle1!$B$13,60*(AN$17-1),AN$16)</f>
        <v>-3904.9369999999999</v>
      </c>
      <c r="AO81" s="35">
        <f ca="1">OFFSET(Tabelle1!$B$13,60*(AO$17-1),AO$16)</f>
        <v>-545.55100000000004</v>
      </c>
      <c r="AP81" s="35">
        <f ca="1">OFFSET(Tabelle1!$B$13,60*(AP$17-1),AP$16)</f>
        <v>-543.976</v>
      </c>
      <c r="AQ81" s="35">
        <f ca="1">OFFSET(Tabelle1!$B$13,60*(AQ$17-1),AQ$16)</f>
        <v>-541.27499999999998</v>
      </c>
      <c r="AR81" s="35">
        <f ca="1">OFFSET(Tabelle1!$B$13,60*(AR$17-1),AR$16)</f>
        <v>-553.41999999999996</v>
      </c>
      <c r="AS81" s="35">
        <f ca="1">OFFSET(Tabelle1!$B$13,60*(AS$17-1),AS$16)</f>
        <v>-655.26300000000003</v>
      </c>
      <c r="AT81" s="35">
        <f ca="1">OFFSET(Tabelle1!$B$13,60*(AT$17-1),AT$16)</f>
        <v>-562.55999999999995</v>
      </c>
      <c r="AU81" s="35">
        <f ca="1">OFFSET(Tabelle1!$B$13,60*(AU$17-1),AU$16)</f>
        <v>-540.16899999999998</v>
      </c>
      <c r="AV81" s="35">
        <f ca="1">OFFSET(Tabelle1!$B$13,60*(AV$17-1),AV$16)</f>
        <v>-504.61</v>
      </c>
      <c r="AW81" s="35">
        <f ca="1">OFFSET(Tabelle1!$B$13,60*(AW$17-1),AW$16)</f>
        <v>-458.02</v>
      </c>
      <c r="AX81" s="35">
        <f ca="1">OFFSET(Tabelle1!$B$13,60*(AX$17-1),AX$16)</f>
        <v>-478.57100000000003</v>
      </c>
      <c r="AY81" s="35">
        <f ca="1">OFFSET(Tabelle1!$B$13,60*(AY$17-1),AY$16)</f>
        <v>-448.584</v>
      </c>
      <c r="AZ81" s="35">
        <f ca="1">OFFSET(Tabelle1!$B$13,60*(AZ$17-1),AZ$16)</f>
        <v>-3143.0549999999998</v>
      </c>
      <c r="BA81" s="35">
        <f ca="1">OFFSET(Tabelle1!$B$13,60*(BA$17-1),BA$16)</f>
        <v>-479.36500000000001</v>
      </c>
      <c r="BB81" s="35">
        <f ca="1">OFFSET(Tabelle1!$B$13,60*(BB$17-1),BB$16)</f>
        <v>-515.93399999999997</v>
      </c>
      <c r="BC81" s="35">
        <f ca="1">OFFSET(Tabelle1!$B$13,60*(BC$17-1),BC$16)</f>
        <v>-362.91</v>
      </c>
      <c r="BD81" s="35">
        <f ca="1">OFFSET(Tabelle1!$B$13,60*(BD$17-1),BD$16)</f>
        <v>-491.83199999999999</v>
      </c>
      <c r="BE81" s="35">
        <f ca="1">OFFSET(Tabelle1!$B$13,60*(BE$17-1),BE$16)</f>
        <v>-461.28399999999999</v>
      </c>
      <c r="BF81" s="35">
        <f ca="1">OFFSET(Tabelle1!$B$13,60*(BF$17-1),BF$16)</f>
        <v>-414.99</v>
      </c>
      <c r="BG81" s="35">
        <f ca="1">OFFSET(Tabelle1!$B$13,60*(BG$17-1),BG$16)</f>
        <v>-397.20400000000001</v>
      </c>
      <c r="BH81" s="35">
        <f ca="1">OFFSET(Tabelle1!$B$13,60*(BH$17-1),BH$16)</f>
        <v>-464.50599999999997</v>
      </c>
      <c r="BI81" s="35">
        <f ca="1">OFFSET(Tabelle1!$B$13,60*(BI$17-1),BI$16)</f>
        <v>-329.19200000000001</v>
      </c>
      <c r="BJ81" s="35">
        <f ca="1">OFFSET(Tabelle1!$B$13,60*(BJ$17-1),BJ$16)</f>
        <v>-459.91800000000001</v>
      </c>
      <c r="BK81" s="35">
        <f ca="1">OFFSET(Tabelle1!$B$13,60*(BK$17-1),BK$16)</f>
        <v>-448.887</v>
      </c>
      <c r="BL81" s="35">
        <f ca="1">OFFSET(Tabelle1!$B$13,60*(BL$17-1),BL$16)</f>
        <v>-422.58100000000002</v>
      </c>
      <c r="BM81" s="35">
        <f ca="1">OFFSET(Tabelle1!$B$13,60*(BM$17-1),BM$16)</f>
        <v>-445.76299999999998</v>
      </c>
      <c r="BN81" s="35">
        <f ca="1">OFFSET(Tabelle1!$B$13,60*(BN$17-1),BN$16)</f>
        <v>-492.59</v>
      </c>
      <c r="BO81" s="35">
        <f ca="1">OFFSET(Tabelle1!$B$13,60*(BO$17-1),BO$16)</f>
        <v>-497.68400000000003</v>
      </c>
      <c r="BP81" s="35">
        <f ca="1">OFFSET(Tabelle1!$B$13,60*(BP$17-1),BP$16)</f>
        <v>-544.22</v>
      </c>
      <c r="BQ81" s="35">
        <f ca="1">OFFSET(Tabelle1!$B$13,60*(BQ$17-1),BQ$16)</f>
        <v>-490.33499999999998</v>
      </c>
      <c r="BR81" s="35">
        <f ca="1">OFFSET(Tabelle1!$B$13,60*(BR$17-1),BR$16)</f>
        <v>-447.262</v>
      </c>
      <c r="BS81" s="35">
        <f ca="1">OFFSET(Tabelle1!$B$13,60*(BS$17-1),BS$16)</f>
        <v>-461.57499999999999</v>
      </c>
      <c r="BT81" s="35">
        <f ca="1">OFFSET(Tabelle1!$B$13,60*(BT$17-1),BT$16)</f>
        <v>-475.666</v>
      </c>
      <c r="BU81" s="35">
        <f ca="1">OFFSET(Tabelle1!$B$13,60*(BU$17-1),BU$16)</f>
        <v>-472.81400000000002</v>
      </c>
      <c r="BV81" s="35">
        <f ca="1">OFFSET(Tabelle1!$B$13,60*(BV$17-1),BV$16)</f>
        <v>-506.60899999999998</v>
      </c>
      <c r="BW81" s="35">
        <f ca="1">OFFSET(Tabelle1!$B$13,60*(BW$17-1),BW$16)</f>
        <v>-477.81099999999998</v>
      </c>
      <c r="BX81" s="35">
        <f ca="1">OFFSET(Tabelle1!$B$13,60*(BX$17-1),BX$16)</f>
        <v>-500.08100000000002</v>
      </c>
      <c r="BY81" s="35">
        <f ca="1">OFFSET(Tabelle1!$B$13,60*(BY$17-1),BY$16)</f>
        <v>-519.43899999999996</v>
      </c>
      <c r="BZ81" s="35">
        <f ca="1">OFFSET(Tabelle1!$B$13,60*(BZ$17-1),BZ$16)</f>
        <v>-497.37700000000001</v>
      </c>
      <c r="CA81" s="35">
        <f ca="1">OFFSET(Tabelle1!$B$13,60*(CA$17-1),CA$16)</f>
        <v>-512.83399999999995</v>
      </c>
      <c r="CB81" s="35">
        <f ca="1">OFFSET(Tabelle1!$B$13,60*(CB$17-1),CB$16)</f>
        <v>-446.505</v>
      </c>
      <c r="CC81" s="35">
        <f ca="1">OFFSET(Tabelle1!$B$13,60*(CC$17-1),CC$16)</f>
        <v>-539.07500000000005</v>
      </c>
      <c r="CD81" s="35">
        <f ca="1">OFFSET(Tabelle1!$B$13,60*(CD$17-1),CD$16)</f>
        <v>-446.505</v>
      </c>
      <c r="CE81" s="35">
        <f ca="1">OFFSET(Tabelle1!$B$13,60*(CE$17-1),CE$16)</f>
        <v>-539.07500000000005</v>
      </c>
      <c r="CF81" s="35">
        <f ca="1">OFFSET(Tabelle1!$B$13,60*(CF$17-1),CF$16)</f>
        <v>-466.565</v>
      </c>
      <c r="CG81" s="35">
        <f ca="1">OFFSET(Tabelle1!$B$13,60*(CG$17-1),CG$16)</f>
        <v>-445.54300000000001</v>
      </c>
      <c r="CH81" s="35">
        <f ca="1">OFFSET(Tabelle1!$B$13,60*(CH$17-1),CH$16)</f>
        <v>-444.51600000000002</v>
      </c>
      <c r="CI81" s="35">
        <f ca="1">OFFSET(Tabelle1!$B$13,60*(CI$17-1),CI$16)</f>
        <v>-527.197</v>
      </c>
      <c r="CJ81" s="35">
        <f ca="1">OFFSET(Tabelle1!$B$13,60*(CJ$17-1),CJ$16)</f>
        <v>-536.98</v>
      </c>
      <c r="CK81" s="63">
        <f ca="1">OFFSET(Tabelle1!$B$13,60*(CK$17-1),CK$16)</f>
        <v>-521.69799999999998</v>
      </c>
    </row>
    <row r="82" spans="1:89" outlineLevel="1" x14ac:dyDescent="0.25">
      <c r="A82" s="2"/>
      <c r="B82" s="2"/>
      <c r="C82" s="46" t="s">
        <v>1128</v>
      </c>
      <c r="D82" s="42"/>
      <c r="E82" s="2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63"/>
    </row>
    <row r="83" spans="1:89" outlineLevel="1" x14ac:dyDescent="0.25">
      <c r="A83" s="2"/>
      <c r="B83" s="2" t="e">
        <f>IF(C83="Einnahmen",#REF!+1,#REF!)</f>
        <v>#REF!</v>
      </c>
      <c r="C83" s="47" t="s">
        <v>1048</v>
      </c>
      <c r="D83" s="42"/>
      <c r="E83" s="25"/>
      <c r="F83" s="35">
        <f ca="1">OFFSET(Tabelle1!$B$14,60*(F$17-1),F$16)</f>
        <v>41.332999999999998</v>
      </c>
      <c r="G83" s="35">
        <f ca="1">OFFSET(Tabelle1!$B$14,60*(G$17-1),G$16)</f>
        <v>41.332999999999998</v>
      </c>
      <c r="H83" s="35">
        <f ca="1">OFFSET(Tabelle1!$B$14,60*(H$17-1),H$16)</f>
        <v>1630.6669999999999</v>
      </c>
      <c r="I83" s="35">
        <f ca="1">OFFSET(Tabelle1!$B$14,60*(I$17-1),I$16)</f>
        <v>1630.6669999999999</v>
      </c>
      <c r="J83" s="35">
        <f ca="1">OFFSET(Tabelle1!$B$14,60*(J$17-1),J$16)</f>
        <v>1630.6669999999999</v>
      </c>
      <c r="K83" s="35">
        <f ca="1">OFFSET(Tabelle1!$B$14,60*(K$17-1),K$16)</f>
        <v>63.655999999999999</v>
      </c>
      <c r="L83" s="35">
        <f ca="1">OFFSET(Tabelle1!$B$14,60*(L$17-1),L$16)</f>
        <v>63.655999999999999</v>
      </c>
      <c r="M83" s="35">
        <f ca="1">OFFSET(Tabelle1!$B$14,60*(M$17-1),M$16)</f>
        <v>63.655999999999999</v>
      </c>
      <c r="N83" s="35" t="str">
        <f ca="1">OFFSET(Tabelle1!$B$14,60*(N$17-1),N$16)</f>
        <v>.</v>
      </c>
      <c r="O83" s="35">
        <f ca="1">OFFSET(Tabelle1!$B$14,60*(O$17-1),O$16)</f>
        <v>26.274000000000001</v>
      </c>
      <c r="P83" s="35">
        <f ca="1">OFFSET(Tabelle1!$B$14,60*(P$17-1),P$16)</f>
        <v>26.274000000000001</v>
      </c>
      <c r="Q83" s="35">
        <f ca="1">OFFSET(Tabelle1!$B$14,60*(Q$17-1),Q$16)</f>
        <v>10.925000000000001</v>
      </c>
      <c r="R83" s="35">
        <f ca="1">OFFSET(Tabelle1!$B$14,60*(R$17-1),R$16)</f>
        <v>10.925000000000001</v>
      </c>
      <c r="S83" s="35">
        <f ca="1">OFFSET(Tabelle1!$B$14,60*(S$17-1),S$16)</f>
        <v>10.925000000000001</v>
      </c>
      <c r="T83" s="35">
        <f ca="1">OFFSET(Tabelle1!$B$14,60*(T$17-1),T$16)</f>
        <v>1562.817</v>
      </c>
      <c r="U83" s="35">
        <f ca="1">OFFSET(Tabelle1!$B$14,60*(U$17-1),U$16)</f>
        <v>1562.817</v>
      </c>
      <c r="V83" s="35">
        <f ca="1">OFFSET(Tabelle1!$B$14,60*(V$17-1),V$16)</f>
        <v>1562.817</v>
      </c>
      <c r="W83" s="35">
        <f ca="1">OFFSET(Tabelle1!$B$14,60*(W$17-1),W$16)</f>
        <v>14.865</v>
      </c>
      <c r="X83" s="35">
        <f ca="1">OFFSET(Tabelle1!$B$14,60*(X$17-1),X$16)</f>
        <v>14.865</v>
      </c>
      <c r="Y83" s="35">
        <f ca="1">OFFSET(Tabelle1!$B$14,60*(Y$17-1),Y$16)</f>
        <v>14.865</v>
      </c>
      <c r="Z83" s="35">
        <f ca="1">OFFSET(Tabelle1!$B$14,60*(Z$17-1),Z$16)</f>
        <v>5.5590000000000002</v>
      </c>
      <c r="AA83" s="35">
        <f ca="1">OFFSET(Tabelle1!$B$14,60*(AA$17-1),AA$16)</f>
        <v>5.5590000000000002</v>
      </c>
      <c r="AB83" s="35">
        <f ca="1">OFFSET(Tabelle1!$B$14,60*(AB$17-1),AB$16)</f>
        <v>5.5590000000000002</v>
      </c>
      <c r="AC83" s="35">
        <f ca="1">OFFSET(Tabelle1!$B$14,60*(AC$17-1),AC$16)</f>
        <v>14.881</v>
      </c>
      <c r="AD83" s="35">
        <f ca="1">OFFSET(Tabelle1!$B$14,60*(AD$17-1),AD$16)</f>
        <v>14.881</v>
      </c>
      <c r="AE83" s="35">
        <f ca="1">OFFSET(Tabelle1!$B$14,60*(AE$17-1),AE$16)</f>
        <v>14.881</v>
      </c>
      <c r="AF83" s="35">
        <f ca="1">OFFSET(Tabelle1!$B$14,60*(AF$17-1),AF$16)</f>
        <v>1543.5160000000001</v>
      </c>
      <c r="AG83" s="35">
        <f ca="1">OFFSET(Tabelle1!$B$14,60*(AG$17-1),AG$16)</f>
        <v>1543.5160000000001</v>
      </c>
      <c r="AH83" s="35">
        <f ca="1">OFFSET(Tabelle1!$B$14,60*(AH$17-1),AH$16)</f>
        <v>1543.5160000000001</v>
      </c>
      <c r="AI83" s="35">
        <f ca="1">OFFSET(Tabelle1!$B$14,60*(AI$17-1),AI$16)</f>
        <v>13.07</v>
      </c>
      <c r="AJ83" s="35">
        <f ca="1">OFFSET(Tabelle1!$B$14,60*(AJ$17-1),AJ$16)</f>
        <v>13.07</v>
      </c>
      <c r="AK83" s="35">
        <f ca="1">OFFSET(Tabelle1!$B$14,60*(AK$17-1),AK$16)</f>
        <v>13.07</v>
      </c>
      <c r="AL83" s="35">
        <f ca="1">OFFSET(Tabelle1!$B$14,60*(AL$17-1),AL$16)</f>
        <v>6.6539999999999999</v>
      </c>
      <c r="AM83" s="35">
        <f ca="1">OFFSET(Tabelle1!$B$14,60*(AM$17-1),AM$16)</f>
        <v>6.6539999999999999</v>
      </c>
      <c r="AN83" s="35">
        <f ca="1">OFFSET(Tabelle1!$B$14,60*(AN$17-1),AN$16)</f>
        <v>6.6539999999999999</v>
      </c>
      <c r="AO83" s="35">
        <f ca="1">OFFSET(Tabelle1!$B$14,60*(AO$17-1),AO$16)</f>
        <v>35.384999999999998</v>
      </c>
      <c r="AP83" s="35">
        <f ca="1">OFFSET(Tabelle1!$B$14,60*(AP$17-1),AP$16)</f>
        <v>35.384999999999998</v>
      </c>
      <c r="AQ83" s="35">
        <f ca="1">OFFSET(Tabelle1!$B$14,60*(AQ$17-1),AQ$16)</f>
        <v>35.384999999999998</v>
      </c>
      <c r="AR83" s="35">
        <f ca="1">OFFSET(Tabelle1!$B$14,60*(AR$17-1),AR$16)</f>
        <v>1492.327</v>
      </c>
      <c r="AS83" s="35">
        <f ca="1">OFFSET(Tabelle1!$B$14,60*(AS$17-1),AS$16)</f>
        <v>1492.327</v>
      </c>
      <c r="AT83" s="35">
        <f ca="1">OFFSET(Tabelle1!$B$14,60*(AT$17-1),AT$16)</f>
        <v>1492.327</v>
      </c>
      <c r="AU83" s="35">
        <f ca="1">OFFSET(Tabelle1!$B$14,60*(AU$17-1),AU$16)</f>
        <v>36.747</v>
      </c>
      <c r="AV83" s="35">
        <f ca="1">OFFSET(Tabelle1!$B$14,60*(AV$17-1),AV$16)</f>
        <v>36.747</v>
      </c>
      <c r="AW83" s="35">
        <f ca="1">OFFSET(Tabelle1!$B$14,60*(AW$17-1),AW$16)</f>
        <v>36.747</v>
      </c>
      <c r="AX83" s="35">
        <f ca="1">OFFSET(Tabelle1!$B$14,60*(AX$17-1),AX$16)</f>
        <v>10.129</v>
      </c>
      <c r="AY83" s="35">
        <f ca="1">OFFSET(Tabelle1!$B$14,60*(AY$17-1),AY$16)</f>
        <v>10.129</v>
      </c>
      <c r="AZ83" s="35">
        <f ca="1">OFFSET(Tabelle1!$B$14,60*(AZ$17-1),AZ$16)</f>
        <v>10.129</v>
      </c>
      <c r="BA83" s="35">
        <f ca="1">OFFSET(Tabelle1!$B$14,60*(BA$17-1),BA$16)</f>
        <v>16.058</v>
      </c>
      <c r="BB83" s="35">
        <f ca="1">OFFSET(Tabelle1!$B$14,60*(BB$17-1),BB$16)</f>
        <v>16.058</v>
      </c>
      <c r="BC83" s="35">
        <f ca="1">OFFSET(Tabelle1!$B$14,60*(BC$17-1),BC$16)</f>
        <v>16.058</v>
      </c>
      <c r="BD83" s="35">
        <f ca="1">OFFSET(Tabelle1!$B$14,60*(BD$17-1),BD$16)</f>
        <v>1260.8440000000001</v>
      </c>
      <c r="BE83" s="35">
        <f ca="1">OFFSET(Tabelle1!$B$14,60*(BE$17-1),BE$16)</f>
        <v>1260.8440000000001</v>
      </c>
      <c r="BF83" s="35">
        <f ca="1">OFFSET(Tabelle1!$B$14,60*(BF$17-1),BF$16)</f>
        <v>1260.8440000000001</v>
      </c>
      <c r="BG83" s="35">
        <f ca="1">OFFSET(Tabelle1!$B$14,60*(BG$17-1),BG$16)</f>
        <v>150.40199999999999</v>
      </c>
      <c r="BH83" s="35">
        <f ca="1">OFFSET(Tabelle1!$B$14,60*(BH$17-1),BH$16)</f>
        <v>150.40199999999999</v>
      </c>
      <c r="BI83" s="35">
        <f ca="1">OFFSET(Tabelle1!$B$14,60*(BI$17-1),BI$16)</f>
        <v>150.40199999999999</v>
      </c>
      <c r="BJ83" s="35">
        <f ca="1">OFFSET(Tabelle1!$B$14,60*(BJ$17-1),BJ$16)</f>
        <v>65.227000000000004</v>
      </c>
      <c r="BK83" s="35">
        <f ca="1">OFFSET(Tabelle1!$B$14,60*(BK$17-1),BK$16)</f>
        <v>65.227000000000004</v>
      </c>
      <c r="BL83" s="35">
        <f ca="1">OFFSET(Tabelle1!$B$14,60*(BL$17-1),BL$16)</f>
        <v>65.227000000000004</v>
      </c>
      <c r="BM83" s="35">
        <f ca="1">OFFSET(Tabelle1!$B$14,60*(BM$17-1),BM$16)</f>
        <v>17.033999999999999</v>
      </c>
      <c r="BN83" s="35">
        <f ca="1">OFFSET(Tabelle1!$B$14,60*(BN$17-1),BN$16)</f>
        <v>17.033999999999999</v>
      </c>
      <c r="BO83" s="35">
        <f ca="1">OFFSET(Tabelle1!$B$14,60*(BO$17-1),BO$16)</f>
        <v>17.033999999999999</v>
      </c>
      <c r="BP83" s="35">
        <f ca="1">OFFSET(Tabelle1!$B$14,60*(BP$17-1),BP$16)</f>
        <v>1426.94</v>
      </c>
      <c r="BQ83" s="35">
        <f ca="1">OFFSET(Tabelle1!$B$14,60*(BQ$17-1),BQ$16)</f>
        <v>1426.94</v>
      </c>
      <c r="BR83" s="35">
        <f ca="1">OFFSET(Tabelle1!$B$14,60*(BR$17-1),BR$16)</f>
        <v>1426.94</v>
      </c>
      <c r="BS83" s="35">
        <f ca="1">OFFSET(Tabelle1!$B$14,60*(BS$17-1),BS$16)</f>
        <v>39.865000000000002</v>
      </c>
      <c r="BT83" s="35">
        <f ca="1">OFFSET(Tabelle1!$B$14,60*(BT$17-1),BT$16)</f>
        <v>39.865000000000002</v>
      </c>
      <c r="BU83" s="35">
        <f ca="1">OFFSET(Tabelle1!$B$14,60*(BU$17-1),BU$16)</f>
        <v>39.865000000000002</v>
      </c>
      <c r="BV83" s="35">
        <f ca="1">OFFSET(Tabelle1!$B$14,60*(BV$17-1),BV$16)</f>
        <v>21.004999999999999</v>
      </c>
      <c r="BW83" s="35">
        <f ca="1">OFFSET(Tabelle1!$B$14,60*(BW$17-1),BW$16)</f>
        <v>21.004999999999999</v>
      </c>
      <c r="BX83" s="35">
        <f ca="1">OFFSET(Tabelle1!$B$14,60*(BX$17-1),BX$16)</f>
        <v>21.004999999999999</v>
      </c>
      <c r="BY83" s="35">
        <f ca="1">OFFSET(Tabelle1!$B$14,60*(BY$17-1),BY$16)</f>
        <v>10.526</v>
      </c>
      <c r="BZ83" s="35">
        <f ca="1">OFFSET(Tabelle1!$B$14,60*(BZ$17-1),BZ$16)</f>
        <v>10.526</v>
      </c>
      <c r="CA83" s="35">
        <f ca="1">OFFSET(Tabelle1!$B$14,60*(CA$17-1),CA$16)</f>
        <v>10.526</v>
      </c>
      <c r="CB83" s="35">
        <f ca="1">OFFSET(Tabelle1!$B$14,60*(CB$17-1),CB$16)</f>
        <v>1396.5940000000001</v>
      </c>
      <c r="CC83" s="35">
        <f ca="1">OFFSET(Tabelle1!$B$14,60*(CC$17-1),CC$16)</f>
        <v>1396.5940000000001</v>
      </c>
      <c r="CD83" s="35">
        <f ca="1">OFFSET(Tabelle1!$B$14,60*(CD$17-1),CD$16)</f>
        <v>1396.5940000000001</v>
      </c>
      <c r="CE83" s="35">
        <f ca="1">OFFSET(Tabelle1!$B$14,60*(CE$17-1),CE$16)</f>
        <v>3.8079999999999998</v>
      </c>
      <c r="CF83" s="35" t="str">
        <f ca="1">OFFSET(Tabelle1!$B$14,60*(CF$17-1),CF$16)</f>
        <v>-</v>
      </c>
      <c r="CG83" s="35">
        <f ca="1">OFFSET(Tabelle1!$B$14,60*(CG$17-1),CG$16)</f>
        <v>6.4459999999999997</v>
      </c>
      <c r="CH83" s="35">
        <f ca="1">OFFSET(Tabelle1!$B$14,60*(CH$17-1),CH$16)</f>
        <v>24.152000000000001</v>
      </c>
      <c r="CI83" s="35">
        <f ca="1">OFFSET(Tabelle1!$B$14,60*(CI$17-1),CI$16)</f>
        <v>45.88</v>
      </c>
      <c r="CJ83" s="35">
        <f ca="1">OFFSET(Tabelle1!$B$14,60*(CJ$17-1),CJ$16)</f>
        <v>15.683999999999999</v>
      </c>
      <c r="CK83" s="63">
        <f ca="1">OFFSET(Tabelle1!$B$14,60*(CK$17-1),CK$16)</f>
        <v>5.8840000000000003</v>
      </c>
    </row>
    <row r="84" spans="1:89" outlineLevel="1" x14ac:dyDescent="0.25">
      <c r="A84" s="2"/>
      <c r="B84" s="2" t="e">
        <f t="shared" ref="B84:B85" si="21">IF(C84="Einnahmen",B83+1,B83)</f>
        <v>#REF!</v>
      </c>
      <c r="C84" s="47" t="s">
        <v>1049</v>
      </c>
      <c r="D84" s="42"/>
      <c r="E84" s="25"/>
      <c r="F84" s="35" t="str">
        <f ca="1">OFFSET(Tabelle1!$B$15,60*(F$17-1),F$16)</f>
        <v>-</v>
      </c>
      <c r="G84" s="35" t="str">
        <f ca="1">OFFSET(Tabelle1!$B$15,60*(G$17-1),G$16)</f>
        <v>-</v>
      </c>
      <c r="H84" s="35" t="str">
        <f ca="1">OFFSET(Tabelle1!$B$15,60*(H$17-1),H$16)</f>
        <v>-</v>
      </c>
      <c r="I84" s="35" t="str">
        <f ca="1">OFFSET(Tabelle1!$B$15,60*(I$17-1),I$16)</f>
        <v>-</v>
      </c>
      <c r="J84" s="35" t="str">
        <f ca="1">OFFSET(Tabelle1!$B$15,60*(J$17-1),J$16)</f>
        <v>-</v>
      </c>
      <c r="K84" s="35" t="str">
        <f ca="1">OFFSET(Tabelle1!$B$15,60*(K$17-1),K$16)</f>
        <v>-</v>
      </c>
      <c r="L84" s="35" t="str">
        <f ca="1">OFFSET(Tabelle1!$B$15,60*(L$17-1),L$16)</f>
        <v>-</v>
      </c>
      <c r="M84" s="35" t="str">
        <f ca="1">OFFSET(Tabelle1!$B$15,60*(M$17-1),M$16)</f>
        <v>-</v>
      </c>
      <c r="N84" s="35" t="str">
        <f ca="1">OFFSET(Tabelle1!$B$15,60*(N$17-1),N$16)</f>
        <v>.</v>
      </c>
      <c r="O84" s="35" t="str">
        <f ca="1">OFFSET(Tabelle1!$B$15,60*(O$17-1),O$16)</f>
        <v>-</v>
      </c>
      <c r="P84" s="35" t="str">
        <f ca="1">OFFSET(Tabelle1!$B$15,60*(P$17-1),P$16)</f>
        <v>-</v>
      </c>
      <c r="Q84" s="35" t="str">
        <f ca="1">OFFSET(Tabelle1!$B$15,60*(Q$17-1),Q$16)</f>
        <v>-</v>
      </c>
      <c r="R84" s="35" t="str">
        <f ca="1">OFFSET(Tabelle1!$B$15,60*(R$17-1),R$16)</f>
        <v>-</v>
      </c>
      <c r="S84" s="35" t="str">
        <f ca="1">OFFSET(Tabelle1!$B$15,60*(S$17-1),S$16)</f>
        <v>-</v>
      </c>
      <c r="T84" s="35" t="str">
        <f ca="1">OFFSET(Tabelle1!$B$15,60*(T$17-1),T$16)</f>
        <v>-</v>
      </c>
      <c r="U84" s="35" t="str">
        <f ca="1">OFFSET(Tabelle1!$B$15,60*(U$17-1),U$16)</f>
        <v>-</v>
      </c>
      <c r="V84" s="35" t="str">
        <f ca="1">OFFSET(Tabelle1!$B$15,60*(V$17-1),V$16)</f>
        <v>-</v>
      </c>
      <c r="W84" s="35" t="str">
        <f ca="1">OFFSET(Tabelle1!$B$15,60*(W$17-1),W$16)</f>
        <v>-</v>
      </c>
      <c r="X84" s="35" t="str">
        <f ca="1">OFFSET(Tabelle1!$B$15,60*(X$17-1),X$16)</f>
        <v>-</v>
      </c>
      <c r="Y84" s="35" t="str">
        <f ca="1">OFFSET(Tabelle1!$B$15,60*(Y$17-1),Y$16)</f>
        <v>-</v>
      </c>
      <c r="Z84" s="35" t="str">
        <f ca="1">OFFSET(Tabelle1!$B$15,60*(Z$17-1),Z$16)</f>
        <v>-</v>
      </c>
      <c r="AA84" s="35" t="str">
        <f ca="1">OFFSET(Tabelle1!$B$15,60*(AA$17-1),AA$16)</f>
        <v>-</v>
      </c>
      <c r="AB84" s="35" t="str">
        <f ca="1">OFFSET(Tabelle1!$B$15,60*(AB$17-1),AB$16)</f>
        <v>-</v>
      </c>
      <c r="AC84" s="35" t="str">
        <f ca="1">OFFSET(Tabelle1!$B$15,60*(AC$17-1),AC$16)</f>
        <v>-</v>
      </c>
      <c r="AD84" s="35" t="str">
        <f ca="1">OFFSET(Tabelle1!$B$15,60*(AD$17-1),AD$16)</f>
        <v>-</v>
      </c>
      <c r="AE84" s="35" t="str">
        <f ca="1">OFFSET(Tabelle1!$B$15,60*(AE$17-1),AE$16)</f>
        <v>-</v>
      </c>
      <c r="AF84" s="35" t="str">
        <f ca="1">OFFSET(Tabelle1!$B$15,60*(AF$17-1),AF$16)</f>
        <v>-</v>
      </c>
      <c r="AG84" s="35" t="str">
        <f ca="1">OFFSET(Tabelle1!$B$15,60*(AG$17-1),AG$16)</f>
        <v>-</v>
      </c>
      <c r="AH84" s="35" t="str">
        <f ca="1">OFFSET(Tabelle1!$B$15,60*(AH$17-1),AH$16)</f>
        <v>-</v>
      </c>
      <c r="AI84" s="35" t="str">
        <f ca="1">OFFSET(Tabelle1!$B$15,60*(AI$17-1),AI$16)</f>
        <v>-</v>
      </c>
      <c r="AJ84" s="35" t="str">
        <f ca="1">OFFSET(Tabelle1!$B$15,60*(AJ$17-1),AJ$16)</f>
        <v>-</v>
      </c>
      <c r="AK84" s="35" t="str">
        <f ca="1">OFFSET(Tabelle1!$B$15,60*(AK$17-1),AK$16)</f>
        <v>-</v>
      </c>
      <c r="AL84" s="35" t="str">
        <f ca="1">OFFSET(Tabelle1!$B$15,60*(AL$17-1),AL$16)</f>
        <v>-</v>
      </c>
      <c r="AM84" s="35" t="str">
        <f ca="1">OFFSET(Tabelle1!$B$15,60*(AM$17-1),AM$16)</f>
        <v>-</v>
      </c>
      <c r="AN84" s="35" t="str">
        <f ca="1">OFFSET(Tabelle1!$B$15,60*(AN$17-1),AN$16)</f>
        <v>-</v>
      </c>
      <c r="AO84" s="35" t="str">
        <f ca="1">OFFSET(Tabelle1!$B$15,60*(AO$17-1),AO$16)</f>
        <v>-</v>
      </c>
      <c r="AP84" s="35" t="str">
        <f ca="1">OFFSET(Tabelle1!$B$15,60*(AP$17-1),AP$16)</f>
        <v>-</v>
      </c>
      <c r="AQ84" s="35" t="str">
        <f ca="1">OFFSET(Tabelle1!$B$15,60*(AQ$17-1),AQ$16)</f>
        <v>-</v>
      </c>
      <c r="AR84" s="35" t="str">
        <f ca="1">OFFSET(Tabelle1!$B$15,60*(AR$17-1),AR$16)</f>
        <v>-</v>
      </c>
      <c r="AS84" s="35" t="str">
        <f ca="1">OFFSET(Tabelle1!$B$15,60*(AS$17-1),AS$16)</f>
        <v>-</v>
      </c>
      <c r="AT84" s="35" t="str">
        <f ca="1">OFFSET(Tabelle1!$B$15,60*(AT$17-1),AT$16)</f>
        <v>-</v>
      </c>
      <c r="AU84" s="35" t="str">
        <f ca="1">OFFSET(Tabelle1!$B$15,60*(AU$17-1),AU$16)</f>
        <v>-</v>
      </c>
      <c r="AV84" s="35" t="str">
        <f ca="1">OFFSET(Tabelle1!$B$15,60*(AV$17-1),AV$16)</f>
        <v>-</v>
      </c>
      <c r="AW84" s="35" t="str">
        <f ca="1">OFFSET(Tabelle1!$B$15,60*(AW$17-1),AW$16)</f>
        <v>-</v>
      </c>
      <c r="AX84" s="35" t="str">
        <f ca="1">OFFSET(Tabelle1!$B$15,60*(AX$17-1),AX$16)</f>
        <v>-</v>
      </c>
      <c r="AY84" s="35" t="str">
        <f ca="1">OFFSET(Tabelle1!$B$15,60*(AY$17-1),AY$16)</f>
        <v>-</v>
      </c>
      <c r="AZ84" s="35" t="str">
        <f ca="1">OFFSET(Tabelle1!$B$15,60*(AZ$17-1),AZ$16)</f>
        <v>-</v>
      </c>
      <c r="BA84" s="35" t="str">
        <f ca="1">OFFSET(Tabelle1!$B$15,60*(BA$17-1),BA$16)</f>
        <v>-</v>
      </c>
      <c r="BB84" s="35" t="str">
        <f ca="1">OFFSET(Tabelle1!$B$15,60*(BB$17-1),BB$16)</f>
        <v>-</v>
      </c>
      <c r="BC84" s="35" t="str">
        <f ca="1">OFFSET(Tabelle1!$B$15,60*(BC$17-1),BC$16)</f>
        <v>-</v>
      </c>
      <c r="BD84" s="35" t="str">
        <f ca="1">OFFSET(Tabelle1!$B$15,60*(BD$17-1),BD$16)</f>
        <v>-</v>
      </c>
      <c r="BE84" s="35" t="str">
        <f ca="1">OFFSET(Tabelle1!$B$15,60*(BE$17-1),BE$16)</f>
        <v>-</v>
      </c>
      <c r="BF84" s="35" t="str">
        <f ca="1">OFFSET(Tabelle1!$B$15,60*(BF$17-1),BF$16)</f>
        <v>-</v>
      </c>
      <c r="BG84" s="35" t="str">
        <f ca="1">OFFSET(Tabelle1!$B$15,60*(BG$17-1),BG$16)</f>
        <v>-</v>
      </c>
      <c r="BH84" s="35" t="str">
        <f ca="1">OFFSET(Tabelle1!$B$15,60*(BH$17-1),BH$16)</f>
        <v>-</v>
      </c>
      <c r="BI84" s="35" t="str">
        <f ca="1">OFFSET(Tabelle1!$B$15,60*(BI$17-1),BI$16)</f>
        <v>-</v>
      </c>
      <c r="BJ84" s="35" t="str">
        <f ca="1">OFFSET(Tabelle1!$B$15,60*(BJ$17-1),BJ$16)</f>
        <v>-</v>
      </c>
      <c r="BK84" s="35" t="str">
        <f ca="1">OFFSET(Tabelle1!$B$15,60*(BK$17-1),BK$16)</f>
        <v>-</v>
      </c>
      <c r="BL84" s="35" t="str">
        <f ca="1">OFFSET(Tabelle1!$B$15,60*(BL$17-1),BL$16)</f>
        <v>-</v>
      </c>
      <c r="BM84" s="35" t="str">
        <f ca="1">OFFSET(Tabelle1!$B$15,60*(BM$17-1),BM$16)</f>
        <v>-</v>
      </c>
      <c r="BN84" s="35" t="str">
        <f ca="1">OFFSET(Tabelle1!$B$15,60*(BN$17-1),BN$16)</f>
        <v>-</v>
      </c>
      <c r="BO84" s="35" t="str">
        <f ca="1">OFFSET(Tabelle1!$B$15,60*(BO$17-1),BO$16)</f>
        <v>-</v>
      </c>
      <c r="BP84" s="35" t="str">
        <f ca="1">OFFSET(Tabelle1!$B$15,60*(BP$17-1),BP$16)</f>
        <v>-</v>
      </c>
      <c r="BQ84" s="35" t="str">
        <f ca="1">OFFSET(Tabelle1!$B$15,60*(BQ$17-1),BQ$16)</f>
        <v>-</v>
      </c>
      <c r="BR84" s="35" t="str">
        <f ca="1">OFFSET(Tabelle1!$B$15,60*(BR$17-1),BR$16)</f>
        <v>-</v>
      </c>
      <c r="BS84" s="35" t="str">
        <f ca="1">OFFSET(Tabelle1!$B$15,60*(BS$17-1),BS$16)</f>
        <v>-</v>
      </c>
      <c r="BT84" s="35" t="str">
        <f ca="1">OFFSET(Tabelle1!$B$15,60*(BT$17-1),BT$16)</f>
        <v>-</v>
      </c>
      <c r="BU84" s="35" t="str">
        <f ca="1">OFFSET(Tabelle1!$B$15,60*(BU$17-1),BU$16)</f>
        <v>-</v>
      </c>
      <c r="BV84" s="35" t="str">
        <f ca="1">OFFSET(Tabelle1!$B$15,60*(BV$17-1),BV$16)</f>
        <v>-</v>
      </c>
      <c r="BW84" s="35" t="str">
        <f ca="1">OFFSET(Tabelle1!$B$15,60*(BW$17-1),BW$16)</f>
        <v>-</v>
      </c>
      <c r="BX84" s="35" t="str">
        <f ca="1">OFFSET(Tabelle1!$B$15,60*(BX$17-1),BX$16)</f>
        <v>-</v>
      </c>
      <c r="BY84" s="35" t="str">
        <f ca="1">OFFSET(Tabelle1!$B$15,60*(BY$17-1),BY$16)</f>
        <v>-</v>
      </c>
      <c r="BZ84" s="35" t="str">
        <f ca="1">OFFSET(Tabelle1!$B$15,60*(BZ$17-1),BZ$16)</f>
        <v>-</v>
      </c>
      <c r="CA84" s="35" t="str">
        <f ca="1">OFFSET(Tabelle1!$B$15,60*(CA$17-1),CA$16)</f>
        <v>-</v>
      </c>
      <c r="CB84" s="35" t="str">
        <f ca="1">OFFSET(Tabelle1!$B$15,60*(CB$17-1),CB$16)</f>
        <v>-</v>
      </c>
      <c r="CC84" s="35" t="str">
        <f ca="1">OFFSET(Tabelle1!$B$15,60*(CC$17-1),CC$16)</f>
        <v>-</v>
      </c>
      <c r="CD84" s="35" t="str">
        <f ca="1">OFFSET(Tabelle1!$B$15,60*(CD$17-1),CD$16)</f>
        <v>-</v>
      </c>
      <c r="CE84" s="35" t="str">
        <f ca="1">OFFSET(Tabelle1!$B$15,60*(CE$17-1),CE$16)</f>
        <v>-</v>
      </c>
      <c r="CF84" s="35" t="str">
        <f ca="1">OFFSET(Tabelle1!$B$15,60*(CF$17-1),CF$16)</f>
        <v>-</v>
      </c>
      <c r="CG84" s="35" t="str">
        <f ca="1">OFFSET(Tabelle1!$B$15,60*(CG$17-1),CG$16)</f>
        <v>-</v>
      </c>
      <c r="CH84" s="35" t="str">
        <f ca="1">OFFSET(Tabelle1!$B$15,60*(CH$17-1),CH$16)</f>
        <v>-</v>
      </c>
      <c r="CI84" s="35" t="str">
        <f ca="1">OFFSET(Tabelle1!$B$15,60*(CI$17-1),CI$16)</f>
        <v>-</v>
      </c>
      <c r="CJ84" s="35" t="str">
        <f ca="1">OFFSET(Tabelle1!$B$15,60*(CJ$17-1),CJ$16)</f>
        <v>-</v>
      </c>
      <c r="CK84" s="63" t="str">
        <f ca="1">OFFSET(Tabelle1!$B$15,60*(CK$17-1),CK$16)</f>
        <v>-</v>
      </c>
    </row>
    <row r="85" spans="1:89" outlineLevel="1" x14ac:dyDescent="0.25">
      <c r="A85" s="2"/>
      <c r="B85" s="2" t="e">
        <f t="shared" si="21"/>
        <v>#REF!</v>
      </c>
      <c r="C85" s="47" t="s">
        <v>1050</v>
      </c>
      <c r="D85" s="42"/>
      <c r="E85" s="25"/>
      <c r="F85" s="35">
        <f ca="1">OFFSET(Tabelle1!$B$16,60*(F$17-1),F$16)</f>
        <v>41.332999999999998</v>
      </c>
      <c r="G85" s="35">
        <f ca="1">OFFSET(Tabelle1!$B$16,60*(G$17-1),G$16)</f>
        <v>41.332999999999998</v>
      </c>
      <c r="H85" s="35">
        <f ca="1">OFFSET(Tabelle1!$B$16,60*(H$17-1),H$16)</f>
        <v>1630.6669999999999</v>
      </c>
      <c r="I85" s="35">
        <f ca="1">OFFSET(Tabelle1!$B$16,60*(I$17-1),I$16)</f>
        <v>1630.6669999999999</v>
      </c>
      <c r="J85" s="35">
        <f ca="1">OFFSET(Tabelle1!$B$16,60*(J$17-1),J$16)</f>
        <v>1630.6669999999999</v>
      </c>
      <c r="K85" s="35">
        <f ca="1">OFFSET(Tabelle1!$B$16,60*(K$17-1),K$16)</f>
        <v>63.655999999999999</v>
      </c>
      <c r="L85" s="35">
        <f ca="1">OFFSET(Tabelle1!$B$16,60*(L$17-1),L$16)</f>
        <v>63.655999999999999</v>
      </c>
      <c r="M85" s="35">
        <f ca="1">OFFSET(Tabelle1!$B$16,60*(M$17-1),M$16)</f>
        <v>63.655999999999999</v>
      </c>
      <c r="N85" s="35">
        <f ca="1">OFFSET(Tabelle1!$B$16,60*(N$17-1),N$16)</f>
        <v>26.274000000000001</v>
      </c>
      <c r="O85" s="35">
        <f ca="1">OFFSET(Tabelle1!$B$16,60*(O$17-1),O$16)</f>
        <v>26.274000000000001</v>
      </c>
      <c r="P85" s="35">
        <f ca="1">OFFSET(Tabelle1!$B$16,60*(P$17-1),P$16)</f>
        <v>26.274000000000001</v>
      </c>
      <c r="Q85" s="35">
        <f ca="1">OFFSET(Tabelle1!$B$16,60*(Q$17-1),Q$16)</f>
        <v>10.925000000000001</v>
      </c>
      <c r="R85" s="35">
        <f ca="1">OFFSET(Tabelle1!$B$16,60*(R$17-1),R$16)</f>
        <v>10.925000000000001</v>
      </c>
      <c r="S85" s="35">
        <f ca="1">OFFSET(Tabelle1!$B$16,60*(S$17-1),S$16)</f>
        <v>10.925000000000001</v>
      </c>
      <c r="T85" s="35">
        <f ca="1">OFFSET(Tabelle1!$B$16,60*(T$17-1),T$16)</f>
        <v>1562.817</v>
      </c>
      <c r="U85" s="35">
        <f ca="1">OFFSET(Tabelle1!$B$16,60*(U$17-1),U$16)</f>
        <v>1562.817</v>
      </c>
      <c r="V85" s="35">
        <f ca="1">OFFSET(Tabelle1!$B$16,60*(V$17-1),V$16)</f>
        <v>1562.817</v>
      </c>
      <c r="W85" s="35">
        <f ca="1">OFFSET(Tabelle1!$B$16,60*(W$17-1),W$16)</f>
        <v>14.865</v>
      </c>
      <c r="X85" s="35">
        <f ca="1">OFFSET(Tabelle1!$B$16,60*(X$17-1),X$16)</f>
        <v>14.865</v>
      </c>
      <c r="Y85" s="35">
        <f ca="1">OFFSET(Tabelle1!$B$16,60*(Y$17-1),Y$16)</f>
        <v>14.865</v>
      </c>
      <c r="Z85" s="35">
        <f ca="1">OFFSET(Tabelle1!$B$16,60*(Z$17-1),Z$16)</f>
        <v>5.5590000000000002</v>
      </c>
      <c r="AA85" s="35">
        <f ca="1">OFFSET(Tabelle1!$B$16,60*(AA$17-1),AA$16)</f>
        <v>5.5590000000000002</v>
      </c>
      <c r="AB85" s="35">
        <f ca="1">OFFSET(Tabelle1!$B$16,60*(AB$17-1),AB$16)</f>
        <v>5.5590000000000002</v>
      </c>
      <c r="AC85" s="35">
        <f ca="1">OFFSET(Tabelle1!$B$16,60*(AC$17-1),AC$16)</f>
        <v>14.881</v>
      </c>
      <c r="AD85" s="35">
        <f ca="1">OFFSET(Tabelle1!$B$16,60*(AD$17-1),AD$16)</f>
        <v>14.881</v>
      </c>
      <c r="AE85" s="35">
        <f ca="1">OFFSET(Tabelle1!$B$16,60*(AE$17-1),AE$16)</f>
        <v>14.881</v>
      </c>
      <c r="AF85" s="35">
        <f ca="1">OFFSET(Tabelle1!$B$16,60*(AF$17-1),AF$16)</f>
        <v>1543.5160000000001</v>
      </c>
      <c r="AG85" s="35">
        <f ca="1">OFFSET(Tabelle1!$B$16,60*(AG$17-1),AG$16)</f>
        <v>1543.5160000000001</v>
      </c>
      <c r="AH85" s="35">
        <f ca="1">OFFSET(Tabelle1!$B$16,60*(AH$17-1),AH$16)</f>
        <v>1543.5160000000001</v>
      </c>
      <c r="AI85" s="35">
        <f ca="1">OFFSET(Tabelle1!$B$16,60*(AI$17-1),AI$16)</f>
        <v>13.07</v>
      </c>
      <c r="AJ85" s="35">
        <f ca="1">OFFSET(Tabelle1!$B$16,60*(AJ$17-1),AJ$16)</f>
        <v>13.07</v>
      </c>
      <c r="AK85" s="35">
        <f ca="1">OFFSET(Tabelle1!$B$16,60*(AK$17-1),AK$16)</f>
        <v>13.07</v>
      </c>
      <c r="AL85" s="35">
        <f ca="1">OFFSET(Tabelle1!$B$16,60*(AL$17-1),AL$16)</f>
        <v>6.6539999999999999</v>
      </c>
      <c r="AM85" s="35">
        <f ca="1">OFFSET(Tabelle1!$B$16,60*(AM$17-1),AM$16)</f>
        <v>6.6539999999999999</v>
      </c>
      <c r="AN85" s="35">
        <f ca="1">OFFSET(Tabelle1!$B$16,60*(AN$17-1),AN$16)</f>
        <v>6.6539999999999999</v>
      </c>
      <c r="AO85" s="35">
        <f ca="1">OFFSET(Tabelle1!$B$16,60*(AO$17-1),AO$16)</f>
        <v>35.384999999999998</v>
      </c>
      <c r="AP85" s="35">
        <f ca="1">OFFSET(Tabelle1!$B$16,60*(AP$17-1),AP$16)</f>
        <v>35.384999999999998</v>
      </c>
      <c r="AQ85" s="35">
        <f ca="1">OFFSET(Tabelle1!$B$16,60*(AQ$17-1),AQ$16)</f>
        <v>35.384999999999998</v>
      </c>
      <c r="AR85" s="35">
        <f ca="1">OFFSET(Tabelle1!$B$16,60*(AR$17-1),AR$16)</f>
        <v>1492.327</v>
      </c>
      <c r="AS85" s="35">
        <f ca="1">OFFSET(Tabelle1!$B$16,60*(AS$17-1),AS$16)</f>
        <v>1492.327</v>
      </c>
      <c r="AT85" s="35">
        <f ca="1">OFFSET(Tabelle1!$B$16,60*(AT$17-1),AT$16)</f>
        <v>1492.327</v>
      </c>
      <c r="AU85" s="35">
        <f ca="1">OFFSET(Tabelle1!$B$16,60*(AU$17-1),AU$16)</f>
        <v>36.747</v>
      </c>
      <c r="AV85" s="35">
        <f ca="1">OFFSET(Tabelle1!$B$16,60*(AV$17-1),AV$16)</f>
        <v>36.747</v>
      </c>
      <c r="AW85" s="35">
        <f ca="1">OFFSET(Tabelle1!$B$16,60*(AW$17-1),AW$16)</f>
        <v>36.747</v>
      </c>
      <c r="AX85" s="35">
        <f ca="1">OFFSET(Tabelle1!$B$16,60*(AX$17-1),AX$16)</f>
        <v>10.129</v>
      </c>
      <c r="AY85" s="35">
        <f ca="1">OFFSET(Tabelle1!$B$16,60*(AY$17-1),AY$16)</f>
        <v>10.129</v>
      </c>
      <c r="AZ85" s="35">
        <f ca="1">OFFSET(Tabelle1!$B$16,60*(AZ$17-1),AZ$16)</f>
        <v>10.129</v>
      </c>
      <c r="BA85" s="35">
        <f ca="1">OFFSET(Tabelle1!$B$16,60*(BA$17-1),BA$16)</f>
        <v>16.058</v>
      </c>
      <c r="BB85" s="35">
        <f ca="1">OFFSET(Tabelle1!$B$16,60*(BB$17-1),BB$16)</f>
        <v>16.058</v>
      </c>
      <c r="BC85" s="35">
        <f ca="1">OFFSET(Tabelle1!$B$16,60*(BC$17-1),BC$16)</f>
        <v>16.058</v>
      </c>
      <c r="BD85" s="35">
        <f ca="1">OFFSET(Tabelle1!$B$16,60*(BD$17-1),BD$16)</f>
        <v>1260.8440000000001</v>
      </c>
      <c r="BE85" s="35">
        <f ca="1">OFFSET(Tabelle1!$B$16,60*(BE$17-1),BE$16)</f>
        <v>1260.8440000000001</v>
      </c>
      <c r="BF85" s="35">
        <f ca="1">OFFSET(Tabelle1!$B$16,60*(BF$17-1),BF$16)</f>
        <v>1260.8440000000001</v>
      </c>
      <c r="BG85" s="35">
        <f ca="1">OFFSET(Tabelle1!$B$16,60*(BG$17-1),BG$16)</f>
        <v>150.40199999999999</v>
      </c>
      <c r="BH85" s="35">
        <f ca="1">OFFSET(Tabelle1!$B$16,60*(BH$17-1),BH$16)</f>
        <v>150.40199999999999</v>
      </c>
      <c r="BI85" s="35">
        <f ca="1">OFFSET(Tabelle1!$B$16,60*(BI$17-1),BI$16)</f>
        <v>150.40199999999999</v>
      </c>
      <c r="BJ85" s="35">
        <f ca="1">OFFSET(Tabelle1!$B$16,60*(BJ$17-1),BJ$16)</f>
        <v>65.227000000000004</v>
      </c>
      <c r="BK85" s="35">
        <f ca="1">OFFSET(Tabelle1!$B$16,60*(BK$17-1),BK$16)</f>
        <v>65.227000000000004</v>
      </c>
      <c r="BL85" s="35">
        <f ca="1">OFFSET(Tabelle1!$B$16,60*(BL$17-1),BL$16)</f>
        <v>65.227000000000004</v>
      </c>
      <c r="BM85" s="35">
        <f ca="1">OFFSET(Tabelle1!$B$16,60*(BM$17-1),BM$16)</f>
        <v>17.033999999999999</v>
      </c>
      <c r="BN85" s="35">
        <f ca="1">OFFSET(Tabelle1!$B$16,60*(BN$17-1),BN$16)</f>
        <v>17.033999999999999</v>
      </c>
      <c r="BO85" s="35">
        <f ca="1">OFFSET(Tabelle1!$B$16,60*(BO$17-1),BO$16)</f>
        <v>17.033999999999999</v>
      </c>
      <c r="BP85" s="35">
        <f ca="1">OFFSET(Tabelle1!$B$16,60*(BP$17-1),BP$16)</f>
        <v>1426.94</v>
      </c>
      <c r="BQ85" s="35">
        <f ca="1">OFFSET(Tabelle1!$B$16,60*(BQ$17-1),BQ$16)</f>
        <v>1426.94</v>
      </c>
      <c r="BR85" s="35">
        <f ca="1">OFFSET(Tabelle1!$B$16,60*(BR$17-1),BR$16)</f>
        <v>1426.94</v>
      </c>
      <c r="BS85" s="35">
        <f ca="1">OFFSET(Tabelle1!$B$16,60*(BS$17-1),BS$16)</f>
        <v>39.865000000000002</v>
      </c>
      <c r="BT85" s="35">
        <f ca="1">OFFSET(Tabelle1!$B$16,60*(BT$17-1),BT$16)</f>
        <v>39.865000000000002</v>
      </c>
      <c r="BU85" s="35">
        <f ca="1">OFFSET(Tabelle1!$B$16,60*(BU$17-1),BU$16)</f>
        <v>39.865000000000002</v>
      </c>
      <c r="BV85" s="35">
        <f ca="1">OFFSET(Tabelle1!$B$16,60*(BV$17-1),BV$16)</f>
        <v>21.004999999999999</v>
      </c>
      <c r="BW85" s="35">
        <f ca="1">OFFSET(Tabelle1!$B$16,60*(BW$17-1),BW$16)</f>
        <v>21.004999999999999</v>
      </c>
      <c r="BX85" s="35">
        <f ca="1">OFFSET(Tabelle1!$B$16,60*(BX$17-1),BX$16)</f>
        <v>21.004999999999999</v>
      </c>
      <c r="BY85" s="35">
        <f ca="1">OFFSET(Tabelle1!$B$16,60*(BY$17-1),BY$16)</f>
        <v>10.526</v>
      </c>
      <c r="BZ85" s="35">
        <f ca="1">OFFSET(Tabelle1!$B$16,60*(BZ$17-1),BZ$16)</f>
        <v>10.526</v>
      </c>
      <c r="CA85" s="35">
        <f ca="1">OFFSET(Tabelle1!$B$16,60*(CA$17-1),CA$16)</f>
        <v>10.526</v>
      </c>
      <c r="CB85" s="35">
        <f ca="1">OFFSET(Tabelle1!$B$16,60*(CB$17-1),CB$16)</f>
        <v>1396.5940000000001</v>
      </c>
      <c r="CC85" s="35">
        <f ca="1">OFFSET(Tabelle1!$B$16,60*(CC$17-1),CC$16)</f>
        <v>1396.5940000000001</v>
      </c>
      <c r="CD85" s="35">
        <f ca="1">OFFSET(Tabelle1!$B$16,60*(CD$17-1),CD$16)</f>
        <v>1396.5940000000001</v>
      </c>
      <c r="CE85" s="35">
        <f ca="1">OFFSET(Tabelle1!$B$16,60*(CE$17-1),CE$16)</f>
        <v>3.8079999999999998</v>
      </c>
      <c r="CF85" s="35" t="str">
        <f ca="1">OFFSET(Tabelle1!$B$16,60*(CF$17-1),CF$16)</f>
        <v>-</v>
      </c>
      <c r="CG85" s="35">
        <f ca="1">OFFSET(Tabelle1!$B$16,60*(CG$17-1),CG$16)</f>
        <v>6.4459999999999997</v>
      </c>
      <c r="CH85" s="35">
        <f ca="1">OFFSET(Tabelle1!$B$16,60*(CH$17-1),CH$16)</f>
        <v>24.152000000000001</v>
      </c>
      <c r="CI85" s="35">
        <f ca="1">OFFSET(Tabelle1!$B$16,60*(CI$17-1),CI$16)</f>
        <v>45.88</v>
      </c>
      <c r="CJ85" s="35">
        <f ca="1">OFFSET(Tabelle1!$B$16,60*(CJ$17-1),CJ$16)</f>
        <v>15.683999999999999</v>
      </c>
      <c r="CK85" s="63">
        <f ca="1">OFFSET(Tabelle1!$B$16,60*(CK$17-1),CK$16)</f>
        <v>5.8840000000000003</v>
      </c>
    </row>
    <row r="86" spans="1:89" outlineLevel="1" x14ac:dyDescent="0.25">
      <c r="A86" s="2"/>
      <c r="B86" s="2"/>
      <c r="C86" s="46" t="s">
        <v>1129</v>
      </c>
      <c r="D86" s="42"/>
      <c r="E86" s="2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63"/>
    </row>
    <row r="87" spans="1:89" outlineLevel="1" x14ac:dyDescent="0.25">
      <c r="A87" s="2"/>
      <c r="B87" s="2" t="e">
        <f>IF(C87="Einnahmen",#REF!+1,#REF!)</f>
        <v>#REF!</v>
      </c>
      <c r="C87" s="47" t="s">
        <v>1048</v>
      </c>
      <c r="D87" s="42"/>
      <c r="E87" s="25"/>
      <c r="F87" s="35">
        <f ca="1">OFFSET(Tabelle1!$B$17,60*(F$17-1),F$16)</f>
        <v>0.65200000000000002</v>
      </c>
      <c r="G87" s="35">
        <f ca="1">OFFSET(Tabelle1!$B$17,60*(G$17-1),G$16)</f>
        <v>0.92900000000000005</v>
      </c>
      <c r="H87" s="35">
        <f ca="1">OFFSET(Tabelle1!$B$17,60*(H$17-1),H$16)</f>
        <v>1.22</v>
      </c>
      <c r="I87" s="35">
        <f ca="1">OFFSET(Tabelle1!$B$17,60*(I$17-1),I$16)</f>
        <v>0.93899999999999995</v>
      </c>
      <c r="J87" s="35">
        <f ca="1">OFFSET(Tabelle1!$B$17,60*(J$17-1),J$16)</f>
        <v>0.81299999999999994</v>
      </c>
      <c r="K87" s="35">
        <f ca="1">OFFSET(Tabelle1!$B$17,60*(K$17-1),K$16)</f>
        <v>2.0129999999999999</v>
      </c>
      <c r="L87" s="35">
        <f ca="1">OFFSET(Tabelle1!$B$17,60*(L$17-1),L$16)</f>
        <v>0.8</v>
      </c>
      <c r="M87" s="35">
        <f ca="1">OFFSET(Tabelle1!$B$17,60*(M$17-1),M$16)</f>
        <v>0.95899999999999996</v>
      </c>
      <c r="N87" s="35" t="str">
        <f ca="1">OFFSET(Tabelle1!$B$17,60*(N$17-1),N$16)</f>
        <v>.</v>
      </c>
      <c r="O87" s="35">
        <f ca="1">OFFSET(Tabelle1!$B$17,60*(O$17-1),O$16)</f>
        <v>1.4179999999999999</v>
      </c>
      <c r="P87" s="35">
        <f ca="1">OFFSET(Tabelle1!$B$17,60*(P$17-1),P$16)</f>
        <v>0.252</v>
      </c>
      <c r="Q87" s="35">
        <f ca="1">OFFSET(Tabelle1!$B$17,60*(Q$17-1),Q$16)</f>
        <v>1.8149999999999999</v>
      </c>
      <c r="R87" s="35">
        <f ca="1">OFFSET(Tabelle1!$B$17,60*(R$17-1),R$16)</f>
        <v>0.81799999999999995</v>
      </c>
      <c r="S87" s="35">
        <f ca="1">OFFSET(Tabelle1!$B$17,60*(S$17-1),S$16)</f>
        <v>1.0349999999999999</v>
      </c>
      <c r="T87" s="35">
        <f ca="1">OFFSET(Tabelle1!$B$17,60*(T$17-1),T$16)</f>
        <v>1.4379999999999999</v>
      </c>
      <c r="U87" s="35">
        <f ca="1">OFFSET(Tabelle1!$B$17,60*(U$17-1),U$16)</f>
        <v>1.347</v>
      </c>
      <c r="V87" s="35">
        <f ca="1">OFFSET(Tabelle1!$B$17,60*(V$17-1),V$16)</f>
        <v>0.872</v>
      </c>
      <c r="W87" s="35">
        <f ca="1">OFFSET(Tabelle1!$B$17,60*(W$17-1),W$16)</f>
        <v>1.1719999999999999</v>
      </c>
      <c r="X87" s="35">
        <f ca="1">OFFSET(Tabelle1!$B$17,60*(X$17-1),X$16)</f>
        <v>1.1779999999999999</v>
      </c>
      <c r="Y87" s="35">
        <f ca="1">OFFSET(Tabelle1!$B$17,60*(Y$17-1),Y$16)</f>
        <v>1.427</v>
      </c>
      <c r="Z87" s="35">
        <f ca="1">OFFSET(Tabelle1!$B$17,60*(Z$17-1),Z$16)</f>
        <v>2.823</v>
      </c>
      <c r="AA87" s="35">
        <f ca="1">OFFSET(Tabelle1!$B$17,60*(AA$17-1),AA$16)</f>
        <v>1.1870000000000001</v>
      </c>
      <c r="AB87" s="35">
        <f ca="1">OFFSET(Tabelle1!$B$17,60*(AB$17-1),AB$16)</f>
        <v>1.726</v>
      </c>
      <c r="AC87" s="35">
        <f ca="1">OFFSET(Tabelle1!$B$17,60*(AC$17-1),AC$16)</f>
        <v>1.292</v>
      </c>
      <c r="AD87" s="35">
        <f ca="1">OFFSET(Tabelle1!$B$17,60*(AD$17-1),AD$16)</f>
        <v>0.94199999999999995</v>
      </c>
      <c r="AE87" s="35">
        <f ca="1">OFFSET(Tabelle1!$B$17,60*(AE$17-1),AE$16)</f>
        <v>0.86799999999999999</v>
      </c>
      <c r="AF87" s="35">
        <f ca="1">OFFSET(Tabelle1!$B$17,60*(AF$17-1),AF$16)</f>
        <v>2.4820000000000002</v>
      </c>
      <c r="AG87" s="35">
        <f ca="1">OFFSET(Tabelle1!$B$17,60*(AG$17-1),AG$16)</f>
        <v>1.8</v>
      </c>
      <c r="AH87" s="35">
        <f ca="1">OFFSET(Tabelle1!$B$17,60*(AH$17-1),AH$16)</f>
        <v>0.94899999999999995</v>
      </c>
      <c r="AI87" s="35">
        <f ca="1">OFFSET(Tabelle1!$B$17,60*(AI$17-1),AI$16)</f>
        <v>1.1910000000000001</v>
      </c>
      <c r="AJ87" s="35">
        <f ca="1">OFFSET(Tabelle1!$B$17,60*(AJ$17-1),AJ$16)</f>
        <v>0.77900000000000003</v>
      </c>
      <c r="AK87" s="35">
        <f ca="1">OFFSET(Tabelle1!$B$17,60*(AK$17-1),AK$16)</f>
        <v>1.7190000000000001</v>
      </c>
      <c r="AL87" s="35">
        <f ca="1">OFFSET(Tabelle1!$B$17,60*(AL$17-1),AL$16)</f>
        <v>0.80100000000000005</v>
      </c>
      <c r="AM87" s="35">
        <f ca="1">OFFSET(Tabelle1!$B$17,60*(AM$17-1),AM$16)</f>
        <v>1.1279999999999999</v>
      </c>
      <c r="AN87" s="35">
        <f ca="1">OFFSET(Tabelle1!$B$17,60*(AN$17-1),AN$16)</f>
        <v>1.0249999999999999</v>
      </c>
      <c r="AO87" s="35">
        <f ca="1">OFFSET(Tabelle1!$B$17,60*(AO$17-1),AO$16)</f>
        <v>2.4009999999999998</v>
      </c>
      <c r="AP87" s="35">
        <f ca="1">OFFSET(Tabelle1!$B$17,60*(AP$17-1),AP$16)</f>
        <v>1.0509999999999999</v>
      </c>
      <c r="AQ87" s="35">
        <f ca="1">OFFSET(Tabelle1!$B$17,60*(AQ$17-1),AQ$16)</f>
        <v>1.5009999999999999</v>
      </c>
      <c r="AR87" s="35">
        <f ca="1">OFFSET(Tabelle1!$B$17,60*(AR$17-1),AR$16)</f>
        <v>5.1959999999999997</v>
      </c>
      <c r="AS87" s="35">
        <f ca="1">OFFSET(Tabelle1!$B$17,60*(AS$17-1),AS$16)</f>
        <v>3.2109999999999999</v>
      </c>
      <c r="AT87" s="35">
        <f ca="1">OFFSET(Tabelle1!$B$17,60*(AT$17-1),AT$16)</f>
        <v>2.7559999999999998</v>
      </c>
      <c r="AU87" s="35">
        <f ca="1">OFFSET(Tabelle1!$B$17,60*(AU$17-1),AU$16)</f>
        <v>3.21</v>
      </c>
      <c r="AV87" s="35">
        <f ca="1">OFFSET(Tabelle1!$B$17,60*(AV$17-1),AV$16)</f>
        <v>4.5720000000000001</v>
      </c>
      <c r="AW87" s="35">
        <f ca="1">OFFSET(Tabelle1!$B$17,60*(AW$17-1),AW$16)</f>
        <v>1.462</v>
      </c>
      <c r="AX87" s="35">
        <f ca="1">OFFSET(Tabelle1!$B$17,60*(AX$17-1),AX$16)</f>
        <v>3.2440000000000002</v>
      </c>
      <c r="AY87" s="35">
        <f ca="1">OFFSET(Tabelle1!$B$17,60*(AY$17-1),AY$16)</f>
        <v>1.488</v>
      </c>
      <c r="AZ87" s="35">
        <f ca="1">OFFSET(Tabelle1!$B$17,60*(AZ$17-1),AZ$16)</f>
        <v>2.77</v>
      </c>
      <c r="BA87" s="35">
        <f ca="1">OFFSET(Tabelle1!$B$17,60*(BA$17-1),BA$16)</f>
        <v>3.871</v>
      </c>
      <c r="BB87" s="35">
        <f ca="1">OFFSET(Tabelle1!$B$17,60*(BB$17-1),BB$16)</f>
        <v>1.095</v>
      </c>
      <c r="BC87" s="35">
        <f ca="1">OFFSET(Tabelle1!$B$17,60*(BC$17-1),BC$16)</f>
        <v>2.8250000000000002</v>
      </c>
      <c r="BD87" s="35">
        <f ca="1">OFFSET(Tabelle1!$B$17,60*(BD$17-1),BD$16)</f>
        <v>1.798</v>
      </c>
      <c r="BE87" s="35">
        <f ca="1">OFFSET(Tabelle1!$B$17,60*(BE$17-1),BE$16)</f>
        <v>2.637</v>
      </c>
      <c r="BF87" s="35">
        <f ca="1">OFFSET(Tabelle1!$B$17,60*(BF$17-1),BF$16)</f>
        <v>5.3529999999999998</v>
      </c>
      <c r="BG87" s="35">
        <f ca="1">OFFSET(Tabelle1!$B$17,60*(BG$17-1),BG$16)</f>
        <v>9.2509999999999994</v>
      </c>
      <c r="BH87" s="35">
        <f ca="1">OFFSET(Tabelle1!$B$17,60*(BH$17-1),BH$16)</f>
        <v>1.9610000000000001</v>
      </c>
      <c r="BI87" s="35">
        <f ca="1">OFFSET(Tabelle1!$B$17,60*(BI$17-1),BI$16)</f>
        <v>2.706</v>
      </c>
      <c r="BJ87" s="35">
        <f ca="1">OFFSET(Tabelle1!$B$17,60*(BJ$17-1),BJ$16)</f>
        <v>1.891</v>
      </c>
      <c r="BK87" s="35">
        <f ca="1">OFFSET(Tabelle1!$B$17,60*(BK$17-1),BK$16)</f>
        <v>2.1059999999999999</v>
      </c>
      <c r="BL87" s="35">
        <f ca="1">OFFSET(Tabelle1!$B$17,60*(BL$17-1),BL$16)</f>
        <v>0.98299999999999998</v>
      </c>
      <c r="BM87" s="35">
        <f ca="1">OFFSET(Tabelle1!$B$17,60*(BM$17-1),BM$16)</f>
        <v>4.3540000000000001</v>
      </c>
      <c r="BN87" s="35">
        <f ca="1">OFFSET(Tabelle1!$B$17,60*(BN$17-1),BN$16)</f>
        <v>5.7430000000000003</v>
      </c>
      <c r="BO87" s="35">
        <f ca="1">OFFSET(Tabelle1!$B$17,60*(BO$17-1),BO$16)</f>
        <v>1.784</v>
      </c>
      <c r="BP87" s="35">
        <f ca="1">OFFSET(Tabelle1!$B$17,60*(BP$17-1),BP$16)</f>
        <v>2.5099999999999998</v>
      </c>
      <c r="BQ87" s="35">
        <f ca="1">OFFSET(Tabelle1!$B$17,60*(BQ$17-1),BQ$16)</f>
        <v>2.7149999999999999</v>
      </c>
      <c r="BR87" s="35">
        <f ca="1">OFFSET(Tabelle1!$B$17,60*(BR$17-1),BR$16)</f>
        <v>2.629</v>
      </c>
      <c r="BS87" s="35">
        <f ca="1">OFFSET(Tabelle1!$B$17,60*(BS$17-1),BS$16)</f>
        <v>7.532</v>
      </c>
      <c r="BT87" s="35">
        <f ca="1">OFFSET(Tabelle1!$B$17,60*(BT$17-1),BT$16)</f>
        <v>2.7370000000000001</v>
      </c>
      <c r="BU87" s="35">
        <f ca="1">OFFSET(Tabelle1!$B$17,60*(BU$17-1),BU$16)</f>
        <v>2.125</v>
      </c>
      <c r="BV87" s="35">
        <f ca="1">OFFSET(Tabelle1!$B$17,60*(BV$17-1),BV$16)</f>
        <v>1.6220000000000001</v>
      </c>
      <c r="BW87" s="35">
        <f ca="1">OFFSET(Tabelle1!$B$17,60*(BW$17-1),BW$16)</f>
        <v>1.637</v>
      </c>
      <c r="BX87" s="35">
        <f ca="1">OFFSET(Tabelle1!$B$17,60*(BX$17-1),BX$16)</f>
        <v>1.5629999999999999</v>
      </c>
      <c r="BY87" s="35">
        <f ca="1">OFFSET(Tabelle1!$B$17,60*(BY$17-1),BY$16)</f>
        <v>2.3260000000000001</v>
      </c>
      <c r="BZ87" s="35">
        <f ca="1">OFFSET(Tabelle1!$B$17,60*(BZ$17-1),BZ$16)</f>
        <v>1.0880000000000001</v>
      </c>
      <c r="CA87" s="35">
        <f ca="1">OFFSET(Tabelle1!$B$17,60*(CA$17-1),CA$16)</f>
        <v>1.921</v>
      </c>
      <c r="CB87" s="35">
        <f ca="1">OFFSET(Tabelle1!$B$17,60*(CB$17-1),CB$16)</f>
        <v>1.1399999999999999</v>
      </c>
      <c r="CC87" s="35">
        <f ca="1">OFFSET(Tabelle1!$B$17,60*(CC$17-1),CC$16)</f>
        <v>1.508</v>
      </c>
      <c r="CD87" s="35">
        <f ca="1">OFFSET(Tabelle1!$B$17,60*(CD$17-1),CD$16)</f>
        <v>2.7010000000000001</v>
      </c>
      <c r="CE87" s="35">
        <f ca="1">OFFSET(Tabelle1!$B$17,60*(CE$17-1),CE$16)</f>
        <v>5.3019999999999996</v>
      </c>
      <c r="CF87" s="35">
        <f ca="1">OFFSET(Tabelle1!$B$17,60*(CF$17-1),CF$16)</f>
        <v>7.4649999999999999</v>
      </c>
      <c r="CG87" s="35">
        <f ca="1">OFFSET(Tabelle1!$B$17,60*(CG$17-1),CG$16)</f>
        <v>1.421</v>
      </c>
      <c r="CH87" s="35">
        <f ca="1">OFFSET(Tabelle1!$B$17,60*(CH$17-1),CH$16)</f>
        <v>2.4359999999999999</v>
      </c>
      <c r="CI87" s="35">
        <f ca="1">OFFSET(Tabelle1!$B$17,60*(CI$17-1),CI$16)</f>
        <v>1.1830000000000001</v>
      </c>
      <c r="CJ87" s="35">
        <f ca="1">OFFSET(Tabelle1!$B$17,60*(CJ$17-1),CJ$16)</f>
        <v>2.3959999999999999</v>
      </c>
      <c r="CK87" s="63">
        <f ca="1">OFFSET(Tabelle1!$B$17,60*(CK$17-1),CK$16)</f>
        <v>2.7519999999999998</v>
      </c>
    </row>
    <row r="88" spans="1:89" outlineLevel="1" x14ac:dyDescent="0.25">
      <c r="A88" s="2"/>
      <c r="B88" s="2" t="e">
        <f t="shared" ref="B88:B89" si="22">IF(C88="Einnahmen",B87+1,B87)</f>
        <v>#REF!</v>
      </c>
      <c r="C88" s="47" t="s">
        <v>1049</v>
      </c>
      <c r="D88" s="42"/>
      <c r="E88" s="25"/>
      <c r="F88" s="35">
        <f ca="1">OFFSET(Tabelle1!$B$18,60*(F$17-1),F$16)</f>
        <v>1.675</v>
      </c>
      <c r="G88" s="35">
        <f ca="1">OFFSET(Tabelle1!$B$18,60*(G$17-1),G$16)</f>
        <v>1.5269999999999999</v>
      </c>
      <c r="H88" s="35">
        <f ca="1">OFFSET(Tabelle1!$B$18,60*(H$17-1),H$16)</f>
        <v>2.8149999999999999</v>
      </c>
      <c r="I88" s="35">
        <f ca="1">OFFSET(Tabelle1!$B$18,60*(I$17-1),I$16)</f>
        <v>1.524</v>
      </c>
      <c r="J88" s="35">
        <f ca="1">OFFSET(Tabelle1!$B$18,60*(J$17-1),J$16)</f>
        <v>3.1219999999999999</v>
      </c>
      <c r="K88" s="35">
        <f ca="1">OFFSET(Tabelle1!$B$18,60*(K$17-1),K$16)</f>
        <v>2.2160000000000002</v>
      </c>
      <c r="L88" s="35">
        <f ca="1">OFFSET(Tabelle1!$B$18,60*(L$17-1),L$16)</f>
        <v>1.244</v>
      </c>
      <c r="M88" s="35">
        <f ca="1">OFFSET(Tabelle1!$B$18,60*(M$17-1),M$16)</f>
        <v>2.177</v>
      </c>
      <c r="N88" s="35" t="str">
        <f ca="1">OFFSET(Tabelle1!$B$18,60*(N$17-1),N$16)</f>
        <v>.</v>
      </c>
      <c r="O88" s="35">
        <f ca="1">OFFSET(Tabelle1!$B$18,60*(O$17-1),O$16)</f>
        <v>1.1459999999999999</v>
      </c>
      <c r="P88" s="35">
        <f ca="1">OFFSET(Tabelle1!$B$18,60*(P$17-1),P$16)</f>
        <v>0.98799999999999999</v>
      </c>
      <c r="Q88" s="35">
        <f ca="1">OFFSET(Tabelle1!$B$18,60*(Q$17-1),Q$16)</f>
        <v>2.3540000000000001</v>
      </c>
      <c r="R88" s="35">
        <f ca="1">OFFSET(Tabelle1!$B$18,60*(R$17-1),R$16)</f>
        <v>3.6360000000000001</v>
      </c>
      <c r="S88" s="35">
        <f ca="1">OFFSET(Tabelle1!$B$18,60*(S$17-1),S$16)</f>
        <v>2.1</v>
      </c>
      <c r="T88" s="35">
        <f ca="1">OFFSET(Tabelle1!$B$18,60*(T$17-1),T$16)</f>
        <v>2.9529999999999998</v>
      </c>
      <c r="U88" s="35">
        <f ca="1">OFFSET(Tabelle1!$B$18,60*(U$17-1),U$16)</f>
        <v>1.2230000000000001</v>
      </c>
      <c r="V88" s="35">
        <f ca="1">OFFSET(Tabelle1!$B$18,60*(V$17-1),V$16)</f>
        <v>2.1829999999999998</v>
      </c>
      <c r="W88" s="35">
        <f ca="1">OFFSET(Tabelle1!$B$18,60*(W$17-1),W$16)</f>
        <v>2.5489999999999999</v>
      </c>
      <c r="X88" s="35">
        <f ca="1">OFFSET(Tabelle1!$B$18,60*(X$17-1),X$16)</f>
        <v>2.3980000000000001</v>
      </c>
      <c r="Y88" s="35">
        <f ca="1">OFFSET(Tabelle1!$B$18,60*(Y$17-1),Y$16)</f>
        <v>3.085</v>
      </c>
      <c r="Z88" s="35">
        <f ca="1">OFFSET(Tabelle1!$B$18,60*(Z$17-1),Z$16)</f>
        <v>1.889</v>
      </c>
      <c r="AA88" s="35">
        <f ca="1">OFFSET(Tabelle1!$B$18,60*(AA$17-1),AA$16)</f>
        <v>2.5979999999999999</v>
      </c>
      <c r="AB88" s="35">
        <f ca="1">OFFSET(Tabelle1!$B$18,60*(AB$17-1),AB$16)</f>
        <v>2.1230000000000002</v>
      </c>
      <c r="AC88" s="35">
        <f ca="1">OFFSET(Tabelle1!$B$18,60*(AC$17-1),AC$16)</f>
        <v>2.9359999999999999</v>
      </c>
      <c r="AD88" s="35">
        <f ca="1">OFFSET(Tabelle1!$B$18,60*(AD$17-1),AD$16)</f>
        <v>1.538</v>
      </c>
      <c r="AE88" s="35">
        <f ca="1">OFFSET(Tabelle1!$B$18,60*(AE$17-1),AE$16)</f>
        <v>3.786</v>
      </c>
      <c r="AF88" s="35">
        <f ca="1">OFFSET(Tabelle1!$B$18,60*(AF$17-1),AF$16)</f>
        <v>2.3610000000000002</v>
      </c>
      <c r="AG88" s="35">
        <f ca="1">OFFSET(Tabelle1!$B$18,60*(AG$17-1),AG$16)</f>
        <v>1.9830000000000001</v>
      </c>
      <c r="AH88" s="35">
        <f ca="1">OFFSET(Tabelle1!$B$18,60*(AH$17-1),AH$16)</f>
        <v>1.5580000000000001</v>
      </c>
      <c r="AI88" s="35">
        <f ca="1">OFFSET(Tabelle1!$B$18,60*(AI$17-1),AI$16)</f>
        <v>4.2830000000000004</v>
      </c>
      <c r="AJ88" s="35">
        <f ca="1">OFFSET(Tabelle1!$B$18,60*(AJ$17-1),AJ$16)</f>
        <v>3.3490000000000002</v>
      </c>
      <c r="AK88" s="35">
        <f ca="1">OFFSET(Tabelle1!$B$18,60*(AK$17-1),AK$16)</f>
        <v>3.5139999999999998</v>
      </c>
      <c r="AL88" s="35">
        <f ca="1">OFFSET(Tabelle1!$B$18,60*(AL$17-1),AL$16)</f>
        <v>3.53</v>
      </c>
      <c r="AM88" s="35">
        <f ca="1">OFFSET(Tabelle1!$B$18,60*(AM$17-1),AM$16)</f>
        <v>2.1259999999999999</v>
      </c>
      <c r="AN88" s="35">
        <f ca="1">OFFSET(Tabelle1!$B$18,60*(AN$17-1),AN$16)</f>
        <v>2.681</v>
      </c>
      <c r="AO88" s="35">
        <f ca="1">OFFSET(Tabelle1!$B$18,60*(AO$17-1),AO$16)</f>
        <v>3.1949999999999998</v>
      </c>
      <c r="AP88" s="35">
        <f ca="1">OFFSET(Tabelle1!$B$18,60*(AP$17-1),AP$16)</f>
        <v>4.5460000000000003</v>
      </c>
      <c r="AQ88" s="35">
        <f ca="1">OFFSET(Tabelle1!$B$18,60*(AQ$17-1),AQ$16)</f>
        <v>2.9550000000000001</v>
      </c>
      <c r="AR88" s="35">
        <f ca="1">OFFSET(Tabelle1!$B$18,60*(AR$17-1),AR$16)</f>
        <v>3.173</v>
      </c>
      <c r="AS88" s="35">
        <f ca="1">OFFSET(Tabelle1!$B$18,60*(AS$17-1),AS$16)</f>
        <v>2.4649999999999999</v>
      </c>
      <c r="AT88" s="35">
        <f ca="1">OFFSET(Tabelle1!$B$18,60*(AT$17-1),AT$16)</f>
        <v>1.897</v>
      </c>
      <c r="AU88" s="35">
        <f ca="1">OFFSET(Tabelle1!$B$18,60*(AU$17-1),AU$16)</f>
        <v>4.8769999999999998</v>
      </c>
      <c r="AV88" s="35">
        <f ca="1">OFFSET(Tabelle1!$B$18,60*(AV$17-1),AV$16)</f>
        <v>2.4609999999999999</v>
      </c>
      <c r="AW88" s="35">
        <f ca="1">OFFSET(Tabelle1!$B$18,60*(AW$17-1),AW$16)</f>
        <v>4.109</v>
      </c>
      <c r="AX88" s="35">
        <f ca="1">OFFSET(Tabelle1!$B$18,60*(AX$17-1),AX$16)</f>
        <v>2.8079999999999998</v>
      </c>
      <c r="AY88" s="35">
        <f ca="1">OFFSET(Tabelle1!$B$18,60*(AY$17-1),AY$16)</f>
        <v>2.306</v>
      </c>
      <c r="AZ88" s="35">
        <f ca="1">OFFSET(Tabelle1!$B$18,60*(AZ$17-1),AZ$16)</f>
        <v>3.0049999999999999</v>
      </c>
      <c r="BA88" s="35">
        <f ca="1">OFFSET(Tabelle1!$B$18,60*(BA$17-1),BA$16)</f>
        <v>3.6680000000000001</v>
      </c>
      <c r="BB88" s="35">
        <f ca="1">OFFSET(Tabelle1!$B$18,60*(BB$17-1),BB$16)</f>
        <v>3.1960000000000002</v>
      </c>
      <c r="BC88" s="35">
        <f ca="1">OFFSET(Tabelle1!$B$18,60*(BC$17-1),BC$16)</f>
        <v>2.9689999999999999</v>
      </c>
      <c r="BD88" s="35">
        <f ca="1">OFFSET(Tabelle1!$B$18,60*(BD$17-1),BD$16)</f>
        <v>3.2869999999999999</v>
      </c>
      <c r="BE88" s="35">
        <f ca="1">OFFSET(Tabelle1!$B$18,60*(BE$17-1),BE$16)</f>
        <v>2.5049999999999999</v>
      </c>
      <c r="BF88" s="35">
        <f ca="1">OFFSET(Tabelle1!$B$18,60*(BF$17-1),BF$16)</f>
        <v>2.9119999999999999</v>
      </c>
      <c r="BG88" s="35">
        <f ca="1">OFFSET(Tabelle1!$B$18,60*(BG$17-1),BG$16)</f>
        <v>4.4649999999999999</v>
      </c>
      <c r="BH88" s="35">
        <f ca="1">OFFSET(Tabelle1!$B$18,60*(BH$17-1),BH$16)</f>
        <v>2.6509999999999998</v>
      </c>
      <c r="BI88" s="35">
        <f ca="1">OFFSET(Tabelle1!$B$18,60*(BI$17-1),BI$16)</f>
        <v>4.2430000000000003</v>
      </c>
      <c r="BJ88" s="35">
        <f ca="1">OFFSET(Tabelle1!$B$18,60*(BJ$17-1),BJ$16)</f>
        <v>2.681</v>
      </c>
      <c r="BK88" s="35">
        <f ca="1">OFFSET(Tabelle1!$B$18,60*(BK$17-1),BK$16)</f>
        <v>1.976</v>
      </c>
      <c r="BL88" s="35">
        <f ca="1">OFFSET(Tabelle1!$B$18,60*(BL$17-1),BL$16)</f>
        <v>3.4990000000000001</v>
      </c>
      <c r="BM88" s="35">
        <f ca="1">OFFSET(Tabelle1!$B$18,60*(BM$17-1),BM$16)</f>
        <v>3.32</v>
      </c>
      <c r="BN88" s="35">
        <f ca="1">OFFSET(Tabelle1!$B$18,60*(BN$17-1),BN$16)</f>
        <v>2.4620000000000002</v>
      </c>
      <c r="BO88" s="35">
        <f ca="1">OFFSET(Tabelle1!$B$18,60*(BO$17-1),BO$16)</f>
        <v>3.7109999999999999</v>
      </c>
      <c r="BP88" s="35">
        <f ca="1">OFFSET(Tabelle1!$B$18,60*(BP$17-1),BP$16)</f>
        <v>3.9609999999999999</v>
      </c>
      <c r="BQ88" s="35">
        <f ca="1">OFFSET(Tabelle1!$B$18,60*(BQ$17-1),BQ$16)</f>
        <v>2.6579999999999999</v>
      </c>
      <c r="BR88" s="35">
        <f ca="1">OFFSET(Tabelle1!$B$18,60*(BR$17-1),BR$16)</f>
        <v>3.113</v>
      </c>
      <c r="BS88" s="35">
        <f ca="1">OFFSET(Tabelle1!$B$18,60*(BS$17-1),BS$16)</f>
        <v>4.016</v>
      </c>
      <c r="BT88" s="35">
        <f ca="1">OFFSET(Tabelle1!$B$18,60*(BT$17-1),BT$16)</f>
        <v>2.2650000000000001</v>
      </c>
      <c r="BU88" s="35">
        <f ca="1">OFFSET(Tabelle1!$B$18,60*(BU$17-1),BU$16)</f>
        <v>4.8959999999999999</v>
      </c>
      <c r="BV88" s="35">
        <f ca="1">OFFSET(Tabelle1!$B$18,60*(BV$17-1),BV$16)</f>
        <v>4.875</v>
      </c>
      <c r="BW88" s="35">
        <f ca="1">OFFSET(Tabelle1!$B$18,60*(BW$17-1),BW$16)</f>
        <v>3.4860000000000002</v>
      </c>
      <c r="BX88" s="35">
        <f ca="1">OFFSET(Tabelle1!$B$18,60*(BX$17-1),BX$16)</f>
        <v>3.601</v>
      </c>
      <c r="BY88" s="35">
        <f ca="1">OFFSET(Tabelle1!$B$18,60*(BY$17-1),BY$16)</f>
        <v>4.93</v>
      </c>
      <c r="BZ88" s="35">
        <f ca="1">OFFSET(Tabelle1!$B$18,60*(BZ$17-1),BZ$16)</f>
        <v>3.1179999999999999</v>
      </c>
      <c r="CA88" s="35">
        <f ca="1">OFFSET(Tabelle1!$B$18,60*(CA$17-1),CA$16)</f>
        <v>4.1849999999999996</v>
      </c>
      <c r="CB88" s="35">
        <f ca="1">OFFSET(Tabelle1!$B$18,60*(CB$17-1),CB$16)</f>
        <v>3.8319999999999999</v>
      </c>
      <c r="CC88" s="35">
        <f ca="1">OFFSET(Tabelle1!$B$18,60*(CC$17-1),CC$16)</f>
        <v>2.8730000000000002</v>
      </c>
      <c r="CD88" s="35">
        <f ca="1">OFFSET(Tabelle1!$B$18,60*(CD$17-1),CD$16)</f>
        <v>3.246</v>
      </c>
      <c r="CE88" s="35">
        <f ca="1">OFFSET(Tabelle1!$B$18,60*(CE$17-1),CE$16)</f>
        <v>3.6880000000000002</v>
      </c>
      <c r="CF88" s="35">
        <f ca="1">OFFSET(Tabelle1!$B$18,60*(CF$17-1),CF$16)</f>
        <v>3.742</v>
      </c>
      <c r="CG88" s="35">
        <f ca="1">OFFSET(Tabelle1!$B$18,60*(CG$17-1),CG$16)</f>
        <v>4.133</v>
      </c>
      <c r="CH88" s="35">
        <f ca="1">OFFSET(Tabelle1!$B$18,60*(CH$17-1),CH$16)</f>
        <v>3.2989999999999999</v>
      </c>
      <c r="CI88" s="35">
        <f ca="1">OFFSET(Tabelle1!$B$18,60*(CI$17-1),CI$16)</f>
        <v>3.4289999999999998</v>
      </c>
      <c r="CJ88" s="35">
        <f ca="1">OFFSET(Tabelle1!$B$18,60*(CJ$17-1),CJ$16)</f>
        <v>3.5169999999999999</v>
      </c>
      <c r="CK88" s="63">
        <f ca="1">OFFSET(Tabelle1!$B$18,60*(CK$17-1),CK$16)</f>
        <v>5.1749999999999998</v>
      </c>
    </row>
    <row r="89" spans="1:89" ht="14.4" outlineLevel="1" thickBot="1" x14ac:dyDescent="0.3">
      <c r="A89" s="2"/>
      <c r="B89" s="2" t="e">
        <f t="shared" si="22"/>
        <v>#REF!</v>
      </c>
      <c r="C89" s="64" t="s">
        <v>1050</v>
      </c>
      <c r="D89" s="65"/>
      <c r="E89" s="66"/>
      <c r="F89" s="67">
        <f ca="1">OFFSET(Tabelle1!$B$19,60*(F$17-1),F$16)</f>
        <v>-1.0229999999999999</v>
      </c>
      <c r="G89" s="67">
        <f ca="1">OFFSET(Tabelle1!$B$19,60*(G$17-1),G$16)</f>
        <v>-0.59799999999999998</v>
      </c>
      <c r="H89" s="67">
        <f ca="1">OFFSET(Tabelle1!$B$19,60*(H$17-1),H$16)</f>
        <v>-1.595</v>
      </c>
      <c r="I89" s="67">
        <f ca="1">OFFSET(Tabelle1!$B$19,60*(I$17-1),I$16)</f>
        <v>-0.58499999999999996</v>
      </c>
      <c r="J89" s="67">
        <f ca="1">OFFSET(Tabelle1!$B$19,60*(J$17-1),J$16)</f>
        <v>-2.3090000000000002</v>
      </c>
      <c r="K89" s="67">
        <f ca="1">OFFSET(Tabelle1!$B$19,60*(K$17-1),K$16)</f>
        <v>-0.20300000000000001</v>
      </c>
      <c r="L89" s="67">
        <f ca="1">OFFSET(Tabelle1!$B$19,60*(L$17-1),L$16)</f>
        <v>-0.44400000000000001</v>
      </c>
      <c r="M89" s="67">
        <f ca="1">OFFSET(Tabelle1!$B$19,60*(M$17-1),M$16)</f>
        <v>-1.218</v>
      </c>
      <c r="N89" s="67">
        <f ca="1">OFFSET(Tabelle1!$B$19,60*(N$17-1),N$16)</f>
        <v>-0.89800000000000002</v>
      </c>
      <c r="O89" s="67">
        <f ca="1">OFFSET(Tabelle1!$B$19,60*(O$17-1),O$16)</f>
        <v>0.27200000000000002</v>
      </c>
      <c r="P89" s="67">
        <f ca="1">OFFSET(Tabelle1!$B$19,60*(P$17-1),P$16)</f>
        <v>-0.73599999999999999</v>
      </c>
      <c r="Q89" s="67">
        <f ca="1">OFFSET(Tabelle1!$B$19,60*(Q$17-1),Q$16)</f>
        <v>-0.53900000000000003</v>
      </c>
      <c r="R89" s="67">
        <f ca="1">OFFSET(Tabelle1!$B$19,60*(R$17-1),R$16)</f>
        <v>-2.8180000000000001</v>
      </c>
      <c r="S89" s="67">
        <f ca="1">OFFSET(Tabelle1!$B$19,60*(S$17-1),S$16)</f>
        <v>-1.0649999999999999</v>
      </c>
      <c r="T89" s="67">
        <f ca="1">OFFSET(Tabelle1!$B$19,60*(T$17-1),T$16)</f>
        <v>-1.5149999999999999</v>
      </c>
      <c r="U89" s="67">
        <f ca="1">OFFSET(Tabelle1!$B$19,60*(U$17-1),U$16)</f>
        <v>0.124</v>
      </c>
      <c r="V89" s="67">
        <f ca="1">OFFSET(Tabelle1!$B$19,60*(V$17-1),V$16)</f>
        <v>-1.3109999999999999</v>
      </c>
      <c r="W89" s="67">
        <f ca="1">OFFSET(Tabelle1!$B$19,60*(W$17-1),W$16)</f>
        <v>-1.377</v>
      </c>
      <c r="X89" s="67">
        <f ca="1">OFFSET(Tabelle1!$B$19,60*(X$17-1),X$16)</f>
        <v>-1.22</v>
      </c>
      <c r="Y89" s="67">
        <f ca="1">OFFSET(Tabelle1!$B$19,60*(Y$17-1),Y$16)</f>
        <v>-1.6579999999999999</v>
      </c>
      <c r="Z89" s="67">
        <f ca="1">OFFSET(Tabelle1!$B$19,60*(Z$17-1),Z$16)</f>
        <v>0.93400000000000005</v>
      </c>
      <c r="AA89" s="67">
        <f ca="1">OFFSET(Tabelle1!$B$19,60*(AA$17-1),AA$16)</f>
        <v>-1.411</v>
      </c>
      <c r="AB89" s="67">
        <f ca="1">OFFSET(Tabelle1!$B$19,60*(AB$17-1),AB$16)</f>
        <v>-0.39700000000000002</v>
      </c>
      <c r="AC89" s="67">
        <f ca="1">OFFSET(Tabelle1!$B$19,60*(AC$17-1),AC$16)</f>
        <v>-1.6439999999999999</v>
      </c>
      <c r="AD89" s="67">
        <f ca="1">OFFSET(Tabelle1!$B$19,60*(AD$17-1),AD$16)</f>
        <v>-0.59599999999999997</v>
      </c>
      <c r="AE89" s="67">
        <f ca="1">OFFSET(Tabelle1!$B$19,60*(AE$17-1),AE$16)</f>
        <v>-2.9180000000000001</v>
      </c>
      <c r="AF89" s="67">
        <f ca="1">OFFSET(Tabelle1!$B$19,60*(AF$17-1),AF$16)</f>
        <v>0.121</v>
      </c>
      <c r="AG89" s="67">
        <f ca="1">OFFSET(Tabelle1!$B$19,60*(AG$17-1),AG$16)</f>
        <v>-0.183</v>
      </c>
      <c r="AH89" s="67">
        <f ca="1">OFFSET(Tabelle1!$B$19,60*(AH$17-1),AH$16)</f>
        <v>-0.60899999999999999</v>
      </c>
      <c r="AI89" s="67">
        <f ca="1">OFFSET(Tabelle1!$B$19,60*(AI$17-1),AI$16)</f>
        <v>-3.0920000000000001</v>
      </c>
      <c r="AJ89" s="67">
        <f ca="1">OFFSET(Tabelle1!$B$19,60*(AJ$17-1),AJ$16)</f>
        <v>-2.57</v>
      </c>
      <c r="AK89" s="67">
        <f ca="1">OFFSET(Tabelle1!$B$19,60*(AK$17-1),AK$16)</f>
        <v>-1.7949999999999999</v>
      </c>
      <c r="AL89" s="67">
        <f ca="1">OFFSET(Tabelle1!$B$19,60*(AL$17-1),AL$16)</f>
        <v>-2.7290000000000001</v>
      </c>
      <c r="AM89" s="67">
        <f ca="1">OFFSET(Tabelle1!$B$19,60*(AM$17-1),AM$16)</f>
        <v>-0.998</v>
      </c>
      <c r="AN89" s="67">
        <f ca="1">OFFSET(Tabelle1!$B$19,60*(AN$17-1),AN$16)</f>
        <v>-1.6559999999999999</v>
      </c>
      <c r="AO89" s="67">
        <f ca="1">OFFSET(Tabelle1!$B$19,60*(AO$17-1),AO$16)</f>
        <v>-0.79400000000000004</v>
      </c>
      <c r="AP89" s="67">
        <f ca="1">OFFSET(Tabelle1!$B$19,60*(AP$17-1),AP$16)</f>
        <v>-3.4950000000000001</v>
      </c>
      <c r="AQ89" s="67">
        <f ca="1">OFFSET(Tabelle1!$B$19,60*(AQ$17-1),AQ$16)</f>
        <v>-1.454</v>
      </c>
      <c r="AR89" s="67">
        <f ca="1">OFFSET(Tabelle1!$B$19,60*(AR$17-1),AR$16)</f>
        <v>2.0230000000000001</v>
      </c>
      <c r="AS89" s="67">
        <f ca="1">OFFSET(Tabelle1!$B$19,60*(AS$17-1),AS$16)</f>
        <v>0.746</v>
      </c>
      <c r="AT89" s="67">
        <f ca="1">OFFSET(Tabelle1!$B$19,60*(AT$17-1),AT$16)</f>
        <v>0.85899999999999999</v>
      </c>
      <c r="AU89" s="67">
        <f ca="1">OFFSET(Tabelle1!$B$19,60*(AU$17-1),AU$16)</f>
        <v>-1.667</v>
      </c>
      <c r="AV89" s="67">
        <f ca="1">OFFSET(Tabelle1!$B$19,60*(AV$17-1),AV$16)</f>
        <v>2.1110000000000002</v>
      </c>
      <c r="AW89" s="67">
        <f ca="1">OFFSET(Tabelle1!$B$19,60*(AW$17-1),AW$16)</f>
        <v>-2.6469999999999998</v>
      </c>
      <c r="AX89" s="67">
        <f ca="1">OFFSET(Tabelle1!$B$19,60*(AX$17-1),AX$16)</f>
        <v>0.436</v>
      </c>
      <c r="AY89" s="67">
        <f ca="1">OFFSET(Tabelle1!$B$19,60*(AY$17-1),AY$16)</f>
        <v>-0.81799999999999995</v>
      </c>
      <c r="AZ89" s="67">
        <f ca="1">OFFSET(Tabelle1!$B$19,60*(AZ$17-1),AZ$16)</f>
        <v>-0.23499999999999999</v>
      </c>
      <c r="BA89" s="67">
        <f ca="1">OFFSET(Tabelle1!$B$19,60*(BA$17-1),BA$16)</f>
        <v>0.20300000000000001</v>
      </c>
      <c r="BB89" s="67">
        <f ca="1">OFFSET(Tabelle1!$B$19,60*(BB$17-1),BB$16)</f>
        <v>-2.101</v>
      </c>
      <c r="BC89" s="67">
        <f ca="1">OFFSET(Tabelle1!$B$19,60*(BC$17-1),BC$16)</f>
        <v>-0.14399999999999999</v>
      </c>
      <c r="BD89" s="67">
        <f ca="1">OFFSET(Tabelle1!$B$19,60*(BD$17-1),BD$16)</f>
        <v>-1.4890000000000001</v>
      </c>
      <c r="BE89" s="67">
        <f ca="1">OFFSET(Tabelle1!$B$19,60*(BE$17-1),BE$16)</f>
        <v>0.13200000000000001</v>
      </c>
      <c r="BF89" s="67">
        <f ca="1">OFFSET(Tabelle1!$B$19,60*(BF$17-1),BF$16)</f>
        <v>2.4409999999999998</v>
      </c>
      <c r="BG89" s="67">
        <f ca="1">OFFSET(Tabelle1!$B$19,60*(BG$17-1),BG$16)</f>
        <v>4.7859999999999996</v>
      </c>
      <c r="BH89" s="67">
        <f ca="1">OFFSET(Tabelle1!$B$19,60*(BH$17-1),BH$16)</f>
        <v>-0.69</v>
      </c>
      <c r="BI89" s="67">
        <f ca="1">OFFSET(Tabelle1!$B$19,60*(BI$17-1),BI$16)</f>
        <v>-1.5369999999999999</v>
      </c>
      <c r="BJ89" s="67">
        <f ca="1">OFFSET(Tabelle1!$B$19,60*(BJ$17-1),BJ$16)</f>
        <v>-0.79</v>
      </c>
      <c r="BK89" s="67">
        <f ca="1">OFFSET(Tabelle1!$B$19,60*(BK$17-1),BK$16)</f>
        <v>0.13</v>
      </c>
      <c r="BL89" s="67">
        <f ca="1">OFFSET(Tabelle1!$B$19,60*(BL$17-1),BL$16)</f>
        <v>-2.516</v>
      </c>
      <c r="BM89" s="67">
        <f ca="1">OFFSET(Tabelle1!$B$19,60*(BM$17-1),BM$16)</f>
        <v>1.034</v>
      </c>
      <c r="BN89" s="67">
        <f ca="1">OFFSET(Tabelle1!$B$19,60*(BN$17-1),BN$16)</f>
        <v>3.2810000000000001</v>
      </c>
      <c r="BO89" s="67">
        <f ca="1">OFFSET(Tabelle1!$B$19,60*(BO$17-1),BO$16)</f>
        <v>-1.927</v>
      </c>
      <c r="BP89" s="67">
        <f ca="1">OFFSET(Tabelle1!$B$19,60*(BP$17-1),BP$16)</f>
        <v>-1.4510000000000001</v>
      </c>
      <c r="BQ89" s="67">
        <f ca="1">OFFSET(Tabelle1!$B$19,60*(BQ$17-1),BQ$16)</f>
        <v>5.7000000000000002E-2</v>
      </c>
      <c r="BR89" s="67">
        <f ca="1">OFFSET(Tabelle1!$B$19,60*(BR$17-1),BR$16)</f>
        <v>-0.48399999999999999</v>
      </c>
      <c r="BS89" s="67">
        <f ca="1">OFFSET(Tabelle1!$B$19,60*(BS$17-1),BS$16)</f>
        <v>3.516</v>
      </c>
      <c r="BT89" s="67">
        <f ca="1">OFFSET(Tabelle1!$B$19,60*(BT$17-1),BT$16)</f>
        <v>0.47199999999999998</v>
      </c>
      <c r="BU89" s="67">
        <f ca="1">OFFSET(Tabelle1!$B$19,60*(BU$17-1),BU$16)</f>
        <v>-2.7709999999999999</v>
      </c>
      <c r="BV89" s="67">
        <f ca="1">OFFSET(Tabelle1!$B$19,60*(BV$17-1),BV$16)</f>
        <v>-3.2530000000000001</v>
      </c>
      <c r="BW89" s="67">
        <f ca="1">OFFSET(Tabelle1!$B$19,60*(BW$17-1),BW$16)</f>
        <v>-1.849</v>
      </c>
      <c r="BX89" s="67">
        <f ca="1">OFFSET(Tabelle1!$B$19,60*(BX$17-1),BX$16)</f>
        <v>-2.0379999999999998</v>
      </c>
      <c r="BY89" s="67">
        <f ca="1">OFFSET(Tabelle1!$B$19,60*(BY$17-1),BY$16)</f>
        <v>-2.6040000000000001</v>
      </c>
      <c r="BZ89" s="67">
        <f ca="1">OFFSET(Tabelle1!$B$19,60*(BZ$17-1),BZ$16)</f>
        <v>-2.0299999999999998</v>
      </c>
      <c r="CA89" s="67">
        <f ca="1">OFFSET(Tabelle1!$B$19,60*(CA$17-1),CA$16)</f>
        <v>-2.2639999999999998</v>
      </c>
      <c r="CB89" s="67">
        <f ca="1">OFFSET(Tabelle1!$B$19,60*(CB$17-1),CB$16)</f>
        <v>-2.6920000000000002</v>
      </c>
      <c r="CC89" s="67">
        <f ca="1">OFFSET(Tabelle1!$B$19,60*(CC$17-1),CC$16)</f>
        <v>-1.365</v>
      </c>
      <c r="CD89" s="67">
        <f ca="1">OFFSET(Tabelle1!$B$19,60*(CD$17-1),CD$16)</f>
        <v>-0.54500000000000004</v>
      </c>
      <c r="CE89" s="67">
        <f ca="1">OFFSET(Tabelle1!$B$19,60*(CE$17-1),CE$16)</f>
        <v>1.6140000000000001</v>
      </c>
      <c r="CF89" s="67">
        <f ca="1">OFFSET(Tabelle1!$B$19,60*(CF$17-1),CF$16)</f>
        <v>3.7229999999999999</v>
      </c>
      <c r="CG89" s="67">
        <f ca="1">OFFSET(Tabelle1!$B$19,60*(CG$17-1),CG$16)</f>
        <v>-2.7120000000000002</v>
      </c>
      <c r="CH89" s="67">
        <f ca="1">OFFSET(Tabelle1!$B$19,60*(CH$17-1),CH$16)</f>
        <v>-0.86299999999999999</v>
      </c>
      <c r="CI89" s="67">
        <f ca="1">OFFSET(Tabelle1!$B$19,60*(CI$17-1),CI$16)</f>
        <v>-2.246</v>
      </c>
      <c r="CJ89" s="67">
        <f ca="1">OFFSET(Tabelle1!$B$19,60*(CJ$17-1),CJ$16)</f>
        <v>-1.121</v>
      </c>
      <c r="CK89" s="68">
        <f ca="1">OFFSET(Tabelle1!$B$19,60*(CK$17-1),CK$16)</f>
        <v>-2.423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ZR_Komponenten!$N$3:$N$76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52"/>
  <sheetViews>
    <sheetView workbookViewId="0">
      <selection sqref="A1:XFD1048576"/>
    </sheetView>
  </sheetViews>
  <sheetFormatPr baseColWidth="10" defaultColWidth="11.5546875" defaultRowHeight="14.4" x14ac:dyDescent="0.3"/>
  <cols>
    <col min="1" max="3" width="11.5546875" style="53"/>
    <col min="4" max="4" width="4.6640625" style="53" customWidth="1"/>
    <col min="5" max="8" width="11.5546875" style="53"/>
    <col min="9" max="9" width="34.6640625" style="53" customWidth="1"/>
    <col min="10" max="10" width="16.33203125" customWidth="1"/>
    <col min="11" max="11" width="17.33203125" customWidth="1"/>
    <col min="12" max="16384" width="11.5546875" style="1"/>
  </cols>
  <sheetData>
    <row r="1" spans="1:14" x14ac:dyDescent="0.3">
      <c r="G1"/>
      <c r="I1" t="s">
        <v>8</v>
      </c>
      <c r="J1" s="53"/>
      <c r="K1" s="53"/>
      <c r="L1" t="s">
        <v>8</v>
      </c>
    </row>
    <row r="2" spans="1:14" x14ac:dyDescent="0.3">
      <c r="A2" s="53" t="s">
        <v>5</v>
      </c>
      <c r="E2" s="53" t="s">
        <v>6</v>
      </c>
      <c r="J2" s="56" t="s">
        <v>7</v>
      </c>
      <c r="K2" s="58" t="s">
        <v>7</v>
      </c>
      <c r="L2" s="60"/>
    </row>
    <row r="3" spans="1:14" x14ac:dyDescent="0.3">
      <c r="A3" s="53" t="s">
        <v>1063</v>
      </c>
      <c r="B3" s="53" t="s">
        <v>9</v>
      </c>
      <c r="C3" s="53">
        <v>1</v>
      </c>
      <c r="E3" s="53" t="s">
        <v>2</v>
      </c>
      <c r="F3" s="53" t="s">
        <v>10</v>
      </c>
      <c r="I3" s="56">
        <v>1</v>
      </c>
      <c r="J3" s="83" t="s">
        <v>3999</v>
      </c>
      <c r="K3" s="84" t="s">
        <v>3999</v>
      </c>
      <c r="L3" s="60">
        <v>1</v>
      </c>
      <c r="N3" s="1" t="s">
        <v>1063</v>
      </c>
    </row>
    <row r="4" spans="1:14" x14ac:dyDescent="0.3">
      <c r="C4" s="53">
        <v>2</v>
      </c>
      <c r="E4" s="53" t="s">
        <v>3</v>
      </c>
      <c r="F4" s="53" t="s">
        <v>12</v>
      </c>
      <c r="I4" s="56">
        <v>2</v>
      </c>
      <c r="J4" s="56" t="s">
        <v>116</v>
      </c>
      <c r="K4" s="58" t="s">
        <v>116</v>
      </c>
      <c r="L4" s="60">
        <v>2</v>
      </c>
    </row>
    <row r="5" spans="1:14" x14ac:dyDescent="0.3">
      <c r="A5" s="53" t="s">
        <v>1064</v>
      </c>
      <c r="B5" s="53" t="s">
        <v>11</v>
      </c>
      <c r="C5" s="53">
        <v>3</v>
      </c>
      <c r="E5" s="53" t="s">
        <v>4</v>
      </c>
      <c r="F5" s="53" t="s">
        <v>15</v>
      </c>
      <c r="I5" s="56">
        <v>3</v>
      </c>
      <c r="J5" s="56" t="s">
        <v>13</v>
      </c>
      <c r="K5" s="59" t="s">
        <v>117</v>
      </c>
      <c r="L5" s="60">
        <v>3</v>
      </c>
      <c r="N5" s="1" t="s">
        <v>1064</v>
      </c>
    </row>
    <row r="6" spans="1:14" x14ac:dyDescent="0.3">
      <c r="A6" s="53" t="s">
        <v>1065</v>
      </c>
      <c r="B6" s="53" t="s">
        <v>14</v>
      </c>
      <c r="C6" s="53">
        <v>4</v>
      </c>
      <c r="G6" t="s">
        <v>8</v>
      </c>
      <c r="H6" s="61" t="s">
        <v>126</v>
      </c>
      <c r="I6" s="56">
        <v>4</v>
      </c>
      <c r="J6" s="56" t="s">
        <v>16</v>
      </c>
      <c r="K6" s="59" t="s">
        <v>118</v>
      </c>
      <c r="L6" s="60">
        <v>4</v>
      </c>
      <c r="N6" s="1" t="s">
        <v>1065</v>
      </c>
    </row>
    <row r="7" spans="1:14" x14ac:dyDescent="0.3">
      <c r="A7" s="53" t="s">
        <v>1066</v>
      </c>
      <c r="B7" s="53" t="s">
        <v>17</v>
      </c>
      <c r="C7" s="53">
        <v>5</v>
      </c>
      <c r="G7" s="56">
        <v>5</v>
      </c>
      <c r="H7" s="56">
        <v>1</v>
      </c>
      <c r="I7" s="57" t="s">
        <v>98</v>
      </c>
      <c r="J7" t="s">
        <v>4000</v>
      </c>
      <c r="K7" s="58" t="s">
        <v>16</v>
      </c>
      <c r="L7" s="60">
        <v>5</v>
      </c>
      <c r="N7" s="1" t="s">
        <v>1066</v>
      </c>
    </row>
    <row r="8" spans="1:14" x14ac:dyDescent="0.3">
      <c r="A8" s="53" t="s">
        <v>1067</v>
      </c>
      <c r="B8" s="53" t="s">
        <v>18</v>
      </c>
      <c r="C8" s="53">
        <v>6</v>
      </c>
      <c r="G8" s="56">
        <v>5</v>
      </c>
      <c r="H8" s="56">
        <v>2</v>
      </c>
      <c r="I8" s="57" t="s">
        <v>99</v>
      </c>
      <c r="J8" t="s">
        <v>4001</v>
      </c>
      <c r="N8" s="1" t="s">
        <v>1067</v>
      </c>
    </row>
    <row r="9" spans="1:14" x14ac:dyDescent="0.3">
      <c r="A9" s="53" t="s">
        <v>1068</v>
      </c>
      <c r="B9" s="53" t="s">
        <v>19</v>
      </c>
      <c r="C9" s="53">
        <v>7</v>
      </c>
      <c r="D9" s="58" t="s">
        <v>119</v>
      </c>
      <c r="E9" s="58"/>
      <c r="F9" s="58"/>
      <c r="G9" s="56">
        <v>5</v>
      </c>
      <c r="H9" s="56">
        <v>3</v>
      </c>
      <c r="I9" s="57" t="s">
        <v>100</v>
      </c>
      <c r="J9" t="s">
        <v>4002</v>
      </c>
      <c r="N9" s="1" t="s">
        <v>1068</v>
      </c>
    </row>
    <row r="10" spans="1:14" x14ac:dyDescent="0.3">
      <c r="A10" s="61" t="s">
        <v>1133</v>
      </c>
      <c r="B10" s="53" t="s">
        <v>20</v>
      </c>
      <c r="C10" s="53">
        <v>8</v>
      </c>
      <c r="D10" s="58">
        <v>1</v>
      </c>
      <c r="E10" s="58" t="s">
        <v>120</v>
      </c>
      <c r="F10" s="58" t="s">
        <v>121</v>
      </c>
      <c r="G10" s="56">
        <v>5</v>
      </c>
      <c r="H10" s="56">
        <v>4</v>
      </c>
      <c r="I10" s="57" t="s">
        <v>101</v>
      </c>
      <c r="J10" t="s">
        <v>4003</v>
      </c>
      <c r="N10" s="1" t="s">
        <v>1133</v>
      </c>
    </row>
    <row r="11" spans="1:14" x14ac:dyDescent="0.3">
      <c r="A11" s="61" t="s">
        <v>4076</v>
      </c>
      <c r="B11" s="61" t="s">
        <v>4077</v>
      </c>
      <c r="C11" s="53">
        <v>9</v>
      </c>
      <c r="D11" s="58">
        <v>2</v>
      </c>
      <c r="E11" s="58" t="s">
        <v>94</v>
      </c>
      <c r="F11" s="58" t="s">
        <v>122</v>
      </c>
      <c r="G11" s="56">
        <v>5</v>
      </c>
      <c r="H11" s="56">
        <v>5</v>
      </c>
      <c r="I11" s="57" t="s">
        <v>102</v>
      </c>
      <c r="J11" t="s">
        <v>4004</v>
      </c>
      <c r="N11" s="1" t="s">
        <v>4076</v>
      </c>
    </row>
    <row r="12" spans="1:14" x14ac:dyDescent="0.3">
      <c r="C12" s="53">
        <v>10</v>
      </c>
      <c r="D12" s="58">
        <v>3</v>
      </c>
      <c r="E12" s="58" t="s">
        <v>95</v>
      </c>
      <c r="F12" s="58" t="s">
        <v>123</v>
      </c>
      <c r="G12" s="56">
        <v>5</v>
      </c>
      <c r="H12" s="56">
        <v>6</v>
      </c>
      <c r="I12" s="57" t="s">
        <v>103</v>
      </c>
      <c r="J12" t="s">
        <v>4005</v>
      </c>
    </row>
    <row r="13" spans="1:14" x14ac:dyDescent="0.3">
      <c r="A13" s="53" t="s">
        <v>1069</v>
      </c>
      <c r="B13" s="53" t="s">
        <v>21</v>
      </c>
      <c r="C13" s="53">
        <v>11</v>
      </c>
      <c r="D13" s="58">
        <v>4</v>
      </c>
      <c r="E13" s="58" t="s">
        <v>96</v>
      </c>
      <c r="F13" s="58" t="s">
        <v>124</v>
      </c>
      <c r="G13" s="58">
        <v>6</v>
      </c>
      <c r="H13" s="58">
        <v>7</v>
      </c>
      <c r="I13" s="59" t="s">
        <v>114</v>
      </c>
      <c r="J13" t="s">
        <v>4006</v>
      </c>
      <c r="N13" s="1" t="s">
        <v>1070</v>
      </c>
    </row>
    <row r="14" spans="1:14" x14ac:dyDescent="0.3">
      <c r="A14" s="53" t="s">
        <v>1070</v>
      </c>
      <c r="B14" s="53" t="s">
        <v>22</v>
      </c>
      <c r="C14" s="53">
        <v>12</v>
      </c>
      <c r="D14" s="58">
        <v>5</v>
      </c>
      <c r="E14" s="58" t="s">
        <v>97</v>
      </c>
      <c r="F14" s="58" t="s">
        <v>125</v>
      </c>
      <c r="G14" s="58">
        <v>6</v>
      </c>
      <c r="H14" s="58">
        <v>8</v>
      </c>
      <c r="I14" s="59" t="s">
        <v>104</v>
      </c>
      <c r="J14" t="s">
        <v>4007</v>
      </c>
      <c r="N14" s="1" t="s">
        <v>1071</v>
      </c>
    </row>
    <row r="15" spans="1:14" x14ac:dyDescent="0.3">
      <c r="A15" s="53" t="s">
        <v>1071</v>
      </c>
      <c r="B15" s="53" t="s">
        <v>23</v>
      </c>
      <c r="C15" s="53">
        <v>13</v>
      </c>
      <c r="G15" s="58">
        <v>6</v>
      </c>
      <c r="H15" s="58">
        <v>9</v>
      </c>
      <c r="I15" s="59" t="s">
        <v>105</v>
      </c>
      <c r="J15" t="s">
        <v>4008</v>
      </c>
      <c r="N15" s="1" t="s">
        <v>1097</v>
      </c>
    </row>
    <row r="16" spans="1:14" x14ac:dyDescent="0.3">
      <c r="A16" s="53" t="s">
        <v>1072</v>
      </c>
      <c r="B16" s="53" t="s">
        <v>24</v>
      </c>
      <c r="C16" s="53">
        <v>14</v>
      </c>
      <c r="G16" s="58"/>
      <c r="H16" s="58"/>
      <c r="I16" s="59"/>
      <c r="N16" s="1" t="s">
        <v>1072</v>
      </c>
    </row>
    <row r="17" spans="1:14" x14ac:dyDescent="0.3">
      <c r="A17" s="53" t="s">
        <v>25</v>
      </c>
      <c r="B17" s="53" t="s">
        <v>26</v>
      </c>
      <c r="C17" s="53">
        <v>15</v>
      </c>
      <c r="G17" s="58"/>
      <c r="H17" s="58"/>
      <c r="I17" s="59"/>
      <c r="N17" s="1" t="s">
        <v>25</v>
      </c>
    </row>
    <row r="18" spans="1:14" x14ac:dyDescent="0.3">
      <c r="A18" s="53" t="s">
        <v>1073</v>
      </c>
      <c r="B18" s="53" t="s">
        <v>27</v>
      </c>
      <c r="C18" s="53">
        <v>16</v>
      </c>
      <c r="G18" s="58">
        <v>6</v>
      </c>
      <c r="H18" s="58">
        <v>12</v>
      </c>
      <c r="I18" s="59" t="s">
        <v>106</v>
      </c>
      <c r="J18" t="s">
        <v>4009</v>
      </c>
      <c r="N18" s="1" t="s">
        <v>1073</v>
      </c>
    </row>
    <row r="19" spans="1:14" x14ac:dyDescent="0.3">
      <c r="A19" s="53" t="s">
        <v>1074</v>
      </c>
      <c r="B19" s="53" t="s">
        <v>28</v>
      </c>
      <c r="C19" s="53">
        <v>17</v>
      </c>
      <c r="G19" s="58">
        <v>6</v>
      </c>
      <c r="H19" s="58">
        <v>13</v>
      </c>
      <c r="I19" s="59" t="s">
        <v>107</v>
      </c>
      <c r="J19" t="s">
        <v>4010</v>
      </c>
      <c r="N19" s="1" t="s">
        <v>1074</v>
      </c>
    </row>
    <row r="20" spans="1:14" x14ac:dyDescent="0.3">
      <c r="A20" s="53" t="s">
        <v>29</v>
      </c>
      <c r="B20" s="53" t="s">
        <v>30</v>
      </c>
      <c r="C20" s="53">
        <v>18</v>
      </c>
      <c r="G20" s="58">
        <v>6</v>
      </c>
      <c r="H20" s="58">
        <v>14</v>
      </c>
      <c r="I20" s="59" t="s">
        <v>108</v>
      </c>
      <c r="J20" t="s">
        <v>4011</v>
      </c>
      <c r="N20" s="1" t="s">
        <v>1087</v>
      </c>
    </row>
    <row r="21" spans="1:14" x14ac:dyDescent="0.3">
      <c r="A21" s="53" t="s">
        <v>1075</v>
      </c>
      <c r="B21" s="53" t="s">
        <v>31</v>
      </c>
      <c r="C21" s="53">
        <v>19</v>
      </c>
      <c r="G21" s="58">
        <v>6</v>
      </c>
      <c r="H21" s="58">
        <v>15</v>
      </c>
      <c r="I21" s="59" t="s">
        <v>109</v>
      </c>
      <c r="J21" t="s">
        <v>4012</v>
      </c>
      <c r="N21" s="1" t="s">
        <v>1086</v>
      </c>
    </row>
    <row r="22" spans="1:14" x14ac:dyDescent="0.3">
      <c r="A22" s="53" t="s">
        <v>1076</v>
      </c>
      <c r="B22" s="53" t="s">
        <v>32</v>
      </c>
      <c r="C22" s="53">
        <v>20</v>
      </c>
      <c r="G22" s="58">
        <v>6</v>
      </c>
      <c r="H22" s="58">
        <v>16</v>
      </c>
      <c r="I22" s="59" t="s">
        <v>110</v>
      </c>
      <c r="J22" t="s">
        <v>4013</v>
      </c>
      <c r="N22" s="1" t="s">
        <v>29</v>
      </c>
    </row>
    <row r="23" spans="1:14" x14ac:dyDescent="0.3">
      <c r="A23" s="53" t="s">
        <v>1077</v>
      </c>
      <c r="B23" s="53" t="s">
        <v>33</v>
      </c>
      <c r="C23" s="53">
        <v>21</v>
      </c>
      <c r="G23" s="58">
        <v>6</v>
      </c>
      <c r="H23" s="58">
        <v>17</v>
      </c>
      <c r="I23" s="59" t="s">
        <v>111</v>
      </c>
      <c r="J23" t="s">
        <v>4014</v>
      </c>
      <c r="N23" s="1" t="s">
        <v>1116</v>
      </c>
    </row>
    <row r="24" spans="1:14" x14ac:dyDescent="0.3">
      <c r="A24" s="53" t="s">
        <v>1078</v>
      </c>
      <c r="B24" s="53" t="s">
        <v>34</v>
      </c>
      <c r="C24" s="53">
        <v>22</v>
      </c>
      <c r="G24" s="58">
        <v>6</v>
      </c>
      <c r="H24" s="58">
        <v>18</v>
      </c>
      <c r="I24" s="59" t="s">
        <v>112</v>
      </c>
      <c r="J24" t="s">
        <v>4015</v>
      </c>
      <c r="N24" s="1" t="s">
        <v>1089</v>
      </c>
    </row>
    <row r="25" spans="1:14" x14ac:dyDescent="0.3">
      <c r="A25" s="53" t="s">
        <v>1079</v>
      </c>
      <c r="B25" s="53" t="s">
        <v>35</v>
      </c>
      <c r="C25" s="53">
        <v>23</v>
      </c>
      <c r="G25" s="58">
        <v>6</v>
      </c>
      <c r="H25" s="58">
        <v>19</v>
      </c>
      <c r="I25" s="59" t="s">
        <v>113</v>
      </c>
      <c r="J25" t="s">
        <v>4016</v>
      </c>
      <c r="N25" s="1" t="s">
        <v>1090</v>
      </c>
    </row>
    <row r="26" spans="1:14" x14ac:dyDescent="0.3">
      <c r="A26" s="53" t="s">
        <v>1080</v>
      </c>
      <c r="B26" s="53" t="s">
        <v>36</v>
      </c>
      <c r="C26" s="53">
        <v>24</v>
      </c>
      <c r="G26" s="58">
        <v>6</v>
      </c>
      <c r="H26" s="58">
        <v>20</v>
      </c>
      <c r="I26" s="59" t="s">
        <v>115</v>
      </c>
      <c r="J26" t="s">
        <v>4017</v>
      </c>
      <c r="N26" s="1" t="s">
        <v>1117</v>
      </c>
    </row>
    <row r="27" spans="1:14" x14ac:dyDescent="0.3">
      <c r="A27" s="53" t="s">
        <v>1081</v>
      </c>
      <c r="B27" s="53" t="s">
        <v>37</v>
      </c>
      <c r="C27" s="53">
        <v>25</v>
      </c>
      <c r="N27" s="1" t="s">
        <v>1134</v>
      </c>
    </row>
    <row r="28" spans="1:14" x14ac:dyDescent="0.3">
      <c r="A28" s="53" t="s">
        <v>1082</v>
      </c>
      <c r="B28" s="53" t="s">
        <v>38</v>
      </c>
      <c r="C28" s="53">
        <v>26</v>
      </c>
      <c r="N28" s="1" t="s">
        <v>1075</v>
      </c>
    </row>
    <row r="29" spans="1:14" x14ac:dyDescent="0.3">
      <c r="A29" s="53" t="s">
        <v>1083</v>
      </c>
      <c r="B29" s="53" t="s">
        <v>39</v>
      </c>
      <c r="C29" s="53">
        <v>27</v>
      </c>
      <c r="N29" s="1" t="s">
        <v>1069</v>
      </c>
    </row>
    <row r="30" spans="1:14" x14ac:dyDescent="0.3">
      <c r="A30" s="53" t="s">
        <v>1084</v>
      </c>
      <c r="B30" s="53" t="s">
        <v>40</v>
      </c>
      <c r="C30" s="53">
        <v>28</v>
      </c>
      <c r="N30" s="1" t="s">
        <v>1076</v>
      </c>
    </row>
    <row r="31" spans="1:14" x14ac:dyDescent="0.3">
      <c r="A31" s="61" t="s">
        <v>1126</v>
      </c>
      <c r="B31" s="53" t="s">
        <v>41</v>
      </c>
      <c r="C31" s="53">
        <v>29</v>
      </c>
      <c r="N31" s="1" t="s">
        <v>1077</v>
      </c>
    </row>
    <row r="32" spans="1:14" x14ac:dyDescent="0.3">
      <c r="A32" s="53" t="s">
        <v>42</v>
      </c>
      <c r="B32" s="53" t="s">
        <v>43</v>
      </c>
      <c r="C32" s="53">
        <v>30</v>
      </c>
      <c r="N32" s="1" t="s">
        <v>1078</v>
      </c>
    </row>
    <row r="33" spans="1:14" x14ac:dyDescent="0.3">
      <c r="A33" s="53" t="s">
        <v>1085</v>
      </c>
      <c r="B33" s="53" t="s">
        <v>44</v>
      </c>
      <c r="C33" s="53">
        <v>31</v>
      </c>
      <c r="N33" s="1" t="s">
        <v>1079</v>
      </c>
    </row>
    <row r="34" spans="1:14" x14ac:dyDescent="0.3">
      <c r="A34" s="53" t="s">
        <v>45</v>
      </c>
      <c r="B34" s="53" t="s">
        <v>46</v>
      </c>
      <c r="C34" s="53">
        <v>32</v>
      </c>
      <c r="N34" s="1" t="s">
        <v>1081</v>
      </c>
    </row>
    <row r="35" spans="1:14" x14ac:dyDescent="0.3">
      <c r="A35" s="53" t="s">
        <v>1086</v>
      </c>
      <c r="B35" s="53" t="s">
        <v>47</v>
      </c>
      <c r="C35" s="53">
        <v>33</v>
      </c>
      <c r="N35" s="1" t="s">
        <v>1112</v>
      </c>
    </row>
    <row r="36" spans="1:14" x14ac:dyDescent="0.3">
      <c r="A36" s="53" t="s">
        <v>1087</v>
      </c>
      <c r="B36" s="53" t="s">
        <v>48</v>
      </c>
      <c r="C36" s="53">
        <v>34</v>
      </c>
      <c r="N36" s="1" t="s">
        <v>1082</v>
      </c>
    </row>
    <row r="37" spans="1:14" x14ac:dyDescent="0.3">
      <c r="A37" s="53" t="s">
        <v>1088</v>
      </c>
      <c r="B37" s="53" t="s">
        <v>49</v>
      </c>
      <c r="C37" s="53">
        <v>35</v>
      </c>
      <c r="N37" s="1" t="s">
        <v>1083</v>
      </c>
    </row>
    <row r="38" spans="1:14" x14ac:dyDescent="0.3">
      <c r="A38" s="53" t="s">
        <v>1089</v>
      </c>
      <c r="B38" s="53" t="s">
        <v>50</v>
      </c>
      <c r="C38" s="53">
        <v>36</v>
      </c>
      <c r="N38" s="1" t="s">
        <v>1084</v>
      </c>
    </row>
    <row r="39" spans="1:14" x14ac:dyDescent="0.3">
      <c r="A39" s="53" t="s">
        <v>1090</v>
      </c>
      <c r="B39" s="53" t="s">
        <v>51</v>
      </c>
      <c r="C39" s="53">
        <v>37</v>
      </c>
      <c r="N39" s="1" t="s">
        <v>1126</v>
      </c>
    </row>
    <row r="40" spans="1:14" x14ac:dyDescent="0.3">
      <c r="A40" s="53" t="s">
        <v>1091</v>
      </c>
      <c r="B40" s="53" t="s">
        <v>52</v>
      </c>
      <c r="C40" s="53">
        <v>38</v>
      </c>
      <c r="N40" s="1" t="s">
        <v>42</v>
      </c>
    </row>
    <row r="41" spans="1:14" x14ac:dyDescent="0.3">
      <c r="A41" s="53" t="s">
        <v>1092</v>
      </c>
      <c r="B41" s="53" t="s">
        <v>53</v>
      </c>
      <c r="C41" s="53">
        <v>39</v>
      </c>
      <c r="N41" s="1" t="s">
        <v>1085</v>
      </c>
    </row>
    <row r="42" spans="1:14" x14ac:dyDescent="0.3">
      <c r="A42" s="53" t="s">
        <v>54</v>
      </c>
      <c r="B42" s="53" t="s">
        <v>55</v>
      </c>
      <c r="C42" s="53">
        <v>40</v>
      </c>
      <c r="N42" s="1" t="s">
        <v>45</v>
      </c>
    </row>
    <row r="43" spans="1:14" x14ac:dyDescent="0.3">
      <c r="A43" s="53" t="s">
        <v>56</v>
      </c>
      <c r="B43" s="53" t="s">
        <v>57</v>
      </c>
      <c r="C43" s="53">
        <v>41</v>
      </c>
      <c r="N43" s="1" t="s">
        <v>1124</v>
      </c>
    </row>
    <row r="44" spans="1:14" x14ac:dyDescent="0.3">
      <c r="A44" s="61" t="s">
        <v>1135</v>
      </c>
      <c r="B44" s="53" t="s">
        <v>58</v>
      </c>
      <c r="C44" s="53">
        <v>42</v>
      </c>
      <c r="N44" s="1" t="s">
        <v>1091</v>
      </c>
    </row>
    <row r="45" spans="1:14" x14ac:dyDescent="0.3">
      <c r="A45" s="61" t="s">
        <v>1093</v>
      </c>
      <c r="B45" s="53" t="s">
        <v>59</v>
      </c>
      <c r="C45" s="53">
        <v>43</v>
      </c>
      <c r="N45" s="1" t="s">
        <v>1092</v>
      </c>
    </row>
    <row r="46" spans="1:14" x14ac:dyDescent="0.3">
      <c r="A46" s="53" t="s">
        <v>1094</v>
      </c>
      <c r="B46" s="53" t="s">
        <v>60</v>
      </c>
      <c r="C46" s="53">
        <v>44</v>
      </c>
      <c r="N46" s="1" t="s">
        <v>54</v>
      </c>
    </row>
    <row r="47" spans="1:14" x14ac:dyDescent="0.3">
      <c r="A47" s="53" t="s">
        <v>1095</v>
      </c>
      <c r="B47" s="53" t="s">
        <v>61</v>
      </c>
      <c r="C47" s="53">
        <v>45</v>
      </c>
      <c r="N47" s="1" t="s">
        <v>56</v>
      </c>
    </row>
    <row r="48" spans="1:14" x14ac:dyDescent="0.3">
      <c r="A48" s="53" t="s">
        <v>1096</v>
      </c>
      <c r="B48" s="53" t="s">
        <v>62</v>
      </c>
      <c r="C48" s="53">
        <v>46</v>
      </c>
      <c r="N48" s="1" t="s">
        <v>1135</v>
      </c>
    </row>
    <row r="49" spans="1:14" x14ac:dyDescent="0.3">
      <c r="A49" s="53" t="s">
        <v>1097</v>
      </c>
      <c r="B49" s="53" t="s">
        <v>63</v>
      </c>
      <c r="C49" s="53">
        <v>47</v>
      </c>
      <c r="N49" s="1" t="s">
        <v>1093</v>
      </c>
    </row>
    <row r="50" spans="1:14" x14ac:dyDescent="0.3">
      <c r="A50" s="53" t="s">
        <v>1098</v>
      </c>
      <c r="B50" s="53" t="s">
        <v>64</v>
      </c>
      <c r="C50" s="53">
        <v>48</v>
      </c>
      <c r="N50" s="1" t="s">
        <v>1095</v>
      </c>
    </row>
    <row r="51" spans="1:14" x14ac:dyDescent="0.3">
      <c r="A51" s="53" t="s">
        <v>1099</v>
      </c>
      <c r="B51" s="53" t="s">
        <v>65</v>
      </c>
      <c r="C51" s="53">
        <v>49</v>
      </c>
      <c r="N51" s="1" t="s">
        <v>1094</v>
      </c>
    </row>
    <row r="52" spans="1:14" x14ac:dyDescent="0.3">
      <c r="A52" s="53" t="s">
        <v>1100</v>
      </c>
      <c r="B52" s="53" t="s">
        <v>66</v>
      </c>
      <c r="C52" s="53">
        <v>50</v>
      </c>
      <c r="N52" s="1" t="s">
        <v>1096</v>
      </c>
    </row>
    <row r="53" spans="1:14" x14ac:dyDescent="0.3">
      <c r="A53" s="53" t="s">
        <v>67</v>
      </c>
      <c r="B53" s="53" t="s">
        <v>68</v>
      </c>
      <c r="C53" s="53">
        <v>51</v>
      </c>
      <c r="N53" s="1" t="s">
        <v>1098</v>
      </c>
    </row>
    <row r="54" spans="1:14" x14ac:dyDescent="0.3">
      <c r="A54" s="61" t="s">
        <v>1124</v>
      </c>
      <c r="B54" s="53" t="s">
        <v>69</v>
      </c>
      <c r="C54" s="53">
        <v>52</v>
      </c>
      <c r="N54" s="1" t="s">
        <v>1099</v>
      </c>
    </row>
    <row r="55" spans="1:14" x14ac:dyDescent="0.3">
      <c r="A55" s="53" t="s">
        <v>1101</v>
      </c>
      <c r="B55" s="53" t="s">
        <v>70</v>
      </c>
      <c r="C55" s="53">
        <v>53</v>
      </c>
      <c r="N55" s="1" t="s">
        <v>1100</v>
      </c>
    </row>
    <row r="56" spans="1:14" x14ac:dyDescent="0.3">
      <c r="A56" s="53" t="s">
        <v>1102</v>
      </c>
      <c r="B56" s="53" t="s">
        <v>71</v>
      </c>
      <c r="C56" s="53">
        <v>54</v>
      </c>
      <c r="N56" s="1" t="s">
        <v>67</v>
      </c>
    </row>
    <row r="57" spans="1:14" x14ac:dyDescent="0.3">
      <c r="A57" s="53" t="s">
        <v>1103</v>
      </c>
      <c r="B57" s="53" t="s">
        <v>72</v>
      </c>
      <c r="C57" s="53">
        <v>55</v>
      </c>
      <c r="N57" s="1" t="s">
        <v>1088</v>
      </c>
    </row>
    <row r="58" spans="1:14" x14ac:dyDescent="0.3">
      <c r="A58" s="53" t="s">
        <v>1104</v>
      </c>
      <c r="B58" s="53" t="s">
        <v>73</v>
      </c>
      <c r="C58" s="53">
        <v>56</v>
      </c>
      <c r="N58" s="1" t="s">
        <v>1101</v>
      </c>
    </row>
    <row r="59" spans="1:14" x14ac:dyDescent="0.3">
      <c r="A59" s="53" t="s">
        <v>1105</v>
      </c>
      <c r="B59" s="53" t="s">
        <v>74</v>
      </c>
      <c r="C59" s="53">
        <v>57</v>
      </c>
      <c r="N59" s="1" t="s">
        <v>1102</v>
      </c>
    </row>
    <row r="60" spans="1:14" x14ac:dyDescent="0.3">
      <c r="A60" s="61" t="s">
        <v>4072</v>
      </c>
      <c r="B60" s="61" t="s">
        <v>1136</v>
      </c>
      <c r="C60" s="53">
        <v>58</v>
      </c>
      <c r="N60" s="1" t="s">
        <v>1103</v>
      </c>
    </row>
    <row r="61" spans="1:14" x14ac:dyDescent="0.3">
      <c r="A61" s="53" t="s">
        <v>1106</v>
      </c>
      <c r="B61" s="53" t="s">
        <v>75</v>
      </c>
      <c r="C61" s="53">
        <v>59</v>
      </c>
      <c r="N61" s="1" t="s">
        <v>4072</v>
      </c>
    </row>
    <row r="62" spans="1:14" x14ac:dyDescent="0.3">
      <c r="A62" s="53" t="s">
        <v>1107</v>
      </c>
      <c r="B62" s="53" t="s">
        <v>76</v>
      </c>
      <c r="C62" s="53">
        <v>60</v>
      </c>
      <c r="N62" s="1" t="s">
        <v>1106</v>
      </c>
    </row>
    <row r="63" spans="1:14" x14ac:dyDescent="0.3">
      <c r="A63" s="53" t="s">
        <v>1108</v>
      </c>
      <c r="B63" s="53" t="s">
        <v>77</v>
      </c>
      <c r="C63" s="53">
        <v>61</v>
      </c>
      <c r="N63" s="1" t="s">
        <v>1107</v>
      </c>
    </row>
    <row r="64" spans="1:14" x14ac:dyDescent="0.3">
      <c r="A64" s="53" t="s">
        <v>1109</v>
      </c>
      <c r="B64" s="53" t="s">
        <v>78</v>
      </c>
      <c r="C64" s="53">
        <v>62</v>
      </c>
      <c r="N64" s="1" t="s">
        <v>1108</v>
      </c>
    </row>
    <row r="65" spans="1:14" x14ac:dyDescent="0.3">
      <c r="A65" s="53" t="s">
        <v>1110</v>
      </c>
      <c r="B65" s="53" t="s">
        <v>79</v>
      </c>
      <c r="C65" s="53">
        <v>63</v>
      </c>
      <c r="N65" s="1" t="s">
        <v>1110</v>
      </c>
    </row>
    <row r="66" spans="1:14" x14ac:dyDescent="0.3">
      <c r="A66" s="61" t="s">
        <v>1125</v>
      </c>
      <c r="B66" s="53" t="s">
        <v>80</v>
      </c>
      <c r="C66" s="53">
        <v>64</v>
      </c>
      <c r="N66" s="1" t="s">
        <v>1109</v>
      </c>
    </row>
    <row r="67" spans="1:14" x14ac:dyDescent="0.3">
      <c r="A67" s="53" t="s">
        <v>81</v>
      </c>
      <c r="B67" s="53" t="s">
        <v>82</v>
      </c>
      <c r="C67" s="53">
        <v>65</v>
      </c>
      <c r="N67" s="1" t="s">
        <v>1104</v>
      </c>
    </row>
    <row r="68" spans="1:14" x14ac:dyDescent="0.3">
      <c r="A68" s="61" t="s">
        <v>1134</v>
      </c>
      <c r="B68" s="53" t="s">
        <v>83</v>
      </c>
      <c r="C68" s="53">
        <v>66</v>
      </c>
      <c r="N68" s="1" t="s">
        <v>1105</v>
      </c>
    </row>
    <row r="69" spans="1:14" x14ac:dyDescent="0.3">
      <c r="A69" s="53" t="s">
        <v>1111</v>
      </c>
      <c r="B69" s="53" t="s">
        <v>84</v>
      </c>
      <c r="C69" s="53">
        <v>67</v>
      </c>
      <c r="N69" s="1" t="s">
        <v>1125</v>
      </c>
    </row>
    <row r="70" spans="1:14" x14ac:dyDescent="0.3">
      <c r="A70" s="53" t="s">
        <v>85</v>
      </c>
      <c r="B70" s="53" t="s">
        <v>86</v>
      </c>
      <c r="C70" s="53">
        <v>68</v>
      </c>
      <c r="N70" s="1" t="s">
        <v>81</v>
      </c>
    </row>
    <row r="71" spans="1:14" x14ac:dyDescent="0.3">
      <c r="A71" s="53" t="s">
        <v>1112</v>
      </c>
      <c r="B71" s="53" t="s">
        <v>87</v>
      </c>
      <c r="C71" s="53">
        <v>69</v>
      </c>
      <c r="N71" s="1" t="s">
        <v>1111</v>
      </c>
    </row>
    <row r="72" spans="1:14" x14ac:dyDescent="0.3">
      <c r="A72" s="53" t="s">
        <v>1113</v>
      </c>
      <c r="B72" s="53" t="s">
        <v>88</v>
      </c>
      <c r="C72" s="53">
        <v>70</v>
      </c>
      <c r="N72" s="1" t="s">
        <v>85</v>
      </c>
    </row>
    <row r="73" spans="1:14" x14ac:dyDescent="0.3">
      <c r="A73" s="53" t="s">
        <v>1114</v>
      </c>
      <c r="B73" s="53" t="s">
        <v>89</v>
      </c>
      <c r="C73" s="53">
        <v>71</v>
      </c>
      <c r="N73" s="1" t="s">
        <v>1113</v>
      </c>
    </row>
    <row r="74" spans="1:14" x14ac:dyDescent="0.3">
      <c r="A74" s="53" t="s">
        <v>1115</v>
      </c>
      <c r="B74" s="53" t="s">
        <v>90</v>
      </c>
      <c r="C74" s="53">
        <v>72</v>
      </c>
      <c r="N74" s="1" t="s">
        <v>1080</v>
      </c>
    </row>
    <row r="75" spans="1:14" x14ac:dyDescent="0.3">
      <c r="A75" s="53" t="s">
        <v>1116</v>
      </c>
      <c r="B75" s="53" t="s">
        <v>91</v>
      </c>
      <c r="C75" s="53">
        <v>73</v>
      </c>
      <c r="N75" s="1" t="s">
        <v>1114</v>
      </c>
    </row>
    <row r="76" spans="1:14" x14ac:dyDescent="0.3">
      <c r="A76" s="53" t="s">
        <v>1117</v>
      </c>
      <c r="B76" s="53" t="s">
        <v>92</v>
      </c>
      <c r="C76" s="53">
        <v>74</v>
      </c>
      <c r="N76" s="1" t="s">
        <v>1115</v>
      </c>
    </row>
    <row r="124" ht="19.2" customHeight="1" x14ac:dyDescent="0.3"/>
    <row r="952" spans="20:20" x14ac:dyDescent="0.3">
      <c r="T952" s="1" t="s">
        <v>93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4441"/>
  <sheetViews>
    <sheetView zoomScaleNormal="100" workbookViewId="0">
      <selection sqref="A1:XFD1048576"/>
    </sheetView>
  </sheetViews>
  <sheetFormatPr baseColWidth="10" defaultRowHeight="14.4" x14ac:dyDescent="0.3"/>
  <sheetData>
    <row r="1" spans="1:86" x14ac:dyDescent="0.3">
      <c r="C1" s="89">
        <v>43708</v>
      </c>
      <c r="D1" s="89">
        <v>43738</v>
      </c>
      <c r="E1" s="89">
        <v>43769</v>
      </c>
      <c r="F1" s="89">
        <v>43799</v>
      </c>
      <c r="G1" s="89">
        <v>43830</v>
      </c>
      <c r="H1" s="89">
        <v>43861</v>
      </c>
      <c r="I1" s="89">
        <v>43890</v>
      </c>
      <c r="J1" s="89">
        <v>43921</v>
      </c>
      <c r="K1" s="89">
        <v>43951</v>
      </c>
      <c r="L1" s="89">
        <v>43982</v>
      </c>
      <c r="M1" s="89">
        <v>44012</v>
      </c>
      <c r="N1" s="89">
        <v>44043</v>
      </c>
      <c r="O1" s="89">
        <v>44074</v>
      </c>
      <c r="P1" s="89">
        <v>44104</v>
      </c>
      <c r="Q1" s="89">
        <v>44135</v>
      </c>
      <c r="R1" s="89">
        <v>44165</v>
      </c>
      <c r="S1" s="89">
        <v>44196</v>
      </c>
      <c r="T1" s="89">
        <v>44227</v>
      </c>
      <c r="U1" s="89">
        <v>44255</v>
      </c>
      <c r="V1" s="89">
        <v>44286</v>
      </c>
      <c r="W1" s="89">
        <v>44316</v>
      </c>
      <c r="X1" s="89">
        <v>44347</v>
      </c>
      <c r="Y1" s="89">
        <v>44377</v>
      </c>
      <c r="Z1" s="89">
        <v>44408</v>
      </c>
      <c r="AA1" s="89">
        <v>44439</v>
      </c>
      <c r="AB1" s="89">
        <v>44469</v>
      </c>
      <c r="AC1" s="89">
        <v>44500</v>
      </c>
      <c r="AD1" s="89">
        <v>44530</v>
      </c>
      <c r="AE1" s="89">
        <v>44561</v>
      </c>
      <c r="AF1" s="89">
        <v>44592</v>
      </c>
      <c r="AG1" s="89">
        <v>44620</v>
      </c>
      <c r="AH1" s="89">
        <v>44651</v>
      </c>
      <c r="AI1" s="89">
        <v>44681</v>
      </c>
      <c r="AJ1" s="89">
        <v>44712</v>
      </c>
      <c r="AK1" s="89">
        <v>44742</v>
      </c>
      <c r="AL1" s="89">
        <v>44773</v>
      </c>
      <c r="AM1" s="89">
        <v>44804</v>
      </c>
      <c r="AN1" s="89">
        <v>44834</v>
      </c>
      <c r="AO1" s="89">
        <v>44865</v>
      </c>
      <c r="AP1" s="89">
        <v>44895</v>
      </c>
      <c r="AQ1" s="89">
        <v>44926</v>
      </c>
      <c r="AR1" s="89">
        <v>44957</v>
      </c>
      <c r="AS1" s="89">
        <v>44985</v>
      </c>
      <c r="AT1" s="89">
        <v>45016</v>
      </c>
      <c r="AU1" s="89">
        <v>45046</v>
      </c>
      <c r="AV1" s="89">
        <v>45077</v>
      </c>
      <c r="AW1" s="89">
        <v>45107</v>
      </c>
      <c r="AX1" s="89">
        <v>45138</v>
      </c>
      <c r="AY1" s="89">
        <v>45169</v>
      </c>
      <c r="AZ1" s="89">
        <v>45199</v>
      </c>
      <c r="BA1" s="89">
        <v>45230</v>
      </c>
      <c r="BB1" s="89">
        <v>45260</v>
      </c>
      <c r="BC1" s="89">
        <v>45291</v>
      </c>
      <c r="BD1" s="89">
        <v>45322</v>
      </c>
      <c r="BE1" s="89">
        <v>45351</v>
      </c>
      <c r="BF1" s="89">
        <v>45382</v>
      </c>
      <c r="BG1" s="89">
        <v>45412</v>
      </c>
      <c r="BH1" s="89">
        <v>45443</v>
      </c>
      <c r="BI1" s="89">
        <v>45473</v>
      </c>
      <c r="BJ1" s="89">
        <v>45504</v>
      </c>
      <c r="BK1" s="89">
        <v>45535</v>
      </c>
      <c r="BL1" s="89">
        <v>45565</v>
      </c>
      <c r="BM1" s="89">
        <v>45596</v>
      </c>
      <c r="BN1" s="89">
        <v>45626</v>
      </c>
      <c r="BO1" s="89">
        <v>45657</v>
      </c>
      <c r="BP1" s="89">
        <v>45688</v>
      </c>
      <c r="BQ1" s="89">
        <v>45716</v>
      </c>
      <c r="BR1" s="89">
        <v>45747</v>
      </c>
      <c r="BS1" s="89">
        <v>45777</v>
      </c>
      <c r="BT1" s="89">
        <v>45808</v>
      </c>
      <c r="BU1" s="89">
        <v>45838</v>
      </c>
      <c r="BV1" s="89">
        <v>45869</v>
      </c>
      <c r="BW1" s="89">
        <v>45900</v>
      </c>
      <c r="BX1" s="89">
        <v>45930</v>
      </c>
      <c r="BY1" s="89">
        <v>45961</v>
      </c>
      <c r="BZ1" s="89">
        <v>45991</v>
      </c>
      <c r="CA1" s="89">
        <v>46022</v>
      </c>
      <c r="CB1" s="89">
        <v>46053</v>
      </c>
      <c r="CC1" s="89">
        <v>46081</v>
      </c>
      <c r="CD1" s="89">
        <v>46112</v>
      </c>
      <c r="CE1" s="89">
        <v>46142</v>
      </c>
      <c r="CF1" s="89">
        <v>46173</v>
      </c>
      <c r="CG1" s="89">
        <v>46203</v>
      </c>
      <c r="CH1" s="89">
        <v>46234</v>
      </c>
    </row>
    <row r="2" spans="1:86" x14ac:dyDescent="0.3">
      <c r="A2" t="s">
        <v>4078</v>
      </c>
      <c r="B2" t="s">
        <v>127</v>
      </c>
      <c r="C2">
        <v>19999.931</v>
      </c>
      <c r="D2">
        <v>19971.833999999999</v>
      </c>
      <c r="E2">
        <v>20659.442999999999</v>
      </c>
      <c r="F2">
        <v>20485.928</v>
      </c>
      <c r="G2">
        <v>21724.932000000001</v>
      </c>
      <c r="H2">
        <v>16476.441999999999</v>
      </c>
      <c r="I2">
        <v>15700.538</v>
      </c>
      <c r="J2">
        <v>16281.032999999999</v>
      </c>
      <c r="K2">
        <v>15048.314</v>
      </c>
      <c r="L2">
        <v>14907.245000000001</v>
      </c>
      <c r="M2">
        <v>14973.975</v>
      </c>
      <c r="N2">
        <v>14522.324000000001</v>
      </c>
      <c r="O2">
        <v>14623.096</v>
      </c>
      <c r="P2">
        <v>14522.65</v>
      </c>
      <c r="Q2">
        <v>16339.031999999999</v>
      </c>
      <c r="R2">
        <v>16559.563999999998</v>
      </c>
      <c r="S2">
        <v>18864.263999999999</v>
      </c>
      <c r="T2">
        <v>17933.919999999998</v>
      </c>
      <c r="U2">
        <v>18186.14</v>
      </c>
      <c r="V2">
        <v>19712.733</v>
      </c>
      <c r="W2">
        <v>19434.144</v>
      </c>
      <c r="X2">
        <v>20355.101999999999</v>
      </c>
      <c r="Y2">
        <v>20318.456999999999</v>
      </c>
      <c r="Z2">
        <v>20194.417000000001</v>
      </c>
      <c r="AA2">
        <v>20782.605</v>
      </c>
      <c r="AB2">
        <v>21447.038</v>
      </c>
      <c r="AC2">
        <v>22255.324000000001</v>
      </c>
      <c r="AD2">
        <v>22405.656999999999</v>
      </c>
      <c r="AE2">
        <v>25734.475999999999</v>
      </c>
      <c r="AF2">
        <v>22692.858</v>
      </c>
      <c r="AG2">
        <v>22262.010999999999</v>
      </c>
      <c r="AH2">
        <v>23859.688999999998</v>
      </c>
      <c r="AI2">
        <v>23767.227999999999</v>
      </c>
      <c r="AJ2">
        <v>25233.702000000001</v>
      </c>
      <c r="AK2">
        <v>25243.784</v>
      </c>
      <c r="AL2">
        <v>24658.095000000001</v>
      </c>
      <c r="AM2">
        <v>26326.74</v>
      </c>
      <c r="AN2">
        <v>27654.983</v>
      </c>
      <c r="AO2">
        <v>28623.562999999998</v>
      </c>
      <c r="AP2">
        <v>30317.223000000002</v>
      </c>
      <c r="AQ2">
        <v>35103.769999999997</v>
      </c>
      <c r="AR2">
        <v>30367.235000000001</v>
      </c>
      <c r="AS2">
        <v>30552.402999999998</v>
      </c>
      <c r="AT2">
        <v>32923.091999999997</v>
      </c>
      <c r="AU2">
        <v>33621.108999999997</v>
      </c>
      <c r="AV2">
        <v>34605.167000000001</v>
      </c>
      <c r="AW2">
        <v>34967.720999999998</v>
      </c>
      <c r="AX2">
        <v>33617.173999999999</v>
      </c>
      <c r="AY2">
        <v>36877.006999999998</v>
      </c>
      <c r="AZ2">
        <v>35862.161</v>
      </c>
      <c r="BA2">
        <v>35947.275000000001</v>
      </c>
      <c r="BB2">
        <v>36994.749000000003</v>
      </c>
      <c r="BC2">
        <v>41759.160000000003</v>
      </c>
      <c r="BD2">
        <v>35731.03</v>
      </c>
      <c r="BE2">
        <v>35398.652999999998</v>
      </c>
      <c r="BF2">
        <v>37183.266000000003</v>
      </c>
      <c r="BG2">
        <v>37264.150999999998</v>
      </c>
      <c r="BH2">
        <v>38426.139000000003</v>
      </c>
      <c r="BI2">
        <v>36621.440000000002</v>
      </c>
      <c r="BJ2">
        <v>35473.608</v>
      </c>
      <c r="BK2">
        <v>35812.99</v>
      </c>
      <c r="BL2">
        <v>35615.606</v>
      </c>
      <c r="BM2">
        <v>36256.383000000002</v>
      </c>
      <c r="BN2">
        <v>36732.658000000003</v>
      </c>
      <c r="BO2">
        <v>39569.555999999997</v>
      </c>
      <c r="BP2">
        <v>33810.440999999999</v>
      </c>
      <c r="BQ2">
        <v>32494.005000000001</v>
      </c>
      <c r="BR2">
        <v>34291.228000000003</v>
      </c>
      <c r="BS2">
        <v>34288.256999999998</v>
      </c>
      <c r="BT2">
        <v>34409.277999999998</v>
      </c>
      <c r="BU2">
        <v>33845.262000000002</v>
      </c>
      <c r="BV2">
        <v>34534.519999999997</v>
      </c>
      <c r="BW2">
        <v>32954.555999999997</v>
      </c>
      <c r="BX2">
        <v>33177.74</v>
      </c>
      <c r="BY2">
        <v>34200.421000000002</v>
      </c>
      <c r="BZ2">
        <v>36133.487999999998</v>
      </c>
      <c r="CA2">
        <v>39033.08</v>
      </c>
      <c r="CB2">
        <v>33643.101999999999</v>
      </c>
      <c r="CC2">
        <v>33403.731</v>
      </c>
      <c r="CD2">
        <v>36165.368999999999</v>
      </c>
      <c r="CE2">
        <v>36713.96</v>
      </c>
      <c r="CF2">
        <v>37410.597999999998</v>
      </c>
      <c r="CG2">
        <v>37266.211000000003</v>
      </c>
      <c r="CH2">
        <v>35856.345999999998</v>
      </c>
    </row>
    <row r="3" spans="1:86" x14ac:dyDescent="0.3">
      <c r="A3" t="s">
        <v>4079</v>
      </c>
      <c r="B3" t="s">
        <v>128</v>
      </c>
      <c r="C3">
        <v>8103.3860000000004</v>
      </c>
      <c r="D3">
        <v>8010.4449999999997</v>
      </c>
      <c r="E3">
        <v>7676.8890000000001</v>
      </c>
      <c r="F3">
        <v>7579.1459999999997</v>
      </c>
      <c r="G3">
        <v>7758.4759999999997</v>
      </c>
      <c r="H3">
        <v>6939.5069999999996</v>
      </c>
      <c r="I3">
        <v>9234.2199999999993</v>
      </c>
      <c r="J3">
        <v>6659.0659999999998</v>
      </c>
      <c r="K3">
        <v>6432.9859999999999</v>
      </c>
      <c r="L3">
        <v>14231.434999999999</v>
      </c>
      <c r="M3">
        <v>13233.959000000001</v>
      </c>
      <c r="N3">
        <v>8215.3799999999992</v>
      </c>
      <c r="O3">
        <v>6776.0889999999999</v>
      </c>
      <c r="P3">
        <v>8069.1620000000003</v>
      </c>
      <c r="Q3">
        <v>7975.0370000000003</v>
      </c>
      <c r="R3">
        <v>6756.0529999999999</v>
      </c>
      <c r="S3">
        <v>7234.11</v>
      </c>
      <c r="T3">
        <v>7451.2240000000002</v>
      </c>
      <c r="U3">
        <v>9549.18</v>
      </c>
      <c r="V3">
        <v>8233.1509999999998</v>
      </c>
      <c r="W3">
        <v>11743.971</v>
      </c>
      <c r="X3">
        <v>17696.133000000002</v>
      </c>
      <c r="Y3">
        <v>12571.814</v>
      </c>
      <c r="Z3">
        <v>10368.289000000001</v>
      </c>
      <c r="AA3">
        <v>9004.19</v>
      </c>
      <c r="AB3">
        <v>9204.7279999999992</v>
      </c>
      <c r="AC3">
        <v>9427.2739999999994</v>
      </c>
      <c r="AD3">
        <v>9553.34</v>
      </c>
      <c r="AE3">
        <v>11096.424000000001</v>
      </c>
      <c r="AF3">
        <v>9048.482</v>
      </c>
      <c r="AG3">
        <v>11283.603999999999</v>
      </c>
      <c r="AH3">
        <v>10244.254000000001</v>
      </c>
      <c r="AI3">
        <v>12175.98</v>
      </c>
      <c r="AJ3">
        <v>29075.566999999999</v>
      </c>
      <c r="AK3">
        <v>15927.416999999999</v>
      </c>
      <c r="AL3">
        <v>12834.52</v>
      </c>
      <c r="AM3">
        <v>12939.634</v>
      </c>
      <c r="AN3">
        <v>15092.413</v>
      </c>
      <c r="AO3">
        <v>14777.616</v>
      </c>
      <c r="AP3">
        <v>16112.008</v>
      </c>
      <c r="AQ3">
        <v>17266.984</v>
      </c>
      <c r="AR3">
        <v>18753.895</v>
      </c>
      <c r="AS3">
        <v>21061.607</v>
      </c>
      <c r="AT3">
        <v>19827.976999999999</v>
      </c>
      <c r="AU3">
        <v>22485.188999999998</v>
      </c>
      <c r="AV3">
        <v>41202.951000000001</v>
      </c>
      <c r="AW3">
        <v>25561.995999999999</v>
      </c>
      <c r="AX3">
        <v>22250.928</v>
      </c>
      <c r="AY3">
        <v>21876.861000000001</v>
      </c>
      <c r="AZ3">
        <v>22228.171999999999</v>
      </c>
      <c r="BA3">
        <v>22454.097000000002</v>
      </c>
      <c r="BB3">
        <v>22500.441999999999</v>
      </c>
      <c r="BC3">
        <v>23466.386999999999</v>
      </c>
      <c r="BD3">
        <v>22202.157999999999</v>
      </c>
      <c r="BE3">
        <v>24424.698</v>
      </c>
      <c r="BF3">
        <v>21888.941999999999</v>
      </c>
      <c r="BG3">
        <v>26224.987000000001</v>
      </c>
      <c r="BH3">
        <v>35867.536</v>
      </c>
      <c r="BI3">
        <v>25191.972000000002</v>
      </c>
      <c r="BJ3">
        <v>21744.677</v>
      </c>
      <c r="BK3">
        <v>21048.278999999999</v>
      </c>
      <c r="BL3">
        <v>20916.148000000001</v>
      </c>
      <c r="BM3">
        <v>20816.368999999999</v>
      </c>
      <c r="BN3">
        <v>20576.592000000001</v>
      </c>
      <c r="BO3">
        <v>20824.792000000001</v>
      </c>
      <c r="BP3">
        <v>19431.236000000001</v>
      </c>
      <c r="BQ3">
        <v>22097.072</v>
      </c>
      <c r="BR3">
        <v>19475.366999999998</v>
      </c>
      <c r="BS3">
        <v>20572.659</v>
      </c>
      <c r="BT3">
        <v>36706.042000000001</v>
      </c>
      <c r="BU3">
        <v>19902.384999999998</v>
      </c>
      <c r="BV3">
        <v>18801.445</v>
      </c>
      <c r="BW3">
        <v>18556.371999999999</v>
      </c>
      <c r="BX3">
        <v>19623.16</v>
      </c>
      <c r="BY3">
        <v>18967.302</v>
      </c>
      <c r="BZ3">
        <v>18987.024000000001</v>
      </c>
      <c r="CA3">
        <v>19277.922999999999</v>
      </c>
      <c r="CB3">
        <v>19479.36</v>
      </c>
      <c r="CC3">
        <v>22215.186000000002</v>
      </c>
      <c r="CD3">
        <v>20840.679</v>
      </c>
      <c r="CE3">
        <v>24913.695</v>
      </c>
      <c r="CF3">
        <v>33761.366000000002</v>
      </c>
      <c r="CG3">
        <v>23439.128000000001</v>
      </c>
      <c r="CH3">
        <v>20812.510999999999</v>
      </c>
    </row>
    <row r="4" spans="1:86" x14ac:dyDescent="0.3">
      <c r="A4" t="s">
        <v>4080</v>
      </c>
      <c r="B4" t="s">
        <v>129</v>
      </c>
      <c r="C4">
        <v>11896.544</v>
      </c>
      <c r="D4">
        <v>11961.388999999999</v>
      </c>
      <c r="E4">
        <v>12982.553</v>
      </c>
      <c r="F4">
        <v>12906.781999999999</v>
      </c>
      <c r="G4">
        <v>13966.457</v>
      </c>
      <c r="H4">
        <v>9536.9349999999995</v>
      </c>
      <c r="I4">
        <v>6466.3180000000002</v>
      </c>
      <c r="J4">
        <v>9621.9680000000008</v>
      </c>
      <c r="K4">
        <v>8615.3279999999995</v>
      </c>
      <c r="L4">
        <v>675.81</v>
      </c>
      <c r="M4">
        <v>1740.0160000000001</v>
      </c>
      <c r="N4">
        <v>6306.9440000000004</v>
      </c>
      <c r="O4">
        <v>7847.0069999999996</v>
      </c>
      <c r="P4">
        <v>6453.4880000000003</v>
      </c>
      <c r="Q4">
        <v>8363.9950000000008</v>
      </c>
      <c r="R4">
        <v>9803.5110000000004</v>
      </c>
      <c r="S4">
        <v>11630.155000000001</v>
      </c>
      <c r="T4">
        <v>10482.696</v>
      </c>
      <c r="U4">
        <v>8636.9599999999991</v>
      </c>
      <c r="V4">
        <v>11479.582</v>
      </c>
      <c r="W4">
        <v>7690.1729999999998</v>
      </c>
      <c r="X4">
        <v>2658.9690000000001</v>
      </c>
      <c r="Y4">
        <v>7746.643</v>
      </c>
      <c r="Z4">
        <v>9826.1280000000006</v>
      </c>
      <c r="AA4">
        <v>11778.415000000001</v>
      </c>
      <c r="AB4">
        <v>12242.31</v>
      </c>
      <c r="AC4">
        <v>12828.05</v>
      </c>
      <c r="AD4">
        <v>12852.316999999999</v>
      </c>
      <c r="AE4">
        <v>14638.052</v>
      </c>
      <c r="AF4">
        <v>13644.375</v>
      </c>
      <c r="AG4">
        <v>10978.406999999999</v>
      </c>
      <c r="AH4">
        <v>13615.434999999999</v>
      </c>
      <c r="AI4">
        <v>11591.248</v>
      </c>
      <c r="AJ4">
        <v>-3841.866</v>
      </c>
      <c r="AK4">
        <v>9316.3670000000002</v>
      </c>
      <c r="AL4">
        <v>11823.575000000001</v>
      </c>
      <c r="AM4">
        <v>13387.106</v>
      </c>
      <c r="AN4">
        <v>12562.57</v>
      </c>
      <c r="AO4">
        <v>13845.947</v>
      </c>
      <c r="AP4">
        <v>14205.216</v>
      </c>
      <c r="AQ4">
        <v>17836.787</v>
      </c>
      <c r="AR4">
        <v>11613.339</v>
      </c>
      <c r="AS4">
        <v>9490.7960000000003</v>
      </c>
      <c r="AT4">
        <v>13095.115</v>
      </c>
      <c r="AU4">
        <v>11135.92</v>
      </c>
      <c r="AV4">
        <v>-6597.7839999999997</v>
      </c>
      <c r="AW4">
        <v>9405.7250000000004</v>
      </c>
      <c r="AX4">
        <v>11366.245000000001</v>
      </c>
      <c r="AY4">
        <v>15000.147000000001</v>
      </c>
      <c r="AZ4">
        <v>13633.99</v>
      </c>
      <c r="BA4">
        <v>13493.178</v>
      </c>
      <c r="BB4">
        <v>14494.308000000001</v>
      </c>
      <c r="BC4">
        <v>18292.773000000001</v>
      </c>
      <c r="BD4">
        <v>13528.871999999999</v>
      </c>
      <c r="BE4">
        <v>10973.954</v>
      </c>
      <c r="BF4">
        <v>15294.324000000001</v>
      </c>
      <c r="BG4">
        <v>11039.163</v>
      </c>
      <c r="BH4">
        <v>2558.6039999999998</v>
      </c>
      <c r="BI4">
        <v>11429.468000000001</v>
      </c>
      <c r="BJ4">
        <v>13728.931</v>
      </c>
      <c r="BK4">
        <v>14764.710999999999</v>
      </c>
      <c r="BL4">
        <v>14699.458000000001</v>
      </c>
      <c r="BM4">
        <v>15440.013999999999</v>
      </c>
      <c r="BN4">
        <v>16156.066000000001</v>
      </c>
      <c r="BO4">
        <v>18744.764999999999</v>
      </c>
      <c r="BP4">
        <v>14379.206</v>
      </c>
      <c r="BQ4">
        <v>10396.933000000001</v>
      </c>
      <c r="BR4">
        <v>14815.861000000001</v>
      </c>
      <c r="BS4">
        <v>13715.597</v>
      </c>
      <c r="BT4">
        <v>-2296.7640000000001</v>
      </c>
      <c r="BU4">
        <v>13942.877</v>
      </c>
      <c r="BV4">
        <v>15733.074000000001</v>
      </c>
      <c r="BW4">
        <v>14398.183999999999</v>
      </c>
      <c r="BX4">
        <v>13554.579</v>
      </c>
      <c r="BY4">
        <v>15233.118</v>
      </c>
      <c r="BZ4">
        <v>17146.464</v>
      </c>
      <c r="CA4">
        <v>19755.156999999999</v>
      </c>
      <c r="CB4">
        <v>14163.742</v>
      </c>
      <c r="CC4">
        <v>11188.545</v>
      </c>
      <c r="CD4">
        <v>15324.69</v>
      </c>
      <c r="CE4">
        <v>11800.264999999999</v>
      </c>
      <c r="CF4">
        <v>3649.232</v>
      </c>
      <c r="CG4">
        <v>13827.083000000001</v>
      </c>
      <c r="CH4">
        <v>15043.834999999999</v>
      </c>
    </row>
    <row r="5" spans="1:86" x14ac:dyDescent="0.3">
      <c r="A5" t="s">
        <v>4081</v>
      </c>
      <c r="B5" t="s">
        <v>130</v>
      </c>
      <c r="C5">
        <v>1308.0350000000001</v>
      </c>
      <c r="D5">
        <v>1307.664</v>
      </c>
      <c r="E5">
        <v>1405.0219999999999</v>
      </c>
      <c r="F5">
        <v>1405.1369999999999</v>
      </c>
      <c r="G5">
        <v>1801.194</v>
      </c>
      <c r="H5">
        <v>1389.0519999999999</v>
      </c>
      <c r="I5">
        <v>1389</v>
      </c>
      <c r="J5">
        <v>1389.2909999999999</v>
      </c>
      <c r="K5">
        <v>1293.203</v>
      </c>
      <c r="L5">
        <v>1292.836</v>
      </c>
      <c r="M5">
        <v>1294.1679999999999</v>
      </c>
      <c r="N5">
        <v>1286.7170000000001</v>
      </c>
      <c r="O5">
        <v>1286.1590000000001</v>
      </c>
      <c r="P5">
        <v>1285.932</v>
      </c>
      <c r="Q5">
        <v>1382.116</v>
      </c>
      <c r="R5">
        <v>1382.7190000000001</v>
      </c>
      <c r="S5">
        <v>1791.1289999999999</v>
      </c>
      <c r="T5">
        <v>1407.4639999999999</v>
      </c>
      <c r="U5">
        <v>1409.626</v>
      </c>
      <c r="V5">
        <v>1403.08</v>
      </c>
      <c r="W5">
        <v>1364.1130000000001</v>
      </c>
      <c r="X5">
        <v>1364.2429999999999</v>
      </c>
      <c r="Y5">
        <v>1365.787</v>
      </c>
      <c r="Z5">
        <v>1349.365</v>
      </c>
      <c r="AA5">
        <v>1350.0930000000001</v>
      </c>
      <c r="AB5">
        <v>1351.135</v>
      </c>
      <c r="AC5">
        <v>1443.932</v>
      </c>
      <c r="AD5">
        <v>1444.1949999999999</v>
      </c>
      <c r="AE5">
        <v>1874.4269999999999</v>
      </c>
      <c r="AF5">
        <v>1548.4960000000001</v>
      </c>
      <c r="AG5">
        <v>1549.2</v>
      </c>
      <c r="AH5">
        <v>1550.1959999999999</v>
      </c>
      <c r="AI5">
        <v>1499.097</v>
      </c>
      <c r="AJ5">
        <v>1498.1079999999999</v>
      </c>
      <c r="AK5">
        <v>1498.4</v>
      </c>
      <c r="AL5">
        <v>1493.4549999999999</v>
      </c>
      <c r="AM5">
        <v>1493.519</v>
      </c>
      <c r="AN5">
        <v>1493.9159999999999</v>
      </c>
      <c r="AO5">
        <v>1590.88</v>
      </c>
      <c r="AP5">
        <v>1592.3610000000001</v>
      </c>
      <c r="AQ5">
        <v>2068.9879999999998</v>
      </c>
      <c r="AR5">
        <v>1625.347</v>
      </c>
      <c r="AS5">
        <v>1626.797</v>
      </c>
      <c r="AT5">
        <v>1626.9169999999999</v>
      </c>
      <c r="AU5">
        <v>1583.5150000000001</v>
      </c>
      <c r="AV5">
        <v>1583.164</v>
      </c>
      <c r="AW5">
        <v>1583.731</v>
      </c>
      <c r="AX5">
        <v>1566.915</v>
      </c>
      <c r="AY5">
        <v>1567.383</v>
      </c>
      <c r="AZ5">
        <v>1567.481</v>
      </c>
      <c r="BA5">
        <v>1654.345</v>
      </c>
      <c r="BB5">
        <v>1656.8219999999999</v>
      </c>
      <c r="BC5">
        <v>2150.81</v>
      </c>
      <c r="BD5">
        <v>1709.5239999999999</v>
      </c>
      <c r="BE5">
        <v>1709.511</v>
      </c>
      <c r="BF5">
        <v>1709.9059999999999</v>
      </c>
      <c r="BG5">
        <v>1628.6759999999999</v>
      </c>
      <c r="BH5">
        <v>1628.6030000000001</v>
      </c>
      <c r="BI5">
        <v>1628.3389999999999</v>
      </c>
      <c r="BJ5">
        <v>1619.124</v>
      </c>
      <c r="BK5">
        <v>1626.0530000000001</v>
      </c>
      <c r="BL5">
        <v>1625.854</v>
      </c>
      <c r="BM5">
        <v>1702.288</v>
      </c>
      <c r="BN5">
        <v>1703.174</v>
      </c>
      <c r="BO5">
        <v>2184.5830000000001</v>
      </c>
      <c r="BP5">
        <v>1740.211</v>
      </c>
      <c r="BQ5">
        <v>1740.278</v>
      </c>
      <c r="BR5">
        <v>1739.587</v>
      </c>
      <c r="BS5">
        <v>1682.9860000000001</v>
      </c>
      <c r="BT5">
        <v>1682.9760000000001</v>
      </c>
      <c r="BU5">
        <v>1683.0650000000001</v>
      </c>
      <c r="BV5">
        <v>1688.5409999999999</v>
      </c>
      <c r="BW5">
        <v>1688.625</v>
      </c>
      <c r="BX5">
        <v>1688.789</v>
      </c>
      <c r="BY5">
        <v>1768.8710000000001</v>
      </c>
      <c r="BZ5">
        <v>1770.0239999999999</v>
      </c>
      <c r="CA5">
        <v>2271.7820000000002</v>
      </c>
      <c r="CB5">
        <v>1739.655</v>
      </c>
      <c r="CC5">
        <v>1739.684</v>
      </c>
      <c r="CD5">
        <v>1739.8409999999999</v>
      </c>
      <c r="CE5">
        <v>1683.694</v>
      </c>
      <c r="CF5">
        <v>1683.7090000000001</v>
      </c>
      <c r="CG5">
        <v>1685.1980000000001</v>
      </c>
      <c r="CH5">
        <v>1689.816</v>
      </c>
    </row>
    <row r="6" spans="1:86" x14ac:dyDescent="0.3">
      <c r="A6" t="s">
        <v>4082</v>
      </c>
      <c r="B6" t="s">
        <v>131</v>
      </c>
      <c r="C6">
        <v>1075.8530000000001</v>
      </c>
      <c r="D6">
        <v>1073.1020000000001</v>
      </c>
      <c r="E6">
        <v>951.73199999999997</v>
      </c>
      <c r="F6">
        <v>950.66700000000003</v>
      </c>
      <c r="G6">
        <v>1188.3889999999999</v>
      </c>
      <c r="H6">
        <v>853.00199999999995</v>
      </c>
      <c r="I6">
        <v>858.53599999999994</v>
      </c>
      <c r="J6">
        <v>859.77</v>
      </c>
      <c r="K6">
        <v>878.42100000000005</v>
      </c>
      <c r="L6">
        <v>875.24300000000005</v>
      </c>
      <c r="M6">
        <v>875.18</v>
      </c>
      <c r="N6">
        <v>967.21900000000005</v>
      </c>
      <c r="O6">
        <v>962.77300000000002</v>
      </c>
      <c r="P6">
        <v>963.12400000000002</v>
      </c>
      <c r="Q6">
        <v>896.14599999999996</v>
      </c>
      <c r="R6">
        <v>893.25400000000002</v>
      </c>
      <c r="S6">
        <v>1145.8430000000001</v>
      </c>
      <c r="T6">
        <v>840.75800000000004</v>
      </c>
      <c r="U6">
        <v>847.46100000000001</v>
      </c>
      <c r="V6">
        <v>847.74099999999999</v>
      </c>
      <c r="W6">
        <v>956.60799999999995</v>
      </c>
      <c r="X6">
        <v>953.96600000000001</v>
      </c>
      <c r="Y6">
        <v>953.15800000000002</v>
      </c>
      <c r="Z6">
        <v>1071.4960000000001</v>
      </c>
      <c r="AA6">
        <v>1067.7729999999999</v>
      </c>
      <c r="AB6">
        <v>1070.404</v>
      </c>
      <c r="AC6">
        <v>983.274</v>
      </c>
      <c r="AD6">
        <v>983.72199999999998</v>
      </c>
      <c r="AE6">
        <v>1257.5129999999999</v>
      </c>
      <c r="AF6">
        <v>967.18600000000004</v>
      </c>
      <c r="AG6">
        <v>973.86099999999999</v>
      </c>
      <c r="AH6">
        <v>978.92399999999998</v>
      </c>
      <c r="AI6">
        <v>1065.827</v>
      </c>
      <c r="AJ6">
        <v>1067.7180000000001</v>
      </c>
      <c r="AK6">
        <v>1070.2</v>
      </c>
      <c r="AL6">
        <v>1170.4010000000001</v>
      </c>
      <c r="AM6">
        <v>1168.02</v>
      </c>
      <c r="AN6">
        <v>1172.4960000000001</v>
      </c>
      <c r="AO6">
        <v>1094.3340000000001</v>
      </c>
      <c r="AP6">
        <v>1097.069</v>
      </c>
      <c r="AQ6">
        <v>1405.452</v>
      </c>
      <c r="AR6">
        <v>1029.0809999999999</v>
      </c>
      <c r="AS6">
        <v>1038.181</v>
      </c>
      <c r="AT6">
        <v>1040.48</v>
      </c>
      <c r="AU6">
        <v>1123.8979999999999</v>
      </c>
      <c r="AV6">
        <v>1125.154</v>
      </c>
      <c r="AW6">
        <v>1128.9179999999999</v>
      </c>
      <c r="AX6">
        <v>1228.2619999999999</v>
      </c>
      <c r="AY6">
        <v>1232.9110000000001</v>
      </c>
      <c r="AZ6">
        <v>1227.6400000000001</v>
      </c>
      <c r="BA6">
        <v>1139.0840000000001</v>
      </c>
      <c r="BB6">
        <v>1147.672</v>
      </c>
      <c r="BC6">
        <v>1459.7190000000001</v>
      </c>
      <c r="BD6">
        <v>1101.9110000000001</v>
      </c>
      <c r="BE6">
        <v>1091.278</v>
      </c>
      <c r="BF6">
        <v>1092.2090000000001</v>
      </c>
      <c r="BG6">
        <v>1179.307</v>
      </c>
      <c r="BH6">
        <v>1177.2439999999999</v>
      </c>
      <c r="BI6">
        <v>1177.0550000000001</v>
      </c>
      <c r="BJ6">
        <v>1260.6579999999999</v>
      </c>
      <c r="BK6">
        <v>1267.5409999999999</v>
      </c>
      <c r="BL6">
        <v>1266.75</v>
      </c>
      <c r="BM6">
        <v>1172.4359999999999</v>
      </c>
      <c r="BN6">
        <v>1176.9290000000001</v>
      </c>
      <c r="BO6">
        <v>1494.3050000000001</v>
      </c>
      <c r="BP6">
        <v>1123.5940000000001</v>
      </c>
      <c r="BQ6">
        <v>1124.2070000000001</v>
      </c>
      <c r="BR6">
        <v>1120.1220000000001</v>
      </c>
      <c r="BS6">
        <v>1215.4949999999999</v>
      </c>
      <c r="BT6">
        <v>1215.6990000000001</v>
      </c>
      <c r="BU6">
        <v>1215.982</v>
      </c>
      <c r="BV6">
        <v>1322.3030000000001</v>
      </c>
      <c r="BW6">
        <v>1323.0940000000001</v>
      </c>
      <c r="BX6">
        <v>1323.192</v>
      </c>
      <c r="BY6">
        <v>1217.1199999999999</v>
      </c>
      <c r="BZ6">
        <v>1220.741</v>
      </c>
      <c r="CA6">
        <v>1554.424</v>
      </c>
      <c r="CB6">
        <v>1119.7280000000001</v>
      </c>
      <c r="CC6">
        <v>1120.721</v>
      </c>
      <c r="CD6">
        <v>1120.8420000000001</v>
      </c>
      <c r="CE6">
        <v>1214.982</v>
      </c>
      <c r="CF6">
        <v>1215.7360000000001</v>
      </c>
      <c r="CG6">
        <v>1217.405</v>
      </c>
      <c r="CH6">
        <v>1322.9390000000001</v>
      </c>
    </row>
    <row r="7" spans="1:86" x14ac:dyDescent="0.3">
      <c r="A7" t="s">
        <v>4083</v>
      </c>
      <c r="B7" t="s">
        <v>132</v>
      </c>
      <c r="C7">
        <v>232.18199999999999</v>
      </c>
      <c r="D7">
        <v>234.56200000000001</v>
      </c>
      <c r="E7">
        <v>453.29</v>
      </c>
      <c r="F7">
        <v>454.47</v>
      </c>
      <c r="G7">
        <v>612.80499999999995</v>
      </c>
      <c r="H7">
        <v>536.04999999999995</v>
      </c>
      <c r="I7">
        <v>530.46400000000006</v>
      </c>
      <c r="J7">
        <v>529.52099999999996</v>
      </c>
      <c r="K7">
        <v>414.78199999999998</v>
      </c>
      <c r="L7">
        <v>417.59300000000002</v>
      </c>
      <c r="M7">
        <v>418.988</v>
      </c>
      <c r="N7">
        <v>319.49799999999999</v>
      </c>
      <c r="O7">
        <v>323.38600000000002</v>
      </c>
      <c r="P7">
        <v>322.80799999999999</v>
      </c>
      <c r="Q7">
        <v>485.97</v>
      </c>
      <c r="R7">
        <v>489.46499999999997</v>
      </c>
      <c r="S7">
        <v>645.28599999999994</v>
      </c>
      <c r="T7">
        <v>566.70600000000002</v>
      </c>
      <c r="U7">
        <v>562.16399999999999</v>
      </c>
      <c r="V7">
        <v>555.33900000000006</v>
      </c>
      <c r="W7">
        <v>407.505</v>
      </c>
      <c r="X7">
        <v>410.27699999999999</v>
      </c>
      <c r="Y7">
        <v>412.62900000000002</v>
      </c>
      <c r="Z7">
        <v>277.86900000000003</v>
      </c>
      <c r="AA7">
        <v>282.32</v>
      </c>
      <c r="AB7">
        <v>280.73099999999999</v>
      </c>
      <c r="AC7">
        <v>460.65800000000002</v>
      </c>
      <c r="AD7">
        <v>460.47300000000001</v>
      </c>
      <c r="AE7">
        <v>616.91399999999999</v>
      </c>
      <c r="AF7">
        <v>581.30999999999995</v>
      </c>
      <c r="AG7">
        <v>575.33900000000006</v>
      </c>
      <c r="AH7">
        <v>571.27200000000005</v>
      </c>
      <c r="AI7">
        <v>433.27</v>
      </c>
      <c r="AJ7">
        <v>430.39</v>
      </c>
      <c r="AK7">
        <v>428.2</v>
      </c>
      <c r="AL7">
        <v>323.05399999999997</v>
      </c>
      <c r="AM7">
        <v>325.49900000000002</v>
      </c>
      <c r="AN7">
        <v>321.42</v>
      </c>
      <c r="AO7">
        <v>496.54599999999999</v>
      </c>
      <c r="AP7">
        <v>495.29199999999997</v>
      </c>
      <c r="AQ7">
        <v>663.53599999999994</v>
      </c>
      <c r="AR7">
        <v>596.26599999999996</v>
      </c>
      <c r="AS7">
        <v>588.61599999999999</v>
      </c>
      <c r="AT7">
        <v>586.43700000000001</v>
      </c>
      <c r="AU7">
        <v>459.61700000000002</v>
      </c>
      <c r="AV7">
        <v>458.01</v>
      </c>
      <c r="AW7">
        <v>454.81299999999999</v>
      </c>
      <c r="AX7">
        <v>338.65300000000002</v>
      </c>
      <c r="AY7">
        <v>334.47199999999998</v>
      </c>
      <c r="AZ7">
        <v>339.84100000000001</v>
      </c>
      <c r="BA7">
        <v>515.26099999999997</v>
      </c>
      <c r="BB7">
        <v>509.15</v>
      </c>
      <c r="BC7">
        <v>691.09100000000001</v>
      </c>
      <c r="BD7">
        <v>607.61300000000006</v>
      </c>
      <c r="BE7">
        <v>618.23299999999995</v>
      </c>
      <c r="BF7">
        <v>617.697</v>
      </c>
      <c r="BG7">
        <v>449.36900000000003</v>
      </c>
      <c r="BH7">
        <v>451.35899999999998</v>
      </c>
      <c r="BI7">
        <v>451.28399999999999</v>
      </c>
      <c r="BJ7">
        <v>358.46600000000001</v>
      </c>
      <c r="BK7">
        <v>358.512</v>
      </c>
      <c r="BL7">
        <v>359.10399999999998</v>
      </c>
      <c r="BM7">
        <v>529.85199999999998</v>
      </c>
      <c r="BN7">
        <v>526.245</v>
      </c>
      <c r="BO7">
        <v>690.27800000000002</v>
      </c>
      <c r="BP7">
        <v>616.61699999999996</v>
      </c>
      <c r="BQ7">
        <v>616.07100000000003</v>
      </c>
      <c r="BR7">
        <v>619.46500000000003</v>
      </c>
      <c r="BS7">
        <v>467.49099999999999</v>
      </c>
      <c r="BT7">
        <v>467.27699999999999</v>
      </c>
      <c r="BU7">
        <v>467.08300000000003</v>
      </c>
      <c r="BV7">
        <v>366.238</v>
      </c>
      <c r="BW7">
        <v>365.53100000000001</v>
      </c>
      <c r="BX7">
        <v>365.59699999999998</v>
      </c>
      <c r="BY7">
        <v>551.75099999999998</v>
      </c>
      <c r="BZ7">
        <v>549.28300000000002</v>
      </c>
      <c r="CA7">
        <v>717.35799999999995</v>
      </c>
      <c r="CB7">
        <v>619.92700000000002</v>
      </c>
      <c r="CC7">
        <v>618.96299999999997</v>
      </c>
      <c r="CD7">
        <v>618.99900000000002</v>
      </c>
      <c r="CE7">
        <v>468.71199999999999</v>
      </c>
      <c r="CF7">
        <v>467.97300000000001</v>
      </c>
      <c r="CG7">
        <v>467.79300000000001</v>
      </c>
      <c r="CH7">
        <v>366.87700000000001</v>
      </c>
    </row>
    <row r="8" spans="1:86" x14ac:dyDescent="0.3">
      <c r="A8" t="s">
        <v>4084</v>
      </c>
      <c r="B8" t="s">
        <v>133</v>
      </c>
      <c r="C8">
        <v>41.984999999999999</v>
      </c>
      <c r="D8">
        <v>42.262</v>
      </c>
      <c r="E8">
        <v>1631.8869999999999</v>
      </c>
      <c r="F8">
        <v>1631.606</v>
      </c>
      <c r="G8">
        <v>1631.48</v>
      </c>
      <c r="H8">
        <v>65.668999999999997</v>
      </c>
      <c r="I8">
        <v>64.456000000000003</v>
      </c>
      <c r="J8">
        <v>64.614999999999995</v>
      </c>
      <c r="K8">
        <v>27.361999999999998</v>
      </c>
      <c r="L8">
        <v>27.692</v>
      </c>
      <c r="M8">
        <v>26.526</v>
      </c>
      <c r="N8">
        <v>12.74</v>
      </c>
      <c r="O8">
        <v>11.743</v>
      </c>
      <c r="P8">
        <v>11.96</v>
      </c>
      <c r="Q8">
        <v>1564.2550000000001</v>
      </c>
      <c r="R8">
        <v>1564.164</v>
      </c>
      <c r="S8">
        <v>1563.6890000000001</v>
      </c>
      <c r="T8">
        <v>16.036999999999999</v>
      </c>
      <c r="U8">
        <v>16.042999999999999</v>
      </c>
      <c r="V8">
        <v>16.292000000000002</v>
      </c>
      <c r="W8">
        <v>8.3819999999999997</v>
      </c>
      <c r="X8">
        <v>6.7460000000000004</v>
      </c>
      <c r="Y8">
        <v>7.2850000000000001</v>
      </c>
      <c r="Z8">
        <v>16.172999999999998</v>
      </c>
      <c r="AA8">
        <v>15.823</v>
      </c>
      <c r="AB8">
        <v>15.749000000000001</v>
      </c>
      <c r="AC8">
        <v>1545.998</v>
      </c>
      <c r="AD8">
        <v>1545.316</v>
      </c>
      <c r="AE8">
        <v>1544.4649999999999</v>
      </c>
      <c r="AF8">
        <v>14.260999999999999</v>
      </c>
      <c r="AG8">
        <v>13.849</v>
      </c>
      <c r="AH8">
        <v>14.789</v>
      </c>
      <c r="AI8">
        <v>7.4550000000000001</v>
      </c>
      <c r="AJ8">
        <v>7.782</v>
      </c>
      <c r="AK8">
        <v>7.6790000000000003</v>
      </c>
      <c r="AL8">
        <v>37.786000000000001</v>
      </c>
      <c r="AM8">
        <v>36.436</v>
      </c>
      <c r="AN8">
        <v>36.886000000000003</v>
      </c>
      <c r="AO8">
        <v>1497.5229999999999</v>
      </c>
      <c r="AP8">
        <v>1495.538</v>
      </c>
      <c r="AQ8">
        <v>1495.0830000000001</v>
      </c>
      <c r="AR8">
        <v>39.957000000000001</v>
      </c>
      <c r="AS8">
        <v>41.319000000000003</v>
      </c>
      <c r="AT8">
        <v>38.209000000000003</v>
      </c>
      <c r="AU8">
        <v>13.372999999999999</v>
      </c>
      <c r="AV8">
        <v>11.617000000000001</v>
      </c>
      <c r="AW8">
        <v>12.898999999999999</v>
      </c>
      <c r="AX8">
        <v>19.928999999999998</v>
      </c>
      <c r="AY8">
        <v>17.152999999999999</v>
      </c>
      <c r="AZ8">
        <v>18.882999999999999</v>
      </c>
      <c r="BA8">
        <v>1262.6420000000001</v>
      </c>
      <c r="BB8">
        <v>1263.481</v>
      </c>
      <c r="BC8">
        <v>1266.1969999999999</v>
      </c>
      <c r="BD8">
        <v>159.65299999999999</v>
      </c>
      <c r="BE8">
        <v>152.363</v>
      </c>
      <c r="BF8">
        <v>153.108</v>
      </c>
      <c r="BG8">
        <v>67.117999999999995</v>
      </c>
      <c r="BH8">
        <v>67.332999999999998</v>
      </c>
      <c r="BI8">
        <v>66.209999999999994</v>
      </c>
      <c r="BJ8">
        <v>21.388000000000002</v>
      </c>
      <c r="BK8">
        <v>22.777000000000001</v>
      </c>
      <c r="BL8">
        <v>18.818000000000001</v>
      </c>
      <c r="BM8">
        <v>1429.45</v>
      </c>
      <c r="BN8">
        <v>1429.655</v>
      </c>
      <c r="BO8">
        <v>1429.569</v>
      </c>
      <c r="BP8">
        <v>47.396999999999998</v>
      </c>
      <c r="BQ8">
        <v>42.601999999999997</v>
      </c>
      <c r="BR8">
        <v>41.99</v>
      </c>
      <c r="BS8">
        <v>22.626999999999999</v>
      </c>
      <c r="BT8">
        <v>22.641999999999999</v>
      </c>
      <c r="BU8">
        <v>22.568000000000001</v>
      </c>
      <c r="BV8">
        <v>12.852</v>
      </c>
      <c r="BW8">
        <v>11.614000000000001</v>
      </c>
      <c r="BX8">
        <v>12.446999999999999</v>
      </c>
      <c r="BY8">
        <v>1397.7339999999999</v>
      </c>
      <c r="BZ8">
        <v>1398.1020000000001</v>
      </c>
      <c r="CA8">
        <v>1399.2950000000001</v>
      </c>
      <c r="CB8">
        <v>9.11</v>
      </c>
      <c r="CC8">
        <v>7.4649999999999999</v>
      </c>
      <c r="CD8">
        <v>7.867</v>
      </c>
      <c r="CE8">
        <v>26.588000000000001</v>
      </c>
      <c r="CF8">
        <v>47.063000000000002</v>
      </c>
      <c r="CG8">
        <v>18.079999999999998</v>
      </c>
      <c r="CH8">
        <v>8.6359999999999992</v>
      </c>
    </row>
    <row r="9" spans="1:86" x14ac:dyDescent="0.3">
      <c r="A9" t="s">
        <v>4085</v>
      </c>
      <c r="B9" t="s">
        <v>134</v>
      </c>
      <c r="C9">
        <v>469.73899999999998</v>
      </c>
      <c r="D9">
        <v>430.03199999999998</v>
      </c>
      <c r="E9">
        <v>446.42399999999998</v>
      </c>
      <c r="F9">
        <v>435.89600000000002</v>
      </c>
      <c r="G9">
        <v>352.858</v>
      </c>
      <c r="H9">
        <v>447.58</v>
      </c>
      <c r="I9">
        <v>388.04599999999999</v>
      </c>
      <c r="J9">
        <v>342.9</v>
      </c>
      <c r="K9">
        <v>433.43799999999999</v>
      </c>
      <c r="L9">
        <v>417.45100000000002</v>
      </c>
      <c r="M9">
        <v>2574.3960000000002</v>
      </c>
      <c r="N9">
        <v>378.43900000000002</v>
      </c>
      <c r="O9">
        <v>412.57799999999997</v>
      </c>
      <c r="P9">
        <v>482.81299999999999</v>
      </c>
      <c r="Q9">
        <v>418.46499999999997</v>
      </c>
      <c r="R9">
        <v>346.64100000000002</v>
      </c>
      <c r="S9">
        <v>345.83699999999999</v>
      </c>
      <c r="T9">
        <v>379.923</v>
      </c>
      <c r="U9">
        <v>331.94099999999997</v>
      </c>
      <c r="V9">
        <v>462.33800000000002</v>
      </c>
      <c r="W9">
        <v>445.83499999999998</v>
      </c>
      <c r="X9">
        <v>396.28500000000003</v>
      </c>
      <c r="Y9">
        <v>2906.62</v>
      </c>
      <c r="Z9">
        <v>431.52499999999998</v>
      </c>
      <c r="AA9">
        <v>461.32</v>
      </c>
      <c r="AB9">
        <v>450.048</v>
      </c>
      <c r="AC9">
        <v>509.33600000000001</v>
      </c>
      <c r="AD9">
        <v>493.44099999999997</v>
      </c>
      <c r="AE9">
        <v>551.02599999999995</v>
      </c>
      <c r="AF9">
        <v>576.33799999999997</v>
      </c>
      <c r="AG9">
        <v>552.4</v>
      </c>
      <c r="AH9">
        <v>552.22</v>
      </c>
      <c r="AI9">
        <v>572.23400000000004</v>
      </c>
      <c r="AJ9">
        <v>542.16700000000003</v>
      </c>
      <c r="AK9">
        <v>3907.6179999999999</v>
      </c>
      <c r="AL9">
        <v>548.74599999999998</v>
      </c>
      <c r="AM9">
        <v>548.52200000000005</v>
      </c>
      <c r="AN9">
        <v>544.23</v>
      </c>
      <c r="AO9">
        <v>556.59299999999996</v>
      </c>
      <c r="AP9">
        <v>657.72799999999995</v>
      </c>
      <c r="AQ9">
        <v>564.45699999999999</v>
      </c>
      <c r="AR9">
        <v>545.04600000000005</v>
      </c>
      <c r="AS9">
        <v>507.07100000000003</v>
      </c>
      <c r="AT9">
        <v>462.12900000000002</v>
      </c>
      <c r="AU9">
        <v>481.37900000000002</v>
      </c>
      <c r="AV9">
        <v>450.89</v>
      </c>
      <c r="AW9">
        <v>3146.06</v>
      </c>
      <c r="AX9">
        <v>483.03300000000002</v>
      </c>
      <c r="AY9">
        <v>519.13</v>
      </c>
      <c r="AZ9">
        <v>365.87900000000002</v>
      </c>
      <c r="BA9">
        <v>495.11900000000003</v>
      </c>
      <c r="BB9">
        <v>463.78899999999999</v>
      </c>
      <c r="BC9">
        <v>417.90199999999999</v>
      </c>
      <c r="BD9">
        <v>401.66899999999998</v>
      </c>
      <c r="BE9">
        <v>467.15699999999998</v>
      </c>
      <c r="BF9">
        <v>333.435</v>
      </c>
      <c r="BG9">
        <v>462.59899999999999</v>
      </c>
      <c r="BH9">
        <v>450.863</v>
      </c>
      <c r="BI9">
        <v>426.08</v>
      </c>
      <c r="BJ9">
        <v>449.08300000000003</v>
      </c>
      <c r="BK9">
        <v>495.05200000000002</v>
      </c>
      <c r="BL9">
        <v>501.39499999999998</v>
      </c>
      <c r="BM9">
        <v>548.18100000000004</v>
      </c>
      <c r="BN9">
        <v>492.99299999999999</v>
      </c>
      <c r="BO9">
        <v>450.375</v>
      </c>
      <c r="BP9">
        <v>465.59100000000001</v>
      </c>
      <c r="BQ9">
        <v>477.93099999999998</v>
      </c>
      <c r="BR9">
        <v>477.71</v>
      </c>
      <c r="BS9">
        <v>511.48399999999998</v>
      </c>
      <c r="BT9">
        <v>481.29700000000003</v>
      </c>
      <c r="BU9">
        <v>503.68200000000002</v>
      </c>
      <c r="BV9">
        <v>524.36900000000003</v>
      </c>
      <c r="BW9">
        <v>500.495</v>
      </c>
      <c r="BX9">
        <v>517.01900000000001</v>
      </c>
      <c r="BY9">
        <v>450.33699999999999</v>
      </c>
      <c r="BZ9">
        <v>541.94799999999998</v>
      </c>
      <c r="CA9">
        <v>449.75099999999998</v>
      </c>
      <c r="CB9">
        <v>542.76300000000003</v>
      </c>
      <c r="CC9">
        <v>470.30700000000002</v>
      </c>
      <c r="CD9">
        <v>449.67599999999999</v>
      </c>
      <c r="CE9">
        <v>447.815</v>
      </c>
      <c r="CF9">
        <v>530.62599999999998</v>
      </c>
      <c r="CG9">
        <v>540.49699999999996</v>
      </c>
      <c r="CH9">
        <v>526.87300000000005</v>
      </c>
    </row>
    <row r="10" spans="1:86" x14ac:dyDescent="0.3">
      <c r="A10" t="s">
        <v>4086</v>
      </c>
      <c r="B10" t="s">
        <v>135</v>
      </c>
      <c r="C10">
        <v>-427.75400000000002</v>
      </c>
      <c r="D10">
        <v>-387.77</v>
      </c>
      <c r="E10">
        <v>1185.463</v>
      </c>
      <c r="F10">
        <v>1195.71</v>
      </c>
      <c r="G10">
        <v>1278.6220000000001</v>
      </c>
      <c r="H10">
        <v>-381.911</v>
      </c>
      <c r="I10">
        <v>-323.58999999999997</v>
      </c>
      <c r="J10">
        <v>-278.28500000000003</v>
      </c>
      <c r="K10">
        <v>-406.07600000000002</v>
      </c>
      <c r="L10">
        <v>-389.75900000000001</v>
      </c>
      <c r="M10">
        <v>-2547.87</v>
      </c>
      <c r="N10">
        <v>-365.69900000000001</v>
      </c>
      <c r="O10">
        <v>-400.83499999999998</v>
      </c>
      <c r="P10">
        <v>-470.85300000000001</v>
      </c>
      <c r="Q10">
        <v>1145.79</v>
      </c>
      <c r="R10">
        <v>1217.5229999999999</v>
      </c>
      <c r="S10">
        <v>1217.8520000000001</v>
      </c>
      <c r="T10">
        <v>-363.88600000000002</v>
      </c>
      <c r="U10">
        <v>-315.89800000000002</v>
      </c>
      <c r="V10">
        <v>-446.04599999999999</v>
      </c>
      <c r="W10">
        <v>-437.45299999999997</v>
      </c>
      <c r="X10">
        <v>-389.53899999999999</v>
      </c>
      <c r="Y10">
        <v>-2899.335</v>
      </c>
      <c r="Z10">
        <v>-415.35199999999998</v>
      </c>
      <c r="AA10">
        <v>-445.49700000000001</v>
      </c>
      <c r="AB10">
        <v>-434.29899999999998</v>
      </c>
      <c r="AC10">
        <v>1036.662</v>
      </c>
      <c r="AD10">
        <v>1051.875</v>
      </c>
      <c r="AE10">
        <v>993.43899999999996</v>
      </c>
      <c r="AF10">
        <v>-562.077</v>
      </c>
      <c r="AG10">
        <v>-538.55100000000004</v>
      </c>
      <c r="AH10">
        <v>-537.43100000000004</v>
      </c>
      <c r="AI10">
        <v>-564.779</v>
      </c>
      <c r="AJ10">
        <v>-534.38499999999999</v>
      </c>
      <c r="AK10">
        <v>-3899.9389999999999</v>
      </c>
      <c r="AL10">
        <v>-510.96</v>
      </c>
      <c r="AM10">
        <v>-512.08600000000001</v>
      </c>
      <c r="AN10">
        <v>-507.34399999999999</v>
      </c>
      <c r="AO10">
        <v>940.93</v>
      </c>
      <c r="AP10">
        <v>837.81</v>
      </c>
      <c r="AQ10">
        <v>930.62599999999998</v>
      </c>
      <c r="AR10">
        <v>-505.089</v>
      </c>
      <c r="AS10">
        <v>-465.75200000000001</v>
      </c>
      <c r="AT10">
        <v>-423.92</v>
      </c>
      <c r="AU10">
        <v>-468.00599999999997</v>
      </c>
      <c r="AV10">
        <v>-439.27300000000002</v>
      </c>
      <c r="AW10">
        <v>-3133.1610000000001</v>
      </c>
      <c r="AX10">
        <v>-463.10399999999998</v>
      </c>
      <c r="AY10">
        <v>-501.97699999999998</v>
      </c>
      <c r="AZ10">
        <v>-346.99599999999998</v>
      </c>
      <c r="BA10">
        <v>767.52300000000002</v>
      </c>
      <c r="BB10">
        <v>799.69200000000001</v>
      </c>
      <c r="BC10">
        <v>848.29499999999996</v>
      </c>
      <c r="BD10">
        <v>-242.01599999999999</v>
      </c>
      <c r="BE10">
        <v>-314.79399999999998</v>
      </c>
      <c r="BF10">
        <v>-180.327</v>
      </c>
      <c r="BG10">
        <v>-395.48099999999999</v>
      </c>
      <c r="BH10">
        <v>-383.53</v>
      </c>
      <c r="BI10">
        <v>-359.87</v>
      </c>
      <c r="BJ10">
        <v>-427.69499999999999</v>
      </c>
      <c r="BK10">
        <v>-472.27499999999998</v>
      </c>
      <c r="BL10">
        <v>-482.577</v>
      </c>
      <c r="BM10">
        <v>881.26900000000001</v>
      </c>
      <c r="BN10">
        <v>936.66200000000003</v>
      </c>
      <c r="BO10">
        <v>979.19399999999996</v>
      </c>
      <c r="BP10">
        <v>-418.19400000000002</v>
      </c>
      <c r="BQ10">
        <v>-435.32900000000001</v>
      </c>
      <c r="BR10">
        <v>-435.72</v>
      </c>
      <c r="BS10">
        <v>-488.85700000000003</v>
      </c>
      <c r="BT10">
        <v>-458.65499999999997</v>
      </c>
      <c r="BU10">
        <v>-481.11399999999998</v>
      </c>
      <c r="BV10">
        <v>-511.517</v>
      </c>
      <c r="BW10">
        <v>-488.88099999999997</v>
      </c>
      <c r="BX10">
        <v>-504.572</v>
      </c>
      <c r="BY10">
        <v>947.39700000000005</v>
      </c>
      <c r="BZ10">
        <v>856.154</v>
      </c>
      <c r="CA10">
        <v>949.54399999999998</v>
      </c>
      <c r="CB10">
        <v>-533.65300000000002</v>
      </c>
      <c r="CC10">
        <v>-462.84199999999998</v>
      </c>
      <c r="CD10">
        <v>-441.81</v>
      </c>
      <c r="CE10">
        <v>-421.22699999999998</v>
      </c>
      <c r="CF10">
        <v>-483.56299999999999</v>
      </c>
      <c r="CG10">
        <v>-522.41600000000005</v>
      </c>
      <c r="CH10">
        <v>-518.23699999999997</v>
      </c>
    </row>
    <row r="11" spans="1:86" x14ac:dyDescent="0.3">
      <c r="A11" t="s">
        <v>4087</v>
      </c>
      <c r="B11" t="s">
        <v>136</v>
      </c>
      <c r="C11" t="s">
        <v>137</v>
      </c>
      <c r="D11" t="s">
        <v>137</v>
      </c>
      <c r="E11" t="s">
        <v>137</v>
      </c>
      <c r="F11" t="s">
        <v>137</v>
      </c>
      <c r="G11" t="s">
        <v>137</v>
      </c>
      <c r="H11" t="s">
        <v>137</v>
      </c>
      <c r="I11" t="s">
        <v>137</v>
      </c>
      <c r="J11" t="s">
        <v>137</v>
      </c>
      <c r="K11" t="s">
        <v>137</v>
      </c>
      <c r="L11" t="s">
        <v>137</v>
      </c>
      <c r="M11" t="s">
        <v>137</v>
      </c>
      <c r="N11" t="s">
        <v>137</v>
      </c>
      <c r="O11" t="s">
        <v>137</v>
      </c>
      <c r="P11" t="s">
        <v>137</v>
      </c>
      <c r="Q11" t="s">
        <v>137</v>
      </c>
      <c r="R11" t="s">
        <v>137</v>
      </c>
      <c r="S11" t="s">
        <v>137</v>
      </c>
      <c r="T11" t="s">
        <v>137</v>
      </c>
      <c r="U11" t="s">
        <v>137</v>
      </c>
      <c r="V11" t="s">
        <v>137</v>
      </c>
      <c r="W11" t="s">
        <v>137</v>
      </c>
      <c r="X11" t="s">
        <v>137</v>
      </c>
      <c r="Y11" t="s">
        <v>137</v>
      </c>
      <c r="Z11" t="s">
        <v>137</v>
      </c>
      <c r="AA11" t="s">
        <v>137</v>
      </c>
      <c r="AB11" t="s">
        <v>137</v>
      </c>
      <c r="AC11" t="s">
        <v>137</v>
      </c>
      <c r="AD11" t="s">
        <v>137</v>
      </c>
      <c r="AE11" t="s">
        <v>137</v>
      </c>
      <c r="AF11" t="s">
        <v>137</v>
      </c>
      <c r="AG11" t="s">
        <v>137</v>
      </c>
      <c r="AH11" t="s">
        <v>137</v>
      </c>
      <c r="AI11" t="s">
        <v>137</v>
      </c>
      <c r="AJ11" t="s">
        <v>137</v>
      </c>
      <c r="AK11" t="s">
        <v>137</v>
      </c>
      <c r="AL11" t="s">
        <v>137</v>
      </c>
      <c r="AM11" t="s">
        <v>137</v>
      </c>
      <c r="AN11" t="s">
        <v>137</v>
      </c>
      <c r="AO11" t="s">
        <v>137</v>
      </c>
      <c r="AP11" t="s">
        <v>137</v>
      </c>
      <c r="AQ11" t="s">
        <v>137</v>
      </c>
      <c r="AR11" t="s">
        <v>137</v>
      </c>
      <c r="AS11" t="s">
        <v>137</v>
      </c>
      <c r="AT11" t="s">
        <v>137</v>
      </c>
      <c r="AU11" t="s">
        <v>137</v>
      </c>
      <c r="AV11" t="s">
        <v>137</v>
      </c>
      <c r="AW11" t="s">
        <v>137</v>
      </c>
      <c r="AX11" t="s">
        <v>137</v>
      </c>
      <c r="AY11" t="s">
        <v>137</v>
      </c>
      <c r="AZ11" t="s">
        <v>137</v>
      </c>
      <c r="BA11" t="s">
        <v>137</v>
      </c>
      <c r="BB11" t="s">
        <v>137</v>
      </c>
      <c r="BC11" t="s">
        <v>137</v>
      </c>
      <c r="BD11" t="s">
        <v>137</v>
      </c>
      <c r="BE11" t="s">
        <v>137</v>
      </c>
      <c r="BF11" t="s">
        <v>137</v>
      </c>
      <c r="BG11" t="s">
        <v>137</v>
      </c>
      <c r="BH11" t="s">
        <v>137</v>
      </c>
      <c r="BI11" t="s">
        <v>137</v>
      </c>
      <c r="BJ11" t="s">
        <v>137</v>
      </c>
      <c r="BK11" t="s">
        <v>137</v>
      </c>
      <c r="BL11" t="s">
        <v>137</v>
      </c>
      <c r="BM11" t="s">
        <v>137</v>
      </c>
      <c r="BN11" t="s">
        <v>137</v>
      </c>
      <c r="BO11" t="s">
        <v>137</v>
      </c>
      <c r="BP11" t="s">
        <v>137</v>
      </c>
      <c r="BQ11" t="s">
        <v>137</v>
      </c>
      <c r="BR11" t="s">
        <v>137</v>
      </c>
      <c r="BS11" t="s">
        <v>137</v>
      </c>
      <c r="BT11" t="s">
        <v>137</v>
      </c>
      <c r="BU11" t="s">
        <v>137</v>
      </c>
      <c r="BV11" t="s">
        <v>137</v>
      </c>
      <c r="BW11" t="s">
        <v>137</v>
      </c>
      <c r="BX11" t="s">
        <v>137</v>
      </c>
      <c r="BY11" t="s">
        <v>137</v>
      </c>
      <c r="BZ11" t="s">
        <v>137</v>
      </c>
      <c r="CA11" t="s">
        <v>137</v>
      </c>
      <c r="CB11" t="s">
        <v>137</v>
      </c>
      <c r="CC11" t="s">
        <v>137</v>
      </c>
      <c r="CD11" t="s">
        <v>137</v>
      </c>
      <c r="CE11" t="s">
        <v>137</v>
      </c>
      <c r="CF11" t="s">
        <v>137</v>
      </c>
      <c r="CG11" t="s">
        <v>137</v>
      </c>
      <c r="CH11" t="s">
        <v>137</v>
      </c>
    </row>
    <row r="12" spans="1:86" x14ac:dyDescent="0.3">
      <c r="A12" t="s">
        <v>4088</v>
      </c>
      <c r="B12" t="s">
        <v>139</v>
      </c>
      <c r="C12">
        <v>468.06400000000002</v>
      </c>
      <c r="D12">
        <v>428.505</v>
      </c>
      <c r="E12">
        <v>443.60899999999998</v>
      </c>
      <c r="F12">
        <v>434.37200000000001</v>
      </c>
      <c r="G12">
        <v>349.73599999999999</v>
      </c>
      <c r="H12">
        <v>445.36399999999998</v>
      </c>
      <c r="I12">
        <v>386.80200000000002</v>
      </c>
      <c r="J12">
        <v>340.72300000000001</v>
      </c>
      <c r="K12">
        <v>431.452</v>
      </c>
      <c r="L12">
        <v>416.30500000000001</v>
      </c>
      <c r="M12">
        <v>2573.4079999999999</v>
      </c>
      <c r="N12">
        <v>376.08499999999998</v>
      </c>
      <c r="O12">
        <v>408.94200000000001</v>
      </c>
      <c r="P12">
        <v>480.71300000000002</v>
      </c>
      <c r="Q12">
        <v>415.512</v>
      </c>
      <c r="R12">
        <v>345.41800000000001</v>
      </c>
      <c r="S12">
        <v>343.654</v>
      </c>
      <c r="T12">
        <v>377.37400000000002</v>
      </c>
      <c r="U12">
        <v>329.54300000000001</v>
      </c>
      <c r="V12">
        <v>459.25299999999999</v>
      </c>
      <c r="W12">
        <v>443.94600000000003</v>
      </c>
      <c r="X12">
        <v>393.68700000000001</v>
      </c>
      <c r="Y12">
        <v>2904.4969999999998</v>
      </c>
      <c r="Z12">
        <v>428.589</v>
      </c>
      <c r="AA12">
        <v>459.78199999999998</v>
      </c>
      <c r="AB12">
        <v>446.262</v>
      </c>
      <c r="AC12">
        <v>506.97500000000002</v>
      </c>
      <c r="AD12">
        <v>491.45800000000003</v>
      </c>
      <c r="AE12">
        <v>549.46799999999996</v>
      </c>
      <c r="AF12">
        <v>572.05499999999995</v>
      </c>
      <c r="AG12">
        <v>549.05100000000004</v>
      </c>
      <c r="AH12">
        <v>548.70600000000002</v>
      </c>
      <c r="AI12">
        <v>568.70399999999995</v>
      </c>
      <c r="AJ12">
        <v>540.04100000000005</v>
      </c>
      <c r="AK12">
        <v>3904.9369999999999</v>
      </c>
      <c r="AL12">
        <v>545.55100000000004</v>
      </c>
      <c r="AM12">
        <v>543.976</v>
      </c>
      <c r="AN12">
        <v>541.27499999999998</v>
      </c>
      <c r="AO12">
        <v>553.41999999999996</v>
      </c>
      <c r="AP12">
        <v>655.26300000000003</v>
      </c>
      <c r="AQ12">
        <v>562.55999999999995</v>
      </c>
      <c r="AR12">
        <v>540.16899999999998</v>
      </c>
      <c r="AS12">
        <v>504.61</v>
      </c>
      <c r="AT12">
        <v>458.02</v>
      </c>
      <c r="AU12">
        <v>478.57100000000003</v>
      </c>
      <c r="AV12">
        <v>448.584</v>
      </c>
      <c r="AW12">
        <v>3143.0549999999998</v>
      </c>
      <c r="AX12">
        <v>479.36500000000001</v>
      </c>
      <c r="AY12">
        <v>515.93399999999997</v>
      </c>
      <c r="AZ12">
        <v>362.91</v>
      </c>
      <c r="BA12">
        <v>491.83199999999999</v>
      </c>
      <c r="BB12">
        <v>461.28399999999999</v>
      </c>
      <c r="BC12">
        <v>414.99</v>
      </c>
      <c r="BD12">
        <v>397.20400000000001</v>
      </c>
      <c r="BE12">
        <v>464.50599999999997</v>
      </c>
      <c r="BF12">
        <v>329.19200000000001</v>
      </c>
      <c r="BG12">
        <v>459.91800000000001</v>
      </c>
      <c r="BH12">
        <v>448.887</v>
      </c>
      <c r="BI12">
        <v>422.58100000000002</v>
      </c>
      <c r="BJ12">
        <v>445.76299999999998</v>
      </c>
      <c r="BK12">
        <v>492.59</v>
      </c>
      <c r="BL12">
        <v>497.68400000000003</v>
      </c>
      <c r="BM12">
        <v>544.22</v>
      </c>
      <c r="BN12">
        <v>490.33499999999998</v>
      </c>
      <c r="BO12">
        <v>447.262</v>
      </c>
      <c r="BP12">
        <v>461.57499999999999</v>
      </c>
      <c r="BQ12">
        <v>475.666</v>
      </c>
      <c r="BR12">
        <v>472.81400000000002</v>
      </c>
      <c r="BS12">
        <v>506.60899999999998</v>
      </c>
      <c r="BT12">
        <v>477.81099999999998</v>
      </c>
      <c r="BU12">
        <v>500.08100000000002</v>
      </c>
      <c r="BV12">
        <v>519.43899999999996</v>
      </c>
      <c r="BW12">
        <v>497.37700000000001</v>
      </c>
      <c r="BX12">
        <v>512.83399999999995</v>
      </c>
      <c r="BY12">
        <v>446.505</v>
      </c>
      <c r="BZ12">
        <v>539.07500000000005</v>
      </c>
      <c r="CA12">
        <v>446.505</v>
      </c>
      <c r="CB12">
        <v>539.07500000000005</v>
      </c>
      <c r="CC12">
        <v>466.565</v>
      </c>
      <c r="CD12">
        <v>445.54300000000001</v>
      </c>
      <c r="CE12">
        <v>444.51600000000002</v>
      </c>
      <c r="CF12">
        <v>527.197</v>
      </c>
      <c r="CG12">
        <v>536.98</v>
      </c>
      <c r="CH12">
        <v>521.69799999999998</v>
      </c>
    </row>
    <row r="13" spans="1:86" x14ac:dyDescent="0.3">
      <c r="A13" t="s">
        <v>4089</v>
      </c>
      <c r="B13" t="s">
        <v>140</v>
      </c>
      <c r="C13">
        <v>-468.06400000000002</v>
      </c>
      <c r="D13">
        <v>-428.505</v>
      </c>
      <c r="E13">
        <v>-443.60899999999998</v>
      </c>
      <c r="F13">
        <v>-434.37200000000001</v>
      </c>
      <c r="G13">
        <v>-349.73599999999999</v>
      </c>
      <c r="H13">
        <v>-445.36399999999998</v>
      </c>
      <c r="I13">
        <v>-386.80200000000002</v>
      </c>
      <c r="J13">
        <v>-340.72300000000001</v>
      </c>
      <c r="K13">
        <v>-431.452</v>
      </c>
      <c r="L13">
        <v>-416.30500000000001</v>
      </c>
      <c r="M13">
        <v>-2573.4079999999999</v>
      </c>
      <c r="N13">
        <v>-376.08499999999998</v>
      </c>
      <c r="O13">
        <v>-408.94200000000001</v>
      </c>
      <c r="P13">
        <v>-480.71300000000002</v>
      </c>
      <c r="Q13">
        <v>-415.512</v>
      </c>
      <c r="R13">
        <v>-345.41800000000001</v>
      </c>
      <c r="S13">
        <v>-343.654</v>
      </c>
      <c r="T13">
        <v>-377.37400000000002</v>
      </c>
      <c r="U13">
        <v>-329.54300000000001</v>
      </c>
      <c r="V13">
        <v>-459.25299999999999</v>
      </c>
      <c r="W13">
        <v>-443.94600000000003</v>
      </c>
      <c r="X13">
        <v>-393.68700000000001</v>
      </c>
      <c r="Y13">
        <v>-2904.4969999999998</v>
      </c>
      <c r="Z13">
        <v>-428.589</v>
      </c>
      <c r="AA13">
        <v>-459.78199999999998</v>
      </c>
      <c r="AB13">
        <v>-446.262</v>
      </c>
      <c r="AC13">
        <v>-506.97500000000002</v>
      </c>
      <c r="AD13">
        <v>-491.45800000000003</v>
      </c>
      <c r="AE13">
        <v>-549.46799999999996</v>
      </c>
      <c r="AF13">
        <v>-572.05499999999995</v>
      </c>
      <c r="AG13">
        <v>-549.05100000000004</v>
      </c>
      <c r="AH13">
        <v>-548.70600000000002</v>
      </c>
      <c r="AI13">
        <v>-568.70399999999995</v>
      </c>
      <c r="AJ13">
        <v>-540.04100000000005</v>
      </c>
      <c r="AK13">
        <v>-3904.9369999999999</v>
      </c>
      <c r="AL13">
        <v>-545.55100000000004</v>
      </c>
      <c r="AM13">
        <v>-543.976</v>
      </c>
      <c r="AN13">
        <v>-541.27499999999998</v>
      </c>
      <c r="AO13">
        <v>-553.41999999999996</v>
      </c>
      <c r="AP13">
        <v>-655.26300000000003</v>
      </c>
      <c r="AQ13">
        <v>-562.55999999999995</v>
      </c>
      <c r="AR13">
        <v>-540.16899999999998</v>
      </c>
      <c r="AS13">
        <v>-504.61</v>
      </c>
      <c r="AT13">
        <v>-458.02</v>
      </c>
      <c r="AU13">
        <v>-478.57100000000003</v>
      </c>
      <c r="AV13">
        <v>-448.584</v>
      </c>
      <c r="AW13">
        <v>-3143.0549999999998</v>
      </c>
      <c r="AX13">
        <v>-479.36500000000001</v>
      </c>
      <c r="AY13">
        <v>-515.93399999999997</v>
      </c>
      <c r="AZ13">
        <v>-362.91</v>
      </c>
      <c r="BA13">
        <v>-491.83199999999999</v>
      </c>
      <c r="BB13">
        <v>-461.28399999999999</v>
      </c>
      <c r="BC13">
        <v>-414.99</v>
      </c>
      <c r="BD13">
        <v>-397.20400000000001</v>
      </c>
      <c r="BE13">
        <v>-464.50599999999997</v>
      </c>
      <c r="BF13">
        <v>-329.19200000000001</v>
      </c>
      <c r="BG13">
        <v>-459.91800000000001</v>
      </c>
      <c r="BH13">
        <v>-448.887</v>
      </c>
      <c r="BI13">
        <v>-422.58100000000002</v>
      </c>
      <c r="BJ13">
        <v>-445.76299999999998</v>
      </c>
      <c r="BK13">
        <v>-492.59</v>
      </c>
      <c r="BL13">
        <v>-497.68400000000003</v>
      </c>
      <c r="BM13">
        <v>-544.22</v>
      </c>
      <c r="BN13">
        <v>-490.33499999999998</v>
      </c>
      <c r="BO13">
        <v>-447.262</v>
      </c>
      <c r="BP13">
        <v>-461.57499999999999</v>
      </c>
      <c r="BQ13">
        <v>-475.666</v>
      </c>
      <c r="BR13">
        <v>-472.81400000000002</v>
      </c>
      <c r="BS13">
        <v>-506.60899999999998</v>
      </c>
      <c r="BT13">
        <v>-477.81099999999998</v>
      </c>
      <c r="BU13">
        <v>-500.08100000000002</v>
      </c>
      <c r="BV13">
        <v>-519.43899999999996</v>
      </c>
      <c r="BW13">
        <v>-497.37700000000001</v>
      </c>
      <c r="BX13">
        <v>-512.83399999999995</v>
      </c>
      <c r="BY13">
        <v>-446.505</v>
      </c>
      <c r="BZ13">
        <v>-539.07500000000005</v>
      </c>
      <c r="CA13">
        <v>-446.505</v>
      </c>
      <c r="CB13">
        <v>-539.07500000000005</v>
      </c>
      <c r="CC13">
        <v>-466.565</v>
      </c>
      <c r="CD13">
        <v>-445.54300000000001</v>
      </c>
      <c r="CE13">
        <v>-444.51600000000002</v>
      </c>
      <c r="CF13">
        <v>-527.197</v>
      </c>
      <c r="CG13">
        <v>-536.98</v>
      </c>
      <c r="CH13">
        <v>-521.69799999999998</v>
      </c>
    </row>
    <row r="14" spans="1:86" x14ac:dyDescent="0.3">
      <c r="A14" t="s">
        <v>4090</v>
      </c>
      <c r="B14" t="s">
        <v>141</v>
      </c>
      <c r="C14">
        <v>41.332999999999998</v>
      </c>
      <c r="D14">
        <v>41.332999999999998</v>
      </c>
      <c r="E14">
        <v>1630.6669999999999</v>
      </c>
      <c r="F14">
        <v>1630.6669999999999</v>
      </c>
      <c r="G14">
        <v>1630.6669999999999</v>
      </c>
      <c r="H14">
        <v>63.655999999999999</v>
      </c>
      <c r="I14">
        <v>63.655999999999999</v>
      </c>
      <c r="J14">
        <v>63.655999999999999</v>
      </c>
      <c r="K14" t="s">
        <v>138</v>
      </c>
      <c r="L14">
        <v>26.274000000000001</v>
      </c>
      <c r="M14">
        <v>26.274000000000001</v>
      </c>
      <c r="N14">
        <v>10.925000000000001</v>
      </c>
      <c r="O14">
        <v>10.925000000000001</v>
      </c>
      <c r="P14">
        <v>10.925000000000001</v>
      </c>
      <c r="Q14">
        <v>1562.817</v>
      </c>
      <c r="R14">
        <v>1562.817</v>
      </c>
      <c r="S14">
        <v>1562.817</v>
      </c>
      <c r="T14">
        <v>14.865</v>
      </c>
      <c r="U14">
        <v>14.865</v>
      </c>
      <c r="V14">
        <v>14.865</v>
      </c>
      <c r="W14">
        <v>5.5590000000000002</v>
      </c>
      <c r="X14">
        <v>5.5590000000000002</v>
      </c>
      <c r="Y14">
        <v>5.5590000000000002</v>
      </c>
      <c r="Z14">
        <v>14.881</v>
      </c>
      <c r="AA14">
        <v>14.881</v>
      </c>
      <c r="AB14">
        <v>14.881</v>
      </c>
      <c r="AC14">
        <v>1543.5160000000001</v>
      </c>
      <c r="AD14">
        <v>1543.5160000000001</v>
      </c>
      <c r="AE14">
        <v>1543.5160000000001</v>
      </c>
      <c r="AF14">
        <v>13.07</v>
      </c>
      <c r="AG14">
        <v>13.07</v>
      </c>
      <c r="AH14">
        <v>13.07</v>
      </c>
      <c r="AI14">
        <v>6.6539999999999999</v>
      </c>
      <c r="AJ14">
        <v>6.6539999999999999</v>
      </c>
      <c r="AK14">
        <v>6.6539999999999999</v>
      </c>
      <c r="AL14">
        <v>35.384999999999998</v>
      </c>
      <c r="AM14">
        <v>35.384999999999998</v>
      </c>
      <c r="AN14">
        <v>35.384999999999998</v>
      </c>
      <c r="AO14">
        <v>1492.327</v>
      </c>
      <c r="AP14">
        <v>1492.327</v>
      </c>
      <c r="AQ14">
        <v>1492.327</v>
      </c>
      <c r="AR14">
        <v>36.747</v>
      </c>
      <c r="AS14">
        <v>36.747</v>
      </c>
      <c r="AT14">
        <v>36.747</v>
      </c>
      <c r="AU14">
        <v>10.129</v>
      </c>
      <c r="AV14">
        <v>10.129</v>
      </c>
      <c r="AW14">
        <v>10.129</v>
      </c>
      <c r="AX14">
        <v>16.058</v>
      </c>
      <c r="AY14">
        <v>16.058</v>
      </c>
      <c r="AZ14">
        <v>16.058</v>
      </c>
      <c r="BA14">
        <v>1260.8440000000001</v>
      </c>
      <c r="BB14">
        <v>1260.8440000000001</v>
      </c>
      <c r="BC14">
        <v>1260.8440000000001</v>
      </c>
      <c r="BD14">
        <v>150.40199999999999</v>
      </c>
      <c r="BE14">
        <v>150.40199999999999</v>
      </c>
      <c r="BF14">
        <v>150.40199999999999</v>
      </c>
      <c r="BG14">
        <v>65.227000000000004</v>
      </c>
      <c r="BH14">
        <v>65.227000000000004</v>
      </c>
      <c r="BI14">
        <v>65.227000000000004</v>
      </c>
      <c r="BJ14">
        <v>17.033999999999999</v>
      </c>
      <c r="BK14">
        <v>17.033999999999999</v>
      </c>
      <c r="BL14">
        <v>17.033999999999999</v>
      </c>
      <c r="BM14">
        <v>1426.94</v>
      </c>
      <c r="BN14">
        <v>1426.94</v>
      </c>
      <c r="BO14">
        <v>1426.94</v>
      </c>
      <c r="BP14">
        <v>39.865000000000002</v>
      </c>
      <c r="BQ14">
        <v>39.865000000000002</v>
      </c>
      <c r="BR14">
        <v>39.865000000000002</v>
      </c>
      <c r="BS14">
        <v>21.004999999999999</v>
      </c>
      <c r="BT14">
        <v>21.004999999999999</v>
      </c>
      <c r="BU14">
        <v>21.004999999999999</v>
      </c>
      <c r="BV14">
        <v>10.526</v>
      </c>
      <c r="BW14">
        <v>10.526</v>
      </c>
      <c r="BX14">
        <v>10.526</v>
      </c>
      <c r="BY14">
        <v>1396.5940000000001</v>
      </c>
      <c r="BZ14">
        <v>1396.5940000000001</v>
      </c>
      <c r="CA14">
        <v>1396.5940000000001</v>
      </c>
      <c r="CB14">
        <v>3.8079999999999998</v>
      </c>
      <c r="CC14" t="s">
        <v>137</v>
      </c>
      <c r="CD14">
        <v>6.4459999999999997</v>
      </c>
      <c r="CE14">
        <v>24.152000000000001</v>
      </c>
      <c r="CF14">
        <v>45.88</v>
      </c>
      <c r="CG14">
        <v>15.683999999999999</v>
      </c>
      <c r="CH14">
        <v>5.8840000000000003</v>
      </c>
    </row>
    <row r="15" spans="1:86" x14ac:dyDescent="0.3">
      <c r="A15" t="s">
        <v>4091</v>
      </c>
      <c r="B15" t="s">
        <v>142</v>
      </c>
      <c r="C15" t="s">
        <v>137</v>
      </c>
      <c r="D15" t="s">
        <v>137</v>
      </c>
      <c r="E15" t="s">
        <v>137</v>
      </c>
      <c r="F15" t="s">
        <v>137</v>
      </c>
      <c r="G15" t="s">
        <v>137</v>
      </c>
      <c r="H15" t="s">
        <v>137</v>
      </c>
      <c r="I15" t="s">
        <v>137</v>
      </c>
      <c r="J15" t="s">
        <v>137</v>
      </c>
      <c r="K15" t="s">
        <v>138</v>
      </c>
      <c r="L15" t="s">
        <v>137</v>
      </c>
      <c r="M15" t="s">
        <v>137</v>
      </c>
      <c r="N15" t="s">
        <v>137</v>
      </c>
      <c r="O15" t="s">
        <v>137</v>
      </c>
      <c r="P15" t="s">
        <v>137</v>
      </c>
      <c r="Q15" t="s">
        <v>137</v>
      </c>
      <c r="R15" t="s">
        <v>137</v>
      </c>
      <c r="S15" t="s">
        <v>137</v>
      </c>
      <c r="T15" t="s">
        <v>137</v>
      </c>
      <c r="U15" t="s">
        <v>137</v>
      </c>
      <c r="V15" t="s">
        <v>137</v>
      </c>
      <c r="W15" t="s">
        <v>137</v>
      </c>
      <c r="X15" t="s">
        <v>137</v>
      </c>
      <c r="Y15" t="s">
        <v>137</v>
      </c>
      <c r="Z15" t="s">
        <v>137</v>
      </c>
      <c r="AA15" t="s">
        <v>137</v>
      </c>
      <c r="AB15" t="s">
        <v>137</v>
      </c>
      <c r="AC15" t="s">
        <v>137</v>
      </c>
      <c r="AD15" t="s">
        <v>137</v>
      </c>
      <c r="AE15" t="s">
        <v>137</v>
      </c>
      <c r="AF15" t="s">
        <v>137</v>
      </c>
      <c r="AG15" t="s">
        <v>137</v>
      </c>
      <c r="AH15" t="s">
        <v>137</v>
      </c>
      <c r="AI15" t="s">
        <v>137</v>
      </c>
      <c r="AJ15" t="s">
        <v>137</v>
      </c>
      <c r="AK15" t="s">
        <v>137</v>
      </c>
      <c r="AL15" t="s">
        <v>137</v>
      </c>
      <c r="AM15" t="s">
        <v>137</v>
      </c>
      <c r="AN15" t="s">
        <v>137</v>
      </c>
      <c r="AO15" t="s">
        <v>137</v>
      </c>
      <c r="AP15" t="s">
        <v>137</v>
      </c>
      <c r="AQ15" t="s">
        <v>137</v>
      </c>
      <c r="AR15" t="s">
        <v>137</v>
      </c>
      <c r="AS15" t="s">
        <v>137</v>
      </c>
      <c r="AT15" t="s">
        <v>137</v>
      </c>
      <c r="AU15" t="s">
        <v>137</v>
      </c>
      <c r="AV15" t="s">
        <v>137</v>
      </c>
      <c r="AW15" t="s">
        <v>137</v>
      </c>
      <c r="AX15" t="s">
        <v>137</v>
      </c>
      <c r="AY15" t="s">
        <v>137</v>
      </c>
      <c r="AZ15" t="s">
        <v>137</v>
      </c>
      <c r="BA15" t="s">
        <v>137</v>
      </c>
      <c r="BB15" t="s">
        <v>137</v>
      </c>
      <c r="BC15" t="s">
        <v>137</v>
      </c>
      <c r="BD15" t="s">
        <v>137</v>
      </c>
      <c r="BE15" t="s">
        <v>137</v>
      </c>
      <c r="BF15" t="s">
        <v>137</v>
      </c>
      <c r="BG15" t="s">
        <v>137</v>
      </c>
      <c r="BH15" t="s">
        <v>137</v>
      </c>
      <c r="BI15" t="s">
        <v>137</v>
      </c>
      <c r="BJ15" t="s">
        <v>137</v>
      </c>
      <c r="BK15" t="s">
        <v>137</v>
      </c>
      <c r="BL15" t="s">
        <v>137</v>
      </c>
      <c r="BM15" t="s">
        <v>137</v>
      </c>
      <c r="BN15" t="s">
        <v>137</v>
      </c>
      <c r="BO15" t="s">
        <v>137</v>
      </c>
      <c r="BP15" t="s">
        <v>137</v>
      </c>
      <c r="BQ15" t="s">
        <v>137</v>
      </c>
      <c r="BR15" t="s">
        <v>137</v>
      </c>
      <c r="BS15" t="s">
        <v>137</v>
      </c>
      <c r="BT15" t="s">
        <v>137</v>
      </c>
      <c r="BU15" t="s">
        <v>137</v>
      </c>
      <c r="BV15" t="s">
        <v>137</v>
      </c>
      <c r="BW15" t="s">
        <v>137</v>
      </c>
      <c r="BX15" t="s">
        <v>137</v>
      </c>
      <c r="BY15" t="s">
        <v>137</v>
      </c>
      <c r="BZ15" t="s">
        <v>137</v>
      </c>
      <c r="CA15" t="s">
        <v>137</v>
      </c>
      <c r="CB15" t="s">
        <v>137</v>
      </c>
      <c r="CC15" t="s">
        <v>137</v>
      </c>
      <c r="CD15" t="s">
        <v>137</v>
      </c>
      <c r="CE15" t="s">
        <v>137</v>
      </c>
      <c r="CF15" t="s">
        <v>137</v>
      </c>
      <c r="CG15" t="s">
        <v>137</v>
      </c>
      <c r="CH15" t="s">
        <v>137</v>
      </c>
    </row>
    <row r="16" spans="1:86" x14ac:dyDescent="0.3">
      <c r="A16" t="s">
        <v>4092</v>
      </c>
      <c r="B16" t="s">
        <v>143</v>
      </c>
      <c r="C16">
        <v>41.332999999999998</v>
      </c>
      <c r="D16">
        <v>41.332999999999998</v>
      </c>
      <c r="E16">
        <v>1630.6669999999999</v>
      </c>
      <c r="F16">
        <v>1630.6669999999999</v>
      </c>
      <c r="G16">
        <v>1630.6669999999999</v>
      </c>
      <c r="H16">
        <v>63.655999999999999</v>
      </c>
      <c r="I16">
        <v>63.655999999999999</v>
      </c>
      <c r="J16">
        <v>63.655999999999999</v>
      </c>
      <c r="K16">
        <v>26.274000000000001</v>
      </c>
      <c r="L16">
        <v>26.274000000000001</v>
      </c>
      <c r="M16">
        <v>26.274000000000001</v>
      </c>
      <c r="N16">
        <v>10.925000000000001</v>
      </c>
      <c r="O16">
        <v>10.925000000000001</v>
      </c>
      <c r="P16">
        <v>10.925000000000001</v>
      </c>
      <c r="Q16">
        <v>1562.817</v>
      </c>
      <c r="R16">
        <v>1562.817</v>
      </c>
      <c r="S16">
        <v>1562.817</v>
      </c>
      <c r="T16">
        <v>14.865</v>
      </c>
      <c r="U16">
        <v>14.865</v>
      </c>
      <c r="V16">
        <v>14.865</v>
      </c>
      <c r="W16">
        <v>5.5590000000000002</v>
      </c>
      <c r="X16">
        <v>5.5590000000000002</v>
      </c>
      <c r="Y16">
        <v>5.5590000000000002</v>
      </c>
      <c r="Z16">
        <v>14.881</v>
      </c>
      <c r="AA16">
        <v>14.881</v>
      </c>
      <c r="AB16">
        <v>14.881</v>
      </c>
      <c r="AC16">
        <v>1543.5160000000001</v>
      </c>
      <c r="AD16">
        <v>1543.5160000000001</v>
      </c>
      <c r="AE16">
        <v>1543.5160000000001</v>
      </c>
      <c r="AF16">
        <v>13.07</v>
      </c>
      <c r="AG16">
        <v>13.07</v>
      </c>
      <c r="AH16">
        <v>13.07</v>
      </c>
      <c r="AI16">
        <v>6.6539999999999999</v>
      </c>
      <c r="AJ16">
        <v>6.6539999999999999</v>
      </c>
      <c r="AK16">
        <v>6.6539999999999999</v>
      </c>
      <c r="AL16">
        <v>35.384999999999998</v>
      </c>
      <c r="AM16">
        <v>35.384999999999998</v>
      </c>
      <c r="AN16">
        <v>35.384999999999998</v>
      </c>
      <c r="AO16">
        <v>1492.327</v>
      </c>
      <c r="AP16">
        <v>1492.327</v>
      </c>
      <c r="AQ16">
        <v>1492.327</v>
      </c>
      <c r="AR16">
        <v>36.747</v>
      </c>
      <c r="AS16">
        <v>36.747</v>
      </c>
      <c r="AT16">
        <v>36.747</v>
      </c>
      <c r="AU16">
        <v>10.129</v>
      </c>
      <c r="AV16">
        <v>10.129</v>
      </c>
      <c r="AW16">
        <v>10.129</v>
      </c>
      <c r="AX16">
        <v>16.058</v>
      </c>
      <c r="AY16">
        <v>16.058</v>
      </c>
      <c r="AZ16">
        <v>16.058</v>
      </c>
      <c r="BA16">
        <v>1260.8440000000001</v>
      </c>
      <c r="BB16">
        <v>1260.8440000000001</v>
      </c>
      <c r="BC16">
        <v>1260.8440000000001</v>
      </c>
      <c r="BD16">
        <v>150.40199999999999</v>
      </c>
      <c r="BE16">
        <v>150.40199999999999</v>
      </c>
      <c r="BF16">
        <v>150.40199999999999</v>
      </c>
      <c r="BG16">
        <v>65.227000000000004</v>
      </c>
      <c r="BH16">
        <v>65.227000000000004</v>
      </c>
      <c r="BI16">
        <v>65.227000000000004</v>
      </c>
      <c r="BJ16">
        <v>17.033999999999999</v>
      </c>
      <c r="BK16">
        <v>17.033999999999999</v>
      </c>
      <c r="BL16">
        <v>17.033999999999999</v>
      </c>
      <c r="BM16">
        <v>1426.94</v>
      </c>
      <c r="BN16">
        <v>1426.94</v>
      </c>
      <c r="BO16">
        <v>1426.94</v>
      </c>
      <c r="BP16">
        <v>39.865000000000002</v>
      </c>
      <c r="BQ16">
        <v>39.865000000000002</v>
      </c>
      <c r="BR16">
        <v>39.865000000000002</v>
      </c>
      <c r="BS16">
        <v>21.004999999999999</v>
      </c>
      <c r="BT16">
        <v>21.004999999999999</v>
      </c>
      <c r="BU16">
        <v>21.004999999999999</v>
      </c>
      <c r="BV16">
        <v>10.526</v>
      </c>
      <c r="BW16">
        <v>10.526</v>
      </c>
      <c r="BX16">
        <v>10.526</v>
      </c>
      <c r="BY16">
        <v>1396.5940000000001</v>
      </c>
      <c r="BZ16">
        <v>1396.5940000000001</v>
      </c>
      <c r="CA16">
        <v>1396.5940000000001</v>
      </c>
      <c r="CB16">
        <v>3.8079999999999998</v>
      </c>
      <c r="CC16" t="s">
        <v>137</v>
      </c>
      <c r="CD16">
        <v>6.4459999999999997</v>
      </c>
      <c r="CE16">
        <v>24.152000000000001</v>
      </c>
      <c r="CF16">
        <v>45.88</v>
      </c>
      <c r="CG16">
        <v>15.683999999999999</v>
      </c>
      <c r="CH16">
        <v>5.8840000000000003</v>
      </c>
    </row>
    <row r="17" spans="1:86" x14ac:dyDescent="0.3">
      <c r="A17" t="s">
        <v>4093</v>
      </c>
      <c r="B17" t="s">
        <v>144</v>
      </c>
      <c r="C17">
        <v>0.65200000000000002</v>
      </c>
      <c r="D17">
        <v>0.92900000000000005</v>
      </c>
      <c r="E17">
        <v>1.22</v>
      </c>
      <c r="F17">
        <v>0.93899999999999995</v>
      </c>
      <c r="G17">
        <v>0.81299999999999994</v>
      </c>
      <c r="H17">
        <v>2.0129999999999999</v>
      </c>
      <c r="I17">
        <v>0.8</v>
      </c>
      <c r="J17">
        <v>0.95899999999999996</v>
      </c>
      <c r="K17" t="s">
        <v>138</v>
      </c>
      <c r="L17">
        <v>1.4179999999999999</v>
      </c>
      <c r="M17">
        <v>0.252</v>
      </c>
      <c r="N17">
        <v>1.8149999999999999</v>
      </c>
      <c r="O17">
        <v>0.81799999999999995</v>
      </c>
      <c r="P17">
        <v>1.0349999999999999</v>
      </c>
      <c r="Q17">
        <v>1.4379999999999999</v>
      </c>
      <c r="R17">
        <v>1.347</v>
      </c>
      <c r="S17">
        <v>0.872</v>
      </c>
      <c r="T17">
        <v>1.1719999999999999</v>
      </c>
      <c r="U17">
        <v>1.1779999999999999</v>
      </c>
      <c r="V17">
        <v>1.427</v>
      </c>
      <c r="W17">
        <v>2.823</v>
      </c>
      <c r="X17">
        <v>1.1870000000000001</v>
      </c>
      <c r="Y17">
        <v>1.726</v>
      </c>
      <c r="Z17">
        <v>1.292</v>
      </c>
      <c r="AA17">
        <v>0.94199999999999995</v>
      </c>
      <c r="AB17">
        <v>0.86799999999999999</v>
      </c>
      <c r="AC17">
        <v>2.4820000000000002</v>
      </c>
      <c r="AD17">
        <v>1.8</v>
      </c>
      <c r="AE17">
        <v>0.94899999999999995</v>
      </c>
      <c r="AF17">
        <v>1.1910000000000001</v>
      </c>
      <c r="AG17">
        <v>0.77900000000000003</v>
      </c>
      <c r="AH17">
        <v>1.7190000000000001</v>
      </c>
      <c r="AI17">
        <v>0.80100000000000005</v>
      </c>
      <c r="AJ17">
        <v>1.1279999999999999</v>
      </c>
      <c r="AK17">
        <v>1.0249999999999999</v>
      </c>
      <c r="AL17">
        <v>2.4009999999999998</v>
      </c>
      <c r="AM17">
        <v>1.0509999999999999</v>
      </c>
      <c r="AN17">
        <v>1.5009999999999999</v>
      </c>
      <c r="AO17">
        <v>5.1959999999999997</v>
      </c>
      <c r="AP17">
        <v>3.2109999999999999</v>
      </c>
      <c r="AQ17">
        <v>2.7559999999999998</v>
      </c>
      <c r="AR17">
        <v>3.21</v>
      </c>
      <c r="AS17">
        <v>4.5720000000000001</v>
      </c>
      <c r="AT17">
        <v>1.462</v>
      </c>
      <c r="AU17">
        <v>3.2440000000000002</v>
      </c>
      <c r="AV17">
        <v>1.488</v>
      </c>
      <c r="AW17">
        <v>2.77</v>
      </c>
      <c r="AX17">
        <v>3.871</v>
      </c>
      <c r="AY17">
        <v>1.095</v>
      </c>
      <c r="AZ17">
        <v>2.8250000000000002</v>
      </c>
      <c r="BA17">
        <v>1.798</v>
      </c>
      <c r="BB17">
        <v>2.637</v>
      </c>
      <c r="BC17">
        <v>5.3529999999999998</v>
      </c>
      <c r="BD17">
        <v>9.2509999999999994</v>
      </c>
      <c r="BE17">
        <v>1.9610000000000001</v>
      </c>
      <c r="BF17">
        <v>2.706</v>
      </c>
      <c r="BG17">
        <v>1.891</v>
      </c>
      <c r="BH17">
        <v>2.1059999999999999</v>
      </c>
      <c r="BI17">
        <v>0.98299999999999998</v>
      </c>
      <c r="BJ17">
        <v>4.3540000000000001</v>
      </c>
      <c r="BK17">
        <v>5.7430000000000003</v>
      </c>
      <c r="BL17">
        <v>1.784</v>
      </c>
      <c r="BM17">
        <v>2.5099999999999998</v>
      </c>
      <c r="BN17">
        <v>2.7149999999999999</v>
      </c>
      <c r="BO17">
        <v>2.629</v>
      </c>
      <c r="BP17">
        <v>7.532</v>
      </c>
      <c r="BQ17">
        <v>2.7370000000000001</v>
      </c>
      <c r="BR17">
        <v>2.125</v>
      </c>
      <c r="BS17">
        <v>1.6220000000000001</v>
      </c>
      <c r="BT17">
        <v>1.637</v>
      </c>
      <c r="BU17">
        <v>1.5629999999999999</v>
      </c>
      <c r="BV17">
        <v>2.3260000000000001</v>
      </c>
      <c r="BW17">
        <v>1.0880000000000001</v>
      </c>
      <c r="BX17">
        <v>1.921</v>
      </c>
      <c r="BY17">
        <v>1.1399999999999999</v>
      </c>
      <c r="BZ17">
        <v>1.508</v>
      </c>
      <c r="CA17">
        <v>2.7010000000000001</v>
      </c>
      <c r="CB17">
        <v>5.3019999999999996</v>
      </c>
      <c r="CC17">
        <v>7.4649999999999999</v>
      </c>
      <c r="CD17">
        <v>1.421</v>
      </c>
      <c r="CE17">
        <v>2.4359999999999999</v>
      </c>
      <c r="CF17">
        <v>1.1830000000000001</v>
      </c>
      <c r="CG17">
        <v>2.3959999999999999</v>
      </c>
      <c r="CH17">
        <v>2.7519999999999998</v>
      </c>
    </row>
    <row r="18" spans="1:86" x14ac:dyDescent="0.3">
      <c r="A18" t="s">
        <v>4094</v>
      </c>
      <c r="B18" t="s">
        <v>145</v>
      </c>
      <c r="C18">
        <v>1.675</v>
      </c>
      <c r="D18">
        <v>1.5269999999999999</v>
      </c>
      <c r="E18">
        <v>2.8149999999999999</v>
      </c>
      <c r="F18">
        <v>1.524</v>
      </c>
      <c r="G18">
        <v>3.1219999999999999</v>
      </c>
      <c r="H18">
        <v>2.2160000000000002</v>
      </c>
      <c r="I18">
        <v>1.244</v>
      </c>
      <c r="J18">
        <v>2.177</v>
      </c>
      <c r="K18" t="s">
        <v>138</v>
      </c>
      <c r="L18">
        <v>1.1459999999999999</v>
      </c>
      <c r="M18">
        <v>0.98799999999999999</v>
      </c>
      <c r="N18">
        <v>2.3540000000000001</v>
      </c>
      <c r="O18">
        <v>3.6360000000000001</v>
      </c>
      <c r="P18">
        <v>2.1</v>
      </c>
      <c r="Q18">
        <v>2.9529999999999998</v>
      </c>
      <c r="R18">
        <v>1.2230000000000001</v>
      </c>
      <c r="S18">
        <v>2.1829999999999998</v>
      </c>
      <c r="T18">
        <v>2.5489999999999999</v>
      </c>
      <c r="U18">
        <v>2.3980000000000001</v>
      </c>
      <c r="V18">
        <v>3.085</v>
      </c>
      <c r="W18">
        <v>1.889</v>
      </c>
      <c r="X18">
        <v>2.5979999999999999</v>
      </c>
      <c r="Y18">
        <v>2.1230000000000002</v>
      </c>
      <c r="Z18">
        <v>2.9359999999999999</v>
      </c>
      <c r="AA18">
        <v>1.538</v>
      </c>
      <c r="AB18">
        <v>3.786</v>
      </c>
      <c r="AC18">
        <v>2.3610000000000002</v>
      </c>
      <c r="AD18">
        <v>1.9830000000000001</v>
      </c>
      <c r="AE18">
        <v>1.5580000000000001</v>
      </c>
      <c r="AF18">
        <v>4.2830000000000004</v>
      </c>
      <c r="AG18">
        <v>3.3490000000000002</v>
      </c>
      <c r="AH18">
        <v>3.5139999999999998</v>
      </c>
      <c r="AI18">
        <v>3.53</v>
      </c>
      <c r="AJ18">
        <v>2.1259999999999999</v>
      </c>
      <c r="AK18">
        <v>2.681</v>
      </c>
      <c r="AL18">
        <v>3.1949999999999998</v>
      </c>
      <c r="AM18">
        <v>4.5460000000000003</v>
      </c>
      <c r="AN18">
        <v>2.9550000000000001</v>
      </c>
      <c r="AO18">
        <v>3.173</v>
      </c>
      <c r="AP18">
        <v>2.4649999999999999</v>
      </c>
      <c r="AQ18">
        <v>1.897</v>
      </c>
      <c r="AR18">
        <v>4.8769999999999998</v>
      </c>
      <c r="AS18">
        <v>2.4609999999999999</v>
      </c>
      <c r="AT18">
        <v>4.109</v>
      </c>
      <c r="AU18">
        <v>2.8079999999999998</v>
      </c>
      <c r="AV18">
        <v>2.306</v>
      </c>
      <c r="AW18">
        <v>3.0049999999999999</v>
      </c>
      <c r="AX18">
        <v>3.6680000000000001</v>
      </c>
      <c r="AY18">
        <v>3.1960000000000002</v>
      </c>
      <c r="AZ18">
        <v>2.9689999999999999</v>
      </c>
      <c r="BA18">
        <v>3.2869999999999999</v>
      </c>
      <c r="BB18">
        <v>2.5049999999999999</v>
      </c>
      <c r="BC18">
        <v>2.9119999999999999</v>
      </c>
      <c r="BD18">
        <v>4.4649999999999999</v>
      </c>
      <c r="BE18">
        <v>2.6509999999999998</v>
      </c>
      <c r="BF18">
        <v>4.2430000000000003</v>
      </c>
      <c r="BG18">
        <v>2.681</v>
      </c>
      <c r="BH18">
        <v>1.976</v>
      </c>
      <c r="BI18">
        <v>3.4990000000000001</v>
      </c>
      <c r="BJ18">
        <v>3.32</v>
      </c>
      <c r="BK18">
        <v>2.4620000000000002</v>
      </c>
      <c r="BL18">
        <v>3.7109999999999999</v>
      </c>
      <c r="BM18">
        <v>3.9609999999999999</v>
      </c>
      <c r="BN18">
        <v>2.6579999999999999</v>
      </c>
      <c r="BO18">
        <v>3.113</v>
      </c>
      <c r="BP18">
        <v>4.016</v>
      </c>
      <c r="BQ18">
        <v>2.2650000000000001</v>
      </c>
      <c r="BR18">
        <v>4.8959999999999999</v>
      </c>
      <c r="BS18">
        <v>4.875</v>
      </c>
      <c r="BT18">
        <v>3.4860000000000002</v>
      </c>
      <c r="BU18">
        <v>3.601</v>
      </c>
      <c r="BV18">
        <v>4.93</v>
      </c>
      <c r="BW18">
        <v>3.1179999999999999</v>
      </c>
      <c r="BX18">
        <v>4.1849999999999996</v>
      </c>
      <c r="BY18">
        <v>3.8319999999999999</v>
      </c>
      <c r="BZ18">
        <v>2.8730000000000002</v>
      </c>
      <c r="CA18">
        <v>3.246</v>
      </c>
      <c r="CB18">
        <v>3.6880000000000002</v>
      </c>
      <c r="CC18">
        <v>3.742</v>
      </c>
      <c r="CD18">
        <v>4.133</v>
      </c>
      <c r="CE18">
        <v>3.2989999999999999</v>
      </c>
      <c r="CF18">
        <v>3.4289999999999998</v>
      </c>
      <c r="CG18">
        <v>3.5169999999999999</v>
      </c>
      <c r="CH18">
        <v>5.1749999999999998</v>
      </c>
    </row>
    <row r="19" spans="1:86" x14ac:dyDescent="0.3">
      <c r="A19" t="s">
        <v>4095</v>
      </c>
      <c r="B19" t="s">
        <v>146</v>
      </c>
      <c r="C19">
        <v>-1.0229999999999999</v>
      </c>
      <c r="D19">
        <v>-0.59799999999999998</v>
      </c>
      <c r="E19">
        <v>-1.595</v>
      </c>
      <c r="F19">
        <v>-0.58499999999999996</v>
      </c>
      <c r="G19">
        <v>-2.3090000000000002</v>
      </c>
      <c r="H19">
        <v>-0.20300000000000001</v>
      </c>
      <c r="I19">
        <v>-0.44400000000000001</v>
      </c>
      <c r="J19">
        <v>-1.218</v>
      </c>
      <c r="K19">
        <v>-0.89800000000000002</v>
      </c>
      <c r="L19">
        <v>0.27200000000000002</v>
      </c>
      <c r="M19">
        <v>-0.73599999999999999</v>
      </c>
      <c r="N19">
        <v>-0.53900000000000003</v>
      </c>
      <c r="O19">
        <v>-2.8180000000000001</v>
      </c>
      <c r="P19">
        <v>-1.0649999999999999</v>
      </c>
      <c r="Q19">
        <v>-1.5149999999999999</v>
      </c>
      <c r="R19">
        <v>0.124</v>
      </c>
      <c r="S19">
        <v>-1.3109999999999999</v>
      </c>
      <c r="T19">
        <v>-1.377</v>
      </c>
      <c r="U19">
        <v>-1.22</v>
      </c>
      <c r="V19">
        <v>-1.6579999999999999</v>
      </c>
      <c r="W19">
        <v>0.93400000000000005</v>
      </c>
      <c r="X19">
        <v>-1.411</v>
      </c>
      <c r="Y19">
        <v>-0.39700000000000002</v>
      </c>
      <c r="Z19">
        <v>-1.6439999999999999</v>
      </c>
      <c r="AA19">
        <v>-0.59599999999999997</v>
      </c>
      <c r="AB19">
        <v>-2.9180000000000001</v>
      </c>
      <c r="AC19">
        <v>0.121</v>
      </c>
      <c r="AD19">
        <v>-0.183</v>
      </c>
      <c r="AE19">
        <v>-0.60899999999999999</v>
      </c>
      <c r="AF19">
        <v>-3.0920000000000001</v>
      </c>
      <c r="AG19">
        <v>-2.57</v>
      </c>
      <c r="AH19">
        <v>-1.7949999999999999</v>
      </c>
      <c r="AI19">
        <v>-2.7290000000000001</v>
      </c>
      <c r="AJ19">
        <v>-0.998</v>
      </c>
      <c r="AK19">
        <v>-1.6559999999999999</v>
      </c>
      <c r="AL19">
        <v>-0.79400000000000004</v>
      </c>
      <c r="AM19">
        <v>-3.4950000000000001</v>
      </c>
      <c r="AN19">
        <v>-1.454</v>
      </c>
      <c r="AO19">
        <v>2.0230000000000001</v>
      </c>
      <c r="AP19">
        <v>0.746</v>
      </c>
      <c r="AQ19">
        <v>0.85899999999999999</v>
      </c>
      <c r="AR19">
        <v>-1.667</v>
      </c>
      <c r="AS19">
        <v>2.1110000000000002</v>
      </c>
      <c r="AT19">
        <v>-2.6469999999999998</v>
      </c>
      <c r="AU19">
        <v>0.436</v>
      </c>
      <c r="AV19">
        <v>-0.81799999999999995</v>
      </c>
      <c r="AW19">
        <v>-0.23499999999999999</v>
      </c>
      <c r="AX19">
        <v>0.20300000000000001</v>
      </c>
      <c r="AY19">
        <v>-2.101</v>
      </c>
      <c r="AZ19">
        <v>-0.14399999999999999</v>
      </c>
      <c r="BA19">
        <v>-1.4890000000000001</v>
      </c>
      <c r="BB19">
        <v>0.13200000000000001</v>
      </c>
      <c r="BC19">
        <v>2.4409999999999998</v>
      </c>
      <c r="BD19">
        <v>4.7859999999999996</v>
      </c>
      <c r="BE19">
        <v>-0.69</v>
      </c>
      <c r="BF19">
        <v>-1.5369999999999999</v>
      </c>
      <c r="BG19">
        <v>-0.79</v>
      </c>
      <c r="BH19">
        <v>0.13</v>
      </c>
      <c r="BI19">
        <v>-2.516</v>
      </c>
      <c r="BJ19">
        <v>1.034</v>
      </c>
      <c r="BK19">
        <v>3.2810000000000001</v>
      </c>
      <c r="BL19">
        <v>-1.927</v>
      </c>
      <c r="BM19">
        <v>-1.4510000000000001</v>
      </c>
      <c r="BN19">
        <v>5.7000000000000002E-2</v>
      </c>
      <c r="BO19">
        <v>-0.48399999999999999</v>
      </c>
      <c r="BP19">
        <v>3.516</v>
      </c>
      <c r="BQ19">
        <v>0.47199999999999998</v>
      </c>
      <c r="BR19">
        <v>-2.7709999999999999</v>
      </c>
      <c r="BS19">
        <v>-3.2530000000000001</v>
      </c>
      <c r="BT19">
        <v>-1.849</v>
      </c>
      <c r="BU19">
        <v>-2.0379999999999998</v>
      </c>
      <c r="BV19">
        <v>-2.6040000000000001</v>
      </c>
      <c r="BW19">
        <v>-2.0299999999999998</v>
      </c>
      <c r="BX19">
        <v>-2.2639999999999998</v>
      </c>
      <c r="BY19">
        <v>-2.6920000000000002</v>
      </c>
      <c r="BZ19">
        <v>-1.365</v>
      </c>
      <c r="CA19">
        <v>-0.54500000000000004</v>
      </c>
      <c r="CB19">
        <v>1.6140000000000001</v>
      </c>
      <c r="CC19">
        <v>3.7229999999999999</v>
      </c>
      <c r="CD19">
        <v>-2.7120000000000002</v>
      </c>
      <c r="CE19">
        <v>-0.86299999999999999</v>
      </c>
      <c r="CF19">
        <v>-2.246</v>
      </c>
      <c r="CG19">
        <v>-1.121</v>
      </c>
      <c r="CH19">
        <v>-2.423</v>
      </c>
    </row>
    <row r="20" spans="1:86" x14ac:dyDescent="0.3">
      <c r="A20" t="s">
        <v>4096</v>
      </c>
      <c r="B20" t="s">
        <v>147</v>
      </c>
      <c r="C20">
        <v>18649.911</v>
      </c>
      <c r="D20">
        <v>18621.907999999999</v>
      </c>
      <c r="E20">
        <v>17622.534</v>
      </c>
      <c r="F20">
        <v>17449.186000000002</v>
      </c>
      <c r="G20">
        <v>18292.258000000002</v>
      </c>
      <c r="H20">
        <v>15021.721</v>
      </c>
      <c r="I20">
        <v>14247.082</v>
      </c>
      <c r="J20">
        <v>14827.128000000001</v>
      </c>
      <c r="K20">
        <v>13727.75</v>
      </c>
      <c r="L20">
        <v>13586.717000000001</v>
      </c>
      <c r="M20">
        <v>13653.281000000001</v>
      </c>
      <c r="N20">
        <v>13222.866</v>
      </c>
      <c r="O20">
        <v>13325.194</v>
      </c>
      <c r="P20">
        <v>13224.758</v>
      </c>
      <c r="Q20">
        <v>13392.661</v>
      </c>
      <c r="R20">
        <v>13612.681</v>
      </c>
      <c r="S20">
        <v>15509.446</v>
      </c>
      <c r="T20">
        <v>16510.419000000002</v>
      </c>
      <c r="U20">
        <v>16760.471000000001</v>
      </c>
      <c r="V20">
        <v>18293.361000000001</v>
      </c>
      <c r="W20">
        <v>18061.648000000001</v>
      </c>
      <c r="X20">
        <v>18984.114000000001</v>
      </c>
      <c r="Y20">
        <v>18945.385999999999</v>
      </c>
      <c r="Z20">
        <v>18828.879000000001</v>
      </c>
      <c r="AA20">
        <v>19416.687999999998</v>
      </c>
      <c r="AB20">
        <v>20080.153999999999</v>
      </c>
      <c r="AC20">
        <v>19265.394</v>
      </c>
      <c r="AD20">
        <v>19416.146000000001</v>
      </c>
      <c r="AE20">
        <v>22315.583999999999</v>
      </c>
      <c r="AF20">
        <v>21130.100999999999</v>
      </c>
      <c r="AG20">
        <v>20698.962</v>
      </c>
      <c r="AH20">
        <v>22294.704000000002</v>
      </c>
      <c r="AI20">
        <v>22260.677</v>
      </c>
      <c r="AJ20">
        <v>23727.812000000002</v>
      </c>
      <c r="AK20">
        <v>23737.705999999998</v>
      </c>
      <c r="AL20">
        <v>23126.853999999999</v>
      </c>
      <c r="AM20">
        <v>24796.786</v>
      </c>
      <c r="AN20">
        <v>26124.182000000001</v>
      </c>
      <c r="AO20">
        <v>25535.16</v>
      </c>
      <c r="AP20">
        <v>27229.325000000001</v>
      </c>
      <c r="AQ20">
        <v>31539.7</v>
      </c>
      <c r="AR20">
        <v>28701.931</v>
      </c>
      <c r="AS20">
        <v>28884.287</v>
      </c>
      <c r="AT20">
        <v>31257.965</v>
      </c>
      <c r="AU20">
        <v>32024.221000000001</v>
      </c>
      <c r="AV20">
        <v>33010.387000000002</v>
      </c>
      <c r="AW20">
        <v>33371.091</v>
      </c>
      <c r="AX20">
        <v>32030.329000000002</v>
      </c>
      <c r="AY20">
        <v>35292.470999999998</v>
      </c>
      <c r="AZ20">
        <v>34275.796999999999</v>
      </c>
      <c r="BA20">
        <v>33030.286999999997</v>
      </c>
      <c r="BB20">
        <v>34074.446000000004</v>
      </c>
      <c r="BC20">
        <v>38342.152000000002</v>
      </c>
      <c r="BD20">
        <v>33861.851999999999</v>
      </c>
      <c r="BE20">
        <v>33536.779000000002</v>
      </c>
      <c r="BF20">
        <v>35320.252</v>
      </c>
      <c r="BG20">
        <v>35568.357000000004</v>
      </c>
      <c r="BH20">
        <v>36730.203999999998</v>
      </c>
      <c r="BI20">
        <v>34926.891000000003</v>
      </c>
      <c r="BJ20">
        <v>33833.095000000001</v>
      </c>
      <c r="BK20">
        <v>34164.159</v>
      </c>
      <c r="BL20">
        <v>33970.934000000001</v>
      </c>
      <c r="BM20">
        <v>33124.644999999997</v>
      </c>
      <c r="BN20">
        <v>33599.83</v>
      </c>
      <c r="BO20">
        <v>35955.404999999999</v>
      </c>
      <c r="BP20">
        <v>32022.833999999999</v>
      </c>
      <c r="BQ20">
        <v>30711.125</v>
      </c>
      <c r="BR20">
        <v>32509.651000000002</v>
      </c>
      <c r="BS20">
        <v>32582.643</v>
      </c>
      <c r="BT20">
        <v>32703.66</v>
      </c>
      <c r="BU20">
        <v>32139.629000000001</v>
      </c>
      <c r="BV20">
        <v>32833.127</v>
      </c>
      <c r="BW20">
        <v>31254.316999999999</v>
      </c>
      <c r="BX20">
        <v>31476.504000000001</v>
      </c>
      <c r="BY20">
        <v>31033.814999999999</v>
      </c>
      <c r="BZ20">
        <v>32965.362000000001</v>
      </c>
      <c r="CA20">
        <v>35362.002999999997</v>
      </c>
      <c r="CB20">
        <v>31894.335999999999</v>
      </c>
      <c r="CC20">
        <v>31656.582999999999</v>
      </c>
      <c r="CD20">
        <v>34417.661</v>
      </c>
      <c r="CE20">
        <v>35003.677000000003</v>
      </c>
      <c r="CF20">
        <v>35679.826000000001</v>
      </c>
      <c r="CG20">
        <v>35562.932999999997</v>
      </c>
      <c r="CH20">
        <v>34157.894</v>
      </c>
    </row>
    <row r="21" spans="1:86" x14ac:dyDescent="0.3">
      <c r="A21" t="s">
        <v>4097</v>
      </c>
      <c r="B21" t="s">
        <v>148</v>
      </c>
      <c r="C21">
        <v>6557.7939999999999</v>
      </c>
      <c r="D21">
        <v>6507.3109999999997</v>
      </c>
      <c r="E21">
        <v>6278.7330000000002</v>
      </c>
      <c r="F21">
        <v>6192.5829999999996</v>
      </c>
      <c r="G21">
        <v>6217.2290000000003</v>
      </c>
      <c r="H21">
        <v>5638.9250000000002</v>
      </c>
      <c r="I21">
        <v>7987.6379999999999</v>
      </c>
      <c r="J21">
        <v>5456.3959999999997</v>
      </c>
      <c r="K21">
        <v>5121.1270000000004</v>
      </c>
      <c r="L21">
        <v>12938.741</v>
      </c>
      <c r="M21">
        <v>9784.3829999999998</v>
      </c>
      <c r="N21">
        <v>6869.7219999999998</v>
      </c>
      <c r="O21">
        <v>5400.7380000000003</v>
      </c>
      <c r="P21">
        <v>6623.2250000000004</v>
      </c>
      <c r="Q21">
        <v>6660.4260000000004</v>
      </c>
      <c r="R21">
        <v>5516.1580000000004</v>
      </c>
      <c r="S21">
        <v>5742.43</v>
      </c>
      <c r="T21">
        <v>6230.5429999999997</v>
      </c>
      <c r="U21">
        <v>8369.7780000000002</v>
      </c>
      <c r="V21">
        <v>6923.0709999999999</v>
      </c>
      <c r="W21">
        <v>10341.527</v>
      </c>
      <c r="X21">
        <v>16345.882</v>
      </c>
      <c r="Y21">
        <v>8712.0360000000001</v>
      </c>
      <c r="Z21">
        <v>8865.268</v>
      </c>
      <c r="AA21">
        <v>7475.0969999999998</v>
      </c>
      <c r="AB21">
        <v>7684.2759999999998</v>
      </c>
      <c r="AC21">
        <v>7934.6639999999998</v>
      </c>
      <c r="AD21">
        <v>8076.1769999999997</v>
      </c>
      <c r="AE21">
        <v>9287.884</v>
      </c>
      <c r="AF21">
        <v>7504.9579999999996</v>
      </c>
      <c r="AG21">
        <v>9757.3430000000008</v>
      </c>
      <c r="AH21">
        <v>8713.11</v>
      </c>
      <c r="AI21">
        <v>10537.919</v>
      </c>
      <c r="AJ21">
        <v>27465.682000000001</v>
      </c>
      <c r="AK21">
        <v>10949.599</v>
      </c>
      <c r="AL21">
        <v>11115.373</v>
      </c>
      <c r="AM21">
        <v>11223.092000000001</v>
      </c>
      <c r="AN21">
        <v>13375.687</v>
      </c>
      <c r="AO21">
        <v>13126.689</v>
      </c>
      <c r="AP21">
        <v>14357.210999999999</v>
      </c>
      <c r="AQ21">
        <v>15297.075000000001</v>
      </c>
      <c r="AR21">
        <v>17179.768</v>
      </c>
      <c r="AS21">
        <v>19516.355</v>
      </c>
      <c r="AT21">
        <v>18325.367999999999</v>
      </c>
      <c r="AU21">
        <v>20879.912</v>
      </c>
      <c r="AV21">
        <v>39626.906999999999</v>
      </c>
      <c r="AW21">
        <v>21287.018</v>
      </c>
      <c r="AX21">
        <v>20539.633000000002</v>
      </c>
      <c r="AY21">
        <v>20124.82</v>
      </c>
      <c r="AZ21">
        <v>20634.652999999998</v>
      </c>
      <c r="BA21">
        <v>20819.894</v>
      </c>
      <c r="BB21">
        <v>20888.981</v>
      </c>
      <c r="BC21">
        <v>21588.766</v>
      </c>
      <c r="BD21">
        <v>20698.578000000001</v>
      </c>
      <c r="BE21">
        <v>22866.262999999999</v>
      </c>
      <c r="BF21">
        <v>20463.297999999999</v>
      </c>
      <c r="BG21">
        <v>24583.080999999998</v>
      </c>
      <c r="BH21">
        <v>34239.428999999996</v>
      </c>
      <c r="BI21">
        <v>23588.837</v>
      </c>
      <c r="BJ21">
        <v>20034.936000000002</v>
      </c>
      <c r="BK21">
        <v>19285.686000000002</v>
      </c>
      <c r="BL21">
        <v>19148.003000000001</v>
      </c>
      <c r="BM21">
        <v>19095.752</v>
      </c>
      <c r="BN21">
        <v>18906.669999999998</v>
      </c>
      <c r="BO21">
        <v>18880.112000000001</v>
      </c>
      <c r="BP21">
        <v>17842.050999999999</v>
      </c>
      <c r="BQ21">
        <v>20494.934000000001</v>
      </c>
      <c r="BR21">
        <v>17877.535</v>
      </c>
      <c r="BS21">
        <v>18845.68</v>
      </c>
      <c r="BT21">
        <v>35009.046000000002</v>
      </c>
      <c r="BU21">
        <v>18182.721000000001</v>
      </c>
      <c r="BV21">
        <v>16954.773000000001</v>
      </c>
      <c r="BW21">
        <v>16732.782999999999</v>
      </c>
      <c r="BX21">
        <v>17782.949000000001</v>
      </c>
      <c r="BY21">
        <v>17299.845000000001</v>
      </c>
      <c r="BZ21">
        <v>17224.334999999999</v>
      </c>
      <c r="CA21">
        <v>17273.748</v>
      </c>
      <c r="CB21">
        <v>17816.868999999999</v>
      </c>
      <c r="CC21">
        <v>20624.157999999999</v>
      </c>
      <c r="CD21">
        <v>19270.16</v>
      </c>
      <c r="CE21">
        <v>23250.898000000001</v>
      </c>
      <c r="CF21">
        <v>32015.004000000001</v>
      </c>
      <c r="CG21">
        <v>21681.226999999999</v>
      </c>
      <c r="CH21">
        <v>18962.699000000001</v>
      </c>
    </row>
    <row r="22" spans="1:86" x14ac:dyDescent="0.3">
      <c r="A22" t="s">
        <v>4098</v>
      </c>
      <c r="B22" t="s">
        <v>149</v>
      </c>
      <c r="C22">
        <v>12092.116</v>
      </c>
      <c r="D22">
        <v>12114.597</v>
      </c>
      <c r="E22">
        <v>11343.800999999999</v>
      </c>
      <c r="F22">
        <v>11256.602999999999</v>
      </c>
      <c r="G22">
        <v>12075.03</v>
      </c>
      <c r="H22">
        <v>9382.7960000000003</v>
      </c>
      <c r="I22">
        <v>6259.4440000000004</v>
      </c>
      <c r="J22">
        <v>9370.7330000000002</v>
      </c>
      <c r="K22">
        <v>8606.6229999999996</v>
      </c>
      <c r="L22">
        <v>647.97699999999998</v>
      </c>
      <c r="M22">
        <v>3868.8980000000001</v>
      </c>
      <c r="N22">
        <v>6353.1440000000002</v>
      </c>
      <c r="O22">
        <v>7924.4560000000001</v>
      </c>
      <c r="P22">
        <v>6601.5339999999997</v>
      </c>
      <c r="Q22">
        <v>6732.2349999999997</v>
      </c>
      <c r="R22">
        <v>8096.5219999999999</v>
      </c>
      <c r="S22">
        <v>9767.0159999999996</v>
      </c>
      <c r="T22">
        <v>10279.877</v>
      </c>
      <c r="U22">
        <v>8390.6939999999995</v>
      </c>
      <c r="V22">
        <v>11370.29</v>
      </c>
      <c r="W22">
        <v>7720.1210000000001</v>
      </c>
      <c r="X22">
        <v>2638.2310000000002</v>
      </c>
      <c r="Y22">
        <v>10233.35</v>
      </c>
      <c r="Z22">
        <v>9963.6110000000008</v>
      </c>
      <c r="AA22">
        <v>11941.591</v>
      </c>
      <c r="AB22">
        <v>12395.878000000001</v>
      </c>
      <c r="AC22">
        <v>11330.73</v>
      </c>
      <c r="AD22">
        <v>11339.968999999999</v>
      </c>
      <c r="AE22">
        <v>13027.699000000001</v>
      </c>
      <c r="AF22">
        <v>13625.142</v>
      </c>
      <c r="AG22">
        <v>10941.619000000001</v>
      </c>
      <c r="AH22">
        <v>13581.593999999999</v>
      </c>
      <c r="AI22">
        <v>11722.758</v>
      </c>
      <c r="AJ22">
        <v>-3737.8710000000001</v>
      </c>
      <c r="AK22">
        <v>12788.107</v>
      </c>
      <c r="AL22">
        <v>12011.481</v>
      </c>
      <c r="AM22">
        <v>13573.694</v>
      </c>
      <c r="AN22">
        <v>12748.495000000001</v>
      </c>
      <c r="AO22">
        <v>12408.471</v>
      </c>
      <c r="AP22">
        <v>12872.114</v>
      </c>
      <c r="AQ22">
        <v>16242.625</v>
      </c>
      <c r="AR22">
        <v>11522.162</v>
      </c>
      <c r="AS22">
        <v>9367.9320000000007</v>
      </c>
      <c r="AT22">
        <v>12932.598</v>
      </c>
      <c r="AU22">
        <v>11144.308999999999</v>
      </c>
      <c r="AV22">
        <v>-6616.5209999999997</v>
      </c>
      <c r="AW22">
        <v>12084.073</v>
      </c>
      <c r="AX22">
        <v>11490.696</v>
      </c>
      <c r="AY22">
        <v>15167.651</v>
      </c>
      <c r="AZ22">
        <v>13641.144</v>
      </c>
      <c r="BA22">
        <v>12210.394</v>
      </c>
      <c r="BB22">
        <v>13185.465</v>
      </c>
      <c r="BC22">
        <v>16753.385999999999</v>
      </c>
      <c r="BD22">
        <v>13163.273999999999</v>
      </c>
      <c r="BE22">
        <v>10670.514999999999</v>
      </c>
      <c r="BF22">
        <v>14856.953</v>
      </c>
      <c r="BG22">
        <v>10985.276</v>
      </c>
      <c r="BH22">
        <v>2490.7750000000001</v>
      </c>
      <c r="BI22">
        <v>11338.054</v>
      </c>
      <c r="BJ22">
        <v>13798.159</v>
      </c>
      <c r="BK22">
        <v>14878.473</v>
      </c>
      <c r="BL22">
        <v>14822.931</v>
      </c>
      <c r="BM22">
        <v>14028.893</v>
      </c>
      <c r="BN22">
        <v>14693.16</v>
      </c>
      <c r="BO22">
        <v>17075.293000000001</v>
      </c>
      <c r="BP22">
        <v>14180.782999999999</v>
      </c>
      <c r="BQ22">
        <v>10216.191000000001</v>
      </c>
      <c r="BR22">
        <v>14632.117</v>
      </c>
      <c r="BS22">
        <v>13736.963</v>
      </c>
      <c r="BT22">
        <v>-2305.3870000000002</v>
      </c>
      <c r="BU22">
        <v>13956.907999999999</v>
      </c>
      <c r="BV22">
        <v>15878.353999999999</v>
      </c>
      <c r="BW22">
        <v>14521.534</v>
      </c>
      <c r="BX22">
        <v>13693.554</v>
      </c>
      <c r="BY22">
        <v>13733.97</v>
      </c>
      <c r="BZ22">
        <v>15741.027</v>
      </c>
      <c r="CA22">
        <v>18088.255000000001</v>
      </c>
      <c r="CB22">
        <v>14077.467000000001</v>
      </c>
      <c r="CC22">
        <v>11032.424000000001</v>
      </c>
      <c r="CD22">
        <v>15147.501</v>
      </c>
      <c r="CE22">
        <v>11752.78</v>
      </c>
      <c r="CF22">
        <v>3664.8209999999999</v>
      </c>
      <c r="CG22">
        <v>13881.707</v>
      </c>
      <c r="CH22">
        <v>15195.195</v>
      </c>
    </row>
    <row r="23" spans="1:86" x14ac:dyDescent="0.3">
      <c r="A23" t="s">
        <v>4099</v>
      </c>
      <c r="B23" t="s">
        <v>150</v>
      </c>
      <c r="C23">
        <v>11276.040999999999</v>
      </c>
      <c r="D23">
        <v>11065.684999999999</v>
      </c>
      <c r="E23">
        <v>10682.416999999999</v>
      </c>
      <c r="F23">
        <v>10253.373</v>
      </c>
      <c r="G23">
        <v>9939.0630000000001</v>
      </c>
      <c r="H23">
        <v>7411.9949999999999</v>
      </c>
      <c r="I23">
        <v>7033.3220000000001</v>
      </c>
      <c r="J23">
        <v>6825.7209999999995</v>
      </c>
      <c r="K23">
        <v>6523.7179999999998</v>
      </c>
      <c r="L23">
        <v>6201.0829999999996</v>
      </c>
      <c r="M23">
        <v>6608.6980000000003</v>
      </c>
      <c r="N23">
        <v>6337.2060000000001</v>
      </c>
      <c r="O23">
        <v>6425.8410000000003</v>
      </c>
      <c r="P23">
        <v>6503.8490000000002</v>
      </c>
      <c r="Q23">
        <v>6741.1980000000003</v>
      </c>
      <c r="R23">
        <v>6788.1390000000001</v>
      </c>
      <c r="S23">
        <v>7433.8360000000002</v>
      </c>
      <c r="T23">
        <v>9133.0570000000007</v>
      </c>
      <c r="U23">
        <v>9774.1479999999992</v>
      </c>
      <c r="V23">
        <v>10343.209000000001</v>
      </c>
      <c r="W23">
        <v>10756.832</v>
      </c>
      <c r="X23">
        <v>10972.156999999999</v>
      </c>
      <c r="Y23">
        <v>11378.885</v>
      </c>
      <c r="Z23">
        <v>11681.414000000001</v>
      </c>
      <c r="AA23">
        <v>11697.165999999999</v>
      </c>
      <c r="AB23">
        <v>11841.859</v>
      </c>
      <c r="AC23">
        <v>11908.324000000001</v>
      </c>
      <c r="AD23">
        <v>11705.598</v>
      </c>
      <c r="AE23">
        <v>11759.026</v>
      </c>
      <c r="AF23">
        <v>12538.817999999999</v>
      </c>
      <c r="AG23">
        <v>12410.666999999999</v>
      </c>
      <c r="AH23">
        <v>12418.784</v>
      </c>
      <c r="AI23">
        <v>12467.236999999999</v>
      </c>
      <c r="AJ23">
        <v>12358.311</v>
      </c>
      <c r="AK23">
        <v>12427.352000000001</v>
      </c>
      <c r="AL23">
        <v>12574.987999999999</v>
      </c>
      <c r="AM23">
        <v>12454.886</v>
      </c>
      <c r="AN23">
        <v>12577.165000000001</v>
      </c>
      <c r="AO23">
        <v>12772.683000000001</v>
      </c>
      <c r="AP23">
        <v>12556.808000000001</v>
      </c>
      <c r="AQ23">
        <v>13208.726000000001</v>
      </c>
      <c r="AR23">
        <v>12744.714</v>
      </c>
      <c r="AS23">
        <v>12633.92</v>
      </c>
      <c r="AT23">
        <v>12932.532999999999</v>
      </c>
      <c r="AU23">
        <v>12899.302</v>
      </c>
      <c r="AV23">
        <v>12766.912</v>
      </c>
      <c r="AW23">
        <v>13489.254000000001</v>
      </c>
      <c r="AX23">
        <v>13228.798000000001</v>
      </c>
      <c r="AY23">
        <v>13127.074000000001</v>
      </c>
      <c r="AZ23">
        <v>13993.686</v>
      </c>
      <c r="BA23">
        <v>13240.687</v>
      </c>
      <c r="BB23">
        <v>13131.241</v>
      </c>
      <c r="BC23">
        <v>13798.058999999999</v>
      </c>
      <c r="BD23">
        <v>13540.62</v>
      </c>
      <c r="BE23">
        <v>13586.331</v>
      </c>
      <c r="BF23">
        <v>13535.844999999999</v>
      </c>
      <c r="BG23">
        <v>13613.724</v>
      </c>
      <c r="BH23">
        <v>13569.873</v>
      </c>
      <c r="BI23">
        <v>13615.357</v>
      </c>
      <c r="BJ23">
        <v>13815.623</v>
      </c>
      <c r="BK23">
        <v>13563.298000000001</v>
      </c>
      <c r="BL23">
        <v>13609.369000000001</v>
      </c>
      <c r="BM23">
        <v>13846.5</v>
      </c>
      <c r="BN23">
        <v>13694.925999999999</v>
      </c>
      <c r="BO23">
        <v>13912.179</v>
      </c>
      <c r="BP23">
        <v>13945.618</v>
      </c>
      <c r="BQ23">
        <v>13725.89</v>
      </c>
      <c r="BR23">
        <v>13898.858</v>
      </c>
      <c r="BS23">
        <v>13930.44</v>
      </c>
      <c r="BT23">
        <v>13897.558999999999</v>
      </c>
      <c r="BU23">
        <v>14200.206</v>
      </c>
      <c r="BV23">
        <v>16179.41</v>
      </c>
      <c r="BW23">
        <v>14292.022999999999</v>
      </c>
      <c r="BX23">
        <v>14303.447</v>
      </c>
      <c r="BY23">
        <v>14390.973</v>
      </c>
      <c r="BZ23">
        <v>14483.575000000001</v>
      </c>
      <c r="CA23">
        <v>14555.797</v>
      </c>
      <c r="CB23">
        <v>14119.654</v>
      </c>
      <c r="CC23">
        <v>14227.353999999999</v>
      </c>
      <c r="CD23">
        <v>14519.735000000001</v>
      </c>
      <c r="CE23">
        <v>14679.666999999999</v>
      </c>
      <c r="CF23">
        <v>14563.861999999999</v>
      </c>
      <c r="CG23">
        <v>15096.288</v>
      </c>
      <c r="CH23">
        <v>14841.291999999999</v>
      </c>
    </row>
    <row r="24" spans="1:86" x14ac:dyDescent="0.3">
      <c r="A24" t="s">
        <v>4100</v>
      </c>
      <c r="B24" t="s">
        <v>151</v>
      </c>
      <c r="C24">
        <v>3575.3319999999999</v>
      </c>
      <c r="D24">
        <v>3531.6190000000001</v>
      </c>
      <c r="E24">
        <v>3395.2779999999998</v>
      </c>
      <c r="F24">
        <v>3289.1219999999998</v>
      </c>
      <c r="G24">
        <v>3139.8789999999999</v>
      </c>
      <c r="H24">
        <v>2942.922</v>
      </c>
      <c r="I24">
        <v>2793.1469999999999</v>
      </c>
      <c r="J24">
        <v>2712.3409999999999</v>
      </c>
      <c r="K24">
        <v>2625.0189999999998</v>
      </c>
      <c r="L24">
        <v>2583.1950000000002</v>
      </c>
      <c r="M24">
        <v>2610.3980000000001</v>
      </c>
      <c r="N24">
        <v>2576.34</v>
      </c>
      <c r="O24">
        <v>2634.069</v>
      </c>
      <c r="P24">
        <v>2709.3429999999998</v>
      </c>
      <c r="Q24">
        <v>2791.355</v>
      </c>
      <c r="R24">
        <v>2926.4490000000001</v>
      </c>
      <c r="S24">
        <v>3171.2269999999999</v>
      </c>
      <c r="T24">
        <v>3854.7429999999999</v>
      </c>
      <c r="U24">
        <v>4152.0190000000002</v>
      </c>
      <c r="V24">
        <v>4268.4470000000001</v>
      </c>
      <c r="W24">
        <v>4343.3919999999998</v>
      </c>
      <c r="X24">
        <v>4512.5349999999999</v>
      </c>
      <c r="Y24">
        <v>4682.9809999999998</v>
      </c>
      <c r="Z24">
        <v>4877.4129999999996</v>
      </c>
      <c r="AA24">
        <v>4926.3609999999999</v>
      </c>
      <c r="AB24">
        <v>5051.8209999999999</v>
      </c>
      <c r="AC24">
        <v>5193.3239999999996</v>
      </c>
      <c r="AD24">
        <v>5311.174</v>
      </c>
      <c r="AE24">
        <v>5616.0749999999998</v>
      </c>
      <c r="AF24">
        <v>4254.9399999999996</v>
      </c>
      <c r="AG24">
        <v>4397.027</v>
      </c>
      <c r="AH24">
        <v>4482.2240000000002</v>
      </c>
      <c r="AI24">
        <v>4495.71</v>
      </c>
      <c r="AJ24">
        <v>4648.1120000000001</v>
      </c>
      <c r="AK24">
        <v>4752.5810000000001</v>
      </c>
      <c r="AL24">
        <v>5025.6610000000001</v>
      </c>
      <c r="AM24">
        <v>5081.2179999999998</v>
      </c>
      <c r="AN24">
        <v>5383.6450000000004</v>
      </c>
      <c r="AO24">
        <v>5460.7430000000004</v>
      </c>
      <c r="AP24">
        <v>5758.3459999999995</v>
      </c>
      <c r="AQ24">
        <v>6072.616</v>
      </c>
      <c r="AR24">
        <v>6559.5609999999997</v>
      </c>
      <c r="AS24">
        <v>6727.7020000000002</v>
      </c>
      <c r="AT24">
        <v>7051.5360000000001</v>
      </c>
      <c r="AU24">
        <v>7025.616</v>
      </c>
      <c r="AV24">
        <v>7197.2879999999996</v>
      </c>
      <c r="AW24">
        <v>7589.8419999999996</v>
      </c>
      <c r="AX24">
        <v>7427.7190000000001</v>
      </c>
      <c r="AY24">
        <v>7555.8729999999996</v>
      </c>
      <c r="AZ24">
        <v>7604.6049999999996</v>
      </c>
      <c r="BA24">
        <v>7706.1509999999998</v>
      </c>
      <c r="BB24">
        <v>7686.5060000000003</v>
      </c>
      <c r="BC24">
        <v>7797.71</v>
      </c>
      <c r="BD24">
        <v>7528.5709999999999</v>
      </c>
      <c r="BE24">
        <v>7453.4790000000003</v>
      </c>
      <c r="BF24">
        <v>7425.4430000000002</v>
      </c>
      <c r="BG24">
        <v>7343.7030000000004</v>
      </c>
      <c r="BH24">
        <v>7291.0630000000001</v>
      </c>
      <c r="BI24">
        <v>7634.5789999999997</v>
      </c>
      <c r="BJ24">
        <v>7289.3969999999999</v>
      </c>
      <c r="BK24">
        <v>7172.8909999999996</v>
      </c>
      <c r="BL24">
        <v>7078.8890000000001</v>
      </c>
      <c r="BM24">
        <v>7085.26</v>
      </c>
      <c r="BN24">
        <v>7076.0510000000004</v>
      </c>
      <c r="BO24">
        <v>7407.2439999999997</v>
      </c>
      <c r="BP24">
        <v>7141.2</v>
      </c>
      <c r="BQ24">
        <v>7004.1130000000003</v>
      </c>
      <c r="BR24">
        <v>7101.9269999999997</v>
      </c>
      <c r="BS24">
        <v>7030.4250000000002</v>
      </c>
      <c r="BT24">
        <v>7010.067</v>
      </c>
      <c r="BU24">
        <v>7001.0820000000003</v>
      </c>
      <c r="BV24">
        <v>7013.6769999999997</v>
      </c>
      <c r="BW24">
        <v>6986.6120000000001</v>
      </c>
      <c r="BX24">
        <v>7617.4279999999999</v>
      </c>
      <c r="BY24">
        <v>7438.8329999999996</v>
      </c>
      <c r="BZ24">
        <v>7243.6239999999998</v>
      </c>
      <c r="CA24">
        <v>7599.52</v>
      </c>
      <c r="CB24">
        <v>7143.1390000000001</v>
      </c>
      <c r="CC24">
        <v>7236.4189999999999</v>
      </c>
      <c r="CD24">
        <v>7401.5349999999999</v>
      </c>
      <c r="CE24">
        <v>7593.451</v>
      </c>
      <c r="CF24">
        <v>7772.96</v>
      </c>
      <c r="CG24">
        <v>7778.3770000000004</v>
      </c>
      <c r="CH24">
        <v>7876.4610000000002</v>
      </c>
    </row>
    <row r="25" spans="1:86" x14ac:dyDescent="0.3">
      <c r="A25" t="s">
        <v>4101</v>
      </c>
      <c r="B25" t="s">
        <v>152</v>
      </c>
      <c r="C25">
        <v>7700.7089999999998</v>
      </c>
      <c r="D25">
        <v>7534.0659999999998</v>
      </c>
      <c r="E25">
        <v>7287.1379999999999</v>
      </c>
      <c r="F25">
        <v>6964.2510000000002</v>
      </c>
      <c r="G25">
        <v>6799.1840000000002</v>
      </c>
      <c r="H25">
        <v>4469.0730000000003</v>
      </c>
      <c r="I25">
        <v>4240.1750000000002</v>
      </c>
      <c r="J25">
        <v>4113.38</v>
      </c>
      <c r="K25">
        <v>3898.6990000000001</v>
      </c>
      <c r="L25">
        <v>3617.8879999999999</v>
      </c>
      <c r="M25">
        <v>3998.3</v>
      </c>
      <c r="N25">
        <v>3760.866</v>
      </c>
      <c r="O25">
        <v>3791.7719999999999</v>
      </c>
      <c r="P25">
        <v>3794.5059999999999</v>
      </c>
      <c r="Q25">
        <v>3949.8440000000001</v>
      </c>
      <c r="R25">
        <v>3861.6909999999998</v>
      </c>
      <c r="S25">
        <v>4262.6090000000004</v>
      </c>
      <c r="T25">
        <v>5278.3140000000003</v>
      </c>
      <c r="U25">
        <v>5622.13</v>
      </c>
      <c r="V25">
        <v>6074.7619999999997</v>
      </c>
      <c r="W25">
        <v>6413.44</v>
      </c>
      <c r="X25">
        <v>6459.6220000000003</v>
      </c>
      <c r="Y25">
        <v>6695.9040000000005</v>
      </c>
      <c r="Z25">
        <v>6804.0010000000002</v>
      </c>
      <c r="AA25">
        <v>6770.8050000000003</v>
      </c>
      <c r="AB25">
        <v>6790.0389999999998</v>
      </c>
      <c r="AC25">
        <v>6715.0010000000002</v>
      </c>
      <c r="AD25">
        <v>6394.4250000000002</v>
      </c>
      <c r="AE25">
        <v>6142.951</v>
      </c>
      <c r="AF25">
        <v>8283.8780000000006</v>
      </c>
      <c r="AG25">
        <v>8013.6390000000001</v>
      </c>
      <c r="AH25">
        <v>7936.56</v>
      </c>
      <c r="AI25">
        <v>7971.527</v>
      </c>
      <c r="AJ25">
        <v>7710.1989999999996</v>
      </c>
      <c r="AK25">
        <v>7674.7709999999997</v>
      </c>
      <c r="AL25">
        <v>7549.326</v>
      </c>
      <c r="AM25">
        <v>7373.6679999999997</v>
      </c>
      <c r="AN25">
        <v>7193.52</v>
      </c>
      <c r="AO25">
        <v>7311.9409999999998</v>
      </c>
      <c r="AP25">
        <v>6798.4620000000004</v>
      </c>
      <c r="AQ25">
        <v>7136.11</v>
      </c>
      <c r="AR25">
        <v>6185.1530000000002</v>
      </c>
      <c r="AS25">
        <v>5906.2169999999996</v>
      </c>
      <c r="AT25">
        <v>5880.9970000000003</v>
      </c>
      <c r="AU25">
        <v>5873.6850000000004</v>
      </c>
      <c r="AV25">
        <v>5569.6239999999998</v>
      </c>
      <c r="AW25">
        <v>5899.4120000000003</v>
      </c>
      <c r="AX25">
        <v>5801.0780000000004</v>
      </c>
      <c r="AY25">
        <v>5571.2</v>
      </c>
      <c r="AZ25">
        <v>6389.08</v>
      </c>
      <c r="BA25">
        <v>5534.5360000000001</v>
      </c>
      <c r="BB25">
        <v>5444.7349999999997</v>
      </c>
      <c r="BC25">
        <v>6000.3490000000002</v>
      </c>
      <c r="BD25">
        <v>6012.049</v>
      </c>
      <c r="BE25">
        <v>6132.8519999999999</v>
      </c>
      <c r="BF25">
        <v>6110.4030000000002</v>
      </c>
      <c r="BG25">
        <v>6270.0209999999997</v>
      </c>
      <c r="BH25">
        <v>6278.81</v>
      </c>
      <c r="BI25">
        <v>5980.7780000000002</v>
      </c>
      <c r="BJ25">
        <v>6526.2259999999997</v>
      </c>
      <c r="BK25">
        <v>6390.4070000000002</v>
      </c>
      <c r="BL25">
        <v>6530.48</v>
      </c>
      <c r="BM25">
        <v>6761.24</v>
      </c>
      <c r="BN25">
        <v>6618.875</v>
      </c>
      <c r="BO25">
        <v>6504.9340000000002</v>
      </c>
      <c r="BP25">
        <v>6804.4170000000004</v>
      </c>
      <c r="BQ25">
        <v>6721.777</v>
      </c>
      <c r="BR25">
        <v>6796.9309999999996</v>
      </c>
      <c r="BS25">
        <v>6900.0150000000003</v>
      </c>
      <c r="BT25">
        <v>6887.4920000000002</v>
      </c>
      <c r="BU25">
        <v>7199.1239999999998</v>
      </c>
      <c r="BV25">
        <v>9165.7340000000004</v>
      </c>
      <c r="BW25">
        <v>7305.4120000000003</v>
      </c>
      <c r="BX25">
        <v>6686.018</v>
      </c>
      <c r="BY25">
        <v>6952.14</v>
      </c>
      <c r="BZ25">
        <v>7239.951</v>
      </c>
      <c r="CA25">
        <v>6956.277</v>
      </c>
      <c r="CB25">
        <v>6976.5150000000003</v>
      </c>
      <c r="CC25">
        <v>6990.9350000000004</v>
      </c>
      <c r="CD25">
        <v>7118.2</v>
      </c>
      <c r="CE25">
        <v>7086.2169999999996</v>
      </c>
      <c r="CF25">
        <v>6790.9030000000002</v>
      </c>
      <c r="CG25">
        <v>7317.9110000000001</v>
      </c>
      <c r="CH25">
        <v>6964.8310000000001</v>
      </c>
    </row>
    <row r="26" spans="1:86" x14ac:dyDescent="0.3">
      <c r="A26" t="s">
        <v>4102</v>
      </c>
      <c r="B26" t="s">
        <v>153</v>
      </c>
      <c r="C26">
        <v>10717.924999999999</v>
      </c>
      <c r="D26">
        <v>10516.915000000001</v>
      </c>
      <c r="E26">
        <v>10143.727000000001</v>
      </c>
      <c r="F26">
        <v>9726.3080000000009</v>
      </c>
      <c r="G26">
        <v>9421.0720000000001</v>
      </c>
      <c r="H26">
        <v>6909.9610000000002</v>
      </c>
      <c r="I26">
        <v>6538.7470000000003</v>
      </c>
      <c r="J26">
        <v>6336.7650000000003</v>
      </c>
      <c r="K26">
        <v>6039.8370000000004</v>
      </c>
      <c r="L26">
        <v>5727.4669999999996</v>
      </c>
      <c r="M26">
        <v>6135.8609999999999</v>
      </c>
      <c r="N26">
        <v>5871.9740000000002</v>
      </c>
      <c r="O26">
        <v>5963.2389999999996</v>
      </c>
      <c r="P26">
        <v>6043.5050000000001</v>
      </c>
      <c r="Q26">
        <v>6279.9279999999999</v>
      </c>
      <c r="R26">
        <v>6325.1809999999996</v>
      </c>
      <c r="S26">
        <v>6971.9440000000004</v>
      </c>
      <c r="T26">
        <v>8662.19</v>
      </c>
      <c r="U26">
        <v>9303.2970000000005</v>
      </c>
      <c r="V26">
        <v>9870.8960000000006</v>
      </c>
      <c r="W26">
        <v>10272.393</v>
      </c>
      <c r="X26">
        <v>10487.179</v>
      </c>
      <c r="Y26">
        <v>10891.531000000001</v>
      </c>
      <c r="Z26">
        <v>11187.893</v>
      </c>
      <c r="AA26">
        <v>11196.468000000001</v>
      </c>
      <c r="AB26">
        <v>11330.901</v>
      </c>
      <c r="AC26">
        <v>11382.407999999999</v>
      </c>
      <c r="AD26">
        <v>11166.565000000001</v>
      </c>
      <c r="AE26">
        <v>11197.178</v>
      </c>
      <c r="AF26">
        <v>11940.429</v>
      </c>
      <c r="AG26">
        <v>11777.433000000001</v>
      </c>
      <c r="AH26">
        <v>11753.118</v>
      </c>
      <c r="AI26">
        <v>11769.95</v>
      </c>
      <c r="AJ26">
        <v>11620.236000000001</v>
      </c>
      <c r="AK26">
        <v>11636.538</v>
      </c>
      <c r="AL26">
        <v>11729.578</v>
      </c>
      <c r="AM26">
        <v>11556.380999999999</v>
      </c>
      <c r="AN26">
        <v>11633.314</v>
      </c>
      <c r="AO26">
        <v>11764.297</v>
      </c>
      <c r="AP26">
        <v>11490.861000000001</v>
      </c>
      <c r="AQ26">
        <v>12116.75</v>
      </c>
      <c r="AR26">
        <v>11592.691999999999</v>
      </c>
      <c r="AS26">
        <v>11438.434999999999</v>
      </c>
      <c r="AT26">
        <v>11707.371999999999</v>
      </c>
      <c r="AU26">
        <v>11643.098</v>
      </c>
      <c r="AV26">
        <v>11481.950999999999</v>
      </c>
      <c r="AW26">
        <v>12192.869000000001</v>
      </c>
      <c r="AX26">
        <v>11919.058999999999</v>
      </c>
      <c r="AY26">
        <v>11784.367</v>
      </c>
      <c r="AZ26">
        <v>12621.822</v>
      </c>
      <c r="BA26">
        <v>11854.173000000001</v>
      </c>
      <c r="BB26">
        <v>11751.152</v>
      </c>
      <c r="BC26">
        <v>12399.526</v>
      </c>
      <c r="BD26">
        <v>12116.557000000001</v>
      </c>
      <c r="BE26">
        <v>12174.016</v>
      </c>
      <c r="BF26">
        <v>12130.212</v>
      </c>
      <c r="BG26">
        <v>12198.455</v>
      </c>
      <c r="BH26">
        <v>12175.775</v>
      </c>
      <c r="BI26">
        <v>12233.263000000001</v>
      </c>
      <c r="BJ26">
        <v>12453.834999999999</v>
      </c>
      <c r="BK26">
        <v>12244</v>
      </c>
      <c r="BL26">
        <v>12337.921</v>
      </c>
      <c r="BM26">
        <v>12597.611000000001</v>
      </c>
      <c r="BN26">
        <v>12467.26</v>
      </c>
      <c r="BO26">
        <v>12711.3</v>
      </c>
      <c r="BP26">
        <v>12709.007</v>
      </c>
      <c r="BQ26">
        <v>12507.516</v>
      </c>
      <c r="BR26">
        <v>12682.445</v>
      </c>
      <c r="BS26">
        <v>12774.878000000001</v>
      </c>
      <c r="BT26">
        <v>12759.972</v>
      </c>
      <c r="BU26">
        <v>13065.478999999999</v>
      </c>
      <c r="BV26">
        <v>15045.98</v>
      </c>
      <c r="BW26">
        <v>13150.543</v>
      </c>
      <c r="BX26">
        <v>13147.498</v>
      </c>
      <c r="BY26">
        <v>13228.057000000001</v>
      </c>
      <c r="BZ26">
        <v>13312.035</v>
      </c>
      <c r="CA26">
        <v>13372.92</v>
      </c>
      <c r="CB26">
        <v>12947.346</v>
      </c>
      <c r="CC26">
        <v>13058.682000000001</v>
      </c>
      <c r="CD26">
        <v>13279.148999999999</v>
      </c>
      <c r="CE26">
        <v>13401.227000000001</v>
      </c>
      <c r="CF26">
        <v>13291.671</v>
      </c>
      <c r="CG26">
        <v>13825.668</v>
      </c>
      <c r="CH26">
        <v>13560.501</v>
      </c>
    </row>
    <row r="27" spans="1:86" x14ac:dyDescent="0.3">
      <c r="A27" t="s">
        <v>4103</v>
      </c>
      <c r="B27" t="s">
        <v>154</v>
      </c>
      <c r="C27">
        <v>2316.3829999999998</v>
      </c>
      <c r="D27">
        <v>2281.2399999999998</v>
      </c>
      <c r="E27">
        <v>2139.5279999999998</v>
      </c>
      <c r="F27">
        <v>2038.1410000000001</v>
      </c>
      <c r="G27">
        <v>1893.55</v>
      </c>
      <c r="H27">
        <v>1696.097</v>
      </c>
      <c r="I27">
        <v>1573.731</v>
      </c>
      <c r="J27">
        <v>1492.4269999999999</v>
      </c>
      <c r="K27">
        <v>1418.8430000000001</v>
      </c>
      <c r="L27">
        <v>1374.7339999999999</v>
      </c>
      <c r="M27">
        <v>1409.2819999999999</v>
      </c>
      <c r="N27">
        <v>1370.693</v>
      </c>
      <c r="O27">
        <v>1418.01</v>
      </c>
      <c r="P27">
        <v>1505.2180000000001</v>
      </c>
      <c r="Q27">
        <v>1580.5060000000001</v>
      </c>
      <c r="R27">
        <v>1716.0029999999999</v>
      </c>
      <c r="S27">
        <v>1928.768</v>
      </c>
      <c r="T27">
        <v>2607.8620000000001</v>
      </c>
      <c r="U27">
        <v>2889.422</v>
      </c>
      <c r="V27">
        <v>3007.2919999999999</v>
      </c>
      <c r="W27">
        <v>3085.027</v>
      </c>
      <c r="X27">
        <v>3269.3539999999998</v>
      </c>
      <c r="Y27">
        <v>3434.8</v>
      </c>
      <c r="Z27">
        <v>3625.8739999999998</v>
      </c>
      <c r="AA27">
        <v>3681.12</v>
      </c>
      <c r="AB27">
        <v>3784.9560000000001</v>
      </c>
      <c r="AC27">
        <v>3917.194</v>
      </c>
      <c r="AD27">
        <v>4003.6790000000001</v>
      </c>
      <c r="AE27">
        <v>4289.7709999999997</v>
      </c>
      <c r="AF27">
        <v>2853.2550000000001</v>
      </c>
      <c r="AG27">
        <v>2930.848</v>
      </c>
      <c r="AH27">
        <v>2963.4859999999999</v>
      </c>
      <c r="AI27">
        <v>2899.2579999999998</v>
      </c>
      <c r="AJ27">
        <v>2973.3449999999998</v>
      </c>
      <c r="AK27">
        <v>3002.0329999999999</v>
      </c>
      <c r="AL27">
        <v>3157.9119999999998</v>
      </c>
      <c r="AM27">
        <v>3126.2910000000002</v>
      </c>
      <c r="AN27">
        <v>3347.1660000000002</v>
      </c>
      <c r="AO27">
        <v>3346.31</v>
      </c>
      <c r="AP27">
        <v>3520.3580000000002</v>
      </c>
      <c r="AQ27">
        <v>3756.2869999999998</v>
      </c>
      <c r="AR27">
        <v>4149.7879999999996</v>
      </c>
      <c r="AS27">
        <v>4233.3379999999997</v>
      </c>
      <c r="AT27">
        <v>4501.8590000000004</v>
      </c>
      <c r="AU27">
        <v>4453.1620000000003</v>
      </c>
      <c r="AV27">
        <v>4561.6930000000002</v>
      </c>
      <c r="AW27">
        <v>4892.7259999999997</v>
      </c>
      <c r="AX27">
        <v>4734.4589999999998</v>
      </c>
      <c r="AY27">
        <v>4785.0919999999996</v>
      </c>
      <c r="AZ27">
        <v>4812.8509999999997</v>
      </c>
      <c r="BA27">
        <v>4903.7629999999999</v>
      </c>
      <c r="BB27">
        <v>4884.2889999999998</v>
      </c>
      <c r="BC27">
        <v>4996.3059999999996</v>
      </c>
      <c r="BD27">
        <v>4751.5959999999995</v>
      </c>
      <c r="BE27">
        <v>4728.3410000000003</v>
      </c>
      <c r="BF27">
        <v>4719.2169999999996</v>
      </c>
      <c r="BG27">
        <v>4649.0690000000004</v>
      </c>
      <c r="BH27">
        <v>4650.9870000000001</v>
      </c>
      <c r="BI27">
        <v>5022.4269999999997</v>
      </c>
      <c r="BJ27">
        <v>4709.8590000000004</v>
      </c>
      <c r="BK27">
        <v>4688.6580000000004</v>
      </c>
      <c r="BL27">
        <v>4627.0410000000002</v>
      </c>
      <c r="BM27">
        <v>4670.3680000000004</v>
      </c>
      <c r="BN27">
        <v>4724.2439999999997</v>
      </c>
      <c r="BO27">
        <v>5062.6490000000003</v>
      </c>
      <c r="BP27">
        <v>4750.7730000000001</v>
      </c>
      <c r="BQ27">
        <v>4646.0140000000001</v>
      </c>
      <c r="BR27">
        <v>4735.9949999999999</v>
      </c>
      <c r="BS27">
        <v>4783.04</v>
      </c>
      <c r="BT27">
        <v>4790.6809999999996</v>
      </c>
      <c r="BU27">
        <v>4781.5190000000002</v>
      </c>
      <c r="BV27">
        <v>4796.0169999999998</v>
      </c>
      <c r="BW27">
        <v>4748.5619999999999</v>
      </c>
      <c r="BX27">
        <v>5343.0339999999997</v>
      </c>
      <c r="BY27">
        <v>5143.0190000000002</v>
      </c>
      <c r="BZ27">
        <v>4924.9440000000004</v>
      </c>
      <c r="CA27">
        <v>5254.1750000000002</v>
      </c>
      <c r="CB27">
        <v>4828.9970000000003</v>
      </c>
      <c r="CC27">
        <v>4930.1120000000001</v>
      </c>
      <c r="CD27">
        <v>4914.1059999999998</v>
      </c>
      <c r="CE27">
        <v>5010.7860000000001</v>
      </c>
      <c r="CF27">
        <v>5137.1279999999997</v>
      </c>
      <c r="CG27">
        <v>5141.2740000000003</v>
      </c>
      <c r="CH27">
        <v>5207.3220000000001</v>
      </c>
    </row>
    <row r="28" spans="1:86" x14ac:dyDescent="0.3">
      <c r="A28" t="s">
        <v>4104</v>
      </c>
      <c r="B28" t="s">
        <v>155</v>
      </c>
      <c r="C28">
        <v>8401.5419999999995</v>
      </c>
      <c r="D28">
        <v>8235.6749999999993</v>
      </c>
      <c r="E28">
        <v>8004.1989999999996</v>
      </c>
      <c r="F28">
        <v>7688.1670000000004</v>
      </c>
      <c r="G28">
        <v>7527.5219999999999</v>
      </c>
      <c r="H28">
        <v>5213.8639999999996</v>
      </c>
      <c r="I28">
        <v>4965.0159999999996</v>
      </c>
      <c r="J28">
        <v>4844.3379999999997</v>
      </c>
      <c r="K28">
        <v>4620.9939999999997</v>
      </c>
      <c r="L28">
        <v>4352.7330000000002</v>
      </c>
      <c r="M28">
        <v>4726.5789999999997</v>
      </c>
      <c r="N28">
        <v>4501.2809999999999</v>
      </c>
      <c r="O28">
        <v>4545.2290000000003</v>
      </c>
      <c r="P28">
        <v>4538.2870000000003</v>
      </c>
      <c r="Q28">
        <v>4699.4219999999996</v>
      </c>
      <c r="R28">
        <v>4609.1779999999999</v>
      </c>
      <c r="S28">
        <v>5043.1760000000004</v>
      </c>
      <c r="T28">
        <v>6054.3280000000004</v>
      </c>
      <c r="U28">
        <v>6413.875</v>
      </c>
      <c r="V28">
        <v>6863.6040000000003</v>
      </c>
      <c r="W28">
        <v>7187.366</v>
      </c>
      <c r="X28">
        <v>7217.8249999999998</v>
      </c>
      <c r="Y28">
        <v>7456.7309999999998</v>
      </c>
      <c r="Z28">
        <v>7562.0190000000002</v>
      </c>
      <c r="AA28">
        <v>7515.348</v>
      </c>
      <c r="AB28">
        <v>7545.9449999999997</v>
      </c>
      <c r="AC28">
        <v>7465.2139999999999</v>
      </c>
      <c r="AD28">
        <v>7162.8860000000004</v>
      </c>
      <c r="AE28">
        <v>6907.4070000000002</v>
      </c>
      <c r="AF28">
        <v>9087.1740000000009</v>
      </c>
      <c r="AG28">
        <v>8846.5849999999991</v>
      </c>
      <c r="AH28">
        <v>8789.6319999999996</v>
      </c>
      <c r="AI28">
        <v>8870.6919999999991</v>
      </c>
      <c r="AJ28">
        <v>8646.8909999999996</v>
      </c>
      <c r="AK28">
        <v>8634.5049999999992</v>
      </c>
      <c r="AL28">
        <v>8571.6659999999993</v>
      </c>
      <c r="AM28">
        <v>8430.09</v>
      </c>
      <c r="AN28">
        <v>8286.1479999999992</v>
      </c>
      <c r="AO28">
        <v>8417.9869999999992</v>
      </c>
      <c r="AP28">
        <v>7970.5029999999997</v>
      </c>
      <c r="AQ28">
        <v>8360.4629999999997</v>
      </c>
      <c r="AR28">
        <v>7442.9040000000005</v>
      </c>
      <c r="AS28">
        <v>7205.0969999999998</v>
      </c>
      <c r="AT28">
        <v>7205.5129999999999</v>
      </c>
      <c r="AU28">
        <v>7189.9359999999997</v>
      </c>
      <c r="AV28">
        <v>6920.2579999999998</v>
      </c>
      <c r="AW28">
        <v>7300.143</v>
      </c>
      <c r="AX28">
        <v>7184.6</v>
      </c>
      <c r="AY28">
        <v>6999.2749999999996</v>
      </c>
      <c r="AZ28">
        <v>7808.9709999999995</v>
      </c>
      <c r="BA28">
        <v>6950.41</v>
      </c>
      <c r="BB28">
        <v>6866.8630000000003</v>
      </c>
      <c r="BC28">
        <v>7403.22</v>
      </c>
      <c r="BD28">
        <v>7364.9610000000002</v>
      </c>
      <c r="BE28">
        <v>7445.6750000000002</v>
      </c>
      <c r="BF28">
        <v>7410.9949999999999</v>
      </c>
      <c r="BG28">
        <v>7549.3860000000004</v>
      </c>
      <c r="BH28">
        <v>7524.7879999999996</v>
      </c>
      <c r="BI28">
        <v>7210.8360000000002</v>
      </c>
      <c r="BJ28">
        <v>7743.9759999999997</v>
      </c>
      <c r="BK28">
        <v>7555.3419999999996</v>
      </c>
      <c r="BL28">
        <v>7710.88</v>
      </c>
      <c r="BM28">
        <v>7927.2430000000004</v>
      </c>
      <c r="BN28">
        <v>7743.0159999999996</v>
      </c>
      <c r="BO28">
        <v>7648.6509999999998</v>
      </c>
      <c r="BP28">
        <v>7958.2340000000004</v>
      </c>
      <c r="BQ28">
        <v>7861.5020000000004</v>
      </c>
      <c r="BR28">
        <v>7946.45</v>
      </c>
      <c r="BS28">
        <v>7991.8379999999997</v>
      </c>
      <c r="BT28">
        <v>7969.2910000000002</v>
      </c>
      <c r="BU28">
        <v>8283.9599999999991</v>
      </c>
      <c r="BV28">
        <v>10249.963</v>
      </c>
      <c r="BW28">
        <v>8401.9809999999998</v>
      </c>
      <c r="BX28">
        <v>7804.4639999999999</v>
      </c>
      <c r="BY28">
        <v>8085.0379999999996</v>
      </c>
      <c r="BZ28">
        <v>8387.0910000000003</v>
      </c>
      <c r="CA28">
        <v>8118.7449999999999</v>
      </c>
      <c r="CB28">
        <v>8118.3490000000002</v>
      </c>
      <c r="CC28">
        <v>8128.57</v>
      </c>
      <c r="CD28">
        <v>8365.0429999999997</v>
      </c>
      <c r="CE28">
        <v>8390.4410000000007</v>
      </c>
      <c r="CF28">
        <v>8154.5429999999997</v>
      </c>
      <c r="CG28">
        <v>8684.393</v>
      </c>
      <c r="CH28">
        <v>8353.1790000000001</v>
      </c>
    </row>
    <row r="29" spans="1:86" x14ac:dyDescent="0.3">
      <c r="A29">
        <v>0</v>
      </c>
      <c r="B29">
        <v>0</v>
      </c>
      <c r="C29" t="s">
        <v>137</v>
      </c>
      <c r="D29" t="s">
        <v>137</v>
      </c>
      <c r="E29" t="s">
        <v>137</v>
      </c>
      <c r="F29" t="s">
        <v>137</v>
      </c>
      <c r="G29" t="s">
        <v>137</v>
      </c>
      <c r="H29" t="s">
        <v>137</v>
      </c>
      <c r="I29" t="s">
        <v>137</v>
      </c>
      <c r="J29" t="s">
        <v>137</v>
      </c>
      <c r="K29" t="s">
        <v>137</v>
      </c>
      <c r="L29" t="s">
        <v>137</v>
      </c>
      <c r="M29" t="s">
        <v>137</v>
      </c>
      <c r="N29" t="s">
        <v>137</v>
      </c>
      <c r="O29" t="s">
        <v>137</v>
      </c>
      <c r="P29" t="s">
        <v>137</v>
      </c>
      <c r="Q29" t="s">
        <v>137</v>
      </c>
      <c r="R29" t="s">
        <v>137</v>
      </c>
      <c r="S29" t="s">
        <v>137</v>
      </c>
      <c r="T29" t="s">
        <v>137</v>
      </c>
      <c r="U29" t="s">
        <v>137</v>
      </c>
      <c r="V29" t="s">
        <v>137</v>
      </c>
      <c r="W29" t="s">
        <v>137</v>
      </c>
      <c r="X29" t="s">
        <v>137</v>
      </c>
      <c r="Y29" t="s">
        <v>137</v>
      </c>
      <c r="Z29" t="s">
        <v>137</v>
      </c>
      <c r="AA29" t="s">
        <v>137</v>
      </c>
      <c r="AB29" t="s">
        <v>137</v>
      </c>
      <c r="AC29" t="s">
        <v>137</v>
      </c>
      <c r="AD29" t="s">
        <v>137</v>
      </c>
      <c r="AE29" t="s">
        <v>137</v>
      </c>
      <c r="AF29" t="s">
        <v>137</v>
      </c>
      <c r="AG29" t="s">
        <v>137</v>
      </c>
      <c r="AH29" t="s">
        <v>137</v>
      </c>
      <c r="AI29" t="s">
        <v>137</v>
      </c>
      <c r="AJ29" t="s">
        <v>137</v>
      </c>
      <c r="AK29" t="s">
        <v>137</v>
      </c>
      <c r="AL29" t="s">
        <v>137</v>
      </c>
      <c r="AM29" t="s">
        <v>137</v>
      </c>
      <c r="AN29" t="s">
        <v>137</v>
      </c>
      <c r="AO29" t="s">
        <v>137</v>
      </c>
      <c r="AP29" t="s">
        <v>137</v>
      </c>
      <c r="AQ29" t="s">
        <v>137</v>
      </c>
      <c r="AR29" t="s">
        <v>137</v>
      </c>
      <c r="AS29" t="s">
        <v>137</v>
      </c>
      <c r="AT29" t="s">
        <v>137</v>
      </c>
      <c r="AU29" t="s">
        <v>137</v>
      </c>
      <c r="AV29" t="s">
        <v>137</v>
      </c>
      <c r="AW29" t="s">
        <v>137</v>
      </c>
      <c r="AX29" t="s">
        <v>137</v>
      </c>
      <c r="AY29" t="s">
        <v>137</v>
      </c>
      <c r="AZ29" t="s">
        <v>137</v>
      </c>
      <c r="BA29" t="s">
        <v>137</v>
      </c>
      <c r="BB29" t="s">
        <v>137</v>
      </c>
      <c r="BC29" t="s">
        <v>137</v>
      </c>
      <c r="BD29" t="s">
        <v>137</v>
      </c>
      <c r="BE29" t="s">
        <v>137</v>
      </c>
      <c r="BF29" t="s">
        <v>137</v>
      </c>
      <c r="BG29" t="s">
        <v>137</v>
      </c>
      <c r="BH29" t="s">
        <v>137</v>
      </c>
      <c r="BI29" t="s">
        <v>137</v>
      </c>
      <c r="BJ29" t="s">
        <v>137</v>
      </c>
      <c r="BK29" t="s">
        <v>137</v>
      </c>
      <c r="BL29" t="s">
        <v>137</v>
      </c>
      <c r="BM29" t="s">
        <v>137</v>
      </c>
      <c r="BN29" t="s">
        <v>137</v>
      </c>
      <c r="BO29" t="s">
        <v>137</v>
      </c>
      <c r="BP29" t="s">
        <v>137</v>
      </c>
      <c r="BQ29" t="s">
        <v>137</v>
      </c>
      <c r="BR29" t="s">
        <v>137</v>
      </c>
      <c r="BS29" t="s">
        <v>137</v>
      </c>
      <c r="BT29" t="s">
        <v>137</v>
      </c>
      <c r="BU29" t="s">
        <v>137</v>
      </c>
      <c r="BV29" t="s">
        <v>137</v>
      </c>
      <c r="BW29" t="s">
        <v>137</v>
      </c>
      <c r="BX29" t="s">
        <v>137</v>
      </c>
      <c r="BY29" t="s">
        <v>137</v>
      </c>
      <c r="BZ29" t="s">
        <v>137</v>
      </c>
      <c r="CA29" t="s">
        <v>137</v>
      </c>
      <c r="CB29" t="s">
        <v>137</v>
      </c>
      <c r="CC29" t="s">
        <v>137</v>
      </c>
      <c r="CD29" t="s">
        <v>137</v>
      </c>
      <c r="CE29" t="s">
        <v>137</v>
      </c>
      <c r="CF29" t="s">
        <v>137</v>
      </c>
      <c r="CG29" t="s">
        <v>137</v>
      </c>
      <c r="CH29" t="s">
        <v>137</v>
      </c>
    </row>
    <row r="30" spans="1:86" x14ac:dyDescent="0.3">
      <c r="A30">
        <v>0</v>
      </c>
      <c r="B30">
        <v>0</v>
      </c>
      <c r="C30" t="s">
        <v>137</v>
      </c>
      <c r="D30" t="s">
        <v>137</v>
      </c>
      <c r="E30" t="s">
        <v>137</v>
      </c>
      <c r="F30" t="s">
        <v>137</v>
      </c>
      <c r="G30" t="s">
        <v>137</v>
      </c>
      <c r="H30" t="s">
        <v>137</v>
      </c>
      <c r="I30" t="s">
        <v>137</v>
      </c>
      <c r="J30" t="s">
        <v>137</v>
      </c>
      <c r="K30" t="s">
        <v>137</v>
      </c>
      <c r="L30" t="s">
        <v>137</v>
      </c>
      <c r="M30" t="s">
        <v>137</v>
      </c>
      <c r="N30" t="s">
        <v>137</v>
      </c>
      <c r="O30" t="s">
        <v>137</v>
      </c>
      <c r="P30" t="s">
        <v>137</v>
      </c>
      <c r="Q30" t="s">
        <v>137</v>
      </c>
      <c r="R30" t="s">
        <v>137</v>
      </c>
      <c r="S30" t="s">
        <v>137</v>
      </c>
      <c r="T30" t="s">
        <v>137</v>
      </c>
      <c r="U30" t="s">
        <v>137</v>
      </c>
      <c r="V30" t="s">
        <v>137</v>
      </c>
      <c r="W30" t="s">
        <v>137</v>
      </c>
      <c r="X30" t="s">
        <v>137</v>
      </c>
      <c r="Y30" t="s">
        <v>137</v>
      </c>
      <c r="Z30" t="s">
        <v>137</v>
      </c>
      <c r="AA30" t="s">
        <v>137</v>
      </c>
      <c r="AB30" t="s">
        <v>137</v>
      </c>
      <c r="AC30" t="s">
        <v>137</v>
      </c>
      <c r="AD30" t="s">
        <v>137</v>
      </c>
      <c r="AE30" t="s">
        <v>137</v>
      </c>
      <c r="AF30" t="s">
        <v>137</v>
      </c>
      <c r="AG30" t="s">
        <v>137</v>
      </c>
      <c r="AH30" t="s">
        <v>137</v>
      </c>
      <c r="AI30" t="s">
        <v>137</v>
      </c>
      <c r="AJ30" t="s">
        <v>137</v>
      </c>
      <c r="AK30" t="s">
        <v>137</v>
      </c>
      <c r="AL30" t="s">
        <v>137</v>
      </c>
      <c r="AM30" t="s">
        <v>137</v>
      </c>
      <c r="AN30" t="s">
        <v>137</v>
      </c>
      <c r="AO30" t="s">
        <v>137</v>
      </c>
      <c r="AP30" t="s">
        <v>137</v>
      </c>
      <c r="AQ30" t="s">
        <v>137</v>
      </c>
      <c r="AR30" t="s">
        <v>137</v>
      </c>
      <c r="AS30" t="s">
        <v>137</v>
      </c>
      <c r="AT30" t="s">
        <v>137</v>
      </c>
      <c r="AU30" t="s">
        <v>137</v>
      </c>
      <c r="AV30" t="s">
        <v>137</v>
      </c>
      <c r="AW30" t="s">
        <v>137</v>
      </c>
      <c r="AX30" t="s">
        <v>137</v>
      </c>
      <c r="AY30" t="s">
        <v>137</v>
      </c>
      <c r="AZ30" t="s">
        <v>137</v>
      </c>
      <c r="BA30" t="s">
        <v>137</v>
      </c>
      <c r="BB30" t="s">
        <v>137</v>
      </c>
      <c r="BC30" t="s">
        <v>137</v>
      </c>
      <c r="BD30" t="s">
        <v>137</v>
      </c>
      <c r="BE30" t="s">
        <v>137</v>
      </c>
      <c r="BF30" t="s">
        <v>137</v>
      </c>
      <c r="BG30" t="s">
        <v>137</v>
      </c>
      <c r="BH30" t="s">
        <v>137</v>
      </c>
      <c r="BI30" t="s">
        <v>137</v>
      </c>
      <c r="BJ30" t="s">
        <v>137</v>
      </c>
      <c r="BK30" t="s">
        <v>137</v>
      </c>
      <c r="BL30" t="s">
        <v>137</v>
      </c>
      <c r="BM30" t="s">
        <v>137</v>
      </c>
      <c r="BN30" t="s">
        <v>137</v>
      </c>
      <c r="BO30" t="s">
        <v>137</v>
      </c>
      <c r="BP30" t="s">
        <v>137</v>
      </c>
      <c r="BQ30" t="s">
        <v>137</v>
      </c>
      <c r="BR30" t="s">
        <v>137</v>
      </c>
      <c r="BS30" t="s">
        <v>137</v>
      </c>
      <c r="BT30" t="s">
        <v>137</v>
      </c>
      <c r="BU30" t="s">
        <v>137</v>
      </c>
      <c r="BV30" t="s">
        <v>137</v>
      </c>
      <c r="BW30" t="s">
        <v>137</v>
      </c>
      <c r="BX30" t="s">
        <v>137</v>
      </c>
      <c r="BY30" t="s">
        <v>137</v>
      </c>
      <c r="BZ30" t="s">
        <v>137</v>
      </c>
      <c r="CA30" t="s">
        <v>137</v>
      </c>
      <c r="CB30" t="s">
        <v>137</v>
      </c>
      <c r="CC30" t="s">
        <v>137</v>
      </c>
      <c r="CD30" t="s">
        <v>137</v>
      </c>
      <c r="CE30" t="s">
        <v>137</v>
      </c>
      <c r="CF30" t="s">
        <v>137</v>
      </c>
      <c r="CG30" t="s">
        <v>137</v>
      </c>
      <c r="CH30" t="s">
        <v>137</v>
      </c>
    </row>
    <row r="31" spans="1:86" x14ac:dyDescent="0.3">
      <c r="A31">
        <v>0</v>
      </c>
      <c r="B31">
        <v>0</v>
      </c>
      <c r="C31" t="s">
        <v>137</v>
      </c>
      <c r="D31" t="s">
        <v>137</v>
      </c>
      <c r="E31" t="s">
        <v>137</v>
      </c>
      <c r="F31" t="s">
        <v>137</v>
      </c>
      <c r="G31" t="s">
        <v>137</v>
      </c>
      <c r="H31" t="s">
        <v>137</v>
      </c>
      <c r="I31" t="s">
        <v>137</v>
      </c>
      <c r="J31" t="s">
        <v>137</v>
      </c>
      <c r="K31" t="s">
        <v>137</v>
      </c>
      <c r="L31" t="s">
        <v>137</v>
      </c>
      <c r="M31" t="s">
        <v>137</v>
      </c>
      <c r="N31" t="s">
        <v>137</v>
      </c>
      <c r="O31" t="s">
        <v>137</v>
      </c>
      <c r="P31" t="s">
        <v>137</v>
      </c>
      <c r="Q31" t="s">
        <v>137</v>
      </c>
      <c r="R31" t="s">
        <v>137</v>
      </c>
      <c r="S31" t="s">
        <v>137</v>
      </c>
      <c r="T31" t="s">
        <v>137</v>
      </c>
      <c r="U31" t="s">
        <v>137</v>
      </c>
      <c r="V31" t="s">
        <v>137</v>
      </c>
      <c r="W31" t="s">
        <v>137</v>
      </c>
      <c r="X31" t="s">
        <v>137</v>
      </c>
      <c r="Y31" t="s">
        <v>137</v>
      </c>
      <c r="Z31" t="s">
        <v>137</v>
      </c>
      <c r="AA31" t="s">
        <v>137</v>
      </c>
      <c r="AB31" t="s">
        <v>137</v>
      </c>
      <c r="AC31" t="s">
        <v>137</v>
      </c>
      <c r="AD31" t="s">
        <v>137</v>
      </c>
      <c r="AE31" t="s">
        <v>137</v>
      </c>
      <c r="AF31" t="s">
        <v>137</v>
      </c>
      <c r="AG31" t="s">
        <v>137</v>
      </c>
      <c r="AH31" t="s">
        <v>137</v>
      </c>
      <c r="AI31" t="s">
        <v>137</v>
      </c>
      <c r="AJ31" t="s">
        <v>137</v>
      </c>
      <c r="AK31" t="s">
        <v>137</v>
      </c>
      <c r="AL31" t="s">
        <v>137</v>
      </c>
      <c r="AM31" t="s">
        <v>137</v>
      </c>
      <c r="AN31" t="s">
        <v>137</v>
      </c>
      <c r="AO31" t="s">
        <v>137</v>
      </c>
      <c r="AP31" t="s">
        <v>137</v>
      </c>
      <c r="AQ31" t="s">
        <v>137</v>
      </c>
      <c r="AR31" t="s">
        <v>137</v>
      </c>
      <c r="AS31" t="s">
        <v>137</v>
      </c>
      <c r="AT31" t="s">
        <v>137</v>
      </c>
      <c r="AU31" t="s">
        <v>137</v>
      </c>
      <c r="AV31" t="s">
        <v>137</v>
      </c>
      <c r="AW31" t="s">
        <v>137</v>
      </c>
      <c r="AX31" t="s">
        <v>137</v>
      </c>
      <c r="AY31" t="s">
        <v>137</v>
      </c>
      <c r="AZ31" t="s">
        <v>137</v>
      </c>
      <c r="BA31" t="s">
        <v>137</v>
      </c>
      <c r="BB31" t="s">
        <v>137</v>
      </c>
      <c r="BC31" t="s">
        <v>137</v>
      </c>
      <c r="BD31" t="s">
        <v>137</v>
      </c>
      <c r="BE31" t="s">
        <v>137</v>
      </c>
      <c r="BF31" t="s">
        <v>137</v>
      </c>
      <c r="BG31" t="s">
        <v>137</v>
      </c>
      <c r="BH31" t="s">
        <v>137</v>
      </c>
      <c r="BI31" t="s">
        <v>137</v>
      </c>
      <c r="BJ31" t="s">
        <v>137</v>
      </c>
      <c r="BK31" t="s">
        <v>137</v>
      </c>
      <c r="BL31" t="s">
        <v>137</v>
      </c>
      <c r="BM31" t="s">
        <v>137</v>
      </c>
      <c r="BN31" t="s">
        <v>137</v>
      </c>
      <c r="BO31" t="s">
        <v>137</v>
      </c>
      <c r="BP31" t="s">
        <v>137</v>
      </c>
      <c r="BQ31" t="s">
        <v>137</v>
      </c>
      <c r="BR31" t="s">
        <v>137</v>
      </c>
      <c r="BS31" t="s">
        <v>137</v>
      </c>
      <c r="BT31" t="s">
        <v>137</v>
      </c>
      <c r="BU31" t="s">
        <v>137</v>
      </c>
      <c r="BV31" t="s">
        <v>137</v>
      </c>
      <c r="BW31" t="s">
        <v>137</v>
      </c>
      <c r="BX31" t="s">
        <v>137</v>
      </c>
      <c r="BY31" t="s">
        <v>137</v>
      </c>
      <c r="BZ31" t="s">
        <v>137</v>
      </c>
      <c r="CA31" t="s">
        <v>137</v>
      </c>
      <c r="CB31" t="s">
        <v>137</v>
      </c>
      <c r="CC31" t="s">
        <v>137</v>
      </c>
      <c r="CD31" t="s">
        <v>137</v>
      </c>
      <c r="CE31" t="s">
        <v>137</v>
      </c>
      <c r="CF31" t="s">
        <v>137</v>
      </c>
      <c r="CG31" t="s">
        <v>137</v>
      </c>
      <c r="CH31" t="s">
        <v>137</v>
      </c>
    </row>
    <row r="32" spans="1:86" x14ac:dyDescent="0.3">
      <c r="A32">
        <v>0</v>
      </c>
      <c r="B32">
        <v>0</v>
      </c>
      <c r="C32" t="s">
        <v>137</v>
      </c>
      <c r="D32" t="s">
        <v>137</v>
      </c>
      <c r="E32" t="s">
        <v>137</v>
      </c>
      <c r="F32" t="s">
        <v>137</v>
      </c>
      <c r="G32" t="s">
        <v>137</v>
      </c>
      <c r="H32" t="s">
        <v>137</v>
      </c>
      <c r="I32" t="s">
        <v>137</v>
      </c>
      <c r="J32" t="s">
        <v>137</v>
      </c>
      <c r="K32" t="s">
        <v>137</v>
      </c>
      <c r="L32" t="s">
        <v>137</v>
      </c>
      <c r="M32" t="s">
        <v>137</v>
      </c>
      <c r="N32" t="s">
        <v>137</v>
      </c>
      <c r="O32" t="s">
        <v>137</v>
      </c>
      <c r="P32" t="s">
        <v>137</v>
      </c>
      <c r="Q32" t="s">
        <v>137</v>
      </c>
      <c r="R32" t="s">
        <v>137</v>
      </c>
      <c r="S32" t="s">
        <v>137</v>
      </c>
      <c r="T32" t="s">
        <v>137</v>
      </c>
      <c r="U32" t="s">
        <v>137</v>
      </c>
      <c r="V32" t="s">
        <v>137</v>
      </c>
      <c r="W32" t="s">
        <v>137</v>
      </c>
      <c r="X32" t="s">
        <v>137</v>
      </c>
      <c r="Y32" t="s">
        <v>137</v>
      </c>
      <c r="Z32" t="s">
        <v>137</v>
      </c>
      <c r="AA32" t="s">
        <v>137</v>
      </c>
      <c r="AB32" t="s">
        <v>137</v>
      </c>
      <c r="AC32" t="s">
        <v>137</v>
      </c>
      <c r="AD32" t="s">
        <v>137</v>
      </c>
      <c r="AE32" t="s">
        <v>137</v>
      </c>
      <c r="AF32" t="s">
        <v>137</v>
      </c>
      <c r="AG32" t="s">
        <v>137</v>
      </c>
      <c r="AH32" t="s">
        <v>137</v>
      </c>
      <c r="AI32" t="s">
        <v>137</v>
      </c>
      <c r="AJ32" t="s">
        <v>137</v>
      </c>
      <c r="AK32" t="s">
        <v>137</v>
      </c>
      <c r="AL32" t="s">
        <v>137</v>
      </c>
      <c r="AM32" t="s">
        <v>137</v>
      </c>
      <c r="AN32" t="s">
        <v>137</v>
      </c>
      <c r="AO32" t="s">
        <v>137</v>
      </c>
      <c r="AP32" t="s">
        <v>137</v>
      </c>
      <c r="AQ32" t="s">
        <v>137</v>
      </c>
      <c r="AR32" t="s">
        <v>137</v>
      </c>
      <c r="AS32" t="s">
        <v>137</v>
      </c>
      <c r="AT32" t="s">
        <v>137</v>
      </c>
      <c r="AU32" t="s">
        <v>137</v>
      </c>
      <c r="AV32" t="s">
        <v>137</v>
      </c>
      <c r="AW32" t="s">
        <v>137</v>
      </c>
      <c r="AX32" t="s">
        <v>137</v>
      </c>
      <c r="AY32" t="s">
        <v>137</v>
      </c>
      <c r="AZ32" t="s">
        <v>137</v>
      </c>
      <c r="BA32" t="s">
        <v>137</v>
      </c>
      <c r="BB32" t="s">
        <v>137</v>
      </c>
      <c r="BC32" t="s">
        <v>137</v>
      </c>
      <c r="BD32" t="s">
        <v>137</v>
      </c>
      <c r="BE32" t="s">
        <v>137</v>
      </c>
      <c r="BF32" t="s">
        <v>137</v>
      </c>
      <c r="BG32" t="s">
        <v>137</v>
      </c>
      <c r="BH32" t="s">
        <v>137</v>
      </c>
      <c r="BI32" t="s">
        <v>137</v>
      </c>
      <c r="BJ32" t="s">
        <v>137</v>
      </c>
      <c r="BK32" t="s">
        <v>137</v>
      </c>
      <c r="BL32" t="s">
        <v>137</v>
      </c>
      <c r="BM32" t="s">
        <v>137</v>
      </c>
      <c r="BN32" t="s">
        <v>137</v>
      </c>
      <c r="BO32" t="s">
        <v>137</v>
      </c>
      <c r="BP32" t="s">
        <v>137</v>
      </c>
      <c r="BQ32" t="s">
        <v>137</v>
      </c>
      <c r="BR32" t="s">
        <v>137</v>
      </c>
      <c r="BS32" t="s">
        <v>137</v>
      </c>
      <c r="BT32" t="s">
        <v>137</v>
      </c>
      <c r="BU32" t="s">
        <v>137</v>
      </c>
      <c r="BV32" t="s">
        <v>137</v>
      </c>
      <c r="BW32" t="s">
        <v>137</v>
      </c>
      <c r="BX32" t="s">
        <v>137</v>
      </c>
      <c r="BY32" t="s">
        <v>137</v>
      </c>
      <c r="BZ32" t="s">
        <v>137</v>
      </c>
      <c r="CA32" t="s">
        <v>137</v>
      </c>
      <c r="CB32" t="s">
        <v>137</v>
      </c>
      <c r="CC32" t="s">
        <v>137</v>
      </c>
      <c r="CD32" t="s">
        <v>137</v>
      </c>
      <c r="CE32" t="s">
        <v>137</v>
      </c>
      <c r="CF32" t="s">
        <v>137</v>
      </c>
      <c r="CG32" t="s">
        <v>137</v>
      </c>
      <c r="CH32" t="s">
        <v>137</v>
      </c>
    </row>
    <row r="33" spans="1:86" x14ac:dyDescent="0.3">
      <c r="A33">
        <v>0</v>
      </c>
      <c r="B33">
        <v>0</v>
      </c>
      <c r="C33" t="s">
        <v>137</v>
      </c>
      <c r="D33" t="s">
        <v>137</v>
      </c>
      <c r="E33" t="s">
        <v>137</v>
      </c>
      <c r="F33" t="s">
        <v>137</v>
      </c>
      <c r="G33" t="s">
        <v>137</v>
      </c>
      <c r="H33" t="s">
        <v>137</v>
      </c>
      <c r="I33" t="s">
        <v>137</v>
      </c>
      <c r="J33" t="s">
        <v>137</v>
      </c>
      <c r="K33" t="s">
        <v>137</v>
      </c>
      <c r="L33" t="s">
        <v>137</v>
      </c>
      <c r="M33" t="s">
        <v>137</v>
      </c>
      <c r="N33" t="s">
        <v>137</v>
      </c>
      <c r="O33" t="s">
        <v>137</v>
      </c>
      <c r="P33" t="s">
        <v>137</v>
      </c>
      <c r="Q33" t="s">
        <v>137</v>
      </c>
      <c r="R33" t="s">
        <v>137</v>
      </c>
      <c r="S33" t="s">
        <v>137</v>
      </c>
      <c r="T33" t="s">
        <v>137</v>
      </c>
      <c r="U33" t="s">
        <v>137</v>
      </c>
      <c r="V33" t="s">
        <v>137</v>
      </c>
      <c r="W33" t="s">
        <v>137</v>
      </c>
      <c r="X33" t="s">
        <v>137</v>
      </c>
      <c r="Y33" t="s">
        <v>137</v>
      </c>
      <c r="Z33" t="s">
        <v>137</v>
      </c>
      <c r="AA33" t="s">
        <v>137</v>
      </c>
      <c r="AB33" t="s">
        <v>137</v>
      </c>
      <c r="AC33" t="s">
        <v>137</v>
      </c>
      <c r="AD33" t="s">
        <v>137</v>
      </c>
      <c r="AE33" t="s">
        <v>137</v>
      </c>
      <c r="AF33" t="s">
        <v>137</v>
      </c>
      <c r="AG33" t="s">
        <v>137</v>
      </c>
      <c r="AH33" t="s">
        <v>137</v>
      </c>
      <c r="AI33" t="s">
        <v>137</v>
      </c>
      <c r="AJ33" t="s">
        <v>137</v>
      </c>
      <c r="AK33" t="s">
        <v>137</v>
      </c>
      <c r="AL33" t="s">
        <v>137</v>
      </c>
      <c r="AM33" t="s">
        <v>137</v>
      </c>
      <c r="AN33" t="s">
        <v>137</v>
      </c>
      <c r="AO33" t="s">
        <v>137</v>
      </c>
      <c r="AP33" t="s">
        <v>137</v>
      </c>
      <c r="AQ33" t="s">
        <v>137</v>
      </c>
      <c r="AR33" t="s">
        <v>137</v>
      </c>
      <c r="AS33" t="s">
        <v>137</v>
      </c>
      <c r="AT33" t="s">
        <v>137</v>
      </c>
      <c r="AU33" t="s">
        <v>137</v>
      </c>
      <c r="AV33" t="s">
        <v>137</v>
      </c>
      <c r="AW33" t="s">
        <v>137</v>
      </c>
      <c r="AX33" t="s">
        <v>137</v>
      </c>
      <c r="AY33" t="s">
        <v>137</v>
      </c>
      <c r="AZ33" t="s">
        <v>137</v>
      </c>
      <c r="BA33" t="s">
        <v>137</v>
      </c>
      <c r="BB33" t="s">
        <v>137</v>
      </c>
      <c r="BC33" t="s">
        <v>137</v>
      </c>
      <c r="BD33" t="s">
        <v>137</v>
      </c>
      <c r="BE33" t="s">
        <v>137</v>
      </c>
      <c r="BF33" t="s">
        <v>137</v>
      </c>
      <c r="BG33" t="s">
        <v>137</v>
      </c>
      <c r="BH33" t="s">
        <v>137</v>
      </c>
      <c r="BI33" t="s">
        <v>137</v>
      </c>
      <c r="BJ33" t="s">
        <v>137</v>
      </c>
      <c r="BK33" t="s">
        <v>137</v>
      </c>
      <c r="BL33" t="s">
        <v>137</v>
      </c>
      <c r="BM33" t="s">
        <v>137</v>
      </c>
      <c r="BN33" t="s">
        <v>137</v>
      </c>
      <c r="BO33" t="s">
        <v>137</v>
      </c>
      <c r="BP33" t="s">
        <v>137</v>
      </c>
      <c r="BQ33" t="s">
        <v>137</v>
      </c>
      <c r="BR33" t="s">
        <v>137</v>
      </c>
      <c r="BS33" t="s">
        <v>137</v>
      </c>
      <c r="BT33" t="s">
        <v>137</v>
      </c>
      <c r="BU33" t="s">
        <v>137</v>
      </c>
      <c r="BV33" t="s">
        <v>137</v>
      </c>
      <c r="BW33" t="s">
        <v>137</v>
      </c>
      <c r="BX33" t="s">
        <v>137</v>
      </c>
      <c r="BY33" t="s">
        <v>137</v>
      </c>
      <c r="BZ33" t="s">
        <v>137</v>
      </c>
      <c r="CA33" t="s">
        <v>137</v>
      </c>
      <c r="CB33" t="s">
        <v>137</v>
      </c>
      <c r="CC33" t="s">
        <v>137</v>
      </c>
      <c r="CD33" t="s">
        <v>137</v>
      </c>
      <c r="CE33" t="s">
        <v>137</v>
      </c>
      <c r="CF33" t="s">
        <v>137</v>
      </c>
      <c r="CG33" t="s">
        <v>137</v>
      </c>
      <c r="CH33" t="s">
        <v>137</v>
      </c>
    </row>
    <row r="34" spans="1:86" x14ac:dyDescent="0.3">
      <c r="A34">
        <v>0</v>
      </c>
      <c r="B34">
        <v>0</v>
      </c>
      <c r="C34" t="s">
        <v>137</v>
      </c>
      <c r="D34" t="s">
        <v>137</v>
      </c>
      <c r="E34" t="s">
        <v>137</v>
      </c>
      <c r="F34" t="s">
        <v>137</v>
      </c>
      <c r="G34" t="s">
        <v>137</v>
      </c>
      <c r="H34" t="s">
        <v>137</v>
      </c>
      <c r="I34" t="s">
        <v>137</v>
      </c>
      <c r="J34" t="s">
        <v>137</v>
      </c>
      <c r="K34" t="s">
        <v>137</v>
      </c>
      <c r="L34" t="s">
        <v>137</v>
      </c>
      <c r="M34" t="s">
        <v>137</v>
      </c>
      <c r="N34" t="s">
        <v>137</v>
      </c>
      <c r="O34" t="s">
        <v>137</v>
      </c>
      <c r="P34" t="s">
        <v>137</v>
      </c>
      <c r="Q34" t="s">
        <v>137</v>
      </c>
      <c r="R34" t="s">
        <v>137</v>
      </c>
      <c r="S34" t="s">
        <v>137</v>
      </c>
      <c r="T34" t="s">
        <v>137</v>
      </c>
      <c r="U34" t="s">
        <v>137</v>
      </c>
      <c r="V34" t="s">
        <v>137</v>
      </c>
      <c r="W34" t="s">
        <v>137</v>
      </c>
      <c r="X34" t="s">
        <v>137</v>
      </c>
      <c r="Y34" t="s">
        <v>137</v>
      </c>
      <c r="Z34" t="s">
        <v>137</v>
      </c>
      <c r="AA34" t="s">
        <v>137</v>
      </c>
      <c r="AB34" t="s">
        <v>137</v>
      </c>
      <c r="AC34" t="s">
        <v>137</v>
      </c>
      <c r="AD34" t="s">
        <v>137</v>
      </c>
      <c r="AE34" t="s">
        <v>137</v>
      </c>
      <c r="AF34" t="s">
        <v>137</v>
      </c>
      <c r="AG34" t="s">
        <v>137</v>
      </c>
      <c r="AH34" t="s">
        <v>137</v>
      </c>
      <c r="AI34" t="s">
        <v>137</v>
      </c>
      <c r="AJ34" t="s">
        <v>137</v>
      </c>
      <c r="AK34" t="s">
        <v>137</v>
      </c>
      <c r="AL34" t="s">
        <v>137</v>
      </c>
      <c r="AM34" t="s">
        <v>137</v>
      </c>
      <c r="AN34" t="s">
        <v>137</v>
      </c>
      <c r="AO34" t="s">
        <v>137</v>
      </c>
      <c r="AP34" t="s">
        <v>137</v>
      </c>
      <c r="AQ34" t="s">
        <v>137</v>
      </c>
      <c r="AR34" t="s">
        <v>137</v>
      </c>
      <c r="AS34" t="s">
        <v>137</v>
      </c>
      <c r="AT34" t="s">
        <v>137</v>
      </c>
      <c r="AU34" t="s">
        <v>137</v>
      </c>
      <c r="AV34" t="s">
        <v>137</v>
      </c>
      <c r="AW34" t="s">
        <v>137</v>
      </c>
      <c r="AX34" t="s">
        <v>137</v>
      </c>
      <c r="AY34" t="s">
        <v>137</v>
      </c>
      <c r="AZ34" t="s">
        <v>137</v>
      </c>
      <c r="BA34" t="s">
        <v>137</v>
      </c>
      <c r="BB34" t="s">
        <v>137</v>
      </c>
      <c r="BC34" t="s">
        <v>137</v>
      </c>
      <c r="BD34" t="s">
        <v>137</v>
      </c>
      <c r="BE34" t="s">
        <v>137</v>
      </c>
      <c r="BF34" t="s">
        <v>137</v>
      </c>
      <c r="BG34" t="s">
        <v>137</v>
      </c>
      <c r="BH34" t="s">
        <v>137</v>
      </c>
      <c r="BI34" t="s">
        <v>137</v>
      </c>
      <c r="BJ34" t="s">
        <v>137</v>
      </c>
      <c r="BK34" t="s">
        <v>137</v>
      </c>
      <c r="BL34" t="s">
        <v>137</v>
      </c>
      <c r="BM34" t="s">
        <v>137</v>
      </c>
      <c r="BN34" t="s">
        <v>137</v>
      </c>
      <c r="BO34" t="s">
        <v>137</v>
      </c>
      <c r="BP34" t="s">
        <v>137</v>
      </c>
      <c r="BQ34" t="s">
        <v>137</v>
      </c>
      <c r="BR34" t="s">
        <v>137</v>
      </c>
      <c r="BS34" t="s">
        <v>137</v>
      </c>
      <c r="BT34" t="s">
        <v>137</v>
      </c>
      <c r="BU34" t="s">
        <v>137</v>
      </c>
      <c r="BV34" t="s">
        <v>137</v>
      </c>
      <c r="BW34" t="s">
        <v>137</v>
      </c>
      <c r="BX34" t="s">
        <v>137</v>
      </c>
      <c r="BY34" t="s">
        <v>137</v>
      </c>
      <c r="BZ34" t="s">
        <v>137</v>
      </c>
      <c r="CA34" t="s">
        <v>137</v>
      </c>
      <c r="CB34" t="s">
        <v>137</v>
      </c>
      <c r="CC34" t="s">
        <v>137</v>
      </c>
      <c r="CD34" t="s">
        <v>137</v>
      </c>
      <c r="CE34" t="s">
        <v>137</v>
      </c>
      <c r="CF34" t="s">
        <v>137</v>
      </c>
      <c r="CG34" t="s">
        <v>137</v>
      </c>
      <c r="CH34" t="s">
        <v>137</v>
      </c>
    </row>
    <row r="35" spans="1:86" x14ac:dyDescent="0.3">
      <c r="A35" t="s">
        <v>4105</v>
      </c>
      <c r="B35" t="s">
        <v>156</v>
      </c>
      <c r="C35">
        <v>558.11599999999999</v>
      </c>
      <c r="D35">
        <v>548.77</v>
      </c>
      <c r="E35">
        <v>538.69000000000005</v>
      </c>
      <c r="F35">
        <v>527.06500000000005</v>
      </c>
      <c r="G35">
        <v>517.99099999999999</v>
      </c>
      <c r="H35">
        <v>502.03399999999999</v>
      </c>
      <c r="I35">
        <v>494.57499999999999</v>
      </c>
      <c r="J35">
        <v>488.95600000000002</v>
      </c>
      <c r="K35">
        <v>483.88099999999997</v>
      </c>
      <c r="L35">
        <v>473.61599999999999</v>
      </c>
      <c r="M35">
        <v>472.83699999999999</v>
      </c>
      <c r="N35">
        <v>465.23200000000003</v>
      </c>
      <c r="O35">
        <v>462.60199999999998</v>
      </c>
      <c r="P35">
        <v>460.34399999999999</v>
      </c>
      <c r="Q35">
        <v>461.27</v>
      </c>
      <c r="R35">
        <v>462.95800000000003</v>
      </c>
      <c r="S35">
        <v>461.892</v>
      </c>
      <c r="T35">
        <v>470.86700000000002</v>
      </c>
      <c r="U35">
        <v>470.851</v>
      </c>
      <c r="V35">
        <v>472.31299999999999</v>
      </c>
      <c r="W35">
        <v>484.43900000000002</v>
      </c>
      <c r="X35">
        <v>484.97800000000001</v>
      </c>
      <c r="Y35">
        <v>487.35399999999998</v>
      </c>
      <c r="Z35">
        <v>493.52100000000002</v>
      </c>
      <c r="AA35">
        <v>500.69799999999998</v>
      </c>
      <c r="AB35">
        <v>510.95800000000003</v>
      </c>
      <c r="AC35">
        <v>525.91600000000005</v>
      </c>
      <c r="AD35">
        <v>539.03300000000002</v>
      </c>
      <c r="AE35">
        <v>561.84799999999996</v>
      </c>
      <c r="AF35">
        <v>598.38900000000001</v>
      </c>
      <c r="AG35">
        <v>633.23400000000004</v>
      </c>
      <c r="AH35">
        <v>665.66600000000005</v>
      </c>
      <c r="AI35">
        <v>697.28700000000003</v>
      </c>
      <c r="AJ35">
        <v>738.07500000000005</v>
      </c>
      <c r="AK35">
        <v>790.81399999999996</v>
      </c>
      <c r="AL35">
        <v>845.41</v>
      </c>
      <c r="AM35">
        <v>898.505</v>
      </c>
      <c r="AN35">
        <v>943.851</v>
      </c>
      <c r="AO35">
        <v>1008.386</v>
      </c>
      <c r="AP35">
        <v>1065.9469999999999</v>
      </c>
      <c r="AQ35">
        <v>1091.9760000000001</v>
      </c>
      <c r="AR35">
        <v>1152.0219999999999</v>
      </c>
      <c r="AS35">
        <v>1195.4849999999999</v>
      </c>
      <c r="AT35">
        <v>1225.1610000000001</v>
      </c>
      <c r="AU35">
        <v>1256.204</v>
      </c>
      <c r="AV35">
        <v>1284.961</v>
      </c>
      <c r="AW35">
        <v>1296.385</v>
      </c>
      <c r="AX35">
        <v>1309.739</v>
      </c>
      <c r="AY35">
        <v>1342.7070000000001</v>
      </c>
      <c r="AZ35">
        <v>1371.864</v>
      </c>
      <c r="BA35">
        <v>1386.5139999999999</v>
      </c>
      <c r="BB35">
        <v>1380.0889999999999</v>
      </c>
      <c r="BC35">
        <v>1398.5329999999999</v>
      </c>
      <c r="BD35">
        <v>1424.0630000000001</v>
      </c>
      <c r="BE35">
        <v>1412.3150000000001</v>
      </c>
      <c r="BF35">
        <v>1405.633</v>
      </c>
      <c r="BG35">
        <v>1415.269</v>
      </c>
      <c r="BH35">
        <v>1394.098</v>
      </c>
      <c r="BI35">
        <v>1382.0940000000001</v>
      </c>
      <c r="BJ35">
        <v>1361.788</v>
      </c>
      <c r="BK35">
        <v>1319.298</v>
      </c>
      <c r="BL35">
        <v>1271.4480000000001</v>
      </c>
      <c r="BM35">
        <v>1248.8889999999999</v>
      </c>
      <c r="BN35">
        <v>1227.6659999999999</v>
      </c>
      <c r="BO35">
        <v>1200.8789999999999</v>
      </c>
      <c r="BP35">
        <v>1236.6110000000001</v>
      </c>
      <c r="BQ35">
        <v>1218.374</v>
      </c>
      <c r="BR35">
        <v>1216.413</v>
      </c>
      <c r="BS35">
        <v>1155.5619999999999</v>
      </c>
      <c r="BT35">
        <v>1137.587</v>
      </c>
      <c r="BU35">
        <v>1134.7270000000001</v>
      </c>
      <c r="BV35">
        <v>1133.43</v>
      </c>
      <c r="BW35">
        <v>1141.48</v>
      </c>
      <c r="BX35">
        <v>1155.9490000000001</v>
      </c>
      <c r="BY35">
        <v>1162.9159999999999</v>
      </c>
      <c r="BZ35">
        <v>1171.54</v>
      </c>
      <c r="CA35">
        <v>1182.877</v>
      </c>
      <c r="CB35">
        <v>1172.308</v>
      </c>
      <c r="CC35">
        <v>1168.672</v>
      </c>
      <c r="CD35">
        <v>1240.586</v>
      </c>
      <c r="CE35">
        <v>1278.44</v>
      </c>
      <c r="CF35">
        <v>1272.191</v>
      </c>
      <c r="CG35">
        <v>1270.6199999999999</v>
      </c>
      <c r="CH35">
        <v>1280.7909999999999</v>
      </c>
    </row>
    <row r="36" spans="1:86" x14ac:dyDescent="0.3">
      <c r="A36" t="s">
        <v>4106</v>
      </c>
      <c r="B36" t="s">
        <v>157</v>
      </c>
      <c r="C36">
        <v>1258.9490000000001</v>
      </c>
      <c r="D36">
        <v>1250.3789999999999</v>
      </c>
      <c r="E36">
        <v>1255.75</v>
      </c>
      <c r="F36">
        <v>1250.981</v>
      </c>
      <c r="G36">
        <v>1246.329</v>
      </c>
      <c r="H36">
        <v>1246.825</v>
      </c>
      <c r="I36">
        <v>1219.4159999999999</v>
      </c>
      <c r="J36">
        <v>1219.914</v>
      </c>
      <c r="K36">
        <v>1206.1759999999999</v>
      </c>
      <c r="L36">
        <v>1208.461</v>
      </c>
      <c r="M36">
        <v>1201.116</v>
      </c>
      <c r="N36">
        <v>1205.6469999999999</v>
      </c>
      <c r="O36">
        <v>1216.059</v>
      </c>
      <c r="P36">
        <v>1204.125</v>
      </c>
      <c r="Q36">
        <v>1210.8489999999999</v>
      </c>
      <c r="R36">
        <v>1210.4459999999999</v>
      </c>
      <c r="S36">
        <v>1242.4590000000001</v>
      </c>
      <c r="T36">
        <v>1246.8810000000001</v>
      </c>
      <c r="U36">
        <v>1262.597</v>
      </c>
      <c r="V36">
        <v>1261.155</v>
      </c>
      <c r="W36">
        <v>1258.365</v>
      </c>
      <c r="X36">
        <v>1243.181</v>
      </c>
      <c r="Y36">
        <v>1248.181</v>
      </c>
      <c r="Z36">
        <v>1251.539</v>
      </c>
      <c r="AA36">
        <v>1245.241</v>
      </c>
      <c r="AB36">
        <v>1266.865</v>
      </c>
      <c r="AC36">
        <v>1276.1300000000001</v>
      </c>
      <c r="AD36">
        <v>1307.4949999999999</v>
      </c>
      <c r="AE36">
        <v>1326.3040000000001</v>
      </c>
      <c r="AF36">
        <v>1401.6849999999999</v>
      </c>
      <c r="AG36">
        <v>1466.1790000000001</v>
      </c>
      <c r="AH36">
        <v>1518.7380000000001</v>
      </c>
      <c r="AI36">
        <v>1596.452</v>
      </c>
      <c r="AJ36">
        <v>1674.7670000000001</v>
      </c>
      <c r="AK36">
        <v>1750.548</v>
      </c>
      <c r="AL36">
        <v>1867.749</v>
      </c>
      <c r="AM36">
        <v>1954.9269999999999</v>
      </c>
      <c r="AN36">
        <v>2036.479</v>
      </c>
      <c r="AO36">
        <v>2114.433</v>
      </c>
      <c r="AP36">
        <v>2237.9879999999998</v>
      </c>
      <c r="AQ36">
        <v>2316.3290000000002</v>
      </c>
      <c r="AR36">
        <v>2409.7730000000001</v>
      </c>
      <c r="AS36">
        <v>2494.364</v>
      </c>
      <c r="AT36">
        <v>2549.6770000000001</v>
      </c>
      <c r="AU36">
        <v>2572.4540000000002</v>
      </c>
      <c r="AV36">
        <v>2635.5949999999998</v>
      </c>
      <c r="AW36">
        <v>2697.116</v>
      </c>
      <c r="AX36">
        <v>2693.26</v>
      </c>
      <c r="AY36">
        <v>2770.7809999999999</v>
      </c>
      <c r="AZ36">
        <v>2791.7539999999999</v>
      </c>
      <c r="BA36">
        <v>2802.3879999999999</v>
      </c>
      <c r="BB36">
        <v>2802.2170000000001</v>
      </c>
      <c r="BC36">
        <v>2801.404</v>
      </c>
      <c r="BD36">
        <v>2776.9749999999999</v>
      </c>
      <c r="BE36">
        <v>2725.1379999999999</v>
      </c>
      <c r="BF36">
        <v>2706.2260000000001</v>
      </c>
      <c r="BG36">
        <v>2694.634</v>
      </c>
      <c r="BH36">
        <v>2640.076</v>
      </c>
      <c r="BI36">
        <v>2612.152</v>
      </c>
      <c r="BJ36">
        <v>2579.538</v>
      </c>
      <c r="BK36">
        <v>2484.2330000000002</v>
      </c>
      <c r="BL36">
        <v>2451.848</v>
      </c>
      <c r="BM36">
        <v>2414.8919999999998</v>
      </c>
      <c r="BN36">
        <v>2351.8069999999998</v>
      </c>
      <c r="BO36">
        <v>2344.5949999999998</v>
      </c>
      <c r="BP36">
        <v>2390.4270000000001</v>
      </c>
      <c r="BQ36">
        <v>2358.0990000000002</v>
      </c>
      <c r="BR36">
        <v>2365.9319999999998</v>
      </c>
      <c r="BS36">
        <v>2247.3850000000002</v>
      </c>
      <c r="BT36">
        <v>2219.386</v>
      </c>
      <c r="BU36">
        <v>2219.5630000000001</v>
      </c>
      <c r="BV36">
        <v>2217.66</v>
      </c>
      <c r="BW36">
        <v>2238.0500000000002</v>
      </c>
      <c r="BX36">
        <v>2274.3939999999998</v>
      </c>
      <c r="BY36">
        <v>2295.8139999999999</v>
      </c>
      <c r="BZ36">
        <v>2318.6799999999998</v>
      </c>
      <c r="CA36">
        <v>2345.3449999999998</v>
      </c>
      <c r="CB36">
        <v>2314.1419999999998</v>
      </c>
      <c r="CC36">
        <v>2306.3069999999998</v>
      </c>
      <c r="CD36">
        <v>2487.4290000000001</v>
      </c>
      <c r="CE36">
        <v>2582.665</v>
      </c>
      <c r="CF36">
        <v>2635.8319999999999</v>
      </c>
      <c r="CG36">
        <v>2637.1030000000001</v>
      </c>
      <c r="CH36">
        <v>2669.1390000000001</v>
      </c>
    </row>
    <row r="37" spans="1:86" x14ac:dyDescent="0.3">
      <c r="A37" t="s">
        <v>4107</v>
      </c>
      <c r="B37" t="s">
        <v>158</v>
      </c>
      <c r="C37">
        <v>-700.83299999999997</v>
      </c>
      <c r="D37">
        <v>-701.60900000000004</v>
      </c>
      <c r="E37">
        <v>-717.06100000000004</v>
      </c>
      <c r="F37">
        <v>-723.91600000000005</v>
      </c>
      <c r="G37">
        <v>-728.33799999999997</v>
      </c>
      <c r="H37">
        <v>-744.79100000000005</v>
      </c>
      <c r="I37">
        <v>-724.84100000000001</v>
      </c>
      <c r="J37">
        <v>-730.95799999999997</v>
      </c>
      <c r="K37">
        <v>-722.29499999999996</v>
      </c>
      <c r="L37">
        <v>-734.84500000000003</v>
      </c>
      <c r="M37">
        <v>-728.279</v>
      </c>
      <c r="N37">
        <v>-740.41499999999996</v>
      </c>
      <c r="O37">
        <v>-753.45699999999999</v>
      </c>
      <c r="P37">
        <v>-743.78099999999995</v>
      </c>
      <c r="Q37">
        <v>-749.57799999999997</v>
      </c>
      <c r="R37">
        <v>-747.48699999999997</v>
      </c>
      <c r="S37">
        <v>-780.56700000000001</v>
      </c>
      <c r="T37">
        <v>-776.01400000000001</v>
      </c>
      <c r="U37">
        <v>-791.745</v>
      </c>
      <c r="V37">
        <v>-788.84199999999998</v>
      </c>
      <c r="W37">
        <v>-773.92600000000004</v>
      </c>
      <c r="X37">
        <v>-758.20299999999997</v>
      </c>
      <c r="Y37">
        <v>-760.827</v>
      </c>
      <c r="Z37">
        <v>-758.01800000000003</v>
      </c>
      <c r="AA37">
        <v>-744.54300000000001</v>
      </c>
      <c r="AB37">
        <v>-755.90599999999995</v>
      </c>
      <c r="AC37">
        <v>-750.21299999999997</v>
      </c>
      <c r="AD37">
        <v>-768.46100000000001</v>
      </c>
      <c r="AE37">
        <v>-764.45600000000002</v>
      </c>
      <c r="AF37">
        <v>-803.29600000000005</v>
      </c>
      <c r="AG37">
        <v>-832.94600000000003</v>
      </c>
      <c r="AH37">
        <v>-853.072</v>
      </c>
      <c r="AI37">
        <v>-899.16499999999996</v>
      </c>
      <c r="AJ37">
        <v>-936.69200000000001</v>
      </c>
      <c r="AK37">
        <v>-959.73400000000004</v>
      </c>
      <c r="AL37">
        <v>-1022.34</v>
      </c>
      <c r="AM37">
        <v>-1056.422</v>
      </c>
      <c r="AN37">
        <v>-1092.6279999999999</v>
      </c>
      <c r="AO37">
        <v>-1106.046</v>
      </c>
      <c r="AP37">
        <v>-1172.0409999999999</v>
      </c>
      <c r="AQ37">
        <v>-1224.3530000000001</v>
      </c>
      <c r="AR37">
        <v>-1257.751</v>
      </c>
      <c r="AS37">
        <v>-1298.8800000000001</v>
      </c>
      <c r="AT37">
        <v>-1324.5160000000001</v>
      </c>
      <c r="AU37">
        <v>-1316.251</v>
      </c>
      <c r="AV37">
        <v>-1350.634</v>
      </c>
      <c r="AW37">
        <v>-1400.731</v>
      </c>
      <c r="AX37">
        <v>-1383.5219999999999</v>
      </c>
      <c r="AY37">
        <v>-1428.075</v>
      </c>
      <c r="AZ37">
        <v>-1419.8910000000001</v>
      </c>
      <c r="BA37">
        <v>-1415.874</v>
      </c>
      <c r="BB37">
        <v>-1422.1279999999999</v>
      </c>
      <c r="BC37">
        <v>-1402.8710000000001</v>
      </c>
      <c r="BD37">
        <v>-1352.912</v>
      </c>
      <c r="BE37">
        <v>-1312.8230000000001</v>
      </c>
      <c r="BF37">
        <v>-1300.5920000000001</v>
      </c>
      <c r="BG37">
        <v>-1279.365</v>
      </c>
      <c r="BH37">
        <v>-1245.9780000000001</v>
      </c>
      <c r="BI37">
        <v>-1230.058</v>
      </c>
      <c r="BJ37">
        <v>-1217.75</v>
      </c>
      <c r="BK37">
        <v>-1164.9349999999999</v>
      </c>
      <c r="BL37">
        <v>-1180.4000000000001</v>
      </c>
      <c r="BM37">
        <v>-1166.0029999999999</v>
      </c>
      <c r="BN37">
        <v>-1124.1410000000001</v>
      </c>
      <c r="BO37">
        <v>-1143.7170000000001</v>
      </c>
      <c r="BP37">
        <v>-1153.817</v>
      </c>
      <c r="BQ37">
        <v>-1139.7249999999999</v>
      </c>
      <c r="BR37">
        <v>-1149.519</v>
      </c>
      <c r="BS37">
        <v>-1091.8230000000001</v>
      </c>
      <c r="BT37">
        <v>-1081.799</v>
      </c>
      <c r="BU37">
        <v>-1084.836</v>
      </c>
      <c r="BV37">
        <v>-1084.229</v>
      </c>
      <c r="BW37">
        <v>-1096.569</v>
      </c>
      <c r="BX37">
        <v>-1118.4459999999999</v>
      </c>
      <c r="BY37">
        <v>-1132.8979999999999</v>
      </c>
      <c r="BZ37">
        <v>-1147.1400000000001</v>
      </c>
      <c r="CA37">
        <v>-1162.4680000000001</v>
      </c>
      <c r="CB37">
        <v>-1141.8340000000001</v>
      </c>
      <c r="CC37">
        <v>-1137.635</v>
      </c>
      <c r="CD37">
        <v>-1246.8430000000001</v>
      </c>
      <c r="CE37">
        <v>-1304.2239999999999</v>
      </c>
      <c r="CF37">
        <v>-1363.64</v>
      </c>
      <c r="CG37">
        <v>-1366.482</v>
      </c>
      <c r="CH37">
        <v>-1388.348</v>
      </c>
    </row>
    <row r="38" spans="1:86" x14ac:dyDescent="0.3">
      <c r="A38" t="s">
        <v>4108</v>
      </c>
      <c r="B38" t="s">
        <v>159</v>
      </c>
      <c r="C38">
        <v>4693.4129999999996</v>
      </c>
      <c r="D38">
        <v>4805.4489999999996</v>
      </c>
      <c r="E38">
        <v>4283.59</v>
      </c>
      <c r="F38">
        <v>4723.8779999999997</v>
      </c>
      <c r="G38">
        <v>5436.2529999999997</v>
      </c>
      <c r="H38">
        <v>4762.5</v>
      </c>
      <c r="I38">
        <v>4513.4440000000004</v>
      </c>
      <c r="J38">
        <v>5450.1570000000002</v>
      </c>
      <c r="K38">
        <v>4750.1610000000001</v>
      </c>
      <c r="L38">
        <v>5028.0829999999996</v>
      </c>
      <c r="M38">
        <v>4623.1580000000004</v>
      </c>
      <c r="N38">
        <v>4574.1499999999996</v>
      </c>
      <c r="O38">
        <v>4629.8149999999996</v>
      </c>
      <c r="P38">
        <v>4343.8689999999997</v>
      </c>
      <c r="Q38">
        <v>4170.201</v>
      </c>
      <c r="R38">
        <v>4525.6220000000003</v>
      </c>
      <c r="S38">
        <v>5111.3289999999997</v>
      </c>
      <c r="T38">
        <v>4609.0879999999997</v>
      </c>
      <c r="U38">
        <v>4288.7280000000001</v>
      </c>
      <c r="V38">
        <v>5274.41</v>
      </c>
      <c r="W38">
        <v>4908.7839999999997</v>
      </c>
      <c r="X38">
        <v>5488.3440000000001</v>
      </c>
      <c r="Y38">
        <v>4730.5609999999997</v>
      </c>
      <c r="Z38">
        <v>4418.0460000000003</v>
      </c>
      <c r="AA38">
        <v>4788.4930000000004</v>
      </c>
      <c r="AB38">
        <v>5092.4520000000002</v>
      </c>
      <c r="AC38">
        <v>4249.6099999999997</v>
      </c>
      <c r="AD38">
        <v>4329.1899999999996</v>
      </c>
      <c r="AE38">
        <v>5836.1949999999997</v>
      </c>
      <c r="AF38">
        <v>4859.2659999999996</v>
      </c>
      <c r="AG38">
        <v>4544.3620000000001</v>
      </c>
      <c r="AH38">
        <v>5671.5249999999996</v>
      </c>
      <c r="AI38">
        <v>5378.8069999999998</v>
      </c>
      <c r="AJ38">
        <v>6384.2849999999999</v>
      </c>
      <c r="AK38">
        <v>5789.8029999999999</v>
      </c>
      <c r="AL38">
        <v>4623.7550000000001</v>
      </c>
      <c r="AM38">
        <v>5493.1319999999996</v>
      </c>
      <c r="AN38">
        <v>4923.67</v>
      </c>
      <c r="AO38">
        <v>4150.7920000000004</v>
      </c>
      <c r="AP38">
        <v>4629.6040000000003</v>
      </c>
      <c r="AQ38">
        <v>6891.8440000000001</v>
      </c>
      <c r="AR38">
        <v>5104.6180000000004</v>
      </c>
      <c r="AS38">
        <v>4659.1949999999997</v>
      </c>
      <c r="AT38">
        <v>6204.3450000000003</v>
      </c>
      <c r="AU38">
        <v>6706.8909999999996</v>
      </c>
      <c r="AV38">
        <v>7097.6210000000001</v>
      </c>
      <c r="AW38">
        <v>6320.6390000000001</v>
      </c>
      <c r="AX38">
        <v>5313.5889999999999</v>
      </c>
      <c r="AY38">
        <v>8215.0779999999995</v>
      </c>
      <c r="AZ38">
        <v>5896.1989999999996</v>
      </c>
      <c r="BA38">
        <v>5622.1459999999997</v>
      </c>
      <c r="BB38">
        <v>6165.7370000000001</v>
      </c>
      <c r="BC38">
        <v>8816.9840000000004</v>
      </c>
      <c r="BD38">
        <v>6060.1289999999999</v>
      </c>
      <c r="BE38">
        <v>5627.1670000000004</v>
      </c>
      <c r="BF38">
        <v>7408.4279999999999</v>
      </c>
      <c r="BG38">
        <v>7831.0420000000004</v>
      </c>
      <c r="BH38">
        <v>8574.4930000000004</v>
      </c>
      <c r="BI38">
        <v>6990.5069999999996</v>
      </c>
      <c r="BJ38">
        <v>6340.1130000000003</v>
      </c>
      <c r="BK38">
        <v>7021.3329999999996</v>
      </c>
      <c r="BL38">
        <v>6879.42</v>
      </c>
      <c r="BM38">
        <v>6704.6530000000002</v>
      </c>
      <c r="BN38">
        <v>7592.2579999999998</v>
      </c>
      <c r="BO38">
        <v>8810.4629999999997</v>
      </c>
      <c r="BP38">
        <v>6734.4669999999996</v>
      </c>
      <c r="BQ38">
        <v>6130.4070000000002</v>
      </c>
      <c r="BR38">
        <v>7732.9409999999998</v>
      </c>
      <c r="BS38">
        <v>8552.2279999999992</v>
      </c>
      <c r="BT38">
        <v>8843.0400000000009</v>
      </c>
      <c r="BU38">
        <v>7832.2259999999997</v>
      </c>
      <c r="BV38">
        <v>7126.8860000000004</v>
      </c>
      <c r="BW38">
        <v>7294.8130000000001</v>
      </c>
      <c r="BX38">
        <v>6898.9269999999997</v>
      </c>
      <c r="BY38">
        <v>6770.241</v>
      </c>
      <c r="BZ38">
        <v>7995.1090000000004</v>
      </c>
      <c r="CA38">
        <v>9197.9159999999993</v>
      </c>
      <c r="CB38">
        <v>7333.308</v>
      </c>
      <c r="CC38">
        <v>6660.7619999999997</v>
      </c>
      <c r="CD38">
        <v>8804.6309999999994</v>
      </c>
      <c r="CE38">
        <v>9405.0470000000005</v>
      </c>
      <c r="CF38">
        <v>9616.0499999999993</v>
      </c>
      <c r="CG38">
        <v>8450.3389999999999</v>
      </c>
      <c r="CH38">
        <v>7596.8069999999998</v>
      </c>
    </row>
    <row r="39" spans="1:86" x14ac:dyDescent="0.3">
      <c r="A39" t="s">
        <v>4109</v>
      </c>
      <c r="B39" t="s">
        <v>160</v>
      </c>
      <c r="C39">
        <v>1630.325</v>
      </c>
      <c r="D39">
        <v>1715.4179999999999</v>
      </c>
      <c r="E39">
        <v>1680.395</v>
      </c>
      <c r="F39">
        <v>1690.0989999999999</v>
      </c>
      <c r="G39">
        <v>1868.4739999999999</v>
      </c>
      <c r="H39">
        <v>1525.71</v>
      </c>
      <c r="I39">
        <v>4047.8919999999998</v>
      </c>
      <c r="J39">
        <v>1587.989</v>
      </c>
      <c r="K39">
        <v>1378.2739999999999</v>
      </c>
      <c r="L39">
        <v>9115.5840000000007</v>
      </c>
      <c r="M39">
        <v>5992.5219999999999</v>
      </c>
      <c r="N39">
        <v>3120.0859999999998</v>
      </c>
      <c r="O39">
        <v>1518.079</v>
      </c>
      <c r="P39">
        <v>2701.0259999999998</v>
      </c>
      <c r="Q39">
        <v>2690.4540000000002</v>
      </c>
      <c r="R39">
        <v>1366.48</v>
      </c>
      <c r="S39">
        <v>1339.1279999999999</v>
      </c>
      <c r="T39">
        <v>1204.2470000000001</v>
      </c>
      <c r="U39">
        <v>2972.5520000000001</v>
      </c>
      <c r="V39">
        <v>1343.2719999999999</v>
      </c>
      <c r="W39">
        <v>4680.5940000000001</v>
      </c>
      <c r="X39">
        <v>10366.081</v>
      </c>
      <c r="Y39">
        <v>2610.828</v>
      </c>
      <c r="Z39">
        <v>2676.4050000000002</v>
      </c>
      <c r="AA39">
        <v>1116.6110000000001</v>
      </c>
      <c r="AB39">
        <v>1197.653</v>
      </c>
      <c r="AC39">
        <v>1222.8309999999999</v>
      </c>
      <c r="AD39">
        <v>1152.1990000000001</v>
      </c>
      <c r="AE39">
        <v>1875.7760000000001</v>
      </c>
      <c r="AF39">
        <v>1141.3620000000001</v>
      </c>
      <c r="AG39">
        <v>3079.598</v>
      </c>
      <c r="AH39">
        <v>1203.0640000000001</v>
      </c>
      <c r="AI39">
        <v>3054.837</v>
      </c>
      <c r="AJ39">
        <v>19278.226999999999</v>
      </c>
      <c r="AK39">
        <v>2345.4380000000001</v>
      </c>
      <c r="AL39">
        <v>1724.346</v>
      </c>
      <c r="AM39">
        <v>1202.7750000000001</v>
      </c>
      <c r="AN39">
        <v>2431.6930000000002</v>
      </c>
      <c r="AO39">
        <v>1301.123</v>
      </c>
      <c r="AP39">
        <v>1485.8530000000001</v>
      </c>
      <c r="AQ39">
        <v>1466.797</v>
      </c>
      <c r="AR39">
        <v>2268.5219999999999</v>
      </c>
      <c r="AS39">
        <v>3966.2049999999999</v>
      </c>
      <c r="AT39">
        <v>1867.174</v>
      </c>
      <c r="AU39">
        <v>4234.0140000000001</v>
      </c>
      <c r="AV39">
        <v>22350.326000000001</v>
      </c>
      <c r="AW39">
        <v>3519.665</v>
      </c>
      <c r="AX39">
        <v>2823.4659999999999</v>
      </c>
      <c r="AY39">
        <v>2123.0390000000002</v>
      </c>
      <c r="AZ39">
        <v>2466.5309999999999</v>
      </c>
      <c r="BA39">
        <v>2417.0720000000001</v>
      </c>
      <c r="BB39">
        <v>2560.69</v>
      </c>
      <c r="BC39">
        <v>3092.4319999999998</v>
      </c>
      <c r="BD39">
        <v>2587.9650000000001</v>
      </c>
      <c r="BE39">
        <v>4984.5940000000001</v>
      </c>
      <c r="BF39">
        <v>2692.4760000000001</v>
      </c>
      <c r="BG39">
        <v>7071.183</v>
      </c>
      <c r="BH39">
        <v>16865.897000000001</v>
      </c>
      <c r="BI39">
        <v>6003.0190000000002</v>
      </c>
      <c r="BJ39">
        <v>3091.3380000000002</v>
      </c>
      <c r="BK39">
        <v>2775.69</v>
      </c>
      <c r="BL39">
        <v>3021.0720000000001</v>
      </c>
      <c r="BM39">
        <v>3147.424</v>
      </c>
      <c r="BN39">
        <v>3280.4850000000001</v>
      </c>
      <c r="BO39">
        <v>3061.9079999999999</v>
      </c>
      <c r="BP39">
        <v>2267.826</v>
      </c>
      <c r="BQ39">
        <v>5161.5150000000003</v>
      </c>
      <c r="BR39">
        <v>2477.0450000000001</v>
      </c>
      <c r="BS39">
        <v>3914.54</v>
      </c>
      <c r="BT39">
        <v>20390.913</v>
      </c>
      <c r="BU39">
        <v>3765.17</v>
      </c>
      <c r="BV39">
        <v>2795.5219999999999</v>
      </c>
      <c r="BW39">
        <v>2481.4630000000002</v>
      </c>
      <c r="BX39">
        <v>2783.3739999999998</v>
      </c>
      <c r="BY39">
        <v>2701.4319999999998</v>
      </c>
      <c r="BZ39">
        <v>2861.8910000000001</v>
      </c>
      <c r="CA39">
        <v>2707.991</v>
      </c>
      <c r="CB39">
        <v>2428.3809999999999</v>
      </c>
      <c r="CC39">
        <v>5254.38</v>
      </c>
      <c r="CD39">
        <v>3605.4189999999999</v>
      </c>
      <c r="CE39">
        <v>7627.9669999999996</v>
      </c>
      <c r="CF39">
        <v>15959.593999999999</v>
      </c>
      <c r="CG39">
        <v>5498.018</v>
      </c>
      <c r="CH39">
        <v>2811.1590000000001</v>
      </c>
    </row>
    <row r="40" spans="1:86" x14ac:dyDescent="0.3">
      <c r="A40" t="s">
        <v>4110</v>
      </c>
      <c r="B40" t="s">
        <v>161</v>
      </c>
      <c r="C40">
        <v>3063.0880000000002</v>
      </c>
      <c r="D40">
        <v>3090.0309999999999</v>
      </c>
      <c r="E40">
        <v>2603.1950000000002</v>
      </c>
      <c r="F40">
        <v>3033.779</v>
      </c>
      <c r="G40">
        <v>3567.779</v>
      </c>
      <c r="H40">
        <v>3236.7890000000002</v>
      </c>
      <c r="I40">
        <v>465.55200000000002</v>
      </c>
      <c r="J40">
        <v>3862.1680000000001</v>
      </c>
      <c r="K40">
        <v>3371.8870000000002</v>
      </c>
      <c r="L40">
        <v>-4087.5010000000002</v>
      </c>
      <c r="M40">
        <v>-1369.364</v>
      </c>
      <c r="N40">
        <v>1454.0640000000001</v>
      </c>
      <c r="O40">
        <v>3111.7359999999999</v>
      </c>
      <c r="P40">
        <v>1642.8430000000001</v>
      </c>
      <c r="Q40">
        <v>1479.7470000000001</v>
      </c>
      <c r="R40">
        <v>3159.1410000000001</v>
      </c>
      <c r="S40">
        <v>3772.201</v>
      </c>
      <c r="T40">
        <v>3404.8409999999999</v>
      </c>
      <c r="U40">
        <v>1316.1759999999999</v>
      </c>
      <c r="V40">
        <v>3931.1379999999999</v>
      </c>
      <c r="W40">
        <v>228.19</v>
      </c>
      <c r="X40">
        <v>-4877.7370000000001</v>
      </c>
      <c r="Y40">
        <v>2119.7330000000002</v>
      </c>
      <c r="Z40">
        <v>1741.6410000000001</v>
      </c>
      <c r="AA40">
        <v>3671.8809999999999</v>
      </c>
      <c r="AB40">
        <v>3894.799</v>
      </c>
      <c r="AC40">
        <v>3026.779</v>
      </c>
      <c r="AD40">
        <v>3176.991</v>
      </c>
      <c r="AE40">
        <v>3960.4189999999999</v>
      </c>
      <c r="AF40">
        <v>3717.904</v>
      </c>
      <c r="AG40">
        <v>1464.7629999999999</v>
      </c>
      <c r="AH40">
        <v>4468.4610000000002</v>
      </c>
      <c r="AI40">
        <v>2323.9690000000001</v>
      </c>
      <c r="AJ40">
        <v>-12893.941999999999</v>
      </c>
      <c r="AK40">
        <v>3444.3649999999998</v>
      </c>
      <c r="AL40">
        <v>2899.4090000000001</v>
      </c>
      <c r="AM40">
        <v>4290.357</v>
      </c>
      <c r="AN40">
        <v>2491.9769999999999</v>
      </c>
      <c r="AO40">
        <v>2849.67</v>
      </c>
      <c r="AP40">
        <v>3143.7510000000002</v>
      </c>
      <c r="AQ40">
        <v>5425.0469999999996</v>
      </c>
      <c r="AR40">
        <v>2836.096</v>
      </c>
      <c r="AS40">
        <v>692.99</v>
      </c>
      <c r="AT40">
        <v>4337.1719999999996</v>
      </c>
      <c r="AU40">
        <v>2472.877</v>
      </c>
      <c r="AV40">
        <v>-15252.705</v>
      </c>
      <c r="AW40">
        <v>2800.9740000000002</v>
      </c>
      <c r="AX40">
        <v>2490.1239999999998</v>
      </c>
      <c r="AY40">
        <v>6092.0389999999998</v>
      </c>
      <c r="AZ40">
        <v>3429.6669999999999</v>
      </c>
      <c r="BA40">
        <v>3205.0740000000001</v>
      </c>
      <c r="BB40">
        <v>3605.047</v>
      </c>
      <c r="BC40">
        <v>5724.5519999999997</v>
      </c>
      <c r="BD40">
        <v>3472.1640000000002</v>
      </c>
      <c r="BE40">
        <v>642.57299999999998</v>
      </c>
      <c r="BF40">
        <v>4715.9530000000004</v>
      </c>
      <c r="BG40">
        <v>759.85900000000004</v>
      </c>
      <c r="BH40">
        <v>-8291.4040000000005</v>
      </c>
      <c r="BI40">
        <v>987.48699999999997</v>
      </c>
      <c r="BJ40">
        <v>3248.7750000000001</v>
      </c>
      <c r="BK40">
        <v>4245.643</v>
      </c>
      <c r="BL40">
        <v>3858.348</v>
      </c>
      <c r="BM40">
        <v>3557.23</v>
      </c>
      <c r="BN40">
        <v>4311.7730000000001</v>
      </c>
      <c r="BO40">
        <v>5748.5550000000003</v>
      </c>
      <c r="BP40">
        <v>4466.6419999999998</v>
      </c>
      <c r="BQ40">
        <v>968.89200000000005</v>
      </c>
      <c r="BR40">
        <v>5255.8959999999997</v>
      </c>
      <c r="BS40">
        <v>4637.6869999999999</v>
      </c>
      <c r="BT40">
        <v>-11547.873</v>
      </c>
      <c r="BU40">
        <v>4067.056</v>
      </c>
      <c r="BV40">
        <v>4331.3630000000003</v>
      </c>
      <c r="BW40">
        <v>4813.3500000000004</v>
      </c>
      <c r="BX40">
        <v>4115.5529999999999</v>
      </c>
      <c r="BY40">
        <v>4068.8090000000002</v>
      </c>
      <c r="BZ40">
        <v>5133.2179999999998</v>
      </c>
      <c r="CA40">
        <v>6489.9250000000002</v>
      </c>
      <c r="CB40">
        <v>4904.9269999999997</v>
      </c>
      <c r="CC40">
        <v>1406.3820000000001</v>
      </c>
      <c r="CD40">
        <v>5199.2120000000004</v>
      </c>
      <c r="CE40">
        <v>1777.079</v>
      </c>
      <c r="CF40">
        <v>-6343.5439999999999</v>
      </c>
      <c r="CG40">
        <v>2952.3209999999999</v>
      </c>
      <c r="CH40">
        <v>4785.6469999999999</v>
      </c>
    </row>
    <row r="41" spans="1:86" x14ac:dyDescent="0.3">
      <c r="A41" t="s">
        <v>4111</v>
      </c>
      <c r="B41" t="s">
        <v>162</v>
      </c>
      <c r="C41">
        <v>1287.5260000000001</v>
      </c>
      <c r="D41">
        <v>1509.8440000000001</v>
      </c>
      <c r="E41">
        <v>948.43600000000004</v>
      </c>
      <c r="F41">
        <v>1537.0039999999999</v>
      </c>
      <c r="G41">
        <v>2146.5390000000002</v>
      </c>
      <c r="H41">
        <v>1487.107</v>
      </c>
      <c r="I41">
        <v>1444.769</v>
      </c>
      <c r="J41">
        <v>2246.6120000000001</v>
      </c>
      <c r="K41">
        <v>1656.5889999999999</v>
      </c>
      <c r="L41">
        <v>1842.1759999999999</v>
      </c>
      <c r="M41">
        <v>1530.3689999999999</v>
      </c>
      <c r="N41">
        <v>1434.873</v>
      </c>
      <c r="O41">
        <v>1526.9870000000001</v>
      </c>
      <c r="P41">
        <v>1315.76</v>
      </c>
      <c r="Q41">
        <v>1066.05</v>
      </c>
      <c r="R41">
        <v>1536.0409999999999</v>
      </c>
      <c r="S41">
        <v>2060.5569999999998</v>
      </c>
      <c r="T41">
        <v>1586.5129999999999</v>
      </c>
      <c r="U41">
        <v>1560.778</v>
      </c>
      <c r="V41">
        <v>2274.384</v>
      </c>
      <c r="W41">
        <v>2016.8710000000001</v>
      </c>
      <c r="X41">
        <v>2533.8679999999999</v>
      </c>
      <c r="Y41">
        <v>1888.7170000000001</v>
      </c>
      <c r="Z41">
        <v>1450.605</v>
      </c>
      <c r="AA41">
        <v>1784.396</v>
      </c>
      <c r="AB41">
        <v>2202.0479999999998</v>
      </c>
      <c r="AC41">
        <v>1344.4</v>
      </c>
      <c r="AD41">
        <v>1523.42</v>
      </c>
      <c r="AE41">
        <v>2947.5309999999999</v>
      </c>
      <c r="AF41">
        <v>2001.223</v>
      </c>
      <c r="AG41">
        <v>1918.992</v>
      </c>
      <c r="AH41">
        <v>2756.5369999999998</v>
      </c>
      <c r="AI41">
        <v>2565.5949999999998</v>
      </c>
      <c r="AJ41">
        <v>3459.3339999999998</v>
      </c>
      <c r="AK41">
        <v>2944.41</v>
      </c>
      <c r="AL41">
        <v>1647.3219999999999</v>
      </c>
      <c r="AM41">
        <v>2470.2860000000001</v>
      </c>
      <c r="AN41">
        <v>1973.422</v>
      </c>
      <c r="AO41">
        <v>1060.5409999999999</v>
      </c>
      <c r="AP41">
        <v>1623.2239999999999</v>
      </c>
      <c r="AQ41">
        <v>3689.444</v>
      </c>
      <c r="AR41">
        <v>1856.085</v>
      </c>
      <c r="AS41">
        <v>1614.55</v>
      </c>
      <c r="AT41">
        <v>2756.1219999999998</v>
      </c>
      <c r="AU41">
        <v>3272.8760000000002</v>
      </c>
      <c r="AV41">
        <v>3436.5740000000001</v>
      </c>
      <c r="AW41">
        <v>2676.47</v>
      </c>
      <c r="AX41">
        <v>1491.0319999999999</v>
      </c>
      <c r="AY41">
        <v>4344.3590000000004</v>
      </c>
      <c r="AZ41">
        <v>2098.5590000000002</v>
      </c>
      <c r="BA41">
        <v>1648.6990000000001</v>
      </c>
      <c r="BB41">
        <v>2283.848</v>
      </c>
      <c r="BC41">
        <v>4796.4430000000002</v>
      </c>
      <c r="BD41">
        <v>1908.5889999999999</v>
      </c>
      <c r="BE41">
        <v>1588.269</v>
      </c>
      <c r="BF41">
        <v>2971.1280000000002</v>
      </c>
      <c r="BG41">
        <v>3497.5680000000002</v>
      </c>
      <c r="BH41">
        <v>4067.74</v>
      </c>
      <c r="BI41">
        <v>2518.6880000000001</v>
      </c>
      <c r="BJ41">
        <v>1691.93</v>
      </c>
      <c r="BK41">
        <v>2318.933</v>
      </c>
      <c r="BL41">
        <v>2300.6909999999998</v>
      </c>
      <c r="BM41">
        <v>1983.69</v>
      </c>
      <c r="BN41">
        <v>3090.41</v>
      </c>
      <c r="BO41">
        <v>4185.3379999999997</v>
      </c>
      <c r="BP41">
        <v>2052.5369999999998</v>
      </c>
      <c r="BQ41">
        <v>1789.692</v>
      </c>
      <c r="BR41">
        <v>2978.0839999999998</v>
      </c>
      <c r="BS41">
        <v>3891.5590000000002</v>
      </c>
      <c r="BT41">
        <v>3998.7179999999998</v>
      </c>
      <c r="BU41">
        <v>3106.663</v>
      </c>
      <c r="BV41">
        <v>2179.2849999999999</v>
      </c>
      <c r="BW41">
        <v>2340.7170000000001</v>
      </c>
      <c r="BX41">
        <v>2057.9839999999999</v>
      </c>
      <c r="BY41">
        <v>1744.5640000000001</v>
      </c>
      <c r="BZ41">
        <v>3056.5239999999999</v>
      </c>
      <c r="CA41">
        <v>4087.5610000000001</v>
      </c>
      <c r="CB41">
        <v>2186.4920000000002</v>
      </c>
      <c r="CC41">
        <v>1976.202</v>
      </c>
      <c r="CD41">
        <v>3525.2020000000002</v>
      </c>
      <c r="CE41">
        <v>4202.5969999999998</v>
      </c>
      <c r="CF41">
        <v>4126.0389999999998</v>
      </c>
      <c r="CG41">
        <v>3012.569</v>
      </c>
      <c r="CH41">
        <v>1897.4469999999999</v>
      </c>
    </row>
    <row r="42" spans="1:86" x14ac:dyDescent="0.3">
      <c r="A42" t="s">
        <v>4112</v>
      </c>
      <c r="B42" t="s">
        <v>163</v>
      </c>
      <c r="C42">
        <v>108.756</v>
      </c>
      <c r="D42">
        <v>190.553</v>
      </c>
      <c r="E42">
        <v>167.97499999999999</v>
      </c>
      <c r="F42">
        <v>180.261</v>
      </c>
      <c r="G42">
        <v>403.31900000000002</v>
      </c>
      <c r="H42">
        <v>83.757999999999996</v>
      </c>
      <c r="I42">
        <v>2702.6060000000002</v>
      </c>
      <c r="J42">
        <v>254.31700000000001</v>
      </c>
      <c r="K42">
        <v>36.255000000000003</v>
      </c>
      <c r="L42">
        <v>7780.0259999999998</v>
      </c>
      <c r="M42">
        <v>4673.9989999999998</v>
      </c>
      <c r="N42">
        <v>1810.9770000000001</v>
      </c>
      <c r="O42">
        <v>336.99900000000002</v>
      </c>
      <c r="P42">
        <v>1541.9960000000001</v>
      </c>
      <c r="Q42">
        <v>1545.069</v>
      </c>
      <c r="R42">
        <v>228.92599999999999</v>
      </c>
      <c r="S42">
        <v>175.02</v>
      </c>
      <c r="T42">
        <v>33.939</v>
      </c>
      <c r="U42">
        <v>1837.9970000000001</v>
      </c>
      <c r="V42">
        <v>216.642</v>
      </c>
      <c r="W42">
        <v>3568.85</v>
      </c>
      <c r="X42">
        <v>9278.5010000000002</v>
      </c>
      <c r="Y42">
        <v>1496.241</v>
      </c>
      <c r="Z42">
        <v>1579.6510000000001</v>
      </c>
      <c r="AA42">
        <v>72.444999999999993</v>
      </c>
      <c r="AB42">
        <v>164.33500000000001</v>
      </c>
      <c r="AC42">
        <v>214.172</v>
      </c>
      <c r="AD42">
        <v>143.65299999999999</v>
      </c>
      <c r="AE42">
        <v>850.13499999999999</v>
      </c>
      <c r="AF42">
        <v>126.31</v>
      </c>
      <c r="AG42">
        <v>2070.4279999999999</v>
      </c>
      <c r="AH42">
        <v>193.49299999999999</v>
      </c>
      <c r="AI42">
        <v>2040.829</v>
      </c>
      <c r="AJ42">
        <v>18261.484</v>
      </c>
      <c r="AK42">
        <v>1296.3810000000001</v>
      </c>
      <c r="AL42">
        <v>640.524</v>
      </c>
      <c r="AM42">
        <v>102.71299999999999</v>
      </c>
      <c r="AN42">
        <v>1229.6300000000001</v>
      </c>
      <c r="AO42">
        <v>53.503</v>
      </c>
      <c r="AP42">
        <v>166.37200000000001</v>
      </c>
      <c r="AQ42">
        <v>75.608999999999995</v>
      </c>
      <c r="AR42">
        <v>801.11800000000005</v>
      </c>
      <c r="AS42">
        <v>2418.2289999999998</v>
      </c>
      <c r="AT42">
        <v>197.00800000000001</v>
      </c>
      <c r="AU42">
        <v>2465.136</v>
      </c>
      <c r="AV42">
        <v>20441.425999999999</v>
      </c>
      <c r="AW42">
        <v>1575.704</v>
      </c>
      <c r="AX42">
        <v>782.60799999999995</v>
      </c>
      <c r="AY42">
        <v>-5.9550000000000001</v>
      </c>
      <c r="AZ42">
        <v>238.988</v>
      </c>
      <c r="BA42">
        <v>96.012</v>
      </c>
      <c r="BB42">
        <v>151.595</v>
      </c>
      <c r="BC42">
        <v>647.98099999999999</v>
      </c>
      <c r="BD42">
        <v>108.88</v>
      </c>
      <c r="BE42">
        <v>2478.9549999999999</v>
      </c>
      <c r="BF42">
        <v>136.17599999999999</v>
      </c>
      <c r="BG42">
        <v>4442.9799999999996</v>
      </c>
      <c r="BH42">
        <v>14198.978999999999</v>
      </c>
      <c r="BI42">
        <v>3305.0529999999999</v>
      </c>
      <c r="BJ42">
        <v>347.67399999999998</v>
      </c>
      <c r="BK42">
        <v>40.865000000000002</v>
      </c>
      <c r="BL42">
        <v>162.44800000000001</v>
      </c>
      <c r="BM42">
        <v>259.34899999999999</v>
      </c>
      <c r="BN42">
        <v>322.22800000000001</v>
      </c>
      <c r="BO42">
        <v>99.998000000000005</v>
      </c>
      <c r="BP42">
        <v>32.792999999999999</v>
      </c>
      <c r="BQ42">
        <v>2890.826</v>
      </c>
      <c r="BR42">
        <v>147.57400000000001</v>
      </c>
      <c r="BS42">
        <v>1623.3150000000001</v>
      </c>
      <c r="BT42">
        <v>18048.14</v>
      </c>
      <c r="BU42">
        <v>1394.1579999999999</v>
      </c>
      <c r="BV42">
        <v>368.75799999999998</v>
      </c>
      <c r="BW42">
        <v>16.295999999999999</v>
      </c>
      <c r="BX42">
        <v>236.13499999999999</v>
      </c>
      <c r="BY42">
        <v>138.61500000000001</v>
      </c>
      <c r="BZ42">
        <v>269.21600000000001</v>
      </c>
      <c r="CA42">
        <v>32.755000000000003</v>
      </c>
      <c r="CB42">
        <v>40.557000000000002</v>
      </c>
      <c r="CC42">
        <v>2896.614</v>
      </c>
      <c r="CD42">
        <v>603.79</v>
      </c>
      <c r="CE42">
        <v>4984.2619999999997</v>
      </c>
      <c r="CF42">
        <v>13511.842000000001</v>
      </c>
      <c r="CG42">
        <v>3154.3470000000002</v>
      </c>
      <c r="CH42">
        <v>437.87400000000002</v>
      </c>
    </row>
    <row r="43" spans="1:86" x14ac:dyDescent="0.3">
      <c r="A43" t="s">
        <v>4113</v>
      </c>
      <c r="B43" t="s">
        <v>164</v>
      </c>
      <c r="C43">
        <v>1178.77</v>
      </c>
      <c r="D43">
        <v>1319.2909999999999</v>
      </c>
      <c r="E43">
        <v>780.46100000000001</v>
      </c>
      <c r="F43">
        <v>1356.7429999999999</v>
      </c>
      <c r="G43">
        <v>1743.22</v>
      </c>
      <c r="H43">
        <v>1403.3489999999999</v>
      </c>
      <c r="I43">
        <v>-1257.837</v>
      </c>
      <c r="J43">
        <v>1992.2950000000001</v>
      </c>
      <c r="K43">
        <v>1620.3340000000001</v>
      </c>
      <c r="L43">
        <v>-5937.85</v>
      </c>
      <c r="M43">
        <v>-3143.6309999999999</v>
      </c>
      <c r="N43">
        <v>-376.10399999999998</v>
      </c>
      <c r="O43">
        <v>1189.9880000000001</v>
      </c>
      <c r="P43">
        <v>-226.23599999999999</v>
      </c>
      <c r="Q43">
        <v>-479.01900000000001</v>
      </c>
      <c r="R43">
        <v>1307.115</v>
      </c>
      <c r="S43">
        <v>1885.537</v>
      </c>
      <c r="T43">
        <v>1552.5740000000001</v>
      </c>
      <c r="U43">
        <v>-277.21899999999999</v>
      </c>
      <c r="V43">
        <v>2057.7420000000002</v>
      </c>
      <c r="W43">
        <v>-1551.979</v>
      </c>
      <c r="X43">
        <v>-6744.6329999999998</v>
      </c>
      <c r="Y43">
        <v>392.47500000000002</v>
      </c>
      <c r="Z43">
        <v>-129.04599999999999</v>
      </c>
      <c r="AA43">
        <v>1711.951</v>
      </c>
      <c r="AB43">
        <v>2037.713</v>
      </c>
      <c r="AC43">
        <v>1130.2280000000001</v>
      </c>
      <c r="AD43">
        <v>1379.7670000000001</v>
      </c>
      <c r="AE43">
        <v>2097.3960000000002</v>
      </c>
      <c r="AF43">
        <v>1874.913</v>
      </c>
      <c r="AG43">
        <v>-151.43600000000001</v>
      </c>
      <c r="AH43">
        <v>2563.0439999999999</v>
      </c>
      <c r="AI43">
        <v>524.76599999999996</v>
      </c>
      <c r="AJ43">
        <v>-14802.15</v>
      </c>
      <c r="AK43">
        <v>1648.029</v>
      </c>
      <c r="AL43">
        <v>1006.798</v>
      </c>
      <c r="AM43">
        <v>2367.5729999999999</v>
      </c>
      <c r="AN43">
        <v>743.79200000000003</v>
      </c>
      <c r="AO43">
        <v>1007.038</v>
      </c>
      <c r="AP43">
        <v>1456.8520000000001</v>
      </c>
      <c r="AQ43">
        <v>3613.835</v>
      </c>
      <c r="AR43">
        <v>1054.9670000000001</v>
      </c>
      <c r="AS43">
        <v>-803.67899999999997</v>
      </c>
      <c r="AT43">
        <v>2559.114</v>
      </c>
      <c r="AU43">
        <v>807.74099999999999</v>
      </c>
      <c r="AV43">
        <v>-17004.850999999999</v>
      </c>
      <c r="AW43">
        <v>1100.7660000000001</v>
      </c>
      <c r="AX43">
        <v>708.42399999999998</v>
      </c>
      <c r="AY43">
        <v>4350.3140000000003</v>
      </c>
      <c r="AZ43">
        <v>1859.57</v>
      </c>
      <c r="BA43">
        <v>1552.6869999999999</v>
      </c>
      <c r="BB43">
        <v>2132.2530000000002</v>
      </c>
      <c r="BC43">
        <v>4148.4620000000004</v>
      </c>
      <c r="BD43">
        <v>1799.7090000000001</v>
      </c>
      <c r="BE43">
        <v>-890.68700000000001</v>
      </c>
      <c r="BF43">
        <v>2834.951</v>
      </c>
      <c r="BG43">
        <v>-945.41200000000003</v>
      </c>
      <c r="BH43">
        <v>-10131.239</v>
      </c>
      <c r="BI43">
        <v>-786.36500000000001</v>
      </c>
      <c r="BJ43">
        <v>1344.2560000000001</v>
      </c>
      <c r="BK43">
        <v>2278.069</v>
      </c>
      <c r="BL43">
        <v>2138.2429999999999</v>
      </c>
      <c r="BM43">
        <v>1724.34</v>
      </c>
      <c r="BN43">
        <v>2768.1819999999998</v>
      </c>
      <c r="BO43">
        <v>4085.34</v>
      </c>
      <c r="BP43">
        <v>2019.7439999999999</v>
      </c>
      <c r="BQ43">
        <v>-1101.134</v>
      </c>
      <c r="BR43">
        <v>2830.51</v>
      </c>
      <c r="BS43">
        <v>2268.2440000000001</v>
      </c>
      <c r="BT43">
        <v>-14049.422</v>
      </c>
      <c r="BU43">
        <v>1712.5050000000001</v>
      </c>
      <c r="BV43">
        <v>1810.527</v>
      </c>
      <c r="BW43">
        <v>2324.4209999999998</v>
      </c>
      <c r="BX43">
        <v>1821.8489999999999</v>
      </c>
      <c r="BY43">
        <v>1605.9490000000001</v>
      </c>
      <c r="BZ43">
        <v>2787.3090000000002</v>
      </c>
      <c r="CA43">
        <v>4054.8069999999998</v>
      </c>
      <c r="CB43">
        <v>2145.9349999999999</v>
      </c>
      <c r="CC43">
        <v>-920.41200000000003</v>
      </c>
      <c r="CD43">
        <v>2921.4119999999998</v>
      </c>
      <c r="CE43">
        <v>-781.66399999999999</v>
      </c>
      <c r="CF43">
        <v>-9385.8029999999999</v>
      </c>
      <c r="CG43">
        <v>-141.77799999999999</v>
      </c>
      <c r="CH43">
        <v>1459.5730000000001</v>
      </c>
    </row>
    <row r="44" spans="1:86" x14ac:dyDescent="0.3">
      <c r="A44" t="s">
        <v>4114</v>
      </c>
      <c r="B44" t="s">
        <v>165</v>
      </c>
      <c r="C44">
        <v>622.59100000000001</v>
      </c>
      <c r="D44">
        <v>1139.9549999999999</v>
      </c>
      <c r="E44">
        <v>650.49900000000002</v>
      </c>
      <c r="F44">
        <v>767.06100000000004</v>
      </c>
      <c r="G44">
        <v>1191.9449999999999</v>
      </c>
      <c r="H44" t="s">
        <v>138</v>
      </c>
      <c r="I44">
        <v>1044.1869999999999</v>
      </c>
      <c r="J44">
        <v>1701.855</v>
      </c>
      <c r="K44">
        <v>1317.961</v>
      </c>
      <c r="L44">
        <v>1249.4090000000001</v>
      </c>
      <c r="M44">
        <v>1212.712</v>
      </c>
      <c r="N44">
        <v>1067.9770000000001</v>
      </c>
      <c r="O44">
        <v>657.27099999999996</v>
      </c>
      <c r="P44">
        <v>1034.8820000000001</v>
      </c>
      <c r="Q44">
        <v>783.83699999999999</v>
      </c>
      <c r="R44">
        <v>820.91600000000005</v>
      </c>
      <c r="S44">
        <v>1331.1289999999999</v>
      </c>
      <c r="T44">
        <v>1224.4269999999999</v>
      </c>
      <c r="U44">
        <v>1178.278</v>
      </c>
      <c r="V44">
        <v>1711.4970000000001</v>
      </c>
      <c r="W44">
        <v>1680.8720000000001</v>
      </c>
      <c r="X44">
        <v>1931.875</v>
      </c>
      <c r="Y44">
        <v>1572.954</v>
      </c>
      <c r="Z44">
        <v>985.22199999999998</v>
      </c>
      <c r="AA44">
        <v>679.70899999999995</v>
      </c>
      <c r="AB44">
        <v>1906.4590000000001</v>
      </c>
      <c r="AC44">
        <v>911.57500000000005</v>
      </c>
      <c r="AD44">
        <v>1045.251</v>
      </c>
      <c r="AE44">
        <v>1296.367</v>
      </c>
      <c r="AF44">
        <v>1521.075</v>
      </c>
      <c r="AG44">
        <v>1545.78</v>
      </c>
      <c r="AH44">
        <v>2232.9940000000001</v>
      </c>
      <c r="AI44">
        <v>2198.3629999999998</v>
      </c>
      <c r="AJ44">
        <v>3140.848</v>
      </c>
      <c r="AK44">
        <v>2083.904</v>
      </c>
      <c r="AL44">
        <v>1155.1189999999999</v>
      </c>
      <c r="AM44">
        <v>836.18799999999999</v>
      </c>
      <c r="AN44" t="s">
        <v>138</v>
      </c>
      <c r="AO44">
        <v>750.85</v>
      </c>
      <c r="AP44">
        <v>866.51599999999996</v>
      </c>
      <c r="AQ44">
        <v>1537.1310000000001</v>
      </c>
      <c r="AR44">
        <v>1291.1369999999999</v>
      </c>
      <c r="AS44">
        <v>980.48</v>
      </c>
      <c r="AT44">
        <v>2177.6080000000002</v>
      </c>
      <c r="AU44">
        <v>2412.0650000000001</v>
      </c>
      <c r="AV44">
        <v>2983.1179999999999</v>
      </c>
      <c r="AW44">
        <v>2051.3879999999999</v>
      </c>
      <c r="AX44">
        <v>968.31700000000001</v>
      </c>
      <c r="AY44">
        <v>942.32899999999995</v>
      </c>
      <c r="AZ44">
        <v>1493.32</v>
      </c>
      <c r="BA44">
        <v>1026.877</v>
      </c>
      <c r="BB44">
        <v>1288.636</v>
      </c>
      <c r="BC44" t="s">
        <v>138</v>
      </c>
      <c r="BD44">
        <v>1323.1780000000001</v>
      </c>
      <c r="BE44">
        <v>1039.2529999999999</v>
      </c>
      <c r="BF44">
        <v>1970.732</v>
      </c>
      <c r="BG44">
        <v>2687.8359999999998</v>
      </c>
      <c r="BH44">
        <v>3435.768</v>
      </c>
      <c r="BI44">
        <v>1826.0719999999999</v>
      </c>
      <c r="BJ44">
        <v>1074.9459999999999</v>
      </c>
      <c r="BK44">
        <v>924.11500000000001</v>
      </c>
      <c r="BL44">
        <v>1453.5150000000001</v>
      </c>
      <c r="BM44">
        <v>1119.3589999999999</v>
      </c>
      <c r="BN44">
        <v>1415.644</v>
      </c>
      <c r="BO44">
        <v>2104.7069999999999</v>
      </c>
      <c r="BP44">
        <v>1305.0160000000001</v>
      </c>
      <c r="BQ44">
        <v>1061.5530000000001</v>
      </c>
      <c r="BR44">
        <v>2055.2139999999999</v>
      </c>
      <c r="BS44">
        <v>2764.81</v>
      </c>
      <c r="BT44">
        <v>3437.06</v>
      </c>
      <c r="BU44">
        <v>1850.1780000000001</v>
      </c>
      <c r="BV44">
        <v>1133.0989999999999</v>
      </c>
      <c r="BW44">
        <v>872.69200000000001</v>
      </c>
      <c r="BX44">
        <v>1498.046</v>
      </c>
      <c r="BY44" t="s">
        <v>138</v>
      </c>
      <c r="BZ44">
        <v>1514.146</v>
      </c>
      <c r="CA44">
        <v>1859.914</v>
      </c>
      <c r="CB44">
        <v>1386.1189999999999</v>
      </c>
      <c r="CC44">
        <v>1100.682</v>
      </c>
      <c r="CD44">
        <v>2184.1959999999999</v>
      </c>
      <c r="CE44">
        <v>2938.66</v>
      </c>
      <c r="CF44">
        <v>3452.0619999999999</v>
      </c>
      <c r="CG44">
        <v>2017.02</v>
      </c>
      <c r="CH44">
        <v>1004.478</v>
      </c>
    </row>
    <row r="45" spans="1:86" x14ac:dyDescent="0.3">
      <c r="A45" t="s">
        <v>4115</v>
      </c>
      <c r="B45" t="s">
        <v>166</v>
      </c>
      <c r="C45">
        <v>81.992999999999995</v>
      </c>
      <c r="D45">
        <v>43.758000000000003</v>
      </c>
      <c r="E45">
        <v>123.89100000000001</v>
      </c>
      <c r="F45">
        <v>4.4729999999999999</v>
      </c>
      <c r="G45">
        <v>46.430999999999997</v>
      </c>
      <c r="H45" t="s">
        <v>138</v>
      </c>
      <c r="I45">
        <v>2687.5079999999998</v>
      </c>
      <c r="J45">
        <v>56.466999999999999</v>
      </c>
      <c r="K45">
        <v>18.242000000000001</v>
      </c>
      <c r="L45">
        <v>7763.8320000000003</v>
      </c>
      <c r="M45">
        <v>4586.6369999999997</v>
      </c>
      <c r="N45">
        <v>1757.8679999999999</v>
      </c>
      <c r="O45">
        <v>306.44499999999999</v>
      </c>
      <c r="P45">
        <v>1448.7339999999999</v>
      </c>
      <c r="Q45">
        <v>1421.328</v>
      </c>
      <c r="R45">
        <v>158.1</v>
      </c>
      <c r="S45">
        <v>80.28</v>
      </c>
      <c r="T45">
        <v>0.85199999999999998</v>
      </c>
      <c r="U45">
        <v>1787.0419999999999</v>
      </c>
      <c r="V45">
        <v>177.24100000000001</v>
      </c>
      <c r="W45">
        <v>3523.5140000000001</v>
      </c>
      <c r="X45">
        <v>9254.9590000000007</v>
      </c>
      <c r="Y45">
        <v>1390.4280000000001</v>
      </c>
      <c r="Z45">
        <v>1485.345</v>
      </c>
      <c r="AA45">
        <v>64.784999999999997</v>
      </c>
      <c r="AB45">
        <v>38.042999999999999</v>
      </c>
      <c r="AC45">
        <v>55.06</v>
      </c>
      <c r="AD45">
        <v>22.061</v>
      </c>
      <c r="AE45">
        <v>190.92099999999999</v>
      </c>
      <c r="AF45">
        <v>1.173</v>
      </c>
      <c r="AG45">
        <v>2035.337</v>
      </c>
      <c r="AH45">
        <v>89.322000000000003</v>
      </c>
      <c r="AI45">
        <v>1996.145</v>
      </c>
      <c r="AJ45">
        <v>18193.493999999999</v>
      </c>
      <c r="AK45">
        <v>1165.374</v>
      </c>
      <c r="AL45">
        <v>454.32100000000003</v>
      </c>
      <c r="AM45">
        <v>90.954999999999998</v>
      </c>
      <c r="AN45" t="s">
        <v>138</v>
      </c>
      <c r="AO45">
        <v>12.768000000000001</v>
      </c>
      <c r="AP45">
        <v>13.236000000000001</v>
      </c>
      <c r="AQ45">
        <v>4.516</v>
      </c>
      <c r="AR45">
        <v>763.51800000000003</v>
      </c>
      <c r="AS45">
        <v>2363.2539999999999</v>
      </c>
      <c r="AT45">
        <v>53.33</v>
      </c>
      <c r="AU45">
        <v>2418.4630000000002</v>
      </c>
      <c r="AV45">
        <v>20376.218000000001</v>
      </c>
      <c r="AW45">
        <v>1430.8610000000001</v>
      </c>
      <c r="AX45">
        <v>595.15</v>
      </c>
      <c r="AY45">
        <v>4.2850000000000001</v>
      </c>
      <c r="AZ45">
        <v>23.472000000000001</v>
      </c>
      <c r="BA45">
        <v>3.1320000000000001</v>
      </c>
      <c r="BB45">
        <v>0.182</v>
      </c>
      <c r="BC45" t="s">
        <v>138</v>
      </c>
      <c r="BD45">
        <v>7.3659999999999997</v>
      </c>
      <c r="BE45">
        <v>2449.239</v>
      </c>
      <c r="BF45">
        <v>49.732999999999997</v>
      </c>
      <c r="BG45">
        <v>4411.9369999999999</v>
      </c>
      <c r="BH45">
        <v>14135.647000000001</v>
      </c>
      <c r="BI45">
        <v>3145.5749999999998</v>
      </c>
      <c r="BJ45">
        <v>197.226</v>
      </c>
      <c r="BK45">
        <v>4.0369999999999999</v>
      </c>
      <c r="BL45">
        <v>9.0229999999999997</v>
      </c>
      <c r="BM45">
        <v>1.6879999999999999</v>
      </c>
      <c r="BN45">
        <v>2.2410000000000001</v>
      </c>
      <c r="BO45">
        <v>73.177000000000007</v>
      </c>
      <c r="BP45">
        <v>15.891</v>
      </c>
      <c r="BQ45">
        <v>2849.0889999999999</v>
      </c>
      <c r="BR45">
        <v>32.186999999999998</v>
      </c>
      <c r="BS45">
        <v>1610.4110000000001</v>
      </c>
      <c r="BT45">
        <v>17929.305</v>
      </c>
      <c r="BU45">
        <v>1227.1949999999999</v>
      </c>
      <c r="BV45">
        <v>217.983</v>
      </c>
      <c r="BW45">
        <v>4.5730000000000004</v>
      </c>
      <c r="BX45">
        <v>11.372</v>
      </c>
      <c r="BY45" t="s">
        <v>138</v>
      </c>
      <c r="BZ45">
        <v>34.476999999999997</v>
      </c>
      <c r="CA45">
        <v>15.404999999999999</v>
      </c>
      <c r="CB45">
        <v>0.68200000000000005</v>
      </c>
      <c r="CC45">
        <v>2866.0520000000001</v>
      </c>
      <c r="CD45">
        <v>592.23599999999999</v>
      </c>
      <c r="CE45">
        <v>4972.9260000000004</v>
      </c>
      <c r="CF45">
        <v>13441.941000000001</v>
      </c>
      <c r="CG45">
        <v>2946.8270000000002</v>
      </c>
      <c r="CH45">
        <v>234.31100000000001</v>
      </c>
    </row>
    <row r="46" spans="1:86" x14ac:dyDescent="0.3">
      <c r="A46" t="s">
        <v>4116</v>
      </c>
      <c r="B46" t="s">
        <v>167</v>
      </c>
      <c r="C46">
        <v>540.59799999999996</v>
      </c>
      <c r="D46">
        <v>1096.1969999999999</v>
      </c>
      <c r="E46">
        <v>526.60799999999995</v>
      </c>
      <c r="F46">
        <v>762.58799999999997</v>
      </c>
      <c r="G46">
        <v>1145.5139999999999</v>
      </c>
      <c r="H46">
        <v>1089.5809999999999</v>
      </c>
      <c r="I46">
        <v>-1643.3209999999999</v>
      </c>
      <c r="J46">
        <v>1645.3879999999999</v>
      </c>
      <c r="K46">
        <v>1299.7190000000001</v>
      </c>
      <c r="L46">
        <v>-6514.4229999999998</v>
      </c>
      <c r="M46">
        <v>-3373.9259999999999</v>
      </c>
      <c r="N46">
        <v>-689.89099999999996</v>
      </c>
      <c r="O46">
        <v>350.82600000000002</v>
      </c>
      <c r="P46">
        <v>-413.85199999999998</v>
      </c>
      <c r="Q46">
        <v>-637.49099999999999</v>
      </c>
      <c r="R46">
        <v>662.81600000000003</v>
      </c>
      <c r="S46">
        <v>1250.8489999999999</v>
      </c>
      <c r="T46">
        <v>1223.575</v>
      </c>
      <c r="U46">
        <v>-608.76400000000001</v>
      </c>
      <c r="V46">
        <v>1534.2560000000001</v>
      </c>
      <c r="W46">
        <v>-1842.6420000000001</v>
      </c>
      <c r="X46">
        <v>-7323.0839999999998</v>
      </c>
      <c r="Y46">
        <v>182.52500000000001</v>
      </c>
      <c r="Z46">
        <v>-500.12299999999999</v>
      </c>
      <c r="AA46">
        <v>614.92399999999998</v>
      </c>
      <c r="AB46">
        <v>1868.4159999999999</v>
      </c>
      <c r="AC46">
        <v>856.51499999999999</v>
      </c>
      <c r="AD46">
        <v>1023.19</v>
      </c>
      <c r="AE46">
        <v>1105.4459999999999</v>
      </c>
      <c r="AF46">
        <v>1519.902</v>
      </c>
      <c r="AG46">
        <v>-489.55700000000002</v>
      </c>
      <c r="AH46">
        <v>2143.672</v>
      </c>
      <c r="AI46">
        <v>202.21799999999999</v>
      </c>
      <c r="AJ46">
        <v>-15052.646000000001</v>
      </c>
      <c r="AK46">
        <v>918.53</v>
      </c>
      <c r="AL46">
        <v>700.798</v>
      </c>
      <c r="AM46">
        <v>745.23299999999995</v>
      </c>
      <c r="AN46">
        <v>638.42700000000002</v>
      </c>
      <c r="AO46">
        <v>738.08199999999999</v>
      </c>
      <c r="AP46">
        <v>853.28</v>
      </c>
      <c r="AQ46">
        <v>1532.615</v>
      </c>
      <c r="AR46">
        <v>527.61900000000003</v>
      </c>
      <c r="AS46">
        <v>-1382.7750000000001</v>
      </c>
      <c r="AT46">
        <v>2124.279</v>
      </c>
      <c r="AU46">
        <v>-6.3970000000000002</v>
      </c>
      <c r="AV46">
        <v>-17393.099999999999</v>
      </c>
      <c r="AW46">
        <v>620.52700000000004</v>
      </c>
      <c r="AX46">
        <v>373.16699999999997</v>
      </c>
      <c r="AY46">
        <v>938.04399999999998</v>
      </c>
      <c r="AZ46">
        <v>1469.847</v>
      </c>
      <c r="BA46">
        <v>1023.745</v>
      </c>
      <c r="BB46">
        <v>1288.454</v>
      </c>
      <c r="BC46">
        <v>1496.4380000000001</v>
      </c>
      <c r="BD46">
        <v>1315.8119999999999</v>
      </c>
      <c r="BE46">
        <v>-1409.9870000000001</v>
      </c>
      <c r="BF46">
        <v>1920.999</v>
      </c>
      <c r="BG46">
        <v>-1724.1020000000001</v>
      </c>
      <c r="BH46">
        <v>-10699.879000000001</v>
      </c>
      <c r="BI46">
        <v>-1319.5029999999999</v>
      </c>
      <c r="BJ46">
        <v>877.72</v>
      </c>
      <c r="BK46">
        <v>920.07799999999997</v>
      </c>
      <c r="BL46">
        <v>1444.492</v>
      </c>
      <c r="BM46">
        <v>1117.67</v>
      </c>
      <c r="BN46">
        <v>1413.403</v>
      </c>
      <c r="BO46">
        <v>2031.53</v>
      </c>
      <c r="BP46">
        <v>1289.125</v>
      </c>
      <c r="BQ46">
        <v>-1787.5360000000001</v>
      </c>
      <c r="BR46">
        <v>2023.028</v>
      </c>
      <c r="BS46">
        <v>1154.3989999999999</v>
      </c>
      <c r="BT46">
        <v>-14492.245000000001</v>
      </c>
      <c r="BU46">
        <v>622.98299999999995</v>
      </c>
      <c r="BV46">
        <v>915.11599999999999</v>
      </c>
      <c r="BW46">
        <v>868.11800000000005</v>
      </c>
      <c r="BX46">
        <v>1486.674</v>
      </c>
      <c r="BY46">
        <v>951.17100000000005</v>
      </c>
      <c r="BZ46">
        <v>1479.6690000000001</v>
      </c>
      <c r="CA46">
        <v>1844.509</v>
      </c>
      <c r="CB46">
        <v>1385.4369999999999</v>
      </c>
      <c r="CC46">
        <v>-1765.37</v>
      </c>
      <c r="CD46">
        <v>1591.96</v>
      </c>
      <c r="CE46">
        <v>-2034.2660000000001</v>
      </c>
      <c r="CF46">
        <v>-9989.8790000000008</v>
      </c>
      <c r="CG46">
        <v>-929.80700000000002</v>
      </c>
      <c r="CH46">
        <v>770.16700000000003</v>
      </c>
    </row>
    <row r="47" spans="1:86" x14ac:dyDescent="0.3">
      <c r="A47" t="s">
        <v>4117</v>
      </c>
      <c r="B47" t="s">
        <v>168</v>
      </c>
      <c r="C47">
        <v>664.93499999999995</v>
      </c>
      <c r="D47">
        <v>369.88900000000001</v>
      </c>
      <c r="E47">
        <v>297.93700000000001</v>
      </c>
      <c r="F47">
        <v>769.94299999999998</v>
      </c>
      <c r="G47">
        <v>954.59400000000005</v>
      </c>
      <c r="H47" t="s">
        <v>138</v>
      </c>
      <c r="I47">
        <v>400.58199999999999</v>
      </c>
      <c r="J47">
        <v>544.75699999999995</v>
      </c>
      <c r="K47">
        <v>338.62799999999999</v>
      </c>
      <c r="L47">
        <v>592.76700000000005</v>
      </c>
      <c r="M47">
        <v>317.65699999999998</v>
      </c>
      <c r="N47">
        <v>366.89600000000002</v>
      </c>
      <c r="O47">
        <v>869.71600000000001</v>
      </c>
      <c r="P47">
        <v>280.87799999999999</v>
      </c>
      <c r="Q47">
        <v>282.21300000000002</v>
      </c>
      <c r="R47">
        <v>715.125</v>
      </c>
      <c r="S47">
        <v>729.428</v>
      </c>
      <c r="T47">
        <v>362.08600000000001</v>
      </c>
      <c r="U47">
        <v>382.5</v>
      </c>
      <c r="V47">
        <v>562.88699999999994</v>
      </c>
      <c r="W47">
        <v>335.99900000000002</v>
      </c>
      <c r="X47">
        <v>601.99300000000005</v>
      </c>
      <c r="Y47">
        <v>315.76299999999998</v>
      </c>
      <c r="Z47">
        <v>465.38299999999998</v>
      </c>
      <c r="AA47">
        <v>1104.6869999999999</v>
      </c>
      <c r="AB47">
        <v>295.589</v>
      </c>
      <c r="AC47">
        <v>432.82499999999999</v>
      </c>
      <c r="AD47">
        <v>478.16899999999998</v>
      </c>
      <c r="AE47">
        <v>1651.164</v>
      </c>
      <c r="AF47">
        <v>480.14800000000002</v>
      </c>
      <c r="AG47">
        <v>373.21199999999999</v>
      </c>
      <c r="AH47">
        <v>523.54300000000001</v>
      </c>
      <c r="AI47">
        <v>367.23200000000003</v>
      </c>
      <c r="AJ47">
        <v>318.48599999999999</v>
      </c>
      <c r="AK47">
        <v>860.50599999999997</v>
      </c>
      <c r="AL47">
        <v>492.20299999999997</v>
      </c>
      <c r="AM47">
        <v>1634.098</v>
      </c>
      <c r="AN47" t="s">
        <v>138</v>
      </c>
      <c r="AO47">
        <v>309.69099999999997</v>
      </c>
      <c r="AP47">
        <v>756.70799999999997</v>
      </c>
      <c r="AQ47">
        <v>2152.3130000000001</v>
      </c>
      <c r="AR47">
        <v>564.94799999999998</v>
      </c>
      <c r="AS47">
        <v>634.07000000000005</v>
      </c>
      <c r="AT47">
        <v>578.51400000000001</v>
      </c>
      <c r="AU47">
        <v>860.81100000000004</v>
      </c>
      <c r="AV47">
        <v>453.45600000000002</v>
      </c>
      <c r="AW47">
        <v>625.08199999999999</v>
      </c>
      <c r="AX47">
        <v>522.71500000000003</v>
      </c>
      <c r="AY47">
        <v>3402.03</v>
      </c>
      <c r="AZ47">
        <v>605.23900000000003</v>
      </c>
      <c r="BA47">
        <v>621.822</v>
      </c>
      <c r="BB47">
        <v>995.21100000000001</v>
      </c>
      <c r="BC47" t="s">
        <v>138</v>
      </c>
      <c r="BD47">
        <v>585.41099999999994</v>
      </c>
      <c r="BE47">
        <v>549.01599999999996</v>
      </c>
      <c r="BF47">
        <v>1000.395</v>
      </c>
      <c r="BG47">
        <v>809.73299999999995</v>
      </c>
      <c r="BH47">
        <v>631.97199999999998</v>
      </c>
      <c r="BI47">
        <v>692.61500000000001</v>
      </c>
      <c r="BJ47">
        <v>616.98400000000004</v>
      </c>
      <c r="BK47">
        <v>1394.819</v>
      </c>
      <c r="BL47">
        <v>847.17600000000004</v>
      </c>
      <c r="BM47">
        <v>864.33100000000002</v>
      </c>
      <c r="BN47">
        <v>1674.7660000000001</v>
      </c>
      <c r="BO47">
        <v>2080.6309999999999</v>
      </c>
      <c r="BP47">
        <v>747.52099999999996</v>
      </c>
      <c r="BQ47">
        <v>728.13900000000001</v>
      </c>
      <c r="BR47">
        <v>922.87</v>
      </c>
      <c r="BS47">
        <v>1126.749</v>
      </c>
      <c r="BT47">
        <v>561.65800000000002</v>
      </c>
      <c r="BU47">
        <v>1256.4849999999999</v>
      </c>
      <c r="BV47">
        <v>1046.1859999999999</v>
      </c>
      <c r="BW47">
        <v>1468.0250000000001</v>
      </c>
      <c r="BX47">
        <v>559.93799999999999</v>
      </c>
      <c r="BY47" t="s">
        <v>138</v>
      </c>
      <c r="BZ47">
        <v>1542.3779999999999</v>
      </c>
      <c r="CA47">
        <v>2227.6480000000001</v>
      </c>
      <c r="CB47">
        <v>800.37300000000005</v>
      </c>
      <c r="CC47">
        <v>875.52</v>
      </c>
      <c r="CD47">
        <v>1341.0060000000001</v>
      </c>
      <c r="CE47">
        <v>1263.9380000000001</v>
      </c>
      <c r="CF47">
        <v>673.97699999999998</v>
      </c>
      <c r="CG47">
        <v>995.54899999999998</v>
      </c>
      <c r="CH47">
        <v>892.96900000000005</v>
      </c>
    </row>
    <row r="48" spans="1:86" x14ac:dyDescent="0.3">
      <c r="A48" t="s">
        <v>4118</v>
      </c>
      <c r="B48" t="s">
        <v>169</v>
      </c>
      <c r="C48">
        <v>26.763000000000002</v>
      </c>
      <c r="D48">
        <v>146.79499999999999</v>
      </c>
      <c r="E48">
        <v>44.084000000000003</v>
      </c>
      <c r="F48">
        <v>175.78800000000001</v>
      </c>
      <c r="G48">
        <v>356.88799999999998</v>
      </c>
      <c r="H48" t="s">
        <v>138</v>
      </c>
      <c r="I48">
        <v>15.098000000000001</v>
      </c>
      <c r="J48">
        <v>197.85</v>
      </c>
      <c r="K48">
        <v>18.013000000000002</v>
      </c>
      <c r="L48">
        <v>16.193999999999999</v>
      </c>
      <c r="M48">
        <v>87.361999999999995</v>
      </c>
      <c r="N48">
        <v>53.109000000000002</v>
      </c>
      <c r="O48">
        <v>30.553999999999998</v>
      </c>
      <c r="P48">
        <v>93.262</v>
      </c>
      <c r="Q48">
        <v>123.741</v>
      </c>
      <c r="R48">
        <v>70.825999999999993</v>
      </c>
      <c r="S48">
        <v>94.74</v>
      </c>
      <c r="T48">
        <v>33.087000000000003</v>
      </c>
      <c r="U48">
        <v>50.954999999999998</v>
      </c>
      <c r="V48">
        <v>39.401000000000003</v>
      </c>
      <c r="W48">
        <v>45.335999999999999</v>
      </c>
      <c r="X48">
        <v>23.542000000000002</v>
      </c>
      <c r="Y48">
        <v>105.813</v>
      </c>
      <c r="Z48">
        <v>94.305999999999997</v>
      </c>
      <c r="AA48">
        <v>7.66</v>
      </c>
      <c r="AB48">
        <v>126.292</v>
      </c>
      <c r="AC48">
        <v>159.11199999999999</v>
      </c>
      <c r="AD48">
        <v>121.592</v>
      </c>
      <c r="AE48">
        <v>659.21400000000006</v>
      </c>
      <c r="AF48">
        <v>125.137</v>
      </c>
      <c r="AG48">
        <v>35.091000000000001</v>
      </c>
      <c r="AH48">
        <v>104.17100000000001</v>
      </c>
      <c r="AI48">
        <v>44.683999999999997</v>
      </c>
      <c r="AJ48">
        <v>67.989999999999995</v>
      </c>
      <c r="AK48">
        <v>131.00700000000001</v>
      </c>
      <c r="AL48">
        <v>186.203</v>
      </c>
      <c r="AM48">
        <v>11.757999999999999</v>
      </c>
      <c r="AN48" t="s">
        <v>138</v>
      </c>
      <c r="AO48">
        <v>40.734999999999999</v>
      </c>
      <c r="AP48">
        <v>153.136</v>
      </c>
      <c r="AQ48">
        <v>71.093000000000004</v>
      </c>
      <c r="AR48">
        <v>37.6</v>
      </c>
      <c r="AS48">
        <v>54.975000000000001</v>
      </c>
      <c r="AT48">
        <v>143.678</v>
      </c>
      <c r="AU48">
        <v>46.673000000000002</v>
      </c>
      <c r="AV48">
        <v>65.207999999999998</v>
      </c>
      <c r="AW48">
        <v>144.84299999999999</v>
      </c>
      <c r="AX48">
        <v>187.458</v>
      </c>
      <c r="AY48">
        <v>-10.24</v>
      </c>
      <c r="AZ48">
        <v>215.51599999999999</v>
      </c>
      <c r="BA48">
        <v>92.88</v>
      </c>
      <c r="BB48">
        <v>151.41300000000001</v>
      </c>
      <c r="BC48" t="s">
        <v>138</v>
      </c>
      <c r="BD48">
        <v>101.514</v>
      </c>
      <c r="BE48">
        <v>29.716000000000001</v>
      </c>
      <c r="BF48">
        <v>86.442999999999998</v>
      </c>
      <c r="BG48">
        <v>31.042999999999999</v>
      </c>
      <c r="BH48">
        <v>63.332000000000001</v>
      </c>
      <c r="BI48">
        <v>159.47800000000001</v>
      </c>
      <c r="BJ48">
        <v>150.44800000000001</v>
      </c>
      <c r="BK48">
        <v>36.828000000000003</v>
      </c>
      <c r="BL48">
        <v>153.42500000000001</v>
      </c>
      <c r="BM48">
        <v>257.661</v>
      </c>
      <c r="BN48">
        <v>319.98700000000002</v>
      </c>
      <c r="BO48">
        <v>26.821000000000002</v>
      </c>
      <c r="BP48">
        <v>16.902000000000001</v>
      </c>
      <c r="BQ48">
        <v>41.737000000000002</v>
      </c>
      <c r="BR48">
        <v>115.387</v>
      </c>
      <c r="BS48">
        <v>12.904</v>
      </c>
      <c r="BT48">
        <v>118.83499999999999</v>
      </c>
      <c r="BU48">
        <v>166.96299999999999</v>
      </c>
      <c r="BV48">
        <v>150.77500000000001</v>
      </c>
      <c r="BW48">
        <v>11.723000000000001</v>
      </c>
      <c r="BX48">
        <v>224.76300000000001</v>
      </c>
      <c r="BY48" t="s">
        <v>138</v>
      </c>
      <c r="BZ48">
        <v>234.739</v>
      </c>
      <c r="CA48">
        <v>17.350000000000001</v>
      </c>
      <c r="CB48">
        <v>39.875</v>
      </c>
      <c r="CC48">
        <v>30.562000000000001</v>
      </c>
      <c r="CD48">
        <v>11.554</v>
      </c>
      <c r="CE48">
        <v>11.336</v>
      </c>
      <c r="CF48">
        <v>69.900999999999996</v>
      </c>
      <c r="CG48">
        <v>207.52</v>
      </c>
      <c r="CH48">
        <v>203.56299999999999</v>
      </c>
    </row>
    <row r="49" spans="1:86" x14ac:dyDescent="0.3">
      <c r="A49" t="s">
        <v>4119</v>
      </c>
      <c r="B49" t="s">
        <v>170</v>
      </c>
      <c r="C49">
        <v>638.17200000000003</v>
      </c>
      <c r="D49">
        <v>223.09399999999999</v>
      </c>
      <c r="E49">
        <v>253.85300000000001</v>
      </c>
      <c r="F49">
        <v>594.15499999999997</v>
      </c>
      <c r="G49">
        <v>597.70600000000002</v>
      </c>
      <c r="H49">
        <v>313.76799999999997</v>
      </c>
      <c r="I49">
        <v>385.48399999999998</v>
      </c>
      <c r="J49">
        <v>346.90699999999998</v>
      </c>
      <c r="K49">
        <v>320.61500000000001</v>
      </c>
      <c r="L49">
        <v>576.57299999999998</v>
      </c>
      <c r="M49">
        <v>230.29499999999999</v>
      </c>
      <c r="N49">
        <v>313.78699999999998</v>
      </c>
      <c r="O49">
        <v>839.16200000000003</v>
      </c>
      <c r="P49">
        <v>187.61600000000001</v>
      </c>
      <c r="Q49">
        <v>158.47200000000001</v>
      </c>
      <c r="R49">
        <v>644.29899999999998</v>
      </c>
      <c r="S49">
        <v>634.68799999999999</v>
      </c>
      <c r="T49">
        <v>328.99900000000002</v>
      </c>
      <c r="U49">
        <v>331.54500000000002</v>
      </c>
      <c r="V49">
        <v>523.48599999999999</v>
      </c>
      <c r="W49">
        <v>290.66300000000001</v>
      </c>
      <c r="X49">
        <v>578.45100000000002</v>
      </c>
      <c r="Y49">
        <v>209.95</v>
      </c>
      <c r="Z49">
        <v>371.077</v>
      </c>
      <c r="AA49">
        <v>1097.027</v>
      </c>
      <c r="AB49">
        <v>169.297</v>
      </c>
      <c r="AC49">
        <v>273.71300000000002</v>
      </c>
      <c r="AD49">
        <v>356.577</v>
      </c>
      <c r="AE49">
        <v>991.95</v>
      </c>
      <c r="AF49">
        <v>355.01100000000002</v>
      </c>
      <c r="AG49">
        <v>338.12099999999998</v>
      </c>
      <c r="AH49">
        <v>419.37200000000001</v>
      </c>
      <c r="AI49">
        <v>322.548</v>
      </c>
      <c r="AJ49">
        <v>250.49600000000001</v>
      </c>
      <c r="AK49">
        <v>729.49900000000002</v>
      </c>
      <c r="AL49">
        <v>306</v>
      </c>
      <c r="AM49">
        <v>1622.34</v>
      </c>
      <c r="AN49">
        <v>105.36499999999999</v>
      </c>
      <c r="AO49">
        <v>268.95600000000002</v>
      </c>
      <c r="AP49">
        <v>603.572</v>
      </c>
      <c r="AQ49">
        <v>2081.2199999999998</v>
      </c>
      <c r="AR49">
        <v>527.34799999999996</v>
      </c>
      <c r="AS49">
        <v>579.09500000000003</v>
      </c>
      <c r="AT49">
        <v>434.83600000000001</v>
      </c>
      <c r="AU49">
        <v>814.13800000000003</v>
      </c>
      <c r="AV49">
        <v>388.24799999999999</v>
      </c>
      <c r="AW49">
        <v>480.23899999999998</v>
      </c>
      <c r="AX49">
        <v>335.25700000000001</v>
      </c>
      <c r="AY49">
        <v>3412.27</v>
      </c>
      <c r="AZ49">
        <v>389.72300000000001</v>
      </c>
      <c r="BA49">
        <v>528.94200000000001</v>
      </c>
      <c r="BB49">
        <v>843.798</v>
      </c>
      <c r="BC49">
        <v>2652.0239999999999</v>
      </c>
      <c r="BD49">
        <v>483.89699999999999</v>
      </c>
      <c r="BE49">
        <v>519.29999999999995</v>
      </c>
      <c r="BF49">
        <v>913.952</v>
      </c>
      <c r="BG49">
        <v>778.69</v>
      </c>
      <c r="BH49">
        <v>568.64</v>
      </c>
      <c r="BI49">
        <v>533.13699999999994</v>
      </c>
      <c r="BJ49">
        <v>466.536</v>
      </c>
      <c r="BK49">
        <v>1357.991</v>
      </c>
      <c r="BL49">
        <v>693.75099999999998</v>
      </c>
      <c r="BM49">
        <v>606.66999999999996</v>
      </c>
      <c r="BN49">
        <v>1354.779</v>
      </c>
      <c r="BO49">
        <v>2053.81</v>
      </c>
      <c r="BP49">
        <v>730.61900000000003</v>
      </c>
      <c r="BQ49">
        <v>686.40200000000004</v>
      </c>
      <c r="BR49">
        <v>807.48299999999995</v>
      </c>
      <c r="BS49">
        <v>1113.845</v>
      </c>
      <c r="BT49">
        <v>442.82299999999998</v>
      </c>
      <c r="BU49">
        <v>1089.5219999999999</v>
      </c>
      <c r="BV49">
        <v>895.41099999999994</v>
      </c>
      <c r="BW49">
        <v>1456.3019999999999</v>
      </c>
      <c r="BX49">
        <v>335.17500000000001</v>
      </c>
      <c r="BY49">
        <v>654.77800000000002</v>
      </c>
      <c r="BZ49">
        <v>1307.6389999999999</v>
      </c>
      <c r="CA49">
        <v>2210.2979999999998</v>
      </c>
      <c r="CB49">
        <v>760.49800000000005</v>
      </c>
      <c r="CC49">
        <v>844.95799999999997</v>
      </c>
      <c r="CD49">
        <v>1329.452</v>
      </c>
      <c r="CE49">
        <v>1252.6020000000001</v>
      </c>
      <c r="CF49">
        <v>604.07600000000002</v>
      </c>
      <c r="CG49">
        <v>788.029</v>
      </c>
      <c r="CH49">
        <v>689.40599999999995</v>
      </c>
    </row>
    <row r="50" spans="1:86" x14ac:dyDescent="0.3">
      <c r="A50" t="s">
        <v>4120</v>
      </c>
      <c r="B50" t="s">
        <v>171</v>
      </c>
      <c r="C50">
        <v>3405.8870000000002</v>
      </c>
      <c r="D50">
        <v>3295.605</v>
      </c>
      <c r="E50">
        <v>3335.154</v>
      </c>
      <c r="F50">
        <v>3186.8739999999998</v>
      </c>
      <c r="G50">
        <v>3289.7139999999999</v>
      </c>
      <c r="H50">
        <v>3275.393</v>
      </c>
      <c r="I50">
        <v>3068.6750000000002</v>
      </c>
      <c r="J50">
        <v>3203.5450000000001</v>
      </c>
      <c r="K50">
        <v>3093.5720000000001</v>
      </c>
      <c r="L50">
        <v>3185.9070000000002</v>
      </c>
      <c r="M50">
        <v>3092.7890000000002</v>
      </c>
      <c r="N50">
        <v>3139.277</v>
      </c>
      <c r="O50">
        <v>3102.828</v>
      </c>
      <c r="P50">
        <v>3028.1089999999999</v>
      </c>
      <c r="Q50">
        <v>3104.1509999999998</v>
      </c>
      <c r="R50">
        <v>2989.5810000000001</v>
      </c>
      <c r="S50">
        <v>3050.7719999999999</v>
      </c>
      <c r="T50">
        <v>3022.5749999999998</v>
      </c>
      <c r="U50">
        <v>2727.95</v>
      </c>
      <c r="V50">
        <v>3000.0259999999998</v>
      </c>
      <c r="W50">
        <v>2891.913</v>
      </c>
      <c r="X50">
        <v>2954.4760000000001</v>
      </c>
      <c r="Y50">
        <v>2841.8449999999998</v>
      </c>
      <c r="Z50">
        <v>2967.4409999999998</v>
      </c>
      <c r="AA50">
        <v>3004.0970000000002</v>
      </c>
      <c r="AB50">
        <v>2890.404</v>
      </c>
      <c r="AC50">
        <v>2905.21</v>
      </c>
      <c r="AD50">
        <v>2805.77</v>
      </c>
      <c r="AE50">
        <v>2888.6640000000002</v>
      </c>
      <c r="AF50">
        <v>2858.0430000000001</v>
      </c>
      <c r="AG50">
        <v>2625.37</v>
      </c>
      <c r="AH50">
        <v>2914.9879999999998</v>
      </c>
      <c r="AI50">
        <v>2813.212</v>
      </c>
      <c r="AJ50">
        <v>2924.951</v>
      </c>
      <c r="AK50">
        <v>2845.393</v>
      </c>
      <c r="AL50">
        <v>2976.433</v>
      </c>
      <c r="AM50">
        <v>3022.846</v>
      </c>
      <c r="AN50">
        <v>2950.248</v>
      </c>
      <c r="AO50">
        <v>3090.2510000000002</v>
      </c>
      <c r="AP50">
        <v>3006.38</v>
      </c>
      <c r="AQ50">
        <v>3202.4</v>
      </c>
      <c r="AR50">
        <v>3248.5329999999999</v>
      </c>
      <c r="AS50">
        <v>3044.645</v>
      </c>
      <c r="AT50">
        <v>3448.223</v>
      </c>
      <c r="AU50">
        <v>3434.0149999999999</v>
      </c>
      <c r="AV50">
        <v>3661.047</v>
      </c>
      <c r="AW50">
        <v>3644.17</v>
      </c>
      <c r="AX50">
        <v>3822.558</v>
      </c>
      <c r="AY50">
        <v>3870.7190000000001</v>
      </c>
      <c r="AZ50">
        <v>3797.64</v>
      </c>
      <c r="BA50">
        <v>3973.4470000000001</v>
      </c>
      <c r="BB50">
        <v>3881.8890000000001</v>
      </c>
      <c r="BC50">
        <v>4020.5410000000002</v>
      </c>
      <c r="BD50">
        <v>4151.54</v>
      </c>
      <c r="BE50">
        <v>4038.8980000000001</v>
      </c>
      <c r="BF50">
        <v>4437.3010000000004</v>
      </c>
      <c r="BG50">
        <v>4333.473</v>
      </c>
      <c r="BH50">
        <v>4506.7529999999997</v>
      </c>
      <c r="BI50">
        <v>4471.8190000000004</v>
      </c>
      <c r="BJ50">
        <v>4648.183</v>
      </c>
      <c r="BK50">
        <v>4702.3999999999996</v>
      </c>
      <c r="BL50">
        <v>4578.7290000000003</v>
      </c>
      <c r="BM50">
        <v>4720.9639999999999</v>
      </c>
      <c r="BN50">
        <v>4501.848</v>
      </c>
      <c r="BO50">
        <v>4625.125</v>
      </c>
      <c r="BP50">
        <v>4681.93</v>
      </c>
      <c r="BQ50">
        <v>4340.7150000000001</v>
      </c>
      <c r="BR50">
        <v>4754.857</v>
      </c>
      <c r="BS50">
        <v>4660.6679999999997</v>
      </c>
      <c r="BT50">
        <v>4844.3220000000001</v>
      </c>
      <c r="BU50">
        <v>4725.5630000000001</v>
      </c>
      <c r="BV50">
        <v>4947.6009999999997</v>
      </c>
      <c r="BW50">
        <v>4954.0959999999995</v>
      </c>
      <c r="BX50">
        <v>4840.9430000000002</v>
      </c>
      <c r="BY50">
        <v>5025.6769999999997</v>
      </c>
      <c r="BZ50">
        <v>4938.585</v>
      </c>
      <c r="CA50">
        <v>5110.3540000000003</v>
      </c>
      <c r="CB50">
        <v>5146.8159999999998</v>
      </c>
      <c r="CC50">
        <v>4684.5600000000004</v>
      </c>
      <c r="CD50">
        <v>5279.4290000000001</v>
      </c>
      <c r="CE50">
        <v>5202.4489999999996</v>
      </c>
      <c r="CF50">
        <v>5490.0110000000004</v>
      </c>
      <c r="CG50">
        <v>5437.77</v>
      </c>
      <c r="CH50">
        <v>5699.3590000000004</v>
      </c>
    </row>
    <row r="51" spans="1:86" x14ac:dyDescent="0.3">
      <c r="A51" t="s">
        <v>4121</v>
      </c>
      <c r="B51" t="s">
        <v>172</v>
      </c>
      <c r="C51">
        <v>1521.568</v>
      </c>
      <c r="D51">
        <v>1524.865</v>
      </c>
      <c r="E51">
        <v>1512.42</v>
      </c>
      <c r="F51">
        <v>1509.838</v>
      </c>
      <c r="G51">
        <v>1465.155</v>
      </c>
      <c r="H51">
        <v>1441.953</v>
      </c>
      <c r="I51">
        <v>1345.2850000000001</v>
      </c>
      <c r="J51">
        <v>1333.672</v>
      </c>
      <c r="K51">
        <v>1342.019</v>
      </c>
      <c r="L51">
        <v>1335.558</v>
      </c>
      <c r="M51">
        <v>1318.5219999999999</v>
      </c>
      <c r="N51">
        <v>1309.1089999999999</v>
      </c>
      <c r="O51">
        <v>1181.08</v>
      </c>
      <c r="P51">
        <v>1159.03</v>
      </c>
      <c r="Q51">
        <v>1145.386</v>
      </c>
      <c r="R51">
        <v>1137.5550000000001</v>
      </c>
      <c r="S51">
        <v>1164.107</v>
      </c>
      <c r="T51">
        <v>1170.309</v>
      </c>
      <c r="U51">
        <v>1134.5550000000001</v>
      </c>
      <c r="V51">
        <v>1126.6300000000001</v>
      </c>
      <c r="W51">
        <v>1111.7439999999999</v>
      </c>
      <c r="X51">
        <v>1087.58</v>
      </c>
      <c r="Y51">
        <v>1114.587</v>
      </c>
      <c r="Z51">
        <v>1096.7539999999999</v>
      </c>
      <c r="AA51">
        <v>1044.1669999999999</v>
      </c>
      <c r="AB51">
        <v>1033.318</v>
      </c>
      <c r="AC51">
        <v>1008.659</v>
      </c>
      <c r="AD51">
        <v>1008.546</v>
      </c>
      <c r="AE51">
        <v>1025.6410000000001</v>
      </c>
      <c r="AF51">
        <v>1015.052</v>
      </c>
      <c r="AG51">
        <v>1009.17</v>
      </c>
      <c r="AH51">
        <v>1009.571</v>
      </c>
      <c r="AI51">
        <v>1014.008</v>
      </c>
      <c r="AJ51">
        <v>1016.7430000000001</v>
      </c>
      <c r="AK51">
        <v>1049.057</v>
      </c>
      <c r="AL51">
        <v>1083.8230000000001</v>
      </c>
      <c r="AM51">
        <v>1100.0619999999999</v>
      </c>
      <c r="AN51">
        <v>1202.0630000000001</v>
      </c>
      <c r="AO51">
        <v>1247.6189999999999</v>
      </c>
      <c r="AP51">
        <v>1319.481</v>
      </c>
      <c r="AQ51">
        <v>1391.1880000000001</v>
      </c>
      <c r="AR51">
        <v>1467.404</v>
      </c>
      <c r="AS51">
        <v>1547.9760000000001</v>
      </c>
      <c r="AT51">
        <v>1670.1659999999999</v>
      </c>
      <c r="AU51">
        <v>1768.8789999999999</v>
      </c>
      <c r="AV51">
        <v>1908.9010000000001</v>
      </c>
      <c r="AW51">
        <v>1943.961</v>
      </c>
      <c r="AX51">
        <v>2040.8579999999999</v>
      </c>
      <c r="AY51">
        <v>2128.9940000000001</v>
      </c>
      <c r="AZ51">
        <v>2227.5430000000001</v>
      </c>
      <c r="BA51">
        <v>2321.06</v>
      </c>
      <c r="BB51">
        <v>2409.0949999999998</v>
      </c>
      <c r="BC51">
        <v>2444.451</v>
      </c>
      <c r="BD51">
        <v>2479.0859999999998</v>
      </c>
      <c r="BE51">
        <v>2505.6390000000001</v>
      </c>
      <c r="BF51">
        <v>2556.299</v>
      </c>
      <c r="BG51">
        <v>2628.203</v>
      </c>
      <c r="BH51">
        <v>2666.9180000000001</v>
      </c>
      <c r="BI51">
        <v>2697.9659999999999</v>
      </c>
      <c r="BJ51">
        <v>2743.665</v>
      </c>
      <c r="BK51">
        <v>2734.826</v>
      </c>
      <c r="BL51">
        <v>2858.625</v>
      </c>
      <c r="BM51">
        <v>2888.0740000000001</v>
      </c>
      <c r="BN51">
        <v>2958.2570000000001</v>
      </c>
      <c r="BO51">
        <v>2961.91</v>
      </c>
      <c r="BP51">
        <v>2235.0329999999999</v>
      </c>
      <c r="BQ51">
        <v>2270.6889999999999</v>
      </c>
      <c r="BR51">
        <v>2329.4720000000002</v>
      </c>
      <c r="BS51">
        <v>2291.2249999999999</v>
      </c>
      <c r="BT51">
        <v>2342.7730000000001</v>
      </c>
      <c r="BU51">
        <v>2371.0120000000002</v>
      </c>
      <c r="BV51">
        <v>2426.7640000000001</v>
      </c>
      <c r="BW51">
        <v>2465.1669999999999</v>
      </c>
      <c r="BX51">
        <v>2547.239</v>
      </c>
      <c r="BY51">
        <v>2562.817</v>
      </c>
      <c r="BZ51">
        <v>2592.6759999999999</v>
      </c>
      <c r="CA51">
        <v>2675.2359999999999</v>
      </c>
      <c r="CB51">
        <v>2387.8249999999998</v>
      </c>
      <c r="CC51">
        <v>2357.7660000000001</v>
      </c>
      <c r="CD51">
        <v>3001.6289999999999</v>
      </c>
      <c r="CE51">
        <v>2643.7060000000001</v>
      </c>
      <c r="CF51">
        <v>2447.752</v>
      </c>
      <c r="CG51">
        <v>2343.6709999999998</v>
      </c>
      <c r="CH51">
        <v>2373.2849999999999</v>
      </c>
    </row>
    <row r="52" spans="1:86" x14ac:dyDescent="0.3">
      <c r="A52" t="s">
        <v>4122</v>
      </c>
      <c r="B52" t="s">
        <v>173</v>
      </c>
      <c r="C52">
        <v>1884.318</v>
      </c>
      <c r="D52">
        <v>1770.741</v>
      </c>
      <c r="E52">
        <v>1822.7339999999999</v>
      </c>
      <c r="F52">
        <v>1677.0360000000001</v>
      </c>
      <c r="G52">
        <v>1824.559</v>
      </c>
      <c r="H52">
        <v>1833.44</v>
      </c>
      <c r="I52">
        <v>1723.3889999999999</v>
      </c>
      <c r="J52">
        <v>1869.873</v>
      </c>
      <c r="K52">
        <v>1751.5530000000001</v>
      </c>
      <c r="L52">
        <v>1850.3489999999999</v>
      </c>
      <c r="M52">
        <v>1774.2670000000001</v>
      </c>
      <c r="N52">
        <v>1830.1679999999999</v>
      </c>
      <c r="O52">
        <v>1921.748</v>
      </c>
      <c r="P52">
        <v>1869.079</v>
      </c>
      <c r="Q52">
        <v>1958.7660000000001</v>
      </c>
      <c r="R52">
        <v>1852.0260000000001</v>
      </c>
      <c r="S52">
        <v>1886.664</v>
      </c>
      <c r="T52">
        <v>1852.2660000000001</v>
      </c>
      <c r="U52">
        <v>1593.395</v>
      </c>
      <c r="V52">
        <v>1873.396</v>
      </c>
      <c r="W52">
        <v>1780.1690000000001</v>
      </c>
      <c r="X52">
        <v>1866.896</v>
      </c>
      <c r="Y52">
        <v>1727.258</v>
      </c>
      <c r="Z52">
        <v>1870.6869999999999</v>
      </c>
      <c r="AA52">
        <v>1959.93</v>
      </c>
      <c r="AB52">
        <v>1857.086</v>
      </c>
      <c r="AC52">
        <v>1896.5509999999999</v>
      </c>
      <c r="AD52">
        <v>1797.2239999999999</v>
      </c>
      <c r="AE52">
        <v>1863.0229999999999</v>
      </c>
      <c r="AF52">
        <v>1842.992</v>
      </c>
      <c r="AG52">
        <v>1616.2</v>
      </c>
      <c r="AH52">
        <v>1905.4169999999999</v>
      </c>
      <c r="AI52">
        <v>1799.203</v>
      </c>
      <c r="AJ52">
        <v>1908.2080000000001</v>
      </c>
      <c r="AK52">
        <v>1796.336</v>
      </c>
      <c r="AL52">
        <v>1892.61</v>
      </c>
      <c r="AM52">
        <v>1922.7840000000001</v>
      </c>
      <c r="AN52">
        <v>1748.1849999999999</v>
      </c>
      <c r="AO52">
        <v>1842.6320000000001</v>
      </c>
      <c r="AP52">
        <v>1686.8989999999999</v>
      </c>
      <c r="AQ52">
        <v>1811.212</v>
      </c>
      <c r="AR52">
        <v>1781.1289999999999</v>
      </c>
      <c r="AS52">
        <v>1496.67</v>
      </c>
      <c r="AT52">
        <v>1778.058</v>
      </c>
      <c r="AU52">
        <v>1665.136</v>
      </c>
      <c r="AV52">
        <v>1752.146</v>
      </c>
      <c r="AW52">
        <v>1700.2090000000001</v>
      </c>
      <c r="AX52">
        <v>1781.7</v>
      </c>
      <c r="AY52">
        <v>1741.7249999999999</v>
      </c>
      <c r="AZ52">
        <v>1570.097</v>
      </c>
      <c r="BA52">
        <v>1652.3869999999999</v>
      </c>
      <c r="BB52">
        <v>1472.7950000000001</v>
      </c>
      <c r="BC52">
        <v>1576.09</v>
      </c>
      <c r="BD52">
        <v>1672.4549999999999</v>
      </c>
      <c r="BE52">
        <v>1533.259</v>
      </c>
      <c r="BF52">
        <v>1881.001</v>
      </c>
      <c r="BG52">
        <v>1705.271</v>
      </c>
      <c r="BH52">
        <v>1839.835</v>
      </c>
      <c r="BI52">
        <v>1773.8530000000001</v>
      </c>
      <c r="BJ52">
        <v>1904.519</v>
      </c>
      <c r="BK52">
        <v>1967.5740000000001</v>
      </c>
      <c r="BL52">
        <v>1720.104</v>
      </c>
      <c r="BM52">
        <v>1832.89</v>
      </c>
      <c r="BN52">
        <v>1543.5909999999999</v>
      </c>
      <c r="BO52">
        <v>1663.2149999999999</v>
      </c>
      <c r="BP52">
        <v>2446.8980000000001</v>
      </c>
      <c r="BQ52">
        <v>2070.0259999999998</v>
      </c>
      <c r="BR52">
        <v>2425.386</v>
      </c>
      <c r="BS52">
        <v>2369.4430000000002</v>
      </c>
      <c r="BT52">
        <v>2501.549</v>
      </c>
      <c r="BU52">
        <v>2354.5509999999999</v>
      </c>
      <c r="BV52">
        <v>2520.837</v>
      </c>
      <c r="BW52">
        <v>2488.9290000000001</v>
      </c>
      <c r="BX52">
        <v>2293.7040000000002</v>
      </c>
      <c r="BY52">
        <v>2462.86</v>
      </c>
      <c r="BZ52">
        <v>2345.9090000000001</v>
      </c>
      <c r="CA52">
        <v>2435.1179999999999</v>
      </c>
      <c r="CB52">
        <v>2758.9920000000002</v>
      </c>
      <c r="CC52">
        <v>2326.7939999999999</v>
      </c>
      <c r="CD52">
        <v>2277.8000000000002</v>
      </c>
      <c r="CE52">
        <v>2558.7429999999999</v>
      </c>
      <c r="CF52">
        <v>3042.259</v>
      </c>
      <c r="CG52">
        <v>3094.0990000000002</v>
      </c>
      <c r="CH52">
        <v>3326.0740000000001</v>
      </c>
    </row>
    <row r="53" spans="1:86" x14ac:dyDescent="0.3">
      <c r="A53" t="s">
        <v>4123</v>
      </c>
      <c r="B53" t="s">
        <v>174</v>
      </c>
      <c r="C53">
        <v>7.0289999999999999</v>
      </c>
      <c r="D53">
        <v>7.2009999999999996</v>
      </c>
      <c r="E53">
        <v>6.9279999999999999</v>
      </c>
      <c r="F53">
        <v>6.8410000000000002</v>
      </c>
      <c r="G53">
        <v>5.8010000000000002</v>
      </c>
      <c r="H53">
        <v>5.6310000000000002</v>
      </c>
      <c r="I53">
        <v>5.23</v>
      </c>
      <c r="J53">
        <v>5.1180000000000003</v>
      </c>
      <c r="K53">
        <v>4.4320000000000004</v>
      </c>
      <c r="L53">
        <v>3.6829999999999998</v>
      </c>
      <c r="M53">
        <v>7.9329999999999998</v>
      </c>
      <c r="N53">
        <v>5.5119999999999996</v>
      </c>
      <c r="O53">
        <v>4.4470000000000001</v>
      </c>
      <c r="P53">
        <v>3.5459999999999998</v>
      </c>
      <c r="Q53">
        <v>3.968</v>
      </c>
      <c r="R53">
        <v>3.6709999999999998</v>
      </c>
      <c r="S53">
        <v>3.665</v>
      </c>
      <c r="T53">
        <v>3.0950000000000002</v>
      </c>
      <c r="U53">
        <v>2.1930000000000001</v>
      </c>
      <c r="V53">
        <v>2.4159999999999999</v>
      </c>
      <c r="W53">
        <v>2.2869999999999999</v>
      </c>
      <c r="X53">
        <v>2.0670000000000002</v>
      </c>
      <c r="Y53">
        <v>1.712</v>
      </c>
      <c r="Z53">
        <v>1.8009999999999999</v>
      </c>
      <c r="AA53">
        <v>1.893</v>
      </c>
      <c r="AB53">
        <v>2.4300000000000002</v>
      </c>
      <c r="AC53">
        <v>3.4510000000000001</v>
      </c>
      <c r="AD53">
        <v>3.4449999999999998</v>
      </c>
      <c r="AE53">
        <v>3.431</v>
      </c>
      <c r="AF53">
        <v>3.2930000000000001</v>
      </c>
      <c r="AG53">
        <v>3.2639999999999998</v>
      </c>
      <c r="AH53">
        <v>3.5859999999999999</v>
      </c>
      <c r="AI53">
        <v>4.0270000000000001</v>
      </c>
      <c r="AJ53">
        <v>4.7629999999999999</v>
      </c>
      <c r="AK53">
        <v>4.7480000000000002</v>
      </c>
      <c r="AL53">
        <v>4.17</v>
      </c>
      <c r="AM53">
        <v>5.4619999999999997</v>
      </c>
      <c r="AN53">
        <v>8.8629999999999995</v>
      </c>
      <c r="AO53">
        <v>12.882999999999999</v>
      </c>
      <c r="AP53">
        <v>18.777999999999999</v>
      </c>
      <c r="AQ53">
        <v>24.45</v>
      </c>
      <c r="AR53">
        <v>32.774999999999999</v>
      </c>
      <c r="AS53">
        <v>38.131999999999998</v>
      </c>
      <c r="AT53">
        <v>41.554000000000002</v>
      </c>
      <c r="AU53">
        <v>45.031999999999996</v>
      </c>
      <c r="AV53">
        <v>48.656999999999996</v>
      </c>
      <c r="AW53">
        <v>57.420999999999999</v>
      </c>
      <c r="AX53">
        <v>67.792000000000002</v>
      </c>
      <c r="AY53">
        <v>68.793999999999997</v>
      </c>
      <c r="AZ53">
        <v>73.593999999999994</v>
      </c>
      <c r="BA53">
        <v>75.792000000000002</v>
      </c>
      <c r="BB53">
        <v>77.471000000000004</v>
      </c>
      <c r="BC53">
        <v>97.721999999999994</v>
      </c>
      <c r="BD53">
        <v>159.32599999999999</v>
      </c>
      <c r="BE53">
        <v>218.84100000000001</v>
      </c>
      <c r="BF53">
        <v>291.685</v>
      </c>
      <c r="BG53">
        <v>254.18100000000001</v>
      </c>
      <c r="BH53">
        <v>244.56899999999999</v>
      </c>
      <c r="BI53">
        <v>261.48599999999999</v>
      </c>
      <c r="BJ53">
        <v>265.04599999999999</v>
      </c>
      <c r="BK53">
        <v>272.50700000000001</v>
      </c>
      <c r="BL53">
        <v>250.995</v>
      </c>
      <c r="BM53">
        <v>264.78800000000001</v>
      </c>
      <c r="BN53">
        <v>127.503</v>
      </c>
      <c r="BO53">
        <v>83.113</v>
      </c>
      <c r="BP53">
        <v>81.847999999999999</v>
      </c>
      <c r="BQ53">
        <v>74.277000000000001</v>
      </c>
      <c r="BR53">
        <v>70.965000000000003</v>
      </c>
      <c r="BS53">
        <v>72.631</v>
      </c>
      <c r="BT53">
        <v>59.817999999999998</v>
      </c>
      <c r="BU53">
        <v>59.853999999999999</v>
      </c>
      <c r="BV53">
        <v>52.966999999999999</v>
      </c>
      <c r="BW53">
        <v>35.351999999999997</v>
      </c>
      <c r="BX53">
        <v>45.99</v>
      </c>
      <c r="BY53">
        <v>53.457000000000001</v>
      </c>
      <c r="BZ53">
        <v>56.523000000000003</v>
      </c>
      <c r="CA53">
        <v>56.307000000000002</v>
      </c>
      <c r="CB53">
        <v>59.082999999999998</v>
      </c>
      <c r="CC53">
        <v>57.155000000000001</v>
      </c>
      <c r="CD53">
        <v>61.698999999999998</v>
      </c>
      <c r="CE53">
        <v>63.250999999999998</v>
      </c>
      <c r="CF53">
        <v>60.832999999999998</v>
      </c>
      <c r="CG53">
        <v>62.451000000000001</v>
      </c>
      <c r="CH53">
        <v>63.344000000000001</v>
      </c>
    </row>
    <row r="54" spans="1:86" x14ac:dyDescent="0.3">
      <c r="A54" t="s">
        <v>4124</v>
      </c>
      <c r="B54" t="s">
        <v>175</v>
      </c>
      <c r="C54">
        <v>-43.029000000000003</v>
      </c>
      <c r="D54">
        <v>-43.771999999999998</v>
      </c>
      <c r="E54">
        <v>-42.865000000000002</v>
      </c>
      <c r="F54">
        <v>-42.905000000000001</v>
      </c>
      <c r="G54">
        <v>-44.091000000000001</v>
      </c>
      <c r="H54">
        <v>-47.723999999999997</v>
      </c>
      <c r="I54">
        <v>-51.454000000000001</v>
      </c>
      <c r="J54">
        <v>-55.226999999999997</v>
      </c>
      <c r="K54">
        <v>-57.69</v>
      </c>
      <c r="L54">
        <v>-60.143000000000001</v>
      </c>
      <c r="M54">
        <v>-63.512999999999998</v>
      </c>
      <c r="N54">
        <v>-69.156000000000006</v>
      </c>
      <c r="O54">
        <v>-71.704999999999998</v>
      </c>
      <c r="P54">
        <v>-70.887</v>
      </c>
      <c r="Q54">
        <v>-65.944000000000003</v>
      </c>
      <c r="R54">
        <v>-65.787999999999997</v>
      </c>
      <c r="S54">
        <v>-70.536000000000001</v>
      </c>
      <c r="T54">
        <v>-75.942999999999998</v>
      </c>
      <c r="U54">
        <v>-84.866</v>
      </c>
      <c r="V54">
        <v>-89.593000000000004</v>
      </c>
      <c r="W54">
        <v>-89.367000000000004</v>
      </c>
      <c r="X54">
        <v>-90.808999999999997</v>
      </c>
      <c r="Y54">
        <v>-93.811000000000007</v>
      </c>
      <c r="Z54">
        <v>-98.385000000000005</v>
      </c>
      <c r="AA54">
        <v>-102.282</v>
      </c>
      <c r="AB54">
        <v>-105.29300000000001</v>
      </c>
      <c r="AC54">
        <v>-107.584</v>
      </c>
      <c r="AD54">
        <v>-107.84</v>
      </c>
      <c r="AE54">
        <v>-102.092</v>
      </c>
      <c r="AF54">
        <v>-105.291</v>
      </c>
      <c r="AG54">
        <v>-105.574</v>
      </c>
      <c r="AH54">
        <v>-106.02200000000001</v>
      </c>
      <c r="AI54">
        <v>-106.46299999999999</v>
      </c>
      <c r="AJ54">
        <v>-102.14</v>
      </c>
      <c r="AK54">
        <v>-92.043999999999997</v>
      </c>
      <c r="AL54">
        <v>-82.713999999999999</v>
      </c>
      <c r="AM54">
        <v>-63.176000000000002</v>
      </c>
      <c r="AN54">
        <v>-33.478000000000002</v>
      </c>
      <c r="AO54">
        <v>2.6920000000000002</v>
      </c>
      <c r="AP54">
        <v>42.487000000000002</v>
      </c>
      <c r="AQ54">
        <v>85.429000000000002</v>
      </c>
      <c r="AR54">
        <v>128.315</v>
      </c>
      <c r="AS54">
        <v>181.79499999999999</v>
      </c>
      <c r="AT54">
        <v>236.06800000000001</v>
      </c>
      <c r="AU54">
        <v>289.00700000000001</v>
      </c>
      <c r="AV54">
        <v>343.55900000000003</v>
      </c>
      <c r="AW54">
        <v>399.745</v>
      </c>
      <c r="AX54">
        <v>457.47399999999999</v>
      </c>
      <c r="AY54">
        <v>506.27</v>
      </c>
      <c r="AZ54">
        <v>544.05999999999995</v>
      </c>
      <c r="BA54">
        <v>569.15700000000004</v>
      </c>
      <c r="BB54">
        <v>586.47500000000002</v>
      </c>
      <c r="BC54">
        <v>594.97199999999998</v>
      </c>
      <c r="BD54">
        <v>595.14</v>
      </c>
      <c r="BE54">
        <v>593.69500000000005</v>
      </c>
      <c r="BF54">
        <v>591.78399999999999</v>
      </c>
      <c r="BG54">
        <v>590.01</v>
      </c>
      <c r="BH54">
        <v>590.827</v>
      </c>
      <c r="BI54">
        <v>594.70600000000002</v>
      </c>
      <c r="BJ54">
        <v>602.04399999999998</v>
      </c>
      <c r="BK54">
        <v>609.31500000000005</v>
      </c>
      <c r="BL54">
        <v>616.41600000000005</v>
      </c>
      <c r="BM54">
        <v>622.67899999999997</v>
      </c>
      <c r="BN54">
        <v>624.40200000000004</v>
      </c>
      <c r="BO54">
        <v>622.05700000000002</v>
      </c>
      <c r="BP54">
        <v>617.07000000000005</v>
      </c>
      <c r="BQ54">
        <v>596.49099999999999</v>
      </c>
      <c r="BR54">
        <v>562.10900000000004</v>
      </c>
      <c r="BS54">
        <v>514.88300000000004</v>
      </c>
      <c r="BT54">
        <v>492.351</v>
      </c>
      <c r="BU54">
        <v>492.58</v>
      </c>
      <c r="BV54">
        <v>513.95600000000002</v>
      </c>
      <c r="BW54">
        <v>520.89599999999996</v>
      </c>
      <c r="BX54">
        <v>515.31500000000005</v>
      </c>
      <c r="BY54">
        <v>498.59800000000001</v>
      </c>
      <c r="BZ54">
        <v>484.74900000000002</v>
      </c>
      <c r="CA54">
        <v>473.55099999999999</v>
      </c>
      <c r="CB54">
        <v>525.63800000000003</v>
      </c>
      <c r="CC54">
        <v>530.10199999999998</v>
      </c>
      <c r="CD54">
        <v>531.505</v>
      </c>
      <c r="CE54">
        <v>441.09899999999999</v>
      </c>
      <c r="CF54">
        <v>446.51100000000002</v>
      </c>
      <c r="CG54">
        <v>450.54</v>
      </c>
      <c r="CH54">
        <v>454.61399999999998</v>
      </c>
    </row>
    <row r="55" spans="1:86" x14ac:dyDescent="0.3">
      <c r="A55" t="s">
        <v>4125</v>
      </c>
      <c r="B55" t="s">
        <v>176</v>
      </c>
      <c r="C55">
        <v>50.058</v>
      </c>
      <c r="D55">
        <v>50.972999999999999</v>
      </c>
      <c r="E55">
        <v>49.792999999999999</v>
      </c>
      <c r="F55">
        <v>49.746000000000002</v>
      </c>
      <c r="G55">
        <v>49.892000000000003</v>
      </c>
      <c r="H55">
        <v>53.354999999999997</v>
      </c>
      <c r="I55">
        <v>56.683999999999997</v>
      </c>
      <c r="J55">
        <v>60.344999999999999</v>
      </c>
      <c r="K55">
        <v>62.122</v>
      </c>
      <c r="L55">
        <v>63.826000000000001</v>
      </c>
      <c r="M55">
        <v>71.445999999999998</v>
      </c>
      <c r="N55">
        <v>74.668000000000006</v>
      </c>
      <c r="O55">
        <v>76.152000000000001</v>
      </c>
      <c r="P55">
        <v>74.433000000000007</v>
      </c>
      <c r="Q55">
        <v>69.912000000000006</v>
      </c>
      <c r="R55">
        <v>69.459000000000003</v>
      </c>
      <c r="S55">
        <v>74.200999999999993</v>
      </c>
      <c r="T55">
        <v>79.037999999999997</v>
      </c>
      <c r="U55">
        <v>87.058999999999997</v>
      </c>
      <c r="V55">
        <v>92.009</v>
      </c>
      <c r="W55">
        <v>91.653999999999996</v>
      </c>
      <c r="X55">
        <v>92.876000000000005</v>
      </c>
      <c r="Y55">
        <v>95.522999999999996</v>
      </c>
      <c r="Z55">
        <v>100.18600000000001</v>
      </c>
      <c r="AA55">
        <v>104.175</v>
      </c>
      <c r="AB55">
        <v>107.723</v>
      </c>
      <c r="AC55">
        <v>111.035</v>
      </c>
      <c r="AD55">
        <v>111.285</v>
      </c>
      <c r="AE55">
        <v>105.523</v>
      </c>
      <c r="AF55">
        <v>108.584</v>
      </c>
      <c r="AG55">
        <v>108.83799999999999</v>
      </c>
      <c r="AH55">
        <v>109.608</v>
      </c>
      <c r="AI55">
        <v>110.49</v>
      </c>
      <c r="AJ55">
        <v>106.90300000000001</v>
      </c>
      <c r="AK55">
        <v>96.792000000000002</v>
      </c>
      <c r="AL55">
        <v>86.884</v>
      </c>
      <c r="AM55">
        <v>68.638000000000005</v>
      </c>
      <c r="AN55">
        <v>42.341000000000001</v>
      </c>
      <c r="AO55">
        <v>10.191000000000001</v>
      </c>
      <c r="AP55">
        <v>-23.709</v>
      </c>
      <c r="AQ55">
        <v>-60.978999999999999</v>
      </c>
      <c r="AR55">
        <v>-95.54</v>
      </c>
      <c r="AS55">
        <v>-143.66300000000001</v>
      </c>
      <c r="AT55">
        <v>-194.51400000000001</v>
      </c>
      <c r="AU55">
        <v>-243.97399999999999</v>
      </c>
      <c r="AV55">
        <v>-294.90199999999999</v>
      </c>
      <c r="AW55">
        <v>-342.32400000000001</v>
      </c>
      <c r="AX55">
        <v>-389.68099999999998</v>
      </c>
      <c r="AY55">
        <v>-437.476</v>
      </c>
      <c r="AZ55">
        <v>-470.46600000000001</v>
      </c>
      <c r="BA55">
        <v>-493.36399999999998</v>
      </c>
      <c r="BB55">
        <v>-509.00400000000002</v>
      </c>
      <c r="BC55">
        <v>-497.25</v>
      </c>
      <c r="BD55">
        <v>-435.81400000000002</v>
      </c>
      <c r="BE55">
        <v>-374.85300000000001</v>
      </c>
      <c r="BF55">
        <v>-300.09899999999999</v>
      </c>
      <c r="BG55">
        <v>-335.82900000000001</v>
      </c>
      <c r="BH55">
        <v>-346.25900000000001</v>
      </c>
      <c r="BI55">
        <v>-333.221</v>
      </c>
      <c r="BJ55">
        <v>-336.99900000000002</v>
      </c>
      <c r="BK55">
        <v>-336.80700000000002</v>
      </c>
      <c r="BL55">
        <v>-365.42099999999999</v>
      </c>
      <c r="BM55">
        <v>-357.89100000000002</v>
      </c>
      <c r="BN55">
        <v>-496.899</v>
      </c>
      <c r="BO55">
        <v>-538.94399999999996</v>
      </c>
      <c r="BP55">
        <v>-535.22199999999998</v>
      </c>
      <c r="BQ55">
        <v>-522.21400000000006</v>
      </c>
      <c r="BR55">
        <v>-491.14400000000001</v>
      </c>
      <c r="BS55">
        <v>-442.25200000000001</v>
      </c>
      <c r="BT55">
        <v>-432.53300000000002</v>
      </c>
      <c r="BU55">
        <v>-432.72500000000002</v>
      </c>
      <c r="BV55">
        <v>-460.98899999999998</v>
      </c>
      <c r="BW55">
        <v>-485.54399999999998</v>
      </c>
      <c r="BX55">
        <v>-469.32499999999999</v>
      </c>
      <c r="BY55">
        <v>-445.14100000000002</v>
      </c>
      <c r="BZ55">
        <v>-428.226</v>
      </c>
      <c r="CA55">
        <v>-417.245</v>
      </c>
      <c r="CB55">
        <v>-466.55500000000001</v>
      </c>
      <c r="CC55">
        <v>-472.947</v>
      </c>
      <c r="CD55">
        <v>-469.80599999999998</v>
      </c>
      <c r="CE55">
        <v>-377.84800000000001</v>
      </c>
      <c r="CF55">
        <v>-385.678</v>
      </c>
      <c r="CG55">
        <v>-388.089</v>
      </c>
      <c r="CH55">
        <v>-391.27</v>
      </c>
    </row>
    <row r="56" spans="1:86" x14ac:dyDescent="0.3">
      <c r="A56" t="s">
        <v>4126</v>
      </c>
      <c r="B56" t="s">
        <v>177</v>
      </c>
      <c r="C56">
        <v>3398.8580000000002</v>
      </c>
      <c r="D56">
        <v>3288.404</v>
      </c>
      <c r="E56">
        <v>3328.2260000000001</v>
      </c>
      <c r="F56">
        <v>3180.0329999999999</v>
      </c>
      <c r="G56">
        <v>3283.9119999999998</v>
      </c>
      <c r="H56">
        <v>3269.761</v>
      </c>
      <c r="I56">
        <v>3063.4450000000002</v>
      </c>
      <c r="J56">
        <v>3198.4270000000001</v>
      </c>
      <c r="K56">
        <v>3089.1410000000001</v>
      </c>
      <c r="L56">
        <v>3182.2240000000002</v>
      </c>
      <c r="M56">
        <v>3084.8560000000002</v>
      </c>
      <c r="N56">
        <v>3133.7649999999999</v>
      </c>
      <c r="O56">
        <v>3098.3809999999999</v>
      </c>
      <c r="P56">
        <v>3024.5630000000001</v>
      </c>
      <c r="Q56">
        <v>3100.183</v>
      </c>
      <c r="R56">
        <v>2985.9090000000001</v>
      </c>
      <c r="S56">
        <v>3047.1060000000002</v>
      </c>
      <c r="T56">
        <v>3019.48</v>
      </c>
      <c r="U56">
        <v>2725.7570000000001</v>
      </c>
      <c r="V56">
        <v>2997.61</v>
      </c>
      <c r="W56">
        <v>2889.627</v>
      </c>
      <c r="X56">
        <v>2952.4090000000001</v>
      </c>
      <c r="Y56">
        <v>2840.1329999999998</v>
      </c>
      <c r="Z56">
        <v>2965.6390000000001</v>
      </c>
      <c r="AA56">
        <v>3002.2040000000002</v>
      </c>
      <c r="AB56">
        <v>2887.9740000000002</v>
      </c>
      <c r="AC56">
        <v>2901.7579999999998</v>
      </c>
      <c r="AD56">
        <v>2802.3249999999998</v>
      </c>
      <c r="AE56">
        <v>2885.2330000000002</v>
      </c>
      <c r="AF56">
        <v>2854.75</v>
      </c>
      <c r="AG56">
        <v>2622.105</v>
      </c>
      <c r="AH56">
        <v>2911.402</v>
      </c>
      <c r="AI56">
        <v>2809.1849999999999</v>
      </c>
      <c r="AJ56">
        <v>2920.1880000000001</v>
      </c>
      <c r="AK56">
        <v>2840.645</v>
      </c>
      <c r="AL56">
        <v>2972.2629999999999</v>
      </c>
      <c r="AM56">
        <v>3017.384</v>
      </c>
      <c r="AN56">
        <v>2941.3850000000002</v>
      </c>
      <c r="AO56">
        <v>3077.3690000000001</v>
      </c>
      <c r="AP56">
        <v>2987.6019999999999</v>
      </c>
      <c r="AQ56">
        <v>3177.95</v>
      </c>
      <c r="AR56">
        <v>3215.7579999999998</v>
      </c>
      <c r="AS56">
        <v>3006.5129999999999</v>
      </c>
      <c r="AT56">
        <v>3406.67</v>
      </c>
      <c r="AU56">
        <v>3388.9830000000002</v>
      </c>
      <c r="AV56">
        <v>3612.39</v>
      </c>
      <c r="AW56">
        <v>3586.7489999999998</v>
      </c>
      <c r="AX56">
        <v>3754.7660000000001</v>
      </c>
      <c r="AY56">
        <v>3801.9250000000002</v>
      </c>
      <c r="AZ56">
        <v>3724.0459999999998</v>
      </c>
      <c r="BA56">
        <v>3897.6550000000002</v>
      </c>
      <c r="BB56">
        <v>3804.4180000000001</v>
      </c>
      <c r="BC56">
        <v>3922.82</v>
      </c>
      <c r="BD56">
        <v>3992.2139999999999</v>
      </c>
      <c r="BE56">
        <v>3820.0569999999998</v>
      </c>
      <c r="BF56">
        <v>4145.616</v>
      </c>
      <c r="BG56">
        <v>4079.2919999999999</v>
      </c>
      <c r="BH56">
        <v>4262.1850000000004</v>
      </c>
      <c r="BI56">
        <v>4210.3329999999996</v>
      </c>
      <c r="BJ56">
        <v>4383.1379999999999</v>
      </c>
      <c r="BK56">
        <v>4429.8919999999998</v>
      </c>
      <c r="BL56">
        <v>4327.7340000000004</v>
      </c>
      <c r="BM56">
        <v>4456.1750000000002</v>
      </c>
      <c r="BN56">
        <v>4374.3450000000003</v>
      </c>
      <c r="BO56">
        <v>4542.0129999999999</v>
      </c>
      <c r="BP56">
        <v>4600.0820000000003</v>
      </c>
      <c r="BQ56">
        <v>4266.4390000000003</v>
      </c>
      <c r="BR56">
        <v>4683.8919999999998</v>
      </c>
      <c r="BS56">
        <v>4588.0370000000003</v>
      </c>
      <c r="BT56">
        <v>4784.5039999999999</v>
      </c>
      <c r="BU56">
        <v>4665.7089999999998</v>
      </c>
      <c r="BV56">
        <v>4894.634</v>
      </c>
      <c r="BW56">
        <v>4918.7439999999997</v>
      </c>
      <c r="BX56">
        <v>4794.9530000000004</v>
      </c>
      <c r="BY56">
        <v>4972.2209999999995</v>
      </c>
      <c r="BZ56">
        <v>4882.0619999999999</v>
      </c>
      <c r="CA56">
        <v>5054.0479999999998</v>
      </c>
      <c r="CB56">
        <v>5087.7330000000002</v>
      </c>
      <c r="CC56">
        <v>4627.4049999999997</v>
      </c>
      <c r="CD56">
        <v>5217.7290000000003</v>
      </c>
      <c r="CE56">
        <v>5139.1980000000003</v>
      </c>
      <c r="CF56">
        <v>5429.1779999999999</v>
      </c>
      <c r="CG56">
        <v>5375.3190000000004</v>
      </c>
      <c r="CH56">
        <v>5636.0159999999996</v>
      </c>
    </row>
    <row r="57" spans="1:86" x14ac:dyDescent="0.3">
      <c r="A57" t="s">
        <v>4127</v>
      </c>
      <c r="B57" t="s">
        <v>178</v>
      </c>
      <c r="C57">
        <v>1564.597</v>
      </c>
      <c r="D57">
        <v>1568.6369999999999</v>
      </c>
      <c r="E57">
        <v>1555.2850000000001</v>
      </c>
      <c r="F57">
        <v>1552.7429999999999</v>
      </c>
      <c r="G57">
        <v>1509.2460000000001</v>
      </c>
      <c r="H57">
        <v>1489.6769999999999</v>
      </c>
      <c r="I57">
        <v>1396.739</v>
      </c>
      <c r="J57">
        <v>1388.8989999999999</v>
      </c>
      <c r="K57">
        <v>1399.7090000000001</v>
      </c>
      <c r="L57">
        <v>1395.701</v>
      </c>
      <c r="M57">
        <v>1382.0350000000001</v>
      </c>
      <c r="N57">
        <v>1378.2650000000001</v>
      </c>
      <c r="O57">
        <v>1252.7850000000001</v>
      </c>
      <c r="P57">
        <v>1229.9169999999999</v>
      </c>
      <c r="Q57">
        <v>1211.33</v>
      </c>
      <c r="R57">
        <v>1203.3430000000001</v>
      </c>
      <c r="S57">
        <v>1234.643</v>
      </c>
      <c r="T57">
        <v>1246.252</v>
      </c>
      <c r="U57">
        <v>1219.421</v>
      </c>
      <c r="V57">
        <v>1216.223</v>
      </c>
      <c r="W57">
        <v>1201.1110000000001</v>
      </c>
      <c r="X57">
        <v>1178.3889999999999</v>
      </c>
      <c r="Y57">
        <v>1208.3979999999999</v>
      </c>
      <c r="Z57">
        <v>1195.1389999999999</v>
      </c>
      <c r="AA57">
        <v>1146.4490000000001</v>
      </c>
      <c r="AB57">
        <v>1138.6110000000001</v>
      </c>
      <c r="AC57">
        <v>1116.2429999999999</v>
      </c>
      <c r="AD57">
        <v>1116.386</v>
      </c>
      <c r="AE57">
        <v>1127.7329999999999</v>
      </c>
      <c r="AF57">
        <v>1120.3430000000001</v>
      </c>
      <c r="AG57">
        <v>1114.7439999999999</v>
      </c>
      <c r="AH57">
        <v>1115.5930000000001</v>
      </c>
      <c r="AI57">
        <v>1120.471</v>
      </c>
      <c r="AJ57">
        <v>1118.883</v>
      </c>
      <c r="AK57">
        <v>1141.1010000000001</v>
      </c>
      <c r="AL57">
        <v>1166.537</v>
      </c>
      <c r="AM57">
        <v>1163.2380000000001</v>
      </c>
      <c r="AN57">
        <v>1235.5409999999999</v>
      </c>
      <c r="AO57">
        <v>1244.9269999999999</v>
      </c>
      <c r="AP57">
        <v>1276.9939999999999</v>
      </c>
      <c r="AQ57">
        <v>1305.759</v>
      </c>
      <c r="AR57">
        <v>1339.0889999999999</v>
      </c>
      <c r="AS57">
        <v>1366.18</v>
      </c>
      <c r="AT57">
        <v>1434.098</v>
      </c>
      <c r="AU57">
        <v>1479.8720000000001</v>
      </c>
      <c r="AV57">
        <v>1565.3420000000001</v>
      </c>
      <c r="AW57">
        <v>1544.2159999999999</v>
      </c>
      <c r="AX57">
        <v>1583.384</v>
      </c>
      <c r="AY57">
        <v>1622.7239999999999</v>
      </c>
      <c r="AZ57">
        <v>1683.4829999999999</v>
      </c>
      <c r="BA57">
        <v>1751.903</v>
      </c>
      <c r="BB57">
        <v>1822.6189999999999</v>
      </c>
      <c r="BC57">
        <v>1849.479</v>
      </c>
      <c r="BD57">
        <v>1883.9449999999999</v>
      </c>
      <c r="BE57">
        <v>1911.944</v>
      </c>
      <c r="BF57">
        <v>1964.5150000000001</v>
      </c>
      <c r="BG57">
        <v>2038.193</v>
      </c>
      <c r="BH57">
        <v>2076.09</v>
      </c>
      <c r="BI57">
        <v>2103.2600000000002</v>
      </c>
      <c r="BJ57">
        <v>2141.6210000000001</v>
      </c>
      <c r="BK57">
        <v>2125.511</v>
      </c>
      <c r="BL57">
        <v>2242.2089999999998</v>
      </c>
      <c r="BM57">
        <v>2265.395</v>
      </c>
      <c r="BN57">
        <v>2333.855</v>
      </c>
      <c r="BO57">
        <v>2339.8530000000001</v>
      </c>
      <c r="BP57">
        <v>1617.963</v>
      </c>
      <c r="BQ57">
        <v>1674.1980000000001</v>
      </c>
      <c r="BR57">
        <v>1767.3630000000001</v>
      </c>
      <c r="BS57">
        <v>1776.3420000000001</v>
      </c>
      <c r="BT57">
        <v>1850.422</v>
      </c>
      <c r="BU57">
        <v>1878.433</v>
      </c>
      <c r="BV57">
        <v>1912.809</v>
      </c>
      <c r="BW57">
        <v>1944.271</v>
      </c>
      <c r="BX57">
        <v>2031.924</v>
      </c>
      <c r="BY57">
        <v>2064.2190000000001</v>
      </c>
      <c r="BZ57">
        <v>2107.9270000000001</v>
      </c>
      <c r="CA57">
        <v>2201.6849999999999</v>
      </c>
      <c r="CB57">
        <v>1862.1869999999999</v>
      </c>
      <c r="CC57">
        <v>1827.664</v>
      </c>
      <c r="CD57">
        <v>2470.123</v>
      </c>
      <c r="CE57">
        <v>2202.6060000000002</v>
      </c>
      <c r="CF57">
        <v>2001.241</v>
      </c>
      <c r="CG57">
        <v>1893.1310000000001</v>
      </c>
      <c r="CH57">
        <v>1918.671</v>
      </c>
    </row>
    <row r="58" spans="1:86" x14ac:dyDescent="0.3">
      <c r="A58" t="s">
        <v>4128</v>
      </c>
      <c r="B58" t="s">
        <v>179</v>
      </c>
      <c r="C58">
        <v>1834.261</v>
      </c>
      <c r="D58">
        <v>1719.7670000000001</v>
      </c>
      <c r="E58">
        <v>1772.941</v>
      </c>
      <c r="F58">
        <v>1627.29</v>
      </c>
      <c r="G58">
        <v>1774.6669999999999</v>
      </c>
      <c r="H58">
        <v>1780.085</v>
      </c>
      <c r="I58">
        <v>1666.7049999999999</v>
      </c>
      <c r="J58">
        <v>1809.528</v>
      </c>
      <c r="K58">
        <v>1689.431</v>
      </c>
      <c r="L58">
        <v>1786.5229999999999</v>
      </c>
      <c r="M58">
        <v>1702.82</v>
      </c>
      <c r="N58">
        <v>1755.5</v>
      </c>
      <c r="O58">
        <v>1845.596</v>
      </c>
      <c r="P58">
        <v>1794.645</v>
      </c>
      <c r="Q58">
        <v>1888.8530000000001</v>
      </c>
      <c r="R58">
        <v>1782.567</v>
      </c>
      <c r="S58">
        <v>1812.463</v>
      </c>
      <c r="T58">
        <v>1773.229</v>
      </c>
      <c r="U58">
        <v>1506.337</v>
      </c>
      <c r="V58">
        <v>1781.3869999999999</v>
      </c>
      <c r="W58">
        <v>1688.5150000000001</v>
      </c>
      <c r="X58">
        <v>1774.02</v>
      </c>
      <c r="Y58">
        <v>1631.7349999999999</v>
      </c>
      <c r="Z58">
        <v>1770.5</v>
      </c>
      <c r="AA58">
        <v>1855.7550000000001</v>
      </c>
      <c r="AB58">
        <v>1749.364</v>
      </c>
      <c r="AC58">
        <v>1785.5160000000001</v>
      </c>
      <c r="AD58">
        <v>1685.9390000000001</v>
      </c>
      <c r="AE58">
        <v>1757.5</v>
      </c>
      <c r="AF58">
        <v>1734.4069999999999</v>
      </c>
      <c r="AG58">
        <v>1507.3610000000001</v>
      </c>
      <c r="AH58">
        <v>1795.809</v>
      </c>
      <c r="AI58">
        <v>1688.713</v>
      </c>
      <c r="AJ58">
        <v>1801.3050000000001</v>
      </c>
      <c r="AK58">
        <v>1699.5440000000001</v>
      </c>
      <c r="AL58">
        <v>1805.7260000000001</v>
      </c>
      <c r="AM58">
        <v>1854.146</v>
      </c>
      <c r="AN58">
        <v>1705.8440000000001</v>
      </c>
      <c r="AO58">
        <v>1832.441</v>
      </c>
      <c r="AP58">
        <v>1710.6079999999999</v>
      </c>
      <c r="AQ58">
        <v>1872.191</v>
      </c>
      <c r="AR58">
        <v>1876.6690000000001</v>
      </c>
      <c r="AS58">
        <v>1640.3330000000001</v>
      </c>
      <c r="AT58">
        <v>1972.5709999999999</v>
      </c>
      <c r="AU58">
        <v>1909.1110000000001</v>
      </c>
      <c r="AV58">
        <v>2047.048</v>
      </c>
      <c r="AW58">
        <v>2042.5329999999999</v>
      </c>
      <c r="AX58">
        <v>2171.3809999999999</v>
      </c>
      <c r="AY58">
        <v>2179.2020000000002</v>
      </c>
      <c r="AZ58">
        <v>2040.5630000000001</v>
      </c>
      <c r="BA58">
        <v>2145.752</v>
      </c>
      <c r="BB58">
        <v>1981.799</v>
      </c>
      <c r="BC58">
        <v>2073.3409999999999</v>
      </c>
      <c r="BD58">
        <v>2108.2689999999998</v>
      </c>
      <c r="BE58">
        <v>1908.1130000000001</v>
      </c>
      <c r="BF58">
        <v>2181.1010000000001</v>
      </c>
      <c r="BG58">
        <v>2041.0989999999999</v>
      </c>
      <c r="BH58">
        <v>2186.0940000000001</v>
      </c>
      <c r="BI58">
        <v>2107.0729999999999</v>
      </c>
      <c r="BJ58">
        <v>2241.5169999999998</v>
      </c>
      <c r="BK58">
        <v>2304.3809999999999</v>
      </c>
      <c r="BL58">
        <v>2085.5250000000001</v>
      </c>
      <c r="BM58">
        <v>2190.7800000000002</v>
      </c>
      <c r="BN58">
        <v>2040.49</v>
      </c>
      <c r="BO58">
        <v>2202.1590000000001</v>
      </c>
      <c r="BP58">
        <v>2982.1190000000001</v>
      </c>
      <c r="BQ58">
        <v>2592.241</v>
      </c>
      <c r="BR58">
        <v>2916.529</v>
      </c>
      <c r="BS58">
        <v>2811.6950000000002</v>
      </c>
      <c r="BT58">
        <v>2934.0819999999999</v>
      </c>
      <c r="BU58">
        <v>2787.2759999999998</v>
      </c>
      <c r="BV58">
        <v>2981.8249999999998</v>
      </c>
      <c r="BW58">
        <v>2974.473</v>
      </c>
      <c r="BX58">
        <v>2763.029</v>
      </c>
      <c r="BY58">
        <v>2908.0010000000002</v>
      </c>
      <c r="BZ58">
        <v>2774.1350000000002</v>
      </c>
      <c r="CA58">
        <v>2852.3629999999998</v>
      </c>
      <c r="CB58">
        <v>3225.547</v>
      </c>
      <c r="CC58">
        <v>2799.741</v>
      </c>
      <c r="CD58">
        <v>2747.6060000000002</v>
      </c>
      <c r="CE58">
        <v>2936.5920000000001</v>
      </c>
      <c r="CF58">
        <v>3427.9369999999999</v>
      </c>
      <c r="CG58">
        <v>3482.1880000000001</v>
      </c>
      <c r="CH58">
        <v>3717.3449999999998</v>
      </c>
    </row>
    <row r="59" spans="1:86" x14ac:dyDescent="0.3">
      <c r="A59" t="s">
        <v>4129</v>
      </c>
      <c r="B59" t="s">
        <v>180</v>
      </c>
      <c r="C59">
        <v>2680.4569999999999</v>
      </c>
      <c r="D59">
        <v>2750.7739999999999</v>
      </c>
      <c r="E59">
        <v>2656.527</v>
      </c>
      <c r="F59">
        <v>2471.9349999999999</v>
      </c>
      <c r="G59">
        <v>2916.942</v>
      </c>
      <c r="H59">
        <v>2847.2269999999999</v>
      </c>
      <c r="I59">
        <v>2700.317</v>
      </c>
      <c r="J59">
        <v>2551.25</v>
      </c>
      <c r="K59">
        <v>2453.8710000000001</v>
      </c>
      <c r="L59">
        <v>2357.5520000000001</v>
      </c>
      <c r="M59">
        <v>2421.4259999999999</v>
      </c>
      <c r="N59">
        <v>2311.509</v>
      </c>
      <c r="O59">
        <v>2269.538</v>
      </c>
      <c r="P59">
        <v>2377.04</v>
      </c>
      <c r="Q59">
        <v>2481.2620000000002</v>
      </c>
      <c r="R59">
        <v>2298.92</v>
      </c>
      <c r="S59">
        <v>2964.2809999999999</v>
      </c>
      <c r="T59">
        <v>2768.2739999999999</v>
      </c>
      <c r="U59">
        <v>2697.5949999999998</v>
      </c>
      <c r="V59">
        <v>2675.7420000000002</v>
      </c>
      <c r="W59">
        <v>2396.0329999999999</v>
      </c>
      <c r="X59">
        <v>2523.6120000000001</v>
      </c>
      <c r="Y59">
        <v>2835.9389999999999</v>
      </c>
      <c r="Z59">
        <v>2729.4189999999999</v>
      </c>
      <c r="AA59">
        <v>2931.03</v>
      </c>
      <c r="AB59">
        <v>3145.8429999999998</v>
      </c>
      <c r="AC59">
        <v>3107.46</v>
      </c>
      <c r="AD59">
        <v>3381.357</v>
      </c>
      <c r="AE59">
        <v>4720.3630000000003</v>
      </c>
      <c r="AF59">
        <v>3732.0160000000001</v>
      </c>
      <c r="AG59">
        <v>3743.933</v>
      </c>
      <c r="AH59">
        <v>4204.3950000000004</v>
      </c>
      <c r="AI59">
        <v>4414.6329999999998</v>
      </c>
      <c r="AJ59">
        <v>4985.2160000000003</v>
      </c>
      <c r="AK59">
        <v>5520.5510000000004</v>
      </c>
      <c r="AL59">
        <v>5928.1109999999999</v>
      </c>
      <c r="AM59">
        <v>6848.768</v>
      </c>
      <c r="AN59">
        <v>8623.3459999999995</v>
      </c>
      <c r="AO59">
        <v>8611.6839999999993</v>
      </c>
      <c r="AP59">
        <v>10042.914000000001</v>
      </c>
      <c r="AQ59">
        <v>11439.129000000001</v>
      </c>
      <c r="AR59">
        <v>10852.599</v>
      </c>
      <c r="AS59">
        <v>11591.172</v>
      </c>
      <c r="AT59">
        <v>12121.087</v>
      </c>
      <c r="AU59">
        <v>12418.028</v>
      </c>
      <c r="AV59">
        <v>13145.853999999999</v>
      </c>
      <c r="AW59">
        <v>13561.197</v>
      </c>
      <c r="AX59">
        <v>13487.941999999999</v>
      </c>
      <c r="AY59">
        <v>13950.317999999999</v>
      </c>
      <c r="AZ59">
        <v>14385.912</v>
      </c>
      <c r="BA59">
        <v>14167.455</v>
      </c>
      <c r="BB59">
        <v>14777.468000000001</v>
      </c>
      <c r="BC59">
        <v>15727.109</v>
      </c>
      <c r="BD59">
        <v>14261.102999999999</v>
      </c>
      <c r="BE59">
        <v>14323.281000000001</v>
      </c>
      <c r="BF59">
        <v>14375.977999999999</v>
      </c>
      <c r="BG59">
        <v>14123.591</v>
      </c>
      <c r="BH59">
        <v>14585.838</v>
      </c>
      <c r="BI59">
        <v>14321.028</v>
      </c>
      <c r="BJ59">
        <v>13677.359</v>
      </c>
      <c r="BK59">
        <v>13579.529</v>
      </c>
      <c r="BL59">
        <v>13482.144</v>
      </c>
      <c r="BM59">
        <v>12573.491</v>
      </c>
      <c r="BN59">
        <v>12312.645</v>
      </c>
      <c r="BO59">
        <v>13232.763999999999</v>
      </c>
      <c r="BP59">
        <v>11342.749</v>
      </c>
      <c r="BQ59">
        <v>10854.826999999999</v>
      </c>
      <c r="BR59">
        <v>10877.852000000001</v>
      </c>
      <c r="BS59">
        <v>10099.975</v>
      </c>
      <c r="BT59">
        <v>9963.0609999999997</v>
      </c>
      <c r="BU59">
        <v>10107.196</v>
      </c>
      <c r="BV59">
        <v>9526.8310000000001</v>
      </c>
      <c r="BW59">
        <v>9667.48</v>
      </c>
      <c r="BX59">
        <v>10274.129999999999</v>
      </c>
      <c r="BY59">
        <v>9872.6020000000008</v>
      </c>
      <c r="BZ59">
        <v>10486.678</v>
      </c>
      <c r="CA59">
        <v>11608.290999999999</v>
      </c>
      <c r="CB59">
        <v>10441.374</v>
      </c>
      <c r="CC59">
        <v>10768.467000000001</v>
      </c>
      <c r="CD59">
        <v>11093.295</v>
      </c>
      <c r="CE59">
        <v>10918.964</v>
      </c>
      <c r="CF59">
        <v>11499.914000000001</v>
      </c>
      <c r="CG59">
        <v>12016.306</v>
      </c>
      <c r="CH59">
        <v>11719.795</v>
      </c>
    </row>
    <row r="60" spans="1:86" x14ac:dyDescent="0.3">
      <c r="A60" t="s">
        <v>4130</v>
      </c>
      <c r="B60" t="s">
        <v>181</v>
      </c>
      <c r="C60">
        <v>1352.1379999999999</v>
      </c>
      <c r="D60">
        <v>1260.2739999999999</v>
      </c>
      <c r="E60">
        <v>1203.06</v>
      </c>
      <c r="F60">
        <v>1213.3620000000001</v>
      </c>
      <c r="G60">
        <v>1208.875</v>
      </c>
      <c r="H60">
        <v>1170.2929999999999</v>
      </c>
      <c r="I60">
        <v>1146.5989999999999</v>
      </c>
      <c r="J60">
        <v>1156.0650000000001</v>
      </c>
      <c r="K60">
        <v>1117.8340000000001</v>
      </c>
      <c r="L60">
        <v>1239.961</v>
      </c>
      <c r="M60">
        <v>1181.4639999999999</v>
      </c>
      <c r="N60">
        <v>1173.296</v>
      </c>
      <c r="O60">
        <v>1248.5899999999999</v>
      </c>
      <c r="P60">
        <v>1212.856</v>
      </c>
      <c r="Q60">
        <v>1178.617</v>
      </c>
      <c r="R60">
        <v>1223.229</v>
      </c>
      <c r="S60">
        <v>1232.0740000000001</v>
      </c>
      <c r="T60">
        <v>1171.5519999999999</v>
      </c>
      <c r="U60">
        <v>1245.2070000000001</v>
      </c>
      <c r="V60">
        <v>1311.3520000000001</v>
      </c>
      <c r="W60">
        <v>1317.5419999999999</v>
      </c>
      <c r="X60">
        <v>1467.2660000000001</v>
      </c>
      <c r="Y60">
        <v>1418.2270000000001</v>
      </c>
      <c r="Z60">
        <v>1311.45</v>
      </c>
      <c r="AA60">
        <v>1432.124</v>
      </c>
      <c r="AB60">
        <v>1434.8030000000001</v>
      </c>
      <c r="AC60">
        <v>1518.509</v>
      </c>
      <c r="AD60">
        <v>1612.8050000000001</v>
      </c>
      <c r="AE60">
        <v>1796.0340000000001</v>
      </c>
      <c r="AF60">
        <v>2108.6559999999999</v>
      </c>
      <c r="AG60">
        <v>2280.7170000000001</v>
      </c>
      <c r="AH60">
        <v>3027.8220000000001</v>
      </c>
      <c r="AI60">
        <v>2987.3719999999998</v>
      </c>
      <c r="AJ60">
        <v>3539.3440000000001</v>
      </c>
      <c r="AK60">
        <v>3851.5810000000001</v>
      </c>
      <c r="AL60">
        <v>4365.3649999999998</v>
      </c>
      <c r="AM60">
        <v>4939.0990000000002</v>
      </c>
      <c r="AN60">
        <v>5560.3490000000002</v>
      </c>
      <c r="AO60">
        <v>6364.8239999999996</v>
      </c>
      <c r="AP60">
        <v>7113.0119999999997</v>
      </c>
      <c r="AQ60">
        <v>7757.6610000000001</v>
      </c>
      <c r="AR60">
        <v>8351.6849999999995</v>
      </c>
      <c r="AS60">
        <v>8822.4480000000003</v>
      </c>
      <c r="AT60">
        <v>9406.6579999999994</v>
      </c>
      <c r="AU60">
        <v>9620.2819999999992</v>
      </c>
      <c r="AV60">
        <v>10079.293</v>
      </c>
      <c r="AW60">
        <v>10177.511</v>
      </c>
      <c r="AX60">
        <v>10288.448</v>
      </c>
      <c r="AY60">
        <v>10445.906999999999</v>
      </c>
      <c r="AZ60">
        <v>10563.516</v>
      </c>
      <c r="BA60">
        <v>10696.671</v>
      </c>
      <c r="BB60">
        <v>10641.785</v>
      </c>
      <c r="BC60">
        <v>10698.625</v>
      </c>
      <c r="BD60">
        <v>10582.040999999999</v>
      </c>
      <c r="BE60">
        <v>10428.19</v>
      </c>
      <c r="BF60">
        <v>10345.379999999999</v>
      </c>
      <c r="BG60">
        <v>10168.196</v>
      </c>
      <c r="BH60">
        <v>10082.468999999999</v>
      </c>
      <c r="BI60">
        <v>9951.24</v>
      </c>
      <c r="BJ60">
        <v>9654.2000000000007</v>
      </c>
      <c r="BK60">
        <v>9337.1049999999996</v>
      </c>
      <c r="BL60">
        <v>9048.0419999999995</v>
      </c>
      <c r="BM60">
        <v>8863.0679999999993</v>
      </c>
      <c r="BN60">
        <v>8550.134</v>
      </c>
      <c r="BO60">
        <v>8410.9599999999991</v>
      </c>
      <c r="BP60">
        <v>8433.0239999999994</v>
      </c>
      <c r="BQ60">
        <v>8329.3060000000005</v>
      </c>
      <c r="BR60">
        <v>8298.5630000000001</v>
      </c>
      <c r="BS60">
        <v>7900.7139999999999</v>
      </c>
      <c r="BT60">
        <v>7608.067</v>
      </c>
      <c r="BU60">
        <v>7416.4690000000001</v>
      </c>
      <c r="BV60">
        <v>7145.5739999999996</v>
      </c>
      <c r="BW60">
        <v>7264.7079999999996</v>
      </c>
      <c r="BX60">
        <v>7382.1469999999999</v>
      </c>
      <c r="BY60">
        <v>7159.5810000000001</v>
      </c>
      <c r="BZ60">
        <v>7118.82</v>
      </c>
      <c r="CA60">
        <v>6966.2380000000003</v>
      </c>
      <c r="CB60">
        <v>8245.3490000000002</v>
      </c>
      <c r="CC60">
        <v>8133.3590000000004</v>
      </c>
      <c r="CD60">
        <v>8263.2060000000001</v>
      </c>
      <c r="CE60">
        <v>8029.48</v>
      </c>
      <c r="CF60">
        <v>8282.4500000000007</v>
      </c>
      <c r="CG60">
        <v>8404.8320000000003</v>
      </c>
      <c r="CH60">
        <v>8275.0779999999995</v>
      </c>
    </row>
    <row r="61" spans="1:86" x14ac:dyDescent="0.3">
      <c r="A61" t="s">
        <v>4131</v>
      </c>
      <c r="B61" t="s">
        <v>182</v>
      </c>
      <c r="C61">
        <v>1328.319</v>
      </c>
      <c r="D61">
        <v>1490.5</v>
      </c>
      <c r="E61">
        <v>1453.4680000000001</v>
      </c>
      <c r="F61">
        <v>1258.5730000000001</v>
      </c>
      <c r="G61">
        <v>1708.067</v>
      </c>
      <c r="H61">
        <v>1676.934</v>
      </c>
      <c r="I61">
        <v>1553.7170000000001</v>
      </c>
      <c r="J61">
        <v>1395.1849999999999</v>
      </c>
      <c r="K61">
        <v>1336.037</v>
      </c>
      <c r="L61">
        <v>1117.5899999999999</v>
      </c>
      <c r="M61">
        <v>1239.962</v>
      </c>
      <c r="N61">
        <v>1138.213</v>
      </c>
      <c r="O61">
        <v>1020.948</v>
      </c>
      <c r="P61">
        <v>1164.1849999999999</v>
      </c>
      <c r="Q61">
        <v>1302.644</v>
      </c>
      <c r="R61">
        <v>1075.69</v>
      </c>
      <c r="S61">
        <v>1732.2070000000001</v>
      </c>
      <c r="T61">
        <v>1596.722</v>
      </c>
      <c r="U61">
        <v>1452.3879999999999</v>
      </c>
      <c r="V61">
        <v>1364.39</v>
      </c>
      <c r="W61">
        <v>1078.491</v>
      </c>
      <c r="X61">
        <v>1056.347</v>
      </c>
      <c r="Y61">
        <v>1417.712</v>
      </c>
      <c r="Z61">
        <v>1417.9690000000001</v>
      </c>
      <c r="AA61">
        <v>1498.905</v>
      </c>
      <c r="AB61">
        <v>1711.04</v>
      </c>
      <c r="AC61">
        <v>1588.951</v>
      </c>
      <c r="AD61">
        <v>1768.5530000000001</v>
      </c>
      <c r="AE61">
        <v>2924.3290000000002</v>
      </c>
      <c r="AF61">
        <v>1623.36</v>
      </c>
      <c r="AG61">
        <v>1463.2159999999999</v>
      </c>
      <c r="AH61">
        <v>1176.5730000000001</v>
      </c>
      <c r="AI61">
        <v>1427.2619999999999</v>
      </c>
      <c r="AJ61">
        <v>1445.8720000000001</v>
      </c>
      <c r="AK61">
        <v>1668.97</v>
      </c>
      <c r="AL61">
        <v>1562.7460000000001</v>
      </c>
      <c r="AM61">
        <v>1909.6690000000001</v>
      </c>
      <c r="AN61">
        <v>3062.9969999999998</v>
      </c>
      <c r="AO61">
        <v>2246.8609999999999</v>
      </c>
      <c r="AP61">
        <v>2929.9009999999998</v>
      </c>
      <c r="AQ61">
        <v>3681.4679999999998</v>
      </c>
      <c r="AR61">
        <v>2500.913</v>
      </c>
      <c r="AS61">
        <v>2768.7240000000002</v>
      </c>
      <c r="AT61">
        <v>2714.4290000000001</v>
      </c>
      <c r="AU61">
        <v>2797.7460000000001</v>
      </c>
      <c r="AV61">
        <v>3066.5610000000001</v>
      </c>
      <c r="AW61">
        <v>3383.6869999999999</v>
      </c>
      <c r="AX61">
        <v>3199.4940000000001</v>
      </c>
      <c r="AY61">
        <v>3504.4110000000001</v>
      </c>
      <c r="AZ61">
        <v>3822.3960000000002</v>
      </c>
      <c r="BA61">
        <v>3470.7829999999999</v>
      </c>
      <c r="BB61">
        <v>4135.683</v>
      </c>
      <c r="BC61">
        <v>5028.4849999999997</v>
      </c>
      <c r="BD61">
        <v>3679.0619999999999</v>
      </c>
      <c r="BE61">
        <v>3895.0909999999999</v>
      </c>
      <c r="BF61">
        <v>4030.598</v>
      </c>
      <c r="BG61">
        <v>3955.3960000000002</v>
      </c>
      <c r="BH61">
        <v>4503.3680000000004</v>
      </c>
      <c r="BI61">
        <v>4369.7889999999998</v>
      </c>
      <c r="BJ61">
        <v>4023.1579999999999</v>
      </c>
      <c r="BK61">
        <v>4242.424</v>
      </c>
      <c r="BL61">
        <v>4434.1030000000001</v>
      </c>
      <c r="BM61">
        <v>3710.4229999999998</v>
      </c>
      <c r="BN61">
        <v>3762.5120000000002</v>
      </c>
      <c r="BO61">
        <v>4821.8040000000001</v>
      </c>
      <c r="BP61">
        <v>2909.7240000000002</v>
      </c>
      <c r="BQ61">
        <v>2525.5219999999999</v>
      </c>
      <c r="BR61">
        <v>2579.29</v>
      </c>
      <c r="BS61">
        <v>2199.261</v>
      </c>
      <c r="BT61">
        <v>2354.9940000000001</v>
      </c>
      <c r="BU61">
        <v>2690.7269999999999</v>
      </c>
      <c r="BV61">
        <v>2381.2570000000001</v>
      </c>
      <c r="BW61">
        <v>2402.7719999999999</v>
      </c>
      <c r="BX61">
        <v>2891.9830000000002</v>
      </c>
      <c r="BY61">
        <v>2713.0210000000002</v>
      </c>
      <c r="BZ61">
        <v>3367.8580000000002</v>
      </c>
      <c r="CA61">
        <v>4642.0529999999999</v>
      </c>
      <c r="CB61">
        <v>2196.0250000000001</v>
      </c>
      <c r="CC61">
        <v>2635.1080000000002</v>
      </c>
      <c r="CD61">
        <v>2830.0889999999999</v>
      </c>
      <c r="CE61">
        <v>2889.4839999999999</v>
      </c>
      <c r="CF61">
        <v>3217.4630000000002</v>
      </c>
      <c r="CG61">
        <v>3611.4749999999999</v>
      </c>
      <c r="CH61">
        <v>3444.7170000000001</v>
      </c>
    </row>
    <row r="62" spans="1:86" x14ac:dyDescent="0.3">
      <c r="A62">
        <v>0</v>
      </c>
      <c r="B62">
        <v>0</v>
      </c>
      <c r="C62" t="s">
        <v>137</v>
      </c>
      <c r="D62" t="s">
        <v>137</v>
      </c>
      <c r="E62" t="s">
        <v>137</v>
      </c>
      <c r="F62" t="s">
        <v>137</v>
      </c>
      <c r="G62" t="s">
        <v>137</v>
      </c>
      <c r="H62" t="s">
        <v>137</v>
      </c>
      <c r="I62" t="s">
        <v>137</v>
      </c>
      <c r="J62" t="s">
        <v>137</v>
      </c>
      <c r="K62" t="s">
        <v>137</v>
      </c>
      <c r="L62" t="s">
        <v>137</v>
      </c>
      <c r="M62" t="s">
        <v>137</v>
      </c>
      <c r="N62" t="s">
        <v>137</v>
      </c>
      <c r="O62" t="s">
        <v>137</v>
      </c>
      <c r="P62" t="s">
        <v>137</v>
      </c>
      <c r="Q62" t="s">
        <v>137</v>
      </c>
      <c r="R62" t="s">
        <v>137</v>
      </c>
      <c r="S62" t="s">
        <v>137</v>
      </c>
      <c r="T62" t="s">
        <v>137</v>
      </c>
      <c r="U62" t="s">
        <v>137</v>
      </c>
      <c r="V62" t="s">
        <v>137</v>
      </c>
      <c r="W62" t="s">
        <v>137</v>
      </c>
      <c r="X62" t="s">
        <v>137</v>
      </c>
      <c r="Y62" t="s">
        <v>137</v>
      </c>
      <c r="Z62" t="s">
        <v>137</v>
      </c>
      <c r="AA62" t="s">
        <v>137</v>
      </c>
      <c r="AB62" t="s">
        <v>137</v>
      </c>
      <c r="AC62" t="s">
        <v>137</v>
      </c>
      <c r="AD62" t="s">
        <v>137</v>
      </c>
      <c r="AE62" t="s">
        <v>137</v>
      </c>
      <c r="AF62" t="s">
        <v>137</v>
      </c>
      <c r="AG62" t="s">
        <v>137</v>
      </c>
      <c r="AH62" t="s">
        <v>137</v>
      </c>
      <c r="AI62" t="s">
        <v>137</v>
      </c>
      <c r="AJ62" t="s">
        <v>137</v>
      </c>
      <c r="AK62" t="s">
        <v>137</v>
      </c>
      <c r="AL62" t="s">
        <v>137</v>
      </c>
      <c r="AM62" t="s">
        <v>137</v>
      </c>
      <c r="AN62" t="s">
        <v>137</v>
      </c>
      <c r="AO62" t="s">
        <v>137</v>
      </c>
      <c r="AP62" t="s">
        <v>137</v>
      </c>
      <c r="AQ62" t="s">
        <v>137</v>
      </c>
      <c r="AR62" t="s">
        <v>137</v>
      </c>
      <c r="AS62" t="s">
        <v>137</v>
      </c>
      <c r="AT62" t="s">
        <v>137</v>
      </c>
      <c r="AU62" t="s">
        <v>137</v>
      </c>
      <c r="AV62" t="s">
        <v>137</v>
      </c>
      <c r="AW62" t="s">
        <v>137</v>
      </c>
      <c r="AX62" t="s">
        <v>137</v>
      </c>
      <c r="AY62" t="s">
        <v>137</v>
      </c>
      <c r="AZ62" t="s">
        <v>137</v>
      </c>
      <c r="BA62" t="s">
        <v>137</v>
      </c>
      <c r="BB62" t="s">
        <v>137</v>
      </c>
      <c r="BC62" t="s">
        <v>137</v>
      </c>
      <c r="BD62" t="s">
        <v>137</v>
      </c>
      <c r="BE62" t="s">
        <v>137</v>
      </c>
      <c r="BF62" t="s">
        <v>137</v>
      </c>
      <c r="BG62" t="s">
        <v>137</v>
      </c>
      <c r="BH62" t="s">
        <v>137</v>
      </c>
      <c r="BI62" t="s">
        <v>137</v>
      </c>
      <c r="BJ62" t="s">
        <v>137</v>
      </c>
      <c r="BK62" t="s">
        <v>137</v>
      </c>
      <c r="BL62" t="s">
        <v>137</v>
      </c>
      <c r="BM62" t="s">
        <v>137</v>
      </c>
      <c r="BN62" t="s">
        <v>137</v>
      </c>
      <c r="BO62" t="s">
        <v>137</v>
      </c>
      <c r="BP62" t="s">
        <v>137</v>
      </c>
      <c r="BQ62" t="s">
        <v>137</v>
      </c>
      <c r="BR62" t="s">
        <v>137</v>
      </c>
      <c r="BS62" t="s">
        <v>137</v>
      </c>
      <c r="BT62" t="s">
        <v>137</v>
      </c>
      <c r="BU62" t="s">
        <v>137</v>
      </c>
      <c r="BV62" t="s">
        <v>137</v>
      </c>
      <c r="BW62" t="s">
        <v>137</v>
      </c>
      <c r="BX62" t="s">
        <v>137</v>
      </c>
      <c r="BY62" t="s">
        <v>137</v>
      </c>
      <c r="BZ62" t="s">
        <v>137</v>
      </c>
      <c r="CA62" t="s">
        <v>137</v>
      </c>
      <c r="CB62" t="s">
        <v>137</v>
      </c>
      <c r="CC62" t="s">
        <v>137</v>
      </c>
      <c r="CD62" t="s">
        <v>137</v>
      </c>
      <c r="CE62" t="s">
        <v>137</v>
      </c>
      <c r="CF62" t="s">
        <v>137</v>
      </c>
      <c r="CG62" t="s">
        <v>137</v>
      </c>
      <c r="CH62" t="s">
        <v>137</v>
      </c>
    </row>
    <row r="63" spans="1:86" x14ac:dyDescent="0.3">
      <c r="A63">
        <v>0</v>
      </c>
      <c r="B63">
        <v>0</v>
      </c>
      <c r="C63" t="s">
        <v>137</v>
      </c>
      <c r="D63" t="s">
        <v>137</v>
      </c>
      <c r="E63" t="s">
        <v>137</v>
      </c>
      <c r="F63" t="s">
        <v>137</v>
      </c>
      <c r="G63" t="s">
        <v>137</v>
      </c>
      <c r="H63" t="s">
        <v>137</v>
      </c>
      <c r="I63" t="s">
        <v>137</v>
      </c>
      <c r="J63" t="s">
        <v>137</v>
      </c>
      <c r="K63" t="s">
        <v>137</v>
      </c>
      <c r="L63" t="s">
        <v>137</v>
      </c>
      <c r="M63" t="s">
        <v>137</v>
      </c>
      <c r="N63" t="s">
        <v>137</v>
      </c>
      <c r="O63" t="s">
        <v>137</v>
      </c>
      <c r="P63" t="s">
        <v>137</v>
      </c>
      <c r="Q63" t="s">
        <v>137</v>
      </c>
      <c r="R63" t="s">
        <v>137</v>
      </c>
      <c r="S63" t="s">
        <v>137</v>
      </c>
      <c r="T63" t="s">
        <v>137</v>
      </c>
      <c r="U63" t="s">
        <v>137</v>
      </c>
      <c r="V63" t="s">
        <v>137</v>
      </c>
      <c r="W63" t="s">
        <v>137</v>
      </c>
      <c r="X63" t="s">
        <v>137</v>
      </c>
      <c r="Y63" t="s">
        <v>137</v>
      </c>
      <c r="Z63" t="s">
        <v>137</v>
      </c>
      <c r="AA63" t="s">
        <v>137</v>
      </c>
      <c r="AB63" t="s">
        <v>137</v>
      </c>
      <c r="AC63" t="s">
        <v>137</v>
      </c>
      <c r="AD63" t="s">
        <v>137</v>
      </c>
      <c r="AE63" t="s">
        <v>137</v>
      </c>
      <c r="AF63" t="s">
        <v>137</v>
      </c>
      <c r="AG63" t="s">
        <v>137</v>
      </c>
      <c r="AH63" t="s">
        <v>137</v>
      </c>
      <c r="AI63" t="s">
        <v>137</v>
      </c>
      <c r="AJ63" t="s">
        <v>137</v>
      </c>
      <c r="AK63" t="s">
        <v>137</v>
      </c>
      <c r="AL63" t="s">
        <v>137</v>
      </c>
      <c r="AM63" t="s">
        <v>137</v>
      </c>
      <c r="AN63" t="s">
        <v>137</v>
      </c>
      <c r="AO63" t="s">
        <v>137</v>
      </c>
      <c r="AP63" t="s">
        <v>137</v>
      </c>
      <c r="AQ63" t="s">
        <v>137</v>
      </c>
      <c r="AR63" t="s">
        <v>137</v>
      </c>
      <c r="AS63" t="s">
        <v>137</v>
      </c>
      <c r="AT63" t="s">
        <v>137</v>
      </c>
      <c r="AU63" t="s">
        <v>137</v>
      </c>
      <c r="AV63" t="s">
        <v>137</v>
      </c>
      <c r="AW63" t="s">
        <v>137</v>
      </c>
      <c r="AX63" t="s">
        <v>137</v>
      </c>
      <c r="AY63" t="s">
        <v>137</v>
      </c>
      <c r="AZ63" t="s">
        <v>137</v>
      </c>
      <c r="BA63" t="s">
        <v>137</v>
      </c>
      <c r="BB63" t="s">
        <v>137</v>
      </c>
      <c r="BC63" t="s">
        <v>137</v>
      </c>
      <c r="BD63" t="s">
        <v>137</v>
      </c>
      <c r="BE63" t="s">
        <v>137</v>
      </c>
      <c r="BF63" t="s">
        <v>137</v>
      </c>
      <c r="BG63" t="s">
        <v>137</v>
      </c>
      <c r="BH63" t="s">
        <v>137</v>
      </c>
      <c r="BI63" t="s">
        <v>137</v>
      </c>
      <c r="BJ63" t="s">
        <v>137</v>
      </c>
      <c r="BK63" t="s">
        <v>137</v>
      </c>
      <c r="BL63" t="s">
        <v>137</v>
      </c>
      <c r="BM63" t="s">
        <v>137</v>
      </c>
      <c r="BN63" t="s">
        <v>137</v>
      </c>
      <c r="BO63" t="s">
        <v>137</v>
      </c>
      <c r="BP63" t="s">
        <v>137</v>
      </c>
      <c r="BQ63" t="s">
        <v>137</v>
      </c>
      <c r="BR63" t="s">
        <v>137</v>
      </c>
      <c r="BS63" t="s">
        <v>137</v>
      </c>
      <c r="BT63" t="s">
        <v>137</v>
      </c>
      <c r="BU63" t="s">
        <v>137</v>
      </c>
      <c r="BV63" t="s">
        <v>137</v>
      </c>
      <c r="BW63" t="s">
        <v>137</v>
      </c>
      <c r="BX63" t="s">
        <v>137</v>
      </c>
      <c r="BY63" t="s">
        <v>137</v>
      </c>
      <c r="BZ63" t="s">
        <v>137</v>
      </c>
      <c r="CA63" t="s">
        <v>137</v>
      </c>
      <c r="CB63" t="s">
        <v>137</v>
      </c>
      <c r="CC63" t="s">
        <v>137</v>
      </c>
      <c r="CD63" t="s">
        <v>137</v>
      </c>
      <c r="CE63" t="s">
        <v>137</v>
      </c>
      <c r="CF63" t="s">
        <v>137</v>
      </c>
      <c r="CG63" t="s">
        <v>137</v>
      </c>
      <c r="CH63" t="s">
        <v>137</v>
      </c>
    </row>
    <row r="64" spans="1:86" x14ac:dyDescent="0.3">
      <c r="A64">
        <v>0</v>
      </c>
      <c r="B64">
        <v>0</v>
      </c>
      <c r="C64" t="s">
        <v>137</v>
      </c>
      <c r="D64" t="s">
        <v>137</v>
      </c>
      <c r="E64" t="s">
        <v>137</v>
      </c>
      <c r="F64" t="s">
        <v>137</v>
      </c>
      <c r="G64" t="s">
        <v>137</v>
      </c>
      <c r="H64" t="s">
        <v>137</v>
      </c>
      <c r="I64" t="s">
        <v>137</v>
      </c>
      <c r="J64" t="s">
        <v>137</v>
      </c>
      <c r="K64" t="s">
        <v>137</v>
      </c>
      <c r="L64" t="s">
        <v>137</v>
      </c>
      <c r="M64" t="s">
        <v>137</v>
      </c>
      <c r="N64" t="s">
        <v>137</v>
      </c>
      <c r="O64" t="s">
        <v>137</v>
      </c>
      <c r="P64" t="s">
        <v>137</v>
      </c>
      <c r="Q64" t="s">
        <v>137</v>
      </c>
      <c r="R64" t="s">
        <v>137</v>
      </c>
      <c r="S64" t="s">
        <v>137</v>
      </c>
      <c r="T64" t="s">
        <v>137</v>
      </c>
      <c r="U64" t="s">
        <v>137</v>
      </c>
      <c r="V64" t="s">
        <v>137</v>
      </c>
      <c r="W64" t="s">
        <v>137</v>
      </c>
      <c r="X64" t="s">
        <v>137</v>
      </c>
      <c r="Y64" t="s">
        <v>137</v>
      </c>
      <c r="Z64" t="s">
        <v>137</v>
      </c>
      <c r="AA64" t="s">
        <v>137</v>
      </c>
      <c r="AB64" t="s">
        <v>137</v>
      </c>
      <c r="AC64" t="s">
        <v>137</v>
      </c>
      <c r="AD64" t="s">
        <v>137</v>
      </c>
      <c r="AE64" t="s">
        <v>137</v>
      </c>
      <c r="AF64" t="s">
        <v>137</v>
      </c>
      <c r="AG64" t="s">
        <v>137</v>
      </c>
      <c r="AH64" t="s">
        <v>137</v>
      </c>
      <c r="AI64" t="s">
        <v>137</v>
      </c>
      <c r="AJ64" t="s">
        <v>137</v>
      </c>
      <c r="AK64" t="s">
        <v>137</v>
      </c>
      <c r="AL64" t="s">
        <v>137</v>
      </c>
      <c r="AM64" t="s">
        <v>137</v>
      </c>
      <c r="AN64" t="s">
        <v>137</v>
      </c>
      <c r="AO64" t="s">
        <v>137</v>
      </c>
      <c r="AP64" t="s">
        <v>137</v>
      </c>
      <c r="AQ64" t="s">
        <v>137</v>
      </c>
      <c r="AR64" t="s">
        <v>137</v>
      </c>
      <c r="AS64" t="s">
        <v>137</v>
      </c>
      <c r="AT64" t="s">
        <v>137</v>
      </c>
      <c r="AU64" t="s">
        <v>137</v>
      </c>
      <c r="AV64" t="s">
        <v>137</v>
      </c>
      <c r="AW64" t="s">
        <v>137</v>
      </c>
      <c r="AX64" t="s">
        <v>137</v>
      </c>
      <c r="AY64" t="s">
        <v>137</v>
      </c>
      <c r="AZ64" t="s">
        <v>137</v>
      </c>
      <c r="BA64" t="s">
        <v>137</v>
      </c>
      <c r="BB64" t="s">
        <v>137</v>
      </c>
      <c r="BC64" t="s">
        <v>137</v>
      </c>
      <c r="BD64" t="s">
        <v>137</v>
      </c>
      <c r="BE64" t="s">
        <v>137</v>
      </c>
      <c r="BF64" t="s">
        <v>137</v>
      </c>
      <c r="BG64" t="s">
        <v>137</v>
      </c>
      <c r="BH64" t="s">
        <v>137</v>
      </c>
      <c r="BI64" t="s">
        <v>137</v>
      </c>
      <c r="BJ64" t="s">
        <v>137</v>
      </c>
      <c r="BK64" t="s">
        <v>137</v>
      </c>
      <c r="BL64" t="s">
        <v>137</v>
      </c>
      <c r="BM64" t="s">
        <v>137</v>
      </c>
      <c r="BN64" t="s">
        <v>137</v>
      </c>
      <c r="BO64" t="s">
        <v>137</v>
      </c>
      <c r="BP64" t="s">
        <v>137</v>
      </c>
      <c r="BQ64" t="s">
        <v>137</v>
      </c>
      <c r="BR64" t="s">
        <v>137</v>
      </c>
      <c r="BS64" t="s">
        <v>137</v>
      </c>
      <c r="BT64" t="s">
        <v>137</v>
      </c>
      <c r="BU64" t="s">
        <v>137</v>
      </c>
      <c r="BV64" t="s">
        <v>137</v>
      </c>
      <c r="BW64" t="s">
        <v>137</v>
      </c>
      <c r="BX64" t="s">
        <v>137</v>
      </c>
      <c r="BY64" t="s">
        <v>137</v>
      </c>
      <c r="BZ64" t="s">
        <v>137</v>
      </c>
      <c r="CA64" t="s">
        <v>137</v>
      </c>
      <c r="CB64" t="s">
        <v>137</v>
      </c>
      <c r="CC64" t="s">
        <v>137</v>
      </c>
      <c r="CD64" t="s">
        <v>137</v>
      </c>
      <c r="CE64" t="s">
        <v>137</v>
      </c>
      <c r="CF64" t="s">
        <v>137</v>
      </c>
      <c r="CG64" t="s">
        <v>137</v>
      </c>
      <c r="CH64" t="s">
        <v>137</v>
      </c>
    </row>
    <row r="65" spans="1:86" x14ac:dyDescent="0.3">
      <c r="A65">
        <v>0</v>
      </c>
      <c r="B65">
        <v>0</v>
      </c>
      <c r="C65" t="s">
        <v>137</v>
      </c>
      <c r="D65" t="s">
        <v>137</v>
      </c>
      <c r="E65" t="s">
        <v>137</v>
      </c>
      <c r="F65" t="s">
        <v>137</v>
      </c>
      <c r="G65" t="s">
        <v>137</v>
      </c>
      <c r="H65" t="s">
        <v>137</v>
      </c>
      <c r="I65" t="s">
        <v>137</v>
      </c>
      <c r="J65" t="s">
        <v>137</v>
      </c>
      <c r="K65" t="s">
        <v>137</v>
      </c>
      <c r="L65" t="s">
        <v>137</v>
      </c>
      <c r="M65" t="s">
        <v>137</v>
      </c>
      <c r="N65" t="s">
        <v>137</v>
      </c>
      <c r="O65" t="s">
        <v>137</v>
      </c>
      <c r="P65" t="s">
        <v>137</v>
      </c>
      <c r="Q65" t="s">
        <v>137</v>
      </c>
      <c r="R65" t="s">
        <v>137</v>
      </c>
      <c r="S65" t="s">
        <v>137</v>
      </c>
      <c r="T65" t="s">
        <v>137</v>
      </c>
      <c r="U65" t="s">
        <v>137</v>
      </c>
      <c r="V65" t="s">
        <v>137</v>
      </c>
      <c r="W65" t="s">
        <v>137</v>
      </c>
      <c r="X65" t="s">
        <v>137</v>
      </c>
      <c r="Y65" t="s">
        <v>137</v>
      </c>
      <c r="Z65" t="s">
        <v>137</v>
      </c>
      <c r="AA65" t="s">
        <v>137</v>
      </c>
      <c r="AB65" t="s">
        <v>137</v>
      </c>
      <c r="AC65" t="s">
        <v>137</v>
      </c>
      <c r="AD65" t="s">
        <v>137</v>
      </c>
      <c r="AE65" t="s">
        <v>137</v>
      </c>
      <c r="AF65" t="s">
        <v>137</v>
      </c>
      <c r="AG65" t="s">
        <v>137</v>
      </c>
      <c r="AH65" t="s">
        <v>137</v>
      </c>
      <c r="AI65" t="s">
        <v>137</v>
      </c>
      <c r="AJ65" t="s">
        <v>137</v>
      </c>
      <c r="AK65" t="s">
        <v>137</v>
      </c>
      <c r="AL65" t="s">
        <v>137</v>
      </c>
      <c r="AM65" t="s">
        <v>137</v>
      </c>
      <c r="AN65" t="s">
        <v>137</v>
      </c>
      <c r="AO65" t="s">
        <v>137</v>
      </c>
      <c r="AP65" t="s">
        <v>137</v>
      </c>
      <c r="AQ65" t="s">
        <v>137</v>
      </c>
      <c r="AR65" t="s">
        <v>137</v>
      </c>
      <c r="AS65" t="s">
        <v>137</v>
      </c>
      <c r="AT65" t="s">
        <v>137</v>
      </c>
      <c r="AU65" t="s">
        <v>137</v>
      </c>
      <c r="AV65" t="s">
        <v>137</v>
      </c>
      <c r="AW65" t="s">
        <v>137</v>
      </c>
      <c r="AX65" t="s">
        <v>137</v>
      </c>
      <c r="AY65" t="s">
        <v>137</v>
      </c>
      <c r="AZ65" t="s">
        <v>137</v>
      </c>
      <c r="BA65" t="s">
        <v>137</v>
      </c>
      <c r="BB65" t="s">
        <v>137</v>
      </c>
      <c r="BC65" t="s">
        <v>137</v>
      </c>
      <c r="BD65" t="s">
        <v>137</v>
      </c>
      <c r="BE65" t="s">
        <v>137</v>
      </c>
      <c r="BF65" t="s">
        <v>137</v>
      </c>
      <c r="BG65" t="s">
        <v>137</v>
      </c>
      <c r="BH65" t="s">
        <v>137</v>
      </c>
      <c r="BI65" t="s">
        <v>137</v>
      </c>
      <c r="BJ65" t="s">
        <v>137</v>
      </c>
      <c r="BK65" t="s">
        <v>137</v>
      </c>
      <c r="BL65" t="s">
        <v>137</v>
      </c>
      <c r="BM65" t="s">
        <v>137</v>
      </c>
      <c r="BN65" t="s">
        <v>137</v>
      </c>
      <c r="BO65" t="s">
        <v>137</v>
      </c>
      <c r="BP65" t="s">
        <v>137</v>
      </c>
      <c r="BQ65" t="s">
        <v>137</v>
      </c>
      <c r="BR65" t="s">
        <v>137</v>
      </c>
      <c r="BS65" t="s">
        <v>137</v>
      </c>
      <c r="BT65" t="s">
        <v>137</v>
      </c>
      <c r="BU65" t="s">
        <v>137</v>
      </c>
      <c r="BV65" t="s">
        <v>137</v>
      </c>
      <c r="BW65" t="s">
        <v>137</v>
      </c>
      <c r="BX65" t="s">
        <v>137</v>
      </c>
      <c r="BY65" t="s">
        <v>137</v>
      </c>
      <c r="BZ65" t="s">
        <v>137</v>
      </c>
      <c r="CA65" t="s">
        <v>137</v>
      </c>
      <c r="CB65" t="s">
        <v>137</v>
      </c>
      <c r="CC65" t="s">
        <v>137</v>
      </c>
      <c r="CD65" t="s">
        <v>137</v>
      </c>
      <c r="CE65" t="s">
        <v>137</v>
      </c>
      <c r="CF65" t="s">
        <v>137</v>
      </c>
      <c r="CG65" t="s">
        <v>137</v>
      </c>
      <c r="CH65" t="s">
        <v>137</v>
      </c>
    </row>
    <row r="66" spans="1:86" x14ac:dyDescent="0.3">
      <c r="A66">
        <v>0</v>
      </c>
      <c r="B66">
        <v>0</v>
      </c>
      <c r="C66" t="s">
        <v>137</v>
      </c>
      <c r="D66" t="s">
        <v>137</v>
      </c>
      <c r="E66" t="s">
        <v>137</v>
      </c>
      <c r="F66" t="s">
        <v>137</v>
      </c>
      <c r="G66" t="s">
        <v>137</v>
      </c>
      <c r="H66" t="s">
        <v>137</v>
      </c>
      <c r="I66" t="s">
        <v>137</v>
      </c>
      <c r="J66" t="s">
        <v>137</v>
      </c>
      <c r="K66" t="s">
        <v>137</v>
      </c>
      <c r="L66" t="s">
        <v>137</v>
      </c>
      <c r="M66" t="s">
        <v>137</v>
      </c>
      <c r="N66" t="s">
        <v>137</v>
      </c>
      <c r="O66" t="s">
        <v>137</v>
      </c>
      <c r="P66" t="s">
        <v>137</v>
      </c>
      <c r="Q66" t="s">
        <v>137</v>
      </c>
      <c r="R66" t="s">
        <v>137</v>
      </c>
      <c r="S66" t="s">
        <v>137</v>
      </c>
      <c r="T66" t="s">
        <v>137</v>
      </c>
      <c r="U66" t="s">
        <v>137</v>
      </c>
      <c r="V66" t="s">
        <v>137</v>
      </c>
      <c r="W66" t="s">
        <v>137</v>
      </c>
      <c r="X66" t="s">
        <v>137</v>
      </c>
      <c r="Y66" t="s">
        <v>137</v>
      </c>
      <c r="Z66" t="s">
        <v>137</v>
      </c>
      <c r="AA66" t="s">
        <v>137</v>
      </c>
      <c r="AB66" t="s">
        <v>137</v>
      </c>
      <c r="AC66" t="s">
        <v>137</v>
      </c>
      <c r="AD66" t="s">
        <v>137</v>
      </c>
      <c r="AE66" t="s">
        <v>137</v>
      </c>
      <c r="AF66" t="s">
        <v>137</v>
      </c>
      <c r="AG66" t="s">
        <v>137</v>
      </c>
      <c r="AH66" t="s">
        <v>137</v>
      </c>
      <c r="AI66" t="s">
        <v>137</v>
      </c>
      <c r="AJ66" t="s">
        <v>137</v>
      </c>
      <c r="AK66" t="s">
        <v>137</v>
      </c>
      <c r="AL66" t="s">
        <v>137</v>
      </c>
      <c r="AM66" t="s">
        <v>137</v>
      </c>
      <c r="AN66" t="s">
        <v>137</v>
      </c>
      <c r="AO66" t="s">
        <v>137</v>
      </c>
      <c r="AP66" t="s">
        <v>137</v>
      </c>
      <c r="AQ66" t="s">
        <v>137</v>
      </c>
      <c r="AR66" t="s">
        <v>137</v>
      </c>
      <c r="AS66" t="s">
        <v>137</v>
      </c>
      <c r="AT66" t="s">
        <v>137</v>
      </c>
      <c r="AU66" t="s">
        <v>137</v>
      </c>
      <c r="AV66" t="s">
        <v>137</v>
      </c>
      <c r="AW66" t="s">
        <v>137</v>
      </c>
      <c r="AX66" t="s">
        <v>137</v>
      </c>
      <c r="AY66" t="s">
        <v>137</v>
      </c>
      <c r="AZ66" t="s">
        <v>137</v>
      </c>
      <c r="BA66" t="s">
        <v>137</v>
      </c>
      <c r="BB66" t="s">
        <v>137</v>
      </c>
      <c r="BC66" t="s">
        <v>137</v>
      </c>
      <c r="BD66" t="s">
        <v>137</v>
      </c>
      <c r="BE66" t="s">
        <v>137</v>
      </c>
      <c r="BF66" t="s">
        <v>137</v>
      </c>
      <c r="BG66" t="s">
        <v>137</v>
      </c>
      <c r="BH66" t="s">
        <v>137</v>
      </c>
      <c r="BI66" t="s">
        <v>137</v>
      </c>
      <c r="BJ66" t="s">
        <v>137</v>
      </c>
      <c r="BK66" t="s">
        <v>137</v>
      </c>
      <c r="BL66" t="s">
        <v>137</v>
      </c>
      <c r="BM66" t="s">
        <v>137</v>
      </c>
      <c r="BN66" t="s">
        <v>137</v>
      </c>
      <c r="BO66" t="s">
        <v>137</v>
      </c>
      <c r="BP66" t="s">
        <v>137</v>
      </c>
      <c r="BQ66" t="s">
        <v>137</v>
      </c>
      <c r="BR66" t="s">
        <v>137</v>
      </c>
      <c r="BS66" t="s">
        <v>137</v>
      </c>
      <c r="BT66" t="s">
        <v>137</v>
      </c>
      <c r="BU66" t="s">
        <v>137</v>
      </c>
      <c r="BV66" t="s">
        <v>137</v>
      </c>
      <c r="BW66" t="s">
        <v>137</v>
      </c>
      <c r="BX66" t="s">
        <v>137</v>
      </c>
      <c r="BY66" t="s">
        <v>137</v>
      </c>
      <c r="BZ66" t="s">
        <v>137</v>
      </c>
      <c r="CA66" t="s">
        <v>137</v>
      </c>
      <c r="CB66" t="s">
        <v>137</v>
      </c>
      <c r="CC66" t="s">
        <v>137</v>
      </c>
      <c r="CD66" t="s">
        <v>137</v>
      </c>
      <c r="CE66" t="s">
        <v>137</v>
      </c>
      <c r="CF66" t="s">
        <v>137</v>
      </c>
      <c r="CG66" t="s">
        <v>137</v>
      </c>
      <c r="CH66" t="s">
        <v>137</v>
      </c>
    </row>
    <row r="67" spans="1:86" x14ac:dyDescent="0.3">
      <c r="A67">
        <v>0</v>
      </c>
      <c r="B67">
        <v>0</v>
      </c>
      <c r="C67" t="s">
        <v>137</v>
      </c>
      <c r="D67" t="s">
        <v>137</v>
      </c>
      <c r="E67" t="s">
        <v>137</v>
      </c>
      <c r="F67" t="s">
        <v>137</v>
      </c>
      <c r="G67" t="s">
        <v>137</v>
      </c>
      <c r="H67" t="s">
        <v>137</v>
      </c>
      <c r="I67" t="s">
        <v>137</v>
      </c>
      <c r="J67" t="s">
        <v>137</v>
      </c>
      <c r="K67" t="s">
        <v>137</v>
      </c>
      <c r="L67" t="s">
        <v>137</v>
      </c>
      <c r="M67" t="s">
        <v>137</v>
      </c>
      <c r="N67" t="s">
        <v>137</v>
      </c>
      <c r="O67" t="s">
        <v>137</v>
      </c>
      <c r="P67" t="s">
        <v>137</v>
      </c>
      <c r="Q67" t="s">
        <v>137</v>
      </c>
      <c r="R67" t="s">
        <v>137</v>
      </c>
      <c r="S67" t="s">
        <v>137</v>
      </c>
      <c r="T67" t="s">
        <v>137</v>
      </c>
      <c r="U67" t="s">
        <v>137</v>
      </c>
      <c r="V67" t="s">
        <v>137</v>
      </c>
      <c r="W67" t="s">
        <v>137</v>
      </c>
      <c r="X67" t="s">
        <v>137</v>
      </c>
      <c r="Y67" t="s">
        <v>137</v>
      </c>
      <c r="Z67" t="s">
        <v>137</v>
      </c>
      <c r="AA67" t="s">
        <v>137</v>
      </c>
      <c r="AB67" t="s">
        <v>137</v>
      </c>
      <c r="AC67" t="s">
        <v>137</v>
      </c>
      <c r="AD67" t="s">
        <v>137</v>
      </c>
      <c r="AE67" t="s">
        <v>137</v>
      </c>
      <c r="AF67" t="s">
        <v>137</v>
      </c>
      <c r="AG67" t="s">
        <v>137</v>
      </c>
      <c r="AH67" t="s">
        <v>137</v>
      </c>
      <c r="AI67" t="s">
        <v>137</v>
      </c>
      <c r="AJ67" t="s">
        <v>137</v>
      </c>
      <c r="AK67" t="s">
        <v>137</v>
      </c>
      <c r="AL67" t="s">
        <v>137</v>
      </c>
      <c r="AM67" t="s">
        <v>137</v>
      </c>
      <c r="AN67" t="s">
        <v>137</v>
      </c>
      <c r="AO67" t="s">
        <v>137</v>
      </c>
      <c r="AP67" t="s">
        <v>137</v>
      </c>
      <c r="AQ67" t="s">
        <v>137</v>
      </c>
      <c r="AR67" t="s">
        <v>137</v>
      </c>
      <c r="AS67" t="s">
        <v>137</v>
      </c>
      <c r="AT67" t="s">
        <v>137</v>
      </c>
      <c r="AU67" t="s">
        <v>137</v>
      </c>
      <c r="AV67" t="s">
        <v>137</v>
      </c>
      <c r="AW67" t="s">
        <v>137</v>
      </c>
      <c r="AX67" t="s">
        <v>137</v>
      </c>
      <c r="AY67" t="s">
        <v>137</v>
      </c>
      <c r="AZ67" t="s">
        <v>137</v>
      </c>
      <c r="BA67" t="s">
        <v>137</v>
      </c>
      <c r="BB67" t="s">
        <v>137</v>
      </c>
      <c r="BC67" t="s">
        <v>137</v>
      </c>
      <c r="BD67" t="s">
        <v>137</v>
      </c>
      <c r="BE67" t="s">
        <v>137</v>
      </c>
      <c r="BF67" t="s">
        <v>137</v>
      </c>
      <c r="BG67" t="s">
        <v>137</v>
      </c>
      <c r="BH67" t="s">
        <v>137</v>
      </c>
      <c r="BI67" t="s">
        <v>137</v>
      </c>
      <c r="BJ67" t="s">
        <v>137</v>
      </c>
      <c r="BK67" t="s">
        <v>137</v>
      </c>
      <c r="BL67" t="s">
        <v>137</v>
      </c>
      <c r="BM67" t="s">
        <v>137</v>
      </c>
      <c r="BN67" t="s">
        <v>137</v>
      </c>
      <c r="BO67" t="s">
        <v>137</v>
      </c>
      <c r="BP67" t="s">
        <v>137</v>
      </c>
      <c r="BQ67" t="s">
        <v>137</v>
      </c>
      <c r="BR67" t="s">
        <v>137</v>
      </c>
      <c r="BS67" t="s">
        <v>137</v>
      </c>
      <c r="BT67" t="s">
        <v>137</v>
      </c>
      <c r="BU67" t="s">
        <v>137</v>
      </c>
      <c r="BV67" t="s">
        <v>137</v>
      </c>
      <c r="BW67" t="s">
        <v>137</v>
      </c>
      <c r="BX67" t="s">
        <v>137</v>
      </c>
      <c r="BY67" t="s">
        <v>137</v>
      </c>
      <c r="BZ67" t="s">
        <v>137</v>
      </c>
      <c r="CA67" t="s">
        <v>137</v>
      </c>
      <c r="CB67" t="s">
        <v>137</v>
      </c>
      <c r="CC67" t="s">
        <v>137</v>
      </c>
      <c r="CD67" t="s">
        <v>137</v>
      </c>
      <c r="CE67" t="s">
        <v>137</v>
      </c>
      <c r="CF67" t="s">
        <v>137</v>
      </c>
      <c r="CG67" t="s">
        <v>137</v>
      </c>
      <c r="CH67" t="s">
        <v>137</v>
      </c>
    </row>
    <row r="68" spans="1:86" x14ac:dyDescent="0.3">
      <c r="A68">
        <v>0</v>
      </c>
      <c r="B68">
        <v>0</v>
      </c>
      <c r="C68" t="s">
        <v>137</v>
      </c>
      <c r="D68" t="s">
        <v>137</v>
      </c>
      <c r="E68" t="s">
        <v>137</v>
      </c>
      <c r="F68" t="s">
        <v>137</v>
      </c>
      <c r="G68" t="s">
        <v>137</v>
      </c>
      <c r="H68" t="s">
        <v>137</v>
      </c>
      <c r="I68" t="s">
        <v>137</v>
      </c>
      <c r="J68" t="s">
        <v>137</v>
      </c>
      <c r="K68" t="s">
        <v>137</v>
      </c>
      <c r="L68" t="s">
        <v>137</v>
      </c>
      <c r="M68" t="s">
        <v>137</v>
      </c>
      <c r="N68" t="s">
        <v>137</v>
      </c>
      <c r="O68" t="s">
        <v>137</v>
      </c>
      <c r="P68" t="s">
        <v>137</v>
      </c>
      <c r="Q68" t="s">
        <v>137</v>
      </c>
      <c r="R68" t="s">
        <v>137</v>
      </c>
      <c r="S68" t="s">
        <v>137</v>
      </c>
      <c r="T68" t="s">
        <v>137</v>
      </c>
      <c r="U68" t="s">
        <v>137</v>
      </c>
      <c r="V68" t="s">
        <v>137</v>
      </c>
      <c r="W68" t="s">
        <v>137</v>
      </c>
      <c r="X68" t="s">
        <v>137</v>
      </c>
      <c r="Y68" t="s">
        <v>137</v>
      </c>
      <c r="Z68" t="s">
        <v>137</v>
      </c>
      <c r="AA68" t="s">
        <v>137</v>
      </c>
      <c r="AB68" t="s">
        <v>137</v>
      </c>
      <c r="AC68" t="s">
        <v>137</v>
      </c>
      <c r="AD68" t="s">
        <v>137</v>
      </c>
      <c r="AE68" t="s">
        <v>137</v>
      </c>
      <c r="AF68" t="s">
        <v>137</v>
      </c>
      <c r="AG68" t="s">
        <v>137</v>
      </c>
      <c r="AH68" t="s">
        <v>137</v>
      </c>
      <c r="AI68" t="s">
        <v>137</v>
      </c>
      <c r="AJ68" t="s">
        <v>137</v>
      </c>
      <c r="AK68" t="s">
        <v>137</v>
      </c>
      <c r="AL68" t="s">
        <v>137</v>
      </c>
      <c r="AM68" t="s">
        <v>137</v>
      </c>
      <c r="AN68" t="s">
        <v>137</v>
      </c>
      <c r="AO68" t="s">
        <v>137</v>
      </c>
      <c r="AP68" t="s">
        <v>137</v>
      </c>
      <c r="AQ68" t="s">
        <v>137</v>
      </c>
      <c r="AR68" t="s">
        <v>137</v>
      </c>
      <c r="AS68" t="s">
        <v>137</v>
      </c>
      <c r="AT68" t="s">
        <v>137</v>
      </c>
      <c r="AU68" t="s">
        <v>137</v>
      </c>
      <c r="AV68" t="s">
        <v>137</v>
      </c>
      <c r="AW68" t="s">
        <v>137</v>
      </c>
      <c r="AX68" t="s">
        <v>137</v>
      </c>
      <c r="AY68" t="s">
        <v>137</v>
      </c>
      <c r="AZ68" t="s">
        <v>137</v>
      </c>
      <c r="BA68" t="s">
        <v>137</v>
      </c>
      <c r="BB68" t="s">
        <v>137</v>
      </c>
      <c r="BC68" t="s">
        <v>137</v>
      </c>
      <c r="BD68" t="s">
        <v>137</v>
      </c>
      <c r="BE68" t="s">
        <v>137</v>
      </c>
      <c r="BF68" t="s">
        <v>137</v>
      </c>
      <c r="BG68" t="s">
        <v>137</v>
      </c>
      <c r="BH68" t="s">
        <v>137</v>
      </c>
      <c r="BI68" t="s">
        <v>137</v>
      </c>
      <c r="BJ68" t="s">
        <v>137</v>
      </c>
      <c r="BK68" t="s">
        <v>137</v>
      </c>
      <c r="BL68" t="s">
        <v>137</v>
      </c>
      <c r="BM68" t="s">
        <v>137</v>
      </c>
      <c r="BN68" t="s">
        <v>137</v>
      </c>
      <c r="BO68" t="s">
        <v>137</v>
      </c>
      <c r="BP68" t="s">
        <v>137</v>
      </c>
      <c r="BQ68" t="s">
        <v>137</v>
      </c>
      <c r="BR68" t="s">
        <v>137</v>
      </c>
      <c r="BS68" t="s">
        <v>137</v>
      </c>
      <c r="BT68" t="s">
        <v>137</v>
      </c>
      <c r="BU68" t="s">
        <v>137</v>
      </c>
      <c r="BV68" t="s">
        <v>137</v>
      </c>
      <c r="BW68" t="s">
        <v>137</v>
      </c>
      <c r="BX68" t="s">
        <v>137</v>
      </c>
      <c r="BY68" t="s">
        <v>137</v>
      </c>
      <c r="BZ68" t="s">
        <v>137</v>
      </c>
      <c r="CA68" t="s">
        <v>137</v>
      </c>
      <c r="CB68" t="s">
        <v>137</v>
      </c>
      <c r="CC68" t="s">
        <v>137</v>
      </c>
      <c r="CD68" t="s">
        <v>137</v>
      </c>
      <c r="CE68" t="s">
        <v>137</v>
      </c>
      <c r="CF68" t="s">
        <v>137</v>
      </c>
      <c r="CG68" t="s">
        <v>137</v>
      </c>
      <c r="CH68" t="s">
        <v>137</v>
      </c>
    </row>
    <row r="69" spans="1:86" x14ac:dyDescent="0.3">
      <c r="A69">
        <v>0</v>
      </c>
      <c r="B69">
        <v>0</v>
      </c>
      <c r="C69" t="s">
        <v>137</v>
      </c>
      <c r="D69" t="s">
        <v>137</v>
      </c>
      <c r="E69" t="s">
        <v>137</v>
      </c>
      <c r="F69" t="s">
        <v>137</v>
      </c>
      <c r="G69" t="s">
        <v>137</v>
      </c>
      <c r="H69" t="s">
        <v>137</v>
      </c>
      <c r="I69" t="s">
        <v>137</v>
      </c>
      <c r="J69" t="s">
        <v>137</v>
      </c>
      <c r="K69" t="s">
        <v>137</v>
      </c>
      <c r="L69" t="s">
        <v>137</v>
      </c>
      <c r="M69" t="s">
        <v>137</v>
      </c>
      <c r="N69" t="s">
        <v>137</v>
      </c>
      <c r="O69" t="s">
        <v>137</v>
      </c>
      <c r="P69" t="s">
        <v>137</v>
      </c>
      <c r="Q69" t="s">
        <v>137</v>
      </c>
      <c r="R69" t="s">
        <v>137</v>
      </c>
      <c r="S69" t="s">
        <v>137</v>
      </c>
      <c r="T69" t="s">
        <v>137</v>
      </c>
      <c r="U69" t="s">
        <v>137</v>
      </c>
      <c r="V69" t="s">
        <v>137</v>
      </c>
      <c r="W69" t="s">
        <v>137</v>
      </c>
      <c r="X69" t="s">
        <v>137</v>
      </c>
      <c r="Y69" t="s">
        <v>137</v>
      </c>
      <c r="Z69" t="s">
        <v>137</v>
      </c>
      <c r="AA69" t="s">
        <v>137</v>
      </c>
      <c r="AB69" t="s">
        <v>137</v>
      </c>
      <c r="AC69" t="s">
        <v>137</v>
      </c>
      <c r="AD69" t="s">
        <v>137</v>
      </c>
      <c r="AE69" t="s">
        <v>137</v>
      </c>
      <c r="AF69" t="s">
        <v>137</v>
      </c>
      <c r="AG69" t="s">
        <v>137</v>
      </c>
      <c r="AH69" t="s">
        <v>137</v>
      </c>
      <c r="AI69" t="s">
        <v>137</v>
      </c>
      <c r="AJ69" t="s">
        <v>137</v>
      </c>
      <c r="AK69" t="s">
        <v>137</v>
      </c>
      <c r="AL69" t="s">
        <v>137</v>
      </c>
      <c r="AM69" t="s">
        <v>137</v>
      </c>
      <c r="AN69" t="s">
        <v>137</v>
      </c>
      <c r="AO69" t="s">
        <v>137</v>
      </c>
      <c r="AP69" t="s">
        <v>137</v>
      </c>
      <c r="AQ69" t="s">
        <v>137</v>
      </c>
      <c r="AR69" t="s">
        <v>137</v>
      </c>
      <c r="AS69" t="s">
        <v>137</v>
      </c>
      <c r="AT69" t="s">
        <v>137</v>
      </c>
      <c r="AU69" t="s">
        <v>137</v>
      </c>
      <c r="AV69" t="s">
        <v>137</v>
      </c>
      <c r="AW69" t="s">
        <v>137</v>
      </c>
      <c r="AX69" t="s">
        <v>137</v>
      </c>
      <c r="AY69" t="s">
        <v>137</v>
      </c>
      <c r="AZ69" t="s">
        <v>137</v>
      </c>
      <c r="BA69" t="s">
        <v>137</v>
      </c>
      <c r="BB69" t="s">
        <v>137</v>
      </c>
      <c r="BC69" t="s">
        <v>137</v>
      </c>
      <c r="BD69" t="s">
        <v>137</v>
      </c>
      <c r="BE69" t="s">
        <v>137</v>
      </c>
      <c r="BF69" t="s">
        <v>137</v>
      </c>
      <c r="BG69" t="s">
        <v>137</v>
      </c>
      <c r="BH69" t="s">
        <v>137</v>
      </c>
      <c r="BI69" t="s">
        <v>137</v>
      </c>
      <c r="BJ69" t="s">
        <v>137</v>
      </c>
      <c r="BK69" t="s">
        <v>137</v>
      </c>
      <c r="BL69" t="s">
        <v>137</v>
      </c>
      <c r="BM69" t="s">
        <v>137</v>
      </c>
      <c r="BN69" t="s">
        <v>137</v>
      </c>
      <c r="BO69" t="s">
        <v>137</v>
      </c>
      <c r="BP69" t="s">
        <v>137</v>
      </c>
      <c r="BQ69" t="s">
        <v>137</v>
      </c>
      <c r="BR69" t="s">
        <v>137</v>
      </c>
      <c r="BS69" t="s">
        <v>137</v>
      </c>
      <c r="BT69" t="s">
        <v>137</v>
      </c>
      <c r="BU69" t="s">
        <v>137</v>
      </c>
      <c r="BV69" t="s">
        <v>137</v>
      </c>
      <c r="BW69" t="s">
        <v>137</v>
      </c>
      <c r="BX69" t="s">
        <v>137</v>
      </c>
      <c r="BY69" t="s">
        <v>137</v>
      </c>
      <c r="BZ69" t="s">
        <v>137</v>
      </c>
      <c r="CA69" t="s">
        <v>137</v>
      </c>
      <c r="CB69" t="s">
        <v>137</v>
      </c>
      <c r="CC69" t="s">
        <v>137</v>
      </c>
      <c r="CD69" t="s">
        <v>137</v>
      </c>
      <c r="CE69" t="s">
        <v>137</v>
      </c>
      <c r="CF69" t="s">
        <v>137</v>
      </c>
      <c r="CG69" t="s">
        <v>137</v>
      </c>
      <c r="CH69" t="s">
        <v>137</v>
      </c>
    </row>
    <row r="70" spans="1:86" x14ac:dyDescent="0.3">
      <c r="A70">
        <v>0</v>
      </c>
      <c r="B70">
        <v>0</v>
      </c>
      <c r="C70" t="s">
        <v>137</v>
      </c>
      <c r="D70" t="s">
        <v>137</v>
      </c>
      <c r="E70" t="s">
        <v>137</v>
      </c>
      <c r="F70" t="s">
        <v>137</v>
      </c>
      <c r="G70" t="s">
        <v>137</v>
      </c>
      <c r="H70" t="s">
        <v>137</v>
      </c>
      <c r="I70" t="s">
        <v>137</v>
      </c>
      <c r="J70" t="s">
        <v>137</v>
      </c>
      <c r="K70" t="s">
        <v>137</v>
      </c>
      <c r="L70" t="s">
        <v>137</v>
      </c>
      <c r="M70" t="s">
        <v>137</v>
      </c>
      <c r="N70" t="s">
        <v>137</v>
      </c>
      <c r="O70" t="s">
        <v>137</v>
      </c>
      <c r="P70" t="s">
        <v>137</v>
      </c>
      <c r="Q70" t="s">
        <v>137</v>
      </c>
      <c r="R70" t="s">
        <v>137</v>
      </c>
      <c r="S70" t="s">
        <v>137</v>
      </c>
      <c r="T70" t="s">
        <v>137</v>
      </c>
      <c r="U70" t="s">
        <v>137</v>
      </c>
      <c r="V70" t="s">
        <v>137</v>
      </c>
      <c r="W70" t="s">
        <v>137</v>
      </c>
      <c r="X70" t="s">
        <v>137</v>
      </c>
      <c r="Y70" t="s">
        <v>137</v>
      </c>
      <c r="Z70" t="s">
        <v>137</v>
      </c>
      <c r="AA70" t="s">
        <v>137</v>
      </c>
      <c r="AB70" t="s">
        <v>137</v>
      </c>
      <c r="AC70" t="s">
        <v>137</v>
      </c>
      <c r="AD70" t="s">
        <v>137</v>
      </c>
      <c r="AE70" t="s">
        <v>137</v>
      </c>
      <c r="AF70" t="s">
        <v>137</v>
      </c>
      <c r="AG70" t="s">
        <v>137</v>
      </c>
      <c r="AH70" t="s">
        <v>137</v>
      </c>
      <c r="AI70" t="s">
        <v>137</v>
      </c>
      <c r="AJ70" t="s">
        <v>137</v>
      </c>
      <c r="AK70" t="s">
        <v>137</v>
      </c>
      <c r="AL70" t="s">
        <v>137</v>
      </c>
      <c r="AM70" t="s">
        <v>137</v>
      </c>
      <c r="AN70" t="s">
        <v>137</v>
      </c>
      <c r="AO70" t="s">
        <v>137</v>
      </c>
      <c r="AP70" t="s">
        <v>137</v>
      </c>
      <c r="AQ70" t="s">
        <v>137</v>
      </c>
      <c r="AR70" t="s">
        <v>137</v>
      </c>
      <c r="AS70" t="s">
        <v>137</v>
      </c>
      <c r="AT70" t="s">
        <v>137</v>
      </c>
      <c r="AU70" t="s">
        <v>137</v>
      </c>
      <c r="AV70" t="s">
        <v>137</v>
      </c>
      <c r="AW70" t="s">
        <v>137</v>
      </c>
      <c r="AX70" t="s">
        <v>137</v>
      </c>
      <c r="AY70" t="s">
        <v>137</v>
      </c>
      <c r="AZ70" t="s">
        <v>137</v>
      </c>
      <c r="BA70" t="s">
        <v>137</v>
      </c>
      <c r="BB70" t="s">
        <v>137</v>
      </c>
      <c r="BC70" t="s">
        <v>137</v>
      </c>
      <c r="BD70" t="s">
        <v>137</v>
      </c>
      <c r="BE70" t="s">
        <v>137</v>
      </c>
      <c r="BF70" t="s">
        <v>137</v>
      </c>
      <c r="BG70" t="s">
        <v>137</v>
      </c>
      <c r="BH70" t="s">
        <v>137</v>
      </c>
      <c r="BI70" t="s">
        <v>137</v>
      </c>
      <c r="BJ70" t="s">
        <v>137</v>
      </c>
      <c r="BK70" t="s">
        <v>137</v>
      </c>
      <c r="BL70" t="s">
        <v>137</v>
      </c>
      <c r="BM70" t="s">
        <v>137</v>
      </c>
      <c r="BN70" t="s">
        <v>137</v>
      </c>
      <c r="BO70" t="s">
        <v>137</v>
      </c>
      <c r="BP70" t="s">
        <v>137</v>
      </c>
      <c r="BQ70" t="s">
        <v>137</v>
      </c>
      <c r="BR70" t="s">
        <v>137</v>
      </c>
      <c r="BS70" t="s">
        <v>137</v>
      </c>
      <c r="BT70" t="s">
        <v>137</v>
      </c>
      <c r="BU70" t="s">
        <v>137</v>
      </c>
      <c r="BV70" t="s">
        <v>137</v>
      </c>
      <c r="BW70" t="s">
        <v>137</v>
      </c>
      <c r="BX70" t="s">
        <v>137</v>
      </c>
      <c r="BY70" t="s">
        <v>137</v>
      </c>
      <c r="BZ70" t="s">
        <v>137</v>
      </c>
      <c r="CA70" t="s">
        <v>137</v>
      </c>
      <c r="CB70" t="s">
        <v>137</v>
      </c>
      <c r="CC70" t="s">
        <v>137</v>
      </c>
      <c r="CD70" t="s">
        <v>137</v>
      </c>
      <c r="CE70" t="s">
        <v>137</v>
      </c>
      <c r="CF70" t="s">
        <v>137</v>
      </c>
      <c r="CG70" t="s">
        <v>137</v>
      </c>
      <c r="CH70" t="s">
        <v>137</v>
      </c>
    </row>
    <row r="71" spans="1:86" x14ac:dyDescent="0.3">
      <c r="A71">
        <v>0</v>
      </c>
      <c r="B71">
        <v>0</v>
      </c>
      <c r="C71" t="s">
        <v>137</v>
      </c>
      <c r="D71" t="s">
        <v>137</v>
      </c>
      <c r="E71" t="s">
        <v>137</v>
      </c>
      <c r="F71" t="s">
        <v>137</v>
      </c>
      <c r="G71" t="s">
        <v>137</v>
      </c>
      <c r="H71" t="s">
        <v>137</v>
      </c>
      <c r="I71" t="s">
        <v>137</v>
      </c>
      <c r="J71" t="s">
        <v>137</v>
      </c>
      <c r="K71" t="s">
        <v>137</v>
      </c>
      <c r="L71" t="s">
        <v>137</v>
      </c>
      <c r="M71" t="s">
        <v>137</v>
      </c>
      <c r="N71" t="s">
        <v>137</v>
      </c>
      <c r="O71" t="s">
        <v>137</v>
      </c>
      <c r="P71" t="s">
        <v>137</v>
      </c>
      <c r="Q71" t="s">
        <v>137</v>
      </c>
      <c r="R71" t="s">
        <v>137</v>
      </c>
      <c r="S71" t="s">
        <v>137</v>
      </c>
      <c r="T71" t="s">
        <v>137</v>
      </c>
      <c r="U71" t="s">
        <v>137</v>
      </c>
      <c r="V71" t="s">
        <v>137</v>
      </c>
      <c r="W71" t="s">
        <v>137</v>
      </c>
      <c r="X71" t="s">
        <v>137</v>
      </c>
      <c r="Y71" t="s">
        <v>137</v>
      </c>
      <c r="Z71" t="s">
        <v>137</v>
      </c>
      <c r="AA71" t="s">
        <v>137</v>
      </c>
      <c r="AB71" t="s">
        <v>137</v>
      </c>
      <c r="AC71" t="s">
        <v>137</v>
      </c>
      <c r="AD71" t="s">
        <v>137</v>
      </c>
      <c r="AE71" t="s">
        <v>137</v>
      </c>
      <c r="AF71" t="s">
        <v>137</v>
      </c>
      <c r="AG71" t="s">
        <v>137</v>
      </c>
      <c r="AH71" t="s">
        <v>137</v>
      </c>
      <c r="AI71" t="s">
        <v>137</v>
      </c>
      <c r="AJ71" t="s">
        <v>137</v>
      </c>
      <c r="AK71" t="s">
        <v>137</v>
      </c>
      <c r="AL71" t="s">
        <v>137</v>
      </c>
      <c r="AM71" t="s">
        <v>137</v>
      </c>
      <c r="AN71" t="s">
        <v>137</v>
      </c>
      <c r="AO71" t="s">
        <v>137</v>
      </c>
      <c r="AP71" t="s">
        <v>137</v>
      </c>
      <c r="AQ71" t="s">
        <v>137</v>
      </c>
      <c r="AR71" t="s">
        <v>137</v>
      </c>
      <c r="AS71" t="s">
        <v>137</v>
      </c>
      <c r="AT71" t="s">
        <v>137</v>
      </c>
      <c r="AU71" t="s">
        <v>137</v>
      </c>
      <c r="AV71" t="s">
        <v>137</v>
      </c>
      <c r="AW71" t="s">
        <v>137</v>
      </c>
      <c r="AX71" t="s">
        <v>137</v>
      </c>
      <c r="AY71" t="s">
        <v>137</v>
      </c>
      <c r="AZ71" t="s">
        <v>137</v>
      </c>
      <c r="BA71" t="s">
        <v>137</v>
      </c>
      <c r="BB71" t="s">
        <v>137</v>
      </c>
      <c r="BC71" t="s">
        <v>137</v>
      </c>
      <c r="BD71" t="s">
        <v>137</v>
      </c>
      <c r="BE71" t="s">
        <v>137</v>
      </c>
      <c r="BF71" t="s">
        <v>137</v>
      </c>
      <c r="BG71" t="s">
        <v>137</v>
      </c>
      <c r="BH71" t="s">
        <v>137</v>
      </c>
      <c r="BI71" t="s">
        <v>137</v>
      </c>
      <c r="BJ71" t="s">
        <v>137</v>
      </c>
      <c r="BK71" t="s">
        <v>137</v>
      </c>
      <c r="BL71" t="s">
        <v>137</v>
      </c>
      <c r="BM71" t="s">
        <v>137</v>
      </c>
      <c r="BN71" t="s">
        <v>137</v>
      </c>
      <c r="BO71" t="s">
        <v>137</v>
      </c>
      <c r="BP71" t="s">
        <v>137</v>
      </c>
      <c r="BQ71" t="s">
        <v>137</v>
      </c>
      <c r="BR71" t="s">
        <v>137</v>
      </c>
      <c r="BS71" t="s">
        <v>137</v>
      </c>
      <c r="BT71" t="s">
        <v>137</v>
      </c>
      <c r="BU71" t="s">
        <v>137</v>
      </c>
      <c r="BV71" t="s">
        <v>137</v>
      </c>
      <c r="BW71" t="s">
        <v>137</v>
      </c>
      <c r="BX71" t="s">
        <v>137</v>
      </c>
      <c r="BY71" t="s">
        <v>137</v>
      </c>
      <c r="BZ71" t="s">
        <v>137</v>
      </c>
      <c r="CA71" t="s">
        <v>137</v>
      </c>
      <c r="CB71" t="s">
        <v>137</v>
      </c>
      <c r="CC71" t="s">
        <v>137</v>
      </c>
      <c r="CD71" t="s">
        <v>137</v>
      </c>
      <c r="CE71" t="s">
        <v>137</v>
      </c>
      <c r="CF71" t="s">
        <v>137</v>
      </c>
      <c r="CG71" t="s">
        <v>137</v>
      </c>
      <c r="CH71" t="s">
        <v>137</v>
      </c>
    </row>
    <row r="72" spans="1:86" x14ac:dyDescent="0.3">
      <c r="A72">
        <v>0</v>
      </c>
      <c r="B72">
        <v>0</v>
      </c>
      <c r="C72" t="s">
        <v>137</v>
      </c>
      <c r="D72" t="s">
        <v>137</v>
      </c>
      <c r="E72" t="s">
        <v>137</v>
      </c>
      <c r="F72" t="s">
        <v>137</v>
      </c>
      <c r="G72" t="s">
        <v>137</v>
      </c>
      <c r="H72" t="s">
        <v>137</v>
      </c>
      <c r="I72" t="s">
        <v>137</v>
      </c>
      <c r="J72" t="s">
        <v>137</v>
      </c>
      <c r="K72" t="s">
        <v>137</v>
      </c>
      <c r="L72" t="s">
        <v>137</v>
      </c>
      <c r="M72" t="s">
        <v>137</v>
      </c>
      <c r="N72" t="s">
        <v>137</v>
      </c>
      <c r="O72" t="s">
        <v>137</v>
      </c>
      <c r="P72" t="s">
        <v>137</v>
      </c>
      <c r="Q72" t="s">
        <v>137</v>
      </c>
      <c r="R72" t="s">
        <v>137</v>
      </c>
      <c r="S72" t="s">
        <v>137</v>
      </c>
      <c r="T72" t="s">
        <v>137</v>
      </c>
      <c r="U72" t="s">
        <v>137</v>
      </c>
      <c r="V72" t="s">
        <v>137</v>
      </c>
      <c r="W72" t="s">
        <v>137</v>
      </c>
      <c r="X72" t="s">
        <v>137</v>
      </c>
      <c r="Y72" t="s">
        <v>137</v>
      </c>
      <c r="Z72" t="s">
        <v>137</v>
      </c>
      <c r="AA72" t="s">
        <v>137</v>
      </c>
      <c r="AB72" t="s">
        <v>137</v>
      </c>
      <c r="AC72" t="s">
        <v>137</v>
      </c>
      <c r="AD72" t="s">
        <v>137</v>
      </c>
      <c r="AE72" t="s">
        <v>137</v>
      </c>
      <c r="AF72" t="s">
        <v>137</v>
      </c>
      <c r="AG72" t="s">
        <v>137</v>
      </c>
      <c r="AH72" t="s">
        <v>137</v>
      </c>
      <c r="AI72" t="s">
        <v>137</v>
      </c>
      <c r="AJ72" t="s">
        <v>137</v>
      </c>
      <c r="AK72" t="s">
        <v>137</v>
      </c>
      <c r="AL72" t="s">
        <v>137</v>
      </c>
      <c r="AM72" t="s">
        <v>137</v>
      </c>
      <c r="AN72" t="s">
        <v>137</v>
      </c>
      <c r="AO72" t="s">
        <v>137</v>
      </c>
      <c r="AP72" t="s">
        <v>137</v>
      </c>
      <c r="AQ72" t="s">
        <v>137</v>
      </c>
      <c r="AR72" t="s">
        <v>137</v>
      </c>
      <c r="AS72" t="s">
        <v>137</v>
      </c>
      <c r="AT72" t="s">
        <v>137</v>
      </c>
      <c r="AU72" t="s">
        <v>137</v>
      </c>
      <c r="AV72" t="s">
        <v>137</v>
      </c>
      <c r="AW72" t="s">
        <v>137</v>
      </c>
      <c r="AX72" t="s">
        <v>137</v>
      </c>
      <c r="AY72" t="s">
        <v>137</v>
      </c>
      <c r="AZ72" t="s">
        <v>137</v>
      </c>
      <c r="BA72" t="s">
        <v>137</v>
      </c>
      <c r="BB72" t="s">
        <v>137</v>
      </c>
      <c r="BC72" t="s">
        <v>137</v>
      </c>
      <c r="BD72" t="s">
        <v>137</v>
      </c>
      <c r="BE72" t="s">
        <v>137</v>
      </c>
      <c r="BF72" t="s">
        <v>137</v>
      </c>
      <c r="BG72" t="s">
        <v>137</v>
      </c>
      <c r="BH72" t="s">
        <v>137</v>
      </c>
      <c r="BI72" t="s">
        <v>137</v>
      </c>
      <c r="BJ72" t="s">
        <v>137</v>
      </c>
      <c r="BK72" t="s">
        <v>137</v>
      </c>
      <c r="BL72" t="s">
        <v>137</v>
      </c>
      <c r="BM72" t="s">
        <v>137</v>
      </c>
      <c r="BN72" t="s">
        <v>137</v>
      </c>
      <c r="BO72" t="s">
        <v>137</v>
      </c>
      <c r="BP72" t="s">
        <v>137</v>
      </c>
      <c r="BQ72" t="s">
        <v>137</v>
      </c>
      <c r="BR72" t="s">
        <v>137</v>
      </c>
      <c r="BS72" t="s">
        <v>137</v>
      </c>
      <c r="BT72" t="s">
        <v>137</v>
      </c>
      <c r="BU72" t="s">
        <v>137</v>
      </c>
      <c r="BV72" t="s">
        <v>137</v>
      </c>
      <c r="BW72" t="s">
        <v>137</v>
      </c>
      <c r="BX72" t="s">
        <v>137</v>
      </c>
      <c r="BY72" t="s">
        <v>137</v>
      </c>
      <c r="BZ72" t="s">
        <v>137</v>
      </c>
      <c r="CA72" t="s">
        <v>137</v>
      </c>
      <c r="CB72" t="s">
        <v>137</v>
      </c>
      <c r="CC72" t="s">
        <v>137</v>
      </c>
      <c r="CD72" t="s">
        <v>137</v>
      </c>
      <c r="CE72" t="s">
        <v>137</v>
      </c>
      <c r="CF72" t="s">
        <v>137</v>
      </c>
      <c r="CG72" t="s">
        <v>137</v>
      </c>
      <c r="CH72" t="s">
        <v>137</v>
      </c>
    </row>
    <row r="73" spans="1:86" x14ac:dyDescent="0.3">
      <c r="A73">
        <v>0</v>
      </c>
      <c r="B73">
        <v>0</v>
      </c>
      <c r="C73" t="s">
        <v>137</v>
      </c>
      <c r="D73" t="s">
        <v>137</v>
      </c>
      <c r="E73" t="s">
        <v>137</v>
      </c>
      <c r="F73" t="s">
        <v>137</v>
      </c>
      <c r="G73" t="s">
        <v>137</v>
      </c>
      <c r="H73" t="s">
        <v>137</v>
      </c>
      <c r="I73" t="s">
        <v>137</v>
      </c>
      <c r="J73" t="s">
        <v>137</v>
      </c>
      <c r="K73" t="s">
        <v>137</v>
      </c>
      <c r="L73" t="s">
        <v>137</v>
      </c>
      <c r="M73" t="s">
        <v>137</v>
      </c>
      <c r="N73" t="s">
        <v>137</v>
      </c>
      <c r="O73" t="s">
        <v>137</v>
      </c>
      <c r="P73" t="s">
        <v>137</v>
      </c>
      <c r="Q73" t="s">
        <v>137</v>
      </c>
      <c r="R73" t="s">
        <v>137</v>
      </c>
      <c r="S73" t="s">
        <v>137</v>
      </c>
      <c r="T73" t="s">
        <v>137</v>
      </c>
      <c r="U73" t="s">
        <v>137</v>
      </c>
      <c r="V73" t="s">
        <v>137</v>
      </c>
      <c r="W73" t="s">
        <v>137</v>
      </c>
      <c r="X73" t="s">
        <v>137</v>
      </c>
      <c r="Y73" t="s">
        <v>137</v>
      </c>
      <c r="Z73" t="s">
        <v>137</v>
      </c>
      <c r="AA73" t="s">
        <v>137</v>
      </c>
      <c r="AB73" t="s">
        <v>137</v>
      </c>
      <c r="AC73" t="s">
        <v>137</v>
      </c>
      <c r="AD73" t="s">
        <v>137</v>
      </c>
      <c r="AE73" t="s">
        <v>137</v>
      </c>
      <c r="AF73" t="s">
        <v>137</v>
      </c>
      <c r="AG73" t="s">
        <v>137</v>
      </c>
      <c r="AH73" t="s">
        <v>137</v>
      </c>
      <c r="AI73" t="s">
        <v>137</v>
      </c>
      <c r="AJ73" t="s">
        <v>137</v>
      </c>
      <c r="AK73" t="s">
        <v>137</v>
      </c>
      <c r="AL73" t="s">
        <v>137</v>
      </c>
      <c r="AM73" t="s">
        <v>137</v>
      </c>
      <c r="AN73" t="s">
        <v>137</v>
      </c>
      <c r="AO73" t="s">
        <v>137</v>
      </c>
      <c r="AP73" t="s">
        <v>137</v>
      </c>
      <c r="AQ73" t="s">
        <v>137</v>
      </c>
      <c r="AR73" t="s">
        <v>137</v>
      </c>
      <c r="AS73" t="s">
        <v>137</v>
      </c>
      <c r="AT73" t="s">
        <v>137</v>
      </c>
      <c r="AU73" t="s">
        <v>137</v>
      </c>
      <c r="AV73" t="s">
        <v>137</v>
      </c>
      <c r="AW73" t="s">
        <v>137</v>
      </c>
      <c r="AX73" t="s">
        <v>137</v>
      </c>
      <c r="AY73" t="s">
        <v>137</v>
      </c>
      <c r="AZ73" t="s">
        <v>137</v>
      </c>
      <c r="BA73" t="s">
        <v>137</v>
      </c>
      <c r="BB73" t="s">
        <v>137</v>
      </c>
      <c r="BC73" t="s">
        <v>137</v>
      </c>
      <c r="BD73" t="s">
        <v>137</v>
      </c>
      <c r="BE73" t="s">
        <v>137</v>
      </c>
      <c r="BF73" t="s">
        <v>137</v>
      </c>
      <c r="BG73" t="s">
        <v>137</v>
      </c>
      <c r="BH73" t="s">
        <v>137</v>
      </c>
      <c r="BI73" t="s">
        <v>137</v>
      </c>
      <c r="BJ73" t="s">
        <v>137</v>
      </c>
      <c r="BK73" t="s">
        <v>137</v>
      </c>
      <c r="BL73" t="s">
        <v>137</v>
      </c>
      <c r="BM73" t="s">
        <v>137</v>
      </c>
      <c r="BN73" t="s">
        <v>137</v>
      </c>
      <c r="BO73" t="s">
        <v>137</v>
      </c>
      <c r="BP73" t="s">
        <v>137</v>
      </c>
      <c r="BQ73" t="s">
        <v>137</v>
      </c>
      <c r="BR73" t="s">
        <v>137</v>
      </c>
      <c r="BS73" t="s">
        <v>137</v>
      </c>
      <c r="BT73" t="s">
        <v>137</v>
      </c>
      <c r="BU73" t="s">
        <v>137</v>
      </c>
      <c r="BV73" t="s">
        <v>137</v>
      </c>
      <c r="BW73" t="s">
        <v>137</v>
      </c>
      <c r="BX73" t="s">
        <v>137</v>
      </c>
      <c r="BY73" t="s">
        <v>137</v>
      </c>
      <c r="BZ73" t="s">
        <v>137</v>
      </c>
      <c r="CA73" t="s">
        <v>137</v>
      </c>
      <c r="CB73" t="s">
        <v>137</v>
      </c>
      <c r="CC73" t="s">
        <v>137</v>
      </c>
      <c r="CD73" t="s">
        <v>137</v>
      </c>
      <c r="CE73" t="s">
        <v>137</v>
      </c>
      <c r="CF73" t="s">
        <v>137</v>
      </c>
      <c r="CG73" t="s">
        <v>137</v>
      </c>
      <c r="CH73" t="s">
        <v>137</v>
      </c>
    </row>
    <row r="74" spans="1:86" x14ac:dyDescent="0.3">
      <c r="A74">
        <v>0</v>
      </c>
      <c r="B74">
        <v>0</v>
      </c>
      <c r="C74" t="s">
        <v>137</v>
      </c>
      <c r="D74" t="s">
        <v>137</v>
      </c>
      <c r="E74" t="s">
        <v>137</v>
      </c>
      <c r="F74" t="s">
        <v>137</v>
      </c>
      <c r="G74" t="s">
        <v>137</v>
      </c>
      <c r="H74" t="s">
        <v>137</v>
      </c>
      <c r="I74" t="s">
        <v>137</v>
      </c>
      <c r="J74" t="s">
        <v>137</v>
      </c>
      <c r="K74" t="s">
        <v>137</v>
      </c>
      <c r="L74" t="s">
        <v>137</v>
      </c>
      <c r="M74" t="s">
        <v>137</v>
      </c>
      <c r="N74" t="s">
        <v>137</v>
      </c>
      <c r="O74" t="s">
        <v>137</v>
      </c>
      <c r="P74" t="s">
        <v>137</v>
      </c>
      <c r="Q74" t="s">
        <v>137</v>
      </c>
      <c r="R74" t="s">
        <v>137</v>
      </c>
      <c r="S74" t="s">
        <v>137</v>
      </c>
      <c r="T74" t="s">
        <v>137</v>
      </c>
      <c r="U74" t="s">
        <v>137</v>
      </c>
      <c r="V74" t="s">
        <v>137</v>
      </c>
      <c r="W74" t="s">
        <v>137</v>
      </c>
      <c r="X74" t="s">
        <v>137</v>
      </c>
      <c r="Y74" t="s">
        <v>137</v>
      </c>
      <c r="Z74" t="s">
        <v>137</v>
      </c>
      <c r="AA74" t="s">
        <v>137</v>
      </c>
      <c r="AB74" t="s">
        <v>137</v>
      </c>
      <c r="AC74" t="s">
        <v>137</v>
      </c>
      <c r="AD74" t="s">
        <v>137</v>
      </c>
      <c r="AE74" t="s">
        <v>137</v>
      </c>
      <c r="AF74" t="s">
        <v>137</v>
      </c>
      <c r="AG74" t="s">
        <v>137</v>
      </c>
      <c r="AH74" t="s">
        <v>137</v>
      </c>
      <c r="AI74" t="s">
        <v>137</v>
      </c>
      <c r="AJ74" t="s">
        <v>137</v>
      </c>
      <c r="AK74" t="s">
        <v>137</v>
      </c>
      <c r="AL74" t="s">
        <v>137</v>
      </c>
      <c r="AM74" t="s">
        <v>137</v>
      </c>
      <c r="AN74" t="s">
        <v>137</v>
      </c>
      <c r="AO74" t="s">
        <v>137</v>
      </c>
      <c r="AP74" t="s">
        <v>137</v>
      </c>
      <c r="AQ74" t="s">
        <v>137</v>
      </c>
      <c r="AR74" t="s">
        <v>137</v>
      </c>
      <c r="AS74" t="s">
        <v>137</v>
      </c>
      <c r="AT74" t="s">
        <v>137</v>
      </c>
      <c r="AU74" t="s">
        <v>137</v>
      </c>
      <c r="AV74" t="s">
        <v>137</v>
      </c>
      <c r="AW74" t="s">
        <v>137</v>
      </c>
      <c r="AX74" t="s">
        <v>137</v>
      </c>
      <c r="AY74" t="s">
        <v>137</v>
      </c>
      <c r="AZ74" t="s">
        <v>137</v>
      </c>
      <c r="BA74" t="s">
        <v>137</v>
      </c>
      <c r="BB74" t="s">
        <v>137</v>
      </c>
      <c r="BC74" t="s">
        <v>137</v>
      </c>
      <c r="BD74" t="s">
        <v>137</v>
      </c>
      <c r="BE74" t="s">
        <v>137</v>
      </c>
      <c r="BF74" t="s">
        <v>137</v>
      </c>
      <c r="BG74" t="s">
        <v>137</v>
      </c>
      <c r="BH74" t="s">
        <v>137</v>
      </c>
      <c r="BI74" t="s">
        <v>137</v>
      </c>
      <c r="BJ74" t="s">
        <v>137</v>
      </c>
      <c r="BK74" t="s">
        <v>137</v>
      </c>
      <c r="BL74" t="s">
        <v>137</v>
      </c>
      <c r="BM74" t="s">
        <v>137</v>
      </c>
      <c r="BN74" t="s">
        <v>137</v>
      </c>
      <c r="BO74" t="s">
        <v>137</v>
      </c>
      <c r="BP74" t="s">
        <v>137</v>
      </c>
      <c r="BQ74" t="s">
        <v>137</v>
      </c>
      <c r="BR74" t="s">
        <v>137</v>
      </c>
      <c r="BS74" t="s">
        <v>137</v>
      </c>
      <c r="BT74" t="s">
        <v>137</v>
      </c>
      <c r="BU74" t="s">
        <v>137</v>
      </c>
      <c r="BV74" t="s">
        <v>137</v>
      </c>
      <c r="BW74" t="s">
        <v>137</v>
      </c>
      <c r="BX74" t="s">
        <v>137</v>
      </c>
      <c r="BY74" t="s">
        <v>137</v>
      </c>
      <c r="BZ74" t="s">
        <v>137</v>
      </c>
      <c r="CA74" t="s">
        <v>137</v>
      </c>
      <c r="CB74" t="s">
        <v>137</v>
      </c>
      <c r="CC74" t="s">
        <v>137</v>
      </c>
      <c r="CD74" t="s">
        <v>137</v>
      </c>
      <c r="CE74" t="s">
        <v>137</v>
      </c>
      <c r="CF74" t="s">
        <v>137</v>
      </c>
      <c r="CG74" t="s">
        <v>137</v>
      </c>
      <c r="CH74" t="s">
        <v>137</v>
      </c>
    </row>
    <row r="75" spans="1:86" x14ac:dyDescent="0.3">
      <c r="A75">
        <v>0</v>
      </c>
      <c r="B75">
        <v>0</v>
      </c>
      <c r="C75" t="s">
        <v>137</v>
      </c>
      <c r="D75" t="s">
        <v>137</v>
      </c>
      <c r="E75" t="s">
        <v>137</v>
      </c>
      <c r="F75" t="s">
        <v>137</v>
      </c>
      <c r="G75" t="s">
        <v>137</v>
      </c>
      <c r="H75" t="s">
        <v>137</v>
      </c>
      <c r="I75" t="s">
        <v>137</v>
      </c>
      <c r="J75" t="s">
        <v>137</v>
      </c>
      <c r="K75" t="s">
        <v>137</v>
      </c>
      <c r="L75" t="s">
        <v>137</v>
      </c>
      <c r="M75" t="s">
        <v>137</v>
      </c>
      <c r="N75" t="s">
        <v>137</v>
      </c>
      <c r="O75" t="s">
        <v>137</v>
      </c>
      <c r="P75" t="s">
        <v>137</v>
      </c>
      <c r="Q75" t="s">
        <v>137</v>
      </c>
      <c r="R75" t="s">
        <v>137</v>
      </c>
      <c r="S75" t="s">
        <v>137</v>
      </c>
      <c r="T75" t="s">
        <v>137</v>
      </c>
      <c r="U75" t="s">
        <v>137</v>
      </c>
      <c r="V75" t="s">
        <v>137</v>
      </c>
      <c r="W75" t="s">
        <v>137</v>
      </c>
      <c r="X75" t="s">
        <v>137</v>
      </c>
      <c r="Y75" t="s">
        <v>137</v>
      </c>
      <c r="Z75" t="s">
        <v>137</v>
      </c>
      <c r="AA75" t="s">
        <v>137</v>
      </c>
      <c r="AB75" t="s">
        <v>137</v>
      </c>
      <c r="AC75" t="s">
        <v>137</v>
      </c>
      <c r="AD75" t="s">
        <v>137</v>
      </c>
      <c r="AE75" t="s">
        <v>137</v>
      </c>
      <c r="AF75" t="s">
        <v>137</v>
      </c>
      <c r="AG75" t="s">
        <v>137</v>
      </c>
      <c r="AH75" t="s">
        <v>137</v>
      </c>
      <c r="AI75" t="s">
        <v>137</v>
      </c>
      <c r="AJ75" t="s">
        <v>137</v>
      </c>
      <c r="AK75" t="s">
        <v>137</v>
      </c>
      <c r="AL75" t="s">
        <v>137</v>
      </c>
      <c r="AM75" t="s">
        <v>137</v>
      </c>
      <c r="AN75" t="s">
        <v>137</v>
      </c>
      <c r="AO75" t="s">
        <v>137</v>
      </c>
      <c r="AP75" t="s">
        <v>137</v>
      </c>
      <c r="AQ75" t="s">
        <v>137</v>
      </c>
      <c r="AR75" t="s">
        <v>137</v>
      </c>
      <c r="AS75" t="s">
        <v>137</v>
      </c>
      <c r="AT75" t="s">
        <v>137</v>
      </c>
      <c r="AU75" t="s">
        <v>137</v>
      </c>
      <c r="AV75" t="s">
        <v>137</v>
      </c>
      <c r="AW75" t="s">
        <v>137</v>
      </c>
      <c r="AX75" t="s">
        <v>137</v>
      </c>
      <c r="AY75" t="s">
        <v>137</v>
      </c>
      <c r="AZ75" t="s">
        <v>137</v>
      </c>
      <c r="BA75" t="s">
        <v>137</v>
      </c>
      <c r="BB75" t="s">
        <v>137</v>
      </c>
      <c r="BC75" t="s">
        <v>137</v>
      </c>
      <c r="BD75" t="s">
        <v>137</v>
      </c>
      <c r="BE75" t="s">
        <v>137</v>
      </c>
      <c r="BF75" t="s">
        <v>137</v>
      </c>
      <c r="BG75" t="s">
        <v>137</v>
      </c>
      <c r="BH75" t="s">
        <v>137</v>
      </c>
      <c r="BI75" t="s">
        <v>137</v>
      </c>
      <c r="BJ75" t="s">
        <v>137</v>
      </c>
      <c r="BK75" t="s">
        <v>137</v>
      </c>
      <c r="BL75" t="s">
        <v>137</v>
      </c>
      <c r="BM75" t="s">
        <v>137</v>
      </c>
      <c r="BN75" t="s">
        <v>137</v>
      </c>
      <c r="BO75" t="s">
        <v>137</v>
      </c>
      <c r="BP75" t="s">
        <v>137</v>
      </c>
      <c r="BQ75" t="s">
        <v>137</v>
      </c>
      <c r="BR75" t="s">
        <v>137</v>
      </c>
      <c r="BS75" t="s">
        <v>137</v>
      </c>
      <c r="BT75" t="s">
        <v>137</v>
      </c>
      <c r="BU75" t="s">
        <v>137</v>
      </c>
      <c r="BV75" t="s">
        <v>137</v>
      </c>
      <c r="BW75" t="s">
        <v>137</v>
      </c>
      <c r="BX75" t="s">
        <v>137</v>
      </c>
      <c r="BY75" t="s">
        <v>137</v>
      </c>
      <c r="BZ75" t="s">
        <v>137</v>
      </c>
      <c r="CA75" t="s">
        <v>137</v>
      </c>
      <c r="CB75" t="s">
        <v>137</v>
      </c>
      <c r="CC75" t="s">
        <v>137</v>
      </c>
      <c r="CD75" t="s">
        <v>137</v>
      </c>
      <c r="CE75" t="s">
        <v>137</v>
      </c>
      <c r="CF75" t="s">
        <v>137</v>
      </c>
      <c r="CG75" t="s">
        <v>137</v>
      </c>
      <c r="CH75" t="s">
        <v>137</v>
      </c>
    </row>
    <row r="76" spans="1:86" x14ac:dyDescent="0.3">
      <c r="A76">
        <v>0</v>
      </c>
      <c r="B76">
        <v>0</v>
      </c>
      <c r="C76" t="s">
        <v>137</v>
      </c>
      <c r="D76" t="s">
        <v>137</v>
      </c>
      <c r="E76" t="s">
        <v>137</v>
      </c>
      <c r="F76" t="s">
        <v>137</v>
      </c>
      <c r="G76" t="s">
        <v>137</v>
      </c>
      <c r="H76" t="s">
        <v>137</v>
      </c>
      <c r="I76" t="s">
        <v>137</v>
      </c>
      <c r="J76" t="s">
        <v>137</v>
      </c>
      <c r="K76" t="s">
        <v>137</v>
      </c>
      <c r="L76" t="s">
        <v>137</v>
      </c>
      <c r="M76" t="s">
        <v>137</v>
      </c>
      <c r="N76" t="s">
        <v>137</v>
      </c>
      <c r="O76" t="s">
        <v>137</v>
      </c>
      <c r="P76" t="s">
        <v>137</v>
      </c>
      <c r="Q76" t="s">
        <v>137</v>
      </c>
      <c r="R76" t="s">
        <v>137</v>
      </c>
      <c r="S76" t="s">
        <v>137</v>
      </c>
      <c r="T76" t="s">
        <v>137</v>
      </c>
      <c r="U76" t="s">
        <v>137</v>
      </c>
      <c r="V76" t="s">
        <v>137</v>
      </c>
      <c r="W76" t="s">
        <v>137</v>
      </c>
      <c r="X76" t="s">
        <v>137</v>
      </c>
      <c r="Y76" t="s">
        <v>137</v>
      </c>
      <c r="Z76" t="s">
        <v>137</v>
      </c>
      <c r="AA76" t="s">
        <v>137</v>
      </c>
      <c r="AB76" t="s">
        <v>137</v>
      </c>
      <c r="AC76" t="s">
        <v>137</v>
      </c>
      <c r="AD76" t="s">
        <v>137</v>
      </c>
      <c r="AE76" t="s">
        <v>137</v>
      </c>
      <c r="AF76" t="s">
        <v>137</v>
      </c>
      <c r="AG76" t="s">
        <v>137</v>
      </c>
      <c r="AH76" t="s">
        <v>137</v>
      </c>
      <c r="AI76" t="s">
        <v>137</v>
      </c>
      <c r="AJ76" t="s">
        <v>137</v>
      </c>
      <c r="AK76" t="s">
        <v>137</v>
      </c>
      <c r="AL76" t="s">
        <v>137</v>
      </c>
      <c r="AM76" t="s">
        <v>137</v>
      </c>
      <c r="AN76" t="s">
        <v>137</v>
      </c>
      <c r="AO76" t="s">
        <v>137</v>
      </c>
      <c r="AP76" t="s">
        <v>137</v>
      </c>
      <c r="AQ76" t="s">
        <v>137</v>
      </c>
      <c r="AR76" t="s">
        <v>137</v>
      </c>
      <c r="AS76" t="s">
        <v>137</v>
      </c>
      <c r="AT76" t="s">
        <v>137</v>
      </c>
      <c r="AU76" t="s">
        <v>137</v>
      </c>
      <c r="AV76" t="s">
        <v>137</v>
      </c>
      <c r="AW76" t="s">
        <v>137</v>
      </c>
      <c r="AX76" t="s">
        <v>137</v>
      </c>
      <c r="AY76" t="s">
        <v>137</v>
      </c>
      <c r="AZ76" t="s">
        <v>137</v>
      </c>
      <c r="BA76" t="s">
        <v>137</v>
      </c>
      <c r="BB76" t="s">
        <v>137</v>
      </c>
      <c r="BC76" t="s">
        <v>137</v>
      </c>
      <c r="BD76" t="s">
        <v>137</v>
      </c>
      <c r="BE76" t="s">
        <v>137</v>
      </c>
      <c r="BF76" t="s">
        <v>137</v>
      </c>
      <c r="BG76" t="s">
        <v>137</v>
      </c>
      <c r="BH76" t="s">
        <v>137</v>
      </c>
      <c r="BI76" t="s">
        <v>137</v>
      </c>
      <c r="BJ76" t="s">
        <v>137</v>
      </c>
      <c r="BK76" t="s">
        <v>137</v>
      </c>
      <c r="BL76" t="s">
        <v>137</v>
      </c>
      <c r="BM76" t="s">
        <v>137</v>
      </c>
      <c r="BN76" t="s">
        <v>137</v>
      </c>
      <c r="BO76" t="s">
        <v>137</v>
      </c>
      <c r="BP76" t="s">
        <v>137</v>
      </c>
      <c r="BQ76" t="s">
        <v>137</v>
      </c>
      <c r="BR76" t="s">
        <v>137</v>
      </c>
      <c r="BS76" t="s">
        <v>137</v>
      </c>
      <c r="BT76" t="s">
        <v>137</v>
      </c>
      <c r="BU76" t="s">
        <v>137</v>
      </c>
      <c r="BV76" t="s">
        <v>137</v>
      </c>
      <c r="BW76" t="s">
        <v>137</v>
      </c>
      <c r="BX76" t="s">
        <v>137</v>
      </c>
      <c r="BY76" t="s">
        <v>137</v>
      </c>
      <c r="BZ76" t="s">
        <v>137</v>
      </c>
      <c r="CA76" t="s">
        <v>137</v>
      </c>
      <c r="CB76" t="s">
        <v>137</v>
      </c>
      <c r="CC76" t="s">
        <v>137</v>
      </c>
      <c r="CD76" t="s">
        <v>137</v>
      </c>
      <c r="CE76" t="s">
        <v>137</v>
      </c>
      <c r="CF76" t="s">
        <v>137</v>
      </c>
      <c r="CG76" t="s">
        <v>137</v>
      </c>
      <c r="CH76" t="s">
        <v>137</v>
      </c>
    </row>
    <row r="77" spans="1:86" x14ac:dyDescent="0.3">
      <c r="A77">
        <v>0</v>
      </c>
      <c r="B77">
        <v>0</v>
      </c>
      <c r="C77" t="s">
        <v>137</v>
      </c>
      <c r="D77" t="s">
        <v>137</v>
      </c>
      <c r="E77" t="s">
        <v>137</v>
      </c>
      <c r="F77" t="s">
        <v>137</v>
      </c>
      <c r="G77" t="s">
        <v>137</v>
      </c>
      <c r="H77" t="s">
        <v>137</v>
      </c>
      <c r="I77" t="s">
        <v>137</v>
      </c>
      <c r="J77" t="s">
        <v>137</v>
      </c>
      <c r="K77" t="s">
        <v>137</v>
      </c>
      <c r="L77" t="s">
        <v>137</v>
      </c>
      <c r="M77" t="s">
        <v>137</v>
      </c>
      <c r="N77" t="s">
        <v>137</v>
      </c>
      <c r="O77" t="s">
        <v>137</v>
      </c>
      <c r="P77" t="s">
        <v>137</v>
      </c>
      <c r="Q77" t="s">
        <v>137</v>
      </c>
      <c r="R77" t="s">
        <v>137</v>
      </c>
      <c r="S77" t="s">
        <v>137</v>
      </c>
      <c r="T77" t="s">
        <v>137</v>
      </c>
      <c r="U77" t="s">
        <v>137</v>
      </c>
      <c r="V77" t="s">
        <v>137</v>
      </c>
      <c r="W77" t="s">
        <v>137</v>
      </c>
      <c r="X77" t="s">
        <v>137</v>
      </c>
      <c r="Y77" t="s">
        <v>137</v>
      </c>
      <c r="Z77" t="s">
        <v>137</v>
      </c>
      <c r="AA77" t="s">
        <v>137</v>
      </c>
      <c r="AB77" t="s">
        <v>137</v>
      </c>
      <c r="AC77" t="s">
        <v>137</v>
      </c>
      <c r="AD77" t="s">
        <v>137</v>
      </c>
      <c r="AE77" t="s">
        <v>137</v>
      </c>
      <c r="AF77" t="s">
        <v>137</v>
      </c>
      <c r="AG77" t="s">
        <v>137</v>
      </c>
      <c r="AH77" t="s">
        <v>137</v>
      </c>
      <c r="AI77" t="s">
        <v>137</v>
      </c>
      <c r="AJ77" t="s">
        <v>137</v>
      </c>
      <c r="AK77" t="s">
        <v>137</v>
      </c>
      <c r="AL77" t="s">
        <v>137</v>
      </c>
      <c r="AM77" t="s">
        <v>137</v>
      </c>
      <c r="AN77" t="s">
        <v>137</v>
      </c>
      <c r="AO77" t="s">
        <v>137</v>
      </c>
      <c r="AP77" t="s">
        <v>137</v>
      </c>
      <c r="AQ77" t="s">
        <v>137</v>
      </c>
      <c r="AR77" t="s">
        <v>137</v>
      </c>
      <c r="AS77" t="s">
        <v>137</v>
      </c>
      <c r="AT77" t="s">
        <v>137</v>
      </c>
      <c r="AU77" t="s">
        <v>137</v>
      </c>
      <c r="AV77" t="s">
        <v>137</v>
      </c>
      <c r="AW77" t="s">
        <v>137</v>
      </c>
      <c r="AX77" t="s">
        <v>137</v>
      </c>
      <c r="AY77" t="s">
        <v>137</v>
      </c>
      <c r="AZ77" t="s">
        <v>137</v>
      </c>
      <c r="BA77" t="s">
        <v>137</v>
      </c>
      <c r="BB77" t="s">
        <v>137</v>
      </c>
      <c r="BC77" t="s">
        <v>137</v>
      </c>
      <c r="BD77" t="s">
        <v>137</v>
      </c>
      <c r="BE77" t="s">
        <v>137</v>
      </c>
      <c r="BF77" t="s">
        <v>137</v>
      </c>
      <c r="BG77" t="s">
        <v>137</v>
      </c>
      <c r="BH77" t="s">
        <v>137</v>
      </c>
      <c r="BI77" t="s">
        <v>137</v>
      </c>
      <c r="BJ77" t="s">
        <v>137</v>
      </c>
      <c r="BK77" t="s">
        <v>137</v>
      </c>
      <c r="BL77" t="s">
        <v>137</v>
      </c>
      <c r="BM77" t="s">
        <v>137</v>
      </c>
      <c r="BN77" t="s">
        <v>137</v>
      </c>
      <c r="BO77" t="s">
        <v>137</v>
      </c>
      <c r="BP77" t="s">
        <v>137</v>
      </c>
      <c r="BQ77" t="s">
        <v>137</v>
      </c>
      <c r="BR77" t="s">
        <v>137</v>
      </c>
      <c r="BS77" t="s">
        <v>137</v>
      </c>
      <c r="BT77" t="s">
        <v>137</v>
      </c>
      <c r="BU77" t="s">
        <v>137</v>
      </c>
      <c r="BV77" t="s">
        <v>137</v>
      </c>
      <c r="BW77" t="s">
        <v>137</v>
      </c>
      <c r="BX77" t="s">
        <v>137</v>
      </c>
      <c r="BY77" t="s">
        <v>137</v>
      </c>
      <c r="BZ77" t="s">
        <v>137</v>
      </c>
      <c r="CA77" t="s">
        <v>137</v>
      </c>
      <c r="CB77" t="s">
        <v>137</v>
      </c>
      <c r="CC77" t="s">
        <v>137</v>
      </c>
      <c r="CD77" t="s">
        <v>137</v>
      </c>
      <c r="CE77" t="s">
        <v>137</v>
      </c>
      <c r="CF77" t="s">
        <v>137</v>
      </c>
      <c r="CG77" t="s">
        <v>137</v>
      </c>
      <c r="CH77" t="s">
        <v>137</v>
      </c>
    </row>
    <row r="78" spans="1:86" x14ac:dyDescent="0.3">
      <c r="A78">
        <v>0</v>
      </c>
      <c r="B78">
        <v>0</v>
      </c>
      <c r="C78" t="s">
        <v>137</v>
      </c>
      <c r="D78" t="s">
        <v>137</v>
      </c>
      <c r="E78" t="s">
        <v>137</v>
      </c>
      <c r="F78" t="s">
        <v>137</v>
      </c>
      <c r="G78" t="s">
        <v>137</v>
      </c>
      <c r="H78" t="s">
        <v>137</v>
      </c>
      <c r="I78" t="s">
        <v>137</v>
      </c>
      <c r="J78" t="s">
        <v>137</v>
      </c>
      <c r="K78" t="s">
        <v>137</v>
      </c>
      <c r="L78" t="s">
        <v>137</v>
      </c>
      <c r="M78" t="s">
        <v>137</v>
      </c>
      <c r="N78" t="s">
        <v>137</v>
      </c>
      <c r="O78" t="s">
        <v>137</v>
      </c>
      <c r="P78" t="s">
        <v>137</v>
      </c>
      <c r="Q78" t="s">
        <v>137</v>
      </c>
      <c r="R78" t="s">
        <v>137</v>
      </c>
      <c r="S78" t="s">
        <v>137</v>
      </c>
      <c r="T78" t="s">
        <v>137</v>
      </c>
      <c r="U78" t="s">
        <v>137</v>
      </c>
      <c r="V78" t="s">
        <v>137</v>
      </c>
      <c r="W78" t="s">
        <v>137</v>
      </c>
      <c r="X78" t="s">
        <v>137</v>
      </c>
      <c r="Y78" t="s">
        <v>137</v>
      </c>
      <c r="Z78" t="s">
        <v>137</v>
      </c>
      <c r="AA78" t="s">
        <v>137</v>
      </c>
      <c r="AB78" t="s">
        <v>137</v>
      </c>
      <c r="AC78" t="s">
        <v>137</v>
      </c>
      <c r="AD78" t="s">
        <v>137</v>
      </c>
      <c r="AE78" t="s">
        <v>137</v>
      </c>
      <c r="AF78" t="s">
        <v>137</v>
      </c>
      <c r="AG78" t="s">
        <v>137</v>
      </c>
      <c r="AH78" t="s">
        <v>137</v>
      </c>
      <c r="AI78" t="s">
        <v>137</v>
      </c>
      <c r="AJ78" t="s">
        <v>137</v>
      </c>
      <c r="AK78" t="s">
        <v>137</v>
      </c>
      <c r="AL78" t="s">
        <v>137</v>
      </c>
      <c r="AM78" t="s">
        <v>137</v>
      </c>
      <c r="AN78" t="s">
        <v>137</v>
      </c>
      <c r="AO78" t="s">
        <v>137</v>
      </c>
      <c r="AP78" t="s">
        <v>137</v>
      </c>
      <c r="AQ78" t="s">
        <v>137</v>
      </c>
      <c r="AR78" t="s">
        <v>137</v>
      </c>
      <c r="AS78" t="s">
        <v>137</v>
      </c>
      <c r="AT78" t="s">
        <v>137</v>
      </c>
      <c r="AU78" t="s">
        <v>137</v>
      </c>
      <c r="AV78" t="s">
        <v>137</v>
      </c>
      <c r="AW78" t="s">
        <v>137</v>
      </c>
      <c r="AX78" t="s">
        <v>137</v>
      </c>
      <c r="AY78" t="s">
        <v>137</v>
      </c>
      <c r="AZ78" t="s">
        <v>137</v>
      </c>
      <c r="BA78" t="s">
        <v>137</v>
      </c>
      <c r="BB78" t="s">
        <v>137</v>
      </c>
      <c r="BC78" t="s">
        <v>137</v>
      </c>
      <c r="BD78" t="s">
        <v>137</v>
      </c>
      <c r="BE78" t="s">
        <v>137</v>
      </c>
      <c r="BF78" t="s">
        <v>137</v>
      </c>
      <c r="BG78" t="s">
        <v>137</v>
      </c>
      <c r="BH78" t="s">
        <v>137</v>
      </c>
      <c r="BI78" t="s">
        <v>137</v>
      </c>
      <c r="BJ78" t="s">
        <v>137</v>
      </c>
      <c r="BK78" t="s">
        <v>137</v>
      </c>
      <c r="BL78" t="s">
        <v>137</v>
      </c>
      <c r="BM78" t="s">
        <v>137</v>
      </c>
      <c r="BN78" t="s">
        <v>137</v>
      </c>
      <c r="BO78" t="s">
        <v>137</v>
      </c>
      <c r="BP78" t="s">
        <v>137</v>
      </c>
      <c r="BQ78" t="s">
        <v>137</v>
      </c>
      <c r="BR78" t="s">
        <v>137</v>
      </c>
      <c r="BS78" t="s">
        <v>137</v>
      </c>
      <c r="BT78" t="s">
        <v>137</v>
      </c>
      <c r="BU78" t="s">
        <v>137</v>
      </c>
      <c r="BV78" t="s">
        <v>137</v>
      </c>
      <c r="BW78" t="s">
        <v>137</v>
      </c>
      <c r="BX78" t="s">
        <v>137</v>
      </c>
      <c r="BY78" t="s">
        <v>137</v>
      </c>
      <c r="BZ78" t="s">
        <v>137</v>
      </c>
      <c r="CA78" t="s">
        <v>137</v>
      </c>
      <c r="CB78" t="s">
        <v>137</v>
      </c>
      <c r="CC78" t="s">
        <v>137</v>
      </c>
      <c r="CD78" t="s">
        <v>137</v>
      </c>
      <c r="CE78" t="s">
        <v>137</v>
      </c>
      <c r="CF78" t="s">
        <v>137</v>
      </c>
      <c r="CG78" t="s">
        <v>137</v>
      </c>
      <c r="CH78" t="s">
        <v>137</v>
      </c>
    </row>
    <row r="79" spans="1:86" x14ac:dyDescent="0.3">
      <c r="A79">
        <v>0</v>
      </c>
      <c r="B79">
        <v>0</v>
      </c>
      <c r="C79" t="s">
        <v>137</v>
      </c>
      <c r="D79" t="s">
        <v>137</v>
      </c>
      <c r="E79" t="s">
        <v>137</v>
      </c>
      <c r="F79" t="s">
        <v>137</v>
      </c>
      <c r="G79" t="s">
        <v>137</v>
      </c>
      <c r="H79" t="s">
        <v>137</v>
      </c>
      <c r="I79" t="s">
        <v>137</v>
      </c>
      <c r="J79" t="s">
        <v>137</v>
      </c>
      <c r="K79" t="s">
        <v>137</v>
      </c>
      <c r="L79" t="s">
        <v>137</v>
      </c>
      <c r="M79" t="s">
        <v>137</v>
      </c>
      <c r="N79" t="s">
        <v>137</v>
      </c>
      <c r="O79" t="s">
        <v>137</v>
      </c>
      <c r="P79" t="s">
        <v>137</v>
      </c>
      <c r="Q79" t="s">
        <v>137</v>
      </c>
      <c r="R79" t="s">
        <v>137</v>
      </c>
      <c r="S79" t="s">
        <v>137</v>
      </c>
      <c r="T79" t="s">
        <v>137</v>
      </c>
      <c r="U79" t="s">
        <v>137</v>
      </c>
      <c r="V79" t="s">
        <v>137</v>
      </c>
      <c r="W79" t="s">
        <v>137</v>
      </c>
      <c r="X79" t="s">
        <v>137</v>
      </c>
      <c r="Y79" t="s">
        <v>137</v>
      </c>
      <c r="Z79" t="s">
        <v>137</v>
      </c>
      <c r="AA79" t="s">
        <v>137</v>
      </c>
      <c r="AB79" t="s">
        <v>137</v>
      </c>
      <c r="AC79" t="s">
        <v>137</v>
      </c>
      <c r="AD79" t="s">
        <v>137</v>
      </c>
      <c r="AE79" t="s">
        <v>137</v>
      </c>
      <c r="AF79" t="s">
        <v>137</v>
      </c>
      <c r="AG79" t="s">
        <v>137</v>
      </c>
      <c r="AH79" t="s">
        <v>137</v>
      </c>
      <c r="AI79" t="s">
        <v>137</v>
      </c>
      <c r="AJ79" t="s">
        <v>137</v>
      </c>
      <c r="AK79" t="s">
        <v>137</v>
      </c>
      <c r="AL79" t="s">
        <v>137</v>
      </c>
      <c r="AM79" t="s">
        <v>137</v>
      </c>
      <c r="AN79" t="s">
        <v>137</v>
      </c>
      <c r="AO79" t="s">
        <v>137</v>
      </c>
      <c r="AP79" t="s">
        <v>137</v>
      </c>
      <c r="AQ79" t="s">
        <v>137</v>
      </c>
      <c r="AR79" t="s">
        <v>137</v>
      </c>
      <c r="AS79" t="s">
        <v>137</v>
      </c>
      <c r="AT79" t="s">
        <v>137</v>
      </c>
      <c r="AU79" t="s">
        <v>137</v>
      </c>
      <c r="AV79" t="s">
        <v>137</v>
      </c>
      <c r="AW79" t="s">
        <v>137</v>
      </c>
      <c r="AX79" t="s">
        <v>137</v>
      </c>
      <c r="AY79" t="s">
        <v>137</v>
      </c>
      <c r="AZ79" t="s">
        <v>137</v>
      </c>
      <c r="BA79" t="s">
        <v>137</v>
      </c>
      <c r="BB79" t="s">
        <v>137</v>
      </c>
      <c r="BC79" t="s">
        <v>137</v>
      </c>
      <c r="BD79" t="s">
        <v>137</v>
      </c>
      <c r="BE79" t="s">
        <v>137</v>
      </c>
      <c r="BF79" t="s">
        <v>137</v>
      </c>
      <c r="BG79" t="s">
        <v>137</v>
      </c>
      <c r="BH79" t="s">
        <v>137</v>
      </c>
      <c r="BI79" t="s">
        <v>137</v>
      </c>
      <c r="BJ79" t="s">
        <v>137</v>
      </c>
      <c r="BK79" t="s">
        <v>137</v>
      </c>
      <c r="BL79" t="s">
        <v>137</v>
      </c>
      <c r="BM79" t="s">
        <v>137</v>
      </c>
      <c r="BN79" t="s">
        <v>137</v>
      </c>
      <c r="BO79" t="s">
        <v>137</v>
      </c>
      <c r="BP79" t="s">
        <v>137</v>
      </c>
      <c r="BQ79" t="s">
        <v>137</v>
      </c>
      <c r="BR79" t="s">
        <v>137</v>
      </c>
      <c r="BS79" t="s">
        <v>137</v>
      </c>
      <c r="BT79" t="s">
        <v>137</v>
      </c>
      <c r="BU79" t="s">
        <v>137</v>
      </c>
      <c r="BV79" t="s">
        <v>137</v>
      </c>
      <c r="BW79" t="s">
        <v>137</v>
      </c>
      <c r="BX79" t="s">
        <v>137</v>
      </c>
      <c r="BY79" t="s">
        <v>137</v>
      </c>
      <c r="BZ79" t="s">
        <v>137</v>
      </c>
      <c r="CA79" t="s">
        <v>137</v>
      </c>
      <c r="CB79" t="s">
        <v>137</v>
      </c>
      <c r="CC79" t="s">
        <v>137</v>
      </c>
      <c r="CD79" t="s">
        <v>137</v>
      </c>
      <c r="CE79" t="s">
        <v>137</v>
      </c>
      <c r="CF79" t="s">
        <v>137</v>
      </c>
      <c r="CG79" t="s">
        <v>137</v>
      </c>
      <c r="CH79" t="s">
        <v>137</v>
      </c>
    </row>
    <row r="80" spans="1:86" x14ac:dyDescent="0.3">
      <c r="A80">
        <v>0</v>
      </c>
      <c r="B80">
        <v>0</v>
      </c>
      <c r="C80" t="s">
        <v>137</v>
      </c>
      <c r="D80" t="s">
        <v>137</v>
      </c>
      <c r="E80" t="s">
        <v>137</v>
      </c>
      <c r="F80" t="s">
        <v>137</v>
      </c>
      <c r="G80" t="s">
        <v>137</v>
      </c>
      <c r="H80" t="s">
        <v>137</v>
      </c>
      <c r="I80" t="s">
        <v>137</v>
      </c>
      <c r="J80" t="s">
        <v>137</v>
      </c>
      <c r="K80" t="s">
        <v>137</v>
      </c>
      <c r="L80" t="s">
        <v>137</v>
      </c>
      <c r="M80" t="s">
        <v>137</v>
      </c>
      <c r="N80" t="s">
        <v>137</v>
      </c>
      <c r="O80" t="s">
        <v>137</v>
      </c>
      <c r="P80" t="s">
        <v>137</v>
      </c>
      <c r="Q80" t="s">
        <v>137</v>
      </c>
      <c r="R80" t="s">
        <v>137</v>
      </c>
      <c r="S80" t="s">
        <v>137</v>
      </c>
      <c r="T80" t="s">
        <v>137</v>
      </c>
      <c r="U80" t="s">
        <v>137</v>
      </c>
      <c r="V80" t="s">
        <v>137</v>
      </c>
      <c r="W80" t="s">
        <v>137</v>
      </c>
      <c r="X80" t="s">
        <v>137</v>
      </c>
      <c r="Y80" t="s">
        <v>137</v>
      </c>
      <c r="Z80" t="s">
        <v>137</v>
      </c>
      <c r="AA80" t="s">
        <v>137</v>
      </c>
      <c r="AB80" t="s">
        <v>137</v>
      </c>
      <c r="AC80" t="s">
        <v>137</v>
      </c>
      <c r="AD80" t="s">
        <v>137</v>
      </c>
      <c r="AE80" t="s">
        <v>137</v>
      </c>
      <c r="AF80" t="s">
        <v>137</v>
      </c>
      <c r="AG80" t="s">
        <v>137</v>
      </c>
      <c r="AH80" t="s">
        <v>137</v>
      </c>
      <c r="AI80" t="s">
        <v>137</v>
      </c>
      <c r="AJ80" t="s">
        <v>137</v>
      </c>
      <c r="AK80" t="s">
        <v>137</v>
      </c>
      <c r="AL80" t="s">
        <v>137</v>
      </c>
      <c r="AM80" t="s">
        <v>137</v>
      </c>
      <c r="AN80" t="s">
        <v>137</v>
      </c>
      <c r="AO80" t="s">
        <v>137</v>
      </c>
      <c r="AP80" t="s">
        <v>137</v>
      </c>
      <c r="AQ80" t="s">
        <v>137</v>
      </c>
      <c r="AR80" t="s">
        <v>137</v>
      </c>
      <c r="AS80" t="s">
        <v>137</v>
      </c>
      <c r="AT80" t="s">
        <v>137</v>
      </c>
      <c r="AU80" t="s">
        <v>137</v>
      </c>
      <c r="AV80" t="s">
        <v>137</v>
      </c>
      <c r="AW80" t="s">
        <v>137</v>
      </c>
      <c r="AX80" t="s">
        <v>137</v>
      </c>
      <c r="AY80" t="s">
        <v>137</v>
      </c>
      <c r="AZ80" t="s">
        <v>137</v>
      </c>
      <c r="BA80" t="s">
        <v>137</v>
      </c>
      <c r="BB80" t="s">
        <v>137</v>
      </c>
      <c r="BC80" t="s">
        <v>137</v>
      </c>
      <c r="BD80" t="s">
        <v>137</v>
      </c>
      <c r="BE80" t="s">
        <v>137</v>
      </c>
      <c r="BF80" t="s">
        <v>137</v>
      </c>
      <c r="BG80" t="s">
        <v>137</v>
      </c>
      <c r="BH80" t="s">
        <v>137</v>
      </c>
      <c r="BI80" t="s">
        <v>137</v>
      </c>
      <c r="BJ80" t="s">
        <v>137</v>
      </c>
      <c r="BK80" t="s">
        <v>137</v>
      </c>
      <c r="BL80" t="s">
        <v>137</v>
      </c>
      <c r="BM80" t="s">
        <v>137</v>
      </c>
      <c r="BN80" t="s">
        <v>137</v>
      </c>
      <c r="BO80" t="s">
        <v>137</v>
      </c>
      <c r="BP80" t="s">
        <v>137</v>
      </c>
      <c r="BQ80" t="s">
        <v>137</v>
      </c>
      <c r="BR80" t="s">
        <v>137</v>
      </c>
      <c r="BS80" t="s">
        <v>137</v>
      </c>
      <c r="BT80" t="s">
        <v>137</v>
      </c>
      <c r="BU80" t="s">
        <v>137</v>
      </c>
      <c r="BV80" t="s">
        <v>137</v>
      </c>
      <c r="BW80" t="s">
        <v>137</v>
      </c>
      <c r="BX80" t="s">
        <v>137</v>
      </c>
      <c r="BY80" t="s">
        <v>137</v>
      </c>
      <c r="BZ80" t="s">
        <v>137</v>
      </c>
      <c r="CA80" t="s">
        <v>137</v>
      </c>
      <c r="CB80" t="s">
        <v>137</v>
      </c>
      <c r="CC80" t="s">
        <v>137</v>
      </c>
      <c r="CD80" t="s">
        <v>137</v>
      </c>
      <c r="CE80" t="s">
        <v>137</v>
      </c>
      <c r="CF80" t="s">
        <v>137</v>
      </c>
      <c r="CG80" t="s">
        <v>137</v>
      </c>
      <c r="CH80" t="s">
        <v>137</v>
      </c>
    </row>
    <row r="81" spans="1:86" x14ac:dyDescent="0.3">
      <c r="A81">
        <v>0</v>
      </c>
      <c r="B81">
        <v>0</v>
      </c>
      <c r="C81" t="s">
        <v>137</v>
      </c>
      <c r="D81" t="s">
        <v>137</v>
      </c>
      <c r="E81" t="s">
        <v>137</v>
      </c>
      <c r="F81" t="s">
        <v>137</v>
      </c>
      <c r="G81" t="s">
        <v>137</v>
      </c>
      <c r="H81" t="s">
        <v>137</v>
      </c>
      <c r="I81" t="s">
        <v>137</v>
      </c>
      <c r="J81" t="s">
        <v>137</v>
      </c>
      <c r="K81" t="s">
        <v>137</v>
      </c>
      <c r="L81" t="s">
        <v>137</v>
      </c>
      <c r="M81" t="s">
        <v>137</v>
      </c>
      <c r="N81" t="s">
        <v>137</v>
      </c>
      <c r="O81" t="s">
        <v>137</v>
      </c>
      <c r="P81" t="s">
        <v>137</v>
      </c>
      <c r="Q81" t="s">
        <v>137</v>
      </c>
      <c r="R81" t="s">
        <v>137</v>
      </c>
      <c r="S81" t="s">
        <v>137</v>
      </c>
      <c r="T81" t="s">
        <v>137</v>
      </c>
      <c r="U81" t="s">
        <v>137</v>
      </c>
      <c r="V81" t="s">
        <v>137</v>
      </c>
      <c r="W81" t="s">
        <v>137</v>
      </c>
      <c r="X81" t="s">
        <v>137</v>
      </c>
      <c r="Y81" t="s">
        <v>137</v>
      </c>
      <c r="Z81" t="s">
        <v>137</v>
      </c>
      <c r="AA81" t="s">
        <v>137</v>
      </c>
      <c r="AB81" t="s">
        <v>137</v>
      </c>
      <c r="AC81" t="s">
        <v>137</v>
      </c>
      <c r="AD81" t="s">
        <v>137</v>
      </c>
      <c r="AE81" t="s">
        <v>137</v>
      </c>
      <c r="AF81" t="s">
        <v>137</v>
      </c>
      <c r="AG81" t="s">
        <v>137</v>
      </c>
      <c r="AH81" t="s">
        <v>137</v>
      </c>
      <c r="AI81" t="s">
        <v>137</v>
      </c>
      <c r="AJ81" t="s">
        <v>137</v>
      </c>
      <c r="AK81" t="s">
        <v>137</v>
      </c>
      <c r="AL81" t="s">
        <v>137</v>
      </c>
      <c r="AM81" t="s">
        <v>137</v>
      </c>
      <c r="AN81" t="s">
        <v>137</v>
      </c>
      <c r="AO81" t="s">
        <v>137</v>
      </c>
      <c r="AP81" t="s">
        <v>137</v>
      </c>
      <c r="AQ81" t="s">
        <v>137</v>
      </c>
      <c r="AR81" t="s">
        <v>137</v>
      </c>
      <c r="AS81" t="s">
        <v>137</v>
      </c>
      <c r="AT81" t="s">
        <v>137</v>
      </c>
      <c r="AU81" t="s">
        <v>137</v>
      </c>
      <c r="AV81" t="s">
        <v>137</v>
      </c>
      <c r="AW81" t="s">
        <v>137</v>
      </c>
      <c r="AX81" t="s">
        <v>137</v>
      </c>
      <c r="AY81" t="s">
        <v>137</v>
      </c>
      <c r="AZ81" t="s">
        <v>137</v>
      </c>
      <c r="BA81" t="s">
        <v>137</v>
      </c>
      <c r="BB81" t="s">
        <v>137</v>
      </c>
      <c r="BC81" t="s">
        <v>137</v>
      </c>
      <c r="BD81" t="s">
        <v>137</v>
      </c>
      <c r="BE81" t="s">
        <v>137</v>
      </c>
      <c r="BF81" t="s">
        <v>137</v>
      </c>
      <c r="BG81" t="s">
        <v>137</v>
      </c>
      <c r="BH81" t="s">
        <v>137</v>
      </c>
      <c r="BI81" t="s">
        <v>137</v>
      </c>
      <c r="BJ81" t="s">
        <v>137</v>
      </c>
      <c r="BK81" t="s">
        <v>137</v>
      </c>
      <c r="BL81" t="s">
        <v>137</v>
      </c>
      <c r="BM81" t="s">
        <v>137</v>
      </c>
      <c r="BN81" t="s">
        <v>137</v>
      </c>
      <c r="BO81" t="s">
        <v>137</v>
      </c>
      <c r="BP81" t="s">
        <v>137</v>
      </c>
      <c r="BQ81" t="s">
        <v>137</v>
      </c>
      <c r="BR81" t="s">
        <v>137</v>
      </c>
      <c r="BS81" t="s">
        <v>137</v>
      </c>
      <c r="BT81" t="s">
        <v>137</v>
      </c>
      <c r="BU81" t="s">
        <v>137</v>
      </c>
      <c r="BV81" t="s">
        <v>137</v>
      </c>
      <c r="BW81" t="s">
        <v>137</v>
      </c>
      <c r="BX81" t="s">
        <v>137</v>
      </c>
      <c r="BY81" t="s">
        <v>137</v>
      </c>
      <c r="BZ81" t="s">
        <v>137</v>
      </c>
      <c r="CA81" t="s">
        <v>137</v>
      </c>
      <c r="CB81" t="s">
        <v>137</v>
      </c>
      <c r="CC81" t="s">
        <v>137</v>
      </c>
      <c r="CD81" t="s">
        <v>137</v>
      </c>
      <c r="CE81" t="s">
        <v>137</v>
      </c>
      <c r="CF81" t="s">
        <v>137</v>
      </c>
      <c r="CG81" t="s">
        <v>137</v>
      </c>
      <c r="CH81" t="s">
        <v>137</v>
      </c>
    </row>
    <row r="82" spans="1:86" x14ac:dyDescent="0.3">
      <c r="A82">
        <v>0</v>
      </c>
      <c r="B82">
        <v>0</v>
      </c>
      <c r="C82" t="s">
        <v>137</v>
      </c>
      <c r="D82" t="s">
        <v>137</v>
      </c>
      <c r="E82" t="s">
        <v>137</v>
      </c>
      <c r="F82" t="s">
        <v>137</v>
      </c>
      <c r="G82" t="s">
        <v>137</v>
      </c>
      <c r="H82" t="s">
        <v>137</v>
      </c>
      <c r="I82" t="s">
        <v>137</v>
      </c>
      <c r="J82" t="s">
        <v>137</v>
      </c>
      <c r="K82" t="s">
        <v>137</v>
      </c>
      <c r="L82" t="s">
        <v>137</v>
      </c>
      <c r="M82" t="s">
        <v>137</v>
      </c>
      <c r="N82" t="s">
        <v>137</v>
      </c>
      <c r="O82" t="s">
        <v>137</v>
      </c>
      <c r="P82" t="s">
        <v>137</v>
      </c>
      <c r="Q82" t="s">
        <v>137</v>
      </c>
      <c r="R82" t="s">
        <v>137</v>
      </c>
      <c r="S82" t="s">
        <v>137</v>
      </c>
      <c r="T82" t="s">
        <v>137</v>
      </c>
      <c r="U82" t="s">
        <v>137</v>
      </c>
      <c r="V82" t="s">
        <v>137</v>
      </c>
      <c r="W82" t="s">
        <v>137</v>
      </c>
      <c r="X82" t="s">
        <v>137</v>
      </c>
      <c r="Y82" t="s">
        <v>137</v>
      </c>
      <c r="Z82" t="s">
        <v>137</v>
      </c>
      <c r="AA82" t="s">
        <v>137</v>
      </c>
      <c r="AB82" t="s">
        <v>137</v>
      </c>
      <c r="AC82" t="s">
        <v>137</v>
      </c>
      <c r="AD82" t="s">
        <v>137</v>
      </c>
      <c r="AE82" t="s">
        <v>137</v>
      </c>
      <c r="AF82" t="s">
        <v>137</v>
      </c>
      <c r="AG82" t="s">
        <v>137</v>
      </c>
      <c r="AH82" t="s">
        <v>137</v>
      </c>
      <c r="AI82" t="s">
        <v>137</v>
      </c>
      <c r="AJ82" t="s">
        <v>137</v>
      </c>
      <c r="AK82" t="s">
        <v>137</v>
      </c>
      <c r="AL82" t="s">
        <v>137</v>
      </c>
      <c r="AM82" t="s">
        <v>137</v>
      </c>
      <c r="AN82" t="s">
        <v>137</v>
      </c>
      <c r="AO82" t="s">
        <v>137</v>
      </c>
      <c r="AP82" t="s">
        <v>137</v>
      </c>
      <c r="AQ82" t="s">
        <v>137</v>
      </c>
      <c r="AR82" t="s">
        <v>137</v>
      </c>
      <c r="AS82" t="s">
        <v>137</v>
      </c>
      <c r="AT82" t="s">
        <v>137</v>
      </c>
      <c r="AU82" t="s">
        <v>137</v>
      </c>
      <c r="AV82" t="s">
        <v>137</v>
      </c>
      <c r="AW82" t="s">
        <v>137</v>
      </c>
      <c r="AX82" t="s">
        <v>137</v>
      </c>
      <c r="AY82" t="s">
        <v>137</v>
      </c>
      <c r="AZ82" t="s">
        <v>137</v>
      </c>
      <c r="BA82" t="s">
        <v>137</v>
      </c>
      <c r="BB82" t="s">
        <v>137</v>
      </c>
      <c r="BC82" t="s">
        <v>137</v>
      </c>
      <c r="BD82" t="s">
        <v>137</v>
      </c>
      <c r="BE82" t="s">
        <v>137</v>
      </c>
      <c r="BF82" t="s">
        <v>137</v>
      </c>
      <c r="BG82" t="s">
        <v>137</v>
      </c>
      <c r="BH82" t="s">
        <v>137</v>
      </c>
      <c r="BI82" t="s">
        <v>137</v>
      </c>
      <c r="BJ82" t="s">
        <v>137</v>
      </c>
      <c r="BK82" t="s">
        <v>137</v>
      </c>
      <c r="BL82" t="s">
        <v>137</v>
      </c>
      <c r="BM82" t="s">
        <v>137</v>
      </c>
      <c r="BN82" t="s">
        <v>137</v>
      </c>
      <c r="BO82" t="s">
        <v>137</v>
      </c>
      <c r="BP82" t="s">
        <v>137</v>
      </c>
      <c r="BQ82" t="s">
        <v>137</v>
      </c>
      <c r="BR82" t="s">
        <v>137</v>
      </c>
      <c r="BS82" t="s">
        <v>137</v>
      </c>
      <c r="BT82" t="s">
        <v>137</v>
      </c>
      <c r="BU82" t="s">
        <v>137</v>
      </c>
      <c r="BV82" t="s">
        <v>137</v>
      </c>
      <c r="BW82" t="s">
        <v>137</v>
      </c>
      <c r="BX82" t="s">
        <v>137</v>
      </c>
      <c r="BY82" t="s">
        <v>137</v>
      </c>
      <c r="BZ82" t="s">
        <v>137</v>
      </c>
      <c r="CA82" t="s">
        <v>137</v>
      </c>
      <c r="CB82" t="s">
        <v>137</v>
      </c>
      <c r="CC82" t="s">
        <v>137</v>
      </c>
      <c r="CD82" t="s">
        <v>137</v>
      </c>
      <c r="CE82" t="s">
        <v>137</v>
      </c>
      <c r="CF82" t="s">
        <v>137</v>
      </c>
      <c r="CG82" t="s">
        <v>137</v>
      </c>
      <c r="CH82" t="s">
        <v>137</v>
      </c>
    </row>
    <row r="83" spans="1:86" x14ac:dyDescent="0.3">
      <c r="A83">
        <v>0</v>
      </c>
      <c r="B83">
        <v>0</v>
      </c>
      <c r="C83" t="s">
        <v>137</v>
      </c>
      <c r="D83" t="s">
        <v>137</v>
      </c>
      <c r="E83" t="s">
        <v>137</v>
      </c>
      <c r="F83" t="s">
        <v>137</v>
      </c>
      <c r="G83" t="s">
        <v>137</v>
      </c>
      <c r="H83" t="s">
        <v>137</v>
      </c>
      <c r="I83" t="s">
        <v>137</v>
      </c>
      <c r="J83" t="s">
        <v>137</v>
      </c>
      <c r="K83" t="s">
        <v>137</v>
      </c>
      <c r="L83" t="s">
        <v>137</v>
      </c>
      <c r="M83" t="s">
        <v>137</v>
      </c>
      <c r="N83" t="s">
        <v>137</v>
      </c>
      <c r="O83" t="s">
        <v>137</v>
      </c>
      <c r="P83" t="s">
        <v>137</v>
      </c>
      <c r="Q83" t="s">
        <v>137</v>
      </c>
      <c r="R83" t="s">
        <v>137</v>
      </c>
      <c r="S83" t="s">
        <v>137</v>
      </c>
      <c r="T83" t="s">
        <v>137</v>
      </c>
      <c r="U83" t="s">
        <v>137</v>
      </c>
      <c r="V83" t="s">
        <v>137</v>
      </c>
      <c r="W83" t="s">
        <v>137</v>
      </c>
      <c r="X83" t="s">
        <v>137</v>
      </c>
      <c r="Y83" t="s">
        <v>137</v>
      </c>
      <c r="Z83" t="s">
        <v>137</v>
      </c>
      <c r="AA83" t="s">
        <v>137</v>
      </c>
      <c r="AB83" t="s">
        <v>137</v>
      </c>
      <c r="AC83" t="s">
        <v>137</v>
      </c>
      <c r="AD83" t="s">
        <v>137</v>
      </c>
      <c r="AE83" t="s">
        <v>137</v>
      </c>
      <c r="AF83" t="s">
        <v>137</v>
      </c>
      <c r="AG83" t="s">
        <v>137</v>
      </c>
      <c r="AH83" t="s">
        <v>137</v>
      </c>
      <c r="AI83" t="s">
        <v>137</v>
      </c>
      <c r="AJ83" t="s">
        <v>137</v>
      </c>
      <c r="AK83" t="s">
        <v>137</v>
      </c>
      <c r="AL83" t="s">
        <v>137</v>
      </c>
      <c r="AM83" t="s">
        <v>137</v>
      </c>
      <c r="AN83" t="s">
        <v>137</v>
      </c>
      <c r="AO83" t="s">
        <v>137</v>
      </c>
      <c r="AP83" t="s">
        <v>137</v>
      </c>
      <c r="AQ83" t="s">
        <v>137</v>
      </c>
      <c r="AR83" t="s">
        <v>137</v>
      </c>
      <c r="AS83" t="s">
        <v>137</v>
      </c>
      <c r="AT83" t="s">
        <v>137</v>
      </c>
      <c r="AU83" t="s">
        <v>137</v>
      </c>
      <c r="AV83" t="s">
        <v>137</v>
      </c>
      <c r="AW83" t="s">
        <v>137</v>
      </c>
      <c r="AX83" t="s">
        <v>137</v>
      </c>
      <c r="AY83" t="s">
        <v>137</v>
      </c>
      <c r="AZ83" t="s">
        <v>137</v>
      </c>
      <c r="BA83" t="s">
        <v>137</v>
      </c>
      <c r="BB83" t="s">
        <v>137</v>
      </c>
      <c r="BC83" t="s">
        <v>137</v>
      </c>
      <c r="BD83" t="s">
        <v>137</v>
      </c>
      <c r="BE83" t="s">
        <v>137</v>
      </c>
      <c r="BF83" t="s">
        <v>137</v>
      </c>
      <c r="BG83" t="s">
        <v>137</v>
      </c>
      <c r="BH83" t="s">
        <v>137</v>
      </c>
      <c r="BI83" t="s">
        <v>137</v>
      </c>
      <c r="BJ83" t="s">
        <v>137</v>
      </c>
      <c r="BK83" t="s">
        <v>137</v>
      </c>
      <c r="BL83" t="s">
        <v>137</v>
      </c>
      <c r="BM83" t="s">
        <v>137</v>
      </c>
      <c r="BN83" t="s">
        <v>137</v>
      </c>
      <c r="BO83" t="s">
        <v>137</v>
      </c>
      <c r="BP83" t="s">
        <v>137</v>
      </c>
      <c r="BQ83" t="s">
        <v>137</v>
      </c>
      <c r="BR83" t="s">
        <v>137</v>
      </c>
      <c r="BS83" t="s">
        <v>137</v>
      </c>
      <c r="BT83" t="s">
        <v>137</v>
      </c>
      <c r="BU83" t="s">
        <v>137</v>
      </c>
      <c r="BV83" t="s">
        <v>137</v>
      </c>
      <c r="BW83" t="s">
        <v>137</v>
      </c>
      <c r="BX83" t="s">
        <v>137</v>
      </c>
      <c r="BY83" t="s">
        <v>137</v>
      </c>
      <c r="BZ83" t="s">
        <v>137</v>
      </c>
      <c r="CA83" t="s">
        <v>137</v>
      </c>
      <c r="CB83" t="s">
        <v>137</v>
      </c>
      <c r="CC83" t="s">
        <v>137</v>
      </c>
      <c r="CD83" t="s">
        <v>137</v>
      </c>
      <c r="CE83" t="s">
        <v>137</v>
      </c>
      <c r="CF83" t="s">
        <v>137</v>
      </c>
      <c r="CG83" t="s">
        <v>137</v>
      </c>
      <c r="CH83" t="s">
        <v>137</v>
      </c>
    </row>
    <row r="84" spans="1:86" x14ac:dyDescent="0.3">
      <c r="A84">
        <v>0</v>
      </c>
      <c r="B84">
        <v>0</v>
      </c>
      <c r="C84" t="s">
        <v>137</v>
      </c>
      <c r="D84" t="s">
        <v>137</v>
      </c>
      <c r="E84" t="s">
        <v>137</v>
      </c>
      <c r="F84" t="s">
        <v>137</v>
      </c>
      <c r="G84" t="s">
        <v>137</v>
      </c>
      <c r="H84" t="s">
        <v>137</v>
      </c>
      <c r="I84" t="s">
        <v>137</v>
      </c>
      <c r="J84" t="s">
        <v>137</v>
      </c>
      <c r="K84" t="s">
        <v>137</v>
      </c>
      <c r="L84" t="s">
        <v>137</v>
      </c>
      <c r="M84" t="s">
        <v>137</v>
      </c>
      <c r="N84" t="s">
        <v>137</v>
      </c>
      <c r="O84" t="s">
        <v>137</v>
      </c>
      <c r="P84" t="s">
        <v>137</v>
      </c>
      <c r="Q84" t="s">
        <v>137</v>
      </c>
      <c r="R84" t="s">
        <v>137</v>
      </c>
      <c r="S84" t="s">
        <v>137</v>
      </c>
      <c r="T84" t="s">
        <v>137</v>
      </c>
      <c r="U84" t="s">
        <v>137</v>
      </c>
      <c r="V84" t="s">
        <v>137</v>
      </c>
      <c r="W84" t="s">
        <v>137</v>
      </c>
      <c r="X84" t="s">
        <v>137</v>
      </c>
      <c r="Y84" t="s">
        <v>137</v>
      </c>
      <c r="Z84" t="s">
        <v>137</v>
      </c>
      <c r="AA84" t="s">
        <v>137</v>
      </c>
      <c r="AB84" t="s">
        <v>137</v>
      </c>
      <c r="AC84" t="s">
        <v>137</v>
      </c>
      <c r="AD84" t="s">
        <v>137</v>
      </c>
      <c r="AE84" t="s">
        <v>137</v>
      </c>
      <c r="AF84" t="s">
        <v>137</v>
      </c>
      <c r="AG84" t="s">
        <v>137</v>
      </c>
      <c r="AH84" t="s">
        <v>137</v>
      </c>
      <c r="AI84" t="s">
        <v>137</v>
      </c>
      <c r="AJ84" t="s">
        <v>137</v>
      </c>
      <c r="AK84" t="s">
        <v>137</v>
      </c>
      <c r="AL84" t="s">
        <v>137</v>
      </c>
      <c r="AM84" t="s">
        <v>137</v>
      </c>
      <c r="AN84" t="s">
        <v>137</v>
      </c>
      <c r="AO84" t="s">
        <v>137</v>
      </c>
      <c r="AP84" t="s">
        <v>137</v>
      </c>
      <c r="AQ84" t="s">
        <v>137</v>
      </c>
      <c r="AR84" t="s">
        <v>137</v>
      </c>
      <c r="AS84" t="s">
        <v>137</v>
      </c>
      <c r="AT84" t="s">
        <v>137</v>
      </c>
      <c r="AU84" t="s">
        <v>137</v>
      </c>
      <c r="AV84" t="s">
        <v>137</v>
      </c>
      <c r="AW84" t="s">
        <v>137</v>
      </c>
      <c r="AX84" t="s">
        <v>137</v>
      </c>
      <c r="AY84" t="s">
        <v>137</v>
      </c>
      <c r="AZ84" t="s">
        <v>137</v>
      </c>
      <c r="BA84" t="s">
        <v>137</v>
      </c>
      <c r="BB84" t="s">
        <v>137</v>
      </c>
      <c r="BC84" t="s">
        <v>137</v>
      </c>
      <c r="BD84" t="s">
        <v>137</v>
      </c>
      <c r="BE84" t="s">
        <v>137</v>
      </c>
      <c r="BF84" t="s">
        <v>137</v>
      </c>
      <c r="BG84" t="s">
        <v>137</v>
      </c>
      <c r="BH84" t="s">
        <v>137</v>
      </c>
      <c r="BI84" t="s">
        <v>137</v>
      </c>
      <c r="BJ84" t="s">
        <v>137</v>
      </c>
      <c r="BK84" t="s">
        <v>137</v>
      </c>
      <c r="BL84" t="s">
        <v>137</v>
      </c>
      <c r="BM84" t="s">
        <v>137</v>
      </c>
      <c r="BN84" t="s">
        <v>137</v>
      </c>
      <c r="BO84" t="s">
        <v>137</v>
      </c>
      <c r="BP84" t="s">
        <v>137</v>
      </c>
      <c r="BQ84" t="s">
        <v>137</v>
      </c>
      <c r="BR84" t="s">
        <v>137</v>
      </c>
      <c r="BS84" t="s">
        <v>137</v>
      </c>
      <c r="BT84" t="s">
        <v>137</v>
      </c>
      <c r="BU84" t="s">
        <v>137</v>
      </c>
      <c r="BV84" t="s">
        <v>137</v>
      </c>
      <c r="BW84" t="s">
        <v>137</v>
      </c>
      <c r="BX84" t="s">
        <v>137</v>
      </c>
      <c r="BY84" t="s">
        <v>137</v>
      </c>
      <c r="BZ84" t="s">
        <v>137</v>
      </c>
      <c r="CA84" t="s">
        <v>137</v>
      </c>
      <c r="CB84" t="s">
        <v>137</v>
      </c>
      <c r="CC84" t="s">
        <v>137</v>
      </c>
      <c r="CD84" t="s">
        <v>137</v>
      </c>
      <c r="CE84" t="s">
        <v>137</v>
      </c>
      <c r="CF84" t="s">
        <v>137</v>
      </c>
      <c r="CG84" t="s">
        <v>137</v>
      </c>
      <c r="CH84" t="s">
        <v>137</v>
      </c>
    </row>
    <row r="85" spans="1:86" x14ac:dyDescent="0.3">
      <c r="A85">
        <v>0</v>
      </c>
      <c r="B85">
        <v>0</v>
      </c>
      <c r="C85" t="s">
        <v>137</v>
      </c>
      <c r="D85" t="s">
        <v>137</v>
      </c>
      <c r="E85" t="s">
        <v>137</v>
      </c>
      <c r="F85" t="s">
        <v>137</v>
      </c>
      <c r="G85" t="s">
        <v>137</v>
      </c>
      <c r="H85" t="s">
        <v>137</v>
      </c>
      <c r="I85" t="s">
        <v>137</v>
      </c>
      <c r="J85" t="s">
        <v>137</v>
      </c>
      <c r="K85" t="s">
        <v>137</v>
      </c>
      <c r="L85" t="s">
        <v>137</v>
      </c>
      <c r="M85" t="s">
        <v>137</v>
      </c>
      <c r="N85" t="s">
        <v>137</v>
      </c>
      <c r="O85" t="s">
        <v>137</v>
      </c>
      <c r="P85" t="s">
        <v>137</v>
      </c>
      <c r="Q85" t="s">
        <v>137</v>
      </c>
      <c r="R85" t="s">
        <v>137</v>
      </c>
      <c r="S85" t="s">
        <v>137</v>
      </c>
      <c r="T85" t="s">
        <v>137</v>
      </c>
      <c r="U85" t="s">
        <v>137</v>
      </c>
      <c r="V85" t="s">
        <v>137</v>
      </c>
      <c r="W85" t="s">
        <v>137</v>
      </c>
      <c r="X85" t="s">
        <v>137</v>
      </c>
      <c r="Y85" t="s">
        <v>137</v>
      </c>
      <c r="Z85" t="s">
        <v>137</v>
      </c>
      <c r="AA85" t="s">
        <v>137</v>
      </c>
      <c r="AB85" t="s">
        <v>137</v>
      </c>
      <c r="AC85" t="s">
        <v>137</v>
      </c>
      <c r="AD85" t="s">
        <v>137</v>
      </c>
      <c r="AE85" t="s">
        <v>137</v>
      </c>
      <c r="AF85" t="s">
        <v>137</v>
      </c>
      <c r="AG85" t="s">
        <v>137</v>
      </c>
      <c r="AH85" t="s">
        <v>137</v>
      </c>
      <c r="AI85" t="s">
        <v>137</v>
      </c>
      <c r="AJ85" t="s">
        <v>137</v>
      </c>
      <c r="AK85" t="s">
        <v>137</v>
      </c>
      <c r="AL85" t="s">
        <v>137</v>
      </c>
      <c r="AM85" t="s">
        <v>137</v>
      </c>
      <c r="AN85" t="s">
        <v>137</v>
      </c>
      <c r="AO85" t="s">
        <v>137</v>
      </c>
      <c r="AP85" t="s">
        <v>137</v>
      </c>
      <c r="AQ85" t="s">
        <v>137</v>
      </c>
      <c r="AR85" t="s">
        <v>137</v>
      </c>
      <c r="AS85" t="s">
        <v>137</v>
      </c>
      <c r="AT85" t="s">
        <v>137</v>
      </c>
      <c r="AU85" t="s">
        <v>137</v>
      </c>
      <c r="AV85" t="s">
        <v>137</v>
      </c>
      <c r="AW85" t="s">
        <v>137</v>
      </c>
      <c r="AX85" t="s">
        <v>137</v>
      </c>
      <c r="AY85" t="s">
        <v>137</v>
      </c>
      <c r="AZ85" t="s">
        <v>137</v>
      </c>
      <c r="BA85" t="s">
        <v>137</v>
      </c>
      <c r="BB85" t="s">
        <v>137</v>
      </c>
      <c r="BC85" t="s">
        <v>137</v>
      </c>
      <c r="BD85" t="s">
        <v>137</v>
      </c>
      <c r="BE85" t="s">
        <v>137</v>
      </c>
      <c r="BF85" t="s">
        <v>137</v>
      </c>
      <c r="BG85" t="s">
        <v>137</v>
      </c>
      <c r="BH85" t="s">
        <v>137</v>
      </c>
      <c r="BI85" t="s">
        <v>137</v>
      </c>
      <c r="BJ85" t="s">
        <v>137</v>
      </c>
      <c r="BK85" t="s">
        <v>137</v>
      </c>
      <c r="BL85" t="s">
        <v>137</v>
      </c>
      <c r="BM85" t="s">
        <v>137</v>
      </c>
      <c r="BN85" t="s">
        <v>137</v>
      </c>
      <c r="BO85" t="s">
        <v>137</v>
      </c>
      <c r="BP85" t="s">
        <v>137</v>
      </c>
      <c r="BQ85" t="s">
        <v>137</v>
      </c>
      <c r="BR85" t="s">
        <v>137</v>
      </c>
      <c r="BS85" t="s">
        <v>137</v>
      </c>
      <c r="BT85" t="s">
        <v>137</v>
      </c>
      <c r="BU85" t="s">
        <v>137</v>
      </c>
      <c r="BV85" t="s">
        <v>137</v>
      </c>
      <c r="BW85" t="s">
        <v>137</v>
      </c>
      <c r="BX85" t="s">
        <v>137</v>
      </c>
      <c r="BY85" t="s">
        <v>137</v>
      </c>
      <c r="BZ85" t="s">
        <v>137</v>
      </c>
      <c r="CA85" t="s">
        <v>137</v>
      </c>
      <c r="CB85" t="s">
        <v>137</v>
      </c>
      <c r="CC85" t="s">
        <v>137</v>
      </c>
      <c r="CD85" t="s">
        <v>137</v>
      </c>
      <c r="CE85" t="s">
        <v>137</v>
      </c>
      <c r="CF85" t="s">
        <v>137</v>
      </c>
      <c r="CG85" t="s">
        <v>137</v>
      </c>
      <c r="CH85" t="s">
        <v>137</v>
      </c>
    </row>
    <row r="86" spans="1:86" x14ac:dyDescent="0.3">
      <c r="A86">
        <v>0</v>
      </c>
      <c r="B86">
        <v>0</v>
      </c>
      <c r="C86" t="s">
        <v>137</v>
      </c>
      <c r="D86" t="s">
        <v>137</v>
      </c>
      <c r="E86" t="s">
        <v>137</v>
      </c>
      <c r="F86" t="s">
        <v>137</v>
      </c>
      <c r="G86" t="s">
        <v>137</v>
      </c>
      <c r="H86" t="s">
        <v>137</v>
      </c>
      <c r="I86" t="s">
        <v>137</v>
      </c>
      <c r="J86" t="s">
        <v>137</v>
      </c>
      <c r="K86" t="s">
        <v>137</v>
      </c>
      <c r="L86" t="s">
        <v>137</v>
      </c>
      <c r="M86" t="s">
        <v>137</v>
      </c>
      <c r="N86" t="s">
        <v>137</v>
      </c>
      <c r="O86" t="s">
        <v>137</v>
      </c>
      <c r="P86" t="s">
        <v>137</v>
      </c>
      <c r="Q86" t="s">
        <v>137</v>
      </c>
      <c r="R86" t="s">
        <v>137</v>
      </c>
      <c r="S86" t="s">
        <v>137</v>
      </c>
      <c r="T86" t="s">
        <v>137</v>
      </c>
      <c r="U86" t="s">
        <v>137</v>
      </c>
      <c r="V86" t="s">
        <v>137</v>
      </c>
      <c r="W86" t="s">
        <v>137</v>
      </c>
      <c r="X86" t="s">
        <v>137</v>
      </c>
      <c r="Y86" t="s">
        <v>137</v>
      </c>
      <c r="Z86" t="s">
        <v>137</v>
      </c>
      <c r="AA86" t="s">
        <v>137</v>
      </c>
      <c r="AB86" t="s">
        <v>137</v>
      </c>
      <c r="AC86" t="s">
        <v>137</v>
      </c>
      <c r="AD86" t="s">
        <v>137</v>
      </c>
      <c r="AE86" t="s">
        <v>137</v>
      </c>
      <c r="AF86" t="s">
        <v>137</v>
      </c>
      <c r="AG86" t="s">
        <v>137</v>
      </c>
      <c r="AH86" t="s">
        <v>137</v>
      </c>
      <c r="AI86" t="s">
        <v>137</v>
      </c>
      <c r="AJ86" t="s">
        <v>137</v>
      </c>
      <c r="AK86" t="s">
        <v>137</v>
      </c>
      <c r="AL86" t="s">
        <v>137</v>
      </c>
      <c r="AM86" t="s">
        <v>137</v>
      </c>
      <c r="AN86" t="s">
        <v>137</v>
      </c>
      <c r="AO86" t="s">
        <v>137</v>
      </c>
      <c r="AP86" t="s">
        <v>137</v>
      </c>
      <c r="AQ86" t="s">
        <v>137</v>
      </c>
      <c r="AR86" t="s">
        <v>137</v>
      </c>
      <c r="AS86" t="s">
        <v>137</v>
      </c>
      <c r="AT86" t="s">
        <v>137</v>
      </c>
      <c r="AU86" t="s">
        <v>137</v>
      </c>
      <c r="AV86" t="s">
        <v>137</v>
      </c>
      <c r="AW86" t="s">
        <v>137</v>
      </c>
      <c r="AX86" t="s">
        <v>137</v>
      </c>
      <c r="AY86" t="s">
        <v>137</v>
      </c>
      <c r="AZ86" t="s">
        <v>137</v>
      </c>
      <c r="BA86" t="s">
        <v>137</v>
      </c>
      <c r="BB86" t="s">
        <v>137</v>
      </c>
      <c r="BC86" t="s">
        <v>137</v>
      </c>
      <c r="BD86" t="s">
        <v>137</v>
      </c>
      <c r="BE86" t="s">
        <v>137</v>
      </c>
      <c r="BF86" t="s">
        <v>137</v>
      </c>
      <c r="BG86" t="s">
        <v>137</v>
      </c>
      <c r="BH86" t="s">
        <v>137</v>
      </c>
      <c r="BI86" t="s">
        <v>137</v>
      </c>
      <c r="BJ86" t="s">
        <v>137</v>
      </c>
      <c r="BK86" t="s">
        <v>137</v>
      </c>
      <c r="BL86" t="s">
        <v>137</v>
      </c>
      <c r="BM86" t="s">
        <v>137</v>
      </c>
      <c r="BN86" t="s">
        <v>137</v>
      </c>
      <c r="BO86" t="s">
        <v>137</v>
      </c>
      <c r="BP86" t="s">
        <v>137</v>
      </c>
      <c r="BQ86" t="s">
        <v>137</v>
      </c>
      <c r="BR86" t="s">
        <v>137</v>
      </c>
      <c r="BS86" t="s">
        <v>137</v>
      </c>
      <c r="BT86" t="s">
        <v>137</v>
      </c>
      <c r="BU86" t="s">
        <v>137</v>
      </c>
      <c r="BV86" t="s">
        <v>137</v>
      </c>
      <c r="BW86" t="s">
        <v>137</v>
      </c>
      <c r="BX86" t="s">
        <v>137</v>
      </c>
      <c r="BY86" t="s">
        <v>137</v>
      </c>
      <c r="BZ86" t="s">
        <v>137</v>
      </c>
      <c r="CA86" t="s">
        <v>137</v>
      </c>
      <c r="CB86" t="s">
        <v>137</v>
      </c>
      <c r="CC86" t="s">
        <v>137</v>
      </c>
      <c r="CD86" t="s">
        <v>137</v>
      </c>
      <c r="CE86" t="s">
        <v>137</v>
      </c>
      <c r="CF86" t="s">
        <v>137</v>
      </c>
      <c r="CG86" t="s">
        <v>137</v>
      </c>
      <c r="CH86" t="s">
        <v>137</v>
      </c>
    </row>
    <row r="87" spans="1:86" x14ac:dyDescent="0.3">
      <c r="A87">
        <v>0</v>
      </c>
      <c r="B87">
        <v>0</v>
      </c>
      <c r="C87" t="s">
        <v>137</v>
      </c>
      <c r="D87" t="s">
        <v>137</v>
      </c>
      <c r="E87" t="s">
        <v>137</v>
      </c>
      <c r="F87" t="s">
        <v>137</v>
      </c>
      <c r="G87" t="s">
        <v>137</v>
      </c>
      <c r="H87" t="s">
        <v>137</v>
      </c>
      <c r="I87" t="s">
        <v>137</v>
      </c>
      <c r="J87" t="s">
        <v>137</v>
      </c>
      <c r="K87" t="s">
        <v>137</v>
      </c>
      <c r="L87" t="s">
        <v>137</v>
      </c>
      <c r="M87" t="s">
        <v>137</v>
      </c>
      <c r="N87" t="s">
        <v>137</v>
      </c>
      <c r="O87" t="s">
        <v>137</v>
      </c>
      <c r="P87" t="s">
        <v>137</v>
      </c>
      <c r="Q87" t="s">
        <v>137</v>
      </c>
      <c r="R87" t="s">
        <v>137</v>
      </c>
      <c r="S87" t="s">
        <v>137</v>
      </c>
      <c r="T87" t="s">
        <v>137</v>
      </c>
      <c r="U87" t="s">
        <v>137</v>
      </c>
      <c r="V87" t="s">
        <v>137</v>
      </c>
      <c r="W87" t="s">
        <v>137</v>
      </c>
      <c r="X87" t="s">
        <v>137</v>
      </c>
      <c r="Y87" t="s">
        <v>137</v>
      </c>
      <c r="Z87" t="s">
        <v>137</v>
      </c>
      <c r="AA87" t="s">
        <v>137</v>
      </c>
      <c r="AB87" t="s">
        <v>137</v>
      </c>
      <c r="AC87" t="s">
        <v>137</v>
      </c>
      <c r="AD87" t="s">
        <v>137</v>
      </c>
      <c r="AE87" t="s">
        <v>137</v>
      </c>
      <c r="AF87" t="s">
        <v>137</v>
      </c>
      <c r="AG87" t="s">
        <v>137</v>
      </c>
      <c r="AH87" t="s">
        <v>137</v>
      </c>
      <c r="AI87" t="s">
        <v>137</v>
      </c>
      <c r="AJ87" t="s">
        <v>137</v>
      </c>
      <c r="AK87" t="s">
        <v>137</v>
      </c>
      <c r="AL87" t="s">
        <v>137</v>
      </c>
      <c r="AM87" t="s">
        <v>137</v>
      </c>
      <c r="AN87" t="s">
        <v>137</v>
      </c>
      <c r="AO87" t="s">
        <v>137</v>
      </c>
      <c r="AP87" t="s">
        <v>137</v>
      </c>
      <c r="AQ87" t="s">
        <v>137</v>
      </c>
      <c r="AR87" t="s">
        <v>137</v>
      </c>
      <c r="AS87" t="s">
        <v>137</v>
      </c>
      <c r="AT87" t="s">
        <v>137</v>
      </c>
      <c r="AU87" t="s">
        <v>137</v>
      </c>
      <c r="AV87" t="s">
        <v>137</v>
      </c>
      <c r="AW87" t="s">
        <v>137</v>
      </c>
      <c r="AX87" t="s">
        <v>137</v>
      </c>
      <c r="AY87" t="s">
        <v>137</v>
      </c>
      <c r="AZ87" t="s">
        <v>137</v>
      </c>
      <c r="BA87" t="s">
        <v>137</v>
      </c>
      <c r="BB87" t="s">
        <v>137</v>
      </c>
      <c r="BC87" t="s">
        <v>137</v>
      </c>
      <c r="BD87" t="s">
        <v>137</v>
      </c>
      <c r="BE87" t="s">
        <v>137</v>
      </c>
      <c r="BF87" t="s">
        <v>137</v>
      </c>
      <c r="BG87" t="s">
        <v>137</v>
      </c>
      <c r="BH87" t="s">
        <v>137</v>
      </c>
      <c r="BI87" t="s">
        <v>137</v>
      </c>
      <c r="BJ87" t="s">
        <v>137</v>
      </c>
      <c r="BK87" t="s">
        <v>137</v>
      </c>
      <c r="BL87" t="s">
        <v>137</v>
      </c>
      <c r="BM87" t="s">
        <v>137</v>
      </c>
      <c r="BN87" t="s">
        <v>137</v>
      </c>
      <c r="BO87" t="s">
        <v>137</v>
      </c>
      <c r="BP87" t="s">
        <v>137</v>
      </c>
      <c r="BQ87" t="s">
        <v>137</v>
      </c>
      <c r="BR87" t="s">
        <v>137</v>
      </c>
      <c r="BS87" t="s">
        <v>137</v>
      </c>
      <c r="BT87" t="s">
        <v>137</v>
      </c>
      <c r="BU87" t="s">
        <v>137</v>
      </c>
      <c r="BV87" t="s">
        <v>137</v>
      </c>
      <c r="BW87" t="s">
        <v>137</v>
      </c>
      <c r="BX87" t="s">
        <v>137</v>
      </c>
      <c r="BY87" t="s">
        <v>137</v>
      </c>
      <c r="BZ87" t="s">
        <v>137</v>
      </c>
      <c r="CA87" t="s">
        <v>137</v>
      </c>
      <c r="CB87" t="s">
        <v>137</v>
      </c>
      <c r="CC87" t="s">
        <v>137</v>
      </c>
      <c r="CD87" t="s">
        <v>137</v>
      </c>
      <c r="CE87" t="s">
        <v>137</v>
      </c>
      <c r="CF87" t="s">
        <v>137</v>
      </c>
      <c r="CG87" t="s">
        <v>137</v>
      </c>
      <c r="CH87" t="s">
        <v>137</v>
      </c>
    </row>
    <row r="88" spans="1:86" x14ac:dyDescent="0.3">
      <c r="A88">
        <v>0</v>
      </c>
      <c r="B88">
        <v>0</v>
      </c>
      <c r="C88" t="s">
        <v>137</v>
      </c>
      <c r="D88" t="s">
        <v>137</v>
      </c>
      <c r="E88" t="s">
        <v>137</v>
      </c>
      <c r="F88" t="s">
        <v>137</v>
      </c>
      <c r="G88" t="s">
        <v>137</v>
      </c>
      <c r="H88" t="s">
        <v>137</v>
      </c>
      <c r="I88" t="s">
        <v>137</v>
      </c>
      <c r="J88" t="s">
        <v>137</v>
      </c>
      <c r="K88" t="s">
        <v>137</v>
      </c>
      <c r="L88" t="s">
        <v>137</v>
      </c>
      <c r="M88" t="s">
        <v>137</v>
      </c>
      <c r="N88" t="s">
        <v>137</v>
      </c>
      <c r="O88" t="s">
        <v>137</v>
      </c>
      <c r="P88" t="s">
        <v>137</v>
      </c>
      <c r="Q88" t="s">
        <v>137</v>
      </c>
      <c r="R88" t="s">
        <v>137</v>
      </c>
      <c r="S88" t="s">
        <v>137</v>
      </c>
      <c r="T88" t="s">
        <v>137</v>
      </c>
      <c r="U88" t="s">
        <v>137</v>
      </c>
      <c r="V88" t="s">
        <v>137</v>
      </c>
      <c r="W88" t="s">
        <v>137</v>
      </c>
      <c r="X88" t="s">
        <v>137</v>
      </c>
      <c r="Y88" t="s">
        <v>137</v>
      </c>
      <c r="Z88" t="s">
        <v>137</v>
      </c>
      <c r="AA88" t="s">
        <v>137</v>
      </c>
      <c r="AB88" t="s">
        <v>137</v>
      </c>
      <c r="AC88" t="s">
        <v>137</v>
      </c>
      <c r="AD88" t="s">
        <v>137</v>
      </c>
      <c r="AE88" t="s">
        <v>137</v>
      </c>
      <c r="AF88" t="s">
        <v>137</v>
      </c>
      <c r="AG88" t="s">
        <v>137</v>
      </c>
      <c r="AH88" t="s">
        <v>137</v>
      </c>
      <c r="AI88" t="s">
        <v>137</v>
      </c>
      <c r="AJ88" t="s">
        <v>137</v>
      </c>
      <c r="AK88" t="s">
        <v>137</v>
      </c>
      <c r="AL88" t="s">
        <v>137</v>
      </c>
      <c r="AM88" t="s">
        <v>137</v>
      </c>
      <c r="AN88" t="s">
        <v>137</v>
      </c>
      <c r="AO88" t="s">
        <v>137</v>
      </c>
      <c r="AP88" t="s">
        <v>137</v>
      </c>
      <c r="AQ88" t="s">
        <v>137</v>
      </c>
      <c r="AR88" t="s">
        <v>137</v>
      </c>
      <c r="AS88" t="s">
        <v>137</v>
      </c>
      <c r="AT88" t="s">
        <v>137</v>
      </c>
      <c r="AU88" t="s">
        <v>137</v>
      </c>
      <c r="AV88" t="s">
        <v>137</v>
      </c>
      <c r="AW88" t="s">
        <v>137</v>
      </c>
      <c r="AX88" t="s">
        <v>137</v>
      </c>
      <c r="AY88" t="s">
        <v>137</v>
      </c>
      <c r="AZ88" t="s">
        <v>137</v>
      </c>
      <c r="BA88" t="s">
        <v>137</v>
      </c>
      <c r="BB88" t="s">
        <v>137</v>
      </c>
      <c r="BC88" t="s">
        <v>137</v>
      </c>
      <c r="BD88" t="s">
        <v>137</v>
      </c>
      <c r="BE88" t="s">
        <v>137</v>
      </c>
      <c r="BF88" t="s">
        <v>137</v>
      </c>
      <c r="BG88" t="s">
        <v>137</v>
      </c>
      <c r="BH88" t="s">
        <v>137</v>
      </c>
      <c r="BI88" t="s">
        <v>137</v>
      </c>
      <c r="BJ88" t="s">
        <v>137</v>
      </c>
      <c r="BK88" t="s">
        <v>137</v>
      </c>
      <c r="BL88" t="s">
        <v>137</v>
      </c>
      <c r="BM88" t="s">
        <v>137</v>
      </c>
      <c r="BN88" t="s">
        <v>137</v>
      </c>
      <c r="BO88" t="s">
        <v>137</v>
      </c>
      <c r="BP88" t="s">
        <v>137</v>
      </c>
      <c r="BQ88" t="s">
        <v>137</v>
      </c>
      <c r="BR88" t="s">
        <v>137</v>
      </c>
      <c r="BS88" t="s">
        <v>137</v>
      </c>
      <c r="BT88" t="s">
        <v>137</v>
      </c>
      <c r="BU88" t="s">
        <v>137</v>
      </c>
      <c r="BV88" t="s">
        <v>137</v>
      </c>
      <c r="BW88" t="s">
        <v>137</v>
      </c>
      <c r="BX88" t="s">
        <v>137</v>
      </c>
      <c r="BY88" t="s">
        <v>137</v>
      </c>
      <c r="BZ88" t="s">
        <v>137</v>
      </c>
      <c r="CA88" t="s">
        <v>137</v>
      </c>
      <c r="CB88" t="s">
        <v>137</v>
      </c>
      <c r="CC88" t="s">
        <v>137</v>
      </c>
      <c r="CD88" t="s">
        <v>137</v>
      </c>
      <c r="CE88" t="s">
        <v>137</v>
      </c>
      <c r="CF88" t="s">
        <v>137</v>
      </c>
      <c r="CG88" t="s">
        <v>137</v>
      </c>
      <c r="CH88" t="s">
        <v>137</v>
      </c>
    </row>
    <row r="89" spans="1:86" x14ac:dyDescent="0.3">
      <c r="A89">
        <v>0</v>
      </c>
      <c r="B89">
        <v>0</v>
      </c>
      <c r="C89" t="s">
        <v>137</v>
      </c>
      <c r="D89" t="s">
        <v>137</v>
      </c>
      <c r="E89" t="s">
        <v>137</v>
      </c>
      <c r="F89" t="s">
        <v>137</v>
      </c>
      <c r="G89" t="s">
        <v>137</v>
      </c>
      <c r="H89" t="s">
        <v>137</v>
      </c>
      <c r="I89" t="s">
        <v>137</v>
      </c>
      <c r="J89" t="s">
        <v>137</v>
      </c>
      <c r="K89" t="s">
        <v>137</v>
      </c>
      <c r="L89" t="s">
        <v>137</v>
      </c>
      <c r="M89" t="s">
        <v>137</v>
      </c>
      <c r="N89" t="s">
        <v>137</v>
      </c>
      <c r="O89" t="s">
        <v>137</v>
      </c>
      <c r="P89" t="s">
        <v>137</v>
      </c>
      <c r="Q89" t="s">
        <v>137</v>
      </c>
      <c r="R89" t="s">
        <v>137</v>
      </c>
      <c r="S89" t="s">
        <v>137</v>
      </c>
      <c r="T89" t="s">
        <v>137</v>
      </c>
      <c r="U89" t="s">
        <v>137</v>
      </c>
      <c r="V89" t="s">
        <v>137</v>
      </c>
      <c r="W89" t="s">
        <v>137</v>
      </c>
      <c r="X89" t="s">
        <v>137</v>
      </c>
      <c r="Y89" t="s">
        <v>137</v>
      </c>
      <c r="Z89" t="s">
        <v>137</v>
      </c>
      <c r="AA89" t="s">
        <v>137</v>
      </c>
      <c r="AB89" t="s">
        <v>137</v>
      </c>
      <c r="AC89" t="s">
        <v>137</v>
      </c>
      <c r="AD89" t="s">
        <v>137</v>
      </c>
      <c r="AE89" t="s">
        <v>137</v>
      </c>
      <c r="AF89" t="s">
        <v>137</v>
      </c>
      <c r="AG89" t="s">
        <v>137</v>
      </c>
      <c r="AH89" t="s">
        <v>137</v>
      </c>
      <c r="AI89" t="s">
        <v>137</v>
      </c>
      <c r="AJ89" t="s">
        <v>137</v>
      </c>
      <c r="AK89" t="s">
        <v>137</v>
      </c>
      <c r="AL89" t="s">
        <v>137</v>
      </c>
      <c r="AM89" t="s">
        <v>137</v>
      </c>
      <c r="AN89" t="s">
        <v>137</v>
      </c>
      <c r="AO89" t="s">
        <v>137</v>
      </c>
      <c r="AP89" t="s">
        <v>137</v>
      </c>
      <c r="AQ89" t="s">
        <v>137</v>
      </c>
      <c r="AR89" t="s">
        <v>137</v>
      </c>
      <c r="AS89" t="s">
        <v>137</v>
      </c>
      <c r="AT89" t="s">
        <v>137</v>
      </c>
      <c r="AU89" t="s">
        <v>137</v>
      </c>
      <c r="AV89" t="s">
        <v>137</v>
      </c>
      <c r="AW89" t="s">
        <v>137</v>
      </c>
      <c r="AX89" t="s">
        <v>137</v>
      </c>
      <c r="AY89" t="s">
        <v>137</v>
      </c>
      <c r="AZ89" t="s">
        <v>137</v>
      </c>
      <c r="BA89" t="s">
        <v>137</v>
      </c>
      <c r="BB89" t="s">
        <v>137</v>
      </c>
      <c r="BC89" t="s">
        <v>137</v>
      </c>
      <c r="BD89" t="s">
        <v>137</v>
      </c>
      <c r="BE89" t="s">
        <v>137</v>
      </c>
      <c r="BF89" t="s">
        <v>137</v>
      </c>
      <c r="BG89" t="s">
        <v>137</v>
      </c>
      <c r="BH89" t="s">
        <v>137</v>
      </c>
      <c r="BI89" t="s">
        <v>137</v>
      </c>
      <c r="BJ89" t="s">
        <v>137</v>
      </c>
      <c r="BK89" t="s">
        <v>137</v>
      </c>
      <c r="BL89" t="s">
        <v>137</v>
      </c>
      <c r="BM89" t="s">
        <v>137</v>
      </c>
      <c r="BN89" t="s">
        <v>137</v>
      </c>
      <c r="BO89" t="s">
        <v>137</v>
      </c>
      <c r="BP89" t="s">
        <v>137</v>
      </c>
      <c r="BQ89" t="s">
        <v>137</v>
      </c>
      <c r="BR89" t="s">
        <v>137</v>
      </c>
      <c r="BS89" t="s">
        <v>137</v>
      </c>
      <c r="BT89" t="s">
        <v>137</v>
      </c>
      <c r="BU89" t="s">
        <v>137</v>
      </c>
      <c r="BV89" t="s">
        <v>137</v>
      </c>
      <c r="BW89" t="s">
        <v>137</v>
      </c>
      <c r="BX89" t="s">
        <v>137</v>
      </c>
      <c r="BY89" t="s">
        <v>137</v>
      </c>
      <c r="BZ89" t="s">
        <v>137</v>
      </c>
      <c r="CA89" t="s">
        <v>137</v>
      </c>
      <c r="CB89" t="s">
        <v>137</v>
      </c>
      <c r="CC89" t="s">
        <v>137</v>
      </c>
      <c r="CD89" t="s">
        <v>137</v>
      </c>
      <c r="CE89" t="s">
        <v>137</v>
      </c>
      <c r="CF89" t="s">
        <v>137</v>
      </c>
      <c r="CG89" t="s">
        <v>137</v>
      </c>
      <c r="CH89" t="s">
        <v>137</v>
      </c>
    </row>
    <row r="90" spans="1:86" x14ac:dyDescent="0.3">
      <c r="A90">
        <v>0</v>
      </c>
      <c r="B90">
        <v>0</v>
      </c>
      <c r="C90" t="s">
        <v>137</v>
      </c>
      <c r="D90" t="s">
        <v>137</v>
      </c>
      <c r="E90" t="s">
        <v>137</v>
      </c>
      <c r="F90" t="s">
        <v>137</v>
      </c>
      <c r="G90" t="s">
        <v>137</v>
      </c>
      <c r="H90" t="s">
        <v>137</v>
      </c>
      <c r="I90" t="s">
        <v>137</v>
      </c>
      <c r="J90" t="s">
        <v>137</v>
      </c>
      <c r="K90" t="s">
        <v>137</v>
      </c>
      <c r="L90" t="s">
        <v>137</v>
      </c>
      <c r="M90" t="s">
        <v>137</v>
      </c>
      <c r="N90" t="s">
        <v>137</v>
      </c>
      <c r="O90" t="s">
        <v>137</v>
      </c>
      <c r="P90" t="s">
        <v>137</v>
      </c>
      <c r="Q90" t="s">
        <v>137</v>
      </c>
      <c r="R90" t="s">
        <v>137</v>
      </c>
      <c r="S90" t="s">
        <v>137</v>
      </c>
      <c r="T90" t="s">
        <v>137</v>
      </c>
      <c r="U90" t="s">
        <v>137</v>
      </c>
      <c r="V90" t="s">
        <v>137</v>
      </c>
      <c r="W90" t="s">
        <v>137</v>
      </c>
      <c r="X90" t="s">
        <v>137</v>
      </c>
      <c r="Y90" t="s">
        <v>137</v>
      </c>
      <c r="Z90" t="s">
        <v>137</v>
      </c>
      <c r="AA90" t="s">
        <v>137</v>
      </c>
      <c r="AB90" t="s">
        <v>137</v>
      </c>
      <c r="AC90" t="s">
        <v>137</v>
      </c>
      <c r="AD90" t="s">
        <v>137</v>
      </c>
      <c r="AE90" t="s">
        <v>137</v>
      </c>
      <c r="AF90" t="s">
        <v>137</v>
      </c>
      <c r="AG90" t="s">
        <v>137</v>
      </c>
      <c r="AH90" t="s">
        <v>137</v>
      </c>
      <c r="AI90" t="s">
        <v>137</v>
      </c>
      <c r="AJ90" t="s">
        <v>137</v>
      </c>
      <c r="AK90" t="s">
        <v>137</v>
      </c>
      <c r="AL90" t="s">
        <v>137</v>
      </c>
      <c r="AM90" t="s">
        <v>137</v>
      </c>
      <c r="AN90" t="s">
        <v>137</v>
      </c>
      <c r="AO90" t="s">
        <v>137</v>
      </c>
      <c r="AP90" t="s">
        <v>137</v>
      </c>
      <c r="AQ90" t="s">
        <v>137</v>
      </c>
      <c r="AR90" t="s">
        <v>137</v>
      </c>
      <c r="AS90" t="s">
        <v>137</v>
      </c>
      <c r="AT90" t="s">
        <v>137</v>
      </c>
      <c r="AU90" t="s">
        <v>137</v>
      </c>
      <c r="AV90" t="s">
        <v>137</v>
      </c>
      <c r="AW90" t="s">
        <v>137</v>
      </c>
      <c r="AX90" t="s">
        <v>137</v>
      </c>
      <c r="AY90" t="s">
        <v>137</v>
      </c>
      <c r="AZ90" t="s">
        <v>137</v>
      </c>
      <c r="BA90" t="s">
        <v>137</v>
      </c>
      <c r="BB90" t="s">
        <v>137</v>
      </c>
      <c r="BC90" t="s">
        <v>137</v>
      </c>
      <c r="BD90" t="s">
        <v>137</v>
      </c>
      <c r="BE90" t="s">
        <v>137</v>
      </c>
      <c r="BF90" t="s">
        <v>137</v>
      </c>
      <c r="BG90" t="s">
        <v>137</v>
      </c>
      <c r="BH90" t="s">
        <v>137</v>
      </c>
      <c r="BI90" t="s">
        <v>137</v>
      </c>
      <c r="BJ90" t="s">
        <v>137</v>
      </c>
      <c r="BK90" t="s">
        <v>137</v>
      </c>
      <c r="BL90" t="s">
        <v>137</v>
      </c>
      <c r="BM90" t="s">
        <v>137</v>
      </c>
      <c r="BN90" t="s">
        <v>137</v>
      </c>
      <c r="BO90" t="s">
        <v>137</v>
      </c>
      <c r="BP90" t="s">
        <v>137</v>
      </c>
      <c r="BQ90" t="s">
        <v>137</v>
      </c>
      <c r="BR90" t="s">
        <v>137</v>
      </c>
      <c r="BS90" t="s">
        <v>137</v>
      </c>
      <c r="BT90" t="s">
        <v>137</v>
      </c>
      <c r="BU90" t="s">
        <v>137</v>
      </c>
      <c r="BV90" t="s">
        <v>137</v>
      </c>
      <c r="BW90" t="s">
        <v>137</v>
      </c>
      <c r="BX90" t="s">
        <v>137</v>
      </c>
      <c r="BY90" t="s">
        <v>137</v>
      </c>
      <c r="BZ90" t="s">
        <v>137</v>
      </c>
      <c r="CA90" t="s">
        <v>137</v>
      </c>
      <c r="CB90" t="s">
        <v>137</v>
      </c>
      <c r="CC90" t="s">
        <v>137</v>
      </c>
      <c r="CD90" t="s">
        <v>137</v>
      </c>
      <c r="CE90" t="s">
        <v>137</v>
      </c>
      <c r="CF90" t="s">
        <v>137</v>
      </c>
      <c r="CG90" t="s">
        <v>137</v>
      </c>
      <c r="CH90" t="s">
        <v>137</v>
      </c>
    </row>
    <row r="91" spans="1:86" x14ac:dyDescent="0.3">
      <c r="A91">
        <v>0</v>
      </c>
      <c r="B91">
        <v>0</v>
      </c>
      <c r="C91" t="s">
        <v>137</v>
      </c>
      <c r="D91" t="s">
        <v>137</v>
      </c>
      <c r="E91" t="s">
        <v>137</v>
      </c>
      <c r="F91" t="s">
        <v>137</v>
      </c>
      <c r="G91" t="s">
        <v>137</v>
      </c>
      <c r="H91" t="s">
        <v>137</v>
      </c>
      <c r="I91" t="s">
        <v>137</v>
      </c>
      <c r="J91" t="s">
        <v>137</v>
      </c>
      <c r="K91" t="s">
        <v>137</v>
      </c>
      <c r="L91" t="s">
        <v>137</v>
      </c>
      <c r="M91" t="s">
        <v>137</v>
      </c>
      <c r="N91" t="s">
        <v>137</v>
      </c>
      <c r="O91" t="s">
        <v>137</v>
      </c>
      <c r="P91" t="s">
        <v>137</v>
      </c>
      <c r="Q91" t="s">
        <v>137</v>
      </c>
      <c r="R91" t="s">
        <v>137</v>
      </c>
      <c r="S91" t="s">
        <v>137</v>
      </c>
      <c r="T91" t="s">
        <v>137</v>
      </c>
      <c r="U91" t="s">
        <v>137</v>
      </c>
      <c r="V91" t="s">
        <v>137</v>
      </c>
      <c r="W91" t="s">
        <v>137</v>
      </c>
      <c r="X91" t="s">
        <v>137</v>
      </c>
      <c r="Y91" t="s">
        <v>137</v>
      </c>
      <c r="Z91" t="s">
        <v>137</v>
      </c>
      <c r="AA91" t="s">
        <v>137</v>
      </c>
      <c r="AB91" t="s">
        <v>137</v>
      </c>
      <c r="AC91" t="s">
        <v>137</v>
      </c>
      <c r="AD91" t="s">
        <v>137</v>
      </c>
      <c r="AE91" t="s">
        <v>137</v>
      </c>
      <c r="AF91" t="s">
        <v>137</v>
      </c>
      <c r="AG91" t="s">
        <v>137</v>
      </c>
      <c r="AH91" t="s">
        <v>137</v>
      </c>
      <c r="AI91" t="s">
        <v>137</v>
      </c>
      <c r="AJ91" t="s">
        <v>137</v>
      </c>
      <c r="AK91" t="s">
        <v>137</v>
      </c>
      <c r="AL91" t="s">
        <v>137</v>
      </c>
      <c r="AM91" t="s">
        <v>137</v>
      </c>
      <c r="AN91" t="s">
        <v>137</v>
      </c>
      <c r="AO91" t="s">
        <v>137</v>
      </c>
      <c r="AP91" t="s">
        <v>137</v>
      </c>
      <c r="AQ91" t="s">
        <v>137</v>
      </c>
      <c r="AR91" t="s">
        <v>137</v>
      </c>
      <c r="AS91" t="s">
        <v>137</v>
      </c>
      <c r="AT91" t="s">
        <v>137</v>
      </c>
      <c r="AU91" t="s">
        <v>137</v>
      </c>
      <c r="AV91" t="s">
        <v>137</v>
      </c>
      <c r="AW91" t="s">
        <v>137</v>
      </c>
      <c r="AX91" t="s">
        <v>137</v>
      </c>
      <c r="AY91" t="s">
        <v>137</v>
      </c>
      <c r="AZ91" t="s">
        <v>137</v>
      </c>
      <c r="BA91" t="s">
        <v>137</v>
      </c>
      <c r="BB91" t="s">
        <v>137</v>
      </c>
      <c r="BC91" t="s">
        <v>137</v>
      </c>
      <c r="BD91" t="s">
        <v>137</v>
      </c>
      <c r="BE91" t="s">
        <v>137</v>
      </c>
      <c r="BF91" t="s">
        <v>137</v>
      </c>
      <c r="BG91" t="s">
        <v>137</v>
      </c>
      <c r="BH91" t="s">
        <v>137</v>
      </c>
      <c r="BI91" t="s">
        <v>137</v>
      </c>
      <c r="BJ91" t="s">
        <v>137</v>
      </c>
      <c r="BK91" t="s">
        <v>137</v>
      </c>
      <c r="BL91" t="s">
        <v>137</v>
      </c>
      <c r="BM91" t="s">
        <v>137</v>
      </c>
      <c r="BN91" t="s">
        <v>137</v>
      </c>
      <c r="BO91" t="s">
        <v>137</v>
      </c>
      <c r="BP91" t="s">
        <v>137</v>
      </c>
      <c r="BQ91" t="s">
        <v>137</v>
      </c>
      <c r="BR91" t="s">
        <v>137</v>
      </c>
      <c r="BS91" t="s">
        <v>137</v>
      </c>
      <c r="BT91" t="s">
        <v>137</v>
      </c>
      <c r="BU91" t="s">
        <v>137</v>
      </c>
      <c r="BV91" t="s">
        <v>137</v>
      </c>
      <c r="BW91" t="s">
        <v>137</v>
      </c>
      <c r="BX91" t="s">
        <v>137</v>
      </c>
      <c r="BY91" t="s">
        <v>137</v>
      </c>
      <c r="BZ91" t="s">
        <v>137</v>
      </c>
      <c r="CA91" t="s">
        <v>137</v>
      </c>
      <c r="CB91" t="s">
        <v>137</v>
      </c>
      <c r="CC91" t="s">
        <v>137</v>
      </c>
      <c r="CD91" t="s">
        <v>137</v>
      </c>
      <c r="CE91" t="s">
        <v>137</v>
      </c>
      <c r="CF91" t="s">
        <v>137</v>
      </c>
      <c r="CG91" t="s">
        <v>137</v>
      </c>
      <c r="CH91" t="s">
        <v>137</v>
      </c>
    </row>
    <row r="92" spans="1:86" x14ac:dyDescent="0.3">
      <c r="A92">
        <v>0</v>
      </c>
      <c r="B92">
        <v>0</v>
      </c>
      <c r="C92" t="s">
        <v>137</v>
      </c>
      <c r="D92" t="s">
        <v>137</v>
      </c>
      <c r="E92" t="s">
        <v>137</v>
      </c>
      <c r="F92" t="s">
        <v>137</v>
      </c>
      <c r="G92" t="s">
        <v>137</v>
      </c>
      <c r="H92" t="s">
        <v>137</v>
      </c>
      <c r="I92" t="s">
        <v>137</v>
      </c>
      <c r="J92" t="s">
        <v>137</v>
      </c>
      <c r="K92" t="s">
        <v>137</v>
      </c>
      <c r="L92" t="s">
        <v>137</v>
      </c>
      <c r="M92" t="s">
        <v>137</v>
      </c>
      <c r="N92" t="s">
        <v>137</v>
      </c>
      <c r="O92" t="s">
        <v>137</v>
      </c>
      <c r="P92" t="s">
        <v>137</v>
      </c>
      <c r="Q92" t="s">
        <v>137</v>
      </c>
      <c r="R92" t="s">
        <v>137</v>
      </c>
      <c r="S92" t="s">
        <v>137</v>
      </c>
      <c r="T92" t="s">
        <v>137</v>
      </c>
      <c r="U92" t="s">
        <v>137</v>
      </c>
      <c r="V92" t="s">
        <v>137</v>
      </c>
      <c r="W92" t="s">
        <v>137</v>
      </c>
      <c r="X92" t="s">
        <v>137</v>
      </c>
      <c r="Y92" t="s">
        <v>137</v>
      </c>
      <c r="Z92" t="s">
        <v>137</v>
      </c>
      <c r="AA92" t="s">
        <v>137</v>
      </c>
      <c r="AB92" t="s">
        <v>137</v>
      </c>
      <c r="AC92" t="s">
        <v>137</v>
      </c>
      <c r="AD92" t="s">
        <v>137</v>
      </c>
      <c r="AE92" t="s">
        <v>137</v>
      </c>
      <c r="AF92" t="s">
        <v>137</v>
      </c>
      <c r="AG92" t="s">
        <v>137</v>
      </c>
      <c r="AH92" t="s">
        <v>137</v>
      </c>
      <c r="AI92" t="s">
        <v>137</v>
      </c>
      <c r="AJ92" t="s">
        <v>137</v>
      </c>
      <c r="AK92" t="s">
        <v>137</v>
      </c>
      <c r="AL92" t="s">
        <v>137</v>
      </c>
      <c r="AM92" t="s">
        <v>137</v>
      </c>
      <c r="AN92" t="s">
        <v>137</v>
      </c>
      <c r="AO92" t="s">
        <v>137</v>
      </c>
      <c r="AP92" t="s">
        <v>137</v>
      </c>
      <c r="AQ92" t="s">
        <v>137</v>
      </c>
      <c r="AR92" t="s">
        <v>137</v>
      </c>
      <c r="AS92" t="s">
        <v>137</v>
      </c>
      <c r="AT92" t="s">
        <v>137</v>
      </c>
      <c r="AU92" t="s">
        <v>137</v>
      </c>
      <c r="AV92" t="s">
        <v>137</v>
      </c>
      <c r="AW92" t="s">
        <v>137</v>
      </c>
      <c r="AX92" t="s">
        <v>137</v>
      </c>
      <c r="AY92" t="s">
        <v>137</v>
      </c>
      <c r="AZ92" t="s">
        <v>137</v>
      </c>
      <c r="BA92" t="s">
        <v>137</v>
      </c>
      <c r="BB92" t="s">
        <v>137</v>
      </c>
      <c r="BC92" t="s">
        <v>137</v>
      </c>
      <c r="BD92" t="s">
        <v>137</v>
      </c>
      <c r="BE92" t="s">
        <v>137</v>
      </c>
      <c r="BF92" t="s">
        <v>137</v>
      </c>
      <c r="BG92" t="s">
        <v>137</v>
      </c>
      <c r="BH92" t="s">
        <v>137</v>
      </c>
      <c r="BI92" t="s">
        <v>137</v>
      </c>
      <c r="BJ92" t="s">
        <v>137</v>
      </c>
      <c r="BK92" t="s">
        <v>137</v>
      </c>
      <c r="BL92" t="s">
        <v>137</v>
      </c>
      <c r="BM92" t="s">
        <v>137</v>
      </c>
      <c r="BN92" t="s">
        <v>137</v>
      </c>
      <c r="BO92" t="s">
        <v>137</v>
      </c>
      <c r="BP92" t="s">
        <v>137</v>
      </c>
      <c r="BQ92" t="s">
        <v>137</v>
      </c>
      <c r="BR92" t="s">
        <v>137</v>
      </c>
      <c r="BS92" t="s">
        <v>137</v>
      </c>
      <c r="BT92" t="s">
        <v>137</v>
      </c>
      <c r="BU92" t="s">
        <v>137</v>
      </c>
      <c r="BV92" t="s">
        <v>137</v>
      </c>
      <c r="BW92" t="s">
        <v>137</v>
      </c>
      <c r="BX92" t="s">
        <v>137</v>
      </c>
      <c r="BY92" t="s">
        <v>137</v>
      </c>
      <c r="BZ92" t="s">
        <v>137</v>
      </c>
      <c r="CA92" t="s">
        <v>137</v>
      </c>
      <c r="CB92" t="s">
        <v>137</v>
      </c>
      <c r="CC92" t="s">
        <v>137</v>
      </c>
      <c r="CD92" t="s">
        <v>137</v>
      </c>
      <c r="CE92" t="s">
        <v>137</v>
      </c>
      <c r="CF92" t="s">
        <v>137</v>
      </c>
      <c r="CG92" t="s">
        <v>137</v>
      </c>
      <c r="CH92" t="s">
        <v>137</v>
      </c>
    </row>
    <row r="93" spans="1:86" x14ac:dyDescent="0.3">
      <c r="A93">
        <v>0</v>
      </c>
      <c r="B93">
        <v>0</v>
      </c>
      <c r="C93" t="s">
        <v>137</v>
      </c>
      <c r="D93" t="s">
        <v>137</v>
      </c>
      <c r="E93" t="s">
        <v>137</v>
      </c>
      <c r="F93" t="s">
        <v>137</v>
      </c>
      <c r="G93" t="s">
        <v>137</v>
      </c>
      <c r="H93" t="s">
        <v>137</v>
      </c>
      <c r="I93" t="s">
        <v>137</v>
      </c>
      <c r="J93" t="s">
        <v>137</v>
      </c>
      <c r="K93" t="s">
        <v>137</v>
      </c>
      <c r="L93" t="s">
        <v>137</v>
      </c>
      <c r="M93" t="s">
        <v>137</v>
      </c>
      <c r="N93" t="s">
        <v>137</v>
      </c>
      <c r="O93" t="s">
        <v>137</v>
      </c>
      <c r="P93" t="s">
        <v>137</v>
      </c>
      <c r="Q93" t="s">
        <v>137</v>
      </c>
      <c r="R93" t="s">
        <v>137</v>
      </c>
      <c r="S93" t="s">
        <v>137</v>
      </c>
      <c r="T93" t="s">
        <v>137</v>
      </c>
      <c r="U93" t="s">
        <v>137</v>
      </c>
      <c r="V93" t="s">
        <v>137</v>
      </c>
      <c r="W93" t="s">
        <v>137</v>
      </c>
      <c r="X93" t="s">
        <v>137</v>
      </c>
      <c r="Y93" t="s">
        <v>137</v>
      </c>
      <c r="Z93" t="s">
        <v>137</v>
      </c>
      <c r="AA93" t="s">
        <v>137</v>
      </c>
      <c r="AB93" t="s">
        <v>137</v>
      </c>
      <c r="AC93" t="s">
        <v>137</v>
      </c>
      <c r="AD93" t="s">
        <v>137</v>
      </c>
      <c r="AE93" t="s">
        <v>137</v>
      </c>
      <c r="AF93" t="s">
        <v>137</v>
      </c>
      <c r="AG93" t="s">
        <v>137</v>
      </c>
      <c r="AH93" t="s">
        <v>137</v>
      </c>
      <c r="AI93" t="s">
        <v>137</v>
      </c>
      <c r="AJ93" t="s">
        <v>137</v>
      </c>
      <c r="AK93" t="s">
        <v>137</v>
      </c>
      <c r="AL93" t="s">
        <v>137</v>
      </c>
      <c r="AM93" t="s">
        <v>137</v>
      </c>
      <c r="AN93" t="s">
        <v>137</v>
      </c>
      <c r="AO93" t="s">
        <v>137</v>
      </c>
      <c r="AP93" t="s">
        <v>137</v>
      </c>
      <c r="AQ93" t="s">
        <v>137</v>
      </c>
      <c r="AR93" t="s">
        <v>137</v>
      </c>
      <c r="AS93" t="s">
        <v>137</v>
      </c>
      <c r="AT93" t="s">
        <v>137</v>
      </c>
      <c r="AU93" t="s">
        <v>137</v>
      </c>
      <c r="AV93" t="s">
        <v>137</v>
      </c>
      <c r="AW93" t="s">
        <v>137</v>
      </c>
      <c r="AX93" t="s">
        <v>137</v>
      </c>
      <c r="AY93" t="s">
        <v>137</v>
      </c>
      <c r="AZ93" t="s">
        <v>137</v>
      </c>
      <c r="BA93" t="s">
        <v>137</v>
      </c>
      <c r="BB93" t="s">
        <v>137</v>
      </c>
      <c r="BC93" t="s">
        <v>137</v>
      </c>
      <c r="BD93" t="s">
        <v>137</v>
      </c>
      <c r="BE93" t="s">
        <v>137</v>
      </c>
      <c r="BF93" t="s">
        <v>137</v>
      </c>
      <c r="BG93" t="s">
        <v>137</v>
      </c>
      <c r="BH93" t="s">
        <v>137</v>
      </c>
      <c r="BI93" t="s">
        <v>137</v>
      </c>
      <c r="BJ93" t="s">
        <v>137</v>
      </c>
      <c r="BK93" t="s">
        <v>137</v>
      </c>
      <c r="BL93" t="s">
        <v>137</v>
      </c>
      <c r="BM93" t="s">
        <v>137</v>
      </c>
      <c r="BN93" t="s">
        <v>137</v>
      </c>
      <c r="BO93" t="s">
        <v>137</v>
      </c>
      <c r="BP93" t="s">
        <v>137</v>
      </c>
      <c r="BQ93" t="s">
        <v>137</v>
      </c>
      <c r="BR93" t="s">
        <v>137</v>
      </c>
      <c r="BS93" t="s">
        <v>137</v>
      </c>
      <c r="BT93" t="s">
        <v>137</v>
      </c>
      <c r="BU93" t="s">
        <v>137</v>
      </c>
      <c r="BV93" t="s">
        <v>137</v>
      </c>
      <c r="BW93" t="s">
        <v>137</v>
      </c>
      <c r="BX93" t="s">
        <v>137</v>
      </c>
      <c r="BY93" t="s">
        <v>137</v>
      </c>
      <c r="BZ93" t="s">
        <v>137</v>
      </c>
      <c r="CA93" t="s">
        <v>137</v>
      </c>
      <c r="CB93" t="s">
        <v>137</v>
      </c>
      <c r="CC93" t="s">
        <v>137</v>
      </c>
      <c r="CD93" t="s">
        <v>137</v>
      </c>
      <c r="CE93" t="s">
        <v>137</v>
      </c>
      <c r="CF93" t="s">
        <v>137</v>
      </c>
      <c r="CG93" t="s">
        <v>137</v>
      </c>
      <c r="CH93" t="s">
        <v>137</v>
      </c>
    </row>
    <row r="94" spans="1:86" x14ac:dyDescent="0.3">
      <c r="A94">
        <v>0</v>
      </c>
      <c r="B94">
        <v>0</v>
      </c>
      <c r="C94" t="s">
        <v>137</v>
      </c>
      <c r="D94" t="s">
        <v>137</v>
      </c>
      <c r="E94" t="s">
        <v>137</v>
      </c>
      <c r="F94" t="s">
        <v>137</v>
      </c>
      <c r="G94" t="s">
        <v>137</v>
      </c>
      <c r="H94" t="s">
        <v>137</v>
      </c>
      <c r="I94" t="s">
        <v>137</v>
      </c>
      <c r="J94" t="s">
        <v>137</v>
      </c>
      <c r="K94" t="s">
        <v>137</v>
      </c>
      <c r="L94" t="s">
        <v>137</v>
      </c>
      <c r="M94" t="s">
        <v>137</v>
      </c>
      <c r="N94" t="s">
        <v>137</v>
      </c>
      <c r="O94" t="s">
        <v>137</v>
      </c>
      <c r="P94" t="s">
        <v>137</v>
      </c>
      <c r="Q94" t="s">
        <v>137</v>
      </c>
      <c r="R94" t="s">
        <v>137</v>
      </c>
      <c r="S94" t="s">
        <v>137</v>
      </c>
      <c r="T94" t="s">
        <v>137</v>
      </c>
      <c r="U94" t="s">
        <v>137</v>
      </c>
      <c r="V94" t="s">
        <v>137</v>
      </c>
      <c r="W94" t="s">
        <v>137</v>
      </c>
      <c r="X94" t="s">
        <v>137</v>
      </c>
      <c r="Y94" t="s">
        <v>137</v>
      </c>
      <c r="Z94" t="s">
        <v>137</v>
      </c>
      <c r="AA94" t="s">
        <v>137</v>
      </c>
      <c r="AB94" t="s">
        <v>137</v>
      </c>
      <c r="AC94" t="s">
        <v>137</v>
      </c>
      <c r="AD94" t="s">
        <v>137</v>
      </c>
      <c r="AE94" t="s">
        <v>137</v>
      </c>
      <c r="AF94" t="s">
        <v>137</v>
      </c>
      <c r="AG94" t="s">
        <v>137</v>
      </c>
      <c r="AH94" t="s">
        <v>137</v>
      </c>
      <c r="AI94" t="s">
        <v>137</v>
      </c>
      <c r="AJ94" t="s">
        <v>137</v>
      </c>
      <c r="AK94" t="s">
        <v>137</v>
      </c>
      <c r="AL94" t="s">
        <v>137</v>
      </c>
      <c r="AM94" t="s">
        <v>137</v>
      </c>
      <c r="AN94" t="s">
        <v>137</v>
      </c>
      <c r="AO94" t="s">
        <v>137</v>
      </c>
      <c r="AP94" t="s">
        <v>137</v>
      </c>
      <c r="AQ94" t="s">
        <v>137</v>
      </c>
      <c r="AR94" t="s">
        <v>137</v>
      </c>
      <c r="AS94" t="s">
        <v>137</v>
      </c>
      <c r="AT94" t="s">
        <v>137</v>
      </c>
      <c r="AU94" t="s">
        <v>137</v>
      </c>
      <c r="AV94" t="s">
        <v>137</v>
      </c>
      <c r="AW94" t="s">
        <v>137</v>
      </c>
      <c r="AX94" t="s">
        <v>137</v>
      </c>
      <c r="AY94" t="s">
        <v>137</v>
      </c>
      <c r="AZ94" t="s">
        <v>137</v>
      </c>
      <c r="BA94" t="s">
        <v>137</v>
      </c>
      <c r="BB94" t="s">
        <v>137</v>
      </c>
      <c r="BC94" t="s">
        <v>137</v>
      </c>
      <c r="BD94" t="s">
        <v>137</v>
      </c>
      <c r="BE94" t="s">
        <v>137</v>
      </c>
      <c r="BF94" t="s">
        <v>137</v>
      </c>
      <c r="BG94" t="s">
        <v>137</v>
      </c>
      <c r="BH94" t="s">
        <v>137</v>
      </c>
      <c r="BI94" t="s">
        <v>137</v>
      </c>
      <c r="BJ94" t="s">
        <v>137</v>
      </c>
      <c r="BK94" t="s">
        <v>137</v>
      </c>
      <c r="BL94" t="s">
        <v>137</v>
      </c>
      <c r="BM94" t="s">
        <v>137</v>
      </c>
      <c r="BN94" t="s">
        <v>137</v>
      </c>
      <c r="BO94" t="s">
        <v>137</v>
      </c>
      <c r="BP94" t="s">
        <v>137</v>
      </c>
      <c r="BQ94" t="s">
        <v>137</v>
      </c>
      <c r="BR94" t="s">
        <v>137</v>
      </c>
      <c r="BS94" t="s">
        <v>137</v>
      </c>
      <c r="BT94" t="s">
        <v>137</v>
      </c>
      <c r="BU94" t="s">
        <v>137</v>
      </c>
      <c r="BV94" t="s">
        <v>137</v>
      </c>
      <c r="BW94" t="s">
        <v>137</v>
      </c>
      <c r="BX94" t="s">
        <v>137</v>
      </c>
      <c r="BY94" t="s">
        <v>137</v>
      </c>
      <c r="BZ94" t="s">
        <v>137</v>
      </c>
      <c r="CA94" t="s">
        <v>137</v>
      </c>
      <c r="CB94" t="s">
        <v>137</v>
      </c>
      <c r="CC94" t="s">
        <v>137</v>
      </c>
      <c r="CD94" t="s">
        <v>137</v>
      </c>
      <c r="CE94" t="s">
        <v>137</v>
      </c>
      <c r="CF94" t="s">
        <v>137</v>
      </c>
      <c r="CG94" t="s">
        <v>137</v>
      </c>
      <c r="CH94" t="s">
        <v>137</v>
      </c>
    </row>
    <row r="95" spans="1:86" x14ac:dyDescent="0.3">
      <c r="A95">
        <v>0</v>
      </c>
      <c r="B95">
        <v>0</v>
      </c>
      <c r="C95" t="s">
        <v>137</v>
      </c>
      <c r="D95" t="s">
        <v>137</v>
      </c>
      <c r="E95" t="s">
        <v>137</v>
      </c>
      <c r="F95" t="s">
        <v>137</v>
      </c>
      <c r="G95" t="s">
        <v>137</v>
      </c>
      <c r="H95" t="s">
        <v>137</v>
      </c>
      <c r="I95" t="s">
        <v>137</v>
      </c>
      <c r="J95" t="s">
        <v>137</v>
      </c>
      <c r="K95" t="s">
        <v>137</v>
      </c>
      <c r="L95" t="s">
        <v>137</v>
      </c>
      <c r="M95" t="s">
        <v>137</v>
      </c>
      <c r="N95" t="s">
        <v>137</v>
      </c>
      <c r="O95" t="s">
        <v>137</v>
      </c>
      <c r="P95" t="s">
        <v>137</v>
      </c>
      <c r="Q95" t="s">
        <v>137</v>
      </c>
      <c r="R95" t="s">
        <v>137</v>
      </c>
      <c r="S95" t="s">
        <v>137</v>
      </c>
      <c r="T95" t="s">
        <v>137</v>
      </c>
      <c r="U95" t="s">
        <v>137</v>
      </c>
      <c r="V95" t="s">
        <v>137</v>
      </c>
      <c r="W95" t="s">
        <v>137</v>
      </c>
      <c r="X95" t="s">
        <v>137</v>
      </c>
      <c r="Y95" t="s">
        <v>137</v>
      </c>
      <c r="Z95" t="s">
        <v>137</v>
      </c>
      <c r="AA95" t="s">
        <v>137</v>
      </c>
      <c r="AB95" t="s">
        <v>137</v>
      </c>
      <c r="AC95" t="s">
        <v>137</v>
      </c>
      <c r="AD95" t="s">
        <v>137</v>
      </c>
      <c r="AE95" t="s">
        <v>137</v>
      </c>
      <c r="AF95" t="s">
        <v>137</v>
      </c>
      <c r="AG95" t="s">
        <v>137</v>
      </c>
      <c r="AH95" t="s">
        <v>137</v>
      </c>
      <c r="AI95" t="s">
        <v>137</v>
      </c>
      <c r="AJ95" t="s">
        <v>137</v>
      </c>
      <c r="AK95" t="s">
        <v>137</v>
      </c>
      <c r="AL95" t="s">
        <v>137</v>
      </c>
      <c r="AM95" t="s">
        <v>137</v>
      </c>
      <c r="AN95" t="s">
        <v>137</v>
      </c>
      <c r="AO95" t="s">
        <v>137</v>
      </c>
      <c r="AP95" t="s">
        <v>137</v>
      </c>
      <c r="AQ95" t="s">
        <v>137</v>
      </c>
      <c r="AR95" t="s">
        <v>137</v>
      </c>
      <c r="AS95" t="s">
        <v>137</v>
      </c>
      <c r="AT95" t="s">
        <v>137</v>
      </c>
      <c r="AU95" t="s">
        <v>137</v>
      </c>
      <c r="AV95" t="s">
        <v>137</v>
      </c>
      <c r="AW95" t="s">
        <v>137</v>
      </c>
      <c r="AX95" t="s">
        <v>137</v>
      </c>
      <c r="AY95" t="s">
        <v>137</v>
      </c>
      <c r="AZ95" t="s">
        <v>137</v>
      </c>
      <c r="BA95" t="s">
        <v>137</v>
      </c>
      <c r="BB95" t="s">
        <v>137</v>
      </c>
      <c r="BC95" t="s">
        <v>137</v>
      </c>
      <c r="BD95" t="s">
        <v>137</v>
      </c>
      <c r="BE95" t="s">
        <v>137</v>
      </c>
      <c r="BF95" t="s">
        <v>137</v>
      </c>
      <c r="BG95" t="s">
        <v>137</v>
      </c>
      <c r="BH95" t="s">
        <v>137</v>
      </c>
      <c r="BI95" t="s">
        <v>137</v>
      </c>
      <c r="BJ95" t="s">
        <v>137</v>
      </c>
      <c r="BK95" t="s">
        <v>137</v>
      </c>
      <c r="BL95" t="s">
        <v>137</v>
      </c>
      <c r="BM95" t="s">
        <v>137</v>
      </c>
      <c r="BN95" t="s">
        <v>137</v>
      </c>
      <c r="BO95" t="s">
        <v>137</v>
      </c>
      <c r="BP95" t="s">
        <v>137</v>
      </c>
      <c r="BQ95" t="s">
        <v>137</v>
      </c>
      <c r="BR95" t="s">
        <v>137</v>
      </c>
      <c r="BS95" t="s">
        <v>137</v>
      </c>
      <c r="BT95" t="s">
        <v>137</v>
      </c>
      <c r="BU95" t="s">
        <v>137</v>
      </c>
      <c r="BV95" t="s">
        <v>137</v>
      </c>
      <c r="BW95" t="s">
        <v>137</v>
      </c>
      <c r="BX95" t="s">
        <v>137</v>
      </c>
      <c r="BY95" t="s">
        <v>137</v>
      </c>
      <c r="BZ95" t="s">
        <v>137</v>
      </c>
      <c r="CA95" t="s">
        <v>137</v>
      </c>
      <c r="CB95" t="s">
        <v>137</v>
      </c>
      <c r="CC95" t="s">
        <v>137</v>
      </c>
      <c r="CD95" t="s">
        <v>137</v>
      </c>
      <c r="CE95" t="s">
        <v>137</v>
      </c>
      <c r="CF95" t="s">
        <v>137</v>
      </c>
      <c r="CG95" t="s">
        <v>137</v>
      </c>
      <c r="CH95" t="s">
        <v>137</v>
      </c>
    </row>
    <row r="96" spans="1:86" x14ac:dyDescent="0.3">
      <c r="A96">
        <v>0</v>
      </c>
      <c r="B96">
        <v>0</v>
      </c>
      <c r="C96" t="s">
        <v>137</v>
      </c>
      <c r="D96" t="s">
        <v>137</v>
      </c>
      <c r="E96" t="s">
        <v>137</v>
      </c>
      <c r="F96" t="s">
        <v>137</v>
      </c>
      <c r="G96" t="s">
        <v>137</v>
      </c>
      <c r="H96" t="s">
        <v>137</v>
      </c>
      <c r="I96" t="s">
        <v>137</v>
      </c>
      <c r="J96" t="s">
        <v>137</v>
      </c>
      <c r="K96" t="s">
        <v>137</v>
      </c>
      <c r="L96" t="s">
        <v>137</v>
      </c>
      <c r="M96" t="s">
        <v>137</v>
      </c>
      <c r="N96" t="s">
        <v>137</v>
      </c>
      <c r="O96" t="s">
        <v>137</v>
      </c>
      <c r="P96" t="s">
        <v>137</v>
      </c>
      <c r="Q96" t="s">
        <v>137</v>
      </c>
      <c r="R96" t="s">
        <v>137</v>
      </c>
      <c r="S96" t="s">
        <v>137</v>
      </c>
      <c r="T96" t="s">
        <v>137</v>
      </c>
      <c r="U96" t="s">
        <v>137</v>
      </c>
      <c r="V96" t="s">
        <v>137</v>
      </c>
      <c r="W96" t="s">
        <v>137</v>
      </c>
      <c r="X96" t="s">
        <v>137</v>
      </c>
      <c r="Y96" t="s">
        <v>137</v>
      </c>
      <c r="Z96" t="s">
        <v>137</v>
      </c>
      <c r="AA96" t="s">
        <v>137</v>
      </c>
      <c r="AB96" t="s">
        <v>137</v>
      </c>
      <c r="AC96" t="s">
        <v>137</v>
      </c>
      <c r="AD96" t="s">
        <v>137</v>
      </c>
      <c r="AE96" t="s">
        <v>137</v>
      </c>
      <c r="AF96" t="s">
        <v>137</v>
      </c>
      <c r="AG96" t="s">
        <v>137</v>
      </c>
      <c r="AH96" t="s">
        <v>137</v>
      </c>
      <c r="AI96" t="s">
        <v>137</v>
      </c>
      <c r="AJ96" t="s">
        <v>137</v>
      </c>
      <c r="AK96" t="s">
        <v>137</v>
      </c>
      <c r="AL96" t="s">
        <v>137</v>
      </c>
      <c r="AM96" t="s">
        <v>137</v>
      </c>
      <c r="AN96" t="s">
        <v>137</v>
      </c>
      <c r="AO96" t="s">
        <v>137</v>
      </c>
      <c r="AP96" t="s">
        <v>137</v>
      </c>
      <c r="AQ96" t="s">
        <v>137</v>
      </c>
      <c r="AR96" t="s">
        <v>137</v>
      </c>
      <c r="AS96" t="s">
        <v>137</v>
      </c>
      <c r="AT96" t="s">
        <v>137</v>
      </c>
      <c r="AU96" t="s">
        <v>137</v>
      </c>
      <c r="AV96" t="s">
        <v>137</v>
      </c>
      <c r="AW96" t="s">
        <v>137</v>
      </c>
      <c r="AX96" t="s">
        <v>137</v>
      </c>
      <c r="AY96" t="s">
        <v>137</v>
      </c>
      <c r="AZ96" t="s">
        <v>137</v>
      </c>
      <c r="BA96" t="s">
        <v>137</v>
      </c>
      <c r="BB96" t="s">
        <v>137</v>
      </c>
      <c r="BC96" t="s">
        <v>137</v>
      </c>
      <c r="BD96" t="s">
        <v>137</v>
      </c>
      <c r="BE96" t="s">
        <v>137</v>
      </c>
      <c r="BF96" t="s">
        <v>137</v>
      </c>
      <c r="BG96" t="s">
        <v>137</v>
      </c>
      <c r="BH96" t="s">
        <v>137</v>
      </c>
      <c r="BI96" t="s">
        <v>137</v>
      </c>
      <c r="BJ96" t="s">
        <v>137</v>
      </c>
      <c r="BK96" t="s">
        <v>137</v>
      </c>
      <c r="BL96" t="s">
        <v>137</v>
      </c>
      <c r="BM96" t="s">
        <v>137</v>
      </c>
      <c r="BN96" t="s">
        <v>137</v>
      </c>
      <c r="BO96" t="s">
        <v>137</v>
      </c>
      <c r="BP96" t="s">
        <v>137</v>
      </c>
      <c r="BQ96" t="s">
        <v>137</v>
      </c>
      <c r="BR96" t="s">
        <v>137</v>
      </c>
      <c r="BS96" t="s">
        <v>137</v>
      </c>
      <c r="BT96" t="s">
        <v>137</v>
      </c>
      <c r="BU96" t="s">
        <v>137</v>
      </c>
      <c r="BV96" t="s">
        <v>137</v>
      </c>
      <c r="BW96" t="s">
        <v>137</v>
      </c>
      <c r="BX96" t="s">
        <v>137</v>
      </c>
      <c r="BY96" t="s">
        <v>137</v>
      </c>
      <c r="BZ96" t="s">
        <v>137</v>
      </c>
      <c r="CA96" t="s">
        <v>137</v>
      </c>
      <c r="CB96" t="s">
        <v>137</v>
      </c>
      <c r="CC96" t="s">
        <v>137</v>
      </c>
      <c r="CD96" t="s">
        <v>137</v>
      </c>
      <c r="CE96" t="s">
        <v>137</v>
      </c>
      <c r="CF96" t="s">
        <v>137</v>
      </c>
      <c r="CG96" t="s">
        <v>137</v>
      </c>
      <c r="CH96" t="s">
        <v>137</v>
      </c>
    </row>
    <row r="97" spans="1:86" x14ac:dyDescent="0.3">
      <c r="A97">
        <v>0</v>
      </c>
      <c r="B97">
        <v>0</v>
      </c>
      <c r="C97" t="s">
        <v>137</v>
      </c>
      <c r="D97" t="s">
        <v>137</v>
      </c>
      <c r="E97" t="s">
        <v>137</v>
      </c>
      <c r="F97" t="s">
        <v>137</v>
      </c>
      <c r="G97" t="s">
        <v>137</v>
      </c>
      <c r="H97" t="s">
        <v>137</v>
      </c>
      <c r="I97" t="s">
        <v>137</v>
      </c>
      <c r="J97" t="s">
        <v>137</v>
      </c>
      <c r="K97" t="s">
        <v>137</v>
      </c>
      <c r="L97" t="s">
        <v>137</v>
      </c>
      <c r="M97" t="s">
        <v>137</v>
      </c>
      <c r="N97" t="s">
        <v>137</v>
      </c>
      <c r="O97" t="s">
        <v>137</v>
      </c>
      <c r="P97" t="s">
        <v>137</v>
      </c>
      <c r="Q97" t="s">
        <v>137</v>
      </c>
      <c r="R97" t="s">
        <v>137</v>
      </c>
      <c r="S97" t="s">
        <v>137</v>
      </c>
      <c r="T97" t="s">
        <v>137</v>
      </c>
      <c r="U97" t="s">
        <v>137</v>
      </c>
      <c r="V97" t="s">
        <v>137</v>
      </c>
      <c r="W97" t="s">
        <v>137</v>
      </c>
      <c r="X97" t="s">
        <v>137</v>
      </c>
      <c r="Y97" t="s">
        <v>137</v>
      </c>
      <c r="Z97" t="s">
        <v>137</v>
      </c>
      <c r="AA97" t="s">
        <v>137</v>
      </c>
      <c r="AB97" t="s">
        <v>137</v>
      </c>
      <c r="AC97" t="s">
        <v>137</v>
      </c>
      <c r="AD97" t="s">
        <v>137</v>
      </c>
      <c r="AE97" t="s">
        <v>137</v>
      </c>
      <c r="AF97" t="s">
        <v>137</v>
      </c>
      <c r="AG97" t="s">
        <v>137</v>
      </c>
      <c r="AH97" t="s">
        <v>137</v>
      </c>
      <c r="AI97" t="s">
        <v>137</v>
      </c>
      <c r="AJ97" t="s">
        <v>137</v>
      </c>
      <c r="AK97" t="s">
        <v>137</v>
      </c>
      <c r="AL97" t="s">
        <v>137</v>
      </c>
      <c r="AM97" t="s">
        <v>137</v>
      </c>
      <c r="AN97" t="s">
        <v>137</v>
      </c>
      <c r="AO97" t="s">
        <v>137</v>
      </c>
      <c r="AP97" t="s">
        <v>137</v>
      </c>
      <c r="AQ97" t="s">
        <v>137</v>
      </c>
      <c r="AR97" t="s">
        <v>137</v>
      </c>
      <c r="AS97" t="s">
        <v>137</v>
      </c>
      <c r="AT97" t="s">
        <v>137</v>
      </c>
      <c r="AU97" t="s">
        <v>137</v>
      </c>
      <c r="AV97" t="s">
        <v>137</v>
      </c>
      <c r="AW97" t="s">
        <v>137</v>
      </c>
      <c r="AX97" t="s">
        <v>137</v>
      </c>
      <c r="AY97" t="s">
        <v>137</v>
      </c>
      <c r="AZ97" t="s">
        <v>137</v>
      </c>
      <c r="BA97" t="s">
        <v>137</v>
      </c>
      <c r="BB97" t="s">
        <v>137</v>
      </c>
      <c r="BC97" t="s">
        <v>137</v>
      </c>
      <c r="BD97" t="s">
        <v>137</v>
      </c>
      <c r="BE97" t="s">
        <v>137</v>
      </c>
      <c r="BF97" t="s">
        <v>137</v>
      </c>
      <c r="BG97" t="s">
        <v>137</v>
      </c>
      <c r="BH97" t="s">
        <v>137</v>
      </c>
      <c r="BI97" t="s">
        <v>137</v>
      </c>
      <c r="BJ97" t="s">
        <v>137</v>
      </c>
      <c r="BK97" t="s">
        <v>137</v>
      </c>
      <c r="BL97" t="s">
        <v>137</v>
      </c>
      <c r="BM97" t="s">
        <v>137</v>
      </c>
      <c r="BN97" t="s">
        <v>137</v>
      </c>
      <c r="BO97" t="s">
        <v>137</v>
      </c>
      <c r="BP97" t="s">
        <v>137</v>
      </c>
      <c r="BQ97" t="s">
        <v>137</v>
      </c>
      <c r="BR97" t="s">
        <v>137</v>
      </c>
      <c r="BS97" t="s">
        <v>137</v>
      </c>
      <c r="BT97" t="s">
        <v>137</v>
      </c>
      <c r="BU97" t="s">
        <v>137</v>
      </c>
      <c r="BV97" t="s">
        <v>137</v>
      </c>
      <c r="BW97" t="s">
        <v>137</v>
      </c>
      <c r="BX97" t="s">
        <v>137</v>
      </c>
      <c r="BY97" t="s">
        <v>137</v>
      </c>
      <c r="BZ97" t="s">
        <v>137</v>
      </c>
      <c r="CA97" t="s">
        <v>137</v>
      </c>
      <c r="CB97" t="s">
        <v>137</v>
      </c>
      <c r="CC97" t="s">
        <v>137</v>
      </c>
      <c r="CD97" t="s">
        <v>137</v>
      </c>
      <c r="CE97" t="s">
        <v>137</v>
      </c>
      <c r="CF97" t="s">
        <v>137</v>
      </c>
      <c r="CG97" t="s">
        <v>137</v>
      </c>
      <c r="CH97" t="s">
        <v>137</v>
      </c>
    </row>
    <row r="98" spans="1:86" x14ac:dyDescent="0.3">
      <c r="A98">
        <v>0</v>
      </c>
      <c r="B98">
        <v>0</v>
      </c>
      <c r="C98" t="s">
        <v>137</v>
      </c>
      <c r="D98" t="s">
        <v>137</v>
      </c>
      <c r="E98" t="s">
        <v>137</v>
      </c>
      <c r="F98" t="s">
        <v>137</v>
      </c>
      <c r="G98" t="s">
        <v>137</v>
      </c>
      <c r="H98" t="s">
        <v>137</v>
      </c>
      <c r="I98" t="s">
        <v>137</v>
      </c>
      <c r="J98" t="s">
        <v>137</v>
      </c>
      <c r="K98" t="s">
        <v>137</v>
      </c>
      <c r="L98" t="s">
        <v>137</v>
      </c>
      <c r="M98" t="s">
        <v>137</v>
      </c>
      <c r="N98" t="s">
        <v>137</v>
      </c>
      <c r="O98" t="s">
        <v>137</v>
      </c>
      <c r="P98" t="s">
        <v>137</v>
      </c>
      <c r="Q98" t="s">
        <v>137</v>
      </c>
      <c r="R98" t="s">
        <v>137</v>
      </c>
      <c r="S98" t="s">
        <v>137</v>
      </c>
      <c r="T98" t="s">
        <v>137</v>
      </c>
      <c r="U98" t="s">
        <v>137</v>
      </c>
      <c r="V98" t="s">
        <v>137</v>
      </c>
      <c r="W98" t="s">
        <v>137</v>
      </c>
      <c r="X98" t="s">
        <v>137</v>
      </c>
      <c r="Y98" t="s">
        <v>137</v>
      </c>
      <c r="Z98" t="s">
        <v>137</v>
      </c>
      <c r="AA98" t="s">
        <v>137</v>
      </c>
      <c r="AB98" t="s">
        <v>137</v>
      </c>
      <c r="AC98" t="s">
        <v>137</v>
      </c>
      <c r="AD98" t="s">
        <v>137</v>
      </c>
      <c r="AE98" t="s">
        <v>137</v>
      </c>
      <c r="AF98" t="s">
        <v>137</v>
      </c>
      <c r="AG98" t="s">
        <v>137</v>
      </c>
      <c r="AH98" t="s">
        <v>137</v>
      </c>
      <c r="AI98" t="s">
        <v>137</v>
      </c>
      <c r="AJ98" t="s">
        <v>137</v>
      </c>
      <c r="AK98" t="s">
        <v>137</v>
      </c>
      <c r="AL98" t="s">
        <v>137</v>
      </c>
      <c r="AM98" t="s">
        <v>137</v>
      </c>
      <c r="AN98" t="s">
        <v>137</v>
      </c>
      <c r="AO98" t="s">
        <v>137</v>
      </c>
      <c r="AP98" t="s">
        <v>137</v>
      </c>
      <c r="AQ98" t="s">
        <v>137</v>
      </c>
      <c r="AR98" t="s">
        <v>137</v>
      </c>
      <c r="AS98" t="s">
        <v>137</v>
      </c>
      <c r="AT98" t="s">
        <v>137</v>
      </c>
      <c r="AU98" t="s">
        <v>137</v>
      </c>
      <c r="AV98" t="s">
        <v>137</v>
      </c>
      <c r="AW98" t="s">
        <v>137</v>
      </c>
      <c r="AX98" t="s">
        <v>137</v>
      </c>
      <c r="AY98" t="s">
        <v>137</v>
      </c>
      <c r="AZ98" t="s">
        <v>137</v>
      </c>
      <c r="BA98" t="s">
        <v>137</v>
      </c>
      <c r="BB98" t="s">
        <v>137</v>
      </c>
      <c r="BC98" t="s">
        <v>137</v>
      </c>
      <c r="BD98" t="s">
        <v>137</v>
      </c>
      <c r="BE98" t="s">
        <v>137</v>
      </c>
      <c r="BF98" t="s">
        <v>137</v>
      </c>
      <c r="BG98" t="s">
        <v>137</v>
      </c>
      <c r="BH98" t="s">
        <v>137</v>
      </c>
      <c r="BI98" t="s">
        <v>137</v>
      </c>
      <c r="BJ98" t="s">
        <v>137</v>
      </c>
      <c r="BK98" t="s">
        <v>137</v>
      </c>
      <c r="BL98" t="s">
        <v>137</v>
      </c>
      <c r="BM98" t="s">
        <v>137</v>
      </c>
      <c r="BN98" t="s">
        <v>137</v>
      </c>
      <c r="BO98" t="s">
        <v>137</v>
      </c>
      <c r="BP98" t="s">
        <v>137</v>
      </c>
      <c r="BQ98" t="s">
        <v>137</v>
      </c>
      <c r="BR98" t="s">
        <v>137</v>
      </c>
      <c r="BS98" t="s">
        <v>137</v>
      </c>
      <c r="BT98" t="s">
        <v>137</v>
      </c>
      <c r="BU98" t="s">
        <v>137</v>
      </c>
      <c r="BV98" t="s">
        <v>137</v>
      </c>
      <c r="BW98" t="s">
        <v>137</v>
      </c>
      <c r="BX98" t="s">
        <v>137</v>
      </c>
      <c r="BY98" t="s">
        <v>137</v>
      </c>
      <c r="BZ98" t="s">
        <v>137</v>
      </c>
      <c r="CA98" t="s">
        <v>137</v>
      </c>
      <c r="CB98" t="s">
        <v>137</v>
      </c>
      <c r="CC98" t="s">
        <v>137</v>
      </c>
      <c r="CD98" t="s">
        <v>137</v>
      </c>
      <c r="CE98" t="s">
        <v>137</v>
      </c>
      <c r="CF98" t="s">
        <v>137</v>
      </c>
      <c r="CG98" t="s">
        <v>137</v>
      </c>
      <c r="CH98" t="s">
        <v>137</v>
      </c>
    </row>
    <row r="99" spans="1:86" x14ac:dyDescent="0.3">
      <c r="A99">
        <v>0</v>
      </c>
      <c r="B99">
        <v>0</v>
      </c>
      <c r="C99" t="s">
        <v>137</v>
      </c>
      <c r="D99" t="s">
        <v>137</v>
      </c>
      <c r="E99" t="s">
        <v>137</v>
      </c>
      <c r="F99" t="s">
        <v>137</v>
      </c>
      <c r="G99" t="s">
        <v>137</v>
      </c>
      <c r="H99" t="s">
        <v>137</v>
      </c>
      <c r="I99" t="s">
        <v>137</v>
      </c>
      <c r="J99" t="s">
        <v>137</v>
      </c>
      <c r="K99" t="s">
        <v>137</v>
      </c>
      <c r="L99" t="s">
        <v>137</v>
      </c>
      <c r="M99" t="s">
        <v>137</v>
      </c>
      <c r="N99" t="s">
        <v>137</v>
      </c>
      <c r="O99" t="s">
        <v>137</v>
      </c>
      <c r="P99" t="s">
        <v>137</v>
      </c>
      <c r="Q99" t="s">
        <v>137</v>
      </c>
      <c r="R99" t="s">
        <v>137</v>
      </c>
      <c r="S99" t="s">
        <v>137</v>
      </c>
      <c r="T99" t="s">
        <v>137</v>
      </c>
      <c r="U99" t="s">
        <v>137</v>
      </c>
      <c r="V99" t="s">
        <v>137</v>
      </c>
      <c r="W99" t="s">
        <v>137</v>
      </c>
      <c r="X99" t="s">
        <v>137</v>
      </c>
      <c r="Y99" t="s">
        <v>137</v>
      </c>
      <c r="Z99" t="s">
        <v>137</v>
      </c>
      <c r="AA99" t="s">
        <v>137</v>
      </c>
      <c r="AB99" t="s">
        <v>137</v>
      </c>
      <c r="AC99" t="s">
        <v>137</v>
      </c>
      <c r="AD99" t="s">
        <v>137</v>
      </c>
      <c r="AE99" t="s">
        <v>137</v>
      </c>
      <c r="AF99" t="s">
        <v>137</v>
      </c>
      <c r="AG99" t="s">
        <v>137</v>
      </c>
      <c r="AH99" t="s">
        <v>137</v>
      </c>
      <c r="AI99" t="s">
        <v>137</v>
      </c>
      <c r="AJ99" t="s">
        <v>137</v>
      </c>
      <c r="AK99" t="s">
        <v>137</v>
      </c>
      <c r="AL99" t="s">
        <v>137</v>
      </c>
      <c r="AM99" t="s">
        <v>137</v>
      </c>
      <c r="AN99" t="s">
        <v>137</v>
      </c>
      <c r="AO99" t="s">
        <v>137</v>
      </c>
      <c r="AP99" t="s">
        <v>137</v>
      </c>
      <c r="AQ99" t="s">
        <v>137</v>
      </c>
      <c r="AR99" t="s">
        <v>137</v>
      </c>
      <c r="AS99" t="s">
        <v>137</v>
      </c>
      <c r="AT99" t="s">
        <v>137</v>
      </c>
      <c r="AU99" t="s">
        <v>137</v>
      </c>
      <c r="AV99" t="s">
        <v>137</v>
      </c>
      <c r="AW99" t="s">
        <v>137</v>
      </c>
      <c r="AX99" t="s">
        <v>137</v>
      </c>
      <c r="AY99" t="s">
        <v>137</v>
      </c>
      <c r="AZ99" t="s">
        <v>137</v>
      </c>
      <c r="BA99" t="s">
        <v>137</v>
      </c>
      <c r="BB99" t="s">
        <v>137</v>
      </c>
      <c r="BC99" t="s">
        <v>137</v>
      </c>
      <c r="BD99" t="s">
        <v>137</v>
      </c>
      <c r="BE99" t="s">
        <v>137</v>
      </c>
      <c r="BF99" t="s">
        <v>137</v>
      </c>
      <c r="BG99" t="s">
        <v>137</v>
      </c>
      <c r="BH99" t="s">
        <v>137</v>
      </c>
      <c r="BI99" t="s">
        <v>137</v>
      </c>
      <c r="BJ99" t="s">
        <v>137</v>
      </c>
      <c r="BK99" t="s">
        <v>137</v>
      </c>
      <c r="BL99" t="s">
        <v>137</v>
      </c>
      <c r="BM99" t="s">
        <v>137</v>
      </c>
      <c r="BN99" t="s">
        <v>137</v>
      </c>
      <c r="BO99" t="s">
        <v>137</v>
      </c>
      <c r="BP99" t="s">
        <v>137</v>
      </c>
      <c r="BQ99" t="s">
        <v>137</v>
      </c>
      <c r="BR99" t="s">
        <v>137</v>
      </c>
      <c r="BS99" t="s">
        <v>137</v>
      </c>
      <c r="BT99" t="s">
        <v>137</v>
      </c>
      <c r="BU99" t="s">
        <v>137</v>
      </c>
      <c r="BV99" t="s">
        <v>137</v>
      </c>
      <c r="BW99" t="s">
        <v>137</v>
      </c>
      <c r="BX99" t="s">
        <v>137</v>
      </c>
      <c r="BY99" t="s">
        <v>137</v>
      </c>
      <c r="BZ99" t="s">
        <v>137</v>
      </c>
      <c r="CA99" t="s">
        <v>137</v>
      </c>
      <c r="CB99" t="s">
        <v>137</v>
      </c>
      <c r="CC99" t="s">
        <v>137</v>
      </c>
      <c r="CD99" t="s">
        <v>137</v>
      </c>
      <c r="CE99" t="s">
        <v>137</v>
      </c>
      <c r="CF99" t="s">
        <v>137</v>
      </c>
      <c r="CG99" t="s">
        <v>137</v>
      </c>
      <c r="CH99" t="s">
        <v>137</v>
      </c>
    </row>
    <row r="100" spans="1:86" x14ac:dyDescent="0.3">
      <c r="A100">
        <v>0</v>
      </c>
      <c r="B100">
        <v>0</v>
      </c>
      <c r="C100" t="s">
        <v>137</v>
      </c>
      <c r="D100" t="s">
        <v>137</v>
      </c>
      <c r="E100" t="s">
        <v>137</v>
      </c>
      <c r="F100" t="s">
        <v>137</v>
      </c>
      <c r="G100" t="s">
        <v>137</v>
      </c>
      <c r="H100" t="s">
        <v>137</v>
      </c>
      <c r="I100" t="s">
        <v>137</v>
      </c>
      <c r="J100" t="s">
        <v>137</v>
      </c>
      <c r="K100" t="s">
        <v>137</v>
      </c>
      <c r="L100" t="s">
        <v>137</v>
      </c>
      <c r="M100" t="s">
        <v>137</v>
      </c>
      <c r="N100" t="s">
        <v>137</v>
      </c>
      <c r="O100" t="s">
        <v>137</v>
      </c>
      <c r="P100" t="s">
        <v>137</v>
      </c>
      <c r="Q100" t="s">
        <v>137</v>
      </c>
      <c r="R100" t="s">
        <v>137</v>
      </c>
      <c r="S100" t="s">
        <v>137</v>
      </c>
      <c r="T100" t="s">
        <v>137</v>
      </c>
      <c r="U100" t="s">
        <v>137</v>
      </c>
      <c r="V100" t="s">
        <v>137</v>
      </c>
      <c r="W100" t="s">
        <v>137</v>
      </c>
      <c r="X100" t="s">
        <v>137</v>
      </c>
      <c r="Y100" t="s">
        <v>137</v>
      </c>
      <c r="Z100" t="s">
        <v>137</v>
      </c>
      <c r="AA100" t="s">
        <v>137</v>
      </c>
      <c r="AB100" t="s">
        <v>137</v>
      </c>
      <c r="AC100" t="s">
        <v>137</v>
      </c>
      <c r="AD100" t="s">
        <v>137</v>
      </c>
      <c r="AE100" t="s">
        <v>137</v>
      </c>
      <c r="AF100" t="s">
        <v>137</v>
      </c>
      <c r="AG100" t="s">
        <v>137</v>
      </c>
      <c r="AH100" t="s">
        <v>137</v>
      </c>
      <c r="AI100" t="s">
        <v>137</v>
      </c>
      <c r="AJ100" t="s">
        <v>137</v>
      </c>
      <c r="AK100" t="s">
        <v>137</v>
      </c>
      <c r="AL100" t="s">
        <v>137</v>
      </c>
      <c r="AM100" t="s">
        <v>137</v>
      </c>
      <c r="AN100" t="s">
        <v>137</v>
      </c>
      <c r="AO100" t="s">
        <v>137</v>
      </c>
      <c r="AP100" t="s">
        <v>137</v>
      </c>
      <c r="AQ100" t="s">
        <v>137</v>
      </c>
      <c r="AR100" t="s">
        <v>137</v>
      </c>
      <c r="AS100" t="s">
        <v>137</v>
      </c>
      <c r="AT100" t="s">
        <v>137</v>
      </c>
      <c r="AU100" t="s">
        <v>137</v>
      </c>
      <c r="AV100" t="s">
        <v>137</v>
      </c>
      <c r="AW100" t="s">
        <v>137</v>
      </c>
      <c r="AX100" t="s">
        <v>137</v>
      </c>
      <c r="AY100" t="s">
        <v>137</v>
      </c>
      <c r="AZ100" t="s">
        <v>137</v>
      </c>
      <c r="BA100" t="s">
        <v>137</v>
      </c>
      <c r="BB100" t="s">
        <v>137</v>
      </c>
      <c r="BC100" t="s">
        <v>137</v>
      </c>
      <c r="BD100" t="s">
        <v>137</v>
      </c>
      <c r="BE100" t="s">
        <v>137</v>
      </c>
      <c r="BF100" t="s">
        <v>137</v>
      </c>
      <c r="BG100" t="s">
        <v>137</v>
      </c>
      <c r="BH100" t="s">
        <v>137</v>
      </c>
      <c r="BI100" t="s">
        <v>137</v>
      </c>
      <c r="BJ100" t="s">
        <v>137</v>
      </c>
      <c r="BK100" t="s">
        <v>137</v>
      </c>
      <c r="BL100" t="s">
        <v>137</v>
      </c>
      <c r="BM100" t="s">
        <v>137</v>
      </c>
      <c r="BN100" t="s">
        <v>137</v>
      </c>
      <c r="BO100" t="s">
        <v>137</v>
      </c>
      <c r="BP100" t="s">
        <v>137</v>
      </c>
      <c r="BQ100" t="s">
        <v>137</v>
      </c>
      <c r="BR100" t="s">
        <v>137</v>
      </c>
      <c r="BS100" t="s">
        <v>137</v>
      </c>
      <c r="BT100" t="s">
        <v>137</v>
      </c>
      <c r="BU100" t="s">
        <v>137</v>
      </c>
      <c r="BV100" t="s">
        <v>137</v>
      </c>
      <c r="BW100" t="s">
        <v>137</v>
      </c>
      <c r="BX100" t="s">
        <v>137</v>
      </c>
      <c r="BY100" t="s">
        <v>137</v>
      </c>
      <c r="BZ100" t="s">
        <v>137</v>
      </c>
      <c r="CA100" t="s">
        <v>137</v>
      </c>
      <c r="CB100" t="s">
        <v>137</v>
      </c>
      <c r="CC100" t="s">
        <v>137</v>
      </c>
      <c r="CD100" t="s">
        <v>137</v>
      </c>
      <c r="CE100" t="s">
        <v>137</v>
      </c>
      <c r="CF100" t="s">
        <v>137</v>
      </c>
      <c r="CG100" t="s">
        <v>137</v>
      </c>
      <c r="CH100" t="s">
        <v>137</v>
      </c>
    </row>
    <row r="101" spans="1:86" x14ac:dyDescent="0.3">
      <c r="A101">
        <v>0</v>
      </c>
      <c r="B101">
        <v>0</v>
      </c>
      <c r="C101" t="s">
        <v>137</v>
      </c>
      <c r="D101" t="s">
        <v>137</v>
      </c>
      <c r="E101" t="s">
        <v>137</v>
      </c>
      <c r="F101" t="s">
        <v>137</v>
      </c>
      <c r="G101" t="s">
        <v>137</v>
      </c>
      <c r="H101" t="s">
        <v>137</v>
      </c>
      <c r="I101" t="s">
        <v>137</v>
      </c>
      <c r="J101" t="s">
        <v>137</v>
      </c>
      <c r="K101" t="s">
        <v>137</v>
      </c>
      <c r="L101" t="s">
        <v>137</v>
      </c>
      <c r="M101" t="s">
        <v>137</v>
      </c>
      <c r="N101" t="s">
        <v>137</v>
      </c>
      <c r="O101" t="s">
        <v>137</v>
      </c>
      <c r="P101" t="s">
        <v>137</v>
      </c>
      <c r="Q101" t="s">
        <v>137</v>
      </c>
      <c r="R101" t="s">
        <v>137</v>
      </c>
      <c r="S101" t="s">
        <v>137</v>
      </c>
      <c r="T101" t="s">
        <v>137</v>
      </c>
      <c r="U101" t="s">
        <v>137</v>
      </c>
      <c r="V101" t="s">
        <v>137</v>
      </c>
      <c r="W101" t="s">
        <v>137</v>
      </c>
      <c r="X101" t="s">
        <v>137</v>
      </c>
      <c r="Y101" t="s">
        <v>137</v>
      </c>
      <c r="Z101" t="s">
        <v>137</v>
      </c>
      <c r="AA101" t="s">
        <v>137</v>
      </c>
      <c r="AB101" t="s">
        <v>137</v>
      </c>
      <c r="AC101" t="s">
        <v>137</v>
      </c>
      <c r="AD101" t="s">
        <v>137</v>
      </c>
      <c r="AE101" t="s">
        <v>137</v>
      </c>
      <c r="AF101" t="s">
        <v>137</v>
      </c>
      <c r="AG101" t="s">
        <v>137</v>
      </c>
      <c r="AH101" t="s">
        <v>137</v>
      </c>
      <c r="AI101" t="s">
        <v>137</v>
      </c>
      <c r="AJ101" t="s">
        <v>137</v>
      </c>
      <c r="AK101" t="s">
        <v>137</v>
      </c>
      <c r="AL101" t="s">
        <v>137</v>
      </c>
      <c r="AM101" t="s">
        <v>137</v>
      </c>
      <c r="AN101" t="s">
        <v>137</v>
      </c>
      <c r="AO101" t="s">
        <v>137</v>
      </c>
      <c r="AP101" t="s">
        <v>137</v>
      </c>
      <c r="AQ101" t="s">
        <v>137</v>
      </c>
      <c r="AR101" t="s">
        <v>137</v>
      </c>
      <c r="AS101" t="s">
        <v>137</v>
      </c>
      <c r="AT101" t="s">
        <v>137</v>
      </c>
      <c r="AU101" t="s">
        <v>137</v>
      </c>
      <c r="AV101" t="s">
        <v>137</v>
      </c>
      <c r="AW101" t="s">
        <v>137</v>
      </c>
      <c r="AX101" t="s">
        <v>137</v>
      </c>
      <c r="AY101" t="s">
        <v>137</v>
      </c>
      <c r="AZ101" t="s">
        <v>137</v>
      </c>
      <c r="BA101" t="s">
        <v>137</v>
      </c>
      <c r="BB101" t="s">
        <v>137</v>
      </c>
      <c r="BC101" t="s">
        <v>137</v>
      </c>
      <c r="BD101" t="s">
        <v>137</v>
      </c>
      <c r="BE101" t="s">
        <v>137</v>
      </c>
      <c r="BF101" t="s">
        <v>137</v>
      </c>
      <c r="BG101" t="s">
        <v>137</v>
      </c>
      <c r="BH101" t="s">
        <v>137</v>
      </c>
      <c r="BI101" t="s">
        <v>137</v>
      </c>
      <c r="BJ101" t="s">
        <v>137</v>
      </c>
      <c r="BK101" t="s">
        <v>137</v>
      </c>
      <c r="BL101" t="s">
        <v>137</v>
      </c>
      <c r="BM101" t="s">
        <v>137</v>
      </c>
      <c r="BN101" t="s">
        <v>137</v>
      </c>
      <c r="BO101" t="s">
        <v>137</v>
      </c>
      <c r="BP101" t="s">
        <v>137</v>
      </c>
      <c r="BQ101" t="s">
        <v>137</v>
      </c>
      <c r="BR101" t="s">
        <v>137</v>
      </c>
      <c r="BS101" t="s">
        <v>137</v>
      </c>
      <c r="BT101" t="s">
        <v>137</v>
      </c>
      <c r="BU101" t="s">
        <v>137</v>
      </c>
      <c r="BV101" t="s">
        <v>137</v>
      </c>
      <c r="BW101" t="s">
        <v>137</v>
      </c>
      <c r="BX101" t="s">
        <v>137</v>
      </c>
      <c r="BY101" t="s">
        <v>137</v>
      </c>
      <c r="BZ101" t="s">
        <v>137</v>
      </c>
      <c r="CA101" t="s">
        <v>137</v>
      </c>
      <c r="CB101" t="s">
        <v>137</v>
      </c>
      <c r="CC101" t="s">
        <v>137</v>
      </c>
      <c r="CD101" t="s">
        <v>137</v>
      </c>
      <c r="CE101" t="s">
        <v>137</v>
      </c>
      <c r="CF101" t="s">
        <v>137</v>
      </c>
      <c r="CG101" t="s">
        <v>137</v>
      </c>
      <c r="CH101" t="s">
        <v>137</v>
      </c>
    </row>
    <row r="102" spans="1:86" x14ac:dyDescent="0.3">
      <c r="A102">
        <v>0</v>
      </c>
      <c r="B102">
        <v>0</v>
      </c>
      <c r="C102" t="s">
        <v>137</v>
      </c>
      <c r="D102" t="s">
        <v>137</v>
      </c>
      <c r="E102" t="s">
        <v>137</v>
      </c>
      <c r="F102" t="s">
        <v>137</v>
      </c>
      <c r="G102" t="s">
        <v>137</v>
      </c>
      <c r="H102" t="s">
        <v>137</v>
      </c>
      <c r="I102" t="s">
        <v>137</v>
      </c>
      <c r="J102" t="s">
        <v>137</v>
      </c>
      <c r="K102" t="s">
        <v>137</v>
      </c>
      <c r="L102" t="s">
        <v>137</v>
      </c>
      <c r="M102" t="s">
        <v>137</v>
      </c>
      <c r="N102" t="s">
        <v>137</v>
      </c>
      <c r="O102" t="s">
        <v>137</v>
      </c>
      <c r="P102" t="s">
        <v>137</v>
      </c>
      <c r="Q102" t="s">
        <v>137</v>
      </c>
      <c r="R102" t="s">
        <v>137</v>
      </c>
      <c r="S102" t="s">
        <v>137</v>
      </c>
      <c r="T102" t="s">
        <v>137</v>
      </c>
      <c r="U102" t="s">
        <v>137</v>
      </c>
      <c r="V102" t="s">
        <v>137</v>
      </c>
      <c r="W102" t="s">
        <v>137</v>
      </c>
      <c r="X102" t="s">
        <v>137</v>
      </c>
      <c r="Y102" t="s">
        <v>137</v>
      </c>
      <c r="Z102" t="s">
        <v>137</v>
      </c>
      <c r="AA102" t="s">
        <v>137</v>
      </c>
      <c r="AB102" t="s">
        <v>137</v>
      </c>
      <c r="AC102" t="s">
        <v>137</v>
      </c>
      <c r="AD102" t="s">
        <v>137</v>
      </c>
      <c r="AE102" t="s">
        <v>137</v>
      </c>
      <c r="AF102" t="s">
        <v>137</v>
      </c>
      <c r="AG102" t="s">
        <v>137</v>
      </c>
      <c r="AH102" t="s">
        <v>137</v>
      </c>
      <c r="AI102" t="s">
        <v>137</v>
      </c>
      <c r="AJ102" t="s">
        <v>137</v>
      </c>
      <c r="AK102" t="s">
        <v>137</v>
      </c>
      <c r="AL102" t="s">
        <v>137</v>
      </c>
      <c r="AM102" t="s">
        <v>137</v>
      </c>
      <c r="AN102" t="s">
        <v>137</v>
      </c>
      <c r="AO102" t="s">
        <v>137</v>
      </c>
      <c r="AP102" t="s">
        <v>137</v>
      </c>
      <c r="AQ102" t="s">
        <v>137</v>
      </c>
      <c r="AR102" t="s">
        <v>137</v>
      </c>
      <c r="AS102" t="s">
        <v>137</v>
      </c>
      <c r="AT102" t="s">
        <v>137</v>
      </c>
      <c r="AU102" t="s">
        <v>137</v>
      </c>
      <c r="AV102" t="s">
        <v>137</v>
      </c>
      <c r="AW102" t="s">
        <v>137</v>
      </c>
      <c r="AX102" t="s">
        <v>137</v>
      </c>
      <c r="AY102" t="s">
        <v>137</v>
      </c>
      <c r="AZ102" t="s">
        <v>137</v>
      </c>
      <c r="BA102" t="s">
        <v>137</v>
      </c>
      <c r="BB102" t="s">
        <v>137</v>
      </c>
      <c r="BC102" t="s">
        <v>137</v>
      </c>
      <c r="BD102" t="s">
        <v>137</v>
      </c>
      <c r="BE102" t="s">
        <v>137</v>
      </c>
      <c r="BF102" t="s">
        <v>137</v>
      </c>
      <c r="BG102" t="s">
        <v>137</v>
      </c>
      <c r="BH102" t="s">
        <v>137</v>
      </c>
      <c r="BI102" t="s">
        <v>137</v>
      </c>
      <c r="BJ102" t="s">
        <v>137</v>
      </c>
      <c r="BK102" t="s">
        <v>137</v>
      </c>
      <c r="BL102" t="s">
        <v>137</v>
      </c>
      <c r="BM102" t="s">
        <v>137</v>
      </c>
      <c r="BN102" t="s">
        <v>137</v>
      </c>
      <c r="BO102" t="s">
        <v>137</v>
      </c>
      <c r="BP102" t="s">
        <v>137</v>
      </c>
      <c r="BQ102" t="s">
        <v>137</v>
      </c>
      <c r="BR102" t="s">
        <v>137</v>
      </c>
      <c r="BS102" t="s">
        <v>137</v>
      </c>
      <c r="BT102" t="s">
        <v>137</v>
      </c>
      <c r="BU102" t="s">
        <v>137</v>
      </c>
      <c r="BV102" t="s">
        <v>137</v>
      </c>
      <c r="BW102" t="s">
        <v>137</v>
      </c>
      <c r="BX102" t="s">
        <v>137</v>
      </c>
      <c r="BY102" t="s">
        <v>137</v>
      </c>
      <c r="BZ102" t="s">
        <v>137</v>
      </c>
      <c r="CA102" t="s">
        <v>137</v>
      </c>
      <c r="CB102" t="s">
        <v>137</v>
      </c>
      <c r="CC102" t="s">
        <v>137</v>
      </c>
      <c r="CD102" t="s">
        <v>137</v>
      </c>
      <c r="CE102" t="s">
        <v>137</v>
      </c>
      <c r="CF102" t="s">
        <v>137</v>
      </c>
      <c r="CG102" t="s">
        <v>137</v>
      </c>
      <c r="CH102" t="s">
        <v>137</v>
      </c>
    </row>
    <row r="103" spans="1:86" x14ac:dyDescent="0.3">
      <c r="A103">
        <v>0</v>
      </c>
      <c r="B103">
        <v>0</v>
      </c>
      <c r="C103" t="s">
        <v>137</v>
      </c>
      <c r="D103" t="s">
        <v>137</v>
      </c>
      <c r="E103" t="s">
        <v>137</v>
      </c>
      <c r="F103" t="s">
        <v>137</v>
      </c>
      <c r="G103" t="s">
        <v>137</v>
      </c>
      <c r="H103" t="s">
        <v>137</v>
      </c>
      <c r="I103" t="s">
        <v>137</v>
      </c>
      <c r="J103" t="s">
        <v>137</v>
      </c>
      <c r="K103" t="s">
        <v>137</v>
      </c>
      <c r="L103" t="s">
        <v>137</v>
      </c>
      <c r="M103" t="s">
        <v>137</v>
      </c>
      <c r="N103" t="s">
        <v>137</v>
      </c>
      <c r="O103" t="s">
        <v>137</v>
      </c>
      <c r="P103" t="s">
        <v>137</v>
      </c>
      <c r="Q103" t="s">
        <v>137</v>
      </c>
      <c r="R103" t="s">
        <v>137</v>
      </c>
      <c r="S103" t="s">
        <v>137</v>
      </c>
      <c r="T103" t="s">
        <v>137</v>
      </c>
      <c r="U103" t="s">
        <v>137</v>
      </c>
      <c r="V103" t="s">
        <v>137</v>
      </c>
      <c r="W103" t="s">
        <v>137</v>
      </c>
      <c r="X103" t="s">
        <v>137</v>
      </c>
      <c r="Y103" t="s">
        <v>137</v>
      </c>
      <c r="Z103" t="s">
        <v>137</v>
      </c>
      <c r="AA103" t="s">
        <v>137</v>
      </c>
      <c r="AB103" t="s">
        <v>137</v>
      </c>
      <c r="AC103" t="s">
        <v>137</v>
      </c>
      <c r="AD103" t="s">
        <v>137</v>
      </c>
      <c r="AE103" t="s">
        <v>137</v>
      </c>
      <c r="AF103" t="s">
        <v>137</v>
      </c>
      <c r="AG103" t="s">
        <v>137</v>
      </c>
      <c r="AH103" t="s">
        <v>137</v>
      </c>
      <c r="AI103" t="s">
        <v>137</v>
      </c>
      <c r="AJ103" t="s">
        <v>137</v>
      </c>
      <c r="AK103" t="s">
        <v>137</v>
      </c>
      <c r="AL103" t="s">
        <v>137</v>
      </c>
      <c r="AM103" t="s">
        <v>137</v>
      </c>
      <c r="AN103" t="s">
        <v>137</v>
      </c>
      <c r="AO103" t="s">
        <v>137</v>
      </c>
      <c r="AP103" t="s">
        <v>137</v>
      </c>
      <c r="AQ103" t="s">
        <v>137</v>
      </c>
      <c r="AR103" t="s">
        <v>137</v>
      </c>
      <c r="AS103" t="s">
        <v>137</v>
      </c>
      <c r="AT103" t="s">
        <v>137</v>
      </c>
      <c r="AU103" t="s">
        <v>137</v>
      </c>
      <c r="AV103" t="s">
        <v>137</v>
      </c>
      <c r="AW103" t="s">
        <v>137</v>
      </c>
      <c r="AX103" t="s">
        <v>137</v>
      </c>
      <c r="AY103" t="s">
        <v>137</v>
      </c>
      <c r="AZ103" t="s">
        <v>137</v>
      </c>
      <c r="BA103" t="s">
        <v>137</v>
      </c>
      <c r="BB103" t="s">
        <v>137</v>
      </c>
      <c r="BC103" t="s">
        <v>137</v>
      </c>
      <c r="BD103" t="s">
        <v>137</v>
      </c>
      <c r="BE103" t="s">
        <v>137</v>
      </c>
      <c r="BF103" t="s">
        <v>137</v>
      </c>
      <c r="BG103" t="s">
        <v>137</v>
      </c>
      <c r="BH103" t="s">
        <v>137</v>
      </c>
      <c r="BI103" t="s">
        <v>137</v>
      </c>
      <c r="BJ103" t="s">
        <v>137</v>
      </c>
      <c r="BK103" t="s">
        <v>137</v>
      </c>
      <c r="BL103" t="s">
        <v>137</v>
      </c>
      <c r="BM103" t="s">
        <v>137</v>
      </c>
      <c r="BN103" t="s">
        <v>137</v>
      </c>
      <c r="BO103" t="s">
        <v>137</v>
      </c>
      <c r="BP103" t="s">
        <v>137</v>
      </c>
      <c r="BQ103" t="s">
        <v>137</v>
      </c>
      <c r="BR103" t="s">
        <v>137</v>
      </c>
      <c r="BS103" t="s">
        <v>137</v>
      </c>
      <c r="BT103" t="s">
        <v>137</v>
      </c>
      <c r="BU103" t="s">
        <v>137</v>
      </c>
      <c r="BV103" t="s">
        <v>137</v>
      </c>
      <c r="BW103" t="s">
        <v>137</v>
      </c>
      <c r="BX103" t="s">
        <v>137</v>
      </c>
      <c r="BY103" t="s">
        <v>137</v>
      </c>
      <c r="BZ103" t="s">
        <v>137</v>
      </c>
      <c r="CA103" t="s">
        <v>137</v>
      </c>
      <c r="CB103" t="s">
        <v>137</v>
      </c>
      <c r="CC103" t="s">
        <v>137</v>
      </c>
      <c r="CD103" t="s">
        <v>137</v>
      </c>
      <c r="CE103" t="s">
        <v>137</v>
      </c>
      <c r="CF103" t="s">
        <v>137</v>
      </c>
      <c r="CG103" t="s">
        <v>137</v>
      </c>
      <c r="CH103" t="s">
        <v>137</v>
      </c>
    </row>
    <row r="104" spans="1:86" x14ac:dyDescent="0.3">
      <c r="A104">
        <v>0</v>
      </c>
      <c r="B104">
        <v>0</v>
      </c>
      <c r="C104" t="s">
        <v>137</v>
      </c>
      <c r="D104" t="s">
        <v>137</v>
      </c>
      <c r="E104" t="s">
        <v>137</v>
      </c>
      <c r="F104" t="s">
        <v>137</v>
      </c>
      <c r="G104" t="s">
        <v>137</v>
      </c>
      <c r="H104" t="s">
        <v>137</v>
      </c>
      <c r="I104" t="s">
        <v>137</v>
      </c>
      <c r="J104" t="s">
        <v>137</v>
      </c>
      <c r="K104" t="s">
        <v>137</v>
      </c>
      <c r="L104" t="s">
        <v>137</v>
      </c>
      <c r="M104" t="s">
        <v>137</v>
      </c>
      <c r="N104" t="s">
        <v>137</v>
      </c>
      <c r="O104" t="s">
        <v>137</v>
      </c>
      <c r="P104" t="s">
        <v>137</v>
      </c>
      <c r="Q104" t="s">
        <v>137</v>
      </c>
      <c r="R104" t="s">
        <v>137</v>
      </c>
      <c r="S104" t="s">
        <v>137</v>
      </c>
      <c r="T104" t="s">
        <v>137</v>
      </c>
      <c r="U104" t="s">
        <v>137</v>
      </c>
      <c r="V104" t="s">
        <v>137</v>
      </c>
      <c r="W104" t="s">
        <v>137</v>
      </c>
      <c r="X104" t="s">
        <v>137</v>
      </c>
      <c r="Y104" t="s">
        <v>137</v>
      </c>
      <c r="Z104" t="s">
        <v>137</v>
      </c>
      <c r="AA104" t="s">
        <v>137</v>
      </c>
      <c r="AB104" t="s">
        <v>137</v>
      </c>
      <c r="AC104" t="s">
        <v>137</v>
      </c>
      <c r="AD104" t="s">
        <v>137</v>
      </c>
      <c r="AE104" t="s">
        <v>137</v>
      </c>
      <c r="AF104" t="s">
        <v>137</v>
      </c>
      <c r="AG104" t="s">
        <v>137</v>
      </c>
      <c r="AH104" t="s">
        <v>137</v>
      </c>
      <c r="AI104" t="s">
        <v>137</v>
      </c>
      <c r="AJ104" t="s">
        <v>137</v>
      </c>
      <c r="AK104" t="s">
        <v>137</v>
      </c>
      <c r="AL104" t="s">
        <v>137</v>
      </c>
      <c r="AM104" t="s">
        <v>137</v>
      </c>
      <c r="AN104" t="s">
        <v>137</v>
      </c>
      <c r="AO104" t="s">
        <v>137</v>
      </c>
      <c r="AP104" t="s">
        <v>137</v>
      </c>
      <c r="AQ104" t="s">
        <v>137</v>
      </c>
      <c r="AR104" t="s">
        <v>137</v>
      </c>
      <c r="AS104" t="s">
        <v>137</v>
      </c>
      <c r="AT104" t="s">
        <v>137</v>
      </c>
      <c r="AU104" t="s">
        <v>137</v>
      </c>
      <c r="AV104" t="s">
        <v>137</v>
      </c>
      <c r="AW104" t="s">
        <v>137</v>
      </c>
      <c r="AX104" t="s">
        <v>137</v>
      </c>
      <c r="AY104" t="s">
        <v>137</v>
      </c>
      <c r="AZ104" t="s">
        <v>137</v>
      </c>
      <c r="BA104" t="s">
        <v>137</v>
      </c>
      <c r="BB104" t="s">
        <v>137</v>
      </c>
      <c r="BC104" t="s">
        <v>137</v>
      </c>
      <c r="BD104" t="s">
        <v>137</v>
      </c>
      <c r="BE104" t="s">
        <v>137</v>
      </c>
      <c r="BF104" t="s">
        <v>137</v>
      </c>
      <c r="BG104" t="s">
        <v>137</v>
      </c>
      <c r="BH104" t="s">
        <v>137</v>
      </c>
      <c r="BI104" t="s">
        <v>137</v>
      </c>
      <c r="BJ104" t="s">
        <v>137</v>
      </c>
      <c r="BK104" t="s">
        <v>137</v>
      </c>
      <c r="BL104" t="s">
        <v>137</v>
      </c>
      <c r="BM104" t="s">
        <v>137</v>
      </c>
      <c r="BN104" t="s">
        <v>137</v>
      </c>
      <c r="BO104" t="s">
        <v>137</v>
      </c>
      <c r="BP104" t="s">
        <v>137</v>
      </c>
      <c r="BQ104" t="s">
        <v>137</v>
      </c>
      <c r="BR104" t="s">
        <v>137</v>
      </c>
      <c r="BS104" t="s">
        <v>137</v>
      </c>
      <c r="BT104" t="s">
        <v>137</v>
      </c>
      <c r="BU104" t="s">
        <v>137</v>
      </c>
      <c r="BV104" t="s">
        <v>137</v>
      </c>
      <c r="BW104" t="s">
        <v>137</v>
      </c>
      <c r="BX104" t="s">
        <v>137</v>
      </c>
      <c r="BY104" t="s">
        <v>137</v>
      </c>
      <c r="BZ104" t="s">
        <v>137</v>
      </c>
      <c r="CA104" t="s">
        <v>137</v>
      </c>
      <c r="CB104" t="s">
        <v>137</v>
      </c>
      <c r="CC104" t="s">
        <v>137</v>
      </c>
      <c r="CD104" t="s">
        <v>137</v>
      </c>
      <c r="CE104" t="s">
        <v>137</v>
      </c>
      <c r="CF104" t="s">
        <v>137</v>
      </c>
      <c r="CG104" t="s">
        <v>137</v>
      </c>
      <c r="CH104" t="s">
        <v>137</v>
      </c>
    </row>
    <row r="105" spans="1:86" x14ac:dyDescent="0.3">
      <c r="A105">
        <v>0</v>
      </c>
      <c r="B105">
        <v>0</v>
      </c>
      <c r="C105" t="s">
        <v>137</v>
      </c>
      <c r="D105" t="s">
        <v>137</v>
      </c>
      <c r="E105" t="s">
        <v>137</v>
      </c>
      <c r="F105" t="s">
        <v>137</v>
      </c>
      <c r="G105" t="s">
        <v>137</v>
      </c>
      <c r="H105" t="s">
        <v>137</v>
      </c>
      <c r="I105" t="s">
        <v>137</v>
      </c>
      <c r="J105" t="s">
        <v>137</v>
      </c>
      <c r="K105" t="s">
        <v>137</v>
      </c>
      <c r="L105" t="s">
        <v>137</v>
      </c>
      <c r="M105" t="s">
        <v>137</v>
      </c>
      <c r="N105" t="s">
        <v>137</v>
      </c>
      <c r="O105" t="s">
        <v>137</v>
      </c>
      <c r="P105" t="s">
        <v>137</v>
      </c>
      <c r="Q105" t="s">
        <v>137</v>
      </c>
      <c r="R105" t="s">
        <v>137</v>
      </c>
      <c r="S105" t="s">
        <v>137</v>
      </c>
      <c r="T105" t="s">
        <v>137</v>
      </c>
      <c r="U105" t="s">
        <v>137</v>
      </c>
      <c r="V105" t="s">
        <v>137</v>
      </c>
      <c r="W105" t="s">
        <v>137</v>
      </c>
      <c r="X105" t="s">
        <v>137</v>
      </c>
      <c r="Y105" t="s">
        <v>137</v>
      </c>
      <c r="Z105" t="s">
        <v>137</v>
      </c>
      <c r="AA105" t="s">
        <v>137</v>
      </c>
      <c r="AB105" t="s">
        <v>137</v>
      </c>
      <c r="AC105" t="s">
        <v>137</v>
      </c>
      <c r="AD105" t="s">
        <v>137</v>
      </c>
      <c r="AE105" t="s">
        <v>137</v>
      </c>
      <c r="AF105" t="s">
        <v>137</v>
      </c>
      <c r="AG105" t="s">
        <v>137</v>
      </c>
      <c r="AH105" t="s">
        <v>137</v>
      </c>
      <c r="AI105" t="s">
        <v>137</v>
      </c>
      <c r="AJ105" t="s">
        <v>137</v>
      </c>
      <c r="AK105" t="s">
        <v>137</v>
      </c>
      <c r="AL105" t="s">
        <v>137</v>
      </c>
      <c r="AM105" t="s">
        <v>137</v>
      </c>
      <c r="AN105" t="s">
        <v>137</v>
      </c>
      <c r="AO105" t="s">
        <v>137</v>
      </c>
      <c r="AP105" t="s">
        <v>137</v>
      </c>
      <c r="AQ105" t="s">
        <v>137</v>
      </c>
      <c r="AR105" t="s">
        <v>137</v>
      </c>
      <c r="AS105" t="s">
        <v>137</v>
      </c>
      <c r="AT105" t="s">
        <v>137</v>
      </c>
      <c r="AU105" t="s">
        <v>137</v>
      </c>
      <c r="AV105" t="s">
        <v>137</v>
      </c>
      <c r="AW105" t="s">
        <v>137</v>
      </c>
      <c r="AX105" t="s">
        <v>137</v>
      </c>
      <c r="AY105" t="s">
        <v>137</v>
      </c>
      <c r="AZ105" t="s">
        <v>137</v>
      </c>
      <c r="BA105" t="s">
        <v>137</v>
      </c>
      <c r="BB105" t="s">
        <v>137</v>
      </c>
      <c r="BC105" t="s">
        <v>137</v>
      </c>
      <c r="BD105" t="s">
        <v>137</v>
      </c>
      <c r="BE105" t="s">
        <v>137</v>
      </c>
      <c r="BF105" t="s">
        <v>137</v>
      </c>
      <c r="BG105" t="s">
        <v>137</v>
      </c>
      <c r="BH105" t="s">
        <v>137</v>
      </c>
      <c r="BI105" t="s">
        <v>137</v>
      </c>
      <c r="BJ105" t="s">
        <v>137</v>
      </c>
      <c r="BK105" t="s">
        <v>137</v>
      </c>
      <c r="BL105" t="s">
        <v>137</v>
      </c>
      <c r="BM105" t="s">
        <v>137</v>
      </c>
      <c r="BN105" t="s">
        <v>137</v>
      </c>
      <c r="BO105" t="s">
        <v>137</v>
      </c>
      <c r="BP105" t="s">
        <v>137</v>
      </c>
      <c r="BQ105" t="s">
        <v>137</v>
      </c>
      <c r="BR105" t="s">
        <v>137</v>
      </c>
      <c r="BS105" t="s">
        <v>137</v>
      </c>
      <c r="BT105" t="s">
        <v>137</v>
      </c>
      <c r="BU105" t="s">
        <v>137</v>
      </c>
      <c r="BV105" t="s">
        <v>137</v>
      </c>
      <c r="BW105" t="s">
        <v>137</v>
      </c>
      <c r="BX105" t="s">
        <v>137</v>
      </c>
      <c r="BY105" t="s">
        <v>137</v>
      </c>
      <c r="BZ105" t="s">
        <v>137</v>
      </c>
      <c r="CA105" t="s">
        <v>137</v>
      </c>
      <c r="CB105" t="s">
        <v>137</v>
      </c>
      <c r="CC105" t="s">
        <v>137</v>
      </c>
      <c r="CD105" t="s">
        <v>137</v>
      </c>
      <c r="CE105" t="s">
        <v>137</v>
      </c>
      <c r="CF105" t="s">
        <v>137</v>
      </c>
      <c r="CG105" t="s">
        <v>137</v>
      </c>
      <c r="CH105" t="s">
        <v>137</v>
      </c>
    </row>
    <row r="106" spans="1:86" x14ac:dyDescent="0.3">
      <c r="A106">
        <v>0</v>
      </c>
      <c r="B106">
        <v>0</v>
      </c>
      <c r="C106" t="s">
        <v>137</v>
      </c>
      <c r="D106" t="s">
        <v>137</v>
      </c>
      <c r="E106" t="s">
        <v>137</v>
      </c>
      <c r="F106" t="s">
        <v>137</v>
      </c>
      <c r="G106" t="s">
        <v>137</v>
      </c>
      <c r="H106" t="s">
        <v>137</v>
      </c>
      <c r="I106" t="s">
        <v>137</v>
      </c>
      <c r="J106" t="s">
        <v>137</v>
      </c>
      <c r="K106" t="s">
        <v>137</v>
      </c>
      <c r="L106" t="s">
        <v>137</v>
      </c>
      <c r="M106" t="s">
        <v>137</v>
      </c>
      <c r="N106" t="s">
        <v>137</v>
      </c>
      <c r="O106" t="s">
        <v>137</v>
      </c>
      <c r="P106" t="s">
        <v>137</v>
      </c>
      <c r="Q106" t="s">
        <v>137</v>
      </c>
      <c r="R106" t="s">
        <v>137</v>
      </c>
      <c r="S106" t="s">
        <v>137</v>
      </c>
      <c r="T106" t="s">
        <v>137</v>
      </c>
      <c r="U106" t="s">
        <v>137</v>
      </c>
      <c r="V106" t="s">
        <v>137</v>
      </c>
      <c r="W106" t="s">
        <v>137</v>
      </c>
      <c r="X106" t="s">
        <v>137</v>
      </c>
      <c r="Y106" t="s">
        <v>137</v>
      </c>
      <c r="Z106" t="s">
        <v>137</v>
      </c>
      <c r="AA106" t="s">
        <v>137</v>
      </c>
      <c r="AB106" t="s">
        <v>137</v>
      </c>
      <c r="AC106" t="s">
        <v>137</v>
      </c>
      <c r="AD106" t="s">
        <v>137</v>
      </c>
      <c r="AE106" t="s">
        <v>137</v>
      </c>
      <c r="AF106" t="s">
        <v>137</v>
      </c>
      <c r="AG106" t="s">
        <v>137</v>
      </c>
      <c r="AH106" t="s">
        <v>137</v>
      </c>
      <c r="AI106" t="s">
        <v>137</v>
      </c>
      <c r="AJ106" t="s">
        <v>137</v>
      </c>
      <c r="AK106" t="s">
        <v>137</v>
      </c>
      <c r="AL106" t="s">
        <v>137</v>
      </c>
      <c r="AM106" t="s">
        <v>137</v>
      </c>
      <c r="AN106" t="s">
        <v>137</v>
      </c>
      <c r="AO106" t="s">
        <v>137</v>
      </c>
      <c r="AP106" t="s">
        <v>137</v>
      </c>
      <c r="AQ106" t="s">
        <v>137</v>
      </c>
      <c r="AR106" t="s">
        <v>137</v>
      </c>
      <c r="AS106" t="s">
        <v>137</v>
      </c>
      <c r="AT106" t="s">
        <v>137</v>
      </c>
      <c r="AU106" t="s">
        <v>137</v>
      </c>
      <c r="AV106" t="s">
        <v>137</v>
      </c>
      <c r="AW106" t="s">
        <v>137</v>
      </c>
      <c r="AX106" t="s">
        <v>137</v>
      </c>
      <c r="AY106" t="s">
        <v>137</v>
      </c>
      <c r="AZ106" t="s">
        <v>137</v>
      </c>
      <c r="BA106" t="s">
        <v>137</v>
      </c>
      <c r="BB106" t="s">
        <v>137</v>
      </c>
      <c r="BC106" t="s">
        <v>137</v>
      </c>
      <c r="BD106" t="s">
        <v>137</v>
      </c>
      <c r="BE106" t="s">
        <v>137</v>
      </c>
      <c r="BF106" t="s">
        <v>137</v>
      </c>
      <c r="BG106" t="s">
        <v>137</v>
      </c>
      <c r="BH106" t="s">
        <v>137</v>
      </c>
      <c r="BI106" t="s">
        <v>137</v>
      </c>
      <c r="BJ106" t="s">
        <v>137</v>
      </c>
      <c r="BK106" t="s">
        <v>137</v>
      </c>
      <c r="BL106" t="s">
        <v>137</v>
      </c>
      <c r="BM106" t="s">
        <v>137</v>
      </c>
      <c r="BN106" t="s">
        <v>137</v>
      </c>
      <c r="BO106" t="s">
        <v>137</v>
      </c>
      <c r="BP106" t="s">
        <v>137</v>
      </c>
      <c r="BQ106" t="s">
        <v>137</v>
      </c>
      <c r="BR106" t="s">
        <v>137</v>
      </c>
      <c r="BS106" t="s">
        <v>137</v>
      </c>
      <c r="BT106" t="s">
        <v>137</v>
      </c>
      <c r="BU106" t="s">
        <v>137</v>
      </c>
      <c r="BV106" t="s">
        <v>137</v>
      </c>
      <c r="BW106" t="s">
        <v>137</v>
      </c>
      <c r="BX106" t="s">
        <v>137</v>
      </c>
      <c r="BY106" t="s">
        <v>137</v>
      </c>
      <c r="BZ106" t="s">
        <v>137</v>
      </c>
      <c r="CA106" t="s">
        <v>137</v>
      </c>
      <c r="CB106" t="s">
        <v>137</v>
      </c>
      <c r="CC106" t="s">
        <v>137</v>
      </c>
      <c r="CD106" t="s">
        <v>137</v>
      </c>
      <c r="CE106" t="s">
        <v>137</v>
      </c>
      <c r="CF106" t="s">
        <v>137</v>
      </c>
      <c r="CG106" t="s">
        <v>137</v>
      </c>
      <c r="CH106" t="s">
        <v>137</v>
      </c>
    </row>
    <row r="107" spans="1:86" x14ac:dyDescent="0.3">
      <c r="A107">
        <v>0</v>
      </c>
      <c r="B107">
        <v>0</v>
      </c>
      <c r="C107" t="s">
        <v>137</v>
      </c>
      <c r="D107" t="s">
        <v>137</v>
      </c>
      <c r="E107" t="s">
        <v>137</v>
      </c>
      <c r="F107" t="s">
        <v>137</v>
      </c>
      <c r="G107" t="s">
        <v>137</v>
      </c>
      <c r="H107" t="s">
        <v>137</v>
      </c>
      <c r="I107" t="s">
        <v>137</v>
      </c>
      <c r="J107" t="s">
        <v>137</v>
      </c>
      <c r="K107" t="s">
        <v>137</v>
      </c>
      <c r="L107" t="s">
        <v>137</v>
      </c>
      <c r="M107" t="s">
        <v>137</v>
      </c>
      <c r="N107" t="s">
        <v>137</v>
      </c>
      <c r="O107" t="s">
        <v>137</v>
      </c>
      <c r="P107" t="s">
        <v>137</v>
      </c>
      <c r="Q107" t="s">
        <v>137</v>
      </c>
      <c r="R107" t="s">
        <v>137</v>
      </c>
      <c r="S107" t="s">
        <v>137</v>
      </c>
      <c r="T107" t="s">
        <v>137</v>
      </c>
      <c r="U107" t="s">
        <v>137</v>
      </c>
      <c r="V107" t="s">
        <v>137</v>
      </c>
      <c r="W107" t="s">
        <v>137</v>
      </c>
      <c r="X107" t="s">
        <v>137</v>
      </c>
      <c r="Y107" t="s">
        <v>137</v>
      </c>
      <c r="Z107" t="s">
        <v>137</v>
      </c>
      <c r="AA107" t="s">
        <v>137</v>
      </c>
      <c r="AB107" t="s">
        <v>137</v>
      </c>
      <c r="AC107" t="s">
        <v>137</v>
      </c>
      <c r="AD107" t="s">
        <v>137</v>
      </c>
      <c r="AE107" t="s">
        <v>137</v>
      </c>
      <c r="AF107" t="s">
        <v>137</v>
      </c>
      <c r="AG107" t="s">
        <v>137</v>
      </c>
      <c r="AH107" t="s">
        <v>137</v>
      </c>
      <c r="AI107" t="s">
        <v>137</v>
      </c>
      <c r="AJ107" t="s">
        <v>137</v>
      </c>
      <c r="AK107" t="s">
        <v>137</v>
      </c>
      <c r="AL107" t="s">
        <v>137</v>
      </c>
      <c r="AM107" t="s">
        <v>137</v>
      </c>
      <c r="AN107" t="s">
        <v>137</v>
      </c>
      <c r="AO107" t="s">
        <v>137</v>
      </c>
      <c r="AP107" t="s">
        <v>137</v>
      </c>
      <c r="AQ107" t="s">
        <v>137</v>
      </c>
      <c r="AR107" t="s">
        <v>137</v>
      </c>
      <c r="AS107" t="s">
        <v>137</v>
      </c>
      <c r="AT107" t="s">
        <v>137</v>
      </c>
      <c r="AU107" t="s">
        <v>137</v>
      </c>
      <c r="AV107" t="s">
        <v>137</v>
      </c>
      <c r="AW107" t="s">
        <v>137</v>
      </c>
      <c r="AX107" t="s">
        <v>137</v>
      </c>
      <c r="AY107" t="s">
        <v>137</v>
      </c>
      <c r="AZ107" t="s">
        <v>137</v>
      </c>
      <c r="BA107" t="s">
        <v>137</v>
      </c>
      <c r="BB107" t="s">
        <v>137</v>
      </c>
      <c r="BC107" t="s">
        <v>137</v>
      </c>
      <c r="BD107" t="s">
        <v>137</v>
      </c>
      <c r="BE107" t="s">
        <v>137</v>
      </c>
      <c r="BF107" t="s">
        <v>137</v>
      </c>
      <c r="BG107" t="s">
        <v>137</v>
      </c>
      <c r="BH107" t="s">
        <v>137</v>
      </c>
      <c r="BI107" t="s">
        <v>137</v>
      </c>
      <c r="BJ107" t="s">
        <v>137</v>
      </c>
      <c r="BK107" t="s">
        <v>137</v>
      </c>
      <c r="BL107" t="s">
        <v>137</v>
      </c>
      <c r="BM107" t="s">
        <v>137</v>
      </c>
      <c r="BN107" t="s">
        <v>137</v>
      </c>
      <c r="BO107" t="s">
        <v>137</v>
      </c>
      <c r="BP107" t="s">
        <v>137</v>
      </c>
      <c r="BQ107" t="s">
        <v>137</v>
      </c>
      <c r="BR107" t="s">
        <v>137</v>
      </c>
      <c r="BS107" t="s">
        <v>137</v>
      </c>
      <c r="BT107" t="s">
        <v>137</v>
      </c>
      <c r="BU107" t="s">
        <v>137</v>
      </c>
      <c r="BV107" t="s">
        <v>137</v>
      </c>
      <c r="BW107" t="s">
        <v>137</v>
      </c>
      <c r="BX107" t="s">
        <v>137</v>
      </c>
      <c r="BY107" t="s">
        <v>137</v>
      </c>
      <c r="BZ107" t="s">
        <v>137</v>
      </c>
      <c r="CA107" t="s">
        <v>137</v>
      </c>
      <c r="CB107" t="s">
        <v>137</v>
      </c>
      <c r="CC107" t="s">
        <v>137</v>
      </c>
      <c r="CD107" t="s">
        <v>137</v>
      </c>
      <c r="CE107" t="s">
        <v>137</v>
      </c>
      <c r="CF107" t="s">
        <v>137</v>
      </c>
      <c r="CG107" t="s">
        <v>137</v>
      </c>
      <c r="CH107" t="s">
        <v>137</v>
      </c>
    </row>
    <row r="108" spans="1:86" x14ac:dyDescent="0.3">
      <c r="A108">
        <v>0</v>
      </c>
      <c r="B108">
        <v>0</v>
      </c>
      <c r="C108" t="s">
        <v>137</v>
      </c>
      <c r="D108" t="s">
        <v>137</v>
      </c>
      <c r="E108" t="s">
        <v>137</v>
      </c>
      <c r="F108" t="s">
        <v>137</v>
      </c>
      <c r="G108" t="s">
        <v>137</v>
      </c>
      <c r="H108" t="s">
        <v>137</v>
      </c>
      <c r="I108" t="s">
        <v>137</v>
      </c>
      <c r="J108" t="s">
        <v>137</v>
      </c>
      <c r="K108" t="s">
        <v>137</v>
      </c>
      <c r="L108" t="s">
        <v>137</v>
      </c>
      <c r="M108" t="s">
        <v>137</v>
      </c>
      <c r="N108" t="s">
        <v>137</v>
      </c>
      <c r="O108" t="s">
        <v>137</v>
      </c>
      <c r="P108" t="s">
        <v>137</v>
      </c>
      <c r="Q108" t="s">
        <v>137</v>
      </c>
      <c r="R108" t="s">
        <v>137</v>
      </c>
      <c r="S108" t="s">
        <v>137</v>
      </c>
      <c r="T108" t="s">
        <v>137</v>
      </c>
      <c r="U108" t="s">
        <v>137</v>
      </c>
      <c r="V108" t="s">
        <v>137</v>
      </c>
      <c r="W108" t="s">
        <v>137</v>
      </c>
      <c r="X108" t="s">
        <v>137</v>
      </c>
      <c r="Y108" t="s">
        <v>137</v>
      </c>
      <c r="Z108" t="s">
        <v>137</v>
      </c>
      <c r="AA108" t="s">
        <v>137</v>
      </c>
      <c r="AB108" t="s">
        <v>137</v>
      </c>
      <c r="AC108" t="s">
        <v>137</v>
      </c>
      <c r="AD108" t="s">
        <v>137</v>
      </c>
      <c r="AE108" t="s">
        <v>137</v>
      </c>
      <c r="AF108" t="s">
        <v>137</v>
      </c>
      <c r="AG108" t="s">
        <v>137</v>
      </c>
      <c r="AH108" t="s">
        <v>137</v>
      </c>
      <c r="AI108" t="s">
        <v>137</v>
      </c>
      <c r="AJ108" t="s">
        <v>137</v>
      </c>
      <c r="AK108" t="s">
        <v>137</v>
      </c>
      <c r="AL108" t="s">
        <v>137</v>
      </c>
      <c r="AM108" t="s">
        <v>137</v>
      </c>
      <c r="AN108" t="s">
        <v>137</v>
      </c>
      <c r="AO108" t="s">
        <v>137</v>
      </c>
      <c r="AP108" t="s">
        <v>137</v>
      </c>
      <c r="AQ108" t="s">
        <v>137</v>
      </c>
      <c r="AR108" t="s">
        <v>137</v>
      </c>
      <c r="AS108" t="s">
        <v>137</v>
      </c>
      <c r="AT108" t="s">
        <v>137</v>
      </c>
      <c r="AU108" t="s">
        <v>137</v>
      </c>
      <c r="AV108" t="s">
        <v>137</v>
      </c>
      <c r="AW108" t="s">
        <v>137</v>
      </c>
      <c r="AX108" t="s">
        <v>137</v>
      </c>
      <c r="AY108" t="s">
        <v>137</v>
      </c>
      <c r="AZ108" t="s">
        <v>137</v>
      </c>
      <c r="BA108" t="s">
        <v>137</v>
      </c>
      <c r="BB108" t="s">
        <v>137</v>
      </c>
      <c r="BC108" t="s">
        <v>137</v>
      </c>
      <c r="BD108" t="s">
        <v>137</v>
      </c>
      <c r="BE108" t="s">
        <v>137</v>
      </c>
      <c r="BF108" t="s">
        <v>137</v>
      </c>
      <c r="BG108" t="s">
        <v>137</v>
      </c>
      <c r="BH108" t="s">
        <v>137</v>
      </c>
      <c r="BI108" t="s">
        <v>137</v>
      </c>
      <c r="BJ108" t="s">
        <v>137</v>
      </c>
      <c r="BK108" t="s">
        <v>137</v>
      </c>
      <c r="BL108" t="s">
        <v>137</v>
      </c>
      <c r="BM108" t="s">
        <v>137</v>
      </c>
      <c r="BN108" t="s">
        <v>137</v>
      </c>
      <c r="BO108" t="s">
        <v>137</v>
      </c>
      <c r="BP108" t="s">
        <v>137</v>
      </c>
      <c r="BQ108" t="s">
        <v>137</v>
      </c>
      <c r="BR108" t="s">
        <v>137</v>
      </c>
      <c r="BS108" t="s">
        <v>137</v>
      </c>
      <c r="BT108" t="s">
        <v>137</v>
      </c>
      <c r="BU108" t="s">
        <v>137</v>
      </c>
      <c r="BV108" t="s">
        <v>137</v>
      </c>
      <c r="BW108" t="s">
        <v>137</v>
      </c>
      <c r="BX108" t="s">
        <v>137</v>
      </c>
      <c r="BY108" t="s">
        <v>137</v>
      </c>
      <c r="BZ108" t="s">
        <v>137</v>
      </c>
      <c r="CA108" t="s">
        <v>137</v>
      </c>
      <c r="CB108" t="s">
        <v>137</v>
      </c>
      <c r="CC108" t="s">
        <v>137</v>
      </c>
      <c r="CD108" t="s">
        <v>137</v>
      </c>
      <c r="CE108" t="s">
        <v>137</v>
      </c>
      <c r="CF108" t="s">
        <v>137</v>
      </c>
      <c r="CG108" t="s">
        <v>137</v>
      </c>
      <c r="CH108" t="s">
        <v>137</v>
      </c>
    </row>
    <row r="109" spans="1:86" x14ac:dyDescent="0.3">
      <c r="A109">
        <v>0</v>
      </c>
      <c r="B109">
        <v>0</v>
      </c>
      <c r="C109" t="s">
        <v>137</v>
      </c>
      <c r="D109" t="s">
        <v>137</v>
      </c>
      <c r="E109" t="s">
        <v>137</v>
      </c>
      <c r="F109" t="s">
        <v>137</v>
      </c>
      <c r="G109" t="s">
        <v>137</v>
      </c>
      <c r="H109" t="s">
        <v>137</v>
      </c>
      <c r="I109" t="s">
        <v>137</v>
      </c>
      <c r="J109" t="s">
        <v>137</v>
      </c>
      <c r="K109" t="s">
        <v>137</v>
      </c>
      <c r="L109" t="s">
        <v>137</v>
      </c>
      <c r="M109" t="s">
        <v>137</v>
      </c>
      <c r="N109" t="s">
        <v>137</v>
      </c>
      <c r="O109" t="s">
        <v>137</v>
      </c>
      <c r="P109" t="s">
        <v>137</v>
      </c>
      <c r="Q109" t="s">
        <v>137</v>
      </c>
      <c r="R109" t="s">
        <v>137</v>
      </c>
      <c r="S109" t="s">
        <v>137</v>
      </c>
      <c r="T109" t="s">
        <v>137</v>
      </c>
      <c r="U109" t="s">
        <v>137</v>
      </c>
      <c r="V109" t="s">
        <v>137</v>
      </c>
      <c r="W109" t="s">
        <v>137</v>
      </c>
      <c r="X109" t="s">
        <v>137</v>
      </c>
      <c r="Y109" t="s">
        <v>137</v>
      </c>
      <c r="Z109" t="s">
        <v>137</v>
      </c>
      <c r="AA109" t="s">
        <v>137</v>
      </c>
      <c r="AB109" t="s">
        <v>137</v>
      </c>
      <c r="AC109" t="s">
        <v>137</v>
      </c>
      <c r="AD109" t="s">
        <v>137</v>
      </c>
      <c r="AE109" t="s">
        <v>137</v>
      </c>
      <c r="AF109" t="s">
        <v>137</v>
      </c>
      <c r="AG109" t="s">
        <v>137</v>
      </c>
      <c r="AH109" t="s">
        <v>137</v>
      </c>
      <c r="AI109" t="s">
        <v>137</v>
      </c>
      <c r="AJ109" t="s">
        <v>137</v>
      </c>
      <c r="AK109" t="s">
        <v>137</v>
      </c>
      <c r="AL109" t="s">
        <v>137</v>
      </c>
      <c r="AM109" t="s">
        <v>137</v>
      </c>
      <c r="AN109" t="s">
        <v>137</v>
      </c>
      <c r="AO109" t="s">
        <v>137</v>
      </c>
      <c r="AP109" t="s">
        <v>137</v>
      </c>
      <c r="AQ109" t="s">
        <v>137</v>
      </c>
      <c r="AR109" t="s">
        <v>137</v>
      </c>
      <c r="AS109" t="s">
        <v>137</v>
      </c>
      <c r="AT109" t="s">
        <v>137</v>
      </c>
      <c r="AU109" t="s">
        <v>137</v>
      </c>
      <c r="AV109" t="s">
        <v>137</v>
      </c>
      <c r="AW109" t="s">
        <v>137</v>
      </c>
      <c r="AX109" t="s">
        <v>137</v>
      </c>
      <c r="AY109" t="s">
        <v>137</v>
      </c>
      <c r="AZ109" t="s">
        <v>137</v>
      </c>
      <c r="BA109" t="s">
        <v>137</v>
      </c>
      <c r="BB109" t="s">
        <v>137</v>
      </c>
      <c r="BC109" t="s">
        <v>137</v>
      </c>
      <c r="BD109" t="s">
        <v>137</v>
      </c>
      <c r="BE109" t="s">
        <v>137</v>
      </c>
      <c r="BF109" t="s">
        <v>137</v>
      </c>
      <c r="BG109" t="s">
        <v>137</v>
      </c>
      <c r="BH109" t="s">
        <v>137</v>
      </c>
      <c r="BI109" t="s">
        <v>137</v>
      </c>
      <c r="BJ109" t="s">
        <v>137</v>
      </c>
      <c r="BK109" t="s">
        <v>137</v>
      </c>
      <c r="BL109" t="s">
        <v>137</v>
      </c>
      <c r="BM109" t="s">
        <v>137</v>
      </c>
      <c r="BN109" t="s">
        <v>137</v>
      </c>
      <c r="BO109" t="s">
        <v>137</v>
      </c>
      <c r="BP109" t="s">
        <v>137</v>
      </c>
      <c r="BQ109" t="s">
        <v>137</v>
      </c>
      <c r="BR109" t="s">
        <v>137</v>
      </c>
      <c r="BS109" t="s">
        <v>137</v>
      </c>
      <c r="BT109" t="s">
        <v>137</v>
      </c>
      <c r="BU109" t="s">
        <v>137</v>
      </c>
      <c r="BV109" t="s">
        <v>137</v>
      </c>
      <c r="BW109" t="s">
        <v>137</v>
      </c>
      <c r="BX109" t="s">
        <v>137</v>
      </c>
      <c r="BY109" t="s">
        <v>137</v>
      </c>
      <c r="BZ109" t="s">
        <v>137</v>
      </c>
      <c r="CA109" t="s">
        <v>137</v>
      </c>
      <c r="CB109" t="s">
        <v>137</v>
      </c>
      <c r="CC109" t="s">
        <v>137</v>
      </c>
      <c r="CD109" t="s">
        <v>137</v>
      </c>
      <c r="CE109" t="s">
        <v>137</v>
      </c>
      <c r="CF109" t="s">
        <v>137</v>
      </c>
      <c r="CG109" t="s">
        <v>137</v>
      </c>
      <c r="CH109" t="s">
        <v>137</v>
      </c>
    </row>
    <row r="110" spans="1:86" x14ac:dyDescent="0.3">
      <c r="A110">
        <v>0</v>
      </c>
      <c r="B110">
        <v>0</v>
      </c>
      <c r="C110" t="s">
        <v>137</v>
      </c>
      <c r="D110" t="s">
        <v>137</v>
      </c>
      <c r="E110" t="s">
        <v>137</v>
      </c>
      <c r="F110" t="s">
        <v>137</v>
      </c>
      <c r="G110" t="s">
        <v>137</v>
      </c>
      <c r="H110" t="s">
        <v>137</v>
      </c>
      <c r="I110" t="s">
        <v>137</v>
      </c>
      <c r="J110" t="s">
        <v>137</v>
      </c>
      <c r="K110" t="s">
        <v>137</v>
      </c>
      <c r="L110" t="s">
        <v>137</v>
      </c>
      <c r="M110" t="s">
        <v>137</v>
      </c>
      <c r="N110" t="s">
        <v>137</v>
      </c>
      <c r="O110" t="s">
        <v>137</v>
      </c>
      <c r="P110" t="s">
        <v>137</v>
      </c>
      <c r="Q110" t="s">
        <v>137</v>
      </c>
      <c r="R110" t="s">
        <v>137</v>
      </c>
      <c r="S110" t="s">
        <v>137</v>
      </c>
      <c r="T110" t="s">
        <v>137</v>
      </c>
      <c r="U110" t="s">
        <v>137</v>
      </c>
      <c r="V110" t="s">
        <v>137</v>
      </c>
      <c r="W110" t="s">
        <v>137</v>
      </c>
      <c r="X110" t="s">
        <v>137</v>
      </c>
      <c r="Y110" t="s">
        <v>137</v>
      </c>
      <c r="Z110" t="s">
        <v>137</v>
      </c>
      <c r="AA110" t="s">
        <v>137</v>
      </c>
      <c r="AB110" t="s">
        <v>137</v>
      </c>
      <c r="AC110" t="s">
        <v>137</v>
      </c>
      <c r="AD110" t="s">
        <v>137</v>
      </c>
      <c r="AE110" t="s">
        <v>137</v>
      </c>
      <c r="AF110" t="s">
        <v>137</v>
      </c>
      <c r="AG110" t="s">
        <v>137</v>
      </c>
      <c r="AH110" t="s">
        <v>137</v>
      </c>
      <c r="AI110" t="s">
        <v>137</v>
      </c>
      <c r="AJ110" t="s">
        <v>137</v>
      </c>
      <c r="AK110" t="s">
        <v>137</v>
      </c>
      <c r="AL110" t="s">
        <v>137</v>
      </c>
      <c r="AM110" t="s">
        <v>137</v>
      </c>
      <c r="AN110" t="s">
        <v>137</v>
      </c>
      <c r="AO110" t="s">
        <v>137</v>
      </c>
      <c r="AP110" t="s">
        <v>137</v>
      </c>
      <c r="AQ110" t="s">
        <v>137</v>
      </c>
      <c r="AR110" t="s">
        <v>137</v>
      </c>
      <c r="AS110" t="s">
        <v>137</v>
      </c>
      <c r="AT110" t="s">
        <v>137</v>
      </c>
      <c r="AU110" t="s">
        <v>137</v>
      </c>
      <c r="AV110" t="s">
        <v>137</v>
      </c>
      <c r="AW110" t="s">
        <v>137</v>
      </c>
      <c r="AX110" t="s">
        <v>137</v>
      </c>
      <c r="AY110" t="s">
        <v>137</v>
      </c>
      <c r="AZ110" t="s">
        <v>137</v>
      </c>
      <c r="BA110" t="s">
        <v>137</v>
      </c>
      <c r="BB110" t="s">
        <v>137</v>
      </c>
      <c r="BC110" t="s">
        <v>137</v>
      </c>
      <c r="BD110" t="s">
        <v>137</v>
      </c>
      <c r="BE110" t="s">
        <v>137</v>
      </c>
      <c r="BF110" t="s">
        <v>137</v>
      </c>
      <c r="BG110" t="s">
        <v>137</v>
      </c>
      <c r="BH110" t="s">
        <v>137</v>
      </c>
      <c r="BI110" t="s">
        <v>137</v>
      </c>
      <c r="BJ110" t="s">
        <v>137</v>
      </c>
      <c r="BK110" t="s">
        <v>137</v>
      </c>
      <c r="BL110" t="s">
        <v>137</v>
      </c>
      <c r="BM110" t="s">
        <v>137</v>
      </c>
      <c r="BN110" t="s">
        <v>137</v>
      </c>
      <c r="BO110" t="s">
        <v>137</v>
      </c>
      <c r="BP110" t="s">
        <v>137</v>
      </c>
      <c r="BQ110" t="s">
        <v>137</v>
      </c>
      <c r="BR110" t="s">
        <v>137</v>
      </c>
      <c r="BS110" t="s">
        <v>137</v>
      </c>
      <c r="BT110" t="s">
        <v>137</v>
      </c>
      <c r="BU110" t="s">
        <v>137</v>
      </c>
      <c r="BV110" t="s">
        <v>137</v>
      </c>
      <c r="BW110" t="s">
        <v>137</v>
      </c>
      <c r="BX110" t="s">
        <v>137</v>
      </c>
      <c r="BY110" t="s">
        <v>137</v>
      </c>
      <c r="BZ110" t="s">
        <v>137</v>
      </c>
      <c r="CA110" t="s">
        <v>137</v>
      </c>
      <c r="CB110" t="s">
        <v>137</v>
      </c>
      <c r="CC110" t="s">
        <v>137</v>
      </c>
      <c r="CD110" t="s">
        <v>137</v>
      </c>
      <c r="CE110" t="s">
        <v>137</v>
      </c>
      <c r="CF110" t="s">
        <v>137</v>
      </c>
      <c r="CG110" t="s">
        <v>137</v>
      </c>
      <c r="CH110" t="s">
        <v>137</v>
      </c>
    </row>
    <row r="111" spans="1:86" x14ac:dyDescent="0.3">
      <c r="A111">
        <v>0</v>
      </c>
      <c r="B111">
        <v>0</v>
      </c>
      <c r="C111" t="s">
        <v>137</v>
      </c>
      <c r="D111" t="s">
        <v>137</v>
      </c>
      <c r="E111" t="s">
        <v>137</v>
      </c>
      <c r="F111" t="s">
        <v>137</v>
      </c>
      <c r="G111" t="s">
        <v>137</v>
      </c>
      <c r="H111" t="s">
        <v>137</v>
      </c>
      <c r="I111" t="s">
        <v>137</v>
      </c>
      <c r="J111" t="s">
        <v>137</v>
      </c>
      <c r="K111" t="s">
        <v>137</v>
      </c>
      <c r="L111" t="s">
        <v>137</v>
      </c>
      <c r="M111" t="s">
        <v>137</v>
      </c>
      <c r="N111" t="s">
        <v>137</v>
      </c>
      <c r="O111" t="s">
        <v>137</v>
      </c>
      <c r="P111" t="s">
        <v>137</v>
      </c>
      <c r="Q111" t="s">
        <v>137</v>
      </c>
      <c r="R111" t="s">
        <v>137</v>
      </c>
      <c r="S111" t="s">
        <v>137</v>
      </c>
      <c r="T111" t="s">
        <v>137</v>
      </c>
      <c r="U111" t="s">
        <v>137</v>
      </c>
      <c r="V111" t="s">
        <v>137</v>
      </c>
      <c r="W111" t="s">
        <v>137</v>
      </c>
      <c r="X111" t="s">
        <v>137</v>
      </c>
      <c r="Y111" t="s">
        <v>137</v>
      </c>
      <c r="Z111" t="s">
        <v>137</v>
      </c>
      <c r="AA111" t="s">
        <v>137</v>
      </c>
      <c r="AB111" t="s">
        <v>137</v>
      </c>
      <c r="AC111" t="s">
        <v>137</v>
      </c>
      <c r="AD111" t="s">
        <v>137</v>
      </c>
      <c r="AE111" t="s">
        <v>137</v>
      </c>
      <c r="AF111" t="s">
        <v>137</v>
      </c>
      <c r="AG111" t="s">
        <v>137</v>
      </c>
      <c r="AH111" t="s">
        <v>137</v>
      </c>
      <c r="AI111" t="s">
        <v>137</v>
      </c>
      <c r="AJ111" t="s">
        <v>137</v>
      </c>
      <c r="AK111" t="s">
        <v>137</v>
      </c>
      <c r="AL111" t="s">
        <v>137</v>
      </c>
      <c r="AM111" t="s">
        <v>137</v>
      </c>
      <c r="AN111" t="s">
        <v>137</v>
      </c>
      <c r="AO111" t="s">
        <v>137</v>
      </c>
      <c r="AP111" t="s">
        <v>137</v>
      </c>
      <c r="AQ111" t="s">
        <v>137</v>
      </c>
      <c r="AR111" t="s">
        <v>137</v>
      </c>
      <c r="AS111" t="s">
        <v>137</v>
      </c>
      <c r="AT111" t="s">
        <v>137</v>
      </c>
      <c r="AU111" t="s">
        <v>137</v>
      </c>
      <c r="AV111" t="s">
        <v>137</v>
      </c>
      <c r="AW111" t="s">
        <v>137</v>
      </c>
      <c r="AX111" t="s">
        <v>137</v>
      </c>
      <c r="AY111" t="s">
        <v>137</v>
      </c>
      <c r="AZ111" t="s">
        <v>137</v>
      </c>
      <c r="BA111" t="s">
        <v>137</v>
      </c>
      <c r="BB111" t="s">
        <v>137</v>
      </c>
      <c r="BC111" t="s">
        <v>137</v>
      </c>
      <c r="BD111" t="s">
        <v>137</v>
      </c>
      <c r="BE111" t="s">
        <v>137</v>
      </c>
      <c r="BF111" t="s">
        <v>137</v>
      </c>
      <c r="BG111" t="s">
        <v>137</v>
      </c>
      <c r="BH111" t="s">
        <v>137</v>
      </c>
      <c r="BI111" t="s">
        <v>137</v>
      </c>
      <c r="BJ111" t="s">
        <v>137</v>
      </c>
      <c r="BK111" t="s">
        <v>137</v>
      </c>
      <c r="BL111" t="s">
        <v>137</v>
      </c>
      <c r="BM111" t="s">
        <v>137</v>
      </c>
      <c r="BN111" t="s">
        <v>137</v>
      </c>
      <c r="BO111" t="s">
        <v>137</v>
      </c>
      <c r="BP111" t="s">
        <v>137</v>
      </c>
      <c r="BQ111" t="s">
        <v>137</v>
      </c>
      <c r="BR111" t="s">
        <v>137</v>
      </c>
      <c r="BS111" t="s">
        <v>137</v>
      </c>
      <c r="BT111" t="s">
        <v>137</v>
      </c>
      <c r="BU111" t="s">
        <v>137</v>
      </c>
      <c r="BV111" t="s">
        <v>137</v>
      </c>
      <c r="BW111" t="s">
        <v>137</v>
      </c>
      <c r="BX111" t="s">
        <v>137</v>
      </c>
      <c r="BY111" t="s">
        <v>137</v>
      </c>
      <c r="BZ111" t="s">
        <v>137</v>
      </c>
      <c r="CA111" t="s">
        <v>137</v>
      </c>
      <c r="CB111" t="s">
        <v>137</v>
      </c>
      <c r="CC111" t="s">
        <v>137</v>
      </c>
      <c r="CD111" t="s">
        <v>137</v>
      </c>
      <c r="CE111" t="s">
        <v>137</v>
      </c>
      <c r="CF111" t="s">
        <v>137</v>
      </c>
      <c r="CG111" t="s">
        <v>137</v>
      </c>
      <c r="CH111" t="s">
        <v>137</v>
      </c>
    </row>
    <row r="112" spans="1:86" x14ac:dyDescent="0.3">
      <c r="A112">
        <v>0</v>
      </c>
      <c r="B112">
        <v>0</v>
      </c>
      <c r="C112" t="s">
        <v>137</v>
      </c>
      <c r="D112" t="s">
        <v>137</v>
      </c>
      <c r="E112" t="s">
        <v>137</v>
      </c>
      <c r="F112" t="s">
        <v>137</v>
      </c>
      <c r="G112" t="s">
        <v>137</v>
      </c>
      <c r="H112" t="s">
        <v>137</v>
      </c>
      <c r="I112" t="s">
        <v>137</v>
      </c>
      <c r="J112" t="s">
        <v>137</v>
      </c>
      <c r="K112" t="s">
        <v>137</v>
      </c>
      <c r="L112" t="s">
        <v>137</v>
      </c>
      <c r="M112" t="s">
        <v>137</v>
      </c>
      <c r="N112" t="s">
        <v>137</v>
      </c>
      <c r="O112" t="s">
        <v>137</v>
      </c>
      <c r="P112" t="s">
        <v>137</v>
      </c>
      <c r="Q112" t="s">
        <v>137</v>
      </c>
      <c r="R112" t="s">
        <v>137</v>
      </c>
      <c r="S112" t="s">
        <v>137</v>
      </c>
      <c r="T112" t="s">
        <v>137</v>
      </c>
      <c r="U112" t="s">
        <v>137</v>
      </c>
      <c r="V112" t="s">
        <v>137</v>
      </c>
      <c r="W112" t="s">
        <v>137</v>
      </c>
      <c r="X112" t="s">
        <v>137</v>
      </c>
      <c r="Y112" t="s">
        <v>137</v>
      </c>
      <c r="Z112" t="s">
        <v>137</v>
      </c>
      <c r="AA112" t="s">
        <v>137</v>
      </c>
      <c r="AB112" t="s">
        <v>137</v>
      </c>
      <c r="AC112" t="s">
        <v>137</v>
      </c>
      <c r="AD112" t="s">
        <v>137</v>
      </c>
      <c r="AE112" t="s">
        <v>137</v>
      </c>
      <c r="AF112" t="s">
        <v>137</v>
      </c>
      <c r="AG112" t="s">
        <v>137</v>
      </c>
      <c r="AH112" t="s">
        <v>137</v>
      </c>
      <c r="AI112" t="s">
        <v>137</v>
      </c>
      <c r="AJ112" t="s">
        <v>137</v>
      </c>
      <c r="AK112" t="s">
        <v>137</v>
      </c>
      <c r="AL112" t="s">
        <v>137</v>
      </c>
      <c r="AM112" t="s">
        <v>137</v>
      </c>
      <c r="AN112" t="s">
        <v>137</v>
      </c>
      <c r="AO112" t="s">
        <v>137</v>
      </c>
      <c r="AP112" t="s">
        <v>137</v>
      </c>
      <c r="AQ112" t="s">
        <v>137</v>
      </c>
      <c r="AR112" t="s">
        <v>137</v>
      </c>
      <c r="AS112" t="s">
        <v>137</v>
      </c>
      <c r="AT112" t="s">
        <v>137</v>
      </c>
      <c r="AU112" t="s">
        <v>137</v>
      </c>
      <c r="AV112" t="s">
        <v>137</v>
      </c>
      <c r="AW112" t="s">
        <v>137</v>
      </c>
      <c r="AX112" t="s">
        <v>137</v>
      </c>
      <c r="AY112" t="s">
        <v>137</v>
      </c>
      <c r="AZ112" t="s">
        <v>137</v>
      </c>
      <c r="BA112" t="s">
        <v>137</v>
      </c>
      <c r="BB112" t="s">
        <v>137</v>
      </c>
      <c r="BC112" t="s">
        <v>137</v>
      </c>
      <c r="BD112" t="s">
        <v>137</v>
      </c>
      <c r="BE112" t="s">
        <v>137</v>
      </c>
      <c r="BF112" t="s">
        <v>137</v>
      </c>
      <c r="BG112" t="s">
        <v>137</v>
      </c>
      <c r="BH112" t="s">
        <v>137</v>
      </c>
      <c r="BI112" t="s">
        <v>137</v>
      </c>
      <c r="BJ112" t="s">
        <v>137</v>
      </c>
      <c r="BK112" t="s">
        <v>137</v>
      </c>
      <c r="BL112" t="s">
        <v>137</v>
      </c>
      <c r="BM112" t="s">
        <v>137</v>
      </c>
      <c r="BN112" t="s">
        <v>137</v>
      </c>
      <c r="BO112" t="s">
        <v>137</v>
      </c>
      <c r="BP112" t="s">
        <v>137</v>
      </c>
      <c r="BQ112" t="s">
        <v>137</v>
      </c>
      <c r="BR112" t="s">
        <v>137</v>
      </c>
      <c r="BS112" t="s">
        <v>137</v>
      </c>
      <c r="BT112" t="s">
        <v>137</v>
      </c>
      <c r="BU112" t="s">
        <v>137</v>
      </c>
      <c r="BV112" t="s">
        <v>137</v>
      </c>
      <c r="BW112" t="s">
        <v>137</v>
      </c>
      <c r="BX112" t="s">
        <v>137</v>
      </c>
      <c r="BY112" t="s">
        <v>137</v>
      </c>
      <c r="BZ112" t="s">
        <v>137</v>
      </c>
      <c r="CA112" t="s">
        <v>137</v>
      </c>
      <c r="CB112" t="s">
        <v>137</v>
      </c>
      <c r="CC112" t="s">
        <v>137</v>
      </c>
      <c r="CD112" t="s">
        <v>137</v>
      </c>
      <c r="CE112" t="s">
        <v>137</v>
      </c>
      <c r="CF112" t="s">
        <v>137</v>
      </c>
      <c r="CG112" t="s">
        <v>137</v>
      </c>
      <c r="CH112" t="s">
        <v>137</v>
      </c>
    </row>
    <row r="113" spans="1:86" x14ac:dyDescent="0.3">
      <c r="A113">
        <v>0</v>
      </c>
      <c r="B113">
        <v>0</v>
      </c>
      <c r="C113" t="s">
        <v>137</v>
      </c>
      <c r="D113" t="s">
        <v>137</v>
      </c>
      <c r="E113" t="s">
        <v>137</v>
      </c>
      <c r="F113" t="s">
        <v>137</v>
      </c>
      <c r="G113" t="s">
        <v>137</v>
      </c>
      <c r="H113" t="s">
        <v>137</v>
      </c>
      <c r="I113" t="s">
        <v>137</v>
      </c>
      <c r="J113" t="s">
        <v>137</v>
      </c>
      <c r="K113" t="s">
        <v>137</v>
      </c>
      <c r="L113" t="s">
        <v>137</v>
      </c>
      <c r="M113" t="s">
        <v>137</v>
      </c>
      <c r="N113" t="s">
        <v>137</v>
      </c>
      <c r="O113" t="s">
        <v>137</v>
      </c>
      <c r="P113" t="s">
        <v>137</v>
      </c>
      <c r="Q113" t="s">
        <v>137</v>
      </c>
      <c r="R113" t="s">
        <v>137</v>
      </c>
      <c r="S113" t="s">
        <v>137</v>
      </c>
      <c r="T113" t="s">
        <v>137</v>
      </c>
      <c r="U113" t="s">
        <v>137</v>
      </c>
      <c r="V113" t="s">
        <v>137</v>
      </c>
      <c r="W113" t="s">
        <v>137</v>
      </c>
      <c r="X113" t="s">
        <v>137</v>
      </c>
      <c r="Y113" t="s">
        <v>137</v>
      </c>
      <c r="Z113" t="s">
        <v>137</v>
      </c>
      <c r="AA113" t="s">
        <v>137</v>
      </c>
      <c r="AB113" t="s">
        <v>137</v>
      </c>
      <c r="AC113" t="s">
        <v>137</v>
      </c>
      <c r="AD113" t="s">
        <v>137</v>
      </c>
      <c r="AE113" t="s">
        <v>137</v>
      </c>
      <c r="AF113" t="s">
        <v>137</v>
      </c>
      <c r="AG113" t="s">
        <v>137</v>
      </c>
      <c r="AH113" t="s">
        <v>137</v>
      </c>
      <c r="AI113" t="s">
        <v>137</v>
      </c>
      <c r="AJ113" t="s">
        <v>137</v>
      </c>
      <c r="AK113" t="s">
        <v>137</v>
      </c>
      <c r="AL113" t="s">
        <v>137</v>
      </c>
      <c r="AM113" t="s">
        <v>137</v>
      </c>
      <c r="AN113" t="s">
        <v>137</v>
      </c>
      <c r="AO113" t="s">
        <v>137</v>
      </c>
      <c r="AP113" t="s">
        <v>137</v>
      </c>
      <c r="AQ113" t="s">
        <v>137</v>
      </c>
      <c r="AR113" t="s">
        <v>137</v>
      </c>
      <c r="AS113" t="s">
        <v>137</v>
      </c>
      <c r="AT113" t="s">
        <v>137</v>
      </c>
      <c r="AU113" t="s">
        <v>137</v>
      </c>
      <c r="AV113" t="s">
        <v>137</v>
      </c>
      <c r="AW113" t="s">
        <v>137</v>
      </c>
      <c r="AX113" t="s">
        <v>137</v>
      </c>
      <c r="AY113" t="s">
        <v>137</v>
      </c>
      <c r="AZ113" t="s">
        <v>137</v>
      </c>
      <c r="BA113" t="s">
        <v>137</v>
      </c>
      <c r="BB113" t="s">
        <v>137</v>
      </c>
      <c r="BC113" t="s">
        <v>137</v>
      </c>
      <c r="BD113" t="s">
        <v>137</v>
      </c>
      <c r="BE113" t="s">
        <v>137</v>
      </c>
      <c r="BF113" t="s">
        <v>137</v>
      </c>
      <c r="BG113" t="s">
        <v>137</v>
      </c>
      <c r="BH113" t="s">
        <v>137</v>
      </c>
      <c r="BI113" t="s">
        <v>137</v>
      </c>
      <c r="BJ113" t="s">
        <v>137</v>
      </c>
      <c r="BK113" t="s">
        <v>137</v>
      </c>
      <c r="BL113" t="s">
        <v>137</v>
      </c>
      <c r="BM113" t="s">
        <v>137</v>
      </c>
      <c r="BN113" t="s">
        <v>137</v>
      </c>
      <c r="BO113" t="s">
        <v>137</v>
      </c>
      <c r="BP113" t="s">
        <v>137</v>
      </c>
      <c r="BQ113" t="s">
        <v>137</v>
      </c>
      <c r="BR113" t="s">
        <v>137</v>
      </c>
      <c r="BS113" t="s">
        <v>137</v>
      </c>
      <c r="BT113" t="s">
        <v>137</v>
      </c>
      <c r="BU113" t="s">
        <v>137</v>
      </c>
      <c r="BV113" t="s">
        <v>137</v>
      </c>
      <c r="BW113" t="s">
        <v>137</v>
      </c>
      <c r="BX113" t="s">
        <v>137</v>
      </c>
      <c r="BY113" t="s">
        <v>137</v>
      </c>
      <c r="BZ113" t="s">
        <v>137</v>
      </c>
      <c r="CA113" t="s">
        <v>137</v>
      </c>
      <c r="CB113" t="s">
        <v>137</v>
      </c>
      <c r="CC113" t="s">
        <v>137</v>
      </c>
      <c r="CD113" t="s">
        <v>137</v>
      </c>
      <c r="CE113" t="s">
        <v>137</v>
      </c>
      <c r="CF113" t="s">
        <v>137</v>
      </c>
      <c r="CG113" t="s">
        <v>137</v>
      </c>
      <c r="CH113" t="s">
        <v>137</v>
      </c>
    </row>
    <row r="114" spans="1:86" x14ac:dyDescent="0.3">
      <c r="A114">
        <v>0</v>
      </c>
      <c r="B114">
        <v>0</v>
      </c>
      <c r="C114" t="s">
        <v>137</v>
      </c>
      <c r="D114" t="s">
        <v>137</v>
      </c>
      <c r="E114" t="s">
        <v>137</v>
      </c>
      <c r="F114" t="s">
        <v>137</v>
      </c>
      <c r="G114" t="s">
        <v>137</v>
      </c>
      <c r="H114" t="s">
        <v>137</v>
      </c>
      <c r="I114" t="s">
        <v>137</v>
      </c>
      <c r="J114" t="s">
        <v>137</v>
      </c>
      <c r="K114" t="s">
        <v>137</v>
      </c>
      <c r="L114" t="s">
        <v>137</v>
      </c>
      <c r="M114" t="s">
        <v>137</v>
      </c>
      <c r="N114" t="s">
        <v>137</v>
      </c>
      <c r="O114" t="s">
        <v>137</v>
      </c>
      <c r="P114" t="s">
        <v>137</v>
      </c>
      <c r="Q114" t="s">
        <v>137</v>
      </c>
      <c r="R114" t="s">
        <v>137</v>
      </c>
      <c r="S114" t="s">
        <v>137</v>
      </c>
      <c r="T114" t="s">
        <v>137</v>
      </c>
      <c r="U114" t="s">
        <v>137</v>
      </c>
      <c r="V114" t="s">
        <v>137</v>
      </c>
      <c r="W114" t="s">
        <v>137</v>
      </c>
      <c r="X114" t="s">
        <v>137</v>
      </c>
      <c r="Y114" t="s">
        <v>137</v>
      </c>
      <c r="Z114" t="s">
        <v>137</v>
      </c>
      <c r="AA114" t="s">
        <v>137</v>
      </c>
      <c r="AB114" t="s">
        <v>137</v>
      </c>
      <c r="AC114" t="s">
        <v>137</v>
      </c>
      <c r="AD114" t="s">
        <v>137</v>
      </c>
      <c r="AE114" t="s">
        <v>137</v>
      </c>
      <c r="AF114" t="s">
        <v>137</v>
      </c>
      <c r="AG114" t="s">
        <v>137</v>
      </c>
      <c r="AH114" t="s">
        <v>137</v>
      </c>
      <c r="AI114" t="s">
        <v>137</v>
      </c>
      <c r="AJ114" t="s">
        <v>137</v>
      </c>
      <c r="AK114" t="s">
        <v>137</v>
      </c>
      <c r="AL114" t="s">
        <v>137</v>
      </c>
      <c r="AM114" t="s">
        <v>137</v>
      </c>
      <c r="AN114" t="s">
        <v>137</v>
      </c>
      <c r="AO114" t="s">
        <v>137</v>
      </c>
      <c r="AP114" t="s">
        <v>137</v>
      </c>
      <c r="AQ114" t="s">
        <v>137</v>
      </c>
      <c r="AR114" t="s">
        <v>137</v>
      </c>
      <c r="AS114" t="s">
        <v>137</v>
      </c>
      <c r="AT114" t="s">
        <v>137</v>
      </c>
      <c r="AU114" t="s">
        <v>137</v>
      </c>
      <c r="AV114" t="s">
        <v>137</v>
      </c>
      <c r="AW114" t="s">
        <v>137</v>
      </c>
      <c r="AX114" t="s">
        <v>137</v>
      </c>
      <c r="AY114" t="s">
        <v>137</v>
      </c>
      <c r="AZ114" t="s">
        <v>137</v>
      </c>
      <c r="BA114" t="s">
        <v>137</v>
      </c>
      <c r="BB114" t="s">
        <v>137</v>
      </c>
      <c r="BC114" t="s">
        <v>137</v>
      </c>
      <c r="BD114" t="s">
        <v>137</v>
      </c>
      <c r="BE114" t="s">
        <v>137</v>
      </c>
      <c r="BF114" t="s">
        <v>137</v>
      </c>
      <c r="BG114" t="s">
        <v>137</v>
      </c>
      <c r="BH114" t="s">
        <v>137</v>
      </c>
      <c r="BI114" t="s">
        <v>137</v>
      </c>
      <c r="BJ114" t="s">
        <v>137</v>
      </c>
      <c r="BK114" t="s">
        <v>137</v>
      </c>
      <c r="BL114" t="s">
        <v>137</v>
      </c>
      <c r="BM114" t="s">
        <v>137</v>
      </c>
      <c r="BN114" t="s">
        <v>137</v>
      </c>
      <c r="BO114" t="s">
        <v>137</v>
      </c>
      <c r="BP114" t="s">
        <v>137</v>
      </c>
      <c r="BQ114" t="s">
        <v>137</v>
      </c>
      <c r="BR114" t="s">
        <v>137</v>
      </c>
      <c r="BS114" t="s">
        <v>137</v>
      </c>
      <c r="BT114" t="s">
        <v>137</v>
      </c>
      <c r="BU114" t="s">
        <v>137</v>
      </c>
      <c r="BV114" t="s">
        <v>137</v>
      </c>
      <c r="BW114" t="s">
        <v>137</v>
      </c>
      <c r="BX114" t="s">
        <v>137</v>
      </c>
      <c r="BY114" t="s">
        <v>137</v>
      </c>
      <c r="BZ114" t="s">
        <v>137</v>
      </c>
      <c r="CA114" t="s">
        <v>137</v>
      </c>
      <c r="CB114" t="s">
        <v>137</v>
      </c>
      <c r="CC114" t="s">
        <v>137</v>
      </c>
      <c r="CD114" t="s">
        <v>137</v>
      </c>
      <c r="CE114" t="s">
        <v>137</v>
      </c>
      <c r="CF114" t="s">
        <v>137</v>
      </c>
      <c r="CG114" t="s">
        <v>137</v>
      </c>
      <c r="CH114" t="s">
        <v>137</v>
      </c>
    </row>
    <row r="115" spans="1:86" x14ac:dyDescent="0.3">
      <c r="A115">
        <v>0</v>
      </c>
      <c r="B115">
        <v>0</v>
      </c>
      <c r="C115" t="s">
        <v>137</v>
      </c>
      <c r="D115" t="s">
        <v>137</v>
      </c>
      <c r="E115" t="s">
        <v>137</v>
      </c>
      <c r="F115" t="s">
        <v>137</v>
      </c>
      <c r="G115" t="s">
        <v>137</v>
      </c>
      <c r="H115" t="s">
        <v>137</v>
      </c>
      <c r="I115" t="s">
        <v>137</v>
      </c>
      <c r="J115" t="s">
        <v>137</v>
      </c>
      <c r="K115" t="s">
        <v>137</v>
      </c>
      <c r="L115" t="s">
        <v>137</v>
      </c>
      <c r="M115" t="s">
        <v>137</v>
      </c>
      <c r="N115" t="s">
        <v>137</v>
      </c>
      <c r="O115" t="s">
        <v>137</v>
      </c>
      <c r="P115" t="s">
        <v>137</v>
      </c>
      <c r="Q115" t="s">
        <v>137</v>
      </c>
      <c r="R115" t="s">
        <v>137</v>
      </c>
      <c r="S115" t="s">
        <v>137</v>
      </c>
      <c r="T115" t="s">
        <v>137</v>
      </c>
      <c r="U115" t="s">
        <v>137</v>
      </c>
      <c r="V115" t="s">
        <v>137</v>
      </c>
      <c r="W115" t="s">
        <v>137</v>
      </c>
      <c r="X115" t="s">
        <v>137</v>
      </c>
      <c r="Y115" t="s">
        <v>137</v>
      </c>
      <c r="Z115" t="s">
        <v>137</v>
      </c>
      <c r="AA115" t="s">
        <v>137</v>
      </c>
      <c r="AB115" t="s">
        <v>137</v>
      </c>
      <c r="AC115" t="s">
        <v>137</v>
      </c>
      <c r="AD115" t="s">
        <v>137</v>
      </c>
      <c r="AE115" t="s">
        <v>137</v>
      </c>
      <c r="AF115" t="s">
        <v>137</v>
      </c>
      <c r="AG115" t="s">
        <v>137</v>
      </c>
      <c r="AH115" t="s">
        <v>137</v>
      </c>
      <c r="AI115" t="s">
        <v>137</v>
      </c>
      <c r="AJ115" t="s">
        <v>137</v>
      </c>
      <c r="AK115" t="s">
        <v>137</v>
      </c>
      <c r="AL115" t="s">
        <v>137</v>
      </c>
      <c r="AM115" t="s">
        <v>137</v>
      </c>
      <c r="AN115" t="s">
        <v>137</v>
      </c>
      <c r="AO115" t="s">
        <v>137</v>
      </c>
      <c r="AP115" t="s">
        <v>137</v>
      </c>
      <c r="AQ115" t="s">
        <v>137</v>
      </c>
      <c r="AR115" t="s">
        <v>137</v>
      </c>
      <c r="AS115" t="s">
        <v>137</v>
      </c>
      <c r="AT115" t="s">
        <v>137</v>
      </c>
      <c r="AU115" t="s">
        <v>137</v>
      </c>
      <c r="AV115" t="s">
        <v>137</v>
      </c>
      <c r="AW115" t="s">
        <v>137</v>
      </c>
      <c r="AX115" t="s">
        <v>137</v>
      </c>
      <c r="AY115" t="s">
        <v>137</v>
      </c>
      <c r="AZ115" t="s">
        <v>137</v>
      </c>
      <c r="BA115" t="s">
        <v>137</v>
      </c>
      <c r="BB115" t="s">
        <v>137</v>
      </c>
      <c r="BC115" t="s">
        <v>137</v>
      </c>
      <c r="BD115" t="s">
        <v>137</v>
      </c>
      <c r="BE115" t="s">
        <v>137</v>
      </c>
      <c r="BF115" t="s">
        <v>137</v>
      </c>
      <c r="BG115" t="s">
        <v>137</v>
      </c>
      <c r="BH115" t="s">
        <v>137</v>
      </c>
      <c r="BI115" t="s">
        <v>137</v>
      </c>
      <c r="BJ115" t="s">
        <v>137</v>
      </c>
      <c r="BK115" t="s">
        <v>137</v>
      </c>
      <c r="BL115" t="s">
        <v>137</v>
      </c>
      <c r="BM115" t="s">
        <v>137</v>
      </c>
      <c r="BN115" t="s">
        <v>137</v>
      </c>
      <c r="BO115" t="s">
        <v>137</v>
      </c>
      <c r="BP115" t="s">
        <v>137</v>
      </c>
      <c r="BQ115" t="s">
        <v>137</v>
      </c>
      <c r="BR115" t="s">
        <v>137</v>
      </c>
      <c r="BS115" t="s">
        <v>137</v>
      </c>
      <c r="BT115" t="s">
        <v>137</v>
      </c>
      <c r="BU115" t="s">
        <v>137</v>
      </c>
      <c r="BV115" t="s">
        <v>137</v>
      </c>
      <c r="BW115" t="s">
        <v>137</v>
      </c>
      <c r="BX115" t="s">
        <v>137</v>
      </c>
      <c r="BY115" t="s">
        <v>137</v>
      </c>
      <c r="BZ115" t="s">
        <v>137</v>
      </c>
      <c r="CA115" t="s">
        <v>137</v>
      </c>
      <c r="CB115" t="s">
        <v>137</v>
      </c>
      <c r="CC115" t="s">
        <v>137</v>
      </c>
      <c r="CD115" t="s">
        <v>137</v>
      </c>
      <c r="CE115" t="s">
        <v>137</v>
      </c>
      <c r="CF115" t="s">
        <v>137</v>
      </c>
      <c r="CG115" t="s">
        <v>137</v>
      </c>
      <c r="CH115" t="s">
        <v>137</v>
      </c>
    </row>
    <row r="116" spans="1:86" x14ac:dyDescent="0.3">
      <c r="A116">
        <v>0</v>
      </c>
      <c r="B116">
        <v>0</v>
      </c>
      <c r="C116" t="s">
        <v>137</v>
      </c>
      <c r="D116" t="s">
        <v>137</v>
      </c>
      <c r="E116" t="s">
        <v>137</v>
      </c>
      <c r="F116" t="s">
        <v>137</v>
      </c>
      <c r="G116" t="s">
        <v>137</v>
      </c>
      <c r="H116" t="s">
        <v>137</v>
      </c>
      <c r="I116" t="s">
        <v>137</v>
      </c>
      <c r="J116" t="s">
        <v>137</v>
      </c>
      <c r="K116" t="s">
        <v>137</v>
      </c>
      <c r="L116" t="s">
        <v>137</v>
      </c>
      <c r="M116" t="s">
        <v>137</v>
      </c>
      <c r="N116" t="s">
        <v>137</v>
      </c>
      <c r="O116" t="s">
        <v>137</v>
      </c>
      <c r="P116" t="s">
        <v>137</v>
      </c>
      <c r="Q116" t="s">
        <v>137</v>
      </c>
      <c r="R116" t="s">
        <v>137</v>
      </c>
      <c r="S116" t="s">
        <v>137</v>
      </c>
      <c r="T116" t="s">
        <v>137</v>
      </c>
      <c r="U116" t="s">
        <v>137</v>
      </c>
      <c r="V116" t="s">
        <v>137</v>
      </c>
      <c r="W116" t="s">
        <v>137</v>
      </c>
      <c r="X116" t="s">
        <v>137</v>
      </c>
      <c r="Y116" t="s">
        <v>137</v>
      </c>
      <c r="Z116" t="s">
        <v>137</v>
      </c>
      <c r="AA116" t="s">
        <v>137</v>
      </c>
      <c r="AB116" t="s">
        <v>137</v>
      </c>
      <c r="AC116" t="s">
        <v>137</v>
      </c>
      <c r="AD116" t="s">
        <v>137</v>
      </c>
      <c r="AE116" t="s">
        <v>137</v>
      </c>
      <c r="AF116" t="s">
        <v>137</v>
      </c>
      <c r="AG116" t="s">
        <v>137</v>
      </c>
      <c r="AH116" t="s">
        <v>137</v>
      </c>
      <c r="AI116" t="s">
        <v>137</v>
      </c>
      <c r="AJ116" t="s">
        <v>137</v>
      </c>
      <c r="AK116" t="s">
        <v>137</v>
      </c>
      <c r="AL116" t="s">
        <v>137</v>
      </c>
      <c r="AM116" t="s">
        <v>137</v>
      </c>
      <c r="AN116" t="s">
        <v>137</v>
      </c>
      <c r="AO116" t="s">
        <v>137</v>
      </c>
      <c r="AP116" t="s">
        <v>137</v>
      </c>
      <c r="AQ116" t="s">
        <v>137</v>
      </c>
      <c r="AR116" t="s">
        <v>137</v>
      </c>
      <c r="AS116" t="s">
        <v>137</v>
      </c>
      <c r="AT116" t="s">
        <v>137</v>
      </c>
      <c r="AU116" t="s">
        <v>137</v>
      </c>
      <c r="AV116" t="s">
        <v>137</v>
      </c>
      <c r="AW116" t="s">
        <v>137</v>
      </c>
      <c r="AX116" t="s">
        <v>137</v>
      </c>
      <c r="AY116" t="s">
        <v>137</v>
      </c>
      <c r="AZ116" t="s">
        <v>137</v>
      </c>
      <c r="BA116" t="s">
        <v>137</v>
      </c>
      <c r="BB116" t="s">
        <v>137</v>
      </c>
      <c r="BC116" t="s">
        <v>137</v>
      </c>
      <c r="BD116" t="s">
        <v>137</v>
      </c>
      <c r="BE116" t="s">
        <v>137</v>
      </c>
      <c r="BF116" t="s">
        <v>137</v>
      </c>
      <c r="BG116" t="s">
        <v>137</v>
      </c>
      <c r="BH116" t="s">
        <v>137</v>
      </c>
      <c r="BI116" t="s">
        <v>137</v>
      </c>
      <c r="BJ116" t="s">
        <v>137</v>
      </c>
      <c r="BK116" t="s">
        <v>137</v>
      </c>
      <c r="BL116" t="s">
        <v>137</v>
      </c>
      <c r="BM116" t="s">
        <v>137</v>
      </c>
      <c r="BN116" t="s">
        <v>137</v>
      </c>
      <c r="BO116" t="s">
        <v>137</v>
      </c>
      <c r="BP116" t="s">
        <v>137</v>
      </c>
      <c r="BQ116" t="s">
        <v>137</v>
      </c>
      <c r="BR116" t="s">
        <v>137</v>
      </c>
      <c r="BS116" t="s">
        <v>137</v>
      </c>
      <c r="BT116" t="s">
        <v>137</v>
      </c>
      <c r="BU116" t="s">
        <v>137</v>
      </c>
      <c r="BV116" t="s">
        <v>137</v>
      </c>
      <c r="BW116" t="s">
        <v>137</v>
      </c>
      <c r="BX116" t="s">
        <v>137</v>
      </c>
      <c r="BY116" t="s">
        <v>137</v>
      </c>
      <c r="BZ116" t="s">
        <v>137</v>
      </c>
      <c r="CA116" t="s">
        <v>137</v>
      </c>
      <c r="CB116" t="s">
        <v>137</v>
      </c>
      <c r="CC116" t="s">
        <v>137</v>
      </c>
      <c r="CD116" t="s">
        <v>137</v>
      </c>
      <c r="CE116" t="s">
        <v>137</v>
      </c>
      <c r="CF116" t="s">
        <v>137</v>
      </c>
      <c r="CG116" t="s">
        <v>137</v>
      </c>
      <c r="CH116" t="s">
        <v>137</v>
      </c>
    </row>
    <row r="117" spans="1:86" x14ac:dyDescent="0.3">
      <c r="A117">
        <v>0</v>
      </c>
      <c r="B117">
        <v>0</v>
      </c>
      <c r="C117" t="s">
        <v>137</v>
      </c>
      <c r="D117" t="s">
        <v>137</v>
      </c>
      <c r="E117" t="s">
        <v>137</v>
      </c>
      <c r="F117" t="s">
        <v>137</v>
      </c>
      <c r="G117" t="s">
        <v>137</v>
      </c>
      <c r="H117" t="s">
        <v>137</v>
      </c>
      <c r="I117" t="s">
        <v>137</v>
      </c>
      <c r="J117" t="s">
        <v>137</v>
      </c>
      <c r="K117" t="s">
        <v>137</v>
      </c>
      <c r="L117" t="s">
        <v>137</v>
      </c>
      <c r="M117" t="s">
        <v>137</v>
      </c>
      <c r="N117" t="s">
        <v>137</v>
      </c>
      <c r="O117" t="s">
        <v>137</v>
      </c>
      <c r="P117" t="s">
        <v>137</v>
      </c>
      <c r="Q117" t="s">
        <v>137</v>
      </c>
      <c r="R117" t="s">
        <v>137</v>
      </c>
      <c r="S117" t="s">
        <v>137</v>
      </c>
      <c r="T117" t="s">
        <v>137</v>
      </c>
      <c r="U117" t="s">
        <v>137</v>
      </c>
      <c r="V117" t="s">
        <v>137</v>
      </c>
      <c r="W117" t="s">
        <v>137</v>
      </c>
      <c r="X117" t="s">
        <v>137</v>
      </c>
      <c r="Y117" t="s">
        <v>137</v>
      </c>
      <c r="Z117" t="s">
        <v>137</v>
      </c>
      <c r="AA117" t="s">
        <v>137</v>
      </c>
      <c r="AB117" t="s">
        <v>137</v>
      </c>
      <c r="AC117" t="s">
        <v>137</v>
      </c>
      <c r="AD117" t="s">
        <v>137</v>
      </c>
      <c r="AE117" t="s">
        <v>137</v>
      </c>
      <c r="AF117" t="s">
        <v>137</v>
      </c>
      <c r="AG117" t="s">
        <v>137</v>
      </c>
      <c r="AH117" t="s">
        <v>137</v>
      </c>
      <c r="AI117" t="s">
        <v>137</v>
      </c>
      <c r="AJ117" t="s">
        <v>137</v>
      </c>
      <c r="AK117" t="s">
        <v>137</v>
      </c>
      <c r="AL117" t="s">
        <v>137</v>
      </c>
      <c r="AM117" t="s">
        <v>137</v>
      </c>
      <c r="AN117" t="s">
        <v>137</v>
      </c>
      <c r="AO117" t="s">
        <v>137</v>
      </c>
      <c r="AP117" t="s">
        <v>137</v>
      </c>
      <c r="AQ117" t="s">
        <v>137</v>
      </c>
      <c r="AR117" t="s">
        <v>137</v>
      </c>
      <c r="AS117" t="s">
        <v>137</v>
      </c>
      <c r="AT117" t="s">
        <v>137</v>
      </c>
      <c r="AU117" t="s">
        <v>137</v>
      </c>
      <c r="AV117" t="s">
        <v>137</v>
      </c>
      <c r="AW117" t="s">
        <v>137</v>
      </c>
      <c r="AX117" t="s">
        <v>137</v>
      </c>
      <c r="AY117" t="s">
        <v>137</v>
      </c>
      <c r="AZ117" t="s">
        <v>137</v>
      </c>
      <c r="BA117" t="s">
        <v>137</v>
      </c>
      <c r="BB117" t="s">
        <v>137</v>
      </c>
      <c r="BC117" t="s">
        <v>137</v>
      </c>
      <c r="BD117" t="s">
        <v>137</v>
      </c>
      <c r="BE117" t="s">
        <v>137</v>
      </c>
      <c r="BF117" t="s">
        <v>137</v>
      </c>
      <c r="BG117" t="s">
        <v>137</v>
      </c>
      <c r="BH117" t="s">
        <v>137</v>
      </c>
      <c r="BI117" t="s">
        <v>137</v>
      </c>
      <c r="BJ117" t="s">
        <v>137</v>
      </c>
      <c r="BK117" t="s">
        <v>137</v>
      </c>
      <c r="BL117" t="s">
        <v>137</v>
      </c>
      <c r="BM117" t="s">
        <v>137</v>
      </c>
      <c r="BN117" t="s">
        <v>137</v>
      </c>
      <c r="BO117" t="s">
        <v>137</v>
      </c>
      <c r="BP117" t="s">
        <v>137</v>
      </c>
      <c r="BQ117" t="s">
        <v>137</v>
      </c>
      <c r="BR117" t="s">
        <v>137</v>
      </c>
      <c r="BS117" t="s">
        <v>137</v>
      </c>
      <c r="BT117" t="s">
        <v>137</v>
      </c>
      <c r="BU117" t="s">
        <v>137</v>
      </c>
      <c r="BV117" t="s">
        <v>137</v>
      </c>
      <c r="BW117" t="s">
        <v>137</v>
      </c>
      <c r="BX117" t="s">
        <v>137</v>
      </c>
      <c r="BY117" t="s">
        <v>137</v>
      </c>
      <c r="BZ117" t="s">
        <v>137</v>
      </c>
      <c r="CA117" t="s">
        <v>137</v>
      </c>
      <c r="CB117" t="s">
        <v>137</v>
      </c>
      <c r="CC117" t="s">
        <v>137</v>
      </c>
      <c r="CD117" t="s">
        <v>137</v>
      </c>
      <c r="CE117" t="s">
        <v>137</v>
      </c>
      <c r="CF117" t="s">
        <v>137</v>
      </c>
      <c r="CG117" t="s">
        <v>137</v>
      </c>
      <c r="CH117" t="s">
        <v>137</v>
      </c>
    </row>
    <row r="118" spans="1:86" x14ac:dyDescent="0.3">
      <c r="A118">
        <v>0</v>
      </c>
      <c r="B118">
        <v>0</v>
      </c>
      <c r="C118" t="s">
        <v>137</v>
      </c>
      <c r="D118" t="s">
        <v>137</v>
      </c>
      <c r="E118" t="s">
        <v>137</v>
      </c>
      <c r="F118" t="s">
        <v>137</v>
      </c>
      <c r="G118" t="s">
        <v>137</v>
      </c>
      <c r="H118" t="s">
        <v>137</v>
      </c>
      <c r="I118" t="s">
        <v>137</v>
      </c>
      <c r="J118" t="s">
        <v>137</v>
      </c>
      <c r="K118" t="s">
        <v>137</v>
      </c>
      <c r="L118" t="s">
        <v>137</v>
      </c>
      <c r="M118" t="s">
        <v>137</v>
      </c>
      <c r="N118" t="s">
        <v>137</v>
      </c>
      <c r="O118" t="s">
        <v>137</v>
      </c>
      <c r="P118" t="s">
        <v>137</v>
      </c>
      <c r="Q118" t="s">
        <v>137</v>
      </c>
      <c r="R118" t="s">
        <v>137</v>
      </c>
      <c r="S118" t="s">
        <v>137</v>
      </c>
      <c r="T118" t="s">
        <v>137</v>
      </c>
      <c r="U118" t="s">
        <v>137</v>
      </c>
      <c r="V118" t="s">
        <v>137</v>
      </c>
      <c r="W118" t="s">
        <v>137</v>
      </c>
      <c r="X118" t="s">
        <v>137</v>
      </c>
      <c r="Y118" t="s">
        <v>137</v>
      </c>
      <c r="Z118" t="s">
        <v>137</v>
      </c>
      <c r="AA118" t="s">
        <v>137</v>
      </c>
      <c r="AB118" t="s">
        <v>137</v>
      </c>
      <c r="AC118" t="s">
        <v>137</v>
      </c>
      <c r="AD118" t="s">
        <v>137</v>
      </c>
      <c r="AE118" t="s">
        <v>137</v>
      </c>
      <c r="AF118" t="s">
        <v>137</v>
      </c>
      <c r="AG118" t="s">
        <v>137</v>
      </c>
      <c r="AH118" t="s">
        <v>137</v>
      </c>
      <c r="AI118" t="s">
        <v>137</v>
      </c>
      <c r="AJ118" t="s">
        <v>137</v>
      </c>
      <c r="AK118" t="s">
        <v>137</v>
      </c>
      <c r="AL118" t="s">
        <v>137</v>
      </c>
      <c r="AM118" t="s">
        <v>137</v>
      </c>
      <c r="AN118" t="s">
        <v>137</v>
      </c>
      <c r="AO118" t="s">
        <v>137</v>
      </c>
      <c r="AP118" t="s">
        <v>137</v>
      </c>
      <c r="AQ118" t="s">
        <v>137</v>
      </c>
      <c r="AR118" t="s">
        <v>137</v>
      </c>
      <c r="AS118" t="s">
        <v>137</v>
      </c>
      <c r="AT118" t="s">
        <v>137</v>
      </c>
      <c r="AU118" t="s">
        <v>137</v>
      </c>
      <c r="AV118" t="s">
        <v>137</v>
      </c>
      <c r="AW118" t="s">
        <v>137</v>
      </c>
      <c r="AX118" t="s">
        <v>137</v>
      </c>
      <c r="AY118" t="s">
        <v>137</v>
      </c>
      <c r="AZ118" t="s">
        <v>137</v>
      </c>
      <c r="BA118" t="s">
        <v>137</v>
      </c>
      <c r="BB118" t="s">
        <v>137</v>
      </c>
      <c r="BC118" t="s">
        <v>137</v>
      </c>
      <c r="BD118" t="s">
        <v>137</v>
      </c>
      <c r="BE118" t="s">
        <v>137</v>
      </c>
      <c r="BF118" t="s">
        <v>137</v>
      </c>
      <c r="BG118" t="s">
        <v>137</v>
      </c>
      <c r="BH118" t="s">
        <v>137</v>
      </c>
      <c r="BI118" t="s">
        <v>137</v>
      </c>
      <c r="BJ118" t="s">
        <v>137</v>
      </c>
      <c r="BK118" t="s">
        <v>137</v>
      </c>
      <c r="BL118" t="s">
        <v>137</v>
      </c>
      <c r="BM118" t="s">
        <v>137</v>
      </c>
      <c r="BN118" t="s">
        <v>137</v>
      </c>
      <c r="BO118" t="s">
        <v>137</v>
      </c>
      <c r="BP118" t="s">
        <v>137</v>
      </c>
      <c r="BQ118" t="s">
        <v>137</v>
      </c>
      <c r="BR118" t="s">
        <v>137</v>
      </c>
      <c r="BS118" t="s">
        <v>137</v>
      </c>
      <c r="BT118" t="s">
        <v>137</v>
      </c>
      <c r="BU118" t="s">
        <v>137</v>
      </c>
      <c r="BV118" t="s">
        <v>137</v>
      </c>
      <c r="BW118" t="s">
        <v>137</v>
      </c>
      <c r="BX118" t="s">
        <v>137</v>
      </c>
      <c r="BY118" t="s">
        <v>137</v>
      </c>
      <c r="BZ118" t="s">
        <v>137</v>
      </c>
      <c r="CA118" t="s">
        <v>137</v>
      </c>
      <c r="CB118" t="s">
        <v>137</v>
      </c>
      <c r="CC118" t="s">
        <v>137</v>
      </c>
      <c r="CD118" t="s">
        <v>137</v>
      </c>
      <c r="CE118" t="s">
        <v>137</v>
      </c>
      <c r="CF118" t="s">
        <v>137</v>
      </c>
      <c r="CG118" t="s">
        <v>137</v>
      </c>
      <c r="CH118" t="s">
        <v>137</v>
      </c>
    </row>
    <row r="119" spans="1:86" x14ac:dyDescent="0.3">
      <c r="A119">
        <v>0</v>
      </c>
      <c r="B119">
        <v>0</v>
      </c>
      <c r="C119" t="s">
        <v>137</v>
      </c>
      <c r="D119" t="s">
        <v>137</v>
      </c>
      <c r="E119" t="s">
        <v>137</v>
      </c>
      <c r="F119" t="s">
        <v>137</v>
      </c>
      <c r="G119" t="s">
        <v>137</v>
      </c>
      <c r="H119" t="s">
        <v>137</v>
      </c>
      <c r="I119" t="s">
        <v>137</v>
      </c>
      <c r="J119" t="s">
        <v>137</v>
      </c>
      <c r="K119" t="s">
        <v>137</v>
      </c>
      <c r="L119" t="s">
        <v>137</v>
      </c>
      <c r="M119" t="s">
        <v>137</v>
      </c>
      <c r="N119" t="s">
        <v>137</v>
      </c>
      <c r="O119" t="s">
        <v>137</v>
      </c>
      <c r="P119" t="s">
        <v>137</v>
      </c>
      <c r="Q119" t="s">
        <v>137</v>
      </c>
      <c r="R119" t="s">
        <v>137</v>
      </c>
      <c r="S119" t="s">
        <v>137</v>
      </c>
      <c r="T119" t="s">
        <v>137</v>
      </c>
      <c r="U119" t="s">
        <v>137</v>
      </c>
      <c r="V119" t="s">
        <v>137</v>
      </c>
      <c r="W119" t="s">
        <v>137</v>
      </c>
      <c r="X119" t="s">
        <v>137</v>
      </c>
      <c r="Y119" t="s">
        <v>137</v>
      </c>
      <c r="Z119" t="s">
        <v>137</v>
      </c>
      <c r="AA119" t="s">
        <v>137</v>
      </c>
      <c r="AB119" t="s">
        <v>137</v>
      </c>
      <c r="AC119" t="s">
        <v>137</v>
      </c>
      <c r="AD119" t="s">
        <v>137</v>
      </c>
      <c r="AE119" t="s">
        <v>137</v>
      </c>
      <c r="AF119" t="s">
        <v>137</v>
      </c>
      <c r="AG119" t="s">
        <v>137</v>
      </c>
      <c r="AH119" t="s">
        <v>137</v>
      </c>
      <c r="AI119" t="s">
        <v>137</v>
      </c>
      <c r="AJ119" t="s">
        <v>137</v>
      </c>
      <c r="AK119" t="s">
        <v>137</v>
      </c>
      <c r="AL119" t="s">
        <v>137</v>
      </c>
      <c r="AM119" t="s">
        <v>137</v>
      </c>
      <c r="AN119" t="s">
        <v>137</v>
      </c>
      <c r="AO119" t="s">
        <v>137</v>
      </c>
      <c r="AP119" t="s">
        <v>137</v>
      </c>
      <c r="AQ119" t="s">
        <v>137</v>
      </c>
      <c r="AR119" t="s">
        <v>137</v>
      </c>
      <c r="AS119" t="s">
        <v>137</v>
      </c>
      <c r="AT119" t="s">
        <v>137</v>
      </c>
      <c r="AU119" t="s">
        <v>137</v>
      </c>
      <c r="AV119" t="s">
        <v>137</v>
      </c>
      <c r="AW119" t="s">
        <v>137</v>
      </c>
      <c r="AX119" t="s">
        <v>137</v>
      </c>
      <c r="AY119" t="s">
        <v>137</v>
      </c>
      <c r="AZ119" t="s">
        <v>137</v>
      </c>
      <c r="BA119" t="s">
        <v>137</v>
      </c>
      <c r="BB119" t="s">
        <v>137</v>
      </c>
      <c r="BC119" t="s">
        <v>137</v>
      </c>
      <c r="BD119" t="s">
        <v>137</v>
      </c>
      <c r="BE119" t="s">
        <v>137</v>
      </c>
      <c r="BF119" t="s">
        <v>137</v>
      </c>
      <c r="BG119" t="s">
        <v>137</v>
      </c>
      <c r="BH119" t="s">
        <v>137</v>
      </c>
      <c r="BI119" t="s">
        <v>137</v>
      </c>
      <c r="BJ119" t="s">
        <v>137</v>
      </c>
      <c r="BK119" t="s">
        <v>137</v>
      </c>
      <c r="BL119" t="s">
        <v>137</v>
      </c>
      <c r="BM119" t="s">
        <v>137</v>
      </c>
      <c r="BN119" t="s">
        <v>137</v>
      </c>
      <c r="BO119" t="s">
        <v>137</v>
      </c>
      <c r="BP119" t="s">
        <v>137</v>
      </c>
      <c r="BQ119" t="s">
        <v>137</v>
      </c>
      <c r="BR119" t="s">
        <v>137</v>
      </c>
      <c r="BS119" t="s">
        <v>137</v>
      </c>
      <c r="BT119" t="s">
        <v>137</v>
      </c>
      <c r="BU119" t="s">
        <v>137</v>
      </c>
      <c r="BV119" t="s">
        <v>137</v>
      </c>
      <c r="BW119" t="s">
        <v>137</v>
      </c>
      <c r="BX119" t="s">
        <v>137</v>
      </c>
      <c r="BY119" t="s">
        <v>137</v>
      </c>
      <c r="BZ119" t="s">
        <v>137</v>
      </c>
      <c r="CA119" t="s">
        <v>137</v>
      </c>
      <c r="CB119" t="s">
        <v>137</v>
      </c>
      <c r="CC119" t="s">
        <v>137</v>
      </c>
      <c r="CD119" t="s">
        <v>137</v>
      </c>
      <c r="CE119" t="s">
        <v>137</v>
      </c>
      <c r="CF119" t="s">
        <v>137</v>
      </c>
      <c r="CG119" t="s">
        <v>137</v>
      </c>
      <c r="CH119" t="s">
        <v>137</v>
      </c>
    </row>
    <row r="120" spans="1:86" x14ac:dyDescent="0.3">
      <c r="A120">
        <v>0</v>
      </c>
      <c r="B120">
        <v>0</v>
      </c>
      <c r="C120" t="s">
        <v>137</v>
      </c>
      <c r="D120" t="s">
        <v>137</v>
      </c>
      <c r="E120" t="s">
        <v>137</v>
      </c>
      <c r="F120" t="s">
        <v>137</v>
      </c>
      <c r="G120" t="s">
        <v>137</v>
      </c>
      <c r="H120" t="s">
        <v>137</v>
      </c>
      <c r="I120" t="s">
        <v>137</v>
      </c>
      <c r="J120" t="s">
        <v>137</v>
      </c>
      <c r="K120" t="s">
        <v>137</v>
      </c>
      <c r="L120" t="s">
        <v>137</v>
      </c>
      <c r="M120" t="s">
        <v>137</v>
      </c>
      <c r="N120" t="s">
        <v>137</v>
      </c>
      <c r="O120" t="s">
        <v>137</v>
      </c>
      <c r="P120" t="s">
        <v>137</v>
      </c>
      <c r="Q120" t="s">
        <v>137</v>
      </c>
      <c r="R120" t="s">
        <v>137</v>
      </c>
      <c r="S120" t="s">
        <v>137</v>
      </c>
      <c r="T120" t="s">
        <v>137</v>
      </c>
      <c r="U120" t="s">
        <v>137</v>
      </c>
      <c r="V120" t="s">
        <v>137</v>
      </c>
      <c r="W120" t="s">
        <v>137</v>
      </c>
      <c r="X120" t="s">
        <v>137</v>
      </c>
      <c r="Y120" t="s">
        <v>137</v>
      </c>
      <c r="Z120" t="s">
        <v>137</v>
      </c>
      <c r="AA120" t="s">
        <v>137</v>
      </c>
      <c r="AB120" t="s">
        <v>137</v>
      </c>
      <c r="AC120" t="s">
        <v>137</v>
      </c>
      <c r="AD120" t="s">
        <v>137</v>
      </c>
      <c r="AE120" t="s">
        <v>137</v>
      </c>
      <c r="AF120" t="s">
        <v>137</v>
      </c>
      <c r="AG120" t="s">
        <v>137</v>
      </c>
      <c r="AH120" t="s">
        <v>137</v>
      </c>
      <c r="AI120" t="s">
        <v>137</v>
      </c>
      <c r="AJ120" t="s">
        <v>137</v>
      </c>
      <c r="AK120" t="s">
        <v>137</v>
      </c>
      <c r="AL120" t="s">
        <v>137</v>
      </c>
      <c r="AM120" t="s">
        <v>137</v>
      </c>
      <c r="AN120" t="s">
        <v>137</v>
      </c>
      <c r="AO120" t="s">
        <v>137</v>
      </c>
      <c r="AP120" t="s">
        <v>137</v>
      </c>
      <c r="AQ120" t="s">
        <v>137</v>
      </c>
      <c r="AR120" t="s">
        <v>137</v>
      </c>
      <c r="AS120" t="s">
        <v>137</v>
      </c>
      <c r="AT120" t="s">
        <v>137</v>
      </c>
      <c r="AU120" t="s">
        <v>137</v>
      </c>
      <c r="AV120" t="s">
        <v>137</v>
      </c>
      <c r="AW120" t="s">
        <v>137</v>
      </c>
      <c r="AX120" t="s">
        <v>137</v>
      </c>
      <c r="AY120" t="s">
        <v>137</v>
      </c>
      <c r="AZ120" t="s">
        <v>137</v>
      </c>
      <c r="BA120" t="s">
        <v>137</v>
      </c>
      <c r="BB120" t="s">
        <v>137</v>
      </c>
      <c r="BC120" t="s">
        <v>137</v>
      </c>
      <c r="BD120" t="s">
        <v>137</v>
      </c>
      <c r="BE120" t="s">
        <v>137</v>
      </c>
      <c r="BF120" t="s">
        <v>137</v>
      </c>
      <c r="BG120" t="s">
        <v>137</v>
      </c>
      <c r="BH120" t="s">
        <v>137</v>
      </c>
      <c r="BI120" t="s">
        <v>137</v>
      </c>
      <c r="BJ120" t="s">
        <v>137</v>
      </c>
      <c r="BK120" t="s">
        <v>137</v>
      </c>
      <c r="BL120" t="s">
        <v>137</v>
      </c>
      <c r="BM120" t="s">
        <v>137</v>
      </c>
      <c r="BN120" t="s">
        <v>137</v>
      </c>
      <c r="BO120" t="s">
        <v>137</v>
      </c>
      <c r="BP120" t="s">
        <v>137</v>
      </c>
      <c r="BQ120" t="s">
        <v>137</v>
      </c>
      <c r="BR120" t="s">
        <v>137</v>
      </c>
      <c r="BS120" t="s">
        <v>137</v>
      </c>
      <c r="BT120" t="s">
        <v>137</v>
      </c>
      <c r="BU120" t="s">
        <v>137</v>
      </c>
      <c r="BV120" t="s">
        <v>137</v>
      </c>
      <c r="BW120" t="s">
        <v>137</v>
      </c>
      <c r="BX120" t="s">
        <v>137</v>
      </c>
      <c r="BY120" t="s">
        <v>137</v>
      </c>
      <c r="BZ120" t="s">
        <v>137</v>
      </c>
      <c r="CA120" t="s">
        <v>137</v>
      </c>
      <c r="CB120" t="s">
        <v>137</v>
      </c>
      <c r="CC120" t="s">
        <v>137</v>
      </c>
      <c r="CD120" t="s">
        <v>137</v>
      </c>
      <c r="CE120" t="s">
        <v>137</v>
      </c>
      <c r="CF120" t="s">
        <v>137</v>
      </c>
      <c r="CG120" t="s">
        <v>137</v>
      </c>
      <c r="CH120" t="s">
        <v>137</v>
      </c>
    </row>
    <row r="121" spans="1:86" x14ac:dyDescent="0.3">
      <c r="A121">
        <v>0</v>
      </c>
      <c r="B121">
        <v>0</v>
      </c>
      <c r="C121" t="s">
        <v>137</v>
      </c>
      <c r="D121" t="s">
        <v>137</v>
      </c>
      <c r="E121" t="s">
        <v>137</v>
      </c>
      <c r="F121" t="s">
        <v>137</v>
      </c>
      <c r="G121" t="s">
        <v>137</v>
      </c>
      <c r="H121" t="s">
        <v>137</v>
      </c>
      <c r="I121" t="s">
        <v>137</v>
      </c>
      <c r="J121" t="s">
        <v>137</v>
      </c>
      <c r="K121" t="s">
        <v>137</v>
      </c>
      <c r="L121" t="s">
        <v>137</v>
      </c>
      <c r="M121" t="s">
        <v>137</v>
      </c>
      <c r="N121" t="s">
        <v>137</v>
      </c>
      <c r="O121" t="s">
        <v>137</v>
      </c>
      <c r="P121" t="s">
        <v>137</v>
      </c>
      <c r="Q121" t="s">
        <v>137</v>
      </c>
      <c r="R121" t="s">
        <v>137</v>
      </c>
      <c r="S121" t="s">
        <v>137</v>
      </c>
      <c r="T121" t="s">
        <v>137</v>
      </c>
      <c r="U121" t="s">
        <v>137</v>
      </c>
      <c r="V121" t="s">
        <v>137</v>
      </c>
      <c r="W121" t="s">
        <v>137</v>
      </c>
      <c r="X121" t="s">
        <v>137</v>
      </c>
      <c r="Y121" t="s">
        <v>137</v>
      </c>
      <c r="Z121" t="s">
        <v>137</v>
      </c>
      <c r="AA121" t="s">
        <v>137</v>
      </c>
      <c r="AB121" t="s">
        <v>137</v>
      </c>
      <c r="AC121" t="s">
        <v>137</v>
      </c>
      <c r="AD121" t="s">
        <v>137</v>
      </c>
      <c r="AE121" t="s">
        <v>137</v>
      </c>
      <c r="AF121" t="s">
        <v>137</v>
      </c>
      <c r="AG121" t="s">
        <v>137</v>
      </c>
      <c r="AH121" t="s">
        <v>137</v>
      </c>
      <c r="AI121" t="s">
        <v>137</v>
      </c>
      <c r="AJ121" t="s">
        <v>137</v>
      </c>
      <c r="AK121" t="s">
        <v>137</v>
      </c>
      <c r="AL121" t="s">
        <v>137</v>
      </c>
      <c r="AM121" t="s">
        <v>137</v>
      </c>
      <c r="AN121" t="s">
        <v>137</v>
      </c>
      <c r="AO121" t="s">
        <v>137</v>
      </c>
      <c r="AP121" t="s">
        <v>137</v>
      </c>
      <c r="AQ121" t="s">
        <v>137</v>
      </c>
      <c r="AR121" t="s">
        <v>137</v>
      </c>
      <c r="AS121" t="s">
        <v>137</v>
      </c>
      <c r="AT121" t="s">
        <v>137</v>
      </c>
      <c r="AU121" t="s">
        <v>137</v>
      </c>
      <c r="AV121" t="s">
        <v>137</v>
      </c>
      <c r="AW121" t="s">
        <v>137</v>
      </c>
      <c r="AX121" t="s">
        <v>137</v>
      </c>
      <c r="AY121" t="s">
        <v>137</v>
      </c>
      <c r="AZ121" t="s">
        <v>137</v>
      </c>
      <c r="BA121" t="s">
        <v>137</v>
      </c>
      <c r="BB121" t="s">
        <v>137</v>
      </c>
      <c r="BC121" t="s">
        <v>137</v>
      </c>
      <c r="BD121" t="s">
        <v>137</v>
      </c>
      <c r="BE121" t="s">
        <v>137</v>
      </c>
      <c r="BF121" t="s">
        <v>137</v>
      </c>
      <c r="BG121" t="s">
        <v>137</v>
      </c>
      <c r="BH121" t="s">
        <v>137</v>
      </c>
      <c r="BI121" t="s">
        <v>137</v>
      </c>
      <c r="BJ121" t="s">
        <v>137</v>
      </c>
      <c r="BK121" t="s">
        <v>137</v>
      </c>
      <c r="BL121" t="s">
        <v>137</v>
      </c>
      <c r="BM121" t="s">
        <v>137</v>
      </c>
      <c r="BN121" t="s">
        <v>137</v>
      </c>
      <c r="BO121" t="s">
        <v>137</v>
      </c>
      <c r="BP121" t="s">
        <v>137</v>
      </c>
      <c r="BQ121" t="s">
        <v>137</v>
      </c>
      <c r="BR121" t="s">
        <v>137</v>
      </c>
      <c r="BS121" t="s">
        <v>137</v>
      </c>
      <c r="BT121" t="s">
        <v>137</v>
      </c>
      <c r="BU121" t="s">
        <v>137</v>
      </c>
      <c r="BV121" t="s">
        <v>137</v>
      </c>
      <c r="BW121" t="s">
        <v>137</v>
      </c>
      <c r="BX121" t="s">
        <v>137</v>
      </c>
      <c r="BY121" t="s">
        <v>137</v>
      </c>
      <c r="BZ121" t="s">
        <v>137</v>
      </c>
      <c r="CA121" t="s">
        <v>137</v>
      </c>
      <c r="CB121" t="s">
        <v>137</v>
      </c>
      <c r="CC121" t="s">
        <v>137</v>
      </c>
      <c r="CD121" t="s">
        <v>137</v>
      </c>
      <c r="CE121" t="s">
        <v>137</v>
      </c>
      <c r="CF121" t="s">
        <v>137</v>
      </c>
      <c r="CG121" t="s">
        <v>137</v>
      </c>
      <c r="CH121" t="s">
        <v>137</v>
      </c>
    </row>
    <row r="122" spans="1:86" x14ac:dyDescent="0.3">
      <c r="A122" t="s">
        <v>4132</v>
      </c>
      <c r="B122" t="s">
        <v>183</v>
      </c>
      <c r="C122">
        <v>166.672</v>
      </c>
      <c r="D122">
        <v>225.488</v>
      </c>
      <c r="E122">
        <v>154.14099999999999</v>
      </c>
      <c r="F122">
        <v>168.50399999999999</v>
      </c>
      <c r="G122">
        <v>151.357</v>
      </c>
      <c r="H122">
        <v>148.16</v>
      </c>
      <c r="I122">
        <v>134.6</v>
      </c>
      <c r="J122">
        <v>143.797</v>
      </c>
      <c r="K122">
        <v>133.04499999999999</v>
      </c>
      <c r="L122">
        <v>135.56899999999999</v>
      </c>
      <c r="M122">
        <v>132.643</v>
      </c>
      <c r="N122">
        <v>124.014</v>
      </c>
      <c r="O122">
        <v>131.09299999999999</v>
      </c>
      <c r="P122">
        <v>134.499</v>
      </c>
      <c r="Q122">
        <v>127.3</v>
      </c>
      <c r="R122">
        <v>128.785</v>
      </c>
      <c r="S122">
        <v>147.11099999999999</v>
      </c>
      <c r="T122">
        <v>131.59800000000001</v>
      </c>
      <c r="U122">
        <v>132.291</v>
      </c>
      <c r="V122">
        <v>148.56100000000001</v>
      </c>
      <c r="W122">
        <v>148.13800000000001</v>
      </c>
      <c r="X122">
        <v>144.887</v>
      </c>
      <c r="Y122">
        <v>151.738</v>
      </c>
      <c r="Z122">
        <v>166.21600000000001</v>
      </c>
      <c r="AA122">
        <v>160.87700000000001</v>
      </c>
      <c r="AB122">
        <v>164.89400000000001</v>
      </c>
      <c r="AC122">
        <v>155.596</v>
      </c>
      <c r="AD122">
        <v>151.53200000000001</v>
      </c>
      <c r="AE122">
        <v>168.518</v>
      </c>
      <c r="AF122">
        <v>177.38399999999999</v>
      </c>
      <c r="AG122">
        <v>169.88300000000001</v>
      </c>
      <c r="AH122">
        <v>186.12200000000001</v>
      </c>
      <c r="AI122">
        <v>185.143</v>
      </c>
      <c r="AJ122">
        <v>183.33600000000001</v>
      </c>
      <c r="AK122">
        <v>181.51599999999999</v>
      </c>
      <c r="AL122">
        <v>186.68100000000001</v>
      </c>
      <c r="AM122">
        <v>194.59800000000001</v>
      </c>
      <c r="AN122">
        <v>205.452</v>
      </c>
      <c r="AO122">
        <v>199.81800000000001</v>
      </c>
      <c r="AP122">
        <v>197.16200000000001</v>
      </c>
      <c r="AQ122">
        <v>198.38200000000001</v>
      </c>
      <c r="AR122">
        <v>209.61199999999999</v>
      </c>
      <c r="AS122">
        <v>203.839</v>
      </c>
      <c r="AT122">
        <v>218.12100000000001</v>
      </c>
      <c r="AU122">
        <v>222.24799999999999</v>
      </c>
      <c r="AV122">
        <v>217.38800000000001</v>
      </c>
      <c r="AW122">
        <v>212.423</v>
      </c>
      <c r="AX122">
        <v>213.27799999999999</v>
      </c>
      <c r="AY122">
        <v>215.71100000000001</v>
      </c>
      <c r="AZ122">
        <v>233.83099999999999</v>
      </c>
      <c r="BA122">
        <v>224.70099999999999</v>
      </c>
      <c r="BB122">
        <v>213.16200000000001</v>
      </c>
      <c r="BC122">
        <v>221.994</v>
      </c>
      <c r="BD122">
        <v>218.29300000000001</v>
      </c>
      <c r="BE122">
        <v>212.20099999999999</v>
      </c>
      <c r="BF122">
        <v>223.738</v>
      </c>
      <c r="BG122">
        <v>247.68299999999999</v>
      </c>
      <c r="BH122">
        <v>218.404</v>
      </c>
      <c r="BI122">
        <v>214.07900000000001</v>
      </c>
      <c r="BJ122">
        <v>217.13399999999999</v>
      </c>
      <c r="BK122">
        <v>221.93100000000001</v>
      </c>
      <c r="BL122">
        <v>217.30699999999999</v>
      </c>
      <c r="BM122">
        <v>220.13300000000001</v>
      </c>
      <c r="BN122">
        <v>212.85300000000001</v>
      </c>
      <c r="BO122">
        <v>224.10300000000001</v>
      </c>
      <c r="BP122">
        <v>217.316</v>
      </c>
      <c r="BQ122">
        <v>204.55600000000001</v>
      </c>
      <c r="BR122">
        <v>211.542</v>
      </c>
      <c r="BS122">
        <v>213.06100000000001</v>
      </c>
      <c r="BT122">
        <v>201.87</v>
      </c>
      <c r="BU122">
        <v>207.27799999999999</v>
      </c>
      <c r="BV122">
        <v>208.23400000000001</v>
      </c>
      <c r="BW122">
        <v>199.136</v>
      </c>
      <c r="BX122">
        <v>204.84700000000001</v>
      </c>
      <c r="BY122">
        <v>213.02799999999999</v>
      </c>
      <c r="BZ122">
        <v>197.74299999999999</v>
      </c>
      <c r="CA122">
        <v>209.416</v>
      </c>
      <c r="CB122">
        <v>211.54900000000001</v>
      </c>
      <c r="CC122">
        <v>204.542</v>
      </c>
      <c r="CD122">
        <v>249.19900000000001</v>
      </c>
      <c r="CE122">
        <v>236.49199999999999</v>
      </c>
      <c r="CF122">
        <v>255.238</v>
      </c>
      <c r="CG122">
        <v>224.76</v>
      </c>
      <c r="CH122">
        <v>227.15299999999999</v>
      </c>
    </row>
    <row r="123" spans="1:86" x14ac:dyDescent="0.3">
      <c r="A123" t="s">
        <v>4133</v>
      </c>
      <c r="B123" t="s">
        <v>184</v>
      </c>
      <c r="C123">
        <v>47.704000000000001</v>
      </c>
      <c r="D123">
        <v>44.655000000000001</v>
      </c>
      <c r="E123">
        <v>42.026000000000003</v>
      </c>
      <c r="F123">
        <v>39.027999999999999</v>
      </c>
      <c r="G123">
        <v>36.865000000000002</v>
      </c>
      <c r="H123">
        <v>0.123</v>
      </c>
      <c r="I123">
        <v>1.016</v>
      </c>
      <c r="J123">
        <v>1.9430000000000001</v>
      </c>
      <c r="K123">
        <v>0.51500000000000001</v>
      </c>
      <c r="L123">
        <v>2.2909999999999999</v>
      </c>
      <c r="M123">
        <v>1.169</v>
      </c>
      <c r="N123">
        <v>0.88400000000000001</v>
      </c>
      <c r="O123">
        <v>-0.55700000000000005</v>
      </c>
      <c r="P123">
        <v>-0.35499999999999998</v>
      </c>
      <c r="Q123">
        <v>-2.347</v>
      </c>
      <c r="R123">
        <v>-3.0329999999999999</v>
      </c>
      <c r="S123">
        <v>-3.7149999999999999</v>
      </c>
      <c r="T123">
        <v>2.2309999999999999</v>
      </c>
      <c r="U123">
        <v>1.5860000000000001</v>
      </c>
      <c r="V123">
        <v>0.09</v>
      </c>
      <c r="W123">
        <v>0.93300000000000005</v>
      </c>
      <c r="X123">
        <v>2.2330000000000001</v>
      </c>
      <c r="Y123">
        <v>-3.927</v>
      </c>
      <c r="Z123">
        <v>-8.3290000000000006</v>
      </c>
      <c r="AA123">
        <v>-9.0020000000000007</v>
      </c>
      <c r="AB123">
        <v>-7.9649999999999999</v>
      </c>
      <c r="AC123">
        <v>-7.5229999999999997</v>
      </c>
      <c r="AD123">
        <v>-5.2320000000000002</v>
      </c>
      <c r="AE123">
        <v>-1.5209999999999999</v>
      </c>
      <c r="AF123">
        <v>-24.032</v>
      </c>
      <c r="AG123">
        <v>-19.895</v>
      </c>
      <c r="AH123">
        <v>-12.584</v>
      </c>
      <c r="AI123">
        <v>-14.97</v>
      </c>
      <c r="AJ123">
        <v>-5.8780000000000001</v>
      </c>
      <c r="AK123">
        <v>-9.1289999999999996</v>
      </c>
      <c r="AL123">
        <v>-6.6319999999999997</v>
      </c>
      <c r="AM123">
        <v>-4.1710000000000003</v>
      </c>
      <c r="AN123">
        <v>-4.1769999999999996</v>
      </c>
      <c r="AO123">
        <v>-4.2939999999999996</v>
      </c>
      <c r="AP123">
        <v>-2.1920000000000002</v>
      </c>
      <c r="AQ123">
        <v>-1.915</v>
      </c>
      <c r="AR123">
        <v>11.561999999999999</v>
      </c>
      <c r="AS123">
        <v>12.397</v>
      </c>
      <c r="AT123">
        <v>13.087999999999999</v>
      </c>
      <c r="AU123">
        <v>14.839</v>
      </c>
      <c r="AV123">
        <v>25.547999999999998</v>
      </c>
      <c r="AW123">
        <v>18.045000000000002</v>
      </c>
      <c r="AX123">
        <v>17.581</v>
      </c>
      <c r="AY123">
        <v>20.678999999999998</v>
      </c>
      <c r="AZ123">
        <v>20.114999999999998</v>
      </c>
      <c r="BA123">
        <v>21.009</v>
      </c>
      <c r="BB123">
        <v>25.283999999999999</v>
      </c>
      <c r="BC123">
        <v>23.603000000000002</v>
      </c>
      <c r="BD123">
        <v>24.716000000000001</v>
      </c>
      <c r="BE123">
        <v>25.294</v>
      </c>
      <c r="BF123">
        <v>26.87</v>
      </c>
      <c r="BG123">
        <v>26.138000000000002</v>
      </c>
      <c r="BH123">
        <v>28.475999999999999</v>
      </c>
      <c r="BI123">
        <v>23.077999999999999</v>
      </c>
      <c r="BJ123">
        <v>22.111999999999998</v>
      </c>
      <c r="BK123">
        <v>21.562999999999999</v>
      </c>
      <c r="BL123">
        <v>19.350000000000001</v>
      </c>
      <c r="BM123">
        <v>19.013999999999999</v>
      </c>
      <c r="BN123">
        <v>18.184999999999999</v>
      </c>
      <c r="BO123">
        <v>19.478999999999999</v>
      </c>
      <c r="BP123">
        <v>14.55</v>
      </c>
      <c r="BQ123">
        <v>17.033000000000001</v>
      </c>
      <c r="BR123">
        <v>12.746</v>
      </c>
      <c r="BS123">
        <v>11.105</v>
      </c>
      <c r="BT123">
        <v>13.709</v>
      </c>
      <c r="BU123">
        <v>8.1189999999999998</v>
      </c>
      <c r="BV123">
        <v>6.6390000000000002</v>
      </c>
      <c r="BW123">
        <v>4.82</v>
      </c>
      <c r="BX123">
        <v>7.9059999999999997</v>
      </c>
      <c r="BY123">
        <v>6.6849999999999996</v>
      </c>
      <c r="BZ123">
        <v>5.9059999999999997</v>
      </c>
      <c r="CA123">
        <v>4.5350000000000001</v>
      </c>
      <c r="CB123">
        <v>10.499000000000001</v>
      </c>
      <c r="CC123">
        <v>13.698</v>
      </c>
      <c r="CD123">
        <v>12.425000000000001</v>
      </c>
      <c r="CE123">
        <v>13.157999999999999</v>
      </c>
      <c r="CF123">
        <v>19.126999999999999</v>
      </c>
      <c r="CG123">
        <v>15.968</v>
      </c>
      <c r="CH123">
        <v>14.53</v>
      </c>
    </row>
    <row r="124" spans="1:86" x14ac:dyDescent="0.3">
      <c r="A124" t="s">
        <v>4134</v>
      </c>
      <c r="B124" t="s">
        <v>185</v>
      </c>
      <c r="C124">
        <v>118.967</v>
      </c>
      <c r="D124">
        <v>180.834</v>
      </c>
      <c r="E124">
        <v>112.11499999999999</v>
      </c>
      <c r="F124">
        <v>129.476</v>
      </c>
      <c r="G124">
        <v>114.492</v>
      </c>
      <c r="H124">
        <v>148.03700000000001</v>
      </c>
      <c r="I124">
        <v>133.583</v>
      </c>
      <c r="J124">
        <v>141.85400000000001</v>
      </c>
      <c r="K124">
        <v>132.53</v>
      </c>
      <c r="L124">
        <v>133.27699999999999</v>
      </c>
      <c r="M124">
        <v>131.47399999999999</v>
      </c>
      <c r="N124">
        <v>123.13</v>
      </c>
      <c r="O124">
        <v>131.65</v>
      </c>
      <c r="P124">
        <v>134.85499999999999</v>
      </c>
      <c r="Q124">
        <v>129.64699999999999</v>
      </c>
      <c r="R124">
        <v>131.81700000000001</v>
      </c>
      <c r="S124">
        <v>150.82599999999999</v>
      </c>
      <c r="T124">
        <v>129.36699999999999</v>
      </c>
      <c r="U124">
        <v>130.70500000000001</v>
      </c>
      <c r="V124">
        <v>148.47200000000001</v>
      </c>
      <c r="W124">
        <v>147.20500000000001</v>
      </c>
      <c r="X124">
        <v>142.65299999999999</v>
      </c>
      <c r="Y124">
        <v>155.66499999999999</v>
      </c>
      <c r="Z124">
        <v>174.54499999999999</v>
      </c>
      <c r="AA124">
        <v>169.87899999999999</v>
      </c>
      <c r="AB124">
        <v>172.85900000000001</v>
      </c>
      <c r="AC124">
        <v>163.119</v>
      </c>
      <c r="AD124">
        <v>156.76300000000001</v>
      </c>
      <c r="AE124">
        <v>170.03899999999999</v>
      </c>
      <c r="AF124">
        <v>201.416</v>
      </c>
      <c r="AG124">
        <v>189.77699999999999</v>
      </c>
      <c r="AH124">
        <v>198.70599999999999</v>
      </c>
      <c r="AI124">
        <v>200.113</v>
      </c>
      <c r="AJ124">
        <v>189.214</v>
      </c>
      <c r="AK124">
        <v>190.64599999999999</v>
      </c>
      <c r="AL124">
        <v>193.31299999999999</v>
      </c>
      <c r="AM124">
        <v>198.76900000000001</v>
      </c>
      <c r="AN124">
        <v>209.62899999999999</v>
      </c>
      <c r="AO124">
        <v>204.11199999999999</v>
      </c>
      <c r="AP124">
        <v>199.35499999999999</v>
      </c>
      <c r="AQ124">
        <v>200.297</v>
      </c>
      <c r="AR124">
        <v>198.05</v>
      </c>
      <c r="AS124">
        <v>191.44200000000001</v>
      </c>
      <c r="AT124">
        <v>205.03299999999999</v>
      </c>
      <c r="AU124">
        <v>207.40899999999999</v>
      </c>
      <c r="AV124">
        <v>191.84</v>
      </c>
      <c r="AW124">
        <v>194.37799999999999</v>
      </c>
      <c r="AX124">
        <v>195.697</v>
      </c>
      <c r="AY124">
        <v>195.03200000000001</v>
      </c>
      <c r="AZ124">
        <v>213.71600000000001</v>
      </c>
      <c r="BA124">
        <v>203.69200000000001</v>
      </c>
      <c r="BB124">
        <v>187.87799999999999</v>
      </c>
      <c r="BC124">
        <v>198.39099999999999</v>
      </c>
      <c r="BD124">
        <v>193.577</v>
      </c>
      <c r="BE124">
        <v>186.90700000000001</v>
      </c>
      <c r="BF124">
        <v>196.86799999999999</v>
      </c>
      <c r="BG124">
        <v>221.54400000000001</v>
      </c>
      <c r="BH124">
        <v>189.929</v>
      </c>
      <c r="BI124">
        <v>191.001</v>
      </c>
      <c r="BJ124">
        <v>195.02199999999999</v>
      </c>
      <c r="BK124">
        <v>200.36799999999999</v>
      </c>
      <c r="BL124">
        <v>197.95699999999999</v>
      </c>
      <c r="BM124">
        <v>201.119</v>
      </c>
      <c r="BN124">
        <v>194.667</v>
      </c>
      <c r="BO124">
        <v>204.624</v>
      </c>
      <c r="BP124">
        <v>202.76599999999999</v>
      </c>
      <c r="BQ124">
        <v>187.523</v>
      </c>
      <c r="BR124">
        <v>198.79599999999999</v>
      </c>
      <c r="BS124">
        <v>201.95599999999999</v>
      </c>
      <c r="BT124">
        <v>188.161</v>
      </c>
      <c r="BU124">
        <v>199.15899999999999</v>
      </c>
      <c r="BV124">
        <v>201.595</v>
      </c>
      <c r="BW124">
        <v>194.316</v>
      </c>
      <c r="BX124">
        <v>196.94</v>
      </c>
      <c r="BY124">
        <v>206.34299999999999</v>
      </c>
      <c r="BZ124">
        <v>191.83600000000001</v>
      </c>
      <c r="CA124">
        <v>204.88200000000001</v>
      </c>
      <c r="CB124">
        <v>201.05</v>
      </c>
      <c r="CC124">
        <v>190.84399999999999</v>
      </c>
      <c r="CD124">
        <v>236.774</v>
      </c>
      <c r="CE124">
        <v>223.334</v>
      </c>
      <c r="CF124">
        <v>236.11099999999999</v>
      </c>
      <c r="CG124">
        <v>208.792</v>
      </c>
      <c r="CH124">
        <v>212.624</v>
      </c>
    </row>
    <row r="125" spans="1:86" x14ac:dyDescent="0.3">
      <c r="A125" t="s">
        <v>4135</v>
      </c>
      <c r="B125" t="s">
        <v>186</v>
      </c>
      <c r="C125">
        <v>0.80100000000000005</v>
      </c>
      <c r="D125">
        <v>0.754</v>
      </c>
      <c r="E125" t="s">
        <v>138</v>
      </c>
      <c r="F125">
        <v>0.85799999999999998</v>
      </c>
      <c r="G125">
        <v>0.84899999999999998</v>
      </c>
      <c r="H125" t="s">
        <v>138</v>
      </c>
      <c r="I125" t="s">
        <v>138</v>
      </c>
      <c r="J125">
        <v>0.69</v>
      </c>
      <c r="K125" t="s">
        <v>138</v>
      </c>
      <c r="L125" t="s">
        <v>138</v>
      </c>
      <c r="M125" t="s">
        <v>138</v>
      </c>
      <c r="N125" t="s">
        <v>138</v>
      </c>
      <c r="O125" t="s">
        <v>138</v>
      </c>
      <c r="P125" t="s">
        <v>138</v>
      </c>
      <c r="Q125" t="s">
        <v>138</v>
      </c>
      <c r="R125" t="s">
        <v>138</v>
      </c>
      <c r="S125" t="s">
        <v>138</v>
      </c>
      <c r="T125" t="s">
        <v>138</v>
      </c>
      <c r="U125" t="s">
        <v>138</v>
      </c>
      <c r="V125" t="s">
        <v>138</v>
      </c>
      <c r="W125" t="s">
        <v>138</v>
      </c>
      <c r="X125" t="s">
        <v>138</v>
      </c>
      <c r="Y125" t="s">
        <v>138</v>
      </c>
      <c r="Z125" t="s">
        <v>138</v>
      </c>
      <c r="AA125" t="s">
        <v>138</v>
      </c>
      <c r="AB125" t="s">
        <v>138</v>
      </c>
      <c r="AC125">
        <v>1.177</v>
      </c>
      <c r="AD125" t="s">
        <v>138</v>
      </c>
      <c r="AE125">
        <v>1.5429999999999999</v>
      </c>
      <c r="AF125" t="s">
        <v>138</v>
      </c>
      <c r="AG125" t="s">
        <v>138</v>
      </c>
      <c r="AH125" t="s">
        <v>138</v>
      </c>
      <c r="AI125" t="s">
        <v>138</v>
      </c>
      <c r="AJ125" t="s">
        <v>138</v>
      </c>
      <c r="AK125" t="s">
        <v>138</v>
      </c>
      <c r="AL125" t="s">
        <v>138</v>
      </c>
      <c r="AM125" t="s">
        <v>138</v>
      </c>
      <c r="AN125" t="s">
        <v>138</v>
      </c>
      <c r="AO125" t="s">
        <v>138</v>
      </c>
      <c r="AP125" t="s">
        <v>138</v>
      </c>
      <c r="AQ125" t="s">
        <v>138</v>
      </c>
      <c r="AR125" t="s">
        <v>138</v>
      </c>
      <c r="AS125" t="s">
        <v>138</v>
      </c>
      <c r="AT125" t="s">
        <v>138</v>
      </c>
      <c r="AU125" t="s">
        <v>138</v>
      </c>
      <c r="AV125" t="s">
        <v>138</v>
      </c>
      <c r="AW125" t="s">
        <v>138</v>
      </c>
      <c r="AX125" t="s">
        <v>138</v>
      </c>
      <c r="AY125" t="s">
        <v>138</v>
      </c>
      <c r="AZ125" t="s">
        <v>138</v>
      </c>
      <c r="BA125" t="s">
        <v>138</v>
      </c>
      <c r="BB125" t="s">
        <v>138</v>
      </c>
      <c r="BC125">
        <v>1.405</v>
      </c>
      <c r="BD125" t="s">
        <v>138</v>
      </c>
      <c r="BE125" t="s">
        <v>138</v>
      </c>
      <c r="BF125" t="s">
        <v>138</v>
      </c>
      <c r="BG125" t="s">
        <v>138</v>
      </c>
      <c r="BH125" t="s">
        <v>138</v>
      </c>
      <c r="BI125" t="s">
        <v>138</v>
      </c>
      <c r="BJ125" t="s">
        <v>138</v>
      </c>
      <c r="BK125" t="s">
        <v>138</v>
      </c>
      <c r="BL125" t="s">
        <v>138</v>
      </c>
      <c r="BM125" t="s">
        <v>138</v>
      </c>
      <c r="BN125">
        <v>0.99</v>
      </c>
      <c r="BO125" t="s">
        <v>138</v>
      </c>
      <c r="BP125">
        <v>0.83099999999999996</v>
      </c>
      <c r="BQ125">
        <v>0.86299999999999999</v>
      </c>
      <c r="BR125" t="s">
        <v>138</v>
      </c>
      <c r="BS125">
        <v>0.77600000000000002</v>
      </c>
      <c r="BT125">
        <v>0.8</v>
      </c>
      <c r="BU125">
        <v>0.77200000000000002</v>
      </c>
      <c r="BV125">
        <v>0.75800000000000001</v>
      </c>
      <c r="BW125">
        <v>0.82599999999999996</v>
      </c>
      <c r="BX125">
        <v>0.78800000000000003</v>
      </c>
      <c r="BY125">
        <v>0.83599999999999997</v>
      </c>
      <c r="BZ125">
        <v>0.97599999999999998</v>
      </c>
      <c r="CA125">
        <v>0.89700000000000002</v>
      </c>
      <c r="CB125">
        <v>0.84499999999999997</v>
      </c>
      <c r="CC125">
        <v>0.81799999999999995</v>
      </c>
      <c r="CD125">
        <v>1.5660000000000001</v>
      </c>
      <c r="CE125">
        <v>0.89800000000000002</v>
      </c>
      <c r="CF125">
        <v>0.83799999999999997</v>
      </c>
      <c r="CG125">
        <v>0.84599999999999997</v>
      </c>
      <c r="CH125">
        <v>0.82</v>
      </c>
    </row>
    <row r="126" spans="1:86" x14ac:dyDescent="0.3">
      <c r="A126" t="s">
        <v>4136</v>
      </c>
      <c r="B126" t="s">
        <v>187</v>
      </c>
      <c r="C126">
        <v>4.79</v>
      </c>
      <c r="D126" t="s">
        <v>138</v>
      </c>
      <c r="E126" t="s">
        <v>138</v>
      </c>
      <c r="F126" t="s">
        <v>138</v>
      </c>
      <c r="G126" t="s">
        <v>138</v>
      </c>
      <c r="H126" t="s">
        <v>138</v>
      </c>
      <c r="I126" t="s">
        <v>138</v>
      </c>
      <c r="J126">
        <v>4.5439999999999996</v>
      </c>
      <c r="K126" t="s">
        <v>138</v>
      </c>
      <c r="L126" t="s">
        <v>138</v>
      </c>
      <c r="M126" t="s">
        <v>138</v>
      </c>
      <c r="N126" t="s">
        <v>138</v>
      </c>
      <c r="O126" t="s">
        <v>138</v>
      </c>
      <c r="P126" t="s">
        <v>138</v>
      </c>
      <c r="Q126" t="s">
        <v>138</v>
      </c>
      <c r="R126" t="s">
        <v>138</v>
      </c>
      <c r="S126" t="s">
        <v>138</v>
      </c>
      <c r="T126" t="s">
        <v>138</v>
      </c>
      <c r="U126" t="s">
        <v>138</v>
      </c>
      <c r="V126" t="s">
        <v>138</v>
      </c>
      <c r="W126" t="s">
        <v>138</v>
      </c>
      <c r="X126" t="s">
        <v>138</v>
      </c>
      <c r="Y126" t="s">
        <v>138</v>
      </c>
      <c r="Z126" t="s">
        <v>138</v>
      </c>
      <c r="AA126" t="s">
        <v>138</v>
      </c>
      <c r="AB126" t="s">
        <v>138</v>
      </c>
      <c r="AC126" t="s">
        <v>138</v>
      </c>
      <c r="AD126" t="s">
        <v>138</v>
      </c>
      <c r="AE126" t="s">
        <v>138</v>
      </c>
      <c r="AF126" t="s">
        <v>138</v>
      </c>
      <c r="AG126" t="s">
        <v>138</v>
      </c>
      <c r="AH126" t="s">
        <v>138</v>
      </c>
      <c r="AI126" t="s">
        <v>138</v>
      </c>
      <c r="AJ126" t="s">
        <v>138</v>
      </c>
      <c r="AK126" t="s">
        <v>138</v>
      </c>
      <c r="AL126" t="s">
        <v>138</v>
      </c>
      <c r="AM126" t="s">
        <v>138</v>
      </c>
      <c r="AN126" t="s">
        <v>138</v>
      </c>
      <c r="AO126" t="s">
        <v>138</v>
      </c>
      <c r="AP126" t="s">
        <v>138</v>
      </c>
      <c r="AQ126" t="s">
        <v>138</v>
      </c>
      <c r="AR126" t="s">
        <v>138</v>
      </c>
      <c r="AS126" t="s">
        <v>138</v>
      </c>
      <c r="AT126" t="s">
        <v>138</v>
      </c>
      <c r="AU126" t="s">
        <v>138</v>
      </c>
      <c r="AV126" t="s">
        <v>138</v>
      </c>
      <c r="AW126" t="s">
        <v>138</v>
      </c>
      <c r="AX126" t="s">
        <v>138</v>
      </c>
      <c r="AY126" t="s">
        <v>138</v>
      </c>
      <c r="AZ126" t="s">
        <v>138</v>
      </c>
      <c r="BA126" t="s">
        <v>138</v>
      </c>
      <c r="BB126" t="s">
        <v>138</v>
      </c>
      <c r="BC126" t="s">
        <v>138</v>
      </c>
      <c r="BD126" t="s">
        <v>138</v>
      </c>
      <c r="BE126" t="s">
        <v>138</v>
      </c>
      <c r="BF126" t="s">
        <v>138</v>
      </c>
      <c r="BG126" t="s">
        <v>138</v>
      </c>
      <c r="BH126" t="s">
        <v>138</v>
      </c>
      <c r="BI126" t="s">
        <v>138</v>
      </c>
      <c r="BJ126" t="s">
        <v>138</v>
      </c>
      <c r="BK126" t="s">
        <v>138</v>
      </c>
      <c r="BL126" t="s">
        <v>138</v>
      </c>
      <c r="BM126" t="s">
        <v>138</v>
      </c>
      <c r="BN126">
        <v>1.0109999999999999</v>
      </c>
      <c r="BO126">
        <v>0.92500000000000004</v>
      </c>
      <c r="BP126">
        <v>0.72499999999999998</v>
      </c>
      <c r="BQ126">
        <v>0.79</v>
      </c>
      <c r="BR126">
        <v>0.249</v>
      </c>
      <c r="BS126">
        <v>0.33100000000000002</v>
      </c>
      <c r="BT126">
        <v>0.24</v>
      </c>
      <c r="BU126">
        <v>0.17699999999999999</v>
      </c>
      <c r="BV126">
        <v>0.11899999999999999</v>
      </c>
      <c r="BW126">
        <v>0.187</v>
      </c>
      <c r="BX126">
        <v>0.12</v>
      </c>
      <c r="BY126">
        <v>0.27500000000000002</v>
      </c>
      <c r="BZ126">
        <v>0.42</v>
      </c>
      <c r="CA126">
        <v>0.23300000000000001</v>
      </c>
      <c r="CB126">
        <v>0.41899999999999998</v>
      </c>
      <c r="CC126">
        <v>0.26600000000000001</v>
      </c>
      <c r="CD126">
        <v>0.126</v>
      </c>
      <c r="CE126">
        <v>0.33800000000000002</v>
      </c>
      <c r="CF126">
        <v>0.125</v>
      </c>
      <c r="CG126">
        <v>0.13600000000000001</v>
      </c>
      <c r="CH126">
        <v>0.193</v>
      </c>
    </row>
    <row r="127" spans="1:86" x14ac:dyDescent="0.3">
      <c r="A127" t="s">
        <v>4137</v>
      </c>
      <c r="B127" t="s">
        <v>188</v>
      </c>
      <c r="C127">
        <v>-3.9889999999999999</v>
      </c>
      <c r="D127" t="s">
        <v>138</v>
      </c>
      <c r="E127" t="s">
        <v>138</v>
      </c>
      <c r="F127" t="s">
        <v>138</v>
      </c>
      <c r="G127" t="s">
        <v>138</v>
      </c>
      <c r="H127">
        <v>-4.0709999999999997</v>
      </c>
      <c r="I127" t="s">
        <v>138</v>
      </c>
      <c r="J127">
        <v>-3.8540000000000001</v>
      </c>
      <c r="K127">
        <v>-4.6159999999999997</v>
      </c>
      <c r="L127">
        <v>-4.1589999999999998</v>
      </c>
      <c r="M127">
        <v>-4.2</v>
      </c>
      <c r="N127">
        <v>-4.7789999999999999</v>
      </c>
      <c r="O127" t="s">
        <v>138</v>
      </c>
      <c r="P127">
        <v>-4.1619999999999999</v>
      </c>
      <c r="Q127" t="s">
        <v>138</v>
      </c>
      <c r="R127" t="s">
        <v>138</v>
      </c>
      <c r="S127" t="s">
        <v>138</v>
      </c>
      <c r="T127" t="s">
        <v>138</v>
      </c>
      <c r="U127" t="s">
        <v>138</v>
      </c>
      <c r="V127">
        <v>-4.3520000000000003</v>
      </c>
      <c r="W127" t="s">
        <v>138</v>
      </c>
      <c r="X127" t="s">
        <v>138</v>
      </c>
      <c r="Y127">
        <v>-4.3499999999999996</v>
      </c>
      <c r="Z127" t="s">
        <v>138</v>
      </c>
      <c r="AA127">
        <v>-4.641</v>
      </c>
      <c r="AB127" t="s">
        <v>138</v>
      </c>
      <c r="AC127" t="s">
        <v>138</v>
      </c>
      <c r="AD127" t="s">
        <v>138</v>
      </c>
      <c r="AE127" t="s">
        <v>138</v>
      </c>
      <c r="AF127">
        <v>0.92800000000000005</v>
      </c>
      <c r="AG127" t="s">
        <v>138</v>
      </c>
      <c r="AH127" t="s">
        <v>138</v>
      </c>
      <c r="AI127" t="s">
        <v>138</v>
      </c>
      <c r="AJ127" t="s">
        <v>138</v>
      </c>
      <c r="AK127" t="s">
        <v>138</v>
      </c>
      <c r="AL127" t="s">
        <v>138</v>
      </c>
      <c r="AM127" t="s">
        <v>138</v>
      </c>
      <c r="AN127" t="s">
        <v>138</v>
      </c>
      <c r="AO127" t="s">
        <v>138</v>
      </c>
      <c r="AP127" t="s">
        <v>138</v>
      </c>
      <c r="AQ127">
        <v>-0.95299999999999996</v>
      </c>
      <c r="AR127" t="s">
        <v>138</v>
      </c>
      <c r="AS127" t="s">
        <v>138</v>
      </c>
      <c r="AT127" t="s">
        <v>138</v>
      </c>
      <c r="AU127" t="s">
        <v>138</v>
      </c>
      <c r="AV127" t="s">
        <v>138</v>
      </c>
      <c r="AW127" t="s">
        <v>138</v>
      </c>
      <c r="AX127" t="s">
        <v>138</v>
      </c>
      <c r="AY127" t="s">
        <v>138</v>
      </c>
      <c r="AZ127" t="s">
        <v>138</v>
      </c>
      <c r="BA127" t="s">
        <v>138</v>
      </c>
      <c r="BB127" t="s">
        <v>138</v>
      </c>
      <c r="BC127" t="s">
        <v>138</v>
      </c>
      <c r="BD127" t="s">
        <v>138</v>
      </c>
      <c r="BE127" t="s">
        <v>138</v>
      </c>
      <c r="BF127" t="s">
        <v>138</v>
      </c>
      <c r="BG127" t="s">
        <v>138</v>
      </c>
      <c r="BH127" t="s">
        <v>138</v>
      </c>
      <c r="BI127" t="s">
        <v>138</v>
      </c>
      <c r="BJ127" t="s">
        <v>138</v>
      </c>
      <c r="BK127" t="s">
        <v>138</v>
      </c>
      <c r="BL127" t="s">
        <v>138</v>
      </c>
      <c r="BM127" t="s">
        <v>138</v>
      </c>
      <c r="BN127">
        <v>-2.1000000000000001E-2</v>
      </c>
      <c r="BO127">
        <v>0.49</v>
      </c>
      <c r="BP127">
        <v>0.106</v>
      </c>
      <c r="BQ127">
        <v>7.2999999999999995E-2</v>
      </c>
      <c r="BR127">
        <v>1.2609999999999999</v>
      </c>
      <c r="BS127">
        <v>0.44500000000000001</v>
      </c>
      <c r="BT127">
        <v>0.56000000000000005</v>
      </c>
      <c r="BU127">
        <v>0.59499999999999997</v>
      </c>
      <c r="BV127">
        <v>0.63900000000000001</v>
      </c>
      <c r="BW127">
        <v>0.63900000000000001</v>
      </c>
      <c r="BX127">
        <v>0.66800000000000004</v>
      </c>
      <c r="BY127">
        <v>0.56100000000000005</v>
      </c>
      <c r="BZ127">
        <v>0.55600000000000005</v>
      </c>
      <c r="CA127">
        <v>0.66400000000000003</v>
      </c>
      <c r="CB127">
        <v>0.42599999999999999</v>
      </c>
      <c r="CC127">
        <v>0.55200000000000005</v>
      </c>
      <c r="CD127">
        <v>1.44</v>
      </c>
      <c r="CE127">
        <v>0.56000000000000005</v>
      </c>
      <c r="CF127">
        <v>0.71299999999999997</v>
      </c>
      <c r="CG127">
        <v>0.71</v>
      </c>
      <c r="CH127">
        <v>0.627</v>
      </c>
    </row>
    <row r="128" spans="1:86" x14ac:dyDescent="0.3">
      <c r="A128" t="s">
        <v>4138</v>
      </c>
      <c r="B128" t="s">
        <v>189</v>
      </c>
      <c r="C128" t="s">
        <v>137</v>
      </c>
      <c r="D128" t="s">
        <v>137</v>
      </c>
      <c r="E128" t="s">
        <v>138</v>
      </c>
      <c r="F128" t="s">
        <v>137</v>
      </c>
      <c r="G128" t="s">
        <v>137</v>
      </c>
      <c r="H128" t="s">
        <v>138</v>
      </c>
      <c r="I128" t="s">
        <v>138</v>
      </c>
      <c r="J128" t="s">
        <v>137</v>
      </c>
      <c r="K128" t="s">
        <v>138</v>
      </c>
      <c r="L128" t="s">
        <v>138</v>
      </c>
      <c r="M128" t="s">
        <v>138</v>
      </c>
      <c r="N128" t="s">
        <v>138</v>
      </c>
      <c r="O128" t="s">
        <v>138</v>
      </c>
      <c r="P128" t="s">
        <v>138</v>
      </c>
      <c r="Q128" t="s">
        <v>138</v>
      </c>
      <c r="R128" t="s">
        <v>138</v>
      </c>
      <c r="S128" t="s">
        <v>138</v>
      </c>
      <c r="T128" t="s">
        <v>138</v>
      </c>
      <c r="U128" t="s">
        <v>138</v>
      </c>
      <c r="V128" t="s">
        <v>138</v>
      </c>
      <c r="W128" t="s">
        <v>138</v>
      </c>
      <c r="X128" t="s">
        <v>138</v>
      </c>
      <c r="Y128" t="s">
        <v>138</v>
      </c>
      <c r="Z128" t="s">
        <v>138</v>
      </c>
      <c r="AA128" t="s">
        <v>138</v>
      </c>
      <c r="AB128" t="s">
        <v>138</v>
      </c>
      <c r="AC128" t="s">
        <v>137</v>
      </c>
      <c r="AD128" t="s">
        <v>138</v>
      </c>
      <c r="AE128" t="s">
        <v>137</v>
      </c>
      <c r="AF128" t="s">
        <v>138</v>
      </c>
      <c r="AG128" t="s">
        <v>138</v>
      </c>
      <c r="AH128" t="s">
        <v>138</v>
      </c>
      <c r="AI128" t="s">
        <v>138</v>
      </c>
      <c r="AJ128" t="s">
        <v>138</v>
      </c>
      <c r="AK128" t="s">
        <v>138</v>
      </c>
      <c r="AL128" t="s">
        <v>138</v>
      </c>
      <c r="AM128" t="s">
        <v>138</v>
      </c>
      <c r="AN128" t="s">
        <v>138</v>
      </c>
      <c r="AO128" t="s">
        <v>138</v>
      </c>
      <c r="AP128" t="s">
        <v>138</v>
      </c>
      <c r="AQ128" t="s">
        <v>138</v>
      </c>
      <c r="AR128" t="s">
        <v>138</v>
      </c>
      <c r="AS128" t="s">
        <v>138</v>
      </c>
      <c r="AT128" t="s">
        <v>138</v>
      </c>
      <c r="AU128" t="s">
        <v>138</v>
      </c>
      <c r="AV128" t="s">
        <v>138</v>
      </c>
      <c r="AW128" t="s">
        <v>138</v>
      </c>
      <c r="AX128" t="s">
        <v>138</v>
      </c>
      <c r="AY128" t="s">
        <v>138</v>
      </c>
      <c r="AZ128" t="s">
        <v>138</v>
      </c>
      <c r="BA128" t="s">
        <v>138</v>
      </c>
      <c r="BB128" t="s">
        <v>138</v>
      </c>
      <c r="BC128" t="s">
        <v>137</v>
      </c>
      <c r="BD128" t="s">
        <v>138</v>
      </c>
      <c r="BE128" t="s">
        <v>138</v>
      </c>
      <c r="BF128" t="s">
        <v>138</v>
      </c>
      <c r="BG128" t="s">
        <v>138</v>
      </c>
      <c r="BH128" t="s">
        <v>138</v>
      </c>
      <c r="BI128" t="s">
        <v>138</v>
      </c>
      <c r="BJ128" t="s">
        <v>138</v>
      </c>
      <c r="BK128" t="s">
        <v>138</v>
      </c>
      <c r="BL128" t="s">
        <v>138</v>
      </c>
      <c r="BM128" t="s">
        <v>138</v>
      </c>
      <c r="BN128" t="s">
        <v>138</v>
      </c>
      <c r="BO128" t="s">
        <v>138</v>
      </c>
      <c r="BP128" t="s">
        <v>138</v>
      </c>
      <c r="BQ128" t="s">
        <v>138</v>
      </c>
      <c r="BR128" t="s">
        <v>138</v>
      </c>
      <c r="BS128" t="s">
        <v>138</v>
      </c>
      <c r="BT128" t="s">
        <v>138</v>
      </c>
      <c r="BU128" t="s">
        <v>138</v>
      </c>
      <c r="BV128" t="s">
        <v>138</v>
      </c>
      <c r="BW128" t="s">
        <v>138</v>
      </c>
      <c r="BX128" t="s">
        <v>138</v>
      </c>
      <c r="BY128" t="s">
        <v>138</v>
      </c>
      <c r="BZ128" t="s">
        <v>138</v>
      </c>
      <c r="CA128" t="s">
        <v>138</v>
      </c>
      <c r="CB128" t="s">
        <v>138</v>
      </c>
      <c r="CC128" t="s">
        <v>138</v>
      </c>
      <c r="CD128" t="s">
        <v>137</v>
      </c>
      <c r="CE128" t="s">
        <v>137</v>
      </c>
      <c r="CF128" t="s">
        <v>137</v>
      </c>
      <c r="CG128" t="s">
        <v>137</v>
      </c>
      <c r="CH128" t="s">
        <v>137</v>
      </c>
    </row>
    <row r="129" spans="1:86" x14ac:dyDescent="0.3">
      <c r="A129" t="s">
        <v>4139</v>
      </c>
      <c r="B129" t="s">
        <v>190</v>
      </c>
      <c r="C129" t="s">
        <v>137</v>
      </c>
      <c r="D129" t="s">
        <v>138</v>
      </c>
      <c r="E129" t="s">
        <v>138</v>
      </c>
      <c r="F129" t="s">
        <v>138</v>
      </c>
      <c r="G129" t="s">
        <v>138</v>
      </c>
      <c r="H129" t="s">
        <v>138</v>
      </c>
      <c r="I129" t="s">
        <v>138</v>
      </c>
      <c r="J129" t="s">
        <v>137</v>
      </c>
      <c r="K129" t="s">
        <v>138</v>
      </c>
      <c r="L129" t="s">
        <v>138</v>
      </c>
      <c r="M129" t="s">
        <v>138</v>
      </c>
      <c r="N129" t="s">
        <v>138</v>
      </c>
      <c r="O129" t="s">
        <v>138</v>
      </c>
      <c r="P129" t="s">
        <v>138</v>
      </c>
      <c r="Q129" t="s">
        <v>138</v>
      </c>
      <c r="R129" t="s">
        <v>138</v>
      </c>
      <c r="S129" t="s">
        <v>138</v>
      </c>
      <c r="T129" t="s">
        <v>138</v>
      </c>
      <c r="U129" t="s">
        <v>138</v>
      </c>
      <c r="V129" t="s">
        <v>138</v>
      </c>
      <c r="W129" t="s">
        <v>138</v>
      </c>
      <c r="X129" t="s">
        <v>138</v>
      </c>
      <c r="Y129" t="s">
        <v>138</v>
      </c>
      <c r="Z129" t="s">
        <v>138</v>
      </c>
      <c r="AA129" t="s">
        <v>138</v>
      </c>
      <c r="AB129" t="s">
        <v>138</v>
      </c>
      <c r="AC129" t="s">
        <v>138</v>
      </c>
      <c r="AD129" t="s">
        <v>138</v>
      </c>
      <c r="AE129" t="s">
        <v>138</v>
      </c>
      <c r="AF129" t="s">
        <v>138</v>
      </c>
      <c r="AG129" t="s">
        <v>138</v>
      </c>
      <c r="AH129" t="s">
        <v>138</v>
      </c>
      <c r="AI129" t="s">
        <v>138</v>
      </c>
      <c r="AJ129" t="s">
        <v>138</v>
      </c>
      <c r="AK129" t="s">
        <v>138</v>
      </c>
      <c r="AL129" t="s">
        <v>138</v>
      </c>
      <c r="AM129" t="s">
        <v>138</v>
      </c>
      <c r="AN129" t="s">
        <v>138</v>
      </c>
      <c r="AO129" t="s">
        <v>138</v>
      </c>
      <c r="AP129" t="s">
        <v>138</v>
      </c>
      <c r="AQ129" t="s">
        <v>138</v>
      </c>
      <c r="AR129" t="s">
        <v>138</v>
      </c>
      <c r="AS129" t="s">
        <v>138</v>
      </c>
      <c r="AT129" t="s">
        <v>138</v>
      </c>
      <c r="AU129" t="s">
        <v>138</v>
      </c>
      <c r="AV129" t="s">
        <v>138</v>
      </c>
      <c r="AW129" t="s">
        <v>138</v>
      </c>
      <c r="AX129" t="s">
        <v>138</v>
      </c>
      <c r="AY129" t="s">
        <v>138</v>
      </c>
      <c r="AZ129" t="s">
        <v>138</v>
      </c>
      <c r="BA129" t="s">
        <v>138</v>
      </c>
      <c r="BB129" t="s">
        <v>138</v>
      </c>
      <c r="BC129" t="s">
        <v>138</v>
      </c>
      <c r="BD129" t="s">
        <v>138</v>
      </c>
      <c r="BE129" t="s">
        <v>138</v>
      </c>
      <c r="BF129" t="s">
        <v>138</v>
      </c>
      <c r="BG129" t="s">
        <v>138</v>
      </c>
      <c r="BH129" t="s">
        <v>138</v>
      </c>
      <c r="BI129" t="s">
        <v>138</v>
      </c>
      <c r="BJ129" t="s">
        <v>138</v>
      </c>
      <c r="BK129" t="s">
        <v>138</v>
      </c>
      <c r="BL129" t="s">
        <v>138</v>
      </c>
      <c r="BM129" t="s">
        <v>138</v>
      </c>
      <c r="BN129" t="s">
        <v>138</v>
      </c>
      <c r="BO129" t="s">
        <v>138</v>
      </c>
      <c r="BP129" t="s">
        <v>138</v>
      </c>
      <c r="BQ129" t="s">
        <v>138</v>
      </c>
      <c r="BR129" t="s">
        <v>138</v>
      </c>
      <c r="BS129" t="s">
        <v>138</v>
      </c>
      <c r="BT129" t="s">
        <v>138</v>
      </c>
      <c r="BU129" t="s">
        <v>138</v>
      </c>
      <c r="BV129" t="s">
        <v>138</v>
      </c>
      <c r="BW129" t="s">
        <v>138</v>
      </c>
      <c r="BX129" t="s">
        <v>138</v>
      </c>
      <c r="BY129" t="s">
        <v>138</v>
      </c>
      <c r="BZ129" t="s">
        <v>138</v>
      </c>
      <c r="CA129" t="s">
        <v>138</v>
      </c>
      <c r="CB129" t="s">
        <v>138</v>
      </c>
      <c r="CC129" t="s">
        <v>138</v>
      </c>
      <c r="CD129" t="s">
        <v>137</v>
      </c>
      <c r="CE129" t="s">
        <v>137</v>
      </c>
      <c r="CF129" t="s">
        <v>137</v>
      </c>
      <c r="CG129" t="s">
        <v>137</v>
      </c>
      <c r="CH129" t="s">
        <v>137</v>
      </c>
    </row>
    <row r="130" spans="1:86" x14ac:dyDescent="0.3">
      <c r="A130" t="s">
        <v>4140</v>
      </c>
      <c r="B130" t="s">
        <v>191</v>
      </c>
      <c r="C130" t="s">
        <v>137</v>
      </c>
      <c r="D130" t="s">
        <v>138</v>
      </c>
      <c r="E130" t="s">
        <v>138</v>
      </c>
      <c r="F130" t="s">
        <v>138</v>
      </c>
      <c r="G130" t="s">
        <v>138</v>
      </c>
      <c r="H130" t="s">
        <v>137</v>
      </c>
      <c r="I130" t="s">
        <v>138</v>
      </c>
      <c r="J130" t="s">
        <v>137</v>
      </c>
      <c r="K130" t="s">
        <v>137</v>
      </c>
      <c r="L130" t="s">
        <v>137</v>
      </c>
      <c r="M130" t="s">
        <v>137</v>
      </c>
      <c r="N130" t="s">
        <v>137</v>
      </c>
      <c r="O130" t="s">
        <v>138</v>
      </c>
      <c r="P130" t="s">
        <v>137</v>
      </c>
      <c r="Q130" t="s">
        <v>138</v>
      </c>
      <c r="R130" t="s">
        <v>138</v>
      </c>
      <c r="S130" t="s">
        <v>138</v>
      </c>
      <c r="T130" t="s">
        <v>138</v>
      </c>
      <c r="U130" t="s">
        <v>138</v>
      </c>
      <c r="V130" t="s">
        <v>137</v>
      </c>
      <c r="W130" t="s">
        <v>138</v>
      </c>
      <c r="X130" t="s">
        <v>138</v>
      </c>
      <c r="Y130" t="s">
        <v>137</v>
      </c>
      <c r="Z130" t="s">
        <v>138</v>
      </c>
      <c r="AA130" t="s">
        <v>137</v>
      </c>
      <c r="AB130" t="s">
        <v>138</v>
      </c>
      <c r="AC130" t="s">
        <v>138</v>
      </c>
      <c r="AD130" t="s">
        <v>138</v>
      </c>
      <c r="AE130" t="s">
        <v>138</v>
      </c>
      <c r="AF130" t="s">
        <v>137</v>
      </c>
      <c r="AG130" t="s">
        <v>138</v>
      </c>
      <c r="AH130" t="s">
        <v>138</v>
      </c>
      <c r="AI130" t="s">
        <v>138</v>
      </c>
      <c r="AJ130" t="s">
        <v>138</v>
      </c>
      <c r="AK130" t="s">
        <v>138</v>
      </c>
      <c r="AL130" t="s">
        <v>138</v>
      </c>
      <c r="AM130" t="s">
        <v>138</v>
      </c>
      <c r="AN130" t="s">
        <v>138</v>
      </c>
      <c r="AO130" t="s">
        <v>138</v>
      </c>
      <c r="AP130" t="s">
        <v>138</v>
      </c>
      <c r="AQ130" t="s">
        <v>137</v>
      </c>
      <c r="AR130" t="s">
        <v>138</v>
      </c>
      <c r="AS130" t="s">
        <v>138</v>
      </c>
      <c r="AT130" t="s">
        <v>138</v>
      </c>
      <c r="AU130" t="s">
        <v>138</v>
      </c>
      <c r="AV130" t="s">
        <v>138</v>
      </c>
      <c r="AW130" t="s">
        <v>138</v>
      </c>
      <c r="AX130" t="s">
        <v>138</v>
      </c>
      <c r="AY130" t="s">
        <v>138</v>
      </c>
      <c r="AZ130" t="s">
        <v>138</v>
      </c>
      <c r="BA130" t="s">
        <v>138</v>
      </c>
      <c r="BB130" t="s">
        <v>138</v>
      </c>
      <c r="BC130" t="s">
        <v>138</v>
      </c>
      <c r="BD130" t="s">
        <v>138</v>
      </c>
      <c r="BE130" t="s">
        <v>138</v>
      </c>
      <c r="BF130" t="s">
        <v>138</v>
      </c>
      <c r="BG130" t="s">
        <v>138</v>
      </c>
      <c r="BH130" t="s">
        <v>138</v>
      </c>
      <c r="BI130" t="s">
        <v>138</v>
      </c>
      <c r="BJ130" t="s">
        <v>138</v>
      </c>
      <c r="BK130" t="s">
        <v>138</v>
      </c>
      <c r="BL130" t="s">
        <v>138</v>
      </c>
      <c r="BM130" t="s">
        <v>138</v>
      </c>
      <c r="BN130" t="s">
        <v>138</v>
      </c>
      <c r="BO130" t="s">
        <v>137</v>
      </c>
      <c r="BP130" t="s">
        <v>138</v>
      </c>
      <c r="BQ130" t="s">
        <v>138</v>
      </c>
      <c r="BR130" t="s">
        <v>137</v>
      </c>
      <c r="BS130" t="s">
        <v>138</v>
      </c>
      <c r="BT130" t="s">
        <v>138</v>
      </c>
      <c r="BU130" t="s">
        <v>138</v>
      </c>
      <c r="BV130" t="s">
        <v>138</v>
      </c>
      <c r="BW130" t="s">
        <v>138</v>
      </c>
      <c r="BX130" t="s">
        <v>138</v>
      </c>
      <c r="BY130" t="s">
        <v>138</v>
      </c>
      <c r="BZ130" t="s">
        <v>138</v>
      </c>
      <c r="CA130" t="s">
        <v>138</v>
      </c>
      <c r="CB130" t="s">
        <v>138</v>
      </c>
      <c r="CC130" t="s">
        <v>138</v>
      </c>
      <c r="CD130" t="s">
        <v>137</v>
      </c>
      <c r="CE130" t="s">
        <v>137</v>
      </c>
      <c r="CF130" t="s">
        <v>137</v>
      </c>
      <c r="CG130" t="s">
        <v>137</v>
      </c>
      <c r="CH130" t="s">
        <v>137</v>
      </c>
    </row>
    <row r="131" spans="1:86" x14ac:dyDescent="0.3">
      <c r="A131" t="s">
        <v>4141</v>
      </c>
      <c r="B131" t="s">
        <v>192</v>
      </c>
      <c r="C131" t="s">
        <v>137</v>
      </c>
      <c r="D131" t="s">
        <v>137</v>
      </c>
      <c r="E131" t="s">
        <v>137</v>
      </c>
      <c r="F131" t="s">
        <v>137</v>
      </c>
      <c r="G131" t="s">
        <v>137</v>
      </c>
      <c r="H131" t="s">
        <v>137</v>
      </c>
      <c r="I131" t="s">
        <v>137</v>
      </c>
      <c r="J131" t="s">
        <v>137</v>
      </c>
      <c r="K131" t="s">
        <v>137</v>
      </c>
      <c r="L131" t="s">
        <v>137</v>
      </c>
      <c r="M131" t="s">
        <v>137</v>
      </c>
      <c r="N131" t="s">
        <v>137</v>
      </c>
      <c r="O131" t="s">
        <v>137</v>
      </c>
      <c r="P131" t="s">
        <v>137</v>
      </c>
      <c r="Q131" t="s">
        <v>137</v>
      </c>
      <c r="R131" t="s">
        <v>137</v>
      </c>
      <c r="S131" t="s">
        <v>137</v>
      </c>
      <c r="T131" t="s">
        <v>137</v>
      </c>
      <c r="U131" t="s">
        <v>137</v>
      </c>
      <c r="V131" t="s">
        <v>137</v>
      </c>
      <c r="W131" t="s">
        <v>137</v>
      </c>
      <c r="X131" t="s">
        <v>138</v>
      </c>
      <c r="Y131" t="s">
        <v>137</v>
      </c>
      <c r="Z131" t="s">
        <v>137</v>
      </c>
      <c r="AA131" t="s">
        <v>137</v>
      </c>
      <c r="AB131" t="s">
        <v>137</v>
      </c>
      <c r="AC131" t="s">
        <v>137</v>
      </c>
      <c r="AD131" t="s">
        <v>137</v>
      </c>
      <c r="AE131" t="s">
        <v>137</v>
      </c>
      <c r="AF131" t="s">
        <v>137</v>
      </c>
      <c r="AG131" t="s">
        <v>137</v>
      </c>
      <c r="AH131" t="s">
        <v>137</v>
      </c>
      <c r="AI131" t="s">
        <v>137</v>
      </c>
      <c r="AJ131" t="s">
        <v>137</v>
      </c>
      <c r="AK131" t="s">
        <v>137</v>
      </c>
      <c r="AL131" t="s">
        <v>137</v>
      </c>
      <c r="AM131" t="s">
        <v>137</v>
      </c>
      <c r="AN131" t="s">
        <v>137</v>
      </c>
      <c r="AO131" t="s">
        <v>137</v>
      </c>
      <c r="AP131" t="s">
        <v>137</v>
      </c>
      <c r="AQ131" t="s">
        <v>137</v>
      </c>
      <c r="AR131" t="s">
        <v>137</v>
      </c>
      <c r="AS131" t="s">
        <v>137</v>
      </c>
      <c r="AT131" t="s">
        <v>137</v>
      </c>
      <c r="AU131" t="s">
        <v>137</v>
      </c>
      <c r="AV131" t="s">
        <v>137</v>
      </c>
      <c r="AW131" t="s">
        <v>137</v>
      </c>
      <c r="AX131" t="s">
        <v>137</v>
      </c>
      <c r="AY131" t="s">
        <v>137</v>
      </c>
      <c r="AZ131" t="s">
        <v>137</v>
      </c>
      <c r="BA131" t="s">
        <v>137</v>
      </c>
      <c r="BB131" t="s">
        <v>137</v>
      </c>
      <c r="BC131" t="s">
        <v>137</v>
      </c>
      <c r="BD131" t="s">
        <v>137</v>
      </c>
      <c r="BE131" t="s">
        <v>137</v>
      </c>
      <c r="BF131" t="s">
        <v>137</v>
      </c>
      <c r="BG131" t="s">
        <v>137</v>
      </c>
      <c r="BH131" t="s">
        <v>137</v>
      </c>
      <c r="BI131" t="s">
        <v>137</v>
      </c>
      <c r="BJ131" t="s">
        <v>137</v>
      </c>
      <c r="BK131" t="s">
        <v>137</v>
      </c>
      <c r="BL131" t="s">
        <v>137</v>
      </c>
      <c r="BM131" t="s">
        <v>137</v>
      </c>
      <c r="BN131" t="s">
        <v>137</v>
      </c>
      <c r="BO131" t="s">
        <v>137</v>
      </c>
      <c r="BP131" t="s">
        <v>137</v>
      </c>
      <c r="BQ131" t="s">
        <v>137</v>
      </c>
      <c r="BR131" t="s">
        <v>137</v>
      </c>
      <c r="BS131" t="s">
        <v>137</v>
      </c>
      <c r="BT131" t="s">
        <v>137</v>
      </c>
      <c r="BU131" t="s">
        <v>137</v>
      </c>
      <c r="BV131" t="s">
        <v>137</v>
      </c>
      <c r="BW131" t="s">
        <v>137</v>
      </c>
      <c r="BX131" t="s">
        <v>137</v>
      </c>
      <c r="BY131" t="s">
        <v>137</v>
      </c>
      <c r="BZ131" t="s">
        <v>137</v>
      </c>
      <c r="CA131" t="s">
        <v>137</v>
      </c>
      <c r="CB131" t="s">
        <v>137</v>
      </c>
      <c r="CC131" t="s">
        <v>137</v>
      </c>
      <c r="CD131" t="s">
        <v>137</v>
      </c>
      <c r="CE131" t="s">
        <v>137</v>
      </c>
      <c r="CF131" t="s">
        <v>137</v>
      </c>
      <c r="CG131" t="s">
        <v>137</v>
      </c>
      <c r="CH131" t="s">
        <v>137</v>
      </c>
    </row>
    <row r="132" spans="1:86" x14ac:dyDescent="0.3">
      <c r="A132" t="s">
        <v>4142</v>
      </c>
      <c r="B132" t="s">
        <v>193</v>
      </c>
      <c r="C132" t="s">
        <v>137</v>
      </c>
      <c r="D132" t="s">
        <v>137</v>
      </c>
      <c r="E132" t="s">
        <v>137</v>
      </c>
      <c r="F132" t="s">
        <v>137</v>
      </c>
      <c r="G132" t="s">
        <v>137</v>
      </c>
      <c r="H132" t="s">
        <v>137</v>
      </c>
      <c r="I132" t="s">
        <v>137</v>
      </c>
      <c r="J132" t="s">
        <v>137</v>
      </c>
      <c r="K132" t="s">
        <v>137</v>
      </c>
      <c r="L132" t="s">
        <v>137</v>
      </c>
      <c r="M132" t="s">
        <v>137</v>
      </c>
      <c r="N132" t="s">
        <v>137</v>
      </c>
      <c r="O132" t="s">
        <v>137</v>
      </c>
      <c r="P132" t="s">
        <v>137</v>
      </c>
      <c r="Q132" t="s">
        <v>137</v>
      </c>
      <c r="R132" t="s">
        <v>137</v>
      </c>
      <c r="S132" t="s">
        <v>137</v>
      </c>
      <c r="T132" t="s">
        <v>137</v>
      </c>
      <c r="U132" t="s">
        <v>137</v>
      </c>
      <c r="V132" t="s">
        <v>137</v>
      </c>
      <c r="W132" t="s">
        <v>137</v>
      </c>
      <c r="X132" t="s">
        <v>138</v>
      </c>
      <c r="Y132" t="s">
        <v>137</v>
      </c>
      <c r="Z132" t="s">
        <v>137</v>
      </c>
      <c r="AA132" t="s">
        <v>137</v>
      </c>
      <c r="AB132" t="s">
        <v>137</v>
      </c>
      <c r="AC132" t="s">
        <v>137</v>
      </c>
      <c r="AD132" t="s">
        <v>137</v>
      </c>
      <c r="AE132" t="s">
        <v>137</v>
      </c>
      <c r="AF132" t="s">
        <v>137</v>
      </c>
      <c r="AG132" t="s">
        <v>137</v>
      </c>
      <c r="AH132" t="s">
        <v>137</v>
      </c>
      <c r="AI132" t="s">
        <v>137</v>
      </c>
      <c r="AJ132" t="s">
        <v>137</v>
      </c>
      <c r="AK132" t="s">
        <v>137</v>
      </c>
      <c r="AL132" t="s">
        <v>137</v>
      </c>
      <c r="AM132" t="s">
        <v>137</v>
      </c>
      <c r="AN132" t="s">
        <v>137</v>
      </c>
      <c r="AO132" t="s">
        <v>137</v>
      </c>
      <c r="AP132" t="s">
        <v>137</v>
      </c>
      <c r="AQ132" t="s">
        <v>137</v>
      </c>
      <c r="AR132" t="s">
        <v>137</v>
      </c>
      <c r="AS132" t="s">
        <v>137</v>
      </c>
      <c r="AT132" t="s">
        <v>137</v>
      </c>
      <c r="AU132" t="s">
        <v>137</v>
      </c>
      <c r="AV132" t="s">
        <v>137</v>
      </c>
      <c r="AW132" t="s">
        <v>137</v>
      </c>
      <c r="AX132" t="s">
        <v>137</v>
      </c>
      <c r="AY132" t="s">
        <v>137</v>
      </c>
      <c r="AZ132" t="s">
        <v>137</v>
      </c>
      <c r="BA132" t="s">
        <v>137</v>
      </c>
      <c r="BB132" t="s">
        <v>137</v>
      </c>
      <c r="BC132" t="s">
        <v>137</v>
      </c>
      <c r="BD132" t="s">
        <v>137</v>
      </c>
      <c r="BE132" t="s">
        <v>137</v>
      </c>
      <c r="BF132" t="s">
        <v>137</v>
      </c>
      <c r="BG132" t="s">
        <v>137</v>
      </c>
      <c r="BH132" t="s">
        <v>137</v>
      </c>
      <c r="BI132" t="s">
        <v>137</v>
      </c>
      <c r="BJ132" t="s">
        <v>137</v>
      </c>
      <c r="BK132" t="s">
        <v>137</v>
      </c>
      <c r="BL132" t="s">
        <v>137</v>
      </c>
      <c r="BM132" t="s">
        <v>137</v>
      </c>
      <c r="BN132" t="s">
        <v>137</v>
      </c>
      <c r="BO132" t="s">
        <v>137</v>
      </c>
      <c r="BP132" t="s">
        <v>137</v>
      </c>
      <c r="BQ132" t="s">
        <v>137</v>
      </c>
      <c r="BR132" t="s">
        <v>137</v>
      </c>
      <c r="BS132" t="s">
        <v>137</v>
      </c>
      <c r="BT132" t="s">
        <v>137</v>
      </c>
      <c r="BU132" t="s">
        <v>137</v>
      </c>
      <c r="BV132" t="s">
        <v>137</v>
      </c>
      <c r="BW132" t="s">
        <v>137</v>
      </c>
      <c r="BX132" t="s">
        <v>137</v>
      </c>
      <c r="BY132" t="s">
        <v>137</v>
      </c>
      <c r="BZ132" t="s">
        <v>137</v>
      </c>
      <c r="CA132" t="s">
        <v>137</v>
      </c>
      <c r="CB132" t="s">
        <v>137</v>
      </c>
      <c r="CC132" t="s">
        <v>137</v>
      </c>
      <c r="CD132" t="s">
        <v>137</v>
      </c>
      <c r="CE132" t="s">
        <v>137</v>
      </c>
      <c r="CF132" t="s">
        <v>137</v>
      </c>
      <c r="CG132" t="s">
        <v>137</v>
      </c>
      <c r="CH132" t="s">
        <v>137</v>
      </c>
    </row>
    <row r="133" spans="1:86" x14ac:dyDescent="0.3">
      <c r="A133" t="s">
        <v>4143</v>
      </c>
      <c r="B133" t="s">
        <v>194</v>
      </c>
      <c r="C133" t="s">
        <v>137</v>
      </c>
      <c r="D133" t="s">
        <v>137</v>
      </c>
      <c r="E133" t="s">
        <v>137</v>
      </c>
      <c r="F133" t="s">
        <v>137</v>
      </c>
      <c r="G133" t="s">
        <v>137</v>
      </c>
      <c r="H133" t="s">
        <v>137</v>
      </c>
      <c r="I133" t="s">
        <v>137</v>
      </c>
      <c r="J133" t="s">
        <v>137</v>
      </c>
      <c r="K133" t="s">
        <v>137</v>
      </c>
      <c r="L133" t="s">
        <v>137</v>
      </c>
      <c r="M133" t="s">
        <v>137</v>
      </c>
      <c r="N133" t="s">
        <v>137</v>
      </c>
      <c r="O133" t="s">
        <v>137</v>
      </c>
      <c r="P133" t="s">
        <v>137</v>
      </c>
      <c r="Q133" t="s">
        <v>137</v>
      </c>
      <c r="R133" t="s">
        <v>137</v>
      </c>
      <c r="S133" t="s">
        <v>137</v>
      </c>
      <c r="T133" t="s">
        <v>137</v>
      </c>
      <c r="U133" t="s">
        <v>137</v>
      </c>
      <c r="V133" t="s">
        <v>137</v>
      </c>
      <c r="W133" t="s">
        <v>137</v>
      </c>
      <c r="X133" t="s">
        <v>137</v>
      </c>
      <c r="Y133" t="s">
        <v>137</v>
      </c>
      <c r="Z133" t="s">
        <v>137</v>
      </c>
      <c r="AA133" t="s">
        <v>137</v>
      </c>
      <c r="AB133" t="s">
        <v>137</v>
      </c>
      <c r="AC133" t="s">
        <v>137</v>
      </c>
      <c r="AD133" t="s">
        <v>137</v>
      </c>
      <c r="AE133" t="s">
        <v>137</v>
      </c>
      <c r="AF133" t="s">
        <v>137</v>
      </c>
      <c r="AG133" t="s">
        <v>137</v>
      </c>
      <c r="AH133" t="s">
        <v>137</v>
      </c>
      <c r="AI133" t="s">
        <v>137</v>
      </c>
      <c r="AJ133" t="s">
        <v>137</v>
      </c>
      <c r="AK133" t="s">
        <v>137</v>
      </c>
      <c r="AL133" t="s">
        <v>137</v>
      </c>
      <c r="AM133" t="s">
        <v>137</v>
      </c>
      <c r="AN133" t="s">
        <v>137</v>
      </c>
      <c r="AO133" t="s">
        <v>137</v>
      </c>
      <c r="AP133" t="s">
        <v>137</v>
      </c>
      <c r="AQ133" t="s">
        <v>137</v>
      </c>
      <c r="AR133" t="s">
        <v>137</v>
      </c>
      <c r="AS133" t="s">
        <v>137</v>
      </c>
      <c r="AT133" t="s">
        <v>137</v>
      </c>
      <c r="AU133" t="s">
        <v>137</v>
      </c>
      <c r="AV133" t="s">
        <v>137</v>
      </c>
      <c r="AW133" t="s">
        <v>137</v>
      </c>
      <c r="AX133" t="s">
        <v>137</v>
      </c>
      <c r="AY133" t="s">
        <v>137</v>
      </c>
      <c r="AZ133" t="s">
        <v>137</v>
      </c>
      <c r="BA133" t="s">
        <v>137</v>
      </c>
      <c r="BB133" t="s">
        <v>137</v>
      </c>
      <c r="BC133" t="s">
        <v>137</v>
      </c>
      <c r="BD133" t="s">
        <v>137</v>
      </c>
      <c r="BE133" t="s">
        <v>137</v>
      </c>
      <c r="BF133" t="s">
        <v>137</v>
      </c>
      <c r="BG133" t="s">
        <v>137</v>
      </c>
      <c r="BH133" t="s">
        <v>137</v>
      </c>
      <c r="BI133" t="s">
        <v>137</v>
      </c>
      <c r="BJ133" t="s">
        <v>137</v>
      </c>
      <c r="BK133" t="s">
        <v>137</v>
      </c>
      <c r="BL133" t="s">
        <v>137</v>
      </c>
      <c r="BM133" t="s">
        <v>137</v>
      </c>
      <c r="BN133" t="s">
        <v>137</v>
      </c>
      <c r="BO133" t="s">
        <v>137</v>
      </c>
      <c r="BP133" t="s">
        <v>137</v>
      </c>
      <c r="BQ133" t="s">
        <v>137</v>
      </c>
      <c r="BR133" t="s">
        <v>137</v>
      </c>
      <c r="BS133" t="s">
        <v>137</v>
      </c>
      <c r="BT133" t="s">
        <v>137</v>
      </c>
      <c r="BU133" t="s">
        <v>137</v>
      </c>
      <c r="BV133" t="s">
        <v>137</v>
      </c>
      <c r="BW133" t="s">
        <v>137</v>
      </c>
      <c r="BX133" t="s">
        <v>137</v>
      </c>
      <c r="BY133" t="s">
        <v>137</v>
      </c>
      <c r="BZ133" t="s">
        <v>137</v>
      </c>
      <c r="CA133" t="s">
        <v>137</v>
      </c>
      <c r="CB133" t="s">
        <v>137</v>
      </c>
      <c r="CC133" t="s">
        <v>137</v>
      </c>
      <c r="CD133" t="s">
        <v>137</v>
      </c>
      <c r="CE133" t="s">
        <v>137</v>
      </c>
      <c r="CF133" t="s">
        <v>137</v>
      </c>
      <c r="CG133" t="s">
        <v>137</v>
      </c>
      <c r="CH133" t="s">
        <v>137</v>
      </c>
    </row>
    <row r="134" spans="1:86" x14ac:dyDescent="0.3">
      <c r="A134" t="s">
        <v>4144</v>
      </c>
      <c r="B134" t="s">
        <v>195</v>
      </c>
      <c r="C134" t="s">
        <v>137</v>
      </c>
      <c r="D134" t="s">
        <v>137</v>
      </c>
      <c r="E134" t="s">
        <v>137</v>
      </c>
      <c r="F134" t="s">
        <v>137</v>
      </c>
      <c r="G134" t="s">
        <v>137</v>
      </c>
      <c r="H134" t="s">
        <v>137</v>
      </c>
      <c r="I134" t="s">
        <v>137</v>
      </c>
      <c r="J134" t="s">
        <v>137</v>
      </c>
      <c r="K134" t="s">
        <v>138</v>
      </c>
      <c r="L134" t="s">
        <v>137</v>
      </c>
      <c r="M134" t="s">
        <v>137</v>
      </c>
      <c r="N134" t="s">
        <v>137</v>
      </c>
      <c r="O134" t="s">
        <v>137</v>
      </c>
      <c r="P134" t="s">
        <v>137</v>
      </c>
      <c r="Q134" t="s">
        <v>137</v>
      </c>
      <c r="R134" t="s">
        <v>137</v>
      </c>
      <c r="S134" t="s">
        <v>137</v>
      </c>
      <c r="T134" t="s">
        <v>137</v>
      </c>
      <c r="U134" t="s">
        <v>137</v>
      </c>
      <c r="V134" t="s">
        <v>137</v>
      </c>
      <c r="W134" t="s">
        <v>137</v>
      </c>
      <c r="X134" t="s">
        <v>137</v>
      </c>
      <c r="Y134" t="s">
        <v>137</v>
      </c>
      <c r="Z134" t="s">
        <v>137</v>
      </c>
      <c r="AA134" t="s">
        <v>137</v>
      </c>
      <c r="AB134" t="s">
        <v>137</v>
      </c>
      <c r="AC134" t="s">
        <v>137</v>
      </c>
      <c r="AD134" t="s">
        <v>137</v>
      </c>
      <c r="AE134" t="s">
        <v>137</v>
      </c>
      <c r="AF134" t="s">
        <v>137</v>
      </c>
      <c r="AG134" t="s">
        <v>137</v>
      </c>
      <c r="AH134" t="s">
        <v>137</v>
      </c>
      <c r="AI134" t="s">
        <v>137</v>
      </c>
      <c r="AJ134" t="s">
        <v>137</v>
      </c>
      <c r="AK134" t="s">
        <v>137</v>
      </c>
      <c r="AL134" t="s">
        <v>137</v>
      </c>
      <c r="AM134" t="s">
        <v>137</v>
      </c>
      <c r="AN134" t="s">
        <v>137</v>
      </c>
      <c r="AO134" t="s">
        <v>137</v>
      </c>
      <c r="AP134" t="s">
        <v>137</v>
      </c>
      <c r="AQ134" t="s">
        <v>137</v>
      </c>
      <c r="AR134" t="s">
        <v>137</v>
      </c>
      <c r="AS134" t="s">
        <v>137</v>
      </c>
      <c r="AT134" t="s">
        <v>137</v>
      </c>
      <c r="AU134" t="s">
        <v>137</v>
      </c>
      <c r="AV134" t="s">
        <v>137</v>
      </c>
      <c r="AW134" t="s">
        <v>137</v>
      </c>
      <c r="AX134" t="s">
        <v>137</v>
      </c>
      <c r="AY134" t="s">
        <v>137</v>
      </c>
      <c r="AZ134" t="s">
        <v>137</v>
      </c>
      <c r="BA134" t="s">
        <v>137</v>
      </c>
      <c r="BB134" t="s">
        <v>137</v>
      </c>
      <c r="BC134" t="s">
        <v>137</v>
      </c>
      <c r="BD134" t="s">
        <v>137</v>
      </c>
      <c r="BE134" t="s">
        <v>137</v>
      </c>
      <c r="BF134" t="s">
        <v>137</v>
      </c>
      <c r="BG134" t="s">
        <v>137</v>
      </c>
      <c r="BH134" t="s">
        <v>137</v>
      </c>
      <c r="BI134" t="s">
        <v>137</v>
      </c>
      <c r="BJ134" t="s">
        <v>137</v>
      </c>
      <c r="BK134" t="s">
        <v>137</v>
      </c>
      <c r="BL134" t="s">
        <v>137</v>
      </c>
      <c r="BM134" t="s">
        <v>137</v>
      </c>
      <c r="BN134" t="s">
        <v>137</v>
      </c>
      <c r="BO134" t="s">
        <v>137</v>
      </c>
      <c r="BP134" t="s">
        <v>137</v>
      </c>
      <c r="BQ134" t="s">
        <v>137</v>
      </c>
      <c r="BR134" t="s">
        <v>137</v>
      </c>
      <c r="BS134" t="s">
        <v>137</v>
      </c>
      <c r="BT134" t="s">
        <v>137</v>
      </c>
      <c r="BU134" t="s">
        <v>137</v>
      </c>
      <c r="BV134" t="s">
        <v>137</v>
      </c>
      <c r="BW134" t="s">
        <v>137</v>
      </c>
      <c r="BX134" t="s">
        <v>137</v>
      </c>
      <c r="BY134" t="s">
        <v>137</v>
      </c>
      <c r="BZ134" t="s">
        <v>137</v>
      </c>
      <c r="CA134" t="s">
        <v>137</v>
      </c>
      <c r="CB134" t="s">
        <v>137</v>
      </c>
      <c r="CC134" t="s">
        <v>137</v>
      </c>
      <c r="CD134" t="s">
        <v>137</v>
      </c>
      <c r="CE134" t="s">
        <v>137</v>
      </c>
      <c r="CF134" t="s">
        <v>137</v>
      </c>
      <c r="CG134" t="s">
        <v>137</v>
      </c>
      <c r="CH134" t="s">
        <v>137</v>
      </c>
    </row>
    <row r="135" spans="1:86" x14ac:dyDescent="0.3">
      <c r="A135" t="s">
        <v>4145</v>
      </c>
      <c r="B135" t="s">
        <v>196</v>
      </c>
      <c r="C135" t="s">
        <v>137</v>
      </c>
      <c r="D135" t="s">
        <v>137</v>
      </c>
      <c r="E135" t="s">
        <v>137</v>
      </c>
      <c r="F135" t="s">
        <v>137</v>
      </c>
      <c r="G135" t="s">
        <v>137</v>
      </c>
      <c r="H135" t="s">
        <v>137</v>
      </c>
      <c r="I135" t="s">
        <v>137</v>
      </c>
      <c r="J135" t="s">
        <v>137</v>
      </c>
      <c r="K135" t="s">
        <v>138</v>
      </c>
      <c r="L135" t="s">
        <v>137</v>
      </c>
      <c r="M135" t="s">
        <v>137</v>
      </c>
      <c r="N135" t="s">
        <v>137</v>
      </c>
      <c r="O135" t="s">
        <v>137</v>
      </c>
      <c r="P135" t="s">
        <v>137</v>
      </c>
      <c r="Q135" t="s">
        <v>137</v>
      </c>
      <c r="R135" t="s">
        <v>137</v>
      </c>
      <c r="S135" t="s">
        <v>137</v>
      </c>
      <c r="T135" t="s">
        <v>137</v>
      </c>
      <c r="U135" t="s">
        <v>137</v>
      </c>
      <c r="V135" t="s">
        <v>137</v>
      </c>
      <c r="W135" t="s">
        <v>137</v>
      </c>
      <c r="X135" t="s">
        <v>137</v>
      </c>
      <c r="Y135" t="s">
        <v>137</v>
      </c>
      <c r="Z135" t="s">
        <v>137</v>
      </c>
      <c r="AA135" t="s">
        <v>137</v>
      </c>
      <c r="AB135" t="s">
        <v>137</v>
      </c>
      <c r="AC135" t="s">
        <v>137</v>
      </c>
      <c r="AD135" t="s">
        <v>137</v>
      </c>
      <c r="AE135" t="s">
        <v>137</v>
      </c>
      <c r="AF135" t="s">
        <v>137</v>
      </c>
      <c r="AG135" t="s">
        <v>137</v>
      </c>
      <c r="AH135" t="s">
        <v>137</v>
      </c>
      <c r="AI135" t="s">
        <v>137</v>
      </c>
      <c r="AJ135" t="s">
        <v>137</v>
      </c>
      <c r="AK135" t="s">
        <v>137</v>
      </c>
      <c r="AL135" t="s">
        <v>137</v>
      </c>
      <c r="AM135" t="s">
        <v>137</v>
      </c>
      <c r="AN135" t="s">
        <v>137</v>
      </c>
      <c r="AO135" t="s">
        <v>137</v>
      </c>
      <c r="AP135" t="s">
        <v>137</v>
      </c>
      <c r="AQ135" t="s">
        <v>137</v>
      </c>
      <c r="AR135" t="s">
        <v>137</v>
      </c>
      <c r="AS135" t="s">
        <v>137</v>
      </c>
      <c r="AT135" t="s">
        <v>137</v>
      </c>
      <c r="AU135" t="s">
        <v>137</v>
      </c>
      <c r="AV135" t="s">
        <v>137</v>
      </c>
      <c r="AW135" t="s">
        <v>137</v>
      </c>
      <c r="AX135" t="s">
        <v>137</v>
      </c>
      <c r="AY135" t="s">
        <v>137</v>
      </c>
      <c r="AZ135" t="s">
        <v>137</v>
      </c>
      <c r="BA135" t="s">
        <v>137</v>
      </c>
      <c r="BB135" t="s">
        <v>137</v>
      </c>
      <c r="BC135" t="s">
        <v>137</v>
      </c>
      <c r="BD135" t="s">
        <v>137</v>
      </c>
      <c r="BE135" t="s">
        <v>137</v>
      </c>
      <c r="BF135" t="s">
        <v>137</v>
      </c>
      <c r="BG135" t="s">
        <v>137</v>
      </c>
      <c r="BH135" t="s">
        <v>137</v>
      </c>
      <c r="BI135" t="s">
        <v>137</v>
      </c>
      <c r="BJ135" t="s">
        <v>137</v>
      </c>
      <c r="BK135" t="s">
        <v>137</v>
      </c>
      <c r="BL135" t="s">
        <v>137</v>
      </c>
      <c r="BM135" t="s">
        <v>137</v>
      </c>
      <c r="BN135" t="s">
        <v>137</v>
      </c>
      <c r="BO135" t="s">
        <v>137</v>
      </c>
      <c r="BP135" t="s">
        <v>137</v>
      </c>
      <c r="BQ135" t="s">
        <v>137</v>
      </c>
      <c r="BR135" t="s">
        <v>137</v>
      </c>
      <c r="BS135" t="s">
        <v>137</v>
      </c>
      <c r="BT135" t="s">
        <v>137</v>
      </c>
      <c r="BU135" t="s">
        <v>137</v>
      </c>
      <c r="BV135" t="s">
        <v>137</v>
      </c>
      <c r="BW135" t="s">
        <v>137</v>
      </c>
      <c r="BX135" t="s">
        <v>137</v>
      </c>
      <c r="BY135" t="s">
        <v>137</v>
      </c>
      <c r="BZ135" t="s">
        <v>137</v>
      </c>
      <c r="CA135" t="s">
        <v>137</v>
      </c>
      <c r="CB135" t="s">
        <v>137</v>
      </c>
      <c r="CC135" t="s">
        <v>137</v>
      </c>
      <c r="CD135" t="s">
        <v>137</v>
      </c>
      <c r="CE135" t="s">
        <v>137</v>
      </c>
      <c r="CF135" t="s">
        <v>137</v>
      </c>
      <c r="CG135" t="s">
        <v>137</v>
      </c>
      <c r="CH135" t="s">
        <v>137</v>
      </c>
    </row>
    <row r="136" spans="1:86" x14ac:dyDescent="0.3">
      <c r="A136" t="s">
        <v>4146</v>
      </c>
      <c r="B136" t="s">
        <v>197</v>
      </c>
      <c r="C136" t="s">
        <v>137</v>
      </c>
      <c r="D136" t="s">
        <v>137</v>
      </c>
      <c r="E136" t="s">
        <v>137</v>
      </c>
      <c r="F136" t="s">
        <v>137</v>
      </c>
      <c r="G136" t="s">
        <v>137</v>
      </c>
      <c r="H136" t="s">
        <v>137</v>
      </c>
      <c r="I136" t="s">
        <v>137</v>
      </c>
      <c r="J136" t="s">
        <v>137</v>
      </c>
      <c r="K136" t="s">
        <v>137</v>
      </c>
      <c r="L136" t="s">
        <v>137</v>
      </c>
      <c r="M136" t="s">
        <v>137</v>
      </c>
      <c r="N136" t="s">
        <v>137</v>
      </c>
      <c r="O136" t="s">
        <v>137</v>
      </c>
      <c r="P136" t="s">
        <v>137</v>
      </c>
      <c r="Q136" t="s">
        <v>137</v>
      </c>
      <c r="R136" t="s">
        <v>137</v>
      </c>
      <c r="S136" t="s">
        <v>137</v>
      </c>
      <c r="T136" t="s">
        <v>137</v>
      </c>
      <c r="U136" t="s">
        <v>137</v>
      </c>
      <c r="V136" t="s">
        <v>137</v>
      </c>
      <c r="W136" t="s">
        <v>137</v>
      </c>
      <c r="X136" t="s">
        <v>137</v>
      </c>
      <c r="Y136" t="s">
        <v>137</v>
      </c>
      <c r="Z136" t="s">
        <v>137</v>
      </c>
      <c r="AA136" t="s">
        <v>137</v>
      </c>
      <c r="AB136" t="s">
        <v>137</v>
      </c>
      <c r="AC136" t="s">
        <v>137</v>
      </c>
      <c r="AD136" t="s">
        <v>137</v>
      </c>
      <c r="AE136" t="s">
        <v>137</v>
      </c>
      <c r="AF136" t="s">
        <v>137</v>
      </c>
      <c r="AG136" t="s">
        <v>137</v>
      </c>
      <c r="AH136" t="s">
        <v>137</v>
      </c>
      <c r="AI136" t="s">
        <v>137</v>
      </c>
      <c r="AJ136" t="s">
        <v>137</v>
      </c>
      <c r="AK136" t="s">
        <v>137</v>
      </c>
      <c r="AL136" t="s">
        <v>137</v>
      </c>
      <c r="AM136" t="s">
        <v>137</v>
      </c>
      <c r="AN136" t="s">
        <v>137</v>
      </c>
      <c r="AO136" t="s">
        <v>137</v>
      </c>
      <c r="AP136" t="s">
        <v>137</v>
      </c>
      <c r="AQ136" t="s">
        <v>137</v>
      </c>
      <c r="AR136" t="s">
        <v>137</v>
      </c>
      <c r="AS136" t="s">
        <v>137</v>
      </c>
      <c r="AT136" t="s">
        <v>137</v>
      </c>
      <c r="AU136" t="s">
        <v>137</v>
      </c>
      <c r="AV136" t="s">
        <v>137</v>
      </c>
      <c r="AW136" t="s">
        <v>137</v>
      </c>
      <c r="AX136" t="s">
        <v>137</v>
      </c>
      <c r="AY136" t="s">
        <v>137</v>
      </c>
      <c r="AZ136" t="s">
        <v>137</v>
      </c>
      <c r="BA136" t="s">
        <v>137</v>
      </c>
      <c r="BB136" t="s">
        <v>137</v>
      </c>
      <c r="BC136" t="s">
        <v>137</v>
      </c>
      <c r="BD136" t="s">
        <v>137</v>
      </c>
      <c r="BE136" t="s">
        <v>137</v>
      </c>
      <c r="BF136" t="s">
        <v>137</v>
      </c>
      <c r="BG136" t="s">
        <v>137</v>
      </c>
      <c r="BH136" t="s">
        <v>137</v>
      </c>
      <c r="BI136" t="s">
        <v>137</v>
      </c>
      <c r="BJ136" t="s">
        <v>137</v>
      </c>
      <c r="BK136" t="s">
        <v>137</v>
      </c>
      <c r="BL136" t="s">
        <v>137</v>
      </c>
      <c r="BM136" t="s">
        <v>137</v>
      </c>
      <c r="BN136" t="s">
        <v>137</v>
      </c>
      <c r="BO136" t="s">
        <v>137</v>
      </c>
      <c r="BP136" t="s">
        <v>137</v>
      </c>
      <c r="BQ136" t="s">
        <v>137</v>
      </c>
      <c r="BR136" t="s">
        <v>137</v>
      </c>
      <c r="BS136" t="s">
        <v>137</v>
      </c>
      <c r="BT136" t="s">
        <v>137</v>
      </c>
      <c r="BU136" t="s">
        <v>137</v>
      </c>
      <c r="BV136" t="s">
        <v>137</v>
      </c>
      <c r="BW136" t="s">
        <v>137</v>
      </c>
      <c r="BX136" t="s">
        <v>137</v>
      </c>
      <c r="BY136" t="s">
        <v>137</v>
      </c>
      <c r="BZ136" t="s">
        <v>137</v>
      </c>
      <c r="CA136" t="s">
        <v>137</v>
      </c>
      <c r="CB136" t="s">
        <v>137</v>
      </c>
      <c r="CC136" t="s">
        <v>137</v>
      </c>
      <c r="CD136" t="s">
        <v>137</v>
      </c>
      <c r="CE136" t="s">
        <v>137</v>
      </c>
      <c r="CF136" t="s">
        <v>137</v>
      </c>
      <c r="CG136" t="s">
        <v>137</v>
      </c>
      <c r="CH136" t="s">
        <v>137</v>
      </c>
    </row>
    <row r="137" spans="1:86" x14ac:dyDescent="0.3">
      <c r="A137" t="s">
        <v>4147</v>
      </c>
      <c r="B137" t="s">
        <v>198</v>
      </c>
      <c r="C137" t="s">
        <v>137</v>
      </c>
      <c r="D137" t="s">
        <v>137</v>
      </c>
      <c r="E137" t="s">
        <v>138</v>
      </c>
      <c r="F137" t="s">
        <v>137</v>
      </c>
      <c r="G137" t="s">
        <v>137</v>
      </c>
      <c r="H137" t="s">
        <v>138</v>
      </c>
      <c r="I137" t="s">
        <v>138</v>
      </c>
      <c r="J137" t="s">
        <v>137</v>
      </c>
      <c r="K137" t="s">
        <v>137</v>
      </c>
      <c r="L137" t="s">
        <v>138</v>
      </c>
      <c r="M137" t="s">
        <v>138</v>
      </c>
      <c r="N137" t="s">
        <v>138</v>
      </c>
      <c r="O137" t="s">
        <v>138</v>
      </c>
      <c r="P137" t="s">
        <v>138</v>
      </c>
      <c r="Q137" t="s">
        <v>138</v>
      </c>
      <c r="R137" t="s">
        <v>138</v>
      </c>
      <c r="S137" t="s">
        <v>138</v>
      </c>
      <c r="T137" t="s">
        <v>138</v>
      </c>
      <c r="U137" t="s">
        <v>138</v>
      </c>
      <c r="V137" t="s">
        <v>138</v>
      </c>
      <c r="W137" t="s">
        <v>138</v>
      </c>
      <c r="X137" t="s">
        <v>137</v>
      </c>
      <c r="Y137" t="s">
        <v>138</v>
      </c>
      <c r="Z137" t="s">
        <v>138</v>
      </c>
      <c r="AA137" t="s">
        <v>138</v>
      </c>
      <c r="AB137" t="s">
        <v>138</v>
      </c>
      <c r="AC137" t="s">
        <v>137</v>
      </c>
      <c r="AD137" t="s">
        <v>138</v>
      </c>
      <c r="AE137" t="s">
        <v>137</v>
      </c>
      <c r="AF137" t="s">
        <v>138</v>
      </c>
      <c r="AG137" t="s">
        <v>138</v>
      </c>
      <c r="AH137" t="s">
        <v>138</v>
      </c>
      <c r="AI137" t="s">
        <v>138</v>
      </c>
      <c r="AJ137" t="s">
        <v>138</v>
      </c>
      <c r="AK137" t="s">
        <v>138</v>
      </c>
      <c r="AL137" t="s">
        <v>138</v>
      </c>
      <c r="AM137" t="s">
        <v>138</v>
      </c>
      <c r="AN137" t="s">
        <v>138</v>
      </c>
      <c r="AO137" t="s">
        <v>138</v>
      </c>
      <c r="AP137" t="s">
        <v>138</v>
      </c>
      <c r="AQ137" t="s">
        <v>138</v>
      </c>
      <c r="AR137" t="s">
        <v>138</v>
      </c>
      <c r="AS137" t="s">
        <v>138</v>
      </c>
      <c r="AT137" t="s">
        <v>138</v>
      </c>
      <c r="AU137" t="s">
        <v>138</v>
      </c>
      <c r="AV137" t="s">
        <v>138</v>
      </c>
      <c r="AW137" t="s">
        <v>138</v>
      </c>
      <c r="AX137" t="s">
        <v>138</v>
      </c>
      <c r="AY137" t="s">
        <v>138</v>
      </c>
      <c r="AZ137" t="s">
        <v>138</v>
      </c>
      <c r="BA137" t="s">
        <v>138</v>
      </c>
      <c r="BB137" t="s">
        <v>138</v>
      </c>
      <c r="BC137" t="s">
        <v>137</v>
      </c>
      <c r="BD137" t="s">
        <v>138</v>
      </c>
      <c r="BE137" t="s">
        <v>138</v>
      </c>
      <c r="BF137" t="s">
        <v>138</v>
      </c>
      <c r="BG137" t="s">
        <v>138</v>
      </c>
      <c r="BH137" t="s">
        <v>138</v>
      </c>
      <c r="BI137" t="s">
        <v>138</v>
      </c>
      <c r="BJ137" t="s">
        <v>138</v>
      </c>
      <c r="BK137" t="s">
        <v>138</v>
      </c>
      <c r="BL137" t="s">
        <v>138</v>
      </c>
      <c r="BM137" t="s">
        <v>138</v>
      </c>
      <c r="BN137" t="s">
        <v>138</v>
      </c>
      <c r="BO137" t="s">
        <v>138</v>
      </c>
      <c r="BP137" t="s">
        <v>138</v>
      </c>
      <c r="BQ137" t="s">
        <v>138</v>
      </c>
      <c r="BR137" t="s">
        <v>138</v>
      </c>
      <c r="BS137" t="s">
        <v>138</v>
      </c>
      <c r="BT137" t="s">
        <v>138</v>
      </c>
      <c r="BU137" t="s">
        <v>138</v>
      </c>
      <c r="BV137" t="s">
        <v>138</v>
      </c>
      <c r="BW137" t="s">
        <v>138</v>
      </c>
      <c r="BX137" t="s">
        <v>138</v>
      </c>
      <c r="BY137" t="s">
        <v>138</v>
      </c>
      <c r="BZ137" t="s">
        <v>138</v>
      </c>
      <c r="CA137" t="s">
        <v>138</v>
      </c>
      <c r="CB137" t="s">
        <v>138</v>
      </c>
      <c r="CC137" t="s">
        <v>138</v>
      </c>
      <c r="CD137" t="s">
        <v>137</v>
      </c>
      <c r="CE137" t="s">
        <v>137</v>
      </c>
      <c r="CF137" t="s">
        <v>137</v>
      </c>
      <c r="CG137" t="s">
        <v>137</v>
      </c>
      <c r="CH137" t="s">
        <v>137</v>
      </c>
    </row>
    <row r="138" spans="1:86" x14ac:dyDescent="0.3">
      <c r="A138" t="s">
        <v>4148</v>
      </c>
      <c r="B138" t="s">
        <v>199</v>
      </c>
      <c r="C138" t="s">
        <v>137</v>
      </c>
      <c r="D138" t="s">
        <v>138</v>
      </c>
      <c r="E138" t="s">
        <v>138</v>
      </c>
      <c r="F138" t="s">
        <v>138</v>
      </c>
      <c r="G138" t="s">
        <v>138</v>
      </c>
      <c r="H138" t="s">
        <v>138</v>
      </c>
      <c r="I138" t="s">
        <v>138</v>
      </c>
      <c r="J138" t="s">
        <v>137</v>
      </c>
      <c r="K138" t="s">
        <v>137</v>
      </c>
      <c r="L138" t="s">
        <v>138</v>
      </c>
      <c r="M138" t="s">
        <v>138</v>
      </c>
      <c r="N138" t="s">
        <v>138</v>
      </c>
      <c r="O138" t="s">
        <v>138</v>
      </c>
      <c r="P138" t="s">
        <v>138</v>
      </c>
      <c r="Q138" t="s">
        <v>138</v>
      </c>
      <c r="R138" t="s">
        <v>138</v>
      </c>
      <c r="S138" t="s">
        <v>138</v>
      </c>
      <c r="T138" t="s">
        <v>138</v>
      </c>
      <c r="U138" t="s">
        <v>138</v>
      </c>
      <c r="V138" t="s">
        <v>138</v>
      </c>
      <c r="W138" t="s">
        <v>138</v>
      </c>
      <c r="X138" t="s">
        <v>138</v>
      </c>
      <c r="Y138" t="s">
        <v>138</v>
      </c>
      <c r="Z138" t="s">
        <v>138</v>
      </c>
      <c r="AA138" t="s">
        <v>138</v>
      </c>
      <c r="AB138" t="s">
        <v>138</v>
      </c>
      <c r="AC138" t="s">
        <v>138</v>
      </c>
      <c r="AD138" t="s">
        <v>138</v>
      </c>
      <c r="AE138" t="s">
        <v>138</v>
      </c>
      <c r="AF138" t="s">
        <v>138</v>
      </c>
      <c r="AG138" t="s">
        <v>138</v>
      </c>
      <c r="AH138" t="s">
        <v>138</v>
      </c>
      <c r="AI138" t="s">
        <v>138</v>
      </c>
      <c r="AJ138" t="s">
        <v>138</v>
      </c>
      <c r="AK138" t="s">
        <v>138</v>
      </c>
      <c r="AL138" t="s">
        <v>138</v>
      </c>
      <c r="AM138" t="s">
        <v>138</v>
      </c>
      <c r="AN138" t="s">
        <v>138</v>
      </c>
      <c r="AO138" t="s">
        <v>138</v>
      </c>
      <c r="AP138" t="s">
        <v>138</v>
      </c>
      <c r="AQ138" t="s">
        <v>138</v>
      </c>
      <c r="AR138" t="s">
        <v>138</v>
      </c>
      <c r="AS138" t="s">
        <v>138</v>
      </c>
      <c r="AT138" t="s">
        <v>138</v>
      </c>
      <c r="AU138" t="s">
        <v>138</v>
      </c>
      <c r="AV138" t="s">
        <v>138</v>
      </c>
      <c r="AW138" t="s">
        <v>138</v>
      </c>
      <c r="AX138" t="s">
        <v>138</v>
      </c>
      <c r="AY138" t="s">
        <v>138</v>
      </c>
      <c r="AZ138" t="s">
        <v>138</v>
      </c>
      <c r="BA138" t="s">
        <v>138</v>
      </c>
      <c r="BB138" t="s">
        <v>138</v>
      </c>
      <c r="BC138" t="s">
        <v>138</v>
      </c>
      <c r="BD138" t="s">
        <v>138</v>
      </c>
      <c r="BE138" t="s">
        <v>138</v>
      </c>
      <c r="BF138" t="s">
        <v>138</v>
      </c>
      <c r="BG138" t="s">
        <v>138</v>
      </c>
      <c r="BH138" t="s">
        <v>138</v>
      </c>
      <c r="BI138" t="s">
        <v>138</v>
      </c>
      <c r="BJ138" t="s">
        <v>138</v>
      </c>
      <c r="BK138" t="s">
        <v>138</v>
      </c>
      <c r="BL138" t="s">
        <v>138</v>
      </c>
      <c r="BM138" t="s">
        <v>138</v>
      </c>
      <c r="BN138" t="s">
        <v>138</v>
      </c>
      <c r="BO138" t="s">
        <v>138</v>
      </c>
      <c r="BP138" t="s">
        <v>138</v>
      </c>
      <c r="BQ138" t="s">
        <v>138</v>
      </c>
      <c r="BR138" t="s">
        <v>138</v>
      </c>
      <c r="BS138" t="s">
        <v>138</v>
      </c>
      <c r="BT138" t="s">
        <v>138</v>
      </c>
      <c r="BU138" t="s">
        <v>138</v>
      </c>
      <c r="BV138" t="s">
        <v>138</v>
      </c>
      <c r="BW138" t="s">
        <v>138</v>
      </c>
      <c r="BX138" t="s">
        <v>138</v>
      </c>
      <c r="BY138" t="s">
        <v>138</v>
      </c>
      <c r="BZ138" t="s">
        <v>138</v>
      </c>
      <c r="CA138" t="s">
        <v>138</v>
      </c>
      <c r="CB138" t="s">
        <v>138</v>
      </c>
      <c r="CC138" t="s">
        <v>138</v>
      </c>
      <c r="CD138" t="s">
        <v>137</v>
      </c>
      <c r="CE138" t="s">
        <v>137</v>
      </c>
      <c r="CF138" t="s">
        <v>137</v>
      </c>
      <c r="CG138" t="s">
        <v>137</v>
      </c>
      <c r="CH138" t="s">
        <v>137</v>
      </c>
    </row>
    <row r="139" spans="1:86" x14ac:dyDescent="0.3">
      <c r="A139" t="s">
        <v>4149</v>
      </c>
      <c r="B139" t="s">
        <v>200</v>
      </c>
      <c r="C139" t="s">
        <v>137</v>
      </c>
      <c r="D139" t="s">
        <v>138</v>
      </c>
      <c r="E139" t="s">
        <v>138</v>
      </c>
      <c r="F139" t="s">
        <v>138</v>
      </c>
      <c r="G139" t="s">
        <v>138</v>
      </c>
      <c r="H139" t="s">
        <v>137</v>
      </c>
      <c r="I139" t="s">
        <v>138</v>
      </c>
      <c r="J139" t="s">
        <v>137</v>
      </c>
      <c r="K139" t="s">
        <v>137</v>
      </c>
      <c r="L139" t="s">
        <v>137</v>
      </c>
      <c r="M139" t="s">
        <v>137</v>
      </c>
      <c r="N139" t="s">
        <v>137</v>
      </c>
      <c r="O139" t="s">
        <v>138</v>
      </c>
      <c r="P139" t="s">
        <v>137</v>
      </c>
      <c r="Q139" t="s">
        <v>138</v>
      </c>
      <c r="R139" t="s">
        <v>138</v>
      </c>
      <c r="S139" t="s">
        <v>138</v>
      </c>
      <c r="T139" t="s">
        <v>138</v>
      </c>
      <c r="U139" t="s">
        <v>138</v>
      </c>
      <c r="V139" t="s">
        <v>137</v>
      </c>
      <c r="W139" t="s">
        <v>138</v>
      </c>
      <c r="X139" t="s">
        <v>138</v>
      </c>
      <c r="Y139" t="s">
        <v>137</v>
      </c>
      <c r="Z139" t="s">
        <v>138</v>
      </c>
      <c r="AA139" t="s">
        <v>137</v>
      </c>
      <c r="AB139" t="s">
        <v>138</v>
      </c>
      <c r="AC139" t="s">
        <v>138</v>
      </c>
      <c r="AD139" t="s">
        <v>138</v>
      </c>
      <c r="AE139" t="s">
        <v>138</v>
      </c>
      <c r="AF139" t="s">
        <v>137</v>
      </c>
      <c r="AG139" t="s">
        <v>138</v>
      </c>
      <c r="AH139" t="s">
        <v>138</v>
      </c>
      <c r="AI139" t="s">
        <v>138</v>
      </c>
      <c r="AJ139" t="s">
        <v>138</v>
      </c>
      <c r="AK139" t="s">
        <v>138</v>
      </c>
      <c r="AL139" t="s">
        <v>138</v>
      </c>
      <c r="AM139" t="s">
        <v>138</v>
      </c>
      <c r="AN139" t="s">
        <v>138</v>
      </c>
      <c r="AO139" t="s">
        <v>138</v>
      </c>
      <c r="AP139" t="s">
        <v>138</v>
      </c>
      <c r="AQ139" t="s">
        <v>137</v>
      </c>
      <c r="AR139" t="s">
        <v>138</v>
      </c>
      <c r="AS139" t="s">
        <v>138</v>
      </c>
      <c r="AT139" t="s">
        <v>138</v>
      </c>
      <c r="AU139" t="s">
        <v>138</v>
      </c>
      <c r="AV139" t="s">
        <v>138</v>
      </c>
      <c r="AW139" t="s">
        <v>138</v>
      </c>
      <c r="AX139" t="s">
        <v>138</v>
      </c>
      <c r="AY139" t="s">
        <v>138</v>
      </c>
      <c r="AZ139" t="s">
        <v>138</v>
      </c>
      <c r="BA139" t="s">
        <v>138</v>
      </c>
      <c r="BB139" t="s">
        <v>138</v>
      </c>
      <c r="BC139" t="s">
        <v>138</v>
      </c>
      <c r="BD139" t="s">
        <v>138</v>
      </c>
      <c r="BE139" t="s">
        <v>138</v>
      </c>
      <c r="BF139" t="s">
        <v>138</v>
      </c>
      <c r="BG139" t="s">
        <v>138</v>
      </c>
      <c r="BH139" t="s">
        <v>138</v>
      </c>
      <c r="BI139" t="s">
        <v>138</v>
      </c>
      <c r="BJ139" t="s">
        <v>138</v>
      </c>
      <c r="BK139" t="s">
        <v>138</v>
      </c>
      <c r="BL139" t="s">
        <v>138</v>
      </c>
      <c r="BM139" t="s">
        <v>138</v>
      </c>
      <c r="BN139" t="s">
        <v>138</v>
      </c>
      <c r="BO139" t="s">
        <v>137</v>
      </c>
      <c r="BP139" t="s">
        <v>138</v>
      </c>
      <c r="BQ139" t="s">
        <v>138</v>
      </c>
      <c r="BR139" t="s">
        <v>137</v>
      </c>
      <c r="BS139" t="s">
        <v>138</v>
      </c>
      <c r="BT139" t="s">
        <v>138</v>
      </c>
      <c r="BU139" t="s">
        <v>138</v>
      </c>
      <c r="BV139" t="s">
        <v>138</v>
      </c>
      <c r="BW139" t="s">
        <v>138</v>
      </c>
      <c r="BX139" t="s">
        <v>138</v>
      </c>
      <c r="BY139" t="s">
        <v>138</v>
      </c>
      <c r="BZ139" t="s">
        <v>138</v>
      </c>
      <c r="CA139" t="s">
        <v>138</v>
      </c>
      <c r="CB139" t="s">
        <v>138</v>
      </c>
      <c r="CC139" t="s">
        <v>138</v>
      </c>
      <c r="CD139" t="s">
        <v>137</v>
      </c>
      <c r="CE139" t="s">
        <v>137</v>
      </c>
      <c r="CF139" t="s">
        <v>137</v>
      </c>
      <c r="CG139" t="s">
        <v>137</v>
      </c>
      <c r="CH139" t="s">
        <v>137</v>
      </c>
    </row>
    <row r="140" spans="1:86" x14ac:dyDescent="0.3">
      <c r="A140" t="s">
        <v>4150</v>
      </c>
      <c r="B140" t="s">
        <v>201</v>
      </c>
      <c r="C140">
        <v>165.87</v>
      </c>
      <c r="D140">
        <v>224.73400000000001</v>
      </c>
      <c r="E140">
        <v>153.30600000000001</v>
      </c>
      <c r="F140">
        <v>167.64699999999999</v>
      </c>
      <c r="G140">
        <v>150.50800000000001</v>
      </c>
      <c r="H140">
        <v>147.97499999999999</v>
      </c>
      <c r="I140">
        <v>134.41800000000001</v>
      </c>
      <c r="J140">
        <v>143.107</v>
      </c>
      <c r="K140">
        <v>132.792</v>
      </c>
      <c r="L140">
        <v>135.36799999999999</v>
      </c>
      <c r="M140">
        <v>132.483</v>
      </c>
      <c r="N140">
        <v>123.74</v>
      </c>
      <c r="O140">
        <v>130.916</v>
      </c>
      <c r="P140">
        <v>134.316</v>
      </c>
      <c r="Q140">
        <v>127.004</v>
      </c>
      <c r="R140">
        <v>128.51300000000001</v>
      </c>
      <c r="S140">
        <v>146.79300000000001</v>
      </c>
      <c r="T140">
        <v>130.41399999999999</v>
      </c>
      <c r="U140">
        <v>131.58699999999999</v>
      </c>
      <c r="V140">
        <v>147.88900000000001</v>
      </c>
      <c r="W140">
        <v>147.32300000000001</v>
      </c>
      <c r="X140">
        <v>144.161</v>
      </c>
      <c r="Y140">
        <v>151.03</v>
      </c>
      <c r="Z140">
        <v>165.499</v>
      </c>
      <c r="AA140">
        <v>160.17599999999999</v>
      </c>
      <c r="AB140">
        <v>164.12799999999999</v>
      </c>
      <c r="AC140">
        <v>154.41800000000001</v>
      </c>
      <c r="AD140">
        <v>150.63900000000001</v>
      </c>
      <c r="AE140">
        <v>166.97499999999999</v>
      </c>
      <c r="AF140">
        <v>176.09299999999999</v>
      </c>
      <c r="AG140">
        <v>169.16399999999999</v>
      </c>
      <c r="AH140">
        <v>185.27500000000001</v>
      </c>
      <c r="AI140">
        <v>184.44900000000001</v>
      </c>
      <c r="AJ140">
        <v>182.61600000000001</v>
      </c>
      <c r="AK140">
        <v>180.74100000000001</v>
      </c>
      <c r="AL140">
        <v>185.965</v>
      </c>
      <c r="AM140">
        <v>193.83099999999999</v>
      </c>
      <c r="AN140">
        <v>204.58500000000001</v>
      </c>
      <c r="AO140">
        <v>199.07</v>
      </c>
      <c r="AP140">
        <v>196.285</v>
      </c>
      <c r="AQ140">
        <v>196.982</v>
      </c>
      <c r="AR140">
        <v>208.96600000000001</v>
      </c>
      <c r="AS140">
        <v>203.08500000000001</v>
      </c>
      <c r="AT140">
        <v>217.286</v>
      </c>
      <c r="AU140">
        <v>221.49100000000001</v>
      </c>
      <c r="AV140">
        <v>216.64099999999999</v>
      </c>
      <c r="AW140">
        <v>211.62200000000001</v>
      </c>
      <c r="AX140">
        <v>212.59100000000001</v>
      </c>
      <c r="AY140">
        <v>214.86</v>
      </c>
      <c r="AZ140">
        <v>232.97300000000001</v>
      </c>
      <c r="BA140">
        <v>223.93299999999999</v>
      </c>
      <c r="BB140">
        <v>212.11699999999999</v>
      </c>
      <c r="BC140">
        <v>220.589</v>
      </c>
      <c r="BD140">
        <v>217.352</v>
      </c>
      <c r="BE140">
        <v>211.41</v>
      </c>
      <c r="BF140">
        <v>222.941</v>
      </c>
      <c r="BG140">
        <v>246.84100000000001</v>
      </c>
      <c r="BH140">
        <v>217.49600000000001</v>
      </c>
      <c r="BI140">
        <v>213.249</v>
      </c>
      <c r="BJ140">
        <v>216.26599999999999</v>
      </c>
      <c r="BK140">
        <v>221.102</v>
      </c>
      <c r="BL140">
        <v>216.34399999999999</v>
      </c>
      <c r="BM140">
        <v>219.25299999999999</v>
      </c>
      <c r="BN140">
        <v>211.863</v>
      </c>
      <c r="BO140">
        <v>222.68799999999999</v>
      </c>
      <c r="BP140">
        <v>216.48500000000001</v>
      </c>
      <c r="BQ140">
        <v>203.69300000000001</v>
      </c>
      <c r="BR140">
        <v>210.03200000000001</v>
      </c>
      <c r="BS140">
        <v>212.285</v>
      </c>
      <c r="BT140">
        <v>201.07</v>
      </c>
      <c r="BU140">
        <v>206.506</v>
      </c>
      <c r="BV140">
        <v>207.476</v>
      </c>
      <c r="BW140">
        <v>198.31100000000001</v>
      </c>
      <c r="BX140">
        <v>204.059</v>
      </c>
      <c r="BY140">
        <v>212.19200000000001</v>
      </c>
      <c r="BZ140">
        <v>196.767</v>
      </c>
      <c r="CA140">
        <v>208.51900000000001</v>
      </c>
      <c r="CB140">
        <v>210.70400000000001</v>
      </c>
      <c r="CC140">
        <v>203.72399999999999</v>
      </c>
      <c r="CD140">
        <v>247.63399999999999</v>
      </c>
      <c r="CE140">
        <v>235.59399999999999</v>
      </c>
      <c r="CF140">
        <v>254.4</v>
      </c>
      <c r="CG140">
        <v>223.91399999999999</v>
      </c>
      <c r="CH140">
        <v>226.333</v>
      </c>
    </row>
    <row r="141" spans="1:86" x14ac:dyDescent="0.3">
      <c r="A141" t="s">
        <v>4151</v>
      </c>
      <c r="B141" t="s">
        <v>202</v>
      </c>
      <c r="C141">
        <v>42.914000000000001</v>
      </c>
      <c r="D141">
        <v>40.212000000000003</v>
      </c>
      <c r="E141">
        <v>37.043999999999997</v>
      </c>
      <c r="F141">
        <v>34.451999999999998</v>
      </c>
      <c r="G141">
        <v>31.545000000000002</v>
      </c>
      <c r="H141">
        <v>-4.133</v>
      </c>
      <c r="I141">
        <v>-3.37</v>
      </c>
      <c r="J141">
        <v>-2.601</v>
      </c>
      <c r="K141">
        <v>-4.3529999999999998</v>
      </c>
      <c r="L141">
        <v>-2.069</v>
      </c>
      <c r="M141">
        <v>-3.1909999999999998</v>
      </c>
      <c r="N141">
        <v>-4.1689999999999996</v>
      </c>
      <c r="O141">
        <v>-4.7830000000000004</v>
      </c>
      <c r="P141">
        <v>-4.7</v>
      </c>
      <c r="Q141">
        <v>-6.8230000000000004</v>
      </c>
      <c r="R141">
        <v>-7.2060000000000004</v>
      </c>
      <c r="S141">
        <v>-9.7449999999999992</v>
      </c>
      <c r="T141">
        <v>-2.5470000000000002</v>
      </c>
      <c r="U141">
        <v>-3.67</v>
      </c>
      <c r="V141">
        <v>-4.9340000000000002</v>
      </c>
      <c r="W141">
        <v>-4.9889999999999999</v>
      </c>
      <c r="X141">
        <v>-3.1269999999999998</v>
      </c>
      <c r="Y141">
        <v>-8.9849999999999994</v>
      </c>
      <c r="Z141">
        <v>-13.955</v>
      </c>
      <c r="AA141">
        <v>-14.343999999999999</v>
      </c>
      <c r="AB141">
        <v>-13.51</v>
      </c>
      <c r="AC141">
        <v>-12.159000000000001</v>
      </c>
      <c r="AD141">
        <v>-10.303000000000001</v>
      </c>
      <c r="AE141">
        <v>-8.77</v>
      </c>
      <c r="AF141">
        <v>-24.395</v>
      </c>
      <c r="AG141">
        <v>-20.713000000000001</v>
      </c>
      <c r="AH141">
        <v>-14.243</v>
      </c>
      <c r="AI141">
        <v>-15.747</v>
      </c>
      <c r="AJ141">
        <v>-6.7629999999999999</v>
      </c>
      <c r="AK141">
        <v>-10.401999999999999</v>
      </c>
      <c r="AL141">
        <v>-7.5149999999999997</v>
      </c>
      <c r="AM141">
        <v>-5.07</v>
      </c>
      <c r="AN141">
        <v>-5.6749999999999998</v>
      </c>
      <c r="AO141">
        <v>-4.9530000000000003</v>
      </c>
      <c r="AP141">
        <v>-3.3490000000000002</v>
      </c>
      <c r="AQ141">
        <v>-4.2679999999999998</v>
      </c>
      <c r="AR141">
        <v>11.153</v>
      </c>
      <c r="AS141">
        <v>11.456</v>
      </c>
      <c r="AT141">
        <v>11.628</v>
      </c>
      <c r="AU141">
        <v>13.884</v>
      </c>
      <c r="AV141">
        <v>24.559000000000001</v>
      </c>
      <c r="AW141">
        <v>16.829000000000001</v>
      </c>
      <c r="AX141">
        <v>16.850999999999999</v>
      </c>
      <c r="AY141">
        <v>19.117999999999999</v>
      </c>
      <c r="AZ141">
        <v>19.010000000000002</v>
      </c>
      <c r="BA141">
        <v>20.238</v>
      </c>
      <c r="BB141">
        <v>23.347999999999999</v>
      </c>
      <c r="BC141">
        <v>21.747</v>
      </c>
      <c r="BD141">
        <v>22.988</v>
      </c>
      <c r="BE141">
        <v>24.652000000000001</v>
      </c>
      <c r="BF141">
        <v>26.396000000000001</v>
      </c>
      <c r="BG141">
        <v>25.149000000000001</v>
      </c>
      <c r="BH141">
        <v>27.515000000000001</v>
      </c>
      <c r="BI141">
        <v>22.425999999999998</v>
      </c>
      <c r="BJ141">
        <v>21.620999999999999</v>
      </c>
      <c r="BK141">
        <v>21.088999999999999</v>
      </c>
      <c r="BL141">
        <v>18.544</v>
      </c>
      <c r="BM141">
        <v>18.283999999999999</v>
      </c>
      <c r="BN141">
        <v>17.172000000000001</v>
      </c>
      <c r="BO141">
        <v>18.553999999999998</v>
      </c>
      <c r="BP141">
        <v>13.823</v>
      </c>
      <c r="BQ141">
        <v>16.239000000000001</v>
      </c>
      <c r="BR141">
        <v>12.497</v>
      </c>
      <c r="BS141">
        <v>10.641999999999999</v>
      </c>
      <c r="BT141">
        <v>13.468</v>
      </c>
      <c r="BU141">
        <v>7.9390000000000001</v>
      </c>
      <c r="BV141">
        <v>6.52</v>
      </c>
      <c r="BW141">
        <v>4.63</v>
      </c>
      <c r="BX141">
        <v>7.7859999999999996</v>
      </c>
      <c r="BY141">
        <v>6.41</v>
      </c>
      <c r="BZ141">
        <v>5.4859999999999998</v>
      </c>
      <c r="CA141">
        <v>4.3019999999999996</v>
      </c>
      <c r="CB141">
        <v>10.08</v>
      </c>
      <c r="CC141">
        <v>13.432</v>
      </c>
      <c r="CD141">
        <v>12.298999999999999</v>
      </c>
      <c r="CE141">
        <v>12.82</v>
      </c>
      <c r="CF141">
        <v>19.001999999999999</v>
      </c>
      <c r="CG141">
        <v>15.832000000000001</v>
      </c>
      <c r="CH141">
        <v>14.337</v>
      </c>
    </row>
    <row r="142" spans="1:86" x14ac:dyDescent="0.3">
      <c r="A142" t="s">
        <v>4152</v>
      </c>
      <c r="B142" t="s">
        <v>203</v>
      </c>
      <c r="C142">
        <v>122.956</v>
      </c>
      <c r="D142">
        <v>184.523</v>
      </c>
      <c r="E142">
        <v>116.262</v>
      </c>
      <c r="F142">
        <v>133.19499999999999</v>
      </c>
      <c r="G142">
        <v>118.96299999999999</v>
      </c>
      <c r="H142">
        <v>152.108</v>
      </c>
      <c r="I142">
        <v>137.78700000000001</v>
      </c>
      <c r="J142">
        <v>145.708</v>
      </c>
      <c r="K142">
        <v>137.14500000000001</v>
      </c>
      <c r="L142">
        <v>137.43700000000001</v>
      </c>
      <c r="M142">
        <v>135.67400000000001</v>
      </c>
      <c r="N142">
        <v>127.90900000000001</v>
      </c>
      <c r="O142">
        <v>135.69900000000001</v>
      </c>
      <c r="P142">
        <v>139.01599999999999</v>
      </c>
      <c r="Q142">
        <v>133.82599999999999</v>
      </c>
      <c r="R142">
        <v>135.71899999999999</v>
      </c>
      <c r="S142">
        <v>156.53800000000001</v>
      </c>
      <c r="T142">
        <v>132.96100000000001</v>
      </c>
      <c r="U142">
        <v>135.25700000000001</v>
      </c>
      <c r="V142">
        <v>152.82400000000001</v>
      </c>
      <c r="W142">
        <v>152.31200000000001</v>
      </c>
      <c r="X142">
        <v>147.28800000000001</v>
      </c>
      <c r="Y142">
        <v>160.01499999999999</v>
      </c>
      <c r="Z142">
        <v>179.45400000000001</v>
      </c>
      <c r="AA142">
        <v>174.52</v>
      </c>
      <c r="AB142">
        <v>177.63800000000001</v>
      </c>
      <c r="AC142">
        <v>166.577</v>
      </c>
      <c r="AD142">
        <v>160.94200000000001</v>
      </c>
      <c r="AE142">
        <v>175.745</v>
      </c>
      <c r="AF142">
        <v>200.488</v>
      </c>
      <c r="AG142">
        <v>189.87700000000001</v>
      </c>
      <c r="AH142">
        <v>199.518</v>
      </c>
      <c r="AI142">
        <v>200.196</v>
      </c>
      <c r="AJ142">
        <v>189.37899999999999</v>
      </c>
      <c r="AK142">
        <v>191.143</v>
      </c>
      <c r="AL142">
        <v>193.48</v>
      </c>
      <c r="AM142">
        <v>198.9</v>
      </c>
      <c r="AN142">
        <v>210.26</v>
      </c>
      <c r="AO142">
        <v>204.023</v>
      </c>
      <c r="AP142">
        <v>199.63399999999999</v>
      </c>
      <c r="AQ142">
        <v>201.25</v>
      </c>
      <c r="AR142">
        <v>197.81299999999999</v>
      </c>
      <c r="AS142">
        <v>191.62899999999999</v>
      </c>
      <c r="AT142">
        <v>205.65799999999999</v>
      </c>
      <c r="AU142">
        <v>207.607</v>
      </c>
      <c r="AV142">
        <v>192.08199999999999</v>
      </c>
      <c r="AW142">
        <v>194.79300000000001</v>
      </c>
      <c r="AX142">
        <v>195.74100000000001</v>
      </c>
      <c r="AY142">
        <v>195.74199999999999</v>
      </c>
      <c r="AZ142">
        <v>213.96299999999999</v>
      </c>
      <c r="BA142">
        <v>203.69499999999999</v>
      </c>
      <c r="BB142">
        <v>188.76900000000001</v>
      </c>
      <c r="BC142">
        <v>198.84200000000001</v>
      </c>
      <c r="BD142">
        <v>194.364</v>
      </c>
      <c r="BE142">
        <v>186.75700000000001</v>
      </c>
      <c r="BF142">
        <v>196.54499999999999</v>
      </c>
      <c r="BG142">
        <v>221.691</v>
      </c>
      <c r="BH142">
        <v>189.98099999999999</v>
      </c>
      <c r="BI142">
        <v>190.82300000000001</v>
      </c>
      <c r="BJ142">
        <v>194.64500000000001</v>
      </c>
      <c r="BK142">
        <v>200.012</v>
      </c>
      <c r="BL142">
        <v>197.8</v>
      </c>
      <c r="BM142">
        <v>200.96899999999999</v>
      </c>
      <c r="BN142">
        <v>194.69</v>
      </c>
      <c r="BO142">
        <v>204.13399999999999</v>
      </c>
      <c r="BP142">
        <v>202.66200000000001</v>
      </c>
      <c r="BQ142">
        <v>187.45400000000001</v>
      </c>
      <c r="BR142">
        <v>197.535</v>
      </c>
      <c r="BS142">
        <v>201.643</v>
      </c>
      <c r="BT142">
        <v>187.602</v>
      </c>
      <c r="BU142">
        <v>198.56800000000001</v>
      </c>
      <c r="BV142">
        <v>200.95599999999999</v>
      </c>
      <c r="BW142">
        <v>193.68100000000001</v>
      </c>
      <c r="BX142">
        <v>196.27199999999999</v>
      </c>
      <c r="BY142">
        <v>205.78100000000001</v>
      </c>
      <c r="BZ142">
        <v>191.28100000000001</v>
      </c>
      <c r="CA142">
        <v>204.21799999999999</v>
      </c>
      <c r="CB142">
        <v>200.624</v>
      </c>
      <c r="CC142">
        <v>190.292</v>
      </c>
      <c r="CD142">
        <v>235.334</v>
      </c>
      <c r="CE142">
        <v>222.77500000000001</v>
      </c>
      <c r="CF142">
        <v>235.398</v>
      </c>
      <c r="CG142">
        <v>208.08199999999999</v>
      </c>
      <c r="CH142">
        <v>211.99600000000001</v>
      </c>
    </row>
    <row r="143" spans="1:86" x14ac:dyDescent="0.3">
      <c r="A143" t="s">
        <v>4153</v>
      </c>
      <c r="B143" t="s">
        <v>204</v>
      </c>
      <c r="C143">
        <v>73.524000000000001</v>
      </c>
      <c r="D143">
        <v>79.787999999999997</v>
      </c>
      <c r="E143">
        <v>51.45</v>
      </c>
      <c r="F143">
        <v>76.814999999999998</v>
      </c>
      <c r="G143">
        <v>52.19</v>
      </c>
      <c r="H143">
        <v>50.241</v>
      </c>
      <c r="I143">
        <v>42.253</v>
      </c>
      <c r="J143">
        <v>46.707999999999998</v>
      </c>
      <c r="K143">
        <v>40.792000000000002</v>
      </c>
      <c r="L143">
        <v>49.63</v>
      </c>
      <c r="M143">
        <v>46.212000000000003</v>
      </c>
      <c r="N143">
        <v>39.220999999999997</v>
      </c>
      <c r="O143">
        <v>46.517000000000003</v>
      </c>
      <c r="P143">
        <v>49.152000000000001</v>
      </c>
      <c r="Q143">
        <v>39.957999999999998</v>
      </c>
      <c r="R143">
        <v>43.814</v>
      </c>
      <c r="S143">
        <v>58.71</v>
      </c>
      <c r="T143">
        <v>42.985999999999997</v>
      </c>
      <c r="U143">
        <v>45.895000000000003</v>
      </c>
      <c r="V143">
        <v>47.512999999999998</v>
      </c>
      <c r="W143">
        <v>54.529000000000003</v>
      </c>
      <c r="X143">
        <v>51.094999999999999</v>
      </c>
      <c r="Y143">
        <v>54.171999999999997</v>
      </c>
      <c r="Z143">
        <v>55.302999999999997</v>
      </c>
      <c r="AA143">
        <v>52.136000000000003</v>
      </c>
      <c r="AB143">
        <v>50.329000000000001</v>
      </c>
      <c r="AC143">
        <v>49.902999999999999</v>
      </c>
      <c r="AD143">
        <v>50.08</v>
      </c>
      <c r="AE143">
        <v>49.701000000000001</v>
      </c>
      <c r="AF143">
        <v>59.741999999999997</v>
      </c>
      <c r="AG143">
        <v>58.639000000000003</v>
      </c>
      <c r="AH143">
        <v>59.331000000000003</v>
      </c>
      <c r="AI143">
        <v>63.228999999999999</v>
      </c>
      <c r="AJ143">
        <v>57.246000000000002</v>
      </c>
      <c r="AK143">
        <v>58.01</v>
      </c>
      <c r="AL143">
        <v>57.747999999999998</v>
      </c>
      <c r="AM143">
        <v>60.459000000000003</v>
      </c>
      <c r="AN143">
        <v>58.816000000000003</v>
      </c>
      <c r="AO143">
        <v>57.862000000000002</v>
      </c>
      <c r="AP143">
        <v>62.268000000000001</v>
      </c>
      <c r="AQ143">
        <v>60.268999999999998</v>
      </c>
      <c r="AR143">
        <v>66.638999999999996</v>
      </c>
      <c r="AS143">
        <v>66.203000000000003</v>
      </c>
      <c r="AT143">
        <v>66.605999999999995</v>
      </c>
      <c r="AU143">
        <v>69.138999999999996</v>
      </c>
      <c r="AV143">
        <v>72.263999999999996</v>
      </c>
      <c r="AW143">
        <v>69.483000000000004</v>
      </c>
      <c r="AX143">
        <v>69.05</v>
      </c>
      <c r="AY143">
        <v>69.831000000000003</v>
      </c>
      <c r="AZ143">
        <v>81.397999999999996</v>
      </c>
      <c r="BA143">
        <v>70.385999999999996</v>
      </c>
      <c r="BB143">
        <v>69.731999999999999</v>
      </c>
      <c r="BC143">
        <v>69.656999999999996</v>
      </c>
      <c r="BD143">
        <v>70.748000000000005</v>
      </c>
      <c r="BE143">
        <v>70.798000000000002</v>
      </c>
      <c r="BF143">
        <v>71.353999999999999</v>
      </c>
      <c r="BG143">
        <v>76.183000000000007</v>
      </c>
      <c r="BH143">
        <v>71.084000000000003</v>
      </c>
      <c r="BI143">
        <v>71.040999999999997</v>
      </c>
      <c r="BJ143">
        <v>71.057000000000002</v>
      </c>
      <c r="BK143">
        <v>72.400999999999996</v>
      </c>
      <c r="BL143">
        <v>71.665999999999997</v>
      </c>
      <c r="BM143">
        <v>71.850999999999999</v>
      </c>
      <c r="BN143">
        <v>70.551000000000002</v>
      </c>
      <c r="BO143">
        <v>72.298000000000002</v>
      </c>
      <c r="BP143">
        <v>71.653000000000006</v>
      </c>
      <c r="BQ143">
        <v>71.852999999999994</v>
      </c>
      <c r="BR143">
        <v>72.191000000000003</v>
      </c>
      <c r="BS143">
        <v>72.078000000000003</v>
      </c>
      <c r="BT143">
        <v>73.188999999999993</v>
      </c>
      <c r="BU143">
        <v>72.960999999999999</v>
      </c>
      <c r="BV143">
        <v>75.563999999999993</v>
      </c>
      <c r="BW143">
        <v>73.358999999999995</v>
      </c>
      <c r="BX143">
        <v>73.825000000000003</v>
      </c>
      <c r="BY143">
        <v>74.281999999999996</v>
      </c>
      <c r="BZ143">
        <v>74.762</v>
      </c>
      <c r="CA143">
        <v>76.414000000000001</v>
      </c>
      <c r="CB143">
        <v>72.855000000000004</v>
      </c>
      <c r="CC143">
        <v>73.933999999999997</v>
      </c>
      <c r="CD143">
        <v>84.093999999999994</v>
      </c>
      <c r="CE143">
        <v>82.352000000000004</v>
      </c>
      <c r="CF143">
        <v>87.728999999999999</v>
      </c>
      <c r="CG143">
        <v>75.8</v>
      </c>
      <c r="CH143">
        <v>76.099999999999994</v>
      </c>
    </row>
    <row r="144" spans="1:86" x14ac:dyDescent="0.3">
      <c r="A144" t="s">
        <v>4154</v>
      </c>
      <c r="B144" t="s">
        <v>205</v>
      </c>
      <c r="C144">
        <v>29.184999999999999</v>
      </c>
      <c r="D144">
        <v>27.93</v>
      </c>
      <c r="E144">
        <v>26.407</v>
      </c>
      <c r="F144">
        <v>24.763999999999999</v>
      </c>
      <c r="G144">
        <v>23.015999999999998</v>
      </c>
      <c r="H144">
        <v>-10.97</v>
      </c>
      <c r="I144">
        <v>-9.9480000000000004</v>
      </c>
      <c r="J144">
        <v>-7.5709999999999997</v>
      </c>
      <c r="K144">
        <v>-8.4659999999999993</v>
      </c>
      <c r="L144">
        <v>-7.7510000000000003</v>
      </c>
      <c r="M144">
        <v>-7.7770000000000001</v>
      </c>
      <c r="N144">
        <v>-7.5880000000000001</v>
      </c>
      <c r="O144">
        <v>-7.4290000000000003</v>
      </c>
      <c r="P144">
        <v>-7.7510000000000003</v>
      </c>
      <c r="Q144">
        <v>-9.3989999999999991</v>
      </c>
      <c r="R144">
        <v>-10.103999999999999</v>
      </c>
      <c r="S144">
        <v>-12.114000000000001</v>
      </c>
      <c r="T144">
        <v>-4.7430000000000003</v>
      </c>
      <c r="U144">
        <v>-6.3140000000000001</v>
      </c>
      <c r="V144">
        <v>-7.11</v>
      </c>
      <c r="W144">
        <v>-8.5779999999999994</v>
      </c>
      <c r="X144">
        <v>-9.234</v>
      </c>
      <c r="Y144">
        <v>-12.077</v>
      </c>
      <c r="Z144">
        <v>-17.797999999999998</v>
      </c>
      <c r="AA144">
        <v>-18.617999999999999</v>
      </c>
      <c r="AB144">
        <v>-19.420999999999999</v>
      </c>
      <c r="AC144">
        <v>-20.045999999999999</v>
      </c>
      <c r="AD144">
        <v>-20.478000000000002</v>
      </c>
      <c r="AE144">
        <v>-20.977</v>
      </c>
      <c r="AF144">
        <v>-38.546999999999997</v>
      </c>
      <c r="AG144">
        <v>-38.353999999999999</v>
      </c>
      <c r="AH144">
        <v>-38.246000000000002</v>
      </c>
      <c r="AI144">
        <v>-38.546999999999997</v>
      </c>
      <c r="AJ144">
        <v>-38.470999999999997</v>
      </c>
      <c r="AK144">
        <v>-39.165999999999997</v>
      </c>
      <c r="AL144">
        <v>-38.783000000000001</v>
      </c>
      <c r="AM144">
        <v>-38.96</v>
      </c>
      <c r="AN144">
        <v>-41.939</v>
      </c>
      <c r="AO144">
        <v>-43.567999999999998</v>
      </c>
      <c r="AP144">
        <v>-45.146000000000001</v>
      </c>
      <c r="AQ144">
        <v>-46.837000000000003</v>
      </c>
      <c r="AR144">
        <v>-34.271000000000001</v>
      </c>
      <c r="AS144">
        <v>-35.588000000000001</v>
      </c>
      <c r="AT144">
        <v>-36.54</v>
      </c>
      <c r="AU144">
        <v>-37.381</v>
      </c>
      <c r="AV144">
        <v>-37.89</v>
      </c>
      <c r="AW144">
        <v>-39.606999999999999</v>
      </c>
      <c r="AX144">
        <v>-39.966999999999999</v>
      </c>
      <c r="AY144">
        <v>-40.298999999999999</v>
      </c>
      <c r="AZ144">
        <v>-40.622999999999998</v>
      </c>
      <c r="BA144">
        <v>-40.58</v>
      </c>
      <c r="BB144">
        <v>-40.442</v>
      </c>
      <c r="BC144">
        <v>-40.448999999999998</v>
      </c>
      <c r="BD144">
        <v>-39.621000000000002</v>
      </c>
      <c r="BE144">
        <v>-39.387999999999998</v>
      </c>
      <c r="BF144">
        <v>-37.064999999999998</v>
      </c>
      <c r="BG144">
        <v>-38.521999999999998</v>
      </c>
      <c r="BH144">
        <v>-38.552</v>
      </c>
      <c r="BI144">
        <v>-38.290999999999997</v>
      </c>
      <c r="BJ144">
        <v>-37.405000000000001</v>
      </c>
      <c r="BK144">
        <v>-35.643999999999998</v>
      </c>
      <c r="BL144">
        <v>-37.159999999999997</v>
      </c>
      <c r="BM144">
        <v>-37.21</v>
      </c>
      <c r="BN144">
        <v>-37.023000000000003</v>
      </c>
      <c r="BO144">
        <v>-36.755000000000003</v>
      </c>
      <c r="BP144">
        <v>-37.665999999999997</v>
      </c>
      <c r="BQ144">
        <v>-36.360999999999997</v>
      </c>
      <c r="BR144">
        <v>-38.441000000000003</v>
      </c>
      <c r="BS144">
        <v>-38.387</v>
      </c>
      <c r="BT144">
        <v>-38.61</v>
      </c>
      <c r="BU144">
        <v>-39.009</v>
      </c>
      <c r="BV144">
        <v>-37.616999999999997</v>
      </c>
      <c r="BW144">
        <v>-39.359000000000002</v>
      </c>
      <c r="BX144">
        <v>-37.933</v>
      </c>
      <c r="BY144">
        <v>-38.514000000000003</v>
      </c>
      <c r="BZ144">
        <v>-39.698999999999998</v>
      </c>
      <c r="CA144">
        <v>-39.36</v>
      </c>
      <c r="CB144">
        <v>-40.386000000000003</v>
      </c>
      <c r="CC144">
        <v>-39.381</v>
      </c>
      <c r="CD144">
        <v>-40.409999999999997</v>
      </c>
      <c r="CE144">
        <v>-41.365000000000002</v>
      </c>
      <c r="CF144">
        <v>-40.296999999999997</v>
      </c>
      <c r="CG144">
        <v>-40.451999999999998</v>
      </c>
      <c r="CH144">
        <v>-41.45</v>
      </c>
    </row>
    <row r="145" spans="1:86" x14ac:dyDescent="0.3">
      <c r="A145" t="s">
        <v>4155</v>
      </c>
      <c r="B145" t="s">
        <v>206</v>
      </c>
      <c r="C145">
        <v>44.338999999999999</v>
      </c>
      <c r="D145">
        <v>51.856999999999999</v>
      </c>
      <c r="E145">
        <v>25.042999999999999</v>
      </c>
      <c r="F145">
        <v>52.052</v>
      </c>
      <c r="G145">
        <v>29.175000000000001</v>
      </c>
      <c r="H145">
        <v>61.21</v>
      </c>
      <c r="I145">
        <v>52.201000000000001</v>
      </c>
      <c r="J145">
        <v>54.279000000000003</v>
      </c>
      <c r="K145">
        <v>49.258000000000003</v>
      </c>
      <c r="L145">
        <v>57.381</v>
      </c>
      <c r="M145">
        <v>53.988999999999997</v>
      </c>
      <c r="N145">
        <v>46.808999999999997</v>
      </c>
      <c r="O145">
        <v>53.945999999999998</v>
      </c>
      <c r="P145">
        <v>56.902000000000001</v>
      </c>
      <c r="Q145">
        <v>49.356999999999999</v>
      </c>
      <c r="R145">
        <v>53.917999999999999</v>
      </c>
      <c r="S145">
        <v>70.825000000000003</v>
      </c>
      <c r="T145">
        <v>47.728999999999999</v>
      </c>
      <c r="U145">
        <v>52.207999999999998</v>
      </c>
      <c r="V145">
        <v>54.622999999999998</v>
      </c>
      <c r="W145">
        <v>63.106999999999999</v>
      </c>
      <c r="X145">
        <v>60.329000000000001</v>
      </c>
      <c r="Y145">
        <v>66.25</v>
      </c>
      <c r="Z145">
        <v>73.100999999999999</v>
      </c>
      <c r="AA145">
        <v>70.754000000000005</v>
      </c>
      <c r="AB145">
        <v>69.748999999999995</v>
      </c>
      <c r="AC145">
        <v>69.948999999999998</v>
      </c>
      <c r="AD145">
        <v>70.558000000000007</v>
      </c>
      <c r="AE145">
        <v>70.677999999999997</v>
      </c>
      <c r="AF145">
        <v>98.289000000000001</v>
      </c>
      <c r="AG145">
        <v>96.992999999999995</v>
      </c>
      <c r="AH145">
        <v>97.576999999999998</v>
      </c>
      <c r="AI145">
        <v>101.776</v>
      </c>
      <c r="AJ145">
        <v>95.718000000000004</v>
      </c>
      <c r="AK145">
        <v>97.177000000000007</v>
      </c>
      <c r="AL145">
        <v>96.531000000000006</v>
      </c>
      <c r="AM145">
        <v>99.418999999999997</v>
      </c>
      <c r="AN145">
        <v>100.755</v>
      </c>
      <c r="AO145">
        <v>101.43</v>
      </c>
      <c r="AP145">
        <v>107.414</v>
      </c>
      <c r="AQ145">
        <v>107.10599999999999</v>
      </c>
      <c r="AR145">
        <v>100.91</v>
      </c>
      <c r="AS145">
        <v>101.791</v>
      </c>
      <c r="AT145">
        <v>103.146</v>
      </c>
      <c r="AU145">
        <v>106.52</v>
      </c>
      <c r="AV145">
        <v>110.15300000000001</v>
      </c>
      <c r="AW145">
        <v>109.09</v>
      </c>
      <c r="AX145">
        <v>109.017</v>
      </c>
      <c r="AY145">
        <v>110.131</v>
      </c>
      <c r="AZ145">
        <v>122.02200000000001</v>
      </c>
      <c r="BA145">
        <v>110.967</v>
      </c>
      <c r="BB145">
        <v>110.17400000000001</v>
      </c>
      <c r="BC145">
        <v>110.10599999999999</v>
      </c>
      <c r="BD145">
        <v>110.36799999999999</v>
      </c>
      <c r="BE145">
        <v>110.187</v>
      </c>
      <c r="BF145">
        <v>108.419</v>
      </c>
      <c r="BG145">
        <v>114.70399999999999</v>
      </c>
      <c r="BH145">
        <v>109.636</v>
      </c>
      <c r="BI145">
        <v>109.33199999999999</v>
      </c>
      <c r="BJ145">
        <v>108.462</v>
      </c>
      <c r="BK145">
        <v>108.04600000000001</v>
      </c>
      <c r="BL145">
        <v>108.82599999999999</v>
      </c>
      <c r="BM145">
        <v>109.06100000000001</v>
      </c>
      <c r="BN145">
        <v>107.574</v>
      </c>
      <c r="BO145">
        <v>109.053</v>
      </c>
      <c r="BP145">
        <v>109.319</v>
      </c>
      <c r="BQ145">
        <v>108.214</v>
      </c>
      <c r="BR145">
        <v>110.63200000000001</v>
      </c>
      <c r="BS145">
        <v>110.465</v>
      </c>
      <c r="BT145">
        <v>111.79900000000001</v>
      </c>
      <c r="BU145">
        <v>111.97</v>
      </c>
      <c r="BV145">
        <v>113.182</v>
      </c>
      <c r="BW145">
        <v>112.718</v>
      </c>
      <c r="BX145">
        <v>111.759</v>
      </c>
      <c r="BY145">
        <v>112.79600000000001</v>
      </c>
      <c r="BZ145">
        <v>114.461</v>
      </c>
      <c r="CA145">
        <v>115.774</v>
      </c>
      <c r="CB145">
        <v>113.241</v>
      </c>
      <c r="CC145">
        <v>113.315</v>
      </c>
      <c r="CD145">
        <v>124.504</v>
      </c>
      <c r="CE145">
        <v>123.717</v>
      </c>
      <c r="CF145">
        <v>128.02600000000001</v>
      </c>
      <c r="CG145">
        <v>116.252</v>
      </c>
      <c r="CH145">
        <v>117.54900000000001</v>
      </c>
    </row>
    <row r="146" spans="1:86" x14ac:dyDescent="0.3">
      <c r="A146" t="s">
        <v>4156</v>
      </c>
      <c r="B146" t="s">
        <v>207</v>
      </c>
      <c r="C146">
        <v>69.492000000000004</v>
      </c>
      <c r="D146">
        <v>75.94</v>
      </c>
      <c r="E146">
        <v>47.731999999999999</v>
      </c>
      <c r="F146">
        <v>73.201999999999998</v>
      </c>
      <c r="G146">
        <v>48.707000000000001</v>
      </c>
      <c r="H146">
        <v>46.994</v>
      </c>
      <c r="I146">
        <v>39.063000000000002</v>
      </c>
      <c r="J146">
        <v>43.453000000000003</v>
      </c>
      <c r="K146">
        <v>37.53</v>
      </c>
      <c r="L146">
        <v>46.329000000000001</v>
      </c>
      <c r="M146">
        <v>42.994999999999997</v>
      </c>
      <c r="N146">
        <v>35.985999999999997</v>
      </c>
      <c r="O146">
        <v>43.206000000000003</v>
      </c>
      <c r="P146">
        <v>45.707999999999998</v>
      </c>
      <c r="Q146">
        <v>36.438000000000002</v>
      </c>
      <c r="R146">
        <v>40.19</v>
      </c>
      <c r="S146">
        <v>54.88</v>
      </c>
      <c r="T146">
        <v>38.97</v>
      </c>
      <c r="U146">
        <v>41.78</v>
      </c>
      <c r="V146">
        <v>43.341000000000001</v>
      </c>
      <c r="W146">
        <v>50.12</v>
      </c>
      <c r="X146">
        <v>46.587000000000003</v>
      </c>
      <c r="Y146">
        <v>49.680999999999997</v>
      </c>
      <c r="Z146">
        <v>50.725000000000001</v>
      </c>
      <c r="AA146">
        <v>47.466999999999999</v>
      </c>
      <c r="AB146">
        <v>45.615000000000002</v>
      </c>
      <c r="AC146">
        <v>44.942999999999998</v>
      </c>
      <c r="AD146">
        <v>44.999000000000002</v>
      </c>
      <c r="AE146">
        <v>44.405999999999999</v>
      </c>
      <c r="AF146">
        <v>54.427</v>
      </c>
      <c r="AG146">
        <v>52.942</v>
      </c>
      <c r="AH146">
        <v>53.493000000000002</v>
      </c>
      <c r="AI146">
        <v>57.192999999999998</v>
      </c>
      <c r="AJ146">
        <v>50.94</v>
      </c>
      <c r="AK146">
        <v>51.244</v>
      </c>
      <c r="AL146">
        <v>50.558</v>
      </c>
      <c r="AM146">
        <v>52.981999999999999</v>
      </c>
      <c r="AN146">
        <v>50.180999999999997</v>
      </c>
      <c r="AO146">
        <v>48.927999999999997</v>
      </c>
      <c r="AP146">
        <v>52.865000000000002</v>
      </c>
      <c r="AQ146">
        <v>50.465000000000003</v>
      </c>
      <c r="AR146">
        <v>56.280999999999999</v>
      </c>
      <c r="AS146">
        <v>55.695999999999998</v>
      </c>
      <c r="AT146">
        <v>55.805</v>
      </c>
      <c r="AU146">
        <v>58.082999999999998</v>
      </c>
      <c r="AV146">
        <v>60.792999999999999</v>
      </c>
      <c r="AW146">
        <v>57.774999999999999</v>
      </c>
      <c r="AX146">
        <v>57.08</v>
      </c>
      <c r="AY146">
        <v>57.783999999999999</v>
      </c>
      <c r="AZ146">
        <v>70.213999999999999</v>
      </c>
      <c r="BA146">
        <v>57.640999999999998</v>
      </c>
      <c r="BB146">
        <v>57.042000000000002</v>
      </c>
      <c r="BC146">
        <v>57.057000000000002</v>
      </c>
      <c r="BD146">
        <v>58.313000000000002</v>
      </c>
      <c r="BE146">
        <v>58.533999999999999</v>
      </c>
      <c r="BF146">
        <v>59.075000000000003</v>
      </c>
      <c r="BG146">
        <v>64.263999999999996</v>
      </c>
      <c r="BH146">
        <v>59.69</v>
      </c>
      <c r="BI146">
        <v>59.651000000000003</v>
      </c>
      <c r="BJ146">
        <v>60.012</v>
      </c>
      <c r="BK146">
        <v>61.27</v>
      </c>
      <c r="BL146">
        <v>60.344000000000001</v>
      </c>
      <c r="BM146">
        <v>62.418999999999997</v>
      </c>
      <c r="BN146">
        <v>61.402999999999999</v>
      </c>
      <c r="BO146">
        <v>63.476999999999997</v>
      </c>
      <c r="BP146">
        <v>61.220999999999997</v>
      </c>
      <c r="BQ146">
        <v>61.482999999999997</v>
      </c>
      <c r="BR146">
        <v>61.832000000000001</v>
      </c>
      <c r="BS146">
        <v>62.073</v>
      </c>
      <c r="BT146">
        <v>63.302</v>
      </c>
      <c r="BU146">
        <v>63.100999999999999</v>
      </c>
      <c r="BV146">
        <v>65.709999999999994</v>
      </c>
      <c r="BW146">
        <v>63.457999999999998</v>
      </c>
      <c r="BX146">
        <v>63.841000000000001</v>
      </c>
      <c r="BY146">
        <v>64.25</v>
      </c>
      <c r="BZ146">
        <v>64.679000000000002</v>
      </c>
      <c r="CA146">
        <v>66.27</v>
      </c>
      <c r="CB146">
        <v>62.956000000000003</v>
      </c>
      <c r="CC146">
        <v>64.055000000000007</v>
      </c>
      <c r="CD146">
        <v>73.861000000000004</v>
      </c>
      <c r="CE146">
        <v>71.935000000000002</v>
      </c>
      <c r="CF146">
        <v>77.41</v>
      </c>
      <c r="CG146">
        <v>65.543000000000006</v>
      </c>
      <c r="CH146">
        <v>65.778000000000006</v>
      </c>
    </row>
    <row r="147" spans="1:86" x14ac:dyDescent="0.3">
      <c r="A147" t="s">
        <v>4157</v>
      </c>
      <c r="B147" t="s">
        <v>208</v>
      </c>
      <c r="C147">
        <v>27.829000000000001</v>
      </c>
      <c r="D147">
        <v>26.474</v>
      </c>
      <c r="E147">
        <v>24.959</v>
      </c>
      <c r="F147">
        <v>23.405999999999999</v>
      </c>
      <c r="G147">
        <v>21.337</v>
      </c>
      <c r="H147">
        <v>-12.384</v>
      </c>
      <c r="I147">
        <v>-11.363</v>
      </c>
      <c r="J147">
        <v>-8.8930000000000007</v>
      </c>
      <c r="K147">
        <v>-9.7579999999999991</v>
      </c>
      <c r="L147">
        <v>-8.9730000000000008</v>
      </c>
      <c r="M147">
        <v>-9.0719999999999992</v>
      </c>
      <c r="N147">
        <v>-9.1839999999999993</v>
      </c>
      <c r="O147">
        <v>-8.907</v>
      </c>
      <c r="P147">
        <v>-9.2720000000000002</v>
      </c>
      <c r="Q147">
        <v>-10.964</v>
      </c>
      <c r="R147">
        <v>-11.659000000000001</v>
      </c>
      <c r="S147">
        <v>-13.334</v>
      </c>
      <c r="T147">
        <v>-5.9820000000000002</v>
      </c>
      <c r="U147">
        <v>-7.5529999999999999</v>
      </c>
      <c r="V147">
        <v>-8.3520000000000003</v>
      </c>
      <c r="W147">
        <v>-9.8989999999999991</v>
      </c>
      <c r="X147">
        <v>-10.615</v>
      </c>
      <c r="Y147">
        <v>-13.41</v>
      </c>
      <c r="Z147">
        <v>-18.742999999999999</v>
      </c>
      <c r="AA147">
        <v>-19.606999999999999</v>
      </c>
      <c r="AB147">
        <v>-20.292000000000002</v>
      </c>
      <c r="AC147">
        <v>-20.995000000000001</v>
      </c>
      <c r="AD147">
        <v>-21.529</v>
      </c>
      <c r="AE147">
        <v>-22.009</v>
      </c>
      <c r="AF147">
        <v>-39.639000000000003</v>
      </c>
      <c r="AG147">
        <v>-39.494</v>
      </c>
      <c r="AH147">
        <v>-39.472999999999999</v>
      </c>
      <c r="AI147">
        <v>-39.743000000000002</v>
      </c>
      <c r="AJ147">
        <v>-39.756999999999998</v>
      </c>
      <c r="AK147">
        <v>-40.643999999999998</v>
      </c>
      <c r="AL147">
        <v>-40.271000000000001</v>
      </c>
      <c r="AM147">
        <v>-40.515999999999998</v>
      </c>
      <c r="AN147">
        <v>-43.463000000000001</v>
      </c>
      <c r="AO147">
        <v>-45.015000000000001</v>
      </c>
      <c r="AP147">
        <v>-46.59</v>
      </c>
      <c r="AQ147">
        <v>-48.258000000000003</v>
      </c>
      <c r="AR147">
        <v>-35.576000000000001</v>
      </c>
      <c r="AS147">
        <v>-36.880000000000003</v>
      </c>
      <c r="AT147">
        <v>-37.710999999999999</v>
      </c>
      <c r="AU147">
        <v>-38.567</v>
      </c>
      <c r="AV147">
        <v>-38.988999999999997</v>
      </c>
      <c r="AW147">
        <v>-40.481000000000002</v>
      </c>
      <c r="AX147">
        <v>-40.923000000000002</v>
      </c>
      <c r="AY147">
        <v>-41.186</v>
      </c>
      <c r="AZ147">
        <v>-41.575000000000003</v>
      </c>
      <c r="BA147">
        <v>-41.56</v>
      </c>
      <c r="BB147">
        <v>-41.503999999999998</v>
      </c>
      <c r="BC147">
        <v>-41.472000000000001</v>
      </c>
      <c r="BD147">
        <v>-40.643000000000001</v>
      </c>
      <c r="BE147">
        <v>-40.813000000000002</v>
      </c>
      <c r="BF147">
        <v>-38.500999999999998</v>
      </c>
      <c r="BG147">
        <v>-39.973999999999997</v>
      </c>
      <c r="BH147">
        <v>-40.042999999999999</v>
      </c>
      <c r="BI147">
        <v>-39.743000000000002</v>
      </c>
      <c r="BJ147">
        <v>-39.988999999999997</v>
      </c>
      <c r="BK147">
        <v>-38.229999999999997</v>
      </c>
      <c r="BL147">
        <v>-39.866999999999997</v>
      </c>
      <c r="BM147">
        <v>-39.887999999999998</v>
      </c>
      <c r="BN147">
        <v>-39.883000000000003</v>
      </c>
      <c r="BO147">
        <v>-39.942999999999998</v>
      </c>
      <c r="BP147">
        <v>-39.566000000000003</v>
      </c>
      <c r="BQ147">
        <v>-38.231999999999999</v>
      </c>
      <c r="BR147">
        <v>-40.308</v>
      </c>
      <c r="BS147">
        <v>-40.192999999999998</v>
      </c>
      <c r="BT147">
        <v>-40.401000000000003</v>
      </c>
      <c r="BU147">
        <v>-40.802</v>
      </c>
      <c r="BV147">
        <v>-39.414999999999999</v>
      </c>
      <c r="BW147">
        <v>-41.167999999999999</v>
      </c>
      <c r="BX147">
        <v>-39.756</v>
      </c>
      <c r="BY147">
        <v>-40.338999999999999</v>
      </c>
      <c r="BZ147">
        <v>-41.53</v>
      </c>
      <c r="CA147">
        <v>-41.201999999999998</v>
      </c>
      <c r="CB147">
        <v>-42.134999999999998</v>
      </c>
      <c r="CC147">
        <v>-41.122</v>
      </c>
      <c r="CD147">
        <v>-42.247999999999998</v>
      </c>
      <c r="CE147">
        <v>-43.25</v>
      </c>
      <c r="CF147">
        <v>-42.24</v>
      </c>
      <c r="CG147">
        <v>-42.392000000000003</v>
      </c>
      <c r="CH147">
        <v>-43.411999999999999</v>
      </c>
    </row>
    <row r="148" spans="1:86" x14ac:dyDescent="0.3">
      <c r="A148" t="s">
        <v>4158</v>
      </c>
      <c r="B148" t="s">
        <v>209</v>
      </c>
      <c r="C148">
        <v>41.662999999999997</v>
      </c>
      <c r="D148">
        <v>49.466000000000001</v>
      </c>
      <c r="E148">
        <v>22.773</v>
      </c>
      <c r="F148">
        <v>49.795999999999999</v>
      </c>
      <c r="G148">
        <v>27.37</v>
      </c>
      <c r="H148">
        <v>59.378</v>
      </c>
      <c r="I148">
        <v>50.426000000000002</v>
      </c>
      <c r="J148">
        <v>52.345999999999997</v>
      </c>
      <c r="K148">
        <v>47.287999999999997</v>
      </c>
      <c r="L148">
        <v>55.302</v>
      </c>
      <c r="M148">
        <v>52.067</v>
      </c>
      <c r="N148">
        <v>45.17</v>
      </c>
      <c r="O148">
        <v>52.113</v>
      </c>
      <c r="P148">
        <v>54.98</v>
      </c>
      <c r="Q148">
        <v>47.402000000000001</v>
      </c>
      <c r="R148">
        <v>51.848999999999997</v>
      </c>
      <c r="S148">
        <v>68.213999999999999</v>
      </c>
      <c r="T148">
        <v>44.951999999999998</v>
      </c>
      <c r="U148">
        <v>49.332999999999998</v>
      </c>
      <c r="V148">
        <v>51.692999999999998</v>
      </c>
      <c r="W148">
        <v>60.018999999999998</v>
      </c>
      <c r="X148">
        <v>57.201999999999998</v>
      </c>
      <c r="Y148">
        <v>63.091000000000001</v>
      </c>
      <c r="Z148">
        <v>69.468000000000004</v>
      </c>
      <c r="AA148">
        <v>67.073999999999998</v>
      </c>
      <c r="AB148">
        <v>65.906999999999996</v>
      </c>
      <c r="AC148">
        <v>65.938000000000002</v>
      </c>
      <c r="AD148">
        <v>66.528000000000006</v>
      </c>
      <c r="AE148">
        <v>66.415000000000006</v>
      </c>
      <c r="AF148">
        <v>94.066000000000003</v>
      </c>
      <c r="AG148">
        <v>92.436000000000007</v>
      </c>
      <c r="AH148">
        <v>92.965999999999994</v>
      </c>
      <c r="AI148">
        <v>96.936000000000007</v>
      </c>
      <c r="AJ148">
        <v>90.697000000000003</v>
      </c>
      <c r="AK148">
        <v>91.888000000000005</v>
      </c>
      <c r="AL148">
        <v>90.828999999999994</v>
      </c>
      <c r="AM148">
        <v>93.498000000000005</v>
      </c>
      <c r="AN148">
        <v>93.644000000000005</v>
      </c>
      <c r="AO148">
        <v>93.942999999999998</v>
      </c>
      <c r="AP148">
        <v>99.454999999999998</v>
      </c>
      <c r="AQ148">
        <v>98.722999999999999</v>
      </c>
      <c r="AR148">
        <v>91.856999999999999</v>
      </c>
      <c r="AS148">
        <v>92.575999999999993</v>
      </c>
      <c r="AT148">
        <v>93.516000000000005</v>
      </c>
      <c r="AU148">
        <v>96.65</v>
      </c>
      <c r="AV148">
        <v>99.781999999999996</v>
      </c>
      <c r="AW148">
        <v>98.256</v>
      </c>
      <c r="AX148">
        <v>98.003</v>
      </c>
      <c r="AY148">
        <v>98.97</v>
      </c>
      <c r="AZ148">
        <v>111.789</v>
      </c>
      <c r="BA148">
        <v>99.200999999999993</v>
      </c>
      <c r="BB148">
        <v>98.546000000000006</v>
      </c>
      <c r="BC148">
        <v>98.528999999999996</v>
      </c>
      <c r="BD148">
        <v>98.956000000000003</v>
      </c>
      <c r="BE148">
        <v>99.346999999999994</v>
      </c>
      <c r="BF148">
        <v>97.575999999999993</v>
      </c>
      <c r="BG148">
        <v>104.238</v>
      </c>
      <c r="BH148">
        <v>99.733000000000004</v>
      </c>
      <c r="BI148">
        <v>99.394000000000005</v>
      </c>
      <c r="BJ148">
        <v>100.001</v>
      </c>
      <c r="BK148">
        <v>99.5</v>
      </c>
      <c r="BL148">
        <v>100.211</v>
      </c>
      <c r="BM148">
        <v>102.307</v>
      </c>
      <c r="BN148">
        <v>101.286</v>
      </c>
      <c r="BO148">
        <v>103.42</v>
      </c>
      <c r="BP148">
        <v>100.78700000000001</v>
      </c>
      <c r="BQ148">
        <v>99.715000000000003</v>
      </c>
      <c r="BR148">
        <v>102.14</v>
      </c>
      <c r="BS148">
        <v>102.26600000000001</v>
      </c>
      <c r="BT148">
        <v>103.703</v>
      </c>
      <c r="BU148">
        <v>103.90300000000001</v>
      </c>
      <c r="BV148">
        <v>105.125</v>
      </c>
      <c r="BW148">
        <v>104.626</v>
      </c>
      <c r="BX148">
        <v>103.59699999999999</v>
      </c>
      <c r="BY148">
        <v>104.589</v>
      </c>
      <c r="BZ148">
        <v>106.209</v>
      </c>
      <c r="CA148">
        <v>107.47199999999999</v>
      </c>
      <c r="CB148">
        <v>105.09099999999999</v>
      </c>
      <c r="CC148">
        <v>105.17700000000001</v>
      </c>
      <c r="CD148">
        <v>116.10899999999999</v>
      </c>
      <c r="CE148">
        <v>115.185</v>
      </c>
      <c r="CF148">
        <v>119.65</v>
      </c>
      <c r="CG148">
        <v>107.935</v>
      </c>
      <c r="CH148">
        <v>109.191</v>
      </c>
    </row>
    <row r="149" spans="1:86" x14ac:dyDescent="0.3">
      <c r="A149">
        <v>0</v>
      </c>
      <c r="B149">
        <v>0</v>
      </c>
      <c r="C149" t="s">
        <v>137</v>
      </c>
      <c r="D149" t="s">
        <v>137</v>
      </c>
      <c r="E149" t="s">
        <v>137</v>
      </c>
      <c r="F149" t="s">
        <v>137</v>
      </c>
      <c r="G149" t="s">
        <v>137</v>
      </c>
      <c r="H149" t="s">
        <v>137</v>
      </c>
      <c r="I149" t="s">
        <v>137</v>
      </c>
      <c r="J149" t="s">
        <v>137</v>
      </c>
      <c r="K149" t="s">
        <v>137</v>
      </c>
      <c r="L149" t="s">
        <v>137</v>
      </c>
      <c r="M149" t="s">
        <v>137</v>
      </c>
      <c r="N149" t="s">
        <v>137</v>
      </c>
      <c r="O149" t="s">
        <v>137</v>
      </c>
      <c r="P149" t="s">
        <v>137</v>
      </c>
      <c r="Q149" t="s">
        <v>137</v>
      </c>
      <c r="R149" t="s">
        <v>137</v>
      </c>
      <c r="S149" t="s">
        <v>137</v>
      </c>
      <c r="T149" t="s">
        <v>137</v>
      </c>
      <c r="U149" t="s">
        <v>137</v>
      </c>
      <c r="V149" t="s">
        <v>137</v>
      </c>
      <c r="W149" t="s">
        <v>137</v>
      </c>
      <c r="X149" t="s">
        <v>137</v>
      </c>
      <c r="Y149" t="s">
        <v>137</v>
      </c>
      <c r="Z149" t="s">
        <v>137</v>
      </c>
      <c r="AA149" t="s">
        <v>137</v>
      </c>
      <c r="AB149" t="s">
        <v>137</v>
      </c>
      <c r="AC149" t="s">
        <v>137</v>
      </c>
      <c r="AD149" t="s">
        <v>137</v>
      </c>
      <c r="AE149" t="s">
        <v>137</v>
      </c>
      <c r="AF149" t="s">
        <v>137</v>
      </c>
      <c r="AG149" t="s">
        <v>137</v>
      </c>
      <c r="AH149" t="s">
        <v>137</v>
      </c>
      <c r="AI149" t="s">
        <v>137</v>
      </c>
      <c r="AJ149" t="s">
        <v>137</v>
      </c>
      <c r="AK149" t="s">
        <v>137</v>
      </c>
      <c r="AL149" t="s">
        <v>137</v>
      </c>
      <c r="AM149" t="s">
        <v>137</v>
      </c>
      <c r="AN149" t="s">
        <v>137</v>
      </c>
      <c r="AO149" t="s">
        <v>137</v>
      </c>
      <c r="AP149" t="s">
        <v>137</v>
      </c>
      <c r="AQ149" t="s">
        <v>137</v>
      </c>
      <c r="AR149" t="s">
        <v>137</v>
      </c>
      <c r="AS149" t="s">
        <v>137</v>
      </c>
      <c r="AT149" t="s">
        <v>137</v>
      </c>
      <c r="AU149" t="s">
        <v>137</v>
      </c>
      <c r="AV149" t="s">
        <v>137</v>
      </c>
      <c r="AW149" t="s">
        <v>137</v>
      </c>
      <c r="AX149" t="s">
        <v>137</v>
      </c>
      <c r="AY149" t="s">
        <v>137</v>
      </c>
      <c r="AZ149" t="s">
        <v>137</v>
      </c>
      <c r="BA149" t="s">
        <v>137</v>
      </c>
      <c r="BB149" t="s">
        <v>137</v>
      </c>
      <c r="BC149" t="s">
        <v>137</v>
      </c>
      <c r="BD149" t="s">
        <v>137</v>
      </c>
      <c r="BE149" t="s">
        <v>137</v>
      </c>
      <c r="BF149" t="s">
        <v>137</v>
      </c>
      <c r="BG149" t="s">
        <v>137</v>
      </c>
      <c r="BH149" t="s">
        <v>137</v>
      </c>
      <c r="BI149" t="s">
        <v>137</v>
      </c>
      <c r="BJ149" t="s">
        <v>137</v>
      </c>
      <c r="BK149" t="s">
        <v>137</v>
      </c>
      <c r="BL149" t="s">
        <v>137</v>
      </c>
      <c r="BM149" t="s">
        <v>137</v>
      </c>
      <c r="BN149" t="s">
        <v>137</v>
      </c>
      <c r="BO149" t="s">
        <v>137</v>
      </c>
      <c r="BP149" t="s">
        <v>137</v>
      </c>
      <c r="BQ149" t="s">
        <v>137</v>
      </c>
      <c r="BR149" t="s">
        <v>137</v>
      </c>
      <c r="BS149" t="s">
        <v>137</v>
      </c>
      <c r="BT149" t="s">
        <v>137</v>
      </c>
      <c r="BU149" t="s">
        <v>137</v>
      </c>
      <c r="BV149" t="s">
        <v>137</v>
      </c>
      <c r="BW149" t="s">
        <v>137</v>
      </c>
      <c r="BX149" t="s">
        <v>137</v>
      </c>
      <c r="BY149" t="s">
        <v>137</v>
      </c>
      <c r="BZ149" t="s">
        <v>137</v>
      </c>
      <c r="CA149" t="s">
        <v>137</v>
      </c>
      <c r="CB149" t="s">
        <v>137</v>
      </c>
      <c r="CC149" t="s">
        <v>137</v>
      </c>
      <c r="CD149" t="s">
        <v>137</v>
      </c>
      <c r="CE149" t="s">
        <v>137</v>
      </c>
      <c r="CF149" t="s">
        <v>137</v>
      </c>
      <c r="CG149" t="s">
        <v>137</v>
      </c>
      <c r="CH149" t="s">
        <v>137</v>
      </c>
    </row>
    <row r="150" spans="1:86" x14ac:dyDescent="0.3">
      <c r="A150">
        <v>0</v>
      </c>
      <c r="B150">
        <v>0</v>
      </c>
      <c r="C150" t="s">
        <v>137</v>
      </c>
      <c r="D150" t="s">
        <v>137</v>
      </c>
      <c r="E150" t="s">
        <v>137</v>
      </c>
      <c r="F150" t="s">
        <v>137</v>
      </c>
      <c r="G150" t="s">
        <v>137</v>
      </c>
      <c r="H150" t="s">
        <v>137</v>
      </c>
      <c r="I150" t="s">
        <v>137</v>
      </c>
      <c r="J150" t="s">
        <v>137</v>
      </c>
      <c r="K150" t="s">
        <v>137</v>
      </c>
      <c r="L150" t="s">
        <v>137</v>
      </c>
      <c r="M150" t="s">
        <v>137</v>
      </c>
      <c r="N150" t="s">
        <v>137</v>
      </c>
      <c r="O150" t="s">
        <v>137</v>
      </c>
      <c r="P150" t="s">
        <v>137</v>
      </c>
      <c r="Q150" t="s">
        <v>137</v>
      </c>
      <c r="R150" t="s">
        <v>137</v>
      </c>
      <c r="S150" t="s">
        <v>137</v>
      </c>
      <c r="T150" t="s">
        <v>137</v>
      </c>
      <c r="U150" t="s">
        <v>137</v>
      </c>
      <c r="V150" t="s">
        <v>137</v>
      </c>
      <c r="W150" t="s">
        <v>137</v>
      </c>
      <c r="X150" t="s">
        <v>137</v>
      </c>
      <c r="Y150" t="s">
        <v>137</v>
      </c>
      <c r="Z150" t="s">
        <v>137</v>
      </c>
      <c r="AA150" t="s">
        <v>137</v>
      </c>
      <c r="AB150" t="s">
        <v>137</v>
      </c>
      <c r="AC150" t="s">
        <v>137</v>
      </c>
      <c r="AD150" t="s">
        <v>137</v>
      </c>
      <c r="AE150" t="s">
        <v>137</v>
      </c>
      <c r="AF150" t="s">
        <v>137</v>
      </c>
      <c r="AG150" t="s">
        <v>137</v>
      </c>
      <c r="AH150" t="s">
        <v>137</v>
      </c>
      <c r="AI150" t="s">
        <v>137</v>
      </c>
      <c r="AJ150" t="s">
        <v>137</v>
      </c>
      <c r="AK150" t="s">
        <v>137</v>
      </c>
      <c r="AL150" t="s">
        <v>137</v>
      </c>
      <c r="AM150" t="s">
        <v>137</v>
      </c>
      <c r="AN150" t="s">
        <v>137</v>
      </c>
      <c r="AO150" t="s">
        <v>137</v>
      </c>
      <c r="AP150" t="s">
        <v>137</v>
      </c>
      <c r="AQ150" t="s">
        <v>137</v>
      </c>
      <c r="AR150" t="s">
        <v>137</v>
      </c>
      <c r="AS150" t="s">
        <v>137</v>
      </c>
      <c r="AT150" t="s">
        <v>137</v>
      </c>
      <c r="AU150" t="s">
        <v>137</v>
      </c>
      <c r="AV150" t="s">
        <v>137</v>
      </c>
      <c r="AW150" t="s">
        <v>137</v>
      </c>
      <c r="AX150" t="s">
        <v>137</v>
      </c>
      <c r="AY150" t="s">
        <v>137</v>
      </c>
      <c r="AZ150" t="s">
        <v>137</v>
      </c>
      <c r="BA150" t="s">
        <v>137</v>
      </c>
      <c r="BB150" t="s">
        <v>137</v>
      </c>
      <c r="BC150" t="s">
        <v>137</v>
      </c>
      <c r="BD150" t="s">
        <v>137</v>
      </c>
      <c r="BE150" t="s">
        <v>137</v>
      </c>
      <c r="BF150" t="s">
        <v>137</v>
      </c>
      <c r="BG150" t="s">
        <v>137</v>
      </c>
      <c r="BH150" t="s">
        <v>137</v>
      </c>
      <c r="BI150" t="s">
        <v>137</v>
      </c>
      <c r="BJ150" t="s">
        <v>137</v>
      </c>
      <c r="BK150" t="s">
        <v>137</v>
      </c>
      <c r="BL150" t="s">
        <v>137</v>
      </c>
      <c r="BM150" t="s">
        <v>137</v>
      </c>
      <c r="BN150" t="s">
        <v>137</v>
      </c>
      <c r="BO150" t="s">
        <v>137</v>
      </c>
      <c r="BP150" t="s">
        <v>137</v>
      </c>
      <c r="BQ150" t="s">
        <v>137</v>
      </c>
      <c r="BR150" t="s">
        <v>137</v>
      </c>
      <c r="BS150" t="s">
        <v>137</v>
      </c>
      <c r="BT150" t="s">
        <v>137</v>
      </c>
      <c r="BU150" t="s">
        <v>137</v>
      </c>
      <c r="BV150" t="s">
        <v>137</v>
      </c>
      <c r="BW150" t="s">
        <v>137</v>
      </c>
      <c r="BX150" t="s">
        <v>137</v>
      </c>
      <c r="BY150" t="s">
        <v>137</v>
      </c>
      <c r="BZ150" t="s">
        <v>137</v>
      </c>
      <c r="CA150" t="s">
        <v>137</v>
      </c>
      <c r="CB150" t="s">
        <v>137</v>
      </c>
      <c r="CC150" t="s">
        <v>137</v>
      </c>
      <c r="CD150" t="s">
        <v>137</v>
      </c>
      <c r="CE150" t="s">
        <v>137</v>
      </c>
      <c r="CF150" t="s">
        <v>137</v>
      </c>
      <c r="CG150" t="s">
        <v>137</v>
      </c>
      <c r="CH150" t="s">
        <v>137</v>
      </c>
    </row>
    <row r="151" spans="1:86" x14ac:dyDescent="0.3">
      <c r="A151">
        <v>0</v>
      </c>
      <c r="B151">
        <v>0</v>
      </c>
      <c r="C151" t="s">
        <v>137</v>
      </c>
      <c r="D151" t="s">
        <v>137</v>
      </c>
      <c r="E151" t="s">
        <v>137</v>
      </c>
      <c r="F151" t="s">
        <v>137</v>
      </c>
      <c r="G151" t="s">
        <v>137</v>
      </c>
      <c r="H151" t="s">
        <v>137</v>
      </c>
      <c r="I151" t="s">
        <v>137</v>
      </c>
      <c r="J151" t="s">
        <v>137</v>
      </c>
      <c r="K151" t="s">
        <v>137</v>
      </c>
      <c r="L151" t="s">
        <v>137</v>
      </c>
      <c r="M151" t="s">
        <v>137</v>
      </c>
      <c r="N151" t="s">
        <v>137</v>
      </c>
      <c r="O151" t="s">
        <v>137</v>
      </c>
      <c r="P151" t="s">
        <v>137</v>
      </c>
      <c r="Q151" t="s">
        <v>137</v>
      </c>
      <c r="R151" t="s">
        <v>137</v>
      </c>
      <c r="S151" t="s">
        <v>137</v>
      </c>
      <c r="T151" t="s">
        <v>137</v>
      </c>
      <c r="U151" t="s">
        <v>137</v>
      </c>
      <c r="V151" t="s">
        <v>137</v>
      </c>
      <c r="W151" t="s">
        <v>137</v>
      </c>
      <c r="X151" t="s">
        <v>137</v>
      </c>
      <c r="Y151" t="s">
        <v>137</v>
      </c>
      <c r="Z151" t="s">
        <v>137</v>
      </c>
      <c r="AA151" t="s">
        <v>137</v>
      </c>
      <c r="AB151" t="s">
        <v>137</v>
      </c>
      <c r="AC151" t="s">
        <v>137</v>
      </c>
      <c r="AD151" t="s">
        <v>137</v>
      </c>
      <c r="AE151" t="s">
        <v>137</v>
      </c>
      <c r="AF151" t="s">
        <v>137</v>
      </c>
      <c r="AG151" t="s">
        <v>137</v>
      </c>
      <c r="AH151" t="s">
        <v>137</v>
      </c>
      <c r="AI151" t="s">
        <v>137</v>
      </c>
      <c r="AJ151" t="s">
        <v>137</v>
      </c>
      <c r="AK151" t="s">
        <v>137</v>
      </c>
      <c r="AL151" t="s">
        <v>137</v>
      </c>
      <c r="AM151" t="s">
        <v>137</v>
      </c>
      <c r="AN151" t="s">
        <v>137</v>
      </c>
      <c r="AO151" t="s">
        <v>137</v>
      </c>
      <c r="AP151" t="s">
        <v>137</v>
      </c>
      <c r="AQ151" t="s">
        <v>137</v>
      </c>
      <c r="AR151" t="s">
        <v>137</v>
      </c>
      <c r="AS151" t="s">
        <v>137</v>
      </c>
      <c r="AT151" t="s">
        <v>137</v>
      </c>
      <c r="AU151" t="s">
        <v>137</v>
      </c>
      <c r="AV151" t="s">
        <v>137</v>
      </c>
      <c r="AW151" t="s">
        <v>137</v>
      </c>
      <c r="AX151" t="s">
        <v>137</v>
      </c>
      <c r="AY151" t="s">
        <v>137</v>
      </c>
      <c r="AZ151" t="s">
        <v>137</v>
      </c>
      <c r="BA151" t="s">
        <v>137</v>
      </c>
      <c r="BB151" t="s">
        <v>137</v>
      </c>
      <c r="BC151" t="s">
        <v>137</v>
      </c>
      <c r="BD151" t="s">
        <v>137</v>
      </c>
      <c r="BE151" t="s">
        <v>137</v>
      </c>
      <c r="BF151" t="s">
        <v>137</v>
      </c>
      <c r="BG151" t="s">
        <v>137</v>
      </c>
      <c r="BH151" t="s">
        <v>137</v>
      </c>
      <c r="BI151" t="s">
        <v>137</v>
      </c>
      <c r="BJ151" t="s">
        <v>137</v>
      </c>
      <c r="BK151" t="s">
        <v>137</v>
      </c>
      <c r="BL151" t="s">
        <v>137</v>
      </c>
      <c r="BM151" t="s">
        <v>137</v>
      </c>
      <c r="BN151" t="s">
        <v>137</v>
      </c>
      <c r="BO151" t="s">
        <v>137</v>
      </c>
      <c r="BP151" t="s">
        <v>137</v>
      </c>
      <c r="BQ151" t="s">
        <v>137</v>
      </c>
      <c r="BR151" t="s">
        <v>137</v>
      </c>
      <c r="BS151" t="s">
        <v>137</v>
      </c>
      <c r="BT151" t="s">
        <v>137</v>
      </c>
      <c r="BU151" t="s">
        <v>137</v>
      </c>
      <c r="BV151" t="s">
        <v>137</v>
      </c>
      <c r="BW151" t="s">
        <v>137</v>
      </c>
      <c r="BX151" t="s">
        <v>137</v>
      </c>
      <c r="BY151" t="s">
        <v>137</v>
      </c>
      <c r="BZ151" t="s">
        <v>137</v>
      </c>
      <c r="CA151" t="s">
        <v>137</v>
      </c>
      <c r="CB151" t="s">
        <v>137</v>
      </c>
      <c r="CC151" t="s">
        <v>137</v>
      </c>
      <c r="CD151" t="s">
        <v>137</v>
      </c>
      <c r="CE151" t="s">
        <v>137</v>
      </c>
      <c r="CF151" t="s">
        <v>137</v>
      </c>
      <c r="CG151" t="s">
        <v>137</v>
      </c>
      <c r="CH151" t="s">
        <v>137</v>
      </c>
    </row>
    <row r="152" spans="1:86" x14ac:dyDescent="0.3">
      <c r="A152">
        <v>0</v>
      </c>
      <c r="B152">
        <v>0</v>
      </c>
      <c r="C152" t="s">
        <v>137</v>
      </c>
      <c r="D152" t="s">
        <v>137</v>
      </c>
      <c r="E152" t="s">
        <v>137</v>
      </c>
      <c r="F152" t="s">
        <v>137</v>
      </c>
      <c r="G152" t="s">
        <v>137</v>
      </c>
      <c r="H152" t="s">
        <v>137</v>
      </c>
      <c r="I152" t="s">
        <v>137</v>
      </c>
      <c r="J152" t="s">
        <v>137</v>
      </c>
      <c r="K152" t="s">
        <v>137</v>
      </c>
      <c r="L152" t="s">
        <v>137</v>
      </c>
      <c r="M152" t="s">
        <v>137</v>
      </c>
      <c r="N152" t="s">
        <v>137</v>
      </c>
      <c r="O152" t="s">
        <v>137</v>
      </c>
      <c r="P152" t="s">
        <v>137</v>
      </c>
      <c r="Q152" t="s">
        <v>137</v>
      </c>
      <c r="R152" t="s">
        <v>137</v>
      </c>
      <c r="S152" t="s">
        <v>137</v>
      </c>
      <c r="T152" t="s">
        <v>137</v>
      </c>
      <c r="U152" t="s">
        <v>137</v>
      </c>
      <c r="V152" t="s">
        <v>137</v>
      </c>
      <c r="W152" t="s">
        <v>137</v>
      </c>
      <c r="X152" t="s">
        <v>137</v>
      </c>
      <c r="Y152" t="s">
        <v>137</v>
      </c>
      <c r="Z152" t="s">
        <v>137</v>
      </c>
      <c r="AA152" t="s">
        <v>137</v>
      </c>
      <c r="AB152" t="s">
        <v>137</v>
      </c>
      <c r="AC152" t="s">
        <v>137</v>
      </c>
      <c r="AD152" t="s">
        <v>137</v>
      </c>
      <c r="AE152" t="s">
        <v>137</v>
      </c>
      <c r="AF152" t="s">
        <v>137</v>
      </c>
      <c r="AG152" t="s">
        <v>137</v>
      </c>
      <c r="AH152" t="s">
        <v>137</v>
      </c>
      <c r="AI152" t="s">
        <v>137</v>
      </c>
      <c r="AJ152" t="s">
        <v>137</v>
      </c>
      <c r="AK152" t="s">
        <v>137</v>
      </c>
      <c r="AL152" t="s">
        <v>137</v>
      </c>
      <c r="AM152" t="s">
        <v>137</v>
      </c>
      <c r="AN152" t="s">
        <v>137</v>
      </c>
      <c r="AO152" t="s">
        <v>137</v>
      </c>
      <c r="AP152" t="s">
        <v>137</v>
      </c>
      <c r="AQ152" t="s">
        <v>137</v>
      </c>
      <c r="AR152" t="s">
        <v>137</v>
      </c>
      <c r="AS152" t="s">
        <v>137</v>
      </c>
      <c r="AT152" t="s">
        <v>137</v>
      </c>
      <c r="AU152" t="s">
        <v>137</v>
      </c>
      <c r="AV152" t="s">
        <v>137</v>
      </c>
      <c r="AW152" t="s">
        <v>137</v>
      </c>
      <c r="AX152" t="s">
        <v>137</v>
      </c>
      <c r="AY152" t="s">
        <v>137</v>
      </c>
      <c r="AZ152" t="s">
        <v>137</v>
      </c>
      <c r="BA152" t="s">
        <v>137</v>
      </c>
      <c r="BB152" t="s">
        <v>137</v>
      </c>
      <c r="BC152" t="s">
        <v>137</v>
      </c>
      <c r="BD152" t="s">
        <v>137</v>
      </c>
      <c r="BE152" t="s">
        <v>137</v>
      </c>
      <c r="BF152" t="s">
        <v>137</v>
      </c>
      <c r="BG152" t="s">
        <v>137</v>
      </c>
      <c r="BH152" t="s">
        <v>137</v>
      </c>
      <c r="BI152" t="s">
        <v>137</v>
      </c>
      <c r="BJ152" t="s">
        <v>137</v>
      </c>
      <c r="BK152" t="s">
        <v>137</v>
      </c>
      <c r="BL152" t="s">
        <v>137</v>
      </c>
      <c r="BM152" t="s">
        <v>137</v>
      </c>
      <c r="BN152" t="s">
        <v>137</v>
      </c>
      <c r="BO152" t="s">
        <v>137</v>
      </c>
      <c r="BP152" t="s">
        <v>137</v>
      </c>
      <c r="BQ152" t="s">
        <v>137</v>
      </c>
      <c r="BR152" t="s">
        <v>137</v>
      </c>
      <c r="BS152" t="s">
        <v>137</v>
      </c>
      <c r="BT152" t="s">
        <v>137</v>
      </c>
      <c r="BU152" t="s">
        <v>137</v>
      </c>
      <c r="BV152" t="s">
        <v>137</v>
      </c>
      <c r="BW152" t="s">
        <v>137</v>
      </c>
      <c r="BX152" t="s">
        <v>137</v>
      </c>
      <c r="BY152" t="s">
        <v>137</v>
      </c>
      <c r="BZ152" t="s">
        <v>137</v>
      </c>
      <c r="CA152" t="s">
        <v>137</v>
      </c>
      <c r="CB152" t="s">
        <v>137</v>
      </c>
      <c r="CC152" t="s">
        <v>137</v>
      </c>
      <c r="CD152" t="s">
        <v>137</v>
      </c>
      <c r="CE152" t="s">
        <v>137</v>
      </c>
      <c r="CF152" t="s">
        <v>137</v>
      </c>
      <c r="CG152" t="s">
        <v>137</v>
      </c>
      <c r="CH152" t="s">
        <v>137</v>
      </c>
    </row>
    <row r="153" spans="1:86" x14ac:dyDescent="0.3">
      <c r="A153">
        <v>0</v>
      </c>
      <c r="B153">
        <v>0</v>
      </c>
      <c r="C153" t="s">
        <v>137</v>
      </c>
      <c r="D153" t="s">
        <v>137</v>
      </c>
      <c r="E153" t="s">
        <v>137</v>
      </c>
      <c r="F153" t="s">
        <v>137</v>
      </c>
      <c r="G153" t="s">
        <v>137</v>
      </c>
      <c r="H153" t="s">
        <v>137</v>
      </c>
      <c r="I153" t="s">
        <v>137</v>
      </c>
      <c r="J153" t="s">
        <v>137</v>
      </c>
      <c r="K153" t="s">
        <v>137</v>
      </c>
      <c r="L153" t="s">
        <v>137</v>
      </c>
      <c r="M153" t="s">
        <v>137</v>
      </c>
      <c r="N153" t="s">
        <v>137</v>
      </c>
      <c r="O153" t="s">
        <v>137</v>
      </c>
      <c r="P153" t="s">
        <v>137</v>
      </c>
      <c r="Q153" t="s">
        <v>137</v>
      </c>
      <c r="R153" t="s">
        <v>137</v>
      </c>
      <c r="S153" t="s">
        <v>137</v>
      </c>
      <c r="T153" t="s">
        <v>137</v>
      </c>
      <c r="U153" t="s">
        <v>137</v>
      </c>
      <c r="V153" t="s">
        <v>137</v>
      </c>
      <c r="W153" t="s">
        <v>137</v>
      </c>
      <c r="X153" t="s">
        <v>137</v>
      </c>
      <c r="Y153" t="s">
        <v>137</v>
      </c>
      <c r="Z153" t="s">
        <v>137</v>
      </c>
      <c r="AA153" t="s">
        <v>137</v>
      </c>
      <c r="AB153" t="s">
        <v>137</v>
      </c>
      <c r="AC153" t="s">
        <v>137</v>
      </c>
      <c r="AD153" t="s">
        <v>137</v>
      </c>
      <c r="AE153" t="s">
        <v>137</v>
      </c>
      <c r="AF153" t="s">
        <v>137</v>
      </c>
      <c r="AG153" t="s">
        <v>137</v>
      </c>
      <c r="AH153" t="s">
        <v>137</v>
      </c>
      <c r="AI153" t="s">
        <v>137</v>
      </c>
      <c r="AJ153" t="s">
        <v>137</v>
      </c>
      <c r="AK153" t="s">
        <v>137</v>
      </c>
      <c r="AL153" t="s">
        <v>137</v>
      </c>
      <c r="AM153" t="s">
        <v>137</v>
      </c>
      <c r="AN153" t="s">
        <v>137</v>
      </c>
      <c r="AO153" t="s">
        <v>137</v>
      </c>
      <c r="AP153" t="s">
        <v>137</v>
      </c>
      <c r="AQ153" t="s">
        <v>137</v>
      </c>
      <c r="AR153" t="s">
        <v>137</v>
      </c>
      <c r="AS153" t="s">
        <v>137</v>
      </c>
      <c r="AT153" t="s">
        <v>137</v>
      </c>
      <c r="AU153" t="s">
        <v>137</v>
      </c>
      <c r="AV153" t="s">
        <v>137</v>
      </c>
      <c r="AW153" t="s">
        <v>137</v>
      </c>
      <c r="AX153" t="s">
        <v>137</v>
      </c>
      <c r="AY153" t="s">
        <v>137</v>
      </c>
      <c r="AZ153" t="s">
        <v>137</v>
      </c>
      <c r="BA153" t="s">
        <v>137</v>
      </c>
      <c r="BB153" t="s">
        <v>137</v>
      </c>
      <c r="BC153" t="s">
        <v>137</v>
      </c>
      <c r="BD153" t="s">
        <v>137</v>
      </c>
      <c r="BE153" t="s">
        <v>137</v>
      </c>
      <c r="BF153" t="s">
        <v>137</v>
      </c>
      <c r="BG153" t="s">
        <v>137</v>
      </c>
      <c r="BH153" t="s">
        <v>137</v>
      </c>
      <c r="BI153" t="s">
        <v>137</v>
      </c>
      <c r="BJ153" t="s">
        <v>137</v>
      </c>
      <c r="BK153" t="s">
        <v>137</v>
      </c>
      <c r="BL153" t="s">
        <v>137</v>
      </c>
      <c r="BM153" t="s">
        <v>137</v>
      </c>
      <c r="BN153" t="s">
        <v>137</v>
      </c>
      <c r="BO153" t="s">
        <v>137</v>
      </c>
      <c r="BP153" t="s">
        <v>137</v>
      </c>
      <c r="BQ153" t="s">
        <v>137</v>
      </c>
      <c r="BR153" t="s">
        <v>137</v>
      </c>
      <c r="BS153" t="s">
        <v>137</v>
      </c>
      <c r="BT153" t="s">
        <v>137</v>
      </c>
      <c r="BU153" t="s">
        <v>137</v>
      </c>
      <c r="BV153" t="s">
        <v>137</v>
      </c>
      <c r="BW153" t="s">
        <v>137</v>
      </c>
      <c r="BX153" t="s">
        <v>137</v>
      </c>
      <c r="BY153" t="s">
        <v>137</v>
      </c>
      <c r="BZ153" t="s">
        <v>137</v>
      </c>
      <c r="CA153" t="s">
        <v>137</v>
      </c>
      <c r="CB153" t="s">
        <v>137</v>
      </c>
      <c r="CC153" t="s">
        <v>137</v>
      </c>
      <c r="CD153" t="s">
        <v>137</v>
      </c>
      <c r="CE153" t="s">
        <v>137</v>
      </c>
      <c r="CF153" t="s">
        <v>137</v>
      </c>
      <c r="CG153" t="s">
        <v>137</v>
      </c>
      <c r="CH153" t="s">
        <v>137</v>
      </c>
    </row>
    <row r="154" spans="1:86" x14ac:dyDescent="0.3">
      <c r="A154">
        <v>0</v>
      </c>
      <c r="B154">
        <v>0</v>
      </c>
      <c r="C154" t="s">
        <v>137</v>
      </c>
      <c r="D154" t="s">
        <v>137</v>
      </c>
      <c r="E154" t="s">
        <v>137</v>
      </c>
      <c r="F154" t="s">
        <v>137</v>
      </c>
      <c r="G154" t="s">
        <v>137</v>
      </c>
      <c r="H154" t="s">
        <v>137</v>
      </c>
      <c r="I154" t="s">
        <v>137</v>
      </c>
      <c r="J154" t="s">
        <v>137</v>
      </c>
      <c r="K154" t="s">
        <v>137</v>
      </c>
      <c r="L154" t="s">
        <v>137</v>
      </c>
      <c r="M154" t="s">
        <v>137</v>
      </c>
      <c r="N154" t="s">
        <v>137</v>
      </c>
      <c r="O154" t="s">
        <v>137</v>
      </c>
      <c r="P154" t="s">
        <v>137</v>
      </c>
      <c r="Q154" t="s">
        <v>137</v>
      </c>
      <c r="R154" t="s">
        <v>137</v>
      </c>
      <c r="S154" t="s">
        <v>137</v>
      </c>
      <c r="T154" t="s">
        <v>137</v>
      </c>
      <c r="U154" t="s">
        <v>137</v>
      </c>
      <c r="V154" t="s">
        <v>137</v>
      </c>
      <c r="W154" t="s">
        <v>137</v>
      </c>
      <c r="X154" t="s">
        <v>137</v>
      </c>
      <c r="Y154" t="s">
        <v>137</v>
      </c>
      <c r="Z154" t="s">
        <v>137</v>
      </c>
      <c r="AA154" t="s">
        <v>137</v>
      </c>
      <c r="AB154" t="s">
        <v>137</v>
      </c>
      <c r="AC154" t="s">
        <v>137</v>
      </c>
      <c r="AD154" t="s">
        <v>137</v>
      </c>
      <c r="AE154" t="s">
        <v>137</v>
      </c>
      <c r="AF154" t="s">
        <v>137</v>
      </c>
      <c r="AG154" t="s">
        <v>137</v>
      </c>
      <c r="AH154" t="s">
        <v>137</v>
      </c>
      <c r="AI154" t="s">
        <v>137</v>
      </c>
      <c r="AJ154" t="s">
        <v>137</v>
      </c>
      <c r="AK154" t="s">
        <v>137</v>
      </c>
      <c r="AL154" t="s">
        <v>137</v>
      </c>
      <c r="AM154" t="s">
        <v>137</v>
      </c>
      <c r="AN154" t="s">
        <v>137</v>
      </c>
      <c r="AO154" t="s">
        <v>137</v>
      </c>
      <c r="AP154" t="s">
        <v>137</v>
      </c>
      <c r="AQ154" t="s">
        <v>137</v>
      </c>
      <c r="AR154" t="s">
        <v>137</v>
      </c>
      <c r="AS154" t="s">
        <v>137</v>
      </c>
      <c r="AT154" t="s">
        <v>137</v>
      </c>
      <c r="AU154" t="s">
        <v>137</v>
      </c>
      <c r="AV154" t="s">
        <v>137</v>
      </c>
      <c r="AW154" t="s">
        <v>137</v>
      </c>
      <c r="AX154" t="s">
        <v>137</v>
      </c>
      <c r="AY154" t="s">
        <v>137</v>
      </c>
      <c r="AZ154" t="s">
        <v>137</v>
      </c>
      <c r="BA154" t="s">
        <v>137</v>
      </c>
      <c r="BB154" t="s">
        <v>137</v>
      </c>
      <c r="BC154" t="s">
        <v>137</v>
      </c>
      <c r="BD154" t="s">
        <v>137</v>
      </c>
      <c r="BE154" t="s">
        <v>137</v>
      </c>
      <c r="BF154" t="s">
        <v>137</v>
      </c>
      <c r="BG154" t="s">
        <v>137</v>
      </c>
      <c r="BH154" t="s">
        <v>137</v>
      </c>
      <c r="BI154" t="s">
        <v>137</v>
      </c>
      <c r="BJ154" t="s">
        <v>137</v>
      </c>
      <c r="BK154" t="s">
        <v>137</v>
      </c>
      <c r="BL154" t="s">
        <v>137</v>
      </c>
      <c r="BM154" t="s">
        <v>137</v>
      </c>
      <c r="BN154" t="s">
        <v>137</v>
      </c>
      <c r="BO154" t="s">
        <v>137</v>
      </c>
      <c r="BP154" t="s">
        <v>137</v>
      </c>
      <c r="BQ154" t="s">
        <v>137</v>
      </c>
      <c r="BR154" t="s">
        <v>137</v>
      </c>
      <c r="BS154" t="s">
        <v>137</v>
      </c>
      <c r="BT154" t="s">
        <v>137</v>
      </c>
      <c r="BU154" t="s">
        <v>137</v>
      </c>
      <c r="BV154" t="s">
        <v>137</v>
      </c>
      <c r="BW154" t="s">
        <v>137</v>
      </c>
      <c r="BX154" t="s">
        <v>137</v>
      </c>
      <c r="BY154" t="s">
        <v>137</v>
      </c>
      <c r="BZ154" t="s">
        <v>137</v>
      </c>
      <c r="CA154" t="s">
        <v>137</v>
      </c>
      <c r="CB154" t="s">
        <v>137</v>
      </c>
      <c r="CC154" t="s">
        <v>137</v>
      </c>
      <c r="CD154" t="s">
        <v>137</v>
      </c>
      <c r="CE154" t="s">
        <v>137</v>
      </c>
      <c r="CF154" t="s">
        <v>137</v>
      </c>
      <c r="CG154" t="s">
        <v>137</v>
      </c>
      <c r="CH154" t="s">
        <v>137</v>
      </c>
    </row>
    <row r="155" spans="1:86" x14ac:dyDescent="0.3">
      <c r="A155" t="s">
        <v>4159</v>
      </c>
      <c r="B155" t="s">
        <v>210</v>
      </c>
      <c r="C155">
        <v>4.032</v>
      </c>
      <c r="D155">
        <v>3.8479999999999999</v>
      </c>
      <c r="E155">
        <v>3.718</v>
      </c>
      <c r="F155">
        <v>3.613</v>
      </c>
      <c r="G155">
        <v>3.4830000000000001</v>
      </c>
      <c r="H155">
        <v>3.2469999999999999</v>
      </c>
      <c r="I155">
        <v>3.19</v>
      </c>
      <c r="J155">
        <v>3.2549999999999999</v>
      </c>
      <c r="K155">
        <v>3.262</v>
      </c>
      <c r="L155">
        <v>3.3010000000000002</v>
      </c>
      <c r="M155">
        <v>3.2170000000000001</v>
      </c>
      <c r="N155">
        <v>3.2349999999999999</v>
      </c>
      <c r="O155">
        <v>3.3109999999999999</v>
      </c>
      <c r="P155">
        <v>3.444</v>
      </c>
      <c r="Q155">
        <v>3.52</v>
      </c>
      <c r="R155">
        <v>3.6240000000000001</v>
      </c>
      <c r="S155">
        <v>3.83</v>
      </c>
      <c r="T155">
        <v>4.016</v>
      </c>
      <c r="U155">
        <v>4.1150000000000002</v>
      </c>
      <c r="V155">
        <v>4.1719999999999997</v>
      </c>
      <c r="W155">
        <v>4.4089999999999998</v>
      </c>
      <c r="X155">
        <v>4.508</v>
      </c>
      <c r="Y155">
        <v>4.4909999999999997</v>
      </c>
      <c r="Z155">
        <v>4.5780000000000003</v>
      </c>
      <c r="AA155">
        <v>4.6689999999999996</v>
      </c>
      <c r="AB155">
        <v>4.7140000000000004</v>
      </c>
      <c r="AC155">
        <v>4.96</v>
      </c>
      <c r="AD155">
        <v>5.0810000000000004</v>
      </c>
      <c r="AE155">
        <v>5.2949999999999999</v>
      </c>
      <c r="AF155">
        <v>5.3150000000000004</v>
      </c>
      <c r="AG155">
        <v>5.6970000000000001</v>
      </c>
      <c r="AH155">
        <v>5.8380000000000001</v>
      </c>
      <c r="AI155">
        <v>6.0359999999999996</v>
      </c>
      <c r="AJ155">
        <v>6.306</v>
      </c>
      <c r="AK155">
        <v>6.766</v>
      </c>
      <c r="AL155">
        <v>7.19</v>
      </c>
      <c r="AM155">
        <v>7.4770000000000003</v>
      </c>
      <c r="AN155">
        <v>8.6349999999999998</v>
      </c>
      <c r="AO155">
        <v>8.9339999999999993</v>
      </c>
      <c r="AP155">
        <v>9.4030000000000005</v>
      </c>
      <c r="AQ155">
        <v>9.8040000000000003</v>
      </c>
      <c r="AR155">
        <v>10.358000000000001</v>
      </c>
      <c r="AS155">
        <v>10.507</v>
      </c>
      <c r="AT155">
        <v>10.801</v>
      </c>
      <c r="AU155">
        <v>11.055999999999999</v>
      </c>
      <c r="AV155">
        <v>11.471</v>
      </c>
      <c r="AW155">
        <v>11.708</v>
      </c>
      <c r="AX155">
        <v>11.97</v>
      </c>
      <c r="AY155">
        <v>12.047000000000001</v>
      </c>
      <c r="AZ155">
        <v>11.183999999999999</v>
      </c>
      <c r="BA155">
        <v>12.744999999999999</v>
      </c>
      <c r="BB155">
        <v>12.69</v>
      </c>
      <c r="BC155">
        <v>12.6</v>
      </c>
      <c r="BD155">
        <v>12.435</v>
      </c>
      <c r="BE155">
        <v>12.263999999999999</v>
      </c>
      <c r="BF155">
        <v>12.279</v>
      </c>
      <c r="BG155">
        <v>11.919</v>
      </c>
      <c r="BH155">
        <v>11.394</v>
      </c>
      <c r="BI155">
        <v>11.39</v>
      </c>
      <c r="BJ155">
        <v>11.045</v>
      </c>
      <c r="BK155">
        <v>11.131</v>
      </c>
      <c r="BL155">
        <v>11.321999999999999</v>
      </c>
      <c r="BM155">
        <v>9.4320000000000004</v>
      </c>
      <c r="BN155">
        <v>9.1479999999999997</v>
      </c>
      <c r="BO155">
        <v>8.8209999999999997</v>
      </c>
      <c r="BP155">
        <v>10.432</v>
      </c>
      <c r="BQ155">
        <v>10.37</v>
      </c>
      <c r="BR155">
        <v>10.359</v>
      </c>
      <c r="BS155">
        <v>10.005000000000001</v>
      </c>
      <c r="BT155">
        <v>9.8870000000000005</v>
      </c>
      <c r="BU155">
        <v>9.86</v>
      </c>
      <c r="BV155">
        <v>9.8539999999999992</v>
      </c>
      <c r="BW155">
        <v>9.9009999999999998</v>
      </c>
      <c r="BX155">
        <v>9.984</v>
      </c>
      <c r="BY155">
        <v>10.032</v>
      </c>
      <c r="BZ155">
        <v>10.083</v>
      </c>
      <c r="CA155">
        <v>10.144</v>
      </c>
      <c r="CB155">
        <v>9.8989999999999991</v>
      </c>
      <c r="CC155">
        <v>9.8789999999999996</v>
      </c>
      <c r="CD155">
        <v>10.233000000000001</v>
      </c>
      <c r="CE155">
        <v>10.417</v>
      </c>
      <c r="CF155">
        <v>10.319000000000001</v>
      </c>
      <c r="CG155">
        <v>10.257</v>
      </c>
      <c r="CH155">
        <v>10.321</v>
      </c>
    </row>
    <row r="156" spans="1:86" x14ac:dyDescent="0.3">
      <c r="A156" t="s">
        <v>4160</v>
      </c>
      <c r="B156" t="s">
        <v>211</v>
      </c>
      <c r="C156">
        <v>1.3560000000000001</v>
      </c>
      <c r="D156">
        <v>1.456</v>
      </c>
      <c r="E156">
        <v>1.448</v>
      </c>
      <c r="F156">
        <v>1.3580000000000001</v>
      </c>
      <c r="G156">
        <v>1.679</v>
      </c>
      <c r="H156">
        <v>1.4139999999999999</v>
      </c>
      <c r="I156">
        <v>1.415</v>
      </c>
      <c r="J156">
        <v>1.3220000000000001</v>
      </c>
      <c r="K156">
        <v>1.292</v>
      </c>
      <c r="L156">
        <v>1.222</v>
      </c>
      <c r="M156">
        <v>1.2949999999999999</v>
      </c>
      <c r="N156">
        <v>1.5960000000000001</v>
      </c>
      <c r="O156">
        <v>1.478</v>
      </c>
      <c r="P156">
        <v>1.5209999999999999</v>
      </c>
      <c r="Q156">
        <v>1.5649999999999999</v>
      </c>
      <c r="R156">
        <v>1.5549999999999999</v>
      </c>
      <c r="S156">
        <v>1.22</v>
      </c>
      <c r="T156">
        <v>1.2390000000000001</v>
      </c>
      <c r="U156">
        <v>1.2390000000000001</v>
      </c>
      <c r="V156">
        <v>1.242</v>
      </c>
      <c r="W156">
        <v>1.321</v>
      </c>
      <c r="X156">
        <v>1.381</v>
      </c>
      <c r="Y156">
        <v>1.333</v>
      </c>
      <c r="Z156">
        <v>0.94499999999999995</v>
      </c>
      <c r="AA156">
        <v>0.98899999999999999</v>
      </c>
      <c r="AB156">
        <v>0.871</v>
      </c>
      <c r="AC156">
        <v>0.94899999999999995</v>
      </c>
      <c r="AD156">
        <v>1.0509999999999999</v>
      </c>
      <c r="AE156">
        <v>1.032</v>
      </c>
      <c r="AF156">
        <v>1.0920000000000001</v>
      </c>
      <c r="AG156">
        <v>1.1399999999999999</v>
      </c>
      <c r="AH156">
        <v>1.2270000000000001</v>
      </c>
      <c r="AI156">
        <v>1.196</v>
      </c>
      <c r="AJ156">
        <v>1.286</v>
      </c>
      <c r="AK156">
        <v>1.478</v>
      </c>
      <c r="AL156">
        <v>1.488</v>
      </c>
      <c r="AM156">
        <v>1.556</v>
      </c>
      <c r="AN156">
        <v>1.524</v>
      </c>
      <c r="AO156">
        <v>1.4470000000000001</v>
      </c>
      <c r="AP156">
        <v>1.444</v>
      </c>
      <c r="AQ156">
        <v>1.421</v>
      </c>
      <c r="AR156">
        <v>1.3049999999999999</v>
      </c>
      <c r="AS156">
        <v>1.292</v>
      </c>
      <c r="AT156">
        <v>1.171</v>
      </c>
      <c r="AU156">
        <v>1.1859999999999999</v>
      </c>
      <c r="AV156">
        <v>1.099</v>
      </c>
      <c r="AW156">
        <v>0.874</v>
      </c>
      <c r="AX156">
        <v>0.95599999999999996</v>
      </c>
      <c r="AY156">
        <v>0.88700000000000001</v>
      </c>
      <c r="AZ156">
        <v>0.95199999999999996</v>
      </c>
      <c r="BA156">
        <v>0.98</v>
      </c>
      <c r="BB156">
        <v>1.0620000000000001</v>
      </c>
      <c r="BC156">
        <v>1.0229999999999999</v>
      </c>
      <c r="BD156">
        <v>1.022</v>
      </c>
      <c r="BE156">
        <v>1.425</v>
      </c>
      <c r="BF156">
        <v>1.4359999999999999</v>
      </c>
      <c r="BG156">
        <v>1.452</v>
      </c>
      <c r="BH156">
        <v>1.4910000000000001</v>
      </c>
      <c r="BI156">
        <v>1.452</v>
      </c>
      <c r="BJ156">
        <v>2.5840000000000001</v>
      </c>
      <c r="BK156">
        <v>2.5859999999999999</v>
      </c>
      <c r="BL156">
        <v>2.7069999999999999</v>
      </c>
      <c r="BM156">
        <v>2.6779999999999999</v>
      </c>
      <c r="BN156">
        <v>2.86</v>
      </c>
      <c r="BO156">
        <v>3.1880000000000002</v>
      </c>
      <c r="BP156">
        <v>1.9</v>
      </c>
      <c r="BQ156">
        <v>1.871</v>
      </c>
      <c r="BR156">
        <v>1.867</v>
      </c>
      <c r="BS156">
        <v>1.806</v>
      </c>
      <c r="BT156">
        <v>1.7909999999999999</v>
      </c>
      <c r="BU156">
        <v>1.7929999999999999</v>
      </c>
      <c r="BV156">
        <v>1.798</v>
      </c>
      <c r="BW156">
        <v>1.8089999999999999</v>
      </c>
      <c r="BX156">
        <v>1.823</v>
      </c>
      <c r="BY156">
        <v>1.825</v>
      </c>
      <c r="BZ156">
        <v>1.831</v>
      </c>
      <c r="CA156">
        <v>1.8420000000000001</v>
      </c>
      <c r="CB156">
        <v>1.7490000000000001</v>
      </c>
      <c r="CC156">
        <v>1.7410000000000001</v>
      </c>
      <c r="CD156">
        <v>1.8380000000000001</v>
      </c>
      <c r="CE156">
        <v>1.885</v>
      </c>
      <c r="CF156">
        <v>1.9430000000000001</v>
      </c>
      <c r="CG156">
        <v>1.94</v>
      </c>
      <c r="CH156">
        <v>1.9630000000000001</v>
      </c>
    </row>
    <row r="157" spans="1:86" x14ac:dyDescent="0.3">
      <c r="A157" t="s">
        <v>4161</v>
      </c>
      <c r="B157" t="s">
        <v>212</v>
      </c>
      <c r="C157">
        <v>2.6760000000000002</v>
      </c>
      <c r="D157">
        <v>2.391</v>
      </c>
      <c r="E157">
        <v>2.27</v>
      </c>
      <c r="F157">
        <v>2.2559999999999998</v>
      </c>
      <c r="G157">
        <v>1.8049999999999999</v>
      </c>
      <c r="H157">
        <v>1.8320000000000001</v>
      </c>
      <c r="I157">
        <v>1.7749999999999999</v>
      </c>
      <c r="J157">
        <v>1.9330000000000001</v>
      </c>
      <c r="K157">
        <v>1.97</v>
      </c>
      <c r="L157">
        <v>2.0790000000000002</v>
      </c>
      <c r="M157">
        <v>1.9219999999999999</v>
      </c>
      <c r="N157">
        <v>1.639</v>
      </c>
      <c r="O157">
        <v>1.833</v>
      </c>
      <c r="P157">
        <v>1.9219999999999999</v>
      </c>
      <c r="Q157">
        <v>1.9550000000000001</v>
      </c>
      <c r="R157">
        <v>2.069</v>
      </c>
      <c r="S157">
        <v>2.6110000000000002</v>
      </c>
      <c r="T157">
        <v>2.7770000000000001</v>
      </c>
      <c r="U157">
        <v>2.875</v>
      </c>
      <c r="V157">
        <v>2.93</v>
      </c>
      <c r="W157">
        <v>3.0880000000000001</v>
      </c>
      <c r="X157">
        <v>3.1269999999999998</v>
      </c>
      <c r="Y157">
        <v>3.1589999999999998</v>
      </c>
      <c r="Z157">
        <v>3.633</v>
      </c>
      <c r="AA157">
        <v>3.68</v>
      </c>
      <c r="AB157">
        <v>3.8420000000000001</v>
      </c>
      <c r="AC157">
        <v>4.0110000000000001</v>
      </c>
      <c r="AD157">
        <v>4.03</v>
      </c>
      <c r="AE157">
        <v>4.2629999999999999</v>
      </c>
      <c r="AF157">
        <v>4.2229999999999999</v>
      </c>
      <c r="AG157">
        <v>4.5570000000000004</v>
      </c>
      <c r="AH157">
        <v>4.6109999999999998</v>
      </c>
      <c r="AI157">
        <v>4.84</v>
      </c>
      <c r="AJ157">
        <v>5.0209999999999999</v>
      </c>
      <c r="AK157">
        <v>5.2889999999999997</v>
      </c>
      <c r="AL157">
        <v>5.702</v>
      </c>
      <c r="AM157">
        <v>5.9210000000000003</v>
      </c>
      <c r="AN157">
        <v>7.1109999999999998</v>
      </c>
      <c r="AO157">
        <v>7.4870000000000001</v>
      </c>
      <c r="AP157">
        <v>7.9589999999999996</v>
      </c>
      <c r="AQ157">
        <v>8.3829999999999991</v>
      </c>
      <c r="AR157">
        <v>9.0530000000000008</v>
      </c>
      <c r="AS157">
        <v>9.2149999999999999</v>
      </c>
      <c r="AT157">
        <v>9.6300000000000008</v>
      </c>
      <c r="AU157">
        <v>9.8699999999999992</v>
      </c>
      <c r="AV157">
        <v>10.371</v>
      </c>
      <c r="AW157">
        <v>10.834</v>
      </c>
      <c r="AX157">
        <v>11.013999999999999</v>
      </c>
      <c r="AY157">
        <v>11.161</v>
      </c>
      <c r="AZ157">
        <v>10.233000000000001</v>
      </c>
      <c r="BA157">
        <v>11.766</v>
      </c>
      <c r="BB157">
        <v>11.628</v>
      </c>
      <c r="BC157">
        <v>11.577</v>
      </c>
      <c r="BD157">
        <v>11.412000000000001</v>
      </c>
      <c r="BE157">
        <v>10.84</v>
      </c>
      <c r="BF157">
        <v>10.843</v>
      </c>
      <c r="BG157">
        <v>10.465999999999999</v>
      </c>
      <c r="BH157">
        <v>9.9030000000000005</v>
      </c>
      <c r="BI157">
        <v>9.9380000000000006</v>
      </c>
      <c r="BJ157">
        <v>8.4610000000000003</v>
      </c>
      <c r="BK157">
        <v>8.5459999999999994</v>
      </c>
      <c r="BL157">
        <v>8.6150000000000002</v>
      </c>
      <c r="BM157">
        <v>6.7539999999999996</v>
      </c>
      <c r="BN157">
        <v>6.2880000000000003</v>
      </c>
      <c r="BO157">
        <v>5.633</v>
      </c>
      <c r="BP157">
        <v>8.532</v>
      </c>
      <c r="BQ157">
        <v>8.4990000000000006</v>
      </c>
      <c r="BR157">
        <v>8.4920000000000009</v>
      </c>
      <c r="BS157">
        <v>8.1989999999999998</v>
      </c>
      <c r="BT157">
        <v>8.0960000000000001</v>
      </c>
      <c r="BU157">
        <v>8.0670000000000002</v>
      </c>
      <c r="BV157">
        <v>8.0570000000000004</v>
      </c>
      <c r="BW157">
        <v>8.0920000000000005</v>
      </c>
      <c r="BX157">
        <v>8.1620000000000008</v>
      </c>
      <c r="BY157">
        <v>8.2070000000000007</v>
      </c>
      <c r="BZ157">
        <v>8.2520000000000007</v>
      </c>
      <c r="CA157">
        <v>8.3019999999999996</v>
      </c>
      <c r="CB157">
        <v>8.15</v>
      </c>
      <c r="CC157">
        <v>8.1379999999999999</v>
      </c>
      <c r="CD157">
        <v>8.3949999999999996</v>
      </c>
      <c r="CE157">
        <v>8.532</v>
      </c>
      <c r="CF157">
        <v>8.3759999999999994</v>
      </c>
      <c r="CG157">
        <v>8.3170000000000002</v>
      </c>
      <c r="CH157">
        <v>8.359</v>
      </c>
    </row>
    <row r="158" spans="1:86" x14ac:dyDescent="0.3">
      <c r="A158" t="s">
        <v>4162</v>
      </c>
      <c r="B158" t="s">
        <v>213</v>
      </c>
      <c r="C158">
        <v>49.97</v>
      </c>
      <c r="D158">
        <v>101.429</v>
      </c>
      <c r="E158">
        <v>55.296999999999997</v>
      </c>
      <c r="F158">
        <v>52.628999999999998</v>
      </c>
      <c r="G158">
        <v>56.835000000000001</v>
      </c>
      <c r="H158">
        <v>59.17</v>
      </c>
      <c r="I158">
        <v>55.124000000000002</v>
      </c>
      <c r="J158">
        <v>60.042999999999999</v>
      </c>
      <c r="K158">
        <v>55.866</v>
      </c>
      <c r="L158">
        <v>51.514000000000003</v>
      </c>
      <c r="M158">
        <v>51.362000000000002</v>
      </c>
      <c r="N158">
        <v>49.734000000000002</v>
      </c>
      <c r="O158">
        <v>51.517000000000003</v>
      </c>
      <c r="P158">
        <v>50.908000000000001</v>
      </c>
      <c r="Q158">
        <v>52.598999999999997</v>
      </c>
      <c r="R158">
        <v>51.402999999999999</v>
      </c>
      <c r="S158">
        <v>54.13</v>
      </c>
      <c r="T158">
        <v>54.911999999999999</v>
      </c>
      <c r="U158">
        <v>51.688000000000002</v>
      </c>
      <c r="V158">
        <v>65.501999999999995</v>
      </c>
      <c r="W158">
        <v>57.686</v>
      </c>
      <c r="X158">
        <v>57.98</v>
      </c>
      <c r="Y158">
        <v>58.576999999999998</v>
      </c>
      <c r="Z158">
        <v>58.545000000000002</v>
      </c>
      <c r="AA158">
        <v>68.087000000000003</v>
      </c>
      <c r="AB158">
        <v>70.12</v>
      </c>
      <c r="AC158">
        <v>65.837999999999994</v>
      </c>
      <c r="AD158">
        <v>58.396999999999998</v>
      </c>
      <c r="AE158">
        <v>62.738999999999997</v>
      </c>
      <c r="AF158">
        <v>68.981999999999999</v>
      </c>
      <c r="AG158">
        <v>64.625</v>
      </c>
      <c r="AH158">
        <v>79.542000000000002</v>
      </c>
      <c r="AI158">
        <v>72.494</v>
      </c>
      <c r="AJ158">
        <v>71.106999999999999</v>
      </c>
      <c r="AK158">
        <v>67.323999999999998</v>
      </c>
      <c r="AL158">
        <v>67.936999999999998</v>
      </c>
      <c r="AM158">
        <v>68.869</v>
      </c>
      <c r="AN158">
        <v>75.334999999999994</v>
      </c>
      <c r="AO158">
        <v>70.412999999999997</v>
      </c>
      <c r="AP158">
        <v>59.654000000000003</v>
      </c>
      <c r="AQ158">
        <v>60.912999999999997</v>
      </c>
      <c r="AR158">
        <v>62.61</v>
      </c>
      <c r="AS158">
        <v>53.579000000000001</v>
      </c>
      <c r="AT158">
        <v>63.106999999999999</v>
      </c>
      <c r="AU158">
        <v>62.811</v>
      </c>
      <c r="AV158">
        <v>55.866999999999997</v>
      </c>
      <c r="AW158">
        <v>52.000999999999998</v>
      </c>
      <c r="AX158">
        <v>52.305</v>
      </c>
      <c r="AY158">
        <v>51.527000000000001</v>
      </c>
      <c r="AZ158">
        <v>55.62</v>
      </c>
      <c r="BA158">
        <v>57.78</v>
      </c>
      <c r="BB158">
        <v>47.972999999999999</v>
      </c>
      <c r="BC158">
        <v>49.072000000000003</v>
      </c>
      <c r="BD158">
        <v>47.558999999999997</v>
      </c>
      <c r="BE158">
        <v>44.09</v>
      </c>
      <c r="BF158">
        <v>50.457000000000001</v>
      </c>
      <c r="BG158">
        <v>57.662999999999997</v>
      </c>
      <c r="BH158">
        <v>50.728000000000002</v>
      </c>
      <c r="BI158">
        <v>47.920999999999999</v>
      </c>
      <c r="BJ158">
        <v>50.908999999999999</v>
      </c>
      <c r="BK158">
        <v>54.261000000000003</v>
      </c>
      <c r="BL158">
        <v>55.369</v>
      </c>
      <c r="BM158">
        <v>59.610999999999997</v>
      </c>
      <c r="BN158">
        <v>53.070999999999998</v>
      </c>
      <c r="BO158">
        <v>57.606999999999999</v>
      </c>
      <c r="BP158">
        <v>60.756999999999998</v>
      </c>
      <c r="BQ158">
        <v>53.137999999999998</v>
      </c>
      <c r="BR158">
        <v>57.887</v>
      </c>
      <c r="BS158">
        <v>63.865000000000002</v>
      </c>
      <c r="BT158">
        <v>56.161000000000001</v>
      </c>
      <c r="BU158">
        <v>54.372999999999998</v>
      </c>
      <c r="BV158">
        <v>59.831000000000003</v>
      </c>
      <c r="BW158">
        <v>48.773000000000003</v>
      </c>
      <c r="BX158">
        <v>53.558</v>
      </c>
      <c r="BY158">
        <v>58.116</v>
      </c>
      <c r="BZ158">
        <v>48.29</v>
      </c>
      <c r="CA158">
        <v>52.124000000000002</v>
      </c>
      <c r="CB158">
        <v>51.615000000000002</v>
      </c>
      <c r="CC158">
        <v>44.011000000000003</v>
      </c>
      <c r="CD158">
        <v>64.599999999999994</v>
      </c>
      <c r="CE158">
        <v>64.790999999999997</v>
      </c>
      <c r="CF158">
        <v>74.671000000000006</v>
      </c>
      <c r="CG158">
        <v>53.445999999999998</v>
      </c>
      <c r="CH158">
        <v>55.765999999999998</v>
      </c>
    </row>
    <row r="159" spans="1:86" x14ac:dyDescent="0.3">
      <c r="A159" t="s">
        <v>4163</v>
      </c>
      <c r="B159" t="s">
        <v>214</v>
      </c>
      <c r="C159">
        <v>0.24099999999999999</v>
      </c>
      <c r="D159">
        <v>0.254</v>
      </c>
      <c r="E159">
        <v>0.24</v>
      </c>
      <c r="F159">
        <v>1.0840000000000001</v>
      </c>
      <c r="G159">
        <v>0.81399999999999995</v>
      </c>
      <c r="H159">
        <v>0.42</v>
      </c>
      <c r="I159">
        <v>1.226</v>
      </c>
      <c r="J159">
        <v>0.44700000000000001</v>
      </c>
      <c r="K159">
        <v>0.17</v>
      </c>
      <c r="L159">
        <v>2.7</v>
      </c>
      <c r="M159">
        <v>2.0369999999999999</v>
      </c>
      <c r="N159">
        <v>1.0489999999999999</v>
      </c>
      <c r="O159">
        <v>0.23799999999999999</v>
      </c>
      <c r="P159">
        <v>0.82099999999999995</v>
      </c>
      <c r="Q159">
        <v>0.438</v>
      </c>
      <c r="R159">
        <v>0.86199999999999999</v>
      </c>
      <c r="S159">
        <v>0.49099999999999999</v>
      </c>
      <c r="T159">
        <v>0.32300000000000001</v>
      </c>
      <c r="U159">
        <v>0.91600000000000004</v>
      </c>
      <c r="V159">
        <v>0.39400000000000002</v>
      </c>
      <c r="W159">
        <v>1.256</v>
      </c>
      <c r="X159">
        <v>4.0730000000000004</v>
      </c>
      <c r="Y159">
        <v>0.61699999999999999</v>
      </c>
      <c r="Z159">
        <v>0.68500000000000005</v>
      </c>
      <c r="AA159">
        <v>0.14199999999999999</v>
      </c>
      <c r="AB159">
        <v>0.17199999999999999</v>
      </c>
      <c r="AC159">
        <v>0.16</v>
      </c>
      <c r="AD159">
        <v>0.8</v>
      </c>
      <c r="AE159">
        <v>0.48699999999999999</v>
      </c>
      <c r="AF159">
        <v>0.29799999999999999</v>
      </c>
      <c r="AG159">
        <v>0.97899999999999998</v>
      </c>
      <c r="AH159">
        <v>5.2190000000000003</v>
      </c>
      <c r="AI159">
        <v>0.73799999999999999</v>
      </c>
      <c r="AJ159">
        <v>6.8559999999999999</v>
      </c>
      <c r="AK159">
        <v>0.71499999999999997</v>
      </c>
      <c r="AL159">
        <v>0.46899999999999997</v>
      </c>
      <c r="AM159">
        <v>0.245</v>
      </c>
      <c r="AN159">
        <v>0.25700000000000001</v>
      </c>
      <c r="AO159">
        <v>0.18</v>
      </c>
      <c r="AP159">
        <v>0.90400000000000003</v>
      </c>
      <c r="AQ159">
        <v>0.53700000000000003</v>
      </c>
      <c r="AR159">
        <v>1.278</v>
      </c>
      <c r="AS159">
        <v>1.296</v>
      </c>
      <c r="AT159">
        <v>0.6</v>
      </c>
      <c r="AU159">
        <v>0.67500000000000004</v>
      </c>
      <c r="AV159">
        <v>7.9009999999999998</v>
      </c>
      <c r="AW159">
        <v>0.88300000000000001</v>
      </c>
      <c r="AX159">
        <v>0.70699999999999996</v>
      </c>
      <c r="AY159">
        <v>0.32300000000000001</v>
      </c>
      <c r="AZ159">
        <v>0.32300000000000001</v>
      </c>
      <c r="BA159">
        <v>0.124</v>
      </c>
      <c r="BB159">
        <v>1.268</v>
      </c>
      <c r="BC159">
        <v>0.68200000000000005</v>
      </c>
      <c r="BD159">
        <v>0.502</v>
      </c>
      <c r="BE159">
        <v>1.58</v>
      </c>
      <c r="BF159">
        <v>0.56499999999999995</v>
      </c>
      <c r="BG159">
        <v>1.837</v>
      </c>
      <c r="BH159">
        <v>5.944</v>
      </c>
      <c r="BI159">
        <v>1.4390000000000001</v>
      </c>
      <c r="BJ159">
        <v>0.59699999999999998</v>
      </c>
      <c r="BK159">
        <v>0.36899999999999999</v>
      </c>
      <c r="BL159">
        <v>0.35099999999999998</v>
      </c>
      <c r="BM159">
        <v>0.32700000000000001</v>
      </c>
      <c r="BN159">
        <v>0.755</v>
      </c>
      <c r="BO159">
        <v>1.165</v>
      </c>
      <c r="BP159">
        <v>0.39700000000000002</v>
      </c>
      <c r="BQ159">
        <v>1.45</v>
      </c>
      <c r="BR159">
        <v>0.50800000000000001</v>
      </c>
      <c r="BS159">
        <v>0.76700000000000002</v>
      </c>
      <c r="BT159">
        <v>6.3129999999999997</v>
      </c>
      <c r="BU159">
        <v>0.90800000000000003</v>
      </c>
      <c r="BV159">
        <v>0.56699999999999995</v>
      </c>
      <c r="BW159">
        <v>0.26</v>
      </c>
      <c r="BX159">
        <v>0.34699999999999998</v>
      </c>
      <c r="BY159">
        <v>-7.0000000000000007E-2</v>
      </c>
      <c r="BZ159">
        <v>0.66300000000000003</v>
      </c>
      <c r="CA159">
        <v>1.095</v>
      </c>
      <c r="CB159">
        <v>0.35199999999999998</v>
      </c>
      <c r="CC159">
        <v>1.5349999999999999</v>
      </c>
      <c r="CD159">
        <v>0.622</v>
      </c>
      <c r="CE159">
        <v>1.327</v>
      </c>
      <c r="CF159">
        <v>5.2519999999999998</v>
      </c>
      <c r="CG159">
        <v>0.53700000000000003</v>
      </c>
      <c r="CH159">
        <v>0.42699999999999999</v>
      </c>
    </row>
    <row r="160" spans="1:86" x14ac:dyDescent="0.3">
      <c r="A160" t="s">
        <v>4164</v>
      </c>
      <c r="B160" t="s">
        <v>215</v>
      </c>
      <c r="C160">
        <v>49.728999999999999</v>
      </c>
      <c r="D160">
        <v>101.175</v>
      </c>
      <c r="E160">
        <v>55.057000000000002</v>
      </c>
      <c r="F160">
        <v>51.545000000000002</v>
      </c>
      <c r="G160">
        <v>56.021000000000001</v>
      </c>
      <c r="H160">
        <v>58.75</v>
      </c>
      <c r="I160">
        <v>53.896999999999998</v>
      </c>
      <c r="J160">
        <v>59.594999999999999</v>
      </c>
      <c r="K160">
        <v>55.695999999999998</v>
      </c>
      <c r="L160">
        <v>48.814</v>
      </c>
      <c r="M160">
        <v>49.323999999999998</v>
      </c>
      <c r="N160">
        <v>48.685000000000002</v>
      </c>
      <c r="O160">
        <v>51.279000000000003</v>
      </c>
      <c r="P160">
        <v>50.087000000000003</v>
      </c>
      <c r="Q160">
        <v>52.161000000000001</v>
      </c>
      <c r="R160">
        <v>50.540999999999997</v>
      </c>
      <c r="S160">
        <v>53.637999999999998</v>
      </c>
      <c r="T160">
        <v>54.588999999999999</v>
      </c>
      <c r="U160">
        <v>50.771999999999998</v>
      </c>
      <c r="V160">
        <v>65.108000000000004</v>
      </c>
      <c r="W160">
        <v>56.43</v>
      </c>
      <c r="X160">
        <v>53.906999999999996</v>
      </c>
      <c r="Y160">
        <v>57.96</v>
      </c>
      <c r="Z160">
        <v>57.86</v>
      </c>
      <c r="AA160">
        <v>67.944999999999993</v>
      </c>
      <c r="AB160">
        <v>69.947999999999993</v>
      </c>
      <c r="AC160">
        <v>65.677999999999997</v>
      </c>
      <c r="AD160">
        <v>57.597000000000001</v>
      </c>
      <c r="AE160">
        <v>62.252000000000002</v>
      </c>
      <c r="AF160">
        <v>68.683999999999997</v>
      </c>
      <c r="AG160">
        <v>63.646000000000001</v>
      </c>
      <c r="AH160">
        <v>74.322999999999993</v>
      </c>
      <c r="AI160">
        <v>71.754999999999995</v>
      </c>
      <c r="AJ160">
        <v>64.251000000000005</v>
      </c>
      <c r="AK160">
        <v>66.608999999999995</v>
      </c>
      <c r="AL160">
        <v>67.468000000000004</v>
      </c>
      <c r="AM160">
        <v>68.623999999999995</v>
      </c>
      <c r="AN160">
        <v>75.078000000000003</v>
      </c>
      <c r="AO160">
        <v>70.233000000000004</v>
      </c>
      <c r="AP160">
        <v>58.75</v>
      </c>
      <c r="AQ160">
        <v>60.377000000000002</v>
      </c>
      <c r="AR160">
        <v>61.332000000000001</v>
      </c>
      <c r="AS160">
        <v>52.283000000000001</v>
      </c>
      <c r="AT160">
        <v>62.506999999999998</v>
      </c>
      <c r="AU160">
        <v>62.136000000000003</v>
      </c>
      <c r="AV160">
        <v>47.966000000000001</v>
      </c>
      <c r="AW160">
        <v>51.118000000000002</v>
      </c>
      <c r="AX160">
        <v>51.597999999999999</v>
      </c>
      <c r="AY160">
        <v>51.204000000000001</v>
      </c>
      <c r="AZ160">
        <v>55.296999999999997</v>
      </c>
      <c r="BA160">
        <v>57.655999999999999</v>
      </c>
      <c r="BB160">
        <v>46.706000000000003</v>
      </c>
      <c r="BC160">
        <v>48.39</v>
      </c>
      <c r="BD160">
        <v>47.055999999999997</v>
      </c>
      <c r="BE160">
        <v>42.51</v>
      </c>
      <c r="BF160">
        <v>49.892000000000003</v>
      </c>
      <c r="BG160">
        <v>55.826000000000001</v>
      </c>
      <c r="BH160">
        <v>44.783999999999999</v>
      </c>
      <c r="BI160">
        <v>46.481999999999999</v>
      </c>
      <c r="BJ160">
        <v>50.311999999999998</v>
      </c>
      <c r="BK160">
        <v>53.890999999999998</v>
      </c>
      <c r="BL160">
        <v>55.018000000000001</v>
      </c>
      <c r="BM160">
        <v>59.283000000000001</v>
      </c>
      <c r="BN160">
        <v>52.316000000000003</v>
      </c>
      <c r="BO160">
        <v>56.441000000000003</v>
      </c>
      <c r="BP160">
        <v>60.36</v>
      </c>
      <c r="BQ160">
        <v>51.688000000000002</v>
      </c>
      <c r="BR160">
        <v>57.378999999999998</v>
      </c>
      <c r="BS160">
        <v>63.097999999999999</v>
      </c>
      <c r="BT160">
        <v>49.847999999999999</v>
      </c>
      <c r="BU160">
        <v>53.465000000000003</v>
      </c>
      <c r="BV160">
        <v>59.264000000000003</v>
      </c>
      <c r="BW160">
        <v>48.512</v>
      </c>
      <c r="BX160">
        <v>53.210999999999999</v>
      </c>
      <c r="BY160">
        <v>58.186</v>
      </c>
      <c r="BZ160">
        <v>47.627000000000002</v>
      </c>
      <c r="CA160">
        <v>51.029000000000003</v>
      </c>
      <c r="CB160">
        <v>51.262999999999998</v>
      </c>
      <c r="CC160">
        <v>42.475000000000001</v>
      </c>
      <c r="CD160">
        <v>63.978000000000002</v>
      </c>
      <c r="CE160">
        <v>63.465000000000003</v>
      </c>
      <c r="CF160">
        <v>69.42</v>
      </c>
      <c r="CG160">
        <v>52.91</v>
      </c>
      <c r="CH160">
        <v>55.338999999999999</v>
      </c>
    </row>
    <row r="161" spans="1:86" x14ac:dyDescent="0.3">
      <c r="A161" t="s">
        <v>4165</v>
      </c>
      <c r="B161" t="s">
        <v>216</v>
      </c>
      <c r="C161">
        <v>1.083</v>
      </c>
      <c r="D161">
        <v>52.904000000000003</v>
      </c>
      <c r="E161">
        <v>3.762</v>
      </c>
      <c r="F161">
        <v>1.2350000000000001</v>
      </c>
      <c r="G161">
        <v>1.706</v>
      </c>
      <c r="H161">
        <v>3.4420000000000002</v>
      </c>
      <c r="I161">
        <v>3.3</v>
      </c>
      <c r="J161">
        <v>6.9009999999999998</v>
      </c>
      <c r="K161">
        <v>6.4930000000000003</v>
      </c>
      <c r="L161">
        <v>1.171</v>
      </c>
      <c r="M161">
        <v>2.9020000000000001</v>
      </c>
      <c r="N161">
        <v>0.21099999999999999</v>
      </c>
      <c r="O161">
        <v>2.5150000000000001</v>
      </c>
      <c r="P161">
        <v>3.036</v>
      </c>
      <c r="Q161">
        <v>3.2530000000000001</v>
      </c>
      <c r="R161">
        <v>3.3210000000000002</v>
      </c>
      <c r="S161">
        <v>3.8650000000000002</v>
      </c>
      <c r="T161">
        <v>3.6549999999999998</v>
      </c>
      <c r="U161">
        <v>4.4370000000000003</v>
      </c>
      <c r="V161">
        <v>11.843</v>
      </c>
      <c r="W161">
        <v>3.956</v>
      </c>
      <c r="X161">
        <v>1.681</v>
      </c>
      <c r="Y161">
        <v>3.0009999999999999</v>
      </c>
      <c r="Z161">
        <v>0.45</v>
      </c>
      <c r="AA161">
        <v>9.6820000000000004</v>
      </c>
      <c r="AB161">
        <v>12.247</v>
      </c>
      <c r="AC161">
        <v>5.694</v>
      </c>
      <c r="AD161">
        <v>0.56699999999999995</v>
      </c>
      <c r="AE161">
        <v>2.3780000000000001</v>
      </c>
      <c r="AF161">
        <v>7.234</v>
      </c>
      <c r="AG161">
        <v>6.7060000000000004</v>
      </c>
      <c r="AH161" t="s">
        <v>138</v>
      </c>
      <c r="AI161">
        <v>8.8689999999999998</v>
      </c>
      <c r="AJ161">
        <v>4.3259999999999996</v>
      </c>
      <c r="AK161">
        <v>2.8889999999999998</v>
      </c>
      <c r="AL161">
        <v>2.4390000000000001</v>
      </c>
      <c r="AM161">
        <v>4.1440000000000001</v>
      </c>
      <c r="AN161">
        <v>13.583</v>
      </c>
      <c r="AO161">
        <v>8.4730000000000008</v>
      </c>
      <c r="AP161">
        <v>1.405</v>
      </c>
      <c r="AQ161">
        <v>1.661</v>
      </c>
      <c r="AR161">
        <v>4.3550000000000004</v>
      </c>
      <c r="AS161">
        <v>2.4950000000000001</v>
      </c>
      <c r="AT161">
        <v>7.9139999999999997</v>
      </c>
      <c r="AU161">
        <v>10.601000000000001</v>
      </c>
      <c r="AV161">
        <v>3.8149999999999999</v>
      </c>
      <c r="AW161">
        <v>3.1339999999999999</v>
      </c>
      <c r="AX161" t="s">
        <v>138</v>
      </c>
      <c r="AY161">
        <v>1.54</v>
      </c>
      <c r="AZ161">
        <v>7.0839999999999996</v>
      </c>
      <c r="BA161">
        <v>7.9740000000000002</v>
      </c>
      <c r="BB161">
        <v>2.3610000000000002</v>
      </c>
      <c r="BC161">
        <v>4.6900000000000004</v>
      </c>
      <c r="BD161">
        <v>3.9649999999999999</v>
      </c>
      <c r="BE161">
        <v>3.4390000000000001</v>
      </c>
      <c r="BF161">
        <v>4.9690000000000003</v>
      </c>
      <c r="BG161">
        <v>12.183</v>
      </c>
      <c r="BH161">
        <v>4.5039999999999996</v>
      </c>
      <c r="BI161">
        <v>3.1059999999999999</v>
      </c>
      <c r="BJ161">
        <v>1.357</v>
      </c>
      <c r="BK161">
        <v>1.9770000000000001</v>
      </c>
      <c r="BL161">
        <v>5.085</v>
      </c>
      <c r="BM161">
        <v>7.7130000000000001</v>
      </c>
      <c r="BN161">
        <v>2.5609999999999999</v>
      </c>
      <c r="BO161">
        <v>3.7679999999999998</v>
      </c>
      <c r="BP161">
        <v>5.4039999999999999</v>
      </c>
      <c r="BQ161">
        <v>2.4630000000000001</v>
      </c>
      <c r="BR161">
        <v>4.7469999999999999</v>
      </c>
      <c r="BS161">
        <v>13.685</v>
      </c>
      <c r="BT161">
        <v>4.1829999999999998</v>
      </c>
      <c r="BU161">
        <v>3.6989999999999998</v>
      </c>
      <c r="BV161" t="s">
        <v>138</v>
      </c>
      <c r="BW161">
        <v>2.1429999999999998</v>
      </c>
      <c r="BX161">
        <v>8.7919999999999998</v>
      </c>
      <c r="BY161">
        <v>11.186</v>
      </c>
      <c r="BZ161">
        <v>2.431</v>
      </c>
      <c r="CA161">
        <v>4.4320000000000004</v>
      </c>
      <c r="CB161">
        <v>5.6260000000000003</v>
      </c>
      <c r="CC161">
        <v>2.5209999999999999</v>
      </c>
      <c r="CD161">
        <v>17.713999999999999</v>
      </c>
      <c r="CE161">
        <v>19.074999999999999</v>
      </c>
      <c r="CF161">
        <v>26.41</v>
      </c>
      <c r="CG161">
        <v>4.0439999999999996</v>
      </c>
      <c r="CH161">
        <v>3.3109999999999999</v>
      </c>
    </row>
    <row r="162" spans="1:86" x14ac:dyDescent="0.3">
      <c r="A162" t="s">
        <v>4166</v>
      </c>
      <c r="B162" t="s">
        <v>217</v>
      </c>
      <c r="C162">
        <v>6.3E-2</v>
      </c>
      <c r="D162">
        <v>7.8E-2</v>
      </c>
      <c r="E162">
        <v>6.9000000000000006E-2</v>
      </c>
      <c r="F162">
        <v>0.91500000000000004</v>
      </c>
      <c r="G162">
        <v>0.65100000000000002</v>
      </c>
      <c r="H162">
        <v>0.26200000000000001</v>
      </c>
      <c r="I162">
        <v>1.0720000000000001</v>
      </c>
      <c r="J162">
        <v>0.29799999999999999</v>
      </c>
      <c r="K162">
        <v>2.1000000000000001E-2</v>
      </c>
      <c r="L162">
        <v>2.552</v>
      </c>
      <c r="M162">
        <v>1.89</v>
      </c>
      <c r="N162">
        <v>0.90400000000000003</v>
      </c>
      <c r="O162">
        <v>9.2999999999999999E-2</v>
      </c>
      <c r="P162">
        <v>0.67600000000000005</v>
      </c>
      <c r="Q162">
        <v>0.29499999999999998</v>
      </c>
      <c r="R162">
        <v>0.71799999999999997</v>
      </c>
      <c r="S162">
        <v>0.34799999999999998</v>
      </c>
      <c r="T162">
        <v>0.20300000000000001</v>
      </c>
      <c r="U162">
        <v>0.80700000000000005</v>
      </c>
      <c r="V162">
        <v>0.29699999999999999</v>
      </c>
      <c r="W162">
        <v>1.1579999999999999</v>
      </c>
      <c r="X162">
        <v>3.9820000000000002</v>
      </c>
      <c r="Y162">
        <v>0.52600000000000002</v>
      </c>
      <c r="Z162">
        <v>0.59899999999999998</v>
      </c>
      <c r="AA162">
        <v>6.0999999999999999E-2</v>
      </c>
      <c r="AB162">
        <v>0.10100000000000001</v>
      </c>
      <c r="AC162">
        <v>9.1999999999999998E-2</v>
      </c>
      <c r="AD162">
        <v>0.73699999999999999</v>
      </c>
      <c r="AE162">
        <v>0.41699999999999998</v>
      </c>
      <c r="AF162">
        <v>0.21099999999999999</v>
      </c>
      <c r="AG162">
        <v>0.89200000000000002</v>
      </c>
      <c r="AH162" t="s">
        <v>138</v>
      </c>
      <c r="AI162">
        <v>0.65800000000000003</v>
      </c>
      <c r="AJ162">
        <v>6.7779999999999996</v>
      </c>
      <c r="AK162">
        <v>0.63900000000000001</v>
      </c>
      <c r="AL162">
        <v>0.39300000000000002</v>
      </c>
      <c r="AM162">
        <v>0.16400000000000001</v>
      </c>
      <c r="AN162">
        <v>0.16</v>
      </c>
      <c r="AO162">
        <v>7.9000000000000001E-2</v>
      </c>
      <c r="AP162">
        <v>0.79</v>
      </c>
      <c r="AQ162">
        <v>0.40600000000000003</v>
      </c>
      <c r="AR162">
        <v>1.1559999999999999</v>
      </c>
      <c r="AS162">
        <v>1.171</v>
      </c>
      <c r="AT162">
        <v>0.46300000000000002</v>
      </c>
      <c r="AU162">
        <v>0.53200000000000003</v>
      </c>
      <c r="AV162">
        <v>7.7519999999999998</v>
      </c>
      <c r="AW162">
        <v>0.72699999999999998</v>
      </c>
      <c r="AX162" t="s">
        <v>138</v>
      </c>
      <c r="AY162">
        <v>0.14599999999999999</v>
      </c>
      <c r="AZ162">
        <v>0.13400000000000001</v>
      </c>
      <c r="BA162">
        <v>-6.7000000000000004E-2</v>
      </c>
      <c r="BB162">
        <v>1.07</v>
      </c>
      <c r="BC162">
        <v>0.48</v>
      </c>
      <c r="BD162">
        <v>0.29599999999999999</v>
      </c>
      <c r="BE162">
        <v>1.371</v>
      </c>
      <c r="BF162">
        <v>0.35199999999999998</v>
      </c>
      <c r="BG162">
        <v>1.621</v>
      </c>
      <c r="BH162">
        <v>5.726</v>
      </c>
      <c r="BI162">
        <v>1.2230000000000001</v>
      </c>
      <c r="BJ162">
        <v>0.376</v>
      </c>
      <c r="BK162">
        <v>0.14799999999999999</v>
      </c>
      <c r="BL162">
        <v>0.14399999999999999</v>
      </c>
      <c r="BM162">
        <v>0.121</v>
      </c>
      <c r="BN162">
        <v>0.55500000000000005</v>
      </c>
      <c r="BO162">
        <v>0.96499999999999997</v>
      </c>
      <c r="BP162">
        <v>0.24199999999999999</v>
      </c>
      <c r="BQ162">
        <v>1.2929999999999999</v>
      </c>
      <c r="BR162">
        <v>0.35099999999999998</v>
      </c>
      <c r="BS162">
        <v>0.61</v>
      </c>
      <c r="BT162">
        <v>6.1550000000000002</v>
      </c>
      <c r="BU162">
        <v>0.75</v>
      </c>
      <c r="BV162" t="s">
        <v>138</v>
      </c>
      <c r="BW162">
        <v>0.104</v>
      </c>
      <c r="BX162">
        <v>0.191</v>
      </c>
      <c r="BY162">
        <v>-0.22700000000000001</v>
      </c>
      <c r="BZ162">
        <v>0.50700000000000001</v>
      </c>
      <c r="CA162">
        <v>0.93700000000000006</v>
      </c>
      <c r="CB162">
        <v>0.224</v>
      </c>
      <c r="CC162">
        <v>1.4079999999999999</v>
      </c>
      <c r="CD162">
        <v>0.48399999999999999</v>
      </c>
      <c r="CE162">
        <v>1.234</v>
      </c>
      <c r="CF162">
        <v>5.1980000000000004</v>
      </c>
      <c r="CG162">
        <v>0.49399999999999999</v>
      </c>
      <c r="CH162">
        <v>0.38400000000000001</v>
      </c>
    </row>
    <row r="163" spans="1:86" x14ac:dyDescent="0.3">
      <c r="A163" t="s">
        <v>4167</v>
      </c>
      <c r="B163" t="s">
        <v>218</v>
      </c>
      <c r="C163">
        <v>1.02</v>
      </c>
      <c r="D163">
        <v>52.826000000000001</v>
      </c>
      <c r="E163">
        <v>3.6930000000000001</v>
      </c>
      <c r="F163">
        <v>0.32</v>
      </c>
      <c r="G163">
        <v>1.0549999999999999</v>
      </c>
      <c r="H163">
        <v>3.18</v>
      </c>
      <c r="I163">
        <v>2.2280000000000002</v>
      </c>
      <c r="J163">
        <v>6.6020000000000003</v>
      </c>
      <c r="K163">
        <v>6.4729999999999999</v>
      </c>
      <c r="L163">
        <v>-1.381</v>
      </c>
      <c r="M163">
        <v>1.0109999999999999</v>
      </c>
      <c r="N163">
        <v>-0.69299999999999995</v>
      </c>
      <c r="O163">
        <v>2.4220000000000002</v>
      </c>
      <c r="P163">
        <v>2.36</v>
      </c>
      <c r="Q163">
        <v>2.9580000000000002</v>
      </c>
      <c r="R163">
        <v>2.6030000000000002</v>
      </c>
      <c r="S163">
        <v>3.5169999999999999</v>
      </c>
      <c r="T163">
        <v>3.452</v>
      </c>
      <c r="U163">
        <v>3.63</v>
      </c>
      <c r="V163">
        <v>11.545999999999999</v>
      </c>
      <c r="W163">
        <v>2.798</v>
      </c>
      <c r="X163">
        <v>-2.3010000000000002</v>
      </c>
      <c r="Y163">
        <v>2.4750000000000001</v>
      </c>
      <c r="Z163">
        <v>-0.14899999999999999</v>
      </c>
      <c r="AA163">
        <v>9.6210000000000004</v>
      </c>
      <c r="AB163">
        <v>12.146000000000001</v>
      </c>
      <c r="AC163">
        <v>5.6020000000000003</v>
      </c>
      <c r="AD163">
        <v>-0.17</v>
      </c>
      <c r="AE163">
        <v>1.9610000000000001</v>
      </c>
      <c r="AF163">
        <v>7.0229999999999997</v>
      </c>
      <c r="AG163">
        <v>5.8140000000000001</v>
      </c>
      <c r="AH163">
        <v>9.625</v>
      </c>
      <c r="AI163">
        <v>8.2110000000000003</v>
      </c>
      <c r="AJ163">
        <v>-2.452</v>
      </c>
      <c r="AK163">
        <v>2.25</v>
      </c>
      <c r="AL163">
        <v>2.0459999999999998</v>
      </c>
      <c r="AM163">
        <v>3.98</v>
      </c>
      <c r="AN163">
        <v>13.423</v>
      </c>
      <c r="AO163">
        <v>8.3940000000000001</v>
      </c>
      <c r="AP163">
        <v>0.61499999999999999</v>
      </c>
      <c r="AQ163">
        <v>1.2549999999999999</v>
      </c>
      <c r="AR163">
        <v>3.198</v>
      </c>
      <c r="AS163">
        <v>1.3240000000000001</v>
      </c>
      <c r="AT163">
        <v>7.4509999999999996</v>
      </c>
      <c r="AU163">
        <v>10.069000000000001</v>
      </c>
      <c r="AV163">
        <v>-3.9369999999999998</v>
      </c>
      <c r="AW163">
        <v>2.407</v>
      </c>
      <c r="AX163">
        <v>1.754</v>
      </c>
      <c r="AY163">
        <v>1.3939999999999999</v>
      </c>
      <c r="AZ163">
        <v>6.95</v>
      </c>
      <c r="BA163">
        <v>8.0410000000000004</v>
      </c>
      <c r="BB163">
        <v>1.2909999999999999</v>
      </c>
      <c r="BC163">
        <v>4.21</v>
      </c>
      <c r="BD163">
        <v>3.669</v>
      </c>
      <c r="BE163">
        <v>2.0680000000000001</v>
      </c>
      <c r="BF163">
        <v>4.6159999999999997</v>
      </c>
      <c r="BG163">
        <v>10.561999999999999</v>
      </c>
      <c r="BH163">
        <v>-1.222</v>
      </c>
      <c r="BI163">
        <v>1.8819999999999999</v>
      </c>
      <c r="BJ163">
        <v>0.98099999999999998</v>
      </c>
      <c r="BK163">
        <v>1.829</v>
      </c>
      <c r="BL163">
        <v>4.9400000000000004</v>
      </c>
      <c r="BM163">
        <v>7.5919999999999996</v>
      </c>
      <c r="BN163">
        <v>2.0059999999999998</v>
      </c>
      <c r="BO163">
        <v>2.8029999999999999</v>
      </c>
      <c r="BP163">
        <v>5.1619999999999999</v>
      </c>
      <c r="BQ163">
        <v>1.17</v>
      </c>
      <c r="BR163">
        <v>4.3959999999999999</v>
      </c>
      <c r="BS163">
        <v>13.074999999999999</v>
      </c>
      <c r="BT163">
        <v>-1.972</v>
      </c>
      <c r="BU163">
        <v>2.9489999999999998</v>
      </c>
      <c r="BV163">
        <v>6.7</v>
      </c>
      <c r="BW163">
        <v>2.0390000000000001</v>
      </c>
      <c r="BX163">
        <v>8.6010000000000009</v>
      </c>
      <c r="BY163">
        <v>11.413</v>
      </c>
      <c r="BZ163">
        <v>1.9239999999999999</v>
      </c>
      <c r="CA163">
        <v>3.4950000000000001</v>
      </c>
      <c r="CB163">
        <v>5.4020000000000001</v>
      </c>
      <c r="CC163">
        <v>1.113</v>
      </c>
      <c r="CD163">
        <v>17.231000000000002</v>
      </c>
      <c r="CE163">
        <v>17.84</v>
      </c>
      <c r="CF163">
        <v>21.212</v>
      </c>
      <c r="CG163">
        <v>3.55</v>
      </c>
      <c r="CH163">
        <v>2.927</v>
      </c>
    </row>
    <row r="164" spans="1:86" x14ac:dyDescent="0.3">
      <c r="A164" t="s">
        <v>4168</v>
      </c>
      <c r="B164" t="s">
        <v>219</v>
      </c>
      <c r="C164">
        <v>1.083</v>
      </c>
      <c r="D164" t="s">
        <v>138</v>
      </c>
      <c r="E164">
        <v>3.629</v>
      </c>
      <c r="F164">
        <v>1.157</v>
      </c>
      <c r="G164">
        <v>1.706</v>
      </c>
      <c r="H164" t="s">
        <v>138</v>
      </c>
      <c r="I164">
        <v>3.3</v>
      </c>
      <c r="J164">
        <v>6.9009999999999998</v>
      </c>
      <c r="K164" t="s">
        <v>138</v>
      </c>
      <c r="L164">
        <v>1.171</v>
      </c>
      <c r="M164">
        <v>2.9020000000000001</v>
      </c>
      <c r="N164">
        <v>0.21099999999999999</v>
      </c>
      <c r="O164">
        <v>2.5150000000000001</v>
      </c>
      <c r="P164">
        <v>3.036</v>
      </c>
      <c r="Q164">
        <v>3.2530000000000001</v>
      </c>
      <c r="R164">
        <v>3.3210000000000002</v>
      </c>
      <c r="S164" t="s">
        <v>138</v>
      </c>
      <c r="T164">
        <v>3.6549999999999998</v>
      </c>
      <c r="U164">
        <v>4.4370000000000003</v>
      </c>
      <c r="V164">
        <v>11.843</v>
      </c>
      <c r="W164">
        <v>3.84</v>
      </c>
      <c r="X164">
        <v>1.681</v>
      </c>
      <c r="Y164">
        <v>3.0009999999999999</v>
      </c>
      <c r="Z164" t="s">
        <v>138</v>
      </c>
      <c r="AA164">
        <v>9.6820000000000004</v>
      </c>
      <c r="AB164" t="s">
        <v>138</v>
      </c>
      <c r="AC164" t="s">
        <v>138</v>
      </c>
      <c r="AD164">
        <v>0.56699999999999995</v>
      </c>
      <c r="AE164" t="s">
        <v>138</v>
      </c>
      <c r="AF164">
        <v>7.234</v>
      </c>
      <c r="AG164">
        <v>6.7060000000000004</v>
      </c>
      <c r="AH164" t="s">
        <v>138</v>
      </c>
      <c r="AI164" t="s">
        <v>138</v>
      </c>
      <c r="AJ164">
        <v>4.3259999999999996</v>
      </c>
      <c r="AK164" t="s">
        <v>138</v>
      </c>
      <c r="AL164">
        <v>2.4390000000000001</v>
      </c>
      <c r="AM164">
        <v>4.1440000000000001</v>
      </c>
      <c r="AN164" t="s">
        <v>138</v>
      </c>
      <c r="AO164">
        <v>8.3480000000000008</v>
      </c>
      <c r="AP164" t="s">
        <v>138</v>
      </c>
      <c r="AQ164">
        <v>1.661</v>
      </c>
      <c r="AR164">
        <v>4.3550000000000004</v>
      </c>
      <c r="AS164">
        <v>2.4950000000000001</v>
      </c>
      <c r="AT164" t="s">
        <v>138</v>
      </c>
      <c r="AU164">
        <v>10.481</v>
      </c>
      <c r="AV164">
        <v>3.8149999999999999</v>
      </c>
      <c r="AW164">
        <v>3.1339999999999999</v>
      </c>
      <c r="AX164" t="s">
        <v>138</v>
      </c>
      <c r="AY164" t="s">
        <v>138</v>
      </c>
      <c r="AZ164" t="s">
        <v>138</v>
      </c>
      <c r="BA164" t="s">
        <v>138</v>
      </c>
      <c r="BB164" t="s">
        <v>138</v>
      </c>
      <c r="BC164" t="s">
        <v>138</v>
      </c>
      <c r="BD164" t="s">
        <v>138</v>
      </c>
      <c r="BE164">
        <v>3.4390000000000001</v>
      </c>
      <c r="BF164" t="s">
        <v>138</v>
      </c>
      <c r="BG164" t="s">
        <v>138</v>
      </c>
      <c r="BH164">
        <v>4.5039999999999996</v>
      </c>
      <c r="BI164">
        <v>3.1059999999999999</v>
      </c>
      <c r="BJ164" t="s">
        <v>138</v>
      </c>
      <c r="BK164">
        <v>1.9770000000000001</v>
      </c>
      <c r="BL164" t="s">
        <v>138</v>
      </c>
      <c r="BM164" t="s">
        <v>138</v>
      </c>
      <c r="BN164" t="s">
        <v>138</v>
      </c>
      <c r="BO164" t="s">
        <v>138</v>
      </c>
      <c r="BP164" t="s">
        <v>138</v>
      </c>
      <c r="BQ164">
        <v>2.4630000000000001</v>
      </c>
      <c r="BR164" t="s">
        <v>138</v>
      </c>
      <c r="BS164" t="s">
        <v>138</v>
      </c>
      <c r="BT164">
        <v>4.1829999999999998</v>
      </c>
      <c r="BU164" t="s">
        <v>138</v>
      </c>
      <c r="BV164" t="s">
        <v>138</v>
      </c>
      <c r="BW164">
        <v>2.1429999999999998</v>
      </c>
      <c r="BX164" t="s">
        <v>138</v>
      </c>
      <c r="BY164" t="s">
        <v>138</v>
      </c>
      <c r="BZ164" t="s">
        <v>138</v>
      </c>
      <c r="CA164" t="s">
        <v>138</v>
      </c>
      <c r="CB164" t="s">
        <v>138</v>
      </c>
      <c r="CC164">
        <v>2.5209999999999999</v>
      </c>
      <c r="CD164">
        <v>17.713999999999999</v>
      </c>
      <c r="CE164" t="s">
        <v>138</v>
      </c>
      <c r="CF164">
        <v>26.41</v>
      </c>
      <c r="CG164" t="s">
        <v>138</v>
      </c>
      <c r="CH164">
        <v>3.3109999999999999</v>
      </c>
    </row>
    <row r="165" spans="1:86" x14ac:dyDescent="0.3">
      <c r="A165" t="s">
        <v>4169</v>
      </c>
      <c r="B165" t="s">
        <v>220</v>
      </c>
      <c r="C165">
        <v>8.0000000000000002E-3</v>
      </c>
      <c r="D165" t="s">
        <v>138</v>
      </c>
      <c r="E165">
        <v>4.0000000000000001E-3</v>
      </c>
      <c r="F165">
        <v>4.0000000000000001E-3</v>
      </c>
      <c r="G165" t="s">
        <v>137</v>
      </c>
      <c r="H165" t="s">
        <v>138</v>
      </c>
      <c r="I165">
        <v>0.88800000000000001</v>
      </c>
      <c r="J165">
        <v>3.5000000000000003E-2</v>
      </c>
      <c r="K165" t="s">
        <v>138</v>
      </c>
      <c r="L165">
        <v>2.2749999999999999</v>
      </c>
      <c r="M165">
        <v>1.5820000000000001</v>
      </c>
      <c r="N165">
        <v>0.57599999999999996</v>
      </c>
      <c r="O165">
        <v>0.03</v>
      </c>
      <c r="P165">
        <v>0.61499999999999999</v>
      </c>
      <c r="Q165">
        <v>0.22</v>
      </c>
      <c r="R165">
        <v>0.01</v>
      </c>
      <c r="S165" t="s">
        <v>138</v>
      </c>
      <c r="T165" t="s">
        <v>137</v>
      </c>
      <c r="U165">
        <v>0.73299999999999998</v>
      </c>
      <c r="V165">
        <v>1.4E-2</v>
      </c>
      <c r="W165">
        <v>1.1379999999999999</v>
      </c>
      <c r="X165">
        <v>3.74</v>
      </c>
      <c r="Y165">
        <v>0.185</v>
      </c>
      <c r="Z165" t="s">
        <v>138</v>
      </c>
      <c r="AA165">
        <v>5.0000000000000001E-3</v>
      </c>
      <c r="AB165" t="s">
        <v>138</v>
      </c>
      <c r="AC165" t="s">
        <v>138</v>
      </c>
      <c r="AD165">
        <v>5.0000000000000001E-3</v>
      </c>
      <c r="AE165" t="s">
        <v>138</v>
      </c>
      <c r="AF165" t="s">
        <v>137</v>
      </c>
      <c r="AG165">
        <v>0.76600000000000001</v>
      </c>
      <c r="AH165" t="s">
        <v>138</v>
      </c>
      <c r="AI165" t="s">
        <v>138</v>
      </c>
      <c r="AJ165">
        <v>6.5140000000000002</v>
      </c>
      <c r="AK165" t="s">
        <v>138</v>
      </c>
      <c r="AL165">
        <v>5.1999999999999998E-2</v>
      </c>
      <c r="AM165">
        <v>5.2999999999999999E-2</v>
      </c>
      <c r="AN165" t="s">
        <v>138</v>
      </c>
      <c r="AO165" t="s">
        <v>137</v>
      </c>
      <c r="AP165" t="s">
        <v>138</v>
      </c>
      <c r="AQ165" t="s">
        <v>137</v>
      </c>
      <c r="AR165">
        <v>0.94499999999999995</v>
      </c>
      <c r="AS165">
        <v>0.80900000000000005</v>
      </c>
      <c r="AT165" t="s">
        <v>138</v>
      </c>
      <c r="AU165">
        <v>0.432</v>
      </c>
      <c r="AV165">
        <v>7.3040000000000003</v>
      </c>
      <c r="AW165">
        <v>0.32500000000000001</v>
      </c>
      <c r="AX165" t="s">
        <v>138</v>
      </c>
      <c r="AY165" t="s">
        <v>138</v>
      </c>
      <c r="AZ165" t="s">
        <v>138</v>
      </c>
      <c r="BA165" t="s">
        <v>138</v>
      </c>
      <c r="BB165" t="s">
        <v>138</v>
      </c>
      <c r="BC165" t="s">
        <v>138</v>
      </c>
      <c r="BD165" t="s">
        <v>138</v>
      </c>
      <c r="BE165">
        <v>1.0309999999999999</v>
      </c>
      <c r="BF165" t="s">
        <v>138</v>
      </c>
      <c r="BG165" t="s">
        <v>138</v>
      </c>
      <c r="BH165">
        <v>5.2750000000000004</v>
      </c>
      <c r="BI165">
        <v>0.79</v>
      </c>
      <c r="BJ165" t="s">
        <v>138</v>
      </c>
      <c r="BK165" t="s">
        <v>137</v>
      </c>
      <c r="BL165" t="s">
        <v>138</v>
      </c>
      <c r="BM165" t="s">
        <v>138</v>
      </c>
      <c r="BN165" t="s">
        <v>138</v>
      </c>
      <c r="BO165" t="s">
        <v>138</v>
      </c>
      <c r="BP165" t="s">
        <v>138</v>
      </c>
      <c r="BQ165">
        <v>0.88100000000000001</v>
      </c>
      <c r="BR165" t="s">
        <v>138</v>
      </c>
      <c r="BS165" t="s">
        <v>138</v>
      </c>
      <c r="BT165">
        <v>5.7480000000000002</v>
      </c>
      <c r="BU165" t="s">
        <v>138</v>
      </c>
      <c r="BV165" t="s">
        <v>138</v>
      </c>
      <c r="BW165" t="s">
        <v>137</v>
      </c>
      <c r="BX165" t="s">
        <v>138</v>
      </c>
      <c r="BY165" t="s">
        <v>138</v>
      </c>
      <c r="BZ165" t="s">
        <v>138</v>
      </c>
      <c r="CA165" t="s">
        <v>138</v>
      </c>
      <c r="CB165" t="s">
        <v>138</v>
      </c>
      <c r="CC165">
        <v>0.879</v>
      </c>
      <c r="CD165">
        <v>0.10100000000000001</v>
      </c>
      <c r="CE165" t="s">
        <v>138</v>
      </c>
      <c r="CF165">
        <v>4.6950000000000003</v>
      </c>
      <c r="CG165" t="s">
        <v>138</v>
      </c>
      <c r="CH165">
        <v>4.1000000000000002E-2</v>
      </c>
    </row>
    <row r="166" spans="1:86" x14ac:dyDescent="0.3">
      <c r="A166" t="s">
        <v>4170</v>
      </c>
      <c r="B166" t="s">
        <v>221</v>
      </c>
      <c r="C166">
        <v>1.075</v>
      </c>
      <c r="D166">
        <v>52.847999999999999</v>
      </c>
      <c r="E166">
        <v>3.625</v>
      </c>
      <c r="F166">
        <v>1.153</v>
      </c>
      <c r="G166">
        <v>1.706</v>
      </c>
      <c r="H166">
        <v>3.4409999999999998</v>
      </c>
      <c r="I166">
        <v>2.4119999999999999</v>
      </c>
      <c r="J166">
        <v>6.8650000000000002</v>
      </c>
      <c r="K166">
        <v>6.4109999999999996</v>
      </c>
      <c r="L166">
        <v>-1.1040000000000001</v>
      </c>
      <c r="M166">
        <v>1.319</v>
      </c>
      <c r="N166">
        <v>-0.36499999999999999</v>
      </c>
      <c r="O166">
        <v>2.4849999999999999</v>
      </c>
      <c r="P166">
        <v>2.4209999999999998</v>
      </c>
      <c r="Q166">
        <v>3.0329999999999999</v>
      </c>
      <c r="R166">
        <v>3.3109999999999999</v>
      </c>
      <c r="S166">
        <v>3.8170000000000002</v>
      </c>
      <c r="T166">
        <v>3.6549999999999998</v>
      </c>
      <c r="U166">
        <v>3.7040000000000002</v>
      </c>
      <c r="V166">
        <v>11.829000000000001</v>
      </c>
      <c r="W166">
        <v>2.702</v>
      </c>
      <c r="X166">
        <v>-2.0590000000000002</v>
      </c>
      <c r="Y166">
        <v>2.8159999999999998</v>
      </c>
      <c r="Z166">
        <v>0.14599999999999999</v>
      </c>
      <c r="AA166">
        <v>9.6769999999999996</v>
      </c>
      <c r="AB166">
        <v>12.214</v>
      </c>
      <c r="AC166">
        <v>5.585</v>
      </c>
      <c r="AD166">
        <v>0.56200000000000006</v>
      </c>
      <c r="AE166">
        <v>2.3650000000000002</v>
      </c>
      <c r="AF166">
        <v>7.234</v>
      </c>
      <c r="AG166">
        <v>5.94</v>
      </c>
      <c r="AH166">
        <v>9.93</v>
      </c>
      <c r="AI166">
        <v>8.1479999999999997</v>
      </c>
      <c r="AJ166">
        <v>-2.1880000000000002</v>
      </c>
      <c r="AK166">
        <v>2.6080000000000001</v>
      </c>
      <c r="AL166">
        <v>2.387</v>
      </c>
      <c r="AM166">
        <v>4.0910000000000002</v>
      </c>
      <c r="AN166">
        <v>13.506</v>
      </c>
      <c r="AO166">
        <v>8.3480000000000008</v>
      </c>
      <c r="AP166">
        <v>1.4039999999999999</v>
      </c>
      <c r="AQ166">
        <v>1.661</v>
      </c>
      <c r="AR166">
        <v>3.4089999999999998</v>
      </c>
      <c r="AS166">
        <v>1.6859999999999999</v>
      </c>
      <c r="AT166">
        <v>7.9089999999999998</v>
      </c>
      <c r="AU166">
        <v>10.048999999999999</v>
      </c>
      <c r="AV166">
        <v>-3.4889999999999999</v>
      </c>
      <c r="AW166">
        <v>2.8090000000000002</v>
      </c>
      <c r="AX166">
        <v>2.1720000000000002</v>
      </c>
      <c r="AY166">
        <v>1.4990000000000001</v>
      </c>
      <c r="AZ166">
        <v>7.0430000000000001</v>
      </c>
      <c r="BA166">
        <v>8.0190000000000001</v>
      </c>
      <c r="BB166">
        <v>2.3620000000000001</v>
      </c>
      <c r="BC166">
        <v>4.6890000000000001</v>
      </c>
      <c r="BD166">
        <v>3.9420000000000002</v>
      </c>
      <c r="BE166">
        <v>2.4079999999999999</v>
      </c>
      <c r="BF166">
        <v>4.9669999999999996</v>
      </c>
      <c r="BG166">
        <v>10.64</v>
      </c>
      <c r="BH166">
        <v>-0.77100000000000002</v>
      </c>
      <c r="BI166">
        <v>2.3149999999999999</v>
      </c>
      <c r="BJ166">
        <v>1.3149999999999999</v>
      </c>
      <c r="BK166">
        <v>1.9770000000000001</v>
      </c>
      <c r="BL166">
        <v>5.0339999999999998</v>
      </c>
      <c r="BM166">
        <v>7.6379999999999999</v>
      </c>
      <c r="BN166">
        <v>2.556</v>
      </c>
      <c r="BO166">
        <v>3.7509999999999999</v>
      </c>
      <c r="BP166">
        <v>5.3959999999999999</v>
      </c>
      <c r="BQ166">
        <v>1.5820000000000001</v>
      </c>
      <c r="BR166">
        <v>4.7460000000000004</v>
      </c>
      <c r="BS166">
        <v>13.038</v>
      </c>
      <c r="BT166">
        <v>-1.5649999999999999</v>
      </c>
      <c r="BU166">
        <v>3.3519999999999999</v>
      </c>
      <c r="BV166" t="s">
        <v>138</v>
      </c>
      <c r="BW166">
        <v>2.1429999999999998</v>
      </c>
      <c r="BX166">
        <v>8.6969999999999992</v>
      </c>
      <c r="BY166">
        <v>11.547000000000001</v>
      </c>
      <c r="BZ166">
        <v>2.4289999999999998</v>
      </c>
      <c r="CA166">
        <v>4.431</v>
      </c>
      <c r="CB166">
        <v>5.625</v>
      </c>
      <c r="CC166">
        <v>1.6419999999999999</v>
      </c>
      <c r="CD166">
        <v>17.614000000000001</v>
      </c>
      <c r="CE166">
        <v>17.654</v>
      </c>
      <c r="CF166">
        <v>21.715</v>
      </c>
      <c r="CG166">
        <v>3.8490000000000002</v>
      </c>
      <c r="CH166">
        <v>3.27</v>
      </c>
    </row>
    <row r="167" spans="1:86" x14ac:dyDescent="0.3">
      <c r="A167" t="s">
        <v>4171</v>
      </c>
      <c r="B167" t="s">
        <v>222</v>
      </c>
      <c r="C167" t="s">
        <v>137</v>
      </c>
      <c r="D167" t="s">
        <v>138</v>
      </c>
      <c r="E167">
        <v>0.13300000000000001</v>
      </c>
      <c r="F167">
        <v>7.8E-2</v>
      </c>
      <c r="G167" t="s">
        <v>137</v>
      </c>
      <c r="H167" t="s">
        <v>138</v>
      </c>
      <c r="I167" t="s">
        <v>137</v>
      </c>
      <c r="J167" t="s">
        <v>137</v>
      </c>
      <c r="K167" t="s">
        <v>138</v>
      </c>
      <c r="L167" t="s">
        <v>137</v>
      </c>
      <c r="M167" t="s">
        <v>137</v>
      </c>
      <c r="N167" t="s">
        <v>137</v>
      </c>
      <c r="O167" t="s">
        <v>137</v>
      </c>
      <c r="P167" t="s">
        <v>137</v>
      </c>
      <c r="Q167" t="s">
        <v>137</v>
      </c>
      <c r="R167" t="s">
        <v>137</v>
      </c>
      <c r="S167" t="s">
        <v>138</v>
      </c>
      <c r="T167" t="s">
        <v>137</v>
      </c>
      <c r="U167" t="s">
        <v>137</v>
      </c>
      <c r="V167" t="s">
        <v>137</v>
      </c>
      <c r="W167">
        <v>0.11600000000000001</v>
      </c>
      <c r="X167" t="s">
        <v>137</v>
      </c>
      <c r="Y167" t="s">
        <v>137</v>
      </c>
      <c r="Z167" t="s">
        <v>138</v>
      </c>
      <c r="AA167" t="s">
        <v>137</v>
      </c>
      <c r="AB167" t="s">
        <v>138</v>
      </c>
      <c r="AC167" t="s">
        <v>138</v>
      </c>
      <c r="AD167" t="s">
        <v>137</v>
      </c>
      <c r="AE167" t="s">
        <v>138</v>
      </c>
      <c r="AF167" t="s">
        <v>137</v>
      </c>
      <c r="AG167" t="s">
        <v>137</v>
      </c>
      <c r="AH167" t="s">
        <v>138</v>
      </c>
      <c r="AI167" t="s">
        <v>138</v>
      </c>
      <c r="AJ167" t="s">
        <v>137</v>
      </c>
      <c r="AK167" t="s">
        <v>138</v>
      </c>
      <c r="AL167" t="s">
        <v>137</v>
      </c>
      <c r="AM167" t="s">
        <v>137</v>
      </c>
      <c r="AN167" t="s">
        <v>138</v>
      </c>
      <c r="AO167">
        <v>0.125</v>
      </c>
      <c r="AP167" t="s">
        <v>138</v>
      </c>
      <c r="AQ167" t="s">
        <v>137</v>
      </c>
      <c r="AR167" t="s">
        <v>137</v>
      </c>
      <c r="AS167" t="s">
        <v>137</v>
      </c>
      <c r="AT167" t="s">
        <v>138</v>
      </c>
      <c r="AU167">
        <v>0.12</v>
      </c>
      <c r="AV167" t="s">
        <v>137</v>
      </c>
      <c r="AW167" t="s">
        <v>137</v>
      </c>
      <c r="AX167" t="s">
        <v>137</v>
      </c>
      <c r="AY167" t="s">
        <v>138</v>
      </c>
      <c r="AZ167" t="s">
        <v>138</v>
      </c>
      <c r="BA167" t="s">
        <v>138</v>
      </c>
      <c r="BB167" t="s">
        <v>138</v>
      </c>
      <c r="BC167" t="s">
        <v>138</v>
      </c>
      <c r="BD167" t="s">
        <v>138</v>
      </c>
      <c r="BE167" t="s">
        <v>137</v>
      </c>
      <c r="BF167" t="s">
        <v>138</v>
      </c>
      <c r="BG167" t="s">
        <v>138</v>
      </c>
      <c r="BH167" t="s">
        <v>137</v>
      </c>
      <c r="BI167" t="s">
        <v>137</v>
      </c>
      <c r="BJ167" t="s">
        <v>138</v>
      </c>
      <c r="BK167" t="s">
        <v>137</v>
      </c>
      <c r="BL167" t="s">
        <v>138</v>
      </c>
      <c r="BM167" t="s">
        <v>138</v>
      </c>
      <c r="BN167" t="s">
        <v>138</v>
      </c>
      <c r="BO167" t="s">
        <v>138</v>
      </c>
      <c r="BP167" t="s">
        <v>138</v>
      </c>
      <c r="BQ167" t="s">
        <v>137</v>
      </c>
      <c r="BR167" t="s">
        <v>138</v>
      </c>
      <c r="BS167" t="s">
        <v>138</v>
      </c>
      <c r="BT167" t="s">
        <v>137</v>
      </c>
      <c r="BU167" t="s">
        <v>138</v>
      </c>
      <c r="BV167" t="s">
        <v>138</v>
      </c>
      <c r="BW167" t="s">
        <v>137</v>
      </c>
      <c r="BX167" t="s">
        <v>138</v>
      </c>
      <c r="BY167" t="s">
        <v>138</v>
      </c>
      <c r="BZ167" t="s">
        <v>138</v>
      </c>
      <c r="CA167" t="s">
        <v>138</v>
      </c>
      <c r="CB167" t="s">
        <v>138</v>
      </c>
      <c r="CC167" t="s">
        <v>137</v>
      </c>
      <c r="CD167" t="s">
        <v>137</v>
      </c>
      <c r="CE167" t="s">
        <v>138</v>
      </c>
      <c r="CF167" t="s">
        <v>137</v>
      </c>
      <c r="CG167" t="s">
        <v>138</v>
      </c>
      <c r="CH167" t="s">
        <v>137</v>
      </c>
    </row>
    <row r="168" spans="1:86" x14ac:dyDescent="0.3">
      <c r="A168" t="s">
        <v>4172</v>
      </c>
      <c r="B168" t="s">
        <v>223</v>
      </c>
      <c r="C168">
        <v>5.5E-2</v>
      </c>
      <c r="D168" t="s">
        <v>138</v>
      </c>
      <c r="E168">
        <v>6.5000000000000002E-2</v>
      </c>
      <c r="F168">
        <v>0.91100000000000003</v>
      </c>
      <c r="G168">
        <v>0.65100000000000002</v>
      </c>
      <c r="H168" t="s">
        <v>138</v>
      </c>
      <c r="I168">
        <v>0.184</v>
      </c>
      <c r="J168">
        <v>0.26300000000000001</v>
      </c>
      <c r="K168" t="s">
        <v>138</v>
      </c>
      <c r="L168">
        <v>0.27700000000000002</v>
      </c>
      <c r="M168">
        <v>0.308</v>
      </c>
      <c r="N168">
        <v>0.32800000000000001</v>
      </c>
      <c r="O168">
        <v>6.3E-2</v>
      </c>
      <c r="P168">
        <v>6.0999999999999999E-2</v>
      </c>
      <c r="Q168">
        <v>7.4999999999999997E-2</v>
      </c>
      <c r="R168">
        <v>0.70799999999999996</v>
      </c>
      <c r="S168" t="s">
        <v>138</v>
      </c>
      <c r="T168">
        <v>0.20300000000000001</v>
      </c>
      <c r="U168">
        <v>7.3999999999999996E-2</v>
      </c>
      <c r="V168">
        <v>0.28299999999999997</v>
      </c>
      <c r="W168">
        <v>0.02</v>
      </c>
      <c r="X168">
        <v>0.24199999999999999</v>
      </c>
      <c r="Y168">
        <v>0.34100000000000003</v>
      </c>
      <c r="Z168" t="s">
        <v>138</v>
      </c>
      <c r="AA168">
        <v>5.6000000000000001E-2</v>
      </c>
      <c r="AB168" t="s">
        <v>138</v>
      </c>
      <c r="AC168" t="s">
        <v>138</v>
      </c>
      <c r="AD168">
        <v>0.73199999999999998</v>
      </c>
      <c r="AE168" t="s">
        <v>138</v>
      </c>
      <c r="AF168">
        <v>0.21099999999999999</v>
      </c>
      <c r="AG168">
        <v>0.126</v>
      </c>
      <c r="AH168" t="s">
        <v>138</v>
      </c>
      <c r="AI168" t="s">
        <v>138</v>
      </c>
      <c r="AJ168">
        <v>0.26400000000000001</v>
      </c>
      <c r="AK168" t="s">
        <v>138</v>
      </c>
      <c r="AL168">
        <v>0.34100000000000003</v>
      </c>
      <c r="AM168">
        <v>0.111</v>
      </c>
      <c r="AN168" t="s">
        <v>138</v>
      </c>
      <c r="AO168">
        <v>7.9000000000000001E-2</v>
      </c>
      <c r="AP168" t="s">
        <v>138</v>
      </c>
      <c r="AQ168">
        <v>0.40600000000000003</v>
      </c>
      <c r="AR168">
        <v>0.21099999999999999</v>
      </c>
      <c r="AS168">
        <v>0.36199999999999999</v>
      </c>
      <c r="AT168" t="s">
        <v>138</v>
      </c>
      <c r="AU168">
        <v>0.1</v>
      </c>
      <c r="AV168">
        <v>0.44800000000000001</v>
      </c>
      <c r="AW168">
        <v>0.40200000000000002</v>
      </c>
      <c r="AX168">
        <v>0.41799999999999998</v>
      </c>
      <c r="AY168" t="s">
        <v>138</v>
      </c>
      <c r="AZ168" t="s">
        <v>138</v>
      </c>
      <c r="BA168" t="s">
        <v>138</v>
      </c>
      <c r="BB168" t="s">
        <v>138</v>
      </c>
      <c r="BC168" t="s">
        <v>138</v>
      </c>
      <c r="BD168" t="s">
        <v>138</v>
      </c>
      <c r="BE168">
        <v>0.34</v>
      </c>
      <c r="BF168" t="s">
        <v>138</v>
      </c>
      <c r="BG168" t="s">
        <v>138</v>
      </c>
      <c r="BH168">
        <v>0.45100000000000001</v>
      </c>
      <c r="BI168">
        <v>0.433</v>
      </c>
      <c r="BJ168" t="s">
        <v>138</v>
      </c>
      <c r="BK168">
        <v>0.14799999999999999</v>
      </c>
      <c r="BL168" t="s">
        <v>138</v>
      </c>
      <c r="BM168" t="s">
        <v>138</v>
      </c>
      <c r="BN168" t="s">
        <v>138</v>
      </c>
      <c r="BO168" t="s">
        <v>138</v>
      </c>
      <c r="BP168" t="s">
        <v>138</v>
      </c>
      <c r="BQ168">
        <v>0.41199999999999998</v>
      </c>
      <c r="BR168" t="s">
        <v>138</v>
      </c>
      <c r="BS168" t="s">
        <v>138</v>
      </c>
      <c r="BT168">
        <v>0.40699999999999997</v>
      </c>
      <c r="BU168" t="s">
        <v>138</v>
      </c>
      <c r="BV168">
        <v>0.34200000000000003</v>
      </c>
      <c r="BW168">
        <v>0.104</v>
      </c>
      <c r="BX168" t="s">
        <v>138</v>
      </c>
      <c r="BY168" t="s">
        <v>138</v>
      </c>
      <c r="BZ168" t="s">
        <v>138</v>
      </c>
      <c r="CA168" t="s">
        <v>138</v>
      </c>
      <c r="CB168" t="s">
        <v>138</v>
      </c>
      <c r="CC168">
        <v>0.52900000000000003</v>
      </c>
      <c r="CD168">
        <v>0.38300000000000001</v>
      </c>
      <c r="CE168" t="s">
        <v>138</v>
      </c>
      <c r="CF168">
        <v>0.503</v>
      </c>
      <c r="CG168" t="s">
        <v>138</v>
      </c>
      <c r="CH168">
        <v>0.34300000000000003</v>
      </c>
    </row>
    <row r="169" spans="1:86" x14ac:dyDescent="0.3">
      <c r="A169" t="s">
        <v>4173</v>
      </c>
      <c r="B169" t="s">
        <v>224</v>
      </c>
      <c r="C169">
        <v>-5.5E-2</v>
      </c>
      <c r="D169">
        <v>-2.1999999999999999E-2</v>
      </c>
      <c r="E169">
        <v>6.8000000000000005E-2</v>
      </c>
      <c r="F169">
        <v>-0.83299999999999996</v>
      </c>
      <c r="G169">
        <v>-0.65100000000000002</v>
      </c>
      <c r="H169">
        <v>-0.26100000000000001</v>
      </c>
      <c r="I169">
        <v>-0.184</v>
      </c>
      <c r="J169">
        <v>-0.26300000000000001</v>
      </c>
      <c r="K169">
        <v>6.2E-2</v>
      </c>
      <c r="L169">
        <v>-0.27700000000000002</v>
      </c>
      <c r="M169">
        <v>-0.308</v>
      </c>
      <c r="N169">
        <v>-0.32800000000000001</v>
      </c>
      <c r="O169">
        <v>-6.3E-2</v>
      </c>
      <c r="P169">
        <v>-6.0999999999999999E-2</v>
      </c>
      <c r="Q169">
        <v>-7.4999999999999997E-2</v>
      </c>
      <c r="R169">
        <v>-0.70799999999999996</v>
      </c>
      <c r="S169">
        <v>-0.3</v>
      </c>
      <c r="T169">
        <v>-0.20300000000000001</v>
      </c>
      <c r="U169">
        <v>-7.3999999999999996E-2</v>
      </c>
      <c r="V169">
        <v>-0.28299999999999997</v>
      </c>
      <c r="W169">
        <v>9.6000000000000002E-2</v>
      </c>
      <c r="X169">
        <v>-0.24199999999999999</v>
      </c>
      <c r="Y169">
        <v>-0.34100000000000003</v>
      </c>
      <c r="Z169">
        <v>-0.29499999999999998</v>
      </c>
      <c r="AA169">
        <v>-5.6000000000000001E-2</v>
      </c>
      <c r="AB169">
        <v>-6.8000000000000005E-2</v>
      </c>
      <c r="AC169">
        <v>1.7000000000000001E-2</v>
      </c>
      <c r="AD169">
        <v>-0.73199999999999998</v>
      </c>
      <c r="AE169">
        <v>-0.40400000000000003</v>
      </c>
      <c r="AF169">
        <v>-0.21099999999999999</v>
      </c>
      <c r="AG169">
        <v>-0.126</v>
      </c>
      <c r="AH169">
        <v>-0.30499999999999999</v>
      </c>
      <c r="AI169">
        <v>6.3E-2</v>
      </c>
      <c r="AJ169">
        <v>-0.26400000000000001</v>
      </c>
      <c r="AK169">
        <v>-0.35799999999999998</v>
      </c>
      <c r="AL169">
        <v>-0.34100000000000003</v>
      </c>
      <c r="AM169">
        <v>-0.111</v>
      </c>
      <c r="AN169">
        <v>-8.3000000000000004E-2</v>
      </c>
      <c r="AO169">
        <v>4.5999999999999999E-2</v>
      </c>
      <c r="AP169">
        <v>-0.78900000000000003</v>
      </c>
      <c r="AQ169">
        <v>-0.40600000000000003</v>
      </c>
      <c r="AR169">
        <v>-0.21099999999999999</v>
      </c>
      <c r="AS169">
        <v>-0.36199999999999999</v>
      </c>
      <c r="AT169">
        <v>-0.45800000000000002</v>
      </c>
      <c r="AU169">
        <v>0.02</v>
      </c>
      <c r="AV169">
        <v>-0.44800000000000001</v>
      </c>
      <c r="AW169">
        <v>-0.40200000000000002</v>
      </c>
      <c r="AX169">
        <v>-0.41799999999999998</v>
      </c>
      <c r="AY169">
        <v>-0.105</v>
      </c>
      <c r="AZ169">
        <v>-9.2999999999999999E-2</v>
      </c>
      <c r="BA169">
        <v>2.1999999999999999E-2</v>
      </c>
      <c r="BB169">
        <v>-1.071</v>
      </c>
      <c r="BC169">
        <v>-0.47899999999999998</v>
      </c>
      <c r="BD169">
        <v>-0.27300000000000002</v>
      </c>
      <c r="BE169">
        <v>-0.34</v>
      </c>
      <c r="BF169">
        <v>-0.35099999999999998</v>
      </c>
      <c r="BG169">
        <v>-7.8E-2</v>
      </c>
      <c r="BH169">
        <v>-0.45100000000000001</v>
      </c>
      <c r="BI169">
        <v>-0.433</v>
      </c>
      <c r="BJ169">
        <v>-0.33400000000000002</v>
      </c>
      <c r="BK169">
        <v>-0.14799999999999999</v>
      </c>
      <c r="BL169">
        <v>-9.4E-2</v>
      </c>
      <c r="BM169">
        <v>-4.5999999999999999E-2</v>
      </c>
      <c r="BN169">
        <v>-0.55000000000000004</v>
      </c>
      <c r="BO169">
        <v>-0.94799999999999995</v>
      </c>
      <c r="BP169">
        <v>-0.23400000000000001</v>
      </c>
      <c r="BQ169">
        <v>-0.41199999999999998</v>
      </c>
      <c r="BR169">
        <v>-0.35</v>
      </c>
      <c r="BS169">
        <v>3.6999999999999998E-2</v>
      </c>
      <c r="BT169">
        <v>-0.40699999999999997</v>
      </c>
      <c r="BU169">
        <v>-0.40300000000000002</v>
      </c>
      <c r="BV169" t="s">
        <v>138</v>
      </c>
      <c r="BW169">
        <v>-0.104</v>
      </c>
      <c r="BX169">
        <v>-9.6000000000000002E-2</v>
      </c>
      <c r="BY169">
        <v>-0.13400000000000001</v>
      </c>
      <c r="BZ169">
        <v>-0.505</v>
      </c>
      <c r="CA169">
        <v>-0.93600000000000005</v>
      </c>
      <c r="CB169">
        <v>-0.223</v>
      </c>
      <c r="CC169">
        <v>-0.52900000000000003</v>
      </c>
      <c r="CD169">
        <v>-0.38300000000000001</v>
      </c>
      <c r="CE169">
        <v>0.186</v>
      </c>
      <c r="CF169">
        <v>-0.503</v>
      </c>
      <c r="CG169">
        <v>-0.29899999999999999</v>
      </c>
      <c r="CH169">
        <v>-0.34300000000000003</v>
      </c>
    </row>
    <row r="170" spans="1:86" x14ac:dyDescent="0.3">
      <c r="A170" t="s">
        <v>4174</v>
      </c>
      <c r="B170" t="s">
        <v>225</v>
      </c>
      <c r="C170">
        <v>48.887</v>
      </c>
      <c r="D170">
        <v>48.524999999999999</v>
      </c>
      <c r="E170">
        <v>51.534999999999997</v>
      </c>
      <c r="F170">
        <v>51.393000000000001</v>
      </c>
      <c r="G170">
        <v>55.128999999999998</v>
      </c>
      <c r="H170">
        <v>55.728000000000002</v>
      </c>
      <c r="I170">
        <v>51.823</v>
      </c>
      <c r="J170">
        <v>53.142000000000003</v>
      </c>
      <c r="K170">
        <v>49.372</v>
      </c>
      <c r="L170">
        <v>50.343000000000004</v>
      </c>
      <c r="M170">
        <v>48.46</v>
      </c>
      <c r="N170">
        <v>49.523000000000003</v>
      </c>
      <c r="O170">
        <v>49.002000000000002</v>
      </c>
      <c r="P170">
        <v>47.872</v>
      </c>
      <c r="Q170">
        <v>49.345999999999997</v>
      </c>
      <c r="R170">
        <v>48.082000000000001</v>
      </c>
      <c r="S170">
        <v>50.265000000000001</v>
      </c>
      <c r="T170">
        <v>51.256999999999998</v>
      </c>
      <c r="U170">
        <v>47.250999999999998</v>
      </c>
      <c r="V170">
        <v>53.658999999999999</v>
      </c>
      <c r="W170">
        <v>53.731000000000002</v>
      </c>
      <c r="X170">
        <v>56.298999999999999</v>
      </c>
      <c r="Y170">
        <v>55.576000000000001</v>
      </c>
      <c r="Z170">
        <v>58.094999999999999</v>
      </c>
      <c r="AA170">
        <v>58.405000000000001</v>
      </c>
      <c r="AB170">
        <v>57.872999999999998</v>
      </c>
      <c r="AC170">
        <v>60.143999999999998</v>
      </c>
      <c r="AD170">
        <v>57.83</v>
      </c>
      <c r="AE170">
        <v>60.360999999999997</v>
      </c>
      <c r="AF170">
        <v>61.747999999999998</v>
      </c>
      <c r="AG170">
        <v>57.918999999999997</v>
      </c>
      <c r="AH170" t="s">
        <v>138</v>
      </c>
      <c r="AI170">
        <v>63.625</v>
      </c>
      <c r="AJ170">
        <v>66.781000000000006</v>
      </c>
      <c r="AK170">
        <v>64.435000000000002</v>
      </c>
      <c r="AL170">
        <v>65.498000000000005</v>
      </c>
      <c r="AM170">
        <v>64.724999999999994</v>
      </c>
      <c r="AN170">
        <v>61.752000000000002</v>
      </c>
      <c r="AO170">
        <v>61.94</v>
      </c>
      <c r="AP170">
        <v>58.249000000000002</v>
      </c>
      <c r="AQ170">
        <v>59.252000000000002</v>
      </c>
      <c r="AR170">
        <v>58.256</v>
      </c>
      <c r="AS170">
        <v>51.084000000000003</v>
      </c>
      <c r="AT170">
        <v>55.194000000000003</v>
      </c>
      <c r="AU170">
        <v>52.21</v>
      </c>
      <c r="AV170">
        <v>52.052</v>
      </c>
      <c r="AW170">
        <v>48.866999999999997</v>
      </c>
      <c r="AX170" t="s">
        <v>138</v>
      </c>
      <c r="AY170">
        <v>49.987000000000002</v>
      </c>
      <c r="AZ170">
        <v>48.536000000000001</v>
      </c>
      <c r="BA170">
        <v>49.805999999999997</v>
      </c>
      <c r="BB170">
        <v>45.612000000000002</v>
      </c>
      <c r="BC170">
        <v>44.383000000000003</v>
      </c>
      <c r="BD170">
        <v>43.593000000000004</v>
      </c>
      <c r="BE170">
        <v>40.651000000000003</v>
      </c>
      <c r="BF170">
        <v>45.488</v>
      </c>
      <c r="BG170">
        <v>45.48</v>
      </c>
      <c r="BH170">
        <v>46.223999999999997</v>
      </c>
      <c r="BI170">
        <v>44.814999999999998</v>
      </c>
      <c r="BJ170">
        <v>49.552</v>
      </c>
      <c r="BK170">
        <v>52.283000000000001</v>
      </c>
      <c r="BL170">
        <v>50.283999999999999</v>
      </c>
      <c r="BM170">
        <v>51.898000000000003</v>
      </c>
      <c r="BN170">
        <v>50.51</v>
      </c>
      <c r="BO170">
        <v>53.838999999999999</v>
      </c>
      <c r="BP170">
        <v>55.353000000000002</v>
      </c>
      <c r="BQ170">
        <v>50.674999999999997</v>
      </c>
      <c r="BR170">
        <v>53.14</v>
      </c>
      <c r="BS170">
        <v>50.18</v>
      </c>
      <c r="BT170">
        <v>51.978000000000002</v>
      </c>
      <c r="BU170">
        <v>50.673000000000002</v>
      </c>
      <c r="BV170" t="s">
        <v>138</v>
      </c>
      <c r="BW170">
        <v>46.628999999999998</v>
      </c>
      <c r="BX170">
        <v>44.765999999999998</v>
      </c>
      <c r="BY170">
        <v>46.93</v>
      </c>
      <c r="BZ170">
        <v>45.859000000000002</v>
      </c>
      <c r="CA170">
        <v>47.692999999999998</v>
      </c>
      <c r="CB170">
        <v>45.988999999999997</v>
      </c>
      <c r="CC170">
        <v>41.49</v>
      </c>
      <c r="CD170">
        <v>46.884999999999998</v>
      </c>
      <c r="CE170">
        <v>45.716999999999999</v>
      </c>
      <c r="CF170">
        <v>48.261000000000003</v>
      </c>
      <c r="CG170">
        <v>49.402999999999999</v>
      </c>
      <c r="CH170">
        <v>52.454999999999998</v>
      </c>
    </row>
    <row r="171" spans="1:86" x14ac:dyDescent="0.3">
      <c r="A171" t="s">
        <v>4175</v>
      </c>
      <c r="B171" t="s">
        <v>226</v>
      </c>
      <c r="C171">
        <v>0.17799999999999999</v>
      </c>
      <c r="D171">
        <v>0.17599999999999999</v>
      </c>
      <c r="E171">
        <v>0.17100000000000001</v>
      </c>
      <c r="F171">
        <v>0.16900000000000001</v>
      </c>
      <c r="G171">
        <v>0.16300000000000001</v>
      </c>
      <c r="H171">
        <v>0.158</v>
      </c>
      <c r="I171">
        <v>0.154</v>
      </c>
      <c r="J171">
        <v>0.14899999999999999</v>
      </c>
      <c r="K171">
        <v>0.14899999999999999</v>
      </c>
      <c r="L171">
        <v>0.14799999999999999</v>
      </c>
      <c r="M171">
        <v>0.14699999999999999</v>
      </c>
      <c r="N171">
        <v>0.14499999999999999</v>
      </c>
      <c r="O171">
        <v>0.14499999999999999</v>
      </c>
      <c r="P171">
        <v>0.14399999999999999</v>
      </c>
      <c r="Q171">
        <v>0.14299999999999999</v>
      </c>
      <c r="R171">
        <v>0.14499999999999999</v>
      </c>
      <c r="S171">
        <v>0.14399999999999999</v>
      </c>
      <c r="T171">
        <v>0.12</v>
      </c>
      <c r="U171">
        <v>0.108</v>
      </c>
      <c r="V171">
        <v>9.8000000000000004E-2</v>
      </c>
      <c r="W171">
        <v>9.8000000000000004E-2</v>
      </c>
      <c r="X171">
        <v>9.0999999999999998E-2</v>
      </c>
      <c r="Y171">
        <v>9.0999999999999998E-2</v>
      </c>
      <c r="Z171">
        <v>8.6999999999999994E-2</v>
      </c>
      <c r="AA171">
        <v>0.08</v>
      </c>
      <c r="AB171">
        <v>7.1999999999999995E-2</v>
      </c>
      <c r="AC171">
        <v>6.8000000000000005E-2</v>
      </c>
      <c r="AD171">
        <v>6.3E-2</v>
      </c>
      <c r="AE171">
        <v>7.0000000000000007E-2</v>
      </c>
      <c r="AF171">
        <v>8.6999999999999994E-2</v>
      </c>
      <c r="AG171">
        <v>8.6999999999999994E-2</v>
      </c>
      <c r="AH171" t="s">
        <v>138</v>
      </c>
      <c r="AI171">
        <v>8.1000000000000003E-2</v>
      </c>
      <c r="AJ171">
        <v>7.8E-2</v>
      </c>
      <c r="AK171">
        <v>7.6999999999999999E-2</v>
      </c>
      <c r="AL171">
        <v>7.6999999999999999E-2</v>
      </c>
      <c r="AM171">
        <v>8.1000000000000003E-2</v>
      </c>
      <c r="AN171">
        <v>9.7000000000000003E-2</v>
      </c>
      <c r="AO171">
        <v>0.10100000000000001</v>
      </c>
      <c r="AP171">
        <v>0.114</v>
      </c>
      <c r="AQ171">
        <v>0.13100000000000001</v>
      </c>
      <c r="AR171">
        <v>0.122</v>
      </c>
      <c r="AS171">
        <v>0.125</v>
      </c>
      <c r="AT171">
        <v>0.13700000000000001</v>
      </c>
      <c r="AU171">
        <v>0.14299999999999999</v>
      </c>
      <c r="AV171">
        <v>0.14799999999999999</v>
      </c>
      <c r="AW171">
        <v>0.156</v>
      </c>
      <c r="AX171" t="s">
        <v>138</v>
      </c>
      <c r="AY171">
        <v>0.17699999999999999</v>
      </c>
      <c r="AZ171">
        <v>0.189</v>
      </c>
      <c r="BA171">
        <v>0.191</v>
      </c>
      <c r="BB171">
        <v>0.19700000000000001</v>
      </c>
      <c r="BC171">
        <v>0.20200000000000001</v>
      </c>
      <c r="BD171">
        <v>0.20599999999999999</v>
      </c>
      <c r="BE171">
        <v>0.20899999999999999</v>
      </c>
      <c r="BF171">
        <v>0.21299999999999999</v>
      </c>
      <c r="BG171">
        <v>0.216</v>
      </c>
      <c r="BH171">
        <v>0.218</v>
      </c>
      <c r="BI171">
        <v>0.216</v>
      </c>
      <c r="BJ171">
        <v>0.221</v>
      </c>
      <c r="BK171">
        <v>0.221</v>
      </c>
      <c r="BL171">
        <v>0.20699999999999999</v>
      </c>
      <c r="BM171">
        <v>0.20599999999999999</v>
      </c>
      <c r="BN171">
        <v>0.2</v>
      </c>
      <c r="BO171">
        <v>0.2</v>
      </c>
      <c r="BP171">
        <v>0.155</v>
      </c>
      <c r="BQ171">
        <v>0.157</v>
      </c>
      <c r="BR171">
        <v>0.157</v>
      </c>
      <c r="BS171">
        <v>0.157</v>
      </c>
      <c r="BT171">
        <v>0.158</v>
      </c>
      <c r="BU171">
        <v>0.158</v>
      </c>
      <c r="BV171" t="s">
        <v>138</v>
      </c>
      <c r="BW171">
        <v>0.156</v>
      </c>
      <c r="BX171">
        <v>0.156</v>
      </c>
      <c r="BY171">
        <v>0.157</v>
      </c>
      <c r="BZ171">
        <v>0.156</v>
      </c>
      <c r="CA171">
        <v>0.158</v>
      </c>
      <c r="CB171">
        <v>0.128</v>
      </c>
      <c r="CC171">
        <v>0.128</v>
      </c>
      <c r="CD171">
        <v>0.13800000000000001</v>
      </c>
      <c r="CE171">
        <v>9.1999999999999998E-2</v>
      </c>
      <c r="CF171">
        <v>5.2999999999999999E-2</v>
      </c>
      <c r="CG171">
        <v>4.2999999999999997E-2</v>
      </c>
      <c r="CH171">
        <v>4.2999999999999997E-2</v>
      </c>
    </row>
    <row r="172" spans="1:86" x14ac:dyDescent="0.3">
      <c r="A172" t="s">
        <v>4176</v>
      </c>
      <c r="B172" t="s">
        <v>227</v>
      </c>
      <c r="C172">
        <v>48.709000000000003</v>
      </c>
      <c r="D172">
        <v>48.348999999999997</v>
      </c>
      <c r="E172">
        <v>51.363</v>
      </c>
      <c r="F172">
        <v>51.225000000000001</v>
      </c>
      <c r="G172">
        <v>54.966000000000001</v>
      </c>
      <c r="H172">
        <v>55.57</v>
      </c>
      <c r="I172">
        <v>51.668999999999997</v>
      </c>
      <c r="J172">
        <v>52.993000000000002</v>
      </c>
      <c r="K172">
        <v>49.222999999999999</v>
      </c>
      <c r="L172">
        <v>50.195999999999998</v>
      </c>
      <c r="M172">
        <v>48.313000000000002</v>
      </c>
      <c r="N172">
        <v>49.378</v>
      </c>
      <c r="O172">
        <v>48.856999999999999</v>
      </c>
      <c r="P172">
        <v>47.728000000000002</v>
      </c>
      <c r="Q172">
        <v>49.203000000000003</v>
      </c>
      <c r="R172">
        <v>47.938000000000002</v>
      </c>
      <c r="S172">
        <v>50.121000000000002</v>
      </c>
      <c r="T172">
        <v>51.137</v>
      </c>
      <c r="U172">
        <v>47.143000000000001</v>
      </c>
      <c r="V172">
        <v>53.561999999999998</v>
      </c>
      <c r="W172">
        <v>53.633000000000003</v>
      </c>
      <c r="X172">
        <v>56.207999999999998</v>
      </c>
      <c r="Y172">
        <v>55.484999999999999</v>
      </c>
      <c r="Z172">
        <v>58.009</v>
      </c>
      <c r="AA172">
        <v>58.323999999999998</v>
      </c>
      <c r="AB172">
        <v>57.802</v>
      </c>
      <c r="AC172">
        <v>60.076000000000001</v>
      </c>
      <c r="AD172">
        <v>57.767000000000003</v>
      </c>
      <c r="AE172">
        <v>60.290999999999997</v>
      </c>
      <c r="AF172">
        <v>61.661000000000001</v>
      </c>
      <c r="AG172">
        <v>57.832000000000001</v>
      </c>
      <c r="AH172">
        <v>64.697999999999993</v>
      </c>
      <c r="AI172">
        <v>63.543999999999997</v>
      </c>
      <c r="AJ172">
        <v>66.703000000000003</v>
      </c>
      <c r="AK172">
        <v>64.358999999999995</v>
      </c>
      <c r="AL172">
        <v>65.421000000000006</v>
      </c>
      <c r="AM172">
        <v>64.644000000000005</v>
      </c>
      <c r="AN172">
        <v>61.655000000000001</v>
      </c>
      <c r="AO172">
        <v>61.838999999999999</v>
      </c>
      <c r="AP172">
        <v>58.134999999999998</v>
      </c>
      <c r="AQ172">
        <v>59.122</v>
      </c>
      <c r="AR172">
        <v>58.134</v>
      </c>
      <c r="AS172">
        <v>50.959000000000003</v>
      </c>
      <c r="AT172">
        <v>55.057000000000002</v>
      </c>
      <c r="AU172">
        <v>52.067</v>
      </c>
      <c r="AV172">
        <v>51.902999999999999</v>
      </c>
      <c r="AW172">
        <v>48.71</v>
      </c>
      <c r="AX172">
        <v>49.844000000000001</v>
      </c>
      <c r="AY172">
        <v>49.81</v>
      </c>
      <c r="AZ172">
        <v>48.347000000000001</v>
      </c>
      <c r="BA172">
        <v>49.615000000000002</v>
      </c>
      <c r="BB172">
        <v>45.414999999999999</v>
      </c>
      <c r="BC172">
        <v>44.180999999999997</v>
      </c>
      <c r="BD172">
        <v>43.387</v>
      </c>
      <c r="BE172">
        <v>40.442</v>
      </c>
      <c r="BF172">
        <v>45.274999999999999</v>
      </c>
      <c r="BG172">
        <v>45.264000000000003</v>
      </c>
      <c r="BH172">
        <v>46.006</v>
      </c>
      <c r="BI172">
        <v>44.6</v>
      </c>
      <c r="BJ172">
        <v>49.33</v>
      </c>
      <c r="BK172">
        <v>52.061999999999998</v>
      </c>
      <c r="BL172">
        <v>50.078000000000003</v>
      </c>
      <c r="BM172">
        <v>51.691000000000003</v>
      </c>
      <c r="BN172">
        <v>50.31</v>
      </c>
      <c r="BO172">
        <v>53.639000000000003</v>
      </c>
      <c r="BP172">
        <v>55.198</v>
      </c>
      <c r="BQ172">
        <v>50.518000000000001</v>
      </c>
      <c r="BR172">
        <v>52.982999999999997</v>
      </c>
      <c r="BS172">
        <v>50.021999999999998</v>
      </c>
      <c r="BT172">
        <v>51.82</v>
      </c>
      <c r="BU172">
        <v>50.515999999999998</v>
      </c>
      <c r="BV172">
        <v>52.564</v>
      </c>
      <c r="BW172">
        <v>46.472999999999999</v>
      </c>
      <c r="BX172">
        <v>44.61</v>
      </c>
      <c r="BY172">
        <v>46.773000000000003</v>
      </c>
      <c r="BZ172">
        <v>45.703000000000003</v>
      </c>
      <c r="CA172">
        <v>47.534999999999997</v>
      </c>
      <c r="CB172">
        <v>45.860999999999997</v>
      </c>
      <c r="CC172">
        <v>41.362000000000002</v>
      </c>
      <c r="CD172">
        <v>46.747</v>
      </c>
      <c r="CE172">
        <v>45.624000000000002</v>
      </c>
      <c r="CF172">
        <v>48.207999999999998</v>
      </c>
      <c r="CG172">
        <v>49.36</v>
      </c>
      <c r="CH172">
        <v>52.411999999999999</v>
      </c>
    </row>
    <row r="173" spans="1:86" x14ac:dyDescent="0.3">
      <c r="A173" t="s">
        <v>4177</v>
      </c>
      <c r="B173" t="s">
        <v>228</v>
      </c>
      <c r="C173" t="s">
        <v>138</v>
      </c>
      <c r="D173" t="s">
        <v>138</v>
      </c>
      <c r="E173" t="s">
        <v>138</v>
      </c>
      <c r="F173" t="s">
        <v>138</v>
      </c>
      <c r="G173" t="s">
        <v>138</v>
      </c>
      <c r="H173" t="s">
        <v>138</v>
      </c>
      <c r="I173" t="s">
        <v>138</v>
      </c>
      <c r="J173" t="s">
        <v>138</v>
      </c>
      <c r="K173" t="s">
        <v>138</v>
      </c>
      <c r="L173" t="s">
        <v>138</v>
      </c>
      <c r="M173" t="s">
        <v>138</v>
      </c>
      <c r="N173" t="s">
        <v>138</v>
      </c>
      <c r="O173" t="s">
        <v>138</v>
      </c>
      <c r="P173" t="s">
        <v>138</v>
      </c>
      <c r="Q173" t="s">
        <v>138</v>
      </c>
      <c r="R173" t="s">
        <v>138</v>
      </c>
      <c r="S173" t="s">
        <v>138</v>
      </c>
      <c r="T173" t="s">
        <v>138</v>
      </c>
      <c r="U173" t="s">
        <v>138</v>
      </c>
      <c r="V173" t="s">
        <v>138</v>
      </c>
      <c r="W173" t="s">
        <v>138</v>
      </c>
      <c r="X173" t="s">
        <v>138</v>
      </c>
      <c r="Y173" t="s">
        <v>138</v>
      </c>
      <c r="Z173" t="s">
        <v>138</v>
      </c>
      <c r="AA173" t="s">
        <v>138</v>
      </c>
      <c r="AB173" t="s">
        <v>138</v>
      </c>
      <c r="AC173" t="s">
        <v>138</v>
      </c>
      <c r="AD173" t="s">
        <v>138</v>
      </c>
      <c r="AE173" t="s">
        <v>138</v>
      </c>
      <c r="AF173" t="s">
        <v>138</v>
      </c>
      <c r="AG173" t="s">
        <v>138</v>
      </c>
      <c r="AH173" t="s">
        <v>138</v>
      </c>
      <c r="AI173" t="s">
        <v>138</v>
      </c>
      <c r="AJ173" t="s">
        <v>138</v>
      </c>
      <c r="AK173" t="s">
        <v>138</v>
      </c>
      <c r="AL173" t="s">
        <v>138</v>
      </c>
      <c r="AM173" t="s">
        <v>138</v>
      </c>
      <c r="AN173" t="s">
        <v>138</v>
      </c>
      <c r="AO173" t="s">
        <v>138</v>
      </c>
      <c r="AP173" t="s">
        <v>138</v>
      </c>
      <c r="AQ173" t="s">
        <v>138</v>
      </c>
      <c r="AR173" t="s">
        <v>138</v>
      </c>
      <c r="AS173" t="s">
        <v>138</v>
      </c>
      <c r="AT173" t="s">
        <v>138</v>
      </c>
      <c r="AU173" t="s">
        <v>138</v>
      </c>
      <c r="AV173" t="s">
        <v>138</v>
      </c>
      <c r="AW173" t="s">
        <v>138</v>
      </c>
      <c r="AX173" t="s">
        <v>138</v>
      </c>
      <c r="AY173" t="s">
        <v>138</v>
      </c>
      <c r="AZ173" t="s">
        <v>138</v>
      </c>
      <c r="BA173" t="s">
        <v>137</v>
      </c>
      <c r="BB173" t="s">
        <v>137</v>
      </c>
      <c r="BC173" t="s">
        <v>137</v>
      </c>
      <c r="BD173" t="s">
        <v>137</v>
      </c>
      <c r="BE173" t="s">
        <v>137</v>
      </c>
      <c r="BF173" t="s">
        <v>138</v>
      </c>
      <c r="BG173" t="s">
        <v>138</v>
      </c>
      <c r="BH173" t="s">
        <v>138</v>
      </c>
      <c r="BI173" t="s">
        <v>138</v>
      </c>
      <c r="BJ173" t="s">
        <v>138</v>
      </c>
      <c r="BK173" t="s">
        <v>138</v>
      </c>
      <c r="BL173" t="s">
        <v>138</v>
      </c>
      <c r="BM173" t="s">
        <v>138</v>
      </c>
      <c r="BN173" t="s">
        <v>138</v>
      </c>
      <c r="BO173" t="s">
        <v>138</v>
      </c>
      <c r="BP173" t="s">
        <v>138</v>
      </c>
      <c r="BQ173" t="s">
        <v>138</v>
      </c>
      <c r="BR173" t="s">
        <v>138</v>
      </c>
      <c r="BS173" t="s">
        <v>138</v>
      </c>
      <c r="BT173" t="s">
        <v>138</v>
      </c>
      <c r="BU173" t="s">
        <v>138</v>
      </c>
      <c r="BV173" t="s">
        <v>138</v>
      </c>
      <c r="BW173" t="s">
        <v>138</v>
      </c>
      <c r="BX173" t="s">
        <v>138</v>
      </c>
      <c r="BY173" t="s">
        <v>138</v>
      </c>
      <c r="BZ173">
        <v>5.8000000000000003E-2</v>
      </c>
      <c r="CA173" t="s">
        <v>138</v>
      </c>
      <c r="CB173" t="s">
        <v>138</v>
      </c>
      <c r="CC173" t="s">
        <v>138</v>
      </c>
      <c r="CD173" t="s">
        <v>138</v>
      </c>
      <c r="CE173" t="s">
        <v>138</v>
      </c>
      <c r="CF173" t="s">
        <v>138</v>
      </c>
      <c r="CG173" t="s">
        <v>138</v>
      </c>
      <c r="CH173" t="s">
        <v>138</v>
      </c>
    </row>
    <row r="174" spans="1:86" x14ac:dyDescent="0.3">
      <c r="A174" t="s">
        <v>4178</v>
      </c>
      <c r="B174" t="s">
        <v>229</v>
      </c>
      <c r="C174" t="s">
        <v>138</v>
      </c>
      <c r="D174" t="s">
        <v>137</v>
      </c>
      <c r="E174" t="s">
        <v>137</v>
      </c>
      <c r="F174" t="s">
        <v>137</v>
      </c>
      <c r="G174" t="s">
        <v>137</v>
      </c>
      <c r="H174" t="s">
        <v>137</v>
      </c>
      <c r="I174" t="s">
        <v>137</v>
      </c>
      <c r="J174" t="s">
        <v>137</v>
      </c>
      <c r="K174" t="s">
        <v>137</v>
      </c>
      <c r="L174" t="s">
        <v>137</v>
      </c>
      <c r="M174" t="s">
        <v>137</v>
      </c>
      <c r="N174" t="s">
        <v>137</v>
      </c>
      <c r="O174" t="s">
        <v>137</v>
      </c>
      <c r="P174" t="s">
        <v>137</v>
      </c>
      <c r="Q174" t="s">
        <v>137</v>
      </c>
      <c r="R174" t="s">
        <v>137</v>
      </c>
      <c r="S174" t="s">
        <v>137</v>
      </c>
      <c r="T174" t="s">
        <v>138</v>
      </c>
      <c r="U174" t="s">
        <v>138</v>
      </c>
      <c r="V174" t="s">
        <v>138</v>
      </c>
      <c r="W174" t="s">
        <v>138</v>
      </c>
      <c r="X174" t="s">
        <v>138</v>
      </c>
      <c r="Y174" t="s">
        <v>138</v>
      </c>
      <c r="Z174" t="s">
        <v>138</v>
      </c>
      <c r="AA174" t="s">
        <v>138</v>
      </c>
      <c r="AB174" t="s">
        <v>138</v>
      </c>
      <c r="AC174" t="s">
        <v>138</v>
      </c>
      <c r="AD174" t="s">
        <v>138</v>
      </c>
      <c r="AE174" t="s">
        <v>138</v>
      </c>
      <c r="AF174" t="s">
        <v>138</v>
      </c>
      <c r="AG174" t="s">
        <v>138</v>
      </c>
      <c r="AH174" t="s">
        <v>138</v>
      </c>
      <c r="AI174" t="s">
        <v>138</v>
      </c>
      <c r="AJ174" t="s">
        <v>138</v>
      </c>
      <c r="AK174" t="s">
        <v>138</v>
      </c>
      <c r="AL174" t="s">
        <v>138</v>
      </c>
      <c r="AM174" t="s">
        <v>138</v>
      </c>
      <c r="AN174" t="s">
        <v>138</v>
      </c>
      <c r="AO174" t="s">
        <v>137</v>
      </c>
      <c r="AP174" t="s">
        <v>138</v>
      </c>
      <c r="AQ174" t="s">
        <v>138</v>
      </c>
      <c r="AR174" t="s">
        <v>138</v>
      </c>
      <c r="AS174" t="s">
        <v>138</v>
      </c>
      <c r="AT174" t="s">
        <v>138</v>
      </c>
      <c r="AU174" t="s">
        <v>138</v>
      </c>
      <c r="AV174" t="s">
        <v>138</v>
      </c>
      <c r="AW174" t="s">
        <v>138</v>
      </c>
      <c r="AX174" t="s">
        <v>138</v>
      </c>
      <c r="AY174" t="s">
        <v>138</v>
      </c>
      <c r="AZ174" t="s">
        <v>138</v>
      </c>
      <c r="BA174" t="s">
        <v>137</v>
      </c>
      <c r="BB174" t="s">
        <v>137</v>
      </c>
      <c r="BC174" t="s">
        <v>137</v>
      </c>
      <c r="BD174" t="s">
        <v>137</v>
      </c>
      <c r="BE174" t="s">
        <v>137</v>
      </c>
      <c r="BF174" t="s">
        <v>137</v>
      </c>
      <c r="BG174" t="s">
        <v>137</v>
      </c>
      <c r="BH174" t="s">
        <v>137</v>
      </c>
      <c r="BI174" t="s">
        <v>137</v>
      </c>
      <c r="BJ174" t="s">
        <v>137</v>
      </c>
      <c r="BK174" t="s">
        <v>137</v>
      </c>
      <c r="BL174" t="s">
        <v>137</v>
      </c>
      <c r="BM174" t="s">
        <v>137</v>
      </c>
      <c r="BN174" t="s">
        <v>137</v>
      </c>
      <c r="BO174" t="s">
        <v>137</v>
      </c>
      <c r="BP174" t="s">
        <v>137</v>
      </c>
      <c r="BQ174" t="s">
        <v>137</v>
      </c>
      <c r="BR174" t="s">
        <v>137</v>
      </c>
      <c r="BS174" t="s">
        <v>137</v>
      </c>
      <c r="BT174" t="s">
        <v>137</v>
      </c>
      <c r="BU174" t="s">
        <v>137</v>
      </c>
      <c r="BV174" t="s">
        <v>137</v>
      </c>
      <c r="BW174" t="s">
        <v>137</v>
      </c>
      <c r="BX174" t="s">
        <v>137</v>
      </c>
      <c r="BY174" t="s">
        <v>137</v>
      </c>
      <c r="BZ174" t="s">
        <v>137</v>
      </c>
      <c r="CA174" t="s">
        <v>137</v>
      </c>
      <c r="CB174" t="s">
        <v>137</v>
      </c>
      <c r="CC174" t="s">
        <v>137</v>
      </c>
      <c r="CD174" t="s">
        <v>137</v>
      </c>
      <c r="CE174" t="s">
        <v>137</v>
      </c>
      <c r="CF174" t="s">
        <v>137</v>
      </c>
      <c r="CG174" t="s">
        <v>137</v>
      </c>
      <c r="CH174" t="s">
        <v>137</v>
      </c>
    </row>
    <row r="175" spans="1:86" x14ac:dyDescent="0.3">
      <c r="A175" t="s">
        <v>4179</v>
      </c>
      <c r="B175" t="s">
        <v>230</v>
      </c>
      <c r="C175" t="s">
        <v>138</v>
      </c>
      <c r="D175" t="s">
        <v>138</v>
      </c>
      <c r="E175" t="s">
        <v>138</v>
      </c>
      <c r="F175" t="s">
        <v>138</v>
      </c>
      <c r="G175" t="s">
        <v>138</v>
      </c>
      <c r="H175" t="s">
        <v>138</v>
      </c>
      <c r="I175" t="s">
        <v>138</v>
      </c>
      <c r="J175" t="s">
        <v>138</v>
      </c>
      <c r="K175" t="s">
        <v>138</v>
      </c>
      <c r="L175" t="s">
        <v>138</v>
      </c>
      <c r="M175" t="s">
        <v>138</v>
      </c>
      <c r="N175" t="s">
        <v>138</v>
      </c>
      <c r="O175" t="s">
        <v>138</v>
      </c>
      <c r="P175" t="s">
        <v>138</v>
      </c>
      <c r="Q175" t="s">
        <v>138</v>
      </c>
      <c r="R175" t="s">
        <v>138</v>
      </c>
      <c r="S175" t="s">
        <v>138</v>
      </c>
      <c r="T175">
        <v>0.22</v>
      </c>
      <c r="U175">
        <v>0.188</v>
      </c>
      <c r="V175">
        <v>0.218</v>
      </c>
      <c r="W175">
        <v>0.187</v>
      </c>
      <c r="X175">
        <v>0.18</v>
      </c>
      <c r="Y175">
        <v>0.161</v>
      </c>
      <c r="Z175">
        <v>0.13500000000000001</v>
      </c>
      <c r="AA175">
        <v>0.11799999999999999</v>
      </c>
      <c r="AB175">
        <v>0.121</v>
      </c>
      <c r="AC175">
        <v>0.13400000000000001</v>
      </c>
      <c r="AD175">
        <v>0.13900000000000001</v>
      </c>
      <c r="AE175">
        <v>0.14699999999999999</v>
      </c>
      <c r="AF175">
        <v>0.13300000000000001</v>
      </c>
      <c r="AG175">
        <v>0.105</v>
      </c>
      <c r="AH175">
        <v>7.2999999999999995E-2</v>
      </c>
      <c r="AI175">
        <v>0.112</v>
      </c>
      <c r="AJ175">
        <v>0.14299999999999999</v>
      </c>
      <c r="AK175">
        <v>8.5999999999999993E-2</v>
      </c>
      <c r="AL175">
        <v>7.5999999999999998E-2</v>
      </c>
      <c r="AM175">
        <v>7.3999999999999996E-2</v>
      </c>
      <c r="AN175">
        <v>7.0999999999999994E-2</v>
      </c>
      <c r="AO175" t="s">
        <v>138</v>
      </c>
      <c r="AP175">
        <v>4.4999999999999998E-2</v>
      </c>
      <c r="AQ175">
        <v>2.1999999999999999E-2</v>
      </c>
      <c r="AR175">
        <v>2.1999999999999999E-2</v>
      </c>
      <c r="AS175">
        <v>5.0000000000000001E-3</v>
      </c>
      <c r="AT175">
        <v>7.0000000000000001E-3</v>
      </c>
      <c r="AU175">
        <v>4.0000000000000001E-3</v>
      </c>
      <c r="AV175">
        <v>3.0000000000000001E-3</v>
      </c>
      <c r="AW175">
        <v>2E-3</v>
      </c>
      <c r="AX175">
        <v>6.0000000000000001E-3</v>
      </c>
      <c r="AY175">
        <v>0.01</v>
      </c>
      <c r="AZ175">
        <v>0.01</v>
      </c>
      <c r="BA175" t="s">
        <v>137</v>
      </c>
      <c r="BB175" t="s">
        <v>137</v>
      </c>
      <c r="BC175" t="s">
        <v>137</v>
      </c>
      <c r="BD175" t="s">
        <v>137</v>
      </c>
      <c r="BE175" t="s">
        <v>137</v>
      </c>
      <c r="BF175" t="s">
        <v>138</v>
      </c>
      <c r="BG175" t="s">
        <v>138</v>
      </c>
      <c r="BH175" t="s">
        <v>138</v>
      </c>
      <c r="BI175" t="s">
        <v>138</v>
      </c>
      <c r="BJ175" t="s">
        <v>138</v>
      </c>
      <c r="BK175" t="s">
        <v>138</v>
      </c>
      <c r="BL175" t="s">
        <v>138</v>
      </c>
      <c r="BM175" t="s">
        <v>138</v>
      </c>
      <c r="BN175" t="s">
        <v>138</v>
      </c>
      <c r="BO175" t="s">
        <v>138</v>
      </c>
      <c r="BP175" t="s">
        <v>138</v>
      </c>
      <c r="BQ175" t="s">
        <v>138</v>
      </c>
      <c r="BR175" t="s">
        <v>138</v>
      </c>
      <c r="BS175" t="s">
        <v>138</v>
      </c>
      <c r="BT175" t="s">
        <v>138</v>
      </c>
      <c r="BU175" t="s">
        <v>138</v>
      </c>
      <c r="BV175" t="s">
        <v>138</v>
      </c>
      <c r="BW175" t="s">
        <v>138</v>
      </c>
      <c r="BX175" t="s">
        <v>138</v>
      </c>
      <c r="BY175" t="s">
        <v>138</v>
      </c>
      <c r="BZ175">
        <v>5.8000000000000003E-2</v>
      </c>
      <c r="CA175" t="s">
        <v>138</v>
      </c>
      <c r="CB175" t="s">
        <v>138</v>
      </c>
      <c r="CC175" t="s">
        <v>138</v>
      </c>
      <c r="CD175" t="s">
        <v>138</v>
      </c>
      <c r="CE175" t="s">
        <v>138</v>
      </c>
      <c r="CF175" t="s">
        <v>138</v>
      </c>
      <c r="CG175" t="s">
        <v>138</v>
      </c>
      <c r="CH175" t="s">
        <v>138</v>
      </c>
    </row>
    <row r="176" spans="1:86" x14ac:dyDescent="0.3">
      <c r="A176" t="s">
        <v>4180</v>
      </c>
      <c r="B176" t="s">
        <v>231</v>
      </c>
      <c r="C176" t="s">
        <v>138</v>
      </c>
      <c r="D176" t="s">
        <v>138</v>
      </c>
      <c r="E176" t="s">
        <v>138</v>
      </c>
      <c r="F176" t="s">
        <v>138</v>
      </c>
      <c r="G176" t="s">
        <v>138</v>
      </c>
      <c r="H176" t="s">
        <v>138</v>
      </c>
      <c r="I176" t="s">
        <v>138</v>
      </c>
      <c r="J176" t="s">
        <v>138</v>
      </c>
      <c r="K176" t="s">
        <v>138</v>
      </c>
      <c r="L176" t="s">
        <v>138</v>
      </c>
      <c r="M176" t="s">
        <v>138</v>
      </c>
      <c r="N176" t="s">
        <v>138</v>
      </c>
      <c r="O176" t="s">
        <v>138</v>
      </c>
      <c r="P176" t="s">
        <v>138</v>
      </c>
      <c r="Q176" t="s">
        <v>138</v>
      </c>
      <c r="R176" t="s">
        <v>138</v>
      </c>
      <c r="S176" t="s">
        <v>138</v>
      </c>
      <c r="T176" t="s">
        <v>138</v>
      </c>
      <c r="U176" t="s">
        <v>138</v>
      </c>
      <c r="V176" t="s">
        <v>138</v>
      </c>
      <c r="W176" t="s">
        <v>138</v>
      </c>
      <c r="X176" t="s">
        <v>138</v>
      </c>
      <c r="Y176" t="s">
        <v>138</v>
      </c>
      <c r="Z176" t="s">
        <v>138</v>
      </c>
      <c r="AA176" t="s">
        <v>138</v>
      </c>
      <c r="AB176" t="s">
        <v>138</v>
      </c>
      <c r="AC176" t="s">
        <v>138</v>
      </c>
      <c r="AD176" t="s">
        <v>138</v>
      </c>
      <c r="AE176" t="s">
        <v>138</v>
      </c>
      <c r="AF176" t="s">
        <v>138</v>
      </c>
      <c r="AG176" t="s">
        <v>138</v>
      </c>
      <c r="AH176">
        <v>64.718999999999994</v>
      </c>
      <c r="AI176" t="s">
        <v>138</v>
      </c>
      <c r="AJ176" t="s">
        <v>138</v>
      </c>
      <c r="AK176" t="s">
        <v>138</v>
      </c>
      <c r="AL176" t="s">
        <v>138</v>
      </c>
      <c r="AM176" t="s">
        <v>138</v>
      </c>
      <c r="AN176" t="s">
        <v>138</v>
      </c>
      <c r="AO176" t="s">
        <v>138</v>
      </c>
      <c r="AP176" t="s">
        <v>138</v>
      </c>
      <c r="AQ176" t="s">
        <v>138</v>
      </c>
      <c r="AR176" t="s">
        <v>138</v>
      </c>
      <c r="AS176" t="s">
        <v>138</v>
      </c>
      <c r="AT176" t="s">
        <v>138</v>
      </c>
      <c r="AU176" t="s">
        <v>138</v>
      </c>
      <c r="AV176" t="s">
        <v>138</v>
      </c>
      <c r="AW176" t="s">
        <v>138</v>
      </c>
      <c r="AX176">
        <v>49.997999999999998</v>
      </c>
      <c r="AY176" t="s">
        <v>138</v>
      </c>
      <c r="AZ176" t="s">
        <v>138</v>
      </c>
      <c r="BA176">
        <v>49.805999999999997</v>
      </c>
      <c r="BB176">
        <v>45.612000000000002</v>
      </c>
      <c r="BC176">
        <v>44.383000000000003</v>
      </c>
      <c r="BD176">
        <v>43.593000000000004</v>
      </c>
      <c r="BE176">
        <v>40.651000000000003</v>
      </c>
      <c r="BF176" t="s">
        <v>138</v>
      </c>
      <c r="BG176" t="s">
        <v>138</v>
      </c>
      <c r="BH176" t="s">
        <v>138</v>
      </c>
      <c r="BI176" t="s">
        <v>138</v>
      </c>
      <c r="BJ176" t="s">
        <v>138</v>
      </c>
      <c r="BK176" t="s">
        <v>138</v>
      </c>
      <c r="BL176" t="s">
        <v>138</v>
      </c>
      <c r="BM176" t="s">
        <v>138</v>
      </c>
      <c r="BN176" t="s">
        <v>138</v>
      </c>
      <c r="BO176" t="s">
        <v>138</v>
      </c>
      <c r="BP176" t="s">
        <v>138</v>
      </c>
      <c r="BQ176" t="s">
        <v>138</v>
      </c>
      <c r="BR176" t="s">
        <v>138</v>
      </c>
      <c r="BS176" t="s">
        <v>138</v>
      </c>
      <c r="BT176" t="s">
        <v>138</v>
      </c>
      <c r="BU176" t="s">
        <v>138</v>
      </c>
      <c r="BV176">
        <v>52.671999999999997</v>
      </c>
      <c r="BW176" t="s">
        <v>138</v>
      </c>
      <c r="BX176" t="s">
        <v>138</v>
      </c>
      <c r="BY176" t="s">
        <v>138</v>
      </c>
      <c r="BZ176">
        <v>45.801000000000002</v>
      </c>
      <c r="CA176" t="s">
        <v>138</v>
      </c>
      <c r="CB176" t="s">
        <v>138</v>
      </c>
      <c r="CC176" t="s">
        <v>138</v>
      </c>
      <c r="CD176" t="s">
        <v>138</v>
      </c>
      <c r="CE176" t="s">
        <v>138</v>
      </c>
      <c r="CF176" t="s">
        <v>138</v>
      </c>
      <c r="CG176" t="s">
        <v>138</v>
      </c>
      <c r="CH176" t="s">
        <v>138</v>
      </c>
    </row>
    <row r="177" spans="1:86" x14ac:dyDescent="0.3">
      <c r="A177" t="s">
        <v>4181</v>
      </c>
      <c r="B177" t="s">
        <v>232</v>
      </c>
      <c r="C177" t="s">
        <v>138</v>
      </c>
      <c r="D177">
        <v>0.17599999999999999</v>
      </c>
      <c r="E177">
        <v>0.17100000000000001</v>
      </c>
      <c r="F177">
        <v>0.16900000000000001</v>
      </c>
      <c r="G177">
        <v>0.16300000000000001</v>
      </c>
      <c r="H177">
        <v>0.158</v>
      </c>
      <c r="I177">
        <v>0.154</v>
      </c>
      <c r="J177">
        <v>0.14899999999999999</v>
      </c>
      <c r="K177">
        <v>0.14899999999999999</v>
      </c>
      <c r="L177">
        <v>0.14799999999999999</v>
      </c>
      <c r="M177">
        <v>0.14699999999999999</v>
      </c>
      <c r="N177">
        <v>0.14499999999999999</v>
      </c>
      <c r="O177">
        <v>0.14499999999999999</v>
      </c>
      <c r="P177">
        <v>0.14399999999999999</v>
      </c>
      <c r="Q177">
        <v>0.14299999999999999</v>
      </c>
      <c r="R177">
        <v>0.14499999999999999</v>
      </c>
      <c r="S177">
        <v>0.14399999999999999</v>
      </c>
      <c r="T177" t="s">
        <v>138</v>
      </c>
      <c r="U177" t="s">
        <v>138</v>
      </c>
      <c r="V177" t="s">
        <v>138</v>
      </c>
      <c r="W177" t="s">
        <v>138</v>
      </c>
      <c r="X177" t="s">
        <v>138</v>
      </c>
      <c r="Y177" t="s">
        <v>138</v>
      </c>
      <c r="Z177" t="s">
        <v>138</v>
      </c>
      <c r="AA177" t="s">
        <v>138</v>
      </c>
      <c r="AB177" t="s">
        <v>138</v>
      </c>
      <c r="AC177" t="s">
        <v>138</v>
      </c>
      <c r="AD177" t="s">
        <v>138</v>
      </c>
      <c r="AE177" t="s">
        <v>138</v>
      </c>
      <c r="AF177" t="s">
        <v>138</v>
      </c>
      <c r="AG177" t="s">
        <v>138</v>
      </c>
      <c r="AH177">
        <v>9.4E-2</v>
      </c>
      <c r="AI177" t="s">
        <v>138</v>
      </c>
      <c r="AJ177" t="s">
        <v>138</v>
      </c>
      <c r="AK177" t="s">
        <v>138</v>
      </c>
      <c r="AL177" t="s">
        <v>138</v>
      </c>
      <c r="AM177" t="s">
        <v>138</v>
      </c>
      <c r="AN177" t="s">
        <v>138</v>
      </c>
      <c r="AO177">
        <v>0.10100000000000001</v>
      </c>
      <c r="AP177" t="s">
        <v>138</v>
      </c>
      <c r="AQ177" t="s">
        <v>138</v>
      </c>
      <c r="AR177" t="s">
        <v>138</v>
      </c>
      <c r="AS177" t="s">
        <v>138</v>
      </c>
      <c r="AT177" t="s">
        <v>138</v>
      </c>
      <c r="AU177" t="s">
        <v>138</v>
      </c>
      <c r="AV177" t="s">
        <v>138</v>
      </c>
      <c r="AW177" t="s">
        <v>138</v>
      </c>
      <c r="AX177">
        <v>0.16</v>
      </c>
      <c r="AY177" t="s">
        <v>138</v>
      </c>
      <c r="AZ177" t="s">
        <v>138</v>
      </c>
      <c r="BA177">
        <v>0.191</v>
      </c>
      <c r="BB177">
        <v>0.19700000000000001</v>
      </c>
      <c r="BC177">
        <v>0.20200000000000001</v>
      </c>
      <c r="BD177">
        <v>0.20599999999999999</v>
      </c>
      <c r="BE177">
        <v>0.20899999999999999</v>
      </c>
      <c r="BF177">
        <v>0.21299999999999999</v>
      </c>
      <c r="BG177">
        <v>0.216</v>
      </c>
      <c r="BH177">
        <v>0.218</v>
      </c>
      <c r="BI177">
        <v>0.216</v>
      </c>
      <c r="BJ177">
        <v>0.221</v>
      </c>
      <c r="BK177">
        <v>0.221</v>
      </c>
      <c r="BL177">
        <v>0.20699999999999999</v>
      </c>
      <c r="BM177">
        <v>0.20599999999999999</v>
      </c>
      <c r="BN177">
        <v>0.2</v>
      </c>
      <c r="BO177">
        <v>0.2</v>
      </c>
      <c r="BP177">
        <v>0.155</v>
      </c>
      <c r="BQ177">
        <v>0.157</v>
      </c>
      <c r="BR177">
        <v>0.157</v>
      </c>
      <c r="BS177">
        <v>0.157</v>
      </c>
      <c r="BT177">
        <v>0.158</v>
      </c>
      <c r="BU177">
        <v>0.158</v>
      </c>
      <c r="BV177" t="s">
        <v>138</v>
      </c>
      <c r="BW177">
        <v>0.156</v>
      </c>
      <c r="BX177">
        <v>0.156</v>
      </c>
      <c r="BY177">
        <v>0.157</v>
      </c>
      <c r="BZ177">
        <v>0.156</v>
      </c>
      <c r="CA177">
        <v>0.158</v>
      </c>
      <c r="CB177">
        <v>0.128</v>
      </c>
      <c r="CC177">
        <v>0.128</v>
      </c>
      <c r="CD177">
        <v>0.13800000000000001</v>
      </c>
      <c r="CE177">
        <v>9.1999999999999998E-2</v>
      </c>
      <c r="CF177">
        <v>5.2999999999999999E-2</v>
      </c>
      <c r="CG177">
        <v>4.2999999999999997E-2</v>
      </c>
      <c r="CH177">
        <v>4.2999999999999997E-2</v>
      </c>
    </row>
    <row r="178" spans="1:86" x14ac:dyDescent="0.3">
      <c r="A178" t="s">
        <v>4182</v>
      </c>
      <c r="B178" t="s">
        <v>233</v>
      </c>
      <c r="C178" t="s">
        <v>138</v>
      </c>
      <c r="D178" t="s">
        <v>138</v>
      </c>
      <c r="E178" t="s">
        <v>138</v>
      </c>
      <c r="F178" t="s">
        <v>138</v>
      </c>
      <c r="G178" t="s">
        <v>138</v>
      </c>
      <c r="H178" t="s">
        <v>138</v>
      </c>
      <c r="I178" t="s">
        <v>138</v>
      </c>
      <c r="J178" t="s">
        <v>138</v>
      </c>
      <c r="K178" t="s">
        <v>138</v>
      </c>
      <c r="L178" t="s">
        <v>138</v>
      </c>
      <c r="M178" t="s">
        <v>138</v>
      </c>
      <c r="N178" t="s">
        <v>138</v>
      </c>
      <c r="O178" t="s">
        <v>138</v>
      </c>
      <c r="P178" t="s">
        <v>138</v>
      </c>
      <c r="Q178" t="s">
        <v>138</v>
      </c>
      <c r="R178" t="s">
        <v>138</v>
      </c>
      <c r="S178" t="s">
        <v>138</v>
      </c>
      <c r="T178">
        <v>50.917000000000002</v>
      </c>
      <c r="U178">
        <v>46.954999999999998</v>
      </c>
      <c r="V178">
        <v>53.344000000000001</v>
      </c>
      <c r="W178">
        <v>53.445999999999998</v>
      </c>
      <c r="X178">
        <v>56.027999999999999</v>
      </c>
      <c r="Y178">
        <v>55.323999999999998</v>
      </c>
      <c r="Z178">
        <v>57.874000000000002</v>
      </c>
      <c r="AA178">
        <v>58.207000000000001</v>
      </c>
      <c r="AB178">
        <v>57.680999999999997</v>
      </c>
      <c r="AC178">
        <v>59.941000000000003</v>
      </c>
      <c r="AD178">
        <v>57.628</v>
      </c>
      <c r="AE178">
        <v>60.145000000000003</v>
      </c>
      <c r="AF178">
        <v>61.527999999999999</v>
      </c>
      <c r="AG178">
        <v>57.726999999999997</v>
      </c>
      <c r="AH178">
        <v>64.625</v>
      </c>
      <c r="AI178">
        <v>63.432000000000002</v>
      </c>
      <c r="AJ178">
        <v>66.56</v>
      </c>
      <c r="AK178">
        <v>64.272999999999996</v>
      </c>
      <c r="AL178">
        <v>65.344999999999999</v>
      </c>
      <c r="AM178">
        <v>64.569999999999993</v>
      </c>
      <c r="AN178">
        <v>61.582999999999998</v>
      </c>
      <c r="AO178" t="s">
        <v>138</v>
      </c>
      <c r="AP178">
        <v>58.09</v>
      </c>
      <c r="AQ178">
        <v>59.1</v>
      </c>
      <c r="AR178">
        <v>58.112000000000002</v>
      </c>
      <c r="AS178">
        <v>50.954000000000001</v>
      </c>
      <c r="AT178">
        <v>55.05</v>
      </c>
      <c r="AU178">
        <v>52.063000000000002</v>
      </c>
      <c r="AV178">
        <v>51.9</v>
      </c>
      <c r="AW178">
        <v>48.707999999999998</v>
      </c>
      <c r="AX178">
        <v>49.838000000000001</v>
      </c>
      <c r="AY178">
        <v>49.8</v>
      </c>
      <c r="AZ178">
        <v>48.337000000000003</v>
      </c>
      <c r="BA178">
        <v>49.615000000000002</v>
      </c>
      <c r="BB178">
        <v>45.414999999999999</v>
      </c>
      <c r="BC178">
        <v>44.180999999999997</v>
      </c>
      <c r="BD178">
        <v>43.387</v>
      </c>
      <c r="BE178">
        <v>40.442</v>
      </c>
      <c r="BF178" t="s">
        <v>138</v>
      </c>
      <c r="BG178" t="s">
        <v>138</v>
      </c>
      <c r="BH178" t="s">
        <v>138</v>
      </c>
      <c r="BI178" t="s">
        <v>138</v>
      </c>
      <c r="BJ178" t="s">
        <v>138</v>
      </c>
      <c r="BK178" t="s">
        <v>138</v>
      </c>
      <c r="BL178" t="s">
        <v>138</v>
      </c>
      <c r="BM178" t="s">
        <v>138</v>
      </c>
      <c r="BN178" t="s">
        <v>138</v>
      </c>
      <c r="BO178" t="s">
        <v>138</v>
      </c>
      <c r="BP178" t="s">
        <v>138</v>
      </c>
      <c r="BQ178" t="s">
        <v>138</v>
      </c>
      <c r="BR178" t="s">
        <v>138</v>
      </c>
      <c r="BS178" t="s">
        <v>138</v>
      </c>
      <c r="BT178" t="s">
        <v>138</v>
      </c>
      <c r="BU178" t="s">
        <v>138</v>
      </c>
      <c r="BV178" t="s">
        <v>138</v>
      </c>
      <c r="BW178" t="s">
        <v>138</v>
      </c>
      <c r="BX178" t="s">
        <v>138</v>
      </c>
      <c r="BY178" t="s">
        <v>138</v>
      </c>
      <c r="BZ178">
        <v>45.645000000000003</v>
      </c>
      <c r="CA178" t="s">
        <v>138</v>
      </c>
      <c r="CB178" t="s">
        <v>138</v>
      </c>
      <c r="CC178" t="s">
        <v>138</v>
      </c>
      <c r="CD178" t="s">
        <v>138</v>
      </c>
      <c r="CE178" t="s">
        <v>138</v>
      </c>
      <c r="CF178" t="s">
        <v>138</v>
      </c>
      <c r="CG178" t="s">
        <v>138</v>
      </c>
      <c r="CH178" t="s">
        <v>138</v>
      </c>
    </row>
    <row r="179" spans="1:86" x14ac:dyDescent="0.3">
      <c r="A179" t="s">
        <v>4183</v>
      </c>
      <c r="B179" t="s">
        <v>234</v>
      </c>
      <c r="C179">
        <v>42.375999999999998</v>
      </c>
      <c r="D179">
        <v>43.518000000000001</v>
      </c>
      <c r="E179">
        <v>46.558999999999997</v>
      </c>
      <c r="F179">
        <v>38.203000000000003</v>
      </c>
      <c r="G179">
        <v>41.481999999999999</v>
      </c>
      <c r="H179">
        <v>38.564</v>
      </c>
      <c r="I179">
        <v>37.040999999999997</v>
      </c>
      <c r="J179">
        <v>36.356000000000002</v>
      </c>
      <c r="K179">
        <v>36.134999999999998</v>
      </c>
      <c r="L179">
        <v>34.223999999999997</v>
      </c>
      <c r="M179">
        <v>34.908999999999999</v>
      </c>
      <c r="N179">
        <v>34.784999999999997</v>
      </c>
      <c r="O179">
        <v>32.881999999999998</v>
      </c>
      <c r="P179">
        <v>34.256</v>
      </c>
      <c r="Q179">
        <v>34.447000000000003</v>
      </c>
      <c r="R179">
        <v>33.295999999999999</v>
      </c>
      <c r="S179">
        <v>33.953000000000003</v>
      </c>
      <c r="T179">
        <v>32.515999999999998</v>
      </c>
      <c r="U179">
        <v>34.003999999999998</v>
      </c>
      <c r="V179">
        <v>34.874000000000002</v>
      </c>
      <c r="W179">
        <v>35.107999999999997</v>
      </c>
      <c r="X179">
        <v>35.087000000000003</v>
      </c>
      <c r="Y179">
        <v>38.280999999999999</v>
      </c>
      <c r="Z179">
        <v>51.651000000000003</v>
      </c>
      <c r="AA179">
        <v>39.953000000000003</v>
      </c>
      <c r="AB179">
        <v>43.679000000000002</v>
      </c>
      <c r="AC179">
        <v>38.677999999999997</v>
      </c>
      <c r="AD179">
        <v>42.161999999999999</v>
      </c>
      <c r="AE179">
        <v>54.534999999999997</v>
      </c>
      <c r="AF179">
        <v>47.369</v>
      </c>
      <c r="AG179">
        <v>45.901000000000003</v>
      </c>
      <c r="AH179">
        <v>46.402000000000001</v>
      </c>
      <c r="AI179">
        <v>48.725999999999999</v>
      </c>
      <c r="AJ179">
        <v>54.262999999999998</v>
      </c>
      <c r="AK179">
        <v>55.405999999999999</v>
      </c>
      <c r="AL179">
        <v>60.28</v>
      </c>
      <c r="AM179">
        <v>64.501999999999995</v>
      </c>
      <c r="AN179">
        <v>70.433000000000007</v>
      </c>
      <c r="AO179">
        <v>70.795000000000002</v>
      </c>
      <c r="AP179">
        <v>74.361999999999995</v>
      </c>
      <c r="AQ179">
        <v>75.8</v>
      </c>
      <c r="AR179">
        <v>79.716999999999999</v>
      </c>
      <c r="AS179">
        <v>83.302999999999997</v>
      </c>
      <c r="AT179">
        <v>87.572000000000003</v>
      </c>
      <c r="AU179">
        <v>89.540999999999997</v>
      </c>
      <c r="AV179">
        <v>88.510999999999996</v>
      </c>
      <c r="AW179">
        <v>90.138000000000005</v>
      </c>
      <c r="AX179">
        <v>91.236000000000004</v>
      </c>
      <c r="AY179">
        <v>93.501999999999995</v>
      </c>
      <c r="AZ179">
        <v>95.954999999999998</v>
      </c>
      <c r="BA179">
        <v>95.766999999999996</v>
      </c>
      <c r="BB179">
        <v>94.411000000000001</v>
      </c>
      <c r="BC179">
        <v>101.85899999999999</v>
      </c>
      <c r="BD179">
        <v>99.046000000000006</v>
      </c>
      <c r="BE179">
        <v>96.521000000000001</v>
      </c>
      <c r="BF179">
        <v>101.13</v>
      </c>
      <c r="BG179">
        <v>112.995</v>
      </c>
      <c r="BH179">
        <v>95.683000000000007</v>
      </c>
      <c r="BI179">
        <v>94.287000000000006</v>
      </c>
      <c r="BJ179">
        <v>94.3</v>
      </c>
      <c r="BK179">
        <v>94.44</v>
      </c>
      <c r="BL179">
        <v>89.308999999999997</v>
      </c>
      <c r="BM179">
        <v>87.790999999999997</v>
      </c>
      <c r="BN179">
        <v>88.241</v>
      </c>
      <c r="BO179">
        <v>92.783000000000001</v>
      </c>
      <c r="BP179">
        <v>84.075000000000003</v>
      </c>
      <c r="BQ179">
        <v>78.700999999999993</v>
      </c>
      <c r="BR179">
        <v>79.953999999999994</v>
      </c>
      <c r="BS179">
        <v>76.343000000000004</v>
      </c>
      <c r="BT179">
        <v>71.72</v>
      </c>
      <c r="BU179">
        <v>79.173000000000002</v>
      </c>
      <c r="BV179">
        <v>72.081000000000003</v>
      </c>
      <c r="BW179">
        <v>76.179000000000002</v>
      </c>
      <c r="BX179">
        <v>76.674999999999997</v>
      </c>
      <c r="BY179">
        <v>79.793999999999997</v>
      </c>
      <c r="BZ179">
        <v>73.715000000000003</v>
      </c>
      <c r="CA179">
        <v>79.980999999999995</v>
      </c>
      <c r="CB179">
        <v>86.233999999999995</v>
      </c>
      <c r="CC179">
        <v>85.778999999999996</v>
      </c>
      <c r="CD179">
        <v>98.94</v>
      </c>
      <c r="CE179">
        <v>88.450999999999993</v>
      </c>
      <c r="CF179">
        <v>92</v>
      </c>
      <c r="CG179">
        <v>94.668000000000006</v>
      </c>
      <c r="CH179">
        <v>94.468000000000004</v>
      </c>
    </row>
    <row r="180" spans="1:86" x14ac:dyDescent="0.3">
      <c r="A180" t="s">
        <v>4184</v>
      </c>
      <c r="B180" t="s">
        <v>235</v>
      </c>
      <c r="C180">
        <v>13.489000000000001</v>
      </c>
      <c r="D180">
        <v>12.026999999999999</v>
      </c>
      <c r="E180">
        <v>10.397</v>
      </c>
      <c r="F180">
        <v>8.6050000000000004</v>
      </c>
      <c r="G180">
        <v>7.7149999999999999</v>
      </c>
      <c r="H180">
        <v>6.4160000000000004</v>
      </c>
      <c r="I180">
        <v>5.3520000000000003</v>
      </c>
      <c r="J180">
        <v>4.5220000000000002</v>
      </c>
      <c r="K180">
        <v>3.9430000000000001</v>
      </c>
      <c r="L180">
        <v>2.9830000000000001</v>
      </c>
      <c r="M180">
        <v>2.548</v>
      </c>
      <c r="N180">
        <v>2.37</v>
      </c>
      <c r="O180">
        <v>2.4079999999999999</v>
      </c>
      <c r="P180">
        <v>2.2290000000000001</v>
      </c>
      <c r="Q180">
        <v>2.1389999999999998</v>
      </c>
      <c r="R180">
        <v>2.036</v>
      </c>
      <c r="S180">
        <v>1.8779999999999999</v>
      </c>
      <c r="T180">
        <v>1.873</v>
      </c>
      <c r="U180">
        <v>1.728</v>
      </c>
      <c r="V180">
        <v>1.7809999999999999</v>
      </c>
      <c r="W180">
        <v>2.3330000000000002</v>
      </c>
      <c r="X180">
        <v>2.0350000000000001</v>
      </c>
      <c r="Y180">
        <v>2.4750000000000001</v>
      </c>
      <c r="Z180">
        <v>3.1579999999999999</v>
      </c>
      <c r="AA180">
        <v>4.133</v>
      </c>
      <c r="AB180">
        <v>5.7389999999999999</v>
      </c>
      <c r="AC180">
        <v>7.7270000000000003</v>
      </c>
      <c r="AD180">
        <v>9.375</v>
      </c>
      <c r="AE180">
        <v>11.72</v>
      </c>
      <c r="AF180">
        <v>13.853999999999999</v>
      </c>
      <c r="AG180">
        <v>16.661999999999999</v>
      </c>
      <c r="AH180">
        <v>18.783999999999999</v>
      </c>
      <c r="AI180">
        <v>22.061</v>
      </c>
      <c r="AJ180">
        <v>24.852</v>
      </c>
      <c r="AK180">
        <v>28.047999999999998</v>
      </c>
      <c r="AL180">
        <v>30.798999999999999</v>
      </c>
      <c r="AM180">
        <v>33.645000000000003</v>
      </c>
      <c r="AN180">
        <v>36.006</v>
      </c>
      <c r="AO180">
        <v>38.433999999999997</v>
      </c>
      <c r="AP180">
        <v>40.893000000000001</v>
      </c>
      <c r="AQ180">
        <v>42.031999999999996</v>
      </c>
      <c r="AR180">
        <v>44.146999999999998</v>
      </c>
      <c r="AS180">
        <v>45.747</v>
      </c>
      <c r="AT180">
        <v>47.567999999999998</v>
      </c>
      <c r="AU180">
        <v>50.591000000000001</v>
      </c>
      <c r="AV180">
        <v>54.548000000000002</v>
      </c>
      <c r="AW180">
        <v>55.552999999999997</v>
      </c>
      <c r="AX180">
        <v>56.11</v>
      </c>
      <c r="AY180">
        <v>59.094000000000001</v>
      </c>
      <c r="AZ180">
        <v>59.31</v>
      </c>
      <c r="BA180">
        <v>60.694000000000003</v>
      </c>
      <c r="BB180">
        <v>62.521999999999998</v>
      </c>
      <c r="BC180">
        <v>61.512999999999998</v>
      </c>
      <c r="BD180">
        <v>62.106999999999999</v>
      </c>
      <c r="BE180">
        <v>62.460999999999999</v>
      </c>
      <c r="BF180">
        <v>62.895000000000003</v>
      </c>
      <c r="BG180">
        <v>61.834000000000003</v>
      </c>
      <c r="BH180">
        <v>60.122</v>
      </c>
      <c r="BI180">
        <v>59.277999999999999</v>
      </c>
      <c r="BJ180">
        <v>58.429000000000002</v>
      </c>
      <c r="BK180">
        <v>56.363999999999997</v>
      </c>
      <c r="BL180">
        <v>55.353000000000002</v>
      </c>
      <c r="BM180">
        <v>55.165999999999997</v>
      </c>
      <c r="BN180">
        <v>53.44</v>
      </c>
      <c r="BO180">
        <v>54.143999999999998</v>
      </c>
      <c r="BP180">
        <v>51.093000000000004</v>
      </c>
      <c r="BQ180">
        <v>51.149000000000001</v>
      </c>
      <c r="BR180">
        <v>50.43</v>
      </c>
      <c r="BS180">
        <v>48.262999999999998</v>
      </c>
      <c r="BT180">
        <v>45.765000000000001</v>
      </c>
      <c r="BU180">
        <v>46.04</v>
      </c>
      <c r="BV180">
        <v>43.57</v>
      </c>
      <c r="BW180">
        <v>43.728999999999999</v>
      </c>
      <c r="BX180">
        <v>45.372</v>
      </c>
      <c r="BY180">
        <v>44.994999999999997</v>
      </c>
      <c r="BZ180">
        <v>44.521999999999998</v>
      </c>
      <c r="CA180">
        <v>42.567</v>
      </c>
      <c r="CB180">
        <v>50.115000000000002</v>
      </c>
      <c r="CC180">
        <v>51.277999999999999</v>
      </c>
      <c r="CD180">
        <v>52.088000000000001</v>
      </c>
      <c r="CE180">
        <v>52.857999999999997</v>
      </c>
      <c r="CF180">
        <v>54.046999999999997</v>
      </c>
      <c r="CG180">
        <v>55.747</v>
      </c>
      <c r="CH180">
        <v>55.36</v>
      </c>
    </row>
    <row r="181" spans="1:86" x14ac:dyDescent="0.3">
      <c r="A181" t="s">
        <v>4185</v>
      </c>
      <c r="B181" t="s">
        <v>236</v>
      </c>
      <c r="C181">
        <v>28.887</v>
      </c>
      <c r="D181">
        <v>31.49</v>
      </c>
      <c r="E181">
        <v>36.161999999999999</v>
      </c>
      <c r="F181">
        <v>29.597999999999999</v>
      </c>
      <c r="G181">
        <v>33.767000000000003</v>
      </c>
      <c r="H181">
        <v>32.148000000000003</v>
      </c>
      <c r="I181">
        <v>31.689</v>
      </c>
      <c r="J181">
        <v>31.834</v>
      </c>
      <c r="K181">
        <v>32.191000000000003</v>
      </c>
      <c r="L181">
        <v>31.241</v>
      </c>
      <c r="M181">
        <v>32.360999999999997</v>
      </c>
      <c r="N181">
        <v>32.414999999999999</v>
      </c>
      <c r="O181">
        <v>30.474</v>
      </c>
      <c r="P181">
        <v>32.027000000000001</v>
      </c>
      <c r="Q181">
        <v>32.308</v>
      </c>
      <c r="R181">
        <v>31.26</v>
      </c>
      <c r="S181">
        <v>32.075000000000003</v>
      </c>
      <c r="T181">
        <v>30.643000000000001</v>
      </c>
      <c r="U181">
        <v>32.277000000000001</v>
      </c>
      <c r="V181">
        <v>33.093000000000004</v>
      </c>
      <c r="W181">
        <v>32.774999999999999</v>
      </c>
      <c r="X181">
        <v>33.052</v>
      </c>
      <c r="Y181">
        <v>35.805</v>
      </c>
      <c r="Z181">
        <v>48.493000000000002</v>
      </c>
      <c r="AA181">
        <v>35.820999999999998</v>
      </c>
      <c r="AB181">
        <v>37.941000000000003</v>
      </c>
      <c r="AC181">
        <v>30.95</v>
      </c>
      <c r="AD181">
        <v>32.786999999999999</v>
      </c>
      <c r="AE181">
        <v>42.814999999999998</v>
      </c>
      <c r="AF181">
        <v>33.515000000000001</v>
      </c>
      <c r="AG181">
        <v>29.239000000000001</v>
      </c>
      <c r="AH181">
        <v>27.617999999999999</v>
      </c>
      <c r="AI181">
        <v>26.664000000000001</v>
      </c>
      <c r="AJ181">
        <v>29.411000000000001</v>
      </c>
      <c r="AK181">
        <v>27.356999999999999</v>
      </c>
      <c r="AL181">
        <v>29.481000000000002</v>
      </c>
      <c r="AM181">
        <v>30.856999999999999</v>
      </c>
      <c r="AN181">
        <v>34.427</v>
      </c>
      <c r="AO181">
        <v>32.36</v>
      </c>
      <c r="AP181">
        <v>33.47</v>
      </c>
      <c r="AQ181">
        <v>33.768000000000001</v>
      </c>
      <c r="AR181">
        <v>35.57</v>
      </c>
      <c r="AS181">
        <v>37.555999999999997</v>
      </c>
      <c r="AT181">
        <v>40.003999999999998</v>
      </c>
      <c r="AU181">
        <v>38.950000000000003</v>
      </c>
      <c r="AV181">
        <v>33.963000000000001</v>
      </c>
      <c r="AW181">
        <v>34.585000000000001</v>
      </c>
      <c r="AX181">
        <v>35.125999999999998</v>
      </c>
      <c r="AY181">
        <v>34.406999999999996</v>
      </c>
      <c r="AZ181">
        <v>36.645000000000003</v>
      </c>
      <c r="BA181">
        <v>35.073</v>
      </c>
      <c r="BB181">
        <v>31.888999999999999</v>
      </c>
      <c r="BC181">
        <v>40.345999999999997</v>
      </c>
      <c r="BD181">
        <v>36.94</v>
      </c>
      <c r="BE181">
        <v>34.061</v>
      </c>
      <c r="BF181">
        <v>38.234999999999999</v>
      </c>
      <c r="BG181">
        <v>51.161000000000001</v>
      </c>
      <c r="BH181">
        <v>35.561</v>
      </c>
      <c r="BI181">
        <v>35.009</v>
      </c>
      <c r="BJ181">
        <v>35.871000000000002</v>
      </c>
      <c r="BK181">
        <v>38.075000000000003</v>
      </c>
      <c r="BL181">
        <v>33.956000000000003</v>
      </c>
      <c r="BM181">
        <v>32.625</v>
      </c>
      <c r="BN181">
        <v>34.801000000000002</v>
      </c>
      <c r="BO181">
        <v>38.64</v>
      </c>
      <c r="BP181">
        <v>32.982999999999997</v>
      </c>
      <c r="BQ181">
        <v>27.552</v>
      </c>
      <c r="BR181">
        <v>29.524000000000001</v>
      </c>
      <c r="BS181">
        <v>28.08</v>
      </c>
      <c r="BT181">
        <v>25.954999999999998</v>
      </c>
      <c r="BU181">
        <v>33.133000000000003</v>
      </c>
      <c r="BV181">
        <v>28.51</v>
      </c>
      <c r="BW181">
        <v>32.450000000000003</v>
      </c>
      <c r="BX181">
        <v>31.303000000000001</v>
      </c>
      <c r="BY181">
        <v>34.798999999999999</v>
      </c>
      <c r="BZ181">
        <v>29.193000000000001</v>
      </c>
      <c r="CA181">
        <v>37.414000000000001</v>
      </c>
      <c r="CB181">
        <v>36.119</v>
      </c>
      <c r="CC181">
        <v>34.500999999999998</v>
      </c>
      <c r="CD181">
        <v>46.851999999999997</v>
      </c>
      <c r="CE181">
        <v>35.593000000000004</v>
      </c>
      <c r="CF181">
        <v>37.951999999999998</v>
      </c>
      <c r="CG181">
        <v>38.92</v>
      </c>
      <c r="CH181">
        <v>39.107999999999997</v>
      </c>
    </row>
    <row r="182" spans="1:86" x14ac:dyDescent="0.3">
      <c r="A182" t="s">
        <v>4186</v>
      </c>
      <c r="B182" t="s">
        <v>237</v>
      </c>
      <c r="C182">
        <v>3041.9169999999999</v>
      </c>
      <c r="D182">
        <v>3221.2060000000001</v>
      </c>
      <c r="E182">
        <v>2893.1</v>
      </c>
      <c r="F182">
        <v>2772.8670000000002</v>
      </c>
      <c r="G182">
        <v>3144.4969999999998</v>
      </c>
      <c r="H182">
        <v>2912.48</v>
      </c>
      <c r="I182">
        <v>2899.5010000000002</v>
      </c>
      <c r="J182">
        <v>3054.578</v>
      </c>
      <c r="K182">
        <v>2685.8270000000002</v>
      </c>
      <c r="L182">
        <v>2664.9059999999999</v>
      </c>
      <c r="M182">
        <v>2841.1819999999998</v>
      </c>
      <c r="N182">
        <v>2583.3009999999999</v>
      </c>
      <c r="O182">
        <v>2575.933</v>
      </c>
      <c r="P182">
        <v>2785.085</v>
      </c>
      <c r="Q182">
        <v>2695.0740000000001</v>
      </c>
      <c r="R182">
        <v>2669.201</v>
      </c>
      <c r="S182">
        <v>3424.1640000000002</v>
      </c>
      <c r="T182">
        <v>2884.3560000000002</v>
      </c>
      <c r="U182">
        <v>2983.06</v>
      </c>
      <c r="V182">
        <v>3498.1480000000001</v>
      </c>
      <c r="W182">
        <v>2964.1840000000002</v>
      </c>
      <c r="X182">
        <v>3119.489</v>
      </c>
      <c r="Y182">
        <v>3573.6320000000001</v>
      </c>
      <c r="Z182">
        <v>3245.835</v>
      </c>
      <c r="AA182">
        <v>3483.1289999999999</v>
      </c>
      <c r="AB182">
        <v>3813.2979999999998</v>
      </c>
      <c r="AC182">
        <v>3517.4110000000001</v>
      </c>
      <c r="AD182">
        <v>3557.9879999999998</v>
      </c>
      <c r="AE182">
        <v>4557.3500000000004</v>
      </c>
      <c r="AF182">
        <v>3679.8980000000001</v>
      </c>
      <c r="AG182">
        <v>3704.2860000000001</v>
      </c>
      <c r="AH182">
        <v>3992.1019999999999</v>
      </c>
      <c r="AI182">
        <v>3587.701</v>
      </c>
      <c r="AJ182">
        <v>3939.5030000000002</v>
      </c>
      <c r="AK182">
        <v>4186.1059999999998</v>
      </c>
      <c r="AL182">
        <v>3926.2280000000001</v>
      </c>
      <c r="AM182">
        <v>4099.299</v>
      </c>
      <c r="AN182">
        <v>4593.5510000000004</v>
      </c>
      <c r="AO182">
        <v>4224.7290000000003</v>
      </c>
      <c r="AP182">
        <v>4203.5559999999996</v>
      </c>
      <c r="AQ182">
        <v>4845.2520000000004</v>
      </c>
      <c r="AR182">
        <v>5377.2820000000002</v>
      </c>
      <c r="AS182">
        <v>5432.0630000000001</v>
      </c>
      <c r="AT182">
        <v>5932.5940000000001</v>
      </c>
      <c r="AU182">
        <v>5398.5039999999999</v>
      </c>
      <c r="AV182">
        <v>5613.3789999999999</v>
      </c>
      <c r="AW182">
        <v>5908.1130000000003</v>
      </c>
      <c r="AX182">
        <v>5558.6350000000002</v>
      </c>
      <c r="AY182">
        <v>5692.7839999999997</v>
      </c>
      <c r="AZ182">
        <v>5953.8969999999999</v>
      </c>
      <c r="BA182">
        <v>5748.7150000000001</v>
      </c>
      <c r="BB182">
        <v>5837.7879999999996</v>
      </c>
      <c r="BC182">
        <v>6631.7039999999997</v>
      </c>
      <c r="BD182">
        <v>5937.1660000000002</v>
      </c>
      <c r="BE182">
        <v>6064.3469999999998</v>
      </c>
      <c r="BF182">
        <v>6254.5829999999996</v>
      </c>
      <c r="BG182">
        <v>5847.8159999999998</v>
      </c>
      <c r="BH182">
        <v>5975.2489999999998</v>
      </c>
      <c r="BI182">
        <v>6271.8180000000002</v>
      </c>
      <c r="BJ182">
        <v>5853.0929999999998</v>
      </c>
      <c r="BK182">
        <v>5818.8909999999996</v>
      </c>
      <c r="BL182">
        <v>6175.9290000000001</v>
      </c>
      <c r="BM182">
        <v>5816.549</v>
      </c>
      <c r="BN182">
        <v>5986.4979999999996</v>
      </c>
      <c r="BO182">
        <v>6740.9939999999997</v>
      </c>
      <c r="BP182">
        <v>5962.0680000000002</v>
      </c>
      <c r="BQ182">
        <v>5760.9679999999998</v>
      </c>
      <c r="BR182">
        <v>6315.0690000000004</v>
      </c>
      <c r="BS182">
        <v>5614.8280000000004</v>
      </c>
      <c r="BT182">
        <v>5603.924</v>
      </c>
      <c r="BU182">
        <v>5962.7079999999996</v>
      </c>
      <c r="BV182">
        <v>5596.2629999999999</v>
      </c>
      <c r="BW182">
        <v>5674.2160000000003</v>
      </c>
      <c r="BX182">
        <v>6141.9889999999996</v>
      </c>
      <c r="BY182">
        <v>5816.01</v>
      </c>
      <c r="BZ182">
        <v>5865.9080000000004</v>
      </c>
      <c r="CA182">
        <v>6664.4009999999998</v>
      </c>
      <c r="CB182">
        <v>6030.1970000000001</v>
      </c>
      <c r="CC182">
        <v>5859.8019999999997</v>
      </c>
      <c r="CD182">
        <v>6496.2120000000004</v>
      </c>
      <c r="CE182">
        <v>6098.37</v>
      </c>
      <c r="CF182">
        <v>6213.442</v>
      </c>
      <c r="CG182">
        <v>6673.2740000000003</v>
      </c>
      <c r="CH182">
        <v>5992.5879999999997</v>
      </c>
    </row>
    <row r="183" spans="1:86" x14ac:dyDescent="0.3">
      <c r="A183" t="s">
        <v>4187</v>
      </c>
      <c r="B183" t="s">
        <v>238</v>
      </c>
      <c r="C183">
        <v>782.98599999999999</v>
      </c>
      <c r="D183">
        <v>716.82</v>
      </c>
      <c r="E183">
        <v>747.53</v>
      </c>
      <c r="F183">
        <v>725.23800000000006</v>
      </c>
      <c r="G183">
        <v>508.01299999999998</v>
      </c>
      <c r="H183">
        <v>807.43600000000004</v>
      </c>
      <c r="I183">
        <v>1005.777</v>
      </c>
      <c r="J183">
        <v>765.48199999999997</v>
      </c>
      <c r="K183">
        <v>732.06600000000003</v>
      </c>
      <c r="L183">
        <v>1352.68</v>
      </c>
      <c r="M183">
        <v>1011.048</v>
      </c>
      <c r="N183">
        <v>918.24900000000002</v>
      </c>
      <c r="O183">
        <v>784.38699999999994</v>
      </c>
      <c r="P183">
        <v>799.02599999999995</v>
      </c>
      <c r="Q183">
        <v>791.99199999999996</v>
      </c>
      <c r="R183">
        <v>734.60400000000004</v>
      </c>
      <c r="S183">
        <v>605.59799999999996</v>
      </c>
      <c r="T183">
        <v>856.36300000000006</v>
      </c>
      <c r="U183">
        <v>1153.52</v>
      </c>
      <c r="V183">
        <v>897.59699999999998</v>
      </c>
      <c r="W183">
        <v>1306.146</v>
      </c>
      <c r="X183">
        <v>1656.8240000000001</v>
      </c>
      <c r="Y183">
        <v>1023.723</v>
      </c>
      <c r="Z183">
        <v>1051.96</v>
      </c>
      <c r="AA183">
        <v>978.33100000000002</v>
      </c>
      <c r="AB183">
        <v>1002.813</v>
      </c>
      <c r="AC183">
        <v>1047.789</v>
      </c>
      <c r="AD183">
        <v>1067.8119999999999</v>
      </c>
      <c r="AE183">
        <v>1089.345</v>
      </c>
      <c r="AF183">
        <v>982.24199999999996</v>
      </c>
      <c r="AG183">
        <v>1226.347</v>
      </c>
      <c r="AH183">
        <v>1055.5709999999999</v>
      </c>
      <c r="AI183">
        <v>1339.162</v>
      </c>
      <c r="AJ183">
        <v>2872.4369999999999</v>
      </c>
      <c r="AK183">
        <v>1359.8219999999999</v>
      </c>
      <c r="AL183">
        <v>1243.335</v>
      </c>
      <c r="AM183">
        <v>1299.675</v>
      </c>
      <c r="AN183">
        <v>1338.652</v>
      </c>
      <c r="AO183">
        <v>1405.346</v>
      </c>
      <c r="AP183">
        <v>1456.3910000000001</v>
      </c>
      <c r="AQ183">
        <v>1519.5</v>
      </c>
      <c r="AR183">
        <v>2258.0239999999999</v>
      </c>
      <c r="AS183">
        <v>2303.4470000000001</v>
      </c>
      <c r="AT183">
        <v>2218.5369999999998</v>
      </c>
      <c r="AU183">
        <v>2534.098</v>
      </c>
      <c r="AV183">
        <v>3714.3470000000002</v>
      </c>
      <c r="AW183">
        <v>2403.3530000000001</v>
      </c>
      <c r="AX183">
        <v>2373.9079999999999</v>
      </c>
      <c r="AY183">
        <v>2353.2510000000002</v>
      </c>
      <c r="AZ183">
        <v>2429.4659999999999</v>
      </c>
      <c r="BA183">
        <v>2467.875</v>
      </c>
      <c r="BB183">
        <v>2446.8980000000001</v>
      </c>
      <c r="BC183">
        <v>2446.0659999999998</v>
      </c>
      <c r="BD183">
        <v>2412.75</v>
      </c>
      <c r="BE183">
        <v>2623.4569999999999</v>
      </c>
      <c r="BF183">
        <v>2389.2640000000001</v>
      </c>
      <c r="BG183">
        <v>2802.6010000000001</v>
      </c>
      <c r="BH183">
        <v>3529.7809999999999</v>
      </c>
      <c r="BI183">
        <v>2609.1190000000001</v>
      </c>
      <c r="BJ183">
        <v>2321.279</v>
      </c>
      <c r="BK183">
        <v>2283.422</v>
      </c>
      <c r="BL183">
        <v>2229.5790000000002</v>
      </c>
      <c r="BM183">
        <v>2269.7199999999998</v>
      </c>
      <c r="BN183">
        <v>2201.431</v>
      </c>
      <c r="BO183">
        <v>2247.9340000000002</v>
      </c>
      <c r="BP183">
        <v>2181.9479999999999</v>
      </c>
      <c r="BQ183">
        <v>2438.9520000000002</v>
      </c>
      <c r="BR183">
        <v>2194.44</v>
      </c>
      <c r="BS183">
        <v>2305.4140000000002</v>
      </c>
      <c r="BT183">
        <v>3670.7489999999998</v>
      </c>
      <c r="BU183">
        <v>2210.2649999999999</v>
      </c>
      <c r="BV183">
        <v>2107.5610000000001</v>
      </c>
      <c r="BW183">
        <v>2107.3760000000002</v>
      </c>
      <c r="BX183">
        <v>2189.9580000000001</v>
      </c>
      <c r="BY183">
        <v>2139.54</v>
      </c>
      <c r="BZ183">
        <v>2122.7060000000001</v>
      </c>
      <c r="CA183">
        <v>2117.277</v>
      </c>
      <c r="CB183">
        <v>2169.8000000000002</v>
      </c>
      <c r="CC183">
        <v>2527.52</v>
      </c>
      <c r="CD183">
        <v>2439.8519999999999</v>
      </c>
      <c r="CE183">
        <v>2679.8119999999999</v>
      </c>
      <c r="CF183">
        <v>3586.1669999999999</v>
      </c>
      <c r="CG183">
        <v>2475.1640000000002</v>
      </c>
      <c r="CH183">
        <v>2213.9259999999999</v>
      </c>
    </row>
    <row r="184" spans="1:86" x14ac:dyDescent="0.3">
      <c r="A184" t="s">
        <v>4188</v>
      </c>
      <c r="B184" t="s">
        <v>239</v>
      </c>
      <c r="C184">
        <v>2258.931</v>
      </c>
      <c r="D184">
        <v>2504.386</v>
      </c>
      <c r="E184">
        <v>2145.5700000000002</v>
      </c>
      <c r="F184">
        <v>2047.6279999999999</v>
      </c>
      <c r="G184">
        <v>2636.4839999999999</v>
      </c>
      <c r="H184">
        <v>2105.0439999999999</v>
      </c>
      <c r="I184">
        <v>1893.7239999999999</v>
      </c>
      <c r="J184">
        <v>2289.096</v>
      </c>
      <c r="K184">
        <v>1953.7619999999999</v>
      </c>
      <c r="L184">
        <v>1312.2260000000001</v>
      </c>
      <c r="M184">
        <v>1830.134</v>
      </c>
      <c r="N184">
        <v>1665.0519999999999</v>
      </c>
      <c r="O184">
        <v>1791.547</v>
      </c>
      <c r="P184">
        <v>1986.059</v>
      </c>
      <c r="Q184">
        <v>1903.0820000000001</v>
      </c>
      <c r="R184">
        <v>1934.596</v>
      </c>
      <c r="S184">
        <v>2818.5659999999998</v>
      </c>
      <c r="T184">
        <v>2027.9929999999999</v>
      </c>
      <c r="U184">
        <v>1829.5409999999999</v>
      </c>
      <c r="V184">
        <v>2600.5509999999999</v>
      </c>
      <c r="W184">
        <v>1658.038</v>
      </c>
      <c r="X184">
        <v>1462.665</v>
      </c>
      <c r="Y184">
        <v>2549.9090000000001</v>
      </c>
      <c r="Z184">
        <v>2193.875</v>
      </c>
      <c r="AA184">
        <v>2504.7979999999998</v>
      </c>
      <c r="AB184">
        <v>2810.4850000000001</v>
      </c>
      <c r="AC184">
        <v>2469.6219999999998</v>
      </c>
      <c r="AD184">
        <v>2490.1750000000002</v>
      </c>
      <c r="AE184">
        <v>3468.0059999999999</v>
      </c>
      <c r="AF184">
        <v>2697.6570000000002</v>
      </c>
      <c r="AG184">
        <v>2477.9389999999999</v>
      </c>
      <c r="AH184">
        <v>2936.5309999999999</v>
      </c>
      <c r="AI184">
        <v>2248.5390000000002</v>
      </c>
      <c r="AJ184">
        <v>1067.066</v>
      </c>
      <c r="AK184">
        <v>2826.2829999999999</v>
      </c>
      <c r="AL184">
        <v>2682.8939999999998</v>
      </c>
      <c r="AM184">
        <v>2799.6239999999998</v>
      </c>
      <c r="AN184">
        <v>3254.8989999999999</v>
      </c>
      <c r="AO184">
        <v>2819.3829999999998</v>
      </c>
      <c r="AP184">
        <v>2747.165</v>
      </c>
      <c r="AQ184">
        <v>3325.752</v>
      </c>
      <c r="AR184">
        <v>3119.259</v>
      </c>
      <c r="AS184">
        <v>3128.616</v>
      </c>
      <c r="AT184">
        <v>3714.058</v>
      </c>
      <c r="AU184">
        <v>2864.4059999999999</v>
      </c>
      <c r="AV184">
        <v>1899.0309999999999</v>
      </c>
      <c r="AW184">
        <v>3504.76</v>
      </c>
      <c r="AX184">
        <v>3184.7269999999999</v>
      </c>
      <c r="AY184">
        <v>3339.5329999999999</v>
      </c>
      <c r="AZ184">
        <v>3524.4319999999998</v>
      </c>
      <c r="BA184">
        <v>3280.8409999999999</v>
      </c>
      <c r="BB184">
        <v>3390.8890000000001</v>
      </c>
      <c r="BC184">
        <v>4185.6379999999999</v>
      </c>
      <c r="BD184">
        <v>3524.415</v>
      </c>
      <c r="BE184">
        <v>3440.89</v>
      </c>
      <c r="BF184">
        <v>3865.319</v>
      </c>
      <c r="BG184">
        <v>3045.2139999999999</v>
      </c>
      <c r="BH184">
        <v>2445.4679999999998</v>
      </c>
      <c r="BI184">
        <v>3662.6990000000001</v>
      </c>
      <c r="BJ184">
        <v>3531.8139999999999</v>
      </c>
      <c r="BK184">
        <v>3535.47</v>
      </c>
      <c r="BL184">
        <v>3946.35</v>
      </c>
      <c r="BM184">
        <v>3546.8290000000002</v>
      </c>
      <c r="BN184">
        <v>3785.0659999999998</v>
      </c>
      <c r="BO184">
        <v>4493.0609999999997</v>
      </c>
      <c r="BP184">
        <v>3780.1190000000001</v>
      </c>
      <c r="BQ184">
        <v>3322.0149999999999</v>
      </c>
      <c r="BR184">
        <v>4120.6289999999999</v>
      </c>
      <c r="BS184">
        <v>3309.4140000000002</v>
      </c>
      <c r="BT184">
        <v>1933.175</v>
      </c>
      <c r="BU184">
        <v>3752.4430000000002</v>
      </c>
      <c r="BV184">
        <v>3488.7020000000002</v>
      </c>
      <c r="BW184">
        <v>3566.8389999999999</v>
      </c>
      <c r="BX184">
        <v>3952.0309999999999</v>
      </c>
      <c r="BY184">
        <v>3676.47</v>
      </c>
      <c r="BZ184">
        <v>3743.2020000000002</v>
      </c>
      <c r="CA184">
        <v>4547.125</v>
      </c>
      <c r="CB184">
        <v>3860.3969999999999</v>
      </c>
      <c r="CC184">
        <v>3332.2820000000002</v>
      </c>
      <c r="CD184">
        <v>4056.36</v>
      </c>
      <c r="CE184">
        <v>3418.558</v>
      </c>
      <c r="CF184">
        <v>2627.2750000000001</v>
      </c>
      <c r="CG184">
        <v>4198.1099999999997</v>
      </c>
      <c r="CH184">
        <v>3778.6619999999998</v>
      </c>
    </row>
    <row r="185" spans="1:86" x14ac:dyDescent="0.3">
      <c r="A185" t="s">
        <v>4189</v>
      </c>
      <c r="B185" t="s">
        <v>240</v>
      </c>
      <c r="C185" t="s">
        <v>138</v>
      </c>
      <c r="D185" t="s">
        <v>138</v>
      </c>
      <c r="E185">
        <v>66.111000000000004</v>
      </c>
      <c r="F185" t="s">
        <v>138</v>
      </c>
      <c r="G185" t="s">
        <v>138</v>
      </c>
      <c r="H185">
        <v>53.811999999999998</v>
      </c>
      <c r="I185">
        <v>58.145000000000003</v>
      </c>
      <c r="J185" t="s">
        <v>138</v>
      </c>
      <c r="K185">
        <v>55.789000000000001</v>
      </c>
      <c r="L185">
        <v>58.534999999999997</v>
      </c>
      <c r="M185">
        <v>57.363</v>
      </c>
      <c r="N185" t="s">
        <v>138</v>
      </c>
      <c r="O185">
        <v>57.234000000000002</v>
      </c>
      <c r="P185">
        <v>56.66</v>
      </c>
      <c r="Q185">
        <v>60.082999999999998</v>
      </c>
      <c r="R185">
        <v>60.555</v>
      </c>
      <c r="S185">
        <v>77.888999999999996</v>
      </c>
      <c r="T185">
        <v>55.423000000000002</v>
      </c>
      <c r="U185">
        <v>62.878</v>
      </c>
      <c r="V185" t="s">
        <v>138</v>
      </c>
      <c r="W185">
        <v>62.753</v>
      </c>
      <c r="X185" t="s">
        <v>138</v>
      </c>
      <c r="Y185">
        <v>64.954999999999998</v>
      </c>
      <c r="Z185" t="s">
        <v>138</v>
      </c>
      <c r="AA185">
        <v>59.113999999999997</v>
      </c>
      <c r="AB185">
        <v>55.942999999999998</v>
      </c>
      <c r="AC185" t="s">
        <v>138</v>
      </c>
      <c r="AD185">
        <v>61.671999999999997</v>
      </c>
      <c r="AE185" t="s">
        <v>138</v>
      </c>
      <c r="AF185">
        <v>54.238999999999997</v>
      </c>
      <c r="AG185" t="s">
        <v>138</v>
      </c>
      <c r="AH185" t="s">
        <v>138</v>
      </c>
      <c r="AI185">
        <v>58.893000000000001</v>
      </c>
      <c r="AJ185">
        <v>59.787999999999997</v>
      </c>
      <c r="AK185">
        <v>59.896000000000001</v>
      </c>
      <c r="AL185" t="s">
        <v>138</v>
      </c>
      <c r="AM185">
        <v>56.816000000000003</v>
      </c>
      <c r="AN185">
        <v>56.58</v>
      </c>
      <c r="AO185">
        <v>60.05</v>
      </c>
      <c r="AP185">
        <v>60.475000000000001</v>
      </c>
      <c r="AQ185" t="s">
        <v>138</v>
      </c>
      <c r="AR185">
        <v>56.274000000000001</v>
      </c>
      <c r="AS185">
        <v>59.875999999999998</v>
      </c>
      <c r="AT185">
        <v>59.581000000000003</v>
      </c>
      <c r="AU185">
        <v>60.177</v>
      </c>
      <c r="AV185">
        <v>60.52</v>
      </c>
      <c r="AW185">
        <v>67.459000000000003</v>
      </c>
      <c r="AX185">
        <v>57.195999999999998</v>
      </c>
      <c r="AY185">
        <v>57.651000000000003</v>
      </c>
      <c r="AZ185" t="s">
        <v>138</v>
      </c>
      <c r="BA185" t="s">
        <v>138</v>
      </c>
      <c r="BB185">
        <v>66.228999999999999</v>
      </c>
      <c r="BC185" t="s">
        <v>138</v>
      </c>
      <c r="BD185">
        <v>60.665999999999997</v>
      </c>
      <c r="BE185">
        <v>66.238</v>
      </c>
      <c r="BF185" t="s">
        <v>138</v>
      </c>
      <c r="BG185" t="s">
        <v>138</v>
      </c>
      <c r="BH185" t="s">
        <v>138</v>
      </c>
      <c r="BI185" t="s">
        <v>138</v>
      </c>
      <c r="BJ185" t="s">
        <v>138</v>
      </c>
      <c r="BK185" t="s">
        <v>138</v>
      </c>
      <c r="BL185" t="s">
        <v>138</v>
      </c>
      <c r="BM185" t="s">
        <v>138</v>
      </c>
      <c r="BN185" t="s">
        <v>138</v>
      </c>
      <c r="BO185" t="s">
        <v>138</v>
      </c>
      <c r="BP185" t="s">
        <v>138</v>
      </c>
      <c r="BQ185" t="s">
        <v>138</v>
      </c>
      <c r="BR185" t="s">
        <v>138</v>
      </c>
      <c r="BS185">
        <v>67.807000000000002</v>
      </c>
      <c r="BT185" t="s">
        <v>138</v>
      </c>
      <c r="BU185">
        <v>73.055999999999997</v>
      </c>
      <c r="BV185">
        <v>61.247999999999998</v>
      </c>
      <c r="BW185">
        <v>70.322000000000003</v>
      </c>
      <c r="BX185" t="s">
        <v>138</v>
      </c>
      <c r="BY185" t="s">
        <v>138</v>
      </c>
      <c r="BZ185" t="s">
        <v>138</v>
      </c>
      <c r="CA185" t="s">
        <v>138</v>
      </c>
      <c r="CB185" t="s">
        <v>138</v>
      </c>
      <c r="CC185" t="s">
        <v>138</v>
      </c>
      <c r="CD185">
        <v>68.177000000000007</v>
      </c>
      <c r="CE185" t="s">
        <v>138</v>
      </c>
      <c r="CF185">
        <v>67.605999999999995</v>
      </c>
      <c r="CG185" t="s">
        <v>138</v>
      </c>
      <c r="CH185" t="s">
        <v>138</v>
      </c>
    </row>
    <row r="186" spans="1:86" x14ac:dyDescent="0.3">
      <c r="A186" t="s">
        <v>4190</v>
      </c>
      <c r="B186" t="s">
        <v>241</v>
      </c>
      <c r="C186" t="s">
        <v>138</v>
      </c>
      <c r="D186" t="s">
        <v>138</v>
      </c>
      <c r="E186" t="s">
        <v>138</v>
      </c>
      <c r="F186" t="s">
        <v>138</v>
      </c>
      <c r="G186" t="s">
        <v>138</v>
      </c>
      <c r="H186" t="s">
        <v>138</v>
      </c>
      <c r="I186" t="s">
        <v>138</v>
      </c>
      <c r="J186" t="s">
        <v>138</v>
      </c>
      <c r="K186" t="s">
        <v>138</v>
      </c>
      <c r="L186" t="s">
        <v>138</v>
      </c>
      <c r="M186" t="s">
        <v>138</v>
      </c>
      <c r="N186" t="s">
        <v>138</v>
      </c>
      <c r="O186" t="s">
        <v>138</v>
      </c>
      <c r="P186" t="s">
        <v>138</v>
      </c>
      <c r="Q186" t="s">
        <v>138</v>
      </c>
      <c r="R186" t="s">
        <v>138</v>
      </c>
      <c r="S186" t="s">
        <v>138</v>
      </c>
      <c r="T186" t="s">
        <v>138</v>
      </c>
      <c r="U186" t="s">
        <v>138</v>
      </c>
      <c r="V186" t="s">
        <v>138</v>
      </c>
      <c r="W186" t="s">
        <v>138</v>
      </c>
      <c r="X186" t="s">
        <v>138</v>
      </c>
      <c r="Y186" t="s">
        <v>138</v>
      </c>
      <c r="Z186" t="s">
        <v>138</v>
      </c>
      <c r="AA186" t="s">
        <v>138</v>
      </c>
      <c r="AB186" t="s">
        <v>138</v>
      </c>
      <c r="AC186" t="s">
        <v>138</v>
      </c>
      <c r="AD186" t="s">
        <v>138</v>
      </c>
      <c r="AE186" t="s">
        <v>138</v>
      </c>
      <c r="AF186" t="s">
        <v>138</v>
      </c>
      <c r="AG186" t="s">
        <v>138</v>
      </c>
      <c r="AH186" t="s">
        <v>138</v>
      </c>
      <c r="AI186" t="s">
        <v>138</v>
      </c>
      <c r="AJ186" t="s">
        <v>138</v>
      </c>
      <c r="AK186" t="s">
        <v>138</v>
      </c>
      <c r="AL186" t="s">
        <v>138</v>
      </c>
      <c r="AM186" t="s">
        <v>138</v>
      </c>
      <c r="AN186" t="s">
        <v>138</v>
      </c>
      <c r="AO186" t="s">
        <v>138</v>
      </c>
      <c r="AP186" t="s">
        <v>138</v>
      </c>
      <c r="AQ186" t="s">
        <v>138</v>
      </c>
      <c r="AR186" t="s">
        <v>138</v>
      </c>
      <c r="AS186" t="s">
        <v>138</v>
      </c>
      <c r="AT186" t="s">
        <v>138</v>
      </c>
      <c r="AU186" t="s">
        <v>138</v>
      </c>
      <c r="AV186" t="s">
        <v>138</v>
      </c>
      <c r="AW186" t="s">
        <v>138</v>
      </c>
      <c r="AX186" t="s">
        <v>138</v>
      </c>
      <c r="AY186" t="s">
        <v>138</v>
      </c>
      <c r="AZ186" t="s">
        <v>138</v>
      </c>
      <c r="BA186" t="s">
        <v>138</v>
      </c>
      <c r="BB186" t="s">
        <v>138</v>
      </c>
      <c r="BC186" t="s">
        <v>138</v>
      </c>
      <c r="BD186" t="s">
        <v>138</v>
      </c>
      <c r="BE186" t="s">
        <v>138</v>
      </c>
      <c r="BF186" t="s">
        <v>138</v>
      </c>
      <c r="BG186" t="s">
        <v>138</v>
      </c>
      <c r="BH186" t="s">
        <v>138</v>
      </c>
      <c r="BI186" t="s">
        <v>138</v>
      </c>
      <c r="BJ186" t="s">
        <v>138</v>
      </c>
      <c r="BK186" t="s">
        <v>138</v>
      </c>
      <c r="BL186" t="s">
        <v>138</v>
      </c>
      <c r="BM186" t="s">
        <v>138</v>
      </c>
      <c r="BN186">
        <v>2.0550000000000002</v>
      </c>
      <c r="BO186">
        <v>1.331</v>
      </c>
      <c r="BP186">
        <v>1.6259999999999999</v>
      </c>
      <c r="BQ186">
        <v>1.0149999999999999</v>
      </c>
      <c r="BR186">
        <v>1.0549999999999999</v>
      </c>
      <c r="BS186">
        <v>0.48499999999999999</v>
      </c>
      <c r="BT186">
        <v>0.46400000000000002</v>
      </c>
      <c r="BU186">
        <v>0.68500000000000005</v>
      </c>
      <c r="BV186">
        <v>0.40500000000000003</v>
      </c>
      <c r="BW186">
        <v>0.70899999999999996</v>
      </c>
      <c r="BX186">
        <v>0.46100000000000002</v>
      </c>
      <c r="BY186">
        <v>0.626</v>
      </c>
      <c r="BZ186">
        <v>0.90700000000000003</v>
      </c>
      <c r="CA186">
        <v>0.53300000000000003</v>
      </c>
      <c r="CB186">
        <v>0.80500000000000005</v>
      </c>
      <c r="CC186">
        <v>0.50800000000000001</v>
      </c>
      <c r="CD186" t="s">
        <v>138</v>
      </c>
      <c r="CE186">
        <v>0.48799999999999999</v>
      </c>
      <c r="CF186" t="s">
        <v>138</v>
      </c>
      <c r="CG186">
        <v>0.63700000000000001</v>
      </c>
      <c r="CH186" t="s">
        <v>138</v>
      </c>
    </row>
    <row r="187" spans="1:86" x14ac:dyDescent="0.3">
      <c r="A187" t="s">
        <v>4191</v>
      </c>
      <c r="B187" t="s">
        <v>242</v>
      </c>
      <c r="C187" t="s">
        <v>138</v>
      </c>
      <c r="D187" t="s">
        <v>138</v>
      </c>
      <c r="E187" t="s">
        <v>138</v>
      </c>
      <c r="F187" t="s">
        <v>138</v>
      </c>
      <c r="G187" t="s">
        <v>138</v>
      </c>
      <c r="H187" t="s">
        <v>138</v>
      </c>
      <c r="I187" t="s">
        <v>138</v>
      </c>
      <c r="J187" t="s">
        <v>138</v>
      </c>
      <c r="K187" t="s">
        <v>138</v>
      </c>
      <c r="L187" t="s">
        <v>138</v>
      </c>
      <c r="M187" t="s">
        <v>138</v>
      </c>
      <c r="N187" t="s">
        <v>138</v>
      </c>
      <c r="O187" t="s">
        <v>138</v>
      </c>
      <c r="P187" t="s">
        <v>138</v>
      </c>
      <c r="Q187" t="s">
        <v>138</v>
      </c>
      <c r="R187" t="s">
        <v>138</v>
      </c>
      <c r="S187" t="s">
        <v>138</v>
      </c>
      <c r="T187" t="s">
        <v>138</v>
      </c>
      <c r="U187" t="s">
        <v>138</v>
      </c>
      <c r="V187" t="s">
        <v>138</v>
      </c>
      <c r="W187" t="s">
        <v>138</v>
      </c>
      <c r="X187" t="s">
        <v>138</v>
      </c>
      <c r="Y187" t="s">
        <v>138</v>
      </c>
      <c r="Z187" t="s">
        <v>138</v>
      </c>
      <c r="AA187" t="s">
        <v>138</v>
      </c>
      <c r="AB187" t="s">
        <v>138</v>
      </c>
      <c r="AC187" t="s">
        <v>138</v>
      </c>
      <c r="AD187" t="s">
        <v>138</v>
      </c>
      <c r="AE187" t="s">
        <v>138</v>
      </c>
      <c r="AF187" t="s">
        <v>138</v>
      </c>
      <c r="AG187" t="s">
        <v>138</v>
      </c>
      <c r="AH187" t="s">
        <v>138</v>
      </c>
      <c r="AI187" t="s">
        <v>138</v>
      </c>
      <c r="AJ187" t="s">
        <v>138</v>
      </c>
      <c r="AK187" t="s">
        <v>138</v>
      </c>
      <c r="AL187" t="s">
        <v>138</v>
      </c>
      <c r="AM187" t="s">
        <v>138</v>
      </c>
      <c r="AN187" t="s">
        <v>138</v>
      </c>
      <c r="AO187" t="s">
        <v>138</v>
      </c>
      <c r="AP187" t="s">
        <v>138</v>
      </c>
      <c r="AQ187" t="s">
        <v>138</v>
      </c>
      <c r="AR187" t="s">
        <v>138</v>
      </c>
      <c r="AS187" t="s">
        <v>138</v>
      </c>
      <c r="AT187" t="s">
        <v>138</v>
      </c>
      <c r="AU187" t="s">
        <v>138</v>
      </c>
      <c r="AV187" t="s">
        <v>138</v>
      </c>
      <c r="AW187" t="s">
        <v>138</v>
      </c>
      <c r="AX187" t="s">
        <v>138</v>
      </c>
      <c r="AY187" t="s">
        <v>138</v>
      </c>
      <c r="AZ187" t="s">
        <v>138</v>
      </c>
      <c r="BA187" t="s">
        <v>138</v>
      </c>
      <c r="BB187" t="s">
        <v>138</v>
      </c>
      <c r="BC187" t="s">
        <v>138</v>
      </c>
      <c r="BD187" t="s">
        <v>138</v>
      </c>
      <c r="BE187" t="s">
        <v>138</v>
      </c>
      <c r="BF187" t="s">
        <v>138</v>
      </c>
      <c r="BG187" t="s">
        <v>138</v>
      </c>
      <c r="BH187" t="s">
        <v>138</v>
      </c>
      <c r="BI187" t="s">
        <v>138</v>
      </c>
      <c r="BJ187" t="s">
        <v>138</v>
      </c>
      <c r="BK187" t="s">
        <v>138</v>
      </c>
      <c r="BL187">
        <v>65.400999999999996</v>
      </c>
      <c r="BM187" t="s">
        <v>138</v>
      </c>
      <c r="BN187">
        <v>72.881</v>
      </c>
      <c r="BO187">
        <v>75.728999999999999</v>
      </c>
      <c r="BP187" t="s">
        <v>138</v>
      </c>
      <c r="BQ187" t="s">
        <v>138</v>
      </c>
      <c r="BR187" t="s">
        <v>138</v>
      </c>
      <c r="BS187" t="s">
        <v>138</v>
      </c>
      <c r="BT187" t="s">
        <v>138</v>
      </c>
      <c r="BU187" t="s">
        <v>138</v>
      </c>
      <c r="BV187" t="s">
        <v>138</v>
      </c>
      <c r="BW187" t="s">
        <v>138</v>
      </c>
      <c r="BX187">
        <v>71.495999999999995</v>
      </c>
      <c r="BY187" t="s">
        <v>138</v>
      </c>
      <c r="BZ187">
        <v>76.301000000000002</v>
      </c>
      <c r="CA187">
        <v>76.126999999999995</v>
      </c>
      <c r="CB187">
        <v>76.703999999999994</v>
      </c>
      <c r="CC187">
        <v>71.061000000000007</v>
      </c>
      <c r="CD187" t="s">
        <v>138</v>
      </c>
      <c r="CE187" t="s">
        <v>138</v>
      </c>
      <c r="CF187" t="s">
        <v>138</v>
      </c>
      <c r="CG187" t="s">
        <v>138</v>
      </c>
      <c r="CH187" t="s">
        <v>138</v>
      </c>
    </row>
    <row r="188" spans="1:86" x14ac:dyDescent="0.3">
      <c r="A188" t="s">
        <v>4192</v>
      </c>
      <c r="B188" t="s">
        <v>243</v>
      </c>
      <c r="C188" t="s">
        <v>138</v>
      </c>
      <c r="D188" t="s">
        <v>138</v>
      </c>
      <c r="E188" t="s">
        <v>137</v>
      </c>
      <c r="F188" t="s">
        <v>138</v>
      </c>
      <c r="G188" t="s">
        <v>138</v>
      </c>
      <c r="H188" t="s">
        <v>137</v>
      </c>
      <c r="I188" t="s">
        <v>137</v>
      </c>
      <c r="J188" t="s">
        <v>138</v>
      </c>
      <c r="K188" t="s">
        <v>137</v>
      </c>
      <c r="L188" t="s">
        <v>137</v>
      </c>
      <c r="M188" t="s">
        <v>137</v>
      </c>
      <c r="N188" t="s">
        <v>138</v>
      </c>
      <c r="O188" t="s">
        <v>137</v>
      </c>
      <c r="P188" t="s">
        <v>137</v>
      </c>
      <c r="Q188" t="s">
        <v>137</v>
      </c>
      <c r="R188" t="s">
        <v>137</v>
      </c>
      <c r="S188" t="s">
        <v>137</v>
      </c>
      <c r="T188" t="s">
        <v>137</v>
      </c>
      <c r="U188" t="s">
        <v>137</v>
      </c>
      <c r="V188" t="s">
        <v>138</v>
      </c>
      <c r="W188" t="s">
        <v>137</v>
      </c>
      <c r="X188" t="s">
        <v>138</v>
      </c>
      <c r="Y188" t="s">
        <v>137</v>
      </c>
      <c r="Z188" t="s">
        <v>138</v>
      </c>
      <c r="AA188" t="s">
        <v>137</v>
      </c>
      <c r="AB188" t="s">
        <v>137</v>
      </c>
      <c r="AC188" t="s">
        <v>138</v>
      </c>
      <c r="AD188" t="s">
        <v>137</v>
      </c>
      <c r="AE188" t="s">
        <v>138</v>
      </c>
      <c r="AF188" t="s">
        <v>137</v>
      </c>
      <c r="AG188" t="s">
        <v>138</v>
      </c>
      <c r="AH188" t="s">
        <v>138</v>
      </c>
      <c r="AI188" t="s">
        <v>137</v>
      </c>
      <c r="AJ188" t="s">
        <v>137</v>
      </c>
      <c r="AK188" t="s">
        <v>137</v>
      </c>
      <c r="AL188" t="s">
        <v>138</v>
      </c>
      <c r="AM188" t="s">
        <v>137</v>
      </c>
      <c r="AN188" t="s">
        <v>137</v>
      </c>
      <c r="AO188" t="s">
        <v>137</v>
      </c>
      <c r="AP188" t="s">
        <v>137</v>
      </c>
      <c r="AQ188" t="s">
        <v>138</v>
      </c>
      <c r="AR188" t="s">
        <v>137</v>
      </c>
      <c r="AS188" t="s">
        <v>137</v>
      </c>
      <c r="AT188" t="s">
        <v>137</v>
      </c>
      <c r="AU188" t="s">
        <v>137</v>
      </c>
      <c r="AV188" t="s">
        <v>137</v>
      </c>
      <c r="AW188" t="s">
        <v>137</v>
      </c>
      <c r="AX188" t="s">
        <v>137</v>
      </c>
      <c r="AY188" t="s">
        <v>137</v>
      </c>
      <c r="AZ188" t="s">
        <v>138</v>
      </c>
      <c r="BA188" t="s">
        <v>138</v>
      </c>
      <c r="BB188" t="s">
        <v>137</v>
      </c>
      <c r="BC188" t="s">
        <v>138</v>
      </c>
      <c r="BD188" t="s">
        <v>137</v>
      </c>
      <c r="BE188" t="s">
        <v>137</v>
      </c>
      <c r="BF188" t="s">
        <v>138</v>
      </c>
      <c r="BG188" t="s">
        <v>138</v>
      </c>
      <c r="BH188" t="s">
        <v>138</v>
      </c>
      <c r="BI188" t="s">
        <v>138</v>
      </c>
      <c r="BJ188" t="s">
        <v>138</v>
      </c>
      <c r="BK188" t="s">
        <v>138</v>
      </c>
      <c r="BL188" t="s">
        <v>138</v>
      </c>
      <c r="BM188" t="s">
        <v>138</v>
      </c>
      <c r="BN188" t="s">
        <v>138</v>
      </c>
      <c r="BO188" t="s">
        <v>138</v>
      </c>
      <c r="BP188" t="s">
        <v>138</v>
      </c>
      <c r="BQ188" t="s">
        <v>138</v>
      </c>
      <c r="BR188" t="s">
        <v>138</v>
      </c>
      <c r="BS188" t="s">
        <v>137</v>
      </c>
      <c r="BT188" t="s">
        <v>138</v>
      </c>
      <c r="BU188" t="s">
        <v>137</v>
      </c>
      <c r="BV188" t="s">
        <v>137</v>
      </c>
      <c r="BW188" t="s">
        <v>137</v>
      </c>
      <c r="BX188" t="s">
        <v>138</v>
      </c>
      <c r="BY188" t="s">
        <v>138</v>
      </c>
      <c r="BZ188" t="s">
        <v>138</v>
      </c>
      <c r="CA188" t="s">
        <v>138</v>
      </c>
      <c r="CB188" t="s">
        <v>138</v>
      </c>
      <c r="CC188" t="s">
        <v>138</v>
      </c>
      <c r="CD188" t="s">
        <v>137</v>
      </c>
      <c r="CE188" t="s">
        <v>138</v>
      </c>
      <c r="CF188" t="s">
        <v>137</v>
      </c>
      <c r="CG188" t="s">
        <v>138</v>
      </c>
      <c r="CH188" t="s">
        <v>138</v>
      </c>
    </row>
    <row r="189" spans="1:86" x14ac:dyDescent="0.3">
      <c r="A189" t="s">
        <v>4193</v>
      </c>
      <c r="B189" t="s">
        <v>244</v>
      </c>
      <c r="C189" t="s">
        <v>138</v>
      </c>
      <c r="D189" t="s">
        <v>138</v>
      </c>
      <c r="E189" t="s">
        <v>138</v>
      </c>
      <c r="F189" t="s">
        <v>138</v>
      </c>
      <c r="G189" t="s">
        <v>138</v>
      </c>
      <c r="H189" t="s">
        <v>138</v>
      </c>
      <c r="I189" t="s">
        <v>138</v>
      </c>
      <c r="J189" t="s">
        <v>138</v>
      </c>
      <c r="K189" t="s">
        <v>138</v>
      </c>
      <c r="L189" t="s">
        <v>138</v>
      </c>
      <c r="M189" t="s">
        <v>138</v>
      </c>
      <c r="N189" t="s">
        <v>138</v>
      </c>
      <c r="O189" t="s">
        <v>138</v>
      </c>
      <c r="P189" t="s">
        <v>138</v>
      </c>
      <c r="Q189" t="s">
        <v>138</v>
      </c>
      <c r="R189" t="s">
        <v>138</v>
      </c>
      <c r="S189" t="s">
        <v>138</v>
      </c>
      <c r="T189" t="s">
        <v>138</v>
      </c>
      <c r="U189" t="s">
        <v>138</v>
      </c>
      <c r="V189" t="s">
        <v>138</v>
      </c>
      <c r="W189" t="s">
        <v>138</v>
      </c>
      <c r="X189" t="s">
        <v>138</v>
      </c>
      <c r="Y189" t="s">
        <v>138</v>
      </c>
      <c r="Z189" t="s">
        <v>138</v>
      </c>
      <c r="AA189" t="s">
        <v>138</v>
      </c>
      <c r="AB189" t="s">
        <v>138</v>
      </c>
      <c r="AC189" t="s">
        <v>138</v>
      </c>
      <c r="AD189" t="s">
        <v>138</v>
      </c>
      <c r="AE189" t="s">
        <v>138</v>
      </c>
      <c r="AF189" t="s">
        <v>138</v>
      </c>
      <c r="AG189" t="s">
        <v>138</v>
      </c>
      <c r="AH189" t="s">
        <v>138</v>
      </c>
      <c r="AI189" t="s">
        <v>138</v>
      </c>
      <c r="AJ189" t="s">
        <v>138</v>
      </c>
      <c r="AK189" t="s">
        <v>138</v>
      </c>
      <c r="AL189" t="s">
        <v>138</v>
      </c>
      <c r="AM189" t="s">
        <v>138</v>
      </c>
      <c r="AN189" t="s">
        <v>138</v>
      </c>
      <c r="AO189" t="s">
        <v>138</v>
      </c>
      <c r="AP189" t="s">
        <v>138</v>
      </c>
      <c r="AQ189" t="s">
        <v>138</v>
      </c>
      <c r="AR189" t="s">
        <v>138</v>
      </c>
      <c r="AS189" t="s">
        <v>138</v>
      </c>
      <c r="AT189" t="s">
        <v>138</v>
      </c>
      <c r="AU189" t="s">
        <v>138</v>
      </c>
      <c r="AV189" t="s">
        <v>138</v>
      </c>
      <c r="AW189" t="s">
        <v>138</v>
      </c>
      <c r="AX189" t="s">
        <v>138</v>
      </c>
      <c r="AY189" t="s">
        <v>138</v>
      </c>
      <c r="AZ189" t="s">
        <v>138</v>
      </c>
      <c r="BA189" t="s">
        <v>138</v>
      </c>
      <c r="BB189" t="s">
        <v>138</v>
      </c>
      <c r="BC189" t="s">
        <v>138</v>
      </c>
      <c r="BD189" t="s">
        <v>138</v>
      </c>
      <c r="BE189" t="s">
        <v>138</v>
      </c>
      <c r="BF189" t="s">
        <v>138</v>
      </c>
      <c r="BG189" t="s">
        <v>138</v>
      </c>
      <c r="BH189" t="s">
        <v>138</v>
      </c>
      <c r="BI189" t="s">
        <v>138</v>
      </c>
      <c r="BJ189" t="s">
        <v>138</v>
      </c>
      <c r="BK189" t="s">
        <v>138</v>
      </c>
      <c r="BL189" t="s">
        <v>138</v>
      </c>
      <c r="BM189" t="s">
        <v>138</v>
      </c>
      <c r="BN189" t="s">
        <v>138</v>
      </c>
      <c r="BO189" t="s">
        <v>138</v>
      </c>
      <c r="BP189" t="s">
        <v>138</v>
      </c>
      <c r="BQ189" t="s">
        <v>138</v>
      </c>
      <c r="BR189" t="s">
        <v>138</v>
      </c>
      <c r="BS189" t="s">
        <v>138</v>
      </c>
      <c r="BT189" t="s">
        <v>138</v>
      </c>
      <c r="BU189" t="s">
        <v>138</v>
      </c>
      <c r="BV189" t="s">
        <v>138</v>
      </c>
      <c r="BW189" t="s">
        <v>138</v>
      </c>
      <c r="BX189" t="s">
        <v>138</v>
      </c>
      <c r="BY189" t="s">
        <v>138</v>
      </c>
      <c r="BZ189" t="s">
        <v>138</v>
      </c>
      <c r="CA189" t="s">
        <v>138</v>
      </c>
      <c r="CB189" t="s">
        <v>138</v>
      </c>
      <c r="CC189" t="s">
        <v>138</v>
      </c>
      <c r="CD189" t="s">
        <v>138</v>
      </c>
      <c r="CE189" t="s">
        <v>137</v>
      </c>
      <c r="CF189" t="s">
        <v>138</v>
      </c>
      <c r="CG189" t="s">
        <v>137</v>
      </c>
      <c r="CH189" t="s">
        <v>138</v>
      </c>
    </row>
    <row r="190" spans="1:86" x14ac:dyDescent="0.3">
      <c r="A190" t="s">
        <v>4194</v>
      </c>
      <c r="B190" t="s">
        <v>245</v>
      </c>
      <c r="C190" t="s">
        <v>138</v>
      </c>
      <c r="D190" t="s">
        <v>138</v>
      </c>
      <c r="E190" t="s">
        <v>138</v>
      </c>
      <c r="F190" t="s">
        <v>138</v>
      </c>
      <c r="G190" t="s">
        <v>138</v>
      </c>
      <c r="H190" t="s">
        <v>138</v>
      </c>
      <c r="I190" t="s">
        <v>138</v>
      </c>
      <c r="J190" t="s">
        <v>138</v>
      </c>
      <c r="K190" t="s">
        <v>138</v>
      </c>
      <c r="L190" t="s">
        <v>138</v>
      </c>
      <c r="M190" t="s">
        <v>138</v>
      </c>
      <c r="N190" t="s">
        <v>138</v>
      </c>
      <c r="O190" t="s">
        <v>138</v>
      </c>
      <c r="P190" t="s">
        <v>138</v>
      </c>
      <c r="Q190" t="s">
        <v>138</v>
      </c>
      <c r="R190" t="s">
        <v>138</v>
      </c>
      <c r="S190" t="s">
        <v>138</v>
      </c>
      <c r="T190" t="s">
        <v>138</v>
      </c>
      <c r="U190" t="s">
        <v>138</v>
      </c>
      <c r="V190" t="s">
        <v>138</v>
      </c>
      <c r="W190" t="s">
        <v>138</v>
      </c>
      <c r="X190" t="s">
        <v>138</v>
      </c>
      <c r="Y190" t="s">
        <v>138</v>
      </c>
      <c r="Z190" t="s">
        <v>138</v>
      </c>
      <c r="AA190" t="s">
        <v>138</v>
      </c>
      <c r="AB190" t="s">
        <v>138</v>
      </c>
      <c r="AC190" t="s">
        <v>138</v>
      </c>
      <c r="AD190" t="s">
        <v>138</v>
      </c>
      <c r="AE190" t="s">
        <v>138</v>
      </c>
      <c r="AF190" t="s">
        <v>138</v>
      </c>
      <c r="AG190" t="s">
        <v>138</v>
      </c>
      <c r="AH190" t="s">
        <v>138</v>
      </c>
      <c r="AI190" t="s">
        <v>138</v>
      </c>
      <c r="AJ190" t="s">
        <v>138</v>
      </c>
      <c r="AK190" t="s">
        <v>138</v>
      </c>
      <c r="AL190" t="s">
        <v>138</v>
      </c>
      <c r="AM190" t="s">
        <v>138</v>
      </c>
      <c r="AN190" t="s">
        <v>138</v>
      </c>
      <c r="AO190" t="s">
        <v>138</v>
      </c>
      <c r="AP190" t="s">
        <v>138</v>
      </c>
      <c r="AQ190" t="s">
        <v>138</v>
      </c>
      <c r="AR190" t="s">
        <v>138</v>
      </c>
      <c r="AS190" t="s">
        <v>138</v>
      </c>
      <c r="AT190" t="s">
        <v>138</v>
      </c>
      <c r="AU190" t="s">
        <v>138</v>
      </c>
      <c r="AV190" t="s">
        <v>138</v>
      </c>
      <c r="AW190" t="s">
        <v>138</v>
      </c>
      <c r="AX190" t="s">
        <v>138</v>
      </c>
      <c r="AY190" t="s">
        <v>138</v>
      </c>
      <c r="AZ190" t="s">
        <v>138</v>
      </c>
      <c r="BA190" t="s">
        <v>138</v>
      </c>
      <c r="BB190" t="s">
        <v>138</v>
      </c>
      <c r="BC190" t="s">
        <v>138</v>
      </c>
      <c r="BD190" t="s">
        <v>138</v>
      </c>
      <c r="BE190" t="s">
        <v>138</v>
      </c>
      <c r="BF190" t="s">
        <v>138</v>
      </c>
      <c r="BG190" t="s">
        <v>138</v>
      </c>
      <c r="BH190" t="s">
        <v>138</v>
      </c>
      <c r="BI190" t="s">
        <v>138</v>
      </c>
      <c r="BJ190" t="s">
        <v>138</v>
      </c>
      <c r="BK190" t="s">
        <v>138</v>
      </c>
      <c r="BL190">
        <v>-8.1000000000000003E-2</v>
      </c>
      <c r="BM190" t="s">
        <v>138</v>
      </c>
      <c r="BN190">
        <v>6.3E-2</v>
      </c>
      <c r="BO190">
        <v>-2.5999999999999999E-2</v>
      </c>
      <c r="BP190" t="s">
        <v>138</v>
      </c>
      <c r="BQ190" t="s">
        <v>138</v>
      </c>
      <c r="BR190" t="s">
        <v>138</v>
      </c>
      <c r="BS190" t="s">
        <v>138</v>
      </c>
      <c r="BT190" t="s">
        <v>138</v>
      </c>
      <c r="BU190" t="s">
        <v>138</v>
      </c>
      <c r="BV190" t="s">
        <v>138</v>
      </c>
      <c r="BW190" t="s">
        <v>138</v>
      </c>
      <c r="BX190" t="s">
        <v>137</v>
      </c>
      <c r="BY190" t="s">
        <v>138</v>
      </c>
      <c r="BZ190" t="s">
        <v>137</v>
      </c>
      <c r="CA190" t="s">
        <v>137</v>
      </c>
      <c r="CB190" t="s">
        <v>137</v>
      </c>
      <c r="CC190" t="s">
        <v>137</v>
      </c>
      <c r="CD190" t="s">
        <v>138</v>
      </c>
      <c r="CE190" t="s">
        <v>138</v>
      </c>
      <c r="CF190" t="s">
        <v>138</v>
      </c>
      <c r="CG190" t="s">
        <v>138</v>
      </c>
      <c r="CH190" t="s">
        <v>138</v>
      </c>
    </row>
    <row r="191" spans="1:86" x14ac:dyDescent="0.3">
      <c r="A191" t="s">
        <v>4195</v>
      </c>
      <c r="B191" t="s">
        <v>246</v>
      </c>
      <c r="C191" t="s">
        <v>137</v>
      </c>
      <c r="D191" t="s">
        <v>137</v>
      </c>
      <c r="E191" t="s">
        <v>137</v>
      </c>
      <c r="F191" t="s">
        <v>137</v>
      </c>
      <c r="G191" t="s">
        <v>137</v>
      </c>
      <c r="H191" t="s">
        <v>137</v>
      </c>
      <c r="I191" t="s">
        <v>137</v>
      </c>
      <c r="J191" t="s">
        <v>137</v>
      </c>
      <c r="K191" t="s">
        <v>137</v>
      </c>
      <c r="L191" t="s">
        <v>137</v>
      </c>
      <c r="M191" t="s">
        <v>137</v>
      </c>
      <c r="N191" t="s">
        <v>137</v>
      </c>
      <c r="O191" t="s">
        <v>137</v>
      </c>
      <c r="P191" t="s">
        <v>137</v>
      </c>
      <c r="Q191" t="s">
        <v>137</v>
      </c>
      <c r="R191" t="s">
        <v>137</v>
      </c>
      <c r="S191" t="s">
        <v>137</v>
      </c>
      <c r="T191" t="s">
        <v>137</v>
      </c>
      <c r="U191" t="s">
        <v>137</v>
      </c>
      <c r="V191" t="s">
        <v>137</v>
      </c>
      <c r="W191" t="s">
        <v>137</v>
      </c>
      <c r="X191" t="s">
        <v>137</v>
      </c>
      <c r="Y191" t="s">
        <v>137</v>
      </c>
      <c r="Z191" t="s">
        <v>137</v>
      </c>
      <c r="AA191" t="s">
        <v>137</v>
      </c>
      <c r="AB191" t="s">
        <v>137</v>
      </c>
      <c r="AC191" t="s">
        <v>137</v>
      </c>
      <c r="AD191" t="s">
        <v>137</v>
      </c>
      <c r="AE191" t="s">
        <v>137</v>
      </c>
      <c r="AF191" t="s">
        <v>137</v>
      </c>
      <c r="AG191" t="s">
        <v>137</v>
      </c>
      <c r="AH191" t="s">
        <v>137</v>
      </c>
      <c r="AI191" t="s">
        <v>137</v>
      </c>
      <c r="AJ191" t="s">
        <v>137</v>
      </c>
      <c r="AK191" t="s">
        <v>137</v>
      </c>
      <c r="AL191" t="s">
        <v>137</v>
      </c>
      <c r="AM191" t="s">
        <v>137</v>
      </c>
      <c r="AN191" t="s">
        <v>137</v>
      </c>
      <c r="AO191" t="s">
        <v>137</v>
      </c>
      <c r="AP191" t="s">
        <v>137</v>
      </c>
      <c r="AQ191" t="s">
        <v>137</v>
      </c>
      <c r="AR191" t="s">
        <v>137</v>
      </c>
      <c r="AS191" t="s">
        <v>137</v>
      </c>
      <c r="AT191" t="s">
        <v>137</v>
      </c>
      <c r="AU191" t="s">
        <v>137</v>
      </c>
      <c r="AV191" t="s">
        <v>137</v>
      </c>
      <c r="AW191" t="s">
        <v>137</v>
      </c>
      <c r="AX191" t="s">
        <v>137</v>
      </c>
      <c r="AY191" t="s">
        <v>137</v>
      </c>
      <c r="AZ191" t="s">
        <v>137</v>
      </c>
      <c r="BA191" t="s">
        <v>137</v>
      </c>
      <c r="BB191" t="s">
        <v>137</v>
      </c>
      <c r="BC191" t="s">
        <v>137</v>
      </c>
      <c r="BD191" t="s">
        <v>137</v>
      </c>
      <c r="BE191" t="s">
        <v>137</v>
      </c>
      <c r="BF191" t="s">
        <v>137</v>
      </c>
      <c r="BG191" t="s">
        <v>137</v>
      </c>
      <c r="BH191" t="s">
        <v>137</v>
      </c>
      <c r="BI191" t="s">
        <v>137</v>
      </c>
      <c r="BJ191" t="s">
        <v>137</v>
      </c>
      <c r="BK191" t="s">
        <v>137</v>
      </c>
      <c r="BL191" t="s">
        <v>137</v>
      </c>
      <c r="BM191" t="s">
        <v>137</v>
      </c>
      <c r="BN191" t="s">
        <v>137</v>
      </c>
      <c r="BO191" t="s">
        <v>137</v>
      </c>
      <c r="BP191" t="s">
        <v>137</v>
      </c>
      <c r="BQ191" t="s">
        <v>137</v>
      </c>
      <c r="BR191" t="s">
        <v>137</v>
      </c>
      <c r="BS191" t="s">
        <v>137</v>
      </c>
      <c r="BT191" t="s">
        <v>137</v>
      </c>
      <c r="BU191" t="s">
        <v>137</v>
      </c>
      <c r="BV191" t="s">
        <v>137</v>
      </c>
      <c r="BW191" t="s">
        <v>137</v>
      </c>
      <c r="BX191" t="s">
        <v>137</v>
      </c>
      <c r="BY191" t="s">
        <v>137</v>
      </c>
      <c r="BZ191" t="s">
        <v>137</v>
      </c>
      <c r="CA191" t="s">
        <v>137</v>
      </c>
      <c r="CB191" t="s">
        <v>137</v>
      </c>
      <c r="CC191" t="s">
        <v>137</v>
      </c>
      <c r="CD191" t="s">
        <v>137</v>
      </c>
      <c r="CE191" t="s">
        <v>137</v>
      </c>
      <c r="CF191" t="s">
        <v>137</v>
      </c>
      <c r="CG191" t="s">
        <v>137</v>
      </c>
      <c r="CH191" t="s">
        <v>137</v>
      </c>
    </row>
    <row r="192" spans="1:86" x14ac:dyDescent="0.3">
      <c r="A192" t="s">
        <v>4196</v>
      </c>
      <c r="B192" t="s">
        <v>247</v>
      </c>
      <c r="C192" t="s">
        <v>137</v>
      </c>
      <c r="D192" t="s">
        <v>137</v>
      </c>
      <c r="E192" t="s">
        <v>137</v>
      </c>
      <c r="F192" t="s">
        <v>137</v>
      </c>
      <c r="G192" t="s">
        <v>137</v>
      </c>
      <c r="H192" t="s">
        <v>137</v>
      </c>
      <c r="I192" t="s">
        <v>137</v>
      </c>
      <c r="J192" t="s">
        <v>137</v>
      </c>
      <c r="K192" t="s">
        <v>137</v>
      </c>
      <c r="L192" t="s">
        <v>137</v>
      </c>
      <c r="M192" t="s">
        <v>137</v>
      </c>
      <c r="N192" t="s">
        <v>137</v>
      </c>
      <c r="O192" t="s">
        <v>137</v>
      </c>
      <c r="P192" t="s">
        <v>137</v>
      </c>
      <c r="Q192" t="s">
        <v>137</v>
      </c>
      <c r="R192" t="s">
        <v>137</v>
      </c>
      <c r="S192" t="s">
        <v>137</v>
      </c>
      <c r="T192" t="s">
        <v>137</v>
      </c>
      <c r="U192" t="s">
        <v>137</v>
      </c>
      <c r="V192" t="s">
        <v>137</v>
      </c>
      <c r="W192" t="s">
        <v>137</v>
      </c>
      <c r="X192" t="s">
        <v>137</v>
      </c>
      <c r="Y192" t="s">
        <v>137</v>
      </c>
      <c r="Z192" t="s">
        <v>137</v>
      </c>
      <c r="AA192" t="s">
        <v>137</v>
      </c>
      <c r="AB192" t="s">
        <v>137</v>
      </c>
      <c r="AC192" t="s">
        <v>137</v>
      </c>
      <c r="AD192" t="s">
        <v>137</v>
      </c>
      <c r="AE192" t="s">
        <v>137</v>
      </c>
      <c r="AF192" t="s">
        <v>137</v>
      </c>
      <c r="AG192" t="s">
        <v>137</v>
      </c>
      <c r="AH192" t="s">
        <v>137</v>
      </c>
      <c r="AI192" t="s">
        <v>137</v>
      </c>
      <c r="AJ192" t="s">
        <v>137</v>
      </c>
      <c r="AK192" t="s">
        <v>137</v>
      </c>
      <c r="AL192" t="s">
        <v>137</v>
      </c>
      <c r="AM192" t="s">
        <v>137</v>
      </c>
      <c r="AN192" t="s">
        <v>137</v>
      </c>
      <c r="AO192" t="s">
        <v>137</v>
      </c>
      <c r="AP192" t="s">
        <v>137</v>
      </c>
      <c r="AQ192" t="s">
        <v>137</v>
      </c>
      <c r="AR192" t="s">
        <v>137</v>
      </c>
      <c r="AS192" t="s">
        <v>137</v>
      </c>
      <c r="AT192" t="s">
        <v>137</v>
      </c>
      <c r="AU192" t="s">
        <v>137</v>
      </c>
      <c r="AV192" t="s">
        <v>137</v>
      </c>
      <c r="AW192" t="s">
        <v>137</v>
      </c>
      <c r="AX192" t="s">
        <v>137</v>
      </c>
      <c r="AY192" t="s">
        <v>137</v>
      </c>
      <c r="AZ192" t="s">
        <v>137</v>
      </c>
      <c r="BA192" t="s">
        <v>137</v>
      </c>
      <c r="BB192" t="s">
        <v>137</v>
      </c>
      <c r="BC192" t="s">
        <v>137</v>
      </c>
      <c r="BD192" t="s">
        <v>137</v>
      </c>
      <c r="BE192" t="s">
        <v>137</v>
      </c>
      <c r="BF192" t="s">
        <v>137</v>
      </c>
      <c r="BG192" t="s">
        <v>137</v>
      </c>
      <c r="BH192" t="s">
        <v>137</v>
      </c>
      <c r="BI192" t="s">
        <v>137</v>
      </c>
      <c r="BJ192" t="s">
        <v>137</v>
      </c>
      <c r="BK192" t="s">
        <v>137</v>
      </c>
      <c r="BL192" t="s">
        <v>137</v>
      </c>
      <c r="BM192" t="s">
        <v>137</v>
      </c>
      <c r="BN192" t="s">
        <v>137</v>
      </c>
      <c r="BO192" t="s">
        <v>137</v>
      </c>
      <c r="BP192" t="s">
        <v>137</v>
      </c>
      <c r="BQ192" t="s">
        <v>137</v>
      </c>
      <c r="BR192" t="s">
        <v>137</v>
      </c>
      <c r="BS192" t="s">
        <v>137</v>
      </c>
      <c r="BT192" t="s">
        <v>137</v>
      </c>
      <c r="BU192" t="s">
        <v>137</v>
      </c>
      <c r="BV192" t="s">
        <v>137</v>
      </c>
      <c r="BW192" t="s">
        <v>137</v>
      </c>
      <c r="BX192" t="s">
        <v>137</v>
      </c>
      <c r="BY192" t="s">
        <v>137</v>
      </c>
      <c r="BZ192" t="s">
        <v>137</v>
      </c>
      <c r="CA192" t="s">
        <v>137</v>
      </c>
      <c r="CB192" t="s">
        <v>137</v>
      </c>
      <c r="CC192" t="s">
        <v>137</v>
      </c>
      <c r="CD192" t="s">
        <v>137</v>
      </c>
      <c r="CE192" t="s">
        <v>137</v>
      </c>
      <c r="CF192" t="s">
        <v>137</v>
      </c>
      <c r="CG192" t="s">
        <v>137</v>
      </c>
      <c r="CH192" t="s">
        <v>137</v>
      </c>
    </row>
    <row r="193" spans="1:86" x14ac:dyDescent="0.3">
      <c r="A193" t="s">
        <v>4197</v>
      </c>
      <c r="B193" t="s">
        <v>248</v>
      </c>
      <c r="C193" t="s">
        <v>137</v>
      </c>
      <c r="D193" t="s">
        <v>137</v>
      </c>
      <c r="E193" t="s">
        <v>137</v>
      </c>
      <c r="F193" t="s">
        <v>137</v>
      </c>
      <c r="G193" t="s">
        <v>137</v>
      </c>
      <c r="H193" t="s">
        <v>137</v>
      </c>
      <c r="I193" t="s">
        <v>137</v>
      </c>
      <c r="J193" t="s">
        <v>137</v>
      </c>
      <c r="K193" t="s">
        <v>137</v>
      </c>
      <c r="L193" t="s">
        <v>137</v>
      </c>
      <c r="M193" t="s">
        <v>137</v>
      </c>
      <c r="N193" t="s">
        <v>137</v>
      </c>
      <c r="O193" t="s">
        <v>137</v>
      </c>
      <c r="P193" t="s">
        <v>137</v>
      </c>
      <c r="Q193" t="s">
        <v>137</v>
      </c>
      <c r="R193" t="s">
        <v>137</v>
      </c>
      <c r="S193" t="s">
        <v>137</v>
      </c>
      <c r="T193" t="s">
        <v>137</v>
      </c>
      <c r="U193" t="s">
        <v>137</v>
      </c>
      <c r="V193" t="s">
        <v>137</v>
      </c>
      <c r="W193" t="s">
        <v>137</v>
      </c>
      <c r="X193" t="s">
        <v>137</v>
      </c>
      <c r="Y193" t="s">
        <v>137</v>
      </c>
      <c r="Z193" t="s">
        <v>137</v>
      </c>
      <c r="AA193" t="s">
        <v>137</v>
      </c>
      <c r="AB193" t="s">
        <v>137</v>
      </c>
      <c r="AC193" t="s">
        <v>137</v>
      </c>
      <c r="AD193" t="s">
        <v>137</v>
      </c>
      <c r="AE193" t="s">
        <v>137</v>
      </c>
      <c r="AF193" t="s">
        <v>137</v>
      </c>
      <c r="AG193" t="s">
        <v>137</v>
      </c>
      <c r="AH193" t="s">
        <v>137</v>
      </c>
      <c r="AI193" t="s">
        <v>137</v>
      </c>
      <c r="AJ193" t="s">
        <v>137</v>
      </c>
      <c r="AK193" t="s">
        <v>137</v>
      </c>
      <c r="AL193" t="s">
        <v>137</v>
      </c>
      <c r="AM193" t="s">
        <v>137</v>
      </c>
      <c r="AN193" t="s">
        <v>137</v>
      </c>
      <c r="AO193" t="s">
        <v>137</v>
      </c>
      <c r="AP193" t="s">
        <v>137</v>
      </c>
      <c r="AQ193" t="s">
        <v>137</v>
      </c>
      <c r="AR193" t="s">
        <v>137</v>
      </c>
      <c r="AS193" t="s">
        <v>137</v>
      </c>
      <c r="AT193" t="s">
        <v>137</v>
      </c>
      <c r="AU193" t="s">
        <v>137</v>
      </c>
      <c r="AV193" t="s">
        <v>137</v>
      </c>
      <c r="AW193" t="s">
        <v>137</v>
      </c>
      <c r="AX193" t="s">
        <v>137</v>
      </c>
      <c r="AY193" t="s">
        <v>137</v>
      </c>
      <c r="AZ193" t="s">
        <v>137</v>
      </c>
      <c r="BA193" t="s">
        <v>137</v>
      </c>
      <c r="BB193" t="s">
        <v>137</v>
      </c>
      <c r="BC193" t="s">
        <v>137</v>
      </c>
      <c r="BD193" t="s">
        <v>137</v>
      </c>
      <c r="BE193" t="s">
        <v>137</v>
      </c>
      <c r="BF193" t="s">
        <v>137</v>
      </c>
      <c r="BG193" t="s">
        <v>137</v>
      </c>
      <c r="BH193" t="s">
        <v>137</v>
      </c>
      <c r="BI193" t="s">
        <v>137</v>
      </c>
      <c r="BJ193" t="s">
        <v>137</v>
      </c>
      <c r="BK193" t="s">
        <v>137</v>
      </c>
      <c r="BL193" t="s">
        <v>137</v>
      </c>
      <c r="BM193" t="s">
        <v>137</v>
      </c>
      <c r="BN193" t="s">
        <v>137</v>
      </c>
      <c r="BO193" t="s">
        <v>137</v>
      </c>
      <c r="BP193" t="s">
        <v>137</v>
      </c>
      <c r="BQ193" t="s">
        <v>137</v>
      </c>
      <c r="BR193" t="s">
        <v>137</v>
      </c>
      <c r="BS193" t="s">
        <v>137</v>
      </c>
      <c r="BT193" t="s">
        <v>137</v>
      </c>
      <c r="BU193" t="s">
        <v>137</v>
      </c>
      <c r="BV193" t="s">
        <v>137</v>
      </c>
      <c r="BW193" t="s">
        <v>137</v>
      </c>
      <c r="BX193" t="s">
        <v>137</v>
      </c>
      <c r="BY193" t="s">
        <v>137</v>
      </c>
      <c r="BZ193" t="s">
        <v>137</v>
      </c>
      <c r="CA193" t="s">
        <v>137</v>
      </c>
      <c r="CB193" t="s">
        <v>137</v>
      </c>
      <c r="CC193" t="s">
        <v>137</v>
      </c>
      <c r="CD193" t="s">
        <v>137</v>
      </c>
      <c r="CE193" t="s">
        <v>137</v>
      </c>
      <c r="CF193" t="s">
        <v>137</v>
      </c>
      <c r="CG193" t="s">
        <v>137</v>
      </c>
      <c r="CH193" t="s">
        <v>137</v>
      </c>
    </row>
    <row r="194" spans="1:86" x14ac:dyDescent="0.3">
      <c r="A194" t="s">
        <v>4198</v>
      </c>
      <c r="B194" t="s">
        <v>249</v>
      </c>
      <c r="C194" t="s">
        <v>137</v>
      </c>
      <c r="D194" t="s">
        <v>137</v>
      </c>
      <c r="E194" t="s">
        <v>137</v>
      </c>
      <c r="F194" t="s">
        <v>137</v>
      </c>
      <c r="G194" t="s">
        <v>137</v>
      </c>
      <c r="H194" t="s">
        <v>137</v>
      </c>
      <c r="I194" t="s">
        <v>137</v>
      </c>
      <c r="J194" t="s">
        <v>137</v>
      </c>
      <c r="K194" t="s">
        <v>137</v>
      </c>
      <c r="L194" t="s">
        <v>137</v>
      </c>
      <c r="M194" t="s">
        <v>137</v>
      </c>
      <c r="N194" t="s">
        <v>137</v>
      </c>
      <c r="O194" t="s">
        <v>137</v>
      </c>
      <c r="P194" t="s">
        <v>137</v>
      </c>
      <c r="Q194" t="s">
        <v>137</v>
      </c>
      <c r="R194" t="s">
        <v>137</v>
      </c>
      <c r="S194" t="s">
        <v>137</v>
      </c>
      <c r="T194" t="s">
        <v>137</v>
      </c>
      <c r="U194" t="s">
        <v>137</v>
      </c>
      <c r="V194" t="s">
        <v>137</v>
      </c>
      <c r="W194" t="s">
        <v>137</v>
      </c>
      <c r="X194" t="s">
        <v>137</v>
      </c>
      <c r="Y194" t="s">
        <v>137</v>
      </c>
      <c r="Z194" t="s">
        <v>137</v>
      </c>
      <c r="AA194" t="s">
        <v>137</v>
      </c>
      <c r="AB194" t="s">
        <v>137</v>
      </c>
      <c r="AC194" t="s">
        <v>137</v>
      </c>
      <c r="AD194" t="s">
        <v>137</v>
      </c>
      <c r="AE194" t="s">
        <v>137</v>
      </c>
      <c r="AF194" t="s">
        <v>137</v>
      </c>
      <c r="AG194" t="s">
        <v>137</v>
      </c>
      <c r="AH194" t="s">
        <v>137</v>
      </c>
      <c r="AI194" t="s">
        <v>137</v>
      </c>
      <c r="AJ194" t="s">
        <v>137</v>
      </c>
      <c r="AK194" t="s">
        <v>137</v>
      </c>
      <c r="AL194" t="s">
        <v>137</v>
      </c>
      <c r="AM194" t="s">
        <v>137</v>
      </c>
      <c r="AN194" t="s">
        <v>137</v>
      </c>
      <c r="AO194" t="s">
        <v>137</v>
      </c>
      <c r="AP194" t="s">
        <v>137</v>
      </c>
      <c r="AQ194" t="s">
        <v>137</v>
      </c>
      <c r="AR194" t="s">
        <v>137</v>
      </c>
      <c r="AS194" t="s">
        <v>137</v>
      </c>
      <c r="AT194" t="s">
        <v>137</v>
      </c>
      <c r="AU194" t="s">
        <v>137</v>
      </c>
      <c r="AV194" t="s">
        <v>137</v>
      </c>
      <c r="AW194" t="s">
        <v>137</v>
      </c>
      <c r="AX194" t="s">
        <v>137</v>
      </c>
      <c r="AY194" t="s">
        <v>137</v>
      </c>
      <c r="AZ194" t="s">
        <v>137</v>
      </c>
      <c r="BA194" t="s">
        <v>137</v>
      </c>
      <c r="BB194" t="s">
        <v>137</v>
      </c>
      <c r="BC194" t="s">
        <v>137</v>
      </c>
      <c r="BD194" t="s">
        <v>137</v>
      </c>
      <c r="BE194" t="s">
        <v>137</v>
      </c>
      <c r="BF194" t="s">
        <v>137</v>
      </c>
      <c r="BG194" t="s">
        <v>137</v>
      </c>
      <c r="BH194" t="s">
        <v>137</v>
      </c>
      <c r="BI194" t="s">
        <v>137</v>
      </c>
      <c r="BJ194" t="s">
        <v>137</v>
      </c>
      <c r="BK194" t="s">
        <v>137</v>
      </c>
      <c r="BL194" t="s">
        <v>137</v>
      </c>
      <c r="BM194" t="s">
        <v>137</v>
      </c>
      <c r="BN194" t="s">
        <v>137</v>
      </c>
      <c r="BO194" t="s">
        <v>137</v>
      </c>
      <c r="BP194" t="s">
        <v>137</v>
      </c>
      <c r="BQ194" t="s">
        <v>137</v>
      </c>
      <c r="BR194" t="s">
        <v>137</v>
      </c>
      <c r="BS194" t="s">
        <v>137</v>
      </c>
      <c r="BT194" t="s">
        <v>137</v>
      </c>
      <c r="BU194" t="s">
        <v>137</v>
      </c>
      <c r="BV194" t="s">
        <v>137</v>
      </c>
      <c r="BW194" t="s">
        <v>137</v>
      </c>
      <c r="BX194" t="s">
        <v>137</v>
      </c>
      <c r="BY194" t="s">
        <v>137</v>
      </c>
      <c r="BZ194" t="s">
        <v>137</v>
      </c>
      <c r="CA194" t="s">
        <v>137</v>
      </c>
      <c r="CB194" t="s">
        <v>137</v>
      </c>
      <c r="CC194" t="s">
        <v>137</v>
      </c>
      <c r="CD194" t="s">
        <v>137</v>
      </c>
      <c r="CE194" t="s">
        <v>137</v>
      </c>
      <c r="CF194" t="s">
        <v>137</v>
      </c>
      <c r="CG194" t="s">
        <v>137</v>
      </c>
      <c r="CH194" t="s">
        <v>137</v>
      </c>
    </row>
    <row r="195" spans="1:86" x14ac:dyDescent="0.3">
      <c r="A195" t="s">
        <v>4199</v>
      </c>
      <c r="B195" t="s">
        <v>250</v>
      </c>
      <c r="C195" t="s">
        <v>137</v>
      </c>
      <c r="D195" t="s">
        <v>137</v>
      </c>
      <c r="E195" t="s">
        <v>137</v>
      </c>
      <c r="F195" t="s">
        <v>137</v>
      </c>
      <c r="G195" t="s">
        <v>137</v>
      </c>
      <c r="H195" t="s">
        <v>137</v>
      </c>
      <c r="I195" t="s">
        <v>137</v>
      </c>
      <c r="J195" t="s">
        <v>137</v>
      </c>
      <c r="K195" t="s">
        <v>137</v>
      </c>
      <c r="L195" t="s">
        <v>137</v>
      </c>
      <c r="M195" t="s">
        <v>137</v>
      </c>
      <c r="N195" t="s">
        <v>137</v>
      </c>
      <c r="O195" t="s">
        <v>137</v>
      </c>
      <c r="P195" t="s">
        <v>137</v>
      </c>
      <c r="Q195" t="s">
        <v>137</v>
      </c>
      <c r="R195" t="s">
        <v>137</v>
      </c>
      <c r="S195" t="s">
        <v>137</v>
      </c>
      <c r="T195" t="s">
        <v>137</v>
      </c>
      <c r="U195" t="s">
        <v>137</v>
      </c>
      <c r="V195" t="s">
        <v>137</v>
      </c>
      <c r="W195" t="s">
        <v>137</v>
      </c>
      <c r="X195" t="s">
        <v>137</v>
      </c>
      <c r="Y195" t="s">
        <v>137</v>
      </c>
      <c r="Z195" t="s">
        <v>137</v>
      </c>
      <c r="AA195" t="s">
        <v>137</v>
      </c>
      <c r="AB195" t="s">
        <v>137</v>
      </c>
      <c r="AC195" t="s">
        <v>137</v>
      </c>
      <c r="AD195" t="s">
        <v>137</v>
      </c>
      <c r="AE195" t="s">
        <v>137</v>
      </c>
      <c r="AF195" t="s">
        <v>137</v>
      </c>
      <c r="AG195" t="s">
        <v>137</v>
      </c>
      <c r="AH195" t="s">
        <v>137</v>
      </c>
      <c r="AI195" t="s">
        <v>137</v>
      </c>
      <c r="AJ195" t="s">
        <v>137</v>
      </c>
      <c r="AK195" t="s">
        <v>137</v>
      </c>
      <c r="AL195" t="s">
        <v>137</v>
      </c>
      <c r="AM195" t="s">
        <v>137</v>
      </c>
      <c r="AN195" t="s">
        <v>137</v>
      </c>
      <c r="AO195" t="s">
        <v>137</v>
      </c>
      <c r="AP195" t="s">
        <v>137</v>
      </c>
      <c r="AQ195" t="s">
        <v>137</v>
      </c>
      <c r="AR195" t="s">
        <v>137</v>
      </c>
      <c r="AS195" t="s">
        <v>137</v>
      </c>
      <c r="AT195" t="s">
        <v>137</v>
      </c>
      <c r="AU195" t="s">
        <v>137</v>
      </c>
      <c r="AV195" t="s">
        <v>137</v>
      </c>
      <c r="AW195" t="s">
        <v>137</v>
      </c>
      <c r="AX195" t="s">
        <v>137</v>
      </c>
      <c r="AY195" t="s">
        <v>137</v>
      </c>
      <c r="AZ195" t="s">
        <v>137</v>
      </c>
      <c r="BA195" t="s">
        <v>137</v>
      </c>
      <c r="BB195" t="s">
        <v>137</v>
      </c>
      <c r="BC195" t="s">
        <v>137</v>
      </c>
      <c r="BD195" t="s">
        <v>137</v>
      </c>
      <c r="BE195" t="s">
        <v>137</v>
      </c>
      <c r="BF195" t="s">
        <v>137</v>
      </c>
      <c r="BG195" t="s">
        <v>137</v>
      </c>
      <c r="BH195" t="s">
        <v>137</v>
      </c>
      <c r="BI195" t="s">
        <v>137</v>
      </c>
      <c r="BJ195" t="s">
        <v>137</v>
      </c>
      <c r="BK195" t="s">
        <v>137</v>
      </c>
      <c r="BL195" t="s">
        <v>137</v>
      </c>
      <c r="BM195" t="s">
        <v>137</v>
      </c>
      <c r="BN195" t="s">
        <v>137</v>
      </c>
      <c r="BO195" t="s">
        <v>137</v>
      </c>
      <c r="BP195" t="s">
        <v>137</v>
      </c>
      <c r="BQ195" t="s">
        <v>137</v>
      </c>
      <c r="BR195" t="s">
        <v>137</v>
      </c>
      <c r="BS195" t="s">
        <v>137</v>
      </c>
      <c r="BT195" t="s">
        <v>137</v>
      </c>
      <c r="BU195" t="s">
        <v>137</v>
      </c>
      <c r="BV195" t="s">
        <v>137</v>
      </c>
      <c r="BW195" t="s">
        <v>137</v>
      </c>
      <c r="BX195" t="s">
        <v>137</v>
      </c>
      <c r="BY195" t="s">
        <v>137</v>
      </c>
      <c r="BZ195" t="s">
        <v>137</v>
      </c>
      <c r="CA195" t="s">
        <v>137</v>
      </c>
      <c r="CB195" t="s">
        <v>137</v>
      </c>
      <c r="CC195" t="s">
        <v>137</v>
      </c>
      <c r="CD195" t="s">
        <v>137</v>
      </c>
      <c r="CE195" t="s">
        <v>137</v>
      </c>
      <c r="CF195" t="s">
        <v>137</v>
      </c>
      <c r="CG195" t="s">
        <v>137</v>
      </c>
      <c r="CH195" t="s">
        <v>137</v>
      </c>
    </row>
    <row r="196" spans="1:86" x14ac:dyDescent="0.3">
      <c r="A196" t="s">
        <v>4200</v>
      </c>
      <c r="B196" t="s">
        <v>251</v>
      </c>
      <c r="C196" t="s">
        <v>137</v>
      </c>
      <c r="D196" t="s">
        <v>137</v>
      </c>
      <c r="E196" t="s">
        <v>137</v>
      </c>
      <c r="F196" t="s">
        <v>137</v>
      </c>
      <c r="G196" t="s">
        <v>137</v>
      </c>
      <c r="H196" t="s">
        <v>137</v>
      </c>
      <c r="I196" t="s">
        <v>137</v>
      </c>
      <c r="J196" t="s">
        <v>137</v>
      </c>
      <c r="K196" t="s">
        <v>137</v>
      </c>
      <c r="L196" t="s">
        <v>137</v>
      </c>
      <c r="M196" t="s">
        <v>137</v>
      </c>
      <c r="N196" t="s">
        <v>137</v>
      </c>
      <c r="O196" t="s">
        <v>137</v>
      </c>
      <c r="P196" t="s">
        <v>137</v>
      </c>
      <c r="Q196" t="s">
        <v>137</v>
      </c>
      <c r="R196" t="s">
        <v>137</v>
      </c>
      <c r="S196" t="s">
        <v>137</v>
      </c>
      <c r="T196" t="s">
        <v>137</v>
      </c>
      <c r="U196" t="s">
        <v>137</v>
      </c>
      <c r="V196" t="s">
        <v>137</v>
      </c>
      <c r="W196" t="s">
        <v>137</v>
      </c>
      <c r="X196" t="s">
        <v>137</v>
      </c>
      <c r="Y196" t="s">
        <v>137</v>
      </c>
      <c r="Z196" t="s">
        <v>137</v>
      </c>
      <c r="AA196" t="s">
        <v>137</v>
      </c>
      <c r="AB196" t="s">
        <v>137</v>
      </c>
      <c r="AC196" t="s">
        <v>137</v>
      </c>
      <c r="AD196" t="s">
        <v>137</v>
      </c>
      <c r="AE196" t="s">
        <v>137</v>
      </c>
      <c r="AF196" t="s">
        <v>137</v>
      </c>
      <c r="AG196" t="s">
        <v>137</v>
      </c>
      <c r="AH196" t="s">
        <v>137</v>
      </c>
      <c r="AI196" t="s">
        <v>137</v>
      </c>
      <c r="AJ196" t="s">
        <v>137</v>
      </c>
      <c r="AK196" t="s">
        <v>137</v>
      </c>
      <c r="AL196" t="s">
        <v>137</v>
      </c>
      <c r="AM196" t="s">
        <v>137</v>
      </c>
      <c r="AN196" t="s">
        <v>137</v>
      </c>
      <c r="AO196" t="s">
        <v>137</v>
      </c>
      <c r="AP196" t="s">
        <v>137</v>
      </c>
      <c r="AQ196" t="s">
        <v>137</v>
      </c>
      <c r="AR196" t="s">
        <v>137</v>
      </c>
      <c r="AS196" t="s">
        <v>137</v>
      </c>
      <c r="AT196" t="s">
        <v>137</v>
      </c>
      <c r="AU196" t="s">
        <v>137</v>
      </c>
      <c r="AV196" t="s">
        <v>137</v>
      </c>
      <c r="AW196" t="s">
        <v>137</v>
      </c>
      <c r="AX196" t="s">
        <v>137</v>
      </c>
      <c r="AY196" t="s">
        <v>137</v>
      </c>
      <c r="AZ196" t="s">
        <v>137</v>
      </c>
      <c r="BA196" t="s">
        <v>137</v>
      </c>
      <c r="BB196" t="s">
        <v>137</v>
      </c>
      <c r="BC196" t="s">
        <v>137</v>
      </c>
      <c r="BD196" t="s">
        <v>137</v>
      </c>
      <c r="BE196" t="s">
        <v>137</v>
      </c>
      <c r="BF196" t="s">
        <v>137</v>
      </c>
      <c r="BG196" t="s">
        <v>137</v>
      </c>
      <c r="BH196" t="s">
        <v>137</v>
      </c>
      <c r="BI196" t="s">
        <v>137</v>
      </c>
      <c r="BJ196" t="s">
        <v>137</v>
      </c>
      <c r="BK196" t="s">
        <v>137</v>
      </c>
      <c r="BL196" t="s">
        <v>137</v>
      </c>
      <c r="BM196" t="s">
        <v>137</v>
      </c>
      <c r="BN196" t="s">
        <v>137</v>
      </c>
      <c r="BO196" t="s">
        <v>137</v>
      </c>
      <c r="BP196" t="s">
        <v>137</v>
      </c>
      <c r="BQ196" t="s">
        <v>137</v>
      </c>
      <c r="BR196" t="s">
        <v>137</v>
      </c>
      <c r="BS196" t="s">
        <v>137</v>
      </c>
      <c r="BT196" t="s">
        <v>137</v>
      </c>
      <c r="BU196" t="s">
        <v>137</v>
      </c>
      <c r="BV196" t="s">
        <v>137</v>
      </c>
      <c r="BW196" t="s">
        <v>137</v>
      </c>
      <c r="BX196" t="s">
        <v>137</v>
      </c>
      <c r="BY196" t="s">
        <v>137</v>
      </c>
      <c r="BZ196" t="s">
        <v>137</v>
      </c>
      <c r="CA196" t="s">
        <v>137</v>
      </c>
      <c r="CB196" t="s">
        <v>137</v>
      </c>
      <c r="CC196" t="s">
        <v>137</v>
      </c>
      <c r="CD196" t="s">
        <v>137</v>
      </c>
      <c r="CE196" t="s">
        <v>137</v>
      </c>
      <c r="CF196" t="s">
        <v>137</v>
      </c>
      <c r="CG196" t="s">
        <v>137</v>
      </c>
      <c r="CH196" t="s">
        <v>137</v>
      </c>
    </row>
    <row r="197" spans="1:86" x14ac:dyDescent="0.3">
      <c r="A197" t="s">
        <v>4201</v>
      </c>
      <c r="B197" t="s">
        <v>252</v>
      </c>
      <c r="C197" t="s">
        <v>138</v>
      </c>
      <c r="D197" t="s">
        <v>138</v>
      </c>
      <c r="E197" t="s">
        <v>137</v>
      </c>
      <c r="F197" t="s">
        <v>138</v>
      </c>
      <c r="G197" t="s">
        <v>138</v>
      </c>
      <c r="H197" t="s">
        <v>137</v>
      </c>
      <c r="I197" t="s">
        <v>137</v>
      </c>
      <c r="J197" t="s">
        <v>138</v>
      </c>
      <c r="K197" t="s">
        <v>137</v>
      </c>
      <c r="L197" t="s">
        <v>137</v>
      </c>
      <c r="M197" t="s">
        <v>137</v>
      </c>
      <c r="N197" t="s">
        <v>138</v>
      </c>
      <c r="O197" t="s">
        <v>137</v>
      </c>
      <c r="P197" t="s">
        <v>137</v>
      </c>
      <c r="Q197" t="s">
        <v>137</v>
      </c>
      <c r="R197" t="s">
        <v>137</v>
      </c>
      <c r="S197" t="s">
        <v>137</v>
      </c>
      <c r="T197" t="s">
        <v>137</v>
      </c>
      <c r="U197" t="s">
        <v>137</v>
      </c>
      <c r="V197" t="s">
        <v>138</v>
      </c>
      <c r="W197" t="s">
        <v>137</v>
      </c>
      <c r="X197" t="s">
        <v>138</v>
      </c>
      <c r="Y197" t="s">
        <v>137</v>
      </c>
      <c r="Z197" t="s">
        <v>138</v>
      </c>
      <c r="AA197" t="s">
        <v>137</v>
      </c>
      <c r="AB197" t="s">
        <v>137</v>
      </c>
      <c r="AC197" t="s">
        <v>138</v>
      </c>
      <c r="AD197" t="s">
        <v>137</v>
      </c>
      <c r="AE197" t="s">
        <v>138</v>
      </c>
      <c r="AF197" t="s">
        <v>137</v>
      </c>
      <c r="AG197" t="s">
        <v>138</v>
      </c>
      <c r="AH197" t="s">
        <v>138</v>
      </c>
      <c r="AI197" t="s">
        <v>137</v>
      </c>
      <c r="AJ197" t="s">
        <v>137</v>
      </c>
      <c r="AK197" t="s">
        <v>137</v>
      </c>
      <c r="AL197" t="s">
        <v>138</v>
      </c>
      <c r="AM197" t="s">
        <v>137</v>
      </c>
      <c r="AN197" t="s">
        <v>137</v>
      </c>
      <c r="AO197" t="s">
        <v>137</v>
      </c>
      <c r="AP197" t="s">
        <v>137</v>
      </c>
      <c r="AQ197" t="s">
        <v>138</v>
      </c>
      <c r="AR197" t="s">
        <v>137</v>
      </c>
      <c r="AS197" t="s">
        <v>137</v>
      </c>
      <c r="AT197" t="s">
        <v>137</v>
      </c>
      <c r="AU197" t="s">
        <v>137</v>
      </c>
      <c r="AV197" t="s">
        <v>137</v>
      </c>
      <c r="AW197" t="s">
        <v>137</v>
      </c>
      <c r="AX197" t="s">
        <v>137</v>
      </c>
      <c r="AY197" t="s">
        <v>137</v>
      </c>
      <c r="AZ197" t="s">
        <v>138</v>
      </c>
      <c r="BA197" t="s">
        <v>138</v>
      </c>
      <c r="BB197" t="s">
        <v>137</v>
      </c>
      <c r="BC197" t="s">
        <v>138</v>
      </c>
      <c r="BD197" t="s">
        <v>137</v>
      </c>
      <c r="BE197" t="s">
        <v>137</v>
      </c>
      <c r="BF197" t="s">
        <v>138</v>
      </c>
      <c r="BG197" t="s">
        <v>138</v>
      </c>
      <c r="BH197" t="s">
        <v>138</v>
      </c>
      <c r="BI197" t="s">
        <v>138</v>
      </c>
      <c r="BJ197" t="s">
        <v>138</v>
      </c>
      <c r="BK197" t="s">
        <v>138</v>
      </c>
      <c r="BL197" t="s">
        <v>138</v>
      </c>
      <c r="BM197" t="s">
        <v>138</v>
      </c>
      <c r="BN197" t="s">
        <v>138</v>
      </c>
      <c r="BO197" t="s">
        <v>138</v>
      </c>
      <c r="BP197" t="s">
        <v>138</v>
      </c>
      <c r="BQ197" t="s">
        <v>138</v>
      </c>
      <c r="BR197" t="s">
        <v>138</v>
      </c>
      <c r="BS197" t="s">
        <v>137</v>
      </c>
      <c r="BT197" t="s">
        <v>138</v>
      </c>
      <c r="BU197" t="s">
        <v>137</v>
      </c>
      <c r="BV197" t="s">
        <v>137</v>
      </c>
      <c r="BW197" t="s">
        <v>137</v>
      </c>
      <c r="BX197" t="s">
        <v>138</v>
      </c>
      <c r="BY197" t="s">
        <v>138</v>
      </c>
      <c r="BZ197" t="s">
        <v>138</v>
      </c>
      <c r="CA197" t="s">
        <v>138</v>
      </c>
      <c r="CB197" t="s">
        <v>138</v>
      </c>
      <c r="CC197" t="s">
        <v>138</v>
      </c>
      <c r="CD197" t="s">
        <v>137</v>
      </c>
      <c r="CE197" t="s">
        <v>138</v>
      </c>
      <c r="CF197" t="s">
        <v>137</v>
      </c>
      <c r="CG197" t="s">
        <v>138</v>
      </c>
      <c r="CH197" t="s">
        <v>138</v>
      </c>
    </row>
    <row r="198" spans="1:86" x14ac:dyDescent="0.3">
      <c r="A198" t="s">
        <v>4202</v>
      </c>
      <c r="B198" t="s">
        <v>253</v>
      </c>
      <c r="C198" t="s">
        <v>138</v>
      </c>
      <c r="D198" t="s">
        <v>138</v>
      </c>
      <c r="E198" t="s">
        <v>138</v>
      </c>
      <c r="F198" t="s">
        <v>138</v>
      </c>
      <c r="G198" t="s">
        <v>138</v>
      </c>
      <c r="H198" t="s">
        <v>138</v>
      </c>
      <c r="I198" t="s">
        <v>138</v>
      </c>
      <c r="J198" t="s">
        <v>138</v>
      </c>
      <c r="K198" t="s">
        <v>138</v>
      </c>
      <c r="L198" t="s">
        <v>138</v>
      </c>
      <c r="M198" t="s">
        <v>138</v>
      </c>
      <c r="N198" t="s">
        <v>138</v>
      </c>
      <c r="O198" t="s">
        <v>138</v>
      </c>
      <c r="P198" t="s">
        <v>138</v>
      </c>
      <c r="Q198" t="s">
        <v>138</v>
      </c>
      <c r="R198" t="s">
        <v>138</v>
      </c>
      <c r="S198" t="s">
        <v>138</v>
      </c>
      <c r="T198" t="s">
        <v>138</v>
      </c>
      <c r="U198" t="s">
        <v>138</v>
      </c>
      <c r="V198" t="s">
        <v>138</v>
      </c>
      <c r="W198" t="s">
        <v>138</v>
      </c>
      <c r="X198" t="s">
        <v>138</v>
      </c>
      <c r="Y198" t="s">
        <v>138</v>
      </c>
      <c r="Z198" t="s">
        <v>138</v>
      </c>
      <c r="AA198" t="s">
        <v>138</v>
      </c>
      <c r="AB198" t="s">
        <v>138</v>
      </c>
      <c r="AC198" t="s">
        <v>138</v>
      </c>
      <c r="AD198" t="s">
        <v>138</v>
      </c>
      <c r="AE198" t="s">
        <v>138</v>
      </c>
      <c r="AF198" t="s">
        <v>138</v>
      </c>
      <c r="AG198" t="s">
        <v>138</v>
      </c>
      <c r="AH198" t="s">
        <v>138</v>
      </c>
      <c r="AI198" t="s">
        <v>138</v>
      </c>
      <c r="AJ198" t="s">
        <v>138</v>
      </c>
      <c r="AK198" t="s">
        <v>138</v>
      </c>
      <c r="AL198" t="s">
        <v>138</v>
      </c>
      <c r="AM198" t="s">
        <v>138</v>
      </c>
      <c r="AN198" t="s">
        <v>138</v>
      </c>
      <c r="AO198" t="s">
        <v>138</v>
      </c>
      <c r="AP198" t="s">
        <v>138</v>
      </c>
      <c r="AQ198" t="s">
        <v>138</v>
      </c>
      <c r="AR198" t="s">
        <v>138</v>
      </c>
      <c r="AS198" t="s">
        <v>138</v>
      </c>
      <c r="AT198" t="s">
        <v>138</v>
      </c>
      <c r="AU198" t="s">
        <v>138</v>
      </c>
      <c r="AV198" t="s">
        <v>138</v>
      </c>
      <c r="AW198" t="s">
        <v>138</v>
      </c>
      <c r="AX198" t="s">
        <v>138</v>
      </c>
      <c r="AY198" t="s">
        <v>138</v>
      </c>
      <c r="AZ198" t="s">
        <v>138</v>
      </c>
      <c r="BA198" t="s">
        <v>138</v>
      </c>
      <c r="BB198" t="s">
        <v>138</v>
      </c>
      <c r="BC198" t="s">
        <v>138</v>
      </c>
      <c r="BD198" t="s">
        <v>138</v>
      </c>
      <c r="BE198" t="s">
        <v>138</v>
      </c>
      <c r="BF198" t="s">
        <v>138</v>
      </c>
      <c r="BG198" t="s">
        <v>138</v>
      </c>
      <c r="BH198" t="s">
        <v>138</v>
      </c>
      <c r="BI198" t="s">
        <v>138</v>
      </c>
      <c r="BJ198" t="s">
        <v>138</v>
      </c>
      <c r="BK198" t="s">
        <v>138</v>
      </c>
      <c r="BL198" t="s">
        <v>138</v>
      </c>
      <c r="BM198" t="s">
        <v>138</v>
      </c>
      <c r="BN198" t="s">
        <v>138</v>
      </c>
      <c r="BO198" t="s">
        <v>138</v>
      </c>
      <c r="BP198" t="s">
        <v>138</v>
      </c>
      <c r="BQ198" t="s">
        <v>138</v>
      </c>
      <c r="BR198" t="s">
        <v>138</v>
      </c>
      <c r="BS198" t="s">
        <v>138</v>
      </c>
      <c r="BT198" t="s">
        <v>138</v>
      </c>
      <c r="BU198" t="s">
        <v>138</v>
      </c>
      <c r="BV198" t="s">
        <v>138</v>
      </c>
      <c r="BW198" t="s">
        <v>138</v>
      </c>
      <c r="BX198" t="s">
        <v>138</v>
      </c>
      <c r="BY198" t="s">
        <v>138</v>
      </c>
      <c r="BZ198" t="s">
        <v>138</v>
      </c>
      <c r="CA198" t="s">
        <v>138</v>
      </c>
      <c r="CB198" t="s">
        <v>138</v>
      </c>
      <c r="CC198" t="s">
        <v>138</v>
      </c>
      <c r="CD198" t="s">
        <v>138</v>
      </c>
      <c r="CE198" t="s">
        <v>137</v>
      </c>
      <c r="CF198" t="s">
        <v>138</v>
      </c>
      <c r="CG198" t="s">
        <v>137</v>
      </c>
      <c r="CH198" t="s">
        <v>138</v>
      </c>
    </row>
    <row r="199" spans="1:86" x14ac:dyDescent="0.3">
      <c r="A199" t="s">
        <v>4203</v>
      </c>
      <c r="B199" t="s">
        <v>254</v>
      </c>
      <c r="C199" t="s">
        <v>138</v>
      </c>
      <c r="D199" t="s">
        <v>138</v>
      </c>
      <c r="E199" t="s">
        <v>138</v>
      </c>
      <c r="F199" t="s">
        <v>138</v>
      </c>
      <c r="G199" t="s">
        <v>138</v>
      </c>
      <c r="H199" t="s">
        <v>138</v>
      </c>
      <c r="I199" t="s">
        <v>138</v>
      </c>
      <c r="J199" t="s">
        <v>138</v>
      </c>
      <c r="K199" t="s">
        <v>138</v>
      </c>
      <c r="L199" t="s">
        <v>138</v>
      </c>
      <c r="M199" t="s">
        <v>138</v>
      </c>
      <c r="N199" t="s">
        <v>138</v>
      </c>
      <c r="O199" t="s">
        <v>138</v>
      </c>
      <c r="P199" t="s">
        <v>138</v>
      </c>
      <c r="Q199" t="s">
        <v>138</v>
      </c>
      <c r="R199" t="s">
        <v>138</v>
      </c>
      <c r="S199" t="s">
        <v>138</v>
      </c>
      <c r="T199" t="s">
        <v>138</v>
      </c>
      <c r="U199" t="s">
        <v>138</v>
      </c>
      <c r="V199" t="s">
        <v>138</v>
      </c>
      <c r="W199" t="s">
        <v>138</v>
      </c>
      <c r="X199" t="s">
        <v>138</v>
      </c>
      <c r="Y199" t="s">
        <v>138</v>
      </c>
      <c r="Z199" t="s">
        <v>138</v>
      </c>
      <c r="AA199" t="s">
        <v>138</v>
      </c>
      <c r="AB199" t="s">
        <v>138</v>
      </c>
      <c r="AC199" t="s">
        <v>138</v>
      </c>
      <c r="AD199" t="s">
        <v>138</v>
      </c>
      <c r="AE199" t="s">
        <v>138</v>
      </c>
      <c r="AF199" t="s">
        <v>138</v>
      </c>
      <c r="AG199" t="s">
        <v>138</v>
      </c>
      <c r="AH199" t="s">
        <v>138</v>
      </c>
      <c r="AI199" t="s">
        <v>138</v>
      </c>
      <c r="AJ199" t="s">
        <v>138</v>
      </c>
      <c r="AK199" t="s">
        <v>138</v>
      </c>
      <c r="AL199" t="s">
        <v>138</v>
      </c>
      <c r="AM199" t="s">
        <v>138</v>
      </c>
      <c r="AN199" t="s">
        <v>138</v>
      </c>
      <c r="AO199" t="s">
        <v>138</v>
      </c>
      <c r="AP199" t="s">
        <v>138</v>
      </c>
      <c r="AQ199" t="s">
        <v>138</v>
      </c>
      <c r="AR199" t="s">
        <v>138</v>
      </c>
      <c r="AS199" t="s">
        <v>138</v>
      </c>
      <c r="AT199" t="s">
        <v>138</v>
      </c>
      <c r="AU199" t="s">
        <v>138</v>
      </c>
      <c r="AV199" t="s">
        <v>138</v>
      </c>
      <c r="AW199" t="s">
        <v>138</v>
      </c>
      <c r="AX199" t="s">
        <v>138</v>
      </c>
      <c r="AY199" t="s">
        <v>138</v>
      </c>
      <c r="AZ199" t="s">
        <v>138</v>
      </c>
      <c r="BA199" t="s">
        <v>138</v>
      </c>
      <c r="BB199" t="s">
        <v>138</v>
      </c>
      <c r="BC199" t="s">
        <v>138</v>
      </c>
      <c r="BD199" t="s">
        <v>138</v>
      </c>
      <c r="BE199" t="s">
        <v>138</v>
      </c>
      <c r="BF199" t="s">
        <v>138</v>
      </c>
      <c r="BG199" t="s">
        <v>138</v>
      </c>
      <c r="BH199" t="s">
        <v>138</v>
      </c>
      <c r="BI199" t="s">
        <v>138</v>
      </c>
      <c r="BJ199" t="s">
        <v>138</v>
      </c>
      <c r="BK199" t="s">
        <v>138</v>
      </c>
      <c r="BL199">
        <v>-8.1000000000000003E-2</v>
      </c>
      <c r="BM199" t="s">
        <v>138</v>
      </c>
      <c r="BN199">
        <v>6.3E-2</v>
      </c>
      <c r="BO199">
        <v>-2.5999999999999999E-2</v>
      </c>
      <c r="BP199" t="s">
        <v>138</v>
      </c>
      <c r="BQ199" t="s">
        <v>138</v>
      </c>
      <c r="BR199" t="s">
        <v>138</v>
      </c>
      <c r="BS199" t="s">
        <v>138</v>
      </c>
      <c r="BT199" t="s">
        <v>138</v>
      </c>
      <c r="BU199" t="s">
        <v>138</v>
      </c>
      <c r="BV199" t="s">
        <v>138</v>
      </c>
      <c r="BW199" t="s">
        <v>138</v>
      </c>
      <c r="BX199" t="s">
        <v>137</v>
      </c>
      <c r="BY199" t="s">
        <v>138</v>
      </c>
      <c r="BZ199" t="s">
        <v>137</v>
      </c>
      <c r="CA199" t="s">
        <v>137</v>
      </c>
      <c r="CB199" t="s">
        <v>137</v>
      </c>
      <c r="CC199" t="s">
        <v>137</v>
      </c>
      <c r="CD199" t="s">
        <v>138</v>
      </c>
      <c r="CE199" t="s">
        <v>138</v>
      </c>
      <c r="CF199" t="s">
        <v>138</v>
      </c>
      <c r="CG199" t="s">
        <v>138</v>
      </c>
      <c r="CH199" t="s">
        <v>138</v>
      </c>
    </row>
    <row r="200" spans="1:86" x14ac:dyDescent="0.3">
      <c r="A200" t="s">
        <v>4204</v>
      </c>
      <c r="B200" t="s">
        <v>255</v>
      </c>
      <c r="C200">
        <v>2987.3879999999999</v>
      </c>
      <c r="D200">
        <v>3166.7579999999998</v>
      </c>
      <c r="E200">
        <v>2826.989</v>
      </c>
      <c r="F200">
        <v>2706.9270000000001</v>
      </c>
      <c r="G200">
        <v>3078.7249999999999</v>
      </c>
      <c r="H200">
        <v>2858.6689999999999</v>
      </c>
      <c r="I200">
        <v>2841.3560000000002</v>
      </c>
      <c r="J200">
        <v>2999.5279999999998</v>
      </c>
      <c r="K200">
        <v>2630.038</v>
      </c>
      <c r="L200">
        <v>2606.3710000000001</v>
      </c>
      <c r="M200">
        <v>2783.819</v>
      </c>
      <c r="N200">
        <v>2527.0630000000001</v>
      </c>
      <c r="O200">
        <v>2518.6999999999998</v>
      </c>
      <c r="P200">
        <v>2728.4250000000002</v>
      </c>
      <c r="Q200">
        <v>2634.991</v>
      </c>
      <c r="R200">
        <v>2608.6460000000002</v>
      </c>
      <c r="S200">
        <v>3346.2750000000001</v>
      </c>
      <c r="T200">
        <v>2828.933</v>
      </c>
      <c r="U200">
        <v>2920.183</v>
      </c>
      <c r="V200">
        <v>3440.2049999999999</v>
      </c>
      <c r="W200">
        <v>2901.431</v>
      </c>
      <c r="X200">
        <v>3057.1729999999998</v>
      </c>
      <c r="Y200">
        <v>3508.6779999999999</v>
      </c>
      <c r="Z200">
        <v>3187.1289999999999</v>
      </c>
      <c r="AA200">
        <v>3424.0149999999999</v>
      </c>
      <c r="AB200">
        <v>3757.355</v>
      </c>
      <c r="AC200">
        <v>3457.9349999999999</v>
      </c>
      <c r="AD200">
        <v>3496.3150000000001</v>
      </c>
      <c r="AE200">
        <v>4476.7780000000002</v>
      </c>
      <c r="AF200">
        <v>3625.66</v>
      </c>
      <c r="AG200">
        <v>3645.4650000000001</v>
      </c>
      <c r="AH200">
        <v>3933.1190000000001</v>
      </c>
      <c r="AI200">
        <v>3528.808</v>
      </c>
      <c r="AJ200">
        <v>3879.7150000000001</v>
      </c>
      <c r="AK200">
        <v>4126.2089999999998</v>
      </c>
      <c r="AL200">
        <v>3870.779</v>
      </c>
      <c r="AM200">
        <v>4042.482</v>
      </c>
      <c r="AN200">
        <v>4536.9709999999995</v>
      </c>
      <c r="AO200">
        <v>4164.6790000000001</v>
      </c>
      <c r="AP200">
        <v>4143.0810000000001</v>
      </c>
      <c r="AQ200">
        <v>4760.9960000000001</v>
      </c>
      <c r="AR200">
        <v>5321.0079999999998</v>
      </c>
      <c r="AS200">
        <v>5372.1869999999999</v>
      </c>
      <c r="AT200">
        <v>5873.0129999999999</v>
      </c>
      <c r="AU200">
        <v>5338.3270000000002</v>
      </c>
      <c r="AV200">
        <v>5552.8590000000004</v>
      </c>
      <c r="AW200">
        <v>5840.6540000000005</v>
      </c>
      <c r="AX200">
        <v>5501.4390000000003</v>
      </c>
      <c r="AY200">
        <v>5635.1329999999998</v>
      </c>
      <c r="AZ200">
        <v>5894.6610000000001</v>
      </c>
      <c r="BA200">
        <v>5684.5209999999997</v>
      </c>
      <c r="BB200">
        <v>5771.5590000000002</v>
      </c>
      <c r="BC200">
        <v>6544.8649999999998</v>
      </c>
      <c r="BD200">
        <v>5876.5</v>
      </c>
      <c r="BE200">
        <v>5998.1090000000004</v>
      </c>
      <c r="BF200">
        <v>6186.335</v>
      </c>
      <c r="BG200">
        <v>5784.4179999999997</v>
      </c>
      <c r="BH200">
        <v>5911.7129999999997</v>
      </c>
      <c r="BI200">
        <v>6201.1130000000003</v>
      </c>
      <c r="BJ200">
        <v>5796.6279999999997</v>
      </c>
      <c r="BK200">
        <v>5754.7780000000002</v>
      </c>
      <c r="BL200">
        <v>6109.3980000000001</v>
      </c>
      <c r="BM200">
        <v>5745.3109999999997</v>
      </c>
      <c r="BN200">
        <v>5911.4440000000004</v>
      </c>
      <c r="BO200">
        <v>6663.8959999999997</v>
      </c>
      <c r="BP200">
        <v>5884.3829999999998</v>
      </c>
      <c r="BQ200">
        <v>5689.19</v>
      </c>
      <c r="BR200">
        <v>6246.7030000000004</v>
      </c>
      <c r="BS200">
        <v>5547.0209999999997</v>
      </c>
      <c r="BT200">
        <v>5536.268</v>
      </c>
      <c r="BU200">
        <v>5889.652</v>
      </c>
      <c r="BV200">
        <v>5535.0150000000003</v>
      </c>
      <c r="BW200">
        <v>5603.8940000000002</v>
      </c>
      <c r="BX200">
        <v>6070.0320000000002</v>
      </c>
      <c r="BY200">
        <v>5743.1850000000004</v>
      </c>
      <c r="BZ200">
        <v>5788.7</v>
      </c>
      <c r="CA200">
        <v>6587.741</v>
      </c>
      <c r="CB200">
        <v>5952.6880000000001</v>
      </c>
      <c r="CC200">
        <v>5788.2330000000002</v>
      </c>
      <c r="CD200">
        <v>6428.0349999999999</v>
      </c>
      <c r="CE200">
        <v>6030.1729999999998</v>
      </c>
      <c r="CF200">
        <v>6145.835</v>
      </c>
      <c r="CG200">
        <v>6600.0959999999995</v>
      </c>
      <c r="CH200">
        <v>5931.1239999999998</v>
      </c>
    </row>
    <row r="201" spans="1:86" x14ac:dyDescent="0.3">
      <c r="A201" t="s">
        <v>4205</v>
      </c>
      <c r="B201" t="s">
        <v>256</v>
      </c>
      <c r="C201">
        <v>781.42399999999998</v>
      </c>
      <c r="D201">
        <v>715.52599999999995</v>
      </c>
      <c r="E201">
        <v>746.31</v>
      </c>
      <c r="F201">
        <v>723.14</v>
      </c>
      <c r="G201">
        <v>505.791</v>
      </c>
      <c r="H201">
        <v>806.524</v>
      </c>
      <c r="I201">
        <v>1004.42</v>
      </c>
      <c r="J201">
        <v>764.26</v>
      </c>
      <c r="K201">
        <v>731.072</v>
      </c>
      <c r="L201">
        <v>1351.3</v>
      </c>
      <c r="M201">
        <v>1010.061</v>
      </c>
      <c r="N201">
        <v>916.46500000000003</v>
      </c>
      <c r="O201">
        <v>783.72500000000002</v>
      </c>
      <c r="P201">
        <v>797.91200000000003</v>
      </c>
      <c r="Q201">
        <v>790.25</v>
      </c>
      <c r="R201">
        <v>733.44600000000003</v>
      </c>
      <c r="S201">
        <v>603.72699999999998</v>
      </c>
      <c r="T201">
        <v>855.76199999999994</v>
      </c>
      <c r="U201">
        <v>1152.5709999999999</v>
      </c>
      <c r="V201">
        <v>896.46199999999999</v>
      </c>
      <c r="W201">
        <v>1304.8230000000001</v>
      </c>
      <c r="X201">
        <v>1655.268</v>
      </c>
      <c r="Y201">
        <v>1022.847</v>
      </c>
      <c r="Z201">
        <v>1050.07</v>
      </c>
      <c r="AA201">
        <v>977.57600000000002</v>
      </c>
      <c r="AB201">
        <v>1001.779</v>
      </c>
      <c r="AC201">
        <v>1046.6659999999999</v>
      </c>
      <c r="AD201">
        <v>1066.098</v>
      </c>
      <c r="AE201">
        <v>1087.3420000000001</v>
      </c>
      <c r="AF201">
        <v>981.73900000000003</v>
      </c>
      <c r="AG201">
        <v>1224.81</v>
      </c>
      <c r="AH201">
        <v>1053.7619999999999</v>
      </c>
      <c r="AI201">
        <v>1338.165</v>
      </c>
      <c r="AJ201">
        <v>2871.0450000000001</v>
      </c>
      <c r="AK201">
        <v>1358.3979999999999</v>
      </c>
      <c r="AL201">
        <v>1242.002</v>
      </c>
      <c r="AM201">
        <v>1298.415</v>
      </c>
      <c r="AN201">
        <v>1337.1559999999999</v>
      </c>
      <c r="AO201">
        <v>1404.184</v>
      </c>
      <c r="AP201">
        <v>1454.2919999999999</v>
      </c>
      <c r="AQ201">
        <v>1516.982</v>
      </c>
      <c r="AR201">
        <v>2257.5549999999998</v>
      </c>
      <c r="AS201">
        <v>2301.94</v>
      </c>
      <c r="AT201">
        <v>2216.9369999999999</v>
      </c>
      <c r="AU201">
        <v>2532.6990000000001</v>
      </c>
      <c r="AV201">
        <v>3713.1590000000001</v>
      </c>
      <c r="AW201">
        <v>2401.1729999999998</v>
      </c>
      <c r="AX201">
        <v>2372.7539999999999</v>
      </c>
      <c r="AY201">
        <v>2351.451</v>
      </c>
      <c r="AZ201">
        <v>2428.1779999999999</v>
      </c>
      <c r="BA201">
        <v>2466.3760000000002</v>
      </c>
      <c r="BB201">
        <v>2444.125</v>
      </c>
      <c r="BC201">
        <v>2444.2350000000001</v>
      </c>
      <c r="BD201">
        <v>2411.105</v>
      </c>
      <c r="BE201">
        <v>2621.91</v>
      </c>
      <c r="BF201">
        <v>2388.489</v>
      </c>
      <c r="BG201">
        <v>2801.1959999999999</v>
      </c>
      <c r="BH201">
        <v>3528.6350000000002</v>
      </c>
      <c r="BI201">
        <v>2607.3139999999999</v>
      </c>
      <c r="BJ201">
        <v>2320.3229999999999</v>
      </c>
      <c r="BK201">
        <v>2282.1689999999999</v>
      </c>
      <c r="BL201">
        <v>2228.3679999999999</v>
      </c>
      <c r="BM201">
        <v>2268.1770000000001</v>
      </c>
      <c r="BN201">
        <v>2199.3209999999999</v>
      </c>
      <c r="BO201">
        <v>2246.538</v>
      </c>
      <c r="BP201">
        <v>2180.317</v>
      </c>
      <c r="BQ201">
        <v>2437.9319999999998</v>
      </c>
      <c r="BR201">
        <v>2193.33</v>
      </c>
      <c r="BS201">
        <v>2304.924</v>
      </c>
      <c r="BT201">
        <v>3670.28</v>
      </c>
      <c r="BU201">
        <v>2209.576</v>
      </c>
      <c r="BV201">
        <v>2107.1529999999998</v>
      </c>
      <c r="BW201">
        <v>2106.663</v>
      </c>
      <c r="BX201">
        <v>2189.4969999999998</v>
      </c>
      <c r="BY201">
        <v>2138.9</v>
      </c>
      <c r="BZ201">
        <v>2121.799</v>
      </c>
      <c r="CA201">
        <v>2116.7440000000001</v>
      </c>
      <c r="CB201">
        <v>2168.9949999999999</v>
      </c>
      <c r="CC201">
        <v>2527.0120000000002</v>
      </c>
      <c r="CD201">
        <v>2439.2629999999999</v>
      </c>
      <c r="CE201">
        <v>2679.3240000000001</v>
      </c>
      <c r="CF201">
        <v>3584.9789999999998</v>
      </c>
      <c r="CG201">
        <v>2474.527</v>
      </c>
      <c r="CH201">
        <v>2213.2240000000002</v>
      </c>
    </row>
    <row r="202" spans="1:86" x14ac:dyDescent="0.3">
      <c r="A202" t="s">
        <v>4206</v>
      </c>
      <c r="B202" t="s">
        <v>257</v>
      </c>
      <c r="C202">
        <v>2205.9639999999999</v>
      </c>
      <c r="D202">
        <v>2451.232</v>
      </c>
      <c r="E202">
        <v>2080.6790000000001</v>
      </c>
      <c r="F202">
        <v>1983.787</v>
      </c>
      <c r="G202">
        <v>2572.9340000000002</v>
      </c>
      <c r="H202">
        <v>2052.145</v>
      </c>
      <c r="I202">
        <v>1836.9359999999999</v>
      </c>
      <c r="J202">
        <v>2235.268</v>
      </c>
      <c r="K202">
        <v>1898.9659999999999</v>
      </c>
      <c r="L202">
        <v>1255.0709999999999</v>
      </c>
      <c r="M202">
        <v>1773.758</v>
      </c>
      <c r="N202">
        <v>1610.5989999999999</v>
      </c>
      <c r="O202">
        <v>1734.9749999999999</v>
      </c>
      <c r="P202">
        <v>1930.5129999999999</v>
      </c>
      <c r="Q202">
        <v>1844.741</v>
      </c>
      <c r="R202">
        <v>1875.1990000000001</v>
      </c>
      <c r="S202">
        <v>2742.5479999999998</v>
      </c>
      <c r="T202">
        <v>1973.172</v>
      </c>
      <c r="U202">
        <v>1767.6120000000001</v>
      </c>
      <c r="V202">
        <v>2543.7440000000001</v>
      </c>
      <c r="W202">
        <v>1596.6079999999999</v>
      </c>
      <c r="X202">
        <v>1401.9059999999999</v>
      </c>
      <c r="Y202">
        <v>2485.83</v>
      </c>
      <c r="Z202">
        <v>2137.06</v>
      </c>
      <c r="AA202">
        <v>2446.4380000000001</v>
      </c>
      <c r="AB202">
        <v>2755.576</v>
      </c>
      <c r="AC202">
        <v>2411.2689999999998</v>
      </c>
      <c r="AD202">
        <v>2430.2170000000001</v>
      </c>
      <c r="AE202">
        <v>3389.4360000000001</v>
      </c>
      <c r="AF202">
        <v>2643.9209999999998</v>
      </c>
      <c r="AG202">
        <v>2420.6550000000002</v>
      </c>
      <c r="AH202">
        <v>2879.357</v>
      </c>
      <c r="AI202">
        <v>2190.643</v>
      </c>
      <c r="AJ202">
        <v>1008.67</v>
      </c>
      <c r="AK202">
        <v>2767.8110000000001</v>
      </c>
      <c r="AL202">
        <v>2628.777</v>
      </c>
      <c r="AM202">
        <v>2744.067</v>
      </c>
      <c r="AN202">
        <v>3199.8150000000001</v>
      </c>
      <c r="AO202">
        <v>2760.4949999999999</v>
      </c>
      <c r="AP202">
        <v>2688.7890000000002</v>
      </c>
      <c r="AQ202">
        <v>3244.0140000000001</v>
      </c>
      <c r="AR202">
        <v>3063.453</v>
      </c>
      <c r="AS202">
        <v>3070.2469999999998</v>
      </c>
      <c r="AT202">
        <v>3656.076</v>
      </c>
      <c r="AU202">
        <v>2805.6280000000002</v>
      </c>
      <c r="AV202">
        <v>1839.6990000000001</v>
      </c>
      <c r="AW202">
        <v>3439.4810000000002</v>
      </c>
      <c r="AX202">
        <v>3128.6849999999999</v>
      </c>
      <c r="AY202">
        <v>3283.6819999999998</v>
      </c>
      <c r="AZ202">
        <v>3466.4830000000002</v>
      </c>
      <c r="BA202">
        <v>3218.145</v>
      </c>
      <c r="BB202">
        <v>3327.433</v>
      </c>
      <c r="BC202">
        <v>4100.63</v>
      </c>
      <c r="BD202">
        <v>3465.395</v>
      </c>
      <c r="BE202">
        <v>3376.2</v>
      </c>
      <c r="BF202">
        <v>3797.846</v>
      </c>
      <c r="BG202">
        <v>2983.2220000000002</v>
      </c>
      <c r="BH202">
        <v>2383.078</v>
      </c>
      <c r="BI202">
        <v>3593.8</v>
      </c>
      <c r="BJ202">
        <v>3476.3040000000001</v>
      </c>
      <c r="BK202">
        <v>3472.6089999999999</v>
      </c>
      <c r="BL202">
        <v>3881.03</v>
      </c>
      <c r="BM202">
        <v>3477.134</v>
      </c>
      <c r="BN202">
        <v>3712.123</v>
      </c>
      <c r="BO202">
        <v>4417.3580000000002</v>
      </c>
      <c r="BP202">
        <v>3704.0650000000001</v>
      </c>
      <c r="BQ202">
        <v>3251.2579999999998</v>
      </c>
      <c r="BR202">
        <v>4053.373</v>
      </c>
      <c r="BS202">
        <v>3242.0970000000002</v>
      </c>
      <c r="BT202">
        <v>1865.989</v>
      </c>
      <c r="BU202">
        <v>3680.076</v>
      </c>
      <c r="BV202">
        <v>3427.8620000000001</v>
      </c>
      <c r="BW202">
        <v>3497.2310000000002</v>
      </c>
      <c r="BX202">
        <v>3880.5360000000001</v>
      </c>
      <c r="BY202">
        <v>3604.2849999999999</v>
      </c>
      <c r="BZ202">
        <v>3666.9009999999998</v>
      </c>
      <c r="CA202">
        <v>4470.9979999999996</v>
      </c>
      <c r="CB202">
        <v>3783.6930000000002</v>
      </c>
      <c r="CC202">
        <v>3261.221</v>
      </c>
      <c r="CD202">
        <v>3988.7719999999999</v>
      </c>
      <c r="CE202">
        <v>3350.8490000000002</v>
      </c>
      <c r="CF202">
        <v>2560.857</v>
      </c>
      <c r="CG202">
        <v>4125.5690000000004</v>
      </c>
      <c r="CH202">
        <v>3717.9</v>
      </c>
    </row>
    <row r="203" spans="1:86" x14ac:dyDescent="0.3">
      <c r="A203" t="s">
        <v>4207</v>
      </c>
      <c r="B203" t="s">
        <v>258</v>
      </c>
      <c r="C203">
        <v>1263.383</v>
      </c>
      <c r="D203">
        <v>1300.098</v>
      </c>
      <c r="E203">
        <v>1159.4459999999999</v>
      </c>
      <c r="F203">
        <v>1124.925</v>
      </c>
      <c r="G203">
        <v>1077.491</v>
      </c>
      <c r="H203">
        <v>1176.8320000000001</v>
      </c>
      <c r="I203">
        <v>1123.1859999999999</v>
      </c>
      <c r="J203">
        <v>1099.1020000000001</v>
      </c>
      <c r="K203">
        <v>1039.684</v>
      </c>
      <c r="L203">
        <v>1011.673</v>
      </c>
      <c r="M203">
        <v>999.99199999999996</v>
      </c>
      <c r="N203">
        <v>996.85599999999999</v>
      </c>
      <c r="O203">
        <v>1000.06</v>
      </c>
      <c r="P203">
        <v>1019.331</v>
      </c>
      <c r="Q203">
        <v>1093.308</v>
      </c>
      <c r="R203">
        <v>1065.567</v>
      </c>
      <c r="S203">
        <v>1227.1980000000001</v>
      </c>
      <c r="T203">
        <v>1206.51</v>
      </c>
      <c r="U203">
        <v>1281.662</v>
      </c>
      <c r="V203">
        <v>1449.3969999999999</v>
      </c>
      <c r="W203">
        <v>1429.6320000000001</v>
      </c>
      <c r="X203">
        <v>1507.7940000000001</v>
      </c>
      <c r="Y203">
        <v>1538.1569999999999</v>
      </c>
      <c r="Z203">
        <v>1559.1110000000001</v>
      </c>
      <c r="AA203">
        <v>1589.4449999999999</v>
      </c>
      <c r="AB203">
        <v>1629.5619999999999</v>
      </c>
      <c r="AC203">
        <v>1624.23</v>
      </c>
      <c r="AD203">
        <v>1592.1130000000001</v>
      </c>
      <c r="AE203">
        <v>1684.7180000000001</v>
      </c>
      <c r="AF203">
        <v>1492.4190000000001</v>
      </c>
      <c r="AG203">
        <v>1533.3510000000001</v>
      </c>
      <c r="AH203">
        <v>1496.39</v>
      </c>
      <c r="AI203">
        <v>1530.6379999999999</v>
      </c>
      <c r="AJ203">
        <v>1532.4829999999999</v>
      </c>
      <c r="AK203">
        <v>1489.3889999999999</v>
      </c>
      <c r="AL203">
        <v>1519.5609999999999</v>
      </c>
      <c r="AM203">
        <v>1512.6969999999999</v>
      </c>
      <c r="AN203">
        <v>1550.769</v>
      </c>
      <c r="AO203">
        <v>1688.3</v>
      </c>
      <c r="AP203">
        <v>1564.4939999999999</v>
      </c>
      <c r="AQ203">
        <v>1559.8630000000001</v>
      </c>
      <c r="AR203">
        <v>2523.1669999999999</v>
      </c>
      <c r="AS203">
        <v>2615.6860000000001</v>
      </c>
      <c r="AT203">
        <v>2649.5749999999998</v>
      </c>
      <c r="AU203">
        <v>2551.2979999999998</v>
      </c>
      <c r="AV203">
        <v>2557.9229999999998</v>
      </c>
      <c r="AW203">
        <v>2588.0909999999999</v>
      </c>
      <c r="AX203">
        <v>2576.86</v>
      </c>
      <c r="AY203">
        <v>2620.5439999999999</v>
      </c>
      <c r="AZ203">
        <v>2614.9299999999998</v>
      </c>
      <c r="BA203">
        <v>2650.0210000000002</v>
      </c>
      <c r="BB203">
        <v>2700.99</v>
      </c>
      <c r="BC203">
        <v>2910.1170000000002</v>
      </c>
      <c r="BD203">
        <v>2726.5940000000001</v>
      </c>
      <c r="BE203">
        <v>2855.6970000000001</v>
      </c>
      <c r="BF203">
        <v>2708.2339999999999</v>
      </c>
      <c r="BG203">
        <v>2695.7759999999998</v>
      </c>
      <c r="BH203">
        <v>2697.3850000000002</v>
      </c>
      <c r="BI203">
        <v>2724.5549999999998</v>
      </c>
      <c r="BJ203">
        <v>2700.41</v>
      </c>
      <c r="BK203">
        <v>2709.18</v>
      </c>
      <c r="BL203">
        <v>2738.4050000000002</v>
      </c>
      <c r="BM203">
        <v>2764.5529999999999</v>
      </c>
      <c r="BN203">
        <v>2783.1590000000001</v>
      </c>
      <c r="BO203">
        <v>2770.6990000000001</v>
      </c>
      <c r="BP203">
        <v>2771.86</v>
      </c>
      <c r="BQ203">
        <v>2748.0439999999999</v>
      </c>
      <c r="BR203">
        <v>2812.8380000000002</v>
      </c>
      <c r="BS203">
        <v>2770.56</v>
      </c>
      <c r="BT203">
        <v>2787.5340000000001</v>
      </c>
      <c r="BU203">
        <v>2880.163</v>
      </c>
      <c r="BV203">
        <v>2861.2629999999999</v>
      </c>
      <c r="BW203">
        <v>2833.0859999999998</v>
      </c>
      <c r="BX203">
        <v>2944.3780000000002</v>
      </c>
      <c r="BY203">
        <v>2928.913</v>
      </c>
      <c r="BZ203">
        <v>2956.4580000000001</v>
      </c>
      <c r="CA203">
        <v>2949.8040000000001</v>
      </c>
      <c r="CB203">
        <v>2931.2550000000001</v>
      </c>
      <c r="CC203">
        <v>2876.076</v>
      </c>
      <c r="CD203">
        <v>2940.6210000000001</v>
      </c>
      <c r="CE203">
        <v>2993.4389999999999</v>
      </c>
      <c r="CF203">
        <v>2965.3510000000001</v>
      </c>
      <c r="CG203">
        <v>3006.8609999999999</v>
      </c>
      <c r="CH203">
        <v>2958.491</v>
      </c>
    </row>
    <row r="204" spans="1:86" x14ac:dyDescent="0.3">
      <c r="A204" t="s">
        <v>4208</v>
      </c>
      <c r="B204" t="s">
        <v>259</v>
      </c>
      <c r="C204">
        <v>136.36600000000001</v>
      </c>
      <c r="D204">
        <v>136.316</v>
      </c>
      <c r="E204">
        <v>147.9</v>
      </c>
      <c r="F204">
        <v>141.93600000000001</v>
      </c>
      <c r="G204">
        <v>143.37200000000001</v>
      </c>
      <c r="H204">
        <v>277.61700000000002</v>
      </c>
      <c r="I204">
        <v>261.154</v>
      </c>
      <c r="J204">
        <v>255.876</v>
      </c>
      <c r="K204">
        <v>251.553</v>
      </c>
      <c r="L204">
        <v>246.785</v>
      </c>
      <c r="M204">
        <v>248.494</v>
      </c>
      <c r="N204">
        <v>247.869</v>
      </c>
      <c r="O204">
        <v>249.08199999999999</v>
      </c>
      <c r="P204">
        <v>248.95599999999999</v>
      </c>
      <c r="Q204">
        <v>260.38</v>
      </c>
      <c r="R204">
        <v>263.536</v>
      </c>
      <c r="S204">
        <v>272.90300000000002</v>
      </c>
      <c r="T204">
        <v>358.09399999999999</v>
      </c>
      <c r="U204">
        <v>458.26499999999999</v>
      </c>
      <c r="V204">
        <v>389.25299999999999</v>
      </c>
      <c r="W204">
        <v>400.94499999999999</v>
      </c>
      <c r="X204">
        <v>411.54599999999999</v>
      </c>
      <c r="Y204">
        <v>424.08</v>
      </c>
      <c r="Z204">
        <v>442.029</v>
      </c>
      <c r="AA204">
        <v>453.99200000000002</v>
      </c>
      <c r="AB204">
        <v>475.03699999999998</v>
      </c>
      <c r="AC204">
        <v>506.572</v>
      </c>
      <c r="AD204">
        <v>513.83799999999997</v>
      </c>
      <c r="AE204">
        <v>533.01800000000003</v>
      </c>
      <c r="AF204">
        <v>398.87299999999999</v>
      </c>
      <c r="AG204">
        <v>410.50700000000001</v>
      </c>
      <c r="AH204">
        <v>431.23099999999999</v>
      </c>
      <c r="AI204">
        <v>445.017</v>
      </c>
      <c r="AJ204">
        <v>459.87599999999998</v>
      </c>
      <c r="AK204">
        <v>475.41199999999998</v>
      </c>
      <c r="AL204">
        <v>491.06400000000002</v>
      </c>
      <c r="AM204">
        <v>505.55500000000001</v>
      </c>
      <c r="AN204">
        <v>521.02099999999996</v>
      </c>
      <c r="AO204">
        <v>541.32100000000003</v>
      </c>
      <c r="AP204">
        <v>557.48699999999997</v>
      </c>
      <c r="AQ204">
        <v>571.23699999999997</v>
      </c>
      <c r="AR204">
        <v>1028.462</v>
      </c>
      <c r="AS204">
        <v>1052.92</v>
      </c>
      <c r="AT204">
        <v>1076.2529999999999</v>
      </c>
      <c r="AU204">
        <v>1094.8989999999999</v>
      </c>
      <c r="AV204">
        <v>1110.6279999999999</v>
      </c>
      <c r="AW204">
        <v>1133.1659999999999</v>
      </c>
      <c r="AX204">
        <v>1143.896</v>
      </c>
      <c r="AY204">
        <v>1150.9359999999999</v>
      </c>
      <c r="AZ204">
        <v>1154.8109999999999</v>
      </c>
      <c r="BA204">
        <v>1168.2339999999999</v>
      </c>
      <c r="BB204">
        <v>1152.2650000000001</v>
      </c>
      <c r="BC204">
        <v>1146.4659999999999</v>
      </c>
      <c r="BD204">
        <v>1131.2550000000001</v>
      </c>
      <c r="BE204">
        <v>1120.876</v>
      </c>
      <c r="BF204">
        <v>1117.1949999999999</v>
      </c>
      <c r="BG204">
        <v>1111.277</v>
      </c>
      <c r="BH204">
        <v>1101.077</v>
      </c>
      <c r="BI204">
        <v>1104.079</v>
      </c>
      <c r="BJ204">
        <v>1101.7670000000001</v>
      </c>
      <c r="BK204">
        <v>1097.193</v>
      </c>
      <c r="BL204">
        <v>1093.6510000000001</v>
      </c>
      <c r="BM204">
        <v>1094.4359999999999</v>
      </c>
      <c r="BN204">
        <v>1082.008</v>
      </c>
      <c r="BO204">
        <v>1080.3510000000001</v>
      </c>
      <c r="BP204">
        <v>1070.2280000000001</v>
      </c>
      <c r="BQ204">
        <v>1067.133</v>
      </c>
      <c r="BR204">
        <v>1069.9760000000001</v>
      </c>
      <c r="BS204">
        <v>1065.2049999999999</v>
      </c>
      <c r="BT204">
        <v>1052.2370000000001</v>
      </c>
      <c r="BU204">
        <v>1070.1400000000001</v>
      </c>
      <c r="BV204">
        <v>1059.5709999999999</v>
      </c>
      <c r="BW204">
        <v>1067.325</v>
      </c>
      <c r="BX204">
        <v>1075.537</v>
      </c>
      <c r="BY204">
        <v>1093.2850000000001</v>
      </c>
      <c r="BZ204">
        <v>1094.0519999999999</v>
      </c>
      <c r="CA204">
        <v>1101.739</v>
      </c>
      <c r="CB204">
        <v>1090.6410000000001</v>
      </c>
      <c r="CC204">
        <v>1093.9670000000001</v>
      </c>
      <c r="CD204">
        <v>1127.4259999999999</v>
      </c>
      <c r="CE204">
        <v>1148.3240000000001</v>
      </c>
      <c r="CF204">
        <v>1155.1369999999999</v>
      </c>
      <c r="CG204">
        <v>1157.143</v>
      </c>
      <c r="CH204">
        <v>1164.9369999999999</v>
      </c>
    </row>
    <row r="205" spans="1:86" x14ac:dyDescent="0.3">
      <c r="A205" t="s">
        <v>4209</v>
      </c>
      <c r="B205" t="s">
        <v>260</v>
      </c>
      <c r="C205">
        <v>1127.0170000000001</v>
      </c>
      <c r="D205">
        <v>1163.7829999999999</v>
      </c>
      <c r="E205">
        <v>1011.546</v>
      </c>
      <c r="F205">
        <v>982.98900000000003</v>
      </c>
      <c r="G205">
        <v>934.11900000000003</v>
      </c>
      <c r="H205">
        <v>899.21500000000003</v>
      </c>
      <c r="I205">
        <v>862.03200000000004</v>
      </c>
      <c r="J205">
        <v>843.22699999999998</v>
      </c>
      <c r="K205">
        <v>788.13099999999997</v>
      </c>
      <c r="L205">
        <v>764.88900000000001</v>
      </c>
      <c r="M205">
        <v>751.49800000000005</v>
      </c>
      <c r="N205">
        <v>748.98699999999997</v>
      </c>
      <c r="O205">
        <v>750.97799999999995</v>
      </c>
      <c r="P205">
        <v>770.375</v>
      </c>
      <c r="Q205">
        <v>832.928</v>
      </c>
      <c r="R205">
        <v>802.03099999999995</v>
      </c>
      <c r="S205">
        <v>954.29499999999996</v>
      </c>
      <c r="T205">
        <v>848.41600000000005</v>
      </c>
      <c r="U205">
        <v>823.39700000000005</v>
      </c>
      <c r="V205">
        <v>1060.144</v>
      </c>
      <c r="W205">
        <v>1028.6869999999999</v>
      </c>
      <c r="X205">
        <v>1096.248</v>
      </c>
      <c r="Y205">
        <v>1114.076</v>
      </c>
      <c r="Z205">
        <v>1117.0820000000001</v>
      </c>
      <c r="AA205">
        <v>1135.452</v>
      </c>
      <c r="AB205">
        <v>1154.5250000000001</v>
      </c>
      <c r="AC205">
        <v>1117.6590000000001</v>
      </c>
      <c r="AD205">
        <v>1078.2750000000001</v>
      </c>
      <c r="AE205">
        <v>1151.701</v>
      </c>
      <c r="AF205">
        <v>1093.5450000000001</v>
      </c>
      <c r="AG205">
        <v>1122.8440000000001</v>
      </c>
      <c r="AH205">
        <v>1065.1600000000001</v>
      </c>
      <c r="AI205">
        <v>1085.6220000000001</v>
      </c>
      <c r="AJ205">
        <v>1072.607</v>
      </c>
      <c r="AK205">
        <v>1013.977</v>
      </c>
      <c r="AL205">
        <v>1028.4970000000001</v>
      </c>
      <c r="AM205">
        <v>1007.1420000000001</v>
      </c>
      <c r="AN205">
        <v>1029.7470000000001</v>
      </c>
      <c r="AO205">
        <v>1146.979</v>
      </c>
      <c r="AP205">
        <v>1007.006</v>
      </c>
      <c r="AQ205">
        <v>988.62599999999998</v>
      </c>
      <c r="AR205">
        <v>1494.7049999999999</v>
      </c>
      <c r="AS205">
        <v>1562.7660000000001</v>
      </c>
      <c r="AT205">
        <v>1573.3209999999999</v>
      </c>
      <c r="AU205">
        <v>1456.3989999999999</v>
      </c>
      <c r="AV205">
        <v>1447.296</v>
      </c>
      <c r="AW205">
        <v>1454.925</v>
      </c>
      <c r="AX205">
        <v>1432.9639999999999</v>
      </c>
      <c r="AY205">
        <v>1469.6079999999999</v>
      </c>
      <c r="AZ205">
        <v>1460.1189999999999</v>
      </c>
      <c r="BA205">
        <v>1481.787</v>
      </c>
      <c r="BB205">
        <v>1548.7249999999999</v>
      </c>
      <c r="BC205">
        <v>1763.6510000000001</v>
      </c>
      <c r="BD205">
        <v>1595.3389999999999</v>
      </c>
      <c r="BE205">
        <v>1734.8209999999999</v>
      </c>
      <c r="BF205">
        <v>1591.039</v>
      </c>
      <c r="BG205">
        <v>1584.499</v>
      </c>
      <c r="BH205">
        <v>1596.307</v>
      </c>
      <c r="BI205">
        <v>1620.4749999999999</v>
      </c>
      <c r="BJ205">
        <v>1598.6420000000001</v>
      </c>
      <c r="BK205">
        <v>1611.9870000000001</v>
      </c>
      <c r="BL205">
        <v>1644.7529999999999</v>
      </c>
      <c r="BM205">
        <v>1670.117</v>
      </c>
      <c r="BN205">
        <v>1701.1510000000001</v>
      </c>
      <c r="BO205">
        <v>1690.348</v>
      </c>
      <c r="BP205">
        <v>1701.6320000000001</v>
      </c>
      <c r="BQ205">
        <v>1680.9110000000001</v>
      </c>
      <c r="BR205">
        <v>1742.8610000000001</v>
      </c>
      <c r="BS205">
        <v>1705.355</v>
      </c>
      <c r="BT205">
        <v>1735.297</v>
      </c>
      <c r="BU205">
        <v>1810.0229999999999</v>
      </c>
      <c r="BV205">
        <v>1801.692</v>
      </c>
      <c r="BW205">
        <v>1765.761</v>
      </c>
      <c r="BX205">
        <v>1868.8409999999999</v>
      </c>
      <c r="BY205">
        <v>1835.6279999999999</v>
      </c>
      <c r="BZ205">
        <v>1862.4059999999999</v>
      </c>
      <c r="CA205">
        <v>1848.0640000000001</v>
      </c>
      <c r="CB205">
        <v>1840.614</v>
      </c>
      <c r="CC205">
        <v>1782.1079999999999</v>
      </c>
      <c r="CD205">
        <v>1813.1949999999999</v>
      </c>
      <c r="CE205">
        <v>1845.116</v>
      </c>
      <c r="CF205">
        <v>1810.2139999999999</v>
      </c>
      <c r="CG205">
        <v>1849.7180000000001</v>
      </c>
      <c r="CH205">
        <v>1793.5540000000001</v>
      </c>
    </row>
    <row r="206" spans="1:86" x14ac:dyDescent="0.3">
      <c r="A206" t="s">
        <v>4210</v>
      </c>
      <c r="B206" t="s">
        <v>261</v>
      </c>
      <c r="C206">
        <v>1067.7819999999999</v>
      </c>
      <c r="D206">
        <v>1110.501</v>
      </c>
      <c r="E206">
        <v>982.97299999999996</v>
      </c>
      <c r="F206">
        <v>956.34</v>
      </c>
      <c r="G206">
        <v>914.97</v>
      </c>
      <c r="H206">
        <v>1024.1489999999999</v>
      </c>
      <c r="I206">
        <v>972.87300000000005</v>
      </c>
      <c r="J206">
        <v>952.54499999999996</v>
      </c>
      <c r="K206">
        <v>905.73400000000004</v>
      </c>
      <c r="L206">
        <v>886.60900000000004</v>
      </c>
      <c r="M206">
        <v>876.57899999999995</v>
      </c>
      <c r="N206">
        <v>876.28899999999999</v>
      </c>
      <c r="O206">
        <v>882.44500000000005</v>
      </c>
      <c r="P206">
        <v>902.298</v>
      </c>
      <c r="Q206">
        <v>979.08600000000001</v>
      </c>
      <c r="R206">
        <v>953.90300000000002</v>
      </c>
      <c r="S206">
        <v>1115.787</v>
      </c>
      <c r="T206">
        <v>1094.1030000000001</v>
      </c>
      <c r="U206">
        <v>1169.9280000000001</v>
      </c>
      <c r="V206">
        <v>1337.856</v>
      </c>
      <c r="W206">
        <v>1314.4590000000001</v>
      </c>
      <c r="X206">
        <v>1394.223</v>
      </c>
      <c r="Y206">
        <v>1423.16</v>
      </c>
      <c r="Z206">
        <v>1439.309</v>
      </c>
      <c r="AA206">
        <v>1466.027</v>
      </c>
      <c r="AB206">
        <v>1504.5250000000001</v>
      </c>
      <c r="AC206">
        <v>1489.951</v>
      </c>
      <c r="AD206">
        <v>1454.855</v>
      </c>
      <c r="AE206">
        <v>1540.0250000000001</v>
      </c>
      <c r="AF206">
        <v>1332.127</v>
      </c>
      <c r="AG206">
        <v>1365.338</v>
      </c>
      <c r="AH206">
        <v>1322.453</v>
      </c>
      <c r="AI206">
        <v>1348.97</v>
      </c>
      <c r="AJ206">
        <v>1345.4829999999999</v>
      </c>
      <c r="AK206">
        <v>1295.1489999999999</v>
      </c>
      <c r="AL206">
        <v>1314.9079999999999</v>
      </c>
      <c r="AM206">
        <v>1290.819</v>
      </c>
      <c r="AN206">
        <v>1322.181</v>
      </c>
      <c r="AO206">
        <v>1449.375</v>
      </c>
      <c r="AP206">
        <v>1319.3589999999999</v>
      </c>
      <c r="AQ206">
        <v>1313.6479999999999</v>
      </c>
      <c r="AR206">
        <v>2265.1309999999999</v>
      </c>
      <c r="AS206">
        <v>2346.2649999999999</v>
      </c>
      <c r="AT206">
        <v>2373.0770000000002</v>
      </c>
      <c r="AU206">
        <v>2270.4879999999998</v>
      </c>
      <c r="AV206">
        <v>2273.5070000000001</v>
      </c>
      <c r="AW206">
        <v>2302.6889999999999</v>
      </c>
      <c r="AX206">
        <v>2288.8069999999998</v>
      </c>
      <c r="AY206">
        <v>2334.6689999999999</v>
      </c>
      <c r="AZ206">
        <v>2327.5340000000001</v>
      </c>
      <c r="BA206">
        <v>2360.8339999999998</v>
      </c>
      <c r="BB206">
        <v>2413.37</v>
      </c>
      <c r="BC206">
        <v>2621.66</v>
      </c>
      <c r="BD206">
        <v>2439.248</v>
      </c>
      <c r="BE206">
        <v>2568.6709999999998</v>
      </c>
      <c r="BF206">
        <v>2425.027</v>
      </c>
      <c r="BG206">
        <v>2402.1819999999998</v>
      </c>
      <c r="BH206">
        <v>2405.4580000000001</v>
      </c>
      <c r="BI206">
        <v>2433.29</v>
      </c>
      <c r="BJ206">
        <v>2415.3159999999998</v>
      </c>
      <c r="BK206">
        <v>2431.2220000000002</v>
      </c>
      <c r="BL206">
        <v>2463.143</v>
      </c>
      <c r="BM206">
        <v>2484.3589999999999</v>
      </c>
      <c r="BN206">
        <v>2505.8020000000001</v>
      </c>
      <c r="BO206">
        <v>2496.2359999999999</v>
      </c>
      <c r="BP206">
        <v>2505.73</v>
      </c>
      <c r="BQ206">
        <v>2484.259</v>
      </c>
      <c r="BR206">
        <v>2549.3670000000002</v>
      </c>
      <c r="BS206">
        <v>2517.3560000000002</v>
      </c>
      <c r="BT206">
        <v>2537.5659999999998</v>
      </c>
      <c r="BU206">
        <v>2630.8130000000001</v>
      </c>
      <c r="BV206">
        <v>2612.0749999999998</v>
      </c>
      <c r="BW206">
        <v>2582.5079999999998</v>
      </c>
      <c r="BX206">
        <v>2691.3290000000002</v>
      </c>
      <c r="BY206">
        <v>2674.54</v>
      </c>
      <c r="BZ206">
        <v>2700.5810000000001</v>
      </c>
      <c r="CA206">
        <v>2692.0749999999998</v>
      </c>
      <c r="CB206">
        <v>2679.3209999999999</v>
      </c>
      <c r="CC206">
        <v>2624.6680000000001</v>
      </c>
      <c r="CD206">
        <v>2678.1840000000002</v>
      </c>
      <c r="CE206">
        <v>2725.2869999999998</v>
      </c>
      <c r="CF206">
        <v>2696.5970000000002</v>
      </c>
      <c r="CG206">
        <v>2739.6950000000002</v>
      </c>
      <c r="CH206">
        <v>2689.5659999999998</v>
      </c>
    </row>
    <row r="207" spans="1:86" x14ac:dyDescent="0.3">
      <c r="A207" t="s">
        <v>4211</v>
      </c>
      <c r="B207" t="s">
        <v>262</v>
      </c>
      <c r="C207">
        <v>-63.067999999999998</v>
      </c>
      <c r="D207">
        <v>-59.695</v>
      </c>
      <c r="E207">
        <v>-48.420999999999999</v>
      </c>
      <c r="F207">
        <v>-49.750999999999998</v>
      </c>
      <c r="G207">
        <v>-44.487000000000002</v>
      </c>
      <c r="H207">
        <v>88.716999999999999</v>
      </c>
      <c r="I207">
        <v>81.262</v>
      </c>
      <c r="J207">
        <v>78.174000000000007</v>
      </c>
      <c r="K207">
        <v>70.838999999999999</v>
      </c>
      <c r="L207">
        <v>67.153000000000006</v>
      </c>
      <c r="M207">
        <v>66.600999999999999</v>
      </c>
      <c r="N207">
        <v>67.938999999999993</v>
      </c>
      <c r="O207">
        <v>68.543999999999997</v>
      </c>
      <c r="P207">
        <v>72.156999999999996</v>
      </c>
      <c r="Q207">
        <v>85.427000000000007</v>
      </c>
      <c r="R207">
        <v>85.602000000000004</v>
      </c>
      <c r="S207">
        <v>96.274000000000001</v>
      </c>
      <c r="T207">
        <v>195.54900000000001</v>
      </c>
      <c r="U207">
        <v>299.90199999999999</v>
      </c>
      <c r="V207">
        <v>230.83099999999999</v>
      </c>
      <c r="W207">
        <v>246.589</v>
      </c>
      <c r="X207">
        <v>260.81900000000002</v>
      </c>
      <c r="Y207">
        <v>275.13200000000001</v>
      </c>
      <c r="Z207">
        <v>288.01100000000002</v>
      </c>
      <c r="AA207">
        <v>299.23099999999999</v>
      </c>
      <c r="AB207">
        <v>310.68200000000002</v>
      </c>
      <c r="AC207">
        <v>326.322</v>
      </c>
      <c r="AD207">
        <v>327.01400000000001</v>
      </c>
      <c r="AE207">
        <v>335.233</v>
      </c>
      <c r="AF207">
        <v>185.21299999999999</v>
      </c>
      <c r="AG207">
        <v>183.66200000000001</v>
      </c>
      <c r="AH207">
        <v>190.876</v>
      </c>
      <c r="AI207">
        <v>186.62899999999999</v>
      </c>
      <c r="AJ207">
        <v>188.24299999999999</v>
      </c>
      <c r="AK207">
        <v>191.614</v>
      </c>
      <c r="AL207">
        <v>196.256</v>
      </c>
      <c r="AM207">
        <v>201.221</v>
      </c>
      <c r="AN207">
        <v>206.923</v>
      </c>
      <c r="AO207">
        <v>223.995</v>
      </c>
      <c r="AP207">
        <v>224.05</v>
      </c>
      <c r="AQ207">
        <v>233.303</v>
      </c>
      <c r="AR207">
        <v>672.29899999999998</v>
      </c>
      <c r="AS207">
        <v>693.57</v>
      </c>
      <c r="AT207">
        <v>714.41600000000005</v>
      </c>
      <c r="AU207">
        <v>732.173</v>
      </c>
      <c r="AV207">
        <v>745.899</v>
      </c>
      <c r="AW207">
        <v>759.99900000000002</v>
      </c>
      <c r="AX207">
        <v>768.57299999999998</v>
      </c>
      <c r="AY207">
        <v>775.25699999999995</v>
      </c>
      <c r="AZ207">
        <v>779.93899999999996</v>
      </c>
      <c r="BA207">
        <v>790.12300000000005</v>
      </c>
      <c r="BB207">
        <v>781.69399999999996</v>
      </c>
      <c r="BC207">
        <v>777.72799999999995</v>
      </c>
      <c r="BD207">
        <v>775.32500000000005</v>
      </c>
      <c r="BE207">
        <v>769.07500000000005</v>
      </c>
      <c r="BF207">
        <v>764.154</v>
      </c>
      <c r="BG207">
        <v>761.21199999999999</v>
      </c>
      <c r="BH207">
        <v>755.78599999999994</v>
      </c>
      <c r="BI207">
        <v>755.60299999999995</v>
      </c>
      <c r="BJ207">
        <v>753.42499999999995</v>
      </c>
      <c r="BK207">
        <v>751.26</v>
      </c>
      <c r="BL207">
        <v>750.11599999999999</v>
      </c>
      <c r="BM207">
        <v>757.79100000000005</v>
      </c>
      <c r="BN207">
        <v>751.06500000000005</v>
      </c>
      <c r="BO207">
        <v>750.43700000000001</v>
      </c>
      <c r="BP207">
        <v>752.33399999999995</v>
      </c>
      <c r="BQ207">
        <v>754.34400000000005</v>
      </c>
      <c r="BR207">
        <v>756.30200000000002</v>
      </c>
      <c r="BS207">
        <v>770.23800000000006</v>
      </c>
      <c r="BT207">
        <v>761.93499999999995</v>
      </c>
      <c r="BU207">
        <v>780.04399999999998</v>
      </c>
      <c r="BV207">
        <v>769.86900000000003</v>
      </c>
      <c r="BW207">
        <v>774.69399999999996</v>
      </c>
      <c r="BX207">
        <v>777.62900000000002</v>
      </c>
      <c r="BY207">
        <v>792.49400000000003</v>
      </c>
      <c r="BZ207">
        <v>789.99</v>
      </c>
      <c r="CA207">
        <v>793.65700000000004</v>
      </c>
      <c r="CB207">
        <v>798.38699999999994</v>
      </c>
      <c r="CC207">
        <v>803.29100000000005</v>
      </c>
      <c r="CD207">
        <v>808.98599999999999</v>
      </c>
      <c r="CE207">
        <v>814.721</v>
      </c>
      <c r="CF207">
        <v>817.92700000000002</v>
      </c>
      <c r="CG207">
        <v>820.38400000000001</v>
      </c>
      <c r="CH207">
        <v>823.46600000000001</v>
      </c>
    </row>
    <row r="208" spans="1:86" x14ac:dyDescent="0.3">
      <c r="A208" t="s">
        <v>4212</v>
      </c>
      <c r="B208" t="s">
        <v>263</v>
      </c>
      <c r="C208">
        <v>1130.8499999999999</v>
      </c>
      <c r="D208">
        <v>1170.1959999999999</v>
      </c>
      <c r="E208">
        <v>1031.394</v>
      </c>
      <c r="F208">
        <v>1006.091</v>
      </c>
      <c r="G208">
        <v>959.45699999999999</v>
      </c>
      <c r="H208">
        <v>935.43200000000002</v>
      </c>
      <c r="I208">
        <v>891.61099999999999</v>
      </c>
      <c r="J208">
        <v>874.37099999999998</v>
      </c>
      <c r="K208">
        <v>834.89499999999998</v>
      </c>
      <c r="L208">
        <v>819.45600000000002</v>
      </c>
      <c r="M208">
        <v>809.97799999999995</v>
      </c>
      <c r="N208">
        <v>808.35</v>
      </c>
      <c r="O208">
        <v>813.90099999999995</v>
      </c>
      <c r="P208">
        <v>830.14099999999996</v>
      </c>
      <c r="Q208">
        <v>893.65899999999999</v>
      </c>
      <c r="R208">
        <v>868.30100000000004</v>
      </c>
      <c r="S208">
        <v>1019.513</v>
      </c>
      <c r="T208">
        <v>898.55399999999997</v>
      </c>
      <c r="U208">
        <v>870.02599999999995</v>
      </c>
      <c r="V208">
        <v>1107.0250000000001</v>
      </c>
      <c r="W208">
        <v>1067.8699999999999</v>
      </c>
      <c r="X208">
        <v>1133.404</v>
      </c>
      <c r="Y208">
        <v>1148.028</v>
      </c>
      <c r="Z208">
        <v>1151.298</v>
      </c>
      <c r="AA208">
        <v>1166.796</v>
      </c>
      <c r="AB208">
        <v>1193.8430000000001</v>
      </c>
      <c r="AC208">
        <v>1163.6289999999999</v>
      </c>
      <c r="AD208">
        <v>1127.8409999999999</v>
      </c>
      <c r="AE208">
        <v>1204.7919999999999</v>
      </c>
      <c r="AF208">
        <v>1146.914</v>
      </c>
      <c r="AG208">
        <v>1181.6759999999999</v>
      </c>
      <c r="AH208">
        <v>1131.577</v>
      </c>
      <c r="AI208">
        <v>1162.3409999999999</v>
      </c>
      <c r="AJ208">
        <v>1157.24</v>
      </c>
      <c r="AK208">
        <v>1103.5350000000001</v>
      </c>
      <c r="AL208">
        <v>1118.652</v>
      </c>
      <c r="AM208">
        <v>1089.598</v>
      </c>
      <c r="AN208">
        <v>1115.258</v>
      </c>
      <c r="AO208">
        <v>1225.3800000000001</v>
      </c>
      <c r="AP208">
        <v>1095.309</v>
      </c>
      <c r="AQ208">
        <v>1080.345</v>
      </c>
      <c r="AR208">
        <v>1592.8320000000001</v>
      </c>
      <c r="AS208">
        <v>1652.6949999999999</v>
      </c>
      <c r="AT208">
        <v>1658.6610000000001</v>
      </c>
      <c r="AU208">
        <v>1538.3150000000001</v>
      </c>
      <c r="AV208">
        <v>1527.6079999999999</v>
      </c>
      <c r="AW208">
        <v>1542.69</v>
      </c>
      <c r="AX208">
        <v>1520.2339999999999</v>
      </c>
      <c r="AY208">
        <v>1559.412</v>
      </c>
      <c r="AZ208">
        <v>1547.595</v>
      </c>
      <c r="BA208">
        <v>1570.711</v>
      </c>
      <c r="BB208">
        <v>1631.6759999999999</v>
      </c>
      <c r="BC208">
        <v>1843.932</v>
      </c>
      <c r="BD208">
        <v>1663.923</v>
      </c>
      <c r="BE208">
        <v>1799.596</v>
      </c>
      <c r="BF208">
        <v>1660.873</v>
      </c>
      <c r="BG208">
        <v>1640.97</v>
      </c>
      <c r="BH208">
        <v>1649.672</v>
      </c>
      <c r="BI208">
        <v>1677.6869999999999</v>
      </c>
      <c r="BJ208">
        <v>1661.8910000000001</v>
      </c>
      <c r="BK208">
        <v>1679.962</v>
      </c>
      <c r="BL208">
        <v>1713.027</v>
      </c>
      <c r="BM208">
        <v>1726.568</v>
      </c>
      <c r="BN208">
        <v>1754.7370000000001</v>
      </c>
      <c r="BO208">
        <v>1745.799</v>
      </c>
      <c r="BP208">
        <v>1753.396</v>
      </c>
      <c r="BQ208">
        <v>1729.915</v>
      </c>
      <c r="BR208">
        <v>1793.0650000000001</v>
      </c>
      <c r="BS208">
        <v>1747.1179999999999</v>
      </c>
      <c r="BT208">
        <v>1775.6310000000001</v>
      </c>
      <c r="BU208">
        <v>1850.769</v>
      </c>
      <c r="BV208">
        <v>1842.2059999999999</v>
      </c>
      <c r="BW208">
        <v>1807.8140000000001</v>
      </c>
      <c r="BX208">
        <v>1913.7</v>
      </c>
      <c r="BY208">
        <v>1882.046</v>
      </c>
      <c r="BZ208">
        <v>1910.5909999999999</v>
      </c>
      <c r="CA208">
        <v>1898.4179999999999</v>
      </c>
      <c r="CB208">
        <v>1880.934</v>
      </c>
      <c r="CC208">
        <v>1821.377</v>
      </c>
      <c r="CD208">
        <v>1869.1980000000001</v>
      </c>
      <c r="CE208">
        <v>1910.566</v>
      </c>
      <c r="CF208">
        <v>1878.67</v>
      </c>
      <c r="CG208">
        <v>1919.31</v>
      </c>
      <c r="CH208">
        <v>1866.0989999999999</v>
      </c>
    </row>
    <row r="209" spans="1:86" x14ac:dyDescent="0.3">
      <c r="A209">
        <v>0</v>
      </c>
      <c r="B209">
        <v>0</v>
      </c>
      <c r="C209" t="s">
        <v>137</v>
      </c>
      <c r="D209" t="s">
        <v>137</v>
      </c>
      <c r="E209" t="s">
        <v>137</v>
      </c>
      <c r="F209" t="s">
        <v>137</v>
      </c>
      <c r="G209" t="s">
        <v>137</v>
      </c>
      <c r="H209" t="s">
        <v>137</v>
      </c>
      <c r="I209" t="s">
        <v>137</v>
      </c>
      <c r="J209" t="s">
        <v>137</v>
      </c>
      <c r="K209" t="s">
        <v>137</v>
      </c>
      <c r="L209" t="s">
        <v>137</v>
      </c>
      <c r="M209" t="s">
        <v>137</v>
      </c>
      <c r="N209" t="s">
        <v>137</v>
      </c>
      <c r="O209" t="s">
        <v>137</v>
      </c>
      <c r="P209" t="s">
        <v>137</v>
      </c>
      <c r="Q209" t="s">
        <v>137</v>
      </c>
      <c r="R209" t="s">
        <v>137</v>
      </c>
      <c r="S209" t="s">
        <v>137</v>
      </c>
      <c r="T209" t="s">
        <v>137</v>
      </c>
      <c r="U209" t="s">
        <v>137</v>
      </c>
      <c r="V209" t="s">
        <v>137</v>
      </c>
      <c r="W209" t="s">
        <v>137</v>
      </c>
      <c r="X209" t="s">
        <v>137</v>
      </c>
      <c r="Y209" t="s">
        <v>137</v>
      </c>
      <c r="Z209" t="s">
        <v>137</v>
      </c>
      <c r="AA209" t="s">
        <v>137</v>
      </c>
      <c r="AB209" t="s">
        <v>137</v>
      </c>
      <c r="AC209" t="s">
        <v>137</v>
      </c>
      <c r="AD209" t="s">
        <v>137</v>
      </c>
      <c r="AE209" t="s">
        <v>137</v>
      </c>
      <c r="AF209" t="s">
        <v>137</v>
      </c>
      <c r="AG209" t="s">
        <v>137</v>
      </c>
      <c r="AH209" t="s">
        <v>137</v>
      </c>
      <c r="AI209" t="s">
        <v>137</v>
      </c>
      <c r="AJ209" t="s">
        <v>137</v>
      </c>
      <c r="AK209" t="s">
        <v>137</v>
      </c>
      <c r="AL209" t="s">
        <v>137</v>
      </c>
      <c r="AM209" t="s">
        <v>137</v>
      </c>
      <c r="AN209" t="s">
        <v>137</v>
      </c>
      <c r="AO209" t="s">
        <v>137</v>
      </c>
      <c r="AP209" t="s">
        <v>137</v>
      </c>
      <c r="AQ209" t="s">
        <v>137</v>
      </c>
      <c r="AR209" t="s">
        <v>137</v>
      </c>
      <c r="AS209" t="s">
        <v>137</v>
      </c>
      <c r="AT209" t="s">
        <v>137</v>
      </c>
      <c r="AU209" t="s">
        <v>137</v>
      </c>
      <c r="AV209" t="s">
        <v>137</v>
      </c>
      <c r="AW209" t="s">
        <v>137</v>
      </c>
      <c r="AX209" t="s">
        <v>137</v>
      </c>
      <c r="AY209" t="s">
        <v>137</v>
      </c>
      <c r="AZ209" t="s">
        <v>137</v>
      </c>
      <c r="BA209" t="s">
        <v>137</v>
      </c>
      <c r="BB209" t="s">
        <v>137</v>
      </c>
      <c r="BC209" t="s">
        <v>137</v>
      </c>
      <c r="BD209" t="s">
        <v>137</v>
      </c>
      <c r="BE209" t="s">
        <v>137</v>
      </c>
      <c r="BF209" t="s">
        <v>137</v>
      </c>
      <c r="BG209" t="s">
        <v>137</v>
      </c>
      <c r="BH209" t="s">
        <v>137</v>
      </c>
      <c r="BI209" t="s">
        <v>137</v>
      </c>
      <c r="BJ209" t="s">
        <v>137</v>
      </c>
      <c r="BK209" t="s">
        <v>137</v>
      </c>
      <c r="BL209" t="s">
        <v>137</v>
      </c>
      <c r="BM209" t="s">
        <v>137</v>
      </c>
      <c r="BN209" t="s">
        <v>137</v>
      </c>
      <c r="BO209" t="s">
        <v>137</v>
      </c>
      <c r="BP209" t="s">
        <v>137</v>
      </c>
      <c r="BQ209" t="s">
        <v>137</v>
      </c>
      <c r="BR209" t="s">
        <v>137</v>
      </c>
      <c r="BS209" t="s">
        <v>137</v>
      </c>
      <c r="BT209" t="s">
        <v>137</v>
      </c>
      <c r="BU209" t="s">
        <v>137</v>
      </c>
      <c r="BV209" t="s">
        <v>137</v>
      </c>
      <c r="BW209" t="s">
        <v>137</v>
      </c>
      <c r="BX209" t="s">
        <v>137</v>
      </c>
      <c r="BY209" t="s">
        <v>137</v>
      </c>
      <c r="BZ209" t="s">
        <v>137</v>
      </c>
      <c r="CA209" t="s">
        <v>137</v>
      </c>
      <c r="CB209" t="s">
        <v>137</v>
      </c>
      <c r="CC209" t="s">
        <v>137</v>
      </c>
      <c r="CD209" t="s">
        <v>137</v>
      </c>
      <c r="CE209" t="s">
        <v>137</v>
      </c>
      <c r="CF209" t="s">
        <v>137</v>
      </c>
      <c r="CG209" t="s">
        <v>137</v>
      </c>
      <c r="CH209" t="s">
        <v>137</v>
      </c>
    </row>
    <row r="210" spans="1:86" x14ac:dyDescent="0.3">
      <c r="A210">
        <v>0</v>
      </c>
      <c r="B210">
        <v>0</v>
      </c>
      <c r="C210" t="s">
        <v>137</v>
      </c>
      <c r="D210" t="s">
        <v>137</v>
      </c>
      <c r="E210" t="s">
        <v>137</v>
      </c>
      <c r="F210" t="s">
        <v>137</v>
      </c>
      <c r="G210" t="s">
        <v>137</v>
      </c>
      <c r="H210" t="s">
        <v>137</v>
      </c>
      <c r="I210" t="s">
        <v>137</v>
      </c>
      <c r="J210" t="s">
        <v>137</v>
      </c>
      <c r="K210" t="s">
        <v>137</v>
      </c>
      <c r="L210" t="s">
        <v>137</v>
      </c>
      <c r="M210" t="s">
        <v>137</v>
      </c>
      <c r="N210" t="s">
        <v>137</v>
      </c>
      <c r="O210" t="s">
        <v>137</v>
      </c>
      <c r="P210" t="s">
        <v>137</v>
      </c>
      <c r="Q210" t="s">
        <v>137</v>
      </c>
      <c r="R210" t="s">
        <v>137</v>
      </c>
      <c r="S210" t="s">
        <v>137</v>
      </c>
      <c r="T210" t="s">
        <v>137</v>
      </c>
      <c r="U210" t="s">
        <v>137</v>
      </c>
      <c r="V210" t="s">
        <v>137</v>
      </c>
      <c r="W210" t="s">
        <v>137</v>
      </c>
      <c r="X210" t="s">
        <v>137</v>
      </c>
      <c r="Y210" t="s">
        <v>137</v>
      </c>
      <c r="Z210" t="s">
        <v>137</v>
      </c>
      <c r="AA210" t="s">
        <v>137</v>
      </c>
      <c r="AB210" t="s">
        <v>137</v>
      </c>
      <c r="AC210" t="s">
        <v>137</v>
      </c>
      <c r="AD210" t="s">
        <v>137</v>
      </c>
      <c r="AE210" t="s">
        <v>137</v>
      </c>
      <c r="AF210" t="s">
        <v>137</v>
      </c>
      <c r="AG210" t="s">
        <v>137</v>
      </c>
      <c r="AH210" t="s">
        <v>137</v>
      </c>
      <c r="AI210" t="s">
        <v>137</v>
      </c>
      <c r="AJ210" t="s">
        <v>137</v>
      </c>
      <c r="AK210" t="s">
        <v>137</v>
      </c>
      <c r="AL210" t="s">
        <v>137</v>
      </c>
      <c r="AM210" t="s">
        <v>137</v>
      </c>
      <c r="AN210" t="s">
        <v>137</v>
      </c>
      <c r="AO210" t="s">
        <v>137</v>
      </c>
      <c r="AP210" t="s">
        <v>137</v>
      </c>
      <c r="AQ210" t="s">
        <v>137</v>
      </c>
      <c r="AR210" t="s">
        <v>137</v>
      </c>
      <c r="AS210" t="s">
        <v>137</v>
      </c>
      <c r="AT210" t="s">
        <v>137</v>
      </c>
      <c r="AU210" t="s">
        <v>137</v>
      </c>
      <c r="AV210" t="s">
        <v>137</v>
      </c>
      <c r="AW210" t="s">
        <v>137</v>
      </c>
      <c r="AX210" t="s">
        <v>137</v>
      </c>
      <c r="AY210" t="s">
        <v>137</v>
      </c>
      <c r="AZ210" t="s">
        <v>137</v>
      </c>
      <c r="BA210" t="s">
        <v>137</v>
      </c>
      <c r="BB210" t="s">
        <v>137</v>
      </c>
      <c r="BC210" t="s">
        <v>137</v>
      </c>
      <c r="BD210" t="s">
        <v>137</v>
      </c>
      <c r="BE210" t="s">
        <v>137</v>
      </c>
      <c r="BF210" t="s">
        <v>137</v>
      </c>
      <c r="BG210" t="s">
        <v>137</v>
      </c>
      <c r="BH210" t="s">
        <v>137</v>
      </c>
      <c r="BI210" t="s">
        <v>137</v>
      </c>
      <c r="BJ210" t="s">
        <v>137</v>
      </c>
      <c r="BK210" t="s">
        <v>137</v>
      </c>
      <c r="BL210" t="s">
        <v>137</v>
      </c>
      <c r="BM210" t="s">
        <v>137</v>
      </c>
      <c r="BN210" t="s">
        <v>137</v>
      </c>
      <c r="BO210" t="s">
        <v>137</v>
      </c>
      <c r="BP210" t="s">
        <v>137</v>
      </c>
      <c r="BQ210" t="s">
        <v>137</v>
      </c>
      <c r="BR210" t="s">
        <v>137</v>
      </c>
      <c r="BS210" t="s">
        <v>137</v>
      </c>
      <c r="BT210" t="s">
        <v>137</v>
      </c>
      <c r="BU210" t="s">
        <v>137</v>
      </c>
      <c r="BV210" t="s">
        <v>137</v>
      </c>
      <c r="BW210" t="s">
        <v>137</v>
      </c>
      <c r="BX210" t="s">
        <v>137</v>
      </c>
      <c r="BY210" t="s">
        <v>137</v>
      </c>
      <c r="BZ210" t="s">
        <v>137</v>
      </c>
      <c r="CA210" t="s">
        <v>137</v>
      </c>
      <c r="CB210" t="s">
        <v>137</v>
      </c>
      <c r="CC210" t="s">
        <v>137</v>
      </c>
      <c r="CD210" t="s">
        <v>137</v>
      </c>
      <c r="CE210" t="s">
        <v>137</v>
      </c>
      <c r="CF210" t="s">
        <v>137</v>
      </c>
      <c r="CG210" t="s">
        <v>137</v>
      </c>
      <c r="CH210" t="s">
        <v>137</v>
      </c>
    </row>
    <row r="211" spans="1:86" x14ac:dyDescent="0.3">
      <c r="A211">
        <v>0</v>
      </c>
      <c r="B211">
        <v>0</v>
      </c>
      <c r="C211" t="s">
        <v>137</v>
      </c>
      <c r="D211" t="s">
        <v>137</v>
      </c>
      <c r="E211" t="s">
        <v>137</v>
      </c>
      <c r="F211" t="s">
        <v>137</v>
      </c>
      <c r="G211" t="s">
        <v>137</v>
      </c>
      <c r="H211" t="s">
        <v>137</v>
      </c>
      <c r="I211" t="s">
        <v>137</v>
      </c>
      <c r="J211" t="s">
        <v>137</v>
      </c>
      <c r="K211" t="s">
        <v>137</v>
      </c>
      <c r="L211" t="s">
        <v>137</v>
      </c>
      <c r="M211" t="s">
        <v>137</v>
      </c>
      <c r="N211" t="s">
        <v>137</v>
      </c>
      <c r="O211" t="s">
        <v>137</v>
      </c>
      <c r="P211" t="s">
        <v>137</v>
      </c>
      <c r="Q211" t="s">
        <v>137</v>
      </c>
      <c r="R211" t="s">
        <v>137</v>
      </c>
      <c r="S211" t="s">
        <v>137</v>
      </c>
      <c r="T211" t="s">
        <v>137</v>
      </c>
      <c r="U211" t="s">
        <v>137</v>
      </c>
      <c r="V211" t="s">
        <v>137</v>
      </c>
      <c r="W211" t="s">
        <v>137</v>
      </c>
      <c r="X211" t="s">
        <v>137</v>
      </c>
      <c r="Y211" t="s">
        <v>137</v>
      </c>
      <c r="Z211" t="s">
        <v>137</v>
      </c>
      <c r="AA211" t="s">
        <v>137</v>
      </c>
      <c r="AB211" t="s">
        <v>137</v>
      </c>
      <c r="AC211" t="s">
        <v>137</v>
      </c>
      <c r="AD211" t="s">
        <v>137</v>
      </c>
      <c r="AE211" t="s">
        <v>137</v>
      </c>
      <c r="AF211" t="s">
        <v>137</v>
      </c>
      <c r="AG211" t="s">
        <v>137</v>
      </c>
      <c r="AH211" t="s">
        <v>137</v>
      </c>
      <c r="AI211" t="s">
        <v>137</v>
      </c>
      <c r="AJ211" t="s">
        <v>137</v>
      </c>
      <c r="AK211" t="s">
        <v>137</v>
      </c>
      <c r="AL211" t="s">
        <v>137</v>
      </c>
      <c r="AM211" t="s">
        <v>137</v>
      </c>
      <c r="AN211" t="s">
        <v>137</v>
      </c>
      <c r="AO211" t="s">
        <v>137</v>
      </c>
      <c r="AP211" t="s">
        <v>137</v>
      </c>
      <c r="AQ211" t="s">
        <v>137</v>
      </c>
      <c r="AR211" t="s">
        <v>137</v>
      </c>
      <c r="AS211" t="s">
        <v>137</v>
      </c>
      <c r="AT211" t="s">
        <v>137</v>
      </c>
      <c r="AU211" t="s">
        <v>137</v>
      </c>
      <c r="AV211" t="s">
        <v>137</v>
      </c>
      <c r="AW211" t="s">
        <v>137</v>
      </c>
      <c r="AX211" t="s">
        <v>137</v>
      </c>
      <c r="AY211" t="s">
        <v>137</v>
      </c>
      <c r="AZ211" t="s">
        <v>137</v>
      </c>
      <c r="BA211" t="s">
        <v>137</v>
      </c>
      <c r="BB211" t="s">
        <v>137</v>
      </c>
      <c r="BC211" t="s">
        <v>137</v>
      </c>
      <c r="BD211" t="s">
        <v>137</v>
      </c>
      <c r="BE211" t="s">
        <v>137</v>
      </c>
      <c r="BF211" t="s">
        <v>137</v>
      </c>
      <c r="BG211" t="s">
        <v>137</v>
      </c>
      <c r="BH211" t="s">
        <v>137</v>
      </c>
      <c r="BI211" t="s">
        <v>137</v>
      </c>
      <c r="BJ211" t="s">
        <v>137</v>
      </c>
      <c r="BK211" t="s">
        <v>137</v>
      </c>
      <c r="BL211" t="s">
        <v>137</v>
      </c>
      <c r="BM211" t="s">
        <v>137</v>
      </c>
      <c r="BN211" t="s">
        <v>137</v>
      </c>
      <c r="BO211" t="s">
        <v>137</v>
      </c>
      <c r="BP211" t="s">
        <v>137</v>
      </c>
      <c r="BQ211" t="s">
        <v>137</v>
      </c>
      <c r="BR211" t="s">
        <v>137</v>
      </c>
      <c r="BS211" t="s">
        <v>137</v>
      </c>
      <c r="BT211" t="s">
        <v>137</v>
      </c>
      <c r="BU211" t="s">
        <v>137</v>
      </c>
      <c r="BV211" t="s">
        <v>137</v>
      </c>
      <c r="BW211" t="s">
        <v>137</v>
      </c>
      <c r="BX211" t="s">
        <v>137</v>
      </c>
      <c r="BY211" t="s">
        <v>137</v>
      </c>
      <c r="BZ211" t="s">
        <v>137</v>
      </c>
      <c r="CA211" t="s">
        <v>137</v>
      </c>
      <c r="CB211" t="s">
        <v>137</v>
      </c>
      <c r="CC211" t="s">
        <v>137</v>
      </c>
      <c r="CD211" t="s">
        <v>137</v>
      </c>
      <c r="CE211" t="s">
        <v>137</v>
      </c>
      <c r="CF211" t="s">
        <v>137</v>
      </c>
      <c r="CG211" t="s">
        <v>137</v>
      </c>
      <c r="CH211" t="s">
        <v>137</v>
      </c>
    </row>
    <row r="212" spans="1:86" x14ac:dyDescent="0.3">
      <c r="A212">
        <v>0</v>
      </c>
      <c r="B212">
        <v>0</v>
      </c>
      <c r="C212" t="s">
        <v>137</v>
      </c>
      <c r="D212" t="s">
        <v>137</v>
      </c>
      <c r="E212" t="s">
        <v>137</v>
      </c>
      <c r="F212" t="s">
        <v>137</v>
      </c>
      <c r="G212" t="s">
        <v>137</v>
      </c>
      <c r="H212" t="s">
        <v>137</v>
      </c>
      <c r="I212" t="s">
        <v>137</v>
      </c>
      <c r="J212" t="s">
        <v>137</v>
      </c>
      <c r="K212" t="s">
        <v>137</v>
      </c>
      <c r="L212" t="s">
        <v>137</v>
      </c>
      <c r="M212" t="s">
        <v>137</v>
      </c>
      <c r="N212" t="s">
        <v>137</v>
      </c>
      <c r="O212" t="s">
        <v>137</v>
      </c>
      <c r="P212" t="s">
        <v>137</v>
      </c>
      <c r="Q212" t="s">
        <v>137</v>
      </c>
      <c r="R212" t="s">
        <v>137</v>
      </c>
      <c r="S212" t="s">
        <v>137</v>
      </c>
      <c r="T212" t="s">
        <v>137</v>
      </c>
      <c r="U212" t="s">
        <v>137</v>
      </c>
      <c r="V212" t="s">
        <v>137</v>
      </c>
      <c r="W212" t="s">
        <v>137</v>
      </c>
      <c r="X212" t="s">
        <v>137</v>
      </c>
      <c r="Y212" t="s">
        <v>137</v>
      </c>
      <c r="Z212" t="s">
        <v>137</v>
      </c>
      <c r="AA212" t="s">
        <v>137</v>
      </c>
      <c r="AB212" t="s">
        <v>137</v>
      </c>
      <c r="AC212" t="s">
        <v>137</v>
      </c>
      <c r="AD212" t="s">
        <v>137</v>
      </c>
      <c r="AE212" t="s">
        <v>137</v>
      </c>
      <c r="AF212" t="s">
        <v>137</v>
      </c>
      <c r="AG212" t="s">
        <v>137</v>
      </c>
      <c r="AH212" t="s">
        <v>137</v>
      </c>
      <c r="AI212" t="s">
        <v>137</v>
      </c>
      <c r="AJ212" t="s">
        <v>137</v>
      </c>
      <c r="AK212" t="s">
        <v>137</v>
      </c>
      <c r="AL212" t="s">
        <v>137</v>
      </c>
      <c r="AM212" t="s">
        <v>137</v>
      </c>
      <c r="AN212" t="s">
        <v>137</v>
      </c>
      <c r="AO212" t="s">
        <v>137</v>
      </c>
      <c r="AP212" t="s">
        <v>137</v>
      </c>
      <c r="AQ212" t="s">
        <v>137</v>
      </c>
      <c r="AR212" t="s">
        <v>137</v>
      </c>
      <c r="AS212" t="s">
        <v>137</v>
      </c>
      <c r="AT212" t="s">
        <v>137</v>
      </c>
      <c r="AU212" t="s">
        <v>137</v>
      </c>
      <c r="AV212" t="s">
        <v>137</v>
      </c>
      <c r="AW212" t="s">
        <v>137</v>
      </c>
      <c r="AX212" t="s">
        <v>137</v>
      </c>
      <c r="AY212" t="s">
        <v>137</v>
      </c>
      <c r="AZ212" t="s">
        <v>137</v>
      </c>
      <c r="BA212" t="s">
        <v>137</v>
      </c>
      <c r="BB212" t="s">
        <v>137</v>
      </c>
      <c r="BC212" t="s">
        <v>137</v>
      </c>
      <c r="BD212" t="s">
        <v>137</v>
      </c>
      <c r="BE212" t="s">
        <v>137</v>
      </c>
      <c r="BF212" t="s">
        <v>137</v>
      </c>
      <c r="BG212" t="s">
        <v>137</v>
      </c>
      <c r="BH212" t="s">
        <v>137</v>
      </c>
      <c r="BI212" t="s">
        <v>137</v>
      </c>
      <c r="BJ212" t="s">
        <v>137</v>
      </c>
      <c r="BK212" t="s">
        <v>137</v>
      </c>
      <c r="BL212" t="s">
        <v>137</v>
      </c>
      <c r="BM212" t="s">
        <v>137</v>
      </c>
      <c r="BN212" t="s">
        <v>137</v>
      </c>
      <c r="BO212" t="s">
        <v>137</v>
      </c>
      <c r="BP212" t="s">
        <v>137</v>
      </c>
      <c r="BQ212" t="s">
        <v>137</v>
      </c>
      <c r="BR212" t="s">
        <v>137</v>
      </c>
      <c r="BS212" t="s">
        <v>137</v>
      </c>
      <c r="BT212" t="s">
        <v>137</v>
      </c>
      <c r="BU212" t="s">
        <v>137</v>
      </c>
      <c r="BV212" t="s">
        <v>137</v>
      </c>
      <c r="BW212" t="s">
        <v>137</v>
      </c>
      <c r="BX212" t="s">
        <v>137</v>
      </c>
      <c r="BY212" t="s">
        <v>137</v>
      </c>
      <c r="BZ212" t="s">
        <v>137</v>
      </c>
      <c r="CA212" t="s">
        <v>137</v>
      </c>
      <c r="CB212" t="s">
        <v>137</v>
      </c>
      <c r="CC212" t="s">
        <v>137</v>
      </c>
      <c r="CD212" t="s">
        <v>137</v>
      </c>
      <c r="CE212" t="s">
        <v>137</v>
      </c>
      <c r="CF212" t="s">
        <v>137</v>
      </c>
      <c r="CG212" t="s">
        <v>137</v>
      </c>
      <c r="CH212" t="s">
        <v>137</v>
      </c>
    </row>
    <row r="213" spans="1:86" x14ac:dyDescent="0.3">
      <c r="A213">
        <v>0</v>
      </c>
      <c r="B213">
        <v>0</v>
      </c>
      <c r="C213" t="s">
        <v>137</v>
      </c>
      <c r="D213" t="s">
        <v>137</v>
      </c>
      <c r="E213" t="s">
        <v>137</v>
      </c>
      <c r="F213" t="s">
        <v>137</v>
      </c>
      <c r="G213" t="s">
        <v>137</v>
      </c>
      <c r="H213" t="s">
        <v>137</v>
      </c>
      <c r="I213" t="s">
        <v>137</v>
      </c>
      <c r="J213" t="s">
        <v>137</v>
      </c>
      <c r="K213" t="s">
        <v>137</v>
      </c>
      <c r="L213" t="s">
        <v>137</v>
      </c>
      <c r="M213" t="s">
        <v>137</v>
      </c>
      <c r="N213" t="s">
        <v>137</v>
      </c>
      <c r="O213" t="s">
        <v>137</v>
      </c>
      <c r="P213" t="s">
        <v>137</v>
      </c>
      <c r="Q213" t="s">
        <v>137</v>
      </c>
      <c r="R213" t="s">
        <v>137</v>
      </c>
      <c r="S213" t="s">
        <v>137</v>
      </c>
      <c r="T213" t="s">
        <v>137</v>
      </c>
      <c r="U213" t="s">
        <v>137</v>
      </c>
      <c r="V213" t="s">
        <v>137</v>
      </c>
      <c r="W213" t="s">
        <v>137</v>
      </c>
      <c r="X213" t="s">
        <v>137</v>
      </c>
      <c r="Y213" t="s">
        <v>137</v>
      </c>
      <c r="Z213" t="s">
        <v>137</v>
      </c>
      <c r="AA213" t="s">
        <v>137</v>
      </c>
      <c r="AB213" t="s">
        <v>137</v>
      </c>
      <c r="AC213" t="s">
        <v>137</v>
      </c>
      <c r="AD213" t="s">
        <v>137</v>
      </c>
      <c r="AE213" t="s">
        <v>137</v>
      </c>
      <c r="AF213" t="s">
        <v>137</v>
      </c>
      <c r="AG213" t="s">
        <v>137</v>
      </c>
      <c r="AH213" t="s">
        <v>137</v>
      </c>
      <c r="AI213" t="s">
        <v>137</v>
      </c>
      <c r="AJ213" t="s">
        <v>137</v>
      </c>
      <c r="AK213" t="s">
        <v>137</v>
      </c>
      <c r="AL213" t="s">
        <v>137</v>
      </c>
      <c r="AM213" t="s">
        <v>137</v>
      </c>
      <c r="AN213" t="s">
        <v>137</v>
      </c>
      <c r="AO213" t="s">
        <v>137</v>
      </c>
      <c r="AP213" t="s">
        <v>137</v>
      </c>
      <c r="AQ213" t="s">
        <v>137</v>
      </c>
      <c r="AR213" t="s">
        <v>137</v>
      </c>
      <c r="AS213" t="s">
        <v>137</v>
      </c>
      <c r="AT213" t="s">
        <v>137</v>
      </c>
      <c r="AU213" t="s">
        <v>137</v>
      </c>
      <c r="AV213" t="s">
        <v>137</v>
      </c>
      <c r="AW213" t="s">
        <v>137</v>
      </c>
      <c r="AX213" t="s">
        <v>137</v>
      </c>
      <c r="AY213" t="s">
        <v>137</v>
      </c>
      <c r="AZ213" t="s">
        <v>137</v>
      </c>
      <c r="BA213" t="s">
        <v>137</v>
      </c>
      <c r="BB213" t="s">
        <v>137</v>
      </c>
      <c r="BC213" t="s">
        <v>137</v>
      </c>
      <c r="BD213" t="s">
        <v>137</v>
      </c>
      <c r="BE213" t="s">
        <v>137</v>
      </c>
      <c r="BF213" t="s">
        <v>137</v>
      </c>
      <c r="BG213" t="s">
        <v>137</v>
      </c>
      <c r="BH213" t="s">
        <v>137</v>
      </c>
      <c r="BI213" t="s">
        <v>137</v>
      </c>
      <c r="BJ213" t="s">
        <v>137</v>
      </c>
      <c r="BK213" t="s">
        <v>137</v>
      </c>
      <c r="BL213" t="s">
        <v>137</v>
      </c>
      <c r="BM213" t="s">
        <v>137</v>
      </c>
      <c r="BN213" t="s">
        <v>137</v>
      </c>
      <c r="BO213" t="s">
        <v>137</v>
      </c>
      <c r="BP213" t="s">
        <v>137</v>
      </c>
      <c r="BQ213" t="s">
        <v>137</v>
      </c>
      <c r="BR213" t="s">
        <v>137</v>
      </c>
      <c r="BS213" t="s">
        <v>137</v>
      </c>
      <c r="BT213" t="s">
        <v>137</v>
      </c>
      <c r="BU213" t="s">
        <v>137</v>
      </c>
      <c r="BV213" t="s">
        <v>137</v>
      </c>
      <c r="BW213" t="s">
        <v>137</v>
      </c>
      <c r="BX213" t="s">
        <v>137</v>
      </c>
      <c r="BY213" t="s">
        <v>137</v>
      </c>
      <c r="BZ213" t="s">
        <v>137</v>
      </c>
      <c r="CA213" t="s">
        <v>137</v>
      </c>
      <c r="CB213" t="s">
        <v>137</v>
      </c>
      <c r="CC213" t="s">
        <v>137</v>
      </c>
      <c r="CD213" t="s">
        <v>137</v>
      </c>
      <c r="CE213" t="s">
        <v>137</v>
      </c>
      <c r="CF213" t="s">
        <v>137</v>
      </c>
      <c r="CG213" t="s">
        <v>137</v>
      </c>
      <c r="CH213" t="s">
        <v>137</v>
      </c>
    </row>
    <row r="214" spans="1:86" x14ac:dyDescent="0.3">
      <c r="A214">
        <v>0</v>
      </c>
      <c r="B214">
        <v>0</v>
      </c>
      <c r="C214" t="s">
        <v>137</v>
      </c>
      <c r="D214" t="s">
        <v>137</v>
      </c>
      <c r="E214" t="s">
        <v>137</v>
      </c>
      <c r="F214" t="s">
        <v>137</v>
      </c>
      <c r="G214" t="s">
        <v>137</v>
      </c>
      <c r="H214" t="s">
        <v>137</v>
      </c>
      <c r="I214" t="s">
        <v>137</v>
      </c>
      <c r="J214" t="s">
        <v>137</v>
      </c>
      <c r="K214" t="s">
        <v>137</v>
      </c>
      <c r="L214" t="s">
        <v>137</v>
      </c>
      <c r="M214" t="s">
        <v>137</v>
      </c>
      <c r="N214" t="s">
        <v>137</v>
      </c>
      <c r="O214" t="s">
        <v>137</v>
      </c>
      <c r="P214" t="s">
        <v>137</v>
      </c>
      <c r="Q214" t="s">
        <v>137</v>
      </c>
      <c r="R214" t="s">
        <v>137</v>
      </c>
      <c r="S214" t="s">
        <v>137</v>
      </c>
      <c r="T214" t="s">
        <v>137</v>
      </c>
      <c r="U214" t="s">
        <v>137</v>
      </c>
      <c r="V214" t="s">
        <v>137</v>
      </c>
      <c r="W214" t="s">
        <v>137</v>
      </c>
      <c r="X214" t="s">
        <v>137</v>
      </c>
      <c r="Y214" t="s">
        <v>137</v>
      </c>
      <c r="Z214" t="s">
        <v>137</v>
      </c>
      <c r="AA214" t="s">
        <v>137</v>
      </c>
      <c r="AB214" t="s">
        <v>137</v>
      </c>
      <c r="AC214" t="s">
        <v>137</v>
      </c>
      <c r="AD214" t="s">
        <v>137</v>
      </c>
      <c r="AE214" t="s">
        <v>137</v>
      </c>
      <c r="AF214" t="s">
        <v>137</v>
      </c>
      <c r="AG214" t="s">
        <v>137</v>
      </c>
      <c r="AH214" t="s">
        <v>137</v>
      </c>
      <c r="AI214" t="s">
        <v>137</v>
      </c>
      <c r="AJ214" t="s">
        <v>137</v>
      </c>
      <c r="AK214" t="s">
        <v>137</v>
      </c>
      <c r="AL214" t="s">
        <v>137</v>
      </c>
      <c r="AM214" t="s">
        <v>137</v>
      </c>
      <c r="AN214" t="s">
        <v>137</v>
      </c>
      <c r="AO214" t="s">
        <v>137</v>
      </c>
      <c r="AP214" t="s">
        <v>137</v>
      </c>
      <c r="AQ214" t="s">
        <v>137</v>
      </c>
      <c r="AR214" t="s">
        <v>137</v>
      </c>
      <c r="AS214" t="s">
        <v>137</v>
      </c>
      <c r="AT214" t="s">
        <v>137</v>
      </c>
      <c r="AU214" t="s">
        <v>137</v>
      </c>
      <c r="AV214" t="s">
        <v>137</v>
      </c>
      <c r="AW214" t="s">
        <v>137</v>
      </c>
      <c r="AX214" t="s">
        <v>137</v>
      </c>
      <c r="AY214" t="s">
        <v>137</v>
      </c>
      <c r="AZ214" t="s">
        <v>137</v>
      </c>
      <c r="BA214" t="s">
        <v>137</v>
      </c>
      <c r="BB214" t="s">
        <v>137</v>
      </c>
      <c r="BC214" t="s">
        <v>137</v>
      </c>
      <c r="BD214" t="s">
        <v>137</v>
      </c>
      <c r="BE214" t="s">
        <v>137</v>
      </c>
      <c r="BF214" t="s">
        <v>137</v>
      </c>
      <c r="BG214" t="s">
        <v>137</v>
      </c>
      <c r="BH214" t="s">
        <v>137</v>
      </c>
      <c r="BI214" t="s">
        <v>137</v>
      </c>
      <c r="BJ214" t="s">
        <v>137</v>
      </c>
      <c r="BK214" t="s">
        <v>137</v>
      </c>
      <c r="BL214" t="s">
        <v>137</v>
      </c>
      <c r="BM214" t="s">
        <v>137</v>
      </c>
      <c r="BN214" t="s">
        <v>137</v>
      </c>
      <c r="BO214" t="s">
        <v>137</v>
      </c>
      <c r="BP214" t="s">
        <v>137</v>
      </c>
      <c r="BQ214" t="s">
        <v>137</v>
      </c>
      <c r="BR214" t="s">
        <v>137</v>
      </c>
      <c r="BS214" t="s">
        <v>137</v>
      </c>
      <c r="BT214" t="s">
        <v>137</v>
      </c>
      <c r="BU214" t="s">
        <v>137</v>
      </c>
      <c r="BV214" t="s">
        <v>137</v>
      </c>
      <c r="BW214" t="s">
        <v>137</v>
      </c>
      <c r="BX214" t="s">
        <v>137</v>
      </c>
      <c r="BY214" t="s">
        <v>137</v>
      </c>
      <c r="BZ214" t="s">
        <v>137</v>
      </c>
      <c r="CA214" t="s">
        <v>137</v>
      </c>
      <c r="CB214" t="s">
        <v>137</v>
      </c>
      <c r="CC214" t="s">
        <v>137</v>
      </c>
      <c r="CD214" t="s">
        <v>137</v>
      </c>
      <c r="CE214" t="s">
        <v>137</v>
      </c>
      <c r="CF214" t="s">
        <v>137</v>
      </c>
      <c r="CG214" t="s">
        <v>137</v>
      </c>
      <c r="CH214" t="s">
        <v>137</v>
      </c>
    </row>
    <row r="215" spans="1:86" x14ac:dyDescent="0.3">
      <c r="A215" t="s">
        <v>4213</v>
      </c>
      <c r="B215" t="s">
        <v>264</v>
      </c>
      <c r="C215">
        <v>195.601</v>
      </c>
      <c r="D215">
        <v>189.59700000000001</v>
      </c>
      <c r="E215">
        <v>176.47300000000001</v>
      </c>
      <c r="F215">
        <v>168.58500000000001</v>
      </c>
      <c r="G215">
        <v>162.52099999999999</v>
      </c>
      <c r="H215">
        <v>152.68299999999999</v>
      </c>
      <c r="I215">
        <v>150.31299999999999</v>
      </c>
      <c r="J215">
        <v>146.55699999999999</v>
      </c>
      <c r="K215">
        <v>133.94999999999999</v>
      </c>
      <c r="L215">
        <v>125.06399999999999</v>
      </c>
      <c r="M215">
        <v>123.413</v>
      </c>
      <c r="N215">
        <v>120.56699999999999</v>
      </c>
      <c r="O215">
        <v>117.61499999999999</v>
      </c>
      <c r="P215">
        <v>117.033</v>
      </c>
      <c r="Q215">
        <v>114.22199999999999</v>
      </c>
      <c r="R215">
        <v>111.664</v>
      </c>
      <c r="S215">
        <v>111.411</v>
      </c>
      <c r="T215">
        <v>112.407</v>
      </c>
      <c r="U215">
        <v>111.73399999999999</v>
      </c>
      <c r="V215">
        <v>111.541</v>
      </c>
      <c r="W215">
        <v>115.173</v>
      </c>
      <c r="X215">
        <v>113.571</v>
      </c>
      <c r="Y215">
        <v>114.997</v>
      </c>
      <c r="Z215">
        <v>119.80200000000001</v>
      </c>
      <c r="AA215">
        <v>123.41800000000001</v>
      </c>
      <c r="AB215">
        <v>125.03700000000001</v>
      </c>
      <c r="AC215">
        <v>134.279</v>
      </c>
      <c r="AD215">
        <v>137.25800000000001</v>
      </c>
      <c r="AE215">
        <v>144.69300000000001</v>
      </c>
      <c r="AF215">
        <v>160.292</v>
      </c>
      <c r="AG215">
        <v>168.01300000000001</v>
      </c>
      <c r="AH215">
        <v>173.93700000000001</v>
      </c>
      <c r="AI215">
        <v>181.66800000000001</v>
      </c>
      <c r="AJ215">
        <v>187</v>
      </c>
      <c r="AK215">
        <v>194.24</v>
      </c>
      <c r="AL215">
        <v>204.65299999999999</v>
      </c>
      <c r="AM215">
        <v>221.87799999999999</v>
      </c>
      <c r="AN215">
        <v>228.58799999999999</v>
      </c>
      <c r="AO215">
        <v>238.92500000000001</v>
      </c>
      <c r="AP215">
        <v>245.13499999999999</v>
      </c>
      <c r="AQ215">
        <v>246.215</v>
      </c>
      <c r="AR215">
        <v>258.036</v>
      </c>
      <c r="AS215">
        <v>269.42099999999999</v>
      </c>
      <c r="AT215">
        <v>276.49799999999999</v>
      </c>
      <c r="AU215">
        <v>280.81</v>
      </c>
      <c r="AV215">
        <v>284.416</v>
      </c>
      <c r="AW215">
        <v>285.40199999999999</v>
      </c>
      <c r="AX215">
        <v>288.053</v>
      </c>
      <c r="AY215">
        <v>285.875</v>
      </c>
      <c r="AZ215">
        <v>287.39600000000002</v>
      </c>
      <c r="BA215">
        <v>289.18700000000001</v>
      </c>
      <c r="BB215">
        <v>287.62</v>
      </c>
      <c r="BC215">
        <v>288.45699999999999</v>
      </c>
      <c r="BD215">
        <v>287.346</v>
      </c>
      <c r="BE215">
        <v>287.02600000000001</v>
      </c>
      <c r="BF215">
        <v>283.20699999999999</v>
      </c>
      <c r="BG215">
        <v>293.59399999999999</v>
      </c>
      <c r="BH215">
        <v>291.92700000000002</v>
      </c>
      <c r="BI215">
        <v>291.26499999999999</v>
      </c>
      <c r="BJ215">
        <v>285.09399999999999</v>
      </c>
      <c r="BK215">
        <v>277.95800000000003</v>
      </c>
      <c r="BL215">
        <v>275.262</v>
      </c>
      <c r="BM215">
        <v>280.19400000000002</v>
      </c>
      <c r="BN215">
        <v>277.35700000000003</v>
      </c>
      <c r="BO215">
        <v>274.46300000000002</v>
      </c>
      <c r="BP215">
        <v>266.13</v>
      </c>
      <c r="BQ215">
        <v>263.78500000000003</v>
      </c>
      <c r="BR215">
        <v>263.471</v>
      </c>
      <c r="BS215">
        <v>253.20400000000001</v>
      </c>
      <c r="BT215">
        <v>249.96799999999999</v>
      </c>
      <c r="BU215">
        <v>249.35</v>
      </c>
      <c r="BV215">
        <v>249.18799999999999</v>
      </c>
      <c r="BW215">
        <v>250.578</v>
      </c>
      <c r="BX215">
        <v>253.04900000000001</v>
      </c>
      <c r="BY215">
        <v>254.37299999999999</v>
      </c>
      <c r="BZ215">
        <v>255.87700000000001</v>
      </c>
      <c r="CA215">
        <v>257.72899999999998</v>
      </c>
      <c r="CB215">
        <v>251.934</v>
      </c>
      <c r="CC215">
        <v>251.40799999999999</v>
      </c>
      <c r="CD215">
        <v>262.43700000000001</v>
      </c>
      <c r="CE215">
        <v>268.15199999999999</v>
      </c>
      <c r="CF215">
        <v>268.75400000000002</v>
      </c>
      <c r="CG215">
        <v>267.16699999999997</v>
      </c>
      <c r="CH215">
        <v>268.92500000000001</v>
      </c>
    </row>
    <row r="216" spans="1:86" x14ac:dyDescent="0.3">
      <c r="A216" t="s">
        <v>4214</v>
      </c>
      <c r="B216" t="s">
        <v>265</v>
      </c>
      <c r="C216">
        <v>199.434</v>
      </c>
      <c r="D216">
        <v>196.011</v>
      </c>
      <c r="E216">
        <v>196.321</v>
      </c>
      <c r="F216">
        <v>191.68700000000001</v>
      </c>
      <c r="G216">
        <v>187.85900000000001</v>
      </c>
      <c r="H216">
        <v>188.9</v>
      </c>
      <c r="I216">
        <v>179.892</v>
      </c>
      <c r="J216">
        <v>177.702</v>
      </c>
      <c r="K216">
        <v>180.714</v>
      </c>
      <c r="L216">
        <v>179.63200000000001</v>
      </c>
      <c r="M216">
        <v>181.893</v>
      </c>
      <c r="N216">
        <v>179.93</v>
      </c>
      <c r="O216">
        <v>180.53800000000001</v>
      </c>
      <c r="P216">
        <v>176.79900000000001</v>
      </c>
      <c r="Q216">
        <v>174.953</v>
      </c>
      <c r="R216">
        <v>177.934</v>
      </c>
      <c r="S216">
        <v>176.62899999999999</v>
      </c>
      <c r="T216">
        <v>162.54499999999999</v>
      </c>
      <c r="U216">
        <v>158.363</v>
      </c>
      <c r="V216">
        <v>158.422</v>
      </c>
      <c r="W216">
        <v>154.35599999999999</v>
      </c>
      <c r="X216">
        <v>150.727</v>
      </c>
      <c r="Y216">
        <v>148.94800000000001</v>
      </c>
      <c r="Z216">
        <v>154.018</v>
      </c>
      <c r="AA216">
        <v>154.761</v>
      </c>
      <c r="AB216">
        <v>164.35499999999999</v>
      </c>
      <c r="AC216">
        <v>180.25</v>
      </c>
      <c r="AD216">
        <v>186.82400000000001</v>
      </c>
      <c r="AE216">
        <v>197.785</v>
      </c>
      <c r="AF216">
        <v>213.66</v>
      </c>
      <c r="AG216">
        <v>226.845</v>
      </c>
      <c r="AH216">
        <v>240.35499999999999</v>
      </c>
      <c r="AI216">
        <v>258.38799999999998</v>
      </c>
      <c r="AJ216">
        <v>271.63299999999998</v>
      </c>
      <c r="AK216">
        <v>283.798</v>
      </c>
      <c r="AL216">
        <v>294.80799999999999</v>
      </c>
      <c r="AM216">
        <v>304.334</v>
      </c>
      <c r="AN216">
        <v>314.09800000000001</v>
      </c>
      <c r="AO216">
        <v>317.32600000000002</v>
      </c>
      <c r="AP216">
        <v>333.43700000000001</v>
      </c>
      <c r="AQ216">
        <v>337.93400000000003</v>
      </c>
      <c r="AR216">
        <v>356.16300000000001</v>
      </c>
      <c r="AS216">
        <v>359.35</v>
      </c>
      <c r="AT216">
        <v>361.83699999999999</v>
      </c>
      <c r="AU216">
        <v>362.726</v>
      </c>
      <c r="AV216">
        <v>364.72899999999998</v>
      </c>
      <c r="AW216">
        <v>373.16699999999997</v>
      </c>
      <c r="AX216">
        <v>375.32299999999998</v>
      </c>
      <c r="AY216">
        <v>375.67899999999997</v>
      </c>
      <c r="AZ216">
        <v>374.87200000000001</v>
      </c>
      <c r="BA216">
        <v>378.11099999999999</v>
      </c>
      <c r="BB216">
        <v>370.57100000000003</v>
      </c>
      <c r="BC216">
        <v>368.738</v>
      </c>
      <c r="BD216">
        <v>355.93</v>
      </c>
      <c r="BE216">
        <v>351.80099999999999</v>
      </c>
      <c r="BF216">
        <v>353.041</v>
      </c>
      <c r="BG216">
        <v>350.065</v>
      </c>
      <c r="BH216">
        <v>345.291</v>
      </c>
      <c r="BI216">
        <v>348.476</v>
      </c>
      <c r="BJ216">
        <v>348.34199999999998</v>
      </c>
      <c r="BK216">
        <v>345.93299999999999</v>
      </c>
      <c r="BL216">
        <v>343.53500000000003</v>
      </c>
      <c r="BM216">
        <v>336.64499999999998</v>
      </c>
      <c r="BN216">
        <v>330.94299999999998</v>
      </c>
      <c r="BO216">
        <v>329.91399999999999</v>
      </c>
      <c r="BP216">
        <v>317.89400000000001</v>
      </c>
      <c r="BQ216">
        <v>312.78899999999999</v>
      </c>
      <c r="BR216">
        <v>313.67399999999998</v>
      </c>
      <c r="BS216">
        <v>294.96699999999998</v>
      </c>
      <c r="BT216">
        <v>290.30200000000002</v>
      </c>
      <c r="BU216">
        <v>290.096</v>
      </c>
      <c r="BV216">
        <v>289.702</v>
      </c>
      <c r="BW216">
        <v>292.63099999999997</v>
      </c>
      <c r="BX216">
        <v>297.90800000000002</v>
      </c>
      <c r="BY216">
        <v>300.791</v>
      </c>
      <c r="BZ216">
        <v>304.06200000000001</v>
      </c>
      <c r="CA216">
        <v>308.08199999999999</v>
      </c>
      <c r="CB216">
        <v>292.25400000000002</v>
      </c>
      <c r="CC216">
        <v>290.67599999999999</v>
      </c>
      <c r="CD216">
        <v>318.44</v>
      </c>
      <c r="CE216">
        <v>333.60300000000001</v>
      </c>
      <c r="CF216">
        <v>337.21</v>
      </c>
      <c r="CG216">
        <v>336.75900000000001</v>
      </c>
      <c r="CH216">
        <v>341.471</v>
      </c>
    </row>
    <row r="217" spans="1:86" x14ac:dyDescent="0.3">
      <c r="A217" t="s">
        <v>4215</v>
      </c>
      <c r="B217" t="s">
        <v>266</v>
      </c>
      <c r="C217">
        <v>-3.8330000000000002</v>
      </c>
      <c r="D217">
        <v>-6.4130000000000003</v>
      </c>
      <c r="E217">
        <v>-19.847999999999999</v>
      </c>
      <c r="F217">
        <v>-23.102</v>
      </c>
      <c r="G217">
        <v>-25.338000000000001</v>
      </c>
      <c r="H217">
        <v>-36.216999999999999</v>
      </c>
      <c r="I217">
        <v>-29.579000000000001</v>
      </c>
      <c r="J217">
        <v>-31.143999999999998</v>
      </c>
      <c r="K217">
        <v>-46.764000000000003</v>
      </c>
      <c r="L217">
        <v>-54.567</v>
      </c>
      <c r="M217">
        <v>-58.48</v>
      </c>
      <c r="N217">
        <v>-59.363</v>
      </c>
      <c r="O217">
        <v>-62.923000000000002</v>
      </c>
      <c r="P217">
        <v>-59.765999999999998</v>
      </c>
      <c r="Q217">
        <v>-60.731000000000002</v>
      </c>
      <c r="R217">
        <v>-66.27</v>
      </c>
      <c r="S217">
        <v>-65.218000000000004</v>
      </c>
      <c r="T217">
        <v>-50.137999999999998</v>
      </c>
      <c r="U217">
        <v>-46.628999999999998</v>
      </c>
      <c r="V217">
        <v>-46.881</v>
      </c>
      <c r="W217">
        <v>-39.183</v>
      </c>
      <c r="X217">
        <v>-37.155999999999999</v>
      </c>
      <c r="Y217">
        <v>-33.951999999999998</v>
      </c>
      <c r="Z217">
        <v>-34.216000000000001</v>
      </c>
      <c r="AA217">
        <v>-31.344000000000001</v>
      </c>
      <c r="AB217">
        <v>-39.317999999999998</v>
      </c>
      <c r="AC217">
        <v>-45.97</v>
      </c>
      <c r="AD217">
        <v>-49.566000000000003</v>
      </c>
      <c r="AE217">
        <v>-53.091000000000001</v>
      </c>
      <c r="AF217">
        <v>-53.369</v>
      </c>
      <c r="AG217">
        <v>-58.832000000000001</v>
      </c>
      <c r="AH217">
        <v>-66.417000000000002</v>
      </c>
      <c r="AI217">
        <v>-76.718999999999994</v>
      </c>
      <c r="AJ217">
        <v>-84.632999999999996</v>
      </c>
      <c r="AK217">
        <v>-89.558000000000007</v>
      </c>
      <c r="AL217">
        <v>-90.155000000000001</v>
      </c>
      <c r="AM217">
        <v>-82.456000000000003</v>
      </c>
      <c r="AN217">
        <v>-85.510999999999996</v>
      </c>
      <c r="AO217">
        <v>-78.400999999999996</v>
      </c>
      <c r="AP217">
        <v>-88.302999999999997</v>
      </c>
      <c r="AQ217">
        <v>-91.718999999999994</v>
      </c>
      <c r="AR217">
        <v>-98.126999999999995</v>
      </c>
      <c r="AS217">
        <v>-89.929000000000002</v>
      </c>
      <c r="AT217">
        <v>-85.34</v>
      </c>
      <c r="AU217">
        <v>-81.915999999999997</v>
      </c>
      <c r="AV217">
        <v>-80.311999999999998</v>
      </c>
      <c r="AW217">
        <v>-87.765000000000001</v>
      </c>
      <c r="AX217">
        <v>-87.27</v>
      </c>
      <c r="AY217">
        <v>-89.804000000000002</v>
      </c>
      <c r="AZ217">
        <v>-87.475999999999999</v>
      </c>
      <c r="BA217">
        <v>-88.924000000000007</v>
      </c>
      <c r="BB217">
        <v>-82.950999999999993</v>
      </c>
      <c r="BC217">
        <v>-80.281000000000006</v>
      </c>
      <c r="BD217">
        <v>-68.584000000000003</v>
      </c>
      <c r="BE217">
        <v>-64.775000000000006</v>
      </c>
      <c r="BF217">
        <v>-69.834000000000003</v>
      </c>
      <c r="BG217">
        <v>-56.470999999999997</v>
      </c>
      <c r="BH217">
        <v>-53.365000000000002</v>
      </c>
      <c r="BI217">
        <v>-57.212000000000003</v>
      </c>
      <c r="BJ217">
        <v>-63.249000000000002</v>
      </c>
      <c r="BK217">
        <v>-67.974999999999994</v>
      </c>
      <c r="BL217">
        <v>-68.274000000000001</v>
      </c>
      <c r="BM217">
        <v>-56.451000000000001</v>
      </c>
      <c r="BN217">
        <v>-53.585999999999999</v>
      </c>
      <c r="BO217">
        <v>-55.451000000000001</v>
      </c>
      <c r="BP217">
        <v>-51.764000000000003</v>
      </c>
      <c r="BQ217">
        <v>-49.003999999999998</v>
      </c>
      <c r="BR217">
        <v>-50.204000000000001</v>
      </c>
      <c r="BS217">
        <v>-41.762999999999998</v>
      </c>
      <c r="BT217">
        <v>-40.334000000000003</v>
      </c>
      <c r="BU217">
        <v>-40.746000000000002</v>
      </c>
      <c r="BV217">
        <v>-40.514000000000003</v>
      </c>
      <c r="BW217">
        <v>-42.052999999999997</v>
      </c>
      <c r="BX217">
        <v>-44.859000000000002</v>
      </c>
      <c r="BY217">
        <v>-46.417999999999999</v>
      </c>
      <c r="BZ217">
        <v>-48.185000000000002</v>
      </c>
      <c r="CA217">
        <v>-50.353999999999999</v>
      </c>
      <c r="CB217">
        <v>-40.32</v>
      </c>
      <c r="CC217">
        <v>-39.268999999999998</v>
      </c>
      <c r="CD217">
        <v>-56.003</v>
      </c>
      <c r="CE217">
        <v>-65.45</v>
      </c>
      <c r="CF217">
        <v>-68.456000000000003</v>
      </c>
      <c r="CG217">
        <v>-69.591999999999999</v>
      </c>
      <c r="CH217">
        <v>-72.546000000000006</v>
      </c>
    </row>
    <row r="218" spans="1:86" x14ac:dyDescent="0.3">
      <c r="A218" t="s">
        <v>4216</v>
      </c>
      <c r="B218" t="s">
        <v>267</v>
      </c>
      <c r="C218">
        <v>1072.268</v>
      </c>
      <c r="D218">
        <v>1266.4680000000001</v>
      </c>
      <c r="E218">
        <v>1024.165</v>
      </c>
      <c r="F218">
        <v>1020.0839999999999</v>
      </c>
      <c r="G218">
        <v>1359.885</v>
      </c>
      <c r="H218">
        <v>1110.0160000000001</v>
      </c>
      <c r="I218">
        <v>1058.3699999999999</v>
      </c>
      <c r="J218">
        <v>1334.308</v>
      </c>
      <c r="K218">
        <v>980.79100000000005</v>
      </c>
      <c r="L218">
        <v>1075.8119999999999</v>
      </c>
      <c r="M218">
        <v>1240.6120000000001</v>
      </c>
      <c r="N218">
        <v>1071.25</v>
      </c>
      <c r="O218">
        <v>1032.8499999999999</v>
      </c>
      <c r="P218">
        <v>1183.239</v>
      </c>
      <c r="Q218">
        <v>997.34900000000005</v>
      </c>
      <c r="R218">
        <v>1025.5</v>
      </c>
      <c r="S218">
        <v>1326.55</v>
      </c>
      <c r="T218">
        <v>1120.6469999999999</v>
      </c>
      <c r="U218">
        <v>1060.3800000000001</v>
      </c>
      <c r="V218">
        <v>1314.297</v>
      </c>
      <c r="W218">
        <v>955.75800000000004</v>
      </c>
      <c r="X218">
        <v>987.82</v>
      </c>
      <c r="Y218">
        <v>1280.173</v>
      </c>
      <c r="Z218">
        <v>1027.546</v>
      </c>
      <c r="AA218">
        <v>1076.462</v>
      </c>
      <c r="AB218">
        <v>1301.652</v>
      </c>
      <c r="AC218">
        <v>993.91399999999999</v>
      </c>
      <c r="AD218">
        <v>1079.0630000000001</v>
      </c>
      <c r="AE218">
        <v>1602.018</v>
      </c>
      <c r="AF218">
        <v>1283.066</v>
      </c>
      <c r="AG218">
        <v>1226.653</v>
      </c>
      <c r="AH218">
        <v>1525.297</v>
      </c>
      <c r="AI218">
        <v>1032.0260000000001</v>
      </c>
      <c r="AJ218">
        <v>1177.319</v>
      </c>
      <c r="AK218">
        <v>1492.749</v>
      </c>
      <c r="AL218">
        <v>1176.182</v>
      </c>
      <c r="AM218">
        <v>1190.646</v>
      </c>
      <c r="AN218">
        <v>1666.8230000000001</v>
      </c>
      <c r="AO218">
        <v>1185.721</v>
      </c>
      <c r="AP218">
        <v>1154.751</v>
      </c>
      <c r="AQ218">
        <v>1688.306</v>
      </c>
      <c r="AR218">
        <v>1370.625</v>
      </c>
      <c r="AS218">
        <v>1240.652</v>
      </c>
      <c r="AT218">
        <v>1700.5229999999999</v>
      </c>
      <c r="AU218">
        <v>1292.761</v>
      </c>
      <c r="AV218">
        <v>1369.4760000000001</v>
      </c>
      <c r="AW218">
        <v>1581.0309999999999</v>
      </c>
      <c r="AX218">
        <v>1296.384</v>
      </c>
      <c r="AY218">
        <v>1290.569</v>
      </c>
      <c r="AZ218">
        <v>1608.9290000000001</v>
      </c>
      <c r="BA218">
        <v>1445.9349999999999</v>
      </c>
      <c r="BB218">
        <v>1381.2819999999999</v>
      </c>
      <c r="BC218">
        <v>1862.184</v>
      </c>
      <c r="BD218">
        <v>1567.723</v>
      </c>
      <c r="BE218">
        <v>1411.6669999999999</v>
      </c>
      <c r="BF218">
        <v>1752.73</v>
      </c>
      <c r="BG218">
        <v>1464.8489999999999</v>
      </c>
      <c r="BH218">
        <v>1508.768</v>
      </c>
      <c r="BI218">
        <v>1695.9449999999999</v>
      </c>
      <c r="BJ218">
        <v>1480.1980000000001</v>
      </c>
      <c r="BK218">
        <v>1398.9680000000001</v>
      </c>
      <c r="BL218">
        <v>1737.2380000000001</v>
      </c>
      <c r="BM218">
        <v>1480.4760000000001</v>
      </c>
      <c r="BN218">
        <v>1515.1590000000001</v>
      </c>
      <c r="BO218">
        <v>2138.7040000000002</v>
      </c>
      <c r="BP218">
        <v>1638.7360000000001</v>
      </c>
      <c r="BQ218">
        <v>1498.944</v>
      </c>
      <c r="BR218">
        <v>1897.885</v>
      </c>
      <c r="BS218">
        <v>1472.0260000000001</v>
      </c>
      <c r="BT218">
        <v>1489.6849999999999</v>
      </c>
      <c r="BU218">
        <v>1640.9480000000001</v>
      </c>
      <c r="BV218">
        <v>1441.713</v>
      </c>
      <c r="BW218">
        <v>1369.165</v>
      </c>
      <c r="BX218">
        <v>1694.45</v>
      </c>
      <c r="BY218">
        <v>1490.635</v>
      </c>
      <c r="BZ218">
        <v>1505.2629999999999</v>
      </c>
      <c r="CA218">
        <v>2021.66</v>
      </c>
      <c r="CB218">
        <v>1603.634</v>
      </c>
      <c r="CC218">
        <v>1479.2819999999999</v>
      </c>
      <c r="CD218">
        <v>1928.7860000000001</v>
      </c>
      <c r="CE218">
        <v>1516.318</v>
      </c>
      <c r="CF218">
        <v>1585.34</v>
      </c>
      <c r="CG218">
        <v>1805.2639999999999</v>
      </c>
      <c r="CH218">
        <v>1491.0540000000001</v>
      </c>
    </row>
    <row r="219" spans="1:86" x14ac:dyDescent="0.3">
      <c r="A219" t="s">
        <v>4217</v>
      </c>
      <c r="B219" t="s">
        <v>268</v>
      </c>
      <c r="C219">
        <v>293.363</v>
      </c>
      <c r="D219">
        <v>256.99700000000001</v>
      </c>
      <c r="E219">
        <v>289.19400000000002</v>
      </c>
      <c r="F219">
        <v>274.32600000000002</v>
      </c>
      <c r="G219">
        <v>57.033999999999999</v>
      </c>
      <c r="H219">
        <v>246.45099999999999</v>
      </c>
      <c r="I219">
        <v>467.346</v>
      </c>
      <c r="J219">
        <v>240.92</v>
      </c>
      <c r="K219">
        <v>215.83</v>
      </c>
      <c r="L219">
        <v>840.00400000000002</v>
      </c>
      <c r="M219">
        <v>498.05200000000002</v>
      </c>
      <c r="N219">
        <v>411.505</v>
      </c>
      <c r="O219">
        <v>238.107</v>
      </c>
      <c r="P219">
        <v>274.62299999999999</v>
      </c>
      <c r="Q219">
        <v>266.37700000000001</v>
      </c>
      <c r="R219">
        <v>199.91800000000001</v>
      </c>
      <c r="S219">
        <v>45.47</v>
      </c>
      <c r="T219">
        <v>180.345</v>
      </c>
      <c r="U219">
        <v>330.31400000000002</v>
      </c>
      <c r="V219">
        <v>187.65299999999999</v>
      </c>
      <c r="W219">
        <v>536.03399999999999</v>
      </c>
      <c r="X219">
        <v>843.81100000000004</v>
      </c>
      <c r="Y219">
        <v>235.96700000000001</v>
      </c>
      <c r="Z219">
        <v>256.05700000000002</v>
      </c>
      <c r="AA219">
        <v>162.55000000000001</v>
      </c>
      <c r="AB219">
        <v>158.25800000000001</v>
      </c>
      <c r="AC219">
        <v>156.34800000000001</v>
      </c>
      <c r="AD219">
        <v>157.619</v>
      </c>
      <c r="AE219">
        <v>164.21899999999999</v>
      </c>
      <c r="AF219">
        <v>159.09200000000001</v>
      </c>
      <c r="AG219">
        <v>369.91500000000002</v>
      </c>
      <c r="AH219">
        <v>153.851</v>
      </c>
      <c r="AI219">
        <v>392.36700000000002</v>
      </c>
      <c r="AJ219">
        <v>1860.41</v>
      </c>
      <c r="AK219">
        <v>314.858</v>
      </c>
      <c r="AL219">
        <v>156.17599999999999</v>
      </c>
      <c r="AM219">
        <v>154.47399999999999</v>
      </c>
      <c r="AN219">
        <v>153.00299999999999</v>
      </c>
      <c r="AO219">
        <v>156.68</v>
      </c>
      <c r="AP219">
        <v>165.31399999999999</v>
      </c>
      <c r="AQ219">
        <v>172.52799999999999</v>
      </c>
      <c r="AR219">
        <v>383.94</v>
      </c>
      <c r="AS219">
        <v>394.97199999999998</v>
      </c>
      <c r="AT219">
        <v>197.30500000000001</v>
      </c>
      <c r="AU219">
        <v>525.995</v>
      </c>
      <c r="AV219">
        <v>1668.17</v>
      </c>
      <c r="AW219">
        <v>302.173</v>
      </c>
      <c r="AX219">
        <v>257.18599999999998</v>
      </c>
      <c r="AY219">
        <v>219.47300000000001</v>
      </c>
      <c r="AZ219">
        <v>245.303</v>
      </c>
      <c r="BA219">
        <v>251.22499999999999</v>
      </c>
      <c r="BB219">
        <v>263.00400000000002</v>
      </c>
      <c r="BC219">
        <v>257.25</v>
      </c>
      <c r="BD219">
        <v>250.357</v>
      </c>
      <c r="BE219">
        <v>477.76600000000002</v>
      </c>
      <c r="BF219">
        <v>260.25299999999999</v>
      </c>
      <c r="BG219">
        <v>665.63499999999999</v>
      </c>
      <c r="BH219">
        <v>1438.106</v>
      </c>
      <c r="BI219">
        <v>478.43900000000002</v>
      </c>
      <c r="BJ219">
        <v>259.42200000000003</v>
      </c>
      <c r="BK219">
        <v>248.495</v>
      </c>
      <c r="BL219">
        <v>250.667</v>
      </c>
      <c r="BM219">
        <v>258.721</v>
      </c>
      <c r="BN219">
        <v>257.32</v>
      </c>
      <c r="BO219">
        <v>275.387</v>
      </c>
      <c r="BP219">
        <v>195.98</v>
      </c>
      <c r="BQ219">
        <v>457.05</v>
      </c>
      <c r="BR219">
        <v>198.04400000000001</v>
      </c>
      <c r="BS219">
        <v>296.28800000000001</v>
      </c>
      <c r="BT219">
        <v>1748.557</v>
      </c>
      <c r="BU219">
        <v>275.70499999999998</v>
      </c>
      <c r="BV219">
        <v>202.22200000000001</v>
      </c>
      <c r="BW219">
        <v>183.21</v>
      </c>
      <c r="BX219">
        <v>182.73500000000001</v>
      </c>
      <c r="BY219">
        <v>193.93299999999999</v>
      </c>
      <c r="BZ219">
        <v>177.92500000000001</v>
      </c>
      <c r="CA219">
        <v>178.99199999999999</v>
      </c>
      <c r="CB219">
        <v>138.673</v>
      </c>
      <c r="CC219">
        <v>443.93400000000003</v>
      </c>
      <c r="CD219">
        <v>343.92500000000001</v>
      </c>
      <c r="CE219">
        <v>565.55399999999997</v>
      </c>
      <c r="CF219">
        <v>1442.652</v>
      </c>
      <c r="CG219">
        <v>304.46499999999997</v>
      </c>
      <c r="CH219">
        <v>58.87</v>
      </c>
    </row>
    <row r="220" spans="1:86" x14ac:dyDescent="0.3">
      <c r="A220" t="s">
        <v>4218</v>
      </c>
      <c r="B220" t="s">
        <v>269</v>
      </c>
      <c r="C220">
        <v>778.904</v>
      </c>
      <c r="D220">
        <v>1009.471</v>
      </c>
      <c r="E220">
        <v>734.971</v>
      </c>
      <c r="F220">
        <v>745.75800000000004</v>
      </c>
      <c r="G220">
        <v>1302.8520000000001</v>
      </c>
      <c r="H220">
        <v>863.56500000000005</v>
      </c>
      <c r="I220">
        <v>591.024</v>
      </c>
      <c r="J220">
        <v>1093.3879999999999</v>
      </c>
      <c r="K220">
        <v>764.96100000000001</v>
      </c>
      <c r="L220">
        <v>235.80799999999999</v>
      </c>
      <c r="M220">
        <v>742.56</v>
      </c>
      <c r="N220">
        <v>659.74599999999998</v>
      </c>
      <c r="O220">
        <v>794.74300000000005</v>
      </c>
      <c r="P220">
        <v>908.61699999999996</v>
      </c>
      <c r="Q220">
        <v>730.97199999999998</v>
      </c>
      <c r="R220">
        <v>825.58299999999997</v>
      </c>
      <c r="S220">
        <v>1281.079</v>
      </c>
      <c r="T220">
        <v>940.30200000000002</v>
      </c>
      <c r="U220">
        <v>730.06500000000005</v>
      </c>
      <c r="V220">
        <v>1126.644</v>
      </c>
      <c r="W220">
        <v>419.72399999999999</v>
      </c>
      <c r="X220">
        <v>144.01</v>
      </c>
      <c r="Y220">
        <v>1044.2059999999999</v>
      </c>
      <c r="Z220">
        <v>771.48900000000003</v>
      </c>
      <c r="AA220">
        <v>913.91200000000003</v>
      </c>
      <c r="AB220">
        <v>1143.394</v>
      </c>
      <c r="AC220">
        <v>837.56700000000001</v>
      </c>
      <c r="AD220">
        <v>921.44500000000005</v>
      </c>
      <c r="AE220">
        <v>1437.799</v>
      </c>
      <c r="AF220">
        <v>1123.9739999999999</v>
      </c>
      <c r="AG220">
        <v>856.73800000000006</v>
      </c>
      <c r="AH220">
        <v>1371.4459999999999</v>
      </c>
      <c r="AI220">
        <v>639.65899999999999</v>
      </c>
      <c r="AJ220">
        <v>-683.09100000000001</v>
      </c>
      <c r="AK220">
        <v>1177.8900000000001</v>
      </c>
      <c r="AL220">
        <v>1020.005</v>
      </c>
      <c r="AM220">
        <v>1036.172</v>
      </c>
      <c r="AN220">
        <v>1513.819</v>
      </c>
      <c r="AO220">
        <v>1029.0409999999999</v>
      </c>
      <c r="AP220">
        <v>989.43600000000004</v>
      </c>
      <c r="AQ220">
        <v>1515.778</v>
      </c>
      <c r="AR220">
        <v>986.68499999999995</v>
      </c>
      <c r="AS220">
        <v>845.68</v>
      </c>
      <c r="AT220">
        <v>1503.2180000000001</v>
      </c>
      <c r="AU220">
        <v>766.76599999999996</v>
      </c>
      <c r="AV220">
        <v>-298.69400000000002</v>
      </c>
      <c r="AW220">
        <v>1278.8579999999999</v>
      </c>
      <c r="AX220">
        <v>1039.1980000000001</v>
      </c>
      <c r="AY220">
        <v>1071.096</v>
      </c>
      <c r="AZ220">
        <v>1363.626</v>
      </c>
      <c r="BA220">
        <v>1194.71</v>
      </c>
      <c r="BB220">
        <v>1118.278</v>
      </c>
      <c r="BC220">
        <v>1604.934</v>
      </c>
      <c r="BD220">
        <v>1317.366</v>
      </c>
      <c r="BE220">
        <v>933.90099999999995</v>
      </c>
      <c r="BF220">
        <v>1492.4770000000001</v>
      </c>
      <c r="BG220">
        <v>799.21400000000006</v>
      </c>
      <c r="BH220">
        <v>70.662000000000006</v>
      </c>
      <c r="BI220">
        <v>1217.5060000000001</v>
      </c>
      <c r="BJ220">
        <v>1220.7750000000001</v>
      </c>
      <c r="BK220">
        <v>1150.472</v>
      </c>
      <c r="BL220">
        <v>1486.5709999999999</v>
      </c>
      <c r="BM220">
        <v>1221.7550000000001</v>
      </c>
      <c r="BN220">
        <v>1257.8389999999999</v>
      </c>
      <c r="BO220">
        <v>1863.317</v>
      </c>
      <c r="BP220">
        <v>1442.7560000000001</v>
      </c>
      <c r="BQ220">
        <v>1041.895</v>
      </c>
      <c r="BR220">
        <v>1699.8420000000001</v>
      </c>
      <c r="BS220">
        <v>1175.7380000000001</v>
      </c>
      <c r="BT220">
        <v>-258.87200000000001</v>
      </c>
      <c r="BU220">
        <v>1365.2429999999999</v>
      </c>
      <c r="BV220">
        <v>1239.49</v>
      </c>
      <c r="BW220">
        <v>1185.9549999999999</v>
      </c>
      <c r="BX220">
        <v>1511.7149999999999</v>
      </c>
      <c r="BY220">
        <v>1296.702</v>
      </c>
      <c r="BZ220">
        <v>1327.338</v>
      </c>
      <c r="CA220">
        <v>1842.6669999999999</v>
      </c>
      <c r="CB220">
        <v>1464.961</v>
      </c>
      <c r="CC220">
        <v>1035.348</v>
      </c>
      <c r="CD220">
        <v>1584.8610000000001</v>
      </c>
      <c r="CE220">
        <v>950.76400000000001</v>
      </c>
      <c r="CF220">
        <v>142.68899999999999</v>
      </c>
      <c r="CG220">
        <v>1500.799</v>
      </c>
      <c r="CH220">
        <v>1432.184</v>
      </c>
    </row>
    <row r="221" spans="1:86" x14ac:dyDescent="0.3">
      <c r="A221" t="s">
        <v>4219</v>
      </c>
      <c r="B221" t="s">
        <v>270</v>
      </c>
      <c r="C221">
        <v>262.01100000000002</v>
      </c>
      <c r="D221" t="s">
        <v>138</v>
      </c>
      <c r="E221">
        <v>228.173</v>
      </c>
      <c r="F221">
        <v>252.86</v>
      </c>
      <c r="G221" t="s">
        <v>138</v>
      </c>
      <c r="H221" t="s">
        <v>138</v>
      </c>
      <c r="I221" t="s">
        <v>138</v>
      </c>
      <c r="J221">
        <v>555.01099999999997</v>
      </c>
      <c r="K221" t="s">
        <v>138</v>
      </c>
      <c r="L221">
        <v>298.18099999999998</v>
      </c>
      <c r="M221">
        <v>491.28899999999999</v>
      </c>
      <c r="N221" t="s">
        <v>138</v>
      </c>
      <c r="O221">
        <v>301.05599999999998</v>
      </c>
      <c r="P221">
        <v>467.21899999999999</v>
      </c>
      <c r="Q221">
        <v>252.756</v>
      </c>
      <c r="R221">
        <v>311.61</v>
      </c>
      <c r="S221" t="s">
        <v>138</v>
      </c>
      <c r="T221">
        <v>396.43099999999998</v>
      </c>
      <c r="U221" t="s">
        <v>138</v>
      </c>
      <c r="V221">
        <v>577.71699999999998</v>
      </c>
      <c r="W221">
        <v>235.48599999999999</v>
      </c>
      <c r="X221">
        <v>254.48099999999999</v>
      </c>
      <c r="Y221">
        <v>567.15499999999997</v>
      </c>
      <c r="Z221">
        <v>282.09899999999999</v>
      </c>
      <c r="AA221" t="s">
        <v>138</v>
      </c>
      <c r="AB221" t="s">
        <v>138</v>
      </c>
      <c r="AC221">
        <v>248.363</v>
      </c>
      <c r="AD221">
        <v>355.51499999999999</v>
      </c>
      <c r="AE221">
        <v>858.58</v>
      </c>
      <c r="AF221">
        <v>539.79700000000003</v>
      </c>
      <c r="AG221" t="s">
        <v>138</v>
      </c>
      <c r="AH221">
        <v>771.21400000000006</v>
      </c>
      <c r="AI221">
        <v>283.846</v>
      </c>
      <c r="AJ221">
        <v>400.00799999999998</v>
      </c>
      <c r="AK221">
        <v>736.90800000000002</v>
      </c>
      <c r="AL221">
        <v>362.911</v>
      </c>
      <c r="AM221">
        <v>356.411</v>
      </c>
      <c r="AN221" t="s">
        <v>138</v>
      </c>
      <c r="AO221">
        <v>353.15199999999999</v>
      </c>
      <c r="AP221">
        <v>354.82600000000002</v>
      </c>
      <c r="AQ221">
        <v>832.93700000000001</v>
      </c>
      <c r="AR221" t="s">
        <v>138</v>
      </c>
      <c r="AS221" t="s">
        <v>138</v>
      </c>
      <c r="AT221">
        <v>826.02300000000002</v>
      </c>
      <c r="AU221">
        <v>438.892</v>
      </c>
      <c r="AV221">
        <v>463.851</v>
      </c>
      <c r="AW221">
        <v>685.71600000000001</v>
      </c>
      <c r="AX221">
        <v>369.59699999999998</v>
      </c>
      <c r="AY221" t="s">
        <v>138</v>
      </c>
      <c r="AZ221" t="s">
        <v>138</v>
      </c>
      <c r="BA221">
        <v>462.90899999999999</v>
      </c>
      <c r="BB221">
        <v>434.92899999999997</v>
      </c>
      <c r="BC221">
        <v>905.10799999999995</v>
      </c>
      <c r="BD221">
        <v>594.25</v>
      </c>
      <c r="BE221" t="s">
        <v>138</v>
      </c>
      <c r="BF221" t="s">
        <v>138</v>
      </c>
      <c r="BG221">
        <v>475.327</v>
      </c>
      <c r="BH221">
        <v>478.76</v>
      </c>
      <c r="BI221">
        <v>692.72900000000004</v>
      </c>
      <c r="BJ221">
        <v>436.65600000000001</v>
      </c>
      <c r="BK221">
        <v>355.827</v>
      </c>
      <c r="BL221">
        <v>728.43899999999996</v>
      </c>
      <c r="BM221">
        <v>438.01400000000001</v>
      </c>
      <c r="BN221">
        <v>489.435</v>
      </c>
      <c r="BO221" t="s">
        <v>138</v>
      </c>
      <c r="BP221">
        <v>556.77099999999996</v>
      </c>
      <c r="BQ221" t="s">
        <v>138</v>
      </c>
      <c r="BR221" t="s">
        <v>138</v>
      </c>
      <c r="BS221">
        <v>444.63900000000001</v>
      </c>
      <c r="BT221">
        <v>444.76600000000002</v>
      </c>
      <c r="BU221" t="s">
        <v>138</v>
      </c>
      <c r="BV221">
        <v>406.29399999999998</v>
      </c>
      <c r="BW221">
        <v>330.18099999999998</v>
      </c>
      <c r="BX221">
        <v>693.21299999999997</v>
      </c>
      <c r="BY221" t="s">
        <v>138</v>
      </c>
      <c r="BZ221">
        <v>472.40100000000001</v>
      </c>
      <c r="CA221">
        <v>941.61800000000005</v>
      </c>
      <c r="CB221">
        <v>553.29999999999995</v>
      </c>
      <c r="CC221" t="s">
        <v>138</v>
      </c>
      <c r="CD221">
        <v>836.524</v>
      </c>
      <c r="CE221" t="s">
        <v>138</v>
      </c>
      <c r="CF221">
        <v>467.42200000000003</v>
      </c>
      <c r="CG221" t="s">
        <v>138</v>
      </c>
      <c r="CH221">
        <v>316.81799999999998</v>
      </c>
    </row>
    <row r="222" spans="1:86" x14ac:dyDescent="0.3">
      <c r="A222" t="s">
        <v>4220</v>
      </c>
      <c r="B222" t="s">
        <v>271</v>
      </c>
      <c r="C222">
        <v>7.0129999999999999</v>
      </c>
      <c r="D222" t="s">
        <v>138</v>
      </c>
      <c r="E222">
        <v>5.1529999999999996</v>
      </c>
      <c r="F222">
        <v>-1.6240000000000001</v>
      </c>
      <c r="G222" t="s">
        <v>138</v>
      </c>
      <c r="H222" t="s">
        <v>138</v>
      </c>
      <c r="I222" t="s">
        <v>138</v>
      </c>
      <c r="J222">
        <v>4.4119999999999999</v>
      </c>
      <c r="K222" t="s">
        <v>138</v>
      </c>
      <c r="L222">
        <v>615.66999999999996</v>
      </c>
      <c r="M222">
        <v>280.214</v>
      </c>
      <c r="N222" t="s">
        <v>138</v>
      </c>
      <c r="O222">
        <v>32.131</v>
      </c>
      <c r="P222">
        <v>69.411000000000001</v>
      </c>
      <c r="Q222">
        <v>67.462999999999994</v>
      </c>
      <c r="R222">
        <v>10.115</v>
      </c>
      <c r="S222" t="s">
        <v>138</v>
      </c>
      <c r="T222">
        <v>1.1339999999999999</v>
      </c>
      <c r="U222" t="s">
        <v>138</v>
      </c>
      <c r="V222">
        <v>5.9820000000000002</v>
      </c>
      <c r="W222">
        <v>363.40300000000002</v>
      </c>
      <c r="X222">
        <v>688.37400000000002</v>
      </c>
      <c r="Y222">
        <v>65.581999999999994</v>
      </c>
      <c r="Z222">
        <v>94.715000000000003</v>
      </c>
      <c r="AA222" t="s">
        <v>138</v>
      </c>
      <c r="AB222" t="s">
        <v>138</v>
      </c>
      <c r="AC222">
        <v>0.56599999999999995</v>
      </c>
      <c r="AD222">
        <v>0.52300000000000002</v>
      </c>
      <c r="AE222">
        <v>3.8559999999999999</v>
      </c>
      <c r="AF222">
        <v>1.075</v>
      </c>
      <c r="AG222" t="s">
        <v>138</v>
      </c>
      <c r="AH222">
        <v>4.2050000000000001</v>
      </c>
      <c r="AI222">
        <v>244.84399999999999</v>
      </c>
      <c r="AJ222">
        <v>1714.0440000000001</v>
      </c>
      <c r="AK222">
        <v>166.745</v>
      </c>
      <c r="AL222">
        <v>7.657</v>
      </c>
      <c r="AM222">
        <v>3.8719999999999999</v>
      </c>
      <c r="AN222" t="s">
        <v>138</v>
      </c>
      <c r="AO222">
        <v>0.47199999999999998</v>
      </c>
      <c r="AP222">
        <v>0.78800000000000003</v>
      </c>
      <c r="AQ222">
        <v>0.73599999999999999</v>
      </c>
      <c r="AR222" t="s">
        <v>138</v>
      </c>
      <c r="AS222" t="s">
        <v>138</v>
      </c>
      <c r="AT222">
        <v>17.361000000000001</v>
      </c>
      <c r="AU222">
        <v>337.30200000000002</v>
      </c>
      <c r="AV222">
        <v>1446.2529999999999</v>
      </c>
      <c r="AW222">
        <v>93.808999999999997</v>
      </c>
      <c r="AX222">
        <v>38.286999999999999</v>
      </c>
      <c r="AY222" t="s">
        <v>138</v>
      </c>
      <c r="AZ222" t="s">
        <v>138</v>
      </c>
      <c r="BA222">
        <v>1.071</v>
      </c>
      <c r="BB222">
        <v>1.6910000000000001</v>
      </c>
      <c r="BC222">
        <v>1.351</v>
      </c>
      <c r="BD222">
        <v>0.85099999999999998</v>
      </c>
      <c r="BE222" t="s">
        <v>138</v>
      </c>
      <c r="BF222" t="s">
        <v>138</v>
      </c>
      <c r="BG222">
        <v>408.59800000000001</v>
      </c>
      <c r="BH222">
        <v>1181.165</v>
      </c>
      <c r="BI222">
        <v>225.37299999999999</v>
      </c>
      <c r="BJ222">
        <v>10.010999999999999</v>
      </c>
      <c r="BK222">
        <v>-8.4000000000000005E-2</v>
      </c>
      <c r="BL222">
        <v>2.2120000000000002</v>
      </c>
      <c r="BM222">
        <v>0.30499999999999999</v>
      </c>
      <c r="BN222">
        <v>0.97499999999999998</v>
      </c>
      <c r="BO222" t="s">
        <v>138</v>
      </c>
      <c r="BP222">
        <v>0.40400000000000003</v>
      </c>
      <c r="BQ222" t="s">
        <v>138</v>
      </c>
      <c r="BR222" t="s">
        <v>138</v>
      </c>
      <c r="BS222">
        <v>112.783</v>
      </c>
      <c r="BT222">
        <v>1566.88</v>
      </c>
      <c r="BU222" t="s">
        <v>138</v>
      </c>
      <c r="BV222">
        <v>18.516999999999999</v>
      </c>
      <c r="BW222">
        <v>0.748</v>
      </c>
      <c r="BX222">
        <v>0.78400000000000003</v>
      </c>
      <c r="BY222" t="s">
        <v>138</v>
      </c>
      <c r="BZ222">
        <v>-0.28000000000000003</v>
      </c>
      <c r="CA222">
        <v>1.1220000000000001</v>
      </c>
      <c r="CB222">
        <v>-0.22600000000000001</v>
      </c>
      <c r="CC222" t="s">
        <v>138</v>
      </c>
      <c r="CD222">
        <v>206.75200000000001</v>
      </c>
      <c r="CE222" t="s">
        <v>138</v>
      </c>
      <c r="CF222">
        <v>1394.221</v>
      </c>
      <c r="CG222" t="s">
        <v>138</v>
      </c>
      <c r="CH222">
        <v>19.952999999999999</v>
      </c>
    </row>
    <row r="223" spans="1:86" x14ac:dyDescent="0.3">
      <c r="A223" t="s">
        <v>4221</v>
      </c>
      <c r="B223" t="s">
        <v>272</v>
      </c>
      <c r="C223">
        <v>254.99700000000001</v>
      </c>
      <c r="D223">
        <v>512.89599999999996</v>
      </c>
      <c r="E223">
        <v>223.02</v>
      </c>
      <c r="F223">
        <v>254.48400000000001</v>
      </c>
      <c r="G223">
        <v>786.13800000000003</v>
      </c>
      <c r="H223">
        <v>335.84699999999998</v>
      </c>
      <c r="I223">
        <v>88.683000000000007</v>
      </c>
      <c r="J223">
        <v>550.59799999999996</v>
      </c>
      <c r="K223">
        <v>240.01599999999999</v>
      </c>
      <c r="L223">
        <v>-317.48899999999998</v>
      </c>
      <c r="M223">
        <v>211.07499999999999</v>
      </c>
      <c r="N223">
        <v>122.139</v>
      </c>
      <c r="O223">
        <v>268.92500000000001</v>
      </c>
      <c r="P223">
        <v>397.80799999999999</v>
      </c>
      <c r="Q223">
        <v>185.29300000000001</v>
      </c>
      <c r="R223">
        <v>301.495</v>
      </c>
      <c r="S223">
        <v>742.00699999999995</v>
      </c>
      <c r="T223">
        <v>395.29700000000003</v>
      </c>
      <c r="U223">
        <v>251.82400000000001</v>
      </c>
      <c r="V223">
        <v>571.73500000000001</v>
      </c>
      <c r="W223">
        <v>-127.917</v>
      </c>
      <c r="X223">
        <v>-433.89299999999997</v>
      </c>
      <c r="Y223">
        <v>501.572</v>
      </c>
      <c r="Z223">
        <v>187.38399999999999</v>
      </c>
      <c r="AA223">
        <v>330.76100000000002</v>
      </c>
      <c r="AB223">
        <v>583.053</v>
      </c>
      <c r="AC223">
        <v>247.797</v>
      </c>
      <c r="AD223">
        <v>354.99200000000002</v>
      </c>
      <c r="AE223">
        <v>854.72400000000005</v>
      </c>
      <c r="AF223">
        <v>538.72199999999998</v>
      </c>
      <c r="AG223">
        <v>337.13</v>
      </c>
      <c r="AH223">
        <v>767.00900000000001</v>
      </c>
      <c r="AI223">
        <v>39.002000000000002</v>
      </c>
      <c r="AJ223">
        <v>-1314.0360000000001</v>
      </c>
      <c r="AK223">
        <v>570.16300000000001</v>
      </c>
      <c r="AL223">
        <v>355.25400000000002</v>
      </c>
      <c r="AM223">
        <v>352.53899999999999</v>
      </c>
      <c r="AN223">
        <v>865.99800000000005</v>
      </c>
      <c r="AO223">
        <v>352.68</v>
      </c>
      <c r="AP223">
        <v>354.03800000000001</v>
      </c>
      <c r="AQ223">
        <v>832.20100000000002</v>
      </c>
      <c r="AR223">
        <v>312.11099999999999</v>
      </c>
      <c r="AS223">
        <v>234.18299999999999</v>
      </c>
      <c r="AT223">
        <v>808.66200000000003</v>
      </c>
      <c r="AU223">
        <v>101.59</v>
      </c>
      <c r="AV223">
        <v>-982.40200000000004</v>
      </c>
      <c r="AW223">
        <v>591.90700000000004</v>
      </c>
      <c r="AX223">
        <v>331.31</v>
      </c>
      <c r="AY223">
        <v>358.19499999999999</v>
      </c>
      <c r="AZ223">
        <v>671.50800000000004</v>
      </c>
      <c r="BA223">
        <v>461.839</v>
      </c>
      <c r="BB223">
        <v>433.23700000000002</v>
      </c>
      <c r="BC223">
        <v>903.75699999999995</v>
      </c>
      <c r="BD223">
        <v>593.399</v>
      </c>
      <c r="BE223">
        <v>245.477</v>
      </c>
      <c r="BF223">
        <v>726.03499999999997</v>
      </c>
      <c r="BG223">
        <v>66.728999999999999</v>
      </c>
      <c r="BH223">
        <v>-702.40499999999997</v>
      </c>
      <c r="BI223">
        <v>467.35700000000003</v>
      </c>
      <c r="BJ223">
        <v>426.64499999999998</v>
      </c>
      <c r="BK223">
        <v>355.91</v>
      </c>
      <c r="BL223">
        <v>726.22699999999998</v>
      </c>
      <c r="BM223">
        <v>437.709</v>
      </c>
      <c r="BN223">
        <v>488.46100000000001</v>
      </c>
      <c r="BO223">
        <v>1042.6010000000001</v>
      </c>
      <c r="BP223">
        <v>556.36699999999996</v>
      </c>
      <c r="BQ223">
        <v>242.97399999999999</v>
      </c>
      <c r="BR223">
        <v>811.83399999999995</v>
      </c>
      <c r="BS223">
        <v>331.85599999999999</v>
      </c>
      <c r="BT223">
        <v>-1122.1130000000001</v>
      </c>
      <c r="BU223">
        <v>540.89</v>
      </c>
      <c r="BV223">
        <v>387.77699999999999</v>
      </c>
      <c r="BW223">
        <v>329.43299999999999</v>
      </c>
      <c r="BX223">
        <v>692.42899999999997</v>
      </c>
      <c r="BY223">
        <v>431.899</v>
      </c>
      <c r="BZ223">
        <v>472.68099999999998</v>
      </c>
      <c r="CA223">
        <v>940.49599999999998</v>
      </c>
      <c r="CB223">
        <v>553.52599999999995</v>
      </c>
      <c r="CC223">
        <v>217.98599999999999</v>
      </c>
      <c r="CD223">
        <v>629.77099999999996</v>
      </c>
      <c r="CE223">
        <v>-33.238999999999997</v>
      </c>
      <c r="CF223">
        <v>-926.79899999999998</v>
      </c>
      <c r="CG223">
        <v>419.52199999999999</v>
      </c>
      <c r="CH223">
        <v>296.86500000000001</v>
      </c>
    </row>
    <row r="224" spans="1:86" x14ac:dyDescent="0.3">
      <c r="A224" t="s">
        <v>4222</v>
      </c>
      <c r="B224" t="s">
        <v>273</v>
      </c>
      <c r="C224">
        <v>255.066</v>
      </c>
      <c r="D224" t="s">
        <v>138</v>
      </c>
      <c r="E224">
        <v>215.56800000000001</v>
      </c>
      <c r="F224" t="s">
        <v>138</v>
      </c>
      <c r="G224" t="s">
        <v>138</v>
      </c>
      <c r="H224" t="s">
        <v>138</v>
      </c>
      <c r="I224" t="s">
        <v>138</v>
      </c>
      <c r="J224">
        <v>546.05499999999995</v>
      </c>
      <c r="K224">
        <v>210.369</v>
      </c>
      <c r="L224">
        <v>290.95</v>
      </c>
      <c r="M224" t="s">
        <v>138</v>
      </c>
      <c r="N224" t="s">
        <v>138</v>
      </c>
      <c r="O224" t="s">
        <v>138</v>
      </c>
      <c r="P224" t="s">
        <v>138</v>
      </c>
      <c r="Q224">
        <v>236.06700000000001</v>
      </c>
      <c r="R224" t="s">
        <v>138</v>
      </c>
      <c r="S224">
        <v>570.38499999999999</v>
      </c>
      <c r="T224" t="s">
        <v>138</v>
      </c>
      <c r="U224" t="s">
        <v>138</v>
      </c>
      <c r="V224">
        <v>558.70100000000002</v>
      </c>
      <c r="W224" t="s">
        <v>138</v>
      </c>
      <c r="X224">
        <v>230.52199999999999</v>
      </c>
      <c r="Y224">
        <v>551.25</v>
      </c>
      <c r="Z224">
        <v>266.971</v>
      </c>
      <c r="AA224" t="s">
        <v>138</v>
      </c>
      <c r="AB224">
        <v>568.85699999999997</v>
      </c>
      <c r="AC224">
        <v>231.02099999999999</v>
      </c>
      <c r="AD224" t="s">
        <v>138</v>
      </c>
      <c r="AE224" t="s">
        <v>138</v>
      </c>
      <c r="AF224" t="s">
        <v>138</v>
      </c>
      <c r="AG224" t="s">
        <v>138</v>
      </c>
      <c r="AH224" t="s">
        <v>138</v>
      </c>
      <c r="AI224">
        <v>268.65499999999997</v>
      </c>
      <c r="AJ224">
        <v>389.15499999999997</v>
      </c>
      <c r="AK224">
        <v>720.26099999999997</v>
      </c>
      <c r="AL224" t="s">
        <v>138</v>
      </c>
      <c r="AM224">
        <v>339.322</v>
      </c>
      <c r="AN224">
        <v>845.26</v>
      </c>
      <c r="AO224" t="s">
        <v>138</v>
      </c>
      <c r="AP224">
        <v>344.096</v>
      </c>
      <c r="AQ224" t="s">
        <v>138</v>
      </c>
      <c r="AR224" t="s">
        <v>138</v>
      </c>
      <c r="AS224" t="s">
        <v>138</v>
      </c>
      <c r="AT224" t="s">
        <v>138</v>
      </c>
      <c r="AU224">
        <v>419.16</v>
      </c>
      <c r="AV224">
        <v>453.60300000000001</v>
      </c>
      <c r="AW224">
        <v>660.779</v>
      </c>
      <c r="AX224" t="s">
        <v>138</v>
      </c>
      <c r="AY224" t="s">
        <v>138</v>
      </c>
      <c r="AZ224" t="s">
        <v>138</v>
      </c>
      <c r="BA224" t="s">
        <v>138</v>
      </c>
      <c r="BB224" t="s">
        <v>138</v>
      </c>
      <c r="BC224">
        <v>869.85299999999995</v>
      </c>
      <c r="BD224">
        <v>569.50900000000001</v>
      </c>
      <c r="BE224" t="s">
        <v>138</v>
      </c>
      <c r="BF224" t="s">
        <v>138</v>
      </c>
      <c r="BG224">
        <v>450.96</v>
      </c>
      <c r="BH224">
        <v>450.762</v>
      </c>
      <c r="BI224">
        <v>669.74099999999999</v>
      </c>
      <c r="BJ224">
        <v>412.24700000000001</v>
      </c>
      <c r="BK224" t="s">
        <v>138</v>
      </c>
      <c r="BL224" t="s">
        <v>138</v>
      </c>
      <c r="BM224" t="s">
        <v>138</v>
      </c>
      <c r="BN224">
        <v>476.42500000000001</v>
      </c>
      <c r="BO224" t="s">
        <v>138</v>
      </c>
      <c r="BP224">
        <v>531.87099999999998</v>
      </c>
      <c r="BQ224" t="s">
        <v>138</v>
      </c>
      <c r="BR224" t="s">
        <v>138</v>
      </c>
      <c r="BS224" t="s">
        <v>138</v>
      </c>
      <c r="BT224">
        <v>425.07799999999997</v>
      </c>
      <c r="BU224" t="s">
        <v>138</v>
      </c>
      <c r="BV224">
        <v>386.24099999999999</v>
      </c>
      <c r="BW224" t="s">
        <v>138</v>
      </c>
      <c r="BX224" t="s">
        <v>138</v>
      </c>
      <c r="BY224" t="s">
        <v>138</v>
      </c>
      <c r="BZ224" t="s">
        <v>138</v>
      </c>
      <c r="CA224">
        <v>801.25800000000004</v>
      </c>
      <c r="CB224" t="s">
        <v>138</v>
      </c>
      <c r="CC224" t="s">
        <v>138</v>
      </c>
      <c r="CD224" t="s">
        <v>138</v>
      </c>
      <c r="CE224" t="s">
        <v>138</v>
      </c>
      <c r="CF224">
        <v>454.37400000000002</v>
      </c>
      <c r="CG224" t="s">
        <v>138</v>
      </c>
      <c r="CH224">
        <v>291.27800000000002</v>
      </c>
    </row>
    <row r="225" spans="1:86" x14ac:dyDescent="0.3">
      <c r="A225" t="s">
        <v>4223</v>
      </c>
      <c r="B225" t="s">
        <v>274</v>
      </c>
      <c r="C225">
        <v>6.9080000000000004</v>
      </c>
      <c r="D225" t="s">
        <v>138</v>
      </c>
      <c r="E225">
        <v>4.5039999999999996</v>
      </c>
      <c r="F225" t="s">
        <v>138</v>
      </c>
      <c r="G225" t="s">
        <v>138</v>
      </c>
      <c r="H225" t="s">
        <v>138</v>
      </c>
      <c r="I225" t="s">
        <v>138</v>
      </c>
      <c r="J225">
        <v>0.46700000000000003</v>
      </c>
      <c r="K225">
        <v>1.3460000000000001</v>
      </c>
      <c r="L225">
        <v>615.64499999999998</v>
      </c>
      <c r="M225" t="s">
        <v>138</v>
      </c>
      <c r="N225" t="s">
        <v>138</v>
      </c>
      <c r="O225" t="s">
        <v>138</v>
      </c>
      <c r="P225" t="s">
        <v>138</v>
      </c>
      <c r="Q225">
        <v>66.286000000000001</v>
      </c>
      <c r="R225" t="s">
        <v>138</v>
      </c>
      <c r="S225">
        <v>3.9350000000000001</v>
      </c>
      <c r="T225" t="s">
        <v>138</v>
      </c>
      <c r="U225" t="s">
        <v>138</v>
      </c>
      <c r="V225">
        <v>4.6040000000000001</v>
      </c>
      <c r="W225" t="s">
        <v>138</v>
      </c>
      <c r="X225">
        <v>688.44200000000001</v>
      </c>
      <c r="Y225">
        <v>64.384</v>
      </c>
      <c r="Z225">
        <v>93.046000000000006</v>
      </c>
      <c r="AA225" t="s">
        <v>138</v>
      </c>
      <c r="AB225">
        <v>0.42499999999999999</v>
      </c>
      <c r="AC225">
        <v>2.5840000000000001</v>
      </c>
      <c r="AD225" t="s">
        <v>138</v>
      </c>
      <c r="AE225" t="s">
        <v>138</v>
      </c>
      <c r="AF225" t="s">
        <v>138</v>
      </c>
      <c r="AG225" t="s">
        <v>138</v>
      </c>
      <c r="AH225" t="s">
        <v>138</v>
      </c>
      <c r="AI225">
        <v>244.45</v>
      </c>
      <c r="AJ225">
        <v>1712.7260000000001</v>
      </c>
      <c r="AK225">
        <v>165.089</v>
      </c>
      <c r="AL225" t="s">
        <v>138</v>
      </c>
      <c r="AM225">
        <v>3.6389999999999998</v>
      </c>
      <c r="AN225">
        <v>0.47799999999999998</v>
      </c>
      <c r="AO225" t="s">
        <v>138</v>
      </c>
      <c r="AP225">
        <v>-0.95599999999999996</v>
      </c>
      <c r="AQ225" t="s">
        <v>138</v>
      </c>
      <c r="AR225" t="s">
        <v>138</v>
      </c>
      <c r="AS225" t="s">
        <v>138</v>
      </c>
      <c r="AT225" t="s">
        <v>138</v>
      </c>
      <c r="AU225">
        <v>336.94200000000001</v>
      </c>
      <c r="AV225">
        <v>1444.989</v>
      </c>
      <c r="AW225">
        <v>91.706999999999994</v>
      </c>
      <c r="AX225" t="s">
        <v>138</v>
      </c>
      <c r="AY225" t="s">
        <v>138</v>
      </c>
      <c r="AZ225" t="s">
        <v>138</v>
      </c>
      <c r="BA225" t="s">
        <v>138</v>
      </c>
      <c r="BB225" t="s">
        <v>138</v>
      </c>
      <c r="BC225">
        <v>0.121</v>
      </c>
      <c r="BD225">
        <v>8.0000000000000002E-3</v>
      </c>
      <c r="BE225" t="s">
        <v>138</v>
      </c>
      <c r="BF225" t="s">
        <v>138</v>
      </c>
      <c r="BG225">
        <v>408.27600000000001</v>
      </c>
      <c r="BH225">
        <v>1180.3589999999999</v>
      </c>
      <c r="BI225">
        <v>221.619</v>
      </c>
      <c r="BJ225">
        <v>7.0250000000000004</v>
      </c>
      <c r="BK225" t="s">
        <v>138</v>
      </c>
      <c r="BL225" t="s">
        <v>138</v>
      </c>
      <c r="BM225" t="s">
        <v>138</v>
      </c>
      <c r="BN225">
        <v>-0.08</v>
      </c>
      <c r="BO225" t="s">
        <v>138</v>
      </c>
      <c r="BP225">
        <v>2.7E-2</v>
      </c>
      <c r="BQ225" t="s">
        <v>138</v>
      </c>
      <c r="BR225" t="s">
        <v>138</v>
      </c>
      <c r="BS225" t="s">
        <v>138</v>
      </c>
      <c r="BT225">
        <v>1566.183</v>
      </c>
      <c r="BU225" t="s">
        <v>138</v>
      </c>
      <c r="BV225">
        <v>14.978</v>
      </c>
      <c r="BW225" t="s">
        <v>138</v>
      </c>
      <c r="BX225" t="s">
        <v>138</v>
      </c>
      <c r="BY225" t="s">
        <v>138</v>
      </c>
      <c r="BZ225" t="s">
        <v>138</v>
      </c>
      <c r="CA225">
        <v>-0.27400000000000002</v>
      </c>
      <c r="CB225" t="s">
        <v>138</v>
      </c>
      <c r="CC225" t="s">
        <v>138</v>
      </c>
      <c r="CD225" t="s">
        <v>138</v>
      </c>
      <c r="CE225" t="s">
        <v>138</v>
      </c>
      <c r="CF225">
        <v>1393.6030000000001</v>
      </c>
      <c r="CG225" t="s">
        <v>138</v>
      </c>
      <c r="CH225">
        <v>18.673999999999999</v>
      </c>
    </row>
    <row r="226" spans="1:86" x14ac:dyDescent="0.3">
      <c r="A226" t="s">
        <v>4224</v>
      </c>
      <c r="B226" t="s">
        <v>275</v>
      </c>
      <c r="C226">
        <v>248.15700000000001</v>
      </c>
      <c r="D226">
        <v>500.17200000000003</v>
      </c>
      <c r="E226">
        <v>211.06399999999999</v>
      </c>
      <c r="F226">
        <v>246.584</v>
      </c>
      <c r="G226" t="s">
        <v>138</v>
      </c>
      <c r="H226">
        <v>308.78100000000001</v>
      </c>
      <c r="I226">
        <v>76.212000000000003</v>
      </c>
      <c r="J226">
        <v>545.58699999999999</v>
      </c>
      <c r="K226">
        <v>209.023</v>
      </c>
      <c r="L226">
        <v>-324.69499999999999</v>
      </c>
      <c r="M226">
        <v>209.04400000000001</v>
      </c>
      <c r="N226">
        <v>106.63200000000001</v>
      </c>
      <c r="O226">
        <v>260.33499999999998</v>
      </c>
      <c r="P226">
        <v>397.697</v>
      </c>
      <c r="Q226">
        <v>169.78100000000001</v>
      </c>
      <c r="R226">
        <v>289.077</v>
      </c>
      <c r="S226">
        <v>566.45000000000005</v>
      </c>
      <c r="T226">
        <v>385.83699999999999</v>
      </c>
      <c r="U226">
        <v>241.69499999999999</v>
      </c>
      <c r="V226">
        <v>554.09699999999998</v>
      </c>
      <c r="W226">
        <v>-142.29</v>
      </c>
      <c r="X226">
        <v>-457.92</v>
      </c>
      <c r="Y226">
        <v>486.86500000000001</v>
      </c>
      <c r="Z226">
        <v>173.92500000000001</v>
      </c>
      <c r="AA226">
        <v>318.95499999999998</v>
      </c>
      <c r="AB226">
        <v>568.43200000000002</v>
      </c>
      <c r="AC226">
        <v>228.43700000000001</v>
      </c>
      <c r="AD226">
        <v>347.20400000000001</v>
      </c>
      <c r="AE226">
        <v>707.39200000000005</v>
      </c>
      <c r="AF226">
        <v>522.77499999999998</v>
      </c>
      <c r="AG226">
        <v>328.65199999999999</v>
      </c>
      <c r="AH226">
        <v>752.44200000000001</v>
      </c>
      <c r="AI226">
        <v>24.204999999999998</v>
      </c>
      <c r="AJ226">
        <v>-1323.5709999999999</v>
      </c>
      <c r="AK226">
        <v>555.17200000000003</v>
      </c>
      <c r="AL226">
        <v>336.01600000000002</v>
      </c>
      <c r="AM226">
        <v>335.68299999999999</v>
      </c>
      <c r="AN226">
        <v>844.78200000000004</v>
      </c>
      <c r="AO226">
        <v>334.52199999999999</v>
      </c>
      <c r="AP226">
        <v>345.05200000000002</v>
      </c>
      <c r="AQ226">
        <v>802.072</v>
      </c>
      <c r="AR226">
        <v>293.80200000000002</v>
      </c>
      <c r="AS226">
        <v>222.56899999999999</v>
      </c>
      <c r="AT226">
        <v>792.75699999999995</v>
      </c>
      <c r="AU226">
        <v>82.218000000000004</v>
      </c>
      <c r="AV226">
        <v>-991.38599999999997</v>
      </c>
      <c r="AW226">
        <v>569.072</v>
      </c>
      <c r="AX226">
        <v>310.81400000000002</v>
      </c>
      <c r="AY226">
        <v>344.95299999999997</v>
      </c>
      <c r="AZ226">
        <v>651.36900000000003</v>
      </c>
      <c r="BA226">
        <v>440.03399999999999</v>
      </c>
      <c r="BB226">
        <v>422.82900000000001</v>
      </c>
      <c r="BC226">
        <v>869.73199999999997</v>
      </c>
      <c r="BD226">
        <v>569.50099999999998</v>
      </c>
      <c r="BE226">
        <v>225.51499999999999</v>
      </c>
      <c r="BF226">
        <v>706.31799999999998</v>
      </c>
      <c r="BG226">
        <v>42.683999999999997</v>
      </c>
      <c r="BH226">
        <v>-729.59699999999998</v>
      </c>
      <c r="BI226">
        <v>448.12299999999999</v>
      </c>
      <c r="BJ226">
        <v>405.22199999999998</v>
      </c>
      <c r="BK226">
        <v>344.18900000000002</v>
      </c>
      <c r="BL226">
        <v>706.87199999999996</v>
      </c>
      <c r="BM226">
        <v>410.74900000000002</v>
      </c>
      <c r="BN226">
        <v>476.50599999999997</v>
      </c>
      <c r="BO226">
        <v>981.202</v>
      </c>
      <c r="BP226">
        <v>531.84400000000005</v>
      </c>
      <c r="BQ226">
        <v>225.19499999999999</v>
      </c>
      <c r="BR226">
        <v>788.15599999999995</v>
      </c>
      <c r="BS226">
        <v>305.464</v>
      </c>
      <c r="BT226">
        <v>-1141.104</v>
      </c>
      <c r="BU226">
        <v>519.56200000000001</v>
      </c>
      <c r="BV226">
        <v>371.26299999999998</v>
      </c>
      <c r="BW226">
        <v>316.75799999999998</v>
      </c>
      <c r="BX226">
        <v>671.63699999999994</v>
      </c>
      <c r="BY226">
        <v>406.71199999999999</v>
      </c>
      <c r="BZ226">
        <v>456.18299999999999</v>
      </c>
      <c r="CA226">
        <v>801.53200000000004</v>
      </c>
      <c r="CB226">
        <v>529.05499999999995</v>
      </c>
      <c r="CC226">
        <v>203.89699999999999</v>
      </c>
      <c r="CD226">
        <v>587.57799999999997</v>
      </c>
      <c r="CE226">
        <v>-61.505000000000003</v>
      </c>
      <c r="CF226">
        <v>-939.22900000000004</v>
      </c>
      <c r="CG226">
        <v>394.00200000000001</v>
      </c>
      <c r="CH226">
        <v>272.60399999999998</v>
      </c>
    </row>
    <row r="227" spans="1:86" x14ac:dyDescent="0.3">
      <c r="A227" t="s">
        <v>4225</v>
      </c>
      <c r="B227" t="s">
        <v>276</v>
      </c>
      <c r="C227">
        <v>6.9450000000000003</v>
      </c>
      <c r="D227" t="s">
        <v>138</v>
      </c>
      <c r="E227">
        <v>12.605</v>
      </c>
      <c r="F227" t="s">
        <v>138</v>
      </c>
      <c r="G227">
        <v>66.253</v>
      </c>
      <c r="H227" t="s">
        <v>138</v>
      </c>
      <c r="I227">
        <v>12.856</v>
      </c>
      <c r="J227">
        <v>8.9559999999999995</v>
      </c>
      <c r="K227" t="s">
        <v>138</v>
      </c>
      <c r="L227">
        <v>7.2309999999999999</v>
      </c>
      <c r="M227" t="s">
        <v>138</v>
      </c>
      <c r="N227" t="s">
        <v>138</v>
      </c>
      <c r="O227" t="s">
        <v>138</v>
      </c>
      <c r="P227" t="s">
        <v>138</v>
      </c>
      <c r="Q227">
        <v>16.689</v>
      </c>
      <c r="R227" t="s">
        <v>138</v>
      </c>
      <c r="S227" t="s">
        <v>138</v>
      </c>
      <c r="T227" t="s">
        <v>138</v>
      </c>
      <c r="U227">
        <v>10.356999999999999</v>
      </c>
      <c r="V227">
        <v>19.015999999999998</v>
      </c>
      <c r="W227" t="s">
        <v>138</v>
      </c>
      <c r="X227">
        <v>23.959</v>
      </c>
      <c r="Y227">
        <v>15.904999999999999</v>
      </c>
      <c r="Z227">
        <v>15.128</v>
      </c>
      <c r="AA227">
        <v>11.891</v>
      </c>
      <c r="AB227" t="s">
        <v>138</v>
      </c>
      <c r="AC227">
        <v>17.341999999999999</v>
      </c>
      <c r="AD227" t="s">
        <v>138</v>
      </c>
      <c r="AE227" t="s">
        <v>138</v>
      </c>
      <c r="AF227" t="s">
        <v>138</v>
      </c>
      <c r="AG227">
        <v>8.7739999999999991</v>
      </c>
      <c r="AH227" t="s">
        <v>138</v>
      </c>
      <c r="AI227">
        <v>15.191000000000001</v>
      </c>
      <c r="AJ227">
        <v>10.853</v>
      </c>
      <c r="AK227">
        <v>16.646999999999998</v>
      </c>
      <c r="AL227" t="s">
        <v>138</v>
      </c>
      <c r="AM227">
        <v>17.088999999999999</v>
      </c>
      <c r="AN227" t="s">
        <v>138</v>
      </c>
      <c r="AO227" t="s">
        <v>138</v>
      </c>
      <c r="AP227">
        <v>10.73</v>
      </c>
      <c r="AQ227" t="s">
        <v>138</v>
      </c>
      <c r="AR227">
        <v>19.053000000000001</v>
      </c>
      <c r="AS227">
        <v>12.375</v>
      </c>
      <c r="AT227" t="s">
        <v>138</v>
      </c>
      <c r="AU227">
        <v>19.731999999999999</v>
      </c>
      <c r="AV227">
        <v>10.247999999999999</v>
      </c>
      <c r="AW227">
        <v>24.937000000000001</v>
      </c>
      <c r="AX227" t="s">
        <v>138</v>
      </c>
      <c r="AY227" t="s">
        <v>138</v>
      </c>
      <c r="AZ227" t="s">
        <v>138</v>
      </c>
      <c r="BA227" t="s">
        <v>138</v>
      </c>
      <c r="BB227" t="s">
        <v>138</v>
      </c>
      <c r="BC227">
        <v>35.255000000000003</v>
      </c>
      <c r="BD227">
        <v>24.741</v>
      </c>
      <c r="BE227">
        <v>20.643000000000001</v>
      </c>
      <c r="BF227" t="s">
        <v>138</v>
      </c>
      <c r="BG227">
        <v>24.367000000000001</v>
      </c>
      <c r="BH227">
        <v>27.998000000000001</v>
      </c>
      <c r="BI227">
        <v>22.988</v>
      </c>
      <c r="BJ227">
        <v>24.408999999999999</v>
      </c>
      <c r="BK227" t="s">
        <v>138</v>
      </c>
      <c r="BL227" t="s">
        <v>138</v>
      </c>
      <c r="BM227" t="s">
        <v>138</v>
      </c>
      <c r="BN227">
        <v>13.01</v>
      </c>
      <c r="BO227">
        <v>63.537999999999997</v>
      </c>
      <c r="BP227">
        <v>24.9</v>
      </c>
      <c r="BQ227">
        <v>18.672999999999998</v>
      </c>
      <c r="BR227" t="s">
        <v>138</v>
      </c>
      <c r="BS227" t="s">
        <v>138</v>
      </c>
      <c r="BT227">
        <v>19.687999999999999</v>
      </c>
      <c r="BU227">
        <v>22.966000000000001</v>
      </c>
      <c r="BV227">
        <v>20.053000000000001</v>
      </c>
      <c r="BW227" t="s">
        <v>138</v>
      </c>
      <c r="BX227" t="s">
        <v>138</v>
      </c>
      <c r="BY227">
        <v>25.474</v>
      </c>
      <c r="BZ227" t="s">
        <v>138</v>
      </c>
      <c r="CA227">
        <v>140.36000000000001</v>
      </c>
      <c r="CB227" t="s">
        <v>138</v>
      </c>
      <c r="CC227">
        <v>15.065</v>
      </c>
      <c r="CD227" t="s">
        <v>138</v>
      </c>
      <c r="CE227">
        <v>28.456</v>
      </c>
      <c r="CF227">
        <v>13.048</v>
      </c>
      <c r="CG227">
        <v>25.123999999999999</v>
      </c>
      <c r="CH227">
        <v>25.54</v>
      </c>
    </row>
    <row r="228" spans="1:86" x14ac:dyDescent="0.3">
      <c r="A228" t="s">
        <v>4226</v>
      </c>
      <c r="B228" t="s">
        <v>277</v>
      </c>
      <c r="C228">
        <v>0.105</v>
      </c>
      <c r="D228" t="s">
        <v>138</v>
      </c>
      <c r="E228">
        <v>0.64900000000000002</v>
      </c>
      <c r="F228" t="s">
        <v>138</v>
      </c>
      <c r="G228" t="s">
        <v>138</v>
      </c>
      <c r="H228" t="s">
        <v>138</v>
      </c>
      <c r="I228">
        <v>0.38500000000000001</v>
      </c>
      <c r="J228">
        <v>3.9449999999999998</v>
      </c>
      <c r="K228" t="s">
        <v>138</v>
      </c>
      <c r="L228">
        <v>2.5000000000000001E-2</v>
      </c>
      <c r="M228" t="s">
        <v>138</v>
      </c>
      <c r="N228" t="s">
        <v>138</v>
      </c>
      <c r="O228" t="s">
        <v>138</v>
      </c>
      <c r="P228" t="s">
        <v>138</v>
      </c>
      <c r="Q228">
        <v>1.177</v>
      </c>
      <c r="R228" t="s">
        <v>138</v>
      </c>
      <c r="S228" t="s">
        <v>138</v>
      </c>
      <c r="T228" t="s">
        <v>138</v>
      </c>
      <c r="U228">
        <v>0.22800000000000001</v>
      </c>
      <c r="V228">
        <v>1.3779999999999999</v>
      </c>
      <c r="W228" t="s">
        <v>138</v>
      </c>
      <c r="X228">
        <v>-6.8000000000000005E-2</v>
      </c>
      <c r="Y228">
        <v>1.198</v>
      </c>
      <c r="Z228">
        <v>1.669</v>
      </c>
      <c r="AA228">
        <v>8.5000000000000006E-2</v>
      </c>
      <c r="AB228" t="s">
        <v>138</v>
      </c>
      <c r="AC228">
        <v>-2.0179999999999998</v>
      </c>
      <c r="AD228" t="s">
        <v>138</v>
      </c>
      <c r="AE228" t="s">
        <v>138</v>
      </c>
      <c r="AF228" t="s">
        <v>138</v>
      </c>
      <c r="AG228">
        <v>0.29599999999999999</v>
      </c>
      <c r="AH228" t="s">
        <v>138</v>
      </c>
      <c r="AI228">
        <v>0.39400000000000002</v>
      </c>
      <c r="AJ228">
        <v>1.3180000000000001</v>
      </c>
      <c r="AK228">
        <v>1.6559999999999999</v>
      </c>
      <c r="AL228" t="s">
        <v>138</v>
      </c>
      <c r="AM228">
        <v>0.23300000000000001</v>
      </c>
      <c r="AN228" t="s">
        <v>138</v>
      </c>
      <c r="AO228" t="s">
        <v>138</v>
      </c>
      <c r="AP228">
        <v>1.744</v>
      </c>
      <c r="AQ228" t="s">
        <v>138</v>
      </c>
      <c r="AR228">
        <v>0.74399999999999999</v>
      </c>
      <c r="AS228">
        <v>0.76100000000000001</v>
      </c>
      <c r="AT228" t="s">
        <v>138</v>
      </c>
      <c r="AU228">
        <v>0.36</v>
      </c>
      <c r="AV228">
        <v>1.264</v>
      </c>
      <c r="AW228">
        <v>2.1019999999999999</v>
      </c>
      <c r="AX228" t="s">
        <v>138</v>
      </c>
      <c r="AY228" t="s">
        <v>138</v>
      </c>
      <c r="AZ228" t="s">
        <v>138</v>
      </c>
      <c r="BA228" t="s">
        <v>138</v>
      </c>
      <c r="BB228" t="s">
        <v>138</v>
      </c>
      <c r="BC228">
        <v>1.23</v>
      </c>
      <c r="BD228">
        <v>0.84299999999999997</v>
      </c>
      <c r="BE228">
        <v>0.68100000000000005</v>
      </c>
      <c r="BF228" t="s">
        <v>138</v>
      </c>
      <c r="BG228">
        <v>0.32200000000000001</v>
      </c>
      <c r="BH228">
        <v>0.80600000000000005</v>
      </c>
      <c r="BI228">
        <v>3.754</v>
      </c>
      <c r="BJ228">
        <v>2.9860000000000002</v>
      </c>
      <c r="BK228" t="s">
        <v>138</v>
      </c>
      <c r="BL228" t="s">
        <v>138</v>
      </c>
      <c r="BM228" t="s">
        <v>138</v>
      </c>
      <c r="BN228">
        <v>1.0549999999999999</v>
      </c>
      <c r="BO228">
        <v>2.1389999999999998</v>
      </c>
      <c r="BP228">
        <v>0.377</v>
      </c>
      <c r="BQ228">
        <v>0.89400000000000002</v>
      </c>
      <c r="BR228" t="s">
        <v>138</v>
      </c>
      <c r="BS228" t="s">
        <v>138</v>
      </c>
      <c r="BT228">
        <v>0.69699999999999995</v>
      </c>
      <c r="BU228">
        <v>1.6379999999999999</v>
      </c>
      <c r="BV228">
        <v>3.5390000000000001</v>
      </c>
      <c r="BW228" t="s">
        <v>138</v>
      </c>
      <c r="BX228" t="s">
        <v>138</v>
      </c>
      <c r="BY228">
        <v>0.28699999999999998</v>
      </c>
      <c r="BZ228" t="s">
        <v>138</v>
      </c>
      <c r="CA228">
        <v>1.3959999999999999</v>
      </c>
      <c r="CB228" t="s">
        <v>138</v>
      </c>
      <c r="CC228">
        <v>0.97599999999999998</v>
      </c>
      <c r="CD228" t="s">
        <v>138</v>
      </c>
      <c r="CE228">
        <v>0.19</v>
      </c>
      <c r="CF228">
        <v>0.61799999999999999</v>
      </c>
      <c r="CG228">
        <v>-0.39600000000000002</v>
      </c>
      <c r="CH228">
        <v>1.2789999999999999</v>
      </c>
    </row>
    <row r="229" spans="1:86" x14ac:dyDescent="0.3">
      <c r="A229" t="s">
        <v>4227</v>
      </c>
      <c r="B229" t="s">
        <v>278</v>
      </c>
      <c r="C229">
        <v>6.84</v>
      </c>
      <c r="D229">
        <v>12.724</v>
      </c>
      <c r="E229">
        <v>11.956</v>
      </c>
      <c r="F229">
        <v>7.9</v>
      </c>
      <c r="G229" t="s">
        <v>138</v>
      </c>
      <c r="H229">
        <v>27.065999999999999</v>
      </c>
      <c r="I229">
        <v>12.471</v>
      </c>
      <c r="J229">
        <v>5.0110000000000001</v>
      </c>
      <c r="K229">
        <v>30.992999999999999</v>
      </c>
      <c r="L229">
        <v>7.2060000000000004</v>
      </c>
      <c r="M229">
        <v>2.0310000000000001</v>
      </c>
      <c r="N229">
        <v>15.507</v>
      </c>
      <c r="O229">
        <v>8.59</v>
      </c>
      <c r="P229">
        <v>0.111</v>
      </c>
      <c r="Q229">
        <v>15.512</v>
      </c>
      <c r="R229">
        <v>12.417999999999999</v>
      </c>
      <c r="S229">
        <v>175.55699999999999</v>
      </c>
      <c r="T229">
        <v>9.4600000000000009</v>
      </c>
      <c r="U229">
        <v>10.129</v>
      </c>
      <c r="V229">
        <v>17.638000000000002</v>
      </c>
      <c r="W229">
        <v>14.372999999999999</v>
      </c>
      <c r="X229">
        <v>24.027000000000001</v>
      </c>
      <c r="Y229">
        <v>14.707000000000001</v>
      </c>
      <c r="Z229">
        <v>13.459</v>
      </c>
      <c r="AA229">
        <v>11.805999999999999</v>
      </c>
      <c r="AB229">
        <v>14.621</v>
      </c>
      <c r="AC229">
        <v>19.36</v>
      </c>
      <c r="AD229">
        <v>7.7880000000000003</v>
      </c>
      <c r="AE229">
        <v>147.33199999999999</v>
      </c>
      <c r="AF229">
        <v>15.946999999999999</v>
      </c>
      <c r="AG229">
        <v>8.4779999999999998</v>
      </c>
      <c r="AH229">
        <v>14.567</v>
      </c>
      <c r="AI229">
        <v>14.797000000000001</v>
      </c>
      <c r="AJ229">
        <v>9.5350000000000001</v>
      </c>
      <c r="AK229">
        <v>14.991</v>
      </c>
      <c r="AL229">
        <v>19.238</v>
      </c>
      <c r="AM229">
        <v>16.856000000000002</v>
      </c>
      <c r="AN229">
        <v>21.216000000000001</v>
      </c>
      <c r="AO229">
        <v>18.158000000000001</v>
      </c>
      <c r="AP229">
        <v>8.9860000000000007</v>
      </c>
      <c r="AQ229">
        <v>30.129000000000001</v>
      </c>
      <c r="AR229">
        <v>18.309000000000001</v>
      </c>
      <c r="AS229">
        <v>11.614000000000001</v>
      </c>
      <c r="AT229">
        <v>15.904999999999999</v>
      </c>
      <c r="AU229">
        <v>19.372</v>
      </c>
      <c r="AV229">
        <v>8.984</v>
      </c>
      <c r="AW229">
        <v>22.835000000000001</v>
      </c>
      <c r="AX229">
        <v>20.495999999999999</v>
      </c>
      <c r="AY229">
        <v>13.242000000000001</v>
      </c>
      <c r="AZ229">
        <v>20.138999999999999</v>
      </c>
      <c r="BA229">
        <v>21.805</v>
      </c>
      <c r="BB229">
        <v>10.407999999999999</v>
      </c>
      <c r="BC229">
        <v>34.024999999999999</v>
      </c>
      <c r="BD229">
        <v>23.898</v>
      </c>
      <c r="BE229">
        <v>19.962</v>
      </c>
      <c r="BF229">
        <v>19.716999999999999</v>
      </c>
      <c r="BG229">
        <v>24.045000000000002</v>
      </c>
      <c r="BH229">
        <v>27.192</v>
      </c>
      <c r="BI229">
        <v>19.234000000000002</v>
      </c>
      <c r="BJ229">
        <v>21.422999999999998</v>
      </c>
      <c r="BK229">
        <v>11.721</v>
      </c>
      <c r="BL229">
        <v>19.355</v>
      </c>
      <c r="BM229">
        <v>26.96</v>
      </c>
      <c r="BN229">
        <v>11.955</v>
      </c>
      <c r="BO229">
        <v>61.399000000000001</v>
      </c>
      <c r="BP229">
        <v>24.523</v>
      </c>
      <c r="BQ229">
        <v>17.779</v>
      </c>
      <c r="BR229">
        <v>23.678000000000001</v>
      </c>
      <c r="BS229">
        <v>26.391999999999999</v>
      </c>
      <c r="BT229">
        <v>18.991</v>
      </c>
      <c r="BU229">
        <v>21.327999999999999</v>
      </c>
      <c r="BV229">
        <v>16.513999999999999</v>
      </c>
      <c r="BW229">
        <v>12.675000000000001</v>
      </c>
      <c r="BX229">
        <v>20.792000000000002</v>
      </c>
      <c r="BY229">
        <v>25.187000000000001</v>
      </c>
      <c r="BZ229">
        <v>16.498000000000001</v>
      </c>
      <c r="CA229">
        <v>138.964</v>
      </c>
      <c r="CB229">
        <v>24.471</v>
      </c>
      <c r="CC229">
        <v>14.089</v>
      </c>
      <c r="CD229">
        <v>42.192999999999998</v>
      </c>
      <c r="CE229">
        <v>28.265999999999998</v>
      </c>
      <c r="CF229">
        <v>12.43</v>
      </c>
      <c r="CG229">
        <v>25.52</v>
      </c>
      <c r="CH229">
        <v>24.260999999999999</v>
      </c>
    </row>
    <row r="230" spans="1:86" x14ac:dyDescent="0.3">
      <c r="A230" t="s">
        <v>4228</v>
      </c>
      <c r="B230" t="s">
        <v>279</v>
      </c>
      <c r="C230">
        <v>810.25699999999995</v>
      </c>
      <c r="D230" t="s">
        <v>138</v>
      </c>
      <c r="E230">
        <v>795.99300000000005</v>
      </c>
      <c r="F230">
        <v>767.22500000000002</v>
      </c>
      <c r="G230" t="s">
        <v>138</v>
      </c>
      <c r="H230" t="s">
        <v>138</v>
      </c>
      <c r="I230" t="s">
        <v>138</v>
      </c>
      <c r="J230">
        <v>779.29700000000003</v>
      </c>
      <c r="K230" t="s">
        <v>138</v>
      </c>
      <c r="L230">
        <v>777.63099999999997</v>
      </c>
      <c r="M230">
        <v>749.32299999999998</v>
      </c>
      <c r="N230" t="s">
        <v>138</v>
      </c>
      <c r="O230">
        <v>731.79399999999998</v>
      </c>
      <c r="P230">
        <v>716.02</v>
      </c>
      <c r="Q230">
        <v>744.59299999999996</v>
      </c>
      <c r="R230">
        <v>713.89</v>
      </c>
      <c r="S230" t="s">
        <v>138</v>
      </c>
      <c r="T230">
        <v>724.21600000000001</v>
      </c>
      <c r="U230" t="s">
        <v>138</v>
      </c>
      <c r="V230">
        <v>736.58</v>
      </c>
      <c r="W230">
        <v>720.27200000000005</v>
      </c>
      <c r="X230">
        <v>733.33900000000006</v>
      </c>
      <c r="Y230">
        <v>713.01800000000003</v>
      </c>
      <c r="Z230">
        <v>745.447</v>
      </c>
      <c r="AA230" t="s">
        <v>138</v>
      </c>
      <c r="AB230" t="s">
        <v>138</v>
      </c>
      <c r="AC230">
        <v>745.55100000000004</v>
      </c>
      <c r="AD230">
        <v>723.548</v>
      </c>
      <c r="AE230">
        <v>743.43799999999999</v>
      </c>
      <c r="AF230">
        <v>743.26900000000001</v>
      </c>
      <c r="AG230" t="s">
        <v>138</v>
      </c>
      <c r="AH230">
        <v>754.08299999999997</v>
      </c>
      <c r="AI230">
        <v>748.18</v>
      </c>
      <c r="AJ230">
        <v>777.31100000000004</v>
      </c>
      <c r="AK230">
        <v>755.84100000000001</v>
      </c>
      <c r="AL230">
        <v>813.27099999999996</v>
      </c>
      <c r="AM230">
        <v>834.23500000000001</v>
      </c>
      <c r="AN230" t="s">
        <v>138</v>
      </c>
      <c r="AO230">
        <v>832.56899999999996</v>
      </c>
      <c r="AP230">
        <v>799.92499999999995</v>
      </c>
      <c r="AQ230">
        <v>855.36900000000003</v>
      </c>
      <c r="AR230" t="s">
        <v>138</v>
      </c>
      <c r="AS230" t="s">
        <v>138</v>
      </c>
      <c r="AT230">
        <v>874.49900000000002</v>
      </c>
      <c r="AU230">
        <v>853.86900000000003</v>
      </c>
      <c r="AV230">
        <v>905.625</v>
      </c>
      <c r="AW230">
        <v>895.31500000000005</v>
      </c>
      <c r="AX230">
        <v>926.78700000000003</v>
      </c>
      <c r="AY230" t="s">
        <v>138</v>
      </c>
      <c r="AZ230" t="s">
        <v>138</v>
      </c>
      <c r="BA230">
        <v>983.02599999999995</v>
      </c>
      <c r="BB230">
        <v>946.35299999999995</v>
      </c>
      <c r="BC230">
        <v>957.07600000000002</v>
      </c>
      <c r="BD230">
        <v>973.47299999999996</v>
      </c>
      <c r="BE230" t="s">
        <v>138</v>
      </c>
      <c r="BF230" t="s">
        <v>138</v>
      </c>
      <c r="BG230">
        <v>989.52200000000005</v>
      </c>
      <c r="BH230">
        <v>1030.008</v>
      </c>
      <c r="BI230">
        <v>1003.215</v>
      </c>
      <c r="BJ230">
        <v>1043.5419999999999</v>
      </c>
      <c r="BK230">
        <v>1043.1410000000001</v>
      </c>
      <c r="BL230">
        <v>1008.799</v>
      </c>
      <c r="BM230">
        <v>1042.462</v>
      </c>
      <c r="BN230">
        <v>1025.7239999999999</v>
      </c>
      <c r="BO230" t="s">
        <v>138</v>
      </c>
      <c r="BP230">
        <v>1081.9649999999999</v>
      </c>
      <c r="BQ230" t="s">
        <v>138</v>
      </c>
      <c r="BR230" t="s">
        <v>138</v>
      </c>
      <c r="BS230">
        <v>1027.3869999999999</v>
      </c>
      <c r="BT230">
        <v>1044.9179999999999</v>
      </c>
      <c r="BU230" t="s">
        <v>138</v>
      </c>
      <c r="BV230">
        <v>1035.4190000000001</v>
      </c>
      <c r="BW230">
        <v>1038.9839999999999</v>
      </c>
      <c r="BX230">
        <v>1001.237</v>
      </c>
      <c r="BY230" t="s">
        <v>138</v>
      </c>
      <c r="BZ230">
        <v>1032.8620000000001</v>
      </c>
      <c r="CA230">
        <v>1080.0419999999999</v>
      </c>
      <c r="CB230">
        <v>1050.3340000000001</v>
      </c>
      <c r="CC230" t="s">
        <v>138</v>
      </c>
      <c r="CD230">
        <v>1092.2619999999999</v>
      </c>
      <c r="CE230" t="s">
        <v>138</v>
      </c>
      <c r="CF230">
        <v>1117.9190000000001</v>
      </c>
      <c r="CG230" t="s">
        <v>138</v>
      </c>
      <c r="CH230">
        <v>1174.2360000000001</v>
      </c>
    </row>
    <row r="231" spans="1:86" x14ac:dyDescent="0.3">
      <c r="A231" t="s">
        <v>4229</v>
      </c>
      <c r="B231" t="s">
        <v>280</v>
      </c>
      <c r="C231">
        <v>286.35000000000002</v>
      </c>
      <c r="D231" t="s">
        <v>138</v>
      </c>
      <c r="E231">
        <v>284.041</v>
      </c>
      <c r="F231">
        <v>275.95</v>
      </c>
      <c r="G231" t="s">
        <v>138</v>
      </c>
      <c r="H231" t="s">
        <v>138</v>
      </c>
      <c r="I231" t="s">
        <v>138</v>
      </c>
      <c r="J231">
        <v>236.50800000000001</v>
      </c>
      <c r="K231" t="s">
        <v>138</v>
      </c>
      <c r="L231">
        <v>224.334</v>
      </c>
      <c r="M231">
        <v>217.83799999999999</v>
      </c>
      <c r="N231" t="s">
        <v>138</v>
      </c>
      <c r="O231">
        <v>205.976</v>
      </c>
      <c r="P231">
        <v>205.21199999999999</v>
      </c>
      <c r="Q231">
        <v>198.91399999999999</v>
      </c>
      <c r="R231">
        <v>189.803</v>
      </c>
      <c r="S231" t="s">
        <v>138</v>
      </c>
      <c r="T231">
        <v>179.21100000000001</v>
      </c>
      <c r="U231" t="s">
        <v>138</v>
      </c>
      <c r="V231">
        <v>181.67099999999999</v>
      </c>
      <c r="W231">
        <v>172.631</v>
      </c>
      <c r="X231">
        <v>155.43700000000001</v>
      </c>
      <c r="Y231">
        <v>170.38499999999999</v>
      </c>
      <c r="Z231">
        <v>161.34200000000001</v>
      </c>
      <c r="AA231" t="s">
        <v>138</v>
      </c>
      <c r="AB231" t="s">
        <v>138</v>
      </c>
      <c r="AC231">
        <v>155.78200000000001</v>
      </c>
      <c r="AD231">
        <v>157.095</v>
      </c>
      <c r="AE231">
        <v>160.363</v>
      </c>
      <c r="AF231">
        <v>158.017</v>
      </c>
      <c r="AG231" t="s">
        <v>138</v>
      </c>
      <c r="AH231">
        <v>149.64599999999999</v>
      </c>
      <c r="AI231">
        <v>147.523</v>
      </c>
      <c r="AJ231">
        <v>146.36600000000001</v>
      </c>
      <c r="AK231">
        <v>148.113</v>
      </c>
      <c r="AL231">
        <v>148.51900000000001</v>
      </c>
      <c r="AM231">
        <v>150.60300000000001</v>
      </c>
      <c r="AN231" t="s">
        <v>138</v>
      </c>
      <c r="AO231">
        <v>156.208</v>
      </c>
      <c r="AP231">
        <v>164.52699999999999</v>
      </c>
      <c r="AQ231">
        <v>171.792</v>
      </c>
      <c r="AR231" t="s">
        <v>138</v>
      </c>
      <c r="AS231" t="s">
        <v>138</v>
      </c>
      <c r="AT231">
        <v>179.94399999999999</v>
      </c>
      <c r="AU231">
        <v>188.69300000000001</v>
      </c>
      <c r="AV231">
        <v>221.917</v>
      </c>
      <c r="AW231">
        <v>208.364</v>
      </c>
      <c r="AX231">
        <v>218.899</v>
      </c>
      <c r="AY231" t="s">
        <v>138</v>
      </c>
      <c r="AZ231" t="s">
        <v>138</v>
      </c>
      <c r="BA231">
        <v>250.155</v>
      </c>
      <c r="BB231">
        <v>261.31299999999999</v>
      </c>
      <c r="BC231">
        <v>255.899</v>
      </c>
      <c r="BD231">
        <v>249.505</v>
      </c>
      <c r="BE231" t="s">
        <v>138</v>
      </c>
      <c r="BF231" t="s">
        <v>138</v>
      </c>
      <c r="BG231">
        <v>257.03699999999998</v>
      </c>
      <c r="BH231">
        <v>256.94099999999997</v>
      </c>
      <c r="BI231">
        <v>253.066</v>
      </c>
      <c r="BJ231">
        <v>249.41200000000001</v>
      </c>
      <c r="BK231">
        <v>248.57900000000001</v>
      </c>
      <c r="BL231">
        <v>248.45500000000001</v>
      </c>
      <c r="BM231">
        <v>258.416</v>
      </c>
      <c r="BN231">
        <v>256.34500000000003</v>
      </c>
      <c r="BO231" t="s">
        <v>138</v>
      </c>
      <c r="BP231">
        <v>195.57599999999999</v>
      </c>
      <c r="BQ231" t="s">
        <v>138</v>
      </c>
      <c r="BR231" t="s">
        <v>138</v>
      </c>
      <c r="BS231">
        <v>183.50399999999999</v>
      </c>
      <c r="BT231">
        <v>181.678</v>
      </c>
      <c r="BU231" t="s">
        <v>138</v>
      </c>
      <c r="BV231">
        <v>183.70500000000001</v>
      </c>
      <c r="BW231">
        <v>182.46199999999999</v>
      </c>
      <c r="BX231">
        <v>181.95099999999999</v>
      </c>
      <c r="BY231" t="s">
        <v>138</v>
      </c>
      <c r="BZ231">
        <v>178.20500000000001</v>
      </c>
      <c r="CA231">
        <v>177.87100000000001</v>
      </c>
      <c r="CB231">
        <v>138.899</v>
      </c>
      <c r="CC231" t="s">
        <v>138</v>
      </c>
      <c r="CD231">
        <v>137.173</v>
      </c>
      <c r="CE231" t="s">
        <v>138</v>
      </c>
      <c r="CF231">
        <v>48.430999999999997</v>
      </c>
      <c r="CG231" t="s">
        <v>138</v>
      </c>
      <c r="CH231">
        <v>38.917000000000002</v>
      </c>
    </row>
    <row r="232" spans="1:86" x14ac:dyDescent="0.3">
      <c r="A232" t="s">
        <v>4230</v>
      </c>
      <c r="B232" t="s">
        <v>281</v>
      </c>
      <c r="C232">
        <v>523.90700000000004</v>
      </c>
      <c r="D232">
        <v>496.57499999999999</v>
      </c>
      <c r="E232">
        <v>511.95100000000002</v>
      </c>
      <c r="F232">
        <v>491.274</v>
      </c>
      <c r="G232">
        <v>516.71400000000006</v>
      </c>
      <c r="H232">
        <v>527.71900000000005</v>
      </c>
      <c r="I232">
        <v>502.34100000000001</v>
      </c>
      <c r="J232">
        <v>542.78899999999999</v>
      </c>
      <c r="K232">
        <v>524.94500000000005</v>
      </c>
      <c r="L232">
        <v>553.29700000000003</v>
      </c>
      <c r="M232">
        <v>531.48500000000001</v>
      </c>
      <c r="N232">
        <v>537.60699999999997</v>
      </c>
      <c r="O232">
        <v>525.81799999999998</v>
      </c>
      <c r="P232">
        <v>510.80900000000003</v>
      </c>
      <c r="Q232">
        <v>545.67899999999997</v>
      </c>
      <c r="R232">
        <v>524.08799999999997</v>
      </c>
      <c r="S232">
        <v>539.072</v>
      </c>
      <c r="T232">
        <v>545.005</v>
      </c>
      <c r="U232">
        <v>478.24200000000002</v>
      </c>
      <c r="V232">
        <v>554.90899999999999</v>
      </c>
      <c r="W232">
        <v>547.64099999999996</v>
      </c>
      <c r="X232">
        <v>577.90300000000002</v>
      </c>
      <c r="Y232">
        <v>542.63300000000004</v>
      </c>
      <c r="Z232">
        <v>584.10500000000002</v>
      </c>
      <c r="AA232">
        <v>583.15</v>
      </c>
      <c r="AB232">
        <v>560.34100000000001</v>
      </c>
      <c r="AC232">
        <v>589.76900000000001</v>
      </c>
      <c r="AD232">
        <v>566.45299999999997</v>
      </c>
      <c r="AE232">
        <v>583.07600000000002</v>
      </c>
      <c r="AF232">
        <v>585.25199999999995</v>
      </c>
      <c r="AG232">
        <v>519.60799999999995</v>
      </c>
      <c r="AH232">
        <v>604.43700000000001</v>
      </c>
      <c r="AI232">
        <v>600.65700000000004</v>
      </c>
      <c r="AJ232">
        <v>630.94500000000005</v>
      </c>
      <c r="AK232">
        <v>607.72799999999995</v>
      </c>
      <c r="AL232">
        <v>664.75199999999995</v>
      </c>
      <c r="AM232">
        <v>683.63199999999995</v>
      </c>
      <c r="AN232">
        <v>647.82100000000003</v>
      </c>
      <c r="AO232">
        <v>676.36099999999999</v>
      </c>
      <c r="AP232">
        <v>635.39800000000002</v>
      </c>
      <c r="AQ232">
        <v>683.577</v>
      </c>
      <c r="AR232">
        <v>674.57399999999996</v>
      </c>
      <c r="AS232">
        <v>611.49699999999996</v>
      </c>
      <c r="AT232">
        <v>694.55600000000004</v>
      </c>
      <c r="AU232">
        <v>665.17600000000004</v>
      </c>
      <c r="AV232">
        <v>683.70799999999997</v>
      </c>
      <c r="AW232">
        <v>686.952</v>
      </c>
      <c r="AX232">
        <v>707.88800000000003</v>
      </c>
      <c r="AY232">
        <v>712.90099999999995</v>
      </c>
      <c r="AZ232">
        <v>692.11800000000005</v>
      </c>
      <c r="BA232">
        <v>732.87099999999998</v>
      </c>
      <c r="BB232">
        <v>685.04100000000005</v>
      </c>
      <c r="BC232">
        <v>701.17700000000002</v>
      </c>
      <c r="BD232">
        <v>723.96699999999998</v>
      </c>
      <c r="BE232">
        <v>688.42399999999998</v>
      </c>
      <c r="BF232">
        <v>766.44100000000003</v>
      </c>
      <c r="BG232">
        <v>732.48500000000001</v>
      </c>
      <c r="BH232">
        <v>773.06700000000001</v>
      </c>
      <c r="BI232">
        <v>750.149</v>
      </c>
      <c r="BJ232">
        <v>794.13</v>
      </c>
      <c r="BK232">
        <v>794.56200000000001</v>
      </c>
      <c r="BL232">
        <v>760.34400000000005</v>
      </c>
      <c r="BM232">
        <v>784.04700000000003</v>
      </c>
      <c r="BN232">
        <v>769.37800000000004</v>
      </c>
      <c r="BO232">
        <v>820.71600000000001</v>
      </c>
      <c r="BP232">
        <v>886.38900000000001</v>
      </c>
      <c r="BQ232">
        <v>798.92100000000005</v>
      </c>
      <c r="BR232">
        <v>888.00800000000004</v>
      </c>
      <c r="BS232">
        <v>843.88199999999995</v>
      </c>
      <c r="BT232">
        <v>863.24099999999999</v>
      </c>
      <c r="BU232">
        <v>824.35199999999998</v>
      </c>
      <c r="BV232">
        <v>851.71400000000006</v>
      </c>
      <c r="BW232">
        <v>856.52200000000005</v>
      </c>
      <c r="BX232">
        <v>819.28700000000003</v>
      </c>
      <c r="BY232">
        <v>864.803</v>
      </c>
      <c r="BZ232">
        <v>854.65700000000004</v>
      </c>
      <c r="CA232">
        <v>902.17100000000005</v>
      </c>
      <c r="CB232">
        <v>911.43499999999995</v>
      </c>
      <c r="CC232">
        <v>817.36199999999997</v>
      </c>
      <c r="CD232">
        <v>955.08900000000006</v>
      </c>
      <c r="CE232">
        <v>984.00400000000002</v>
      </c>
      <c r="CF232">
        <v>1069.4880000000001</v>
      </c>
      <c r="CG232">
        <v>1081.278</v>
      </c>
      <c r="CH232">
        <v>1135.319</v>
      </c>
    </row>
    <row r="233" spans="1:86" x14ac:dyDescent="0.3">
      <c r="A233" t="s">
        <v>4231</v>
      </c>
      <c r="B233" t="s">
        <v>282</v>
      </c>
      <c r="C233">
        <v>4.2469999999999999</v>
      </c>
      <c r="D233">
        <v>4.4420000000000002</v>
      </c>
      <c r="E233">
        <v>3.835</v>
      </c>
      <c r="F233">
        <v>3.593</v>
      </c>
      <c r="G233" t="s">
        <v>138</v>
      </c>
      <c r="H233" t="s">
        <v>138</v>
      </c>
      <c r="I233">
        <v>3.3439999999999999</v>
      </c>
      <c r="J233">
        <v>3.911</v>
      </c>
      <c r="K233">
        <v>3.3029999999999999</v>
      </c>
      <c r="L233">
        <v>2.476</v>
      </c>
      <c r="M233">
        <v>2.6459999999999999</v>
      </c>
      <c r="N233" t="s">
        <v>138</v>
      </c>
      <c r="O233">
        <v>1.478</v>
      </c>
      <c r="P233">
        <v>1.258</v>
      </c>
      <c r="Q233">
        <v>1.466</v>
      </c>
      <c r="R233">
        <v>1.274</v>
      </c>
      <c r="S233" t="s">
        <v>138</v>
      </c>
      <c r="T233">
        <v>0.86799999999999999</v>
      </c>
      <c r="U233">
        <v>0.55900000000000005</v>
      </c>
      <c r="V233">
        <v>0.624</v>
      </c>
      <c r="W233">
        <v>0.63</v>
      </c>
      <c r="X233">
        <v>0.53800000000000003</v>
      </c>
      <c r="Y233">
        <v>0.58899999999999997</v>
      </c>
      <c r="Z233">
        <v>0.53800000000000003</v>
      </c>
      <c r="AA233">
        <v>0.55800000000000005</v>
      </c>
      <c r="AB233" t="s">
        <v>138</v>
      </c>
      <c r="AC233">
        <v>0.59299999999999997</v>
      </c>
      <c r="AD233">
        <v>0.57399999999999995</v>
      </c>
      <c r="AE233">
        <v>0.51800000000000002</v>
      </c>
      <c r="AF233">
        <v>0.47899999999999998</v>
      </c>
      <c r="AG233" t="s">
        <v>138</v>
      </c>
      <c r="AH233">
        <v>0.871</v>
      </c>
      <c r="AI233">
        <v>1.115</v>
      </c>
      <c r="AJ233">
        <v>1.4850000000000001</v>
      </c>
      <c r="AK233">
        <v>1.659</v>
      </c>
      <c r="AL233">
        <v>1.9570000000000001</v>
      </c>
      <c r="AM233">
        <v>2.4620000000000002</v>
      </c>
      <c r="AN233" t="s">
        <v>138</v>
      </c>
      <c r="AO233">
        <v>5.3570000000000002</v>
      </c>
      <c r="AP233">
        <v>7.2009999999999996</v>
      </c>
      <c r="AQ233">
        <v>8.6959999999999997</v>
      </c>
      <c r="AR233" t="s">
        <v>138</v>
      </c>
      <c r="AS233" t="s">
        <v>138</v>
      </c>
      <c r="AT233">
        <v>14.013999999999999</v>
      </c>
      <c r="AU233">
        <v>13.12</v>
      </c>
      <c r="AV233">
        <v>11.864000000000001</v>
      </c>
      <c r="AW233">
        <v>16.204999999999998</v>
      </c>
      <c r="AX233">
        <v>19.655999999999999</v>
      </c>
      <c r="AY233" t="s">
        <v>138</v>
      </c>
      <c r="AZ233" t="s">
        <v>138</v>
      </c>
      <c r="BA233">
        <v>18.946999999999999</v>
      </c>
      <c r="BB233">
        <v>16.344000000000001</v>
      </c>
      <c r="BC233">
        <v>20.295000000000002</v>
      </c>
      <c r="BD233">
        <v>21.452999999999999</v>
      </c>
      <c r="BE233" t="s">
        <v>138</v>
      </c>
      <c r="BF233" t="s">
        <v>138</v>
      </c>
      <c r="BG233">
        <v>22.547999999999998</v>
      </c>
      <c r="BH233">
        <v>25.757000000000001</v>
      </c>
      <c r="BI233">
        <v>20.581</v>
      </c>
      <c r="BJ233">
        <v>21.905999999999999</v>
      </c>
      <c r="BK233">
        <v>28.335999999999999</v>
      </c>
      <c r="BL233">
        <v>28.16</v>
      </c>
      <c r="BM233">
        <v>20.111999999999998</v>
      </c>
      <c r="BN233">
        <v>13.805</v>
      </c>
      <c r="BO233" t="s">
        <v>138</v>
      </c>
      <c r="BP233">
        <v>17.501999999999999</v>
      </c>
      <c r="BQ233" t="s">
        <v>138</v>
      </c>
      <c r="BR233" t="s">
        <v>138</v>
      </c>
      <c r="BS233">
        <v>9.593</v>
      </c>
      <c r="BT233">
        <v>9.2729999999999997</v>
      </c>
      <c r="BU233" t="s">
        <v>138</v>
      </c>
      <c r="BV233">
        <v>8.5190000000000001</v>
      </c>
      <c r="BW233">
        <v>10.837</v>
      </c>
      <c r="BX233">
        <v>8.1590000000000007</v>
      </c>
      <c r="BY233" t="s">
        <v>138</v>
      </c>
      <c r="BZ233">
        <v>14.419</v>
      </c>
      <c r="CA233">
        <v>13.878</v>
      </c>
      <c r="CB233">
        <v>7.19</v>
      </c>
      <c r="CC233" t="s">
        <v>138</v>
      </c>
      <c r="CD233">
        <v>6.0490000000000004</v>
      </c>
      <c r="CE233" t="s">
        <v>138</v>
      </c>
      <c r="CF233">
        <v>8.26</v>
      </c>
      <c r="CG233" t="s">
        <v>138</v>
      </c>
      <c r="CH233">
        <v>12.051</v>
      </c>
    </row>
    <row r="234" spans="1:86" x14ac:dyDescent="0.3">
      <c r="A234" t="s">
        <v>4232</v>
      </c>
      <c r="B234" t="s">
        <v>283</v>
      </c>
      <c r="C234">
        <v>-8.5310000000000006</v>
      </c>
      <c r="D234">
        <v>-8.4489999999999998</v>
      </c>
      <c r="E234">
        <v>-7.859</v>
      </c>
      <c r="F234">
        <v>-8.2159999999999993</v>
      </c>
      <c r="G234" t="s">
        <v>138</v>
      </c>
      <c r="H234" t="s">
        <v>138</v>
      </c>
      <c r="I234">
        <v>-14.096</v>
      </c>
      <c r="J234">
        <v>-15.420999999999999</v>
      </c>
      <c r="K234">
        <v>-15.721</v>
      </c>
      <c r="L234">
        <v>-16.167999999999999</v>
      </c>
      <c r="M234">
        <v>-17.007999999999999</v>
      </c>
      <c r="N234" t="s">
        <v>138</v>
      </c>
      <c r="O234">
        <v>-19.257999999999999</v>
      </c>
      <c r="P234">
        <v>-19.056999999999999</v>
      </c>
      <c r="Q234">
        <v>-17.754000000000001</v>
      </c>
      <c r="R234">
        <v>-17.693999999999999</v>
      </c>
      <c r="S234" t="s">
        <v>138</v>
      </c>
      <c r="T234">
        <v>-22.94</v>
      </c>
      <c r="U234">
        <v>-25.762</v>
      </c>
      <c r="V234">
        <v>-27.25</v>
      </c>
      <c r="W234">
        <v>-27.213000000000001</v>
      </c>
      <c r="X234">
        <v>-27.591000000000001</v>
      </c>
      <c r="Y234">
        <v>-28.488</v>
      </c>
      <c r="Z234">
        <v>-29.94</v>
      </c>
      <c r="AA234">
        <v>-31.088999999999999</v>
      </c>
      <c r="AB234" t="s">
        <v>138</v>
      </c>
      <c r="AC234">
        <v>-32.375</v>
      </c>
      <c r="AD234">
        <v>-32.631999999999998</v>
      </c>
      <c r="AE234">
        <v>-31.460999999999999</v>
      </c>
      <c r="AF234">
        <v>-28.869</v>
      </c>
      <c r="AG234" t="s">
        <v>138</v>
      </c>
      <c r="AH234">
        <v>-27.507000000000001</v>
      </c>
      <c r="AI234">
        <v>-28.009</v>
      </c>
      <c r="AJ234">
        <v>-27.091000000000001</v>
      </c>
      <c r="AK234">
        <v>-24.422000000000001</v>
      </c>
      <c r="AL234">
        <v>-20.009</v>
      </c>
      <c r="AM234">
        <v>-15.004</v>
      </c>
      <c r="AN234" t="s">
        <v>138</v>
      </c>
      <c r="AO234">
        <v>0.73699999999999999</v>
      </c>
      <c r="AP234">
        <v>11.438000000000001</v>
      </c>
      <c r="AQ234">
        <v>21.702000000000002</v>
      </c>
      <c r="AR234" t="s">
        <v>138</v>
      </c>
      <c r="AS234" t="s">
        <v>138</v>
      </c>
      <c r="AT234">
        <v>24.388999999999999</v>
      </c>
      <c r="AU234">
        <v>30.08</v>
      </c>
      <c r="AV234">
        <v>35.402000000000001</v>
      </c>
      <c r="AW234">
        <v>40.085000000000001</v>
      </c>
      <c r="AX234">
        <v>43.866999999999997</v>
      </c>
      <c r="AY234" t="s">
        <v>138</v>
      </c>
      <c r="AZ234" t="s">
        <v>138</v>
      </c>
      <c r="BA234">
        <v>58.637</v>
      </c>
      <c r="BB234">
        <v>61.325000000000003</v>
      </c>
      <c r="BC234">
        <v>60.347000000000001</v>
      </c>
      <c r="BD234">
        <v>55.387999999999998</v>
      </c>
      <c r="BE234" t="s">
        <v>138</v>
      </c>
      <c r="BF234" t="s">
        <v>138</v>
      </c>
      <c r="BG234">
        <v>55.926000000000002</v>
      </c>
      <c r="BH234">
        <v>57.328000000000003</v>
      </c>
      <c r="BI234">
        <v>56.965000000000003</v>
      </c>
      <c r="BJ234">
        <v>54.81</v>
      </c>
      <c r="BK234">
        <v>55.148000000000003</v>
      </c>
      <c r="BL234">
        <v>57.991999999999997</v>
      </c>
      <c r="BM234">
        <v>63.220999999999997</v>
      </c>
      <c r="BN234">
        <v>65.218000000000004</v>
      </c>
      <c r="BO234" t="s">
        <v>138</v>
      </c>
      <c r="BP234">
        <v>60.238999999999997</v>
      </c>
      <c r="BQ234" t="s">
        <v>138</v>
      </c>
      <c r="BR234" t="s">
        <v>138</v>
      </c>
      <c r="BS234">
        <v>47.29</v>
      </c>
      <c r="BT234">
        <v>45.203000000000003</v>
      </c>
      <c r="BU234" t="s">
        <v>138</v>
      </c>
      <c r="BV234">
        <v>47.484000000000002</v>
      </c>
      <c r="BW234">
        <v>48.116</v>
      </c>
      <c r="BX234">
        <v>47.412999999999997</v>
      </c>
      <c r="BY234" t="s">
        <v>138</v>
      </c>
      <c r="BZ234">
        <v>44.045999999999999</v>
      </c>
      <c r="CA234">
        <v>42.965000000000003</v>
      </c>
      <c r="CB234">
        <v>37.404000000000003</v>
      </c>
      <c r="CC234" t="s">
        <v>138</v>
      </c>
      <c r="CD234">
        <v>37.003999999999998</v>
      </c>
      <c r="CE234" t="s">
        <v>138</v>
      </c>
      <c r="CF234">
        <v>31.89</v>
      </c>
      <c r="CG234" t="s">
        <v>138</v>
      </c>
      <c r="CH234">
        <v>32.439</v>
      </c>
    </row>
    <row r="235" spans="1:86" x14ac:dyDescent="0.3">
      <c r="A235" t="s">
        <v>4233</v>
      </c>
      <c r="B235" t="s">
        <v>284</v>
      </c>
      <c r="C235">
        <v>12.778</v>
      </c>
      <c r="D235">
        <v>12.891</v>
      </c>
      <c r="E235">
        <v>11.694000000000001</v>
      </c>
      <c r="F235">
        <v>11.808999999999999</v>
      </c>
      <c r="G235">
        <v>13.596</v>
      </c>
      <c r="H235">
        <v>15.922000000000001</v>
      </c>
      <c r="I235">
        <v>17.440000000000001</v>
      </c>
      <c r="J235">
        <v>19.332000000000001</v>
      </c>
      <c r="K235">
        <v>19.024000000000001</v>
      </c>
      <c r="L235">
        <v>18.643999999999998</v>
      </c>
      <c r="M235">
        <v>19.654</v>
      </c>
      <c r="N235">
        <v>21.062999999999999</v>
      </c>
      <c r="O235">
        <v>20.736000000000001</v>
      </c>
      <c r="P235">
        <v>20.315000000000001</v>
      </c>
      <c r="Q235">
        <v>19.22</v>
      </c>
      <c r="R235">
        <v>18.968</v>
      </c>
      <c r="S235">
        <v>20.204000000000001</v>
      </c>
      <c r="T235">
        <v>23.808</v>
      </c>
      <c r="U235">
        <v>26.321000000000002</v>
      </c>
      <c r="V235">
        <v>27.873999999999999</v>
      </c>
      <c r="W235">
        <v>27.843</v>
      </c>
      <c r="X235">
        <v>28.129000000000001</v>
      </c>
      <c r="Y235">
        <v>29.077000000000002</v>
      </c>
      <c r="Z235">
        <v>30.478000000000002</v>
      </c>
      <c r="AA235">
        <v>31.646999999999998</v>
      </c>
      <c r="AB235">
        <v>32.395000000000003</v>
      </c>
      <c r="AC235">
        <v>32.968000000000004</v>
      </c>
      <c r="AD235">
        <v>33.206000000000003</v>
      </c>
      <c r="AE235">
        <v>31.978999999999999</v>
      </c>
      <c r="AF235">
        <v>29.347999999999999</v>
      </c>
      <c r="AG235">
        <v>28.276</v>
      </c>
      <c r="AH235">
        <v>28.378</v>
      </c>
      <c r="AI235">
        <v>29.123999999999999</v>
      </c>
      <c r="AJ235">
        <v>28.576000000000001</v>
      </c>
      <c r="AK235">
        <v>26.081</v>
      </c>
      <c r="AL235">
        <v>21.966000000000001</v>
      </c>
      <c r="AM235">
        <v>17.466000000000001</v>
      </c>
      <c r="AN235">
        <v>11.657</v>
      </c>
      <c r="AO235">
        <v>4.62</v>
      </c>
      <c r="AP235">
        <v>-4.2370000000000001</v>
      </c>
      <c r="AQ235">
        <v>-13.006</v>
      </c>
      <c r="AR235">
        <v>-3.7290000000000001</v>
      </c>
      <c r="AS235">
        <v>-5.63</v>
      </c>
      <c r="AT235">
        <v>-10.375</v>
      </c>
      <c r="AU235">
        <v>-16.959</v>
      </c>
      <c r="AV235">
        <v>-23.538</v>
      </c>
      <c r="AW235">
        <v>-23.88</v>
      </c>
      <c r="AX235">
        <v>-24.210999999999999</v>
      </c>
      <c r="AY235">
        <v>-28.823</v>
      </c>
      <c r="AZ235">
        <v>-31.1</v>
      </c>
      <c r="BA235">
        <v>-39.69</v>
      </c>
      <c r="BB235">
        <v>-44.981000000000002</v>
      </c>
      <c r="BC235">
        <v>-40.052999999999997</v>
      </c>
      <c r="BD235">
        <v>-33.935000000000002</v>
      </c>
      <c r="BE235">
        <v>-31.068000000000001</v>
      </c>
      <c r="BF235">
        <v>-28.890999999999998</v>
      </c>
      <c r="BG235">
        <v>-33.377000000000002</v>
      </c>
      <c r="BH235">
        <v>-31.571000000000002</v>
      </c>
      <c r="BI235">
        <v>-36.384</v>
      </c>
      <c r="BJ235">
        <v>-32.904000000000003</v>
      </c>
      <c r="BK235">
        <v>-26.812000000000001</v>
      </c>
      <c r="BL235">
        <v>-29.832000000000001</v>
      </c>
      <c r="BM235">
        <v>-43.109000000000002</v>
      </c>
      <c r="BN235">
        <v>-51.412999999999997</v>
      </c>
      <c r="BO235">
        <v>-48.956000000000003</v>
      </c>
      <c r="BP235">
        <v>-42.737000000000002</v>
      </c>
      <c r="BQ235">
        <v>-41.472999999999999</v>
      </c>
      <c r="BR235">
        <v>-41.433</v>
      </c>
      <c r="BS235">
        <v>-37.697000000000003</v>
      </c>
      <c r="BT235">
        <v>-35.93</v>
      </c>
      <c r="BU235">
        <v>-37.332000000000001</v>
      </c>
      <c r="BV235">
        <v>-38.965000000000003</v>
      </c>
      <c r="BW235">
        <v>-37.279000000000003</v>
      </c>
      <c r="BX235">
        <v>-39.253999999999998</v>
      </c>
      <c r="BY235">
        <v>-34.715000000000003</v>
      </c>
      <c r="BZ235">
        <v>-29.626999999999999</v>
      </c>
      <c r="CA235">
        <v>-29.087</v>
      </c>
      <c r="CB235">
        <v>-30.213999999999999</v>
      </c>
      <c r="CC235">
        <v>-30.876000000000001</v>
      </c>
      <c r="CD235">
        <v>-30.954000000000001</v>
      </c>
      <c r="CE235">
        <v>-25.625</v>
      </c>
      <c r="CF235">
        <v>-23.631</v>
      </c>
      <c r="CG235">
        <v>-21.507999999999999</v>
      </c>
      <c r="CH235">
        <v>-20.388000000000002</v>
      </c>
    </row>
    <row r="236" spans="1:86" x14ac:dyDescent="0.3">
      <c r="A236" t="s">
        <v>4234</v>
      </c>
      <c r="B236" t="s">
        <v>285</v>
      </c>
      <c r="C236">
        <v>806.01</v>
      </c>
      <c r="D236" t="s">
        <v>138</v>
      </c>
      <c r="E236">
        <v>792.15800000000002</v>
      </c>
      <c r="F236">
        <v>763.63099999999997</v>
      </c>
      <c r="G236">
        <v>783.39499999999998</v>
      </c>
      <c r="H236">
        <v>782.58</v>
      </c>
      <c r="I236" t="s">
        <v>138</v>
      </c>
      <c r="J236">
        <v>775.38599999999997</v>
      </c>
      <c r="K236" t="s">
        <v>138</v>
      </c>
      <c r="L236">
        <v>775.15499999999997</v>
      </c>
      <c r="M236">
        <v>746.67700000000002</v>
      </c>
      <c r="N236">
        <v>746.31</v>
      </c>
      <c r="O236">
        <v>730.31600000000003</v>
      </c>
      <c r="P236">
        <v>714.76300000000003</v>
      </c>
      <c r="Q236">
        <v>743.12699999999995</v>
      </c>
      <c r="R236">
        <v>712.61699999999996</v>
      </c>
      <c r="S236">
        <v>724.27099999999996</v>
      </c>
      <c r="T236">
        <v>723.34900000000005</v>
      </c>
      <c r="U236" t="s">
        <v>138</v>
      </c>
      <c r="V236">
        <v>735.95600000000002</v>
      </c>
      <c r="W236">
        <v>719.64300000000003</v>
      </c>
      <c r="X236">
        <v>732.80200000000002</v>
      </c>
      <c r="Y236">
        <v>712.42899999999997</v>
      </c>
      <c r="Z236">
        <v>744.90800000000002</v>
      </c>
      <c r="AA236" t="s">
        <v>138</v>
      </c>
      <c r="AB236">
        <v>717.79600000000005</v>
      </c>
      <c r="AC236">
        <v>744.95899999999995</v>
      </c>
      <c r="AD236">
        <v>722.97400000000005</v>
      </c>
      <c r="AE236">
        <v>742.92</v>
      </c>
      <c r="AF236">
        <v>742.79</v>
      </c>
      <c r="AG236">
        <v>675.85900000000004</v>
      </c>
      <c r="AH236">
        <v>753.21199999999999</v>
      </c>
      <c r="AI236">
        <v>747.06500000000005</v>
      </c>
      <c r="AJ236">
        <v>775.82600000000002</v>
      </c>
      <c r="AK236">
        <v>754.18200000000002</v>
      </c>
      <c r="AL236">
        <v>811.31399999999996</v>
      </c>
      <c r="AM236">
        <v>831.77300000000002</v>
      </c>
      <c r="AN236">
        <v>794.33</v>
      </c>
      <c r="AO236">
        <v>827.21199999999999</v>
      </c>
      <c r="AP236">
        <v>792.72400000000005</v>
      </c>
      <c r="AQ236">
        <v>846.673</v>
      </c>
      <c r="AR236">
        <v>832.48099999999999</v>
      </c>
      <c r="AS236">
        <v>765.96400000000006</v>
      </c>
      <c r="AT236">
        <v>860.48599999999999</v>
      </c>
      <c r="AU236">
        <v>840.74900000000002</v>
      </c>
      <c r="AV236">
        <v>893.76199999999994</v>
      </c>
      <c r="AW236">
        <v>879.11</v>
      </c>
      <c r="AX236">
        <v>907.13199999999995</v>
      </c>
      <c r="AY236">
        <v>916.26700000000005</v>
      </c>
      <c r="AZ236">
        <v>905.71299999999997</v>
      </c>
      <c r="BA236">
        <v>964.07899999999995</v>
      </c>
      <c r="BB236">
        <v>930.01</v>
      </c>
      <c r="BC236">
        <v>936.78200000000004</v>
      </c>
      <c r="BD236">
        <v>952.02</v>
      </c>
      <c r="BE236">
        <v>912.35699999999997</v>
      </c>
      <c r="BF236">
        <v>986.86</v>
      </c>
      <c r="BG236">
        <v>966.97400000000005</v>
      </c>
      <c r="BH236">
        <v>1004.251</v>
      </c>
      <c r="BI236">
        <v>982.63400000000001</v>
      </c>
      <c r="BJ236">
        <v>1021.636</v>
      </c>
      <c r="BK236">
        <v>1014.8049999999999</v>
      </c>
      <c r="BL236">
        <v>980.63900000000001</v>
      </c>
      <c r="BM236">
        <v>1022.35</v>
      </c>
      <c r="BN236">
        <v>1011.918</v>
      </c>
      <c r="BO236">
        <v>1058.232</v>
      </c>
      <c r="BP236">
        <v>1064.463</v>
      </c>
      <c r="BQ236">
        <v>977.03800000000001</v>
      </c>
      <c r="BR236">
        <v>1065.175</v>
      </c>
      <c r="BS236">
        <v>1017.794</v>
      </c>
      <c r="BT236">
        <v>1035.645</v>
      </c>
      <c r="BU236">
        <v>997.976</v>
      </c>
      <c r="BV236">
        <v>1026.8989999999999</v>
      </c>
      <c r="BW236">
        <v>1028.1469999999999</v>
      </c>
      <c r="BX236">
        <v>993.07899999999995</v>
      </c>
      <c r="BY236">
        <v>1034.4739999999999</v>
      </c>
      <c r="BZ236">
        <v>1018.443</v>
      </c>
      <c r="CA236">
        <v>1066.164</v>
      </c>
      <c r="CB236">
        <v>1043.144</v>
      </c>
      <c r="CC236">
        <v>949.80100000000004</v>
      </c>
      <c r="CD236">
        <v>1086.213</v>
      </c>
      <c r="CE236">
        <v>1064.9829999999999</v>
      </c>
      <c r="CF236">
        <v>1109.6590000000001</v>
      </c>
      <c r="CG236">
        <v>1109.2639999999999</v>
      </c>
      <c r="CH236">
        <v>1162.1849999999999</v>
      </c>
    </row>
    <row r="237" spans="1:86" x14ac:dyDescent="0.3">
      <c r="A237" t="s">
        <v>4235</v>
      </c>
      <c r="B237" t="s">
        <v>286</v>
      </c>
      <c r="C237">
        <v>294.88099999999997</v>
      </c>
      <c r="D237" t="s">
        <v>138</v>
      </c>
      <c r="E237">
        <v>291.89999999999998</v>
      </c>
      <c r="F237">
        <v>284.166</v>
      </c>
      <c r="G237">
        <v>280.27699999999999</v>
      </c>
      <c r="H237">
        <v>270.78399999999999</v>
      </c>
      <c r="I237" t="s">
        <v>138</v>
      </c>
      <c r="J237">
        <v>251.929</v>
      </c>
      <c r="K237" t="s">
        <v>138</v>
      </c>
      <c r="L237">
        <v>240.50200000000001</v>
      </c>
      <c r="M237">
        <v>234.846</v>
      </c>
      <c r="N237">
        <v>229.767</v>
      </c>
      <c r="O237">
        <v>225.23400000000001</v>
      </c>
      <c r="P237">
        <v>224.26900000000001</v>
      </c>
      <c r="Q237">
        <v>216.66800000000001</v>
      </c>
      <c r="R237">
        <v>207.49700000000001</v>
      </c>
      <c r="S237">
        <v>205.40299999999999</v>
      </c>
      <c r="T237">
        <v>202.15100000000001</v>
      </c>
      <c r="U237" t="s">
        <v>138</v>
      </c>
      <c r="V237">
        <v>208.92099999999999</v>
      </c>
      <c r="W237">
        <v>199.84399999999999</v>
      </c>
      <c r="X237">
        <v>183.02799999999999</v>
      </c>
      <c r="Y237">
        <v>198.87299999999999</v>
      </c>
      <c r="Z237">
        <v>191.28200000000001</v>
      </c>
      <c r="AA237" t="s">
        <v>138</v>
      </c>
      <c r="AB237">
        <v>189.84899999999999</v>
      </c>
      <c r="AC237">
        <v>188.15700000000001</v>
      </c>
      <c r="AD237">
        <v>189.727</v>
      </c>
      <c r="AE237">
        <v>191.82400000000001</v>
      </c>
      <c r="AF237">
        <v>186.886</v>
      </c>
      <c r="AG237">
        <v>184.52699999999999</v>
      </c>
      <c r="AH237">
        <v>177.15299999999999</v>
      </c>
      <c r="AI237">
        <v>175.53200000000001</v>
      </c>
      <c r="AJ237">
        <v>173.45699999999999</v>
      </c>
      <c r="AK237">
        <v>172.535</v>
      </c>
      <c r="AL237">
        <v>168.52799999999999</v>
      </c>
      <c r="AM237">
        <v>165.607</v>
      </c>
      <c r="AN237">
        <v>158.16499999999999</v>
      </c>
      <c r="AO237">
        <v>155.471</v>
      </c>
      <c r="AP237">
        <v>153.089</v>
      </c>
      <c r="AQ237">
        <v>150.09</v>
      </c>
      <c r="AR237">
        <v>154.178</v>
      </c>
      <c r="AS237">
        <v>148.83699999999999</v>
      </c>
      <c r="AT237">
        <v>155.55500000000001</v>
      </c>
      <c r="AU237">
        <v>158.613</v>
      </c>
      <c r="AV237">
        <v>186.51599999999999</v>
      </c>
      <c r="AW237">
        <v>168.27799999999999</v>
      </c>
      <c r="AX237">
        <v>175.03200000000001</v>
      </c>
      <c r="AY237">
        <v>174.54300000000001</v>
      </c>
      <c r="AZ237">
        <v>182.495</v>
      </c>
      <c r="BA237">
        <v>191.518</v>
      </c>
      <c r="BB237">
        <v>199.988</v>
      </c>
      <c r="BC237">
        <v>195.55199999999999</v>
      </c>
      <c r="BD237">
        <v>194.11799999999999</v>
      </c>
      <c r="BE237">
        <v>192.86600000000001</v>
      </c>
      <c r="BF237">
        <v>191.52699999999999</v>
      </c>
      <c r="BG237">
        <v>201.11099999999999</v>
      </c>
      <c r="BH237">
        <v>199.613</v>
      </c>
      <c r="BI237">
        <v>196.101</v>
      </c>
      <c r="BJ237">
        <v>194.602</v>
      </c>
      <c r="BK237">
        <v>193.43100000000001</v>
      </c>
      <c r="BL237">
        <v>190.46199999999999</v>
      </c>
      <c r="BM237">
        <v>195.19399999999999</v>
      </c>
      <c r="BN237">
        <v>191.12700000000001</v>
      </c>
      <c r="BO237">
        <v>188.56100000000001</v>
      </c>
      <c r="BP237">
        <v>135.33699999999999</v>
      </c>
      <c r="BQ237">
        <v>136.64400000000001</v>
      </c>
      <c r="BR237">
        <v>135.73500000000001</v>
      </c>
      <c r="BS237">
        <v>136.215</v>
      </c>
      <c r="BT237">
        <v>136.47399999999999</v>
      </c>
      <c r="BU237">
        <v>136.291</v>
      </c>
      <c r="BV237">
        <v>136.221</v>
      </c>
      <c r="BW237">
        <v>134.346</v>
      </c>
      <c r="BX237">
        <v>134.53800000000001</v>
      </c>
      <c r="BY237">
        <v>134.95500000000001</v>
      </c>
      <c r="BZ237">
        <v>134.15799999999999</v>
      </c>
      <c r="CA237">
        <v>134.90600000000001</v>
      </c>
      <c r="CB237">
        <v>101.495</v>
      </c>
      <c r="CC237">
        <v>101.563</v>
      </c>
      <c r="CD237">
        <v>100.169</v>
      </c>
      <c r="CE237">
        <v>55.353999999999999</v>
      </c>
      <c r="CF237">
        <v>16.54</v>
      </c>
      <c r="CG237">
        <v>6.4779999999999998</v>
      </c>
      <c r="CH237">
        <v>6.4779999999999998</v>
      </c>
    </row>
    <row r="238" spans="1:86" x14ac:dyDescent="0.3">
      <c r="A238" t="s">
        <v>4236</v>
      </c>
      <c r="B238" t="s">
        <v>287</v>
      </c>
      <c r="C238">
        <v>511.12900000000002</v>
      </c>
      <c r="D238">
        <v>483.68400000000003</v>
      </c>
      <c r="E238">
        <v>500.25700000000001</v>
      </c>
      <c r="F238">
        <v>479.46499999999997</v>
      </c>
      <c r="G238">
        <v>503.11799999999999</v>
      </c>
      <c r="H238">
        <v>511.79700000000003</v>
      </c>
      <c r="I238">
        <v>484.90100000000001</v>
      </c>
      <c r="J238">
        <v>523.45799999999997</v>
      </c>
      <c r="K238">
        <v>505.92200000000003</v>
      </c>
      <c r="L238">
        <v>534.65300000000002</v>
      </c>
      <c r="M238">
        <v>511.83100000000002</v>
      </c>
      <c r="N238">
        <v>516.54399999999998</v>
      </c>
      <c r="O238">
        <v>505.08199999999999</v>
      </c>
      <c r="P238">
        <v>490.49400000000003</v>
      </c>
      <c r="Q238">
        <v>526.45799999999997</v>
      </c>
      <c r="R238">
        <v>505.12</v>
      </c>
      <c r="S238">
        <v>518.86800000000005</v>
      </c>
      <c r="T238">
        <v>521.197</v>
      </c>
      <c r="U238">
        <v>451.92</v>
      </c>
      <c r="V238">
        <v>527.03499999999997</v>
      </c>
      <c r="W238">
        <v>519.79899999999998</v>
      </c>
      <c r="X238">
        <v>549.774</v>
      </c>
      <c r="Y238">
        <v>513.55600000000004</v>
      </c>
      <c r="Z238">
        <v>553.62699999999995</v>
      </c>
      <c r="AA238">
        <v>551.50300000000004</v>
      </c>
      <c r="AB238">
        <v>527.947</v>
      </c>
      <c r="AC238">
        <v>556.80200000000002</v>
      </c>
      <c r="AD238">
        <v>533.24699999999996</v>
      </c>
      <c r="AE238">
        <v>551.096</v>
      </c>
      <c r="AF238">
        <v>555.904</v>
      </c>
      <c r="AG238">
        <v>491.33199999999999</v>
      </c>
      <c r="AH238">
        <v>576.05899999999997</v>
      </c>
      <c r="AI238">
        <v>571.53300000000002</v>
      </c>
      <c r="AJ238">
        <v>602.36900000000003</v>
      </c>
      <c r="AK238">
        <v>581.64700000000005</v>
      </c>
      <c r="AL238">
        <v>642.78599999999994</v>
      </c>
      <c r="AM238">
        <v>666.16600000000005</v>
      </c>
      <c r="AN238">
        <v>636.16399999999999</v>
      </c>
      <c r="AO238">
        <v>671.74099999999999</v>
      </c>
      <c r="AP238">
        <v>639.63599999999997</v>
      </c>
      <c r="AQ238">
        <v>696.58299999999997</v>
      </c>
      <c r="AR238">
        <v>678.303</v>
      </c>
      <c r="AS238">
        <v>617.12699999999995</v>
      </c>
      <c r="AT238">
        <v>704.93100000000004</v>
      </c>
      <c r="AU238">
        <v>682.13499999999999</v>
      </c>
      <c r="AV238">
        <v>707.24599999999998</v>
      </c>
      <c r="AW238">
        <v>710.83100000000002</v>
      </c>
      <c r="AX238">
        <v>732.09900000000005</v>
      </c>
      <c r="AY238">
        <v>741.72400000000005</v>
      </c>
      <c r="AZ238">
        <v>723.21799999999996</v>
      </c>
      <c r="BA238">
        <v>772.56100000000004</v>
      </c>
      <c r="BB238">
        <v>730.02200000000005</v>
      </c>
      <c r="BC238">
        <v>741.23</v>
      </c>
      <c r="BD238">
        <v>757.90200000000004</v>
      </c>
      <c r="BE238">
        <v>719.49099999999999</v>
      </c>
      <c r="BF238">
        <v>795.33299999999997</v>
      </c>
      <c r="BG238">
        <v>765.86300000000006</v>
      </c>
      <c r="BH238">
        <v>804.63800000000003</v>
      </c>
      <c r="BI238">
        <v>786.53300000000002</v>
      </c>
      <c r="BJ238">
        <v>827.03399999999999</v>
      </c>
      <c r="BK238">
        <v>821.37400000000002</v>
      </c>
      <c r="BL238">
        <v>790.17700000000002</v>
      </c>
      <c r="BM238">
        <v>827.15599999999995</v>
      </c>
      <c r="BN238">
        <v>820.79100000000005</v>
      </c>
      <c r="BO238">
        <v>869.67100000000005</v>
      </c>
      <c r="BP238">
        <v>929.12599999999998</v>
      </c>
      <c r="BQ238">
        <v>840.39400000000001</v>
      </c>
      <c r="BR238">
        <v>929.44100000000003</v>
      </c>
      <c r="BS238">
        <v>881.57899999999995</v>
      </c>
      <c r="BT238">
        <v>899.17100000000005</v>
      </c>
      <c r="BU238">
        <v>861.68499999999995</v>
      </c>
      <c r="BV238">
        <v>890.678</v>
      </c>
      <c r="BW238">
        <v>893.80100000000004</v>
      </c>
      <c r="BX238">
        <v>858.54</v>
      </c>
      <c r="BY238">
        <v>899.51800000000003</v>
      </c>
      <c r="BZ238">
        <v>884.28399999999999</v>
      </c>
      <c r="CA238">
        <v>931.25800000000004</v>
      </c>
      <c r="CB238">
        <v>941.649</v>
      </c>
      <c r="CC238">
        <v>848.23800000000006</v>
      </c>
      <c r="CD238">
        <v>986.04399999999998</v>
      </c>
      <c r="CE238">
        <v>1009.629</v>
      </c>
      <c r="CF238">
        <v>1093.1189999999999</v>
      </c>
      <c r="CG238">
        <v>1102.7860000000001</v>
      </c>
      <c r="CH238">
        <v>1155.7070000000001</v>
      </c>
    </row>
    <row r="239" spans="1:86" x14ac:dyDescent="0.3">
      <c r="A239" t="s">
        <v>4237</v>
      </c>
      <c r="B239" t="s">
        <v>288</v>
      </c>
      <c r="C239">
        <v>651.73699999999997</v>
      </c>
      <c r="D239">
        <v>600.19200000000001</v>
      </c>
      <c r="E239">
        <v>643.37800000000004</v>
      </c>
      <c r="F239">
        <v>561.91800000000001</v>
      </c>
      <c r="G239">
        <v>641.34900000000005</v>
      </c>
      <c r="H239">
        <v>571.82100000000003</v>
      </c>
      <c r="I239">
        <v>659.8</v>
      </c>
      <c r="J239">
        <v>566.11900000000003</v>
      </c>
      <c r="K239">
        <v>609.56299999999999</v>
      </c>
      <c r="L239">
        <v>518.88499999999999</v>
      </c>
      <c r="M239">
        <v>543.21500000000003</v>
      </c>
      <c r="N239">
        <v>458.95699999999999</v>
      </c>
      <c r="O239">
        <v>485.79</v>
      </c>
      <c r="P239">
        <v>525.85400000000004</v>
      </c>
      <c r="Q239">
        <v>544.33399999999995</v>
      </c>
      <c r="R239">
        <v>517.57799999999997</v>
      </c>
      <c r="S239">
        <v>792.52700000000004</v>
      </c>
      <c r="T239">
        <v>501.77600000000001</v>
      </c>
      <c r="U239">
        <v>578.14200000000005</v>
      </c>
      <c r="V239">
        <v>676.51099999999997</v>
      </c>
      <c r="W239">
        <v>516.04100000000005</v>
      </c>
      <c r="X239">
        <v>561.55899999999997</v>
      </c>
      <c r="Y239">
        <v>690.34799999999996</v>
      </c>
      <c r="Z239">
        <v>600.47299999999996</v>
      </c>
      <c r="AA239">
        <v>758.10799999999995</v>
      </c>
      <c r="AB239">
        <v>826.14</v>
      </c>
      <c r="AC239">
        <v>839.79100000000005</v>
      </c>
      <c r="AD239">
        <v>825.13900000000001</v>
      </c>
      <c r="AE239">
        <v>1190.0419999999999</v>
      </c>
      <c r="AF239">
        <v>850.17499999999995</v>
      </c>
      <c r="AG239">
        <v>885.46100000000001</v>
      </c>
      <c r="AH239">
        <v>911.43200000000002</v>
      </c>
      <c r="AI239">
        <v>966.14400000000001</v>
      </c>
      <c r="AJ239">
        <v>1169.912</v>
      </c>
      <c r="AK239">
        <v>1144.0709999999999</v>
      </c>
      <c r="AL239">
        <v>1175.0360000000001</v>
      </c>
      <c r="AM239">
        <v>1339.1389999999999</v>
      </c>
      <c r="AN239">
        <v>1319.38</v>
      </c>
      <c r="AO239">
        <v>1290.6579999999999</v>
      </c>
      <c r="AP239">
        <v>1423.836</v>
      </c>
      <c r="AQ239">
        <v>1512.828</v>
      </c>
      <c r="AR239">
        <v>1427.2149999999999</v>
      </c>
      <c r="AS239">
        <v>1515.8489999999999</v>
      </c>
      <c r="AT239">
        <v>1522.9159999999999</v>
      </c>
      <c r="AU239">
        <v>1494.268</v>
      </c>
      <c r="AV239">
        <v>1625.4590000000001</v>
      </c>
      <c r="AW239">
        <v>1671.5319999999999</v>
      </c>
      <c r="AX239">
        <v>1628.194</v>
      </c>
      <c r="AY239">
        <v>1724.019</v>
      </c>
      <c r="AZ239">
        <v>1670.8019999999999</v>
      </c>
      <c r="BA239">
        <v>1588.5640000000001</v>
      </c>
      <c r="BB239">
        <v>1689.2860000000001</v>
      </c>
      <c r="BC239">
        <v>1772.5640000000001</v>
      </c>
      <c r="BD239">
        <v>1582.183</v>
      </c>
      <c r="BE239">
        <v>1730.7449999999999</v>
      </c>
      <c r="BF239">
        <v>1725.3710000000001</v>
      </c>
      <c r="BG239">
        <v>1623.7919999999999</v>
      </c>
      <c r="BH239">
        <v>1705.5609999999999</v>
      </c>
      <c r="BI239">
        <v>1780.614</v>
      </c>
      <c r="BJ239">
        <v>1616.02</v>
      </c>
      <c r="BK239">
        <v>1646.63</v>
      </c>
      <c r="BL239">
        <v>1633.7550000000001</v>
      </c>
      <c r="BM239">
        <v>1500.2819999999999</v>
      </c>
      <c r="BN239">
        <v>1613.126</v>
      </c>
      <c r="BO239">
        <v>1754.4929999999999</v>
      </c>
      <c r="BP239">
        <v>1473.787</v>
      </c>
      <c r="BQ239">
        <v>1442.202</v>
      </c>
      <c r="BR239">
        <v>1535.98</v>
      </c>
      <c r="BS239">
        <v>1304.4359999999999</v>
      </c>
      <c r="BT239">
        <v>1259.05</v>
      </c>
      <c r="BU239">
        <v>1368.5409999999999</v>
      </c>
      <c r="BV239">
        <v>1232.039</v>
      </c>
      <c r="BW239">
        <v>1401.643</v>
      </c>
      <c r="BX239">
        <v>1431.204</v>
      </c>
      <c r="BY239">
        <v>1323.6369999999999</v>
      </c>
      <c r="BZ239">
        <v>1326.979</v>
      </c>
      <c r="CA239">
        <v>1616.278</v>
      </c>
      <c r="CB239">
        <v>1417.799</v>
      </c>
      <c r="CC239">
        <v>1432.875</v>
      </c>
      <c r="CD239">
        <v>1558.6289999999999</v>
      </c>
      <c r="CE239">
        <v>1520.415</v>
      </c>
      <c r="CF239">
        <v>1595.144</v>
      </c>
      <c r="CG239">
        <v>1787.971</v>
      </c>
      <c r="CH239">
        <v>1481.58</v>
      </c>
    </row>
    <row r="240" spans="1:86" x14ac:dyDescent="0.3">
      <c r="A240" t="s">
        <v>4238</v>
      </c>
      <c r="B240" t="s">
        <v>289</v>
      </c>
      <c r="C240">
        <v>351.69400000000002</v>
      </c>
      <c r="D240">
        <v>322.21300000000002</v>
      </c>
      <c r="E240">
        <v>309.21499999999997</v>
      </c>
      <c r="F240">
        <v>306.87799999999999</v>
      </c>
      <c r="G240">
        <v>305.38499999999999</v>
      </c>
      <c r="H240">
        <v>282.45600000000002</v>
      </c>
      <c r="I240">
        <v>275.92</v>
      </c>
      <c r="J240">
        <v>267.46499999999997</v>
      </c>
      <c r="K240">
        <v>263.68900000000002</v>
      </c>
      <c r="L240">
        <v>264.51100000000002</v>
      </c>
      <c r="M240">
        <v>263.51499999999999</v>
      </c>
      <c r="N240">
        <v>257.09199999999998</v>
      </c>
      <c r="O240">
        <v>296.536</v>
      </c>
      <c r="P240">
        <v>274.33300000000003</v>
      </c>
      <c r="Q240">
        <v>263.49299999999999</v>
      </c>
      <c r="R240">
        <v>269.99299999999999</v>
      </c>
      <c r="S240">
        <v>285.35399999999998</v>
      </c>
      <c r="T240">
        <v>317.322</v>
      </c>
      <c r="U240">
        <v>363.99200000000002</v>
      </c>
      <c r="V240">
        <v>319.55500000000001</v>
      </c>
      <c r="W240">
        <v>367.84399999999999</v>
      </c>
      <c r="X240">
        <v>399.911</v>
      </c>
      <c r="Y240">
        <v>362.8</v>
      </c>
      <c r="Z240">
        <v>351.98399999999998</v>
      </c>
      <c r="AA240">
        <v>361.03399999999999</v>
      </c>
      <c r="AB240">
        <v>368.48399999999998</v>
      </c>
      <c r="AC240">
        <v>383.74700000000001</v>
      </c>
      <c r="AD240">
        <v>394.642</v>
      </c>
      <c r="AE240">
        <v>390.10500000000002</v>
      </c>
      <c r="AF240">
        <v>423.774</v>
      </c>
      <c r="AG240">
        <v>444.387</v>
      </c>
      <c r="AH240">
        <v>468.68099999999998</v>
      </c>
      <c r="AI240">
        <v>500.78199999999998</v>
      </c>
      <c r="AJ240">
        <v>550.76</v>
      </c>
      <c r="AK240">
        <v>568.12699999999995</v>
      </c>
      <c r="AL240">
        <v>594.76199999999994</v>
      </c>
      <c r="AM240">
        <v>638.38599999999997</v>
      </c>
      <c r="AN240">
        <v>663.13099999999997</v>
      </c>
      <c r="AO240">
        <v>706.18299999999999</v>
      </c>
      <c r="AP240">
        <v>731.49099999999999</v>
      </c>
      <c r="AQ240">
        <v>773.21699999999998</v>
      </c>
      <c r="AR240">
        <v>845.15300000000002</v>
      </c>
      <c r="AS240">
        <v>854.048</v>
      </c>
      <c r="AT240">
        <v>943.37800000000004</v>
      </c>
      <c r="AU240">
        <v>911.80499999999995</v>
      </c>
      <c r="AV240">
        <v>934.36099999999999</v>
      </c>
      <c r="AW240">
        <v>965.83399999999995</v>
      </c>
      <c r="AX240">
        <v>971.67200000000003</v>
      </c>
      <c r="AY240">
        <v>981.04200000000003</v>
      </c>
      <c r="AZ240">
        <v>1028.0640000000001</v>
      </c>
      <c r="BA240">
        <v>1046.9159999999999</v>
      </c>
      <c r="BB240">
        <v>1028.856</v>
      </c>
      <c r="BC240">
        <v>1040.519</v>
      </c>
      <c r="BD240">
        <v>1029.4929999999999</v>
      </c>
      <c r="BE240">
        <v>1023.268</v>
      </c>
      <c r="BF240">
        <v>1011.04</v>
      </c>
      <c r="BG240">
        <v>1024.2840000000001</v>
      </c>
      <c r="BH240">
        <v>989.45100000000002</v>
      </c>
      <c r="BI240">
        <v>1024.796</v>
      </c>
      <c r="BJ240">
        <v>959.13300000000004</v>
      </c>
      <c r="BK240">
        <v>936.48</v>
      </c>
      <c r="BL240">
        <v>884.04899999999998</v>
      </c>
      <c r="BM240">
        <v>915.02</v>
      </c>
      <c r="BN240">
        <v>859.99400000000003</v>
      </c>
      <c r="BO240">
        <v>890.8</v>
      </c>
      <c r="BP240">
        <v>914.11</v>
      </c>
      <c r="BQ240">
        <v>913.75</v>
      </c>
      <c r="BR240">
        <v>925.31</v>
      </c>
      <c r="BS240">
        <v>943.43100000000004</v>
      </c>
      <c r="BT240">
        <v>869.48599999999999</v>
      </c>
      <c r="BU240">
        <v>863.73099999999999</v>
      </c>
      <c r="BV240">
        <v>845.35900000000004</v>
      </c>
      <c r="BW240">
        <v>856.12800000000004</v>
      </c>
      <c r="BX240">
        <v>931.22500000000002</v>
      </c>
      <c r="BY240">
        <v>851.68200000000002</v>
      </c>
      <c r="BZ240">
        <v>849.82299999999998</v>
      </c>
      <c r="CA240">
        <v>836.01199999999994</v>
      </c>
      <c r="CB240">
        <v>939.68100000000004</v>
      </c>
      <c r="CC240">
        <v>989.11099999999999</v>
      </c>
      <c r="CD240">
        <v>967.91200000000003</v>
      </c>
      <c r="CE240">
        <v>965.44600000000003</v>
      </c>
      <c r="CF240">
        <v>987.19</v>
      </c>
      <c r="CG240">
        <v>1012.92</v>
      </c>
      <c r="CH240">
        <v>989.41700000000003</v>
      </c>
    </row>
    <row r="241" spans="1:86" x14ac:dyDescent="0.3">
      <c r="A241" t="s">
        <v>4239</v>
      </c>
      <c r="B241" t="s">
        <v>290</v>
      </c>
      <c r="C241">
        <v>300.04300000000001</v>
      </c>
      <c r="D241">
        <v>277.97899999999998</v>
      </c>
      <c r="E241">
        <v>334.16300000000001</v>
      </c>
      <c r="F241">
        <v>255.04</v>
      </c>
      <c r="G241">
        <v>335.964</v>
      </c>
      <c r="H241">
        <v>289.36500000000001</v>
      </c>
      <c r="I241">
        <v>383.88</v>
      </c>
      <c r="J241">
        <v>298.654</v>
      </c>
      <c r="K241">
        <v>345.87400000000002</v>
      </c>
      <c r="L241">
        <v>254.374</v>
      </c>
      <c r="M241">
        <v>279.7</v>
      </c>
      <c r="N241">
        <v>201.86600000000001</v>
      </c>
      <c r="O241">
        <v>189.25399999999999</v>
      </c>
      <c r="P241">
        <v>251.52099999999999</v>
      </c>
      <c r="Q241">
        <v>280.84100000000001</v>
      </c>
      <c r="R241">
        <v>247.58500000000001</v>
      </c>
      <c r="S241">
        <v>507.173</v>
      </c>
      <c r="T241">
        <v>184.45400000000001</v>
      </c>
      <c r="U241">
        <v>214.15</v>
      </c>
      <c r="V241">
        <v>356.95600000000002</v>
      </c>
      <c r="W241">
        <v>148.196</v>
      </c>
      <c r="X241">
        <v>161.648</v>
      </c>
      <c r="Y241">
        <v>327.548</v>
      </c>
      <c r="Z241">
        <v>248.489</v>
      </c>
      <c r="AA241">
        <v>397.07400000000001</v>
      </c>
      <c r="AB241">
        <v>457.65600000000001</v>
      </c>
      <c r="AC241">
        <v>456.04399999999998</v>
      </c>
      <c r="AD241">
        <v>430.49700000000001</v>
      </c>
      <c r="AE241">
        <v>799.93600000000004</v>
      </c>
      <c r="AF241">
        <v>426.40100000000001</v>
      </c>
      <c r="AG241">
        <v>441.07400000000001</v>
      </c>
      <c r="AH241">
        <v>442.75099999999998</v>
      </c>
      <c r="AI241">
        <v>465.36200000000002</v>
      </c>
      <c r="AJ241">
        <v>619.15300000000002</v>
      </c>
      <c r="AK241">
        <v>575.94399999999996</v>
      </c>
      <c r="AL241">
        <v>580.27499999999998</v>
      </c>
      <c r="AM241">
        <v>700.75300000000004</v>
      </c>
      <c r="AN241">
        <v>656.24800000000005</v>
      </c>
      <c r="AO241">
        <v>584.47500000000002</v>
      </c>
      <c r="AP241">
        <v>692.346</v>
      </c>
      <c r="AQ241">
        <v>739.61099999999999</v>
      </c>
      <c r="AR241">
        <v>582.06299999999999</v>
      </c>
      <c r="AS241">
        <v>661.80100000000004</v>
      </c>
      <c r="AT241">
        <v>579.53800000000001</v>
      </c>
      <c r="AU241">
        <v>582.46299999999997</v>
      </c>
      <c r="AV241">
        <v>691.09799999999996</v>
      </c>
      <c r="AW241">
        <v>705.69799999999998</v>
      </c>
      <c r="AX241">
        <v>656.52200000000005</v>
      </c>
      <c r="AY241">
        <v>742.97699999999998</v>
      </c>
      <c r="AZ241">
        <v>642.73800000000006</v>
      </c>
      <c r="BA241">
        <v>541.64800000000002</v>
      </c>
      <c r="BB241">
        <v>660.43</v>
      </c>
      <c r="BC241">
        <v>732.04499999999996</v>
      </c>
      <c r="BD241">
        <v>552.69000000000005</v>
      </c>
      <c r="BE241">
        <v>707.47699999999998</v>
      </c>
      <c r="BF241">
        <v>714.33100000000002</v>
      </c>
      <c r="BG241">
        <v>599.50800000000004</v>
      </c>
      <c r="BH241">
        <v>716.10900000000004</v>
      </c>
      <c r="BI241">
        <v>755.81799999999998</v>
      </c>
      <c r="BJ241">
        <v>656.88699999999994</v>
      </c>
      <c r="BK241">
        <v>710.15</v>
      </c>
      <c r="BL241">
        <v>749.70500000000004</v>
      </c>
      <c r="BM241">
        <v>585.26199999999994</v>
      </c>
      <c r="BN241">
        <v>753.13199999999995</v>
      </c>
      <c r="BO241">
        <v>863.69299999999998</v>
      </c>
      <c r="BP241">
        <v>559.67700000000002</v>
      </c>
      <c r="BQ241">
        <v>528.452</v>
      </c>
      <c r="BR241">
        <v>610.66999999999996</v>
      </c>
      <c r="BS241">
        <v>361.00400000000002</v>
      </c>
      <c r="BT241">
        <v>389.56400000000002</v>
      </c>
      <c r="BU241">
        <v>504.81</v>
      </c>
      <c r="BV241">
        <v>386.68</v>
      </c>
      <c r="BW241">
        <v>545.51499999999999</v>
      </c>
      <c r="BX241">
        <v>499.98</v>
      </c>
      <c r="BY241">
        <v>471.95499999999998</v>
      </c>
      <c r="BZ241">
        <v>477.15699999999998</v>
      </c>
      <c r="CA241">
        <v>780.26599999999996</v>
      </c>
      <c r="CB241">
        <v>478.11799999999999</v>
      </c>
      <c r="CC241">
        <v>443.76400000000001</v>
      </c>
      <c r="CD241">
        <v>590.71600000000001</v>
      </c>
      <c r="CE241">
        <v>554.96900000000005</v>
      </c>
      <c r="CF241">
        <v>607.95399999999995</v>
      </c>
      <c r="CG241">
        <v>775.05100000000004</v>
      </c>
      <c r="CH241">
        <v>492.16199999999998</v>
      </c>
    </row>
    <row r="242" spans="1:86" x14ac:dyDescent="0.3">
      <c r="A242" t="s">
        <v>4240</v>
      </c>
      <c r="B242" t="s">
        <v>291</v>
      </c>
      <c r="C242">
        <v>2262.6469999999999</v>
      </c>
      <c r="D242">
        <v>2160.96</v>
      </c>
      <c r="E242">
        <v>2065.0590000000002</v>
      </c>
      <c r="F242">
        <v>2118.0929999999998</v>
      </c>
      <c r="G242">
        <v>2063.5520000000001</v>
      </c>
      <c r="H242">
        <v>2155.4499999999998</v>
      </c>
      <c r="I242">
        <v>2035.6410000000001</v>
      </c>
      <c r="J242">
        <v>2002.26</v>
      </c>
      <c r="K242">
        <v>2032.6410000000001</v>
      </c>
      <c r="L242">
        <v>1881.309</v>
      </c>
      <c r="M242">
        <v>2028.316</v>
      </c>
      <c r="N242">
        <v>1909.5170000000001</v>
      </c>
      <c r="O242">
        <v>1894.971</v>
      </c>
      <c r="P242">
        <v>1886.556</v>
      </c>
      <c r="Q242">
        <v>1978.8130000000001</v>
      </c>
      <c r="R242">
        <v>2000.521</v>
      </c>
      <c r="S242">
        <v>2163.0610000000001</v>
      </c>
      <c r="T242">
        <v>2219.9360000000001</v>
      </c>
      <c r="U242">
        <v>2297.7910000000002</v>
      </c>
      <c r="V242">
        <v>2414.29</v>
      </c>
      <c r="W242">
        <v>2657.6750000000002</v>
      </c>
      <c r="X242">
        <v>2585.2779999999998</v>
      </c>
      <c r="Y242">
        <v>2856.1370000000002</v>
      </c>
      <c r="Z242">
        <v>2720.078</v>
      </c>
      <c r="AA242">
        <v>2743.43</v>
      </c>
      <c r="AB242">
        <v>2757.3939999999998</v>
      </c>
      <c r="AC242">
        <v>2701.2350000000001</v>
      </c>
      <c r="AD242">
        <v>2700.55</v>
      </c>
      <c r="AE242">
        <v>2785.4389999999999</v>
      </c>
      <c r="AF242">
        <v>2779.116</v>
      </c>
      <c r="AG242">
        <v>2776.529</v>
      </c>
      <c r="AH242">
        <v>2771.2689999999998</v>
      </c>
      <c r="AI242">
        <v>2791.9609999999998</v>
      </c>
      <c r="AJ242">
        <v>2775.4549999999999</v>
      </c>
      <c r="AK242">
        <v>3019.2660000000001</v>
      </c>
      <c r="AL242">
        <v>2932.2739999999999</v>
      </c>
      <c r="AM242">
        <v>2913.444</v>
      </c>
      <c r="AN242">
        <v>2801.4679999999998</v>
      </c>
      <c r="AO242">
        <v>2799.817</v>
      </c>
      <c r="AP242">
        <v>2919.6619999999998</v>
      </c>
      <c r="AQ242">
        <v>2971.0320000000002</v>
      </c>
      <c r="AR242">
        <v>2682.0740000000001</v>
      </c>
      <c r="AS242">
        <v>2673.4490000000001</v>
      </c>
      <c r="AT242">
        <v>2783.6469999999999</v>
      </c>
      <c r="AU242">
        <v>2859.3580000000002</v>
      </c>
      <c r="AV242">
        <v>2831.2629999999999</v>
      </c>
      <c r="AW242">
        <v>3096.0569999999998</v>
      </c>
      <c r="AX242">
        <v>2899.3389999999999</v>
      </c>
      <c r="AY242">
        <v>2932.529</v>
      </c>
      <c r="AZ242">
        <v>2908.326</v>
      </c>
      <c r="BA242">
        <v>2820.9589999999998</v>
      </c>
      <c r="BB242">
        <v>2898.5709999999999</v>
      </c>
      <c r="BC242">
        <v>2991.5419999999999</v>
      </c>
      <c r="BD242">
        <v>2880.1039999999998</v>
      </c>
      <c r="BE242">
        <v>2875.498</v>
      </c>
      <c r="BF242">
        <v>2935.623</v>
      </c>
      <c r="BG242">
        <v>3006.5050000000001</v>
      </c>
      <c r="BH242">
        <v>3074.4229999999998</v>
      </c>
      <c r="BI242">
        <v>3068.0160000000001</v>
      </c>
      <c r="BJ242">
        <v>2999.67</v>
      </c>
      <c r="BK242">
        <v>3026.3130000000001</v>
      </c>
      <c r="BL242">
        <v>3040.2109999999998</v>
      </c>
      <c r="BM242">
        <v>2947.2689999999998</v>
      </c>
      <c r="BN242">
        <v>2985.951</v>
      </c>
      <c r="BO242">
        <v>3169.9569999999999</v>
      </c>
      <c r="BP242">
        <v>3015.0070000000001</v>
      </c>
      <c r="BQ242">
        <v>2877.4180000000001</v>
      </c>
      <c r="BR242">
        <v>2935.8040000000001</v>
      </c>
      <c r="BS242">
        <v>3009.4830000000002</v>
      </c>
      <c r="BT242">
        <v>3059.13</v>
      </c>
      <c r="BU242">
        <v>3246.4470000000001</v>
      </c>
      <c r="BV242">
        <v>3103.3420000000001</v>
      </c>
      <c r="BW242">
        <v>3141.6970000000001</v>
      </c>
      <c r="BX242">
        <v>3051.8380000000002</v>
      </c>
      <c r="BY242">
        <v>3003.4389999999999</v>
      </c>
      <c r="BZ242">
        <v>3070.127</v>
      </c>
      <c r="CA242">
        <v>3223.319</v>
      </c>
      <c r="CB242">
        <v>3057.4850000000001</v>
      </c>
      <c r="CC242">
        <v>2990.0920000000001</v>
      </c>
      <c r="CD242">
        <v>3101.4789999999998</v>
      </c>
      <c r="CE242">
        <v>3207.127</v>
      </c>
      <c r="CF242">
        <v>3189.53</v>
      </c>
      <c r="CG242">
        <v>3595.0250000000001</v>
      </c>
      <c r="CH242">
        <v>3336.1909999999998</v>
      </c>
    </row>
    <row r="243" spans="1:86" x14ac:dyDescent="0.3">
      <c r="A243" t="s">
        <v>4241</v>
      </c>
      <c r="B243" t="s">
        <v>292</v>
      </c>
      <c r="C243">
        <v>276.488</v>
      </c>
      <c r="D243">
        <v>267.60300000000001</v>
      </c>
      <c r="E243">
        <v>258.32799999999997</v>
      </c>
      <c r="F243">
        <v>248.47399999999999</v>
      </c>
      <c r="G243">
        <v>238.09200000000001</v>
      </c>
      <c r="H243">
        <v>85.075000000000003</v>
      </c>
      <c r="I243">
        <v>86.433000000000007</v>
      </c>
      <c r="J243">
        <v>65.933000000000007</v>
      </c>
      <c r="K243">
        <v>68.655000000000001</v>
      </c>
      <c r="L243">
        <v>237.31</v>
      </c>
      <c r="M243">
        <v>121.03</v>
      </c>
      <c r="N243">
        <v>104.298</v>
      </c>
      <c r="O243">
        <v>65.75</v>
      </c>
      <c r="P243">
        <v>72.486000000000004</v>
      </c>
      <c r="Q243">
        <v>52.316000000000003</v>
      </c>
      <c r="R243">
        <v>36.01</v>
      </c>
      <c r="S243">
        <v>40.293999999999997</v>
      </c>
      <c r="T243">
        <v>173.15199999999999</v>
      </c>
      <c r="U243">
        <v>203.643</v>
      </c>
      <c r="V243">
        <v>177.71600000000001</v>
      </c>
      <c r="W243">
        <v>318.55700000000002</v>
      </c>
      <c r="X243">
        <v>287.18</v>
      </c>
      <c r="Y243">
        <v>202.25800000000001</v>
      </c>
      <c r="Z243">
        <v>209.95500000000001</v>
      </c>
      <c r="AA243">
        <v>221.11500000000001</v>
      </c>
      <c r="AB243">
        <v>215.143</v>
      </c>
      <c r="AC243">
        <v>228.68799999999999</v>
      </c>
      <c r="AD243">
        <v>236.79499999999999</v>
      </c>
      <c r="AE243">
        <v>266.17399999999998</v>
      </c>
      <c r="AF243">
        <v>450.88799999999998</v>
      </c>
      <c r="AG243">
        <v>469.98099999999999</v>
      </c>
      <c r="AH243">
        <v>477.17500000000001</v>
      </c>
      <c r="AI243">
        <v>522.09699999999998</v>
      </c>
      <c r="AJ243">
        <v>699.55499999999995</v>
      </c>
      <c r="AK243">
        <v>557.56899999999996</v>
      </c>
      <c r="AL243">
        <v>587.51</v>
      </c>
      <c r="AM243">
        <v>618.97</v>
      </c>
      <c r="AN243">
        <v>637.57600000000002</v>
      </c>
      <c r="AO243">
        <v>668.74599999999998</v>
      </c>
      <c r="AP243">
        <v>706.64599999999996</v>
      </c>
      <c r="AQ243">
        <v>738.21600000000001</v>
      </c>
      <c r="AR243">
        <v>598.36300000000006</v>
      </c>
      <c r="AS243">
        <v>617.80899999999997</v>
      </c>
      <c r="AT243">
        <v>615.27700000000004</v>
      </c>
      <c r="AU243">
        <v>651.16899999999998</v>
      </c>
      <c r="AV243">
        <v>840.99699999999996</v>
      </c>
      <c r="AW243">
        <v>677.89700000000005</v>
      </c>
      <c r="AX243">
        <v>691.00300000000004</v>
      </c>
      <c r="AY243">
        <v>742.64300000000003</v>
      </c>
      <c r="AZ243">
        <v>746.10400000000004</v>
      </c>
      <c r="BA243">
        <v>743.33900000000006</v>
      </c>
      <c r="BB243">
        <v>736.72</v>
      </c>
      <c r="BC243">
        <v>758.56399999999996</v>
      </c>
      <c r="BD243">
        <v>737.25699999999995</v>
      </c>
      <c r="BE243">
        <v>718.19</v>
      </c>
      <c r="BF243">
        <v>694.86199999999997</v>
      </c>
      <c r="BG243">
        <v>705.37400000000002</v>
      </c>
      <c r="BH243">
        <v>789.75199999999995</v>
      </c>
      <c r="BI243">
        <v>694.19799999999998</v>
      </c>
      <c r="BJ243">
        <v>672.92499999999995</v>
      </c>
      <c r="BK243">
        <v>659.67</v>
      </c>
      <c r="BL243">
        <v>628.31799999999998</v>
      </c>
      <c r="BM243">
        <v>618.94600000000003</v>
      </c>
      <c r="BN243">
        <v>617.51900000000001</v>
      </c>
      <c r="BO243">
        <v>640.678</v>
      </c>
      <c r="BP243">
        <v>657.78200000000004</v>
      </c>
      <c r="BQ243">
        <v>649.90899999999999</v>
      </c>
      <c r="BR243">
        <v>621.83100000000002</v>
      </c>
      <c r="BS243">
        <v>620.92200000000003</v>
      </c>
      <c r="BT243">
        <v>750.27099999999996</v>
      </c>
      <c r="BU243">
        <v>594.63099999999997</v>
      </c>
      <c r="BV243">
        <v>577.80200000000002</v>
      </c>
      <c r="BW243">
        <v>587.69200000000001</v>
      </c>
      <c r="BX243">
        <v>591.56100000000004</v>
      </c>
      <c r="BY243">
        <v>595.13400000000001</v>
      </c>
      <c r="BZ243">
        <v>581.94399999999996</v>
      </c>
      <c r="CA243">
        <v>630.65899999999999</v>
      </c>
      <c r="CB243">
        <v>657.00699999999995</v>
      </c>
      <c r="CC243">
        <v>666.05200000000002</v>
      </c>
      <c r="CD243">
        <v>663.59900000000005</v>
      </c>
      <c r="CE243">
        <v>694.75900000000001</v>
      </c>
      <c r="CF243">
        <v>841.18899999999996</v>
      </c>
      <c r="CG243">
        <v>729.06899999999996</v>
      </c>
      <c r="CH243">
        <v>681.47400000000005</v>
      </c>
    </row>
    <row r="244" spans="1:86" x14ac:dyDescent="0.3">
      <c r="A244" t="s">
        <v>4242</v>
      </c>
      <c r="B244" t="s">
        <v>293</v>
      </c>
      <c r="C244">
        <v>1986.16</v>
      </c>
      <c r="D244">
        <v>1893.357</v>
      </c>
      <c r="E244">
        <v>1806.731</v>
      </c>
      <c r="F244">
        <v>1869.6189999999999</v>
      </c>
      <c r="G244">
        <v>1825.46</v>
      </c>
      <c r="H244">
        <v>2070.375</v>
      </c>
      <c r="I244">
        <v>1949.2080000000001</v>
      </c>
      <c r="J244">
        <v>1936.327</v>
      </c>
      <c r="K244">
        <v>1963.9860000000001</v>
      </c>
      <c r="L244">
        <v>1643.999</v>
      </c>
      <c r="M244">
        <v>1907.2860000000001</v>
      </c>
      <c r="N244">
        <v>1805.2190000000001</v>
      </c>
      <c r="O244">
        <v>1829.222</v>
      </c>
      <c r="P244">
        <v>1814.069</v>
      </c>
      <c r="Q244">
        <v>1926.4970000000001</v>
      </c>
      <c r="R244">
        <v>1964.511</v>
      </c>
      <c r="S244">
        <v>2122.7669999999998</v>
      </c>
      <c r="T244">
        <v>2046.7840000000001</v>
      </c>
      <c r="U244">
        <v>2094.1469999999999</v>
      </c>
      <c r="V244">
        <v>2236.5740000000001</v>
      </c>
      <c r="W244">
        <v>2339.1179999999999</v>
      </c>
      <c r="X244">
        <v>2298.098</v>
      </c>
      <c r="Y244">
        <v>2653.8789999999999</v>
      </c>
      <c r="Z244">
        <v>2510.1239999999998</v>
      </c>
      <c r="AA244">
        <v>2522.3150000000001</v>
      </c>
      <c r="AB244">
        <v>2542.2510000000002</v>
      </c>
      <c r="AC244">
        <v>2472.547</v>
      </c>
      <c r="AD244">
        <v>2463.7550000000001</v>
      </c>
      <c r="AE244">
        <v>2519.2660000000001</v>
      </c>
      <c r="AF244">
        <v>2328.2280000000001</v>
      </c>
      <c r="AG244">
        <v>2306.5479999999998</v>
      </c>
      <c r="AH244">
        <v>2294.0940000000001</v>
      </c>
      <c r="AI244">
        <v>2269.8649999999998</v>
      </c>
      <c r="AJ244">
        <v>2075.9</v>
      </c>
      <c r="AK244">
        <v>2461.6970000000001</v>
      </c>
      <c r="AL244">
        <v>2344.7640000000001</v>
      </c>
      <c r="AM244">
        <v>2294.4749999999999</v>
      </c>
      <c r="AN244">
        <v>2163.8919999999998</v>
      </c>
      <c r="AO244">
        <v>2131.0709999999999</v>
      </c>
      <c r="AP244">
        <v>2213.0149999999999</v>
      </c>
      <c r="AQ244">
        <v>2232.8159999999998</v>
      </c>
      <c r="AR244">
        <v>2083.7109999999998</v>
      </c>
      <c r="AS244">
        <v>2055.64</v>
      </c>
      <c r="AT244">
        <v>2168.37</v>
      </c>
      <c r="AU244">
        <v>2208.1889999999999</v>
      </c>
      <c r="AV244">
        <v>1990.2660000000001</v>
      </c>
      <c r="AW244">
        <v>2418.16</v>
      </c>
      <c r="AX244">
        <v>2208.3359999999998</v>
      </c>
      <c r="AY244">
        <v>2189.886</v>
      </c>
      <c r="AZ244">
        <v>2162.2220000000002</v>
      </c>
      <c r="BA244">
        <v>2077.62</v>
      </c>
      <c r="BB244">
        <v>2161.85</v>
      </c>
      <c r="BC244">
        <v>2232.9780000000001</v>
      </c>
      <c r="BD244">
        <v>2142.8470000000002</v>
      </c>
      <c r="BE244">
        <v>2157.308</v>
      </c>
      <c r="BF244">
        <v>2240.761</v>
      </c>
      <c r="BG244">
        <v>2301.13</v>
      </c>
      <c r="BH244">
        <v>2284.6709999999998</v>
      </c>
      <c r="BI244">
        <v>2373.817</v>
      </c>
      <c r="BJ244">
        <v>2326.7449999999999</v>
      </c>
      <c r="BK244">
        <v>2366.6439999999998</v>
      </c>
      <c r="BL244">
        <v>2411.893</v>
      </c>
      <c r="BM244">
        <v>2328.3240000000001</v>
      </c>
      <c r="BN244">
        <v>2368.4319999999998</v>
      </c>
      <c r="BO244">
        <v>2529.2779999999998</v>
      </c>
      <c r="BP244">
        <v>2357.2249999999999</v>
      </c>
      <c r="BQ244">
        <v>2227.509</v>
      </c>
      <c r="BR244">
        <v>2313.973</v>
      </c>
      <c r="BS244">
        <v>2388.5610000000001</v>
      </c>
      <c r="BT244">
        <v>2308.8589999999999</v>
      </c>
      <c r="BU244">
        <v>2651.8159999999998</v>
      </c>
      <c r="BV244">
        <v>2525.54</v>
      </c>
      <c r="BW244">
        <v>2554.0050000000001</v>
      </c>
      <c r="BX244">
        <v>2460.2779999999998</v>
      </c>
      <c r="BY244">
        <v>2408.3040000000001</v>
      </c>
      <c r="BZ244">
        <v>2488.183</v>
      </c>
      <c r="CA244">
        <v>2592.6590000000001</v>
      </c>
      <c r="CB244">
        <v>2400.4780000000001</v>
      </c>
      <c r="CC244">
        <v>2324.04</v>
      </c>
      <c r="CD244">
        <v>2437.88</v>
      </c>
      <c r="CE244">
        <v>2512.3679999999999</v>
      </c>
      <c r="CF244">
        <v>2348.3409999999999</v>
      </c>
      <c r="CG244">
        <v>2865.9549999999999</v>
      </c>
      <c r="CH244">
        <v>2654.7170000000001</v>
      </c>
    </row>
    <row r="245" spans="1:86" x14ac:dyDescent="0.3">
      <c r="A245" t="s">
        <v>4243</v>
      </c>
      <c r="B245" t="s">
        <v>294</v>
      </c>
      <c r="C245">
        <v>1.835</v>
      </c>
      <c r="D245">
        <v>1.548</v>
      </c>
      <c r="E245">
        <v>1.847</v>
      </c>
      <c r="F245">
        <v>1.7310000000000001</v>
      </c>
      <c r="G245">
        <v>1.9119999999999999</v>
      </c>
      <c r="H245">
        <v>3.1869999999999998</v>
      </c>
      <c r="I245">
        <v>1.2390000000000001</v>
      </c>
      <c r="J245">
        <v>3.5190000000000001</v>
      </c>
      <c r="K245">
        <v>3.1829999999999998</v>
      </c>
      <c r="L245">
        <v>3.0779999999999998</v>
      </c>
      <c r="M245">
        <v>3.6139999999999999</v>
      </c>
      <c r="N245">
        <v>2.8980000000000001</v>
      </c>
      <c r="O245">
        <v>1.6659999999999999</v>
      </c>
      <c r="P245">
        <v>1.9359999999999999</v>
      </c>
      <c r="Q245">
        <v>1.9259999999999999</v>
      </c>
      <c r="R245">
        <v>2.8570000000000002</v>
      </c>
      <c r="S245">
        <v>2.641</v>
      </c>
      <c r="T245">
        <v>3.0459999999999998</v>
      </c>
      <c r="U245">
        <v>2.0489999999999999</v>
      </c>
      <c r="V245">
        <v>3.1440000000000001</v>
      </c>
      <c r="W245">
        <v>2.7029999999999998</v>
      </c>
      <c r="X245">
        <v>2.5449999999999999</v>
      </c>
      <c r="Y245">
        <v>2.87</v>
      </c>
      <c r="Z245">
        <v>2.835</v>
      </c>
      <c r="AA245">
        <v>2.504</v>
      </c>
      <c r="AB245" t="s">
        <v>138</v>
      </c>
      <c r="AC245">
        <v>3.129</v>
      </c>
      <c r="AD245" t="s">
        <v>138</v>
      </c>
      <c r="AE245">
        <v>5.7690000000000001</v>
      </c>
      <c r="AF245">
        <v>3.43</v>
      </c>
      <c r="AG245">
        <v>2.6619999999999999</v>
      </c>
      <c r="AH245">
        <v>4.9509999999999996</v>
      </c>
      <c r="AI245">
        <v>4.6260000000000003</v>
      </c>
      <c r="AJ245">
        <v>2.7309999999999999</v>
      </c>
      <c r="AK245">
        <v>3.6789999999999998</v>
      </c>
      <c r="AL245">
        <v>2.6619999999999999</v>
      </c>
      <c r="AM245">
        <v>2.718</v>
      </c>
      <c r="AN245">
        <v>3.258</v>
      </c>
      <c r="AO245" t="s">
        <v>138</v>
      </c>
      <c r="AP245" t="s">
        <v>138</v>
      </c>
      <c r="AQ245">
        <v>6.9050000000000002</v>
      </c>
      <c r="AR245">
        <v>2.573</v>
      </c>
      <c r="AS245">
        <v>2.85</v>
      </c>
      <c r="AT245">
        <v>3.9260000000000002</v>
      </c>
      <c r="AU245">
        <v>5.15</v>
      </c>
      <c r="AV245" t="s">
        <v>138</v>
      </c>
      <c r="AW245" t="s">
        <v>138</v>
      </c>
      <c r="AX245">
        <v>3.798</v>
      </c>
      <c r="AY245">
        <v>2.8210000000000002</v>
      </c>
      <c r="AZ245">
        <v>8.4</v>
      </c>
      <c r="BA245" t="s">
        <v>138</v>
      </c>
      <c r="BB245">
        <v>3.5710000000000002</v>
      </c>
      <c r="BC245">
        <v>2.254</v>
      </c>
      <c r="BD245">
        <v>3.7559999999999998</v>
      </c>
      <c r="BE245">
        <v>2.1419999999999999</v>
      </c>
      <c r="BF245">
        <v>3.1760000000000002</v>
      </c>
      <c r="BG245">
        <v>5.1980000000000004</v>
      </c>
      <c r="BH245" t="s">
        <v>138</v>
      </c>
      <c r="BI245" t="s">
        <v>138</v>
      </c>
      <c r="BJ245" t="s">
        <v>138</v>
      </c>
      <c r="BK245">
        <v>2.6080000000000001</v>
      </c>
      <c r="BL245" t="s">
        <v>138</v>
      </c>
      <c r="BM245" t="s">
        <v>138</v>
      </c>
      <c r="BN245" t="s">
        <v>138</v>
      </c>
      <c r="BO245">
        <v>3.2269999999999999</v>
      </c>
      <c r="BP245">
        <v>2.3069999999999999</v>
      </c>
      <c r="BQ245">
        <v>1.8180000000000001</v>
      </c>
      <c r="BR245">
        <v>2.4239999999999999</v>
      </c>
      <c r="BS245">
        <v>2.1030000000000002</v>
      </c>
      <c r="BT245">
        <v>8.0389999999999997</v>
      </c>
      <c r="BU245">
        <v>2.113</v>
      </c>
      <c r="BV245">
        <v>5.1760000000000002</v>
      </c>
      <c r="BW245">
        <v>1.5129999999999999</v>
      </c>
      <c r="BX245">
        <v>1.552</v>
      </c>
      <c r="BY245" t="s">
        <v>138</v>
      </c>
      <c r="BZ245">
        <v>2.3239999999999998</v>
      </c>
      <c r="CA245">
        <v>4.8360000000000003</v>
      </c>
      <c r="CB245">
        <v>2.0030000000000001</v>
      </c>
      <c r="CC245">
        <v>1.532</v>
      </c>
      <c r="CD245">
        <v>2.5190000000000001</v>
      </c>
      <c r="CE245">
        <v>1.986</v>
      </c>
      <c r="CF245">
        <v>7.9950000000000001</v>
      </c>
      <c r="CG245">
        <v>2.2970000000000002</v>
      </c>
      <c r="CH245">
        <v>5.1340000000000003</v>
      </c>
    </row>
    <row r="246" spans="1:86" x14ac:dyDescent="0.3">
      <c r="A246" t="s">
        <v>4244</v>
      </c>
      <c r="B246" t="s">
        <v>295</v>
      </c>
      <c r="C246" t="s">
        <v>138</v>
      </c>
      <c r="D246" t="s">
        <v>138</v>
      </c>
      <c r="E246" t="s">
        <v>138</v>
      </c>
      <c r="F246" t="s">
        <v>138</v>
      </c>
      <c r="G246" t="s">
        <v>138</v>
      </c>
      <c r="H246" t="s">
        <v>138</v>
      </c>
      <c r="I246" t="s">
        <v>138</v>
      </c>
      <c r="J246">
        <v>29.323</v>
      </c>
      <c r="K246" t="s">
        <v>138</v>
      </c>
      <c r="L246" t="s">
        <v>138</v>
      </c>
      <c r="M246" t="s">
        <v>138</v>
      </c>
      <c r="N246" t="s">
        <v>138</v>
      </c>
      <c r="O246" t="s">
        <v>138</v>
      </c>
      <c r="P246" t="s">
        <v>138</v>
      </c>
      <c r="Q246" t="s">
        <v>138</v>
      </c>
      <c r="R246" t="s">
        <v>138</v>
      </c>
      <c r="S246" t="s">
        <v>138</v>
      </c>
      <c r="T246">
        <v>30.158999999999999</v>
      </c>
      <c r="U246" t="s">
        <v>138</v>
      </c>
      <c r="V246" t="s">
        <v>138</v>
      </c>
      <c r="W246" t="s">
        <v>138</v>
      </c>
      <c r="X246" t="s">
        <v>138</v>
      </c>
      <c r="Y246" t="s">
        <v>138</v>
      </c>
      <c r="Z246" t="s">
        <v>138</v>
      </c>
      <c r="AA246">
        <v>31.39</v>
      </c>
      <c r="AB246" t="s">
        <v>138</v>
      </c>
      <c r="AC246" t="s">
        <v>138</v>
      </c>
      <c r="AD246" t="s">
        <v>138</v>
      </c>
      <c r="AE246" t="s">
        <v>138</v>
      </c>
      <c r="AF246" t="s">
        <v>138</v>
      </c>
      <c r="AG246">
        <v>47.991999999999997</v>
      </c>
      <c r="AH246" t="s">
        <v>138</v>
      </c>
      <c r="AI246" t="s">
        <v>138</v>
      </c>
      <c r="AJ246" t="s">
        <v>138</v>
      </c>
      <c r="AK246" t="s">
        <v>138</v>
      </c>
      <c r="AL246" t="s">
        <v>138</v>
      </c>
      <c r="AM246" t="s">
        <v>138</v>
      </c>
      <c r="AN246" t="s">
        <v>138</v>
      </c>
      <c r="AO246" t="s">
        <v>138</v>
      </c>
      <c r="AP246" t="s">
        <v>138</v>
      </c>
      <c r="AQ246">
        <v>61.45</v>
      </c>
      <c r="AR246" t="s">
        <v>138</v>
      </c>
      <c r="AS246">
        <v>54.923000000000002</v>
      </c>
      <c r="AT246" t="s">
        <v>138</v>
      </c>
      <c r="AU246" t="s">
        <v>138</v>
      </c>
      <c r="AV246" t="s">
        <v>138</v>
      </c>
      <c r="AW246" t="s">
        <v>138</v>
      </c>
      <c r="AX246" t="s">
        <v>138</v>
      </c>
      <c r="AY246" t="s">
        <v>138</v>
      </c>
      <c r="AZ246" t="s">
        <v>138</v>
      </c>
      <c r="BA246" t="s">
        <v>138</v>
      </c>
      <c r="BB246" t="s">
        <v>138</v>
      </c>
      <c r="BC246" t="s">
        <v>138</v>
      </c>
      <c r="BD246" t="s">
        <v>138</v>
      </c>
      <c r="BE246" t="s">
        <v>138</v>
      </c>
      <c r="BF246" t="s">
        <v>138</v>
      </c>
      <c r="BG246" t="s">
        <v>138</v>
      </c>
      <c r="BH246" t="s">
        <v>138</v>
      </c>
      <c r="BI246" t="s">
        <v>138</v>
      </c>
      <c r="BJ246" t="s">
        <v>138</v>
      </c>
      <c r="BK246" t="s">
        <v>138</v>
      </c>
      <c r="BL246" t="s">
        <v>138</v>
      </c>
      <c r="BM246" t="s">
        <v>138</v>
      </c>
      <c r="BN246" t="s">
        <v>138</v>
      </c>
      <c r="BO246" t="s">
        <v>138</v>
      </c>
      <c r="BP246" t="s">
        <v>138</v>
      </c>
      <c r="BQ246" t="s">
        <v>138</v>
      </c>
      <c r="BR246" t="s">
        <v>138</v>
      </c>
      <c r="BS246" t="s">
        <v>138</v>
      </c>
      <c r="BT246" t="s">
        <v>138</v>
      </c>
      <c r="BU246" t="s">
        <v>138</v>
      </c>
      <c r="BV246" t="s">
        <v>138</v>
      </c>
      <c r="BW246" t="s">
        <v>138</v>
      </c>
      <c r="BX246" t="s">
        <v>138</v>
      </c>
      <c r="BY246" t="s">
        <v>138</v>
      </c>
      <c r="BZ246" t="s">
        <v>138</v>
      </c>
      <c r="CA246" t="s">
        <v>138</v>
      </c>
      <c r="CB246" t="s">
        <v>138</v>
      </c>
      <c r="CC246" t="s">
        <v>138</v>
      </c>
      <c r="CD246" t="s">
        <v>138</v>
      </c>
      <c r="CE246" t="s">
        <v>138</v>
      </c>
      <c r="CF246" t="s">
        <v>138</v>
      </c>
      <c r="CG246" t="s">
        <v>138</v>
      </c>
      <c r="CH246" t="s">
        <v>138</v>
      </c>
    </row>
    <row r="247" spans="1:86" x14ac:dyDescent="0.3">
      <c r="A247" t="s">
        <v>4245</v>
      </c>
      <c r="B247" t="s">
        <v>296</v>
      </c>
      <c r="C247" t="s">
        <v>138</v>
      </c>
      <c r="D247" t="s">
        <v>138</v>
      </c>
      <c r="E247" t="s">
        <v>138</v>
      </c>
      <c r="F247" t="s">
        <v>138</v>
      </c>
      <c r="G247" t="s">
        <v>138</v>
      </c>
      <c r="H247" t="s">
        <v>138</v>
      </c>
      <c r="I247" t="s">
        <v>138</v>
      </c>
      <c r="J247">
        <v>-25.803999999999998</v>
      </c>
      <c r="K247" t="s">
        <v>138</v>
      </c>
      <c r="L247" t="s">
        <v>138</v>
      </c>
      <c r="M247" t="s">
        <v>138</v>
      </c>
      <c r="N247" t="s">
        <v>138</v>
      </c>
      <c r="O247" t="s">
        <v>138</v>
      </c>
      <c r="P247" t="s">
        <v>138</v>
      </c>
      <c r="Q247" t="s">
        <v>138</v>
      </c>
      <c r="R247" t="s">
        <v>138</v>
      </c>
      <c r="S247" t="s">
        <v>138</v>
      </c>
      <c r="T247">
        <v>-27.113</v>
      </c>
      <c r="U247" t="s">
        <v>138</v>
      </c>
      <c r="V247" t="s">
        <v>138</v>
      </c>
      <c r="W247" t="s">
        <v>138</v>
      </c>
      <c r="X247" t="s">
        <v>138</v>
      </c>
      <c r="Y247" t="s">
        <v>138</v>
      </c>
      <c r="Z247" t="s">
        <v>138</v>
      </c>
      <c r="AA247">
        <v>-28.885999999999999</v>
      </c>
      <c r="AB247" t="s">
        <v>138</v>
      </c>
      <c r="AC247" t="s">
        <v>138</v>
      </c>
      <c r="AD247" t="s">
        <v>138</v>
      </c>
      <c r="AE247" t="s">
        <v>138</v>
      </c>
      <c r="AF247" t="s">
        <v>138</v>
      </c>
      <c r="AG247">
        <v>-45.33</v>
      </c>
      <c r="AH247" t="s">
        <v>138</v>
      </c>
      <c r="AI247" t="s">
        <v>138</v>
      </c>
      <c r="AJ247" t="s">
        <v>138</v>
      </c>
      <c r="AK247" t="s">
        <v>138</v>
      </c>
      <c r="AL247" t="s">
        <v>138</v>
      </c>
      <c r="AM247" t="s">
        <v>138</v>
      </c>
      <c r="AN247" t="s">
        <v>138</v>
      </c>
      <c r="AO247" t="s">
        <v>138</v>
      </c>
      <c r="AP247">
        <v>-41.238</v>
      </c>
      <c r="AQ247">
        <v>-54.545000000000002</v>
      </c>
      <c r="AR247" t="s">
        <v>138</v>
      </c>
      <c r="AS247">
        <v>-52.073</v>
      </c>
      <c r="AT247" t="s">
        <v>138</v>
      </c>
      <c r="AU247" t="s">
        <v>138</v>
      </c>
      <c r="AV247" t="s">
        <v>138</v>
      </c>
      <c r="AW247" t="s">
        <v>138</v>
      </c>
      <c r="AX247" t="s">
        <v>138</v>
      </c>
      <c r="AY247" t="s">
        <v>138</v>
      </c>
      <c r="AZ247" t="s">
        <v>138</v>
      </c>
      <c r="BA247" t="s">
        <v>138</v>
      </c>
      <c r="BB247" t="s">
        <v>138</v>
      </c>
      <c r="BC247" t="s">
        <v>138</v>
      </c>
      <c r="BD247" t="s">
        <v>138</v>
      </c>
      <c r="BE247" t="s">
        <v>138</v>
      </c>
      <c r="BF247" t="s">
        <v>138</v>
      </c>
      <c r="BG247" t="s">
        <v>138</v>
      </c>
      <c r="BH247" t="s">
        <v>138</v>
      </c>
      <c r="BI247" t="s">
        <v>138</v>
      </c>
      <c r="BJ247" t="s">
        <v>138</v>
      </c>
      <c r="BK247" t="s">
        <v>138</v>
      </c>
      <c r="BL247" t="s">
        <v>138</v>
      </c>
      <c r="BM247" t="s">
        <v>138</v>
      </c>
      <c r="BN247" t="s">
        <v>138</v>
      </c>
      <c r="BO247" t="s">
        <v>138</v>
      </c>
      <c r="BP247" t="s">
        <v>138</v>
      </c>
      <c r="BQ247" t="s">
        <v>138</v>
      </c>
      <c r="BR247" t="s">
        <v>138</v>
      </c>
      <c r="BS247" t="s">
        <v>138</v>
      </c>
      <c r="BT247" t="s">
        <v>138</v>
      </c>
      <c r="BU247" t="s">
        <v>138</v>
      </c>
      <c r="BV247" t="s">
        <v>138</v>
      </c>
      <c r="BW247" t="s">
        <v>138</v>
      </c>
      <c r="BX247" t="s">
        <v>138</v>
      </c>
      <c r="BY247" t="s">
        <v>138</v>
      </c>
      <c r="BZ247" t="s">
        <v>138</v>
      </c>
      <c r="CA247" t="s">
        <v>138</v>
      </c>
      <c r="CB247" t="s">
        <v>138</v>
      </c>
      <c r="CC247" t="s">
        <v>138</v>
      </c>
      <c r="CD247" t="s">
        <v>138</v>
      </c>
      <c r="CE247" t="s">
        <v>138</v>
      </c>
      <c r="CF247" t="s">
        <v>138</v>
      </c>
      <c r="CG247" t="s">
        <v>138</v>
      </c>
      <c r="CH247" t="s">
        <v>138</v>
      </c>
    </row>
    <row r="248" spans="1:86" x14ac:dyDescent="0.3">
      <c r="A248" t="s">
        <v>4246</v>
      </c>
      <c r="B248" t="s">
        <v>297</v>
      </c>
      <c r="C248" t="s">
        <v>137</v>
      </c>
      <c r="D248" t="s">
        <v>137</v>
      </c>
      <c r="E248" t="s">
        <v>137</v>
      </c>
      <c r="F248" t="s">
        <v>137</v>
      </c>
      <c r="G248" t="s">
        <v>137</v>
      </c>
      <c r="H248" t="s">
        <v>137</v>
      </c>
      <c r="I248" t="s">
        <v>137</v>
      </c>
      <c r="J248" t="s">
        <v>137</v>
      </c>
      <c r="K248" t="s">
        <v>137</v>
      </c>
      <c r="L248" t="s">
        <v>137</v>
      </c>
      <c r="M248" t="s">
        <v>137</v>
      </c>
      <c r="N248" t="s">
        <v>137</v>
      </c>
      <c r="O248" t="s">
        <v>137</v>
      </c>
      <c r="P248" t="s">
        <v>137</v>
      </c>
      <c r="Q248" t="s">
        <v>137</v>
      </c>
      <c r="R248" t="s">
        <v>137</v>
      </c>
      <c r="S248" t="s">
        <v>137</v>
      </c>
      <c r="T248" t="s">
        <v>137</v>
      </c>
      <c r="U248" t="s">
        <v>137</v>
      </c>
      <c r="V248" t="s">
        <v>137</v>
      </c>
      <c r="W248" t="s">
        <v>137</v>
      </c>
      <c r="X248" t="s">
        <v>137</v>
      </c>
      <c r="Y248" t="s">
        <v>137</v>
      </c>
      <c r="Z248" t="s">
        <v>137</v>
      </c>
      <c r="AA248" t="s">
        <v>137</v>
      </c>
      <c r="AB248" t="s">
        <v>138</v>
      </c>
      <c r="AC248" t="s">
        <v>137</v>
      </c>
      <c r="AD248" t="s">
        <v>138</v>
      </c>
      <c r="AE248" t="s">
        <v>137</v>
      </c>
      <c r="AF248" t="s">
        <v>137</v>
      </c>
      <c r="AG248" t="s">
        <v>137</v>
      </c>
      <c r="AH248" t="s">
        <v>137</v>
      </c>
      <c r="AI248" t="s">
        <v>137</v>
      </c>
      <c r="AJ248" t="s">
        <v>137</v>
      </c>
      <c r="AK248" t="s">
        <v>137</v>
      </c>
      <c r="AL248" t="s">
        <v>137</v>
      </c>
      <c r="AM248" t="s">
        <v>137</v>
      </c>
      <c r="AN248" t="s">
        <v>137</v>
      </c>
      <c r="AO248" t="s">
        <v>138</v>
      </c>
      <c r="AP248" t="s">
        <v>138</v>
      </c>
      <c r="AQ248" t="s">
        <v>137</v>
      </c>
      <c r="AR248" t="s">
        <v>137</v>
      </c>
      <c r="AS248" t="s">
        <v>137</v>
      </c>
      <c r="AT248" t="s">
        <v>137</v>
      </c>
      <c r="AU248" t="s">
        <v>137</v>
      </c>
      <c r="AV248" t="s">
        <v>138</v>
      </c>
      <c r="AW248" t="s">
        <v>138</v>
      </c>
      <c r="AX248" t="s">
        <v>137</v>
      </c>
      <c r="AY248" t="s">
        <v>137</v>
      </c>
      <c r="AZ248" t="s">
        <v>137</v>
      </c>
      <c r="BA248" t="s">
        <v>138</v>
      </c>
      <c r="BB248" t="s">
        <v>137</v>
      </c>
      <c r="BC248" t="s">
        <v>137</v>
      </c>
      <c r="BD248" t="s">
        <v>137</v>
      </c>
      <c r="BE248" t="s">
        <v>137</v>
      </c>
      <c r="BF248" t="s">
        <v>137</v>
      </c>
      <c r="BG248" t="s">
        <v>137</v>
      </c>
      <c r="BH248" t="s">
        <v>138</v>
      </c>
      <c r="BI248" t="s">
        <v>138</v>
      </c>
      <c r="BJ248" t="s">
        <v>138</v>
      </c>
      <c r="BK248" t="s">
        <v>137</v>
      </c>
      <c r="BL248" t="s">
        <v>138</v>
      </c>
      <c r="BM248" t="s">
        <v>138</v>
      </c>
      <c r="BN248" t="s">
        <v>138</v>
      </c>
      <c r="BO248" t="s">
        <v>137</v>
      </c>
      <c r="BP248" t="s">
        <v>137</v>
      </c>
      <c r="BQ248" t="s">
        <v>138</v>
      </c>
      <c r="BR248" t="s">
        <v>137</v>
      </c>
      <c r="BS248" t="s">
        <v>137</v>
      </c>
      <c r="BT248" t="s">
        <v>137</v>
      </c>
      <c r="BU248" t="s">
        <v>137</v>
      </c>
      <c r="BV248" t="s">
        <v>137</v>
      </c>
      <c r="BW248" t="s">
        <v>138</v>
      </c>
      <c r="BX248" t="s">
        <v>138</v>
      </c>
      <c r="BY248" t="s">
        <v>138</v>
      </c>
      <c r="BZ248" t="s">
        <v>137</v>
      </c>
      <c r="CA248" t="s">
        <v>137</v>
      </c>
      <c r="CB248" t="s">
        <v>137</v>
      </c>
      <c r="CC248" t="s">
        <v>138</v>
      </c>
      <c r="CD248" t="s">
        <v>137</v>
      </c>
      <c r="CE248" t="s">
        <v>137</v>
      </c>
      <c r="CF248" t="s">
        <v>137</v>
      </c>
      <c r="CG248" t="s">
        <v>137</v>
      </c>
      <c r="CH248" t="s">
        <v>137</v>
      </c>
    </row>
    <row r="249" spans="1:86" x14ac:dyDescent="0.3">
      <c r="A249" t="s">
        <v>4247</v>
      </c>
      <c r="B249" t="s">
        <v>298</v>
      </c>
      <c r="C249" t="s">
        <v>138</v>
      </c>
      <c r="D249" t="s">
        <v>138</v>
      </c>
      <c r="E249" t="s">
        <v>138</v>
      </c>
      <c r="F249" t="s">
        <v>138</v>
      </c>
      <c r="G249" t="s">
        <v>138</v>
      </c>
      <c r="H249" t="s">
        <v>138</v>
      </c>
      <c r="I249" t="s">
        <v>138</v>
      </c>
      <c r="J249">
        <v>1.4999999999999999E-2</v>
      </c>
      <c r="K249" t="s">
        <v>138</v>
      </c>
      <c r="L249" t="s">
        <v>138</v>
      </c>
      <c r="M249" t="s">
        <v>138</v>
      </c>
      <c r="N249" t="s">
        <v>138</v>
      </c>
      <c r="O249" t="s">
        <v>138</v>
      </c>
      <c r="P249" t="s">
        <v>138</v>
      </c>
      <c r="Q249" t="s">
        <v>138</v>
      </c>
      <c r="R249" t="s">
        <v>138</v>
      </c>
      <c r="S249" t="s">
        <v>138</v>
      </c>
      <c r="T249">
        <v>3.5000000000000003E-2</v>
      </c>
      <c r="U249" t="s">
        <v>138</v>
      </c>
      <c r="V249" t="s">
        <v>138</v>
      </c>
      <c r="W249" t="s">
        <v>138</v>
      </c>
      <c r="X249" t="s">
        <v>138</v>
      </c>
      <c r="Y249" t="s">
        <v>138</v>
      </c>
      <c r="Z249" t="s">
        <v>138</v>
      </c>
      <c r="AA249">
        <v>5.6000000000000001E-2</v>
      </c>
      <c r="AB249" t="s">
        <v>138</v>
      </c>
      <c r="AC249" t="s">
        <v>138</v>
      </c>
      <c r="AD249" t="s">
        <v>138</v>
      </c>
      <c r="AE249" t="s">
        <v>138</v>
      </c>
      <c r="AF249" t="s">
        <v>138</v>
      </c>
      <c r="AG249">
        <v>1.2E-2</v>
      </c>
      <c r="AH249" t="s">
        <v>138</v>
      </c>
      <c r="AI249" t="s">
        <v>138</v>
      </c>
      <c r="AJ249" t="s">
        <v>138</v>
      </c>
      <c r="AK249" t="s">
        <v>138</v>
      </c>
      <c r="AL249" t="s">
        <v>138</v>
      </c>
      <c r="AM249" t="s">
        <v>138</v>
      </c>
      <c r="AN249" t="s">
        <v>138</v>
      </c>
      <c r="AO249" t="s">
        <v>138</v>
      </c>
      <c r="AP249" t="s">
        <v>138</v>
      </c>
      <c r="AQ249">
        <v>2.4E-2</v>
      </c>
      <c r="AR249" t="s">
        <v>138</v>
      </c>
      <c r="AS249">
        <v>3.5999999999999997E-2</v>
      </c>
      <c r="AT249" t="s">
        <v>138</v>
      </c>
      <c r="AU249" t="s">
        <v>138</v>
      </c>
      <c r="AV249" t="s">
        <v>138</v>
      </c>
      <c r="AW249" t="s">
        <v>138</v>
      </c>
      <c r="AX249" t="s">
        <v>138</v>
      </c>
      <c r="AY249" t="s">
        <v>138</v>
      </c>
      <c r="AZ249" t="s">
        <v>138</v>
      </c>
      <c r="BA249" t="s">
        <v>138</v>
      </c>
      <c r="BB249" t="s">
        <v>138</v>
      </c>
      <c r="BC249" t="s">
        <v>138</v>
      </c>
      <c r="BD249" t="s">
        <v>138</v>
      </c>
      <c r="BE249" t="s">
        <v>138</v>
      </c>
      <c r="BF249" t="s">
        <v>138</v>
      </c>
      <c r="BG249" t="s">
        <v>138</v>
      </c>
      <c r="BH249" t="s">
        <v>138</v>
      </c>
      <c r="BI249" t="s">
        <v>138</v>
      </c>
      <c r="BJ249" t="s">
        <v>138</v>
      </c>
      <c r="BK249" t="s">
        <v>138</v>
      </c>
      <c r="BL249" t="s">
        <v>138</v>
      </c>
      <c r="BM249" t="s">
        <v>138</v>
      </c>
      <c r="BN249" t="s">
        <v>138</v>
      </c>
      <c r="BO249" t="s">
        <v>138</v>
      </c>
      <c r="BP249" t="s">
        <v>138</v>
      </c>
      <c r="BQ249" t="s">
        <v>138</v>
      </c>
      <c r="BR249" t="s">
        <v>138</v>
      </c>
      <c r="BS249" t="s">
        <v>138</v>
      </c>
      <c r="BT249" t="s">
        <v>138</v>
      </c>
      <c r="BU249" t="s">
        <v>138</v>
      </c>
      <c r="BV249" t="s">
        <v>138</v>
      </c>
      <c r="BW249" t="s">
        <v>138</v>
      </c>
      <c r="BX249" t="s">
        <v>138</v>
      </c>
      <c r="BY249" t="s">
        <v>138</v>
      </c>
      <c r="BZ249" t="s">
        <v>138</v>
      </c>
      <c r="CA249" t="s">
        <v>138</v>
      </c>
      <c r="CB249" t="s">
        <v>138</v>
      </c>
      <c r="CC249" t="s">
        <v>138</v>
      </c>
      <c r="CD249" t="s">
        <v>138</v>
      </c>
      <c r="CE249" t="s">
        <v>138</v>
      </c>
      <c r="CF249" t="s">
        <v>138</v>
      </c>
      <c r="CG249" t="s">
        <v>138</v>
      </c>
      <c r="CH249" t="s">
        <v>138</v>
      </c>
    </row>
    <row r="250" spans="1:86" x14ac:dyDescent="0.3">
      <c r="A250" t="s">
        <v>4248</v>
      </c>
      <c r="B250" t="s">
        <v>299</v>
      </c>
      <c r="C250" t="s">
        <v>138</v>
      </c>
      <c r="D250" t="s">
        <v>138</v>
      </c>
      <c r="E250" t="s">
        <v>138</v>
      </c>
      <c r="F250" t="s">
        <v>138</v>
      </c>
      <c r="G250" t="s">
        <v>138</v>
      </c>
      <c r="H250" t="s">
        <v>138</v>
      </c>
      <c r="I250" t="s">
        <v>138</v>
      </c>
      <c r="J250">
        <v>-1.4999999999999999E-2</v>
      </c>
      <c r="K250" t="s">
        <v>138</v>
      </c>
      <c r="L250" t="s">
        <v>138</v>
      </c>
      <c r="M250" t="s">
        <v>138</v>
      </c>
      <c r="N250" t="s">
        <v>138</v>
      </c>
      <c r="O250" t="s">
        <v>138</v>
      </c>
      <c r="P250" t="s">
        <v>138</v>
      </c>
      <c r="Q250" t="s">
        <v>138</v>
      </c>
      <c r="R250" t="s">
        <v>138</v>
      </c>
      <c r="S250" t="s">
        <v>138</v>
      </c>
      <c r="T250">
        <v>-3.5000000000000003E-2</v>
      </c>
      <c r="U250" t="s">
        <v>138</v>
      </c>
      <c r="V250" t="s">
        <v>138</v>
      </c>
      <c r="W250" t="s">
        <v>138</v>
      </c>
      <c r="X250" t="s">
        <v>138</v>
      </c>
      <c r="Y250" t="s">
        <v>138</v>
      </c>
      <c r="Z250" t="s">
        <v>138</v>
      </c>
      <c r="AA250">
        <v>-5.6000000000000001E-2</v>
      </c>
      <c r="AB250" t="s">
        <v>138</v>
      </c>
      <c r="AC250" t="s">
        <v>138</v>
      </c>
      <c r="AD250" t="s">
        <v>138</v>
      </c>
      <c r="AE250" t="s">
        <v>138</v>
      </c>
      <c r="AF250" t="s">
        <v>138</v>
      </c>
      <c r="AG250">
        <v>-1.2E-2</v>
      </c>
      <c r="AH250" t="s">
        <v>138</v>
      </c>
      <c r="AI250" t="s">
        <v>138</v>
      </c>
      <c r="AJ250" t="s">
        <v>138</v>
      </c>
      <c r="AK250" t="s">
        <v>138</v>
      </c>
      <c r="AL250" t="s">
        <v>138</v>
      </c>
      <c r="AM250" t="s">
        <v>138</v>
      </c>
      <c r="AN250" t="s">
        <v>138</v>
      </c>
      <c r="AO250" t="s">
        <v>138</v>
      </c>
      <c r="AP250">
        <v>-1.7000000000000001E-2</v>
      </c>
      <c r="AQ250">
        <v>-2.4E-2</v>
      </c>
      <c r="AR250" t="s">
        <v>138</v>
      </c>
      <c r="AS250">
        <v>-3.5999999999999997E-2</v>
      </c>
      <c r="AT250" t="s">
        <v>138</v>
      </c>
      <c r="AU250" t="s">
        <v>138</v>
      </c>
      <c r="AV250" t="s">
        <v>138</v>
      </c>
      <c r="AW250" t="s">
        <v>138</v>
      </c>
      <c r="AX250" t="s">
        <v>138</v>
      </c>
      <c r="AY250" t="s">
        <v>138</v>
      </c>
      <c r="AZ250" t="s">
        <v>138</v>
      </c>
      <c r="BA250" t="s">
        <v>138</v>
      </c>
      <c r="BB250" t="s">
        <v>138</v>
      </c>
      <c r="BC250" t="s">
        <v>138</v>
      </c>
      <c r="BD250" t="s">
        <v>138</v>
      </c>
      <c r="BE250" t="s">
        <v>138</v>
      </c>
      <c r="BF250" t="s">
        <v>138</v>
      </c>
      <c r="BG250" t="s">
        <v>138</v>
      </c>
      <c r="BH250" t="s">
        <v>138</v>
      </c>
      <c r="BI250" t="s">
        <v>138</v>
      </c>
      <c r="BJ250" t="s">
        <v>138</v>
      </c>
      <c r="BK250" t="s">
        <v>138</v>
      </c>
      <c r="BL250" t="s">
        <v>138</v>
      </c>
      <c r="BM250" t="s">
        <v>138</v>
      </c>
      <c r="BN250" t="s">
        <v>138</v>
      </c>
      <c r="BO250" t="s">
        <v>138</v>
      </c>
      <c r="BP250" t="s">
        <v>138</v>
      </c>
      <c r="BQ250" t="s">
        <v>138</v>
      </c>
      <c r="BR250" t="s">
        <v>138</v>
      </c>
      <c r="BS250" t="s">
        <v>138</v>
      </c>
      <c r="BT250" t="s">
        <v>138</v>
      </c>
      <c r="BU250" t="s">
        <v>138</v>
      </c>
      <c r="BV250" t="s">
        <v>138</v>
      </c>
      <c r="BW250" t="s">
        <v>138</v>
      </c>
      <c r="BX250" t="s">
        <v>138</v>
      </c>
      <c r="BY250" t="s">
        <v>138</v>
      </c>
      <c r="BZ250" t="s">
        <v>138</v>
      </c>
      <c r="CA250" t="s">
        <v>138</v>
      </c>
      <c r="CB250" t="s">
        <v>138</v>
      </c>
      <c r="CC250" t="s">
        <v>138</v>
      </c>
      <c r="CD250" t="s">
        <v>138</v>
      </c>
      <c r="CE250" t="s">
        <v>138</v>
      </c>
      <c r="CF250" t="s">
        <v>138</v>
      </c>
      <c r="CG250" t="s">
        <v>138</v>
      </c>
      <c r="CH250" t="s">
        <v>138</v>
      </c>
    </row>
    <row r="251" spans="1:86" x14ac:dyDescent="0.3">
      <c r="A251" t="s">
        <v>4249</v>
      </c>
      <c r="B251" t="s">
        <v>300</v>
      </c>
      <c r="C251" t="s">
        <v>137</v>
      </c>
      <c r="D251" t="s">
        <v>137</v>
      </c>
      <c r="E251" t="s">
        <v>137</v>
      </c>
      <c r="F251" t="s">
        <v>137</v>
      </c>
      <c r="G251" t="s">
        <v>137</v>
      </c>
      <c r="H251" t="s">
        <v>137</v>
      </c>
      <c r="I251" t="s">
        <v>137</v>
      </c>
      <c r="J251" t="s">
        <v>137</v>
      </c>
      <c r="K251" t="s">
        <v>137</v>
      </c>
      <c r="L251" t="s">
        <v>137</v>
      </c>
      <c r="M251" t="s">
        <v>137</v>
      </c>
      <c r="N251" t="s">
        <v>137</v>
      </c>
      <c r="O251" t="s">
        <v>137</v>
      </c>
      <c r="P251" t="s">
        <v>137</v>
      </c>
      <c r="Q251" t="s">
        <v>137</v>
      </c>
      <c r="R251" t="s">
        <v>137</v>
      </c>
      <c r="S251" t="s">
        <v>137</v>
      </c>
      <c r="T251" t="s">
        <v>137</v>
      </c>
      <c r="U251" t="s">
        <v>137</v>
      </c>
      <c r="V251" t="s">
        <v>137</v>
      </c>
      <c r="W251" t="s">
        <v>137</v>
      </c>
      <c r="X251" t="s">
        <v>137</v>
      </c>
      <c r="Y251" t="s">
        <v>137</v>
      </c>
      <c r="Z251" t="s">
        <v>137</v>
      </c>
      <c r="AA251" t="s">
        <v>137</v>
      </c>
      <c r="AB251" t="s">
        <v>137</v>
      </c>
      <c r="AC251" t="s">
        <v>137</v>
      </c>
      <c r="AD251" t="s">
        <v>137</v>
      </c>
      <c r="AE251" t="s">
        <v>137</v>
      </c>
      <c r="AF251" t="s">
        <v>137</v>
      </c>
      <c r="AG251" t="s">
        <v>137</v>
      </c>
      <c r="AH251" t="s">
        <v>137</v>
      </c>
      <c r="AI251" t="s">
        <v>137</v>
      </c>
      <c r="AJ251" t="s">
        <v>137</v>
      </c>
      <c r="AK251" t="s">
        <v>137</v>
      </c>
      <c r="AL251" t="s">
        <v>137</v>
      </c>
      <c r="AM251" t="s">
        <v>137</v>
      </c>
      <c r="AN251" t="s">
        <v>137</v>
      </c>
      <c r="AO251" t="s">
        <v>137</v>
      </c>
      <c r="AP251" t="s">
        <v>137</v>
      </c>
      <c r="AQ251" t="s">
        <v>137</v>
      </c>
      <c r="AR251" t="s">
        <v>137</v>
      </c>
      <c r="AS251" t="s">
        <v>137</v>
      </c>
      <c r="AT251" t="s">
        <v>137</v>
      </c>
      <c r="AU251" t="s">
        <v>137</v>
      </c>
      <c r="AV251" t="s">
        <v>137</v>
      </c>
      <c r="AW251" t="s">
        <v>137</v>
      </c>
      <c r="AX251" t="s">
        <v>137</v>
      </c>
      <c r="AY251" t="s">
        <v>137</v>
      </c>
      <c r="AZ251" t="s">
        <v>137</v>
      </c>
      <c r="BA251" t="s">
        <v>137</v>
      </c>
      <c r="BB251" t="s">
        <v>137</v>
      </c>
      <c r="BC251" t="s">
        <v>137</v>
      </c>
      <c r="BD251" t="s">
        <v>137</v>
      </c>
      <c r="BE251" t="s">
        <v>137</v>
      </c>
      <c r="BF251" t="s">
        <v>137</v>
      </c>
      <c r="BG251" t="s">
        <v>137</v>
      </c>
      <c r="BH251" t="s">
        <v>137</v>
      </c>
      <c r="BI251" t="s">
        <v>137</v>
      </c>
      <c r="BJ251" t="s">
        <v>137</v>
      </c>
      <c r="BK251" t="s">
        <v>137</v>
      </c>
      <c r="BL251" t="s">
        <v>137</v>
      </c>
      <c r="BM251" t="s">
        <v>137</v>
      </c>
      <c r="BN251" t="s">
        <v>137</v>
      </c>
      <c r="BO251" t="s">
        <v>137</v>
      </c>
      <c r="BP251" t="s">
        <v>137</v>
      </c>
      <c r="BQ251" t="s">
        <v>137</v>
      </c>
      <c r="BR251" t="s">
        <v>137</v>
      </c>
      <c r="BS251" t="s">
        <v>137</v>
      </c>
      <c r="BT251" t="s">
        <v>137</v>
      </c>
      <c r="BU251" t="s">
        <v>137</v>
      </c>
      <c r="BV251" t="s">
        <v>137</v>
      </c>
      <c r="BW251" t="s">
        <v>137</v>
      </c>
      <c r="BX251" t="s">
        <v>137</v>
      </c>
      <c r="BY251" t="s">
        <v>137</v>
      </c>
      <c r="BZ251" t="s">
        <v>137</v>
      </c>
      <c r="CA251" t="s">
        <v>137</v>
      </c>
      <c r="CB251" t="s">
        <v>137</v>
      </c>
      <c r="CC251" t="s">
        <v>137</v>
      </c>
      <c r="CD251" t="s">
        <v>137</v>
      </c>
      <c r="CE251" t="s">
        <v>137</v>
      </c>
      <c r="CF251" t="s">
        <v>137</v>
      </c>
      <c r="CG251" t="s">
        <v>137</v>
      </c>
      <c r="CH251" t="s">
        <v>137</v>
      </c>
    </row>
    <row r="252" spans="1:86" x14ac:dyDescent="0.3">
      <c r="A252" t="s">
        <v>4250</v>
      </c>
      <c r="B252" t="s">
        <v>301</v>
      </c>
      <c r="C252" t="s">
        <v>137</v>
      </c>
      <c r="D252" t="s">
        <v>137</v>
      </c>
      <c r="E252" t="s">
        <v>137</v>
      </c>
      <c r="F252" t="s">
        <v>137</v>
      </c>
      <c r="G252" t="s">
        <v>137</v>
      </c>
      <c r="H252" t="s">
        <v>137</v>
      </c>
      <c r="I252" t="s">
        <v>137</v>
      </c>
      <c r="J252" t="s">
        <v>137</v>
      </c>
      <c r="K252" t="s">
        <v>137</v>
      </c>
      <c r="L252" t="s">
        <v>137</v>
      </c>
      <c r="M252" t="s">
        <v>137</v>
      </c>
      <c r="N252" t="s">
        <v>137</v>
      </c>
      <c r="O252" t="s">
        <v>137</v>
      </c>
      <c r="P252" t="s">
        <v>137</v>
      </c>
      <c r="Q252" t="s">
        <v>137</v>
      </c>
      <c r="R252" t="s">
        <v>137</v>
      </c>
      <c r="S252" t="s">
        <v>137</v>
      </c>
      <c r="T252" t="s">
        <v>137</v>
      </c>
      <c r="U252" t="s">
        <v>137</v>
      </c>
      <c r="V252" t="s">
        <v>137</v>
      </c>
      <c r="W252" t="s">
        <v>137</v>
      </c>
      <c r="X252" t="s">
        <v>137</v>
      </c>
      <c r="Y252" t="s">
        <v>137</v>
      </c>
      <c r="Z252" t="s">
        <v>137</v>
      </c>
      <c r="AA252" t="s">
        <v>137</v>
      </c>
      <c r="AB252" t="s">
        <v>137</v>
      </c>
      <c r="AC252" t="s">
        <v>137</v>
      </c>
      <c r="AD252" t="s">
        <v>137</v>
      </c>
      <c r="AE252" t="s">
        <v>137</v>
      </c>
      <c r="AF252" t="s">
        <v>137</v>
      </c>
      <c r="AG252" t="s">
        <v>137</v>
      </c>
      <c r="AH252" t="s">
        <v>137</v>
      </c>
      <c r="AI252" t="s">
        <v>137</v>
      </c>
      <c r="AJ252" t="s">
        <v>137</v>
      </c>
      <c r="AK252" t="s">
        <v>137</v>
      </c>
      <c r="AL252" t="s">
        <v>137</v>
      </c>
      <c r="AM252" t="s">
        <v>137</v>
      </c>
      <c r="AN252" t="s">
        <v>137</v>
      </c>
      <c r="AO252" t="s">
        <v>137</v>
      </c>
      <c r="AP252" t="s">
        <v>137</v>
      </c>
      <c r="AQ252" t="s">
        <v>137</v>
      </c>
      <c r="AR252" t="s">
        <v>137</v>
      </c>
      <c r="AS252" t="s">
        <v>137</v>
      </c>
      <c r="AT252" t="s">
        <v>137</v>
      </c>
      <c r="AU252" t="s">
        <v>137</v>
      </c>
      <c r="AV252" t="s">
        <v>137</v>
      </c>
      <c r="AW252" t="s">
        <v>137</v>
      </c>
      <c r="AX252" t="s">
        <v>137</v>
      </c>
      <c r="AY252" t="s">
        <v>137</v>
      </c>
      <c r="AZ252" t="s">
        <v>137</v>
      </c>
      <c r="BA252" t="s">
        <v>137</v>
      </c>
      <c r="BB252" t="s">
        <v>137</v>
      </c>
      <c r="BC252" t="s">
        <v>137</v>
      </c>
      <c r="BD252" t="s">
        <v>137</v>
      </c>
      <c r="BE252" t="s">
        <v>137</v>
      </c>
      <c r="BF252" t="s">
        <v>137</v>
      </c>
      <c r="BG252" t="s">
        <v>137</v>
      </c>
      <c r="BH252" t="s">
        <v>137</v>
      </c>
      <c r="BI252" t="s">
        <v>137</v>
      </c>
      <c r="BJ252" t="s">
        <v>137</v>
      </c>
      <c r="BK252" t="s">
        <v>137</v>
      </c>
      <c r="BL252" t="s">
        <v>137</v>
      </c>
      <c r="BM252" t="s">
        <v>137</v>
      </c>
      <c r="BN252" t="s">
        <v>137</v>
      </c>
      <c r="BO252" t="s">
        <v>137</v>
      </c>
      <c r="BP252" t="s">
        <v>137</v>
      </c>
      <c r="BQ252" t="s">
        <v>137</v>
      </c>
      <c r="BR252" t="s">
        <v>137</v>
      </c>
      <c r="BS252" t="s">
        <v>137</v>
      </c>
      <c r="BT252" t="s">
        <v>137</v>
      </c>
      <c r="BU252" t="s">
        <v>137</v>
      </c>
      <c r="BV252" t="s">
        <v>137</v>
      </c>
      <c r="BW252" t="s">
        <v>137</v>
      </c>
      <c r="BX252" t="s">
        <v>137</v>
      </c>
      <c r="BY252" t="s">
        <v>137</v>
      </c>
      <c r="BZ252" t="s">
        <v>137</v>
      </c>
      <c r="CA252" t="s">
        <v>137</v>
      </c>
      <c r="CB252" t="s">
        <v>137</v>
      </c>
      <c r="CC252" t="s">
        <v>137</v>
      </c>
      <c r="CD252" t="s">
        <v>137</v>
      </c>
      <c r="CE252" t="s">
        <v>137</v>
      </c>
      <c r="CF252" t="s">
        <v>137</v>
      </c>
      <c r="CG252" t="s">
        <v>137</v>
      </c>
      <c r="CH252" t="s">
        <v>137</v>
      </c>
    </row>
    <row r="253" spans="1:86" x14ac:dyDescent="0.3">
      <c r="A253" t="s">
        <v>4251</v>
      </c>
      <c r="B253" t="s">
        <v>302</v>
      </c>
      <c r="C253" t="s">
        <v>137</v>
      </c>
      <c r="D253" t="s">
        <v>137</v>
      </c>
      <c r="E253" t="s">
        <v>137</v>
      </c>
      <c r="F253" t="s">
        <v>137</v>
      </c>
      <c r="G253" t="s">
        <v>137</v>
      </c>
      <c r="H253" t="s">
        <v>137</v>
      </c>
      <c r="I253" t="s">
        <v>137</v>
      </c>
      <c r="J253" t="s">
        <v>137</v>
      </c>
      <c r="K253" t="s">
        <v>137</v>
      </c>
      <c r="L253" t="s">
        <v>137</v>
      </c>
      <c r="M253" t="s">
        <v>137</v>
      </c>
      <c r="N253" t="s">
        <v>137</v>
      </c>
      <c r="O253" t="s">
        <v>137</v>
      </c>
      <c r="P253" t="s">
        <v>137</v>
      </c>
      <c r="Q253" t="s">
        <v>137</v>
      </c>
      <c r="R253" t="s">
        <v>137</v>
      </c>
      <c r="S253" t="s">
        <v>137</v>
      </c>
      <c r="T253" t="s">
        <v>137</v>
      </c>
      <c r="U253" t="s">
        <v>137</v>
      </c>
      <c r="V253" t="s">
        <v>137</v>
      </c>
      <c r="W253" t="s">
        <v>137</v>
      </c>
      <c r="X253" t="s">
        <v>137</v>
      </c>
      <c r="Y253" t="s">
        <v>137</v>
      </c>
      <c r="Z253" t="s">
        <v>137</v>
      </c>
      <c r="AA253" t="s">
        <v>137</v>
      </c>
      <c r="AB253" t="s">
        <v>137</v>
      </c>
      <c r="AC253" t="s">
        <v>137</v>
      </c>
      <c r="AD253" t="s">
        <v>137</v>
      </c>
      <c r="AE253" t="s">
        <v>137</v>
      </c>
      <c r="AF253" t="s">
        <v>137</v>
      </c>
      <c r="AG253" t="s">
        <v>137</v>
      </c>
      <c r="AH253" t="s">
        <v>137</v>
      </c>
      <c r="AI253" t="s">
        <v>137</v>
      </c>
      <c r="AJ253" t="s">
        <v>137</v>
      </c>
      <c r="AK253" t="s">
        <v>137</v>
      </c>
      <c r="AL253" t="s">
        <v>137</v>
      </c>
      <c r="AM253" t="s">
        <v>137</v>
      </c>
      <c r="AN253" t="s">
        <v>137</v>
      </c>
      <c r="AO253" t="s">
        <v>137</v>
      </c>
      <c r="AP253" t="s">
        <v>137</v>
      </c>
      <c r="AQ253" t="s">
        <v>137</v>
      </c>
      <c r="AR253" t="s">
        <v>137</v>
      </c>
      <c r="AS253" t="s">
        <v>137</v>
      </c>
      <c r="AT253" t="s">
        <v>137</v>
      </c>
      <c r="AU253" t="s">
        <v>137</v>
      </c>
      <c r="AV253" t="s">
        <v>137</v>
      </c>
      <c r="AW253" t="s">
        <v>137</v>
      </c>
      <c r="AX253" t="s">
        <v>137</v>
      </c>
      <c r="AY253" t="s">
        <v>137</v>
      </c>
      <c r="AZ253" t="s">
        <v>137</v>
      </c>
      <c r="BA253" t="s">
        <v>137</v>
      </c>
      <c r="BB253" t="s">
        <v>137</v>
      </c>
      <c r="BC253" t="s">
        <v>137</v>
      </c>
      <c r="BD253" t="s">
        <v>137</v>
      </c>
      <c r="BE253" t="s">
        <v>137</v>
      </c>
      <c r="BF253" t="s">
        <v>137</v>
      </c>
      <c r="BG253" t="s">
        <v>137</v>
      </c>
      <c r="BH253" t="s">
        <v>137</v>
      </c>
      <c r="BI253" t="s">
        <v>137</v>
      </c>
      <c r="BJ253" t="s">
        <v>137</v>
      </c>
      <c r="BK253" t="s">
        <v>137</v>
      </c>
      <c r="BL253" t="s">
        <v>137</v>
      </c>
      <c r="BM253" t="s">
        <v>137</v>
      </c>
      <c r="BN253" t="s">
        <v>137</v>
      </c>
      <c r="BO253" t="s">
        <v>137</v>
      </c>
      <c r="BP253" t="s">
        <v>137</v>
      </c>
      <c r="BQ253" t="s">
        <v>137</v>
      </c>
      <c r="BR253" t="s">
        <v>137</v>
      </c>
      <c r="BS253" t="s">
        <v>137</v>
      </c>
      <c r="BT253" t="s">
        <v>137</v>
      </c>
      <c r="BU253" t="s">
        <v>137</v>
      </c>
      <c r="BV253" t="s">
        <v>137</v>
      </c>
      <c r="BW253" t="s">
        <v>137</v>
      </c>
      <c r="BX253" t="s">
        <v>137</v>
      </c>
      <c r="BY253" t="s">
        <v>137</v>
      </c>
      <c r="BZ253" t="s">
        <v>137</v>
      </c>
      <c r="CA253" t="s">
        <v>137</v>
      </c>
      <c r="CB253" t="s">
        <v>137</v>
      </c>
      <c r="CC253" t="s">
        <v>137</v>
      </c>
      <c r="CD253" t="s">
        <v>137</v>
      </c>
      <c r="CE253" t="s">
        <v>137</v>
      </c>
      <c r="CF253" t="s">
        <v>137</v>
      </c>
      <c r="CG253" t="s">
        <v>137</v>
      </c>
      <c r="CH253" t="s">
        <v>137</v>
      </c>
    </row>
    <row r="254" spans="1:86" x14ac:dyDescent="0.3">
      <c r="A254" t="s">
        <v>4252</v>
      </c>
      <c r="B254" t="s">
        <v>303</v>
      </c>
      <c r="C254" t="s">
        <v>137</v>
      </c>
      <c r="D254" t="s">
        <v>137</v>
      </c>
      <c r="E254" t="s">
        <v>137</v>
      </c>
      <c r="F254" t="s">
        <v>137</v>
      </c>
      <c r="G254" t="s">
        <v>137</v>
      </c>
      <c r="H254" t="s">
        <v>137</v>
      </c>
      <c r="I254" t="s">
        <v>137</v>
      </c>
      <c r="J254" t="s">
        <v>137</v>
      </c>
      <c r="K254" t="s">
        <v>137</v>
      </c>
      <c r="L254" t="s">
        <v>137</v>
      </c>
      <c r="M254" t="s">
        <v>137</v>
      </c>
      <c r="N254" t="s">
        <v>137</v>
      </c>
      <c r="O254" t="s">
        <v>137</v>
      </c>
      <c r="P254" t="s">
        <v>137</v>
      </c>
      <c r="Q254" t="s">
        <v>137</v>
      </c>
      <c r="R254" t="s">
        <v>137</v>
      </c>
      <c r="S254" t="s">
        <v>137</v>
      </c>
      <c r="T254" t="s">
        <v>137</v>
      </c>
      <c r="U254" t="s">
        <v>137</v>
      </c>
      <c r="V254" t="s">
        <v>137</v>
      </c>
      <c r="W254" t="s">
        <v>137</v>
      </c>
      <c r="X254" t="s">
        <v>137</v>
      </c>
      <c r="Y254" t="s">
        <v>137</v>
      </c>
      <c r="Z254" t="s">
        <v>137</v>
      </c>
      <c r="AA254" t="s">
        <v>137</v>
      </c>
      <c r="AB254" t="s">
        <v>137</v>
      </c>
      <c r="AC254" t="s">
        <v>137</v>
      </c>
      <c r="AD254" t="s">
        <v>137</v>
      </c>
      <c r="AE254" t="s">
        <v>137</v>
      </c>
      <c r="AF254" t="s">
        <v>137</v>
      </c>
      <c r="AG254" t="s">
        <v>137</v>
      </c>
      <c r="AH254" t="s">
        <v>137</v>
      </c>
      <c r="AI254" t="s">
        <v>137</v>
      </c>
      <c r="AJ254" t="s">
        <v>137</v>
      </c>
      <c r="AK254" t="s">
        <v>137</v>
      </c>
      <c r="AL254" t="s">
        <v>137</v>
      </c>
      <c r="AM254" t="s">
        <v>137</v>
      </c>
      <c r="AN254" t="s">
        <v>137</v>
      </c>
      <c r="AO254" t="s">
        <v>137</v>
      </c>
      <c r="AP254" t="s">
        <v>137</v>
      </c>
      <c r="AQ254" t="s">
        <v>137</v>
      </c>
      <c r="AR254" t="s">
        <v>137</v>
      </c>
      <c r="AS254" t="s">
        <v>137</v>
      </c>
      <c r="AT254" t="s">
        <v>137</v>
      </c>
      <c r="AU254" t="s">
        <v>137</v>
      </c>
      <c r="AV254" t="s">
        <v>137</v>
      </c>
      <c r="AW254" t="s">
        <v>137</v>
      </c>
      <c r="AX254" t="s">
        <v>137</v>
      </c>
      <c r="AY254" t="s">
        <v>137</v>
      </c>
      <c r="AZ254" t="s">
        <v>137</v>
      </c>
      <c r="BA254" t="s">
        <v>137</v>
      </c>
      <c r="BB254" t="s">
        <v>137</v>
      </c>
      <c r="BC254" t="s">
        <v>137</v>
      </c>
      <c r="BD254" t="s">
        <v>137</v>
      </c>
      <c r="BE254" t="s">
        <v>137</v>
      </c>
      <c r="BF254" t="s">
        <v>137</v>
      </c>
      <c r="BG254" t="s">
        <v>137</v>
      </c>
      <c r="BH254" t="s">
        <v>137</v>
      </c>
      <c r="BI254" t="s">
        <v>137</v>
      </c>
      <c r="BJ254" t="s">
        <v>137</v>
      </c>
      <c r="BK254" t="s">
        <v>137</v>
      </c>
      <c r="BL254" t="s">
        <v>137</v>
      </c>
      <c r="BM254" t="s">
        <v>137</v>
      </c>
      <c r="BN254" t="s">
        <v>137</v>
      </c>
      <c r="BO254" t="s">
        <v>137</v>
      </c>
      <c r="BP254" t="s">
        <v>137</v>
      </c>
      <c r="BQ254" t="s">
        <v>137</v>
      </c>
      <c r="BR254" t="s">
        <v>137</v>
      </c>
      <c r="BS254" t="s">
        <v>137</v>
      </c>
      <c r="BT254" t="s">
        <v>137</v>
      </c>
      <c r="BU254" t="s">
        <v>137</v>
      </c>
      <c r="BV254" t="s">
        <v>137</v>
      </c>
      <c r="BW254" t="s">
        <v>137</v>
      </c>
      <c r="BX254" t="s">
        <v>137</v>
      </c>
      <c r="BY254" t="s">
        <v>137</v>
      </c>
      <c r="BZ254" t="s">
        <v>137</v>
      </c>
      <c r="CA254" t="s">
        <v>137</v>
      </c>
      <c r="CB254" t="s">
        <v>137</v>
      </c>
      <c r="CC254" t="s">
        <v>137</v>
      </c>
      <c r="CD254" t="s">
        <v>137</v>
      </c>
      <c r="CE254" t="s">
        <v>137</v>
      </c>
      <c r="CF254" t="s">
        <v>137</v>
      </c>
      <c r="CG254" t="s">
        <v>137</v>
      </c>
      <c r="CH254" t="s">
        <v>137</v>
      </c>
    </row>
    <row r="255" spans="1:86" x14ac:dyDescent="0.3">
      <c r="A255" t="s">
        <v>4253</v>
      </c>
      <c r="B255" t="s">
        <v>304</v>
      </c>
      <c r="C255" t="s">
        <v>137</v>
      </c>
      <c r="D255" t="s">
        <v>137</v>
      </c>
      <c r="E255" t="s">
        <v>137</v>
      </c>
      <c r="F255" t="s">
        <v>137</v>
      </c>
      <c r="G255" t="s">
        <v>137</v>
      </c>
      <c r="H255" t="s">
        <v>137</v>
      </c>
      <c r="I255" t="s">
        <v>137</v>
      </c>
      <c r="J255" t="s">
        <v>137</v>
      </c>
      <c r="K255" t="s">
        <v>137</v>
      </c>
      <c r="L255" t="s">
        <v>137</v>
      </c>
      <c r="M255" t="s">
        <v>137</v>
      </c>
      <c r="N255" t="s">
        <v>137</v>
      </c>
      <c r="O255" t="s">
        <v>137</v>
      </c>
      <c r="P255" t="s">
        <v>137</v>
      </c>
      <c r="Q255" t="s">
        <v>137</v>
      </c>
      <c r="R255" t="s">
        <v>137</v>
      </c>
      <c r="S255" t="s">
        <v>137</v>
      </c>
      <c r="T255" t="s">
        <v>137</v>
      </c>
      <c r="U255" t="s">
        <v>137</v>
      </c>
      <c r="V255" t="s">
        <v>137</v>
      </c>
      <c r="W255" t="s">
        <v>137</v>
      </c>
      <c r="X255" t="s">
        <v>137</v>
      </c>
      <c r="Y255" t="s">
        <v>137</v>
      </c>
      <c r="Z255" t="s">
        <v>137</v>
      </c>
      <c r="AA255" t="s">
        <v>137</v>
      </c>
      <c r="AB255" t="s">
        <v>137</v>
      </c>
      <c r="AC255" t="s">
        <v>137</v>
      </c>
      <c r="AD255" t="s">
        <v>137</v>
      </c>
      <c r="AE255" t="s">
        <v>137</v>
      </c>
      <c r="AF255" t="s">
        <v>137</v>
      </c>
      <c r="AG255" t="s">
        <v>137</v>
      </c>
      <c r="AH255" t="s">
        <v>137</v>
      </c>
      <c r="AI255" t="s">
        <v>137</v>
      </c>
      <c r="AJ255" t="s">
        <v>137</v>
      </c>
      <c r="AK255" t="s">
        <v>137</v>
      </c>
      <c r="AL255" t="s">
        <v>137</v>
      </c>
      <c r="AM255" t="s">
        <v>137</v>
      </c>
      <c r="AN255" t="s">
        <v>137</v>
      </c>
      <c r="AO255" t="s">
        <v>137</v>
      </c>
      <c r="AP255" t="s">
        <v>137</v>
      </c>
      <c r="AQ255" t="s">
        <v>137</v>
      </c>
      <c r="AR255" t="s">
        <v>137</v>
      </c>
      <c r="AS255" t="s">
        <v>137</v>
      </c>
      <c r="AT255" t="s">
        <v>137</v>
      </c>
      <c r="AU255" t="s">
        <v>137</v>
      </c>
      <c r="AV255" t="s">
        <v>137</v>
      </c>
      <c r="AW255" t="s">
        <v>137</v>
      </c>
      <c r="AX255" t="s">
        <v>137</v>
      </c>
      <c r="AY255" t="s">
        <v>137</v>
      </c>
      <c r="AZ255" t="s">
        <v>137</v>
      </c>
      <c r="BA255" t="s">
        <v>137</v>
      </c>
      <c r="BB255" t="s">
        <v>137</v>
      </c>
      <c r="BC255" t="s">
        <v>137</v>
      </c>
      <c r="BD255" t="s">
        <v>137</v>
      </c>
      <c r="BE255" t="s">
        <v>137</v>
      </c>
      <c r="BF255" t="s">
        <v>137</v>
      </c>
      <c r="BG255" t="s">
        <v>137</v>
      </c>
      <c r="BH255" t="s">
        <v>137</v>
      </c>
      <c r="BI255" t="s">
        <v>137</v>
      </c>
      <c r="BJ255" t="s">
        <v>137</v>
      </c>
      <c r="BK255" t="s">
        <v>137</v>
      </c>
      <c r="BL255" t="s">
        <v>137</v>
      </c>
      <c r="BM255" t="s">
        <v>137</v>
      </c>
      <c r="BN255" t="s">
        <v>137</v>
      </c>
      <c r="BO255" t="s">
        <v>137</v>
      </c>
      <c r="BP255" t="s">
        <v>137</v>
      </c>
      <c r="BQ255" t="s">
        <v>137</v>
      </c>
      <c r="BR255" t="s">
        <v>137</v>
      </c>
      <c r="BS255" t="s">
        <v>137</v>
      </c>
      <c r="BT255" t="s">
        <v>137</v>
      </c>
      <c r="BU255" t="s">
        <v>137</v>
      </c>
      <c r="BV255" t="s">
        <v>137</v>
      </c>
      <c r="BW255" t="s">
        <v>137</v>
      </c>
      <c r="BX255" t="s">
        <v>137</v>
      </c>
      <c r="BY255" t="s">
        <v>137</v>
      </c>
      <c r="BZ255" t="s">
        <v>137</v>
      </c>
      <c r="CA255" t="s">
        <v>137</v>
      </c>
      <c r="CB255" t="s">
        <v>137</v>
      </c>
      <c r="CC255" t="s">
        <v>137</v>
      </c>
      <c r="CD255" t="s">
        <v>137</v>
      </c>
      <c r="CE255" t="s">
        <v>137</v>
      </c>
      <c r="CF255" t="s">
        <v>137</v>
      </c>
      <c r="CG255" t="s">
        <v>137</v>
      </c>
      <c r="CH255" t="s">
        <v>137</v>
      </c>
    </row>
    <row r="256" spans="1:86" x14ac:dyDescent="0.3">
      <c r="A256" t="s">
        <v>4254</v>
      </c>
      <c r="B256" t="s">
        <v>305</v>
      </c>
      <c r="C256" t="s">
        <v>137</v>
      </c>
      <c r="D256" t="s">
        <v>137</v>
      </c>
      <c r="E256" t="s">
        <v>137</v>
      </c>
      <c r="F256" t="s">
        <v>137</v>
      </c>
      <c r="G256" t="s">
        <v>137</v>
      </c>
      <c r="H256" t="s">
        <v>137</v>
      </c>
      <c r="I256" t="s">
        <v>137</v>
      </c>
      <c r="J256" t="s">
        <v>137</v>
      </c>
      <c r="K256" t="s">
        <v>137</v>
      </c>
      <c r="L256" t="s">
        <v>137</v>
      </c>
      <c r="M256" t="s">
        <v>137</v>
      </c>
      <c r="N256" t="s">
        <v>137</v>
      </c>
      <c r="O256" t="s">
        <v>137</v>
      </c>
      <c r="P256" t="s">
        <v>137</v>
      </c>
      <c r="Q256" t="s">
        <v>137</v>
      </c>
      <c r="R256" t="s">
        <v>137</v>
      </c>
      <c r="S256" t="s">
        <v>137</v>
      </c>
      <c r="T256" t="s">
        <v>137</v>
      </c>
      <c r="U256" t="s">
        <v>137</v>
      </c>
      <c r="V256" t="s">
        <v>137</v>
      </c>
      <c r="W256" t="s">
        <v>137</v>
      </c>
      <c r="X256" t="s">
        <v>137</v>
      </c>
      <c r="Y256" t="s">
        <v>137</v>
      </c>
      <c r="Z256" t="s">
        <v>137</v>
      </c>
      <c r="AA256" t="s">
        <v>137</v>
      </c>
      <c r="AB256" t="s">
        <v>137</v>
      </c>
      <c r="AC256" t="s">
        <v>137</v>
      </c>
      <c r="AD256" t="s">
        <v>137</v>
      </c>
      <c r="AE256" t="s">
        <v>137</v>
      </c>
      <c r="AF256" t="s">
        <v>137</v>
      </c>
      <c r="AG256" t="s">
        <v>137</v>
      </c>
      <c r="AH256" t="s">
        <v>137</v>
      </c>
      <c r="AI256" t="s">
        <v>137</v>
      </c>
      <c r="AJ256" t="s">
        <v>137</v>
      </c>
      <c r="AK256" t="s">
        <v>137</v>
      </c>
      <c r="AL256" t="s">
        <v>137</v>
      </c>
      <c r="AM256" t="s">
        <v>137</v>
      </c>
      <c r="AN256" t="s">
        <v>137</v>
      </c>
      <c r="AO256" t="s">
        <v>137</v>
      </c>
      <c r="AP256" t="s">
        <v>137</v>
      </c>
      <c r="AQ256" t="s">
        <v>137</v>
      </c>
      <c r="AR256" t="s">
        <v>137</v>
      </c>
      <c r="AS256" t="s">
        <v>137</v>
      </c>
      <c r="AT256" t="s">
        <v>137</v>
      </c>
      <c r="AU256" t="s">
        <v>137</v>
      </c>
      <c r="AV256" t="s">
        <v>137</v>
      </c>
      <c r="AW256" t="s">
        <v>137</v>
      </c>
      <c r="AX256" t="s">
        <v>137</v>
      </c>
      <c r="AY256" t="s">
        <v>137</v>
      </c>
      <c r="AZ256" t="s">
        <v>137</v>
      </c>
      <c r="BA256" t="s">
        <v>137</v>
      </c>
      <c r="BB256" t="s">
        <v>137</v>
      </c>
      <c r="BC256" t="s">
        <v>137</v>
      </c>
      <c r="BD256" t="s">
        <v>137</v>
      </c>
      <c r="BE256" t="s">
        <v>137</v>
      </c>
      <c r="BF256" t="s">
        <v>137</v>
      </c>
      <c r="BG256" t="s">
        <v>137</v>
      </c>
      <c r="BH256" t="s">
        <v>137</v>
      </c>
      <c r="BI256" t="s">
        <v>137</v>
      </c>
      <c r="BJ256" t="s">
        <v>137</v>
      </c>
      <c r="BK256" t="s">
        <v>137</v>
      </c>
      <c r="BL256" t="s">
        <v>137</v>
      </c>
      <c r="BM256" t="s">
        <v>137</v>
      </c>
      <c r="BN256" t="s">
        <v>137</v>
      </c>
      <c r="BO256" t="s">
        <v>137</v>
      </c>
      <c r="BP256" t="s">
        <v>137</v>
      </c>
      <c r="BQ256" t="s">
        <v>137</v>
      </c>
      <c r="BR256" t="s">
        <v>137</v>
      </c>
      <c r="BS256" t="s">
        <v>137</v>
      </c>
      <c r="BT256" t="s">
        <v>137</v>
      </c>
      <c r="BU256" t="s">
        <v>137</v>
      </c>
      <c r="BV256" t="s">
        <v>137</v>
      </c>
      <c r="BW256" t="s">
        <v>137</v>
      </c>
      <c r="BX256" t="s">
        <v>137</v>
      </c>
      <c r="BY256" t="s">
        <v>137</v>
      </c>
      <c r="BZ256" t="s">
        <v>137</v>
      </c>
      <c r="CA256" t="s">
        <v>137</v>
      </c>
      <c r="CB256" t="s">
        <v>137</v>
      </c>
      <c r="CC256" t="s">
        <v>137</v>
      </c>
      <c r="CD256" t="s">
        <v>137</v>
      </c>
      <c r="CE256" t="s">
        <v>137</v>
      </c>
      <c r="CF256" t="s">
        <v>137</v>
      </c>
      <c r="CG256" t="s">
        <v>137</v>
      </c>
      <c r="CH256" t="s">
        <v>137</v>
      </c>
    </row>
    <row r="257" spans="1:86" x14ac:dyDescent="0.3">
      <c r="A257" t="s">
        <v>4255</v>
      </c>
      <c r="B257" t="s">
        <v>306</v>
      </c>
      <c r="C257" t="s">
        <v>137</v>
      </c>
      <c r="D257" t="s">
        <v>137</v>
      </c>
      <c r="E257" t="s">
        <v>137</v>
      </c>
      <c r="F257" t="s">
        <v>137</v>
      </c>
      <c r="G257" t="s">
        <v>137</v>
      </c>
      <c r="H257" t="s">
        <v>137</v>
      </c>
      <c r="I257" t="s">
        <v>137</v>
      </c>
      <c r="J257" t="s">
        <v>137</v>
      </c>
      <c r="K257" t="s">
        <v>137</v>
      </c>
      <c r="L257" t="s">
        <v>137</v>
      </c>
      <c r="M257" t="s">
        <v>137</v>
      </c>
      <c r="N257" t="s">
        <v>137</v>
      </c>
      <c r="O257" t="s">
        <v>137</v>
      </c>
      <c r="P257" t="s">
        <v>137</v>
      </c>
      <c r="Q257" t="s">
        <v>137</v>
      </c>
      <c r="R257" t="s">
        <v>137</v>
      </c>
      <c r="S257" t="s">
        <v>137</v>
      </c>
      <c r="T257" t="s">
        <v>137</v>
      </c>
      <c r="U257" t="s">
        <v>137</v>
      </c>
      <c r="V257" t="s">
        <v>137</v>
      </c>
      <c r="W257" t="s">
        <v>137</v>
      </c>
      <c r="X257" t="s">
        <v>137</v>
      </c>
      <c r="Y257" t="s">
        <v>137</v>
      </c>
      <c r="Z257" t="s">
        <v>137</v>
      </c>
      <c r="AA257" t="s">
        <v>137</v>
      </c>
      <c r="AB257" t="s">
        <v>138</v>
      </c>
      <c r="AC257" t="s">
        <v>137</v>
      </c>
      <c r="AD257" t="s">
        <v>138</v>
      </c>
      <c r="AE257" t="s">
        <v>137</v>
      </c>
      <c r="AF257" t="s">
        <v>137</v>
      </c>
      <c r="AG257" t="s">
        <v>137</v>
      </c>
      <c r="AH257" t="s">
        <v>137</v>
      </c>
      <c r="AI257" t="s">
        <v>137</v>
      </c>
      <c r="AJ257" t="s">
        <v>137</v>
      </c>
      <c r="AK257" t="s">
        <v>137</v>
      </c>
      <c r="AL257" t="s">
        <v>137</v>
      </c>
      <c r="AM257" t="s">
        <v>137</v>
      </c>
      <c r="AN257" t="s">
        <v>137</v>
      </c>
      <c r="AO257" t="s">
        <v>138</v>
      </c>
      <c r="AP257" t="s">
        <v>138</v>
      </c>
      <c r="AQ257" t="s">
        <v>137</v>
      </c>
      <c r="AR257" t="s">
        <v>137</v>
      </c>
      <c r="AS257" t="s">
        <v>137</v>
      </c>
      <c r="AT257" t="s">
        <v>137</v>
      </c>
      <c r="AU257" t="s">
        <v>137</v>
      </c>
      <c r="AV257" t="s">
        <v>138</v>
      </c>
      <c r="AW257" t="s">
        <v>138</v>
      </c>
      <c r="AX257" t="s">
        <v>137</v>
      </c>
      <c r="AY257" t="s">
        <v>137</v>
      </c>
      <c r="AZ257" t="s">
        <v>137</v>
      </c>
      <c r="BA257" t="s">
        <v>138</v>
      </c>
      <c r="BB257" t="s">
        <v>137</v>
      </c>
      <c r="BC257" t="s">
        <v>137</v>
      </c>
      <c r="BD257" t="s">
        <v>137</v>
      </c>
      <c r="BE257" t="s">
        <v>137</v>
      </c>
      <c r="BF257" t="s">
        <v>137</v>
      </c>
      <c r="BG257" t="s">
        <v>137</v>
      </c>
      <c r="BH257" t="s">
        <v>138</v>
      </c>
      <c r="BI257" t="s">
        <v>138</v>
      </c>
      <c r="BJ257" t="s">
        <v>138</v>
      </c>
      <c r="BK257" t="s">
        <v>137</v>
      </c>
      <c r="BL257" t="s">
        <v>138</v>
      </c>
      <c r="BM257" t="s">
        <v>138</v>
      </c>
      <c r="BN257" t="s">
        <v>138</v>
      </c>
      <c r="BO257" t="s">
        <v>137</v>
      </c>
      <c r="BP257" t="s">
        <v>137</v>
      </c>
      <c r="BQ257" t="s">
        <v>138</v>
      </c>
      <c r="BR257" t="s">
        <v>137</v>
      </c>
      <c r="BS257" t="s">
        <v>137</v>
      </c>
      <c r="BT257" t="s">
        <v>137</v>
      </c>
      <c r="BU257" t="s">
        <v>137</v>
      </c>
      <c r="BV257" t="s">
        <v>137</v>
      </c>
      <c r="BW257" t="s">
        <v>138</v>
      </c>
      <c r="BX257" t="s">
        <v>138</v>
      </c>
      <c r="BY257" t="s">
        <v>138</v>
      </c>
      <c r="BZ257" t="s">
        <v>137</v>
      </c>
      <c r="CA257" t="s">
        <v>137</v>
      </c>
      <c r="CB257" t="s">
        <v>137</v>
      </c>
      <c r="CC257" t="s">
        <v>138</v>
      </c>
      <c r="CD257" t="s">
        <v>137</v>
      </c>
      <c r="CE257" t="s">
        <v>137</v>
      </c>
      <c r="CF257" t="s">
        <v>137</v>
      </c>
      <c r="CG257" t="s">
        <v>137</v>
      </c>
      <c r="CH257" t="s">
        <v>137</v>
      </c>
    </row>
    <row r="258" spans="1:86" x14ac:dyDescent="0.3">
      <c r="A258" t="s">
        <v>4256</v>
      </c>
      <c r="B258" t="s">
        <v>307</v>
      </c>
      <c r="C258" t="s">
        <v>138</v>
      </c>
      <c r="D258" t="s">
        <v>138</v>
      </c>
      <c r="E258" t="s">
        <v>138</v>
      </c>
      <c r="F258" t="s">
        <v>138</v>
      </c>
      <c r="G258" t="s">
        <v>138</v>
      </c>
      <c r="H258" t="s">
        <v>138</v>
      </c>
      <c r="I258" t="s">
        <v>138</v>
      </c>
      <c r="J258">
        <v>1.4999999999999999E-2</v>
      </c>
      <c r="K258" t="s">
        <v>138</v>
      </c>
      <c r="L258" t="s">
        <v>138</v>
      </c>
      <c r="M258" t="s">
        <v>138</v>
      </c>
      <c r="N258" t="s">
        <v>138</v>
      </c>
      <c r="O258" t="s">
        <v>138</v>
      </c>
      <c r="P258" t="s">
        <v>138</v>
      </c>
      <c r="Q258" t="s">
        <v>138</v>
      </c>
      <c r="R258" t="s">
        <v>138</v>
      </c>
      <c r="S258" t="s">
        <v>138</v>
      </c>
      <c r="T258">
        <v>3.5000000000000003E-2</v>
      </c>
      <c r="U258" t="s">
        <v>138</v>
      </c>
      <c r="V258" t="s">
        <v>138</v>
      </c>
      <c r="W258" t="s">
        <v>138</v>
      </c>
      <c r="X258" t="s">
        <v>138</v>
      </c>
      <c r="Y258" t="s">
        <v>138</v>
      </c>
      <c r="Z258" t="s">
        <v>138</v>
      </c>
      <c r="AA258">
        <v>5.6000000000000001E-2</v>
      </c>
      <c r="AB258" t="s">
        <v>138</v>
      </c>
      <c r="AC258" t="s">
        <v>138</v>
      </c>
      <c r="AD258" t="s">
        <v>138</v>
      </c>
      <c r="AE258" t="s">
        <v>138</v>
      </c>
      <c r="AF258" t="s">
        <v>138</v>
      </c>
      <c r="AG258">
        <v>1.2E-2</v>
      </c>
      <c r="AH258" t="s">
        <v>138</v>
      </c>
      <c r="AI258" t="s">
        <v>138</v>
      </c>
      <c r="AJ258" t="s">
        <v>138</v>
      </c>
      <c r="AK258" t="s">
        <v>138</v>
      </c>
      <c r="AL258" t="s">
        <v>138</v>
      </c>
      <c r="AM258" t="s">
        <v>138</v>
      </c>
      <c r="AN258" t="s">
        <v>138</v>
      </c>
      <c r="AO258" t="s">
        <v>138</v>
      </c>
      <c r="AP258" t="s">
        <v>138</v>
      </c>
      <c r="AQ258">
        <v>2.4E-2</v>
      </c>
      <c r="AR258" t="s">
        <v>138</v>
      </c>
      <c r="AS258">
        <v>3.5999999999999997E-2</v>
      </c>
      <c r="AT258" t="s">
        <v>138</v>
      </c>
      <c r="AU258" t="s">
        <v>138</v>
      </c>
      <c r="AV258" t="s">
        <v>138</v>
      </c>
      <c r="AW258" t="s">
        <v>138</v>
      </c>
      <c r="AX258" t="s">
        <v>138</v>
      </c>
      <c r="AY258" t="s">
        <v>138</v>
      </c>
      <c r="AZ258" t="s">
        <v>138</v>
      </c>
      <c r="BA258" t="s">
        <v>138</v>
      </c>
      <c r="BB258" t="s">
        <v>138</v>
      </c>
      <c r="BC258" t="s">
        <v>138</v>
      </c>
      <c r="BD258" t="s">
        <v>138</v>
      </c>
      <c r="BE258" t="s">
        <v>138</v>
      </c>
      <c r="BF258" t="s">
        <v>138</v>
      </c>
      <c r="BG258" t="s">
        <v>138</v>
      </c>
      <c r="BH258" t="s">
        <v>138</v>
      </c>
      <c r="BI258" t="s">
        <v>138</v>
      </c>
      <c r="BJ258" t="s">
        <v>138</v>
      </c>
      <c r="BK258" t="s">
        <v>138</v>
      </c>
      <c r="BL258" t="s">
        <v>138</v>
      </c>
      <c r="BM258" t="s">
        <v>138</v>
      </c>
      <c r="BN258" t="s">
        <v>138</v>
      </c>
      <c r="BO258" t="s">
        <v>138</v>
      </c>
      <c r="BP258" t="s">
        <v>138</v>
      </c>
      <c r="BQ258" t="s">
        <v>138</v>
      </c>
      <c r="BR258" t="s">
        <v>138</v>
      </c>
      <c r="BS258" t="s">
        <v>138</v>
      </c>
      <c r="BT258" t="s">
        <v>138</v>
      </c>
      <c r="BU258" t="s">
        <v>138</v>
      </c>
      <c r="BV258" t="s">
        <v>138</v>
      </c>
      <c r="BW258" t="s">
        <v>138</v>
      </c>
      <c r="BX258" t="s">
        <v>138</v>
      </c>
      <c r="BY258" t="s">
        <v>138</v>
      </c>
      <c r="BZ258" t="s">
        <v>138</v>
      </c>
      <c r="CA258" t="s">
        <v>138</v>
      </c>
      <c r="CB258" t="s">
        <v>138</v>
      </c>
      <c r="CC258" t="s">
        <v>138</v>
      </c>
      <c r="CD258" t="s">
        <v>138</v>
      </c>
      <c r="CE258" t="s">
        <v>138</v>
      </c>
      <c r="CF258" t="s">
        <v>138</v>
      </c>
      <c r="CG258" t="s">
        <v>138</v>
      </c>
      <c r="CH258" t="s">
        <v>138</v>
      </c>
    </row>
    <row r="259" spans="1:86" x14ac:dyDescent="0.3">
      <c r="A259" t="s">
        <v>4257</v>
      </c>
      <c r="B259" t="s">
        <v>308</v>
      </c>
      <c r="C259" t="s">
        <v>138</v>
      </c>
      <c r="D259" t="s">
        <v>138</v>
      </c>
      <c r="E259" t="s">
        <v>138</v>
      </c>
      <c r="F259" t="s">
        <v>138</v>
      </c>
      <c r="G259" t="s">
        <v>138</v>
      </c>
      <c r="H259" t="s">
        <v>138</v>
      </c>
      <c r="I259" t="s">
        <v>138</v>
      </c>
      <c r="J259">
        <v>-1.4999999999999999E-2</v>
      </c>
      <c r="K259" t="s">
        <v>138</v>
      </c>
      <c r="L259" t="s">
        <v>138</v>
      </c>
      <c r="M259" t="s">
        <v>138</v>
      </c>
      <c r="N259" t="s">
        <v>138</v>
      </c>
      <c r="O259" t="s">
        <v>138</v>
      </c>
      <c r="P259" t="s">
        <v>138</v>
      </c>
      <c r="Q259" t="s">
        <v>138</v>
      </c>
      <c r="R259" t="s">
        <v>138</v>
      </c>
      <c r="S259" t="s">
        <v>138</v>
      </c>
      <c r="T259">
        <v>-3.5000000000000003E-2</v>
      </c>
      <c r="U259" t="s">
        <v>138</v>
      </c>
      <c r="V259" t="s">
        <v>138</v>
      </c>
      <c r="W259" t="s">
        <v>138</v>
      </c>
      <c r="X259" t="s">
        <v>138</v>
      </c>
      <c r="Y259" t="s">
        <v>138</v>
      </c>
      <c r="Z259" t="s">
        <v>138</v>
      </c>
      <c r="AA259">
        <v>-5.6000000000000001E-2</v>
      </c>
      <c r="AB259" t="s">
        <v>138</v>
      </c>
      <c r="AC259" t="s">
        <v>138</v>
      </c>
      <c r="AD259" t="s">
        <v>138</v>
      </c>
      <c r="AE259" t="s">
        <v>138</v>
      </c>
      <c r="AF259" t="s">
        <v>138</v>
      </c>
      <c r="AG259">
        <v>-1.2E-2</v>
      </c>
      <c r="AH259" t="s">
        <v>138</v>
      </c>
      <c r="AI259" t="s">
        <v>138</v>
      </c>
      <c r="AJ259" t="s">
        <v>138</v>
      </c>
      <c r="AK259" t="s">
        <v>138</v>
      </c>
      <c r="AL259" t="s">
        <v>138</v>
      </c>
      <c r="AM259" t="s">
        <v>138</v>
      </c>
      <c r="AN259" t="s">
        <v>138</v>
      </c>
      <c r="AO259" t="s">
        <v>138</v>
      </c>
      <c r="AP259">
        <v>-1.7000000000000001E-2</v>
      </c>
      <c r="AQ259">
        <v>-2.4E-2</v>
      </c>
      <c r="AR259" t="s">
        <v>138</v>
      </c>
      <c r="AS259">
        <v>-3.5999999999999997E-2</v>
      </c>
      <c r="AT259" t="s">
        <v>138</v>
      </c>
      <c r="AU259" t="s">
        <v>138</v>
      </c>
      <c r="AV259" t="s">
        <v>138</v>
      </c>
      <c r="AW259" t="s">
        <v>138</v>
      </c>
      <c r="AX259" t="s">
        <v>138</v>
      </c>
      <c r="AY259" t="s">
        <v>138</v>
      </c>
      <c r="AZ259" t="s">
        <v>138</v>
      </c>
      <c r="BA259" t="s">
        <v>138</v>
      </c>
      <c r="BB259" t="s">
        <v>138</v>
      </c>
      <c r="BC259" t="s">
        <v>138</v>
      </c>
      <c r="BD259" t="s">
        <v>138</v>
      </c>
      <c r="BE259" t="s">
        <v>138</v>
      </c>
      <c r="BF259" t="s">
        <v>138</v>
      </c>
      <c r="BG259" t="s">
        <v>138</v>
      </c>
      <c r="BH259" t="s">
        <v>138</v>
      </c>
      <c r="BI259" t="s">
        <v>138</v>
      </c>
      <c r="BJ259" t="s">
        <v>138</v>
      </c>
      <c r="BK259" t="s">
        <v>138</v>
      </c>
      <c r="BL259" t="s">
        <v>138</v>
      </c>
      <c r="BM259" t="s">
        <v>138</v>
      </c>
      <c r="BN259" t="s">
        <v>138</v>
      </c>
      <c r="BO259" t="s">
        <v>138</v>
      </c>
      <c r="BP259" t="s">
        <v>138</v>
      </c>
      <c r="BQ259" t="s">
        <v>138</v>
      </c>
      <c r="BR259" t="s">
        <v>138</v>
      </c>
      <c r="BS259" t="s">
        <v>138</v>
      </c>
      <c r="BT259" t="s">
        <v>138</v>
      </c>
      <c r="BU259" t="s">
        <v>138</v>
      </c>
      <c r="BV259" t="s">
        <v>138</v>
      </c>
      <c r="BW259" t="s">
        <v>138</v>
      </c>
      <c r="BX259" t="s">
        <v>138</v>
      </c>
      <c r="BY259" t="s">
        <v>138</v>
      </c>
      <c r="BZ259" t="s">
        <v>138</v>
      </c>
      <c r="CA259" t="s">
        <v>138</v>
      </c>
      <c r="CB259" t="s">
        <v>138</v>
      </c>
      <c r="CC259" t="s">
        <v>138</v>
      </c>
      <c r="CD259" t="s">
        <v>138</v>
      </c>
      <c r="CE259" t="s">
        <v>138</v>
      </c>
      <c r="CF259" t="s">
        <v>138</v>
      </c>
      <c r="CG259" t="s">
        <v>138</v>
      </c>
      <c r="CH259" t="s">
        <v>138</v>
      </c>
    </row>
    <row r="260" spans="1:86" x14ac:dyDescent="0.3">
      <c r="A260" t="s">
        <v>4258</v>
      </c>
      <c r="B260" t="s">
        <v>309</v>
      </c>
      <c r="C260">
        <v>2260.8130000000001</v>
      </c>
      <c r="D260">
        <v>2159.4110000000001</v>
      </c>
      <c r="E260">
        <v>2063.212</v>
      </c>
      <c r="F260">
        <v>2116.3620000000001</v>
      </c>
      <c r="G260">
        <v>2061.64</v>
      </c>
      <c r="H260">
        <v>2152.2620000000002</v>
      </c>
      <c r="I260">
        <v>2034.402</v>
      </c>
      <c r="J260">
        <v>1998.741</v>
      </c>
      <c r="K260">
        <v>2029.4580000000001</v>
      </c>
      <c r="L260">
        <v>1878.231</v>
      </c>
      <c r="M260">
        <v>2024.702</v>
      </c>
      <c r="N260">
        <v>1906.6189999999999</v>
      </c>
      <c r="O260">
        <v>1893.3050000000001</v>
      </c>
      <c r="P260">
        <v>1884.6189999999999</v>
      </c>
      <c r="Q260">
        <v>1976.8869999999999</v>
      </c>
      <c r="R260">
        <v>1997.664</v>
      </c>
      <c r="S260">
        <v>2160.42</v>
      </c>
      <c r="T260">
        <v>2216.89</v>
      </c>
      <c r="U260">
        <v>2295.7420000000002</v>
      </c>
      <c r="V260">
        <v>2411.1460000000002</v>
      </c>
      <c r="W260">
        <v>2654.9720000000002</v>
      </c>
      <c r="X260">
        <v>2582.7330000000002</v>
      </c>
      <c r="Y260">
        <v>2853.2669999999998</v>
      </c>
      <c r="Z260">
        <v>2717.2440000000001</v>
      </c>
      <c r="AA260">
        <v>2740.9259999999999</v>
      </c>
      <c r="AB260">
        <v>2755.721</v>
      </c>
      <c r="AC260">
        <v>2698.1060000000002</v>
      </c>
      <c r="AD260">
        <v>2697.16</v>
      </c>
      <c r="AE260">
        <v>2779.67</v>
      </c>
      <c r="AF260">
        <v>2775.6860000000001</v>
      </c>
      <c r="AG260">
        <v>2773.8670000000002</v>
      </c>
      <c r="AH260">
        <v>2766.3180000000002</v>
      </c>
      <c r="AI260">
        <v>2787.335</v>
      </c>
      <c r="AJ260">
        <v>2772.723</v>
      </c>
      <c r="AK260">
        <v>3015.5859999999998</v>
      </c>
      <c r="AL260">
        <v>2929.6120000000001</v>
      </c>
      <c r="AM260">
        <v>2910.7260000000001</v>
      </c>
      <c r="AN260">
        <v>2798.21</v>
      </c>
      <c r="AO260">
        <v>2796.89</v>
      </c>
      <c r="AP260">
        <v>2916.366</v>
      </c>
      <c r="AQ260">
        <v>2964.1280000000002</v>
      </c>
      <c r="AR260">
        <v>2679.5010000000002</v>
      </c>
      <c r="AS260">
        <v>2670.5990000000002</v>
      </c>
      <c r="AT260">
        <v>2779.721</v>
      </c>
      <c r="AU260">
        <v>2854.2089999999998</v>
      </c>
      <c r="AV260">
        <v>2828.6619999999998</v>
      </c>
      <c r="AW260">
        <v>3094.2669999999998</v>
      </c>
      <c r="AX260">
        <v>2895.54</v>
      </c>
      <c r="AY260">
        <v>2929.7080000000001</v>
      </c>
      <c r="AZ260">
        <v>2899.9259999999999</v>
      </c>
      <c r="BA260">
        <v>2818.5349999999999</v>
      </c>
      <c r="BB260">
        <v>2894.9989999999998</v>
      </c>
      <c r="BC260">
        <v>2989.288</v>
      </c>
      <c r="BD260">
        <v>2876.348</v>
      </c>
      <c r="BE260">
        <v>2873.355</v>
      </c>
      <c r="BF260">
        <v>2932.4470000000001</v>
      </c>
      <c r="BG260">
        <v>3001.3069999999998</v>
      </c>
      <c r="BH260">
        <v>3069.5659999999998</v>
      </c>
      <c r="BI260">
        <v>3066.2759999999998</v>
      </c>
      <c r="BJ260">
        <v>2995.0819999999999</v>
      </c>
      <c r="BK260">
        <v>3023.7060000000001</v>
      </c>
      <c r="BL260">
        <v>3038.1889999999999</v>
      </c>
      <c r="BM260">
        <v>2944.913</v>
      </c>
      <c r="BN260">
        <v>2982.7510000000002</v>
      </c>
      <c r="BO260">
        <v>3166.73</v>
      </c>
      <c r="BP260">
        <v>3012.7</v>
      </c>
      <c r="BQ260">
        <v>2875.6</v>
      </c>
      <c r="BR260">
        <v>2933.38</v>
      </c>
      <c r="BS260">
        <v>3007.38</v>
      </c>
      <c r="BT260">
        <v>3051.0909999999999</v>
      </c>
      <c r="BU260">
        <v>3244.3339999999998</v>
      </c>
      <c r="BV260">
        <v>3098.1660000000002</v>
      </c>
      <c r="BW260">
        <v>3140.1840000000002</v>
      </c>
      <c r="BX260">
        <v>3050.2869999999998</v>
      </c>
      <c r="BY260">
        <v>3000.7829999999999</v>
      </c>
      <c r="BZ260">
        <v>3067.8029999999999</v>
      </c>
      <c r="CA260">
        <v>3218.482</v>
      </c>
      <c r="CB260">
        <v>3055.4810000000002</v>
      </c>
      <c r="CC260">
        <v>2988.56</v>
      </c>
      <c r="CD260">
        <v>3098.9589999999998</v>
      </c>
      <c r="CE260">
        <v>3205.1410000000001</v>
      </c>
      <c r="CF260">
        <v>3181.5349999999999</v>
      </c>
      <c r="CG260">
        <v>3592.7280000000001</v>
      </c>
      <c r="CH260">
        <v>3331.0569999999998</v>
      </c>
    </row>
    <row r="261" spans="1:86" x14ac:dyDescent="0.3">
      <c r="A261" t="s">
        <v>4259</v>
      </c>
      <c r="B261" t="s">
        <v>310</v>
      </c>
      <c r="C261">
        <v>246.16399999999999</v>
      </c>
      <c r="D261">
        <v>238.75899999999999</v>
      </c>
      <c r="E261">
        <v>228.02699999999999</v>
      </c>
      <c r="F261">
        <v>218.941</v>
      </c>
      <c r="G261">
        <v>206.54599999999999</v>
      </c>
      <c r="H261">
        <v>57.436</v>
      </c>
      <c r="I261">
        <v>57.591999999999999</v>
      </c>
      <c r="J261">
        <v>36.594999999999999</v>
      </c>
      <c r="K261">
        <v>38.921999999999997</v>
      </c>
      <c r="L261">
        <v>208.59399999999999</v>
      </c>
      <c r="M261">
        <v>92.313000000000002</v>
      </c>
      <c r="N261">
        <v>74.751999999999995</v>
      </c>
      <c r="O261">
        <v>37.122</v>
      </c>
      <c r="P261">
        <v>44.284999999999997</v>
      </c>
      <c r="Q261">
        <v>24.89</v>
      </c>
      <c r="R261">
        <v>9.8510000000000009</v>
      </c>
      <c r="S261">
        <v>2.7109999999999999</v>
      </c>
      <c r="T261">
        <v>142.958</v>
      </c>
      <c r="U261">
        <v>171.72900000000001</v>
      </c>
      <c r="V261">
        <v>145.67500000000001</v>
      </c>
      <c r="W261">
        <v>286.303</v>
      </c>
      <c r="X261">
        <v>255.84899999999999</v>
      </c>
      <c r="Y261">
        <v>170.79400000000001</v>
      </c>
      <c r="Z261">
        <v>177.43199999999999</v>
      </c>
      <c r="AA261">
        <v>189.66900000000001</v>
      </c>
      <c r="AB261">
        <v>182.387</v>
      </c>
      <c r="AC261">
        <v>199.15199999999999</v>
      </c>
      <c r="AD261">
        <v>208.05199999999999</v>
      </c>
      <c r="AE261">
        <v>225.88800000000001</v>
      </c>
      <c r="AF261">
        <v>403.04</v>
      </c>
      <c r="AG261">
        <v>421.97699999999998</v>
      </c>
      <c r="AH261">
        <v>426.61900000000003</v>
      </c>
      <c r="AI261">
        <v>474.04599999999999</v>
      </c>
      <c r="AJ261">
        <v>650.20000000000005</v>
      </c>
      <c r="AK261">
        <v>507.61900000000003</v>
      </c>
      <c r="AL261">
        <v>538.21299999999997</v>
      </c>
      <c r="AM261">
        <v>570.73800000000006</v>
      </c>
      <c r="AN261">
        <v>587.16</v>
      </c>
      <c r="AO261">
        <v>624.46199999999999</v>
      </c>
      <c r="AP261">
        <v>662.096</v>
      </c>
      <c r="AQ261">
        <v>676.74199999999996</v>
      </c>
      <c r="AR261">
        <v>545.32899999999995</v>
      </c>
      <c r="AS261">
        <v>562.85</v>
      </c>
      <c r="AT261">
        <v>558.79499999999996</v>
      </c>
      <c r="AU261">
        <v>596.24400000000003</v>
      </c>
      <c r="AV261">
        <v>786.45500000000004</v>
      </c>
      <c r="AW261">
        <v>621.27499999999998</v>
      </c>
      <c r="AX261">
        <v>636.91499999999996</v>
      </c>
      <c r="AY261">
        <v>686.37300000000005</v>
      </c>
      <c r="AZ261">
        <v>691.76</v>
      </c>
      <c r="BA261">
        <v>693.78499999999997</v>
      </c>
      <c r="BB261">
        <v>685.16800000000001</v>
      </c>
      <c r="BC261">
        <v>691.26400000000001</v>
      </c>
      <c r="BD261">
        <v>676.43299999999999</v>
      </c>
      <c r="BE261">
        <v>660.80200000000002</v>
      </c>
      <c r="BF261">
        <v>635.96</v>
      </c>
      <c r="BG261">
        <v>645.59699999999998</v>
      </c>
      <c r="BH261">
        <v>731.20500000000004</v>
      </c>
      <c r="BI261">
        <v>636.20699999999999</v>
      </c>
      <c r="BJ261">
        <v>616.55100000000004</v>
      </c>
      <c r="BK261">
        <v>601.16600000000005</v>
      </c>
      <c r="BL261">
        <v>570.07799999999997</v>
      </c>
      <c r="BM261">
        <v>565.68899999999996</v>
      </c>
      <c r="BN261">
        <v>564.27</v>
      </c>
      <c r="BO261">
        <v>571.44600000000003</v>
      </c>
      <c r="BP261">
        <v>599.90300000000002</v>
      </c>
      <c r="BQ261">
        <v>591.72500000000002</v>
      </c>
      <c r="BR261">
        <v>565.41</v>
      </c>
      <c r="BS261">
        <v>564.12099999999998</v>
      </c>
      <c r="BT261">
        <v>693.23199999999997</v>
      </c>
      <c r="BU261">
        <v>538.37900000000002</v>
      </c>
      <c r="BV261">
        <v>521.10299999999995</v>
      </c>
      <c r="BW261">
        <v>531.01700000000005</v>
      </c>
      <c r="BX261">
        <v>535.245</v>
      </c>
      <c r="BY261">
        <v>543.67200000000003</v>
      </c>
      <c r="BZ261">
        <v>530.63699999999994</v>
      </c>
      <c r="CA261">
        <v>562.99699999999996</v>
      </c>
      <c r="CB261">
        <v>600.62</v>
      </c>
      <c r="CC261">
        <v>609.298</v>
      </c>
      <c r="CD261">
        <v>606.27200000000005</v>
      </c>
      <c r="CE261">
        <v>638.67200000000003</v>
      </c>
      <c r="CF261">
        <v>784.72799999999995</v>
      </c>
      <c r="CG261">
        <v>672.08199999999999</v>
      </c>
      <c r="CH261">
        <v>625.36199999999997</v>
      </c>
    </row>
    <row r="262" spans="1:86" x14ac:dyDescent="0.3">
      <c r="A262" t="s">
        <v>4260</v>
      </c>
      <c r="B262" t="s">
        <v>311</v>
      </c>
      <c r="C262">
        <v>2014.6489999999999</v>
      </c>
      <c r="D262">
        <v>1920.652</v>
      </c>
      <c r="E262">
        <v>1835.1849999999999</v>
      </c>
      <c r="F262">
        <v>1897.421</v>
      </c>
      <c r="G262">
        <v>1855.0940000000001</v>
      </c>
      <c r="H262">
        <v>2094.826</v>
      </c>
      <c r="I262">
        <v>1976.81</v>
      </c>
      <c r="J262">
        <v>1962.146</v>
      </c>
      <c r="K262">
        <v>1990.537</v>
      </c>
      <c r="L262">
        <v>1669.6369999999999</v>
      </c>
      <c r="M262">
        <v>1932.3889999999999</v>
      </c>
      <c r="N262">
        <v>1831.866</v>
      </c>
      <c r="O262">
        <v>1856.184</v>
      </c>
      <c r="P262">
        <v>1840.3340000000001</v>
      </c>
      <c r="Q262">
        <v>1951.9970000000001</v>
      </c>
      <c r="R262">
        <v>1987.8130000000001</v>
      </c>
      <c r="S262">
        <v>2157.7089999999998</v>
      </c>
      <c r="T262">
        <v>2073.9319999999998</v>
      </c>
      <c r="U262">
        <v>2124.0129999999999</v>
      </c>
      <c r="V262">
        <v>2265.471</v>
      </c>
      <c r="W262">
        <v>2368.67</v>
      </c>
      <c r="X262">
        <v>2326.884</v>
      </c>
      <c r="Y262">
        <v>2682.473</v>
      </c>
      <c r="Z262">
        <v>2539.8119999999999</v>
      </c>
      <c r="AA262">
        <v>2551.2570000000001</v>
      </c>
      <c r="AB262">
        <v>2573.3339999999998</v>
      </c>
      <c r="AC262">
        <v>2498.9540000000002</v>
      </c>
      <c r="AD262">
        <v>2489.1080000000002</v>
      </c>
      <c r="AE262">
        <v>2553.7820000000002</v>
      </c>
      <c r="AF262">
        <v>2372.6460000000002</v>
      </c>
      <c r="AG262">
        <v>2351.89</v>
      </c>
      <c r="AH262">
        <v>2339.6990000000001</v>
      </c>
      <c r="AI262">
        <v>2313.29</v>
      </c>
      <c r="AJ262">
        <v>2122.5239999999999</v>
      </c>
      <c r="AK262">
        <v>2507.9679999999998</v>
      </c>
      <c r="AL262">
        <v>2391.3980000000001</v>
      </c>
      <c r="AM262">
        <v>2339.9879999999998</v>
      </c>
      <c r="AN262">
        <v>2211.0500000000002</v>
      </c>
      <c r="AO262">
        <v>2172.4279999999999</v>
      </c>
      <c r="AP262">
        <v>2254.27</v>
      </c>
      <c r="AQ262">
        <v>2287.386</v>
      </c>
      <c r="AR262">
        <v>2134.172</v>
      </c>
      <c r="AS262">
        <v>2107.7489999999998</v>
      </c>
      <c r="AT262">
        <v>2220.9259999999999</v>
      </c>
      <c r="AU262">
        <v>2257.9650000000001</v>
      </c>
      <c r="AV262">
        <v>2042.2070000000001</v>
      </c>
      <c r="AW262">
        <v>2472.9920000000002</v>
      </c>
      <c r="AX262">
        <v>2258.6260000000002</v>
      </c>
      <c r="AY262">
        <v>2243.335</v>
      </c>
      <c r="AZ262">
        <v>2208.1660000000002</v>
      </c>
      <c r="BA262">
        <v>2124.75</v>
      </c>
      <c r="BB262">
        <v>2209.8310000000001</v>
      </c>
      <c r="BC262">
        <v>2298.0239999999999</v>
      </c>
      <c r="BD262">
        <v>2199.915</v>
      </c>
      <c r="BE262">
        <v>2212.5540000000001</v>
      </c>
      <c r="BF262">
        <v>2296.4870000000001</v>
      </c>
      <c r="BG262">
        <v>2355.7089999999998</v>
      </c>
      <c r="BH262">
        <v>2338.3609999999999</v>
      </c>
      <c r="BI262">
        <v>2430.069</v>
      </c>
      <c r="BJ262">
        <v>2378.5320000000002</v>
      </c>
      <c r="BK262">
        <v>2422.54</v>
      </c>
      <c r="BL262">
        <v>2468.1109999999999</v>
      </c>
      <c r="BM262">
        <v>2379.2240000000002</v>
      </c>
      <c r="BN262">
        <v>2418.4810000000002</v>
      </c>
      <c r="BO262">
        <v>2595.2840000000001</v>
      </c>
      <c r="BP262">
        <v>2412.797</v>
      </c>
      <c r="BQ262">
        <v>2283.8739999999998</v>
      </c>
      <c r="BR262">
        <v>2367.9699999999998</v>
      </c>
      <c r="BS262">
        <v>2443.259</v>
      </c>
      <c r="BT262">
        <v>2357.8589999999999</v>
      </c>
      <c r="BU262">
        <v>2705.9549999999999</v>
      </c>
      <c r="BV262">
        <v>2577.0630000000001</v>
      </c>
      <c r="BW262">
        <v>2609.1669999999999</v>
      </c>
      <c r="BX262">
        <v>2515.0419999999999</v>
      </c>
      <c r="BY262">
        <v>2457.11</v>
      </c>
      <c r="BZ262">
        <v>2537.1660000000002</v>
      </c>
      <c r="CA262">
        <v>2655.4850000000001</v>
      </c>
      <c r="CB262">
        <v>2454.8609999999999</v>
      </c>
      <c r="CC262">
        <v>2379.2620000000002</v>
      </c>
      <c r="CD262">
        <v>2492.6880000000001</v>
      </c>
      <c r="CE262">
        <v>2566.4690000000001</v>
      </c>
      <c r="CF262">
        <v>2396.808</v>
      </c>
      <c r="CG262">
        <v>2920.645</v>
      </c>
      <c r="CH262">
        <v>2705.6950000000002</v>
      </c>
    </row>
    <row r="263" spans="1:86" x14ac:dyDescent="0.3">
      <c r="A263" t="s">
        <v>4261</v>
      </c>
      <c r="B263" t="s">
        <v>312</v>
      </c>
      <c r="C263">
        <v>1867.3689999999999</v>
      </c>
      <c r="D263">
        <v>1805.2080000000001</v>
      </c>
      <c r="E263">
        <v>1709.56</v>
      </c>
      <c r="F263">
        <v>1773.9670000000001</v>
      </c>
      <c r="G263">
        <v>1605.376</v>
      </c>
      <c r="H263">
        <v>1794.1569999999999</v>
      </c>
      <c r="I263">
        <v>1706.547</v>
      </c>
      <c r="J263">
        <v>1637.0809999999999</v>
      </c>
      <c r="K263">
        <v>1655.085</v>
      </c>
      <c r="L263">
        <v>1534.8340000000001</v>
      </c>
      <c r="M263">
        <v>1518.9839999999999</v>
      </c>
      <c r="N263">
        <v>1529.961</v>
      </c>
      <c r="O263">
        <v>1539.62</v>
      </c>
      <c r="P263">
        <v>1563.6289999999999</v>
      </c>
      <c r="Q263">
        <v>1616.077</v>
      </c>
      <c r="R263">
        <v>1663.704</v>
      </c>
      <c r="S263">
        <v>1744.7739999999999</v>
      </c>
      <c r="T263">
        <v>1845.624</v>
      </c>
      <c r="U263">
        <v>1954.932</v>
      </c>
      <c r="V263">
        <v>2055.9259999999999</v>
      </c>
      <c r="W263">
        <v>2208.752</v>
      </c>
      <c r="X263">
        <v>2216.4180000000001</v>
      </c>
      <c r="Y263">
        <v>2269.8290000000002</v>
      </c>
      <c r="Z263">
        <v>2311.7449999999999</v>
      </c>
      <c r="AA263">
        <v>2338.2249999999999</v>
      </c>
      <c r="AB263">
        <v>2404.1880000000001</v>
      </c>
      <c r="AC263">
        <v>2352.2979999999998</v>
      </c>
      <c r="AD263">
        <v>2323.8560000000002</v>
      </c>
      <c r="AE263">
        <v>2306.9380000000001</v>
      </c>
      <c r="AF263">
        <v>2352.71</v>
      </c>
      <c r="AG263">
        <v>2368.8879999999999</v>
      </c>
      <c r="AH263">
        <v>2332.19</v>
      </c>
      <c r="AI263">
        <v>2307.4409999999998</v>
      </c>
      <c r="AJ263">
        <v>2295.7170000000001</v>
      </c>
      <c r="AK263">
        <v>2285.8879999999999</v>
      </c>
      <c r="AL263">
        <v>2287.8409999999999</v>
      </c>
      <c r="AM263">
        <v>2287.288</v>
      </c>
      <c r="AN263">
        <v>2287.8310000000001</v>
      </c>
      <c r="AO263">
        <v>2291.83</v>
      </c>
      <c r="AP263">
        <v>2350.3449999999998</v>
      </c>
      <c r="AQ263">
        <v>2285.9589999999998</v>
      </c>
      <c r="AR263">
        <v>2121.5610000000001</v>
      </c>
      <c r="AS263">
        <v>2121.86</v>
      </c>
      <c r="AT263">
        <v>2176.7289999999998</v>
      </c>
      <c r="AU263">
        <v>2159.79</v>
      </c>
      <c r="AV263">
        <v>2151.35</v>
      </c>
      <c r="AW263">
        <v>2143.0129999999999</v>
      </c>
      <c r="AX263">
        <v>2155.087</v>
      </c>
      <c r="AY263">
        <v>2152.078</v>
      </c>
      <c r="AZ263">
        <v>2155.5120000000002</v>
      </c>
      <c r="BA263">
        <v>2165.038</v>
      </c>
      <c r="BB263">
        <v>2168.4879999999998</v>
      </c>
      <c r="BC263">
        <v>2174.8440000000001</v>
      </c>
      <c r="BD263">
        <v>2203.1669999999999</v>
      </c>
      <c r="BE263">
        <v>2229.3850000000002</v>
      </c>
      <c r="BF263">
        <v>2232.1149999999998</v>
      </c>
      <c r="BG263">
        <v>2231.5819999999999</v>
      </c>
      <c r="BH263">
        <v>2242.7800000000002</v>
      </c>
      <c r="BI263">
        <v>2253.1439999999998</v>
      </c>
      <c r="BJ263">
        <v>2254.623</v>
      </c>
      <c r="BK263">
        <v>2260.6869999999999</v>
      </c>
      <c r="BL263">
        <v>2305.2449999999999</v>
      </c>
      <c r="BM263">
        <v>2280.723</v>
      </c>
      <c r="BN263">
        <v>2282.0859999999998</v>
      </c>
      <c r="BO263">
        <v>2301.3200000000002</v>
      </c>
      <c r="BP263">
        <v>2305.491</v>
      </c>
      <c r="BQ263">
        <v>2311.047</v>
      </c>
      <c r="BR263">
        <v>2338.328</v>
      </c>
      <c r="BS263">
        <v>2334.7379999999998</v>
      </c>
      <c r="BT263">
        <v>2359.6849999999999</v>
      </c>
      <c r="BU263">
        <v>2368.3850000000002</v>
      </c>
      <c r="BV263">
        <v>2372.8510000000001</v>
      </c>
      <c r="BW263">
        <v>2382.4059999999999</v>
      </c>
      <c r="BX263">
        <v>2395.9479999999999</v>
      </c>
      <c r="BY263">
        <v>2417.5239999999999</v>
      </c>
      <c r="BZ263">
        <v>2426.6660000000002</v>
      </c>
      <c r="CA263">
        <v>2477.598</v>
      </c>
      <c r="CB263">
        <v>2396.9969999999998</v>
      </c>
      <c r="CC263">
        <v>2408.29</v>
      </c>
      <c r="CD263">
        <v>2429.558</v>
      </c>
      <c r="CE263">
        <v>2450.4270000000001</v>
      </c>
      <c r="CF263">
        <v>2465.1930000000002</v>
      </c>
      <c r="CG263">
        <v>2645.6019999999999</v>
      </c>
      <c r="CH263">
        <v>2533.402</v>
      </c>
    </row>
    <row r="264" spans="1:86" x14ac:dyDescent="0.3">
      <c r="A264" t="s">
        <v>4262</v>
      </c>
      <c r="B264" t="s">
        <v>313</v>
      </c>
      <c r="C264">
        <v>136.25299999999999</v>
      </c>
      <c r="D264">
        <v>131.99199999999999</v>
      </c>
      <c r="E264">
        <v>128.44300000000001</v>
      </c>
      <c r="F264">
        <v>121.773</v>
      </c>
      <c r="G264">
        <v>114.571</v>
      </c>
      <c r="H264">
        <v>-40.296999999999997</v>
      </c>
      <c r="I264">
        <v>-31.611000000000001</v>
      </c>
      <c r="J264">
        <v>-32.579000000000001</v>
      </c>
      <c r="K264">
        <v>-27.032</v>
      </c>
      <c r="L264">
        <v>-23.558</v>
      </c>
      <c r="M264">
        <v>-21.798999999999999</v>
      </c>
      <c r="N264">
        <v>-19.855</v>
      </c>
      <c r="O264">
        <v>-26.98</v>
      </c>
      <c r="P264">
        <v>-28.515999999999998</v>
      </c>
      <c r="Q264">
        <v>-35.558999999999997</v>
      </c>
      <c r="R264">
        <v>-42.091999999999999</v>
      </c>
      <c r="S264">
        <v>-49.610999999999997</v>
      </c>
      <c r="T264">
        <v>91.596000000000004</v>
      </c>
      <c r="U264">
        <v>91.941999999999993</v>
      </c>
      <c r="V264">
        <v>96.126000000000005</v>
      </c>
      <c r="W264">
        <v>101.124</v>
      </c>
      <c r="X264">
        <v>108.514</v>
      </c>
      <c r="Y264">
        <v>112.857</v>
      </c>
      <c r="Z264">
        <v>114.13200000000001</v>
      </c>
      <c r="AA264">
        <v>117.687</v>
      </c>
      <c r="AB264">
        <v>122.059</v>
      </c>
      <c r="AC264">
        <v>123.76300000000001</v>
      </c>
      <c r="AD264">
        <v>126.45099999999999</v>
      </c>
      <c r="AE264">
        <v>134.65100000000001</v>
      </c>
      <c r="AF264">
        <v>283.89499999999998</v>
      </c>
      <c r="AG264">
        <v>285.69799999999998</v>
      </c>
      <c r="AH264">
        <v>288.178</v>
      </c>
      <c r="AI264">
        <v>292.33300000000003</v>
      </c>
      <c r="AJ264">
        <v>308.11700000000002</v>
      </c>
      <c r="AK264">
        <v>295.07499999999999</v>
      </c>
      <c r="AL264">
        <v>308.86</v>
      </c>
      <c r="AM264">
        <v>309.90100000000001</v>
      </c>
      <c r="AN264">
        <v>318.97300000000001</v>
      </c>
      <c r="AO264">
        <v>325.59300000000002</v>
      </c>
      <c r="AP264">
        <v>342.37200000000001</v>
      </c>
      <c r="AQ264">
        <v>359.846</v>
      </c>
      <c r="AR264">
        <v>159.92699999999999</v>
      </c>
      <c r="AS264">
        <v>152.69999999999999</v>
      </c>
      <c r="AT264">
        <v>156.34100000000001</v>
      </c>
      <c r="AU264">
        <v>160.98500000000001</v>
      </c>
      <c r="AV264">
        <v>169.08099999999999</v>
      </c>
      <c r="AW264">
        <v>172.00800000000001</v>
      </c>
      <c r="AX264">
        <v>180.71799999999999</v>
      </c>
      <c r="AY264">
        <v>222.75200000000001</v>
      </c>
      <c r="AZ264">
        <v>226.57400000000001</v>
      </c>
      <c r="BA264">
        <v>233.06200000000001</v>
      </c>
      <c r="BB264">
        <v>227.30500000000001</v>
      </c>
      <c r="BC264">
        <v>226.398</v>
      </c>
      <c r="BD264">
        <v>220.91800000000001</v>
      </c>
      <c r="BE264">
        <v>216.93600000000001</v>
      </c>
      <c r="BF264">
        <v>218.595</v>
      </c>
      <c r="BG264">
        <v>217.452</v>
      </c>
      <c r="BH264">
        <v>208.98</v>
      </c>
      <c r="BI264">
        <v>208.12100000000001</v>
      </c>
      <c r="BJ264">
        <v>204.51900000000001</v>
      </c>
      <c r="BK264">
        <v>196.41499999999999</v>
      </c>
      <c r="BL264">
        <v>167.714</v>
      </c>
      <c r="BM264">
        <v>167.73599999999999</v>
      </c>
      <c r="BN264">
        <v>164.64400000000001</v>
      </c>
      <c r="BO264">
        <v>169.50399999999999</v>
      </c>
      <c r="BP264">
        <v>184.827</v>
      </c>
      <c r="BQ264">
        <v>185.76300000000001</v>
      </c>
      <c r="BR264">
        <v>182.62100000000001</v>
      </c>
      <c r="BS264">
        <v>176.727</v>
      </c>
      <c r="BT264">
        <v>194.17099999999999</v>
      </c>
      <c r="BU264">
        <v>174.273</v>
      </c>
      <c r="BV264">
        <v>175.37299999999999</v>
      </c>
      <c r="BW264">
        <v>174.71600000000001</v>
      </c>
      <c r="BX264">
        <v>182.41</v>
      </c>
      <c r="BY264">
        <v>192.267</v>
      </c>
      <c r="BZ264">
        <v>181.21700000000001</v>
      </c>
      <c r="CA264">
        <v>223.36099999999999</v>
      </c>
      <c r="CB264">
        <v>178.41900000000001</v>
      </c>
      <c r="CC264">
        <v>179.97800000000001</v>
      </c>
      <c r="CD264">
        <v>193.41800000000001</v>
      </c>
      <c r="CE264">
        <v>196.72399999999999</v>
      </c>
      <c r="CF264">
        <v>205.78200000000001</v>
      </c>
      <c r="CG264">
        <v>206.78899999999999</v>
      </c>
      <c r="CH264">
        <v>203.39099999999999</v>
      </c>
    </row>
    <row r="265" spans="1:86" x14ac:dyDescent="0.3">
      <c r="A265" t="s">
        <v>4263</v>
      </c>
      <c r="B265" t="s">
        <v>314</v>
      </c>
      <c r="C265">
        <v>1731.116</v>
      </c>
      <c r="D265">
        <v>1673.2159999999999</v>
      </c>
      <c r="E265">
        <v>1581.116</v>
      </c>
      <c r="F265">
        <v>1652.194</v>
      </c>
      <c r="G265">
        <v>1490.8050000000001</v>
      </c>
      <c r="H265">
        <v>1834.454</v>
      </c>
      <c r="I265">
        <v>1738.1579999999999</v>
      </c>
      <c r="J265">
        <v>1669.66</v>
      </c>
      <c r="K265">
        <v>1682.117</v>
      </c>
      <c r="L265">
        <v>1558.3920000000001</v>
      </c>
      <c r="M265">
        <v>1540.7819999999999</v>
      </c>
      <c r="N265">
        <v>1549.816</v>
      </c>
      <c r="O265">
        <v>1566.6010000000001</v>
      </c>
      <c r="P265">
        <v>1592.146</v>
      </c>
      <c r="Q265">
        <v>1651.636</v>
      </c>
      <c r="R265">
        <v>1705.796</v>
      </c>
      <c r="S265">
        <v>1794.385</v>
      </c>
      <c r="T265">
        <v>1754.028</v>
      </c>
      <c r="U265">
        <v>1862.99</v>
      </c>
      <c r="V265">
        <v>1959.8</v>
      </c>
      <c r="W265">
        <v>2107.6280000000002</v>
      </c>
      <c r="X265">
        <v>2107.904</v>
      </c>
      <c r="Y265">
        <v>2156.9720000000002</v>
      </c>
      <c r="Z265">
        <v>2197.6129999999998</v>
      </c>
      <c r="AA265">
        <v>2220.5369999999998</v>
      </c>
      <c r="AB265">
        <v>2282.1289999999999</v>
      </c>
      <c r="AC265">
        <v>2228.5349999999999</v>
      </c>
      <c r="AD265">
        <v>2197.4050000000002</v>
      </c>
      <c r="AE265">
        <v>2172.2869999999998</v>
      </c>
      <c r="AF265">
        <v>2068.8150000000001</v>
      </c>
      <c r="AG265">
        <v>2083.19</v>
      </c>
      <c r="AH265">
        <v>2044.0119999999999</v>
      </c>
      <c r="AI265">
        <v>2015.1079999999999</v>
      </c>
      <c r="AJ265">
        <v>1987.6</v>
      </c>
      <c r="AK265">
        <v>1990.8130000000001</v>
      </c>
      <c r="AL265">
        <v>1978.98</v>
      </c>
      <c r="AM265">
        <v>1977.3869999999999</v>
      </c>
      <c r="AN265">
        <v>1968.8579999999999</v>
      </c>
      <c r="AO265">
        <v>1966.2370000000001</v>
      </c>
      <c r="AP265">
        <v>2007.973</v>
      </c>
      <c r="AQ265">
        <v>1926.1130000000001</v>
      </c>
      <c r="AR265">
        <v>1961.634</v>
      </c>
      <c r="AS265">
        <v>1969.16</v>
      </c>
      <c r="AT265">
        <v>2020.3879999999999</v>
      </c>
      <c r="AU265">
        <v>1998.8040000000001</v>
      </c>
      <c r="AV265">
        <v>1982.269</v>
      </c>
      <c r="AW265">
        <v>1971.0060000000001</v>
      </c>
      <c r="AX265">
        <v>1974.3689999999999</v>
      </c>
      <c r="AY265">
        <v>1929.326</v>
      </c>
      <c r="AZ265">
        <v>1928.9380000000001</v>
      </c>
      <c r="BA265">
        <v>1931.9760000000001</v>
      </c>
      <c r="BB265">
        <v>1941.183</v>
      </c>
      <c r="BC265">
        <v>1948.4459999999999</v>
      </c>
      <c r="BD265">
        <v>1982.249</v>
      </c>
      <c r="BE265">
        <v>2012.4490000000001</v>
      </c>
      <c r="BF265">
        <v>2013.52</v>
      </c>
      <c r="BG265">
        <v>2014.1289999999999</v>
      </c>
      <c r="BH265">
        <v>2033.8</v>
      </c>
      <c r="BI265">
        <v>2045.0219999999999</v>
      </c>
      <c r="BJ265">
        <v>2050.1039999999998</v>
      </c>
      <c r="BK265">
        <v>2064.2710000000002</v>
      </c>
      <c r="BL265">
        <v>2137.5309999999999</v>
      </c>
      <c r="BM265">
        <v>2112.9870000000001</v>
      </c>
      <c r="BN265">
        <v>2117.4409999999998</v>
      </c>
      <c r="BO265">
        <v>2131.8159999999998</v>
      </c>
      <c r="BP265">
        <v>2120.6640000000002</v>
      </c>
      <c r="BQ265">
        <v>2125.2840000000001</v>
      </c>
      <c r="BR265">
        <v>2155.7069999999999</v>
      </c>
      <c r="BS265">
        <v>2158.011</v>
      </c>
      <c r="BT265">
        <v>2165.5129999999999</v>
      </c>
      <c r="BU265">
        <v>2194.1120000000001</v>
      </c>
      <c r="BV265">
        <v>2197.4780000000001</v>
      </c>
      <c r="BW265">
        <v>2207.6889999999999</v>
      </c>
      <c r="BX265">
        <v>2213.538</v>
      </c>
      <c r="BY265">
        <v>2225.2570000000001</v>
      </c>
      <c r="BZ265">
        <v>2245.4490000000001</v>
      </c>
      <c r="CA265">
        <v>2254.2370000000001</v>
      </c>
      <c r="CB265">
        <v>2218.578</v>
      </c>
      <c r="CC265">
        <v>2228.3119999999999</v>
      </c>
      <c r="CD265">
        <v>2236.14</v>
      </c>
      <c r="CE265">
        <v>2253.703</v>
      </c>
      <c r="CF265">
        <v>2259.4110000000001</v>
      </c>
      <c r="CG265">
        <v>2438.8119999999999</v>
      </c>
      <c r="CH265">
        <v>2330.011</v>
      </c>
    </row>
    <row r="266" spans="1:86" x14ac:dyDescent="0.3">
      <c r="A266" t="s">
        <v>4264</v>
      </c>
      <c r="B266" t="s">
        <v>315</v>
      </c>
      <c r="C266">
        <v>1832.366</v>
      </c>
      <c r="D266">
        <v>1770.702</v>
      </c>
      <c r="E266">
        <v>1676.0550000000001</v>
      </c>
      <c r="F266">
        <v>1741.2840000000001</v>
      </c>
      <c r="G266">
        <v>1573.5360000000001</v>
      </c>
      <c r="H266">
        <v>1763.3620000000001</v>
      </c>
      <c r="I266">
        <v>1676.143</v>
      </c>
      <c r="J266">
        <v>1607.558</v>
      </c>
      <c r="K266">
        <v>1626.002</v>
      </c>
      <c r="L266">
        <v>1506.155</v>
      </c>
      <c r="M266">
        <v>1490.6079999999999</v>
      </c>
      <c r="N266">
        <v>1500.81</v>
      </c>
      <c r="O266">
        <v>1511.1210000000001</v>
      </c>
      <c r="P266">
        <v>1538.1859999999999</v>
      </c>
      <c r="Q266">
        <v>1590.5809999999999</v>
      </c>
      <c r="R266">
        <v>1638.0309999999999</v>
      </c>
      <c r="S266">
        <v>1721.7090000000001</v>
      </c>
      <c r="T266">
        <v>1822.17</v>
      </c>
      <c r="U266">
        <v>1933.454</v>
      </c>
      <c r="V266">
        <v>2033.9090000000001</v>
      </c>
      <c r="W266">
        <v>2185.8130000000001</v>
      </c>
      <c r="X266">
        <v>2193.1889999999999</v>
      </c>
      <c r="Y266">
        <v>2246.8200000000002</v>
      </c>
      <c r="Z266">
        <v>2289.3229999999999</v>
      </c>
      <c r="AA266">
        <v>2315.25</v>
      </c>
      <c r="AB266">
        <v>2380.431</v>
      </c>
      <c r="AC266">
        <v>2327.5889999999999</v>
      </c>
      <c r="AD266">
        <v>2298.0140000000001</v>
      </c>
      <c r="AE266">
        <v>2279.636</v>
      </c>
      <c r="AF266">
        <v>2324.91</v>
      </c>
      <c r="AG266">
        <v>2339.933</v>
      </c>
      <c r="AH266">
        <v>2301.873</v>
      </c>
      <c r="AI266">
        <v>2276.1329999999998</v>
      </c>
      <c r="AJ266">
        <v>2261.6039999999998</v>
      </c>
      <c r="AK266">
        <v>2249.9899999999998</v>
      </c>
      <c r="AL266">
        <v>2250.377</v>
      </c>
      <c r="AM266">
        <v>2247.8229999999999</v>
      </c>
      <c r="AN266">
        <v>2245.0059999999999</v>
      </c>
      <c r="AO266">
        <v>2246.8710000000001</v>
      </c>
      <c r="AP266">
        <v>2303.9929999999999</v>
      </c>
      <c r="AQ266">
        <v>2238.9</v>
      </c>
      <c r="AR266">
        <v>2071.4960000000001</v>
      </c>
      <c r="AS266">
        <v>2071.0349999999999</v>
      </c>
      <c r="AT266">
        <v>2124.2310000000002</v>
      </c>
      <c r="AU266">
        <v>2105.5320000000002</v>
      </c>
      <c r="AV266">
        <v>2097.09</v>
      </c>
      <c r="AW266">
        <v>2088.165</v>
      </c>
      <c r="AX266">
        <v>2099.8139999999999</v>
      </c>
      <c r="AY266">
        <v>2096.0360000000001</v>
      </c>
      <c r="AZ266">
        <v>2101.1590000000001</v>
      </c>
      <c r="BA266">
        <v>2108.3690000000001</v>
      </c>
      <c r="BB266">
        <v>2112.067</v>
      </c>
      <c r="BC266">
        <v>2117.56</v>
      </c>
      <c r="BD266">
        <v>2146.4789999999998</v>
      </c>
      <c r="BE266">
        <v>2170.3440000000001</v>
      </c>
      <c r="BF266">
        <v>2174.4760000000001</v>
      </c>
      <c r="BG266">
        <v>2173.556</v>
      </c>
      <c r="BH266">
        <v>2184.8069999999998</v>
      </c>
      <c r="BI266">
        <v>2195.998</v>
      </c>
      <c r="BJ266">
        <v>2198.6410000000001</v>
      </c>
      <c r="BK266">
        <v>2205.6889999999999</v>
      </c>
      <c r="BL266">
        <v>2251.12</v>
      </c>
      <c r="BM266">
        <v>2229.7550000000001</v>
      </c>
      <c r="BN266">
        <v>2232.1869999999999</v>
      </c>
      <c r="BO266">
        <v>2250.4760000000001</v>
      </c>
      <c r="BP266">
        <v>2253.5830000000001</v>
      </c>
      <c r="BQ266">
        <v>2259.5419999999999</v>
      </c>
      <c r="BR266">
        <v>2286.89</v>
      </c>
      <c r="BS266">
        <v>2285.2600000000002</v>
      </c>
      <c r="BT266">
        <v>2310.8429999999998</v>
      </c>
      <c r="BU266">
        <v>2319.681</v>
      </c>
      <c r="BV266">
        <v>2324.1880000000001</v>
      </c>
      <c r="BW266">
        <v>2333.4940000000001</v>
      </c>
      <c r="BX266">
        <v>2346.5839999999998</v>
      </c>
      <c r="BY266">
        <v>2367.9180000000001</v>
      </c>
      <c r="BZ266">
        <v>2376.7840000000001</v>
      </c>
      <c r="CA266">
        <v>2427.3739999999998</v>
      </c>
      <c r="CB266">
        <v>2347.9029999999998</v>
      </c>
      <c r="CC266">
        <v>2359.3270000000002</v>
      </c>
      <c r="CD266">
        <v>2378.556</v>
      </c>
      <c r="CE266">
        <v>2398.3780000000002</v>
      </c>
      <c r="CF266">
        <v>2413.4450000000002</v>
      </c>
      <c r="CG266">
        <v>2593.6869999999999</v>
      </c>
      <c r="CH266">
        <v>2481.1280000000002</v>
      </c>
    </row>
    <row r="267" spans="1:86" x14ac:dyDescent="0.3">
      <c r="A267" t="s">
        <v>4265</v>
      </c>
      <c r="B267" t="s">
        <v>316</v>
      </c>
      <c r="C267">
        <v>100.316</v>
      </c>
      <c r="D267">
        <v>95.787999999999997</v>
      </c>
      <c r="E267">
        <v>91.019000000000005</v>
      </c>
      <c r="F267">
        <v>83.369</v>
      </c>
      <c r="G267">
        <v>75.978999999999999</v>
      </c>
      <c r="H267">
        <v>-87.481999999999999</v>
      </c>
      <c r="I267">
        <v>-75.95</v>
      </c>
      <c r="J267">
        <v>-76.254999999999995</v>
      </c>
      <c r="K267">
        <v>-72.531000000000006</v>
      </c>
      <c r="L267">
        <v>-69.748999999999995</v>
      </c>
      <c r="M267">
        <v>-68.441000000000003</v>
      </c>
      <c r="N267">
        <v>-64.471000000000004</v>
      </c>
      <c r="O267">
        <v>-71.14</v>
      </c>
      <c r="P267">
        <v>-72.680000000000007</v>
      </c>
      <c r="Q267">
        <v>-80.36</v>
      </c>
      <c r="R267">
        <v>-87.247</v>
      </c>
      <c r="S267">
        <v>-96.346999999999994</v>
      </c>
      <c r="T267">
        <v>45.173000000000002</v>
      </c>
      <c r="U267">
        <v>48.866999999999997</v>
      </c>
      <c r="V267">
        <v>52.442999999999998</v>
      </c>
      <c r="W267">
        <v>56.106000000000002</v>
      </c>
      <c r="X267">
        <v>60.088000000000001</v>
      </c>
      <c r="Y267">
        <v>64.406999999999996</v>
      </c>
      <c r="Z267">
        <v>65.186000000000007</v>
      </c>
      <c r="AA267">
        <v>67.83</v>
      </c>
      <c r="AB267">
        <v>71.316999999999993</v>
      </c>
      <c r="AC267">
        <v>72.222999999999999</v>
      </c>
      <c r="AD267">
        <v>74.028000000000006</v>
      </c>
      <c r="AE267">
        <v>76.600999999999999</v>
      </c>
      <c r="AF267">
        <v>220.90199999999999</v>
      </c>
      <c r="AG267">
        <v>220.197</v>
      </c>
      <c r="AH267">
        <v>220.643</v>
      </c>
      <c r="AI267">
        <v>226.952</v>
      </c>
      <c r="AJ267">
        <v>242.977</v>
      </c>
      <c r="AK267">
        <v>227.42500000000001</v>
      </c>
      <c r="AL267">
        <v>238.417</v>
      </c>
      <c r="AM267">
        <v>235.68700000000001</v>
      </c>
      <c r="AN267">
        <v>242.66200000000001</v>
      </c>
      <c r="AO267">
        <v>249.464</v>
      </c>
      <c r="AP267">
        <v>255.17699999999999</v>
      </c>
      <c r="AQ267">
        <v>271.10899999999998</v>
      </c>
      <c r="AR267">
        <v>74.372</v>
      </c>
      <c r="AS267">
        <v>64.384</v>
      </c>
      <c r="AT267">
        <v>66.936000000000007</v>
      </c>
      <c r="AU267">
        <v>69.337000000000003</v>
      </c>
      <c r="AV267">
        <v>71.430000000000007</v>
      </c>
      <c r="AW267">
        <v>74.037999999999997</v>
      </c>
      <c r="AX267">
        <v>81.704999999999998</v>
      </c>
      <c r="AY267">
        <v>82.116</v>
      </c>
      <c r="AZ267">
        <v>83.715000000000003</v>
      </c>
      <c r="BA267">
        <v>89.619</v>
      </c>
      <c r="BB267">
        <v>90.515000000000001</v>
      </c>
      <c r="BC267">
        <v>89.194000000000003</v>
      </c>
      <c r="BD267">
        <v>75.569999999999993</v>
      </c>
      <c r="BE267">
        <v>74.313999999999993</v>
      </c>
      <c r="BF267">
        <v>76.733000000000004</v>
      </c>
      <c r="BG267">
        <v>76.653000000000006</v>
      </c>
      <c r="BH267">
        <v>73.457999999999998</v>
      </c>
      <c r="BI267">
        <v>74.182000000000002</v>
      </c>
      <c r="BJ267">
        <v>72.739000000000004</v>
      </c>
      <c r="BK267">
        <v>99.057000000000002</v>
      </c>
      <c r="BL267">
        <v>71.123999999999995</v>
      </c>
      <c r="BM267">
        <v>72.27</v>
      </c>
      <c r="BN267">
        <v>71.37</v>
      </c>
      <c r="BO267">
        <v>72.019000000000005</v>
      </c>
      <c r="BP267">
        <v>73.149000000000001</v>
      </c>
      <c r="BQ267">
        <v>75.945999999999998</v>
      </c>
      <c r="BR267">
        <v>72.5</v>
      </c>
      <c r="BS267">
        <v>74.025999999999996</v>
      </c>
      <c r="BT267">
        <v>93.391999999999996</v>
      </c>
      <c r="BU267">
        <v>73.63</v>
      </c>
      <c r="BV267">
        <v>74.879000000000005</v>
      </c>
      <c r="BW267">
        <v>73.102999999999994</v>
      </c>
      <c r="BX267">
        <v>78.783000000000001</v>
      </c>
      <c r="BY267">
        <v>87.563999999999993</v>
      </c>
      <c r="BZ267">
        <v>75.271000000000001</v>
      </c>
      <c r="CA267">
        <v>115.863</v>
      </c>
      <c r="CB267">
        <v>75.155000000000001</v>
      </c>
      <c r="CC267">
        <v>77.388000000000005</v>
      </c>
      <c r="CD267">
        <v>80.287000000000006</v>
      </c>
      <c r="CE267">
        <v>78.171000000000006</v>
      </c>
      <c r="CF267">
        <v>85.171999999999997</v>
      </c>
      <c r="CG267">
        <v>85.198999999999998</v>
      </c>
      <c r="CH267">
        <v>79.92</v>
      </c>
    </row>
    <row r="268" spans="1:86" x14ac:dyDescent="0.3">
      <c r="A268" t="s">
        <v>4266</v>
      </c>
      <c r="B268" t="s">
        <v>317</v>
      </c>
      <c r="C268">
        <v>1732.05</v>
      </c>
      <c r="D268">
        <v>1674.914</v>
      </c>
      <c r="E268">
        <v>1585.0360000000001</v>
      </c>
      <c r="F268">
        <v>1657.915</v>
      </c>
      <c r="G268">
        <v>1497.557</v>
      </c>
      <c r="H268">
        <v>1850.8440000000001</v>
      </c>
      <c r="I268">
        <v>1752.0930000000001</v>
      </c>
      <c r="J268">
        <v>1683.8130000000001</v>
      </c>
      <c r="K268">
        <v>1698.5329999999999</v>
      </c>
      <c r="L268">
        <v>1575.904</v>
      </c>
      <c r="M268">
        <v>1559.049</v>
      </c>
      <c r="N268">
        <v>1565.2809999999999</v>
      </c>
      <c r="O268">
        <v>1582.261</v>
      </c>
      <c r="P268">
        <v>1610.866</v>
      </c>
      <c r="Q268">
        <v>1670.941</v>
      </c>
      <c r="R268">
        <v>1725.278</v>
      </c>
      <c r="S268">
        <v>1818.056</v>
      </c>
      <c r="T268">
        <v>1776.9970000000001</v>
      </c>
      <c r="U268">
        <v>1884.587</v>
      </c>
      <c r="V268">
        <v>1981.4659999999999</v>
      </c>
      <c r="W268">
        <v>2129.7069999999999</v>
      </c>
      <c r="X268">
        <v>2133.1010000000001</v>
      </c>
      <c r="Y268">
        <v>2182.413</v>
      </c>
      <c r="Z268">
        <v>2224.1370000000002</v>
      </c>
      <c r="AA268">
        <v>2247.42</v>
      </c>
      <c r="AB268">
        <v>2309.114</v>
      </c>
      <c r="AC268">
        <v>2255.366</v>
      </c>
      <c r="AD268">
        <v>2223.9859999999999</v>
      </c>
      <c r="AE268">
        <v>2203.0349999999999</v>
      </c>
      <c r="AF268">
        <v>2104.0079999999998</v>
      </c>
      <c r="AG268">
        <v>2119.7359999999999</v>
      </c>
      <c r="AH268">
        <v>2081.23</v>
      </c>
      <c r="AI268">
        <v>2049.181</v>
      </c>
      <c r="AJ268">
        <v>2018.627</v>
      </c>
      <c r="AK268">
        <v>2022.5650000000001</v>
      </c>
      <c r="AL268">
        <v>2011.96</v>
      </c>
      <c r="AM268">
        <v>2012.136</v>
      </c>
      <c r="AN268">
        <v>2002.3440000000001</v>
      </c>
      <c r="AO268">
        <v>1997.4069999999999</v>
      </c>
      <c r="AP268">
        <v>2048.8159999999998</v>
      </c>
      <c r="AQ268">
        <v>1967.7909999999999</v>
      </c>
      <c r="AR268">
        <v>1997.124</v>
      </c>
      <c r="AS268">
        <v>2006.6510000000001</v>
      </c>
      <c r="AT268">
        <v>2057.2950000000001</v>
      </c>
      <c r="AU268">
        <v>2036.1949999999999</v>
      </c>
      <c r="AV268">
        <v>2025.66</v>
      </c>
      <c r="AW268">
        <v>2014.127</v>
      </c>
      <c r="AX268">
        <v>2018.1089999999999</v>
      </c>
      <c r="AY268">
        <v>2013.92</v>
      </c>
      <c r="AZ268">
        <v>2017.444</v>
      </c>
      <c r="BA268">
        <v>2018.75</v>
      </c>
      <c r="BB268">
        <v>2021.5519999999999</v>
      </c>
      <c r="BC268">
        <v>2028.366</v>
      </c>
      <c r="BD268">
        <v>2070.9090000000001</v>
      </c>
      <c r="BE268">
        <v>2096.0300000000002</v>
      </c>
      <c r="BF268">
        <v>2097.7429999999999</v>
      </c>
      <c r="BG268">
        <v>2096.9029999999998</v>
      </c>
      <c r="BH268">
        <v>2111.3490000000002</v>
      </c>
      <c r="BI268">
        <v>2121.8159999999998</v>
      </c>
      <c r="BJ268">
        <v>2125.902</v>
      </c>
      <c r="BK268">
        <v>2106.6320000000001</v>
      </c>
      <c r="BL268">
        <v>2179.9960000000001</v>
      </c>
      <c r="BM268">
        <v>2157.4850000000001</v>
      </c>
      <c r="BN268">
        <v>2160.817</v>
      </c>
      <c r="BO268">
        <v>2178.4569999999999</v>
      </c>
      <c r="BP268">
        <v>2180.4340000000002</v>
      </c>
      <c r="BQ268">
        <v>2183.596</v>
      </c>
      <c r="BR268">
        <v>2214.39</v>
      </c>
      <c r="BS268">
        <v>2211.2339999999999</v>
      </c>
      <c r="BT268">
        <v>2217.451</v>
      </c>
      <c r="BU268">
        <v>2246.0509999999999</v>
      </c>
      <c r="BV268">
        <v>2249.3090000000002</v>
      </c>
      <c r="BW268">
        <v>2260.3910000000001</v>
      </c>
      <c r="BX268">
        <v>2267.8009999999999</v>
      </c>
      <c r="BY268">
        <v>2280.3539999999998</v>
      </c>
      <c r="BZ268">
        <v>2301.5129999999999</v>
      </c>
      <c r="CA268">
        <v>2311.511</v>
      </c>
      <c r="CB268">
        <v>2272.748</v>
      </c>
      <c r="CC268">
        <v>2281.9389999999999</v>
      </c>
      <c r="CD268">
        <v>2298.2689999999998</v>
      </c>
      <c r="CE268">
        <v>2320.2069999999999</v>
      </c>
      <c r="CF268">
        <v>2328.2730000000001</v>
      </c>
      <c r="CG268">
        <v>2508.489</v>
      </c>
      <c r="CH268">
        <v>2401.2080000000001</v>
      </c>
    </row>
    <row r="269" spans="1:86" x14ac:dyDescent="0.3">
      <c r="A269">
        <v>0</v>
      </c>
      <c r="B269">
        <v>0</v>
      </c>
      <c r="C269" t="s">
        <v>137</v>
      </c>
      <c r="D269" t="s">
        <v>137</v>
      </c>
      <c r="E269" t="s">
        <v>137</v>
      </c>
      <c r="F269" t="s">
        <v>137</v>
      </c>
      <c r="G269" t="s">
        <v>137</v>
      </c>
      <c r="H269" t="s">
        <v>137</v>
      </c>
      <c r="I269" t="s">
        <v>137</v>
      </c>
      <c r="J269" t="s">
        <v>137</v>
      </c>
      <c r="K269" t="s">
        <v>137</v>
      </c>
      <c r="L269" t="s">
        <v>137</v>
      </c>
      <c r="M269" t="s">
        <v>137</v>
      </c>
      <c r="N269" t="s">
        <v>137</v>
      </c>
      <c r="O269" t="s">
        <v>137</v>
      </c>
      <c r="P269" t="s">
        <v>137</v>
      </c>
      <c r="Q269" t="s">
        <v>137</v>
      </c>
      <c r="R269" t="s">
        <v>137</v>
      </c>
      <c r="S269" t="s">
        <v>137</v>
      </c>
      <c r="T269" t="s">
        <v>137</v>
      </c>
      <c r="U269" t="s">
        <v>137</v>
      </c>
      <c r="V269" t="s">
        <v>137</v>
      </c>
      <c r="W269" t="s">
        <v>137</v>
      </c>
      <c r="X269" t="s">
        <v>137</v>
      </c>
      <c r="Y269" t="s">
        <v>137</v>
      </c>
      <c r="Z269" t="s">
        <v>137</v>
      </c>
      <c r="AA269" t="s">
        <v>137</v>
      </c>
      <c r="AB269" t="s">
        <v>137</v>
      </c>
      <c r="AC269" t="s">
        <v>137</v>
      </c>
      <c r="AD269" t="s">
        <v>137</v>
      </c>
      <c r="AE269" t="s">
        <v>137</v>
      </c>
      <c r="AF269" t="s">
        <v>137</v>
      </c>
      <c r="AG269" t="s">
        <v>137</v>
      </c>
      <c r="AH269" t="s">
        <v>137</v>
      </c>
      <c r="AI269" t="s">
        <v>137</v>
      </c>
      <c r="AJ269" t="s">
        <v>137</v>
      </c>
      <c r="AK269" t="s">
        <v>137</v>
      </c>
      <c r="AL269" t="s">
        <v>137</v>
      </c>
      <c r="AM269" t="s">
        <v>137</v>
      </c>
      <c r="AN269" t="s">
        <v>137</v>
      </c>
      <c r="AO269" t="s">
        <v>137</v>
      </c>
      <c r="AP269" t="s">
        <v>137</v>
      </c>
      <c r="AQ269" t="s">
        <v>137</v>
      </c>
      <c r="AR269" t="s">
        <v>137</v>
      </c>
      <c r="AS269" t="s">
        <v>137</v>
      </c>
      <c r="AT269" t="s">
        <v>137</v>
      </c>
      <c r="AU269" t="s">
        <v>137</v>
      </c>
      <c r="AV269" t="s">
        <v>137</v>
      </c>
      <c r="AW269" t="s">
        <v>137</v>
      </c>
      <c r="AX269" t="s">
        <v>137</v>
      </c>
      <c r="AY269" t="s">
        <v>137</v>
      </c>
      <c r="AZ269" t="s">
        <v>137</v>
      </c>
      <c r="BA269" t="s">
        <v>137</v>
      </c>
      <c r="BB269" t="s">
        <v>137</v>
      </c>
      <c r="BC269" t="s">
        <v>137</v>
      </c>
      <c r="BD269" t="s">
        <v>137</v>
      </c>
      <c r="BE269" t="s">
        <v>137</v>
      </c>
      <c r="BF269" t="s">
        <v>137</v>
      </c>
      <c r="BG269" t="s">
        <v>137</v>
      </c>
      <c r="BH269" t="s">
        <v>137</v>
      </c>
      <c r="BI269" t="s">
        <v>137</v>
      </c>
      <c r="BJ269" t="s">
        <v>137</v>
      </c>
      <c r="BK269" t="s">
        <v>137</v>
      </c>
      <c r="BL269" t="s">
        <v>137</v>
      </c>
      <c r="BM269" t="s">
        <v>137</v>
      </c>
      <c r="BN269" t="s">
        <v>137</v>
      </c>
      <c r="BO269" t="s">
        <v>137</v>
      </c>
      <c r="BP269" t="s">
        <v>137</v>
      </c>
      <c r="BQ269" t="s">
        <v>137</v>
      </c>
      <c r="BR269" t="s">
        <v>137</v>
      </c>
      <c r="BS269" t="s">
        <v>137</v>
      </c>
      <c r="BT269" t="s">
        <v>137</v>
      </c>
      <c r="BU269" t="s">
        <v>137</v>
      </c>
      <c r="BV269" t="s">
        <v>137</v>
      </c>
      <c r="BW269" t="s">
        <v>137</v>
      </c>
      <c r="BX269" t="s">
        <v>137</v>
      </c>
      <c r="BY269" t="s">
        <v>137</v>
      </c>
      <c r="BZ269" t="s">
        <v>137</v>
      </c>
      <c r="CA269" t="s">
        <v>137</v>
      </c>
      <c r="CB269" t="s">
        <v>137</v>
      </c>
      <c r="CC269" t="s">
        <v>137</v>
      </c>
      <c r="CD269" t="s">
        <v>137</v>
      </c>
      <c r="CE269" t="s">
        <v>137</v>
      </c>
      <c r="CF269" t="s">
        <v>137</v>
      </c>
      <c r="CG269" t="s">
        <v>137</v>
      </c>
      <c r="CH269" t="s">
        <v>137</v>
      </c>
    </row>
    <row r="270" spans="1:86" x14ac:dyDescent="0.3">
      <c r="A270">
        <v>0</v>
      </c>
      <c r="B270">
        <v>0</v>
      </c>
      <c r="C270" t="s">
        <v>137</v>
      </c>
      <c r="D270" t="s">
        <v>137</v>
      </c>
      <c r="E270" t="s">
        <v>137</v>
      </c>
      <c r="F270" t="s">
        <v>137</v>
      </c>
      <c r="G270" t="s">
        <v>137</v>
      </c>
      <c r="H270" t="s">
        <v>137</v>
      </c>
      <c r="I270" t="s">
        <v>137</v>
      </c>
      <c r="J270" t="s">
        <v>137</v>
      </c>
      <c r="K270" t="s">
        <v>137</v>
      </c>
      <c r="L270" t="s">
        <v>137</v>
      </c>
      <c r="M270" t="s">
        <v>137</v>
      </c>
      <c r="N270" t="s">
        <v>137</v>
      </c>
      <c r="O270" t="s">
        <v>137</v>
      </c>
      <c r="P270" t="s">
        <v>137</v>
      </c>
      <c r="Q270" t="s">
        <v>137</v>
      </c>
      <c r="R270" t="s">
        <v>137</v>
      </c>
      <c r="S270" t="s">
        <v>137</v>
      </c>
      <c r="T270" t="s">
        <v>137</v>
      </c>
      <c r="U270" t="s">
        <v>137</v>
      </c>
      <c r="V270" t="s">
        <v>137</v>
      </c>
      <c r="W270" t="s">
        <v>137</v>
      </c>
      <c r="X270" t="s">
        <v>137</v>
      </c>
      <c r="Y270" t="s">
        <v>137</v>
      </c>
      <c r="Z270" t="s">
        <v>137</v>
      </c>
      <c r="AA270" t="s">
        <v>137</v>
      </c>
      <c r="AB270" t="s">
        <v>137</v>
      </c>
      <c r="AC270" t="s">
        <v>137</v>
      </c>
      <c r="AD270" t="s">
        <v>137</v>
      </c>
      <c r="AE270" t="s">
        <v>137</v>
      </c>
      <c r="AF270" t="s">
        <v>137</v>
      </c>
      <c r="AG270" t="s">
        <v>137</v>
      </c>
      <c r="AH270" t="s">
        <v>137</v>
      </c>
      <c r="AI270" t="s">
        <v>137</v>
      </c>
      <c r="AJ270" t="s">
        <v>137</v>
      </c>
      <c r="AK270" t="s">
        <v>137</v>
      </c>
      <c r="AL270" t="s">
        <v>137</v>
      </c>
      <c r="AM270" t="s">
        <v>137</v>
      </c>
      <c r="AN270" t="s">
        <v>137</v>
      </c>
      <c r="AO270" t="s">
        <v>137</v>
      </c>
      <c r="AP270" t="s">
        <v>137</v>
      </c>
      <c r="AQ270" t="s">
        <v>137</v>
      </c>
      <c r="AR270" t="s">
        <v>137</v>
      </c>
      <c r="AS270" t="s">
        <v>137</v>
      </c>
      <c r="AT270" t="s">
        <v>137</v>
      </c>
      <c r="AU270" t="s">
        <v>137</v>
      </c>
      <c r="AV270" t="s">
        <v>137</v>
      </c>
      <c r="AW270" t="s">
        <v>137</v>
      </c>
      <c r="AX270" t="s">
        <v>137</v>
      </c>
      <c r="AY270" t="s">
        <v>137</v>
      </c>
      <c r="AZ270" t="s">
        <v>137</v>
      </c>
      <c r="BA270" t="s">
        <v>137</v>
      </c>
      <c r="BB270" t="s">
        <v>137</v>
      </c>
      <c r="BC270" t="s">
        <v>137</v>
      </c>
      <c r="BD270" t="s">
        <v>137</v>
      </c>
      <c r="BE270" t="s">
        <v>137</v>
      </c>
      <c r="BF270" t="s">
        <v>137</v>
      </c>
      <c r="BG270" t="s">
        <v>137</v>
      </c>
      <c r="BH270" t="s">
        <v>137</v>
      </c>
      <c r="BI270" t="s">
        <v>137</v>
      </c>
      <c r="BJ270" t="s">
        <v>137</v>
      </c>
      <c r="BK270" t="s">
        <v>137</v>
      </c>
      <c r="BL270" t="s">
        <v>137</v>
      </c>
      <c r="BM270" t="s">
        <v>137</v>
      </c>
      <c r="BN270" t="s">
        <v>137</v>
      </c>
      <c r="BO270" t="s">
        <v>137</v>
      </c>
      <c r="BP270" t="s">
        <v>137</v>
      </c>
      <c r="BQ270" t="s">
        <v>137</v>
      </c>
      <c r="BR270" t="s">
        <v>137</v>
      </c>
      <c r="BS270" t="s">
        <v>137</v>
      </c>
      <c r="BT270" t="s">
        <v>137</v>
      </c>
      <c r="BU270" t="s">
        <v>137</v>
      </c>
      <c r="BV270" t="s">
        <v>137</v>
      </c>
      <c r="BW270" t="s">
        <v>137</v>
      </c>
      <c r="BX270" t="s">
        <v>137</v>
      </c>
      <c r="BY270" t="s">
        <v>137</v>
      </c>
      <c r="BZ270" t="s">
        <v>137</v>
      </c>
      <c r="CA270" t="s">
        <v>137</v>
      </c>
      <c r="CB270" t="s">
        <v>137</v>
      </c>
      <c r="CC270" t="s">
        <v>137</v>
      </c>
      <c r="CD270" t="s">
        <v>137</v>
      </c>
      <c r="CE270" t="s">
        <v>137</v>
      </c>
      <c r="CF270" t="s">
        <v>137</v>
      </c>
      <c r="CG270" t="s">
        <v>137</v>
      </c>
      <c r="CH270" t="s">
        <v>137</v>
      </c>
    </row>
    <row r="271" spans="1:86" x14ac:dyDescent="0.3">
      <c r="A271">
        <v>0</v>
      </c>
      <c r="B271">
        <v>0</v>
      </c>
      <c r="C271" t="s">
        <v>137</v>
      </c>
      <c r="D271" t="s">
        <v>137</v>
      </c>
      <c r="E271" t="s">
        <v>137</v>
      </c>
      <c r="F271" t="s">
        <v>137</v>
      </c>
      <c r="G271" t="s">
        <v>137</v>
      </c>
      <c r="H271" t="s">
        <v>137</v>
      </c>
      <c r="I271" t="s">
        <v>137</v>
      </c>
      <c r="J271" t="s">
        <v>137</v>
      </c>
      <c r="K271" t="s">
        <v>137</v>
      </c>
      <c r="L271" t="s">
        <v>137</v>
      </c>
      <c r="M271" t="s">
        <v>137</v>
      </c>
      <c r="N271" t="s">
        <v>137</v>
      </c>
      <c r="O271" t="s">
        <v>137</v>
      </c>
      <c r="P271" t="s">
        <v>137</v>
      </c>
      <c r="Q271" t="s">
        <v>137</v>
      </c>
      <c r="R271" t="s">
        <v>137</v>
      </c>
      <c r="S271" t="s">
        <v>137</v>
      </c>
      <c r="T271" t="s">
        <v>137</v>
      </c>
      <c r="U271" t="s">
        <v>137</v>
      </c>
      <c r="V271" t="s">
        <v>137</v>
      </c>
      <c r="W271" t="s">
        <v>137</v>
      </c>
      <c r="X271" t="s">
        <v>137</v>
      </c>
      <c r="Y271" t="s">
        <v>137</v>
      </c>
      <c r="Z271" t="s">
        <v>137</v>
      </c>
      <c r="AA271" t="s">
        <v>137</v>
      </c>
      <c r="AB271" t="s">
        <v>137</v>
      </c>
      <c r="AC271" t="s">
        <v>137</v>
      </c>
      <c r="AD271" t="s">
        <v>137</v>
      </c>
      <c r="AE271" t="s">
        <v>137</v>
      </c>
      <c r="AF271" t="s">
        <v>137</v>
      </c>
      <c r="AG271" t="s">
        <v>137</v>
      </c>
      <c r="AH271" t="s">
        <v>137</v>
      </c>
      <c r="AI271" t="s">
        <v>137</v>
      </c>
      <c r="AJ271" t="s">
        <v>137</v>
      </c>
      <c r="AK271" t="s">
        <v>137</v>
      </c>
      <c r="AL271" t="s">
        <v>137</v>
      </c>
      <c r="AM271" t="s">
        <v>137</v>
      </c>
      <c r="AN271" t="s">
        <v>137</v>
      </c>
      <c r="AO271" t="s">
        <v>137</v>
      </c>
      <c r="AP271" t="s">
        <v>137</v>
      </c>
      <c r="AQ271" t="s">
        <v>137</v>
      </c>
      <c r="AR271" t="s">
        <v>137</v>
      </c>
      <c r="AS271" t="s">
        <v>137</v>
      </c>
      <c r="AT271" t="s">
        <v>137</v>
      </c>
      <c r="AU271" t="s">
        <v>137</v>
      </c>
      <c r="AV271" t="s">
        <v>137</v>
      </c>
      <c r="AW271" t="s">
        <v>137</v>
      </c>
      <c r="AX271" t="s">
        <v>137</v>
      </c>
      <c r="AY271" t="s">
        <v>137</v>
      </c>
      <c r="AZ271" t="s">
        <v>137</v>
      </c>
      <c r="BA271" t="s">
        <v>137</v>
      </c>
      <c r="BB271" t="s">
        <v>137</v>
      </c>
      <c r="BC271" t="s">
        <v>137</v>
      </c>
      <c r="BD271" t="s">
        <v>137</v>
      </c>
      <c r="BE271" t="s">
        <v>137</v>
      </c>
      <c r="BF271" t="s">
        <v>137</v>
      </c>
      <c r="BG271" t="s">
        <v>137</v>
      </c>
      <c r="BH271" t="s">
        <v>137</v>
      </c>
      <c r="BI271" t="s">
        <v>137</v>
      </c>
      <c r="BJ271" t="s">
        <v>137</v>
      </c>
      <c r="BK271" t="s">
        <v>137</v>
      </c>
      <c r="BL271" t="s">
        <v>137</v>
      </c>
      <c r="BM271" t="s">
        <v>137</v>
      </c>
      <c r="BN271" t="s">
        <v>137</v>
      </c>
      <c r="BO271" t="s">
        <v>137</v>
      </c>
      <c r="BP271" t="s">
        <v>137</v>
      </c>
      <c r="BQ271" t="s">
        <v>137</v>
      </c>
      <c r="BR271" t="s">
        <v>137</v>
      </c>
      <c r="BS271" t="s">
        <v>137</v>
      </c>
      <c r="BT271" t="s">
        <v>137</v>
      </c>
      <c r="BU271" t="s">
        <v>137</v>
      </c>
      <c r="BV271" t="s">
        <v>137</v>
      </c>
      <c r="BW271" t="s">
        <v>137</v>
      </c>
      <c r="BX271" t="s">
        <v>137</v>
      </c>
      <c r="BY271" t="s">
        <v>137</v>
      </c>
      <c r="BZ271" t="s">
        <v>137</v>
      </c>
      <c r="CA271" t="s">
        <v>137</v>
      </c>
      <c r="CB271" t="s">
        <v>137</v>
      </c>
      <c r="CC271" t="s">
        <v>137</v>
      </c>
      <c r="CD271" t="s">
        <v>137</v>
      </c>
      <c r="CE271" t="s">
        <v>137</v>
      </c>
      <c r="CF271" t="s">
        <v>137</v>
      </c>
      <c r="CG271" t="s">
        <v>137</v>
      </c>
      <c r="CH271" t="s">
        <v>137</v>
      </c>
    </row>
    <row r="272" spans="1:86" x14ac:dyDescent="0.3">
      <c r="A272">
        <v>0</v>
      </c>
      <c r="B272">
        <v>0</v>
      </c>
      <c r="C272" t="s">
        <v>137</v>
      </c>
      <c r="D272" t="s">
        <v>137</v>
      </c>
      <c r="E272" t="s">
        <v>137</v>
      </c>
      <c r="F272" t="s">
        <v>137</v>
      </c>
      <c r="G272" t="s">
        <v>137</v>
      </c>
      <c r="H272" t="s">
        <v>137</v>
      </c>
      <c r="I272" t="s">
        <v>137</v>
      </c>
      <c r="J272" t="s">
        <v>137</v>
      </c>
      <c r="K272" t="s">
        <v>137</v>
      </c>
      <c r="L272" t="s">
        <v>137</v>
      </c>
      <c r="M272" t="s">
        <v>137</v>
      </c>
      <c r="N272" t="s">
        <v>137</v>
      </c>
      <c r="O272" t="s">
        <v>137</v>
      </c>
      <c r="P272" t="s">
        <v>137</v>
      </c>
      <c r="Q272" t="s">
        <v>137</v>
      </c>
      <c r="R272" t="s">
        <v>137</v>
      </c>
      <c r="S272" t="s">
        <v>137</v>
      </c>
      <c r="T272" t="s">
        <v>137</v>
      </c>
      <c r="U272" t="s">
        <v>137</v>
      </c>
      <c r="V272" t="s">
        <v>137</v>
      </c>
      <c r="W272" t="s">
        <v>137</v>
      </c>
      <c r="X272" t="s">
        <v>137</v>
      </c>
      <c r="Y272" t="s">
        <v>137</v>
      </c>
      <c r="Z272" t="s">
        <v>137</v>
      </c>
      <c r="AA272" t="s">
        <v>137</v>
      </c>
      <c r="AB272" t="s">
        <v>137</v>
      </c>
      <c r="AC272" t="s">
        <v>137</v>
      </c>
      <c r="AD272" t="s">
        <v>137</v>
      </c>
      <c r="AE272" t="s">
        <v>137</v>
      </c>
      <c r="AF272" t="s">
        <v>137</v>
      </c>
      <c r="AG272" t="s">
        <v>137</v>
      </c>
      <c r="AH272" t="s">
        <v>137</v>
      </c>
      <c r="AI272" t="s">
        <v>137</v>
      </c>
      <c r="AJ272" t="s">
        <v>137</v>
      </c>
      <c r="AK272" t="s">
        <v>137</v>
      </c>
      <c r="AL272" t="s">
        <v>137</v>
      </c>
      <c r="AM272" t="s">
        <v>137</v>
      </c>
      <c r="AN272" t="s">
        <v>137</v>
      </c>
      <c r="AO272" t="s">
        <v>137</v>
      </c>
      <c r="AP272" t="s">
        <v>137</v>
      </c>
      <c r="AQ272" t="s">
        <v>137</v>
      </c>
      <c r="AR272" t="s">
        <v>137</v>
      </c>
      <c r="AS272" t="s">
        <v>137</v>
      </c>
      <c r="AT272" t="s">
        <v>137</v>
      </c>
      <c r="AU272" t="s">
        <v>137</v>
      </c>
      <c r="AV272" t="s">
        <v>137</v>
      </c>
      <c r="AW272" t="s">
        <v>137</v>
      </c>
      <c r="AX272" t="s">
        <v>137</v>
      </c>
      <c r="AY272" t="s">
        <v>137</v>
      </c>
      <c r="AZ272" t="s">
        <v>137</v>
      </c>
      <c r="BA272" t="s">
        <v>137</v>
      </c>
      <c r="BB272" t="s">
        <v>137</v>
      </c>
      <c r="BC272" t="s">
        <v>137</v>
      </c>
      <c r="BD272" t="s">
        <v>137</v>
      </c>
      <c r="BE272" t="s">
        <v>137</v>
      </c>
      <c r="BF272" t="s">
        <v>137</v>
      </c>
      <c r="BG272" t="s">
        <v>137</v>
      </c>
      <c r="BH272" t="s">
        <v>137</v>
      </c>
      <c r="BI272" t="s">
        <v>137</v>
      </c>
      <c r="BJ272" t="s">
        <v>137</v>
      </c>
      <c r="BK272" t="s">
        <v>137</v>
      </c>
      <c r="BL272" t="s">
        <v>137</v>
      </c>
      <c r="BM272" t="s">
        <v>137</v>
      </c>
      <c r="BN272" t="s">
        <v>137</v>
      </c>
      <c r="BO272" t="s">
        <v>137</v>
      </c>
      <c r="BP272" t="s">
        <v>137</v>
      </c>
      <c r="BQ272" t="s">
        <v>137</v>
      </c>
      <c r="BR272" t="s">
        <v>137</v>
      </c>
      <c r="BS272" t="s">
        <v>137</v>
      </c>
      <c r="BT272" t="s">
        <v>137</v>
      </c>
      <c r="BU272" t="s">
        <v>137</v>
      </c>
      <c r="BV272" t="s">
        <v>137</v>
      </c>
      <c r="BW272" t="s">
        <v>137</v>
      </c>
      <c r="BX272" t="s">
        <v>137</v>
      </c>
      <c r="BY272" t="s">
        <v>137</v>
      </c>
      <c r="BZ272" t="s">
        <v>137</v>
      </c>
      <c r="CA272" t="s">
        <v>137</v>
      </c>
      <c r="CB272" t="s">
        <v>137</v>
      </c>
      <c r="CC272" t="s">
        <v>137</v>
      </c>
      <c r="CD272" t="s">
        <v>137</v>
      </c>
      <c r="CE272" t="s">
        <v>137</v>
      </c>
      <c r="CF272" t="s">
        <v>137</v>
      </c>
      <c r="CG272" t="s">
        <v>137</v>
      </c>
      <c r="CH272" t="s">
        <v>137</v>
      </c>
    </row>
    <row r="273" spans="1:86" x14ac:dyDescent="0.3">
      <c r="A273">
        <v>0</v>
      </c>
      <c r="B273">
        <v>0</v>
      </c>
      <c r="C273" t="s">
        <v>137</v>
      </c>
      <c r="D273" t="s">
        <v>137</v>
      </c>
      <c r="E273" t="s">
        <v>137</v>
      </c>
      <c r="F273" t="s">
        <v>137</v>
      </c>
      <c r="G273" t="s">
        <v>137</v>
      </c>
      <c r="H273" t="s">
        <v>137</v>
      </c>
      <c r="I273" t="s">
        <v>137</v>
      </c>
      <c r="J273" t="s">
        <v>137</v>
      </c>
      <c r="K273" t="s">
        <v>137</v>
      </c>
      <c r="L273" t="s">
        <v>137</v>
      </c>
      <c r="M273" t="s">
        <v>137</v>
      </c>
      <c r="N273" t="s">
        <v>137</v>
      </c>
      <c r="O273" t="s">
        <v>137</v>
      </c>
      <c r="P273" t="s">
        <v>137</v>
      </c>
      <c r="Q273" t="s">
        <v>137</v>
      </c>
      <c r="R273" t="s">
        <v>137</v>
      </c>
      <c r="S273" t="s">
        <v>137</v>
      </c>
      <c r="T273" t="s">
        <v>137</v>
      </c>
      <c r="U273" t="s">
        <v>137</v>
      </c>
      <c r="V273" t="s">
        <v>137</v>
      </c>
      <c r="W273" t="s">
        <v>137</v>
      </c>
      <c r="X273" t="s">
        <v>137</v>
      </c>
      <c r="Y273" t="s">
        <v>137</v>
      </c>
      <c r="Z273" t="s">
        <v>137</v>
      </c>
      <c r="AA273" t="s">
        <v>137</v>
      </c>
      <c r="AB273" t="s">
        <v>137</v>
      </c>
      <c r="AC273" t="s">
        <v>137</v>
      </c>
      <c r="AD273" t="s">
        <v>137</v>
      </c>
      <c r="AE273" t="s">
        <v>137</v>
      </c>
      <c r="AF273" t="s">
        <v>137</v>
      </c>
      <c r="AG273" t="s">
        <v>137</v>
      </c>
      <c r="AH273" t="s">
        <v>137</v>
      </c>
      <c r="AI273" t="s">
        <v>137</v>
      </c>
      <c r="AJ273" t="s">
        <v>137</v>
      </c>
      <c r="AK273" t="s">
        <v>137</v>
      </c>
      <c r="AL273" t="s">
        <v>137</v>
      </c>
      <c r="AM273" t="s">
        <v>137</v>
      </c>
      <c r="AN273" t="s">
        <v>137</v>
      </c>
      <c r="AO273" t="s">
        <v>137</v>
      </c>
      <c r="AP273" t="s">
        <v>137</v>
      </c>
      <c r="AQ273" t="s">
        <v>137</v>
      </c>
      <c r="AR273" t="s">
        <v>137</v>
      </c>
      <c r="AS273" t="s">
        <v>137</v>
      </c>
      <c r="AT273" t="s">
        <v>137</v>
      </c>
      <c r="AU273" t="s">
        <v>137</v>
      </c>
      <c r="AV273" t="s">
        <v>137</v>
      </c>
      <c r="AW273" t="s">
        <v>137</v>
      </c>
      <c r="AX273" t="s">
        <v>137</v>
      </c>
      <c r="AY273" t="s">
        <v>137</v>
      </c>
      <c r="AZ273" t="s">
        <v>137</v>
      </c>
      <c r="BA273" t="s">
        <v>137</v>
      </c>
      <c r="BB273" t="s">
        <v>137</v>
      </c>
      <c r="BC273" t="s">
        <v>137</v>
      </c>
      <c r="BD273" t="s">
        <v>137</v>
      </c>
      <c r="BE273" t="s">
        <v>137</v>
      </c>
      <c r="BF273" t="s">
        <v>137</v>
      </c>
      <c r="BG273" t="s">
        <v>137</v>
      </c>
      <c r="BH273" t="s">
        <v>137</v>
      </c>
      <c r="BI273" t="s">
        <v>137</v>
      </c>
      <c r="BJ273" t="s">
        <v>137</v>
      </c>
      <c r="BK273" t="s">
        <v>137</v>
      </c>
      <c r="BL273" t="s">
        <v>137</v>
      </c>
      <c r="BM273" t="s">
        <v>137</v>
      </c>
      <c r="BN273" t="s">
        <v>137</v>
      </c>
      <c r="BO273" t="s">
        <v>137</v>
      </c>
      <c r="BP273" t="s">
        <v>137</v>
      </c>
      <c r="BQ273" t="s">
        <v>137</v>
      </c>
      <c r="BR273" t="s">
        <v>137</v>
      </c>
      <c r="BS273" t="s">
        <v>137</v>
      </c>
      <c r="BT273" t="s">
        <v>137</v>
      </c>
      <c r="BU273" t="s">
        <v>137</v>
      </c>
      <c r="BV273" t="s">
        <v>137</v>
      </c>
      <c r="BW273" t="s">
        <v>137</v>
      </c>
      <c r="BX273" t="s">
        <v>137</v>
      </c>
      <c r="BY273" t="s">
        <v>137</v>
      </c>
      <c r="BZ273" t="s">
        <v>137</v>
      </c>
      <c r="CA273" t="s">
        <v>137</v>
      </c>
      <c r="CB273" t="s">
        <v>137</v>
      </c>
      <c r="CC273" t="s">
        <v>137</v>
      </c>
      <c r="CD273" t="s">
        <v>137</v>
      </c>
      <c r="CE273" t="s">
        <v>137</v>
      </c>
      <c r="CF273" t="s">
        <v>137</v>
      </c>
      <c r="CG273" t="s">
        <v>137</v>
      </c>
      <c r="CH273" t="s">
        <v>137</v>
      </c>
    </row>
    <row r="274" spans="1:86" x14ac:dyDescent="0.3">
      <c r="A274">
        <v>0</v>
      </c>
      <c r="B274">
        <v>0</v>
      </c>
      <c r="C274" t="s">
        <v>137</v>
      </c>
      <c r="D274" t="s">
        <v>137</v>
      </c>
      <c r="E274" t="s">
        <v>137</v>
      </c>
      <c r="F274" t="s">
        <v>137</v>
      </c>
      <c r="G274" t="s">
        <v>137</v>
      </c>
      <c r="H274" t="s">
        <v>137</v>
      </c>
      <c r="I274" t="s">
        <v>137</v>
      </c>
      <c r="J274" t="s">
        <v>137</v>
      </c>
      <c r="K274" t="s">
        <v>137</v>
      </c>
      <c r="L274" t="s">
        <v>137</v>
      </c>
      <c r="M274" t="s">
        <v>137</v>
      </c>
      <c r="N274" t="s">
        <v>137</v>
      </c>
      <c r="O274" t="s">
        <v>137</v>
      </c>
      <c r="P274" t="s">
        <v>137</v>
      </c>
      <c r="Q274" t="s">
        <v>137</v>
      </c>
      <c r="R274" t="s">
        <v>137</v>
      </c>
      <c r="S274" t="s">
        <v>137</v>
      </c>
      <c r="T274" t="s">
        <v>137</v>
      </c>
      <c r="U274" t="s">
        <v>137</v>
      </c>
      <c r="V274" t="s">
        <v>137</v>
      </c>
      <c r="W274" t="s">
        <v>137</v>
      </c>
      <c r="X274" t="s">
        <v>137</v>
      </c>
      <c r="Y274" t="s">
        <v>137</v>
      </c>
      <c r="Z274" t="s">
        <v>137</v>
      </c>
      <c r="AA274" t="s">
        <v>137</v>
      </c>
      <c r="AB274" t="s">
        <v>137</v>
      </c>
      <c r="AC274" t="s">
        <v>137</v>
      </c>
      <c r="AD274" t="s">
        <v>137</v>
      </c>
      <c r="AE274" t="s">
        <v>137</v>
      </c>
      <c r="AF274" t="s">
        <v>137</v>
      </c>
      <c r="AG274" t="s">
        <v>137</v>
      </c>
      <c r="AH274" t="s">
        <v>137</v>
      </c>
      <c r="AI274" t="s">
        <v>137</v>
      </c>
      <c r="AJ274" t="s">
        <v>137</v>
      </c>
      <c r="AK274" t="s">
        <v>137</v>
      </c>
      <c r="AL274" t="s">
        <v>137</v>
      </c>
      <c r="AM274" t="s">
        <v>137</v>
      </c>
      <c r="AN274" t="s">
        <v>137</v>
      </c>
      <c r="AO274" t="s">
        <v>137</v>
      </c>
      <c r="AP274" t="s">
        <v>137</v>
      </c>
      <c r="AQ274" t="s">
        <v>137</v>
      </c>
      <c r="AR274" t="s">
        <v>137</v>
      </c>
      <c r="AS274" t="s">
        <v>137</v>
      </c>
      <c r="AT274" t="s">
        <v>137</v>
      </c>
      <c r="AU274" t="s">
        <v>137</v>
      </c>
      <c r="AV274" t="s">
        <v>137</v>
      </c>
      <c r="AW274" t="s">
        <v>137</v>
      </c>
      <c r="AX274" t="s">
        <v>137</v>
      </c>
      <c r="AY274" t="s">
        <v>137</v>
      </c>
      <c r="AZ274" t="s">
        <v>137</v>
      </c>
      <c r="BA274" t="s">
        <v>137</v>
      </c>
      <c r="BB274" t="s">
        <v>137</v>
      </c>
      <c r="BC274" t="s">
        <v>137</v>
      </c>
      <c r="BD274" t="s">
        <v>137</v>
      </c>
      <c r="BE274" t="s">
        <v>137</v>
      </c>
      <c r="BF274" t="s">
        <v>137</v>
      </c>
      <c r="BG274" t="s">
        <v>137</v>
      </c>
      <c r="BH274" t="s">
        <v>137</v>
      </c>
      <c r="BI274" t="s">
        <v>137</v>
      </c>
      <c r="BJ274" t="s">
        <v>137</v>
      </c>
      <c r="BK274" t="s">
        <v>137</v>
      </c>
      <c r="BL274" t="s">
        <v>137</v>
      </c>
      <c r="BM274" t="s">
        <v>137</v>
      </c>
      <c r="BN274" t="s">
        <v>137</v>
      </c>
      <c r="BO274" t="s">
        <v>137</v>
      </c>
      <c r="BP274" t="s">
        <v>137</v>
      </c>
      <c r="BQ274" t="s">
        <v>137</v>
      </c>
      <c r="BR274" t="s">
        <v>137</v>
      </c>
      <c r="BS274" t="s">
        <v>137</v>
      </c>
      <c r="BT274" t="s">
        <v>137</v>
      </c>
      <c r="BU274" t="s">
        <v>137</v>
      </c>
      <c r="BV274" t="s">
        <v>137</v>
      </c>
      <c r="BW274" t="s">
        <v>137</v>
      </c>
      <c r="BX274" t="s">
        <v>137</v>
      </c>
      <c r="BY274" t="s">
        <v>137</v>
      </c>
      <c r="BZ274" t="s">
        <v>137</v>
      </c>
      <c r="CA274" t="s">
        <v>137</v>
      </c>
      <c r="CB274" t="s">
        <v>137</v>
      </c>
      <c r="CC274" t="s">
        <v>137</v>
      </c>
      <c r="CD274" t="s">
        <v>137</v>
      </c>
      <c r="CE274" t="s">
        <v>137</v>
      </c>
      <c r="CF274" t="s">
        <v>137</v>
      </c>
      <c r="CG274" t="s">
        <v>137</v>
      </c>
      <c r="CH274" t="s">
        <v>137</v>
      </c>
    </row>
    <row r="275" spans="1:86" x14ac:dyDescent="0.3">
      <c r="A275" t="s">
        <v>4267</v>
      </c>
      <c r="B275" t="s">
        <v>318</v>
      </c>
      <c r="C275">
        <v>35.003</v>
      </c>
      <c r="D275">
        <v>34.506</v>
      </c>
      <c r="E275">
        <v>33.505000000000003</v>
      </c>
      <c r="F275">
        <v>32.683</v>
      </c>
      <c r="G275">
        <v>31.84</v>
      </c>
      <c r="H275">
        <v>30.795000000000002</v>
      </c>
      <c r="I275">
        <v>30.404</v>
      </c>
      <c r="J275">
        <v>29.523</v>
      </c>
      <c r="K275">
        <v>29.082999999999998</v>
      </c>
      <c r="L275">
        <v>28.678999999999998</v>
      </c>
      <c r="M275">
        <v>28.376000000000001</v>
      </c>
      <c r="N275">
        <v>29.151</v>
      </c>
      <c r="O275">
        <v>28.498999999999999</v>
      </c>
      <c r="P275">
        <v>25.443000000000001</v>
      </c>
      <c r="Q275">
        <v>25.495999999999999</v>
      </c>
      <c r="R275">
        <v>25.672999999999998</v>
      </c>
      <c r="S275">
        <v>23.065000000000001</v>
      </c>
      <c r="T275">
        <v>23.454000000000001</v>
      </c>
      <c r="U275">
        <v>21.478000000000002</v>
      </c>
      <c r="V275">
        <v>22.016999999999999</v>
      </c>
      <c r="W275">
        <v>22.939</v>
      </c>
      <c r="X275">
        <v>23.228999999999999</v>
      </c>
      <c r="Y275">
        <v>23.009</v>
      </c>
      <c r="Z275">
        <v>22.422000000000001</v>
      </c>
      <c r="AA275">
        <v>22.975000000000001</v>
      </c>
      <c r="AB275">
        <v>23.757000000000001</v>
      </c>
      <c r="AC275">
        <v>24.709</v>
      </c>
      <c r="AD275">
        <v>25.841999999999999</v>
      </c>
      <c r="AE275">
        <v>27.302</v>
      </c>
      <c r="AF275">
        <v>27.8</v>
      </c>
      <c r="AG275">
        <v>28.954999999999998</v>
      </c>
      <c r="AH275">
        <v>30.317</v>
      </c>
      <c r="AI275">
        <v>31.308</v>
      </c>
      <c r="AJ275">
        <v>34.113</v>
      </c>
      <c r="AK275">
        <v>35.898000000000003</v>
      </c>
      <c r="AL275">
        <v>37.463999999999999</v>
      </c>
      <c r="AM275">
        <v>39.465000000000003</v>
      </c>
      <c r="AN275">
        <v>42.825000000000003</v>
      </c>
      <c r="AO275">
        <v>44.959000000000003</v>
      </c>
      <c r="AP275">
        <v>46.351999999999997</v>
      </c>
      <c r="AQ275">
        <v>47.058999999999997</v>
      </c>
      <c r="AR275">
        <v>50.064999999999998</v>
      </c>
      <c r="AS275">
        <v>50.825000000000003</v>
      </c>
      <c r="AT275">
        <v>52.497999999999998</v>
      </c>
      <c r="AU275">
        <v>54.258000000000003</v>
      </c>
      <c r="AV275">
        <v>54.26</v>
      </c>
      <c r="AW275">
        <v>54.847999999999999</v>
      </c>
      <c r="AX275">
        <v>55.273000000000003</v>
      </c>
      <c r="AY275">
        <v>56.042000000000002</v>
      </c>
      <c r="AZ275">
        <v>54.353000000000002</v>
      </c>
      <c r="BA275">
        <v>56.668999999999997</v>
      </c>
      <c r="BB275">
        <v>56.420999999999999</v>
      </c>
      <c r="BC275">
        <v>57.283999999999999</v>
      </c>
      <c r="BD275">
        <v>56.688000000000002</v>
      </c>
      <c r="BE275">
        <v>59.040999999999997</v>
      </c>
      <c r="BF275">
        <v>57.639000000000003</v>
      </c>
      <c r="BG275">
        <v>58.026000000000003</v>
      </c>
      <c r="BH275">
        <v>57.972999999999999</v>
      </c>
      <c r="BI275">
        <v>57.146000000000001</v>
      </c>
      <c r="BJ275">
        <v>55.981999999999999</v>
      </c>
      <c r="BK275">
        <v>54.997999999999998</v>
      </c>
      <c r="BL275">
        <v>54.125</v>
      </c>
      <c r="BM275">
        <v>50.968000000000004</v>
      </c>
      <c r="BN275">
        <v>49.899000000000001</v>
      </c>
      <c r="BO275">
        <v>50.844000000000001</v>
      </c>
      <c r="BP275">
        <v>51.908000000000001</v>
      </c>
      <c r="BQ275">
        <v>51.505000000000003</v>
      </c>
      <c r="BR275">
        <v>51.438000000000002</v>
      </c>
      <c r="BS275">
        <v>49.478000000000002</v>
      </c>
      <c r="BT275">
        <v>48.841999999999999</v>
      </c>
      <c r="BU275">
        <v>48.704000000000001</v>
      </c>
      <c r="BV275">
        <v>48.662999999999997</v>
      </c>
      <c r="BW275">
        <v>48.911999999999999</v>
      </c>
      <c r="BX275">
        <v>49.363999999999997</v>
      </c>
      <c r="BY275">
        <v>49.606000000000002</v>
      </c>
      <c r="BZ275">
        <v>49.881999999999998</v>
      </c>
      <c r="CA275">
        <v>50.223999999999997</v>
      </c>
      <c r="CB275">
        <v>49.094000000000001</v>
      </c>
      <c r="CC275">
        <v>48.963000000000001</v>
      </c>
      <c r="CD275">
        <v>51.002000000000002</v>
      </c>
      <c r="CE275">
        <v>52.048999999999999</v>
      </c>
      <c r="CF275">
        <v>51.747999999999998</v>
      </c>
      <c r="CG275">
        <v>51.914000000000001</v>
      </c>
      <c r="CH275">
        <v>52.274000000000001</v>
      </c>
    </row>
    <row r="276" spans="1:86" x14ac:dyDescent="0.3">
      <c r="A276" t="s">
        <v>4268</v>
      </c>
      <c r="B276" t="s">
        <v>319</v>
      </c>
      <c r="C276">
        <v>35.936999999999998</v>
      </c>
      <c r="D276">
        <v>36.204000000000001</v>
      </c>
      <c r="E276">
        <v>37.423999999999999</v>
      </c>
      <c r="F276">
        <v>38.404000000000003</v>
      </c>
      <c r="G276">
        <v>38.591999999999999</v>
      </c>
      <c r="H276">
        <v>47.185000000000002</v>
      </c>
      <c r="I276">
        <v>44.338999999999999</v>
      </c>
      <c r="J276">
        <v>43.676000000000002</v>
      </c>
      <c r="K276">
        <v>45.499000000000002</v>
      </c>
      <c r="L276">
        <v>46.191000000000003</v>
      </c>
      <c r="M276">
        <v>46.642000000000003</v>
      </c>
      <c r="N276">
        <v>44.616</v>
      </c>
      <c r="O276">
        <v>44.16</v>
      </c>
      <c r="P276">
        <v>44.164000000000001</v>
      </c>
      <c r="Q276">
        <v>44.801000000000002</v>
      </c>
      <c r="R276">
        <v>45.155000000000001</v>
      </c>
      <c r="S276">
        <v>46.735999999999997</v>
      </c>
      <c r="T276">
        <v>46.423000000000002</v>
      </c>
      <c r="U276">
        <v>43.075000000000003</v>
      </c>
      <c r="V276">
        <v>43.683</v>
      </c>
      <c r="W276">
        <v>45.018000000000001</v>
      </c>
      <c r="X276">
        <v>48.426000000000002</v>
      </c>
      <c r="Y276">
        <v>48.45</v>
      </c>
      <c r="Z276">
        <v>48.945999999999998</v>
      </c>
      <c r="AA276">
        <v>49.856999999999999</v>
      </c>
      <c r="AB276">
        <v>50.741999999999997</v>
      </c>
      <c r="AC276">
        <v>51.54</v>
      </c>
      <c r="AD276">
        <v>52.423000000000002</v>
      </c>
      <c r="AE276">
        <v>58.05</v>
      </c>
      <c r="AF276">
        <v>62.993000000000002</v>
      </c>
      <c r="AG276">
        <v>65.501000000000005</v>
      </c>
      <c r="AH276">
        <v>67.534999999999997</v>
      </c>
      <c r="AI276">
        <v>65.381</v>
      </c>
      <c r="AJ276">
        <v>65.14</v>
      </c>
      <c r="AK276">
        <v>67.650000000000006</v>
      </c>
      <c r="AL276">
        <v>70.442999999999998</v>
      </c>
      <c r="AM276">
        <v>74.213999999999999</v>
      </c>
      <c r="AN276">
        <v>76.311000000000007</v>
      </c>
      <c r="AO276">
        <v>76.129000000000005</v>
      </c>
      <c r="AP276">
        <v>87.194999999999993</v>
      </c>
      <c r="AQ276">
        <v>88.736999999999995</v>
      </c>
      <c r="AR276">
        <v>85.555000000000007</v>
      </c>
      <c r="AS276">
        <v>88.316000000000003</v>
      </c>
      <c r="AT276">
        <v>89.405000000000001</v>
      </c>
      <c r="AU276">
        <v>91.647999999999996</v>
      </c>
      <c r="AV276">
        <v>97.650999999999996</v>
      </c>
      <c r="AW276">
        <v>97.97</v>
      </c>
      <c r="AX276">
        <v>99.013000000000005</v>
      </c>
      <c r="AY276">
        <v>140.636</v>
      </c>
      <c r="AZ276">
        <v>142.85900000000001</v>
      </c>
      <c r="BA276">
        <v>143.44300000000001</v>
      </c>
      <c r="BB276">
        <v>136.79</v>
      </c>
      <c r="BC276">
        <v>137.20400000000001</v>
      </c>
      <c r="BD276">
        <v>145.34800000000001</v>
      </c>
      <c r="BE276">
        <v>142.62200000000001</v>
      </c>
      <c r="BF276">
        <v>141.86199999999999</v>
      </c>
      <c r="BG276">
        <v>140.79900000000001</v>
      </c>
      <c r="BH276">
        <v>135.52199999999999</v>
      </c>
      <c r="BI276">
        <v>133.93899999999999</v>
      </c>
      <c r="BJ276">
        <v>131.78</v>
      </c>
      <c r="BK276">
        <v>97.358000000000004</v>
      </c>
      <c r="BL276">
        <v>96.59</v>
      </c>
      <c r="BM276">
        <v>95.465999999999994</v>
      </c>
      <c r="BN276">
        <v>93.274000000000001</v>
      </c>
      <c r="BO276">
        <v>97.484999999999999</v>
      </c>
      <c r="BP276">
        <v>111.678</v>
      </c>
      <c r="BQ276">
        <v>109.81699999999999</v>
      </c>
      <c r="BR276">
        <v>110.121</v>
      </c>
      <c r="BS276">
        <v>102.70099999999999</v>
      </c>
      <c r="BT276">
        <v>100.779</v>
      </c>
      <c r="BU276">
        <v>100.643</v>
      </c>
      <c r="BV276">
        <v>100.494</v>
      </c>
      <c r="BW276">
        <v>101.613</v>
      </c>
      <c r="BX276">
        <v>103.627</v>
      </c>
      <c r="BY276">
        <v>104.703</v>
      </c>
      <c r="BZ276">
        <v>105.946</v>
      </c>
      <c r="CA276">
        <v>107.498</v>
      </c>
      <c r="CB276">
        <v>103.264</v>
      </c>
      <c r="CC276">
        <v>102.59</v>
      </c>
      <c r="CD276">
        <v>113.131</v>
      </c>
      <c r="CE276">
        <v>118.553</v>
      </c>
      <c r="CF276">
        <v>120.61</v>
      </c>
      <c r="CG276">
        <v>121.59099999999999</v>
      </c>
      <c r="CH276">
        <v>123.47</v>
      </c>
    </row>
    <row r="277" spans="1:86" x14ac:dyDescent="0.3">
      <c r="A277" t="s">
        <v>4269</v>
      </c>
      <c r="B277" t="s">
        <v>320</v>
      </c>
      <c r="C277">
        <v>-0.93400000000000005</v>
      </c>
      <c r="D277">
        <v>-1.698</v>
      </c>
      <c r="E277">
        <v>-3.92</v>
      </c>
      <c r="F277">
        <v>-5.7210000000000001</v>
      </c>
      <c r="G277">
        <v>-6.7519999999999998</v>
      </c>
      <c r="H277">
        <v>-16.39</v>
      </c>
      <c r="I277">
        <v>-13.935</v>
      </c>
      <c r="J277">
        <v>-14.153</v>
      </c>
      <c r="K277">
        <v>-16.416</v>
      </c>
      <c r="L277">
        <v>-17.512</v>
      </c>
      <c r="M277">
        <v>-18.266999999999999</v>
      </c>
      <c r="N277">
        <v>-15.465</v>
      </c>
      <c r="O277">
        <v>-15.66</v>
      </c>
      <c r="P277">
        <v>-18.72</v>
      </c>
      <c r="Q277">
        <v>-19.305</v>
      </c>
      <c r="R277">
        <v>-19.481999999999999</v>
      </c>
      <c r="S277">
        <v>-23.670999999999999</v>
      </c>
      <c r="T277">
        <v>-22.969000000000001</v>
      </c>
      <c r="U277">
        <v>-21.597000000000001</v>
      </c>
      <c r="V277">
        <v>-21.666</v>
      </c>
      <c r="W277">
        <v>-22.079000000000001</v>
      </c>
      <c r="X277">
        <v>-25.196999999999999</v>
      </c>
      <c r="Y277">
        <v>-25.440999999999999</v>
      </c>
      <c r="Z277">
        <v>-26.524000000000001</v>
      </c>
      <c r="AA277">
        <v>-26.882999999999999</v>
      </c>
      <c r="AB277">
        <v>-26.984999999999999</v>
      </c>
      <c r="AC277">
        <v>-26.831</v>
      </c>
      <c r="AD277">
        <v>-26.581</v>
      </c>
      <c r="AE277">
        <v>-30.748000000000001</v>
      </c>
      <c r="AF277">
        <v>-35.192999999999998</v>
      </c>
      <c r="AG277">
        <v>-36.545999999999999</v>
      </c>
      <c r="AH277">
        <v>-37.218000000000004</v>
      </c>
      <c r="AI277">
        <v>-34.073</v>
      </c>
      <c r="AJ277">
        <v>-31.027000000000001</v>
      </c>
      <c r="AK277">
        <v>-31.751999999999999</v>
      </c>
      <c r="AL277">
        <v>-32.979999999999997</v>
      </c>
      <c r="AM277">
        <v>-34.749000000000002</v>
      </c>
      <c r="AN277">
        <v>-33.485999999999997</v>
      </c>
      <c r="AO277">
        <v>-31.17</v>
      </c>
      <c r="AP277">
        <v>-40.843000000000004</v>
      </c>
      <c r="AQ277">
        <v>-41.677999999999997</v>
      </c>
      <c r="AR277">
        <v>-35.49</v>
      </c>
      <c r="AS277">
        <v>-37.491</v>
      </c>
      <c r="AT277">
        <v>-36.906999999999996</v>
      </c>
      <c r="AU277">
        <v>-37.390999999999998</v>
      </c>
      <c r="AV277">
        <v>-43.390999999999998</v>
      </c>
      <c r="AW277">
        <v>-43.121000000000002</v>
      </c>
      <c r="AX277">
        <v>-43.74</v>
      </c>
      <c r="AY277">
        <v>-84.593999999999994</v>
      </c>
      <c r="AZ277">
        <v>-88.506</v>
      </c>
      <c r="BA277">
        <v>-86.774000000000001</v>
      </c>
      <c r="BB277">
        <v>-80.369</v>
      </c>
      <c r="BC277">
        <v>-79.92</v>
      </c>
      <c r="BD277">
        <v>-88.66</v>
      </c>
      <c r="BE277">
        <v>-83.581000000000003</v>
      </c>
      <c r="BF277">
        <v>-84.222999999999999</v>
      </c>
      <c r="BG277">
        <v>-82.774000000000001</v>
      </c>
      <c r="BH277">
        <v>-77.549000000000007</v>
      </c>
      <c r="BI277">
        <v>-76.793999999999997</v>
      </c>
      <c r="BJ277">
        <v>-75.798000000000002</v>
      </c>
      <c r="BK277">
        <v>-42.360999999999997</v>
      </c>
      <c r="BL277">
        <v>-42.465000000000003</v>
      </c>
      <c r="BM277">
        <v>-44.497999999999998</v>
      </c>
      <c r="BN277">
        <v>-43.375999999999998</v>
      </c>
      <c r="BO277">
        <v>-46.640999999999998</v>
      </c>
      <c r="BP277">
        <v>-59.77</v>
      </c>
      <c r="BQ277">
        <v>-58.311999999999998</v>
      </c>
      <c r="BR277">
        <v>-58.683</v>
      </c>
      <c r="BS277">
        <v>-53.222999999999999</v>
      </c>
      <c r="BT277">
        <v>-51.938000000000002</v>
      </c>
      <c r="BU277">
        <v>-51.939</v>
      </c>
      <c r="BV277">
        <v>-51.831000000000003</v>
      </c>
      <c r="BW277">
        <v>-52.701999999999998</v>
      </c>
      <c r="BX277">
        <v>-54.262999999999998</v>
      </c>
      <c r="BY277">
        <v>-55.097000000000001</v>
      </c>
      <c r="BZ277">
        <v>-56.064</v>
      </c>
      <c r="CA277">
        <v>-57.274000000000001</v>
      </c>
      <c r="CB277">
        <v>-54.17</v>
      </c>
      <c r="CC277">
        <v>-53.627000000000002</v>
      </c>
      <c r="CD277">
        <v>-62.128999999999998</v>
      </c>
      <c r="CE277">
        <v>-66.504000000000005</v>
      </c>
      <c r="CF277">
        <v>-68.861999999999995</v>
      </c>
      <c r="CG277">
        <v>-69.677000000000007</v>
      </c>
      <c r="CH277">
        <v>-71.197000000000003</v>
      </c>
    </row>
    <row r="278" spans="1:86" x14ac:dyDescent="0.3">
      <c r="A278" t="s">
        <v>4270</v>
      </c>
      <c r="B278" t="s">
        <v>321</v>
      </c>
      <c r="C278">
        <v>250.17699999999999</v>
      </c>
      <c r="D278">
        <v>209.68299999999999</v>
      </c>
      <c r="E278">
        <v>222.458</v>
      </c>
      <c r="F278">
        <v>221.12299999999999</v>
      </c>
      <c r="G278">
        <v>317.99</v>
      </c>
      <c r="H278">
        <v>243.66499999999999</v>
      </c>
      <c r="I278">
        <v>223.483</v>
      </c>
      <c r="J278">
        <v>259.44600000000003</v>
      </c>
      <c r="K278">
        <v>275.36200000000002</v>
      </c>
      <c r="L278">
        <v>240.452</v>
      </c>
      <c r="M278">
        <v>407.36900000000003</v>
      </c>
      <c r="N278">
        <v>282.767</v>
      </c>
      <c r="O278">
        <v>259.70600000000002</v>
      </c>
      <c r="P278">
        <v>227.059</v>
      </c>
      <c r="Q278">
        <v>262.45</v>
      </c>
      <c r="R278">
        <v>235.619</v>
      </c>
      <c r="S278">
        <v>311.00299999999999</v>
      </c>
      <c r="T278">
        <v>274.11500000000001</v>
      </c>
      <c r="U278">
        <v>246.94200000000001</v>
      </c>
      <c r="V278">
        <v>260</v>
      </c>
      <c r="W278">
        <v>351.87099999999998</v>
      </c>
      <c r="X278">
        <v>278.91899999999998</v>
      </c>
      <c r="Y278">
        <v>480.488</v>
      </c>
      <c r="Z278">
        <v>310.55</v>
      </c>
      <c r="AA278">
        <v>312.83100000000002</v>
      </c>
      <c r="AB278">
        <v>257.79500000000002</v>
      </c>
      <c r="AC278">
        <v>241.54599999999999</v>
      </c>
      <c r="AD278">
        <v>262.98500000000001</v>
      </c>
      <c r="AE278">
        <v>346.51499999999999</v>
      </c>
      <c r="AF278">
        <v>300.334</v>
      </c>
      <c r="AG278">
        <v>272.774</v>
      </c>
      <c r="AH278">
        <v>282.53800000000001</v>
      </c>
      <c r="AI278">
        <v>317.54700000000003</v>
      </c>
      <c r="AJ278">
        <v>298.08300000000003</v>
      </c>
      <c r="AK278">
        <v>509.63099999999997</v>
      </c>
      <c r="AL278">
        <v>423.399</v>
      </c>
      <c r="AM278">
        <v>373.39800000000002</v>
      </c>
      <c r="AN278">
        <v>262.52300000000002</v>
      </c>
      <c r="AO278">
        <v>232.94900000000001</v>
      </c>
      <c r="AP278">
        <v>270.35199999999998</v>
      </c>
      <c r="AQ278">
        <v>363.63400000000001</v>
      </c>
      <c r="AR278">
        <v>238.27699999999999</v>
      </c>
      <c r="AS278">
        <v>215.01599999999999</v>
      </c>
      <c r="AT278">
        <v>262.18</v>
      </c>
      <c r="AU278">
        <v>324.14800000000002</v>
      </c>
      <c r="AV278">
        <v>299.548</v>
      </c>
      <c r="AW278">
        <v>450.67500000000001</v>
      </c>
      <c r="AX278">
        <v>327.07799999999997</v>
      </c>
      <c r="AY278">
        <v>372.584</v>
      </c>
      <c r="AZ278">
        <v>264.541</v>
      </c>
      <c r="BA278">
        <v>243.77199999999999</v>
      </c>
      <c r="BB278">
        <v>284.56799999999998</v>
      </c>
      <c r="BC278">
        <v>392.88400000000001</v>
      </c>
      <c r="BD278">
        <v>250.405</v>
      </c>
      <c r="BE278">
        <v>218.226</v>
      </c>
      <c r="BF278">
        <v>271.91899999999998</v>
      </c>
      <c r="BG278">
        <v>360.53399999999999</v>
      </c>
      <c r="BH278">
        <v>315.339</v>
      </c>
      <c r="BI278">
        <v>405.23200000000003</v>
      </c>
      <c r="BJ278">
        <v>353.89299999999997</v>
      </c>
      <c r="BK278">
        <v>381.30799999999999</v>
      </c>
      <c r="BL278">
        <v>281.80900000000003</v>
      </c>
      <c r="BM278">
        <v>297.61</v>
      </c>
      <c r="BN278">
        <v>338.11900000000003</v>
      </c>
      <c r="BO278">
        <v>431.17399999999998</v>
      </c>
      <c r="BP278">
        <v>289.85599999999999</v>
      </c>
      <c r="BQ278">
        <v>236.809</v>
      </c>
      <c r="BR278">
        <v>264.61099999999999</v>
      </c>
      <c r="BS278">
        <v>343.05500000000001</v>
      </c>
      <c r="BT278">
        <v>332.13900000000001</v>
      </c>
      <c r="BU278">
        <v>564.51099999999997</v>
      </c>
      <c r="BV278">
        <v>433.45</v>
      </c>
      <c r="BW278">
        <v>458.86</v>
      </c>
      <c r="BX278">
        <v>302.72300000000001</v>
      </c>
      <c r="BY278">
        <v>276.072</v>
      </c>
      <c r="BZ278">
        <v>336.89100000000002</v>
      </c>
      <c r="CA278">
        <v>421.70100000000002</v>
      </c>
      <c r="CB278">
        <v>308.46899999999999</v>
      </c>
      <c r="CC278">
        <v>241.61799999999999</v>
      </c>
      <c r="CD278">
        <v>293.98</v>
      </c>
      <c r="CE278">
        <v>398.23599999999999</v>
      </c>
      <c r="CF278">
        <v>345.30399999999997</v>
      </c>
      <c r="CG278">
        <v>549.04700000000003</v>
      </c>
      <c r="CH278">
        <v>407.62700000000001</v>
      </c>
    </row>
    <row r="279" spans="1:86" x14ac:dyDescent="0.3">
      <c r="A279" t="s">
        <v>4271</v>
      </c>
      <c r="B279" t="s">
        <v>322</v>
      </c>
      <c r="C279">
        <v>38.207000000000001</v>
      </c>
      <c r="D279">
        <v>40.049999999999997</v>
      </c>
      <c r="E279">
        <v>36.826000000000001</v>
      </c>
      <c r="F279">
        <v>38.103999999999999</v>
      </c>
      <c r="G279">
        <v>38.19</v>
      </c>
      <c r="H279">
        <v>49.853000000000002</v>
      </c>
      <c r="I279">
        <v>44.744</v>
      </c>
      <c r="J279">
        <v>28.16</v>
      </c>
      <c r="K279">
        <v>27.888999999999999</v>
      </c>
      <c r="L279">
        <v>198.28399999999999</v>
      </c>
      <c r="M279">
        <v>80.331999999999994</v>
      </c>
      <c r="N279">
        <v>62.277999999999999</v>
      </c>
      <c r="O279">
        <v>30.507000000000001</v>
      </c>
      <c r="P279">
        <v>39.378999999999998</v>
      </c>
      <c r="Q279">
        <v>28.172000000000001</v>
      </c>
      <c r="R279">
        <v>20.562999999999999</v>
      </c>
      <c r="S279">
        <v>19.581</v>
      </c>
      <c r="T279">
        <v>18.163</v>
      </c>
      <c r="U279">
        <v>44.859000000000002</v>
      </c>
      <c r="V279">
        <v>15.759</v>
      </c>
      <c r="W279">
        <v>145.88300000000001</v>
      </c>
      <c r="X279">
        <v>107.89100000000001</v>
      </c>
      <c r="Y279">
        <v>19.581</v>
      </c>
      <c r="Z279">
        <v>22.818999999999999</v>
      </c>
      <c r="AA279">
        <v>24.841000000000001</v>
      </c>
      <c r="AB279">
        <v>9.6419999999999995</v>
      </c>
      <c r="AC279">
        <v>10.124000000000001</v>
      </c>
      <c r="AD279">
        <v>8.9879999999999995</v>
      </c>
      <c r="AE279">
        <v>7.9889999999999999</v>
      </c>
      <c r="AF279">
        <v>19.712</v>
      </c>
      <c r="AG279">
        <v>22.498000000000001</v>
      </c>
      <c r="AH279">
        <v>7.2089999999999996</v>
      </c>
      <c r="AI279">
        <v>24.693999999999999</v>
      </c>
      <c r="AJ279">
        <v>167.113</v>
      </c>
      <c r="AK279">
        <v>19.582999999999998</v>
      </c>
      <c r="AL279">
        <v>9.2029999999999994</v>
      </c>
      <c r="AM279">
        <v>18.619</v>
      </c>
      <c r="AN279">
        <v>9.3049999999999997</v>
      </c>
      <c r="AO279">
        <v>9.1690000000000005</v>
      </c>
      <c r="AP279">
        <v>12.404</v>
      </c>
      <c r="AQ279">
        <v>11.57</v>
      </c>
      <c r="AR279">
        <v>25.774000000000001</v>
      </c>
      <c r="AS279">
        <v>44.603999999999999</v>
      </c>
      <c r="AT279">
        <v>16.440000000000001</v>
      </c>
      <c r="AU279">
        <v>23.346</v>
      </c>
      <c r="AV279">
        <v>188.36500000000001</v>
      </c>
      <c r="AW279">
        <v>27.300999999999998</v>
      </c>
      <c r="AX279">
        <v>24.635000000000002</v>
      </c>
      <c r="AY279">
        <v>20.806000000000001</v>
      </c>
      <c r="AZ279">
        <v>23.178000000000001</v>
      </c>
      <c r="BA279">
        <v>23.433</v>
      </c>
      <c r="BB279">
        <v>25.210999999999999</v>
      </c>
      <c r="BC279">
        <v>24.745000000000001</v>
      </c>
      <c r="BD279">
        <v>45.319000000000003</v>
      </c>
      <c r="BE279">
        <v>40.945999999999998</v>
      </c>
      <c r="BF279">
        <v>23.305</v>
      </c>
      <c r="BG279">
        <v>52.555</v>
      </c>
      <c r="BH279">
        <v>145.29499999999999</v>
      </c>
      <c r="BI279">
        <v>53.018000000000001</v>
      </c>
      <c r="BJ279">
        <v>35.744</v>
      </c>
      <c r="BK279">
        <v>34.709000000000003</v>
      </c>
      <c r="BL279">
        <v>39.494999999999997</v>
      </c>
      <c r="BM279">
        <v>43.7</v>
      </c>
      <c r="BN279">
        <v>51.314999999999998</v>
      </c>
      <c r="BO279">
        <v>55.356000000000002</v>
      </c>
      <c r="BP279">
        <v>68.307000000000002</v>
      </c>
      <c r="BQ279">
        <v>60.119</v>
      </c>
      <c r="BR279">
        <v>37.139000000000003</v>
      </c>
      <c r="BS279">
        <v>54.259</v>
      </c>
      <c r="BT279">
        <v>168.94</v>
      </c>
      <c r="BU279">
        <v>43.981999999999999</v>
      </c>
      <c r="BV279">
        <v>39.136000000000003</v>
      </c>
      <c r="BW279">
        <v>36.862000000000002</v>
      </c>
      <c r="BX279">
        <v>37.792999999999999</v>
      </c>
      <c r="BY279">
        <v>36.843000000000004</v>
      </c>
      <c r="BZ279">
        <v>37.228999999999999</v>
      </c>
      <c r="CA279">
        <v>38.453000000000003</v>
      </c>
      <c r="CB279">
        <v>84.634</v>
      </c>
      <c r="CC279">
        <v>84.64</v>
      </c>
      <c r="CD279">
        <v>63.136000000000003</v>
      </c>
      <c r="CE279">
        <v>91.692999999999998</v>
      </c>
      <c r="CF279">
        <v>212.59899999999999</v>
      </c>
      <c r="CG279">
        <v>76.183000000000007</v>
      </c>
      <c r="CH279">
        <v>60.155000000000001</v>
      </c>
    </row>
    <row r="280" spans="1:86" x14ac:dyDescent="0.3">
      <c r="A280" t="s">
        <v>4272</v>
      </c>
      <c r="B280" t="s">
        <v>323</v>
      </c>
      <c r="C280">
        <v>211.97</v>
      </c>
      <c r="D280">
        <v>169.63300000000001</v>
      </c>
      <c r="E280">
        <v>185.63200000000001</v>
      </c>
      <c r="F280">
        <v>183.01900000000001</v>
      </c>
      <c r="G280">
        <v>279.8</v>
      </c>
      <c r="H280">
        <v>193.81100000000001</v>
      </c>
      <c r="I280">
        <v>178.739</v>
      </c>
      <c r="J280">
        <v>231.28700000000001</v>
      </c>
      <c r="K280">
        <v>247.47300000000001</v>
      </c>
      <c r="L280">
        <v>42.167999999999999</v>
      </c>
      <c r="M280">
        <v>327.03699999999998</v>
      </c>
      <c r="N280">
        <v>220.489</v>
      </c>
      <c r="O280">
        <v>229.19800000000001</v>
      </c>
      <c r="P280">
        <v>187.679</v>
      </c>
      <c r="Q280">
        <v>234.27799999999999</v>
      </c>
      <c r="R280">
        <v>215.05600000000001</v>
      </c>
      <c r="S280">
        <v>291.42200000000003</v>
      </c>
      <c r="T280">
        <v>255.952</v>
      </c>
      <c r="U280">
        <v>202.083</v>
      </c>
      <c r="V280">
        <v>244.24100000000001</v>
      </c>
      <c r="W280">
        <v>205.988</v>
      </c>
      <c r="X280">
        <v>171.02799999999999</v>
      </c>
      <c r="Y280">
        <v>460.90800000000002</v>
      </c>
      <c r="Z280">
        <v>287.73099999999999</v>
      </c>
      <c r="AA280">
        <v>287.99</v>
      </c>
      <c r="AB280">
        <v>248.15299999999999</v>
      </c>
      <c r="AC280">
        <v>231.42099999999999</v>
      </c>
      <c r="AD280">
        <v>253.99700000000001</v>
      </c>
      <c r="AE280">
        <v>338.52600000000001</v>
      </c>
      <c r="AF280">
        <v>280.62200000000001</v>
      </c>
      <c r="AG280">
        <v>250.27600000000001</v>
      </c>
      <c r="AH280">
        <v>275.32900000000001</v>
      </c>
      <c r="AI280">
        <v>292.85300000000001</v>
      </c>
      <c r="AJ280">
        <v>130.97</v>
      </c>
      <c r="AK280">
        <v>490.048</v>
      </c>
      <c r="AL280">
        <v>414.19499999999999</v>
      </c>
      <c r="AM280">
        <v>354.779</v>
      </c>
      <c r="AN280">
        <v>253.21799999999999</v>
      </c>
      <c r="AO280">
        <v>223.78</v>
      </c>
      <c r="AP280">
        <v>257.94799999999998</v>
      </c>
      <c r="AQ280">
        <v>352.06400000000002</v>
      </c>
      <c r="AR280">
        <v>212.50299999999999</v>
      </c>
      <c r="AS280">
        <v>170.411</v>
      </c>
      <c r="AT280">
        <v>245.74</v>
      </c>
      <c r="AU280">
        <v>300.80200000000002</v>
      </c>
      <c r="AV280">
        <v>111.18300000000001</v>
      </c>
      <c r="AW280">
        <v>423.37400000000002</v>
      </c>
      <c r="AX280">
        <v>302.44299999999998</v>
      </c>
      <c r="AY280">
        <v>351.77800000000002</v>
      </c>
      <c r="AZ280">
        <v>241.363</v>
      </c>
      <c r="BA280">
        <v>220.339</v>
      </c>
      <c r="BB280">
        <v>259.35700000000003</v>
      </c>
      <c r="BC280">
        <v>368.13900000000001</v>
      </c>
      <c r="BD280">
        <v>205.08600000000001</v>
      </c>
      <c r="BE280">
        <v>177.28</v>
      </c>
      <c r="BF280">
        <v>248.614</v>
      </c>
      <c r="BG280">
        <v>307.97899999999998</v>
      </c>
      <c r="BH280">
        <v>170.04300000000001</v>
      </c>
      <c r="BI280">
        <v>352.214</v>
      </c>
      <c r="BJ280">
        <v>318.149</v>
      </c>
      <c r="BK280">
        <v>346.59800000000001</v>
      </c>
      <c r="BL280">
        <v>242.31399999999999</v>
      </c>
      <c r="BM280">
        <v>253.91</v>
      </c>
      <c r="BN280">
        <v>286.803</v>
      </c>
      <c r="BO280">
        <v>375.81900000000002</v>
      </c>
      <c r="BP280">
        <v>221.54900000000001</v>
      </c>
      <c r="BQ280">
        <v>176.69</v>
      </c>
      <c r="BR280">
        <v>227.47200000000001</v>
      </c>
      <c r="BS280">
        <v>288.79599999999999</v>
      </c>
      <c r="BT280">
        <v>163.19900000000001</v>
      </c>
      <c r="BU280">
        <v>520.529</v>
      </c>
      <c r="BV280">
        <v>394.31400000000002</v>
      </c>
      <c r="BW280">
        <v>421.99799999999999</v>
      </c>
      <c r="BX280">
        <v>264.93</v>
      </c>
      <c r="BY280">
        <v>239.22900000000001</v>
      </c>
      <c r="BZ280">
        <v>299.66199999999998</v>
      </c>
      <c r="CA280">
        <v>383.24900000000002</v>
      </c>
      <c r="CB280">
        <v>223.834</v>
      </c>
      <c r="CC280">
        <v>156.97800000000001</v>
      </c>
      <c r="CD280">
        <v>230.84399999999999</v>
      </c>
      <c r="CE280">
        <v>306.54399999999998</v>
      </c>
      <c r="CF280">
        <v>132.70500000000001</v>
      </c>
      <c r="CG280">
        <v>472.86399999999998</v>
      </c>
      <c r="CH280">
        <v>347.47199999999998</v>
      </c>
    </row>
    <row r="281" spans="1:86" x14ac:dyDescent="0.3">
      <c r="A281" t="s">
        <v>4273</v>
      </c>
      <c r="B281" t="s">
        <v>324</v>
      </c>
      <c r="C281">
        <v>100.23399999999999</v>
      </c>
      <c r="D281">
        <v>62.593000000000004</v>
      </c>
      <c r="E281">
        <v>72.638000000000005</v>
      </c>
      <c r="F281">
        <v>76.834000000000003</v>
      </c>
      <c r="G281">
        <v>167.786</v>
      </c>
      <c r="H281" t="s">
        <v>138</v>
      </c>
      <c r="I281">
        <v>78.474999999999994</v>
      </c>
      <c r="J281">
        <v>106.33</v>
      </c>
      <c r="K281">
        <v>126.648</v>
      </c>
      <c r="L281" t="s">
        <v>138</v>
      </c>
      <c r="M281">
        <v>255.42699999999999</v>
      </c>
      <c r="N281" t="s">
        <v>138</v>
      </c>
      <c r="O281" t="s">
        <v>138</v>
      </c>
      <c r="P281">
        <v>74.266999999999996</v>
      </c>
      <c r="Q281" t="s">
        <v>138</v>
      </c>
      <c r="R281">
        <v>80.396000000000001</v>
      </c>
      <c r="S281">
        <v>152.101</v>
      </c>
      <c r="T281">
        <v>113.32899999999999</v>
      </c>
      <c r="U281">
        <v>97.722999999999999</v>
      </c>
      <c r="V281">
        <v>91.311999999999998</v>
      </c>
      <c r="W281">
        <v>186.76</v>
      </c>
      <c r="X281">
        <v>109.032</v>
      </c>
      <c r="Y281">
        <v>315.91399999999999</v>
      </c>
      <c r="Z281">
        <v>139.542</v>
      </c>
      <c r="AA281" t="s">
        <v>138</v>
      </c>
      <c r="AB281">
        <v>89.453999999999994</v>
      </c>
      <c r="AC281" t="s">
        <v>138</v>
      </c>
      <c r="AD281">
        <v>93.688999999999993</v>
      </c>
      <c r="AE281">
        <v>171.56299999999999</v>
      </c>
      <c r="AF281" t="s">
        <v>138</v>
      </c>
      <c r="AG281">
        <v>115.488</v>
      </c>
      <c r="AH281">
        <v>110.658</v>
      </c>
      <c r="AI281">
        <v>148.40199999999999</v>
      </c>
      <c r="AJ281">
        <v>123.41200000000001</v>
      </c>
      <c r="AK281">
        <v>341.98700000000002</v>
      </c>
      <c r="AL281">
        <v>247.9</v>
      </c>
      <c r="AM281" t="s">
        <v>138</v>
      </c>
      <c r="AN281">
        <v>91.052999999999997</v>
      </c>
      <c r="AO281">
        <v>56.048000000000002</v>
      </c>
      <c r="AP281">
        <v>102.76</v>
      </c>
      <c r="AQ281">
        <v>194.328</v>
      </c>
      <c r="AR281">
        <v>69.876999999999995</v>
      </c>
      <c r="AS281">
        <v>60.609000000000002</v>
      </c>
      <c r="AT281">
        <v>91.956999999999994</v>
      </c>
      <c r="AU281">
        <v>160.49600000000001</v>
      </c>
      <c r="AV281">
        <v>127.254</v>
      </c>
      <c r="AW281">
        <v>284.04899999999998</v>
      </c>
      <c r="AX281">
        <v>156.67500000000001</v>
      </c>
      <c r="AY281">
        <v>201.30099999999999</v>
      </c>
      <c r="AZ281">
        <v>96.36</v>
      </c>
      <c r="BA281">
        <v>68.7</v>
      </c>
      <c r="BB281">
        <v>117.446</v>
      </c>
      <c r="BC281">
        <v>221.81800000000001</v>
      </c>
      <c r="BD281" t="s">
        <v>138</v>
      </c>
      <c r="BE281">
        <v>55.640999999999998</v>
      </c>
      <c r="BF281">
        <v>96.965999999999994</v>
      </c>
      <c r="BG281">
        <v>189.89</v>
      </c>
      <c r="BH281">
        <v>138.86799999999999</v>
      </c>
      <c r="BI281">
        <v>229.714</v>
      </c>
      <c r="BJ281">
        <v>168.65899999999999</v>
      </c>
      <c r="BK281">
        <v>198.17500000000001</v>
      </c>
      <c r="BL281">
        <v>105.46599999999999</v>
      </c>
      <c r="BM281">
        <v>111.009</v>
      </c>
      <c r="BN281">
        <v>158.315</v>
      </c>
      <c r="BO281">
        <v>243.584</v>
      </c>
      <c r="BP281" t="s">
        <v>138</v>
      </c>
      <c r="BQ281">
        <v>66.701999999999998</v>
      </c>
      <c r="BR281">
        <v>81.653999999999996</v>
      </c>
      <c r="BS281" t="s">
        <v>138</v>
      </c>
      <c r="BT281">
        <v>151.95599999999999</v>
      </c>
      <c r="BU281">
        <v>392.64</v>
      </c>
      <c r="BV281">
        <v>253.732</v>
      </c>
      <c r="BW281">
        <v>275.35199999999998</v>
      </c>
      <c r="BX281">
        <v>124.779</v>
      </c>
      <c r="BY281">
        <v>87.545000000000002</v>
      </c>
      <c r="BZ281">
        <v>149.756</v>
      </c>
      <c r="CA281">
        <v>225.16800000000001</v>
      </c>
      <c r="CB281" t="s">
        <v>138</v>
      </c>
      <c r="CC281">
        <v>67.963999999999999</v>
      </c>
      <c r="CD281">
        <v>100.82899999999999</v>
      </c>
      <c r="CE281" t="s">
        <v>138</v>
      </c>
      <c r="CF281">
        <v>148.32300000000001</v>
      </c>
      <c r="CG281">
        <v>355.81799999999998</v>
      </c>
      <c r="CH281">
        <v>205.042</v>
      </c>
    </row>
    <row r="282" spans="1:86" x14ac:dyDescent="0.3">
      <c r="A282" t="s">
        <v>4274</v>
      </c>
      <c r="B282" t="s">
        <v>325</v>
      </c>
      <c r="C282">
        <v>0.17599999999999999</v>
      </c>
      <c r="D282">
        <v>1.2290000000000001</v>
      </c>
      <c r="E282">
        <v>0.76100000000000001</v>
      </c>
      <c r="F282">
        <v>2.403</v>
      </c>
      <c r="G282">
        <v>2.0030000000000001</v>
      </c>
      <c r="H282" t="s">
        <v>138</v>
      </c>
      <c r="I282">
        <v>17.141999999999999</v>
      </c>
      <c r="J282">
        <v>0.63700000000000001</v>
      </c>
      <c r="K282">
        <v>0.20300000000000001</v>
      </c>
      <c r="L282" t="s">
        <v>138</v>
      </c>
      <c r="M282">
        <v>53.469000000000001</v>
      </c>
      <c r="N282" t="s">
        <v>138</v>
      </c>
      <c r="O282" t="s">
        <v>138</v>
      </c>
      <c r="P282">
        <v>17.940000000000001</v>
      </c>
      <c r="Q282" t="s">
        <v>138</v>
      </c>
      <c r="R282">
        <v>1.6819999999999999</v>
      </c>
      <c r="S282">
        <v>3.7639999999999998</v>
      </c>
      <c r="T282">
        <v>0.57799999999999996</v>
      </c>
      <c r="U282">
        <v>30.442</v>
      </c>
      <c r="V282">
        <v>1.4850000000000001</v>
      </c>
      <c r="W282">
        <v>131.76</v>
      </c>
      <c r="X282">
        <v>94.012</v>
      </c>
      <c r="Y282">
        <v>7.7119999999999997</v>
      </c>
      <c r="Z282">
        <v>11.016</v>
      </c>
      <c r="AA282" t="s">
        <v>138</v>
      </c>
      <c r="AB282">
        <v>0.75900000000000001</v>
      </c>
      <c r="AC282" t="s">
        <v>138</v>
      </c>
      <c r="AD282">
        <v>1.4019999999999999</v>
      </c>
      <c r="AE282">
        <v>1.577</v>
      </c>
      <c r="AF282" t="s">
        <v>138</v>
      </c>
      <c r="AG282">
        <v>16.035</v>
      </c>
      <c r="AH282">
        <v>0.73699999999999999</v>
      </c>
      <c r="AI282">
        <v>18.036000000000001</v>
      </c>
      <c r="AJ282">
        <v>160.24600000000001</v>
      </c>
      <c r="AK282">
        <v>12.438000000000001</v>
      </c>
      <c r="AL282">
        <v>1.534</v>
      </c>
      <c r="AM282" t="s">
        <v>138</v>
      </c>
      <c r="AN282">
        <v>1.0269999999999999</v>
      </c>
      <c r="AO282">
        <v>0.20300000000000001</v>
      </c>
      <c r="AP282">
        <v>1.399</v>
      </c>
      <c r="AQ282">
        <v>0.88800000000000001</v>
      </c>
      <c r="AR282">
        <v>14.334</v>
      </c>
      <c r="AS282">
        <v>31.087</v>
      </c>
      <c r="AT282">
        <v>0.98399999999999999</v>
      </c>
      <c r="AU282">
        <v>6.468</v>
      </c>
      <c r="AV282">
        <v>170.185</v>
      </c>
      <c r="AW282">
        <v>7.9560000000000004</v>
      </c>
      <c r="AX282">
        <v>4.6230000000000002</v>
      </c>
      <c r="AY282">
        <v>0.13100000000000001</v>
      </c>
      <c r="AZ282">
        <v>0.96299999999999997</v>
      </c>
      <c r="BA282">
        <v>0.19900000000000001</v>
      </c>
      <c r="BB282">
        <v>1.7969999999999999</v>
      </c>
      <c r="BC282">
        <v>0.91700000000000004</v>
      </c>
      <c r="BD282" t="s">
        <v>138</v>
      </c>
      <c r="BE282">
        <v>19.074999999999999</v>
      </c>
      <c r="BF282">
        <v>0.90200000000000002</v>
      </c>
      <c r="BG282">
        <v>28.533000000000001</v>
      </c>
      <c r="BH282">
        <v>113.569</v>
      </c>
      <c r="BI282">
        <v>21.96</v>
      </c>
      <c r="BJ282">
        <v>1.1220000000000001</v>
      </c>
      <c r="BK282">
        <v>0.16500000000000001</v>
      </c>
      <c r="BL282">
        <v>0.72899999999999998</v>
      </c>
      <c r="BM282">
        <v>0.14299999999999999</v>
      </c>
      <c r="BN282">
        <v>1.0009999999999999</v>
      </c>
      <c r="BO282">
        <v>1.599</v>
      </c>
      <c r="BP282" t="s">
        <v>138</v>
      </c>
      <c r="BQ282">
        <v>23.651</v>
      </c>
      <c r="BR282">
        <v>0.68200000000000005</v>
      </c>
      <c r="BS282" t="s">
        <v>138</v>
      </c>
      <c r="BT282">
        <v>133.21299999999999</v>
      </c>
      <c r="BU282">
        <v>7.944</v>
      </c>
      <c r="BV282">
        <v>2.3719999999999999</v>
      </c>
      <c r="BW282">
        <v>0.14599999999999999</v>
      </c>
      <c r="BX282">
        <v>0.96499999999999997</v>
      </c>
      <c r="BY282">
        <v>0.20100000000000001</v>
      </c>
      <c r="BZ282">
        <v>0.67400000000000004</v>
      </c>
      <c r="CA282">
        <v>1.4139999999999999</v>
      </c>
      <c r="CB282" t="s">
        <v>138</v>
      </c>
      <c r="CC282">
        <v>40.936</v>
      </c>
      <c r="CD282">
        <v>5.8460000000000001</v>
      </c>
      <c r="CE282" t="s">
        <v>138</v>
      </c>
      <c r="CF282">
        <v>158.31299999999999</v>
      </c>
      <c r="CG282">
        <v>21.91</v>
      </c>
      <c r="CH282">
        <v>5.7690000000000001</v>
      </c>
    </row>
    <row r="283" spans="1:86" x14ac:dyDescent="0.3">
      <c r="A283" t="s">
        <v>4275</v>
      </c>
      <c r="B283" t="s">
        <v>326</v>
      </c>
      <c r="C283">
        <v>100.057</v>
      </c>
      <c r="D283">
        <v>61.363999999999997</v>
      </c>
      <c r="E283">
        <v>71.876999999999995</v>
      </c>
      <c r="F283">
        <v>74.430000000000007</v>
      </c>
      <c r="G283">
        <v>165.78299999999999</v>
      </c>
      <c r="H283">
        <v>77.253</v>
      </c>
      <c r="I283">
        <v>61.332000000000001</v>
      </c>
      <c r="J283">
        <v>105.693</v>
      </c>
      <c r="K283">
        <v>126.446</v>
      </c>
      <c r="L283">
        <v>-86.444000000000003</v>
      </c>
      <c r="M283">
        <v>201.95699999999999</v>
      </c>
      <c r="N283">
        <v>91.981999999999999</v>
      </c>
      <c r="O283">
        <v>99.808999999999997</v>
      </c>
      <c r="P283">
        <v>56.326999999999998</v>
      </c>
      <c r="Q283">
        <v>92.927999999999997</v>
      </c>
      <c r="R283">
        <v>78.713999999999999</v>
      </c>
      <c r="S283">
        <v>148.33699999999999</v>
      </c>
      <c r="T283">
        <v>112.751</v>
      </c>
      <c r="U283">
        <v>67.281000000000006</v>
      </c>
      <c r="V283">
        <v>89.826999999999998</v>
      </c>
      <c r="W283">
        <v>55.000999999999998</v>
      </c>
      <c r="X283">
        <v>15.02</v>
      </c>
      <c r="Y283">
        <v>308.20100000000002</v>
      </c>
      <c r="Z283">
        <v>128.52600000000001</v>
      </c>
      <c r="AA283">
        <v>126.952</v>
      </c>
      <c r="AB283">
        <v>88.694999999999993</v>
      </c>
      <c r="AC283">
        <v>63.829000000000001</v>
      </c>
      <c r="AD283">
        <v>92.287000000000006</v>
      </c>
      <c r="AE283">
        <v>169.98599999999999</v>
      </c>
      <c r="AF283">
        <v>112.254</v>
      </c>
      <c r="AG283">
        <v>99.453000000000003</v>
      </c>
      <c r="AH283">
        <v>109.92100000000001</v>
      </c>
      <c r="AI283">
        <v>130.36600000000001</v>
      </c>
      <c r="AJ283">
        <v>-36.834000000000003</v>
      </c>
      <c r="AK283">
        <v>329.54899999999998</v>
      </c>
      <c r="AL283">
        <v>246.36600000000001</v>
      </c>
      <c r="AM283">
        <v>187.31399999999999</v>
      </c>
      <c r="AN283">
        <v>90.025999999999996</v>
      </c>
      <c r="AO283">
        <v>55.844999999999999</v>
      </c>
      <c r="AP283">
        <v>101.361</v>
      </c>
      <c r="AQ283">
        <v>193.44</v>
      </c>
      <c r="AR283">
        <v>55.542000000000002</v>
      </c>
      <c r="AS283">
        <v>29.521999999999998</v>
      </c>
      <c r="AT283">
        <v>90.972999999999999</v>
      </c>
      <c r="AU283">
        <v>154.02799999999999</v>
      </c>
      <c r="AV283">
        <v>-42.930999999999997</v>
      </c>
      <c r="AW283">
        <v>276.09300000000002</v>
      </c>
      <c r="AX283">
        <v>152.05199999999999</v>
      </c>
      <c r="AY283">
        <v>201.16900000000001</v>
      </c>
      <c r="AZ283">
        <v>95.397000000000006</v>
      </c>
      <c r="BA283">
        <v>68.501000000000005</v>
      </c>
      <c r="BB283">
        <v>115.649</v>
      </c>
      <c r="BC283">
        <v>220.90199999999999</v>
      </c>
      <c r="BD283">
        <v>57.962000000000003</v>
      </c>
      <c r="BE283">
        <v>36.566000000000003</v>
      </c>
      <c r="BF283">
        <v>96.064999999999998</v>
      </c>
      <c r="BG283">
        <v>161.35599999999999</v>
      </c>
      <c r="BH283">
        <v>25.298999999999999</v>
      </c>
      <c r="BI283">
        <v>207.755</v>
      </c>
      <c r="BJ283">
        <v>167.53700000000001</v>
      </c>
      <c r="BK283">
        <v>198.011</v>
      </c>
      <c r="BL283">
        <v>104.73699999999999</v>
      </c>
      <c r="BM283">
        <v>110.866</v>
      </c>
      <c r="BN283">
        <v>157.31399999999999</v>
      </c>
      <c r="BO283">
        <v>241.98400000000001</v>
      </c>
      <c r="BP283">
        <v>70.835999999999999</v>
      </c>
      <c r="BQ283">
        <v>43.051000000000002</v>
      </c>
      <c r="BR283">
        <v>80.971999999999994</v>
      </c>
      <c r="BS283">
        <v>149.1</v>
      </c>
      <c r="BT283">
        <v>18.742999999999999</v>
      </c>
      <c r="BU283">
        <v>384.69600000000003</v>
      </c>
      <c r="BV283">
        <v>251.36</v>
      </c>
      <c r="BW283">
        <v>275.20600000000002</v>
      </c>
      <c r="BX283">
        <v>123.81399999999999</v>
      </c>
      <c r="BY283">
        <v>87.343999999999994</v>
      </c>
      <c r="BZ283">
        <v>149.08199999999999</v>
      </c>
      <c r="CA283">
        <v>223.75299999999999</v>
      </c>
      <c r="CB283">
        <v>77.709999999999994</v>
      </c>
      <c r="CC283">
        <v>27.027999999999999</v>
      </c>
      <c r="CD283">
        <v>94.983000000000004</v>
      </c>
      <c r="CE283">
        <v>171.69200000000001</v>
      </c>
      <c r="CF283">
        <v>-9.99</v>
      </c>
      <c r="CG283">
        <v>333.90800000000002</v>
      </c>
      <c r="CH283">
        <v>199.273</v>
      </c>
    </row>
    <row r="284" spans="1:86" x14ac:dyDescent="0.3">
      <c r="A284" t="s">
        <v>4276</v>
      </c>
      <c r="B284" t="s">
        <v>327</v>
      </c>
      <c r="C284">
        <v>98.468999999999994</v>
      </c>
      <c r="D284" t="s">
        <v>138</v>
      </c>
      <c r="E284" t="s">
        <v>138</v>
      </c>
      <c r="F284" t="s">
        <v>138</v>
      </c>
      <c r="G284" t="s">
        <v>138</v>
      </c>
      <c r="H284" t="s">
        <v>138</v>
      </c>
      <c r="I284">
        <v>77.137</v>
      </c>
      <c r="J284">
        <v>104.47499999999999</v>
      </c>
      <c r="K284">
        <v>126.092</v>
      </c>
      <c r="L284" t="s">
        <v>138</v>
      </c>
      <c r="M284" t="s">
        <v>138</v>
      </c>
      <c r="N284" t="s">
        <v>138</v>
      </c>
      <c r="O284" t="s">
        <v>138</v>
      </c>
      <c r="P284">
        <v>71.790000000000006</v>
      </c>
      <c r="Q284" t="s">
        <v>138</v>
      </c>
      <c r="R284">
        <v>78.212999999999994</v>
      </c>
      <c r="S284" t="s">
        <v>138</v>
      </c>
      <c r="T284" t="s">
        <v>138</v>
      </c>
      <c r="U284">
        <v>96.933999999999997</v>
      </c>
      <c r="V284" t="s">
        <v>138</v>
      </c>
      <c r="W284" t="s">
        <v>138</v>
      </c>
      <c r="X284">
        <v>107.06100000000001</v>
      </c>
      <c r="Y284" t="s">
        <v>138</v>
      </c>
      <c r="Z284" t="s">
        <v>138</v>
      </c>
      <c r="AA284" t="s">
        <v>138</v>
      </c>
      <c r="AB284" t="s">
        <v>138</v>
      </c>
      <c r="AC284">
        <v>65.111999999999995</v>
      </c>
      <c r="AD284">
        <v>90.507999999999996</v>
      </c>
      <c r="AE284">
        <v>168.72499999999999</v>
      </c>
      <c r="AF284" t="s">
        <v>138</v>
      </c>
      <c r="AG284">
        <v>114.57899999999999</v>
      </c>
      <c r="AH284">
        <v>106.31399999999999</v>
      </c>
      <c r="AI284">
        <v>147.65</v>
      </c>
      <c r="AJ284">
        <v>120.544</v>
      </c>
      <c r="AK284">
        <v>340.17899999999997</v>
      </c>
      <c r="AL284">
        <v>247.38200000000001</v>
      </c>
      <c r="AM284" t="s">
        <v>138</v>
      </c>
      <c r="AN284">
        <v>86.063000000000002</v>
      </c>
      <c r="AO284" t="s">
        <v>138</v>
      </c>
      <c r="AP284">
        <v>99.88</v>
      </c>
      <c r="AQ284">
        <v>191.5</v>
      </c>
      <c r="AR284">
        <v>67.09</v>
      </c>
      <c r="AS284">
        <v>59.713000000000001</v>
      </c>
      <c r="AT284">
        <v>86.478999999999999</v>
      </c>
      <c r="AU284">
        <v>159.91</v>
      </c>
      <c r="AV284">
        <v>124.089</v>
      </c>
      <c r="AW284">
        <v>281.82299999999998</v>
      </c>
      <c r="AX284">
        <v>156.06899999999999</v>
      </c>
      <c r="AY284" t="s">
        <v>138</v>
      </c>
      <c r="AZ284">
        <v>92.206999999999994</v>
      </c>
      <c r="BA284" t="s">
        <v>138</v>
      </c>
      <c r="BB284" t="s">
        <v>138</v>
      </c>
      <c r="BC284" t="s">
        <v>138</v>
      </c>
      <c r="BD284" t="s">
        <v>138</v>
      </c>
      <c r="BE284">
        <v>54.779000000000003</v>
      </c>
      <c r="BF284" t="s">
        <v>138</v>
      </c>
      <c r="BG284" t="s">
        <v>138</v>
      </c>
      <c r="BH284">
        <v>137.17500000000001</v>
      </c>
      <c r="BI284" t="s">
        <v>138</v>
      </c>
      <c r="BJ284">
        <v>168.018</v>
      </c>
      <c r="BK284">
        <v>196.01</v>
      </c>
      <c r="BL284">
        <v>100.03400000000001</v>
      </c>
      <c r="BM284" t="s">
        <v>138</v>
      </c>
      <c r="BN284" t="s">
        <v>138</v>
      </c>
      <c r="BO284" t="s">
        <v>138</v>
      </c>
      <c r="BP284" t="s">
        <v>138</v>
      </c>
      <c r="BQ284">
        <v>66.066000000000003</v>
      </c>
      <c r="BR284" t="s">
        <v>138</v>
      </c>
      <c r="BS284" t="s">
        <v>138</v>
      </c>
      <c r="BT284">
        <v>150.172</v>
      </c>
      <c r="BU284">
        <v>391.40199999999999</v>
      </c>
      <c r="BV284" t="s">
        <v>138</v>
      </c>
      <c r="BW284" t="s">
        <v>138</v>
      </c>
      <c r="BX284" t="s">
        <v>138</v>
      </c>
      <c r="BY284" t="s">
        <v>138</v>
      </c>
      <c r="BZ284" t="s">
        <v>138</v>
      </c>
      <c r="CA284" t="s">
        <v>138</v>
      </c>
      <c r="CB284" t="s">
        <v>138</v>
      </c>
      <c r="CC284" t="s">
        <v>138</v>
      </c>
      <c r="CD284">
        <v>97.180999999999997</v>
      </c>
      <c r="CE284" t="s">
        <v>138</v>
      </c>
      <c r="CF284" t="s">
        <v>138</v>
      </c>
      <c r="CG284">
        <v>353.34</v>
      </c>
      <c r="CH284">
        <v>203.809</v>
      </c>
    </row>
    <row r="285" spans="1:86" x14ac:dyDescent="0.3">
      <c r="A285" t="s">
        <v>4277</v>
      </c>
      <c r="B285" t="s">
        <v>328</v>
      </c>
      <c r="C285">
        <v>6.2E-2</v>
      </c>
      <c r="D285" t="s">
        <v>138</v>
      </c>
      <c r="E285" t="s">
        <v>138</v>
      </c>
      <c r="F285" t="s">
        <v>138</v>
      </c>
      <c r="G285" t="s">
        <v>138</v>
      </c>
      <c r="H285" t="s">
        <v>138</v>
      </c>
      <c r="I285" t="s">
        <v>138</v>
      </c>
      <c r="J285">
        <v>0.20899999999999999</v>
      </c>
      <c r="K285">
        <v>3.3000000000000002E-2</v>
      </c>
      <c r="L285" t="s">
        <v>138</v>
      </c>
      <c r="M285" t="s">
        <v>138</v>
      </c>
      <c r="N285" t="s">
        <v>138</v>
      </c>
      <c r="O285" t="s">
        <v>138</v>
      </c>
      <c r="P285">
        <v>17.536999999999999</v>
      </c>
      <c r="Q285" t="s">
        <v>138</v>
      </c>
      <c r="R285">
        <v>0.35399999999999998</v>
      </c>
      <c r="S285" t="s">
        <v>138</v>
      </c>
      <c r="T285" t="s">
        <v>138</v>
      </c>
      <c r="U285" t="s">
        <v>138</v>
      </c>
      <c r="V285" t="s">
        <v>138</v>
      </c>
      <c r="W285">
        <v>131.69300000000001</v>
      </c>
      <c r="X285">
        <v>93.641000000000005</v>
      </c>
      <c r="Y285" t="s">
        <v>138</v>
      </c>
      <c r="Z285" t="s">
        <v>138</v>
      </c>
      <c r="AA285" t="s">
        <v>138</v>
      </c>
      <c r="AB285" t="s">
        <v>138</v>
      </c>
      <c r="AC285">
        <v>5.2999999999999999E-2</v>
      </c>
      <c r="AD285">
        <v>8.5999999999999993E-2</v>
      </c>
      <c r="AE285">
        <v>0.189</v>
      </c>
      <c r="AF285" t="s">
        <v>137</v>
      </c>
      <c r="AG285">
        <v>15.782</v>
      </c>
      <c r="AH285">
        <v>0.35599999999999998</v>
      </c>
      <c r="AI285">
        <v>17.911000000000001</v>
      </c>
      <c r="AJ285">
        <v>159.834</v>
      </c>
      <c r="AK285">
        <v>11.647</v>
      </c>
      <c r="AL285">
        <v>0.627</v>
      </c>
      <c r="AM285" t="s">
        <v>138</v>
      </c>
      <c r="AN285">
        <v>0.32500000000000001</v>
      </c>
      <c r="AO285" t="s">
        <v>138</v>
      </c>
      <c r="AP285">
        <v>4.0000000000000001E-3</v>
      </c>
      <c r="AQ285">
        <v>7.0000000000000001E-3</v>
      </c>
      <c r="AR285">
        <v>13.981</v>
      </c>
      <c r="AS285" t="s">
        <v>138</v>
      </c>
      <c r="AT285">
        <v>0.114</v>
      </c>
      <c r="AU285">
        <v>6.1159999999999997</v>
      </c>
      <c r="AV285">
        <v>169.58199999999999</v>
      </c>
      <c r="AW285">
        <v>6.7389999999999999</v>
      </c>
      <c r="AX285">
        <v>3.8380000000000001</v>
      </c>
      <c r="AY285" t="s">
        <v>138</v>
      </c>
      <c r="AZ285">
        <v>0.14000000000000001</v>
      </c>
      <c r="BA285" t="s">
        <v>138</v>
      </c>
      <c r="BB285" t="s">
        <v>138</v>
      </c>
      <c r="BC285" t="s">
        <v>138</v>
      </c>
      <c r="BD285">
        <v>1.7999999999999999E-2</v>
      </c>
      <c r="BE285">
        <v>18.658000000000001</v>
      </c>
      <c r="BF285" t="s">
        <v>138</v>
      </c>
      <c r="BG285" t="s">
        <v>138</v>
      </c>
      <c r="BH285">
        <v>112.959</v>
      </c>
      <c r="BI285" t="s">
        <v>138</v>
      </c>
      <c r="BJ285">
        <v>0.38700000000000001</v>
      </c>
      <c r="BK285">
        <v>2.5999999999999999E-2</v>
      </c>
      <c r="BL285">
        <v>3.0000000000000001E-3</v>
      </c>
      <c r="BM285" t="s">
        <v>138</v>
      </c>
      <c r="BN285" t="s">
        <v>138</v>
      </c>
      <c r="BO285" t="s">
        <v>138</v>
      </c>
      <c r="BP285" t="s">
        <v>138</v>
      </c>
      <c r="BQ285">
        <v>23.114999999999998</v>
      </c>
      <c r="BR285" t="s">
        <v>138</v>
      </c>
      <c r="BS285" t="s">
        <v>138</v>
      </c>
      <c r="BT285">
        <v>132.80099999999999</v>
      </c>
      <c r="BU285">
        <v>7.0789999999999997</v>
      </c>
      <c r="BV285" t="s">
        <v>138</v>
      </c>
      <c r="BW285" t="s">
        <v>138</v>
      </c>
      <c r="BX285" t="s">
        <v>138</v>
      </c>
      <c r="BY285" t="s">
        <v>138</v>
      </c>
      <c r="BZ285" t="s">
        <v>138</v>
      </c>
      <c r="CA285" t="s">
        <v>138</v>
      </c>
      <c r="CB285" t="s">
        <v>137</v>
      </c>
      <c r="CC285" t="s">
        <v>138</v>
      </c>
      <c r="CD285">
        <v>5.1639999999999997</v>
      </c>
      <c r="CE285" t="s">
        <v>138</v>
      </c>
      <c r="CF285" t="s">
        <v>138</v>
      </c>
      <c r="CG285">
        <v>21.009</v>
      </c>
      <c r="CH285">
        <v>1.7130000000000001</v>
      </c>
    </row>
    <row r="286" spans="1:86" x14ac:dyDescent="0.3">
      <c r="A286" t="s">
        <v>4278</v>
      </c>
      <c r="B286" t="s">
        <v>329</v>
      </c>
      <c r="C286">
        <v>98.406000000000006</v>
      </c>
      <c r="D286">
        <v>61.472999999999999</v>
      </c>
      <c r="E286">
        <v>71.171999999999997</v>
      </c>
      <c r="F286">
        <v>75.001999999999995</v>
      </c>
      <c r="G286">
        <v>165.62799999999999</v>
      </c>
      <c r="H286" t="s">
        <v>138</v>
      </c>
      <c r="I286" t="s">
        <v>138</v>
      </c>
      <c r="J286">
        <v>104.26600000000001</v>
      </c>
      <c r="K286">
        <v>126.06</v>
      </c>
      <c r="L286">
        <v>-87.668000000000006</v>
      </c>
      <c r="M286">
        <v>201.792</v>
      </c>
      <c r="N286">
        <v>90.268000000000001</v>
      </c>
      <c r="O286">
        <v>97.792000000000002</v>
      </c>
      <c r="P286">
        <v>54.253</v>
      </c>
      <c r="Q286">
        <v>91.125</v>
      </c>
      <c r="R286">
        <v>77.858999999999995</v>
      </c>
      <c r="S286">
        <v>147.36799999999999</v>
      </c>
      <c r="T286">
        <v>112.801</v>
      </c>
      <c r="U286" t="s">
        <v>138</v>
      </c>
      <c r="V286">
        <v>85.484999999999999</v>
      </c>
      <c r="W286" t="s">
        <v>138</v>
      </c>
      <c r="X286">
        <v>13.42</v>
      </c>
      <c r="Y286">
        <v>306.67599999999999</v>
      </c>
      <c r="Z286">
        <v>127.291</v>
      </c>
      <c r="AA286">
        <v>124.70399999999999</v>
      </c>
      <c r="AB286">
        <v>85.260999999999996</v>
      </c>
      <c r="AC286">
        <v>65.058999999999997</v>
      </c>
      <c r="AD286">
        <v>90.421999999999997</v>
      </c>
      <c r="AE286">
        <v>168.536</v>
      </c>
      <c r="AF286" t="s">
        <v>138</v>
      </c>
      <c r="AG286">
        <v>98.796999999999997</v>
      </c>
      <c r="AH286">
        <v>105.958</v>
      </c>
      <c r="AI286">
        <v>129.739</v>
      </c>
      <c r="AJ286">
        <v>-39.29</v>
      </c>
      <c r="AK286">
        <v>328.53199999999998</v>
      </c>
      <c r="AL286">
        <v>246.755</v>
      </c>
      <c r="AM286">
        <v>185.09</v>
      </c>
      <c r="AN286">
        <v>85.738</v>
      </c>
      <c r="AO286">
        <v>54.865000000000002</v>
      </c>
      <c r="AP286">
        <v>99.876000000000005</v>
      </c>
      <c r="AQ286">
        <v>191.49299999999999</v>
      </c>
      <c r="AR286">
        <v>53.107999999999997</v>
      </c>
      <c r="AS286" t="s">
        <v>138</v>
      </c>
      <c r="AT286">
        <v>86.364999999999995</v>
      </c>
      <c r="AU286">
        <v>153.79400000000001</v>
      </c>
      <c r="AV286">
        <v>-45.493000000000002</v>
      </c>
      <c r="AW286">
        <v>275.084</v>
      </c>
      <c r="AX286">
        <v>152.23099999999999</v>
      </c>
      <c r="AY286">
        <v>198.208</v>
      </c>
      <c r="AZ286">
        <v>92.066999999999993</v>
      </c>
      <c r="BA286">
        <v>68.314999999999998</v>
      </c>
      <c r="BB286">
        <v>115.34099999999999</v>
      </c>
      <c r="BC286">
        <v>218.93</v>
      </c>
      <c r="BD286" t="s">
        <v>138</v>
      </c>
      <c r="BE286">
        <v>36.121000000000002</v>
      </c>
      <c r="BF286">
        <v>89.570999999999998</v>
      </c>
      <c r="BG286">
        <v>160.767</v>
      </c>
      <c r="BH286">
        <v>24.216000000000001</v>
      </c>
      <c r="BI286">
        <v>207.166</v>
      </c>
      <c r="BJ286">
        <v>167.631</v>
      </c>
      <c r="BK286">
        <v>195.98500000000001</v>
      </c>
      <c r="BL286">
        <v>100.03100000000001</v>
      </c>
      <c r="BM286">
        <v>110.224</v>
      </c>
      <c r="BN286">
        <v>156.113</v>
      </c>
      <c r="BO286">
        <v>241.334</v>
      </c>
      <c r="BP286" t="s">
        <v>138</v>
      </c>
      <c r="BQ286">
        <v>42.951000000000001</v>
      </c>
      <c r="BR286">
        <v>75.474999999999994</v>
      </c>
      <c r="BS286">
        <v>148.78899999999999</v>
      </c>
      <c r="BT286">
        <v>17.370999999999999</v>
      </c>
      <c r="BU286">
        <v>384.32299999999998</v>
      </c>
      <c r="BV286">
        <v>251.91499999999999</v>
      </c>
      <c r="BW286">
        <v>274.07600000000002</v>
      </c>
      <c r="BX286">
        <v>121.092</v>
      </c>
      <c r="BY286">
        <v>87.150999999999996</v>
      </c>
      <c r="BZ286">
        <v>148.30199999999999</v>
      </c>
      <c r="CA286">
        <v>222.291</v>
      </c>
      <c r="CB286" t="s">
        <v>138</v>
      </c>
      <c r="CC286">
        <v>27.37</v>
      </c>
      <c r="CD286">
        <v>92.016999999999996</v>
      </c>
      <c r="CE286">
        <v>170.887</v>
      </c>
      <c r="CF286">
        <v>-10.577</v>
      </c>
      <c r="CG286">
        <v>332.33100000000002</v>
      </c>
      <c r="CH286">
        <v>202.096</v>
      </c>
    </row>
    <row r="287" spans="1:86" x14ac:dyDescent="0.3">
      <c r="A287" t="s">
        <v>4279</v>
      </c>
      <c r="B287" t="s">
        <v>330</v>
      </c>
      <c r="C287">
        <v>1.7649999999999999</v>
      </c>
      <c r="D287" t="s">
        <v>138</v>
      </c>
      <c r="E287" t="s">
        <v>138</v>
      </c>
      <c r="F287" t="s">
        <v>138</v>
      </c>
      <c r="G287" t="s">
        <v>138</v>
      </c>
      <c r="H287">
        <v>0.47099999999999997</v>
      </c>
      <c r="I287">
        <v>1.3380000000000001</v>
      </c>
      <c r="J287">
        <v>1.855</v>
      </c>
      <c r="K287">
        <v>0.55600000000000005</v>
      </c>
      <c r="L287">
        <v>1.6459999999999999</v>
      </c>
      <c r="M287" t="s">
        <v>138</v>
      </c>
      <c r="N287">
        <v>2.0209999999999999</v>
      </c>
      <c r="O287">
        <v>2.1779999999999999</v>
      </c>
      <c r="P287">
        <v>2.4769999999999999</v>
      </c>
      <c r="Q287">
        <v>1.9550000000000001</v>
      </c>
      <c r="R287">
        <v>2.1829999999999998</v>
      </c>
      <c r="S287" t="s">
        <v>138</v>
      </c>
      <c r="T287" t="s">
        <v>138</v>
      </c>
      <c r="U287">
        <v>0.78900000000000003</v>
      </c>
      <c r="V287" t="s">
        <v>138</v>
      </c>
      <c r="W287" t="s">
        <v>138</v>
      </c>
      <c r="X287">
        <v>1.9710000000000001</v>
      </c>
      <c r="Y287" t="s">
        <v>138</v>
      </c>
      <c r="Z287" t="s">
        <v>138</v>
      </c>
      <c r="AA287">
        <v>2.3570000000000002</v>
      </c>
      <c r="AB287" t="s">
        <v>138</v>
      </c>
      <c r="AC287" t="s">
        <v>138</v>
      </c>
      <c r="AD287">
        <v>3.181</v>
      </c>
      <c r="AE287">
        <v>2.8380000000000001</v>
      </c>
      <c r="AF287">
        <v>1.5129999999999999</v>
      </c>
      <c r="AG287">
        <v>0.90900000000000003</v>
      </c>
      <c r="AH287">
        <v>4.3440000000000003</v>
      </c>
      <c r="AI287">
        <v>0.752</v>
      </c>
      <c r="AJ287">
        <v>2.8679999999999999</v>
      </c>
      <c r="AK287">
        <v>1.8080000000000001</v>
      </c>
      <c r="AL287">
        <v>0.51800000000000002</v>
      </c>
      <c r="AM287">
        <v>2.3530000000000002</v>
      </c>
      <c r="AN287">
        <v>4.99</v>
      </c>
      <c r="AO287" t="s">
        <v>138</v>
      </c>
      <c r="AP287">
        <v>2.88</v>
      </c>
      <c r="AQ287">
        <v>2.8279999999999998</v>
      </c>
      <c r="AR287">
        <v>2.7869999999999999</v>
      </c>
      <c r="AS287">
        <v>0.89600000000000002</v>
      </c>
      <c r="AT287">
        <v>5.4779999999999998</v>
      </c>
      <c r="AU287">
        <v>0.58599999999999997</v>
      </c>
      <c r="AV287">
        <v>3.165</v>
      </c>
      <c r="AW287">
        <v>2.226</v>
      </c>
      <c r="AX287">
        <v>0.60599999999999998</v>
      </c>
      <c r="AY287" t="s">
        <v>138</v>
      </c>
      <c r="AZ287">
        <v>4.1529999999999996</v>
      </c>
      <c r="BA287" t="s">
        <v>138</v>
      </c>
      <c r="BB287" t="s">
        <v>138</v>
      </c>
      <c r="BC287" t="s">
        <v>138</v>
      </c>
      <c r="BD287">
        <v>1.014</v>
      </c>
      <c r="BE287">
        <v>0.86199999999999999</v>
      </c>
      <c r="BF287" t="s">
        <v>138</v>
      </c>
      <c r="BG287" t="s">
        <v>138</v>
      </c>
      <c r="BH287">
        <v>1.6930000000000001</v>
      </c>
      <c r="BI287" t="s">
        <v>138</v>
      </c>
      <c r="BJ287">
        <v>0.64100000000000001</v>
      </c>
      <c r="BK287">
        <v>2.165</v>
      </c>
      <c r="BL287">
        <v>5.4320000000000004</v>
      </c>
      <c r="BM287" t="s">
        <v>138</v>
      </c>
      <c r="BN287" t="s">
        <v>138</v>
      </c>
      <c r="BO287" t="s">
        <v>138</v>
      </c>
      <c r="BP287">
        <v>0.79100000000000004</v>
      </c>
      <c r="BQ287">
        <v>0.63600000000000001</v>
      </c>
      <c r="BR287" t="s">
        <v>138</v>
      </c>
      <c r="BS287" t="s">
        <v>138</v>
      </c>
      <c r="BT287">
        <v>1.784</v>
      </c>
      <c r="BU287">
        <v>1.238</v>
      </c>
      <c r="BV287" t="s">
        <v>138</v>
      </c>
      <c r="BW287" t="s">
        <v>138</v>
      </c>
      <c r="BX287" t="s">
        <v>138</v>
      </c>
      <c r="BY287" t="s">
        <v>138</v>
      </c>
      <c r="BZ287" t="s">
        <v>138</v>
      </c>
      <c r="CA287" t="s">
        <v>138</v>
      </c>
      <c r="CB287">
        <v>4.8789999999999996</v>
      </c>
      <c r="CC287" t="s">
        <v>138</v>
      </c>
      <c r="CD287">
        <v>3.6480000000000001</v>
      </c>
      <c r="CE287">
        <v>0.97199999999999998</v>
      </c>
      <c r="CF287" t="s">
        <v>138</v>
      </c>
      <c r="CG287">
        <v>2.4780000000000002</v>
      </c>
      <c r="CH287">
        <v>1.2330000000000001</v>
      </c>
    </row>
    <row r="288" spans="1:86" x14ac:dyDescent="0.3">
      <c r="A288" t="s">
        <v>4280</v>
      </c>
      <c r="B288" t="s">
        <v>331</v>
      </c>
      <c r="C288">
        <v>0.114</v>
      </c>
      <c r="D288" t="s">
        <v>138</v>
      </c>
      <c r="E288" t="s">
        <v>138</v>
      </c>
      <c r="F288" t="s">
        <v>138</v>
      </c>
      <c r="G288" t="s">
        <v>138</v>
      </c>
      <c r="H288" t="s">
        <v>138</v>
      </c>
      <c r="I288" t="s">
        <v>138</v>
      </c>
      <c r="J288">
        <v>0.42799999999999999</v>
      </c>
      <c r="K288">
        <v>0.17</v>
      </c>
      <c r="L288">
        <v>0.42199999999999999</v>
      </c>
      <c r="M288" t="s">
        <v>138</v>
      </c>
      <c r="N288">
        <v>0.307</v>
      </c>
      <c r="O288">
        <v>0.161</v>
      </c>
      <c r="P288">
        <v>0.40300000000000002</v>
      </c>
      <c r="Q288">
        <v>0.152</v>
      </c>
      <c r="R288">
        <v>1.3280000000000001</v>
      </c>
      <c r="S288" t="s">
        <v>138</v>
      </c>
      <c r="T288" t="s">
        <v>138</v>
      </c>
      <c r="U288" t="s">
        <v>138</v>
      </c>
      <c r="V288" t="s">
        <v>138</v>
      </c>
      <c r="W288">
        <v>6.7000000000000004E-2</v>
      </c>
      <c r="X288">
        <v>0.371</v>
      </c>
      <c r="Y288" t="s">
        <v>138</v>
      </c>
      <c r="Z288" t="s">
        <v>138</v>
      </c>
      <c r="AA288">
        <v>0.109</v>
      </c>
      <c r="AB288" t="s">
        <v>138</v>
      </c>
      <c r="AC288" t="s">
        <v>138</v>
      </c>
      <c r="AD288">
        <v>1.3160000000000001</v>
      </c>
      <c r="AE288">
        <v>1.3879999999999999</v>
      </c>
      <c r="AF288" t="s">
        <v>138</v>
      </c>
      <c r="AG288">
        <v>0.253</v>
      </c>
      <c r="AH288">
        <v>0.38100000000000001</v>
      </c>
      <c r="AI288">
        <v>0.125</v>
      </c>
      <c r="AJ288">
        <v>0.41199999999999998</v>
      </c>
      <c r="AK288">
        <v>0.79100000000000004</v>
      </c>
      <c r="AL288">
        <v>0.90700000000000003</v>
      </c>
      <c r="AM288">
        <v>0.129</v>
      </c>
      <c r="AN288">
        <v>0.70199999999999996</v>
      </c>
      <c r="AO288" t="s">
        <v>138</v>
      </c>
      <c r="AP288">
        <v>1.395</v>
      </c>
      <c r="AQ288">
        <v>0.88100000000000001</v>
      </c>
      <c r="AR288">
        <v>0.35299999999999998</v>
      </c>
      <c r="AS288" t="s">
        <v>138</v>
      </c>
      <c r="AT288">
        <v>0.87</v>
      </c>
      <c r="AU288">
        <v>0.35199999999999998</v>
      </c>
      <c r="AV288">
        <v>0.60299999999999998</v>
      </c>
      <c r="AW288">
        <v>1.2170000000000001</v>
      </c>
      <c r="AX288">
        <v>0.78500000000000003</v>
      </c>
      <c r="AY288" t="s">
        <v>138</v>
      </c>
      <c r="AZ288">
        <v>0.82299999999999995</v>
      </c>
      <c r="BA288" t="s">
        <v>138</v>
      </c>
      <c r="BB288" t="s">
        <v>138</v>
      </c>
      <c r="BC288" t="s">
        <v>138</v>
      </c>
      <c r="BD288" t="s">
        <v>138</v>
      </c>
      <c r="BE288">
        <v>0.41699999999999998</v>
      </c>
      <c r="BF288" t="s">
        <v>138</v>
      </c>
      <c r="BG288" t="s">
        <v>138</v>
      </c>
      <c r="BH288">
        <v>0.61</v>
      </c>
      <c r="BI288" t="s">
        <v>138</v>
      </c>
      <c r="BJ288">
        <v>0.73499999999999999</v>
      </c>
      <c r="BK288">
        <v>0.13900000000000001</v>
      </c>
      <c r="BL288">
        <v>0.72599999999999998</v>
      </c>
      <c r="BM288" t="s">
        <v>138</v>
      </c>
      <c r="BN288" t="s">
        <v>138</v>
      </c>
      <c r="BO288" t="s">
        <v>138</v>
      </c>
      <c r="BP288" t="s">
        <v>138</v>
      </c>
      <c r="BQ288">
        <v>0.53600000000000003</v>
      </c>
      <c r="BR288" t="s">
        <v>138</v>
      </c>
      <c r="BS288" t="s">
        <v>138</v>
      </c>
      <c r="BT288">
        <v>0.41199999999999998</v>
      </c>
      <c r="BU288">
        <v>0.86499999999999999</v>
      </c>
      <c r="BV288" t="s">
        <v>138</v>
      </c>
      <c r="BW288" t="s">
        <v>138</v>
      </c>
      <c r="BX288" t="s">
        <v>138</v>
      </c>
      <c r="BY288" t="s">
        <v>138</v>
      </c>
      <c r="BZ288" t="s">
        <v>138</v>
      </c>
      <c r="CA288" t="s">
        <v>138</v>
      </c>
      <c r="CB288" t="s">
        <v>138</v>
      </c>
      <c r="CC288" t="s">
        <v>138</v>
      </c>
      <c r="CD288">
        <v>0.68200000000000005</v>
      </c>
      <c r="CE288">
        <v>0.16700000000000001</v>
      </c>
      <c r="CF288" t="s">
        <v>138</v>
      </c>
      <c r="CG288">
        <v>0.90100000000000002</v>
      </c>
      <c r="CH288">
        <v>4.056</v>
      </c>
    </row>
    <row r="289" spans="1:86" x14ac:dyDescent="0.3">
      <c r="A289" t="s">
        <v>4281</v>
      </c>
      <c r="B289" t="s">
        <v>332</v>
      </c>
      <c r="C289">
        <v>1.651</v>
      </c>
      <c r="D289">
        <v>-0.109</v>
      </c>
      <c r="E289">
        <v>0.70499999999999996</v>
      </c>
      <c r="F289">
        <v>-0.57199999999999995</v>
      </c>
      <c r="G289">
        <v>0.155</v>
      </c>
      <c r="H289" t="s">
        <v>138</v>
      </c>
      <c r="I289" t="s">
        <v>138</v>
      </c>
      <c r="J289">
        <v>1.427</v>
      </c>
      <c r="K289">
        <v>0.38600000000000001</v>
      </c>
      <c r="L289">
        <v>1.224</v>
      </c>
      <c r="M289">
        <v>0.16500000000000001</v>
      </c>
      <c r="N289">
        <v>1.714</v>
      </c>
      <c r="O289">
        <v>2.0169999999999999</v>
      </c>
      <c r="P289">
        <v>2.0739999999999998</v>
      </c>
      <c r="Q289">
        <v>1.8029999999999999</v>
      </c>
      <c r="R289">
        <v>0.85499999999999998</v>
      </c>
      <c r="S289">
        <v>0.96899999999999997</v>
      </c>
      <c r="T289">
        <v>-0.05</v>
      </c>
      <c r="U289" t="s">
        <v>138</v>
      </c>
      <c r="V289">
        <v>4.3419999999999996</v>
      </c>
      <c r="W289" t="s">
        <v>138</v>
      </c>
      <c r="X289">
        <v>1.6</v>
      </c>
      <c r="Y289">
        <v>1.5249999999999999</v>
      </c>
      <c r="Z289">
        <v>1.2350000000000001</v>
      </c>
      <c r="AA289">
        <v>2.2480000000000002</v>
      </c>
      <c r="AB289">
        <v>3.4340000000000002</v>
      </c>
      <c r="AC289">
        <v>-1.23</v>
      </c>
      <c r="AD289">
        <v>1.865</v>
      </c>
      <c r="AE289">
        <v>1.45</v>
      </c>
      <c r="AF289" t="s">
        <v>138</v>
      </c>
      <c r="AG289">
        <v>0.65600000000000003</v>
      </c>
      <c r="AH289">
        <v>3.9630000000000001</v>
      </c>
      <c r="AI289">
        <v>0.627</v>
      </c>
      <c r="AJ289">
        <v>2.456</v>
      </c>
      <c r="AK289">
        <v>1.0169999999999999</v>
      </c>
      <c r="AL289">
        <v>-0.38900000000000001</v>
      </c>
      <c r="AM289">
        <v>2.2240000000000002</v>
      </c>
      <c r="AN289">
        <v>4.2880000000000003</v>
      </c>
      <c r="AO289">
        <v>0.98</v>
      </c>
      <c r="AP289">
        <v>1.4850000000000001</v>
      </c>
      <c r="AQ289">
        <v>1.9470000000000001</v>
      </c>
      <c r="AR289">
        <v>2.4340000000000002</v>
      </c>
      <c r="AS289" t="s">
        <v>138</v>
      </c>
      <c r="AT289">
        <v>4.6079999999999997</v>
      </c>
      <c r="AU289">
        <v>0.23400000000000001</v>
      </c>
      <c r="AV289">
        <v>2.5619999999999998</v>
      </c>
      <c r="AW289">
        <v>1.0089999999999999</v>
      </c>
      <c r="AX289">
        <v>-0.17899999999999999</v>
      </c>
      <c r="AY289">
        <v>2.9609999999999999</v>
      </c>
      <c r="AZ289">
        <v>3.33</v>
      </c>
      <c r="BA289">
        <v>0.186</v>
      </c>
      <c r="BB289">
        <v>0.308</v>
      </c>
      <c r="BC289">
        <v>1.972</v>
      </c>
      <c r="BD289" t="s">
        <v>138</v>
      </c>
      <c r="BE289">
        <v>0.44500000000000001</v>
      </c>
      <c r="BF289">
        <v>6.4939999999999998</v>
      </c>
      <c r="BG289">
        <v>0.58899999999999997</v>
      </c>
      <c r="BH289">
        <v>1.083</v>
      </c>
      <c r="BI289">
        <v>0.58899999999999997</v>
      </c>
      <c r="BJ289">
        <v>-9.4E-2</v>
      </c>
      <c r="BK289">
        <v>2.0259999999999998</v>
      </c>
      <c r="BL289">
        <v>4.7060000000000004</v>
      </c>
      <c r="BM289">
        <v>0.64200000000000002</v>
      </c>
      <c r="BN289">
        <v>1.2010000000000001</v>
      </c>
      <c r="BO289">
        <v>0.65</v>
      </c>
      <c r="BP289" t="s">
        <v>138</v>
      </c>
      <c r="BQ289">
        <v>0.1</v>
      </c>
      <c r="BR289">
        <v>5.4969999999999999</v>
      </c>
      <c r="BS289">
        <v>0.311</v>
      </c>
      <c r="BT289">
        <v>1.3720000000000001</v>
      </c>
      <c r="BU289">
        <v>0.373</v>
      </c>
      <c r="BV289">
        <v>-0.55500000000000005</v>
      </c>
      <c r="BW289">
        <v>1.1299999999999999</v>
      </c>
      <c r="BX289">
        <v>2.722</v>
      </c>
      <c r="BY289">
        <v>0.193</v>
      </c>
      <c r="BZ289">
        <v>0.78</v>
      </c>
      <c r="CA289">
        <v>1.462</v>
      </c>
      <c r="CB289" t="s">
        <v>138</v>
      </c>
      <c r="CC289">
        <v>-0.34200000000000003</v>
      </c>
      <c r="CD289">
        <v>2.9660000000000002</v>
      </c>
      <c r="CE289">
        <v>0.80500000000000005</v>
      </c>
      <c r="CF289">
        <v>0.58699999999999997</v>
      </c>
      <c r="CG289">
        <v>1.577</v>
      </c>
      <c r="CH289">
        <v>-2.823</v>
      </c>
    </row>
    <row r="290" spans="1:86" x14ac:dyDescent="0.3">
      <c r="A290" t="s">
        <v>4282</v>
      </c>
      <c r="B290" t="s">
        <v>333</v>
      </c>
      <c r="C290">
        <v>149.94300000000001</v>
      </c>
      <c r="D290">
        <v>147.09</v>
      </c>
      <c r="E290">
        <v>149.82</v>
      </c>
      <c r="F290">
        <v>144.29</v>
      </c>
      <c r="G290">
        <v>150.20400000000001</v>
      </c>
      <c r="H290" t="s">
        <v>138</v>
      </c>
      <c r="I290">
        <v>145.00899999999999</v>
      </c>
      <c r="J290">
        <v>153.11600000000001</v>
      </c>
      <c r="K290">
        <v>148.714</v>
      </c>
      <c r="L290" t="s">
        <v>138</v>
      </c>
      <c r="M290">
        <v>151.94300000000001</v>
      </c>
      <c r="N290" t="s">
        <v>138</v>
      </c>
      <c r="O290" t="s">
        <v>138</v>
      </c>
      <c r="P290">
        <v>152.792</v>
      </c>
      <c r="Q290" t="s">
        <v>138</v>
      </c>
      <c r="R290">
        <v>155.22300000000001</v>
      </c>
      <c r="S290">
        <v>158.90199999999999</v>
      </c>
      <c r="T290">
        <v>160.786</v>
      </c>
      <c r="U290">
        <v>149.21899999999999</v>
      </c>
      <c r="V290">
        <v>168.68799999999999</v>
      </c>
      <c r="W290">
        <v>165.11099999999999</v>
      </c>
      <c r="X290">
        <v>169.887</v>
      </c>
      <c r="Y290">
        <v>164.57499999999999</v>
      </c>
      <c r="Z290">
        <v>171.00800000000001</v>
      </c>
      <c r="AA290" t="s">
        <v>138</v>
      </c>
      <c r="AB290">
        <v>168.34</v>
      </c>
      <c r="AC290" t="s">
        <v>138</v>
      </c>
      <c r="AD290">
        <v>169.29599999999999</v>
      </c>
      <c r="AE290">
        <v>174.952</v>
      </c>
      <c r="AF290" t="s">
        <v>138</v>
      </c>
      <c r="AG290">
        <v>157.286</v>
      </c>
      <c r="AH290">
        <v>171.88</v>
      </c>
      <c r="AI290">
        <v>169.14500000000001</v>
      </c>
      <c r="AJ290">
        <v>174.67099999999999</v>
      </c>
      <c r="AK290">
        <v>167.64400000000001</v>
      </c>
      <c r="AL290">
        <v>175.499</v>
      </c>
      <c r="AM290" t="s">
        <v>138</v>
      </c>
      <c r="AN290">
        <v>171.47</v>
      </c>
      <c r="AO290">
        <v>176.90100000000001</v>
      </c>
      <c r="AP290">
        <v>167.59200000000001</v>
      </c>
      <c r="AQ290">
        <v>169.30600000000001</v>
      </c>
      <c r="AR290">
        <v>168.4</v>
      </c>
      <c r="AS290">
        <v>154.40700000000001</v>
      </c>
      <c r="AT290">
        <v>170.22300000000001</v>
      </c>
      <c r="AU290">
        <v>163.65100000000001</v>
      </c>
      <c r="AV290">
        <v>172.29300000000001</v>
      </c>
      <c r="AW290">
        <v>166.625</v>
      </c>
      <c r="AX290">
        <v>170.40299999999999</v>
      </c>
      <c r="AY290">
        <v>171.28399999999999</v>
      </c>
      <c r="AZ290">
        <v>168.18100000000001</v>
      </c>
      <c r="BA290">
        <v>175.07300000000001</v>
      </c>
      <c r="BB290">
        <v>167.12299999999999</v>
      </c>
      <c r="BC290">
        <v>171.066</v>
      </c>
      <c r="BD290" t="s">
        <v>138</v>
      </c>
      <c r="BE290">
        <v>162.58500000000001</v>
      </c>
      <c r="BF290">
        <v>174.952</v>
      </c>
      <c r="BG290">
        <v>170.64400000000001</v>
      </c>
      <c r="BH290">
        <v>176.471</v>
      </c>
      <c r="BI290">
        <v>175.518</v>
      </c>
      <c r="BJ290">
        <v>185.23400000000001</v>
      </c>
      <c r="BK290">
        <v>183.13200000000001</v>
      </c>
      <c r="BL290">
        <v>176.34299999999999</v>
      </c>
      <c r="BM290">
        <v>186.601</v>
      </c>
      <c r="BN290">
        <v>179.803</v>
      </c>
      <c r="BO290">
        <v>187.59100000000001</v>
      </c>
      <c r="BP290" t="s">
        <v>138</v>
      </c>
      <c r="BQ290">
        <v>170.108</v>
      </c>
      <c r="BR290">
        <v>182.958</v>
      </c>
      <c r="BS290" t="s">
        <v>138</v>
      </c>
      <c r="BT290">
        <v>180.18299999999999</v>
      </c>
      <c r="BU290">
        <v>171.87100000000001</v>
      </c>
      <c r="BV290">
        <v>179.71799999999999</v>
      </c>
      <c r="BW290">
        <v>183.50899999999999</v>
      </c>
      <c r="BX290">
        <v>177.94399999999999</v>
      </c>
      <c r="BY290">
        <v>188.52699999999999</v>
      </c>
      <c r="BZ290">
        <v>187.13499999999999</v>
      </c>
      <c r="CA290">
        <v>196.53399999999999</v>
      </c>
      <c r="CB290" t="s">
        <v>138</v>
      </c>
      <c r="CC290">
        <v>173.654</v>
      </c>
      <c r="CD290">
        <v>193.15100000000001</v>
      </c>
      <c r="CE290" t="s">
        <v>138</v>
      </c>
      <c r="CF290">
        <v>196.98099999999999</v>
      </c>
      <c r="CG290">
        <v>193.22900000000001</v>
      </c>
      <c r="CH290">
        <v>202.58500000000001</v>
      </c>
    </row>
    <row r="291" spans="1:86" x14ac:dyDescent="0.3">
      <c r="A291" t="s">
        <v>4283</v>
      </c>
      <c r="B291" t="s">
        <v>334</v>
      </c>
      <c r="C291">
        <v>38.030999999999999</v>
      </c>
      <c r="D291">
        <v>38.82</v>
      </c>
      <c r="E291">
        <v>36.064999999999998</v>
      </c>
      <c r="F291">
        <v>35.701000000000001</v>
      </c>
      <c r="G291">
        <v>36.186999999999998</v>
      </c>
      <c r="H291" t="s">
        <v>138</v>
      </c>
      <c r="I291">
        <v>27.602</v>
      </c>
      <c r="J291">
        <v>27.521999999999998</v>
      </c>
      <c r="K291">
        <v>27.686</v>
      </c>
      <c r="L291" t="s">
        <v>138</v>
      </c>
      <c r="M291">
        <v>26.863</v>
      </c>
      <c r="N291" t="s">
        <v>138</v>
      </c>
      <c r="O291" t="s">
        <v>138</v>
      </c>
      <c r="P291">
        <v>21.439</v>
      </c>
      <c r="Q291" t="s">
        <v>138</v>
      </c>
      <c r="R291">
        <v>18.881</v>
      </c>
      <c r="S291">
        <v>15.817</v>
      </c>
      <c r="T291">
        <v>17.585000000000001</v>
      </c>
      <c r="U291">
        <v>14.417</v>
      </c>
      <c r="V291">
        <v>14.273999999999999</v>
      </c>
      <c r="W291">
        <v>14.122999999999999</v>
      </c>
      <c r="X291">
        <v>13.879</v>
      </c>
      <c r="Y291">
        <v>11.868</v>
      </c>
      <c r="Z291">
        <v>11.803000000000001</v>
      </c>
      <c r="AA291" t="s">
        <v>138</v>
      </c>
      <c r="AB291">
        <v>8.8819999999999997</v>
      </c>
      <c r="AC291" t="s">
        <v>138</v>
      </c>
      <c r="AD291">
        <v>7.5869999999999997</v>
      </c>
      <c r="AE291">
        <v>6.4119999999999999</v>
      </c>
      <c r="AF291" t="s">
        <v>138</v>
      </c>
      <c r="AG291">
        <v>6.4630000000000001</v>
      </c>
      <c r="AH291">
        <v>6.4720000000000004</v>
      </c>
      <c r="AI291">
        <v>6.6589999999999998</v>
      </c>
      <c r="AJ291">
        <v>6.867</v>
      </c>
      <c r="AK291">
        <v>7.1449999999999996</v>
      </c>
      <c r="AL291">
        <v>7.6689999999999996</v>
      </c>
      <c r="AM291" t="s">
        <v>138</v>
      </c>
      <c r="AN291">
        <v>8.2789999999999999</v>
      </c>
      <c r="AO291">
        <v>8.9659999999999993</v>
      </c>
      <c r="AP291">
        <v>11.005000000000001</v>
      </c>
      <c r="AQ291">
        <v>10.682</v>
      </c>
      <c r="AR291">
        <v>11.44</v>
      </c>
      <c r="AS291">
        <v>13.518000000000001</v>
      </c>
      <c r="AT291">
        <v>15.456</v>
      </c>
      <c r="AU291">
        <v>16.878</v>
      </c>
      <c r="AV291">
        <v>18.18</v>
      </c>
      <c r="AW291">
        <v>19.344999999999999</v>
      </c>
      <c r="AX291">
        <v>20.010999999999999</v>
      </c>
      <c r="AY291">
        <v>20.675000000000001</v>
      </c>
      <c r="AZ291">
        <v>22.215</v>
      </c>
      <c r="BA291">
        <v>23.234000000000002</v>
      </c>
      <c r="BB291">
        <v>23.414000000000001</v>
      </c>
      <c r="BC291">
        <v>23.827999999999999</v>
      </c>
      <c r="BD291" t="s">
        <v>138</v>
      </c>
      <c r="BE291">
        <v>21.870999999999999</v>
      </c>
      <c r="BF291">
        <v>22.402999999999999</v>
      </c>
      <c r="BG291">
        <v>24.021000000000001</v>
      </c>
      <c r="BH291">
        <v>31.725999999999999</v>
      </c>
      <c r="BI291">
        <v>31.059000000000001</v>
      </c>
      <c r="BJ291">
        <v>34.622</v>
      </c>
      <c r="BK291">
        <v>34.545000000000002</v>
      </c>
      <c r="BL291">
        <v>38.765999999999998</v>
      </c>
      <c r="BM291">
        <v>43.558</v>
      </c>
      <c r="BN291">
        <v>50.314</v>
      </c>
      <c r="BO291">
        <v>53.756</v>
      </c>
      <c r="BP291" t="s">
        <v>138</v>
      </c>
      <c r="BQ291">
        <v>36.468000000000004</v>
      </c>
      <c r="BR291">
        <v>36.457000000000001</v>
      </c>
      <c r="BS291" t="s">
        <v>138</v>
      </c>
      <c r="BT291">
        <v>35.728000000000002</v>
      </c>
      <c r="BU291">
        <v>36.037999999999997</v>
      </c>
      <c r="BV291">
        <v>36.764000000000003</v>
      </c>
      <c r="BW291">
        <v>36.716999999999999</v>
      </c>
      <c r="BX291">
        <v>36.828000000000003</v>
      </c>
      <c r="BY291">
        <v>36.642000000000003</v>
      </c>
      <c r="BZ291">
        <v>36.555</v>
      </c>
      <c r="CA291">
        <v>37.037999999999997</v>
      </c>
      <c r="CB291" t="s">
        <v>138</v>
      </c>
      <c r="CC291">
        <v>43.704000000000001</v>
      </c>
      <c r="CD291">
        <v>57.29</v>
      </c>
      <c r="CE291" t="s">
        <v>138</v>
      </c>
      <c r="CF291">
        <v>54.286999999999999</v>
      </c>
      <c r="CG291">
        <v>54.273000000000003</v>
      </c>
      <c r="CH291">
        <v>54.387</v>
      </c>
    </row>
    <row r="292" spans="1:86" x14ac:dyDescent="0.3">
      <c r="A292" t="s">
        <v>4284</v>
      </c>
      <c r="B292" t="s">
        <v>335</v>
      </c>
      <c r="C292">
        <v>111.91200000000001</v>
      </c>
      <c r="D292">
        <v>108.26900000000001</v>
      </c>
      <c r="E292">
        <v>113.755</v>
      </c>
      <c r="F292">
        <v>108.589</v>
      </c>
      <c r="G292">
        <v>114.017</v>
      </c>
      <c r="H292">
        <v>116.55800000000001</v>
      </c>
      <c r="I292">
        <v>117.407</v>
      </c>
      <c r="J292">
        <v>125.593</v>
      </c>
      <c r="K292">
        <v>121.02800000000001</v>
      </c>
      <c r="L292">
        <v>128.61199999999999</v>
      </c>
      <c r="M292">
        <v>125.08</v>
      </c>
      <c r="N292">
        <v>128.50700000000001</v>
      </c>
      <c r="O292">
        <v>129.38900000000001</v>
      </c>
      <c r="P292">
        <v>131.352</v>
      </c>
      <c r="Q292">
        <v>141.35</v>
      </c>
      <c r="R292">
        <v>136.34200000000001</v>
      </c>
      <c r="S292">
        <v>143.08500000000001</v>
      </c>
      <c r="T292">
        <v>143.20099999999999</v>
      </c>
      <c r="U292">
        <v>134.80199999999999</v>
      </c>
      <c r="V292">
        <v>154.41399999999999</v>
      </c>
      <c r="W292">
        <v>150.988</v>
      </c>
      <c r="X292">
        <v>156.00800000000001</v>
      </c>
      <c r="Y292">
        <v>152.70599999999999</v>
      </c>
      <c r="Z292">
        <v>159.20500000000001</v>
      </c>
      <c r="AA292">
        <v>161.03700000000001</v>
      </c>
      <c r="AB292">
        <v>159.458</v>
      </c>
      <c r="AC292">
        <v>167.59200000000001</v>
      </c>
      <c r="AD292">
        <v>161.709</v>
      </c>
      <c r="AE292">
        <v>168.54</v>
      </c>
      <c r="AF292">
        <v>168.36799999999999</v>
      </c>
      <c r="AG292">
        <v>150.82300000000001</v>
      </c>
      <c r="AH292">
        <v>165.40799999999999</v>
      </c>
      <c r="AI292">
        <v>162.48599999999999</v>
      </c>
      <c r="AJ292">
        <v>167.804</v>
      </c>
      <c r="AK292">
        <v>160.499</v>
      </c>
      <c r="AL292">
        <v>167.83</v>
      </c>
      <c r="AM292">
        <v>167.46600000000001</v>
      </c>
      <c r="AN292">
        <v>163.19200000000001</v>
      </c>
      <c r="AO292">
        <v>167.935</v>
      </c>
      <c r="AP292">
        <v>156.58799999999999</v>
      </c>
      <c r="AQ292">
        <v>158.624</v>
      </c>
      <c r="AR292">
        <v>156.96</v>
      </c>
      <c r="AS292">
        <v>140.88900000000001</v>
      </c>
      <c r="AT292">
        <v>154.767</v>
      </c>
      <c r="AU292">
        <v>146.774</v>
      </c>
      <c r="AV292">
        <v>154.113</v>
      </c>
      <c r="AW292">
        <v>147.28100000000001</v>
      </c>
      <c r="AX292">
        <v>150.39099999999999</v>
      </c>
      <c r="AY292">
        <v>150.608</v>
      </c>
      <c r="AZ292">
        <v>145.96600000000001</v>
      </c>
      <c r="BA292">
        <v>151.839</v>
      </c>
      <c r="BB292">
        <v>143.708</v>
      </c>
      <c r="BC292">
        <v>147.238</v>
      </c>
      <c r="BD292">
        <v>147.124</v>
      </c>
      <c r="BE292">
        <v>140.714</v>
      </c>
      <c r="BF292">
        <v>152.54900000000001</v>
      </c>
      <c r="BG292">
        <v>146.62299999999999</v>
      </c>
      <c r="BH292">
        <v>144.744</v>
      </c>
      <c r="BI292">
        <v>144.459</v>
      </c>
      <c r="BJ292">
        <v>150.61199999999999</v>
      </c>
      <c r="BK292">
        <v>148.58799999999999</v>
      </c>
      <c r="BL292">
        <v>137.577</v>
      </c>
      <c r="BM292">
        <v>143.04300000000001</v>
      </c>
      <c r="BN292">
        <v>129.49</v>
      </c>
      <c r="BO292">
        <v>133.834</v>
      </c>
      <c r="BP292">
        <v>150.71299999999999</v>
      </c>
      <c r="BQ292">
        <v>133.63999999999999</v>
      </c>
      <c r="BR292">
        <v>146.5</v>
      </c>
      <c r="BS292">
        <v>139.696</v>
      </c>
      <c r="BT292">
        <v>144.45500000000001</v>
      </c>
      <c r="BU292">
        <v>135.833</v>
      </c>
      <c r="BV292">
        <v>142.95400000000001</v>
      </c>
      <c r="BW292">
        <v>146.792</v>
      </c>
      <c r="BX292">
        <v>141.11500000000001</v>
      </c>
      <c r="BY292">
        <v>151.88499999999999</v>
      </c>
      <c r="BZ292">
        <v>150.58000000000001</v>
      </c>
      <c r="CA292">
        <v>159.495</v>
      </c>
      <c r="CB292">
        <v>146.124</v>
      </c>
      <c r="CC292">
        <v>129.95099999999999</v>
      </c>
      <c r="CD292">
        <v>135.86099999999999</v>
      </c>
      <c r="CE292">
        <v>134.852</v>
      </c>
      <c r="CF292">
        <v>142.69499999999999</v>
      </c>
      <c r="CG292">
        <v>138.95599999999999</v>
      </c>
      <c r="CH292">
        <v>148.19800000000001</v>
      </c>
    </row>
    <row r="293" spans="1:86" x14ac:dyDescent="0.3">
      <c r="A293" t="s">
        <v>4285</v>
      </c>
      <c r="B293" t="s">
        <v>336</v>
      </c>
      <c r="C293" t="s">
        <v>138</v>
      </c>
      <c r="D293" t="s">
        <v>138</v>
      </c>
      <c r="E293" t="s">
        <v>138</v>
      </c>
      <c r="F293" t="s">
        <v>138</v>
      </c>
      <c r="G293" t="s">
        <v>138</v>
      </c>
      <c r="H293" t="s">
        <v>138</v>
      </c>
      <c r="I293" t="s">
        <v>138</v>
      </c>
      <c r="J293" t="s">
        <v>138</v>
      </c>
      <c r="K293" t="s">
        <v>138</v>
      </c>
      <c r="L293">
        <v>1.4E-2</v>
      </c>
      <c r="M293" t="s">
        <v>138</v>
      </c>
      <c r="N293" t="s">
        <v>138</v>
      </c>
      <c r="O293">
        <v>2.5000000000000001E-2</v>
      </c>
      <c r="P293" t="s">
        <v>138</v>
      </c>
      <c r="Q293">
        <v>2.9000000000000001E-2</v>
      </c>
      <c r="R293" t="s">
        <v>138</v>
      </c>
      <c r="S293" t="s">
        <v>138</v>
      </c>
      <c r="T293" t="s">
        <v>138</v>
      </c>
      <c r="U293" t="s">
        <v>138</v>
      </c>
      <c r="V293" t="s">
        <v>138</v>
      </c>
      <c r="W293" t="s">
        <v>138</v>
      </c>
      <c r="X293" t="s">
        <v>138</v>
      </c>
      <c r="Y293" t="s">
        <v>138</v>
      </c>
      <c r="Z293" t="s">
        <v>138</v>
      </c>
      <c r="AA293">
        <v>3.4000000000000002E-2</v>
      </c>
      <c r="AB293" t="s">
        <v>138</v>
      </c>
      <c r="AC293">
        <v>4.5999999999999999E-2</v>
      </c>
      <c r="AD293" t="s">
        <v>138</v>
      </c>
      <c r="AE293" t="s">
        <v>138</v>
      </c>
      <c r="AF293">
        <v>0.108</v>
      </c>
      <c r="AG293" t="s">
        <v>138</v>
      </c>
      <c r="AH293" t="s">
        <v>138</v>
      </c>
      <c r="AI293" t="s">
        <v>138</v>
      </c>
      <c r="AJ293" t="s">
        <v>138</v>
      </c>
      <c r="AK293" t="s">
        <v>138</v>
      </c>
      <c r="AL293" t="s">
        <v>138</v>
      </c>
      <c r="AM293">
        <v>0.12</v>
      </c>
      <c r="AN293" t="s">
        <v>138</v>
      </c>
      <c r="AO293" t="s">
        <v>138</v>
      </c>
      <c r="AP293">
        <v>0.20699999999999999</v>
      </c>
      <c r="AQ293" t="s">
        <v>138</v>
      </c>
      <c r="AR293" t="s">
        <v>138</v>
      </c>
      <c r="AS293" t="s">
        <v>138</v>
      </c>
      <c r="AT293" t="s">
        <v>138</v>
      </c>
      <c r="AU293" t="s">
        <v>138</v>
      </c>
      <c r="AV293" t="s">
        <v>138</v>
      </c>
      <c r="AW293" t="s">
        <v>138</v>
      </c>
      <c r="AX293" t="s">
        <v>138</v>
      </c>
      <c r="AY293" t="s">
        <v>138</v>
      </c>
      <c r="AZ293" t="s">
        <v>138</v>
      </c>
      <c r="BA293" t="s">
        <v>138</v>
      </c>
      <c r="BB293" t="s">
        <v>138</v>
      </c>
      <c r="BC293" t="s">
        <v>138</v>
      </c>
      <c r="BD293">
        <v>1.351</v>
      </c>
      <c r="BE293" t="s">
        <v>138</v>
      </c>
      <c r="BF293" t="s">
        <v>138</v>
      </c>
      <c r="BG293" t="s">
        <v>138</v>
      </c>
      <c r="BH293" t="s">
        <v>138</v>
      </c>
      <c r="BI293" t="s">
        <v>138</v>
      </c>
      <c r="BJ293" t="s">
        <v>138</v>
      </c>
      <c r="BK293" t="s">
        <v>138</v>
      </c>
      <c r="BL293" t="s">
        <v>138</v>
      </c>
      <c r="BM293" t="s">
        <v>138</v>
      </c>
      <c r="BN293" t="s">
        <v>138</v>
      </c>
      <c r="BO293" t="s">
        <v>138</v>
      </c>
      <c r="BP293" t="s">
        <v>138</v>
      </c>
      <c r="BQ293">
        <v>0.55400000000000005</v>
      </c>
      <c r="BR293">
        <v>0.91900000000000004</v>
      </c>
      <c r="BS293" t="s">
        <v>138</v>
      </c>
      <c r="BT293">
        <v>0.92100000000000004</v>
      </c>
      <c r="BU293">
        <v>0.82499999999999996</v>
      </c>
      <c r="BV293">
        <v>1.1339999999999999</v>
      </c>
      <c r="BW293">
        <v>1.3660000000000001</v>
      </c>
      <c r="BX293">
        <v>2.3130000000000002</v>
      </c>
      <c r="BY293">
        <v>3.577</v>
      </c>
      <c r="BZ293">
        <v>3.54</v>
      </c>
      <c r="CA293">
        <v>5.0650000000000004</v>
      </c>
      <c r="CB293" t="s">
        <v>138</v>
      </c>
      <c r="CC293">
        <v>3.8860000000000001</v>
      </c>
      <c r="CD293">
        <v>3.6480000000000001</v>
      </c>
      <c r="CE293" t="s">
        <v>138</v>
      </c>
      <c r="CF293">
        <v>2.17</v>
      </c>
      <c r="CG293">
        <v>1.9490000000000001</v>
      </c>
      <c r="CH293">
        <v>1.9039999999999999</v>
      </c>
    </row>
    <row r="294" spans="1:86" x14ac:dyDescent="0.3">
      <c r="A294" t="s">
        <v>4286</v>
      </c>
      <c r="B294" t="s">
        <v>337</v>
      </c>
      <c r="C294" t="s">
        <v>138</v>
      </c>
      <c r="D294" t="s">
        <v>138</v>
      </c>
      <c r="E294" t="s">
        <v>138</v>
      </c>
      <c r="F294" t="s">
        <v>138</v>
      </c>
      <c r="G294" t="s">
        <v>138</v>
      </c>
      <c r="H294" t="s">
        <v>138</v>
      </c>
      <c r="I294" t="s">
        <v>138</v>
      </c>
      <c r="J294" t="s">
        <v>138</v>
      </c>
      <c r="K294" t="s">
        <v>138</v>
      </c>
      <c r="L294">
        <v>-3.2250000000000001</v>
      </c>
      <c r="M294" t="s">
        <v>138</v>
      </c>
      <c r="N294" t="s">
        <v>138</v>
      </c>
      <c r="O294">
        <v>-3.86</v>
      </c>
      <c r="P294" t="s">
        <v>138</v>
      </c>
      <c r="Q294">
        <v>-3.5590000000000002</v>
      </c>
      <c r="R294" t="s">
        <v>138</v>
      </c>
      <c r="S294" t="s">
        <v>138</v>
      </c>
      <c r="T294" t="s">
        <v>138</v>
      </c>
      <c r="U294" t="s">
        <v>138</v>
      </c>
      <c r="V294" t="s">
        <v>138</v>
      </c>
      <c r="W294" t="s">
        <v>138</v>
      </c>
      <c r="X294" t="s">
        <v>138</v>
      </c>
      <c r="Y294" t="s">
        <v>138</v>
      </c>
      <c r="Z294" t="s">
        <v>138</v>
      </c>
      <c r="AA294">
        <v>-2.3290000000000002</v>
      </c>
      <c r="AB294" t="s">
        <v>138</v>
      </c>
      <c r="AC294">
        <v>-2.2250000000000001</v>
      </c>
      <c r="AD294" t="s">
        <v>138</v>
      </c>
      <c r="AE294" t="s">
        <v>138</v>
      </c>
      <c r="AF294">
        <v>-2.8559999999999999</v>
      </c>
      <c r="AG294" t="s">
        <v>138</v>
      </c>
      <c r="AH294" t="s">
        <v>138</v>
      </c>
      <c r="AI294" t="s">
        <v>138</v>
      </c>
      <c r="AJ294" t="s">
        <v>138</v>
      </c>
      <c r="AK294" t="s">
        <v>138</v>
      </c>
      <c r="AL294" t="s">
        <v>138</v>
      </c>
      <c r="AM294">
        <v>-1.675</v>
      </c>
      <c r="AN294" t="s">
        <v>138</v>
      </c>
      <c r="AO294" t="s">
        <v>138</v>
      </c>
      <c r="AP294">
        <v>1.2729999999999999</v>
      </c>
      <c r="AQ294" t="s">
        <v>138</v>
      </c>
      <c r="AR294" t="s">
        <v>138</v>
      </c>
      <c r="AS294" t="s">
        <v>138</v>
      </c>
      <c r="AT294" t="s">
        <v>138</v>
      </c>
      <c r="AU294" t="s">
        <v>138</v>
      </c>
      <c r="AV294" t="s">
        <v>138</v>
      </c>
      <c r="AW294" t="s">
        <v>138</v>
      </c>
      <c r="AX294" t="s">
        <v>138</v>
      </c>
      <c r="AY294" t="s">
        <v>138</v>
      </c>
      <c r="AZ294" t="s">
        <v>138</v>
      </c>
      <c r="BA294" t="s">
        <v>138</v>
      </c>
      <c r="BB294" t="s">
        <v>138</v>
      </c>
      <c r="BC294" t="s">
        <v>138</v>
      </c>
      <c r="BD294">
        <v>11.087</v>
      </c>
      <c r="BE294" t="s">
        <v>138</v>
      </c>
      <c r="BF294" t="s">
        <v>138</v>
      </c>
      <c r="BG294" t="s">
        <v>138</v>
      </c>
      <c r="BH294" t="s">
        <v>138</v>
      </c>
      <c r="BI294" t="s">
        <v>138</v>
      </c>
      <c r="BJ294" t="s">
        <v>138</v>
      </c>
      <c r="BK294" t="s">
        <v>138</v>
      </c>
      <c r="BL294" t="s">
        <v>138</v>
      </c>
      <c r="BM294" t="s">
        <v>138</v>
      </c>
      <c r="BN294" t="s">
        <v>138</v>
      </c>
      <c r="BO294" t="s">
        <v>138</v>
      </c>
      <c r="BP294" t="s">
        <v>138</v>
      </c>
      <c r="BQ294">
        <v>11.224</v>
      </c>
      <c r="BR294">
        <v>10.356999999999999</v>
      </c>
      <c r="BS294" t="s">
        <v>138</v>
      </c>
      <c r="BT294">
        <v>9.0350000000000001</v>
      </c>
      <c r="BU294">
        <v>9.0640000000000001</v>
      </c>
      <c r="BV294">
        <v>9.5069999999999997</v>
      </c>
      <c r="BW294">
        <v>9.625</v>
      </c>
      <c r="BX294">
        <v>9.4589999999999996</v>
      </c>
      <c r="BY294">
        <v>9.0389999999999997</v>
      </c>
      <c r="BZ294">
        <v>8.7230000000000008</v>
      </c>
      <c r="CA294">
        <v>8.5009999999999994</v>
      </c>
      <c r="CB294" t="s">
        <v>138</v>
      </c>
      <c r="CC294">
        <v>14.957000000000001</v>
      </c>
      <c r="CD294">
        <v>14.993</v>
      </c>
      <c r="CE294" t="s">
        <v>138</v>
      </c>
      <c r="CF294">
        <v>12.439</v>
      </c>
      <c r="CG294">
        <v>12.564</v>
      </c>
      <c r="CH294">
        <v>12.678000000000001</v>
      </c>
    </row>
    <row r="295" spans="1:86" x14ac:dyDescent="0.3">
      <c r="A295" t="s">
        <v>4287</v>
      </c>
      <c r="B295" t="s">
        <v>338</v>
      </c>
      <c r="C295">
        <v>2.1459999999999999</v>
      </c>
      <c r="D295">
        <v>2.1960000000000002</v>
      </c>
      <c r="E295">
        <v>2.1949999999999998</v>
      </c>
      <c r="F295">
        <v>1.9430000000000001</v>
      </c>
      <c r="G295">
        <v>1.653</v>
      </c>
      <c r="H295">
        <v>2.2519999999999998</v>
      </c>
      <c r="I295">
        <v>2.8929999999999998</v>
      </c>
      <c r="J295">
        <v>3.2370000000000001</v>
      </c>
      <c r="K295">
        <v>3.206</v>
      </c>
      <c r="L295">
        <v>3.2389999999999999</v>
      </c>
      <c r="M295">
        <v>3.3980000000000001</v>
      </c>
      <c r="N295">
        <v>3.722</v>
      </c>
      <c r="O295">
        <v>3.8849999999999998</v>
      </c>
      <c r="P295">
        <v>3.8460000000000001</v>
      </c>
      <c r="Q295">
        <v>3.5880000000000001</v>
      </c>
      <c r="R295">
        <v>3.5790000000000002</v>
      </c>
      <c r="S295">
        <v>3.843</v>
      </c>
      <c r="T295">
        <v>1.778</v>
      </c>
      <c r="U295">
        <v>1.95</v>
      </c>
      <c r="V295">
        <v>2.056</v>
      </c>
      <c r="W295">
        <v>1.9419999999999999</v>
      </c>
      <c r="X295">
        <v>2.149</v>
      </c>
      <c r="Y295">
        <v>2.3420000000000001</v>
      </c>
      <c r="Z295">
        <v>2.4319999999999999</v>
      </c>
      <c r="AA295">
        <v>2.363</v>
      </c>
      <c r="AB295">
        <v>2.343</v>
      </c>
      <c r="AC295">
        <v>2.2709999999999999</v>
      </c>
      <c r="AD295">
        <v>2.4289999999999998</v>
      </c>
      <c r="AE295">
        <v>2.7450000000000001</v>
      </c>
      <c r="AF295">
        <v>2.964</v>
      </c>
      <c r="AG295">
        <v>3.282</v>
      </c>
      <c r="AH295">
        <v>3.387</v>
      </c>
      <c r="AI295">
        <v>3.2480000000000002</v>
      </c>
      <c r="AJ295">
        <v>3.1019999999999999</v>
      </c>
      <c r="AK295">
        <v>2.7869999999999999</v>
      </c>
      <c r="AL295">
        <v>2.327</v>
      </c>
      <c r="AM295">
        <v>1.7949999999999999</v>
      </c>
      <c r="AN295">
        <v>1.026</v>
      </c>
      <c r="AO295">
        <v>0.13700000000000001</v>
      </c>
      <c r="AP295">
        <v>-1.0660000000000001</v>
      </c>
      <c r="AQ295">
        <v>-2.383</v>
      </c>
      <c r="AR295">
        <v>-3.1669999999999998</v>
      </c>
      <c r="AS295">
        <v>-3.6560000000000001</v>
      </c>
      <c r="AT295">
        <v>-4.3780000000000001</v>
      </c>
      <c r="AU295">
        <v>-5.8710000000000004</v>
      </c>
      <c r="AV295">
        <v>-7.1369999999999996</v>
      </c>
      <c r="AW295">
        <v>-8.2469999999999999</v>
      </c>
      <c r="AX295">
        <v>-8.9009999999999998</v>
      </c>
      <c r="AY295">
        <v>-9.6389999999999993</v>
      </c>
      <c r="AZ295">
        <v>-10.445</v>
      </c>
      <c r="BA295">
        <v>-11.79</v>
      </c>
      <c r="BB295">
        <v>-12.398</v>
      </c>
      <c r="BC295">
        <v>-11.285</v>
      </c>
      <c r="BD295">
        <v>-9.7370000000000001</v>
      </c>
      <c r="BE295">
        <v>-9.1630000000000003</v>
      </c>
      <c r="BF295">
        <v>-9.077</v>
      </c>
      <c r="BG295">
        <v>-9.4049999999999994</v>
      </c>
      <c r="BH295">
        <v>-10.335000000000001</v>
      </c>
      <c r="BI295">
        <v>-7.819</v>
      </c>
      <c r="BJ295">
        <v>-7.343</v>
      </c>
      <c r="BK295">
        <v>-10.095000000000001</v>
      </c>
      <c r="BL295">
        <v>-9.7140000000000004</v>
      </c>
      <c r="BM295">
        <v>-8.4939999999999998</v>
      </c>
      <c r="BN295">
        <v>-12.85</v>
      </c>
      <c r="BO295">
        <v>-12.699</v>
      </c>
      <c r="BP295">
        <v>-11.814</v>
      </c>
      <c r="BQ295">
        <v>-10.67</v>
      </c>
      <c r="BR295">
        <v>-9.4380000000000006</v>
      </c>
      <c r="BS295">
        <v>-8.6210000000000004</v>
      </c>
      <c r="BT295">
        <v>-8.1140000000000008</v>
      </c>
      <c r="BU295">
        <v>-8.2390000000000008</v>
      </c>
      <c r="BV295">
        <v>-8.3729999999999993</v>
      </c>
      <c r="BW295">
        <v>-8.2590000000000003</v>
      </c>
      <c r="BX295">
        <v>-7.1459999999999999</v>
      </c>
      <c r="BY295">
        <v>-5.4619999999999997</v>
      </c>
      <c r="BZ295">
        <v>-5.1829999999999998</v>
      </c>
      <c r="CA295">
        <v>-3.4359999999999999</v>
      </c>
      <c r="CB295">
        <v>-10.606</v>
      </c>
      <c r="CC295">
        <v>-11.071</v>
      </c>
      <c r="CD295">
        <v>-11.345000000000001</v>
      </c>
      <c r="CE295">
        <v>-9.4149999999999991</v>
      </c>
      <c r="CF295">
        <v>-10.27</v>
      </c>
      <c r="CG295">
        <v>-10.615</v>
      </c>
      <c r="CH295">
        <v>-10.773999999999999</v>
      </c>
    </row>
    <row r="296" spans="1:86" x14ac:dyDescent="0.3">
      <c r="A296" t="s">
        <v>4288</v>
      </c>
      <c r="B296" t="s">
        <v>339</v>
      </c>
      <c r="C296" t="s">
        <v>138</v>
      </c>
      <c r="D296" t="s">
        <v>138</v>
      </c>
      <c r="E296" t="s">
        <v>138</v>
      </c>
      <c r="F296" t="s">
        <v>138</v>
      </c>
      <c r="G296" t="s">
        <v>138</v>
      </c>
      <c r="H296" t="s">
        <v>138</v>
      </c>
      <c r="I296" t="s">
        <v>138</v>
      </c>
      <c r="J296" t="s">
        <v>138</v>
      </c>
      <c r="K296" t="s">
        <v>138</v>
      </c>
      <c r="L296" t="s">
        <v>138</v>
      </c>
      <c r="M296" t="s">
        <v>138</v>
      </c>
      <c r="N296" t="s">
        <v>138</v>
      </c>
      <c r="O296" t="s">
        <v>138</v>
      </c>
      <c r="P296" t="s">
        <v>138</v>
      </c>
      <c r="Q296" t="s">
        <v>138</v>
      </c>
      <c r="R296" t="s">
        <v>138</v>
      </c>
      <c r="S296" t="s">
        <v>138</v>
      </c>
      <c r="T296" t="s">
        <v>138</v>
      </c>
      <c r="U296" t="s">
        <v>138</v>
      </c>
      <c r="V296" t="s">
        <v>138</v>
      </c>
      <c r="W296" t="s">
        <v>138</v>
      </c>
      <c r="X296" t="s">
        <v>138</v>
      </c>
      <c r="Y296" t="s">
        <v>138</v>
      </c>
      <c r="Z296" t="s">
        <v>138</v>
      </c>
      <c r="AA296" t="s">
        <v>138</v>
      </c>
      <c r="AB296" t="s">
        <v>138</v>
      </c>
      <c r="AC296" t="s">
        <v>138</v>
      </c>
      <c r="AD296" t="s">
        <v>138</v>
      </c>
      <c r="AE296" t="s">
        <v>138</v>
      </c>
      <c r="AF296" t="s">
        <v>138</v>
      </c>
      <c r="AG296" t="s">
        <v>138</v>
      </c>
      <c r="AH296" t="s">
        <v>138</v>
      </c>
      <c r="AI296" t="s">
        <v>138</v>
      </c>
      <c r="AJ296" t="s">
        <v>138</v>
      </c>
      <c r="AK296" t="s">
        <v>138</v>
      </c>
      <c r="AL296" t="s">
        <v>138</v>
      </c>
      <c r="AM296" t="s">
        <v>138</v>
      </c>
      <c r="AN296" t="s">
        <v>138</v>
      </c>
      <c r="AO296" t="s">
        <v>138</v>
      </c>
      <c r="AP296">
        <v>167.38499999999999</v>
      </c>
      <c r="AQ296" t="s">
        <v>138</v>
      </c>
      <c r="AR296" t="s">
        <v>138</v>
      </c>
      <c r="AS296" t="s">
        <v>138</v>
      </c>
      <c r="AT296" t="s">
        <v>138</v>
      </c>
      <c r="AU296" t="s">
        <v>138</v>
      </c>
      <c r="AV296" t="s">
        <v>138</v>
      </c>
      <c r="AW296" t="s">
        <v>138</v>
      </c>
      <c r="AX296" t="s">
        <v>138</v>
      </c>
      <c r="AY296" t="s">
        <v>138</v>
      </c>
      <c r="AZ296" t="s">
        <v>138</v>
      </c>
      <c r="BA296" t="s">
        <v>138</v>
      </c>
      <c r="BB296" t="s">
        <v>138</v>
      </c>
      <c r="BC296" t="s">
        <v>138</v>
      </c>
      <c r="BD296" t="s">
        <v>138</v>
      </c>
      <c r="BE296" t="s">
        <v>138</v>
      </c>
      <c r="BF296" t="s">
        <v>138</v>
      </c>
      <c r="BG296" t="s">
        <v>138</v>
      </c>
      <c r="BH296" t="s">
        <v>138</v>
      </c>
      <c r="BI296" t="s">
        <v>138</v>
      </c>
      <c r="BJ296" t="s">
        <v>138</v>
      </c>
      <c r="BK296" t="s">
        <v>138</v>
      </c>
      <c r="BL296" t="s">
        <v>138</v>
      </c>
      <c r="BM296" t="s">
        <v>138</v>
      </c>
      <c r="BN296" t="s">
        <v>138</v>
      </c>
      <c r="BO296" t="s">
        <v>138</v>
      </c>
      <c r="BP296">
        <v>187.49600000000001</v>
      </c>
      <c r="BQ296">
        <v>169.553</v>
      </c>
      <c r="BR296">
        <v>182.03899999999999</v>
      </c>
      <c r="BS296">
        <v>174.42500000000001</v>
      </c>
      <c r="BT296">
        <v>179.262</v>
      </c>
      <c r="BU296">
        <v>171.047</v>
      </c>
      <c r="BV296">
        <v>178.584</v>
      </c>
      <c r="BW296">
        <v>182.143</v>
      </c>
      <c r="BX296">
        <v>175.631</v>
      </c>
      <c r="BY296">
        <v>184.94900000000001</v>
      </c>
      <c r="BZ296">
        <v>183.595</v>
      </c>
      <c r="CA296">
        <v>191.46799999999999</v>
      </c>
      <c r="CB296">
        <v>185.59700000000001</v>
      </c>
      <c r="CC296">
        <v>169.76900000000001</v>
      </c>
      <c r="CD296">
        <v>189.50299999999999</v>
      </c>
      <c r="CE296">
        <v>185.91900000000001</v>
      </c>
      <c r="CF296">
        <v>194.81200000000001</v>
      </c>
      <c r="CG296">
        <v>191.28</v>
      </c>
      <c r="CH296">
        <v>200.68100000000001</v>
      </c>
    </row>
    <row r="297" spans="1:86" x14ac:dyDescent="0.3">
      <c r="A297" t="s">
        <v>4289</v>
      </c>
      <c r="B297" t="s">
        <v>340</v>
      </c>
      <c r="C297" t="s">
        <v>138</v>
      </c>
      <c r="D297" t="s">
        <v>138</v>
      </c>
      <c r="E297" t="s">
        <v>138</v>
      </c>
      <c r="F297" t="s">
        <v>138</v>
      </c>
      <c r="G297" t="s">
        <v>138</v>
      </c>
      <c r="H297" t="s">
        <v>138</v>
      </c>
      <c r="I297" t="s">
        <v>138</v>
      </c>
      <c r="J297" t="s">
        <v>138</v>
      </c>
      <c r="K297" t="s">
        <v>138</v>
      </c>
      <c r="L297" t="s">
        <v>138</v>
      </c>
      <c r="M297" t="s">
        <v>138</v>
      </c>
      <c r="N297" t="s">
        <v>138</v>
      </c>
      <c r="O297" t="s">
        <v>138</v>
      </c>
      <c r="P297" t="s">
        <v>138</v>
      </c>
      <c r="Q297" t="s">
        <v>138</v>
      </c>
      <c r="R297" t="s">
        <v>138</v>
      </c>
      <c r="S297" t="s">
        <v>138</v>
      </c>
      <c r="T297" t="s">
        <v>138</v>
      </c>
      <c r="U297" t="s">
        <v>138</v>
      </c>
      <c r="V297" t="s">
        <v>138</v>
      </c>
      <c r="W297" t="s">
        <v>138</v>
      </c>
      <c r="X297" t="s">
        <v>138</v>
      </c>
      <c r="Y297" t="s">
        <v>138</v>
      </c>
      <c r="Z297" t="s">
        <v>138</v>
      </c>
      <c r="AA297" t="s">
        <v>138</v>
      </c>
      <c r="AB297" t="s">
        <v>138</v>
      </c>
      <c r="AC297" t="s">
        <v>138</v>
      </c>
      <c r="AD297" t="s">
        <v>138</v>
      </c>
      <c r="AE297" t="s">
        <v>138</v>
      </c>
      <c r="AF297" t="s">
        <v>138</v>
      </c>
      <c r="AG297" t="s">
        <v>138</v>
      </c>
      <c r="AH297" t="s">
        <v>138</v>
      </c>
      <c r="AI297" t="s">
        <v>138</v>
      </c>
      <c r="AJ297" t="s">
        <v>138</v>
      </c>
      <c r="AK297" t="s">
        <v>138</v>
      </c>
      <c r="AL297" t="s">
        <v>138</v>
      </c>
      <c r="AM297" t="s">
        <v>138</v>
      </c>
      <c r="AN297" t="s">
        <v>138</v>
      </c>
      <c r="AO297" t="s">
        <v>138</v>
      </c>
      <c r="AP297">
        <v>9.7319999999999993</v>
      </c>
      <c r="AQ297" t="s">
        <v>138</v>
      </c>
      <c r="AR297" t="s">
        <v>138</v>
      </c>
      <c r="AS297" t="s">
        <v>138</v>
      </c>
      <c r="AT297" t="s">
        <v>138</v>
      </c>
      <c r="AU297" t="s">
        <v>138</v>
      </c>
      <c r="AV297" t="s">
        <v>138</v>
      </c>
      <c r="AW297" t="s">
        <v>138</v>
      </c>
      <c r="AX297" t="s">
        <v>138</v>
      </c>
      <c r="AY297" t="s">
        <v>138</v>
      </c>
      <c r="AZ297" t="s">
        <v>138</v>
      </c>
      <c r="BA297" t="s">
        <v>138</v>
      </c>
      <c r="BB297" t="s">
        <v>138</v>
      </c>
      <c r="BC297" t="s">
        <v>138</v>
      </c>
      <c r="BD297" t="s">
        <v>138</v>
      </c>
      <c r="BE297" t="s">
        <v>138</v>
      </c>
      <c r="BF297" t="s">
        <v>138</v>
      </c>
      <c r="BG297" t="s">
        <v>138</v>
      </c>
      <c r="BH297" t="s">
        <v>138</v>
      </c>
      <c r="BI297" t="s">
        <v>138</v>
      </c>
      <c r="BJ297" t="s">
        <v>138</v>
      </c>
      <c r="BK297" t="s">
        <v>138</v>
      </c>
      <c r="BL297" t="s">
        <v>138</v>
      </c>
      <c r="BM297" t="s">
        <v>138</v>
      </c>
      <c r="BN297" t="s">
        <v>138</v>
      </c>
      <c r="BO297" t="s">
        <v>138</v>
      </c>
      <c r="BP297">
        <v>24.969000000000001</v>
      </c>
      <c r="BQ297">
        <v>25.244</v>
      </c>
      <c r="BR297">
        <v>26.100999999999999</v>
      </c>
      <c r="BS297">
        <v>26.108000000000001</v>
      </c>
      <c r="BT297">
        <v>26.692</v>
      </c>
      <c r="BU297">
        <v>26.974</v>
      </c>
      <c r="BV297">
        <v>27.257000000000001</v>
      </c>
      <c r="BW297">
        <v>27.091999999999999</v>
      </c>
      <c r="BX297">
        <v>27.369</v>
      </c>
      <c r="BY297">
        <v>27.602</v>
      </c>
      <c r="BZ297">
        <v>27.832000000000001</v>
      </c>
      <c r="CA297">
        <v>28.536999999999999</v>
      </c>
      <c r="CB297">
        <v>28.867000000000001</v>
      </c>
      <c r="CC297">
        <v>28.747</v>
      </c>
      <c r="CD297">
        <v>42.296999999999997</v>
      </c>
      <c r="CE297">
        <v>41.652000000000001</v>
      </c>
      <c r="CF297">
        <v>41.847000000000001</v>
      </c>
      <c r="CG297">
        <v>41.707999999999998</v>
      </c>
      <c r="CH297">
        <v>41.707999999999998</v>
      </c>
    </row>
    <row r="298" spans="1:86" x14ac:dyDescent="0.3">
      <c r="A298" t="s">
        <v>4290</v>
      </c>
      <c r="B298" t="s">
        <v>341</v>
      </c>
      <c r="C298">
        <v>109.76600000000001</v>
      </c>
      <c r="D298">
        <v>106.074</v>
      </c>
      <c r="E298">
        <v>111.56</v>
      </c>
      <c r="F298">
        <v>106.64700000000001</v>
      </c>
      <c r="G298">
        <v>112.364</v>
      </c>
      <c r="H298">
        <v>114.306</v>
      </c>
      <c r="I298">
        <v>114.514</v>
      </c>
      <c r="J298">
        <v>122.35599999999999</v>
      </c>
      <c r="K298">
        <v>117.822</v>
      </c>
      <c r="L298">
        <v>125.372</v>
      </c>
      <c r="M298">
        <v>121.682</v>
      </c>
      <c r="N298">
        <v>124.785</v>
      </c>
      <c r="O298">
        <v>125.504</v>
      </c>
      <c r="P298">
        <v>127.50700000000001</v>
      </c>
      <c r="Q298">
        <v>137.762</v>
      </c>
      <c r="R298">
        <v>132.76300000000001</v>
      </c>
      <c r="S298">
        <v>139.24199999999999</v>
      </c>
      <c r="T298">
        <v>141.423</v>
      </c>
      <c r="U298">
        <v>132.852</v>
      </c>
      <c r="V298">
        <v>152.358</v>
      </c>
      <c r="W298">
        <v>149.04599999999999</v>
      </c>
      <c r="X298">
        <v>153.85900000000001</v>
      </c>
      <c r="Y298">
        <v>150.36500000000001</v>
      </c>
      <c r="Z298">
        <v>156.77199999999999</v>
      </c>
      <c r="AA298">
        <v>158.67500000000001</v>
      </c>
      <c r="AB298">
        <v>157.11500000000001</v>
      </c>
      <c r="AC298">
        <v>165.322</v>
      </c>
      <c r="AD298">
        <v>159.28</v>
      </c>
      <c r="AE298">
        <v>165.79499999999999</v>
      </c>
      <c r="AF298">
        <v>165.40299999999999</v>
      </c>
      <c r="AG298">
        <v>147.542</v>
      </c>
      <c r="AH298">
        <v>162.02099999999999</v>
      </c>
      <c r="AI298">
        <v>159.238</v>
      </c>
      <c r="AJ298">
        <v>164.702</v>
      </c>
      <c r="AK298">
        <v>157.71199999999999</v>
      </c>
      <c r="AL298">
        <v>165.50299999999999</v>
      </c>
      <c r="AM298">
        <v>165.67</v>
      </c>
      <c r="AN298">
        <v>162.16499999999999</v>
      </c>
      <c r="AO298">
        <v>167.797</v>
      </c>
      <c r="AP298">
        <v>157.65299999999999</v>
      </c>
      <c r="AQ298">
        <v>161.006</v>
      </c>
      <c r="AR298">
        <v>160.12700000000001</v>
      </c>
      <c r="AS298">
        <v>144.54599999999999</v>
      </c>
      <c r="AT298">
        <v>159.14500000000001</v>
      </c>
      <c r="AU298">
        <v>152.64500000000001</v>
      </c>
      <c r="AV298">
        <v>161.251</v>
      </c>
      <c r="AW298">
        <v>155.52699999999999</v>
      </c>
      <c r="AX298">
        <v>159.292</v>
      </c>
      <c r="AY298">
        <v>160.24700000000001</v>
      </c>
      <c r="AZ298">
        <v>156.411</v>
      </c>
      <c r="BA298">
        <v>163.62799999999999</v>
      </c>
      <c r="BB298">
        <v>156.10599999999999</v>
      </c>
      <c r="BC298">
        <v>158.52199999999999</v>
      </c>
      <c r="BD298">
        <v>156.86099999999999</v>
      </c>
      <c r="BE298">
        <v>149.87799999999999</v>
      </c>
      <c r="BF298">
        <v>161.626</v>
      </c>
      <c r="BG298">
        <v>156.02799999999999</v>
      </c>
      <c r="BH298">
        <v>155.07900000000001</v>
      </c>
      <c r="BI298">
        <v>152.27799999999999</v>
      </c>
      <c r="BJ298">
        <v>157.95500000000001</v>
      </c>
      <c r="BK298">
        <v>158.68199999999999</v>
      </c>
      <c r="BL298">
        <v>147.291</v>
      </c>
      <c r="BM298">
        <v>151.53800000000001</v>
      </c>
      <c r="BN298">
        <v>142.34</v>
      </c>
      <c r="BO298">
        <v>146.53299999999999</v>
      </c>
      <c r="BP298">
        <v>162.52699999999999</v>
      </c>
      <c r="BQ298">
        <v>144.31</v>
      </c>
      <c r="BR298">
        <v>155.93799999999999</v>
      </c>
      <c r="BS298">
        <v>148.31800000000001</v>
      </c>
      <c r="BT298">
        <v>152.56899999999999</v>
      </c>
      <c r="BU298">
        <v>144.072</v>
      </c>
      <c r="BV298">
        <v>151.327</v>
      </c>
      <c r="BW298">
        <v>155.05099999999999</v>
      </c>
      <c r="BX298">
        <v>148.262</v>
      </c>
      <c r="BY298">
        <v>157.34700000000001</v>
      </c>
      <c r="BZ298">
        <v>155.76300000000001</v>
      </c>
      <c r="CA298">
        <v>162.93100000000001</v>
      </c>
      <c r="CB298">
        <v>156.72999999999999</v>
      </c>
      <c r="CC298">
        <v>141.02199999999999</v>
      </c>
      <c r="CD298">
        <v>147.20599999999999</v>
      </c>
      <c r="CE298">
        <v>144.26599999999999</v>
      </c>
      <c r="CF298">
        <v>152.964</v>
      </c>
      <c r="CG298">
        <v>149.571</v>
      </c>
      <c r="CH298">
        <v>158.97200000000001</v>
      </c>
    </row>
    <row r="299" spans="1:86" x14ac:dyDescent="0.3">
      <c r="A299" t="s">
        <v>4291</v>
      </c>
      <c r="B299" t="s">
        <v>342</v>
      </c>
      <c r="C299">
        <v>143.267</v>
      </c>
      <c r="D299">
        <v>144.52000000000001</v>
      </c>
      <c r="E299">
        <v>131.19399999999999</v>
      </c>
      <c r="F299">
        <v>121.27200000000001</v>
      </c>
      <c r="G299">
        <v>138.27500000000001</v>
      </c>
      <c r="H299">
        <v>114.441</v>
      </c>
      <c r="I299">
        <v>104.372</v>
      </c>
      <c r="J299">
        <v>102.214</v>
      </c>
      <c r="K299">
        <v>99.010999999999996</v>
      </c>
      <c r="L299">
        <v>102.94499999999999</v>
      </c>
      <c r="M299">
        <v>98.349000000000004</v>
      </c>
      <c r="N299">
        <v>93.891000000000005</v>
      </c>
      <c r="O299">
        <v>93.978999999999999</v>
      </c>
      <c r="P299">
        <v>93.930999999999997</v>
      </c>
      <c r="Q299">
        <v>98.36</v>
      </c>
      <c r="R299">
        <v>98.340999999999994</v>
      </c>
      <c r="S299">
        <v>104.643</v>
      </c>
      <c r="T299">
        <v>97.152000000000001</v>
      </c>
      <c r="U299">
        <v>93.867999999999995</v>
      </c>
      <c r="V299">
        <v>95.22</v>
      </c>
      <c r="W299">
        <v>94.349000000000004</v>
      </c>
      <c r="X299">
        <v>87.394999999999996</v>
      </c>
      <c r="Y299">
        <v>102.949</v>
      </c>
      <c r="Z299">
        <v>94.948999999999998</v>
      </c>
      <c r="AA299">
        <v>89.870999999999995</v>
      </c>
      <c r="AB299">
        <v>93.739000000000004</v>
      </c>
      <c r="AC299">
        <v>104.262</v>
      </c>
      <c r="AD299">
        <v>110.319</v>
      </c>
      <c r="AE299">
        <v>126.217</v>
      </c>
      <c r="AF299">
        <v>122.642</v>
      </c>
      <c r="AG299">
        <v>132.20500000000001</v>
      </c>
      <c r="AH299">
        <v>151.59</v>
      </c>
      <c r="AI299">
        <v>162.34700000000001</v>
      </c>
      <c r="AJ299">
        <v>178.92400000000001</v>
      </c>
      <c r="AK299">
        <v>220.06700000000001</v>
      </c>
      <c r="AL299">
        <v>218.37200000000001</v>
      </c>
      <c r="AM299">
        <v>250.041</v>
      </c>
      <c r="AN299">
        <v>247.85599999999999</v>
      </c>
      <c r="AO299">
        <v>272.11099999999999</v>
      </c>
      <c r="AP299">
        <v>295.66899999999998</v>
      </c>
      <c r="AQ299">
        <v>314.53500000000003</v>
      </c>
      <c r="AR299">
        <v>319.66300000000001</v>
      </c>
      <c r="AS299">
        <v>333.72399999999999</v>
      </c>
      <c r="AT299">
        <v>340.81299999999999</v>
      </c>
      <c r="AU299">
        <v>370.27100000000002</v>
      </c>
      <c r="AV299">
        <v>377.76499999999999</v>
      </c>
      <c r="AW299">
        <v>500.57900000000001</v>
      </c>
      <c r="AX299">
        <v>413.37599999999998</v>
      </c>
      <c r="AY299">
        <v>405.04599999999999</v>
      </c>
      <c r="AZ299">
        <v>479.87400000000002</v>
      </c>
      <c r="BA299">
        <v>409.72399999999999</v>
      </c>
      <c r="BB299">
        <v>441.94299999999998</v>
      </c>
      <c r="BC299">
        <v>421.55900000000003</v>
      </c>
      <c r="BD299">
        <v>422.77600000000001</v>
      </c>
      <c r="BE299">
        <v>425.745</v>
      </c>
      <c r="BF299">
        <v>428.41300000000001</v>
      </c>
      <c r="BG299">
        <v>409.19099999999997</v>
      </c>
      <c r="BH299">
        <v>511.44799999999998</v>
      </c>
      <c r="BI299">
        <v>407.9</v>
      </c>
      <c r="BJ299">
        <v>386.56700000000001</v>
      </c>
      <c r="BK299">
        <v>381.71100000000001</v>
      </c>
      <c r="BL299">
        <v>451.13499999999999</v>
      </c>
      <c r="BM299">
        <v>366.58</v>
      </c>
      <c r="BN299">
        <v>362.54700000000003</v>
      </c>
      <c r="BO299">
        <v>434.23500000000001</v>
      </c>
      <c r="BP299">
        <v>417.35199999999998</v>
      </c>
      <c r="BQ299">
        <v>327.74400000000003</v>
      </c>
      <c r="BR299">
        <v>330.44</v>
      </c>
      <c r="BS299">
        <v>329.58699999999999</v>
      </c>
      <c r="BT299">
        <v>359.267</v>
      </c>
      <c r="BU299">
        <v>311.43799999999999</v>
      </c>
      <c r="BV299">
        <v>291.86500000000001</v>
      </c>
      <c r="BW299">
        <v>298.91800000000001</v>
      </c>
      <c r="BX299">
        <v>351.61599999999999</v>
      </c>
      <c r="BY299">
        <v>307.18700000000001</v>
      </c>
      <c r="BZ299">
        <v>304.245</v>
      </c>
      <c r="CA299">
        <v>319.18299999999999</v>
      </c>
      <c r="CB299">
        <v>350.01499999999999</v>
      </c>
      <c r="CC299">
        <v>338.65199999999999</v>
      </c>
      <c r="CD299">
        <v>375.42099999999999</v>
      </c>
      <c r="CE299">
        <v>356.47800000000001</v>
      </c>
      <c r="CF299">
        <v>371.03800000000001</v>
      </c>
      <c r="CG299">
        <v>398.07900000000001</v>
      </c>
      <c r="CH299">
        <v>390.02800000000002</v>
      </c>
    </row>
    <row r="300" spans="1:86" x14ac:dyDescent="0.3">
      <c r="A300" t="s">
        <v>4292</v>
      </c>
      <c r="B300" t="s">
        <v>343</v>
      </c>
      <c r="C300">
        <v>71.703999999999994</v>
      </c>
      <c r="D300">
        <v>66.716999999999999</v>
      </c>
      <c r="E300">
        <v>62.756999999999998</v>
      </c>
      <c r="F300">
        <v>59.064</v>
      </c>
      <c r="G300">
        <v>53.784999999999997</v>
      </c>
      <c r="H300">
        <v>47.88</v>
      </c>
      <c r="I300">
        <v>44.459000000000003</v>
      </c>
      <c r="J300">
        <v>41.014000000000003</v>
      </c>
      <c r="K300">
        <v>38.064999999999998</v>
      </c>
      <c r="L300">
        <v>33.868000000000002</v>
      </c>
      <c r="M300">
        <v>33.78</v>
      </c>
      <c r="N300">
        <v>32.329000000000001</v>
      </c>
      <c r="O300">
        <v>33.594999999999999</v>
      </c>
      <c r="P300">
        <v>33.421999999999997</v>
      </c>
      <c r="Q300">
        <v>32.276000000000003</v>
      </c>
      <c r="R300">
        <v>31.38</v>
      </c>
      <c r="S300">
        <v>32.741</v>
      </c>
      <c r="T300">
        <v>33.198999999999998</v>
      </c>
      <c r="U300">
        <v>34.927999999999997</v>
      </c>
      <c r="V300">
        <v>33.79</v>
      </c>
      <c r="W300">
        <v>39.295999999999999</v>
      </c>
      <c r="X300">
        <v>39.444000000000003</v>
      </c>
      <c r="Y300">
        <v>38.356000000000002</v>
      </c>
      <c r="Z300">
        <v>40.479999999999997</v>
      </c>
      <c r="AA300">
        <v>47.140999999999998</v>
      </c>
      <c r="AB300">
        <v>50.686</v>
      </c>
      <c r="AC300">
        <v>65.263999999999996</v>
      </c>
      <c r="AD300">
        <v>72.611999999999995</v>
      </c>
      <c r="AE300">
        <v>83.247</v>
      </c>
      <c r="AF300">
        <v>99.433000000000007</v>
      </c>
      <c r="AG300">
        <v>113.78100000000001</v>
      </c>
      <c r="AH300">
        <v>131.232</v>
      </c>
      <c r="AI300">
        <v>157.018</v>
      </c>
      <c r="AJ300">
        <v>174.97</v>
      </c>
      <c r="AK300">
        <v>192.96100000000001</v>
      </c>
      <c r="AL300">
        <v>220.149</v>
      </c>
      <c r="AM300">
        <v>242.21899999999999</v>
      </c>
      <c r="AN300">
        <v>258.88200000000001</v>
      </c>
      <c r="AO300">
        <v>289.7</v>
      </c>
      <c r="AP300">
        <v>307.32</v>
      </c>
      <c r="AQ300">
        <v>305.32600000000002</v>
      </c>
      <c r="AR300">
        <v>359.62700000000001</v>
      </c>
      <c r="AS300">
        <v>365.54599999999999</v>
      </c>
      <c r="AT300">
        <v>386.01400000000001</v>
      </c>
      <c r="AU300">
        <v>411.91300000000001</v>
      </c>
      <c r="AV300">
        <v>429.00900000000001</v>
      </c>
      <c r="AW300">
        <v>421.96600000000001</v>
      </c>
      <c r="AX300">
        <v>431.56200000000001</v>
      </c>
      <c r="AY300">
        <v>442.815</v>
      </c>
      <c r="AZ300">
        <v>442.00900000000001</v>
      </c>
      <c r="BA300">
        <v>437.29</v>
      </c>
      <c r="BB300">
        <v>432.65199999999999</v>
      </c>
      <c r="BC300">
        <v>440.12099999999998</v>
      </c>
      <c r="BD300">
        <v>410.19600000000003</v>
      </c>
      <c r="BE300">
        <v>402.92</v>
      </c>
      <c r="BF300">
        <v>394.06</v>
      </c>
      <c r="BG300">
        <v>375.59</v>
      </c>
      <c r="BH300">
        <v>376.93</v>
      </c>
      <c r="BI300">
        <v>375.06700000000001</v>
      </c>
      <c r="BJ300">
        <v>376.28800000000001</v>
      </c>
      <c r="BK300">
        <v>370.041</v>
      </c>
      <c r="BL300">
        <v>362.86799999999999</v>
      </c>
      <c r="BM300">
        <v>354.25200000000001</v>
      </c>
      <c r="BN300">
        <v>348.31099999999998</v>
      </c>
      <c r="BO300">
        <v>346.58699999999999</v>
      </c>
      <c r="BP300">
        <v>346.76900000000001</v>
      </c>
      <c r="BQ300">
        <v>345.84399999999999</v>
      </c>
      <c r="BR300">
        <v>345.65</v>
      </c>
      <c r="BS300">
        <v>333.13499999999999</v>
      </c>
      <c r="BT300">
        <v>330.12</v>
      </c>
      <c r="BU300">
        <v>320.12400000000002</v>
      </c>
      <c r="BV300">
        <v>306.59399999999999</v>
      </c>
      <c r="BW300">
        <v>319.43799999999999</v>
      </c>
      <c r="BX300">
        <v>315.041</v>
      </c>
      <c r="BY300">
        <v>314.56299999999999</v>
      </c>
      <c r="BZ300">
        <v>312.19</v>
      </c>
      <c r="CA300">
        <v>301.18400000000003</v>
      </c>
      <c r="CB300">
        <v>337.56700000000001</v>
      </c>
      <c r="CC300">
        <v>344.68</v>
      </c>
      <c r="CD300">
        <v>349.71699999999998</v>
      </c>
      <c r="CE300">
        <v>350.255</v>
      </c>
      <c r="CF300">
        <v>366.346</v>
      </c>
      <c r="CG300">
        <v>389.11</v>
      </c>
      <c r="CH300">
        <v>361.81599999999997</v>
      </c>
    </row>
    <row r="301" spans="1:86" x14ac:dyDescent="0.3">
      <c r="A301" t="s">
        <v>4293</v>
      </c>
      <c r="B301" t="s">
        <v>344</v>
      </c>
      <c r="C301">
        <v>71.563000000000002</v>
      </c>
      <c r="D301">
        <v>77.804000000000002</v>
      </c>
      <c r="E301">
        <v>68.436999999999998</v>
      </c>
      <c r="F301">
        <v>62.207000000000001</v>
      </c>
      <c r="G301">
        <v>84.49</v>
      </c>
      <c r="H301">
        <v>66.561000000000007</v>
      </c>
      <c r="I301">
        <v>59.912999999999997</v>
      </c>
      <c r="J301">
        <v>61.2</v>
      </c>
      <c r="K301">
        <v>60.945999999999998</v>
      </c>
      <c r="L301">
        <v>69.076999999999998</v>
      </c>
      <c r="M301">
        <v>64.569000000000003</v>
      </c>
      <c r="N301">
        <v>61.561</v>
      </c>
      <c r="O301">
        <v>60.384999999999998</v>
      </c>
      <c r="P301">
        <v>60.509</v>
      </c>
      <c r="Q301">
        <v>66.082999999999998</v>
      </c>
      <c r="R301">
        <v>66.962000000000003</v>
      </c>
      <c r="S301">
        <v>71.903000000000006</v>
      </c>
      <c r="T301">
        <v>63.951999999999998</v>
      </c>
      <c r="U301">
        <v>58.94</v>
      </c>
      <c r="V301">
        <v>61.43</v>
      </c>
      <c r="W301">
        <v>55.054000000000002</v>
      </c>
      <c r="X301">
        <v>47.951000000000001</v>
      </c>
      <c r="Y301">
        <v>64.593000000000004</v>
      </c>
      <c r="Z301">
        <v>54.469000000000001</v>
      </c>
      <c r="AA301">
        <v>42.73</v>
      </c>
      <c r="AB301">
        <v>43.052</v>
      </c>
      <c r="AC301">
        <v>38.997999999999998</v>
      </c>
      <c r="AD301">
        <v>37.707000000000001</v>
      </c>
      <c r="AE301">
        <v>42.97</v>
      </c>
      <c r="AF301">
        <v>23.209</v>
      </c>
      <c r="AG301">
        <v>18.423999999999999</v>
      </c>
      <c r="AH301">
        <v>20.358000000000001</v>
      </c>
      <c r="AI301">
        <v>5.3289999999999997</v>
      </c>
      <c r="AJ301">
        <v>3.9540000000000002</v>
      </c>
      <c r="AK301">
        <v>27.106000000000002</v>
      </c>
      <c r="AL301">
        <v>-1.7769999999999999</v>
      </c>
      <c r="AM301">
        <v>7.8220000000000001</v>
      </c>
      <c r="AN301">
        <v>-11.026999999999999</v>
      </c>
      <c r="AO301">
        <v>-17.588999999999999</v>
      </c>
      <c r="AP301">
        <v>-11.651</v>
      </c>
      <c r="AQ301">
        <v>9.2089999999999996</v>
      </c>
      <c r="AR301">
        <v>-39.963999999999999</v>
      </c>
      <c r="AS301">
        <v>-31.821999999999999</v>
      </c>
      <c r="AT301">
        <v>-45.201000000000001</v>
      </c>
      <c r="AU301">
        <v>-41.640999999999998</v>
      </c>
      <c r="AV301">
        <v>-51.244</v>
      </c>
      <c r="AW301">
        <v>78.613</v>
      </c>
      <c r="AX301">
        <v>-18.186</v>
      </c>
      <c r="AY301">
        <v>-37.768999999999998</v>
      </c>
      <c r="AZ301">
        <v>37.865000000000002</v>
      </c>
      <c r="BA301">
        <v>-27.565999999999999</v>
      </c>
      <c r="BB301">
        <v>9.2910000000000004</v>
      </c>
      <c r="BC301">
        <v>-18.561</v>
      </c>
      <c r="BD301">
        <v>12.58</v>
      </c>
      <c r="BE301">
        <v>22.824999999999999</v>
      </c>
      <c r="BF301">
        <v>34.353000000000002</v>
      </c>
      <c r="BG301">
        <v>33.600999999999999</v>
      </c>
      <c r="BH301">
        <v>134.518</v>
      </c>
      <c r="BI301">
        <v>32.832999999999998</v>
      </c>
      <c r="BJ301">
        <v>10.279</v>
      </c>
      <c r="BK301">
        <v>11.67</v>
      </c>
      <c r="BL301">
        <v>88.266999999999996</v>
      </c>
      <c r="BM301">
        <v>12.327</v>
      </c>
      <c r="BN301">
        <v>14.236000000000001</v>
      </c>
      <c r="BO301">
        <v>87.649000000000001</v>
      </c>
      <c r="BP301">
        <v>70.584000000000003</v>
      </c>
      <c r="BQ301">
        <v>-18.100000000000001</v>
      </c>
      <c r="BR301">
        <v>-15.209</v>
      </c>
      <c r="BS301">
        <v>-3.548</v>
      </c>
      <c r="BT301">
        <v>29.146999999999998</v>
      </c>
      <c r="BU301">
        <v>-8.6859999999999999</v>
      </c>
      <c r="BV301">
        <v>-14.728999999999999</v>
      </c>
      <c r="BW301">
        <v>-20.52</v>
      </c>
      <c r="BX301">
        <v>36.575000000000003</v>
      </c>
      <c r="BY301">
        <v>-7.375</v>
      </c>
      <c r="BZ301">
        <v>-7.9450000000000003</v>
      </c>
      <c r="CA301">
        <v>17.998999999999999</v>
      </c>
      <c r="CB301">
        <v>12.449</v>
      </c>
      <c r="CC301">
        <v>-6.0289999999999999</v>
      </c>
      <c r="CD301">
        <v>25.704000000000001</v>
      </c>
      <c r="CE301">
        <v>6.2229999999999999</v>
      </c>
      <c r="CF301">
        <v>4.6920000000000002</v>
      </c>
      <c r="CG301">
        <v>8.9689999999999994</v>
      </c>
      <c r="CH301">
        <v>28.212</v>
      </c>
    </row>
    <row r="302" spans="1:86" x14ac:dyDescent="0.3">
      <c r="A302" t="s">
        <v>4294</v>
      </c>
      <c r="B302" t="s">
        <v>345</v>
      </c>
      <c r="C302">
        <v>153.976</v>
      </c>
      <c r="D302">
        <v>151.023</v>
      </c>
      <c r="E302">
        <v>129.358</v>
      </c>
      <c r="F302">
        <v>106.123</v>
      </c>
      <c r="G302">
        <v>175.584</v>
      </c>
      <c r="H302">
        <v>172.14400000000001</v>
      </c>
      <c r="I302">
        <v>168.04</v>
      </c>
      <c r="J302">
        <v>183.06100000000001</v>
      </c>
      <c r="K302">
        <v>179.38399999999999</v>
      </c>
      <c r="L302">
        <v>157.52000000000001</v>
      </c>
      <c r="M302">
        <v>185.11199999999999</v>
      </c>
      <c r="N302">
        <v>236.29400000000001</v>
      </c>
      <c r="O302">
        <v>159.06399999999999</v>
      </c>
      <c r="P302">
        <v>169.63</v>
      </c>
      <c r="Q302">
        <v>171.63300000000001</v>
      </c>
      <c r="R302">
        <v>168.53299999999999</v>
      </c>
      <c r="S302">
        <v>199.96100000000001</v>
      </c>
      <c r="T302">
        <v>233.42500000000001</v>
      </c>
      <c r="U302">
        <v>240.072</v>
      </c>
      <c r="V302">
        <v>308.07400000000001</v>
      </c>
      <c r="W302">
        <v>240.255</v>
      </c>
      <c r="X302">
        <v>228.71899999999999</v>
      </c>
      <c r="Y302">
        <v>235.90600000000001</v>
      </c>
      <c r="Z302">
        <v>248.221</v>
      </c>
      <c r="AA302">
        <v>254.59800000000001</v>
      </c>
      <c r="AB302">
        <v>315.46699999999998</v>
      </c>
      <c r="AC302">
        <v>252.09700000000001</v>
      </c>
      <c r="AD302">
        <v>249.76599999999999</v>
      </c>
      <c r="AE302">
        <v>266.52800000000002</v>
      </c>
      <c r="AF302">
        <v>223.61600000000001</v>
      </c>
      <c r="AG302">
        <v>235.62700000000001</v>
      </c>
      <c r="AH302">
        <v>321.55599999999998</v>
      </c>
      <c r="AI302">
        <v>234.995</v>
      </c>
      <c r="AJ302">
        <v>234.15199999999999</v>
      </c>
      <c r="AK302">
        <v>225.27099999999999</v>
      </c>
      <c r="AL302">
        <v>259.75599999999997</v>
      </c>
      <c r="AM302">
        <v>225.45699999999999</v>
      </c>
      <c r="AN302">
        <v>323.10399999999998</v>
      </c>
      <c r="AO302">
        <v>255.239</v>
      </c>
      <c r="AP302">
        <v>232.30199999999999</v>
      </c>
      <c r="AQ302">
        <v>279.21499999999997</v>
      </c>
      <c r="AR302">
        <v>276.78800000000001</v>
      </c>
      <c r="AS302">
        <v>263.23700000000002</v>
      </c>
      <c r="AT302">
        <v>347.40699999999998</v>
      </c>
      <c r="AU302">
        <v>279.608</v>
      </c>
      <c r="AV302">
        <v>235.40199999999999</v>
      </c>
      <c r="AW302">
        <v>234.405</v>
      </c>
      <c r="AX302">
        <v>243.928</v>
      </c>
      <c r="AY302">
        <v>247.28899999999999</v>
      </c>
      <c r="AZ302">
        <v>313.97500000000002</v>
      </c>
      <c r="BA302">
        <v>267.09699999999998</v>
      </c>
      <c r="BB302">
        <v>250.90100000000001</v>
      </c>
      <c r="BC302">
        <v>299.55399999999997</v>
      </c>
      <c r="BD302">
        <v>235.154</v>
      </c>
      <c r="BE302">
        <v>232.458</v>
      </c>
      <c r="BF302">
        <v>295.13200000000001</v>
      </c>
      <c r="BG302">
        <v>271.529</v>
      </c>
      <c r="BH302">
        <v>254.37100000000001</v>
      </c>
      <c r="BI302">
        <v>246.96299999999999</v>
      </c>
      <c r="BJ302">
        <v>243.04</v>
      </c>
      <c r="BK302">
        <v>233.309</v>
      </c>
      <c r="BL302">
        <v>277.44</v>
      </c>
      <c r="BM302">
        <v>272.41000000000003</v>
      </c>
      <c r="BN302">
        <v>231.54300000000001</v>
      </c>
      <c r="BO302">
        <v>279.06400000000002</v>
      </c>
      <c r="BP302">
        <v>231.715</v>
      </c>
      <c r="BQ302">
        <v>227.36199999999999</v>
      </c>
      <c r="BR302">
        <v>264.57900000000001</v>
      </c>
      <c r="BS302">
        <v>280.63</v>
      </c>
      <c r="BT302">
        <v>260.85399999999998</v>
      </c>
      <c r="BU302">
        <v>224.38900000000001</v>
      </c>
      <c r="BV302">
        <v>229.82400000000001</v>
      </c>
      <c r="BW302">
        <v>228.30099999999999</v>
      </c>
      <c r="BX302">
        <v>285.58699999999999</v>
      </c>
      <c r="BY302">
        <v>248.75800000000001</v>
      </c>
      <c r="BZ302">
        <v>239.899</v>
      </c>
      <c r="CA302">
        <v>266.41199999999998</v>
      </c>
      <c r="CB302">
        <v>253.05799999999999</v>
      </c>
      <c r="CC302">
        <v>245.20599999999999</v>
      </c>
      <c r="CD302">
        <v>325.55900000000003</v>
      </c>
      <c r="CE302">
        <v>295.88600000000002</v>
      </c>
      <c r="CF302">
        <v>262.52800000000002</v>
      </c>
      <c r="CG302">
        <v>260.88499999999999</v>
      </c>
      <c r="CH302">
        <v>273.61200000000002</v>
      </c>
    </row>
    <row r="303" spans="1:86" x14ac:dyDescent="0.3">
      <c r="A303" t="s">
        <v>4295</v>
      </c>
      <c r="B303" t="s">
        <v>346</v>
      </c>
      <c r="C303">
        <v>150.66399999999999</v>
      </c>
      <c r="D303">
        <v>148.161</v>
      </c>
      <c r="E303">
        <v>142.63200000000001</v>
      </c>
      <c r="F303">
        <v>137.71199999999999</v>
      </c>
      <c r="G303">
        <v>132.108</v>
      </c>
      <c r="H303">
        <v>139.501</v>
      </c>
      <c r="I303">
        <v>138.953</v>
      </c>
      <c r="J303">
        <v>124.748</v>
      </c>
      <c r="K303">
        <v>124.077</v>
      </c>
      <c r="L303">
        <v>140.15700000000001</v>
      </c>
      <c r="M303">
        <v>127.04600000000001</v>
      </c>
      <c r="N303">
        <v>123.04</v>
      </c>
      <c r="O303">
        <v>123.297</v>
      </c>
      <c r="P303">
        <v>121.495</v>
      </c>
      <c r="Q303">
        <v>124.911</v>
      </c>
      <c r="R303">
        <v>130.76499999999999</v>
      </c>
      <c r="S303">
        <v>133.19999999999999</v>
      </c>
      <c r="T303">
        <v>27.588999999999999</v>
      </c>
      <c r="U303">
        <v>27.651</v>
      </c>
      <c r="V303">
        <v>18.236999999999998</v>
      </c>
      <c r="W303">
        <v>21.623999999999999</v>
      </c>
      <c r="X303">
        <v>32.65</v>
      </c>
      <c r="Y303">
        <v>8.5730000000000004</v>
      </c>
      <c r="Z303">
        <v>-1.032</v>
      </c>
      <c r="AA303">
        <v>-13.664999999999999</v>
      </c>
      <c r="AB303">
        <v>-17.405999999999999</v>
      </c>
      <c r="AC303">
        <v>-19.765999999999998</v>
      </c>
      <c r="AD303">
        <v>-24.959</v>
      </c>
      <c r="AE303">
        <v>-24.92</v>
      </c>
      <c r="AF303">
        <v>76.637</v>
      </c>
      <c r="AG303">
        <v>83.397999999999996</v>
      </c>
      <c r="AH303">
        <v>78.775999999999996</v>
      </c>
      <c r="AI303">
        <v>79.19</v>
      </c>
      <c r="AJ303">
        <v>122.14</v>
      </c>
      <c r="AK303">
        <v>84.582999999999998</v>
      </c>
      <c r="AL303">
        <v>79.498000000000005</v>
      </c>
      <c r="AM303">
        <v>81.731999999999999</v>
      </c>
      <c r="AN303">
        <v>83.533000000000001</v>
      </c>
      <c r="AO303">
        <v>83.724999999999994</v>
      </c>
      <c r="AP303">
        <v>84.337000000000003</v>
      </c>
      <c r="AQ303">
        <v>86.168000000000006</v>
      </c>
      <c r="AR303">
        <v>99.012</v>
      </c>
      <c r="AS303">
        <v>96.549000000000007</v>
      </c>
      <c r="AT303">
        <v>96.259</v>
      </c>
      <c r="AU303">
        <v>98.569000000000003</v>
      </c>
      <c r="AV303">
        <v>143.041</v>
      </c>
      <c r="AW303">
        <v>103.535</v>
      </c>
      <c r="AX303">
        <v>99.603999999999999</v>
      </c>
      <c r="AY303">
        <v>101.083</v>
      </c>
      <c r="AZ303">
        <v>103.535</v>
      </c>
      <c r="BA303">
        <v>99.838999999999999</v>
      </c>
      <c r="BB303">
        <v>96.215999999999994</v>
      </c>
      <c r="BC303">
        <v>97.936000000000007</v>
      </c>
      <c r="BD303">
        <v>84.912000000000006</v>
      </c>
      <c r="BE303">
        <v>92.081999999999994</v>
      </c>
      <c r="BF303">
        <v>89.82</v>
      </c>
      <c r="BG303">
        <v>89.915000000000006</v>
      </c>
      <c r="BH303">
        <v>109.331</v>
      </c>
      <c r="BI303">
        <v>86.793999999999997</v>
      </c>
      <c r="BJ303">
        <v>80.025999999999996</v>
      </c>
      <c r="BK303">
        <v>78.167000000000002</v>
      </c>
      <c r="BL303">
        <v>75.325000000000003</v>
      </c>
      <c r="BM303">
        <v>75.013999999999996</v>
      </c>
      <c r="BN303">
        <v>74.462000000000003</v>
      </c>
      <c r="BO303">
        <v>74.561000000000007</v>
      </c>
      <c r="BP303">
        <v>63.776000000000003</v>
      </c>
      <c r="BQ303">
        <v>71.117000000000004</v>
      </c>
      <c r="BR303">
        <v>63.677999999999997</v>
      </c>
      <c r="BS303">
        <v>66.114000000000004</v>
      </c>
      <c r="BT303">
        <v>100.675</v>
      </c>
      <c r="BU303">
        <v>67.257999999999996</v>
      </c>
      <c r="BV303">
        <v>63.981000000000002</v>
      </c>
      <c r="BW303">
        <v>61.636000000000003</v>
      </c>
      <c r="BX303">
        <v>62.4</v>
      </c>
      <c r="BY303">
        <v>62.414000000000001</v>
      </c>
      <c r="BZ303">
        <v>62.375</v>
      </c>
      <c r="CA303">
        <v>62.453000000000003</v>
      </c>
      <c r="CB303">
        <v>54.226999999999997</v>
      </c>
      <c r="CC303">
        <v>64.95</v>
      </c>
      <c r="CD303">
        <v>59.34</v>
      </c>
      <c r="CE303">
        <v>59.456000000000003</v>
      </c>
      <c r="CF303">
        <v>82.015000000000001</v>
      </c>
      <c r="CG303">
        <v>41.493000000000002</v>
      </c>
      <c r="CH303">
        <v>36.064</v>
      </c>
    </row>
    <row r="304" spans="1:86" x14ac:dyDescent="0.3">
      <c r="A304" t="s">
        <v>4296</v>
      </c>
      <c r="B304" t="s">
        <v>347</v>
      </c>
      <c r="C304">
        <v>3.3119999999999998</v>
      </c>
      <c r="D304">
        <v>2.8610000000000002</v>
      </c>
      <c r="E304">
        <v>-13.273</v>
      </c>
      <c r="F304">
        <v>-31.59</v>
      </c>
      <c r="G304">
        <v>43.475999999999999</v>
      </c>
      <c r="H304">
        <v>32.643000000000001</v>
      </c>
      <c r="I304">
        <v>29.087</v>
      </c>
      <c r="J304">
        <v>58.313000000000002</v>
      </c>
      <c r="K304">
        <v>55.307000000000002</v>
      </c>
      <c r="L304">
        <v>17.363</v>
      </c>
      <c r="M304">
        <v>58.066000000000003</v>
      </c>
      <c r="N304">
        <v>113.254</v>
      </c>
      <c r="O304">
        <v>35.767000000000003</v>
      </c>
      <c r="P304">
        <v>48.134999999999998</v>
      </c>
      <c r="Q304">
        <v>46.722000000000001</v>
      </c>
      <c r="R304">
        <v>37.768000000000001</v>
      </c>
      <c r="S304">
        <v>66.760999999999996</v>
      </c>
      <c r="T304">
        <v>205.83500000000001</v>
      </c>
      <c r="U304">
        <v>212.42099999999999</v>
      </c>
      <c r="V304">
        <v>289.83699999999999</v>
      </c>
      <c r="W304">
        <v>218.631</v>
      </c>
      <c r="X304">
        <v>196.06899999999999</v>
      </c>
      <c r="Y304">
        <v>227.333</v>
      </c>
      <c r="Z304">
        <v>249.25299999999999</v>
      </c>
      <c r="AA304">
        <v>268.26299999999998</v>
      </c>
      <c r="AB304">
        <v>332.87299999999999</v>
      </c>
      <c r="AC304">
        <v>271.863</v>
      </c>
      <c r="AD304">
        <v>274.72500000000002</v>
      </c>
      <c r="AE304">
        <v>291.44799999999998</v>
      </c>
      <c r="AF304">
        <v>146.97900000000001</v>
      </c>
      <c r="AG304">
        <v>152.22900000000001</v>
      </c>
      <c r="AH304">
        <v>242.78</v>
      </c>
      <c r="AI304">
        <v>155.80500000000001</v>
      </c>
      <c r="AJ304">
        <v>112.012</v>
      </c>
      <c r="AK304">
        <v>140.68899999999999</v>
      </c>
      <c r="AL304">
        <v>180.25800000000001</v>
      </c>
      <c r="AM304">
        <v>143.72499999999999</v>
      </c>
      <c r="AN304">
        <v>239.57</v>
      </c>
      <c r="AO304">
        <v>171.51400000000001</v>
      </c>
      <c r="AP304">
        <v>147.96600000000001</v>
      </c>
      <c r="AQ304">
        <v>193.047</v>
      </c>
      <c r="AR304">
        <v>177.77600000000001</v>
      </c>
      <c r="AS304">
        <v>166.68799999999999</v>
      </c>
      <c r="AT304">
        <v>251.148</v>
      </c>
      <c r="AU304">
        <v>181.03899999999999</v>
      </c>
      <c r="AV304">
        <v>92.36</v>
      </c>
      <c r="AW304">
        <v>130.87100000000001</v>
      </c>
      <c r="AX304">
        <v>144.32400000000001</v>
      </c>
      <c r="AY304">
        <v>146.20599999999999</v>
      </c>
      <c r="AZ304">
        <v>210.44</v>
      </c>
      <c r="BA304">
        <v>167.25800000000001</v>
      </c>
      <c r="BB304">
        <v>154.685</v>
      </c>
      <c r="BC304">
        <v>201.61799999999999</v>
      </c>
      <c r="BD304">
        <v>150.24199999999999</v>
      </c>
      <c r="BE304">
        <v>140.376</v>
      </c>
      <c r="BF304">
        <v>205.31100000000001</v>
      </c>
      <c r="BG304">
        <v>181.613</v>
      </c>
      <c r="BH304">
        <v>145.04</v>
      </c>
      <c r="BI304">
        <v>160.16900000000001</v>
      </c>
      <c r="BJ304">
        <v>163.01400000000001</v>
      </c>
      <c r="BK304">
        <v>155.142</v>
      </c>
      <c r="BL304">
        <v>202.11500000000001</v>
      </c>
      <c r="BM304">
        <v>197.39599999999999</v>
      </c>
      <c r="BN304">
        <v>157.08099999999999</v>
      </c>
      <c r="BO304">
        <v>204.50299999999999</v>
      </c>
      <c r="BP304">
        <v>167.93899999999999</v>
      </c>
      <c r="BQ304">
        <v>156.24600000000001</v>
      </c>
      <c r="BR304">
        <v>200.90100000000001</v>
      </c>
      <c r="BS304">
        <v>214.51499999999999</v>
      </c>
      <c r="BT304">
        <v>160.178</v>
      </c>
      <c r="BU304">
        <v>157.131</v>
      </c>
      <c r="BV304">
        <v>165.84399999999999</v>
      </c>
      <c r="BW304">
        <v>166.666</v>
      </c>
      <c r="BX304">
        <v>223.18700000000001</v>
      </c>
      <c r="BY304">
        <v>186.34399999999999</v>
      </c>
      <c r="BZ304">
        <v>177.52500000000001</v>
      </c>
      <c r="CA304">
        <v>203.959</v>
      </c>
      <c r="CB304">
        <v>198.83099999999999</v>
      </c>
      <c r="CC304">
        <v>180.25700000000001</v>
      </c>
      <c r="CD304">
        <v>266.21899999999999</v>
      </c>
      <c r="CE304">
        <v>236.43</v>
      </c>
      <c r="CF304">
        <v>180.512</v>
      </c>
      <c r="CG304">
        <v>219.392</v>
      </c>
      <c r="CH304">
        <v>237.548</v>
      </c>
    </row>
    <row r="305" spans="1:86" x14ac:dyDescent="0.3">
      <c r="A305" t="s">
        <v>4297</v>
      </c>
      <c r="B305" t="s">
        <v>348</v>
      </c>
      <c r="C305" t="s">
        <v>138</v>
      </c>
      <c r="D305" t="s">
        <v>138</v>
      </c>
      <c r="E305" t="s">
        <v>138</v>
      </c>
      <c r="F305" t="s">
        <v>138</v>
      </c>
      <c r="G305" t="s">
        <v>138</v>
      </c>
      <c r="H305" t="s">
        <v>138</v>
      </c>
      <c r="I305" t="s">
        <v>138</v>
      </c>
      <c r="J305" t="s">
        <v>138</v>
      </c>
      <c r="K305" t="s">
        <v>138</v>
      </c>
      <c r="L305" t="s">
        <v>138</v>
      </c>
      <c r="M305" t="s">
        <v>138</v>
      </c>
      <c r="N305" t="s">
        <v>138</v>
      </c>
      <c r="O305" t="s">
        <v>138</v>
      </c>
      <c r="P305" t="s">
        <v>138</v>
      </c>
      <c r="Q305" t="s">
        <v>138</v>
      </c>
      <c r="R305" t="s">
        <v>138</v>
      </c>
      <c r="S305" t="s">
        <v>138</v>
      </c>
      <c r="T305" t="s">
        <v>138</v>
      </c>
      <c r="U305" t="s">
        <v>138</v>
      </c>
      <c r="V305" t="s">
        <v>138</v>
      </c>
      <c r="W305" t="s">
        <v>138</v>
      </c>
      <c r="X305" t="s">
        <v>138</v>
      </c>
      <c r="Y305" t="s">
        <v>138</v>
      </c>
      <c r="Z305" t="s">
        <v>138</v>
      </c>
      <c r="AA305" t="s">
        <v>138</v>
      </c>
      <c r="AB305" t="s">
        <v>138</v>
      </c>
      <c r="AC305" t="s">
        <v>138</v>
      </c>
      <c r="AD305" t="s">
        <v>138</v>
      </c>
      <c r="AE305" t="s">
        <v>138</v>
      </c>
      <c r="AF305" t="s">
        <v>138</v>
      </c>
      <c r="AG305" t="s">
        <v>138</v>
      </c>
      <c r="AH305" t="s">
        <v>138</v>
      </c>
      <c r="AI305" t="s">
        <v>138</v>
      </c>
      <c r="AJ305" t="s">
        <v>138</v>
      </c>
      <c r="AK305" t="s">
        <v>138</v>
      </c>
      <c r="AL305" t="s">
        <v>138</v>
      </c>
      <c r="AM305" t="s">
        <v>138</v>
      </c>
      <c r="AN305" t="s">
        <v>138</v>
      </c>
      <c r="AO305" t="s">
        <v>138</v>
      </c>
      <c r="AP305" t="s">
        <v>138</v>
      </c>
      <c r="AQ305" t="s">
        <v>138</v>
      </c>
      <c r="AR305" t="s">
        <v>138</v>
      </c>
      <c r="AS305" t="s">
        <v>138</v>
      </c>
      <c r="AT305" t="s">
        <v>138</v>
      </c>
      <c r="AU305" t="s">
        <v>138</v>
      </c>
      <c r="AV305" t="s">
        <v>138</v>
      </c>
      <c r="AW305" t="s">
        <v>138</v>
      </c>
      <c r="AX305" t="s">
        <v>138</v>
      </c>
      <c r="AY305" t="s">
        <v>138</v>
      </c>
      <c r="AZ305" t="s">
        <v>138</v>
      </c>
      <c r="BA305" t="s">
        <v>138</v>
      </c>
      <c r="BB305" t="s">
        <v>138</v>
      </c>
      <c r="BC305" t="s">
        <v>138</v>
      </c>
      <c r="BD305" t="s">
        <v>138</v>
      </c>
      <c r="BE305" t="s">
        <v>138</v>
      </c>
      <c r="BF305" t="s">
        <v>138</v>
      </c>
      <c r="BG305" t="s">
        <v>138</v>
      </c>
      <c r="BH305" t="s">
        <v>138</v>
      </c>
      <c r="BI305" t="s">
        <v>138</v>
      </c>
      <c r="BJ305" t="s">
        <v>138</v>
      </c>
      <c r="BK305" t="s">
        <v>138</v>
      </c>
      <c r="BL305" t="s">
        <v>138</v>
      </c>
      <c r="BM305" t="s">
        <v>138</v>
      </c>
      <c r="BN305">
        <v>0.105</v>
      </c>
      <c r="BO305">
        <v>5.2999999999999999E-2</v>
      </c>
      <c r="BP305">
        <v>7.6999999999999999E-2</v>
      </c>
      <c r="BQ305">
        <v>5.8000000000000003E-2</v>
      </c>
      <c r="BR305">
        <v>6.3E-2</v>
      </c>
      <c r="BS305">
        <v>0.05</v>
      </c>
      <c r="BT305">
        <v>5.2999999999999999E-2</v>
      </c>
      <c r="BU305">
        <v>6.6000000000000003E-2</v>
      </c>
      <c r="BV305">
        <v>4.5999999999999999E-2</v>
      </c>
      <c r="BW305">
        <v>0.06</v>
      </c>
      <c r="BX305">
        <v>5.8999999999999997E-2</v>
      </c>
      <c r="BY305">
        <v>6.0999999999999999E-2</v>
      </c>
      <c r="BZ305">
        <v>6.9000000000000006E-2</v>
      </c>
      <c r="CA305">
        <v>5.0999999999999997E-2</v>
      </c>
      <c r="CB305">
        <v>4.4999999999999998E-2</v>
      </c>
      <c r="CC305">
        <v>4.4999999999999998E-2</v>
      </c>
      <c r="CD305">
        <v>4.8000000000000001E-2</v>
      </c>
      <c r="CE305">
        <v>6.0999999999999999E-2</v>
      </c>
      <c r="CF305">
        <v>4.3999999999999997E-2</v>
      </c>
      <c r="CG305">
        <v>7.0999999999999994E-2</v>
      </c>
      <c r="CH305">
        <v>4.7E-2</v>
      </c>
    </row>
    <row r="306" spans="1:86" x14ac:dyDescent="0.3">
      <c r="A306" t="s">
        <v>4298</v>
      </c>
      <c r="B306" t="s">
        <v>349</v>
      </c>
      <c r="C306" t="s">
        <v>138</v>
      </c>
      <c r="D306" t="s">
        <v>138</v>
      </c>
      <c r="E306" t="s">
        <v>138</v>
      </c>
      <c r="F306" t="s">
        <v>138</v>
      </c>
      <c r="G306" t="s">
        <v>138</v>
      </c>
      <c r="H306" t="s">
        <v>138</v>
      </c>
      <c r="I306" t="s">
        <v>138</v>
      </c>
      <c r="J306" t="s">
        <v>138</v>
      </c>
      <c r="K306" t="s">
        <v>138</v>
      </c>
      <c r="L306" t="s">
        <v>138</v>
      </c>
      <c r="M306" t="s">
        <v>138</v>
      </c>
      <c r="N306" t="s">
        <v>138</v>
      </c>
      <c r="O306" t="s">
        <v>138</v>
      </c>
      <c r="P306" t="s">
        <v>138</v>
      </c>
      <c r="Q306" t="s">
        <v>138</v>
      </c>
      <c r="R306" t="s">
        <v>138</v>
      </c>
      <c r="S306" t="s">
        <v>138</v>
      </c>
      <c r="T306" t="s">
        <v>138</v>
      </c>
      <c r="U306" t="s">
        <v>138</v>
      </c>
      <c r="V306" t="s">
        <v>138</v>
      </c>
      <c r="W306" t="s">
        <v>138</v>
      </c>
      <c r="X306" t="s">
        <v>138</v>
      </c>
      <c r="Y306" t="s">
        <v>138</v>
      </c>
      <c r="Z306" t="s">
        <v>138</v>
      </c>
      <c r="AA306" t="s">
        <v>138</v>
      </c>
      <c r="AB306" t="s">
        <v>138</v>
      </c>
      <c r="AC306" t="s">
        <v>138</v>
      </c>
      <c r="AD306" t="s">
        <v>138</v>
      </c>
      <c r="AE306" t="s">
        <v>138</v>
      </c>
      <c r="AF306" t="s">
        <v>138</v>
      </c>
      <c r="AG306" t="s">
        <v>138</v>
      </c>
      <c r="AH306" t="s">
        <v>138</v>
      </c>
      <c r="AI306" t="s">
        <v>138</v>
      </c>
      <c r="AJ306" t="s">
        <v>138</v>
      </c>
      <c r="AK306" t="s">
        <v>138</v>
      </c>
      <c r="AL306" t="s">
        <v>138</v>
      </c>
      <c r="AM306" t="s">
        <v>138</v>
      </c>
      <c r="AN306" t="s">
        <v>138</v>
      </c>
      <c r="AO306" t="s">
        <v>138</v>
      </c>
      <c r="AP306" t="s">
        <v>138</v>
      </c>
      <c r="AQ306" t="s">
        <v>138</v>
      </c>
      <c r="AR306" t="s">
        <v>138</v>
      </c>
      <c r="AS306" t="s">
        <v>138</v>
      </c>
      <c r="AT306" t="s">
        <v>138</v>
      </c>
      <c r="AU306" t="s">
        <v>138</v>
      </c>
      <c r="AV306" t="s">
        <v>138</v>
      </c>
      <c r="AW306" t="s">
        <v>138</v>
      </c>
      <c r="AX306" t="s">
        <v>138</v>
      </c>
      <c r="AY306" t="s">
        <v>138</v>
      </c>
      <c r="AZ306" t="s">
        <v>138</v>
      </c>
      <c r="BA306" t="s">
        <v>138</v>
      </c>
      <c r="BB306" t="s">
        <v>138</v>
      </c>
      <c r="BC306" t="s">
        <v>138</v>
      </c>
      <c r="BD306" t="s">
        <v>138</v>
      </c>
      <c r="BE306" t="s">
        <v>138</v>
      </c>
      <c r="BF306" t="s">
        <v>138</v>
      </c>
      <c r="BG306" t="s">
        <v>138</v>
      </c>
      <c r="BH306" t="s">
        <v>138</v>
      </c>
      <c r="BI306" t="s">
        <v>138</v>
      </c>
      <c r="BJ306" t="s">
        <v>138</v>
      </c>
      <c r="BK306" t="s">
        <v>138</v>
      </c>
      <c r="BL306" t="s">
        <v>138</v>
      </c>
      <c r="BM306" t="s">
        <v>138</v>
      </c>
      <c r="BN306">
        <v>0.125</v>
      </c>
      <c r="BO306">
        <v>4.2999999999999997E-2</v>
      </c>
      <c r="BP306">
        <v>7.5999999999999998E-2</v>
      </c>
      <c r="BQ306">
        <v>6.7000000000000004E-2</v>
      </c>
      <c r="BR306" t="s">
        <v>137</v>
      </c>
      <c r="BS306" t="s">
        <v>137</v>
      </c>
      <c r="BT306" t="s">
        <v>137</v>
      </c>
      <c r="BU306" t="s">
        <v>137</v>
      </c>
      <c r="BV306" t="s">
        <v>137</v>
      </c>
      <c r="BW306" t="s">
        <v>137</v>
      </c>
      <c r="BX306" t="s">
        <v>137</v>
      </c>
      <c r="BY306" t="s">
        <v>137</v>
      </c>
      <c r="BZ306" t="s">
        <v>137</v>
      </c>
      <c r="CA306" t="s">
        <v>137</v>
      </c>
      <c r="CB306" t="s">
        <v>137</v>
      </c>
      <c r="CC306" t="s">
        <v>137</v>
      </c>
      <c r="CD306" t="s">
        <v>137</v>
      </c>
      <c r="CE306" t="s">
        <v>137</v>
      </c>
      <c r="CF306" t="s">
        <v>137</v>
      </c>
      <c r="CG306" t="s">
        <v>137</v>
      </c>
      <c r="CH306" t="s">
        <v>137</v>
      </c>
    </row>
    <row r="307" spans="1:86" x14ac:dyDescent="0.3">
      <c r="A307" t="s">
        <v>4299</v>
      </c>
      <c r="B307" t="s">
        <v>350</v>
      </c>
      <c r="C307">
        <v>-5.1999999999999998E-2</v>
      </c>
      <c r="D307">
        <v>5.0000000000000001E-3</v>
      </c>
      <c r="E307">
        <v>-7.0000000000000007E-2</v>
      </c>
      <c r="F307">
        <v>-5.1999999999999998E-2</v>
      </c>
      <c r="G307">
        <v>-2.1999999999999999E-2</v>
      </c>
      <c r="H307" t="s">
        <v>138</v>
      </c>
      <c r="I307" t="s">
        <v>138</v>
      </c>
      <c r="J307" t="s">
        <v>138</v>
      </c>
      <c r="K307" t="s">
        <v>138</v>
      </c>
      <c r="L307" t="s">
        <v>138</v>
      </c>
      <c r="M307" t="s">
        <v>138</v>
      </c>
      <c r="N307" t="s">
        <v>138</v>
      </c>
      <c r="O307" t="s">
        <v>138</v>
      </c>
      <c r="P307" t="s">
        <v>138</v>
      </c>
      <c r="Q307" t="s">
        <v>138</v>
      </c>
      <c r="R307" t="s">
        <v>138</v>
      </c>
      <c r="S307" t="s">
        <v>138</v>
      </c>
      <c r="T307" t="s">
        <v>138</v>
      </c>
      <c r="U307" t="s">
        <v>138</v>
      </c>
      <c r="V307" t="s">
        <v>138</v>
      </c>
      <c r="W307" t="s">
        <v>138</v>
      </c>
      <c r="X307" t="s">
        <v>138</v>
      </c>
      <c r="Y307" t="s">
        <v>138</v>
      </c>
      <c r="Z307" t="s">
        <v>138</v>
      </c>
      <c r="AA307" t="s">
        <v>138</v>
      </c>
      <c r="AB307">
        <v>0.33</v>
      </c>
      <c r="AC307" t="s">
        <v>138</v>
      </c>
      <c r="AD307" t="s">
        <v>138</v>
      </c>
      <c r="AE307">
        <v>0.35499999999999998</v>
      </c>
      <c r="AF307" t="s">
        <v>138</v>
      </c>
      <c r="AG307" t="s">
        <v>138</v>
      </c>
      <c r="AH307" t="s">
        <v>138</v>
      </c>
      <c r="AI307" t="s">
        <v>138</v>
      </c>
      <c r="AJ307" t="s">
        <v>138</v>
      </c>
      <c r="AK307" t="s">
        <v>138</v>
      </c>
      <c r="AL307" t="s">
        <v>138</v>
      </c>
      <c r="AM307" t="s">
        <v>138</v>
      </c>
      <c r="AN307">
        <v>0.8</v>
      </c>
      <c r="AO307" t="s">
        <v>138</v>
      </c>
      <c r="AP307" t="s">
        <v>138</v>
      </c>
      <c r="AQ307" t="s">
        <v>138</v>
      </c>
      <c r="AR307" t="s">
        <v>138</v>
      </c>
      <c r="AS307">
        <v>0.58899999999999997</v>
      </c>
      <c r="AT307" t="s">
        <v>138</v>
      </c>
      <c r="AU307" t="s">
        <v>138</v>
      </c>
      <c r="AV307" t="s">
        <v>138</v>
      </c>
      <c r="AW307" t="s">
        <v>138</v>
      </c>
      <c r="AX307" t="s">
        <v>138</v>
      </c>
      <c r="AY307" t="s">
        <v>138</v>
      </c>
      <c r="AZ307" t="s">
        <v>138</v>
      </c>
      <c r="BA307" t="s">
        <v>138</v>
      </c>
      <c r="BB307" t="s">
        <v>138</v>
      </c>
      <c r="BC307" t="s">
        <v>138</v>
      </c>
      <c r="BD307" t="s">
        <v>138</v>
      </c>
      <c r="BE307" t="s">
        <v>138</v>
      </c>
      <c r="BF307" t="s">
        <v>138</v>
      </c>
      <c r="BG307" t="s">
        <v>138</v>
      </c>
      <c r="BH307" t="s">
        <v>138</v>
      </c>
      <c r="BI307" t="s">
        <v>138</v>
      </c>
      <c r="BJ307" t="s">
        <v>138</v>
      </c>
      <c r="BK307" t="s">
        <v>138</v>
      </c>
      <c r="BL307" t="s">
        <v>138</v>
      </c>
      <c r="BM307" t="s">
        <v>138</v>
      </c>
      <c r="BN307">
        <v>-0.02</v>
      </c>
      <c r="BO307">
        <v>0.01</v>
      </c>
      <c r="BP307">
        <v>1E-3</v>
      </c>
      <c r="BQ307">
        <v>-8.9999999999999993E-3</v>
      </c>
      <c r="BR307">
        <v>6.3E-2</v>
      </c>
      <c r="BS307">
        <v>0.05</v>
      </c>
      <c r="BT307">
        <v>5.2999999999999999E-2</v>
      </c>
      <c r="BU307">
        <v>6.6000000000000003E-2</v>
      </c>
      <c r="BV307">
        <v>4.5999999999999999E-2</v>
      </c>
      <c r="BW307">
        <v>0.06</v>
      </c>
      <c r="BX307">
        <v>5.8999999999999997E-2</v>
      </c>
      <c r="BY307">
        <v>6.0999999999999999E-2</v>
      </c>
      <c r="BZ307">
        <v>6.9000000000000006E-2</v>
      </c>
      <c r="CA307">
        <v>5.0999999999999997E-2</v>
      </c>
      <c r="CB307">
        <v>4.4999999999999998E-2</v>
      </c>
      <c r="CC307">
        <v>4.4999999999999998E-2</v>
      </c>
      <c r="CD307">
        <v>4.8000000000000001E-2</v>
      </c>
      <c r="CE307">
        <v>6.0999999999999999E-2</v>
      </c>
      <c r="CF307">
        <v>4.3999999999999997E-2</v>
      </c>
      <c r="CG307">
        <v>7.0999999999999994E-2</v>
      </c>
      <c r="CH307">
        <v>4.7E-2</v>
      </c>
    </row>
    <row r="308" spans="1:86" x14ac:dyDescent="0.3">
      <c r="A308" t="s">
        <v>4300</v>
      </c>
      <c r="B308" t="s">
        <v>351</v>
      </c>
      <c r="C308" t="s">
        <v>138</v>
      </c>
      <c r="D308" t="s">
        <v>138</v>
      </c>
      <c r="E308" t="s">
        <v>138</v>
      </c>
      <c r="F308" t="s">
        <v>138</v>
      </c>
      <c r="G308" t="s">
        <v>138</v>
      </c>
      <c r="H308" t="s">
        <v>138</v>
      </c>
      <c r="I308" t="s">
        <v>138</v>
      </c>
      <c r="J308" t="s">
        <v>138</v>
      </c>
      <c r="K308" t="s">
        <v>138</v>
      </c>
      <c r="L308" t="s">
        <v>138</v>
      </c>
      <c r="M308" t="s">
        <v>138</v>
      </c>
      <c r="N308" t="s">
        <v>138</v>
      </c>
      <c r="O308" t="s">
        <v>138</v>
      </c>
      <c r="P308" t="s">
        <v>138</v>
      </c>
      <c r="Q308" t="s">
        <v>138</v>
      </c>
      <c r="R308" t="s">
        <v>138</v>
      </c>
      <c r="S308" t="s">
        <v>138</v>
      </c>
      <c r="T308" t="s">
        <v>138</v>
      </c>
      <c r="U308" t="s">
        <v>138</v>
      </c>
      <c r="V308" t="s">
        <v>138</v>
      </c>
      <c r="W308" t="s">
        <v>138</v>
      </c>
      <c r="X308" t="s">
        <v>138</v>
      </c>
      <c r="Y308" t="s">
        <v>138</v>
      </c>
      <c r="Z308" t="s">
        <v>138</v>
      </c>
      <c r="AA308" t="s">
        <v>138</v>
      </c>
      <c r="AB308" t="s">
        <v>138</v>
      </c>
      <c r="AC308" t="s">
        <v>138</v>
      </c>
      <c r="AD308" t="s">
        <v>138</v>
      </c>
      <c r="AE308" t="s">
        <v>138</v>
      </c>
      <c r="AF308" t="s">
        <v>138</v>
      </c>
      <c r="AG308" t="s">
        <v>138</v>
      </c>
      <c r="AH308" t="s">
        <v>138</v>
      </c>
      <c r="AI308" t="s">
        <v>138</v>
      </c>
      <c r="AJ308" t="s">
        <v>138</v>
      </c>
      <c r="AK308" t="s">
        <v>138</v>
      </c>
      <c r="AL308" t="s">
        <v>138</v>
      </c>
      <c r="AM308" t="s">
        <v>138</v>
      </c>
      <c r="AN308" t="s">
        <v>138</v>
      </c>
      <c r="AO308" t="s">
        <v>138</v>
      </c>
      <c r="AP308" t="s">
        <v>138</v>
      </c>
      <c r="AQ308" t="s">
        <v>138</v>
      </c>
      <c r="AR308" t="s">
        <v>138</v>
      </c>
      <c r="AS308" t="s">
        <v>138</v>
      </c>
      <c r="AT308" t="s">
        <v>138</v>
      </c>
      <c r="AU308" t="s">
        <v>138</v>
      </c>
      <c r="AV308" t="s">
        <v>138</v>
      </c>
      <c r="AW308" t="s">
        <v>138</v>
      </c>
      <c r="AX308" t="s">
        <v>138</v>
      </c>
      <c r="AY308" t="s">
        <v>138</v>
      </c>
      <c r="AZ308" t="s">
        <v>138</v>
      </c>
      <c r="BA308" t="s">
        <v>138</v>
      </c>
      <c r="BB308" t="s">
        <v>138</v>
      </c>
      <c r="BC308" t="s">
        <v>138</v>
      </c>
      <c r="BD308" t="s">
        <v>138</v>
      </c>
      <c r="BE308" t="s">
        <v>138</v>
      </c>
      <c r="BF308" t="s">
        <v>138</v>
      </c>
      <c r="BG308" t="s">
        <v>138</v>
      </c>
      <c r="BH308" t="s">
        <v>138</v>
      </c>
      <c r="BI308" t="s">
        <v>138</v>
      </c>
      <c r="BJ308" t="s">
        <v>138</v>
      </c>
      <c r="BK308" t="s">
        <v>138</v>
      </c>
      <c r="BL308" t="s">
        <v>138</v>
      </c>
      <c r="BM308" t="s">
        <v>138</v>
      </c>
      <c r="BN308" t="s">
        <v>138</v>
      </c>
      <c r="BO308" t="s">
        <v>138</v>
      </c>
      <c r="BP308" t="s">
        <v>138</v>
      </c>
      <c r="BQ308" t="s">
        <v>138</v>
      </c>
      <c r="BR308" t="s">
        <v>138</v>
      </c>
      <c r="BS308" t="s">
        <v>138</v>
      </c>
      <c r="BT308" t="s">
        <v>138</v>
      </c>
      <c r="BU308" t="s">
        <v>138</v>
      </c>
      <c r="BV308" t="s">
        <v>138</v>
      </c>
      <c r="BW308" t="s">
        <v>138</v>
      </c>
      <c r="BX308" t="s">
        <v>138</v>
      </c>
      <c r="BY308" t="s">
        <v>138</v>
      </c>
      <c r="BZ308" t="s">
        <v>138</v>
      </c>
      <c r="CA308" t="s">
        <v>138</v>
      </c>
      <c r="CB308" t="s">
        <v>138</v>
      </c>
      <c r="CC308" t="s">
        <v>138</v>
      </c>
      <c r="CD308" t="s">
        <v>137</v>
      </c>
      <c r="CE308" t="s">
        <v>137</v>
      </c>
      <c r="CF308" t="s">
        <v>137</v>
      </c>
      <c r="CG308" t="s">
        <v>137</v>
      </c>
      <c r="CH308" t="s">
        <v>137</v>
      </c>
    </row>
    <row r="309" spans="1:86" x14ac:dyDescent="0.3">
      <c r="A309" t="s">
        <v>4301</v>
      </c>
      <c r="B309" t="s">
        <v>352</v>
      </c>
      <c r="C309" t="s">
        <v>138</v>
      </c>
      <c r="D309" t="s">
        <v>138</v>
      </c>
      <c r="E309" t="s">
        <v>138</v>
      </c>
      <c r="F309" t="s">
        <v>138</v>
      </c>
      <c r="G309" t="s">
        <v>138</v>
      </c>
      <c r="H309" t="s">
        <v>138</v>
      </c>
      <c r="I309" t="s">
        <v>138</v>
      </c>
      <c r="J309" t="s">
        <v>138</v>
      </c>
      <c r="K309" t="s">
        <v>138</v>
      </c>
      <c r="L309" t="s">
        <v>138</v>
      </c>
      <c r="M309" t="s">
        <v>138</v>
      </c>
      <c r="N309" t="s">
        <v>138</v>
      </c>
      <c r="O309" t="s">
        <v>138</v>
      </c>
      <c r="P309" t="s">
        <v>138</v>
      </c>
      <c r="Q309" t="s">
        <v>138</v>
      </c>
      <c r="R309" t="s">
        <v>138</v>
      </c>
      <c r="S309" t="s">
        <v>138</v>
      </c>
      <c r="T309" t="s">
        <v>138</v>
      </c>
      <c r="U309" t="s">
        <v>138</v>
      </c>
      <c r="V309" t="s">
        <v>138</v>
      </c>
      <c r="W309" t="s">
        <v>138</v>
      </c>
      <c r="X309" t="s">
        <v>138</v>
      </c>
      <c r="Y309" t="s">
        <v>138</v>
      </c>
      <c r="Z309" t="s">
        <v>138</v>
      </c>
      <c r="AA309" t="s">
        <v>138</v>
      </c>
      <c r="AB309" t="s">
        <v>138</v>
      </c>
      <c r="AC309" t="s">
        <v>138</v>
      </c>
      <c r="AD309" t="s">
        <v>138</v>
      </c>
      <c r="AE309" t="s">
        <v>138</v>
      </c>
      <c r="AF309" t="s">
        <v>138</v>
      </c>
      <c r="AG309" t="s">
        <v>138</v>
      </c>
      <c r="AH309" t="s">
        <v>138</v>
      </c>
      <c r="AI309" t="s">
        <v>138</v>
      </c>
      <c r="AJ309" t="s">
        <v>138</v>
      </c>
      <c r="AK309" t="s">
        <v>138</v>
      </c>
      <c r="AL309" t="s">
        <v>138</v>
      </c>
      <c r="AM309" t="s">
        <v>138</v>
      </c>
      <c r="AN309" t="s">
        <v>138</v>
      </c>
      <c r="AO309" t="s">
        <v>138</v>
      </c>
      <c r="AP309" t="s">
        <v>138</v>
      </c>
      <c r="AQ309" t="s">
        <v>138</v>
      </c>
      <c r="AR309" t="s">
        <v>138</v>
      </c>
      <c r="AS309" t="s">
        <v>138</v>
      </c>
      <c r="AT309" t="s">
        <v>138</v>
      </c>
      <c r="AU309" t="s">
        <v>138</v>
      </c>
      <c r="AV309" t="s">
        <v>138</v>
      </c>
      <c r="AW309" t="s">
        <v>138</v>
      </c>
      <c r="AX309" t="s">
        <v>138</v>
      </c>
      <c r="AY309" t="s">
        <v>138</v>
      </c>
      <c r="AZ309" t="s">
        <v>138</v>
      </c>
      <c r="BA309" t="s">
        <v>138</v>
      </c>
      <c r="BB309" t="s">
        <v>138</v>
      </c>
      <c r="BC309" t="s">
        <v>138</v>
      </c>
      <c r="BD309" t="s">
        <v>138</v>
      </c>
      <c r="BE309" t="s">
        <v>138</v>
      </c>
      <c r="BF309" t="s">
        <v>138</v>
      </c>
      <c r="BG309" t="s">
        <v>138</v>
      </c>
      <c r="BH309" t="s">
        <v>138</v>
      </c>
      <c r="BI309" t="s">
        <v>138</v>
      </c>
      <c r="BJ309" t="s">
        <v>138</v>
      </c>
      <c r="BK309" t="s">
        <v>138</v>
      </c>
      <c r="BL309" t="s">
        <v>138</v>
      </c>
      <c r="BM309" t="s">
        <v>138</v>
      </c>
      <c r="BN309" t="s">
        <v>138</v>
      </c>
      <c r="BO309" t="s">
        <v>138</v>
      </c>
      <c r="BP309" t="s">
        <v>138</v>
      </c>
      <c r="BQ309" t="s">
        <v>138</v>
      </c>
      <c r="BR309" t="s">
        <v>137</v>
      </c>
      <c r="BS309" t="s">
        <v>137</v>
      </c>
      <c r="BT309" t="s">
        <v>137</v>
      </c>
      <c r="BU309" t="s">
        <v>137</v>
      </c>
      <c r="BV309" t="s">
        <v>137</v>
      </c>
      <c r="BW309" t="s">
        <v>137</v>
      </c>
      <c r="BX309" t="s">
        <v>137</v>
      </c>
      <c r="BY309" t="s">
        <v>137</v>
      </c>
      <c r="BZ309" t="s">
        <v>137</v>
      </c>
      <c r="CA309" t="s">
        <v>137</v>
      </c>
      <c r="CB309" t="s">
        <v>137</v>
      </c>
      <c r="CC309" t="s">
        <v>137</v>
      </c>
      <c r="CD309" t="s">
        <v>137</v>
      </c>
      <c r="CE309" t="s">
        <v>137</v>
      </c>
      <c r="CF309" t="s">
        <v>137</v>
      </c>
      <c r="CG309" t="s">
        <v>137</v>
      </c>
      <c r="CH309" t="s">
        <v>137</v>
      </c>
    </row>
    <row r="310" spans="1:86" x14ac:dyDescent="0.3">
      <c r="A310" t="s">
        <v>4302</v>
      </c>
      <c r="B310" t="s">
        <v>353</v>
      </c>
      <c r="C310" t="s">
        <v>137</v>
      </c>
      <c r="D310" t="s">
        <v>137</v>
      </c>
      <c r="E310" t="s">
        <v>137</v>
      </c>
      <c r="F310" t="s">
        <v>137</v>
      </c>
      <c r="G310" t="s">
        <v>137</v>
      </c>
      <c r="H310" t="s">
        <v>138</v>
      </c>
      <c r="I310" t="s">
        <v>138</v>
      </c>
      <c r="J310" t="s">
        <v>138</v>
      </c>
      <c r="K310" t="s">
        <v>138</v>
      </c>
      <c r="L310" t="s">
        <v>138</v>
      </c>
      <c r="M310" t="s">
        <v>138</v>
      </c>
      <c r="N310" t="s">
        <v>138</v>
      </c>
      <c r="O310" t="s">
        <v>138</v>
      </c>
      <c r="P310" t="s">
        <v>138</v>
      </c>
      <c r="Q310" t="s">
        <v>138</v>
      </c>
      <c r="R310" t="s">
        <v>138</v>
      </c>
      <c r="S310" t="s">
        <v>138</v>
      </c>
      <c r="T310" t="s">
        <v>138</v>
      </c>
      <c r="U310" t="s">
        <v>138</v>
      </c>
      <c r="V310" t="s">
        <v>138</v>
      </c>
      <c r="W310" t="s">
        <v>138</v>
      </c>
      <c r="X310" t="s">
        <v>138</v>
      </c>
      <c r="Y310" t="s">
        <v>138</v>
      </c>
      <c r="Z310" t="s">
        <v>138</v>
      </c>
      <c r="AA310" t="s">
        <v>138</v>
      </c>
      <c r="AB310" t="s">
        <v>137</v>
      </c>
      <c r="AC310" t="s">
        <v>138</v>
      </c>
      <c r="AD310" t="s">
        <v>138</v>
      </c>
      <c r="AE310" t="s">
        <v>137</v>
      </c>
      <c r="AF310" t="s">
        <v>138</v>
      </c>
      <c r="AG310" t="s">
        <v>138</v>
      </c>
      <c r="AH310" t="s">
        <v>138</v>
      </c>
      <c r="AI310" t="s">
        <v>138</v>
      </c>
      <c r="AJ310" t="s">
        <v>138</v>
      </c>
      <c r="AK310" t="s">
        <v>138</v>
      </c>
      <c r="AL310" t="s">
        <v>138</v>
      </c>
      <c r="AM310" t="s">
        <v>138</v>
      </c>
      <c r="AN310" t="s">
        <v>137</v>
      </c>
      <c r="AO310" t="s">
        <v>138</v>
      </c>
      <c r="AP310" t="s">
        <v>138</v>
      </c>
      <c r="AQ310" t="s">
        <v>138</v>
      </c>
      <c r="AR310" t="s">
        <v>138</v>
      </c>
      <c r="AS310" t="s">
        <v>137</v>
      </c>
      <c r="AT310" t="s">
        <v>138</v>
      </c>
      <c r="AU310" t="s">
        <v>138</v>
      </c>
      <c r="AV310" t="s">
        <v>138</v>
      </c>
      <c r="AW310" t="s">
        <v>138</v>
      </c>
      <c r="AX310" t="s">
        <v>138</v>
      </c>
      <c r="AY310" t="s">
        <v>138</v>
      </c>
      <c r="AZ310" t="s">
        <v>138</v>
      </c>
      <c r="BA310" t="s">
        <v>138</v>
      </c>
      <c r="BB310" t="s">
        <v>138</v>
      </c>
      <c r="BC310" t="s">
        <v>138</v>
      </c>
      <c r="BD310" t="s">
        <v>138</v>
      </c>
      <c r="BE310" t="s">
        <v>138</v>
      </c>
      <c r="BF310" t="s">
        <v>138</v>
      </c>
      <c r="BG310" t="s">
        <v>138</v>
      </c>
      <c r="BH310" t="s">
        <v>138</v>
      </c>
      <c r="BI310" t="s">
        <v>138</v>
      </c>
      <c r="BJ310" t="s">
        <v>138</v>
      </c>
      <c r="BK310" t="s">
        <v>138</v>
      </c>
      <c r="BL310" t="s">
        <v>138</v>
      </c>
      <c r="BM310" t="s">
        <v>138</v>
      </c>
      <c r="BN310" t="s">
        <v>138</v>
      </c>
      <c r="BO310" t="s">
        <v>138</v>
      </c>
      <c r="BP310" t="s">
        <v>138</v>
      </c>
      <c r="BQ310" t="s">
        <v>138</v>
      </c>
      <c r="BR310" t="s">
        <v>138</v>
      </c>
      <c r="BS310" t="s">
        <v>138</v>
      </c>
      <c r="BT310" t="s">
        <v>138</v>
      </c>
      <c r="BU310" t="s">
        <v>138</v>
      </c>
      <c r="BV310" t="s">
        <v>138</v>
      </c>
      <c r="BW310" t="s">
        <v>138</v>
      </c>
      <c r="BX310" t="s">
        <v>138</v>
      </c>
      <c r="BY310" t="s">
        <v>138</v>
      </c>
      <c r="BZ310" t="s">
        <v>138</v>
      </c>
      <c r="CA310" t="s">
        <v>138</v>
      </c>
      <c r="CB310" t="s">
        <v>138</v>
      </c>
      <c r="CC310" t="s">
        <v>138</v>
      </c>
      <c r="CD310" t="s">
        <v>137</v>
      </c>
      <c r="CE310" t="s">
        <v>137</v>
      </c>
      <c r="CF310" t="s">
        <v>137</v>
      </c>
      <c r="CG310" t="s">
        <v>137</v>
      </c>
      <c r="CH310" t="s">
        <v>137</v>
      </c>
    </row>
    <row r="311" spans="1:86" x14ac:dyDescent="0.3">
      <c r="A311" t="s">
        <v>4303</v>
      </c>
      <c r="B311" t="s">
        <v>354</v>
      </c>
      <c r="C311" t="s">
        <v>138</v>
      </c>
      <c r="D311" t="s">
        <v>137</v>
      </c>
      <c r="E311" t="s">
        <v>137</v>
      </c>
      <c r="F311" t="s">
        <v>137</v>
      </c>
      <c r="G311" t="s">
        <v>137</v>
      </c>
      <c r="H311" t="s">
        <v>137</v>
      </c>
      <c r="I311" t="s">
        <v>137</v>
      </c>
      <c r="J311" t="s">
        <v>137</v>
      </c>
      <c r="K311" t="s">
        <v>137</v>
      </c>
      <c r="L311" t="s">
        <v>137</v>
      </c>
      <c r="M311" t="s">
        <v>137</v>
      </c>
      <c r="N311" t="s">
        <v>137</v>
      </c>
      <c r="O311" t="s">
        <v>137</v>
      </c>
      <c r="P311" t="s">
        <v>137</v>
      </c>
      <c r="Q311" t="s">
        <v>137</v>
      </c>
      <c r="R311" t="s">
        <v>137</v>
      </c>
      <c r="S311" t="s">
        <v>137</v>
      </c>
      <c r="T311" t="s">
        <v>137</v>
      </c>
      <c r="U311" t="s">
        <v>137</v>
      </c>
      <c r="V311" t="s">
        <v>137</v>
      </c>
      <c r="W311" t="s">
        <v>137</v>
      </c>
      <c r="X311" t="s">
        <v>137</v>
      </c>
      <c r="Y311" t="s">
        <v>137</v>
      </c>
      <c r="Z311" t="s">
        <v>137</v>
      </c>
      <c r="AA311" t="s">
        <v>137</v>
      </c>
      <c r="AB311" t="s">
        <v>137</v>
      </c>
      <c r="AC311" t="s">
        <v>137</v>
      </c>
      <c r="AD311" t="s">
        <v>137</v>
      </c>
      <c r="AE311" t="s">
        <v>137</v>
      </c>
      <c r="AF311" t="s">
        <v>137</v>
      </c>
      <c r="AG311" t="s">
        <v>137</v>
      </c>
      <c r="AH311" t="s">
        <v>137</v>
      </c>
      <c r="AI311" t="s">
        <v>137</v>
      </c>
      <c r="AJ311" t="s">
        <v>137</v>
      </c>
      <c r="AK311" t="s">
        <v>137</v>
      </c>
      <c r="AL311" t="s">
        <v>137</v>
      </c>
      <c r="AM311" t="s">
        <v>137</v>
      </c>
      <c r="AN311" t="s">
        <v>137</v>
      </c>
      <c r="AO311" t="s">
        <v>137</v>
      </c>
      <c r="AP311" t="s">
        <v>137</v>
      </c>
      <c r="AQ311" t="s">
        <v>137</v>
      </c>
      <c r="AR311" t="s">
        <v>137</v>
      </c>
      <c r="AS311" t="s">
        <v>137</v>
      </c>
      <c r="AT311" t="s">
        <v>137</v>
      </c>
      <c r="AU311" t="s">
        <v>137</v>
      </c>
      <c r="AV311" t="s">
        <v>137</v>
      </c>
      <c r="AW311" t="s">
        <v>137</v>
      </c>
      <c r="AX311" t="s">
        <v>137</v>
      </c>
      <c r="AY311" t="s">
        <v>137</v>
      </c>
      <c r="AZ311" t="s">
        <v>137</v>
      </c>
      <c r="BA311" t="s">
        <v>137</v>
      </c>
      <c r="BB311" t="s">
        <v>137</v>
      </c>
      <c r="BC311" t="s">
        <v>137</v>
      </c>
      <c r="BD311" t="s">
        <v>137</v>
      </c>
      <c r="BE311" t="s">
        <v>137</v>
      </c>
      <c r="BF311" t="s">
        <v>137</v>
      </c>
      <c r="BG311" t="s">
        <v>137</v>
      </c>
      <c r="BH311" t="s">
        <v>137</v>
      </c>
      <c r="BI311" t="s">
        <v>137</v>
      </c>
      <c r="BJ311" t="s">
        <v>137</v>
      </c>
      <c r="BK311" t="s">
        <v>137</v>
      </c>
      <c r="BL311" t="s">
        <v>137</v>
      </c>
      <c r="BM311" t="s">
        <v>137</v>
      </c>
      <c r="BN311" t="s">
        <v>137</v>
      </c>
      <c r="BO311" t="s">
        <v>137</v>
      </c>
      <c r="BP311" t="s">
        <v>137</v>
      </c>
      <c r="BQ311" t="s">
        <v>137</v>
      </c>
      <c r="BR311" t="s">
        <v>137</v>
      </c>
      <c r="BS311" t="s">
        <v>137</v>
      </c>
      <c r="BT311" t="s">
        <v>137</v>
      </c>
      <c r="BU311" t="s">
        <v>137</v>
      </c>
      <c r="BV311" t="s">
        <v>137</v>
      </c>
      <c r="BW311" t="s">
        <v>137</v>
      </c>
      <c r="BX311" t="s">
        <v>137</v>
      </c>
      <c r="BY311" t="s">
        <v>137</v>
      </c>
      <c r="BZ311" t="s">
        <v>137</v>
      </c>
      <c r="CA311" t="s">
        <v>137</v>
      </c>
      <c r="CB311" t="s">
        <v>137</v>
      </c>
      <c r="CC311" t="s">
        <v>137</v>
      </c>
      <c r="CD311" t="s">
        <v>137</v>
      </c>
      <c r="CE311" t="s">
        <v>137</v>
      </c>
      <c r="CF311" t="s">
        <v>137</v>
      </c>
      <c r="CG311" t="s">
        <v>137</v>
      </c>
      <c r="CH311" t="s">
        <v>137</v>
      </c>
    </row>
    <row r="312" spans="1:86" x14ac:dyDescent="0.3">
      <c r="A312" t="s">
        <v>4304</v>
      </c>
      <c r="B312" t="s">
        <v>355</v>
      </c>
      <c r="C312" t="s">
        <v>138</v>
      </c>
      <c r="D312" t="s">
        <v>137</v>
      </c>
      <c r="E312" t="s">
        <v>137</v>
      </c>
      <c r="F312" t="s">
        <v>137</v>
      </c>
      <c r="G312" t="s">
        <v>137</v>
      </c>
      <c r="H312" t="s">
        <v>137</v>
      </c>
      <c r="I312" t="s">
        <v>137</v>
      </c>
      <c r="J312" t="s">
        <v>137</v>
      </c>
      <c r="K312" t="s">
        <v>137</v>
      </c>
      <c r="L312" t="s">
        <v>137</v>
      </c>
      <c r="M312" t="s">
        <v>137</v>
      </c>
      <c r="N312" t="s">
        <v>137</v>
      </c>
      <c r="O312" t="s">
        <v>137</v>
      </c>
      <c r="P312" t="s">
        <v>137</v>
      </c>
      <c r="Q312" t="s">
        <v>137</v>
      </c>
      <c r="R312" t="s">
        <v>137</v>
      </c>
      <c r="S312" t="s">
        <v>137</v>
      </c>
      <c r="T312" t="s">
        <v>137</v>
      </c>
      <c r="U312" t="s">
        <v>137</v>
      </c>
      <c r="V312" t="s">
        <v>137</v>
      </c>
      <c r="W312" t="s">
        <v>137</v>
      </c>
      <c r="X312" t="s">
        <v>137</v>
      </c>
      <c r="Y312" t="s">
        <v>137</v>
      </c>
      <c r="Z312" t="s">
        <v>137</v>
      </c>
      <c r="AA312" t="s">
        <v>137</v>
      </c>
      <c r="AB312" t="s">
        <v>137</v>
      </c>
      <c r="AC312" t="s">
        <v>137</v>
      </c>
      <c r="AD312" t="s">
        <v>137</v>
      </c>
      <c r="AE312" t="s">
        <v>137</v>
      </c>
      <c r="AF312" t="s">
        <v>137</v>
      </c>
      <c r="AG312" t="s">
        <v>137</v>
      </c>
      <c r="AH312" t="s">
        <v>137</v>
      </c>
      <c r="AI312" t="s">
        <v>137</v>
      </c>
      <c r="AJ312" t="s">
        <v>137</v>
      </c>
      <c r="AK312" t="s">
        <v>137</v>
      </c>
      <c r="AL312" t="s">
        <v>137</v>
      </c>
      <c r="AM312" t="s">
        <v>137</v>
      </c>
      <c r="AN312" t="s">
        <v>137</v>
      </c>
      <c r="AO312" t="s">
        <v>137</v>
      </c>
      <c r="AP312" t="s">
        <v>137</v>
      </c>
      <c r="AQ312" t="s">
        <v>137</v>
      </c>
      <c r="AR312" t="s">
        <v>137</v>
      </c>
      <c r="AS312" t="s">
        <v>137</v>
      </c>
      <c r="AT312" t="s">
        <v>137</v>
      </c>
      <c r="AU312" t="s">
        <v>137</v>
      </c>
      <c r="AV312" t="s">
        <v>137</v>
      </c>
      <c r="AW312" t="s">
        <v>137</v>
      </c>
      <c r="AX312" t="s">
        <v>137</v>
      </c>
      <c r="AY312" t="s">
        <v>137</v>
      </c>
      <c r="AZ312" t="s">
        <v>137</v>
      </c>
      <c r="BA312" t="s">
        <v>137</v>
      </c>
      <c r="BB312" t="s">
        <v>137</v>
      </c>
      <c r="BC312" t="s">
        <v>137</v>
      </c>
      <c r="BD312" t="s">
        <v>137</v>
      </c>
      <c r="BE312" t="s">
        <v>137</v>
      </c>
      <c r="BF312" t="s">
        <v>137</v>
      </c>
      <c r="BG312" t="s">
        <v>137</v>
      </c>
      <c r="BH312" t="s">
        <v>137</v>
      </c>
      <c r="BI312" t="s">
        <v>137</v>
      </c>
      <c r="BJ312" t="s">
        <v>137</v>
      </c>
      <c r="BK312" t="s">
        <v>137</v>
      </c>
      <c r="BL312" t="s">
        <v>137</v>
      </c>
      <c r="BM312" t="s">
        <v>137</v>
      </c>
      <c r="BN312" t="s">
        <v>137</v>
      </c>
      <c r="BO312" t="s">
        <v>137</v>
      </c>
      <c r="BP312" t="s">
        <v>137</v>
      </c>
      <c r="BQ312" t="s">
        <v>137</v>
      </c>
      <c r="BR312" t="s">
        <v>137</v>
      </c>
      <c r="BS312" t="s">
        <v>137</v>
      </c>
      <c r="BT312" t="s">
        <v>137</v>
      </c>
      <c r="BU312" t="s">
        <v>137</v>
      </c>
      <c r="BV312" t="s">
        <v>137</v>
      </c>
      <c r="BW312" t="s">
        <v>137</v>
      </c>
      <c r="BX312" t="s">
        <v>137</v>
      </c>
      <c r="BY312" t="s">
        <v>137</v>
      </c>
      <c r="BZ312" t="s">
        <v>137</v>
      </c>
      <c r="CA312" t="s">
        <v>137</v>
      </c>
      <c r="CB312" t="s">
        <v>137</v>
      </c>
      <c r="CC312" t="s">
        <v>137</v>
      </c>
      <c r="CD312" t="s">
        <v>137</v>
      </c>
      <c r="CE312" t="s">
        <v>137</v>
      </c>
      <c r="CF312" t="s">
        <v>137</v>
      </c>
      <c r="CG312" t="s">
        <v>137</v>
      </c>
      <c r="CH312" t="s">
        <v>137</v>
      </c>
    </row>
    <row r="313" spans="1:86" x14ac:dyDescent="0.3">
      <c r="A313" t="s">
        <v>4305</v>
      </c>
      <c r="B313" t="s">
        <v>356</v>
      </c>
      <c r="C313" t="s">
        <v>137</v>
      </c>
      <c r="D313" t="s">
        <v>137</v>
      </c>
      <c r="E313" t="s">
        <v>137</v>
      </c>
      <c r="F313" t="s">
        <v>137</v>
      </c>
      <c r="G313" t="s">
        <v>137</v>
      </c>
      <c r="H313" t="s">
        <v>137</v>
      </c>
      <c r="I313" t="s">
        <v>137</v>
      </c>
      <c r="J313" t="s">
        <v>137</v>
      </c>
      <c r="K313" t="s">
        <v>137</v>
      </c>
      <c r="L313" t="s">
        <v>137</v>
      </c>
      <c r="M313" t="s">
        <v>137</v>
      </c>
      <c r="N313" t="s">
        <v>137</v>
      </c>
      <c r="O313" t="s">
        <v>137</v>
      </c>
      <c r="P313" t="s">
        <v>137</v>
      </c>
      <c r="Q313" t="s">
        <v>137</v>
      </c>
      <c r="R313" t="s">
        <v>137</v>
      </c>
      <c r="S313" t="s">
        <v>137</v>
      </c>
      <c r="T313" t="s">
        <v>137</v>
      </c>
      <c r="U313" t="s">
        <v>137</v>
      </c>
      <c r="V313" t="s">
        <v>137</v>
      </c>
      <c r="W313" t="s">
        <v>137</v>
      </c>
      <c r="X313" t="s">
        <v>137</v>
      </c>
      <c r="Y313" t="s">
        <v>137</v>
      </c>
      <c r="Z313" t="s">
        <v>137</v>
      </c>
      <c r="AA313" t="s">
        <v>137</v>
      </c>
      <c r="AB313" t="s">
        <v>137</v>
      </c>
      <c r="AC313" t="s">
        <v>137</v>
      </c>
      <c r="AD313" t="s">
        <v>137</v>
      </c>
      <c r="AE313" t="s">
        <v>137</v>
      </c>
      <c r="AF313" t="s">
        <v>137</v>
      </c>
      <c r="AG313" t="s">
        <v>137</v>
      </c>
      <c r="AH313" t="s">
        <v>137</v>
      </c>
      <c r="AI313" t="s">
        <v>137</v>
      </c>
      <c r="AJ313" t="s">
        <v>137</v>
      </c>
      <c r="AK313" t="s">
        <v>137</v>
      </c>
      <c r="AL313" t="s">
        <v>137</v>
      </c>
      <c r="AM313" t="s">
        <v>137</v>
      </c>
      <c r="AN313" t="s">
        <v>137</v>
      </c>
      <c r="AO313" t="s">
        <v>137</v>
      </c>
      <c r="AP313" t="s">
        <v>137</v>
      </c>
      <c r="AQ313" t="s">
        <v>137</v>
      </c>
      <c r="AR313" t="s">
        <v>137</v>
      </c>
      <c r="AS313" t="s">
        <v>137</v>
      </c>
      <c r="AT313" t="s">
        <v>137</v>
      </c>
      <c r="AU313" t="s">
        <v>137</v>
      </c>
      <c r="AV313" t="s">
        <v>137</v>
      </c>
      <c r="AW313" t="s">
        <v>137</v>
      </c>
      <c r="AX313" t="s">
        <v>137</v>
      </c>
      <c r="AY313" t="s">
        <v>137</v>
      </c>
      <c r="AZ313" t="s">
        <v>137</v>
      </c>
      <c r="BA313" t="s">
        <v>137</v>
      </c>
      <c r="BB313" t="s">
        <v>137</v>
      </c>
      <c r="BC313" t="s">
        <v>137</v>
      </c>
      <c r="BD313" t="s">
        <v>137</v>
      </c>
      <c r="BE313" t="s">
        <v>137</v>
      </c>
      <c r="BF313" t="s">
        <v>137</v>
      </c>
      <c r="BG313" t="s">
        <v>137</v>
      </c>
      <c r="BH313" t="s">
        <v>137</v>
      </c>
      <c r="BI313" t="s">
        <v>137</v>
      </c>
      <c r="BJ313" t="s">
        <v>137</v>
      </c>
      <c r="BK313" t="s">
        <v>137</v>
      </c>
      <c r="BL313" t="s">
        <v>137</v>
      </c>
      <c r="BM313" t="s">
        <v>137</v>
      </c>
      <c r="BN313" t="s">
        <v>137</v>
      </c>
      <c r="BO313" t="s">
        <v>137</v>
      </c>
      <c r="BP313" t="s">
        <v>137</v>
      </c>
      <c r="BQ313" t="s">
        <v>137</v>
      </c>
      <c r="BR313" t="s">
        <v>137</v>
      </c>
      <c r="BS313" t="s">
        <v>137</v>
      </c>
      <c r="BT313" t="s">
        <v>137</v>
      </c>
      <c r="BU313" t="s">
        <v>137</v>
      </c>
      <c r="BV313" t="s">
        <v>137</v>
      </c>
      <c r="BW313" t="s">
        <v>137</v>
      </c>
      <c r="BX313" t="s">
        <v>137</v>
      </c>
      <c r="BY313" t="s">
        <v>137</v>
      </c>
      <c r="BZ313" t="s">
        <v>137</v>
      </c>
      <c r="CA313" t="s">
        <v>137</v>
      </c>
      <c r="CB313" t="s">
        <v>137</v>
      </c>
      <c r="CC313" t="s">
        <v>137</v>
      </c>
      <c r="CD313" t="s">
        <v>137</v>
      </c>
      <c r="CE313" t="s">
        <v>137</v>
      </c>
      <c r="CF313" t="s">
        <v>137</v>
      </c>
      <c r="CG313" t="s">
        <v>137</v>
      </c>
      <c r="CH313" t="s">
        <v>137</v>
      </c>
    </row>
    <row r="314" spans="1:86" x14ac:dyDescent="0.3">
      <c r="A314" t="s">
        <v>4306</v>
      </c>
      <c r="B314" t="s">
        <v>357</v>
      </c>
      <c r="C314" t="s">
        <v>137</v>
      </c>
      <c r="D314" t="s">
        <v>137</v>
      </c>
      <c r="E314" t="s">
        <v>137</v>
      </c>
      <c r="F314" t="s">
        <v>137</v>
      </c>
      <c r="G314" t="s">
        <v>137</v>
      </c>
      <c r="H314" t="s">
        <v>137</v>
      </c>
      <c r="I314" t="s">
        <v>137</v>
      </c>
      <c r="J314" t="s">
        <v>137</v>
      </c>
      <c r="K314" t="s">
        <v>137</v>
      </c>
      <c r="L314" t="s">
        <v>137</v>
      </c>
      <c r="M314" t="s">
        <v>137</v>
      </c>
      <c r="N314" t="s">
        <v>137</v>
      </c>
      <c r="O314" t="s">
        <v>137</v>
      </c>
      <c r="P314" t="s">
        <v>137</v>
      </c>
      <c r="Q314" t="s">
        <v>137</v>
      </c>
      <c r="R314" t="s">
        <v>137</v>
      </c>
      <c r="S314" t="s">
        <v>137</v>
      </c>
      <c r="T314" t="s">
        <v>137</v>
      </c>
      <c r="U314" t="s">
        <v>137</v>
      </c>
      <c r="V314" t="s">
        <v>137</v>
      </c>
      <c r="W314" t="s">
        <v>137</v>
      </c>
      <c r="X314" t="s">
        <v>137</v>
      </c>
      <c r="Y314" t="s">
        <v>137</v>
      </c>
      <c r="Z314" t="s">
        <v>137</v>
      </c>
      <c r="AA314" t="s">
        <v>137</v>
      </c>
      <c r="AB314" t="s">
        <v>137</v>
      </c>
      <c r="AC314" t="s">
        <v>137</v>
      </c>
      <c r="AD314" t="s">
        <v>137</v>
      </c>
      <c r="AE314" t="s">
        <v>137</v>
      </c>
      <c r="AF314" t="s">
        <v>137</v>
      </c>
      <c r="AG314" t="s">
        <v>137</v>
      </c>
      <c r="AH314" t="s">
        <v>137</v>
      </c>
      <c r="AI314" t="s">
        <v>137</v>
      </c>
      <c r="AJ314" t="s">
        <v>137</v>
      </c>
      <c r="AK314" t="s">
        <v>137</v>
      </c>
      <c r="AL314" t="s">
        <v>137</v>
      </c>
      <c r="AM314" t="s">
        <v>137</v>
      </c>
      <c r="AN314" t="s">
        <v>137</v>
      </c>
      <c r="AO314" t="s">
        <v>137</v>
      </c>
      <c r="AP314" t="s">
        <v>137</v>
      </c>
      <c r="AQ314" t="s">
        <v>137</v>
      </c>
      <c r="AR314" t="s">
        <v>137</v>
      </c>
      <c r="AS314" t="s">
        <v>137</v>
      </c>
      <c r="AT314" t="s">
        <v>137</v>
      </c>
      <c r="AU314" t="s">
        <v>137</v>
      </c>
      <c r="AV314" t="s">
        <v>137</v>
      </c>
      <c r="AW314" t="s">
        <v>137</v>
      </c>
      <c r="AX314" t="s">
        <v>137</v>
      </c>
      <c r="AY314" t="s">
        <v>137</v>
      </c>
      <c r="AZ314" t="s">
        <v>137</v>
      </c>
      <c r="BA314" t="s">
        <v>137</v>
      </c>
      <c r="BB314" t="s">
        <v>137</v>
      </c>
      <c r="BC314" t="s">
        <v>137</v>
      </c>
      <c r="BD314" t="s">
        <v>137</v>
      </c>
      <c r="BE314" t="s">
        <v>137</v>
      </c>
      <c r="BF314" t="s">
        <v>137</v>
      </c>
      <c r="BG314" t="s">
        <v>137</v>
      </c>
      <c r="BH314" t="s">
        <v>137</v>
      </c>
      <c r="BI314" t="s">
        <v>137</v>
      </c>
      <c r="BJ314" t="s">
        <v>137</v>
      </c>
      <c r="BK314" t="s">
        <v>137</v>
      </c>
      <c r="BL314" t="s">
        <v>137</v>
      </c>
      <c r="BM314" t="s">
        <v>137</v>
      </c>
      <c r="BN314" t="s">
        <v>137</v>
      </c>
      <c r="BO314" t="s">
        <v>137</v>
      </c>
      <c r="BP314" t="s">
        <v>137</v>
      </c>
      <c r="BQ314" t="s">
        <v>137</v>
      </c>
      <c r="BR314" t="s">
        <v>137</v>
      </c>
      <c r="BS314" t="s">
        <v>137</v>
      </c>
      <c r="BT314" t="s">
        <v>137</v>
      </c>
      <c r="BU314" t="s">
        <v>137</v>
      </c>
      <c r="BV314" t="s">
        <v>137</v>
      </c>
      <c r="BW314" t="s">
        <v>137</v>
      </c>
      <c r="BX314" t="s">
        <v>137</v>
      </c>
      <c r="BY314" t="s">
        <v>137</v>
      </c>
      <c r="BZ314" t="s">
        <v>137</v>
      </c>
      <c r="CA314" t="s">
        <v>137</v>
      </c>
      <c r="CB314" t="s">
        <v>137</v>
      </c>
      <c r="CC314" t="s">
        <v>137</v>
      </c>
      <c r="CD314" t="s">
        <v>137</v>
      </c>
      <c r="CE314" t="s">
        <v>137</v>
      </c>
      <c r="CF314" t="s">
        <v>137</v>
      </c>
      <c r="CG314" t="s">
        <v>137</v>
      </c>
      <c r="CH314" t="s">
        <v>137</v>
      </c>
    </row>
    <row r="315" spans="1:86" x14ac:dyDescent="0.3">
      <c r="A315" t="s">
        <v>4307</v>
      </c>
      <c r="B315" t="s">
        <v>358</v>
      </c>
      <c r="C315" t="s">
        <v>137</v>
      </c>
      <c r="D315" t="s">
        <v>137</v>
      </c>
      <c r="E315" t="s">
        <v>137</v>
      </c>
      <c r="F315" t="s">
        <v>137</v>
      </c>
      <c r="G315" t="s">
        <v>137</v>
      </c>
      <c r="H315" t="s">
        <v>137</v>
      </c>
      <c r="I315" t="s">
        <v>137</v>
      </c>
      <c r="J315" t="s">
        <v>137</v>
      </c>
      <c r="K315" t="s">
        <v>137</v>
      </c>
      <c r="L315" t="s">
        <v>137</v>
      </c>
      <c r="M315" t="s">
        <v>137</v>
      </c>
      <c r="N315" t="s">
        <v>137</v>
      </c>
      <c r="O315" t="s">
        <v>137</v>
      </c>
      <c r="P315" t="s">
        <v>137</v>
      </c>
      <c r="Q315" t="s">
        <v>137</v>
      </c>
      <c r="R315" t="s">
        <v>137</v>
      </c>
      <c r="S315" t="s">
        <v>137</v>
      </c>
      <c r="T315" t="s">
        <v>137</v>
      </c>
      <c r="U315" t="s">
        <v>137</v>
      </c>
      <c r="V315" t="s">
        <v>137</v>
      </c>
      <c r="W315" t="s">
        <v>137</v>
      </c>
      <c r="X315" t="s">
        <v>137</v>
      </c>
      <c r="Y315" t="s">
        <v>137</v>
      </c>
      <c r="Z315" t="s">
        <v>137</v>
      </c>
      <c r="AA315" t="s">
        <v>137</v>
      </c>
      <c r="AB315" t="s">
        <v>137</v>
      </c>
      <c r="AC315" t="s">
        <v>137</v>
      </c>
      <c r="AD315" t="s">
        <v>137</v>
      </c>
      <c r="AE315" t="s">
        <v>137</v>
      </c>
      <c r="AF315" t="s">
        <v>137</v>
      </c>
      <c r="AG315" t="s">
        <v>137</v>
      </c>
      <c r="AH315" t="s">
        <v>137</v>
      </c>
      <c r="AI315" t="s">
        <v>137</v>
      </c>
      <c r="AJ315" t="s">
        <v>137</v>
      </c>
      <c r="AK315" t="s">
        <v>137</v>
      </c>
      <c r="AL315" t="s">
        <v>137</v>
      </c>
      <c r="AM315" t="s">
        <v>137</v>
      </c>
      <c r="AN315" t="s">
        <v>137</v>
      </c>
      <c r="AO315" t="s">
        <v>137</v>
      </c>
      <c r="AP315" t="s">
        <v>137</v>
      </c>
      <c r="AQ315" t="s">
        <v>137</v>
      </c>
      <c r="AR315" t="s">
        <v>137</v>
      </c>
      <c r="AS315" t="s">
        <v>137</v>
      </c>
      <c r="AT315" t="s">
        <v>137</v>
      </c>
      <c r="AU315" t="s">
        <v>137</v>
      </c>
      <c r="AV315" t="s">
        <v>137</v>
      </c>
      <c r="AW315" t="s">
        <v>137</v>
      </c>
      <c r="AX315" t="s">
        <v>137</v>
      </c>
      <c r="AY315" t="s">
        <v>137</v>
      </c>
      <c r="AZ315" t="s">
        <v>137</v>
      </c>
      <c r="BA315" t="s">
        <v>137</v>
      </c>
      <c r="BB315" t="s">
        <v>137</v>
      </c>
      <c r="BC315" t="s">
        <v>137</v>
      </c>
      <c r="BD315" t="s">
        <v>137</v>
      </c>
      <c r="BE315" t="s">
        <v>137</v>
      </c>
      <c r="BF315" t="s">
        <v>137</v>
      </c>
      <c r="BG315" t="s">
        <v>137</v>
      </c>
      <c r="BH315" t="s">
        <v>137</v>
      </c>
      <c r="BI315" t="s">
        <v>137</v>
      </c>
      <c r="BJ315" t="s">
        <v>137</v>
      </c>
      <c r="BK315" t="s">
        <v>137</v>
      </c>
      <c r="BL315" t="s">
        <v>137</v>
      </c>
      <c r="BM315" t="s">
        <v>137</v>
      </c>
      <c r="BN315" t="s">
        <v>137</v>
      </c>
      <c r="BO315" t="s">
        <v>137</v>
      </c>
      <c r="BP315" t="s">
        <v>137</v>
      </c>
      <c r="BQ315" t="s">
        <v>137</v>
      </c>
      <c r="BR315" t="s">
        <v>137</v>
      </c>
      <c r="BS315" t="s">
        <v>137</v>
      </c>
      <c r="BT315" t="s">
        <v>137</v>
      </c>
      <c r="BU315" t="s">
        <v>137</v>
      </c>
      <c r="BV315" t="s">
        <v>137</v>
      </c>
      <c r="BW315" t="s">
        <v>137</v>
      </c>
      <c r="BX315" t="s">
        <v>137</v>
      </c>
      <c r="BY315" t="s">
        <v>137</v>
      </c>
      <c r="BZ315" t="s">
        <v>137</v>
      </c>
      <c r="CA315" t="s">
        <v>137</v>
      </c>
      <c r="CB315" t="s">
        <v>137</v>
      </c>
      <c r="CC315" t="s">
        <v>137</v>
      </c>
      <c r="CD315" t="s">
        <v>137</v>
      </c>
      <c r="CE315" t="s">
        <v>137</v>
      </c>
      <c r="CF315" t="s">
        <v>137</v>
      </c>
      <c r="CG315" t="s">
        <v>137</v>
      </c>
      <c r="CH315" t="s">
        <v>137</v>
      </c>
    </row>
    <row r="316" spans="1:86" x14ac:dyDescent="0.3">
      <c r="A316" t="s">
        <v>4308</v>
      </c>
      <c r="B316" t="s">
        <v>359</v>
      </c>
      <c r="C316" t="s">
        <v>137</v>
      </c>
      <c r="D316" t="s">
        <v>137</v>
      </c>
      <c r="E316" t="s">
        <v>137</v>
      </c>
      <c r="F316" t="s">
        <v>137</v>
      </c>
      <c r="G316" t="s">
        <v>137</v>
      </c>
      <c r="H316" t="s">
        <v>137</v>
      </c>
      <c r="I316" t="s">
        <v>137</v>
      </c>
      <c r="J316" t="s">
        <v>137</v>
      </c>
      <c r="K316" t="s">
        <v>137</v>
      </c>
      <c r="L316" t="s">
        <v>137</v>
      </c>
      <c r="M316" t="s">
        <v>137</v>
      </c>
      <c r="N316" t="s">
        <v>137</v>
      </c>
      <c r="O316" t="s">
        <v>137</v>
      </c>
      <c r="P316" t="s">
        <v>137</v>
      </c>
      <c r="Q316" t="s">
        <v>137</v>
      </c>
      <c r="R316" t="s">
        <v>137</v>
      </c>
      <c r="S316" t="s">
        <v>137</v>
      </c>
      <c r="T316" t="s">
        <v>137</v>
      </c>
      <c r="U316" t="s">
        <v>137</v>
      </c>
      <c r="V316" t="s">
        <v>137</v>
      </c>
      <c r="W316" t="s">
        <v>137</v>
      </c>
      <c r="X316" t="s">
        <v>137</v>
      </c>
      <c r="Y316" t="s">
        <v>137</v>
      </c>
      <c r="Z316" t="s">
        <v>137</v>
      </c>
      <c r="AA316" t="s">
        <v>137</v>
      </c>
      <c r="AB316" t="s">
        <v>137</v>
      </c>
      <c r="AC316" t="s">
        <v>137</v>
      </c>
      <c r="AD316" t="s">
        <v>137</v>
      </c>
      <c r="AE316" t="s">
        <v>137</v>
      </c>
      <c r="AF316" t="s">
        <v>137</v>
      </c>
      <c r="AG316" t="s">
        <v>137</v>
      </c>
      <c r="AH316" t="s">
        <v>137</v>
      </c>
      <c r="AI316" t="s">
        <v>137</v>
      </c>
      <c r="AJ316" t="s">
        <v>137</v>
      </c>
      <c r="AK316" t="s">
        <v>137</v>
      </c>
      <c r="AL316" t="s">
        <v>137</v>
      </c>
      <c r="AM316" t="s">
        <v>137</v>
      </c>
      <c r="AN316" t="s">
        <v>137</v>
      </c>
      <c r="AO316" t="s">
        <v>137</v>
      </c>
      <c r="AP316" t="s">
        <v>137</v>
      </c>
      <c r="AQ316" t="s">
        <v>137</v>
      </c>
      <c r="AR316" t="s">
        <v>137</v>
      </c>
      <c r="AS316" t="s">
        <v>137</v>
      </c>
      <c r="AT316" t="s">
        <v>137</v>
      </c>
      <c r="AU316" t="s">
        <v>137</v>
      </c>
      <c r="AV316" t="s">
        <v>137</v>
      </c>
      <c r="AW316" t="s">
        <v>137</v>
      </c>
      <c r="AX316" t="s">
        <v>137</v>
      </c>
      <c r="AY316" t="s">
        <v>137</v>
      </c>
      <c r="AZ316" t="s">
        <v>137</v>
      </c>
      <c r="BA316" t="s">
        <v>137</v>
      </c>
      <c r="BB316" t="s">
        <v>137</v>
      </c>
      <c r="BC316" t="s">
        <v>137</v>
      </c>
      <c r="BD316" t="s">
        <v>137</v>
      </c>
      <c r="BE316" t="s">
        <v>137</v>
      </c>
      <c r="BF316" t="s">
        <v>137</v>
      </c>
      <c r="BG316" t="s">
        <v>137</v>
      </c>
      <c r="BH316" t="s">
        <v>137</v>
      </c>
      <c r="BI316" t="s">
        <v>137</v>
      </c>
      <c r="BJ316" t="s">
        <v>137</v>
      </c>
      <c r="BK316" t="s">
        <v>137</v>
      </c>
      <c r="BL316" t="s">
        <v>137</v>
      </c>
      <c r="BM316" t="s">
        <v>137</v>
      </c>
      <c r="BN316" t="s">
        <v>137</v>
      </c>
      <c r="BO316" t="s">
        <v>137</v>
      </c>
      <c r="BP316" t="s">
        <v>137</v>
      </c>
      <c r="BQ316" t="s">
        <v>137</v>
      </c>
      <c r="BR316" t="s">
        <v>137</v>
      </c>
      <c r="BS316" t="s">
        <v>137</v>
      </c>
      <c r="BT316" t="s">
        <v>137</v>
      </c>
      <c r="BU316" t="s">
        <v>137</v>
      </c>
      <c r="BV316" t="s">
        <v>137</v>
      </c>
      <c r="BW316" t="s">
        <v>137</v>
      </c>
      <c r="BX316" t="s">
        <v>137</v>
      </c>
      <c r="BY316" t="s">
        <v>137</v>
      </c>
      <c r="BZ316" t="s">
        <v>137</v>
      </c>
      <c r="CA316" t="s">
        <v>137</v>
      </c>
      <c r="CB316" t="s">
        <v>137</v>
      </c>
      <c r="CC316" t="s">
        <v>137</v>
      </c>
      <c r="CD316" t="s">
        <v>137</v>
      </c>
      <c r="CE316" t="s">
        <v>137</v>
      </c>
      <c r="CF316" t="s">
        <v>137</v>
      </c>
      <c r="CG316" t="s">
        <v>137</v>
      </c>
      <c r="CH316" t="s">
        <v>137</v>
      </c>
    </row>
    <row r="317" spans="1:86" x14ac:dyDescent="0.3">
      <c r="A317" t="s">
        <v>4309</v>
      </c>
      <c r="B317" t="s">
        <v>360</v>
      </c>
      <c r="C317" t="s">
        <v>137</v>
      </c>
      <c r="D317" t="s">
        <v>138</v>
      </c>
      <c r="E317" t="s">
        <v>138</v>
      </c>
      <c r="F317" t="s">
        <v>138</v>
      </c>
      <c r="G317" t="s">
        <v>138</v>
      </c>
      <c r="H317" t="s">
        <v>138</v>
      </c>
      <c r="I317" t="s">
        <v>138</v>
      </c>
      <c r="J317" t="s">
        <v>138</v>
      </c>
      <c r="K317" t="s">
        <v>138</v>
      </c>
      <c r="L317" t="s">
        <v>138</v>
      </c>
      <c r="M317" t="s">
        <v>138</v>
      </c>
      <c r="N317" t="s">
        <v>138</v>
      </c>
      <c r="O317" t="s">
        <v>138</v>
      </c>
      <c r="P317" t="s">
        <v>138</v>
      </c>
      <c r="Q317" t="s">
        <v>138</v>
      </c>
      <c r="R317" t="s">
        <v>138</v>
      </c>
      <c r="S317" t="s">
        <v>138</v>
      </c>
      <c r="T317" t="s">
        <v>138</v>
      </c>
      <c r="U317" t="s">
        <v>138</v>
      </c>
      <c r="V317" t="s">
        <v>138</v>
      </c>
      <c r="W317" t="s">
        <v>138</v>
      </c>
      <c r="X317" t="s">
        <v>138</v>
      </c>
      <c r="Y317" t="s">
        <v>138</v>
      </c>
      <c r="Z317" t="s">
        <v>138</v>
      </c>
      <c r="AA317" t="s">
        <v>138</v>
      </c>
      <c r="AB317" t="s">
        <v>138</v>
      </c>
      <c r="AC317" t="s">
        <v>138</v>
      </c>
      <c r="AD317" t="s">
        <v>138</v>
      </c>
      <c r="AE317" t="s">
        <v>138</v>
      </c>
      <c r="AF317" t="s">
        <v>138</v>
      </c>
      <c r="AG317" t="s">
        <v>138</v>
      </c>
      <c r="AH317" t="s">
        <v>138</v>
      </c>
      <c r="AI317" t="s">
        <v>138</v>
      </c>
      <c r="AJ317" t="s">
        <v>138</v>
      </c>
      <c r="AK317" t="s">
        <v>138</v>
      </c>
      <c r="AL317" t="s">
        <v>138</v>
      </c>
      <c r="AM317" t="s">
        <v>138</v>
      </c>
      <c r="AN317" t="s">
        <v>138</v>
      </c>
      <c r="AO317" t="s">
        <v>138</v>
      </c>
      <c r="AP317" t="s">
        <v>138</v>
      </c>
      <c r="AQ317" t="s">
        <v>138</v>
      </c>
      <c r="AR317" t="s">
        <v>138</v>
      </c>
      <c r="AS317" t="s">
        <v>138</v>
      </c>
      <c r="AT317" t="s">
        <v>138</v>
      </c>
      <c r="AU317" t="s">
        <v>138</v>
      </c>
      <c r="AV317" t="s">
        <v>138</v>
      </c>
      <c r="AW317" t="s">
        <v>138</v>
      </c>
      <c r="AX317" t="s">
        <v>138</v>
      </c>
      <c r="AY317" t="s">
        <v>138</v>
      </c>
      <c r="AZ317" t="s">
        <v>138</v>
      </c>
      <c r="BA317" t="s">
        <v>138</v>
      </c>
      <c r="BB317" t="s">
        <v>138</v>
      </c>
      <c r="BC317" t="s">
        <v>138</v>
      </c>
      <c r="BD317" t="s">
        <v>138</v>
      </c>
      <c r="BE317" t="s">
        <v>138</v>
      </c>
      <c r="BF317" t="s">
        <v>138</v>
      </c>
      <c r="BG317" t="s">
        <v>138</v>
      </c>
      <c r="BH317" t="s">
        <v>138</v>
      </c>
      <c r="BI317" t="s">
        <v>138</v>
      </c>
      <c r="BJ317" t="s">
        <v>138</v>
      </c>
      <c r="BK317" t="s">
        <v>138</v>
      </c>
      <c r="BL317" t="s">
        <v>138</v>
      </c>
      <c r="BM317" t="s">
        <v>138</v>
      </c>
      <c r="BN317" t="s">
        <v>138</v>
      </c>
      <c r="BO317" t="s">
        <v>138</v>
      </c>
      <c r="BP317" t="s">
        <v>138</v>
      </c>
      <c r="BQ317" t="s">
        <v>138</v>
      </c>
      <c r="BR317" t="s">
        <v>138</v>
      </c>
      <c r="BS317" t="s">
        <v>138</v>
      </c>
      <c r="BT317" t="s">
        <v>138</v>
      </c>
      <c r="BU317" t="s">
        <v>138</v>
      </c>
      <c r="BV317" t="s">
        <v>138</v>
      </c>
      <c r="BW317" t="s">
        <v>138</v>
      </c>
      <c r="BX317" t="s">
        <v>138</v>
      </c>
      <c r="BY317" t="s">
        <v>138</v>
      </c>
      <c r="BZ317" t="s">
        <v>138</v>
      </c>
      <c r="CA317" t="s">
        <v>138</v>
      </c>
      <c r="CB317" t="s">
        <v>138</v>
      </c>
      <c r="CC317" t="s">
        <v>138</v>
      </c>
      <c r="CD317" t="s">
        <v>137</v>
      </c>
      <c r="CE317" t="s">
        <v>137</v>
      </c>
      <c r="CF317" t="s">
        <v>137</v>
      </c>
      <c r="CG317" t="s">
        <v>137</v>
      </c>
      <c r="CH317" t="s">
        <v>137</v>
      </c>
    </row>
    <row r="318" spans="1:86" x14ac:dyDescent="0.3">
      <c r="A318" t="s">
        <v>4310</v>
      </c>
      <c r="B318" t="s">
        <v>361</v>
      </c>
      <c r="C318" t="s">
        <v>137</v>
      </c>
      <c r="D318" t="s">
        <v>138</v>
      </c>
      <c r="E318" t="s">
        <v>138</v>
      </c>
      <c r="F318" t="s">
        <v>138</v>
      </c>
      <c r="G318" t="s">
        <v>138</v>
      </c>
      <c r="H318" t="s">
        <v>138</v>
      </c>
      <c r="I318" t="s">
        <v>138</v>
      </c>
      <c r="J318" t="s">
        <v>138</v>
      </c>
      <c r="K318" t="s">
        <v>138</v>
      </c>
      <c r="L318" t="s">
        <v>138</v>
      </c>
      <c r="M318" t="s">
        <v>138</v>
      </c>
      <c r="N318" t="s">
        <v>138</v>
      </c>
      <c r="O318" t="s">
        <v>138</v>
      </c>
      <c r="P318" t="s">
        <v>138</v>
      </c>
      <c r="Q318" t="s">
        <v>138</v>
      </c>
      <c r="R318" t="s">
        <v>138</v>
      </c>
      <c r="S318" t="s">
        <v>138</v>
      </c>
      <c r="T318" t="s">
        <v>138</v>
      </c>
      <c r="U318" t="s">
        <v>138</v>
      </c>
      <c r="V318" t="s">
        <v>138</v>
      </c>
      <c r="W318" t="s">
        <v>138</v>
      </c>
      <c r="X318" t="s">
        <v>138</v>
      </c>
      <c r="Y318" t="s">
        <v>138</v>
      </c>
      <c r="Z318" t="s">
        <v>138</v>
      </c>
      <c r="AA318" t="s">
        <v>138</v>
      </c>
      <c r="AB318" t="s">
        <v>138</v>
      </c>
      <c r="AC318" t="s">
        <v>138</v>
      </c>
      <c r="AD318" t="s">
        <v>138</v>
      </c>
      <c r="AE318" t="s">
        <v>138</v>
      </c>
      <c r="AF318" t="s">
        <v>138</v>
      </c>
      <c r="AG318" t="s">
        <v>138</v>
      </c>
      <c r="AH318" t="s">
        <v>138</v>
      </c>
      <c r="AI318" t="s">
        <v>138</v>
      </c>
      <c r="AJ318" t="s">
        <v>138</v>
      </c>
      <c r="AK318" t="s">
        <v>138</v>
      </c>
      <c r="AL318" t="s">
        <v>138</v>
      </c>
      <c r="AM318" t="s">
        <v>138</v>
      </c>
      <c r="AN318" t="s">
        <v>138</v>
      </c>
      <c r="AO318" t="s">
        <v>138</v>
      </c>
      <c r="AP318" t="s">
        <v>138</v>
      </c>
      <c r="AQ318" t="s">
        <v>138</v>
      </c>
      <c r="AR318" t="s">
        <v>138</v>
      </c>
      <c r="AS318" t="s">
        <v>138</v>
      </c>
      <c r="AT318" t="s">
        <v>138</v>
      </c>
      <c r="AU318" t="s">
        <v>138</v>
      </c>
      <c r="AV318" t="s">
        <v>138</v>
      </c>
      <c r="AW318" t="s">
        <v>138</v>
      </c>
      <c r="AX318" t="s">
        <v>138</v>
      </c>
      <c r="AY318" t="s">
        <v>138</v>
      </c>
      <c r="AZ318" t="s">
        <v>138</v>
      </c>
      <c r="BA318" t="s">
        <v>138</v>
      </c>
      <c r="BB318" t="s">
        <v>138</v>
      </c>
      <c r="BC318" t="s">
        <v>138</v>
      </c>
      <c r="BD318" t="s">
        <v>138</v>
      </c>
      <c r="BE318" t="s">
        <v>138</v>
      </c>
      <c r="BF318" t="s">
        <v>138</v>
      </c>
      <c r="BG318" t="s">
        <v>138</v>
      </c>
      <c r="BH318" t="s">
        <v>138</v>
      </c>
      <c r="BI318" t="s">
        <v>138</v>
      </c>
      <c r="BJ318" t="s">
        <v>138</v>
      </c>
      <c r="BK318" t="s">
        <v>138</v>
      </c>
      <c r="BL318" t="s">
        <v>138</v>
      </c>
      <c r="BM318" t="s">
        <v>138</v>
      </c>
      <c r="BN318" t="s">
        <v>138</v>
      </c>
      <c r="BO318" t="s">
        <v>138</v>
      </c>
      <c r="BP318" t="s">
        <v>138</v>
      </c>
      <c r="BQ318" t="s">
        <v>138</v>
      </c>
      <c r="BR318" t="s">
        <v>137</v>
      </c>
      <c r="BS318" t="s">
        <v>137</v>
      </c>
      <c r="BT318" t="s">
        <v>137</v>
      </c>
      <c r="BU318" t="s">
        <v>137</v>
      </c>
      <c r="BV318" t="s">
        <v>137</v>
      </c>
      <c r="BW318" t="s">
        <v>137</v>
      </c>
      <c r="BX318" t="s">
        <v>137</v>
      </c>
      <c r="BY318" t="s">
        <v>137</v>
      </c>
      <c r="BZ318" t="s">
        <v>137</v>
      </c>
      <c r="CA318" t="s">
        <v>137</v>
      </c>
      <c r="CB318" t="s">
        <v>137</v>
      </c>
      <c r="CC318" t="s">
        <v>137</v>
      </c>
      <c r="CD318" t="s">
        <v>137</v>
      </c>
      <c r="CE318" t="s">
        <v>137</v>
      </c>
      <c r="CF318" t="s">
        <v>137</v>
      </c>
      <c r="CG318" t="s">
        <v>137</v>
      </c>
      <c r="CH318" t="s">
        <v>137</v>
      </c>
    </row>
    <row r="319" spans="1:86" x14ac:dyDescent="0.3">
      <c r="A319" t="s">
        <v>4311</v>
      </c>
      <c r="B319" t="s">
        <v>362</v>
      </c>
      <c r="C319" t="s">
        <v>137</v>
      </c>
      <c r="D319" t="s">
        <v>137</v>
      </c>
      <c r="E319" t="s">
        <v>137</v>
      </c>
      <c r="F319" t="s">
        <v>137</v>
      </c>
      <c r="G319" t="s">
        <v>137</v>
      </c>
      <c r="H319" t="s">
        <v>138</v>
      </c>
      <c r="I319" t="s">
        <v>138</v>
      </c>
      <c r="J319" t="s">
        <v>138</v>
      </c>
      <c r="K319" t="s">
        <v>138</v>
      </c>
      <c r="L319" t="s">
        <v>138</v>
      </c>
      <c r="M319" t="s">
        <v>138</v>
      </c>
      <c r="N319" t="s">
        <v>138</v>
      </c>
      <c r="O319" t="s">
        <v>138</v>
      </c>
      <c r="P319" t="s">
        <v>138</v>
      </c>
      <c r="Q319" t="s">
        <v>138</v>
      </c>
      <c r="R319" t="s">
        <v>138</v>
      </c>
      <c r="S319" t="s">
        <v>138</v>
      </c>
      <c r="T319" t="s">
        <v>138</v>
      </c>
      <c r="U319" t="s">
        <v>138</v>
      </c>
      <c r="V319" t="s">
        <v>138</v>
      </c>
      <c r="W319" t="s">
        <v>138</v>
      </c>
      <c r="X319" t="s">
        <v>138</v>
      </c>
      <c r="Y319" t="s">
        <v>138</v>
      </c>
      <c r="Z319" t="s">
        <v>138</v>
      </c>
      <c r="AA319" t="s">
        <v>138</v>
      </c>
      <c r="AB319" t="s">
        <v>137</v>
      </c>
      <c r="AC319" t="s">
        <v>138</v>
      </c>
      <c r="AD319" t="s">
        <v>138</v>
      </c>
      <c r="AE319" t="s">
        <v>137</v>
      </c>
      <c r="AF319" t="s">
        <v>138</v>
      </c>
      <c r="AG319" t="s">
        <v>138</v>
      </c>
      <c r="AH319" t="s">
        <v>138</v>
      </c>
      <c r="AI319" t="s">
        <v>138</v>
      </c>
      <c r="AJ319" t="s">
        <v>138</v>
      </c>
      <c r="AK319" t="s">
        <v>138</v>
      </c>
      <c r="AL319" t="s">
        <v>138</v>
      </c>
      <c r="AM319" t="s">
        <v>138</v>
      </c>
      <c r="AN319" t="s">
        <v>137</v>
      </c>
      <c r="AO319" t="s">
        <v>138</v>
      </c>
      <c r="AP319" t="s">
        <v>138</v>
      </c>
      <c r="AQ319" t="s">
        <v>138</v>
      </c>
      <c r="AR319" t="s">
        <v>138</v>
      </c>
      <c r="AS319" t="s">
        <v>137</v>
      </c>
      <c r="AT319" t="s">
        <v>138</v>
      </c>
      <c r="AU319" t="s">
        <v>138</v>
      </c>
      <c r="AV319" t="s">
        <v>138</v>
      </c>
      <c r="AW319" t="s">
        <v>138</v>
      </c>
      <c r="AX319" t="s">
        <v>138</v>
      </c>
      <c r="AY319" t="s">
        <v>138</v>
      </c>
      <c r="AZ319" t="s">
        <v>138</v>
      </c>
      <c r="BA319" t="s">
        <v>138</v>
      </c>
      <c r="BB319" t="s">
        <v>138</v>
      </c>
      <c r="BC319" t="s">
        <v>138</v>
      </c>
      <c r="BD319" t="s">
        <v>138</v>
      </c>
      <c r="BE319" t="s">
        <v>138</v>
      </c>
      <c r="BF319" t="s">
        <v>138</v>
      </c>
      <c r="BG319" t="s">
        <v>138</v>
      </c>
      <c r="BH319" t="s">
        <v>138</v>
      </c>
      <c r="BI319" t="s">
        <v>138</v>
      </c>
      <c r="BJ319" t="s">
        <v>138</v>
      </c>
      <c r="BK319" t="s">
        <v>138</v>
      </c>
      <c r="BL319" t="s">
        <v>138</v>
      </c>
      <c r="BM319" t="s">
        <v>138</v>
      </c>
      <c r="BN319" t="s">
        <v>138</v>
      </c>
      <c r="BO319" t="s">
        <v>138</v>
      </c>
      <c r="BP319" t="s">
        <v>138</v>
      </c>
      <c r="BQ319" t="s">
        <v>138</v>
      </c>
      <c r="BR319" t="s">
        <v>138</v>
      </c>
      <c r="BS319" t="s">
        <v>138</v>
      </c>
      <c r="BT319" t="s">
        <v>138</v>
      </c>
      <c r="BU319" t="s">
        <v>138</v>
      </c>
      <c r="BV319" t="s">
        <v>138</v>
      </c>
      <c r="BW319" t="s">
        <v>138</v>
      </c>
      <c r="BX319" t="s">
        <v>138</v>
      </c>
      <c r="BY319" t="s">
        <v>138</v>
      </c>
      <c r="BZ319" t="s">
        <v>138</v>
      </c>
      <c r="CA319" t="s">
        <v>138</v>
      </c>
      <c r="CB319" t="s">
        <v>138</v>
      </c>
      <c r="CC319" t="s">
        <v>138</v>
      </c>
      <c r="CD319" t="s">
        <v>137</v>
      </c>
      <c r="CE319" t="s">
        <v>137</v>
      </c>
      <c r="CF319" t="s">
        <v>137</v>
      </c>
      <c r="CG319" t="s">
        <v>137</v>
      </c>
      <c r="CH319" t="s">
        <v>137</v>
      </c>
    </row>
    <row r="320" spans="1:86" x14ac:dyDescent="0.3">
      <c r="A320" t="s">
        <v>4312</v>
      </c>
      <c r="B320" t="s">
        <v>363</v>
      </c>
      <c r="C320">
        <v>153.917</v>
      </c>
      <c r="D320">
        <v>150.97900000000001</v>
      </c>
      <c r="E320">
        <v>129.297</v>
      </c>
      <c r="F320">
        <v>106.066</v>
      </c>
      <c r="G320">
        <v>175.53299999999999</v>
      </c>
      <c r="H320">
        <v>172.13399999999999</v>
      </c>
      <c r="I320">
        <v>168.02500000000001</v>
      </c>
      <c r="J320">
        <v>183.048</v>
      </c>
      <c r="K320">
        <v>179.369</v>
      </c>
      <c r="L320">
        <v>157.506</v>
      </c>
      <c r="M320">
        <v>185.09800000000001</v>
      </c>
      <c r="N320">
        <v>236.26900000000001</v>
      </c>
      <c r="O320">
        <v>159.053</v>
      </c>
      <c r="P320">
        <v>169.62</v>
      </c>
      <c r="Q320">
        <v>171.60599999999999</v>
      </c>
      <c r="R320">
        <v>168.52199999999999</v>
      </c>
      <c r="S320">
        <v>199.934</v>
      </c>
      <c r="T320">
        <v>233.38</v>
      </c>
      <c r="U320">
        <v>240.01900000000001</v>
      </c>
      <c r="V320">
        <v>308.02699999999999</v>
      </c>
      <c r="W320">
        <v>240.18600000000001</v>
      </c>
      <c r="X320">
        <v>228.667</v>
      </c>
      <c r="Y320">
        <v>235.852</v>
      </c>
      <c r="Z320">
        <v>248.17</v>
      </c>
      <c r="AA320">
        <v>254.56100000000001</v>
      </c>
      <c r="AB320">
        <v>314.97399999999999</v>
      </c>
      <c r="AC320">
        <v>252.05</v>
      </c>
      <c r="AD320">
        <v>249.72</v>
      </c>
      <c r="AE320">
        <v>265.95600000000002</v>
      </c>
      <c r="AF320">
        <v>223.57499999999999</v>
      </c>
      <c r="AG320">
        <v>235.58600000000001</v>
      </c>
      <c r="AH320">
        <v>321.49799999999999</v>
      </c>
      <c r="AI320">
        <v>234.947</v>
      </c>
      <c r="AJ320">
        <v>234.09700000000001</v>
      </c>
      <c r="AK320">
        <v>225.21199999999999</v>
      </c>
      <c r="AL320">
        <v>259.70999999999998</v>
      </c>
      <c r="AM320">
        <v>225.411</v>
      </c>
      <c r="AN320">
        <v>322.16000000000003</v>
      </c>
      <c r="AO320">
        <v>255.196</v>
      </c>
      <c r="AP320">
        <v>232.24799999999999</v>
      </c>
      <c r="AQ320">
        <v>279.14699999999999</v>
      </c>
      <c r="AR320">
        <v>276.75099999999998</v>
      </c>
      <c r="AS320">
        <v>262.56400000000002</v>
      </c>
      <c r="AT320">
        <v>347.34199999999998</v>
      </c>
      <c r="AU320">
        <v>279.565</v>
      </c>
      <c r="AV320">
        <v>235.345</v>
      </c>
      <c r="AW320">
        <v>234.346</v>
      </c>
      <c r="AX320">
        <v>243.86199999999999</v>
      </c>
      <c r="AY320">
        <v>247.215</v>
      </c>
      <c r="AZ320">
        <v>313.89400000000001</v>
      </c>
      <c r="BA320">
        <v>267.02100000000002</v>
      </c>
      <c r="BB320">
        <v>250.81100000000001</v>
      </c>
      <c r="BC320">
        <v>299.49400000000003</v>
      </c>
      <c r="BD320">
        <v>235.09299999999999</v>
      </c>
      <c r="BE320">
        <v>232.376</v>
      </c>
      <c r="BF320">
        <v>295.06299999999999</v>
      </c>
      <c r="BG320">
        <v>271.44799999999998</v>
      </c>
      <c r="BH320">
        <v>254.29499999999999</v>
      </c>
      <c r="BI320">
        <v>246.86699999999999</v>
      </c>
      <c r="BJ320">
        <v>242.99100000000001</v>
      </c>
      <c r="BK320">
        <v>233.233</v>
      </c>
      <c r="BL320">
        <v>277.35399999999998</v>
      </c>
      <c r="BM320">
        <v>272.33699999999999</v>
      </c>
      <c r="BN320">
        <v>231.43700000000001</v>
      </c>
      <c r="BO320">
        <v>279.01100000000002</v>
      </c>
      <c r="BP320">
        <v>231.637</v>
      </c>
      <c r="BQ320">
        <v>227.304</v>
      </c>
      <c r="BR320">
        <v>264.51600000000002</v>
      </c>
      <c r="BS320">
        <v>280.58</v>
      </c>
      <c r="BT320">
        <v>260.8</v>
      </c>
      <c r="BU320">
        <v>224.32300000000001</v>
      </c>
      <c r="BV320">
        <v>229.779</v>
      </c>
      <c r="BW320">
        <v>228.24199999999999</v>
      </c>
      <c r="BX320">
        <v>285.52800000000002</v>
      </c>
      <c r="BY320">
        <v>248.696</v>
      </c>
      <c r="BZ320">
        <v>239.83</v>
      </c>
      <c r="CA320">
        <v>266.36099999999999</v>
      </c>
      <c r="CB320">
        <v>253.01400000000001</v>
      </c>
      <c r="CC320">
        <v>245.161</v>
      </c>
      <c r="CD320">
        <v>325.51100000000002</v>
      </c>
      <c r="CE320">
        <v>295.82400000000001</v>
      </c>
      <c r="CF320">
        <v>262.483</v>
      </c>
      <c r="CG320">
        <v>260.81299999999999</v>
      </c>
      <c r="CH320">
        <v>273.565</v>
      </c>
    </row>
    <row r="321" spans="1:86" x14ac:dyDescent="0.3">
      <c r="A321" t="s">
        <v>4313</v>
      </c>
      <c r="B321" t="s">
        <v>364</v>
      </c>
      <c r="C321">
        <v>150.553</v>
      </c>
      <c r="D321">
        <v>148.12200000000001</v>
      </c>
      <c r="E321">
        <v>142.5</v>
      </c>
      <c r="F321">
        <v>137.60300000000001</v>
      </c>
      <c r="G321">
        <v>132.035</v>
      </c>
      <c r="H321">
        <v>139.459</v>
      </c>
      <c r="I321">
        <v>138.875</v>
      </c>
      <c r="J321">
        <v>124.688</v>
      </c>
      <c r="K321">
        <v>123.998</v>
      </c>
      <c r="L321">
        <v>140.08799999999999</v>
      </c>
      <c r="M321">
        <v>126.977</v>
      </c>
      <c r="N321">
        <v>122.899</v>
      </c>
      <c r="O321">
        <v>123.247</v>
      </c>
      <c r="P321">
        <v>121.45099999999999</v>
      </c>
      <c r="Q321">
        <v>124.765</v>
      </c>
      <c r="R321">
        <v>130.71899999999999</v>
      </c>
      <c r="S321">
        <v>133.047</v>
      </c>
      <c r="T321">
        <v>27.548999999999999</v>
      </c>
      <c r="U321">
        <v>27.57</v>
      </c>
      <c r="V321">
        <v>18.196000000000002</v>
      </c>
      <c r="W321">
        <v>21.466000000000001</v>
      </c>
      <c r="X321">
        <v>32.576999999999998</v>
      </c>
      <c r="Y321">
        <v>8.4909999999999997</v>
      </c>
      <c r="Z321">
        <v>-1.1499999999999999</v>
      </c>
      <c r="AA321">
        <v>-13.691000000000001</v>
      </c>
      <c r="AB321">
        <v>-17.568999999999999</v>
      </c>
      <c r="AC321">
        <v>-19.829999999999998</v>
      </c>
      <c r="AD321">
        <v>-25.004999999999999</v>
      </c>
      <c r="AE321">
        <v>-25.137</v>
      </c>
      <c r="AF321">
        <v>76.552000000000007</v>
      </c>
      <c r="AG321">
        <v>83.349000000000004</v>
      </c>
      <c r="AH321">
        <v>78.635000000000005</v>
      </c>
      <c r="AI321">
        <v>79.111999999999995</v>
      </c>
      <c r="AJ321">
        <v>122.032</v>
      </c>
      <c r="AK321">
        <v>84.460999999999999</v>
      </c>
      <c r="AL321">
        <v>79.447000000000003</v>
      </c>
      <c r="AM321">
        <v>81.683000000000007</v>
      </c>
      <c r="AN321">
        <v>83.388999999999996</v>
      </c>
      <c r="AO321">
        <v>83.703999999999994</v>
      </c>
      <c r="AP321">
        <v>84.251999999999995</v>
      </c>
      <c r="AQ321">
        <v>85.963999999999999</v>
      </c>
      <c r="AR321">
        <v>98.984999999999999</v>
      </c>
      <c r="AS321">
        <v>96.465999999999994</v>
      </c>
      <c r="AT321">
        <v>96.111000000000004</v>
      </c>
      <c r="AU321">
        <v>98.548000000000002</v>
      </c>
      <c r="AV321">
        <v>142.91499999999999</v>
      </c>
      <c r="AW321">
        <v>103.405</v>
      </c>
      <c r="AX321">
        <v>99.539000000000001</v>
      </c>
      <c r="AY321">
        <v>100.956</v>
      </c>
      <c r="AZ321">
        <v>103.435</v>
      </c>
      <c r="BA321">
        <v>99.778000000000006</v>
      </c>
      <c r="BB321">
        <v>96.072000000000003</v>
      </c>
      <c r="BC321">
        <v>97.790999999999997</v>
      </c>
      <c r="BD321">
        <v>84.718999999999994</v>
      </c>
      <c r="BE321">
        <v>91.983999999999995</v>
      </c>
      <c r="BF321">
        <v>89.751999999999995</v>
      </c>
      <c r="BG321">
        <v>89.823999999999998</v>
      </c>
      <c r="BH321">
        <v>109.254</v>
      </c>
      <c r="BI321">
        <v>86.700999999999993</v>
      </c>
      <c r="BJ321">
        <v>80.007000000000005</v>
      </c>
      <c r="BK321">
        <v>78.037999999999997</v>
      </c>
      <c r="BL321">
        <v>75.242000000000004</v>
      </c>
      <c r="BM321">
        <v>74.924000000000007</v>
      </c>
      <c r="BN321">
        <v>74.337000000000003</v>
      </c>
      <c r="BO321">
        <v>74.518000000000001</v>
      </c>
      <c r="BP321">
        <v>63.7</v>
      </c>
      <c r="BQ321">
        <v>71.05</v>
      </c>
      <c r="BR321">
        <v>63.677999999999997</v>
      </c>
      <c r="BS321">
        <v>66.114000000000004</v>
      </c>
      <c r="BT321">
        <v>100.675</v>
      </c>
      <c r="BU321">
        <v>67.257999999999996</v>
      </c>
      <c r="BV321">
        <v>63.981000000000002</v>
      </c>
      <c r="BW321">
        <v>61.636000000000003</v>
      </c>
      <c r="BX321">
        <v>62.4</v>
      </c>
      <c r="BY321">
        <v>62.414000000000001</v>
      </c>
      <c r="BZ321">
        <v>62.375</v>
      </c>
      <c r="CA321">
        <v>62.453000000000003</v>
      </c>
      <c r="CB321">
        <v>54.226999999999997</v>
      </c>
      <c r="CC321">
        <v>64.95</v>
      </c>
      <c r="CD321">
        <v>59.34</v>
      </c>
      <c r="CE321">
        <v>59.456000000000003</v>
      </c>
      <c r="CF321">
        <v>82.015000000000001</v>
      </c>
      <c r="CG321">
        <v>41.493000000000002</v>
      </c>
      <c r="CH321">
        <v>36.064</v>
      </c>
    </row>
    <row r="322" spans="1:86" x14ac:dyDescent="0.3">
      <c r="A322" t="s">
        <v>4314</v>
      </c>
      <c r="B322" t="s">
        <v>365</v>
      </c>
      <c r="C322">
        <v>3.3639999999999999</v>
      </c>
      <c r="D322">
        <v>2.8559999999999999</v>
      </c>
      <c r="E322">
        <v>-13.202999999999999</v>
      </c>
      <c r="F322">
        <v>-31.538</v>
      </c>
      <c r="G322">
        <v>43.499000000000002</v>
      </c>
      <c r="H322">
        <v>32.674999999999997</v>
      </c>
      <c r="I322">
        <v>29.15</v>
      </c>
      <c r="J322">
        <v>58.36</v>
      </c>
      <c r="K322">
        <v>55.37</v>
      </c>
      <c r="L322">
        <v>17.417999999999999</v>
      </c>
      <c r="M322">
        <v>58.121000000000002</v>
      </c>
      <c r="N322">
        <v>113.371</v>
      </c>
      <c r="O322">
        <v>35.805999999999997</v>
      </c>
      <c r="P322">
        <v>48.168999999999997</v>
      </c>
      <c r="Q322">
        <v>46.841999999999999</v>
      </c>
      <c r="R322">
        <v>37.802999999999997</v>
      </c>
      <c r="S322">
        <v>66.887</v>
      </c>
      <c r="T322">
        <v>205.83099999999999</v>
      </c>
      <c r="U322">
        <v>212.44900000000001</v>
      </c>
      <c r="V322">
        <v>289.83100000000002</v>
      </c>
      <c r="W322">
        <v>218.72</v>
      </c>
      <c r="X322">
        <v>196.09</v>
      </c>
      <c r="Y322">
        <v>227.36099999999999</v>
      </c>
      <c r="Z322">
        <v>249.32</v>
      </c>
      <c r="AA322">
        <v>268.25200000000001</v>
      </c>
      <c r="AB322">
        <v>332.54199999999997</v>
      </c>
      <c r="AC322">
        <v>271.87900000000002</v>
      </c>
      <c r="AD322">
        <v>274.72399999999999</v>
      </c>
      <c r="AE322">
        <v>291.09300000000002</v>
      </c>
      <c r="AF322">
        <v>147.023</v>
      </c>
      <c r="AG322">
        <v>152.23699999999999</v>
      </c>
      <c r="AH322">
        <v>242.86199999999999</v>
      </c>
      <c r="AI322">
        <v>155.83500000000001</v>
      </c>
      <c r="AJ322">
        <v>112.065</v>
      </c>
      <c r="AK322">
        <v>140.751</v>
      </c>
      <c r="AL322">
        <v>180.26300000000001</v>
      </c>
      <c r="AM322">
        <v>143.72800000000001</v>
      </c>
      <c r="AN322">
        <v>238.77</v>
      </c>
      <c r="AO322">
        <v>171.49199999999999</v>
      </c>
      <c r="AP322">
        <v>147.99700000000001</v>
      </c>
      <c r="AQ322">
        <v>193.18299999999999</v>
      </c>
      <c r="AR322">
        <v>177.76599999999999</v>
      </c>
      <c r="AS322">
        <v>166.09899999999999</v>
      </c>
      <c r="AT322">
        <v>251.23099999999999</v>
      </c>
      <c r="AU322">
        <v>181.017</v>
      </c>
      <c r="AV322">
        <v>92.43</v>
      </c>
      <c r="AW322">
        <v>130.94200000000001</v>
      </c>
      <c r="AX322">
        <v>144.32300000000001</v>
      </c>
      <c r="AY322">
        <v>146.25899999999999</v>
      </c>
      <c r="AZ322">
        <v>210.459</v>
      </c>
      <c r="BA322">
        <v>167.24299999999999</v>
      </c>
      <c r="BB322">
        <v>154.74</v>
      </c>
      <c r="BC322">
        <v>201.703</v>
      </c>
      <c r="BD322">
        <v>150.37299999999999</v>
      </c>
      <c r="BE322">
        <v>140.392</v>
      </c>
      <c r="BF322">
        <v>205.31100000000001</v>
      </c>
      <c r="BG322">
        <v>181.624</v>
      </c>
      <c r="BH322">
        <v>145.04</v>
      </c>
      <c r="BI322">
        <v>160.166</v>
      </c>
      <c r="BJ322">
        <v>162.98500000000001</v>
      </c>
      <c r="BK322">
        <v>155.19399999999999</v>
      </c>
      <c r="BL322">
        <v>202.11199999999999</v>
      </c>
      <c r="BM322">
        <v>197.41300000000001</v>
      </c>
      <c r="BN322">
        <v>157.1</v>
      </c>
      <c r="BO322">
        <v>204.49299999999999</v>
      </c>
      <c r="BP322">
        <v>167.93799999999999</v>
      </c>
      <c r="BQ322">
        <v>156.25399999999999</v>
      </c>
      <c r="BR322">
        <v>200.839</v>
      </c>
      <c r="BS322">
        <v>214.465</v>
      </c>
      <c r="BT322">
        <v>160.125</v>
      </c>
      <c r="BU322">
        <v>157.065</v>
      </c>
      <c r="BV322">
        <v>165.798</v>
      </c>
      <c r="BW322">
        <v>166.60599999999999</v>
      </c>
      <c r="BX322">
        <v>223.12799999999999</v>
      </c>
      <c r="BY322">
        <v>186.28200000000001</v>
      </c>
      <c r="BZ322">
        <v>177.45500000000001</v>
      </c>
      <c r="CA322">
        <v>203.90799999999999</v>
      </c>
      <c r="CB322">
        <v>198.78700000000001</v>
      </c>
      <c r="CC322">
        <v>180.21199999999999</v>
      </c>
      <c r="CD322">
        <v>266.17099999999999</v>
      </c>
      <c r="CE322">
        <v>236.369</v>
      </c>
      <c r="CF322">
        <v>180.46799999999999</v>
      </c>
      <c r="CG322">
        <v>219.32</v>
      </c>
      <c r="CH322">
        <v>237.501</v>
      </c>
    </row>
    <row r="323" spans="1:86" x14ac:dyDescent="0.3">
      <c r="A323" t="s">
        <v>4315</v>
      </c>
      <c r="B323" t="s">
        <v>366</v>
      </c>
      <c r="C323">
        <v>-0.435</v>
      </c>
      <c r="D323">
        <v>2.415</v>
      </c>
      <c r="E323">
        <v>1.952</v>
      </c>
      <c r="F323">
        <v>-0.23200000000000001</v>
      </c>
      <c r="G323">
        <v>49.122999999999998</v>
      </c>
      <c r="H323">
        <v>60.12</v>
      </c>
      <c r="I323">
        <v>60.427</v>
      </c>
      <c r="J323">
        <v>58.408000000000001</v>
      </c>
      <c r="K323">
        <v>57.344999999999999</v>
      </c>
      <c r="L323">
        <v>58.216999999999999</v>
      </c>
      <c r="M323">
        <v>79.411000000000001</v>
      </c>
      <c r="N323">
        <v>56.643000000000001</v>
      </c>
      <c r="O323">
        <v>56.776000000000003</v>
      </c>
      <c r="P323">
        <v>57.283000000000001</v>
      </c>
      <c r="Q323">
        <v>58.381999999999998</v>
      </c>
      <c r="R323">
        <v>58.927999999999997</v>
      </c>
      <c r="S323">
        <v>93.870999999999995</v>
      </c>
      <c r="T323">
        <v>128.44999999999999</v>
      </c>
      <c r="U323">
        <v>138.02600000000001</v>
      </c>
      <c r="V323">
        <v>170.02500000000001</v>
      </c>
      <c r="W323">
        <v>145.53299999999999</v>
      </c>
      <c r="X323">
        <v>146.22800000000001</v>
      </c>
      <c r="Y323">
        <v>151.08500000000001</v>
      </c>
      <c r="Z323">
        <v>154.70599999999999</v>
      </c>
      <c r="AA323">
        <v>154.64400000000001</v>
      </c>
      <c r="AB323">
        <v>156.30000000000001</v>
      </c>
      <c r="AC323">
        <v>154.42099999999999</v>
      </c>
      <c r="AD323">
        <v>154.05199999999999</v>
      </c>
      <c r="AE323">
        <v>157.57499999999999</v>
      </c>
      <c r="AF323">
        <v>102.931</v>
      </c>
      <c r="AG323">
        <v>106.85299999999999</v>
      </c>
      <c r="AH323">
        <v>125.974</v>
      </c>
      <c r="AI323">
        <v>101.676</v>
      </c>
      <c r="AJ323">
        <v>101.73</v>
      </c>
      <c r="AK323">
        <v>104.633</v>
      </c>
      <c r="AL323">
        <v>138.596</v>
      </c>
      <c r="AM323">
        <v>109.95399999999999</v>
      </c>
      <c r="AN323">
        <v>112.389</v>
      </c>
      <c r="AO323">
        <v>105.273</v>
      </c>
      <c r="AP323">
        <v>104.803</v>
      </c>
      <c r="AQ323">
        <v>126.389</v>
      </c>
      <c r="AR323">
        <v>130.875</v>
      </c>
      <c r="AS323">
        <v>83.852999999999994</v>
      </c>
      <c r="AT323">
        <v>135.602</v>
      </c>
      <c r="AU323">
        <v>86.436999999999998</v>
      </c>
      <c r="AV323">
        <v>86.141999999999996</v>
      </c>
      <c r="AW323">
        <v>88.137</v>
      </c>
      <c r="AX323">
        <v>88.197000000000003</v>
      </c>
      <c r="AY323">
        <v>92.087999999999994</v>
      </c>
      <c r="AZ323">
        <v>86.257000000000005</v>
      </c>
      <c r="BA323">
        <v>92.712000000000003</v>
      </c>
      <c r="BB323">
        <v>89.248999999999995</v>
      </c>
      <c r="BC323">
        <v>123.864</v>
      </c>
      <c r="BD323">
        <v>87.558999999999997</v>
      </c>
      <c r="BE323">
        <v>87.155000000000001</v>
      </c>
      <c r="BF323">
        <v>107.041</v>
      </c>
      <c r="BG323">
        <v>92.215000000000003</v>
      </c>
      <c r="BH323">
        <v>89.98</v>
      </c>
      <c r="BI323">
        <v>98.287000000000006</v>
      </c>
      <c r="BJ323">
        <v>88.403000000000006</v>
      </c>
      <c r="BK323">
        <v>89.254999999999995</v>
      </c>
      <c r="BL323">
        <v>97.751999999999995</v>
      </c>
      <c r="BM323">
        <v>90.67</v>
      </c>
      <c r="BN323">
        <v>91.995999999999995</v>
      </c>
      <c r="BO323">
        <v>124.04600000000001</v>
      </c>
      <c r="BP323">
        <v>90.441000000000003</v>
      </c>
      <c r="BQ323">
        <v>87.805999999999997</v>
      </c>
      <c r="BR323">
        <v>87.739000000000004</v>
      </c>
      <c r="BS323">
        <v>127.739</v>
      </c>
      <c r="BT323">
        <v>115.27</v>
      </c>
      <c r="BU323">
        <v>87.266999999999996</v>
      </c>
      <c r="BV323">
        <v>88.426000000000002</v>
      </c>
      <c r="BW323">
        <v>88.731999999999999</v>
      </c>
      <c r="BX323">
        <v>100.29</v>
      </c>
      <c r="BY323">
        <v>90.171000000000006</v>
      </c>
      <c r="BZ323">
        <v>92.456999999999994</v>
      </c>
      <c r="CA323">
        <v>96.67</v>
      </c>
      <c r="CB323">
        <v>94.105000000000004</v>
      </c>
      <c r="CC323">
        <v>93.938000000000002</v>
      </c>
      <c r="CD323">
        <v>124.56699999999999</v>
      </c>
      <c r="CE323">
        <v>100.425</v>
      </c>
      <c r="CF323">
        <v>95.42</v>
      </c>
      <c r="CG323">
        <v>95.763999999999996</v>
      </c>
      <c r="CH323">
        <v>97.344999999999999</v>
      </c>
    </row>
    <row r="324" spans="1:86" x14ac:dyDescent="0.3">
      <c r="A324" t="s">
        <v>4316</v>
      </c>
      <c r="B324" t="s">
        <v>367</v>
      </c>
      <c r="C324">
        <v>50.652999999999999</v>
      </c>
      <c r="D324">
        <v>48.194000000000003</v>
      </c>
      <c r="E324">
        <v>45.323999999999998</v>
      </c>
      <c r="F324">
        <v>42.116</v>
      </c>
      <c r="G324">
        <v>38.618000000000002</v>
      </c>
      <c r="H324">
        <v>49.508000000000003</v>
      </c>
      <c r="I324">
        <v>44.878</v>
      </c>
      <c r="J324">
        <v>42.067999999999998</v>
      </c>
      <c r="K324">
        <v>39.433</v>
      </c>
      <c r="L324">
        <v>37.737000000000002</v>
      </c>
      <c r="M324">
        <v>37.055999999999997</v>
      </c>
      <c r="N324">
        <v>37.290999999999997</v>
      </c>
      <c r="O324">
        <v>38.518000000000001</v>
      </c>
      <c r="P324">
        <v>40.716000000000001</v>
      </c>
      <c r="Q324">
        <v>43.874000000000002</v>
      </c>
      <c r="R324">
        <v>51.421999999999997</v>
      </c>
      <c r="S324">
        <v>56.481000000000002</v>
      </c>
      <c r="T324">
        <v>-49.094000000000001</v>
      </c>
      <c r="U324">
        <v>-54.103999999999999</v>
      </c>
      <c r="V324">
        <v>-60.777000000000001</v>
      </c>
      <c r="W324">
        <v>-65.706999999999994</v>
      </c>
      <c r="X324">
        <v>-70.298000000000002</v>
      </c>
      <c r="Y324">
        <v>-74.527000000000001</v>
      </c>
      <c r="Z324">
        <v>-78.456000000000003</v>
      </c>
      <c r="AA324">
        <v>-81.058999999999997</v>
      </c>
      <c r="AB324">
        <v>-84.117999999999995</v>
      </c>
      <c r="AC324">
        <v>-86.828000000000003</v>
      </c>
      <c r="AD324">
        <v>-92.626000000000005</v>
      </c>
      <c r="AE324">
        <v>-94.531000000000006</v>
      </c>
      <c r="AF324">
        <v>8.8520000000000003</v>
      </c>
      <c r="AG324">
        <v>9.1140000000000008</v>
      </c>
      <c r="AH324">
        <v>10.098000000000001</v>
      </c>
      <c r="AI324">
        <v>9.7279999999999998</v>
      </c>
      <c r="AJ324">
        <v>10.135999999999999</v>
      </c>
      <c r="AK324">
        <v>10.583</v>
      </c>
      <c r="AL324">
        <v>11.013</v>
      </c>
      <c r="AM324">
        <v>11.452999999999999</v>
      </c>
      <c r="AN324">
        <v>11.865</v>
      </c>
      <c r="AO324">
        <v>13.353</v>
      </c>
      <c r="AP324">
        <v>12.79</v>
      </c>
      <c r="AQ324">
        <v>13.18</v>
      </c>
      <c r="AR324">
        <v>8.5459999999999994</v>
      </c>
      <c r="AS324">
        <v>9.0180000000000007</v>
      </c>
      <c r="AT324">
        <v>9.1069999999999993</v>
      </c>
      <c r="AU324">
        <v>9.1470000000000002</v>
      </c>
      <c r="AV324">
        <v>9.2520000000000007</v>
      </c>
      <c r="AW324">
        <v>9.3279999999999994</v>
      </c>
      <c r="AX324">
        <v>9.4280000000000008</v>
      </c>
      <c r="AY324">
        <v>9.5890000000000004</v>
      </c>
      <c r="AZ324">
        <v>9.5950000000000006</v>
      </c>
      <c r="BA324">
        <v>9.4960000000000004</v>
      </c>
      <c r="BB324">
        <v>9.5950000000000006</v>
      </c>
      <c r="BC324">
        <v>9.5109999999999992</v>
      </c>
      <c r="BD324">
        <v>9.6</v>
      </c>
      <c r="BE324">
        <v>9.3650000000000002</v>
      </c>
      <c r="BF324">
        <v>11.801</v>
      </c>
      <c r="BG324">
        <v>9.423</v>
      </c>
      <c r="BH324">
        <v>9.3360000000000003</v>
      </c>
      <c r="BI324">
        <v>9.5039999999999996</v>
      </c>
      <c r="BJ324">
        <v>9.1850000000000005</v>
      </c>
      <c r="BK324">
        <v>8.9830000000000005</v>
      </c>
      <c r="BL324">
        <v>8.9719999999999995</v>
      </c>
      <c r="BM324">
        <v>8.9260000000000002</v>
      </c>
      <c r="BN324">
        <v>8.8219999999999992</v>
      </c>
      <c r="BO324">
        <v>8.8000000000000007</v>
      </c>
      <c r="BP324">
        <v>8.6039999999999992</v>
      </c>
      <c r="BQ324">
        <v>8.5210000000000008</v>
      </c>
      <c r="BR324">
        <v>8.5530000000000008</v>
      </c>
      <c r="BS324">
        <v>8.27</v>
      </c>
      <c r="BT324">
        <v>8.2119999999999997</v>
      </c>
      <c r="BU324">
        <v>8.2579999999999991</v>
      </c>
      <c r="BV324">
        <v>8.2270000000000003</v>
      </c>
      <c r="BW324">
        <v>8.2910000000000004</v>
      </c>
      <c r="BX324">
        <v>8.3989999999999991</v>
      </c>
      <c r="BY324">
        <v>8.4749999999999996</v>
      </c>
      <c r="BZ324">
        <v>8.5489999999999995</v>
      </c>
      <c r="CA324">
        <v>8.6379999999999999</v>
      </c>
      <c r="CB324">
        <v>8.5739999999999998</v>
      </c>
      <c r="CC324">
        <v>8.58</v>
      </c>
      <c r="CD324">
        <v>9.0879999999999992</v>
      </c>
      <c r="CE324">
        <v>9.4339999999999993</v>
      </c>
      <c r="CF324">
        <v>9.3580000000000005</v>
      </c>
      <c r="CG324">
        <v>9.3550000000000004</v>
      </c>
      <c r="CH324">
        <v>9.44</v>
      </c>
    </row>
    <row r="325" spans="1:86" x14ac:dyDescent="0.3">
      <c r="A325" t="s">
        <v>4317</v>
      </c>
      <c r="B325" t="s">
        <v>368</v>
      </c>
      <c r="C325">
        <v>-51.087000000000003</v>
      </c>
      <c r="D325">
        <v>-45.777999999999999</v>
      </c>
      <c r="E325">
        <v>-43.372</v>
      </c>
      <c r="F325">
        <v>-42.347999999999999</v>
      </c>
      <c r="G325">
        <v>10.505000000000001</v>
      </c>
      <c r="H325">
        <v>10.612</v>
      </c>
      <c r="I325">
        <v>15.548999999999999</v>
      </c>
      <c r="J325">
        <v>16.34</v>
      </c>
      <c r="K325">
        <v>17.913</v>
      </c>
      <c r="L325">
        <v>20.48</v>
      </c>
      <c r="M325">
        <v>42.356000000000002</v>
      </c>
      <c r="N325">
        <v>19.352</v>
      </c>
      <c r="O325">
        <v>18.257999999999999</v>
      </c>
      <c r="P325">
        <v>16.567</v>
      </c>
      <c r="Q325">
        <v>14.507</v>
      </c>
      <c r="R325">
        <v>7.5060000000000002</v>
      </c>
      <c r="S325">
        <v>37.39</v>
      </c>
      <c r="T325">
        <v>177.54400000000001</v>
      </c>
      <c r="U325">
        <v>192.13</v>
      </c>
      <c r="V325">
        <v>230.80199999999999</v>
      </c>
      <c r="W325">
        <v>211.24</v>
      </c>
      <c r="X325">
        <v>216.52600000000001</v>
      </c>
      <c r="Y325">
        <v>225.61199999999999</v>
      </c>
      <c r="Z325">
        <v>233.161</v>
      </c>
      <c r="AA325">
        <v>235.703</v>
      </c>
      <c r="AB325">
        <v>240.41800000000001</v>
      </c>
      <c r="AC325">
        <v>241.25</v>
      </c>
      <c r="AD325">
        <v>246.679</v>
      </c>
      <c r="AE325">
        <v>252.10599999999999</v>
      </c>
      <c r="AF325">
        <v>94.078000000000003</v>
      </c>
      <c r="AG325">
        <v>97.739000000000004</v>
      </c>
      <c r="AH325">
        <v>115.876</v>
      </c>
      <c r="AI325">
        <v>91.947999999999993</v>
      </c>
      <c r="AJ325">
        <v>91.593999999999994</v>
      </c>
      <c r="AK325">
        <v>94.049000000000007</v>
      </c>
      <c r="AL325">
        <v>127.583</v>
      </c>
      <c r="AM325">
        <v>98.501000000000005</v>
      </c>
      <c r="AN325">
        <v>100.524</v>
      </c>
      <c r="AO325">
        <v>91.92</v>
      </c>
      <c r="AP325">
        <v>92.013999999999996</v>
      </c>
      <c r="AQ325">
        <v>113.208</v>
      </c>
      <c r="AR325">
        <v>122.33</v>
      </c>
      <c r="AS325">
        <v>74.834999999999994</v>
      </c>
      <c r="AT325">
        <v>126.495</v>
      </c>
      <c r="AU325">
        <v>77.290000000000006</v>
      </c>
      <c r="AV325">
        <v>76.89</v>
      </c>
      <c r="AW325">
        <v>78.808999999999997</v>
      </c>
      <c r="AX325">
        <v>78.769000000000005</v>
      </c>
      <c r="AY325">
        <v>82.498999999999995</v>
      </c>
      <c r="AZ325">
        <v>76.662999999999997</v>
      </c>
      <c r="BA325">
        <v>83.215999999999994</v>
      </c>
      <c r="BB325">
        <v>79.655000000000001</v>
      </c>
      <c r="BC325">
        <v>114.35299999999999</v>
      </c>
      <c r="BD325">
        <v>77.959000000000003</v>
      </c>
      <c r="BE325">
        <v>77.790000000000006</v>
      </c>
      <c r="BF325">
        <v>95.24</v>
      </c>
      <c r="BG325">
        <v>82.792000000000002</v>
      </c>
      <c r="BH325">
        <v>80.644000000000005</v>
      </c>
      <c r="BI325">
        <v>88.783000000000001</v>
      </c>
      <c r="BJ325">
        <v>79.218000000000004</v>
      </c>
      <c r="BK325">
        <v>80.272000000000006</v>
      </c>
      <c r="BL325">
        <v>88.78</v>
      </c>
      <c r="BM325">
        <v>81.744</v>
      </c>
      <c r="BN325">
        <v>83.174000000000007</v>
      </c>
      <c r="BO325">
        <v>115.246</v>
      </c>
      <c r="BP325">
        <v>81.837000000000003</v>
      </c>
      <c r="BQ325">
        <v>79.284999999999997</v>
      </c>
      <c r="BR325">
        <v>79.186000000000007</v>
      </c>
      <c r="BS325">
        <v>119.46899999999999</v>
      </c>
      <c r="BT325">
        <v>107.05800000000001</v>
      </c>
      <c r="BU325">
        <v>79.009</v>
      </c>
      <c r="BV325">
        <v>80.198999999999998</v>
      </c>
      <c r="BW325">
        <v>80.441000000000003</v>
      </c>
      <c r="BX325">
        <v>91.891000000000005</v>
      </c>
      <c r="BY325">
        <v>81.697000000000003</v>
      </c>
      <c r="BZ325">
        <v>83.908000000000001</v>
      </c>
      <c r="CA325">
        <v>88.031999999999996</v>
      </c>
      <c r="CB325">
        <v>85.531000000000006</v>
      </c>
      <c r="CC325">
        <v>85.358000000000004</v>
      </c>
      <c r="CD325">
        <v>115.479</v>
      </c>
      <c r="CE325">
        <v>90.991</v>
      </c>
      <c r="CF325">
        <v>86.061999999999998</v>
      </c>
      <c r="CG325">
        <v>86.409000000000006</v>
      </c>
      <c r="CH325">
        <v>87.905000000000001</v>
      </c>
    </row>
    <row r="326" spans="1:86" x14ac:dyDescent="0.3">
      <c r="A326" t="s">
        <v>4318</v>
      </c>
      <c r="B326" t="s">
        <v>369</v>
      </c>
      <c r="C326">
        <v>-6.2050000000000001</v>
      </c>
      <c r="D326">
        <v>-3.0590000000000002</v>
      </c>
      <c r="E326">
        <v>-3.6110000000000002</v>
      </c>
      <c r="F326">
        <v>-5.8879999999999999</v>
      </c>
      <c r="G326">
        <v>43.753999999999998</v>
      </c>
      <c r="H326">
        <v>54.731999999999999</v>
      </c>
      <c r="I326">
        <v>55.076999999999998</v>
      </c>
      <c r="J326">
        <v>53.252000000000002</v>
      </c>
      <c r="K326">
        <v>52.194000000000003</v>
      </c>
      <c r="L326">
        <v>53.133000000000003</v>
      </c>
      <c r="M326">
        <v>74.241</v>
      </c>
      <c r="N326">
        <v>51.46</v>
      </c>
      <c r="O326">
        <v>51.692999999999998</v>
      </c>
      <c r="P326">
        <v>52.161999999999999</v>
      </c>
      <c r="Q326">
        <v>53.476999999999997</v>
      </c>
      <c r="R326" t="s">
        <v>138</v>
      </c>
      <c r="S326" t="s">
        <v>138</v>
      </c>
      <c r="T326" t="s">
        <v>138</v>
      </c>
      <c r="U326" t="s">
        <v>138</v>
      </c>
      <c r="V326" t="s">
        <v>138</v>
      </c>
      <c r="W326" t="s">
        <v>138</v>
      </c>
      <c r="X326" t="s">
        <v>138</v>
      </c>
      <c r="Y326" t="s">
        <v>138</v>
      </c>
      <c r="Z326" t="s">
        <v>138</v>
      </c>
      <c r="AA326">
        <v>148.81299999999999</v>
      </c>
      <c r="AB326">
        <v>150.256</v>
      </c>
      <c r="AC326">
        <v>147.756</v>
      </c>
      <c r="AD326">
        <v>146.99</v>
      </c>
      <c r="AE326">
        <v>150.23500000000001</v>
      </c>
      <c r="AF326">
        <v>94.608000000000004</v>
      </c>
      <c r="AG326">
        <v>98.028999999999996</v>
      </c>
      <c r="AH326">
        <v>116.684</v>
      </c>
      <c r="AI326">
        <v>91.965999999999994</v>
      </c>
      <c r="AJ326">
        <v>91.700999999999993</v>
      </c>
      <c r="AK326">
        <v>94.248999999999995</v>
      </c>
      <c r="AL326">
        <v>127.432</v>
      </c>
      <c r="AM326">
        <v>98.643000000000001</v>
      </c>
      <c r="AN326">
        <v>98.11</v>
      </c>
      <c r="AO326">
        <v>90.709000000000003</v>
      </c>
      <c r="AP326">
        <v>89.742999999999995</v>
      </c>
      <c r="AQ326">
        <v>110.797</v>
      </c>
      <c r="AR326">
        <v>115.324</v>
      </c>
      <c r="AS326">
        <v>68.180000000000007</v>
      </c>
      <c r="AT326">
        <v>119.379</v>
      </c>
      <c r="AU326">
        <v>70.016999999999996</v>
      </c>
      <c r="AV326">
        <v>69.456999999999994</v>
      </c>
      <c r="AW326">
        <v>71.358999999999995</v>
      </c>
      <c r="AX326">
        <v>71.817999999999998</v>
      </c>
      <c r="AY326">
        <v>75.563000000000002</v>
      </c>
      <c r="AZ326">
        <v>72.153999999999996</v>
      </c>
      <c r="BA326">
        <v>76.287999999999997</v>
      </c>
      <c r="BB326">
        <v>72.480999999999995</v>
      </c>
      <c r="BC326">
        <v>107.461</v>
      </c>
      <c r="BD326">
        <v>71.346000000000004</v>
      </c>
      <c r="BE326">
        <v>71.346999999999994</v>
      </c>
      <c r="BF326">
        <v>91.415999999999997</v>
      </c>
      <c r="BG326">
        <v>76.671999999999997</v>
      </c>
      <c r="BH326">
        <v>74.73</v>
      </c>
      <c r="BI326">
        <v>83.271000000000001</v>
      </c>
      <c r="BJ326">
        <v>73.414000000000001</v>
      </c>
      <c r="BK326">
        <v>74.295000000000002</v>
      </c>
      <c r="BL326">
        <v>82.995999999999995</v>
      </c>
      <c r="BM326">
        <v>78.231999999999999</v>
      </c>
      <c r="BN326">
        <v>80.007999999999996</v>
      </c>
      <c r="BO326">
        <v>112.212</v>
      </c>
      <c r="BP326">
        <v>76.89</v>
      </c>
      <c r="BQ326">
        <v>74.418000000000006</v>
      </c>
      <c r="BR326">
        <v>74.367000000000004</v>
      </c>
      <c r="BS326">
        <v>114.95099999999999</v>
      </c>
      <c r="BT326">
        <v>102.655</v>
      </c>
      <c r="BU326">
        <v>74.679000000000002</v>
      </c>
      <c r="BV326">
        <v>75.844999999999999</v>
      </c>
      <c r="BW326">
        <v>76.067999999999998</v>
      </c>
      <c r="BX326">
        <v>87.48</v>
      </c>
      <c r="BY326">
        <v>77.286000000000001</v>
      </c>
      <c r="BZ326">
        <v>79.483999999999995</v>
      </c>
      <c r="CA326">
        <v>83.587000000000003</v>
      </c>
      <c r="CB326">
        <v>81.320999999999998</v>
      </c>
      <c r="CC326">
        <v>81.188999999999993</v>
      </c>
      <c r="CD326">
        <v>111.149</v>
      </c>
      <c r="CE326">
        <v>86.656000000000006</v>
      </c>
      <c r="CF326">
        <v>81.552999999999997</v>
      </c>
      <c r="CG326">
        <v>81.772000000000006</v>
      </c>
      <c r="CH326">
        <v>83.259</v>
      </c>
    </row>
    <row r="327" spans="1:86" x14ac:dyDescent="0.3">
      <c r="A327" t="s">
        <v>4319</v>
      </c>
      <c r="B327" t="s">
        <v>370</v>
      </c>
      <c r="C327">
        <v>49.305</v>
      </c>
      <c r="D327">
        <v>46.987000000000002</v>
      </c>
      <c r="E327">
        <v>44.314999999999998</v>
      </c>
      <c r="F327">
        <v>41.234000000000002</v>
      </c>
      <c r="G327">
        <v>37.796999999999997</v>
      </c>
      <c r="H327">
        <v>48.89</v>
      </c>
      <c r="I327">
        <v>44.34</v>
      </c>
      <c r="J327">
        <v>40.753999999999998</v>
      </c>
      <c r="K327">
        <v>38.156999999999996</v>
      </c>
      <c r="L327">
        <v>36.468000000000004</v>
      </c>
      <c r="M327">
        <v>35.79</v>
      </c>
      <c r="N327">
        <v>36.036000000000001</v>
      </c>
      <c r="O327">
        <v>37.262999999999998</v>
      </c>
      <c r="P327">
        <v>39.453000000000003</v>
      </c>
      <c r="Q327">
        <v>42.606000000000002</v>
      </c>
      <c r="R327" t="s">
        <v>138</v>
      </c>
      <c r="S327" t="s">
        <v>138</v>
      </c>
      <c r="T327" t="s">
        <v>138</v>
      </c>
      <c r="U327" t="s">
        <v>138</v>
      </c>
      <c r="V327" t="s">
        <v>138</v>
      </c>
      <c r="W327" t="s">
        <v>138</v>
      </c>
      <c r="X327" t="s">
        <v>138</v>
      </c>
      <c r="Y327" t="s">
        <v>138</v>
      </c>
      <c r="Z327" t="s">
        <v>138</v>
      </c>
      <c r="AA327">
        <v>-86.173000000000002</v>
      </c>
      <c r="AB327">
        <v>-89.35</v>
      </c>
      <c r="AC327">
        <v>-92.268000000000001</v>
      </c>
      <c r="AD327">
        <v>-94.828000000000003</v>
      </c>
      <c r="AE327">
        <v>-96.974999999999994</v>
      </c>
      <c r="AF327">
        <v>6.21</v>
      </c>
      <c r="AG327">
        <v>6.1929999999999996</v>
      </c>
      <c r="AH327">
        <v>6.94</v>
      </c>
      <c r="AI327">
        <v>6.2240000000000002</v>
      </c>
      <c r="AJ327">
        <v>6.2729999999999997</v>
      </c>
      <c r="AK327">
        <v>6.3959999999999999</v>
      </c>
      <c r="AL327">
        <v>6.4390000000000001</v>
      </c>
      <c r="AM327">
        <v>6.5570000000000004</v>
      </c>
      <c r="AN327">
        <v>6.6920000000000002</v>
      </c>
      <c r="AO327">
        <v>7.8739999999999997</v>
      </c>
      <c r="AP327">
        <v>7.03</v>
      </c>
      <c r="AQ327">
        <v>7.234</v>
      </c>
      <c r="AR327">
        <v>2.3279999999999998</v>
      </c>
      <c r="AS327">
        <v>2.524</v>
      </c>
      <c r="AT327">
        <v>2.4790000000000001</v>
      </c>
      <c r="AU327">
        <v>2.5369999999999999</v>
      </c>
      <c r="AV327">
        <v>2.6110000000000002</v>
      </c>
      <c r="AW327">
        <v>2.6850000000000001</v>
      </c>
      <c r="AX327">
        <v>2.6669999999999998</v>
      </c>
      <c r="AY327">
        <v>2.6909999999999998</v>
      </c>
      <c r="AZ327">
        <v>2.706</v>
      </c>
      <c r="BA327">
        <v>2.7309999999999999</v>
      </c>
      <c r="BB327">
        <v>2.7120000000000002</v>
      </c>
      <c r="BC327">
        <v>2.6989999999999998</v>
      </c>
      <c r="BD327">
        <v>2.794</v>
      </c>
      <c r="BE327">
        <v>2.7269999999999999</v>
      </c>
      <c r="BF327">
        <v>5.2409999999999997</v>
      </c>
      <c r="BG327">
        <v>2.6429999999999998</v>
      </c>
      <c r="BH327">
        <v>2.63</v>
      </c>
      <c r="BI327">
        <v>2.798</v>
      </c>
      <c r="BJ327">
        <v>2.6120000000000001</v>
      </c>
      <c r="BK327">
        <v>2.6080000000000001</v>
      </c>
      <c r="BL327">
        <v>2.6030000000000002</v>
      </c>
      <c r="BM327">
        <v>2.6030000000000002</v>
      </c>
      <c r="BN327">
        <v>2.6040000000000001</v>
      </c>
      <c r="BO327">
        <v>2.609</v>
      </c>
      <c r="BP327">
        <v>2.6019999999999999</v>
      </c>
      <c r="BQ327">
        <v>2.609</v>
      </c>
      <c r="BR327">
        <v>2.6179999999999999</v>
      </c>
      <c r="BS327">
        <v>2.63</v>
      </c>
      <c r="BT327">
        <v>2.6379999999999999</v>
      </c>
      <c r="BU327">
        <v>2.6840000000000002</v>
      </c>
      <c r="BV327">
        <v>2.6629999999999998</v>
      </c>
      <c r="BW327">
        <v>2.677</v>
      </c>
      <c r="BX327">
        <v>2.6920000000000002</v>
      </c>
      <c r="BY327">
        <v>2.7109999999999999</v>
      </c>
      <c r="BZ327">
        <v>2.726</v>
      </c>
      <c r="CA327">
        <v>2.746</v>
      </c>
      <c r="CB327">
        <v>2.7589999999999999</v>
      </c>
      <c r="CC327">
        <v>2.7869999999999999</v>
      </c>
      <c r="CD327">
        <v>2.8029999999999999</v>
      </c>
      <c r="CE327">
        <v>2.8929999999999998</v>
      </c>
      <c r="CF327">
        <v>2.8319999999999999</v>
      </c>
      <c r="CG327">
        <v>2.843</v>
      </c>
      <c r="CH327">
        <v>2.8530000000000002</v>
      </c>
    </row>
    <row r="328" spans="1:86" x14ac:dyDescent="0.3">
      <c r="A328" t="s">
        <v>4320</v>
      </c>
      <c r="B328" t="s">
        <v>371</v>
      </c>
      <c r="C328">
        <v>-55.51</v>
      </c>
      <c r="D328">
        <v>-50.045999999999999</v>
      </c>
      <c r="E328">
        <v>-47.926000000000002</v>
      </c>
      <c r="F328">
        <v>-47.122</v>
      </c>
      <c r="G328">
        <v>5.9569999999999999</v>
      </c>
      <c r="H328">
        <v>5.8419999999999996</v>
      </c>
      <c r="I328">
        <v>10.737</v>
      </c>
      <c r="J328">
        <v>12.497999999999999</v>
      </c>
      <c r="K328">
        <v>14.037000000000001</v>
      </c>
      <c r="L328">
        <v>16.664999999999999</v>
      </c>
      <c r="M328">
        <v>38.451000000000001</v>
      </c>
      <c r="N328">
        <v>15.423999999999999</v>
      </c>
      <c r="O328">
        <v>14.43</v>
      </c>
      <c r="P328">
        <v>12.709</v>
      </c>
      <c r="Q328">
        <v>10.871</v>
      </c>
      <c r="R328">
        <v>7.3760000000000003</v>
      </c>
      <c r="S328">
        <v>37.225000000000001</v>
      </c>
      <c r="T328">
        <v>177.46299999999999</v>
      </c>
      <c r="U328">
        <v>191.982</v>
      </c>
      <c r="V328">
        <v>229.89599999999999</v>
      </c>
      <c r="W328">
        <v>210.09200000000001</v>
      </c>
      <c r="X328">
        <v>215.06299999999999</v>
      </c>
      <c r="Y328">
        <v>224.27699999999999</v>
      </c>
      <c r="Z328">
        <v>231.76300000000001</v>
      </c>
      <c r="AA328">
        <v>234.98599999999999</v>
      </c>
      <c r="AB328">
        <v>239.60599999999999</v>
      </c>
      <c r="AC328">
        <v>240.024</v>
      </c>
      <c r="AD328">
        <v>241.81800000000001</v>
      </c>
      <c r="AE328">
        <v>247.21</v>
      </c>
      <c r="AF328">
        <v>88.397999999999996</v>
      </c>
      <c r="AG328">
        <v>91.835999999999999</v>
      </c>
      <c r="AH328">
        <v>109.744</v>
      </c>
      <c r="AI328">
        <v>85.742000000000004</v>
      </c>
      <c r="AJ328">
        <v>85.427999999999997</v>
      </c>
      <c r="AK328">
        <v>87.852999999999994</v>
      </c>
      <c r="AL328">
        <v>120.99299999999999</v>
      </c>
      <c r="AM328">
        <v>92.085999999999999</v>
      </c>
      <c r="AN328">
        <v>91.418000000000006</v>
      </c>
      <c r="AO328">
        <v>82.834999999999994</v>
      </c>
      <c r="AP328">
        <v>82.712999999999994</v>
      </c>
      <c r="AQ328">
        <v>103.563</v>
      </c>
      <c r="AR328">
        <v>112.996</v>
      </c>
      <c r="AS328">
        <v>65.656000000000006</v>
      </c>
      <c r="AT328">
        <v>116.9</v>
      </c>
      <c r="AU328">
        <v>67.48</v>
      </c>
      <c r="AV328">
        <v>66.846000000000004</v>
      </c>
      <c r="AW328">
        <v>68.674000000000007</v>
      </c>
      <c r="AX328">
        <v>69.150999999999996</v>
      </c>
      <c r="AY328">
        <v>72.872</v>
      </c>
      <c r="AZ328">
        <v>69.447999999999993</v>
      </c>
      <c r="BA328">
        <v>73.557000000000002</v>
      </c>
      <c r="BB328">
        <v>69.769000000000005</v>
      </c>
      <c r="BC328">
        <v>104.762</v>
      </c>
      <c r="BD328">
        <v>68.552000000000007</v>
      </c>
      <c r="BE328">
        <v>68.62</v>
      </c>
      <c r="BF328">
        <v>86.174999999999997</v>
      </c>
      <c r="BG328">
        <v>74.028999999999996</v>
      </c>
      <c r="BH328">
        <v>72.099999999999994</v>
      </c>
      <c r="BI328">
        <v>80.472999999999999</v>
      </c>
      <c r="BJ328">
        <v>70.802000000000007</v>
      </c>
      <c r="BK328">
        <v>71.686999999999998</v>
      </c>
      <c r="BL328">
        <v>80.393000000000001</v>
      </c>
      <c r="BM328">
        <v>75.629000000000005</v>
      </c>
      <c r="BN328">
        <v>77.403999999999996</v>
      </c>
      <c r="BO328">
        <v>109.60299999999999</v>
      </c>
      <c r="BP328">
        <v>74.287999999999997</v>
      </c>
      <c r="BQ328">
        <v>71.808999999999997</v>
      </c>
      <c r="BR328">
        <v>71.748999999999995</v>
      </c>
      <c r="BS328">
        <v>112.321</v>
      </c>
      <c r="BT328">
        <v>100.017</v>
      </c>
      <c r="BU328">
        <v>71.995000000000005</v>
      </c>
      <c r="BV328">
        <v>73.182000000000002</v>
      </c>
      <c r="BW328">
        <v>73.391000000000005</v>
      </c>
      <c r="BX328">
        <v>84.787999999999997</v>
      </c>
      <c r="BY328">
        <v>74.575000000000003</v>
      </c>
      <c r="BZ328">
        <v>76.757999999999996</v>
      </c>
      <c r="CA328">
        <v>80.840999999999994</v>
      </c>
      <c r="CB328">
        <v>78.561999999999998</v>
      </c>
      <c r="CC328">
        <v>78.402000000000001</v>
      </c>
      <c r="CD328">
        <v>108.346</v>
      </c>
      <c r="CE328">
        <v>83.763000000000005</v>
      </c>
      <c r="CF328">
        <v>78.721000000000004</v>
      </c>
      <c r="CG328">
        <v>78.929000000000002</v>
      </c>
      <c r="CH328">
        <v>80.406000000000006</v>
      </c>
    </row>
    <row r="329" spans="1:86" x14ac:dyDescent="0.3">
      <c r="A329">
        <v>0</v>
      </c>
      <c r="B329">
        <v>0</v>
      </c>
      <c r="C329" t="s">
        <v>137</v>
      </c>
      <c r="D329" t="s">
        <v>137</v>
      </c>
      <c r="E329" t="s">
        <v>137</v>
      </c>
      <c r="F329" t="s">
        <v>137</v>
      </c>
      <c r="G329" t="s">
        <v>137</v>
      </c>
      <c r="H329" t="s">
        <v>137</v>
      </c>
      <c r="I329" t="s">
        <v>137</v>
      </c>
      <c r="J329" t="s">
        <v>137</v>
      </c>
      <c r="K329" t="s">
        <v>137</v>
      </c>
      <c r="L329" t="s">
        <v>137</v>
      </c>
      <c r="M329" t="s">
        <v>137</v>
      </c>
      <c r="N329" t="s">
        <v>137</v>
      </c>
      <c r="O329" t="s">
        <v>137</v>
      </c>
      <c r="P329" t="s">
        <v>137</v>
      </c>
      <c r="Q329" t="s">
        <v>137</v>
      </c>
      <c r="R329" t="s">
        <v>137</v>
      </c>
      <c r="S329" t="s">
        <v>137</v>
      </c>
      <c r="T329" t="s">
        <v>137</v>
      </c>
      <c r="U329" t="s">
        <v>137</v>
      </c>
      <c r="V329" t="s">
        <v>137</v>
      </c>
      <c r="W329" t="s">
        <v>137</v>
      </c>
      <c r="X329" t="s">
        <v>137</v>
      </c>
      <c r="Y329" t="s">
        <v>137</v>
      </c>
      <c r="Z329" t="s">
        <v>137</v>
      </c>
      <c r="AA329" t="s">
        <v>137</v>
      </c>
      <c r="AB329" t="s">
        <v>137</v>
      </c>
      <c r="AC329" t="s">
        <v>137</v>
      </c>
      <c r="AD329" t="s">
        <v>137</v>
      </c>
      <c r="AE329" t="s">
        <v>137</v>
      </c>
      <c r="AF329" t="s">
        <v>137</v>
      </c>
      <c r="AG329" t="s">
        <v>137</v>
      </c>
      <c r="AH329" t="s">
        <v>137</v>
      </c>
      <c r="AI329" t="s">
        <v>137</v>
      </c>
      <c r="AJ329" t="s">
        <v>137</v>
      </c>
      <c r="AK329" t="s">
        <v>137</v>
      </c>
      <c r="AL329" t="s">
        <v>137</v>
      </c>
      <c r="AM329" t="s">
        <v>137</v>
      </c>
      <c r="AN329" t="s">
        <v>137</v>
      </c>
      <c r="AO329" t="s">
        <v>137</v>
      </c>
      <c r="AP329" t="s">
        <v>137</v>
      </c>
      <c r="AQ329" t="s">
        <v>137</v>
      </c>
      <c r="AR329" t="s">
        <v>137</v>
      </c>
      <c r="AS329" t="s">
        <v>137</v>
      </c>
      <c r="AT329" t="s">
        <v>137</v>
      </c>
      <c r="AU329" t="s">
        <v>137</v>
      </c>
      <c r="AV329" t="s">
        <v>137</v>
      </c>
      <c r="AW329" t="s">
        <v>137</v>
      </c>
      <c r="AX329" t="s">
        <v>137</v>
      </c>
      <c r="AY329" t="s">
        <v>137</v>
      </c>
      <c r="AZ329" t="s">
        <v>137</v>
      </c>
      <c r="BA329" t="s">
        <v>137</v>
      </c>
      <c r="BB329" t="s">
        <v>137</v>
      </c>
      <c r="BC329" t="s">
        <v>137</v>
      </c>
      <c r="BD329" t="s">
        <v>137</v>
      </c>
      <c r="BE329" t="s">
        <v>137</v>
      </c>
      <c r="BF329" t="s">
        <v>137</v>
      </c>
      <c r="BG329" t="s">
        <v>137</v>
      </c>
      <c r="BH329" t="s">
        <v>137</v>
      </c>
      <c r="BI329" t="s">
        <v>137</v>
      </c>
      <c r="BJ329" t="s">
        <v>137</v>
      </c>
      <c r="BK329" t="s">
        <v>137</v>
      </c>
      <c r="BL329" t="s">
        <v>137</v>
      </c>
      <c r="BM329" t="s">
        <v>137</v>
      </c>
      <c r="BN329" t="s">
        <v>137</v>
      </c>
      <c r="BO329" t="s">
        <v>137</v>
      </c>
      <c r="BP329" t="s">
        <v>137</v>
      </c>
      <c r="BQ329" t="s">
        <v>137</v>
      </c>
      <c r="BR329" t="s">
        <v>137</v>
      </c>
      <c r="BS329" t="s">
        <v>137</v>
      </c>
      <c r="BT329" t="s">
        <v>137</v>
      </c>
      <c r="BU329" t="s">
        <v>137</v>
      </c>
      <c r="BV329" t="s">
        <v>137</v>
      </c>
      <c r="BW329" t="s">
        <v>137</v>
      </c>
      <c r="BX329" t="s">
        <v>137</v>
      </c>
      <c r="BY329" t="s">
        <v>137</v>
      </c>
      <c r="BZ329" t="s">
        <v>137</v>
      </c>
      <c r="CA329" t="s">
        <v>137</v>
      </c>
      <c r="CB329" t="s">
        <v>137</v>
      </c>
      <c r="CC329" t="s">
        <v>137</v>
      </c>
      <c r="CD329" t="s">
        <v>137</v>
      </c>
      <c r="CE329" t="s">
        <v>137</v>
      </c>
      <c r="CF329" t="s">
        <v>137</v>
      </c>
      <c r="CG329" t="s">
        <v>137</v>
      </c>
      <c r="CH329" t="s">
        <v>137</v>
      </c>
    </row>
    <row r="330" spans="1:86" x14ac:dyDescent="0.3">
      <c r="A330">
        <v>0</v>
      </c>
      <c r="B330">
        <v>0</v>
      </c>
      <c r="C330" t="s">
        <v>137</v>
      </c>
      <c r="D330" t="s">
        <v>137</v>
      </c>
      <c r="E330" t="s">
        <v>137</v>
      </c>
      <c r="F330" t="s">
        <v>137</v>
      </c>
      <c r="G330" t="s">
        <v>137</v>
      </c>
      <c r="H330" t="s">
        <v>137</v>
      </c>
      <c r="I330" t="s">
        <v>137</v>
      </c>
      <c r="J330" t="s">
        <v>137</v>
      </c>
      <c r="K330" t="s">
        <v>137</v>
      </c>
      <c r="L330" t="s">
        <v>137</v>
      </c>
      <c r="M330" t="s">
        <v>137</v>
      </c>
      <c r="N330" t="s">
        <v>137</v>
      </c>
      <c r="O330" t="s">
        <v>137</v>
      </c>
      <c r="P330" t="s">
        <v>137</v>
      </c>
      <c r="Q330" t="s">
        <v>137</v>
      </c>
      <c r="R330" t="s">
        <v>137</v>
      </c>
      <c r="S330" t="s">
        <v>137</v>
      </c>
      <c r="T330" t="s">
        <v>137</v>
      </c>
      <c r="U330" t="s">
        <v>137</v>
      </c>
      <c r="V330" t="s">
        <v>137</v>
      </c>
      <c r="W330" t="s">
        <v>137</v>
      </c>
      <c r="X330" t="s">
        <v>137</v>
      </c>
      <c r="Y330" t="s">
        <v>137</v>
      </c>
      <c r="Z330" t="s">
        <v>137</v>
      </c>
      <c r="AA330" t="s">
        <v>137</v>
      </c>
      <c r="AB330" t="s">
        <v>137</v>
      </c>
      <c r="AC330" t="s">
        <v>137</v>
      </c>
      <c r="AD330" t="s">
        <v>137</v>
      </c>
      <c r="AE330" t="s">
        <v>137</v>
      </c>
      <c r="AF330" t="s">
        <v>137</v>
      </c>
      <c r="AG330" t="s">
        <v>137</v>
      </c>
      <c r="AH330" t="s">
        <v>137</v>
      </c>
      <c r="AI330" t="s">
        <v>137</v>
      </c>
      <c r="AJ330" t="s">
        <v>137</v>
      </c>
      <c r="AK330" t="s">
        <v>137</v>
      </c>
      <c r="AL330" t="s">
        <v>137</v>
      </c>
      <c r="AM330" t="s">
        <v>137</v>
      </c>
      <c r="AN330" t="s">
        <v>137</v>
      </c>
      <c r="AO330" t="s">
        <v>137</v>
      </c>
      <c r="AP330" t="s">
        <v>137</v>
      </c>
      <c r="AQ330" t="s">
        <v>137</v>
      </c>
      <c r="AR330" t="s">
        <v>137</v>
      </c>
      <c r="AS330" t="s">
        <v>137</v>
      </c>
      <c r="AT330" t="s">
        <v>137</v>
      </c>
      <c r="AU330" t="s">
        <v>137</v>
      </c>
      <c r="AV330" t="s">
        <v>137</v>
      </c>
      <c r="AW330" t="s">
        <v>137</v>
      </c>
      <c r="AX330" t="s">
        <v>137</v>
      </c>
      <c r="AY330" t="s">
        <v>137</v>
      </c>
      <c r="AZ330" t="s">
        <v>137</v>
      </c>
      <c r="BA330" t="s">
        <v>137</v>
      </c>
      <c r="BB330" t="s">
        <v>137</v>
      </c>
      <c r="BC330" t="s">
        <v>137</v>
      </c>
      <c r="BD330" t="s">
        <v>137</v>
      </c>
      <c r="BE330" t="s">
        <v>137</v>
      </c>
      <c r="BF330" t="s">
        <v>137</v>
      </c>
      <c r="BG330" t="s">
        <v>137</v>
      </c>
      <c r="BH330" t="s">
        <v>137</v>
      </c>
      <c r="BI330" t="s">
        <v>137</v>
      </c>
      <c r="BJ330" t="s">
        <v>137</v>
      </c>
      <c r="BK330" t="s">
        <v>137</v>
      </c>
      <c r="BL330" t="s">
        <v>137</v>
      </c>
      <c r="BM330" t="s">
        <v>137</v>
      </c>
      <c r="BN330" t="s">
        <v>137</v>
      </c>
      <c r="BO330" t="s">
        <v>137</v>
      </c>
      <c r="BP330" t="s">
        <v>137</v>
      </c>
      <c r="BQ330" t="s">
        <v>137</v>
      </c>
      <c r="BR330" t="s">
        <v>137</v>
      </c>
      <c r="BS330" t="s">
        <v>137</v>
      </c>
      <c r="BT330" t="s">
        <v>137</v>
      </c>
      <c r="BU330" t="s">
        <v>137</v>
      </c>
      <c r="BV330" t="s">
        <v>137</v>
      </c>
      <c r="BW330" t="s">
        <v>137</v>
      </c>
      <c r="BX330" t="s">
        <v>137</v>
      </c>
      <c r="BY330" t="s">
        <v>137</v>
      </c>
      <c r="BZ330" t="s">
        <v>137</v>
      </c>
      <c r="CA330" t="s">
        <v>137</v>
      </c>
      <c r="CB330" t="s">
        <v>137</v>
      </c>
      <c r="CC330" t="s">
        <v>137</v>
      </c>
      <c r="CD330" t="s">
        <v>137</v>
      </c>
      <c r="CE330" t="s">
        <v>137</v>
      </c>
      <c r="CF330" t="s">
        <v>137</v>
      </c>
      <c r="CG330" t="s">
        <v>137</v>
      </c>
      <c r="CH330" t="s">
        <v>137</v>
      </c>
    </row>
    <row r="331" spans="1:86" x14ac:dyDescent="0.3">
      <c r="A331">
        <v>0</v>
      </c>
      <c r="B331">
        <v>0</v>
      </c>
      <c r="C331" t="s">
        <v>137</v>
      </c>
      <c r="D331" t="s">
        <v>137</v>
      </c>
      <c r="E331" t="s">
        <v>137</v>
      </c>
      <c r="F331" t="s">
        <v>137</v>
      </c>
      <c r="G331" t="s">
        <v>137</v>
      </c>
      <c r="H331" t="s">
        <v>137</v>
      </c>
      <c r="I331" t="s">
        <v>137</v>
      </c>
      <c r="J331" t="s">
        <v>137</v>
      </c>
      <c r="K331" t="s">
        <v>137</v>
      </c>
      <c r="L331" t="s">
        <v>137</v>
      </c>
      <c r="M331" t="s">
        <v>137</v>
      </c>
      <c r="N331" t="s">
        <v>137</v>
      </c>
      <c r="O331" t="s">
        <v>137</v>
      </c>
      <c r="P331" t="s">
        <v>137</v>
      </c>
      <c r="Q331" t="s">
        <v>137</v>
      </c>
      <c r="R331" t="s">
        <v>137</v>
      </c>
      <c r="S331" t="s">
        <v>137</v>
      </c>
      <c r="T331" t="s">
        <v>137</v>
      </c>
      <c r="U331" t="s">
        <v>137</v>
      </c>
      <c r="V331" t="s">
        <v>137</v>
      </c>
      <c r="W331" t="s">
        <v>137</v>
      </c>
      <c r="X331" t="s">
        <v>137</v>
      </c>
      <c r="Y331" t="s">
        <v>137</v>
      </c>
      <c r="Z331" t="s">
        <v>137</v>
      </c>
      <c r="AA331" t="s">
        <v>137</v>
      </c>
      <c r="AB331" t="s">
        <v>137</v>
      </c>
      <c r="AC331" t="s">
        <v>137</v>
      </c>
      <c r="AD331" t="s">
        <v>137</v>
      </c>
      <c r="AE331" t="s">
        <v>137</v>
      </c>
      <c r="AF331" t="s">
        <v>137</v>
      </c>
      <c r="AG331" t="s">
        <v>137</v>
      </c>
      <c r="AH331" t="s">
        <v>137</v>
      </c>
      <c r="AI331" t="s">
        <v>137</v>
      </c>
      <c r="AJ331" t="s">
        <v>137</v>
      </c>
      <c r="AK331" t="s">
        <v>137</v>
      </c>
      <c r="AL331" t="s">
        <v>137</v>
      </c>
      <c r="AM331" t="s">
        <v>137</v>
      </c>
      <c r="AN331" t="s">
        <v>137</v>
      </c>
      <c r="AO331" t="s">
        <v>137</v>
      </c>
      <c r="AP331" t="s">
        <v>137</v>
      </c>
      <c r="AQ331" t="s">
        <v>137</v>
      </c>
      <c r="AR331" t="s">
        <v>137</v>
      </c>
      <c r="AS331" t="s">
        <v>137</v>
      </c>
      <c r="AT331" t="s">
        <v>137</v>
      </c>
      <c r="AU331" t="s">
        <v>137</v>
      </c>
      <c r="AV331" t="s">
        <v>137</v>
      </c>
      <c r="AW331" t="s">
        <v>137</v>
      </c>
      <c r="AX331" t="s">
        <v>137</v>
      </c>
      <c r="AY331" t="s">
        <v>137</v>
      </c>
      <c r="AZ331" t="s">
        <v>137</v>
      </c>
      <c r="BA331" t="s">
        <v>137</v>
      </c>
      <c r="BB331" t="s">
        <v>137</v>
      </c>
      <c r="BC331" t="s">
        <v>137</v>
      </c>
      <c r="BD331" t="s">
        <v>137</v>
      </c>
      <c r="BE331" t="s">
        <v>137</v>
      </c>
      <c r="BF331" t="s">
        <v>137</v>
      </c>
      <c r="BG331" t="s">
        <v>137</v>
      </c>
      <c r="BH331" t="s">
        <v>137</v>
      </c>
      <c r="BI331" t="s">
        <v>137</v>
      </c>
      <c r="BJ331" t="s">
        <v>137</v>
      </c>
      <c r="BK331" t="s">
        <v>137</v>
      </c>
      <c r="BL331" t="s">
        <v>137</v>
      </c>
      <c r="BM331" t="s">
        <v>137</v>
      </c>
      <c r="BN331" t="s">
        <v>137</v>
      </c>
      <c r="BO331" t="s">
        <v>137</v>
      </c>
      <c r="BP331" t="s">
        <v>137</v>
      </c>
      <c r="BQ331" t="s">
        <v>137</v>
      </c>
      <c r="BR331" t="s">
        <v>137</v>
      </c>
      <c r="BS331" t="s">
        <v>137</v>
      </c>
      <c r="BT331" t="s">
        <v>137</v>
      </c>
      <c r="BU331" t="s">
        <v>137</v>
      </c>
      <c r="BV331" t="s">
        <v>137</v>
      </c>
      <c r="BW331" t="s">
        <v>137</v>
      </c>
      <c r="BX331" t="s">
        <v>137</v>
      </c>
      <c r="BY331" t="s">
        <v>137</v>
      </c>
      <c r="BZ331" t="s">
        <v>137</v>
      </c>
      <c r="CA331" t="s">
        <v>137</v>
      </c>
      <c r="CB331" t="s">
        <v>137</v>
      </c>
      <c r="CC331" t="s">
        <v>137</v>
      </c>
      <c r="CD331" t="s">
        <v>137</v>
      </c>
      <c r="CE331" t="s">
        <v>137</v>
      </c>
      <c r="CF331" t="s">
        <v>137</v>
      </c>
      <c r="CG331" t="s">
        <v>137</v>
      </c>
      <c r="CH331" t="s">
        <v>137</v>
      </c>
    </row>
    <row r="332" spans="1:86" x14ac:dyDescent="0.3">
      <c r="A332">
        <v>0</v>
      </c>
      <c r="B332">
        <v>0</v>
      </c>
      <c r="C332" t="s">
        <v>137</v>
      </c>
      <c r="D332" t="s">
        <v>137</v>
      </c>
      <c r="E332" t="s">
        <v>137</v>
      </c>
      <c r="F332" t="s">
        <v>137</v>
      </c>
      <c r="G332" t="s">
        <v>137</v>
      </c>
      <c r="H332" t="s">
        <v>137</v>
      </c>
      <c r="I332" t="s">
        <v>137</v>
      </c>
      <c r="J332" t="s">
        <v>137</v>
      </c>
      <c r="K332" t="s">
        <v>137</v>
      </c>
      <c r="L332" t="s">
        <v>137</v>
      </c>
      <c r="M332" t="s">
        <v>137</v>
      </c>
      <c r="N332" t="s">
        <v>137</v>
      </c>
      <c r="O332" t="s">
        <v>137</v>
      </c>
      <c r="P332" t="s">
        <v>137</v>
      </c>
      <c r="Q332" t="s">
        <v>137</v>
      </c>
      <c r="R332" t="s">
        <v>137</v>
      </c>
      <c r="S332" t="s">
        <v>137</v>
      </c>
      <c r="T332" t="s">
        <v>137</v>
      </c>
      <c r="U332" t="s">
        <v>137</v>
      </c>
      <c r="V332" t="s">
        <v>137</v>
      </c>
      <c r="W332" t="s">
        <v>137</v>
      </c>
      <c r="X332" t="s">
        <v>137</v>
      </c>
      <c r="Y332" t="s">
        <v>137</v>
      </c>
      <c r="Z332" t="s">
        <v>137</v>
      </c>
      <c r="AA332" t="s">
        <v>137</v>
      </c>
      <c r="AB332" t="s">
        <v>137</v>
      </c>
      <c r="AC332" t="s">
        <v>137</v>
      </c>
      <c r="AD332" t="s">
        <v>137</v>
      </c>
      <c r="AE332" t="s">
        <v>137</v>
      </c>
      <c r="AF332" t="s">
        <v>137</v>
      </c>
      <c r="AG332" t="s">
        <v>137</v>
      </c>
      <c r="AH332" t="s">
        <v>137</v>
      </c>
      <c r="AI332" t="s">
        <v>137</v>
      </c>
      <c r="AJ332" t="s">
        <v>137</v>
      </c>
      <c r="AK332" t="s">
        <v>137</v>
      </c>
      <c r="AL332" t="s">
        <v>137</v>
      </c>
      <c r="AM332" t="s">
        <v>137</v>
      </c>
      <c r="AN332" t="s">
        <v>137</v>
      </c>
      <c r="AO332" t="s">
        <v>137</v>
      </c>
      <c r="AP332" t="s">
        <v>137</v>
      </c>
      <c r="AQ332" t="s">
        <v>137</v>
      </c>
      <c r="AR332" t="s">
        <v>137</v>
      </c>
      <c r="AS332" t="s">
        <v>137</v>
      </c>
      <c r="AT332" t="s">
        <v>137</v>
      </c>
      <c r="AU332" t="s">
        <v>137</v>
      </c>
      <c r="AV332" t="s">
        <v>137</v>
      </c>
      <c r="AW332" t="s">
        <v>137</v>
      </c>
      <c r="AX332" t="s">
        <v>137</v>
      </c>
      <c r="AY332" t="s">
        <v>137</v>
      </c>
      <c r="AZ332" t="s">
        <v>137</v>
      </c>
      <c r="BA332" t="s">
        <v>137</v>
      </c>
      <c r="BB332" t="s">
        <v>137</v>
      </c>
      <c r="BC332" t="s">
        <v>137</v>
      </c>
      <c r="BD332" t="s">
        <v>137</v>
      </c>
      <c r="BE332" t="s">
        <v>137</v>
      </c>
      <c r="BF332" t="s">
        <v>137</v>
      </c>
      <c r="BG332" t="s">
        <v>137</v>
      </c>
      <c r="BH332" t="s">
        <v>137</v>
      </c>
      <c r="BI332" t="s">
        <v>137</v>
      </c>
      <c r="BJ332" t="s">
        <v>137</v>
      </c>
      <c r="BK332" t="s">
        <v>137</v>
      </c>
      <c r="BL332" t="s">
        <v>137</v>
      </c>
      <c r="BM332" t="s">
        <v>137</v>
      </c>
      <c r="BN332" t="s">
        <v>137</v>
      </c>
      <c r="BO332" t="s">
        <v>137</v>
      </c>
      <c r="BP332" t="s">
        <v>137</v>
      </c>
      <c r="BQ332" t="s">
        <v>137</v>
      </c>
      <c r="BR332" t="s">
        <v>137</v>
      </c>
      <c r="BS332" t="s">
        <v>137</v>
      </c>
      <c r="BT332" t="s">
        <v>137</v>
      </c>
      <c r="BU332" t="s">
        <v>137</v>
      </c>
      <c r="BV332" t="s">
        <v>137</v>
      </c>
      <c r="BW332" t="s">
        <v>137</v>
      </c>
      <c r="BX332" t="s">
        <v>137</v>
      </c>
      <c r="BY332" t="s">
        <v>137</v>
      </c>
      <c r="BZ332" t="s">
        <v>137</v>
      </c>
      <c r="CA332" t="s">
        <v>137</v>
      </c>
      <c r="CB332" t="s">
        <v>137</v>
      </c>
      <c r="CC332" t="s">
        <v>137</v>
      </c>
      <c r="CD332" t="s">
        <v>137</v>
      </c>
      <c r="CE332" t="s">
        <v>137</v>
      </c>
      <c r="CF332" t="s">
        <v>137</v>
      </c>
      <c r="CG332" t="s">
        <v>137</v>
      </c>
      <c r="CH332" t="s">
        <v>137</v>
      </c>
    </row>
    <row r="333" spans="1:86" x14ac:dyDescent="0.3">
      <c r="A333">
        <v>0</v>
      </c>
      <c r="B333">
        <v>0</v>
      </c>
      <c r="C333" t="s">
        <v>137</v>
      </c>
      <c r="D333" t="s">
        <v>137</v>
      </c>
      <c r="E333" t="s">
        <v>137</v>
      </c>
      <c r="F333" t="s">
        <v>137</v>
      </c>
      <c r="G333" t="s">
        <v>137</v>
      </c>
      <c r="H333" t="s">
        <v>137</v>
      </c>
      <c r="I333" t="s">
        <v>137</v>
      </c>
      <c r="J333" t="s">
        <v>137</v>
      </c>
      <c r="K333" t="s">
        <v>137</v>
      </c>
      <c r="L333" t="s">
        <v>137</v>
      </c>
      <c r="M333" t="s">
        <v>137</v>
      </c>
      <c r="N333" t="s">
        <v>137</v>
      </c>
      <c r="O333" t="s">
        <v>137</v>
      </c>
      <c r="P333" t="s">
        <v>137</v>
      </c>
      <c r="Q333" t="s">
        <v>137</v>
      </c>
      <c r="R333" t="s">
        <v>137</v>
      </c>
      <c r="S333" t="s">
        <v>137</v>
      </c>
      <c r="T333" t="s">
        <v>137</v>
      </c>
      <c r="U333" t="s">
        <v>137</v>
      </c>
      <c r="V333" t="s">
        <v>137</v>
      </c>
      <c r="W333" t="s">
        <v>137</v>
      </c>
      <c r="X333" t="s">
        <v>137</v>
      </c>
      <c r="Y333" t="s">
        <v>137</v>
      </c>
      <c r="Z333" t="s">
        <v>137</v>
      </c>
      <c r="AA333" t="s">
        <v>137</v>
      </c>
      <c r="AB333" t="s">
        <v>137</v>
      </c>
      <c r="AC333" t="s">
        <v>137</v>
      </c>
      <c r="AD333" t="s">
        <v>137</v>
      </c>
      <c r="AE333" t="s">
        <v>137</v>
      </c>
      <c r="AF333" t="s">
        <v>137</v>
      </c>
      <c r="AG333" t="s">
        <v>137</v>
      </c>
      <c r="AH333" t="s">
        <v>137</v>
      </c>
      <c r="AI333" t="s">
        <v>137</v>
      </c>
      <c r="AJ333" t="s">
        <v>137</v>
      </c>
      <c r="AK333" t="s">
        <v>137</v>
      </c>
      <c r="AL333" t="s">
        <v>137</v>
      </c>
      <c r="AM333" t="s">
        <v>137</v>
      </c>
      <c r="AN333" t="s">
        <v>137</v>
      </c>
      <c r="AO333" t="s">
        <v>137</v>
      </c>
      <c r="AP333" t="s">
        <v>137</v>
      </c>
      <c r="AQ333" t="s">
        <v>137</v>
      </c>
      <c r="AR333" t="s">
        <v>137</v>
      </c>
      <c r="AS333" t="s">
        <v>137</v>
      </c>
      <c r="AT333" t="s">
        <v>137</v>
      </c>
      <c r="AU333" t="s">
        <v>137</v>
      </c>
      <c r="AV333" t="s">
        <v>137</v>
      </c>
      <c r="AW333" t="s">
        <v>137</v>
      </c>
      <c r="AX333" t="s">
        <v>137</v>
      </c>
      <c r="AY333" t="s">
        <v>137</v>
      </c>
      <c r="AZ333" t="s">
        <v>137</v>
      </c>
      <c r="BA333" t="s">
        <v>137</v>
      </c>
      <c r="BB333" t="s">
        <v>137</v>
      </c>
      <c r="BC333" t="s">
        <v>137</v>
      </c>
      <c r="BD333" t="s">
        <v>137</v>
      </c>
      <c r="BE333" t="s">
        <v>137</v>
      </c>
      <c r="BF333" t="s">
        <v>137</v>
      </c>
      <c r="BG333" t="s">
        <v>137</v>
      </c>
      <c r="BH333" t="s">
        <v>137</v>
      </c>
      <c r="BI333" t="s">
        <v>137</v>
      </c>
      <c r="BJ333" t="s">
        <v>137</v>
      </c>
      <c r="BK333" t="s">
        <v>137</v>
      </c>
      <c r="BL333" t="s">
        <v>137</v>
      </c>
      <c r="BM333" t="s">
        <v>137</v>
      </c>
      <c r="BN333" t="s">
        <v>137</v>
      </c>
      <c r="BO333" t="s">
        <v>137</v>
      </c>
      <c r="BP333" t="s">
        <v>137</v>
      </c>
      <c r="BQ333" t="s">
        <v>137</v>
      </c>
      <c r="BR333" t="s">
        <v>137</v>
      </c>
      <c r="BS333" t="s">
        <v>137</v>
      </c>
      <c r="BT333" t="s">
        <v>137</v>
      </c>
      <c r="BU333" t="s">
        <v>137</v>
      </c>
      <c r="BV333" t="s">
        <v>137</v>
      </c>
      <c r="BW333" t="s">
        <v>137</v>
      </c>
      <c r="BX333" t="s">
        <v>137</v>
      </c>
      <c r="BY333" t="s">
        <v>137</v>
      </c>
      <c r="BZ333" t="s">
        <v>137</v>
      </c>
      <c r="CA333" t="s">
        <v>137</v>
      </c>
      <c r="CB333" t="s">
        <v>137</v>
      </c>
      <c r="CC333" t="s">
        <v>137</v>
      </c>
      <c r="CD333" t="s">
        <v>137</v>
      </c>
      <c r="CE333" t="s">
        <v>137</v>
      </c>
      <c r="CF333" t="s">
        <v>137</v>
      </c>
      <c r="CG333" t="s">
        <v>137</v>
      </c>
      <c r="CH333" t="s">
        <v>137</v>
      </c>
    </row>
    <row r="334" spans="1:86" x14ac:dyDescent="0.3">
      <c r="A334">
        <v>0</v>
      </c>
      <c r="B334">
        <v>0</v>
      </c>
      <c r="C334" t="s">
        <v>137</v>
      </c>
      <c r="D334" t="s">
        <v>137</v>
      </c>
      <c r="E334" t="s">
        <v>137</v>
      </c>
      <c r="F334" t="s">
        <v>137</v>
      </c>
      <c r="G334" t="s">
        <v>137</v>
      </c>
      <c r="H334" t="s">
        <v>137</v>
      </c>
      <c r="I334" t="s">
        <v>137</v>
      </c>
      <c r="J334" t="s">
        <v>137</v>
      </c>
      <c r="K334" t="s">
        <v>137</v>
      </c>
      <c r="L334" t="s">
        <v>137</v>
      </c>
      <c r="M334" t="s">
        <v>137</v>
      </c>
      <c r="N334" t="s">
        <v>137</v>
      </c>
      <c r="O334" t="s">
        <v>137</v>
      </c>
      <c r="P334" t="s">
        <v>137</v>
      </c>
      <c r="Q334" t="s">
        <v>137</v>
      </c>
      <c r="R334" t="s">
        <v>137</v>
      </c>
      <c r="S334" t="s">
        <v>137</v>
      </c>
      <c r="T334" t="s">
        <v>137</v>
      </c>
      <c r="U334" t="s">
        <v>137</v>
      </c>
      <c r="V334" t="s">
        <v>137</v>
      </c>
      <c r="W334" t="s">
        <v>137</v>
      </c>
      <c r="X334" t="s">
        <v>137</v>
      </c>
      <c r="Y334" t="s">
        <v>137</v>
      </c>
      <c r="Z334" t="s">
        <v>137</v>
      </c>
      <c r="AA334" t="s">
        <v>137</v>
      </c>
      <c r="AB334" t="s">
        <v>137</v>
      </c>
      <c r="AC334" t="s">
        <v>137</v>
      </c>
      <c r="AD334" t="s">
        <v>137</v>
      </c>
      <c r="AE334" t="s">
        <v>137</v>
      </c>
      <c r="AF334" t="s">
        <v>137</v>
      </c>
      <c r="AG334" t="s">
        <v>137</v>
      </c>
      <c r="AH334" t="s">
        <v>137</v>
      </c>
      <c r="AI334" t="s">
        <v>137</v>
      </c>
      <c r="AJ334" t="s">
        <v>137</v>
      </c>
      <c r="AK334" t="s">
        <v>137</v>
      </c>
      <c r="AL334" t="s">
        <v>137</v>
      </c>
      <c r="AM334" t="s">
        <v>137</v>
      </c>
      <c r="AN334" t="s">
        <v>137</v>
      </c>
      <c r="AO334" t="s">
        <v>137</v>
      </c>
      <c r="AP334" t="s">
        <v>137</v>
      </c>
      <c r="AQ334" t="s">
        <v>137</v>
      </c>
      <c r="AR334" t="s">
        <v>137</v>
      </c>
      <c r="AS334" t="s">
        <v>137</v>
      </c>
      <c r="AT334" t="s">
        <v>137</v>
      </c>
      <c r="AU334" t="s">
        <v>137</v>
      </c>
      <c r="AV334" t="s">
        <v>137</v>
      </c>
      <c r="AW334" t="s">
        <v>137</v>
      </c>
      <c r="AX334" t="s">
        <v>137</v>
      </c>
      <c r="AY334" t="s">
        <v>137</v>
      </c>
      <c r="AZ334" t="s">
        <v>137</v>
      </c>
      <c r="BA334" t="s">
        <v>137</v>
      </c>
      <c r="BB334" t="s">
        <v>137</v>
      </c>
      <c r="BC334" t="s">
        <v>137</v>
      </c>
      <c r="BD334" t="s">
        <v>137</v>
      </c>
      <c r="BE334" t="s">
        <v>137</v>
      </c>
      <c r="BF334" t="s">
        <v>137</v>
      </c>
      <c r="BG334" t="s">
        <v>137</v>
      </c>
      <c r="BH334" t="s">
        <v>137</v>
      </c>
      <c r="BI334" t="s">
        <v>137</v>
      </c>
      <c r="BJ334" t="s">
        <v>137</v>
      </c>
      <c r="BK334" t="s">
        <v>137</v>
      </c>
      <c r="BL334" t="s">
        <v>137</v>
      </c>
      <c r="BM334" t="s">
        <v>137</v>
      </c>
      <c r="BN334" t="s">
        <v>137</v>
      </c>
      <c r="BO334" t="s">
        <v>137</v>
      </c>
      <c r="BP334" t="s">
        <v>137</v>
      </c>
      <c r="BQ334" t="s">
        <v>137</v>
      </c>
      <c r="BR334" t="s">
        <v>137</v>
      </c>
      <c r="BS334" t="s">
        <v>137</v>
      </c>
      <c r="BT334" t="s">
        <v>137</v>
      </c>
      <c r="BU334" t="s">
        <v>137</v>
      </c>
      <c r="BV334" t="s">
        <v>137</v>
      </c>
      <c r="BW334" t="s">
        <v>137</v>
      </c>
      <c r="BX334" t="s">
        <v>137</v>
      </c>
      <c r="BY334" t="s">
        <v>137</v>
      </c>
      <c r="BZ334" t="s">
        <v>137</v>
      </c>
      <c r="CA334" t="s">
        <v>137</v>
      </c>
      <c r="CB334" t="s">
        <v>137</v>
      </c>
      <c r="CC334" t="s">
        <v>137</v>
      </c>
      <c r="CD334" t="s">
        <v>137</v>
      </c>
      <c r="CE334" t="s">
        <v>137</v>
      </c>
      <c r="CF334" t="s">
        <v>137</v>
      </c>
      <c r="CG334" t="s">
        <v>137</v>
      </c>
      <c r="CH334" t="s">
        <v>137</v>
      </c>
    </row>
    <row r="335" spans="1:86" x14ac:dyDescent="0.3">
      <c r="A335" t="s">
        <v>4321</v>
      </c>
      <c r="B335" t="s">
        <v>372</v>
      </c>
      <c r="C335">
        <v>5.77</v>
      </c>
      <c r="D335">
        <v>5.4740000000000002</v>
      </c>
      <c r="E335">
        <v>5.5629999999999997</v>
      </c>
      <c r="F335">
        <v>5.6559999999999997</v>
      </c>
      <c r="G335">
        <v>5.3689999999999998</v>
      </c>
      <c r="H335">
        <v>5.3879999999999999</v>
      </c>
      <c r="I335">
        <v>5.35</v>
      </c>
      <c r="J335">
        <v>5.1559999999999997</v>
      </c>
      <c r="K335">
        <v>5.1509999999999998</v>
      </c>
      <c r="L335">
        <v>5.0839999999999996</v>
      </c>
      <c r="M335">
        <v>5.17</v>
      </c>
      <c r="N335">
        <v>5.1829999999999998</v>
      </c>
      <c r="O335">
        <v>5.0830000000000002</v>
      </c>
      <c r="P335">
        <v>5.1210000000000004</v>
      </c>
      <c r="Q335">
        <v>4.9050000000000002</v>
      </c>
      <c r="R335" t="s">
        <v>138</v>
      </c>
      <c r="S335" t="s">
        <v>138</v>
      </c>
      <c r="T335" t="s">
        <v>138</v>
      </c>
      <c r="U335" t="s">
        <v>138</v>
      </c>
      <c r="V335" t="s">
        <v>138</v>
      </c>
      <c r="W335" t="s">
        <v>138</v>
      </c>
      <c r="X335" t="s">
        <v>138</v>
      </c>
      <c r="Y335" t="s">
        <v>138</v>
      </c>
      <c r="Z335" t="s">
        <v>138</v>
      </c>
      <c r="AA335">
        <v>5.8310000000000004</v>
      </c>
      <c r="AB335">
        <v>6.0439999999999996</v>
      </c>
      <c r="AC335">
        <v>6.665</v>
      </c>
      <c r="AD335">
        <v>7.0620000000000003</v>
      </c>
      <c r="AE335">
        <v>7.34</v>
      </c>
      <c r="AF335">
        <v>8.3230000000000004</v>
      </c>
      <c r="AG335">
        <v>8.8239999999999998</v>
      </c>
      <c r="AH335">
        <v>9.2899999999999991</v>
      </c>
      <c r="AI335">
        <v>9.7100000000000009</v>
      </c>
      <c r="AJ335">
        <v>10.029</v>
      </c>
      <c r="AK335">
        <v>10.384</v>
      </c>
      <c r="AL335">
        <v>11.164</v>
      </c>
      <c r="AM335">
        <v>11.311</v>
      </c>
      <c r="AN335">
        <v>14.279</v>
      </c>
      <c r="AO335">
        <v>14.564</v>
      </c>
      <c r="AP335">
        <v>15.06</v>
      </c>
      <c r="AQ335">
        <v>15.592000000000001</v>
      </c>
      <c r="AR335">
        <v>15.551</v>
      </c>
      <c r="AS335">
        <v>15.673</v>
      </c>
      <c r="AT335">
        <v>16.222999999999999</v>
      </c>
      <c r="AU335">
        <v>16.420000000000002</v>
      </c>
      <c r="AV335">
        <v>16.684999999999999</v>
      </c>
      <c r="AW335">
        <v>16.777999999999999</v>
      </c>
      <c r="AX335">
        <v>16.379000000000001</v>
      </c>
      <c r="AY335">
        <v>16.524999999999999</v>
      </c>
      <c r="AZ335">
        <v>14.103</v>
      </c>
      <c r="BA335">
        <v>16.423999999999999</v>
      </c>
      <c r="BB335">
        <v>16.768000000000001</v>
      </c>
      <c r="BC335">
        <v>16.402999999999999</v>
      </c>
      <c r="BD335">
        <v>16.213000000000001</v>
      </c>
      <c r="BE335">
        <v>15.808</v>
      </c>
      <c r="BF335">
        <v>15.625</v>
      </c>
      <c r="BG335">
        <v>15.542999999999999</v>
      </c>
      <c r="BH335">
        <v>15.25</v>
      </c>
      <c r="BI335">
        <v>15.016</v>
      </c>
      <c r="BJ335">
        <v>14.989000000000001</v>
      </c>
      <c r="BK335">
        <v>14.96</v>
      </c>
      <c r="BL335">
        <v>14.756</v>
      </c>
      <c r="BM335">
        <v>12.438000000000001</v>
      </c>
      <c r="BN335">
        <v>11.988</v>
      </c>
      <c r="BO335">
        <v>11.834</v>
      </c>
      <c r="BP335">
        <v>13.551</v>
      </c>
      <c r="BQ335">
        <v>13.388</v>
      </c>
      <c r="BR335">
        <v>13.372</v>
      </c>
      <c r="BS335">
        <v>12.788</v>
      </c>
      <c r="BT335">
        <v>12.615</v>
      </c>
      <c r="BU335">
        <v>12.587999999999999</v>
      </c>
      <c r="BV335">
        <v>12.581</v>
      </c>
      <c r="BW335">
        <v>12.664</v>
      </c>
      <c r="BX335">
        <v>12.81</v>
      </c>
      <c r="BY335">
        <v>12.885</v>
      </c>
      <c r="BZ335">
        <v>12.973000000000001</v>
      </c>
      <c r="CA335">
        <v>13.083</v>
      </c>
      <c r="CB335">
        <v>12.784000000000001</v>
      </c>
      <c r="CC335">
        <v>12.749000000000001</v>
      </c>
      <c r="CD335">
        <v>13.417999999999999</v>
      </c>
      <c r="CE335">
        <v>13.769</v>
      </c>
      <c r="CF335">
        <v>13.867000000000001</v>
      </c>
      <c r="CG335">
        <v>13.992000000000001</v>
      </c>
      <c r="CH335">
        <v>14.086</v>
      </c>
    </row>
    <row r="336" spans="1:86" x14ac:dyDescent="0.3">
      <c r="A336" t="s">
        <v>4322</v>
      </c>
      <c r="B336" t="s">
        <v>373</v>
      </c>
      <c r="C336">
        <v>1.3480000000000001</v>
      </c>
      <c r="D336">
        <v>1.2070000000000001</v>
      </c>
      <c r="E336">
        <v>1.0089999999999999</v>
      </c>
      <c r="F336">
        <v>0.88200000000000001</v>
      </c>
      <c r="G336">
        <v>0.82099999999999995</v>
      </c>
      <c r="H336">
        <v>0.61799999999999999</v>
      </c>
      <c r="I336">
        <v>0.53800000000000003</v>
      </c>
      <c r="J336">
        <v>1.3140000000000001</v>
      </c>
      <c r="K336">
        <v>1.276</v>
      </c>
      <c r="L336">
        <v>1.2689999999999999</v>
      </c>
      <c r="M336">
        <v>1.266</v>
      </c>
      <c r="N336">
        <v>1.2549999999999999</v>
      </c>
      <c r="O336">
        <v>1.2549999999999999</v>
      </c>
      <c r="P336">
        <v>1.2629999999999999</v>
      </c>
      <c r="Q336">
        <v>1.268</v>
      </c>
      <c r="R336" t="s">
        <v>138</v>
      </c>
      <c r="S336" t="s">
        <v>138</v>
      </c>
      <c r="T336" t="s">
        <v>138</v>
      </c>
      <c r="U336" t="s">
        <v>138</v>
      </c>
      <c r="V336" t="s">
        <v>138</v>
      </c>
      <c r="W336" t="s">
        <v>138</v>
      </c>
      <c r="X336" t="s">
        <v>138</v>
      </c>
      <c r="Y336" t="s">
        <v>138</v>
      </c>
      <c r="Z336" t="s">
        <v>138</v>
      </c>
      <c r="AA336">
        <v>5.1139999999999999</v>
      </c>
      <c r="AB336">
        <v>5.2320000000000002</v>
      </c>
      <c r="AC336">
        <v>5.44</v>
      </c>
      <c r="AD336">
        <v>2.202</v>
      </c>
      <c r="AE336">
        <v>2.444</v>
      </c>
      <c r="AF336">
        <v>2.6419999999999999</v>
      </c>
      <c r="AG336">
        <v>2.9209999999999998</v>
      </c>
      <c r="AH336">
        <v>3.1579999999999999</v>
      </c>
      <c r="AI336">
        <v>3.504</v>
      </c>
      <c r="AJ336">
        <v>3.863</v>
      </c>
      <c r="AK336">
        <v>4.1870000000000003</v>
      </c>
      <c r="AL336">
        <v>4.5739999999999998</v>
      </c>
      <c r="AM336">
        <v>4.8959999999999999</v>
      </c>
      <c r="AN336">
        <v>5.173</v>
      </c>
      <c r="AO336">
        <v>5.4790000000000001</v>
      </c>
      <c r="AP336">
        <v>5.76</v>
      </c>
      <c r="AQ336">
        <v>5.9459999999999997</v>
      </c>
      <c r="AR336">
        <v>6.218</v>
      </c>
      <c r="AS336">
        <v>6.4939999999999998</v>
      </c>
      <c r="AT336">
        <v>6.6280000000000001</v>
      </c>
      <c r="AU336">
        <v>6.61</v>
      </c>
      <c r="AV336">
        <v>6.641</v>
      </c>
      <c r="AW336">
        <v>6.6429999999999998</v>
      </c>
      <c r="AX336">
        <v>6.7610000000000001</v>
      </c>
      <c r="AY336">
        <v>6.8979999999999997</v>
      </c>
      <c r="AZ336">
        <v>6.8890000000000002</v>
      </c>
      <c r="BA336">
        <v>6.7649999999999997</v>
      </c>
      <c r="BB336">
        <v>6.883</v>
      </c>
      <c r="BC336">
        <v>6.8120000000000003</v>
      </c>
      <c r="BD336">
        <v>6.806</v>
      </c>
      <c r="BE336">
        <v>6.6379999999999999</v>
      </c>
      <c r="BF336">
        <v>6.56</v>
      </c>
      <c r="BG336">
        <v>6.78</v>
      </c>
      <c r="BH336">
        <v>6.7060000000000004</v>
      </c>
      <c r="BI336">
        <v>6.7060000000000004</v>
      </c>
      <c r="BJ336">
        <v>6.5730000000000004</v>
      </c>
      <c r="BK336">
        <v>6.375</v>
      </c>
      <c r="BL336">
        <v>6.3689999999999998</v>
      </c>
      <c r="BM336">
        <v>6.3230000000000004</v>
      </c>
      <c r="BN336">
        <v>6.218</v>
      </c>
      <c r="BO336">
        <v>6.1909999999999998</v>
      </c>
      <c r="BP336">
        <v>6.0019999999999998</v>
      </c>
      <c r="BQ336">
        <v>5.9119999999999999</v>
      </c>
      <c r="BR336">
        <v>5.9349999999999996</v>
      </c>
      <c r="BS336">
        <v>5.64</v>
      </c>
      <c r="BT336">
        <v>5.5739999999999998</v>
      </c>
      <c r="BU336">
        <v>5.5739999999999998</v>
      </c>
      <c r="BV336">
        <v>5.5640000000000001</v>
      </c>
      <c r="BW336">
        <v>5.6139999999999999</v>
      </c>
      <c r="BX336">
        <v>5.7069999999999999</v>
      </c>
      <c r="BY336">
        <v>5.7640000000000002</v>
      </c>
      <c r="BZ336">
        <v>5.8230000000000004</v>
      </c>
      <c r="CA336">
        <v>5.8920000000000003</v>
      </c>
      <c r="CB336">
        <v>5.8150000000000004</v>
      </c>
      <c r="CC336">
        <v>5.7930000000000001</v>
      </c>
      <c r="CD336">
        <v>6.2850000000000001</v>
      </c>
      <c r="CE336">
        <v>6.5410000000000004</v>
      </c>
      <c r="CF336">
        <v>6.5259999999999998</v>
      </c>
      <c r="CG336">
        <v>6.5119999999999996</v>
      </c>
      <c r="CH336">
        <v>6.5860000000000003</v>
      </c>
    </row>
    <row r="337" spans="1:86" x14ac:dyDescent="0.3">
      <c r="A337" t="s">
        <v>4323</v>
      </c>
      <c r="B337" t="s">
        <v>374</v>
      </c>
      <c r="C337">
        <v>4.423</v>
      </c>
      <c r="D337">
        <v>4.2679999999999998</v>
      </c>
      <c r="E337">
        <v>4.5540000000000003</v>
      </c>
      <c r="F337">
        <v>4.774</v>
      </c>
      <c r="G337">
        <v>4.548</v>
      </c>
      <c r="H337">
        <v>4.7699999999999996</v>
      </c>
      <c r="I337">
        <v>4.8120000000000003</v>
      </c>
      <c r="J337">
        <v>3.8420000000000001</v>
      </c>
      <c r="K337">
        <v>3.8759999999999999</v>
      </c>
      <c r="L337">
        <v>3.8149999999999999</v>
      </c>
      <c r="M337">
        <v>3.9049999999999998</v>
      </c>
      <c r="N337">
        <v>3.9279999999999999</v>
      </c>
      <c r="O337">
        <v>3.8279999999999998</v>
      </c>
      <c r="P337">
        <v>3.8580000000000001</v>
      </c>
      <c r="Q337">
        <v>3.6360000000000001</v>
      </c>
      <c r="R337">
        <v>0.13</v>
      </c>
      <c r="S337">
        <v>0.16500000000000001</v>
      </c>
      <c r="T337">
        <v>8.1000000000000003E-2</v>
      </c>
      <c r="U337">
        <v>0.14799999999999999</v>
      </c>
      <c r="V337">
        <v>0.90600000000000003</v>
      </c>
      <c r="W337">
        <v>1.1479999999999999</v>
      </c>
      <c r="X337">
        <v>1.4630000000000001</v>
      </c>
      <c r="Y337">
        <v>1.335</v>
      </c>
      <c r="Z337">
        <v>1.3979999999999999</v>
      </c>
      <c r="AA337">
        <v>0.71699999999999997</v>
      </c>
      <c r="AB337">
        <v>0.81200000000000006</v>
      </c>
      <c r="AC337">
        <v>1.226</v>
      </c>
      <c r="AD337">
        <v>4.8609999999999998</v>
      </c>
      <c r="AE337">
        <v>4.8959999999999999</v>
      </c>
      <c r="AF337">
        <v>5.68</v>
      </c>
      <c r="AG337">
        <v>5.9029999999999996</v>
      </c>
      <c r="AH337">
        <v>6.1319999999999997</v>
      </c>
      <c r="AI337">
        <v>6.2060000000000004</v>
      </c>
      <c r="AJ337">
        <v>6.1660000000000004</v>
      </c>
      <c r="AK337">
        <v>6.1959999999999997</v>
      </c>
      <c r="AL337">
        <v>6.59</v>
      </c>
      <c r="AM337">
        <v>6.415</v>
      </c>
      <c r="AN337">
        <v>9.1059999999999999</v>
      </c>
      <c r="AO337">
        <v>9.0850000000000009</v>
      </c>
      <c r="AP337">
        <v>9.3010000000000002</v>
      </c>
      <c r="AQ337">
        <v>9.6449999999999996</v>
      </c>
      <c r="AR337">
        <v>9.3339999999999996</v>
      </c>
      <c r="AS337">
        <v>9.1790000000000003</v>
      </c>
      <c r="AT337">
        <v>9.5950000000000006</v>
      </c>
      <c r="AU337">
        <v>9.81</v>
      </c>
      <c r="AV337">
        <v>10.044</v>
      </c>
      <c r="AW337">
        <v>10.135</v>
      </c>
      <c r="AX337">
        <v>9.6180000000000003</v>
      </c>
      <c r="AY337">
        <v>9.6270000000000007</v>
      </c>
      <c r="AZ337">
        <v>7.2149999999999999</v>
      </c>
      <c r="BA337">
        <v>9.6590000000000007</v>
      </c>
      <c r="BB337">
        <v>9.8859999999999992</v>
      </c>
      <c r="BC337">
        <v>9.5909999999999993</v>
      </c>
      <c r="BD337">
        <v>9.407</v>
      </c>
      <c r="BE337">
        <v>9.17</v>
      </c>
      <c r="BF337">
        <v>9.0649999999999995</v>
      </c>
      <c r="BG337">
        <v>8.7629999999999999</v>
      </c>
      <c r="BH337">
        <v>8.5440000000000005</v>
      </c>
      <c r="BI337">
        <v>8.31</v>
      </c>
      <c r="BJ337">
        <v>8.4160000000000004</v>
      </c>
      <c r="BK337">
        <v>8.5850000000000009</v>
      </c>
      <c r="BL337">
        <v>8.3870000000000005</v>
      </c>
      <c r="BM337">
        <v>6.1150000000000002</v>
      </c>
      <c r="BN337">
        <v>5.77</v>
      </c>
      <c r="BO337">
        <v>5.6429999999999998</v>
      </c>
      <c r="BP337">
        <v>7.5490000000000004</v>
      </c>
      <c r="BQ337">
        <v>7.476</v>
      </c>
      <c r="BR337">
        <v>7.4370000000000003</v>
      </c>
      <c r="BS337">
        <v>7.1479999999999997</v>
      </c>
      <c r="BT337">
        <v>7.0410000000000004</v>
      </c>
      <c r="BU337">
        <v>7.0140000000000002</v>
      </c>
      <c r="BV337">
        <v>7.0170000000000003</v>
      </c>
      <c r="BW337">
        <v>7.05</v>
      </c>
      <c r="BX337">
        <v>7.1029999999999998</v>
      </c>
      <c r="BY337">
        <v>7.1219999999999999</v>
      </c>
      <c r="BZ337">
        <v>7.15</v>
      </c>
      <c r="CA337">
        <v>7.1909999999999998</v>
      </c>
      <c r="CB337">
        <v>6.9690000000000003</v>
      </c>
      <c r="CC337">
        <v>6.9560000000000004</v>
      </c>
      <c r="CD337">
        <v>7.133</v>
      </c>
      <c r="CE337">
        <v>7.2279999999999998</v>
      </c>
      <c r="CF337">
        <v>7.3410000000000002</v>
      </c>
      <c r="CG337">
        <v>7.48</v>
      </c>
      <c r="CH337">
        <v>7.4989999999999997</v>
      </c>
    </row>
    <row r="338" spans="1:86" x14ac:dyDescent="0.3">
      <c r="A338" t="s">
        <v>4324</v>
      </c>
      <c r="B338" t="s">
        <v>375</v>
      </c>
      <c r="C338">
        <v>74.289000000000001</v>
      </c>
      <c r="D338">
        <v>111.90300000000001</v>
      </c>
      <c r="E338">
        <v>90.617999999999995</v>
      </c>
      <c r="F338">
        <v>66.432000000000002</v>
      </c>
      <c r="G338">
        <v>87.031999999999996</v>
      </c>
      <c r="H338">
        <v>79.405000000000001</v>
      </c>
      <c r="I338">
        <v>76.588999999999999</v>
      </c>
      <c r="J338">
        <v>90.540999999999997</v>
      </c>
      <c r="K338">
        <v>88.066999999999993</v>
      </c>
      <c r="L338">
        <v>65.694999999999993</v>
      </c>
      <c r="M338">
        <v>72.823999999999998</v>
      </c>
      <c r="N338">
        <v>68.572999999999993</v>
      </c>
      <c r="O338">
        <v>70.180999999999997</v>
      </c>
      <c r="P338">
        <v>82.927000000000007</v>
      </c>
      <c r="Q338">
        <v>83.998000000000005</v>
      </c>
      <c r="R338">
        <v>80.641999999999996</v>
      </c>
      <c r="S338">
        <v>76.174000000000007</v>
      </c>
      <c r="T338">
        <v>76.710999999999999</v>
      </c>
      <c r="U338">
        <v>71.855999999999995</v>
      </c>
      <c r="V338">
        <v>110.492</v>
      </c>
      <c r="W338">
        <v>71.590999999999994</v>
      </c>
      <c r="X338">
        <v>58.648000000000003</v>
      </c>
      <c r="Y338">
        <v>61.515000000000001</v>
      </c>
      <c r="Z338">
        <v>70.525999999999996</v>
      </c>
      <c r="AA338">
        <v>62.673999999999999</v>
      </c>
      <c r="AB338">
        <v>133.19900000000001</v>
      </c>
      <c r="AC338">
        <v>70.59</v>
      </c>
      <c r="AD338">
        <v>58.701000000000001</v>
      </c>
      <c r="AE338">
        <v>77.174999999999997</v>
      </c>
      <c r="AF338">
        <v>90.724000000000004</v>
      </c>
      <c r="AG338">
        <v>91.793000000000006</v>
      </c>
      <c r="AH338">
        <v>153.26</v>
      </c>
      <c r="AI338">
        <v>93.203999999999994</v>
      </c>
      <c r="AJ338">
        <v>89.826999999999998</v>
      </c>
      <c r="AK338">
        <v>61.701000000000001</v>
      </c>
      <c r="AL338">
        <v>70.802000000000007</v>
      </c>
      <c r="AM338">
        <v>60.387</v>
      </c>
      <c r="AN338">
        <v>150.114</v>
      </c>
      <c r="AO338">
        <v>88.819000000000003</v>
      </c>
      <c r="AP338">
        <v>58.728999999999999</v>
      </c>
      <c r="AQ338">
        <v>76.790999999999997</v>
      </c>
      <c r="AR338">
        <v>71.798000000000002</v>
      </c>
      <c r="AS338">
        <v>101.114</v>
      </c>
      <c r="AT338">
        <v>134.99600000000001</v>
      </c>
      <c r="AU338">
        <v>118.904</v>
      </c>
      <c r="AV338">
        <v>72.478999999999999</v>
      </c>
      <c r="AW338">
        <v>68.972999999999999</v>
      </c>
      <c r="AX338">
        <v>80.34</v>
      </c>
      <c r="AY338">
        <v>73.013999999999996</v>
      </c>
      <c r="AZ338">
        <v>151.255</v>
      </c>
      <c r="BA338">
        <v>97.998000000000005</v>
      </c>
      <c r="BB338">
        <v>85.363</v>
      </c>
      <c r="BC338">
        <v>95.879000000000005</v>
      </c>
      <c r="BD338">
        <v>83.501000000000005</v>
      </c>
      <c r="BE338">
        <v>80.962999999999994</v>
      </c>
      <c r="BF338">
        <v>122.98699999999999</v>
      </c>
      <c r="BG338">
        <v>112.348</v>
      </c>
      <c r="BH338">
        <v>82.105000000000004</v>
      </c>
      <c r="BI338">
        <v>87.106999999999999</v>
      </c>
      <c r="BJ338">
        <v>94.748999999999995</v>
      </c>
      <c r="BK338">
        <v>85.745000000000005</v>
      </c>
      <c r="BL338">
        <v>120.72199999999999</v>
      </c>
      <c r="BM338">
        <v>127.51900000000001</v>
      </c>
      <c r="BN338">
        <v>85.843999999999994</v>
      </c>
      <c r="BO338">
        <v>103.33</v>
      </c>
      <c r="BP338">
        <v>89.471999999999994</v>
      </c>
      <c r="BQ338">
        <v>88.867000000000004</v>
      </c>
      <c r="BR338">
        <v>126.25700000000001</v>
      </c>
      <c r="BS338">
        <v>105.71</v>
      </c>
      <c r="BT338">
        <v>88.52</v>
      </c>
      <c r="BU338">
        <v>90.995000000000005</v>
      </c>
      <c r="BV338">
        <v>96.808000000000007</v>
      </c>
      <c r="BW338">
        <v>94.320999999999998</v>
      </c>
      <c r="BX338">
        <v>137.31899999999999</v>
      </c>
      <c r="BY338">
        <v>112.714</v>
      </c>
      <c r="BZ338">
        <v>102.751</v>
      </c>
      <c r="CA338">
        <v>122.97499999999999</v>
      </c>
      <c r="CB338">
        <v>107.44499999999999</v>
      </c>
      <c r="CC338">
        <v>97.385999999999996</v>
      </c>
      <c r="CD338">
        <v>147.155</v>
      </c>
      <c r="CE338">
        <v>130.96</v>
      </c>
      <c r="CF338">
        <v>110.78100000000001</v>
      </c>
      <c r="CG338">
        <v>107.027</v>
      </c>
      <c r="CH338">
        <v>117.99</v>
      </c>
    </row>
    <row r="339" spans="1:86" x14ac:dyDescent="0.3">
      <c r="A339" t="s">
        <v>4325</v>
      </c>
      <c r="B339" t="s">
        <v>376</v>
      </c>
      <c r="C339">
        <v>95.096000000000004</v>
      </c>
      <c r="D339">
        <v>95.465999999999994</v>
      </c>
      <c r="E339">
        <v>93.204999999999998</v>
      </c>
      <c r="F339">
        <v>91.820999999999998</v>
      </c>
      <c r="G339">
        <v>90.304000000000002</v>
      </c>
      <c r="H339">
        <v>86.658000000000001</v>
      </c>
      <c r="I339">
        <v>90.75</v>
      </c>
      <c r="J339">
        <v>79.590999999999994</v>
      </c>
      <c r="K339">
        <v>81.584999999999994</v>
      </c>
      <c r="L339">
        <v>95.308000000000007</v>
      </c>
      <c r="M339">
        <v>87.335999999999999</v>
      </c>
      <c r="N339">
        <v>83.325000000000003</v>
      </c>
      <c r="O339">
        <v>82.02</v>
      </c>
      <c r="P339">
        <v>78.027000000000001</v>
      </c>
      <c r="Q339">
        <v>78.295000000000002</v>
      </c>
      <c r="R339">
        <v>76.563999999999993</v>
      </c>
      <c r="S339">
        <v>73.254000000000005</v>
      </c>
      <c r="T339">
        <v>73.888999999999996</v>
      </c>
      <c r="U339">
        <v>78.858000000000004</v>
      </c>
      <c r="V339">
        <v>76.061999999999998</v>
      </c>
      <c r="W339">
        <v>84.099000000000004</v>
      </c>
      <c r="X339">
        <v>100.20699999999999</v>
      </c>
      <c r="Y339">
        <v>76.158000000000001</v>
      </c>
      <c r="Z339">
        <v>74.683000000000007</v>
      </c>
      <c r="AA339">
        <v>64.685000000000002</v>
      </c>
      <c r="AB339">
        <v>62.707999999999998</v>
      </c>
      <c r="AC339">
        <v>62.878</v>
      </c>
      <c r="AD339">
        <v>63.256999999999998</v>
      </c>
      <c r="AE339">
        <v>63.405999999999999</v>
      </c>
      <c r="AF339">
        <v>62.29</v>
      </c>
      <c r="AG339">
        <v>68.028000000000006</v>
      </c>
      <c r="AH339">
        <v>60.732999999999997</v>
      </c>
      <c r="AI339">
        <v>60.866</v>
      </c>
      <c r="AJ339">
        <v>97.938000000000002</v>
      </c>
      <c r="AK339">
        <v>63.554000000000002</v>
      </c>
      <c r="AL339">
        <v>56.866</v>
      </c>
      <c r="AM339">
        <v>57.264000000000003</v>
      </c>
      <c r="AN339">
        <v>58.054000000000002</v>
      </c>
      <c r="AO339">
        <v>55.9</v>
      </c>
      <c r="AP339">
        <v>56.328000000000003</v>
      </c>
      <c r="AQ339">
        <v>57.188000000000002</v>
      </c>
      <c r="AR339">
        <v>62.414000000000001</v>
      </c>
      <c r="AS339">
        <v>64.647999999999996</v>
      </c>
      <c r="AT339">
        <v>59.03</v>
      </c>
      <c r="AU339">
        <v>60.947000000000003</v>
      </c>
      <c r="AV339">
        <v>101.73</v>
      </c>
      <c r="AW339">
        <v>64.567999999999998</v>
      </c>
      <c r="AX339">
        <v>61.225999999999999</v>
      </c>
      <c r="AY339">
        <v>62.98</v>
      </c>
      <c r="AZ339">
        <v>65.150000000000006</v>
      </c>
      <c r="BA339">
        <v>61.948</v>
      </c>
      <c r="BB339">
        <v>59.262999999999998</v>
      </c>
      <c r="BC339">
        <v>60.174999999999997</v>
      </c>
      <c r="BD339">
        <v>59.923999999999999</v>
      </c>
      <c r="BE339">
        <v>67.414000000000001</v>
      </c>
      <c r="BF339">
        <v>63.151000000000003</v>
      </c>
      <c r="BG339">
        <v>65.617000000000004</v>
      </c>
      <c r="BH339">
        <v>84.146000000000001</v>
      </c>
      <c r="BI339">
        <v>61.968000000000004</v>
      </c>
      <c r="BJ339">
        <v>56.744</v>
      </c>
      <c r="BK339">
        <v>55.42</v>
      </c>
      <c r="BL339">
        <v>52.768000000000001</v>
      </c>
      <c r="BM339">
        <v>52.697000000000003</v>
      </c>
      <c r="BN339">
        <v>52.948999999999998</v>
      </c>
      <c r="BO339">
        <v>53.125999999999998</v>
      </c>
      <c r="BP339">
        <v>42.262999999999998</v>
      </c>
      <c r="BQ339">
        <v>49.722000000000001</v>
      </c>
      <c r="BR339">
        <v>42.424999999999997</v>
      </c>
      <c r="BS339">
        <v>45.576000000000001</v>
      </c>
      <c r="BT339">
        <v>76.927000000000007</v>
      </c>
      <c r="BU339">
        <v>47.363</v>
      </c>
      <c r="BV339">
        <v>44.564999999999998</v>
      </c>
      <c r="BW339">
        <v>42.13</v>
      </c>
      <c r="BX339">
        <v>42.276000000000003</v>
      </c>
      <c r="BY339">
        <v>42.374000000000002</v>
      </c>
      <c r="BZ339">
        <v>42.247999999999998</v>
      </c>
      <c r="CA339">
        <v>42.709000000000003</v>
      </c>
      <c r="CB339">
        <v>33.207000000000001</v>
      </c>
      <c r="CC339">
        <v>43.557000000000002</v>
      </c>
      <c r="CD339">
        <v>37.186999999999998</v>
      </c>
      <c r="CE339">
        <v>36.808999999999997</v>
      </c>
      <c r="CF339">
        <v>56.392000000000003</v>
      </c>
      <c r="CG339">
        <v>18.335000000000001</v>
      </c>
      <c r="CH339">
        <v>12.965999999999999</v>
      </c>
    </row>
    <row r="340" spans="1:86" x14ac:dyDescent="0.3">
      <c r="A340" t="s">
        <v>4326</v>
      </c>
      <c r="B340" t="s">
        <v>377</v>
      </c>
      <c r="C340">
        <v>-20.806999999999999</v>
      </c>
      <c r="D340">
        <v>16.437000000000001</v>
      </c>
      <c r="E340">
        <v>-2.5870000000000002</v>
      </c>
      <c r="F340">
        <v>-25.39</v>
      </c>
      <c r="G340">
        <v>-3.2719999999999998</v>
      </c>
      <c r="H340">
        <v>-7.2530000000000001</v>
      </c>
      <c r="I340">
        <v>-14.16</v>
      </c>
      <c r="J340">
        <v>10.95</v>
      </c>
      <c r="K340">
        <v>6.4820000000000002</v>
      </c>
      <c r="L340">
        <v>-29.611999999999998</v>
      </c>
      <c r="M340">
        <v>-14.512</v>
      </c>
      <c r="N340">
        <v>-14.752000000000001</v>
      </c>
      <c r="O340">
        <v>-11.839</v>
      </c>
      <c r="P340">
        <v>4.9000000000000004</v>
      </c>
      <c r="Q340">
        <v>5.7030000000000003</v>
      </c>
      <c r="R340">
        <v>4.0780000000000003</v>
      </c>
      <c r="S340">
        <v>2.9209999999999998</v>
      </c>
      <c r="T340">
        <v>2.8220000000000001</v>
      </c>
      <c r="U340">
        <v>-7.0019999999999998</v>
      </c>
      <c r="V340">
        <v>34.43</v>
      </c>
      <c r="W340">
        <v>-12.507999999999999</v>
      </c>
      <c r="X340">
        <v>-41.558999999999997</v>
      </c>
      <c r="Y340">
        <v>-14.643000000000001</v>
      </c>
      <c r="Z340">
        <v>-4.157</v>
      </c>
      <c r="AA340">
        <v>-2.0110000000000001</v>
      </c>
      <c r="AB340">
        <v>70.491</v>
      </c>
      <c r="AC340">
        <v>7.7130000000000001</v>
      </c>
      <c r="AD340">
        <v>-4.556</v>
      </c>
      <c r="AE340">
        <v>13.769</v>
      </c>
      <c r="AF340">
        <v>28.434000000000001</v>
      </c>
      <c r="AG340">
        <v>23.765000000000001</v>
      </c>
      <c r="AH340">
        <v>92.527000000000001</v>
      </c>
      <c r="AI340">
        <v>32.338000000000001</v>
      </c>
      <c r="AJ340">
        <v>-8.1110000000000007</v>
      </c>
      <c r="AK340">
        <v>-1.853</v>
      </c>
      <c r="AL340">
        <v>13.936</v>
      </c>
      <c r="AM340">
        <v>3.1230000000000002</v>
      </c>
      <c r="AN340">
        <v>92.06</v>
      </c>
      <c r="AO340">
        <v>32.918999999999997</v>
      </c>
      <c r="AP340">
        <v>2.4009999999999998</v>
      </c>
      <c r="AQ340">
        <v>19.603000000000002</v>
      </c>
      <c r="AR340">
        <v>9.3840000000000003</v>
      </c>
      <c r="AS340">
        <v>36.466000000000001</v>
      </c>
      <c r="AT340">
        <v>75.965999999999994</v>
      </c>
      <c r="AU340">
        <v>57.957000000000001</v>
      </c>
      <c r="AV340">
        <v>-29.251000000000001</v>
      </c>
      <c r="AW340">
        <v>4.4039999999999999</v>
      </c>
      <c r="AX340">
        <v>19.114000000000001</v>
      </c>
      <c r="AY340">
        <v>10.035</v>
      </c>
      <c r="AZ340">
        <v>86.105000000000004</v>
      </c>
      <c r="BA340">
        <v>36.051000000000002</v>
      </c>
      <c r="BB340">
        <v>26.1</v>
      </c>
      <c r="BC340">
        <v>35.704000000000001</v>
      </c>
      <c r="BD340">
        <v>23.577000000000002</v>
      </c>
      <c r="BE340">
        <v>13.548999999999999</v>
      </c>
      <c r="BF340">
        <v>59.835999999999999</v>
      </c>
      <c r="BG340">
        <v>46.731000000000002</v>
      </c>
      <c r="BH340">
        <v>-2.0419999999999998</v>
      </c>
      <c r="BI340">
        <v>25.138999999999999</v>
      </c>
      <c r="BJ340">
        <v>38.005000000000003</v>
      </c>
      <c r="BK340">
        <v>30.324999999999999</v>
      </c>
      <c r="BL340">
        <v>67.953999999999994</v>
      </c>
      <c r="BM340">
        <v>74.822000000000003</v>
      </c>
      <c r="BN340">
        <v>32.895000000000003</v>
      </c>
      <c r="BO340">
        <v>50.203000000000003</v>
      </c>
      <c r="BP340">
        <v>47.209000000000003</v>
      </c>
      <c r="BQ340">
        <v>39.143999999999998</v>
      </c>
      <c r="BR340">
        <v>83.831999999999994</v>
      </c>
      <c r="BS340">
        <v>60.134</v>
      </c>
      <c r="BT340">
        <v>11.592000000000001</v>
      </c>
      <c r="BU340">
        <v>43.631999999999998</v>
      </c>
      <c r="BV340">
        <v>52.243000000000002</v>
      </c>
      <c r="BW340">
        <v>52.192</v>
      </c>
      <c r="BX340">
        <v>95.043000000000006</v>
      </c>
      <c r="BY340">
        <v>70.34</v>
      </c>
      <c r="BZ340">
        <v>60.503</v>
      </c>
      <c r="CA340">
        <v>80.266000000000005</v>
      </c>
      <c r="CB340">
        <v>74.238</v>
      </c>
      <c r="CC340">
        <v>53.829000000000001</v>
      </c>
      <c r="CD340">
        <v>109.968</v>
      </c>
      <c r="CE340">
        <v>94.150999999999996</v>
      </c>
      <c r="CF340">
        <v>54.39</v>
      </c>
      <c r="CG340">
        <v>88.691999999999993</v>
      </c>
      <c r="CH340">
        <v>105.023</v>
      </c>
    </row>
    <row r="341" spans="1:86" x14ac:dyDescent="0.3">
      <c r="A341" t="s">
        <v>4327</v>
      </c>
      <c r="B341" t="s">
        <v>378</v>
      </c>
      <c r="C341">
        <v>7.0030000000000001</v>
      </c>
      <c r="D341">
        <v>47.597000000000001</v>
      </c>
      <c r="E341" t="s">
        <v>138</v>
      </c>
      <c r="F341">
        <v>2.7090000000000001</v>
      </c>
      <c r="G341">
        <v>21.114999999999998</v>
      </c>
      <c r="H341">
        <v>13.608000000000001</v>
      </c>
      <c r="I341">
        <v>15.871</v>
      </c>
      <c r="J341">
        <v>27.332999999999998</v>
      </c>
      <c r="K341">
        <v>26.654</v>
      </c>
      <c r="L341" t="s">
        <v>138</v>
      </c>
      <c r="M341" t="s">
        <v>138</v>
      </c>
      <c r="N341" t="s">
        <v>138</v>
      </c>
      <c r="O341" t="s">
        <v>138</v>
      </c>
      <c r="P341" t="s">
        <v>138</v>
      </c>
      <c r="Q341" t="s">
        <v>138</v>
      </c>
      <c r="R341">
        <v>21.899000000000001</v>
      </c>
      <c r="S341">
        <v>16.013999999999999</v>
      </c>
      <c r="T341">
        <v>16.934999999999999</v>
      </c>
      <c r="U341">
        <v>17.88</v>
      </c>
      <c r="V341">
        <v>51.174999999999997</v>
      </c>
      <c r="W341" t="s">
        <v>138</v>
      </c>
      <c r="X341">
        <v>0.78</v>
      </c>
      <c r="Y341" t="s">
        <v>138</v>
      </c>
      <c r="Z341" t="s">
        <v>138</v>
      </c>
      <c r="AA341" t="s">
        <v>138</v>
      </c>
      <c r="AB341">
        <v>77.328999999999994</v>
      </c>
      <c r="AC341">
        <v>13.028</v>
      </c>
      <c r="AD341">
        <v>3.5830000000000002</v>
      </c>
      <c r="AE341">
        <v>20.236000000000001</v>
      </c>
      <c r="AF341">
        <v>34.009</v>
      </c>
      <c r="AG341" t="s">
        <v>138</v>
      </c>
      <c r="AH341">
        <v>95.477999999999994</v>
      </c>
      <c r="AI341" t="s">
        <v>138</v>
      </c>
      <c r="AJ341" t="s">
        <v>138</v>
      </c>
      <c r="AK341" t="s">
        <v>138</v>
      </c>
      <c r="AL341">
        <v>15.903</v>
      </c>
      <c r="AM341" t="s">
        <v>138</v>
      </c>
      <c r="AN341">
        <v>98.206999999999994</v>
      </c>
      <c r="AO341">
        <v>35.795999999999999</v>
      </c>
      <c r="AP341">
        <v>5.617</v>
      </c>
      <c r="AQ341">
        <v>18.931999999999999</v>
      </c>
      <c r="AR341" t="s">
        <v>138</v>
      </c>
      <c r="AS341" t="s">
        <v>138</v>
      </c>
      <c r="AT341">
        <v>73.83</v>
      </c>
      <c r="AU341" t="s">
        <v>138</v>
      </c>
      <c r="AV341" t="s">
        <v>138</v>
      </c>
      <c r="AW341" t="s">
        <v>138</v>
      </c>
      <c r="AX341" t="s">
        <v>138</v>
      </c>
      <c r="AY341">
        <v>5.98</v>
      </c>
      <c r="AZ341">
        <v>86.468999999999994</v>
      </c>
      <c r="BA341">
        <v>30.277000000000001</v>
      </c>
      <c r="BB341">
        <v>18.545000000000002</v>
      </c>
      <c r="BC341">
        <v>25.120999999999999</v>
      </c>
      <c r="BD341">
        <v>13.026</v>
      </c>
      <c r="BE341" t="s">
        <v>138</v>
      </c>
      <c r="BF341">
        <v>51.720999999999997</v>
      </c>
      <c r="BG341" t="s">
        <v>138</v>
      </c>
      <c r="BH341" t="s">
        <v>138</v>
      </c>
      <c r="BI341" t="s">
        <v>138</v>
      </c>
      <c r="BJ341">
        <v>17.22</v>
      </c>
      <c r="BK341">
        <v>6.4560000000000004</v>
      </c>
      <c r="BL341">
        <v>43.484000000000002</v>
      </c>
      <c r="BM341">
        <v>42.985999999999997</v>
      </c>
      <c r="BN341">
        <v>9.3520000000000003</v>
      </c>
      <c r="BO341">
        <v>24.145</v>
      </c>
      <c r="BP341">
        <v>9.7479999999999993</v>
      </c>
      <c r="BQ341" t="s">
        <v>138</v>
      </c>
      <c r="BR341">
        <v>42.417999999999999</v>
      </c>
      <c r="BS341" t="s">
        <v>138</v>
      </c>
      <c r="BT341" t="s">
        <v>138</v>
      </c>
      <c r="BU341" t="s">
        <v>138</v>
      </c>
      <c r="BV341" t="s">
        <v>138</v>
      </c>
      <c r="BW341">
        <v>4.9930000000000003</v>
      </c>
      <c r="BX341">
        <v>48.307000000000002</v>
      </c>
      <c r="BY341">
        <v>19.151</v>
      </c>
      <c r="BZ341">
        <v>9.7319999999999993</v>
      </c>
      <c r="CA341">
        <v>24.297999999999998</v>
      </c>
      <c r="CB341">
        <v>11.231</v>
      </c>
      <c r="CC341" t="s">
        <v>138</v>
      </c>
      <c r="CD341" t="s">
        <v>138</v>
      </c>
      <c r="CE341" t="s">
        <v>138</v>
      </c>
      <c r="CF341" t="s">
        <v>138</v>
      </c>
      <c r="CG341" t="s">
        <v>138</v>
      </c>
      <c r="CH341" t="s">
        <v>138</v>
      </c>
    </row>
    <row r="342" spans="1:86" x14ac:dyDescent="0.3">
      <c r="A342" t="s">
        <v>4328</v>
      </c>
      <c r="B342" t="s">
        <v>379</v>
      </c>
      <c r="C342">
        <v>0.16600000000000001</v>
      </c>
      <c r="D342">
        <v>3.5000000000000003E-2</v>
      </c>
      <c r="E342" t="s">
        <v>138</v>
      </c>
      <c r="F342">
        <v>0.255</v>
      </c>
      <c r="G342">
        <v>0.152</v>
      </c>
      <c r="H342">
        <v>0.10199999999999999</v>
      </c>
      <c r="I342">
        <v>5.452</v>
      </c>
      <c r="J342">
        <v>6.6000000000000003E-2</v>
      </c>
      <c r="K342">
        <v>1.9E-2</v>
      </c>
      <c r="L342" t="s">
        <v>138</v>
      </c>
      <c r="M342" t="s">
        <v>138</v>
      </c>
      <c r="N342" t="s">
        <v>138</v>
      </c>
      <c r="O342" t="s">
        <v>138</v>
      </c>
      <c r="P342" t="s">
        <v>138</v>
      </c>
      <c r="Q342" t="s">
        <v>138</v>
      </c>
      <c r="R342">
        <v>0.24099999999999999</v>
      </c>
      <c r="S342">
        <v>0.26200000000000001</v>
      </c>
      <c r="T342">
        <v>0.15</v>
      </c>
      <c r="U342">
        <v>4.2859999999999996</v>
      </c>
      <c r="V342">
        <v>5.2999999999999999E-2</v>
      </c>
      <c r="W342" t="s">
        <v>138</v>
      </c>
      <c r="X342" t="s">
        <v>138</v>
      </c>
      <c r="Y342" t="s">
        <v>138</v>
      </c>
      <c r="Z342" t="s">
        <v>138</v>
      </c>
      <c r="AA342" t="s">
        <v>138</v>
      </c>
      <c r="AB342">
        <v>3.2000000000000001E-2</v>
      </c>
      <c r="AC342">
        <v>6.3E-2</v>
      </c>
      <c r="AD342">
        <v>0.23599999999999999</v>
      </c>
      <c r="AE342">
        <v>0.106</v>
      </c>
      <c r="AF342">
        <v>6.7000000000000004E-2</v>
      </c>
      <c r="AG342" t="s">
        <v>138</v>
      </c>
      <c r="AH342">
        <v>0.16600000000000001</v>
      </c>
      <c r="AI342" t="s">
        <v>138</v>
      </c>
      <c r="AJ342" t="s">
        <v>138</v>
      </c>
      <c r="AK342" t="s">
        <v>138</v>
      </c>
      <c r="AL342">
        <v>0.377</v>
      </c>
      <c r="AM342" t="s">
        <v>138</v>
      </c>
      <c r="AN342">
        <v>7.4999999999999997E-2</v>
      </c>
      <c r="AO342">
        <v>4.4999999999999998E-2</v>
      </c>
      <c r="AP342">
        <v>0.25700000000000001</v>
      </c>
      <c r="AQ342">
        <v>0.106</v>
      </c>
      <c r="AR342" t="s">
        <v>138</v>
      </c>
      <c r="AS342" t="s">
        <v>138</v>
      </c>
      <c r="AT342">
        <v>0.14199999999999999</v>
      </c>
      <c r="AU342" t="s">
        <v>138</v>
      </c>
      <c r="AV342" t="s">
        <v>138</v>
      </c>
      <c r="AW342" t="s">
        <v>138</v>
      </c>
      <c r="AX342" t="s">
        <v>138</v>
      </c>
      <c r="AY342">
        <v>0.03</v>
      </c>
      <c r="AZ342">
        <v>8.1000000000000003E-2</v>
      </c>
      <c r="BA342">
        <v>5.0999999999999997E-2</v>
      </c>
      <c r="BB342">
        <v>0.315</v>
      </c>
      <c r="BC342">
        <v>0.20499999999999999</v>
      </c>
      <c r="BD342">
        <v>0.114</v>
      </c>
      <c r="BE342" t="s">
        <v>138</v>
      </c>
      <c r="BF342">
        <v>0.125</v>
      </c>
      <c r="BG342" t="s">
        <v>138</v>
      </c>
      <c r="BH342" t="s">
        <v>138</v>
      </c>
      <c r="BI342" t="s">
        <v>138</v>
      </c>
      <c r="BJ342">
        <v>0.188</v>
      </c>
      <c r="BK342">
        <v>3.3000000000000002E-2</v>
      </c>
      <c r="BL342">
        <v>0.114</v>
      </c>
      <c r="BM342">
        <v>5.8999999999999997E-2</v>
      </c>
      <c r="BN342">
        <v>0.19700000000000001</v>
      </c>
      <c r="BO342">
        <v>0.27</v>
      </c>
      <c r="BP342">
        <v>0.1</v>
      </c>
      <c r="BQ342" t="s">
        <v>138</v>
      </c>
      <c r="BR342">
        <v>0.112</v>
      </c>
      <c r="BS342" t="s">
        <v>138</v>
      </c>
      <c r="BT342" t="s">
        <v>138</v>
      </c>
      <c r="BU342" t="s">
        <v>138</v>
      </c>
      <c r="BV342" t="s">
        <v>138</v>
      </c>
      <c r="BW342">
        <v>1.9E-2</v>
      </c>
      <c r="BX342">
        <v>6.8000000000000005E-2</v>
      </c>
      <c r="BY342">
        <v>5.6000000000000001E-2</v>
      </c>
      <c r="BZ342">
        <v>0.11700000000000001</v>
      </c>
      <c r="CA342">
        <v>0.24399999999999999</v>
      </c>
      <c r="CB342">
        <v>7.2999999999999995E-2</v>
      </c>
      <c r="CC342" t="s">
        <v>138</v>
      </c>
      <c r="CD342" t="s">
        <v>138</v>
      </c>
      <c r="CE342" t="s">
        <v>138</v>
      </c>
      <c r="CF342" t="s">
        <v>138</v>
      </c>
      <c r="CG342" t="s">
        <v>138</v>
      </c>
      <c r="CH342" t="s">
        <v>138</v>
      </c>
    </row>
    <row r="343" spans="1:86" x14ac:dyDescent="0.3">
      <c r="A343" t="s">
        <v>4329</v>
      </c>
      <c r="B343" t="s">
        <v>380</v>
      </c>
      <c r="C343">
        <v>6.8369999999999997</v>
      </c>
      <c r="D343">
        <v>47.563000000000002</v>
      </c>
      <c r="E343">
        <v>24.428000000000001</v>
      </c>
      <c r="F343">
        <v>2.4540000000000002</v>
      </c>
      <c r="G343">
        <v>20.963000000000001</v>
      </c>
      <c r="H343">
        <v>13.506</v>
      </c>
      <c r="I343">
        <v>10.42</v>
      </c>
      <c r="J343">
        <v>27.265999999999998</v>
      </c>
      <c r="K343">
        <v>26.635000000000002</v>
      </c>
      <c r="L343">
        <v>-13.252000000000001</v>
      </c>
      <c r="M343">
        <v>4.25</v>
      </c>
      <c r="N343">
        <v>3.6560000000000001</v>
      </c>
      <c r="O343">
        <v>5.8979999999999997</v>
      </c>
      <c r="P343">
        <v>19.178000000000001</v>
      </c>
      <c r="Q343">
        <v>20.893000000000001</v>
      </c>
      <c r="R343">
        <v>21.658000000000001</v>
      </c>
      <c r="S343">
        <v>15.752000000000001</v>
      </c>
      <c r="T343">
        <v>16.785</v>
      </c>
      <c r="U343">
        <v>13.593999999999999</v>
      </c>
      <c r="V343">
        <v>51.122</v>
      </c>
      <c r="W343">
        <v>6.7069999999999999</v>
      </c>
      <c r="X343" t="s">
        <v>138</v>
      </c>
      <c r="Y343">
        <v>2.4889999999999999</v>
      </c>
      <c r="Z343">
        <v>10.972</v>
      </c>
      <c r="AA343">
        <v>4.38</v>
      </c>
      <c r="AB343">
        <v>77.298000000000002</v>
      </c>
      <c r="AC343">
        <v>12.965</v>
      </c>
      <c r="AD343">
        <v>3.347</v>
      </c>
      <c r="AE343">
        <v>20.13</v>
      </c>
      <c r="AF343">
        <v>33.942</v>
      </c>
      <c r="AG343">
        <v>34.691000000000003</v>
      </c>
      <c r="AH343">
        <v>95.311999999999998</v>
      </c>
      <c r="AI343">
        <v>34.125</v>
      </c>
      <c r="AJ343">
        <v>-6.681</v>
      </c>
      <c r="AK343">
        <v>1.544</v>
      </c>
      <c r="AL343">
        <v>15.526</v>
      </c>
      <c r="AM343">
        <v>6.4539999999999997</v>
      </c>
      <c r="AN343">
        <v>98.132000000000005</v>
      </c>
      <c r="AO343">
        <v>35.750999999999998</v>
      </c>
      <c r="AP343">
        <v>5.36</v>
      </c>
      <c r="AQ343">
        <v>18.826000000000001</v>
      </c>
      <c r="AR343">
        <v>8.2119999999999997</v>
      </c>
      <c r="AS343">
        <v>39.726999999999997</v>
      </c>
      <c r="AT343">
        <v>73.688000000000002</v>
      </c>
      <c r="AU343">
        <v>55.642000000000003</v>
      </c>
      <c r="AV343">
        <v>-35.151000000000003</v>
      </c>
      <c r="AW343">
        <v>1.373</v>
      </c>
      <c r="AX343">
        <v>13.423</v>
      </c>
      <c r="AY343">
        <v>5.95</v>
      </c>
      <c r="AZ343">
        <v>86.388000000000005</v>
      </c>
      <c r="BA343">
        <v>30.225999999999999</v>
      </c>
      <c r="BB343">
        <v>18.23</v>
      </c>
      <c r="BC343">
        <v>24.917000000000002</v>
      </c>
      <c r="BD343">
        <v>12.912000000000001</v>
      </c>
      <c r="BE343">
        <v>8.3309999999999995</v>
      </c>
      <c r="BF343">
        <v>51.595999999999997</v>
      </c>
      <c r="BG343">
        <v>35.481000000000002</v>
      </c>
      <c r="BH343">
        <v>-20.524000000000001</v>
      </c>
      <c r="BI343">
        <v>7.0910000000000002</v>
      </c>
      <c r="BJ343">
        <v>17.032</v>
      </c>
      <c r="BK343">
        <v>6.423</v>
      </c>
      <c r="BL343">
        <v>43.37</v>
      </c>
      <c r="BM343">
        <v>42.927</v>
      </c>
      <c r="BN343">
        <v>9.1549999999999994</v>
      </c>
      <c r="BO343">
        <v>23.875</v>
      </c>
      <c r="BP343">
        <v>9.6470000000000002</v>
      </c>
      <c r="BQ343">
        <v>6.4379999999999997</v>
      </c>
      <c r="BR343">
        <v>42.305999999999997</v>
      </c>
      <c r="BS343">
        <v>21.952000000000002</v>
      </c>
      <c r="BT343">
        <v>-30.768000000000001</v>
      </c>
      <c r="BU343">
        <v>2.4220000000000002</v>
      </c>
      <c r="BV343">
        <v>7.1120000000000001</v>
      </c>
      <c r="BW343">
        <v>4.9740000000000002</v>
      </c>
      <c r="BX343">
        <v>48.24</v>
      </c>
      <c r="BY343">
        <v>19.094999999999999</v>
      </c>
      <c r="BZ343">
        <v>9.6150000000000002</v>
      </c>
      <c r="CA343">
        <v>24.053999999999998</v>
      </c>
      <c r="CB343">
        <v>11.157999999999999</v>
      </c>
      <c r="CC343">
        <v>3.4980000000000002</v>
      </c>
      <c r="CD343">
        <v>47.179000000000002</v>
      </c>
      <c r="CE343">
        <v>20.035</v>
      </c>
      <c r="CF343">
        <v>-34.817999999999998</v>
      </c>
      <c r="CG343">
        <v>-1.2609999999999999</v>
      </c>
      <c r="CH343">
        <v>10.303000000000001</v>
      </c>
    </row>
    <row r="344" spans="1:86" x14ac:dyDescent="0.3">
      <c r="A344" t="s">
        <v>4330</v>
      </c>
      <c r="B344" t="s">
        <v>381</v>
      </c>
      <c r="C344" t="s">
        <v>138</v>
      </c>
      <c r="D344" t="s">
        <v>138</v>
      </c>
      <c r="E344" t="s">
        <v>138</v>
      </c>
      <c r="F344" t="s">
        <v>138</v>
      </c>
      <c r="G344" t="s">
        <v>138</v>
      </c>
      <c r="H344" t="s">
        <v>138</v>
      </c>
      <c r="I344" t="s">
        <v>138</v>
      </c>
      <c r="J344" t="s">
        <v>138</v>
      </c>
      <c r="K344" t="s">
        <v>138</v>
      </c>
      <c r="L344" t="s">
        <v>138</v>
      </c>
      <c r="M344" t="s">
        <v>138</v>
      </c>
      <c r="N344">
        <v>7.1420000000000003</v>
      </c>
      <c r="O344" t="s">
        <v>138</v>
      </c>
      <c r="P344" t="s">
        <v>138</v>
      </c>
      <c r="Q344" t="s">
        <v>138</v>
      </c>
      <c r="R344" t="s">
        <v>138</v>
      </c>
      <c r="S344" t="s">
        <v>138</v>
      </c>
      <c r="T344" t="s">
        <v>138</v>
      </c>
      <c r="U344" t="s">
        <v>138</v>
      </c>
      <c r="V344" t="s">
        <v>138</v>
      </c>
      <c r="W344">
        <v>14.576000000000001</v>
      </c>
      <c r="X344">
        <v>0.66800000000000004</v>
      </c>
      <c r="Y344" t="s">
        <v>138</v>
      </c>
      <c r="Z344" t="s">
        <v>138</v>
      </c>
      <c r="AA344" t="s">
        <v>138</v>
      </c>
      <c r="AB344" t="s">
        <v>138</v>
      </c>
      <c r="AC344" t="s">
        <v>138</v>
      </c>
      <c r="AD344" t="s">
        <v>138</v>
      </c>
      <c r="AE344" t="s">
        <v>138</v>
      </c>
      <c r="AF344" t="s">
        <v>138</v>
      </c>
      <c r="AG344" t="s">
        <v>138</v>
      </c>
      <c r="AH344" t="s">
        <v>138</v>
      </c>
      <c r="AI344" t="s">
        <v>138</v>
      </c>
      <c r="AJ344" t="s">
        <v>138</v>
      </c>
      <c r="AK344" t="s">
        <v>138</v>
      </c>
      <c r="AL344" t="s">
        <v>138</v>
      </c>
      <c r="AM344" t="s">
        <v>138</v>
      </c>
      <c r="AN344">
        <v>96.974999999999994</v>
      </c>
      <c r="AO344" t="s">
        <v>138</v>
      </c>
      <c r="AP344">
        <v>5.5110000000000001</v>
      </c>
      <c r="AQ344" t="s">
        <v>138</v>
      </c>
      <c r="AR344" t="s">
        <v>138</v>
      </c>
      <c r="AS344" t="s">
        <v>138</v>
      </c>
      <c r="AT344" t="s">
        <v>138</v>
      </c>
      <c r="AU344" t="s">
        <v>138</v>
      </c>
      <c r="AV344" t="s">
        <v>138</v>
      </c>
      <c r="AW344" t="s">
        <v>138</v>
      </c>
      <c r="AX344" t="s">
        <v>138</v>
      </c>
      <c r="AY344" t="s">
        <v>138</v>
      </c>
      <c r="AZ344" t="s">
        <v>138</v>
      </c>
      <c r="BA344" t="s">
        <v>138</v>
      </c>
      <c r="BB344">
        <v>16.891999999999999</v>
      </c>
      <c r="BC344" t="s">
        <v>138</v>
      </c>
      <c r="BD344" t="s">
        <v>138</v>
      </c>
      <c r="BE344" t="s">
        <v>138</v>
      </c>
      <c r="BF344" t="s">
        <v>138</v>
      </c>
      <c r="BG344" t="s">
        <v>138</v>
      </c>
      <c r="BH344" t="s">
        <v>138</v>
      </c>
      <c r="BI344" t="s">
        <v>138</v>
      </c>
      <c r="BJ344" t="s">
        <v>138</v>
      </c>
      <c r="BK344" t="s">
        <v>138</v>
      </c>
      <c r="BL344" t="s">
        <v>138</v>
      </c>
      <c r="BM344">
        <v>42.896999999999998</v>
      </c>
      <c r="BN344" t="s">
        <v>138</v>
      </c>
      <c r="BO344" t="s">
        <v>138</v>
      </c>
      <c r="BP344" t="s">
        <v>138</v>
      </c>
      <c r="BQ344" t="s">
        <v>138</v>
      </c>
      <c r="BR344" t="s">
        <v>138</v>
      </c>
      <c r="BS344" t="s">
        <v>138</v>
      </c>
      <c r="BT344" t="s">
        <v>138</v>
      </c>
      <c r="BU344" t="s">
        <v>138</v>
      </c>
      <c r="BV344" t="s">
        <v>138</v>
      </c>
      <c r="BW344">
        <v>2.423</v>
      </c>
      <c r="BX344" t="s">
        <v>138</v>
      </c>
      <c r="BY344" t="s">
        <v>138</v>
      </c>
      <c r="BZ344" t="s">
        <v>138</v>
      </c>
      <c r="CA344" t="s">
        <v>138</v>
      </c>
      <c r="CB344" t="s">
        <v>138</v>
      </c>
      <c r="CC344" t="s">
        <v>138</v>
      </c>
      <c r="CD344" t="s">
        <v>138</v>
      </c>
      <c r="CE344" t="s">
        <v>138</v>
      </c>
      <c r="CF344" t="s">
        <v>138</v>
      </c>
      <c r="CG344" t="s">
        <v>138</v>
      </c>
      <c r="CH344" t="s">
        <v>138</v>
      </c>
    </row>
    <row r="345" spans="1:86" x14ac:dyDescent="0.3">
      <c r="A345" t="s">
        <v>4331</v>
      </c>
      <c r="B345" t="s">
        <v>382</v>
      </c>
      <c r="C345" t="s">
        <v>138</v>
      </c>
      <c r="D345" t="s">
        <v>138</v>
      </c>
      <c r="E345" t="s">
        <v>138</v>
      </c>
      <c r="F345" t="s">
        <v>138</v>
      </c>
      <c r="G345" t="s">
        <v>138</v>
      </c>
      <c r="H345" t="s">
        <v>138</v>
      </c>
      <c r="I345" t="s">
        <v>138</v>
      </c>
      <c r="J345" t="s">
        <v>138</v>
      </c>
      <c r="K345" t="s">
        <v>137</v>
      </c>
      <c r="L345" t="s">
        <v>138</v>
      </c>
      <c r="M345" t="s">
        <v>138</v>
      </c>
      <c r="N345" t="s">
        <v>138</v>
      </c>
      <c r="O345" t="s">
        <v>138</v>
      </c>
      <c r="P345" t="s">
        <v>138</v>
      </c>
      <c r="Q345" t="s">
        <v>138</v>
      </c>
      <c r="R345" t="s">
        <v>138</v>
      </c>
      <c r="S345" t="s">
        <v>138</v>
      </c>
      <c r="T345" t="s">
        <v>137</v>
      </c>
      <c r="U345" t="s">
        <v>138</v>
      </c>
      <c r="V345" t="s">
        <v>138</v>
      </c>
      <c r="W345" t="s">
        <v>138</v>
      </c>
      <c r="X345" t="s">
        <v>138</v>
      </c>
      <c r="Y345" t="s">
        <v>138</v>
      </c>
      <c r="Z345" t="s">
        <v>138</v>
      </c>
      <c r="AA345" t="s">
        <v>138</v>
      </c>
      <c r="AB345" t="s">
        <v>138</v>
      </c>
      <c r="AC345" t="s">
        <v>138</v>
      </c>
      <c r="AD345" t="s">
        <v>138</v>
      </c>
      <c r="AE345" t="s">
        <v>138</v>
      </c>
      <c r="AF345" t="s">
        <v>138</v>
      </c>
      <c r="AG345" t="s">
        <v>138</v>
      </c>
      <c r="AH345" t="s">
        <v>138</v>
      </c>
      <c r="AI345" t="s">
        <v>138</v>
      </c>
      <c r="AJ345" t="s">
        <v>138</v>
      </c>
      <c r="AK345" t="s">
        <v>138</v>
      </c>
      <c r="AL345" t="s">
        <v>138</v>
      </c>
      <c r="AM345" t="s">
        <v>138</v>
      </c>
      <c r="AN345">
        <v>2.3E-2</v>
      </c>
      <c r="AO345" t="s">
        <v>138</v>
      </c>
      <c r="AP345" t="s">
        <v>137</v>
      </c>
      <c r="AQ345" t="s">
        <v>138</v>
      </c>
      <c r="AR345" t="s">
        <v>138</v>
      </c>
      <c r="AS345" t="s">
        <v>138</v>
      </c>
      <c r="AT345" t="s">
        <v>138</v>
      </c>
      <c r="AU345" t="s">
        <v>138</v>
      </c>
      <c r="AV345" t="s">
        <v>138</v>
      </c>
      <c r="AW345" t="s">
        <v>138</v>
      </c>
      <c r="AX345" t="s">
        <v>138</v>
      </c>
      <c r="AY345" t="s">
        <v>138</v>
      </c>
      <c r="AZ345" t="s">
        <v>138</v>
      </c>
      <c r="BA345" t="s">
        <v>138</v>
      </c>
      <c r="BB345" t="s">
        <v>137</v>
      </c>
      <c r="BC345" t="s">
        <v>138</v>
      </c>
      <c r="BD345" t="s">
        <v>138</v>
      </c>
      <c r="BE345" t="s">
        <v>138</v>
      </c>
      <c r="BF345" t="s">
        <v>138</v>
      </c>
      <c r="BG345" t="s">
        <v>138</v>
      </c>
      <c r="BH345" t="s">
        <v>138</v>
      </c>
      <c r="BI345" t="s">
        <v>138</v>
      </c>
      <c r="BJ345">
        <v>0.125</v>
      </c>
      <c r="BK345" t="s">
        <v>138</v>
      </c>
      <c r="BL345" t="s">
        <v>138</v>
      </c>
      <c r="BM345" t="s">
        <v>137</v>
      </c>
      <c r="BN345" t="s">
        <v>138</v>
      </c>
      <c r="BO345" t="s">
        <v>138</v>
      </c>
      <c r="BP345" t="s">
        <v>138</v>
      </c>
      <c r="BQ345" t="s">
        <v>138</v>
      </c>
      <c r="BR345" t="s">
        <v>138</v>
      </c>
      <c r="BS345" t="s">
        <v>138</v>
      </c>
      <c r="BT345" t="s">
        <v>138</v>
      </c>
      <c r="BU345" t="s">
        <v>138</v>
      </c>
      <c r="BV345" t="s">
        <v>138</v>
      </c>
      <c r="BW345" t="s">
        <v>137</v>
      </c>
      <c r="BX345" t="s">
        <v>138</v>
      </c>
      <c r="BY345" t="s">
        <v>138</v>
      </c>
      <c r="BZ345" t="s">
        <v>138</v>
      </c>
      <c r="CA345" t="s">
        <v>138</v>
      </c>
      <c r="CB345" t="s">
        <v>138</v>
      </c>
      <c r="CC345" t="s">
        <v>138</v>
      </c>
      <c r="CD345" t="s">
        <v>138</v>
      </c>
      <c r="CE345" t="s">
        <v>138</v>
      </c>
      <c r="CF345" t="s">
        <v>138</v>
      </c>
      <c r="CG345" t="s">
        <v>138</v>
      </c>
      <c r="CH345" t="s">
        <v>138</v>
      </c>
    </row>
    <row r="346" spans="1:86" x14ac:dyDescent="0.3">
      <c r="A346" t="s">
        <v>4332</v>
      </c>
      <c r="B346" t="s">
        <v>383</v>
      </c>
      <c r="C346">
        <v>3.89</v>
      </c>
      <c r="D346">
        <v>43.847999999999999</v>
      </c>
      <c r="E346">
        <v>24.077000000000002</v>
      </c>
      <c r="F346">
        <v>2.6219999999999999</v>
      </c>
      <c r="G346">
        <v>21.079000000000001</v>
      </c>
      <c r="H346">
        <v>13.422000000000001</v>
      </c>
      <c r="I346">
        <v>7.1929999999999996</v>
      </c>
      <c r="J346">
        <v>26.559000000000001</v>
      </c>
      <c r="K346" t="s">
        <v>138</v>
      </c>
      <c r="L346">
        <v>-13.295</v>
      </c>
      <c r="M346">
        <v>4.2619999999999996</v>
      </c>
      <c r="N346" t="s">
        <v>138</v>
      </c>
      <c r="O346">
        <v>4.3140000000000001</v>
      </c>
      <c r="P346">
        <v>18.122</v>
      </c>
      <c r="Q346">
        <v>21.045000000000002</v>
      </c>
      <c r="R346" t="s">
        <v>138</v>
      </c>
      <c r="S346">
        <v>15.786</v>
      </c>
      <c r="T346" t="s">
        <v>138</v>
      </c>
      <c r="U346">
        <v>10.686999999999999</v>
      </c>
      <c r="V346">
        <v>50.295000000000002</v>
      </c>
      <c r="W346" t="s">
        <v>138</v>
      </c>
      <c r="X346" t="s">
        <v>138</v>
      </c>
      <c r="Y346">
        <v>2.5350000000000001</v>
      </c>
      <c r="Z346">
        <v>10.917999999999999</v>
      </c>
      <c r="AA346">
        <v>0.98899999999999999</v>
      </c>
      <c r="AB346">
        <v>76.745999999999995</v>
      </c>
      <c r="AC346">
        <v>12.955</v>
      </c>
      <c r="AD346">
        <v>3.4079999999999999</v>
      </c>
      <c r="AE346">
        <v>20.190000000000001</v>
      </c>
      <c r="AF346">
        <v>33.783999999999999</v>
      </c>
      <c r="AG346">
        <v>32.021999999999998</v>
      </c>
      <c r="AH346">
        <v>94.822999999999993</v>
      </c>
      <c r="AI346">
        <v>34.136000000000003</v>
      </c>
      <c r="AJ346">
        <v>-6.7679999999999998</v>
      </c>
      <c r="AK346">
        <v>1.599</v>
      </c>
      <c r="AL346">
        <v>15.587999999999999</v>
      </c>
      <c r="AM346">
        <v>2.9039999999999999</v>
      </c>
      <c r="AN346">
        <v>96.951999999999998</v>
      </c>
      <c r="AO346">
        <v>35.731999999999999</v>
      </c>
      <c r="AP346">
        <v>5.5110000000000001</v>
      </c>
      <c r="AQ346">
        <v>18.914999999999999</v>
      </c>
      <c r="AR346">
        <v>8.0489999999999995</v>
      </c>
      <c r="AS346">
        <v>36.226999999999997</v>
      </c>
      <c r="AT346">
        <v>72.730999999999995</v>
      </c>
      <c r="AU346">
        <v>55.631999999999998</v>
      </c>
      <c r="AV346">
        <v>-35.158000000000001</v>
      </c>
      <c r="AW346">
        <v>1.3640000000000001</v>
      </c>
      <c r="AX346">
        <v>13.426</v>
      </c>
      <c r="AY346">
        <v>2.798</v>
      </c>
      <c r="AZ346">
        <v>85.126999999999995</v>
      </c>
      <c r="BA346">
        <v>30.222999999999999</v>
      </c>
      <c r="BB346">
        <v>16.891999999999999</v>
      </c>
      <c r="BC346">
        <v>25.027000000000001</v>
      </c>
      <c r="BD346">
        <v>12.757999999999999</v>
      </c>
      <c r="BE346">
        <v>5.9749999999999996</v>
      </c>
      <c r="BF346">
        <v>50.805999999999997</v>
      </c>
      <c r="BG346">
        <v>35.326000000000001</v>
      </c>
      <c r="BH346">
        <v>-21.068999999999999</v>
      </c>
      <c r="BI346">
        <v>7.11</v>
      </c>
      <c r="BJ346" t="s">
        <v>138</v>
      </c>
      <c r="BK346">
        <v>2.653</v>
      </c>
      <c r="BL346">
        <v>42.521999999999998</v>
      </c>
      <c r="BM346">
        <v>42.896999999999998</v>
      </c>
      <c r="BN346">
        <v>8.7829999999999995</v>
      </c>
      <c r="BO346">
        <v>23.234999999999999</v>
      </c>
      <c r="BP346">
        <v>9.6620000000000008</v>
      </c>
      <c r="BQ346">
        <v>3.5830000000000002</v>
      </c>
      <c r="BR346">
        <v>41.712000000000003</v>
      </c>
      <c r="BS346">
        <v>21.975000000000001</v>
      </c>
      <c r="BT346">
        <v>-30.771999999999998</v>
      </c>
      <c r="BU346">
        <v>-0.68400000000000005</v>
      </c>
      <c r="BV346" t="s">
        <v>138</v>
      </c>
      <c r="BW346">
        <v>2.423</v>
      </c>
      <c r="BX346">
        <v>47.603000000000002</v>
      </c>
      <c r="BY346">
        <v>19.149000000000001</v>
      </c>
      <c r="BZ346">
        <v>9.6370000000000005</v>
      </c>
      <c r="CA346">
        <v>23.273</v>
      </c>
      <c r="CB346">
        <v>11.228999999999999</v>
      </c>
      <c r="CC346">
        <v>1.3740000000000001</v>
      </c>
      <c r="CD346">
        <v>46.784999999999997</v>
      </c>
      <c r="CE346">
        <v>20.04</v>
      </c>
      <c r="CF346">
        <v>-36.524000000000001</v>
      </c>
      <c r="CG346">
        <v>-1.165</v>
      </c>
      <c r="CH346">
        <v>10.387</v>
      </c>
    </row>
    <row r="347" spans="1:86" x14ac:dyDescent="0.3">
      <c r="A347" t="s">
        <v>4333</v>
      </c>
      <c r="B347" t="s">
        <v>384</v>
      </c>
      <c r="C347" t="s">
        <v>138</v>
      </c>
      <c r="D347" t="s">
        <v>138</v>
      </c>
      <c r="E347" t="s">
        <v>138</v>
      </c>
      <c r="F347" t="s">
        <v>138</v>
      </c>
      <c r="G347" t="s">
        <v>138</v>
      </c>
      <c r="H347" t="s">
        <v>138</v>
      </c>
      <c r="I347" t="s">
        <v>138</v>
      </c>
      <c r="J347" t="s">
        <v>138</v>
      </c>
      <c r="K347" t="s">
        <v>138</v>
      </c>
      <c r="L347" t="s">
        <v>138</v>
      </c>
      <c r="M347" t="s">
        <v>138</v>
      </c>
      <c r="N347" t="s">
        <v>138</v>
      </c>
      <c r="O347" t="s">
        <v>138</v>
      </c>
      <c r="P347" t="s">
        <v>138</v>
      </c>
      <c r="Q347" t="s">
        <v>138</v>
      </c>
      <c r="R347" t="s">
        <v>138</v>
      </c>
      <c r="S347" t="s">
        <v>138</v>
      </c>
      <c r="T347" t="s">
        <v>138</v>
      </c>
      <c r="U347" t="s">
        <v>138</v>
      </c>
      <c r="V347" t="s">
        <v>138</v>
      </c>
      <c r="W347" t="s">
        <v>138</v>
      </c>
      <c r="X347">
        <v>0.112</v>
      </c>
      <c r="Y347" t="s">
        <v>138</v>
      </c>
      <c r="Z347" t="s">
        <v>138</v>
      </c>
      <c r="AA347">
        <v>3.399</v>
      </c>
      <c r="AB347" t="s">
        <v>138</v>
      </c>
      <c r="AC347" t="s">
        <v>138</v>
      </c>
      <c r="AD347" t="s">
        <v>138</v>
      </c>
      <c r="AE347" t="s">
        <v>138</v>
      </c>
      <c r="AF347" t="s">
        <v>138</v>
      </c>
      <c r="AG347">
        <v>2.706</v>
      </c>
      <c r="AH347" t="s">
        <v>138</v>
      </c>
      <c r="AI347" t="s">
        <v>137</v>
      </c>
      <c r="AJ347" t="s">
        <v>138</v>
      </c>
      <c r="AK347" t="s">
        <v>138</v>
      </c>
      <c r="AL347" t="s">
        <v>138</v>
      </c>
      <c r="AM347">
        <v>3.556</v>
      </c>
      <c r="AN347">
        <v>1.232</v>
      </c>
      <c r="AO347" t="s">
        <v>138</v>
      </c>
      <c r="AP347">
        <v>0.106</v>
      </c>
      <c r="AQ347" t="s">
        <v>138</v>
      </c>
      <c r="AR347" t="s">
        <v>138</v>
      </c>
      <c r="AS347">
        <v>3.5840000000000001</v>
      </c>
      <c r="AT347" t="s">
        <v>138</v>
      </c>
      <c r="AU347" t="s">
        <v>138</v>
      </c>
      <c r="AV347">
        <v>0.14599999999999999</v>
      </c>
      <c r="AW347" t="s">
        <v>138</v>
      </c>
      <c r="AX347" t="s">
        <v>138</v>
      </c>
      <c r="AY347" t="s">
        <v>138</v>
      </c>
      <c r="AZ347" t="s">
        <v>138</v>
      </c>
      <c r="BA347" t="s">
        <v>138</v>
      </c>
      <c r="BB347">
        <v>1.653</v>
      </c>
      <c r="BC347" t="s">
        <v>138</v>
      </c>
      <c r="BD347" t="s">
        <v>138</v>
      </c>
      <c r="BE347">
        <v>2.431</v>
      </c>
      <c r="BF347" t="s">
        <v>138</v>
      </c>
      <c r="BG347" t="s">
        <v>138</v>
      </c>
      <c r="BH347">
        <v>0.69399999999999995</v>
      </c>
      <c r="BI347" t="s">
        <v>138</v>
      </c>
      <c r="BJ347" t="s">
        <v>138</v>
      </c>
      <c r="BK347" t="s">
        <v>138</v>
      </c>
      <c r="BL347" t="s">
        <v>138</v>
      </c>
      <c r="BM347">
        <v>8.8999999999999996E-2</v>
      </c>
      <c r="BN347" t="s">
        <v>138</v>
      </c>
      <c r="BO347" t="s">
        <v>138</v>
      </c>
      <c r="BP347" t="s">
        <v>138</v>
      </c>
      <c r="BQ347" t="s">
        <v>138</v>
      </c>
      <c r="BR347" t="s">
        <v>138</v>
      </c>
      <c r="BS347" t="s">
        <v>138</v>
      </c>
      <c r="BT347" t="s">
        <v>138</v>
      </c>
      <c r="BU347" t="s">
        <v>138</v>
      </c>
      <c r="BV347" t="s">
        <v>137</v>
      </c>
      <c r="BW347">
        <v>2.57</v>
      </c>
      <c r="BX347" t="s">
        <v>138</v>
      </c>
      <c r="BY347" t="s">
        <v>138</v>
      </c>
      <c r="BZ347" t="s">
        <v>138</v>
      </c>
      <c r="CA347" t="s">
        <v>138</v>
      </c>
      <c r="CB347" t="s">
        <v>138</v>
      </c>
      <c r="CC347" t="s">
        <v>138</v>
      </c>
      <c r="CD347">
        <v>0.49199999999999999</v>
      </c>
      <c r="CE347" t="s">
        <v>138</v>
      </c>
      <c r="CF347">
        <v>1.863</v>
      </c>
      <c r="CG347" t="s">
        <v>138</v>
      </c>
      <c r="CH347" t="s">
        <v>137</v>
      </c>
    </row>
    <row r="348" spans="1:86" x14ac:dyDescent="0.3">
      <c r="A348" t="s">
        <v>4334</v>
      </c>
      <c r="B348" t="s">
        <v>385</v>
      </c>
      <c r="C348" t="s">
        <v>138</v>
      </c>
      <c r="D348" t="s">
        <v>138</v>
      </c>
      <c r="E348" t="s">
        <v>138</v>
      </c>
      <c r="F348" t="s">
        <v>138</v>
      </c>
      <c r="G348" t="s">
        <v>138</v>
      </c>
      <c r="H348" t="s">
        <v>138</v>
      </c>
      <c r="I348" t="s">
        <v>138</v>
      </c>
      <c r="J348" t="s">
        <v>138</v>
      </c>
      <c r="K348">
        <v>1.9E-2</v>
      </c>
      <c r="L348" t="s">
        <v>138</v>
      </c>
      <c r="M348" t="s">
        <v>138</v>
      </c>
      <c r="N348" t="s">
        <v>138</v>
      </c>
      <c r="O348" t="s">
        <v>138</v>
      </c>
      <c r="P348" t="s">
        <v>138</v>
      </c>
      <c r="Q348" t="s">
        <v>138</v>
      </c>
      <c r="R348" t="s">
        <v>138</v>
      </c>
      <c r="S348" t="s">
        <v>138</v>
      </c>
      <c r="T348">
        <v>0.15</v>
      </c>
      <c r="U348" t="s">
        <v>138</v>
      </c>
      <c r="V348" t="s">
        <v>138</v>
      </c>
      <c r="W348" t="s">
        <v>138</v>
      </c>
      <c r="X348">
        <v>4.8000000000000001E-2</v>
      </c>
      <c r="Y348" t="s">
        <v>138</v>
      </c>
      <c r="Z348" t="s">
        <v>138</v>
      </c>
      <c r="AA348">
        <v>8.0000000000000002E-3</v>
      </c>
      <c r="AB348" t="s">
        <v>138</v>
      </c>
      <c r="AC348" t="s">
        <v>138</v>
      </c>
      <c r="AD348" t="s">
        <v>138</v>
      </c>
      <c r="AE348" t="s">
        <v>138</v>
      </c>
      <c r="AF348" t="s">
        <v>138</v>
      </c>
      <c r="AG348">
        <v>3.6999999999999998E-2</v>
      </c>
      <c r="AH348" t="s">
        <v>138</v>
      </c>
      <c r="AI348">
        <v>1.0999999999999999E-2</v>
      </c>
      <c r="AJ348" t="s">
        <v>138</v>
      </c>
      <c r="AK348" t="s">
        <v>138</v>
      </c>
      <c r="AL348" t="s">
        <v>138</v>
      </c>
      <c r="AM348">
        <v>6.0000000000000001E-3</v>
      </c>
      <c r="AN348">
        <v>5.1999999999999998E-2</v>
      </c>
      <c r="AO348" t="s">
        <v>138</v>
      </c>
      <c r="AP348">
        <v>0.25700000000000001</v>
      </c>
      <c r="AQ348" t="s">
        <v>138</v>
      </c>
      <c r="AR348" t="s">
        <v>138</v>
      </c>
      <c r="AS348">
        <v>8.4000000000000005E-2</v>
      </c>
      <c r="AT348" t="s">
        <v>138</v>
      </c>
      <c r="AU348" t="s">
        <v>138</v>
      </c>
      <c r="AV348">
        <v>0.13900000000000001</v>
      </c>
      <c r="AW348" t="s">
        <v>138</v>
      </c>
      <c r="AX348" t="s">
        <v>138</v>
      </c>
      <c r="AY348" t="s">
        <v>138</v>
      </c>
      <c r="AZ348" t="s">
        <v>138</v>
      </c>
      <c r="BA348" t="s">
        <v>138</v>
      </c>
      <c r="BB348">
        <v>0.315</v>
      </c>
      <c r="BC348" t="s">
        <v>138</v>
      </c>
      <c r="BD348" t="s">
        <v>138</v>
      </c>
      <c r="BE348">
        <v>7.4999999999999997E-2</v>
      </c>
      <c r="BF348" t="s">
        <v>138</v>
      </c>
      <c r="BG348" t="s">
        <v>138</v>
      </c>
      <c r="BH348">
        <v>0.14899999999999999</v>
      </c>
      <c r="BI348" t="s">
        <v>138</v>
      </c>
      <c r="BJ348">
        <v>6.3E-2</v>
      </c>
      <c r="BK348" t="s">
        <v>138</v>
      </c>
      <c r="BL348" t="s">
        <v>138</v>
      </c>
      <c r="BM348">
        <v>5.8999999999999997E-2</v>
      </c>
      <c r="BN348" t="s">
        <v>138</v>
      </c>
      <c r="BO348" t="s">
        <v>138</v>
      </c>
      <c r="BP348" t="s">
        <v>138</v>
      </c>
      <c r="BQ348" t="s">
        <v>138</v>
      </c>
      <c r="BR348" t="s">
        <v>138</v>
      </c>
      <c r="BS348" t="s">
        <v>138</v>
      </c>
      <c r="BT348" t="s">
        <v>138</v>
      </c>
      <c r="BU348" t="s">
        <v>138</v>
      </c>
      <c r="BV348" t="s">
        <v>138</v>
      </c>
      <c r="BW348">
        <v>1.9E-2</v>
      </c>
      <c r="BX348" t="s">
        <v>138</v>
      </c>
      <c r="BY348" t="s">
        <v>138</v>
      </c>
      <c r="BZ348" t="s">
        <v>138</v>
      </c>
      <c r="CA348" t="s">
        <v>138</v>
      </c>
      <c r="CB348" t="s">
        <v>138</v>
      </c>
      <c r="CC348" t="s">
        <v>138</v>
      </c>
      <c r="CD348">
        <v>9.8000000000000004E-2</v>
      </c>
      <c r="CE348" t="s">
        <v>138</v>
      </c>
      <c r="CF348">
        <v>0.157</v>
      </c>
      <c r="CG348" t="s">
        <v>138</v>
      </c>
      <c r="CH348">
        <v>8.4000000000000005E-2</v>
      </c>
    </row>
    <row r="349" spans="1:86" x14ac:dyDescent="0.3">
      <c r="A349" t="s">
        <v>4335</v>
      </c>
      <c r="B349" t="s">
        <v>386</v>
      </c>
      <c r="C349">
        <v>2.9470000000000001</v>
      </c>
      <c r="D349">
        <v>3.7149999999999999</v>
      </c>
      <c r="E349">
        <v>0.35099999999999998</v>
      </c>
      <c r="F349">
        <v>-0.16800000000000001</v>
      </c>
      <c r="G349">
        <v>-0.11600000000000001</v>
      </c>
      <c r="H349">
        <v>8.4000000000000005E-2</v>
      </c>
      <c r="I349">
        <v>3.2269999999999999</v>
      </c>
      <c r="J349">
        <v>0.70699999999999996</v>
      </c>
      <c r="K349" t="s">
        <v>138</v>
      </c>
      <c r="L349">
        <v>4.2999999999999997E-2</v>
      </c>
      <c r="M349">
        <v>-1.2E-2</v>
      </c>
      <c r="N349" t="s">
        <v>138</v>
      </c>
      <c r="O349">
        <v>1.5840000000000001</v>
      </c>
      <c r="P349">
        <v>1.056</v>
      </c>
      <c r="Q349">
        <v>-0.152</v>
      </c>
      <c r="R349" t="s">
        <v>138</v>
      </c>
      <c r="S349">
        <v>-3.4000000000000002E-2</v>
      </c>
      <c r="T349" t="s">
        <v>138</v>
      </c>
      <c r="U349">
        <v>2.907</v>
      </c>
      <c r="V349">
        <v>0.82699999999999996</v>
      </c>
      <c r="W349" t="s">
        <v>138</v>
      </c>
      <c r="X349">
        <v>6.4000000000000001E-2</v>
      </c>
      <c r="Y349">
        <v>-4.5999999999999999E-2</v>
      </c>
      <c r="Z349">
        <v>5.3999999999999999E-2</v>
      </c>
      <c r="AA349">
        <v>3.391</v>
      </c>
      <c r="AB349">
        <v>0.55200000000000005</v>
      </c>
      <c r="AC349">
        <v>0.01</v>
      </c>
      <c r="AD349">
        <v>-6.0999999999999999E-2</v>
      </c>
      <c r="AE349">
        <v>-0.06</v>
      </c>
      <c r="AF349">
        <v>0.158</v>
      </c>
      <c r="AG349">
        <v>2.669</v>
      </c>
      <c r="AH349">
        <v>0.48899999999999999</v>
      </c>
      <c r="AI349">
        <v>-1.0999999999999999E-2</v>
      </c>
      <c r="AJ349">
        <v>8.6999999999999994E-2</v>
      </c>
      <c r="AK349">
        <v>-5.5E-2</v>
      </c>
      <c r="AL349">
        <v>-6.2E-2</v>
      </c>
      <c r="AM349">
        <v>3.55</v>
      </c>
      <c r="AN349">
        <v>1.18</v>
      </c>
      <c r="AO349">
        <v>1.9E-2</v>
      </c>
      <c r="AP349">
        <v>-0.151</v>
      </c>
      <c r="AQ349">
        <v>-8.8999999999999996E-2</v>
      </c>
      <c r="AR349">
        <v>0.16300000000000001</v>
      </c>
      <c r="AS349">
        <v>3.5</v>
      </c>
      <c r="AT349">
        <v>0.95699999999999996</v>
      </c>
      <c r="AU349">
        <v>0.01</v>
      </c>
      <c r="AV349">
        <v>7.0000000000000001E-3</v>
      </c>
      <c r="AW349">
        <v>8.9999999999999993E-3</v>
      </c>
      <c r="AX349">
        <v>-3.0000000000000001E-3</v>
      </c>
      <c r="AY349">
        <v>3.1520000000000001</v>
      </c>
      <c r="AZ349">
        <v>1.2609999999999999</v>
      </c>
      <c r="BA349">
        <v>3.0000000000000001E-3</v>
      </c>
      <c r="BB349">
        <v>1.3380000000000001</v>
      </c>
      <c r="BC349">
        <v>-0.11</v>
      </c>
      <c r="BD349">
        <v>0.154</v>
      </c>
      <c r="BE349">
        <v>2.3559999999999999</v>
      </c>
      <c r="BF349">
        <v>0.79</v>
      </c>
      <c r="BG349">
        <v>0.155</v>
      </c>
      <c r="BH349">
        <v>0.54500000000000004</v>
      </c>
      <c r="BI349">
        <v>-1.9E-2</v>
      </c>
      <c r="BJ349" t="s">
        <v>138</v>
      </c>
      <c r="BK349">
        <v>3.77</v>
      </c>
      <c r="BL349">
        <v>0.84799999999999998</v>
      </c>
      <c r="BM349">
        <v>0.03</v>
      </c>
      <c r="BN349">
        <v>0.372</v>
      </c>
      <c r="BO349">
        <v>0.64</v>
      </c>
      <c r="BP349">
        <v>-1.4999999999999999E-2</v>
      </c>
      <c r="BQ349">
        <v>2.855</v>
      </c>
      <c r="BR349">
        <v>0.59399999999999997</v>
      </c>
      <c r="BS349">
        <v>-2.3E-2</v>
      </c>
      <c r="BT349">
        <v>4.0000000000000001E-3</v>
      </c>
      <c r="BU349">
        <v>3.1059999999999999</v>
      </c>
      <c r="BV349" t="s">
        <v>138</v>
      </c>
      <c r="BW349">
        <v>2.5510000000000002</v>
      </c>
      <c r="BX349">
        <v>0.63700000000000001</v>
      </c>
      <c r="BY349">
        <v>-5.3999999999999999E-2</v>
      </c>
      <c r="BZ349">
        <v>-2.1999999999999999E-2</v>
      </c>
      <c r="CA349">
        <v>0.78100000000000003</v>
      </c>
      <c r="CB349">
        <v>-7.0999999999999994E-2</v>
      </c>
      <c r="CC349">
        <v>2.1240000000000001</v>
      </c>
      <c r="CD349">
        <v>0.39400000000000002</v>
      </c>
      <c r="CE349">
        <v>-5.0000000000000001E-3</v>
      </c>
      <c r="CF349">
        <v>1.706</v>
      </c>
      <c r="CG349">
        <v>-9.6000000000000002E-2</v>
      </c>
      <c r="CH349">
        <v>-8.4000000000000005E-2</v>
      </c>
    </row>
    <row r="350" spans="1:86" x14ac:dyDescent="0.3">
      <c r="A350" t="s">
        <v>4336</v>
      </c>
      <c r="B350" t="s">
        <v>387</v>
      </c>
      <c r="C350">
        <v>67.286000000000001</v>
      </c>
      <c r="D350">
        <v>64.305000000000007</v>
      </c>
      <c r="E350" t="s">
        <v>138</v>
      </c>
      <c r="F350">
        <v>63.722000000000001</v>
      </c>
      <c r="G350">
        <v>65.917000000000002</v>
      </c>
      <c r="H350">
        <v>65.796999999999997</v>
      </c>
      <c r="I350">
        <v>60.718000000000004</v>
      </c>
      <c r="J350">
        <v>63.207999999999998</v>
      </c>
      <c r="K350">
        <v>61.411999999999999</v>
      </c>
      <c r="L350" t="s">
        <v>138</v>
      </c>
      <c r="M350" t="s">
        <v>138</v>
      </c>
      <c r="N350" t="s">
        <v>138</v>
      </c>
      <c r="O350" t="s">
        <v>138</v>
      </c>
      <c r="P350" t="s">
        <v>138</v>
      </c>
      <c r="Q350" t="s">
        <v>138</v>
      </c>
      <c r="R350">
        <v>58.743000000000002</v>
      </c>
      <c r="S350">
        <v>60.16</v>
      </c>
      <c r="T350">
        <v>59.776000000000003</v>
      </c>
      <c r="U350">
        <v>53.975999999999999</v>
      </c>
      <c r="V350">
        <v>59.317</v>
      </c>
      <c r="W350" t="s">
        <v>138</v>
      </c>
      <c r="X350">
        <v>57.868000000000002</v>
      </c>
      <c r="Y350" t="s">
        <v>138</v>
      </c>
      <c r="Z350" t="s">
        <v>138</v>
      </c>
      <c r="AA350" t="s">
        <v>138</v>
      </c>
      <c r="AB350">
        <v>55.869</v>
      </c>
      <c r="AC350">
        <v>57.561999999999998</v>
      </c>
      <c r="AD350">
        <v>55.118000000000002</v>
      </c>
      <c r="AE350">
        <v>56.939</v>
      </c>
      <c r="AF350">
        <v>56.715000000000003</v>
      </c>
      <c r="AG350" t="s">
        <v>138</v>
      </c>
      <c r="AH350">
        <v>57.781999999999996</v>
      </c>
      <c r="AI350" t="s">
        <v>138</v>
      </c>
      <c r="AJ350" t="s">
        <v>138</v>
      </c>
      <c r="AK350" t="s">
        <v>138</v>
      </c>
      <c r="AL350">
        <v>54.899000000000001</v>
      </c>
      <c r="AM350" t="s">
        <v>138</v>
      </c>
      <c r="AN350">
        <v>51.906999999999996</v>
      </c>
      <c r="AO350">
        <v>53.023000000000003</v>
      </c>
      <c r="AP350">
        <v>53.112000000000002</v>
      </c>
      <c r="AQ350">
        <v>57.859000000000002</v>
      </c>
      <c r="AR350" t="s">
        <v>138</v>
      </c>
      <c r="AS350" t="s">
        <v>138</v>
      </c>
      <c r="AT350">
        <v>61.165999999999997</v>
      </c>
      <c r="AU350" t="s">
        <v>138</v>
      </c>
      <c r="AV350" t="s">
        <v>138</v>
      </c>
      <c r="AW350" t="s">
        <v>138</v>
      </c>
      <c r="AX350" t="s">
        <v>138</v>
      </c>
      <c r="AY350">
        <v>67.034000000000006</v>
      </c>
      <c r="AZ350">
        <v>64.784999999999997</v>
      </c>
      <c r="BA350">
        <v>67.721000000000004</v>
      </c>
      <c r="BB350">
        <v>66.817999999999998</v>
      </c>
      <c r="BC350">
        <v>70.757999999999996</v>
      </c>
      <c r="BD350">
        <v>70.474999999999994</v>
      </c>
      <c r="BE350" t="s">
        <v>138</v>
      </c>
      <c r="BF350">
        <v>71.266000000000005</v>
      </c>
      <c r="BG350" t="s">
        <v>138</v>
      </c>
      <c r="BH350" t="s">
        <v>138</v>
      </c>
      <c r="BI350" t="s">
        <v>138</v>
      </c>
      <c r="BJ350">
        <v>77.528999999999996</v>
      </c>
      <c r="BK350">
        <v>79.289000000000001</v>
      </c>
      <c r="BL350">
        <v>77.238</v>
      </c>
      <c r="BM350">
        <v>84.531999999999996</v>
      </c>
      <c r="BN350">
        <v>76.492000000000004</v>
      </c>
      <c r="BO350">
        <v>79.185000000000002</v>
      </c>
      <c r="BP350">
        <v>79.724000000000004</v>
      </c>
      <c r="BQ350" t="s">
        <v>138</v>
      </c>
      <c r="BR350">
        <v>83.838999999999999</v>
      </c>
      <c r="BS350" t="s">
        <v>138</v>
      </c>
      <c r="BT350" t="s">
        <v>138</v>
      </c>
      <c r="BU350" t="s">
        <v>138</v>
      </c>
      <c r="BV350" t="s">
        <v>138</v>
      </c>
      <c r="BW350">
        <v>89.328999999999994</v>
      </c>
      <c r="BX350">
        <v>89.012</v>
      </c>
      <c r="BY350">
        <v>93.563000000000002</v>
      </c>
      <c r="BZ350">
        <v>93.019000000000005</v>
      </c>
      <c r="CA350">
        <v>98.677000000000007</v>
      </c>
      <c r="CB350">
        <v>96.215000000000003</v>
      </c>
      <c r="CC350" t="s">
        <v>138</v>
      </c>
      <c r="CD350" t="s">
        <v>138</v>
      </c>
      <c r="CE350" t="s">
        <v>138</v>
      </c>
      <c r="CF350" t="s">
        <v>138</v>
      </c>
      <c r="CG350" t="s">
        <v>138</v>
      </c>
      <c r="CH350" t="s">
        <v>138</v>
      </c>
    </row>
    <row r="351" spans="1:86" x14ac:dyDescent="0.3">
      <c r="A351" t="s">
        <v>4337</v>
      </c>
      <c r="B351" t="s">
        <v>388</v>
      </c>
      <c r="C351">
        <v>94.93</v>
      </c>
      <c r="D351">
        <v>95.430999999999997</v>
      </c>
      <c r="E351" t="s">
        <v>138</v>
      </c>
      <c r="F351">
        <v>91.566000000000003</v>
      </c>
      <c r="G351">
        <v>90.152000000000001</v>
      </c>
      <c r="H351">
        <v>86.555999999999997</v>
      </c>
      <c r="I351">
        <v>85.298000000000002</v>
      </c>
      <c r="J351">
        <v>79.525000000000006</v>
      </c>
      <c r="K351">
        <v>81.566000000000003</v>
      </c>
      <c r="L351" t="s">
        <v>138</v>
      </c>
      <c r="M351" t="s">
        <v>138</v>
      </c>
      <c r="N351" t="s">
        <v>138</v>
      </c>
      <c r="O351" t="s">
        <v>138</v>
      </c>
      <c r="P351" t="s">
        <v>138</v>
      </c>
      <c r="Q351" t="s">
        <v>138</v>
      </c>
      <c r="R351">
        <v>76.322999999999993</v>
      </c>
      <c r="S351">
        <v>72.992000000000004</v>
      </c>
      <c r="T351">
        <v>73.739000000000004</v>
      </c>
      <c r="U351">
        <v>74.572000000000003</v>
      </c>
      <c r="V351">
        <v>76.009</v>
      </c>
      <c r="W351" t="s">
        <v>138</v>
      </c>
      <c r="X351" t="s">
        <v>138</v>
      </c>
      <c r="Y351" t="s">
        <v>138</v>
      </c>
      <c r="Z351" t="s">
        <v>138</v>
      </c>
      <c r="AA351" t="s">
        <v>138</v>
      </c>
      <c r="AB351">
        <v>62.676000000000002</v>
      </c>
      <c r="AC351">
        <v>62.814</v>
      </c>
      <c r="AD351">
        <v>63.021000000000001</v>
      </c>
      <c r="AE351">
        <v>63.301000000000002</v>
      </c>
      <c r="AF351">
        <v>62.222999999999999</v>
      </c>
      <c r="AG351" t="s">
        <v>138</v>
      </c>
      <c r="AH351">
        <v>60.567</v>
      </c>
      <c r="AI351" t="s">
        <v>138</v>
      </c>
      <c r="AJ351" t="s">
        <v>138</v>
      </c>
      <c r="AK351" t="s">
        <v>138</v>
      </c>
      <c r="AL351">
        <v>56.488999999999997</v>
      </c>
      <c r="AM351" t="s">
        <v>138</v>
      </c>
      <c r="AN351">
        <v>57.978000000000002</v>
      </c>
      <c r="AO351">
        <v>55.853999999999999</v>
      </c>
      <c r="AP351">
        <v>56.070999999999998</v>
      </c>
      <c r="AQ351">
        <v>57.082000000000001</v>
      </c>
      <c r="AR351" t="s">
        <v>138</v>
      </c>
      <c r="AS351" t="s">
        <v>138</v>
      </c>
      <c r="AT351">
        <v>58.887</v>
      </c>
      <c r="AU351" t="s">
        <v>138</v>
      </c>
      <c r="AV351" t="s">
        <v>138</v>
      </c>
      <c r="AW351" t="s">
        <v>138</v>
      </c>
      <c r="AX351" t="s">
        <v>138</v>
      </c>
      <c r="AY351">
        <v>62.948999999999998</v>
      </c>
      <c r="AZ351">
        <v>65.069000000000003</v>
      </c>
      <c r="BA351">
        <v>61.896999999999998</v>
      </c>
      <c r="BB351">
        <v>58.948</v>
      </c>
      <c r="BC351">
        <v>59.97</v>
      </c>
      <c r="BD351">
        <v>59.81</v>
      </c>
      <c r="BE351" t="s">
        <v>138</v>
      </c>
      <c r="BF351">
        <v>63.026000000000003</v>
      </c>
      <c r="BG351" t="s">
        <v>138</v>
      </c>
      <c r="BH351" t="s">
        <v>138</v>
      </c>
      <c r="BI351" t="s">
        <v>138</v>
      </c>
      <c r="BJ351">
        <v>56.555999999999997</v>
      </c>
      <c r="BK351">
        <v>55.387</v>
      </c>
      <c r="BL351">
        <v>52.654000000000003</v>
      </c>
      <c r="BM351">
        <v>52.637999999999998</v>
      </c>
      <c r="BN351">
        <v>52.750999999999998</v>
      </c>
      <c r="BO351">
        <v>52.856999999999999</v>
      </c>
      <c r="BP351">
        <v>42.162999999999997</v>
      </c>
      <c r="BQ351" t="s">
        <v>138</v>
      </c>
      <c r="BR351">
        <v>42.313000000000002</v>
      </c>
      <c r="BS351" t="s">
        <v>138</v>
      </c>
      <c r="BT351" t="s">
        <v>138</v>
      </c>
      <c r="BU351" t="s">
        <v>138</v>
      </c>
      <c r="BV351" t="s">
        <v>138</v>
      </c>
      <c r="BW351">
        <v>42.110999999999997</v>
      </c>
      <c r="BX351">
        <v>42.207999999999998</v>
      </c>
      <c r="BY351">
        <v>42.317999999999998</v>
      </c>
      <c r="BZ351">
        <v>42.131</v>
      </c>
      <c r="CA351">
        <v>42.465000000000003</v>
      </c>
      <c r="CB351">
        <v>33.134</v>
      </c>
      <c r="CC351" t="s">
        <v>138</v>
      </c>
      <c r="CD351" t="s">
        <v>138</v>
      </c>
      <c r="CE351" t="s">
        <v>138</v>
      </c>
      <c r="CF351" t="s">
        <v>138</v>
      </c>
      <c r="CG351" t="s">
        <v>138</v>
      </c>
      <c r="CH351" t="s">
        <v>138</v>
      </c>
    </row>
    <row r="352" spans="1:86" x14ac:dyDescent="0.3">
      <c r="A352" t="s">
        <v>4338</v>
      </c>
      <c r="B352" t="s">
        <v>389</v>
      </c>
      <c r="C352">
        <v>-27.645</v>
      </c>
      <c r="D352">
        <v>-31.126000000000001</v>
      </c>
      <c r="E352">
        <v>-27.015000000000001</v>
      </c>
      <c r="F352">
        <v>-27.844000000000001</v>
      </c>
      <c r="G352">
        <v>-24.234999999999999</v>
      </c>
      <c r="H352">
        <v>-20.759</v>
      </c>
      <c r="I352">
        <v>-24.58</v>
      </c>
      <c r="J352">
        <v>-16.317</v>
      </c>
      <c r="K352">
        <v>-20.152999999999999</v>
      </c>
      <c r="L352">
        <v>-16.36</v>
      </c>
      <c r="M352">
        <v>-18.762</v>
      </c>
      <c r="N352">
        <v>-18.408000000000001</v>
      </c>
      <c r="O352">
        <v>-17.736999999999998</v>
      </c>
      <c r="P352">
        <v>-14.279</v>
      </c>
      <c r="Q352">
        <v>-15.191000000000001</v>
      </c>
      <c r="R352">
        <v>-17.579999999999998</v>
      </c>
      <c r="S352">
        <v>-12.831</v>
      </c>
      <c r="T352">
        <v>-13.962999999999999</v>
      </c>
      <c r="U352">
        <v>-20.596</v>
      </c>
      <c r="V352">
        <v>-16.690999999999999</v>
      </c>
      <c r="W352">
        <v>-19.215</v>
      </c>
      <c r="X352" t="s">
        <v>138</v>
      </c>
      <c r="Y352">
        <v>-17.132000000000001</v>
      </c>
      <c r="Z352">
        <v>-15.129</v>
      </c>
      <c r="AA352">
        <v>-6.391</v>
      </c>
      <c r="AB352">
        <v>-6.8070000000000004</v>
      </c>
      <c r="AC352">
        <v>-5.2519999999999998</v>
      </c>
      <c r="AD352">
        <v>-7.9029999999999996</v>
      </c>
      <c r="AE352">
        <v>-6.3620000000000001</v>
      </c>
      <c r="AF352">
        <v>-5.508</v>
      </c>
      <c r="AG352">
        <v>-10.926</v>
      </c>
      <c r="AH352">
        <v>-2.7850000000000001</v>
      </c>
      <c r="AI352">
        <v>-1.7869999999999999</v>
      </c>
      <c r="AJ352">
        <v>-1.43</v>
      </c>
      <c r="AK352">
        <v>-3.3969999999999998</v>
      </c>
      <c r="AL352">
        <v>-1.59</v>
      </c>
      <c r="AM352">
        <v>-3.331</v>
      </c>
      <c r="AN352">
        <v>-6.0720000000000001</v>
      </c>
      <c r="AO352">
        <v>-2.831</v>
      </c>
      <c r="AP352">
        <v>-2.9590000000000001</v>
      </c>
      <c r="AQ352">
        <v>0.77700000000000002</v>
      </c>
      <c r="AR352">
        <v>1.1719999999999999</v>
      </c>
      <c r="AS352">
        <v>-3.2610000000000001</v>
      </c>
      <c r="AT352">
        <v>2.278</v>
      </c>
      <c r="AU352">
        <v>2.3149999999999999</v>
      </c>
      <c r="AV352">
        <v>5.9</v>
      </c>
      <c r="AW352">
        <v>3.032</v>
      </c>
      <c r="AX352">
        <v>5.6909999999999998</v>
      </c>
      <c r="AY352">
        <v>4.085</v>
      </c>
      <c r="AZ352">
        <v>-0.28299999999999997</v>
      </c>
      <c r="BA352">
        <v>5.8250000000000002</v>
      </c>
      <c r="BB352">
        <v>7.87</v>
      </c>
      <c r="BC352">
        <v>10.788</v>
      </c>
      <c r="BD352">
        <v>10.664999999999999</v>
      </c>
      <c r="BE352">
        <v>5.2169999999999996</v>
      </c>
      <c r="BF352">
        <v>8.24</v>
      </c>
      <c r="BG352">
        <v>11.250999999999999</v>
      </c>
      <c r="BH352">
        <v>18.483000000000001</v>
      </c>
      <c r="BI352">
        <v>18.047999999999998</v>
      </c>
      <c r="BJ352">
        <v>20.972999999999999</v>
      </c>
      <c r="BK352">
        <v>23.902000000000001</v>
      </c>
      <c r="BL352">
        <v>24.584</v>
      </c>
      <c r="BM352">
        <v>31.893999999999998</v>
      </c>
      <c r="BN352">
        <v>23.74</v>
      </c>
      <c r="BO352">
        <v>26.327999999999999</v>
      </c>
      <c r="BP352">
        <v>37.561999999999998</v>
      </c>
      <c r="BQ352">
        <v>32.706000000000003</v>
      </c>
      <c r="BR352">
        <v>41.526000000000003</v>
      </c>
      <c r="BS352">
        <v>38.180999999999997</v>
      </c>
      <c r="BT352">
        <v>42.36</v>
      </c>
      <c r="BU352">
        <v>41.210999999999999</v>
      </c>
      <c r="BV352">
        <v>45.131</v>
      </c>
      <c r="BW352">
        <v>47.218000000000004</v>
      </c>
      <c r="BX352">
        <v>46.802999999999997</v>
      </c>
      <c r="BY352">
        <v>51.244999999999997</v>
      </c>
      <c r="BZ352">
        <v>50.889000000000003</v>
      </c>
      <c r="CA352">
        <v>56.212000000000003</v>
      </c>
      <c r="CB352">
        <v>63.081000000000003</v>
      </c>
      <c r="CC352">
        <v>50.331000000000003</v>
      </c>
      <c r="CD352">
        <v>62.789000000000001</v>
      </c>
      <c r="CE352">
        <v>74.116</v>
      </c>
      <c r="CF352">
        <v>89.206999999999994</v>
      </c>
      <c r="CG352">
        <v>89.953000000000003</v>
      </c>
      <c r="CH352">
        <v>94.72</v>
      </c>
    </row>
    <row r="353" spans="1:86" x14ac:dyDescent="0.3">
      <c r="A353" t="s">
        <v>4339</v>
      </c>
      <c r="B353" t="s">
        <v>390</v>
      </c>
      <c r="C353" t="s">
        <v>137</v>
      </c>
      <c r="D353" t="s">
        <v>137</v>
      </c>
      <c r="E353" t="s">
        <v>138</v>
      </c>
      <c r="F353" t="s">
        <v>138</v>
      </c>
      <c r="G353" t="s">
        <v>138</v>
      </c>
      <c r="H353" t="s">
        <v>138</v>
      </c>
      <c r="I353" t="s">
        <v>138</v>
      </c>
      <c r="J353" t="s">
        <v>138</v>
      </c>
      <c r="K353" t="s">
        <v>138</v>
      </c>
      <c r="L353" t="s">
        <v>138</v>
      </c>
      <c r="M353" t="s">
        <v>138</v>
      </c>
      <c r="N353" t="s">
        <v>138</v>
      </c>
      <c r="O353" t="s">
        <v>138</v>
      </c>
      <c r="P353" t="s">
        <v>137</v>
      </c>
      <c r="Q353" t="s">
        <v>137</v>
      </c>
      <c r="R353" t="s">
        <v>137</v>
      </c>
      <c r="S353" t="s">
        <v>137</v>
      </c>
      <c r="T353" t="s">
        <v>137</v>
      </c>
      <c r="U353" t="s">
        <v>137</v>
      </c>
      <c r="V353" t="s">
        <v>137</v>
      </c>
      <c r="W353" t="s">
        <v>137</v>
      </c>
      <c r="X353" t="s">
        <v>137</v>
      </c>
      <c r="Y353" t="s">
        <v>137</v>
      </c>
      <c r="Z353" t="s">
        <v>138</v>
      </c>
      <c r="AA353" t="s">
        <v>138</v>
      </c>
      <c r="AB353" t="s">
        <v>138</v>
      </c>
      <c r="AC353" t="s">
        <v>138</v>
      </c>
      <c r="AD353" t="s">
        <v>138</v>
      </c>
      <c r="AE353" t="s">
        <v>138</v>
      </c>
      <c r="AF353" t="s">
        <v>138</v>
      </c>
      <c r="AG353" t="s">
        <v>137</v>
      </c>
      <c r="AH353" t="s">
        <v>138</v>
      </c>
      <c r="AI353" t="s">
        <v>137</v>
      </c>
      <c r="AJ353" t="s">
        <v>137</v>
      </c>
      <c r="AK353" t="s">
        <v>138</v>
      </c>
      <c r="AL353" t="s">
        <v>138</v>
      </c>
      <c r="AM353" t="s">
        <v>138</v>
      </c>
      <c r="AN353" t="s">
        <v>138</v>
      </c>
      <c r="AO353" t="s">
        <v>138</v>
      </c>
      <c r="AP353" t="s">
        <v>138</v>
      </c>
      <c r="AQ353" t="s">
        <v>138</v>
      </c>
      <c r="AR353" t="s">
        <v>138</v>
      </c>
      <c r="AS353" t="s">
        <v>138</v>
      </c>
      <c r="AT353" t="s">
        <v>138</v>
      </c>
      <c r="AU353" t="s">
        <v>137</v>
      </c>
      <c r="AV353" t="s">
        <v>138</v>
      </c>
      <c r="AW353" t="s">
        <v>138</v>
      </c>
      <c r="AX353" t="s">
        <v>138</v>
      </c>
      <c r="AY353" t="s">
        <v>138</v>
      </c>
      <c r="AZ353" t="s">
        <v>138</v>
      </c>
      <c r="BA353" t="s">
        <v>138</v>
      </c>
      <c r="BB353" t="s">
        <v>138</v>
      </c>
      <c r="BC353" t="s">
        <v>138</v>
      </c>
      <c r="BD353" t="s">
        <v>138</v>
      </c>
      <c r="BE353" t="s">
        <v>138</v>
      </c>
      <c r="BF353" t="s">
        <v>138</v>
      </c>
      <c r="BG353" t="s">
        <v>138</v>
      </c>
      <c r="BH353" t="s">
        <v>138</v>
      </c>
      <c r="BI353" t="s">
        <v>138</v>
      </c>
      <c r="BJ353" t="s">
        <v>138</v>
      </c>
      <c r="BK353">
        <v>2.5539999999999998</v>
      </c>
      <c r="BL353" t="s">
        <v>138</v>
      </c>
      <c r="BM353">
        <v>4.7290000000000001</v>
      </c>
      <c r="BN353" t="s">
        <v>138</v>
      </c>
      <c r="BO353" t="s">
        <v>138</v>
      </c>
      <c r="BP353" t="s">
        <v>138</v>
      </c>
      <c r="BQ353" t="s">
        <v>138</v>
      </c>
      <c r="BR353" t="s">
        <v>137</v>
      </c>
      <c r="BS353" t="s">
        <v>138</v>
      </c>
      <c r="BT353" t="s">
        <v>138</v>
      </c>
      <c r="BU353" t="s">
        <v>138</v>
      </c>
      <c r="BV353" t="s">
        <v>138</v>
      </c>
      <c r="BW353" t="s">
        <v>138</v>
      </c>
      <c r="BX353" t="s">
        <v>138</v>
      </c>
      <c r="BY353" t="s">
        <v>138</v>
      </c>
      <c r="BZ353" t="s">
        <v>138</v>
      </c>
      <c r="CA353" t="s">
        <v>138</v>
      </c>
      <c r="CB353" t="s">
        <v>138</v>
      </c>
      <c r="CC353" t="s">
        <v>138</v>
      </c>
      <c r="CD353" t="s">
        <v>138</v>
      </c>
      <c r="CE353" t="s">
        <v>138</v>
      </c>
      <c r="CF353" t="s">
        <v>138</v>
      </c>
      <c r="CG353" t="s">
        <v>138</v>
      </c>
      <c r="CH353" t="s">
        <v>138</v>
      </c>
    </row>
    <row r="354" spans="1:86" x14ac:dyDescent="0.3">
      <c r="A354" t="s">
        <v>4340</v>
      </c>
      <c r="B354" t="s">
        <v>391</v>
      </c>
      <c r="C354">
        <v>-0.45200000000000001</v>
      </c>
      <c r="D354">
        <v>-0.45800000000000002</v>
      </c>
      <c r="E354" t="s">
        <v>138</v>
      </c>
      <c r="F354" t="s">
        <v>138</v>
      </c>
      <c r="G354" t="s">
        <v>138</v>
      </c>
      <c r="H354" t="s">
        <v>138</v>
      </c>
      <c r="I354" t="s">
        <v>138</v>
      </c>
      <c r="J354" t="s">
        <v>138</v>
      </c>
      <c r="K354" t="s">
        <v>138</v>
      </c>
      <c r="L354" t="s">
        <v>138</v>
      </c>
      <c r="M354" t="s">
        <v>138</v>
      </c>
      <c r="N354" t="s">
        <v>138</v>
      </c>
      <c r="O354" t="s">
        <v>138</v>
      </c>
      <c r="P354">
        <v>-0.83399999999999996</v>
      </c>
      <c r="Q354">
        <v>-0.77700000000000002</v>
      </c>
      <c r="R354">
        <v>-0.77600000000000002</v>
      </c>
      <c r="S354">
        <v>-0.83099999999999996</v>
      </c>
      <c r="T354">
        <v>-0.23300000000000001</v>
      </c>
      <c r="U354">
        <v>-0.253</v>
      </c>
      <c r="V354">
        <v>-0.26700000000000002</v>
      </c>
      <c r="W354">
        <v>-0.26800000000000002</v>
      </c>
      <c r="X354" t="s">
        <v>138</v>
      </c>
      <c r="Y354">
        <v>-0.28299999999999997</v>
      </c>
      <c r="Z354" t="s">
        <v>138</v>
      </c>
      <c r="AA354" t="s">
        <v>138</v>
      </c>
      <c r="AB354" t="s">
        <v>138</v>
      </c>
      <c r="AC354" t="s">
        <v>138</v>
      </c>
      <c r="AD354" t="s">
        <v>138</v>
      </c>
      <c r="AE354" t="s">
        <v>138</v>
      </c>
      <c r="AF354" t="s">
        <v>138</v>
      </c>
      <c r="AG354">
        <v>-0.27100000000000002</v>
      </c>
      <c r="AH354" t="s">
        <v>138</v>
      </c>
      <c r="AI354">
        <v>-0.27300000000000002</v>
      </c>
      <c r="AJ354">
        <v>-0.26900000000000002</v>
      </c>
      <c r="AK354" t="s">
        <v>138</v>
      </c>
      <c r="AL354" t="s">
        <v>138</v>
      </c>
      <c r="AM354" t="s">
        <v>138</v>
      </c>
      <c r="AN354" t="s">
        <v>138</v>
      </c>
      <c r="AO354" t="s">
        <v>138</v>
      </c>
      <c r="AP354" t="s">
        <v>138</v>
      </c>
      <c r="AQ354" t="s">
        <v>138</v>
      </c>
      <c r="AR354" t="s">
        <v>138</v>
      </c>
      <c r="AS354" t="s">
        <v>138</v>
      </c>
      <c r="AT354" t="s">
        <v>138</v>
      </c>
      <c r="AU354">
        <v>0.79400000000000004</v>
      </c>
      <c r="AV354" t="s">
        <v>138</v>
      </c>
      <c r="AW354" t="s">
        <v>138</v>
      </c>
      <c r="AX354" t="s">
        <v>138</v>
      </c>
      <c r="AY354" t="s">
        <v>138</v>
      </c>
      <c r="AZ354" t="s">
        <v>138</v>
      </c>
      <c r="BA354" t="s">
        <v>138</v>
      </c>
      <c r="BB354" t="s">
        <v>138</v>
      </c>
      <c r="BC354" t="s">
        <v>138</v>
      </c>
      <c r="BD354" t="s">
        <v>138</v>
      </c>
      <c r="BE354" t="s">
        <v>138</v>
      </c>
      <c r="BF354" t="s">
        <v>138</v>
      </c>
      <c r="BG354" t="s">
        <v>138</v>
      </c>
      <c r="BH354" t="s">
        <v>138</v>
      </c>
      <c r="BI354" t="s">
        <v>138</v>
      </c>
      <c r="BJ354" t="s">
        <v>138</v>
      </c>
      <c r="BK354">
        <v>1.472</v>
      </c>
      <c r="BL354" t="s">
        <v>138</v>
      </c>
      <c r="BM354">
        <v>1.69</v>
      </c>
      <c r="BN354" t="s">
        <v>138</v>
      </c>
      <c r="BO354" t="s">
        <v>138</v>
      </c>
      <c r="BP354" t="s">
        <v>138</v>
      </c>
      <c r="BQ354" t="s">
        <v>138</v>
      </c>
      <c r="BR354">
        <v>1.3839999999999999</v>
      </c>
      <c r="BS354" t="s">
        <v>138</v>
      </c>
      <c r="BT354" t="s">
        <v>138</v>
      </c>
      <c r="BU354" t="s">
        <v>138</v>
      </c>
      <c r="BV354" t="s">
        <v>138</v>
      </c>
      <c r="BW354" t="s">
        <v>138</v>
      </c>
      <c r="BX354" t="s">
        <v>138</v>
      </c>
      <c r="BY354" t="s">
        <v>138</v>
      </c>
      <c r="BZ354" t="s">
        <v>138</v>
      </c>
      <c r="CA354" t="s">
        <v>138</v>
      </c>
      <c r="CB354" t="s">
        <v>138</v>
      </c>
      <c r="CC354" t="s">
        <v>138</v>
      </c>
      <c r="CD354" t="s">
        <v>138</v>
      </c>
      <c r="CE354" t="s">
        <v>138</v>
      </c>
      <c r="CF354" t="s">
        <v>138</v>
      </c>
      <c r="CG354" t="s">
        <v>138</v>
      </c>
      <c r="CH354" t="s">
        <v>138</v>
      </c>
    </row>
    <row r="355" spans="1:86" x14ac:dyDescent="0.3">
      <c r="A355" t="s">
        <v>4341</v>
      </c>
      <c r="B355" t="s">
        <v>392</v>
      </c>
      <c r="C355">
        <v>0.45200000000000001</v>
      </c>
      <c r="D355">
        <v>0.45800000000000002</v>
      </c>
      <c r="E355">
        <v>0.439</v>
      </c>
      <c r="F355">
        <v>0.44800000000000001</v>
      </c>
      <c r="G355">
        <v>0.48599999999999999</v>
      </c>
      <c r="H355">
        <v>0.55600000000000005</v>
      </c>
      <c r="I355">
        <v>0.61499999999999999</v>
      </c>
      <c r="J355">
        <v>0.66500000000000004</v>
      </c>
      <c r="K355">
        <v>0.69299999999999995</v>
      </c>
      <c r="L355">
        <v>0.71699999999999997</v>
      </c>
      <c r="M355">
        <v>0.755</v>
      </c>
      <c r="N355">
        <v>0.81299999999999994</v>
      </c>
      <c r="O355">
        <v>0.84399999999999997</v>
      </c>
      <c r="P355">
        <v>0.83399999999999996</v>
      </c>
      <c r="Q355">
        <v>0.77700000000000002</v>
      </c>
      <c r="R355">
        <v>0.77600000000000002</v>
      </c>
      <c r="S355">
        <v>0.83099999999999996</v>
      </c>
      <c r="T355">
        <v>0.23300000000000001</v>
      </c>
      <c r="U355">
        <v>0.253</v>
      </c>
      <c r="V355">
        <v>0.26700000000000002</v>
      </c>
      <c r="W355">
        <v>0.26800000000000002</v>
      </c>
      <c r="X355" t="s">
        <v>138</v>
      </c>
      <c r="Y355">
        <v>0.28299999999999997</v>
      </c>
      <c r="Z355">
        <v>0.29599999999999999</v>
      </c>
      <c r="AA355">
        <v>0.30599999999999999</v>
      </c>
      <c r="AB355">
        <v>0.312</v>
      </c>
      <c r="AC355">
        <v>0.31900000000000001</v>
      </c>
      <c r="AD355">
        <v>0.33</v>
      </c>
      <c r="AE355">
        <v>0.32400000000000001</v>
      </c>
      <c r="AF355">
        <v>0.29199999999999998</v>
      </c>
      <c r="AG355">
        <v>0.27100000000000002</v>
      </c>
      <c r="AH355">
        <v>0.26900000000000002</v>
      </c>
      <c r="AI355">
        <v>0.27300000000000002</v>
      </c>
      <c r="AJ355">
        <v>0.26900000000000002</v>
      </c>
      <c r="AK355">
        <v>0.24099999999999999</v>
      </c>
      <c r="AL355">
        <v>0.20200000000000001</v>
      </c>
      <c r="AM355">
        <v>0.153</v>
      </c>
      <c r="AN355">
        <v>8.7999999999999995E-2</v>
      </c>
      <c r="AO355">
        <v>-1E-3</v>
      </c>
      <c r="AP355">
        <v>-0.106</v>
      </c>
      <c r="AQ355">
        <v>-0.215</v>
      </c>
      <c r="AR355">
        <v>-0.36299999999999999</v>
      </c>
      <c r="AS355">
        <v>-0.48799999999999999</v>
      </c>
      <c r="AT355">
        <v>-0.627</v>
      </c>
      <c r="AU355">
        <v>-0.79400000000000004</v>
      </c>
      <c r="AV355">
        <v>-0.94399999999999995</v>
      </c>
      <c r="AW355">
        <v>-1.048</v>
      </c>
      <c r="AX355">
        <v>-1.17</v>
      </c>
      <c r="AY355">
        <v>-1.236</v>
      </c>
      <c r="AZ355">
        <v>-1.405</v>
      </c>
      <c r="BA355">
        <v>-1.2350000000000001</v>
      </c>
      <c r="BB355">
        <v>-1.008</v>
      </c>
      <c r="BC355">
        <v>-0.96</v>
      </c>
      <c r="BD355">
        <v>-0.40799999999999997</v>
      </c>
      <c r="BE355">
        <v>-0.34399999999999997</v>
      </c>
      <c r="BF355">
        <v>-0.27600000000000002</v>
      </c>
      <c r="BG355">
        <v>-0.39400000000000002</v>
      </c>
      <c r="BH355">
        <v>-4.7E-2</v>
      </c>
      <c r="BI355">
        <v>0.25900000000000001</v>
      </c>
      <c r="BJ355">
        <v>0.34200000000000003</v>
      </c>
      <c r="BK355">
        <v>1.0820000000000001</v>
      </c>
      <c r="BL355">
        <v>0.875</v>
      </c>
      <c r="BM355">
        <v>3.0390000000000001</v>
      </c>
      <c r="BN355">
        <v>-1.708</v>
      </c>
      <c r="BO355">
        <v>-1.651</v>
      </c>
      <c r="BP355">
        <v>-1.5960000000000001</v>
      </c>
      <c r="BQ355">
        <v>-1.4910000000000001</v>
      </c>
      <c r="BR355">
        <v>-1.3839999999999999</v>
      </c>
      <c r="BS355">
        <v>-1.143</v>
      </c>
      <c r="BT355">
        <v>-1.016</v>
      </c>
      <c r="BU355">
        <v>-0.91400000000000003</v>
      </c>
      <c r="BV355">
        <v>-1.202</v>
      </c>
      <c r="BW355">
        <v>-1.2190000000000001</v>
      </c>
      <c r="BX355">
        <v>-1.1919999999999999</v>
      </c>
      <c r="BY355">
        <v>-1.2150000000000001</v>
      </c>
      <c r="BZ355">
        <v>-1.1739999999999999</v>
      </c>
      <c r="CA355">
        <v>-1.145</v>
      </c>
      <c r="CB355">
        <v>-0.16200000000000001</v>
      </c>
      <c r="CC355">
        <v>-0.153</v>
      </c>
      <c r="CD355">
        <v>-0.14899999999999999</v>
      </c>
      <c r="CE355">
        <v>-0.13800000000000001</v>
      </c>
      <c r="CF355">
        <v>-0.13500000000000001</v>
      </c>
      <c r="CG355">
        <v>-0.13500000000000001</v>
      </c>
      <c r="CH355">
        <v>-0.13600000000000001</v>
      </c>
    </row>
    <row r="356" spans="1:86" x14ac:dyDescent="0.3">
      <c r="A356" t="s">
        <v>4342</v>
      </c>
      <c r="B356" t="s">
        <v>393</v>
      </c>
      <c r="C356">
        <v>67.286000000000001</v>
      </c>
      <c r="D356">
        <v>64.305000000000007</v>
      </c>
      <c r="E356">
        <v>66.054000000000002</v>
      </c>
      <c r="F356" t="s">
        <v>138</v>
      </c>
      <c r="G356" t="s">
        <v>138</v>
      </c>
      <c r="H356" t="s">
        <v>138</v>
      </c>
      <c r="I356" t="s">
        <v>138</v>
      </c>
      <c r="J356" t="s">
        <v>138</v>
      </c>
      <c r="K356" t="s">
        <v>138</v>
      </c>
      <c r="L356">
        <v>63.764000000000003</v>
      </c>
      <c r="M356">
        <v>60.598999999999997</v>
      </c>
      <c r="N356">
        <v>61.34</v>
      </c>
      <c r="O356">
        <v>61.646000000000001</v>
      </c>
      <c r="P356" t="s">
        <v>138</v>
      </c>
      <c r="Q356" t="s">
        <v>138</v>
      </c>
      <c r="R356">
        <v>58.743000000000002</v>
      </c>
      <c r="S356">
        <v>60.16</v>
      </c>
      <c r="T356">
        <v>59.776000000000003</v>
      </c>
      <c r="U356">
        <v>53.975999999999999</v>
      </c>
      <c r="V356">
        <v>59.317</v>
      </c>
      <c r="W356" t="s">
        <v>138</v>
      </c>
      <c r="X356">
        <v>57.868000000000002</v>
      </c>
      <c r="Y356" t="s">
        <v>138</v>
      </c>
      <c r="Z356">
        <v>57.756</v>
      </c>
      <c r="AA356" t="s">
        <v>138</v>
      </c>
      <c r="AB356" t="s">
        <v>138</v>
      </c>
      <c r="AC356" t="s">
        <v>138</v>
      </c>
      <c r="AD356" t="s">
        <v>138</v>
      </c>
      <c r="AE356" t="s">
        <v>138</v>
      </c>
      <c r="AF356" t="s">
        <v>138</v>
      </c>
      <c r="AG356" t="s">
        <v>138</v>
      </c>
      <c r="AH356" t="s">
        <v>138</v>
      </c>
      <c r="AI356" t="s">
        <v>138</v>
      </c>
      <c r="AJ356" t="s">
        <v>138</v>
      </c>
      <c r="AK356" t="s">
        <v>138</v>
      </c>
      <c r="AL356" t="s">
        <v>138</v>
      </c>
      <c r="AM356" t="s">
        <v>138</v>
      </c>
      <c r="AN356" t="s">
        <v>138</v>
      </c>
      <c r="AO356" t="s">
        <v>138</v>
      </c>
      <c r="AP356" t="s">
        <v>138</v>
      </c>
      <c r="AQ356" t="s">
        <v>138</v>
      </c>
      <c r="AR356" t="s">
        <v>138</v>
      </c>
      <c r="AS356" t="s">
        <v>138</v>
      </c>
      <c r="AT356" t="s">
        <v>138</v>
      </c>
      <c r="AU356" t="s">
        <v>138</v>
      </c>
      <c r="AV356" t="s">
        <v>138</v>
      </c>
      <c r="AW356" t="s">
        <v>138</v>
      </c>
      <c r="AX356" t="s">
        <v>138</v>
      </c>
      <c r="AY356" t="s">
        <v>138</v>
      </c>
      <c r="AZ356" t="s">
        <v>138</v>
      </c>
      <c r="BA356" t="s">
        <v>138</v>
      </c>
      <c r="BB356" t="s">
        <v>138</v>
      </c>
      <c r="BC356" t="s">
        <v>138</v>
      </c>
      <c r="BD356" t="s">
        <v>138</v>
      </c>
      <c r="BE356" t="s">
        <v>138</v>
      </c>
      <c r="BF356" t="s">
        <v>138</v>
      </c>
      <c r="BG356">
        <v>69.221000000000004</v>
      </c>
      <c r="BH356">
        <v>73.043999999999997</v>
      </c>
      <c r="BI356">
        <v>72.334000000000003</v>
      </c>
      <c r="BJ356" t="s">
        <v>138</v>
      </c>
      <c r="BK356">
        <v>76.734999999999999</v>
      </c>
      <c r="BL356" t="s">
        <v>138</v>
      </c>
      <c r="BM356">
        <v>79.804000000000002</v>
      </c>
      <c r="BN356" t="s">
        <v>138</v>
      </c>
      <c r="BO356" t="s">
        <v>138</v>
      </c>
      <c r="BP356" t="s">
        <v>138</v>
      </c>
      <c r="BQ356">
        <v>75.147000000000006</v>
      </c>
      <c r="BR356">
        <v>83.838999999999999</v>
      </c>
      <c r="BS356">
        <v>80.376999999999995</v>
      </c>
      <c r="BT356">
        <v>84.638000000000005</v>
      </c>
      <c r="BU356">
        <v>83.411000000000001</v>
      </c>
      <c r="BV356">
        <v>87.67</v>
      </c>
      <c r="BW356" t="s">
        <v>138</v>
      </c>
      <c r="BX356" t="s">
        <v>138</v>
      </c>
      <c r="BY356" t="s">
        <v>138</v>
      </c>
      <c r="BZ356" t="s">
        <v>138</v>
      </c>
      <c r="CA356" t="s">
        <v>138</v>
      </c>
      <c r="CB356" t="s">
        <v>138</v>
      </c>
      <c r="CC356">
        <v>83.451999999999998</v>
      </c>
      <c r="CD356">
        <v>98.884</v>
      </c>
      <c r="CE356">
        <v>98.606999999999999</v>
      </c>
      <c r="CF356">
        <v>103.839</v>
      </c>
      <c r="CG356">
        <v>101.983</v>
      </c>
      <c r="CH356">
        <v>106.751</v>
      </c>
    </row>
    <row r="357" spans="1:86" x14ac:dyDescent="0.3">
      <c r="A357" t="s">
        <v>4343</v>
      </c>
      <c r="B357" t="s">
        <v>394</v>
      </c>
      <c r="C357">
        <v>95.382000000000005</v>
      </c>
      <c r="D357">
        <v>95.888999999999996</v>
      </c>
      <c r="E357">
        <v>93.507999999999996</v>
      </c>
      <c r="F357" t="s">
        <v>138</v>
      </c>
      <c r="G357" t="s">
        <v>138</v>
      </c>
      <c r="H357" t="s">
        <v>138</v>
      </c>
      <c r="I357" t="s">
        <v>138</v>
      </c>
      <c r="J357" t="s">
        <v>138</v>
      </c>
      <c r="K357" t="s">
        <v>138</v>
      </c>
      <c r="L357">
        <v>80.841999999999999</v>
      </c>
      <c r="M357">
        <v>80.114999999999995</v>
      </c>
      <c r="N357">
        <v>80.561000000000007</v>
      </c>
      <c r="O357">
        <v>80.227000000000004</v>
      </c>
      <c r="P357" t="s">
        <v>138</v>
      </c>
      <c r="Q357" t="s">
        <v>138</v>
      </c>
      <c r="R357">
        <v>77.099000000000004</v>
      </c>
      <c r="S357">
        <v>73.822999999999993</v>
      </c>
      <c r="T357">
        <v>73.971999999999994</v>
      </c>
      <c r="U357">
        <v>74.825000000000003</v>
      </c>
      <c r="V357">
        <v>76.275999999999996</v>
      </c>
      <c r="W357" t="s">
        <v>138</v>
      </c>
      <c r="X357">
        <v>76.549000000000007</v>
      </c>
      <c r="Y357" t="s">
        <v>138</v>
      </c>
      <c r="Z357">
        <v>73.180999999999997</v>
      </c>
      <c r="AA357" t="s">
        <v>138</v>
      </c>
      <c r="AB357" t="s">
        <v>138</v>
      </c>
      <c r="AC357" t="s">
        <v>138</v>
      </c>
      <c r="AD357" t="s">
        <v>138</v>
      </c>
      <c r="AE357" t="s">
        <v>138</v>
      </c>
      <c r="AF357" t="s">
        <v>138</v>
      </c>
      <c r="AG357" t="s">
        <v>138</v>
      </c>
      <c r="AH357" t="s">
        <v>138</v>
      </c>
      <c r="AI357" t="s">
        <v>138</v>
      </c>
      <c r="AJ357" t="s">
        <v>138</v>
      </c>
      <c r="AK357" t="s">
        <v>138</v>
      </c>
      <c r="AL357" t="s">
        <v>138</v>
      </c>
      <c r="AM357" t="s">
        <v>138</v>
      </c>
      <c r="AN357" t="s">
        <v>138</v>
      </c>
      <c r="AO357" t="s">
        <v>138</v>
      </c>
      <c r="AP357" t="s">
        <v>138</v>
      </c>
      <c r="AQ357" t="s">
        <v>138</v>
      </c>
      <c r="AR357" t="s">
        <v>138</v>
      </c>
      <c r="AS357" t="s">
        <v>138</v>
      </c>
      <c r="AT357" t="s">
        <v>138</v>
      </c>
      <c r="AU357" t="s">
        <v>138</v>
      </c>
      <c r="AV357" t="s">
        <v>138</v>
      </c>
      <c r="AW357" t="s">
        <v>138</v>
      </c>
      <c r="AX357" t="s">
        <v>138</v>
      </c>
      <c r="AY357" t="s">
        <v>138</v>
      </c>
      <c r="AZ357" t="s">
        <v>138</v>
      </c>
      <c r="BA357" t="s">
        <v>138</v>
      </c>
      <c r="BB357" t="s">
        <v>138</v>
      </c>
      <c r="BC357" t="s">
        <v>138</v>
      </c>
      <c r="BD357" t="s">
        <v>138</v>
      </c>
      <c r="BE357" t="s">
        <v>138</v>
      </c>
      <c r="BF357" t="s">
        <v>138</v>
      </c>
      <c r="BG357">
        <v>57.576999999999998</v>
      </c>
      <c r="BH357">
        <v>54.514000000000003</v>
      </c>
      <c r="BI357">
        <v>54.545000000000002</v>
      </c>
      <c r="BJ357" t="s">
        <v>138</v>
      </c>
      <c r="BK357">
        <v>53.914999999999999</v>
      </c>
      <c r="BL357" t="s">
        <v>138</v>
      </c>
      <c r="BM357">
        <v>50.948</v>
      </c>
      <c r="BN357" t="s">
        <v>138</v>
      </c>
      <c r="BO357" t="s">
        <v>138</v>
      </c>
      <c r="BP357" t="s">
        <v>138</v>
      </c>
      <c r="BQ357">
        <v>40.950000000000003</v>
      </c>
      <c r="BR357">
        <v>40.929000000000002</v>
      </c>
      <c r="BS357">
        <v>41.052999999999997</v>
      </c>
      <c r="BT357">
        <v>41.262999999999998</v>
      </c>
      <c r="BU357">
        <v>41.286000000000001</v>
      </c>
      <c r="BV357">
        <v>41.337000000000003</v>
      </c>
      <c r="BW357" t="s">
        <v>138</v>
      </c>
      <c r="BX357" t="s">
        <v>138</v>
      </c>
      <c r="BY357" t="s">
        <v>138</v>
      </c>
      <c r="BZ357" t="s">
        <v>138</v>
      </c>
      <c r="CA357" t="s">
        <v>138</v>
      </c>
      <c r="CB357" t="s">
        <v>138</v>
      </c>
      <c r="CC357">
        <v>32.968000000000004</v>
      </c>
      <c r="CD357">
        <v>35.945999999999998</v>
      </c>
      <c r="CE357">
        <v>24.353000000000002</v>
      </c>
      <c r="CF357">
        <v>14.497</v>
      </c>
      <c r="CG357">
        <v>11.895</v>
      </c>
      <c r="CH357">
        <v>11.895</v>
      </c>
    </row>
    <row r="358" spans="1:86" x14ac:dyDescent="0.3">
      <c r="A358" t="s">
        <v>4344</v>
      </c>
      <c r="B358" t="s">
        <v>395</v>
      </c>
      <c r="C358">
        <v>-28.097000000000001</v>
      </c>
      <c r="D358">
        <v>-31.584</v>
      </c>
      <c r="E358">
        <v>-27.454000000000001</v>
      </c>
      <c r="F358">
        <v>-28.292000000000002</v>
      </c>
      <c r="G358">
        <v>-24.72</v>
      </c>
      <c r="H358">
        <v>-21.315999999999999</v>
      </c>
      <c r="I358">
        <v>-25.195</v>
      </c>
      <c r="J358">
        <v>-16.981000000000002</v>
      </c>
      <c r="K358">
        <v>-20.847000000000001</v>
      </c>
      <c r="L358">
        <v>-17.077000000000002</v>
      </c>
      <c r="M358">
        <v>-19.515999999999998</v>
      </c>
      <c r="N358">
        <v>-19.221</v>
      </c>
      <c r="O358">
        <v>-18.581</v>
      </c>
      <c r="P358">
        <v>-15.113</v>
      </c>
      <c r="Q358">
        <v>-15.968</v>
      </c>
      <c r="R358">
        <v>-18.356000000000002</v>
      </c>
      <c r="S358">
        <v>-13.662000000000001</v>
      </c>
      <c r="T358">
        <v>-14.196</v>
      </c>
      <c r="U358">
        <v>-20.849</v>
      </c>
      <c r="V358">
        <v>-16.957999999999998</v>
      </c>
      <c r="W358">
        <v>-19.483000000000001</v>
      </c>
      <c r="X358">
        <v>-18.681000000000001</v>
      </c>
      <c r="Y358">
        <v>-17.414999999999999</v>
      </c>
      <c r="Z358">
        <v>-15.425000000000001</v>
      </c>
      <c r="AA358">
        <v>-6.6970000000000001</v>
      </c>
      <c r="AB358">
        <v>-7.1189999999999998</v>
      </c>
      <c r="AC358">
        <v>-5.5709999999999997</v>
      </c>
      <c r="AD358">
        <v>-8.2330000000000005</v>
      </c>
      <c r="AE358">
        <v>-6.6859999999999999</v>
      </c>
      <c r="AF358">
        <v>-5.8</v>
      </c>
      <c r="AG358">
        <v>-11.196999999999999</v>
      </c>
      <c r="AH358">
        <v>-3.0539999999999998</v>
      </c>
      <c r="AI358">
        <v>-2.06</v>
      </c>
      <c r="AJ358">
        <v>-1.6990000000000001</v>
      </c>
      <c r="AK358">
        <v>-3.6379999999999999</v>
      </c>
      <c r="AL358">
        <v>-1.792</v>
      </c>
      <c r="AM358">
        <v>-3.4849999999999999</v>
      </c>
      <c r="AN358">
        <v>-6.16</v>
      </c>
      <c r="AO358">
        <v>-2.83</v>
      </c>
      <c r="AP358">
        <v>-2.8530000000000002</v>
      </c>
      <c r="AQ358">
        <v>0.99199999999999999</v>
      </c>
      <c r="AR358">
        <v>1.5349999999999999</v>
      </c>
      <c r="AS358">
        <v>-2.7730000000000001</v>
      </c>
      <c r="AT358">
        <v>2.9049999999999998</v>
      </c>
      <c r="AU358">
        <v>3.109</v>
      </c>
      <c r="AV358">
        <v>6.8440000000000003</v>
      </c>
      <c r="AW358">
        <v>4.0789999999999997</v>
      </c>
      <c r="AX358">
        <v>6.8620000000000001</v>
      </c>
      <c r="AY358">
        <v>5.3209999999999997</v>
      </c>
      <c r="AZ358">
        <v>1.121</v>
      </c>
      <c r="BA358">
        <v>7.0590000000000002</v>
      </c>
      <c r="BB358">
        <v>8.8780000000000001</v>
      </c>
      <c r="BC358">
        <v>11.747999999999999</v>
      </c>
      <c r="BD358">
        <v>11.074</v>
      </c>
      <c r="BE358">
        <v>5.5609999999999999</v>
      </c>
      <c r="BF358">
        <v>8.516</v>
      </c>
      <c r="BG358">
        <v>11.644</v>
      </c>
      <c r="BH358">
        <v>18.529</v>
      </c>
      <c r="BI358">
        <v>17.789000000000001</v>
      </c>
      <c r="BJ358">
        <v>20.632000000000001</v>
      </c>
      <c r="BK358">
        <v>22.82</v>
      </c>
      <c r="BL358">
        <v>23.709</v>
      </c>
      <c r="BM358">
        <v>28.856000000000002</v>
      </c>
      <c r="BN358">
        <v>25.448</v>
      </c>
      <c r="BO358">
        <v>27.978999999999999</v>
      </c>
      <c r="BP358">
        <v>39.158000000000001</v>
      </c>
      <c r="BQ358">
        <v>34.197000000000003</v>
      </c>
      <c r="BR358">
        <v>42.908999999999999</v>
      </c>
      <c r="BS358">
        <v>39.323999999999998</v>
      </c>
      <c r="BT358">
        <v>43.375</v>
      </c>
      <c r="BU358">
        <v>42.125</v>
      </c>
      <c r="BV358">
        <v>46.332999999999998</v>
      </c>
      <c r="BW358">
        <v>48.436999999999998</v>
      </c>
      <c r="BX358">
        <v>47.996000000000002</v>
      </c>
      <c r="BY358">
        <v>52.46</v>
      </c>
      <c r="BZ358">
        <v>52.063000000000002</v>
      </c>
      <c r="CA358">
        <v>57.356000000000002</v>
      </c>
      <c r="CB358">
        <v>63.243000000000002</v>
      </c>
      <c r="CC358">
        <v>50.484000000000002</v>
      </c>
      <c r="CD358">
        <v>62.938000000000002</v>
      </c>
      <c r="CE358">
        <v>74.254000000000005</v>
      </c>
      <c r="CF358">
        <v>89.341999999999999</v>
      </c>
      <c r="CG358">
        <v>90.087000000000003</v>
      </c>
      <c r="CH358">
        <v>94.855999999999995</v>
      </c>
    </row>
    <row r="359" spans="1:86" x14ac:dyDescent="0.3">
      <c r="A359" t="s">
        <v>4345</v>
      </c>
      <c r="B359" t="s">
        <v>396</v>
      </c>
      <c r="C359">
        <v>80.061999999999998</v>
      </c>
      <c r="D359">
        <v>36.659999999999997</v>
      </c>
      <c r="E359">
        <v>36.726999999999997</v>
      </c>
      <c r="F359">
        <v>39.866</v>
      </c>
      <c r="G359">
        <v>39.378999999999998</v>
      </c>
      <c r="H359">
        <v>32.607999999999997</v>
      </c>
      <c r="I359">
        <v>31.009</v>
      </c>
      <c r="J359">
        <v>34.098999999999997</v>
      </c>
      <c r="K359">
        <v>33.956000000000003</v>
      </c>
      <c r="L359">
        <v>33.594000000000001</v>
      </c>
      <c r="M359">
        <v>32.862000000000002</v>
      </c>
      <c r="N359">
        <v>111.054</v>
      </c>
      <c r="O359">
        <v>32.094999999999999</v>
      </c>
      <c r="P359">
        <v>29.41</v>
      </c>
      <c r="Q359">
        <v>29.225999999999999</v>
      </c>
      <c r="R359">
        <v>28.952000000000002</v>
      </c>
      <c r="S359">
        <v>29.888999999999999</v>
      </c>
      <c r="T359">
        <v>28.219000000000001</v>
      </c>
      <c r="U359">
        <v>30.137</v>
      </c>
      <c r="V359">
        <v>27.51</v>
      </c>
      <c r="W359">
        <v>23.062999999999999</v>
      </c>
      <c r="X359">
        <v>23.791</v>
      </c>
      <c r="Y359">
        <v>23.251999999999999</v>
      </c>
      <c r="Z359">
        <v>22.939</v>
      </c>
      <c r="AA359">
        <v>37.243000000000002</v>
      </c>
      <c r="AB359">
        <v>25.475000000000001</v>
      </c>
      <c r="AC359">
        <v>27.038</v>
      </c>
      <c r="AD359">
        <v>36.966000000000001</v>
      </c>
      <c r="AE359">
        <v>31.206</v>
      </c>
      <c r="AF359">
        <v>29.92</v>
      </c>
      <c r="AG359">
        <v>36.94</v>
      </c>
      <c r="AH359">
        <v>42.264000000000003</v>
      </c>
      <c r="AI359">
        <v>40.067</v>
      </c>
      <c r="AJ359">
        <v>42.539000000000001</v>
      </c>
      <c r="AK359">
        <v>58.878</v>
      </c>
      <c r="AL359">
        <v>50.313000000000002</v>
      </c>
      <c r="AM359">
        <v>55.07</v>
      </c>
      <c r="AN359">
        <v>59.656999999999996</v>
      </c>
      <c r="AO359">
        <v>61.103999999999999</v>
      </c>
      <c r="AP359">
        <v>68.715999999999994</v>
      </c>
      <c r="AQ359">
        <v>75.968000000000004</v>
      </c>
      <c r="AR359">
        <v>74.076999999999998</v>
      </c>
      <c r="AS359">
        <v>77.596999999999994</v>
      </c>
      <c r="AT359">
        <v>76.744</v>
      </c>
      <c r="AU359">
        <v>74.222999999999999</v>
      </c>
      <c r="AV359">
        <v>76.724000000000004</v>
      </c>
      <c r="AW359">
        <v>77.236999999999995</v>
      </c>
      <c r="AX359">
        <v>75.325000000000003</v>
      </c>
      <c r="AY359">
        <v>82.113</v>
      </c>
      <c r="AZ359">
        <v>76.382000000000005</v>
      </c>
      <c r="BA359">
        <v>76.311000000000007</v>
      </c>
      <c r="BB359">
        <v>76.198999999999998</v>
      </c>
      <c r="BC359">
        <v>79.751000000000005</v>
      </c>
      <c r="BD359">
        <v>64.031999999999996</v>
      </c>
      <c r="BE359">
        <v>64.257999999999996</v>
      </c>
      <c r="BF359">
        <v>65.034999999999997</v>
      </c>
      <c r="BG359">
        <v>66.885000000000005</v>
      </c>
      <c r="BH359">
        <v>82.21</v>
      </c>
      <c r="BI359">
        <v>61.473999999999997</v>
      </c>
      <c r="BJ359">
        <v>59.838999999999999</v>
      </c>
      <c r="BK359">
        <v>58.231999999999999</v>
      </c>
      <c r="BL359">
        <v>58.88</v>
      </c>
      <c r="BM359">
        <v>54.148000000000003</v>
      </c>
      <c r="BN359">
        <v>53.597000000000001</v>
      </c>
      <c r="BO359">
        <v>51.634999999999998</v>
      </c>
      <c r="BP359">
        <v>51.725000000000001</v>
      </c>
      <c r="BQ359">
        <v>50.631</v>
      </c>
      <c r="BR359">
        <v>50.52</v>
      </c>
      <c r="BS359">
        <v>47.13</v>
      </c>
      <c r="BT359">
        <v>57.011000000000003</v>
      </c>
      <c r="BU359">
        <v>46.061</v>
      </c>
      <c r="BV359">
        <v>44.545000000000002</v>
      </c>
      <c r="BW359">
        <v>45.188000000000002</v>
      </c>
      <c r="BX359">
        <v>47.918999999999997</v>
      </c>
      <c r="BY359">
        <v>45.811</v>
      </c>
      <c r="BZ359">
        <v>44.622</v>
      </c>
      <c r="CA359">
        <v>46.716000000000001</v>
      </c>
      <c r="CB359">
        <v>51.463000000000001</v>
      </c>
      <c r="CC359">
        <v>53.838000000000001</v>
      </c>
      <c r="CD359">
        <v>53.789000000000001</v>
      </c>
      <c r="CE359">
        <v>64.438999999999993</v>
      </c>
      <c r="CF359">
        <v>56.281999999999996</v>
      </c>
      <c r="CG359">
        <v>58.021999999999998</v>
      </c>
      <c r="CH359">
        <v>58.231000000000002</v>
      </c>
    </row>
    <row r="360" spans="1:86" x14ac:dyDescent="0.3">
      <c r="A360" t="s">
        <v>4346</v>
      </c>
      <c r="B360" t="s">
        <v>397</v>
      </c>
      <c r="C360">
        <v>4.8040000000000003</v>
      </c>
      <c r="D360">
        <v>4.4630000000000001</v>
      </c>
      <c r="E360">
        <v>3.9710000000000001</v>
      </c>
      <c r="F360">
        <v>3.6659999999999999</v>
      </c>
      <c r="G360">
        <v>3.113</v>
      </c>
      <c r="H360">
        <v>3.2919999999999998</v>
      </c>
      <c r="I360">
        <v>3.2469999999999999</v>
      </c>
      <c r="J360">
        <v>3.028</v>
      </c>
      <c r="K360">
        <v>2.9809999999999999</v>
      </c>
      <c r="L360">
        <v>7.0430000000000001</v>
      </c>
      <c r="M360">
        <v>2.585</v>
      </c>
      <c r="N360">
        <v>2.2829999999999999</v>
      </c>
      <c r="O360">
        <v>2.7090000000000001</v>
      </c>
      <c r="P360">
        <v>2.7080000000000002</v>
      </c>
      <c r="Q360">
        <v>2.5950000000000002</v>
      </c>
      <c r="R360">
        <v>2.7330000000000001</v>
      </c>
      <c r="S360">
        <v>3.3130000000000002</v>
      </c>
      <c r="T360">
        <v>2.754</v>
      </c>
      <c r="U360">
        <v>2.8159999999999998</v>
      </c>
      <c r="V360">
        <v>2.911</v>
      </c>
      <c r="W360">
        <v>3.0750000000000002</v>
      </c>
      <c r="X360">
        <v>2.6680000000000001</v>
      </c>
      <c r="Y360">
        <v>6.86</v>
      </c>
      <c r="Z360">
        <v>2.6230000000000002</v>
      </c>
      <c r="AA360">
        <v>2.6829999999999998</v>
      </c>
      <c r="AB360">
        <v>3.8410000000000002</v>
      </c>
      <c r="AC360">
        <v>4.1210000000000004</v>
      </c>
      <c r="AD360">
        <v>4.3650000000000002</v>
      </c>
      <c r="AE360">
        <v>5.9870000000000001</v>
      </c>
      <c r="AF360">
        <v>5.4089999999999998</v>
      </c>
      <c r="AG360">
        <v>6.2069999999999999</v>
      </c>
      <c r="AH360">
        <v>7.8049999999999997</v>
      </c>
      <c r="AI360">
        <v>8.5180000000000007</v>
      </c>
      <c r="AJ360">
        <v>13.958</v>
      </c>
      <c r="AK360">
        <v>10.323</v>
      </c>
      <c r="AL360">
        <v>11.568</v>
      </c>
      <c r="AM360">
        <v>12.965999999999999</v>
      </c>
      <c r="AN360">
        <v>13.471</v>
      </c>
      <c r="AO360">
        <v>14.451000000000001</v>
      </c>
      <c r="AP360">
        <v>15.134</v>
      </c>
      <c r="AQ360">
        <v>15.595000000000001</v>
      </c>
      <c r="AR360">
        <v>28.024999999999999</v>
      </c>
      <c r="AS360">
        <v>22.8</v>
      </c>
      <c r="AT360">
        <v>27.974</v>
      </c>
      <c r="AU360">
        <v>28.454000000000001</v>
      </c>
      <c r="AV360">
        <v>31.934000000000001</v>
      </c>
      <c r="AW360">
        <v>29.507999999999999</v>
      </c>
      <c r="AX360">
        <v>28.885000000000002</v>
      </c>
      <c r="AY360">
        <v>28.387</v>
      </c>
      <c r="AZ360">
        <v>28.69</v>
      </c>
      <c r="BA360">
        <v>28.334</v>
      </c>
      <c r="BB360">
        <v>27.213999999999999</v>
      </c>
      <c r="BC360">
        <v>28.103999999999999</v>
      </c>
      <c r="BD360">
        <v>15.196</v>
      </c>
      <c r="BE360">
        <v>15.205</v>
      </c>
      <c r="BF360">
        <v>14.8</v>
      </c>
      <c r="BG360">
        <v>14.784000000000001</v>
      </c>
      <c r="BH360">
        <v>15.772</v>
      </c>
      <c r="BI360">
        <v>15.228999999999999</v>
      </c>
      <c r="BJ360">
        <v>14.077999999999999</v>
      </c>
      <c r="BK360">
        <v>13.635</v>
      </c>
      <c r="BL360">
        <v>13.500999999999999</v>
      </c>
      <c r="BM360">
        <v>13.301</v>
      </c>
      <c r="BN360">
        <v>12.566000000000001</v>
      </c>
      <c r="BO360">
        <v>12.590999999999999</v>
      </c>
      <c r="BP360">
        <v>12.833</v>
      </c>
      <c r="BQ360">
        <v>12.805999999999999</v>
      </c>
      <c r="BR360">
        <v>12.699</v>
      </c>
      <c r="BS360">
        <v>12.268000000000001</v>
      </c>
      <c r="BT360">
        <v>15.536</v>
      </c>
      <c r="BU360">
        <v>11.637</v>
      </c>
      <c r="BV360">
        <v>11.189</v>
      </c>
      <c r="BW360">
        <v>11.215</v>
      </c>
      <c r="BX360">
        <v>11.725</v>
      </c>
      <c r="BY360">
        <v>11.566000000000001</v>
      </c>
      <c r="BZ360">
        <v>11.577999999999999</v>
      </c>
      <c r="CA360">
        <v>11.106</v>
      </c>
      <c r="CB360">
        <v>12.446</v>
      </c>
      <c r="CC360">
        <v>12.811999999999999</v>
      </c>
      <c r="CD360">
        <v>13.065</v>
      </c>
      <c r="CE360">
        <v>13.212</v>
      </c>
      <c r="CF360">
        <v>16.265999999999998</v>
      </c>
      <c r="CG360">
        <v>13.803000000000001</v>
      </c>
      <c r="CH360">
        <v>13.657999999999999</v>
      </c>
    </row>
    <row r="361" spans="1:86" x14ac:dyDescent="0.3">
      <c r="A361" t="s">
        <v>4347</v>
      </c>
      <c r="B361" t="s">
        <v>398</v>
      </c>
      <c r="C361">
        <v>75.257999999999996</v>
      </c>
      <c r="D361">
        <v>32.197000000000003</v>
      </c>
      <c r="E361">
        <v>32.756</v>
      </c>
      <c r="F361">
        <v>36.200000000000003</v>
      </c>
      <c r="G361">
        <v>36.265999999999998</v>
      </c>
      <c r="H361">
        <v>29.315999999999999</v>
      </c>
      <c r="I361">
        <v>27.762</v>
      </c>
      <c r="J361">
        <v>31.071000000000002</v>
      </c>
      <c r="K361">
        <v>30.975999999999999</v>
      </c>
      <c r="L361">
        <v>26.550999999999998</v>
      </c>
      <c r="M361">
        <v>30.277000000000001</v>
      </c>
      <c r="N361">
        <v>108.771</v>
      </c>
      <c r="O361">
        <v>29.385999999999999</v>
      </c>
      <c r="P361">
        <v>26.702000000000002</v>
      </c>
      <c r="Q361">
        <v>26.631</v>
      </c>
      <c r="R361">
        <v>26.219000000000001</v>
      </c>
      <c r="S361">
        <v>26.576000000000001</v>
      </c>
      <c r="T361">
        <v>25.465</v>
      </c>
      <c r="U361">
        <v>27.321000000000002</v>
      </c>
      <c r="V361">
        <v>24.599</v>
      </c>
      <c r="W361">
        <v>19.988</v>
      </c>
      <c r="X361">
        <v>21.123000000000001</v>
      </c>
      <c r="Y361">
        <v>16.391999999999999</v>
      </c>
      <c r="Z361">
        <v>20.315999999999999</v>
      </c>
      <c r="AA361">
        <v>34.56</v>
      </c>
      <c r="AB361">
        <v>21.634</v>
      </c>
      <c r="AC361">
        <v>22.917000000000002</v>
      </c>
      <c r="AD361">
        <v>32.600999999999999</v>
      </c>
      <c r="AE361">
        <v>25.218</v>
      </c>
      <c r="AF361">
        <v>24.510999999999999</v>
      </c>
      <c r="AG361">
        <v>30.734000000000002</v>
      </c>
      <c r="AH361">
        <v>34.46</v>
      </c>
      <c r="AI361">
        <v>31.548999999999999</v>
      </c>
      <c r="AJ361">
        <v>28.582000000000001</v>
      </c>
      <c r="AK361">
        <v>48.554000000000002</v>
      </c>
      <c r="AL361">
        <v>38.744</v>
      </c>
      <c r="AM361">
        <v>42.103999999999999</v>
      </c>
      <c r="AN361">
        <v>46.186</v>
      </c>
      <c r="AO361">
        <v>46.652000000000001</v>
      </c>
      <c r="AP361">
        <v>53.582000000000001</v>
      </c>
      <c r="AQ361">
        <v>60.372999999999998</v>
      </c>
      <c r="AR361">
        <v>46.052</v>
      </c>
      <c r="AS361">
        <v>54.796999999999997</v>
      </c>
      <c r="AT361">
        <v>48.77</v>
      </c>
      <c r="AU361">
        <v>45.77</v>
      </c>
      <c r="AV361">
        <v>44.79</v>
      </c>
      <c r="AW361">
        <v>47.728000000000002</v>
      </c>
      <c r="AX361">
        <v>46.44</v>
      </c>
      <c r="AY361">
        <v>53.725999999999999</v>
      </c>
      <c r="AZ361">
        <v>47.692</v>
      </c>
      <c r="BA361">
        <v>47.975999999999999</v>
      </c>
      <c r="BB361">
        <v>48.984999999999999</v>
      </c>
      <c r="BC361">
        <v>51.646000000000001</v>
      </c>
      <c r="BD361">
        <v>48.837000000000003</v>
      </c>
      <c r="BE361">
        <v>49.054000000000002</v>
      </c>
      <c r="BF361">
        <v>50.234999999999999</v>
      </c>
      <c r="BG361">
        <v>52.100999999999999</v>
      </c>
      <c r="BH361">
        <v>66.438000000000002</v>
      </c>
      <c r="BI361">
        <v>46.244999999999997</v>
      </c>
      <c r="BJ361">
        <v>45.761000000000003</v>
      </c>
      <c r="BK361">
        <v>44.597000000000001</v>
      </c>
      <c r="BL361">
        <v>45.378</v>
      </c>
      <c r="BM361">
        <v>40.847000000000001</v>
      </c>
      <c r="BN361">
        <v>41.030999999999999</v>
      </c>
      <c r="BO361">
        <v>39.045000000000002</v>
      </c>
      <c r="BP361">
        <v>38.892000000000003</v>
      </c>
      <c r="BQ361">
        <v>37.825000000000003</v>
      </c>
      <c r="BR361">
        <v>37.820999999999998</v>
      </c>
      <c r="BS361">
        <v>34.862000000000002</v>
      </c>
      <c r="BT361">
        <v>41.475000000000001</v>
      </c>
      <c r="BU361">
        <v>34.423999999999999</v>
      </c>
      <c r="BV361">
        <v>33.356000000000002</v>
      </c>
      <c r="BW361">
        <v>33.972999999999999</v>
      </c>
      <c r="BX361">
        <v>36.194000000000003</v>
      </c>
      <c r="BY361">
        <v>34.246000000000002</v>
      </c>
      <c r="BZ361">
        <v>33.043999999999997</v>
      </c>
      <c r="CA361">
        <v>35.61</v>
      </c>
      <c r="CB361">
        <v>39.017000000000003</v>
      </c>
      <c r="CC361">
        <v>41.024999999999999</v>
      </c>
      <c r="CD361">
        <v>40.723999999999997</v>
      </c>
      <c r="CE361">
        <v>51.226999999999997</v>
      </c>
      <c r="CF361">
        <v>40.015999999999998</v>
      </c>
      <c r="CG361">
        <v>44.219000000000001</v>
      </c>
      <c r="CH361">
        <v>44.573</v>
      </c>
    </row>
    <row r="362" spans="1:86" x14ac:dyDescent="0.3">
      <c r="A362" t="s">
        <v>4348</v>
      </c>
      <c r="B362" t="s">
        <v>399</v>
      </c>
      <c r="C362">
        <v>14229.378000000001</v>
      </c>
      <c r="D362">
        <v>14068.401</v>
      </c>
      <c r="E362">
        <v>15275.101000000001</v>
      </c>
      <c r="F362">
        <v>15179.067999999999</v>
      </c>
      <c r="G362">
        <v>16041.3</v>
      </c>
      <c r="H362">
        <v>10946.697</v>
      </c>
      <c r="I362">
        <v>10324.459999999999</v>
      </c>
      <c r="J362">
        <v>10759.939</v>
      </c>
      <c r="K362">
        <v>9882.491</v>
      </c>
      <c r="L362">
        <v>9932.7489999999998</v>
      </c>
      <c r="M362">
        <v>9653.8250000000007</v>
      </c>
      <c r="N362">
        <v>9536.3160000000007</v>
      </c>
      <c r="O362">
        <v>9729.8089999999993</v>
      </c>
      <c r="P362">
        <v>9416.3510000000006</v>
      </c>
      <c r="Q362">
        <v>11233.811</v>
      </c>
      <c r="R362">
        <v>11461.45</v>
      </c>
      <c r="S362">
        <v>12798.316000000001</v>
      </c>
      <c r="T362">
        <v>12333.236999999999</v>
      </c>
      <c r="U362">
        <v>12404.009</v>
      </c>
      <c r="V362">
        <v>13211.031999999999</v>
      </c>
      <c r="W362">
        <v>13291.778</v>
      </c>
      <c r="X362">
        <v>14144.119000000001</v>
      </c>
      <c r="Y362">
        <v>13368.673000000001</v>
      </c>
      <c r="Z362">
        <v>13616.819</v>
      </c>
      <c r="AA362">
        <v>14005.385</v>
      </c>
      <c r="AB362">
        <v>14261.549000000001</v>
      </c>
      <c r="AC362">
        <v>15493.29</v>
      </c>
      <c r="AD362">
        <v>15610.977999999999</v>
      </c>
      <c r="AE362">
        <v>17819.216</v>
      </c>
      <c r="AF362">
        <v>15692.936</v>
      </c>
      <c r="AG362">
        <v>15238.361999999999</v>
      </c>
      <c r="AH362">
        <v>16445.914000000001</v>
      </c>
      <c r="AI362">
        <v>16824.490000000002</v>
      </c>
      <c r="AJ362">
        <v>17954.981</v>
      </c>
      <c r="AK362">
        <v>17441.698</v>
      </c>
      <c r="AL362">
        <v>17195.094000000001</v>
      </c>
      <c r="AM362">
        <v>18731.559000000001</v>
      </c>
      <c r="AN362">
        <v>19557.32</v>
      </c>
      <c r="AO362">
        <v>20964.628000000001</v>
      </c>
      <c r="AP362">
        <v>22573.105</v>
      </c>
      <c r="AQ362">
        <v>26591.471000000001</v>
      </c>
      <c r="AR362">
        <v>21624.971000000001</v>
      </c>
      <c r="AS362">
        <v>21766.741000000002</v>
      </c>
      <c r="AT362">
        <v>23431.737000000001</v>
      </c>
      <c r="AU362">
        <v>24652.331999999999</v>
      </c>
      <c r="AV362">
        <v>25487.913</v>
      </c>
      <c r="AW362">
        <v>25286.870999999999</v>
      </c>
      <c r="AX362">
        <v>24488.172999999999</v>
      </c>
      <c r="AY362">
        <v>27564.905999999999</v>
      </c>
      <c r="AZ362">
        <v>26234.608</v>
      </c>
      <c r="BA362">
        <v>26665.233</v>
      </c>
      <c r="BB362">
        <v>27566.120999999999</v>
      </c>
      <c r="BC362">
        <v>31393.74</v>
      </c>
      <c r="BD362">
        <v>26235.976999999999</v>
      </c>
      <c r="BE362">
        <v>25792.01</v>
      </c>
      <c r="BF362">
        <v>27248.307000000001</v>
      </c>
      <c r="BG362">
        <v>27665.772000000001</v>
      </c>
      <c r="BH362">
        <v>28672.044000000002</v>
      </c>
      <c r="BI362">
        <v>26590.304</v>
      </c>
      <c r="BJ362">
        <v>25903.212</v>
      </c>
      <c r="BK362">
        <v>26272.782999999999</v>
      </c>
      <c r="BL362">
        <v>25671.166000000001</v>
      </c>
      <c r="BM362">
        <v>26771.467000000001</v>
      </c>
      <c r="BN362">
        <v>27093.054</v>
      </c>
      <c r="BO362">
        <v>28928.09</v>
      </c>
      <c r="BP362">
        <v>24151.436000000002</v>
      </c>
      <c r="BQ362">
        <v>23195.095000000001</v>
      </c>
      <c r="BR362">
        <v>24328.66</v>
      </c>
      <c r="BS362">
        <v>24942.609</v>
      </c>
      <c r="BT362">
        <v>25056.102999999999</v>
      </c>
      <c r="BU362">
        <v>23976.901999999998</v>
      </c>
      <c r="BV362">
        <v>25141.241000000002</v>
      </c>
      <c r="BW362">
        <v>23478.2</v>
      </c>
      <c r="BX362">
        <v>23262.668000000001</v>
      </c>
      <c r="BY362">
        <v>24686.32</v>
      </c>
      <c r="BZ362">
        <v>26536.832999999999</v>
      </c>
      <c r="CA362">
        <v>28442.164000000001</v>
      </c>
      <c r="CB362">
        <v>23851.696</v>
      </c>
      <c r="CC362">
        <v>23872.873</v>
      </c>
      <c r="CD362">
        <v>25750.735000000001</v>
      </c>
      <c r="CE362">
        <v>26615.302</v>
      </c>
      <c r="CF362">
        <v>27223.857</v>
      </c>
      <c r="CG362">
        <v>26247.325000000001</v>
      </c>
      <c r="CH362">
        <v>25733.649000000001</v>
      </c>
    </row>
    <row r="363" spans="1:86" x14ac:dyDescent="0.3">
      <c r="A363" t="s">
        <v>4349</v>
      </c>
      <c r="B363" t="s">
        <v>400</v>
      </c>
      <c r="C363">
        <v>6803.174</v>
      </c>
      <c r="D363">
        <v>6791.4790000000003</v>
      </c>
      <c r="E363">
        <v>6446.2809999999999</v>
      </c>
      <c r="F363">
        <v>6389.5140000000001</v>
      </c>
      <c r="G363">
        <v>6804.491</v>
      </c>
      <c r="H363">
        <v>5877.3</v>
      </c>
      <c r="I363">
        <v>7971.0230000000001</v>
      </c>
      <c r="J363">
        <v>5673.6559999999999</v>
      </c>
      <c r="K363">
        <v>5480.7790000000005</v>
      </c>
      <c r="L363">
        <v>12464.615</v>
      </c>
      <c r="M363">
        <v>11939.094999999999</v>
      </c>
      <c r="N363">
        <v>7040.7520000000004</v>
      </c>
      <c r="O363">
        <v>5775.902</v>
      </c>
      <c r="P363">
        <v>7047.8090000000002</v>
      </c>
      <c r="Q363">
        <v>6979.1149999999998</v>
      </c>
      <c r="R363">
        <v>5830.8890000000001</v>
      </c>
      <c r="S363">
        <v>6425.3810000000003</v>
      </c>
      <c r="T363">
        <v>6367.4650000000001</v>
      </c>
      <c r="U363">
        <v>8138.33</v>
      </c>
      <c r="V363">
        <v>7119.3289999999997</v>
      </c>
      <c r="W363">
        <v>10070.608</v>
      </c>
      <c r="X363">
        <v>15682.472</v>
      </c>
      <c r="Y363">
        <v>11313.855</v>
      </c>
      <c r="Z363">
        <v>9089.6640000000007</v>
      </c>
      <c r="AA363">
        <v>7802.1009999999997</v>
      </c>
      <c r="AB363">
        <v>7986.598</v>
      </c>
      <c r="AC363">
        <v>8152.1750000000002</v>
      </c>
      <c r="AD363">
        <v>8252.5439999999999</v>
      </c>
      <c r="AE363">
        <v>9731.652</v>
      </c>
      <c r="AF363">
        <v>7536.9530000000004</v>
      </c>
      <c r="AG363">
        <v>9495.5409999999993</v>
      </c>
      <c r="AH363">
        <v>8618.2019999999993</v>
      </c>
      <c r="AI363">
        <v>10219.025</v>
      </c>
      <c r="AJ363">
        <v>25335.755000000001</v>
      </c>
      <c r="AK363">
        <v>13901.477999999999</v>
      </c>
      <c r="AL363">
        <v>10888.146000000001</v>
      </c>
      <c r="AM363">
        <v>10872.312</v>
      </c>
      <c r="AN363">
        <v>12959.567999999999</v>
      </c>
      <c r="AO363">
        <v>12520.688</v>
      </c>
      <c r="AP363">
        <v>13741.424000000001</v>
      </c>
      <c r="AQ363">
        <v>14848.087</v>
      </c>
      <c r="AR363">
        <v>15729.807000000001</v>
      </c>
      <c r="AS363">
        <v>17954.605</v>
      </c>
      <c r="AT363">
        <v>16819.302</v>
      </c>
      <c r="AU363">
        <v>19098.846000000001</v>
      </c>
      <c r="AV363">
        <v>36371.078999999998</v>
      </c>
      <c r="AW363">
        <v>22272.843000000001</v>
      </c>
      <c r="AX363">
        <v>18979.815999999999</v>
      </c>
      <c r="AY363">
        <v>18568.935000000001</v>
      </c>
      <c r="AZ363">
        <v>18844.675999999999</v>
      </c>
      <c r="BA363">
        <v>19036.235000000001</v>
      </c>
      <c r="BB363">
        <v>19110.004000000001</v>
      </c>
      <c r="BC363">
        <v>20048.177</v>
      </c>
      <c r="BD363">
        <v>18859.536</v>
      </c>
      <c r="BE363">
        <v>20883.897000000001</v>
      </c>
      <c r="BF363">
        <v>18608.044000000002</v>
      </c>
      <c r="BG363">
        <v>22522.429</v>
      </c>
      <c r="BH363">
        <v>31327.541000000001</v>
      </c>
      <c r="BI363">
        <v>21704.99</v>
      </c>
      <c r="BJ363">
        <v>18574.407999999999</v>
      </c>
      <c r="BK363">
        <v>17931.22</v>
      </c>
      <c r="BL363">
        <v>17885.887999999999</v>
      </c>
      <c r="BM363">
        <v>17757.338</v>
      </c>
      <c r="BN363">
        <v>17588.95</v>
      </c>
      <c r="BO363">
        <v>17754.215</v>
      </c>
      <c r="BP363">
        <v>16441.909</v>
      </c>
      <c r="BQ363">
        <v>18846.667000000001</v>
      </c>
      <c r="BR363">
        <v>16511.463</v>
      </c>
      <c r="BS363">
        <v>17495.717000000001</v>
      </c>
      <c r="BT363">
        <v>32088.61</v>
      </c>
      <c r="BU363">
        <v>16951.338</v>
      </c>
      <c r="BV363">
        <v>15974.074000000001</v>
      </c>
      <c r="BW363">
        <v>15724.710999999999</v>
      </c>
      <c r="BX363">
        <v>16700.848999999998</v>
      </c>
      <c r="BY363">
        <v>16093.806</v>
      </c>
      <c r="BZ363">
        <v>16144.74</v>
      </c>
      <c r="CA363">
        <v>16380.94</v>
      </c>
      <c r="CB363">
        <v>16516.827000000001</v>
      </c>
      <c r="CC363">
        <v>18869.521000000001</v>
      </c>
      <c r="CD363">
        <v>17593.162</v>
      </c>
      <c r="CE363">
        <v>21387.561000000002</v>
      </c>
      <c r="CF363">
        <v>29124.955999999998</v>
      </c>
      <c r="CG363">
        <v>20098.648000000001</v>
      </c>
      <c r="CH363">
        <v>17788.923999999999</v>
      </c>
    </row>
    <row r="364" spans="1:86" x14ac:dyDescent="0.3">
      <c r="A364" t="s">
        <v>4350</v>
      </c>
      <c r="B364" t="s">
        <v>401</v>
      </c>
      <c r="C364">
        <v>7426.2039999999997</v>
      </c>
      <c r="D364">
        <v>7276.9219999999996</v>
      </c>
      <c r="E364">
        <v>8828.82</v>
      </c>
      <c r="F364">
        <v>8789.5540000000001</v>
      </c>
      <c r="G364">
        <v>9236.8089999999993</v>
      </c>
      <c r="H364">
        <v>5069.3969999999999</v>
      </c>
      <c r="I364">
        <v>2353.4369999999999</v>
      </c>
      <c r="J364">
        <v>5086.2830000000004</v>
      </c>
      <c r="K364">
        <v>4401.7120000000004</v>
      </c>
      <c r="L364">
        <v>-2531.866</v>
      </c>
      <c r="M364">
        <v>-2285.27</v>
      </c>
      <c r="N364">
        <v>2495.5639999999999</v>
      </c>
      <c r="O364">
        <v>3953.9070000000002</v>
      </c>
      <c r="P364">
        <v>2368.5419999999999</v>
      </c>
      <c r="Q364">
        <v>4254.6959999999999</v>
      </c>
      <c r="R364">
        <v>5630.5609999999997</v>
      </c>
      <c r="S364">
        <v>6372.9340000000002</v>
      </c>
      <c r="T364">
        <v>5965.7719999999999</v>
      </c>
      <c r="U364">
        <v>4265.6790000000001</v>
      </c>
      <c r="V364">
        <v>6091.7030000000004</v>
      </c>
      <c r="W364">
        <v>3221.17</v>
      </c>
      <c r="X364">
        <v>-1538.354</v>
      </c>
      <c r="Y364">
        <v>2054.8180000000002</v>
      </c>
      <c r="Z364">
        <v>4527.1549999999997</v>
      </c>
      <c r="AA364">
        <v>6203.2849999999999</v>
      </c>
      <c r="AB364">
        <v>6274.9520000000002</v>
      </c>
      <c r="AC364">
        <v>7341.1149999999998</v>
      </c>
      <c r="AD364">
        <v>7358.4340000000002</v>
      </c>
      <c r="AE364">
        <v>8087.5640000000003</v>
      </c>
      <c r="AF364">
        <v>8155.9830000000002</v>
      </c>
      <c r="AG364">
        <v>5742.8209999999999</v>
      </c>
      <c r="AH364">
        <v>7827.7120000000004</v>
      </c>
      <c r="AI364">
        <v>6605.4650000000001</v>
      </c>
      <c r="AJ364">
        <v>-7380.7730000000001</v>
      </c>
      <c r="AK364">
        <v>3540.22</v>
      </c>
      <c r="AL364">
        <v>6306.9489999999996</v>
      </c>
      <c r="AM364">
        <v>7859.2470000000003</v>
      </c>
      <c r="AN364">
        <v>6597.7520000000004</v>
      </c>
      <c r="AO364">
        <v>8443.9390000000003</v>
      </c>
      <c r="AP364">
        <v>8831.6810000000005</v>
      </c>
      <c r="AQ364">
        <v>11743.384</v>
      </c>
      <c r="AR364">
        <v>5895.1639999999998</v>
      </c>
      <c r="AS364">
        <v>3812.1350000000002</v>
      </c>
      <c r="AT364">
        <v>6612.4350000000004</v>
      </c>
      <c r="AU364">
        <v>5553.4849999999997</v>
      </c>
      <c r="AV364">
        <v>-10883.165999999999</v>
      </c>
      <c r="AW364">
        <v>3014.0279999999998</v>
      </c>
      <c r="AX364">
        <v>5508.357</v>
      </c>
      <c r="AY364">
        <v>8995.9719999999998</v>
      </c>
      <c r="AZ364">
        <v>7389.9309999999996</v>
      </c>
      <c r="BA364">
        <v>7628.9979999999996</v>
      </c>
      <c r="BB364">
        <v>8456.1170000000002</v>
      </c>
      <c r="BC364">
        <v>11345.563</v>
      </c>
      <c r="BD364">
        <v>7376.4409999999998</v>
      </c>
      <c r="BE364">
        <v>4908.1139999999996</v>
      </c>
      <c r="BF364">
        <v>8640.2630000000008</v>
      </c>
      <c r="BG364">
        <v>5143.3440000000001</v>
      </c>
      <c r="BH364">
        <v>-2655.4969999999998</v>
      </c>
      <c r="BI364">
        <v>4885.3140000000003</v>
      </c>
      <c r="BJ364">
        <v>7328.8040000000001</v>
      </c>
      <c r="BK364">
        <v>8341.5630000000001</v>
      </c>
      <c r="BL364">
        <v>7785.2780000000002</v>
      </c>
      <c r="BM364">
        <v>9014.1290000000008</v>
      </c>
      <c r="BN364">
        <v>9504.1049999999996</v>
      </c>
      <c r="BO364">
        <v>11173.875</v>
      </c>
      <c r="BP364">
        <v>7709.5259999999998</v>
      </c>
      <c r="BQ364">
        <v>4348.4269999999997</v>
      </c>
      <c r="BR364">
        <v>7817.1970000000001</v>
      </c>
      <c r="BS364">
        <v>7446.8919999999998</v>
      </c>
      <c r="BT364">
        <v>-7032.5069999999996</v>
      </c>
      <c r="BU364">
        <v>7025.5640000000003</v>
      </c>
      <c r="BV364">
        <v>9167.1669999999995</v>
      </c>
      <c r="BW364">
        <v>7753.4889999999996</v>
      </c>
      <c r="BX364">
        <v>6561.8180000000002</v>
      </c>
      <c r="BY364">
        <v>8592.5130000000008</v>
      </c>
      <c r="BZ364">
        <v>10392.093999999999</v>
      </c>
      <c r="CA364">
        <v>12061.224</v>
      </c>
      <c r="CB364">
        <v>7334.87</v>
      </c>
      <c r="CC364">
        <v>5003.3519999999999</v>
      </c>
      <c r="CD364">
        <v>8157.5730000000003</v>
      </c>
      <c r="CE364">
        <v>5227.741</v>
      </c>
      <c r="CF364">
        <v>-1901.0989999999999</v>
      </c>
      <c r="CG364">
        <v>6148.6769999999997</v>
      </c>
      <c r="CH364">
        <v>7944.7259999999997</v>
      </c>
    </row>
    <row r="365" spans="1:86" x14ac:dyDescent="0.3">
      <c r="A365" t="s">
        <v>4351</v>
      </c>
      <c r="B365" t="s">
        <v>402</v>
      </c>
      <c r="C365">
        <v>1161.5440000000001</v>
      </c>
      <c r="D365">
        <v>1161.566</v>
      </c>
      <c r="E365">
        <v>1249.1559999999999</v>
      </c>
      <c r="F365">
        <v>1249.6199999999999</v>
      </c>
      <c r="G365">
        <v>1639.9939999999999</v>
      </c>
      <c r="H365">
        <v>1244.895</v>
      </c>
      <c r="I365">
        <v>1242.4480000000001</v>
      </c>
      <c r="J365">
        <v>1243.164</v>
      </c>
      <c r="K365">
        <v>1146.972</v>
      </c>
      <c r="L365">
        <v>1144.066</v>
      </c>
      <c r="M365">
        <v>1146.069</v>
      </c>
      <c r="N365">
        <v>1140.3889999999999</v>
      </c>
      <c r="O365">
        <v>1140.03</v>
      </c>
      <c r="P365">
        <v>1140.1969999999999</v>
      </c>
      <c r="Q365">
        <v>1232.856</v>
      </c>
      <c r="R365">
        <v>1232.097</v>
      </c>
      <c r="S365">
        <v>1623.191</v>
      </c>
      <c r="T365">
        <v>1260.8150000000001</v>
      </c>
      <c r="U365">
        <v>1256.951</v>
      </c>
      <c r="V365">
        <v>1254.576</v>
      </c>
      <c r="W365">
        <v>1210.826</v>
      </c>
      <c r="X365">
        <v>1211.9590000000001</v>
      </c>
      <c r="Y365">
        <v>1210.212</v>
      </c>
      <c r="Z365">
        <v>1200.3679999999999</v>
      </c>
      <c r="AA365">
        <v>1200.761</v>
      </c>
      <c r="AB365">
        <v>1205.1780000000001</v>
      </c>
      <c r="AC365">
        <v>1293.1420000000001</v>
      </c>
      <c r="AD365">
        <v>1291.2750000000001</v>
      </c>
      <c r="AE365">
        <v>1698.9090000000001</v>
      </c>
      <c r="AF365">
        <v>1400.3</v>
      </c>
      <c r="AG365">
        <v>1397.8119999999999</v>
      </c>
      <c r="AH365">
        <v>1396.2270000000001</v>
      </c>
      <c r="AI365">
        <v>1345.6479999999999</v>
      </c>
      <c r="AJ365">
        <v>1345.6610000000001</v>
      </c>
      <c r="AK365">
        <v>1344.789</v>
      </c>
      <c r="AL365">
        <v>1345.373</v>
      </c>
      <c r="AM365">
        <v>1343.941</v>
      </c>
      <c r="AN365">
        <v>1343.0409999999999</v>
      </c>
      <c r="AO365">
        <v>1437.9349999999999</v>
      </c>
      <c r="AP365">
        <v>1438.4670000000001</v>
      </c>
      <c r="AQ365">
        <v>1887.4780000000001</v>
      </c>
      <c r="AR365">
        <v>1470.088</v>
      </c>
      <c r="AS365">
        <v>1466.9480000000001</v>
      </c>
      <c r="AT365">
        <v>1466.7570000000001</v>
      </c>
      <c r="AU365">
        <v>1421.6489999999999</v>
      </c>
      <c r="AV365">
        <v>1423.471</v>
      </c>
      <c r="AW365">
        <v>1417.867</v>
      </c>
      <c r="AX365">
        <v>1409.4559999999999</v>
      </c>
      <c r="AY365">
        <v>1410.2429999999999</v>
      </c>
      <c r="AZ365">
        <v>1403.1489999999999</v>
      </c>
      <c r="BA365">
        <v>1491.2190000000001</v>
      </c>
      <c r="BB365">
        <v>1489.81</v>
      </c>
      <c r="BC365">
        <v>1964.57</v>
      </c>
      <c r="BD365">
        <v>1548.354</v>
      </c>
      <c r="BE365">
        <v>1544.529</v>
      </c>
      <c r="BF365">
        <v>1541.883</v>
      </c>
      <c r="BG365">
        <v>1463.57</v>
      </c>
      <c r="BH365">
        <v>1463.558</v>
      </c>
      <c r="BI365">
        <v>1459.2190000000001</v>
      </c>
      <c r="BJ365">
        <v>1461.479</v>
      </c>
      <c r="BK365">
        <v>1462.684</v>
      </c>
      <c r="BL365">
        <v>1460.473</v>
      </c>
      <c r="BM365">
        <v>1532.0070000000001</v>
      </c>
      <c r="BN365">
        <v>1528.241</v>
      </c>
      <c r="BO365">
        <v>2007.0260000000001</v>
      </c>
      <c r="BP365">
        <v>1563.588</v>
      </c>
      <c r="BQ365">
        <v>1570.087</v>
      </c>
      <c r="BR365">
        <v>1571.519</v>
      </c>
      <c r="BS365">
        <v>1516.4490000000001</v>
      </c>
      <c r="BT365">
        <v>1510.7529999999999</v>
      </c>
      <c r="BU365">
        <v>1511.2840000000001</v>
      </c>
      <c r="BV365">
        <v>1525.521</v>
      </c>
      <c r="BW365">
        <v>1520.155</v>
      </c>
      <c r="BX365">
        <v>1518.614</v>
      </c>
      <c r="BY365">
        <v>1596.777</v>
      </c>
      <c r="BZ365">
        <v>1593.712</v>
      </c>
      <c r="CA365">
        <v>2093.5990000000002</v>
      </c>
      <c r="CB365">
        <v>1563.4949999999999</v>
      </c>
      <c r="CC365">
        <v>1570.0150000000001</v>
      </c>
      <c r="CD365">
        <v>1571.7909999999999</v>
      </c>
      <c r="CE365">
        <v>1517.1859999999999</v>
      </c>
      <c r="CF365">
        <v>1511.4939999999999</v>
      </c>
      <c r="CG365">
        <v>1513.193</v>
      </c>
      <c r="CH365">
        <v>1526.7249999999999</v>
      </c>
    </row>
    <row r="366" spans="1:86" x14ac:dyDescent="0.3">
      <c r="A366" t="s">
        <v>4352</v>
      </c>
      <c r="B366" t="s">
        <v>403</v>
      </c>
      <c r="C366">
        <v>1015.947</v>
      </c>
      <c r="D366">
        <v>1015.212</v>
      </c>
      <c r="E366">
        <v>892.60500000000002</v>
      </c>
      <c r="F366">
        <v>892.23299999999995</v>
      </c>
      <c r="G366">
        <v>1119.5940000000001</v>
      </c>
      <c r="H366">
        <v>798.77599999999995</v>
      </c>
      <c r="I366">
        <v>802.76400000000001</v>
      </c>
      <c r="J366">
        <v>803.21400000000006</v>
      </c>
      <c r="K366">
        <v>822.29300000000001</v>
      </c>
      <c r="L366">
        <v>820.62699999999995</v>
      </c>
      <c r="M366">
        <v>820.56399999999996</v>
      </c>
      <c r="N366">
        <v>908.56799999999998</v>
      </c>
      <c r="O366">
        <v>907.08900000000006</v>
      </c>
      <c r="P366">
        <v>907.27599999999995</v>
      </c>
      <c r="Q366">
        <v>841.29300000000001</v>
      </c>
      <c r="R366">
        <v>840.01400000000001</v>
      </c>
      <c r="S366">
        <v>1071.309</v>
      </c>
      <c r="T366">
        <v>783.96699999999998</v>
      </c>
      <c r="U366">
        <v>788.50099999999998</v>
      </c>
      <c r="V366">
        <v>788.29200000000003</v>
      </c>
      <c r="W366">
        <v>893.23400000000004</v>
      </c>
      <c r="X366">
        <v>892.33</v>
      </c>
      <c r="Y366">
        <v>891.94100000000003</v>
      </c>
      <c r="Z366">
        <v>1005.889</v>
      </c>
      <c r="AA366">
        <v>1004.424</v>
      </c>
      <c r="AB366">
        <v>1005.091</v>
      </c>
      <c r="AC366">
        <v>922.91099999999994</v>
      </c>
      <c r="AD366">
        <v>922.69600000000003</v>
      </c>
      <c r="AE366">
        <v>1173.8420000000001</v>
      </c>
      <c r="AF366">
        <v>893.48599999999999</v>
      </c>
      <c r="AG366">
        <v>898.48400000000004</v>
      </c>
      <c r="AH366">
        <v>899.76099999999997</v>
      </c>
      <c r="AI366">
        <v>988.45799999999997</v>
      </c>
      <c r="AJ366">
        <v>988.63599999999997</v>
      </c>
      <c r="AK366">
        <v>989.96500000000003</v>
      </c>
      <c r="AL366">
        <v>1091.5160000000001</v>
      </c>
      <c r="AM366">
        <v>1090.2850000000001</v>
      </c>
      <c r="AN366">
        <v>1091.6610000000001</v>
      </c>
      <c r="AO366">
        <v>1020.828</v>
      </c>
      <c r="AP366">
        <v>1021.77</v>
      </c>
      <c r="AQ366">
        <v>1302.3699999999999</v>
      </c>
      <c r="AR366">
        <v>947.14499999999998</v>
      </c>
      <c r="AS366">
        <v>952.68</v>
      </c>
      <c r="AT366">
        <v>952.90099999999995</v>
      </c>
      <c r="AU366">
        <v>1035.9290000000001</v>
      </c>
      <c r="AV366">
        <v>1037.6690000000001</v>
      </c>
      <c r="AW366">
        <v>1038.1220000000001</v>
      </c>
      <c r="AX366">
        <v>1139.6079999999999</v>
      </c>
      <c r="AY366">
        <v>1140.4069999999999</v>
      </c>
      <c r="AZ366">
        <v>1138.116</v>
      </c>
      <c r="BA366">
        <v>1054.222</v>
      </c>
      <c r="BB366">
        <v>1058.175</v>
      </c>
      <c r="BC366">
        <v>1344.559</v>
      </c>
      <c r="BD366">
        <v>1003.403</v>
      </c>
      <c r="BE366">
        <v>997.45399999999995</v>
      </c>
      <c r="BF366">
        <v>997.81799999999998</v>
      </c>
      <c r="BG366">
        <v>1079.9449999999999</v>
      </c>
      <c r="BH366">
        <v>1079.365</v>
      </c>
      <c r="BI366">
        <v>1079.366</v>
      </c>
      <c r="BJ366">
        <v>1164.471</v>
      </c>
      <c r="BK366">
        <v>1168.838</v>
      </c>
      <c r="BL366">
        <v>1168.2619999999999</v>
      </c>
      <c r="BM366">
        <v>1077.9590000000001</v>
      </c>
      <c r="BN366">
        <v>1081.5730000000001</v>
      </c>
      <c r="BO366">
        <v>1371.066</v>
      </c>
      <c r="BP366">
        <v>1025.7249999999999</v>
      </c>
      <c r="BQ366">
        <v>1026.5840000000001</v>
      </c>
      <c r="BR366">
        <v>1025.0830000000001</v>
      </c>
      <c r="BS366">
        <v>1119.0930000000001</v>
      </c>
      <c r="BT366">
        <v>1119.1669999999999</v>
      </c>
      <c r="BU366">
        <v>1120.079</v>
      </c>
      <c r="BV366">
        <v>1224.847</v>
      </c>
      <c r="BW366">
        <v>1225.2919999999999</v>
      </c>
      <c r="BX366">
        <v>1226.06</v>
      </c>
      <c r="BY366">
        <v>1125.096</v>
      </c>
      <c r="BZ366">
        <v>1128.4459999999999</v>
      </c>
      <c r="CA366">
        <v>1433.114</v>
      </c>
      <c r="CB366">
        <v>1024.549</v>
      </c>
      <c r="CC366">
        <v>1025.625</v>
      </c>
      <c r="CD366">
        <v>1025.2449999999999</v>
      </c>
      <c r="CE366">
        <v>1119.279</v>
      </c>
      <c r="CF366">
        <v>1119.6310000000001</v>
      </c>
      <c r="CG366">
        <v>1120.854</v>
      </c>
      <c r="CH366">
        <v>1225.7360000000001</v>
      </c>
    </row>
    <row r="367" spans="1:86" x14ac:dyDescent="0.3">
      <c r="A367" t="s">
        <v>4353</v>
      </c>
      <c r="B367" t="s">
        <v>404</v>
      </c>
      <c r="C367">
        <v>145.59700000000001</v>
      </c>
      <c r="D367">
        <v>146.35400000000001</v>
      </c>
      <c r="E367">
        <v>356.55099999999999</v>
      </c>
      <c r="F367">
        <v>357.387</v>
      </c>
      <c r="G367">
        <v>520.4</v>
      </c>
      <c r="H367">
        <v>446.11900000000003</v>
      </c>
      <c r="I367">
        <v>439.68400000000003</v>
      </c>
      <c r="J367">
        <v>439.95</v>
      </c>
      <c r="K367">
        <v>324.67899999999997</v>
      </c>
      <c r="L367">
        <v>323.43900000000002</v>
      </c>
      <c r="M367">
        <v>325.505</v>
      </c>
      <c r="N367">
        <v>231.821</v>
      </c>
      <c r="O367">
        <v>232.941</v>
      </c>
      <c r="P367">
        <v>232.92099999999999</v>
      </c>
      <c r="Q367">
        <v>391.56299999999999</v>
      </c>
      <c r="R367">
        <v>392.08300000000003</v>
      </c>
      <c r="S367">
        <v>551.88199999999995</v>
      </c>
      <c r="T367">
        <v>476.84800000000001</v>
      </c>
      <c r="U367">
        <v>468.45</v>
      </c>
      <c r="V367">
        <v>466.28399999999999</v>
      </c>
      <c r="W367">
        <v>317.59100000000001</v>
      </c>
      <c r="X367">
        <v>319.62799999999999</v>
      </c>
      <c r="Y367">
        <v>318.27</v>
      </c>
      <c r="Z367">
        <v>194.47900000000001</v>
      </c>
      <c r="AA367">
        <v>196.33699999999999</v>
      </c>
      <c r="AB367">
        <v>200.08699999999999</v>
      </c>
      <c r="AC367">
        <v>370.23099999999999</v>
      </c>
      <c r="AD367">
        <v>368.58</v>
      </c>
      <c r="AE367">
        <v>525.06700000000001</v>
      </c>
      <c r="AF367">
        <v>506.81400000000002</v>
      </c>
      <c r="AG367">
        <v>499.32799999999997</v>
      </c>
      <c r="AH367">
        <v>496.46600000000001</v>
      </c>
      <c r="AI367">
        <v>357.19</v>
      </c>
      <c r="AJ367">
        <v>357.02499999999998</v>
      </c>
      <c r="AK367">
        <v>354.82400000000001</v>
      </c>
      <c r="AL367">
        <v>253.857</v>
      </c>
      <c r="AM367">
        <v>253.65600000000001</v>
      </c>
      <c r="AN367">
        <v>251.38</v>
      </c>
      <c r="AO367">
        <v>417.10700000000003</v>
      </c>
      <c r="AP367">
        <v>416.697</v>
      </c>
      <c r="AQ367">
        <v>585.10799999999995</v>
      </c>
      <c r="AR367">
        <v>522.94299999999998</v>
      </c>
      <c r="AS367">
        <v>514.26800000000003</v>
      </c>
      <c r="AT367">
        <v>513.85599999999999</v>
      </c>
      <c r="AU367">
        <v>385.72</v>
      </c>
      <c r="AV367">
        <v>385.80200000000002</v>
      </c>
      <c r="AW367">
        <v>379.745</v>
      </c>
      <c r="AX367">
        <v>269.84800000000001</v>
      </c>
      <c r="AY367">
        <v>269.83600000000001</v>
      </c>
      <c r="AZ367">
        <v>265.03300000000002</v>
      </c>
      <c r="BA367">
        <v>436.99700000000001</v>
      </c>
      <c r="BB367">
        <v>431.63499999999999</v>
      </c>
      <c r="BC367">
        <v>620.01099999999997</v>
      </c>
      <c r="BD367">
        <v>544.95100000000002</v>
      </c>
      <c r="BE367">
        <v>547.07500000000005</v>
      </c>
      <c r="BF367">
        <v>544.06500000000005</v>
      </c>
      <c r="BG367">
        <v>383.625</v>
      </c>
      <c r="BH367">
        <v>384.19299999999998</v>
      </c>
      <c r="BI367">
        <v>379.85300000000001</v>
      </c>
      <c r="BJ367">
        <v>297.00799999999998</v>
      </c>
      <c r="BK367">
        <v>293.846</v>
      </c>
      <c r="BL367">
        <v>292.21100000000001</v>
      </c>
      <c r="BM367">
        <v>454.048</v>
      </c>
      <c r="BN367">
        <v>446.66800000000001</v>
      </c>
      <c r="BO367">
        <v>635.96</v>
      </c>
      <c r="BP367">
        <v>537.86300000000006</v>
      </c>
      <c r="BQ367">
        <v>543.50300000000004</v>
      </c>
      <c r="BR367">
        <v>546.43600000000004</v>
      </c>
      <c r="BS367">
        <v>397.35599999999999</v>
      </c>
      <c r="BT367">
        <v>391.58600000000001</v>
      </c>
      <c r="BU367">
        <v>391.20499999999998</v>
      </c>
      <c r="BV367">
        <v>300.67399999999998</v>
      </c>
      <c r="BW367">
        <v>294.863</v>
      </c>
      <c r="BX367">
        <v>292.55399999999997</v>
      </c>
      <c r="BY367">
        <v>471.68099999999998</v>
      </c>
      <c r="BZ367">
        <v>465.26600000000002</v>
      </c>
      <c r="CA367">
        <v>660.48500000000001</v>
      </c>
      <c r="CB367">
        <v>538.94600000000003</v>
      </c>
      <c r="CC367">
        <v>544.39</v>
      </c>
      <c r="CD367">
        <v>546.54600000000005</v>
      </c>
      <c r="CE367">
        <v>397.90699999999998</v>
      </c>
      <c r="CF367">
        <v>391.863</v>
      </c>
      <c r="CG367">
        <v>392.339</v>
      </c>
      <c r="CH367">
        <v>300.98899999999998</v>
      </c>
    </row>
    <row r="368" spans="1:86" x14ac:dyDescent="0.3">
      <c r="A368" t="s">
        <v>4354</v>
      </c>
      <c r="B368" t="s">
        <v>405</v>
      </c>
      <c r="C368">
        <v>41.935000000000002</v>
      </c>
      <c r="D368">
        <v>42.212000000000003</v>
      </c>
      <c r="E368">
        <v>1631.8869999999999</v>
      </c>
      <c r="F368">
        <v>1631.556</v>
      </c>
      <c r="G368">
        <v>1631.31</v>
      </c>
      <c r="H368">
        <v>65.668999999999997</v>
      </c>
      <c r="I368">
        <v>64.456000000000003</v>
      </c>
      <c r="J368">
        <v>64.576999999999998</v>
      </c>
      <c r="K368">
        <v>27.361999999999998</v>
      </c>
      <c r="L368">
        <v>27.692</v>
      </c>
      <c r="M368">
        <v>26.526</v>
      </c>
      <c r="N368">
        <v>12.627000000000001</v>
      </c>
      <c r="O368">
        <v>11.743</v>
      </c>
      <c r="P368">
        <v>11.96</v>
      </c>
      <c r="Q368">
        <v>1564.2550000000001</v>
      </c>
      <c r="R368">
        <v>1564.164</v>
      </c>
      <c r="S368">
        <v>1563.6890000000001</v>
      </c>
      <c r="T368">
        <v>16.036999999999999</v>
      </c>
      <c r="U368">
        <v>16.042999999999999</v>
      </c>
      <c r="V368">
        <v>15.992000000000001</v>
      </c>
      <c r="W368">
        <v>8.3819999999999997</v>
      </c>
      <c r="X368">
        <v>6.4459999999999997</v>
      </c>
      <c r="Y368">
        <v>7.2850000000000001</v>
      </c>
      <c r="Z368">
        <v>15.872999999999999</v>
      </c>
      <c r="AA368">
        <v>15.823</v>
      </c>
      <c r="AB368">
        <v>15.749000000000001</v>
      </c>
      <c r="AC368">
        <v>1545.962</v>
      </c>
      <c r="AD368">
        <v>1545.2909999999999</v>
      </c>
      <c r="AE368">
        <v>1544.4649999999999</v>
      </c>
      <c r="AF368">
        <v>14.260999999999999</v>
      </c>
      <c r="AG368">
        <v>13.779</v>
      </c>
      <c r="AH368">
        <v>14.718999999999999</v>
      </c>
      <c r="AI368">
        <v>7.4550000000000001</v>
      </c>
      <c r="AJ368">
        <v>7.782</v>
      </c>
      <c r="AK368">
        <v>7.6790000000000003</v>
      </c>
      <c r="AL368">
        <v>37.768999999999998</v>
      </c>
      <c r="AM368">
        <v>36.436</v>
      </c>
      <c r="AN368">
        <v>36.886000000000003</v>
      </c>
      <c r="AO368">
        <v>1497.5</v>
      </c>
      <c r="AP368">
        <v>1495.5329999999999</v>
      </c>
      <c r="AQ368">
        <v>1494.682</v>
      </c>
      <c r="AR368">
        <v>39.957000000000001</v>
      </c>
      <c r="AS368">
        <v>41.319000000000003</v>
      </c>
      <c r="AT368">
        <v>38.209000000000003</v>
      </c>
      <c r="AU368">
        <v>13.372999999999999</v>
      </c>
      <c r="AV368">
        <v>11.603</v>
      </c>
      <c r="AW368">
        <v>12.898999999999999</v>
      </c>
      <c r="AX368">
        <v>19.928999999999998</v>
      </c>
      <c r="AY368">
        <v>17.152999999999999</v>
      </c>
      <c r="AZ368">
        <v>18.867999999999999</v>
      </c>
      <c r="BA368">
        <v>1262.5830000000001</v>
      </c>
      <c r="BB368">
        <v>1263.481</v>
      </c>
      <c r="BC368">
        <v>1266.126</v>
      </c>
      <c r="BD368">
        <v>159.65299999999999</v>
      </c>
      <c r="BE368">
        <v>152.363</v>
      </c>
      <c r="BF368">
        <v>153.077</v>
      </c>
      <c r="BG368">
        <v>66.852000000000004</v>
      </c>
      <c r="BH368">
        <v>67.236000000000004</v>
      </c>
      <c r="BI368">
        <v>66.174999999999997</v>
      </c>
      <c r="BJ368">
        <v>21.292000000000002</v>
      </c>
      <c r="BK368">
        <v>22.704000000000001</v>
      </c>
      <c r="BL368">
        <v>18.783000000000001</v>
      </c>
      <c r="BM368">
        <v>1429.396</v>
      </c>
      <c r="BN368">
        <v>1429.47</v>
      </c>
      <c r="BO368">
        <v>1429.53</v>
      </c>
      <c r="BP368">
        <v>47.362000000000002</v>
      </c>
      <c r="BQ368">
        <v>42.572000000000003</v>
      </c>
      <c r="BR368">
        <v>41.954999999999998</v>
      </c>
      <c r="BS368">
        <v>22.626999999999999</v>
      </c>
      <c r="BT368">
        <v>22.585999999999999</v>
      </c>
      <c r="BU368">
        <v>22.568000000000001</v>
      </c>
      <c r="BV368">
        <v>12.852</v>
      </c>
      <c r="BW368">
        <v>11.614000000000001</v>
      </c>
      <c r="BX368">
        <v>12.446999999999999</v>
      </c>
      <c r="BY368">
        <v>1397.7190000000001</v>
      </c>
      <c r="BZ368">
        <v>1398.1020000000001</v>
      </c>
      <c r="CA368">
        <v>1399.2950000000001</v>
      </c>
      <c r="CB368">
        <v>9.11</v>
      </c>
      <c r="CC368">
        <v>7.4649999999999999</v>
      </c>
      <c r="CD368">
        <v>7.867</v>
      </c>
      <c r="CE368">
        <v>26.152999999999999</v>
      </c>
      <c r="CF368">
        <v>47.063000000000002</v>
      </c>
      <c r="CG368">
        <v>17.919</v>
      </c>
      <c r="CH368">
        <v>8.4700000000000006</v>
      </c>
    </row>
    <row r="369" spans="1:86" x14ac:dyDescent="0.3">
      <c r="A369" t="s">
        <v>4355</v>
      </c>
      <c r="B369" t="s">
        <v>406</v>
      </c>
      <c r="C369">
        <v>469.57499999999999</v>
      </c>
      <c r="D369">
        <v>430.01900000000001</v>
      </c>
      <c r="E369">
        <v>446.37799999999999</v>
      </c>
      <c r="F369">
        <v>435.476</v>
      </c>
      <c r="G369">
        <v>352.44200000000001</v>
      </c>
      <c r="H369">
        <v>447.54500000000002</v>
      </c>
      <c r="I369">
        <v>387.74400000000003</v>
      </c>
      <c r="J369">
        <v>342.88</v>
      </c>
      <c r="K369">
        <v>433.39699999999999</v>
      </c>
      <c r="L369">
        <v>417.04700000000003</v>
      </c>
      <c r="M369">
        <v>2574.384</v>
      </c>
      <c r="N369">
        <v>378.38900000000001</v>
      </c>
      <c r="O369">
        <v>412.51900000000001</v>
      </c>
      <c r="P369">
        <v>482.78</v>
      </c>
      <c r="Q369">
        <v>417.80500000000001</v>
      </c>
      <c r="R369">
        <v>346.62200000000001</v>
      </c>
      <c r="S369">
        <v>345.77</v>
      </c>
      <c r="T369">
        <v>379.88299999999998</v>
      </c>
      <c r="U369">
        <v>331.483</v>
      </c>
      <c r="V369">
        <v>462.32799999999997</v>
      </c>
      <c r="W369">
        <v>445.803</v>
      </c>
      <c r="X369">
        <v>395.85199999999998</v>
      </c>
      <c r="Y369">
        <v>2906.6080000000002</v>
      </c>
      <c r="Z369">
        <v>431.11200000000002</v>
      </c>
      <c r="AA369">
        <v>461.23700000000002</v>
      </c>
      <c r="AB369">
        <v>450</v>
      </c>
      <c r="AC369">
        <v>508.87299999999999</v>
      </c>
      <c r="AD369">
        <v>493.42599999999999</v>
      </c>
      <c r="AE369">
        <v>550.98599999999999</v>
      </c>
      <c r="AF369">
        <v>576.22900000000004</v>
      </c>
      <c r="AG369">
        <v>552.35900000000004</v>
      </c>
      <c r="AH369">
        <v>552.20799999999997</v>
      </c>
      <c r="AI369">
        <v>572.21500000000003</v>
      </c>
      <c r="AJ369">
        <v>542.024</v>
      </c>
      <c r="AK369">
        <v>3907.5990000000002</v>
      </c>
      <c r="AL369">
        <v>548.73699999999997</v>
      </c>
      <c r="AM369">
        <v>548.48699999999997</v>
      </c>
      <c r="AN369">
        <v>544.18100000000004</v>
      </c>
      <c r="AO369">
        <v>556.53499999999997</v>
      </c>
      <c r="AP369">
        <v>657.69799999999998</v>
      </c>
      <c r="AQ369">
        <v>564.40599999999995</v>
      </c>
      <c r="AR369">
        <v>544.98800000000006</v>
      </c>
      <c r="AS369">
        <v>507.02699999999999</v>
      </c>
      <c r="AT369">
        <v>461.96300000000002</v>
      </c>
      <c r="AU369">
        <v>481.25799999999998</v>
      </c>
      <c r="AV369">
        <v>450.74</v>
      </c>
      <c r="AW369">
        <v>3145.9180000000001</v>
      </c>
      <c r="AX369">
        <v>482.89299999999997</v>
      </c>
      <c r="AY369">
        <v>519.11900000000003</v>
      </c>
      <c r="AZ369">
        <v>365.80900000000003</v>
      </c>
      <c r="BA369">
        <v>494.97399999999999</v>
      </c>
      <c r="BB369">
        <v>463.75900000000001</v>
      </c>
      <c r="BC369">
        <v>417.767</v>
      </c>
      <c r="BD369">
        <v>401.60399999999998</v>
      </c>
      <c r="BE369">
        <v>467.12299999999999</v>
      </c>
      <c r="BF369">
        <v>333.42399999999998</v>
      </c>
      <c r="BG369">
        <v>462.54199999999997</v>
      </c>
      <c r="BH369">
        <v>450.85399999999998</v>
      </c>
      <c r="BI369">
        <v>426.07100000000003</v>
      </c>
      <c r="BJ369">
        <v>449.07299999999998</v>
      </c>
      <c r="BK369">
        <v>495.03800000000001</v>
      </c>
      <c r="BL369">
        <v>501.18599999999998</v>
      </c>
      <c r="BM369">
        <v>548.11900000000003</v>
      </c>
      <c r="BN369">
        <v>492.93299999999999</v>
      </c>
      <c r="BO369">
        <v>450.125</v>
      </c>
      <c r="BP369">
        <v>465.57799999999997</v>
      </c>
      <c r="BQ369">
        <v>477.92</v>
      </c>
      <c r="BR369">
        <v>477.4</v>
      </c>
      <c r="BS369">
        <v>511.34</v>
      </c>
      <c r="BT369">
        <v>481.28800000000001</v>
      </c>
      <c r="BU369">
        <v>503.67200000000003</v>
      </c>
      <c r="BV369">
        <v>524.36300000000006</v>
      </c>
      <c r="BW369">
        <v>500.483</v>
      </c>
      <c r="BX369">
        <v>517.01800000000003</v>
      </c>
      <c r="BY369">
        <v>450.322</v>
      </c>
      <c r="BZ369">
        <v>541.947</v>
      </c>
      <c r="CA369">
        <v>449.75</v>
      </c>
      <c r="CB369">
        <v>542.76199999999994</v>
      </c>
      <c r="CC369">
        <v>470.30599999999998</v>
      </c>
      <c r="CD369">
        <v>449.66199999999998</v>
      </c>
      <c r="CE369">
        <v>447.81299999999999</v>
      </c>
      <c r="CF369">
        <v>530.16499999999996</v>
      </c>
      <c r="CG369">
        <v>540.49599999999998</v>
      </c>
      <c r="CH369">
        <v>526.83299999999997</v>
      </c>
    </row>
    <row r="370" spans="1:86" x14ac:dyDescent="0.3">
      <c r="A370" t="s">
        <v>4356</v>
      </c>
      <c r="B370" t="s">
        <v>407</v>
      </c>
      <c r="C370">
        <v>-427.64</v>
      </c>
      <c r="D370">
        <v>-387.80700000000002</v>
      </c>
      <c r="E370">
        <v>1185.509</v>
      </c>
      <c r="F370">
        <v>1196.08</v>
      </c>
      <c r="G370">
        <v>1278.8679999999999</v>
      </c>
      <c r="H370">
        <v>-381.87599999999998</v>
      </c>
      <c r="I370">
        <v>-323.28800000000001</v>
      </c>
      <c r="J370">
        <v>-278.303</v>
      </c>
      <c r="K370">
        <v>-406.03500000000003</v>
      </c>
      <c r="L370">
        <v>-389.35500000000002</v>
      </c>
      <c r="M370">
        <v>-2547.8580000000002</v>
      </c>
      <c r="N370">
        <v>-365.762</v>
      </c>
      <c r="O370">
        <v>-400.77600000000001</v>
      </c>
      <c r="P370">
        <v>-470.82</v>
      </c>
      <c r="Q370">
        <v>1146.45</v>
      </c>
      <c r="R370">
        <v>1217.5419999999999</v>
      </c>
      <c r="S370">
        <v>1217.9190000000001</v>
      </c>
      <c r="T370">
        <v>-363.846</v>
      </c>
      <c r="U370">
        <v>-315.44</v>
      </c>
      <c r="V370">
        <v>-446.33600000000001</v>
      </c>
      <c r="W370">
        <v>-437.42099999999999</v>
      </c>
      <c r="X370">
        <v>-389.40600000000001</v>
      </c>
      <c r="Y370">
        <v>-2899.3229999999999</v>
      </c>
      <c r="Z370">
        <v>-415.23899999999998</v>
      </c>
      <c r="AA370">
        <v>-445.41399999999999</v>
      </c>
      <c r="AB370">
        <v>-434.25099999999998</v>
      </c>
      <c r="AC370">
        <v>1037.0889999999999</v>
      </c>
      <c r="AD370">
        <v>1051.865</v>
      </c>
      <c r="AE370">
        <v>993.47900000000004</v>
      </c>
      <c r="AF370">
        <v>-561.96799999999996</v>
      </c>
      <c r="AG370">
        <v>-538.58000000000004</v>
      </c>
      <c r="AH370">
        <v>-537.48900000000003</v>
      </c>
      <c r="AI370">
        <v>-564.76</v>
      </c>
      <c r="AJ370">
        <v>-534.24199999999996</v>
      </c>
      <c r="AK370">
        <v>-3899.92</v>
      </c>
      <c r="AL370">
        <v>-510.96800000000002</v>
      </c>
      <c r="AM370">
        <v>-512.05100000000004</v>
      </c>
      <c r="AN370">
        <v>-507.29500000000002</v>
      </c>
      <c r="AO370">
        <v>940.96500000000003</v>
      </c>
      <c r="AP370">
        <v>837.83500000000004</v>
      </c>
      <c r="AQ370">
        <v>930.27599999999995</v>
      </c>
      <c r="AR370">
        <v>-505.03100000000001</v>
      </c>
      <c r="AS370">
        <v>-465.70800000000003</v>
      </c>
      <c r="AT370">
        <v>-423.75400000000002</v>
      </c>
      <c r="AU370">
        <v>-467.88499999999999</v>
      </c>
      <c r="AV370">
        <v>-439.137</v>
      </c>
      <c r="AW370">
        <v>-3133.0189999999998</v>
      </c>
      <c r="AX370">
        <v>-462.964</v>
      </c>
      <c r="AY370">
        <v>-501.96600000000001</v>
      </c>
      <c r="AZ370">
        <v>-346.94099999999997</v>
      </c>
      <c r="BA370">
        <v>767.60900000000004</v>
      </c>
      <c r="BB370">
        <v>799.72199999999998</v>
      </c>
      <c r="BC370">
        <v>848.35900000000004</v>
      </c>
      <c r="BD370">
        <v>-241.95099999999999</v>
      </c>
      <c r="BE370">
        <v>-314.76</v>
      </c>
      <c r="BF370">
        <v>-180.34700000000001</v>
      </c>
      <c r="BG370">
        <v>-395.69</v>
      </c>
      <c r="BH370">
        <v>-383.61799999999999</v>
      </c>
      <c r="BI370">
        <v>-359.89600000000002</v>
      </c>
      <c r="BJ370">
        <v>-427.78100000000001</v>
      </c>
      <c r="BK370">
        <v>-472.334</v>
      </c>
      <c r="BL370">
        <v>-482.40300000000002</v>
      </c>
      <c r="BM370">
        <v>881.27700000000004</v>
      </c>
      <c r="BN370">
        <v>936.53700000000003</v>
      </c>
      <c r="BO370">
        <v>979.40499999999997</v>
      </c>
      <c r="BP370">
        <v>-418.21600000000001</v>
      </c>
      <c r="BQ370">
        <v>-435.34800000000001</v>
      </c>
      <c r="BR370">
        <v>-435.44499999999999</v>
      </c>
      <c r="BS370">
        <v>-488.71300000000002</v>
      </c>
      <c r="BT370">
        <v>-458.702</v>
      </c>
      <c r="BU370">
        <v>-481.10399999999998</v>
      </c>
      <c r="BV370">
        <v>-511.51100000000002</v>
      </c>
      <c r="BW370">
        <v>-488.86900000000003</v>
      </c>
      <c r="BX370">
        <v>-504.57100000000003</v>
      </c>
      <c r="BY370">
        <v>947.39700000000005</v>
      </c>
      <c r="BZ370">
        <v>856.15499999999997</v>
      </c>
      <c r="CA370">
        <v>949.54499999999996</v>
      </c>
      <c r="CB370">
        <v>-533.65200000000004</v>
      </c>
      <c r="CC370">
        <v>-462.84100000000001</v>
      </c>
      <c r="CD370">
        <v>-441.79599999999999</v>
      </c>
      <c r="CE370">
        <v>-421.66</v>
      </c>
      <c r="CF370">
        <v>-483.10199999999998</v>
      </c>
      <c r="CG370">
        <v>-522.57600000000002</v>
      </c>
      <c r="CH370">
        <v>-518.36300000000006</v>
      </c>
    </row>
    <row r="371" spans="1:86" x14ac:dyDescent="0.3">
      <c r="A371" t="s">
        <v>4357</v>
      </c>
      <c r="B371" t="s">
        <v>408</v>
      </c>
      <c r="C371" t="s">
        <v>138</v>
      </c>
      <c r="D371" t="s">
        <v>137</v>
      </c>
      <c r="E371" t="s">
        <v>137</v>
      </c>
      <c r="F371" t="s">
        <v>137</v>
      </c>
      <c r="G371" t="s">
        <v>137</v>
      </c>
      <c r="H371" t="s">
        <v>137</v>
      </c>
      <c r="I371" t="s">
        <v>137</v>
      </c>
      <c r="J371" t="s">
        <v>137</v>
      </c>
      <c r="K371" t="s">
        <v>137</v>
      </c>
      <c r="L371" t="s">
        <v>137</v>
      </c>
      <c r="M371" t="s">
        <v>137</v>
      </c>
      <c r="N371" t="s">
        <v>137</v>
      </c>
      <c r="O371" t="s">
        <v>137</v>
      </c>
      <c r="P371" t="s">
        <v>137</v>
      </c>
      <c r="Q371" t="s">
        <v>137</v>
      </c>
      <c r="R371" t="s">
        <v>137</v>
      </c>
      <c r="S371" t="s">
        <v>137</v>
      </c>
      <c r="T371" t="s">
        <v>137</v>
      </c>
      <c r="U371" t="s">
        <v>137</v>
      </c>
      <c r="V371" t="s">
        <v>137</v>
      </c>
      <c r="W371" t="s">
        <v>137</v>
      </c>
      <c r="X371" t="s">
        <v>138</v>
      </c>
      <c r="Y371" t="s">
        <v>137</v>
      </c>
      <c r="Z371" t="s">
        <v>137</v>
      </c>
      <c r="AA371" t="s">
        <v>137</v>
      </c>
      <c r="AB371" t="s">
        <v>137</v>
      </c>
      <c r="AC371" t="s">
        <v>137</v>
      </c>
      <c r="AD371" t="s">
        <v>137</v>
      </c>
      <c r="AE371" t="s">
        <v>137</v>
      </c>
      <c r="AF371" t="s">
        <v>137</v>
      </c>
      <c r="AG371" t="s">
        <v>137</v>
      </c>
      <c r="AH371" t="s">
        <v>137</v>
      </c>
      <c r="AI371" t="s">
        <v>137</v>
      </c>
      <c r="AJ371" t="s">
        <v>137</v>
      </c>
      <c r="AK371" t="s">
        <v>137</v>
      </c>
      <c r="AL371" t="s">
        <v>137</v>
      </c>
      <c r="AM371" t="s">
        <v>137</v>
      </c>
      <c r="AN371" t="s">
        <v>137</v>
      </c>
      <c r="AO371" t="s">
        <v>137</v>
      </c>
      <c r="AP371" t="s">
        <v>137</v>
      </c>
      <c r="AQ371" t="s">
        <v>137</v>
      </c>
      <c r="AR371" t="s">
        <v>137</v>
      </c>
      <c r="AS371" t="s">
        <v>137</v>
      </c>
      <c r="AT371" t="s">
        <v>137</v>
      </c>
      <c r="AU371" t="s">
        <v>137</v>
      </c>
      <c r="AV371" t="s">
        <v>137</v>
      </c>
      <c r="AW371" t="s">
        <v>137</v>
      </c>
      <c r="AX371" t="s">
        <v>137</v>
      </c>
      <c r="AY371" t="s">
        <v>137</v>
      </c>
      <c r="AZ371" t="s">
        <v>137</v>
      </c>
      <c r="BA371" t="s">
        <v>137</v>
      </c>
      <c r="BB371" t="s">
        <v>137</v>
      </c>
      <c r="BC371" t="s">
        <v>137</v>
      </c>
      <c r="BD371" t="s">
        <v>137</v>
      </c>
      <c r="BE371" t="s">
        <v>137</v>
      </c>
      <c r="BF371" t="s">
        <v>137</v>
      </c>
      <c r="BG371" t="s">
        <v>137</v>
      </c>
      <c r="BH371" t="s">
        <v>137</v>
      </c>
      <c r="BI371" t="s">
        <v>137</v>
      </c>
      <c r="BJ371" t="s">
        <v>137</v>
      </c>
      <c r="BK371" t="s">
        <v>137</v>
      </c>
      <c r="BL371" t="s">
        <v>137</v>
      </c>
      <c r="BM371" t="s">
        <v>137</v>
      </c>
      <c r="BN371" t="s">
        <v>137</v>
      </c>
      <c r="BO371" t="s">
        <v>137</v>
      </c>
      <c r="BP371" t="s">
        <v>137</v>
      </c>
      <c r="BQ371" t="s">
        <v>137</v>
      </c>
      <c r="BR371" t="s">
        <v>137</v>
      </c>
      <c r="BS371" t="s">
        <v>137</v>
      </c>
      <c r="BT371" t="s">
        <v>137</v>
      </c>
      <c r="BU371" t="s">
        <v>137</v>
      </c>
      <c r="BV371" t="s">
        <v>137</v>
      </c>
      <c r="BW371" t="s">
        <v>137</v>
      </c>
      <c r="BX371" t="s">
        <v>137</v>
      </c>
      <c r="BY371" t="s">
        <v>137</v>
      </c>
      <c r="BZ371" t="s">
        <v>137</v>
      </c>
      <c r="CA371" t="s">
        <v>137</v>
      </c>
      <c r="CB371" t="s">
        <v>137</v>
      </c>
      <c r="CC371" t="s">
        <v>137</v>
      </c>
      <c r="CD371" t="s">
        <v>137</v>
      </c>
      <c r="CE371" t="s">
        <v>137</v>
      </c>
      <c r="CF371" t="s">
        <v>137</v>
      </c>
      <c r="CG371" t="s">
        <v>137</v>
      </c>
      <c r="CH371" t="s">
        <v>137</v>
      </c>
    </row>
    <row r="372" spans="1:86" x14ac:dyDescent="0.3">
      <c r="A372" t="s">
        <v>4358</v>
      </c>
      <c r="B372" t="s">
        <v>409</v>
      </c>
      <c r="C372" t="s">
        <v>138</v>
      </c>
      <c r="D372">
        <v>428.505</v>
      </c>
      <c r="E372">
        <v>443.60899999999998</v>
      </c>
      <c r="F372">
        <v>434.37200000000001</v>
      </c>
      <c r="G372">
        <v>349.73599999999999</v>
      </c>
      <c r="H372">
        <v>445.36399999999998</v>
      </c>
      <c r="I372">
        <v>386.80200000000002</v>
      </c>
      <c r="J372">
        <v>340.72300000000001</v>
      </c>
      <c r="K372">
        <v>431.452</v>
      </c>
      <c r="L372">
        <v>416.30500000000001</v>
      </c>
      <c r="M372">
        <v>2573.4079999999999</v>
      </c>
      <c r="N372">
        <v>376.08499999999998</v>
      </c>
      <c r="O372">
        <v>408.94200000000001</v>
      </c>
      <c r="P372">
        <v>480.71300000000002</v>
      </c>
      <c r="Q372">
        <v>415.512</v>
      </c>
      <c r="R372">
        <v>345.41800000000001</v>
      </c>
      <c r="S372">
        <v>343.654</v>
      </c>
      <c r="T372">
        <v>377.37400000000002</v>
      </c>
      <c r="U372">
        <v>329.54300000000001</v>
      </c>
      <c r="V372">
        <v>459.25299999999999</v>
      </c>
      <c r="W372">
        <v>443.94600000000003</v>
      </c>
      <c r="X372" t="s">
        <v>138</v>
      </c>
      <c r="Y372">
        <v>2904.4969999999998</v>
      </c>
      <c r="Z372">
        <v>428.589</v>
      </c>
      <c r="AA372">
        <v>459.78199999999998</v>
      </c>
      <c r="AB372">
        <v>446.262</v>
      </c>
      <c r="AC372">
        <v>506.97500000000002</v>
      </c>
      <c r="AD372">
        <v>491.45800000000003</v>
      </c>
      <c r="AE372">
        <v>549.46799999999996</v>
      </c>
      <c r="AF372">
        <v>572.05499999999995</v>
      </c>
      <c r="AG372">
        <v>549.05100000000004</v>
      </c>
      <c r="AH372">
        <v>548.70600000000002</v>
      </c>
      <c r="AI372">
        <v>568.70399999999995</v>
      </c>
      <c r="AJ372">
        <v>540.04100000000005</v>
      </c>
      <c r="AK372">
        <v>3904.9369999999999</v>
      </c>
      <c r="AL372">
        <v>545.55100000000004</v>
      </c>
      <c r="AM372">
        <v>543.976</v>
      </c>
      <c r="AN372">
        <v>541.27499999999998</v>
      </c>
      <c r="AO372">
        <v>553.41999999999996</v>
      </c>
      <c r="AP372">
        <v>655.26300000000003</v>
      </c>
      <c r="AQ372">
        <v>562.55999999999995</v>
      </c>
      <c r="AR372">
        <v>540.16899999999998</v>
      </c>
      <c r="AS372">
        <v>504.61</v>
      </c>
      <c r="AT372">
        <v>458.02</v>
      </c>
      <c r="AU372">
        <v>478.57100000000003</v>
      </c>
      <c r="AV372">
        <v>448.584</v>
      </c>
      <c r="AW372">
        <v>3143.0549999999998</v>
      </c>
      <c r="AX372">
        <v>479.36500000000001</v>
      </c>
      <c r="AY372">
        <v>515.93399999999997</v>
      </c>
      <c r="AZ372">
        <v>362.91</v>
      </c>
      <c r="BA372">
        <v>491.83199999999999</v>
      </c>
      <c r="BB372">
        <v>461.28399999999999</v>
      </c>
      <c r="BC372">
        <v>414.99</v>
      </c>
      <c r="BD372">
        <v>397.20400000000001</v>
      </c>
      <c r="BE372">
        <v>464.50599999999997</v>
      </c>
      <c r="BF372">
        <v>329.19200000000001</v>
      </c>
      <c r="BG372">
        <v>459.91800000000001</v>
      </c>
      <c r="BH372">
        <v>448.887</v>
      </c>
      <c r="BI372">
        <v>422.58100000000002</v>
      </c>
      <c r="BJ372">
        <v>445.76299999999998</v>
      </c>
      <c r="BK372">
        <v>492.59</v>
      </c>
      <c r="BL372">
        <v>497.68400000000003</v>
      </c>
      <c r="BM372">
        <v>544.22</v>
      </c>
      <c r="BN372">
        <v>490.33499999999998</v>
      </c>
      <c r="BO372">
        <v>447.262</v>
      </c>
      <c r="BP372">
        <v>461.57499999999999</v>
      </c>
      <c r="BQ372">
        <v>475.666</v>
      </c>
      <c r="BR372">
        <v>472.81400000000002</v>
      </c>
      <c r="BS372">
        <v>506.60899999999998</v>
      </c>
      <c r="BT372">
        <v>477.81099999999998</v>
      </c>
      <c r="BU372">
        <v>500.08100000000002</v>
      </c>
      <c r="BV372">
        <v>519.43899999999996</v>
      </c>
      <c r="BW372">
        <v>497.37700000000001</v>
      </c>
      <c r="BX372">
        <v>512.83399999999995</v>
      </c>
      <c r="BY372">
        <v>446.505</v>
      </c>
      <c r="BZ372">
        <v>539.07500000000005</v>
      </c>
      <c r="CA372">
        <v>446.505</v>
      </c>
      <c r="CB372">
        <v>539.07500000000005</v>
      </c>
      <c r="CC372">
        <v>466.565</v>
      </c>
      <c r="CD372">
        <v>445.54300000000001</v>
      </c>
      <c r="CE372">
        <v>444.51600000000002</v>
      </c>
      <c r="CF372">
        <v>527.197</v>
      </c>
      <c r="CG372">
        <v>536.98</v>
      </c>
      <c r="CH372">
        <v>521.69799999999998</v>
      </c>
    </row>
    <row r="373" spans="1:86" x14ac:dyDescent="0.3">
      <c r="A373" t="s">
        <v>4359</v>
      </c>
      <c r="B373" t="s">
        <v>410</v>
      </c>
      <c r="C373">
        <v>-468.06400000000002</v>
      </c>
      <c r="D373">
        <v>-428.505</v>
      </c>
      <c r="E373">
        <v>-443.60899999999998</v>
      </c>
      <c r="F373">
        <v>-434.37200000000001</v>
      </c>
      <c r="G373">
        <v>-349.73599999999999</v>
      </c>
      <c r="H373">
        <v>-445.36399999999998</v>
      </c>
      <c r="I373">
        <v>-386.80200000000002</v>
      </c>
      <c r="J373">
        <v>-340.72300000000001</v>
      </c>
      <c r="K373">
        <v>-431.452</v>
      </c>
      <c r="L373">
        <v>-416.30500000000001</v>
      </c>
      <c r="M373">
        <v>-2573.4079999999999</v>
      </c>
      <c r="N373">
        <v>-376.08499999999998</v>
      </c>
      <c r="O373">
        <v>-408.94200000000001</v>
      </c>
      <c r="P373">
        <v>-480.71300000000002</v>
      </c>
      <c r="Q373">
        <v>-415.512</v>
      </c>
      <c r="R373">
        <v>-345.41800000000001</v>
      </c>
      <c r="S373">
        <v>-343.654</v>
      </c>
      <c r="T373">
        <v>-377.37400000000002</v>
      </c>
      <c r="U373">
        <v>-329.54300000000001</v>
      </c>
      <c r="V373">
        <v>-459.25299999999999</v>
      </c>
      <c r="W373">
        <v>-443.94600000000003</v>
      </c>
      <c r="X373">
        <v>-393.68700000000001</v>
      </c>
      <c r="Y373">
        <v>-2904.4969999999998</v>
      </c>
      <c r="Z373">
        <v>-428.589</v>
      </c>
      <c r="AA373">
        <v>-459.78199999999998</v>
      </c>
      <c r="AB373">
        <v>-446.262</v>
      </c>
      <c r="AC373">
        <v>-506.97500000000002</v>
      </c>
      <c r="AD373">
        <v>-491.45800000000003</v>
      </c>
      <c r="AE373">
        <v>-549.46799999999996</v>
      </c>
      <c r="AF373">
        <v>-572.05499999999995</v>
      </c>
      <c r="AG373">
        <v>-549.05100000000004</v>
      </c>
      <c r="AH373">
        <v>-548.70600000000002</v>
      </c>
      <c r="AI373">
        <v>-568.70399999999995</v>
      </c>
      <c r="AJ373">
        <v>-540.04100000000005</v>
      </c>
      <c r="AK373">
        <v>-3904.9369999999999</v>
      </c>
      <c r="AL373">
        <v>-545.55100000000004</v>
      </c>
      <c r="AM373">
        <v>-543.976</v>
      </c>
      <c r="AN373">
        <v>-541.27499999999998</v>
      </c>
      <c r="AO373">
        <v>-553.41999999999996</v>
      </c>
      <c r="AP373">
        <v>-655.26300000000003</v>
      </c>
      <c r="AQ373">
        <v>-562.55999999999995</v>
      </c>
      <c r="AR373">
        <v>-540.16899999999998</v>
      </c>
      <c r="AS373">
        <v>-504.61</v>
      </c>
      <c r="AT373">
        <v>-458.02</v>
      </c>
      <c r="AU373">
        <v>-478.57100000000003</v>
      </c>
      <c r="AV373">
        <v>-448.584</v>
      </c>
      <c r="AW373">
        <v>-3143.0549999999998</v>
      </c>
      <c r="AX373">
        <v>-479.36500000000001</v>
      </c>
      <c r="AY373">
        <v>-515.93399999999997</v>
      </c>
      <c r="AZ373">
        <v>-362.91</v>
      </c>
      <c r="BA373">
        <v>-491.83199999999999</v>
      </c>
      <c r="BB373">
        <v>-461.28399999999999</v>
      </c>
      <c r="BC373">
        <v>-414.99</v>
      </c>
      <c r="BD373">
        <v>-397.20400000000001</v>
      </c>
      <c r="BE373">
        <v>-464.50599999999997</v>
      </c>
      <c r="BF373">
        <v>-329.19200000000001</v>
      </c>
      <c r="BG373">
        <v>-459.91800000000001</v>
      </c>
      <c r="BH373">
        <v>-448.887</v>
      </c>
      <c r="BI373">
        <v>-422.58100000000002</v>
      </c>
      <c r="BJ373">
        <v>-445.76299999999998</v>
      </c>
      <c r="BK373">
        <v>-492.59</v>
      </c>
      <c r="BL373">
        <v>-497.68400000000003</v>
      </c>
      <c r="BM373">
        <v>-544.22</v>
      </c>
      <c r="BN373">
        <v>-490.33499999999998</v>
      </c>
      <c r="BO373">
        <v>-447.262</v>
      </c>
      <c r="BP373">
        <v>-461.57499999999999</v>
      </c>
      <c r="BQ373">
        <v>-475.666</v>
      </c>
      <c r="BR373">
        <v>-472.81400000000002</v>
      </c>
      <c r="BS373">
        <v>-506.60899999999998</v>
      </c>
      <c r="BT373">
        <v>-477.81099999999998</v>
      </c>
      <c r="BU373">
        <v>-500.08100000000002</v>
      </c>
      <c r="BV373">
        <v>-519.43899999999996</v>
      </c>
      <c r="BW373">
        <v>-497.37700000000001</v>
      </c>
      <c r="BX373">
        <v>-512.83399999999995</v>
      </c>
      <c r="BY373">
        <v>-446.505</v>
      </c>
      <c r="BZ373">
        <v>-539.07500000000005</v>
      </c>
      <c r="CA373">
        <v>-446.505</v>
      </c>
      <c r="CB373">
        <v>-539.07500000000005</v>
      </c>
      <c r="CC373">
        <v>-466.565</v>
      </c>
      <c r="CD373">
        <v>-445.54300000000001</v>
      </c>
      <c r="CE373">
        <v>-444.51600000000002</v>
      </c>
      <c r="CF373">
        <v>-527.197</v>
      </c>
      <c r="CG373">
        <v>-536.98</v>
      </c>
      <c r="CH373">
        <v>-521.69799999999998</v>
      </c>
    </row>
    <row r="374" spans="1:86" x14ac:dyDescent="0.3">
      <c r="A374" t="s">
        <v>4360</v>
      </c>
      <c r="B374" t="s">
        <v>411</v>
      </c>
      <c r="C374">
        <v>41.332999999999998</v>
      </c>
      <c r="D374">
        <v>41.332999999999998</v>
      </c>
      <c r="E374">
        <v>1630.6669999999999</v>
      </c>
      <c r="F374">
        <v>1630.6669999999999</v>
      </c>
      <c r="G374">
        <v>1630.6669999999999</v>
      </c>
      <c r="H374">
        <v>63.655999999999999</v>
      </c>
      <c r="I374">
        <v>63.655999999999999</v>
      </c>
      <c r="J374">
        <v>63.655999999999999</v>
      </c>
      <c r="K374" t="s">
        <v>138</v>
      </c>
      <c r="L374">
        <v>26.274000000000001</v>
      </c>
      <c r="M374">
        <v>26.274000000000001</v>
      </c>
      <c r="N374">
        <v>10.925000000000001</v>
      </c>
      <c r="O374">
        <v>10.925000000000001</v>
      </c>
      <c r="P374">
        <v>10.925000000000001</v>
      </c>
      <c r="Q374">
        <v>1562.817</v>
      </c>
      <c r="R374">
        <v>1562.817</v>
      </c>
      <c r="S374">
        <v>1562.817</v>
      </c>
      <c r="T374">
        <v>14.865</v>
      </c>
      <c r="U374">
        <v>14.865</v>
      </c>
      <c r="V374">
        <v>14.865</v>
      </c>
      <c r="W374">
        <v>5.5590000000000002</v>
      </c>
      <c r="X374">
        <v>5.5590000000000002</v>
      </c>
      <c r="Y374">
        <v>5.5590000000000002</v>
      </c>
      <c r="Z374">
        <v>14.881</v>
      </c>
      <c r="AA374">
        <v>14.881</v>
      </c>
      <c r="AB374">
        <v>14.881</v>
      </c>
      <c r="AC374">
        <v>1543.5160000000001</v>
      </c>
      <c r="AD374">
        <v>1543.5160000000001</v>
      </c>
      <c r="AE374">
        <v>1543.5160000000001</v>
      </c>
      <c r="AF374">
        <v>13.07</v>
      </c>
      <c r="AG374">
        <v>13.07</v>
      </c>
      <c r="AH374">
        <v>13.07</v>
      </c>
      <c r="AI374">
        <v>6.6539999999999999</v>
      </c>
      <c r="AJ374">
        <v>6.6539999999999999</v>
      </c>
      <c r="AK374">
        <v>6.6539999999999999</v>
      </c>
      <c r="AL374">
        <v>35.384999999999998</v>
      </c>
      <c r="AM374">
        <v>35.384999999999998</v>
      </c>
      <c r="AN374">
        <v>35.384999999999998</v>
      </c>
      <c r="AO374">
        <v>1492.327</v>
      </c>
      <c r="AP374">
        <v>1492.327</v>
      </c>
      <c r="AQ374">
        <v>1492.327</v>
      </c>
      <c r="AR374">
        <v>36.747</v>
      </c>
      <c r="AS374">
        <v>36.747</v>
      </c>
      <c r="AT374">
        <v>36.747</v>
      </c>
      <c r="AU374">
        <v>10.129</v>
      </c>
      <c r="AV374">
        <v>10.129</v>
      </c>
      <c r="AW374">
        <v>10.129</v>
      </c>
      <c r="AX374">
        <v>16.058</v>
      </c>
      <c r="AY374">
        <v>16.058</v>
      </c>
      <c r="AZ374">
        <v>16.058</v>
      </c>
      <c r="BA374">
        <v>1260.8440000000001</v>
      </c>
      <c r="BB374">
        <v>1260.8440000000001</v>
      </c>
      <c r="BC374">
        <v>1260.8440000000001</v>
      </c>
      <c r="BD374">
        <v>150.40199999999999</v>
      </c>
      <c r="BE374">
        <v>150.40199999999999</v>
      </c>
      <c r="BF374">
        <v>150.40199999999999</v>
      </c>
      <c r="BG374">
        <v>65.227000000000004</v>
      </c>
      <c r="BH374">
        <v>65.227000000000004</v>
      </c>
      <c r="BI374">
        <v>65.227000000000004</v>
      </c>
      <c r="BJ374">
        <v>17.033999999999999</v>
      </c>
      <c r="BK374">
        <v>17.033999999999999</v>
      </c>
      <c r="BL374">
        <v>17.033999999999999</v>
      </c>
      <c r="BM374">
        <v>1426.94</v>
      </c>
      <c r="BN374">
        <v>1426.94</v>
      </c>
      <c r="BO374">
        <v>1426.94</v>
      </c>
      <c r="BP374">
        <v>39.865000000000002</v>
      </c>
      <c r="BQ374">
        <v>39.865000000000002</v>
      </c>
      <c r="BR374">
        <v>39.865000000000002</v>
      </c>
      <c r="BS374">
        <v>21.004999999999999</v>
      </c>
      <c r="BT374">
        <v>21.004999999999999</v>
      </c>
      <c r="BU374">
        <v>21.004999999999999</v>
      </c>
      <c r="BV374">
        <v>10.526</v>
      </c>
      <c r="BW374">
        <v>10.526</v>
      </c>
      <c r="BX374">
        <v>10.526</v>
      </c>
      <c r="BY374">
        <v>1396.5940000000001</v>
      </c>
      <c r="BZ374">
        <v>1396.5940000000001</v>
      </c>
      <c r="CA374">
        <v>1396.5940000000001</v>
      </c>
      <c r="CB374">
        <v>3.8079999999999998</v>
      </c>
      <c r="CC374" t="s">
        <v>137</v>
      </c>
      <c r="CD374">
        <v>6.4459999999999997</v>
      </c>
      <c r="CE374">
        <v>24.152000000000001</v>
      </c>
      <c r="CF374">
        <v>45.88</v>
      </c>
      <c r="CG374">
        <v>15.683999999999999</v>
      </c>
      <c r="CH374">
        <v>5.8840000000000003</v>
      </c>
    </row>
    <row r="375" spans="1:86" x14ac:dyDescent="0.3">
      <c r="A375" t="s">
        <v>4361</v>
      </c>
      <c r="B375" t="s">
        <v>412</v>
      </c>
      <c r="C375" t="s">
        <v>137</v>
      </c>
      <c r="D375" t="s">
        <v>137</v>
      </c>
      <c r="E375" t="s">
        <v>137</v>
      </c>
      <c r="F375" t="s">
        <v>137</v>
      </c>
      <c r="G375" t="s">
        <v>137</v>
      </c>
      <c r="H375" t="s">
        <v>137</v>
      </c>
      <c r="I375" t="s">
        <v>137</v>
      </c>
      <c r="J375" t="s">
        <v>137</v>
      </c>
      <c r="K375" t="s">
        <v>138</v>
      </c>
      <c r="L375" t="s">
        <v>137</v>
      </c>
      <c r="M375" t="s">
        <v>137</v>
      </c>
      <c r="N375" t="s">
        <v>137</v>
      </c>
      <c r="O375" t="s">
        <v>137</v>
      </c>
      <c r="P375" t="s">
        <v>137</v>
      </c>
      <c r="Q375" t="s">
        <v>137</v>
      </c>
      <c r="R375" t="s">
        <v>137</v>
      </c>
      <c r="S375" t="s">
        <v>137</v>
      </c>
      <c r="T375" t="s">
        <v>137</v>
      </c>
      <c r="U375" t="s">
        <v>137</v>
      </c>
      <c r="V375" t="s">
        <v>137</v>
      </c>
      <c r="W375" t="s">
        <v>137</v>
      </c>
      <c r="X375" t="s">
        <v>137</v>
      </c>
      <c r="Y375" t="s">
        <v>137</v>
      </c>
      <c r="Z375" t="s">
        <v>137</v>
      </c>
      <c r="AA375" t="s">
        <v>137</v>
      </c>
      <c r="AB375" t="s">
        <v>137</v>
      </c>
      <c r="AC375" t="s">
        <v>137</v>
      </c>
      <c r="AD375" t="s">
        <v>137</v>
      </c>
      <c r="AE375" t="s">
        <v>137</v>
      </c>
      <c r="AF375" t="s">
        <v>137</v>
      </c>
      <c r="AG375" t="s">
        <v>137</v>
      </c>
      <c r="AH375" t="s">
        <v>137</v>
      </c>
      <c r="AI375" t="s">
        <v>137</v>
      </c>
      <c r="AJ375" t="s">
        <v>137</v>
      </c>
      <c r="AK375" t="s">
        <v>137</v>
      </c>
      <c r="AL375" t="s">
        <v>137</v>
      </c>
      <c r="AM375" t="s">
        <v>137</v>
      </c>
      <c r="AN375" t="s">
        <v>137</v>
      </c>
      <c r="AO375" t="s">
        <v>137</v>
      </c>
      <c r="AP375" t="s">
        <v>137</v>
      </c>
      <c r="AQ375" t="s">
        <v>137</v>
      </c>
      <c r="AR375" t="s">
        <v>137</v>
      </c>
      <c r="AS375" t="s">
        <v>137</v>
      </c>
      <c r="AT375" t="s">
        <v>137</v>
      </c>
      <c r="AU375" t="s">
        <v>137</v>
      </c>
      <c r="AV375" t="s">
        <v>137</v>
      </c>
      <c r="AW375" t="s">
        <v>137</v>
      </c>
      <c r="AX375" t="s">
        <v>137</v>
      </c>
      <c r="AY375" t="s">
        <v>137</v>
      </c>
      <c r="AZ375" t="s">
        <v>137</v>
      </c>
      <c r="BA375" t="s">
        <v>137</v>
      </c>
      <c r="BB375" t="s">
        <v>137</v>
      </c>
      <c r="BC375" t="s">
        <v>137</v>
      </c>
      <c r="BD375" t="s">
        <v>137</v>
      </c>
      <c r="BE375" t="s">
        <v>137</v>
      </c>
      <c r="BF375" t="s">
        <v>137</v>
      </c>
      <c r="BG375" t="s">
        <v>137</v>
      </c>
      <c r="BH375" t="s">
        <v>137</v>
      </c>
      <c r="BI375" t="s">
        <v>137</v>
      </c>
      <c r="BJ375" t="s">
        <v>137</v>
      </c>
      <c r="BK375" t="s">
        <v>137</v>
      </c>
      <c r="BL375" t="s">
        <v>137</v>
      </c>
      <c r="BM375" t="s">
        <v>137</v>
      </c>
      <c r="BN375" t="s">
        <v>137</v>
      </c>
      <c r="BO375" t="s">
        <v>137</v>
      </c>
      <c r="BP375" t="s">
        <v>137</v>
      </c>
      <c r="BQ375" t="s">
        <v>137</v>
      </c>
      <c r="BR375" t="s">
        <v>137</v>
      </c>
      <c r="BS375" t="s">
        <v>137</v>
      </c>
      <c r="BT375" t="s">
        <v>137</v>
      </c>
      <c r="BU375" t="s">
        <v>137</v>
      </c>
      <c r="BV375" t="s">
        <v>137</v>
      </c>
      <c r="BW375" t="s">
        <v>137</v>
      </c>
      <c r="BX375" t="s">
        <v>137</v>
      </c>
      <c r="BY375" t="s">
        <v>137</v>
      </c>
      <c r="BZ375" t="s">
        <v>137</v>
      </c>
      <c r="CA375" t="s">
        <v>137</v>
      </c>
      <c r="CB375" t="s">
        <v>137</v>
      </c>
      <c r="CC375" t="s">
        <v>137</v>
      </c>
      <c r="CD375" t="s">
        <v>137</v>
      </c>
      <c r="CE375" t="s">
        <v>137</v>
      </c>
      <c r="CF375" t="s">
        <v>137</v>
      </c>
      <c r="CG375" t="s">
        <v>137</v>
      </c>
      <c r="CH375" t="s">
        <v>137</v>
      </c>
    </row>
    <row r="376" spans="1:86" x14ac:dyDescent="0.3">
      <c r="A376" t="s">
        <v>4362</v>
      </c>
      <c r="B376" t="s">
        <v>413</v>
      </c>
      <c r="C376">
        <v>41.332999999999998</v>
      </c>
      <c r="D376">
        <v>41.332999999999998</v>
      </c>
      <c r="E376">
        <v>1630.6669999999999</v>
      </c>
      <c r="F376">
        <v>1630.6669999999999</v>
      </c>
      <c r="G376">
        <v>1630.6669999999999</v>
      </c>
      <c r="H376">
        <v>63.655999999999999</v>
      </c>
      <c r="I376">
        <v>63.655999999999999</v>
      </c>
      <c r="J376">
        <v>63.655999999999999</v>
      </c>
      <c r="K376">
        <v>26.274000000000001</v>
      </c>
      <c r="L376">
        <v>26.274000000000001</v>
      </c>
      <c r="M376">
        <v>26.274000000000001</v>
      </c>
      <c r="N376">
        <v>10.925000000000001</v>
      </c>
      <c r="O376">
        <v>10.925000000000001</v>
      </c>
      <c r="P376">
        <v>10.925000000000001</v>
      </c>
      <c r="Q376">
        <v>1562.817</v>
      </c>
      <c r="R376">
        <v>1562.817</v>
      </c>
      <c r="S376">
        <v>1562.817</v>
      </c>
      <c r="T376">
        <v>14.865</v>
      </c>
      <c r="U376">
        <v>14.865</v>
      </c>
      <c r="V376">
        <v>14.865</v>
      </c>
      <c r="W376">
        <v>5.5590000000000002</v>
      </c>
      <c r="X376">
        <v>5.5590000000000002</v>
      </c>
      <c r="Y376">
        <v>5.5590000000000002</v>
      </c>
      <c r="Z376">
        <v>14.881</v>
      </c>
      <c r="AA376">
        <v>14.881</v>
      </c>
      <c r="AB376">
        <v>14.881</v>
      </c>
      <c r="AC376">
        <v>1543.5160000000001</v>
      </c>
      <c r="AD376">
        <v>1543.5160000000001</v>
      </c>
      <c r="AE376">
        <v>1543.5160000000001</v>
      </c>
      <c r="AF376">
        <v>13.07</v>
      </c>
      <c r="AG376">
        <v>13.07</v>
      </c>
      <c r="AH376">
        <v>13.07</v>
      </c>
      <c r="AI376">
        <v>6.6539999999999999</v>
      </c>
      <c r="AJ376">
        <v>6.6539999999999999</v>
      </c>
      <c r="AK376">
        <v>6.6539999999999999</v>
      </c>
      <c r="AL376">
        <v>35.384999999999998</v>
      </c>
      <c r="AM376">
        <v>35.384999999999998</v>
      </c>
      <c r="AN376">
        <v>35.384999999999998</v>
      </c>
      <c r="AO376">
        <v>1492.327</v>
      </c>
      <c r="AP376">
        <v>1492.327</v>
      </c>
      <c r="AQ376">
        <v>1492.327</v>
      </c>
      <c r="AR376">
        <v>36.747</v>
      </c>
      <c r="AS376">
        <v>36.747</v>
      </c>
      <c r="AT376">
        <v>36.747</v>
      </c>
      <c r="AU376">
        <v>10.129</v>
      </c>
      <c r="AV376">
        <v>10.129</v>
      </c>
      <c r="AW376">
        <v>10.129</v>
      </c>
      <c r="AX376">
        <v>16.058</v>
      </c>
      <c r="AY376">
        <v>16.058</v>
      </c>
      <c r="AZ376">
        <v>16.058</v>
      </c>
      <c r="BA376">
        <v>1260.8440000000001</v>
      </c>
      <c r="BB376">
        <v>1260.8440000000001</v>
      </c>
      <c r="BC376">
        <v>1260.8440000000001</v>
      </c>
      <c r="BD376">
        <v>150.40199999999999</v>
      </c>
      <c r="BE376">
        <v>150.40199999999999</v>
      </c>
      <c r="BF376">
        <v>150.40199999999999</v>
      </c>
      <c r="BG376">
        <v>65.227000000000004</v>
      </c>
      <c r="BH376">
        <v>65.227000000000004</v>
      </c>
      <c r="BI376">
        <v>65.227000000000004</v>
      </c>
      <c r="BJ376">
        <v>17.033999999999999</v>
      </c>
      <c r="BK376">
        <v>17.033999999999999</v>
      </c>
      <c r="BL376">
        <v>17.033999999999999</v>
      </c>
      <c r="BM376">
        <v>1426.94</v>
      </c>
      <c r="BN376">
        <v>1426.94</v>
      </c>
      <c r="BO376">
        <v>1426.94</v>
      </c>
      <c r="BP376">
        <v>39.865000000000002</v>
      </c>
      <c r="BQ376">
        <v>39.865000000000002</v>
      </c>
      <c r="BR376">
        <v>39.865000000000002</v>
      </c>
      <c r="BS376">
        <v>21.004999999999999</v>
      </c>
      <c r="BT376">
        <v>21.004999999999999</v>
      </c>
      <c r="BU376">
        <v>21.004999999999999</v>
      </c>
      <c r="BV376">
        <v>10.526</v>
      </c>
      <c r="BW376">
        <v>10.526</v>
      </c>
      <c r="BX376">
        <v>10.526</v>
      </c>
      <c r="BY376">
        <v>1396.5940000000001</v>
      </c>
      <c r="BZ376">
        <v>1396.5940000000001</v>
      </c>
      <c r="CA376">
        <v>1396.5940000000001</v>
      </c>
      <c r="CB376">
        <v>3.8079999999999998</v>
      </c>
      <c r="CC376" t="s">
        <v>137</v>
      </c>
      <c r="CD376">
        <v>6.4459999999999997</v>
      </c>
      <c r="CE376">
        <v>24.152000000000001</v>
      </c>
      <c r="CF376">
        <v>45.88</v>
      </c>
      <c r="CG376">
        <v>15.683999999999999</v>
      </c>
      <c r="CH376">
        <v>5.8840000000000003</v>
      </c>
    </row>
    <row r="377" spans="1:86" x14ac:dyDescent="0.3">
      <c r="A377" t="s">
        <v>4363</v>
      </c>
      <c r="B377" t="s">
        <v>414</v>
      </c>
      <c r="C377" t="s">
        <v>138</v>
      </c>
      <c r="D377">
        <v>0.879</v>
      </c>
      <c r="E377">
        <v>1.22</v>
      </c>
      <c r="F377">
        <v>0.88900000000000001</v>
      </c>
      <c r="G377">
        <v>0.64300000000000002</v>
      </c>
      <c r="H377">
        <v>2.0129999999999999</v>
      </c>
      <c r="I377">
        <v>0.8</v>
      </c>
      <c r="J377">
        <v>0.92100000000000004</v>
      </c>
      <c r="K377" t="s">
        <v>138</v>
      </c>
      <c r="L377">
        <v>1.4179999999999999</v>
      </c>
      <c r="M377">
        <v>0.252</v>
      </c>
      <c r="N377">
        <v>1.702</v>
      </c>
      <c r="O377">
        <v>0.81799999999999995</v>
      </c>
      <c r="P377">
        <v>1.0349999999999999</v>
      </c>
      <c r="Q377">
        <v>1.4379999999999999</v>
      </c>
      <c r="R377">
        <v>1.347</v>
      </c>
      <c r="S377">
        <v>0.872</v>
      </c>
      <c r="T377">
        <v>1.1719999999999999</v>
      </c>
      <c r="U377">
        <v>1.1779999999999999</v>
      </c>
      <c r="V377">
        <v>1.127</v>
      </c>
      <c r="W377">
        <v>2.823</v>
      </c>
      <c r="X377" t="s">
        <v>138</v>
      </c>
      <c r="Y377">
        <v>1.726</v>
      </c>
      <c r="Z377">
        <v>0.99199999999999999</v>
      </c>
      <c r="AA377">
        <v>0.94199999999999995</v>
      </c>
      <c r="AB377">
        <v>0.86799999999999999</v>
      </c>
      <c r="AC377">
        <v>2.4460000000000002</v>
      </c>
      <c r="AD377">
        <v>1.7749999999999999</v>
      </c>
      <c r="AE377">
        <v>0.94899999999999995</v>
      </c>
      <c r="AF377">
        <v>1.1910000000000001</v>
      </c>
      <c r="AG377">
        <v>0.70899999999999996</v>
      </c>
      <c r="AH377">
        <v>1.649</v>
      </c>
      <c r="AI377">
        <v>0.80100000000000005</v>
      </c>
      <c r="AJ377">
        <v>1.1279999999999999</v>
      </c>
      <c r="AK377">
        <v>1.0249999999999999</v>
      </c>
      <c r="AL377">
        <v>2.3839999999999999</v>
      </c>
      <c r="AM377">
        <v>1.0509999999999999</v>
      </c>
      <c r="AN377">
        <v>1.5009999999999999</v>
      </c>
      <c r="AO377">
        <v>5.173</v>
      </c>
      <c r="AP377">
        <v>3.206</v>
      </c>
      <c r="AQ377">
        <v>2.355</v>
      </c>
      <c r="AR377">
        <v>3.21</v>
      </c>
      <c r="AS377">
        <v>4.5720000000000001</v>
      </c>
      <c r="AT377">
        <v>1.462</v>
      </c>
      <c r="AU377">
        <v>3.2440000000000002</v>
      </c>
      <c r="AV377">
        <v>1.474</v>
      </c>
      <c r="AW377">
        <v>2.77</v>
      </c>
      <c r="AX377">
        <v>3.871</v>
      </c>
      <c r="AY377">
        <v>1.095</v>
      </c>
      <c r="AZ377">
        <v>2.81</v>
      </c>
      <c r="BA377">
        <v>1.7390000000000001</v>
      </c>
      <c r="BB377">
        <v>2.637</v>
      </c>
      <c r="BC377">
        <v>5.282</v>
      </c>
      <c r="BD377">
        <v>9.2509999999999994</v>
      </c>
      <c r="BE377">
        <v>1.9610000000000001</v>
      </c>
      <c r="BF377">
        <v>2.6749999999999998</v>
      </c>
      <c r="BG377">
        <v>1.625</v>
      </c>
      <c r="BH377">
        <v>2.0089999999999999</v>
      </c>
      <c r="BI377">
        <v>0.94799999999999995</v>
      </c>
      <c r="BJ377">
        <v>4.258</v>
      </c>
      <c r="BK377">
        <v>5.67</v>
      </c>
      <c r="BL377">
        <v>1.7490000000000001</v>
      </c>
      <c r="BM377">
        <v>2.456</v>
      </c>
      <c r="BN377">
        <v>2.5299999999999998</v>
      </c>
      <c r="BO377">
        <v>2.59</v>
      </c>
      <c r="BP377">
        <v>7.4969999999999999</v>
      </c>
      <c r="BQ377">
        <v>2.7069999999999999</v>
      </c>
      <c r="BR377">
        <v>2.09</v>
      </c>
      <c r="BS377">
        <v>1.6220000000000001</v>
      </c>
      <c r="BT377">
        <v>1.581</v>
      </c>
      <c r="BU377">
        <v>1.5629999999999999</v>
      </c>
      <c r="BV377">
        <v>2.3260000000000001</v>
      </c>
      <c r="BW377">
        <v>1.0880000000000001</v>
      </c>
      <c r="BX377">
        <v>1.921</v>
      </c>
      <c r="BY377">
        <v>1.125</v>
      </c>
      <c r="BZ377">
        <v>1.508</v>
      </c>
      <c r="CA377">
        <v>2.7010000000000001</v>
      </c>
      <c r="CB377">
        <v>5.3019999999999996</v>
      </c>
      <c r="CC377">
        <v>7.4649999999999999</v>
      </c>
      <c r="CD377">
        <v>1.421</v>
      </c>
      <c r="CE377">
        <v>2.0009999999999999</v>
      </c>
      <c r="CF377">
        <v>1.1830000000000001</v>
      </c>
      <c r="CG377">
        <v>2.2349999999999999</v>
      </c>
      <c r="CH377">
        <v>2.5859999999999999</v>
      </c>
    </row>
    <row r="378" spans="1:86" x14ac:dyDescent="0.3">
      <c r="A378" t="s">
        <v>4364</v>
      </c>
      <c r="B378" t="s">
        <v>415</v>
      </c>
      <c r="C378" t="s">
        <v>138</v>
      </c>
      <c r="D378">
        <v>1.514</v>
      </c>
      <c r="E378">
        <v>2.7690000000000001</v>
      </c>
      <c r="F378">
        <v>1.1040000000000001</v>
      </c>
      <c r="G378">
        <v>2.706</v>
      </c>
      <c r="H378">
        <v>2.181</v>
      </c>
      <c r="I378">
        <v>0.94199999999999995</v>
      </c>
      <c r="J378">
        <v>2.157</v>
      </c>
      <c r="K378" t="s">
        <v>138</v>
      </c>
      <c r="L378">
        <v>0.74199999999999999</v>
      </c>
      <c r="M378">
        <v>0.97599999999999998</v>
      </c>
      <c r="N378">
        <v>2.3039999999999998</v>
      </c>
      <c r="O378">
        <v>3.577</v>
      </c>
      <c r="P378">
        <v>2.0670000000000002</v>
      </c>
      <c r="Q378">
        <v>2.2930000000000001</v>
      </c>
      <c r="R378">
        <v>1.204</v>
      </c>
      <c r="S378">
        <v>2.1160000000000001</v>
      </c>
      <c r="T378">
        <v>2.5089999999999999</v>
      </c>
      <c r="U378">
        <v>1.94</v>
      </c>
      <c r="V378">
        <v>3.0750000000000002</v>
      </c>
      <c r="W378">
        <v>1.857</v>
      </c>
      <c r="X378" t="s">
        <v>138</v>
      </c>
      <c r="Y378">
        <v>2.1110000000000002</v>
      </c>
      <c r="Z378">
        <v>2.5230000000000001</v>
      </c>
      <c r="AA378">
        <v>1.4550000000000001</v>
      </c>
      <c r="AB378">
        <v>3.738</v>
      </c>
      <c r="AC378">
        <v>1.8979999999999999</v>
      </c>
      <c r="AD378">
        <v>1.968</v>
      </c>
      <c r="AE378">
        <v>1.518</v>
      </c>
      <c r="AF378">
        <v>4.1740000000000004</v>
      </c>
      <c r="AG378">
        <v>3.3079999999999998</v>
      </c>
      <c r="AH378">
        <v>3.5019999999999998</v>
      </c>
      <c r="AI378">
        <v>3.5110000000000001</v>
      </c>
      <c r="AJ378">
        <v>1.9830000000000001</v>
      </c>
      <c r="AK378">
        <v>2.6619999999999999</v>
      </c>
      <c r="AL378">
        <v>3.1859999999999999</v>
      </c>
      <c r="AM378">
        <v>4.5110000000000001</v>
      </c>
      <c r="AN378">
        <v>2.9060000000000001</v>
      </c>
      <c r="AO378">
        <v>3.1150000000000002</v>
      </c>
      <c r="AP378">
        <v>2.4350000000000001</v>
      </c>
      <c r="AQ378">
        <v>1.8460000000000001</v>
      </c>
      <c r="AR378">
        <v>4.819</v>
      </c>
      <c r="AS378">
        <v>2.4169999999999998</v>
      </c>
      <c r="AT378">
        <v>3.9430000000000001</v>
      </c>
      <c r="AU378">
        <v>2.6869999999999998</v>
      </c>
      <c r="AV378">
        <v>2.1560000000000001</v>
      </c>
      <c r="AW378">
        <v>2.863</v>
      </c>
      <c r="AX378">
        <v>3.528</v>
      </c>
      <c r="AY378">
        <v>3.1850000000000001</v>
      </c>
      <c r="AZ378">
        <v>2.899</v>
      </c>
      <c r="BA378">
        <v>3.1419999999999999</v>
      </c>
      <c r="BB378">
        <v>2.4750000000000001</v>
      </c>
      <c r="BC378">
        <v>2.7770000000000001</v>
      </c>
      <c r="BD378">
        <v>4.4000000000000004</v>
      </c>
      <c r="BE378">
        <v>2.617</v>
      </c>
      <c r="BF378">
        <v>4.2320000000000002</v>
      </c>
      <c r="BG378">
        <v>2.6240000000000001</v>
      </c>
      <c r="BH378">
        <v>1.9670000000000001</v>
      </c>
      <c r="BI378">
        <v>3.49</v>
      </c>
      <c r="BJ378">
        <v>3.31</v>
      </c>
      <c r="BK378">
        <v>2.448</v>
      </c>
      <c r="BL378">
        <v>3.5019999999999998</v>
      </c>
      <c r="BM378">
        <v>3.899</v>
      </c>
      <c r="BN378">
        <v>2.5979999999999999</v>
      </c>
      <c r="BO378">
        <v>2.863</v>
      </c>
      <c r="BP378">
        <v>4.0030000000000001</v>
      </c>
      <c r="BQ378">
        <v>2.254</v>
      </c>
      <c r="BR378">
        <v>4.5860000000000003</v>
      </c>
      <c r="BS378">
        <v>4.7309999999999999</v>
      </c>
      <c r="BT378">
        <v>3.4769999999999999</v>
      </c>
      <c r="BU378">
        <v>3.5910000000000002</v>
      </c>
      <c r="BV378">
        <v>4.9240000000000004</v>
      </c>
      <c r="BW378">
        <v>3.1059999999999999</v>
      </c>
      <c r="BX378">
        <v>4.1840000000000002</v>
      </c>
      <c r="BY378">
        <v>3.8170000000000002</v>
      </c>
      <c r="BZ378">
        <v>2.8719999999999999</v>
      </c>
      <c r="CA378">
        <v>3.2450000000000001</v>
      </c>
      <c r="CB378">
        <v>3.6869999999999998</v>
      </c>
      <c r="CC378">
        <v>3.7410000000000001</v>
      </c>
      <c r="CD378">
        <v>4.1189999999999998</v>
      </c>
      <c r="CE378">
        <v>3.2970000000000002</v>
      </c>
      <c r="CF378">
        <v>2.968</v>
      </c>
      <c r="CG378">
        <v>3.516</v>
      </c>
      <c r="CH378">
        <v>5.1349999999999998</v>
      </c>
    </row>
    <row r="379" spans="1:86" x14ac:dyDescent="0.3">
      <c r="A379" t="s">
        <v>4365</v>
      </c>
      <c r="B379" t="s">
        <v>416</v>
      </c>
      <c r="C379">
        <v>-0.90900000000000003</v>
      </c>
      <c r="D379">
        <v>-0.63500000000000001</v>
      </c>
      <c r="E379">
        <v>-1.5489999999999999</v>
      </c>
      <c r="F379">
        <v>-0.215</v>
      </c>
      <c r="G379">
        <v>-2.0630000000000002</v>
      </c>
      <c r="H379">
        <v>-0.16800000000000001</v>
      </c>
      <c r="I379">
        <v>-0.14199999999999999</v>
      </c>
      <c r="J379">
        <v>-1.236</v>
      </c>
      <c r="K379">
        <v>-0.85699999999999998</v>
      </c>
      <c r="L379">
        <v>0.67600000000000005</v>
      </c>
      <c r="M379">
        <v>-0.72399999999999998</v>
      </c>
      <c r="N379">
        <v>-0.60199999999999998</v>
      </c>
      <c r="O379">
        <v>-2.7589999999999999</v>
      </c>
      <c r="P379">
        <v>-1.032</v>
      </c>
      <c r="Q379">
        <v>-0.85499999999999998</v>
      </c>
      <c r="R379">
        <v>0.14299999999999999</v>
      </c>
      <c r="S379">
        <v>-1.244</v>
      </c>
      <c r="T379">
        <v>-1.337</v>
      </c>
      <c r="U379">
        <v>-0.76200000000000001</v>
      </c>
      <c r="V379">
        <v>-1.948</v>
      </c>
      <c r="W379">
        <v>0.96599999999999997</v>
      </c>
      <c r="X379">
        <v>-1.278</v>
      </c>
      <c r="Y379">
        <v>-0.38500000000000001</v>
      </c>
      <c r="Z379">
        <v>-1.5309999999999999</v>
      </c>
      <c r="AA379">
        <v>-0.51300000000000001</v>
      </c>
      <c r="AB379">
        <v>-2.87</v>
      </c>
      <c r="AC379">
        <v>0.54800000000000004</v>
      </c>
      <c r="AD379">
        <v>-0.193</v>
      </c>
      <c r="AE379">
        <v>-0.56899999999999995</v>
      </c>
      <c r="AF379">
        <v>-2.9830000000000001</v>
      </c>
      <c r="AG379">
        <v>-2.5990000000000002</v>
      </c>
      <c r="AH379">
        <v>-1.853</v>
      </c>
      <c r="AI379">
        <v>-2.71</v>
      </c>
      <c r="AJ379">
        <v>-0.85499999999999998</v>
      </c>
      <c r="AK379">
        <v>-1.637</v>
      </c>
      <c r="AL379">
        <v>-0.80200000000000005</v>
      </c>
      <c r="AM379">
        <v>-3.46</v>
      </c>
      <c r="AN379">
        <v>-1.405</v>
      </c>
      <c r="AO379">
        <v>2.0579999999999998</v>
      </c>
      <c r="AP379">
        <v>0.77100000000000002</v>
      </c>
      <c r="AQ379">
        <v>0.50900000000000001</v>
      </c>
      <c r="AR379">
        <v>-1.609</v>
      </c>
      <c r="AS379">
        <v>2.1549999999999998</v>
      </c>
      <c r="AT379">
        <v>-2.4809999999999999</v>
      </c>
      <c r="AU379">
        <v>0.55700000000000005</v>
      </c>
      <c r="AV379">
        <v>-0.68200000000000005</v>
      </c>
      <c r="AW379">
        <v>-9.2999999999999999E-2</v>
      </c>
      <c r="AX379">
        <v>0.34300000000000003</v>
      </c>
      <c r="AY379">
        <v>-2.09</v>
      </c>
      <c r="AZ379">
        <v>-8.8999999999999996E-2</v>
      </c>
      <c r="BA379">
        <v>-1.403</v>
      </c>
      <c r="BB379">
        <v>0.16200000000000001</v>
      </c>
      <c r="BC379">
        <v>2.5049999999999999</v>
      </c>
      <c r="BD379">
        <v>4.851</v>
      </c>
      <c r="BE379">
        <v>-0.65600000000000003</v>
      </c>
      <c r="BF379">
        <v>-1.5569999999999999</v>
      </c>
      <c r="BG379">
        <v>-0.999</v>
      </c>
      <c r="BH379">
        <v>4.2000000000000003E-2</v>
      </c>
      <c r="BI379">
        <v>-2.5419999999999998</v>
      </c>
      <c r="BJ379">
        <v>0.94799999999999995</v>
      </c>
      <c r="BK379">
        <v>3.222</v>
      </c>
      <c r="BL379">
        <v>-1.7529999999999999</v>
      </c>
      <c r="BM379">
        <v>-1.4430000000000001</v>
      </c>
      <c r="BN379">
        <v>-6.8000000000000005E-2</v>
      </c>
      <c r="BO379">
        <v>-0.27300000000000002</v>
      </c>
      <c r="BP379">
        <v>3.4940000000000002</v>
      </c>
      <c r="BQ379">
        <v>0.45300000000000001</v>
      </c>
      <c r="BR379">
        <v>-2.496</v>
      </c>
      <c r="BS379">
        <v>-3.109</v>
      </c>
      <c r="BT379">
        <v>-1.8959999999999999</v>
      </c>
      <c r="BU379">
        <v>-2.028</v>
      </c>
      <c r="BV379">
        <v>-2.5979999999999999</v>
      </c>
      <c r="BW379">
        <v>-2.0179999999999998</v>
      </c>
      <c r="BX379">
        <v>-2.2629999999999999</v>
      </c>
      <c r="BY379">
        <v>-2.6920000000000002</v>
      </c>
      <c r="BZ379">
        <v>-1.3640000000000001</v>
      </c>
      <c r="CA379">
        <v>-0.54400000000000004</v>
      </c>
      <c r="CB379">
        <v>1.615</v>
      </c>
      <c r="CC379">
        <v>3.7240000000000002</v>
      </c>
      <c r="CD379">
        <v>-2.698</v>
      </c>
      <c r="CE379">
        <v>-1.296</v>
      </c>
      <c r="CF379">
        <v>-1.7849999999999999</v>
      </c>
      <c r="CG379">
        <v>-1.2809999999999999</v>
      </c>
      <c r="CH379">
        <v>-2.5489999999999999</v>
      </c>
    </row>
    <row r="380" spans="1:86" x14ac:dyDescent="0.3">
      <c r="A380" t="s">
        <v>4366</v>
      </c>
      <c r="B380" t="s">
        <v>417</v>
      </c>
      <c r="C380">
        <v>13025.898999999999</v>
      </c>
      <c r="D380">
        <v>12864.623</v>
      </c>
      <c r="E380">
        <v>12394.058999999999</v>
      </c>
      <c r="F380">
        <v>12297.893</v>
      </c>
      <c r="G380">
        <v>12769.995999999999</v>
      </c>
      <c r="H380">
        <v>9636.1329999999998</v>
      </c>
      <c r="I380">
        <v>9017.5560000000005</v>
      </c>
      <c r="J380">
        <v>9452.1980000000003</v>
      </c>
      <c r="K380">
        <v>8708.1569999999992</v>
      </c>
      <c r="L380">
        <v>8760.991</v>
      </c>
      <c r="M380">
        <v>8481.2309999999998</v>
      </c>
      <c r="N380">
        <v>8383.2999999999993</v>
      </c>
      <c r="O380">
        <v>8578.0360000000001</v>
      </c>
      <c r="P380">
        <v>8264.1939999999995</v>
      </c>
      <c r="Q380">
        <v>8436.6990000000005</v>
      </c>
      <c r="R380">
        <v>8665.1880000000001</v>
      </c>
      <c r="S380">
        <v>9611.4349999999995</v>
      </c>
      <c r="T380">
        <v>11056.386</v>
      </c>
      <c r="U380">
        <v>11131.014999999999</v>
      </c>
      <c r="V380">
        <v>11940.464</v>
      </c>
      <c r="W380">
        <v>12072.57</v>
      </c>
      <c r="X380">
        <v>12925.714</v>
      </c>
      <c r="Y380">
        <v>12151.177</v>
      </c>
      <c r="Z380">
        <v>12400.578</v>
      </c>
      <c r="AA380">
        <v>12788.800999999999</v>
      </c>
      <c r="AB380">
        <v>13040.620999999999</v>
      </c>
      <c r="AC380">
        <v>12654.186</v>
      </c>
      <c r="AD380">
        <v>12774.411</v>
      </c>
      <c r="AE380">
        <v>14575.842000000001</v>
      </c>
      <c r="AF380">
        <v>14278.375</v>
      </c>
      <c r="AG380">
        <v>13826.771000000001</v>
      </c>
      <c r="AH380">
        <v>15034.968000000001</v>
      </c>
      <c r="AI380">
        <v>15471.387000000001</v>
      </c>
      <c r="AJ380">
        <v>16601.538</v>
      </c>
      <c r="AK380">
        <v>16089.23</v>
      </c>
      <c r="AL380">
        <v>15811.953</v>
      </c>
      <c r="AM380">
        <v>17351.183000000001</v>
      </c>
      <c r="AN380">
        <v>18177.394</v>
      </c>
      <c r="AO380">
        <v>18029.192999999999</v>
      </c>
      <c r="AP380">
        <v>19639.106</v>
      </c>
      <c r="AQ380">
        <v>23209.311000000002</v>
      </c>
      <c r="AR380">
        <v>20114.925999999999</v>
      </c>
      <c r="AS380">
        <v>20258.473000000002</v>
      </c>
      <c r="AT380">
        <v>21926.77</v>
      </c>
      <c r="AU380">
        <v>23217.31</v>
      </c>
      <c r="AV380">
        <v>24052.839</v>
      </c>
      <c r="AW380">
        <v>23856.105</v>
      </c>
      <c r="AX380">
        <v>23058.787</v>
      </c>
      <c r="AY380">
        <v>26137.510999999999</v>
      </c>
      <c r="AZ380">
        <v>24812.59</v>
      </c>
      <c r="BA380">
        <v>23911.431</v>
      </c>
      <c r="BB380">
        <v>24812.83</v>
      </c>
      <c r="BC380">
        <v>28163.043000000001</v>
      </c>
      <c r="BD380">
        <v>24527.969000000001</v>
      </c>
      <c r="BE380">
        <v>24095.117999999999</v>
      </c>
      <c r="BF380">
        <v>25553.346000000001</v>
      </c>
      <c r="BG380">
        <v>26135.350999999999</v>
      </c>
      <c r="BH380">
        <v>27141.251</v>
      </c>
      <c r="BI380">
        <v>25064.91</v>
      </c>
      <c r="BJ380">
        <v>24420.440999999999</v>
      </c>
      <c r="BK380">
        <v>24787.395</v>
      </c>
      <c r="BL380">
        <v>24191.91</v>
      </c>
      <c r="BM380">
        <v>23810.063999999998</v>
      </c>
      <c r="BN380">
        <v>24135.344000000001</v>
      </c>
      <c r="BO380">
        <v>25491.534</v>
      </c>
      <c r="BP380">
        <v>22540.486000000001</v>
      </c>
      <c r="BQ380">
        <v>21582.436000000002</v>
      </c>
      <c r="BR380">
        <v>22715.186000000002</v>
      </c>
      <c r="BS380">
        <v>23403.531999999999</v>
      </c>
      <c r="BT380">
        <v>23522.763999999999</v>
      </c>
      <c r="BU380">
        <v>22443.048999999999</v>
      </c>
      <c r="BV380">
        <v>23602.867999999999</v>
      </c>
      <c r="BW380">
        <v>21946.431</v>
      </c>
      <c r="BX380">
        <v>21731.606</v>
      </c>
      <c r="BY380">
        <v>21691.824000000001</v>
      </c>
      <c r="BZ380">
        <v>23545.019</v>
      </c>
      <c r="CA380">
        <v>24949.27</v>
      </c>
      <c r="CB380">
        <v>22279.091</v>
      </c>
      <c r="CC380">
        <v>22295.393</v>
      </c>
      <c r="CD380">
        <v>24171.077000000001</v>
      </c>
      <c r="CE380">
        <v>25071.963</v>
      </c>
      <c r="CF380">
        <v>25665.3</v>
      </c>
      <c r="CG380">
        <v>24716.213</v>
      </c>
      <c r="CH380">
        <v>24198.454000000002</v>
      </c>
    </row>
    <row r="381" spans="1:86" x14ac:dyDescent="0.3">
      <c r="A381" t="s">
        <v>4367</v>
      </c>
      <c r="B381" t="s">
        <v>418</v>
      </c>
      <c r="C381">
        <v>5317.652</v>
      </c>
      <c r="D381">
        <v>5346.2479999999996</v>
      </c>
      <c r="E381">
        <v>5107.2979999999998</v>
      </c>
      <c r="F381">
        <v>5061.8050000000003</v>
      </c>
      <c r="G381">
        <v>5332.4549999999999</v>
      </c>
      <c r="H381">
        <v>4630.9790000000003</v>
      </c>
      <c r="I381">
        <v>6780.5150000000003</v>
      </c>
      <c r="J381">
        <v>4527.5619999999999</v>
      </c>
      <c r="K381">
        <v>4225.0889999999999</v>
      </c>
      <c r="L381">
        <v>11226.941000000001</v>
      </c>
      <c r="M381">
        <v>8544.1470000000008</v>
      </c>
      <c r="N381">
        <v>5753.7950000000001</v>
      </c>
      <c r="O381">
        <v>4456.2939999999999</v>
      </c>
      <c r="P381">
        <v>5657.7529999999997</v>
      </c>
      <c r="Q381">
        <v>5720.0169999999998</v>
      </c>
      <c r="R381">
        <v>4644.2529999999997</v>
      </c>
      <c r="S381">
        <v>5008.3019999999997</v>
      </c>
      <c r="T381">
        <v>5203.6149999999998</v>
      </c>
      <c r="U381">
        <v>7018.3469999999998</v>
      </c>
      <c r="V381">
        <v>5868.7089999999998</v>
      </c>
      <c r="W381">
        <v>8731.57</v>
      </c>
      <c r="X381">
        <v>14394.29</v>
      </c>
      <c r="Y381">
        <v>7515.3059999999996</v>
      </c>
      <c r="Z381">
        <v>7652.6629999999996</v>
      </c>
      <c r="AA381">
        <v>6336.44</v>
      </c>
      <c r="AB381">
        <v>6531.5060000000003</v>
      </c>
      <c r="AC381">
        <v>6720.3919999999998</v>
      </c>
      <c r="AD381">
        <v>6836.4219999999996</v>
      </c>
      <c r="AE381">
        <v>8006.8249999999998</v>
      </c>
      <c r="AF381">
        <v>6067.2380000000003</v>
      </c>
      <c r="AG381">
        <v>8044.6980000000003</v>
      </c>
      <c r="AH381">
        <v>7166.2330000000002</v>
      </c>
      <c r="AI381">
        <v>8658.3520000000008</v>
      </c>
      <c r="AJ381">
        <v>23805.095000000001</v>
      </c>
      <c r="AK381">
        <v>9003.9140000000007</v>
      </c>
      <c r="AL381">
        <v>9247.893</v>
      </c>
      <c r="AM381">
        <v>9233.5400000000009</v>
      </c>
      <c r="AN381">
        <v>11323.726000000001</v>
      </c>
      <c r="AO381">
        <v>10943.325000000001</v>
      </c>
      <c r="AP381">
        <v>12061.956</v>
      </c>
      <c r="AQ381">
        <v>12981.311</v>
      </c>
      <c r="AR381">
        <v>14237.674000000001</v>
      </c>
      <c r="AS381">
        <v>16494.898000000001</v>
      </c>
      <c r="AT381">
        <v>15404.438</v>
      </c>
      <c r="AU381">
        <v>17581.659</v>
      </c>
      <c r="AV381">
        <v>34882.67</v>
      </c>
      <c r="AW381">
        <v>18088.803</v>
      </c>
      <c r="AX381">
        <v>17357.314999999999</v>
      </c>
      <c r="AY381">
        <v>16909.409</v>
      </c>
      <c r="AZ381">
        <v>17340.751</v>
      </c>
      <c r="BA381">
        <v>17487.039000000001</v>
      </c>
      <c r="BB381">
        <v>17588.07</v>
      </c>
      <c r="BC381">
        <v>18285.850999999999</v>
      </c>
      <c r="BD381">
        <v>17454.528999999999</v>
      </c>
      <c r="BE381">
        <v>19419.32</v>
      </c>
      <c r="BF381">
        <v>17276.802</v>
      </c>
      <c r="BG381">
        <v>20979.941999999999</v>
      </c>
      <c r="BH381">
        <v>29797.322</v>
      </c>
      <c r="BI381">
        <v>20199.553</v>
      </c>
      <c r="BJ381">
        <v>16960.864000000001</v>
      </c>
      <c r="BK381">
        <v>16267.343999999999</v>
      </c>
      <c r="BL381">
        <v>16216.44</v>
      </c>
      <c r="BM381">
        <v>16131.26</v>
      </c>
      <c r="BN381">
        <v>16014.444</v>
      </c>
      <c r="BO381">
        <v>15933.023999999999</v>
      </c>
      <c r="BP381">
        <v>14950.606</v>
      </c>
      <c r="BQ381">
        <v>17342.163</v>
      </c>
      <c r="BR381">
        <v>15008.98</v>
      </c>
      <c r="BS381">
        <v>15865.284</v>
      </c>
      <c r="BT381">
        <v>30488.154999999999</v>
      </c>
      <c r="BU381">
        <v>15327.587</v>
      </c>
      <c r="BV381">
        <v>14224.864</v>
      </c>
      <c r="BW381">
        <v>13998.936</v>
      </c>
      <c r="BX381">
        <v>14957.771000000001</v>
      </c>
      <c r="BY381">
        <v>14518.388000000001</v>
      </c>
      <c r="BZ381">
        <v>14474.347</v>
      </c>
      <c r="CA381">
        <v>14498.075999999999</v>
      </c>
      <c r="CB381">
        <v>14949.516</v>
      </c>
      <c r="CC381">
        <v>17373.59</v>
      </c>
      <c r="CD381">
        <v>16118.254999999999</v>
      </c>
      <c r="CE381">
        <v>19820.469000000001</v>
      </c>
      <c r="CF381">
        <v>27475.16</v>
      </c>
      <c r="CG381">
        <v>18437.297999999999</v>
      </c>
      <c r="CH381">
        <v>16036.353999999999</v>
      </c>
    </row>
    <row r="382" spans="1:86" x14ac:dyDescent="0.3">
      <c r="A382" t="s">
        <v>4368</v>
      </c>
      <c r="B382" t="s">
        <v>419</v>
      </c>
      <c r="C382">
        <v>7708.2470000000003</v>
      </c>
      <c r="D382">
        <v>7518.375</v>
      </c>
      <c r="E382">
        <v>7286.7610000000004</v>
      </c>
      <c r="F382">
        <v>7236.0879999999997</v>
      </c>
      <c r="G382">
        <v>7437.5410000000002</v>
      </c>
      <c r="H382">
        <v>5005.1540000000005</v>
      </c>
      <c r="I382">
        <v>2237.0410000000002</v>
      </c>
      <c r="J382">
        <v>4924.6360000000004</v>
      </c>
      <c r="K382">
        <v>4483.0680000000002</v>
      </c>
      <c r="L382">
        <v>-2465.9499999999998</v>
      </c>
      <c r="M382">
        <v>-62.917000000000002</v>
      </c>
      <c r="N382">
        <v>2629.5050000000001</v>
      </c>
      <c r="O382">
        <v>4121.7420000000002</v>
      </c>
      <c r="P382">
        <v>2606.4409999999998</v>
      </c>
      <c r="Q382">
        <v>2716.6819999999998</v>
      </c>
      <c r="R382">
        <v>4020.9349999999999</v>
      </c>
      <c r="S382">
        <v>4603.1329999999998</v>
      </c>
      <c r="T382">
        <v>5852.77</v>
      </c>
      <c r="U382">
        <v>4112.6689999999999</v>
      </c>
      <c r="V382">
        <v>6071.7550000000001</v>
      </c>
      <c r="W382">
        <v>3341</v>
      </c>
      <c r="X382">
        <v>-1468.576</v>
      </c>
      <c r="Y382">
        <v>4635.8710000000001</v>
      </c>
      <c r="Z382">
        <v>4747.915</v>
      </c>
      <c r="AA382">
        <v>6452.3609999999999</v>
      </c>
      <c r="AB382">
        <v>6509.1149999999998</v>
      </c>
      <c r="AC382">
        <v>5933.7939999999999</v>
      </c>
      <c r="AD382">
        <v>5937.9889999999996</v>
      </c>
      <c r="AE382">
        <v>6569.0169999999998</v>
      </c>
      <c r="AF382">
        <v>8211.1370000000006</v>
      </c>
      <c r="AG382">
        <v>5782.0730000000003</v>
      </c>
      <c r="AH382">
        <v>7868.7349999999997</v>
      </c>
      <c r="AI382">
        <v>6813.0349999999999</v>
      </c>
      <c r="AJ382">
        <v>-7203.5569999999998</v>
      </c>
      <c r="AK382">
        <v>7085.3159999999998</v>
      </c>
      <c r="AL382">
        <v>6564.06</v>
      </c>
      <c r="AM382">
        <v>8117.643</v>
      </c>
      <c r="AN382">
        <v>6853.6679999999997</v>
      </c>
      <c r="AO382">
        <v>7085.8680000000004</v>
      </c>
      <c r="AP382">
        <v>7577.1490000000003</v>
      </c>
      <c r="AQ382">
        <v>10228</v>
      </c>
      <c r="AR382">
        <v>5877.2510000000002</v>
      </c>
      <c r="AS382">
        <v>3763.5749999999998</v>
      </c>
      <c r="AT382">
        <v>6522.3320000000003</v>
      </c>
      <c r="AU382">
        <v>5635.65</v>
      </c>
      <c r="AV382">
        <v>-10829.831</v>
      </c>
      <c r="AW382">
        <v>5767.3019999999997</v>
      </c>
      <c r="AX382">
        <v>5701.473</v>
      </c>
      <c r="AY382">
        <v>9228.1020000000008</v>
      </c>
      <c r="AZ382">
        <v>7471.8389999999999</v>
      </c>
      <c r="BA382">
        <v>6424.3919999999998</v>
      </c>
      <c r="BB382">
        <v>7224.76</v>
      </c>
      <c r="BC382">
        <v>9877.1919999999991</v>
      </c>
      <c r="BD382">
        <v>7073.44</v>
      </c>
      <c r="BE382">
        <v>4675.7979999999998</v>
      </c>
      <c r="BF382">
        <v>8276.5439999999999</v>
      </c>
      <c r="BG382">
        <v>5155.4089999999997</v>
      </c>
      <c r="BH382">
        <v>-2656.0709999999999</v>
      </c>
      <c r="BI382">
        <v>4865.357</v>
      </c>
      <c r="BJ382">
        <v>7459.5770000000002</v>
      </c>
      <c r="BK382">
        <v>8520.0509999999995</v>
      </c>
      <c r="BL382">
        <v>7975.47</v>
      </c>
      <c r="BM382">
        <v>7678.8040000000001</v>
      </c>
      <c r="BN382">
        <v>8120.9</v>
      </c>
      <c r="BO382">
        <v>9558.5110000000004</v>
      </c>
      <c r="BP382">
        <v>7589.88</v>
      </c>
      <c r="BQ382">
        <v>4240.2730000000001</v>
      </c>
      <c r="BR382">
        <v>7706.2060000000001</v>
      </c>
      <c r="BS382">
        <v>7538.2479999999996</v>
      </c>
      <c r="BT382">
        <v>-6965.3909999999996</v>
      </c>
      <c r="BU382">
        <v>7115.4620000000004</v>
      </c>
      <c r="BV382">
        <v>9378.0040000000008</v>
      </c>
      <c r="BW382">
        <v>7947.4960000000001</v>
      </c>
      <c r="BX382">
        <v>6773.835</v>
      </c>
      <c r="BY382">
        <v>7173.4350000000004</v>
      </c>
      <c r="BZ382">
        <v>9070.6730000000007</v>
      </c>
      <c r="CA382">
        <v>10451.195</v>
      </c>
      <c r="CB382">
        <v>7329.5749999999998</v>
      </c>
      <c r="CC382">
        <v>4921.8029999999999</v>
      </c>
      <c r="CD382">
        <v>8052.8220000000001</v>
      </c>
      <c r="CE382">
        <v>5251.4939999999997</v>
      </c>
      <c r="CF382">
        <v>-1809.86</v>
      </c>
      <c r="CG382">
        <v>6278.915</v>
      </c>
      <c r="CH382">
        <v>8162.1</v>
      </c>
    </row>
    <row r="383" spans="1:86" x14ac:dyDescent="0.3">
      <c r="A383" t="s">
        <v>4369</v>
      </c>
      <c r="B383" t="s">
        <v>420</v>
      </c>
      <c r="C383">
        <v>8072.1989999999996</v>
      </c>
      <c r="D383">
        <v>7878.1750000000002</v>
      </c>
      <c r="E383">
        <v>7760.009</v>
      </c>
      <c r="F383">
        <v>7277.8980000000001</v>
      </c>
      <c r="G383">
        <v>7154.8829999999998</v>
      </c>
      <c r="H383">
        <v>4330.6450000000004</v>
      </c>
      <c r="I383">
        <v>4100.9089999999997</v>
      </c>
      <c r="J383">
        <v>3984.4209999999998</v>
      </c>
      <c r="K383">
        <v>3730.8110000000001</v>
      </c>
      <c r="L383">
        <v>3546.7269999999999</v>
      </c>
      <c r="M383">
        <v>3964.0970000000002</v>
      </c>
      <c r="N383">
        <v>3714.5250000000001</v>
      </c>
      <c r="O383">
        <v>3782.8670000000002</v>
      </c>
      <c r="P383">
        <v>3814.4540000000002</v>
      </c>
      <c r="Q383">
        <v>3933.473</v>
      </c>
      <c r="R383">
        <v>3956.1260000000002</v>
      </c>
      <c r="S383">
        <v>4309.2830000000004</v>
      </c>
      <c r="T383">
        <v>5909.4859999999999</v>
      </c>
      <c r="U383">
        <v>6353.6350000000002</v>
      </c>
      <c r="V383">
        <v>6620.3469999999998</v>
      </c>
      <c r="W383">
        <v>6918.3869999999997</v>
      </c>
      <c r="X383">
        <v>7050.6220000000003</v>
      </c>
      <c r="Y383">
        <v>7365.6419999999998</v>
      </c>
      <c r="Z383">
        <v>7600.55</v>
      </c>
      <c r="AA383">
        <v>7562.7169999999996</v>
      </c>
      <c r="AB383">
        <v>7601.4809999999998</v>
      </c>
      <c r="AC383">
        <v>7727.4719999999998</v>
      </c>
      <c r="AD383">
        <v>7585.4970000000003</v>
      </c>
      <c r="AE383">
        <v>7560.0929999999998</v>
      </c>
      <c r="AF383">
        <v>8531.0169999999998</v>
      </c>
      <c r="AG383">
        <v>8342.9369999999999</v>
      </c>
      <c r="AH383">
        <v>8404.9</v>
      </c>
      <c r="AI383">
        <v>8464.2520000000004</v>
      </c>
      <c r="AJ383">
        <v>8371.1350000000002</v>
      </c>
      <c r="AK383">
        <v>8489.4320000000007</v>
      </c>
      <c r="AL383">
        <v>8571.241</v>
      </c>
      <c r="AM383">
        <v>8484.4879999999994</v>
      </c>
      <c r="AN383">
        <v>8567.3610000000008</v>
      </c>
      <c r="AO383">
        <v>8629.4189999999999</v>
      </c>
      <c r="AP383">
        <v>8474.8970000000008</v>
      </c>
      <c r="AQ383">
        <v>9176.2479999999996</v>
      </c>
      <c r="AR383">
        <v>7902.4709999999995</v>
      </c>
      <c r="AS383">
        <v>7746.3180000000002</v>
      </c>
      <c r="AT383">
        <v>7904.0219999999999</v>
      </c>
      <c r="AU383">
        <v>8032.6379999999999</v>
      </c>
      <c r="AV383">
        <v>7899.2330000000002</v>
      </c>
      <c r="AW383">
        <v>8600.5290000000005</v>
      </c>
      <c r="AX383">
        <v>8339.6029999999992</v>
      </c>
      <c r="AY383">
        <v>8192.5319999999992</v>
      </c>
      <c r="AZ383">
        <v>9055.5879999999997</v>
      </c>
      <c r="BA383">
        <v>8262.5290000000005</v>
      </c>
      <c r="BB383">
        <v>8102.7809999999999</v>
      </c>
      <c r="BC383">
        <v>8519.5769999999993</v>
      </c>
      <c r="BD383">
        <v>8452.5519999999997</v>
      </c>
      <c r="BE383">
        <v>8343.2960000000003</v>
      </c>
      <c r="BF383">
        <v>8417.1010000000006</v>
      </c>
      <c r="BG383">
        <v>8517.9680000000008</v>
      </c>
      <c r="BH383">
        <v>8468.6440000000002</v>
      </c>
      <c r="BI383">
        <v>8468.3310000000001</v>
      </c>
      <c r="BJ383">
        <v>8701.1309999999994</v>
      </c>
      <c r="BK383">
        <v>8431.7739999999994</v>
      </c>
      <c r="BL383">
        <v>8396.3009999999995</v>
      </c>
      <c r="BM383">
        <v>8638.7029999999995</v>
      </c>
      <c r="BN383">
        <v>8467.1350000000002</v>
      </c>
      <c r="BO383">
        <v>8643.8160000000007</v>
      </c>
      <c r="BP383">
        <v>8706.1730000000007</v>
      </c>
      <c r="BQ383">
        <v>8507.14</v>
      </c>
      <c r="BR383">
        <v>8587.7620000000006</v>
      </c>
      <c r="BS383">
        <v>8625.3250000000007</v>
      </c>
      <c r="BT383">
        <v>8561.8819999999996</v>
      </c>
      <c r="BU383">
        <v>8791.43</v>
      </c>
      <c r="BV383">
        <v>10781.306</v>
      </c>
      <c r="BW383">
        <v>8914.4410000000007</v>
      </c>
      <c r="BX383">
        <v>8789.0059999999994</v>
      </c>
      <c r="BY383">
        <v>8880.0830000000005</v>
      </c>
      <c r="BZ383">
        <v>8933.232</v>
      </c>
      <c r="CA383">
        <v>8955.3109999999997</v>
      </c>
      <c r="CB383">
        <v>8624.4410000000007</v>
      </c>
      <c r="CC383">
        <v>8775.116</v>
      </c>
      <c r="CD383">
        <v>8940.8950000000004</v>
      </c>
      <c r="CE383">
        <v>9053.0229999999992</v>
      </c>
      <c r="CF383">
        <v>8950.1689999999999</v>
      </c>
      <c r="CG383">
        <v>9272.26</v>
      </c>
      <c r="CH383">
        <v>9175.9549999999999</v>
      </c>
    </row>
    <row r="384" spans="1:86" x14ac:dyDescent="0.3">
      <c r="A384" t="s">
        <v>4370</v>
      </c>
      <c r="B384" t="s">
        <v>421</v>
      </c>
      <c r="C384">
        <v>3222.201</v>
      </c>
      <c r="D384">
        <v>3186.5120000000002</v>
      </c>
      <c r="E384">
        <v>3046.529</v>
      </c>
      <c r="F384">
        <v>2957.8589999999999</v>
      </c>
      <c r="G384">
        <v>2819.6280000000002</v>
      </c>
      <c r="H384">
        <v>2666.3890000000001</v>
      </c>
      <c r="I384">
        <v>2527.9989999999998</v>
      </c>
      <c r="J384">
        <v>2453.8719999999998</v>
      </c>
      <c r="K384">
        <v>2368.857</v>
      </c>
      <c r="L384">
        <v>2329.3069999999998</v>
      </c>
      <c r="M384">
        <v>2353.748</v>
      </c>
      <c r="N384">
        <v>2317.9490000000001</v>
      </c>
      <c r="O384">
        <v>2380.203</v>
      </c>
      <c r="P384">
        <v>2455.2629999999999</v>
      </c>
      <c r="Q384">
        <v>2531.384</v>
      </c>
      <c r="R384">
        <v>2663.0120000000002</v>
      </c>
      <c r="S384">
        <v>2902.895</v>
      </c>
      <c r="T384">
        <v>3458.2139999999999</v>
      </c>
      <c r="U384">
        <v>3661.5549999999998</v>
      </c>
      <c r="V384">
        <v>3850.279</v>
      </c>
      <c r="W384">
        <v>3914.933</v>
      </c>
      <c r="X384">
        <v>4071.3330000000001</v>
      </c>
      <c r="Y384">
        <v>4231.973</v>
      </c>
      <c r="Z384">
        <v>4416.8310000000001</v>
      </c>
      <c r="AA384">
        <v>4453.6840000000002</v>
      </c>
      <c r="AB384">
        <v>4557.5889999999999</v>
      </c>
      <c r="AC384">
        <v>4669.1890000000003</v>
      </c>
      <c r="AD384">
        <v>4783.9889999999996</v>
      </c>
      <c r="AE384">
        <v>5063.9139999999998</v>
      </c>
      <c r="AF384">
        <v>3601.866</v>
      </c>
      <c r="AG384">
        <v>3730.0630000000001</v>
      </c>
      <c r="AH384">
        <v>3790.9639999999999</v>
      </c>
      <c r="AI384">
        <v>3787.1790000000001</v>
      </c>
      <c r="AJ384">
        <v>3908.4540000000002</v>
      </c>
      <c r="AK384">
        <v>4010.6759999999999</v>
      </c>
      <c r="AL384">
        <v>4253.5079999999998</v>
      </c>
      <c r="AM384">
        <v>4293.2700000000004</v>
      </c>
      <c r="AN384">
        <v>4573.7070000000003</v>
      </c>
      <c r="AO384">
        <v>4624.0259999999998</v>
      </c>
      <c r="AP384">
        <v>4890.8239999999996</v>
      </c>
      <c r="AQ384">
        <v>5175.1710000000003</v>
      </c>
      <c r="AR384">
        <v>5396.8789999999999</v>
      </c>
      <c r="AS384">
        <v>5548.634</v>
      </c>
      <c r="AT384">
        <v>5846.357</v>
      </c>
      <c r="AU384">
        <v>5797.9480000000003</v>
      </c>
      <c r="AV384">
        <v>5946.1989999999996</v>
      </c>
      <c r="AW384">
        <v>6314.9290000000001</v>
      </c>
      <c r="AX384">
        <v>6133.625</v>
      </c>
      <c r="AY384">
        <v>6212.8770000000004</v>
      </c>
      <c r="AZ384">
        <v>6254.2489999999998</v>
      </c>
      <c r="BA384">
        <v>6335.9390000000003</v>
      </c>
      <c r="BB384">
        <v>6337.7820000000002</v>
      </c>
      <c r="BC384">
        <v>6455.7830000000004</v>
      </c>
      <c r="BD384">
        <v>6206.4189999999999</v>
      </c>
      <c r="BE384">
        <v>6145.6909999999998</v>
      </c>
      <c r="BF384">
        <v>6114.915</v>
      </c>
      <c r="BG384">
        <v>6044.0709999999999</v>
      </c>
      <c r="BH384">
        <v>6010.22</v>
      </c>
      <c r="BI384">
        <v>6351.165</v>
      </c>
      <c r="BJ384">
        <v>6011.3310000000001</v>
      </c>
      <c r="BK384">
        <v>5905.9440000000004</v>
      </c>
      <c r="BL384">
        <v>5845.7110000000002</v>
      </c>
      <c r="BM384">
        <v>5851.3720000000003</v>
      </c>
      <c r="BN384">
        <v>5857.5990000000002</v>
      </c>
      <c r="BO384">
        <v>6185.3440000000001</v>
      </c>
      <c r="BP384">
        <v>5915.2079999999996</v>
      </c>
      <c r="BQ384">
        <v>5779.0569999999998</v>
      </c>
      <c r="BR384">
        <v>5879.2179999999998</v>
      </c>
      <c r="BS384">
        <v>5818.61</v>
      </c>
      <c r="BT384">
        <v>5794.0569999999998</v>
      </c>
      <c r="BU384">
        <v>5787.4189999999999</v>
      </c>
      <c r="BV384">
        <v>5808.1220000000003</v>
      </c>
      <c r="BW384">
        <v>5775.6379999999999</v>
      </c>
      <c r="BX384">
        <v>6389.0150000000003</v>
      </c>
      <c r="BY384">
        <v>6183.32</v>
      </c>
      <c r="BZ384">
        <v>5999.5039999999999</v>
      </c>
      <c r="CA384">
        <v>6305.1419999999998</v>
      </c>
      <c r="CB384">
        <v>5905.8909999999996</v>
      </c>
      <c r="CC384">
        <v>5993.2740000000003</v>
      </c>
      <c r="CD384">
        <v>6112.0129999999999</v>
      </c>
      <c r="CE384">
        <v>6280.3329999999996</v>
      </c>
      <c r="CF384">
        <v>6442.9809999999998</v>
      </c>
      <c r="CG384">
        <v>6445.5410000000002</v>
      </c>
      <c r="CH384">
        <v>6540.143</v>
      </c>
    </row>
    <row r="385" spans="1:86" x14ac:dyDescent="0.3">
      <c r="A385" t="s">
        <v>4371</v>
      </c>
      <c r="B385" t="s">
        <v>422</v>
      </c>
      <c r="C385">
        <v>4849.9979999999996</v>
      </c>
      <c r="D385">
        <v>4691.6629999999996</v>
      </c>
      <c r="E385">
        <v>4713.4790000000003</v>
      </c>
      <c r="F385">
        <v>4320.0379999999996</v>
      </c>
      <c r="G385">
        <v>4335.2550000000001</v>
      </c>
      <c r="H385">
        <v>1664.2560000000001</v>
      </c>
      <c r="I385">
        <v>1572.91</v>
      </c>
      <c r="J385">
        <v>1530.549</v>
      </c>
      <c r="K385">
        <v>1361.954</v>
      </c>
      <c r="L385">
        <v>1217.42</v>
      </c>
      <c r="M385">
        <v>1610.3489999999999</v>
      </c>
      <c r="N385">
        <v>1396.576</v>
      </c>
      <c r="O385">
        <v>1402.664</v>
      </c>
      <c r="P385">
        <v>1359.191</v>
      </c>
      <c r="Q385">
        <v>1402.0889999999999</v>
      </c>
      <c r="R385">
        <v>1293.114</v>
      </c>
      <c r="S385">
        <v>1406.3879999999999</v>
      </c>
      <c r="T385">
        <v>2451.2719999999999</v>
      </c>
      <c r="U385">
        <v>2692.08</v>
      </c>
      <c r="V385">
        <v>2770.0680000000002</v>
      </c>
      <c r="W385">
        <v>3003.453</v>
      </c>
      <c r="X385">
        <v>2979.2890000000002</v>
      </c>
      <c r="Y385">
        <v>3133.6689999999999</v>
      </c>
      <c r="Z385">
        <v>3183.7190000000001</v>
      </c>
      <c r="AA385">
        <v>3109.0329999999999</v>
      </c>
      <c r="AB385">
        <v>3043.8919999999998</v>
      </c>
      <c r="AC385">
        <v>3058.2829999999999</v>
      </c>
      <c r="AD385">
        <v>2801.5079999999998</v>
      </c>
      <c r="AE385">
        <v>2496.1799999999998</v>
      </c>
      <c r="AF385">
        <v>4929.1499999999996</v>
      </c>
      <c r="AG385">
        <v>4612.8739999999998</v>
      </c>
      <c r="AH385">
        <v>4613.9359999999997</v>
      </c>
      <c r="AI385">
        <v>4677.0730000000003</v>
      </c>
      <c r="AJ385">
        <v>4462.6809999999996</v>
      </c>
      <c r="AK385">
        <v>4478.7560000000003</v>
      </c>
      <c r="AL385">
        <v>4317.7340000000004</v>
      </c>
      <c r="AM385">
        <v>4191.2179999999998</v>
      </c>
      <c r="AN385">
        <v>3993.654</v>
      </c>
      <c r="AO385">
        <v>4005.393</v>
      </c>
      <c r="AP385">
        <v>3584.0729999999999</v>
      </c>
      <c r="AQ385">
        <v>4001.0770000000002</v>
      </c>
      <c r="AR385">
        <v>2505.5920000000001</v>
      </c>
      <c r="AS385">
        <v>2197.6840000000002</v>
      </c>
      <c r="AT385">
        <v>2057.665</v>
      </c>
      <c r="AU385">
        <v>2234.69</v>
      </c>
      <c r="AV385">
        <v>1953.0350000000001</v>
      </c>
      <c r="AW385">
        <v>2285.6</v>
      </c>
      <c r="AX385">
        <v>2205.9780000000001</v>
      </c>
      <c r="AY385">
        <v>1979.655</v>
      </c>
      <c r="AZ385">
        <v>2801.3389999999999</v>
      </c>
      <c r="BA385">
        <v>1926.59</v>
      </c>
      <c r="BB385">
        <v>1764.998</v>
      </c>
      <c r="BC385">
        <v>2063.7939999999999</v>
      </c>
      <c r="BD385">
        <v>2246.134</v>
      </c>
      <c r="BE385">
        <v>2197.605</v>
      </c>
      <c r="BF385">
        <v>2302.1860000000001</v>
      </c>
      <c r="BG385">
        <v>2473.8969999999999</v>
      </c>
      <c r="BH385">
        <v>2458.424</v>
      </c>
      <c r="BI385">
        <v>2117.1660000000002</v>
      </c>
      <c r="BJ385">
        <v>2689.799</v>
      </c>
      <c r="BK385">
        <v>2525.8310000000001</v>
      </c>
      <c r="BL385">
        <v>2550.59</v>
      </c>
      <c r="BM385">
        <v>2787.3310000000001</v>
      </c>
      <c r="BN385">
        <v>2609.5349999999999</v>
      </c>
      <c r="BO385">
        <v>2458.4720000000002</v>
      </c>
      <c r="BP385">
        <v>2790.9650000000001</v>
      </c>
      <c r="BQ385">
        <v>2728.0830000000001</v>
      </c>
      <c r="BR385">
        <v>2708.5439999999999</v>
      </c>
      <c r="BS385">
        <v>2806.7150000000001</v>
      </c>
      <c r="BT385">
        <v>2767.8249999999998</v>
      </c>
      <c r="BU385">
        <v>3004.011</v>
      </c>
      <c r="BV385">
        <v>4973.183</v>
      </c>
      <c r="BW385">
        <v>3138.8020000000001</v>
      </c>
      <c r="BX385">
        <v>2399.991</v>
      </c>
      <c r="BY385">
        <v>2696.7620000000002</v>
      </c>
      <c r="BZ385">
        <v>2933.7269999999999</v>
      </c>
      <c r="CA385">
        <v>2650.1689999999999</v>
      </c>
      <c r="CB385">
        <v>2718.55</v>
      </c>
      <c r="CC385">
        <v>2781.8409999999999</v>
      </c>
      <c r="CD385">
        <v>2828.8820000000001</v>
      </c>
      <c r="CE385">
        <v>2772.6909999999998</v>
      </c>
      <c r="CF385">
        <v>2507.1889999999999</v>
      </c>
      <c r="CG385">
        <v>2826.7190000000001</v>
      </c>
      <c r="CH385">
        <v>2635.8119999999999</v>
      </c>
    </row>
    <row r="386" spans="1:86" x14ac:dyDescent="0.3">
      <c r="A386" t="s">
        <v>4372</v>
      </c>
      <c r="B386" t="s">
        <v>423</v>
      </c>
      <c r="C386">
        <v>7754.49</v>
      </c>
      <c r="D386">
        <v>7562.8310000000001</v>
      </c>
      <c r="E386">
        <v>7440.5780000000004</v>
      </c>
      <c r="F386">
        <v>6961.37</v>
      </c>
      <c r="G386">
        <v>6840.1049999999996</v>
      </c>
      <c r="H386">
        <v>4020.7240000000002</v>
      </c>
      <c r="I386">
        <v>3795.5909999999999</v>
      </c>
      <c r="J386">
        <v>3679.9569999999999</v>
      </c>
      <c r="K386">
        <v>3418.377</v>
      </c>
      <c r="L386">
        <v>3235.241</v>
      </c>
      <c r="M386">
        <v>3651.4380000000001</v>
      </c>
      <c r="N386">
        <v>3407.4290000000001</v>
      </c>
      <c r="O386">
        <v>3474.7739999999999</v>
      </c>
      <c r="P386">
        <v>3505.1509999999998</v>
      </c>
      <c r="Q386">
        <v>3620.346</v>
      </c>
      <c r="R386">
        <v>3638.9580000000001</v>
      </c>
      <c r="S386">
        <v>3990.511</v>
      </c>
      <c r="T386">
        <v>5583.3590000000004</v>
      </c>
      <c r="U386">
        <v>6025.0630000000001</v>
      </c>
      <c r="V386">
        <v>6290.7269999999999</v>
      </c>
      <c r="W386">
        <v>6581.7</v>
      </c>
      <c r="X386">
        <v>6712.5230000000001</v>
      </c>
      <c r="Y386">
        <v>7026.1940000000004</v>
      </c>
      <c r="Z386">
        <v>7259.3689999999997</v>
      </c>
      <c r="AA386">
        <v>7218.9110000000001</v>
      </c>
      <c r="AB386">
        <v>7250.0739999999996</v>
      </c>
      <c r="AC386">
        <v>7372.1689999999999</v>
      </c>
      <c r="AD386">
        <v>7221.7070000000003</v>
      </c>
      <c r="AE386">
        <v>7182.8760000000002</v>
      </c>
      <c r="AF386">
        <v>8134.357</v>
      </c>
      <c r="AG386">
        <v>7921.1909999999998</v>
      </c>
      <c r="AH386">
        <v>7958.6149999999998</v>
      </c>
      <c r="AI386">
        <v>7995.6880000000001</v>
      </c>
      <c r="AJ386">
        <v>7870.5079999999998</v>
      </c>
      <c r="AK386">
        <v>7945.9059999999999</v>
      </c>
      <c r="AL386">
        <v>7986.3029999999999</v>
      </c>
      <c r="AM386">
        <v>7866.1139999999996</v>
      </c>
      <c r="AN386">
        <v>7917.8360000000002</v>
      </c>
      <c r="AO386">
        <v>7928.4139999999998</v>
      </c>
      <c r="AP386">
        <v>7724.9009999999998</v>
      </c>
      <c r="AQ386">
        <v>8402.94</v>
      </c>
      <c r="AR386">
        <v>7084.46</v>
      </c>
      <c r="AS386">
        <v>6897.259</v>
      </c>
      <c r="AT386">
        <v>7034.88</v>
      </c>
      <c r="AU386">
        <v>7138.9780000000001</v>
      </c>
      <c r="AV386">
        <v>6981.1040000000003</v>
      </c>
      <c r="AW386">
        <v>7672.8810000000003</v>
      </c>
      <c r="AX386">
        <v>7401.54</v>
      </c>
      <c r="AY386">
        <v>7220.3149999999996</v>
      </c>
      <c r="AZ386">
        <v>8050.7610000000004</v>
      </c>
      <c r="BA386">
        <v>7251.0410000000002</v>
      </c>
      <c r="BB386">
        <v>7096.192</v>
      </c>
      <c r="BC386">
        <v>7495.7879999999996</v>
      </c>
      <c r="BD386">
        <v>7401.1710000000003</v>
      </c>
      <c r="BE386">
        <v>7305.12</v>
      </c>
      <c r="BF386">
        <v>7380.2179999999998</v>
      </c>
      <c r="BG386">
        <v>7481.7809999999999</v>
      </c>
      <c r="BH386">
        <v>7451.09</v>
      </c>
      <c r="BI386">
        <v>7461.0529999999999</v>
      </c>
      <c r="BJ386">
        <v>7706.4520000000002</v>
      </c>
      <c r="BK386">
        <v>7471.5240000000003</v>
      </c>
      <c r="BL386">
        <v>7480.3180000000002</v>
      </c>
      <c r="BM386">
        <v>7742.8459999999995</v>
      </c>
      <c r="BN386">
        <v>7587.86</v>
      </c>
      <c r="BO386">
        <v>7788.8990000000003</v>
      </c>
      <c r="BP386">
        <v>7811.5829999999996</v>
      </c>
      <c r="BQ386">
        <v>7627.8140000000003</v>
      </c>
      <c r="BR386">
        <v>7709.9889999999996</v>
      </c>
      <c r="BS386">
        <v>7795.2380000000003</v>
      </c>
      <c r="BT386">
        <v>7745.6059999999998</v>
      </c>
      <c r="BU386">
        <v>7977.2049999999999</v>
      </c>
      <c r="BV386">
        <v>9968.1620000000003</v>
      </c>
      <c r="BW386">
        <v>8095.0150000000003</v>
      </c>
      <c r="BX386">
        <v>7958.2640000000001</v>
      </c>
      <c r="BY386">
        <v>8044.0630000000001</v>
      </c>
      <c r="BZ386">
        <v>8090.5069999999996</v>
      </c>
      <c r="CA386">
        <v>8103.6139999999996</v>
      </c>
      <c r="CB386">
        <v>7775.8450000000003</v>
      </c>
      <c r="CC386">
        <v>7929.4430000000002</v>
      </c>
      <c r="CD386">
        <v>8037.3990000000003</v>
      </c>
      <c r="CE386">
        <v>8118.9709999999995</v>
      </c>
      <c r="CF386">
        <v>8022.6660000000002</v>
      </c>
      <c r="CG386">
        <v>8344.9709999999995</v>
      </c>
      <c r="CH386">
        <v>8240.77</v>
      </c>
    </row>
    <row r="387" spans="1:86" x14ac:dyDescent="0.3">
      <c r="A387" t="s">
        <v>4373</v>
      </c>
      <c r="B387" t="s">
        <v>424</v>
      </c>
      <c r="C387">
        <v>2202.0010000000002</v>
      </c>
      <c r="D387">
        <v>2171.6860000000001</v>
      </c>
      <c r="E387">
        <v>2027.6559999999999</v>
      </c>
      <c r="F387">
        <v>1939.883</v>
      </c>
      <c r="G387">
        <v>1802.924</v>
      </c>
      <c r="H387">
        <v>1658.356</v>
      </c>
      <c r="I387">
        <v>1535.442</v>
      </c>
      <c r="J387">
        <v>1458.6469999999999</v>
      </c>
      <c r="K387">
        <v>1392.136</v>
      </c>
      <c r="L387">
        <v>1349.835</v>
      </c>
      <c r="M387">
        <v>1384.404</v>
      </c>
      <c r="N387">
        <v>1340.373</v>
      </c>
      <c r="O387">
        <v>1392.25</v>
      </c>
      <c r="P387">
        <v>1475.56</v>
      </c>
      <c r="Q387">
        <v>1543.797</v>
      </c>
      <c r="R387">
        <v>1682.5840000000001</v>
      </c>
      <c r="S387">
        <v>1890.3430000000001</v>
      </c>
      <c r="T387">
        <v>2426.9969999999998</v>
      </c>
      <c r="U387">
        <v>2607.116</v>
      </c>
      <c r="V387">
        <v>2797.203</v>
      </c>
      <c r="W387">
        <v>2862.0219999999999</v>
      </c>
      <c r="X387">
        <v>3033.4679999999998</v>
      </c>
      <c r="Y387">
        <v>3187.2719999999999</v>
      </c>
      <c r="Z387">
        <v>3374.0160000000001</v>
      </c>
      <c r="AA387">
        <v>3419.8389999999999</v>
      </c>
      <c r="AB387">
        <v>3512.5990000000002</v>
      </c>
      <c r="AC387">
        <v>3631.9119999999998</v>
      </c>
      <c r="AD387">
        <v>3718.9940000000001</v>
      </c>
      <c r="AE387">
        <v>3996.9209999999998</v>
      </c>
      <c r="AF387">
        <v>2480.569</v>
      </c>
      <c r="AG387">
        <v>2560.29</v>
      </c>
      <c r="AH387">
        <v>2584.5</v>
      </c>
      <c r="AI387">
        <v>2519.1959999999999</v>
      </c>
      <c r="AJ387">
        <v>2575.6089999999999</v>
      </c>
      <c r="AK387">
        <v>2617.2420000000002</v>
      </c>
      <c r="AL387">
        <v>2757.0709999999999</v>
      </c>
      <c r="AM387">
        <v>2723.3420000000001</v>
      </c>
      <c r="AN387">
        <v>2934.3519999999999</v>
      </c>
      <c r="AO387">
        <v>2909.9920000000002</v>
      </c>
      <c r="AP387">
        <v>3080.6909999999998</v>
      </c>
      <c r="AQ387">
        <v>3292.8989999999999</v>
      </c>
      <c r="AR387">
        <v>3436.3649999999998</v>
      </c>
      <c r="AS387">
        <v>3509.74</v>
      </c>
      <c r="AT387">
        <v>3755.739</v>
      </c>
      <c r="AU387">
        <v>3687.6819999999998</v>
      </c>
      <c r="AV387">
        <v>3780.7420000000002</v>
      </c>
      <c r="AW387">
        <v>4096.4849999999997</v>
      </c>
      <c r="AX387">
        <v>3922.4369999999999</v>
      </c>
      <c r="AY387">
        <v>3966.2139999999999</v>
      </c>
      <c r="AZ387">
        <v>3988.0659999999998</v>
      </c>
      <c r="BA387">
        <v>4062.85</v>
      </c>
      <c r="BB387">
        <v>4050.8719999999998</v>
      </c>
      <c r="BC387">
        <v>4168.1570000000002</v>
      </c>
      <c r="BD387">
        <v>3938.55</v>
      </c>
      <c r="BE387">
        <v>3923.038</v>
      </c>
      <c r="BF387">
        <v>3911.59</v>
      </c>
      <c r="BG387">
        <v>3848.5349999999999</v>
      </c>
      <c r="BH387">
        <v>3859.1559999999999</v>
      </c>
      <c r="BI387">
        <v>4229.5870000000004</v>
      </c>
      <c r="BJ387">
        <v>3921.0720000000001</v>
      </c>
      <c r="BK387">
        <v>3873.9630000000002</v>
      </c>
      <c r="BL387">
        <v>3843.0650000000001</v>
      </c>
      <c r="BM387">
        <v>3877.5920000000001</v>
      </c>
      <c r="BN387">
        <v>3939.0880000000002</v>
      </c>
      <c r="BO387">
        <v>4277.527</v>
      </c>
      <c r="BP387">
        <v>3962.2539999999999</v>
      </c>
      <c r="BQ387">
        <v>3851.3470000000002</v>
      </c>
      <c r="BR387">
        <v>3944.8829999999998</v>
      </c>
      <c r="BS387">
        <v>3976.3389999999999</v>
      </c>
      <c r="BT387">
        <v>3973.1170000000002</v>
      </c>
      <c r="BU387">
        <v>3965.9630000000002</v>
      </c>
      <c r="BV387">
        <v>3988.0210000000002</v>
      </c>
      <c r="BW387">
        <v>3939.2559999999999</v>
      </c>
      <c r="BX387">
        <v>4523.6859999999997</v>
      </c>
      <c r="BY387">
        <v>4300.5889999999999</v>
      </c>
      <c r="BZ387">
        <v>4098.4870000000001</v>
      </c>
      <c r="CA387">
        <v>4383.1109999999999</v>
      </c>
      <c r="CB387">
        <v>3994.8310000000001</v>
      </c>
      <c r="CC387">
        <v>4087.768</v>
      </c>
      <c r="CD387">
        <v>4064.2779999999998</v>
      </c>
      <c r="CE387">
        <v>4158.2510000000002</v>
      </c>
      <c r="CF387">
        <v>4273.4369999999999</v>
      </c>
      <c r="CG387">
        <v>4275.24</v>
      </c>
      <c r="CH387">
        <v>4344.4939999999997</v>
      </c>
    </row>
    <row r="388" spans="1:86" x14ac:dyDescent="0.3">
      <c r="A388" t="s">
        <v>4374</v>
      </c>
      <c r="B388" t="s">
        <v>425</v>
      </c>
      <c r="C388">
        <v>5552.4889999999996</v>
      </c>
      <c r="D388">
        <v>5391.1450000000004</v>
      </c>
      <c r="E388">
        <v>5412.9219999999996</v>
      </c>
      <c r="F388">
        <v>5021.4870000000001</v>
      </c>
      <c r="G388">
        <v>5037.1809999999996</v>
      </c>
      <c r="H388">
        <v>2362.3679999999999</v>
      </c>
      <c r="I388">
        <v>2260.1489999999999</v>
      </c>
      <c r="J388">
        <v>2221.31</v>
      </c>
      <c r="K388">
        <v>2026.241</v>
      </c>
      <c r="L388">
        <v>1885.4059999999999</v>
      </c>
      <c r="M388">
        <v>2267.0340000000001</v>
      </c>
      <c r="N388">
        <v>2067.056</v>
      </c>
      <c r="O388">
        <v>2082.5239999999999</v>
      </c>
      <c r="P388">
        <v>2029.5909999999999</v>
      </c>
      <c r="Q388">
        <v>2076.549</v>
      </c>
      <c r="R388">
        <v>1956.374</v>
      </c>
      <c r="S388">
        <v>2100.1680000000001</v>
      </c>
      <c r="T388">
        <v>3156.3620000000001</v>
      </c>
      <c r="U388">
        <v>3417.9470000000001</v>
      </c>
      <c r="V388">
        <v>3493.5239999999999</v>
      </c>
      <c r="W388">
        <v>3719.6779999999999</v>
      </c>
      <c r="X388">
        <v>3679.0549999999998</v>
      </c>
      <c r="Y388">
        <v>3838.922</v>
      </c>
      <c r="Z388">
        <v>3885.3530000000001</v>
      </c>
      <c r="AA388">
        <v>3799.0720000000001</v>
      </c>
      <c r="AB388">
        <v>3737.4749999999999</v>
      </c>
      <c r="AC388">
        <v>3740.2570000000001</v>
      </c>
      <c r="AD388">
        <v>3502.7130000000002</v>
      </c>
      <c r="AE388">
        <v>3185.9549999999999</v>
      </c>
      <c r="AF388">
        <v>5653.7879999999996</v>
      </c>
      <c r="AG388">
        <v>5360.9009999999998</v>
      </c>
      <c r="AH388">
        <v>5374.1149999999998</v>
      </c>
      <c r="AI388">
        <v>5476.4920000000002</v>
      </c>
      <c r="AJ388">
        <v>5294.8990000000003</v>
      </c>
      <c r="AK388">
        <v>5328.6639999999998</v>
      </c>
      <c r="AL388">
        <v>5229.232</v>
      </c>
      <c r="AM388">
        <v>5142.7719999999999</v>
      </c>
      <c r="AN388">
        <v>4983.4840000000004</v>
      </c>
      <c r="AO388">
        <v>5018.4219999999996</v>
      </c>
      <c r="AP388">
        <v>4644.21</v>
      </c>
      <c r="AQ388">
        <v>5110.0410000000002</v>
      </c>
      <c r="AR388">
        <v>3648.0949999999998</v>
      </c>
      <c r="AS388">
        <v>3387.5189999999998</v>
      </c>
      <c r="AT388">
        <v>3279.1410000000001</v>
      </c>
      <c r="AU388">
        <v>3451.2959999999998</v>
      </c>
      <c r="AV388">
        <v>3200.3620000000001</v>
      </c>
      <c r="AW388">
        <v>3576.3960000000002</v>
      </c>
      <c r="AX388">
        <v>3479.1030000000001</v>
      </c>
      <c r="AY388">
        <v>3254.1010000000001</v>
      </c>
      <c r="AZ388">
        <v>4062.6950000000002</v>
      </c>
      <c r="BA388">
        <v>3188.1909999999998</v>
      </c>
      <c r="BB388">
        <v>3045.32</v>
      </c>
      <c r="BC388">
        <v>3327.6309999999999</v>
      </c>
      <c r="BD388">
        <v>3462.6210000000001</v>
      </c>
      <c r="BE388">
        <v>3382.0819999999999</v>
      </c>
      <c r="BF388">
        <v>3468.6280000000002</v>
      </c>
      <c r="BG388">
        <v>3633.2460000000001</v>
      </c>
      <c r="BH388">
        <v>3591.9340000000002</v>
      </c>
      <c r="BI388">
        <v>3231.4659999999999</v>
      </c>
      <c r="BJ388">
        <v>3785.38</v>
      </c>
      <c r="BK388">
        <v>3597.5610000000001</v>
      </c>
      <c r="BL388">
        <v>3637.2530000000002</v>
      </c>
      <c r="BM388">
        <v>3865.2539999999999</v>
      </c>
      <c r="BN388">
        <v>3648.7719999999999</v>
      </c>
      <c r="BO388">
        <v>3511.3719999999998</v>
      </c>
      <c r="BP388">
        <v>3849.3290000000002</v>
      </c>
      <c r="BQ388">
        <v>3776.4670000000001</v>
      </c>
      <c r="BR388">
        <v>3765.1060000000002</v>
      </c>
      <c r="BS388">
        <v>3818.8989999999999</v>
      </c>
      <c r="BT388">
        <v>3772.489</v>
      </c>
      <c r="BU388">
        <v>4011.2420000000002</v>
      </c>
      <c r="BV388">
        <v>5980.1409999999996</v>
      </c>
      <c r="BW388">
        <v>4155.759</v>
      </c>
      <c r="BX388">
        <v>3434.578</v>
      </c>
      <c r="BY388">
        <v>3743.4740000000002</v>
      </c>
      <c r="BZ388">
        <v>3992.02</v>
      </c>
      <c r="CA388">
        <v>3720.5030000000002</v>
      </c>
      <c r="CB388">
        <v>3781.0140000000001</v>
      </c>
      <c r="CC388">
        <v>3841.6750000000002</v>
      </c>
      <c r="CD388">
        <v>3973.1210000000001</v>
      </c>
      <c r="CE388">
        <v>3960.72</v>
      </c>
      <c r="CF388">
        <v>3749.2289999999998</v>
      </c>
      <c r="CG388">
        <v>4069.73</v>
      </c>
      <c r="CH388">
        <v>3896.2759999999998</v>
      </c>
    </row>
    <row r="389" spans="1:86" x14ac:dyDescent="0.3">
      <c r="A389">
        <v>0</v>
      </c>
      <c r="B389">
        <v>0</v>
      </c>
      <c r="C389" t="s">
        <v>137</v>
      </c>
      <c r="D389" t="s">
        <v>137</v>
      </c>
      <c r="E389" t="s">
        <v>137</v>
      </c>
      <c r="F389" t="s">
        <v>137</v>
      </c>
      <c r="G389" t="s">
        <v>137</v>
      </c>
      <c r="H389" t="s">
        <v>137</v>
      </c>
      <c r="I389" t="s">
        <v>137</v>
      </c>
      <c r="J389" t="s">
        <v>137</v>
      </c>
      <c r="K389" t="s">
        <v>137</v>
      </c>
      <c r="L389" t="s">
        <v>137</v>
      </c>
      <c r="M389" t="s">
        <v>137</v>
      </c>
      <c r="N389" t="s">
        <v>137</v>
      </c>
      <c r="O389" t="s">
        <v>137</v>
      </c>
      <c r="P389" t="s">
        <v>137</v>
      </c>
      <c r="Q389" t="s">
        <v>137</v>
      </c>
      <c r="R389" t="s">
        <v>137</v>
      </c>
      <c r="S389" t="s">
        <v>137</v>
      </c>
      <c r="T389" t="s">
        <v>137</v>
      </c>
      <c r="U389" t="s">
        <v>137</v>
      </c>
      <c r="V389" t="s">
        <v>137</v>
      </c>
      <c r="W389" t="s">
        <v>137</v>
      </c>
      <c r="X389" t="s">
        <v>137</v>
      </c>
      <c r="Y389" t="s">
        <v>137</v>
      </c>
      <c r="Z389" t="s">
        <v>137</v>
      </c>
      <c r="AA389" t="s">
        <v>137</v>
      </c>
      <c r="AB389" t="s">
        <v>137</v>
      </c>
      <c r="AC389" t="s">
        <v>137</v>
      </c>
      <c r="AD389" t="s">
        <v>137</v>
      </c>
      <c r="AE389" t="s">
        <v>137</v>
      </c>
      <c r="AF389" t="s">
        <v>137</v>
      </c>
      <c r="AG389" t="s">
        <v>137</v>
      </c>
      <c r="AH389" t="s">
        <v>137</v>
      </c>
      <c r="AI389" t="s">
        <v>137</v>
      </c>
      <c r="AJ389" t="s">
        <v>137</v>
      </c>
      <c r="AK389" t="s">
        <v>137</v>
      </c>
      <c r="AL389" t="s">
        <v>137</v>
      </c>
      <c r="AM389" t="s">
        <v>137</v>
      </c>
      <c r="AN389" t="s">
        <v>137</v>
      </c>
      <c r="AO389" t="s">
        <v>137</v>
      </c>
      <c r="AP389" t="s">
        <v>137</v>
      </c>
      <c r="AQ389" t="s">
        <v>137</v>
      </c>
      <c r="AR389" t="s">
        <v>137</v>
      </c>
      <c r="AS389" t="s">
        <v>137</v>
      </c>
      <c r="AT389" t="s">
        <v>137</v>
      </c>
      <c r="AU389" t="s">
        <v>137</v>
      </c>
      <c r="AV389" t="s">
        <v>137</v>
      </c>
      <c r="AW389" t="s">
        <v>137</v>
      </c>
      <c r="AX389" t="s">
        <v>137</v>
      </c>
      <c r="AY389" t="s">
        <v>137</v>
      </c>
      <c r="AZ389" t="s">
        <v>137</v>
      </c>
      <c r="BA389" t="s">
        <v>137</v>
      </c>
      <c r="BB389" t="s">
        <v>137</v>
      </c>
      <c r="BC389" t="s">
        <v>137</v>
      </c>
      <c r="BD389" t="s">
        <v>137</v>
      </c>
      <c r="BE389" t="s">
        <v>137</v>
      </c>
      <c r="BF389" t="s">
        <v>137</v>
      </c>
      <c r="BG389" t="s">
        <v>137</v>
      </c>
      <c r="BH389" t="s">
        <v>137</v>
      </c>
      <c r="BI389" t="s">
        <v>137</v>
      </c>
      <c r="BJ389" t="s">
        <v>137</v>
      </c>
      <c r="BK389" t="s">
        <v>137</v>
      </c>
      <c r="BL389" t="s">
        <v>137</v>
      </c>
      <c r="BM389" t="s">
        <v>137</v>
      </c>
      <c r="BN389" t="s">
        <v>137</v>
      </c>
      <c r="BO389" t="s">
        <v>137</v>
      </c>
      <c r="BP389" t="s">
        <v>137</v>
      </c>
      <c r="BQ389" t="s">
        <v>137</v>
      </c>
      <c r="BR389" t="s">
        <v>137</v>
      </c>
      <c r="BS389" t="s">
        <v>137</v>
      </c>
      <c r="BT389" t="s">
        <v>137</v>
      </c>
      <c r="BU389" t="s">
        <v>137</v>
      </c>
      <c r="BV389" t="s">
        <v>137</v>
      </c>
      <c r="BW389" t="s">
        <v>137</v>
      </c>
      <c r="BX389" t="s">
        <v>137</v>
      </c>
      <c r="BY389" t="s">
        <v>137</v>
      </c>
      <c r="BZ389" t="s">
        <v>137</v>
      </c>
      <c r="CA389" t="s">
        <v>137</v>
      </c>
      <c r="CB389" t="s">
        <v>137</v>
      </c>
      <c r="CC389" t="s">
        <v>137</v>
      </c>
      <c r="CD389" t="s">
        <v>137</v>
      </c>
      <c r="CE389" t="s">
        <v>137</v>
      </c>
      <c r="CF389" t="s">
        <v>137</v>
      </c>
      <c r="CG389" t="s">
        <v>137</v>
      </c>
      <c r="CH389" t="s">
        <v>137</v>
      </c>
    </row>
    <row r="390" spans="1:86" x14ac:dyDescent="0.3">
      <c r="A390">
        <v>0</v>
      </c>
      <c r="B390">
        <v>0</v>
      </c>
      <c r="C390" t="s">
        <v>137</v>
      </c>
      <c r="D390" t="s">
        <v>137</v>
      </c>
      <c r="E390" t="s">
        <v>137</v>
      </c>
      <c r="F390" t="s">
        <v>137</v>
      </c>
      <c r="G390" t="s">
        <v>137</v>
      </c>
      <c r="H390" t="s">
        <v>137</v>
      </c>
      <c r="I390" t="s">
        <v>137</v>
      </c>
      <c r="J390" t="s">
        <v>137</v>
      </c>
      <c r="K390" t="s">
        <v>137</v>
      </c>
      <c r="L390" t="s">
        <v>137</v>
      </c>
      <c r="M390" t="s">
        <v>137</v>
      </c>
      <c r="N390" t="s">
        <v>137</v>
      </c>
      <c r="O390" t="s">
        <v>137</v>
      </c>
      <c r="P390" t="s">
        <v>137</v>
      </c>
      <c r="Q390" t="s">
        <v>137</v>
      </c>
      <c r="R390" t="s">
        <v>137</v>
      </c>
      <c r="S390" t="s">
        <v>137</v>
      </c>
      <c r="T390" t="s">
        <v>137</v>
      </c>
      <c r="U390" t="s">
        <v>137</v>
      </c>
      <c r="V390" t="s">
        <v>137</v>
      </c>
      <c r="W390" t="s">
        <v>137</v>
      </c>
      <c r="X390" t="s">
        <v>137</v>
      </c>
      <c r="Y390" t="s">
        <v>137</v>
      </c>
      <c r="Z390" t="s">
        <v>137</v>
      </c>
      <c r="AA390" t="s">
        <v>137</v>
      </c>
      <c r="AB390" t="s">
        <v>137</v>
      </c>
      <c r="AC390" t="s">
        <v>137</v>
      </c>
      <c r="AD390" t="s">
        <v>137</v>
      </c>
      <c r="AE390" t="s">
        <v>137</v>
      </c>
      <c r="AF390" t="s">
        <v>137</v>
      </c>
      <c r="AG390" t="s">
        <v>137</v>
      </c>
      <c r="AH390" t="s">
        <v>137</v>
      </c>
      <c r="AI390" t="s">
        <v>137</v>
      </c>
      <c r="AJ390" t="s">
        <v>137</v>
      </c>
      <c r="AK390" t="s">
        <v>137</v>
      </c>
      <c r="AL390" t="s">
        <v>137</v>
      </c>
      <c r="AM390" t="s">
        <v>137</v>
      </c>
      <c r="AN390" t="s">
        <v>137</v>
      </c>
      <c r="AO390" t="s">
        <v>137</v>
      </c>
      <c r="AP390" t="s">
        <v>137</v>
      </c>
      <c r="AQ390" t="s">
        <v>137</v>
      </c>
      <c r="AR390" t="s">
        <v>137</v>
      </c>
      <c r="AS390" t="s">
        <v>137</v>
      </c>
      <c r="AT390" t="s">
        <v>137</v>
      </c>
      <c r="AU390" t="s">
        <v>137</v>
      </c>
      <c r="AV390" t="s">
        <v>137</v>
      </c>
      <c r="AW390" t="s">
        <v>137</v>
      </c>
      <c r="AX390" t="s">
        <v>137</v>
      </c>
      <c r="AY390" t="s">
        <v>137</v>
      </c>
      <c r="AZ390" t="s">
        <v>137</v>
      </c>
      <c r="BA390" t="s">
        <v>137</v>
      </c>
      <c r="BB390" t="s">
        <v>137</v>
      </c>
      <c r="BC390" t="s">
        <v>137</v>
      </c>
      <c r="BD390" t="s">
        <v>137</v>
      </c>
      <c r="BE390" t="s">
        <v>137</v>
      </c>
      <c r="BF390" t="s">
        <v>137</v>
      </c>
      <c r="BG390" t="s">
        <v>137</v>
      </c>
      <c r="BH390" t="s">
        <v>137</v>
      </c>
      <c r="BI390" t="s">
        <v>137</v>
      </c>
      <c r="BJ390" t="s">
        <v>137</v>
      </c>
      <c r="BK390" t="s">
        <v>137</v>
      </c>
      <c r="BL390" t="s">
        <v>137</v>
      </c>
      <c r="BM390" t="s">
        <v>137</v>
      </c>
      <c r="BN390" t="s">
        <v>137</v>
      </c>
      <c r="BO390" t="s">
        <v>137</v>
      </c>
      <c r="BP390" t="s">
        <v>137</v>
      </c>
      <c r="BQ390" t="s">
        <v>137</v>
      </c>
      <c r="BR390" t="s">
        <v>137</v>
      </c>
      <c r="BS390" t="s">
        <v>137</v>
      </c>
      <c r="BT390" t="s">
        <v>137</v>
      </c>
      <c r="BU390" t="s">
        <v>137</v>
      </c>
      <c r="BV390" t="s">
        <v>137</v>
      </c>
      <c r="BW390" t="s">
        <v>137</v>
      </c>
      <c r="BX390" t="s">
        <v>137</v>
      </c>
      <c r="BY390" t="s">
        <v>137</v>
      </c>
      <c r="BZ390" t="s">
        <v>137</v>
      </c>
      <c r="CA390" t="s">
        <v>137</v>
      </c>
      <c r="CB390" t="s">
        <v>137</v>
      </c>
      <c r="CC390" t="s">
        <v>137</v>
      </c>
      <c r="CD390" t="s">
        <v>137</v>
      </c>
      <c r="CE390" t="s">
        <v>137</v>
      </c>
      <c r="CF390" t="s">
        <v>137</v>
      </c>
      <c r="CG390" t="s">
        <v>137</v>
      </c>
      <c r="CH390" t="s">
        <v>137</v>
      </c>
    </row>
    <row r="391" spans="1:86" x14ac:dyDescent="0.3">
      <c r="A391">
        <v>0</v>
      </c>
      <c r="B391">
        <v>0</v>
      </c>
      <c r="C391" t="s">
        <v>137</v>
      </c>
      <c r="D391" t="s">
        <v>137</v>
      </c>
      <c r="E391" t="s">
        <v>137</v>
      </c>
      <c r="F391" t="s">
        <v>137</v>
      </c>
      <c r="G391" t="s">
        <v>137</v>
      </c>
      <c r="H391" t="s">
        <v>137</v>
      </c>
      <c r="I391" t="s">
        <v>137</v>
      </c>
      <c r="J391" t="s">
        <v>137</v>
      </c>
      <c r="K391" t="s">
        <v>137</v>
      </c>
      <c r="L391" t="s">
        <v>137</v>
      </c>
      <c r="M391" t="s">
        <v>137</v>
      </c>
      <c r="N391" t="s">
        <v>137</v>
      </c>
      <c r="O391" t="s">
        <v>137</v>
      </c>
      <c r="P391" t="s">
        <v>137</v>
      </c>
      <c r="Q391" t="s">
        <v>137</v>
      </c>
      <c r="R391" t="s">
        <v>137</v>
      </c>
      <c r="S391" t="s">
        <v>137</v>
      </c>
      <c r="T391" t="s">
        <v>137</v>
      </c>
      <c r="U391" t="s">
        <v>137</v>
      </c>
      <c r="V391" t="s">
        <v>137</v>
      </c>
      <c r="W391" t="s">
        <v>137</v>
      </c>
      <c r="X391" t="s">
        <v>137</v>
      </c>
      <c r="Y391" t="s">
        <v>137</v>
      </c>
      <c r="Z391" t="s">
        <v>137</v>
      </c>
      <c r="AA391" t="s">
        <v>137</v>
      </c>
      <c r="AB391" t="s">
        <v>137</v>
      </c>
      <c r="AC391" t="s">
        <v>137</v>
      </c>
      <c r="AD391" t="s">
        <v>137</v>
      </c>
      <c r="AE391" t="s">
        <v>137</v>
      </c>
      <c r="AF391" t="s">
        <v>137</v>
      </c>
      <c r="AG391" t="s">
        <v>137</v>
      </c>
      <c r="AH391" t="s">
        <v>137</v>
      </c>
      <c r="AI391" t="s">
        <v>137</v>
      </c>
      <c r="AJ391" t="s">
        <v>137</v>
      </c>
      <c r="AK391" t="s">
        <v>137</v>
      </c>
      <c r="AL391" t="s">
        <v>137</v>
      </c>
      <c r="AM391" t="s">
        <v>137</v>
      </c>
      <c r="AN391" t="s">
        <v>137</v>
      </c>
      <c r="AO391" t="s">
        <v>137</v>
      </c>
      <c r="AP391" t="s">
        <v>137</v>
      </c>
      <c r="AQ391" t="s">
        <v>137</v>
      </c>
      <c r="AR391" t="s">
        <v>137</v>
      </c>
      <c r="AS391" t="s">
        <v>137</v>
      </c>
      <c r="AT391" t="s">
        <v>137</v>
      </c>
      <c r="AU391" t="s">
        <v>137</v>
      </c>
      <c r="AV391" t="s">
        <v>137</v>
      </c>
      <c r="AW391" t="s">
        <v>137</v>
      </c>
      <c r="AX391" t="s">
        <v>137</v>
      </c>
      <c r="AY391" t="s">
        <v>137</v>
      </c>
      <c r="AZ391" t="s">
        <v>137</v>
      </c>
      <c r="BA391" t="s">
        <v>137</v>
      </c>
      <c r="BB391" t="s">
        <v>137</v>
      </c>
      <c r="BC391" t="s">
        <v>137</v>
      </c>
      <c r="BD391" t="s">
        <v>137</v>
      </c>
      <c r="BE391" t="s">
        <v>137</v>
      </c>
      <c r="BF391" t="s">
        <v>137</v>
      </c>
      <c r="BG391" t="s">
        <v>137</v>
      </c>
      <c r="BH391" t="s">
        <v>137</v>
      </c>
      <c r="BI391" t="s">
        <v>137</v>
      </c>
      <c r="BJ391" t="s">
        <v>137</v>
      </c>
      <c r="BK391" t="s">
        <v>137</v>
      </c>
      <c r="BL391" t="s">
        <v>137</v>
      </c>
      <c r="BM391" t="s">
        <v>137</v>
      </c>
      <c r="BN391" t="s">
        <v>137</v>
      </c>
      <c r="BO391" t="s">
        <v>137</v>
      </c>
      <c r="BP391" t="s">
        <v>137</v>
      </c>
      <c r="BQ391" t="s">
        <v>137</v>
      </c>
      <c r="BR391" t="s">
        <v>137</v>
      </c>
      <c r="BS391" t="s">
        <v>137</v>
      </c>
      <c r="BT391" t="s">
        <v>137</v>
      </c>
      <c r="BU391" t="s">
        <v>137</v>
      </c>
      <c r="BV391" t="s">
        <v>137</v>
      </c>
      <c r="BW391" t="s">
        <v>137</v>
      </c>
      <c r="BX391" t="s">
        <v>137</v>
      </c>
      <c r="BY391" t="s">
        <v>137</v>
      </c>
      <c r="BZ391" t="s">
        <v>137</v>
      </c>
      <c r="CA391" t="s">
        <v>137</v>
      </c>
      <c r="CB391" t="s">
        <v>137</v>
      </c>
      <c r="CC391" t="s">
        <v>137</v>
      </c>
      <c r="CD391" t="s">
        <v>137</v>
      </c>
      <c r="CE391" t="s">
        <v>137</v>
      </c>
      <c r="CF391" t="s">
        <v>137</v>
      </c>
      <c r="CG391" t="s">
        <v>137</v>
      </c>
      <c r="CH391" t="s">
        <v>137</v>
      </c>
    </row>
    <row r="392" spans="1:86" x14ac:dyDescent="0.3">
      <c r="A392">
        <v>0</v>
      </c>
      <c r="B392">
        <v>0</v>
      </c>
      <c r="C392" t="s">
        <v>137</v>
      </c>
      <c r="D392" t="s">
        <v>137</v>
      </c>
      <c r="E392" t="s">
        <v>137</v>
      </c>
      <c r="F392" t="s">
        <v>137</v>
      </c>
      <c r="G392" t="s">
        <v>137</v>
      </c>
      <c r="H392" t="s">
        <v>137</v>
      </c>
      <c r="I392" t="s">
        <v>137</v>
      </c>
      <c r="J392" t="s">
        <v>137</v>
      </c>
      <c r="K392" t="s">
        <v>137</v>
      </c>
      <c r="L392" t="s">
        <v>137</v>
      </c>
      <c r="M392" t="s">
        <v>137</v>
      </c>
      <c r="N392" t="s">
        <v>137</v>
      </c>
      <c r="O392" t="s">
        <v>137</v>
      </c>
      <c r="P392" t="s">
        <v>137</v>
      </c>
      <c r="Q392" t="s">
        <v>137</v>
      </c>
      <c r="R392" t="s">
        <v>137</v>
      </c>
      <c r="S392" t="s">
        <v>137</v>
      </c>
      <c r="T392" t="s">
        <v>137</v>
      </c>
      <c r="U392" t="s">
        <v>137</v>
      </c>
      <c r="V392" t="s">
        <v>137</v>
      </c>
      <c r="W392" t="s">
        <v>137</v>
      </c>
      <c r="X392" t="s">
        <v>137</v>
      </c>
      <c r="Y392" t="s">
        <v>137</v>
      </c>
      <c r="Z392" t="s">
        <v>137</v>
      </c>
      <c r="AA392" t="s">
        <v>137</v>
      </c>
      <c r="AB392" t="s">
        <v>137</v>
      </c>
      <c r="AC392" t="s">
        <v>137</v>
      </c>
      <c r="AD392" t="s">
        <v>137</v>
      </c>
      <c r="AE392" t="s">
        <v>137</v>
      </c>
      <c r="AF392" t="s">
        <v>137</v>
      </c>
      <c r="AG392" t="s">
        <v>137</v>
      </c>
      <c r="AH392" t="s">
        <v>137</v>
      </c>
      <c r="AI392" t="s">
        <v>137</v>
      </c>
      <c r="AJ392" t="s">
        <v>137</v>
      </c>
      <c r="AK392" t="s">
        <v>137</v>
      </c>
      <c r="AL392" t="s">
        <v>137</v>
      </c>
      <c r="AM392" t="s">
        <v>137</v>
      </c>
      <c r="AN392" t="s">
        <v>137</v>
      </c>
      <c r="AO392" t="s">
        <v>137</v>
      </c>
      <c r="AP392" t="s">
        <v>137</v>
      </c>
      <c r="AQ392" t="s">
        <v>137</v>
      </c>
      <c r="AR392" t="s">
        <v>137</v>
      </c>
      <c r="AS392" t="s">
        <v>137</v>
      </c>
      <c r="AT392" t="s">
        <v>137</v>
      </c>
      <c r="AU392" t="s">
        <v>137</v>
      </c>
      <c r="AV392" t="s">
        <v>137</v>
      </c>
      <c r="AW392" t="s">
        <v>137</v>
      </c>
      <c r="AX392" t="s">
        <v>137</v>
      </c>
      <c r="AY392" t="s">
        <v>137</v>
      </c>
      <c r="AZ392" t="s">
        <v>137</v>
      </c>
      <c r="BA392" t="s">
        <v>137</v>
      </c>
      <c r="BB392" t="s">
        <v>137</v>
      </c>
      <c r="BC392" t="s">
        <v>137</v>
      </c>
      <c r="BD392" t="s">
        <v>137</v>
      </c>
      <c r="BE392" t="s">
        <v>137</v>
      </c>
      <c r="BF392" t="s">
        <v>137</v>
      </c>
      <c r="BG392" t="s">
        <v>137</v>
      </c>
      <c r="BH392" t="s">
        <v>137</v>
      </c>
      <c r="BI392" t="s">
        <v>137</v>
      </c>
      <c r="BJ392" t="s">
        <v>137</v>
      </c>
      <c r="BK392" t="s">
        <v>137</v>
      </c>
      <c r="BL392" t="s">
        <v>137</v>
      </c>
      <c r="BM392" t="s">
        <v>137</v>
      </c>
      <c r="BN392" t="s">
        <v>137</v>
      </c>
      <c r="BO392" t="s">
        <v>137</v>
      </c>
      <c r="BP392" t="s">
        <v>137</v>
      </c>
      <c r="BQ392" t="s">
        <v>137</v>
      </c>
      <c r="BR392" t="s">
        <v>137</v>
      </c>
      <c r="BS392" t="s">
        <v>137</v>
      </c>
      <c r="BT392" t="s">
        <v>137</v>
      </c>
      <c r="BU392" t="s">
        <v>137</v>
      </c>
      <c r="BV392" t="s">
        <v>137</v>
      </c>
      <c r="BW392" t="s">
        <v>137</v>
      </c>
      <c r="BX392" t="s">
        <v>137</v>
      </c>
      <c r="BY392" t="s">
        <v>137</v>
      </c>
      <c r="BZ392" t="s">
        <v>137</v>
      </c>
      <c r="CA392" t="s">
        <v>137</v>
      </c>
      <c r="CB392" t="s">
        <v>137</v>
      </c>
      <c r="CC392" t="s">
        <v>137</v>
      </c>
      <c r="CD392" t="s">
        <v>137</v>
      </c>
      <c r="CE392" t="s">
        <v>137</v>
      </c>
      <c r="CF392" t="s">
        <v>137</v>
      </c>
      <c r="CG392" t="s">
        <v>137</v>
      </c>
      <c r="CH392" t="s">
        <v>137</v>
      </c>
    </row>
    <row r="393" spans="1:86" x14ac:dyDescent="0.3">
      <c r="A393">
        <v>0</v>
      </c>
      <c r="B393">
        <v>0</v>
      </c>
      <c r="C393" t="s">
        <v>137</v>
      </c>
      <c r="D393" t="s">
        <v>137</v>
      </c>
      <c r="E393" t="s">
        <v>137</v>
      </c>
      <c r="F393" t="s">
        <v>137</v>
      </c>
      <c r="G393" t="s">
        <v>137</v>
      </c>
      <c r="H393" t="s">
        <v>137</v>
      </c>
      <c r="I393" t="s">
        <v>137</v>
      </c>
      <c r="J393" t="s">
        <v>137</v>
      </c>
      <c r="K393" t="s">
        <v>137</v>
      </c>
      <c r="L393" t="s">
        <v>137</v>
      </c>
      <c r="M393" t="s">
        <v>137</v>
      </c>
      <c r="N393" t="s">
        <v>137</v>
      </c>
      <c r="O393" t="s">
        <v>137</v>
      </c>
      <c r="P393" t="s">
        <v>137</v>
      </c>
      <c r="Q393" t="s">
        <v>137</v>
      </c>
      <c r="R393" t="s">
        <v>137</v>
      </c>
      <c r="S393" t="s">
        <v>137</v>
      </c>
      <c r="T393" t="s">
        <v>137</v>
      </c>
      <c r="U393" t="s">
        <v>137</v>
      </c>
      <c r="V393" t="s">
        <v>137</v>
      </c>
      <c r="W393" t="s">
        <v>137</v>
      </c>
      <c r="X393" t="s">
        <v>137</v>
      </c>
      <c r="Y393" t="s">
        <v>137</v>
      </c>
      <c r="Z393" t="s">
        <v>137</v>
      </c>
      <c r="AA393" t="s">
        <v>137</v>
      </c>
      <c r="AB393" t="s">
        <v>137</v>
      </c>
      <c r="AC393" t="s">
        <v>137</v>
      </c>
      <c r="AD393" t="s">
        <v>137</v>
      </c>
      <c r="AE393" t="s">
        <v>137</v>
      </c>
      <c r="AF393" t="s">
        <v>137</v>
      </c>
      <c r="AG393" t="s">
        <v>137</v>
      </c>
      <c r="AH393" t="s">
        <v>137</v>
      </c>
      <c r="AI393" t="s">
        <v>137</v>
      </c>
      <c r="AJ393" t="s">
        <v>137</v>
      </c>
      <c r="AK393" t="s">
        <v>137</v>
      </c>
      <c r="AL393" t="s">
        <v>137</v>
      </c>
      <c r="AM393" t="s">
        <v>137</v>
      </c>
      <c r="AN393" t="s">
        <v>137</v>
      </c>
      <c r="AO393" t="s">
        <v>137</v>
      </c>
      <c r="AP393" t="s">
        <v>137</v>
      </c>
      <c r="AQ393" t="s">
        <v>137</v>
      </c>
      <c r="AR393" t="s">
        <v>137</v>
      </c>
      <c r="AS393" t="s">
        <v>137</v>
      </c>
      <c r="AT393" t="s">
        <v>137</v>
      </c>
      <c r="AU393" t="s">
        <v>137</v>
      </c>
      <c r="AV393" t="s">
        <v>137</v>
      </c>
      <c r="AW393" t="s">
        <v>137</v>
      </c>
      <c r="AX393" t="s">
        <v>137</v>
      </c>
      <c r="AY393" t="s">
        <v>137</v>
      </c>
      <c r="AZ393" t="s">
        <v>137</v>
      </c>
      <c r="BA393" t="s">
        <v>137</v>
      </c>
      <c r="BB393" t="s">
        <v>137</v>
      </c>
      <c r="BC393" t="s">
        <v>137</v>
      </c>
      <c r="BD393" t="s">
        <v>137</v>
      </c>
      <c r="BE393" t="s">
        <v>137</v>
      </c>
      <c r="BF393" t="s">
        <v>137</v>
      </c>
      <c r="BG393" t="s">
        <v>137</v>
      </c>
      <c r="BH393" t="s">
        <v>137</v>
      </c>
      <c r="BI393" t="s">
        <v>137</v>
      </c>
      <c r="BJ393" t="s">
        <v>137</v>
      </c>
      <c r="BK393" t="s">
        <v>137</v>
      </c>
      <c r="BL393" t="s">
        <v>137</v>
      </c>
      <c r="BM393" t="s">
        <v>137</v>
      </c>
      <c r="BN393" t="s">
        <v>137</v>
      </c>
      <c r="BO393" t="s">
        <v>137</v>
      </c>
      <c r="BP393" t="s">
        <v>137</v>
      </c>
      <c r="BQ393" t="s">
        <v>137</v>
      </c>
      <c r="BR393" t="s">
        <v>137</v>
      </c>
      <c r="BS393" t="s">
        <v>137</v>
      </c>
      <c r="BT393" t="s">
        <v>137</v>
      </c>
      <c r="BU393" t="s">
        <v>137</v>
      </c>
      <c r="BV393" t="s">
        <v>137</v>
      </c>
      <c r="BW393" t="s">
        <v>137</v>
      </c>
      <c r="BX393" t="s">
        <v>137</v>
      </c>
      <c r="BY393" t="s">
        <v>137</v>
      </c>
      <c r="BZ393" t="s">
        <v>137</v>
      </c>
      <c r="CA393" t="s">
        <v>137</v>
      </c>
      <c r="CB393" t="s">
        <v>137</v>
      </c>
      <c r="CC393" t="s">
        <v>137</v>
      </c>
      <c r="CD393" t="s">
        <v>137</v>
      </c>
      <c r="CE393" t="s">
        <v>137</v>
      </c>
      <c r="CF393" t="s">
        <v>137</v>
      </c>
      <c r="CG393" t="s">
        <v>137</v>
      </c>
      <c r="CH393" t="s">
        <v>137</v>
      </c>
    </row>
    <row r="394" spans="1:86" x14ac:dyDescent="0.3">
      <c r="A394">
        <v>0</v>
      </c>
      <c r="B394">
        <v>0</v>
      </c>
      <c r="C394" t="s">
        <v>137</v>
      </c>
      <c r="D394" t="s">
        <v>137</v>
      </c>
      <c r="E394" t="s">
        <v>137</v>
      </c>
      <c r="F394" t="s">
        <v>137</v>
      </c>
      <c r="G394" t="s">
        <v>137</v>
      </c>
      <c r="H394" t="s">
        <v>137</v>
      </c>
      <c r="I394" t="s">
        <v>137</v>
      </c>
      <c r="J394" t="s">
        <v>137</v>
      </c>
      <c r="K394" t="s">
        <v>137</v>
      </c>
      <c r="L394" t="s">
        <v>137</v>
      </c>
      <c r="M394" t="s">
        <v>137</v>
      </c>
      <c r="N394" t="s">
        <v>137</v>
      </c>
      <c r="O394" t="s">
        <v>137</v>
      </c>
      <c r="P394" t="s">
        <v>137</v>
      </c>
      <c r="Q394" t="s">
        <v>137</v>
      </c>
      <c r="R394" t="s">
        <v>137</v>
      </c>
      <c r="S394" t="s">
        <v>137</v>
      </c>
      <c r="T394" t="s">
        <v>137</v>
      </c>
      <c r="U394" t="s">
        <v>137</v>
      </c>
      <c r="V394" t="s">
        <v>137</v>
      </c>
      <c r="W394" t="s">
        <v>137</v>
      </c>
      <c r="X394" t="s">
        <v>137</v>
      </c>
      <c r="Y394" t="s">
        <v>137</v>
      </c>
      <c r="Z394" t="s">
        <v>137</v>
      </c>
      <c r="AA394" t="s">
        <v>137</v>
      </c>
      <c r="AB394" t="s">
        <v>137</v>
      </c>
      <c r="AC394" t="s">
        <v>137</v>
      </c>
      <c r="AD394" t="s">
        <v>137</v>
      </c>
      <c r="AE394" t="s">
        <v>137</v>
      </c>
      <c r="AF394" t="s">
        <v>137</v>
      </c>
      <c r="AG394" t="s">
        <v>137</v>
      </c>
      <c r="AH394" t="s">
        <v>137</v>
      </c>
      <c r="AI394" t="s">
        <v>137</v>
      </c>
      <c r="AJ394" t="s">
        <v>137</v>
      </c>
      <c r="AK394" t="s">
        <v>137</v>
      </c>
      <c r="AL394" t="s">
        <v>137</v>
      </c>
      <c r="AM394" t="s">
        <v>137</v>
      </c>
      <c r="AN394" t="s">
        <v>137</v>
      </c>
      <c r="AO394" t="s">
        <v>137</v>
      </c>
      <c r="AP394" t="s">
        <v>137</v>
      </c>
      <c r="AQ394" t="s">
        <v>137</v>
      </c>
      <c r="AR394" t="s">
        <v>137</v>
      </c>
      <c r="AS394" t="s">
        <v>137</v>
      </c>
      <c r="AT394" t="s">
        <v>137</v>
      </c>
      <c r="AU394" t="s">
        <v>137</v>
      </c>
      <c r="AV394" t="s">
        <v>137</v>
      </c>
      <c r="AW394" t="s">
        <v>137</v>
      </c>
      <c r="AX394" t="s">
        <v>137</v>
      </c>
      <c r="AY394" t="s">
        <v>137</v>
      </c>
      <c r="AZ394" t="s">
        <v>137</v>
      </c>
      <c r="BA394" t="s">
        <v>137</v>
      </c>
      <c r="BB394" t="s">
        <v>137</v>
      </c>
      <c r="BC394" t="s">
        <v>137</v>
      </c>
      <c r="BD394" t="s">
        <v>137</v>
      </c>
      <c r="BE394" t="s">
        <v>137</v>
      </c>
      <c r="BF394" t="s">
        <v>137</v>
      </c>
      <c r="BG394" t="s">
        <v>137</v>
      </c>
      <c r="BH394" t="s">
        <v>137</v>
      </c>
      <c r="BI394" t="s">
        <v>137</v>
      </c>
      <c r="BJ394" t="s">
        <v>137</v>
      </c>
      <c r="BK394" t="s">
        <v>137</v>
      </c>
      <c r="BL394" t="s">
        <v>137</v>
      </c>
      <c r="BM394" t="s">
        <v>137</v>
      </c>
      <c r="BN394" t="s">
        <v>137</v>
      </c>
      <c r="BO394" t="s">
        <v>137</v>
      </c>
      <c r="BP394" t="s">
        <v>137</v>
      </c>
      <c r="BQ394" t="s">
        <v>137</v>
      </c>
      <c r="BR394" t="s">
        <v>137</v>
      </c>
      <c r="BS394" t="s">
        <v>137</v>
      </c>
      <c r="BT394" t="s">
        <v>137</v>
      </c>
      <c r="BU394" t="s">
        <v>137</v>
      </c>
      <c r="BV394" t="s">
        <v>137</v>
      </c>
      <c r="BW394" t="s">
        <v>137</v>
      </c>
      <c r="BX394" t="s">
        <v>137</v>
      </c>
      <c r="BY394" t="s">
        <v>137</v>
      </c>
      <c r="BZ394" t="s">
        <v>137</v>
      </c>
      <c r="CA394" t="s">
        <v>137</v>
      </c>
      <c r="CB394" t="s">
        <v>137</v>
      </c>
      <c r="CC394" t="s">
        <v>137</v>
      </c>
      <c r="CD394" t="s">
        <v>137</v>
      </c>
      <c r="CE394" t="s">
        <v>137</v>
      </c>
      <c r="CF394" t="s">
        <v>137</v>
      </c>
      <c r="CG394" t="s">
        <v>137</v>
      </c>
      <c r="CH394" t="s">
        <v>137</v>
      </c>
    </row>
    <row r="395" spans="1:86" x14ac:dyDescent="0.3">
      <c r="A395" t="s">
        <v>4375</v>
      </c>
      <c r="B395" t="s">
        <v>426</v>
      </c>
      <c r="C395">
        <v>317.709</v>
      </c>
      <c r="D395">
        <v>315.34399999999999</v>
      </c>
      <c r="E395">
        <v>319.43099999999998</v>
      </c>
      <c r="F395">
        <v>316.52800000000002</v>
      </c>
      <c r="G395">
        <v>314.77800000000002</v>
      </c>
      <c r="H395">
        <v>309.92099999999999</v>
      </c>
      <c r="I395">
        <v>305.31799999999998</v>
      </c>
      <c r="J395">
        <v>304.464</v>
      </c>
      <c r="K395">
        <v>312.43400000000003</v>
      </c>
      <c r="L395">
        <v>311.48599999999999</v>
      </c>
      <c r="M395">
        <v>312.65899999999999</v>
      </c>
      <c r="N395">
        <v>307.096</v>
      </c>
      <c r="O395">
        <v>308.09300000000002</v>
      </c>
      <c r="P395">
        <v>309.303</v>
      </c>
      <c r="Q395">
        <v>313.12700000000001</v>
      </c>
      <c r="R395">
        <v>317.16800000000001</v>
      </c>
      <c r="S395">
        <v>318.77199999999999</v>
      </c>
      <c r="T395">
        <v>326.12700000000001</v>
      </c>
      <c r="U395">
        <v>328.572</v>
      </c>
      <c r="V395">
        <v>329.62</v>
      </c>
      <c r="W395">
        <v>336.68700000000001</v>
      </c>
      <c r="X395">
        <v>338.09899999999999</v>
      </c>
      <c r="Y395">
        <v>339.44799999999998</v>
      </c>
      <c r="Z395">
        <v>341.18099999999998</v>
      </c>
      <c r="AA395">
        <v>343.80599999999998</v>
      </c>
      <c r="AB395">
        <v>351.40699999999998</v>
      </c>
      <c r="AC395">
        <v>355.303</v>
      </c>
      <c r="AD395">
        <v>363.79</v>
      </c>
      <c r="AE395">
        <v>377.21699999999998</v>
      </c>
      <c r="AF395">
        <v>396.66</v>
      </c>
      <c r="AG395">
        <v>421.74599999999998</v>
      </c>
      <c r="AH395">
        <v>446.28500000000003</v>
      </c>
      <c r="AI395">
        <v>468.56400000000002</v>
      </c>
      <c r="AJ395">
        <v>500.62700000000001</v>
      </c>
      <c r="AK395">
        <v>543.52599999999995</v>
      </c>
      <c r="AL395">
        <v>584.93799999999999</v>
      </c>
      <c r="AM395">
        <v>618.37400000000002</v>
      </c>
      <c r="AN395">
        <v>649.52499999999998</v>
      </c>
      <c r="AO395">
        <v>701.005</v>
      </c>
      <c r="AP395">
        <v>749.99599999999998</v>
      </c>
      <c r="AQ395">
        <v>773.30799999999999</v>
      </c>
      <c r="AR395">
        <v>818.01099999999997</v>
      </c>
      <c r="AS395">
        <v>849.05899999999997</v>
      </c>
      <c r="AT395">
        <v>869.14200000000005</v>
      </c>
      <c r="AU395">
        <v>893.66</v>
      </c>
      <c r="AV395">
        <v>918.12900000000002</v>
      </c>
      <c r="AW395">
        <v>927.64800000000002</v>
      </c>
      <c r="AX395">
        <v>938.06299999999999</v>
      </c>
      <c r="AY395">
        <v>972.21699999999998</v>
      </c>
      <c r="AZ395">
        <v>1004.827</v>
      </c>
      <c r="BA395">
        <v>1011.4880000000001</v>
      </c>
      <c r="BB395">
        <v>1006.5890000000001</v>
      </c>
      <c r="BC395">
        <v>1023.789</v>
      </c>
      <c r="BD395">
        <v>1051.3810000000001</v>
      </c>
      <c r="BE395">
        <v>1038.1759999999999</v>
      </c>
      <c r="BF395">
        <v>1036.883</v>
      </c>
      <c r="BG395">
        <v>1036.1869999999999</v>
      </c>
      <c r="BH395">
        <v>1017.554</v>
      </c>
      <c r="BI395">
        <v>1007.278</v>
      </c>
      <c r="BJ395">
        <v>994.67899999999997</v>
      </c>
      <c r="BK395">
        <v>960.25</v>
      </c>
      <c r="BL395">
        <v>915.98299999999995</v>
      </c>
      <c r="BM395">
        <v>895.85699999999997</v>
      </c>
      <c r="BN395">
        <v>879.27499999999998</v>
      </c>
      <c r="BO395">
        <v>854.91700000000003</v>
      </c>
      <c r="BP395">
        <v>894.59</v>
      </c>
      <c r="BQ395">
        <v>879.32600000000002</v>
      </c>
      <c r="BR395">
        <v>877.77300000000002</v>
      </c>
      <c r="BS395">
        <v>830.08699999999999</v>
      </c>
      <c r="BT395">
        <v>816.27599999999995</v>
      </c>
      <c r="BU395">
        <v>814.22500000000002</v>
      </c>
      <c r="BV395">
        <v>813.14400000000001</v>
      </c>
      <c r="BW395">
        <v>819.42600000000004</v>
      </c>
      <c r="BX395">
        <v>830.74199999999996</v>
      </c>
      <c r="BY395">
        <v>836.02</v>
      </c>
      <c r="BZ395">
        <v>842.72500000000002</v>
      </c>
      <c r="CA395">
        <v>851.697</v>
      </c>
      <c r="CB395">
        <v>848.596</v>
      </c>
      <c r="CC395">
        <v>845.673</v>
      </c>
      <c r="CD395">
        <v>903.49599999999998</v>
      </c>
      <c r="CE395">
        <v>934.05200000000002</v>
      </c>
      <c r="CF395">
        <v>927.50300000000004</v>
      </c>
      <c r="CG395">
        <v>927.29</v>
      </c>
      <c r="CH395">
        <v>935.18499999999995</v>
      </c>
    </row>
    <row r="396" spans="1:86" x14ac:dyDescent="0.3">
      <c r="A396" t="s">
        <v>4376</v>
      </c>
      <c r="B396" t="s">
        <v>427</v>
      </c>
      <c r="C396">
        <v>1020.2</v>
      </c>
      <c r="D396">
        <v>1014.826</v>
      </c>
      <c r="E396">
        <v>1018.873</v>
      </c>
      <c r="F396">
        <v>1017.976</v>
      </c>
      <c r="G396">
        <v>1016.704</v>
      </c>
      <c r="H396">
        <v>1008.033</v>
      </c>
      <c r="I396">
        <v>992.55700000000002</v>
      </c>
      <c r="J396">
        <v>995.22500000000002</v>
      </c>
      <c r="K396">
        <v>976.721</v>
      </c>
      <c r="L396">
        <v>979.47199999999998</v>
      </c>
      <c r="M396">
        <v>969.34400000000005</v>
      </c>
      <c r="N396">
        <v>977.57600000000002</v>
      </c>
      <c r="O396">
        <v>987.95299999999997</v>
      </c>
      <c r="P396">
        <v>979.70299999999997</v>
      </c>
      <c r="Q396">
        <v>987.58699999999999</v>
      </c>
      <c r="R396">
        <v>980.428</v>
      </c>
      <c r="S396">
        <v>1012.552</v>
      </c>
      <c r="T396">
        <v>1031.2170000000001</v>
      </c>
      <c r="U396">
        <v>1054.4390000000001</v>
      </c>
      <c r="V396">
        <v>1053.076</v>
      </c>
      <c r="W396">
        <v>1052.9110000000001</v>
      </c>
      <c r="X396">
        <v>1037.865</v>
      </c>
      <c r="Y396">
        <v>1044.701</v>
      </c>
      <c r="Z396">
        <v>1042.8150000000001</v>
      </c>
      <c r="AA396">
        <v>1033.845</v>
      </c>
      <c r="AB396">
        <v>1044.99</v>
      </c>
      <c r="AC396">
        <v>1037.277</v>
      </c>
      <c r="AD396">
        <v>1064.9949999999999</v>
      </c>
      <c r="AE396">
        <v>1066.9929999999999</v>
      </c>
      <c r="AF396">
        <v>1121.297</v>
      </c>
      <c r="AG396">
        <v>1169.7729999999999</v>
      </c>
      <c r="AH396">
        <v>1206.4639999999999</v>
      </c>
      <c r="AI396">
        <v>1267.9829999999999</v>
      </c>
      <c r="AJ396">
        <v>1332.845</v>
      </c>
      <c r="AK396">
        <v>1393.434</v>
      </c>
      <c r="AL396">
        <v>1496.4369999999999</v>
      </c>
      <c r="AM396">
        <v>1569.9280000000001</v>
      </c>
      <c r="AN396">
        <v>1639.355</v>
      </c>
      <c r="AO396">
        <v>1714.0340000000001</v>
      </c>
      <c r="AP396">
        <v>1810.133</v>
      </c>
      <c r="AQ396">
        <v>1882.2719999999999</v>
      </c>
      <c r="AR396">
        <v>1960.5139999999999</v>
      </c>
      <c r="AS396">
        <v>2038.894</v>
      </c>
      <c r="AT396">
        <v>2090.6179999999999</v>
      </c>
      <c r="AU396">
        <v>2110.2660000000001</v>
      </c>
      <c r="AV396">
        <v>2165.4569999999999</v>
      </c>
      <c r="AW396">
        <v>2218.444</v>
      </c>
      <c r="AX396">
        <v>2211.1880000000001</v>
      </c>
      <c r="AY396">
        <v>2246.663</v>
      </c>
      <c r="AZ396">
        <v>2266.183</v>
      </c>
      <c r="BA396">
        <v>2273.0889999999999</v>
      </c>
      <c r="BB396">
        <v>2286.91</v>
      </c>
      <c r="BC396">
        <v>2287.6260000000002</v>
      </c>
      <c r="BD396">
        <v>2267.8690000000001</v>
      </c>
      <c r="BE396">
        <v>2222.6529999999998</v>
      </c>
      <c r="BF396">
        <v>2203.3249999999998</v>
      </c>
      <c r="BG396">
        <v>2195.5360000000001</v>
      </c>
      <c r="BH396">
        <v>2151.0639999999999</v>
      </c>
      <c r="BI396">
        <v>2121.578</v>
      </c>
      <c r="BJ396">
        <v>2090.259</v>
      </c>
      <c r="BK396">
        <v>2031.981</v>
      </c>
      <c r="BL396">
        <v>2002.646</v>
      </c>
      <c r="BM396">
        <v>1973.78</v>
      </c>
      <c r="BN396">
        <v>1918.511</v>
      </c>
      <c r="BO396">
        <v>1907.817</v>
      </c>
      <c r="BP396">
        <v>1952.954</v>
      </c>
      <c r="BQ396">
        <v>1927.71</v>
      </c>
      <c r="BR396">
        <v>1934.335</v>
      </c>
      <c r="BS396">
        <v>1842.271</v>
      </c>
      <c r="BT396">
        <v>1820.94</v>
      </c>
      <c r="BU396">
        <v>1821.4559999999999</v>
      </c>
      <c r="BV396">
        <v>1820.1010000000001</v>
      </c>
      <c r="BW396">
        <v>1836.3820000000001</v>
      </c>
      <c r="BX396">
        <v>1865.329</v>
      </c>
      <c r="BY396">
        <v>1882.731</v>
      </c>
      <c r="BZ396">
        <v>1901.0170000000001</v>
      </c>
      <c r="CA396">
        <v>1922.0309999999999</v>
      </c>
      <c r="CB396">
        <v>1911.06</v>
      </c>
      <c r="CC396">
        <v>1905.5060000000001</v>
      </c>
      <c r="CD396">
        <v>2047.7349999999999</v>
      </c>
      <c r="CE396">
        <v>2122.0819999999999</v>
      </c>
      <c r="CF396">
        <v>2169.5439999999999</v>
      </c>
      <c r="CG396">
        <v>2170.3009999999999</v>
      </c>
      <c r="CH396">
        <v>2195.6489999999999</v>
      </c>
    </row>
    <row r="397" spans="1:86" x14ac:dyDescent="0.3">
      <c r="A397" t="s">
        <v>4377</v>
      </c>
      <c r="B397" t="s">
        <v>428</v>
      </c>
      <c r="C397">
        <v>-702.49099999999999</v>
      </c>
      <c r="D397">
        <v>-699.48199999999997</v>
      </c>
      <c r="E397">
        <v>-699.44299999999998</v>
      </c>
      <c r="F397">
        <v>-701.44899999999996</v>
      </c>
      <c r="G397">
        <v>-701.92600000000004</v>
      </c>
      <c r="H397">
        <v>-698.11199999999997</v>
      </c>
      <c r="I397">
        <v>-687.23900000000003</v>
      </c>
      <c r="J397">
        <v>-690.76099999999997</v>
      </c>
      <c r="K397">
        <v>-664.28700000000003</v>
      </c>
      <c r="L397">
        <v>-667.98599999999999</v>
      </c>
      <c r="M397">
        <v>-656.68499999999995</v>
      </c>
      <c r="N397">
        <v>-670.48</v>
      </c>
      <c r="O397">
        <v>-679.86</v>
      </c>
      <c r="P397">
        <v>-670.4</v>
      </c>
      <c r="Q397">
        <v>-674.46</v>
      </c>
      <c r="R397">
        <v>-663.26</v>
      </c>
      <c r="S397">
        <v>-693.78</v>
      </c>
      <c r="T397">
        <v>-705.09</v>
      </c>
      <c r="U397">
        <v>-725.86699999999996</v>
      </c>
      <c r="V397">
        <v>-723.45600000000002</v>
      </c>
      <c r="W397">
        <v>-716.22500000000002</v>
      </c>
      <c r="X397">
        <v>-699.76599999999996</v>
      </c>
      <c r="Y397">
        <v>-705.25300000000004</v>
      </c>
      <c r="Z397">
        <v>-701.63400000000001</v>
      </c>
      <c r="AA397">
        <v>-690.03899999999999</v>
      </c>
      <c r="AB397">
        <v>-693.58299999999997</v>
      </c>
      <c r="AC397">
        <v>-681.97400000000005</v>
      </c>
      <c r="AD397">
        <v>-701.20500000000004</v>
      </c>
      <c r="AE397">
        <v>-689.77499999999998</v>
      </c>
      <c r="AF397">
        <v>-724.63800000000003</v>
      </c>
      <c r="AG397">
        <v>-748.02700000000004</v>
      </c>
      <c r="AH397">
        <v>-760.17899999999997</v>
      </c>
      <c r="AI397">
        <v>-799.41899999999998</v>
      </c>
      <c r="AJ397">
        <v>-832.21799999999996</v>
      </c>
      <c r="AK397">
        <v>-849.90800000000002</v>
      </c>
      <c r="AL397">
        <v>-911.49800000000005</v>
      </c>
      <c r="AM397">
        <v>-951.55399999999997</v>
      </c>
      <c r="AN397">
        <v>-989.83</v>
      </c>
      <c r="AO397">
        <v>-1013.029</v>
      </c>
      <c r="AP397">
        <v>-1060.1369999999999</v>
      </c>
      <c r="AQ397">
        <v>-1108.9639999999999</v>
      </c>
      <c r="AR397">
        <v>-1142.5029999999999</v>
      </c>
      <c r="AS397">
        <v>-1189.835</v>
      </c>
      <c r="AT397">
        <v>-1221.4760000000001</v>
      </c>
      <c r="AU397">
        <v>-1216.606</v>
      </c>
      <c r="AV397">
        <v>-1247.327</v>
      </c>
      <c r="AW397">
        <v>-1290.796</v>
      </c>
      <c r="AX397">
        <v>-1273.125</v>
      </c>
      <c r="AY397">
        <v>-1274.4459999999999</v>
      </c>
      <c r="AZ397">
        <v>-1261.356</v>
      </c>
      <c r="BA397">
        <v>-1261.6010000000001</v>
      </c>
      <c r="BB397">
        <v>-1280.3219999999999</v>
      </c>
      <c r="BC397">
        <v>-1263.837</v>
      </c>
      <c r="BD397">
        <v>-1216.4870000000001</v>
      </c>
      <c r="BE397">
        <v>-1184.4770000000001</v>
      </c>
      <c r="BF397">
        <v>-1166.442</v>
      </c>
      <c r="BG397">
        <v>-1159.3489999999999</v>
      </c>
      <c r="BH397">
        <v>-1133.51</v>
      </c>
      <c r="BI397">
        <v>-1114.3</v>
      </c>
      <c r="BJ397">
        <v>-1095.5809999999999</v>
      </c>
      <c r="BK397">
        <v>-1071.73</v>
      </c>
      <c r="BL397">
        <v>-1086.663</v>
      </c>
      <c r="BM397">
        <v>-1077.923</v>
      </c>
      <c r="BN397">
        <v>-1039.2370000000001</v>
      </c>
      <c r="BO397">
        <v>-1052.9000000000001</v>
      </c>
      <c r="BP397">
        <v>-1058.364</v>
      </c>
      <c r="BQ397">
        <v>-1048.384</v>
      </c>
      <c r="BR397">
        <v>-1056.5619999999999</v>
      </c>
      <c r="BS397">
        <v>-1012.184</v>
      </c>
      <c r="BT397">
        <v>-1004.664</v>
      </c>
      <c r="BU397">
        <v>-1007.231</v>
      </c>
      <c r="BV397">
        <v>-1006.958</v>
      </c>
      <c r="BW397">
        <v>-1016.957</v>
      </c>
      <c r="BX397">
        <v>-1034.587</v>
      </c>
      <c r="BY397">
        <v>-1046.712</v>
      </c>
      <c r="BZ397">
        <v>-1058.2929999999999</v>
      </c>
      <c r="CA397">
        <v>-1070.3340000000001</v>
      </c>
      <c r="CB397">
        <v>-1062.4639999999999</v>
      </c>
      <c r="CC397">
        <v>-1059.8340000000001</v>
      </c>
      <c r="CD397">
        <v>-1144.239</v>
      </c>
      <c r="CE397">
        <v>-1188.029</v>
      </c>
      <c r="CF397">
        <v>-1242.04</v>
      </c>
      <c r="CG397">
        <v>-1243.011</v>
      </c>
      <c r="CH397">
        <v>-1260.4639999999999</v>
      </c>
    </row>
    <row r="398" spans="1:86" x14ac:dyDescent="0.3">
      <c r="A398" t="s">
        <v>4378</v>
      </c>
      <c r="B398" t="s">
        <v>429</v>
      </c>
      <c r="C398">
        <v>3212.0450000000001</v>
      </c>
      <c r="D398">
        <v>3082.37</v>
      </c>
      <c r="E398">
        <v>2856.8330000000001</v>
      </c>
      <c r="F398">
        <v>3330.5790000000002</v>
      </c>
      <c r="G398">
        <v>3580.0650000000001</v>
      </c>
      <c r="H398">
        <v>3235.5720000000001</v>
      </c>
      <c r="I398">
        <v>3066.683</v>
      </c>
      <c r="J398">
        <v>3672.509</v>
      </c>
      <c r="K398">
        <v>3318.6860000000001</v>
      </c>
      <c r="L398">
        <v>3562.3710000000001</v>
      </c>
      <c r="M398">
        <v>2819.8420000000001</v>
      </c>
      <c r="N398">
        <v>3069.9650000000001</v>
      </c>
      <c r="O398">
        <v>3183.9940000000001</v>
      </c>
      <c r="P398">
        <v>2769.6889999999999</v>
      </c>
      <c r="Q398">
        <v>2742.2629999999999</v>
      </c>
      <c r="R398">
        <v>3101.9769999999999</v>
      </c>
      <c r="S398">
        <v>3313.11</v>
      </c>
      <c r="T398">
        <v>3052.366</v>
      </c>
      <c r="U398">
        <v>2829.8510000000001</v>
      </c>
      <c r="V398">
        <v>3492.5810000000001</v>
      </c>
      <c r="W398">
        <v>3441.12</v>
      </c>
      <c r="X398">
        <v>4073.5839999999998</v>
      </c>
      <c r="Y398">
        <v>2818.9879999999998</v>
      </c>
      <c r="Z398">
        <v>2886.5059999999999</v>
      </c>
      <c r="AA398">
        <v>3234.7280000000001</v>
      </c>
      <c r="AB398">
        <v>3297.2660000000001</v>
      </c>
      <c r="AC398">
        <v>2844.2429999999999</v>
      </c>
      <c r="AD398">
        <v>2837.3249999999998</v>
      </c>
      <c r="AE398">
        <v>3713.8910000000001</v>
      </c>
      <c r="AF398">
        <v>3081.1170000000002</v>
      </c>
      <c r="AG398">
        <v>2856.1480000000001</v>
      </c>
      <c r="AH398">
        <v>3595.6109999999999</v>
      </c>
      <c r="AI398">
        <v>3828.2979999999998</v>
      </c>
      <c r="AJ398">
        <v>4710.4880000000003</v>
      </c>
      <c r="AK398">
        <v>3603.9589999999998</v>
      </c>
      <c r="AL398">
        <v>2846.3310000000001</v>
      </c>
      <c r="AM398">
        <v>3759.7779999999998</v>
      </c>
      <c r="AN398">
        <v>2727.6559999999999</v>
      </c>
      <c r="AO398">
        <v>2529.748</v>
      </c>
      <c r="AP398">
        <v>3044.2350000000001</v>
      </c>
      <c r="AQ398">
        <v>4658.424</v>
      </c>
      <c r="AR398">
        <v>3317.6089999999999</v>
      </c>
      <c r="AS398">
        <v>3007.9670000000001</v>
      </c>
      <c r="AT398">
        <v>3997.2330000000002</v>
      </c>
      <c r="AU398">
        <v>4861.3119999999999</v>
      </c>
      <c r="AV398">
        <v>5249.7610000000004</v>
      </c>
      <c r="AW398">
        <v>4119.5889999999999</v>
      </c>
      <c r="AX398">
        <v>3507.1109999999999</v>
      </c>
      <c r="AY398">
        <v>6375.6220000000003</v>
      </c>
      <c r="AZ398">
        <v>3763.306</v>
      </c>
      <c r="BA398">
        <v>3720.97</v>
      </c>
      <c r="BB398">
        <v>4311.68</v>
      </c>
      <c r="BC398">
        <v>6359.1379999999999</v>
      </c>
      <c r="BD398">
        <v>4049.7849999999999</v>
      </c>
      <c r="BE398">
        <v>3809.7860000000001</v>
      </c>
      <c r="BF398">
        <v>5143.0469999999996</v>
      </c>
      <c r="BG398">
        <v>5767.692</v>
      </c>
      <c r="BH398">
        <v>6540.9059999999999</v>
      </c>
      <c r="BI398">
        <v>4679.9319999999998</v>
      </c>
      <c r="BJ398">
        <v>4282.45</v>
      </c>
      <c r="BK398">
        <v>5014.7669999999998</v>
      </c>
      <c r="BL398">
        <v>4605.357</v>
      </c>
      <c r="BM398">
        <v>4663.4229999999998</v>
      </c>
      <c r="BN398">
        <v>5526.5649999999996</v>
      </c>
      <c r="BO398">
        <v>6004.2489999999998</v>
      </c>
      <c r="BP398">
        <v>4575.4669999999996</v>
      </c>
      <c r="BQ398">
        <v>4175.8860000000004</v>
      </c>
      <c r="BR398">
        <v>5302.72</v>
      </c>
      <c r="BS398">
        <v>6488.5749999999998</v>
      </c>
      <c r="BT398">
        <v>6792.9709999999995</v>
      </c>
      <c r="BU398">
        <v>5398.02</v>
      </c>
      <c r="BV398">
        <v>5007.6469999999999</v>
      </c>
      <c r="BW398">
        <v>5234.2439999999997</v>
      </c>
      <c r="BX398">
        <v>4622.4579999999996</v>
      </c>
      <c r="BY398">
        <v>4739.7759999999998</v>
      </c>
      <c r="BZ398">
        <v>5910.5039999999999</v>
      </c>
      <c r="CA398">
        <v>6484.12</v>
      </c>
      <c r="CB398">
        <v>5165.9229999999998</v>
      </c>
      <c r="CC398">
        <v>4708.5559999999996</v>
      </c>
      <c r="CD398">
        <v>6270.9859999999999</v>
      </c>
      <c r="CE398">
        <v>7197.8410000000003</v>
      </c>
      <c r="CF398">
        <v>7396.924</v>
      </c>
      <c r="CG398">
        <v>5834.0379999999996</v>
      </c>
      <c r="CH398">
        <v>5418.1459999999997</v>
      </c>
    </row>
    <row r="399" spans="1:86" x14ac:dyDescent="0.3">
      <c r="A399" t="s">
        <v>4379</v>
      </c>
      <c r="B399" t="s">
        <v>430</v>
      </c>
      <c r="C399">
        <v>1194.479</v>
      </c>
      <c r="D399">
        <v>1313.749</v>
      </c>
      <c r="E399">
        <v>1252.2170000000001</v>
      </c>
      <c r="F399">
        <v>1276.278</v>
      </c>
      <c r="G399">
        <v>1681.403</v>
      </c>
      <c r="H399">
        <v>1141.8040000000001</v>
      </c>
      <c r="I399">
        <v>3441.62</v>
      </c>
      <c r="J399">
        <v>1238.221</v>
      </c>
      <c r="K399">
        <v>1052.1990000000001</v>
      </c>
      <c r="L399">
        <v>7971.1289999999999</v>
      </c>
      <c r="M399">
        <v>5316.4939999999997</v>
      </c>
      <c r="N399">
        <v>2561.172</v>
      </c>
      <c r="O399">
        <v>1166.9960000000001</v>
      </c>
      <c r="P399">
        <v>2306.549</v>
      </c>
      <c r="Q399">
        <v>2314.67</v>
      </c>
      <c r="R399">
        <v>1068.123</v>
      </c>
      <c r="S399">
        <v>1199.894</v>
      </c>
      <c r="T399">
        <v>931.10299999999995</v>
      </c>
      <c r="U399">
        <v>2515.634</v>
      </c>
      <c r="V399">
        <v>1062.7550000000001</v>
      </c>
      <c r="W399">
        <v>3909.3690000000001</v>
      </c>
      <c r="X399">
        <v>9298.0220000000008</v>
      </c>
      <c r="Y399">
        <v>2273.88</v>
      </c>
      <c r="Z399">
        <v>2320.7669999999998</v>
      </c>
      <c r="AA399">
        <v>863.72400000000005</v>
      </c>
      <c r="AB399">
        <v>966.31600000000003</v>
      </c>
      <c r="AC399">
        <v>992.78099999999995</v>
      </c>
      <c r="AD399">
        <v>920.995</v>
      </c>
      <c r="AE399">
        <v>1639.1310000000001</v>
      </c>
      <c r="AF399">
        <v>899.42700000000002</v>
      </c>
      <c r="AG399">
        <v>2615.498</v>
      </c>
      <c r="AH399">
        <v>975.37</v>
      </c>
      <c r="AI399">
        <v>2573.23</v>
      </c>
      <c r="AJ399">
        <v>17124.888999999999</v>
      </c>
      <c r="AK399">
        <v>1945.866</v>
      </c>
      <c r="AL399">
        <v>1501.0050000000001</v>
      </c>
      <c r="AM399">
        <v>971.42700000000002</v>
      </c>
      <c r="AN399">
        <v>2210.14</v>
      </c>
      <c r="AO399">
        <v>1078.202</v>
      </c>
      <c r="AP399">
        <v>1249.671</v>
      </c>
      <c r="AQ399">
        <v>1223.6659999999999</v>
      </c>
      <c r="AR399">
        <v>1791.625</v>
      </c>
      <c r="AS399">
        <v>3457.4079999999999</v>
      </c>
      <c r="AT399">
        <v>1592.1369999999999</v>
      </c>
      <c r="AU399">
        <v>3619.721</v>
      </c>
      <c r="AV399">
        <v>20367.004000000001</v>
      </c>
      <c r="AW399">
        <v>3122.2370000000001</v>
      </c>
      <c r="AX399">
        <v>2477.0149999999999</v>
      </c>
      <c r="AY399">
        <v>1817.2560000000001</v>
      </c>
      <c r="AZ399">
        <v>2130.0129999999999</v>
      </c>
      <c r="BA399">
        <v>2078.1190000000001</v>
      </c>
      <c r="BB399">
        <v>2209.5909999999999</v>
      </c>
      <c r="BC399">
        <v>2746.741</v>
      </c>
      <c r="BD399">
        <v>2228.346</v>
      </c>
      <c r="BE399">
        <v>4391.759</v>
      </c>
      <c r="BF399">
        <v>2341.8789999999999</v>
      </c>
      <c r="BG399">
        <v>6278.1840000000002</v>
      </c>
      <c r="BH399">
        <v>15178.23</v>
      </c>
      <c r="BI399">
        <v>5402.8649999999998</v>
      </c>
      <c r="BJ399">
        <v>2734.9859999999999</v>
      </c>
      <c r="BK399">
        <v>2432.9760000000001</v>
      </c>
      <c r="BL399">
        <v>2673.4760000000001</v>
      </c>
      <c r="BM399">
        <v>2788.3510000000001</v>
      </c>
      <c r="BN399">
        <v>2914.6350000000002</v>
      </c>
      <c r="BO399">
        <v>2673.9160000000002</v>
      </c>
      <c r="BP399">
        <v>1957.076</v>
      </c>
      <c r="BQ399">
        <v>4587.3689999999997</v>
      </c>
      <c r="BR399">
        <v>2194.9569999999999</v>
      </c>
      <c r="BS399">
        <v>3511.56</v>
      </c>
      <c r="BT399">
        <v>18374.082999999999</v>
      </c>
      <c r="BU399">
        <v>3392.5010000000002</v>
      </c>
      <c r="BV399">
        <v>2503.7489999999998</v>
      </c>
      <c r="BW399">
        <v>2214.8809999999999</v>
      </c>
      <c r="BX399">
        <v>2516.0610000000001</v>
      </c>
      <c r="BY399">
        <v>2424.1559999999999</v>
      </c>
      <c r="BZ399">
        <v>2599.596</v>
      </c>
      <c r="CA399">
        <v>2442.4050000000002</v>
      </c>
      <c r="CB399">
        <v>2167.1469999999999</v>
      </c>
      <c r="CC399">
        <v>4674.5200000000004</v>
      </c>
      <c r="CD399">
        <v>3155.7959999999998</v>
      </c>
      <c r="CE399">
        <v>6922.0829999999996</v>
      </c>
      <c r="CF399">
        <v>14204.172</v>
      </c>
      <c r="CG399">
        <v>5089.5749999999998</v>
      </c>
      <c r="CH399">
        <v>2672.4679999999998</v>
      </c>
    </row>
    <row r="400" spans="1:86" x14ac:dyDescent="0.3">
      <c r="A400" t="s">
        <v>4380</v>
      </c>
      <c r="B400" t="s">
        <v>431</v>
      </c>
      <c r="C400">
        <v>2017.5650000000001</v>
      </c>
      <c r="D400">
        <v>1768.6210000000001</v>
      </c>
      <c r="E400">
        <v>1604.615</v>
      </c>
      <c r="F400">
        <v>2054.3020000000001</v>
      </c>
      <c r="G400">
        <v>1898.662</v>
      </c>
      <c r="H400">
        <v>2093.7689999999998</v>
      </c>
      <c r="I400">
        <v>-374.93799999999999</v>
      </c>
      <c r="J400">
        <v>2434.288</v>
      </c>
      <c r="K400">
        <v>2266.4870000000001</v>
      </c>
      <c r="L400">
        <v>-4408.7579999999998</v>
      </c>
      <c r="M400">
        <v>-2496.652</v>
      </c>
      <c r="N400">
        <v>508.79300000000001</v>
      </c>
      <c r="O400">
        <v>2016.998</v>
      </c>
      <c r="P400">
        <v>463.14</v>
      </c>
      <c r="Q400">
        <v>427.59399999999999</v>
      </c>
      <c r="R400">
        <v>2033.855</v>
      </c>
      <c r="S400">
        <v>2113.2159999999999</v>
      </c>
      <c r="T400">
        <v>2121.2629999999999</v>
      </c>
      <c r="U400">
        <v>314.21699999999998</v>
      </c>
      <c r="V400">
        <v>2429.826</v>
      </c>
      <c r="W400">
        <v>-468.24900000000002</v>
      </c>
      <c r="X400">
        <v>-5224.4380000000001</v>
      </c>
      <c r="Y400">
        <v>545.10799999999995</v>
      </c>
      <c r="Z400">
        <v>565.73900000000003</v>
      </c>
      <c r="AA400">
        <v>2371.0039999999999</v>
      </c>
      <c r="AB400">
        <v>2330.9499999999998</v>
      </c>
      <c r="AC400">
        <v>1851.462</v>
      </c>
      <c r="AD400">
        <v>1916.33</v>
      </c>
      <c r="AE400">
        <v>2074.7600000000002</v>
      </c>
      <c r="AF400">
        <v>2181.69</v>
      </c>
      <c r="AG400">
        <v>240.65</v>
      </c>
      <c r="AH400">
        <v>2620.241</v>
      </c>
      <c r="AI400">
        <v>1255.068</v>
      </c>
      <c r="AJ400">
        <v>-12414.401</v>
      </c>
      <c r="AK400">
        <v>1658.0930000000001</v>
      </c>
      <c r="AL400">
        <v>1345.326</v>
      </c>
      <c r="AM400">
        <v>2788.3510000000001</v>
      </c>
      <c r="AN400">
        <v>517.51599999999996</v>
      </c>
      <c r="AO400">
        <v>1451.547</v>
      </c>
      <c r="AP400">
        <v>1794.5640000000001</v>
      </c>
      <c r="AQ400">
        <v>3434.7579999999998</v>
      </c>
      <c r="AR400">
        <v>1525.9849999999999</v>
      </c>
      <c r="AS400">
        <v>-449.44099999999997</v>
      </c>
      <c r="AT400">
        <v>2405.096</v>
      </c>
      <c r="AU400">
        <v>1241.5920000000001</v>
      </c>
      <c r="AV400">
        <v>-15117.243</v>
      </c>
      <c r="AW400">
        <v>997.35199999999998</v>
      </c>
      <c r="AX400">
        <v>1030.096</v>
      </c>
      <c r="AY400">
        <v>4558.366</v>
      </c>
      <c r="AZ400">
        <v>1633.2929999999999</v>
      </c>
      <c r="BA400">
        <v>1642.8510000000001</v>
      </c>
      <c r="BB400">
        <v>2102.0889999999999</v>
      </c>
      <c r="BC400">
        <v>3612.3969999999999</v>
      </c>
      <c r="BD400">
        <v>1821.4390000000001</v>
      </c>
      <c r="BE400">
        <v>-581.97400000000005</v>
      </c>
      <c r="BF400">
        <v>2801.1669999999999</v>
      </c>
      <c r="BG400">
        <v>-510.49200000000002</v>
      </c>
      <c r="BH400">
        <v>-8637.3230000000003</v>
      </c>
      <c r="BI400">
        <v>-722.93299999999999</v>
      </c>
      <c r="BJ400">
        <v>1547.4639999999999</v>
      </c>
      <c r="BK400">
        <v>2581.7910000000002</v>
      </c>
      <c r="BL400">
        <v>1931.8810000000001</v>
      </c>
      <c r="BM400">
        <v>1875.0719999999999</v>
      </c>
      <c r="BN400">
        <v>2611.9299999999998</v>
      </c>
      <c r="BO400">
        <v>3330.3339999999998</v>
      </c>
      <c r="BP400">
        <v>2618.3910000000001</v>
      </c>
      <c r="BQ400">
        <v>-411.48399999999998</v>
      </c>
      <c r="BR400">
        <v>3107.7640000000001</v>
      </c>
      <c r="BS400">
        <v>2977.0149999999999</v>
      </c>
      <c r="BT400">
        <v>-11581.111999999999</v>
      </c>
      <c r="BU400">
        <v>2005.519</v>
      </c>
      <c r="BV400">
        <v>2503.8980000000001</v>
      </c>
      <c r="BW400">
        <v>3019.3629999999998</v>
      </c>
      <c r="BX400">
        <v>2106.3960000000002</v>
      </c>
      <c r="BY400">
        <v>2315.62</v>
      </c>
      <c r="BZ400">
        <v>3310.9079999999999</v>
      </c>
      <c r="CA400">
        <v>4041.7150000000001</v>
      </c>
      <c r="CB400">
        <v>2998.7759999999998</v>
      </c>
      <c r="CC400">
        <v>34.036999999999999</v>
      </c>
      <c r="CD400">
        <v>3115.1909999999998</v>
      </c>
      <c r="CE400">
        <v>275.75900000000001</v>
      </c>
      <c r="CF400">
        <v>-6807.2479999999996</v>
      </c>
      <c r="CG400">
        <v>744.46299999999997</v>
      </c>
      <c r="CH400">
        <v>2745.6779999999999</v>
      </c>
    </row>
    <row r="401" spans="1:86" x14ac:dyDescent="0.3">
      <c r="A401" t="s">
        <v>4381</v>
      </c>
      <c r="B401" t="s">
        <v>432</v>
      </c>
      <c r="C401">
        <v>917.12</v>
      </c>
      <c r="D401">
        <v>867.89499999999998</v>
      </c>
      <c r="E401">
        <v>619.30100000000004</v>
      </c>
      <c r="F401">
        <v>1203.2909999999999</v>
      </c>
      <c r="G401">
        <v>1383.423</v>
      </c>
      <c r="H401">
        <v>1054.913</v>
      </c>
      <c r="I401">
        <v>1031.335</v>
      </c>
      <c r="J401">
        <v>1550.962</v>
      </c>
      <c r="K401">
        <v>1273.107</v>
      </c>
      <c r="L401">
        <v>1456.6590000000001</v>
      </c>
      <c r="M401">
        <v>768.53300000000002</v>
      </c>
      <c r="N401">
        <v>977.12800000000004</v>
      </c>
      <c r="O401">
        <v>1108.991</v>
      </c>
      <c r="P401">
        <v>748.18899999999996</v>
      </c>
      <c r="Q401">
        <v>685.005</v>
      </c>
      <c r="R401">
        <v>1118.77</v>
      </c>
      <c r="S401">
        <v>1287.5419999999999</v>
      </c>
      <c r="T401">
        <v>1056.163</v>
      </c>
      <c r="U401">
        <v>1038.1489999999999</v>
      </c>
      <c r="V401">
        <v>1542.2919999999999</v>
      </c>
      <c r="W401">
        <v>1576.0519999999999</v>
      </c>
      <c r="X401">
        <v>2167.8939999999998</v>
      </c>
      <c r="Y401">
        <v>996.93799999999999</v>
      </c>
      <c r="Z401">
        <v>984.404</v>
      </c>
      <c r="AA401">
        <v>1294.6099999999999</v>
      </c>
      <c r="AB401">
        <v>1439.6690000000001</v>
      </c>
      <c r="AC401">
        <v>1011.0650000000001</v>
      </c>
      <c r="AD401">
        <v>1070.029</v>
      </c>
      <c r="AE401">
        <v>1894.7739999999999</v>
      </c>
      <c r="AF401">
        <v>1294.4059999999999</v>
      </c>
      <c r="AG401">
        <v>1206.44</v>
      </c>
      <c r="AH401">
        <v>1764.4090000000001</v>
      </c>
      <c r="AI401">
        <v>2087.1680000000001</v>
      </c>
      <c r="AJ401">
        <v>2897.7249999999999</v>
      </c>
      <c r="AK401">
        <v>1837.627</v>
      </c>
      <c r="AL401">
        <v>1018.169</v>
      </c>
      <c r="AM401">
        <v>1905.65</v>
      </c>
      <c r="AN401">
        <v>901.53399999999999</v>
      </c>
      <c r="AO401">
        <v>607.048</v>
      </c>
      <c r="AP401">
        <v>1158.5820000000001</v>
      </c>
      <c r="AQ401">
        <v>2641.5859999999998</v>
      </c>
      <c r="AR401">
        <v>1239.796</v>
      </c>
      <c r="AS401">
        <v>1043.4059999999999</v>
      </c>
      <c r="AT401">
        <v>1756.3779999999999</v>
      </c>
      <c r="AU401">
        <v>2604.652</v>
      </c>
      <c r="AV401">
        <v>2834.0120000000002</v>
      </c>
      <c r="AW401">
        <v>1698.3130000000001</v>
      </c>
      <c r="AX401">
        <v>948.149</v>
      </c>
      <c r="AY401">
        <v>3780.4340000000002</v>
      </c>
      <c r="AZ401">
        <v>1227.21</v>
      </c>
      <c r="BA401">
        <v>1078.8389999999999</v>
      </c>
      <c r="BB401">
        <v>1710.546</v>
      </c>
      <c r="BC401">
        <v>3639.7049999999999</v>
      </c>
      <c r="BD401">
        <v>1217.751</v>
      </c>
      <c r="BE401">
        <v>1036.4290000000001</v>
      </c>
      <c r="BF401">
        <v>2075.4490000000001</v>
      </c>
      <c r="BG401">
        <v>2778.1439999999998</v>
      </c>
      <c r="BH401">
        <v>3437.944</v>
      </c>
      <c r="BI401">
        <v>1580.1479999999999</v>
      </c>
      <c r="BJ401">
        <v>1068.038</v>
      </c>
      <c r="BK401">
        <v>1756.3979999999999</v>
      </c>
      <c r="BL401">
        <v>1418.2170000000001</v>
      </c>
      <c r="BM401">
        <v>1383.9680000000001</v>
      </c>
      <c r="BN401">
        <v>2430.6390000000001</v>
      </c>
      <c r="BO401">
        <v>2848.5340000000001</v>
      </c>
      <c r="BP401">
        <v>1378.481</v>
      </c>
      <c r="BQ401">
        <v>1199.3810000000001</v>
      </c>
      <c r="BR401">
        <v>2026.8779999999999</v>
      </c>
      <c r="BS401">
        <v>3240.223</v>
      </c>
      <c r="BT401">
        <v>3394.1210000000001</v>
      </c>
      <c r="BU401">
        <v>2068.04</v>
      </c>
      <c r="BV401">
        <v>1503.0830000000001</v>
      </c>
      <c r="BW401">
        <v>1728.047</v>
      </c>
      <c r="BX401">
        <v>1182.8789999999999</v>
      </c>
      <c r="BY401">
        <v>1181.3219999999999</v>
      </c>
      <c r="BZ401">
        <v>2422.19</v>
      </c>
      <c r="CA401">
        <v>2892.0459999999998</v>
      </c>
      <c r="CB401">
        <v>1497.7</v>
      </c>
      <c r="CC401">
        <v>1368.386</v>
      </c>
      <c r="CD401">
        <v>2521.8560000000002</v>
      </c>
      <c r="CE401">
        <v>3496.326</v>
      </c>
      <c r="CF401">
        <v>3476.9059999999999</v>
      </c>
      <c r="CG401">
        <v>1962.309</v>
      </c>
      <c r="CH401">
        <v>1361.0440000000001</v>
      </c>
    </row>
    <row r="402" spans="1:86" x14ac:dyDescent="0.3">
      <c r="A402" t="s">
        <v>4382</v>
      </c>
      <c r="B402" t="s">
        <v>433</v>
      </c>
      <c r="C402">
        <v>101.337</v>
      </c>
      <c r="D402">
        <v>223.27199999999999</v>
      </c>
      <c r="E402">
        <v>161.858</v>
      </c>
      <c r="F402">
        <v>178.31100000000001</v>
      </c>
      <c r="G402">
        <v>614.14099999999996</v>
      </c>
      <c r="H402">
        <v>81.350999999999999</v>
      </c>
      <c r="I402">
        <v>2450.3040000000001</v>
      </c>
      <c r="J402">
        <v>248.88300000000001</v>
      </c>
      <c r="K402">
        <v>52.343000000000004</v>
      </c>
      <c r="L402">
        <v>6968.4269999999997</v>
      </c>
      <c r="M402">
        <v>4322.6949999999997</v>
      </c>
      <c r="N402">
        <v>1569.731</v>
      </c>
      <c r="O402">
        <v>296.10300000000001</v>
      </c>
      <c r="P402">
        <v>1448.7049999999999</v>
      </c>
      <c r="Q402">
        <v>1464.0319999999999</v>
      </c>
      <c r="R402">
        <v>216.15600000000001</v>
      </c>
      <c r="S402">
        <v>311.61900000000003</v>
      </c>
      <c r="T402">
        <v>31.873999999999999</v>
      </c>
      <c r="U402">
        <v>1650.204</v>
      </c>
      <c r="V402">
        <v>208.607</v>
      </c>
      <c r="W402">
        <v>3061.165</v>
      </c>
      <c r="X402">
        <v>8456.6080000000002</v>
      </c>
      <c r="Y402">
        <v>1414.971</v>
      </c>
      <c r="Z402">
        <v>1470.644</v>
      </c>
      <c r="AA402">
        <v>54.405000000000001</v>
      </c>
      <c r="AB402">
        <v>163.148</v>
      </c>
      <c r="AC402">
        <v>211.05199999999999</v>
      </c>
      <c r="AD402">
        <v>140.755</v>
      </c>
      <c r="AE402">
        <v>844.17899999999997</v>
      </c>
      <c r="AF402">
        <v>111.435</v>
      </c>
      <c r="AG402">
        <v>1832.989</v>
      </c>
      <c r="AH402">
        <v>183.21100000000001</v>
      </c>
      <c r="AI402">
        <v>1771.864</v>
      </c>
      <c r="AJ402">
        <v>16319.553</v>
      </c>
      <c r="AK402">
        <v>1110.3969999999999</v>
      </c>
      <c r="AL402">
        <v>630.56200000000001</v>
      </c>
      <c r="AM402">
        <v>88.399000000000001</v>
      </c>
      <c r="AN402">
        <v>1225.309</v>
      </c>
      <c r="AO402">
        <v>52.704999999999998</v>
      </c>
      <c r="AP402">
        <v>163.137</v>
      </c>
      <c r="AQ402">
        <v>73.472999999999999</v>
      </c>
      <c r="AR402">
        <v>561.72199999999998</v>
      </c>
      <c r="AS402">
        <v>2150.0740000000001</v>
      </c>
      <c r="AT402">
        <v>178.05699999999999</v>
      </c>
      <c r="AU402">
        <v>2116.7440000000001</v>
      </c>
      <c r="AV402">
        <v>18759.353999999999</v>
      </c>
      <c r="AW402">
        <v>1468.8989999999999</v>
      </c>
      <c r="AX402">
        <v>737.78399999999999</v>
      </c>
      <c r="AY402">
        <v>-3.1509999999999998</v>
      </c>
      <c r="AZ402">
        <v>227.518</v>
      </c>
      <c r="BA402">
        <v>94.757999999999996</v>
      </c>
      <c r="BB402">
        <v>146.72200000000001</v>
      </c>
      <c r="BC402">
        <v>645.02800000000002</v>
      </c>
      <c r="BD402">
        <v>85.581999999999994</v>
      </c>
      <c r="BE402">
        <v>2217.8649999999998</v>
      </c>
      <c r="BF402">
        <v>118.9</v>
      </c>
      <c r="BG402">
        <v>3993.64</v>
      </c>
      <c r="BH402">
        <v>12859.697</v>
      </c>
      <c r="BI402">
        <v>3049.2150000000001</v>
      </c>
      <c r="BJ402">
        <v>335.97699999999998</v>
      </c>
      <c r="BK402">
        <v>40.601999999999997</v>
      </c>
      <c r="BL402">
        <v>158.61500000000001</v>
      </c>
      <c r="BM402">
        <v>258.721</v>
      </c>
      <c r="BN402">
        <v>319.49900000000002</v>
      </c>
      <c r="BO402">
        <v>74.457999999999998</v>
      </c>
      <c r="BP402">
        <v>0.76200000000000001</v>
      </c>
      <c r="BQ402">
        <v>2592.3330000000001</v>
      </c>
      <c r="BR402">
        <v>135.88900000000001</v>
      </c>
      <c r="BS402">
        <v>1485.845</v>
      </c>
      <c r="BT402">
        <v>16295.403</v>
      </c>
      <c r="BU402">
        <v>1285.8969999999999</v>
      </c>
      <c r="BV402">
        <v>344.36700000000002</v>
      </c>
      <c r="BW402">
        <v>15.279</v>
      </c>
      <c r="BX402">
        <v>234.12799999999999</v>
      </c>
      <c r="BY402">
        <v>125.125</v>
      </c>
      <c r="BZ402">
        <v>268.197</v>
      </c>
      <c r="CA402">
        <v>29.036999999999999</v>
      </c>
      <c r="CB402">
        <v>-0.439</v>
      </c>
      <c r="CC402">
        <v>2536.7240000000002</v>
      </c>
      <c r="CD402">
        <v>391.24400000000003</v>
      </c>
      <c r="CE402">
        <v>4450.07</v>
      </c>
      <c r="CF402">
        <v>11880.091</v>
      </c>
      <c r="CG402">
        <v>2857.1190000000001</v>
      </c>
      <c r="CH402">
        <v>410.803</v>
      </c>
    </row>
    <row r="403" spans="1:86" x14ac:dyDescent="0.3">
      <c r="A403" t="s">
        <v>4383</v>
      </c>
      <c r="B403" t="s">
        <v>434</v>
      </c>
      <c r="C403">
        <v>815.78300000000002</v>
      </c>
      <c r="D403">
        <v>644.62300000000005</v>
      </c>
      <c r="E403">
        <v>457.44299999999998</v>
      </c>
      <c r="F403">
        <v>1024.98</v>
      </c>
      <c r="G403">
        <v>769.28200000000004</v>
      </c>
      <c r="H403">
        <v>973.56299999999999</v>
      </c>
      <c r="I403">
        <v>-1418.9690000000001</v>
      </c>
      <c r="J403">
        <v>1302.079</v>
      </c>
      <c r="K403">
        <v>1220.7639999999999</v>
      </c>
      <c r="L403">
        <v>-5511.7690000000002</v>
      </c>
      <c r="M403">
        <v>-3554.1619999999998</v>
      </c>
      <c r="N403">
        <v>-592.60299999999995</v>
      </c>
      <c r="O403">
        <v>812.88800000000003</v>
      </c>
      <c r="P403">
        <v>-700.51599999999996</v>
      </c>
      <c r="Q403">
        <v>-779.02700000000004</v>
      </c>
      <c r="R403">
        <v>902.61400000000003</v>
      </c>
      <c r="S403">
        <v>975.923</v>
      </c>
      <c r="T403">
        <v>1024.289</v>
      </c>
      <c r="U403">
        <v>-612.05499999999995</v>
      </c>
      <c r="V403">
        <v>1333.6849999999999</v>
      </c>
      <c r="W403">
        <v>-1485.1130000000001</v>
      </c>
      <c r="X403">
        <v>-6288.7139999999999</v>
      </c>
      <c r="Y403">
        <v>-418.03300000000002</v>
      </c>
      <c r="Z403">
        <v>-486.24</v>
      </c>
      <c r="AA403">
        <v>1240.2049999999999</v>
      </c>
      <c r="AB403">
        <v>1276.521</v>
      </c>
      <c r="AC403">
        <v>800.01300000000003</v>
      </c>
      <c r="AD403">
        <v>929.274</v>
      </c>
      <c r="AE403">
        <v>1050.595</v>
      </c>
      <c r="AF403">
        <v>1182.971</v>
      </c>
      <c r="AG403">
        <v>-626.54899999999998</v>
      </c>
      <c r="AH403">
        <v>1581.1980000000001</v>
      </c>
      <c r="AI403">
        <v>315.30399999999997</v>
      </c>
      <c r="AJ403">
        <v>-13421.828</v>
      </c>
      <c r="AK403">
        <v>727.23</v>
      </c>
      <c r="AL403">
        <v>387.60700000000003</v>
      </c>
      <c r="AM403">
        <v>1817.251</v>
      </c>
      <c r="AN403">
        <v>-323.77499999999998</v>
      </c>
      <c r="AO403">
        <v>554.34299999999996</v>
      </c>
      <c r="AP403">
        <v>995.44500000000005</v>
      </c>
      <c r="AQ403">
        <v>2568.1129999999998</v>
      </c>
      <c r="AR403">
        <v>678.07500000000005</v>
      </c>
      <c r="AS403">
        <v>-1106.6679999999999</v>
      </c>
      <c r="AT403">
        <v>1578.3209999999999</v>
      </c>
      <c r="AU403">
        <v>487.90800000000002</v>
      </c>
      <c r="AV403">
        <v>-15925.342000000001</v>
      </c>
      <c r="AW403">
        <v>229.41399999999999</v>
      </c>
      <c r="AX403">
        <v>210.36500000000001</v>
      </c>
      <c r="AY403">
        <v>3783.5859999999998</v>
      </c>
      <c r="AZ403">
        <v>999.69200000000001</v>
      </c>
      <c r="BA403">
        <v>984.08100000000002</v>
      </c>
      <c r="BB403">
        <v>1563.825</v>
      </c>
      <c r="BC403">
        <v>2994.6770000000001</v>
      </c>
      <c r="BD403">
        <v>1132.1679999999999</v>
      </c>
      <c r="BE403">
        <v>-1181.4349999999999</v>
      </c>
      <c r="BF403">
        <v>1956.55</v>
      </c>
      <c r="BG403">
        <v>-1215.4970000000001</v>
      </c>
      <c r="BH403">
        <v>-9421.7530000000006</v>
      </c>
      <c r="BI403">
        <v>-1469.067</v>
      </c>
      <c r="BJ403">
        <v>732.06100000000004</v>
      </c>
      <c r="BK403">
        <v>1715.796</v>
      </c>
      <c r="BL403">
        <v>1259.6020000000001</v>
      </c>
      <c r="BM403">
        <v>1125.2460000000001</v>
      </c>
      <c r="BN403">
        <v>2111.14</v>
      </c>
      <c r="BO403">
        <v>2774.076</v>
      </c>
      <c r="BP403">
        <v>1377.7190000000001</v>
      </c>
      <c r="BQ403">
        <v>-1392.952</v>
      </c>
      <c r="BR403">
        <v>1890.989</v>
      </c>
      <c r="BS403">
        <v>1754.3779999999999</v>
      </c>
      <c r="BT403">
        <v>-12901.281000000001</v>
      </c>
      <c r="BU403">
        <v>782.14300000000003</v>
      </c>
      <c r="BV403">
        <v>1158.7159999999999</v>
      </c>
      <c r="BW403">
        <v>1712.768</v>
      </c>
      <c r="BX403">
        <v>948.75099999999998</v>
      </c>
      <c r="BY403">
        <v>1056.1969999999999</v>
      </c>
      <c r="BZ403">
        <v>2153.9929999999999</v>
      </c>
      <c r="CA403">
        <v>2863.0079999999998</v>
      </c>
      <c r="CB403">
        <v>1498.1389999999999</v>
      </c>
      <c r="CC403">
        <v>-1168.338</v>
      </c>
      <c r="CD403">
        <v>2130.6120000000001</v>
      </c>
      <c r="CE403">
        <v>-953.74400000000003</v>
      </c>
      <c r="CF403">
        <v>-8403.1849999999995</v>
      </c>
      <c r="CG403">
        <v>-894.80899999999997</v>
      </c>
      <c r="CH403">
        <v>950.24099999999999</v>
      </c>
    </row>
    <row r="404" spans="1:86" x14ac:dyDescent="0.3">
      <c r="A404" t="s">
        <v>4384</v>
      </c>
      <c r="B404" t="s">
        <v>435</v>
      </c>
      <c r="C404">
        <v>263.86399999999998</v>
      </c>
      <c r="D404">
        <v>522</v>
      </c>
      <c r="E404">
        <v>335.464</v>
      </c>
      <c r="F404">
        <v>442.90100000000001</v>
      </c>
      <c r="G404">
        <v>497.00200000000001</v>
      </c>
      <c r="H404" t="s">
        <v>138</v>
      </c>
      <c r="I404">
        <v>648.25400000000002</v>
      </c>
      <c r="J404">
        <v>1017.784</v>
      </c>
      <c r="K404" t="s">
        <v>138</v>
      </c>
      <c r="L404">
        <v>872.86199999999997</v>
      </c>
      <c r="M404">
        <v>463.09800000000001</v>
      </c>
      <c r="N404">
        <v>629.33799999999997</v>
      </c>
      <c r="O404">
        <v>250.905</v>
      </c>
      <c r="P404">
        <v>479.911</v>
      </c>
      <c r="Q404">
        <v>421.49900000000002</v>
      </c>
      <c r="R404">
        <v>421.19</v>
      </c>
      <c r="S404">
        <v>592.48400000000004</v>
      </c>
      <c r="T404">
        <v>707.28899999999999</v>
      </c>
      <c r="U404">
        <v>669.72500000000002</v>
      </c>
      <c r="V404">
        <v>1003.917</v>
      </c>
      <c r="W404">
        <v>1256.288</v>
      </c>
      <c r="X404">
        <v>1591.943</v>
      </c>
      <c r="Y404">
        <v>699.52700000000004</v>
      </c>
      <c r="Z404">
        <v>536.14499999999998</v>
      </c>
      <c r="AA404">
        <v>207.57</v>
      </c>
      <c r="AB404">
        <v>1163.2090000000001</v>
      </c>
      <c r="AC404">
        <v>596.85799999999995</v>
      </c>
      <c r="AD404">
        <v>604.452</v>
      </c>
      <c r="AE404">
        <v>396.03899999999999</v>
      </c>
      <c r="AF404">
        <v>833.03</v>
      </c>
      <c r="AG404">
        <v>845.61699999999996</v>
      </c>
      <c r="AH404">
        <v>1262.962</v>
      </c>
      <c r="AI404">
        <v>1735.9639999999999</v>
      </c>
      <c r="AJ404">
        <v>2593.1179999999999</v>
      </c>
      <c r="AK404">
        <v>995.61699999999996</v>
      </c>
      <c r="AL404">
        <v>548.16399999999999</v>
      </c>
      <c r="AM404">
        <v>294.55</v>
      </c>
      <c r="AN404" t="s">
        <v>138</v>
      </c>
      <c r="AO404">
        <v>317.21899999999999</v>
      </c>
      <c r="AP404">
        <v>415.59</v>
      </c>
      <c r="AQ404">
        <v>523.44899999999996</v>
      </c>
      <c r="AR404">
        <v>696.92399999999998</v>
      </c>
      <c r="AS404">
        <v>426.19</v>
      </c>
      <c r="AT404">
        <v>1207.5250000000001</v>
      </c>
      <c r="AU404">
        <v>1764.316</v>
      </c>
      <c r="AV404">
        <v>2394.1149999999998</v>
      </c>
      <c r="AW404">
        <v>1100.5029999999999</v>
      </c>
      <c r="AX404">
        <v>450.06799999999998</v>
      </c>
      <c r="AY404">
        <v>394.45400000000001</v>
      </c>
      <c r="AZ404">
        <v>650.93600000000004</v>
      </c>
      <c r="BA404">
        <v>480.577</v>
      </c>
      <c r="BB404">
        <v>731.80399999999997</v>
      </c>
      <c r="BC404" t="s">
        <v>138</v>
      </c>
      <c r="BD404">
        <v>658.34199999999998</v>
      </c>
      <c r="BE404">
        <v>511.34899999999999</v>
      </c>
      <c r="BF404">
        <v>1108.498</v>
      </c>
      <c r="BG404">
        <v>1993.8009999999999</v>
      </c>
      <c r="BH404">
        <v>2836.357</v>
      </c>
      <c r="BI404">
        <v>912.3</v>
      </c>
      <c r="BJ404">
        <v>479.49799999999999</v>
      </c>
      <c r="BK404">
        <v>379.47899999999998</v>
      </c>
      <c r="BL404">
        <v>600.13400000000001</v>
      </c>
      <c r="BM404">
        <v>547.91200000000003</v>
      </c>
      <c r="BN404">
        <v>771.63400000000001</v>
      </c>
      <c r="BO404">
        <v>834.59199999999998</v>
      </c>
      <c r="BP404">
        <v>656.726</v>
      </c>
      <c r="BQ404">
        <v>493.50099999999998</v>
      </c>
      <c r="BR404">
        <v>1139.729</v>
      </c>
      <c r="BS404">
        <v>2139.1170000000002</v>
      </c>
      <c r="BT404">
        <v>2854.0329999999999</v>
      </c>
      <c r="BU404">
        <v>838.95500000000004</v>
      </c>
      <c r="BV404">
        <v>477.048</v>
      </c>
      <c r="BW404">
        <v>277.27600000000001</v>
      </c>
      <c r="BX404" t="s">
        <v>138</v>
      </c>
      <c r="BY404" t="s">
        <v>138</v>
      </c>
      <c r="BZ404" t="s">
        <v>138</v>
      </c>
      <c r="CA404">
        <v>808.65800000000002</v>
      </c>
      <c r="CB404" t="s">
        <v>138</v>
      </c>
      <c r="CC404">
        <v>510.58699999999999</v>
      </c>
      <c r="CD404">
        <v>1231.0650000000001</v>
      </c>
      <c r="CE404">
        <v>2262.116</v>
      </c>
      <c r="CF404">
        <v>2819.0459999999998</v>
      </c>
      <c r="CG404">
        <v>994.37300000000005</v>
      </c>
      <c r="CH404">
        <v>494.84800000000001</v>
      </c>
    </row>
    <row r="405" spans="1:86" x14ac:dyDescent="0.3">
      <c r="A405" t="s">
        <v>4385</v>
      </c>
      <c r="B405" t="s">
        <v>436</v>
      </c>
      <c r="C405">
        <v>74.87</v>
      </c>
      <c r="D405">
        <v>84.162999999999997</v>
      </c>
      <c r="E405">
        <v>118.794</v>
      </c>
      <c r="F405">
        <v>5.7489999999999997</v>
      </c>
      <c r="G405">
        <v>43.029000000000003</v>
      </c>
      <c r="H405" t="s">
        <v>138</v>
      </c>
      <c r="I405">
        <v>2424.0309999999999</v>
      </c>
      <c r="J405">
        <v>55.73</v>
      </c>
      <c r="K405" t="s">
        <v>138</v>
      </c>
      <c r="L405">
        <v>6953.0069999999996</v>
      </c>
      <c r="M405">
        <v>4245.6790000000001</v>
      </c>
      <c r="N405">
        <v>1519.01</v>
      </c>
      <c r="O405">
        <v>265.05099999999999</v>
      </c>
      <c r="P405">
        <v>1364.8630000000001</v>
      </c>
      <c r="Q405">
        <v>1341.91</v>
      </c>
      <c r="R405">
        <v>144</v>
      </c>
      <c r="S405">
        <v>75.057000000000002</v>
      </c>
      <c r="T405">
        <v>0.92500000000000004</v>
      </c>
      <c r="U405">
        <v>1612.5219999999999</v>
      </c>
      <c r="V405">
        <v>171.19399999999999</v>
      </c>
      <c r="W405">
        <v>3016.6759999999999</v>
      </c>
      <c r="X405">
        <v>8433.6589999999997</v>
      </c>
      <c r="Y405">
        <v>1311.665</v>
      </c>
      <c r="Z405">
        <v>1379.009</v>
      </c>
      <c r="AA405">
        <v>47.003</v>
      </c>
      <c r="AB405">
        <v>37.445999999999998</v>
      </c>
      <c r="AC405">
        <v>52.401000000000003</v>
      </c>
      <c r="AD405">
        <v>22.895</v>
      </c>
      <c r="AE405">
        <v>189.07599999999999</v>
      </c>
      <c r="AF405">
        <v>1.1859999999999999</v>
      </c>
      <c r="AG405">
        <v>1798.61</v>
      </c>
      <c r="AH405">
        <v>82.424999999999997</v>
      </c>
      <c r="AI405">
        <v>1727.732</v>
      </c>
      <c r="AJ405">
        <v>16253.628000000001</v>
      </c>
      <c r="AK405">
        <v>982.29100000000005</v>
      </c>
      <c r="AL405">
        <v>448.11099999999999</v>
      </c>
      <c r="AM405">
        <v>77.12</v>
      </c>
      <c r="AN405" t="s">
        <v>138</v>
      </c>
      <c r="AO405">
        <v>12.629</v>
      </c>
      <c r="AP405">
        <v>14.186</v>
      </c>
      <c r="AQ405">
        <v>4.9749999999999996</v>
      </c>
      <c r="AR405">
        <v>525.50300000000004</v>
      </c>
      <c r="AS405">
        <v>2111.5940000000001</v>
      </c>
      <c r="AT405">
        <v>43.027999999999999</v>
      </c>
      <c r="AU405">
        <v>2070.91</v>
      </c>
      <c r="AV405">
        <v>18696.599999999999</v>
      </c>
      <c r="AW405">
        <v>1327.877</v>
      </c>
      <c r="AX405">
        <v>555.06399999999996</v>
      </c>
      <c r="AY405">
        <v>3.8889999999999998</v>
      </c>
      <c r="AZ405">
        <v>16.329999999999998</v>
      </c>
      <c r="BA405">
        <v>3.4209999999999998</v>
      </c>
      <c r="BB405">
        <v>0.79500000000000004</v>
      </c>
      <c r="BC405" t="s">
        <v>138</v>
      </c>
      <c r="BD405">
        <v>6.8680000000000003</v>
      </c>
      <c r="BE405">
        <v>2189.6619999999998</v>
      </c>
      <c r="BF405">
        <v>39.250999999999998</v>
      </c>
      <c r="BG405">
        <v>3963.2759999999998</v>
      </c>
      <c r="BH405">
        <v>12798.380999999999</v>
      </c>
      <c r="BI405">
        <v>2895.134</v>
      </c>
      <c r="BJ405">
        <v>189.648</v>
      </c>
      <c r="BK405">
        <v>4.3040000000000003</v>
      </c>
      <c r="BL405">
        <v>9.468</v>
      </c>
      <c r="BM405">
        <v>1.7490000000000001</v>
      </c>
      <c r="BN405">
        <v>2.2949999999999999</v>
      </c>
      <c r="BO405">
        <v>52.584000000000003</v>
      </c>
      <c r="BP405">
        <v>15.763</v>
      </c>
      <c r="BQ405">
        <v>2552.5329999999999</v>
      </c>
      <c r="BR405">
        <v>26.803999999999998</v>
      </c>
      <c r="BS405">
        <v>1471.8679999999999</v>
      </c>
      <c r="BT405">
        <v>16178.178</v>
      </c>
      <c r="BU405">
        <v>1121.93</v>
      </c>
      <c r="BV405">
        <v>198.82</v>
      </c>
      <c r="BW405">
        <v>4.5579999999999998</v>
      </c>
      <c r="BX405" t="s">
        <v>138</v>
      </c>
      <c r="BY405" t="s">
        <v>138</v>
      </c>
      <c r="BZ405" t="s">
        <v>138</v>
      </c>
      <c r="CA405">
        <v>15.676</v>
      </c>
      <c r="CB405" t="s">
        <v>138</v>
      </c>
      <c r="CC405">
        <v>2508.5410000000002</v>
      </c>
      <c r="CD405">
        <v>384.73500000000001</v>
      </c>
      <c r="CE405">
        <v>4439.21</v>
      </c>
      <c r="CF405">
        <v>11812.087</v>
      </c>
      <c r="CG405">
        <v>2650.51</v>
      </c>
      <c r="CH405">
        <v>213.00200000000001</v>
      </c>
    </row>
    <row r="406" spans="1:86" x14ac:dyDescent="0.3">
      <c r="A406" t="s">
        <v>4386</v>
      </c>
      <c r="B406" t="s">
        <v>437</v>
      </c>
      <c r="C406">
        <v>188.994</v>
      </c>
      <c r="D406">
        <v>437.83699999999999</v>
      </c>
      <c r="E406">
        <v>216.67</v>
      </c>
      <c r="F406">
        <v>437.15199999999999</v>
      </c>
      <c r="G406">
        <v>453.97300000000001</v>
      </c>
      <c r="H406">
        <v>672.93100000000004</v>
      </c>
      <c r="I406">
        <v>-1775.777</v>
      </c>
      <c r="J406">
        <v>962.05399999999997</v>
      </c>
      <c r="K406">
        <v>931.726</v>
      </c>
      <c r="L406">
        <v>-6080.1459999999997</v>
      </c>
      <c r="M406">
        <v>-3782.5810000000001</v>
      </c>
      <c r="N406">
        <v>-889.67200000000003</v>
      </c>
      <c r="O406">
        <v>-14.146000000000001</v>
      </c>
      <c r="P406">
        <v>-884.952</v>
      </c>
      <c r="Q406">
        <v>-920.41099999999994</v>
      </c>
      <c r="R406">
        <v>277.19</v>
      </c>
      <c r="S406">
        <v>517.42700000000002</v>
      </c>
      <c r="T406">
        <v>706.36400000000003</v>
      </c>
      <c r="U406">
        <v>-942.79700000000003</v>
      </c>
      <c r="V406">
        <v>832.72299999999996</v>
      </c>
      <c r="W406">
        <v>-1760.3879999999999</v>
      </c>
      <c r="X406">
        <v>-6841.7160000000003</v>
      </c>
      <c r="Y406">
        <v>-612.13800000000003</v>
      </c>
      <c r="Z406">
        <v>-842.86400000000003</v>
      </c>
      <c r="AA406">
        <v>160.56700000000001</v>
      </c>
      <c r="AB406">
        <v>1125.7629999999999</v>
      </c>
      <c r="AC406">
        <v>544.45699999999999</v>
      </c>
      <c r="AD406">
        <v>581.55700000000002</v>
      </c>
      <c r="AE406">
        <v>206.96299999999999</v>
      </c>
      <c r="AF406">
        <v>831.84400000000005</v>
      </c>
      <c r="AG406">
        <v>-952.99300000000005</v>
      </c>
      <c r="AH406">
        <v>1180.537</v>
      </c>
      <c r="AI406">
        <v>8.2319999999999993</v>
      </c>
      <c r="AJ406">
        <v>-13660.51</v>
      </c>
      <c r="AK406">
        <v>13.326000000000001</v>
      </c>
      <c r="AL406">
        <v>100.053</v>
      </c>
      <c r="AM406">
        <v>217.43</v>
      </c>
      <c r="AN406">
        <v>-402.53899999999999</v>
      </c>
      <c r="AO406">
        <v>304.58999999999997</v>
      </c>
      <c r="AP406">
        <v>401.404</v>
      </c>
      <c r="AQ406">
        <v>518.47400000000005</v>
      </c>
      <c r="AR406">
        <v>171.422</v>
      </c>
      <c r="AS406">
        <v>-1685.403</v>
      </c>
      <c r="AT406">
        <v>1164.498</v>
      </c>
      <c r="AU406">
        <v>-306.59399999999999</v>
      </c>
      <c r="AV406">
        <v>-16302.485000000001</v>
      </c>
      <c r="AW406">
        <v>-227.374</v>
      </c>
      <c r="AX406">
        <v>-104.996</v>
      </c>
      <c r="AY406">
        <v>390.56599999999997</v>
      </c>
      <c r="AZ406">
        <v>634.60699999999997</v>
      </c>
      <c r="BA406">
        <v>477.15499999999997</v>
      </c>
      <c r="BB406">
        <v>731.00900000000001</v>
      </c>
      <c r="BC406">
        <v>378.06099999999998</v>
      </c>
      <c r="BD406">
        <v>651.47400000000005</v>
      </c>
      <c r="BE406">
        <v>-1678.3130000000001</v>
      </c>
      <c r="BF406">
        <v>1069.2470000000001</v>
      </c>
      <c r="BG406">
        <v>-1969.4760000000001</v>
      </c>
      <c r="BH406">
        <v>-9962.0239999999994</v>
      </c>
      <c r="BI406">
        <v>-1982.8330000000001</v>
      </c>
      <c r="BJ406">
        <v>289.85000000000002</v>
      </c>
      <c r="BK406">
        <v>375.17399999999998</v>
      </c>
      <c r="BL406">
        <v>590.66600000000005</v>
      </c>
      <c r="BM406">
        <v>546.16300000000001</v>
      </c>
      <c r="BN406">
        <v>769.33799999999997</v>
      </c>
      <c r="BO406">
        <v>782.00699999999995</v>
      </c>
      <c r="BP406">
        <v>640.96199999999999</v>
      </c>
      <c r="BQ406">
        <v>-2059.0320000000002</v>
      </c>
      <c r="BR406">
        <v>1112.925</v>
      </c>
      <c r="BS406">
        <v>667.25</v>
      </c>
      <c r="BT406">
        <v>-13324.144</v>
      </c>
      <c r="BU406">
        <v>-282.97500000000002</v>
      </c>
      <c r="BV406">
        <v>278.22800000000001</v>
      </c>
      <c r="BW406">
        <v>272.71800000000002</v>
      </c>
      <c r="BX406">
        <v>637.63099999999997</v>
      </c>
      <c r="BY406">
        <v>426.61099999999999</v>
      </c>
      <c r="BZ406">
        <v>863.10500000000002</v>
      </c>
      <c r="CA406">
        <v>792.98199999999997</v>
      </c>
      <c r="CB406">
        <v>725.77200000000005</v>
      </c>
      <c r="CC406">
        <v>-1997.954</v>
      </c>
      <c r="CD406">
        <v>846.33100000000002</v>
      </c>
      <c r="CE406">
        <v>-2177.0940000000001</v>
      </c>
      <c r="CF406">
        <v>-8993.0419999999995</v>
      </c>
      <c r="CG406">
        <v>-1656.136</v>
      </c>
      <c r="CH406">
        <v>281.846</v>
      </c>
    </row>
    <row r="407" spans="1:86" x14ac:dyDescent="0.3">
      <c r="A407" t="s">
        <v>4387</v>
      </c>
      <c r="B407" t="s">
        <v>438</v>
      </c>
      <c r="C407">
        <v>653.25599999999997</v>
      </c>
      <c r="D407">
        <v>345.89499999999998</v>
      </c>
      <c r="E407">
        <v>283.83699999999999</v>
      </c>
      <c r="F407">
        <v>760.39</v>
      </c>
      <c r="G407">
        <v>886.42100000000005</v>
      </c>
      <c r="H407" t="s">
        <v>138</v>
      </c>
      <c r="I407">
        <v>383.08100000000002</v>
      </c>
      <c r="J407">
        <v>533.178</v>
      </c>
      <c r="K407" t="s">
        <v>138</v>
      </c>
      <c r="L407">
        <v>583.79700000000003</v>
      </c>
      <c r="M407">
        <v>305.435</v>
      </c>
      <c r="N407">
        <v>347.79</v>
      </c>
      <c r="O407">
        <v>858.08600000000001</v>
      </c>
      <c r="P407">
        <v>268.27800000000002</v>
      </c>
      <c r="Q407">
        <v>263.50599999999997</v>
      </c>
      <c r="R407">
        <v>697.58</v>
      </c>
      <c r="S407">
        <v>695.05799999999999</v>
      </c>
      <c r="T407">
        <v>348.87400000000002</v>
      </c>
      <c r="U407">
        <v>368.42399999999998</v>
      </c>
      <c r="V407">
        <v>538.375</v>
      </c>
      <c r="W407">
        <v>319.76400000000001</v>
      </c>
      <c r="X407">
        <v>575.95100000000002</v>
      </c>
      <c r="Y407">
        <v>297.411</v>
      </c>
      <c r="Z407">
        <v>448.25900000000001</v>
      </c>
      <c r="AA407">
        <v>1087.04</v>
      </c>
      <c r="AB407">
        <v>276.45999999999998</v>
      </c>
      <c r="AC407">
        <v>414.20699999999999</v>
      </c>
      <c r="AD407">
        <v>465.577</v>
      </c>
      <c r="AE407">
        <v>1498.7349999999999</v>
      </c>
      <c r="AF407">
        <v>461.37599999999998</v>
      </c>
      <c r="AG407">
        <v>360.82299999999998</v>
      </c>
      <c r="AH407">
        <v>501.447</v>
      </c>
      <c r="AI407">
        <v>351.20400000000001</v>
      </c>
      <c r="AJ407">
        <v>304.60700000000003</v>
      </c>
      <c r="AK407">
        <v>842.01</v>
      </c>
      <c r="AL407">
        <v>470.005</v>
      </c>
      <c r="AM407">
        <v>1611.1</v>
      </c>
      <c r="AN407" t="s">
        <v>138</v>
      </c>
      <c r="AO407">
        <v>289.82900000000001</v>
      </c>
      <c r="AP407">
        <v>742.99199999999996</v>
      </c>
      <c r="AQ407">
        <v>2118.1370000000002</v>
      </c>
      <c r="AR407">
        <v>542.87199999999996</v>
      </c>
      <c r="AS407">
        <v>617.21500000000003</v>
      </c>
      <c r="AT407">
        <v>548.85299999999995</v>
      </c>
      <c r="AU407">
        <v>840.33600000000001</v>
      </c>
      <c r="AV407">
        <v>439.89699999999999</v>
      </c>
      <c r="AW407">
        <v>597.80999999999995</v>
      </c>
      <c r="AX407">
        <v>498.08100000000002</v>
      </c>
      <c r="AY407">
        <v>3385.98</v>
      </c>
      <c r="AZ407">
        <v>576.274</v>
      </c>
      <c r="BA407">
        <v>598.26300000000003</v>
      </c>
      <c r="BB407">
        <v>978.74199999999996</v>
      </c>
      <c r="BC407" t="s">
        <v>138</v>
      </c>
      <c r="BD407">
        <v>559.40899999999999</v>
      </c>
      <c r="BE407">
        <v>525.08000000000004</v>
      </c>
      <c r="BF407">
        <v>966.95100000000002</v>
      </c>
      <c r="BG407">
        <v>784.34299999999996</v>
      </c>
      <c r="BH407">
        <v>601.58699999999999</v>
      </c>
      <c r="BI407">
        <v>667.84699999999998</v>
      </c>
      <c r="BJ407">
        <v>588.54</v>
      </c>
      <c r="BK407">
        <v>1376.92</v>
      </c>
      <c r="BL407">
        <v>818.08299999999997</v>
      </c>
      <c r="BM407">
        <v>836.05600000000004</v>
      </c>
      <c r="BN407">
        <v>1659.0050000000001</v>
      </c>
      <c r="BO407">
        <v>2013.943</v>
      </c>
      <c r="BP407">
        <v>721.75599999999997</v>
      </c>
      <c r="BQ407">
        <v>705.88</v>
      </c>
      <c r="BR407">
        <v>887.149</v>
      </c>
      <c r="BS407">
        <v>1101.105</v>
      </c>
      <c r="BT407">
        <v>540.08799999999997</v>
      </c>
      <c r="BU407">
        <v>1229.085</v>
      </c>
      <c r="BV407">
        <v>1026.0350000000001</v>
      </c>
      <c r="BW407">
        <v>1450.771</v>
      </c>
      <c r="BX407" t="s">
        <v>138</v>
      </c>
      <c r="BY407" t="s">
        <v>138</v>
      </c>
      <c r="BZ407" t="s">
        <v>138</v>
      </c>
      <c r="CA407">
        <v>2083.3879999999999</v>
      </c>
      <c r="CB407" t="s">
        <v>138</v>
      </c>
      <c r="CC407">
        <v>857.79899999999998</v>
      </c>
      <c r="CD407">
        <v>1290.7909999999999</v>
      </c>
      <c r="CE407">
        <v>1234.21</v>
      </c>
      <c r="CF407">
        <v>657.86</v>
      </c>
      <c r="CG407">
        <v>967.93600000000004</v>
      </c>
      <c r="CH407">
        <v>866.19600000000003</v>
      </c>
    </row>
    <row r="408" spans="1:86" x14ac:dyDescent="0.3">
      <c r="A408" t="s">
        <v>4388</v>
      </c>
      <c r="B408" t="s">
        <v>439</v>
      </c>
      <c r="C408">
        <v>26.466999999999999</v>
      </c>
      <c r="D408">
        <v>139.10900000000001</v>
      </c>
      <c r="E408">
        <v>43.064</v>
      </c>
      <c r="F408">
        <v>172.56200000000001</v>
      </c>
      <c r="G408">
        <v>571.11199999999997</v>
      </c>
      <c r="H408" t="s">
        <v>138</v>
      </c>
      <c r="I408">
        <v>26.273</v>
      </c>
      <c r="J408">
        <v>193.15299999999999</v>
      </c>
      <c r="K408" t="s">
        <v>138</v>
      </c>
      <c r="L408">
        <v>15.42</v>
      </c>
      <c r="M408">
        <v>77.016000000000005</v>
      </c>
      <c r="N408">
        <v>50.720999999999997</v>
      </c>
      <c r="O408">
        <v>31.052</v>
      </c>
      <c r="P408">
        <v>83.841999999999999</v>
      </c>
      <c r="Q408">
        <v>122.122</v>
      </c>
      <c r="R408">
        <v>72.156000000000006</v>
      </c>
      <c r="S408">
        <v>236.56200000000001</v>
      </c>
      <c r="T408">
        <v>30.949000000000002</v>
      </c>
      <c r="U408">
        <v>37.682000000000002</v>
      </c>
      <c r="V408">
        <v>37.412999999999997</v>
      </c>
      <c r="W408">
        <v>44.488999999999997</v>
      </c>
      <c r="X408">
        <v>22.949000000000002</v>
      </c>
      <c r="Y408">
        <v>103.306</v>
      </c>
      <c r="Z408">
        <v>91.635000000000005</v>
      </c>
      <c r="AA408">
        <v>7.4020000000000001</v>
      </c>
      <c r="AB408">
        <v>125.702</v>
      </c>
      <c r="AC408">
        <v>158.65100000000001</v>
      </c>
      <c r="AD408">
        <v>117.86</v>
      </c>
      <c r="AE408">
        <v>655.10299999999995</v>
      </c>
      <c r="AF408">
        <v>110.249</v>
      </c>
      <c r="AG408">
        <v>34.378999999999998</v>
      </c>
      <c r="AH408">
        <v>100.786</v>
      </c>
      <c r="AI408">
        <v>44.131999999999998</v>
      </c>
      <c r="AJ408">
        <v>65.924999999999997</v>
      </c>
      <c r="AK408">
        <v>128.10599999999999</v>
      </c>
      <c r="AL408">
        <v>182.45099999999999</v>
      </c>
      <c r="AM408">
        <v>11.279</v>
      </c>
      <c r="AN408" t="s">
        <v>138</v>
      </c>
      <c r="AO408">
        <v>40.076000000000001</v>
      </c>
      <c r="AP408">
        <v>148.95099999999999</v>
      </c>
      <c r="AQ408">
        <v>68.498000000000005</v>
      </c>
      <c r="AR408">
        <v>36.219000000000001</v>
      </c>
      <c r="AS408">
        <v>38.479999999999997</v>
      </c>
      <c r="AT408">
        <v>135.029</v>
      </c>
      <c r="AU408">
        <v>45.834000000000003</v>
      </c>
      <c r="AV408">
        <v>62.753999999999998</v>
      </c>
      <c r="AW408">
        <v>141.02199999999999</v>
      </c>
      <c r="AX408">
        <v>182.72</v>
      </c>
      <c r="AY408">
        <v>-7.04</v>
      </c>
      <c r="AZ408">
        <v>211.18799999999999</v>
      </c>
      <c r="BA408">
        <v>91.337000000000003</v>
      </c>
      <c r="BB408">
        <v>145.92699999999999</v>
      </c>
      <c r="BC408" t="s">
        <v>138</v>
      </c>
      <c r="BD408">
        <v>78.713999999999999</v>
      </c>
      <c r="BE408">
        <v>28.202999999999999</v>
      </c>
      <c r="BF408">
        <v>79.649000000000001</v>
      </c>
      <c r="BG408">
        <v>30.364000000000001</v>
      </c>
      <c r="BH408">
        <v>61.316000000000003</v>
      </c>
      <c r="BI408">
        <v>154.08099999999999</v>
      </c>
      <c r="BJ408">
        <v>146.32900000000001</v>
      </c>
      <c r="BK408">
        <v>36.298000000000002</v>
      </c>
      <c r="BL408">
        <v>149.14699999999999</v>
      </c>
      <c r="BM408">
        <v>256.97199999999998</v>
      </c>
      <c r="BN408">
        <v>317.20400000000001</v>
      </c>
      <c r="BO408">
        <v>21.873999999999999</v>
      </c>
      <c r="BP408">
        <v>-15.000999999999999</v>
      </c>
      <c r="BQ408">
        <v>39.799999999999997</v>
      </c>
      <c r="BR408">
        <v>109.08499999999999</v>
      </c>
      <c r="BS408">
        <v>13.977</v>
      </c>
      <c r="BT408">
        <v>117.22499999999999</v>
      </c>
      <c r="BU408">
        <v>163.96700000000001</v>
      </c>
      <c r="BV408">
        <v>145.547</v>
      </c>
      <c r="BW408">
        <v>10.721</v>
      </c>
      <c r="BX408" t="s">
        <v>138</v>
      </c>
      <c r="BY408" t="s">
        <v>138</v>
      </c>
      <c r="BZ408" t="s">
        <v>138</v>
      </c>
      <c r="CA408">
        <v>13.361000000000001</v>
      </c>
      <c r="CB408" t="s">
        <v>138</v>
      </c>
      <c r="CC408">
        <v>28.183</v>
      </c>
      <c r="CD408">
        <v>6.5090000000000003</v>
      </c>
      <c r="CE408">
        <v>10.86</v>
      </c>
      <c r="CF408">
        <v>68.004000000000005</v>
      </c>
      <c r="CG408">
        <v>206.60900000000001</v>
      </c>
      <c r="CH408">
        <v>197.80099999999999</v>
      </c>
    </row>
    <row r="409" spans="1:86" x14ac:dyDescent="0.3">
      <c r="A409" t="s">
        <v>4389</v>
      </c>
      <c r="B409" t="s">
        <v>440</v>
      </c>
      <c r="C409">
        <v>626.78899999999999</v>
      </c>
      <c r="D409">
        <v>206.786</v>
      </c>
      <c r="E409">
        <v>240.773</v>
      </c>
      <c r="F409">
        <v>587.82799999999997</v>
      </c>
      <c r="G409">
        <v>315.30900000000003</v>
      </c>
      <c r="H409">
        <v>300.63200000000001</v>
      </c>
      <c r="I409">
        <v>356.80799999999999</v>
      </c>
      <c r="J409">
        <v>340.02499999999998</v>
      </c>
      <c r="K409">
        <v>289.03800000000001</v>
      </c>
      <c r="L409">
        <v>568.37699999999995</v>
      </c>
      <c r="M409">
        <v>228.41900000000001</v>
      </c>
      <c r="N409">
        <v>297.06900000000002</v>
      </c>
      <c r="O409">
        <v>827.03399999999999</v>
      </c>
      <c r="P409">
        <v>184.43600000000001</v>
      </c>
      <c r="Q409">
        <v>141.38399999999999</v>
      </c>
      <c r="R409">
        <v>625.42399999999998</v>
      </c>
      <c r="S409">
        <v>458.49599999999998</v>
      </c>
      <c r="T409">
        <v>317.92500000000001</v>
      </c>
      <c r="U409">
        <v>330.74200000000002</v>
      </c>
      <c r="V409">
        <v>500.96199999999999</v>
      </c>
      <c r="W409">
        <v>275.27499999999998</v>
      </c>
      <c r="X409">
        <v>553.00199999999995</v>
      </c>
      <c r="Y409">
        <v>194.10499999999999</v>
      </c>
      <c r="Z409">
        <v>356.62400000000002</v>
      </c>
      <c r="AA409">
        <v>1079.6379999999999</v>
      </c>
      <c r="AB409">
        <v>150.75800000000001</v>
      </c>
      <c r="AC409">
        <v>255.55600000000001</v>
      </c>
      <c r="AD409">
        <v>347.71699999999998</v>
      </c>
      <c r="AE409">
        <v>843.63199999999995</v>
      </c>
      <c r="AF409">
        <v>351.12700000000001</v>
      </c>
      <c r="AG409">
        <v>326.44400000000002</v>
      </c>
      <c r="AH409">
        <v>400.661</v>
      </c>
      <c r="AI409">
        <v>307.072</v>
      </c>
      <c r="AJ409">
        <v>238.68199999999999</v>
      </c>
      <c r="AK409">
        <v>713.904</v>
      </c>
      <c r="AL409">
        <v>287.55399999999997</v>
      </c>
      <c r="AM409">
        <v>1599.8209999999999</v>
      </c>
      <c r="AN409">
        <v>78.763999999999996</v>
      </c>
      <c r="AO409">
        <v>249.75299999999999</v>
      </c>
      <c r="AP409">
        <v>594.04100000000005</v>
      </c>
      <c r="AQ409">
        <v>2049.6390000000001</v>
      </c>
      <c r="AR409">
        <v>506.65300000000002</v>
      </c>
      <c r="AS409">
        <v>578.73500000000001</v>
      </c>
      <c r="AT409">
        <v>413.82400000000001</v>
      </c>
      <c r="AU409">
        <v>794.50199999999995</v>
      </c>
      <c r="AV409">
        <v>377.14299999999997</v>
      </c>
      <c r="AW409">
        <v>456.78800000000001</v>
      </c>
      <c r="AX409">
        <v>315.36099999999999</v>
      </c>
      <c r="AY409">
        <v>3393.02</v>
      </c>
      <c r="AZ409">
        <v>365.08600000000001</v>
      </c>
      <c r="BA409">
        <v>506.92599999999999</v>
      </c>
      <c r="BB409">
        <v>832.81500000000005</v>
      </c>
      <c r="BC409">
        <v>2616.616</v>
      </c>
      <c r="BD409">
        <v>480.69499999999999</v>
      </c>
      <c r="BE409">
        <v>496.87700000000001</v>
      </c>
      <c r="BF409">
        <v>887.30200000000002</v>
      </c>
      <c r="BG409">
        <v>753.97900000000004</v>
      </c>
      <c r="BH409">
        <v>540.27099999999996</v>
      </c>
      <c r="BI409">
        <v>513.76599999999996</v>
      </c>
      <c r="BJ409">
        <v>442.21100000000001</v>
      </c>
      <c r="BK409">
        <v>1340.6220000000001</v>
      </c>
      <c r="BL409">
        <v>668.93600000000004</v>
      </c>
      <c r="BM409">
        <v>579.08399999999995</v>
      </c>
      <c r="BN409">
        <v>1341.8009999999999</v>
      </c>
      <c r="BO409">
        <v>1992.069</v>
      </c>
      <c r="BP409">
        <v>736.75699999999995</v>
      </c>
      <c r="BQ409">
        <v>666.08</v>
      </c>
      <c r="BR409">
        <v>778.06399999999996</v>
      </c>
      <c r="BS409">
        <v>1087.1279999999999</v>
      </c>
      <c r="BT409">
        <v>422.863</v>
      </c>
      <c r="BU409">
        <v>1065.1179999999999</v>
      </c>
      <c r="BV409">
        <v>880.48800000000006</v>
      </c>
      <c r="BW409">
        <v>1440.05</v>
      </c>
      <c r="BX409">
        <v>311.12</v>
      </c>
      <c r="BY409">
        <v>629.58600000000001</v>
      </c>
      <c r="BZ409">
        <v>1290.8879999999999</v>
      </c>
      <c r="CA409">
        <v>2070.027</v>
      </c>
      <c r="CB409">
        <v>772.36699999999996</v>
      </c>
      <c r="CC409">
        <v>829.61599999999999</v>
      </c>
      <c r="CD409">
        <v>1284.2819999999999</v>
      </c>
      <c r="CE409">
        <v>1223.3499999999999</v>
      </c>
      <c r="CF409">
        <v>589.85599999999999</v>
      </c>
      <c r="CG409">
        <v>761.327</v>
      </c>
      <c r="CH409">
        <v>668.39499999999998</v>
      </c>
    </row>
    <row r="410" spans="1:86" x14ac:dyDescent="0.3">
      <c r="A410" t="s">
        <v>4390</v>
      </c>
      <c r="B410" t="s">
        <v>441</v>
      </c>
      <c r="C410">
        <v>2294.924</v>
      </c>
      <c r="D410">
        <v>2214.4749999999999</v>
      </c>
      <c r="E410">
        <v>2237.5320000000002</v>
      </c>
      <c r="F410">
        <v>2127.288</v>
      </c>
      <c r="G410">
        <v>2196.6419999999998</v>
      </c>
      <c r="H410">
        <v>2180.6590000000001</v>
      </c>
      <c r="I410">
        <v>2035.348</v>
      </c>
      <c r="J410">
        <v>2121.5479999999998</v>
      </c>
      <c r="K410">
        <v>2045.579</v>
      </c>
      <c r="L410">
        <v>2105.712</v>
      </c>
      <c r="M410">
        <v>2051.3090000000002</v>
      </c>
      <c r="N410">
        <v>2092.837</v>
      </c>
      <c r="O410">
        <v>2075.0030000000002</v>
      </c>
      <c r="P410">
        <v>2021.5</v>
      </c>
      <c r="Q410">
        <v>2057.2579999999998</v>
      </c>
      <c r="R410">
        <v>1983.2070000000001</v>
      </c>
      <c r="S410">
        <v>2025.568</v>
      </c>
      <c r="T410">
        <v>1996.203</v>
      </c>
      <c r="U410">
        <v>1791.702</v>
      </c>
      <c r="V410">
        <v>1950.289</v>
      </c>
      <c r="W410">
        <v>1865.068</v>
      </c>
      <c r="X410">
        <v>1905.69</v>
      </c>
      <c r="Y410">
        <v>1822.05</v>
      </c>
      <c r="Z410">
        <v>1902.1020000000001</v>
      </c>
      <c r="AA410">
        <v>1940.1179999999999</v>
      </c>
      <c r="AB410">
        <v>1857.597</v>
      </c>
      <c r="AC410">
        <v>1833.1780000000001</v>
      </c>
      <c r="AD410">
        <v>1767.296</v>
      </c>
      <c r="AE410">
        <v>1819.117</v>
      </c>
      <c r="AF410">
        <v>1786.711</v>
      </c>
      <c r="AG410">
        <v>1649.7080000000001</v>
      </c>
      <c r="AH410">
        <v>1831.202</v>
      </c>
      <c r="AI410">
        <v>1741.13</v>
      </c>
      <c r="AJ410">
        <v>1812.7629999999999</v>
      </c>
      <c r="AK410">
        <v>1766.3320000000001</v>
      </c>
      <c r="AL410">
        <v>1828.162</v>
      </c>
      <c r="AM410">
        <v>1854.1279999999999</v>
      </c>
      <c r="AN410">
        <v>1826.1220000000001</v>
      </c>
      <c r="AO410">
        <v>1922.7</v>
      </c>
      <c r="AP410">
        <v>1885.653</v>
      </c>
      <c r="AQ410">
        <v>2016.838</v>
      </c>
      <c r="AR410">
        <v>2077.8130000000001</v>
      </c>
      <c r="AS410">
        <v>1964.5619999999999</v>
      </c>
      <c r="AT410">
        <v>2240.855</v>
      </c>
      <c r="AU410">
        <v>2256.6610000000001</v>
      </c>
      <c r="AV410">
        <v>2415.7489999999998</v>
      </c>
      <c r="AW410">
        <v>2421.2759999999998</v>
      </c>
      <c r="AX410">
        <v>2558.962</v>
      </c>
      <c r="AY410">
        <v>2595.1869999999999</v>
      </c>
      <c r="AZ410">
        <v>2536.096</v>
      </c>
      <c r="BA410">
        <v>2642.1309999999999</v>
      </c>
      <c r="BB410">
        <v>2601.134</v>
      </c>
      <c r="BC410">
        <v>2719.4319999999998</v>
      </c>
      <c r="BD410">
        <v>2832.0340000000001</v>
      </c>
      <c r="BE410">
        <v>2773.357</v>
      </c>
      <c r="BF410">
        <v>3067.598</v>
      </c>
      <c r="BG410">
        <v>2989.5479999999998</v>
      </c>
      <c r="BH410">
        <v>3102.962</v>
      </c>
      <c r="BI410">
        <v>3099.7849999999999</v>
      </c>
      <c r="BJ410">
        <v>3214.4119999999998</v>
      </c>
      <c r="BK410">
        <v>3258.3690000000001</v>
      </c>
      <c r="BL410">
        <v>3187.14</v>
      </c>
      <c r="BM410">
        <v>3279.4560000000001</v>
      </c>
      <c r="BN410">
        <v>3095.9259999999999</v>
      </c>
      <c r="BO410">
        <v>3155.7150000000001</v>
      </c>
      <c r="BP410">
        <v>3196.9850000000001</v>
      </c>
      <c r="BQ410">
        <v>2976.5050000000001</v>
      </c>
      <c r="BR410">
        <v>3275.8429999999998</v>
      </c>
      <c r="BS410">
        <v>3248.3519999999999</v>
      </c>
      <c r="BT410">
        <v>3398.85</v>
      </c>
      <c r="BU410">
        <v>3329.98</v>
      </c>
      <c r="BV410">
        <v>3504.5639999999999</v>
      </c>
      <c r="BW410">
        <v>3506.1959999999999</v>
      </c>
      <c r="BX410">
        <v>3439.5790000000002</v>
      </c>
      <c r="BY410">
        <v>3558.4540000000002</v>
      </c>
      <c r="BZ410">
        <v>3488.3130000000001</v>
      </c>
      <c r="CA410">
        <v>3592.0740000000001</v>
      </c>
      <c r="CB410">
        <v>3668.223</v>
      </c>
      <c r="CC410">
        <v>3340.17</v>
      </c>
      <c r="CD410">
        <v>3749.13</v>
      </c>
      <c r="CE410">
        <v>3701.5149999999999</v>
      </c>
      <c r="CF410">
        <v>3920.018</v>
      </c>
      <c r="CG410">
        <v>3871.7280000000001</v>
      </c>
      <c r="CH410">
        <v>4057.1019999999999</v>
      </c>
    </row>
    <row r="411" spans="1:86" x14ac:dyDescent="0.3">
      <c r="A411" t="s">
        <v>4391</v>
      </c>
      <c r="B411" t="s">
        <v>442</v>
      </c>
      <c r="C411">
        <v>1093.1420000000001</v>
      </c>
      <c r="D411">
        <v>1090.4760000000001</v>
      </c>
      <c r="E411">
        <v>1090.3599999999999</v>
      </c>
      <c r="F411">
        <v>1097.9659999999999</v>
      </c>
      <c r="G411">
        <v>1067.2619999999999</v>
      </c>
      <c r="H411">
        <v>1060.453</v>
      </c>
      <c r="I411">
        <v>991.31600000000003</v>
      </c>
      <c r="J411">
        <v>989.33900000000006</v>
      </c>
      <c r="K411">
        <v>999.85599999999999</v>
      </c>
      <c r="L411">
        <v>1002.702</v>
      </c>
      <c r="M411">
        <v>993.79899999999998</v>
      </c>
      <c r="N411">
        <v>991.44100000000003</v>
      </c>
      <c r="O411">
        <v>870.89300000000003</v>
      </c>
      <c r="P411">
        <v>857.84400000000005</v>
      </c>
      <c r="Q411">
        <v>850.63800000000003</v>
      </c>
      <c r="R411">
        <v>851.96600000000001</v>
      </c>
      <c r="S411">
        <v>888.27499999999998</v>
      </c>
      <c r="T411">
        <v>899.22900000000004</v>
      </c>
      <c r="U411">
        <v>865.43100000000004</v>
      </c>
      <c r="V411">
        <v>854.14800000000002</v>
      </c>
      <c r="W411">
        <v>848.20399999999995</v>
      </c>
      <c r="X411">
        <v>841.41399999999999</v>
      </c>
      <c r="Y411">
        <v>858.90899999999999</v>
      </c>
      <c r="Z411">
        <v>850.12300000000005</v>
      </c>
      <c r="AA411">
        <v>809.31899999999996</v>
      </c>
      <c r="AB411">
        <v>803.16800000000001</v>
      </c>
      <c r="AC411">
        <v>781.73</v>
      </c>
      <c r="AD411">
        <v>780.24099999999999</v>
      </c>
      <c r="AE411">
        <v>794.952</v>
      </c>
      <c r="AF411">
        <v>787.99199999999996</v>
      </c>
      <c r="AG411">
        <v>782.50900000000001</v>
      </c>
      <c r="AH411">
        <v>792.15899999999999</v>
      </c>
      <c r="AI411">
        <v>801.36599999999999</v>
      </c>
      <c r="AJ411">
        <v>805.33600000000001</v>
      </c>
      <c r="AK411">
        <v>835.46900000000005</v>
      </c>
      <c r="AL411">
        <v>870.44399999999996</v>
      </c>
      <c r="AM411">
        <v>883.02800000000002</v>
      </c>
      <c r="AN411">
        <v>984.83100000000002</v>
      </c>
      <c r="AO411">
        <v>1025.4970000000001</v>
      </c>
      <c r="AP411">
        <v>1086.5340000000001</v>
      </c>
      <c r="AQ411">
        <v>1150.193</v>
      </c>
      <c r="AR411">
        <v>1229.903</v>
      </c>
      <c r="AS411">
        <v>1307.3340000000001</v>
      </c>
      <c r="AT411">
        <v>1414.08</v>
      </c>
      <c r="AU411">
        <v>1502.9770000000001</v>
      </c>
      <c r="AV411">
        <v>1607.65</v>
      </c>
      <c r="AW411">
        <v>1653.338</v>
      </c>
      <c r="AX411">
        <v>1739.231</v>
      </c>
      <c r="AY411">
        <v>1820.4069999999999</v>
      </c>
      <c r="AZ411">
        <v>1902.4960000000001</v>
      </c>
      <c r="BA411">
        <v>1983.3610000000001</v>
      </c>
      <c r="BB411">
        <v>2062.87</v>
      </c>
      <c r="BC411">
        <v>2101.712</v>
      </c>
      <c r="BD411">
        <v>2142.7640000000001</v>
      </c>
      <c r="BE411">
        <v>2173.895</v>
      </c>
      <c r="BF411">
        <v>2222.98</v>
      </c>
      <c r="BG411">
        <v>2284.5430000000001</v>
      </c>
      <c r="BH411">
        <v>2318.5329999999999</v>
      </c>
      <c r="BI411">
        <v>2353.65</v>
      </c>
      <c r="BJ411">
        <v>2399.0079999999998</v>
      </c>
      <c r="BK411">
        <v>2392.3739999999998</v>
      </c>
      <c r="BL411">
        <v>2514.8609999999999</v>
      </c>
      <c r="BM411">
        <v>2529.63</v>
      </c>
      <c r="BN411">
        <v>2595.136</v>
      </c>
      <c r="BO411">
        <v>2599.4580000000001</v>
      </c>
      <c r="BP411">
        <v>1956.3130000000001</v>
      </c>
      <c r="BQ411">
        <v>1995.0360000000001</v>
      </c>
      <c r="BR411">
        <v>2059.067</v>
      </c>
      <c r="BS411">
        <v>2025.7149999999999</v>
      </c>
      <c r="BT411">
        <v>2078.6799999999998</v>
      </c>
      <c r="BU411">
        <v>2106.6039999999998</v>
      </c>
      <c r="BV411">
        <v>2159.3820000000001</v>
      </c>
      <c r="BW411">
        <v>2199.6019999999999</v>
      </c>
      <c r="BX411">
        <v>2281.9340000000002</v>
      </c>
      <c r="BY411">
        <v>2299.0309999999999</v>
      </c>
      <c r="BZ411">
        <v>2331.3989999999999</v>
      </c>
      <c r="CA411">
        <v>2413.3679999999999</v>
      </c>
      <c r="CB411">
        <v>2167.5859999999998</v>
      </c>
      <c r="CC411">
        <v>2137.7959999999998</v>
      </c>
      <c r="CD411">
        <v>2764.5520000000001</v>
      </c>
      <c r="CE411">
        <v>2472.0120000000002</v>
      </c>
      <c r="CF411">
        <v>2324.0810000000001</v>
      </c>
      <c r="CG411">
        <v>2232.4560000000001</v>
      </c>
      <c r="CH411">
        <v>2261.665</v>
      </c>
    </row>
    <row r="412" spans="1:86" x14ac:dyDescent="0.3">
      <c r="A412" t="s">
        <v>4392</v>
      </c>
      <c r="B412" t="s">
        <v>443</v>
      </c>
      <c r="C412">
        <v>1201.7819999999999</v>
      </c>
      <c r="D412">
        <v>1123.998</v>
      </c>
      <c r="E412">
        <v>1147.172</v>
      </c>
      <c r="F412">
        <v>1029.3219999999999</v>
      </c>
      <c r="G412">
        <v>1129.3810000000001</v>
      </c>
      <c r="H412">
        <v>1120.2059999999999</v>
      </c>
      <c r="I412">
        <v>1044.0309999999999</v>
      </c>
      <c r="J412">
        <v>1132.2090000000001</v>
      </c>
      <c r="K412">
        <v>1045.723</v>
      </c>
      <c r="L412">
        <v>1103.011</v>
      </c>
      <c r="M412">
        <v>1057.51</v>
      </c>
      <c r="N412">
        <v>1101.396</v>
      </c>
      <c r="O412">
        <v>1204.1110000000001</v>
      </c>
      <c r="P412">
        <v>1163.6559999999999</v>
      </c>
      <c r="Q412">
        <v>1206.6210000000001</v>
      </c>
      <c r="R412">
        <v>1131.241</v>
      </c>
      <c r="S412">
        <v>1137.2929999999999</v>
      </c>
      <c r="T412">
        <v>1096.9739999999999</v>
      </c>
      <c r="U412">
        <v>926.27099999999996</v>
      </c>
      <c r="V412">
        <v>1096.1410000000001</v>
      </c>
      <c r="W412">
        <v>1016.864</v>
      </c>
      <c r="X412">
        <v>1064.2750000000001</v>
      </c>
      <c r="Y412">
        <v>963.14099999999996</v>
      </c>
      <c r="Z412">
        <v>1051.979</v>
      </c>
      <c r="AA412">
        <v>1130.799</v>
      </c>
      <c r="AB412">
        <v>1054.4290000000001</v>
      </c>
      <c r="AC412">
        <v>1051.4490000000001</v>
      </c>
      <c r="AD412">
        <v>987.05499999999995</v>
      </c>
      <c r="AE412">
        <v>1024.165</v>
      </c>
      <c r="AF412">
        <v>998.71799999999996</v>
      </c>
      <c r="AG412">
        <v>867.19899999999996</v>
      </c>
      <c r="AH412">
        <v>1039.0429999999999</v>
      </c>
      <c r="AI412">
        <v>939.76499999999999</v>
      </c>
      <c r="AJ412">
        <v>1007.428</v>
      </c>
      <c r="AK412">
        <v>930.86300000000006</v>
      </c>
      <c r="AL412">
        <v>957.71900000000005</v>
      </c>
      <c r="AM412">
        <v>971.1</v>
      </c>
      <c r="AN412">
        <v>841.29</v>
      </c>
      <c r="AO412">
        <v>897.20299999999997</v>
      </c>
      <c r="AP412">
        <v>799.11900000000003</v>
      </c>
      <c r="AQ412">
        <v>866.64499999999998</v>
      </c>
      <c r="AR412">
        <v>847.91</v>
      </c>
      <c r="AS412">
        <v>657.22699999999998</v>
      </c>
      <c r="AT412">
        <v>826.77499999999998</v>
      </c>
      <c r="AU412">
        <v>753.68399999999997</v>
      </c>
      <c r="AV412">
        <v>808.09900000000005</v>
      </c>
      <c r="AW412">
        <v>767.93799999999999</v>
      </c>
      <c r="AX412">
        <v>819.73099999999999</v>
      </c>
      <c r="AY412">
        <v>774.78</v>
      </c>
      <c r="AZ412">
        <v>633.601</v>
      </c>
      <c r="BA412">
        <v>658.77</v>
      </c>
      <c r="BB412">
        <v>538.26499999999999</v>
      </c>
      <c r="BC412">
        <v>617.72</v>
      </c>
      <c r="BD412">
        <v>689.27099999999996</v>
      </c>
      <c r="BE412">
        <v>599.46199999999999</v>
      </c>
      <c r="BF412">
        <v>844.61800000000005</v>
      </c>
      <c r="BG412">
        <v>705.005</v>
      </c>
      <c r="BH412">
        <v>784.43</v>
      </c>
      <c r="BI412">
        <v>746.13400000000001</v>
      </c>
      <c r="BJ412">
        <v>815.40300000000002</v>
      </c>
      <c r="BK412">
        <v>865.995</v>
      </c>
      <c r="BL412">
        <v>672.279</v>
      </c>
      <c r="BM412">
        <v>749.82600000000002</v>
      </c>
      <c r="BN412">
        <v>500.79</v>
      </c>
      <c r="BO412">
        <v>556.25699999999995</v>
      </c>
      <c r="BP412">
        <v>1240.672</v>
      </c>
      <c r="BQ412">
        <v>981.46900000000005</v>
      </c>
      <c r="BR412">
        <v>1216.7750000000001</v>
      </c>
      <c r="BS412">
        <v>1222.6369999999999</v>
      </c>
      <c r="BT412">
        <v>1320.1690000000001</v>
      </c>
      <c r="BU412">
        <v>1223.376</v>
      </c>
      <c r="BV412">
        <v>1345.182</v>
      </c>
      <c r="BW412">
        <v>1306.5940000000001</v>
      </c>
      <c r="BX412">
        <v>1157.645</v>
      </c>
      <c r="BY412">
        <v>1259.423</v>
      </c>
      <c r="BZ412">
        <v>1156.914</v>
      </c>
      <c r="CA412">
        <v>1178.7059999999999</v>
      </c>
      <c r="CB412">
        <v>1500.636</v>
      </c>
      <c r="CC412">
        <v>1202.374</v>
      </c>
      <c r="CD412">
        <v>984.57799999999997</v>
      </c>
      <c r="CE412">
        <v>1229.5029999999999</v>
      </c>
      <c r="CF412">
        <v>1595.9369999999999</v>
      </c>
      <c r="CG412">
        <v>1639.2719999999999</v>
      </c>
      <c r="CH412">
        <v>1795.4369999999999</v>
      </c>
    </row>
    <row r="413" spans="1:86" x14ac:dyDescent="0.3">
      <c r="A413" t="s">
        <v>4393</v>
      </c>
      <c r="B413" t="s">
        <v>444</v>
      </c>
      <c r="C413">
        <v>1.865</v>
      </c>
      <c r="D413">
        <v>1.859</v>
      </c>
      <c r="E413">
        <v>2.2570000000000001</v>
      </c>
      <c r="F413">
        <v>2.7080000000000002</v>
      </c>
      <c r="G413">
        <v>1.728</v>
      </c>
      <c r="H413">
        <v>1.76</v>
      </c>
      <c r="I413">
        <v>1.7490000000000001</v>
      </c>
      <c r="J413">
        <v>1.1719999999999999</v>
      </c>
      <c r="K413">
        <v>1.103</v>
      </c>
      <c r="L413">
        <v>1.1459999999999999</v>
      </c>
      <c r="M413">
        <v>5.1909999999999998</v>
      </c>
      <c r="N413">
        <v>2.8730000000000002</v>
      </c>
      <c r="O413">
        <v>2.8250000000000002</v>
      </c>
      <c r="P413">
        <v>2.0990000000000002</v>
      </c>
      <c r="Q413">
        <v>2.2429999999999999</v>
      </c>
      <c r="R413">
        <v>2.097</v>
      </c>
      <c r="S413">
        <v>2.0510000000000002</v>
      </c>
      <c r="T413">
        <v>1.742</v>
      </c>
      <c r="U413">
        <v>1.1359999999999999</v>
      </c>
      <c r="V413">
        <v>1.1970000000000001</v>
      </c>
      <c r="W413">
        <v>1.07</v>
      </c>
      <c r="X413">
        <v>0.98</v>
      </c>
      <c r="Y413">
        <v>0.57099999999999995</v>
      </c>
      <c r="Z413">
        <v>0.67500000000000004</v>
      </c>
      <c r="AA413">
        <v>0.83499999999999996</v>
      </c>
      <c r="AB413">
        <v>1.4570000000000001</v>
      </c>
      <c r="AC413">
        <v>2.3679999999999999</v>
      </c>
      <c r="AD413">
        <v>2.4</v>
      </c>
      <c r="AE413">
        <v>2.3820000000000001</v>
      </c>
      <c r="AF413">
        <v>2.407</v>
      </c>
      <c r="AG413">
        <v>2.3849999999999998</v>
      </c>
      <c r="AH413">
        <v>2.448</v>
      </c>
      <c r="AI413">
        <v>2.452</v>
      </c>
      <c r="AJ413">
        <v>2.62</v>
      </c>
      <c r="AK413">
        <v>2.504</v>
      </c>
      <c r="AL413">
        <v>1.6830000000000001</v>
      </c>
      <c r="AM413">
        <v>2.4830000000000001</v>
      </c>
      <c r="AN413">
        <v>4.9189999999999996</v>
      </c>
      <c r="AO413">
        <v>6.9249999999999998</v>
      </c>
      <c r="AP413">
        <v>10.994999999999999</v>
      </c>
      <c r="AQ413">
        <v>15.339</v>
      </c>
      <c r="AR413">
        <v>23.148</v>
      </c>
      <c r="AS413">
        <v>24.911999999999999</v>
      </c>
      <c r="AT413">
        <v>27.285</v>
      </c>
      <c r="AU413">
        <v>31.846</v>
      </c>
      <c r="AV413">
        <v>36.609000000000002</v>
      </c>
      <c r="AW413">
        <v>41.069000000000003</v>
      </c>
      <c r="AX413">
        <v>48.122</v>
      </c>
      <c r="AY413">
        <v>49.514000000000003</v>
      </c>
      <c r="AZ413">
        <v>51.668999999999997</v>
      </c>
      <c r="BA413">
        <v>56.533999999999999</v>
      </c>
      <c r="BB413">
        <v>60.561999999999998</v>
      </c>
      <c r="BC413">
        <v>75.918000000000006</v>
      </c>
      <c r="BD413">
        <v>135.173</v>
      </c>
      <c r="BE413">
        <v>193.06700000000001</v>
      </c>
      <c r="BF413">
        <v>262.012</v>
      </c>
      <c r="BG413">
        <v>223.452</v>
      </c>
      <c r="BH413">
        <v>206.38200000000001</v>
      </c>
      <c r="BI413">
        <v>225.92099999999999</v>
      </c>
      <c r="BJ413">
        <v>227.624</v>
      </c>
      <c r="BK413">
        <v>224.71199999999999</v>
      </c>
      <c r="BL413">
        <v>207.875</v>
      </c>
      <c r="BM413">
        <v>231.517</v>
      </c>
      <c r="BN413">
        <v>109.705</v>
      </c>
      <c r="BO413">
        <v>63.548999999999999</v>
      </c>
      <c r="BP413">
        <v>59.933999999999997</v>
      </c>
      <c r="BQ413">
        <v>55.539000000000001</v>
      </c>
      <c r="BR413">
        <v>58.225000000000001</v>
      </c>
      <c r="BS413">
        <v>60.55</v>
      </c>
      <c r="BT413">
        <v>47.89</v>
      </c>
      <c r="BU413">
        <v>49.176000000000002</v>
      </c>
      <c r="BV413">
        <v>41.529000000000003</v>
      </c>
      <c r="BW413">
        <v>21.242000000000001</v>
      </c>
      <c r="BX413">
        <v>33.722999999999999</v>
      </c>
      <c r="BY413">
        <v>37.314</v>
      </c>
      <c r="BZ413">
        <v>36.929000000000002</v>
      </c>
      <c r="CA413">
        <v>35.475999999999999</v>
      </c>
      <c r="CB413">
        <v>45.734000000000002</v>
      </c>
      <c r="CC413">
        <v>45.173999999999999</v>
      </c>
      <c r="CD413">
        <v>49.968000000000004</v>
      </c>
      <c r="CE413">
        <v>52.610999999999997</v>
      </c>
      <c r="CF413">
        <v>48.508000000000003</v>
      </c>
      <c r="CG413">
        <v>47.944000000000003</v>
      </c>
      <c r="CH413">
        <v>47.406999999999996</v>
      </c>
    </row>
    <row r="414" spans="1:86" x14ac:dyDescent="0.3">
      <c r="A414" t="s">
        <v>4394</v>
      </c>
      <c r="B414" t="s">
        <v>445</v>
      </c>
      <c r="C414">
        <v>-32.445999999999998</v>
      </c>
      <c r="D414">
        <v>-33.296999999999997</v>
      </c>
      <c r="E414">
        <v>-33.03</v>
      </c>
      <c r="F414">
        <v>-32.683999999999997</v>
      </c>
      <c r="G414">
        <v>-32.345999999999997</v>
      </c>
      <c r="H414">
        <v>-32.774000000000001</v>
      </c>
      <c r="I414">
        <v>-33.863</v>
      </c>
      <c r="J414">
        <v>-35.915999999999997</v>
      </c>
      <c r="K414">
        <v>-38.079000000000001</v>
      </c>
      <c r="L414">
        <v>-40.027999999999999</v>
      </c>
      <c r="M414">
        <v>-42.36</v>
      </c>
      <c r="N414">
        <v>-45.901000000000003</v>
      </c>
      <c r="O414">
        <v>-47.517000000000003</v>
      </c>
      <c r="P414">
        <v>-46.988999999999997</v>
      </c>
      <c r="Q414">
        <v>-43.853999999999999</v>
      </c>
      <c r="R414">
        <v>-43.771999999999998</v>
      </c>
      <c r="S414">
        <v>-46.945999999999998</v>
      </c>
      <c r="T414">
        <v>-50.966999999999999</v>
      </c>
      <c r="U414">
        <v>-56.820999999999998</v>
      </c>
      <c r="V414">
        <v>-59.944000000000003</v>
      </c>
      <c r="W414">
        <v>-59.965000000000003</v>
      </c>
      <c r="X414">
        <v>-60.825000000000003</v>
      </c>
      <c r="Y414">
        <v>-62.773000000000003</v>
      </c>
      <c r="Z414">
        <v>-65.811000000000007</v>
      </c>
      <c r="AA414">
        <v>-68.525000000000006</v>
      </c>
      <c r="AB414">
        <v>-70.751999999999995</v>
      </c>
      <c r="AC414">
        <v>-72.625</v>
      </c>
      <c r="AD414">
        <v>-72.484999999999999</v>
      </c>
      <c r="AE414">
        <v>-67.662000000000006</v>
      </c>
      <c r="AF414">
        <v>-73.272000000000006</v>
      </c>
      <c r="AG414">
        <v>-74.373000000000005</v>
      </c>
      <c r="AH414">
        <v>-74.94</v>
      </c>
      <c r="AI414">
        <v>-75.016999999999996</v>
      </c>
      <c r="AJ414">
        <v>-71.771000000000001</v>
      </c>
      <c r="AK414">
        <v>-64.688999999999993</v>
      </c>
      <c r="AL414">
        <v>-60.197000000000003</v>
      </c>
      <c r="AM414">
        <v>-46.265000000000001</v>
      </c>
      <c r="AN414">
        <v>-24.231000000000002</v>
      </c>
      <c r="AO414">
        <v>1.8640000000000001</v>
      </c>
      <c r="AP414">
        <v>29.657</v>
      </c>
      <c r="AQ414">
        <v>61.167999999999999</v>
      </c>
      <c r="AR414">
        <v>111.821</v>
      </c>
      <c r="AS414">
        <v>159.11799999999999</v>
      </c>
      <c r="AT414">
        <v>206.733</v>
      </c>
      <c r="AU414">
        <v>252.327</v>
      </c>
      <c r="AV414">
        <v>300.04700000000003</v>
      </c>
      <c r="AW414">
        <v>350.35300000000001</v>
      </c>
      <c r="AX414">
        <v>403.58</v>
      </c>
      <c r="AY414">
        <v>447.35599999999999</v>
      </c>
      <c r="AZ414">
        <v>479.24599999999998</v>
      </c>
      <c r="BA414">
        <v>497.238</v>
      </c>
      <c r="BB414">
        <v>511.23</v>
      </c>
      <c r="BC414">
        <v>520.91800000000001</v>
      </c>
      <c r="BD414">
        <v>527.18700000000001</v>
      </c>
      <c r="BE414">
        <v>528.995</v>
      </c>
      <c r="BF414">
        <v>526.97799999999995</v>
      </c>
      <c r="BG414">
        <v>521.39499999999998</v>
      </c>
      <c r="BH414">
        <v>520.48800000000006</v>
      </c>
      <c r="BI414">
        <v>524.81299999999999</v>
      </c>
      <c r="BJ414">
        <v>534.80200000000002</v>
      </c>
      <c r="BK414">
        <v>541.66200000000003</v>
      </c>
      <c r="BL414">
        <v>545.27499999999998</v>
      </c>
      <c r="BM414">
        <v>545.12400000000002</v>
      </c>
      <c r="BN414">
        <v>544.39599999999996</v>
      </c>
      <c r="BO414">
        <v>543.39499999999998</v>
      </c>
      <c r="BP414">
        <v>543.16399999999999</v>
      </c>
      <c r="BQ414">
        <v>527.67700000000002</v>
      </c>
      <c r="BR414">
        <v>498.59800000000001</v>
      </c>
      <c r="BS414">
        <v>456.87900000000002</v>
      </c>
      <c r="BT414">
        <v>436.90800000000002</v>
      </c>
      <c r="BU414">
        <v>436.98399999999998</v>
      </c>
      <c r="BV414">
        <v>455.69200000000001</v>
      </c>
      <c r="BW414">
        <v>461.86500000000001</v>
      </c>
      <c r="BX414">
        <v>457.17200000000003</v>
      </c>
      <c r="BY414">
        <v>442.82299999999998</v>
      </c>
      <c r="BZ414">
        <v>430.803</v>
      </c>
      <c r="CA414">
        <v>420.93799999999999</v>
      </c>
      <c r="CB414">
        <v>473.22500000000002</v>
      </c>
      <c r="CC414">
        <v>477.88799999999998</v>
      </c>
      <c r="CD414">
        <v>479.35399999999998</v>
      </c>
      <c r="CE414">
        <v>397.11200000000002</v>
      </c>
      <c r="CF414">
        <v>402.041</v>
      </c>
      <c r="CG414">
        <v>405.68599999999998</v>
      </c>
      <c r="CH414">
        <v>409.35500000000002</v>
      </c>
    </row>
    <row r="415" spans="1:86" x14ac:dyDescent="0.3">
      <c r="A415" t="s">
        <v>4395</v>
      </c>
      <c r="B415" t="s">
        <v>446</v>
      </c>
      <c r="C415">
        <v>34.311</v>
      </c>
      <c r="D415">
        <v>35.155999999999999</v>
      </c>
      <c r="E415">
        <v>35.286999999999999</v>
      </c>
      <c r="F415">
        <v>35.392000000000003</v>
      </c>
      <c r="G415">
        <v>34.073999999999998</v>
      </c>
      <c r="H415">
        <v>34.533999999999999</v>
      </c>
      <c r="I415">
        <v>35.612000000000002</v>
      </c>
      <c r="J415">
        <v>37.088000000000001</v>
      </c>
      <c r="K415">
        <v>39.182000000000002</v>
      </c>
      <c r="L415">
        <v>41.173999999999999</v>
      </c>
      <c r="M415">
        <v>47.551000000000002</v>
      </c>
      <c r="N415">
        <v>48.774000000000001</v>
      </c>
      <c r="O415">
        <v>50.341999999999999</v>
      </c>
      <c r="P415">
        <v>49.088000000000001</v>
      </c>
      <c r="Q415">
        <v>46.097000000000001</v>
      </c>
      <c r="R415">
        <v>45.869</v>
      </c>
      <c r="S415">
        <v>48.997</v>
      </c>
      <c r="T415">
        <v>52.709000000000003</v>
      </c>
      <c r="U415">
        <v>57.957000000000001</v>
      </c>
      <c r="V415">
        <v>61.140999999999998</v>
      </c>
      <c r="W415">
        <v>61.034999999999997</v>
      </c>
      <c r="X415">
        <v>61.805999999999997</v>
      </c>
      <c r="Y415">
        <v>63.344000000000001</v>
      </c>
      <c r="Z415">
        <v>66.486000000000004</v>
      </c>
      <c r="AA415">
        <v>69.36</v>
      </c>
      <c r="AB415">
        <v>72.209000000000003</v>
      </c>
      <c r="AC415">
        <v>74.992999999999995</v>
      </c>
      <c r="AD415">
        <v>74.885000000000005</v>
      </c>
      <c r="AE415">
        <v>70.043999999999997</v>
      </c>
      <c r="AF415">
        <v>75.679000000000002</v>
      </c>
      <c r="AG415">
        <v>76.757999999999996</v>
      </c>
      <c r="AH415">
        <v>77.388000000000005</v>
      </c>
      <c r="AI415">
        <v>77.468999999999994</v>
      </c>
      <c r="AJ415">
        <v>74.391000000000005</v>
      </c>
      <c r="AK415">
        <v>67.192999999999998</v>
      </c>
      <c r="AL415">
        <v>61.88</v>
      </c>
      <c r="AM415">
        <v>48.747999999999998</v>
      </c>
      <c r="AN415">
        <v>29.15</v>
      </c>
      <c r="AO415">
        <v>5.0609999999999999</v>
      </c>
      <c r="AP415">
        <v>-18.661999999999999</v>
      </c>
      <c r="AQ415">
        <v>-45.829000000000001</v>
      </c>
      <c r="AR415">
        <v>-88.671999999999997</v>
      </c>
      <c r="AS415">
        <v>-134.20599999999999</v>
      </c>
      <c r="AT415">
        <v>-179.447</v>
      </c>
      <c r="AU415">
        <v>-220.48099999999999</v>
      </c>
      <c r="AV415">
        <v>-263.43799999999999</v>
      </c>
      <c r="AW415">
        <v>-309.28300000000002</v>
      </c>
      <c r="AX415">
        <v>-355.45800000000003</v>
      </c>
      <c r="AY415">
        <v>-397.84199999999998</v>
      </c>
      <c r="AZ415">
        <v>-427.577</v>
      </c>
      <c r="BA415">
        <v>-440.70400000000001</v>
      </c>
      <c r="BB415">
        <v>-450.66800000000001</v>
      </c>
      <c r="BC415">
        <v>-445.00099999999998</v>
      </c>
      <c r="BD415">
        <v>-392.01299999999998</v>
      </c>
      <c r="BE415">
        <v>-335.928</v>
      </c>
      <c r="BF415">
        <v>-264.96699999999998</v>
      </c>
      <c r="BG415">
        <v>-297.94299999999998</v>
      </c>
      <c r="BH415">
        <v>-314.10599999999999</v>
      </c>
      <c r="BI415">
        <v>-298.892</v>
      </c>
      <c r="BJ415">
        <v>-307.178</v>
      </c>
      <c r="BK415">
        <v>-316.95</v>
      </c>
      <c r="BL415">
        <v>-337.4</v>
      </c>
      <c r="BM415">
        <v>-313.608</v>
      </c>
      <c r="BN415">
        <v>-434.69099999999997</v>
      </c>
      <c r="BO415">
        <v>-479.846</v>
      </c>
      <c r="BP415">
        <v>-483.23</v>
      </c>
      <c r="BQ415">
        <v>-472.13799999999998</v>
      </c>
      <c r="BR415">
        <v>-440.37299999999999</v>
      </c>
      <c r="BS415">
        <v>-396.33</v>
      </c>
      <c r="BT415">
        <v>-389.01799999999997</v>
      </c>
      <c r="BU415">
        <v>-387.80700000000002</v>
      </c>
      <c r="BV415">
        <v>-414.16300000000001</v>
      </c>
      <c r="BW415">
        <v>-440.62299999999999</v>
      </c>
      <c r="BX415">
        <v>-423.44900000000001</v>
      </c>
      <c r="BY415">
        <v>-405.50900000000001</v>
      </c>
      <c r="BZ415">
        <v>-393.875</v>
      </c>
      <c r="CA415">
        <v>-385.46199999999999</v>
      </c>
      <c r="CB415">
        <v>-427.49099999999999</v>
      </c>
      <c r="CC415">
        <v>-432.714</v>
      </c>
      <c r="CD415">
        <v>-429.38600000000002</v>
      </c>
      <c r="CE415">
        <v>-344.50099999999998</v>
      </c>
      <c r="CF415">
        <v>-353.53300000000002</v>
      </c>
      <c r="CG415">
        <v>-357.74200000000002</v>
      </c>
      <c r="CH415">
        <v>-361.947</v>
      </c>
    </row>
    <row r="416" spans="1:86" x14ac:dyDescent="0.3">
      <c r="A416" t="s">
        <v>4396</v>
      </c>
      <c r="B416" t="s">
        <v>447</v>
      </c>
      <c r="C416">
        <v>2293.0590000000002</v>
      </c>
      <c r="D416">
        <v>2212.616</v>
      </c>
      <c r="E416">
        <v>2235.2750000000001</v>
      </c>
      <c r="F416">
        <v>2124.58</v>
      </c>
      <c r="G416">
        <v>2194.9140000000002</v>
      </c>
      <c r="H416">
        <v>2178.8989999999999</v>
      </c>
      <c r="I416">
        <v>2033.5989999999999</v>
      </c>
      <c r="J416">
        <v>2120.3760000000002</v>
      </c>
      <c r="K416">
        <v>2044.4760000000001</v>
      </c>
      <c r="L416">
        <v>2104.567</v>
      </c>
      <c r="M416">
        <v>2046.1189999999999</v>
      </c>
      <c r="N416">
        <v>2089.9630000000002</v>
      </c>
      <c r="O416">
        <v>2072.1790000000001</v>
      </c>
      <c r="P416">
        <v>2019.4010000000001</v>
      </c>
      <c r="Q416">
        <v>2055.0160000000001</v>
      </c>
      <c r="R416">
        <v>1981.11</v>
      </c>
      <c r="S416">
        <v>2023.5170000000001</v>
      </c>
      <c r="T416">
        <v>1994.461</v>
      </c>
      <c r="U416">
        <v>1790.566</v>
      </c>
      <c r="V416">
        <v>1949.0920000000001</v>
      </c>
      <c r="W416">
        <v>1863.998</v>
      </c>
      <c r="X416">
        <v>1904.7090000000001</v>
      </c>
      <c r="Y416">
        <v>1821.479</v>
      </c>
      <c r="Z416">
        <v>1901.4269999999999</v>
      </c>
      <c r="AA416">
        <v>1939.2829999999999</v>
      </c>
      <c r="AB416">
        <v>1856.1410000000001</v>
      </c>
      <c r="AC416">
        <v>1830.81</v>
      </c>
      <c r="AD416">
        <v>1764.896</v>
      </c>
      <c r="AE416">
        <v>1816.7349999999999</v>
      </c>
      <c r="AF416">
        <v>1784.3040000000001</v>
      </c>
      <c r="AG416">
        <v>1647.3230000000001</v>
      </c>
      <c r="AH416">
        <v>1828.7529999999999</v>
      </c>
      <c r="AI416">
        <v>1738.6790000000001</v>
      </c>
      <c r="AJ416">
        <v>1810.143</v>
      </c>
      <c r="AK416">
        <v>1763.828</v>
      </c>
      <c r="AL416">
        <v>1826.48</v>
      </c>
      <c r="AM416">
        <v>1851.644</v>
      </c>
      <c r="AN416">
        <v>1821.203</v>
      </c>
      <c r="AO416">
        <v>1915.7750000000001</v>
      </c>
      <c r="AP416">
        <v>1874.6579999999999</v>
      </c>
      <c r="AQ416">
        <v>2001.499</v>
      </c>
      <c r="AR416">
        <v>2054.665</v>
      </c>
      <c r="AS416">
        <v>1939.6489999999999</v>
      </c>
      <c r="AT416">
        <v>2213.5700000000002</v>
      </c>
      <c r="AU416">
        <v>2224.8150000000001</v>
      </c>
      <c r="AV416">
        <v>2379.1410000000001</v>
      </c>
      <c r="AW416">
        <v>2380.2060000000001</v>
      </c>
      <c r="AX416">
        <v>2510.84</v>
      </c>
      <c r="AY416">
        <v>2545.6729999999998</v>
      </c>
      <c r="AZ416">
        <v>2484.4270000000001</v>
      </c>
      <c r="BA416">
        <v>2585.5970000000002</v>
      </c>
      <c r="BB416">
        <v>2540.5720000000001</v>
      </c>
      <c r="BC416">
        <v>2643.5149999999999</v>
      </c>
      <c r="BD416">
        <v>2696.8609999999999</v>
      </c>
      <c r="BE416">
        <v>2580.2890000000002</v>
      </c>
      <c r="BF416">
        <v>2805.5859999999998</v>
      </c>
      <c r="BG416">
        <v>2766.096</v>
      </c>
      <c r="BH416">
        <v>2896.5810000000001</v>
      </c>
      <c r="BI416">
        <v>2873.864</v>
      </c>
      <c r="BJ416">
        <v>2986.788</v>
      </c>
      <c r="BK416">
        <v>3033.6570000000002</v>
      </c>
      <c r="BL416">
        <v>2979.2640000000001</v>
      </c>
      <c r="BM416">
        <v>3047.9389999999999</v>
      </c>
      <c r="BN416">
        <v>2986.221</v>
      </c>
      <c r="BO416">
        <v>3092.1660000000002</v>
      </c>
      <c r="BP416">
        <v>3137.0509999999999</v>
      </c>
      <c r="BQ416">
        <v>2920.9659999999999</v>
      </c>
      <c r="BR416">
        <v>3217.6179999999999</v>
      </c>
      <c r="BS416">
        <v>3187.8020000000001</v>
      </c>
      <c r="BT416">
        <v>3350.96</v>
      </c>
      <c r="BU416">
        <v>3280.8040000000001</v>
      </c>
      <c r="BV416">
        <v>3463.0349999999999</v>
      </c>
      <c r="BW416">
        <v>3484.9549999999999</v>
      </c>
      <c r="BX416">
        <v>3405.8560000000002</v>
      </c>
      <c r="BY416">
        <v>3521.14</v>
      </c>
      <c r="BZ416">
        <v>3451.3850000000002</v>
      </c>
      <c r="CA416">
        <v>3556.598</v>
      </c>
      <c r="CB416">
        <v>3622.4879999999998</v>
      </c>
      <c r="CC416">
        <v>3294.9960000000001</v>
      </c>
      <c r="CD416">
        <v>3699.1619999999998</v>
      </c>
      <c r="CE416">
        <v>3648.904</v>
      </c>
      <c r="CF416">
        <v>3871.51</v>
      </c>
      <c r="CG416">
        <v>3823.7840000000001</v>
      </c>
      <c r="CH416">
        <v>4009.6950000000002</v>
      </c>
    </row>
    <row r="417" spans="1:86" x14ac:dyDescent="0.3">
      <c r="A417" t="s">
        <v>4397</v>
      </c>
      <c r="B417" t="s">
        <v>448</v>
      </c>
      <c r="C417">
        <v>1125.588</v>
      </c>
      <c r="D417">
        <v>1123.7729999999999</v>
      </c>
      <c r="E417">
        <v>1123.3900000000001</v>
      </c>
      <c r="F417">
        <v>1130.6500000000001</v>
      </c>
      <c r="G417">
        <v>1099.6079999999999</v>
      </c>
      <c r="H417">
        <v>1093.2270000000001</v>
      </c>
      <c r="I417">
        <v>1025.1790000000001</v>
      </c>
      <c r="J417">
        <v>1025.2550000000001</v>
      </c>
      <c r="K417">
        <v>1037.9349999999999</v>
      </c>
      <c r="L417">
        <v>1042.73</v>
      </c>
      <c r="M417">
        <v>1036.1590000000001</v>
      </c>
      <c r="N417">
        <v>1037.3420000000001</v>
      </c>
      <c r="O417">
        <v>918.41</v>
      </c>
      <c r="P417">
        <v>904.83299999999997</v>
      </c>
      <c r="Q417">
        <v>894.49199999999996</v>
      </c>
      <c r="R417">
        <v>895.73800000000006</v>
      </c>
      <c r="S417">
        <v>935.221</v>
      </c>
      <c r="T417">
        <v>950.19600000000003</v>
      </c>
      <c r="U417">
        <v>922.25199999999995</v>
      </c>
      <c r="V417">
        <v>914.09199999999998</v>
      </c>
      <c r="W417">
        <v>908.16899999999998</v>
      </c>
      <c r="X417">
        <v>902.23900000000003</v>
      </c>
      <c r="Y417">
        <v>921.68200000000002</v>
      </c>
      <c r="Z417">
        <v>915.93399999999997</v>
      </c>
      <c r="AA417">
        <v>877.84400000000005</v>
      </c>
      <c r="AB417">
        <v>873.92</v>
      </c>
      <c r="AC417">
        <v>854.35500000000002</v>
      </c>
      <c r="AD417">
        <v>852.726</v>
      </c>
      <c r="AE417">
        <v>862.61400000000003</v>
      </c>
      <c r="AF417">
        <v>861.26400000000001</v>
      </c>
      <c r="AG417">
        <v>856.88199999999995</v>
      </c>
      <c r="AH417">
        <v>867.09900000000005</v>
      </c>
      <c r="AI417">
        <v>876.38300000000004</v>
      </c>
      <c r="AJ417">
        <v>877.10699999999997</v>
      </c>
      <c r="AK417">
        <v>900.15800000000002</v>
      </c>
      <c r="AL417">
        <v>930.64099999999996</v>
      </c>
      <c r="AM417">
        <v>929.29300000000001</v>
      </c>
      <c r="AN417">
        <v>1009.062</v>
      </c>
      <c r="AO417">
        <v>1023.633</v>
      </c>
      <c r="AP417">
        <v>1056.877</v>
      </c>
      <c r="AQ417">
        <v>1089.0250000000001</v>
      </c>
      <c r="AR417">
        <v>1118.0830000000001</v>
      </c>
      <c r="AS417">
        <v>1148.2159999999999</v>
      </c>
      <c r="AT417">
        <v>1207.347</v>
      </c>
      <c r="AU417">
        <v>1250.6500000000001</v>
      </c>
      <c r="AV417">
        <v>1307.6030000000001</v>
      </c>
      <c r="AW417">
        <v>1302.9849999999999</v>
      </c>
      <c r="AX417">
        <v>1335.6510000000001</v>
      </c>
      <c r="AY417">
        <v>1373.0509999999999</v>
      </c>
      <c r="AZ417">
        <v>1423.25</v>
      </c>
      <c r="BA417">
        <v>1486.123</v>
      </c>
      <c r="BB417">
        <v>1551.6389999999999</v>
      </c>
      <c r="BC417">
        <v>1580.7940000000001</v>
      </c>
      <c r="BD417">
        <v>1615.577</v>
      </c>
      <c r="BE417">
        <v>1644.9</v>
      </c>
      <c r="BF417">
        <v>1696.002</v>
      </c>
      <c r="BG417">
        <v>1763.1479999999999</v>
      </c>
      <c r="BH417">
        <v>1798.0450000000001</v>
      </c>
      <c r="BI417">
        <v>1828.837</v>
      </c>
      <c r="BJ417">
        <v>1864.2070000000001</v>
      </c>
      <c r="BK417">
        <v>1850.712</v>
      </c>
      <c r="BL417">
        <v>1969.586</v>
      </c>
      <c r="BM417">
        <v>1984.5050000000001</v>
      </c>
      <c r="BN417">
        <v>2050.7399999999998</v>
      </c>
      <c r="BO417">
        <v>2056.0630000000001</v>
      </c>
      <c r="BP417">
        <v>1413.1489999999999</v>
      </c>
      <c r="BQ417">
        <v>1467.3589999999999</v>
      </c>
      <c r="BR417">
        <v>1560.4690000000001</v>
      </c>
      <c r="BS417">
        <v>1568.836</v>
      </c>
      <c r="BT417">
        <v>1641.7729999999999</v>
      </c>
      <c r="BU417">
        <v>1669.62</v>
      </c>
      <c r="BV417">
        <v>1703.6890000000001</v>
      </c>
      <c r="BW417">
        <v>1737.7370000000001</v>
      </c>
      <c r="BX417">
        <v>1824.7619999999999</v>
      </c>
      <c r="BY417">
        <v>1856.2080000000001</v>
      </c>
      <c r="BZ417">
        <v>1900.596</v>
      </c>
      <c r="CA417">
        <v>1992.43</v>
      </c>
      <c r="CB417">
        <v>1694.3610000000001</v>
      </c>
      <c r="CC417">
        <v>1659.9079999999999</v>
      </c>
      <c r="CD417">
        <v>2285.1979999999999</v>
      </c>
      <c r="CE417">
        <v>2074.9009999999998</v>
      </c>
      <c r="CF417">
        <v>1922.04</v>
      </c>
      <c r="CG417">
        <v>1826.77</v>
      </c>
      <c r="CH417">
        <v>1852.31</v>
      </c>
    </row>
    <row r="418" spans="1:86" x14ac:dyDescent="0.3">
      <c r="A418" t="s">
        <v>4398</v>
      </c>
      <c r="B418" t="s">
        <v>449</v>
      </c>
      <c r="C418">
        <v>1167.471</v>
      </c>
      <c r="D418">
        <v>1088.8420000000001</v>
      </c>
      <c r="E418">
        <v>1111.885</v>
      </c>
      <c r="F418">
        <v>993.92899999999997</v>
      </c>
      <c r="G418">
        <v>1095.307</v>
      </c>
      <c r="H418">
        <v>1085.672</v>
      </c>
      <c r="I418">
        <v>1008.42</v>
      </c>
      <c r="J418">
        <v>1095.1210000000001</v>
      </c>
      <c r="K418">
        <v>1006.5410000000001</v>
      </c>
      <c r="L418">
        <v>1061.837</v>
      </c>
      <c r="M418">
        <v>1009.9589999999999</v>
      </c>
      <c r="N418">
        <v>1052.6210000000001</v>
      </c>
      <c r="O418">
        <v>1153.769</v>
      </c>
      <c r="P418">
        <v>1114.568</v>
      </c>
      <c r="Q418">
        <v>1160.5239999999999</v>
      </c>
      <c r="R418">
        <v>1085.3720000000001</v>
      </c>
      <c r="S418">
        <v>1088.296</v>
      </c>
      <c r="T418">
        <v>1044.2650000000001</v>
      </c>
      <c r="U418">
        <v>868.31500000000005</v>
      </c>
      <c r="V418">
        <v>1035</v>
      </c>
      <c r="W418">
        <v>955.82899999999995</v>
      </c>
      <c r="X418">
        <v>1002.47</v>
      </c>
      <c r="Y418">
        <v>899.79700000000003</v>
      </c>
      <c r="Z418">
        <v>985.49300000000005</v>
      </c>
      <c r="AA418">
        <v>1061.4390000000001</v>
      </c>
      <c r="AB418">
        <v>982.22</v>
      </c>
      <c r="AC418">
        <v>976.45500000000004</v>
      </c>
      <c r="AD418">
        <v>912.17100000000005</v>
      </c>
      <c r="AE418">
        <v>954.12099999999998</v>
      </c>
      <c r="AF418">
        <v>923.04</v>
      </c>
      <c r="AG418">
        <v>790.44100000000003</v>
      </c>
      <c r="AH418">
        <v>961.65499999999997</v>
      </c>
      <c r="AI418">
        <v>862.29600000000005</v>
      </c>
      <c r="AJ418">
        <v>933.03700000000003</v>
      </c>
      <c r="AK418">
        <v>863.67</v>
      </c>
      <c r="AL418">
        <v>895.83900000000006</v>
      </c>
      <c r="AM418">
        <v>922.351</v>
      </c>
      <c r="AN418">
        <v>812.14099999999996</v>
      </c>
      <c r="AO418">
        <v>892.14200000000005</v>
      </c>
      <c r="AP418">
        <v>817.78099999999995</v>
      </c>
      <c r="AQ418">
        <v>912.47400000000005</v>
      </c>
      <c r="AR418">
        <v>936.58199999999999</v>
      </c>
      <c r="AS418">
        <v>791.43299999999999</v>
      </c>
      <c r="AT418">
        <v>1006.222</v>
      </c>
      <c r="AU418">
        <v>974.16499999999996</v>
      </c>
      <c r="AV418">
        <v>1071.537</v>
      </c>
      <c r="AW418">
        <v>1077.221</v>
      </c>
      <c r="AX418">
        <v>1175.1890000000001</v>
      </c>
      <c r="AY418">
        <v>1172.6220000000001</v>
      </c>
      <c r="AZ418">
        <v>1061.1769999999999</v>
      </c>
      <c r="BA418">
        <v>1099.4739999999999</v>
      </c>
      <c r="BB418">
        <v>988.93200000000002</v>
      </c>
      <c r="BC418">
        <v>1062.721</v>
      </c>
      <c r="BD418">
        <v>1081.2840000000001</v>
      </c>
      <c r="BE418">
        <v>935.38900000000001</v>
      </c>
      <c r="BF418">
        <v>1109.585</v>
      </c>
      <c r="BG418">
        <v>1002.948</v>
      </c>
      <c r="BH418">
        <v>1098.5360000000001</v>
      </c>
      <c r="BI418">
        <v>1045.0260000000001</v>
      </c>
      <c r="BJ418">
        <v>1122.5809999999999</v>
      </c>
      <c r="BK418">
        <v>1182.9459999999999</v>
      </c>
      <c r="BL418">
        <v>1009.678</v>
      </c>
      <c r="BM418">
        <v>1063.433</v>
      </c>
      <c r="BN418">
        <v>935.48199999999997</v>
      </c>
      <c r="BO418">
        <v>1036.104</v>
      </c>
      <c r="BP418">
        <v>1723.902</v>
      </c>
      <c r="BQ418">
        <v>1453.607</v>
      </c>
      <c r="BR418">
        <v>1657.1489999999999</v>
      </c>
      <c r="BS418">
        <v>1618.9670000000001</v>
      </c>
      <c r="BT418">
        <v>1709.1869999999999</v>
      </c>
      <c r="BU418">
        <v>1611.184</v>
      </c>
      <c r="BV418">
        <v>1759.346</v>
      </c>
      <c r="BW418">
        <v>1747.2180000000001</v>
      </c>
      <c r="BX418">
        <v>1581.0940000000001</v>
      </c>
      <c r="BY418">
        <v>1664.932</v>
      </c>
      <c r="BZ418">
        <v>1550.789</v>
      </c>
      <c r="CA418">
        <v>1564.1679999999999</v>
      </c>
      <c r="CB418">
        <v>1928.127</v>
      </c>
      <c r="CC418">
        <v>1635.0889999999999</v>
      </c>
      <c r="CD418">
        <v>1413.9639999999999</v>
      </c>
      <c r="CE418">
        <v>1574.0029999999999</v>
      </c>
      <c r="CF418">
        <v>1949.4690000000001</v>
      </c>
      <c r="CG418">
        <v>1997.0139999999999</v>
      </c>
      <c r="CH418">
        <v>2157.3850000000002</v>
      </c>
    </row>
    <row r="419" spans="1:86" x14ac:dyDescent="0.3">
      <c r="A419" t="s">
        <v>4399</v>
      </c>
      <c r="B419" t="s">
        <v>450</v>
      </c>
      <c r="C419">
        <v>1741.655</v>
      </c>
      <c r="D419">
        <v>1904.078</v>
      </c>
      <c r="E419">
        <v>1777.2170000000001</v>
      </c>
      <c r="F419">
        <v>1689.4159999999999</v>
      </c>
      <c r="G419">
        <v>2035.048</v>
      </c>
      <c r="H419">
        <v>2069.9160000000002</v>
      </c>
      <c r="I419">
        <v>1849.9639999999999</v>
      </c>
      <c r="J419">
        <v>1795.268</v>
      </c>
      <c r="K419">
        <v>1658.6610000000001</v>
      </c>
      <c r="L419">
        <v>1651.8920000000001</v>
      </c>
      <c r="M419">
        <v>1697.2919999999999</v>
      </c>
      <c r="N419">
        <v>1598.81</v>
      </c>
      <c r="O419">
        <v>1611.175</v>
      </c>
      <c r="P419">
        <v>1680.0509999999999</v>
      </c>
      <c r="Q419">
        <v>1760.962</v>
      </c>
      <c r="R419">
        <v>1607.086</v>
      </c>
      <c r="S419">
        <v>1989.0429999999999</v>
      </c>
      <c r="T419">
        <v>2094.5329999999999</v>
      </c>
      <c r="U419">
        <v>1947.53</v>
      </c>
      <c r="V419">
        <v>1827.5360000000001</v>
      </c>
      <c r="W419">
        <v>1713.0630000000001</v>
      </c>
      <c r="X419">
        <v>1801.508</v>
      </c>
      <c r="Y419">
        <v>1966.547</v>
      </c>
      <c r="Z419">
        <v>1913.521</v>
      </c>
      <c r="AA419">
        <v>1991.355</v>
      </c>
      <c r="AB419">
        <v>2141.875</v>
      </c>
      <c r="AC419">
        <v>2082.4699999999998</v>
      </c>
      <c r="AD419">
        <v>2351.5889999999999</v>
      </c>
      <c r="AE419">
        <v>3301.857</v>
      </c>
      <c r="AF419">
        <v>2666.241</v>
      </c>
      <c r="AG419">
        <v>2627.6860000000001</v>
      </c>
      <c r="AH419">
        <v>3034.4580000000001</v>
      </c>
      <c r="AI419">
        <v>3178.837</v>
      </c>
      <c r="AJ419">
        <v>3519.915</v>
      </c>
      <c r="AK419">
        <v>3995.8389999999999</v>
      </c>
      <c r="AL419">
        <v>4394.38</v>
      </c>
      <c r="AM419">
        <v>5106.9170000000004</v>
      </c>
      <c r="AN419">
        <v>6882.3770000000004</v>
      </c>
      <c r="AO419">
        <v>6870.0259999999998</v>
      </c>
      <c r="AP419">
        <v>8119.973</v>
      </c>
      <c r="AQ419">
        <v>9374.64</v>
      </c>
      <c r="AR419">
        <v>8894.8449999999993</v>
      </c>
      <c r="AS419">
        <v>9504.1880000000001</v>
      </c>
      <c r="AT419">
        <v>10025.514999999999</v>
      </c>
      <c r="AU419">
        <v>10323.359</v>
      </c>
      <c r="AV419">
        <v>10903.843999999999</v>
      </c>
      <c r="AW419">
        <v>11135.986000000001</v>
      </c>
      <c r="AX419">
        <v>11212.073</v>
      </c>
      <c r="AY419">
        <v>11569.357</v>
      </c>
      <c r="AZ419">
        <v>11993.696</v>
      </c>
      <c r="BA419">
        <v>11927.931</v>
      </c>
      <c r="BB419">
        <v>12398.368</v>
      </c>
      <c r="BC419">
        <v>13284.328</v>
      </c>
      <c r="BD419">
        <v>12025.632</v>
      </c>
      <c r="BE419">
        <v>11942.036</v>
      </c>
      <c r="BF419">
        <v>11993.198</v>
      </c>
      <c r="BG419">
        <v>11849.691000000001</v>
      </c>
      <c r="BH419">
        <v>12131.7</v>
      </c>
      <c r="BI419">
        <v>11916.647000000001</v>
      </c>
      <c r="BJ419">
        <v>11436.86</v>
      </c>
      <c r="BK419">
        <v>11340.852999999999</v>
      </c>
      <c r="BL419">
        <v>11190.252</v>
      </c>
      <c r="BM419">
        <v>10507.938</v>
      </c>
      <c r="BN419">
        <v>10141.644</v>
      </c>
      <c r="BO419">
        <v>10843.468999999999</v>
      </c>
      <c r="BP419">
        <v>9258.8469999999998</v>
      </c>
      <c r="BQ419">
        <v>8899.4110000000001</v>
      </c>
      <c r="BR419">
        <v>8824.7029999999995</v>
      </c>
      <c r="BS419">
        <v>8289.6319999999996</v>
      </c>
      <c r="BT419">
        <v>8167.9110000000001</v>
      </c>
      <c r="BU419">
        <v>8253.5990000000002</v>
      </c>
      <c r="BV419">
        <v>7813.915</v>
      </c>
      <c r="BW419">
        <v>7797.7470000000003</v>
      </c>
      <c r="BX419">
        <v>8320.143</v>
      </c>
      <c r="BY419">
        <v>8071.9650000000001</v>
      </c>
      <c r="BZ419">
        <v>8701.2839999999997</v>
      </c>
      <c r="CA419">
        <v>9509.8389999999999</v>
      </c>
      <c r="CB419">
        <v>8488.7270000000008</v>
      </c>
      <c r="CC419">
        <v>8811.7209999999995</v>
      </c>
      <c r="CD419">
        <v>8959.1959999999999</v>
      </c>
      <c r="CE419">
        <v>8821.0990000000002</v>
      </c>
      <c r="CF419">
        <v>9318.2070000000003</v>
      </c>
      <c r="CG419">
        <v>9609.9150000000009</v>
      </c>
      <c r="CH419">
        <v>9604.3529999999992</v>
      </c>
    </row>
    <row r="420" spans="1:86" x14ac:dyDescent="0.3">
      <c r="A420" t="s">
        <v>4400</v>
      </c>
      <c r="B420" t="s">
        <v>451</v>
      </c>
      <c r="C420">
        <v>900.97199999999998</v>
      </c>
      <c r="D420">
        <v>845.98699999999997</v>
      </c>
      <c r="E420">
        <v>808.55200000000002</v>
      </c>
      <c r="F420">
        <v>827.66800000000001</v>
      </c>
      <c r="G420">
        <v>831.42399999999998</v>
      </c>
      <c r="H420">
        <v>822.78700000000003</v>
      </c>
      <c r="I420">
        <v>810.89599999999996</v>
      </c>
      <c r="J420">
        <v>835.46799999999996</v>
      </c>
      <c r="K420">
        <v>804.03300000000002</v>
      </c>
      <c r="L420">
        <v>926.50400000000002</v>
      </c>
      <c r="M420">
        <v>873.90499999999997</v>
      </c>
      <c r="N420">
        <v>874.67499999999995</v>
      </c>
      <c r="O420">
        <v>909.09400000000005</v>
      </c>
      <c r="P420">
        <v>895.94100000000003</v>
      </c>
      <c r="Q420">
        <v>873.96400000000006</v>
      </c>
      <c r="R420">
        <v>913.11900000000003</v>
      </c>
      <c r="S420">
        <v>905.51400000000001</v>
      </c>
      <c r="T420">
        <v>814.298</v>
      </c>
      <c r="U420">
        <v>841.15700000000004</v>
      </c>
      <c r="V420">
        <v>955.67499999999995</v>
      </c>
      <c r="W420">
        <v>907.26800000000003</v>
      </c>
      <c r="X420">
        <v>1024.9349999999999</v>
      </c>
      <c r="Y420">
        <v>1009.453</v>
      </c>
      <c r="Z420">
        <v>915.06500000000005</v>
      </c>
      <c r="AA420">
        <v>1019.032</v>
      </c>
      <c r="AB420">
        <v>1007.602</v>
      </c>
      <c r="AC420">
        <v>1058.421</v>
      </c>
      <c r="AD420">
        <v>1131.4380000000001</v>
      </c>
      <c r="AE420">
        <v>1303.78</v>
      </c>
      <c r="AF420">
        <v>1565.944</v>
      </c>
      <c r="AG420">
        <v>1699.1379999999999</v>
      </c>
      <c r="AH420">
        <v>2399.9</v>
      </c>
      <c r="AI420">
        <v>2297.944</v>
      </c>
      <c r="AJ420">
        <v>2771.752</v>
      </c>
      <c r="AK420">
        <v>3047.3719999999998</v>
      </c>
      <c r="AL420">
        <v>3493.38</v>
      </c>
      <c r="AM420">
        <v>3968.8429999999998</v>
      </c>
      <c r="AN420">
        <v>4539.8789999999999</v>
      </c>
      <c r="AO420">
        <v>5241.098</v>
      </c>
      <c r="AP420">
        <v>5921.4610000000002</v>
      </c>
      <c r="AQ420">
        <v>6582.4750000000004</v>
      </c>
      <c r="AR420">
        <v>7049.1710000000003</v>
      </c>
      <c r="AS420">
        <v>7488.8559999999998</v>
      </c>
      <c r="AT420">
        <v>7965.9440000000004</v>
      </c>
      <c r="AU420">
        <v>8163.991</v>
      </c>
      <c r="AV420">
        <v>8569.4670000000006</v>
      </c>
      <c r="AW420">
        <v>8651.6360000000004</v>
      </c>
      <c r="AX420">
        <v>8746.6740000000009</v>
      </c>
      <c r="AY420">
        <v>8879.2759999999998</v>
      </c>
      <c r="AZ420">
        <v>8956.4889999999996</v>
      </c>
      <c r="BA420">
        <v>9072.9809999999998</v>
      </c>
      <c r="BB420">
        <v>9040.6970000000001</v>
      </c>
      <c r="BC420">
        <v>9083.3269999999993</v>
      </c>
      <c r="BD420">
        <v>9019.7639999999992</v>
      </c>
      <c r="BE420">
        <v>8881.8700000000008</v>
      </c>
      <c r="BF420">
        <v>8820.0069999999996</v>
      </c>
      <c r="BG420">
        <v>8657.6869999999999</v>
      </c>
      <c r="BH420">
        <v>8608.8719999999994</v>
      </c>
      <c r="BI420">
        <v>8445.5229999999992</v>
      </c>
      <c r="BJ420">
        <v>8214.5470000000005</v>
      </c>
      <c r="BK420">
        <v>7928.424</v>
      </c>
      <c r="BL420">
        <v>7697.2529999999997</v>
      </c>
      <c r="BM420">
        <v>7491.5370000000003</v>
      </c>
      <c r="BN420">
        <v>7242.2089999999998</v>
      </c>
      <c r="BO420">
        <v>7073.7629999999999</v>
      </c>
      <c r="BP420">
        <v>7078.3230000000003</v>
      </c>
      <c r="BQ420">
        <v>6975.7380000000003</v>
      </c>
      <c r="BR420">
        <v>6934.8050000000003</v>
      </c>
      <c r="BS420">
        <v>6535.1149999999998</v>
      </c>
      <c r="BT420">
        <v>6320.0150000000003</v>
      </c>
      <c r="BU420">
        <v>6147.6670000000004</v>
      </c>
      <c r="BV420">
        <v>5912.9930000000004</v>
      </c>
      <c r="BW420">
        <v>6008.4160000000002</v>
      </c>
      <c r="BX420">
        <v>6052.6949999999997</v>
      </c>
      <c r="BY420">
        <v>5910.9120000000003</v>
      </c>
      <c r="BZ420">
        <v>5875.2460000000001</v>
      </c>
      <c r="CA420">
        <v>5750.5280000000002</v>
      </c>
      <c r="CB420">
        <v>6876.4780000000001</v>
      </c>
      <c r="CC420">
        <v>6705.7960000000003</v>
      </c>
      <c r="CD420">
        <v>6850.4459999999999</v>
      </c>
      <c r="CE420">
        <v>6618.0529999999999</v>
      </c>
      <c r="CF420">
        <v>6828.0069999999996</v>
      </c>
      <c r="CG420">
        <v>6902.1819999999998</v>
      </c>
      <c r="CH420">
        <v>6823.7430000000004</v>
      </c>
    </row>
    <row r="421" spans="1:86" x14ac:dyDescent="0.3">
      <c r="A421" t="s">
        <v>4401</v>
      </c>
      <c r="B421" t="s">
        <v>452</v>
      </c>
      <c r="C421">
        <v>840.68299999999999</v>
      </c>
      <c r="D421">
        <v>1058.0909999999999</v>
      </c>
      <c r="E421">
        <v>968.66600000000005</v>
      </c>
      <c r="F421">
        <v>861.74800000000005</v>
      </c>
      <c r="G421">
        <v>1203.623</v>
      </c>
      <c r="H421">
        <v>1247.1300000000001</v>
      </c>
      <c r="I421">
        <v>1039.069</v>
      </c>
      <c r="J421">
        <v>959.8</v>
      </c>
      <c r="K421">
        <v>854.62699999999995</v>
      </c>
      <c r="L421">
        <v>725.38699999999994</v>
      </c>
      <c r="M421">
        <v>823.38699999999994</v>
      </c>
      <c r="N421">
        <v>724.13499999999999</v>
      </c>
      <c r="O421">
        <v>702.08</v>
      </c>
      <c r="P421">
        <v>784.11</v>
      </c>
      <c r="Q421">
        <v>886.99900000000002</v>
      </c>
      <c r="R421">
        <v>693.96699999999998</v>
      </c>
      <c r="S421">
        <v>1083.529</v>
      </c>
      <c r="T421">
        <v>1280.2349999999999</v>
      </c>
      <c r="U421">
        <v>1106.3720000000001</v>
      </c>
      <c r="V421">
        <v>871.86099999999999</v>
      </c>
      <c r="W421">
        <v>805.79499999999996</v>
      </c>
      <c r="X421">
        <v>776.57299999999998</v>
      </c>
      <c r="Y421">
        <v>957.09400000000005</v>
      </c>
      <c r="Z421">
        <v>998.45699999999999</v>
      </c>
      <c r="AA421">
        <v>972.32399999999996</v>
      </c>
      <c r="AB421">
        <v>1134.2729999999999</v>
      </c>
      <c r="AC421">
        <v>1024.049</v>
      </c>
      <c r="AD421">
        <v>1220.1510000000001</v>
      </c>
      <c r="AE421">
        <v>1998.077</v>
      </c>
      <c r="AF421">
        <v>1100.297</v>
      </c>
      <c r="AG421">
        <v>928.54899999999998</v>
      </c>
      <c r="AH421">
        <v>634.55799999999999</v>
      </c>
      <c r="AI421">
        <v>880.89400000000001</v>
      </c>
      <c r="AJ421">
        <v>748.16300000000001</v>
      </c>
      <c r="AK421">
        <v>948.46699999999998</v>
      </c>
      <c r="AL421">
        <v>901</v>
      </c>
      <c r="AM421">
        <v>1138.0740000000001</v>
      </c>
      <c r="AN421">
        <v>2342.498</v>
      </c>
      <c r="AO421">
        <v>1628.9280000000001</v>
      </c>
      <c r="AP421">
        <v>2198.5129999999999</v>
      </c>
      <c r="AQ421">
        <v>2792.1660000000002</v>
      </c>
      <c r="AR421">
        <v>1845.675</v>
      </c>
      <c r="AS421">
        <v>2015.3320000000001</v>
      </c>
      <c r="AT421">
        <v>2059.5709999999999</v>
      </c>
      <c r="AU421">
        <v>2159.3690000000001</v>
      </c>
      <c r="AV421">
        <v>2334.377</v>
      </c>
      <c r="AW421">
        <v>2484.35</v>
      </c>
      <c r="AX421">
        <v>2465.3989999999999</v>
      </c>
      <c r="AY421">
        <v>2690.0810000000001</v>
      </c>
      <c r="AZ421">
        <v>3037.2069999999999</v>
      </c>
      <c r="BA421">
        <v>2854.95</v>
      </c>
      <c r="BB421">
        <v>3357.672</v>
      </c>
      <c r="BC421">
        <v>4201.0010000000002</v>
      </c>
      <c r="BD421">
        <v>3005.8679999999999</v>
      </c>
      <c r="BE421">
        <v>3060.1660000000002</v>
      </c>
      <c r="BF421">
        <v>3173.19</v>
      </c>
      <c r="BG421">
        <v>3192.0039999999999</v>
      </c>
      <c r="BH421">
        <v>3522.828</v>
      </c>
      <c r="BI421">
        <v>3471.1239999999998</v>
      </c>
      <c r="BJ421">
        <v>3222.3130000000001</v>
      </c>
      <c r="BK421">
        <v>3412.4290000000001</v>
      </c>
      <c r="BL421">
        <v>3492.9989999999998</v>
      </c>
      <c r="BM421">
        <v>3016.4009999999998</v>
      </c>
      <c r="BN421">
        <v>2899.4349999999999</v>
      </c>
      <c r="BO421">
        <v>3769.7049999999999</v>
      </c>
      <c r="BP421">
        <v>2180.5239999999999</v>
      </c>
      <c r="BQ421">
        <v>1923.674</v>
      </c>
      <c r="BR421">
        <v>1889.8979999999999</v>
      </c>
      <c r="BS421">
        <v>1754.518</v>
      </c>
      <c r="BT421">
        <v>1847.896</v>
      </c>
      <c r="BU421">
        <v>2105.9319999999998</v>
      </c>
      <c r="BV421">
        <v>1900.922</v>
      </c>
      <c r="BW421">
        <v>1789.3309999999999</v>
      </c>
      <c r="BX421">
        <v>2267.4479999999999</v>
      </c>
      <c r="BY421">
        <v>2161.0529999999999</v>
      </c>
      <c r="BZ421">
        <v>2826.038</v>
      </c>
      <c r="CA421">
        <v>3759.3110000000001</v>
      </c>
      <c r="CB421">
        <v>1612.249</v>
      </c>
      <c r="CC421">
        <v>2105.9250000000002</v>
      </c>
      <c r="CD421">
        <v>2108.75</v>
      </c>
      <c r="CE421">
        <v>2203.0450000000001</v>
      </c>
      <c r="CF421">
        <v>2490.1999999999998</v>
      </c>
      <c r="CG421">
        <v>2707.7330000000002</v>
      </c>
      <c r="CH421">
        <v>2780.6109999999999</v>
      </c>
    </row>
    <row r="422" spans="1:86" x14ac:dyDescent="0.3">
      <c r="A422" t="s">
        <v>4402</v>
      </c>
      <c r="B422" t="s">
        <v>453</v>
      </c>
      <c r="C422">
        <v>11202.018</v>
      </c>
      <c r="D422">
        <v>10819.682000000001</v>
      </c>
      <c r="E422">
        <v>12211.944</v>
      </c>
      <c r="F422">
        <v>12222.050999999999</v>
      </c>
      <c r="G422">
        <v>12812.322</v>
      </c>
      <c r="H422">
        <v>8620.7520000000004</v>
      </c>
      <c r="I422">
        <v>8079.192</v>
      </c>
      <c r="J422">
        <v>8152.8459999999995</v>
      </c>
      <c r="K422">
        <v>7461.4350000000004</v>
      </c>
      <c r="L422">
        <v>7886.4930000000004</v>
      </c>
      <c r="M422">
        <v>7388.2349999999997</v>
      </c>
      <c r="N422">
        <v>7706.2550000000001</v>
      </c>
      <c r="O422">
        <v>7861.92</v>
      </c>
      <c r="P422">
        <v>7377.2139999999999</v>
      </c>
      <c r="Q422">
        <v>9010.7720000000008</v>
      </c>
      <c r="R422">
        <v>9433.4140000000007</v>
      </c>
      <c r="S422">
        <v>10221.976000000001</v>
      </c>
      <c r="T422">
        <v>9033.8989999999994</v>
      </c>
      <c r="U422">
        <v>8866.0619999999999</v>
      </c>
      <c r="V422">
        <v>9384.7330000000002</v>
      </c>
      <c r="W422">
        <v>9410.8889999999992</v>
      </c>
      <c r="X422">
        <v>10621.945</v>
      </c>
      <c r="Y422">
        <v>9799.1450000000004</v>
      </c>
      <c r="Z422">
        <v>10040.591</v>
      </c>
      <c r="AA422">
        <v>10406.852000000001</v>
      </c>
      <c r="AB422">
        <v>10182.074000000001</v>
      </c>
      <c r="AC422">
        <v>11722.78</v>
      </c>
      <c r="AD422">
        <v>11787.021000000001</v>
      </c>
      <c r="AE422">
        <v>13674.888000000001</v>
      </c>
      <c r="AF422">
        <v>11890.165000000001</v>
      </c>
      <c r="AG422">
        <v>11530.648999999999</v>
      </c>
      <c r="AH422">
        <v>12125.75</v>
      </c>
      <c r="AI422">
        <v>12304.269</v>
      </c>
      <c r="AJ422">
        <v>13809.168</v>
      </c>
      <c r="AK422">
        <v>13381.798000000001</v>
      </c>
      <c r="AL422">
        <v>13082.421</v>
      </c>
      <c r="AM422">
        <v>14447.156999999999</v>
      </c>
      <c r="AN422">
        <v>14870.288</v>
      </c>
      <c r="AO422">
        <v>16244.416999999999</v>
      </c>
      <c r="AP422">
        <v>17832.171999999999</v>
      </c>
      <c r="AQ422">
        <v>20836.625</v>
      </c>
      <c r="AR422">
        <v>16492.321</v>
      </c>
      <c r="AS422">
        <v>16560.190999999999</v>
      </c>
      <c r="AT422">
        <v>17516.258999999998</v>
      </c>
      <c r="AU422">
        <v>18674.885999999999</v>
      </c>
      <c r="AV422">
        <v>19817.478999999999</v>
      </c>
      <c r="AW422">
        <v>19756.655999999999</v>
      </c>
      <c r="AX422">
        <v>19126.739000000001</v>
      </c>
      <c r="AY422">
        <v>21981.021000000001</v>
      </c>
      <c r="AZ422">
        <v>19639.044000000002</v>
      </c>
      <c r="BA422">
        <v>20977.272000000001</v>
      </c>
      <c r="BB422">
        <v>21771.809000000001</v>
      </c>
      <c r="BC422">
        <v>25359.200000000001</v>
      </c>
      <c r="BD422">
        <v>20429.681</v>
      </c>
      <c r="BE422">
        <v>20009.723000000002</v>
      </c>
      <c r="BF422">
        <v>20831.401999999998</v>
      </c>
      <c r="BG422">
        <v>21267.862000000001</v>
      </c>
      <c r="BH422">
        <v>22482.945</v>
      </c>
      <c r="BI422">
        <v>20683.482</v>
      </c>
      <c r="BJ422">
        <v>20208.769</v>
      </c>
      <c r="BK422">
        <v>20627.353999999999</v>
      </c>
      <c r="BL422">
        <v>19861.172999999999</v>
      </c>
      <c r="BM422">
        <v>20957.819</v>
      </c>
      <c r="BN422">
        <v>21524.239000000001</v>
      </c>
      <c r="BO422">
        <v>22925.484</v>
      </c>
      <c r="BP422">
        <v>18822.665000000001</v>
      </c>
      <c r="BQ422">
        <v>17945.48</v>
      </c>
      <c r="BR422">
        <v>18450.465</v>
      </c>
      <c r="BS422">
        <v>18970.716</v>
      </c>
      <c r="BT422">
        <v>19714.006000000001</v>
      </c>
      <c r="BU422">
        <v>18585.953000000001</v>
      </c>
      <c r="BV422">
        <v>18223.802</v>
      </c>
      <c r="BW422">
        <v>18195.350999999999</v>
      </c>
      <c r="BX422">
        <v>17816.420999999998</v>
      </c>
      <c r="BY422">
        <v>19314.204000000002</v>
      </c>
      <c r="BZ422">
        <v>21097.271000000001</v>
      </c>
      <c r="CA422">
        <v>22585.493999999999</v>
      </c>
      <c r="CB422">
        <v>18421.828000000001</v>
      </c>
      <c r="CC422">
        <v>18424.899000000001</v>
      </c>
      <c r="CD422">
        <v>19516.142</v>
      </c>
      <c r="CE422">
        <v>20253.312000000002</v>
      </c>
      <c r="CF422">
        <v>21362.936000000002</v>
      </c>
      <c r="CG422">
        <v>20323.298999999999</v>
      </c>
      <c r="CH422">
        <v>19944.694</v>
      </c>
    </row>
    <row r="423" spans="1:86" x14ac:dyDescent="0.3">
      <c r="A423" t="s">
        <v>4403</v>
      </c>
      <c r="B423" t="s">
        <v>454</v>
      </c>
      <c r="C423">
        <v>5808.09</v>
      </c>
      <c r="D423">
        <v>5768.3540000000003</v>
      </c>
      <c r="E423">
        <v>5483.2340000000004</v>
      </c>
      <c r="F423">
        <v>5445.1760000000004</v>
      </c>
      <c r="G423">
        <v>5778.2920000000004</v>
      </c>
      <c r="H423">
        <v>4569.5680000000002</v>
      </c>
      <c r="I423">
        <v>5445.8360000000002</v>
      </c>
      <c r="J423">
        <v>4383.7979999999998</v>
      </c>
      <c r="K423">
        <v>4272.3180000000002</v>
      </c>
      <c r="L423">
        <v>7577.1329999999998</v>
      </c>
      <c r="M423">
        <v>8622.5030000000006</v>
      </c>
      <c r="N423">
        <v>5161.3320000000003</v>
      </c>
      <c r="O423">
        <v>4407.1989999999996</v>
      </c>
      <c r="P423">
        <v>5245.1959999999999</v>
      </c>
      <c r="Q423">
        <v>4981.9210000000003</v>
      </c>
      <c r="R423">
        <v>4481.0659999999998</v>
      </c>
      <c r="S423">
        <v>5035.3270000000002</v>
      </c>
      <c r="T423">
        <v>5387.6949999999997</v>
      </c>
      <c r="U423">
        <v>6307.8890000000001</v>
      </c>
      <c r="V423">
        <v>5930.7070000000003</v>
      </c>
      <c r="W423">
        <v>7388.9859999999999</v>
      </c>
      <c r="X423">
        <v>10295.772000000001</v>
      </c>
      <c r="Y423">
        <v>9425.4599999999991</v>
      </c>
      <c r="Z423">
        <v>7043.6450000000004</v>
      </c>
      <c r="AA423">
        <v>6521.4229999999998</v>
      </c>
      <c r="AB423">
        <v>6656.5219999999999</v>
      </c>
      <c r="AC423">
        <v>6792.3760000000002</v>
      </c>
      <c r="AD423">
        <v>6862.2439999999997</v>
      </c>
      <c r="AE423">
        <v>8037.7</v>
      </c>
      <c r="AF423">
        <v>5745.482</v>
      </c>
      <c r="AG423">
        <v>6766.6570000000002</v>
      </c>
      <c r="AH423">
        <v>6256.12</v>
      </c>
      <c r="AI423">
        <v>7260.73</v>
      </c>
      <c r="AJ423">
        <v>14139.61</v>
      </c>
      <c r="AK423">
        <v>10992.324000000001</v>
      </c>
      <c r="AL423">
        <v>7970.27</v>
      </c>
      <c r="AM423">
        <v>7901.3239999999996</v>
      </c>
      <c r="AN423">
        <v>8702.4580000000005</v>
      </c>
      <c r="AO423">
        <v>9122.0759999999991</v>
      </c>
      <c r="AP423">
        <v>10113.225</v>
      </c>
      <c r="AQ423">
        <v>11031.981</v>
      </c>
      <c r="AR423">
        <v>11772.392</v>
      </c>
      <c r="AS423">
        <v>12890.214</v>
      </c>
      <c r="AT423">
        <v>12506.272999999999</v>
      </c>
      <c r="AU423">
        <v>13974.707</v>
      </c>
      <c r="AV423">
        <v>21434.302</v>
      </c>
      <c r="AW423">
        <v>16947.341</v>
      </c>
      <c r="AX423">
        <v>14111.188</v>
      </c>
      <c r="AY423">
        <v>13977.466</v>
      </c>
      <c r="AZ423">
        <v>14235.838</v>
      </c>
      <c r="BA423">
        <v>14359.96</v>
      </c>
      <c r="BB423">
        <v>14451.096</v>
      </c>
      <c r="BC423">
        <v>15090.431</v>
      </c>
      <c r="BD423">
        <v>14282.143</v>
      </c>
      <c r="BE423">
        <v>15353.183000000001</v>
      </c>
      <c r="BF423">
        <v>14101.938</v>
      </c>
      <c r="BG423">
        <v>16266.985000000001</v>
      </c>
      <c r="BH423">
        <v>20397.588</v>
      </c>
      <c r="BI423">
        <v>15601.007</v>
      </c>
      <c r="BJ423">
        <v>14215.447</v>
      </c>
      <c r="BK423">
        <v>13760.48</v>
      </c>
      <c r="BL423">
        <v>13735.049000000001</v>
      </c>
      <c r="BM423">
        <v>13652.267</v>
      </c>
      <c r="BN423">
        <v>13538.97</v>
      </c>
      <c r="BO423">
        <v>13597.645</v>
      </c>
      <c r="BP423">
        <v>12478.781999999999</v>
      </c>
      <c r="BQ423">
        <v>13618.083000000001</v>
      </c>
      <c r="BR423">
        <v>12521.654</v>
      </c>
      <c r="BS423">
        <v>13137.195</v>
      </c>
      <c r="BT423">
        <v>20653.212</v>
      </c>
      <c r="BU423">
        <v>12733.27</v>
      </c>
      <c r="BV423">
        <v>12222.692999999999</v>
      </c>
      <c r="BW423">
        <v>12077.474</v>
      </c>
      <c r="BX423">
        <v>13002.558999999999</v>
      </c>
      <c r="BY423">
        <v>12214.46</v>
      </c>
      <c r="BZ423">
        <v>12473.511</v>
      </c>
      <c r="CA423">
        <v>12678.888000000001</v>
      </c>
      <c r="CB423">
        <v>12579.991</v>
      </c>
      <c r="CC423">
        <v>13557.375</v>
      </c>
      <c r="CD423">
        <v>13066.428</v>
      </c>
      <c r="CE423">
        <v>15192.892</v>
      </c>
      <c r="CF423">
        <v>19534.261999999999</v>
      </c>
      <c r="CG423">
        <v>14835.282999999999</v>
      </c>
      <c r="CH423">
        <v>13543.933999999999</v>
      </c>
    </row>
    <row r="424" spans="1:86" x14ac:dyDescent="0.3">
      <c r="A424" t="s">
        <v>4404</v>
      </c>
      <c r="B424" t="s">
        <v>455</v>
      </c>
      <c r="C424">
        <v>5393.9279999999999</v>
      </c>
      <c r="D424">
        <v>5051.3280000000004</v>
      </c>
      <c r="E424">
        <v>6728.71</v>
      </c>
      <c r="F424">
        <v>6776.875</v>
      </c>
      <c r="G424">
        <v>7034.03</v>
      </c>
      <c r="H424">
        <v>4051.1840000000002</v>
      </c>
      <c r="I424">
        <v>2633.3560000000002</v>
      </c>
      <c r="J424">
        <v>3769.0479999999998</v>
      </c>
      <c r="K424">
        <v>3189.1170000000002</v>
      </c>
      <c r="L424">
        <v>309.36</v>
      </c>
      <c r="M424">
        <v>-1234.269</v>
      </c>
      <c r="N424">
        <v>2544.922</v>
      </c>
      <c r="O424">
        <v>3454.721</v>
      </c>
      <c r="P424">
        <v>2132.018</v>
      </c>
      <c r="Q424">
        <v>4028.8510000000001</v>
      </c>
      <c r="R424">
        <v>4952.348</v>
      </c>
      <c r="S424">
        <v>5186.6499999999996</v>
      </c>
      <c r="T424">
        <v>3646.203</v>
      </c>
      <c r="U424">
        <v>2558.1729999999998</v>
      </c>
      <c r="V424">
        <v>3454.0259999999998</v>
      </c>
      <c r="W424">
        <v>2021.904</v>
      </c>
      <c r="X424">
        <v>326.173</v>
      </c>
      <c r="Y424">
        <v>373.685</v>
      </c>
      <c r="Z424">
        <v>2996.9459999999999</v>
      </c>
      <c r="AA424">
        <v>3885.43</v>
      </c>
      <c r="AB424">
        <v>3525.5529999999999</v>
      </c>
      <c r="AC424">
        <v>4930.4040000000005</v>
      </c>
      <c r="AD424">
        <v>4924.7780000000002</v>
      </c>
      <c r="AE424">
        <v>5637.1890000000003</v>
      </c>
      <c r="AF424">
        <v>6144.683</v>
      </c>
      <c r="AG424">
        <v>4763.9930000000004</v>
      </c>
      <c r="AH424">
        <v>5869.63</v>
      </c>
      <c r="AI424">
        <v>5043.5389999999998</v>
      </c>
      <c r="AJ424">
        <v>-330.44099999999997</v>
      </c>
      <c r="AK424">
        <v>2389.4740000000002</v>
      </c>
      <c r="AL424">
        <v>5112.1509999999998</v>
      </c>
      <c r="AM424">
        <v>6545.8329999999996</v>
      </c>
      <c r="AN424">
        <v>6167.83</v>
      </c>
      <c r="AO424">
        <v>7122.3410000000003</v>
      </c>
      <c r="AP424">
        <v>7718.9470000000001</v>
      </c>
      <c r="AQ424">
        <v>9804.6440000000002</v>
      </c>
      <c r="AR424">
        <v>4719.9290000000001</v>
      </c>
      <c r="AS424">
        <v>3669.9769999999999</v>
      </c>
      <c r="AT424">
        <v>5009.9859999999999</v>
      </c>
      <c r="AU424">
        <v>4700.1790000000001</v>
      </c>
      <c r="AV424">
        <v>-1616.8230000000001</v>
      </c>
      <c r="AW424">
        <v>2809.3150000000001</v>
      </c>
      <c r="AX424">
        <v>5015.5510000000004</v>
      </c>
      <c r="AY424">
        <v>8003.5550000000003</v>
      </c>
      <c r="AZ424">
        <v>5403.2060000000001</v>
      </c>
      <c r="BA424">
        <v>6617.3109999999997</v>
      </c>
      <c r="BB424">
        <v>7320.7129999999997</v>
      </c>
      <c r="BC424">
        <v>10268.769</v>
      </c>
      <c r="BD424">
        <v>6147.5379999999996</v>
      </c>
      <c r="BE424">
        <v>4656.54</v>
      </c>
      <c r="BF424">
        <v>6729.4639999999999</v>
      </c>
      <c r="BG424">
        <v>5000.8770000000004</v>
      </c>
      <c r="BH424">
        <v>2085.357</v>
      </c>
      <c r="BI424">
        <v>5082.4750000000004</v>
      </c>
      <c r="BJ424">
        <v>5993.3220000000001</v>
      </c>
      <c r="BK424">
        <v>6866.8739999999998</v>
      </c>
      <c r="BL424">
        <v>6126.1239999999998</v>
      </c>
      <c r="BM424">
        <v>7305.5519999999997</v>
      </c>
      <c r="BN424">
        <v>7985.2690000000002</v>
      </c>
      <c r="BO424">
        <v>9327.8389999999999</v>
      </c>
      <c r="BP424">
        <v>6343.8829999999998</v>
      </c>
      <c r="BQ424">
        <v>4327.3969999999999</v>
      </c>
      <c r="BR424">
        <v>5928.8109999999997</v>
      </c>
      <c r="BS424">
        <v>5833.5209999999997</v>
      </c>
      <c r="BT424">
        <v>-939.20600000000002</v>
      </c>
      <c r="BU424">
        <v>5852.683</v>
      </c>
      <c r="BV424">
        <v>6001.11</v>
      </c>
      <c r="BW424">
        <v>6117.8779999999997</v>
      </c>
      <c r="BX424">
        <v>4813.8620000000001</v>
      </c>
      <c r="BY424">
        <v>7099.7439999999997</v>
      </c>
      <c r="BZ424">
        <v>8623.76</v>
      </c>
      <c r="CA424">
        <v>9906.6059999999998</v>
      </c>
      <c r="CB424">
        <v>5841.8370000000004</v>
      </c>
      <c r="CC424">
        <v>4867.5240000000003</v>
      </c>
      <c r="CD424">
        <v>6449.7139999999999</v>
      </c>
      <c r="CE424">
        <v>5060.42</v>
      </c>
      <c r="CF424">
        <v>1828.674</v>
      </c>
      <c r="CG424">
        <v>5488.0159999999996</v>
      </c>
      <c r="CH424">
        <v>6400.7610000000004</v>
      </c>
    </row>
    <row r="425" spans="1:86" x14ac:dyDescent="0.3">
      <c r="A425" t="s">
        <v>4405</v>
      </c>
      <c r="B425" t="s">
        <v>456</v>
      </c>
      <c r="C425">
        <v>673.36599999999999</v>
      </c>
      <c r="D425">
        <v>673.25199999999995</v>
      </c>
      <c r="E425">
        <v>658.14400000000001</v>
      </c>
      <c r="F425">
        <v>658.26099999999997</v>
      </c>
      <c r="G425">
        <v>858.178</v>
      </c>
      <c r="H425">
        <v>697.41</v>
      </c>
      <c r="I425">
        <v>696.22900000000004</v>
      </c>
      <c r="J425">
        <v>697.678</v>
      </c>
      <c r="K425">
        <v>671.24599999999998</v>
      </c>
      <c r="L425">
        <v>670.28399999999999</v>
      </c>
      <c r="M425">
        <v>670.71900000000005</v>
      </c>
      <c r="N425">
        <v>661.62699999999995</v>
      </c>
      <c r="O425">
        <v>661.76599999999996</v>
      </c>
      <c r="P425">
        <v>662.23800000000006</v>
      </c>
      <c r="Q425">
        <v>643.04399999999998</v>
      </c>
      <c r="R425">
        <v>643.50099999999998</v>
      </c>
      <c r="S425">
        <v>836.51400000000001</v>
      </c>
      <c r="T425">
        <v>739.14700000000005</v>
      </c>
      <c r="U425">
        <v>739.38199999999995</v>
      </c>
      <c r="V425">
        <v>740.41800000000001</v>
      </c>
      <c r="W425">
        <v>738.31399999999996</v>
      </c>
      <c r="X425">
        <v>739.03300000000002</v>
      </c>
      <c r="Y425">
        <v>737.90899999999999</v>
      </c>
      <c r="Z425">
        <v>726.93799999999999</v>
      </c>
      <c r="AA425">
        <v>726.28499999999997</v>
      </c>
      <c r="AB425">
        <v>725.41800000000001</v>
      </c>
      <c r="AC425">
        <v>714.447</v>
      </c>
      <c r="AD425">
        <v>713.96400000000006</v>
      </c>
      <c r="AE425">
        <v>929.61</v>
      </c>
      <c r="AF425">
        <v>788.678</v>
      </c>
      <c r="AG425">
        <v>786.68499999999995</v>
      </c>
      <c r="AH425">
        <v>785.64</v>
      </c>
      <c r="AI425">
        <v>788.11099999999999</v>
      </c>
      <c r="AJ425">
        <v>788.51499999999999</v>
      </c>
      <c r="AK425">
        <v>788.11900000000003</v>
      </c>
      <c r="AL425">
        <v>787.27200000000005</v>
      </c>
      <c r="AM425">
        <v>786.45799999999997</v>
      </c>
      <c r="AN425">
        <v>786.101</v>
      </c>
      <c r="AO425">
        <v>762.48400000000004</v>
      </c>
      <c r="AP425">
        <v>762.30100000000004</v>
      </c>
      <c r="AQ425">
        <v>988.28899999999999</v>
      </c>
      <c r="AR425">
        <v>826.48299999999995</v>
      </c>
      <c r="AS425">
        <v>823.61300000000006</v>
      </c>
      <c r="AT425">
        <v>823.45500000000004</v>
      </c>
      <c r="AU425">
        <v>829.49</v>
      </c>
      <c r="AV425">
        <v>830.50800000000004</v>
      </c>
      <c r="AW425">
        <v>825.66899999999998</v>
      </c>
      <c r="AX425">
        <v>831.41499999999996</v>
      </c>
      <c r="AY425">
        <v>832.76900000000001</v>
      </c>
      <c r="AZ425">
        <v>827.10400000000004</v>
      </c>
      <c r="BA425">
        <v>805.23400000000004</v>
      </c>
      <c r="BB425">
        <v>803.55</v>
      </c>
      <c r="BC425">
        <v>1049.23</v>
      </c>
      <c r="BD425">
        <v>870.93499999999995</v>
      </c>
      <c r="BE425">
        <v>868.33600000000001</v>
      </c>
      <c r="BF425">
        <v>866.34699999999998</v>
      </c>
      <c r="BG425">
        <v>859.12699999999995</v>
      </c>
      <c r="BH425">
        <v>858.63400000000001</v>
      </c>
      <c r="BI425">
        <v>855.18499999999995</v>
      </c>
      <c r="BJ425">
        <v>872.077</v>
      </c>
      <c r="BK425">
        <v>871.40300000000002</v>
      </c>
      <c r="BL425">
        <v>869.53899999999999</v>
      </c>
      <c r="BM425">
        <v>845.00300000000004</v>
      </c>
      <c r="BN425">
        <v>842.03499999999997</v>
      </c>
      <c r="BO425">
        <v>1097.93</v>
      </c>
      <c r="BP425">
        <v>887.15599999999995</v>
      </c>
      <c r="BQ425">
        <v>892.44200000000001</v>
      </c>
      <c r="BR425">
        <v>892.68700000000001</v>
      </c>
      <c r="BS425">
        <v>887.35199999999998</v>
      </c>
      <c r="BT425">
        <v>882.59100000000001</v>
      </c>
      <c r="BU425">
        <v>883.08900000000006</v>
      </c>
      <c r="BV425">
        <v>907.83500000000004</v>
      </c>
      <c r="BW425">
        <v>902.55100000000004</v>
      </c>
      <c r="BX425">
        <v>902.46100000000001</v>
      </c>
      <c r="BY425">
        <v>878.31399999999996</v>
      </c>
      <c r="BZ425">
        <v>876.31799999999998</v>
      </c>
      <c r="CA425">
        <v>1147.4459999999999</v>
      </c>
      <c r="CB425">
        <v>887.10699999999997</v>
      </c>
      <c r="CC425">
        <v>892.32299999999998</v>
      </c>
      <c r="CD425">
        <v>892.82600000000002</v>
      </c>
      <c r="CE425">
        <v>887.87</v>
      </c>
      <c r="CF425">
        <v>883.09199999999998</v>
      </c>
      <c r="CG425">
        <v>883.93700000000001</v>
      </c>
      <c r="CH425">
        <v>908.75400000000002</v>
      </c>
    </row>
    <row r="426" spans="1:86" x14ac:dyDescent="0.3">
      <c r="A426" t="s">
        <v>4406</v>
      </c>
      <c r="B426" t="s">
        <v>457</v>
      </c>
      <c r="C426">
        <v>992.59100000000001</v>
      </c>
      <c r="D426">
        <v>992.13</v>
      </c>
      <c r="E426">
        <v>869.048</v>
      </c>
      <c r="F426">
        <v>869.38400000000001</v>
      </c>
      <c r="G426">
        <v>1090.268</v>
      </c>
      <c r="H426">
        <v>777.76</v>
      </c>
      <c r="I426">
        <v>779.85299999999995</v>
      </c>
      <c r="J426">
        <v>779.70299999999997</v>
      </c>
      <c r="K426">
        <v>799.75699999999995</v>
      </c>
      <c r="L426">
        <v>798.66300000000001</v>
      </c>
      <c r="M426">
        <v>798.68799999999999</v>
      </c>
      <c r="N426">
        <v>885.27599999999995</v>
      </c>
      <c r="O426">
        <v>884.59699999999998</v>
      </c>
      <c r="P426">
        <v>884.57799999999997</v>
      </c>
      <c r="Q426">
        <v>819.17499999999995</v>
      </c>
      <c r="R426">
        <v>819.03800000000001</v>
      </c>
      <c r="S426">
        <v>1039.8040000000001</v>
      </c>
      <c r="T426">
        <v>761.18</v>
      </c>
      <c r="U426">
        <v>763.42100000000005</v>
      </c>
      <c r="V426">
        <v>763.41499999999996</v>
      </c>
      <c r="W426">
        <v>867.52200000000005</v>
      </c>
      <c r="X426">
        <v>866.91099999999994</v>
      </c>
      <c r="Y426">
        <v>866.73299999999995</v>
      </c>
      <c r="Z426">
        <v>979.85500000000002</v>
      </c>
      <c r="AA426">
        <v>978.37199999999996</v>
      </c>
      <c r="AB426">
        <v>979.15200000000004</v>
      </c>
      <c r="AC426">
        <v>898.351</v>
      </c>
      <c r="AD426">
        <v>897.93899999999996</v>
      </c>
      <c r="AE426">
        <v>1139.155</v>
      </c>
      <c r="AF426">
        <v>872.31899999999996</v>
      </c>
      <c r="AG426">
        <v>874.89499999999998</v>
      </c>
      <c r="AH426">
        <v>875.41399999999999</v>
      </c>
      <c r="AI426">
        <v>965.57299999999998</v>
      </c>
      <c r="AJ426">
        <v>965.69600000000003</v>
      </c>
      <c r="AK426">
        <v>966.125</v>
      </c>
      <c r="AL426">
        <v>1067.75</v>
      </c>
      <c r="AM426">
        <v>1066.576</v>
      </c>
      <c r="AN426">
        <v>1066.8430000000001</v>
      </c>
      <c r="AO426">
        <v>998.73400000000004</v>
      </c>
      <c r="AP426">
        <v>999.274</v>
      </c>
      <c r="AQ426">
        <v>1269.1479999999999</v>
      </c>
      <c r="AR426">
        <v>922.64700000000005</v>
      </c>
      <c r="AS426">
        <v>925.89099999999996</v>
      </c>
      <c r="AT426">
        <v>925.88300000000004</v>
      </c>
      <c r="AU426">
        <v>1010.396</v>
      </c>
      <c r="AV426">
        <v>1010.563</v>
      </c>
      <c r="AW426">
        <v>1011.273</v>
      </c>
      <c r="AX426">
        <v>1112.8610000000001</v>
      </c>
      <c r="AY426">
        <v>1112.6980000000001</v>
      </c>
      <c r="AZ426">
        <v>1112.009</v>
      </c>
      <c r="BA426">
        <v>1029.1030000000001</v>
      </c>
      <c r="BB426">
        <v>1030.519</v>
      </c>
      <c r="BC426">
        <v>1310.241</v>
      </c>
      <c r="BD426">
        <v>973.20699999999999</v>
      </c>
      <c r="BE426">
        <v>969.29200000000003</v>
      </c>
      <c r="BF426">
        <v>968.74800000000005</v>
      </c>
      <c r="BG426">
        <v>1051.066</v>
      </c>
      <c r="BH426">
        <v>1051.162</v>
      </c>
      <c r="BI426">
        <v>1051.271</v>
      </c>
      <c r="BJ426">
        <v>1137.402</v>
      </c>
      <c r="BK426">
        <v>1139.3140000000001</v>
      </c>
      <c r="BL426">
        <v>1139.557</v>
      </c>
      <c r="BM426">
        <v>1050.5170000000001</v>
      </c>
      <c r="BN426">
        <v>1052.057</v>
      </c>
      <c r="BO426">
        <v>1336.4960000000001</v>
      </c>
      <c r="BP426">
        <v>997.548</v>
      </c>
      <c r="BQ426">
        <v>997.822</v>
      </c>
      <c r="BR426">
        <v>996.97699999999998</v>
      </c>
      <c r="BS426">
        <v>1091.0239999999999</v>
      </c>
      <c r="BT426">
        <v>1091.4369999999999</v>
      </c>
      <c r="BU426">
        <v>1091.662</v>
      </c>
      <c r="BV426">
        <v>1196.7760000000001</v>
      </c>
      <c r="BW426">
        <v>1196.836</v>
      </c>
      <c r="BX426">
        <v>1196.7650000000001</v>
      </c>
      <c r="BY426">
        <v>1098.3150000000001</v>
      </c>
      <c r="BZ426">
        <v>1099.954</v>
      </c>
      <c r="CA426">
        <v>1398.069</v>
      </c>
      <c r="CB426">
        <v>996.80499999999995</v>
      </c>
      <c r="CC426">
        <v>997.10199999999998</v>
      </c>
      <c r="CD426">
        <v>996.904</v>
      </c>
      <c r="CE426">
        <v>1091.1310000000001</v>
      </c>
      <c r="CF426">
        <v>1091.2739999999999</v>
      </c>
      <c r="CG426">
        <v>1092.1969999999999</v>
      </c>
      <c r="CH426">
        <v>1197.2529999999999</v>
      </c>
    </row>
    <row r="427" spans="1:86" x14ac:dyDescent="0.3">
      <c r="A427" t="s">
        <v>4407</v>
      </c>
      <c r="B427" t="s">
        <v>458</v>
      </c>
      <c r="C427">
        <v>-319.22500000000002</v>
      </c>
      <c r="D427">
        <v>-318.87799999999999</v>
      </c>
      <c r="E427">
        <v>-210.904</v>
      </c>
      <c r="F427">
        <v>-211.12299999999999</v>
      </c>
      <c r="G427">
        <v>-232.09</v>
      </c>
      <c r="H427">
        <v>-80.349999999999994</v>
      </c>
      <c r="I427">
        <v>-83.623999999999995</v>
      </c>
      <c r="J427">
        <v>-82.025000000000006</v>
      </c>
      <c r="K427">
        <v>-128.511</v>
      </c>
      <c r="L427">
        <v>-128.37899999999999</v>
      </c>
      <c r="M427">
        <v>-127.96899999999999</v>
      </c>
      <c r="N427">
        <v>-223.649</v>
      </c>
      <c r="O427">
        <v>-222.83099999999999</v>
      </c>
      <c r="P427">
        <v>-222.34</v>
      </c>
      <c r="Q427">
        <v>-176.131</v>
      </c>
      <c r="R427">
        <v>-175.53700000000001</v>
      </c>
      <c r="S427">
        <v>-203.29</v>
      </c>
      <c r="T427">
        <v>-22.033000000000001</v>
      </c>
      <c r="U427">
        <v>-24.039000000000001</v>
      </c>
      <c r="V427">
        <v>-22.997</v>
      </c>
      <c r="W427">
        <v>-129.208</v>
      </c>
      <c r="X427">
        <v>-127.878</v>
      </c>
      <c r="Y427">
        <v>-128.82400000000001</v>
      </c>
      <c r="Z427">
        <v>-252.917</v>
      </c>
      <c r="AA427">
        <v>-252.08699999999999</v>
      </c>
      <c r="AB427">
        <v>-253.73500000000001</v>
      </c>
      <c r="AC427">
        <v>-183.904</v>
      </c>
      <c r="AD427">
        <v>-183.97499999999999</v>
      </c>
      <c r="AE427">
        <v>-209.54499999999999</v>
      </c>
      <c r="AF427">
        <v>-83.641000000000005</v>
      </c>
      <c r="AG427">
        <v>-88.21</v>
      </c>
      <c r="AH427">
        <v>-89.774000000000001</v>
      </c>
      <c r="AI427">
        <v>-177.46199999999999</v>
      </c>
      <c r="AJ427">
        <v>-177.18100000000001</v>
      </c>
      <c r="AK427">
        <v>-178.006</v>
      </c>
      <c r="AL427">
        <v>-280.47800000000001</v>
      </c>
      <c r="AM427">
        <v>-280.11799999999999</v>
      </c>
      <c r="AN427">
        <v>-280.74200000000002</v>
      </c>
      <c r="AO427">
        <v>-236.25</v>
      </c>
      <c r="AP427">
        <v>-236.97300000000001</v>
      </c>
      <c r="AQ427">
        <v>-280.85899999999998</v>
      </c>
      <c r="AR427">
        <v>-96.164000000000001</v>
      </c>
      <c r="AS427">
        <v>-102.27800000000001</v>
      </c>
      <c r="AT427">
        <v>-102.428</v>
      </c>
      <c r="AU427">
        <v>-180.90600000000001</v>
      </c>
      <c r="AV427">
        <v>-180.05500000000001</v>
      </c>
      <c r="AW427">
        <v>-185.60400000000001</v>
      </c>
      <c r="AX427">
        <v>-281.44600000000003</v>
      </c>
      <c r="AY427">
        <v>-279.92899999999997</v>
      </c>
      <c r="AZ427">
        <v>-284.90499999999997</v>
      </c>
      <c r="BA427">
        <v>-223.869</v>
      </c>
      <c r="BB427">
        <v>-226.96899999999999</v>
      </c>
      <c r="BC427">
        <v>-261.01100000000002</v>
      </c>
      <c r="BD427">
        <v>-102.27200000000001</v>
      </c>
      <c r="BE427">
        <v>-100.956</v>
      </c>
      <c r="BF427">
        <v>-102.401</v>
      </c>
      <c r="BG427">
        <v>-191.93899999999999</v>
      </c>
      <c r="BH427">
        <v>-192.52799999999999</v>
      </c>
      <c r="BI427">
        <v>-196.08600000000001</v>
      </c>
      <c r="BJ427">
        <v>-265.32499999999999</v>
      </c>
      <c r="BK427">
        <v>-267.911</v>
      </c>
      <c r="BL427">
        <v>-270.01799999999997</v>
      </c>
      <c r="BM427">
        <v>-205.51400000000001</v>
      </c>
      <c r="BN427">
        <v>-210.02199999999999</v>
      </c>
      <c r="BO427">
        <v>-238.566</v>
      </c>
      <c r="BP427">
        <v>-110.392</v>
      </c>
      <c r="BQ427">
        <v>-105.38</v>
      </c>
      <c r="BR427">
        <v>-104.29</v>
      </c>
      <c r="BS427">
        <v>-203.672</v>
      </c>
      <c r="BT427">
        <v>-208.846</v>
      </c>
      <c r="BU427">
        <v>-208.57300000000001</v>
      </c>
      <c r="BV427">
        <v>-288.94099999999997</v>
      </c>
      <c r="BW427">
        <v>-294.28500000000003</v>
      </c>
      <c r="BX427">
        <v>-294.30399999999997</v>
      </c>
      <c r="BY427">
        <v>-220.001</v>
      </c>
      <c r="BZ427">
        <v>-223.636</v>
      </c>
      <c r="CA427">
        <v>-250.62299999999999</v>
      </c>
      <c r="CB427">
        <v>-109.69799999999999</v>
      </c>
      <c r="CC427">
        <v>-104.779</v>
      </c>
      <c r="CD427">
        <v>-104.078</v>
      </c>
      <c r="CE427">
        <v>-203.261</v>
      </c>
      <c r="CF427">
        <v>-208.18199999999999</v>
      </c>
      <c r="CG427">
        <v>-208.26</v>
      </c>
      <c r="CH427">
        <v>-288.49900000000002</v>
      </c>
    </row>
    <row r="428" spans="1:86" x14ac:dyDescent="0.3">
      <c r="A428" t="s">
        <v>4408</v>
      </c>
      <c r="B428" t="s">
        <v>459</v>
      </c>
      <c r="C428">
        <v>41.819000000000003</v>
      </c>
      <c r="D428">
        <v>42.198</v>
      </c>
      <c r="E428">
        <v>1631.7860000000001</v>
      </c>
      <c r="F428">
        <v>1631.4739999999999</v>
      </c>
      <c r="G428">
        <v>1631.2719999999999</v>
      </c>
      <c r="H428">
        <v>65.665000000000006</v>
      </c>
      <c r="I428">
        <v>64.289000000000001</v>
      </c>
      <c r="J428">
        <v>64.569000000000003</v>
      </c>
      <c r="K428">
        <v>27.347999999999999</v>
      </c>
      <c r="L428">
        <v>27.692</v>
      </c>
      <c r="M428">
        <v>26.51</v>
      </c>
      <c r="N428">
        <v>12.512</v>
      </c>
      <c r="O428">
        <v>11.733000000000001</v>
      </c>
      <c r="P428">
        <v>11.829000000000001</v>
      </c>
      <c r="Q428">
        <v>1564.09</v>
      </c>
      <c r="R428">
        <v>1563.961</v>
      </c>
      <c r="S428">
        <v>1563.441</v>
      </c>
      <c r="T428">
        <v>15.875999999999999</v>
      </c>
      <c r="U428">
        <v>15.451000000000001</v>
      </c>
      <c r="V428">
        <v>15.944000000000001</v>
      </c>
      <c r="W428">
        <v>7.9829999999999997</v>
      </c>
      <c r="X428">
        <v>6.0010000000000003</v>
      </c>
      <c r="Y428">
        <v>7.1210000000000004</v>
      </c>
      <c r="Z428">
        <v>15.736000000000001</v>
      </c>
      <c r="AA428">
        <v>15.541</v>
      </c>
      <c r="AB428">
        <v>15.583</v>
      </c>
      <c r="AC428">
        <v>1545.5219999999999</v>
      </c>
      <c r="AD428">
        <v>1544.23</v>
      </c>
      <c r="AE428">
        <v>1544.3779999999999</v>
      </c>
      <c r="AF428">
        <v>14.176</v>
      </c>
      <c r="AG428">
        <v>13.672000000000001</v>
      </c>
      <c r="AH428">
        <v>14.696999999999999</v>
      </c>
      <c r="AI428">
        <v>7.4210000000000003</v>
      </c>
      <c r="AJ428">
        <v>7.782</v>
      </c>
      <c r="AK428">
        <v>7.6790000000000003</v>
      </c>
      <c r="AL428">
        <v>37.768999999999998</v>
      </c>
      <c r="AM428">
        <v>36.436</v>
      </c>
      <c r="AN428">
        <v>36.838999999999999</v>
      </c>
      <c r="AO428">
        <v>1497.4780000000001</v>
      </c>
      <c r="AP428">
        <v>1495.5329999999999</v>
      </c>
      <c r="AQ428">
        <v>1494.662</v>
      </c>
      <c r="AR428">
        <v>39.957000000000001</v>
      </c>
      <c r="AS428">
        <v>41.292000000000002</v>
      </c>
      <c r="AT428">
        <v>38.173000000000002</v>
      </c>
      <c r="AU428">
        <v>13.359</v>
      </c>
      <c r="AV428">
        <v>11.603</v>
      </c>
      <c r="AW428">
        <v>12.898999999999999</v>
      </c>
      <c r="AX428">
        <v>19.928999999999998</v>
      </c>
      <c r="AY428">
        <v>17.152999999999999</v>
      </c>
      <c r="AZ428">
        <v>18.847999999999999</v>
      </c>
      <c r="BA428">
        <v>1262.521</v>
      </c>
      <c r="BB428">
        <v>1263.4670000000001</v>
      </c>
      <c r="BC428">
        <v>1266.126</v>
      </c>
      <c r="BD428">
        <v>159.65299999999999</v>
      </c>
      <c r="BE428">
        <v>152.363</v>
      </c>
      <c r="BF428">
        <v>153.077</v>
      </c>
      <c r="BG428">
        <v>66.834000000000003</v>
      </c>
      <c r="BH428">
        <v>67.236000000000004</v>
      </c>
      <c r="BI428">
        <v>66.174999999999997</v>
      </c>
      <c r="BJ428">
        <v>21.292000000000002</v>
      </c>
      <c r="BK428">
        <v>22.704000000000001</v>
      </c>
      <c r="BL428">
        <v>18.783000000000001</v>
      </c>
      <c r="BM428">
        <v>1429.34</v>
      </c>
      <c r="BN428">
        <v>1429.4369999999999</v>
      </c>
      <c r="BO428">
        <v>1429.53</v>
      </c>
      <c r="BP428">
        <v>47.362000000000002</v>
      </c>
      <c r="BQ428">
        <v>42.572000000000003</v>
      </c>
      <c r="BR428">
        <v>41.954999999999998</v>
      </c>
      <c r="BS428">
        <v>22.626999999999999</v>
      </c>
      <c r="BT428">
        <v>22.585999999999999</v>
      </c>
      <c r="BU428">
        <v>22.367999999999999</v>
      </c>
      <c r="BV428">
        <v>12.852</v>
      </c>
      <c r="BW428">
        <v>11.614000000000001</v>
      </c>
      <c r="BX428">
        <v>12.446</v>
      </c>
      <c r="BY428">
        <v>1397.7190000000001</v>
      </c>
      <c r="BZ428">
        <v>1398.1020000000001</v>
      </c>
      <c r="CA428">
        <v>1399.2950000000001</v>
      </c>
      <c r="CB428">
        <v>9.11</v>
      </c>
      <c r="CC428">
        <v>7.391</v>
      </c>
      <c r="CD428">
        <v>7.867</v>
      </c>
      <c r="CE428">
        <v>26.038</v>
      </c>
      <c r="CF428">
        <v>46.98</v>
      </c>
      <c r="CG428">
        <v>17.919</v>
      </c>
      <c r="CH428">
        <v>8.4700000000000006</v>
      </c>
    </row>
    <row r="429" spans="1:86" x14ac:dyDescent="0.3">
      <c r="A429" t="s">
        <v>4409</v>
      </c>
      <c r="B429" t="s">
        <v>460</v>
      </c>
      <c r="C429">
        <v>469.48200000000003</v>
      </c>
      <c r="D429">
        <v>429.24900000000002</v>
      </c>
      <c r="E429">
        <v>445.37400000000002</v>
      </c>
      <c r="F429">
        <v>435.44099999999997</v>
      </c>
      <c r="G429">
        <v>351.13299999999998</v>
      </c>
      <c r="H429">
        <v>447.09399999999999</v>
      </c>
      <c r="I429">
        <v>387.70499999999998</v>
      </c>
      <c r="J429">
        <v>342.10899999999998</v>
      </c>
      <c r="K429">
        <v>432.86</v>
      </c>
      <c r="L429">
        <v>417.00799999999998</v>
      </c>
      <c r="M429">
        <v>2574.087</v>
      </c>
      <c r="N429">
        <v>377.375</v>
      </c>
      <c r="O429">
        <v>412.43900000000002</v>
      </c>
      <c r="P429">
        <v>481.74200000000002</v>
      </c>
      <c r="Q429">
        <v>417.11099999999999</v>
      </c>
      <c r="R429">
        <v>346.44799999999998</v>
      </c>
      <c r="S429">
        <v>344.983</v>
      </c>
      <c r="T429">
        <v>379.48</v>
      </c>
      <c r="U429">
        <v>331.40199999999999</v>
      </c>
      <c r="V429">
        <v>460.79</v>
      </c>
      <c r="W429">
        <v>445.47899999999998</v>
      </c>
      <c r="X429">
        <v>395.762</v>
      </c>
      <c r="Y429">
        <v>2906.0889999999999</v>
      </c>
      <c r="Z429">
        <v>431.072</v>
      </c>
      <c r="AA429">
        <v>461.14699999999999</v>
      </c>
      <c r="AB429">
        <v>448.45600000000002</v>
      </c>
      <c r="AC429">
        <v>508.29300000000001</v>
      </c>
      <c r="AD429">
        <v>493.16199999999998</v>
      </c>
      <c r="AE429">
        <v>550.79700000000003</v>
      </c>
      <c r="AF429">
        <v>576.04999999999995</v>
      </c>
      <c r="AG429">
        <v>552.24099999999999</v>
      </c>
      <c r="AH429">
        <v>551.48800000000006</v>
      </c>
      <c r="AI429">
        <v>572.03800000000001</v>
      </c>
      <c r="AJ429">
        <v>541.82600000000002</v>
      </c>
      <c r="AK429">
        <v>3907.422</v>
      </c>
      <c r="AL429">
        <v>548.64</v>
      </c>
      <c r="AM429">
        <v>548.42499999999995</v>
      </c>
      <c r="AN429">
        <v>543.06600000000003</v>
      </c>
      <c r="AO429">
        <v>555.82100000000003</v>
      </c>
      <c r="AP429">
        <v>657.36500000000001</v>
      </c>
      <c r="AQ429">
        <v>564.14099999999996</v>
      </c>
      <c r="AR429">
        <v>544.85500000000002</v>
      </c>
      <c r="AS429">
        <v>506.87700000000001</v>
      </c>
      <c r="AT429">
        <v>460.40800000000002</v>
      </c>
      <c r="AU429">
        <v>481.16399999999999</v>
      </c>
      <c r="AV429">
        <v>450.505</v>
      </c>
      <c r="AW429">
        <v>3145.6010000000001</v>
      </c>
      <c r="AX429">
        <v>482.74200000000002</v>
      </c>
      <c r="AY429">
        <v>518.86699999999996</v>
      </c>
      <c r="AZ429">
        <v>364.76600000000002</v>
      </c>
      <c r="BA429">
        <v>494.63799999999998</v>
      </c>
      <c r="BB429">
        <v>463.46899999999999</v>
      </c>
      <c r="BC429">
        <v>417.20400000000001</v>
      </c>
      <c r="BD429">
        <v>401.38499999999999</v>
      </c>
      <c r="BE429">
        <v>467.00599999999997</v>
      </c>
      <c r="BF429">
        <v>332.13499999999999</v>
      </c>
      <c r="BG429">
        <v>462.43099999999998</v>
      </c>
      <c r="BH429">
        <v>450.63600000000002</v>
      </c>
      <c r="BI429">
        <v>425.77499999999998</v>
      </c>
      <c r="BJ429">
        <v>448.89299999999997</v>
      </c>
      <c r="BK429">
        <v>494.86700000000002</v>
      </c>
      <c r="BL429">
        <v>500.65499999999997</v>
      </c>
      <c r="BM429">
        <v>546.37800000000004</v>
      </c>
      <c r="BN429">
        <v>492.59800000000001</v>
      </c>
      <c r="BO429">
        <v>449.68299999999999</v>
      </c>
      <c r="BP429">
        <v>465.346</v>
      </c>
      <c r="BQ429">
        <v>477.88099999999997</v>
      </c>
      <c r="BR429">
        <v>475.97199999999998</v>
      </c>
      <c r="BS429">
        <v>511.077</v>
      </c>
      <c r="BT429">
        <v>481.25099999999998</v>
      </c>
      <c r="BU429">
        <v>503.33800000000002</v>
      </c>
      <c r="BV429">
        <v>524.01199999999994</v>
      </c>
      <c r="BW429">
        <v>500.113</v>
      </c>
      <c r="BX429">
        <v>516.14</v>
      </c>
      <c r="BY429">
        <v>448.90499999999997</v>
      </c>
      <c r="BZ429">
        <v>541.68899999999996</v>
      </c>
      <c r="CA429">
        <v>448.71199999999999</v>
      </c>
      <c r="CB429">
        <v>542.58000000000004</v>
      </c>
      <c r="CC429">
        <v>470.16300000000001</v>
      </c>
      <c r="CD429">
        <v>448.05900000000003</v>
      </c>
      <c r="CE429">
        <v>447.25799999999998</v>
      </c>
      <c r="CF429">
        <v>530.05999999999995</v>
      </c>
      <c r="CG429">
        <v>540.38499999999999</v>
      </c>
      <c r="CH429">
        <v>526.31899999999996</v>
      </c>
    </row>
    <row r="430" spans="1:86" x14ac:dyDescent="0.3">
      <c r="A430" t="s">
        <v>4410</v>
      </c>
      <c r="B430" t="s">
        <v>461</v>
      </c>
      <c r="C430">
        <v>-427.66300000000001</v>
      </c>
      <c r="D430">
        <v>-387.05099999999999</v>
      </c>
      <c r="E430">
        <v>1186.412</v>
      </c>
      <c r="F430">
        <v>1196.0329999999999</v>
      </c>
      <c r="G430">
        <v>1280.1389999999999</v>
      </c>
      <c r="H430">
        <v>-381.42899999999997</v>
      </c>
      <c r="I430">
        <v>-323.416</v>
      </c>
      <c r="J430">
        <v>-277.54000000000002</v>
      </c>
      <c r="K430">
        <v>-405.512</v>
      </c>
      <c r="L430">
        <v>-389.31599999999997</v>
      </c>
      <c r="M430">
        <v>-2547.5770000000002</v>
      </c>
      <c r="N430">
        <v>-364.863</v>
      </c>
      <c r="O430">
        <v>-400.70600000000002</v>
      </c>
      <c r="P430">
        <v>-469.91300000000001</v>
      </c>
      <c r="Q430">
        <v>1146.979</v>
      </c>
      <c r="R430">
        <v>1217.5129999999999</v>
      </c>
      <c r="S430">
        <v>1218.4580000000001</v>
      </c>
      <c r="T430">
        <v>-363.60399999999998</v>
      </c>
      <c r="U430">
        <v>-315.95100000000002</v>
      </c>
      <c r="V430">
        <v>-444.846</v>
      </c>
      <c r="W430">
        <v>-437.49599999999998</v>
      </c>
      <c r="X430">
        <v>-389.76100000000002</v>
      </c>
      <c r="Y430">
        <v>-2898.9679999999998</v>
      </c>
      <c r="Z430">
        <v>-415.33600000000001</v>
      </c>
      <c r="AA430">
        <v>-445.60599999999999</v>
      </c>
      <c r="AB430">
        <v>-432.87299999999999</v>
      </c>
      <c r="AC430">
        <v>1037.229</v>
      </c>
      <c r="AD430">
        <v>1051.068</v>
      </c>
      <c r="AE430">
        <v>993.58100000000002</v>
      </c>
      <c r="AF430">
        <v>-561.87400000000002</v>
      </c>
      <c r="AG430">
        <v>-538.56899999999996</v>
      </c>
      <c r="AH430">
        <v>-536.79100000000005</v>
      </c>
      <c r="AI430">
        <v>-564.61699999999996</v>
      </c>
      <c r="AJ430">
        <v>-534.04399999999998</v>
      </c>
      <c r="AK430">
        <v>-3899.7429999999999</v>
      </c>
      <c r="AL430">
        <v>-510.87099999999998</v>
      </c>
      <c r="AM430">
        <v>-511.98899999999998</v>
      </c>
      <c r="AN430">
        <v>-506.22699999999998</v>
      </c>
      <c r="AO430">
        <v>941.65700000000004</v>
      </c>
      <c r="AP430">
        <v>838.16800000000001</v>
      </c>
      <c r="AQ430">
        <v>930.52099999999996</v>
      </c>
      <c r="AR430">
        <v>-504.89800000000002</v>
      </c>
      <c r="AS430">
        <v>-465.58499999999998</v>
      </c>
      <c r="AT430">
        <v>-422.23500000000001</v>
      </c>
      <c r="AU430">
        <v>-467.80500000000001</v>
      </c>
      <c r="AV430">
        <v>-438.90199999999999</v>
      </c>
      <c r="AW430">
        <v>-3132.7020000000002</v>
      </c>
      <c r="AX430">
        <v>-462.81299999999999</v>
      </c>
      <c r="AY430">
        <v>-501.714</v>
      </c>
      <c r="AZ430">
        <v>-345.91800000000001</v>
      </c>
      <c r="BA430">
        <v>767.88300000000004</v>
      </c>
      <c r="BB430">
        <v>799.99800000000005</v>
      </c>
      <c r="BC430">
        <v>848.92200000000003</v>
      </c>
      <c r="BD430">
        <v>-241.732</v>
      </c>
      <c r="BE430">
        <v>-314.64299999999997</v>
      </c>
      <c r="BF430">
        <v>-179.05799999999999</v>
      </c>
      <c r="BG430">
        <v>-395.59699999999998</v>
      </c>
      <c r="BH430">
        <v>-383.4</v>
      </c>
      <c r="BI430">
        <v>-359.6</v>
      </c>
      <c r="BJ430">
        <v>-427.601</v>
      </c>
      <c r="BK430">
        <v>-472.16300000000001</v>
      </c>
      <c r="BL430">
        <v>-481.87200000000001</v>
      </c>
      <c r="BM430">
        <v>882.96199999999999</v>
      </c>
      <c r="BN430">
        <v>936.83900000000006</v>
      </c>
      <c r="BO430">
        <v>979.84699999999998</v>
      </c>
      <c r="BP430">
        <v>-417.98399999999998</v>
      </c>
      <c r="BQ430">
        <v>-435.30900000000003</v>
      </c>
      <c r="BR430">
        <v>-434.017</v>
      </c>
      <c r="BS430">
        <v>-488.45</v>
      </c>
      <c r="BT430">
        <v>-458.66500000000002</v>
      </c>
      <c r="BU430">
        <v>-480.97</v>
      </c>
      <c r="BV430">
        <v>-511.16</v>
      </c>
      <c r="BW430">
        <v>-488.49900000000002</v>
      </c>
      <c r="BX430">
        <v>-503.69400000000002</v>
      </c>
      <c r="BY430">
        <v>948.81399999999996</v>
      </c>
      <c r="BZ430">
        <v>856.41300000000001</v>
      </c>
      <c r="CA430">
        <v>950.58299999999997</v>
      </c>
      <c r="CB430">
        <v>-533.47</v>
      </c>
      <c r="CC430">
        <v>-462.77199999999999</v>
      </c>
      <c r="CD430">
        <v>-440.19299999999998</v>
      </c>
      <c r="CE430">
        <v>-421.22</v>
      </c>
      <c r="CF430">
        <v>-483.08</v>
      </c>
      <c r="CG430">
        <v>-522.46500000000003</v>
      </c>
      <c r="CH430">
        <v>-517.84900000000005</v>
      </c>
    </row>
    <row r="431" spans="1:86" x14ac:dyDescent="0.3">
      <c r="A431" t="s">
        <v>4411</v>
      </c>
      <c r="B431" t="s">
        <v>462</v>
      </c>
      <c r="C431" t="s">
        <v>138</v>
      </c>
      <c r="D431" t="s">
        <v>137</v>
      </c>
      <c r="E431" t="s">
        <v>137</v>
      </c>
      <c r="F431" t="s">
        <v>137</v>
      </c>
      <c r="G431" t="s">
        <v>137</v>
      </c>
      <c r="H431" t="s">
        <v>137</v>
      </c>
      <c r="I431" t="s">
        <v>137</v>
      </c>
      <c r="J431" t="s">
        <v>137</v>
      </c>
      <c r="K431" t="s">
        <v>137</v>
      </c>
      <c r="L431" t="s">
        <v>137</v>
      </c>
      <c r="M431" t="s">
        <v>137</v>
      </c>
      <c r="N431" t="s">
        <v>137</v>
      </c>
      <c r="O431" t="s">
        <v>137</v>
      </c>
      <c r="P431" t="s">
        <v>137</v>
      </c>
      <c r="Q431" t="s">
        <v>137</v>
      </c>
      <c r="R431" t="s">
        <v>138</v>
      </c>
      <c r="S431" t="s">
        <v>137</v>
      </c>
      <c r="T431" t="s">
        <v>137</v>
      </c>
      <c r="U431" t="s">
        <v>137</v>
      </c>
      <c r="V431" t="s">
        <v>137</v>
      </c>
      <c r="W431" t="s">
        <v>137</v>
      </c>
      <c r="X431" t="s">
        <v>137</v>
      </c>
      <c r="Y431" t="s">
        <v>137</v>
      </c>
      <c r="Z431" t="s">
        <v>137</v>
      </c>
      <c r="AA431" t="s">
        <v>137</v>
      </c>
      <c r="AB431" t="s">
        <v>137</v>
      </c>
      <c r="AC431" t="s">
        <v>137</v>
      </c>
      <c r="AD431" t="s">
        <v>137</v>
      </c>
      <c r="AE431" t="s">
        <v>137</v>
      </c>
      <c r="AF431" t="s">
        <v>137</v>
      </c>
      <c r="AG431" t="s">
        <v>137</v>
      </c>
      <c r="AH431" t="s">
        <v>137</v>
      </c>
      <c r="AI431" t="s">
        <v>137</v>
      </c>
      <c r="AJ431" t="s">
        <v>137</v>
      </c>
      <c r="AK431" t="s">
        <v>137</v>
      </c>
      <c r="AL431" t="s">
        <v>137</v>
      </c>
      <c r="AM431" t="s">
        <v>137</v>
      </c>
      <c r="AN431" t="s">
        <v>137</v>
      </c>
      <c r="AO431" t="s">
        <v>137</v>
      </c>
      <c r="AP431" t="s">
        <v>137</v>
      </c>
      <c r="AQ431" t="s">
        <v>137</v>
      </c>
      <c r="AR431" t="s">
        <v>137</v>
      </c>
      <c r="AS431" t="s">
        <v>137</v>
      </c>
      <c r="AT431" t="s">
        <v>137</v>
      </c>
      <c r="AU431" t="s">
        <v>137</v>
      </c>
      <c r="AV431" t="s">
        <v>137</v>
      </c>
      <c r="AW431" t="s">
        <v>137</v>
      </c>
      <c r="AX431" t="s">
        <v>137</v>
      </c>
      <c r="AY431" t="s">
        <v>137</v>
      </c>
      <c r="AZ431" t="s">
        <v>137</v>
      </c>
      <c r="BA431" t="s">
        <v>137</v>
      </c>
      <c r="BB431" t="s">
        <v>137</v>
      </c>
      <c r="BC431" t="s">
        <v>137</v>
      </c>
      <c r="BD431" t="s">
        <v>137</v>
      </c>
      <c r="BE431" t="s">
        <v>137</v>
      </c>
      <c r="BF431" t="s">
        <v>137</v>
      </c>
      <c r="BG431" t="s">
        <v>137</v>
      </c>
      <c r="BH431" t="s">
        <v>137</v>
      </c>
      <c r="BI431" t="s">
        <v>137</v>
      </c>
      <c r="BJ431" t="s">
        <v>137</v>
      </c>
      <c r="BK431" t="s">
        <v>137</v>
      </c>
      <c r="BL431" t="s">
        <v>137</v>
      </c>
      <c r="BM431" t="s">
        <v>137</v>
      </c>
      <c r="BN431" t="s">
        <v>137</v>
      </c>
      <c r="BO431" t="s">
        <v>137</v>
      </c>
      <c r="BP431" t="s">
        <v>137</v>
      </c>
      <c r="BQ431" t="s">
        <v>137</v>
      </c>
      <c r="BR431" t="s">
        <v>137</v>
      </c>
      <c r="BS431" t="s">
        <v>137</v>
      </c>
      <c r="BT431" t="s">
        <v>137</v>
      </c>
      <c r="BU431" t="s">
        <v>137</v>
      </c>
      <c r="BV431" t="s">
        <v>137</v>
      </c>
      <c r="BW431" t="s">
        <v>137</v>
      </c>
      <c r="BX431" t="s">
        <v>137</v>
      </c>
      <c r="BY431" t="s">
        <v>137</v>
      </c>
      <c r="BZ431" t="s">
        <v>137</v>
      </c>
      <c r="CA431" t="s">
        <v>137</v>
      </c>
      <c r="CB431" t="s">
        <v>137</v>
      </c>
      <c r="CC431" t="s">
        <v>137</v>
      </c>
      <c r="CD431" t="s">
        <v>137</v>
      </c>
      <c r="CE431" t="s">
        <v>137</v>
      </c>
      <c r="CF431" t="s">
        <v>137</v>
      </c>
      <c r="CG431" t="s">
        <v>137</v>
      </c>
      <c r="CH431" t="s">
        <v>137</v>
      </c>
    </row>
    <row r="432" spans="1:86" x14ac:dyDescent="0.3">
      <c r="A432" t="s">
        <v>4412</v>
      </c>
      <c r="B432" t="s">
        <v>463</v>
      </c>
      <c r="C432" t="s">
        <v>138</v>
      </c>
      <c r="D432">
        <v>428.505</v>
      </c>
      <c r="E432">
        <v>443.60899999999998</v>
      </c>
      <c r="F432">
        <v>434.37200000000001</v>
      </c>
      <c r="G432">
        <v>349.73599999999999</v>
      </c>
      <c r="H432">
        <v>445.36399999999998</v>
      </c>
      <c r="I432">
        <v>386.80200000000002</v>
      </c>
      <c r="J432">
        <v>340.72300000000001</v>
      </c>
      <c r="K432">
        <v>431.452</v>
      </c>
      <c r="L432">
        <v>416.30500000000001</v>
      </c>
      <c r="M432">
        <v>2573.4079999999999</v>
      </c>
      <c r="N432">
        <v>376.08499999999998</v>
      </c>
      <c r="O432">
        <v>408.94200000000001</v>
      </c>
      <c r="P432">
        <v>480.71300000000002</v>
      </c>
      <c r="Q432">
        <v>415.512</v>
      </c>
      <c r="R432" t="s">
        <v>138</v>
      </c>
      <c r="S432">
        <v>343.654</v>
      </c>
      <c r="T432">
        <v>377.37400000000002</v>
      </c>
      <c r="U432">
        <v>329.54300000000001</v>
      </c>
      <c r="V432">
        <v>459.25299999999999</v>
      </c>
      <c r="W432">
        <v>443.94600000000003</v>
      </c>
      <c r="X432">
        <v>393.68700000000001</v>
      </c>
      <c r="Y432">
        <v>2904.4969999999998</v>
      </c>
      <c r="Z432">
        <v>428.589</v>
      </c>
      <c r="AA432">
        <v>459.78199999999998</v>
      </c>
      <c r="AB432">
        <v>446.262</v>
      </c>
      <c r="AC432">
        <v>506.97500000000002</v>
      </c>
      <c r="AD432">
        <v>491.45800000000003</v>
      </c>
      <c r="AE432">
        <v>549.46799999999996</v>
      </c>
      <c r="AF432">
        <v>572.05499999999995</v>
      </c>
      <c r="AG432">
        <v>549.05100000000004</v>
      </c>
      <c r="AH432">
        <v>548.70600000000002</v>
      </c>
      <c r="AI432">
        <v>568.70399999999995</v>
      </c>
      <c r="AJ432">
        <v>540.04100000000005</v>
      </c>
      <c r="AK432">
        <v>3904.9369999999999</v>
      </c>
      <c r="AL432">
        <v>545.55100000000004</v>
      </c>
      <c r="AM432">
        <v>543.976</v>
      </c>
      <c r="AN432">
        <v>541.27499999999998</v>
      </c>
      <c r="AO432">
        <v>553.41999999999996</v>
      </c>
      <c r="AP432">
        <v>655.26300000000003</v>
      </c>
      <c r="AQ432">
        <v>562.55999999999995</v>
      </c>
      <c r="AR432">
        <v>540.16899999999998</v>
      </c>
      <c r="AS432">
        <v>504.61</v>
      </c>
      <c r="AT432">
        <v>458.02</v>
      </c>
      <c r="AU432">
        <v>478.57100000000003</v>
      </c>
      <c r="AV432">
        <v>448.584</v>
      </c>
      <c r="AW432">
        <v>3143.0549999999998</v>
      </c>
      <c r="AX432">
        <v>479.36500000000001</v>
      </c>
      <c r="AY432">
        <v>515.93399999999997</v>
      </c>
      <c r="AZ432">
        <v>362.91</v>
      </c>
      <c r="BA432">
        <v>491.83199999999999</v>
      </c>
      <c r="BB432">
        <v>461.28399999999999</v>
      </c>
      <c r="BC432">
        <v>414.99</v>
      </c>
      <c r="BD432">
        <v>397.20400000000001</v>
      </c>
      <c r="BE432">
        <v>464.50599999999997</v>
      </c>
      <c r="BF432">
        <v>329.19200000000001</v>
      </c>
      <c r="BG432">
        <v>459.91800000000001</v>
      </c>
      <c r="BH432">
        <v>448.887</v>
      </c>
      <c r="BI432">
        <v>422.58100000000002</v>
      </c>
      <c r="BJ432">
        <v>445.76299999999998</v>
      </c>
      <c r="BK432">
        <v>492.59</v>
      </c>
      <c r="BL432">
        <v>497.68400000000003</v>
      </c>
      <c r="BM432">
        <v>544.22</v>
      </c>
      <c r="BN432">
        <v>490.33499999999998</v>
      </c>
      <c r="BO432">
        <v>447.262</v>
      </c>
      <c r="BP432">
        <v>461.57499999999999</v>
      </c>
      <c r="BQ432">
        <v>475.666</v>
      </c>
      <c r="BR432">
        <v>472.81400000000002</v>
      </c>
      <c r="BS432">
        <v>506.60899999999998</v>
      </c>
      <c r="BT432">
        <v>477.81099999999998</v>
      </c>
      <c r="BU432">
        <v>500.08100000000002</v>
      </c>
      <c r="BV432">
        <v>519.43899999999996</v>
      </c>
      <c r="BW432">
        <v>497.37700000000001</v>
      </c>
      <c r="BX432">
        <v>512.83399999999995</v>
      </c>
      <c r="BY432">
        <v>446.505</v>
      </c>
      <c r="BZ432">
        <v>539.07500000000005</v>
      </c>
      <c r="CA432">
        <v>446.505</v>
      </c>
      <c r="CB432">
        <v>539.07500000000005</v>
      </c>
      <c r="CC432">
        <v>466.565</v>
      </c>
      <c r="CD432">
        <v>445.54300000000001</v>
      </c>
      <c r="CE432">
        <v>444.51600000000002</v>
      </c>
      <c r="CF432">
        <v>527.197</v>
      </c>
      <c r="CG432">
        <v>536.98</v>
      </c>
      <c r="CH432">
        <v>521.69799999999998</v>
      </c>
    </row>
    <row r="433" spans="1:86" x14ac:dyDescent="0.3">
      <c r="A433" t="s">
        <v>4413</v>
      </c>
      <c r="B433" t="s">
        <v>464</v>
      </c>
      <c r="C433">
        <v>-468.06400000000002</v>
      </c>
      <c r="D433">
        <v>-428.505</v>
      </c>
      <c r="E433">
        <v>-443.60899999999998</v>
      </c>
      <c r="F433">
        <v>-434.37200000000001</v>
      </c>
      <c r="G433">
        <v>-349.73599999999999</v>
      </c>
      <c r="H433">
        <v>-445.36399999999998</v>
      </c>
      <c r="I433">
        <v>-386.80200000000002</v>
      </c>
      <c r="J433">
        <v>-340.72300000000001</v>
      </c>
      <c r="K433">
        <v>-431.452</v>
      </c>
      <c r="L433">
        <v>-416.30500000000001</v>
      </c>
      <c r="M433">
        <v>-2573.4079999999999</v>
      </c>
      <c r="N433">
        <v>-376.08499999999998</v>
      </c>
      <c r="O433">
        <v>-408.94200000000001</v>
      </c>
      <c r="P433">
        <v>-480.71300000000002</v>
      </c>
      <c r="Q433">
        <v>-415.512</v>
      </c>
      <c r="R433">
        <v>-345.41800000000001</v>
      </c>
      <c r="S433">
        <v>-343.654</v>
      </c>
      <c r="T433">
        <v>-377.37400000000002</v>
      </c>
      <c r="U433">
        <v>-329.54300000000001</v>
      </c>
      <c r="V433">
        <v>-459.25299999999999</v>
      </c>
      <c r="W433">
        <v>-443.94600000000003</v>
      </c>
      <c r="X433">
        <v>-393.68700000000001</v>
      </c>
      <c r="Y433">
        <v>-2904.4969999999998</v>
      </c>
      <c r="Z433">
        <v>-428.589</v>
      </c>
      <c r="AA433">
        <v>-459.78199999999998</v>
      </c>
      <c r="AB433">
        <v>-446.262</v>
      </c>
      <c r="AC433">
        <v>-506.97500000000002</v>
      </c>
      <c r="AD433">
        <v>-491.45800000000003</v>
      </c>
      <c r="AE433">
        <v>-549.46799999999996</v>
      </c>
      <c r="AF433">
        <v>-572.05499999999995</v>
      </c>
      <c r="AG433">
        <v>-549.05100000000004</v>
      </c>
      <c r="AH433">
        <v>-548.70600000000002</v>
      </c>
      <c r="AI433">
        <v>-568.70399999999995</v>
      </c>
      <c r="AJ433">
        <v>-540.04100000000005</v>
      </c>
      <c r="AK433">
        <v>-3904.9369999999999</v>
      </c>
      <c r="AL433">
        <v>-545.55100000000004</v>
      </c>
      <c r="AM433">
        <v>-543.976</v>
      </c>
      <c r="AN433">
        <v>-541.27499999999998</v>
      </c>
      <c r="AO433">
        <v>-553.41999999999996</v>
      </c>
      <c r="AP433">
        <v>-655.26300000000003</v>
      </c>
      <c r="AQ433">
        <v>-562.55999999999995</v>
      </c>
      <c r="AR433">
        <v>-540.16899999999998</v>
      </c>
      <c r="AS433">
        <v>-504.61</v>
      </c>
      <c r="AT433">
        <v>-458.02</v>
      </c>
      <c r="AU433">
        <v>-478.57100000000003</v>
      </c>
      <c r="AV433">
        <v>-448.584</v>
      </c>
      <c r="AW433">
        <v>-3143.0549999999998</v>
      </c>
      <c r="AX433">
        <v>-479.36500000000001</v>
      </c>
      <c r="AY433">
        <v>-515.93399999999997</v>
      </c>
      <c r="AZ433">
        <v>-362.91</v>
      </c>
      <c r="BA433">
        <v>-491.83199999999999</v>
      </c>
      <c r="BB433">
        <v>-461.28399999999999</v>
      </c>
      <c r="BC433">
        <v>-414.99</v>
      </c>
      <c r="BD433">
        <v>-397.20400000000001</v>
      </c>
      <c r="BE433">
        <v>-464.50599999999997</v>
      </c>
      <c r="BF433">
        <v>-329.19200000000001</v>
      </c>
      <c r="BG433">
        <v>-459.91800000000001</v>
      </c>
      <c r="BH433">
        <v>-448.887</v>
      </c>
      <c r="BI433">
        <v>-422.58100000000002</v>
      </c>
      <c r="BJ433">
        <v>-445.76299999999998</v>
      </c>
      <c r="BK433">
        <v>-492.59</v>
      </c>
      <c r="BL433">
        <v>-497.68400000000003</v>
      </c>
      <c r="BM433">
        <v>-544.22</v>
      </c>
      <c r="BN433">
        <v>-490.33499999999998</v>
      </c>
      <c r="BO433">
        <v>-447.262</v>
      </c>
      <c r="BP433">
        <v>-461.57499999999999</v>
      </c>
      <c r="BQ433">
        <v>-475.666</v>
      </c>
      <c r="BR433">
        <v>-472.81400000000002</v>
      </c>
      <c r="BS433">
        <v>-506.60899999999998</v>
      </c>
      <c r="BT433">
        <v>-477.81099999999998</v>
      </c>
      <c r="BU433">
        <v>-500.08100000000002</v>
      </c>
      <c r="BV433">
        <v>-519.43899999999996</v>
      </c>
      <c r="BW433">
        <v>-497.37700000000001</v>
      </c>
      <c r="BX433">
        <v>-512.83399999999995</v>
      </c>
      <c r="BY433">
        <v>-446.505</v>
      </c>
      <c r="BZ433">
        <v>-539.07500000000005</v>
      </c>
      <c r="CA433">
        <v>-446.505</v>
      </c>
      <c r="CB433">
        <v>-539.07500000000005</v>
      </c>
      <c r="CC433">
        <v>-466.565</v>
      </c>
      <c r="CD433">
        <v>-445.54300000000001</v>
      </c>
      <c r="CE433">
        <v>-444.51600000000002</v>
      </c>
      <c r="CF433">
        <v>-527.197</v>
      </c>
      <c r="CG433">
        <v>-536.98</v>
      </c>
      <c r="CH433">
        <v>-521.69799999999998</v>
      </c>
    </row>
    <row r="434" spans="1:86" x14ac:dyDescent="0.3">
      <c r="A434" t="s">
        <v>4414</v>
      </c>
      <c r="B434" t="s">
        <v>465</v>
      </c>
      <c r="C434">
        <v>41.332999999999998</v>
      </c>
      <c r="D434" t="s">
        <v>138</v>
      </c>
      <c r="E434">
        <v>1630.6669999999999</v>
      </c>
      <c r="F434">
        <v>1630.6669999999999</v>
      </c>
      <c r="G434">
        <v>1630.6669999999999</v>
      </c>
      <c r="H434">
        <v>63.655999999999999</v>
      </c>
      <c r="I434">
        <v>63.655999999999999</v>
      </c>
      <c r="J434">
        <v>63.655999999999999</v>
      </c>
      <c r="K434" t="s">
        <v>138</v>
      </c>
      <c r="L434">
        <v>26.274000000000001</v>
      </c>
      <c r="M434">
        <v>26.274000000000001</v>
      </c>
      <c r="N434">
        <v>10.925000000000001</v>
      </c>
      <c r="O434">
        <v>10.925000000000001</v>
      </c>
      <c r="P434">
        <v>10.925000000000001</v>
      </c>
      <c r="Q434">
        <v>1562.817</v>
      </c>
      <c r="R434">
        <v>1562.817</v>
      </c>
      <c r="S434">
        <v>1562.817</v>
      </c>
      <c r="T434">
        <v>14.865</v>
      </c>
      <c r="U434">
        <v>14.865</v>
      </c>
      <c r="V434" t="s">
        <v>138</v>
      </c>
      <c r="W434">
        <v>5.5590000000000002</v>
      </c>
      <c r="X434">
        <v>5.5590000000000002</v>
      </c>
      <c r="Y434">
        <v>5.5590000000000002</v>
      </c>
      <c r="Z434">
        <v>14.881</v>
      </c>
      <c r="AA434">
        <v>14.881</v>
      </c>
      <c r="AB434">
        <v>14.881</v>
      </c>
      <c r="AC434">
        <v>1543.5160000000001</v>
      </c>
      <c r="AD434">
        <v>1543.5160000000001</v>
      </c>
      <c r="AE434">
        <v>1543.5160000000001</v>
      </c>
      <c r="AF434">
        <v>13.07</v>
      </c>
      <c r="AG434">
        <v>13.07</v>
      </c>
      <c r="AH434">
        <v>13.07</v>
      </c>
      <c r="AI434">
        <v>6.6539999999999999</v>
      </c>
      <c r="AJ434">
        <v>6.6539999999999999</v>
      </c>
      <c r="AK434">
        <v>6.6539999999999999</v>
      </c>
      <c r="AL434">
        <v>35.384999999999998</v>
      </c>
      <c r="AM434">
        <v>35.384999999999998</v>
      </c>
      <c r="AN434">
        <v>35.384999999999998</v>
      </c>
      <c r="AO434">
        <v>1492.327</v>
      </c>
      <c r="AP434">
        <v>1492.327</v>
      </c>
      <c r="AQ434">
        <v>1492.327</v>
      </c>
      <c r="AR434">
        <v>36.747</v>
      </c>
      <c r="AS434">
        <v>36.747</v>
      </c>
      <c r="AT434">
        <v>36.747</v>
      </c>
      <c r="AU434">
        <v>10.129</v>
      </c>
      <c r="AV434">
        <v>10.129</v>
      </c>
      <c r="AW434">
        <v>10.129</v>
      </c>
      <c r="AX434">
        <v>16.058</v>
      </c>
      <c r="AY434">
        <v>16.058</v>
      </c>
      <c r="AZ434">
        <v>16.058</v>
      </c>
      <c r="BA434">
        <v>1260.8440000000001</v>
      </c>
      <c r="BB434">
        <v>1260.8440000000001</v>
      </c>
      <c r="BC434">
        <v>1260.8440000000001</v>
      </c>
      <c r="BD434">
        <v>150.40199999999999</v>
      </c>
      <c r="BE434">
        <v>150.40199999999999</v>
      </c>
      <c r="BF434">
        <v>150.40199999999999</v>
      </c>
      <c r="BG434">
        <v>65.227000000000004</v>
      </c>
      <c r="BH434">
        <v>65.227000000000004</v>
      </c>
      <c r="BI434">
        <v>65.227000000000004</v>
      </c>
      <c r="BJ434">
        <v>17.033999999999999</v>
      </c>
      <c r="BK434">
        <v>17.033999999999999</v>
      </c>
      <c r="BL434">
        <v>17.033999999999999</v>
      </c>
      <c r="BM434">
        <v>1426.94</v>
      </c>
      <c r="BN434">
        <v>1426.94</v>
      </c>
      <c r="BO434">
        <v>1426.94</v>
      </c>
      <c r="BP434">
        <v>39.865000000000002</v>
      </c>
      <c r="BQ434">
        <v>39.865000000000002</v>
      </c>
      <c r="BR434">
        <v>39.865000000000002</v>
      </c>
      <c r="BS434">
        <v>21.004999999999999</v>
      </c>
      <c r="BT434">
        <v>21.004999999999999</v>
      </c>
      <c r="BU434">
        <v>21.004999999999999</v>
      </c>
      <c r="BV434">
        <v>10.526</v>
      </c>
      <c r="BW434">
        <v>10.526</v>
      </c>
      <c r="BX434">
        <v>10.526</v>
      </c>
      <c r="BY434">
        <v>1396.5940000000001</v>
      </c>
      <c r="BZ434">
        <v>1396.5940000000001</v>
      </c>
      <c r="CA434">
        <v>1396.5940000000001</v>
      </c>
      <c r="CB434">
        <v>3.8079999999999998</v>
      </c>
      <c r="CC434" t="s">
        <v>137</v>
      </c>
      <c r="CD434">
        <v>6.4459999999999997</v>
      </c>
      <c r="CE434">
        <v>24.152000000000001</v>
      </c>
      <c r="CF434">
        <v>45.88</v>
      </c>
      <c r="CG434">
        <v>15.683999999999999</v>
      </c>
      <c r="CH434">
        <v>5.8840000000000003</v>
      </c>
    </row>
    <row r="435" spans="1:86" x14ac:dyDescent="0.3">
      <c r="A435" t="s">
        <v>4415</v>
      </c>
      <c r="B435" t="s">
        <v>466</v>
      </c>
      <c r="C435" t="s">
        <v>137</v>
      </c>
      <c r="D435" t="s">
        <v>138</v>
      </c>
      <c r="E435" t="s">
        <v>137</v>
      </c>
      <c r="F435" t="s">
        <v>137</v>
      </c>
      <c r="G435" t="s">
        <v>137</v>
      </c>
      <c r="H435" t="s">
        <v>137</v>
      </c>
      <c r="I435" t="s">
        <v>137</v>
      </c>
      <c r="J435" t="s">
        <v>137</v>
      </c>
      <c r="K435" t="s">
        <v>138</v>
      </c>
      <c r="L435" t="s">
        <v>137</v>
      </c>
      <c r="M435" t="s">
        <v>137</v>
      </c>
      <c r="N435" t="s">
        <v>137</v>
      </c>
      <c r="O435" t="s">
        <v>137</v>
      </c>
      <c r="P435" t="s">
        <v>137</v>
      </c>
      <c r="Q435" t="s">
        <v>137</v>
      </c>
      <c r="R435" t="s">
        <v>137</v>
      </c>
      <c r="S435" t="s">
        <v>137</v>
      </c>
      <c r="T435" t="s">
        <v>137</v>
      </c>
      <c r="U435" t="s">
        <v>137</v>
      </c>
      <c r="V435" t="s">
        <v>138</v>
      </c>
      <c r="W435" t="s">
        <v>137</v>
      </c>
      <c r="X435" t="s">
        <v>137</v>
      </c>
      <c r="Y435" t="s">
        <v>137</v>
      </c>
      <c r="Z435" t="s">
        <v>137</v>
      </c>
      <c r="AA435" t="s">
        <v>137</v>
      </c>
      <c r="AB435" t="s">
        <v>137</v>
      </c>
      <c r="AC435" t="s">
        <v>137</v>
      </c>
      <c r="AD435" t="s">
        <v>137</v>
      </c>
      <c r="AE435" t="s">
        <v>137</v>
      </c>
      <c r="AF435" t="s">
        <v>137</v>
      </c>
      <c r="AG435" t="s">
        <v>137</v>
      </c>
      <c r="AH435" t="s">
        <v>137</v>
      </c>
      <c r="AI435" t="s">
        <v>137</v>
      </c>
      <c r="AJ435" t="s">
        <v>137</v>
      </c>
      <c r="AK435" t="s">
        <v>137</v>
      </c>
      <c r="AL435" t="s">
        <v>137</v>
      </c>
      <c r="AM435" t="s">
        <v>137</v>
      </c>
      <c r="AN435" t="s">
        <v>137</v>
      </c>
      <c r="AO435" t="s">
        <v>137</v>
      </c>
      <c r="AP435" t="s">
        <v>137</v>
      </c>
      <c r="AQ435" t="s">
        <v>137</v>
      </c>
      <c r="AR435" t="s">
        <v>137</v>
      </c>
      <c r="AS435" t="s">
        <v>137</v>
      </c>
      <c r="AT435" t="s">
        <v>137</v>
      </c>
      <c r="AU435" t="s">
        <v>137</v>
      </c>
      <c r="AV435" t="s">
        <v>137</v>
      </c>
      <c r="AW435" t="s">
        <v>137</v>
      </c>
      <c r="AX435" t="s">
        <v>137</v>
      </c>
      <c r="AY435" t="s">
        <v>137</v>
      </c>
      <c r="AZ435" t="s">
        <v>137</v>
      </c>
      <c r="BA435" t="s">
        <v>137</v>
      </c>
      <c r="BB435" t="s">
        <v>137</v>
      </c>
      <c r="BC435" t="s">
        <v>137</v>
      </c>
      <c r="BD435" t="s">
        <v>137</v>
      </c>
      <c r="BE435" t="s">
        <v>137</v>
      </c>
      <c r="BF435" t="s">
        <v>137</v>
      </c>
      <c r="BG435" t="s">
        <v>137</v>
      </c>
      <c r="BH435" t="s">
        <v>137</v>
      </c>
      <c r="BI435" t="s">
        <v>137</v>
      </c>
      <c r="BJ435" t="s">
        <v>137</v>
      </c>
      <c r="BK435" t="s">
        <v>137</v>
      </c>
      <c r="BL435" t="s">
        <v>137</v>
      </c>
      <c r="BM435" t="s">
        <v>137</v>
      </c>
      <c r="BN435" t="s">
        <v>137</v>
      </c>
      <c r="BO435" t="s">
        <v>137</v>
      </c>
      <c r="BP435" t="s">
        <v>137</v>
      </c>
      <c r="BQ435" t="s">
        <v>137</v>
      </c>
      <c r="BR435" t="s">
        <v>137</v>
      </c>
      <c r="BS435" t="s">
        <v>137</v>
      </c>
      <c r="BT435" t="s">
        <v>137</v>
      </c>
      <c r="BU435" t="s">
        <v>137</v>
      </c>
      <c r="BV435" t="s">
        <v>137</v>
      </c>
      <c r="BW435" t="s">
        <v>137</v>
      </c>
      <c r="BX435" t="s">
        <v>137</v>
      </c>
      <c r="BY435" t="s">
        <v>137</v>
      </c>
      <c r="BZ435" t="s">
        <v>137</v>
      </c>
      <c r="CA435" t="s">
        <v>137</v>
      </c>
      <c r="CB435" t="s">
        <v>137</v>
      </c>
      <c r="CC435" t="s">
        <v>137</v>
      </c>
      <c r="CD435" t="s">
        <v>137</v>
      </c>
      <c r="CE435" t="s">
        <v>137</v>
      </c>
      <c r="CF435" t="s">
        <v>137</v>
      </c>
      <c r="CG435" t="s">
        <v>137</v>
      </c>
      <c r="CH435" t="s">
        <v>137</v>
      </c>
    </row>
    <row r="436" spans="1:86" x14ac:dyDescent="0.3">
      <c r="A436" t="s">
        <v>4416</v>
      </c>
      <c r="B436" t="s">
        <v>467</v>
      </c>
      <c r="C436">
        <v>41.332999999999998</v>
      </c>
      <c r="D436">
        <v>41.332999999999998</v>
      </c>
      <c r="E436">
        <v>1630.6669999999999</v>
      </c>
      <c r="F436">
        <v>1630.6669999999999</v>
      </c>
      <c r="G436">
        <v>1630.6669999999999</v>
      </c>
      <c r="H436">
        <v>63.655999999999999</v>
      </c>
      <c r="I436">
        <v>63.655999999999999</v>
      </c>
      <c r="J436">
        <v>63.655999999999999</v>
      </c>
      <c r="K436">
        <v>26.274000000000001</v>
      </c>
      <c r="L436">
        <v>26.274000000000001</v>
      </c>
      <c r="M436">
        <v>26.274000000000001</v>
      </c>
      <c r="N436">
        <v>10.925000000000001</v>
      </c>
      <c r="O436">
        <v>10.925000000000001</v>
      </c>
      <c r="P436">
        <v>10.925000000000001</v>
      </c>
      <c r="Q436">
        <v>1562.817</v>
      </c>
      <c r="R436">
        <v>1562.817</v>
      </c>
      <c r="S436">
        <v>1562.817</v>
      </c>
      <c r="T436">
        <v>14.865</v>
      </c>
      <c r="U436">
        <v>14.865</v>
      </c>
      <c r="V436">
        <v>14.865</v>
      </c>
      <c r="W436">
        <v>5.5590000000000002</v>
      </c>
      <c r="X436">
        <v>5.5590000000000002</v>
      </c>
      <c r="Y436">
        <v>5.5590000000000002</v>
      </c>
      <c r="Z436">
        <v>14.881</v>
      </c>
      <c r="AA436">
        <v>14.881</v>
      </c>
      <c r="AB436">
        <v>14.881</v>
      </c>
      <c r="AC436">
        <v>1543.5160000000001</v>
      </c>
      <c r="AD436">
        <v>1543.5160000000001</v>
      </c>
      <c r="AE436">
        <v>1543.5160000000001</v>
      </c>
      <c r="AF436">
        <v>13.07</v>
      </c>
      <c r="AG436">
        <v>13.07</v>
      </c>
      <c r="AH436">
        <v>13.07</v>
      </c>
      <c r="AI436">
        <v>6.6539999999999999</v>
      </c>
      <c r="AJ436">
        <v>6.6539999999999999</v>
      </c>
      <c r="AK436">
        <v>6.6539999999999999</v>
      </c>
      <c r="AL436">
        <v>35.384999999999998</v>
      </c>
      <c r="AM436">
        <v>35.384999999999998</v>
      </c>
      <c r="AN436">
        <v>35.384999999999998</v>
      </c>
      <c r="AO436">
        <v>1492.327</v>
      </c>
      <c r="AP436">
        <v>1492.327</v>
      </c>
      <c r="AQ436">
        <v>1492.327</v>
      </c>
      <c r="AR436">
        <v>36.747</v>
      </c>
      <c r="AS436">
        <v>36.747</v>
      </c>
      <c r="AT436">
        <v>36.747</v>
      </c>
      <c r="AU436">
        <v>10.129</v>
      </c>
      <c r="AV436">
        <v>10.129</v>
      </c>
      <c r="AW436">
        <v>10.129</v>
      </c>
      <c r="AX436">
        <v>16.058</v>
      </c>
      <c r="AY436">
        <v>16.058</v>
      </c>
      <c r="AZ436">
        <v>16.058</v>
      </c>
      <c r="BA436">
        <v>1260.8440000000001</v>
      </c>
      <c r="BB436">
        <v>1260.8440000000001</v>
      </c>
      <c r="BC436">
        <v>1260.8440000000001</v>
      </c>
      <c r="BD436">
        <v>150.40199999999999</v>
      </c>
      <c r="BE436">
        <v>150.40199999999999</v>
      </c>
      <c r="BF436">
        <v>150.40199999999999</v>
      </c>
      <c r="BG436">
        <v>65.227000000000004</v>
      </c>
      <c r="BH436">
        <v>65.227000000000004</v>
      </c>
      <c r="BI436">
        <v>65.227000000000004</v>
      </c>
      <c r="BJ436">
        <v>17.033999999999999</v>
      </c>
      <c r="BK436">
        <v>17.033999999999999</v>
      </c>
      <c r="BL436">
        <v>17.033999999999999</v>
      </c>
      <c r="BM436">
        <v>1426.94</v>
      </c>
      <c r="BN436">
        <v>1426.94</v>
      </c>
      <c r="BO436">
        <v>1426.94</v>
      </c>
      <c r="BP436">
        <v>39.865000000000002</v>
      </c>
      <c r="BQ436">
        <v>39.865000000000002</v>
      </c>
      <c r="BR436">
        <v>39.865000000000002</v>
      </c>
      <c r="BS436">
        <v>21.004999999999999</v>
      </c>
      <c r="BT436">
        <v>21.004999999999999</v>
      </c>
      <c r="BU436">
        <v>21.004999999999999</v>
      </c>
      <c r="BV436">
        <v>10.526</v>
      </c>
      <c r="BW436">
        <v>10.526</v>
      </c>
      <c r="BX436">
        <v>10.526</v>
      </c>
      <c r="BY436">
        <v>1396.5940000000001</v>
      </c>
      <c r="BZ436">
        <v>1396.5940000000001</v>
      </c>
      <c r="CA436">
        <v>1396.5940000000001</v>
      </c>
      <c r="CB436">
        <v>3.8079999999999998</v>
      </c>
      <c r="CC436" t="s">
        <v>137</v>
      </c>
      <c r="CD436">
        <v>6.4459999999999997</v>
      </c>
      <c r="CE436">
        <v>24.152000000000001</v>
      </c>
      <c r="CF436">
        <v>45.88</v>
      </c>
      <c r="CG436">
        <v>15.683999999999999</v>
      </c>
      <c r="CH436">
        <v>5.8840000000000003</v>
      </c>
    </row>
    <row r="437" spans="1:86" x14ac:dyDescent="0.3">
      <c r="A437" t="s">
        <v>4417</v>
      </c>
      <c r="B437" t="s">
        <v>468</v>
      </c>
      <c r="C437" t="s">
        <v>138</v>
      </c>
      <c r="D437" t="s">
        <v>138</v>
      </c>
      <c r="E437">
        <v>1.119</v>
      </c>
      <c r="F437">
        <v>0.80700000000000005</v>
      </c>
      <c r="G437">
        <v>0.60499999999999998</v>
      </c>
      <c r="H437">
        <v>2.0089999999999999</v>
      </c>
      <c r="I437">
        <v>0.63300000000000001</v>
      </c>
      <c r="J437">
        <v>0.91300000000000003</v>
      </c>
      <c r="K437" t="s">
        <v>138</v>
      </c>
      <c r="L437">
        <v>1.4179999999999999</v>
      </c>
      <c r="M437">
        <v>0.23599999999999999</v>
      </c>
      <c r="N437">
        <v>1.587</v>
      </c>
      <c r="O437">
        <v>0.80800000000000005</v>
      </c>
      <c r="P437">
        <v>0.90400000000000003</v>
      </c>
      <c r="Q437">
        <v>1.2729999999999999</v>
      </c>
      <c r="R437" t="s">
        <v>138</v>
      </c>
      <c r="S437">
        <v>0.624</v>
      </c>
      <c r="T437">
        <v>1.0109999999999999</v>
      </c>
      <c r="U437">
        <v>0.58599999999999997</v>
      </c>
      <c r="V437" t="s">
        <v>138</v>
      </c>
      <c r="W437">
        <v>2.4239999999999999</v>
      </c>
      <c r="X437">
        <v>0.442</v>
      </c>
      <c r="Y437">
        <v>1.5620000000000001</v>
      </c>
      <c r="Z437">
        <v>0.85499999999999998</v>
      </c>
      <c r="AA437">
        <v>0.66</v>
      </c>
      <c r="AB437">
        <v>0.70199999999999996</v>
      </c>
      <c r="AC437">
        <v>2.0059999999999998</v>
      </c>
      <c r="AD437">
        <v>0.71399999999999997</v>
      </c>
      <c r="AE437">
        <v>0.86199999999999999</v>
      </c>
      <c r="AF437">
        <v>1.1060000000000001</v>
      </c>
      <c r="AG437">
        <v>0.60199999999999998</v>
      </c>
      <c r="AH437">
        <v>1.627</v>
      </c>
      <c r="AI437">
        <v>0.76700000000000002</v>
      </c>
      <c r="AJ437">
        <v>1.1279999999999999</v>
      </c>
      <c r="AK437">
        <v>1.0249999999999999</v>
      </c>
      <c r="AL437">
        <v>2.3839999999999999</v>
      </c>
      <c r="AM437">
        <v>1.0509999999999999</v>
      </c>
      <c r="AN437">
        <v>1.454</v>
      </c>
      <c r="AO437">
        <v>5.1509999999999998</v>
      </c>
      <c r="AP437">
        <v>3.206</v>
      </c>
      <c r="AQ437">
        <v>2.335</v>
      </c>
      <c r="AR437">
        <v>3.21</v>
      </c>
      <c r="AS437">
        <v>4.5449999999999999</v>
      </c>
      <c r="AT437">
        <v>1.4259999999999999</v>
      </c>
      <c r="AU437">
        <v>3.23</v>
      </c>
      <c r="AV437">
        <v>1.474</v>
      </c>
      <c r="AW437">
        <v>2.77</v>
      </c>
      <c r="AX437">
        <v>3.871</v>
      </c>
      <c r="AY437">
        <v>1.095</v>
      </c>
      <c r="AZ437">
        <v>2.79</v>
      </c>
      <c r="BA437">
        <v>1.677</v>
      </c>
      <c r="BB437">
        <v>2.6230000000000002</v>
      </c>
      <c r="BC437">
        <v>5.282</v>
      </c>
      <c r="BD437">
        <v>9.2509999999999994</v>
      </c>
      <c r="BE437">
        <v>1.9610000000000001</v>
      </c>
      <c r="BF437">
        <v>2.6749999999999998</v>
      </c>
      <c r="BG437">
        <v>1.607</v>
      </c>
      <c r="BH437">
        <v>2.0089999999999999</v>
      </c>
      <c r="BI437">
        <v>0.94799999999999995</v>
      </c>
      <c r="BJ437">
        <v>4.258</v>
      </c>
      <c r="BK437">
        <v>5.67</v>
      </c>
      <c r="BL437">
        <v>1.7490000000000001</v>
      </c>
      <c r="BM437">
        <v>2.4</v>
      </c>
      <c r="BN437">
        <v>2.4969999999999999</v>
      </c>
      <c r="BO437">
        <v>2.59</v>
      </c>
      <c r="BP437">
        <v>7.4969999999999999</v>
      </c>
      <c r="BQ437">
        <v>2.7069999999999999</v>
      </c>
      <c r="BR437">
        <v>2.09</v>
      </c>
      <c r="BS437">
        <v>1.6220000000000001</v>
      </c>
      <c r="BT437">
        <v>1.581</v>
      </c>
      <c r="BU437">
        <v>1.363</v>
      </c>
      <c r="BV437">
        <v>2.3260000000000001</v>
      </c>
      <c r="BW437">
        <v>1.0880000000000001</v>
      </c>
      <c r="BX437">
        <v>1.92</v>
      </c>
      <c r="BY437">
        <v>1.125</v>
      </c>
      <c r="BZ437">
        <v>1.508</v>
      </c>
      <c r="CA437">
        <v>2.7010000000000001</v>
      </c>
      <c r="CB437">
        <v>5.3019999999999996</v>
      </c>
      <c r="CC437">
        <v>7.391</v>
      </c>
      <c r="CD437">
        <v>1.421</v>
      </c>
      <c r="CE437">
        <v>1.8859999999999999</v>
      </c>
      <c r="CF437">
        <v>1.1000000000000001</v>
      </c>
      <c r="CG437">
        <v>2.2349999999999999</v>
      </c>
      <c r="CH437">
        <v>2.5859999999999999</v>
      </c>
    </row>
    <row r="438" spans="1:86" x14ac:dyDescent="0.3">
      <c r="A438" t="s">
        <v>4418</v>
      </c>
      <c r="B438" t="s">
        <v>469</v>
      </c>
      <c r="C438" t="s">
        <v>138</v>
      </c>
      <c r="D438" t="s">
        <v>138</v>
      </c>
      <c r="E438">
        <v>1.7649999999999999</v>
      </c>
      <c r="F438">
        <v>1.069</v>
      </c>
      <c r="G438">
        <v>1.397</v>
      </c>
      <c r="H438">
        <v>1.73</v>
      </c>
      <c r="I438">
        <v>0.90300000000000002</v>
      </c>
      <c r="J438">
        <v>1.3859999999999999</v>
      </c>
      <c r="K438" t="s">
        <v>138</v>
      </c>
      <c r="L438">
        <v>0.70299999999999996</v>
      </c>
      <c r="M438">
        <v>0.67900000000000005</v>
      </c>
      <c r="N438">
        <v>1.29</v>
      </c>
      <c r="O438">
        <v>3.4969999999999999</v>
      </c>
      <c r="P438">
        <v>1.0289999999999999</v>
      </c>
      <c r="Q438">
        <v>1.599</v>
      </c>
      <c r="R438" t="s">
        <v>138</v>
      </c>
      <c r="S438">
        <v>1.329</v>
      </c>
      <c r="T438">
        <v>2.1059999999999999</v>
      </c>
      <c r="U438">
        <v>1.859</v>
      </c>
      <c r="V438" t="s">
        <v>138</v>
      </c>
      <c r="W438">
        <v>1.5329999999999999</v>
      </c>
      <c r="X438">
        <v>2.0750000000000002</v>
      </c>
      <c r="Y438">
        <v>1.5920000000000001</v>
      </c>
      <c r="Z438">
        <v>2.4830000000000001</v>
      </c>
      <c r="AA438">
        <v>1.365</v>
      </c>
      <c r="AB438">
        <v>2.194</v>
      </c>
      <c r="AC438">
        <v>1.3180000000000001</v>
      </c>
      <c r="AD438">
        <v>1.704</v>
      </c>
      <c r="AE438">
        <v>1.329</v>
      </c>
      <c r="AF438">
        <v>3.9950000000000001</v>
      </c>
      <c r="AG438">
        <v>3.19</v>
      </c>
      <c r="AH438">
        <v>2.782</v>
      </c>
      <c r="AI438">
        <v>3.3340000000000001</v>
      </c>
      <c r="AJ438">
        <v>1.7849999999999999</v>
      </c>
      <c r="AK438">
        <v>2.4849999999999999</v>
      </c>
      <c r="AL438">
        <v>3.089</v>
      </c>
      <c r="AM438">
        <v>4.4489999999999998</v>
      </c>
      <c r="AN438">
        <v>1.7909999999999999</v>
      </c>
      <c r="AO438">
        <v>2.4009999999999998</v>
      </c>
      <c r="AP438">
        <v>2.1019999999999999</v>
      </c>
      <c r="AQ438">
        <v>1.581</v>
      </c>
      <c r="AR438">
        <v>4.6859999999999999</v>
      </c>
      <c r="AS438">
        <v>2.2669999999999999</v>
      </c>
      <c r="AT438">
        <v>2.3879999999999999</v>
      </c>
      <c r="AU438">
        <v>2.593</v>
      </c>
      <c r="AV438">
        <v>1.921</v>
      </c>
      <c r="AW438">
        <v>2.5459999999999998</v>
      </c>
      <c r="AX438">
        <v>3.3769999999999998</v>
      </c>
      <c r="AY438">
        <v>2.9329999999999998</v>
      </c>
      <c r="AZ438">
        <v>1.8560000000000001</v>
      </c>
      <c r="BA438">
        <v>2.806</v>
      </c>
      <c r="BB438">
        <v>2.1850000000000001</v>
      </c>
      <c r="BC438">
        <v>2.214</v>
      </c>
      <c r="BD438">
        <v>4.181</v>
      </c>
      <c r="BE438">
        <v>2.5</v>
      </c>
      <c r="BF438">
        <v>2.9430000000000001</v>
      </c>
      <c r="BG438">
        <v>2.5129999999999999</v>
      </c>
      <c r="BH438">
        <v>1.7490000000000001</v>
      </c>
      <c r="BI438">
        <v>3.194</v>
      </c>
      <c r="BJ438">
        <v>3.13</v>
      </c>
      <c r="BK438">
        <v>2.2770000000000001</v>
      </c>
      <c r="BL438">
        <v>2.9710000000000001</v>
      </c>
      <c r="BM438">
        <v>2.1579999999999999</v>
      </c>
      <c r="BN438">
        <v>2.2629999999999999</v>
      </c>
      <c r="BO438">
        <v>2.4209999999999998</v>
      </c>
      <c r="BP438">
        <v>3.7709999999999999</v>
      </c>
      <c r="BQ438">
        <v>2.2149999999999999</v>
      </c>
      <c r="BR438">
        <v>3.1579999999999999</v>
      </c>
      <c r="BS438">
        <v>4.468</v>
      </c>
      <c r="BT438">
        <v>3.44</v>
      </c>
      <c r="BU438">
        <v>3.2570000000000001</v>
      </c>
      <c r="BV438">
        <v>4.5730000000000004</v>
      </c>
      <c r="BW438">
        <v>2.7360000000000002</v>
      </c>
      <c r="BX438">
        <v>3.306</v>
      </c>
      <c r="BY438">
        <v>2.4</v>
      </c>
      <c r="BZ438">
        <v>2.6139999999999999</v>
      </c>
      <c r="CA438">
        <v>2.2069999999999999</v>
      </c>
      <c r="CB438">
        <v>3.5049999999999999</v>
      </c>
      <c r="CC438">
        <v>3.5979999999999999</v>
      </c>
      <c r="CD438">
        <v>2.516</v>
      </c>
      <c r="CE438">
        <v>2.742</v>
      </c>
      <c r="CF438">
        <v>2.863</v>
      </c>
      <c r="CG438">
        <v>3.4049999999999998</v>
      </c>
      <c r="CH438">
        <v>4.6210000000000004</v>
      </c>
    </row>
    <row r="439" spans="1:86" x14ac:dyDescent="0.3">
      <c r="A439" t="s">
        <v>4419</v>
      </c>
      <c r="B439" t="s">
        <v>470</v>
      </c>
      <c r="C439">
        <v>-0.93200000000000005</v>
      </c>
      <c r="D439">
        <v>0.121</v>
      </c>
      <c r="E439">
        <v>-0.64600000000000002</v>
      </c>
      <c r="F439">
        <v>-0.26200000000000001</v>
      </c>
      <c r="G439">
        <v>-0.79200000000000004</v>
      </c>
      <c r="H439">
        <v>0.27900000000000003</v>
      </c>
      <c r="I439">
        <v>-0.27</v>
      </c>
      <c r="J439">
        <v>-0.47299999999999998</v>
      </c>
      <c r="K439">
        <v>-0.33400000000000002</v>
      </c>
      <c r="L439">
        <v>0.71499999999999997</v>
      </c>
      <c r="M439">
        <v>-0.443</v>
      </c>
      <c r="N439">
        <v>0.29699999999999999</v>
      </c>
      <c r="O439">
        <v>-2.6890000000000001</v>
      </c>
      <c r="P439">
        <v>-0.125</v>
      </c>
      <c r="Q439">
        <v>-0.32600000000000001</v>
      </c>
      <c r="R439">
        <v>0.114</v>
      </c>
      <c r="S439">
        <v>-0.70499999999999996</v>
      </c>
      <c r="T439">
        <v>-1.095</v>
      </c>
      <c r="U439">
        <v>-1.2729999999999999</v>
      </c>
      <c r="V439">
        <v>-0.45800000000000002</v>
      </c>
      <c r="W439">
        <v>0.89100000000000001</v>
      </c>
      <c r="X439">
        <v>-1.633</v>
      </c>
      <c r="Y439">
        <v>-0.03</v>
      </c>
      <c r="Z439">
        <v>-1.6279999999999999</v>
      </c>
      <c r="AA439">
        <v>-0.70499999999999996</v>
      </c>
      <c r="AB439">
        <v>-1.492</v>
      </c>
      <c r="AC439">
        <v>0.68799999999999994</v>
      </c>
      <c r="AD439">
        <v>-0.99</v>
      </c>
      <c r="AE439">
        <v>-0.46700000000000003</v>
      </c>
      <c r="AF439">
        <v>-2.8889999999999998</v>
      </c>
      <c r="AG439">
        <v>-2.5880000000000001</v>
      </c>
      <c r="AH439">
        <v>-1.155</v>
      </c>
      <c r="AI439">
        <v>-2.5670000000000002</v>
      </c>
      <c r="AJ439">
        <v>-0.65700000000000003</v>
      </c>
      <c r="AK439">
        <v>-1.46</v>
      </c>
      <c r="AL439">
        <v>-0.70499999999999996</v>
      </c>
      <c r="AM439">
        <v>-3.3980000000000001</v>
      </c>
      <c r="AN439">
        <v>-0.33700000000000002</v>
      </c>
      <c r="AO439">
        <v>2.75</v>
      </c>
      <c r="AP439">
        <v>1.1040000000000001</v>
      </c>
      <c r="AQ439">
        <v>0.754</v>
      </c>
      <c r="AR439">
        <v>-1.476</v>
      </c>
      <c r="AS439">
        <v>2.278</v>
      </c>
      <c r="AT439">
        <v>-0.96199999999999997</v>
      </c>
      <c r="AU439">
        <v>0.63700000000000001</v>
      </c>
      <c r="AV439">
        <v>-0.44700000000000001</v>
      </c>
      <c r="AW439">
        <v>0.224</v>
      </c>
      <c r="AX439">
        <v>0.49399999999999999</v>
      </c>
      <c r="AY439">
        <v>-1.8380000000000001</v>
      </c>
      <c r="AZ439">
        <v>0.93400000000000005</v>
      </c>
      <c r="BA439">
        <v>-1.129</v>
      </c>
      <c r="BB439">
        <v>0.438</v>
      </c>
      <c r="BC439">
        <v>3.0680000000000001</v>
      </c>
      <c r="BD439">
        <v>5.07</v>
      </c>
      <c r="BE439">
        <v>-0.53900000000000003</v>
      </c>
      <c r="BF439">
        <v>-0.26800000000000002</v>
      </c>
      <c r="BG439">
        <v>-0.90600000000000003</v>
      </c>
      <c r="BH439">
        <v>0.26</v>
      </c>
      <c r="BI439">
        <v>-2.246</v>
      </c>
      <c r="BJ439">
        <v>1.1279999999999999</v>
      </c>
      <c r="BK439">
        <v>3.3929999999999998</v>
      </c>
      <c r="BL439">
        <v>-1.222</v>
      </c>
      <c r="BM439">
        <v>0.24199999999999999</v>
      </c>
      <c r="BN439">
        <v>0.23400000000000001</v>
      </c>
      <c r="BO439">
        <v>0.16900000000000001</v>
      </c>
      <c r="BP439">
        <v>3.726</v>
      </c>
      <c r="BQ439">
        <v>0.49199999999999999</v>
      </c>
      <c r="BR439">
        <v>-1.0680000000000001</v>
      </c>
      <c r="BS439">
        <v>-2.8460000000000001</v>
      </c>
      <c r="BT439">
        <v>-1.859</v>
      </c>
      <c r="BU439">
        <v>-1.8939999999999999</v>
      </c>
      <c r="BV439">
        <v>-2.2469999999999999</v>
      </c>
      <c r="BW439">
        <v>-1.6479999999999999</v>
      </c>
      <c r="BX439">
        <v>-1.3859999999999999</v>
      </c>
      <c r="BY439">
        <v>-1.2749999999999999</v>
      </c>
      <c r="BZ439">
        <v>-1.1060000000000001</v>
      </c>
      <c r="CA439">
        <v>0.49399999999999999</v>
      </c>
      <c r="CB439">
        <v>1.7969999999999999</v>
      </c>
      <c r="CC439">
        <v>3.7930000000000001</v>
      </c>
      <c r="CD439">
        <v>-1.095</v>
      </c>
      <c r="CE439">
        <v>-0.85599999999999998</v>
      </c>
      <c r="CF439">
        <v>-1.7629999999999999</v>
      </c>
      <c r="CG439">
        <v>-1.17</v>
      </c>
      <c r="CH439">
        <v>-2.0350000000000001</v>
      </c>
    </row>
    <row r="440" spans="1:86" x14ac:dyDescent="0.3">
      <c r="A440" t="s">
        <v>4420</v>
      </c>
      <c r="B440" t="s">
        <v>471</v>
      </c>
      <c r="C440">
        <v>10486.833000000001</v>
      </c>
      <c r="D440">
        <v>10104.231</v>
      </c>
      <c r="E440">
        <v>9922.0139999999992</v>
      </c>
      <c r="F440">
        <v>9932.3160000000007</v>
      </c>
      <c r="G440">
        <v>10322.871999999999</v>
      </c>
      <c r="H440">
        <v>7857.6779999999999</v>
      </c>
      <c r="I440">
        <v>7318.674</v>
      </c>
      <c r="J440">
        <v>7390.5990000000002</v>
      </c>
      <c r="K440">
        <v>6762.8410000000003</v>
      </c>
      <c r="L440">
        <v>7188.518</v>
      </c>
      <c r="M440">
        <v>6691.0060000000003</v>
      </c>
      <c r="N440">
        <v>7032.1149999999998</v>
      </c>
      <c r="O440">
        <v>7188.42</v>
      </c>
      <c r="P440">
        <v>6703.1459999999997</v>
      </c>
      <c r="Q440">
        <v>6803.6379999999999</v>
      </c>
      <c r="R440">
        <v>7225.9520000000002</v>
      </c>
      <c r="S440">
        <v>7822.0209999999997</v>
      </c>
      <c r="T440">
        <v>8278.875</v>
      </c>
      <c r="U440">
        <v>8111.2290000000003</v>
      </c>
      <c r="V440">
        <v>8628.3719999999994</v>
      </c>
      <c r="W440">
        <v>8664.5930000000008</v>
      </c>
      <c r="X440">
        <v>9876.9110000000001</v>
      </c>
      <c r="Y440">
        <v>9054.1149999999998</v>
      </c>
      <c r="Z440">
        <v>9297.9159999999993</v>
      </c>
      <c r="AA440">
        <v>9665.0259999999998</v>
      </c>
      <c r="AB440">
        <v>9441.0730000000003</v>
      </c>
      <c r="AC440">
        <v>9462.8109999999997</v>
      </c>
      <c r="AD440">
        <v>9528.8279999999995</v>
      </c>
      <c r="AE440">
        <v>11200.9</v>
      </c>
      <c r="AF440">
        <v>11087.311</v>
      </c>
      <c r="AG440">
        <v>10730.293</v>
      </c>
      <c r="AH440">
        <v>11325.412</v>
      </c>
      <c r="AI440">
        <v>11508.736999999999</v>
      </c>
      <c r="AJ440">
        <v>13012.871999999999</v>
      </c>
      <c r="AK440">
        <v>12586</v>
      </c>
      <c r="AL440">
        <v>12257.38</v>
      </c>
      <c r="AM440">
        <v>13624.263000000001</v>
      </c>
      <c r="AN440">
        <v>14047.349</v>
      </c>
      <c r="AO440">
        <v>13984.455</v>
      </c>
      <c r="AP440">
        <v>15574.338</v>
      </c>
      <c r="AQ440">
        <v>18353.673999999999</v>
      </c>
      <c r="AR440">
        <v>15625.880999999999</v>
      </c>
      <c r="AS440">
        <v>15695.285</v>
      </c>
      <c r="AT440">
        <v>16654.631000000001</v>
      </c>
      <c r="AU440">
        <v>17832.037</v>
      </c>
      <c r="AV440">
        <v>18975.366999999998</v>
      </c>
      <c r="AW440">
        <v>18918.088</v>
      </c>
      <c r="AX440">
        <v>18275.395</v>
      </c>
      <c r="AY440">
        <v>21131.1</v>
      </c>
      <c r="AZ440">
        <v>18793.092000000001</v>
      </c>
      <c r="BA440">
        <v>18909.516</v>
      </c>
      <c r="BB440">
        <v>19704.792000000001</v>
      </c>
      <c r="BC440">
        <v>23043.843000000001</v>
      </c>
      <c r="BD440">
        <v>19399.092000000001</v>
      </c>
      <c r="BE440">
        <v>18989.023000000001</v>
      </c>
      <c r="BF440">
        <v>19811.977999999999</v>
      </c>
      <c r="BG440">
        <v>20341.901000000002</v>
      </c>
      <c r="BH440">
        <v>21557.075000000001</v>
      </c>
      <c r="BI440">
        <v>19762.121999999999</v>
      </c>
      <c r="BJ440">
        <v>19315.400000000001</v>
      </c>
      <c r="BK440">
        <v>19733.246999999999</v>
      </c>
      <c r="BL440">
        <v>18972.849999999999</v>
      </c>
      <c r="BM440">
        <v>18683.476999999999</v>
      </c>
      <c r="BN440">
        <v>19252.767</v>
      </c>
      <c r="BO440">
        <v>20398.025000000001</v>
      </c>
      <c r="BP440">
        <v>17888.147000000001</v>
      </c>
      <c r="BQ440">
        <v>17010.466</v>
      </c>
      <c r="BR440">
        <v>17515.823</v>
      </c>
      <c r="BS440">
        <v>18060.737000000001</v>
      </c>
      <c r="BT440">
        <v>18808.829000000002</v>
      </c>
      <c r="BU440">
        <v>17680.495999999999</v>
      </c>
      <c r="BV440">
        <v>17303.115000000002</v>
      </c>
      <c r="BW440">
        <v>17281.187000000002</v>
      </c>
      <c r="BX440">
        <v>16901.513999999999</v>
      </c>
      <c r="BY440">
        <v>17038.170999999998</v>
      </c>
      <c r="BZ440">
        <v>18822.850999999999</v>
      </c>
      <c r="CA440">
        <v>20038.754000000001</v>
      </c>
      <c r="CB440">
        <v>17525.611000000001</v>
      </c>
      <c r="CC440">
        <v>17525.185000000001</v>
      </c>
      <c r="CD440">
        <v>18615.449000000001</v>
      </c>
      <c r="CE440">
        <v>19339.403999999999</v>
      </c>
      <c r="CF440">
        <v>20432.864000000001</v>
      </c>
      <c r="CG440">
        <v>19421.442999999999</v>
      </c>
      <c r="CH440">
        <v>19027.47</v>
      </c>
    </row>
    <row r="441" spans="1:86" x14ac:dyDescent="0.3">
      <c r="A441" t="s">
        <v>4421</v>
      </c>
      <c r="B441" t="s">
        <v>472</v>
      </c>
      <c r="C441">
        <v>4346.0169999999998</v>
      </c>
      <c r="D441">
        <v>4346.9750000000004</v>
      </c>
      <c r="E441">
        <v>4168.8119999999999</v>
      </c>
      <c r="F441">
        <v>4140.3509999999997</v>
      </c>
      <c r="G441">
        <v>4336.8909999999996</v>
      </c>
      <c r="H441">
        <v>3344.7139999999999</v>
      </c>
      <c r="I441">
        <v>4278.2780000000002</v>
      </c>
      <c r="J441">
        <v>3261.9859999999999</v>
      </c>
      <c r="K441">
        <v>3039.701</v>
      </c>
      <c r="L441">
        <v>6361.4620000000004</v>
      </c>
      <c r="M441">
        <v>5249.7280000000001</v>
      </c>
      <c r="N441">
        <v>3898.681</v>
      </c>
      <c r="O441">
        <v>3110.163</v>
      </c>
      <c r="P441">
        <v>3878.8760000000002</v>
      </c>
      <c r="Q441">
        <v>3745.6350000000002</v>
      </c>
      <c r="R441">
        <v>3315.58</v>
      </c>
      <c r="S441">
        <v>3650.54</v>
      </c>
      <c r="T441">
        <v>4247.0349999999999</v>
      </c>
      <c r="U441">
        <v>5213.0659999999998</v>
      </c>
      <c r="V441">
        <v>4706.5020000000004</v>
      </c>
      <c r="W441">
        <v>6075.9849999999997</v>
      </c>
      <c r="X441">
        <v>9033.0990000000002</v>
      </c>
      <c r="Y441">
        <v>5652.6379999999999</v>
      </c>
      <c r="Z441">
        <v>5632.7179999999998</v>
      </c>
      <c r="AA441">
        <v>5081.9030000000002</v>
      </c>
      <c r="AB441">
        <v>5228.9139999999998</v>
      </c>
      <c r="AC441">
        <v>5385.732</v>
      </c>
      <c r="AD441">
        <v>5471.143</v>
      </c>
      <c r="AE441">
        <v>6347.7479999999996</v>
      </c>
      <c r="AF441">
        <v>4297.1130000000003</v>
      </c>
      <c r="AG441">
        <v>5339.5209999999997</v>
      </c>
      <c r="AH441">
        <v>4829.2179999999998</v>
      </c>
      <c r="AI441">
        <v>5723.1189999999997</v>
      </c>
      <c r="AJ441">
        <v>12632.088</v>
      </c>
      <c r="AK441">
        <v>6118.777</v>
      </c>
      <c r="AL441">
        <v>6353.88</v>
      </c>
      <c r="AM441">
        <v>6286.3230000000003</v>
      </c>
      <c r="AN441">
        <v>7092.549</v>
      </c>
      <c r="AO441">
        <v>7567.5209999999997</v>
      </c>
      <c r="AP441">
        <v>8456.5859999999993</v>
      </c>
      <c r="AQ441">
        <v>9198.6919999999991</v>
      </c>
      <c r="AR441">
        <v>10304.89</v>
      </c>
      <c r="AS441">
        <v>11457.446</v>
      </c>
      <c r="AT441">
        <v>11119.982</v>
      </c>
      <c r="AU441">
        <v>12483.147000000001</v>
      </c>
      <c r="AV441">
        <v>19973.234</v>
      </c>
      <c r="AW441">
        <v>12790.467000000001</v>
      </c>
      <c r="AX441">
        <v>12515.584999999999</v>
      </c>
      <c r="AY441">
        <v>12345.901</v>
      </c>
      <c r="AZ441">
        <v>12759.063</v>
      </c>
      <c r="BA441">
        <v>12836.218999999999</v>
      </c>
      <c r="BB441">
        <v>12957.108</v>
      </c>
      <c r="BC441">
        <v>13362.986000000001</v>
      </c>
      <c r="BD441">
        <v>12907.550999999999</v>
      </c>
      <c r="BE441">
        <v>13916.885</v>
      </c>
      <c r="BF441">
        <v>12801.055</v>
      </c>
      <c r="BG441">
        <v>14753.487999999999</v>
      </c>
      <c r="BH441">
        <v>18895.79</v>
      </c>
      <c r="BI441">
        <v>14123.960999999999</v>
      </c>
      <c r="BJ441">
        <v>12629.152</v>
      </c>
      <c r="BK441">
        <v>12126.299000000001</v>
      </c>
      <c r="BL441">
        <v>12094.837</v>
      </c>
      <c r="BM441">
        <v>12055.371999999999</v>
      </c>
      <c r="BN441">
        <v>11994.315000000001</v>
      </c>
      <c r="BO441">
        <v>11811.466</v>
      </c>
      <c r="BP441">
        <v>11015.888000000001</v>
      </c>
      <c r="BQ441">
        <v>12142.38</v>
      </c>
      <c r="BR441">
        <v>11048.705</v>
      </c>
      <c r="BS441">
        <v>11535.093999999999</v>
      </c>
      <c r="BT441">
        <v>19080.524000000001</v>
      </c>
      <c r="BU441">
        <v>11138.27</v>
      </c>
      <c r="BV441">
        <v>10501.905000000001</v>
      </c>
      <c r="BW441">
        <v>10380.525</v>
      </c>
      <c r="BX441">
        <v>11289.654</v>
      </c>
      <c r="BY441">
        <v>10667.24</v>
      </c>
      <c r="BZ441">
        <v>10831.868</v>
      </c>
      <c r="CA441">
        <v>10832.107</v>
      </c>
      <c r="CB441">
        <v>11040.606</v>
      </c>
      <c r="CC441">
        <v>12090.11</v>
      </c>
      <c r="CD441">
        <v>11621.465</v>
      </c>
      <c r="CE441">
        <v>13654.503000000001</v>
      </c>
      <c r="CF441">
        <v>17912.928</v>
      </c>
      <c r="CG441">
        <v>13202.700999999999</v>
      </c>
      <c r="CH441">
        <v>11820.361000000001</v>
      </c>
    </row>
    <row r="442" spans="1:86" x14ac:dyDescent="0.3">
      <c r="A442" t="s">
        <v>4422</v>
      </c>
      <c r="B442" t="s">
        <v>473</v>
      </c>
      <c r="C442">
        <v>6140.8159999999998</v>
      </c>
      <c r="D442">
        <v>5757.2560000000003</v>
      </c>
      <c r="E442">
        <v>5753.2020000000002</v>
      </c>
      <c r="F442">
        <v>5791.9660000000003</v>
      </c>
      <c r="G442">
        <v>5985.9809999999998</v>
      </c>
      <c r="H442">
        <v>4512.9629999999997</v>
      </c>
      <c r="I442">
        <v>3040.3960000000002</v>
      </c>
      <c r="J442">
        <v>4128.6130000000003</v>
      </c>
      <c r="K442">
        <v>3723.14</v>
      </c>
      <c r="L442">
        <v>827.05600000000004</v>
      </c>
      <c r="M442">
        <v>1441.278</v>
      </c>
      <c r="N442">
        <v>3133.4340000000002</v>
      </c>
      <c r="O442">
        <v>4078.2570000000001</v>
      </c>
      <c r="P442">
        <v>2824.27</v>
      </c>
      <c r="Q442">
        <v>3058.0030000000002</v>
      </c>
      <c r="R442">
        <v>3910.3719999999998</v>
      </c>
      <c r="S442">
        <v>4171.482</v>
      </c>
      <c r="T442">
        <v>4031.84</v>
      </c>
      <c r="U442">
        <v>2898.163</v>
      </c>
      <c r="V442">
        <v>3921.8690000000001</v>
      </c>
      <c r="W442">
        <v>2588.6080000000002</v>
      </c>
      <c r="X442">
        <v>843.81200000000001</v>
      </c>
      <c r="Y442">
        <v>3401.4769999999999</v>
      </c>
      <c r="Z442">
        <v>3665.1990000000001</v>
      </c>
      <c r="AA442">
        <v>4583.1220000000003</v>
      </c>
      <c r="AB442">
        <v>4212.16</v>
      </c>
      <c r="AC442">
        <v>4077.078</v>
      </c>
      <c r="AD442">
        <v>4057.6849999999999</v>
      </c>
      <c r="AE442">
        <v>4853.1530000000002</v>
      </c>
      <c r="AF442">
        <v>6790.1980000000003</v>
      </c>
      <c r="AG442">
        <v>5390.7719999999999</v>
      </c>
      <c r="AH442">
        <v>6496.1940000000004</v>
      </c>
      <c r="AI442">
        <v>5785.6180000000004</v>
      </c>
      <c r="AJ442">
        <v>380.78399999999999</v>
      </c>
      <c r="AK442">
        <v>6467.223</v>
      </c>
      <c r="AL442">
        <v>5903.5</v>
      </c>
      <c r="AM442">
        <v>7337.94</v>
      </c>
      <c r="AN442">
        <v>6954.8</v>
      </c>
      <c r="AO442">
        <v>6416.9340000000002</v>
      </c>
      <c r="AP442">
        <v>7117.7520000000004</v>
      </c>
      <c r="AQ442">
        <v>9154.982</v>
      </c>
      <c r="AR442">
        <v>5320.991</v>
      </c>
      <c r="AS442">
        <v>4237.8389999999999</v>
      </c>
      <c r="AT442">
        <v>5534.6490000000003</v>
      </c>
      <c r="AU442">
        <v>5348.89</v>
      </c>
      <c r="AV442">
        <v>-997.86699999999996</v>
      </c>
      <c r="AW442">
        <v>6127.6210000000001</v>
      </c>
      <c r="AX442">
        <v>5759.81</v>
      </c>
      <c r="AY442">
        <v>8785.1990000000005</v>
      </c>
      <c r="AZ442">
        <v>6034.0290000000005</v>
      </c>
      <c r="BA442">
        <v>6073.2969999999996</v>
      </c>
      <c r="BB442">
        <v>6747.6840000000002</v>
      </c>
      <c r="BC442">
        <v>9680.857</v>
      </c>
      <c r="BD442">
        <v>6491.5410000000002</v>
      </c>
      <c r="BE442">
        <v>5072.1390000000001</v>
      </c>
      <c r="BF442">
        <v>7010.9229999999998</v>
      </c>
      <c r="BG442">
        <v>5588.4129999999996</v>
      </c>
      <c r="BH442">
        <v>2661.2849999999999</v>
      </c>
      <c r="BI442">
        <v>5638.1610000000001</v>
      </c>
      <c r="BJ442">
        <v>6686.2479999999996</v>
      </c>
      <c r="BK442">
        <v>7606.9480000000003</v>
      </c>
      <c r="BL442">
        <v>6878.0140000000001</v>
      </c>
      <c r="BM442">
        <v>6628.1049999999996</v>
      </c>
      <c r="BN442">
        <v>7258.4520000000002</v>
      </c>
      <c r="BO442">
        <v>8586.5589999999993</v>
      </c>
      <c r="BP442">
        <v>6872.259</v>
      </c>
      <c r="BQ442">
        <v>4868.0870000000004</v>
      </c>
      <c r="BR442">
        <v>6467.1180000000004</v>
      </c>
      <c r="BS442">
        <v>6525.643</v>
      </c>
      <c r="BT442">
        <v>-271.69499999999999</v>
      </c>
      <c r="BU442">
        <v>6542.2259999999997</v>
      </c>
      <c r="BV442">
        <v>6801.2110000000002</v>
      </c>
      <c r="BW442">
        <v>6900.6620000000003</v>
      </c>
      <c r="BX442">
        <v>5611.86</v>
      </c>
      <c r="BY442">
        <v>6370.9309999999996</v>
      </c>
      <c r="BZ442">
        <v>7990.9830000000002</v>
      </c>
      <c r="CA442">
        <v>9206.6470000000008</v>
      </c>
      <c r="CB442">
        <v>6485.0050000000001</v>
      </c>
      <c r="CC442">
        <v>5435.0749999999998</v>
      </c>
      <c r="CD442">
        <v>6993.9840000000004</v>
      </c>
      <c r="CE442">
        <v>5684.9</v>
      </c>
      <c r="CF442">
        <v>2519.9369999999999</v>
      </c>
      <c r="CG442">
        <v>6218.7420000000002</v>
      </c>
      <c r="CH442">
        <v>7207.1090000000004</v>
      </c>
    </row>
    <row r="443" spans="1:86" x14ac:dyDescent="0.3">
      <c r="A443" t="s">
        <v>4423</v>
      </c>
      <c r="B443" t="s">
        <v>474</v>
      </c>
      <c r="C443">
        <v>6518.7470000000003</v>
      </c>
      <c r="D443">
        <v>6345.348</v>
      </c>
      <c r="E443">
        <v>6270.2389999999996</v>
      </c>
      <c r="F443">
        <v>5894.1379999999999</v>
      </c>
      <c r="G443">
        <v>5760.4080000000004</v>
      </c>
      <c r="H443">
        <v>3667.989</v>
      </c>
      <c r="I443">
        <v>3439.2429999999999</v>
      </c>
      <c r="J443">
        <v>3312.4580000000001</v>
      </c>
      <c r="K443">
        <v>3195.6709999999998</v>
      </c>
      <c r="L443">
        <v>3044.0909999999999</v>
      </c>
      <c r="M443">
        <v>3050.1469999999999</v>
      </c>
      <c r="N443">
        <v>3184.991</v>
      </c>
      <c r="O443">
        <v>3222.2170000000001</v>
      </c>
      <c r="P443">
        <v>3261.7220000000002</v>
      </c>
      <c r="Q443">
        <v>3345.5459999999998</v>
      </c>
      <c r="R443">
        <v>3406.38</v>
      </c>
      <c r="S443">
        <v>3685.6750000000002</v>
      </c>
      <c r="T443">
        <v>4158.6310000000003</v>
      </c>
      <c r="U443">
        <v>4455.759</v>
      </c>
      <c r="V443">
        <v>4703.2169999999996</v>
      </c>
      <c r="W443">
        <v>4943.3980000000001</v>
      </c>
      <c r="X443">
        <v>5027.933</v>
      </c>
      <c r="Y443">
        <v>5247.067</v>
      </c>
      <c r="Z443">
        <v>5419.1350000000002</v>
      </c>
      <c r="AA443">
        <v>5437.8639999999996</v>
      </c>
      <c r="AB443">
        <v>5453.2070000000003</v>
      </c>
      <c r="AC443">
        <v>5539.7860000000001</v>
      </c>
      <c r="AD443">
        <v>5439.89</v>
      </c>
      <c r="AE443">
        <v>5421.4009999999998</v>
      </c>
      <c r="AF443">
        <v>6737.1790000000001</v>
      </c>
      <c r="AG443">
        <v>6642.5559999999996</v>
      </c>
      <c r="AH443">
        <v>6672.9489999999996</v>
      </c>
      <c r="AI443">
        <v>6718.192</v>
      </c>
      <c r="AJ443">
        <v>6622.3440000000001</v>
      </c>
      <c r="AK443">
        <v>6747.6040000000003</v>
      </c>
      <c r="AL443">
        <v>6791.23</v>
      </c>
      <c r="AM443">
        <v>6721.5609999999997</v>
      </c>
      <c r="AN443">
        <v>6775.8540000000003</v>
      </c>
      <c r="AO443">
        <v>6842.3469999999998</v>
      </c>
      <c r="AP443">
        <v>6731.8159999999998</v>
      </c>
      <c r="AQ443">
        <v>6903.424</v>
      </c>
      <c r="AR443">
        <v>6000.9219999999996</v>
      </c>
      <c r="AS443">
        <v>5900.8950000000004</v>
      </c>
      <c r="AT443">
        <v>6003.2479999999996</v>
      </c>
      <c r="AU443">
        <v>6112.6279999999997</v>
      </c>
      <c r="AV443">
        <v>6025.6450000000004</v>
      </c>
      <c r="AW443">
        <v>6669.4859999999999</v>
      </c>
      <c r="AX443">
        <v>6382.3389999999999</v>
      </c>
      <c r="AY443">
        <v>6202.6390000000001</v>
      </c>
      <c r="AZ443">
        <v>6259.2749999999996</v>
      </c>
      <c r="BA443">
        <v>6316.991</v>
      </c>
      <c r="BB443">
        <v>6180.6409999999996</v>
      </c>
      <c r="BC443">
        <v>6569.4949999999999</v>
      </c>
      <c r="BD443">
        <v>6471.2979999999998</v>
      </c>
      <c r="BE443">
        <v>6365.4250000000002</v>
      </c>
      <c r="BF443">
        <v>6370.1149999999998</v>
      </c>
      <c r="BG443">
        <v>6517.91</v>
      </c>
      <c r="BH443">
        <v>6387.8360000000002</v>
      </c>
      <c r="BI443">
        <v>6422.9970000000003</v>
      </c>
      <c r="BJ443">
        <v>6695.5609999999997</v>
      </c>
      <c r="BK443">
        <v>6411.5990000000002</v>
      </c>
      <c r="BL443">
        <v>6390.2120000000004</v>
      </c>
      <c r="BM443">
        <v>6525.4309999999996</v>
      </c>
      <c r="BN443">
        <v>6467.4440000000004</v>
      </c>
      <c r="BO443">
        <v>6585.4840000000004</v>
      </c>
      <c r="BP443">
        <v>6633.902</v>
      </c>
      <c r="BQ443">
        <v>6461.7129999999997</v>
      </c>
      <c r="BR443">
        <v>6488.8950000000004</v>
      </c>
      <c r="BS443">
        <v>6549.7209999999995</v>
      </c>
      <c r="BT443">
        <v>6483.2860000000001</v>
      </c>
      <c r="BU443">
        <v>6616.9380000000001</v>
      </c>
      <c r="BV443">
        <v>6808.2529999999997</v>
      </c>
      <c r="BW443">
        <v>6614.6289999999999</v>
      </c>
      <c r="BX443">
        <v>6675.4880000000003</v>
      </c>
      <c r="BY443">
        <v>6745.0929999999998</v>
      </c>
      <c r="BZ443">
        <v>6843.4960000000001</v>
      </c>
      <c r="CA443">
        <v>6833.3490000000002</v>
      </c>
      <c r="CB443">
        <v>6558.3140000000003</v>
      </c>
      <c r="CC443">
        <v>6684.0249999999996</v>
      </c>
      <c r="CD443">
        <v>6799.07</v>
      </c>
      <c r="CE443">
        <v>6919.402</v>
      </c>
      <c r="CF443">
        <v>6817.9009999999998</v>
      </c>
      <c r="CG443">
        <v>7087.0720000000001</v>
      </c>
      <c r="CH443">
        <v>6944.9939999999997</v>
      </c>
    </row>
    <row r="444" spans="1:86" x14ac:dyDescent="0.3">
      <c r="A444" t="s">
        <v>4424</v>
      </c>
      <c r="B444" t="s">
        <v>475</v>
      </c>
      <c r="C444">
        <v>2838.279</v>
      </c>
      <c r="D444">
        <v>2782.819</v>
      </c>
      <c r="E444">
        <v>2695.049</v>
      </c>
      <c r="F444">
        <v>2580.1799999999998</v>
      </c>
      <c r="G444">
        <v>2476.0189999999998</v>
      </c>
      <c r="H444">
        <v>1951.241</v>
      </c>
      <c r="I444">
        <v>1844.7170000000001</v>
      </c>
      <c r="J444">
        <v>1798.3040000000001</v>
      </c>
      <c r="K444">
        <v>1753.366</v>
      </c>
      <c r="L444">
        <v>1751.731</v>
      </c>
      <c r="M444">
        <v>1789.23</v>
      </c>
      <c r="N444">
        <v>1745.1189999999999</v>
      </c>
      <c r="O444">
        <v>1774.4390000000001</v>
      </c>
      <c r="P444">
        <v>1846.4670000000001</v>
      </c>
      <c r="Q444">
        <v>1869.6780000000001</v>
      </c>
      <c r="R444">
        <v>1936.412</v>
      </c>
      <c r="S444">
        <v>2138.326</v>
      </c>
      <c r="T444">
        <v>3000.174</v>
      </c>
      <c r="U444">
        <v>3177.4279999999999</v>
      </c>
      <c r="V444">
        <v>3301.6509999999998</v>
      </c>
      <c r="W444">
        <v>3360.5030000000002</v>
      </c>
      <c r="X444">
        <v>3476.22</v>
      </c>
      <c r="Y444">
        <v>3613.1289999999999</v>
      </c>
      <c r="Z444">
        <v>3729.7020000000002</v>
      </c>
      <c r="AA444">
        <v>3768.4740000000002</v>
      </c>
      <c r="AB444">
        <v>3868.0920000000001</v>
      </c>
      <c r="AC444">
        <v>3973.5610000000001</v>
      </c>
      <c r="AD444">
        <v>4066.5360000000001</v>
      </c>
      <c r="AE444">
        <v>4301.5259999999998</v>
      </c>
      <c r="AF444">
        <v>2770.76</v>
      </c>
      <c r="AG444">
        <v>2869.7159999999999</v>
      </c>
      <c r="AH444">
        <v>2928.6669999999999</v>
      </c>
      <c r="AI444">
        <v>2912.6320000000001</v>
      </c>
      <c r="AJ444">
        <v>2989.1170000000002</v>
      </c>
      <c r="AK444">
        <v>3088.6</v>
      </c>
      <c r="AL444">
        <v>3253.8449999999998</v>
      </c>
      <c r="AM444">
        <v>3282.3409999999999</v>
      </c>
      <c r="AN444">
        <v>3439.1759999999999</v>
      </c>
      <c r="AO444">
        <v>3545.5729999999999</v>
      </c>
      <c r="AP444">
        <v>3732.9720000000002</v>
      </c>
      <c r="AQ444">
        <v>3911.3870000000002</v>
      </c>
      <c r="AR444">
        <v>4283.2529999999997</v>
      </c>
      <c r="AS444">
        <v>4393.2070000000003</v>
      </c>
      <c r="AT444">
        <v>4568.5659999999998</v>
      </c>
      <c r="AU444">
        <v>4576.91</v>
      </c>
      <c r="AV444">
        <v>4693.4089999999997</v>
      </c>
      <c r="AW444">
        <v>4874</v>
      </c>
      <c r="AX444">
        <v>4838.817</v>
      </c>
      <c r="AY444">
        <v>4883.152</v>
      </c>
      <c r="AZ444">
        <v>4945.0450000000001</v>
      </c>
      <c r="BA444">
        <v>4970.3860000000004</v>
      </c>
      <c r="BB444">
        <v>5010.84</v>
      </c>
      <c r="BC444">
        <v>5146.107</v>
      </c>
      <c r="BD444">
        <v>4894.491</v>
      </c>
      <c r="BE444">
        <v>4851.2790000000005</v>
      </c>
      <c r="BF444">
        <v>4783.4219999999996</v>
      </c>
      <c r="BG444">
        <v>4761.1930000000002</v>
      </c>
      <c r="BH444">
        <v>4746.6790000000001</v>
      </c>
      <c r="BI444">
        <v>4955.7439999999997</v>
      </c>
      <c r="BJ444">
        <v>4748.9189999999999</v>
      </c>
      <c r="BK444">
        <v>4647.2150000000001</v>
      </c>
      <c r="BL444">
        <v>4606.6549999999997</v>
      </c>
      <c r="BM444">
        <v>4618.375</v>
      </c>
      <c r="BN444">
        <v>4637.241</v>
      </c>
      <c r="BO444">
        <v>4908.6710000000003</v>
      </c>
      <c r="BP444">
        <v>4665.8050000000003</v>
      </c>
      <c r="BQ444">
        <v>4524.2849999999999</v>
      </c>
      <c r="BR444">
        <v>4622.2139999999999</v>
      </c>
      <c r="BS444">
        <v>4603.3159999999998</v>
      </c>
      <c r="BT444">
        <v>4512.8530000000001</v>
      </c>
      <c r="BU444">
        <v>4573.1139999999996</v>
      </c>
      <c r="BV444">
        <v>4585.6080000000002</v>
      </c>
      <c r="BW444">
        <v>4552.6310000000003</v>
      </c>
      <c r="BX444">
        <v>5158.2719999999999</v>
      </c>
      <c r="BY444">
        <v>4685.4549999999999</v>
      </c>
      <c r="BZ444">
        <v>4685.1350000000002</v>
      </c>
      <c r="CA444">
        <v>4970.3</v>
      </c>
      <c r="CB444">
        <v>4636.46</v>
      </c>
      <c r="CC444">
        <v>4685.2030000000004</v>
      </c>
      <c r="CD444">
        <v>4802.6149999999998</v>
      </c>
      <c r="CE444">
        <v>4942.6180000000004</v>
      </c>
      <c r="CF444">
        <v>5093.0749999999998</v>
      </c>
      <c r="CG444">
        <v>5036.17</v>
      </c>
      <c r="CH444">
        <v>5177.1750000000002</v>
      </c>
    </row>
    <row r="445" spans="1:86" x14ac:dyDescent="0.3">
      <c r="A445" t="s">
        <v>4425</v>
      </c>
      <c r="B445" t="s">
        <v>476</v>
      </c>
      <c r="C445">
        <v>3680.4679999999998</v>
      </c>
      <c r="D445">
        <v>3562.529</v>
      </c>
      <c r="E445">
        <v>3575.19</v>
      </c>
      <c r="F445">
        <v>3313.9580000000001</v>
      </c>
      <c r="G445">
        <v>3284.3890000000001</v>
      </c>
      <c r="H445">
        <v>1716.749</v>
      </c>
      <c r="I445">
        <v>1594.5260000000001</v>
      </c>
      <c r="J445">
        <v>1514.154</v>
      </c>
      <c r="K445">
        <v>1442.3050000000001</v>
      </c>
      <c r="L445">
        <v>1292.3599999999999</v>
      </c>
      <c r="M445">
        <v>1260.9169999999999</v>
      </c>
      <c r="N445">
        <v>1439.8710000000001</v>
      </c>
      <c r="O445">
        <v>1447.778</v>
      </c>
      <c r="P445">
        <v>1415.2550000000001</v>
      </c>
      <c r="Q445">
        <v>1475.8679999999999</v>
      </c>
      <c r="R445">
        <v>1469.9680000000001</v>
      </c>
      <c r="S445">
        <v>1547.3489999999999</v>
      </c>
      <c r="T445">
        <v>1158.4570000000001</v>
      </c>
      <c r="U445">
        <v>1278.33</v>
      </c>
      <c r="V445">
        <v>1401.566</v>
      </c>
      <c r="W445">
        <v>1582.895</v>
      </c>
      <c r="X445">
        <v>1551.713</v>
      </c>
      <c r="Y445">
        <v>1633.9380000000001</v>
      </c>
      <c r="Z445">
        <v>1689.433</v>
      </c>
      <c r="AA445">
        <v>1669.39</v>
      </c>
      <c r="AB445">
        <v>1585.115</v>
      </c>
      <c r="AC445">
        <v>1566.2249999999999</v>
      </c>
      <c r="AD445">
        <v>1373.354</v>
      </c>
      <c r="AE445">
        <v>1119.875</v>
      </c>
      <c r="AF445">
        <v>3966.4180000000001</v>
      </c>
      <c r="AG445">
        <v>3772.84</v>
      </c>
      <c r="AH445">
        <v>3744.2820000000002</v>
      </c>
      <c r="AI445">
        <v>3805.56</v>
      </c>
      <c r="AJ445">
        <v>3633.2269999999999</v>
      </c>
      <c r="AK445">
        <v>3659.0039999999999</v>
      </c>
      <c r="AL445">
        <v>3537.3850000000002</v>
      </c>
      <c r="AM445">
        <v>3439.22</v>
      </c>
      <c r="AN445">
        <v>3336.6779999999999</v>
      </c>
      <c r="AO445">
        <v>3296.7739999999999</v>
      </c>
      <c r="AP445">
        <v>2998.8440000000001</v>
      </c>
      <c r="AQ445">
        <v>2992.0369999999998</v>
      </c>
      <c r="AR445">
        <v>1717.6690000000001</v>
      </c>
      <c r="AS445">
        <v>1507.6880000000001</v>
      </c>
      <c r="AT445">
        <v>1434.682</v>
      </c>
      <c r="AU445">
        <v>1535.7180000000001</v>
      </c>
      <c r="AV445">
        <v>1332.2360000000001</v>
      </c>
      <c r="AW445">
        <v>1795.4860000000001</v>
      </c>
      <c r="AX445">
        <v>1543.5219999999999</v>
      </c>
      <c r="AY445">
        <v>1319.4870000000001</v>
      </c>
      <c r="AZ445">
        <v>1314.23</v>
      </c>
      <c r="BA445">
        <v>1346.605</v>
      </c>
      <c r="BB445">
        <v>1169.8009999999999</v>
      </c>
      <c r="BC445">
        <v>1423.3879999999999</v>
      </c>
      <c r="BD445">
        <v>1576.807</v>
      </c>
      <c r="BE445">
        <v>1514.145</v>
      </c>
      <c r="BF445">
        <v>1586.693</v>
      </c>
      <c r="BG445">
        <v>1756.7170000000001</v>
      </c>
      <c r="BH445">
        <v>1641.1569999999999</v>
      </c>
      <c r="BI445">
        <v>1467.252</v>
      </c>
      <c r="BJ445">
        <v>1946.6420000000001</v>
      </c>
      <c r="BK445">
        <v>1764.384</v>
      </c>
      <c r="BL445">
        <v>1783.557</v>
      </c>
      <c r="BM445">
        <v>1907.0550000000001</v>
      </c>
      <c r="BN445">
        <v>1830.203</v>
      </c>
      <c r="BO445">
        <v>1676.8119999999999</v>
      </c>
      <c r="BP445">
        <v>1968.096</v>
      </c>
      <c r="BQ445">
        <v>1937.4280000000001</v>
      </c>
      <c r="BR445">
        <v>1866.681</v>
      </c>
      <c r="BS445">
        <v>1946.405</v>
      </c>
      <c r="BT445">
        <v>1970.433</v>
      </c>
      <c r="BU445">
        <v>2043.825</v>
      </c>
      <c r="BV445">
        <v>2222.645</v>
      </c>
      <c r="BW445">
        <v>2061.998</v>
      </c>
      <c r="BX445">
        <v>1517.2159999999999</v>
      </c>
      <c r="BY445">
        <v>2059.6379999999999</v>
      </c>
      <c r="BZ445">
        <v>2158.3609999999999</v>
      </c>
      <c r="CA445">
        <v>1863.049</v>
      </c>
      <c r="CB445">
        <v>1921.854</v>
      </c>
      <c r="CC445">
        <v>1998.8219999999999</v>
      </c>
      <c r="CD445">
        <v>1996.4549999999999</v>
      </c>
      <c r="CE445">
        <v>1976.7840000000001</v>
      </c>
      <c r="CF445">
        <v>1724.826</v>
      </c>
      <c r="CG445">
        <v>2050.9009999999998</v>
      </c>
      <c r="CH445">
        <v>1767.819</v>
      </c>
    </row>
    <row r="446" spans="1:86" x14ac:dyDescent="0.3">
      <c r="A446" t="s">
        <v>4426</v>
      </c>
      <c r="B446" t="s">
        <v>477</v>
      </c>
      <c r="C446">
        <v>6317.5659999999998</v>
      </c>
      <c r="D446">
        <v>6144.2969999999996</v>
      </c>
      <c r="E446">
        <v>6067.2269999999999</v>
      </c>
      <c r="F446">
        <v>5691.4679999999998</v>
      </c>
      <c r="G446">
        <v>5557.29</v>
      </c>
      <c r="H446">
        <v>3466.181</v>
      </c>
      <c r="I446">
        <v>3238.694</v>
      </c>
      <c r="J446">
        <v>3110.5909999999999</v>
      </c>
      <c r="K446">
        <v>2986.5309999999999</v>
      </c>
      <c r="L446">
        <v>2833.3009999999999</v>
      </c>
      <c r="M446">
        <v>2836.6080000000002</v>
      </c>
      <c r="N446">
        <v>2970.9690000000001</v>
      </c>
      <c r="O446">
        <v>3006.4189999999999</v>
      </c>
      <c r="P446">
        <v>3043.7240000000002</v>
      </c>
      <c r="Q446">
        <v>3119.9830000000002</v>
      </c>
      <c r="R446">
        <v>3180.3919999999998</v>
      </c>
      <c r="S446">
        <v>3458.97</v>
      </c>
      <c r="T446">
        <v>3922.8679999999999</v>
      </c>
      <c r="U446">
        <v>4218.0649999999996</v>
      </c>
      <c r="V446">
        <v>4463.8909999999996</v>
      </c>
      <c r="W446">
        <v>4698.5119999999997</v>
      </c>
      <c r="X446">
        <v>4782.6530000000002</v>
      </c>
      <c r="Y446">
        <v>5001.8869999999997</v>
      </c>
      <c r="Z446">
        <v>5173.8890000000001</v>
      </c>
      <c r="AA446">
        <v>5190.0519999999997</v>
      </c>
      <c r="AB446">
        <v>5200.375</v>
      </c>
      <c r="AC446">
        <v>5285.0559999999996</v>
      </c>
      <c r="AD446">
        <v>5176.9709999999995</v>
      </c>
      <c r="AE446">
        <v>5149.0720000000001</v>
      </c>
      <c r="AF446">
        <v>6452.8459999999995</v>
      </c>
      <c r="AG446">
        <v>6340.6670000000004</v>
      </c>
      <c r="AH446">
        <v>6351.6109999999999</v>
      </c>
      <c r="AI446">
        <v>6377.81</v>
      </c>
      <c r="AJ446">
        <v>6256.299</v>
      </c>
      <c r="AK446">
        <v>6346.8130000000001</v>
      </c>
      <c r="AL446">
        <v>6354.02</v>
      </c>
      <c r="AM446">
        <v>6259.2610000000004</v>
      </c>
      <c r="AN446">
        <v>6289.11</v>
      </c>
      <c r="AO446">
        <v>6312.7749999999996</v>
      </c>
      <c r="AP446">
        <v>6165.6559999999999</v>
      </c>
      <c r="AQ446">
        <v>6320.93</v>
      </c>
      <c r="AR446">
        <v>5378.2439999999997</v>
      </c>
      <c r="AS446">
        <v>5246.3149999999996</v>
      </c>
      <c r="AT446">
        <v>5333.7179999999998</v>
      </c>
      <c r="AU446">
        <v>5423.1670000000004</v>
      </c>
      <c r="AV446">
        <v>5314.6819999999998</v>
      </c>
      <c r="AW446">
        <v>5953.49</v>
      </c>
      <c r="AX446">
        <v>5660.4040000000005</v>
      </c>
      <c r="AY446">
        <v>5449.7219999999998</v>
      </c>
      <c r="AZ446">
        <v>5473.2569999999996</v>
      </c>
      <c r="BA446">
        <v>5523.4229999999998</v>
      </c>
      <c r="BB446">
        <v>5387.2659999999996</v>
      </c>
      <c r="BC446">
        <v>5761.4589999999998</v>
      </c>
      <c r="BD446">
        <v>5641.8310000000001</v>
      </c>
      <c r="BE446">
        <v>5548.2610000000004</v>
      </c>
      <c r="BF446">
        <v>5554.2569999999996</v>
      </c>
      <c r="BG446">
        <v>5702.1840000000002</v>
      </c>
      <c r="BH446">
        <v>5588.3680000000004</v>
      </c>
      <c r="BI446">
        <v>5630.4709999999995</v>
      </c>
      <c r="BJ446">
        <v>5911.9380000000001</v>
      </c>
      <c r="BK446">
        <v>5658.3</v>
      </c>
      <c r="BL446">
        <v>5679.7120000000004</v>
      </c>
      <c r="BM446">
        <v>5833.402</v>
      </c>
      <c r="BN446">
        <v>5789.7209999999995</v>
      </c>
      <c r="BO446">
        <v>5927.7960000000003</v>
      </c>
      <c r="BP446">
        <v>5933.826</v>
      </c>
      <c r="BQ446">
        <v>5773.4219999999996</v>
      </c>
      <c r="BR446">
        <v>5801.8289999999997</v>
      </c>
      <c r="BS446">
        <v>5899.8090000000002</v>
      </c>
      <c r="BT446">
        <v>5844.1790000000001</v>
      </c>
      <c r="BU446">
        <v>5979.4759999999997</v>
      </c>
      <c r="BV446">
        <v>6171.6559999999999</v>
      </c>
      <c r="BW446">
        <v>5973.174</v>
      </c>
      <c r="BX446">
        <v>6025.2610000000004</v>
      </c>
      <c r="BY446">
        <v>6090.777</v>
      </c>
      <c r="BZ446">
        <v>6183.98</v>
      </c>
      <c r="CA446">
        <v>6166.87</v>
      </c>
      <c r="CB446">
        <v>5899.2950000000001</v>
      </c>
      <c r="CC446">
        <v>6027.7920000000004</v>
      </c>
      <c r="CD446">
        <v>6098.1809999999996</v>
      </c>
      <c r="CE446">
        <v>6194.4780000000001</v>
      </c>
      <c r="CF446">
        <v>6095.65</v>
      </c>
      <c r="CG446">
        <v>6365.1580000000004</v>
      </c>
      <c r="CH446">
        <v>6216.8819999999996</v>
      </c>
    </row>
    <row r="447" spans="1:86" x14ac:dyDescent="0.3">
      <c r="A447" t="s">
        <v>4427</v>
      </c>
      <c r="B447" t="s">
        <v>478</v>
      </c>
      <c r="C447">
        <v>1957.2950000000001</v>
      </c>
      <c r="D447">
        <v>1904.6780000000001</v>
      </c>
      <c r="E447">
        <v>1817.1610000000001</v>
      </c>
      <c r="F447">
        <v>1702.098</v>
      </c>
      <c r="G447">
        <v>1599.711</v>
      </c>
      <c r="H447">
        <v>1082.375</v>
      </c>
      <c r="I447">
        <v>984.59799999999996</v>
      </c>
      <c r="J447">
        <v>936.49099999999999</v>
      </c>
      <c r="K447">
        <v>909.14400000000001</v>
      </c>
      <c r="L447">
        <v>906.48099999999999</v>
      </c>
      <c r="M447">
        <v>954.47799999999995</v>
      </c>
      <c r="N447">
        <v>900.23699999999997</v>
      </c>
      <c r="O447">
        <v>921.548</v>
      </c>
      <c r="P447">
        <v>1004.24</v>
      </c>
      <c r="Q447">
        <v>1029.6120000000001</v>
      </c>
      <c r="R447">
        <v>1104.0530000000001</v>
      </c>
      <c r="S447">
        <v>1276.105</v>
      </c>
      <c r="T447">
        <v>2116.7530000000002</v>
      </c>
      <c r="U447">
        <v>2280.181</v>
      </c>
      <c r="V447">
        <v>2405.924</v>
      </c>
      <c r="W447">
        <v>2466.4009999999998</v>
      </c>
      <c r="X447">
        <v>2592.9789999999998</v>
      </c>
      <c r="Y447">
        <v>2724.4740000000002</v>
      </c>
      <c r="Z447">
        <v>2844.069</v>
      </c>
      <c r="AA447">
        <v>2890.4879999999998</v>
      </c>
      <c r="AB447">
        <v>2979.3220000000001</v>
      </c>
      <c r="AC447">
        <v>3080.0059999999999</v>
      </c>
      <c r="AD447">
        <v>3148.895</v>
      </c>
      <c r="AE447">
        <v>3387.8240000000001</v>
      </c>
      <c r="AF447">
        <v>1811.665</v>
      </c>
      <c r="AG447">
        <v>1875.0360000000001</v>
      </c>
      <c r="AH447">
        <v>1904.751</v>
      </c>
      <c r="AI447">
        <v>1838.2449999999999</v>
      </c>
      <c r="AJ447">
        <v>1870.5070000000001</v>
      </c>
      <c r="AK447">
        <v>1919.7570000000001</v>
      </c>
      <c r="AL447">
        <v>2005.847</v>
      </c>
      <c r="AM447">
        <v>1989.761</v>
      </c>
      <c r="AN447">
        <v>2092.0419999999999</v>
      </c>
      <c r="AO447">
        <v>2139.797</v>
      </c>
      <c r="AP447">
        <v>2258.6239999999998</v>
      </c>
      <c r="AQ447">
        <v>2382.5120000000002</v>
      </c>
      <c r="AR447">
        <v>2697.8290000000002</v>
      </c>
      <c r="AS447">
        <v>2750.8440000000001</v>
      </c>
      <c r="AT447">
        <v>2889.0340000000001</v>
      </c>
      <c r="AU447">
        <v>2888.636</v>
      </c>
      <c r="AV447">
        <v>2963.8040000000001</v>
      </c>
      <c r="AW447">
        <v>3098.9349999999999</v>
      </c>
      <c r="AX447">
        <v>3073.0790000000002</v>
      </c>
      <c r="AY447">
        <v>3090.1869999999999</v>
      </c>
      <c r="AZ447">
        <v>3138.2730000000001</v>
      </c>
      <c r="BA447">
        <v>3156.3969999999999</v>
      </c>
      <c r="BB447">
        <v>3185.3159999999998</v>
      </c>
      <c r="BC447">
        <v>3322.3609999999999</v>
      </c>
      <c r="BD447">
        <v>3092.9949999999999</v>
      </c>
      <c r="BE447">
        <v>3085.4789999999998</v>
      </c>
      <c r="BF447">
        <v>3031.5030000000002</v>
      </c>
      <c r="BG447">
        <v>3013.473</v>
      </c>
      <c r="BH447">
        <v>3031.136</v>
      </c>
      <c r="BI447">
        <v>3269.4630000000002</v>
      </c>
      <c r="BJ447">
        <v>3091.9110000000001</v>
      </c>
      <c r="BK447">
        <v>3028.6010000000001</v>
      </c>
      <c r="BL447">
        <v>3016.261</v>
      </c>
      <c r="BM447">
        <v>3057.0410000000002</v>
      </c>
      <c r="BN447">
        <v>3114.3319999999999</v>
      </c>
      <c r="BO447">
        <v>3405.0729999999999</v>
      </c>
      <c r="BP447">
        <v>3109.6979999999999</v>
      </c>
      <c r="BQ447">
        <v>2987.0590000000002</v>
      </c>
      <c r="BR447">
        <v>3078.7959999999998</v>
      </c>
      <c r="BS447">
        <v>3129.4589999999998</v>
      </c>
      <c r="BT447">
        <v>3054.5369999999998</v>
      </c>
      <c r="BU447">
        <v>3114.0659999999998</v>
      </c>
      <c r="BV447">
        <v>3127.8719999999998</v>
      </c>
      <c r="BW447">
        <v>3082.1089999999999</v>
      </c>
      <c r="BX447">
        <v>3664.7069999999999</v>
      </c>
      <c r="BY447">
        <v>3177.2860000000001</v>
      </c>
      <c r="BZ447">
        <v>3162.1550000000002</v>
      </c>
      <c r="CA447">
        <v>3430.8780000000002</v>
      </c>
      <c r="CB447">
        <v>3125.3629999999998</v>
      </c>
      <c r="CC447">
        <v>3177.982</v>
      </c>
      <c r="CD447">
        <v>3187.1930000000002</v>
      </c>
      <c r="CE447">
        <v>3270.2809999999999</v>
      </c>
      <c r="CF447">
        <v>3384.8829999999998</v>
      </c>
      <c r="CG447">
        <v>3327.1</v>
      </c>
      <c r="CH447">
        <v>3449.3229999999999</v>
      </c>
    </row>
    <row r="448" spans="1:86" x14ac:dyDescent="0.3">
      <c r="A448" t="s">
        <v>4428</v>
      </c>
      <c r="B448" t="s">
        <v>479</v>
      </c>
      <c r="C448">
        <v>4360.2709999999997</v>
      </c>
      <c r="D448">
        <v>4239.6189999999997</v>
      </c>
      <c r="E448">
        <v>4250.0659999999998</v>
      </c>
      <c r="F448">
        <v>3989.37</v>
      </c>
      <c r="G448">
        <v>3957.5790000000002</v>
      </c>
      <c r="H448">
        <v>2383.806</v>
      </c>
      <c r="I448">
        <v>2254.096</v>
      </c>
      <c r="J448">
        <v>2174.1</v>
      </c>
      <c r="K448">
        <v>2077.3870000000002</v>
      </c>
      <c r="L448">
        <v>1926.82</v>
      </c>
      <c r="M448">
        <v>1882.13</v>
      </c>
      <c r="N448">
        <v>2070.732</v>
      </c>
      <c r="O448">
        <v>2084.8710000000001</v>
      </c>
      <c r="P448">
        <v>2039.4839999999999</v>
      </c>
      <c r="Q448">
        <v>2090.3710000000001</v>
      </c>
      <c r="R448">
        <v>2076.3389999999999</v>
      </c>
      <c r="S448">
        <v>2182.8649999999998</v>
      </c>
      <c r="T448">
        <v>1806.115</v>
      </c>
      <c r="U448">
        <v>1937.884</v>
      </c>
      <c r="V448">
        <v>2057.9670000000001</v>
      </c>
      <c r="W448">
        <v>2232.1109999999999</v>
      </c>
      <c r="X448">
        <v>2189.674</v>
      </c>
      <c r="Y448">
        <v>2277.413</v>
      </c>
      <c r="Z448">
        <v>2329.8200000000002</v>
      </c>
      <c r="AA448">
        <v>2299.5639999999999</v>
      </c>
      <c r="AB448">
        <v>2221.0529999999999</v>
      </c>
      <c r="AC448">
        <v>2205.0500000000002</v>
      </c>
      <c r="AD448">
        <v>2028.076</v>
      </c>
      <c r="AE448">
        <v>1761.248</v>
      </c>
      <c r="AF448">
        <v>4641.1809999999996</v>
      </c>
      <c r="AG448">
        <v>4465.6310000000003</v>
      </c>
      <c r="AH448">
        <v>4446.8599999999997</v>
      </c>
      <c r="AI448">
        <v>4539.5649999999996</v>
      </c>
      <c r="AJ448">
        <v>4385.7920000000004</v>
      </c>
      <c r="AK448">
        <v>4427.0559999999996</v>
      </c>
      <c r="AL448">
        <v>4348.1729999999998</v>
      </c>
      <c r="AM448">
        <v>4269.5</v>
      </c>
      <c r="AN448">
        <v>4197.0680000000002</v>
      </c>
      <c r="AO448">
        <v>4172.9780000000001</v>
      </c>
      <c r="AP448">
        <v>3907.0320000000002</v>
      </c>
      <c r="AQ448">
        <v>3938.4180000000001</v>
      </c>
      <c r="AR448">
        <v>2680.415</v>
      </c>
      <c r="AS448">
        <v>2495.471</v>
      </c>
      <c r="AT448">
        <v>2444.6840000000002</v>
      </c>
      <c r="AU448">
        <v>2534.5309999999999</v>
      </c>
      <c r="AV448">
        <v>2350.8780000000002</v>
      </c>
      <c r="AW448">
        <v>2854.5549999999998</v>
      </c>
      <c r="AX448">
        <v>2587.3249999999998</v>
      </c>
      <c r="AY448">
        <v>2359.5349999999999</v>
      </c>
      <c r="AZ448">
        <v>2334.9839999999999</v>
      </c>
      <c r="BA448">
        <v>2367.0259999999998</v>
      </c>
      <c r="BB448">
        <v>2201.9499999999998</v>
      </c>
      <c r="BC448">
        <v>2439.098</v>
      </c>
      <c r="BD448">
        <v>2548.8359999999998</v>
      </c>
      <c r="BE448">
        <v>2462.7820000000002</v>
      </c>
      <c r="BF448">
        <v>2522.7539999999999</v>
      </c>
      <c r="BG448">
        <v>2688.7109999999998</v>
      </c>
      <c r="BH448">
        <v>2557.232</v>
      </c>
      <c r="BI448">
        <v>2361.0079999999998</v>
      </c>
      <c r="BJ448">
        <v>2820.027</v>
      </c>
      <c r="BK448">
        <v>2629.6990000000001</v>
      </c>
      <c r="BL448">
        <v>2663.451</v>
      </c>
      <c r="BM448">
        <v>2776.3609999999999</v>
      </c>
      <c r="BN448">
        <v>2675.3890000000001</v>
      </c>
      <c r="BO448">
        <v>2522.723</v>
      </c>
      <c r="BP448">
        <v>2824.1280000000002</v>
      </c>
      <c r="BQ448">
        <v>2786.3629999999998</v>
      </c>
      <c r="BR448">
        <v>2723.0329999999999</v>
      </c>
      <c r="BS448">
        <v>2770.35</v>
      </c>
      <c r="BT448">
        <v>2789.6419999999998</v>
      </c>
      <c r="BU448">
        <v>2865.41</v>
      </c>
      <c r="BV448">
        <v>3043.7840000000001</v>
      </c>
      <c r="BW448">
        <v>2891.0650000000001</v>
      </c>
      <c r="BX448">
        <v>2360.5540000000001</v>
      </c>
      <c r="BY448">
        <v>2913.491</v>
      </c>
      <c r="BZ448">
        <v>3021.8249999999998</v>
      </c>
      <c r="CA448">
        <v>2735.9920000000002</v>
      </c>
      <c r="CB448">
        <v>2773.9319999999998</v>
      </c>
      <c r="CC448">
        <v>2849.81</v>
      </c>
      <c r="CD448">
        <v>2910.9879999999998</v>
      </c>
      <c r="CE448">
        <v>2924.1970000000001</v>
      </c>
      <c r="CF448">
        <v>2710.7669999999998</v>
      </c>
      <c r="CG448">
        <v>3038.0569999999998</v>
      </c>
      <c r="CH448">
        <v>2767.5590000000002</v>
      </c>
    </row>
    <row r="449" spans="1:86" x14ac:dyDescent="0.3">
      <c r="A449">
        <v>0</v>
      </c>
      <c r="B449">
        <v>0</v>
      </c>
      <c r="C449" t="s">
        <v>137</v>
      </c>
      <c r="D449" t="s">
        <v>137</v>
      </c>
      <c r="E449" t="s">
        <v>137</v>
      </c>
      <c r="F449" t="s">
        <v>137</v>
      </c>
      <c r="G449" t="s">
        <v>137</v>
      </c>
      <c r="H449" t="s">
        <v>137</v>
      </c>
      <c r="I449" t="s">
        <v>137</v>
      </c>
      <c r="J449" t="s">
        <v>137</v>
      </c>
      <c r="K449" t="s">
        <v>137</v>
      </c>
      <c r="L449" t="s">
        <v>137</v>
      </c>
      <c r="M449" t="s">
        <v>137</v>
      </c>
      <c r="N449" t="s">
        <v>137</v>
      </c>
      <c r="O449" t="s">
        <v>137</v>
      </c>
      <c r="P449" t="s">
        <v>137</v>
      </c>
      <c r="Q449" t="s">
        <v>137</v>
      </c>
      <c r="R449" t="s">
        <v>137</v>
      </c>
      <c r="S449" t="s">
        <v>137</v>
      </c>
      <c r="T449" t="s">
        <v>137</v>
      </c>
      <c r="U449" t="s">
        <v>137</v>
      </c>
      <c r="V449" t="s">
        <v>137</v>
      </c>
      <c r="W449" t="s">
        <v>137</v>
      </c>
      <c r="X449" t="s">
        <v>137</v>
      </c>
      <c r="Y449" t="s">
        <v>137</v>
      </c>
      <c r="Z449" t="s">
        <v>137</v>
      </c>
      <c r="AA449" t="s">
        <v>137</v>
      </c>
      <c r="AB449" t="s">
        <v>137</v>
      </c>
      <c r="AC449" t="s">
        <v>137</v>
      </c>
      <c r="AD449" t="s">
        <v>137</v>
      </c>
      <c r="AE449" t="s">
        <v>137</v>
      </c>
      <c r="AF449" t="s">
        <v>137</v>
      </c>
      <c r="AG449" t="s">
        <v>137</v>
      </c>
      <c r="AH449" t="s">
        <v>137</v>
      </c>
      <c r="AI449" t="s">
        <v>137</v>
      </c>
      <c r="AJ449" t="s">
        <v>137</v>
      </c>
      <c r="AK449" t="s">
        <v>137</v>
      </c>
      <c r="AL449" t="s">
        <v>137</v>
      </c>
      <c r="AM449" t="s">
        <v>137</v>
      </c>
      <c r="AN449" t="s">
        <v>137</v>
      </c>
      <c r="AO449" t="s">
        <v>137</v>
      </c>
      <c r="AP449" t="s">
        <v>137</v>
      </c>
      <c r="AQ449" t="s">
        <v>137</v>
      </c>
      <c r="AR449" t="s">
        <v>137</v>
      </c>
      <c r="AS449" t="s">
        <v>137</v>
      </c>
      <c r="AT449" t="s">
        <v>137</v>
      </c>
      <c r="AU449" t="s">
        <v>137</v>
      </c>
      <c r="AV449" t="s">
        <v>137</v>
      </c>
      <c r="AW449" t="s">
        <v>137</v>
      </c>
      <c r="AX449" t="s">
        <v>137</v>
      </c>
      <c r="AY449" t="s">
        <v>137</v>
      </c>
      <c r="AZ449" t="s">
        <v>137</v>
      </c>
      <c r="BA449" t="s">
        <v>137</v>
      </c>
      <c r="BB449" t="s">
        <v>137</v>
      </c>
      <c r="BC449" t="s">
        <v>137</v>
      </c>
      <c r="BD449" t="s">
        <v>137</v>
      </c>
      <c r="BE449" t="s">
        <v>137</v>
      </c>
      <c r="BF449" t="s">
        <v>137</v>
      </c>
      <c r="BG449" t="s">
        <v>137</v>
      </c>
      <c r="BH449" t="s">
        <v>137</v>
      </c>
      <c r="BI449" t="s">
        <v>137</v>
      </c>
      <c r="BJ449" t="s">
        <v>137</v>
      </c>
      <c r="BK449" t="s">
        <v>137</v>
      </c>
      <c r="BL449" t="s">
        <v>137</v>
      </c>
      <c r="BM449" t="s">
        <v>137</v>
      </c>
      <c r="BN449" t="s">
        <v>137</v>
      </c>
      <c r="BO449" t="s">
        <v>137</v>
      </c>
      <c r="BP449" t="s">
        <v>137</v>
      </c>
      <c r="BQ449" t="s">
        <v>137</v>
      </c>
      <c r="BR449" t="s">
        <v>137</v>
      </c>
      <c r="BS449" t="s">
        <v>137</v>
      </c>
      <c r="BT449" t="s">
        <v>137</v>
      </c>
      <c r="BU449" t="s">
        <v>137</v>
      </c>
      <c r="BV449" t="s">
        <v>137</v>
      </c>
      <c r="BW449" t="s">
        <v>137</v>
      </c>
      <c r="BX449" t="s">
        <v>137</v>
      </c>
      <c r="BY449" t="s">
        <v>137</v>
      </c>
      <c r="BZ449" t="s">
        <v>137</v>
      </c>
      <c r="CA449" t="s">
        <v>137</v>
      </c>
      <c r="CB449" t="s">
        <v>137</v>
      </c>
      <c r="CC449" t="s">
        <v>137</v>
      </c>
      <c r="CD449" t="s">
        <v>137</v>
      </c>
      <c r="CE449" t="s">
        <v>137</v>
      </c>
      <c r="CF449" t="s">
        <v>137</v>
      </c>
      <c r="CG449" t="s">
        <v>137</v>
      </c>
      <c r="CH449" t="s">
        <v>137</v>
      </c>
    </row>
    <row r="450" spans="1:86" x14ac:dyDescent="0.3">
      <c r="A450">
        <v>0</v>
      </c>
      <c r="B450">
        <v>0</v>
      </c>
      <c r="C450" t="s">
        <v>137</v>
      </c>
      <c r="D450" t="s">
        <v>137</v>
      </c>
      <c r="E450" t="s">
        <v>137</v>
      </c>
      <c r="F450" t="s">
        <v>137</v>
      </c>
      <c r="G450" t="s">
        <v>137</v>
      </c>
      <c r="H450" t="s">
        <v>137</v>
      </c>
      <c r="I450" t="s">
        <v>137</v>
      </c>
      <c r="J450" t="s">
        <v>137</v>
      </c>
      <c r="K450" t="s">
        <v>137</v>
      </c>
      <c r="L450" t="s">
        <v>137</v>
      </c>
      <c r="M450" t="s">
        <v>137</v>
      </c>
      <c r="N450" t="s">
        <v>137</v>
      </c>
      <c r="O450" t="s">
        <v>137</v>
      </c>
      <c r="P450" t="s">
        <v>137</v>
      </c>
      <c r="Q450" t="s">
        <v>137</v>
      </c>
      <c r="R450" t="s">
        <v>137</v>
      </c>
      <c r="S450" t="s">
        <v>137</v>
      </c>
      <c r="T450" t="s">
        <v>137</v>
      </c>
      <c r="U450" t="s">
        <v>137</v>
      </c>
      <c r="V450" t="s">
        <v>137</v>
      </c>
      <c r="W450" t="s">
        <v>137</v>
      </c>
      <c r="X450" t="s">
        <v>137</v>
      </c>
      <c r="Y450" t="s">
        <v>137</v>
      </c>
      <c r="Z450" t="s">
        <v>137</v>
      </c>
      <c r="AA450" t="s">
        <v>137</v>
      </c>
      <c r="AB450" t="s">
        <v>137</v>
      </c>
      <c r="AC450" t="s">
        <v>137</v>
      </c>
      <c r="AD450" t="s">
        <v>137</v>
      </c>
      <c r="AE450" t="s">
        <v>137</v>
      </c>
      <c r="AF450" t="s">
        <v>137</v>
      </c>
      <c r="AG450" t="s">
        <v>137</v>
      </c>
      <c r="AH450" t="s">
        <v>137</v>
      </c>
      <c r="AI450" t="s">
        <v>137</v>
      </c>
      <c r="AJ450" t="s">
        <v>137</v>
      </c>
      <c r="AK450" t="s">
        <v>137</v>
      </c>
      <c r="AL450" t="s">
        <v>137</v>
      </c>
      <c r="AM450" t="s">
        <v>137</v>
      </c>
      <c r="AN450" t="s">
        <v>137</v>
      </c>
      <c r="AO450" t="s">
        <v>137</v>
      </c>
      <c r="AP450" t="s">
        <v>137</v>
      </c>
      <c r="AQ450" t="s">
        <v>137</v>
      </c>
      <c r="AR450" t="s">
        <v>137</v>
      </c>
      <c r="AS450" t="s">
        <v>137</v>
      </c>
      <c r="AT450" t="s">
        <v>137</v>
      </c>
      <c r="AU450" t="s">
        <v>137</v>
      </c>
      <c r="AV450" t="s">
        <v>137</v>
      </c>
      <c r="AW450" t="s">
        <v>137</v>
      </c>
      <c r="AX450" t="s">
        <v>137</v>
      </c>
      <c r="AY450" t="s">
        <v>137</v>
      </c>
      <c r="AZ450" t="s">
        <v>137</v>
      </c>
      <c r="BA450" t="s">
        <v>137</v>
      </c>
      <c r="BB450" t="s">
        <v>137</v>
      </c>
      <c r="BC450" t="s">
        <v>137</v>
      </c>
      <c r="BD450" t="s">
        <v>137</v>
      </c>
      <c r="BE450" t="s">
        <v>137</v>
      </c>
      <c r="BF450" t="s">
        <v>137</v>
      </c>
      <c r="BG450" t="s">
        <v>137</v>
      </c>
      <c r="BH450" t="s">
        <v>137</v>
      </c>
      <c r="BI450" t="s">
        <v>137</v>
      </c>
      <c r="BJ450" t="s">
        <v>137</v>
      </c>
      <c r="BK450" t="s">
        <v>137</v>
      </c>
      <c r="BL450" t="s">
        <v>137</v>
      </c>
      <c r="BM450" t="s">
        <v>137</v>
      </c>
      <c r="BN450" t="s">
        <v>137</v>
      </c>
      <c r="BO450" t="s">
        <v>137</v>
      </c>
      <c r="BP450" t="s">
        <v>137</v>
      </c>
      <c r="BQ450" t="s">
        <v>137</v>
      </c>
      <c r="BR450" t="s">
        <v>137</v>
      </c>
      <c r="BS450" t="s">
        <v>137</v>
      </c>
      <c r="BT450" t="s">
        <v>137</v>
      </c>
      <c r="BU450" t="s">
        <v>137</v>
      </c>
      <c r="BV450" t="s">
        <v>137</v>
      </c>
      <c r="BW450" t="s">
        <v>137</v>
      </c>
      <c r="BX450" t="s">
        <v>137</v>
      </c>
      <c r="BY450" t="s">
        <v>137</v>
      </c>
      <c r="BZ450" t="s">
        <v>137</v>
      </c>
      <c r="CA450" t="s">
        <v>137</v>
      </c>
      <c r="CB450" t="s">
        <v>137</v>
      </c>
      <c r="CC450" t="s">
        <v>137</v>
      </c>
      <c r="CD450" t="s">
        <v>137</v>
      </c>
      <c r="CE450" t="s">
        <v>137</v>
      </c>
      <c r="CF450" t="s">
        <v>137</v>
      </c>
      <c r="CG450" t="s">
        <v>137</v>
      </c>
      <c r="CH450" t="s">
        <v>137</v>
      </c>
    </row>
    <row r="451" spans="1:86" x14ac:dyDescent="0.3">
      <c r="A451">
        <v>0</v>
      </c>
      <c r="B451">
        <v>0</v>
      </c>
      <c r="C451" t="s">
        <v>137</v>
      </c>
      <c r="D451" t="s">
        <v>137</v>
      </c>
      <c r="E451" t="s">
        <v>137</v>
      </c>
      <c r="F451" t="s">
        <v>137</v>
      </c>
      <c r="G451" t="s">
        <v>137</v>
      </c>
      <c r="H451" t="s">
        <v>137</v>
      </c>
      <c r="I451" t="s">
        <v>137</v>
      </c>
      <c r="J451" t="s">
        <v>137</v>
      </c>
      <c r="K451" t="s">
        <v>137</v>
      </c>
      <c r="L451" t="s">
        <v>137</v>
      </c>
      <c r="M451" t="s">
        <v>137</v>
      </c>
      <c r="N451" t="s">
        <v>137</v>
      </c>
      <c r="O451" t="s">
        <v>137</v>
      </c>
      <c r="P451" t="s">
        <v>137</v>
      </c>
      <c r="Q451" t="s">
        <v>137</v>
      </c>
      <c r="R451" t="s">
        <v>137</v>
      </c>
      <c r="S451" t="s">
        <v>137</v>
      </c>
      <c r="T451" t="s">
        <v>137</v>
      </c>
      <c r="U451" t="s">
        <v>137</v>
      </c>
      <c r="V451" t="s">
        <v>137</v>
      </c>
      <c r="W451" t="s">
        <v>137</v>
      </c>
      <c r="X451" t="s">
        <v>137</v>
      </c>
      <c r="Y451" t="s">
        <v>137</v>
      </c>
      <c r="Z451" t="s">
        <v>137</v>
      </c>
      <c r="AA451" t="s">
        <v>137</v>
      </c>
      <c r="AB451" t="s">
        <v>137</v>
      </c>
      <c r="AC451" t="s">
        <v>137</v>
      </c>
      <c r="AD451" t="s">
        <v>137</v>
      </c>
      <c r="AE451" t="s">
        <v>137</v>
      </c>
      <c r="AF451" t="s">
        <v>137</v>
      </c>
      <c r="AG451" t="s">
        <v>137</v>
      </c>
      <c r="AH451" t="s">
        <v>137</v>
      </c>
      <c r="AI451" t="s">
        <v>137</v>
      </c>
      <c r="AJ451" t="s">
        <v>137</v>
      </c>
      <c r="AK451" t="s">
        <v>137</v>
      </c>
      <c r="AL451" t="s">
        <v>137</v>
      </c>
      <c r="AM451" t="s">
        <v>137</v>
      </c>
      <c r="AN451" t="s">
        <v>137</v>
      </c>
      <c r="AO451" t="s">
        <v>137</v>
      </c>
      <c r="AP451" t="s">
        <v>137</v>
      </c>
      <c r="AQ451" t="s">
        <v>137</v>
      </c>
      <c r="AR451" t="s">
        <v>137</v>
      </c>
      <c r="AS451" t="s">
        <v>137</v>
      </c>
      <c r="AT451" t="s">
        <v>137</v>
      </c>
      <c r="AU451" t="s">
        <v>137</v>
      </c>
      <c r="AV451" t="s">
        <v>137</v>
      </c>
      <c r="AW451" t="s">
        <v>137</v>
      </c>
      <c r="AX451" t="s">
        <v>137</v>
      </c>
      <c r="AY451" t="s">
        <v>137</v>
      </c>
      <c r="AZ451" t="s">
        <v>137</v>
      </c>
      <c r="BA451" t="s">
        <v>137</v>
      </c>
      <c r="BB451" t="s">
        <v>137</v>
      </c>
      <c r="BC451" t="s">
        <v>137</v>
      </c>
      <c r="BD451" t="s">
        <v>137</v>
      </c>
      <c r="BE451" t="s">
        <v>137</v>
      </c>
      <c r="BF451" t="s">
        <v>137</v>
      </c>
      <c r="BG451" t="s">
        <v>137</v>
      </c>
      <c r="BH451" t="s">
        <v>137</v>
      </c>
      <c r="BI451" t="s">
        <v>137</v>
      </c>
      <c r="BJ451" t="s">
        <v>137</v>
      </c>
      <c r="BK451" t="s">
        <v>137</v>
      </c>
      <c r="BL451" t="s">
        <v>137</v>
      </c>
      <c r="BM451" t="s">
        <v>137</v>
      </c>
      <c r="BN451" t="s">
        <v>137</v>
      </c>
      <c r="BO451" t="s">
        <v>137</v>
      </c>
      <c r="BP451" t="s">
        <v>137</v>
      </c>
      <c r="BQ451" t="s">
        <v>137</v>
      </c>
      <c r="BR451" t="s">
        <v>137</v>
      </c>
      <c r="BS451" t="s">
        <v>137</v>
      </c>
      <c r="BT451" t="s">
        <v>137</v>
      </c>
      <c r="BU451" t="s">
        <v>137</v>
      </c>
      <c r="BV451" t="s">
        <v>137</v>
      </c>
      <c r="BW451" t="s">
        <v>137</v>
      </c>
      <c r="BX451" t="s">
        <v>137</v>
      </c>
      <c r="BY451" t="s">
        <v>137</v>
      </c>
      <c r="BZ451" t="s">
        <v>137</v>
      </c>
      <c r="CA451" t="s">
        <v>137</v>
      </c>
      <c r="CB451" t="s">
        <v>137</v>
      </c>
      <c r="CC451" t="s">
        <v>137</v>
      </c>
      <c r="CD451" t="s">
        <v>137</v>
      </c>
      <c r="CE451" t="s">
        <v>137</v>
      </c>
      <c r="CF451" t="s">
        <v>137</v>
      </c>
      <c r="CG451" t="s">
        <v>137</v>
      </c>
      <c r="CH451" t="s">
        <v>137</v>
      </c>
    </row>
    <row r="452" spans="1:86" x14ac:dyDescent="0.3">
      <c r="A452">
        <v>0</v>
      </c>
      <c r="B452">
        <v>0</v>
      </c>
      <c r="C452" t="s">
        <v>137</v>
      </c>
      <c r="D452" t="s">
        <v>137</v>
      </c>
      <c r="E452" t="s">
        <v>137</v>
      </c>
      <c r="F452" t="s">
        <v>137</v>
      </c>
      <c r="G452" t="s">
        <v>137</v>
      </c>
      <c r="H452" t="s">
        <v>137</v>
      </c>
      <c r="I452" t="s">
        <v>137</v>
      </c>
      <c r="J452" t="s">
        <v>137</v>
      </c>
      <c r="K452" t="s">
        <v>137</v>
      </c>
      <c r="L452" t="s">
        <v>137</v>
      </c>
      <c r="M452" t="s">
        <v>137</v>
      </c>
      <c r="N452" t="s">
        <v>137</v>
      </c>
      <c r="O452" t="s">
        <v>137</v>
      </c>
      <c r="P452" t="s">
        <v>137</v>
      </c>
      <c r="Q452" t="s">
        <v>137</v>
      </c>
      <c r="R452" t="s">
        <v>137</v>
      </c>
      <c r="S452" t="s">
        <v>137</v>
      </c>
      <c r="T452" t="s">
        <v>137</v>
      </c>
      <c r="U452" t="s">
        <v>137</v>
      </c>
      <c r="V452" t="s">
        <v>137</v>
      </c>
      <c r="W452" t="s">
        <v>137</v>
      </c>
      <c r="X452" t="s">
        <v>137</v>
      </c>
      <c r="Y452" t="s">
        <v>137</v>
      </c>
      <c r="Z452" t="s">
        <v>137</v>
      </c>
      <c r="AA452" t="s">
        <v>137</v>
      </c>
      <c r="AB452" t="s">
        <v>137</v>
      </c>
      <c r="AC452" t="s">
        <v>137</v>
      </c>
      <c r="AD452" t="s">
        <v>137</v>
      </c>
      <c r="AE452" t="s">
        <v>137</v>
      </c>
      <c r="AF452" t="s">
        <v>137</v>
      </c>
      <c r="AG452" t="s">
        <v>137</v>
      </c>
      <c r="AH452" t="s">
        <v>137</v>
      </c>
      <c r="AI452" t="s">
        <v>137</v>
      </c>
      <c r="AJ452" t="s">
        <v>137</v>
      </c>
      <c r="AK452" t="s">
        <v>137</v>
      </c>
      <c r="AL452" t="s">
        <v>137</v>
      </c>
      <c r="AM452" t="s">
        <v>137</v>
      </c>
      <c r="AN452" t="s">
        <v>137</v>
      </c>
      <c r="AO452" t="s">
        <v>137</v>
      </c>
      <c r="AP452" t="s">
        <v>137</v>
      </c>
      <c r="AQ452" t="s">
        <v>137</v>
      </c>
      <c r="AR452" t="s">
        <v>137</v>
      </c>
      <c r="AS452" t="s">
        <v>137</v>
      </c>
      <c r="AT452" t="s">
        <v>137</v>
      </c>
      <c r="AU452" t="s">
        <v>137</v>
      </c>
      <c r="AV452" t="s">
        <v>137</v>
      </c>
      <c r="AW452" t="s">
        <v>137</v>
      </c>
      <c r="AX452" t="s">
        <v>137</v>
      </c>
      <c r="AY452" t="s">
        <v>137</v>
      </c>
      <c r="AZ452" t="s">
        <v>137</v>
      </c>
      <c r="BA452" t="s">
        <v>137</v>
      </c>
      <c r="BB452" t="s">
        <v>137</v>
      </c>
      <c r="BC452" t="s">
        <v>137</v>
      </c>
      <c r="BD452" t="s">
        <v>137</v>
      </c>
      <c r="BE452" t="s">
        <v>137</v>
      </c>
      <c r="BF452" t="s">
        <v>137</v>
      </c>
      <c r="BG452" t="s">
        <v>137</v>
      </c>
      <c r="BH452" t="s">
        <v>137</v>
      </c>
      <c r="BI452" t="s">
        <v>137</v>
      </c>
      <c r="BJ452" t="s">
        <v>137</v>
      </c>
      <c r="BK452" t="s">
        <v>137</v>
      </c>
      <c r="BL452" t="s">
        <v>137</v>
      </c>
      <c r="BM452" t="s">
        <v>137</v>
      </c>
      <c r="BN452" t="s">
        <v>137</v>
      </c>
      <c r="BO452" t="s">
        <v>137</v>
      </c>
      <c r="BP452" t="s">
        <v>137</v>
      </c>
      <c r="BQ452" t="s">
        <v>137</v>
      </c>
      <c r="BR452" t="s">
        <v>137</v>
      </c>
      <c r="BS452" t="s">
        <v>137</v>
      </c>
      <c r="BT452" t="s">
        <v>137</v>
      </c>
      <c r="BU452" t="s">
        <v>137</v>
      </c>
      <c r="BV452" t="s">
        <v>137</v>
      </c>
      <c r="BW452" t="s">
        <v>137</v>
      </c>
      <c r="BX452" t="s">
        <v>137</v>
      </c>
      <c r="BY452" t="s">
        <v>137</v>
      </c>
      <c r="BZ452" t="s">
        <v>137</v>
      </c>
      <c r="CA452" t="s">
        <v>137</v>
      </c>
      <c r="CB452" t="s">
        <v>137</v>
      </c>
      <c r="CC452" t="s">
        <v>137</v>
      </c>
      <c r="CD452" t="s">
        <v>137</v>
      </c>
      <c r="CE452" t="s">
        <v>137</v>
      </c>
      <c r="CF452" t="s">
        <v>137</v>
      </c>
      <c r="CG452" t="s">
        <v>137</v>
      </c>
      <c r="CH452" t="s">
        <v>137</v>
      </c>
    </row>
    <row r="453" spans="1:86" x14ac:dyDescent="0.3">
      <c r="A453">
        <v>0</v>
      </c>
      <c r="B453">
        <v>0</v>
      </c>
      <c r="C453" t="s">
        <v>137</v>
      </c>
      <c r="D453" t="s">
        <v>137</v>
      </c>
      <c r="E453" t="s">
        <v>137</v>
      </c>
      <c r="F453" t="s">
        <v>137</v>
      </c>
      <c r="G453" t="s">
        <v>137</v>
      </c>
      <c r="H453" t="s">
        <v>137</v>
      </c>
      <c r="I453" t="s">
        <v>137</v>
      </c>
      <c r="J453" t="s">
        <v>137</v>
      </c>
      <c r="K453" t="s">
        <v>137</v>
      </c>
      <c r="L453" t="s">
        <v>137</v>
      </c>
      <c r="M453" t="s">
        <v>137</v>
      </c>
      <c r="N453" t="s">
        <v>137</v>
      </c>
      <c r="O453" t="s">
        <v>137</v>
      </c>
      <c r="P453" t="s">
        <v>137</v>
      </c>
      <c r="Q453" t="s">
        <v>137</v>
      </c>
      <c r="R453" t="s">
        <v>137</v>
      </c>
      <c r="S453" t="s">
        <v>137</v>
      </c>
      <c r="T453" t="s">
        <v>137</v>
      </c>
      <c r="U453" t="s">
        <v>137</v>
      </c>
      <c r="V453" t="s">
        <v>137</v>
      </c>
      <c r="W453" t="s">
        <v>137</v>
      </c>
      <c r="X453" t="s">
        <v>137</v>
      </c>
      <c r="Y453" t="s">
        <v>137</v>
      </c>
      <c r="Z453" t="s">
        <v>137</v>
      </c>
      <c r="AA453" t="s">
        <v>137</v>
      </c>
      <c r="AB453" t="s">
        <v>137</v>
      </c>
      <c r="AC453" t="s">
        <v>137</v>
      </c>
      <c r="AD453" t="s">
        <v>137</v>
      </c>
      <c r="AE453" t="s">
        <v>137</v>
      </c>
      <c r="AF453" t="s">
        <v>137</v>
      </c>
      <c r="AG453" t="s">
        <v>137</v>
      </c>
      <c r="AH453" t="s">
        <v>137</v>
      </c>
      <c r="AI453" t="s">
        <v>137</v>
      </c>
      <c r="AJ453" t="s">
        <v>137</v>
      </c>
      <c r="AK453" t="s">
        <v>137</v>
      </c>
      <c r="AL453" t="s">
        <v>137</v>
      </c>
      <c r="AM453" t="s">
        <v>137</v>
      </c>
      <c r="AN453" t="s">
        <v>137</v>
      </c>
      <c r="AO453" t="s">
        <v>137</v>
      </c>
      <c r="AP453" t="s">
        <v>137</v>
      </c>
      <c r="AQ453" t="s">
        <v>137</v>
      </c>
      <c r="AR453" t="s">
        <v>137</v>
      </c>
      <c r="AS453" t="s">
        <v>137</v>
      </c>
      <c r="AT453" t="s">
        <v>137</v>
      </c>
      <c r="AU453" t="s">
        <v>137</v>
      </c>
      <c r="AV453" t="s">
        <v>137</v>
      </c>
      <c r="AW453" t="s">
        <v>137</v>
      </c>
      <c r="AX453" t="s">
        <v>137</v>
      </c>
      <c r="AY453" t="s">
        <v>137</v>
      </c>
      <c r="AZ453" t="s">
        <v>137</v>
      </c>
      <c r="BA453" t="s">
        <v>137</v>
      </c>
      <c r="BB453" t="s">
        <v>137</v>
      </c>
      <c r="BC453" t="s">
        <v>137</v>
      </c>
      <c r="BD453" t="s">
        <v>137</v>
      </c>
      <c r="BE453" t="s">
        <v>137</v>
      </c>
      <c r="BF453" t="s">
        <v>137</v>
      </c>
      <c r="BG453" t="s">
        <v>137</v>
      </c>
      <c r="BH453" t="s">
        <v>137</v>
      </c>
      <c r="BI453" t="s">
        <v>137</v>
      </c>
      <c r="BJ453" t="s">
        <v>137</v>
      </c>
      <c r="BK453" t="s">
        <v>137</v>
      </c>
      <c r="BL453" t="s">
        <v>137</v>
      </c>
      <c r="BM453" t="s">
        <v>137</v>
      </c>
      <c r="BN453" t="s">
        <v>137</v>
      </c>
      <c r="BO453" t="s">
        <v>137</v>
      </c>
      <c r="BP453" t="s">
        <v>137</v>
      </c>
      <c r="BQ453" t="s">
        <v>137</v>
      </c>
      <c r="BR453" t="s">
        <v>137</v>
      </c>
      <c r="BS453" t="s">
        <v>137</v>
      </c>
      <c r="BT453" t="s">
        <v>137</v>
      </c>
      <c r="BU453" t="s">
        <v>137</v>
      </c>
      <c r="BV453" t="s">
        <v>137</v>
      </c>
      <c r="BW453" t="s">
        <v>137</v>
      </c>
      <c r="BX453" t="s">
        <v>137</v>
      </c>
      <c r="BY453" t="s">
        <v>137</v>
      </c>
      <c r="BZ453" t="s">
        <v>137</v>
      </c>
      <c r="CA453" t="s">
        <v>137</v>
      </c>
      <c r="CB453" t="s">
        <v>137</v>
      </c>
      <c r="CC453" t="s">
        <v>137</v>
      </c>
      <c r="CD453" t="s">
        <v>137</v>
      </c>
      <c r="CE453" t="s">
        <v>137</v>
      </c>
      <c r="CF453" t="s">
        <v>137</v>
      </c>
      <c r="CG453" t="s">
        <v>137</v>
      </c>
      <c r="CH453" t="s">
        <v>137</v>
      </c>
    </row>
    <row r="454" spans="1:86" x14ac:dyDescent="0.3">
      <c r="A454">
        <v>0</v>
      </c>
      <c r="B454">
        <v>0</v>
      </c>
      <c r="C454" t="s">
        <v>137</v>
      </c>
      <c r="D454" t="s">
        <v>137</v>
      </c>
      <c r="E454" t="s">
        <v>137</v>
      </c>
      <c r="F454" t="s">
        <v>137</v>
      </c>
      <c r="G454" t="s">
        <v>137</v>
      </c>
      <c r="H454" t="s">
        <v>137</v>
      </c>
      <c r="I454" t="s">
        <v>137</v>
      </c>
      <c r="J454" t="s">
        <v>137</v>
      </c>
      <c r="K454" t="s">
        <v>137</v>
      </c>
      <c r="L454" t="s">
        <v>137</v>
      </c>
      <c r="M454" t="s">
        <v>137</v>
      </c>
      <c r="N454" t="s">
        <v>137</v>
      </c>
      <c r="O454" t="s">
        <v>137</v>
      </c>
      <c r="P454" t="s">
        <v>137</v>
      </c>
      <c r="Q454" t="s">
        <v>137</v>
      </c>
      <c r="R454" t="s">
        <v>137</v>
      </c>
      <c r="S454" t="s">
        <v>137</v>
      </c>
      <c r="T454" t="s">
        <v>137</v>
      </c>
      <c r="U454" t="s">
        <v>137</v>
      </c>
      <c r="V454" t="s">
        <v>137</v>
      </c>
      <c r="W454" t="s">
        <v>137</v>
      </c>
      <c r="X454" t="s">
        <v>137</v>
      </c>
      <c r="Y454" t="s">
        <v>137</v>
      </c>
      <c r="Z454" t="s">
        <v>137</v>
      </c>
      <c r="AA454" t="s">
        <v>137</v>
      </c>
      <c r="AB454" t="s">
        <v>137</v>
      </c>
      <c r="AC454" t="s">
        <v>137</v>
      </c>
      <c r="AD454" t="s">
        <v>137</v>
      </c>
      <c r="AE454" t="s">
        <v>137</v>
      </c>
      <c r="AF454" t="s">
        <v>137</v>
      </c>
      <c r="AG454" t="s">
        <v>137</v>
      </c>
      <c r="AH454" t="s">
        <v>137</v>
      </c>
      <c r="AI454" t="s">
        <v>137</v>
      </c>
      <c r="AJ454" t="s">
        <v>137</v>
      </c>
      <c r="AK454" t="s">
        <v>137</v>
      </c>
      <c r="AL454" t="s">
        <v>137</v>
      </c>
      <c r="AM454" t="s">
        <v>137</v>
      </c>
      <c r="AN454" t="s">
        <v>137</v>
      </c>
      <c r="AO454" t="s">
        <v>137</v>
      </c>
      <c r="AP454" t="s">
        <v>137</v>
      </c>
      <c r="AQ454" t="s">
        <v>137</v>
      </c>
      <c r="AR454" t="s">
        <v>137</v>
      </c>
      <c r="AS454" t="s">
        <v>137</v>
      </c>
      <c r="AT454" t="s">
        <v>137</v>
      </c>
      <c r="AU454" t="s">
        <v>137</v>
      </c>
      <c r="AV454" t="s">
        <v>137</v>
      </c>
      <c r="AW454" t="s">
        <v>137</v>
      </c>
      <c r="AX454" t="s">
        <v>137</v>
      </c>
      <c r="AY454" t="s">
        <v>137</v>
      </c>
      <c r="AZ454" t="s">
        <v>137</v>
      </c>
      <c r="BA454" t="s">
        <v>137</v>
      </c>
      <c r="BB454" t="s">
        <v>137</v>
      </c>
      <c r="BC454" t="s">
        <v>137</v>
      </c>
      <c r="BD454" t="s">
        <v>137</v>
      </c>
      <c r="BE454" t="s">
        <v>137</v>
      </c>
      <c r="BF454" t="s">
        <v>137</v>
      </c>
      <c r="BG454" t="s">
        <v>137</v>
      </c>
      <c r="BH454" t="s">
        <v>137</v>
      </c>
      <c r="BI454" t="s">
        <v>137</v>
      </c>
      <c r="BJ454" t="s">
        <v>137</v>
      </c>
      <c r="BK454" t="s">
        <v>137</v>
      </c>
      <c r="BL454" t="s">
        <v>137</v>
      </c>
      <c r="BM454" t="s">
        <v>137</v>
      </c>
      <c r="BN454" t="s">
        <v>137</v>
      </c>
      <c r="BO454" t="s">
        <v>137</v>
      </c>
      <c r="BP454" t="s">
        <v>137</v>
      </c>
      <c r="BQ454" t="s">
        <v>137</v>
      </c>
      <c r="BR454" t="s">
        <v>137</v>
      </c>
      <c r="BS454" t="s">
        <v>137</v>
      </c>
      <c r="BT454" t="s">
        <v>137</v>
      </c>
      <c r="BU454" t="s">
        <v>137</v>
      </c>
      <c r="BV454" t="s">
        <v>137</v>
      </c>
      <c r="BW454" t="s">
        <v>137</v>
      </c>
      <c r="BX454" t="s">
        <v>137</v>
      </c>
      <c r="BY454" t="s">
        <v>137</v>
      </c>
      <c r="BZ454" t="s">
        <v>137</v>
      </c>
      <c r="CA454" t="s">
        <v>137</v>
      </c>
      <c r="CB454" t="s">
        <v>137</v>
      </c>
      <c r="CC454" t="s">
        <v>137</v>
      </c>
      <c r="CD454" t="s">
        <v>137</v>
      </c>
      <c r="CE454" t="s">
        <v>137</v>
      </c>
      <c r="CF454" t="s">
        <v>137</v>
      </c>
      <c r="CG454" t="s">
        <v>137</v>
      </c>
      <c r="CH454" t="s">
        <v>137</v>
      </c>
    </row>
    <row r="455" spans="1:86" x14ac:dyDescent="0.3">
      <c r="A455" t="s">
        <v>4429</v>
      </c>
      <c r="B455" t="s">
        <v>480</v>
      </c>
      <c r="C455">
        <v>201.18100000000001</v>
      </c>
      <c r="D455">
        <v>201.05099999999999</v>
      </c>
      <c r="E455">
        <v>203.012</v>
      </c>
      <c r="F455">
        <v>202.67</v>
      </c>
      <c r="G455">
        <v>203.11799999999999</v>
      </c>
      <c r="H455">
        <v>201.80799999999999</v>
      </c>
      <c r="I455">
        <v>200.54900000000001</v>
      </c>
      <c r="J455">
        <v>201.86699999999999</v>
      </c>
      <c r="K455">
        <v>209.14</v>
      </c>
      <c r="L455">
        <v>210.79</v>
      </c>
      <c r="M455">
        <v>213.53899999999999</v>
      </c>
      <c r="N455">
        <v>214.02199999999999</v>
      </c>
      <c r="O455">
        <v>215.798</v>
      </c>
      <c r="P455">
        <v>217.99799999999999</v>
      </c>
      <c r="Q455">
        <v>225.56299999999999</v>
      </c>
      <c r="R455">
        <v>225.988</v>
      </c>
      <c r="S455">
        <v>226.70500000000001</v>
      </c>
      <c r="T455">
        <v>235.76300000000001</v>
      </c>
      <c r="U455">
        <v>237.69399999999999</v>
      </c>
      <c r="V455">
        <v>239.32599999999999</v>
      </c>
      <c r="W455">
        <v>244.886</v>
      </c>
      <c r="X455">
        <v>245.28</v>
      </c>
      <c r="Y455">
        <v>245.18</v>
      </c>
      <c r="Z455">
        <v>245.24600000000001</v>
      </c>
      <c r="AA455">
        <v>247.81200000000001</v>
      </c>
      <c r="AB455">
        <v>252.83199999999999</v>
      </c>
      <c r="AC455">
        <v>254.73</v>
      </c>
      <c r="AD455">
        <v>262.91899999999998</v>
      </c>
      <c r="AE455">
        <v>272.32900000000001</v>
      </c>
      <c r="AF455">
        <v>284.33300000000003</v>
      </c>
      <c r="AG455">
        <v>301.88900000000001</v>
      </c>
      <c r="AH455">
        <v>321.33800000000002</v>
      </c>
      <c r="AI455">
        <v>340.38200000000001</v>
      </c>
      <c r="AJ455">
        <v>366.04500000000002</v>
      </c>
      <c r="AK455">
        <v>400.791</v>
      </c>
      <c r="AL455">
        <v>437.21</v>
      </c>
      <c r="AM455">
        <v>462.3</v>
      </c>
      <c r="AN455">
        <v>486.74400000000003</v>
      </c>
      <c r="AO455">
        <v>529.572</v>
      </c>
      <c r="AP455">
        <v>566.16</v>
      </c>
      <c r="AQ455">
        <v>582.49400000000003</v>
      </c>
      <c r="AR455">
        <v>622.678</v>
      </c>
      <c r="AS455">
        <v>654.58000000000004</v>
      </c>
      <c r="AT455">
        <v>669.53</v>
      </c>
      <c r="AU455">
        <v>689.46100000000001</v>
      </c>
      <c r="AV455">
        <v>710.96299999999997</v>
      </c>
      <c r="AW455">
        <v>715.99599999999998</v>
      </c>
      <c r="AX455">
        <v>721.93499999999995</v>
      </c>
      <c r="AY455">
        <v>752.91700000000003</v>
      </c>
      <c r="AZ455">
        <v>786.01800000000003</v>
      </c>
      <c r="BA455">
        <v>793.56799999999998</v>
      </c>
      <c r="BB455">
        <v>793.375</v>
      </c>
      <c r="BC455">
        <v>808.03599999999994</v>
      </c>
      <c r="BD455">
        <v>829.46699999999998</v>
      </c>
      <c r="BE455">
        <v>817.16399999999999</v>
      </c>
      <c r="BF455">
        <v>815.85799999999995</v>
      </c>
      <c r="BG455">
        <v>815.726</v>
      </c>
      <c r="BH455">
        <v>799.46799999999996</v>
      </c>
      <c r="BI455">
        <v>792.52599999999995</v>
      </c>
      <c r="BJ455">
        <v>783.62300000000005</v>
      </c>
      <c r="BK455">
        <v>753.29899999999998</v>
      </c>
      <c r="BL455">
        <v>710.5</v>
      </c>
      <c r="BM455">
        <v>692.029</v>
      </c>
      <c r="BN455">
        <v>677.72299999999996</v>
      </c>
      <c r="BO455">
        <v>657.68799999999999</v>
      </c>
      <c r="BP455">
        <v>700.07600000000002</v>
      </c>
      <c r="BQ455">
        <v>688.29100000000005</v>
      </c>
      <c r="BR455">
        <v>687.06600000000003</v>
      </c>
      <c r="BS455">
        <v>649.91200000000003</v>
      </c>
      <c r="BT455">
        <v>639.10699999999997</v>
      </c>
      <c r="BU455">
        <v>637.46199999999999</v>
      </c>
      <c r="BV455">
        <v>636.59699999999998</v>
      </c>
      <c r="BW455">
        <v>641.45500000000004</v>
      </c>
      <c r="BX455">
        <v>650.22699999999998</v>
      </c>
      <c r="BY455">
        <v>654.31600000000003</v>
      </c>
      <c r="BZ455">
        <v>659.51599999999996</v>
      </c>
      <c r="CA455">
        <v>666.47900000000004</v>
      </c>
      <c r="CB455">
        <v>659.01900000000001</v>
      </c>
      <c r="CC455">
        <v>656.23299999999995</v>
      </c>
      <c r="CD455">
        <v>700.88900000000001</v>
      </c>
      <c r="CE455">
        <v>724.92399999999998</v>
      </c>
      <c r="CF455">
        <v>722.25099999999998</v>
      </c>
      <c r="CG455">
        <v>721.91399999999999</v>
      </c>
      <c r="CH455">
        <v>728.11199999999997</v>
      </c>
    </row>
    <row r="456" spans="1:86" x14ac:dyDescent="0.3">
      <c r="A456" t="s">
        <v>4430</v>
      </c>
      <c r="B456" t="s">
        <v>481</v>
      </c>
      <c r="C456">
        <v>880.98400000000004</v>
      </c>
      <c r="D456">
        <v>878.14099999999996</v>
      </c>
      <c r="E456">
        <v>877.88800000000003</v>
      </c>
      <c r="F456">
        <v>878.08199999999999</v>
      </c>
      <c r="G456">
        <v>876.30799999999999</v>
      </c>
      <c r="H456">
        <v>868.86599999999999</v>
      </c>
      <c r="I456">
        <v>860.11900000000003</v>
      </c>
      <c r="J456">
        <v>861.81299999999999</v>
      </c>
      <c r="K456">
        <v>844.22199999999998</v>
      </c>
      <c r="L456">
        <v>845.25</v>
      </c>
      <c r="M456">
        <v>834.75199999999995</v>
      </c>
      <c r="N456">
        <v>844.88199999999995</v>
      </c>
      <c r="O456">
        <v>852.89099999999996</v>
      </c>
      <c r="P456">
        <v>842.22699999999998</v>
      </c>
      <c r="Q456">
        <v>840.06600000000003</v>
      </c>
      <c r="R456">
        <v>832.35900000000004</v>
      </c>
      <c r="S456">
        <v>862.221</v>
      </c>
      <c r="T456">
        <v>883.42100000000005</v>
      </c>
      <c r="U456">
        <v>897.24699999999996</v>
      </c>
      <c r="V456">
        <v>895.72699999999998</v>
      </c>
      <c r="W456">
        <v>894.10199999999998</v>
      </c>
      <c r="X456">
        <v>883.24099999999999</v>
      </c>
      <c r="Y456">
        <v>888.65499999999997</v>
      </c>
      <c r="Z456">
        <v>885.63300000000004</v>
      </c>
      <c r="AA456">
        <v>877.98599999999999</v>
      </c>
      <c r="AB456">
        <v>888.77</v>
      </c>
      <c r="AC456">
        <v>893.55499999999995</v>
      </c>
      <c r="AD456">
        <v>917.64099999999996</v>
      </c>
      <c r="AE456">
        <v>913.702</v>
      </c>
      <c r="AF456">
        <v>959.09500000000003</v>
      </c>
      <c r="AG456">
        <v>994.68</v>
      </c>
      <c r="AH456">
        <v>1023.9160000000001</v>
      </c>
      <c r="AI456">
        <v>1074.3869999999999</v>
      </c>
      <c r="AJ456">
        <v>1118.6099999999999</v>
      </c>
      <c r="AK456">
        <v>1168.8430000000001</v>
      </c>
      <c r="AL456">
        <v>1247.998</v>
      </c>
      <c r="AM456">
        <v>1292.58</v>
      </c>
      <c r="AN456">
        <v>1347.134</v>
      </c>
      <c r="AO456">
        <v>1405.7760000000001</v>
      </c>
      <c r="AP456">
        <v>1474.348</v>
      </c>
      <c r="AQ456">
        <v>1528.875</v>
      </c>
      <c r="AR456">
        <v>1585.424</v>
      </c>
      <c r="AS456">
        <v>1642.3630000000001</v>
      </c>
      <c r="AT456">
        <v>1679.5319999999999</v>
      </c>
      <c r="AU456">
        <v>1688.2739999999999</v>
      </c>
      <c r="AV456">
        <v>1729.605</v>
      </c>
      <c r="AW456">
        <v>1775.0650000000001</v>
      </c>
      <c r="AX456">
        <v>1765.7380000000001</v>
      </c>
      <c r="AY456">
        <v>1792.9649999999999</v>
      </c>
      <c r="AZ456">
        <v>1806.7719999999999</v>
      </c>
      <c r="BA456">
        <v>1813.989</v>
      </c>
      <c r="BB456">
        <v>1825.5239999999999</v>
      </c>
      <c r="BC456">
        <v>1823.7460000000001</v>
      </c>
      <c r="BD456">
        <v>1801.4960000000001</v>
      </c>
      <c r="BE456">
        <v>1765.8</v>
      </c>
      <c r="BF456">
        <v>1751.9190000000001</v>
      </c>
      <c r="BG456">
        <v>1747.72</v>
      </c>
      <c r="BH456">
        <v>1715.5429999999999</v>
      </c>
      <c r="BI456">
        <v>1686.2809999999999</v>
      </c>
      <c r="BJ456">
        <v>1657.008</v>
      </c>
      <c r="BK456">
        <v>1618.614</v>
      </c>
      <c r="BL456">
        <v>1590.394</v>
      </c>
      <c r="BM456">
        <v>1561.3340000000001</v>
      </c>
      <c r="BN456">
        <v>1522.9090000000001</v>
      </c>
      <c r="BO456">
        <v>1503.598</v>
      </c>
      <c r="BP456">
        <v>1556.107</v>
      </c>
      <c r="BQ456">
        <v>1537.2260000000001</v>
      </c>
      <c r="BR456">
        <v>1543.4179999999999</v>
      </c>
      <c r="BS456">
        <v>1473.857</v>
      </c>
      <c r="BT456">
        <v>1458.316</v>
      </c>
      <c r="BU456">
        <v>1459.048</v>
      </c>
      <c r="BV456">
        <v>1457.7360000000001</v>
      </c>
      <c r="BW456">
        <v>1470.5219999999999</v>
      </c>
      <c r="BX456">
        <v>1493.5650000000001</v>
      </c>
      <c r="BY456">
        <v>1508.1690000000001</v>
      </c>
      <c r="BZ456">
        <v>1522.98</v>
      </c>
      <c r="CA456">
        <v>1539.422</v>
      </c>
      <c r="CB456">
        <v>1511.097</v>
      </c>
      <c r="CC456">
        <v>1507.221</v>
      </c>
      <c r="CD456">
        <v>1615.422</v>
      </c>
      <c r="CE456">
        <v>1672.337</v>
      </c>
      <c r="CF456">
        <v>1708.192</v>
      </c>
      <c r="CG456">
        <v>1709.07</v>
      </c>
      <c r="CH456">
        <v>1727.8520000000001</v>
      </c>
    </row>
    <row r="457" spans="1:86" x14ac:dyDescent="0.3">
      <c r="A457" t="s">
        <v>4431</v>
      </c>
      <c r="B457" t="s">
        <v>482</v>
      </c>
      <c r="C457">
        <v>-679.803</v>
      </c>
      <c r="D457">
        <v>-677.09</v>
      </c>
      <c r="E457">
        <v>-674.87599999999998</v>
      </c>
      <c r="F457">
        <v>-675.41200000000003</v>
      </c>
      <c r="G457">
        <v>-673.19</v>
      </c>
      <c r="H457">
        <v>-667.05700000000002</v>
      </c>
      <c r="I457">
        <v>-659.57</v>
      </c>
      <c r="J457">
        <v>-659.94600000000003</v>
      </c>
      <c r="K457">
        <v>-635.08199999999999</v>
      </c>
      <c r="L457">
        <v>-634.46</v>
      </c>
      <c r="M457">
        <v>-621.21299999999997</v>
      </c>
      <c r="N457">
        <v>-630.86099999999999</v>
      </c>
      <c r="O457">
        <v>-637.09299999999996</v>
      </c>
      <c r="P457">
        <v>-624.22900000000004</v>
      </c>
      <c r="Q457">
        <v>-614.50300000000004</v>
      </c>
      <c r="R457">
        <v>-606.37099999999998</v>
      </c>
      <c r="S457">
        <v>-635.51599999999996</v>
      </c>
      <c r="T457">
        <v>-647.65800000000002</v>
      </c>
      <c r="U457">
        <v>-659.55399999999997</v>
      </c>
      <c r="V457">
        <v>-656.40099999999995</v>
      </c>
      <c r="W457">
        <v>-649.21600000000001</v>
      </c>
      <c r="X457">
        <v>-637.96100000000001</v>
      </c>
      <c r="Y457">
        <v>-643.47500000000002</v>
      </c>
      <c r="Z457">
        <v>-640.38699999999994</v>
      </c>
      <c r="AA457">
        <v>-630.17399999999998</v>
      </c>
      <c r="AB457">
        <v>-635.93799999999999</v>
      </c>
      <c r="AC457">
        <v>-638.82500000000005</v>
      </c>
      <c r="AD457">
        <v>-654.72199999999998</v>
      </c>
      <c r="AE457">
        <v>-641.37300000000005</v>
      </c>
      <c r="AF457">
        <v>-674.76300000000003</v>
      </c>
      <c r="AG457">
        <v>-692.79100000000005</v>
      </c>
      <c r="AH457">
        <v>-702.57799999999997</v>
      </c>
      <c r="AI457">
        <v>-734.005</v>
      </c>
      <c r="AJ457">
        <v>-752.56500000000005</v>
      </c>
      <c r="AK457">
        <v>-768.05200000000002</v>
      </c>
      <c r="AL457">
        <v>-810.78800000000001</v>
      </c>
      <c r="AM457">
        <v>-830.28</v>
      </c>
      <c r="AN457">
        <v>-860.39</v>
      </c>
      <c r="AO457">
        <v>-876.20399999999995</v>
      </c>
      <c r="AP457">
        <v>-908.18799999999999</v>
      </c>
      <c r="AQ457">
        <v>-946.38099999999997</v>
      </c>
      <c r="AR457">
        <v>-962.74599999999998</v>
      </c>
      <c r="AS457">
        <v>-987.78300000000002</v>
      </c>
      <c r="AT457">
        <v>-1010.002</v>
      </c>
      <c r="AU457">
        <v>-998.81299999999999</v>
      </c>
      <c r="AV457">
        <v>-1018.6420000000001</v>
      </c>
      <c r="AW457">
        <v>-1059.069</v>
      </c>
      <c r="AX457">
        <v>-1043.8030000000001</v>
      </c>
      <c r="AY457">
        <v>-1040.048</v>
      </c>
      <c r="AZ457">
        <v>-1020.754</v>
      </c>
      <c r="BA457">
        <v>-1020.421</v>
      </c>
      <c r="BB457">
        <v>-1032.1489999999999</v>
      </c>
      <c r="BC457">
        <v>-1015.71</v>
      </c>
      <c r="BD457">
        <v>-972.029</v>
      </c>
      <c r="BE457">
        <v>-948.63699999999994</v>
      </c>
      <c r="BF457">
        <v>-936.06100000000004</v>
      </c>
      <c r="BG457">
        <v>-931.99400000000003</v>
      </c>
      <c r="BH457">
        <v>-916.07500000000005</v>
      </c>
      <c r="BI457">
        <v>-893.75599999999997</v>
      </c>
      <c r="BJ457">
        <v>-873.38499999999999</v>
      </c>
      <c r="BK457">
        <v>-865.31500000000005</v>
      </c>
      <c r="BL457">
        <v>-879.89400000000001</v>
      </c>
      <c r="BM457">
        <v>-869.30600000000004</v>
      </c>
      <c r="BN457">
        <v>-845.18600000000004</v>
      </c>
      <c r="BO457">
        <v>-845.91099999999994</v>
      </c>
      <c r="BP457">
        <v>-856.03200000000004</v>
      </c>
      <c r="BQ457">
        <v>-848.93499999999995</v>
      </c>
      <c r="BR457">
        <v>-856.35199999999998</v>
      </c>
      <c r="BS457">
        <v>-823.94500000000005</v>
      </c>
      <c r="BT457">
        <v>-819.20899999999995</v>
      </c>
      <c r="BU457">
        <v>-821.58500000000004</v>
      </c>
      <c r="BV457">
        <v>-821.13900000000001</v>
      </c>
      <c r="BW457">
        <v>-829.06700000000001</v>
      </c>
      <c r="BX457">
        <v>-843.33799999999997</v>
      </c>
      <c r="BY457">
        <v>-853.85299999999995</v>
      </c>
      <c r="BZ457">
        <v>-863.46400000000006</v>
      </c>
      <c r="CA457">
        <v>-872.94299999999998</v>
      </c>
      <c r="CB457">
        <v>-852.07799999999997</v>
      </c>
      <c r="CC457">
        <v>-850.98800000000006</v>
      </c>
      <c r="CD457">
        <v>-914.53300000000002</v>
      </c>
      <c r="CE457">
        <v>-947.41300000000001</v>
      </c>
      <c r="CF457">
        <v>-985.94100000000003</v>
      </c>
      <c r="CG457">
        <v>-987.15599999999995</v>
      </c>
      <c r="CH457">
        <v>-999.74</v>
      </c>
    </row>
    <row r="458" spans="1:86" x14ac:dyDescent="0.3">
      <c r="A458" t="s">
        <v>4432</v>
      </c>
      <c r="B458" t="s">
        <v>483</v>
      </c>
      <c r="C458">
        <v>2801.5940000000001</v>
      </c>
      <c r="D458">
        <v>2494.0340000000001</v>
      </c>
      <c r="E458">
        <v>2414.7600000000002</v>
      </c>
      <c r="F458">
        <v>2853.3719999999998</v>
      </c>
      <c r="G458">
        <v>3069.06</v>
      </c>
      <c r="H458">
        <v>2669.5419999999999</v>
      </c>
      <c r="I458">
        <v>2509.9639999999999</v>
      </c>
      <c r="J458">
        <v>2790.4270000000001</v>
      </c>
      <c r="K458">
        <v>2416.8890000000001</v>
      </c>
      <c r="L458">
        <v>2982.4989999999998</v>
      </c>
      <c r="M458">
        <v>2433.1590000000001</v>
      </c>
      <c r="N458">
        <v>2698.0720000000001</v>
      </c>
      <c r="O458">
        <v>2781.2809999999999</v>
      </c>
      <c r="P458">
        <v>2278.7759999999998</v>
      </c>
      <c r="Q458">
        <v>2292.8110000000001</v>
      </c>
      <c r="R458">
        <v>2654.6950000000002</v>
      </c>
      <c r="S458">
        <v>2748.15</v>
      </c>
      <c r="T458">
        <v>2490.3380000000002</v>
      </c>
      <c r="U458">
        <v>2293.7820000000002</v>
      </c>
      <c r="V458">
        <v>2576.3939999999998</v>
      </c>
      <c r="W458">
        <v>2496.1889999999999</v>
      </c>
      <c r="X458">
        <v>3554.0619999999999</v>
      </c>
      <c r="Y458">
        <v>2393.1779999999999</v>
      </c>
      <c r="Z458">
        <v>2516.4839999999999</v>
      </c>
      <c r="AA458">
        <v>2843.3829999999998</v>
      </c>
      <c r="AB458">
        <v>2530.3539999999998</v>
      </c>
      <c r="AC458">
        <v>2468.7469999999998</v>
      </c>
      <c r="AD458">
        <v>2434.7800000000002</v>
      </c>
      <c r="AE458">
        <v>3343.3220000000001</v>
      </c>
      <c r="AF458">
        <v>2487.5990000000002</v>
      </c>
      <c r="AG458">
        <v>2272.6379999999999</v>
      </c>
      <c r="AH458">
        <v>2628.5540000000001</v>
      </c>
      <c r="AI458">
        <v>2699.4969999999998</v>
      </c>
      <c r="AJ458">
        <v>4042.2510000000002</v>
      </c>
      <c r="AK458">
        <v>3148.5149999999999</v>
      </c>
      <c r="AL458">
        <v>2489.2460000000001</v>
      </c>
      <c r="AM458">
        <v>3376.402</v>
      </c>
      <c r="AN458">
        <v>2069.7130000000002</v>
      </c>
      <c r="AO458">
        <v>2174.2600000000002</v>
      </c>
      <c r="AP458">
        <v>2680.0630000000001</v>
      </c>
      <c r="AQ458">
        <v>4236.9359999999997</v>
      </c>
      <c r="AR458">
        <v>2845.5549999999998</v>
      </c>
      <c r="AS458">
        <v>2587.9</v>
      </c>
      <c r="AT458">
        <v>2970.4169999999999</v>
      </c>
      <c r="AU458">
        <v>3809.7820000000002</v>
      </c>
      <c r="AV458">
        <v>4508.9350000000004</v>
      </c>
      <c r="AW458">
        <v>3591.2130000000002</v>
      </c>
      <c r="AX458">
        <v>3139.9679999999998</v>
      </c>
      <c r="AY458">
        <v>5930.2939999999999</v>
      </c>
      <c r="AZ458">
        <v>3098.018</v>
      </c>
      <c r="BA458">
        <v>3265.3609999999999</v>
      </c>
      <c r="BB458">
        <v>3765.3960000000002</v>
      </c>
      <c r="BC458">
        <v>5815.08</v>
      </c>
      <c r="BD458">
        <v>3535.6329999999998</v>
      </c>
      <c r="BE458">
        <v>3271.6779999999999</v>
      </c>
      <c r="BF458">
        <v>4097.0330000000004</v>
      </c>
      <c r="BG458">
        <v>4607.5879999999997</v>
      </c>
      <c r="BH458">
        <v>5689.2610000000004</v>
      </c>
      <c r="BI458">
        <v>4056.5920000000001</v>
      </c>
      <c r="BJ458">
        <v>3778.1860000000001</v>
      </c>
      <c r="BK458">
        <v>4529.1970000000001</v>
      </c>
      <c r="BL458">
        <v>3902.8710000000001</v>
      </c>
      <c r="BM458">
        <v>4091.1460000000002</v>
      </c>
      <c r="BN458">
        <v>5005.5860000000002</v>
      </c>
      <c r="BO458">
        <v>5394.4639999999999</v>
      </c>
      <c r="BP458">
        <v>4023.018</v>
      </c>
      <c r="BQ458">
        <v>3647.0720000000001</v>
      </c>
      <c r="BR458">
        <v>4269.3950000000004</v>
      </c>
      <c r="BS458">
        <v>5185.7539999999999</v>
      </c>
      <c r="BT458">
        <v>6051.1390000000001</v>
      </c>
      <c r="BU458">
        <v>4778.7569999999996</v>
      </c>
      <c r="BV458">
        <v>4531.8090000000002</v>
      </c>
      <c r="BW458">
        <v>4787.4009999999998</v>
      </c>
      <c r="BX458">
        <v>3903.114</v>
      </c>
      <c r="BY458">
        <v>4198.0249999999996</v>
      </c>
      <c r="BZ458">
        <v>5374.3360000000002</v>
      </c>
      <c r="CA458">
        <v>5846.5690000000004</v>
      </c>
      <c r="CB458">
        <v>4583.3</v>
      </c>
      <c r="CC458">
        <v>4114.9780000000001</v>
      </c>
      <c r="CD458">
        <v>5114.7020000000002</v>
      </c>
      <c r="CE458">
        <v>5878.1909999999998</v>
      </c>
      <c r="CF458">
        <v>6622.1229999999996</v>
      </c>
      <c r="CG458">
        <v>5178.6090000000004</v>
      </c>
      <c r="CH458">
        <v>4886.4610000000002</v>
      </c>
    </row>
    <row r="459" spans="1:86" x14ac:dyDescent="0.3">
      <c r="A459" t="s">
        <v>4433</v>
      </c>
      <c r="B459" t="s">
        <v>484</v>
      </c>
      <c r="C459">
        <v>894.68299999999999</v>
      </c>
      <c r="D459">
        <v>992.125</v>
      </c>
      <c r="E459">
        <v>919.36300000000006</v>
      </c>
      <c r="F459">
        <v>995.803</v>
      </c>
      <c r="G459">
        <v>1299.5229999999999</v>
      </c>
      <c r="H459">
        <v>862.12300000000005</v>
      </c>
      <c r="I459">
        <v>1911.8309999999999</v>
      </c>
      <c r="J459">
        <v>937.91600000000005</v>
      </c>
      <c r="K459">
        <v>767.6</v>
      </c>
      <c r="L459">
        <v>4018.6680000000001</v>
      </c>
      <c r="M459">
        <v>2894.6509999999998</v>
      </c>
      <c r="N459">
        <v>1565.4829999999999</v>
      </c>
      <c r="O459">
        <v>755.71100000000001</v>
      </c>
      <c r="P459">
        <v>1452.0129999999999</v>
      </c>
      <c r="Q459">
        <v>1304.002</v>
      </c>
      <c r="R459">
        <v>776.62</v>
      </c>
      <c r="S459">
        <v>914.255</v>
      </c>
      <c r="T459">
        <v>712.30899999999997</v>
      </c>
      <c r="U459">
        <v>1487.9829999999999</v>
      </c>
      <c r="V459">
        <v>778.49099999999999</v>
      </c>
      <c r="W459">
        <v>2138.71</v>
      </c>
      <c r="X459">
        <v>4902.4979999999996</v>
      </c>
      <c r="Y459">
        <v>1440.403</v>
      </c>
      <c r="Z459">
        <v>1339.0630000000001</v>
      </c>
      <c r="AA459">
        <v>666.71799999999996</v>
      </c>
      <c r="AB459">
        <v>749.005</v>
      </c>
      <c r="AC459">
        <v>771.77099999999996</v>
      </c>
      <c r="AD459">
        <v>725.56899999999996</v>
      </c>
      <c r="AE459">
        <v>1273.771</v>
      </c>
      <c r="AF459">
        <v>684.48299999999995</v>
      </c>
      <c r="AG459">
        <v>1491.3340000000001</v>
      </c>
      <c r="AH459">
        <v>762.52200000000005</v>
      </c>
      <c r="AI459">
        <v>1490.002</v>
      </c>
      <c r="AJ459">
        <v>8060.4009999999998</v>
      </c>
      <c r="AK459">
        <v>1269.7650000000001</v>
      </c>
      <c r="AL459">
        <v>1076.777</v>
      </c>
      <c r="AM459">
        <v>730.66</v>
      </c>
      <c r="AN459">
        <v>960.60199999999998</v>
      </c>
      <c r="AO459">
        <v>816.07299999999998</v>
      </c>
      <c r="AP459">
        <v>973.08399999999995</v>
      </c>
      <c r="AQ459">
        <v>930.88499999999999</v>
      </c>
      <c r="AR459">
        <v>1328.502</v>
      </c>
      <c r="AS459">
        <v>2029.1890000000001</v>
      </c>
      <c r="AT459">
        <v>1223.183</v>
      </c>
      <c r="AU459">
        <v>2411.6750000000002</v>
      </c>
      <c r="AV459">
        <v>9560.0810000000001</v>
      </c>
      <c r="AW459">
        <v>2057.9659999999999</v>
      </c>
      <c r="AX459">
        <v>1744.1379999999999</v>
      </c>
      <c r="AY459">
        <v>1418.143</v>
      </c>
      <c r="AZ459">
        <v>1658.296</v>
      </c>
      <c r="BA459">
        <v>1597.528</v>
      </c>
      <c r="BB459">
        <v>1704.979</v>
      </c>
      <c r="BC459">
        <v>1929.521</v>
      </c>
      <c r="BD459">
        <v>1727.7059999999999</v>
      </c>
      <c r="BE459">
        <v>2823.01</v>
      </c>
      <c r="BF459">
        <v>1824.0440000000001</v>
      </c>
      <c r="BG459">
        <v>3904.27</v>
      </c>
      <c r="BH459">
        <v>8135.9409999999998</v>
      </c>
      <c r="BI459">
        <v>3202.5509999999999</v>
      </c>
      <c r="BJ459">
        <v>2069.3389999999999</v>
      </c>
      <c r="BK459">
        <v>1860.0830000000001</v>
      </c>
      <c r="BL459">
        <v>2062.2649999999999</v>
      </c>
      <c r="BM459">
        <v>2175.6669999999999</v>
      </c>
      <c r="BN459">
        <v>2285.4630000000002</v>
      </c>
      <c r="BO459">
        <v>2010.345</v>
      </c>
      <c r="BP459">
        <v>1434.298</v>
      </c>
      <c r="BQ459">
        <v>2796.56</v>
      </c>
      <c r="BR459">
        <v>1683.769</v>
      </c>
      <c r="BS459">
        <v>2447.0810000000001</v>
      </c>
      <c r="BT459">
        <v>10266.732</v>
      </c>
      <c r="BU459">
        <v>2369.288</v>
      </c>
      <c r="BV459">
        <v>1866.001</v>
      </c>
      <c r="BW459">
        <v>1716.6959999999999</v>
      </c>
      <c r="BX459">
        <v>1976.4939999999999</v>
      </c>
      <c r="BY459">
        <v>1914.306</v>
      </c>
      <c r="BZ459">
        <v>2099.7930000000001</v>
      </c>
      <c r="CA459">
        <v>1912.431</v>
      </c>
      <c r="CB459">
        <v>1617.846</v>
      </c>
      <c r="CC459">
        <v>2823.0279999999998</v>
      </c>
      <c r="CD459">
        <v>2356.8530000000001</v>
      </c>
      <c r="CE459">
        <v>4236.4160000000002</v>
      </c>
      <c r="CF459">
        <v>8207.0630000000001</v>
      </c>
      <c r="CG459">
        <v>3505.3470000000002</v>
      </c>
      <c r="CH459">
        <v>2019.3779999999999</v>
      </c>
    </row>
    <row r="460" spans="1:86" x14ac:dyDescent="0.3">
      <c r="A460" t="s">
        <v>4434</v>
      </c>
      <c r="B460" t="s">
        <v>485</v>
      </c>
      <c r="C460">
        <v>1906.9110000000001</v>
      </c>
      <c r="D460">
        <v>1501.9090000000001</v>
      </c>
      <c r="E460">
        <v>1495.3969999999999</v>
      </c>
      <c r="F460">
        <v>1857.569</v>
      </c>
      <c r="G460">
        <v>1769.537</v>
      </c>
      <c r="H460">
        <v>1807.4190000000001</v>
      </c>
      <c r="I460">
        <v>598.13300000000004</v>
      </c>
      <c r="J460">
        <v>1852.5119999999999</v>
      </c>
      <c r="K460">
        <v>1649.29</v>
      </c>
      <c r="L460">
        <v>-1036.1679999999999</v>
      </c>
      <c r="M460">
        <v>-461.49200000000002</v>
      </c>
      <c r="N460">
        <v>1132.5889999999999</v>
      </c>
      <c r="O460">
        <v>2025.569</v>
      </c>
      <c r="P460">
        <v>826.76300000000003</v>
      </c>
      <c r="Q460">
        <v>988.80899999999997</v>
      </c>
      <c r="R460">
        <v>1878.075</v>
      </c>
      <c r="S460">
        <v>1833.895</v>
      </c>
      <c r="T460">
        <v>1778.028</v>
      </c>
      <c r="U460">
        <v>805.79899999999998</v>
      </c>
      <c r="V460">
        <v>1797.903</v>
      </c>
      <c r="W460">
        <v>357.47899999999998</v>
      </c>
      <c r="X460">
        <v>-1348.4359999999999</v>
      </c>
      <c r="Y460">
        <v>952.77599999999995</v>
      </c>
      <c r="Z460">
        <v>1177.421</v>
      </c>
      <c r="AA460">
        <v>2176.665</v>
      </c>
      <c r="AB460">
        <v>1781.3489999999999</v>
      </c>
      <c r="AC460">
        <v>1696.9760000000001</v>
      </c>
      <c r="AD460">
        <v>1709.21</v>
      </c>
      <c r="AE460">
        <v>2069.5509999999999</v>
      </c>
      <c r="AF460">
        <v>1803.116</v>
      </c>
      <c r="AG460">
        <v>781.30399999999997</v>
      </c>
      <c r="AH460">
        <v>1866.0319999999999</v>
      </c>
      <c r="AI460">
        <v>1209.4960000000001</v>
      </c>
      <c r="AJ460">
        <v>-4018.15</v>
      </c>
      <c r="AK460">
        <v>1878.75</v>
      </c>
      <c r="AL460">
        <v>1412.4680000000001</v>
      </c>
      <c r="AM460">
        <v>2645.741</v>
      </c>
      <c r="AN460">
        <v>1109.1110000000001</v>
      </c>
      <c r="AO460">
        <v>1358.1869999999999</v>
      </c>
      <c r="AP460">
        <v>1706.979</v>
      </c>
      <c r="AQ460">
        <v>3306.0509999999999</v>
      </c>
      <c r="AR460">
        <v>1517.0530000000001</v>
      </c>
      <c r="AS460">
        <v>558.71100000000001</v>
      </c>
      <c r="AT460">
        <v>1747.2339999999999</v>
      </c>
      <c r="AU460">
        <v>1398.107</v>
      </c>
      <c r="AV460">
        <v>-5051.1459999999997</v>
      </c>
      <c r="AW460">
        <v>1533.248</v>
      </c>
      <c r="AX460">
        <v>1395.83</v>
      </c>
      <c r="AY460">
        <v>4512.1509999999998</v>
      </c>
      <c r="AZ460">
        <v>1439.722</v>
      </c>
      <c r="BA460">
        <v>1667.8330000000001</v>
      </c>
      <c r="BB460">
        <v>2060.4169999999999</v>
      </c>
      <c r="BC460">
        <v>3885.5590000000002</v>
      </c>
      <c r="BD460">
        <v>1807.9269999999999</v>
      </c>
      <c r="BE460">
        <v>448.66800000000001</v>
      </c>
      <c r="BF460">
        <v>2272.989</v>
      </c>
      <c r="BG460">
        <v>703.31799999999998</v>
      </c>
      <c r="BH460">
        <v>-2446.6790000000001</v>
      </c>
      <c r="BI460">
        <v>854.04100000000005</v>
      </c>
      <c r="BJ460">
        <v>1708.847</v>
      </c>
      <c r="BK460">
        <v>2669.114</v>
      </c>
      <c r="BL460">
        <v>1840.606</v>
      </c>
      <c r="BM460">
        <v>1915.479</v>
      </c>
      <c r="BN460">
        <v>2720.1219999999998</v>
      </c>
      <c r="BO460">
        <v>3384.1190000000001</v>
      </c>
      <c r="BP460">
        <v>2588.7199999999998</v>
      </c>
      <c r="BQ460">
        <v>850.51199999999994</v>
      </c>
      <c r="BR460">
        <v>2585.6260000000002</v>
      </c>
      <c r="BS460">
        <v>2738.6729999999998</v>
      </c>
      <c r="BT460">
        <v>-4215.5929999999998</v>
      </c>
      <c r="BU460">
        <v>2409.4690000000001</v>
      </c>
      <c r="BV460">
        <v>2665.808</v>
      </c>
      <c r="BW460">
        <v>3070.7049999999999</v>
      </c>
      <c r="BX460">
        <v>1926.62</v>
      </c>
      <c r="BY460">
        <v>2283.7190000000001</v>
      </c>
      <c r="BZ460">
        <v>3274.5430000000001</v>
      </c>
      <c r="CA460">
        <v>3934.1390000000001</v>
      </c>
      <c r="CB460">
        <v>2965.4540000000002</v>
      </c>
      <c r="CC460">
        <v>1291.95</v>
      </c>
      <c r="CD460">
        <v>2757.85</v>
      </c>
      <c r="CE460">
        <v>1641.7750000000001</v>
      </c>
      <c r="CF460">
        <v>-1584.94</v>
      </c>
      <c r="CG460">
        <v>1673.2619999999999</v>
      </c>
      <c r="CH460">
        <v>2867.0830000000001</v>
      </c>
    </row>
    <row r="461" spans="1:86" x14ac:dyDescent="0.3">
      <c r="A461" t="s">
        <v>4435</v>
      </c>
      <c r="B461" t="s">
        <v>486</v>
      </c>
      <c r="C461">
        <v>815.62099999999998</v>
      </c>
      <c r="D461">
        <v>582.19899999999996</v>
      </c>
      <c r="E461">
        <v>487.45699999999999</v>
      </c>
      <c r="F461">
        <v>1026.9760000000001</v>
      </c>
      <c r="G461">
        <v>1182.0139999999999</v>
      </c>
      <c r="H461">
        <v>799.73699999999997</v>
      </c>
      <c r="I461">
        <v>766.55</v>
      </c>
      <c r="J461">
        <v>970.80499999999995</v>
      </c>
      <c r="K461">
        <v>669.27499999999998</v>
      </c>
      <c r="L461">
        <v>1184.1949999999999</v>
      </c>
      <c r="M461">
        <v>673.34299999999996</v>
      </c>
      <c r="N461">
        <v>900.47900000000004</v>
      </c>
      <c r="O461">
        <v>999.28499999999997</v>
      </c>
      <c r="P461">
        <v>540.20299999999997</v>
      </c>
      <c r="Q461">
        <v>527.23800000000006</v>
      </c>
      <c r="R461">
        <v>955.57500000000005</v>
      </c>
      <c r="S461">
        <v>1012.4589999999999</v>
      </c>
      <c r="T461">
        <v>779.99900000000002</v>
      </c>
      <c r="U461">
        <v>758.79300000000001</v>
      </c>
      <c r="V461">
        <v>907.34500000000003</v>
      </c>
      <c r="W461">
        <v>900.05499999999995</v>
      </c>
      <c r="X461">
        <v>1924.0419999999999</v>
      </c>
      <c r="Y461">
        <v>836.57600000000002</v>
      </c>
      <c r="Z461">
        <v>889.38499999999999</v>
      </c>
      <c r="AA461">
        <v>1175.154</v>
      </c>
      <c r="AB461">
        <v>934.40499999999997</v>
      </c>
      <c r="AC461">
        <v>906.202</v>
      </c>
      <c r="AD461">
        <v>929.57899999999995</v>
      </c>
      <c r="AE461">
        <v>1792.1020000000001</v>
      </c>
      <c r="AF461">
        <v>963.38400000000001</v>
      </c>
      <c r="AG461">
        <v>860.33100000000002</v>
      </c>
      <c r="AH461">
        <v>1052.722</v>
      </c>
      <c r="AI461">
        <v>1203.018</v>
      </c>
      <c r="AJ461">
        <v>2482.4540000000002</v>
      </c>
      <c r="AK461">
        <v>1626.8209999999999</v>
      </c>
      <c r="AL461">
        <v>914.95399999999995</v>
      </c>
      <c r="AM461">
        <v>1776.2639999999999</v>
      </c>
      <c r="AN461">
        <v>493.69799999999998</v>
      </c>
      <c r="AO461">
        <v>508.31200000000001</v>
      </c>
      <c r="AP461">
        <v>1041.5039999999999</v>
      </c>
      <c r="AQ461">
        <v>2481.8620000000001</v>
      </c>
      <c r="AR461">
        <v>1024.078</v>
      </c>
      <c r="AS461">
        <v>860.24400000000003</v>
      </c>
      <c r="AT461">
        <v>995.86400000000003</v>
      </c>
      <c r="AU461">
        <v>1815.5820000000001</v>
      </c>
      <c r="AV461">
        <v>2371.1239999999998</v>
      </c>
      <c r="AW461">
        <v>1446.6420000000001</v>
      </c>
      <c r="AX461">
        <v>869.18100000000004</v>
      </c>
      <c r="AY461">
        <v>3628.5630000000001</v>
      </c>
      <c r="AZ461">
        <v>848.90200000000004</v>
      </c>
      <c r="BA461">
        <v>922.13499999999999</v>
      </c>
      <c r="BB461">
        <v>1460.162</v>
      </c>
      <c r="BC461">
        <v>3405.2429999999999</v>
      </c>
      <c r="BD461">
        <v>1030.654</v>
      </c>
      <c r="BE461">
        <v>814.46500000000003</v>
      </c>
      <c r="BF461">
        <v>1367.81</v>
      </c>
      <c r="BG461">
        <v>1954.3589999999999</v>
      </c>
      <c r="BH461">
        <v>2934.817</v>
      </c>
      <c r="BI461">
        <v>1315.855</v>
      </c>
      <c r="BJ461">
        <v>945.15300000000002</v>
      </c>
      <c r="BK461">
        <v>1657.684</v>
      </c>
      <c r="BL461">
        <v>1073.932</v>
      </c>
      <c r="BM461">
        <v>1203.231</v>
      </c>
      <c r="BN461">
        <v>2270.4929999999999</v>
      </c>
      <c r="BO461">
        <v>2602.1129999999998</v>
      </c>
      <c r="BP461">
        <v>1191.865</v>
      </c>
      <c r="BQ461">
        <v>1013.603</v>
      </c>
      <c r="BR461">
        <v>1367.4649999999999</v>
      </c>
      <c r="BS461">
        <v>2303.107</v>
      </c>
      <c r="BT461">
        <v>3029.9630000000002</v>
      </c>
      <c r="BU461">
        <v>1820.5350000000001</v>
      </c>
      <c r="BV461">
        <v>1411.913</v>
      </c>
      <c r="BW461">
        <v>1663.8209999999999</v>
      </c>
      <c r="BX461">
        <v>839.73400000000004</v>
      </c>
      <c r="BY461">
        <v>1033.4939999999999</v>
      </c>
      <c r="BZ461">
        <v>2268.6350000000002</v>
      </c>
      <c r="CA461">
        <v>2645.07</v>
      </c>
      <c r="CB461">
        <v>1303.336</v>
      </c>
      <c r="CC461">
        <v>1135.8409999999999</v>
      </c>
      <c r="CD461">
        <v>1773.902</v>
      </c>
      <c r="CE461">
        <v>2575.7199999999998</v>
      </c>
      <c r="CF461">
        <v>3118.9029999999998</v>
      </c>
      <c r="CG461">
        <v>1719.663</v>
      </c>
      <c r="CH461">
        <v>1257.1030000000001</v>
      </c>
    </row>
    <row r="462" spans="1:86" x14ac:dyDescent="0.3">
      <c r="A462" t="s">
        <v>4436</v>
      </c>
      <c r="B462" t="s">
        <v>487</v>
      </c>
      <c r="C462">
        <v>59.09</v>
      </c>
      <c r="D462">
        <v>148.87899999999999</v>
      </c>
      <c r="E462">
        <v>78.355000000000004</v>
      </c>
      <c r="F462">
        <v>164.73599999999999</v>
      </c>
      <c r="G462">
        <v>500.65499999999997</v>
      </c>
      <c r="H462">
        <v>68.817999999999998</v>
      </c>
      <c r="I462">
        <v>1183.769</v>
      </c>
      <c r="J462">
        <v>216.68899999999999</v>
      </c>
      <c r="K462">
        <v>40.258000000000003</v>
      </c>
      <c r="L462">
        <v>3279.5650000000001</v>
      </c>
      <c r="M462">
        <v>2170.4609999999998</v>
      </c>
      <c r="N462">
        <v>838.75800000000004</v>
      </c>
      <c r="O462">
        <v>132.30199999999999</v>
      </c>
      <c r="P462">
        <v>836.64200000000005</v>
      </c>
      <c r="Q462">
        <v>689.49400000000003</v>
      </c>
      <c r="R462">
        <v>141.99100000000001</v>
      </c>
      <c r="S462">
        <v>240.35599999999999</v>
      </c>
      <c r="T462">
        <v>25.777999999999999</v>
      </c>
      <c r="U462">
        <v>832.61699999999996</v>
      </c>
      <c r="V462">
        <v>126.785</v>
      </c>
      <c r="W462">
        <v>1488.952</v>
      </c>
      <c r="X462">
        <v>4256.3289999999997</v>
      </c>
      <c r="Y462">
        <v>768.88499999999999</v>
      </c>
      <c r="Z462">
        <v>676.721</v>
      </c>
      <c r="AA462">
        <v>38.771999999999998</v>
      </c>
      <c r="AB462">
        <v>126.375</v>
      </c>
      <c r="AC462">
        <v>164.65199999999999</v>
      </c>
      <c r="AD462">
        <v>123.209</v>
      </c>
      <c r="AE462">
        <v>669.5</v>
      </c>
      <c r="AF462">
        <v>73.385000000000005</v>
      </c>
      <c r="AG462">
        <v>880.25400000000002</v>
      </c>
      <c r="AH462">
        <v>149.31899999999999</v>
      </c>
      <c r="AI462">
        <v>867.18899999999996</v>
      </c>
      <c r="AJ462">
        <v>7438.2060000000001</v>
      </c>
      <c r="AK462">
        <v>634.88900000000001</v>
      </c>
      <c r="AL462">
        <v>412.33300000000003</v>
      </c>
      <c r="AM462">
        <v>54.545000000000002</v>
      </c>
      <c r="AN462">
        <v>207.607</v>
      </c>
      <c r="AO462">
        <v>36.953000000000003</v>
      </c>
      <c r="AP462">
        <v>145.631</v>
      </c>
      <c r="AQ462">
        <v>51.850999999999999</v>
      </c>
      <c r="AR462">
        <v>389.75900000000001</v>
      </c>
      <c r="AS462">
        <v>1042.0250000000001</v>
      </c>
      <c r="AT462">
        <v>147.43199999999999</v>
      </c>
      <c r="AU462">
        <v>1267.453</v>
      </c>
      <c r="AV462">
        <v>8331.0239999999994</v>
      </c>
      <c r="AW462">
        <v>792.952</v>
      </c>
      <c r="AX462">
        <v>403.11900000000003</v>
      </c>
      <c r="AY462">
        <v>20.381</v>
      </c>
      <c r="AZ462">
        <v>189.93899999999999</v>
      </c>
      <c r="BA462">
        <v>76.843000000000004</v>
      </c>
      <c r="BB462">
        <v>126.529</v>
      </c>
      <c r="BC462">
        <v>318.60399999999998</v>
      </c>
      <c r="BD462">
        <v>69.897999999999996</v>
      </c>
      <c r="BE462">
        <v>1125.085</v>
      </c>
      <c r="BF462">
        <v>98.260999999999996</v>
      </c>
      <c r="BG462">
        <v>2149.212</v>
      </c>
      <c r="BH462">
        <v>6358.174</v>
      </c>
      <c r="BI462">
        <v>1403.7380000000001</v>
      </c>
      <c r="BJ462">
        <v>221.65899999999999</v>
      </c>
      <c r="BK462">
        <v>29.882000000000001</v>
      </c>
      <c r="BL462">
        <v>131.072</v>
      </c>
      <c r="BM462">
        <v>244.70500000000001</v>
      </c>
      <c r="BN462">
        <v>307.78300000000002</v>
      </c>
      <c r="BO462">
        <v>22.869</v>
      </c>
      <c r="BP462">
        <v>-18.141999999999999</v>
      </c>
      <c r="BQ462">
        <v>1300.1400000000001</v>
      </c>
      <c r="BR462">
        <v>119.78400000000001</v>
      </c>
      <c r="BS462">
        <v>907.20899999999995</v>
      </c>
      <c r="BT462">
        <v>8674.4920000000002</v>
      </c>
      <c r="BU462">
        <v>751.58399999999995</v>
      </c>
      <c r="BV462">
        <v>202.67</v>
      </c>
      <c r="BW462">
        <v>10.747999999999999</v>
      </c>
      <c r="BX462">
        <v>188.81700000000001</v>
      </c>
      <c r="BY462">
        <v>107.19</v>
      </c>
      <c r="BZ462">
        <v>257.66699999999997</v>
      </c>
      <c r="CA462">
        <v>-7.3780000000000001</v>
      </c>
      <c r="CB462">
        <v>-24.283000000000001</v>
      </c>
      <c r="CC462">
        <v>1210.396</v>
      </c>
      <c r="CD462">
        <v>227.994</v>
      </c>
      <c r="CE462">
        <v>2312.6570000000002</v>
      </c>
      <c r="CF462">
        <v>6387.5050000000001</v>
      </c>
      <c r="CG462">
        <v>1765.3789999999999</v>
      </c>
      <c r="CH462">
        <v>251.465</v>
      </c>
    </row>
    <row r="463" spans="1:86" x14ac:dyDescent="0.3">
      <c r="A463" t="s">
        <v>4437</v>
      </c>
      <c r="B463" t="s">
        <v>488</v>
      </c>
      <c r="C463">
        <v>756.53099999999995</v>
      </c>
      <c r="D463">
        <v>433.32</v>
      </c>
      <c r="E463">
        <v>409.101</v>
      </c>
      <c r="F463">
        <v>862.24</v>
      </c>
      <c r="G463">
        <v>681.35900000000004</v>
      </c>
      <c r="H463">
        <v>730.91899999999998</v>
      </c>
      <c r="I463">
        <v>-417.21899999999999</v>
      </c>
      <c r="J463">
        <v>754.11699999999996</v>
      </c>
      <c r="K463">
        <v>629.01700000000005</v>
      </c>
      <c r="L463">
        <v>-2095.37</v>
      </c>
      <c r="M463">
        <v>-1497.1189999999999</v>
      </c>
      <c r="N463">
        <v>61.720999999999997</v>
      </c>
      <c r="O463">
        <v>866.98299999999995</v>
      </c>
      <c r="P463">
        <v>-296.43900000000002</v>
      </c>
      <c r="Q463">
        <v>-162.256</v>
      </c>
      <c r="R463">
        <v>813.58399999999995</v>
      </c>
      <c r="S463">
        <v>772.10299999999995</v>
      </c>
      <c r="T463">
        <v>754.221</v>
      </c>
      <c r="U463">
        <v>-73.823999999999998</v>
      </c>
      <c r="V463">
        <v>780.56</v>
      </c>
      <c r="W463">
        <v>-588.89700000000005</v>
      </c>
      <c r="X463">
        <v>-2332.2860000000001</v>
      </c>
      <c r="Y463">
        <v>67.69</v>
      </c>
      <c r="Z463">
        <v>212.66300000000001</v>
      </c>
      <c r="AA463">
        <v>1136.3820000000001</v>
      </c>
      <c r="AB463">
        <v>808.03</v>
      </c>
      <c r="AC463">
        <v>741.55</v>
      </c>
      <c r="AD463">
        <v>806.37</v>
      </c>
      <c r="AE463">
        <v>1122.6020000000001</v>
      </c>
      <c r="AF463">
        <v>889.99900000000002</v>
      </c>
      <c r="AG463">
        <v>-19.922999999999998</v>
      </c>
      <c r="AH463">
        <v>903.40300000000002</v>
      </c>
      <c r="AI463">
        <v>335.82900000000001</v>
      </c>
      <c r="AJ463">
        <v>-4955.7520000000004</v>
      </c>
      <c r="AK463">
        <v>991.93200000000002</v>
      </c>
      <c r="AL463">
        <v>502.62099999999998</v>
      </c>
      <c r="AM463">
        <v>1721.7190000000001</v>
      </c>
      <c r="AN463">
        <v>286.09100000000001</v>
      </c>
      <c r="AO463">
        <v>471.35899999999998</v>
      </c>
      <c r="AP463">
        <v>895.87300000000005</v>
      </c>
      <c r="AQ463">
        <v>2430.011</v>
      </c>
      <c r="AR463">
        <v>634.31799999999998</v>
      </c>
      <c r="AS463">
        <v>-181.78100000000001</v>
      </c>
      <c r="AT463">
        <v>848.43200000000002</v>
      </c>
      <c r="AU463">
        <v>548.12900000000002</v>
      </c>
      <c r="AV463">
        <v>-5959.9</v>
      </c>
      <c r="AW463">
        <v>653.69000000000005</v>
      </c>
      <c r="AX463">
        <v>466.06200000000001</v>
      </c>
      <c r="AY463">
        <v>3608.1819999999998</v>
      </c>
      <c r="AZ463">
        <v>658.96299999999997</v>
      </c>
      <c r="BA463">
        <v>845.29200000000003</v>
      </c>
      <c r="BB463">
        <v>1333.633</v>
      </c>
      <c r="BC463">
        <v>3086.6390000000001</v>
      </c>
      <c r="BD463">
        <v>960.75599999999997</v>
      </c>
      <c r="BE463">
        <v>-310.62099999999998</v>
      </c>
      <c r="BF463">
        <v>1269.549</v>
      </c>
      <c r="BG463">
        <v>-194.85300000000001</v>
      </c>
      <c r="BH463">
        <v>-3423.357</v>
      </c>
      <c r="BI463">
        <v>-87.882999999999996</v>
      </c>
      <c r="BJ463">
        <v>723.49400000000003</v>
      </c>
      <c r="BK463">
        <v>1627.8019999999999</v>
      </c>
      <c r="BL463">
        <v>942.86</v>
      </c>
      <c r="BM463">
        <v>958.52599999999995</v>
      </c>
      <c r="BN463">
        <v>1962.71</v>
      </c>
      <c r="BO463">
        <v>2579.2449999999999</v>
      </c>
      <c r="BP463">
        <v>1210.0060000000001</v>
      </c>
      <c r="BQ463">
        <v>-286.53699999999998</v>
      </c>
      <c r="BR463">
        <v>1247.681</v>
      </c>
      <c r="BS463">
        <v>1395.8979999999999</v>
      </c>
      <c r="BT463">
        <v>-5644.5290000000005</v>
      </c>
      <c r="BU463">
        <v>1068.951</v>
      </c>
      <c r="BV463">
        <v>1209.2429999999999</v>
      </c>
      <c r="BW463">
        <v>1653.0730000000001</v>
      </c>
      <c r="BX463">
        <v>650.91700000000003</v>
      </c>
      <c r="BY463">
        <v>926.30399999999997</v>
      </c>
      <c r="BZ463">
        <v>2010.9680000000001</v>
      </c>
      <c r="CA463">
        <v>2652.4479999999999</v>
      </c>
      <c r="CB463">
        <v>1327.6189999999999</v>
      </c>
      <c r="CC463">
        <v>-74.555000000000007</v>
      </c>
      <c r="CD463">
        <v>1545.9079999999999</v>
      </c>
      <c r="CE463">
        <v>263.06299999999999</v>
      </c>
      <c r="CF463">
        <v>-3268.6019999999999</v>
      </c>
      <c r="CG463">
        <v>-45.715000000000003</v>
      </c>
      <c r="CH463">
        <v>1005.638</v>
      </c>
    </row>
    <row r="464" spans="1:86" x14ac:dyDescent="0.3">
      <c r="A464" t="s">
        <v>4438</v>
      </c>
      <c r="B464" t="s">
        <v>489</v>
      </c>
      <c r="C464">
        <v>163.97300000000001</v>
      </c>
      <c r="D464">
        <v>239.821</v>
      </c>
      <c r="E464">
        <v>206.09100000000001</v>
      </c>
      <c r="F464">
        <v>268.35199999999998</v>
      </c>
      <c r="G464">
        <v>298.78199999999998</v>
      </c>
      <c r="H464" t="s">
        <v>138</v>
      </c>
      <c r="I464">
        <v>390.95100000000002</v>
      </c>
      <c r="J464">
        <v>441.20100000000002</v>
      </c>
      <c r="K464" t="s">
        <v>138</v>
      </c>
      <c r="L464">
        <v>602.14200000000005</v>
      </c>
      <c r="M464">
        <v>370.91199999999998</v>
      </c>
      <c r="N464">
        <v>553.077</v>
      </c>
      <c r="O464">
        <v>143.63200000000001</v>
      </c>
      <c r="P464">
        <v>273.51900000000001</v>
      </c>
      <c r="Q464">
        <v>264.91199999999998</v>
      </c>
      <c r="R464" t="s">
        <v>138</v>
      </c>
      <c r="S464" t="s">
        <v>138</v>
      </c>
      <c r="T464" t="s">
        <v>138</v>
      </c>
      <c r="U464">
        <v>395.19299999999998</v>
      </c>
      <c r="V464">
        <v>372.178</v>
      </c>
      <c r="W464">
        <v>588.48599999999999</v>
      </c>
      <c r="X464">
        <v>1351.9059999999999</v>
      </c>
      <c r="Y464">
        <v>541.06799999999998</v>
      </c>
      <c r="Z464">
        <v>444.31700000000001</v>
      </c>
      <c r="AA464" t="s">
        <v>138</v>
      </c>
      <c r="AB464">
        <v>660.96199999999999</v>
      </c>
      <c r="AC464">
        <v>493.61</v>
      </c>
      <c r="AD464">
        <v>466.48</v>
      </c>
      <c r="AE464" t="s">
        <v>138</v>
      </c>
      <c r="AF464">
        <v>504.964</v>
      </c>
      <c r="AG464">
        <v>500.221</v>
      </c>
      <c r="AH464">
        <v>566.03700000000003</v>
      </c>
      <c r="AI464">
        <v>859.10299999999995</v>
      </c>
      <c r="AJ464">
        <v>2183.348</v>
      </c>
      <c r="AK464">
        <v>786.90599999999995</v>
      </c>
      <c r="AL464" t="s">
        <v>138</v>
      </c>
      <c r="AM464">
        <v>166.87299999999999</v>
      </c>
      <c r="AN464">
        <v>203.21299999999999</v>
      </c>
      <c r="AO464">
        <v>220.68799999999999</v>
      </c>
      <c r="AP464">
        <v>301.94200000000001</v>
      </c>
      <c r="AQ464">
        <v>366.327</v>
      </c>
      <c r="AR464">
        <v>483.95499999999998</v>
      </c>
      <c r="AS464">
        <v>246.13900000000001</v>
      </c>
      <c r="AT464">
        <v>457.89100000000002</v>
      </c>
      <c r="AU464">
        <v>981.67200000000003</v>
      </c>
      <c r="AV464">
        <v>1936.3219999999999</v>
      </c>
      <c r="AW464">
        <v>853.51300000000003</v>
      </c>
      <c r="AX464">
        <v>375.57400000000001</v>
      </c>
      <c r="AY464">
        <v>245.50399999999999</v>
      </c>
      <c r="AZ464">
        <v>278.00299999999999</v>
      </c>
      <c r="BA464" t="s">
        <v>138</v>
      </c>
      <c r="BB464">
        <v>483.93200000000002</v>
      </c>
      <c r="BC464">
        <v>460.55900000000003</v>
      </c>
      <c r="BD464">
        <v>474.97300000000001</v>
      </c>
      <c r="BE464">
        <v>291.98899999999998</v>
      </c>
      <c r="BF464">
        <v>409.935</v>
      </c>
      <c r="BG464">
        <v>1174.2159999999999</v>
      </c>
      <c r="BH464">
        <v>2345.0030000000002</v>
      </c>
      <c r="BI464">
        <v>650.12099999999998</v>
      </c>
      <c r="BJ464">
        <v>360.74200000000002</v>
      </c>
      <c r="BK464">
        <v>283.339</v>
      </c>
      <c r="BL464">
        <v>260.60700000000003</v>
      </c>
      <c r="BM464">
        <v>371.786</v>
      </c>
      <c r="BN464">
        <v>615.64300000000003</v>
      </c>
      <c r="BO464" t="s">
        <v>138</v>
      </c>
      <c r="BP464" t="s">
        <v>138</v>
      </c>
      <c r="BQ464">
        <v>311.94799999999998</v>
      </c>
      <c r="BR464">
        <v>509.17500000000001</v>
      </c>
      <c r="BS464">
        <v>1205.19</v>
      </c>
      <c r="BT464">
        <v>2499.1010000000001</v>
      </c>
      <c r="BU464">
        <v>597.46799999999996</v>
      </c>
      <c r="BV464">
        <v>389.97399999999999</v>
      </c>
      <c r="BW464">
        <v>216.614</v>
      </c>
      <c r="BX464">
        <v>314.53500000000003</v>
      </c>
      <c r="BY464" t="s">
        <v>138</v>
      </c>
      <c r="BZ464" t="s">
        <v>138</v>
      </c>
      <c r="CA464">
        <v>570.149</v>
      </c>
      <c r="CB464">
        <v>539.92700000000002</v>
      </c>
      <c r="CC464">
        <v>285.08</v>
      </c>
      <c r="CD464">
        <v>496.35500000000002</v>
      </c>
      <c r="CE464">
        <v>1346.011</v>
      </c>
      <c r="CF464">
        <v>2468.2289999999998</v>
      </c>
      <c r="CG464">
        <v>757.62300000000005</v>
      </c>
      <c r="CH464">
        <v>397.03699999999998</v>
      </c>
    </row>
    <row r="465" spans="1:86" x14ac:dyDescent="0.3">
      <c r="A465" t="s">
        <v>4439</v>
      </c>
      <c r="B465" t="s">
        <v>490</v>
      </c>
      <c r="C465">
        <v>34.883000000000003</v>
      </c>
      <c r="D465">
        <v>40.283999999999999</v>
      </c>
      <c r="E465">
        <v>47.476999999999997</v>
      </c>
      <c r="F465">
        <v>4.3230000000000004</v>
      </c>
      <c r="G465">
        <v>20.925999999999998</v>
      </c>
      <c r="H465" t="s">
        <v>138</v>
      </c>
      <c r="I465">
        <v>1162.741</v>
      </c>
      <c r="J465">
        <v>31.803999999999998</v>
      </c>
      <c r="K465" t="s">
        <v>138</v>
      </c>
      <c r="L465">
        <v>3267.8850000000002</v>
      </c>
      <c r="M465">
        <v>2109.9699999999998</v>
      </c>
      <c r="N465">
        <v>801.40200000000004</v>
      </c>
      <c r="O465">
        <v>112.883</v>
      </c>
      <c r="P465">
        <v>768.38</v>
      </c>
      <c r="Q465">
        <v>574.79200000000003</v>
      </c>
      <c r="R465" t="s">
        <v>138</v>
      </c>
      <c r="S465" t="s">
        <v>138</v>
      </c>
      <c r="T465" t="s">
        <v>138</v>
      </c>
      <c r="U465">
        <v>797.21600000000001</v>
      </c>
      <c r="V465">
        <v>101.76300000000001</v>
      </c>
      <c r="W465">
        <v>1452.7439999999999</v>
      </c>
      <c r="X465">
        <v>4236.2439999999997</v>
      </c>
      <c r="Y465">
        <v>684.99900000000002</v>
      </c>
      <c r="Z465">
        <v>609.28</v>
      </c>
      <c r="AA465" t="s">
        <v>138</v>
      </c>
      <c r="AB465">
        <v>19.338000000000001</v>
      </c>
      <c r="AC465">
        <v>23.798999999999999</v>
      </c>
      <c r="AD465">
        <v>19.172000000000001</v>
      </c>
      <c r="AE465" t="s">
        <v>138</v>
      </c>
      <c r="AF465">
        <v>0.16</v>
      </c>
      <c r="AG465">
        <v>847.87900000000002</v>
      </c>
      <c r="AH465">
        <v>57.012999999999998</v>
      </c>
      <c r="AI465">
        <v>831.82100000000003</v>
      </c>
      <c r="AJ465">
        <v>7377.1809999999996</v>
      </c>
      <c r="AK465">
        <v>540.79200000000003</v>
      </c>
      <c r="AL465" t="s">
        <v>138</v>
      </c>
      <c r="AM465">
        <v>45.65</v>
      </c>
      <c r="AN465">
        <v>16.23</v>
      </c>
      <c r="AO465">
        <v>9.2430000000000003</v>
      </c>
      <c r="AP465">
        <v>11.186</v>
      </c>
      <c r="AQ465">
        <v>2.6850000000000001</v>
      </c>
      <c r="AR465">
        <v>364.58800000000002</v>
      </c>
      <c r="AS465">
        <v>1008.044</v>
      </c>
      <c r="AT465">
        <v>30.099</v>
      </c>
      <c r="AU465">
        <v>1231.1659999999999</v>
      </c>
      <c r="AV465">
        <v>8272.973</v>
      </c>
      <c r="AW465">
        <v>685.38400000000001</v>
      </c>
      <c r="AX465">
        <v>270.48399999999998</v>
      </c>
      <c r="AY465">
        <v>2.4990000000000001</v>
      </c>
      <c r="AZ465">
        <v>9.1419999999999995</v>
      </c>
      <c r="BA465" t="s">
        <v>138</v>
      </c>
      <c r="BB465">
        <v>0.33500000000000002</v>
      </c>
      <c r="BC465">
        <v>3.2879999999999998</v>
      </c>
      <c r="BD465">
        <v>4.4400000000000004</v>
      </c>
      <c r="BE465">
        <v>1100.386</v>
      </c>
      <c r="BF465">
        <v>29.097000000000001</v>
      </c>
      <c r="BG465">
        <v>2124.3229999999999</v>
      </c>
      <c r="BH465">
        <v>6301.384</v>
      </c>
      <c r="BI465">
        <v>1282.713</v>
      </c>
      <c r="BJ465">
        <v>117.34699999999999</v>
      </c>
      <c r="BK465">
        <v>3.42</v>
      </c>
      <c r="BL465">
        <v>3.371</v>
      </c>
      <c r="BM465">
        <v>2.8889999999999998</v>
      </c>
      <c r="BN465">
        <v>0.94799999999999995</v>
      </c>
      <c r="BO465" t="s">
        <v>138</v>
      </c>
      <c r="BP465" t="s">
        <v>138</v>
      </c>
      <c r="BQ465">
        <v>1265.2639999999999</v>
      </c>
      <c r="BR465">
        <v>21.861999999999998</v>
      </c>
      <c r="BS465">
        <v>901.08299999999997</v>
      </c>
      <c r="BT465">
        <v>8593.223</v>
      </c>
      <c r="BU465">
        <v>623.67700000000002</v>
      </c>
      <c r="BV465">
        <v>104.306</v>
      </c>
      <c r="BW465">
        <v>4.3680000000000003</v>
      </c>
      <c r="BX465">
        <v>5.1790000000000003</v>
      </c>
      <c r="BY465" t="s">
        <v>138</v>
      </c>
      <c r="BZ465" t="s">
        <v>138</v>
      </c>
      <c r="CA465">
        <v>14.002000000000001</v>
      </c>
      <c r="CB465">
        <v>8.7999999999999995E-2</v>
      </c>
      <c r="CC465">
        <v>1187.1020000000001</v>
      </c>
      <c r="CD465">
        <v>238.41200000000001</v>
      </c>
      <c r="CE465">
        <v>2309.2429999999999</v>
      </c>
      <c r="CF465">
        <v>6325.7510000000002</v>
      </c>
      <c r="CG465">
        <v>1596.241</v>
      </c>
      <c r="CH465">
        <v>112.011</v>
      </c>
    </row>
    <row r="466" spans="1:86" x14ac:dyDescent="0.3">
      <c r="A466" t="s">
        <v>4440</v>
      </c>
      <c r="B466" t="s">
        <v>491</v>
      </c>
      <c r="C466">
        <v>129.09</v>
      </c>
      <c r="D466">
        <v>199.53700000000001</v>
      </c>
      <c r="E466">
        <v>158.613</v>
      </c>
      <c r="F466">
        <v>264.029</v>
      </c>
      <c r="G466">
        <v>277.85599999999999</v>
      </c>
      <c r="H466">
        <v>424.03899999999999</v>
      </c>
      <c r="I466">
        <v>-771.79</v>
      </c>
      <c r="J466">
        <v>409.39800000000002</v>
      </c>
      <c r="K466">
        <v>339.64400000000001</v>
      </c>
      <c r="L466">
        <v>-2665.7429999999999</v>
      </c>
      <c r="M466">
        <v>-1739.059</v>
      </c>
      <c r="N466">
        <v>-248.32499999999999</v>
      </c>
      <c r="O466">
        <v>30.748999999999999</v>
      </c>
      <c r="P466">
        <v>-494.86099999999999</v>
      </c>
      <c r="Q466">
        <v>-309.88</v>
      </c>
      <c r="R466">
        <v>178.77799999999999</v>
      </c>
      <c r="S466">
        <v>273.57799999999997</v>
      </c>
      <c r="T466">
        <v>433.29</v>
      </c>
      <c r="U466">
        <v>-402.02300000000002</v>
      </c>
      <c r="V466">
        <v>270.41500000000002</v>
      </c>
      <c r="W466">
        <v>-864.25800000000004</v>
      </c>
      <c r="X466">
        <v>-2884.3380000000002</v>
      </c>
      <c r="Y466">
        <v>-143.93199999999999</v>
      </c>
      <c r="Z466">
        <v>-164.964</v>
      </c>
      <c r="AA466">
        <v>57.784999999999997</v>
      </c>
      <c r="AB466">
        <v>641.62400000000002</v>
      </c>
      <c r="AC466">
        <v>469.81099999999998</v>
      </c>
      <c r="AD466">
        <v>447.30799999999999</v>
      </c>
      <c r="AE466">
        <v>213.15600000000001</v>
      </c>
      <c r="AF466">
        <v>504.80399999999997</v>
      </c>
      <c r="AG466">
        <v>-347.65800000000002</v>
      </c>
      <c r="AH466">
        <v>509.024</v>
      </c>
      <c r="AI466">
        <v>27.282</v>
      </c>
      <c r="AJ466">
        <v>-5193.8329999999996</v>
      </c>
      <c r="AK466">
        <v>246.114</v>
      </c>
      <c r="AL466">
        <v>164.667</v>
      </c>
      <c r="AM466">
        <v>121.223</v>
      </c>
      <c r="AN466">
        <v>186.983</v>
      </c>
      <c r="AO466">
        <v>211.44499999999999</v>
      </c>
      <c r="AP466">
        <v>290.75599999999997</v>
      </c>
      <c r="AQ466">
        <v>363.642</v>
      </c>
      <c r="AR466">
        <v>119.366</v>
      </c>
      <c r="AS466">
        <v>-761.90499999999997</v>
      </c>
      <c r="AT466">
        <v>427.79199999999997</v>
      </c>
      <c r="AU466">
        <v>-249.494</v>
      </c>
      <c r="AV466">
        <v>-6336.6509999999998</v>
      </c>
      <c r="AW466">
        <v>168.12899999999999</v>
      </c>
      <c r="AX466">
        <v>105.09</v>
      </c>
      <c r="AY466">
        <v>243.005</v>
      </c>
      <c r="AZ466">
        <v>268.86099999999999</v>
      </c>
      <c r="BA466">
        <v>322.983</v>
      </c>
      <c r="BB466">
        <v>483.596</v>
      </c>
      <c r="BC466">
        <v>457.27100000000002</v>
      </c>
      <c r="BD466">
        <v>470.53300000000002</v>
      </c>
      <c r="BE466">
        <v>-808.39800000000002</v>
      </c>
      <c r="BF466">
        <v>380.83800000000002</v>
      </c>
      <c r="BG466">
        <v>-950.10599999999999</v>
      </c>
      <c r="BH466">
        <v>-3956.38</v>
      </c>
      <c r="BI466">
        <v>-632.59100000000001</v>
      </c>
      <c r="BJ466">
        <v>243.39500000000001</v>
      </c>
      <c r="BK466">
        <v>279.91899999999998</v>
      </c>
      <c r="BL466">
        <v>257.23599999999999</v>
      </c>
      <c r="BM466">
        <v>368.89699999999999</v>
      </c>
      <c r="BN466">
        <v>614.69500000000005</v>
      </c>
      <c r="BO466">
        <v>554.92899999999997</v>
      </c>
      <c r="BP466">
        <v>464.45800000000003</v>
      </c>
      <c r="BQ466">
        <v>-953.31600000000003</v>
      </c>
      <c r="BR466">
        <v>487.31299999999999</v>
      </c>
      <c r="BS466">
        <v>304.108</v>
      </c>
      <c r="BT466">
        <v>-6094.1210000000001</v>
      </c>
      <c r="BU466">
        <v>-26.209</v>
      </c>
      <c r="BV466">
        <v>285.66800000000001</v>
      </c>
      <c r="BW466">
        <v>212.24600000000001</v>
      </c>
      <c r="BX466">
        <v>309.35599999999999</v>
      </c>
      <c r="BY466">
        <v>285.78500000000003</v>
      </c>
      <c r="BZ466">
        <v>714.31799999999998</v>
      </c>
      <c r="CA466">
        <v>556.14800000000002</v>
      </c>
      <c r="CB466">
        <v>539.83799999999997</v>
      </c>
      <c r="CC466">
        <v>-902.02200000000005</v>
      </c>
      <c r="CD466">
        <v>257.94299999999998</v>
      </c>
      <c r="CE466">
        <v>-963.23099999999999</v>
      </c>
      <c r="CF466">
        <v>-3857.5219999999999</v>
      </c>
      <c r="CG466">
        <v>-838.61699999999996</v>
      </c>
      <c r="CH466">
        <v>285.02600000000001</v>
      </c>
    </row>
    <row r="467" spans="1:86" x14ac:dyDescent="0.3">
      <c r="A467" t="s">
        <v>4441</v>
      </c>
      <c r="B467" t="s">
        <v>492</v>
      </c>
      <c r="C467">
        <v>651.64800000000002</v>
      </c>
      <c r="D467">
        <v>342.37799999999999</v>
      </c>
      <c r="E467">
        <v>281.36599999999999</v>
      </c>
      <c r="F467">
        <v>758.62400000000002</v>
      </c>
      <c r="G467">
        <v>883.23199999999997</v>
      </c>
      <c r="H467" t="s">
        <v>138</v>
      </c>
      <c r="I467">
        <v>375.59899999999999</v>
      </c>
      <c r="J467">
        <v>529.60400000000004</v>
      </c>
      <c r="K467" t="s">
        <v>138</v>
      </c>
      <c r="L467">
        <v>582.053</v>
      </c>
      <c r="M467">
        <v>302.43099999999998</v>
      </c>
      <c r="N467">
        <v>347.40199999999999</v>
      </c>
      <c r="O467">
        <v>855.65300000000002</v>
      </c>
      <c r="P467">
        <v>266.68400000000003</v>
      </c>
      <c r="Q467">
        <v>262.32600000000002</v>
      </c>
      <c r="R467" t="s">
        <v>138</v>
      </c>
      <c r="S467" t="s">
        <v>138</v>
      </c>
      <c r="T467" t="s">
        <v>138</v>
      </c>
      <c r="U467">
        <v>363.6</v>
      </c>
      <c r="V467">
        <v>535.16700000000003</v>
      </c>
      <c r="W467">
        <v>311.56900000000002</v>
      </c>
      <c r="X467">
        <v>572.13599999999997</v>
      </c>
      <c r="Y467">
        <v>295.50799999999998</v>
      </c>
      <c r="Z467">
        <v>445.06799999999998</v>
      </c>
      <c r="AA467" t="s">
        <v>138</v>
      </c>
      <c r="AB467">
        <v>273.44299999999998</v>
      </c>
      <c r="AC467">
        <v>412.59199999999998</v>
      </c>
      <c r="AD467">
        <v>463.09899999999999</v>
      </c>
      <c r="AE467" t="s">
        <v>138</v>
      </c>
      <c r="AF467">
        <v>458.42</v>
      </c>
      <c r="AG467">
        <v>360.11</v>
      </c>
      <c r="AH467">
        <v>486.685</v>
      </c>
      <c r="AI467">
        <v>343.91500000000002</v>
      </c>
      <c r="AJ467">
        <v>299.10599999999999</v>
      </c>
      <c r="AK467">
        <v>839.91499999999996</v>
      </c>
      <c r="AL467" t="s">
        <v>138</v>
      </c>
      <c r="AM467">
        <v>1609.3910000000001</v>
      </c>
      <c r="AN467">
        <v>290.48500000000001</v>
      </c>
      <c r="AO467">
        <v>287.62400000000002</v>
      </c>
      <c r="AP467">
        <v>739.56200000000001</v>
      </c>
      <c r="AQ467">
        <v>2115.5349999999999</v>
      </c>
      <c r="AR467">
        <v>540.12300000000005</v>
      </c>
      <c r="AS467">
        <v>614.10500000000002</v>
      </c>
      <c r="AT467">
        <v>537.97299999999996</v>
      </c>
      <c r="AU467">
        <v>833.91</v>
      </c>
      <c r="AV467">
        <v>434.80200000000002</v>
      </c>
      <c r="AW467">
        <v>593.12900000000002</v>
      </c>
      <c r="AX467">
        <v>493.60700000000003</v>
      </c>
      <c r="AY467">
        <v>3383.0590000000002</v>
      </c>
      <c r="AZ467">
        <v>570.899</v>
      </c>
      <c r="BA467" t="s">
        <v>138</v>
      </c>
      <c r="BB467">
        <v>976.23</v>
      </c>
      <c r="BC467">
        <v>2944.6840000000002</v>
      </c>
      <c r="BD467">
        <v>555.68200000000002</v>
      </c>
      <c r="BE467">
        <v>522.476</v>
      </c>
      <c r="BF467">
        <v>957.875</v>
      </c>
      <c r="BG467">
        <v>780.14300000000003</v>
      </c>
      <c r="BH467">
        <v>589.81299999999999</v>
      </c>
      <c r="BI467">
        <v>665.73299999999995</v>
      </c>
      <c r="BJ467">
        <v>584.41099999999994</v>
      </c>
      <c r="BK467">
        <v>1374.346</v>
      </c>
      <c r="BL467">
        <v>813.32500000000005</v>
      </c>
      <c r="BM467">
        <v>831.44500000000005</v>
      </c>
      <c r="BN467">
        <v>1654.85</v>
      </c>
      <c r="BO467" t="s">
        <v>138</v>
      </c>
      <c r="BP467" t="s">
        <v>138</v>
      </c>
      <c r="BQ467">
        <v>701.65499999999997</v>
      </c>
      <c r="BR467">
        <v>858.29</v>
      </c>
      <c r="BS467">
        <v>1097.9159999999999</v>
      </c>
      <c r="BT467">
        <v>530.86199999999997</v>
      </c>
      <c r="BU467">
        <v>1223.067</v>
      </c>
      <c r="BV467">
        <v>1021.939</v>
      </c>
      <c r="BW467">
        <v>1447.2059999999999</v>
      </c>
      <c r="BX467">
        <v>525.19899999999996</v>
      </c>
      <c r="BY467" t="s">
        <v>138</v>
      </c>
      <c r="BZ467" t="s">
        <v>138</v>
      </c>
      <c r="CA467">
        <v>2074.9209999999998</v>
      </c>
      <c r="CB467">
        <v>763.40899999999999</v>
      </c>
      <c r="CC467">
        <v>850.76</v>
      </c>
      <c r="CD467">
        <v>1277.547</v>
      </c>
      <c r="CE467">
        <v>1229.7090000000001</v>
      </c>
      <c r="CF467">
        <v>650.67399999999998</v>
      </c>
      <c r="CG467">
        <v>962.04</v>
      </c>
      <c r="CH467">
        <v>860.06600000000003</v>
      </c>
    </row>
    <row r="468" spans="1:86" x14ac:dyDescent="0.3">
      <c r="A468" t="s">
        <v>4442</v>
      </c>
      <c r="B468" t="s">
        <v>493</v>
      </c>
      <c r="C468">
        <v>24.207000000000001</v>
      </c>
      <c r="D468">
        <v>108.595</v>
      </c>
      <c r="E468">
        <v>30.878</v>
      </c>
      <c r="F468">
        <v>160.41300000000001</v>
      </c>
      <c r="G468">
        <v>479.72899999999998</v>
      </c>
      <c r="H468" t="s">
        <v>138</v>
      </c>
      <c r="I468">
        <v>21.027999999999999</v>
      </c>
      <c r="J468">
        <v>184.88499999999999</v>
      </c>
      <c r="K468" t="s">
        <v>138</v>
      </c>
      <c r="L468">
        <v>11.68</v>
      </c>
      <c r="M468">
        <v>60.491</v>
      </c>
      <c r="N468">
        <v>37.356000000000002</v>
      </c>
      <c r="O468">
        <v>19.419</v>
      </c>
      <c r="P468">
        <v>68.262</v>
      </c>
      <c r="Q468">
        <v>114.702</v>
      </c>
      <c r="R468" t="s">
        <v>138</v>
      </c>
      <c r="S468" t="s">
        <v>138</v>
      </c>
      <c r="T468" t="s">
        <v>138</v>
      </c>
      <c r="U468">
        <v>35.401000000000003</v>
      </c>
      <c r="V468">
        <v>25.021999999999998</v>
      </c>
      <c r="W468">
        <v>36.207999999999998</v>
      </c>
      <c r="X468">
        <v>20.085000000000001</v>
      </c>
      <c r="Y468">
        <v>83.885999999999996</v>
      </c>
      <c r="Z468">
        <v>67.441000000000003</v>
      </c>
      <c r="AA468" t="s">
        <v>138</v>
      </c>
      <c r="AB468">
        <v>107.03700000000001</v>
      </c>
      <c r="AC468">
        <v>140.85300000000001</v>
      </c>
      <c r="AD468">
        <v>104.03700000000001</v>
      </c>
      <c r="AE468" t="s">
        <v>138</v>
      </c>
      <c r="AF468">
        <v>73.224999999999994</v>
      </c>
      <c r="AG468">
        <v>32.375</v>
      </c>
      <c r="AH468">
        <v>92.305999999999997</v>
      </c>
      <c r="AI468">
        <v>35.368000000000002</v>
      </c>
      <c r="AJ468">
        <v>61.024999999999999</v>
      </c>
      <c r="AK468">
        <v>94.096999999999994</v>
      </c>
      <c r="AL468" t="s">
        <v>138</v>
      </c>
      <c r="AM468">
        <v>8.8949999999999996</v>
      </c>
      <c r="AN468">
        <v>191.37700000000001</v>
      </c>
      <c r="AO468">
        <v>27.71</v>
      </c>
      <c r="AP468">
        <v>134.44499999999999</v>
      </c>
      <c r="AQ468">
        <v>49.165999999999997</v>
      </c>
      <c r="AR468">
        <v>25.170999999999999</v>
      </c>
      <c r="AS468">
        <v>33.981000000000002</v>
      </c>
      <c r="AT468">
        <v>117.333</v>
      </c>
      <c r="AU468">
        <v>36.286999999999999</v>
      </c>
      <c r="AV468">
        <v>58.051000000000002</v>
      </c>
      <c r="AW468">
        <v>107.568</v>
      </c>
      <c r="AX468">
        <v>132.63499999999999</v>
      </c>
      <c r="AY468">
        <v>17.882000000000001</v>
      </c>
      <c r="AZ468">
        <v>180.797</v>
      </c>
      <c r="BA468" t="s">
        <v>138</v>
      </c>
      <c r="BB468">
        <v>126.194</v>
      </c>
      <c r="BC468">
        <v>315.31599999999997</v>
      </c>
      <c r="BD468">
        <v>65.457999999999998</v>
      </c>
      <c r="BE468">
        <v>24.699000000000002</v>
      </c>
      <c r="BF468">
        <v>69.164000000000001</v>
      </c>
      <c r="BG468">
        <v>24.888999999999999</v>
      </c>
      <c r="BH468">
        <v>56.79</v>
      </c>
      <c r="BI468">
        <v>121.02500000000001</v>
      </c>
      <c r="BJ468">
        <v>104.312</v>
      </c>
      <c r="BK468">
        <v>26.462</v>
      </c>
      <c r="BL468">
        <v>127.70099999999999</v>
      </c>
      <c r="BM468">
        <v>241.816</v>
      </c>
      <c r="BN468">
        <v>306.83499999999998</v>
      </c>
      <c r="BO468" t="s">
        <v>138</v>
      </c>
      <c r="BP468" t="s">
        <v>138</v>
      </c>
      <c r="BQ468">
        <v>34.875999999999998</v>
      </c>
      <c r="BR468">
        <v>97.921999999999997</v>
      </c>
      <c r="BS468">
        <v>6.1260000000000003</v>
      </c>
      <c r="BT468">
        <v>81.269000000000005</v>
      </c>
      <c r="BU468">
        <v>127.907</v>
      </c>
      <c r="BV468">
        <v>98.364000000000004</v>
      </c>
      <c r="BW468">
        <v>6.38</v>
      </c>
      <c r="BX468">
        <v>183.63800000000001</v>
      </c>
      <c r="BY468" t="s">
        <v>138</v>
      </c>
      <c r="BZ468" t="s">
        <v>138</v>
      </c>
      <c r="CA468">
        <v>-21.38</v>
      </c>
      <c r="CB468">
        <v>-24.370999999999999</v>
      </c>
      <c r="CC468">
        <v>23.294</v>
      </c>
      <c r="CD468">
        <v>-10.417999999999999</v>
      </c>
      <c r="CE468">
        <v>3.4140000000000001</v>
      </c>
      <c r="CF468">
        <v>61.753999999999998</v>
      </c>
      <c r="CG468">
        <v>169.13800000000001</v>
      </c>
      <c r="CH468">
        <v>139.45400000000001</v>
      </c>
    </row>
    <row r="469" spans="1:86" x14ac:dyDescent="0.3">
      <c r="A469" t="s">
        <v>4443</v>
      </c>
      <c r="B469" t="s">
        <v>494</v>
      </c>
      <c r="C469">
        <v>627.44100000000003</v>
      </c>
      <c r="D469">
        <v>233.78299999999999</v>
      </c>
      <c r="E469">
        <v>250.488</v>
      </c>
      <c r="F469">
        <v>598.21100000000001</v>
      </c>
      <c r="G469">
        <v>403.50299999999999</v>
      </c>
      <c r="H469">
        <v>306.88</v>
      </c>
      <c r="I469">
        <v>354.57100000000003</v>
      </c>
      <c r="J469">
        <v>344.71899999999999</v>
      </c>
      <c r="K469">
        <v>289.37299999999999</v>
      </c>
      <c r="L469">
        <v>570.37300000000005</v>
      </c>
      <c r="M469">
        <v>241.94</v>
      </c>
      <c r="N469">
        <v>310.04599999999999</v>
      </c>
      <c r="O469">
        <v>836.23400000000004</v>
      </c>
      <c r="P469">
        <v>198.422</v>
      </c>
      <c r="Q469">
        <v>147.624</v>
      </c>
      <c r="R469">
        <v>634.80600000000004</v>
      </c>
      <c r="S469">
        <v>498.52499999999998</v>
      </c>
      <c r="T469">
        <v>320.93099999999998</v>
      </c>
      <c r="U469">
        <v>328.19900000000001</v>
      </c>
      <c r="V469">
        <v>510.14499999999998</v>
      </c>
      <c r="W469">
        <v>275.36099999999999</v>
      </c>
      <c r="X469">
        <v>552.05100000000004</v>
      </c>
      <c r="Y469">
        <v>211.62200000000001</v>
      </c>
      <c r="Z469">
        <v>377.62700000000001</v>
      </c>
      <c r="AA469">
        <v>1078.597</v>
      </c>
      <c r="AB469">
        <v>166.40600000000001</v>
      </c>
      <c r="AC469">
        <v>271.73899999999998</v>
      </c>
      <c r="AD469">
        <v>359.06200000000001</v>
      </c>
      <c r="AE469">
        <v>909.44600000000003</v>
      </c>
      <c r="AF469">
        <v>385.19499999999999</v>
      </c>
      <c r="AG469">
        <v>327.73500000000001</v>
      </c>
      <c r="AH469">
        <v>394.37900000000002</v>
      </c>
      <c r="AI469">
        <v>308.54700000000003</v>
      </c>
      <c r="AJ469">
        <v>238.08099999999999</v>
      </c>
      <c r="AK469">
        <v>745.81799999999998</v>
      </c>
      <c r="AL469">
        <v>337.95400000000001</v>
      </c>
      <c r="AM469">
        <v>1600.4960000000001</v>
      </c>
      <c r="AN469">
        <v>99.108000000000004</v>
      </c>
      <c r="AO469">
        <v>259.91399999999999</v>
      </c>
      <c r="AP469">
        <v>605.11699999999996</v>
      </c>
      <c r="AQ469">
        <v>2066.3690000000001</v>
      </c>
      <c r="AR469">
        <v>514.952</v>
      </c>
      <c r="AS469">
        <v>580.12400000000002</v>
      </c>
      <c r="AT469">
        <v>420.64</v>
      </c>
      <c r="AU469">
        <v>797.62300000000005</v>
      </c>
      <c r="AV469">
        <v>376.75099999999998</v>
      </c>
      <c r="AW469">
        <v>485.56099999999998</v>
      </c>
      <c r="AX469">
        <v>360.97199999999998</v>
      </c>
      <c r="AY469">
        <v>3365.1770000000001</v>
      </c>
      <c r="AZ469">
        <v>390.10199999999998</v>
      </c>
      <c r="BA469">
        <v>522.30899999999997</v>
      </c>
      <c r="BB469">
        <v>850.03599999999994</v>
      </c>
      <c r="BC469">
        <v>2629.3679999999999</v>
      </c>
      <c r="BD469">
        <v>490.22399999999999</v>
      </c>
      <c r="BE469">
        <v>497.77699999999999</v>
      </c>
      <c r="BF469">
        <v>888.71100000000001</v>
      </c>
      <c r="BG469">
        <v>755.25400000000002</v>
      </c>
      <c r="BH469">
        <v>533.02300000000002</v>
      </c>
      <c r="BI469">
        <v>544.70799999999997</v>
      </c>
      <c r="BJ469">
        <v>480.09899999999999</v>
      </c>
      <c r="BK469">
        <v>1347.884</v>
      </c>
      <c r="BL469">
        <v>685.62400000000002</v>
      </c>
      <c r="BM469">
        <v>589.62900000000002</v>
      </c>
      <c r="BN469">
        <v>1348.0150000000001</v>
      </c>
      <c r="BO469">
        <v>2024.316</v>
      </c>
      <c r="BP469">
        <v>745.54899999999998</v>
      </c>
      <c r="BQ469">
        <v>666.779</v>
      </c>
      <c r="BR469">
        <v>760.36800000000005</v>
      </c>
      <c r="BS469">
        <v>1091.79</v>
      </c>
      <c r="BT469">
        <v>449.59300000000002</v>
      </c>
      <c r="BU469">
        <v>1095.1600000000001</v>
      </c>
      <c r="BV469">
        <v>923.57500000000005</v>
      </c>
      <c r="BW469">
        <v>1440.826</v>
      </c>
      <c r="BX469">
        <v>341.56099999999998</v>
      </c>
      <c r="BY469">
        <v>640.51900000000001</v>
      </c>
      <c r="BZ469">
        <v>1296.6500000000001</v>
      </c>
      <c r="CA469">
        <v>2096.3009999999999</v>
      </c>
      <c r="CB469">
        <v>787.78</v>
      </c>
      <c r="CC469">
        <v>827.46600000000001</v>
      </c>
      <c r="CD469">
        <v>1287.9649999999999</v>
      </c>
      <c r="CE469">
        <v>1226.2950000000001</v>
      </c>
      <c r="CF469">
        <v>588.91999999999996</v>
      </c>
      <c r="CG469">
        <v>792.90200000000004</v>
      </c>
      <c r="CH469">
        <v>720.61199999999997</v>
      </c>
    </row>
    <row r="470" spans="1:86" x14ac:dyDescent="0.3">
      <c r="A470" t="s">
        <v>4444</v>
      </c>
      <c r="B470" t="s">
        <v>495</v>
      </c>
      <c r="C470">
        <v>1985.973</v>
      </c>
      <c r="D470">
        <v>1911.835</v>
      </c>
      <c r="E470">
        <v>1927.3030000000001</v>
      </c>
      <c r="F470">
        <v>1826.396</v>
      </c>
      <c r="G470">
        <v>1887.046</v>
      </c>
      <c r="H470">
        <v>1869.8050000000001</v>
      </c>
      <c r="I470">
        <v>1743.414</v>
      </c>
      <c r="J470">
        <v>1819.6220000000001</v>
      </c>
      <c r="K470">
        <v>1747.614</v>
      </c>
      <c r="L470">
        <v>1798.3040000000001</v>
      </c>
      <c r="M470">
        <v>1759.816</v>
      </c>
      <c r="N470">
        <v>1797.5930000000001</v>
      </c>
      <c r="O470">
        <v>1781.9960000000001</v>
      </c>
      <c r="P470">
        <v>1738.5730000000001</v>
      </c>
      <c r="Q470">
        <v>1765.5730000000001</v>
      </c>
      <c r="R470">
        <v>1699.12</v>
      </c>
      <c r="S470">
        <v>1735.691</v>
      </c>
      <c r="T470">
        <v>1710.3389999999999</v>
      </c>
      <c r="U470">
        <v>1534.989</v>
      </c>
      <c r="V470">
        <v>1669.049</v>
      </c>
      <c r="W470">
        <v>1596.134</v>
      </c>
      <c r="X470">
        <v>1630.02</v>
      </c>
      <c r="Y470">
        <v>1556.6020000000001</v>
      </c>
      <c r="Z470">
        <v>1627.1</v>
      </c>
      <c r="AA470">
        <v>1668.229</v>
      </c>
      <c r="AB470">
        <v>1595.9490000000001</v>
      </c>
      <c r="AC470">
        <v>1562.5450000000001</v>
      </c>
      <c r="AD470">
        <v>1505.201</v>
      </c>
      <c r="AE470">
        <v>1551.22</v>
      </c>
      <c r="AF470">
        <v>1524.2149999999999</v>
      </c>
      <c r="AG470">
        <v>1412.307</v>
      </c>
      <c r="AH470">
        <v>1575.8320000000001</v>
      </c>
      <c r="AI470">
        <v>1496.479</v>
      </c>
      <c r="AJ470">
        <v>1559.797</v>
      </c>
      <c r="AK470">
        <v>1521.694</v>
      </c>
      <c r="AL470">
        <v>1574.2919999999999</v>
      </c>
      <c r="AM470">
        <v>1600.1379999999999</v>
      </c>
      <c r="AN470">
        <v>1576.0150000000001</v>
      </c>
      <c r="AO470">
        <v>1665.9480000000001</v>
      </c>
      <c r="AP470">
        <v>1638.559</v>
      </c>
      <c r="AQ470">
        <v>1755.0740000000001</v>
      </c>
      <c r="AR470">
        <v>1821.4770000000001</v>
      </c>
      <c r="AS470">
        <v>1727.6569999999999</v>
      </c>
      <c r="AT470">
        <v>1974.5530000000001</v>
      </c>
      <c r="AU470">
        <v>1994.2</v>
      </c>
      <c r="AV470">
        <v>2137.8110000000001</v>
      </c>
      <c r="AW470">
        <v>2144.5709999999999</v>
      </c>
      <c r="AX470">
        <v>2270.7869999999998</v>
      </c>
      <c r="AY470">
        <v>2301.7310000000002</v>
      </c>
      <c r="AZ470">
        <v>2249.116</v>
      </c>
      <c r="BA470">
        <v>2343.2260000000001</v>
      </c>
      <c r="BB470">
        <v>2305.2339999999999</v>
      </c>
      <c r="BC470">
        <v>2409.837</v>
      </c>
      <c r="BD470">
        <v>2504.9780000000001</v>
      </c>
      <c r="BE470">
        <v>2457.2130000000002</v>
      </c>
      <c r="BF470">
        <v>2729.223</v>
      </c>
      <c r="BG470">
        <v>2653.2289999999998</v>
      </c>
      <c r="BH470">
        <v>2754.4450000000002</v>
      </c>
      <c r="BI470">
        <v>2740.7370000000001</v>
      </c>
      <c r="BJ470">
        <v>2833.0329999999999</v>
      </c>
      <c r="BK470">
        <v>2871.5129999999999</v>
      </c>
      <c r="BL470">
        <v>2828.9389999999999</v>
      </c>
      <c r="BM470">
        <v>2887.915</v>
      </c>
      <c r="BN470">
        <v>2735.0929999999998</v>
      </c>
      <c r="BO470">
        <v>2792.35</v>
      </c>
      <c r="BP470">
        <v>2831.154</v>
      </c>
      <c r="BQ470">
        <v>2633.4690000000001</v>
      </c>
      <c r="BR470">
        <v>2901.93</v>
      </c>
      <c r="BS470">
        <v>2882.6469999999999</v>
      </c>
      <c r="BT470">
        <v>3021.1759999999999</v>
      </c>
      <c r="BU470">
        <v>2958.2220000000002</v>
      </c>
      <c r="BV470">
        <v>3119.8960000000002</v>
      </c>
      <c r="BW470">
        <v>3123.58</v>
      </c>
      <c r="BX470">
        <v>3063.38</v>
      </c>
      <c r="BY470">
        <v>3164.5309999999999</v>
      </c>
      <c r="BZ470">
        <v>3105.701</v>
      </c>
      <c r="CA470">
        <v>3201.5</v>
      </c>
      <c r="CB470">
        <v>3279.9639999999999</v>
      </c>
      <c r="CC470">
        <v>2979.1379999999999</v>
      </c>
      <c r="CD470">
        <v>3340.8009999999999</v>
      </c>
      <c r="CE470">
        <v>3302.47</v>
      </c>
      <c r="CF470">
        <v>3503.2190000000001</v>
      </c>
      <c r="CG470">
        <v>3458.9459999999999</v>
      </c>
      <c r="CH470">
        <v>3629.3580000000002</v>
      </c>
    </row>
    <row r="471" spans="1:86" x14ac:dyDescent="0.3">
      <c r="A471" t="s">
        <v>4445</v>
      </c>
      <c r="B471" t="s">
        <v>496</v>
      </c>
      <c r="C471">
        <v>835.59299999999996</v>
      </c>
      <c r="D471">
        <v>843.24599999999998</v>
      </c>
      <c r="E471">
        <v>841.00800000000004</v>
      </c>
      <c r="F471">
        <v>831.06700000000001</v>
      </c>
      <c r="G471">
        <v>798.86800000000005</v>
      </c>
      <c r="H471">
        <v>793.30499999999995</v>
      </c>
      <c r="I471">
        <v>728.06200000000001</v>
      </c>
      <c r="J471">
        <v>721.22699999999998</v>
      </c>
      <c r="K471">
        <v>727.34199999999998</v>
      </c>
      <c r="L471">
        <v>739.10299999999995</v>
      </c>
      <c r="M471">
        <v>724.18899999999996</v>
      </c>
      <c r="N471">
        <v>726.72500000000002</v>
      </c>
      <c r="O471">
        <v>623.41</v>
      </c>
      <c r="P471">
        <v>615.37099999999998</v>
      </c>
      <c r="Q471">
        <v>614.50800000000004</v>
      </c>
      <c r="R471">
        <v>634.62900000000002</v>
      </c>
      <c r="S471">
        <v>673.899</v>
      </c>
      <c r="T471">
        <v>686.53200000000004</v>
      </c>
      <c r="U471">
        <v>655.36599999999999</v>
      </c>
      <c r="V471">
        <v>651.70500000000004</v>
      </c>
      <c r="W471">
        <v>649.75800000000004</v>
      </c>
      <c r="X471">
        <v>646.16999999999996</v>
      </c>
      <c r="Y471">
        <v>671.51700000000005</v>
      </c>
      <c r="Z471">
        <v>662.34199999999998</v>
      </c>
      <c r="AA471">
        <v>627.94600000000003</v>
      </c>
      <c r="AB471">
        <v>622.63</v>
      </c>
      <c r="AC471">
        <v>607.11800000000005</v>
      </c>
      <c r="AD471">
        <v>602.36099999999999</v>
      </c>
      <c r="AE471">
        <v>604.27200000000005</v>
      </c>
      <c r="AF471">
        <v>611.09699999999998</v>
      </c>
      <c r="AG471">
        <v>611.07899999999995</v>
      </c>
      <c r="AH471">
        <v>613.20299999999997</v>
      </c>
      <c r="AI471">
        <v>622.81200000000001</v>
      </c>
      <c r="AJ471">
        <v>622.19399999999996</v>
      </c>
      <c r="AK471">
        <v>634.87599999999998</v>
      </c>
      <c r="AL471">
        <v>664.44399999999996</v>
      </c>
      <c r="AM471">
        <v>676.11500000000001</v>
      </c>
      <c r="AN471">
        <v>752.99400000000003</v>
      </c>
      <c r="AO471">
        <v>779.12</v>
      </c>
      <c r="AP471">
        <v>827.45299999999997</v>
      </c>
      <c r="AQ471">
        <v>879.03399999999999</v>
      </c>
      <c r="AR471">
        <v>938.74300000000005</v>
      </c>
      <c r="AS471">
        <v>987.16399999999999</v>
      </c>
      <c r="AT471">
        <v>1075.751</v>
      </c>
      <c r="AU471">
        <v>1144.222</v>
      </c>
      <c r="AV471">
        <v>1229.057</v>
      </c>
      <c r="AW471">
        <v>1265.0129999999999</v>
      </c>
      <c r="AX471">
        <v>1341.019</v>
      </c>
      <c r="AY471">
        <v>1397.7619999999999</v>
      </c>
      <c r="AZ471">
        <v>1468.357</v>
      </c>
      <c r="BA471">
        <v>1520.6849999999999</v>
      </c>
      <c r="BB471">
        <v>1578.45</v>
      </c>
      <c r="BC471">
        <v>1610.9169999999999</v>
      </c>
      <c r="BD471">
        <v>1657.808</v>
      </c>
      <c r="BE471">
        <v>1697.924</v>
      </c>
      <c r="BF471">
        <v>1725.7829999999999</v>
      </c>
      <c r="BG471">
        <v>1755.058</v>
      </c>
      <c r="BH471">
        <v>1777.7670000000001</v>
      </c>
      <c r="BI471">
        <v>1798.8140000000001</v>
      </c>
      <c r="BJ471">
        <v>1847.68</v>
      </c>
      <c r="BK471">
        <v>1830.201</v>
      </c>
      <c r="BL471">
        <v>1931.193</v>
      </c>
      <c r="BM471">
        <v>1930.962</v>
      </c>
      <c r="BN471">
        <v>1977.68</v>
      </c>
      <c r="BO471">
        <v>1987.4760000000001</v>
      </c>
      <c r="BP471">
        <v>1452.44</v>
      </c>
      <c r="BQ471">
        <v>1496.42</v>
      </c>
      <c r="BR471">
        <v>1563.9849999999999</v>
      </c>
      <c r="BS471">
        <v>1539.8720000000001</v>
      </c>
      <c r="BT471">
        <v>1592.24</v>
      </c>
      <c r="BU471">
        <v>1617.704</v>
      </c>
      <c r="BV471">
        <v>1663.3309999999999</v>
      </c>
      <c r="BW471">
        <v>1705.9480000000001</v>
      </c>
      <c r="BX471">
        <v>1787.6780000000001</v>
      </c>
      <c r="BY471">
        <v>1807.116</v>
      </c>
      <c r="BZ471">
        <v>1842.127</v>
      </c>
      <c r="CA471">
        <v>1919.809</v>
      </c>
      <c r="CB471">
        <v>1642.1279999999999</v>
      </c>
      <c r="CC471">
        <v>1612.6320000000001</v>
      </c>
      <c r="CD471">
        <v>2128.8589999999999</v>
      </c>
      <c r="CE471">
        <v>1923.759</v>
      </c>
      <c r="CF471">
        <v>1819.557</v>
      </c>
      <c r="CG471">
        <v>1739.9690000000001</v>
      </c>
      <c r="CH471">
        <v>1767.914</v>
      </c>
    </row>
    <row r="472" spans="1:86" x14ac:dyDescent="0.3">
      <c r="A472" t="s">
        <v>4446</v>
      </c>
      <c r="B472" t="s">
        <v>497</v>
      </c>
      <c r="C472">
        <v>1150.3800000000001</v>
      </c>
      <c r="D472">
        <v>1068.5899999999999</v>
      </c>
      <c r="E472">
        <v>1086.2950000000001</v>
      </c>
      <c r="F472">
        <v>995.32899999999995</v>
      </c>
      <c r="G472">
        <v>1088.1780000000001</v>
      </c>
      <c r="H472">
        <v>1076.5</v>
      </c>
      <c r="I472">
        <v>1015.352</v>
      </c>
      <c r="J472">
        <v>1098.395</v>
      </c>
      <c r="K472">
        <v>1020.272</v>
      </c>
      <c r="L472">
        <v>1059.202</v>
      </c>
      <c r="M472">
        <v>1035.627</v>
      </c>
      <c r="N472">
        <v>1070.8679999999999</v>
      </c>
      <c r="O472">
        <v>1158.586</v>
      </c>
      <c r="P472">
        <v>1123.202</v>
      </c>
      <c r="Q472">
        <v>1151.0650000000001</v>
      </c>
      <c r="R472">
        <v>1064.491</v>
      </c>
      <c r="S472">
        <v>1061.7919999999999</v>
      </c>
      <c r="T472">
        <v>1023.807</v>
      </c>
      <c r="U472">
        <v>879.62300000000005</v>
      </c>
      <c r="V472">
        <v>1017.343</v>
      </c>
      <c r="W472">
        <v>946.37599999999998</v>
      </c>
      <c r="X472">
        <v>983.85</v>
      </c>
      <c r="Y472">
        <v>885.08500000000004</v>
      </c>
      <c r="Z472">
        <v>964.75800000000004</v>
      </c>
      <c r="AA472">
        <v>1040.2829999999999</v>
      </c>
      <c r="AB472">
        <v>973.31899999999996</v>
      </c>
      <c r="AC472">
        <v>955.42700000000002</v>
      </c>
      <c r="AD472">
        <v>902.84</v>
      </c>
      <c r="AE472">
        <v>946.94899999999996</v>
      </c>
      <c r="AF472">
        <v>913.11800000000005</v>
      </c>
      <c r="AG472">
        <v>801.22799999999995</v>
      </c>
      <c r="AH472">
        <v>962.62900000000002</v>
      </c>
      <c r="AI472">
        <v>873.66700000000003</v>
      </c>
      <c r="AJ472">
        <v>937.60199999999998</v>
      </c>
      <c r="AK472">
        <v>886.81799999999998</v>
      </c>
      <c r="AL472">
        <v>909.84799999999996</v>
      </c>
      <c r="AM472">
        <v>924.02300000000002</v>
      </c>
      <c r="AN472">
        <v>823.02099999999996</v>
      </c>
      <c r="AO472">
        <v>886.82799999999997</v>
      </c>
      <c r="AP472">
        <v>811.10599999999999</v>
      </c>
      <c r="AQ472">
        <v>876.04100000000005</v>
      </c>
      <c r="AR472">
        <v>882.73500000000001</v>
      </c>
      <c r="AS472">
        <v>740.49199999999996</v>
      </c>
      <c r="AT472">
        <v>898.80200000000002</v>
      </c>
      <c r="AU472">
        <v>849.97799999999995</v>
      </c>
      <c r="AV472">
        <v>908.75400000000002</v>
      </c>
      <c r="AW472">
        <v>879.55799999999999</v>
      </c>
      <c r="AX472">
        <v>929.76900000000001</v>
      </c>
      <c r="AY472">
        <v>903.96900000000005</v>
      </c>
      <c r="AZ472">
        <v>780.75900000000001</v>
      </c>
      <c r="BA472">
        <v>822.54200000000003</v>
      </c>
      <c r="BB472">
        <v>726.78499999999997</v>
      </c>
      <c r="BC472">
        <v>798.92</v>
      </c>
      <c r="BD472">
        <v>847.17</v>
      </c>
      <c r="BE472">
        <v>759.28899999999999</v>
      </c>
      <c r="BF472">
        <v>1003.44</v>
      </c>
      <c r="BG472">
        <v>898.17100000000005</v>
      </c>
      <c r="BH472">
        <v>976.678</v>
      </c>
      <c r="BI472">
        <v>941.92399999999998</v>
      </c>
      <c r="BJ472">
        <v>985.35299999999995</v>
      </c>
      <c r="BK472">
        <v>1041.3119999999999</v>
      </c>
      <c r="BL472">
        <v>897.74599999999998</v>
      </c>
      <c r="BM472">
        <v>956.95299999999997</v>
      </c>
      <c r="BN472">
        <v>757.41200000000003</v>
      </c>
      <c r="BO472">
        <v>804.87400000000002</v>
      </c>
      <c r="BP472">
        <v>1378.7139999999999</v>
      </c>
      <c r="BQ472">
        <v>1137.049</v>
      </c>
      <c r="BR472">
        <v>1337.9449999999999</v>
      </c>
      <c r="BS472">
        <v>1342.7750000000001</v>
      </c>
      <c r="BT472">
        <v>1428.9359999999999</v>
      </c>
      <c r="BU472">
        <v>1340.519</v>
      </c>
      <c r="BV472">
        <v>1456.5650000000001</v>
      </c>
      <c r="BW472">
        <v>1417.6320000000001</v>
      </c>
      <c r="BX472">
        <v>1275.703</v>
      </c>
      <c r="BY472">
        <v>1357.415</v>
      </c>
      <c r="BZ472">
        <v>1263.5740000000001</v>
      </c>
      <c r="CA472">
        <v>1281.691</v>
      </c>
      <c r="CB472">
        <v>1637.836</v>
      </c>
      <c r="CC472">
        <v>1366.5050000000001</v>
      </c>
      <c r="CD472">
        <v>1211.942</v>
      </c>
      <c r="CE472">
        <v>1378.711</v>
      </c>
      <c r="CF472">
        <v>1683.662</v>
      </c>
      <c r="CG472">
        <v>1718.9770000000001</v>
      </c>
      <c r="CH472">
        <v>1861.4449999999999</v>
      </c>
    </row>
    <row r="473" spans="1:86" x14ac:dyDescent="0.3">
      <c r="A473" t="s">
        <v>4447</v>
      </c>
      <c r="B473" t="s">
        <v>498</v>
      </c>
      <c r="C473">
        <v>1.3640000000000001</v>
      </c>
      <c r="D473">
        <v>1.379</v>
      </c>
      <c r="E473">
        <v>1.859</v>
      </c>
      <c r="F473">
        <v>2.2810000000000001</v>
      </c>
      <c r="G473">
        <v>1.2909999999999999</v>
      </c>
      <c r="H473">
        <v>1.2989999999999999</v>
      </c>
      <c r="I473">
        <v>1.2190000000000001</v>
      </c>
      <c r="J473">
        <v>0.745</v>
      </c>
      <c r="K473">
        <v>0.89900000000000002</v>
      </c>
      <c r="L473">
        <v>0.83399999999999996</v>
      </c>
      <c r="M473">
        <v>4.5960000000000001</v>
      </c>
      <c r="N473">
        <v>2.0110000000000001</v>
      </c>
      <c r="O473">
        <v>1.9530000000000001</v>
      </c>
      <c r="P473">
        <v>1.327</v>
      </c>
      <c r="Q473">
        <v>1.4630000000000001</v>
      </c>
      <c r="R473">
        <v>1.33</v>
      </c>
      <c r="S473">
        <v>1.484</v>
      </c>
      <c r="T473">
        <v>1.2230000000000001</v>
      </c>
      <c r="U473">
        <v>0.68100000000000005</v>
      </c>
      <c r="V473">
        <v>0.68100000000000005</v>
      </c>
      <c r="W473">
        <v>0.47199999999999998</v>
      </c>
      <c r="X473">
        <v>0.42299999999999999</v>
      </c>
      <c r="Y473">
        <v>0.316</v>
      </c>
      <c r="Z473">
        <v>0.23899999999999999</v>
      </c>
      <c r="AA473">
        <v>0.39400000000000002</v>
      </c>
      <c r="AB473" t="s">
        <v>138</v>
      </c>
      <c r="AC473" t="s">
        <v>138</v>
      </c>
      <c r="AD473" t="s">
        <v>138</v>
      </c>
      <c r="AE473" t="s">
        <v>138</v>
      </c>
      <c r="AF473" t="s">
        <v>138</v>
      </c>
      <c r="AG473" t="s">
        <v>138</v>
      </c>
      <c r="AH473" t="s">
        <v>138</v>
      </c>
      <c r="AI473" t="s">
        <v>138</v>
      </c>
      <c r="AJ473" t="s">
        <v>138</v>
      </c>
      <c r="AK473" t="s">
        <v>138</v>
      </c>
      <c r="AL473">
        <v>1.0269999999999999</v>
      </c>
      <c r="AM473">
        <v>1.7909999999999999</v>
      </c>
      <c r="AN473">
        <v>4.1630000000000003</v>
      </c>
      <c r="AO473">
        <v>6.2629999999999999</v>
      </c>
      <c r="AP473">
        <v>10.285</v>
      </c>
      <c r="AQ473">
        <v>13.885</v>
      </c>
      <c r="AR473">
        <v>20.437999999999999</v>
      </c>
      <c r="AS473">
        <v>22.268000000000001</v>
      </c>
      <c r="AT473">
        <v>24.611000000000001</v>
      </c>
      <c r="AU473">
        <v>29.029</v>
      </c>
      <c r="AV473">
        <v>32.972000000000001</v>
      </c>
      <c r="AW473">
        <v>35.716000000000001</v>
      </c>
      <c r="AX473">
        <v>40.276000000000003</v>
      </c>
      <c r="AY473">
        <v>40.162999999999997</v>
      </c>
      <c r="AZ473">
        <v>42.026000000000003</v>
      </c>
      <c r="BA473">
        <v>45.65</v>
      </c>
      <c r="BB473">
        <v>48.631</v>
      </c>
      <c r="BC473">
        <v>61.92</v>
      </c>
      <c r="BD473">
        <v>109.86499999999999</v>
      </c>
      <c r="BE473">
        <v>165.60900000000001</v>
      </c>
      <c r="BF473">
        <v>235.506</v>
      </c>
      <c r="BG473">
        <v>195.97200000000001</v>
      </c>
      <c r="BH473">
        <v>182.52099999999999</v>
      </c>
      <c r="BI473">
        <v>191.892</v>
      </c>
      <c r="BJ473">
        <v>187.69499999999999</v>
      </c>
      <c r="BK473">
        <v>178.44300000000001</v>
      </c>
      <c r="BL473">
        <v>182.124</v>
      </c>
      <c r="BM473">
        <v>189.102</v>
      </c>
      <c r="BN473">
        <v>98.17</v>
      </c>
      <c r="BO473">
        <v>61.811</v>
      </c>
      <c r="BP473">
        <v>58.264000000000003</v>
      </c>
      <c r="BQ473">
        <v>53.648000000000003</v>
      </c>
      <c r="BR473">
        <v>55.597999999999999</v>
      </c>
      <c r="BS473">
        <v>58.055</v>
      </c>
      <c r="BT473">
        <v>44.963999999999999</v>
      </c>
      <c r="BU473">
        <v>45.320999999999998</v>
      </c>
      <c r="BV473">
        <v>38.798000000000002</v>
      </c>
      <c r="BW473">
        <v>19.488</v>
      </c>
      <c r="BX473">
        <v>30.550999999999998</v>
      </c>
      <c r="BY473">
        <v>33.35</v>
      </c>
      <c r="BZ473">
        <v>33.247999999999998</v>
      </c>
      <c r="CA473">
        <v>34.161000000000001</v>
      </c>
      <c r="CB473">
        <v>44.746000000000002</v>
      </c>
      <c r="CC473">
        <v>43.829000000000001</v>
      </c>
      <c r="CD473">
        <v>46.999000000000002</v>
      </c>
      <c r="CE473">
        <v>49.74</v>
      </c>
      <c r="CF473">
        <v>46.628</v>
      </c>
      <c r="CG473">
        <v>45.511000000000003</v>
      </c>
      <c r="CH473">
        <v>45.527999999999999</v>
      </c>
    </row>
    <row r="474" spans="1:86" x14ac:dyDescent="0.3">
      <c r="A474" t="s">
        <v>4448</v>
      </c>
      <c r="B474" t="s">
        <v>499</v>
      </c>
      <c r="C474">
        <v>-29.850999999999999</v>
      </c>
      <c r="D474">
        <v>-30.718</v>
      </c>
      <c r="E474">
        <v>-30.606999999999999</v>
      </c>
      <c r="F474">
        <v>-30.181000000000001</v>
      </c>
      <c r="G474">
        <v>-29.504999999999999</v>
      </c>
      <c r="H474">
        <v>-29.294</v>
      </c>
      <c r="I474">
        <v>-29.893999999999998</v>
      </c>
      <c r="J474">
        <v>-31.585000000000001</v>
      </c>
      <c r="K474">
        <v>-33.64</v>
      </c>
      <c r="L474">
        <v>-35.439</v>
      </c>
      <c r="M474">
        <v>-37.511000000000003</v>
      </c>
      <c r="N474">
        <v>-40.572000000000003</v>
      </c>
      <c r="O474">
        <v>-41.948999999999998</v>
      </c>
      <c r="P474">
        <v>-41.46</v>
      </c>
      <c r="Q474">
        <v>-38.68</v>
      </c>
      <c r="R474">
        <v>-38.588999999999999</v>
      </c>
      <c r="S474">
        <v>-41.375</v>
      </c>
      <c r="T474">
        <v>-48.289000000000001</v>
      </c>
      <c r="U474">
        <v>-53.68</v>
      </c>
      <c r="V474">
        <v>-56.634999999999998</v>
      </c>
      <c r="W474">
        <v>-56.781999999999996</v>
      </c>
      <c r="X474">
        <v>-57.670999999999999</v>
      </c>
      <c r="Y474">
        <v>-59.506</v>
      </c>
      <c r="Z474">
        <v>-62.366</v>
      </c>
      <c r="AA474">
        <v>-64.840999999999994</v>
      </c>
      <c r="AB474" t="s">
        <v>138</v>
      </c>
      <c r="AC474" t="s">
        <v>138</v>
      </c>
      <c r="AD474" t="s">
        <v>138</v>
      </c>
      <c r="AE474" t="s">
        <v>138</v>
      </c>
      <c r="AF474" t="s">
        <v>138</v>
      </c>
      <c r="AG474" t="s">
        <v>138</v>
      </c>
      <c r="AH474" t="s">
        <v>138</v>
      </c>
      <c r="AI474" t="s">
        <v>138</v>
      </c>
      <c r="AJ474" t="s">
        <v>138</v>
      </c>
      <c r="AK474" t="s">
        <v>138</v>
      </c>
      <c r="AL474">
        <v>-47.478999999999999</v>
      </c>
      <c r="AM474">
        <v>-36.674999999999997</v>
      </c>
      <c r="AN474">
        <v>-19.117000000000001</v>
      </c>
      <c r="AO474">
        <v>1.43</v>
      </c>
      <c r="AP474">
        <v>22.765000000000001</v>
      </c>
      <c r="AQ474">
        <v>46.661000000000001</v>
      </c>
      <c r="AR474">
        <v>83.676000000000002</v>
      </c>
      <c r="AS474">
        <v>117.94499999999999</v>
      </c>
      <c r="AT474">
        <v>152.495</v>
      </c>
      <c r="AU474">
        <v>185.999</v>
      </c>
      <c r="AV474">
        <v>222.37100000000001</v>
      </c>
      <c r="AW474">
        <v>262.54300000000001</v>
      </c>
      <c r="AX474">
        <v>307.31299999999999</v>
      </c>
      <c r="AY474">
        <v>341.81</v>
      </c>
      <c r="AZ474">
        <v>363.02199999999999</v>
      </c>
      <c r="BA474">
        <v>368.40899999999999</v>
      </c>
      <c r="BB474">
        <v>376.52300000000002</v>
      </c>
      <c r="BC474">
        <v>388.37200000000001</v>
      </c>
      <c r="BD474">
        <v>405.52699999999999</v>
      </c>
      <c r="BE474">
        <v>413.142</v>
      </c>
      <c r="BF474">
        <v>410.92899999999997</v>
      </c>
      <c r="BG474">
        <v>398.53800000000001</v>
      </c>
      <c r="BH474">
        <v>394.548</v>
      </c>
      <c r="BI474">
        <v>399.673</v>
      </c>
      <c r="BJ474">
        <v>414.4</v>
      </c>
      <c r="BK474">
        <v>420.52300000000002</v>
      </c>
      <c r="BL474">
        <v>417.892</v>
      </c>
      <c r="BM474">
        <v>406.25700000000001</v>
      </c>
      <c r="BN474">
        <v>401.13900000000001</v>
      </c>
      <c r="BO474">
        <v>402.541</v>
      </c>
      <c r="BP474">
        <v>410.82100000000003</v>
      </c>
      <c r="BQ474">
        <v>404.45400000000001</v>
      </c>
      <c r="BR474">
        <v>384.887</v>
      </c>
      <c r="BS474">
        <v>353.05200000000002</v>
      </c>
      <c r="BT474">
        <v>337.63400000000001</v>
      </c>
      <c r="BU474">
        <v>337.35899999999998</v>
      </c>
      <c r="BV474">
        <v>351.16800000000001</v>
      </c>
      <c r="BW474">
        <v>356.08199999999999</v>
      </c>
      <c r="BX474">
        <v>353.31700000000001</v>
      </c>
      <c r="BY474">
        <v>343.74400000000003</v>
      </c>
      <c r="BZ474">
        <v>335.29300000000001</v>
      </c>
      <c r="CA474">
        <v>327.88499999999999</v>
      </c>
      <c r="CB474">
        <v>311.505</v>
      </c>
      <c r="CC474">
        <v>315.51</v>
      </c>
      <c r="CD474">
        <v>316.76900000000001</v>
      </c>
      <c r="CE474">
        <v>261.39400000000001</v>
      </c>
      <c r="CF474">
        <v>263.815</v>
      </c>
      <c r="CG474">
        <v>265.95</v>
      </c>
      <c r="CH474">
        <v>268.35500000000002</v>
      </c>
    </row>
    <row r="475" spans="1:86" x14ac:dyDescent="0.3">
      <c r="A475" t="s">
        <v>4449</v>
      </c>
      <c r="B475" t="s">
        <v>500</v>
      </c>
      <c r="C475">
        <v>31.215</v>
      </c>
      <c r="D475">
        <v>32.097000000000001</v>
      </c>
      <c r="E475">
        <v>32.466000000000001</v>
      </c>
      <c r="F475">
        <v>32.462000000000003</v>
      </c>
      <c r="G475">
        <v>30.795999999999999</v>
      </c>
      <c r="H475">
        <v>30.593</v>
      </c>
      <c r="I475">
        <v>31.113</v>
      </c>
      <c r="J475">
        <v>32.33</v>
      </c>
      <c r="K475">
        <v>34.539000000000001</v>
      </c>
      <c r="L475">
        <v>36.273000000000003</v>
      </c>
      <c r="M475">
        <v>42.106999999999999</v>
      </c>
      <c r="N475">
        <v>42.582999999999998</v>
      </c>
      <c r="O475">
        <v>43.902000000000001</v>
      </c>
      <c r="P475">
        <v>42.786999999999999</v>
      </c>
      <c r="Q475">
        <v>40.143000000000001</v>
      </c>
      <c r="R475">
        <v>39.918999999999997</v>
      </c>
      <c r="S475">
        <v>42.859000000000002</v>
      </c>
      <c r="T475">
        <v>49.512</v>
      </c>
      <c r="U475">
        <v>54.360999999999997</v>
      </c>
      <c r="V475">
        <v>57.316000000000003</v>
      </c>
      <c r="W475">
        <v>57.253999999999998</v>
      </c>
      <c r="X475">
        <v>58.094000000000001</v>
      </c>
      <c r="Y475">
        <v>59.822000000000003</v>
      </c>
      <c r="Z475">
        <v>62.604999999999997</v>
      </c>
      <c r="AA475">
        <v>65.234999999999999</v>
      </c>
      <c r="AB475">
        <v>67.855999999999995</v>
      </c>
      <c r="AC475">
        <v>70.307000000000002</v>
      </c>
      <c r="AD475">
        <v>70.287999999999997</v>
      </c>
      <c r="AE475">
        <v>66.325000000000003</v>
      </c>
      <c r="AF475">
        <v>60.811999999999998</v>
      </c>
      <c r="AG475">
        <v>57.302999999999997</v>
      </c>
      <c r="AH475">
        <v>56.368000000000002</v>
      </c>
      <c r="AI475">
        <v>58.198</v>
      </c>
      <c r="AJ475">
        <v>56.832999999999998</v>
      </c>
      <c r="AK475">
        <v>51.625999999999998</v>
      </c>
      <c r="AL475">
        <v>48.506</v>
      </c>
      <c r="AM475">
        <v>38.466000000000001</v>
      </c>
      <c r="AN475">
        <v>23.28</v>
      </c>
      <c r="AO475">
        <v>4.8330000000000002</v>
      </c>
      <c r="AP475">
        <v>-12.48</v>
      </c>
      <c r="AQ475">
        <v>-32.776000000000003</v>
      </c>
      <c r="AR475">
        <v>-63.238999999999997</v>
      </c>
      <c r="AS475">
        <v>-95.677000000000007</v>
      </c>
      <c r="AT475">
        <v>-127.88500000000001</v>
      </c>
      <c r="AU475">
        <v>-156.97</v>
      </c>
      <c r="AV475">
        <v>-189.399</v>
      </c>
      <c r="AW475">
        <v>-226.828</v>
      </c>
      <c r="AX475">
        <v>-267.03699999999998</v>
      </c>
      <c r="AY475">
        <v>-301.64699999999999</v>
      </c>
      <c r="AZ475">
        <v>-320.99599999999998</v>
      </c>
      <c r="BA475">
        <v>-322.76</v>
      </c>
      <c r="BB475">
        <v>-327.892</v>
      </c>
      <c r="BC475">
        <v>-326.452</v>
      </c>
      <c r="BD475">
        <v>-295.66199999999998</v>
      </c>
      <c r="BE475">
        <v>-247.53200000000001</v>
      </c>
      <c r="BF475">
        <v>-175.423</v>
      </c>
      <c r="BG475">
        <v>-202.566</v>
      </c>
      <c r="BH475">
        <v>-212.02699999999999</v>
      </c>
      <c r="BI475">
        <v>-207.78100000000001</v>
      </c>
      <c r="BJ475">
        <v>-226.70599999999999</v>
      </c>
      <c r="BK475">
        <v>-242.08</v>
      </c>
      <c r="BL475">
        <v>-235.768</v>
      </c>
      <c r="BM475">
        <v>-217.155</v>
      </c>
      <c r="BN475">
        <v>-302.97000000000003</v>
      </c>
      <c r="BO475">
        <v>-340.73</v>
      </c>
      <c r="BP475">
        <v>-352.55599999999998</v>
      </c>
      <c r="BQ475">
        <v>-350.80700000000002</v>
      </c>
      <c r="BR475">
        <v>-329.28899999999999</v>
      </c>
      <c r="BS475">
        <v>-294.99700000000001</v>
      </c>
      <c r="BT475">
        <v>-292.67099999999999</v>
      </c>
      <c r="BU475">
        <v>-292.03800000000001</v>
      </c>
      <c r="BV475">
        <v>-312.37</v>
      </c>
      <c r="BW475">
        <v>-336.59500000000003</v>
      </c>
      <c r="BX475">
        <v>-322.76600000000002</v>
      </c>
      <c r="BY475">
        <v>-310.39400000000001</v>
      </c>
      <c r="BZ475">
        <v>-302.04500000000002</v>
      </c>
      <c r="CA475">
        <v>-293.72399999999999</v>
      </c>
      <c r="CB475">
        <v>-266.75900000000001</v>
      </c>
      <c r="CC475">
        <v>-271.68099999999998</v>
      </c>
      <c r="CD475">
        <v>-269.77</v>
      </c>
      <c r="CE475">
        <v>-211.655</v>
      </c>
      <c r="CF475">
        <v>-217.18700000000001</v>
      </c>
      <c r="CG475">
        <v>-220.43899999999999</v>
      </c>
      <c r="CH475">
        <v>-222.827</v>
      </c>
    </row>
    <row r="476" spans="1:86" x14ac:dyDescent="0.3">
      <c r="A476" t="s">
        <v>4450</v>
      </c>
      <c r="B476" t="s">
        <v>501</v>
      </c>
      <c r="C476">
        <v>1984.6089999999999</v>
      </c>
      <c r="D476">
        <v>1910.4559999999999</v>
      </c>
      <c r="E476">
        <v>1925.4449999999999</v>
      </c>
      <c r="F476">
        <v>1824.115</v>
      </c>
      <c r="G476">
        <v>1885.7550000000001</v>
      </c>
      <c r="H476">
        <v>1868.5060000000001</v>
      </c>
      <c r="I476">
        <v>1742.194</v>
      </c>
      <c r="J476">
        <v>1818.8779999999999</v>
      </c>
      <c r="K476">
        <v>1746.7149999999999</v>
      </c>
      <c r="L476">
        <v>1797.471</v>
      </c>
      <c r="M476">
        <v>1755.22</v>
      </c>
      <c r="N476">
        <v>1795.5809999999999</v>
      </c>
      <c r="O476">
        <v>1780.0419999999999</v>
      </c>
      <c r="P476">
        <v>1737.2470000000001</v>
      </c>
      <c r="Q476">
        <v>1764.11</v>
      </c>
      <c r="R476">
        <v>1697.79</v>
      </c>
      <c r="S476">
        <v>1734.2059999999999</v>
      </c>
      <c r="T476">
        <v>1709.115</v>
      </c>
      <c r="U476">
        <v>1534.308</v>
      </c>
      <c r="V476">
        <v>1668.3679999999999</v>
      </c>
      <c r="W476">
        <v>1595.6610000000001</v>
      </c>
      <c r="X476">
        <v>1629.597</v>
      </c>
      <c r="Y476">
        <v>1556.2860000000001</v>
      </c>
      <c r="Z476">
        <v>1626.8610000000001</v>
      </c>
      <c r="AA476">
        <v>1667.835</v>
      </c>
      <c r="AB476" t="s">
        <v>138</v>
      </c>
      <c r="AC476" t="s">
        <v>138</v>
      </c>
      <c r="AD476" t="s">
        <v>138</v>
      </c>
      <c r="AE476" t="s">
        <v>138</v>
      </c>
      <c r="AF476" t="s">
        <v>138</v>
      </c>
      <c r="AG476" t="s">
        <v>138</v>
      </c>
      <c r="AH476" t="s">
        <v>138</v>
      </c>
      <c r="AI476" t="s">
        <v>138</v>
      </c>
      <c r="AJ476" t="s">
        <v>138</v>
      </c>
      <c r="AK476" t="s">
        <v>138</v>
      </c>
      <c r="AL476">
        <v>1573.2650000000001</v>
      </c>
      <c r="AM476">
        <v>1598.347</v>
      </c>
      <c r="AN476">
        <v>1571.8510000000001</v>
      </c>
      <c r="AO476">
        <v>1659.6849999999999</v>
      </c>
      <c r="AP476">
        <v>1628.2729999999999</v>
      </c>
      <c r="AQ476">
        <v>1741.1890000000001</v>
      </c>
      <c r="AR476">
        <v>1801.04</v>
      </c>
      <c r="AS476">
        <v>1705.3879999999999</v>
      </c>
      <c r="AT476">
        <v>1949.942</v>
      </c>
      <c r="AU476">
        <v>1965.171</v>
      </c>
      <c r="AV476">
        <v>2104.8389999999999</v>
      </c>
      <c r="AW476">
        <v>2108.8560000000002</v>
      </c>
      <c r="AX476">
        <v>2230.5120000000002</v>
      </c>
      <c r="AY476">
        <v>2261.5680000000002</v>
      </c>
      <c r="AZ476">
        <v>2207.0889999999999</v>
      </c>
      <c r="BA476">
        <v>2297.5770000000002</v>
      </c>
      <c r="BB476">
        <v>2256.6030000000001</v>
      </c>
      <c r="BC476">
        <v>2347.9180000000001</v>
      </c>
      <c r="BD476">
        <v>2395.1129999999998</v>
      </c>
      <c r="BE476">
        <v>2291.6039999999998</v>
      </c>
      <c r="BF476">
        <v>2493.7179999999998</v>
      </c>
      <c r="BG476">
        <v>2457.2570000000001</v>
      </c>
      <c r="BH476">
        <v>2571.924</v>
      </c>
      <c r="BI476">
        <v>2548.8449999999998</v>
      </c>
      <c r="BJ476">
        <v>2645.3389999999999</v>
      </c>
      <c r="BK476">
        <v>2693.0709999999999</v>
      </c>
      <c r="BL476">
        <v>2646.8150000000001</v>
      </c>
      <c r="BM476">
        <v>2698.8130000000001</v>
      </c>
      <c r="BN476">
        <v>2636.9229999999998</v>
      </c>
      <c r="BO476">
        <v>2730.5390000000002</v>
      </c>
      <c r="BP476">
        <v>2772.8890000000001</v>
      </c>
      <c r="BQ476">
        <v>2579.8220000000001</v>
      </c>
      <c r="BR476">
        <v>2846.3319999999999</v>
      </c>
      <c r="BS476">
        <v>2824.5920000000001</v>
      </c>
      <c r="BT476">
        <v>2976.212</v>
      </c>
      <c r="BU476">
        <v>2912.902</v>
      </c>
      <c r="BV476">
        <v>3081.098</v>
      </c>
      <c r="BW476">
        <v>3104.0929999999998</v>
      </c>
      <c r="BX476">
        <v>3032.8290000000002</v>
      </c>
      <c r="BY476">
        <v>3131.181</v>
      </c>
      <c r="BZ476">
        <v>3072.453</v>
      </c>
      <c r="CA476">
        <v>3167.3380000000002</v>
      </c>
      <c r="CB476">
        <v>3235.2179999999998</v>
      </c>
      <c r="CC476">
        <v>2935.3090000000002</v>
      </c>
      <c r="CD476">
        <v>3293.8020000000001</v>
      </c>
      <c r="CE476">
        <v>3252.7310000000002</v>
      </c>
      <c r="CF476">
        <v>3456.5909999999999</v>
      </c>
      <c r="CG476">
        <v>3413.4349999999999</v>
      </c>
      <c r="CH476">
        <v>3583.83</v>
      </c>
    </row>
    <row r="477" spans="1:86" x14ac:dyDescent="0.3">
      <c r="A477" t="s">
        <v>4451</v>
      </c>
      <c r="B477" t="s">
        <v>502</v>
      </c>
      <c r="C477">
        <v>865.44399999999996</v>
      </c>
      <c r="D477">
        <v>873.96400000000006</v>
      </c>
      <c r="E477">
        <v>871.61500000000001</v>
      </c>
      <c r="F477">
        <v>861.24800000000005</v>
      </c>
      <c r="G477">
        <v>828.37300000000005</v>
      </c>
      <c r="H477">
        <v>822.59900000000005</v>
      </c>
      <c r="I477">
        <v>757.95600000000002</v>
      </c>
      <c r="J477">
        <v>752.81200000000001</v>
      </c>
      <c r="K477">
        <v>760.98199999999997</v>
      </c>
      <c r="L477">
        <v>774.54200000000003</v>
      </c>
      <c r="M477">
        <v>761.7</v>
      </c>
      <c r="N477">
        <v>767.29700000000003</v>
      </c>
      <c r="O477">
        <v>665.35900000000004</v>
      </c>
      <c r="P477">
        <v>656.83100000000002</v>
      </c>
      <c r="Q477">
        <v>653.18799999999999</v>
      </c>
      <c r="R477">
        <v>673.21799999999996</v>
      </c>
      <c r="S477">
        <v>715.274</v>
      </c>
      <c r="T477">
        <v>734.82100000000003</v>
      </c>
      <c r="U477">
        <v>709.04600000000005</v>
      </c>
      <c r="V477">
        <v>708.34</v>
      </c>
      <c r="W477">
        <v>706.54</v>
      </c>
      <c r="X477">
        <v>703.84100000000001</v>
      </c>
      <c r="Y477">
        <v>731.02300000000002</v>
      </c>
      <c r="Z477">
        <v>724.70799999999997</v>
      </c>
      <c r="AA477">
        <v>692.78700000000003</v>
      </c>
      <c r="AB477" t="s">
        <v>138</v>
      </c>
      <c r="AC477" t="s">
        <v>138</v>
      </c>
      <c r="AD477" t="s">
        <v>138</v>
      </c>
      <c r="AE477" t="s">
        <v>138</v>
      </c>
      <c r="AF477" t="s">
        <v>138</v>
      </c>
      <c r="AG477" t="s">
        <v>138</v>
      </c>
      <c r="AH477" t="s">
        <v>138</v>
      </c>
      <c r="AI477" t="s">
        <v>138</v>
      </c>
      <c r="AJ477" t="s">
        <v>138</v>
      </c>
      <c r="AK477" t="s">
        <v>138</v>
      </c>
      <c r="AL477">
        <v>711.923</v>
      </c>
      <c r="AM477">
        <v>712.79</v>
      </c>
      <c r="AN477">
        <v>772.11099999999999</v>
      </c>
      <c r="AO477">
        <v>777.69</v>
      </c>
      <c r="AP477">
        <v>804.68799999999999</v>
      </c>
      <c r="AQ477">
        <v>832.37300000000005</v>
      </c>
      <c r="AR477">
        <v>855.06700000000001</v>
      </c>
      <c r="AS477">
        <v>869.21900000000005</v>
      </c>
      <c r="AT477">
        <v>923.255</v>
      </c>
      <c r="AU477">
        <v>958.22299999999996</v>
      </c>
      <c r="AV477">
        <v>1006.686</v>
      </c>
      <c r="AW477">
        <v>1002.47</v>
      </c>
      <c r="AX477">
        <v>1033.7059999999999</v>
      </c>
      <c r="AY477">
        <v>1055.951</v>
      </c>
      <c r="AZ477">
        <v>1105.335</v>
      </c>
      <c r="BA477">
        <v>1152.2750000000001</v>
      </c>
      <c r="BB477">
        <v>1201.9259999999999</v>
      </c>
      <c r="BC477">
        <v>1222.5450000000001</v>
      </c>
      <c r="BD477">
        <v>1252.2809999999999</v>
      </c>
      <c r="BE477">
        <v>1284.7829999999999</v>
      </c>
      <c r="BF477">
        <v>1314.855</v>
      </c>
      <c r="BG477">
        <v>1356.52</v>
      </c>
      <c r="BH477">
        <v>1383.2190000000001</v>
      </c>
      <c r="BI477">
        <v>1399.1410000000001</v>
      </c>
      <c r="BJ477">
        <v>1433.28</v>
      </c>
      <c r="BK477">
        <v>1409.6780000000001</v>
      </c>
      <c r="BL477">
        <v>1513.3019999999999</v>
      </c>
      <c r="BM477">
        <v>1524.7049999999999</v>
      </c>
      <c r="BN477">
        <v>1576.5409999999999</v>
      </c>
      <c r="BO477">
        <v>1584.9349999999999</v>
      </c>
      <c r="BP477">
        <v>1041.6189999999999</v>
      </c>
      <c r="BQ477">
        <v>1091.9659999999999</v>
      </c>
      <c r="BR477">
        <v>1179.098</v>
      </c>
      <c r="BS477">
        <v>1186.82</v>
      </c>
      <c r="BT477">
        <v>1254.606</v>
      </c>
      <c r="BU477">
        <v>1280.345</v>
      </c>
      <c r="BV477">
        <v>1312.163</v>
      </c>
      <c r="BW477">
        <v>1349.866</v>
      </c>
      <c r="BX477">
        <v>1434.3610000000001</v>
      </c>
      <c r="BY477">
        <v>1463.3720000000001</v>
      </c>
      <c r="BZ477">
        <v>1506.8340000000001</v>
      </c>
      <c r="CA477">
        <v>1591.924</v>
      </c>
      <c r="CB477">
        <v>1330.623</v>
      </c>
      <c r="CC477">
        <v>1297.1220000000001</v>
      </c>
      <c r="CD477">
        <v>1812.09</v>
      </c>
      <c r="CE477">
        <v>1662.365</v>
      </c>
      <c r="CF477">
        <v>1555.742</v>
      </c>
      <c r="CG477">
        <v>1474.019</v>
      </c>
      <c r="CH477">
        <v>1499.559</v>
      </c>
    </row>
    <row r="478" spans="1:86" x14ac:dyDescent="0.3">
      <c r="A478" t="s">
        <v>4452</v>
      </c>
      <c r="B478" t="s">
        <v>503</v>
      </c>
      <c r="C478">
        <v>1119.165</v>
      </c>
      <c r="D478">
        <v>1036.4929999999999</v>
      </c>
      <c r="E478">
        <v>1053.83</v>
      </c>
      <c r="F478">
        <v>962.86699999999996</v>
      </c>
      <c r="G478">
        <v>1057.3820000000001</v>
      </c>
      <c r="H478">
        <v>1045.9069999999999</v>
      </c>
      <c r="I478">
        <v>984.23900000000003</v>
      </c>
      <c r="J478">
        <v>1066.066</v>
      </c>
      <c r="K478">
        <v>985.73299999999995</v>
      </c>
      <c r="L478">
        <v>1022.929</v>
      </c>
      <c r="M478">
        <v>993.52</v>
      </c>
      <c r="N478">
        <v>1028.2840000000001</v>
      </c>
      <c r="O478">
        <v>1114.684</v>
      </c>
      <c r="P478">
        <v>1080.4159999999999</v>
      </c>
      <c r="Q478">
        <v>1110.922</v>
      </c>
      <c r="R478">
        <v>1024.5719999999999</v>
      </c>
      <c r="S478">
        <v>1018.933</v>
      </c>
      <c r="T478">
        <v>974.29399999999998</v>
      </c>
      <c r="U478">
        <v>825.26199999999994</v>
      </c>
      <c r="V478">
        <v>960.02700000000004</v>
      </c>
      <c r="W478">
        <v>889.12199999999996</v>
      </c>
      <c r="X478">
        <v>925.75599999999997</v>
      </c>
      <c r="Y478">
        <v>825.26300000000003</v>
      </c>
      <c r="Z478">
        <v>902.15200000000004</v>
      </c>
      <c r="AA478">
        <v>975.048</v>
      </c>
      <c r="AB478">
        <v>905.46299999999997</v>
      </c>
      <c r="AC478">
        <v>885.12</v>
      </c>
      <c r="AD478">
        <v>832.55100000000004</v>
      </c>
      <c r="AE478">
        <v>880.62300000000005</v>
      </c>
      <c r="AF478">
        <v>852.30600000000004</v>
      </c>
      <c r="AG478">
        <v>743.92499999999995</v>
      </c>
      <c r="AH478">
        <v>906.26099999999997</v>
      </c>
      <c r="AI478">
        <v>815.47</v>
      </c>
      <c r="AJ478">
        <v>880.76900000000001</v>
      </c>
      <c r="AK478">
        <v>835.19200000000001</v>
      </c>
      <c r="AL478">
        <v>861.34199999999998</v>
      </c>
      <c r="AM478">
        <v>885.55700000000002</v>
      </c>
      <c r="AN478">
        <v>799.74</v>
      </c>
      <c r="AO478">
        <v>881.995</v>
      </c>
      <c r="AP478">
        <v>823.58600000000001</v>
      </c>
      <c r="AQ478">
        <v>908.81700000000001</v>
      </c>
      <c r="AR478">
        <v>945.97299999999996</v>
      </c>
      <c r="AS478">
        <v>836.17</v>
      </c>
      <c r="AT478">
        <v>1026.6869999999999</v>
      </c>
      <c r="AU478">
        <v>1006.948</v>
      </c>
      <c r="AV478">
        <v>1098.153</v>
      </c>
      <c r="AW478">
        <v>1106.386</v>
      </c>
      <c r="AX478">
        <v>1196.806</v>
      </c>
      <c r="AY478">
        <v>1205.616</v>
      </c>
      <c r="AZ478">
        <v>1101.7539999999999</v>
      </c>
      <c r="BA478">
        <v>1145.3009999999999</v>
      </c>
      <c r="BB478">
        <v>1054.6759999999999</v>
      </c>
      <c r="BC478">
        <v>1125.3720000000001</v>
      </c>
      <c r="BD478">
        <v>1142.8330000000001</v>
      </c>
      <c r="BE478">
        <v>1006.821</v>
      </c>
      <c r="BF478">
        <v>1178.8630000000001</v>
      </c>
      <c r="BG478">
        <v>1100.7370000000001</v>
      </c>
      <c r="BH478">
        <v>1188.7049999999999</v>
      </c>
      <c r="BI478">
        <v>1149.7049999999999</v>
      </c>
      <c r="BJ478">
        <v>1212.059</v>
      </c>
      <c r="BK478">
        <v>1283.3920000000001</v>
      </c>
      <c r="BL478">
        <v>1133.5129999999999</v>
      </c>
      <c r="BM478">
        <v>1174.1079999999999</v>
      </c>
      <c r="BN478">
        <v>1060.3820000000001</v>
      </c>
      <c r="BO478">
        <v>1145.604</v>
      </c>
      <c r="BP478">
        <v>1731.27</v>
      </c>
      <c r="BQ478">
        <v>1487.856</v>
      </c>
      <c r="BR478">
        <v>1667.2339999999999</v>
      </c>
      <c r="BS478">
        <v>1637.7719999999999</v>
      </c>
      <c r="BT478">
        <v>1721.607</v>
      </c>
      <c r="BU478">
        <v>1632.557</v>
      </c>
      <c r="BV478">
        <v>1768.9349999999999</v>
      </c>
      <c r="BW478">
        <v>1754.2270000000001</v>
      </c>
      <c r="BX478">
        <v>1598.4690000000001</v>
      </c>
      <c r="BY478">
        <v>1667.809</v>
      </c>
      <c r="BZ478">
        <v>1565.6189999999999</v>
      </c>
      <c r="CA478">
        <v>1575.415</v>
      </c>
      <c r="CB478">
        <v>1904.595</v>
      </c>
      <c r="CC478">
        <v>1638.1869999999999</v>
      </c>
      <c r="CD478">
        <v>1481.712</v>
      </c>
      <c r="CE478">
        <v>1590.366</v>
      </c>
      <c r="CF478">
        <v>1900.8489999999999</v>
      </c>
      <c r="CG478">
        <v>1939.4169999999999</v>
      </c>
      <c r="CH478">
        <v>2084.2719999999999</v>
      </c>
    </row>
    <row r="479" spans="1:86" x14ac:dyDescent="0.3">
      <c r="A479" t="s">
        <v>4453</v>
      </c>
      <c r="B479" t="s">
        <v>504</v>
      </c>
      <c r="C479">
        <v>1166.492</v>
      </c>
      <c r="D479">
        <v>1264.8489999999999</v>
      </c>
      <c r="E479">
        <v>1237.0150000000001</v>
      </c>
      <c r="F479">
        <v>1184.807</v>
      </c>
      <c r="G479">
        <v>1493.404</v>
      </c>
      <c r="H479">
        <v>1520.146</v>
      </c>
      <c r="I479">
        <v>1369.4670000000001</v>
      </c>
      <c r="J479">
        <v>1287.7139999999999</v>
      </c>
      <c r="K479">
        <v>1150.28</v>
      </c>
      <c r="L479">
        <v>1161.9269999999999</v>
      </c>
      <c r="M479">
        <v>1207.701</v>
      </c>
      <c r="N479">
        <v>1149.0530000000001</v>
      </c>
      <c r="O479">
        <v>1184.922</v>
      </c>
      <c r="P479">
        <v>1162.6479999999999</v>
      </c>
      <c r="Q479">
        <v>1165.28</v>
      </c>
      <c r="R479">
        <v>1164.8779999999999</v>
      </c>
      <c r="S479">
        <v>1388.1969999999999</v>
      </c>
      <c r="T479">
        <v>1629.9069999999999</v>
      </c>
      <c r="U479">
        <v>1361.6880000000001</v>
      </c>
      <c r="V479">
        <v>1348.7619999999999</v>
      </c>
      <c r="W479">
        <v>1225.0060000000001</v>
      </c>
      <c r="X479">
        <v>1294.9169999999999</v>
      </c>
      <c r="Y479">
        <v>1413.87</v>
      </c>
      <c r="Z479">
        <v>1362.297</v>
      </c>
      <c r="AA479">
        <v>1383.779</v>
      </c>
      <c r="AB479">
        <v>1457.5119999999999</v>
      </c>
      <c r="AC479">
        <v>1454.278</v>
      </c>
      <c r="AD479">
        <v>1654.1579999999999</v>
      </c>
      <c r="AE479">
        <v>2436.1770000000001</v>
      </c>
      <c r="AF479">
        <v>1862.5329999999999</v>
      </c>
      <c r="AG479">
        <v>1815.098</v>
      </c>
      <c r="AH479">
        <v>2023.9090000000001</v>
      </c>
      <c r="AI479">
        <v>2091.0479999999998</v>
      </c>
      <c r="AJ479">
        <v>2348.277</v>
      </c>
      <c r="AK479">
        <v>2689.8809999999999</v>
      </c>
      <c r="AL479">
        <v>2976.904</v>
      </c>
      <c r="AM479">
        <v>3526.3</v>
      </c>
      <c r="AN479">
        <v>5201.7820000000002</v>
      </c>
      <c r="AO479">
        <v>4967.848</v>
      </c>
      <c r="AP479">
        <v>6162.46</v>
      </c>
      <c r="AQ479">
        <v>7213.3140000000003</v>
      </c>
      <c r="AR479">
        <v>6779.4040000000005</v>
      </c>
      <c r="AS479">
        <v>7206.49</v>
      </c>
      <c r="AT479">
        <v>7680.9660000000003</v>
      </c>
      <c r="AU479">
        <v>7909.6270000000004</v>
      </c>
      <c r="AV479">
        <v>8440.7880000000005</v>
      </c>
      <c r="AW479">
        <v>8657.3889999999992</v>
      </c>
      <c r="AX479">
        <v>8753.0869999999995</v>
      </c>
      <c r="AY479">
        <v>8998.1669999999995</v>
      </c>
      <c r="AZ479">
        <v>9435.7990000000009</v>
      </c>
      <c r="BA479">
        <v>9327.1640000000007</v>
      </c>
      <c r="BB479">
        <v>9758.7549999999992</v>
      </c>
      <c r="BC479">
        <v>10659.268</v>
      </c>
      <c r="BD479">
        <v>9392.1620000000003</v>
      </c>
      <c r="BE479">
        <v>9351.92</v>
      </c>
      <c r="BF479">
        <v>9344.8289999999997</v>
      </c>
      <c r="BG479">
        <v>9216.4030000000002</v>
      </c>
      <c r="BH479">
        <v>9479.9779999999992</v>
      </c>
      <c r="BI479">
        <v>9282.5329999999994</v>
      </c>
      <c r="BJ479">
        <v>8841.6530000000002</v>
      </c>
      <c r="BK479">
        <v>8792.4509999999991</v>
      </c>
      <c r="BL479">
        <v>8679.768</v>
      </c>
      <c r="BM479">
        <v>8066.9</v>
      </c>
      <c r="BN479">
        <v>7779.7370000000001</v>
      </c>
      <c r="BO479">
        <v>8418.0779999999995</v>
      </c>
      <c r="BP479">
        <v>7231.2269999999999</v>
      </c>
      <c r="BQ479">
        <v>6901.6819999999998</v>
      </c>
      <c r="BR479">
        <v>6757.5330000000004</v>
      </c>
      <c r="BS479">
        <v>6325.2619999999997</v>
      </c>
      <c r="BT479">
        <v>6274.4040000000005</v>
      </c>
      <c r="BU479">
        <v>6284.8</v>
      </c>
      <c r="BV479">
        <v>5963.0540000000001</v>
      </c>
      <c r="BW479">
        <v>5879.1570000000002</v>
      </c>
      <c r="BX479">
        <v>6322.9120000000003</v>
      </c>
      <c r="BY479">
        <v>6095.0529999999999</v>
      </c>
      <c r="BZ479">
        <v>6605.0190000000002</v>
      </c>
      <c r="CA479">
        <v>7358.835</v>
      </c>
      <c r="CB479">
        <v>6383.9970000000003</v>
      </c>
      <c r="CC479">
        <v>6726.1819999999998</v>
      </c>
      <c r="CD479">
        <v>6701.6769999999997</v>
      </c>
      <c r="CE479">
        <v>6541.8109999999997</v>
      </c>
      <c r="CF479">
        <v>6992.84</v>
      </c>
      <c r="CG479">
        <v>7155.7610000000004</v>
      </c>
      <c r="CH479">
        <v>7196.0150000000003</v>
      </c>
    </row>
    <row r="480" spans="1:86" x14ac:dyDescent="0.3">
      <c r="A480" t="s">
        <v>4454</v>
      </c>
      <c r="B480" t="s">
        <v>505</v>
      </c>
      <c r="C480">
        <v>613.05499999999995</v>
      </c>
      <c r="D480">
        <v>572.03099999999995</v>
      </c>
      <c r="E480">
        <v>554.4</v>
      </c>
      <c r="F480">
        <v>564.36800000000005</v>
      </c>
      <c r="G480">
        <v>561.34900000000005</v>
      </c>
      <c r="H480">
        <v>531.351</v>
      </c>
      <c r="I480">
        <v>521.72900000000004</v>
      </c>
      <c r="J480">
        <v>525.76700000000005</v>
      </c>
      <c r="K480">
        <v>518.73500000000001</v>
      </c>
      <c r="L480">
        <v>591.06299999999999</v>
      </c>
      <c r="M480">
        <v>565.84799999999996</v>
      </c>
      <c r="N480">
        <v>588.07899999999995</v>
      </c>
      <c r="O480">
        <v>580.01300000000003</v>
      </c>
      <c r="P480">
        <v>580.39700000000005</v>
      </c>
      <c r="Q480">
        <v>571.95399999999995</v>
      </c>
      <c r="R480">
        <v>602.548</v>
      </c>
      <c r="S480">
        <v>597.95799999999997</v>
      </c>
      <c r="T480">
        <v>534.55200000000002</v>
      </c>
      <c r="U480">
        <v>547.65499999999997</v>
      </c>
      <c r="V480">
        <v>626.36099999999999</v>
      </c>
      <c r="W480">
        <v>576.77200000000005</v>
      </c>
      <c r="X480">
        <v>654.38199999999995</v>
      </c>
      <c r="Y480">
        <v>599.10599999999999</v>
      </c>
      <c r="Z480">
        <v>563.952</v>
      </c>
      <c r="AA480">
        <v>646.71100000000001</v>
      </c>
      <c r="AB480">
        <v>611.81600000000003</v>
      </c>
      <c r="AC480">
        <v>640.40099999999995</v>
      </c>
      <c r="AD480">
        <v>679.03700000000003</v>
      </c>
      <c r="AE480">
        <v>772.45</v>
      </c>
      <c r="AF480">
        <v>841.87</v>
      </c>
      <c r="AG480">
        <v>978.471</v>
      </c>
      <c r="AH480">
        <v>1138.028</v>
      </c>
      <c r="AI480">
        <v>1320.4860000000001</v>
      </c>
      <c r="AJ480">
        <v>1582.57</v>
      </c>
      <c r="AK480">
        <v>1760.412</v>
      </c>
      <c r="AL480">
        <v>2023.258</v>
      </c>
      <c r="AM480">
        <v>2273.3220000000001</v>
      </c>
      <c r="AN480">
        <v>2692.7719999999999</v>
      </c>
      <c r="AO480">
        <v>3205.8760000000002</v>
      </c>
      <c r="AP480">
        <v>3750.53</v>
      </c>
      <c r="AQ480">
        <v>4356.42</v>
      </c>
      <c r="AR480">
        <v>4693.1350000000002</v>
      </c>
      <c r="AS480">
        <v>5035.05</v>
      </c>
      <c r="AT480">
        <v>5328.2330000000002</v>
      </c>
      <c r="AU480">
        <v>5494.5619999999999</v>
      </c>
      <c r="AV480">
        <v>5719.7439999999997</v>
      </c>
      <c r="AW480">
        <v>5858.5010000000002</v>
      </c>
      <c r="AX480">
        <v>5932.6289999999999</v>
      </c>
      <c r="AY480">
        <v>6044.607</v>
      </c>
      <c r="AZ480">
        <v>6155.723</v>
      </c>
      <c r="BA480">
        <v>6268.3050000000003</v>
      </c>
      <c r="BB480">
        <v>6241.2889999999998</v>
      </c>
      <c r="BC480">
        <v>6287.3580000000002</v>
      </c>
      <c r="BD480">
        <v>6285.3540000000003</v>
      </c>
      <c r="BE480">
        <v>6242.5950000000003</v>
      </c>
      <c r="BF480">
        <v>6193.5879999999997</v>
      </c>
      <c r="BG480">
        <v>6088.0249999999996</v>
      </c>
      <c r="BH480">
        <v>6013.1710000000003</v>
      </c>
      <c r="BI480">
        <v>5965.6660000000002</v>
      </c>
      <c r="BJ480">
        <v>5810.893</v>
      </c>
      <c r="BK480">
        <v>5619.0010000000002</v>
      </c>
      <c r="BL480">
        <v>5425.9160000000002</v>
      </c>
      <c r="BM480">
        <v>5261.3289999999997</v>
      </c>
      <c r="BN480">
        <v>5071.6109999999999</v>
      </c>
      <c r="BO480">
        <v>4892.45</v>
      </c>
      <c r="BP480">
        <v>4915.7849999999999</v>
      </c>
      <c r="BQ480">
        <v>4821.5349999999999</v>
      </c>
      <c r="BR480">
        <v>4742.7219999999998</v>
      </c>
      <c r="BS480">
        <v>4484.6980000000003</v>
      </c>
      <c r="BT480">
        <v>4300.9390000000003</v>
      </c>
      <c r="BU480">
        <v>4195.8680000000004</v>
      </c>
      <c r="BV480">
        <v>4050.2959999999998</v>
      </c>
      <c r="BW480">
        <v>4111.1980000000003</v>
      </c>
      <c r="BX480">
        <v>4154.8879999999999</v>
      </c>
      <c r="BY480">
        <v>4067.4789999999998</v>
      </c>
      <c r="BZ480">
        <v>4046.94</v>
      </c>
      <c r="CA480">
        <v>3949.3760000000002</v>
      </c>
      <c r="CB480">
        <v>4786.3</v>
      </c>
      <c r="CC480">
        <v>4581.8789999999999</v>
      </c>
      <c r="CD480">
        <v>4461.9970000000003</v>
      </c>
      <c r="CE480">
        <v>4475.4690000000001</v>
      </c>
      <c r="CF480">
        <v>4612.79</v>
      </c>
      <c r="CG480">
        <v>4661.183</v>
      </c>
      <c r="CH480">
        <v>4623.808</v>
      </c>
    </row>
    <row r="481" spans="1:86" x14ac:dyDescent="0.3">
      <c r="A481" t="s">
        <v>4455</v>
      </c>
      <c r="B481" t="s">
        <v>506</v>
      </c>
      <c r="C481">
        <v>553.43700000000001</v>
      </c>
      <c r="D481">
        <v>692.81799999999998</v>
      </c>
      <c r="E481">
        <v>682.61500000000001</v>
      </c>
      <c r="F481">
        <v>620.43899999999996</v>
      </c>
      <c r="G481">
        <v>932.05499999999995</v>
      </c>
      <c r="H481">
        <v>988.79600000000005</v>
      </c>
      <c r="I481">
        <v>847.73800000000006</v>
      </c>
      <c r="J481">
        <v>761.947</v>
      </c>
      <c r="K481">
        <v>631.54600000000005</v>
      </c>
      <c r="L481">
        <v>570.86400000000003</v>
      </c>
      <c r="M481">
        <v>641.85299999999995</v>
      </c>
      <c r="N481">
        <v>560.97400000000005</v>
      </c>
      <c r="O481">
        <v>604.91</v>
      </c>
      <c r="P481">
        <v>582.25099999999998</v>
      </c>
      <c r="Q481">
        <v>593.32600000000002</v>
      </c>
      <c r="R481">
        <v>562.33000000000004</v>
      </c>
      <c r="S481">
        <v>790.23800000000006</v>
      </c>
      <c r="T481">
        <v>1095.355</v>
      </c>
      <c r="U481">
        <v>814.03300000000002</v>
      </c>
      <c r="V481">
        <v>722.40099999999995</v>
      </c>
      <c r="W481">
        <v>648.23400000000004</v>
      </c>
      <c r="X481">
        <v>640.53499999999997</v>
      </c>
      <c r="Y481">
        <v>814.76400000000001</v>
      </c>
      <c r="Z481">
        <v>798.34500000000003</v>
      </c>
      <c r="AA481">
        <v>737.06700000000001</v>
      </c>
      <c r="AB481">
        <v>845.69600000000003</v>
      </c>
      <c r="AC481">
        <v>813.87699999999995</v>
      </c>
      <c r="AD481">
        <v>975.12099999999998</v>
      </c>
      <c r="AE481">
        <v>1663.7270000000001</v>
      </c>
      <c r="AF481">
        <v>1020.663</v>
      </c>
      <c r="AG481">
        <v>836.62699999999995</v>
      </c>
      <c r="AH481">
        <v>885.88099999999997</v>
      </c>
      <c r="AI481">
        <v>770.56200000000001</v>
      </c>
      <c r="AJ481">
        <v>765.70699999999999</v>
      </c>
      <c r="AK481">
        <v>929.46799999999996</v>
      </c>
      <c r="AL481">
        <v>953.64700000000005</v>
      </c>
      <c r="AM481">
        <v>1252.9780000000001</v>
      </c>
      <c r="AN481">
        <v>2509.0100000000002</v>
      </c>
      <c r="AO481">
        <v>1761.972</v>
      </c>
      <c r="AP481">
        <v>2411.9299999999998</v>
      </c>
      <c r="AQ481">
        <v>2856.8939999999998</v>
      </c>
      <c r="AR481">
        <v>2086.2689999999998</v>
      </c>
      <c r="AS481">
        <v>2171.44</v>
      </c>
      <c r="AT481">
        <v>2352.7339999999999</v>
      </c>
      <c r="AU481">
        <v>2415.0650000000001</v>
      </c>
      <c r="AV481">
        <v>2721.0430000000001</v>
      </c>
      <c r="AW481">
        <v>2798.8879999999999</v>
      </c>
      <c r="AX481">
        <v>2820.4580000000001</v>
      </c>
      <c r="AY481">
        <v>2953.56</v>
      </c>
      <c r="AZ481">
        <v>3280.0770000000002</v>
      </c>
      <c r="BA481">
        <v>3058.8580000000002</v>
      </c>
      <c r="BB481">
        <v>3517.4659999999999</v>
      </c>
      <c r="BC481">
        <v>4371.91</v>
      </c>
      <c r="BD481">
        <v>3106.808</v>
      </c>
      <c r="BE481">
        <v>3109.3249999999998</v>
      </c>
      <c r="BF481">
        <v>3151.241</v>
      </c>
      <c r="BG481">
        <v>3128.3780000000002</v>
      </c>
      <c r="BH481">
        <v>3466.8069999999998</v>
      </c>
      <c r="BI481">
        <v>3316.8679999999999</v>
      </c>
      <c r="BJ481">
        <v>3030.76</v>
      </c>
      <c r="BK481">
        <v>3173.4490000000001</v>
      </c>
      <c r="BL481">
        <v>3253.8510000000001</v>
      </c>
      <c r="BM481">
        <v>2805.57</v>
      </c>
      <c r="BN481">
        <v>2708.127</v>
      </c>
      <c r="BO481">
        <v>3525.627</v>
      </c>
      <c r="BP481">
        <v>2315.442</v>
      </c>
      <c r="BQ481">
        <v>2080.1469999999999</v>
      </c>
      <c r="BR481">
        <v>2014.8109999999999</v>
      </c>
      <c r="BS481">
        <v>1840.5640000000001</v>
      </c>
      <c r="BT481">
        <v>1973.4649999999999</v>
      </c>
      <c r="BU481">
        <v>2088.9319999999998</v>
      </c>
      <c r="BV481">
        <v>1912.7570000000001</v>
      </c>
      <c r="BW481">
        <v>1767.9590000000001</v>
      </c>
      <c r="BX481">
        <v>2168.0250000000001</v>
      </c>
      <c r="BY481">
        <v>2027.5740000000001</v>
      </c>
      <c r="BZ481">
        <v>2558.0790000000002</v>
      </c>
      <c r="CA481">
        <v>3409.4589999999998</v>
      </c>
      <c r="CB481">
        <v>1597.6959999999999</v>
      </c>
      <c r="CC481">
        <v>2144.3029999999999</v>
      </c>
      <c r="CD481">
        <v>2239.6799999999998</v>
      </c>
      <c r="CE481">
        <v>2066.3409999999999</v>
      </c>
      <c r="CF481">
        <v>2380.0500000000002</v>
      </c>
      <c r="CG481">
        <v>2494.578</v>
      </c>
      <c r="CH481">
        <v>2572.2069999999999</v>
      </c>
    </row>
    <row r="482" spans="1:86" x14ac:dyDescent="0.3">
      <c r="A482" t="s">
        <v>4456</v>
      </c>
      <c r="B482" t="s">
        <v>4457</v>
      </c>
      <c r="C482">
        <v>9766.2659999999996</v>
      </c>
      <c r="D482">
        <v>9449.4140000000007</v>
      </c>
      <c r="E482">
        <v>9287.1659999999993</v>
      </c>
      <c r="F482">
        <v>9348.1239999999998</v>
      </c>
      <c r="G482">
        <v>9895.2170000000006</v>
      </c>
      <c r="H482">
        <v>7491.1310000000003</v>
      </c>
      <c r="I482">
        <v>7000.9250000000002</v>
      </c>
      <c r="J482">
        <v>7033.384</v>
      </c>
      <c r="K482">
        <v>6446.2089999999998</v>
      </c>
      <c r="L482">
        <v>6883.3540000000003</v>
      </c>
      <c r="M482">
        <v>6396.8549999999996</v>
      </c>
      <c r="N482">
        <v>6729.1350000000002</v>
      </c>
      <c r="O482">
        <v>6855.0169999999998</v>
      </c>
      <c r="P482">
        <v>6385.7420000000002</v>
      </c>
      <c r="Q482">
        <v>6451.95</v>
      </c>
      <c r="R482">
        <v>6873.4560000000001</v>
      </c>
      <c r="S482">
        <v>7607.8370000000004</v>
      </c>
      <c r="T482">
        <v>7720.2060000000001</v>
      </c>
      <c r="U482">
        <v>7522.1260000000002</v>
      </c>
      <c r="V482">
        <v>7936.085</v>
      </c>
      <c r="W482">
        <v>7946.7280000000001</v>
      </c>
      <c r="X482">
        <v>9151.1440000000002</v>
      </c>
      <c r="Y482">
        <v>8388.7579999999998</v>
      </c>
      <c r="Z482">
        <v>8510.5120000000006</v>
      </c>
      <c r="AA482">
        <v>8867.3140000000003</v>
      </c>
      <c r="AB482">
        <v>8675.2919999999995</v>
      </c>
      <c r="AC482">
        <v>8664.0789999999997</v>
      </c>
      <c r="AD482">
        <v>8731.9279999999999</v>
      </c>
      <c r="AE482">
        <v>10635.620999999999</v>
      </c>
      <c r="AF482">
        <v>10623.695</v>
      </c>
      <c r="AG482">
        <v>10236.347</v>
      </c>
      <c r="AH482">
        <v>10674.745999999999</v>
      </c>
      <c r="AI482">
        <v>10962.672</v>
      </c>
      <c r="AJ482">
        <v>12418.017</v>
      </c>
      <c r="AK482">
        <v>12048.977999999999</v>
      </c>
      <c r="AL482">
        <v>11737.978999999999</v>
      </c>
      <c r="AM482">
        <v>13036.825000000001</v>
      </c>
      <c r="AN482">
        <v>13486.621999999999</v>
      </c>
      <c r="AO482">
        <v>13341.834000000001</v>
      </c>
      <c r="AP482">
        <v>14968.019</v>
      </c>
      <c r="AQ482">
        <v>17914.021000000001</v>
      </c>
      <c r="AR482">
        <v>15004.156000000001</v>
      </c>
      <c r="AS482">
        <v>15043.325000000001</v>
      </c>
      <c r="AT482">
        <v>15803.279</v>
      </c>
      <c r="AU482">
        <v>16978.688999999998</v>
      </c>
      <c r="AV482">
        <v>18169.377</v>
      </c>
      <c r="AW482">
        <v>18169.665000000001</v>
      </c>
      <c r="AX482">
        <v>17507.362000000001</v>
      </c>
      <c r="AY482">
        <v>20327.697</v>
      </c>
      <c r="AZ482">
        <v>18012.694</v>
      </c>
      <c r="BA482">
        <v>18064.311000000002</v>
      </c>
      <c r="BB482">
        <v>18888.925999999999</v>
      </c>
      <c r="BC482">
        <v>22429.629000000001</v>
      </c>
      <c r="BD482">
        <v>18613.269</v>
      </c>
      <c r="BE482">
        <v>18205.624</v>
      </c>
      <c r="BF482">
        <v>18875.436000000002</v>
      </c>
      <c r="BG482">
        <v>19406.315999999999</v>
      </c>
      <c r="BH482">
        <v>20649.168000000001</v>
      </c>
      <c r="BI482">
        <v>18929.807000000001</v>
      </c>
      <c r="BJ482">
        <v>18481.221000000001</v>
      </c>
      <c r="BK482">
        <v>18872.446</v>
      </c>
      <c r="BL482">
        <v>18121.565999999999</v>
      </c>
      <c r="BM482">
        <v>17794.921999999999</v>
      </c>
      <c r="BN482">
        <v>18411.787</v>
      </c>
      <c r="BO482">
        <v>19759.560000000001</v>
      </c>
      <c r="BP482">
        <v>17044.291000000001</v>
      </c>
      <c r="BQ482">
        <v>16198.672</v>
      </c>
      <c r="BR482">
        <v>16576.871999999999</v>
      </c>
      <c r="BS482">
        <v>16964.625</v>
      </c>
      <c r="BT482">
        <v>17855.937999999998</v>
      </c>
      <c r="BU482">
        <v>16805.723000000002</v>
      </c>
      <c r="BV482">
        <v>16400.386999999999</v>
      </c>
      <c r="BW482">
        <v>16312.822</v>
      </c>
      <c r="BX482">
        <v>15959.194</v>
      </c>
      <c r="BY482">
        <v>16059.911</v>
      </c>
      <c r="BZ482">
        <v>17819.548999999999</v>
      </c>
      <c r="CA482">
        <v>19307.415000000001</v>
      </c>
      <c r="CB482">
        <v>16543.398000000001</v>
      </c>
      <c r="CC482">
        <v>16588.651999999998</v>
      </c>
      <c r="CD482">
        <v>17432.857</v>
      </c>
      <c r="CE482">
        <v>18153.028999999999</v>
      </c>
      <c r="CF482">
        <v>19267.512999999999</v>
      </c>
      <c r="CG482">
        <v>18334.12</v>
      </c>
      <c r="CH482">
        <v>17939.757000000001</v>
      </c>
    </row>
    <row r="483" spans="1:86" x14ac:dyDescent="0.3">
      <c r="A483" t="s">
        <v>4458</v>
      </c>
      <c r="B483" t="s">
        <v>4459</v>
      </c>
      <c r="C483">
        <v>4546.375</v>
      </c>
      <c r="D483">
        <v>4555.5190000000002</v>
      </c>
      <c r="E483">
        <v>4380.18</v>
      </c>
      <c r="F483">
        <v>4364.76</v>
      </c>
      <c r="G483">
        <v>4650.28</v>
      </c>
      <c r="H483">
        <v>3589.011</v>
      </c>
      <c r="I483">
        <v>4497.0559999999996</v>
      </c>
      <c r="J483">
        <v>3512.2359999999999</v>
      </c>
      <c r="K483">
        <v>3275.04</v>
      </c>
      <c r="L483">
        <v>6517.384</v>
      </c>
      <c r="M483">
        <v>5420.741</v>
      </c>
      <c r="N483">
        <v>4125.2610000000004</v>
      </c>
      <c r="O483">
        <v>3365.5210000000002</v>
      </c>
      <c r="P483">
        <v>4091.6509999999998</v>
      </c>
      <c r="Q483">
        <v>3976.509</v>
      </c>
      <c r="R483">
        <v>3557.433</v>
      </c>
      <c r="S483">
        <v>3971.6550000000002</v>
      </c>
      <c r="T483">
        <v>4328.9260000000004</v>
      </c>
      <c r="U483">
        <v>5249.0559999999996</v>
      </c>
      <c r="V483">
        <v>4748.5219999999999</v>
      </c>
      <c r="W483">
        <v>6086.1329999999998</v>
      </c>
      <c r="X483">
        <v>8945.8719999999994</v>
      </c>
      <c r="Y483">
        <v>5627.4040000000005</v>
      </c>
      <c r="Z483">
        <v>5609.7359999999999</v>
      </c>
      <c r="AA483">
        <v>5056.2070000000003</v>
      </c>
      <c r="AB483">
        <v>5189.6750000000002</v>
      </c>
      <c r="AC483">
        <v>5318.5020000000004</v>
      </c>
      <c r="AD483">
        <v>5399.4979999999996</v>
      </c>
      <c r="AE483">
        <v>6340.4589999999998</v>
      </c>
      <c r="AF483">
        <v>4542.7259999999997</v>
      </c>
      <c r="AG483">
        <v>5542.63</v>
      </c>
      <c r="AH483">
        <v>5055.0529999999999</v>
      </c>
      <c r="AI483">
        <v>5919.9840000000004</v>
      </c>
      <c r="AJ483">
        <v>12609.6</v>
      </c>
      <c r="AK483">
        <v>6286.53</v>
      </c>
      <c r="AL483">
        <v>6506</v>
      </c>
      <c r="AM483">
        <v>6406.8040000000001</v>
      </c>
      <c r="AN483">
        <v>7185.9809999999998</v>
      </c>
      <c r="AO483">
        <v>7643.9840000000004</v>
      </c>
      <c r="AP483">
        <v>8532.4789999999994</v>
      </c>
      <c r="AQ483">
        <v>9368.7729999999992</v>
      </c>
      <c r="AR483">
        <v>10263.698</v>
      </c>
      <c r="AS483">
        <v>11288.105</v>
      </c>
      <c r="AT483">
        <v>10980.098</v>
      </c>
      <c r="AU483">
        <v>12309.429</v>
      </c>
      <c r="AV483">
        <v>19546.192999999999</v>
      </c>
      <c r="AW483">
        <v>12567.087</v>
      </c>
      <c r="AX483">
        <v>12296.907999999999</v>
      </c>
      <c r="AY483">
        <v>12104.3</v>
      </c>
      <c r="AZ483">
        <v>12538.162</v>
      </c>
      <c r="BA483">
        <v>12607.635</v>
      </c>
      <c r="BB483">
        <v>12727.708000000001</v>
      </c>
      <c r="BC483">
        <v>13269.892</v>
      </c>
      <c r="BD483">
        <v>12710.71</v>
      </c>
      <c r="BE483">
        <v>13685.558000000001</v>
      </c>
      <c r="BF483">
        <v>12618.243</v>
      </c>
      <c r="BG483">
        <v>14581.713</v>
      </c>
      <c r="BH483">
        <v>18606.334999999999</v>
      </c>
      <c r="BI483">
        <v>13953.642</v>
      </c>
      <c r="BJ483">
        <v>12520.752</v>
      </c>
      <c r="BK483">
        <v>12027.847</v>
      </c>
      <c r="BL483">
        <v>12003.683000000001</v>
      </c>
      <c r="BM483">
        <v>11964.289000000001</v>
      </c>
      <c r="BN483">
        <v>11916.696</v>
      </c>
      <c r="BO483">
        <v>11846.153</v>
      </c>
      <c r="BP483">
        <v>10941.248</v>
      </c>
      <c r="BQ483">
        <v>12017.828</v>
      </c>
      <c r="BR483">
        <v>10984.44</v>
      </c>
      <c r="BS483">
        <v>11477.023999999999</v>
      </c>
      <c r="BT483">
        <v>18846.296999999999</v>
      </c>
      <c r="BU483">
        <v>11075.745000000001</v>
      </c>
      <c r="BV483">
        <v>10471.454</v>
      </c>
      <c r="BW483">
        <v>10362.188</v>
      </c>
      <c r="BX483">
        <v>11135.324000000001</v>
      </c>
      <c r="BY483">
        <v>10614.866</v>
      </c>
      <c r="BZ483">
        <v>10801.165000000001</v>
      </c>
      <c r="CA483">
        <v>10921.248</v>
      </c>
      <c r="CB483">
        <v>10994.275</v>
      </c>
      <c r="CC483">
        <v>11980.358</v>
      </c>
      <c r="CD483">
        <v>11560.441999999999</v>
      </c>
      <c r="CE483">
        <v>13555.191000000001</v>
      </c>
      <c r="CF483">
        <v>17585.332999999999</v>
      </c>
      <c r="CG483">
        <v>13047.932000000001</v>
      </c>
      <c r="CH483">
        <v>11746.544</v>
      </c>
    </row>
    <row r="484" spans="1:86" x14ac:dyDescent="0.3">
      <c r="A484" t="s">
        <v>4460</v>
      </c>
      <c r="B484" t="s">
        <v>4461</v>
      </c>
      <c r="C484">
        <v>5219.8909999999996</v>
      </c>
      <c r="D484">
        <v>4893.8950000000004</v>
      </c>
      <c r="E484">
        <v>4906.9859999999999</v>
      </c>
      <c r="F484">
        <v>4983.3639999999996</v>
      </c>
      <c r="G484">
        <v>5244.9369999999999</v>
      </c>
      <c r="H484">
        <v>3902.1190000000001</v>
      </c>
      <c r="I484">
        <v>2503.8690000000001</v>
      </c>
      <c r="J484">
        <v>3521.1480000000001</v>
      </c>
      <c r="K484">
        <v>3171.17</v>
      </c>
      <c r="L484">
        <v>365.97</v>
      </c>
      <c r="M484">
        <v>976.11400000000003</v>
      </c>
      <c r="N484">
        <v>2603.8739999999998</v>
      </c>
      <c r="O484">
        <v>3489.4949999999999</v>
      </c>
      <c r="P484">
        <v>2294.0909999999999</v>
      </c>
      <c r="Q484">
        <v>2475.4409999999998</v>
      </c>
      <c r="R484">
        <v>3316.0230000000001</v>
      </c>
      <c r="S484">
        <v>3636.1819999999998</v>
      </c>
      <c r="T484">
        <v>3391.2809999999999</v>
      </c>
      <c r="U484">
        <v>2273.0700000000002</v>
      </c>
      <c r="V484">
        <v>3187.5630000000001</v>
      </c>
      <c r="W484">
        <v>1860.5940000000001</v>
      </c>
      <c r="X484">
        <v>205.27199999999999</v>
      </c>
      <c r="Y484">
        <v>2761.3539999999998</v>
      </c>
      <c r="Z484">
        <v>2900.7759999999998</v>
      </c>
      <c r="AA484">
        <v>3811.107</v>
      </c>
      <c r="AB484">
        <v>3485.6170000000002</v>
      </c>
      <c r="AC484">
        <v>3345.5770000000002</v>
      </c>
      <c r="AD484">
        <v>3332.43</v>
      </c>
      <c r="AE484">
        <v>4295.1620000000003</v>
      </c>
      <c r="AF484">
        <v>6080.9690000000001</v>
      </c>
      <c r="AG484">
        <v>4693.7160000000003</v>
      </c>
      <c r="AH484">
        <v>5619.6930000000002</v>
      </c>
      <c r="AI484">
        <v>5042.6880000000001</v>
      </c>
      <c r="AJ484">
        <v>-191.583</v>
      </c>
      <c r="AK484">
        <v>5762.4480000000003</v>
      </c>
      <c r="AL484">
        <v>5231.9790000000003</v>
      </c>
      <c r="AM484">
        <v>6630.0209999999997</v>
      </c>
      <c r="AN484">
        <v>6300.6409999999996</v>
      </c>
      <c r="AO484">
        <v>5697.85</v>
      </c>
      <c r="AP484">
        <v>6435.54</v>
      </c>
      <c r="AQ484">
        <v>8545.2489999999998</v>
      </c>
      <c r="AR484">
        <v>4740.4589999999998</v>
      </c>
      <c r="AS484">
        <v>3755.22</v>
      </c>
      <c r="AT484">
        <v>4823.1809999999996</v>
      </c>
      <c r="AU484">
        <v>4669.26</v>
      </c>
      <c r="AV484">
        <v>-1376.817</v>
      </c>
      <c r="AW484">
        <v>5602.5780000000004</v>
      </c>
      <c r="AX484">
        <v>5210.4539999999997</v>
      </c>
      <c r="AY484">
        <v>8223.3979999999992</v>
      </c>
      <c r="AZ484">
        <v>5474.5320000000002</v>
      </c>
      <c r="BA484">
        <v>5456.6760000000004</v>
      </c>
      <c r="BB484">
        <v>6161.2169999999996</v>
      </c>
      <c r="BC484">
        <v>9159.7369999999992</v>
      </c>
      <c r="BD484">
        <v>5902.5590000000002</v>
      </c>
      <c r="BE484">
        <v>4520.0659999999998</v>
      </c>
      <c r="BF484">
        <v>6257.192</v>
      </c>
      <c r="BG484">
        <v>4824.6030000000001</v>
      </c>
      <c r="BH484">
        <v>2042.8330000000001</v>
      </c>
      <c r="BI484">
        <v>4976.165</v>
      </c>
      <c r="BJ484">
        <v>5960.4690000000001</v>
      </c>
      <c r="BK484">
        <v>6844.5990000000002</v>
      </c>
      <c r="BL484">
        <v>6117.8829999999998</v>
      </c>
      <c r="BM484">
        <v>5830.6329999999998</v>
      </c>
      <c r="BN484">
        <v>6495.0910000000003</v>
      </c>
      <c r="BO484">
        <v>7913.4059999999999</v>
      </c>
      <c r="BP484">
        <v>6103.0429999999997</v>
      </c>
      <c r="BQ484">
        <v>4180.8440000000001</v>
      </c>
      <c r="BR484">
        <v>5592.4319999999998</v>
      </c>
      <c r="BS484">
        <v>5487.6</v>
      </c>
      <c r="BT484">
        <v>-990.35900000000004</v>
      </c>
      <c r="BU484">
        <v>5729.9769999999999</v>
      </c>
      <c r="BV484">
        <v>5928.933</v>
      </c>
      <c r="BW484">
        <v>5950.634</v>
      </c>
      <c r="BX484">
        <v>4823.87</v>
      </c>
      <c r="BY484">
        <v>5445.0450000000001</v>
      </c>
      <c r="BZ484">
        <v>7018.384</v>
      </c>
      <c r="CA484">
        <v>8386.1669999999995</v>
      </c>
      <c r="CB484">
        <v>5549.1229999999996</v>
      </c>
      <c r="CC484">
        <v>4608.2939999999999</v>
      </c>
      <c r="CD484">
        <v>5872.415</v>
      </c>
      <c r="CE484">
        <v>4597.8379999999997</v>
      </c>
      <c r="CF484">
        <v>1682.1790000000001</v>
      </c>
      <c r="CG484">
        <v>5286.1880000000001</v>
      </c>
      <c r="CH484">
        <v>6193.2129999999997</v>
      </c>
    </row>
    <row r="485" spans="1:86" x14ac:dyDescent="0.3">
      <c r="A485" t="s">
        <v>4462</v>
      </c>
      <c r="B485" t="s">
        <v>4463</v>
      </c>
      <c r="C485">
        <v>634.50900000000001</v>
      </c>
      <c r="D485">
        <v>634.37099999999998</v>
      </c>
      <c r="E485">
        <v>621.39800000000002</v>
      </c>
      <c r="F485">
        <v>621.43100000000004</v>
      </c>
      <c r="G485">
        <v>810.25300000000004</v>
      </c>
      <c r="H485">
        <v>660.42899999999997</v>
      </c>
      <c r="I485">
        <v>659.2</v>
      </c>
      <c r="J485">
        <v>660.22</v>
      </c>
      <c r="K485">
        <v>630.77800000000002</v>
      </c>
      <c r="L485">
        <v>629.83100000000002</v>
      </c>
      <c r="M485">
        <v>630.26599999999996</v>
      </c>
      <c r="N485">
        <v>625.27200000000005</v>
      </c>
      <c r="O485">
        <v>625.42700000000002</v>
      </c>
      <c r="P485">
        <v>625.928</v>
      </c>
      <c r="Q485">
        <v>606.99199999999996</v>
      </c>
      <c r="R485">
        <v>607.45399999999995</v>
      </c>
      <c r="S485">
        <v>789.53399999999999</v>
      </c>
      <c r="T485">
        <v>700.04200000000003</v>
      </c>
      <c r="U485">
        <v>700.23500000000001</v>
      </c>
      <c r="V485">
        <v>701.28099999999995</v>
      </c>
      <c r="W485">
        <v>697.14499999999998</v>
      </c>
      <c r="X485">
        <v>697.12599999999998</v>
      </c>
      <c r="Y485">
        <v>696.75300000000004</v>
      </c>
      <c r="Z485">
        <v>687.31</v>
      </c>
      <c r="AA485">
        <v>686.66700000000003</v>
      </c>
      <c r="AB485">
        <v>685.77099999999996</v>
      </c>
      <c r="AC485">
        <v>673.67100000000005</v>
      </c>
      <c r="AD485">
        <v>673.21699999999998</v>
      </c>
      <c r="AE485">
        <v>876.32299999999998</v>
      </c>
      <c r="AF485">
        <v>745.15300000000002</v>
      </c>
      <c r="AG485">
        <v>743.08600000000001</v>
      </c>
      <c r="AH485">
        <v>742.03599999999994</v>
      </c>
      <c r="AI485">
        <v>741.06</v>
      </c>
      <c r="AJ485">
        <v>741.48099999999999</v>
      </c>
      <c r="AK485">
        <v>741.06</v>
      </c>
      <c r="AL485">
        <v>742.10900000000004</v>
      </c>
      <c r="AM485">
        <v>741.33799999999997</v>
      </c>
      <c r="AN485">
        <v>740.94600000000003</v>
      </c>
      <c r="AO485">
        <v>717.02499999999998</v>
      </c>
      <c r="AP485">
        <v>716.81</v>
      </c>
      <c r="AQ485">
        <v>928.81799999999998</v>
      </c>
      <c r="AR485">
        <v>783.17399999999998</v>
      </c>
      <c r="AS485">
        <v>780.18700000000001</v>
      </c>
      <c r="AT485">
        <v>780.01800000000003</v>
      </c>
      <c r="AU485">
        <v>780.49199999999996</v>
      </c>
      <c r="AV485">
        <v>781.51</v>
      </c>
      <c r="AW485">
        <v>776.62699999999995</v>
      </c>
      <c r="AX485">
        <v>787.47900000000004</v>
      </c>
      <c r="AY485">
        <v>789.32399999999996</v>
      </c>
      <c r="AZ485">
        <v>783.64499999999998</v>
      </c>
      <c r="BA485">
        <v>762.851</v>
      </c>
      <c r="BB485">
        <v>761.08600000000001</v>
      </c>
      <c r="BC485">
        <v>994.08699999999999</v>
      </c>
      <c r="BD485">
        <v>828.40599999999995</v>
      </c>
      <c r="BE485">
        <v>825.04100000000005</v>
      </c>
      <c r="BF485">
        <v>822.87400000000002</v>
      </c>
      <c r="BG485">
        <v>812.11</v>
      </c>
      <c r="BH485">
        <v>808.49400000000003</v>
      </c>
      <c r="BI485">
        <v>808.13599999999997</v>
      </c>
      <c r="BJ485">
        <v>826.58799999999997</v>
      </c>
      <c r="BK485">
        <v>826.00199999999995</v>
      </c>
      <c r="BL485">
        <v>824.08900000000006</v>
      </c>
      <c r="BM485">
        <v>800.96100000000001</v>
      </c>
      <c r="BN485">
        <v>798.173</v>
      </c>
      <c r="BO485">
        <v>1041.0999999999999</v>
      </c>
      <c r="BP485">
        <v>845.31600000000003</v>
      </c>
      <c r="BQ485">
        <v>849.66600000000005</v>
      </c>
      <c r="BR485">
        <v>849.28200000000004</v>
      </c>
      <c r="BS485">
        <v>839.19</v>
      </c>
      <c r="BT485">
        <v>835.29100000000005</v>
      </c>
      <c r="BU485">
        <v>835.67899999999997</v>
      </c>
      <c r="BV485">
        <v>861.72799999999995</v>
      </c>
      <c r="BW485">
        <v>856.78800000000001</v>
      </c>
      <c r="BX485">
        <v>856.68299999999999</v>
      </c>
      <c r="BY485">
        <v>833.779</v>
      </c>
      <c r="BZ485">
        <v>832.06200000000001</v>
      </c>
      <c r="CA485">
        <v>1091.21</v>
      </c>
      <c r="CB485">
        <v>845.29399999999998</v>
      </c>
      <c r="CC485" t="s">
        <v>138</v>
      </c>
      <c r="CD485">
        <v>849.40800000000002</v>
      </c>
      <c r="CE485">
        <v>839.48299999999995</v>
      </c>
      <c r="CF485">
        <v>835.62400000000002</v>
      </c>
      <c r="CG485">
        <v>836.19100000000003</v>
      </c>
      <c r="CH485">
        <v>862.17700000000002</v>
      </c>
    </row>
    <row r="486" spans="1:86" x14ac:dyDescent="0.3">
      <c r="A486" t="s">
        <v>4464</v>
      </c>
      <c r="B486" t="s">
        <v>4465</v>
      </c>
      <c r="C486">
        <v>380.16899999999998</v>
      </c>
      <c r="D486">
        <v>379.65</v>
      </c>
      <c r="E486">
        <v>366.76</v>
      </c>
      <c r="F486">
        <v>366.70299999999997</v>
      </c>
      <c r="G486">
        <v>487.28800000000001</v>
      </c>
      <c r="H486">
        <v>351.81299999999999</v>
      </c>
      <c r="I486">
        <v>353.51499999999999</v>
      </c>
      <c r="J486">
        <v>353.27800000000002</v>
      </c>
      <c r="K486">
        <v>342.30900000000003</v>
      </c>
      <c r="L486">
        <v>341.315</v>
      </c>
      <c r="M486">
        <v>341.34</v>
      </c>
      <c r="N486">
        <v>355.55500000000001</v>
      </c>
      <c r="O486">
        <v>354.96899999999999</v>
      </c>
      <c r="P486">
        <v>355.14</v>
      </c>
      <c r="Q486">
        <v>349.86700000000002</v>
      </c>
      <c r="R486">
        <v>349.76299999999998</v>
      </c>
      <c r="S486">
        <v>467.09699999999998</v>
      </c>
      <c r="T486">
        <v>335.16300000000001</v>
      </c>
      <c r="U486">
        <v>337.02499999999998</v>
      </c>
      <c r="V486">
        <v>337.137</v>
      </c>
      <c r="W486">
        <v>354.26900000000001</v>
      </c>
      <c r="X486">
        <v>353.923</v>
      </c>
      <c r="Y486">
        <v>353.61700000000002</v>
      </c>
      <c r="Z486">
        <v>366.19299999999998</v>
      </c>
      <c r="AA486">
        <v>364.77699999999999</v>
      </c>
      <c r="AB486">
        <v>365.34899999999999</v>
      </c>
      <c r="AC486">
        <v>358.99400000000003</v>
      </c>
      <c r="AD486">
        <v>358.86599999999999</v>
      </c>
      <c r="AE486">
        <v>480.31299999999999</v>
      </c>
      <c r="AF486">
        <v>357.613</v>
      </c>
      <c r="AG486">
        <v>359.68</v>
      </c>
      <c r="AH486">
        <v>360.18599999999998</v>
      </c>
      <c r="AI486">
        <v>370.38299999999998</v>
      </c>
      <c r="AJ486">
        <v>370.60199999999998</v>
      </c>
      <c r="AK486">
        <v>370.81700000000001</v>
      </c>
      <c r="AL486">
        <v>376.81400000000002</v>
      </c>
      <c r="AM486">
        <v>375.983</v>
      </c>
      <c r="AN486">
        <v>375.98599999999999</v>
      </c>
      <c r="AO486">
        <v>373.476</v>
      </c>
      <c r="AP486">
        <v>373.88400000000001</v>
      </c>
      <c r="AQ486">
        <v>499.27100000000002</v>
      </c>
      <c r="AR486">
        <v>370.13900000000001</v>
      </c>
      <c r="AS486">
        <v>372.59699999999998</v>
      </c>
      <c r="AT486">
        <v>372.50299999999999</v>
      </c>
      <c r="AU486">
        <v>386.267</v>
      </c>
      <c r="AV486">
        <v>386.41199999999998</v>
      </c>
      <c r="AW486">
        <v>386.85700000000003</v>
      </c>
      <c r="AX486">
        <v>393.30399999999997</v>
      </c>
      <c r="AY486">
        <v>392.90499999999997</v>
      </c>
      <c r="AZ486">
        <v>392.28699999999998</v>
      </c>
      <c r="BA486">
        <v>387.78</v>
      </c>
      <c r="BB486">
        <v>388.72500000000002</v>
      </c>
      <c r="BC486">
        <v>517.6</v>
      </c>
      <c r="BD486">
        <v>389.78800000000001</v>
      </c>
      <c r="BE486">
        <v>386.65600000000001</v>
      </c>
      <c r="BF486">
        <v>386.56099999999998</v>
      </c>
      <c r="BG486">
        <v>397.18400000000003</v>
      </c>
      <c r="BH486">
        <v>397.28399999999999</v>
      </c>
      <c r="BI486">
        <v>397.32100000000003</v>
      </c>
      <c r="BJ486">
        <v>400.34500000000003</v>
      </c>
      <c r="BK486">
        <v>402.267</v>
      </c>
      <c r="BL486">
        <v>402.49799999999999</v>
      </c>
      <c r="BM486">
        <v>394.23500000000001</v>
      </c>
      <c r="BN486">
        <v>395.35199999999998</v>
      </c>
      <c r="BO486">
        <v>522.87400000000002</v>
      </c>
      <c r="BP486">
        <v>392.553</v>
      </c>
      <c r="BQ486">
        <v>392.791</v>
      </c>
      <c r="BR486">
        <v>392.16399999999999</v>
      </c>
      <c r="BS486">
        <v>406.21499999999997</v>
      </c>
      <c r="BT486">
        <v>406.53100000000001</v>
      </c>
      <c r="BU486">
        <v>406.67200000000003</v>
      </c>
      <c r="BV486">
        <v>414.29</v>
      </c>
      <c r="BW486">
        <v>414.27699999999999</v>
      </c>
      <c r="BX486">
        <v>414.19499999999999</v>
      </c>
      <c r="BY486">
        <v>402.65300000000002</v>
      </c>
      <c r="BZ486">
        <v>403.93099999999998</v>
      </c>
      <c r="CA486">
        <v>534.92200000000003</v>
      </c>
      <c r="CB486">
        <v>391.95100000000002</v>
      </c>
      <c r="CC486" t="s">
        <v>138</v>
      </c>
      <c r="CD486">
        <v>392.06200000000001</v>
      </c>
      <c r="CE486">
        <v>406.221</v>
      </c>
      <c r="CF486">
        <v>406.41699999999997</v>
      </c>
      <c r="CG486">
        <v>407.19099999999997</v>
      </c>
      <c r="CH486">
        <v>414.334</v>
      </c>
    </row>
    <row r="487" spans="1:86" x14ac:dyDescent="0.3">
      <c r="A487" t="s">
        <v>4466</v>
      </c>
      <c r="B487" t="s">
        <v>4467</v>
      </c>
      <c r="C487">
        <v>254.34</v>
      </c>
      <c r="D487">
        <v>254.721</v>
      </c>
      <c r="E487">
        <v>254.63800000000001</v>
      </c>
      <c r="F487">
        <v>254.72800000000001</v>
      </c>
      <c r="G487">
        <v>322.96499999999997</v>
      </c>
      <c r="H487">
        <v>308.61599999999999</v>
      </c>
      <c r="I487">
        <v>305.685</v>
      </c>
      <c r="J487">
        <v>306.94200000000001</v>
      </c>
      <c r="K487">
        <v>288.46899999999999</v>
      </c>
      <c r="L487">
        <v>288.51600000000002</v>
      </c>
      <c r="M487">
        <v>288.92599999999999</v>
      </c>
      <c r="N487">
        <v>269.71699999999998</v>
      </c>
      <c r="O487">
        <v>270.45800000000003</v>
      </c>
      <c r="P487">
        <v>270.78800000000001</v>
      </c>
      <c r="Q487">
        <v>257.125</v>
      </c>
      <c r="R487">
        <v>257.69099999999997</v>
      </c>
      <c r="S487">
        <v>322.43700000000001</v>
      </c>
      <c r="T487">
        <v>364.87799999999999</v>
      </c>
      <c r="U487">
        <v>363.21</v>
      </c>
      <c r="V487">
        <v>364.14400000000001</v>
      </c>
      <c r="W487">
        <v>342.87599999999998</v>
      </c>
      <c r="X487">
        <v>343.20299999999997</v>
      </c>
      <c r="Y487">
        <v>343.13600000000002</v>
      </c>
      <c r="Z487">
        <v>321.11700000000002</v>
      </c>
      <c r="AA487">
        <v>321.88900000000001</v>
      </c>
      <c r="AB487">
        <v>320.42200000000003</v>
      </c>
      <c r="AC487">
        <v>314.67700000000002</v>
      </c>
      <c r="AD487">
        <v>314.351</v>
      </c>
      <c r="AE487">
        <v>396.01</v>
      </c>
      <c r="AF487">
        <v>387.54</v>
      </c>
      <c r="AG487">
        <v>383.40600000000001</v>
      </c>
      <c r="AH487">
        <v>381.85</v>
      </c>
      <c r="AI487">
        <v>370.67700000000002</v>
      </c>
      <c r="AJ487">
        <v>370.87900000000002</v>
      </c>
      <c r="AK487">
        <v>370.24299999999999</v>
      </c>
      <c r="AL487">
        <v>365.29500000000002</v>
      </c>
      <c r="AM487">
        <v>365.35500000000002</v>
      </c>
      <c r="AN487">
        <v>364.96</v>
      </c>
      <c r="AO487">
        <v>343.54899999999998</v>
      </c>
      <c r="AP487">
        <v>342.92599999999999</v>
      </c>
      <c r="AQ487">
        <v>429.54700000000003</v>
      </c>
      <c r="AR487">
        <v>413.03500000000003</v>
      </c>
      <c r="AS487">
        <v>407.59</v>
      </c>
      <c r="AT487">
        <v>407.51499999999999</v>
      </c>
      <c r="AU487">
        <v>394.22500000000002</v>
      </c>
      <c r="AV487">
        <v>395.09800000000001</v>
      </c>
      <c r="AW487">
        <v>389.77</v>
      </c>
      <c r="AX487">
        <v>394.17500000000001</v>
      </c>
      <c r="AY487">
        <v>396.41899999999998</v>
      </c>
      <c r="AZ487">
        <v>391.358</v>
      </c>
      <c r="BA487">
        <v>375.07100000000003</v>
      </c>
      <c r="BB487">
        <v>372.36099999999999</v>
      </c>
      <c r="BC487">
        <v>476.48700000000002</v>
      </c>
      <c r="BD487">
        <v>438.61799999999999</v>
      </c>
      <c r="BE487">
        <v>438.38499999999999</v>
      </c>
      <c r="BF487">
        <v>436.31299999999999</v>
      </c>
      <c r="BG487">
        <v>414.92599999999999</v>
      </c>
      <c r="BH487">
        <v>411.21</v>
      </c>
      <c r="BI487">
        <v>410.815</v>
      </c>
      <c r="BJ487">
        <v>426.24299999999999</v>
      </c>
      <c r="BK487">
        <v>423.73500000000001</v>
      </c>
      <c r="BL487">
        <v>421.59100000000001</v>
      </c>
      <c r="BM487">
        <v>406.726</v>
      </c>
      <c r="BN487">
        <v>402.82100000000003</v>
      </c>
      <c r="BO487">
        <v>518.226</v>
      </c>
      <c r="BP487">
        <v>452.76299999999998</v>
      </c>
      <c r="BQ487">
        <v>456.875</v>
      </c>
      <c r="BR487">
        <v>457.11799999999999</v>
      </c>
      <c r="BS487">
        <v>432.97500000000002</v>
      </c>
      <c r="BT487">
        <v>428.76</v>
      </c>
      <c r="BU487">
        <v>429.00700000000001</v>
      </c>
      <c r="BV487">
        <v>447.43799999999999</v>
      </c>
      <c r="BW487">
        <v>442.51100000000002</v>
      </c>
      <c r="BX487">
        <v>442.488</v>
      </c>
      <c r="BY487">
        <v>431.12599999999998</v>
      </c>
      <c r="BZ487">
        <v>428.13099999999997</v>
      </c>
      <c r="CA487">
        <v>556.28800000000001</v>
      </c>
      <c r="CB487">
        <v>453.34300000000002</v>
      </c>
      <c r="CC487">
        <v>457.32400000000001</v>
      </c>
      <c r="CD487">
        <v>457.346</v>
      </c>
      <c r="CE487">
        <v>433.262</v>
      </c>
      <c r="CF487">
        <v>429.20699999999999</v>
      </c>
      <c r="CG487">
        <v>429</v>
      </c>
      <c r="CH487">
        <v>447.84300000000002</v>
      </c>
    </row>
    <row r="488" spans="1:86" x14ac:dyDescent="0.3">
      <c r="A488" t="s">
        <v>4468</v>
      </c>
      <c r="B488" t="s">
        <v>4469</v>
      </c>
      <c r="C488" t="s">
        <v>138</v>
      </c>
      <c r="D488" t="s">
        <v>138</v>
      </c>
      <c r="E488">
        <v>0.751</v>
      </c>
      <c r="F488" t="s">
        <v>138</v>
      </c>
      <c r="G488" t="s">
        <v>138</v>
      </c>
      <c r="H488">
        <v>1.59</v>
      </c>
      <c r="I488">
        <v>0.61099999999999999</v>
      </c>
      <c r="J488">
        <v>0.89200000000000002</v>
      </c>
      <c r="K488">
        <v>0.52300000000000002</v>
      </c>
      <c r="L488">
        <v>0.91700000000000004</v>
      </c>
      <c r="M488">
        <v>0.218</v>
      </c>
      <c r="N488">
        <v>1.5660000000000001</v>
      </c>
      <c r="O488">
        <v>0.78600000000000003</v>
      </c>
      <c r="P488">
        <v>0.623</v>
      </c>
      <c r="Q488">
        <v>0.77600000000000002</v>
      </c>
      <c r="R488" t="s">
        <v>138</v>
      </c>
      <c r="S488" t="s">
        <v>138</v>
      </c>
      <c r="T488">
        <v>0.80200000000000005</v>
      </c>
      <c r="U488">
        <v>0.53100000000000003</v>
      </c>
      <c r="V488">
        <v>0.48299999999999998</v>
      </c>
      <c r="W488">
        <v>1.718</v>
      </c>
      <c r="X488" t="s">
        <v>138</v>
      </c>
      <c r="Y488">
        <v>1.5369999999999999</v>
      </c>
      <c r="Z488">
        <v>0.77400000000000002</v>
      </c>
      <c r="AA488">
        <v>0.61</v>
      </c>
      <c r="AB488">
        <v>0.626</v>
      </c>
      <c r="AC488" t="s">
        <v>138</v>
      </c>
      <c r="AD488">
        <v>0.58399999999999996</v>
      </c>
      <c r="AE488">
        <v>0.79900000000000004</v>
      </c>
      <c r="AF488">
        <v>0.90700000000000003</v>
      </c>
      <c r="AG488">
        <v>0.54600000000000004</v>
      </c>
      <c r="AH488">
        <v>1.6040000000000001</v>
      </c>
      <c r="AI488">
        <v>0.74399999999999999</v>
      </c>
      <c r="AJ488">
        <v>1.0840000000000001</v>
      </c>
      <c r="AK488">
        <v>1.002</v>
      </c>
      <c r="AL488">
        <v>2.3559999999999999</v>
      </c>
      <c r="AM488">
        <v>0.97599999999999998</v>
      </c>
      <c r="AN488">
        <v>1.341</v>
      </c>
      <c r="AO488">
        <v>5.08</v>
      </c>
      <c r="AP488">
        <v>2.6120000000000001</v>
      </c>
      <c r="AQ488">
        <v>1.4850000000000001</v>
      </c>
      <c r="AR488">
        <v>1.9890000000000001</v>
      </c>
      <c r="AS488">
        <v>4.4539999999999997</v>
      </c>
      <c r="AT488">
        <v>1.264</v>
      </c>
      <c r="AU488">
        <v>3.1949999999999998</v>
      </c>
      <c r="AV488">
        <v>1.4530000000000001</v>
      </c>
      <c r="AW488">
        <v>2.7490000000000001</v>
      </c>
      <c r="AX488">
        <v>3.85</v>
      </c>
      <c r="AY488">
        <v>1.0740000000000001</v>
      </c>
      <c r="AZ488">
        <v>2.714</v>
      </c>
      <c r="BA488">
        <v>1.593</v>
      </c>
      <c r="BB488">
        <v>1.752</v>
      </c>
      <c r="BC488">
        <v>3.7770000000000001</v>
      </c>
      <c r="BD488">
        <v>7.8319999999999999</v>
      </c>
      <c r="BE488">
        <v>1.841</v>
      </c>
      <c r="BF488">
        <v>2.5459999999999998</v>
      </c>
      <c r="BG488">
        <v>1.6040000000000001</v>
      </c>
      <c r="BH488">
        <v>2.0059999999999998</v>
      </c>
      <c r="BI488">
        <v>0.90300000000000002</v>
      </c>
      <c r="BJ488">
        <v>4.2530000000000001</v>
      </c>
      <c r="BK488">
        <v>5.6639999999999997</v>
      </c>
      <c r="BL488">
        <v>1.7470000000000001</v>
      </c>
      <c r="BM488">
        <v>2.387</v>
      </c>
      <c r="BN488">
        <v>2.4279999999999999</v>
      </c>
      <c r="BO488">
        <v>2.5640000000000001</v>
      </c>
      <c r="BP488">
        <v>3.718</v>
      </c>
      <c r="BQ488">
        <v>2.617</v>
      </c>
      <c r="BR488">
        <v>1.968</v>
      </c>
      <c r="BS488">
        <v>1.6220000000000001</v>
      </c>
      <c r="BT488">
        <v>1.581</v>
      </c>
      <c r="BU488">
        <v>1.363</v>
      </c>
      <c r="BV488">
        <v>2.3260000000000001</v>
      </c>
      <c r="BW488">
        <v>1.0860000000000001</v>
      </c>
      <c r="BX488">
        <v>1.92</v>
      </c>
      <c r="BY488">
        <v>1.1240000000000001</v>
      </c>
      <c r="BZ488">
        <v>1.508</v>
      </c>
      <c r="CA488">
        <v>2.7010000000000001</v>
      </c>
      <c r="CB488">
        <v>3.2970000000000002</v>
      </c>
      <c r="CC488" t="s">
        <v>138</v>
      </c>
      <c r="CD488">
        <v>1.421</v>
      </c>
      <c r="CE488">
        <v>1.885</v>
      </c>
      <c r="CF488">
        <v>1.1000000000000001</v>
      </c>
      <c r="CG488">
        <v>2.2349999999999999</v>
      </c>
      <c r="CH488">
        <v>2.585</v>
      </c>
    </row>
    <row r="489" spans="1:86" x14ac:dyDescent="0.3">
      <c r="A489" t="s">
        <v>4470</v>
      </c>
      <c r="B489" t="s">
        <v>4471</v>
      </c>
      <c r="C489">
        <v>1.4</v>
      </c>
      <c r="D489">
        <v>0.72599999999999998</v>
      </c>
      <c r="E489">
        <v>1.7470000000000001</v>
      </c>
      <c r="F489">
        <v>0.99</v>
      </c>
      <c r="G489">
        <v>1.3759999999999999</v>
      </c>
      <c r="H489">
        <v>1.6559999999999999</v>
      </c>
      <c r="I489">
        <v>0.879</v>
      </c>
      <c r="J489">
        <v>1.365</v>
      </c>
      <c r="K489">
        <v>1.3049999999999999</v>
      </c>
      <c r="L489">
        <v>0.68200000000000005</v>
      </c>
      <c r="M489">
        <v>0.65700000000000003</v>
      </c>
      <c r="N489">
        <v>1.268</v>
      </c>
      <c r="O489">
        <v>3.4750000000000001</v>
      </c>
      <c r="P489">
        <v>0.999</v>
      </c>
      <c r="Q489">
        <v>1.528</v>
      </c>
      <c r="R489">
        <v>0.90600000000000003</v>
      </c>
      <c r="S489">
        <v>1.246</v>
      </c>
      <c r="T489">
        <v>1.9550000000000001</v>
      </c>
      <c r="U489">
        <v>1.724</v>
      </c>
      <c r="V489">
        <v>1.504</v>
      </c>
      <c r="W489">
        <v>1.5009999999999999</v>
      </c>
      <c r="X489">
        <v>1.76</v>
      </c>
      <c r="Y489">
        <v>1.4630000000000001</v>
      </c>
      <c r="Z489">
        <v>2.2749999999999999</v>
      </c>
      <c r="AA489">
        <v>1.365</v>
      </c>
      <c r="AB489">
        <v>2.1819999999999999</v>
      </c>
      <c r="AC489">
        <v>1.3180000000000001</v>
      </c>
      <c r="AD489">
        <v>1.617</v>
      </c>
      <c r="AE489">
        <v>1.2629999999999999</v>
      </c>
      <c r="AF489">
        <v>3.9060000000000001</v>
      </c>
      <c r="AG489">
        <v>3.0259999999999998</v>
      </c>
      <c r="AH489">
        <v>2.782</v>
      </c>
      <c r="AI489">
        <v>3.3340000000000001</v>
      </c>
      <c r="AJ489">
        <v>1.7849999999999999</v>
      </c>
      <c r="AK489">
        <v>2.484</v>
      </c>
      <c r="AL489">
        <v>3.0760000000000001</v>
      </c>
      <c r="AM489">
        <v>4.4290000000000003</v>
      </c>
      <c r="AN489">
        <v>1.7789999999999999</v>
      </c>
      <c r="AO489">
        <v>2.3439999999999999</v>
      </c>
      <c r="AP489">
        <v>2.036</v>
      </c>
      <c r="AQ489">
        <v>1.581</v>
      </c>
      <c r="AR489">
        <v>4.6589999999999998</v>
      </c>
      <c r="AS489">
        <v>2.1669999999999998</v>
      </c>
      <c r="AT489">
        <v>2.375</v>
      </c>
      <c r="AU489">
        <v>2.5499999999999998</v>
      </c>
      <c r="AV489">
        <v>1.897</v>
      </c>
      <c r="AW489">
        <v>2.4820000000000002</v>
      </c>
      <c r="AX489">
        <v>3.3220000000000001</v>
      </c>
      <c r="AY489">
        <v>2.9079999999999999</v>
      </c>
      <c r="AZ489">
        <v>1.766</v>
      </c>
      <c r="BA489">
        <v>2.5870000000000002</v>
      </c>
      <c r="BB489">
        <v>2.0259999999999998</v>
      </c>
      <c r="BC489">
        <v>2.198</v>
      </c>
      <c r="BD489">
        <v>3.3740000000000001</v>
      </c>
      <c r="BE489">
        <v>2.3959999999999999</v>
      </c>
      <c r="BF489">
        <v>2.4449999999999998</v>
      </c>
      <c r="BG489">
        <v>2.4529999999999998</v>
      </c>
      <c r="BH489">
        <v>1.673</v>
      </c>
      <c r="BI489">
        <v>3.1349999999999998</v>
      </c>
      <c r="BJ489">
        <v>3.0470000000000002</v>
      </c>
      <c r="BK489">
        <v>2.2509999999999999</v>
      </c>
      <c r="BL489">
        <v>2.7970000000000002</v>
      </c>
      <c r="BM489">
        <v>2.0870000000000002</v>
      </c>
      <c r="BN489">
        <v>2.04</v>
      </c>
      <c r="BO489">
        <v>2.2269999999999999</v>
      </c>
      <c r="BP489">
        <v>3.625</v>
      </c>
      <c r="BQ489">
        <v>2.028</v>
      </c>
      <c r="BR489">
        <v>2.3140000000000001</v>
      </c>
      <c r="BS489">
        <v>3.871</v>
      </c>
      <c r="BT489">
        <v>3.0830000000000002</v>
      </c>
      <c r="BU489">
        <v>3.2559999999999998</v>
      </c>
      <c r="BV489">
        <v>4.109</v>
      </c>
      <c r="BW489">
        <v>2.101</v>
      </c>
      <c r="BX489">
        <v>3.21</v>
      </c>
      <c r="BY489">
        <v>2.2759999999999998</v>
      </c>
      <c r="BZ489">
        <v>2.6139999999999999</v>
      </c>
      <c r="CA489">
        <v>2.0310000000000001</v>
      </c>
      <c r="CB489">
        <v>3.3820000000000001</v>
      </c>
      <c r="CC489" t="s">
        <v>138</v>
      </c>
      <c r="CD489">
        <v>2.399</v>
      </c>
      <c r="CE489">
        <v>2.34</v>
      </c>
      <c r="CF489">
        <v>2.2759999999999998</v>
      </c>
      <c r="CG489">
        <v>3.2869999999999999</v>
      </c>
      <c r="CH489">
        <v>3.5529999999999999</v>
      </c>
    </row>
    <row r="490" spans="1:86" x14ac:dyDescent="0.3">
      <c r="A490" t="s">
        <v>4472</v>
      </c>
      <c r="B490" t="s">
        <v>4473</v>
      </c>
      <c r="C490">
        <v>-0.93500000000000005</v>
      </c>
      <c r="D490">
        <v>0.11799999999999999</v>
      </c>
      <c r="E490">
        <v>-0.996</v>
      </c>
      <c r="F490">
        <v>-0.20399999999999999</v>
      </c>
      <c r="G490">
        <v>-0.79200000000000004</v>
      </c>
      <c r="H490">
        <v>-6.6000000000000003E-2</v>
      </c>
      <c r="I490">
        <v>-0.26800000000000002</v>
      </c>
      <c r="J490">
        <v>-0.47299999999999998</v>
      </c>
      <c r="K490">
        <v>-0.78200000000000003</v>
      </c>
      <c r="L490">
        <v>0.23499999999999999</v>
      </c>
      <c r="M490">
        <v>-0.439</v>
      </c>
      <c r="N490">
        <v>0.29799999999999999</v>
      </c>
      <c r="O490">
        <v>-2.6890000000000001</v>
      </c>
      <c r="P490">
        <v>-0.376</v>
      </c>
      <c r="Q490">
        <v>-0.752</v>
      </c>
      <c r="R490">
        <v>8.5999999999999993E-2</v>
      </c>
      <c r="S490">
        <v>-0.67100000000000004</v>
      </c>
      <c r="T490">
        <v>-1.153</v>
      </c>
      <c r="U490">
        <v>-1.1930000000000001</v>
      </c>
      <c r="V490">
        <v>-1.0209999999999999</v>
      </c>
      <c r="W490">
        <v>0.217</v>
      </c>
      <c r="X490">
        <v>-1.343</v>
      </c>
      <c r="Y490">
        <v>7.3999999999999996E-2</v>
      </c>
      <c r="Z490">
        <v>-1.5009999999999999</v>
      </c>
      <c r="AA490">
        <v>-0.755</v>
      </c>
      <c r="AB490">
        <v>-1.556</v>
      </c>
      <c r="AC490">
        <v>0.629</v>
      </c>
      <c r="AD490">
        <v>-1.0329999999999999</v>
      </c>
      <c r="AE490">
        <v>-0.46400000000000002</v>
      </c>
      <c r="AF490">
        <v>-2.9990000000000001</v>
      </c>
      <c r="AG490">
        <v>-2.48</v>
      </c>
      <c r="AH490">
        <v>-1.1779999999999999</v>
      </c>
      <c r="AI490">
        <v>-2.59</v>
      </c>
      <c r="AJ490">
        <v>-0.70099999999999996</v>
      </c>
      <c r="AK490">
        <v>-1.482</v>
      </c>
      <c r="AL490">
        <v>-0.72</v>
      </c>
      <c r="AM490">
        <v>-3.4529999999999998</v>
      </c>
      <c r="AN490">
        <v>-0.438</v>
      </c>
      <c r="AO490">
        <v>2.7360000000000002</v>
      </c>
      <c r="AP490">
        <v>0.57599999999999996</v>
      </c>
      <c r="AQ490">
        <v>-9.6000000000000002E-2</v>
      </c>
      <c r="AR490">
        <v>-2.67</v>
      </c>
      <c r="AS490">
        <v>2.2869999999999999</v>
      </c>
      <c r="AT490">
        <v>-1.111</v>
      </c>
      <c r="AU490">
        <v>0.64500000000000002</v>
      </c>
      <c r="AV490">
        <v>-0.44400000000000001</v>
      </c>
      <c r="AW490">
        <v>0.26700000000000002</v>
      </c>
      <c r="AX490">
        <v>0.52800000000000002</v>
      </c>
      <c r="AY490">
        <v>-1.8340000000000001</v>
      </c>
      <c r="AZ490">
        <v>0.94799999999999995</v>
      </c>
      <c r="BA490">
        <v>-0.99399999999999999</v>
      </c>
      <c r="BB490">
        <v>-0.27400000000000002</v>
      </c>
      <c r="BC490">
        <v>1.579</v>
      </c>
      <c r="BD490">
        <v>4.4580000000000002</v>
      </c>
      <c r="BE490">
        <v>-0.55500000000000005</v>
      </c>
      <c r="BF490">
        <v>0.10100000000000001</v>
      </c>
      <c r="BG490">
        <v>-0.84899999999999998</v>
      </c>
      <c r="BH490">
        <v>0.33300000000000002</v>
      </c>
      <c r="BI490">
        <v>-2.2320000000000002</v>
      </c>
      <c r="BJ490">
        <v>1.206</v>
      </c>
      <c r="BK490">
        <v>3.4129999999999998</v>
      </c>
      <c r="BL490">
        <v>-1.05</v>
      </c>
      <c r="BM490">
        <v>0.3</v>
      </c>
      <c r="BN490">
        <v>0.38800000000000001</v>
      </c>
      <c r="BO490">
        <v>0.33700000000000002</v>
      </c>
      <c r="BP490">
        <v>9.2999999999999999E-2</v>
      </c>
      <c r="BQ490">
        <v>0.58899999999999997</v>
      </c>
      <c r="BR490">
        <v>-0.34599999999999997</v>
      </c>
      <c r="BS490">
        <v>-2.2490000000000001</v>
      </c>
      <c r="BT490">
        <v>-1.502</v>
      </c>
      <c r="BU490">
        <v>-1.893</v>
      </c>
      <c r="BV490">
        <v>-1.7829999999999999</v>
      </c>
      <c r="BW490">
        <v>-1.0149999999999999</v>
      </c>
      <c r="BX490">
        <v>-1.29</v>
      </c>
      <c r="BY490">
        <v>-1.1519999999999999</v>
      </c>
      <c r="BZ490">
        <v>-1.1060000000000001</v>
      </c>
      <c r="CA490">
        <v>0.67</v>
      </c>
      <c r="CB490">
        <v>-8.5000000000000006E-2</v>
      </c>
      <c r="CC490">
        <v>1.919</v>
      </c>
      <c r="CD490">
        <v>-0.97799999999999998</v>
      </c>
      <c r="CE490">
        <v>-0.45500000000000002</v>
      </c>
      <c r="CF490">
        <v>-1.1759999999999999</v>
      </c>
      <c r="CG490">
        <v>-1.052</v>
      </c>
      <c r="CH490">
        <v>-0.96799999999999997</v>
      </c>
    </row>
    <row r="491" spans="1:86" x14ac:dyDescent="0.3">
      <c r="A491" t="s">
        <v>4474</v>
      </c>
      <c r="B491" t="s">
        <v>4475</v>
      </c>
      <c r="C491" t="s">
        <v>137</v>
      </c>
      <c r="D491" t="s">
        <v>137</v>
      </c>
      <c r="E491" t="s">
        <v>137</v>
      </c>
      <c r="F491" t="s">
        <v>137</v>
      </c>
      <c r="G491" t="s">
        <v>137</v>
      </c>
      <c r="H491" t="s">
        <v>137</v>
      </c>
      <c r="I491" t="s">
        <v>137</v>
      </c>
      <c r="J491" t="s">
        <v>137</v>
      </c>
      <c r="K491" t="s">
        <v>137</v>
      </c>
      <c r="L491" t="s">
        <v>137</v>
      </c>
      <c r="M491" t="s">
        <v>137</v>
      </c>
      <c r="N491" t="s">
        <v>137</v>
      </c>
      <c r="O491" t="s">
        <v>137</v>
      </c>
      <c r="P491" t="s">
        <v>137</v>
      </c>
      <c r="Q491" t="s">
        <v>137</v>
      </c>
      <c r="R491" t="s">
        <v>137</v>
      </c>
      <c r="S491" t="s">
        <v>137</v>
      </c>
      <c r="T491" t="s">
        <v>137</v>
      </c>
      <c r="U491" t="s">
        <v>137</v>
      </c>
      <c r="V491" t="s">
        <v>137</v>
      </c>
      <c r="W491" t="s">
        <v>137</v>
      </c>
      <c r="X491" t="s">
        <v>137</v>
      </c>
      <c r="Y491" t="s">
        <v>137</v>
      </c>
      <c r="Z491" t="s">
        <v>137</v>
      </c>
      <c r="AA491" t="s">
        <v>137</v>
      </c>
      <c r="AB491" t="s">
        <v>137</v>
      </c>
      <c r="AC491" t="s">
        <v>137</v>
      </c>
      <c r="AD491" t="s">
        <v>137</v>
      </c>
      <c r="AE491" t="s">
        <v>137</v>
      </c>
      <c r="AF491" t="s">
        <v>137</v>
      </c>
      <c r="AG491" t="s">
        <v>137</v>
      </c>
      <c r="AH491" t="s">
        <v>137</v>
      </c>
      <c r="AI491" t="s">
        <v>137</v>
      </c>
      <c r="AJ491" t="s">
        <v>137</v>
      </c>
      <c r="AK491" t="s">
        <v>137</v>
      </c>
      <c r="AL491" t="s">
        <v>137</v>
      </c>
      <c r="AM491" t="s">
        <v>137</v>
      </c>
      <c r="AN491" t="s">
        <v>137</v>
      </c>
      <c r="AO491" t="s">
        <v>137</v>
      </c>
      <c r="AP491" t="s">
        <v>137</v>
      </c>
      <c r="AQ491" t="s">
        <v>137</v>
      </c>
      <c r="AR491" t="s">
        <v>137</v>
      </c>
      <c r="AS491" t="s">
        <v>137</v>
      </c>
      <c r="AT491" t="s">
        <v>137</v>
      </c>
      <c r="AU491" t="s">
        <v>137</v>
      </c>
      <c r="AV491" t="s">
        <v>137</v>
      </c>
      <c r="AW491" t="s">
        <v>137</v>
      </c>
      <c r="AX491" t="s">
        <v>137</v>
      </c>
      <c r="AY491" t="s">
        <v>137</v>
      </c>
      <c r="AZ491" t="s">
        <v>137</v>
      </c>
      <c r="BA491" t="s">
        <v>137</v>
      </c>
      <c r="BB491" t="s">
        <v>137</v>
      </c>
      <c r="BC491" t="s">
        <v>137</v>
      </c>
      <c r="BD491" t="s">
        <v>137</v>
      </c>
      <c r="BE491" t="s">
        <v>137</v>
      </c>
      <c r="BF491" t="s">
        <v>137</v>
      </c>
      <c r="BG491" t="s">
        <v>137</v>
      </c>
      <c r="BH491" t="s">
        <v>137</v>
      </c>
      <c r="BI491" t="s">
        <v>137</v>
      </c>
      <c r="BJ491" t="s">
        <v>137</v>
      </c>
      <c r="BK491" t="s">
        <v>137</v>
      </c>
      <c r="BL491" t="s">
        <v>137</v>
      </c>
      <c r="BM491" t="s">
        <v>137</v>
      </c>
      <c r="BN491" t="s">
        <v>137</v>
      </c>
      <c r="BO491" t="s">
        <v>137</v>
      </c>
      <c r="BP491" t="s">
        <v>137</v>
      </c>
      <c r="BQ491" t="s">
        <v>137</v>
      </c>
      <c r="BR491" t="s">
        <v>137</v>
      </c>
      <c r="BS491" t="s">
        <v>137</v>
      </c>
      <c r="BT491" t="s">
        <v>137</v>
      </c>
      <c r="BU491" t="s">
        <v>137</v>
      </c>
      <c r="BV491" t="s">
        <v>137</v>
      </c>
      <c r="BW491" t="s">
        <v>137</v>
      </c>
      <c r="BX491" t="s">
        <v>137</v>
      </c>
      <c r="BY491" t="s">
        <v>137</v>
      </c>
      <c r="BZ491" t="s">
        <v>137</v>
      </c>
      <c r="CA491" t="s">
        <v>137</v>
      </c>
      <c r="CB491" t="s">
        <v>137</v>
      </c>
      <c r="CC491" t="s">
        <v>137</v>
      </c>
      <c r="CD491" t="s">
        <v>137</v>
      </c>
      <c r="CE491" t="s">
        <v>137</v>
      </c>
      <c r="CF491" t="s">
        <v>137</v>
      </c>
      <c r="CG491" t="s">
        <v>137</v>
      </c>
      <c r="CH491" t="s">
        <v>137</v>
      </c>
    </row>
    <row r="492" spans="1:86" x14ac:dyDescent="0.3">
      <c r="A492" t="s">
        <v>4476</v>
      </c>
      <c r="B492" t="s">
        <v>4477</v>
      </c>
      <c r="C492" t="s">
        <v>137</v>
      </c>
      <c r="D492" t="s">
        <v>137</v>
      </c>
      <c r="E492" t="s">
        <v>137</v>
      </c>
      <c r="F492" t="s">
        <v>137</v>
      </c>
      <c r="G492" t="s">
        <v>137</v>
      </c>
      <c r="H492" t="s">
        <v>137</v>
      </c>
      <c r="I492" t="s">
        <v>137</v>
      </c>
      <c r="J492" t="s">
        <v>137</v>
      </c>
      <c r="K492" t="s">
        <v>137</v>
      </c>
      <c r="L492" t="s">
        <v>137</v>
      </c>
      <c r="M492" t="s">
        <v>137</v>
      </c>
      <c r="N492" t="s">
        <v>137</v>
      </c>
      <c r="O492" t="s">
        <v>137</v>
      </c>
      <c r="P492" t="s">
        <v>137</v>
      </c>
      <c r="Q492" t="s">
        <v>137</v>
      </c>
      <c r="R492" t="s">
        <v>137</v>
      </c>
      <c r="S492" t="s">
        <v>137</v>
      </c>
      <c r="T492" t="s">
        <v>137</v>
      </c>
      <c r="U492" t="s">
        <v>137</v>
      </c>
      <c r="V492" t="s">
        <v>137</v>
      </c>
      <c r="W492" t="s">
        <v>137</v>
      </c>
      <c r="X492" t="s">
        <v>137</v>
      </c>
      <c r="Y492" t="s">
        <v>137</v>
      </c>
      <c r="Z492" t="s">
        <v>137</v>
      </c>
      <c r="AA492" t="s">
        <v>137</v>
      </c>
      <c r="AB492" t="s">
        <v>137</v>
      </c>
      <c r="AC492" t="s">
        <v>137</v>
      </c>
      <c r="AD492" t="s">
        <v>137</v>
      </c>
      <c r="AE492" t="s">
        <v>137</v>
      </c>
      <c r="AF492" t="s">
        <v>137</v>
      </c>
      <c r="AG492" t="s">
        <v>137</v>
      </c>
      <c r="AH492" t="s">
        <v>137</v>
      </c>
      <c r="AI492" t="s">
        <v>137</v>
      </c>
      <c r="AJ492" t="s">
        <v>137</v>
      </c>
      <c r="AK492" t="s">
        <v>137</v>
      </c>
      <c r="AL492" t="s">
        <v>137</v>
      </c>
      <c r="AM492" t="s">
        <v>137</v>
      </c>
      <c r="AN492" t="s">
        <v>137</v>
      </c>
      <c r="AO492" t="s">
        <v>137</v>
      </c>
      <c r="AP492" t="s">
        <v>137</v>
      </c>
      <c r="AQ492" t="s">
        <v>137</v>
      </c>
      <c r="AR492" t="s">
        <v>137</v>
      </c>
      <c r="AS492" t="s">
        <v>137</v>
      </c>
      <c r="AT492" t="s">
        <v>137</v>
      </c>
      <c r="AU492" t="s">
        <v>137</v>
      </c>
      <c r="AV492" t="s">
        <v>137</v>
      </c>
      <c r="AW492" t="s">
        <v>137</v>
      </c>
      <c r="AX492" t="s">
        <v>137</v>
      </c>
      <c r="AY492" t="s">
        <v>137</v>
      </c>
      <c r="AZ492" t="s">
        <v>137</v>
      </c>
      <c r="BA492" t="s">
        <v>137</v>
      </c>
      <c r="BB492" t="s">
        <v>137</v>
      </c>
      <c r="BC492" t="s">
        <v>137</v>
      </c>
      <c r="BD492" t="s">
        <v>137</v>
      </c>
      <c r="BE492" t="s">
        <v>137</v>
      </c>
      <c r="BF492" t="s">
        <v>137</v>
      </c>
      <c r="BG492" t="s">
        <v>137</v>
      </c>
      <c r="BH492" t="s">
        <v>137</v>
      </c>
      <c r="BI492" t="s">
        <v>137</v>
      </c>
      <c r="BJ492" t="s">
        <v>137</v>
      </c>
      <c r="BK492" t="s">
        <v>137</v>
      </c>
      <c r="BL492" t="s">
        <v>137</v>
      </c>
      <c r="BM492" t="s">
        <v>137</v>
      </c>
      <c r="BN492" t="s">
        <v>137</v>
      </c>
      <c r="BO492" t="s">
        <v>137</v>
      </c>
      <c r="BP492" t="s">
        <v>137</v>
      </c>
      <c r="BQ492" t="s">
        <v>137</v>
      </c>
      <c r="BR492" t="s">
        <v>137</v>
      </c>
      <c r="BS492" t="s">
        <v>137</v>
      </c>
      <c r="BT492" t="s">
        <v>137</v>
      </c>
      <c r="BU492" t="s">
        <v>137</v>
      </c>
      <c r="BV492" t="s">
        <v>137</v>
      </c>
      <c r="BW492" t="s">
        <v>137</v>
      </c>
      <c r="BX492" t="s">
        <v>137</v>
      </c>
      <c r="BY492" t="s">
        <v>137</v>
      </c>
      <c r="BZ492" t="s">
        <v>137</v>
      </c>
      <c r="CA492" t="s">
        <v>137</v>
      </c>
      <c r="CB492" t="s">
        <v>137</v>
      </c>
      <c r="CC492" t="s">
        <v>137</v>
      </c>
      <c r="CD492" t="s">
        <v>137</v>
      </c>
      <c r="CE492" t="s">
        <v>137</v>
      </c>
      <c r="CF492" t="s">
        <v>137</v>
      </c>
      <c r="CG492" t="s">
        <v>137</v>
      </c>
      <c r="CH492" t="s">
        <v>137</v>
      </c>
    </row>
    <row r="493" spans="1:86" x14ac:dyDescent="0.3">
      <c r="A493" t="s">
        <v>4478</v>
      </c>
      <c r="B493" t="s">
        <v>4479</v>
      </c>
      <c r="C493" t="s">
        <v>137</v>
      </c>
      <c r="D493" t="s">
        <v>137</v>
      </c>
      <c r="E493" t="s">
        <v>137</v>
      </c>
      <c r="F493" t="s">
        <v>137</v>
      </c>
      <c r="G493" t="s">
        <v>137</v>
      </c>
      <c r="H493" t="s">
        <v>137</v>
      </c>
      <c r="I493" t="s">
        <v>137</v>
      </c>
      <c r="J493" t="s">
        <v>137</v>
      </c>
      <c r="K493" t="s">
        <v>137</v>
      </c>
      <c r="L493" t="s">
        <v>137</v>
      </c>
      <c r="M493" t="s">
        <v>137</v>
      </c>
      <c r="N493" t="s">
        <v>137</v>
      </c>
      <c r="O493" t="s">
        <v>137</v>
      </c>
      <c r="P493" t="s">
        <v>137</v>
      </c>
      <c r="Q493" t="s">
        <v>137</v>
      </c>
      <c r="R493" t="s">
        <v>137</v>
      </c>
      <c r="S493" t="s">
        <v>137</v>
      </c>
      <c r="T493" t="s">
        <v>137</v>
      </c>
      <c r="U493" t="s">
        <v>137</v>
      </c>
      <c r="V493" t="s">
        <v>137</v>
      </c>
      <c r="W493" t="s">
        <v>137</v>
      </c>
      <c r="X493" t="s">
        <v>137</v>
      </c>
      <c r="Y493" t="s">
        <v>137</v>
      </c>
      <c r="Z493" t="s">
        <v>137</v>
      </c>
      <c r="AA493" t="s">
        <v>137</v>
      </c>
      <c r="AB493" t="s">
        <v>137</v>
      </c>
      <c r="AC493" t="s">
        <v>137</v>
      </c>
      <c r="AD493" t="s">
        <v>137</v>
      </c>
      <c r="AE493" t="s">
        <v>137</v>
      </c>
      <c r="AF493" t="s">
        <v>137</v>
      </c>
      <c r="AG493" t="s">
        <v>137</v>
      </c>
      <c r="AH493" t="s">
        <v>137</v>
      </c>
      <c r="AI493" t="s">
        <v>137</v>
      </c>
      <c r="AJ493" t="s">
        <v>137</v>
      </c>
      <c r="AK493" t="s">
        <v>137</v>
      </c>
      <c r="AL493" t="s">
        <v>137</v>
      </c>
      <c r="AM493" t="s">
        <v>137</v>
      </c>
      <c r="AN493" t="s">
        <v>137</v>
      </c>
      <c r="AO493" t="s">
        <v>137</v>
      </c>
      <c r="AP493" t="s">
        <v>137</v>
      </c>
      <c r="AQ493" t="s">
        <v>137</v>
      </c>
      <c r="AR493" t="s">
        <v>137</v>
      </c>
      <c r="AS493" t="s">
        <v>137</v>
      </c>
      <c r="AT493" t="s">
        <v>137</v>
      </c>
      <c r="AU493" t="s">
        <v>137</v>
      </c>
      <c r="AV493" t="s">
        <v>137</v>
      </c>
      <c r="AW493" t="s">
        <v>137</v>
      </c>
      <c r="AX493" t="s">
        <v>137</v>
      </c>
      <c r="AY493" t="s">
        <v>137</v>
      </c>
      <c r="AZ493" t="s">
        <v>137</v>
      </c>
      <c r="BA493" t="s">
        <v>137</v>
      </c>
      <c r="BB493" t="s">
        <v>137</v>
      </c>
      <c r="BC493" t="s">
        <v>137</v>
      </c>
      <c r="BD493" t="s">
        <v>137</v>
      </c>
      <c r="BE493" t="s">
        <v>137</v>
      </c>
      <c r="BF493" t="s">
        <v>137</v>
      </c>
      <c r="BG493" t="s">
        <v>137</v>
      </c>
      <c r="BH493" t="s">
        <v>137</v>
      </c>
      <c r="BI493" t="s">
        <v>137</v>
      </c>
      <c r="BJ493" t="s">
        <v>137</v>
      </c>
      <c r="BK493" t="s">
        <v>137</v>
      </c>
      <c r="BL493" t="s">
        <v>137</v>
      </c>
      <c r="BM493" t="s">
        <v>137</v>
      </c>
      <c r="BN493" t="s">
        <v>137</v>
      </c>
      <c r="BO493" t="s">
        <v>137</v>
      </c>
      <c r="BP493" t="s">
        <v>137</v>
      </c>
      <c r="BQ493" t="s">
        <v>137</v>
      </c>
      <c r="BR493" t="s">
        <v>137</v>
      </c>
      <c r="BS493" t="s">
        <v>137</v>
      </c>
      <c r="BT493" t="s">
        <v>137</v>
      </c>
      <c r="BU493" t="s">
        <v>137</v>
      </c>
      <c r="BV493" t="s">
        <v>137</v>
      </c>
      <c r="BW493" t="s">
        <v>137</v>
      </c>
      <c r="BX493" t="s">
        <v>137</v>
      </c>
      <c r="BY493" t="s">
        <v>137</v>
      </c>
      <c r="BZ493" t="s">
        <v>137</v>
      </c>
      <c r="CA493" t="s">
        <v>137</v>
      </c>
      <c r="CB493" t="s">
        <v>137</v>
      </c>
      <c r="CC493" t="s">
        <v>137</v>
      </c>
      <c r="CD493" t="s">
        <v>137</v>
      </c>
      <c r="CE493" t="s">
        <v>137</v>
      </c>
      <c r="CF493" t="s">
        <v>137</v>
      </c>
      <c r="CG493" t="s">
        <v>137</v>
      </c>
      <c r="CH493" t="s">
        <v>137</v>
      </c>
    </row>
    <row r="494" spans="1:86" x14ac:dyDescent="0.3">
      <c r="A494" t="s">
        <v>4480</v>
      </c>
      <c r="B494" t="s">
        <v>4481</v>
      </c>
      <c r="C494" t="s">
        <v>137</v>
      </c>
      <c r="D494" t="s">
        <v>137</v>
      </c>
      <c r="E494" t="s">
        <v>137</v>
      </c>
      <c r="F494" t="s">
        <v>137</v>
      </c>
      <c r="G494" t="s">
        <v>137</v>
      </c>
      <c r="H494" t="s">
        <v>137</v>
      </c>
      <c r="I494" t="s">
        <v>137</v>
      </c>
      <c r="J494" t="s">
        <v>137</v>
      </c>
      <c r="K494" t="s">
        <v>137</v>
      </c>
      <c r="L494" t="s">
        <v>137</v>
      </c>
      <c r="M494" t="s">
        <v>137</v>
      </c>
      <c r="N494" t="s">
        <v>137</v>
      </c>
      <c r="O494" t="s">
        <v>137</v>
      </c>
      <c r="P494" t="s">
        <v>137</v>
      </c>
      <c r="Q494" t="s">
        <v>137</v>
      </c>
      <c r="R494" t="s">
        <v>137</v>
      </c>
      <c r="S494" t="s">
        <v>137</v>
      </c>
      <c r="T494" t="s">
        <v>137</v>
      </c>
      <c r="U494" t="s">
        <v>137</v>
      </c>
      <c r="V494" t="s">
        <v>137</v>
      </c>
      <c r="W494" t="s">
        <v>137</v>
      </c>
      <c r="X494" t="s">
        <v>137</v>
      </c>
      <c r="Y494" t="s">
        <v>137</v>
      </c>
      <c r="Z494" t="s">
        <v>137</v>
      </c>
      <c r="AA494" t="s">
        <v>137</v>
      </c>
      <c r="AB494" t="s">
        <v>137</v>
      </c>
      <c r="AC494" t="s">
        <v>137</v>
      </c>
      <c r="AD494" t="s">
        <v>137</v>
      </c>
      <c r="AE494" t="s">
        <v>137</v>
      </c>
      <c r="AF494" t="s">
        <v>137</v>
      </c>
      <c r="AG494" t="s">
        <v>137</v>
      </c>
      <c r="AH494" t="s">
        <v>137</v>
      </c>
      <c r="AI494" t="s">
        <v>137</v>
      </c>
      <c r="AJ494" t="s">
        <v>137</v>
      </c>
      <c r="AK494" t="s">
        <v>137</v>
      </c>
      <c r="AL494" t="s">
        <v>137</v>
      </c>
      <c r="AM494" t="s">
        <v>137</v>
      </c>
      <c r="AN494" t="s">
        <v>137</v>
      </c>
      <c r="AO494" t="s">
        <v>137</v>
      </c>
      <c r="AP494" t="s">
        <v>137</v>
      </c>
      <c r="AQ494" t="s">
        <v>137</v>
      </c>
      <c r="AR494" t="s">
        <v>137</v>
      </c>
      <c r="AS494" t="s">
        <v>137</v>
      </c>
      <c r="AT494" t="s">
        <v>137</v>
      </c>
      <c r="AU494" t="s">
        <v>137</v>
      </c>
      <c r="AV494" t="s">
        <v>137</v>
      </c>
      <c r="AW494" t="s">
        <v>137</v>
      </c>
      <c r="AX494" t="s">
        <v>137</v>
      </c>
      <c r="AY494" t="s">
        <v>137</v>
      </c>
      <c r="AZ494" t="s">
        <v>137</v>
      </c>
      <c r="BA494" t="s">
        <v>137</v>
      </c>
      <c r="BB494" t="s">
        <v>137</v>
      </c>
      <c r="BC494" t="s">
        <v>137</v>
      </c>
      <c r="BD494" t="s">
        <v>137</v>
      </c>
      <c r="BE494" t="s">
        <v>137</v>
      </c>
      <c r="BF494" t="s">
        <v>137</v>
      </c>
      <c r="BG494" t="s">
        <v>137</v>
      </c>
      <c r="BH494" t="s">
        <v>137</v>
      </c>
      <c r="BI494" t="s">
        <v>137</v>
      </c>
      <c r="BJ494" t="s">
        <v>137</v>
      </c>
      <c r="BK494" t="s">
        <v>137</v>
      </c>
      <c r="BL494" t="s">
        <v>137</v>
      </c>
      <c r="BM494" t="s">
        <v>137</v>
      </c>
      <c r="BN494" t="s">
        <v>137</v>
      </c>
      <c r="BO494" t="s">
        <v>137</v>
      </c>
      <c r="BP494" t="s">
        <v>137</v>
      </c>
      <c r="BQ494" t="s">
        <v>137</v>
      </c>
      <c r="BR494" t="s">
        <v>137</v>
      </c>
      <c r="BS494" t="s">
        <v>137</v>
      </c>
      <c r="BT494" t="s">
        <v>137</v>
      </c>
      <c r="BU494" t="s">
        <v>137</v>
      </c>
      <c r="BV494" t="s">
        <v>137</v>
      </c>
      <c r="BW494" t="s">
        <v>137</v>
      </c>
      <c r="BX494" t="s">
        <v>137</v>
      </c>
      <c r="BY494" t="s">
        <v>137</v>
      </c>
      <c r="BZ494" t="s">
        <v>137</v>
      </c>
      <c r="CA494" t="s">
        <v>137</v>
      </c>
      <c r="CB494" t="s">
        <v>138</v>
      </c>
      <c r="CC494" t="s">
        <v>138</v>
      </c>
      <c r="CD494" t="s">
        <v>137</v>
      </c>
      <c r="CE494" t="s">
        <v>138</v>
      </c>
      <c r="CF494" t="s">
        <v>137</v>
      </c>
      <c r="CG494" t="s">
        <v>137</v>
      </c>
      <c r="CH494" t="s">
        <v>138</v>
      </c>
    </row>
    <row r="495" spans="1:86" x14ac:dyDescent="0.3">
      <c r="A495" t="s">
        <v>4482</v>
      </c>
      <c r="B495" t="s">
        <v>4483</v>
      </c>
      <c r="C495" t="s">
        <v>137</v>
      </c>
      <c r="D495" t="s">
        <v>137</v>
      </c>
      <c r="E495" t="s">
        <v>137</v>
      </c>
      <c r="F495" t="s">
        <v>137</v>
      </c>
      <c r="G495" t="s">
        <v>137</v>
      </c>
      <c r="H495" t="s">
        <v>137</v>
      </c>
      <c r="I495" t="s">
        <v>137</v>
      </c>
      <c r="J495" t="s">
        <v>137</v>
      </c>
      <c r="K495" t="s">
        <v>137</v>
      </c>
      <c r="L495" t="s">
        <v>137</v>
      </c>
      <c r="M495" t="s">
        <v>137</v>
      </c>
      <c r="N495" t="s">
        <v>137</v>
      </c>
      <c r="O495" t="s">
        <v>137</v>
      </c>
      <c r="P495" t="s">
        <v>137</v>
      </c>
      <c r="Q495" t="s">
        <v>137</v>
      </c>
      <c r="R495" t="s">
        <v>137</v>
      </c>
      <c r="S495" t="s">
        <v>137</v>
      </c>
      <c r="T495" t="s">
        <v>137</v>
      </c>
      <c r="U495" t="s">
        <v>137</v>
      </c>
      <c r="V495" t="s">
        <v>137</v>
      </c>
      <c r="W495" t="s">
        <v>137</v>
      </c>
      <c r="X495" t="s">
        <v>137</v>
      </c>
      <c r="Y495" t="s">
        <v>137</v>
      </c>
      <c r="Z495" t="s">
        <v>137</v>
      </c>
      <c r="AA495" t="s">
        <v>137</v>
      </c>
      <c r="AB495" t="s">
        <v>137</v>
      </c>
      <c r="AC495" t="s">
        <v>137</v>
      </c>
      <c r="AD495" t="s">
        <v>137</v>
      </c>
      <c r="AE495" t="s">
        <v>137</v>
      </c>
      <c r="AF495" t="s">
        <v>137</v>
      </c>
      <c r="AG495" t="s">
        <v>137</v>
      </c>
      <c r="AH495" t="s">
        <v>137</v>
      </c>
      <c r="AI495" t="s">
        <v>137</v>
      </c>
      <c r="AJ495" t="s">
        <v>137</v>
      </c>
      <c r="AK495" t="s">
        <v>137</v>
      </c>
      <c r="AL495" t="s">
        <v>137</v>
      </c>
      <c r="AM495" t="s">
        <v>137</v>
      </c>
      <c r="AN495" t="s">
        <v>137</v>
      </c>
      <c r="AO495" t="s">
        <v>137</v>
      </c>
      <c r="AP495" t="s">
        <v>137</v>
      </c>
      <c r="AQ495" t="s">
        <v>137</v>
      </c>
      <c r="AR495" t="s">
        <v>137</v>
      </c>
      <c r="AS495" t="s">
        <v>137</v>
      </c>
      <c r="AT495" t="s">
        <v>137</v>
      </c>
      <c r="AU495" t="s">
        <v>137</v>
      </c>
      <c r="AV495" t="s">
        <v>137</v>
      </c>
      <c r="AW495" t="s">
        <v>137</v>
      </c>
      <c r="AX495" t="s">
        <v>137</v>
      </c>
      <c r="AY495" t="s">
        <v>137</v>
      </c>
      <c r="AZ495" t="s">
        <v>137</v>
      </c>
      <c r="BA495" t="s">
        <v>137</v>
      </c>
      <c r="BB495" t="s">
        <v>137</v>
      </c>
      <c r="BC495" t="s">
        <v>137</v>
      </c>
      <c r="BD495" t="s">
        <v>137</v>
      </c>
      <c r="BE495" t="s">
        <v>137</v>
      </c>
      <c r="BF495" t="s">
        <v>137</v>
      </c>
      <c r="BG495" t="s">
        <v>137</v>
      </c>
      <c r="BH495" t="s">
        <v>137</v>
      </c>
      <c r="BI495" t="s">
        <v>137</v>
      </c>
      <c r="BJ495" t="s">
        <v>137</v>
      </c>
      <c r="BK495" t="s">
        <v>137</v>
      </c>
      <c r="BL495" t="s">
        <v>137</v>
      </c>
      <c r="BM495" t="s">
        <v>137</v>
      </c>
      <c r="BN495" t="s">
        <v>137</v>
      </c>
      <c r="BO495" t="s">
        <v>137</v>
      </c>
      <c r="BP495" t="s">
        <v>137</v>
      </c>
      <c r="BQ495" t="s">
        <v>137</v>
      </c>
      <c r="BR495" t="s">
        <v>137</v>
      </c>
      <c r="BS495" t="s">
        <v>137</v>
      </c>
      <c r="BT495" t="s">
        <v>137</v>
      </c>
      <c r="BU495" t="s">
        <v>137</v>
      </c>
      <c r="BV495" t="s">
        <v>137</v>
      </c>
      <c r="BW495" t="s">
        <v>137</v>
      </c>
      <c r="BX495" t="s">
        <v>137</v>
      </c>
      <c r="BY495" t="s">
        <v>137</v>
      </c>
      <c r="BZ495" t="s">
        <v>137</v>
      </c>
      <c r="CA495" t="s">
        <v>137</v>
      </c>
      <c r="CB495" t="s">
        <v>138</v>
      </c>
      <c r="CC495" t="s">
        <v>137</v>
      </c>
      <c r="CD495" t="s">
        <v>138</v>
      </c>
      <c r="CE495" t="s">
        <v>138</v>
      </c>
      <c r="CF495" t="s">
        <v>138</v>
      </c>
      <c r="CG495" t="s">
        <v>138</v>
      </c>
      <c r="CH495" t="s">
        <v>138</v>
      </c>
    </row>
    <row r="496" spans="1:86" x14ac:dyDescent="0.3">
      <c r="A496" t="s">
        <v>4484</v>
      </c>
      <c r="B496" t="s">
        <v>4485</v>
      </c>
      <c r="C496" t="s">
        <v>137</v>
      </c>
      <c r="D496" t="s">
        <v>137</v>
      </c>
      <c r="E496" t="s">
        <v>137</v>
      </c>
      <c r="F496" t="s">
        <v>137</v>
      </c>
      <c r="G496" t="s">
        <v>137</v>
      </c>
      <c r="H496" t="s">
        <v>137</v>
      </c>
      <c r="I496" t="s">
        <v>137</v>
      </c>
      <c r="J496" t="s">
        <v>137</v>
      </c>
      <c r="K496" t="s">
        <v>137</v>
      </c>
      <c r="L496" t="s">
        <v>137</v>
      </c>
      <c r="M496" t="s">
        <v>137</v>
      </c>
      <c r="N496" t="s">
        <v>137</v>
      </c>
      <c r="O496" t="s">
        <v>137</v>
      </c>
      <c r="P496" t="s">
        <v>137</v>
      </c>
      <c r="Q496" t="s">
        <v>137</v>
      </c>
      <c r="R496" t="s">
        <v>137</v>
      </c>
      <c r="S496" t="s">
        <v>137</v>
      </c>
      <c r="T496" t="s">
        <v>137</v>
      </c>
      <c r="U496" t="s">
        <v>137</v>
      </c>
      <c r="V496" t="s">
        <v>137</v>
      </c>
      <c r="W496" t="s">
        <v>137</v>
      </c>
      <c r="X496" t="s">
        <v>137</v>
      </c>
      <c r="Y496" t="s">
        <v>137</v>
      </c>
      <c r="Z496" t="s">
        <v>137</v>
      </c>
      <c r="AA496" t="s">
        <v>137</v>
      </c>
      <c r="AB496" t="s">
        <v>137</v>
      </c>
      <c r="AC496" t="s">
        <v>137</v>
      </c>
      <c r="AD496" t="s">
        <v>137</v>
      </c>
      <c r="AE496" t="s">
        <v>137</v>
      </c>
      <c r="AF496" t="s">
        <v>137</v>
      </c>
      <c r="AG496" t="s">
        <v>137</v>
      </c>
      <c r="AH496" t="s">
        <v>137</v>
      </c>
      <c r="AI496" t="s">
        <v>137</v>
      </c>
      <c r="AJ496" t="s">
        <v>137</v>
      </c>
      <c r="AK496" t="s">
        <v>137</v>
      </c>
      <c r="AL496" t="s">
        <v>137</v>
      </c>
      <c r="AM496" t="s">
        <v>137</v>
      </c>
      <c r="AN496" t="s">
        <v>137</v>
      </c>
      <c r="AO496" t="s">
        <v>137</v>
      </c>
      <c r="AP496" t="s">
        <v>137</v>
      </c>
      <c r="AQ496" t="s">
        <v>137</v>
      </c>
      <c r="AR496" t="s">
        <v>137</v>
      </c>
      <c r="AS496" t="s">
        <v>137</v>
      </c>
      <c r="AT496" t="s">
        <v>137</v>
      </c>
      <c r="AU496" t="s">
        <v>137</v>
      </c>
      <c r="AV496" t="s">
        <v>137</v>
      </c>
      <c r="AW496" t="s">
        <v>137</v>
      </c>
      <c r="AX496" t="s">
        <v>137</v>
      </c>
      <c r="AY496" t="s">
        <v>137</v>
      </c>
      <c r="AZ496" t="s">
        <v>137</v>
      </c>
      <c r="BA496" t="s">
        <v>137</v>
      </c>
      <c r="BB496" t="s">
        <v>137</v>
      </c>
      <c r="BC496" t="s">
        <v>137</v>
      </c>
      <c r="BD496" t="s">
        <v>137</v>
      </c>
      <c r="BE496" t="s">
        <v>137</v>
      </c>
      <c r="BF496" t="s">
        <v>137</v>
      </c>
      <c r="BG496" t="s">
        <v>137</v>
      </c>
      <c r="BH496" t="s">
        <v>137</v>
      </c>
      <c r="BI496" t="s">
        <v>137</v>
      </c>
      <c r="BJ496" t="s">
        <v>137</v>
      </c>
      <c r="BK496" t="s">
        <v>137</v>
      </c>
      <c r="BL496" t="s">
        <v>137</v>
      </c>
      <c r="BM496" t="s">
        <v>137</v>
      </c>
      <c r="BN496" t="s">
        <v>137</v>
      </c>
      <c r="BO496" t="s">
        <v>137</v>
      </c>
      <c r="BP496" t="s">
        <v>137</v>
      </c>
      <c r="BQ496" t="s">
        <v>137</v>
      </c>
      <c r="BR496" t="s">
        <v>137</v>
      </c>
      <c r="BS496" t="s">
        <v>137</v>
      </c>
      <c r="BT496" t="s">
        <v>137</v>
      </c>
      <c r="BU496" t="s">
        <v>137</v>
      </c>
      <c r="BV496" t="s">
        <v>137</v>
      </c>
      <c r="BW496" t="s">
        <v>137</v>
      </c>
      <c r="BX496" t="s">
        <v>137</v>
      </c>
      <c r="BY496" t="s">
        <v>137</v>
      </c>
      <c r="BZ496" t="s">
        <v>137</v>
      </c>
      <c r="CA496" t="s">
        <v>137</v>
      </c>
      <c r="CB496" t="s">
        <v>138</v>
      </c>
      <c r="CC496" t="s">
        <v>138</v>
      </c>
      <c r="CD496" t="s">
        <v>138</v>
      </c>
      <c r="CE496" t="s">
        <v>137</v>
      </c>
      <c r="CF496" t="s">
        <v>138</v>
      </c>
      <c r="CG496" t="s">
        <v>138</v>
      </c>
      <c r="CH496" t="s">
        <v>138</v>
      </c>
    </row>
    <row r="497" spans="1:86" x14ac:dyDescent="0.3">
      <c r="A497" t="s">
        <v>4486</v>
      </c>
      <c r="B497" t="s">
        <v>4487</v>
      </c>
      <c r="C497" t="s">
        <v>138</v>
      </c>
      <c r="D497" t="s">
        <v>138</v>
      </c>
      <c r="E497">
        <v>0.751</v>
      </c>
      <c r="F497" t="s">
        <v>138</v>
      </c>
      <c r="G497" t="s">
        <v>138</v>
      </c>
      <c r="H497">
        <v>1.59</v>
      </c>
      <c r="I497">
        <v>0.61099999999999999</v>
      </c>
      <c r="J497">
        <v>0.89200000000000002</v>
      </c>
      <c r="K497">
        <v>0.52300000000000002</v>
      </c>
      <c r="L497">
        <v>0.91700000000000004</v>
      </c>
      <c r="M497">
        <v>0.218</v>
      </c>
      <c r="N497">
        <v>1.5660000000000001</v>
      </c>
      <c r="O497">
        <v>0.78600000000000003</v>
      </c>
      <c r="P497">
        <v>0.623</v>
      </c>
      <c r="Q497">
        <v>0.77600000000000002</v>
      </c>
      <c r="R497" t="s">
        <v>138</v>
      </c>
      <c r="S497" t="s">
        <v>138</v>
      </c>
      <c r="T497">
        <v>0.80200000000000005</v>
      </c>
      <c r="U497">
        <v>0.53100000000000003</v>
      </c>
      <c r="V497">
        <v>0.48299999999999998</v>
      </c>
      <c r="W497">
        <v>1.718</v>
      </c>
      <c r="X497" t="s">
        <v>138</v>
      </c>
      <c r="Y497">
        <v>1.5369999999999999</v>
      </c>
      <c r="Z497">
        <v>0.77400000000000002</v>
      </c>
      <c r="AA497">
        <v>0.61</v>
      </c>
      <c r="AB497">
        <v>0.626</v>
      </c>
      <c r="AC497" t="s">
        <v>138</v>
      </c>
      <c r="AD497">
        <v>0.58399999999999996</v>
      </c>
      <c r="AE497">
        <v>0.79900000000000004</v>
      </c>
      <c r="AF497">
        <v>0.90700000000000003</v>
      </c>
      <c r="AG497">
        <v>0.54600000000000004</v>
      </c>
      <c r="AH497">
        <v>1.6040000000000001</v>
      </c>
      <c r="AI497">
        <v>0.74399999999999999</v>
      </c>
      <c r="AJ497">
        <v>1.0840000000000001</v>
      </c>
      <c r="AK497">
        <v>1.002</v>
      </c>
      <c r="AL497">
        <v>2.3559999999999999</v>
      </c>
      <c r="AM497">
        <v>0.97599999999999998</v>
      </c>
      <c r="AN497">
        <v>1.341</v>
      </c>
      <c r="AO497">
        <v>5.08</v>
      </c>
      <c r="AP497">
        <v>2.6120000000000001</v>
      </c>
      <c r="AQ497">
        <v>1.4850000000000001</v>
      </c>
      <c r="AR497">
        <v>1.9890000000000001</v>
      </c>
      <c r="AS497">
        <v>4.4539999999999997</v>
      </c>
      <c r="AT497">
        <v>1.264</v>
      </c>
      <c r="AU497">
        <v>3.1949999999999998</v>
      </c>
      <c r="AV497">
        <v>1.4530000000000001</v>
      </c>
      <c r="AW497">
        <v>2.7490000000000001</v>
      </c>
      <c r="AX497">
        <v>3.85</v>
      </c>
      <c r="AY497">
        <v>1.0740000000000001</v>
      </c>
      <c r="AZ497">
        <v>2.714</v>
      </c>
      <c r="BA497">
        <v>1.593</v>
      </c>
      <c r="BB497">
        <v>1.752</v>
      </c>
      <c r="BC497">
        <v>3.7770000000000001</v>
      </c>
      <c r="BD497">
        <v>7.8319999999999999</v>
      </c>
      <c r="BE497">
        <v>1.841</v>
      </c>
      <c r="BF497">
        <v>2.5459999999999998</v>
      </c>
      <c r="BG497">
        <v>1.6040000000000001</v>
      </c>
      <c r="BH497">
        <v>2.0059999999999998</v>
      </c>
      <c r="BI497">
        <v>0.90300000000000002</v>
      </c>
      <c r="BJ497">
        <v>4.2530000000000001</v>
      </c>
      <c r="BK497">
        <v>5.6639999999999997</v>
      </c>
      <c r="BL497">
        <v>1.7470000000000001</v>
      </c>
      <c r="BM497">
        <v>2.387</v>
      </c>
      <c r="BN497">
        <v>2.4279999999999999</v>
      </c>
      <c r="BO497">
        <v>2.5640000000000001</v>
      </c>
      <c r="BP497">
        <v>3.718</v>
      </c>
      <c r="BQ497">
        <v>2.617</v>
      </c>
      <c r="BR497">
        <v>1.968</v>
      </c>
      <c r="BS497">
        <v>1.6220000000000001</v>
      </c>
      <c r="BT497">
        <v>1.581</v>
      </c>
      <c r="BU497">
        <v>1.363</v>
      </c>
      <c r="BV497">
        <v>2.3260000000000001</v>
      </c>
      <c r="BW497">
        <v>1.0860000000000001</v>
      </c>
      <c r="BX497">
        <v>1.92</v>
      </c>
      <c r="BY497">
        <v>1.1240000000000001</v>
      </c>
      <c r="BZ497">
        <v>1.508</v>
      </c>
      <c r="CA497">
        <v>2.7010000000000001</v>
      </c>
      <c r="CB497" t="s">
        <v>138</v>
      </c>
      <c r="CC497" t="s">
        <v>138</v>
      </c>
      <c r="CD497">
        <v>1.421</v>
      </c>
      <c r="CE497" t="s">
        <v>138</v>
      </c>
      <c r="CF497">
        <v>1.1000000000000001</v>
      </c>
      <c r="CG497">
        <v>2.2349999999999999</v>
      </c>
      <c r="CH497" t="s">
        <v>138</v>
      </c>
    </row>
    <row r="498" spans="1:86" x14ac:dyDescent="0.3">
      <c r="A498" t="s">
        <v>4488</v>
      </c>
      <c r="B498" t="s">
        <v>4489</v>
      </c>
      <c r="C498">
        <v>1.4</v>
      </c>
      <c r="D498">
        <v>0.72599999999999998</v>
      </c>
      <c r="E498">
        <v>1.7470000000000001</v>
      </c>
      <c r="F498">
        <v>0.99</v>
      </c>
      <c r="G498">
        <v>1.3759999999999999</v>
      </c>
      <c r="H498">
        <v>1.6559999999999999</v>
      </c>
      <c r="I498">
        <v>0.879</v>
      </c>
      <c r="J498">
        <v>1.365</v>
      </c>
      <c r="K498">
        <v>1.3049999999999999</v>
      </c>
      <c r="L498">
        <v>0.68200000000000005</v>
      </c>
      <c r="M498">
        <v>0.65700000000000003</v>
      </c>
      <c r="N498">
        <v>1.268</v>
      </c>
      <c r="O498">
        <v>3.4750000000000001</v>
      </c>
      <c r="P498">
        <v>0.999</v>
      </c>
      <c r="Q498">
        <v>1.528</v>
      </c>
      <c r="R498">
        <v>0.90600000000000003</v>
      </c>
      <c r="S498">
        <v>1.246</v>
      </c>
      <c r="T498">
        <v>1.9550000000000001</v>
      </c>
      <c r="U498">
        <v>1.724</v>
      </c>
      <c r="V498">
        <v>1.504</v>
      </c>
      <c r="W498">
        <v>1.5009999999999999</v>
      </c>
      <c r="X498">
        <v>1.76</v>
      </c>
      <c r="Y498">
        <v>1.4630000000000001</v>
      </c>
      <c r="Z498">
        <v>2.2749999999999999</v>
      </c>
      <c r="AA498">
        <v>1.365</v>
      </c>
      <c r="AB498">
        <v>2.1819999999999999</v>
      </c>
      <c r="AC498">
        <v>1.3180000000000001</v>
      </c>
      <c r="AD498">
        <v>1.617</v>
      </c>
      <c r="AE498">
        <v>1.2629999999999999</v>
      </c>
      <c r="AF498">
        <v>3.9060000000000001</v>
      </c>
      <c r="AG498">
        <v>3.0259999999999998</v>
      </c>
      <c r="AH498">
        <v>2.782</v>
      </c>
      <c r="AI498">
        <v>3.3340000000000001</v>
      </c>
      <c r="AJ498">
        <v>1.7849999999999999</v>
      </c>
      <c r="AK498">
        <v>2.484</v>
      </c>
      <c r="AL498">
        <v>3.0760000000000001</v>
      </c>
      <c r="AM498">
        <v>4.4290000000000003</v>
      </c>
      <c r="AN498">
        <v>1.7789999999999999</v>
      </c>
      <c r="AO498">
        <v>2.3439999999999999</v>
      </c>
      <c r="AP498">
        <v>2.036</v>
      </c>
      <c r="AQ498">
        <v>1.581</v>
      </c>
      <c r="AR498">
        <v>4.6589999999999998</v>
      </c>
      <c r="AS498">
        <v>2.1669999999999998</v>
      </c>
      <c r="AT498">
        <v>2.375</v>
      </c>
      <c r="AU498">
        <v>2.5499999999999998</v>
      </c>
      <c r="AV498">
        <v>1.897</v>
      </c>
      <c r="AW498">
        <v>2.4820000000000002</v>
      </c>
      <c r="AX498">
        <v>3.3220000000000001</v>
      </c>
      <c r="AY498">
        <v>2.9079999999999999</v>
      </c>
      <c r="AZ498">
        <v>1.766</v>
      </c>
      <c r="BA498">
        <v>2.5870000000000002</v>
      </c>
      <c r="BB498">
        <v>2.0259999999999998</v>
      </c>
      <c r="BC498">
        <v>2.198</v>
      </c>
      <c r="BD498">
        <v>3.3740000000000001</v>
      </c>
      <c r="BE498">
        <v>2.3959999999999999</v>
      </c>
      <c r="BF498">
        <v>2.4449999999999998</v>
      </c>
      <c r="BG498">
        <v>2.4529999999999998</v>
      </c>
      <c r="BH498">
        <v>1.673</v>
      </c>
      <c r="BI498">
        <v>3.1349999999999998</v>
      </c>
      <c r="BJ498">
        <v>3.0470000000000002</v>
      </c>
      <c r="BK498">
        <v>2.2509999999999999</v>
      </c>
      <c r="BL498">
        <v>2.7970000000000002</v>
      </c>
      <c r="BM498">
        <v>2.0870000000000002</v>
      </c>
      <c r="BN498">
        <v>2.04</v>
      </c>
      <c r="BO498">
        <v>2.2269999999999999</v>
      </c>
      <c r="BP498">
        <v>3.625</v>
      </c>
      <c r="BQ498">
        <v>2.028</v>
      </c>
      <c r="BR498">
        <v>2.3140000000000001</v>
      </c>
      <c r="BS498">
        <v>3.871</v>
      </c>
      <c r="BT498">
        <v>3.0830000000000002</v>
      </c>
      <c r="BU498">
        <v>3.2559999999999998</v>
      </c>
      <c r="BV498">
        <v>4.109</v>
      </c>
      <c r="BW498">
        <v>2.101</v>
      </c>
      <c r="BX498">
        <v>3.21</v>
      </c>
      <c r="BY498">
        <v>2.2759999999999998</v>
      </c>
      <c r="BZ498">
        <v>2.6139999999999999</v>
      </c>
      <c r="CA498">
        <v>2.0310000000000001</v>
      </c>
      <c r="CB498" t="s">
        <v>138</v>
      </c>
      <c r="CC498" t="s">
        <v>138</v>
      </c>
      <c r="CD498" t="s">
        <v>138</v>
      </c>
      <c r="CE498" t="s">
        <v>138</v>
      </c>
      <c r="CF498" t="s">
        <v>138</v>
      </c>
      <c r="CG498" t="s">
        <v>138</v>
      </c>
      <c r="CH498" t="s">
        <v>138</v>
      </c>
    </row>
    <row r="499" spans="1:86" x14ac:dyDescent="0.3">
      <c r="A499" t="s">
        <v>4490</v>
      </c>
      <c r="B499" t="s">
        <v>4491</v>
      </c>
      <c r="C499">
        <v>-0.93500000000000005</v>
      </c>
      <c r="D499">
        <v>0.11799999999999999</v>
      </c>
      <c r="E499">
        <v>-0.996</v>
      </c>
      <c r="F499">
        <v>-0.20399999999999999</v>
      </c>
      <c r="G499">
        <v>-0.79200000000000004</v>
      </c>
      <c r="H499">
        <v>-6.6000000000000003E-2</v>
      </c>
      <c r="I499">
        <v>-0.26800000000000002</v>
      </c>
      <c r="J499">
        <v>-0.47299999999999998</v>
      </c>
      <c r="K499">
        <v>-0.78200000000000003</v>
      </c>
      <c r="L499">
        <v>0.23499999999999999</v>
      </c>
      <c r="M499">
        <v>-0.439</v>
      </c>
      <c r="N499">
        <v>0.29799999999999999</v>
      </c>
      <c r="O499">
        <v>-2.6890000000000001</v>
      </c>
      <c r="P499">
        <v>-0.376</v>
      </c>
      <c r="Q499">
        <v>-0.752</v>
      </c>
      <c r="R499">
        <v>8.5999999999999993E-2</v>
      </c>
      <c r="S499">
        <v>-0.67100000000000004</v>
      </c>
      <c r="T499">
        <v>-1.153</v>
      </c>
      <c r="U499">
        <v>-1.1930000000000001</v>
      </c>
      <c r="V499">
        <v>-1.0209999999999999</v>
      </c>
      <c r="W499">
        <v>0.217</v>
      </c>
      <c r="X499">
        <v>-1.343</v>
      </c>
      <c r="Y499">
        <v>7.3999999999999996E-2</v>
      </c>
      <c r="Z499">
        <v>-1.5009999999999999</v>
      </c>
      <c r="AA499">
        <v>-0.755</v>
      </c>
      <c r="AB499">
        <v>-1.556</v>
      </c>
      <c r="AC499">
        <v>0.629</v>
      </c>
      <c r="AD499">
        <v>-1.0329999999999999</v>
      </c>
      <c r="AE499">
        <v>-0.46400000000000002</v>
      </c>
      <c r="AF499">
        <v>-2.9990000000000001</v>
      </c>
      <c r="AG499">
        <v>-2.48</v>
      </c>
      <c r="AH499">
        <v>-1.1779999999999999</v>
      </c>
      <c r="AI499">
        <v>-2.59</v>
      </c>
      <c r="AJ499">
        <v>-0.70099999999999996</v>
      </c>
      <c r="AK499">
        <v>-1.482</v>
      </c>
      <c r="AL499">
        <v>-0.72</v>
      </c>
      <c r="AM499">
        <v>-3.4529999999999998</v>
      </c>
      <c r="AN499">
        <v>-0.438</v>
      </c>
      <c r="AO499">
        <v>2.7360000000000002</v>
      </c>
      <c r="AP499">
        <v>0.57599999999999996</v>
      </c>
      <c r="AQ499">
        <v>-9.6000000000000002E-2</v>
      </c>
      <c r="AR499">
        <v>-2.67</v>
      </c>
      <c r="AS499">
        <v>2.2869999999999999</v>
      </c>
      <c r="AT499">
        <v>-1.111</v>
      </c>
      <c r="AU499">
        <v>0.64500000000000002</v>
      </c>
      <c r="AV499">
        <v>-0.44400000000000001</v>
      </c>
      <c r="AW499">
        <v>0.26700000000000002</v>
      </c>
      <c r="AX499">
        <v>0.52800000000000002</v>
      </c>
      <c r="AY499">
        <v>-1.8340000000000001</v>
      </c>
      <c r="AZ499">
        <v>0.94799999999999995</v>
      </c>
      <c r="BA499">
        <v>-0.99399999999999999</v>
      </c>
      <c r="BB499">
        <v>-0.27400000000000002</v>
      </c>
      <c r="BC499">
        <v>1.579</v>
      </c>
      <c r="BD499">
        <v>4.4580000000000002</v>
      </c>
      <c r="BE499">
        <v>-0.55500000000000005</v>
      </c>
      <c r="BF499">
        <v>0.10100000000000001</v>
      </c>
      <c r="BG499">
        <v>-0.84899999999999998</v>
      </c>
      <c r="BH499">
        <v>0.33300000000000002</v>
      </c>
      <c r="BI499">
        <v>-2.2320000000000002</v>
      </c>
      <c r="BJ499">
        <v>1.206</v>
      </c>
      <c r="BK499">
        <v>3.4129999999999998</v>
      </c>
      <c r="BL499">
        <v>-1.05</v>
      </c>
      <c r="BM499">
        <v>0.3</v>
      </c>
      <c r="BN499">
        <v>0.38800000000000001</v>
      </c>
      <c r="BO499">
        <v>0.33700000000000002</v>
      </c>
      <c r="BP499">
        <v>9.2999999999999999E-2</v>
      </c>
      <c r="BQ499">
        <v>0.58899999999999997</v>
      </c>
      <c r="BR499">
        <v>-0.34599999999999997</v>
      </c>
      <c r="BS499">
        <v>-2.2490000000000001</v>
      </c>
      <c r="BT499">
        <v>-1.502</v>
      </c>
      <c r="BU499">
        <v>-1.893</v>
      </c>
      <c r="BV499">
        <v>-1.7829999999999999</v>
      </c>
      <c r="BW499">
        <v>-1.0149999999999999</v>
      </c>
      <c r="BX499">
        <v>-1.29</v>
      </c>
      <c r="BY499">
        <v>-1.1519999999999999</v>
      </c>
      <c r="BZ499">
        <v>-1.1060000000000001</v>
      </c>
      <c r="CA499">
        <v>0.67</v>
      </c>
      <c r="CB499" t="s">
        <v>138</v>
      </c>
      <c r="CC499" t="s">
        <v>138</v>
      </c>
      <c r="CD499" t="s">
        <v>138</v>
      </c>
      <c r="CE499">
        <v>-0.45500000000000002</v>
      </c>
      <c r="CF499" t="s">
        <v>138</v>
      </c>
      <c r="CG499" t="s">
        <v>138</v>
      </c>
      <c r="CH499" t="s">
        <v>138</v>
      </c>
    </row>
    <row r="500" spans="1:86" x14ac:dyDescent="0.3">
      <c r="A500" t="s">
        <v>4492</v>
      </c>
      <c r="B500" t="s">
        <v>4493</v>
      </c>
      <c r="C500">
        <v>9131.2919999999995</v>
      </c>
      <c r="D500">
        <v>8814.1990000000005</v>
      </c>
      <c r="E500">
        <v>8665.0169999999998</v>
      </c>
      <c r="F500">
        <v>8725.9069999999992</v>
      </c>
      <c r="G500">
        <v>9084.3799999999992</v>
      </c>
      <c r="H500">
        <v>6829.1120000000001</v>
      </c>
      <c r="I500">
        <v>6341.1139999999996</v>
      </c>
      <c r="J500">
        <v>6372.2719999999999</v>
      </c>
      <c r="K500">
        <v>5814.9080000000004</v>
      </c>
      <c r="L500">
        <v>6252.6059999999998</v>
      </c>
      <c r="M500">
        <v>5766.3710000000001</v>
      </c>
      <c r="N500">
        <v>6102.2960000000003</v>
      </c>
      <c r="O500">
        <v>6228.8040000000001</v>
      </c>
      <c r="P500">
        <v>5759.1909999999998</v>
      </c>
      <c r="Q500">
        <v>5844.1809999999996</v>
      </c>
      <c r="R500">
        <v>6265.01</v>
      </c>
      <c r="S500">
        <v>6817.7280000000001</v>
      </c>
      <c r="T500">
        <v>7019.3630000000003</v>
      </c>
      <c r="U500">
        <v>6821.36</v>
      </c>
      <c r="V500">
        <v>7234.3209999999999</v>
      </c>
      <c r="W500">
        <v>7247.8649999999998</v>
      </c>
      <c r="X500">
        <v>8453.6010000000006</v>
      </c>
      <c r="Y500">
        <v>7690.4679999999998</v>
      </c>
      <c r="Z500">
        <v>7822.4290000000001</v>
      </c>
      <c r="AA500">
        <v>8180.0370000000003</v>
      </c>
      <c r="AB500">
        <v>7988.8950000000004</v>
      </c>
      <c r="AC500">
        <v>7988.4610000000002</v>
      </c>
      <c r="AD500">
        <v>8058.1279999999997</v>
      </c>
      <c r="AE500">
        <v>9758.4979999999996</v>
      </c>
      <c r="AF500">
        <v>9877.6350000000002</v>
      </c>
      <c r="AG500">
        <v>9492.7139999999999</v>
      </c>
      <c r="AH500">
        <v>9931.1059999999998</v>
      </c>
      <c r="AI500">
        <v>10220.868</v>
      </c>
      <c r="AJ500">
        <v>11675.451999999999</v>
      </c>
      <c r="AK500">
        <v>11306.915999999999</v>
      </c>
      <c r="AL500">
        <v>10993.513999999999</v>
      </c>
      <c r="AM500">
        <v>12294.511</v>
      </c>
      <c r="AN500">
        <v>12744.334999999999</v>
      </c>
      <c r="AO500">
        <v>12619.728999999999</v>
      </c>
      <c r="AP500">
        <v>14248.597</v>
      </c>
      <c r="AQ500">
        <v>16983.719000000001</v>
      </c>
      <c r="AR500">
        <v>14218.993</v>
      </c>
      <c r="AS500">
        <v>14258.683999999999</v>
      </c>
      <c r="AT500">
        <v>15021.996999999999</v>
      </c>
      <c r="AU500">
        <v>16195.002</v>
      </c>
      <c r="AV500">
        <v>17386.414000000001</v>
      </c>
      <c r="AW500">
        <v>17390.289000000001</v>
      </c>
      <c r="AX500">
        <v>16716.032999999999</v>
      </c>
      <c r="AY500">
        <v>19537.298999999999</v>
      </c>
      <c r="AZ500">
        <v>17226.334999999999</v>
      </c>
      <c r="BA500">
        <v>17299.866999999998</v>
      </c>
      <c r="BB500">
        <v>18126.088</v>
      </c>
      <c r="BC500">
        <v>21431.764999999999</v>
      </c>
      <c r="BD500">
        <v>17777.030999999999</v>
      </c>
      <c r="BE500">
        <v>17378.742999999999</v>
      </c>
      <c r="BF500">
        <v>18050.016</v>
      </c>
      <c r="BG500">
        <v>18592.601999999999</v>
      </c>
      <c r="BH500">
        <v>19838.668000000001</v>
      </c>
      <c r="BI500">
        <v>18120.768</v>
      </c>
      <c r="BJ500">
        <v>17650.38</v>
      </c>
      <c r="BK500">
        <v>18040.778999999999</v>
      </c>
      <c r="BL500">
        <v>17295.73</v>
      </c>
      <c r="BM500">
        <v>16991.574000000001</v>
      </c>
      <c r="BN500">
        <v>17611.187000000002</v>
      </c>
      <c r="BO500">
        <v>18715.896000000001</v>
      </c>
      <c r="BP500">
        <v>16195.257</v>
      </c>
      <c r="BQ500">
        <v>15346.388999999999</v>
      </c>
      <c r="BR500">
        <v>15725.623</v>
      </c>
      <c r="BS500">
        <v>16123.812</v>
      </c>
      <c r="BT500">
        <v>17019.065999999999</v>
      </c>
      <c r="BU500">
        <v>15968.68</v>
      </c>
      <c r="BV500">
        <v>15536.333000000001</v>
      </c>
      <c r="BW500">
        <v>15454.947</v>
      </c>
      <c r="BX500">
        <v>15100.59</v>
      </c>
      <c r="BY500">
        <v>15225.008</v>
      </c>
      <c r="BZ500">
        <v>16985.978999999999</v>
      </c>
      <c r="CA500">
        <v>18213.504000000001</v>
      </c>
      <c r="CB500">
        <v>15694.807000000001</v>
      </c>
      <c r="CC500">
        <v>15733.708000000001</v>
      </c>
      <c r="CD500">
        <v>16582.026999999998</v>
      </c>
      <c r="CE500">
        <v>17311.661</v>
      </c>
      <c r="CF500">
        <v>18430.788</v>
      </c>
      <c r="CG500">
        <v>17495.694</v>
      </c>
      <c r="CH500">
        <v>17074.994999999999</v>
      </c>
    </row>
    <row r="501" spans="1:86" x14ac:dyDescent="0.3">
      <c r="A501" t="s">
        <v>4494</v>
      </c>
      <c r="B501" t="s">
        <v>4495</v>
      </c>
      <c r="C501">
        <v>4164.8059999999996</v>
      </c>
      <c r="D501">
        <v>4175.143</v>
      </c>
      <c r="E501">
        <v>4011.6729999999998</v>
      </c>
      <c r="F501">
        <v>3997.067</v>
      </c>
      <c r="G501">
        <v>4161.616</v>
      </c>
      <c r="H501">
        <v>3235.5419999999999</v>
      </c>
      <c r="I501">
        <v>4142.6620000000003</v>
      </c>
      <c r="J501">
        <v>3157.5929999999998</v>
      </c>
      <c r="K501">
        <v>2931.4259999999999</v>
      </c>
      <c r="L501">
        <v>6175.3869999999997</v>
      </c>
      <c r="M501">
        <v>5078.7439999999997</v>
      </c>
      <c r="N501">
        <v>3768.4380000000001</v>
      </c>
      <c r="O501">
        <v>3007.0770000000002</v>
      </c>
      <c r="P501">
        <v>3735.5120000000002</v>
      </c>
      <c r="Q501">
        <v>3625.114</v>
      </c>
      <c r="R501">
        <v>3206.7640000000001</v>
      </c>
      <c r="S501">
        <v>3503.3119999999999</v>
      </c>
      <c r="T501">
        <v>3991.8069999999998</v>
      </c>
      <c r="U501">
        <v>4910.3069999999998</v>
      </c>
      <c r="V501">
        <v>4409.88</v>
      </c>
      <c r="W501">
        <v>5730.3630000000003</v>
      </c>
      <c r="X501">
        <v>8590.1890000000003</v>
      </c>
      <c r="Y501">
        <v>5272.3239999999996</v>
      </c>
      <c r="Z501">
        <v>5241.268</v>
      </c>
      <c r="AA501">
        <v>4690.0649999999996</v>
      </c>
      <c r="AB501">
        <v>4822.1440000000002</v>
      </c>
      <c r="AC501">
        <v>4958.1899999999996</v>
      </c>
      <c r="AD501">
        <v>5039.0150000000003</v>
      </c>
      <c r="AE501">
        <v>5858.8819999999996</v>
      </c>
      <c r="AF501">
        <v>4181.2070000000003</v>
      </c>
      <c r="AG501">
        <v>5179.924</v>
      </c>
      <c r="AH501">
        <v>4692.085</v>
      </c>
      <c r="AI501">
        <v>5546.2669999999998</v>
      </c>
      <c r="AJ501">
        <v>12237.213</v>
      </c>
      <c r="AK501">
        <v>5913.2290000000003</v>
      </c>
      <c r="AL501">
        <v>6126.11</v>
      </c>
      <c r="AM501">
        <v>6026.3919999999998</v>
      </c>
      <c r="AN501">
        <v>6808.2160000000003</v>
      </c>
      <c r="AO501">
        <v>7268.1639999999998</v>
      </c>
      <c r="AP501">
        <v>8156.5590000000002</v>
      </c>
      <c r="AQ501">
        <v>8867.9210000000003</v>
      </c>
      <c r="AR501">
        <v>9888.9</v>
      </c>
      <c r="AS501">
        <v>10913.341</v>
      </c>
      <c r="AT501">
        <v>10605.22</v>
      </c>
      <c r="AU501">
        <v>11920.611999999999</v>
      </c>
      <c r="AV501">
        <v>19157.883999999998</v>
      </c>
      <c r="AW501">
        <v>12177.748</v>
      </c>
      <c r="AX501">
        <v>11900.281999999999</v>
      </c>
      <c r="AY501">
        <v>11708.486999999999</v>
      </c>
      <c r="AZ501">
        <v>12144.109</v>
      </c>
      <c r="BA501">
        <v>12217.268</v>
      </c>
      <c r="BB501">
        <v>12336.957</v>
      </c>
      <c r="BC501">
        <v>12750.093999999999</v>
      </c>
      <c r="BD501">
        <v>12317.548000000001</v>
      </c>
      <c r="BE501">
        <v>13296.505999999999</v>
      </c>
      <c r="BF501">
        <v>12229.236999999999</v>
      </c>
      <c r="BG501">
        <v>14182.075999999999</v>
      </c>
      <c r="BH501">
        <v>18207.378000000001</v>
      </c>
      <c r="BI501">
        <v>13553.186</v>
      </c>
      <c r="BJ501">
        <v>12117.36</v>
      </c>
      <c r="BK501">
        <v>11623.329</v>
      </c>
      <c r="BL501">
        <v>11598.388000000001</v>
      </c>
      <c r="BM501">
        <v>11567.967000000001</v>
      </c>
      <c r="BN501">
        <v>11519.304</v>
      </c>
      <c r="BO501">
        <v>11321.052</v>
      </c>
      <c r="BP501">
        <v>10545.07</v>
      </c>
      <c r="BQ501">
        <v>11623.009</v>
      </c>
      <c r="BR501">
        <v>10589.962</v>
      </c>
      <c r="BS501">
        <v>11066.938</v>
      </c>
      <c r="BT501">
        <v>18436.683000000001</v>
      </c>
      <c r="BU501">
        <v>10665.816999999999</v>
      </c>
      <c r="BV501">
        <v>10053.055</v>
      </c>
      <c r="BW501">
        <v>9945.81</v>
      </c>
      <c r="BX501">
        <v>10717.919</v>
      </c>
      <c r="BY501">
        <v>10209.937</v>
      </c>
      <c r="BZ501">
        <v>10394.620000000001</v>
      </c>
      <c r="CA501">
        <v>10384.295</v>
      </c>
      <c r="CB501">
        <v>10598.941999999999</v>
      </c>
      <c r="CC501">
        <v>11584.656999999999</v>
      </c>
      <c r="CD501">
        <v>11165.981</v>
      </c>
      <c r="CE501">
        <v>13146.63</v>
      </c>
      <c r="CF501">
        <v>17176.64</v>
      </c>
      <c r="CG501">
        <v>12637.454</v>
      </c>
      <c r="CH501">
        <v>11328.656999999999</v>
      </c>
    </row>
    <row r="502" spans="1:86" x14ac:dyDescent="0.3">
      <c r="A502" t="s">
        <v>4496</v>
      </c>
      <c r="B502" t="s">
        <v>4497</v>
      </c>
      <c r="C502">
        <v>4966.4859999999999</v>
      </c>
      <c r="D502">
        <v>4639.0559999999996</v>
      </c>
      <c r="E502">
        <v>4653.3440000000001</v>
      </c>
      <c r="F502">
        <v>4728.84</v>
      </c>
      <c r="G502">
        <v>4922.7640000000001</v>
      </c>
      <c r="H502">
        <v>3593.569</v>
      </c>
      <c r="I502">
        <v>2198.4520000000002</v>
      </c>
      <c r="J502">
        <v>3214.6790000000001</v>
      </c>
      <c r="K502">
        <v>2883.4830000000002</v>
      </c>
      <c r="L502">
        <v>77.218999999999994</v>
      </c>
      <c r="M502">
        <v>687.62699999999995</v>
      </c>
      <c r="N502">
        <v>2333.8589999999999</v>
      </c>
      <c r="O502">
        <v>3221.7269999999999</v>
      </c>
      <c r="P502">
        <v>2023.6790000000001</v>
      </c>
      <c r="Q502">
        <v>2219.0680000000002</v>
      </c>
      <c r="R502">
        <v>3058.2460000000001</v>
      </c>
      <c r="S502">
        <v>3314.4160000000002</v>
      </c>
      <c r="T502">
        <v>3027.556</v>
      </c>
      <c r="U502">
        <v>1911.0530000000001</v>
      </c>
      <c r="V502">
        <v>2824.4409999999998</v>
      </c>
      <c r="W502">
        <v>1517.501</v>
      </c>
      <c r="X502">
        <v>-136.589</v>
      </c>
      <c r="Y502">
        <v>2418.145</v>
      </c>
      <c r="Z502">
        <v>2581.1610000000001</v>
      </c>
      <c r="AA502">
        <v>3489.9720000000002</v>
      </c>
      <c r="AB502">
        <v>3166.7510000000002</v>
      </c>
      <c r="AC502">
        <v>3030.2710000000002</v>
      </c>
      <c r="AD502">
        <v>3019.1129999999998</v>
      </c>
      <c r="AE502">
        <v>3899.616</v>
      </c>
      <c r="AF502">
        <v>5696.4279999999999</v>
      </c>
      <c r="AG502">
        <v>4312.79</v>
      </c>
      <c r="AH502">
        <v>5239.0209999999997</v>
      </c>
      <c r="AI502">
        <v>4674.6009999999997</v>
      </c>
      <c r="AJ502">
        <v>-561.76099999999997</v>
      </c>
      <c r="AK502">
        <v>5393.6869999999999</v>
      </c>
      <c r="AL502">
        <v>4867.4040000000005</v>
      </c>
      <c r="AM502">
        <v>6268.12</v>
      </c>
      <c r="AN502">
        <v>5936.1189999999997</v>
      </c>
      <c r="AO502">
        <v>5351.5649999999996</v>
      </c>
      <c r="AP502">
        <v>6092.0389999999998</v>
      </c>
      <c r="AQ502">
        <v>8115.7979999999998</v>
      </c>
      <c r="AR502">
        <v>4330.0940000000001</v>
      </c>
      <c r="AS502">
        <v>3345.3420000000001</v>
      </c>
      <c r="AT502">
        <v>4416.777</v>
      </c>
      <c r="AU502">
        <v>4274.3900000000003</v>
      </c>
      <c r="AV502">
        <v>-1771.471</v>
      </c>
      <c r="AW502">
        <v>5212.5410000000002</v>
      </c>
      <c r="AX502">
        <v>4815.7510000000002</v>
      </c>
      <c r="AY502">
        <v>7828.8119999999999</v>
      </c>
      <c r="AZ502">
        <v>5082.2259999999997</v>
      </c>
      <c r="BA502">
        <v>5082.5990000000002</v>
      </c>
      <c r="BB502">
        <v>5789.13</v>
      </c>
      <c r="BC502">
        <v>8681.6710000000003</v>
      </c>
      <c r="BD502">
        <v>5459.4830000000002</v>
      </c>
      <c r="BE502">
        <v>4082.2359999999999</v>
      </c>
      <c r="BF502">
        <v>5820.7790000000005</v>
      </c>
      <c r="BG502">
        <v>4410.5259999999998</v>
      </c>
      <c r="BH502">
        <v>1631.29</v>
      </c>
      <c r="BI502">
        <v>4567.5820000000003</v>
      </c>
      <c r="BJ502">
        <v>5533.02</v>
      </c>
      <c r="BK502">
        <v>6417.45</v>
      </c>
      <c r="BL502">
        <v>5697.3419999999996</v>
      </c>
      <c r="BM502">
        <v>5423.607</v>
      </c>
      <c r="BN502">
        <v>6091.8819999999996</v>
      </c>
      <c r="BO502">
        <v>7394.8440000000001</v>
      </c>
      <c r="BP502">
        <v>5650.1869999999999</v>
      </c>
      <c r="BQ502">
        <v>3723.38</v>
      </c>
      <c r="BR502">
        <v>5135.6610000000001</v>
      </c>
      <c r="BS502">
        <v>5056.8739999999998</v>
      </c>
      <c r="BT502">
        <v>-1417.617</v>
      </c>
      <c r="BU502">
        <v>5302.8630000000003</v>
      </c>
      <c r="BV502">
        <v>5483.2780000000002</v>
      </c>
      <c r="BW502">
        <v>5509.1369999999997</v>
      </c>
      <c r="BX502">
        <v>4382.6719999999996</v>
      </c>
      <c r="BY502">
        <v>5015.0709999999999</v>
      </c>
      <c r="BZ502">
        <v>6591.3590000000004</v>
      </c>
      <c r="CA502">
        <v>7829.2089999999998</v>
      </c>
      <c r="CB502">
        <v>5095.8649999999998</v>
      </c>
      <c r="CC502">
        <v>4149.0510000000004</v>
      </c>
      <c r="CD502">
        <v>5416.0460000000003</v>
      </c>
      <c r="CE502">
        <v>4165.03</v>
      </c>
      <c r="CF502">
        <v>1254.1479999999999</v>
      </c>
      <c r="CG502">
        <v>4858.24</v>
      </c>
      <c r="CH502">
        <v>5746.3379999999997</v>
      </c>
    </row>
    <row r="503" spans="1:86" x14ac:dyDescent="0.3">
      <c r="A503" t="s">
        <v>4498</v>
      </c>
      <c r="B503" t="s">
        <v>4499</v>
      </c>
      <c r="C503">
        <v>5536.7420000000002</v>
      </c>
      <c r="D503">
        <v>5395.4489999999996</v>
      </c>
      <c r="E503">
        <v>5351.2529999999997</v>
      </c>
      <c r="F503">
        <v>5004.9229999999998</v>
      </c>
      <c r="G503">
        <v>4854.3239999999996</v>
      </c>
      <c r="H503">
        <v>2991.2179999999998</v>
      </c>
      <c r="I503">
        <v>2787.95</v>
      </c>
      <c r="J503">
        <v>2657.393</v>
      </c>
      <c r="K503">
        <v>2588.09</v>
      </c>
      <c r="L503">
        <v>2448.3510000000001</v>
      </c>
      <c r="M503">
        <v>2442.9540000000002</v>
      </c>
      <c r="N503">
        <v>2565.674</v>
      </c>
      <c r="O503">
        <v>2595.636</v>
      </c>
      <c r="P503">
        <v>2639.1779999999999</v>
      </c>
      <c r="Q503">
        <v>2713.453</v>
      </c>
      <c r="R503">
        <v>2755.5070000000001</v>
      </c>
      <c r="S503">
        <v>3007.2489999999998</v>
      </c>
      <c r="T503">
        <v>3231.3240000000001</v>
      </c>
      <c r="U503">
        <v>3464.91</v>
      </c>
      <c r="V503">
        <v>3685.317</v>
      </c>
      <c r="W503">
        <v>3917.835</v>
      </c>
      <c r="X503">
        <v>3971.826</v>
      </c>
      <c r="Y503">
        <v>4153.6850000000004</v>
      </c>
      <c r="Z503">
        <v>4274.9520000000002</v>
      </c>
      <c r="AA503">
        <v>4295.4040000000005</v>
      </c>
      <c r="AB503">
        <v>4311.3999999999996</v>
      </c>
      <c r="AC503">
        <v>4397.4579999999996</v>
      </c>
      <c r="AD503">
        <v>4305.0820000000003</v>
      </c>
      <c r="AE503">
        <v>4283.8360000000002</v>
      </c>
      <c r="AF503">
        <v>5878.5659999999998</v>
      </c>
      <c r="AG503">
        <v>5766.4170000000004</v>
      </c>
      <c r="AH503">
        <v>5801.9809999999998</v>
      </c>
      <c r="AI503">
        <v>5855.5119999999997</v>
      </c>
      <c r="AJ503">
        <v>5739.915</v>
      </c>
      <c r="AK503">
        <v>5838.8440000000001</v>
      </c>
      <c r="AL503">
        <v>5906.5690000000004</v>
      </c>
      <c r="AM503">
        <v>5824.2659999999996</v>
      </c>
      <c r="AN503">
        <v>5898.5119999999997</v>
      </c>
      <c r="AO503">
        <v>5936.31</v>
      </c>
      <c r="AP503">
        <v>5846.1959999999999</v>
      </c>
      <c r="AQ503">
        <v>5981.1379999999999</v>
      </c>
      <c r="AR503">
        <v>5073.62</v>
      </c>
      <c r="AS503">
        <v>4944.7460000000001</v>
      </c>
      <c r="AT503">
        <v>5045.9880000000003</v>
      </c>
      <c r="AU503">
        <v>5176.6859999999997</v>
      </c>
      <c r="AV503">
        <v>5080.55</v>
      </c>
      <c r="AW503">
        <v>5699.4089999999997</v>
      </c>
      <c r="AX503">
        <v>5400.6509999999998</v>
      </c>
      <c r="AY503">
        <v>5221.6170000000002</v>
      </c>
      <c r="AZ503">
        <v>5267.6719999999996</v>
      </c>
      <c r="BA503">
        <v>5329.3850000000002</v>
      </c>
      <c r="BB503">
        <v>5214.9390000000003</v>
      </c>
      <c r="BC503">
        <v>5596.259</v>
      </c>
      <c r="BD503">
        <v>5493.5519999999997</v>
      </c>
      <c r="BE503">
        <v>5381.1350000000002</v>
      </c>
      <c r="BF503">
        <v>5388.8220000000001</v>
      </c>
      <c r="BG503">
        <v>5531.0240000000003</v>
      </c>
      <c r="BH503">
        <v>5397.2740000000003</v>
      </c>
      <c r="BI503">
        <v>5435.174</v>
      </c>
      <c r="BJ503">
        <v>5688.8029999999999</v>
      </c>
      <c r="BK503">
        <v>5419.585</v>
      </c>
      <c r="BL503">
        <v>5387.5240000000003</v>
      </c>
      <c r="BM503">
        <v>5512.5619999999999</v>
      </c>
      <c r="BN503">
        <v>5468.4319999999998</v>
      </c>
      <c r="BO503">
        <v>5582.3459999999995</v>
      </c>
      <c r="BP503">
        <v>5630.0119999999997</v>
      </c>
      <c r="BQ503">
        <v>5463.36</v>
      </c>
      <c r="BR503">
        <v>5466.8919999999998</v>
      </c>
      <c r="BS503">
        <v>5539.2749999999996</v>
      </c>
      <c r="BT503">
        <v>5468.8950000000004</v>
      </c>
      <c r="BU503">
        <v>5599.6450000000004</v>
      </c>
      <c r="BV503">
        <v>5781.2640000000001</v>
      </c>
      <c r="BW503">
        <v>5589.4120000000003</v>
      </c>
      <c r="BX503">
        <v>5637.4750000000004</v>
      </c>
      <c r="BY503">
        <v>5709.9080000000004</v>
      </c>
      <c r="BZ503">
        <v>5797.3419999999996</v>
      </c>
      <c r="CA503">
        <v>5787.5010000000002</v>
      </c>
      <c r="CB503">
        <v>5551.98</v>
      </c>
      <c r="CC503">
        <v>5646.6009999999997</v>
      </c>
      <c r="CD503">
        <v>5736.7129999999997</v>
      </c>
      <c r="CE503">
        <v>5861.2790000000005</v>
      </c>
      <c r="CF503">
        <v>5760.3280000000004</v>
      </c>
      <c r="CG503">
        <v>6027.3909999999996</v>
      </c>
      <c r="CH503">
        <v>5884.1559999999999</v>
      </c>
    </row>
    <row r="504" spans="1:86" x14ac:dyDescent="0.3">
      <c r="A504" t="s">
        <v>4500</v>
      </c>
      <c r="B504" t="s">
        <v>4501</v>
      </c>
      <c r="C504">
        <v>2657.7669999999998</v>
      </c>
      <c r="D504">
        <v>2616.6170000000002</v>
      </c>
      <c r="E504">
        <v>2543.473</v>
      </c>
      <c r="F504">
        <v>2438.067</v>
      </c>
      <c r="G504">
        <v>2307.5770000000002</v>
      </c>
      <c r="H504">
        <v>1844.5119999999999</v>
      </c>
      <c r="I504">
        <v>1740.471</v>
      </c>
      <c r="J504">
        <v>1691.646</v>
      </c>
      <c r="K504">
        <v>1641.81</v>
      </c>
      <c r="L504">
        <v>1628.3520000000001</v>
      </c>
      <c r="M504">
        <v>1655.242</v>
      </c>
      <c r="N504">
        <v>1622.712</v>
      </c>
      <c r="O504">
        <v>1668.3119999999999</v>
      </c>
      <c r="P504">
        <v>1706.6990000000001</v>
      </c>
      <c r="Q504">
        <v>1762.2059999999999</v>
      </c>
      <c r="R504">
        <v>1824.4280000000001</v>
      </c>
      <c r="S504">
        <v>1989.0509999999999</v>
      </c>
      <c r="T504">
        <v>2733.7089999999998</v>
      </c>
      <c r="U504">
        <v>2888.96</v>
      </c>
      <c r="V504">
        <v>2999.1640000000002</v>
      </c>
      <c r="W504">
        <v>3043.9749999999999</v>
      </c>
      <c r="X504">
        <v>3138.886</v>
      </c>
      <c r="Y504">
        <v>3246.6329999999998</v>
      </c>
      <c r="Z504">
        <v>3351.3319999999999</v>
      </c>
      <c r="AA504">
        <v>3373.1469999999999</v>
      </c>
      <c r="AB504">
        <v>3457.0610000000001</v>
      </c>
      <c r="AC504">
        <v>3545.5659999999998</v>
      </c>
      <c r="AD504">
        <v>3631.8029999999999</v>
      </c>
      <c r="AE504">
        <v>3813.4650000000001</v>
      </c>
      <c r="AF504">
        <v>2650.5790000000002</v>
      </c>
      <c r="AG504">
        <v>2743.9290000000001</v>
      </c>
      <c r="AH504">
        <v>2791.9650000000001</v>
      </c>
      <c r="AI504">
        <v>2774.415</v>
      </c>
      <c r="AJ504">
        <v>2844.9250000000002</v>
      </c>
      <c r="AK504">
        <v>2937.7260000000001</v>
      </c>
      <c r="AL504">
        <v>3093.248</v>
      </c>
      <c r="AM504">
        <v>3114.53</v>
      </c>
      <c r="AN504">
        <v>3254.8440000000001</v>
      </c>
      <c r="AO504">
        <v>3361.11</v>
      </c>
      <c r="AP504">
        <v>3553.6390000000001</v>
      </c>
      <c r="AQ504">
        <v>3689.221</v>
      </c>
      <c r="AR504">
        <v>4031.998</v>
      </c>
      <c r="AS504">
        <v>4111.1760000000004</v>
      </c>
      <c r="AT504">
        <v>4282.0709999999999</v>
      </c>
      <c r="AU504">
        <v>4299.05</v>
      </c>
      <c r="AV504">
        <v>4411.2560000000003</v>
      </c>
      <c r="AW504">
        <v>4581.8869999999997</v>
      </c>
      <c r="AX504">
        <v>4541.808</v>
      </c>
      <c r="AY504">
        <v>4580.5209999999997</v>
      </c>
      <c r="AZ504">
        <v>4636.4650000000001</v>
      </c>
      <c r="BA504">
        <v>4670.6019999999999</v>
      </c>
      <c r="BB504">
        <v>4711.1710000000003</v>
      </c>
      <c r="BC504">
        <v>4836.1869999999999</v>
      </c>
      <c r="BD504">
        <v>4596.0870000000004</v>
      </c>
      <c r="BE504">
        <v>4543.8689999999997</v>
      </c>
      <c r="BF504">
        <v>4470.4279999999999</v>
      </c>
      <c r="BG504">
        <v>4470.8389999999999</v>
      </c>
      <c r="BH504">
        <v>4454.692</v>
      </c>
      <c r="BI504">
        <v>4651.9849999999997</v>
      </c>
      <c r="BJ504">
        <v>4464.1869999999999</v>
      </c>
      <c r="BK504">
        <v>4357.0389999999998</v>
      </c>
      <c r="BL504">
        <v>4322.2209999999995</v>
      </c>
      <c r="BM504">
        <v>4338.3389999999999</v>
      </c>
      <c r="BN504">
        <v>4364.8620000000001</v>
      </c>
      <c r="BO504">
        <v>4621.8680000000004</v>
      </c>
      <c r="BP504">
        <v>4390.7969999999996</v>
      </c>
      <c r="BQ504">
        <v>4250.567</v>
      </c>
      <c r="BR504">
        <v>4352.3620000000001</v>
      </c>
      <c r="BS504">
        <v>4327.57</v>
      </c>
      <c r="BT504">
        <v>4253.6580000000004</v>
      </c>
      <c r="BU504">
        <v>4297.9579999999996</v>
      </c>
      <c r="BV504">
        <v>4305.9870000000001</v>
      </c>
      <c r="BW504">
        <v>4284.8190000000004</v>
      </c>
      <c r="BX504">
        <v>4778.2960000000003</v>
      </c>
      <c r="BY504">
        <v>4394.9939999999997</v>
      </c>
      <c r="BZ504">
        <v>4411.2929999999997</v>
      </c>
      <c r="CA504">
        <v>4686.3630000000003</v>
      </c>
      <c r="CB504">
        <v>4377.9470000000001</v>
      </c>
      <c r="CC504">
        <v>4417.2250000000004</v>
      </c>
      <c r="CD504">
        <v>4529.7089999999998</v>
      </c>
      <c r="CE504">
        <v>4664.9290000000001</v>
      </c>
      <c r="CF504">
        <v>4703.6239999999998</v>
      </c>
      <c r="CG504">
        <v>4700.0200000000004</v>
      </c>
      <c r="CH504">
        <v>4872.5129999999999</v>
      </c>
    </row>
    <row r="505" spans="1:86" x14ac:dyDescent="0.3">
      <c r="A505" t="s">
        <v>4502</v>
      </c>
      <c r="B505" t="s">
        <v>4503</v>
      </c>
      <c r="C505">
        <v>2878.9749999999999</v>
      </c>
      <c r="D505">
        <v>2778.8319999999999</v>
      </c>
      <c r="E505">
        <v>2807.78</v>
      </c>
      <c r="F505">
        <v>2566.8560000000002</v>
      </c>
      <c r="G505">
        <v>2546.7469999999998</v>
      </c>
      <c r="H505">
        <v>1146.7059999999999</v>
      </c>
      <c r="I505">
        <v>1047.479</v>
      </c>
      <c r="J505">
        <v>965.74699999999996</v>
      </c>
      <c r="K505">
        <v>946.28</v>
      </c>
      <c r="L505">
        <v>820</v>
      </c>
      <c r="M505">
        <v>787.71199999999999</v>
      </c>
      <c r="N505">
        <v>942.96199999999999</v>
      </c>
      <c r="O505">
        <v>927.32399999999996</v>
      </c>
      <c r="P505">
        <v>932.47900000000004</v>
      </c>
      <c r="Q505">
        <v>951.24599999999998</v>
      </c>
      <c r="R505">
        <v>931.07899999999995</v>
      </c>
      <c r="S505">
        <v>1018.198</v>
      </c>
      <c r="T505">
        <v>497.61500000000001</v>
      </c>
      <c r="U505">
        <v>575.95000000000005</v>
      </c>
      <c r="V505">
        <v>686.15300000000002</v>
      </c>
      <c r="W505">
        <v>873.86</v>
      </c>
      <c r="X505">
        <v>832.94</v>
      </c>
      <c r="Y505">
        <v>907.05200000000002</v>
      </c>
      <c r="Z505">
        <v>923.62</v>
      </c>
      <c r="AA505">
        <v>922.25699999999995</v>
      </c>
      <c r="AB505">
        <v>854.33900000000006</v>
      </c>
      <c r="AC505">
        <v>851.89300000000003</v>
      </c>
      <c r="AD505">
        <v>673.279</v>
      </c>
      <c r="AE505">
        <v>470.37200000000001</v>
      </c>
      <c r="AF505">
        <v>3227.9859999999999</v>
      </c>
      <c r="AG505">
        <v>3022.4879999999998</v>
      </c>
      <c r="AH505">
        <v>3010.0160000000001</v>
      </c>
      <c r="AI505">
        <v>3081.096</v>
      </c>
      <c r="AJ505">
        <v>2894.99</v>
      </c>
      <c r="AK505">
        <v>2901.1179999999999</v>
      </c>
      <c r="AL505">
        <v>2813.3209999999999</v>
      </c>
      <c r="AM505">
        <v>2709.7359999999999</v>
      </c>
      <c r="AN505">
        <v>2643.6669999999999</v>
      </c>
      <c r="AO505">
        <v>2575.1999999999998</v>
      </c>
      <c r="AP505">
        <v>2292.558</v>
      </c>
      <c r="AQ505">
        <v>2291.9169999999999</v>
      </c>
      <c r="AR505">
        <v>1041.623</v>
      </c>
      <c r="AS505">
        <v>833.57</v>
      </c>
      <c r="AT505">
        <v>763.91700000000003</v>
      </c>
      <c r="AU505">
        <v>877.63599999999997</v>
      </c>
      <c r="AV505">
        <v>669.29499999999996</v>
      </c>
      <c r="AW505">
        <v>1117.521</v>
      </c>
      <c r="AX505">
        <v>858.84299999999996</v>
      </c>
      <c r="AY505">
        <v>641.096</v>
      </c>
      <c r="AZ505">
        <v>631.20699999999999</v>
      </c>
      <c r="BA505">
        <v>658.78300000000002</v>
      </c>
      <c r="BB505">
        <v>503.76799999999997</v>
      </c>
      <c r="BC505">
        <v>760.072</v>
      </c>
      <c r="BD505">
        <v>897.46500000000003</v>
      </c>
      <c r="BE505">
        <v>837.26599999999996</v>
      </c>
      <c r="BF505">
        <v>918.39400000000001</v>
      </c>
      <c r="BG505">
        <v>1060.1859999999999</v>
      </c>
      <c r="BH505">
        <v>942.58199999999999</v>
      </c>
      <c r="BI505">
        <v>783.19</v>
      </c>
      <c r="BJ505">
        <v>1224.616</v>
      </c>
      <c r="BK505">
        <v>1062.546</v>
      </c>
      <c r="BL505">
        <v>1065.3040000000001</v>
      </c>
      <c r="BM505">
        <v>1174.223</v>
      </c>
      <c r="BN505">
        <v>1103.57</v>
      </c>
      <c r="BO505">
        <v>960.47799999999995</v>
      </c>
      <c r="BP505">
        <v>1239.2149999999999</v>
      </c>
      <c r="BQ505">
        <v>1212.7929999999999</v>
      </c>
      <c r="BR505">
        <v>1114.53</v>
      </c>
      <c r="BS505">
        <v>1211.7049999999999</v>
      </c>
      <c r="BT505">
        <v>1215.2370000000001</v>
      </c>
      <c r="BU505">
        <v>1301.6869999999999</v>
      </c>
      <c r="BV505">
        <v>1475.277</v>
      </c>
      <c r="BW505">
        <v>1304.5930000000001</v>
      </c>
      <c r="BX505">
        <v>859.178</v>
      </c>
      <c r="BY505">
        <v>1314.914</v>
      </c>
      <c r="BZ505">
        <v>1386.049</v>
      </c>
      <c r="CA505">
        <v>1101.1379999999999</v>
      </c>
      <c r="CB505">
        <v>1174.0319999999999</v>
      </c>
      <c r="CC505">
        <v>1229.376</v>
      </c>
      <c r="CD505">
        <v>1207.0039999999999</v>
      </c>
      <c r="CE505">
        <v>1196.3499999999999</v>
      </c>
      <c r="CF505">
        <v>1056.704</v>
      </c>
      <c r="CG505">
        <v>1327.37</v>
      </c>
      <c r="CH505">
        <v>1011.643</v>
      </c>
    </row>
    <row r="506" spans="1:86" x14ac:dyDescent="0.3">
      <c r="A506" t="s">
        <v>4504</v>
      </c>
      <c r="B506" t="s">
        <v>4505</v>
      </c>
      <c r="C506">
        <v>5370.3379999999997</v>
      </c>
      <c r="D506">
        <v>5229.6610000000001</v>
      </c>
      <c r="E506">
        <v>5184.0410000000002</v>
      </c>
      <c r="F506">
        <v>4837.4080000000004</v>
      </c>
      <c r="G506">
        <v>4686.5630000000001</v>
      </c>
      <c r="H506">
        <v>2826.6779999999999</v>
      </c>
      <c r="I506">
        <v>2623.5259999999998</v>
      </c>
      <c r="J506">
        <v>2491.3359999999998</v>
      </c>
      <c r="K506">
        <v>2415.6149999999998</v>
      </c>
      <c r="L506">
        <v>2274.5529999999999</v>
      </c>
      <c r="M506">
        <v>2266.3049999999998</v>
      </c>
      <c r="N506">
        <v>2388.0619999999999</v>
      </c>
      <c r="O506">
        <v>2415.683</v>
      </c>
      <c r="P506">
        <v>2457.982</v>
      </c>
      <c r="Q506">
        <v>2524.1570000000002</v>
      </c>
      <c r="R506">
        <v>2566</v>
      </c>
      <c r="S506">
        <v>2816.9140000000002</v>
      </c>
      <c r="T506">
        <v>3035.7640000000001</v>
      </c>
      <c r="U506">
        <v>3267.8440000000001</v>
      </c>
      <c r="V506">
        <v>3487.5549999999998</v>
      </c>
      <c r="W506">
        <v>3715.2069999999999</v>
      </c>
      <c r="X506">
        <v>3768.864</v>
      </c>
      <c r="Y506">
        <v>3952.3829999999998</v>
      </c>
      <c r="Z506">
        <v>4075.0619999999999</v>
      </c>
      <c r="AA506">
        <v>4095.5169999999998</v>
      </c>
      <c r="AB506">
        <v>4106.8620000000001</v>
      </c>
      <c r="AC506">
        <v>4194.0389999999998</v>
      </c>
      <c r="AD506">
        <v>4096.3450000000003</v>
      </c>
      <c r="AE506">
        <v>4068.989</v>
      </c>
      <c r="AF506">
        <v>5659.0569999999998</v>
      </c>
      <c r="AG506">
        <v>5534.201</v>
      </c>
      <c r="AH506">
        <v>5553.87</v>
      </c>
      <c r="AI506">
        <v>5595.2</v>
      </c>
      <c r="AJ506">
        <v>5458.2839999999997</v>
      </c>
      <c r="AK506">
        <v>5526.1710000000003</v>
      </c>
      <c r="AL506">
        <v>5564.1450000000004</v>
      </c>
      <c r="AM506">
        <v>5461.2389999999996</v>
      </c>
      <c r="AN506">
        <v>5513.8159999999998</v>
      </c>
      <c r="AO506">
        <v>5518.7749999999996</v>
      </c>
      <c r="AP506">
        <v>5395.9070000000002</v>
      </c>
      <c r="AQ506">
        <v>5517.6369999999997</v>
      </c>
      <c r="AR506">
        <v>4574.2389999999996</v>
      </c>
      <c r="AS506">
        <v>4419.0280000000002</v>
      </c>
      <c r="AT506">
        <v>4509.4880000000003</v>
      </c>
      <c r="AU506">
        <v>4622.0919999999996</v>
      </c>
      <c r="AV506">
        <v>4505.3059999999996</v>
      </c>
      <c r="AW506">
        <v>5121.5339999999997</v>
      </c>
      <c r="AX506">
        <v>4816.9549999999999</v>
      </c>
      <c r="AY506">
        <v>4609.8829999999998</v>
      </c>
      <c r="AZ506">
        <v>4624.3029999999999</v>
      </c>
      <c r="BA506">
        <v>4675.2150000000001</v>
      </c>
      <c r="BB506">
        <v>4561.7560000000003</v>
      </c>
      <c r="BC506">
        <v>4928.6350000000002</v>
      </c>
      <c r="BD506">
        <v>4810.7359999999999</v>
      </c>
      <c r="BE506">
        <v>4707.5959999999995</v>
      </c>
      <c r="BF506">
        <v>4714.0680000000002</v>
      </c>
      <c r="BG506">
        <v>4860.893</v>
      </c>
      <c r="BH506">
        <v>4743.08</v>
      </c>
      <c r="BI506">
        <v>4786.1769999999997</v>
      </c>
      <c r="BJ506">
        <v>5049.7049999999999</v>
      </c>
      <c r="BK506">
        <v>4805.6009999999997</v>
      </c>
      <c r="BL506">
        <v>4814.085</v>
      </c>
      <c r="BM506">
        <v>4957.9459999999999</v>
      </c>
      <c r="BN506">
        <v>4925.482</v>
      </c>
      <c r="BO506">
        <v>5056.5280000000002</v>
      </c>
      <c r="BP506">
        <v>5061.9759999999997</v>
      </c>
      <c r="BQ506">
        <v>4905.9840000000004</v>
      </c>
      <c r="BR506">
        <v>4910.5640000000003</v>
      </c>
      <c r="BS506">
        <v>5014.9380000000001</v>
      </c>
      <c r="BT506">
        <v>4953.7049999999999</v>
      </c>
      <c r="BU506">
        <v>5085.7479999999996</v>
      </c>
      <c r="BV506">
        <v>5268.1210000000001</v>
      </c>
      <c r="BW506">
        <v>5072.0659999999998</v>
      </c>
      <c r="BX506">
        <v>5112.5460000000003</v>
      </c>
      <c r="BY506">
        <v>5181.5159999999996</v>
      </c>
      <c r="BZ506">
        <v>5264.4750000000004</v>
      </c>
      <c r="CA506">
        <v>5248.5770000000002</v>
      </c>
      <c r="CB506">
        <v>5022.0410000000002</v>
      </c>
      <c r="CC506">
        <v>5119.1030000000001</v>
      </c>
      <c r="CD506">
        <v>5170.0910000000003</v>
      </c>
      <c r="CE506">
        <v>5273.5569999999998</v>
      </c>
      <c r="CF506">
        <v>5174.424</v>
      </c>
      <c r="CG506">
        <v>5440.9880000000003</v>
      </c>
      <c r="CH506">
        <v>5292.5140000000001</v>
      </c>
    </row>
    <row r="507" spans="1:86" x14ac:dyDescent="0.3">
      <c r="A507" t="s">
        <v>4506</v>
      </c>
      <c r="B507" t="s">
        <v>4507</v>
      </c>
      <c r="C507">
        <v>1811.4169999999999</v>
      </c>
      <c r="D507">
        <v>1773.3779999999999</v>
      </c>
      <c r="E507">
        <v>1701.5050000000001</v>
      </c>
      <c r="F507">
        <v>1595.6579999999999</v>
      </c>
      <c r="G507">
        <v>1466.662</v>
      </c>
      <c r="H507">
        <v>1011.378</v>
      </c>
      <c r="I507">
        <v>916.67499999999995</v>
      </c>
      <c r="J507">
        <v>866.04600000000005</v>
      </c>
      <c r="K507">
        <v>833.81399999999996</v>
      </c>
      <c r="L507">
        <v>819.96600000000001</v>
      </c>
      <c r="M507">
        <v>857.49300000000005</v>
      </c>
      <c r="N507">
        <v>816.50300000000004</v>
      </c>
      <c r="O507">
        <v>854.26900000000001</v>
      </c>
      <c r="P507">
        <v>903.11900000000003</v>
      </c>
      <c r="Q507">
        <v>960.35199999999998</v>
      </c>
      <c r="R507">
        <v>1029.569</v>
      </c>
      <c r="S507">
        <v>1164.9069999999999</v>
      </c>
      <c r="T507">
        <v>1888.261</v>
      </c>
      <c r="U507">
        <v>2030.087</v>
      </c>
      <c r="V507">
        <v>2142.6489999999999</v>
      </c>
      <c r="W507">
        <v>2189.6570000000002</v>
      </c>
      <c r="X507">
        <v>2295.6930000000002</v>
      </c>
      <c r="Y507">
        <v>2399.0949999999998</v>
      </c>
      <c r="Z507">
        <v>2510.3989999999999</v>
      </c>
      <c r="AA507">
        <v>2541.1990000000001</v>
      </c>
      <c r="AB507">
        <v>2616.61</v>
      </c>
      <c r="AC507">
        <v>2703.674</v>
      </c>
      <c r="AD507">
        <v>2768.4690000000001</v>
      </c>
      <c r="AE507">
        <v>2957.1559999999999</v>
      </c>
      <c r="AF507">
        <v>1756.653</v>
      </c>
      <c r="AG507">
        <v>1818.94</v>
      </c>
      <c r="AH507">
        <v>1842.481</v>
      </c>
      <c r="AI507">
        <v>1778.778</v>
      </c>
      <c r="AJ507">
        <v>1809.2180000000001</v>
      </c>
      <c r="AK507">
        <v>1856.479</v>
      </c>
      <c r="AL507">
        <v>1938.6130000000001</v>
      </c>
      <c r="AM507">
        <v>1920.2850000000001</v>
      </c>
      <c r="AN507">
        <v>2010.2360000000001</v>
      </c>
      <c r="AO507">
        <v>2063.2820000000002</v>
      </c>
      <c r="AP507">
        <v>2191.471</v>
      </c>
      <c r="AQ507">
        <v>2276.3180000000002</v>
      </c>
      <c r="AR507">
        <v>2564.9929999999999</v>
      </c>
      <c r="AS507">
        <v>2589.6289999999999</v>
      </c>
      <c r="AT507">
        <v>2725.2489999999998</v>
      </c>
      <c r="AU507">
        <v>2738.181</v>
      </c>
      <c r="AV507">
        <v>2812.4679999999998</v>
      </c>
      <c r="AW507">
        <v>2940.5729999999999</v>
      </c>
      <c r="AX507">
        <v>2910.953</v>
      </c>
      <c r="AY507">
        <v>2923.7849999999999</v>
      </c>
      <c r="AZ507">
        <v>2967.1750000000002</v>
      </c>
      <c r="BA507">
        <v>2996.4110000000001</v>
      </c>
      <c r="BB507">
        <v>3024.663</v>
      </c>
      <c r="BC507">
        <v>3151.9740000000002</v>
      </c>
      <c r="BD507">
        <v>2935.1080000000002</v>
      </c>
      <c r="BE507">
        <v>2918.3180000000002</v>
      </c>
      <c r="BF507">
        <v>2857.7939999999999</v>
      </c>
      <c r="BG507">
        <v>2859.7460000000001</v>
      </c>
      <c r="BH507">
        <v>2873.538</v>
      </c>
      <c r="BI507">
        <v>3099.337</v>
      </c>
      <c r="BJ507">
        <v>2938.6750000000002</v>
      </c>
      <c r="BK507">
        <v>2867.904</v>
      </c>
      <c r="BL507">
        <v>2860.105</v>
      </c>
      <c r="BM507">
        <v>2901.7559999999999</v>
      </c>
      <c r="BN507">
        <v>2964.64</v>
      </c>
      <c r="BO507">
        <v>3239.9409999999998</v>
      </c>
      <c r="BP507">
        <v>2955.3069999999998</v>
      </c>
      <c r="BQ507">
        <v>2832.0459999999998</v>
      </c>
      <c r="BR507">
        <v>2927.5639999999999</v>
      </c>
      <c r="BS507">
        <v>2967.3180000000002</v>
      </c>
      <c r="BT507">
        <v>2907.7280000000001</v>
      </c>
      <c r="BU507">
        <v>2951.36</v>
      </c>
      <c r="BV507">
        <v>2960.8249999999998</v>
      </c>
      <c r="BW507">
        <v>2927.6990000000001</v>
      </c>
      <c r="BX507">
        <v>3399.402</v>
      </c>
      <c r="BY507">
        <v>3001.951</v>
      </c>
      <c r="BZ507">
        <v>3004.1170000000002</v>
      </c>
      <c r="CA507">
        <v>3263.739</v>
      </c>
      <c r="CB507">
        <v>2977.4029999999998</v>
      </c>
      <c r="CC507">
        <v>3020.098</v>
      </c>
      <c r="CD507">
        <v>3032.2449999999999</v>
      </c>
      <c r="CE507">
        <v>3115.0230000000001</v>
      </c>
      <c r="CF507">
        <v>3120.31</v>
      </c>
      <c r="CG507">
        <v>3116.0430000000001</v>
      </c>
      <c r="CH507">
        <v>3271.2939999999999</v>
      </c>
    </row>
    <row r="508" spans="1:86" x14ac:dyDescent="0.3">
      <c r="A508" t="s">
        <v>4508</v>
      </c>
      <c r="B508" t="s">
        <v>4509</v>
      </c>
      <c r="C508">
        <v>3558.9209999999998</v>
      </c>
      <c r="D508">
        <v>3456.2829999999999</v>
      </c>
      <c r="E508">
        <v>3482.5360000000001</v>
      </c>
      <c r="F508">
        <v>3241.75</v>
      </c>
      <c r="G508">
        <v>3219.9009999999998</v>
      </c>
      <c r="H508">
        <v>1815.3</v>
      </c>
      <c r="I508">
        <v>1706.8510000000001</v>
      </c>
      <c r="J508">
        <v>1625.29</v>
      </c>
      <c r="K508">
        <v>1581.8009999999999</v>
      </c>
      <c r="L508">
        <v>1454.587</v>
      </c>
      <c r="M508">
        <v>1408.8119999999999</v>
      </c>
      <c r="N508">
        <v>1571.559</v>
      </c>
      <c r="O508">
        <v>1561.414</v>
      </c>
      <c r="P508">
        <v>1554.8630000000001</v>
      </c>
      <c r="Q508">
        <v>1563.8050000000001</v>
      </c>
      <c r="R508">
        <v>1536.431</v>
      </c>
      <c r="S508">
        <v>1652.0070000000001</v>
      </c>
      <c r="T508">
        <v>1147.5029999999999</v>
      </c>
      <c r="U508">
        <v>1237.7570000000001</v>
      </c>
      <c r="V508">
        <v>1344.9059999999999</v>
      </c>
      <c r="W508">
        <v>1525.55</v>
      </c>
      <c r="X508">
        <v>1473.171</v>
      </c>
      <c r="Y508">
        <v>1553.288</v>
      </c>
      <c r="Z508">
        <v>1564.663</v>
      </c>
      <c r="AA508">
        <v>1554.318</v>
      </c>
      <c r="AB508">
        <v>1490.252</v>
      </c>
      <c r="AC508">
        <v>1490.365</v>
      </c>
      <c r="AD508">
        <v>1327.876</v>
      </c>
      <c r="AE508">
        <v>1111.8330000000001</v>
      </c>
      <c r="AF508">
        <v>3902.404</v>
      </c>
      <c r="AG508">
        <v>3715.261</v>
      </c>
      <c r="AH508">
        <v>3711.3890000000001</v>
      </c>
      <c r="AI508">
        <v>3816.422</v>
      </c>
      <c r="AJ508">
        <v>3649.0659999999998</v>
      </c>
      <c r="AK508">
        <v>3669.692</v>
      </c>
      <c r="AL508">
        <v>3625.5320000000002</v>
      </c>
      <c r="AM508">
        <v>3540.9540000000002</v>
      </c>
      <c r="AN508">
        <v>3503.58</v>
      </c>
      <c r="AO508">
        <v>3455.4929999999999</v>
      </c>
      <c r="AP508">
        <v>3204.4360000000001</v>
      </c>
      <c r="AQ508">
        <v>3241.319</v>
      </c>
      <c r="AR508">
        <v>2009.2460000000001</v>
      </c>
      <c r="AS508">
        <v>1829.3989999999999</v>
      </c>
      <c r="AT508">
        <v>1784.239</v>
      </c>
      <c r="AU508">
        <v>1883.9110000000001</v>
      </c>
      <c r="AV508">
        <v>1692.838</v>
      </c>
      <c r="AW508">
        <v>2180.9609999999998</v>
      </c>
      <c r="AX508">
        <v>1906.002</v>
      </c>
      <c r="AY508">
        <v>1686.098</v>
      </c>
      <c r="AZ508">
        <v>1657.1279999999999</v>
      </c>
      <c r="BA508">
        <v>1678.8040000000001</v>
      </c>
      <c r="BB508">
        <v>1537.0930000000001</v>
      </c>
      <c r="BC508">
        <v>1776.6610000000001</v>
      </c>
      <c r="BD508">
        <v>1875.6279999999999</v>
      </c>
      <c r="BE508">
        <v>1789.278</v>
      </c>
      <c r="BF508">
        <v>1856.2739999999999</v>
      </c>
      <c r="BG508">
        <v>2001.1469999999999</v>
      </c>
      <c r="BH508">
        <v>1869.5419999999999</v>
      </c>
      <c r="BI508">
        <v>1686.84</v>
      </c>
      <c r="BJ508">
        <v>2111.0300000000002</v>
      </c>
      <c r="BK508">
        <v>1937.6969999999999</v>
      </c>
      <c r="BL508">
        <v>1953.98</v>
      </c>
      <c r="BM508">
        <v>2056.19</v>
      </c>
      <c r="BN508">
        <v>1960.8420000000001</v>
      </c>
      <c r="BO508">
        <v>1816.587</v>
      </c>
      <c r="BP508">
        <v>2106.6689999999999</v>
      </c>
      <c r="BQ508">
        <v>2073.9380000000001</v>
      </c>
      <c r="BR508">
        <v>1983</v>
      </c>
      <c r="BS508">
        <v>2047.62</v>
      </c>
      <c r="BT508">
        <v>2045.9770000000001</v>
      </c>
      <c r="BU508">
        <v>2134.3879999999999</v>
      </c>
      <c r="BV508">
        <v>2307.2959999999998</v>
      </c>
      <c r="BW508">
        <v>2144.3670000000002</v>
      </c>
      <c r="BX508">
        <v>1713.144</v>
      </c>
      <c r="BY508">
        <v>2179.5650000000001</v>
      </c>
      <c r="BZ508">
        <v>2260.3580000000002</v>
      </c>
      <c r="CA508">
        <v>1984.838</v>
      </c>
      <c r="CB508">
        <v>2044.6379999999999</v>
      </c>
      <c r="CC508">
        <v>2099.0050000000001</v>
      </c>
      <c r="CD508">
        <v>2137.846</v>
      </c>
      <c r="CE508">
        <v>2158.5340000000001</v>
      </c>
      <c r="CF508">
        <v>2054.114</v>
      </c>
      <c r="CG508">
        <v>2324.9450000000002</v>
      </c>
      <c r="CH508">
        <v>2021.2190000000001</v>
      </c>
    </row>
    <row r="509" spans="1:86" x14ac:dyDescent="0.3">
      <c r="A509">
        <v>0</v>
      </c>
      <c r="B509">
        <v>0</v>
      </c>
      <c r="C509" t="s">
        <v>137</v>
      </c>
      <c r="D509" t="s">
        <v>137</v>
      </c>
      <c r="E509" t="s">
        <v>137</v>
      </c>
      <c r="F509" t="s">
        <v>137</v>
      </c>
      <c r="G509" t="s">
        <v>137</v>
      </c>
      <c r="H509" t="s">
        <v>137</v>
      </c>
      <c r="I509" t="s">
        <v>137</v>
      </c>
      <c r="J509" t="s">
        <v>137</v>
      </c>
      <c r="K509" t="s">
        <v>137</v>
      </c>
      <c r="L509" t="s">
        <v>137</v>
      </c>
      <c r="M509" t="s">
        <v>137</v>
      </c>
      <c r="N509" t="s">
        <v>137</v>
      </c>
      <c r="O509" t="s">
        <v>137</v>
      </c>
      <c r="P509" t="s">
        <v>137</v>
      </c>
      <c r="Q509" t="s">
        <v>137</v>
      </c>
      <c r="R509" t="s">
        <v>137</v>
      </c>
      <c r="S509" t="s">
        <v>137</v>
      </c>
      <c r="T509" t="s">
        <v>137</v>
      </c>
      <c r="U509" t="s">
        <v>137</v>
      </c>
      <c r="V509" t="s">
        <v>137</v>
      </c>
      <c r="W509" t="s">
        <v>137</v>
      </c>
      <c r="X509" t="s">
        <v>137</v>
      </c>
      <c r="Y509" t="s">
        <v>137</v>
      </c>
      <c r="Z509" t="s">
        <v>137</v>
      </c>
      <c r="AA509" t="s">
        <v>137</v>
      </c>
      <c r="AB509" t="s">
        <v>137</v>
      </c>
      <c r="AC509" t="s">
        <v>137</v>
      </c>
      <c r="AD509" t="s">
        <v>137</v>
      </c>
      <c r="AE509" t="s">
        <v>137</v>
      </c>
      <c r="AF509" t="s">
        <v>137</v>
      </c>
      <c r="AG509" t="s">
        <v>137</v>
      </c>
      <c r="AH509" t="s">
        <v>137</v>
      </c>
      <c r="AI509" t="s">
        <v>137</v>
      </c>
      <c r="AJ509" t="s">
        <v>137</v>
      </c>
      <c r="AK509" t="s">
        <v>137</v>
      </c>
      <c r="AL509" t="s">
        <v>137</v>
      </c>
      <c r="AM509" t="s">
        <v>137</v>
      </c>
      <c r="AN509" t="s">
        <v>137</v>
      </c>
      <c r="AO509" t="s">
        <v>137</v>
      </c>
      <c r="AP509" t="s">
        <v>137</v>
      </c>
      <c r="AQ509" t="s">
        <v>137</v>
      </c>
      <c r="AR509" t="s">
        <v>137</v>
      </c>
      <c r="AS509" t="s">
        <v>137</v>
      </c>
      <c r="AT509" t="s">
        <v>137</v>
      </c>
      <c r="AU509" t="s">
        <v>137</v>
      </c>
      <c r="AV509" t="s">
        <v>137</v>
      </c>
      <c r="AW509" t="s">
        <v>137</v>
      </c>
      <c r="AX509" t="s">
        <v>137</v>
      </c>
      <c r="AY509" t="s">
        <v>137</v>
      </c>
      <c r="AZ509" t="s">
        <v>137</v>
      </c>
      <c r="BA509" t="s">
        <v>137</v>
      </c>
      <c r="BB509" t="s">
        <v>137</v>
      </c>
      <c r="BC509" t="s">
        <v>137</v>
      </c>
      <c r="BD509" t="s">
        <v>137</v>
      </c>
      <c r="BE509" t="s">
        <v>137</v>
      </c>
      <c r="BF509" t="s">
        <v>137</v>
      </c>
      <c r="BG509" t="s">
        <v>137</v>
      </c>
      <c r="BH509" t="s">
        <v>137</v>
      </c>
      <c r="BI509" t="s">
        <v>137</v>
      </c>
      <c r="BJ509" t="s">
        <v>137</v>
      </c>
      <c r="BK509" t="s">
        <v>137</v>
      </c>
      <c r="BL509" t="s">
        <v>137</v>
      </c>
      <c r="BM509" t="s">
        <v>137</v>
      </c>
      <c r="BN509" t="s">
        <v>137</v>
      </c>
      <c r="BO509" t="s">
        <v>137</v>
      </c>
      <c r="BP509" t="s">
        <v>137</v>
      </c>
      <c r="BQ509" t="s">
        <v>137</v>
      </c>
      <c r="BR509" t="s">
        <v>137</v>
      </c>
      <c r="BS509" t="s">
        <v>137</v>
      </c>
      <c r="BT509" t="s">
        <v>137</v>
      </c>
      <c r="BU509" t="s">
        <v>137</v>
      </c>
      <c r="BV509" t="s">
        <v>137</v>
      </c>
      <c r="BW509" t="s">
        <v>137</v>
      </c>
      <c r="BX509" t="s">
        <v>137</v>
      </c>
      <c r="BY509" t="s">
        <v>137</v>
      </c>
      <c r="BZ509" t="s">
        <v>137</v>
      </c>
      <c r="CA509" t="s">
        <v>137</v>
      </c>
      <c r="CB509" t="s">
        <v>137</v>
      </c>
      <c r="CC509" t="s">
        <v>137</v>
      </c>
      <c r="CD509" t="s">
        <v>137</v>
      </c>
      <c r="CE509" t="s">
        <v>137</v>
      </c>
      <c r="CF509" t="s">
        <v>137</v>
      </c>
      <c r="CG509" t="s">
        <v>137</v>
      </c>
      <c r="CH509" t="s">
        <v>137</v>
      </c>
    </row>
    <row r="510" spans="1:86" x14ac:dyDescent="0.3">
      <c r="A510">
        <v>0</v>
      </c>
      <c r="B510">
        <v>0</v>
      </c>
      <c r="C510" t="s">
        <v>137</v>
      </c>
      <c r="D510" t="s">
        <v>137</v>
      </c>
      <c r="E510" t="s">
        <v>137</v>
      </c>
      <c r="F510" t="s">
        <v>137</v>
      </c>
      <c r="G510" t="s">
        <v>137</v>
      </c>
      <c r="H510" t="s">
        <v>137</v>
      </c>
      <c r="I510" t="s">
        <v>137</v>
      </c>
      <c r="J510" t="s">
        <v>137</v>
      </c>
      <c r="K510" t="s">
        <v>137</v>
      </c>
      <c r="L510" t="s">
        <v>137</v>
      </c>
      <c r="M510" t="s">
        <v>137</v>
      </c>
      <c r="N510" t="s">
        <v>137</v>
      </c>
      <c r="O510" t="s">
        <v>137</v>
      </c>
      <c r="P510" t="s">
        <v>137</v>
      </c>
      <c r="Q510" t="s">
        <v>137</v>
      </c>
      <c r="R510" t="s">
        <v>137</v>
      </c>
      <c r="S510" t="s">
        <v>137</v>
      </c>
      <c r="T510" t="s">
        <v>137</v>
      </c>
      <c r="U510" t="s">
        <v>137</v>
      </c>
      <c r="V510" t="s">
        <v>137</v>
      </c>
      <c r="W510" t="s">
        <v>137</v>
      </c>
      <c r="X510" t="s">
        <v>137</v>
      </c>
      <c r="Y510" t="s">
        <v>137</v>
      </c>
      <c r="Z510" t="s">
        <v>137</v>
      </c>
      <c r="AA510" t="s">
        <v>137</v>
      </c>
      <c r="AB510" t="s">
        <v>137</v>
      </c>
      <c r="AC510" t="s">
        <v>137</v>
      </c>
      <c r="AD510" t="s">
        <v>137</v>
      </c>
      <c r="AE510" t="s">
        <v>137</v>
      </c>
      <c r="AF510" t="s">
        <v>137</v>
      </c>
      <c r="AG510" t="s">
        <v>137</v>
      </c>
      <c r="AH510" t="s">
        <v>137</v>
      </c>
      <c r="AI510" t="s">
        <v>137</v>
      </c>
      <c r="AJ510" t="s">
        <v>137</v>
      </c>
      <c r="AK510" t="s">
        <v>137</v>
      </c>
      <c r="AL510" t="s">
        <v>137</v>
      </c>
      <c r="AM510" t="s">
        <v>137</v>
      </c>
      <c r="AN510" t="s">
        <v>137</v>
      </c>
      <c r="AO510" t="s">
        <v>137</v>
      </c>
      <c r="AP510" t="s">
        <v>137</v>
      </c>
      <c r="AQ510" t="s">
        <v>137</v>
      </c>
      <c r="AR510" t="s">
        <v>137</v>
      </c>
      <c r="AS510" t="s">
        <v>137</v>
      </c>
      <c r="AT510" t="s">
        <v>137</v>
      </c>
      <c r="AU510" t="s">
        <v>137</v>
      </c>
      <c r="AV510" t="s">
        <v>137</v>
      </c>
      <c r="AW510" t="s">
        <v>137</v>
      </c>
      <c r="AX510" t="s">
        <v>137</v>
      </c>
      <c r="AY510" t="s">
        <v>137</v>
      </c>
      <c r="AZ510" t="s">
        <v>137</v>
      </c>
      <c r="BA510" t="s">
        <v>137</v>
      </c>
      <c r="BB510" t="s">
        <v>137</v>
      </c>
      <c r="BC510" t="s">
        <v>137</v>
      </c>
      <c r="BD510" t="s">
        <v>137</v>
      </c>
      <c r="BE510" t="s">
        <v>137</v>
      </c>
      <c r="BF510" t="s">
        <v>137</v>
      </c>
      <c r="BG510" t="s">
        <v>137</v>
      </c>
      <c r="BH510" t="s">
        <v>137</v>
      </c>
      <c r="BI510" t="s">
        <v>137</v>
      </c>
      <c r="BJ510" t="s">
        <v>137</v>
      </c>
      <c r="BK510" t="s">
        <v>137</v>
      </c>
      <c r="BL510" t="s">
        <v>137</v>
      </c>
      <c r="BM510" t="s">
        <v>137</v>
      </c>
      <c r="BN510" t="s">
        <v>137</v>
      </c>
      <c r="BO510" t="s">
        <v>137</v>
      </c>
      <c r="BP510" t="s">
        <v>137</v>
      </c>
      <c r="BQ510" t="s">
        <v>137</v>
      </c>
      <c r="BR510" t="s">
        <v>137</v>
      </c>
      <c r="BS510" t="s">
        <v>137</v>
      </c>
      <c r="BT510" t="s">
        <v>137</v>
      </c>
      <c r="BU510" t="s">
        <v>137</v>
      </c>
      <c r="BV510" t="s">
        <v>137</v>
      </c>
      <c r="BW510" t="s">
        <v>137</v>
      </c>
      <c r="BX510" t="s">
        <v>137</v>
      </c>
      <c r="BY510" t="s">
        <v>137</v>
      </c>
      <c r="BZ510" t="s">
        <v>137</v>
      </c>
      <c r="CA510" t="s">
        <v>137</v>
      </c>
      <c r="CB510" t="s">
        <v>137</v>
      </c>
      <c r="CC510" t="s">
        <v>137</v>
      </c>
      <c r="CD510" t="s">
        <v>137</v>
      </c>
      <c r="CE510" t="s">
        <v>137</v>
      </c>
      <c r="CF510" t="s">
        <v>137</v>
      </c>
      <c r="CG510" t="s">
        <v>137</v>
      </c>
      <c r="CH510" t="s">
        <v>137</v>
      </c>
    </row>
    <row r="511" spans="1:86" x14ac:dyDescent="0.3">
      <c r="A511">
        <v>0</v>
      </c>
      <c r="B511">
        <v>0</v>
      </c>
      <c r="C511" t="s">
        <v>137</v>
      </c>
      <c r="D511" t="s">
        <v>137</v>
      </c>
      <c r="E511" t="s">
        <v>137</v>
      </c>
      <c r="F511" t="s">
        <v>137</v>
      </c>
      <c r="G511" t="s">
        <v>137</v>
      </c>
      <c r="H511" t="s">
        <v>137</v>
      </c>
      <c r="I511" t="s">
        <v>137</v>
      </c>
      <c r="J511" t="s">
        <v>137</v>
      </c>
      <c r="K511" t="s">
        <v>137</v>
      </c>
      <c r="L511" t="s">
        <v>137</v>
      </c>
      <c r="M511" t="s">
        <v>137</v>
      </c>
      <c r="N511" t="s">
        <v>137</v>
      </c>
      <c r="O511" t="s">
        <v>137</v>
      </c>
      <c r="P511" t="s">
        <v>137</v>
      </c>
      <c r="Q511" t="s">
        <v>137</v>
      </c>
      <c r="R511" t="s">
        <v>137</v>
      </c>
      <c r="S511" t="s">
        <v>137</v>
      </c>
      <c r="T511" t="s">
        <v>137</v>
      </c>
      <c r="U511" t="s">
        <v>137</v>
      </c>
      <c r="V511" t="s">
        <v>137</v>
      </c>
      <c r="W511" t="s">
        <v>137</v>
      </c>
      <c r="X511" t="s">
        <v>137</v>
      </c>
      <c r="Y511" t="s">
        <v>137</v>
      </c>
      <c r="Z511" t="s">
        <v>137</v>
      </c>
      <c r="AA511" t="s">
        <v>137</v>
      </c>
      <c r="AB511" t="s">
        <v>137</v>
      </c>
      <c r="AC511" t="s">
        <v>137</v>
      </c>
      <c r="AD511" t="s">
        <v>137</v>
      </c>
      <c r="AE511" t="s">
        <v>137</v>
      </c>
      <c r="AF511" t="s">
        <v>137</v>
      </c>
      <c r="AG511" t="s">
        <v>137</v>
      </c>
      <c r="AH511" t="s">
        <v>137</v>
      </c>
      <c r="AI511" t="s">
        <v>137</v>
      </c>
      <c r="AJ511" t="s">
        <v>137</v>
      </c>
      <c r="AK511" t="s">
        <v>137</v>
      </c>
      <c r="AL511" t="s">
        <v>137</v>
      </c>
      <c r="AM511" t="s">
        <v>137</v>
      </c>
      <c r="AN511" t="s">
        <v>137</v>
      </c>
      <c r="AO511" t="s">
        <v>137</v>
      </c>
      <c r="AP511" t="s">
        <v>137</v>
      </c>
      <c r="AQ511" t="s">
        <v>137</v>
      </c>
      <c r="AR511" t="s">
        <v>137</v>
      </c>
      <c r="AS511" t="s">
        <v>137</v>
      </c>
      <c r="AT511" t="s">
        <v>137</v>
      </c>
      <c r="AU511" t="s">
        <v>137</v>
      </c>
      <c r="AV511" t="s">
        <v>137</v>
      </c>
      <c r="AW511" t="s">
        <v>137</v>
      </c>
      <c r="AX511" t="s">
        <v>137</v>
      </c>
      <c r="AY511" t="s">
        <v>137</v>
      </c>
      <c r="AZ511" t="s">
        <v>137</v>
      </c>
      <c r="BA511" t="s">
        <v>137</v>
      </c>
      <c r="BB511" t="s">
        <v>137</v>
      </c>
      <c r="BC511" t="s">
        <v>137</v>
      </c>
      <c r="BD511" t="s">
        <v>137</v>
      </c>
      <c r="BE511" t="s">
        <v>137</v>
      </c>
      <c r="BF511" t="s">
        <v>137</v>
      </c>
      <c r="BG511" t="s">
        <v>137</v>
      </c>
      <c r="BH511" t="s">
        <v>137</v>
      </c>
      <c r="BI511" t="s">
        <v>137</v>
      </c>
      <c r="BJ511" t="s">
        <v>137</v>
      </c>
      <c r="BK511" t="s">
        <v>137</v>
      </c>
      <c r="BL511" t="s">
        <v>137</v>
      </c>
      <c r="BM511" t="s">
        <v>137</v>
      </c>
      <c r="BN511" t="s">
        <v>137</v>
      </c>
      <c r="BO511" t="s">
        <v>137</v>
      </c>
      <c r="BP511" t="s">
        <v>137</v>
      </c>
      <c r="BQ511" t="s">
        <v>137</v>
      </c>
      <c r="BR511" t="s">
        <v>137</v>
      </c>
      <c r="BS511" t="s">
        <v>137</v>
      </c>
      <c r="BT511" t="s">
        <v>137</v>
      </c>
      <c r="BU511" t="s">
        <v>137</v>
      </c>
      <c r="BV511" t="s">
        <v>137</v>
      </c>
      <c r="BW511" t="s">
        <v>137</v>
      </c>
      <c r="BX511" t="s">
        <v>137</v>
      </c>
      <c r="BY511" t="s">
        <v>137</v>
      </c>
      <c r="BZ511" t="s">
        <v>137</v>
      </c>
      <c r="CA511" t="s">
        <v>137</v>
      </c>
      <c r="CB511" t="s">
        <v>137</v>
      </c>
      <c r="CC511" t="s">
        <v>137</v>
      </c>
      <c r="CD511" t="s">
        <v>137</v>
      </c>
      <c r="CE511" t="s">
        <v>137</v>
      </c>
      <c r="CF511" t="s">
        <v>137</v>
      </c>
      <c r="CG511" t="s">
        <v>137</v>
      </c>
      <c r="CH511" t="s">
        <v>137</v>
      </c>
    </row>
    <row r="512" spans="1:86" x14ac:dyDescent="0.3">
      <c r="A512">
        <v>0</v>
      </c>
      <c r="B512">
        <v>0</v>
      </c>
      <c r="C512" t="s">
        <v>137</v>
      </c>
      <c r="D512" t="s">
        <v>137</v>
      </c>
      <c r="E512" t="s">
        <v>137</v>
      </c>
      <c r="F512" t="s">
        <v>137</v>
      </c>
      <c r="G512" t="s">
        <v>137</v>
      </c>
      <c r="H512" t="s">
        <v>137</v>
      </c>
      <c r="I512" t="s">
        <v>137</v>
      </c>
      <c r="J512" t="s">
        <v>137</v>
      </c>
      <c r="K512" t="s">
        <v>137</v>
      </c>
      <c r="L512" t="s">
        <v>137</v>
      </c>
      <c r="M512" t="s">
        <v>137</v>
      </c>
      <c r="N512" t="s">
        <v>137</v>
      </c>
      <c r="O512" t="s">
        <v>137</v>
      </c>
      <c r="P512" t="s">
        <v>137</v>
      </c>
      <c r="Q512" t="s">
        <v>137</v>
      </c>
      <c r="R512" t="s">
        <v>137</v>
      </c>
      <c r="S512" t="s">
        <v>137</v>
      </c>
      <c r="T512" t="s">
        <v>137</v>
      </c>
      <c r="U512" t="s">
        <v>137</v>
      </c>
      <c r="V512" t="s">
        <v>137</v>
      </c>
      <c r="W512" t="s">
        <v>137</v>
      </c>
      <c r="X512" t="s">
        <v>137</v>
      </c>
      <c r="Y512" t="s">
        <v>137</v>
      </c>
      <c r="Z512" t="s">
        <v>137</v>
      </c>
      <c r="AA512" t="s">
        <v>137</v>
      </c>
      <c r="AB512" t="s">
        <v>137</v>
      </c>
      <c r="AC512" t="s">
        <v>137</v>
      </c>
      <c r="AD512" t="s">
        <v>137</v>
      </c>
      <c r="AE512" t="s">
        <v>137</v>
      </c>
      <c r="AF512" t="s">
        <v>137</v>
      </c>
      <c r="AG512" t="s">
        <v>137</v>
      </c>
      <c r="AH512" t="s">
        <v>137</v>
      </c>
      <c r="AI512" t="s">
        <v>137</v>
      </c>
      <c r="AJ512" t="s">
        <v>137</v>
      </c>
      <c r="AK512" t="s">
        <v>137</v>
      </c>
      <c r="AL512" t="s">
        <v>137</v>
      </c>
      <c r="AM512" t="s">
        <v>137</v>
      </c>
      <c r="AN512" t="s">
        <v>137</v>
      </c>
      <c r="AO512" t="s">
        <v>137</v>
      </c>
      <c r="AP512" t="s">
        <v>137</v>
      </c>
      <c r="AQ512" t="s">
        <v>137</v>
      </c>
      <c r="AR512" t="s">
        <v>137</v>
      </c>
      <c r="AS512" t="s">
        <v>137</v>
      </c>
      <c r="AT512" t="s">
        <v>137</v>
      </c>
      <c r="AU512" t="s">
        <v>137</v>
      </c>
      <c r="AV512" t="s">
        <v>137</v>
      </c>
      <c r="AW512" t="s">
        <v>137</v>
      </c>
      <c r="AX512" t="s">
        <v>137</v>
      </c>
      <c r="AY512" t="s">
        <v>137</v>
      </c>
      <c r="AZ512" t="s">
        <v>137</v>
      </c>
      <c r="BA512" t="s">
        <v>137</v>
      </c>
      <c r="BB512" t="s">
        <v>137</v>
      </c>
      <c r="BC512" t="s">
        <v>137</v>
      </c>
      <c r="BD512" t="s">
        <v>137</v>
      </c>
      <c r="BE512" t="s">
        <v>137</v>
      </c>
      <c r="BF512" t="s">
        <v>137</v>
      </c>
      <c r="BG512" t="s">
        <v>137</v>
      </c>
      <c r="BH512" t="s">
        <v>137</v>
      </c>
      <c r="BI512" t="s">
        <v>137</v>
      </c>
      <c r="BJ512" t="s">
        <v>137</v>
      </c>
      <c r="BK512" t="s">
        <v>137</v>
      </c>
      <c r="BL512" t="s">
        <v>137</v>
      </c>
      <c r="BM512" t="s">
        <v>137</v>
      </c>
      <c r="BN512" t="s">
        <v>137</v>
      </c>
      <c r="BO512" t="s">
        <v>137</v>
      </c>
      <c r="BP512" t="s">
        <v>137</v>
      </c>
      <c r="BQ512" t="s">
        <v>137</v>
      </c>
      <c r="BR512" t="s">
        <v>137</v>
      </c>
      <c r="BS512" t="s">
        <v>137</v>
      </c>
      <c r="BT512" t="s">
        <v>137</v>
      </c>
      <c r="BU512" t="s">
        <v>137</v>
      </c>
      <c r="BV512" t="s">
        <v>137</v>
      </c>
      <c r="BW512" t="s">
        <v>137</v>
      </c>
      <c r="BX512" t="s">
        <v>137</v>
      </c>
      <c r="BY512" t="s">
        <v>137</v>
      </c>
      <c r="BZ512" t="s">
        <v>137</v>
      </c>
      <c r="CA512" t="s">
        <v>137</v>
      </c>
      <c r="CB512" t="s">
        <v>137</v>
      </c>
      <c r="CC512" t="s">
        <v>137</v>
      </c>
      <c r="CD512" t="s">
        <v>137</v>
      </c>
      <c r="CE512" t="s">
        <v>137</v>
      </c>
      <c r="CF512" t="s">
        <v>137</v>
      </c>
      <c r="CG512" t="s">
        <v>137</v>
      </c>
      <c r="CH512" t="s">
        <v>137</v>
      </c>
    </row>
    <row r="513" spans="1:86" x14ac:dyDescent="0.3">
      <c r="A513">
        <v>0</v>
      </c>
      <c r="B513">
        <v>0</v>
      </c>
      <c r="C513" t="s">
        <v>137</v>
      </c>
      <c r="D513" t="s">
        <v>137</v>
      </c>
      <c r="E513" t="s">
        <v>137</v>
      </c>
      <c r="F513" t="s">
        <v>137</v>
      </c>
      <c r="G513" t="s">
        <v>137</v>
      </c>
      <c r="H513" t="s">
        <v>137</v>
      </c>
      <c r="I513" t="s">
        <v>137</v>
      </c>
      <c r="J513" t="s">
        <v>137</v>
      </c>
      <c r="K513" t="s">
        <v>137</v>
      </c>
      <c r="L513" t="s">
        <v>137</v>
      </c>
      <c r="M513" t="s">
        <v>137</v>
      </c>
      <c r="N513" t="s">
        <v>137</v>
      </c>
      <c r="O513" t="s">
        <v>137</v>
      </c>
      <c r="P513" t="s">
        <v>137</v>
      </c>
      <c r="Q513" t="s">
        <v>137</v>
      </c>
      <c r="R513" t="s">
        <v>137</v>
      </c>
      <c r="S513" t="s">
        <v>137</v>
      </c>
      <c r="T513" t="s">
        <v>137</v>
      </c>
      <c r="U513" t="s">
        <v>137</v>
      </c>
      <c r="V513" t="s">
        <v>137</v>
      </c>
      <c r="W513" t="s">
        <v>137</v>
      </c>
      <c r="X513" t="s">
        <v>137</v>
      </c>
      <c r="Y513" t="s">
        <v>137</v>
      </c>
      <c r="Z513" t="s">
        <v>137</v>
      </c>
      <c r="AA513" t="s">
        <v>137</v>
      </c>
      <c r="AB513" t="s">
        <v>137</v>
      </c>
      <c r="AC513" t="s">
        <v>137</v>
      </c>
      <c r="AD513" t="s">
        <v>137</v>
      </c>
      <c r="AE513" t="s">
        <v>137</v>
      </c>
      <c r="AF513" t="s">
        <v>137</v>
      </c>
      <c r="AG513" t="s">
        <v>137</v>
      </c>
      <c r="AH513" t="s">
        <v>137</v>
      </c>
      <c r="AI513" t="s">
        <v>137</v>
      </c>
      <c r="AJ513" t="s">
        <v>137</v>
      </c>
      <c r="AK513" t="s">
        <v>137</v>
      </c>
      <c r="AL513" t="s">
        <v>137</v>
      </c>
      <c r="AM513" t="s">
        <v>137</v>
      </c>
      <c r="AN513" t="s">
        <v>137</v>
      </c>
      <c r="AO513" t="s">
        <v>137</v>
      </c>
      <c r="AP513" t="s">
        <v>137</v>
      </c>
      <c r="AQ513" t="s">
        <v>137</v>
      </c>
      <c r="AR513" t="s">
        <v>137</v>
      </c>
      <c r="AS513" t="s">
        <v>137</v>
      </c>
      <c r="AT513" t="s">
        <v>137</v>
      </c>
      <c r="AU513" t="s">
        <v>137</v>
      </c>
      <c r="AV513" t="s">
        <v>137</v>
      </c>
      <c r="AW513" t="s">
        <v>137</v>
      </c>
      <c r="AX513" t="s">
        <v>137</v>
      </c>
      <c r="AY513" t="s">
        <v>137</v>
      </c>
      <c r="AZ513" t="s">
        <v>137</v>
      </c>
      <c r="BA513" t="s">
        <v>137</v>
      </c>
      <c r="BB513" t="s">
        <v>137</v>
      </c>
      <c r="BC513" t="s">
        <v>137</v>
      </c>
      <c r="BD513" t="s">
        <v>137</v>
      </c>
      <c r="BE513" t="s">
        <v>137</v>
      </c>
      <c r="BF513" t="s">
        <v>137</v>
      </c>
      <c r="BG513" t="s">
        <v>137</v>
      </c>
      <c r="BH513" t="s">
        <v>137</v>
      </c>
      <c r="BI513" t="s">
        <v>137</v>
      </c>
      <c r="BJ513" t="s">
        <v>137</v>
      </c>
      <c r="BK513" t="s">
        <v>137</v>
      </c>
      <c r="BL513" t="s">
        <v>137</v>
      </c>
      <c r="BM513" t="s">
        <v>137</v>
      </c>
      <c r="BN513" t="s">
        <v>137</v>
      </c>
      <c r="BO513" t="s">
        <v>137</v>
      </c>
      <c r="BP513" t="s">
        <v>137</v>
      </c>
      <c r="BQ513" t="s">
        <v>137</v>
      </c>
      <c r="BR513" t="s">
        <v>137</v>
      </c>
      <c r="BS513" t="s">
        <v>137</v>
      </c>
      <c r="BT513" t="s">
        <v>137</v>
      </c>
      <c r="BU513" t="s">
        <v>137</v>
      </c>
      <c r="BV513" t="s">
        <v>137</v>
      </c>
      <c r="BW513" t="s">
        <v>137</v>
      </c>
      <c r="BX513" t="s">
        <v>137</v>
      </c>
      <c r="BY513" t="s">
        <v>137</v>
      </c>
      <c r="BZ513" t="s">
        <v>137</v>
      </c>
      <c r="CA513" t="s">
        <v>137</v>
      </c>
      <c r="CB513" t="s">
        <v>137</v>
      </c>
      <c r="CC513" t="s">
        <v>137</v>
      </c>
      <c r="CD513" t="s">
        <v>137</v>
      </c>
      <c r="CE513" t="s">
        <v>137</v>
      </c>
      <c r="CF513" t="s">
        <v>137</v>
      </c>
      <c r="CG513" t="s">
        <v>137</v>
      </c>
      <c r="CH513" t="s">
        <v>137</v>
      </c>
    </row>
    <row r="514" spans="1:86" x14ac:dyDescent="0.3">
      <c r="A514">
        <v>0</v>
      </c>
      <c r="B514">
        <v>0</v>
      </c>
      <c r="C514" t="s">
        <v>137</v>
      </c>
      <c r="D514" t="s">
        <v>137</v>
      </c>
      <c r="E514" t="s">
        <v>137</v>
      </c>
      <c r="F514" t="s">
        <v>137</v>
      </c>
      <c r="G514" t="s">
        <v>137</v>
      </c>
      <c r="H514" t="s">
        <v>137</v>
      </c>
      <c r="I514" t="s">
        <v>137</v>
      </c>
      <c r="J514" t="s">
        <v>137</v>
      </c>
      <c r="K514" t="s">
        <v>137</v>
      </c>
      <c r="L514" t="s">
        <v>137</v>
      </c>
      <c r="M514" t="s">
        <v>137</v>
      </c>
      <c r="N514" t="s">
        <v>137</v>
      </c>
      <c r="O514" t="s">
        <v>137</v>
      </c>
      <c r="P514" t="s">
        <v>137</v>
      </c>
      <c r="Q514" t="s">
        <v>137</v>
      </c>
      <c r="R514" t="s">
        <v>137</v>
      </c>
      <c r="S514" t="s">
        <v>137</v>
      </c>
      <c r="T514" t="s">
        <v>137</v>
      </c>
      <c r="U514" t="s">
        <v>137</v>
      </c>
      <c r="V514" t="s">
        <v>137</v>
      </c>
      <c r="W514" t="s">
        <v>137</v>
      </c>
      <c r="X514" t="s">
        <v>137</v>
      </c>
      <c r="Y514" t="s">
        <v>137</v>
      </c>
      <c r="Z514" t="s">
        <v>137</v>
      </c>
      <c r="AA514" t="s">
        <v>137</v>
      </c>
      <c r="AB514" t="s">
        <v>137</v>
      </c>
      <c r="AC514" t="s">
        <v>137</v>
      </c>
      <c r="AD514" t="s">
        <v>137</v>
      </c>
      <c r="AE514" t="s">
        <v>137</v>
      </c>
      <c r="AF514" t="s">
        <v>137</v>
      </c>
      <c r="AG514" t="s">
        <v>137</v>
      </c>
      <c r="AH514" t="s">
        <v>137</v>
      </c>
      <c r="AI514" t="s">
        <v>137</v>
      </c>
      <c r="AJ514" t="s">
        <v>137</v>
      </c>
      <c r="AK514" t="s">
        <v>137</v>
      </c>
      <c r="AL514" t="s">
        <v>137</v>
      </c>
      <c r="AM514" t="s">
        <v>137</v>
      </c>
      <c r="AN514" t="s">
        <v>137</v>
      </c>
      <c r="AO514" t="s">
        <v>137</v>
      </c>
      <c r="AP514" t="s">
        <v>137</v>
      </c>
      <c r="AQ514" t="s">
        <v>137</v>
      </c>
      <c r="AR514" t="s">
        <v>137</v>
      </c>
      <c r="AS514" t="s">
        <v>137</v>
      </c>
      <c r="AT514" t="s">
        <v>137</v>
      </c>
      <c r="AU514" t="s">
        <v>137</v>
      </c>
      <c r="AV514" t="s">
        <v>137</v>
      </c>
      <c r="AW514" t="s">
        <v>137</v>
      </c>
      <c r="AX514" t="s">
        <v>137</v>
      </c>
      <c r="AY514" t="s">
        <v>137</v>
      </c>
      <c r="AZ514" t="s">
        <v>137</v>
      </c>
      <c r="BA514" t="s">
        <v>137</v>
      </c>
      <c r="BB514" t="s">
        <v>137</v>
      </c>
      <c r="BC514" t="s">
        <v>137</v>
      </c>
      <c r="BD514" t="s">
        <v>137</v>
      </c>
      <c r="BE514" t="s">
        <v>137</v>
      </c>
      <c r="BF514" t="s">
        <v>137</v>
      </c>
      <c r="BG514" t="s">
        <v>137</v>
      </c>
      <c r="BH514" t="s">
        <v>137</v>
      </c>
      <c r="BI514" t="s">
        <v>137</v>
      </c>
      <c r="BJ514" t="s">
        <v>137</v>
      </c>
      <c r="BK514" t="s">
        <v>137</v>
      </c>
      <c r="BL514" t="s">
        <v>137</v>
      </c>
      <c r="BM514" t="s">
        <v>137</v>
      </c>
      <c r="BN514" t="s">
        <v>137</v>
      </c>
      <c r="BO514" t="s">
        <v>137</v>
      </c>
      <c r="BP514" t="s">
        <v>137</v>
      </c>
      <c r="BQ514" t="s">
        <v>137</v>
      </c>
      <c r="BR514" t="s">
        <v>137</v>
      </c>
      <c r="BS514" t="s">
        <v>137</v>
      </c>
      <c r="BT514" t="s">
        <v>137</v>
      </c>
      <c r="BU514" t="s">
        <v>137</v>
      </c>
      <c r="BV514" t="s">
        <v>137</v>
      </c>
      <c r="BW514" t="s">
        <v>137</v>
      </c>
      <c r="BX514" t="s">
        <v>137</v>
      </c>
      <c r="BY514" t="s">
        <v>137</v>
      </c>
      <c r="BZ514" t="s">
        <v>137</v>
      </c>
      <c r="CA514" t="s">
        <v>137</v>
      </c>
      <c r="CB514" t="s">
        <v>137</v>
      </c>
      <c r="CC514" t="s">
        <v>137</v>
      </c>
      <c r="CD514" t="s">
        <v>137</v>
      </c>
      <c r="CE514" t="s">
        <v>137</v>
      </c>
      <c r="CF514" t="s">
        <v>137</v>
      </c>
      <c r="CG514" t="s">
        <v>137</v>
      </c>
      <c r="CH514" t="s">
        <v>137</v>
      </c>
    </row>
    <row r="515" spans="1:86" x14ac:dyDescent="0.3">
      <c r="A515" t="s">
        <v>4510</v>
      </c>
      <c r="B515" t="s">
        <v>4511</v>
      </c>
      <c r="C515">
        <v>166.404</v>
      </c>
      <c r="D515">
        <v>165.78800000000001</v>
      </c>
      <c r="E515">
        <v>167.21199999999999</v>
      </c>
      <c r="F515">
        <v>167.51499999999999</v>
      </c>
      <c r="G515">
        <v>167.761</v>
      </c>
      <c r="H515">
        <v>164.54</v>
      </c>
      <c r="I515">
        <v>164.42400000000001</v>
      </c>
      <c r="J515">
        <v>166.05699999999999</v>
      </c>
      <c r="K515">
        <v>172.47499999999999</v>
      </c>
      <c r="L515">
        <v>173.798</v>
      </c>
      <c r="M515">
        <v>176.649</v>
      </c>
      <c r="N515">
        <v>177.61199999999999</v>
      </c>
      <c r="O515">
        <v>179.953</v>
      </c>
      <c r="P515">
        <v>181.196</v>
      </c>
      <c r="Q515">
        <v>189.29599999999999</v>
      </c>
      <c r="R515">
        <v>189.50700000000001</v>
      </c>
      <c r="S515">
        <v>190.33500000000001</v>
      </c>
      <c r="T515">
        <v>195.56</v>
      </c>
      <c r="U515">
        <v>197.066</v>
      </c>
      <c r="V515">
        <v>197.762</v>
      </c>
      <c r="W515">
        <v>202.62799999999999</v>
      </c>
      <c r="X515">
        <v>202.96199999999999</v>
      </c>
      <c r="Y515">
        <v>201.30199999999999</v>
      </c>
      <c r="Z515">
        <v>199.89</v>
      </c>
      <c r="AA515">
        <v>199.887</v>
      </c>
      <c r="AB515">
        <v>204.53800000000001</v>
      </c>
      <c r="AC515">
        <v>203.41900000000001</v>
      </c>
      <c r="AD515">
        <v>208.73699999999999</v>
      </c>
      <c r="AE515">
        <v>214.84700000000001</v>
      </c>
      <c r="AF515">
        <v>219.50899999999999</v>
      </c>
      <c r="AG515">
        <v>232.21600000000001</v>
      </c>
      <c r="AH515">
        <v>248.11099999999999</v>
      </c>
      <c r="AI515">
        <v>260.31200000000001</v>
      </c>
      <c r="AJ515">
        <v>281.63099999999997</v>
      </c>
      <c r="AK515">
        <v>312.673</v>
      </c>
      <c r="AL515">
        <v>342.42399999999998</v>
      </c>
      <c r="AM515">
        <v>363.02699999999999</v>
      </c>
      <c r="AN515">
        <v>384.69600000000003</v>
      </c>
      <c r="AO515">
        <v>417.53500000000003</v>
      </c>
      <c r="AP515">
        <v>450.28899999999999</v>
      </c>
      <c r="AQ515">
        <v>463.50099999999998</v>
      </c>
      <c r="AR515">
        <v>499.38099999999997</v>
      </c>
      <c r="AS515">
        <v>525.71799999999996</v>
      </c>
      <c r="AT515">
        <v>536.5</v>
      </c>
      <c r="AU515">
        <v>554.59400000000005</v>
      </c>
      <c r="AV515">
        <v>575.24400000000003</v>
      </c>
      <c r="AW515">
        <v>577.875</v>
      </c>
      <c r="AX515">
        <v>583.69600000000003</v>
      </c>
      <c r="AY515">
        <v>611.73400000000004</v>
      </c>
      <c r="AZ515">
        <v>643.36900000000003</v>
      </c>
      <c r="BA515">
        <v>654.16999999999996</v>
      </c>
      <c r="BB515">
        <v>653.18299999999999</v>
      </c>
      <c r="BC515">
        <v>667.62400000000002</v>
      </c>
      <c r="BD515">
        <v>682.81600000000003</v>
      </c>
      <c r="BE515">
        <v>673.53899999999999</v>
      </c>
      <c r="BF515">
        <v>674.75400000000002</v>
      </c>
      <c r="BG515">
        <v>670.13099999999997</v>
      </c>
      <c r="BH515">
        <v>654.19399999999996</v>
      </c>
      <c r="BI515">
        <v>648.99699999999996</v>
      </c>
      <c r="BJ515">
        <v>639.09799999999996</v>
      </c>
      <c r="BK515">
        <v>613.98400000000004</v>
      </c>
      <c r="BL515">
        <v>573.43899999999996</v>
      </c>
      <c r="BM515">
        <v>554.61599999999999</v>
      </c>
      <c r="BN515">
        <v>542.95000000000005</v>
      </c>
      <c r="BO515">
        <v>525.81799999999998</v>
      </c>
      <c r="BP515">
        <v>568.03599999999994</v>
      </c>
      <c r="BQ515">
        <v>557.37599999999998</v>
      </c>
      <c r="BR515">
        <v>556.32799999999997</v>
      </c>
      <c r="BS515">
        <v>524.33699999999999</v>
      </c>
      <c r="BT515">
        <v>515.19000000000005</v>
      </c>
      <c r="BU515">
        <v>513.89700000000005</v>
      </c>
      <c r="BV515">
        <v>513.14300000000003</v>
      </c>
      <c r="BW515">
        <v>517.346</v>
      </c>
      <c r="BX515">
        <v>524.92899999999997</v>
      </c>
      <c r="BY515">
        <v>528.39200000000005</v>
      </c>
      <c r="BZ515">
        <v>532.86699999999996</v>
      </c>
      <c r="CA515">
        <v>538.92399999999998</v>
      </c>
      <c r="CB515">
        <v>529.93899999999996</v>
      </c>
      <c r="CC515">
        <v>527.49800000000005</v>
      </c>
      <c r="CD515">
        <v>566.62199999999996</v>
      </c>
      <c r="CE515">
        <v>587.72199999999998</v>
      </c>
      <c r="CF515">
        <v>585.904</v>
      </c>
      <c r="CG515">
        <v>586.40300000000002</v>
      </c>
      <c r="CH515">
        <v>591.64200000000005</v>
      </c>
    </row>
    <row r="516" spans="1:86" x14ac:dyDescent="0.3">
      <c r="A516" t="s">
        <v>4512</v>
      </c>
      <c r="B516" t="s">
        <v>4513</v>
      </c>
      <c r="C516">
        <v>846.35</v>
      </c>
      <c r="D516">
        <v>843.23900000000003</v>
      </c>
      <c r="E516">
        <v>841.96799999999996</v>
      </c>
      <c r="F516">
        <v>842.40899999999999</v>
      </c>
      <c r="G516">
        <v>840.91499999999996</v>
      </c>
      <c r="H516">
        <v>833.13400000000001</v>
      </c>
      <c r="I516">
        <v>823.79600000000005</v>
      </c>
      <c r="J516">
        <v>825.6</v>
      </c>
      <c r="K516">
        <v>807.99599999999998</v>
      </c>
      <c r="L516">
        <v>808.38599999999997</v>
      </c>
      <c r="M516">
        <v>797.74900000000002</v>
      </c>
      <c r="N516">
        <v>806.20899999999995</v>
      </c>
      <c r="O516">
        <v>814.04300000000001</v>
      </c>
      <c r="P516">
        <v>803.58</v>
      </c>
      <c r="Q516">
        <v>801.85400000000004</v>
      </c>
      <c r="R516">
        <v>794.85900000000004</v>
      </c>
      <c r="S516">
        <v>824.14400000000001</v>
      </c>
      <c r="T516">
        <v>845.44799999999998</v>
      </c>
      <c r="U516">
        <v>858.87300000000005</v>
      </c>
      <c r="V516">
        <v>856.51499999999999</v>
      </c>
      <c r="W516">
        <v>854.31799999999998</v>
      </c>
      <c r="X516">
        <v>843.19299999999998</v>
      </c>
      <c r="Y516">
        <v>847.53800000000001</v>
      </c>
      <c r="Z516">
        <v>840.93299999999999</v>
      </c>
      <c r="AA516">
        <v>831.94799999999998</v>
      </c>
      <c r="AB516">
        <v>840.45100000000002</v>
      </c>
      <c r="AC516">
        <v>841.89200000000005</v>
      </c>
      <c r="AD516">
        <v>863.33399999999995</v>
      </c>
      <c r="AE516">
        <v>856.30899999999997</v>
      </c>
      <c r="AF516">
        <v>893.92600000000004</v>
      </c>
      <c r="AG516">
        <v>924.98900000000003</v>
      </c>
      <c r="AH516">
        <v>949.48400000000004</v>
      </c>
      <c r="AI516">
        <v>995.63699999999994</v>
      </c>
      <c r="AJ516">
        <v>1035.7070000000001</v>
      </c>
      <c r="AK516">
        <v>1081.2470000000001</v>
      </c>
      <c r="AL516">
        <v>1154.635</v>
      </c>
      <c r="AM516">
        <v>1194.2449999999999</v>
      </c>
      <c r="AN516">
        <v>1244.6079999999999</v>
      </c>
      <c r="AO516">
        <v>1297.828</v>
      </c>
      <c r="AP516">
        <v>1362.1679999999999</v>
      </c>
      <c r="AQ516">
        <v>1412.903</v>
      </c>
      <c r="AR516">
        <v>1467.0050000000001</v>
      </c>
      <c r="AS516">
        <v>1521.547</v>
      </c>
      <c r="AT516">
        <v>1556.8219999999999</v>
      </c>
      <c r="AU516">
        <v>1560.8689999999999</v>
      </c>
      <c r="AV516">
        <v>1598.788</v>
      </c>
      <c r="AW516">
        <v>1641.3140000000001</v>
      </c>
      <c r="AX516">
        <v>1630.855</v>
      </c>
      <c r="AY516">
        <v>1656.7360000000001</v>
      </c>
      <c r="AZ516">
        <v>1669.29</v>
      </c>
      <c r="BA516">
        <v>1674.191</v>
      </c>
      <c r="BB516">
        <v>1686.508</v>
      </c>
      <c r="BC516">
        <v>1684.213</v>
      </c>
      <c r="BD516">
        <v>1660.979</v>
      </c>
      <c r="BE516">
        <v>1625.5509999999999</v>
      </c>
      <c r="BF516">
        <v>1612.634</v>
      </c>
      <c r="BG516">
        <v>1611.0930000000001</v>
      </c>
      <c r="BH516">
        <v>1581.154</v>
      </c>
      <c r="BI516">
        <v>1552.6479999999999</v>
      </c>
      <c r="BJ516">
        <v>1525.5119999999999</v>
      </c>
      <c r="BK516">
        <v>1489.135</v>
      </c>
      <c r="BL516">
        <v>1462.116</v>
      </c>
      <c r="BM516">
        <v>1436.5830000000001</v>
      </c>
      <c r="BN516">
        <v>1400.222</v>
      </c>
      <c r="BO516">
        <v>1381.9269999999999</v>
      </c>
      <c r="BP516">
        <v>1435.49</v>
      </c>
      <c r="BQ516">
        <v>1418.521</v>
      </c>
      <c r="BR516">
        <v>1424.798</v>
      </c>
      <c r="BS516">
        <v>1360.252</v>
      </c>
      <c r="BT516">
        <v>1345.93</v>
      </c>
      <c r="BU516">
        <v>1346.598</v>
      </c>
      <c r="BV516">
        <v>1345.162</v>
      </c>
      <c r="BW516">
        <v>1357.12</v>
      </c>
      <c r="BX516">
        <v>1378.894</v>
      </c>
      <c r="BY516">
        <v>1393.0429999999999</v>
      </c>
      <c r="BZ516">
        <v>1407.1759999999999</v>
      </c>
      <c r="CA516">
        <v>1422.624</v>
      </c>
      <c r="CB516">
        <v>1400.5440000000001</v>
      </c>
      <c r="CC516">
        <v>1397.127</v>
      </c>
      <c r="CD516">
        <v>1497.4639999999999</v>
      </c>
      <c r="CE516">
        <v>1549.9059999999999</v>
      </c>
      <c r="CF516">
        <v>1583.3140000000001</v>
      </c>
      <c r="CG516">
        <v>1583.9770000000001</v>
      </c>
      <c r="CH516">
        <v>1601.2190000000001</v>
      </c>
    </row>
    <row r="517" spans="1:86" x14ac:dyDescent="0.3">
      <c r="A517" t="s">
        <v>4514</v>
      </c>
      <c r="B517" t="s">
        <v>4515</v>
      </c>
      <c r="C517">
        <v>-679.94600000000003</v>
      </c>
      <c r="D517">
        <v>-677.45100000000002</v>
      </c>
      <c r="E517">
        <v>-674.75599999999997</v>
      </c>
      <c r="F517">
        <v>-674.89400000000001</v>
      </c>
      <c r="G517">
        <v>-673.154</v>
      </c>
      <c r="H517">
        <v>-668.59400000000005</v>
      </c>
      <c r="I517">
        <v>-659.37199999999996</v>
      </c>
      <c r="J517">
        <v>-659.54300000000001</v>
      </c>
      <c r="K517">
        <v>-635.52099999999996</v>
      </c>
      <c r="L517">
        <v>-634.58699999999999</v>
      </c>
      <c r="M517">
        <v>-621.1</v>
      </c>
      <c r="N517">
        <v>-628.59699999999998</v>
      </c>
      <c r="O517">
        <v>-634.09</v>
      </c>
      <c r="P517">
        <v>-622.38400000000001</v>
      </c>
      <c r="Q517">
        <v>-612.55899999999997</v>
      </c>
      <c r="R517">
        <v>-605.35199999999998</v>
      </c>
      <c r="S517">
        <v>-633.80899999999997</v>
      </c>
      <c r="T517">
        <v>-649.88800000000003</v>
      </c>
      <c r="U517">
        <v>-661.80700000000002</v>
      </c>
      <c r="V517">
        <v>-658.75300000000004</v>
      </c>
      <c r="W517">
        <v>-651.69000000000005</v>
      </c>
      <c r="X517">
        <v>-640.23099999999999</v>
      </c>
      <c r="Y517">
        <v>-646.23599999999999</v>
      </c>
      <c r="Z517">
        <v>-641.04300000000001</v>
      </c>
      <c r="AA517">
        <v>-632.06100000000004</v>
      </c>
      <c r="AB517">
        <v>-635.91300000000001</v>
      </c>
      <c r="AC517">
        <v>-638.47199999999998</v>
      </c>
      <c r="AD517">
        <v>-654.59699999999998</v>
      </c>
      <c r="AE517">
        <v>-641.46100000000001</v>
      </c>
      <c r="AF517">
        <v>-674.41800000000001</v>
      </c>
      <c r="AG517">
        <v>-692.77300000000002</v>
      </c>
      <c r="AH517">
        <v>-701.37300000000005</v>
      </c>
      <c r="AI517">
        <v>-735.32600000000002</v>
      </c>
      <c r="AJ517">
        <v>-754.07600000000002</v>
      </c>
      <c r="AK517">
        <v>-768.57399999999996</v>
      </c>
      <c r="AL517">
        <v>-812.21100000000001</v>
      </c>
      <c r="AM517">
        <v>-831.21799999999996</v>
      </c>
      <c r="AN517">
        <v>-859.91300000000001</v>
      </c>
      <c r="AO517">
        <v>-880.29300000000001</v>
      </c>
      <c r="AP517">
        <v>-911.87800000000004</v>
      </c>
      <c r="AQ517">
        <v>-949.40200000000004</v>
      </c>
      <c r="AR517">
        <v>-967.62300000000005</v>
      </c>
      <c r="AS517">
        <v>-995.82899999999995</v>
      </c>
      <c r="AT517">
        <v>-1020.322</v>
      </c>
      <c r="AU517">
        <v>-1006.275</v>
      </c>
      <c r="AV517">
        <v>-1023.543</v>
      </c>
      <c r="AW517">
        <v>-1063.44</v>
      </c>
      <c r="AX517">
        <v>-1047.1590000000001</v>
      </c>
      <c r="AY517">
        <v>-1045.002</v>
      </c>
      <c r="AZ517">
        <v>-1025.921</v>
      </c>
      <c r="BA517">
        <v>-1020.021</v>
      </c>
      <c r="BB517">
        <v>-1033.325</v>
      </c>
      <c r="BC517">
        <v>-1016.5890000000001</v>
      </c>
      <c r="BD517">
        <v>-978.16300000000001</v>
      </c>
      <c r="BE517">
        <v>-952.01199999999994</v>
      </c>
      <c r="BF517">
        <v>-937.88</v>
      </c>
      <c r="BG517">
        <v>-940.96100000000001</v>
      </c>
      <c r="BH517">
        <v>-926.96</v>
      </c>
      <c r="BI517">
        <v>-903.65</v>
      </c>
      <c r="BJ517">
        <v>-886.41399999999999</v>
      </c>
      <c r="BK517">
        <v>-875.15099999999995</v>
      </c>
      <c r="BL517">
        <v>-888.67600000000004</v>
      </c>
      <c r="BM517">
        <v>-881.96699999999998</v>
      </c>
      <c r="BN517">
        <v>-857.27200000000005</v>
      </c>
      <c r="BO517">
        <v>-856.10900000000004</v>
      </c>
      <c r="BP517">
        <v>-867.45399999999995</v>
      </c>
      <c r="BQ517">
        <v>-861.14499999999998</v>
      </c>
      <c r="BR517">
        <v>-868.47</v>
      </c>
      <c r="BS517">
        <v>-835.91499999999996</v>
      </c>
      <c r="BT517">
        <v>-830.74</v>
      </c>
      <c r="BU517">
        <v>-832.70100000000002</v>
      </c>
      <c r="BV517">
        <v>-832.01900000000001</v>
      </c>
      <c r="BW517">
        <v>-839.774</v>
      </c>
      <c r="BX517">
        <v>-853.96600000000001</v>
      </c>
      <c r="BY517">
        <v>-864.65099999999995</v>
      </c>
      <c r="BZ517">
        <v>-874.30899999999997</v>
      </c>
      <c r="CA517">
        <v>-883.7</v>
      </c>
      <c r="CB517">
        <v>-870.60599999999999</v>
      </c>
      <c r="CC517">
        <v>-869.62900000000002</v>
      </c>
      <c r="CD517">
        <v>-930.84199999999998</v>
      </c>
      <c r="CE517">
        <v>-962.18399999999997</v>
      </c>
      <c r="CF517">
        <v>-997.41</v>
      </c>
      <c r="CG517">
        <v>-997.57500000000005</v>
      </c>
      <c r="CH517">
        <v>-1009.577</v>
      </c>
    </row>
    <row r="518" spans="1:86" x14ac:dyDescent="0.3">
      <c r="A518" t="s">
        <v>4516</v>
      </c>
      <c r="B518" t="s">
        <v>4517</v>
      </c>
      <c r="C518">
        <v>2517.5929999999998</v>
      </c>
      <c r="D518">
        <v>2243.2089999999998</v>
      </c>
      <c r="E518">
        <v>2161.768</v>
      </c>
      <c r="F518">
        <v>2623.6410000000001</v>
      </c>
      <c r="G518">
        <v>2823.32</v>
      </c>
      <c r="H518">
        <v>2406.2539999999999</v>
      </c>
      <c r="I518">
        <v>2270.3240000000001</v>
      </c>
      <c r="J518">
        <v>2513.8809999999999</v>
      </c>
      <c r="K518">
        <v>2165.864</v>
      </c>
      <c r="L518">
        <v>2746.0439999999999</v>
      </c>
      <c r="M518">
        <v>2209.3429999999998</v>
      </c>
      <c r="N518">
        <v>2481.2919999999999</v>
      </c>
      <c r="O518">
        <v>2541.2130000000002</v>
      </c>
      <c r="P518">
        <v>2048.7620000000002</v>
      </c>
      <c r="Q518">
        <v>2058.6129999999998</v>
      </c>
      <c r="R518">
        <v>2434.761</v>
      </c>
      <c r="S518">
        <v>2516.596</v>
      </c>
      <c r="T518">
        <v>2266.2170000000001</v>
      </c>
      <c r="U518">
        <v>2083.6790000000001</v>
      </c>
      <c r="V518">
        <v>2294.9349999999999</v>
      </c>
      <c r="W518">
        <v>2195.6410000000001</v>
      </c>
      <c r="X518">
        <v>3280.9319999999998</v>
      </c>
      <c r="Y518">
        <v>2212.125</v>
      </c>
      <c r="Z518">
        <v>2289.0309999999999</v>
      </c>
      <c r="AA518">
        <v>2589.64</v>
      </c>
      <c r="AB518">
        <v>2314.5630000000001</v>
      </c>
      <c r="AC518">
        <v>2255.2130000000002</v>
      </c>
      <c r="AD518">
        <v>2216.6469999999999</v>
      </c>
      <c r="AE518">
        <v>3147.9340000000002</v>
      </c>
      <c r="AF518">
        <v>2267.8519999999999</v>
      </c>
      <c r="AG518">
        <v>2035.9680000000001</v>
      </c>
      <c r="AH518">
        <v>2228.0279999999998</v>
      </c>
      <c r="AI518">
        <v>2414.0430000000001</v>
      </c>
      <c r="AJ518">
        <v>3718.9989999999998</v>
      </c>
      <c r="AK518">
        <v>2925.5430000000001</v>
      </c>
      <c r="AL518">
        <v>2263.8829999999998</v>
      </c>
      <c r="AM518">
        <v>3109.1979999999999</v>
      </c>
      <c r="AN518">
        <v>1831.721</v>
      </c>
      <c r="AO518">
        <v>1902.92</v>
      </c>
      <c r="AP518">
        <v>2437.5160000000001</v>
      </c>
      <c r="AQ518">
        <v>3993.7620000000002</v>
      </c>
      <c r="AR518">
        <v>2584.8679999999999</v>
      </c>
      <c r="AS518">
        <v>2335.2420000000002</v>
      </c>
      <c r="AT518">
        <v>2526.6480000000001</v>
      </c>
      <c r="AU518">
        <v>3347.4859999999999</v>
      </c>
      <c r="AV518">
        <v>4110.4399999999996</v>
      </c>
      <c r="AW518">
        <v>3288.25</v>
      </c>
      <c r="AX518">
        <v>2814.6030000000001</v>
      </c>
      <c r="AY518">
        <v>5576.0420000000004</v>
      </c>
      <c r="AZ518">
        <v>2785.6840000000002</v>
      </c>
      <c r="BA518">
        <v>2912.1559999999999</v>
      </c>
      <c r="BB518">
        <v>3424.2660000000001</v>
      </c>
      <c r="BC518">
        <v>5456.1660000000002</v>
      </c>
      <c r="BD518">
        <v>3170.9940000000001</v>
      </c>
      <c r="BE518">
        <v>2923.402</v>
      </c>
      <c r="BF518">
        <v>3602.2420000000002</v>
      </c>
      <c r="BG518">
        <v>4133.2179999999998</v>
      </c>
      <c r="BH518">
        <v>5222.6120000000001</v>
      </c>
      <c r="BI518">
        <v>3668.067</v>
      </c>
      <c r="BJ518">
        <v>3383.7240000000002</v>
      </c>
      <c r="BK518">
        <v>4076.1260000000002</v>
      </c>
      <c r="BL518">
        <v>3471.924</v>
      </c>
      <c r="BM518">
        <v>3657.2919999999999</v>
      </c>
      <c r="BN518">
        <v>4595.6289999999999</v>
      </c>
      <c r="BO518">
        <v>4948.3469999999998</v>
      </c>
      <c r="BP518">
        <v>3561.53</v>
      </c>
      <c r="BQ518">
        <v>3195.1329999999998</v>
      </c>
      <c r="BR518">
        <v>3717.8910000000001</v>
      </c>
      <c r="BS518">
        <v>4471.9709999999995</v>
      </c>
      <c r="BT518">
        <v>5484.5439999999999</v>
      </c>
      <c r="BU518">
        <v>4301.8609999999999</v>
      </c>
      <c r="BV518">
        <v>3992.12</v>
      </c>
      <c r="BW518">
        <v>4187.0730000000003</v>
      </c>
      <c r="BX518">
        <v>3351.6309999999999</v>
      </c>
      <c r="BY518">
        <v>3628.7640000000001</v>
      </c>
      <c r="BZ518">
        <v>4806.54</v>
      </c>
      <c r="CA518">
        <v>5287.0129999999999</v>
      </c>
      <c r="CB518">
        <v>3989.2429999999999</v>
      </c>
      <c r="CC518">
        <v>3586.3359999999998</v>
      </c>
      <c r="CD518">
        <v>4382.308</v>
      </c>
      <c r="CE518">
        <v>5151.299</v>
      </c>
      <c r="CF518">
        <v>5929.3339999999998</v>
      </c>
      <c r="CG518">
        <v>4572.5150000000003</v>
      </c>
      <c r="CH518">
        <v>4255.241</v>
      </c>
    </row>
    <row r="519" spans="1:86" x14ac:dyDescent="0.3">
      <c r="A519" t="s">
        <v>4518</v>
      </c>
      <c r="B519" t="s">
        <v>4519</v>
      </c>
      <c r="C519">
        <v>892.06600000000003</v>
      </c>
      <c r="D519">
        <v>986.07500000000005</v>
      </c>
      <c r="E519">
        <v>909.94399999999996</v>
      </c>
      <c r="F519">
        <v>991.66200000000003</v>
      </c>
      <c r="G519">
        <v>1291.605</v>
      </c>
      <c r="H519">
        <v>858.20699999999999</v>
      </c>
      <c r="I519">
        <v>1876.473</v>
      </c>
      <c r="J519">
        <v>934.66200000000003</v>
      </c>
      <c r="K519">
        <v>764.447</v>
      </c>
      <c r="L519">
        <v>3949.232</v>
      </c>
      <c r="M519">
        <v>2849.915</v>
      </c>
      <c r="N519">
        <v>1549.4639999999999</v>
      </c>
      <c r="O519">
        <v>752.47</v>
      </c>
      <c r="P519">
        <v>1442.748</v>
      </c>
      <c r="Q519">
        <v>1287.7070000000001</v>
      </c>
      <c r="R519">
        <v>775.50400000000002</v>
      </c>
      <c r="S519">
        <v>911.995</v>
      </c>
      <c r="T519">
        <v>712.04399999999998</v>
      </c>
      <c r="U519">
        <v>1462.817</v>
      </c>
      <c r="V519">
        <v>775.81600000000003</v>
      </c>
      <c r="W519">
        <v>2106.8409999999999</v>
      </c>
      <c r="X519">
        <v>4797.04</v>
      </c>
      <c r="Y519">
        <v>1424.8109999999999</v>
      </c>
      <c r="Z519">
        <v>1321.34</v>
      </c>
      <c r="AA519">
        <v>667.05100000000004</v>
      </c>
      <c r="AB519">
        <v>748.65700000000004</v>
      </c>
      <c r="AC519">
        <v>770.29300000000001</v>
      </c>
      <c r="AD519">
        <v>725.29700000000003</v>
      </c>
      <c r="AE519">
        <v>1272.383</v>
      </c>
      <c r="AF519">
        <v>682.08299999999997</v>
      </c>
      <c r="AG519">
        <v>1455.6959999999999</v>
      </c>
      <c r="AH519">
        <v>761.45699999999999</v>
      </c>
      <c r="AI519">
        <v>1463.8050000000001</v>
      </c>
      <c r="AJ519">
        <v>7834.9620000000004</v>
      </c>
      <c r="AK519">
        <v>1255.934</v>
      </c>
      <c r="AL519">
        <v>1072.9449999999999</v>
      </c>
      <c r="AM519">
        <v>729.84100000000001</v>
      </c>
      <c r="AN519">
        <v>958.952</v>
      </c>
      <c r="AO519">
        <v>813.87199999999996</v>
      </c>
      <c r="AP519">
        <v>969.63199999999995</v>
      </c>
      <c r="AQ519">
        <v>926.61500000000001</v>
      </c>
      <c r="AR519">
        <v>1313.2529999999999</v>
      </c>
      <c r="AS519">
        <v>1990.9280000000001</v>
      </c>
      <c r="AT519">
        <v>1208.0920000000001</v>
      </c>
      <c r="AU519">
        <v>2378.14</v>
      </c>
      <c r="AV519">
        <v>9324.8719999999994</v>
      </c>
      <c r="AW519">
        <v>2005.529</v>
      </c>
      <c r="AX519">
        <v>1715.4839999999999</v>
      </c>
      <c r="AY519">
        <v>1392.6869999999999</v>
      </c>
      <c r="AZ519">
        <v>1629.2860000000001</v>
      </c>
      <c r="BA519">
        <v>1567.6020000000001</v>
      </c>
      <c r="BB519">
        <v>1673.529</v>
      </c>
      <c r="BC519">
        <v>1898.1590000000001</v>
      </c>
      <c r="BD519">
        <v>1698.37</v>
      </c>
      <c r="BE519">
        <v>2756.0259999999998</v>
      </c>
      <c r="BF519">
        <v>1798.511</v>
      </c>
      <c r="BG519">
        <v>3846.1129999999998</v>
      </c>
      <c r="BH519">
        <v>7946.5429999999997</v>
      </c>
      <c r="BI519">
        <v>3138.0070000000001</v>
      </c>
      <c r="BJ519">
        <v>2041.0070000000001</v>
      </c>
      <c r="BK519">
        <v>1835.6690000000001</v>
      </c>
      <c r="BL519">
        <v>2034.569</v>
      </c>
      <c r="BM519">
        <v>2144.7919999999999</v>
      </c>
      <c r="BN519">
        <v>2253.2330000000002</v>
      </c>
      <c r="BO519">
        <v>1976.691</v>
      </c>
      <c r="BP519">
        <v>1404.751</v>
      </c>
      <c r="BQ519">
        <v>2713.4319999999998</v>
      </c>
      <c r="BR519">
        <v>1656.924</v>
      </c>
      <c r="BS519">
        <v>2408.04</v>
      </c>
      <c r="BT519">
        <v>10024.984</v>
      </c>
      <c r="BU519">
        <v>2317.66</v>
      </c>
      <c r="BV519">
        <v>1836.9970000000001</v>
      </c>
      <c r="BW519">
        <v>1691.377</v>
      </c>
      <c r="BX519">
        <v>1950.0719999999999</v>
      </c>
      <c r="BY519">
        <v>1889.0719999999999</v>
      </c>
      <c r="BZ519">
        <v>2074.6329999999998</v>
      </c>
      <c r="CA519">
        <v>1886.5540000000001</v>
      </c>
      <c r="CB519">
        <v>1598.8879999999999</v>
      </c>
      <c r="CC519">
        <v>2750.1619999999998</v>
      </c>
      <c r="CD519">
        <v>2330.145</v>
      </c>
      <c r="CE519">
        <v>4160.3090000000002</v>
      </c>
      <c r="CF519">
        <v>8018.7820000000002</v>
      </c>
      <c r="CG519">
        <v>3444.7359999999999</v>
      </c>
      <c r="CH519">
        <v>1991.8489999999999</v>
      </c>
    </row>
    <row r="520" spans="1:86" x14ac:dyDescent="0.3">
      <c r="A520" t="s">
        <v>4520</v>
      </c>
      <c r="B520" t="s">
        <v>4521</v>
      </c>
      <c r="C520">
        <v>1625.527</v>
      </c>
      <c r="D520">
        <v>1257.134</v>
      </c>
      <c r="E520">
        <v>1251.8240000000001</v>
      </c>
      <c r="F520">
        <v>1631.9780000000001</v>
      </c>
      <c r="G520">
        <v>1531.7139999999999</v>
      </c>
      <c r="H520">
        <v>1548.047</v>
      </c>
      <c r="I520">
        <v>393.85199999999998</v>
      </c>
      <c r="J520">
        <v>1579.2190000000001</v>
      </c>
      <c r="K520">
        <v>1401.4169999999999</v>
      </c>
      <c r="L520">
        <v>-1203.1880000000001</v>
      </c>
      <c r="M520">
        <v>-640.572</v>
      </c>
      <c r="N520">
        <v>931.82799999999997</v>
      </c>
      <c r="O520">
        <v>1788.7429999999999</v>
      </c>
      <c r="P520">
        <v>606.01400000000001</v>
      </c>
      <c r="Q520">
        <v>770.90599999999995</v>
      </c>
      <c r="R520">
        <v>1659.2570000000001</v>
      </c>
      <c r="S520">
        <v>1604.6010000000001</v>
      </c>
      <c r="T520">
        <v>1554.173</v>
      </c>
      <c r="U520">
        <v>620.86199999999997</v>
      </c>
      <c r="V520">
        <v>1519.12</v>
      </c>
      <c r="W520">
        <v>88.8</v>
      </c>
      <c r="X520">
        <v>-1516.107</v>
      </c>
      <c r="Y520">
        <v>787.31399999999996</v>
      </c>
      <c r="Z520">
        <v>967.69100000000003</v>
      </c>
      <c r="AA520">
        <v>1922.5889999999999</v>
      </c>
      <c r="AB520">
        <v>1565.9059999999999</v>
      </c>
      <c r="AC520">
        <v>1484.92</v>
      </c>
      <c r="AD520">
        <v>1491.35</v>
      </c>
      <c r="AE520">
        <v>1875.5509999999999</v>
      </c>
      <c r="AF520">
        <v>1585.769</v>
      </c>
      <c r="AG520">
        <v>580.27099999999996</v>
      </c>
      <c r="AH520">
        <v>1466.5709999999999</v>
      </c>
      <c r="AI520">
        <v>950.23800000000006</v>
      </c>
      <c r="AJ520">
        <v>-4115.9629999999997</v>
      </c>
      <c r="AK520">
        <v>1669.6089999999999</v>
      </c>
      <c r="AL520">
        <v>1190.9390000000001</v>
      </c>
      <c r="AM520">
        <v>2379.357</v>
      </c>
      <c r="AN520">
        <v>872.76900000000001</v>
      </c>
      <c r="AO520">
        <v>1089.048</v>
      </c>
      <c r="AP520">
        <v>1467.884</v>
      </c>
      <c r="AQ520">
        <v>3067.1469999999999</v>
      </c>
      <c r="AR520">
        <v>1271.615</v>
      </c>
      <c r="AS520">
        <v>344.31400000000002</v>
      </c>
      <c r="AT520">
        <v>1318.556</v>
      </c>
      <c r="AU520">
        <v>969.346</v>
      </c>
      <c r="AV520">
        <v>-5214.4319999999998</v>
      </c>
      <c r="AW520">
        <v>1282.721</v>
      </c>
      <c r="AX520">
        <v>1099.1189999999999</v>
      </c>
      <c r="AY520">
        <v>4183.3559999999998</v>
      </c>
      <c r="AZ520">
        <v>1156.3989999999999</v>
      </c>
      <c r="BA520">
        <v>1344.5550000000001</v>
      </c>
      <c r="BB520">
        <v>1750.7370000000001</v>
      </c>
      <c r="BC520">
        <v>3558.0059999999999</v>
      </c>
      <c r="BD520">
        <v>1472.624</v>
      </c>
      <c r="BE520">
        <v>167.376</v>
      </c>
      <c r="BF520">
        <v>1803.73</v>
      </c>
      <c r="BG520">
        <v>287.10500000000002</v>
      </c>
      <c r="BH520">
        <v>-2723.93</v>
      </c>
      <c r="BI520">
        <v>530.05999999999995</v>
      </c>
      <c r="BJ520">
        <v>1342.7170000000001</v>
      </c>
      <c r="BK520">
        <v>2240.4580000000001</v>
      </c>
      <c r="BL520">
        <v>1437.355</v>
      </c>
      <c r="BM520">
        <v>1512.5</v>
      </c>
      <c r="BN520">
        <v>2342.3960000000002</v>
      </c>
      <c r="BO520">
        <v>2971.6559999999999</v>
      </c>
      <c r="BP520">
        <v>2156.779</v>
      </c>
      <c r="BQ520">
        <v>481.70100000000002</v>
      </c>
      <c r="BR520">
        <v>2060.9670000000001</v>
      </c>
      <c r="BS520">
        <v>2063.931</v>
      </c>
      <c r="BT520">
        <v>-4540.4409999999998</v>
      </c>
      <c r="BU520">
        <v>1984.202</v>
      </c>
      <c r="BV520">
        <v>2155.123</v>
      </c>
      <c r="BW520">
        <v>2495.6959999999999</v>
      </c>
      <c r="BX520">
        <v>1401.559</v>
      </c>
      <c r="BY520">
        <v>1739.691</v>
      </c>
      <c r="BZ520">
        <v>2731.9059999999999</v>
      </c>
      <c r="CA520">
        <v>3400.4589999999998</v>
      </c>
      <c r="CB520">
        <v>2390.355</v>
      </c>
      <c r="CC520">
        <v>836.17399999999998</v>
      </c>
      <c r="CD520">
        <v>2052.163</v>
      </c>
      <c r="CE520">
        <v>990.99</v>
      </c>
      <c r="CF520">
        <v>-2089.4479999999999</v>
      </c>
      <c r="CG520">
        <v>1127.778</v>
      </c>
      <c r="CH520">
        <v>2263.3919999999998</v>
      </c>
    </row>
    <row r="521" spans="1:86" x14ac:dyDescent="0.3">
      <c r="A521" t="s">
        <v>4522</v>
      </c>
      <c r="B521" t="s">
        <v>4523</v>
      </c>
      <c r="C521">
        <v>784.81600000000003</v>
      </c>
      <c r="D521">
        <v>572.14099999999996</v>
      </c>
      <c r="E521">
        <v>470.27100000000002</v>
      </c>
      <c r="F521">
        <v>1014.375</v>
      </c>
      <c r="G521">
        <v>1169.3</v>
      </c>
      <c r="H521">
        <v>767.21799999999996</v>
      </c>
      <c r="I521">
        <v>734.03099999999995</v>
      </c>
      <c r="J521">
        <v>912.37</v>
      </c>
      <c r="K521">
        <v>621.91499999999996</v>
      </c>
      <c r="L521">
        <v>1162.308</v>
      </c>
      <c r="M521">
        <v>657.79600000000005</v>
      </c>
      <c r="N521">
        <v>896.15599999999995</v>
      </c>
      <c r="O521">
        <v>965.71400000000006</v>
      </c>
      <c r="P521">
        <v>526.20000000000005</v>
      </c>
      <c r="Q521">
        <v>501.48099999999999</v>
      </c>
      <c r="R521">
        <v>933.08199999999999</v>
      </c>
      <c r="S521">
        <v>974.64099999999996</v>
      </c>
      <c r="T521">
        <v>749.36400000000003</v>
      </c>
      <c r="U521">
        <v>717.71400000000006</v>
      </c>
      <c r="V521">
        <v>817.37099999999998</v>
      </c>
      <c r="W521">
        <v>785.18600000000004</v>
      </c>
      <c r="X521">
        <v>1840.325</v>
      </c>
      <c r="Y521">
        <v>828.06</v>
      </c>
      <c r="Z521">
        <v>863.04700000000003</v>
      </c>
      <c r="AA521">
        <v>1142.9390000000001</v>
      </c>
      <c r="AB521">
        <v>929.73599999999999</v>
      </c>
      <c r="AC521">
        <v>867.35500000000002</v>
      </c>
      <c r="AD521">
        <v>885.64099999999996</v>
      </c>
      <c r="AE521">
        <v>1778.8869999999999</v>
      </c>
      <c r="AF521">
        <v>921.52300000000002</v>
      </c>
      <c r="AG521">
        <v>803.91</v>
      </c>
      <c r="AH521">
        <v>879.45299999999997</v>
      </c>
      <c r="AI521">
        <v>1111.319</v>
      </c>
      <c r="AJ521">
        <v>2366.1790000000001</v>
      </c>
      <c r="AK521">
        <v>1609.538</v>
      </c>
      <c r="AL521">
        <v>897.31</v>
      </c>
      <c r="AM521">
        <v>1746.2739999999999</v>
      </c>
      <c r="AN521">
        <v>489.197</v>
      </c>
      <c r="AO521">
        <v>482.50200000000001</v>
      </c>
      <c r="AP521">
        <v>1016.171</v>
      </c>
      <c r="AQ521">
        <v>2463.2779999999998</v>
      </c>
      <c r="AR521">
        <v>996.09400000000005</v>
      </c>
      <c r="AS521">
        <v>831.23800000000006</v>
      </c>
      <c r="AT521">
        <v>816.08900000000006</v>
      </c>
      <c r="AU521">
        <v>1627.06</v>
      </c>
      <c r="AV521">
        <v>2281.59</v>
      </c>
      <c r="AW521">
        <v>1437.7280000000001</v>
      </c>
      <c r="AX521">
        <v>858.36900000000003</v>
      </c>
      <c r="AY521">
        <v>3589.152</v>
      </c>
      <c r="AZ521">
        <v>835.94200000000001</v>
      </c>
      <c r="BA521">
        <v>881.89400000000001</v>
      </c>
      <c r="BB521">
        <v>1425.297</v>
      </c>
      <c r="BC521">
        <v>3365.556</v>
      </c>
      <c r="BD521">
        <v>993.351</v>
      </c>
      <c r="BE521">
        <v>783.53800000000001</v>
      </c>
      <c r="BF521">
        <v>1226.3230000000001</v>
      </c>
      <c r="BG521">
        <v>1836.7919999999999</v>
      </c>
      <c r="BH521">
        <v>2847.3710000000001</v>
      </c>
      <c r="BI521">
        <v>1307.9010000000001</v>
      </c>
      <c r="BJ521">
        <v>934.75199999999995</v>
      </c>
      <c r="BK521">
        <v>1616.502</v>
      </c>
      <c r="BL521">
        <v>1063.396</v>
      </c>
      <c r="BM521">
        <v>1164.8989999999999</v>
      </c>
      <c r="BN521">
        <v>2240.2060000000001</v>
      </c>
      <c r="BO521">
        <v>2558.9630000000002</v>
      </c>
      <c r="BP521">
        <v>1163.2049999999999</v>
      </c>
      <c r="BQ521">
        <v>982.50400000000002</v>
      </c>
      <c r="BR521">
        <v>1282.472</v>
      </c>
      <c r="BS521">
        <v>2060.864</v>
      </c>
      <c r="BT521">
        <v>2953.46</v>
      </c>
      <c r="BU521">
        <v>1800.8050000000001</v>
      </c>
      <c r="BV521">
        <v>1402.058</v>
      </c>
      <c r="BW521">
        <v>1609.442</v>
      </c>
      <c r="BX521">
        <v>821.52700000000004</v>
      </c>
      <c r="BY521">
        <v>995.47199999999998</v>
      </c>
      <c r="BZ521">
        <v>2233.002</v>
      </c>
      <c r="CA521">
        <v>2610.9360000000001</v>
      </c>
      <c r="CB521">
        <v>1274.4590000000001</v>
      </c>
      <c r="CC521">
        <v>1103.5650000000001</v>
      </c>
      <c r="CD521">
        <v>1600.1489999999999</v>
      </c>
      <c r="CE521">
        <v>2409.9879999999998</v>
      </c>
      <c r="CF521">
        <v>3032.0259999999998</v>
      </c>
      <c r="CG521">
        <v>1693.643</v>
      </c>
      <c r="CH521">
        <v>1247.394</v>
      </c>
    </row>
    <row r="522" spans="1:86" x14ac:dyDescent="0.3">
      <c r="A522" t="s">
        <v>4524</v>
      </c>
      <c r="B522" t="s">
        <v>4525</v>
      </c>
      <c r="C522">
        <v>58.927</v>
      </c>
      <c r="D522">
        <v>146.23699999999999</v>
      </c>
      <c r="E522">
        <v>72.408000000000001</v>
      </c>
      <c r="F522">
        <v>163.98500000000001</v>
      </c>
      <c r="G522">
        <v>495.98200000000003</v>
      </c>
      <c r="H522">
        <v>68.016999999999996</v>
      </c>
      <c r="I522">
        <v>1150.7149999999999</v>
      </c>
      <c r="J522">
        <v>215.81200000000001</v>
      </c>
      <c r="K522">
        <v>39.488999999999997</v>
      </c>
      <c r="L522">
        <v>3212.44</v>
      </c>
      <c r="M522">
        <v>2127.973</v>
      </c>
      <c r="N522">
        <v>824.82399999999996</v>
      </c>
      <c r="O522">
        <v>130.61099999999999</v>
      </c>
      <c r="P522">
        <v>827.67100000000005</v>
      </c>
      <c r="Q522">
        <v>673.37099999999998</v>
      </c>
      <c r="R522">
        <v>140.97499999999999</v>
      </c>
      <c r="S522">
        <v>238.16399999999999</v>
      </c>
      <c r="T522">
        <v>25.233000000000001</v>
      </c>
      <c r="U522">
        <v>807.72900000000004</v>
      </c>
      <c r="V522">
        <v>124.038</v>
      </c>
      <c r="W522">
        <v>1457.0039999999999</v>
      </c>
      <c r="X522">
        <v>4150.6059999999998</v>
      </c>
      <c r="Y522">
        <v>752.67899999999997</v>
      </c>
      <c r="Z522">
        <v>658.31399999999996</v>
      </c>
      <c r="AA522">
        <v>38.32</v>
      </c>
      <c r="AB522">
        <v>125.59099999999999</v>
      </c>
      <c r="AC522">
        <v>162.76</v>
      </c>
      <c r="AD522">
        <v>122.471</v>
      </c>
      <c r="AE522">
        <v>667.71500000000003</v>
      </c>
      <c r="AF522">
        <v>70.581000000000003</v>
      </c>
      <c r="AG522">
        <v>844.11800000000005</v>
      </c>
      <c r="AH522">
        <v>148.06700000000001</v>
      </c>
      <c r="AI522">
        <v>840.85699999999997</v>
      </c>
      <c r="AJ522">
        <v>7212.6840000000002</v>
      </c>
      <c r="AK522">
        <v>620.93399999999997</v>
      </c>
      <c r="AL522">
        <v>408.43099999999998</v>
      </c>
      <c r="AM522">
        <v>54.026000000000003</v>
      </c>
      <c r="AN522">
        <v>206.62700000000001</v>
      </c>
      <c r="AO522">
        <v>36.295000000000002</v>
      </c>
      <c r="AP522">
        <v>144.79400000000001</v>
      </c>
      <c r="AQ522">
        <v>51.201999999999998</v>
      </c>
      <c r="AR522">
        <v>379.94200000000001</v>
      </c>
      <c r="AS522">
        <v>1011.414</v>
      </c>
      <c r="AT522">
        <v>145.935</v>
      </c>
      <c r="AU522">
        <v>1249.3040000000001</v>
      </c>
      <c r="AV522">
        <v>8116.9040000000005</v>
      </c>
      <c r="AW522">
        <v>763.08699999999999</v>
      </c>
      <c r="AX522">
        <v>398.23099999999999</v>
      </c>
      <c r="AY522">
        <v>20.265000000000001</v>
      </c>
      <c r="AZ522">
        <v>188.51300000000001</v>
      </c>
      <c r="BA522">
        <v>76.552999999999997</v>
      </c>
      <c r="BB522">
        <v>124.872</v>
      </c>
      <c r="BC522">
        <v>317.27300000000002</v>
      </c>
      <c r="BD522">
        <v>69.343000000000004</v>
      </c>
      <c r="BE522">
        <v>1086.057</v>
      </c>
      <c r="BF522">
        <v>97.087000000000003</v>
      </c>
      <c r="BG522">
        <v>2117.09</v>
      </c>
      <c r="BH522">
        <v>6191.1270000000004</v>
      </c>
      <c r="BI522">
        <v>1363.674</v>
      </c>
      <c r="BJ522">
        <v>217.571</v>
      </c>
      <c r="BK522">
        <v>29.734999999999999</v>
      </c>
      <c r="BL522">
        <v>130.018</v>
      </c>
      <c r="BM522">
        <v>244.31</v>
      </c>
      <c r="BN522">
        <v>307.61599999999999</v>
      </c>
      <c r="BO522">
        <v>21.315000000000001</v>
      </c>
      <c r="BP522">
        <v>-19.425000000000001</v>
      </c>
      <c r="BQ522">
        <v>1244.058</v>
      </c>
      <c r="BR522">
        <v>118.907</v>
      </c>
      <c r="BS522">
        <v>892.73500000000001</v>
      </c>
      <c r="BT522">
        <v>8456.84</v>
      </c>
      <c r="BU522">
        <v>724.154</v>
      </c>
      <c r="BV522">
        <v>198.596</v>
      </c>
      <c r="BW522">
        <v>10.54</v>
      </c>
      <c r="BX522">
        <v>187.51</v>
      </c>
      <c r="BY522">
        <v>106.764</v>
      </c>
      <c r="BZ522">
        <v>257.03800000000001</v>
      </c>
      <c r="CA522">
        <v>-8.7949999999999999</v>
      </c>
      <c r="CB522">
        <v>-25.574000000000002</v>
      </c>
      <c r="CC522">
        <v>1155.1079999999999</v>
      </c>
      <c r="CD522">
        <v>223.43299999999999</v>
      </c>
      <c r="CE522">
        <v>2257.1239999999998</v>
      </c>
      <c r="CF522">
        <v>6219.7120000000004</v>
      </c>
      <c r="CG522">
        <v>1725.204</v>
      </c>
      <c r="CH522">
        <v>244.428</v>
      </c>
    </row>
    <row r="523" spans="1:86" x14ac:dyDescent="0.3">
      <c r="A523" t="s">
        <v>4526</v>
      </c>
      <c r="B523" t="s">
        <v>4527</v>
      </c>
      <c r="C523">
        <v>725.88900000000001</v>
      </c>
      <c r="D523">
        <v>425.904</v>
      </c>
      <c r="E523">
        <v>397.863</v>
      </c>
      <c r="F523">
        <v>850.39</v>
      </c>
      <c r="G523">
        <v>673.31799999999998</v>
      </c>
      <c r="H523">
        <v>699.20100000000002</v>
      </c>
      <c r="I523">
        <v>-416.68400000000003</v>
      </c>
      <c r="J523">
        <v>696.55799999999999</v>
      </c>
      <c r="K523">
        <v>582.42499999999995</v>
      </c>
      <c r="L523">
        <v>-2050.1320000000001</v>
      </c>
      <c r="M523">
        <v>-1470.1759999999999</v>
      </c>
      <c r="N523">
        <v>71.331999999999994</v>
      </c>
      <c r="O523">
        <v>835.10299999999995</v>
      </c>
      <c r="P523">
        <v>-301.471</v>
      </c>
      <c r="Q523">
        <v>-171.89</v>
      </c>
      <c r="R523">
        <v>792.10699999999997</v>
      </c>
      <c r="S523">
        <v>736.47699999999998</v>
      </c>
      <c r="T523">
        <v>724.13099999999997</v>
      </c>
      <c r="U523">
        <v>-90.015000000000001</v>
      </c>
      <c r="V523">
        <v>693.33299999999997</v>
      </c>
      <c r="W523">
        <v>-671.81899999999996</v>
      </c>
      <c r="X523">
        <v>-2310.2809999999999</v>
      </c>
      <c r="Y523">
        <v>75.381</v>
      </c>
      <c r="Z523">
        <v>204.733</v>
      </c>
      <c r="AA523">
        <v>1104.6189999999999</v>
      </c>
      <c r="AB523">
        <v>804.14499999999998</v>
      </c>
      <c r="AC523">
        <v>704.59500000000003</v>
      </c>
      <c r="AD523">
        <v>763.17</v>
      </c>
      <c r="AE523">
        <v>1111.172</v>
      </c>
      <c r="AF523">
        <v>850.94200000000001</v>
      </c>
      <c r="AG523">
        <v>-40.207999999999998</v>
      </c>
      <c r="AH523">
        <v>731.38599999999997</v>
      </c>
      <c r="AI523">
        <v>270.46199999999999</v>
      </c>
      <c r="AJ523">
        <v>-4846.5050000000001</v>
      </c>
      <c r="AK523">
        <v>988.60400000000004</v>
      </c>
      <c r="AL523">
        <v>488.87900000000002</v>
      </c>
      <c r="AM523">
        <v>1692.248</v>
      </c>
      <c r="AN523">
        <v>282.57</v>
      </c>
      <c r="AO523">
        <v>446.20699999999999</v>
      </c>
      <c r="AP523">
        <v>871.37699999999995</v>
      </c>
      <c r="AQ523">
        <v>2412.076</v>
      </c>
      <c r="AR523">
        <v>616.15200000000004</v>
      </c>
      <c r="AS523">
        <v>-180.17699999999999</v>
      </c>
      <c r="AT523">
        <v>670.154</v>
      </c>
      <c r="AU523">
        <v>377.75599999999997</v>
      </c>
      <c r="AV523">
        <v>-5835.3140000000003</v>
      </c>
      <c r="AW523">
        <v>674.64</v>
      </c>
      <c r="AX523">
        <v>460.137</v>
      </c>
      <c r="AY523">
        <v>3568.8870000000002</v>
      </c>
      <c r="AZ523">
        <v>647.42899999999997</v>
      </c>
      <c r="BA523">
        <v>805.34100000000001</v>
      </c>
      <c r="BB523">
        <v>1300.4259999999999</v>
      </c>
      <c r="BC523">
        <v>3048.2840000000001</v>
      </c>
      <c r="BD523">
        <v>924.00900000000001</v>
      </c>
      <c r="BE523">
        <v>-302.51900000000001</v>
      </c>
      <c r="BF523">
        <v>1129.2360000000001</v>
      </c>
      <c r="BG523">
        <v>-280.298</v>
      </c>
      <c r="BH523">
        <v>-3343.7559999999999</v>
      </c>
      <c r="BI523">
        <v>-55.773000000000003</v>
      </c>
      <c r="BJ523">
        <v>717.18100000000004</v>
      </c>
      <c r="BK523">
        <v>1586.7670000000001</v>
      </c>
      <c r="BL523">
        <v>933.37800000000004</v>
      </c>
      <c r="BM523">
        <v>920.58900000000006</v>
      </c>
      <c r="BN523">
        <v>1932.5889999999999</v>
      </c>
      <c r="BO523">
        <v>2537.6480000000001</v>
      </c>
      <c r="BP523">
        <v>1182.6300000000001</v>
      </c>
      <c r="BQ523">
        <v>-261.55399999999997</v>
      </c>
      <c r="BR523">
        <v>1163.5650000000001</v>
      </c>
      <c r="BS523">
        <v>1168.1289999999999</v>
      </c>
      <c r="BT523">
        <v>-5503.38</v>
      </c>
      <c r="BU523">
        <v>1076.6510000000001</v>
      </c>
      <c r="BV523">
        <v>1203.462</v>
      </c>
      <c r="BW523">
        <v>1598.902</v>
      </c>
      <c r="BX523">
        <v>634.01700000000005</v>
      </c>
      <c r="BY523">
        <v>888.70699999999999</v>
      </c>
      <c r="BZ523">
        <v>1975.9649999999999</v>
      </c>
      <c r="CA523">
        <v>2619.7310000000002</v>
      </c>
      <c r="CB523">
        <v>1300.0329999999999</v>
      </c>
      <c r="CC523">
        <v>-51.542999999999999</v>
      </c>
      <c r="CD523">
        <v>1376.7159999999999</v>
      </c>
      <c r="CE523">
        <v>152.864</v>
      </c>
      <c r="CF523">
        <v>-3187.6860000000001</v>
      </c>
      <c r="CG523">
        <v>-31.561</v>
      </c>
      <c r="CH523">
        <v>1002.966</v>
      </c>
    </row>
    <row r="524" spans="1:86" x14ac:dyDescent="0.3">
      <c r="A524" t="s">
        <v>4528</v>
      </c>
      <c r="B524" t="s">
        <v>4529</v>
      </c>
      <c r="C524">
        <v>133.16800000000001</v>
      </c>
      <c r="D524">
        <v>230.011</v>
      </c>
      <c r="E524">
        <v>188.983</v>
      </c>
      <c r="F524">
        <v>255.86600000000001</v>
      </c>
      <c r="G524">
        <v>288.69799999999998</v>
      </c>
      <c r="H524">
        <v>398.28699999999998</v>
      </c>
      <c r="I524">
        <v>358.75099999999998</v>
      </c>
      <c r="J524">
        <v>382.791</v>
      </c>
      <c r="K524">
        <v>302.06200000000001</v>
      </c>
      <c r="L524">
        <v>580.35500000000002</v>
      </c>
      <c r="M524">
        <v>355.36500000000001</v>
      </c>
      <c r="N524">
        <v>548.80399999999997</v>
      </c>
      <c r="O524">
        <v>110.06100000000001</v>
      </c>
      <c r="P524">
        <v>259.51600000000002</v>
      </c>
      <c r="Q524">
        <v>239.40199999999999</v>
      </c>
      <c r="R524">
        <v>236.25399999999999</v>
      </c>
      <c r="S524">
        <v>282.17500000000001</v>
      </c>
      <c r="T524">
        <v>404.53300000000002</v>
      </c>
      <c r="U524">
        <v>354.238</v>
      </c>
      <c r="V524">
        <v>282.26799999999997</v>
      </c>
      <c r="W524">
        <v>473.63299999999998</v>
      </c>
      <c r="X524">
        <v>1268.2270000000001</v>
      </c>
      <c r="Y524">
        <v>532.62699999999995</v>
      </c>
      <c r="Z524">
        <v>418.11900000000003</v>
      </c>
      <c r="AA524">
        <v>57.627000000000002</v>
      </c>
      <c r="AB524">
        <v>656.35799999999995</v>
      </c>
      <c r="AC524">
        <v>454.904</v>
      </c>
      <c r="AD524">
        <v>422.57600000000002</v>
      </c>
      <c r="AE524">
        <v>284.96199999999999</v>
      </c>
      <c r="AF524">
        <v>463.327</v>
      </c>
      <c r="AG524">
        <v>443.93400000000003</v>
      </c>
      <c r="AH524">
        <v>392.81799999999998</v>
      </c>
      <c r="AI524">
        <v>767.404</v>
      </c>
      <c r="AJ524">
        <v>2067.0729999999999</v>
      </c>
      <c r="AK524">
        <v>769.66200000000003</v>
      </c>
      <c r="AL524">
        <v>430.99900000000002</v>
      </c>
      <c r="AM524">
        <v>137.02000000000001</v>
      </c>
      <c r="AN524">
        <v>198.71199999999999</v>
      </c>
      <c r="AO524">
        <v>194.91900000000001</v>
      </c>
      <c r="AP524">
        <v>276.60899999999998</v>
      </c>
      <c r="AQ524">
        <v>347.74299999999999</v>
      </c>
      <c r="AR524">
        <v>456.13600000000002</v>
      </c>
      <c r="AS524">
        <v>217.6</v>
      </c>
      <c r="AT524">
        <v>278.166</v>
      </c>
      <c r="AU524">
        <v>793.35599999999999</v>
      </c>
      <c r="AV524">
        <v>1846.963</v>
      </c>
      <c r="AW524">
        <v>844.6</v>
      </c>
      <c r="AX524">
        <v>364.78899999999999</v>
      </c>
      <c r="AY524">
        <v>206.20099999999999</v>
      </c>
      <c r="AZ524">
        <v>265.05700000000002</v>
      </c>
      <c r="BA524">
        <v>287.23</v>
      </c>
      <c r="BB524">
        <v>449.06700000000001</v>
      </c>
      <c r="BC524">
        <v>420.87200000000001</v>
      </c>
      <c r="BD524">
        <v>438.15800000000002</v>
      </c>
      <c r="BE524">
        <v>263.03800000000001</v>
      </c>
      <c r="BF524">
        <v>268.44799999999998</v>
      </c>
      <c r="BG524">
        <v>1056.702</v>
      </c>
      <c r="BH524">
        <v>2257.6149999999998</v>
      </c>
      <c r="BI524">
        <v>642.45000000000005</v>
      </c>
      <c r="BJ524">
        <v>350.387</v>
      </c>
      <c r="BK524">
        <v>242.15700000000001</v>
      </c>
      <c r="BL524">
        <v>250.071</v>
      </c>
      <c r="BM524">
        <v>333.77300000000002</v>
      </c>
      <c r="BN524">
        <v>585.35599999999999</v>
      </c>
      <c r="BO524">
        <v>550.27200000000005</v>
      </c>
      <c r="BP524">
        <v>446.80599999999998</v>
      </c>
      <c r="BQ524">
        <v>284.86099999999999</v>
      </c>
      <c r="BR524">
        <v>424.18200000000002</v>
      </c>
      <c r="BS524">
        <v>962.94799999999998</v>
      </c>
      <c r="BT524">
        <v>2422.66</v>
      </c>
      <c r="BU524">
        <v>577.73800000000006</v>
      </c>
      <c r="BV524">
        <v>380.666</v>
      </c>
      <c r="BW524">
        <v>162.45099999999999</v>
      </c>
      <c r="BX524">
        <v>296.32900000000001</v>
      </c>
      <c r="BY524">
        <v>271.40199999999999</v>
      </c>
      <c r="BZ524">
        <v>711.03899999999999</v>
      </c>
      <c r="CA524">
        <v>536.34100000000001</v>
      </c>
      <c r="CB524" t="s">
        <v>138</v>
      </c>
      <c r="CC524" t="s">
        <v>138</v>
      </c>
      <c r="CD524" t="s">
        <v>138</v>
      </c>
      <c r="CE524" t="s">
        <v>138</v>
      </c>
      <c r="CF524" t="s">
        <v>138</v>
      </c>
      <c r="CG524" t="s">
        <v>138</v>
      </c>
      <c r="CH524" t="s">
        <v>138</v>
      </c>
    </row>
    <row r="525" spans="1:86" x14ac:dyDescent="0.3">
      <c r="A525" t="s">
        <v>4530</v>
      </c>
      <c r="B525" t="s">
        <v>4531</v>
      </c>
      <c r="C525">
        <v>34.787999999999997</v>
      </c>
      <c r="D525">
        <v>39.35</v>
      </c>
      <c r="E525">
        <v>42.441000000000003</v>
      </c>
      <c r="F525">
        <v>4.3</v>
      </c>
      <c r="G525">
        <v>20.812999999999999</v>
      </c>
      <c r="H525" t="s">
        <v>138</v>
      </c>
      <c r="I525">
        <v>1129.8320000000001</v>
      </c>
      <c r="J525">
        <v>31.359000000000002</v>
      </c>
      <c r="K525" t="s">
        <v>138</v>
      </c>
      <c r="L525">
        <v>3200.9319999999998</v>
      </c>
      <c r="M525">
        <v>2071.6109999999999</v>
      </c>
      <c r="N525">
        <v>788.41300000000001</v>
      </c>
      <c r="O525">
        <v>111.283</v>
      </c>
      <c r="P525">
        <v>760.178</v>
      </c>
      <c r="Q525">
        <v>558.84900000000005</v>
      </c>
      <c r="R525">
        <v>79.533000000000001</v>
      </c>
      <c r="S525">
        <v>46.045999999999999</v>
      </c>
      <c r="T525" t="s">
        <v>138</v>
      </c>
      <c r="U525">
        <v>772.39200000000005</v>
      </c>
      <c r="V525">
        <v>99.369</v>
      </c>
      <c r="W525">
        <v>1421.548</v>
      </c>
      <c r="X525">
        <v>4135.5929999999998</v>
      </c>
      <c r="Y525">
        <v>671.96900000000005</v>
      </c>
      <c r="Z525">
        <v>592.71</v>
      </c>
      <c r="AA525" t="s">
        <v>138</v>
      </c>
      <c r="AB525">
        <v>19.111000000000001</v>
      </c>
      <c r="AC525">
        <v>22.591999999999999</v>
      </c>
      <c r="AD525">
        <v>19.161999999999999</v>
      </c>
      <c r="AE525" t="s">
        <v>138</v>
      </c>
      <c r="AF525">
        <v>0.17899999999999999</v>
      </c>
      <c r="AG525">
        <v>811.79200000000003</v>
      </c>
      <c r="AH525">
        <v>56.276000000000003</v>
      </c>
      <c r="AI525">
        <v>809.10599999999999</v>
      </c>
      <c r="AJ525">
        <v>7151.8969999999999</v>
      </c>
      <c r="AK525">
        <v>528.82299999999998</v>
      </c>
      <c r="AL525" t="s">
        <v>138</v>
      </c>
      <c r="AM525">
        <v>45.244</v>
      </c>
      <c r="AN525">
        <v>16.094999999999999</v>
      </c>
      <c r="AO525">
        <v>8.9149999999999991</v>
      </c>
      <c r="AP525">
        <v>11.159000000000001</v>
      </c>
      <c r="AQ525">
        <v>2.67</v>
      </c>
      <c r="AR525">
        <v>355.21</v>
      </c>
      <c r="AS525">
        <v>977.73800000000006</v>
      </c>
      <c r="AT525">
        <v>29.495000000000001</v>
      </c>
      <c r="AU525">
        <v>1214.164</v>
      </c>
      <c r="AV525">
        <v>8059.2790000000005</v>
      </c>
      <c r="AW525">
        <v>657.32899999999995</v>
      </c>
      <c r="AX525">
        <v>267.15499999999997</v>
      </c>
      <c r="AY525">
        <v>2.5089999999999999</v>
      </c>
      <c r="AZ525">
        <v>8.9410000000000007</v>
      </c>
      <c r="BA525" t="s">
        <v>138</v>
      </c>
      <c r="BB525">
        <v>6.7000000000000004E-2</v>
      </c>
      <c r="BC525">
        <v>3.1469999999999998</v>
      </c>
      <c r="BD525">
        <v>4.4050000000000002</v>
      </c>
      <c r="BE525">
        <v>1061.6859999999999</v>
      </c>
      <c r="BF525">
        <v>28.483000000000001</v>
      </c>
      <c r="BG525">
        <v>2092.4650000000001</v>
      </c>
      <c r="BH525">
        <v>6134.7560000000003</v>
      </c>
      <c r="BI525">
        <v>1244.2090000000001</v>
      </c>
      <c r="BJ525">
        <v>114.55500000000001</v>
      </c>
      <c r="BK525">
        <v>3.4049999999999998</v>
      </c>
      <c r="BL525">
        <v>3.2919999999999998</v>
      </c>
      <c r="BM525">
        <v>2.8439999999999999</v>
      </c>
      <c r="BN525">
        <v>1.5329999999999999</v>
      </c>
      <c r="BO525" t="s">
        <v>138</v>
      </c>
      <c r="BP525" t="s">
        <v>138</v>
      </c>
      <c r="BQ525">
        <v>1209.6130000000001</v>
      </c>
      <c r="BR525">
        <v>21.67</v>
      </c>
      <c r="BS525">
        <v>886.88</v>
      </c>
      <c r="BT525">
        <v>8383.6949999999997</v>
      </c>
      <c r="BU525">
        <v>597.80399999999997</v>
      </c>
      <c r="BV525">
        <v>101.88800000000001</v>
      </c>
      <c r="BW525">
        <v>4.2960000000000003</v>
      </c>
      <c r="BX525">
        <v>5.1769999999999996</v>
      </c>
      <c r="BY525" t="s">
        <v>138</v>
      </c>
      <c r="BZ525" t="s">
        <v>138</v>
      </c>
      <c r="CA525">
        <v>13.983000000000001</v>
      </c>
      <c r="CB525" t="s">
        <v>138</v>
      </c>
      <c r="CC525" t="s">
        <v>138</v>
      </c>
      <c r="CD525" t="s">
        <v>138</v>
      </c>
      <c r="CE525">
        <v>2254.0810000000001</v>
      </c>
      <c r="CF525" t="s">
        <v>138</v>
      </c>
      <c r="CG525" t="s">
        <v>138</v>
      </c>
      <c r="CH525" t="s">
        <v>138</v>
      </c>
    </row>
    <row r="526" spans="1:86" x14ac:dyDescent="0.3">
      <c r="A526" t="s">
        <v>4532</v>
      </c>
      <c r="B526" t="s">
        <v>4533</v>
      </c>
      <c r="C526">
        <v>98.38</v>
      </c>
      <c r="D526">
        <v>190.661</v>
      </c>
      <c r="E526">
        <v>146.542</v>
      </c>
      <c r="F526">
        <v>251.566</v>
      </c>
      <c r="G526">
        <v>267.88499999999999</v>
      </c>
      <c r="H526">
        <v>392.63099999999997</v>
      </c>
      <c r="I526">
        <v>-771.08100000000002</v>
      </c>
      <c r="J526">
        <v>351.43200000000002</v>
      </c>
      <c r="K526">
        <v>292.40600000000001</v>
      </c>
      <c r="L526">
        <v>-2620.5770000000002</v>
      </c>
      <c r="M526">
        <v>-1716.2449999999999</v>
      </c>
      <c r="N526">
        <v>-239.60900000000001</v>
      </c>
      <c r="O526">
        <v>-1.222</v>
      </c>
      <c r="P526">
        <v>-500.66199999999998</v>
      </c>
      <c r="Q526">
        <v>-319.447</v>
      </c>
      <c r="R526">
        <v>156.721</v>
      </c>
      <c r="S526">
        <v>236.12899999999999</v>
      </c>
      <c r="T526">
        <v>402.95299999999997</v>
      </c>
      <c r="U526">
        <v>-418.154</v>
      </c>
      <c r="V526">
        <v>182.899</v>
      </c>
      <c r="W526">
        <v>-947.91600000000005</v>
      </c>
      <c r="X526">
        <v>-2867.366</v>
      </c>
      <c r="Y526">
        <v>-139.34200000000001</v>
      </c>
      <c r="Z526">
        <v>-174.59100000000001</v>
      </c>
      <c r="AA526">
        <v>25.959</v>
      </c>
      <c r="AB526">
        <v>637.24699999999996</v>
      </c>
      <c r="AC526">
        <v>432.31200000000001</v>
      </c>
      <c r="AD526">
        <v>403.41399999999999</v>
      </c>
      <c r="AE526">
        <v>200.71700000000001</v>
      </c>
      <c r="AF526">
        <v>463.14800000000002</v>
      </c>
      <c r="AG526">
        <v>-367.858</v>
      </c>
      <c r="AH526">
        <v>336.54199999999997</v>
      </c>
      <c r="AI526">
        <v>-41.701999999999998</v>
      </c>
      <c r="AJ526">
        <v>-5084.8239999999996</v>
      </c>
      <c r="AK526">
        <v>240.839</v>
      </c>
      <c r="AL526">
        <v>148.96199999999999</v>
      </c>
      <c r="AM526">
        <v>91.775999999999996</v>
      </c>
      <c r="AN526">
        <v>182.61699999999999</v>
      </c>
      <c r="AO526">
        <v>186.00399999999999</v>
      </c>
      <c r="AP526">
        <v>265.45</v>
      </c>
      <c r="AQ526">
        <v>345.07299999999998</v>
      </c>
      <c r="AR526">
        <v>100.926</v>
      </c>
      <c r="AS526">
        <v>-760.13800000000003</v>
      </c>
      <c r="AT526">
        <v>248.672</v>
      </c>
      <c r="AU526">
        <v>-420.80799999999999</v>
      </c>
      <c r="AV526">
        <v>-6212.3159999999998</v>
      </c>
      <c r="AW526">
        <v>187.27099999999999</v>
      </c>
      <c r="AX526">
        <v>97.634</v>
      </c>
      <c r="AY526">
        <v>203.69200000000001</v>
      </c>
      <c r="AZ526">
        <v>256.11500000000001</v>
      </c>
      <c r="BA526">
        <v>282.77100000000002</v>
      </c>
      <c r="BB526">
        <v>449</v>
      </c>
      <c r="BC526">
        <v>417.726</v>
      </c>
      <c r="BD526">
        <v>433.75299999999999</v>
      </c>
      <c r="BE526">
        <v>-798.64800000000002</v>
      </c>
      <c r="BF526">
        <v>239.965</v>
      </c>
      <c r="BG526">
        <v>-1035.7629999999999</v>
      </c>
      <c r="BH526">
        <v>-3877.1410000000001</v>
      </c>
      <c r="BI526">
        <v>-601.75900000000001</v>
      </c>
      <c r="BJ526">
        <v>235.83199999999999</v>
      </c>
      <c r="BK526">
        <v>238.75200000000001</v>
      </c>
      <c r="BL526">
        <v>246.779</v>
      </c>
      <c r="BM526">
        <v>330.92899999999997</v>
      </c>
      <c r="BN526">
        <v>583.822</v>
      </c>
      <c r="BO526">
        <v>511.822</v>
      </c>
      <c r="BP526">
        <v>435.82299999999998</v>
      </c>
      <c r="BQ526">
        <v>-924.75199999999995</v>
      </c>
      <c r="BR526">
        <v>402.512</v>
      </c>
      <c r="BS526">
        <v>76.067999999999998</v>
      </c>
      <c r="BT526">
        <v>-5961.0339999999997</v>
      </c>
      <c r="BU526">
        <v>-20.065999999999999</v>
      </c>
      <c r="BV526">
        <v>278.77800000000002</v>
      </c>
      <c r="BW526">
        <v>158.155</v>
      </c>
      <c r="BX526">
        <v>291.15100000000001</v>
      </c>
      <c r="BY526">
        <v>248.30099999999999</v>
      </c>
      <c r="BZ526">
        <v>678.73099999999999</v>
      </c>
      <c r="CA526">
        <v>522.35799999999995</v>
      </c>
      <c r="CB526">
        <v>510.947</v>
      </c>
      <c r="CC526">
        <v>-876.58399999999995</v>
      </c>
      <c r="CD526">
        <v>88.123999999999995</v>
      </c>
      <c r="CE526" t="s">
        <v>138</v>
      </c>
      <c r="CF526">
        <v>-3776.9850000000001</v>
      </c>
      <c r="CG526">
        <v>-826.178</v>
      </c>
      <c r="CH526">
        <v>281.16800000000001</v>
      </c>
    </row>
    <row r="527" spans="1:86" x14ac:dyDescent="0.3">
      <c r="A527" t="s">
        <v>4534</v>
      </c>
      <c r="B527" t="s">
        <v>4535</v>
      </c>
      <c r="C527">
        <v>651.64800000000002</v>
      </c>
      <c r="D527">
        <v>342.13</v>
      </c>
      <c r="E527">
        <v>281.28800000000001</v>
      </c>
      <c r="F527">
        <v>758.50900000000001</v>
      </c>
      <c r="G527">
        <v>880.60199999999998</v>
      </c>
      <c r="H527">
        <v>368.93099999999998</v>
      </c>
      <c r="I527">
        <v>375.28</v>
      </c>
      <c r="J527">
        <v>529.57899999999995</v>
      </c>
      <c r="K527">
        <v>319.85300000000001</v>
      </c>
      <c r="L527">
        <v>581.95299999999997</v>
      </c>
      <c r="M527">
        <v>302.43099999999998</v>
      </c>
      <c r="N527">
        <v>347.35199999999998</v>
      </c>
      <c r="O527">
        <v>855.65300000000002</v>
      </c>
      <c r="P527">
        <v>266.68400000000003</v>
      </c>
      <c r="Q527">
        <v>262.07900000000001</v>
      </c>
      <c r="R527">
        <v>696.82799999999997</v>
      </c>
      <c r="S527">
        <v>692.46600000000001</v>
      </c>
      <c r="T527">
        <v>344.83100000000002</v>
      </c>
      <c r="U527">
        <v>363.476</v>
      </c>
      <c r="V527">
        <v>535.10299999999995</v>
      </c>
      <c r="W527">
        <v>311.553</v>
      </c>
      <c r="X527">
        <v>572.09799999999996</v>
      </c>
      <c r="Y527">
        <v>295.43299999999999</v>
      </c>
      <c r="Z527">
        <v>444.928</v>
      </c>
      <c r="AA527">
        <v>1085.3119999999999</v>
      </c>
      <c r="AB527">
        <v>273.37799999999999</v>
      </c>
      <c r="AC527">
        <v>412.45100000000002</v>
      </c>
      <c r="AD527">
        <v>463.065</v>
      </c>
      <c r="AE527">
        <v>1493.925</v>
      </c>
      <c r="AF527">
        <v>458.19600000000003</v>
      </c>
      <c r="AG527">
        <v>359.976</v>
      </c>
      <c r="AH527">
        <v>486.63499999999999</v>
      </c>
      <c r="AI527">
        <v>343.91500000000002</v>
      </c>
      <c r="AJ527">
        <v>299.10599999999999</v>
      </c>
      <c r="AK527">
        <v>839.87599999999998</v>
      </c>
      <c r="AL527">
        <v>466.31099999999998</v>
      </c>
      <c r="AM527">
        <v>1609.2539999999999</v>
      </c>
      <c r="AN527">
        <v>290.48500000000001</v>
      </c>
      <c r="AO527">
        <v>287.58300000000003</v>
      </c>
      <c r="AP527">
        <v>739.56200000000001</v>
      </c>
      <c r="AQ527">
        <v>2115.5349999999999</v>
      </c>
      <c r="AR527">
        <v>539.95799999999997</v>
      </c>
      <c r="AS527">
        <v>613.63699999999994</v>
      </c>
      <c r="AT527">
        <v>537.923</v>
      </c>
      <c r="AU527">
        <v>833.70399999999995</v>
      </c>
      <c r="AV527">
        <v>434.62700000000001</v>
      </c>
      <c r="AW527">
        <v>593.12800000000004</v>
      </c>
      <c r="AX527">
        <v>493.58</v>
      </c>
      <c r="AY527">
        <v>3382.951</v>
      </c>
      <c r="AZ527">
        <v>570.88599999999997</v>
      </c>
      <c r="BA527">
        <v>594.66399999999999</v>
      </c>
      <c r="BB527">
        <v>976.23</v>
      </c>
      <c r="BC527">
        <v>2944.6840000000002</v>
      </c>
      <c r="BD527">
        <v>555.19399999999996</v>
      </c>
      <c r="BE527">
        <v>520.5</v>
      </c>
      <c r="BF527">
        <v>957.875</v>
      </c>
      <c r="BG527">
        <v>780.09</v>
      </c>
      <c r="BH527">
        <v>589.75599999999997</v>
      </c>
      <c r="BI527">
        <v>665.45</v>
      </c>
      <c r="BJ527">
        <v>584.36500000000001</v>
      </c>
      <c r="BK527">
        <v>1374.346</v>
      </c>
      <c r="BL527">
        <v>813.32500000000005</v>
      </c>
      <c r="BM527">
        <v>831.12599999999998</v>
      </c>
      <c r="BN527">
        <v>1654.85</v>
      </c>
      <c r="BO527">
        <v>2008.692</v>
      </c>
      <c r="BP527">
        <v>716.399</v>
      </c>
      <c r="BQ527">
        <v>697.64300000000003</v>
      </c>
      <c r="BR527">
        <v>858.29</v>
      </c>
      <c r="BS527">
        <v>1097.9159999999999</v>
      </c>
      <c r="BT527">
        <v>530.79999999999995</v>
      </c>
      <c r="BU527">
        <v>1223.067</v>
      </c>
      <c r="BV527">
        <v>1021.3920000000001</v>
      </c>
      <c r="BW527">
        <v>1446.991</v>
      </c>
      <c r="BX527">
        <v>525.19899999999996</v>
      </c>
      <c r="BY527">
        <v>724.07</v>
      </c>
      <c r="BZ527">
        <v>1521.963</v>
      </c>
      <c r="CA527">
        <v>2074.5949999999998</v>
      </c>
      <c r="CB527" t="s">
        <v>138</v>
      </c>
      <c r="CC527" t="s">
        <v>138</v>
      </c>
      <c r="CD527" t="s">
        <v>138</v>
      </c>
      <c r="CE527" t="s">
        <v>138</v>
      </c>
      <c r="CF527" t="s">
        <v>138</v>
      </c>
      <c r="CG527" t="s">
        <v>138</v>
      </c>
      <c r="CH527" t="s">
        <v>138</v>
      </c>
    </row>
    <row r="528" spans="1:86" x14ac:dyDescent="0.3">
      <c r="A528" t="s">
        <v>4536</v>
      </c>
      <c r="B528" t="s">
        <v>4537</v>
      </c>
      <c r="C528">
        <v>24.138999999999999</v>
      </c>
      <c r="D528">
        <v>106.887</v>
      </c>
      <c r="E528">
        <v>29.966999999999999</v>
      </c>
      <c r="F528">
        <v>159.685</v>
      </c>
      <c r="G528">
        <v>475.16899999999998</v>
      </c>
      <c r="H528">
        <v>62.360999999999997</v>
      </c>
      <c r="I528">
        <v>20.882999999999999</v>
      </c>
      <c r="J528">
        <v>184.453</v>
      </c>
      <c r="K528">
        <v>29.834</v>
      </c>
      <c r="L528">
        <v>11.507999999999999</v>
      </c>
      <c r="M528">
        <v>56.362000000000002</v>
      </c>
      <c r="N528">
        <v>36.411000000000001</v>
      </c>
      <c r="O528">
        <v>19.327999999999999</v>
      </c>
      <c r="P528">
        <v>67.492999999999995</v>
      </c>
      <c r="Q528">
        <v>114.52200000000001</v>
      </c>
      <c r="R528">
        <v>61.442</v>
      </c>
      <c r="S528">
        <v>192.11799999999999</v>
      </c>
      <c r="T528">
        <v>23.652999999999999</v>
      </c>
      <c r="U528">
        <v>35.337000000000003</v>
      </c>
      <c r="V528">
        <v>24.669</v>
      </c>
      <c r="W528">
        <v>35.456000000000003</v>
      </c>
      <c r="X528">
        <v>15.013</v>
      </c>
      <c r="Y528">
        <v>80.709999999999994</v>
      </c>
      <c r="Z528">
        <v>65.603999999999999</v>
      </c>
      <c r="AA528">
        <v>6.6520000000000001</v>
      </c>
      <c r="AB528">
        <v>106.48</v>
      </c>
      <c r="AC528">
        <v>140.16800000000001</v>
      </c>
      <c r="AD528">
        <v>103.309</v>
      </c>
      <c r="AE528">
        <v>583.47</v>
      </c>
      <c r="AF528">
        <v>70.402000000000001</v>
      </c>
      <c r="AG528">
        <v>32.326000000000001</v>
      </c>
      <c r="AH528">
        <v>91.790999999999997</v>
      </c>
      <c r="AI528">
        <v>31.751000000000001</v>
      </c>
      <c r="AJ528">
        <v>60.786999999999999</v>
      </c>
      <c r="AK528">
        <v>92.111000000000004</v>
      </c>
      <c r="AL528">
        <v>126.39400000000001</v>
      </c>
      <c r="AM528">
        <v>8.782</v>
      </c>
      <c r="AN528">
        <v>190.53200000000001</v>
      </c>
      <c r="AO528">
        <v>27.38</v>
      </c>
      <c r="AP528">
        <v>133.63499999999999</v>
      </c>
      <c r="AQ528">
        <v>48.531999999999996</v>
      </c>
      <c r="AR528">
        <v>24.731999999999999</v>
      </c>
      <c r="AS528">
        <v>33.676000000000002</v>
      </c>
      <c r="AT528">
        <v>116.44</v>
      </c>
      <c r="AU528">
        <v>35.14</v>
      </c>
      <c r="AV528">
        <v>57.625</v>
      </c>
      <c r="AW528">
        <v>105.758</v>
      </c>
      <c r="AX528">
        <v>131.07599999999999</v>
      </c>
      <c r="AY528">
        <v>17.756</v>
      </c>
      <c r="AZ528">
        <v>179.572</v>
      </c>
      <c r="BA528">
        <v>72.093999999999994</v>
      </c>
      <c r="BB528">
        <v>124.80500000000001</v>
      </c>
      <c r="BC528">
        <v>314.12599999999998</v>
      </c>
      <c r="BD528">
        <v>64.938000000000002</v>
      </c>
      <c r="BE528">
        <v>24.370999999999999</v>
      </c>
      <c r="BF528">
        <v>68.603999999999999</v>
      </c>
      <c r="BG528">
        <v>24.625</v>
      </c>
      <c r="BH528">
        <v>56.371000000000002</v>
      </c>
      <c r="BI528">
        <v>119.465</v>
      </c>
      <c r="BJ528">
        <v>103.01600000000001</v>
      </c>
      <c r="BK528">
        <v>26.33</v>
      </c>
      <c r="BL528">
        <v>126.726</v>
      </c>
      <c r="BM528">
        <v>241.46600000000001</v>
      </c>
      <c r="BN528">
        <v>306.08300000000003</v>
      </c>
      <c r="BO528">
        <v>-17.134</v>
      </c>
      <c r="BP528">
        <v>-30.408999999999999</v>
      </c>
      <c r="BQ528">
        <v>34.445</v>
      </c>
      <c r="BR528">
        <v>97.236999999999995</v>
      </c>
      <c r="BS528">
        <v>5.8550000000000004</v>
      </c>
      <c r="BT528">
        <v>73.144999999999996</v>
      </c>
      <c r="BU528">
        <v>126.35</v>
      </c>
      <c r="BV528">
        <v>96.707999999999998</v>
      </c>
      <c r="BW528">
        <v>6.2439999999999998</v>
      </c>
      <c r="BX528">
        <v>182.333</v>
      </c>
      <c r="BY528">
        <v>83.664000000000001</v>
      </c>
      <c r="BZ528">
        <v>224.73</v>
      </c>
      <c r="CA528">
        <v>-22.777999999999999</v>
      </c>
      <c r="CB528" t="s">
        <v>138</v>
      </c>
      <c r="CC528" t="s">
        <v>138</v>
      </c>
      <c r="CD528" t="s">
        <v>138</v>
      </c>
      <c r="CE528">
        <v>3.0430000000000001</v>
      </c>
      <c r="CF528" t="s">
        <v>138</v>
      </c>
      <c r="CG528" t="s">
        <v>138</v>
      </c>
      <c r="CH528" t="s">
        <v>138</v>
      </c>
    </row>
    <row r="529" spans="1:86" x14ac:dyDescent="0.3">
      <c r="A529" t="s">
        <v>4538</v>
      </c>
      <c r="B529" t="s">
        <v>4539</v>
      </c>
      <c r="C529">
        <v>627.50900000000001</v>
      </c>
      <c r="D529">
        <v>235.24299999999999</v>
      </c>
      <c r="E529">
        <v>251.321</v>
      </c>
      <c r="F529">
        <v>598.82399999999996</v>
      </c>
      <c r="G529">
        <v>405.43299999999999</v>
      </c>
      <c r="H529">
        <v>306.57</v>
      </c>
      <c r="I529">
        <v>354.39699999999999</v>
      </c>
      <c r="J529">
        <v>345.12599999999998</v>
      </c>
      <c r="K529">
        <v>290.01900000000001</v>
      </c>
      <c r="L529">
        <v>570.44500000000005</v>
      </c>
      <c r="M529">
        <v>246.06899999999999</v>
      </c>
      <c r="N529">
        <v>310.94099999999997</v>
      </c>
      <c r="O529">
        <v>836.32500000000005</v>
      </c>
      <c r="P529">
        <v>199.191</v>
      </c>
      <c r="Q529">
        <v>147.55699999999999</v>
      </c>
      <c r="R529">
        <v>635.38599999999997</v>
      </c>
      <c r="S529">
        <v>500.34800000000001</v>
      </c>
      <c r="T529">
        <v>321.178</v>
      </c>
      <c r="U529">
        <v>328.13900000000001</v>
      </c>
      <c r="V529">
        <v>510.43400000000003</v>
      </c>
      <c r="W529">
        <v>276.09699999999998</v>
      </c>
      <c r="X529">
        <v>557.08500000000004</v>
      </c>
      <c r="Y529">
        <v>214.72300000000001</v>
      </c>
      <c r="Z529">
        <v>379.32400000000001</v>
      </c>
      <c r="AA529">
        <v>1078.6600000000001</v>
      </c>
      <c r="AB529">
        <v>166.898</v>
      </c>
      <c r="AC529">
        <v>272.28300000000002</v>
      </c>
      <c r="AD529">
        <v>359.75599999999997</v>
      </c>
      <c r="AE529">
        <v>910.45500000000004</v>
      </c>
      <c r="AF529">
        <v>387.79399999999998</v>
      </c>
      <c r="AG529">
        <v>327.64999999999998</v>
      </c>
      <c r="AH529">
        <v>394.84399999999999</v>
      </c>
      <c r="AI529">
        <v>312.16399999999999</v>
      </c>
      <c r="AJ529">
        <v>238.31899999999999</v>
      </c>
      <c r="AK529">
        <v>747.76499999999999</v>
      </c>
      <c r="AL529">
        <v>339.91699999999997</v>
      </c>
      <c r="AM529">
        <v>1600.472</v>
      </c>
      <c r="AN529">
        <v>99.953000000000003</v>
      </c>
      <c r="AO529">
        <v>260.20299999999997</v>
      </c>
      <c r="AP529">
        <v>605.92700000000002</v>
      </c>
      <c r="AQ529">
        <v>2067.0030000000002</v>
      </c>
      <c r="AR529">
        <v>515.226</v>
      </c>
      <c r="AS529">
        <v>579.96100000000001</v>
      </c>
      <c r="AT529">
        <v>421.483</v>
      </c>
      <c r="AU529">
        <v>798.56399999999996</v>
      </c>
      <c r="AV529">
        <v>377.00200000000001</v>
      </c>
      <c r="AW529">
        <v>487.37</v>
      </c>
      <c r="AX529">
        <v>362.50400000000002</v>
      </c>
      <c r="AY529">
        <v>3365.1950000000002</v>
      </c>
      <c r="AZ529">
        <v>391.31400000000002</v>
      </c>
      <c r="BA529">
        <v>522.57000000000005</v>
      </c>
      <c r="BB529">
        <v>851.42499999999995</v>
      </c>
      <c r="BC529">
        <v>2630.558</v>
      </c>
      <c r="BD529">
        <v>490.25599999999997</v>
      </c>
      <c r="BE529">
        <v>496.12900000000002</v>
      </c>
      <c r="BF529">
        <v>889.27099999999996</v>
      </c>
      <c r="BG529">
        <v>755.46500000000003</v>
      </c>
      <c r="BH529">
        <v>533.38499999999999</v>
      </c>
      <c r="BI529">
        <v>545.98500000000001</v>
      </c>
      <c r="BJ529">
        <v>481.34899999999999</v>
      </c>
      <c r="BK529">
        <v>1348.0160000000001</v>
      </c>
      <c r="BL529">
        <v>686.59900000000005</v>
      </c>
      <c r="BM529">
        <v>589.66</v>
      </c>
      <c r="BN529">
        <v>1348.7670000000001</v>
      </c>
      <c r="BO529">
        <v>2025.826</v>
      </c>
      <c r="BP529">
        <v>746.80799999999999</v>
      </c>
      <c r="BQ529">
        <v>663.19799999999998</v>
      </c>
      <c r="BR529">
        <v>761.053</v>
      </c>
      <c r="BS529">
        <v>1092.0609999999999</v>
      </c>
      <c r="BT529">
        <v>457.65499999999997</v>
      </c>
      <c r="BU529">
        <v>1096.7170000000001</v>
      </c>
      <c r="BV529">
        <v>924.68399999999997</v>
      </c>
      <c r="BW529">
        <v>1440.7470000000001</v>
      </c>
      <c r="BX529">
        <v>342.86599999999999</v>
      </c>
      <c r="BY529">
        <v>640.40599999999995</v>
      </c>
      <c r="BZ529">
        <v>1297.2329999999999</v>
      </c>
      <c r="CA529">
        <v>2097.373</v>
      </c>
      <c r="CB529">
        <v>789.08600000000001</v>
      </c>
      <c r="CC529">
        <v>825.04100000000005</v>
      </c>
      <c r="CD529">
        <v>1288.5930000000001</v>
      </c>
      <c r="CE529" t="s">
        <v>138</v>
      </c>
      <c r="CF529">
        <v>589.29899999999998</v>
      </c>
      <c r="CG529">
        <v>794.61699999999996</v>
      </c>
      <c r="CH529">
        <v>721.798</v>
      </c>
    </row>
    <row r="530" spans="1:86" x14ac:dyDescent="0.3">
      <c r="A530" t="s">
        <v>4540</v>
      </c>
      <c r="B530" t="s">
        <v>4541</v>
      </c>
      <c r="C530">
        <v>1732.777</v>
      </c>
      <c r="D530">
        <v>1671.068</v>
      </c>
      <c r="E530">
        <v>1691.4970000000001</v>
      </c>
      <c r="F530">
        <v>1609.2660000000001</v>
      </c>
      <c r="G530">
        <v>1654.02</v>
      </c>
      <c r="H530">
        <v>1639.0360000000001</v>
      </c>
      <c r="I530">
        <v>1536.2929999999999</v>
      </c>
      <c r="J530">
        <v>1601.511</v>
      </c>
      <c r="K530">
        <v>1543.9490000000001</v>
      </c>
      <c r="L530">
        <v>1583.7360000000001</v>
      </c>
      <c r="M530">
        <v>1551.547</v>
      </c>
      <c r="N530">
        <v>1585.136</v>
      </c>
      <c r="O530">
        <v>1575.499</v>
      </c>
      <c r="P530">
        <v>1522.5619999999999</v>
      </c>
      <c r="Q530">
        <v>1557.1320000000001</v>
      </c>
      <c r="R530">
        <v>1501.6790000000001</v>
      </c>
      <c r="S530">
        <v>1541.9549999999999</v>
      </c>
      <c r="T530">
        <v>1516.8530000000001</v>
      </c>
      <c r="U530">
        <v>1365.9649999999999</v>
      </c>
      <c r="V530">
        <v>1477.5640000000001</v>
      </c>
      <c r="W530">
        <v>1410.4549999999999</v>
      </c>
      <c r="X530">
        <v>1440.607</v>
      </c>
      <c r="Y530">
        <v>1384.066</v>
      </c>
      <c r="Z530">
        <v>1425.9839999999999</v>
      </c>
      <c r="AA530">
        <v>1446.701</v>
      </c>
      <c r="AB530">
        <v>1384.827</v>
      </c>
      <c r="AC530">
        <v>1387.8579999999999</v>
      </c>
      <c r="AD530">
        <v>1331.0060000000001</v>
      </c>
      <c r="AE530">
        <v>1369.047</v>
      </c>
      <c r="AF530">
        <v>1346.329</v>
      </c>
      <c r="AG530">
        <v>1232.058</v>
      </c>
      <c r="AH530">
        <v>1348.575</v>
      </c>
      <c r="AI530">
        <v>1302.7239999999999</v>
      </c>
      <c r="AJ530">
        <v>1352.82</v>
      </c>
      <c r="AK530">
        <v>1316.0050000000001</v>
      </c>
      <c r="AL530">
        <v>1366.5730000000001</v>
      </c>
      <c r="AM530">
        <v>1362.924</v>
      </c>
      <c r="AN530">
        <v>1342.5239999999999</v>
      </c>
      <c r="AO530">
        <v>1420.4179999999999</v>
      </c>
      <c r="AP530">
        <v>1421.345</v>
      </c>
      <c r="AQ530">
        <v>1530.4839999999999</v>
      </c>
      <c r="AR530">
        <v>1588.7739999999999</v>
      </c>
      <c r="AS530">
        <v>1504.0050000000001</v>
      </c>
      <c r="AT530">
        <v>1710.559</v>
      </c>
      <c r="AU530">
        <v>1720.425</v>
      </c>
      <c r="AV530">
        <v>1828.85</v>
      </c>
      <c r="AW530">
        <v>1850.5219999999999</v>
      </c>
      <c r="AX530">
        <v>1956.2339999999999</v>
      </c>
      <c r="AY530">
        <v>1986.8910000000001</v>
      </c>
      <c r="AZ530">
        <v>1949.742</v>
      </c>
      <c r="BA530">
        <v>2030.2629999999999</v>
      </c>
      <c r="BB530">
        <v>1998.9680000000001</v>
      </c>
      <c r="BC530">
        <v>2090.6089999999999</v>
      </c>
      <c r="BD530">
        <v>2177.643</v>
      </c>
      <c r="BE530">
        <v>2139.8649999999998</v>
      </c>
      <c r="BF530">
        <v>2375.9180000000001</v>
      </c>
      <c r="BG530">
        <v>2296.4259999999999</v>
      </c>
      <c r="BH530">
        <v>2375.2420000000002</v>
      </c>
      <c r="BI530">
        <v>2360.1660000000002</v>
      </c>
      <c r="BJ530">
        <v>2448.9720000000002</v>
      </c>
      <c r="BK530">
        <v>2459.6239999999998</v>
      </c>
      <c r="BL530">
        <v>2408.5279999999998</v>
      </c>
      <c r="BM530">
        <v>2492.393</v>
      </c>
      <c r="BN530">
        <v>2355.4229999999998</v>
      </c>
      <c r="BO530">
        <v>2389.384</v>
      </c>
      <c r="BP530">
        <v>2398.3249999999998</v>
      </c>
      <c r="BQ530">
        <v>2212.6289999999999</v>
      </c>
      <c r="BR530">
        <v>2435.4189999999999</v>
      </c>
      <c r="BS530">
        <v>2411.107</v>
      </c>
      <c r="BT530">
        <v>2531.0839999999998</v>
      </c>
      <c r="BU530">
        <v>2501.056</v>
      </c>
      <c r="BV530">
        <v>2590.0619999999999</v>
      </c>
      <c r="BW530">
        <v>2577.6309999999999</v>
      </c>
      <c r="BX530">
        <v>2530.1039999999998</v>
      </c>
      <c r="BY530">
        <v>2633.2919999999999</v>
      </c>
      <c r="BZ530">
        <v>2573.538</v>
      </c>
      <c r="CA530">
        <v>2676.078</v>
      </c>
      <c r="CB530">
        <v>2714.7840000000001</v>
      </c>
      <c r="CC530">
        <v>2482.7710000000002</v>
      </c>
      <c r="CD530">
        <v>2782.1590000000001</v>
      </c>
      <c r="CE530">
        <v>2741.3110000000001</v>
      </c>
      <c r="CF530">
        <v>2897.308</v>
      </c>
      <c r="CG530">
        <v>2878.8719999999998</v>
      </c>
      <c r="CH530">
        <v>3007.8470000000002</v>
      </c>
    </row>
    <row r="531" spans="1:86" x14ac:dyDescent="0.3">
      <c r="A531" t="s">
        <v>4542</v>
      </c>
      <c r="B531" t="s">
        <v>4543</v>
      </c>
      <c r="C531">
        <v>833.13900000000001</v>
      </c>
      <c r="D531">
        <v>839.83799999999997</v>
      </c>
      <c r="E531">
        <v>837.53599999999994</v>
      </c>
      <c r="F531">
        <v>827.67700000000002</v>
      </c>
      <c r="G531">
        <v>795.62300000000005</v>
      </c>
      <c r="H531">
        <v>790.19100000000003</v>
      </c>
      <c r="I531">
        <v>725.75699999999995</v>
      </c>
      <c r="J531">
        <v>718.85</v>
      </c>
      <c r="K531">
        <v>724.95799999999997</v>
      </c>
      <c r="L531">
        <v>736.79200000000003</v>
      </c>
      <c r="M531">
        <v>721.94299999999998</v>
      </c>
      <c r="N531">
        <v>724.63900000000001</v>
      </c>
      <c r="O531">
        <v>621.85900000000004</v>
      </c>
      <c r="P531">
        <v>615.077</v>
      </c>
      <c r="Q531">
        <v>614.33600000000001</v>
      </c>
      <c r="R531">
        <v>634.52800000000002</v>
      </c>
      <c r="S531">
        <v>673.83100000000002</v>
      </c>
      <c r="T531">
        <v>686.81100000000004</v>
      </c>
      <c r="U531">
        <v>655.08799999999997</v>
      </c>
      <c r="V531">
        <v>651.77800000000002</v>
      </c>
      <c r="W531">
        <v>649.83699999999999</v>
      </c>
      <c r="X531">
        <v>646.43399999999997</v>
      </c>
      <c r="Y531">
        <v>672.13300000000004</v>
      </c>
      <c r="Z531">
        <v>663.02599999999995</v>
      </c>
      <c r="AA531">
        <v>628.73099999999999</v>
      </c>
      <c r="AB531">
        <v>623.06600000000003</v>
      </c>
      <c r="AC531">
        <v>607.53300000000002</v>
      </c>
      <c r="AD531">
        <v>602.82600000000002</v>
      </c>
      <c r="AE531">
        <v>604.66800000000001</v>
      </c>
      <c r="AF531">
        <v>611.50199999999995</v>
      </c>
      <c r="AG531">
        <v>611.57799999999997</v>
      </c>
      <c r="AH531">
        <v>613.39</v>
      </c>
      <c r="AI531">
        <v>622.94799999999998</v>
      </c>
      <c r="AJ531">
        <v>622.27800000000002</v>
      </c>
      <c r="AK531">
        <v>635</v>
      </c>
      <c r="AL531">
        <v>664.51400000000001</v>
      </c>
      <c r="AM531">
        <v>675.81399999999996</v>
      </c>
      <c r="AN531">
        <v>752.32500000000005</v>
      </c>
      <c r="AO531">
        <v>777.577</v>
      </c>
      <c r="AP531">
        <v>824.83799999999997</v>
      </c>
      <c r="AQ531">
        <v>875.41300000000001</v>
      </c>
      <c r="AR531">
        <v>933.31100000000004</v>
      </c>
      <c r="AS531">
        <v>979.51400000000001</v>
      </c>
      <c r="AT531">
        <v>1062.1569999999999</v>
      </c>
      <c r="AU531">
        <v>1128.836</v>
      </c>
      <c r="AV531">
        <v>1207.9680000000001</v>
      </c>
      <c r="AW531">
        <v>1242.441</v>
      </c>
      <c r="AX531">
        <v>1317.2529999999999</v>
      </c>
      <c r="AY531">
        <v>1372.422</v>
      </c>
      <c r="AZ531">
        <v>1440.7729999999999</v>
      </c>
      <c r="BA531">
        <v>1491.049</v>
      </c>
      <c r="BB531">
        <v>1548.6569999999999</v>
      </c>
      <c r="BC531">
        <v>1580.8869999999999</v>
      </c>
      <c r="BD531">
        <v>1629.027</v>
      </c>
      <c r="BE531">
        <v>1669.9690000000001</v>
      </c>
      <c r="BF531">
        <v>1701.424</v>
      </c>
      <c r="BG531">
        <v>1729.0239999999999</v>
      </c>
      <c r="BH531">
        <v>1755.4159999999999</v>
      </c>
      <c r="BI531">
        <v>1774.3330000000001</v>
      </c>
      <c r="BJ531">
        <v>1823.4369999999999</v>
      </c>
      <c r="BK531">
        <v>1805.934</v>
      </c>
      <c r="BL531">
        <v>1904.5509999999999</v>
      </c>
      <c r="BM531">
        <v>1900.482</v>
      </c>
      <c r="BN531">
        <v>1945.617</v>
      </c>
      <c r="BO531">
        <v>1955.376</v>
      </c>
      <c r="BP531">
        <v>1424.1759999999999</v>
      </c>
      <c r="BQ531">
        <v>1469.374</v>
      </c>
      <c r="BR531">
        <v>1538.0170000000001</v>
      </c>
      <c r="BS531">
        <v>1515.3050000000001</v>
      </c>
      <c r="BT531">
        <v>1568.145</v>
      </c>
      <c r="BU531">
        <v>1593.5060000000001</v>
      </c>
      <c r="BV531">
        <v>1638.4010000000001</v>
      </c>
      <c r="BW531">
        <v>1680.837</v>
      </c>
      <c r="BX531">
        <v>1762.5619999999999</v>
      </c>
      <c r="BY531">
        <v>1782.308</v>
      </c>
      <c r="BZ531">
        <v>1817.596</v>
      </c>
      <c r="CA531">
        <v>1895.3489999999999</v>
      </c>
      <c r="CB531">
        <v>1624.462</v>
      </c>
      <c r="CC531">
        <v>1595.0550000000001</v>
      </c>
      <c r="CD531">
        <v>2106.712</v>
      </c>
      <c r="CE531">
        <v>1903.1849999999999</v>
      </c>
      <c r="CF531">
        <v>1799.07</v>
      </c>
      <c r="CG531">
        <v>1719.5319999999999</v>
      </c>
      <c r="CH531">
        <v>1747.421</v>
      </c>
    </row>
    <row r="532" spans="1:86" x14ac:dyDescent="0.3">
      <c r="A532" t="s">
        <v>4544</v>
      </c>
      <c r="B532" t="s">
        <v>4545</v>
      </c>
      <c r="C532">
        <v>899.63800000000003</v>
      </c>
      <c r="D532">
        <v>831.23</v>
      </c>
      <c r="E532">
        <v>853.96100000000001</v>
      </c>
      <c r="F532">
        <v>781.58900000000006</v>
      </c>
      <c r="G532">
        <v>858.39599999999996</v>
      </c>
      <c r="H532">
        <v>848.846</v>
      </c>
      <c r="I532">
        <v>810.53599999999994</v>
      </c>
      <c r="J532">
        <v>882.66099999999994</v>
      </c>
      <c r="K532">
        <v>818.99099999999999</v>
      </c>
      <c r="L532">
        <v>846.94399999999996</v>
      </c>
      <c r="M532">
        <v>829.60400000000004</v>
      </c>
      <c r="N532">
        <v>860.49699999999996</v>
      </c>
      <c r="O532">
        <v>953.64</v>
      </c>
      <c r="P532">
        <v>907.48500000000001</v>
      </c>
      <c r="Q532">
        <v>942.79600000000005</v>
      </c>
      <c r="R532">
        <v>867.15</v>
      </c>
      <c r="S532">
        <v>868.12400000000002</v>
      </c>
      <c r="T532">
        <v>830.04200000000003</v>
      </c>
      <c r="U532">
        <v>710.87699999999995</v>
      </c>
      <c r="V532">
        <v>825.78599999999994</v>
      </c>
      <c r="W532">
        <v>760.61800000000005</v>
      </c>
      <c r="X532">
        <v>794.173</v>
      </c>
      <c r="Y532">
        <v>711.93299999999999</v>
      </c>
      <c r="Z532">
        <v>762.95899999999995</v>
      </c>
      <c r="AA532">
        <v>817.97</v>
      </c>
      <c r="AB532">
        <v>761.76099999999997</v>
      </c>
      <c r="AC532">
        <v>780.32500000000005</v>
      </c>
      <c r="AD532">
        <v>728.18</v>
      </c>
      <c r="AE532">
        <v>764.38</v>
      </c>
      <c r="AF532">
        <v>734.82799999999997</v>
      </c>
      <c r="AG532">
        <v>620.48</v>
      </c>
      <c r="AH532">
        <v>735.18499999999995</v>
      </c>
      <c r="AI532">
        <v>679.77599999999995</v>
      </c>
      <c r="AJ532">
        <v>730.54200000000003</v>
      </c>
      <c r="AK532">
        <v>681.005</v>
      </c>
      <c r="AL532">
        <v>702.06</v>
      </c>
      <c r="AM532">
        <v>687.11</v>
      </c>
      <c r="AN532">
        <v>590.19899999999996</v>
      </c>
      <c r="AO532">
        <v>642.84100000000001</v>
      </c>
      <c r="AP532">
        <v>596.50699999999995</v>
      </c>
      <c r="AQ532">
        <v>655.07100000000003</v>
      </c>
      <c r="AR532">
        <v>655.46299999999997</v>
      </c>
      <c r="AS532">
        <v>524.49099999999999</v>
      </c>
      <c r="AT532">
        <v>648.40200000000004</v>
      </c>
      <c r="AU532">
        <v>591.59</v>
      </c>
      <c r="AV532">
        <v>620.88099999999997</v>
      </c>
      <c r="AW532">
        <v>608.08100000000002</v>
      </c>
      <c r="AX532">
        <v>638.98199999999997</v>
      </c>
      <c r="AY532">
        <v>614.46900000000005</v>
      </c>
      <c r="AZ532">
        <v>508.96899999999999</v>
      </c>
      <c r="BA532">
        <v>539.21400000000006</v>
      </c>
      <c r="BB532">
        <v>450.31099999999998</v>
      </c>
      <c r="BC532">
        <v>509.72300000000001</v>
      </c>
      <c r="BD532">
        <v>548.61500000000001</v>
      </c>
      <c r="BE532">
        <v>469.89499999999998</v>
      </c>
      <c r="BF532">
        <v>674.49400000000003</v>
      </c>
      <c r="BG532">
        <v>567.40300000000002</v>
      </c>
      <c r="BH532">
        <v>619.82500000000005</v>
      </c>
      <c r="BI532">
        <v>585.83299999999997</v>
      </c>
      <c r="BJ532">
        <v>625.53599999999994</v>
      </c>
      <c r="BK532">
        <v>653.69000000000005</v>
      </c>
      <c r="BL532">
        <v>503.97699999999998</v>
      </c>
      <c r="BM532">
        <v>591.91099999999994</v>
      </c>
      <c r="BN532">
        <v>409.80599999999998</v>
      </c>
      <c r="BO532">
        <v>434.00799999999998</v>
      </c>
      <c r="BP532">
        <v>974.149</v>
      </c>
      <c r="BQ532">
        <v>743.255</v>
      </c>
      <c r="BR532">
        <v>897.40200000000004</v>
      </c>
      <c r="BS532">
        <v>895.80200000000002</v>
      </c>
      <c r="BT532">
        <v>962.93899999999996</v>
      </c>
      <c r="BU532">
        <v>907.55</v>
      </c>
      <c r="BV532">
        <v>951.66099999999994</v>
      </c>
      <c r="BW532">
        <v>896.79399999999998</v>
      </c>
      <c r="BX532">
        <v>767.54200000000003</v>
      </c>
      <c r="BY532">
        <v>850.98400000000004</v>
      </c>
      <c r="BZ532">
        <v>755.94200000000001</v>
      </c>
      <c r="CA532">
        <v>780.72799999999995</v>
      </c>
      <c r="CB532">
        <v>1090.3219999999999</v>
      </c>
      <c r="CC532">
        <v>887.71699999999998</v>
      </c>
      <c r="CD532">
        <v>675.44600000000003</v>
      </c>
      <c r="CE532">
        <v>838.12599999999998</v>
      </c>
      <c r="CF532">
        <v>1098.2380000000001</v>
      </c>
      <c r="CG532">
        <v>1159.3389999999999</v>
      </c>
      <c r="CH532">
        <v>1260.4259999999999</v>
      </c>
    </row>
    <row r="533" spans="1:86" x14ac:dyDescent="0.3">
      <c r="A533" t="s">
        <v>4546</v>
      </c>
      <c r="B533" t="s">
        <v>4547</v>
      </c>
      <c r="C533">
        <v>1.34</v>
      </c>
      <c r="D533">
        <v>1.335</v>
      </c>
      <c r="E533">
        <v>1.8140000000000001</v>
      </c>
      <c r="F533">
        <v>2.238</v>
      </c>
      <c r="G533">
        <v>1.252</v>
      </c>
      <c r="H533">
        <v>1.26</v>
      </c>
      <c r="I533">
        <v>1.18</v>
      </c>
      <c r="J533">
        <v>0.70299999999999996</v>
      </c>
      <c r="K533">
        <v>0.85499999999999998</v>
      </c>
      <c r="L533">
        <v>0.71099999999999997</v>
      </c>
      <c r="M533">
        <v>4.5049999999999999</v>
      </c>
      <c r="N533">
        <v>1.986</v>
      </c>
      <c r="O533">
        <v>1.9079999999999999</v>
      </c>
      <c r="P533">
        <v>1.2809999999999999</v>
      </c>
      <c r="Q533">
        <v>1.4159999999999999</v>
      </c>
      <c r="R533">
        <v>1.2849999999999999</v>
      </c>
      <c r="S533">
        <v>1.4379999999999999</v>
      </c>
      <c r="T533">
        <v>1.1779999999999999</v>
      </c>
      <c r="U533">
        <v>0.63900000000000001</v>
      </c>
      <c r="V533">
        <v>0.623</v>
      </c>
      <c r="W533">
        <v>0.439</v>
      </c>
      <c r="X533">
        <v>0.38800000000000001</v>
      </c>
      <c r="Y533">
        <v>0.27700000000000002</v>
      </c>
      <c r="Z533">
        <v>0.221</v>
      </c>
      <c r="AA533">
        <v>0.373</v>
      </c>
      <c r="AB533" t="s">
        <v>138</v>
      </c>
      <c r="AC533" t="s">
        <v>138</v>
      </c>
      <c r="AD533" t="s">
        <v>138</v>
      </c>
      <c r="AE533" t="s">
        <v>138</v>
      </c>
      <c r="AF533" t="s">
        <v>138</v>
      </c>
      <c r="AG533" t="s">
        <v>138</v>
      </c>
      <c r="AH533" t="s">
        <v>138</v>
      </c>
      <c r="AI533" t="s">
        <v>138</v>
      </c>
      <c r="AJ533" t="s">
        <v>138</v>
      </c>
      <c r="AK533" t="s">
        <v>138</v>
      </c>
      <c r="AL533">
        <v>0.93</v>
      </c>
      <c r="AM533">
        <v>1.5980000000000001</v>
      </c>
      <c r="AN533">
        <v>3.8210000000000002</v>
      </c>
      <c r="AO533">
        <v>5.74</v>
      </c>
      <c r="AP533">
        <v>9.2319999999999993</v>
      </c>
      <c r="AQ533">
        <v>11.656000000000001</v>
      </c>
      <c r="AR533">
        <v>17.548999999999999</v>
      </c>
      <c r="AS533">
        <v>18.844000000000001</v>
      </c>
      <c r="AT533">
        <v>20.114999999999998</v>
      </c>
      <c r="AU533">
        <v>22.815999999999999</v>
      </c>
      <c r="AV533">
        <v>28.477</v>
      </c>
      <c r="AW533">
        <v>30.532</v>
      </c>
      <c r="AX533">
        <v>31.690999999999999</v>
      </c>
      <c r="AY533">
        <v>32.618000000000002</v>
      </c>
      <c r="AZ533">
        <v>36.103999999999999</v>
      </c>
      <c r="BA533">
        <v>38.506999999999998</v>
      </c>
      <c r="BB533">
        <v>39.238999999999997</v>
      </c>
      <c r="BC533">
        <v>50.53</v>
      </c>
      <c r="BD533">
        <v>98.680999999999997</v>
      </c>
      <c r="BE533">
        <v>150.94</v>
      </c>
      <c r="BF533">
        <v>220.71799999999999</v>
      </c>
      <c r="BG533">
        <v>176.21799999999999</v>
      </c>
      <c r="BH533">
        <v>165.93600000000001</v>
      </c>
      <c r="BI533">
        <v>174.732</v>
      </c>
      <c r="BJ533">
        <v>165.166</v>
      </c>
      <c r="BK533">
        <v>160.32</v>
      </c>
      <c r="BL533">
        <v>167.137</v>
      </c>
      <c r="BM533">
        <v>172.07599999999999</v>
      </c>
      <c r="BN533">
        <v>87.552999999999997</v>
      </c>
      <c r="BO533">
        <v>50.656999999999996</v>
      </c>
      <c r="BP533">
        <v>45.654000000000003</v>
      </c>
      <c r="BQ533">
        <v>44.225000000000001</v>
      </c>
      <c r="BR533">
        <v>47.273000000000003</v>
      </c>
      <c r="BS533">
        <v>50.643999999999998</v>
      </c>
      <c r="BT533">
        <v>39.06</v>
      </c>
      <c r="BU533">
        <v>39.868000000000002</v>
      </c>
      <c r="BV533">
        <v>33.250999999999998</v>
      </c>
      <c r="BW533">
        <v>13.365</v>
      </c>
      <c r="BX533">
        <v>24.885000000000002</v>
      </c>
      <c r="BY533">
        <v>27.911999999999999</v>
      </c>
      <c r="BZ533">
        <v>28.071999999999999</v>
      </c>
      <c r="CA533">
        <v>28.221</v>
      </c>
      <c r="CB533">
        <v>38.151000000000003</v>
      </c>
      <c r="CC533">
        <v>38.122999999999998</v>
      </c>
      <c r="CD533">
        <v>40.402000000000001</v>
      </c>
      <c r="CE533">
        <v>43.027000000000001</v>
      </c>
      <c r="CF533">
        <v>40.956000000000003</v>
      </c>
      <c r="CG533">
        <v>40.210999999999999</v>
      </c>
      <c r="CH533">
        <v>39.142000000000003</v>
      </c>
    </row>
    <row r="534" spans="1:86" x14ac:dyDescent="0.3">
      <c r="A534" t="s">
        <v>4548</v>
      </c>
      <c r="B534" t="s">
        <v>4549</v>
      </c>
      <c r="C534">
        <v>-29.512</v>
      </c>
      <c r="D534">
        <v>-30.390999999999998</v>
      </c>
      <c r="E534">
        <v>-30.314</v>
      </c>
      <c r="F534">
        <v>-29.867000000000001</v>
      </c>
      <c r="G534">
        <v>-29.097000000000001</v>
      </c>
      <c r="H534">
        <v>-28.704000000000001</v>
      </c>
      <c r="I534">
        <v>-29.175000000000001</v>
      </c>
      <c r="J534">
        <v>-30.792000000000002</v>
      </c>
      <c r="K534">
        <v>-32.841999999999999</v>
      </c>
      <c r="L534">
        <v>-34.622999999999998</v>
      </c>
      <c r="M534">
        <v>-36.656999999999996</v>
      </c>
      <c r="N534">
        <v>-39.64</v>
      </c>
      <c r="O534">
        <v>-40.98</v>
      </c>
      <c r="P534">
        <v>-40.500999999999998</v>
      </c>
      <c r="Q534">
        <v>-37.789000000000001</v>
      </c>
      <c r="R534">
        <v>-37.698999999999998</v>
      </c>
      <c r="S534">
        <v>-40.42</v>
      </c>
      <c r="T534">
        <v>-47.040999999999997</v>
      </c>
      <c r="U534">
        <v>-52.226999999999997</v>
      </c>
      <c r="V534">
        <v>-55.08</v>
      </c>
      <c r="W534">
        <v>-55.247999999999998</v>
      </c>
      <c r="X534">
        <v>-56.128</v>
      </c>
      <c r="Y534">
        <v>-57.918999999999997</v>
      </c>
      <c r="Z534">
        <v>-60.7</v>
      </c>
      <c r="AA534">
        <v>-63.103999999999999</v>
      </c>
      <c r="AB534">
        <v>-65.052999999999997</v>
      </c>
      <c r="AC534">
        <v>-66.590999999999994</v>
      </c>
      <c r="AD534">
        <v>-66.665999999999997</v>
      </c>
      <c r="AE534">
        <v>-62.783000000000001</v>
      </c>
      <c r="AF534">
        <v>-56.97</v>
      </c>
      <c r="AG534">
        <v>-53.475000000000001</v>
      </c>
      <c r="AH534">
        <v>-52.569000000000003</v>
      </c>
      <c r="AI534">
        <v>-54.396999999999998</v>
      </c>
      <c r="AJ534">
        <v>-52.960999999999999</v>
      </c>
      <c r="AK534">
        <v>-47.981000000000002</v>
      </c>
      <c r="AL534">
        <v>-46.061</v>
      </c>
      <c r="AM534">
        <v>-35.622</v>
      </c>
      <c r="AN534">
        <v>-18.562000000000001</v>
      </c>
      <c r="AO534">
        <v>1.3819999999999999</v>
      </c>
      <c r="AP534">
        <v>22.004999999999999</v>
      </c>
      <c r="AQ534">
        <v>44.954000000000001</v>
      </c>
      <c r="AR534">
        <v>79.769000000000005</v>
      </c>
      <c r="AS534">
        <v>111.93600000000001</v>
      </c>
      <c r="AT534">
        <v>144.47</v>
      </c>
      <c r="AU534">
        <v>176.35</v>
      </c>
      <c r="AV534">
        <v>211.185</v>
      </c>
      <c r="AW534">
        <v>249.93899999999999</v>
      </c>
      <c r="AX534">
        <v>293.44099999999997</v>
      </c>
      <c r="AY534">
        <v>326.56599999999997</v>
      </c>
      <c r="AZ534">
        <v>346.22399999999999</v>
      </c>
      <c r="BA534">
        <v>349.80799999999999</v>
      </c>
      <c r="BB534">
        <v>357.08300000000003</v>
      </c>
      <c r="BC534">
        <v>369.24599999999998</v>
      </c>
      <c r="BD534">
        <v>387.96800000000002</v>
      </c>
      <c r="BE534">
        <v>396.416</v>
      </c>
      <c r="BF534">
        <v>394.173</v>
      </c>
      <c r="BG534">
        <v>380.79899999999998</v>
      </c>
      <c r="BH534">
        <v>376.36500000000001</v>
      </c>
      <c r="BI534">
        <v>381.60899999999998</v>
      </c>
      <c r="BJ534">
        <v>397.02600000000001</v>
      </c>
      <c r="BK534">
        <v>403.04300000000001</v>
      </c>
      <c r="BL534">
        <v>399.50599999999997</v>
      </c>
      <c r="BM534">
        <v>386.20600000000002</v>
      </c>
      <c r="BN534">
        <v>380.45299999999997</v>
      </c>
      <c r="BO534">
        <v>382.20800000000003</v>
      </c>
      <c r="BP534">
        <v>391.73</v>
      </c>
      <c r="BQ534">
        <v>386.68099999999998</v>
      </c>
      <c r="BR534">
        <v>368.47699999999998</v>
      </c>
      <c r="BS534">
        <v>338.04899999999998</v>
      </c>
      <c r="BT534">
        <v>323.30200000000002</v>
      </c>
      <c r="BU534">
        <v>323.01900000000001</v>
      </c>
      <c r="BV534">
        <v>336.19099999999997</v>
      </c>
      <c r="BW534">
        <v>340.858</v>
      </c>
      <c r="BX534">
        <v>338.18299999999999</v>
      </c>
      <c r="BY534">
        <v>328.99900000000002</v>
      </c>
      <c r="BZ534">
        <v>320.89800000000002</v>
      </c>
      <c r="CA534">
        <v>313.80500000000001</v>
      </c>
      <c r="CB534">
        <v>304.15800000000002</v>
      </c>
      <c r="CC534">
        <v>308.21199999999999</v>
      </c>
      <c r="CD534">
        <v>309.48599999999999</v>
      </c>
      <c r="CE534">
        <v>255.22800000000001</v>
      </c>
      <c r="CF534">
        <v>257.59500000000003</v>
      </c>
      <c r="CG534">
        <v>259.68</v>
      </c>
      <c r="CH534">
        <v>262.029</v>
      </c>
    </row>
    <row r="535" spans="1:86" x14ac:dyDescent="0.3">
      <c r="A535" t="s">
        <v>4550</v>
      </c>
      <c r="B535" t="s">
        <v>4551</v>
      </c>
      <c r="C535">
        <v>30.852</v>
      </c>
      <c r="D535">
        <v>31.725999999999999</v>
      </c>
      <c r="E535">
        <v>32.128</v>
      </c>
      <c r="F535">
        <v>32.104999999999997</v>
      </c>
      <c r="G535">
        <v>30.349</v>
      </c>
      <c r="H535">
        <v>29.963999999999999</v>
      </c>
      <c r="I535">
        <v>30.355</v>
      </c>
      <c r="J535">
        <v>31.495000000000001</v>
      </c>
      <c r="K535">
        <v>33.697000000000003</v>
      </c>
      <c r="L535">
        <v>35.334000000000003</v>
      </c>
      <c r="M535">
        <v>41.161999999999999</v>
      </c>
      <c r="N535">
        <v>41.625999999999998</v>
      </c>
      <c r="O535">
        <v>42.887999999999998</v>
      </c>
      <c r="P535">
        <v>41.781999999999996</v>
      </c>
      <c r="Q535">
        <v>39.204999999999998</v>
      </c>
      <c r="R535">
        <v>38.984000000000002</v>
      </c>
      <c r="S535">
        <v>41.857999999999997</v>
      </c>
      <c r="T535">
        <v>48.219000000000001</v>
      </c>
      <c r="U535">
        <v>52.866</v>
      </c>
      <c r="V535">
        <v>55.703000000000003</v>
      </c>
      <c r="W535">
        <v>55.686999999999998</v>
      </c>
      <c r="X535">
        <v>56.515999999999998</v>
      </c>
      <c r="Y535">
        <v>58.195999999999998</v>
      </c>
      <c r="Z535">
        <v>60.920999999999999</v>
      </c>
      <c r="AA535">
        <v>63.476999999999997</v>
      </c>
      <c r="AB535">
        <v>66.039000000000001</v>
      </c>
      <c r="AC535">
        <v>68.441999999999993</v>
      </c>
      <c r="AD535">
        <v>68.430999999999997</v>
      </c>
      <c r="AE535">
        <v>64.59</v>
      </c>
      <c r="AF535">
        <v>58.81</v>
      </c>
      <c r="AG535">
        <v>55.331000000000003</v>
      </c>
      <c r="AH535">
        <v>54.390999999999998</v>
      </c>
      <c r="AI535">
        <v>56.197000000000003</v>
      </c>
      <c r="AJ535">
        <v>54.899000000000001</v>
      </c>
      <c r="AK535">
        <v>49.851999999999997</v>
      </c>
      <c r="AL535">
        <v>46.991</v>
      </c>
      <c r="AM535">
        <v>37.22</v>
      </c>
      <c r="AN535">
        <v>22.382999999999999</v>
      </c>
      <c r="AO535">
        <v>4.3579999999999997</v>
      </c>
      <c r="AP535">
        <v>-12.773</v>
      </c>
      <c r="AQ535">
        <v>-33.298000000000002</v>
      </c>
      <c r="AR535">
        <v>-62.22</v>
      </c>
      <c r="AS535">
        <v>-93.091999999999999</v>
      </c>
      <c r="AT535">
        <v>-124.355</v>
      </c>
      <c r="AU535">
        <v>-153.53399999999999</v>
      </c>
      <c r="AV535">
        <v>-182.708</v>
      </c>
      <c r="AW535">
        <v>-219.40700000000001</v>
      </c>
      <c r="AX535">
        <v>-261.75</v>
      </c>
      <c r="AY535">
        <v>-293.94900000000001</v>
      </c>
      <c r="AZ535">
        <v>-310.12</v>
      </c>
      <c r="BA535">
        <v>-311.30099999999999</v>
      </c>
      <c r="BB535">
        <v>-317.84399999999999</v>
      </c>
      <c r="BC535">
        <v>-318.71600000000001</v>
      </c>
      <c r="BD535">
        <v>-289.28699999999998</v>
      </c>
      <c r="BE535">
        <v>-245.476</v>
      </c>
      <c r="BF535">
        <v>-173.45500000000001</v>
      </c>
      <c r="BG535">
        <v>-204.58099999999999</v>
      </c>
      <c r="BH535">
        <v>-210.429</v>
      </c>
      <c r="BI535">
        <v>-206.87700000000001</v>
      </c>
      <c r="BJ535">
        <v>-231.86</v>
      </c>
      <c r="BK535">
        <v>-242.72300000000001</v>
      </c>
      <c r="BL535">
        <v>-232.369</v>
      </c>
      <c r="BM535">
        <v>-214.13</v>
      </c>
      <c r="BN535">
        <v>-292.90100000000001</v>
      </c>
      <c r="BO535">
        <v>-331.55200000000002</v>
      </c>
      <c r="BP535">
        <v>-346.07499999999999</v>
      </c>
      <c r="BQ535">
        <v>-342.45600000000002</v>
      </c>
      <c r="BR535">
        <v>-321.20299999999997</v>
      </c>
      <c r="BS535">
        <v>-287.404</v>
      </c>
      <c r="BT535">
        <v>-284.24200000000002</v>
      </c>
      <c r="BU535">
        <v>-283.15100000000001</v>
      </c>
      <c r="BV535">
        <v>-302.93900000000002</v>
      </c>
      <c r="BW535">
        <v>-327.49299999999999</v>
      </c>
      <c r="BX535">
        <v>-313.298</v>
      </c>
      <c r="BY535">
        <v>-301.08800000000002</v>
      </c>
      <c r="BZ535">
        <v>-292.827</v>
      </c>
      <c r="CA535">
        <v>-285.58499999999998</v>
      </c>
      <c r="CB535">
        <v>-266.00799999999998</v>
      </c>
      <c r="CC535">
        <v>-270.089</v>
      </c>
      <c r="CD535">
        <v>-269.084</v>
      </c>
      <c r="CE535">
        <v>-212.20099999999999</v>
      </c>
      <c r="CF535">
        <v>-216.63900000000001</v>
      </c>
      <c r="CG535">
        <v>-219.46899999999999</v>
      </c>
      <c r="CH535">
        <v>-222.887</v>
      </c>
    </row>
    <row r="536" spans="1:86" x14ac:dyDescent="0.3">
      <c r="A536" t="s">
        <v>4552</v>
      </c>
      <c r="B536" t="s">
        <v>4553</v>
      </c>
      <c r="C536">
        <v>1731.4369999999999</v>
      </c>
      <c r="D536">
        <v>1669.7329999999999</v>
      </c>
      <c r="E536">
        <v>1689.683</v>
      </c>
      <c r="F536">
        <v>1607.028</v>
      </c>
      <c r="G536">
        <v>1652.768</v>
      </c>
      <c r="H536">
        <v>1637.7760000000001</v>
      </c>
      <c r="I536">
        <v>1535.1130000000001</v>
      </c>
      <c r="J536">
        <v>1600.808</v>
      </c>
      <c r="K536">
        <v>1543.0930000000001</v>
      </c>
      <c r="L536">
        <v>1583.0239999999999</v>
      </c>
      <c r="M536">
        <v>1547.0409999999999</v>
      </c>
      <c r="N536">
        <v>1583.1489999999999</v>
      </c>
      <c r="O536">
        <v>1573.5909999999999</v>
      </c>
      <c r="P536">
        <v>1521.2809999999999</v>
      </c>
      <c r="Q536">
        <v>1555.7149999999999</v>
      </c>
      <c r="R536">
        <v>1500.394</v>
      </c>
      <c r="S536">
        <v>1540.5170000000001</v>
      </c>
      <c r="T536">
        <v>1515.675</v>
      </c>
      <c r="U536">
        <v>1365.326</v>
      </c>
      <c r="V536">
        <v>1476.941</v>
      </c>
      <c r="W536">
        <v>1410.0160000000001</v>
      </c>
      <c r="X536">
        <v>1440.2190000000001</v>
      </c>
      <c r="Y536">
        <v>1383.788</v>
      </c>
      <c r="Z536">
        <v>1425.7629999999999</v>
      </c>
      <c r="AA536">
        <v>1446.328</v>
      </c>
      <c r="AB536">
        <v>1383.8409999999999</v>
      </c>
      <c r="AC536">
        <v>1386.0070000000001</v>
      </c>
      <c r="AD536">
        <v>1329.241</v>
      </c>
      <c r="AE536">
        <v>1367.24</v>
      </c>
      <c r="AF536">
        <v>1344.49</v>
      </c>
      <c r="AG536">
        <v>1230.201</v>
      </c>
      <c r="AH536">
        <v>1346.7529999999999</v>
      </c>
      <c r="AI536">
        <v>1300.924</v>
      </c>
      <c r="AJ536">
        <v>1350.8820000000001</v>
      </c>
      <c r="AK536">
        <v>1314.134</v>
      </c>
      <c r="AL536">
        <v>1365.643</v>
      </c>
      <c r="AM536">
        <v>1361.326</v>
      </c>
      <c r="AN536">
        <v>1338.703</v>
      </c>
      <c r="AO536">
        <v>1414.6769999999999</v>
      </c>
      <c r="AP536">
        <v>1412.1130000000001</v>
      </c>
      <c r="AQ536">
        <v>1518.828</v>
      </c>
      <c r="AR536">
        <v>1571.2249999999999</v>
      </c>
      <c r="AS536">
        <v>1485.1610000000001</v>
      </c>
      <c r="AT536">
        <v>1690.444</v>
      </c>
      <c r="AU536">
        <v>1697.61</v>
      </c>
      <c r="AV536">
        <v>1800.373</v>
      </c>
      <c r="AW536">
        <v>1819.99</v>
      </c>
      <c r="AX536">
        <v>1924.5440000000001</v>
      </c>
      <c r="AY536">
        <v>1954.2729999999999</v>
      </c>
      <c r="AZ536">
        <v>1913.6379999999999</v>
      </c>
      <c r="BA536">
        <v>1991.7560000000001</v>
      </c>
      <c r="BB536">
        <v>1959.729</v>
      </c>
      <c r="BC536">
        <v>2040.08</v>
      </c>
      <c r="BD536">
        <v>2078.962</v>
      </c>
      <c r="BE536">
        <v>1988.924</v>
      </c>
      <c r="BF536">
        <v>2155.1999999999998</v>
      </c>
      <c r="BG536">
        <v>2120.2080000000001</v>
      </c>
      <c r="BH536">
        <v>2209.306</v>
      </c>
      <c r="BI536">
        <v>2185.4340000000002</v>
      </c>
      <c r="BJ536">
        <v>2283.806</v>
      </c>
      <c r="BK536">
        <v>2299.3040000000001</v>
      </c>
      <c r="BL536">
        <v>2241.3910000000001</v>
      </c>
      <c r="BM536">
        <v>2320.317</v>
      </c>
      <c r="BN536">
        <v>2267.87</v>
      </c>
      <c r="BO536">
        <v>2338.7269999999999</v>
      </c>
      <c r="BP536">
        <v>2352.67</v>
      </c>
      <c r="BQ536">
        <v>2168.4029999999998</v>
      </c>
      <c r="BR536">
        <v>2388.145</v>
      </c>
      <c r="BS536">
        <v>2360.4630000000002</v>
      </c>
      <c r="BT536">
        <v>2492.0239999999999</v>
      </c>
      <c r="BU536">
        <v>2461.1889999999999</v>
      </c>
      <c r="BV536">
        <v>2556.8110000000001</v>
      </c>
      <c r="BW536">
        <v>2564.2660000000001</v>
      </c>
      <c r="BX536">
        <v>2505.2190000000001</v>
      </c>
      <c r="BY536">
        <v>2605.38</v>
      </c>
      <c r="BZ536">
        <v>2545.4659999999999</v>
      </c>
      <c r="CA536">
        <v>2647.857</v>
      </c>
      <c r="CB536">
        <v>2676.6329999999998</v>
      </c>
      <c r="CC536">
        <v>2444.6480000000001</v>
      </c>
      <c r="CD536">
        <v>2741.7559999999999</v>
      </c>
      <c r="CE536">
        <v>2698.2849999999999</v>
      </c>
      <c r="CF536">
        <v>2856.3519999999999</v>
      </c>
      <c r="CG536">
        <v>2838.66</v>
      </c>
      <c r="CH536">
        <v>2968.7049999999999</v>
      </c>
    </row>
    <row r="537" spans="1:86" x14ac:dyDescent="0.3">
      <c r="A537" t="s">
        <v>4554</v>
      </c>
      <c r="B537" t="s">
        <v>4555</v>
      </c>
      <c r="C537">
        <v>862.65099999999995</v>
      </c>
      <c r="D537">
        <v>870.22900000000004</v>
      </c>
      <c r="E537">
        <v>867.85</v>
      </c>
      <c r="F537">
        <v>857.54399999999998</v>
      </c>
      <c r="G537">
        <v>824.72</v>
      </c>
      <c r="H537">
        <v>818.89499999999998</v>
      </c>
      <c r="I537">
        <v>754.93200000000002</v>
      </c>
      <c r="J537">
        <v>749.64200000000005</v>
      </c>
      <c r="K537">
        <v>757.8</v>
      </c>
      <c r="L537">
        <v>771.41499999999996</v>
      </c>
      <c r="M537">
        <v>758.6</v>
      </c>
      <c r="N537">
        <v>764.279</v>
      </c>
      <c r="O537">
        <v>662.83900000000006</v>
      </c>
      <c r="P537">
        <v>655.57799999999997</v>
      </c>
      <c r="Q537">
        <v>652.125</v>
      </c>
      <c r="R537">
        <v>672.22699999999998</v>
      </c>
      <c r="S537">
        <v>714.25099999999998</v>
      </c>
      <c r="T537">
        <v>733.85199999999998</v>
      </c>
      <c r="U537">
        <v>707.31500000000005</v>
      </c>
      <c r="V537">
        <v>706.85799999999995</v>
      </c>
      <c r="W537">
        <v>705.08500000000004</v>
      </c>
      <c r="X537">
        <v>702.56200000000001</v>
      </c>
      <c r="Y537">
        <v>730.05200000000002</v>
      </c>
      <c r="Z537">
        <v>723.726</v>
      </c>
      <c r="AA537">
        <v>691.83500000000004</v>
      </c>
      <c r="AB537">
        <v>688.11900000000003</v>
      </c>
      <c r="AC537">
        <v>674.12400000000002</v>
      </c>
      <c r="AD537">
        <v>669.49199999999996</v>
      </c>
      <c r="AE537">
        <v>667.45100000000002</v>
      </c>
      <c r="AF537">
        <v>668.47199999999998</v>
      </c>
      <c r="AG537">
        <v>665.053</v>
      </c>
      <c r="AH537">
        <v>665.95899999999995</v>
      </c>
      <c r="AI537">
        <v>677.34500000000003</v>
      </c>
      <c r="AJ537">
        <v>675.23900000000003</v>
      </c>
      <c r="AK537">
        <v>682.98099999999999</v>
      </c>
      <c r="AL537">
        <v>710.57500000000005</v>
      </c>
      <c r="AM537">
        <v>711.43600000000004</v>
      </c>
      <c r="AN537">
        <v>770.88699999999994</v>
      </c>
      <c r="AO537">
        <v>776.19500000000005</v>
      </c>
      <c r="AP537">
        <v>802.83299999999997</v>
      </c>
      <c r="AQ537">
        <v>830.45899999999995</v>
      </c>
      <c r="AR537">
        <v>853.54200000000003</v>
      </c>
      <c r="AS537">
        <v>867.57899999999995</v>
      </c>
      <c r="AT537">
        <v>917.68700000000001</v>
      </c>
      <c r="AU537">
        <v>952.48599999999999</v>
      </c>
      <c r="AV537">
        <v>996.78399999999999</v>
      </c>
      <c r="AW537">
        <v>992.50300000000004</v>
      </c>
      <c r="AX537">
        <v>1023.811</v>
      </c>
      <c r="AY537">
        <v>1045.856</v>
      </c>
      <c r="AZ537">
        <v>1094.548</v>
      </c>
      <c r="BA537">
        <v>1141.241</v>
      </c>
      <c r="BB537">
        <v>1191.5740000000001</v>
      </c>
      <c r="BC537">
        <v>1211.6410000000001</v>
      </c>
      <c r="BD537">
        <v>1241.06</v>
      </c>
      <c r="BE537">
        <v>1273.5530000000001</v>
      </c>
      <c r="BF537">
        <v>1307.252</v>
      </c>
      <c r="BG537">
        <v>1348.2249999999999</v>
      </c>
      <c r="BH537">
        <v>1379.0509999999999</v>
      </c>
      <c r="BI537">
        <v>1392.7239999999999</v>
      </c>
      <c r="BJ537">
        <v>1426.4110000000001</v>
      </c>
      <c r="BK537">
        <v>1402.8910000000001</v>
      </c>
      <c r="BL537">
        <v>1505.0440000000001</v>
      </c>
      <c r="BM537">
        <v>1514.2760000000001</v>
      </c>
      <c r="BN537">
        <v>1565.163</v>
      </c>
      <c r="BO537">
        <v>1573.1679999999999</v>
      </c>
      <c r="BP537">
        <v>1032.4459999999999</v>
      </c>
      <c r="BQ537">
        <v>1082.692</v>
      </c>
      <c r="BR537">
        <v>1169.54</v>
      </c>
      <c r="BS537">
        <v>1177.2570000000001</v>
      </c>
      <c r="BT537">
        <v>1244.8430000000001</v>
      </c>
      <c r="BU537">
        <v>1270.4870000000001</v>
      </c>
      <c r="BV537">
        <v>1302.21</v>
      </c>
      <c r="BW537">
        <v>1339.979</v>
      </c>
      <c r="BX537">
        <v>1424.3789999999999</v>
      </c>
      <c r="BY537">
        <v>1453.309</v>
      </c>
      <c r="BZ537">
        <v>1496.6969999999999</v>
      </c>
      <c r="CA537">
        <v>1581.5440000000001</v>
      </c>
      <c r="CB537">
        <v>1320.3030000000001</v>
      </c>
      <c r="CC537">
        <v>1286.8430000000001</v>
      </c>
      <c r="CD537">
        <v>1797.2260000000001</v>
      </c>
      <c r="CE537">
        <v>1647.9570000000001</v>
      </c>
      <c r="CF537">
        <v>1541.4749999999999</v>
      </c>
      <c r="CG537">
        <v>1459.8520000000001</v>
      </c>
      <c r="CH537">
        <v>1485.3920000000001</v>
      </c>
    </row>
    <row r="538" spans="1:86" x14ac:dyDescent="0.3">
      <c r="A538" t="s">
        <v>4556</v>
      </c>
      <c r="B538" t="s">
        <v>4557</v>
      </c>
      <c r="C538">
        <v>868.78700000000003</v>
      </c>
      <c r="D538">
        <v>799.50300000000004</v>
      </c>
      <c r="E538">
        <v>821.83299999999997</v>
      </c>
      <c r="F538">
        <v>749.48400000000004</v>
      </c>
      <c r="G538">
        <v>828.048</v>
      </c>
      <c r="H538">
        <v>818.88199999999995</v>
      </c>
      <c r="I538">
        <v>780.18100000000004</v>
      </c>
      <c r="J538">
        <v>851.16600000000005</v>
      </c>
      <c r="K538">
        <v>785.29399999999998</v>
      </c>
      <c r="L538">
        <v>811.61</v>
      </c>
      <c r="M538">
        <v>788.44200000000001</v>
      </c>
      <c r="N538">
        <v>818.87</v>
      </c>
      <c r="O538">
        <v>910.75199999999995</v>
      </c>
      <c r="P538">
        <v>865.702</v>
      </c>
      <c r="Q538">
        <v>903.59100000000001</v>
      </c>
      <c r="R538">
        <v>828.16700000000003</v>
      </c>
      <c r="S538">
        <v>826.26599999999996</v>
      </c>
      <c r="T538">
        <v>781.822</v>
      </c>
      <c r="U538">
        <v>658.01099999999997</v>
      </c>
      <c r="V538">
        <v>770.08299999999997</v>
      </c>
      <c r="W538">
        <v>704.93100000000004</v>
      </c>
      <c r="X538">
        <v>737.65700000000004</v>
      </c>
      <c r="Y538">
        <v>653.73699999999997</v>
      </c>
      <c r="Z538">
        <v>702.03800000000001</v>
      </c>
      <c r="AA538">
        <v>754.49300000000005</v>
      </c>
      <c r="AB538">
        <v>695.72199999999998</v>
      </c>
      <c r="AC538">
        <v>711.88300000000004</v>
      </c>
      <c r="AD538">
        <v>659.74900000000002</v>
      </c>
      <c r="AE538">
        <v>699.78899999999999</v>
      </c>
      <c r="AF538">
        <v>676.01800000000003</v>
      </c>
      <c r="AG538">
        <v>565.14800000000002</v>
      </c>
      <c r="AH538">
        <v>680.79399999999998</v>
      </c>
      <c r="AI538">
        <v>623.57899999999995</v>
      </c>
      <c r="AJ538">
        <v>675.64300000000003</v>
      </c>
      <c r="AK538">
        <v>631.15300000000002</v>
      </c>
      <c r="AL538">
        <v>655.06899999999996</v>
      </c>
      <c r="AM538">
        <v>649.88900000000001</v>
      </c>
      <c r="AN538">
        <v>567.81600000000003</v>
      </c>
      <c r="AO538">
        <v>638.48299999999995</v>
      </c>
      <c r="AP538">
        <v>609.28</v>
      </c>
      <c r="AQ538">
        <v>688.36800000000005</v>
      </c>
      <c r="AR538">
        <v>717.68299999999999</v>
      </c>
      <c r="AS538">
        <v>617.58199999999999</v>
      </c>
      <c r="AT538">
        <v>772.75699999999995</v>
      </c>
      <c r="AU538">
        <v>745.12400000000002</v>
      </c>
      <c r="AV538">
        <v>803.58900000000006</v>
      </c>
      <c r="AW538">
        <v>827.48800000000006</v>
      </c>
      <c r="AX538">
        <v>900.73199999999997</v>
      </c>
      <c r="AY538">
        <v>908.41700000000003</v>
      </c>
      <c r="AZ538">
        <v>819.08900000000006</v>
      </c>
      <c r="BA538">
        <v>850.51499999999999</v>
      </c>
      <c r="BB538">
        <v>768.15499999999997</v>
      </c>
      <c r="BC538">
        <v>828.43899999999996</v>
      </c>
      <c r="BD538">
        <v>837.90200000000004</v>
      </c>
      <c r="BE538">
        <v>715.37099999999998</v>
      </c>
      <c r="BF538">
        <v>847.94899999999996</v>
      </c>
      <c r="BG538">
        <v>771.98299999999995</v>
      </c>
      <c r="BH538">
        <v>830.255</v>
      </c>
      <c r="BI538">
        <v>792.71</v>
      </c>
      <c r="BJ538">
        <v>857.39499999999998</v>
      </c>
      <c r="BK538">
        <v>896.41300000000001</v>
      </c>
      <c r="BL538">
        <v>736.346</v>
      </c>
      <c r="BM538">
        <v>806.04100000000005</v>
      </c>
      <c r="BN538">
        <v>702.70699999999999</v>
      </c>
      <c r="BO538">
        <v>765.55899999999997</v>
      </c>
      <c r="BP538">
        <v>1320.2239999999999</v>
      </c>
      <c r="BQ538">
        <v>1085.711</v>
      </c>
      <c r="BR538">
        <v>1218.606</v>
      </c>
      <c r="BS538">
        <v>1183.2059999999999</v>
      </c>
      <c r="BT538">
        <v>1247.181</v>
      </c>
      <c r="BU538">
        <v>1190.701</v>
      </c>
      <c r="BV538">
        <v>1254.5999999999999</v>
      </c>
      <c r="BW538">
        <v>1224.287</v>
      </c>
      <c r="BX538">
        <v>1080.8399999999999</v>
      </c>
      <c r="BY538">
        <v>1152.0719999999999</v>
      </c>
      <c r="BZ538">
        <v>1048.769</v>
      </c>
      <c r="CA538">
        <v>1066.3130000000001</v>
      </c>
      <c r="CB538">
        <v>1356.33</v>
      </c>
      <c r="CC538">
        <v>1157.8050000000001</v>
      </c>
      <c r="CD538">
        <v>944.53</v>
      </c>
      <c r="CE538">
        <v>1050.327</v>
      </c>
      <c r="CF538">
        <v>1314.877</v>
      </c>
      <c r="CG538">
        <v>1378.809</v>
      </c>
      <c r="CH538">
        <v>1483.3130000000001</v>
      </c>
    </row>
    <row r="539" spans="1:86" x14ac:dyDescent="0.3">
      <c r="A539" t="s">
        <v>4558</v>
      </c>
      <c r="B539" t="s">
        <v>4559</v>
      </c>
      <c r="C539">
        <v>1076.9570000000001</v>
      </c>
      <c r="D539">
        <v>1175.5409999999999</v>
      </c>
      <c r="E539">
        <v>1151.9960000000001</v>
      </c>
      <c r="F539">
        <v>1097.3430000000001</v>
      </c>
      <c r="G539">
        <v>1406.7360000000001</v>
      </c>
      <c r="H539">
        <v>1431.6389999999999</v>
      </c>
      <c r="I539">
        <v>1282.8399999999999</v>
      </c>
      <c r="J539">
        <v>1200.9970000000001</v>
      </c>
      <c r="K539">
        <v>1060.954</v>
      </c>
      <c r="L539">
        <v>1058.211</v>
      </c>
      <c r="M539">
        <v>1114.0740000000001</v>
      </c>
      <c r="N539">
        <v>1055.3309999999999</v>
      </c>
      <c r="O539">
        <v>1091.9549999999999</v>
      </c>
      <c r="P539">
        <v>1071.251</v>
      </c>
      <c r="Q539">
        <v>1072.116</v>
      </c>
      <c r="R539">
        <v>1074.742</v>
      </c>
      <c r="S539">
        <v>1293.883</v>
      </c>
      <c r="T539">
        <v>1521.8209999999999</v>
      </c>
      <c r="U539">
        <v>1272.771</v>
      </c>
      <c r="V539">
        <v>1254.068</v>
      </c>
      <c r="W539">
        <v>1134.3889999999999</v>
      </c>
      <c r="X539">
        <v>1200.8430000000001</v>
      </c>
      <c r="Y539">
        <v>1324.6579999999999</v>
      </c>
      <c r="Z539">
        <v>1258.4449999999999</v>
      </c>
      <c r="AA539">
        <v>1294.9929999999999</v>
      </c>
      <c r="AB539">
        <v>1362.932</v>
      </c>
      <c r="AC539">
        <v>1335.789</v>
      </c>
      <c r="AD539">
        <v>1536.3979999999999</v>
      </c>
      <c r="AE539">
        <v>2326.7269999999999</v>
      </c>
      <c r="AF539">
        <v>1731.2170000000001</v>
      </c>
      <c r="AG539">
        <v>1690.329</v>
      </c>
      <c r="AH539">
        <v>1901.097</v>
      </c>
      <c r="AI539">
        <v>1951.3130000000001</v>
      </c>
      <c r="AJ539">
        <v>2216.538</v>
      </c>
      <c r="AK539">
        <v>2542.529</v>
      </c>
      <c r="AL539">
        <v>2823.0610000000001</v>
      </c>
      <c r="AM539">
        <v>3361.0479999999998</v>
      </c>
      <c r="AN539">
        <v>5014.1030000000001</v>
      </c>
      <c r="AO539">
        <v>4780.4989999999998</v>
      </c>
      <c r="AP539">
        <v>5964.8850000000002</v>
      </c>
      <c r="AQ539">
        <v>7008.8190000000004</v>
      </c>
      <c r="AR539">
        <v>6560.5050000000001</v>
      </c>
      <c r="AS539">
        <v>6978.6949999999997</v>
      </c>
      <c r="AT539">
        <v>7449.3609999999999</v>
      </c>
      <c r="AU539">
        <v>7670.83</v>
      </c>
      <c r="AV539">
        <v>8195.4230000000007</v>
      </c>
      <c r="AW539">
        <v>8402.6299999999992</v>
      </c>
      <c r="AX539">
        <v>8500.7790000000005</v>
      </c>
      <c r="AY539">
        <v>8739.6389999999992</v>
      </c>
      <c r="AZ539">
        <v>9172.9789999999994</v>
      </c>
      <c r="BA539">
        <v>9058.3259999999991</v>
      </c>
      <c r="BB539">
        <v>9486.8829999999998</v>
      </c>
      <c r="BC539">
        <v>10379.34</v>
      </c>
      <c r="BD539">
        <v>9112.4850000000006</v>
      </c>
      <c r="BE539">
        <v>9074.2049999999999</v>
      </c>
      <c r="BF539">
        <v>9058.9519999999993</v>
      </c>
      <c r="BG539">
        <v>8928.3590000000004</v>
      </c>
      <c r="BH539">
        <v>9218.7819999999992</v>
      </c>
      <c r="BI539">
        <v>9017.5280000000002</v>
      </c>
      <c r="BJ539">
        <v>8577.8529999999992</v>
      </c>
      <c r="BK539">
        <v>8545.0679999999993</v>
      </c>
      <c r="BL539">
        <v>8436.2819999999992</v>
      </c>
      <c r="BM539">
        <v>7821.72</v>
      </c>
      <c r="BN539">
        <v>7547.1260000000002</v>
      </c>
      <c r="BO539">
        <v>8185.2030000000004</v>
      </c>
      <c r="BP539">
        <v>7003.7150000000001</v>
      </c>
      <c r="BQ539">
        <v>6687.8959999999997</v>
      </c>
      <c r="BR539">
        <v>6540.8389999999999</v>
      </c>
      <c r="BS539">
        <v>6112.567</v>
      </c>
      <c r="BT539">
        <v>6065.6270000000004</v>
      </c>
      <c r="BU539">
        <v>6067.174</v>
      </c>
      <c r="BV539">
        <v>5762.9489999999996</v>
      </c>
      <c r="BW539">
        <v>5678.4620000000004</v>
      </c>
      <c r="BX539">
        <v>6111.4840000000004</v>
      </c>
      <c r="BY539">
        <v>5886.3370000000004</v>
      </c>
      <c r="BZ539">
        <v>6382.0969999999998</v>
      </c>
      <c r="CA539">
        <v>7138.99</v>
      </c>
      <c r="CB539">
        <v>6153.5839999999998</v>
      </c>
      <c r="CC539">
        <v>6500.77</v>
      </c>
      <c r="CD539">
        <v>6463.0060000000003</v>
      </c>
      <c r="CE539">
        <v>6299.0820000000003</v>
      </c>
      <c r="CF539">
        <v>6741.1260000000002</v>
      </c>
      <c r="CG539">
        <v>6895.7889999999998</v>
      </c>
      <c r="CH539">
        <v>6935.598</v>
      </c>
    </row>
    <row r="540" spans="1:86" x14ac:dyDescent="0.3">
      <c r="A540" t="s">
        <v>4560</v>
      </c>
      <c r="B540" t="s">
        <v>4561</v>
      </c>
      <c r="C540">
        <v>614.97299999999996</v>
      </c>
      <c r="D540">
        <v>572.45100000000002</v>
      </c>
      <c r="E540">
        <v>558.25599999999997</v>
      </c>
      <c r="F540">
        <v>567.33699999999999</v>
      </c>
      <c r="G540">
        <v>562.43399999999997</v>
      </c>
      <c r="H540">
        <v>532.82299999999998</v>
      </c>
      <c r="I540">
        <v>525.71799999999996</v>
      </c>
      <c r="J540">
        <v>531.28399999999999</v>
      </c>
      <c r="K540">
        <v>525.16800000000001</v>
      </c>
      <c r="L540">
        <v>597.803</v>
      </c>
      <c r="M540">
        <v>573.58600000000001</v>
      </c>
      <c r="N540">
        <v>596.26199999999994</v>
      </c>
      <c r="O540">
        <v>586.29600000000005</v>
      </c>
      <c r="P540">
        <v>586.06500000000005</v>
      </c>
      <c r="Q540">
        <v>575.20000000000005</v>
      </c>
      <c r="R540">
        <v>606.83199999999999</v>
      </c>
      <c r="S540">
        <v>602.26599999999996</v>
      </c>
      <c r="T540">
        <v>546.05399999999997</v>
      </c>
      <c r="U540">
        <v>558.53</v>
      </c>
      <c r="V540">
        <v>634.9</v>
      </c>
      <c r="W540">
        <v>579.54700000000003</v>
      </c>
      <c r="X540">
        <v>654.26400000000001</v>
      </c>
      <c r="Y540">
        <v>600.87900000000002</v>
      </c>
      <c r="Z540">
        <v>568.596</v>
      </c>
      <c r="AA540">
        <v>649.86699999999996</v>
      </c>
      <c r="AB540">
        <v>616.42600000000004</v>
      </c>
      <c r="AC540">
        <v>642.33199999999999</v>
      </c>
      <c r="AD540">
        <v>681.91499999999996</v>
      </c>
      <c r="AE540">
        <v>773.03399999999999</v>
      </c>
      <c r="AF540">
        <v>848.54499999999996</v>
      </c>
      <c r="AG540">
        <v>980.29899999999998</v>
      </c>
      <c r="AH540">
        <v>1138.664</v>
      </c>
      <c r="AI540">
        <v>1308.047</v>
      </c>
      <c r="AJ540">
        <v>1557.326</v>
      </c>
      <c r="AK540">
        <v>1719.568</v>
      </c>
      <c r="AL540">
        <v>1959.9169999999999</v>
      </c>
      <c r="AM540">
        <v>2182.0210000000002</v>
      </c>
      <c r="AN540">
        <v>2594.42</v>
      </c>
      <c r="AO540">
        <v>3093.1819999999998</v>
      </c>
      <c r="AP540">
        <v>3633.288</v>
      </c>
      <c r="AQ540">
        <v>4252.085</v>
      </c>
      <c r="AR540">
        <v>4543.6490000000003</v>
      </c>
      <c r="AS540">
        <v>4811.2370000000001</v>
      </c>
      <c r="AT540">
        <v>5115.0569999999998</v>
      </c>
      <c r="AU540">
        <v>5243.4219999999996</v>
      </c>
      <c r="AV540">
        <v>5421.7560000000003</v>
      </c>
      <c r="AW540">
        <v>5590.3320000000003</v>
      </c>
      <c r="AX540">
        <v>5642.99</v>
      </c>
      <c r="AY540">
        <v>5735.2790000000005</v>
      </c>
      <c r="AZ540">
        <v>5878.3580000000002</v>
      </c>
      <c r="BA540">
        <v>5979.0640000000003</v>
      </c>
      <c r="BB540">
        <v>5952.2579999999998</v>
      </c>
      <c r="BC540">
        <v>6015.7470000000003</v>
      </c>
      <c r="BD540">
        <v>6023.0910000000003</v>
      </c>
      <c r="BE540">
        <v>5996.61</v>
      </c>
      <c r="BF540">
        <v>5960.2979999999998</v>
      </c>
      <c r="BG540">
        <v>5865.1239999999998</v>
      </c>
      <c r="BH540">
        <v>5806.143</v>
      </c>
      <c r="BI540">
        <v>5763.1949999999997</v>
      </c>
      <c r="BJ540">
        <v>5612.165</v>
      </c>
      <c r="BK540">
        <v>5430.6210000000001</v>
      </c>
      <c r="BL540">
        <v>5241.598</v>
      </c>
      <c r="BM540">
        <v>5084.8360000000002</v>
      </c>
      <c r="BN540">
        <v>4901.2089999999998</v>
      </c>
      <c r="BO540">
        <v>4722.4930000000004</v>
      </c>
      <c r="BP540">
        <v>4749.5219999999999</v>
      </c>
      <c r="BQ540">
        <v>4659.01</v>
      </c>
      <c r="BR540">
        <v>4580.6760000000004</v>
      </c>
      <c r="BS540">
        <v>4331.3280000000004</v>
      </c>
      <c r="BT540">
        <v>4158.04</v>
      </c>
      <c r="BU540">
        <v>4050.2</v>
      </c>
      <c r="BV540">
        <v>3910.0709999999999</v>
      </c>
      <c r="BW540">
        <v>3969.614</v>
      </c>
      <c r="BX540">
        <v>3989.55</v>
      </c>
      <c r="BY540">
        <v>3925.8710000000001</v>
      </c>
      <c r="BZ540">
        <v>3908.6930000000002</v>
      </c>
      <c r="CA540">
        <v>3811.3780000000002</v>
      </c>
      <c r="CB540">
        <v>4622.1059999999998</v>
      </c>
      <c r="CC540">
        <v>4417.2690000000002</v>
      </c>
      <c r="CD540">
        <v>4306.1270000000004</v>
      </c>
      <c r="CE540">
        <v>4321.3919999999998</v>
      </c>
      <c r="CF540">
        <v>4454.2340000000004</v>
      </c>
      <c r="CG540">
        <v>4492.6970000000001</v>
      </c>
      <c r="CH540">
        <v>4464.2950000000001</v>
      </c>
    </row>
    <row r="541" spans="1:86" x14ac:dyDescent="0.3">
      <c r="A541" t="s">
        <v>4562</v>
      </c>
      <c r="B541" t="s">
        <v>4563</v>
      </c>
      <c r="C541">
        <v>461.98399999999998</v>
      </c>
      <c r="D541">
        <v>603.09</v>
      </c>
      <c r="E541">
        <v>593.74</v>
      </c>
      <c r="F541">
        <v>530.00599999999997</v>
      </c>
      <c r="G541">
        <v>844.303</v>
      </c>
      <c r="H541">
        <v>898.81600000000003</v>
      </c>
      <c r="I541">
        <v>757.12199999999996</v>
      </c>
      <c r="J541">
        <v>669.71199999999999</v>
      </c>
      <c r="K541">
        <v>535.78599999999994</v>
      </c>
      <c r="L541">
        <v>460.40800000000002</v>
      </c>
      <c r="M541">
        <v>540.48699999999997</v>
      </c>
      <c r="N541">
        <v>459.06900000000002</v>
      </c>
      <c r="O541">
        <v>505.66</v>
      </c>
      <c r="P541">
        <v>485.18599999999998</v>
      </c>
      <c r="Q541">
        <v>496.916</v>
      </c>
      <c r="R541">
        <v>467.91</v>
      </c>
      <c r="S541">
        <v>691.61699999999996</v>
      </c>
      <c r="T541">
        <v>975.76800000000003</v>
      </c>
      <c r="U541">
        <v>714.24099999999999</v>
      </c>
      <c r="V541">
        <v>619.16800000000001</v>
      </c>
      <c r="W541">
        <v>554.84199999999998</v>
      </c>
      <c r="X541">
        <v>546.57899999999995</v>
      </c>
      <c r="Y541">
        <v>723.77800000000002</v>
      </c>
      <c r="Z541">
        <v>689.84900000000005</v>
      </c>
      <c r="AA541">
        <v>645.12599999999998</v>
      </c>
      <c r="AB541">
        <v>746.50599999999997</v>
      </c>
      <c r="AC541">
        <v>693.45799999999997</v>
      </c>
      <c r="AD541">
        <v>854.48400000000004</v>
      </c>
      <c r="AE541">
        <v>1553.693</v>
      </c>
      <c r="AF541">
        <v>882.67200000000003</v>
      </c>
      <c r="AG541">
        <v>710.03</v>
      </c>
      <c r="AH541">
        <v>762.43299999999999</v>
      </c>
      <c r="AI541">
        <v>643.26599999999996</v>
      </c>
      <c r="AJ541">
        <v>659.21199999999999</v>
      </c>
      <c r="AK541">
        <v>822.96</v>
      </c>
      <c r="AL541">
        <v>863.14400000000001</v>
      </c>
      <c r="AM541">
        <v>1179.0260000000001</v>
      </c>
      <c r="AN541">
        <v>2419.6819999999998</v>
      </c>
      <c r="AO541">
        <v>1687.317</v>
      </c>
      <c r="AP541">
        <v>2331.5970000000002</v>
      </c>
      <c r="AQ541">
        <v>2756.7339999999999</v>
      </c>
      <c r="AR541">
        <v>2016.856</v>
      </c>
      <c r="AS541">
        <v>2167.4580000000001</v>
      </c>
      <c r="AT541">
        <v>2334.3040000000001</v>
      </c>
      <c r="AU541">
        <v>2427.4079999999999</v>
      </c>
      <c r="AV541">
        <v>2773.6669999999999</v>
      </c>
      <c r="AW541">
        <v>2812.2979999999998</v>
      </c>
      <c r="AX541">
        <v>2857.7890000000002</v>
      </c>
      <c r="AY541">
        <v>3004.36</v>
      </c>
      <c r="AZ541">
        <v>3294.6210000000001</v>
      </c>
      <c r="BA541">
        <v>3079.2620000000002</v>
      </c>
      <c r="BB541">
        <v>3534.625</v>
      </c>
      <c r="BC541">
        <v>4363.5919999999996</v>
      </c>
      <c r="BD541">
        <v>3089.3939999999998</v>
      </c>
      <c r="BE541">
        <v>3077.5940000000001</v>
      </c>
      <c r="BF541">
        <v>3098.6550000000002</v>
      </c>
      <c r="BG541">
        <v>3063.2359999999999</v>
      </c>
      <c r="BH541">
        <v>3412.6390000000001</v>
      </c>
      <c r="BI541">
        <v>3254.3330000000001</v>
      </c>
      <c r="BJ541">
        <v>2965.6880000000001</v>
      </c>
      <c r="BK541">
        <v>3114.4459999999999</v>
      </c>
      <c r="BL541">
        <v>3194.683</v>
      </c>
      <c r="BM541">
        <v>2736.884</v>
      </c>
      <c r="BN541">
        <v>2645.9169999999999</v>
      </c>
      <c r="BO541">
        <v>3462.71</v>
      </c>
      <c r="BP541">
        <v>2254.1930000000002</v>
      </c>
      <c r="BQ541">
        <v>2028.886</v>
      </c>
      <c r="BR541">
        <v>1960.163</v>
      </c>
      <c r="BS541">
        <v>1781.2380000000001</v>
      </c>
      <c r="BT541">
        <v>1907.587</v>
      </c>
      <c r="BU541">
        <v>2016.9739999999999</v>
      </c>
      <c r="BV541">
        <v>1852.8779999999999</v>
      </c>
      <c r="BW541">
        <v>1708.848</v>
      </c>
      <c r="BX541">
        <v>2121.9340000000002</v>
      </c>
      <c r="BY541">
        <v>1960.4659999999999</v>
      </c>
      <c r="BZ541">
        <v>2473.404</v>
      </c>
      <c r="CA541">
        <v>3327.6120000000001</v>
      </c>
      <c r="CB541">
        <v>1531.4780000000001</v>
      </c>
      <c r="CC541">
        <v>2083.5010000000002</v>
      </c>
      <c r="CD541">
        <v>2156.8789999999999</v>
      </c>
      <c r="CE541">
        <v>1977.69</v>
      </c>
      <c r="CF541">
        <v>2286.8919999999998</v>
      </c>
      <c r="CG541">
        <v>2403.0920000000001</v>
      </c>
      <c r="CH541">
        <v>2471.3029999999999</v>
      </c>
    </row>
    <row r="542" spans="1:86" x14ac:dyDescent="0.3">
      <c r="A542">
        <v>0</v>
      </c>
      <c r="B542">
        <v>0</v>
      </c>
      <c r="C542" t="s">
        <v>137</v>
      </c>
      <c r="D542" t="s">
        <v>137</v>
      </c>
      <c r="E542" t="s">
        <v>137</v>
      </c>
      <c r="F542" t="s">
        <v>137</v>
      </c>
      <c r="G542" t="s">
        <v>137</v>
      </c>
      <c r="H542" t="s">
        <v>137</v>
      </c>
      <c r="I542" t="s">
        <v>137</v>
      </c>
      <c r="J542" t="s">
        <v>137</v>
      </c>
      <c r="K542" t="s">
        <v>137</v>
      </c>
      <c r="L542" t="s">
        <v>137</v>
      </c>
      <c r="M542" t="s">
        <v>137</v>
      </c>
      <c r="N542" t="s">
        <v>137</v>
      </c>
      <c r="O542" t="s">
        <v>137</v>
      </c>
      <c r="P542" t="s">
        <v>137</v>
      </c>
      <c r="Q542" t="s">
        <v>137</v>
      </c>
      <c r="R542" t="s">
        <v>137</v>
      </c>
      <c r="S542" t="s">
        <v>137</v>
      </c>
      <c r="T542" t="s">
        <v>137</v>
      </c>
      <c r="U542" t="s">
        <v>137</v>
      </c>
      <c r="V542" t="s">
        <v>137</v>
      </c>
      <c r="W542" t="s">
        <v>137</v>
      </c>
      <c r="X542" t="s">
        <v>137</v>
      </c>
      <c r="Y542" t="s">
        <v>137</v>
      </c>
      <c r="Z542" t="s">
        <v>137</v>
      </c>
      <c r="AA542" t="s">
        <v>137</v>
      </c>
      <c r="AB542" t="s">
        <v>137</v>
      </c>
      <c r="AC542" t="s">
        <v>137</v>
      </c>
      <c r="AD542" t="s">
        <v>137</v>
      </c>
      <c r="AE542" t="s">
        <v>137</v>
      </c>
      <c r="AF542" t="s">
        <v>137</v>
      </c>
      <c r="AG542" t="s">
        <v>137</v>
      </c>
      <c r="AH542" t="s">
        <v>137</v>
      </c>
      <c r="AI542" t="s">
        <v>137</v>
      </c>
      <c r="AJ542" t="s">
        <v>137</v>
      </c>
      <c r="AK542" t="s">
        <v>137</v>
      </c>
      <c r="AL542" t="s">
        <v>137</v>
      </c>
      <c r="AM542" t="s">
        <v>137</v>
      </c>
      <c r="AN542" t="s">
        <v>137</v>
      </c>
      <c r="AO542" t="s">
        <v>137</v>
      </c>
      <c r="AP542" t="s">
        <v>137</v>
      </c>
      <c r="AQ542" t="s">
        <v>137</v>
      </c>
      <c r="AR542" t="s">
        <v>137</v>
      </c>
      <c r="AS542" t="s">
        <v>137</v>
      </c>
      <c r="AT542" t="s">
        <v>137</v>
      </c>
      <c r="AU542" t="s">
        <v>137</v>
      </c>
      <c r="AV542" t="s">
        <v>137</v>
      </c>
      <c r="AW542" t="s">
        <v>137</v>
      </c>
      <c r="AX542" t="s">
        <v>137</v>
      </c>
      <c r="AY542" t="s">
        <v>137</v>
      </c>
      <c r="AZ542" t="s">
        <v>137</v>
      </c>
      <c r="BA542" t="s">
        <v>137</v>
      </c>
      <c r="BB542" t="s">
        <v>137</v>
      </c>
      <c r="BC542" t="s">
        <v>137</v>
      </c>
      <c r="BD542" t="s">
        <v>137</v>
      </c>
      <c r="BE542" t="s">
        <v>137</v>
      </c>
      <c r="BF542" t="s">
        <v>137</v>
      </c>
      <c r="BG542" t="s">
        <v>137</v>
      </c>
      <c r="BH542" t="s">
        <v>137</v>
      </c>
      <c r="BI542" t="s">
        <v>137</v>
      </c>
      <c r="BJ542" t="s">
        <v>137</v>
      </c>
      <c r="BK542" t="s">
        <v>137</v>
      </c>
      <c r="BL542" t="s">
        <v>137</v>
      </c>
      <c r="BM542" t="s">
        <v>137</v>
      </c>
      <c r="BN542" t="s">
        <v>137</v>
      </c>
      <c r="BO542" t="s">
        <v>137</v>
      </c>
      <c r="BP542" t="s">
        <v>137</v>
      </c>
      <c r="BQ542" t="s">
        <v>137</v>
      </c>
      <c r="BR542" t="s">
        <v>137</v>
      </c>
      <c r="BS542" t="s">
        <v>137</v>
      </c>
      <c r="BT542" t="s">
        <v>137</v>
      </c>
      <c r="BU542" t="s">
        <v>137</v>
      </c>
      <c r="BV542" t="s">
        <v>137</v>
      </c>
      <c r="BW542" t="s">
        <v>137</v>
      </c>
      <c r="BX542" t="s">
        <v>137</v>
      </c>
      <c r="BY542" t="s">
        <v>137</v>
      </c>
      <c r="BZ542" t="s">
        <v>137</v>
      </c>
      <c r="CA542" t="s">
        <v>137</v>
      </c>
      <c r="CB542" t="s">
        <v>137</v>
      </c>
      <c r="CC542" t="s">
        <v>137</v>
      </c>
      <c r="CD542" t="s">
        <v>137</v>
      </c>
      <c r="CE542" t="s">
        <v>137</v>
      </c>
      <c r="CF542" t="s">
        <v>137</v>
      </c>
      <c r="CG542" t="s">
        <v>137</v>
      </c>
      <c r="CH542" t="s">
        <v>137</v>
      </c>
    </row>
    <row r="543" spans="1:86" x14ac:dyDescent="0.3">
      <c r="A543">
        <v>0</v>
      </c>
      <c r="B543">
        <v>0</v>
      </c>
      <c r="C543" t="s">
        <v>137</v>
      </c>
      <c r="D543" t="s">
        <v>137</v>
      </c>
      <c r="E543" t="s">
        <v>137</v>
      </c>
      <c r="F543" t="s">
        <v>137</v>
      </c>
      <c r="G543" t="s">
        <v>137</v>
      </c>
      <c r="H543" t="s">
        <v>137</v>
      </c>
      <c r="I543" t="s">
        <v>137</v>
      </c>
      <c r="J543" t="s">
        <v>137</v>
      </c>
      <c r="K543" t="s">
        <v>137</v>
      </c>
      <c r="L543" t="s">
        <v>137</v>
      </c>
      <c r="M543" t="s">
        <v>137</v>
      </c>
      <c r="N543" t="s">
        <v>137</v>
      </c>
      <c r="O543" t="s">
        <v>137</v>
      </c>
      <c r="P543" t="s">
        <v>137</v>
      </c>
      <c r="Q543" t="s">
        <v>137</v>
      </c>
      <c r="R543" t="s">
        <v>137</v>
      </c>
      <c r="S543" t="s">
        <v>137</v>
      </c>
      <c r="T543" t="s">
        <v>137</v>
      </c>
      <c r="U543" t="s">
        <v>137</v>
      </c>
      <c r="V543" t="s">
        <v>137</v>
      </c>
      <c r="W543" t="s">
        <v>137</v>
      </c>
      <c r="X543" t="s">
        <v>137</v>
      </c>
      <c r="Y543" t="s">
        <v>137</v>
      </c>
      <c r="Z543" t="s">
        <v>137</v>
      </c>
      <c r="AA543" t="s">
        <v>137</v>
      </c>
      <c r="AB543" t="s">
        <v>137</v>
      </c>
      <c r="AC543" t="s">
        <v>137</v>
      </c>
      <c r="AD543" t="s">
        <v>137</v>
      </c>
      <c r="AE543" t="s">
        <v>137</v>
      </c>
      <c r="AF543" t="s">
        <v>137</v>
      </c>
      <c r="AG543" t="s">
        <v>137</v>
      </c>
      <c r="AH543" t="s">
        <v>137</v>
      </c>
      <c r="AI543" t="s">
        <v>137</v>
      </c>
      <c r="AJ543" t="s">
        <v>137</v>
      </c>
      <c r="AK543" t="s">
        <v>137</v>
      </c>
      <c r="AL543" t="s">
        <v>137</v>
      </c>
      <c r="AM543" t="s">
        <v>137</v>
      </c>
      <c r="AN543" t="s">
        <v>137</v>
      </c>
      <c r="AO543" t="s">
        <v>137</v>
      </c>
      <c r="AP543" t="s">
        <v>137</v>
      </c>
      <c r="AQ543" t="s">
        <v>137</v>
      </c>
      <c r="AR543" t="s">
        <v>137</v>
      </c>
      <c r="AS543" t="s">
        <v>137</v>
      </c>
      <c r="AT543" t="s">
        <v>137</v>
      </c>
      <c r="AU543" t="s">
        <v>137</v>
      </c>
      <c r="AV543" t="s">
        <v>137</v>
      </c>
      <c r="AW543" t="s">
        <v>137</v>
      </c>
      <c r="AX543" t="s">
        <v>137</v>
      </c>
      <c r="AY543" t="s">
        <v>137</v>
      </c>
      <c r="AZ543" t="s">
        <v>137</v>
      </c>
      <c r="BA543" t="s">
        <v>137</v>
      </c>
      <c r="BB543" t="s">
        <v>137</v>
      </c>
      <c r="BC543" t="s">
        <v>137</v>
      </c>
      <c r="BD543" t="s">
        <v>137</v>
      </c>
      <c r="BE543" t="s">
        <v>137</v>
      </c>
      <c r="BF543" t="s">
        <v>137</v>
      </c>
      <c r="BG543" t="s">
        <v>137</v>
      </c>
      <c r="BH543" t="s">
        <v>137</v>
      </c>
      <c r="BI543" t="s">
        <v>137</v>
      </c>
      <c r="BJ543" t="s">
        <v>137</v>
      </c>
      <c r="BK543" t="s">
        <v>137</v>
      </c>
      <c r="BL543" t="s">
        <v>137</v>
      </c>
      <c r="BM543" t="s">
        <v>137</v>
      </c>
      <c r="BN543" t="s">
        <v>137</v>
      </c>
      <c r="BO543" t="s">
        <v>137</v>
      </c>
      <c r="BP543" t="s">
        <v>137</v>
      </c>
      <c r="BQ543" t="s">
        <v>137</v>
      </c>
      <c r="BR543" t="s">
        <v>137</v>
      </c>
      <c r="BS543" t="s">
        <v>137</v>
      </c>
      <c r="BT543" t="s">
        <v>137</v>
      </c>
      <c r="BU543" t="s">
        <v>137</v>
      </c>
      <c r="BV543" t="s">
        <v>137</v>
      </c>
      <c r="BW543" t="s">
        <v>137</v>
      </c>
      <c r="BX543" t="s">
        <v>137</v>
      </c>
      <c r="BY543" t="s">
        <v>137</v>
      </c>
      <c r="BZ543" t="s">
        <v>137</v>
      </c>
      <c r="CA543" t="s">
        <v>137</v>
      </c>
      <c r="CB543" t="s">
        <v>137</v>
      </c>
      <c r="CC543" t="s">
        <v>137</v>
      </c>
      <c r="CD543" t="s">
        <v>137</v>
      </c>
      <c r="CE543" t="s">
        <v>137</v>
      </c>
      <c r="CF543" t="s">
        <v>137</v>
      </c>
      <c r="CG543" t="s">
        <v>137</v>
      </c>
      <c r="CH543" t="s">
        <v>137</v>
      </c>
    </row>
    <row r="544" spans="1:86" x14ac:dyDescent="0.3">
      <c r="A544">
        <v>0</v>
      </c>
      <c r="B544">
        <v>0</v>
      </c>
      <c r="C544" t="s">
        <v>137</v>
      </c>
      <c r="D544" t="s">
        <v>137</v>
      </c>
      <c r="E544" t="s">
        <v>137</v>
      </c>
      <c r="F544" t="s">
        <v>137</v>
      </c>
      <c r="G544" t="s">
        <v>137</v>
      </c>
      <c r="H544" t="s">
        <v>137</v>
      </c>
      <c r="I544" t="s">
        <v>137</v>
      </c>
      <c r="J544" t="s">
        <v>137</v>
      </c>
      <c r="K544" t="s">
        <v>137</v>
      </c>
      <c r="L544" t="s">
        <v>137</v>
      </c>
      <c r="M544" t="s">
        <v>137</v>
      </c>
      <c r="N544" t="s">
        <v>137</v>
      </c>
      <c r="O544" t="s">
        <v>137</v>
      </c>
      <c r="P544" t="s">
        <v>137</v>
      </c>
      <c r="Q544" t="s">
        <v>137</v>
      </c>
      <c r="R544" t="s">
        <v>137</v>
      </c>
      <c r="S544" t="s">
        <v>137</v>
      </c>
      <c r="T544" t="s">
        <v>137</v>
      </c>
      <c r="U544" t="s">
        <v>137</v>
      </c>
      <c r="V544" t="s">
        <v>137</v>
      </c>
      <c r="W544" t="s">
        <v>137</v>
      </c>
      <c r="X544" t="s">
        <v>137</v>
      </c>
      <c r="Y544" t="s">
        <v>137</v>
      </c>
      <c r="Z544" t="s">
        <v>137</v>
      </c>
      <c r="AA544" t="s">
        <v>137</v>
      </c>
      <c r="AB544" t="s">
        <v>137</v>
      </c>
      <c r="AC544" t="s">
        <v>137</v>
      </c>
      <c r="AD544" t="s">
        <v>137</v>
      </c>
      <c r="AE544" t="s">
        <v>137</v>
      </c>
      <c r="AF544" t="s">
        <v>137</v>
      </c>
      <c r="AG544" t="s">
        <v>137</v>
      </c>
      <c r="AH544" t="s">
        <v>137</v>
      </c>
      <c r="AI544" t="s">
        <v>137</v>
      </c>
      <c r="AJ544" t="s">
        <v>137</v>
      </c>
      <c r="AK544" t="s">
        <v>137</v>
      </c>
      <c r="AL544" t="s">
        <v>137</v>
      </c>
      <c r="AM544" t="s">
        <v>137</v>
      </c>
      <c r="AN544" t="s">
        <v>137</v>
      </c>
      <c r="AO544" t="s">
        <v>137</v>
      </c>
      <c r="AP544" t="s">
        <v>137</v>
      </c>
      <c r="AQ544" t="s">
        <v>137</v>
      </c>
      <c r="AR544" t="s">
        <v>137</v>
      </c>
      <c r="AS544" t="s">
        <v>137</v>
      </c>
      <c r="AT544" t="s">
        <v>137</v>
      </c>
      <c r="AU544" t="s">
        <v>137</v>
      </c>
      <c r="AV544" t="s">
        <v>137</v>
      </c>
      <c r="AW544" t="s">
        <v>137</v>
      </c>
      <c r="AX544" t="s">
        <v>137</v>
      </c>
      <c r="AY544" t="s">
        <v>137</v>
      </c>
      <c r="AZ544" t="s">
        <v>137</v>
      </c>
      <c r="BA544" t="s">
        <v>137</v>
      </c>
      <c r="BB544" t="s">
        <v>137</v>
      </c>
      <c r="BC544" t="s">
        <v>137</v>
      </c>
      <c r="BD544" t="s">
        <v>137</v>
      </c>
      <c r="BE544" t="s">
        <v>137</v>
      </c>
      <c r="BF544" t="s">
        <v>137</v>
      </c>
      <c r="BG544" t="s">
        <v>137</v>
      </c>
      <c r="BH544" t="s">
        <v>137</v>
      </c>
      <c r="BI544" t="s">
        <v>137</v>
      </c>
      <c r="BJ544" t="s">
        <v>137</v>
      </c>
      <c r="BK544" t="s">
        <v>137</v>
      </c>
      <c r="BL544" t="s">
        <v>137</v>
      </c>
      <c r="BM544" t="s">
        <v>137</v>
      </c>
      <c r="BN544" t="s">
        <v>137</v>
      </c>
      <c r="BO544" t="s">
        <v>137</v>
      </c>
      <c r="BP544" t="s">
        <v>137</v>
      </c>
      <c r="BQ544" t="s">
        <v>137</v>
      </c>
      <c r="BR544" t="s">
        <v>137</v>
      </c>
      <c r="BS544" t="s">
        <v>137</v>
      </c>
      <c r="BT544" t="s">
        <v>137</v>
      </c>
      <c r="BU544" t="s">
        <v>137</v>
      </c>
      <c r="BV544" t="s">
        <v>137</v>
      </c>
      <c r="BW544" t="s">
        <v>137</v>
      </c>
      <c r="BX544" t="s">
        <v>137</v>
      </c>
      <c r="BY544" t="s">
        <v>137</v>
      </c>
      <c r="BZ544" t="s">
        <v>137</v>
      </c>
      <c r="CA544" t="s">
        <v>137</v>
      </c>
      <c r="CB544" t="s">
        <v>137</v>
      </c>
      <c r="CC544" t="s">
        <v>137</v>
      </c>
      <c r="CD544" t="s">
        <v>137</v>
      </c>
      <c r="CE544" t="s">
        <v>137</v>
      </c>
      <c r="CF544" t="s">
        <v>137</v>
      </c>
      <c r="CG544" t="s">
        <v>137</v>
      </c>
      <c r="CH544" t="s">
        <v>137</v>
      </c>
    </row>
    <row r="545" spans="1:86" x14ac:dyDescent="0.3">
      <c r="A545">
        <v>0</v>
      </c>
      <c r="B545">
        <v>0</v>
      </c>
      <c r="C545" t="s">
        <v>137</v>
      </c>
      <c r="D545" t="s">
        <v>137</v>
      </c>
      <c r="E545" t="s">
        <v>137</v>
      </c>
      <c r="F545" t="s">
        <v>137</v>
      </c>
      <c r="G545" t="s">
        <v>137</v>
      </c>
      <c r="H545" t="s">
        <v>137</v>
      </c>
      <c r="I545" t="s">
        <v>137</v>
      </c>
      <c r="J545" t="s">
        <v>137</v>
      </c>
      <c r="K545" t="s">
        <v>137</v>
      </c>
      <c r="L545" t="s">
        <v>137</v>
      </c>
      <c r="M545" t="s">
        <v>137</v>
      </c>
      <c r="N545" t="s">
        <v>137</v>
      </c>
      <c r="O545" t="s">
        <v>137</v>
      </c>
      <c r="P545" t="s">
        <v>137</v>
      </c>
      <c r="Q545" t="s">
        <v>137</v>
      </c>
      <c r="R545" t="s">
        <v>137</v>
      </c>
      <c r="S545" t="s">
        <v>137</v>
      </c>
      <c r="T545" t="s">
        <v>137</v>
      </c>
      <c r="U545" t="s">
        <v>137</v>
      </c>
      <c r="V545" t="s">
        <v>137</v>
      </c>
      <c r="W545" t="s">
        <v>137</v>
      </c>
      <c r="X545" t="s">
        <v>137</v>
      </c>
      <c r="Y545" t="s">
        <v>137</v>
      </c>
      <c r="Z545" t="s">
        <v>137</v>
      </c>
      <c r="AA545" t="s">
        <v>137</v>
      </c>
      <c r="AB545" t="s">
        <v>137</v>
      </c>
      <c r="AC545" t="s">
        <v>137</v>
      </c>
      <c r="AD545" t="s">
        <v>137</v>
      </c>
      <c r="AE545" t="s">
        <v>137</v>
      </c>
      <c r="AF545" t="s">
        <v>137</v>
      </c>
      <c r="AG545" t="s">
        <v>137</v>
      </c>
      <c r="AH545" t="s">
        <v>137</v>
      </c>
      <c r="AI545" t="s">
        <v>137</v>
      </c>
      <c r="AJ545" t="s">
        <v>137</v>
      </c>
      <c r="AK545" t="s">
        <v>137</v>
      </c>
      <c r="AL545" t="s">
        <v>137</v>
      </c>
      <c r="AM545" t="s">
        <v>137</v>
      </c>
      <c r="AN545" t="s">
        <v>137</v>
      </c>
      <c r="AO545" t="s">
        <v>137</v>
      </c>
      <c r="AP545" t="s">
        <v>137</v>
      </c>
      <c r="AQ545" t="s">
        <v>137</v>
      </c>
      <c r="AR545" t="s">
        <v>137</v>
      </c>
      <c r="AS545" t="s">
        <v>137</v>
      </c>
      <c r="AT545" t="s">
        <v>137</v>
      </c>
      <c r="AU545" t="s">
        <v>137</v>
      </c>
      <c r="AV545" t="s">
        <v>137</v>
      </c>
      <c r="AW545" t="s">
        <v>137</v>
      </c>
      <c r="AX545" t="s">
        <v>137</v>
      </c>
      <c r="AY545" t="s">
        <v>137</v>
      </c>
      <c r="AZ545" t="s">
        <v>137</v>
      </c>
      <c r="BA545" t="s">
        <v>137</v>
      </c>
      <c r="BB545" t="s">
        <v>137</v>
      </c>
      <c r="BC545" t="s">
        <v>137</v>
      </c>
      <c r="BD545" t="s">
        <v>137</v>
      </c>
      <c r="BE545" t="s">
        <v>137</v>
      </c>
      <c r="BF545" t="s">
        <v>137</v>
      </c>
      <c r="BG545" t="s">
        <v>137</v>
      </c>
      <c r="BH545" t="s">
        <v>137</v>
      </c>
      <c r="BI545" t="s">
        <v>137</v>
      </c>
      <c r="BJ545" t="s">
        <v>137</v>
      </c>
      <c r="BK545" t="s">
        <v>137</v>
      </c>
      <c r="BL545" t="s">
        <v>137</v>
      </c>
      <c r="BM545" t="s">
        <v>137</v>
      </c>
      <c r="BN545" t="s">
        <v>137</v>
      </c>
      <c r="BO545" t="s">
        <v>137</v>
      </c>
      <c r="BP545" t="s">
        <v>137</v>
      </c>
      <c r="BQ545" t="s">
        <v>137</v>
      </c>
      <c r="BR545" t="s">
        <v>137</v>
      </c>
      <c r="BS545" t="s">
        <v>137</v>
      </c>
      <c r="BT545" t="s">
        <v>137</v>
      </c>
      <c r="BU545" t="s">
        <v>137</v>
      </c>
      <c r="BV545" t="s">
        <v>137</v>
      </c>
      <c r="BW545" t="s">
        <v>137</v>
      </c>
      <c r="BX545" t="s">
        <v>137</v>
      </c>
      <c r="BY545" t="s">
        <v>137</v>
      </c>
      <c r="BZ545" t="s">
        <v>137</v>
      </c>
      <c r="CA545" t="s">
        <v>137</v>
      </c>
      <c r="CB545" t="s">
        <v>137</v>
      </c>
      <c r="CC545" t="s">
        <v>137</v>
      </c>
      <c r="CD545" t="s">
        <v>137</v>
      </c>
      <c r="CE545" t="s">
        <v>137</v>
      </c>
      <c r="CF545" t="s">
        <v>137</v>
      </c>
      <c r="CG545" t="s">
        <v>137</v>
      </c>
      <c r="CH545" t="s">
        <v>137</v>
      </c>
    </row>
    <row r="546" spans="1:86" x14ac:dyDescent="0.3">
      <c r="A546">
        <v>0</v>
      </c>
      <c r="B546">
        <v>0</v>
      </c>
      <c r="C546" t="s">
        <v>137</v>
      </c>
      <c r="D546" t="s">
        <v>137</v>
      </c>
      <c r="E546" t="s">
        <v>137</v>
      </c>
      <c r="F546" t="s">
        <v>137</v>
      </c>
      <c r="G546" t="s">
        <v>137</v>
      </c>
      <c r="H546" t="s">
        <v>137</v>
      </c>
      <c r="I546" t="s">
        <v>137</v>
      </c>
      <c r="J546" t="s">
        <v>137</v>
      </c>
      <c r="K546" t="s">
        <v>137</v>
      </c>
      <c r="L546" t="s">
        <v>137</v>
      </c>
      <c r="M546" t="s">
        <v>137</v>
      </c>
      <c r="N546" t="s">
        <v>137</v>
      </c>
      <c r="O546" t="s">
        <v>137</v>
      </c>
      <c r="P546" t="s">
        <v>137</v>
      </c>
      <c r="Q546" t="s">
        <v>137</v>
      </c>
      <c r="R546" t="s">
        <v>137</v>
      </c>
      <c r="S546" t="s">
        <v>137</v>
      </c>
      <c r="T546" t="s">
        <v>137</v>
      </c>
      <c r="U546" t="s">
        <v>137</v>
      </c>
      <c r="V546" t="s">
        <v>137</v>
      </c>
      <c r="W546" t="s">
        <v>137</v>
      </c>
      <c r="X546" t="s">
        <v>137</v>
      </c>
      <c r="Y546" t="s">
        <v>137</v>
      </c>
      <c r="Z546" t="s">
        <v>137</v>
      </c>
      <c r="AA546" t="s">
        <v>137</v>
      </c>
      <c r="AB546" t="s">
        <v>137</v>
      </c>
      <c r="AC546" t="s">
        <v>137</v>
      </c>
      <c r="AD546" t="s">
        <v>137</v>
      </c>
      <c r="AE546" t="s">
        <v>137</v>
      </c>
      <c r="AF546" t="s">
        <v>137</v>
      </c>
      <c r="AG546" t="s">
        <v>137</v>
      </c>
      <c r="AH546" t="s">
        <v>137</v>
      </c>
      <c r="AI546" t="s">
        <v>137</v>
      </c>
      <c r="AJ546" t="s">
        <v>137</v>
      </c>
      <c r="AK546" t="s">
        <v>137</v>
      </c>
      <c r="AL546" t="s">
        <v>137</v>
      </c>
      <c r="AM546" t="s">
        <v>137</v>
      </c>
      <c r="AN546" t="s">
        <v>137</v>
      </c>
      <c r="AO546" t="s">
        <v>137</v>
      </c>
      <c r="AP546" t="s">
        <v>137</v>
      </c>
      <c r="AQ546" t="s">
        <v>137</v>
      </c>
      <c r="AR546" t="s">
        <v>137</v>
      </c>
      <c r="AS546" t="s">
        <v>137</v>
      </c>
      <c r="AT546" t="s">
        <v>137</v>
      </c>
      <c r="AU546" t="s">
        <v>137</v>
      </c>
      <c r="AV546" t="s">
        <v>137</v>
      </c>
      <c r="AW546" t="s">
        <v>137</v>
      </c>
      <c r="AX546" t="s">
        <v>137</v>
      </c>
      <c r="AY546" t="s">
        <v>137</v>
      </c>
      <c r="AZ546" t="s">
        <v>137</v>
      </c>
      <c r="BA546" t="s">
        <v>137</v>
      </c>
      <c r="BB546" t="s">
        <v>137</v>
      </c>
      <c r="BC546" t="s">
        <v>137</v>
      </c>
      <c r="BD546" t="s">
        <v>137</v>
      </c>
      <c r="BE546" t="s">
        <v>137</v>
      </c>
      <c r="BF546" t="s">
        <v>137</v>
      </c>
      <c r="BG546" t="s">
        <v>137</v>
      </c>
      <c r="BH546" t="s">
        <v>137</v>
      </c>
      <c r="BI546" t="s">
        <v>137</v>
      </c>
      <c r="BJ546" t="s">
        <v>137</v>
      </c>
      <c r="BK546" t="s">
        <v>137</v>
      </c>
      <c r="BL546" t="s">
        <v>137</v>
      </c>
      <c r="BM546" t="s">
        <v>137</v>
      </c>
      <c r="BN546" t="s">
        <v>137</v>
      </c>
      <c r="BO546" t="s">
        <v>137</v>
      </c>
      <c r="BP546" t="s">
        <v>137</v>
      </c>
      <c r="BQ546" t="s">
        <v>137</v>
      </c>
      <c r="BR546" t="s">
        <v>137</v>
      </c>
      <c r="BS546" t="s">
        <v>137</v>
      </c>
      <c r="BT546" t="s">
        <v>137</v>
      </c>
      <c r="BU546" t="s">
        <v>137</v>
      </c>
      <c r="BV546" t="s">
        <v>137</v>
      </c>
      <c r="BW546" t="s">
        <v>137</v>
      </c>
      <c r="BX546" t="s">
        <v>137</v>
      </c>
      <c r="BY546" t="s">
        <v>137</v>
      </c>
      <c r="BZ546" t="s">
        <v>137</v>
      </c>
      <c r="CA546" t="s">
        <v>137</v>
      </c>
      <c r="CB546" t="s">
        <v>137</v>
      </c>
      <c r="CC546" t="s">
        <v>137</v>
      </c>
      <c r="CD546" t="s">
        <v>137</v>
      </c>
      <c r="CE546" t="s">
        <v>137</v>
      </c>
      <c r="CF546" t="s">
        <v>137</v>
      </c>
      <c r="CG546" t="s">
        <v>137</v>
      </c>
      <c r="CH546" t="s">
        <v>137</v>
      </c>
    </row>
    <row r="547" spans="1:86" x14ac:dyDescent="0.3">
      <c r="A547">
        <v>0</v>
      </c>
      <c r="B547">
        <v>0</v>
      </c>
      <c r="C547" t="s">
        <v>137</v>
      </c>
      <c r="D547" t="s">
        <v>137</v>
      </c>
      <c r="E547" t="s">
        <v>137</v>
      </c>
      <c r="F547" t="s">
        <v>137</v>
      </c>
      <c r="G547" t="s">
        <v>137</v>
      </c>
      <c r="H547" t="s">
        <v>137</v>
      </c>
      <c r="I547" t="s">
        <v>137</v>
      </c>
      <c r="J547" t="s">
        <v>137</v>
      </c>
      <c r="K547" t="s">
        <v>137</v>
      </c>
      <c r="L547" t="s">
        <v>137</v>
      </c>
      <c r="M547" t="s">
        <v>137</v>
      </c>
      <c r="N547" t="s">
        <v>137</v>
      </c>
      <c r="O547" t="s">
        <v>137</v>
      </c>
      <c r="P547" t="s">
        <v>137</v>
      </c>
      <c r="Q547" t="s">
        <v>137</v>
      </c>
      <c r="R547" t="s">
        <v>137</v>
      </c>
      <c r="S547" t="s">
        <v>137</v>
      </c>
      <c r="T547" t="s">
        <v>137</v>
      </c>
      <c r="U547" t="s">
        <v>137</v>
      </c>
      <c r="V547" t="s">
        <v>137</v>
      </c>
      <c r="W547" t="s">
        <v>137</v>
      </c>
      <c r="X547" t="s">
        <v>137</v>
      </c>
      <c r="Y547" t="s">
        <v>137</v>
      </c>
      <c r="Z547" t="s">
        <v>137</v>
      </c>
      <c r="AA547" t="s">
        <v>137</v>
      </c>
      <c r="AB547" t="s">
        <v>137</v>
      </c>
      <c r="AC547" t="s">
        <v>137</v>
      </c>
      <c r="AD547" t="s">
        <v>137</v>
      </c>
      <c r="AE547" t="s">
        <v>137</v>
      </c>
      <c r="AF547" t="s">
        <v>137</v>
      </c>
      <c r="AG547" t="s">
        <v>137</v>
      </c>
      <c r="AH547" t="s">
        <v>137</v>
      </c>
      <c r="AI547" t="s">
        <v>137</v>
      </c>
      <c r="AJ547" t="s">
        <v>137</v>
      </c>
      <c r="AK547" t="s">
        <v>137</v>
      </c>
      <c r="AL547" t="s">
        <v>137</v>
      </c>
      <c r="AM547" t="s">
        <v>137</v>
      </c>
      <c r="AN547" t="s">
        <v>137</v>
      </c>
      <c r="AO547" t="s">
        <v>137</v>
      </c>
      <c r="AP547" t="s">
        <v>137</v>
      </c>
      <c r="AQ547" t="s">
        <v>137</v>
      </c>
      <c r="AR547" t="s">
        <v>137</v>
      </c>
      <c r="AS547" t="s">
        <v>137</v>
      </c>
      <c r="AT547" t="s">
        <v>137</v>
      </c>
      <c r="AU547" t="s">
        <v>137</v>
      </c>
      <c r="AV547" t="s">
        <v>137</v>
      </c>
      <c r="AW547" t="s">
        <v>137</v>
      </c>
      <c r="AX547" t="s">
        <v>137</v>
      </c>
      <c r="AY547" t="s">
        <v>137</v>
      </c>
      <c r="AZ547" t="s">
        <v>137</v>
      </c>
      <c r="BA547" t="s">
        <v>137</v>
      </c>
      <c r="BB547" t="s">
        <v>137</v>
      </c>
      <c r="BC547" t="s">
        <v>137</v>
      </c>
      <c r="BD547" t="s">
        <v>137</v>
      </c>
      <c r="BE547" t="s">
        <v>137</v>
      </c>
      <c r="BF547" t="s">
        <v>137</v>
      </c>
      <c r="BG547" t="s">
        <v>137</v>
      </c>
      <c r="BH547" t="s">
        <v>137</v>
      </c>
      <c r="BI547" t="s">
        <v>137</v>
      </c>
      <c r="BJ547" t="s">
        <v>137</v>
      </c>
      <c r="BK547" t="s">
        <v>137</v>
      </c>
      <c r="BL547" t="s">
        <v>137</v>
      </c>
      <c r="BM547" t="s">
        <v>137</v>
      </c>
      <c r="BN547" t="s">
        <v>137</v>
      </c>
      <c r="BO547" t="s">
        <v>137</v>
      </c>
      <c r="BP547" t="s">
        <v>137</v>
      </c>
      <c r="BQ547" t="s">
        <v>137</v>
      </c>
      <c r="BR547" t="s">
        <v>137</v>
      </c>
      <c r="BS547" t="s">
        <v>137</v>
      </c>
      <c r="BT547" t="s">
        <v>137</v>
      </c>
      <c r="BU547" t="s">
        <v>137</v>
      </c>
      <c r="BV547" t="s">
        <v>137</v>
      </c>
      <c r="BW547" t="s">
        <v>137</v>
      </c>
      <c r="BX547" t="s">
        <v>137</v>
      </c>
      <c r="BY547" t="s">
        <v>137</v>
      </c>
      <c r="BZ547" t="s">
        <v>137</v>
      </c>
      <c r="CA547" t="s">
        <v>137</v>
      </c>
      <c r="CB547" t="s">
        <v>137</v>
      </c>
      <c r="CC547" t="s">
        <v>137</v>
      </c>
      <c r="CD547" t="s">
        <v>137</v>
      </c>
      <c r="CE547" t="s">
        <v>137</v>
      </c>
      <c r="CF547" t="s">
        <v>137</v>
      </c>
      <c r="CG547" t="s">
        <v>137</v>
      </c>
      <c r="CH547" t="s">
        <v>137</v>
      </c>
    </row>
    <row r="548" spans="1:86" x14ac:dyDescent="0.3">
      <c r="A548">
        <v>0</v>
      </c>
      <c r="B548">
        <v>0</v>
      </c>
      <c r="C548" t="s">
        <v>137</v>
      </c>
      <c r="D548" t="s">
        <v>137</v>
      </c>
      <c r="E548" t="s">
        <v>137</v>
      </c>
      <c r="F548" t="s">
        <v>137</v>
      </c>
      <c r="G548" t="s">
        <v>137</v>
      </c>
      <c r="H548" t="s">
        <v>137</v>
      </c>
      <c r="I548" t="s">
        <v>137</v>
      </c>
      <c r="J548" t="s">
        <v>137</v>
      </c>
      <c r="K548" t="s">
        <v>137</v>
      </c>
      <c r="L548" t="s">
        <v>137</v>
      </c>
      <c r="M548" t="s">
        <v>137</v>
      </c>
      <c r="N548" t="s">
        <v>137</v>
      </c>
      <c r="O548" t="s">
        <v>137</v>
      </c>
      <c r="P548" t="s">
        <v>137</v>
      </c>
      <c r="Q548" t="s">
        <v>137</v>
      </c>
      <c r="R548" t="s">
        <v>137</v>
      </c>
      <c r="S548" t="s">
        <v>137</v>
      </c>
      <c r="T548" t="s">
        <v>137</v>
      </c>
      <c r="U548" t="s">
        <v>137</v>
      </c>
      <c r="V548" t="s">
        <v>137</v>
      </c>
      <c r="W548" t="s">
        <v>137</v>
      </c>
      <c r="X548" t="s">
        <v>137</v>
      </c>
      <c r="Y548" t="s">
        <v>137</v>
      </c>
      <c r="Z548" t="s">
        <v>137</v>
      </c>
      <c r="AA548" t="s">
        <v>137</v>
      </c>
      <c r="AB548" t="s">
        <v>137</v>
      </c>
      <c r="AC548" t="s">
        <v>137</v>
      </c>
      <c r="AD548" t="s">
        <v>137</v>
      </c>
      <c r="AE548" t="s">
        <v>137</v>
      </c>
      <c r="AF548" t="s">
        <v>137</v>
      </c>
      <c r="AG548" t="s">
        <v>137</v>
      </c>
      <c r="AH548" t="s">
        <v>137</v>
      </c>
      <c r="AI548" t="s">
        <v>137</v>
      </c>
      <c r="AJ548" t="s">
        <v>137</v>
      </c>
      <c r="AK548" t="s">
        <v>137</v>
      </c>
      <c r="AL548" t="s">
        <v>137</v>
      </c>
      <c r="AM548" t="s">
        <v>137</v>
      </c>
      <c r="AN548" t="s">
        <v>137</v>
      </c>
      <c r="AO548" t="s">
        <v>137</v>
      </c>
      <c r="AP548" t="s">
        <v>137</v>
      </c>
      <c r="AQ548" t="s">
        <v>137</v>
      </c>
      <c r="AR548" t="s">
        <v>137</v>
      </c>
      <c r="AS548" t="s">
        <v>137</v>
      </c>
      <c r="AT548" t="s">
        <v>137</v>
      </c>
      <c r="AU548" t="s">
        <v>137</v>
      </c>
      <c r="AV548" t="s">
        <v>137</v>
      </c>
      <c r="AW548" t="s">
        <v>137</v>
      </c>
      <c r="AX548" t="s">
        <v>137</v>
      </c>
      <c r="AY548" t="s">
        <v>137</v>
      </c>
      <c r="AZ548" t="s">
        <v>137</v>
      </c>
      <c r="BA548" t="s">
        <v>137</v>
      </c>
      <c r="BB548" t="s">
        <v>137</v>
      </c>
      <c r="BC548" t="s">
        <v>137</v>
      </c>
      <c r="BD548" t="s">
        <v>137</v>
      </c>
      <c r="BE548" t="s">
        <v>137</v>
      </c>
      <c r="BF548" t="s">
        <v>137</v>
      </c>
      <c r="BG548" t="s">
        <v>137</v>
      </c>
      <c r="BH548" t="s">
        <v>137</v>
      </c>
      <c r="BI548" t="s">
        <v>137</v>
      </c>
      <c r="BJ548" t="s">
        <v>137</v>
      </c>
      <c r="BK548" t="s">
        <v>137</v>
      </c>
      <c r="BL548" t="s">
        <v>137</v>
      </c>
      <c r="BM548" t="s">
        <v>137</v>
      </c>
      <c r="BN548" t="s">
        <v>137</v>
      </c>
      <c r="BO548" t="s">
        <v>137</v>
      </c>
      <c r="BP548" t="s">
        <v>137</v>
      </c>
      <c r="BQ548" t="s">
        <v>137</v>
      </c>
      <c r="BR548" t="s">
        <v>137</v>
      </c>
      <c r="BS548" t="s">
        <v>137</v>
      </c>
      <c r="BT548" t="s">
        <v>137</v>
      </c>
      <c r="BU548" t="s">
        <v>137</v>
      </c>
      <c r="BV548" t="s">
        <v>137</v>
      </c>
      <c r="BW548" t="s">
        <v>137</v>
      </c>
      <c r="BX548" t="s">
        <v>137</v>
      </c>
      <c r="BY548" t="s">
        <v>137</v>
      </c>
      <c r="BZ548" t="s">
        <v>137</v>
      </c>
      <c r="CA548" t="s">
        <v>137</v>
      </c>
      <c r="CB548" t="s">
        <v>137</v>
      </c>
      <c r="CC548" t="s">
        <v>137</v>
      </c>
      <c r="CD548" t="s">
        <v>137</v>
      </c>
      <c r="CE548" t="s">
        <v>137</v>
      </c>
      <c r="CF548" t="s">
        <v>137</v>
      </c>
      <c r="CG548" t="s">
        <v>137</v>
      </c>
      <c r="CH548" t="s">
        <v>137</v>
      </c>
    </row>
    <row r="549" spans="1:86" x14ac:dyDescent="0.3">
      <c r="A549">
        <v>0</v>
      </c>
      <c r="B549">
        <v>0</v>
      </c>
      <c r="C549" t="s">
        <v>137</v>
      </c>
      <c r="D549" t="s">
        <v>137</v>
      </c>
      <c r="E549" t="s">
        <v>137</v>
      </c>
      <c r="F549" t="s">
        <v>137</v>
      </c>
      <c r="G549" t="s">
        <v>137</v>
      </c>
      <c r="H549" t="s">
        <v>137</v>
      </c>
      <c r="I549" t="s">
        <v>137</v>
      </c>
      <c r="J549" t="s">
        <v>137</v>
      </c>
      <c r="K549" t="s">
        <v>137</v>
      </c>
      <c r="L549" t="s">
        <v>137</v>
      </c>
      <c r="M549" t="s">
        <v>137</v>
      </c>
      <c r="N549" t="s">
        <v>137</v>
      </c>
      <c r="O549" t="s">
        <v>137</v>
      </c>
      <c r="P549" t="s">
        <v>137</v>
      </c>
      <c r="Q549" t="s">
        <v>137</v>
      </c>
      <c r="R549" t="s">
        <v>137</v>
      </c>
      <c r="S549" t="s">
        <v>137</v>
      </c>
      <c r="T549" t="s">
        <v>137</v>
      </c>
      <c r="U549" t="s">
        <v>137</v>
      </c>
      <c r="V549" t="s">
        <v>137</v>
      </c>
      <c r="W549" t="s">
        <v>137</v>
      </c>
      <c r="X549" t="s">
        <v>137</v>
      </c>
      <c r="Y549" t="s">
        <v>137</v>
      </c>
      <c r="Z549" t="s">
        <v>137</v>
      </c>
      <c r="AA549" t="s">
        <v>137</v>
      </c>
      <c r="AB549" t="s">
        <v>137</v>
      </c>
      <c r="AC549" t="s">
        <v>137</v>
      </c>
      <c r="AD549" t="s">
        <v>137</v>
      </c>
      <c r="AE549" t="s">
        <v>137</v>
      </c>
      <c r="AF549" t="s">
        <v>137</v>
      </c>
      <c r="AG549" t="s">
        <v>137</v>
      </c>
      <c r="AH549" t="s">
        <v>137</v>
      </c>
      <c r="AI549" t="s">
        <v>137</v>
      </c>
      <c r="AJ549" t="s">
        <v>137</v>
      </c>
      <c r="AK549" t="s">
        <v>137</v>
      </c>
      <c r="AL549" t="s">
        <v>137</v>
      </c>
      <c r="AM549" t="s">
        <v>137</v>
      </c>
      <c r="AN549" t="s">
        <v>137</v>
      </c>
      <c r="AO549" t="s">
        <v>137</v>
      </c>
      <c r="AP549" t="s">
        <v>137</v>
      </c>
      <c r="AQ549" t="s">
        <v>137</v>
      </c>
      <c r="AR549" t="s">
        <v>137</v>
      </c>
      <c r="AS549" t="s">
        <v>137</v>
      </c>
      <c r="AT549" t="s">
        <v>137</v>
      </c>
      <c r="AU549" t="s">
        <v>137</v>
      </c>
      <c r="AV549" t="s">
        <v>137</v>
      </c>
      <c r="AW549" t="s">
        <v>137</v>
      </c>
      <c r="AX549" t="s">
        <v>137</v>
      </c>
      <c r="AY549" t="s">
        <v>137</v>
      </c>
      <c r="AZ549" t="s">
        <v>137</v>
      </c>
      <c r="BA549" t="s">
        <v>137</v>
      </c>
      <c r="BB549" t="s">
        <v>137</v>
      </c>
      <c r="BC549" t="s">
        <v>137</v>
      </c>
      <c r="BD549" t="s">
        <v>137</v>
      </c>
      <c r="BE549" t="s">
        <v>137</v>
      </c>
      <c r="BF549" t="s">
        <v>137</v>
      </c>
      <c r="BG549" t="s">
        <v>137</v>
      </c>
      <c r="BH549" t="s">
        <v>137</v>
      </c>
      <c r="BI549" t="s">
        <v>137</v>
      </c>
      <c r="BJ549" t="s">
        <v>137</v>
      </c>
      <c r="BK549" t="s">
        <v>137</v>
      </c>
      <c r="BL549" t="s">
        <v>137</v>
      </c>
      <c r="BM549" t="s">
        <v>137</v>
      </c>
      <c r="BN549" t="s">
        <v>137</v>
      </c>
      <c r="BO549" t="s">
        <v>137</v>
      </c>
      <c r="BP549" t="s">
        <v>137</v>
      </c>
      <c r="BQ549" t="s">
        <v>137</v>
      </c>
      <c r="BR549" t="s">
        <v>137</v>
      </c>
      <c r="BS549" t="s">
        <v>137</v>
      </c>
      <c r="BT549" t="s">
        <v>137</v>
      </c>
      <c r="BU549" t="s">
        <v>137</v>
      </c>
      <c r="BV549" t="s">
        <v>137</v>
      </c>
      <c r="BW549" t="s">
        <v>137</v>
      </c>
      <c r="BX549" t="s">
        <v>137</v>
      </c>
      <c r="BY549" t="s">
        <v>137</v>
      </c>
      <c r="BZ549" t="s">
        <v>137</v>
      </c>
      <c r="CA549" t="s">
        <v>137</v>
      </c>
      <c r="CB549" t="s">
        <v>137</v>
      </c>
      <c r="CC549" t="s">
        <v>137</v>
      </c>
      <c r="CD549" t="s">
        <v>137</v>
      </c>
      <c r="CE549" t="s">
        <v>137</v>
      </c>
      <c r="CF549" t="s">
        <v>137</v>
      </c>
      <c r="CG549" t="s">
        <v>137</v>
      </c>
      <c r="CH549" t="s">
        <v>137</v>
      </c>
    </row>
    <row r="550" spans="1:86" x14ac:dyDescent="0.3">
      <c r="A550">
        <v>0</v>
      </c>
      <c r="B550">
        <v>0</v>
      </c>
      <c r="C550" t="s">
        <v>137</v>
      </c>
      <c r="D550" t="s">
        <v>137</v>
      </c>
      <c r="E550" t="s">
        <v>137</v>
      </c>
      <c r="F550" t="s">
        <v>137</v>
      </c>
      <c r="G550" t="s">
        <v>137</v>
      </c>
      <c r="H550" t="s">
        <v>137</v>
      </c>
      <c r="I550" t="s">
        <v>137</v>
      </c>
      <c r="J550" t="s">
        <v>137</v>
      </c>
      <c r="K550" t="s">
        <v>137</v>
      </c>
      <c r="L550" t="s">
        <v>137</v>
      </c>
      <c r="M550" t="s">
        <v>137</v>
      </c>
      <c r="N550" t="s">
        <v>137</v>
      </c>
      <c r="O550" t="s">
        <v>137</v>
      </c>
      <c r="P550" t="s">
        <v>137</v>
      </c>
      <c r="Q550" t="s">
        <v>137</v>
      </c>
      <c r="R550" t="s">
        <v>137</v>
      </c>
      <c r="S550" t="s">
        <v>137</v>
      </c>
      <c r="T550" t="s">
        <v>137</v>
      </c>
      <c r="U550" t="s">
        <v>137</v>
      </c>
      <c r="V550" t="s">
        <v>137</v>
      </c>
      <c r="W550" t="s">
        <v>137</v>
      </c>
      <c r="X550" t="s">
        <v>137</v>
      </c>
      <c r="Y550" t="s">
        <v>137</v>
      </c>
      <c r="Z550" t="s">
        <v>137</v>
      </c>
      <c r="AA550" t="s">
        <v>137</v>
      </c>
      <c r="AB550" t="s">
        <v>137</v>
      </c>
      <c r="AC550" t="s">
        <v>137</v>
      </c>
      <c r="AD550" t="s">
        <v>137</v>
      </c>
      <c r="AE550" t="s">
        <v>137</v>
      </c>
      <c r="AF550" t="s">
        <v>137</v>
      </c>
      <c r="AG550" t="s">
        <v>137</v>
      </c>
      <c r="AH550" t="s">
        <v>137</v>
      </c>
      <c r="AI550" t="s">
        <v>137</v>
      </c>
      <c r="AJ550" t="s">
        <v>137</v>
      </c>
      <c r="AK550" t="s">
        <v>137</v>
      </c>
      <c r="AL550" t="s">
        <v>137</v>
      </c>
      <c r="AM550" t="s">
        <v>137</v>
      </c>
      <c r="AN550" t="s">
        <v>137</v>
      </c>
      <c r="AO550" t="s">
        <v>137</v>
      </c>
      <c r="AP550" t="s">
        <v>137</v>
      </c>
      <c r="AQ550" t="s">
        <v>137</v>
      </c>
      <c r="AR550" t="s">
        <v>137</v>
      </c>
      <c r="AS550" t="s">
        <v>137</v>
      </c>
      <c r="AT550" t="s">
        <v>137</v>
      </c>
      <c r="AU550" t="s">
        <v>137</v>
      </c>
      <c r="AV550" t="s">
        <v>137</v>
      </c>
      <c r="AW550" t="s">
        <v>137</v>
      </c>
      <c r="AX550" t="s">
        <v>137</v>
      </c>
      <c r="AY550" t="s">
        <v>137</v>
      </c>
      <c r="AZ550" t="s">
        <v>137</v>
      </c>
      <c r="BA550" t="s">
        <v>137</v>
      </c>
      <c r="BB550" t="s">
        <v>137</v>
      </c>
      <c r="BC550" t="s">
        <v>137</v>
      </c>
      <c r="BD550" t="s">
        <v>137</v>
      </c>
      <c r="BE550" t="s">
        <v>137</v>
      </c>
      <c r="BF550" t="s">
        <v>137</v>
      </c>
      <c r="BG550" t="s">
        <v>137</v>
      </c>
      <c r="BH550" t="s">
        <v>137</v>
      </c>
      <c r="BI550" t="s">
        <v>137</v>
      </c>
      <c r="BJ550" t="s">
        <v>137</v>
      </c>
      <c r="BK550" t="s">
        <v>137</v>
      </c>
      <c r="BL550" t="s">
        <v>137</v>
      </c>
      <c r="BM550" t="s">
        <v>137</v>
      </c>
      <c r="BN550" t="s">
        <v>137</v>
      </c>
      <c r="BO550" t="s">
        <v>137</v>
      </c>
      <c r="BP550" t="s">
        <v>137</v>
      </c>
      <c r="BQ550" t="s">
        <v>137</v>
      </c>
      <c r="BR550" t="s">
        <v>137</v>
      </c>
      <c r="BS550" t="s">
        <v>137</v>
      </c>
      <c r="BT550" t="s">
        <v>137</v>
      </c>
      <c r="BU550" t="s">
        <v>137</v>
      </c>
      <c r="BV550" t="s">
        <v>137</v>
      </c>
      <c r="BW550" t="s">
        <v>137</v>
      </c>
      <c r="BX550" t="s">
        <v>137</v>
      </c>
      <c r="BY550" t="s">
        <v>137</v>
      </c>
      <c r="BZ550" t="s">
        <v>137</v>
      </c>
      <c r="CA550" t="s">
        <v>137</v>
      </c>
      <c r="CB550" t="s">
        <v>137</v>
      </c>
      <c r="CC550" t="s">
        <v>137</v>
      </c>
      <c r="CD550" t="s">
        <v>137</v>
      </c>
      <c r="CE550" t="s">
        <v>137</v>
      </c>
      <c r="CF550" t="s">
        <v>137</v>
      </c>
      <c r="CG550" t="s">
        <v>137</v>
      </c>
      <c r="CH550" t="s">
        <v>137</v>
      </c>
    </row>
    <row r="551" spans="1:86" x14ac:dyDescent="0.3">
      <c r="A551">
        <v>0</v>
      </c>
      <c r="B551">
        <v>0</v>
      </c>
      <c r="C551" t="s">
        <v>137</v>
      </c>
      <c r="D551" t="s">
        <v>137</v>
      </c>
      <c r="E551" t="s">
        <v>137</v>
      </c>
      <c r="F551" t="s">
        <v>137</v>
      </c>
      <c r="G551" t="s">
        <v>137</v>
      </c>
      <c r="H551" t="s">
        <v>137</v>
      </c>
      <c r="I551" t="s">
        <v>137</v>
      </c>
      <c r="J551" t="s">
        <v>137</v>
      </c>
      <c r="K551" t="s">
        <v>137</v>
      </c>
      <c r="L551" t="s">
        <v>137</v>
      </c>
      <c r="M551" t="s">
        <v>137</v>
      </c>
      <c r="N551" t="s">
        <v>137</v>
      </c>
      <c r="O551" t="s">
        <v>137</v>
      </c>
      <c r="P551" t="s">
        <v>137</v>
      </c>
      <c r="Q551" t="s">
        <v>137</v>
      </c>
      <c r="R551" t="s">
        <v>137</v>
      </c>
      <c r="S551" t="s">
        <v>137</v>
      </c>
      <c r="T551" t="s">
        <v>137</v>
      </c>
      <c r="U551" t="s">
        <v>137</v>
      </c>
      <c r="V551" t="s">
        <v>137</v>
      </c>
      <c r="W551" t="s">
        <v>137</v>
      </c>
      <c r="X551" t="s">
        <v>137</v>
      </c>
      <c r="Y551" t="s">
        <v>137</v>
      </c>
      <c r="Z551" t="s">
        <v>137</v>
      </c>
      <c r="AA551" t="s">
        <v>137</v>
      </c>
      <c r="AB551" t="s">
        <v>137</v>
      </c>
      <c r="AC551" t="s">
        <v>137</v>
      </c>
      <c r="AD551" t="s">
        <v>137</v>
      </c>
      <c r="AE551" t="s">
        <v>137</v>
      </c>
      <c r="AF551" t="s">
        <v>137</v>
      </c>
      <c r="AG551" t="s">
        <v>137</v>
      </c>
      <c r="AH551" t="s">
        <v>137</v>
      </c>
      <c r="AI551" t="s">
        <v>137</v>
      </c>
      <c r="AJ551" t="s">
        <v>137</v>
      </c>
      <c r="AK551" t="s">
        <v>137</v>
      </c>
      <c r="AL551" t="s">
        <v>137</v>
      </c>
      <c r="AM551" t="s">
        <v>137</v>
      </c>
      <c r="AN551" t="s">
        <v>137</v>
      </c>
      <c r="AO551" t="s">
        <v>137</v>
      </c>
      <c r="AP551" t="s">
        <v>137</v>
      </c>
      <c r="AQ551" t="s">
        <v>137</v>
      </c>
      <c r="AR551" t="s">
        <v>137</v>
      </c>
      <c r="AS551" t="s">
        <v>137</v>
      </c>
      <c r="AT551" t="s">
        <v>137</v>
      </c>
      <c r="AU551" t="s">
        <v>137</v>
      </c>
      <c r="AV551" t="s">
        <v>137</v>
      </c>
      <c r="AW551" t="s">
        <v>137</v>
      </c>
      <c r="AX551" t="s">
        <v>137</v>
      </c>
      <c r="AY551" t="s">
        <v>137</v>
      </c>
      <c r="AZ551" t="s">
        <v>137</v>
      </c>
      <c r="BA551" t="s">
        <v>137</v>
      </c>
      <c r="BB551" t="s">
        <v>137</v>
      </c>
      <c r="BC551" t="s">
        <v>137</v>
      </c>
      <c r="BD551" t="s">
        <v>137</v>
      </c>
      <c r="BE551" t="s">
        <v>137</v>
      </c>
      <c r="BF551" t="s">
        <v>137</v>
      </c>
      <c r="BG551" t="s">
        <v>137</v>
      </c>
      <c r="BH551" t="s">
        <v>137</v>
      </c>
      <c r="BI551" t="s">
        <v>137</v>
      </c>
      <c r="BJ551" t="s">
        <v>137</v>
      </c>
      <c r="BK551" t="s">
        <v>137</v>
      </c>
      <c r="BL551" t="s">
        <v>137</v>
      </c>
      <c r="BM551" t="s">
        <v>137</v>
      </c>
      <c r="BN551" t="s">
        <v>137</v>
      </c>
      <c r="BO551" t="s">
        <v>137</v>
      </c>
      <c r="BP551" t="s">
        <v>137</v>
      </c>
      <c r="BQ551" t="s">
        <v>137</v>
      </c>
      <c r="BR551" t="s">
        <v>137</v>
      </c>
      <c r="BS551" t="s">
        <v>137</v>
      </c>
      <c r="BT551" t="s">
        <v>137</v>
      </c>
      <c r="BU551" t="s">
        <v>137</v>
      </c>
      <c r="BV551" t="s">
        <v>137</v>
      </c>
      <c r="BW551" t="s">
        <v>137</v>
      </c>
      <c r="BX551" t="s">
        <v>137</v>
      </c>
      <c r="BY551" t="s">
        <v>137</v>
      </c>
      <c r="BZ551" t="s">
        <v>137</v>
      </c>
      <c r="CA551" t="s">
        <v>137</v>
      </c>
      <c r="CB551" t="s">
        <v>137</v>
      </c>
      <c r="CC551" t="s">
        <v>137</v>
      </c>
      <c r="CD551" t="s">
        <v>137</v>
      </c>
      <c r="CE551" t="s">
        <v>137</v>
      </c>
      <c r="CF551" t="s">
        <v>137</v>
      </c>
      <c r="CG551" t="s">
        <v>137</v>
      </c>
      <c r="CH551" t="s">
        <v>137</v>
      </c>
    </row>
    <row r="552" spans="1:86" x14ac:dyDescent="0.3">
      <c r="A552">
        <v>0</v>
      </c>
      <c r="B552">
        <v>0</v>
      </c>
      <c r="C552" t="s">
        <v>137</v>
      </c>
      <c r="D552" t="s">
        <v>137</v>
      </c>
      <c r="E552" t="s">
        <v>137</v>
      </c>
      <c r="F552" t="s">
        <v>137</v>
      </c>
      <c r="G552" t="s">
        <v>137</v>
      </c>
      <c r="H552" t="s">
        <v>137</v>
      </c>
      <c r="I552" t="s">
        <v>137</v>
      </c>
      <c r="J552" t="s">
        <v>137</v>
      </c>
      <c r="K552" t="s">
        <v>137</v>
      </c>
      <c r="L552" t="s">
        <v>137</v>
      </c>
      <c r="M552" t="s">
        <v>137</v>
      </c>
      <c r="N552" t="s">
        <v>137</v>
      </c>
      <c r="O552" t="s">
        <v>137</v>
      </c>
      <c r="P552" t="s">
        <v>137</v>
      </c>
      <c r="Q552" t="s">
        <v>137</v>
      </c>
      <c r="R552" t="s">
        <v>137</v>
      </c>
      <c r="S552" t="s">
        <v>137</v>
      </c>
      <c r="T552" t="s">
        <v>137</v>
      </c>
      <c r="U552" t="s">
        <v>137</v>
      </c>
      <c r="V552" t="s">
        <v>137</v>
      </c>
      <c r="W552" t="s">
        <v>137</v>
      </c>
      <c r="X552" t="s">
        <v>137</v>
      </c>
      <c r="Y552" t="s">
        <v>137</v>
      </c>
      <c r="Z552" t="s">
        <v>137</v>
      </c>
      <c r="AA552" t="s">
        <v>137</v>
      </c>
      <c r="AB552" t="s">
        <v>137</v>
      </c>
      <c r="AC552" t="s">
        <v>137</v>
      </c>
      <c r="AD552" t="s">
        <v>137</v>
      </c>
      <c r="AE552" t="s">
        <v>137</v>
      </c>
      <c r="AF552" t="s">
        <v>137</v>
      </c>
      <c r="AG552" t="s">
        <v>137</v>
      </c>
      <c r="AH552" t="s">
        <v>137</v>
      </c>
      <c r="AI552" t="s">
        <v>137</v>
      </c>
      <c r="AJ552" t="s">
        <v>137</v>
      </c>
      <c r="AK552" t="s">
        <v>137</v>
      </c>
      <c r="AL552" t="s">
        <v>137</v>
      </c>
      <c r="AM552" t="s">
        <v>137</v>
      </c>
      <c r="AN552" t="s">
        <v>137</v>
      </c>
      <c r="AO552" t="s">
        <v>137</v>
      </c>
      <c r="AP552" t="s">
        <v>137</v>
      </c>
      <c r="AQ552" t="s">
        <v>137</v>
      </c>
      <c r="AR552" t="s">
        <v>137</v>
      </c>
      <c r="AS552" t="s">
        <v>137</v>
      </c>
      <c r="AT552" t="s">
        <v>137</v>
      </c>
      <c r="AU552" t="s">
        <v>137</v>
      </c>
      <c r="AV552" t="s">
        <v>137</v>
      </c>
      <c r="AW552" t="s">
        <v>137</v>
      </c>
      <c r="AX552" t="s">
        <v>137</v>
      </c>
      <c r="AY552" t="s">
        <v>137</v>
      </c>
      <c r="AZ552" t="s">
        <v>137</v>
      </c>
      <c r="BA552" t="s">
        <v>137</v>
      </c>
      <c r="BB552" t="s">
        <v>137</v>
      </c>
      <c r="BC552" t="s">
        <v>137</v>
      </c>
      <c r="BD552" t="s">
        <v>137</v>
      </c>
      <c r="BE552" t="s">
        <v>137</v>
      </c>
      <c r="BF552" t="s">
        <v>137</v>
      </c>
      <c r="BG552" t="s">
        <v>137</v>
      </c>
      <c r="BH552" t="s">
        <v>137</v>
      </c>
      <c r="BI552" t="s">
        <v>137</v>
      </c>
      <c r="BJ552" t="s">
        <v>137</v>
      </c>
      <c r="BK552" t="s">
        <v>137</v>
      </c>
      <c r="BL552" t="s">
        <v>137</v>
      </c>
      <c r="BM552" t="s">
        <v>137</v>
      </c>
      <c r="BN552" t="s">
        <v>137</v>
      </c>
      <c r="BO552" t="s">
        <v>137</v>
      </c>
      <c r="BP552" t="s">
        <v>137</v>
      </c>
      <c r="BQ552" t="s">
        <v>137</v>
      </c>
      <c r="BR552" t="s">
        <v>137</v>
      </c>
      <c r="BS552" t="s">
        <v>137</v>
      </c>
      <c r="BT552" t="s">
        <v>137</v>
      </c>
      <c r="BU552" t="s">
        <v>137</v>
      </c>
      <c r="BV552" t="s">
        <v>137</v>
      </c>
      <c r="BW552" t="s">
        <v>137</v>
      </c>
      <c r="BX552" t="s">
        <v>137</v>
      </c>
      <c r="BY552" t="s">
        <v>137</v>
      </c>
      <c r="BZ552" t="s">
        <v>137</v>
      </c>
      <c r="CA552" t="s">
        <v>137</v>
      </c>
      <c r="CB552" t="s">
        <v>137</v>
      </c>
      <c r="CC552" t="s">
        <v>137</v>
      </c>
      <c r="CD552" t="s">
        <v>137</v>
      </c>
      <c r="CE552" t="s">
        <v>137</v>
      </c>
      <c r="CF552" t="s">
        <v>137</v>
      </c>
      <c r="CG552" t="s">
        <v>137</v>
      </c>
      <c r="CH552" t="s">
        <v>137</v>
      </c>
    </row>
    <row r="553" spans="1:86" x14ac:dyDescent="0.3">
      <c r="A553">
        <v>0</v>
      </c>
      <c r="B553">
        <v>0</v>
      </c>
      <c r="C553" t="s">
        <v>137</v>
      </c>
      <c r="D553" t="s">
        <v>137</v>
      </c>
      <c r="E553" t="s">
        <v>137</v>
      </c>
      <c r="F553" t="s">
        <v>137</v>
      </c>
      <c r="G553" t="s">
        <v>137</v>
      </c>
      <c r="H553" t="s">
        <v>137</v>
      </c>
      <c r="I553" t="s">
        <v>137</v>
      </c>
      <c r="J553" t="s">
        <v>137</v>
      </c>
      <c r="K553" t="s">
        <v>137</v>
      </c>
      <c r="L553" t="s">
        <v>137</v>
      </c>
      <c r="M553" t="s">
        <v>137</v>
      </c>
      <c r="N553" t="s">
        <v>137</v>
      </c>
      <c r="O553" t="s">
        <v>137</v>
      </c>
      <c r="P553" t="s">
        <v>137</v>
      </c>
      <c r="Q553" t="s">
        <v>137</v>
      </c>
      <c r="R553" t="s">
        <v>137</v>
      </c>
      <c r="S553" t="s">
        <v>137</v>
      </c>
      <c r="T553" t="s">
        <v>137</v>
      </c>
      <c r="U553" t="s">
        <v>137</v>
      </c>
      <c r="V553" t="s">
        <v>137</v>
      </c>
      <c r="W553" t="s">
        <v>137</v>
      </c>
      <c r="X553" t="s">
        <v>137</v>
      </c>
      <c r="Y553" t="s">
        <v>137</v>
      </c>
      <c r="Z553" t="s">
        <v>137</v>
      </c>
      <c r="AA553" t="s">
        <v>137</v>
      </c>
      <c r="AB553" t="s">
        <v>137</v>
      </c>
      <c r="AC553" t="s">
        <v>137</v>
      </c>
      <c r="AD553" t="s">
        <v>137</v>
      </c>
      <c r="AE553" t="s">
        <v>137</v>
      </c>
      <c r="AF553" t="s">
        <v>137</v>
      </c>
      <c r="AG553" t="s">
        <v>137</v>
      </c>
      <c r="AH553" t="s">
        <v>137</v>
      </c>
      <c r="AI553" t="s">
        <v>137</v>
      </c>
      <c r="AJ553" t="s">
        <v>137</v>
      </c>
      <c r="AK553" t="s">
        <v>137</v>
      </c>
      <c r="AL553" t="s">
        <v>137</v>
      </c>
      <c r="AM553" t="s">
        <v>137</v>
      </c>
      <c r="AN553" t="s">
        <v>137</v>
      </c>
      <c r="AO553" t="s">
        <v>137</v>
      </c>
      <c r="AP553" t="s">
        <v>137</v>
      </c>
      <c r="AQ553" t="s">
        <v>137</v>
      </c>
      <c r="AR553" t="s">
        <v>137</v>
      </c>
      <c r="AS553" t="s">
        <v>137</v>
      </c>
      <c r="AT553" t="s">
        <v>137</v>
      </c>
      <c r="AU553" t="s">
        <v>137</v>
      </c>
      <c r="AV553" t="s">
        <v>137</v>
      </c>
      <c r="AW553" t="s">
        <v>137</v>
      </c>
      <c r="AX553" t="s">
        <v>137</v>
      </c>
      <c r="AY553" t="s">
        <v>137</v>
      </c>
      <c r="AZ553" t="s">
        <v>137</v>
      </c>
      <c r="BA553" t="s">
        <v>137</v>
      </c>
      <c r="BB553" t="s">
        <v>137</v>
      </c>
      <c r="BC553" t="s">
        <v>137</v>
      </c>
      <c r="BD553" t="s">
        <v>137</v>
      </c>
      <c r="BE553" t="s">
        <v>137</v>
      </c>
      <c r="BF553" t="s">
        <v>137</v>
      </c>
      <c r="BG553" t="s">
        <v>137</v>
      </c>
      <c r="BH553" t="s">
        <v>137</v>
      </c>
      <c r="BI553" t="s">
        <v>137</v>
      </c>
      <c r="BJ553" t="s">
        <v>137</v>
      </c>
      <c r="BK553" t="s">
        <v>137</v>
      </c>
      <c r="BL553" t="s">
        <v>137</v>
      </c>
      <c r="BM553" t="s">
        <v>137</v>
      </c>
      <c r="BN553" t="s">
        <v>137</v>
      </c>
      <c r="BO553" t="s">
        <v>137</v>
      </c>
      <c r="BP553" t="s">
        <v>137</v>
      </c>
      <c r="BQ553" t="s">
        <v>137</v>
      </c>
      <c r="BR553" t="s">
        <v>137</v>
      </c>
      <c r="BS553" t="s">
        <v>137</v>
      </c>
      <c r="BT553" t="s">
        <v>137</v>
      </c>
      <c r="BU553" t="s">
        <v>137</v>
      </c>
      <c r="BV553" t="s">
        <v>137</v>
      </c>
      <c r="BW553" t="s">
        <v>137</v>
      </c>
      <c r="BX553" t="s">
        <v>137</v>
      </c>
      <c r="BY553" t="s">
        <v>137</v>
      </c>
      <c r="BZ553" t="s">
        <v>137</v>
      </c>
      <c r="CA553" t="s">
        <v>137</v>
      </c>
      <c r="CB553" t="s">
        <v>137</v>
      </c>
      <c r="CC553" t="s">
        <v>137</v>
      </c>
      <c r="CD553" t="s">
        <v>137</v>
      </c>
      <c r="CE553" t="s">
        <v>137</v>
      </c>
      <c r="CF553" t="s">
        <v>137</v>
      </c>
      <c r="CG553" t="s">
        <v>137</v>
      </c>
      <c r="CH553" t="s">
        <v>137</v>
      </c>
    </row>
    <row r="554" spans="1:86" x14ac:dyDescent="0.3">
      <c r="A554">
        <v>0</v>
      </c>
      <c r="B554">
        <v>0</v>
      </c>
      <c r="C554" t="s">
        <v>137</v>
      </c>
      <c r="D554" t="s">
        <v>137</v>
      </c>
      <c r="E554" t="s">
        <v>137</v>
      </c>
      <c r="F554" t="s">
        <v>137</v>
      </c>
      <c r="G554" t="s">
        <v>137</v>
      </c>
      <c r="H554" t="s">
        <v>137</v>
      </c>
      <c r="I554" t="s">
        <v>137</v>
      </c>
      <c r="J554" t="s">
        <v>137</v>
      </c>
      <c r="K554" t="s">
        <v>137</v>
      </c>
      <c r="L554" t="s">
        <v>137</v>
      </c>
      <c r="M554" t="s">
        <v>137</v>
      </c>
      <c r="N554" t="s">
        <v>137</v>
      </c>
      <c r="O554" t="s">
        <v>137</v>
      </c>
      <c r="P554" t="s">
        <v>137</v>
      </c>
      <c r="Q554" t="s">
        <v>137</v>
      </c>
      <c r="R554" t="s">
        <v>137</v>
      </c>
      <c r="S554" t="s">
        <v>137</v>
      </c>
      <c r="T554" t="s">
        <v>137</v>
      </c>
      <c r="U554" t="s">
        <v>137</v>
      </c>
      <c r="V554" t="s">
        <v>137</v>
      </c>
      <c r="W554" t="s">
        <v>137</v>
      </c>
      <c r="X554" t="s">
        <v>137</v>
      </c>
      <c r="Y554" t="s">
        <v>137</v>
      </c>
      <c r="Z554" t="s">
        <v>137</v>
      </c>
      <c r="AA554" t="s">
        <v>137</v>
      </c>
      <c r="AB554" t="s">
        <v>137</v>
      </c>
      <c r="AC554" t="s">
        <v>137</v>
      </c>
      <c r="AD554" t="s">
        <v>137</v>
      </c>
      <c r="AE554" t="s">
        <v>137</v>
      </c>
      <c r="AF554" t="s">
        <v>137</v>
      </c>
      <c r="AG554" t="s">
        <v>137</v>
      </c>
      <c r="AH554" t="s">
        <v>137</v>
      </c>
      <c r="AI554" t="s">
        <v>137</v>
      </c>
      <c r="AJ554" t="s">
        <v>137</v>
      </c>
      <c r="AK554" t="s">
        <v>137</v>
      </c>
      <c r="AL554" t="s">
        <v>137</v>
      </c>
      <c r="AM554" t="s">
        <v>137</v>
      </c>
      <c r="AN554" t="s">
        <v>137</v>
      </c>
      <c r="AO554" t="s">
        <v>137</v>
      </c>
      <c r="AP554" t="s">
        <v>137</v>
      </c>
      <c r="AQ554" t="s">
        <v>137</v>
      </c>
      <c r="AR554" t="s">
        <v>137</v>
      </c>
      <c r="AS554" t="s">
        <v>137</v>
      </c>
      <c r="AT554" t="s">
        <v>137</v>
      </c>
      <c r="AU554" t="s">
        <v>137</v>
      </c>
      <c r="AV554" t="s">
        <v>137</v>
      </c>
      <c r="AW554" t="s">
        <v>137</v>
      </c>
      <c r="AX554" t="s">
        <v>137</v>
      </c>
      <c r="AY554" t="s">
        <v>137</v>
      </c>
      <c r="AZ554" t="s">
        <v>137</v>
      </c>
      <c r="BA554" t="s">
        <v>137</v>
      </c>
      <c r="BB554" t="s">
        <v>137</v>
      </c>
      <c r="BC554" t="s">
        <v>137</v>
      </c>
      <c r="BD554" t="s">
        <v>137</v>
      </c>
      <c r="BE554" t="s">
        <v>137</v>
      </c>
      <c r="BF554" t="s">
        <v>137</v>
      </c>
      <c r="BG554" t="s">
        <v>137</v>
      </c>
      <c r="BH554" t="s">
        <v>137</v>
      </c>
      <c r="BI554" t="s">
        <v>137</v>
      </c>
      <c r="BJ554" t="s">
        <v>137</v>
      </c>
      <c r="BK554" t="s">
        <v>137</v>
      </c>
      <c r="BL554" t="s">
        <v>137</v>
      </c>
      <c r="BM554" t="s">
        <v>137</v>
      </c>
      <c r="BN554" t="s">
        <v>137</v>
      </c>
      <c r="BO554" t="s">
        <v>137</v>
      </c>
      <c r="BP554" t="s">
        <v>137</v>
      </c>
      <c r="BQ554" t="s">
        <v>137</v>
      </c>
      <c r="BR554" t="s">
        <v>137</v>
      </c>
      <c r="BS554" t="s">
        <v>137</v>
      </c>
      <c r="BT554" t="s">
        <v>137</v>
      </c>
      <c r="BU554" t="s">
        <v>137</v>
      </c>
      <c r="BV554" t="s">
        <v>137</v>
      </c>
      <c r="BW554" t="s">
        <v>137</v>
      </c>
      <c r="BX554" t="s">
        <v>137</v>
      </c>
      <c r="BY554" t="s">
        <v>137</v>
      </c>
      <c r="BZ554" t="s">
        <v>137</v>
      </c>
      <c r="CA554" t="s">
        <v>137</v>
      </c>
      <c r="CB554" t="s">
        <v>137</v>
      </c>
      <c r="CC554" t="s">
        <v>137</v>
      </c>
      <c r="CD554" t="s">
        <v>137</v>
      </c>
      <c r="CE554" t="s">
        <v>137</v>
      </c>
      <c r="CF554" t="s">
        <v>137</v>
      </c>
      <c r="CG554" t="s">
        <v>137</v>
      </c>
      <c r="CH554" t="s">
        <v>137</v>
      </c>
    </row>
    <row r="555" spans="1:86" x14ac:dyDescent="0.3">
      <c r="A555">
        <v>0</v>
      </c>
      <c r="B555">
        <v>0</v>
      </c>
      <c r="C555" t="s">
        <v>137</v>
      </c>
      <c r="D555" t="s">
        <v>137</v>
      </c>
      <c r="E555" t="s">
        <v>137</v>
      </c>
      <c r="F555" t="s">
        <v>137</v>
      </c>
      <c r="G555" t="s">
        <v>137</v>
      </c>
      <c r="H555" t="s">
        <v>137</v>
      </c>
      <c r="I555" t="s">
        <v>137</v>
      </c>
      <c r="J555" t="s">
        <v>137</v>
      </c>
      <c r="K555" t="s">
        <v>137</v>
      </c>
      <c r="L555" t="s">
        <v>137</v>
      </c>
      <c r="M555" t="s">
        <v>137</v>
      </c>
      <c r="N555" t="s">
        <v>137</v>
      </c>
      <c r="O555" t="s">
        <v>137</v>
      </c>
      <c r="P555" t="s">
        <v>137</v>
      </c>
      <c r="Q555" t="s">
        <v>137</v>
      </c>
      <c r="R555" t="s">
        <v>137</v>
      </c>
      <c r="S555" t="s">
        <v>137</v>
      </c>
      <c r="T555" t="s">
        <v>137</v>
      </c>
      <c r="U555" t="s">
        <v>137</v>
      </c>
      <c r="V555" t="s">
        <v>137</v>
      </c>
      <c r="W555" t="s">
        <v>137</v>
      </c>
      <c r="X555" t="s">
        <v>137</v>
      </c>
      <c r="Y555" t="s">
        <v>137</v>
      </c>
      <c r="Z555" t="s">
        <v>137</v>
      </c>
      <c r="AA555" t="s">
        <v>137</v>
      </c>
      <c r="AB555" t="s">
        <v>137</v>
      </c>
      <c r="AC555" t="s">
        <v>137</v>
      </c>
      <c r="AD555" t="s">
        <v>137</v>
      </c>
      <c r="AE555" t="s">
        <v>137</v>
      </c>
      <c r="AF555" t="s">
        <v>137</v>
      </c>
      <c r="AG555" t="s">
        <v>137</v>
      </c>
      <c r="AH555" t="s">
        <v>137</v>
      </c>
      <c r="AI555" t="s">
        <v>137</v>
      </c>
      <c r="AJ555" t="s">
        <v>137</v>
      </c>
      <c r="AK555" t="s">
        <v>137</v>
      </c>
      <c r="AL555" t="s">
        <v>137</v>
      </c>
      <c r="AM555" t="s">
        <v>137</v>
      </c>
      <c r="AN555" t="s">
        <v>137</v>
      </c>
      <c r="AO555" t="s">
        <v>137</v>
      </c>
      <c r="AP555" t="s">
        <v>137</v>
      </c>
      <c r="AQ555" t="s">
        <v>137</v>
      </c>
      <c r="AR555" t="s">
        <v>137</v>
      </c>
      <c r="AS555" t="s">
        <v>137</v>
      </c>
      <c r="AT555" t="s">
        <v>137</v>
      </c>
      <c r="AU555" t="s">
        <v>137</v>
      </c>
      <c r="AV555" t="s">
        <v>137</v>
      </c>
      <c r="AW555" t="s">
        <v>137</v>
      </c>
      <c r="AX555" t="s">
        <v>137</v>
      </c>
      <c r="AY555" t="s">
        <v>137</v>
      </c>
      <c r="AZ555" t="s">
        <v>137</v>
      </c>
      <c r="BA555" t="s">
        <v>137</v>
      </c>
      <c r="BB555" t="s">
        <v>137</v>
      </c>
      <c r="BC555" t="s">
        <v>137</v>
      </c>
      <c r="BD555" t="s">
        <v>137</v>
      </c>
      <c r="BE555" t="s">
        <v>137</v>
      </c>
      <c r="BF555" t="s">
        <v>137</v>
      </c>
      <c r="BG555" t="s">
        <v>137</v>
      </c>
      <c r="BH555" t="s">
        <v>137</v>
      </c>
      <c r="BI555" t="s">
        <v>137</v>
      </c>
      <c r="BJ555" t="s">
        <v>137</v>
      </c>
      <c r="BK555" t="s">
        <v>137</v>
      </c>
      <c r="BL555" t="s">
        <v>137</v>
      </c>
      <c r="BM555" t="s">
        <v>137</v>
      </c>
      <c r="BN555" t="s">
        <v>137</v>
      </c>
      <c r="BO555" t="s">
        <v>137</v>
      </c>
      <c r="BP555" t="s">
        <v>137</v>
      </c>
      <c r="BQ555" t="s">
        <v>137</v>
      </c>
      <c r="BR555" t="s">
        <v>137</v>
      </c>
      <c r="BS555" t="s">
        <v>137</v>
      </c>
      <c r="BT555" t="s">
        <v>137</v>
      </c>
      <c r="BU555" t="s">
        <v>137</v>
      </c>
      <c r="BV555" t="s">
        <v>137</v>
      </c>
      <c r="BW555" t="s">
        <v>137</v>
      </c>
      <c r="BX555" t="s">
        <v>137</v>
      </c>
      <c r="BY555" t="s">
        <v>137</v>
      </c>
      <c r="BZ555" t="s">
        <v>137</v>
      </c>
      <c r="CA555" t="s">
        <v>137</v>
      </c>
      <c r="CB555" t="s">
        <v>137</v>
      </c>
      <c r="CC555" t="s">
        <v>137</v>
      </c>
      <c r="CD555" t="s">
        <v>137</v>
      </c>
      <c r="CE555" t="s">
        <v>137</v>
      </c>
      <c r="CF555" t="s">
        <v>137</v>
      </c>
      <c r="CG555" t="s">
        <v>137</v>
      </c>
      <c r="CH555" t="s">
        <v>137</v>
      </c>
    </row>
    <row r="556" spans="1:86" x14ac:dyDescent="0.3">
      <c r="A556">
        <v>0</v>
      </c>
      <c r="B556">
        <v>0</v>
      </c>
      <c r="C556" t="s">
        <v>137</v>
      </c>
      <c r="D556" t="s">
        <v>137</v>
      </c>
      <c r="E556" t="s">
        <v>137</v>
      </c>
      <c r="F556" t="s">
        <v>137</v>
      </c>
      <c r="G556" t="s">
        <v>137</v>
      </c>
      <c r="H556" t="s">
        <v>137</v>
      </c>
      <c r="I556" t="s">
        <v>137</v>
      </c>
      <c r="J556" t="s">
        <v>137</v>
      </c>
      <c r="K556" t="s">
        <v>137</v>
      </c>
      <c r="L556" t="s">
        <v>137</v>
      </c>
      <c r="M556" t="s">
        <v>137</v>
      </c>
      <c r="N556" t="s">
        <v>137</v>
      </c>
      <c r="O556" t="s">
        <v>137</v>
      </c>
      <c r="P556" t="s">
        <v>137</v>
      </c>
      <c r="Q556" t="s">
        <v>137</v>
      </c>
      <c r="R556" t="s">
        <v>137</v>
      </c>
      <c r="S556" t="s">
        <v>137</v>
      </c>
      <c r="T556" t="s">
        <v>137</v>
      </c>
      <c r="U556" t="s">
        <v>137</v>
      </c>
      <c r="V556" t="s">
        <v>137</v>
      </c>
      <c r="W556" t="s">
        <v>137</v>
      </c>
      <c r="X556" t="s">
        <v>137</v>
      </c>
      <c r="Y556" t="s">
        <v>137</v>
      </c>
      <c r="Z556" t="s">
        <v>137</v>
      </c>
      <c r="AA556" t="s">
        <v>137</v>
      </c>
      <c r="AB556" t="s">
        <v>137</v>
      </c>
      <c r="AC556" t="s">
        <v>137</v>
      </c>
      <c r="AD556" t="s">
        <v>137</v>
      </c>
      <c r="AE556" t="s">
        <v>137</v>
      </c>
      <c r="AF556" t="s">
        <v>137</v>
      </c>
      <c r="AG556" t="s">
        <v>137</v>
      </c>
      <c r="AH556" t="s">
        <v>137</v>
      </c>
      <c r="AI556" t="s">
        <v>137</v>
      </c>
      <c r="AJ556" t="s">
        <v>137</v>
      </c>
      <c r="AK556" t="s">
        <v>137</v>
      </c>
      <c r="AL556" t="s">
        <v>137</v>
      </c>
      <c r="AM556" t="s">
        <v>137</v>
      </c>
      <c r="AN556" t="s">
        <v>137</v>
      </c>
      <c r="AO556" t="s">
        <v>137</v>
      </c>
      <c r="AP556" t="s">
        <v>137</v>
      </c>
      <c r="AQ556" t="s">
        <v>137</v>
      </c>
      <c r="AR556" t="s">
        <v>137</v>
      </c>
      <c r="AS556" t="s">
        <v>137</v>
      </c>
      <c r="AT556" t="s">
        <v>137</v>
      </c>
      <c r="AU556" t="s">
        <v>137</v>
      </c>
      <c r="AV556" t="s">
        <v>137</v>
      </c>
      <c r="AW556" t="s">
        <v>137</v>
      </c>
      <c r="AX556" t="s">
        <v>137</v>
      </c>
      <c r="AY556" t="s">
        <v>137</v>
      </c>
      <c r="AZ556" t="s">
        <v>137</v>
      </c>
      <c r="BA556" t="s">
        <v>137</v>
      </c>
      <c r="BB556" t="s">
        <v>137</v>
      </c>
      <c r="BC556" t="s">
        <v>137</v>
      </c>
      <c r="BD556" t="s">
        <v>137</v>
      </c>
      <c r="BE556" t="s">
        <v>137</v>
      </c>
      <c r="BF556" t="s">
        <v>137</v>
      </c>
      <c r="BG556" t="s">
        <v>137</v>
      </c>
      <c r="BH556" t="s">
        <v>137</v>
      </c>
      <c r="BI556" t="s">
        <v>137</v>
      </c>
      <c r="BJ556" t="s">
        <v>137</v>
      </c>
      <c r="BK556" t="s">
        <v>137</v>
      </c>
      <c r="BL556" t="s">
        <v>137</v>
      </c>
      <c r="BM556" t="s">
        <v>137</v>
      </c>
      <c r="BN556" t="s">
        <v>137</v>
      </c>
      <c r="BO556" t="s">
        <v>137</v>
      </c>
      <c r="BP556" t="s">
        <v>137</v>
      </c>
      <c r="BQ556" t="s">
        <v>137</v>
      </c>
      <c r="BR556" t="s">
        <v>137</v>
      </c>
      <c r="BS556" t="s">
        <v>137</v>
      </c>
      <c r="BT556" t="s">
        <v>137</v>
      </c>
      <c r="BU556" t="s">
        <v>137</v>
      </c>
      <c r="BV556" t="s">
        <v>137</v>
      </c>
      <c r="BW556" t="s">
        <v>137</v>
      </c>
      <c r="BX556" t="s">
        <v>137</v>
      </c>
      <c r="BY556" t="s">
        <v>137</v>
      </c>
      <c r="BZ556" t="s">
        <v>137</v>
      </c>
      <c r="CA556" t="s">
        <v>137</v>
      </c>
      <c r="CB556" t="s">
        <v>137</v>
      </c>
      <c r="CC556" t="s">
        <v>137</v>
      </c>
      <c r="CD556" t="s">
        <v>137</v>
      </c>
      <c r="CE556" t="s">
        <v>137</v>
      </c>
      <c r="CF556" t="s">
        <v>137</v>
      </c>
      <c r="CG556" t="s">
        <v>137</v>
      </c>
      <c r="CH556" t="s">
        <v>137</v>
      </c>
    </row>
    <row r="557" spans="1:86" x14ac:dyDescent="0.3">
      <c r="A557">
        <v>0</v>
      </c>
      <c r="B557">
        <v>0</v>
      </c>
      <c r="C557" t="s">
        <v>137</v>
      </c>
      <c r="D557" t="s">
        <v>137</v>
      </c>
      <c r="E557" t="s">
        <v>137</v>
      </c>
      <c r="F557" t="s">
        <v>137</v>
      </c>
      <c r="G557" t="s">
        <v>137</v>
      </c>
      <c r="H557" t="s">
        <v>137</v>
      </c>
      <c r="I557" t="s">
        <v>137</v>
      </c>
      <c r="J557" t="s">
        <v>137</v>
      </c>
      <c r="K557" t="s">
        <v>137</v>
      </c>
      <c r="L557" t="s">
        <v>137</v>
      </c>
      <c r="M557" t="s">
        <v>137</v>
      </c>
      <c r="N557" t="s">
        <v>137</v>
      </c>
      <c r="O557" t="s">
        <v>137</v>
      </c>
      <c r="P557" t="s">
        <v>137</v>
      </c>
      <c r="Q557" t="s">
        <v>137</v>
      </c>
      <c r="R557" t="s">
        <v>137</v>
      </c>
      <c r="S557" t="s">
        <v>137</v>
      </c>
      <c r="T557" t="s">
        <v>137</v>
      </c>
      <c r="U557" t="s">
        <v>137</v>
      </c>
      <c r="V557" t="s">
        <v>137</v>
      </c>
      <c r="W557" t="s">
        <v>137</v>
      </c>
      <c r="X557" t="s">
        <v>137</v>
      </c>
      <c r="Y557" t="s">
        <v>137</v>
      </c>
      <c r="Z557" t="s">
        <v>137</v>
      </c>
      <c r="AA557" t="s">
        <v>137</v>
      </c>
      <c r="AB557" t="s">
        <v>137</v>
      </c>
      <c r="AC557" t="s">
        <v>137</v>
      </c>
      <c r="AD557" t="s">
        <v>137</v>
      </c>
      <c r="AE557" t="s">
        <v>137</v>
      </c>
      <c r="AF557" t="s">
        <v>137</v>
      </c>
      <c r="AG557" t="s">
        <v>137</v>
      </c>
      <c r="AH557" t="s">
        <v>137</v>
      </c>
      <c r="AI557" t="s">
        <v>137</v>
      </c>
      <c r="AJ557" t="s">
        <v>137</v>
      </c>
      <c r="AK557" t="s">
        <v>137</v>
      </c>
      <c r="AL557" t="s">
        <v>137</v>
      </c>
      <c r="AM557" t="s">
        <v>137</v>
      </c>
      <c r="AN557" t="s">
        <v>137</v>
      </c>
      <c r="AO557" t="s">
        <v>137</v>
      </c>
      <c r="AP557" t="s">
        <v>137</v>
      </c>
      <c r="AQ557" t="s">
        <v>137</v>
      </c>
      <c r="AR557" t="s">
        <v>137</v>
      </c>
      <c r="AS557" t="s">
        <v>137</v>
      </c>
      <c r="AT557" t="s">
        <v>137</v>
      </c>
      <c r="AU557" t="s">
        <v>137</v>
      </c>
      <c r="AV557" t="s">
        <v>137</v>
      </c>
      <c r="AW557" t="s">
        <v>137</v>
      </c>
      <c r="AX557" t="s">
        <v>137</v>
      </c>
      <c r="AY557" t="s">
        <v>137</v>
      </c>
      <c r="AZ557" t="s">
        <v>137</v>
      </c>
      <c r="BA557" t="s">
        <v>137</v>
      </c>
      <c r="BB557" t="s">
        <v>137</v>
      </c>
      <c r="BC557" t="s">
        <v>137</v>
      </c>
      <c r="BD557" t="s">
        <v>137</v>
      </c>
      <c r="BE557" t="s">
        <v>137</v>
      </c>
      <c r="BF557" t="s">
        <v>137</v>
      </c>
      <c r="BG557" t="s">
        <v>137</v>
      </c>
      <c r="BH557" t="s">
        <v>137</v>
      </c>
      <c r="BI557" t="s">
        <v>137</v>
      </c>
      <c r="BJ557" t="s">
        <v>137</v>
      </c>
      <c r="BK557" t="s">
        <v>137</v>
      </c>
      <c r="BL557" t="s">
        <v>137</v>
      </c>
      <c r="BM557" t="s">
        <v>137</v>
      </c>
      <c r="BN557" t="s">
        <v>137</v>
      </c>
      <c r="BO557" t="s">
        <v>137</v>
      </c>
      <c r="BP557" t="s">
        <v>137</v>
      </c>
      <c r="BQ557" t="s">
        <v>137</v>
      </c>
      <c r="BR557" t="s">
        <v>137</v>
      </c>
      <c r="BS557" t="s">
        <v>137</v>
      </c>
      <c r="BT557" t="s">
        <v>137</v>
      </c>
      <c r="BU557" t="s">
        <v>137</v>
      </c>
      <c r="BV557" t="s">
        <v>137</v>
      </c>
      <c r="BW557" t="s">
        <v>137</v>
      </c>
      <c r="BX557" t="s">
        <v>137</v>
      </c>
      <c r="BY557" t="s">
        <v>137</v>
      </c>
      <c r="BZ557" t="s">
        <v>137</v>
      </c>
      <c r="CA557" t="s">
        <v>137</v>
      </c>
      <c r="CB557" t="s">
        <v>137</v>
      </c>
      <c r="CC557" t="s">
        <v>137</v>
      </c>
      <c r="CD557" t="s">
        <v>137</v>
      </c>
      <c r="CE557" t="s">
        <v>137</v>
      </c>
      <c r="CF557" t="s">
        <v>137</v>
      </c>
      <c r="CG557" t="s">
        <v>137</v>
      </c>
      <c r="CH557" t="s">
        <v>137</v>
      </c>
    </row>
    <row r="558" spans="1:86" x14ac:dyDescent="0.3">
      <c r="A558">
        <v>0</v>
      </c>
      <c r="B558">
        <v>0</v>
      </c>
      <c r="C558" t="s">
        <v>137</v>
      </c>
      <c r="D558" t="s">
        <v>137</v>
      </c>
      <c r="E558" t="s">
        <v>137</v>
      </c>
      <c r="F558" t="s">
        <v>137</v>
      </c>
      <c r="G558" t="s">
        <v>137</v>
      </c>
      <c r="H558" t="s">
        <v>137</v>
      </c>
      <c r="I558" t="s">
        <v>137</v>
      </c>
      <c r="J558" t="s">
        <v>137</v>
      </c>
      <c r="K558" t="s">
        <v>137</v>
      </c>
      <c r="L558" t="s">
        <v>137</v>
      </c>
      <c r="M558" t="s">
        <v>137</v>
      </c>
      <c r="N558" t="s">
        <v>137</v>
      </c>
      <c r="O558" t="s">
        <v>137</v>
      </c>
      <c r="P558" t="s">
        <v>137</v>
      </c>
      <c r="Q558" t="s">
        <v>137</v>
      </c>
      <c r="R558" t="s">
        <v>137</v>
      </c>
      <c r="S558" t="s">
        <v>137</v>
      </c>
      <c r="T558" t="s">
        <v>137</v>
      </c>
      <c r="U558" t="s">
        <v>137</v>
      </c>
      <c r="V558" t="s">
        <v>137</v>
      </c>
      <c r="W558" t="s">
        <v>137</v>
      </c>
      <c r="X558" t="s">
        <v>137</v>
      </c>
      <c r="Y558" t="s">
        <v>137</v>
      </c>
      <c r="Z558" t="s">
        <v>137</v>
      </c>
      <c r="AA558" t="s">
        <v>137</v>
      </c>
      <c r="AB558" t="s">
        <v>137</v>
      </c>
      <c r="AC558" t="s">
        <v>137</v>
      </c>
      <c r="AD558" t="s">
        <v>137</v>
      </c>
      <c r="AE558" t="s">
        <v>137</v>
      </c>
      <c r="AF558" t="s">
        <v>137</v>
      </c>
      <c r="AG558" t="s">
        <v>137</v>
      </c>
      <c r="AH558" t="s">
        <v>137</v>
      </c>
      <c r="AI558" t="s">
        <v>137</v>
      </c>
      <c r="AJ558" t="s">
        <v>137</v>
      </c>
      <c r="AK558" t="s">
        <v>137</v>
      </c>
      <c r="AL558" t="s">
        <v>137</v>
      </c>
      <c r="AM558" t="s">
        <v>137</v>
      </c>
      <c r="AN558" t="s">
        <v>137</v>
      </c>
      <c r="AO558" t="s">
        <v>137</v>
      </c>
      <c r="AP558" t="s">
        <v>137</v>
      </c>
      <c r="AQ558" t="s">
        <v>137</v>
      </c>
      <c r="AR558" t="s">
        <v>137</v>
      </c>
      <c r="AS558" t="s">
        <v>137</v>
      </c>
      <c r="AT558" t="s">
        <v>137</v>
      </c>
      <c r="AU558" t="s">
        <v>137</v>
      </c>
      <c r="AV558" t="s">
        <v>137</v>
      </c>
      <c r="AW558" t="s">
        <v>137</v>
      </c>
      <c r="AX558" t="s">
        <v>137</v>
      </c>
      <c r="AY558" t="s">
        <v>137</v>
      </c>
      <c r="AZ558" t="s">
        <v>137</v>
      </c>
      <c r="BA558" t="s">
        <v>137</v>
      </c>
      <c r="BB558" t="s">
        <v>137</v>
      </c>
      <c r="BC558" t="s">
        <v>137</v>
      </c>
      <c r="BD558" t="s">
        <v>137</v>
      </c>
      <c r="BE558" t="s">
        <v>137</v>
      </c>
      <c r="BF558" t="s">
        <v>137</v>
      </c>
      <c r="BG558" t="s">
        <v>137</v>
      </c>
      <c r="BH558" t="s">
        <v>137</v>
      </c>
      <c r="BI558" t="s">
        <v>137</v>
      </c>
      <c r="BJ558" t="s">
        <v>137</v>
      </c>
      <c r="BK558" t="s">
        <v>137</v>
      </c>
      <c r="BL558" t="s">
        <v>137</v>
      </c>
      <c r="BM558" t="s">
        <v>137</v>
      </c>
      <c r="BN558" t="s">
        <v>137</v>
      </c>
      <c r="BO558" t="s">
        <v>137</v>
      </c>
      <c r="BP558" t="s">
        <v>137</v>
      </c>
      <c r="BQ558" t="s">
        <v>137</v>
      </c>
      <c r="BR558" t="s">
        <v>137</v>
      </c>
      <c r="BS558" t="s">
        <v>137</v>
      </c>
      <c r="BT558" t="s">
        <v>137</v>
      </c>
      <c r="BU558" t="s">
        <v>137</v>
      </c>
      <c r="BV558" t="s">
        <v>137</v>
      </c>
      <c r="BW558" t="s">
        <v>137</v>
      </c>
      <c r="BX558" t="s">
        <v>137</v>
      </c>
      <c r="BY558" t="s">
        <v>137</v>
      </c>
      <c r="BZ558" t="s">
        <v>137</v>
      </c>
      <c r="CA558" t="s">
        <v>137</v>
      </c>
      <c r="CB558" t="s">
        <v>137</v>
      </c>
      <c r="CC558" t="s">
        <v>137</v>
      </c>
      <c r="CD558" t="s">
        <v>137</v>
      </c>
      <c r="CE558" t="s">
        <v>137</v>
      </c>
      <c r="CF558" t="s">
        <v>137</v>
      </c>
      <c r="CG558" t="s">
        <v>137</v>
      </c>
      <c r="CH558" t="s">
        <v>137</v>
      </c>
    </row>
    <row r="559" spans="1:86" x14ac:dyDescent="0.3">
      <c r="A559">
        <v>0</v>
      </c>
      <c r="B559">
        <v>0</v>
      </c>
      <c r="C559" t="s">
        <v>137</v>
      </c>
      <c r="D559" t="s">
        <v>137</v>
      </c>
      <c r="E559" t="s">
        <v>137</v>
      </c>
      <c r="F559" t="s">
        <v>137</v>
      </c>
      <c r="G559" t="s">
        <v>137</v>
      </c>
      <c r="H559" t="s">
        <v>137</v>
      </c>
      <c r="I559" t="s">
        <v>137</v>
      </c>
      <c r="J559" t="s">
        <v>137</v>
      </c>
      <c r="K559" t="s">
        <v>137</v>
      </c>
      <c r="L559" t="s">
        <v>137</v>
      </c>
      <c r="M559" t="s">
        <v>137</v>
      </c>
      <c r="N559" t="s">
        <v>137</v>
      </c>
      <c r="O559" t="s">
        <v>137</v>
      </c>
      <c r="P559" t="s">
        <v>137</v>
      </c>
      <c r="Q559" t="s">
        <v>137</v>
      </c>
      <c r="R559" t="s">
        <v>137</v>
      </c>
      <c r="S559" t="s">
        <v>137</v>
      </c>
      <c r="T559" t="s">
        <v>137</v>
      </c>
      <c r="U559" t="s">
        <v>137</v>
      </c>
      <c r="V559" t="s">
        <v>137</v>
      </c>
      <c r="W559" t="s">
        <v>137</v>
      </c>
      <c r="X559" t="s">
        <v>137</v>
      </c>
      <c r="Y559" t="s">
        <v>137</v>
      </c>
      <c r="Z559" t="s">
        <v>137</v>
      </c>
      <c r="AA559" t="s">
        <v>137</v>
      </c>
      <c r="AB559" t="s">
        <v>137</v>
      </c>
      <c r="AC559" t="s">
        <v>137</v>
      </c>
      <c r="AD559" t="s">
        <v>137</v>
      </c>
      <c r="AE559" t="s">
        <v>137</v>
      </c>
      <c r="AF559" t="s">
        <v>137</v>
      </c>
      <c r="AG559" t="s">
        <v>137</v>
      </c>
      <c r="AH559" t="s">
        <v>137</v>
      </c>
      <c r="AI559" t="s">
        <v>137</v>
      </c>
      <c r="AJ559" t="s">
        <v>137</v>
      </c>
      <c r="AK559" t="s">
        <v>137</v>
      </c>
      <c r="AL559" t="s">
        <v>137</v>
      </c>
      <c r="AM559" t="s">
        <v>137</v>
      </c>
      <c r="AN559" t="s">
        <v>137</v>
      </c>
      <c r="AO559" t="s">
        <v>137</v>
      </c>
      <c r="AP559" t="s">
        <v>137</v>
      </c>
      <c r="AQ559" t="s">
        <v>137</v>
      </c>
      <c r="AR559" t="s">
        <v>137</v>
      </c>
      <c r="AS559" t="s">
        <v>137</v>
      </c>
      <c r="AT559" t="s">
        <v>137</v>
      </c>
      <c r="AU559" t="s">
        <v>137</v>
      </c>
      <c r="AV559" t="s">
        <v>137</v>
      </c>
      <c r="AW559" t="s">
        <v>137</v>
      </c>
      <c r="AX559" t="s">
        <v>137</v>
      </c>
      <c r="AY559" t="s">
        <v>137</v>
      </c>
      <c r="AZ559" t="s">
        <v>137</v>
      </c>
      <c r="BA559" t="s">
        <v>137</v>
      </c>
      <c r="BB559" t="s">
        <v>137</v>
      </c>
      <c r="BC559" t="s">
        <v>137</v>
      </c>
      <c r="BD559" t="s">
        <v>137</v>
      </c>
      <c r="BE559" t="s">
        <v>137</v>
      </c>
      <c r="BF559" t="s">
        <v>137</v>
      </c>
      <c r="BG559" t="s">
        <v>137</v>
      </c>
      <c r="BH559" t="s">
        <v>137</v>
      </c>
      <c r="BI559" t="s">
        <v>137</v>
      </c>
      <c r="BJ559" t="s">
        <v>137</v>
      </c>
      <c r="BK559" t="s">
        <v>137</v>
      </c>
      <c r="BL559" t="s">
        <v>137</v>
      </c>
      <c r="BM559" t="s">
        <v>137</v>
      </c>
      <c r="BN559" t="s">
        <v>137</v>
      </c>
      <c r="BO559" t="s">
        <v>137</v>
      </c>
      <c r="BP559" t="s">
        <v>137</v>
      </c>
      <c r="BQ559" t="s">
        <v>137</v>
      </c>
      <c r="BR559" t="s">
        <v>137</v>
      </c>
      <c r="BS559" t="s">
        <v>137</v>
      </c>
      <c r="BT559" t="s">
        <v>137</v>
      </c>
      <c r="BU559" t="s">
        <v>137</v>
      </c>
      <c r="BV559" t="s">
        <v>137</v>
      </c>
      <c r="BW559" t="s">
        <v>137</v>
      </c>
      <c r="BX559" t="s">
        <v>137</v>
      </c>
      <c r="BY559" t="s">
        <v>137</v>
      </c>
      <c r="BZ559" t="s">
        <v>137</v>
      </c>
      <c r="CA559" t="s">
        <v>137</v>
      </c>
      <c r="CB559" t="s">
        <v>137</v>
      </c>
      <c r="CC559" t="s">
        <v>137</v>
      </c>
      <c r="CD559" t="s">
        <v>137</v>
      </c>
      <c r="CE559" t="s">
        <v>137</v>
      </c>
      <c r="CF559" t="s">
        <v>137</v>
      </c>
      <c r="CG559" t="s">
        <v>137</v>
      </c>
      <c r="CH559" t="s">
        <v>137</v>
      </c>
    </row>
    <row r="560" spans="1:86" x14ac:dyDescent="0.3">
      <c r="A560">
        <v>0</v>
      </c>
      <c r="B560">
        <v>0</v>
      </c>
      <c r="C560" t="s">
        <v>137</v>
      </c>
      <c r="D560" t="s">
        <v>137</v>
      </c>
      <c r="E560" t="s">
        <v>137</v>
      </c>
      <c r="F560" t="s">
        <v>137</v>
      </c>
      <c r="G560" t="s">
        <v>137</v>
      </c>
      <c r="H560" t="s">
        <v>137</v>
      </c>
      <c r="I560" t="s">
        <v>137</v>
      </c>
      <c r="J560" t="s">
        <v>137</v>
      </c>
      <c r="K560" t="s">
        <v>137</v>
      </c>
      <c r="L560" t="s">
        <v>137</v>
      </c>
      <c r="M560" t="s">
        <v>137</v>
      </c>
      <c r="N560" t="s">
        <v>137</v>
      </c>
      <c r="O560" t="s">
        <v>137</v>
      </c>
      <c r="P560" t="s">
        <v>137</v>
      </c>
      <c r="Q560" t="s">
        <v>137</v>
      </c>
      <c r="R560" t="s">
        <v>137</v>
      </c>
      <c r="S560" t="s">
        <v>137</v>
      </c>
      <c r="T560" t="s">
        <v>137</v>
      </c>
      <c r="U560" t="s">
        <v>137</v>
      </c>
      <c r="V560" t="s">
        <v>137</v>
      </c>
      <c r="W560" t="s">
        <v>137</v>
      </c>
      <c r="X560" t="s">
        <v>137</v>
      </c>
      <c r="Y560" t="s">
        <v>137</v>
      </c>
      <c r="Z560" t="s">
        <v>137</v>
      </c>
      <c r="AA560" t="s">
        <v>137</v>
      </c>
      <c r="AB560" t="s">
        <v>137</v>
      </c>
      <c r="AC560" t="s">
        <v>137</v>
      </c>
      <c r="AD560" t="s">
        <v>137</v>
      </c>
      <c r="AE560" t="s">
        <v>137</v>
      </c>
      <c r="AF560" t="s">
        <v>137</v>
      </c>
      <c r="AG560" t="s">
        <v>137</v>
      </c>
      <c r="AH560" t="s">
        <v>137</v>
      </c>
      <c r="AI560" t="s">
        <v>137</v>
      </c>
      <c r="AJ560" t="s">
        <v>137</v>
      </c>
      <c r="AK560" t="s">
        <v>137</v>
      </c>
      <c r="AL560" t="s">
        <v>137</v>
      </c>
      <c r="AM560" t="s">
        <v>137</v>
      </c>
      <c r="AN560" t="s">
        <v>137</v>
      </c>
      <c r="AO560" t="s">
        <v>137</v>
      </c>
      <c r="AP560" t="s">
        <v>137</v>
      </c>
      <c r="AQ560" t="s">
        <v>137</v>
      </c>
      <c r="AR560" t="s">
        <v>137</v>
      </c>
      <c r="AS560" t="s">
        <v>137</v>
      </c>
      <c r="AT560" t="s">
        <v>137</v>
      </c>
      <c r="AU560" t="s">
        <v>137</v>
      </c>
      <c r="AV560" t="s">
        <v>137</v>
      </c>
      <c r="AW560" t="s">
        <v>137</v>
      </c>
      <c r="AX560" t="s">
        <v>137</v>
      </c>
      <c r="AY560" t="s">
        <v>137</v>
      </c>
      <c r="AZ560" t="s">
        <v>137</v>
      </c>
      <c r="BA560" t="s">
        <v>137</v>
      </c>
      <c r="BB560" t="s">
        <v>137</v>
      </c>
      <c r="BC560" t="s">
        <v>137</v>
      </c>
      <c r="BD560" t="s">
        <v>137</v>
      </c>
      <c r="BE560" t="s">
        <v>137</v>
      </c>
      <c r="BF560" t="s">
        <v>137</v>
      </c>
      <c r="BG560" t="s">
        <v>137</v>
      </c>
      <c r="BH560" t="s">
        <v>137</v>
      </c>
      <c r="BI560" t="s">
        <v>137</v>
      </c>
      <c r="BJ560" t="s">
        <v>137</v>
      </c>
      <c r="BK560" t="s">
        <v>137</v>
      </c>
      <c r="BL560" t="s">
        <v>137</v>
      </c>
      <c r="BM560" t="s">
        <v>137</v>
      </c>
      <c r="BN560" t="s">
        <v>137</v>
      </c>
      <c r="BO560" t="s">
        <v>137</v>
      </c>
      <c r="BP560" t="s">
        <v>137</v>
      </c>
      <c r="BQ560" t="s">
        <v>137</v>
      </c>
      <c r="BR560" t="s">
        <v>137</v>
      </c>
      <c r="BS560" t="s">
        <v>137</v>
      </c>
      <c r="BT560" t="s">
        <v>137</v>
      </c>
      <c r="BU560" t="s">
        <v>137</v>
      </c>
      <c r="BV560" t="s">
        <v>137</v>
      </c>
      <c r="BW560" t="s">
        <v>137</v>
      </c>
      <c r="BX560" t="s">
        <v>137</v>
      </c>
      <c r="BY560" t="s">
        <v>137</v>
      </c>
      <c r="BZ560" t="s">
        <v>137</v>
      </c>
      <c r="CA560" t="s">
        <v>137</v>
      </c>
      <c r="CB560" t="s">
        <v>137</v>
      </c>
      <c r="CC560" t="s">
        <v>137</v>
      </c>
      <c r="CD560" t="s">
        <v>137</v>
      </c>
      <c r="CE560" t="s">
        <v>137</v>
      </c>
      <c r="CF560" t="s">
        <v>137</v>
      </c>
      <c r="CG560" t="s">
        <v>137</v>
      </c>
      <c r="CH560" t="s">
        <v>137</v>
      </c>
    </row>
    <row r="561" spans="1:86" x14ac:dyDescent="0.3">
      <c r="A561">
        <v>0</v>
      </c>
      <c r="B561">
        <v>0</v>
      </c>
      <c r="C561" t="s">
        <v>137</v>
      </c>
      <c r="D561" t="s">
        <v>137</v>
      </c>
      <c r="E561" t="s">
        <v>137</v>
      </c>
      <c r="F561" t="s">
        <v>137</v>
      </c>
      <c r="G561" t="s">
        <v>137</v>
      </c>
      <c r="H561" t="s">
        <v>137</v>
      </c>
      <c r="I561" t="s">
        <v>137</v>
      </c>
      <c r="J561" t="s">
        <v>137</v>
      </c>
      <c r="K561" t="s">
        <v>137</v>
      </c>
      <c r="L561" t="s">
        <v>137</v>
      </c>
      <c r="M561" t="s">
        <v>137</v>
      </c>
      <c r="N561" t="s">
        <v>137</v>
      </c>
      <c r="O561" t="s">
        <v>137</v>
      </c>
      <c r="P561" t="s">
        <v>137</v>
      </c>
      <c r="Q561" t="s">
        <v>137</v>
      </c>
      <c r="R561" t="s">
        <v>137</v>
      </c>
      <c r="S561" t="s">
        <v>137</v>
      </c>
      <c r="T561" t="s">
        <v>137</v>
      </c>
      <c r="U561" t="s">
        <v>137</v>
      </c>
      <c r="V561" t="s">
        <v>137</v>
      </c>
      <c r="W561" t="s">
        <v>137</v>
      </c>
      <c r="X561" t="s">
        <v>137</v>
      </c>
      <c r="Y561" t="s">
        <v>137</v>
      </c>
      <c r="Z561" t="s">
        <v>137</v>
      </c>
      <c r="AA561" t="s">
        <v>137</v>
      </c>
      <c r="AB561" t="s">
        <v>137</v>
      </c>
      <c r="AC561" t="s">
        <v>137</v>
      </c>
      <c r="AD561" t="s">
        <v>137</v>
      </c>
      <c r="AE561" t="s">
        <v>137</v>
      </c>
      <c r="AF561" t="s">
        <v>137</v>
      </c>
      <c r="AG561" t="s">
        <v>137</v>
      </c>
      <c r="AH561" t="s">
        <v>137</v>
      </c>
      <c r="AI561" t="s">
        <v>137</v>
      </c>
      <c r="AJ561" t="s">
        <v>137</v>
      </c>
      <c r="AK561" t="s">
        <v>137</v>
      </c>
      <c r="AL561" t="s">
        <v>137</v>
      </c>
      <c r="AM561" t="s">
        <v>137</v>
      </c>
      <c r="AN561" t="s">
        <v>137</v>
      </c>
      <c r="AO561" t="s">
        <v>137</v>
      </c>
      <c r="AP561" t="s">
        <v>137</v>
      </c>
      <c r="AQ561" t="s">
        <v>137</v>
      </c>
      <c r="AR561" t="s">
        <v>137</v>
      </c>
      <c r="AS561" t="s">
        <v>137</v>
      </c>
      <c r="AT561" t="s">
        <v>137</v>
      </c>
      <c r="AU561" t="s">
        <v>137</v>
      </c>
      <c r="AV561" t="s">
        <v>137</v>
      </c>
      <c r="AW561" t="s">
        <v>137</v>
      </c>
      <c r="AX561" t="s">
        <v>137</v>
      </c>
      <c r="AY561" t="s">
        <v>137</v>
      </c>
      <c r="AZ561" t="s">
        <v>137</v>
      </c>
      <c r="BA561" t="s">
        <v>137</v>
      </c>
      <c r="BB561" t="s">
        <v>137</v>
      </c>
      <c r="BC561" t="s">
        <v>137</v>
      </c>
      <c r="BD561" t="s">
        <v>137</v>
      </c>
      <c r="BE561" t="s">
        <v>137</v>
      </c>
      <c r="BF561" t="s">
        <v>137</v>
      </c>
      <c r="BG561" t="s">
        <v>137</v>
      </c>
      <c r="BH561" t="s">
        <v>137</v>
      </c>
      <c r="BI561" t="s">
        <v>137</v>
      </c>
      <c r="BJ561" t="s">
        <v>137</v>
      </c>
      <c r="BK561" t="s">
        <v>137</v>
      </c>
      <c r="BL561" t="s">
        <v>137</v>
      </c>
      <c r="BM561" t="s">
        <v>137</v>
      </c>
      <c r="BN561" t="s">
        <v>137</v>
      </c>
      <c r="BO561" t="s">
        <v>137</v>
      </c>
      <c r="BP561" t="s">
        <v>137</v>
      </c>
      <c r="BQ561" t="s">
        <v>137</v>
      </c>
      <c r="BR561" t="s">
        <v>137</v>
      </c>
      <c r="BS561" t="s">
        <v>137</v>
      </c>
      <c r="BT561" t="s">
        <v>137</v>
      </c>
      <c r="BU561" t="s">
        <v>137</v>
      </c>
      <c r="BV561" t="s">
        <v>137</v>
      </c>
      <c r="BW561" t="s">
        <v>137</v>
      </c>
      <c r="BX561" t="s">
        <v>137</v>
      </c>
      <c r="BY561" t="s">
        <v>137</v>
      </c>
      <c r="BZ561" t="s">
        <v>137</v>
      </c>
      <c r="CA561" t="s">
        <v>137</v>
      </c>
      <c r="CB561" t="s">
        <v>137</v>
      </c>
      <c r="CC561" t="s">
        <v>137</v>
      </c>
      <c r="CD561" t="s">
        <v>137</v>
      </c>
      <c r="CE561" t="s">
        <v>137</v>
      </c>
      <c r="CF561" t="s">
        <v>137</v>
      </c>
      <c r="CG561" t="s">
        <v>137</v>
      </c>
      <c r="CH561" t="s">
        <v>137</v>
      </c>
    </row>
    <row r="562" spans="1:86" x14ac:dyDescent="0.3">
      <c r="A562">
        <v>0</v>
      </c>
      <c r="B562">
        <v>0</v>
      </c>
      <c r="C562" t="s">
        <v>137</v>
      </c>
      <c r="D562" t="s">
        <v>137</v>
      </c>
      <c r="E562" t="s">
        <v>137</v>
      </c>
      <c r="F562" t="s">
        <v>137</v>
      </c>
      <c r="G562" t="s">
        <v>137</v>
      </c>
      <c r="H562" t="s">
        <v>137</v>
      </c>
      <c r="I562" t="s">
        <v>137</v>
      </c>
      <c r="J562" t="s">
        <v>137</v>
      </c>
      <c r="K562" t="s">
        <v>137</v>
      </c>
      <c r="L562" t="s">
        <v>137</v>
      </c>
      <c r="M562" t="s">
        <v>137</v>
      </c>
      <c r="N562" t="s">
        <v>137</v>
      </c>
      <c r="O562" t="s">
        <v>137</v>
      </c>
      <c r="P562" t="s">
        <v>137</v>
      </c>
      <c r="Q562" t="s">
        <v>137</v>
      </c>
      <c r="R562" t="s">
        <v>137</v>
      </c>
      <c r="S562" t="s">
        <v>137</v>
      </c>
      <c r="T562" t="s">
        <v>137</v>
      </c>
      <c r="U562" t="s">
        <v>137</v>
      </c>
      <c r="V562" t="s">
        <v>137</v>
      </c>
      <c r="W562" t="s">
        <v>137</v>
      </c>
      <c r="X562" t="s">
        <v>137</v>
      </c>
      <c r="Y562" t="s">
        <v>137</v>
      </c>
      <c r="Z562" t="s">
        <v>137</v>
      </c>
      <c r="AA562" t="s">
        <v>137</v>
      </c>
      <c r="AB562" t="s">
        <v>137</v>
      </c>
      <c r="AC562" t="s">
        <v>137</v>
      </c>
      <c r="AD562" t="s">
        <v>137</v>
      </c>
      <c r="AE562" t="s">
        <v>137</v>
      </c>
      <c r="AF562" t="s">
        <v>137</v>
      </c>
      <c r="AG562" t="s">
        <v>137</v>
      </c>
      <c r="AH562" t="s">
        <v>137</v>
      </c>
      <c r="AI562" t="s">
        <v>137</v>
      </c>
      <c r="AJ562" t="s">
        <v>137</v>
      </c>
      <c r="AK562" t="s">
        <v>137</v>
      </c>
      <c r="AL562" t="s">
        <v>137</v>
      </c>
      <c r="AM562" t="s">
        <v>137</v>
      </c>
      <c r="AN562" t="s">
        <v>137</v>
      </c>
      <c r="AO562" t="s">
        <v>137</v>
      </c>
      <c r="AP562" t="s">
        <v>137</v>
      </c>
      <c r="AQ562" t="s">
        <v>137</v>
      </c>
      <c r="AR562" t="s">
        <v>137</v>
      </c>
      <c r="AS562" t="s">
        <v>137</v>
      </c>
      <c r="AT562" t="s">
        <v>137</v>
      </c>
      <c r="AU562" t="s">
        <v>137</v>
      </c>
      <c r="AV562" t="s">
        <v>137</v>
      </c>
      <c r="AW562" t="s">
        <v>137</v>
      </c>
      <c r="AX562" t="s">
        <v>137</v>
      </c>
      <c r="AY562" t="s">
        <v>137</v>
      </c>
      <c r="AZ562" t="s">
        <v>137</v>
      </c>
      <c r="BA562" t="s">
        <v>137</v>
      </c>
      <c r="BB562" t="s">
        <v>137</v>
      </c>
      <c r="BC562" t="s">
        <v>137</v>
      </c>
      <c r="BD562" t="s">
        <v>137</v>
      </c>
      <c r="BE562" t="s">
        <v>137</v>
      </c>
      <c r="BF562" t="s">
        <v>137</v>
      </c>
      <c r="BG562" t="s">
        <v>137</v>
      </c>
      <c r="BH562" t="s">
        <v>137</v>
      </c>
      <c r="BI562" t="s">
        <v>137</v>
      </c>
      <c r="BJ562" t="s">
        <v>137</v>
      </c>
      <c r="BK562" t="s">
        <v>137</v>
      </c>
      <c r="BL562" t="s">
        <v>137</v>
      </c>
      <c r="BM562" t="s">
        <v>137</v>
      </c>
      <c r="BN562" t="s">
        <v>137</v>
      </c>
      <c r="BO562" t="s">
        <v>137</v>
      </c>
      <c r="BP562" t="s">
        <v>137</v>
      </c>
      <c r="BQ562" t="s">
        <v>137</v>
      </c>
      <c r="BR562" t="s">
        <v>137</v>
      </c>
      <c r="BS562" t="s">
        <v>137</v>
      </c>
      <c r="BT562" t="s">
        <v>137</v>
      </c>
      <c r="BU562" t="s">
        <v>137</v>
      </c>
      <c r="BV562" t="s">
        <v>137</v>
      </c>
      <c r="BW562" t="s">
        <v>137</v>
      </c>
      <c r="BX562" t="s">
        <v>137</v>
      </c>
      <c r="BY562" t="s">
        <v>137</v>
      </c>
      <c r="BZ562" t="s">
        <v>137</v>
      </c>
      <c r="CA562" t="s">
        <v>137</v>
      </c>
      <c r="CB562" t="s">
        <v>137</v>
      </c>
      <c r="CC562" t="s">
        <v>137</v>
      </c>
      <c r="CD562" t="s">
        <v>137</v>
      </c>
      <c r="CE562" t="s">
        <v>137</v>
      </c>
      <c r="CF562" t="s">
        <v>137</v>
      </c>
      <c r="CG562" t="s">
        <v>137</v>
      </c>
      <c r="CH562" t="s">
        <v>137</v>
      </c>
    </row>
    <row r="563" spans="1:86" x14ac:dyDescent="0.3">
      <c r="A563">
        <v>0</v>
      </c>
      <c r="B563">
        <v>0</v>
      </c>
      <c r="C563" t="s">
        <v>137</v>
      </c>
      <c r="D563" t="s">
        <v>137</v>
      </c>
      <c r="E563" t="s">
        <v>137</v>
      </c>
      <c r="F563" t="s">
        <v>137</v>
      </c>
      <c r="G563" t="s">
        <v>137</v>
      </c>
      <c r="H563" t="s">
        <v>137</v>
      </c>
      <c r="I563" t="s">
        <v>137</v>
      </c>
      <c r="J563" t="s">
        <v>137</v>
      </c>
      <c r="K563" t="s">
        <v>137</v>
      </c>
      <c r="L563" t="s">
        <v>137</v>
      </c>
      <c r="M563" t="s">
        <v>137</v>
      </c>
      <c r="N563" t="s">
        <v>137</v>
      </c>
      <c r="O563" t="s">
        <v>137</v>
      </c>
      <c r="P563" t="s">
        <v>137</v>
      </c>
      <c r="Q563" t="s">
        <v>137</v>
      </c>
      <c r="R563" t="s">
        <v>137</v>
      </c>
      <c r="S563" t="s">
        <v>137</v>
      </c>
      <c r="T563" t="s">
        <v>137</v>
      </c>
      <c r="U563" t="s">
        <v>137</v>
      </c>
      <c r="V563" t="s">
        <v>137</v>
      </c>
      <c r="W563" t="s">
        <v>137</v>
      </c>
      <c r="X563" t="s">
        <v>137</v>
      </c>
      <c r="Y563" t="s">
        <v>137</v>
      </c>
      <c r="Z563" t="s">
        <v>137</v>
      </c>
      <c r="AA563" t="s">
        <v>137</v>
      </c>
      <c r="AB563" t="s">
        <v>137</v>
      </c>
      <c r="AC563" t="s">
        <v>137</v>
      </c>
      <c r="AD563" t="s">
        <v>137</v>
      </c>
      <c r="AE563" t="s">
        <v>137</v>
      </c>
      <c r="AF563" t="s">
        <v>137</v>
      </c>
      <c r="AG563" t="s">
        <v>137</v>
      </c>
      <c r="AH563" t="s">
        <v>137</v>
      </c>
      <c r="AI563" t="s">
        <v>137</v>
      </c>
      <c r="AJ563" t="s">
        <v>137</v>
      </c>
      <c r="AK563" t="s">
        <v>137</v>
      </c>
      <c r="AL563" t="s">
        <v>137</v>
      </c>
      <c r="AM563" t="s">
        <v>137</v>
      </c>
      <c r="AN563" t="s">
        <v>137</v>
      </c>
      <c r="AO563" t="s">
        <v>137</v>
      </c>
      <c r="AP563" t="s">
        <v>137</v>
      </c>
      <c r="AQ563" t="s">
        <v>137</v>
      </c>
      <c r="AR563" t="s">
        <v>137</v>
      </c>
      <c r="AS563" t="s">
        <v>137</v>
      </c>
      <c r="AT563" t="s">
        <v>137</v>
      </c>
      <c r="AU563" t="s">
        <v>137</v>
      </c>
      <c r="AV563" t="s">
        <v>137</v>
      </c>
      <c r="AW563" t="s">
        <v>137</v>
      </c>
      <c r="AX563" t="s">
        <v>137</v>
      </c>
      <c r="AY563" t="s">
        <v>137</v>
      </c>
      <c r="AZ563" t="s">
        <v>137</v>
      </c>
      <c r="BA563" t="s">
        <v>137</v>
      </c>
      <c r="BB563" t="s">
        <v>137</v>
      </c>
      <c r="BC563" t="s">
        <v>137</v>
      </c>
      <c r="BD563" t="s">
        <v>137</v>
      </c>
      <c r="BE563" t="s">
        <v>137</v>
      </c>
      <c r="BF563" t="s">
        <v>137</v>
      </c>
      <c r="BG563" t="s">
        <v>137</v>
      </c>
      <c r="BH563" t="s">
        <v>137</v>
      </c>
      <c r="BI563" t="s">
        <v>137</v>
      </c>
      <c r="BJ563" t="s">
        <v>137</v>
      </c>
      <c r="BK563" t="s">
        <v>137</v>
      </c>
      <c r="BL563" t="s">
        <v>137</v>
      </c>
      <c r="BM563" t="s">
        <v>137</v>
      </c>
      <c r="BN563" t="s">
        <v>137</v>
      </c>
      <c r="BO563" t="s">
        <v>137</v>
      </c>
      <c r="BP563" t="s">
        <v>137</v>
      </c>
      <c r="BQ563" t="s">
        <v>137</v>
      </c>
      <c r="BR563" t="s">
        <v>137</v>
      </c>
      <c r="BS563" t="s">
        <v>137</v>
      </c>
      <c r="BT563" t="s">
        <v>137</v>
      </c>
      <c r="BU563" t="s">
        <v>137</v>
      </c>
      <c r="BV563" t="s">
        <v>137</v>
      </c>
      <c r="BW563" t="s">
        <v>137</v>
      </c>
      <c r="BX563" t="s">
        <v>137</v>
      </c>
      <c r="BY563" t="s">
        <v>137</v>
      </c>
      <c r="BZ563" t="s">
        <v>137</v>
      </c>
      <c r="CA563" t="s">
        <v>137</v>
      </c>
      <c r="CB563" t="s">
        <v>137</v>
      </c>
      <c r="CC563" t="s">
        <v>137</v>
      </c>
      <c r="CD563" t="s">
        <v>137</v>
      </c>
      <c r="CE563" t="s">
        <v>137</v>
      </c>
      <c r="CF563" t="s">
        <v>137</v>
      </c>
      <c r="CG563" t="s">
        <v>137</v>
      </c>
      <c r="CH563" t="s">
        <v>137</v>
      </c>
    </row>
    <row r="564" spans="1:86" x14ac:dyDescent="0.3">
      <c r="A564">
        <v>0</v>
      </c>
      <c r="B564">
        <v>0</v>
      </c>
      <c r="C564" t="s">
        <v>137</v>
      </c>
      <c r="D564" t="s">
        <v>137</v>
      </c>
      <c r="E564" t="s">
        <v>137</v>
      </c>
      <c r="F564" t="s">
        <v>137</v>
      </c>
      <c r="G564" t="s">
        <v>137</v>
      </c>
      <c r="H564" t="s">
        <v>137</v>
      </c>
      <c r="I564" t="s">
        <v>137</v>
      </c>
      <c r="J564" t="s">
        <v>137</v>
      </c>
      <c r="K564" t="s">
        <v>137</v>
      </c>
      <c r="L564" t="s">
        <v>137</v>
      </c>
      <c r="M564" t="s">
        <v>137</v>
      </c>
      <c r="N564" t="s">
        <v>137</v>
      </c>
      <c r="O564" t="s">
        <v>137</v>
      </c>
      <c r="P564" t="s">
        <v>137</v>
      </c>
      <c r="Q564" t="s">
        <v>137</v>
      </c>
      <c r="R564" t="s">
        <v>137</v>
      </c>
      <c r="S564" t="s">
        <v>137</v>
      </c>
      <c r="T564" t="s">
        <v>137</v>
      </c>
      <c r="U564" t="s">
        <v>137</v>
      </c>
      <c r="V564" t="s">
        <v>137</v>
      </c>
      <c r="W564" t="s">
        <v>137</v>
      </c>
      <c r="X564" t="s">
        <v>137</v>
      </c>
      <c r="Y564" t="s">
        <v>137</v>
      </c>
      <c r="Z564" t="s">
        <v>137</v>
      </c>
      <c r="AA564" t="s">
        <v>137</v>
      </c>
      <c r="AB564" t="s">
        <v>137</v>
      </c>
      <c r="AC564" t="s">
        <v>137</v>
      </c>
      <c r="AD564" t="s">
        <v>137</v>
      </c>
      <c r="AE564" t="s">
        <v>137</v>
      </c>
      <c r="AF564" t="s">
        <v>137</v>
      </c>
      <c r="AG564" t="s">
        <v>137</v>
      </c>
      <c r="AH564" t="s">
        <v>137</v>
      </c>
      <c r="AI564" t="s">
        <v>137</v>
      </c>
      <c r="AJ564" t="s">
        <v>137</v>
      </c>
      <c r="AK564" t="s">
        <v>137</v>
      </c>
      <c r="AL564" t="s">
        <v>137</v>
      </c>
      <c r="AM564" t="s">
        <v>137</v>
      </c>
      <c r="AN564" t="s">
        <v>137</v>
      </c>
      <c r="AO564" t="s">
        <v>137</v>
      </c>
      <c r="AP564" t="s">
        <v>137</v>
      </c>
      <c r="AQ564" t="s">
        <v>137</v>
      </c>
      <c r="AR564" t="s">
        <v>137</v>
      </c>
      <c r="AS564" t="s">
        <v>137</v>
      </c>
      <c r="AT564" t="s">
        <v>137</v>
      </c>
      <c r="AU564" t="s">
        <v>137</v>
      </c>
      <c r="AV564" t="s">
        <v>137</v>
      </c>
      <c r="AW564" t="s">
        <v>137</v>
      </c>
      <c r="AX564" t="s">
        <v>137</v>
      </c>
      <c r="AY564" t="s">
        <v>137</v>
      </c>
      <c r="AZ564" t="s">
        <v>137</v>
      </c>
      <c r="BA564" t="s">
        <v>137</v>
      </c>
      <c r="BB564" t="s">
        <v>137</v>
      </c>
      <c r="BC564" t="s">
        <v>137</v>
      </c>
      <c r="BD564" t="s">
        <v>137</v>
      </c>
      <c r="BE564" t="s">
        <v>137</v>
      </c>
      <c r="BF564" t="s">
        <v>137</v>
      </c>
      <c r="BG564" t="s">
        <v>137</v>
      </c>
      <c r="BH564" t="s">
        <v>137</v>
      </c>
      <c r="BI564" t="s">
        <v>137</v>
      </c>
      <c r="BJ564" t="s">
        <v>137</v>
      </c>
      <c r="BK564" t="s">
        <v>137</v>
      </c>
      <c r="BL564" t="s">
        <v>137</v>
      </c>
      <c r="BM564" t="s">
        <v>137</v>
      </c>
      <c r="BN564" t="s">
        <v>137</v>
      </c>
      <c r="BO564" t="s">
        <v>137</v>
      </c>
      <c r="BP564" t="s">
        <v>137</v>
      </c>
      <c r="BQ564" t="s">
        <v>137</v>
      </c>
      <c r="BR564" t="s">
        <v>137</v>
      </c>
      <c r="BS564" t="s">
        <v>137</v>
      </c>
      <c r="BT564" t="s">
        <v>137</v>
      </c>
      <c r="BU564" t="s">
        <v>137</v>
      </c>
      <c r="BV564" t="s">
        <v>137</v>
      </c>
      <c r="BW564" t="s">
        <v>137</v>
      </c>
      <c r="BX564" t="s">
        <v>137</v>
      </c>
      <c r="BY564" t="s">
        <v>137</v>
      </c>
      <c r="BZ564" t="s">
        <v>137</v>
      </c>
      <c r="CA564" t="s">
        <v>137</v>
      </c>
      <c r="CB564" t="s">
        <v>137</v>
      </c>
      <c r="CC564" t="s">
        <v>137</v>
      </c>
      <c r="CD564" t="s">
        <v>137</v>
      </c>
      <c r="CE564" t="s">
        <v>137</v>
      </c>
      <c r="CF564" t="s">
        <v>137</v>
      </c>
      <c r="CG564" t="s">
        <v>137</v>
      </c>
      <c r="CH564" t="s">
        <v>137</v>
      </c>
    </row>
    <row r="565" spans="1:86" x14ac:dyDescent="0.3">
      <c r="A565">
        <v>0</v>
      </c>
      <c r="B565">
        <v>0</v>
      </c>
      <c r="C565" t="s">
        <v>137</v>
      </c>
      <c r="D565" t="s">
        <v>137</v>
      </c>
      <c r="E565" t="s">
        <v>137</v>
      </c>
      <c r="F565" t="s">
        <v>137</v>
      </c>
      <c r="G565" t="s">
        <v>137</v>
      </c>
      <c r="H565" t="s">
        <v>137</v>
      </c>
      <c r="I565" t="s">
        <v>137</v>
      </c>
      <c r="J565" t="s">
        <v>137</v>
      </c>
      <c r="K565" t="s">
        <v>137</v>
      </c>
      <c r="L565" t="s">
        <v>137</v>
      </c>
      <c r="M565" t="s">
        <v>137</v>
      </c>
      <c r="N565" t="s">
        <v>137</v>
      </c>
      <c r="O565" t="s">
        <v>137</v>
      </c>
      <c r="P565" t="s">
        <v>137</v>
      </c>
      <c r="Q565" t="s">
        <v>137</v>
      </c>
      <c r="R565" t="s">
        <v>137</v>
      </c>
      <c r="S565" t="s">
        <v>137</v>
      </c>
      <c r="T565" t="s">
        <v>137</v>
      </c>
      <c r="U565" t="s">
        <v>137</v>
      </c>
      <c r="V565" t="s">
        <v>137</v>
      </c>
      <c r="W565" t="s">
        <v>137</v>
      </c>
      <c r="X565" t="s">
        <v>137</v>
      </c>
      <c r="Y565" t="s">
        <v>137</v>
      </c>
      <c r="Z565" t="s">
        <v>137</v>
      </c>
      <c r="AA565" t="s">
        <v>137</v>
      </c>
      <c r="AB565" t="s">
        <v>137</v>
      </c>
      <c r="AC565" t="s">
        <v>137</v>
      </c>
      <c r="AD565" t="s">
        <v>137</v>
      </c>
      <c r="AE565" t="s">
        <v>137</v>
      </c>
      <c r="AF565" t="s">
        <v>137</v>
      </c>
      <c r="AG565" t="s">
        <v>137</v>
      </c>
      <c r="AH565" t="s">
        <v>137</v>
      </c>
      <c r="AI565" t="s">
        <v>137</v>
      </c>
      <c r="AJ565" t="s">
        <v>137</v>
      </c>
      <c r="AK565" t="s">
        <v>137</v>
      </c>
      <c r="AL565" t="s">
        <v>137</v>
      </c>
      <c r="AM565" t="s">
        <v>137</v>
      </c>
      <c r="AN565" t="s">
        <v>137</v>
      </c>
      <c r="AO565" t="s">
        <v>137</v>
      </c>
      <c r="AP565" t="s">
        <v>137</v>
      </c>
      <c r="AQ565" t="s">
        <v>137</v>
      </c>
      <c r="AR565" t="s">
        <v>137</v>
      </c>
      <c r="AS565" t="s">
        <v>137</v>
      </c>
      <c r="AT565" t="s">
        <v>137</v>
      </c>
      <c r="AU565" t="s">
        <v>137</v>
      </c>
      <c r="AV565" t="s">
        <v>137</v>
      </c>
      <c r="AW565" t="s">
        <v>137</v>
      </c>
      <c r="AX565" t="s">
        <v>137</v>
      </c>
      <c r="AY565" t="s">
        <v>137</v>
      </c>
      <c r="AZ565" t="s">
        <v>137</v>
      </c>
      <c r="BA565" t="s">
        <v>137</v>
      </c>
      <c r="BB565" t="s">
        <v>137</v>
      </c>
      <c r="BC565" t="s">
        <v>137</v>
      </c>
      <c r="BD565" t="s">
        <v>137</v>
      </c>
      <c r="BE565" t="s">
        <v>137</v>
      </c>
      <c r="BF565" t="s">
        <v>137</v>
      </c>
      <c r="BG565" t="s">
        <v>137</v>
      </c>
      <c r="BH565" t="s">
        <v>137</v>
      </c>
      <c r="BI565" t="s">
        <v>137</v>
      </c>
      <c r="BJ565" t="s">
        <v>137</v>
      </c>
      <c r="BK565" t="s">
        <v>137</v>
      </c>
      <c r="BL565" t="s">
        <v>137</v>
      </c>
      <c r="BM565" t="s">
        <v>137</v>
      </c>
      <c r="BN565" t="s">
        <v>137</v>
      </c>
      <c r="BO565" t="s">
        <v>137</v>
      </c>
      <c r="BP565" t="s">
        <v>137</v>
      </c>
      <c r="BQ565" t="s">
        <v>137</v>
      </c>
      <c r="BR565" t="s">
        <v>137</v>
      </c>
      <c r="BS565" t="s">
        <v>137</v>
      </c>
      <c r="BT565" t="s">
        <v>137</v>
      </c>
      <c r="BU565" t="s">
        <v>137</v>
      </c>
      <c r="BV565" t="s">
        <v>137</v>
      </c>
      <c r="BW565" t="s">
        <v>137</v>
      </c>
      <c r="BX565" t="s">
        <v>137</v>
      </c>
      <c r="BY565" t="s">
        <v>137</v>
      </c>
      <c r="BZ565" t="s">
        <v>137</v>
      </c>
      <c r="CA565" t="s">
        <v>137</v>
      </c>
      <c r="CB565" t="s">
        <v>137</v>
      </c>
      <c r="CC565" t="s">
        <v>137</v>
      </c>
      <c r="CD565" t="s">
        <v>137</v>
      </c>
      <c r="CE565" t="s">
        <v>137</v>
      </c>
      <c r="CF565" t="s">
        <v>137</v>
      </c>
      <c r="CG565" t="s">
        <v>137</v>
      </c>
      <c r="CH565" t="s">
        <v>137</v>
      </c>
    </row>
    <row r="566" spans="1:86" x14ac:dyDescent="0.3">
      <c r="A566">
        <v>0</v>
      </c>
      <c r="B566">
        <v>0</v>
      </c>
      <c r="C566" t="s">
        <v>137</v>
      </c>
      <c r="D566" t="s">
        <v>137</v>
      </c>
      <c r="E566" t="s">
        <v>137</v>
      </c>
      <c r="F566" t="s">
        <v>137</v>
      </c>
      <c r="G566" t="s">
        <v>137</v>
      </c>
      <c r="H566" t="s">
        <v>137</v>
      </c>
      <c r="I566" t="s">
        <v>137</v>
      </c>
      <c r="J566" t="s">
        <v>137</v>
      </c>
      <c r="K566" t="s">
        <v>137</v>
      </c>
      <c r="L566" t="s">
        <v>137</v>
      </c>
      <c r="M566" t="s">
        <v>137</v>
      </c>
      <c r="N566" t="s">
        <v>137</v>
      </c>
      <c r="O566" t="s">
        <v>137</v>
      </c>
      <c r="P566" t="s">
        <v>137</v>
      </c>
      <c r="Q566" t="s">
        <v>137</v>
      </c>
      <c r="R566" t="s">
        <v>137</v>
      </c>
      <c r="S566" t="s">
        <v>137</v>
      </c>
      <c r="T566" t="s">
        <v>137</v>
      </c>
      <c r="U566" t="s">
        <v>137</v>
      </c>
      <c r="V566" t="s">
        <v>137</v>
      </c>
      <c r="W566" t="s">
        <v>137</v>
      </c>
      <c r="X566" t="s">
        <v>137</v>
      </c>
      <c r="Y566" t="s">
        <v>137</v>
      </c>
      <c r="Z566" t="s">
        <v>137</v>
      </c>
      <c r="AA566" t="s">
        <v>137</v>
      </c>
      <c r="AB566" t="s">
        <v>137</v>
      </c>
      <c r="AC566" t="s">
        <v>137</v>
      </c>
      <c r="AD566" t="s">
        <v>137</v>
      </c>
      <c r="AE566" t="s">
        <v>137</v>
      </c>
      <c r="AF566" t="s">
        <v>137</v>
      </c>
      <c r="AG566" t="s">
        <v>137</v>
      </c>
      <c r="AH566" t="s">
        <v>137</v>
      </c>
      <c r="AI566" t="s">
        <v>137</v>
      </c>
      <c r="AJ566" t="s">
        <v>137</v>
      </c>
      <c r="AK566" t="s">
        <v>137</v>
      </c>
      <c r="AL566" t="s">
        <v>137</v>
      </c>
      <c r="AM566" t="s">
        <v>137</v>
      </c>
      <c r="AN566" t="s">
        <v>137</v>
      </c>
      <c r="AO566" t="s">
        <v>137</v>
      </c>
      <c r="AP566" t="s">
        <v>137</v>
      </c>
      <c r="AQ566" t="s">
        <v>137</v>
      </c>
      <c r="AR566" t="s">
        <v>137</v>
      </c>
      <c r="AS566" t="s">
        <v>137</v>
      </c>
      <c r="AT566" t="s">
        <v>137</v>
      </c>
      <c r="AU566" t="s">
        <v>137</v>
      </c>
      <c r="AV566" t="s">
        <v>137</v>
      </c>
      <c r="AW566" t="s">
        <v>137</v>
      </c>
      <c r="AX566" t="s">
        <v>137</v>
      </c>
      <c r="AY566" t="s">
        <v>137</v>
      </c>
      <c r="AZ566" t="s">
        <v>137</v>
      </c>
      <c r="BA566" t="s">
        <v>137</v>
      </c>
      <c r="BB566" t="s">
        <v>137</v>
      </c>
      <c r="BC566" t="s">
        <v>137</v>
      </c>
      <c r="BD566" t="s">
        <v>137</v>
      </c>
      <c r="BE566" t="s">
        <v>137</v>
      </c>
      <c r="BF566" t="s">
        <v>137</v>
      </c>
      <c r="BG566" t="s">
        <v>137</v>
      </c>
      <c r="BH566" t="s">
        <v>137</v>
      </c>
      <c r="BI566" t="s">
        <v>137</v>
      </c>
      <c r="BJ566" t="s">
        <v>137</v>
      </c>
      <c r="BK566" t="s">
        <v>137</v>
      </c>
      <c r="BL566" t="s">
        <v>137</v>
      </c>
      <c r="BM566" t="s">
        <v>137</v>
      </c>
      <c r="BN566" t="s">
        <v>137</v>
      </c>
      <c r="BO566" t="s">
        <v>137</v>
      </c>
      <c r="BP566" t="s">
        <v>137</v>
      </c>
      <c r="BQ566" t="s">
        <v>137</v>
      </c>
      <c r="BR566" t="s">
        <v>137</v>
      </c>
      <c r="BS566" t="s">
        <v>137</v>
      </c>
      <c r="BT566" t="s">
        <v>137</v>
      </c>
      <c r="BU566" t="s">
        <v>137</v>
      </c>
      <c r="BV566" t="s">
        <v>137</v>
      </c>
      <c r="BW566" t="s">
        <v>137</v>
      </c>
      <c r="BX566" t="s">
        <v>137</v>
      </c>
      <c r="BY566" t="s">
        <v>137</v>
      </c>
      <c r="BZ566" t="s">
        <v>137</v>
      </c>
      <c r="CA566" t="s">
        <v>137</v>
      </c>
      <c r="CB566" t="s">
        <v>137</v>
      </c>
      <c r="CC566" t="s">
        <v>137</v>
      </c>
      <c r="CD566" t="s">
        <v>137</v>
      </c>
      <c r="CE566" t="s">
        <v>137</v>
      </c>
      <c r="CF566" t="s">
        <v>137</v>
      </c>
      <c r="CG566" t="s">
        <v>137</v>
      </c>
      <c r="CH566" t="s">
        <v>137</v>
      </c>
    </row>
    <row r="567" spans="1:86" x14ac:dyDescent="0.3">
      <c r="A567">
        <v>0</v>
      </c>
      <c r="B567">
        <v>0</v>
      </c>
      <c r="C567" t="s">
        <v>137</v>
      </c>
      <c r="D567" t="s">
        <v>137</v>
      </c>
      <c r="E567" t="s">
        <v>137</v>
      </c>
      <c r="F567" t="s">
        <v>137</v>
      </c>
      <c r="G567" t="s">
        <v>137</v>
      </c>
      <c r="H567" t="s">
        <v>137</v>
      </c>
      <c r="I567" t="s">
        <v>137</v>
      </c>
      <c r="J567" t="s">
        <v>137</v>
      </c>
      <c r="K567" t="s">
        <v>137</v>
      </c>
      <c r="L567" t="s">
        <v>137</v>
      </c>
      <c r="M567" t="s">
        <v>137</v>
      </c>
      <c r="N567" t="s">
        <v>137</v>
      </c>
      <c r="O567" t="s">
        <v>137</v>
      </c>
      <c r="P567" t="s">
        <v>137</v>
      </c>
      <c r="Q567" t="s">
        <v>137</v>
      </c>
      <c r="R567" t="s">
        <v>137</v>
      </c>
      <c r="S567" t="s">
        <v>137</v>
      </c>
      <c r="T567" t="s">
        <v>137</v>
      </c>
      <c r="U567" t="s">
        <v>137</v>
      </c>
      <c r="V567" t="s">
        <v>137</v>
      </c>
      <c r="W567" t="s">
        <v>137</v>
      </c>
      <c r="X567" t="s">
        <v>137</v>
      </c>
      <c r="Y567" t="s">
        <v>137</v>
      </c>
      <c r="Z567" t="s">
        <v>137</v>
      </c>
      <c r="AA567" t="s">
        <v>137</v>
      </c>
      <c r="AB567" t="s">
        <v>137</v>
      </c>
      <c r="AC567" t="s">
        <v>137</v>
      </c>
      <c r="AD567" t="s">
        <v>137</v>
      </c>
      <c r="AE567" t="s">
        <v>137</v>
      </c>
      <c r="AF567" t="s">
        <v>137</v>
      </c>
      <c r="AG567" t="s">
        <v>137</v>
      </c>
      <c r="AH567" t="s">
        <v>137</v>
      </c>
      <c r="AI567" t="s">
        <v>137</v>
      </c>
      <c r="AJ567" t="s">
        <v>137</v>
      </c>
      <c r="AK567" t="s">
        <v>137</v>
      </c>
      <c r="AL567" t="s">
        <v>137</v>
      </c>
      <c r="AM567" t="s">
        <v>137</v>
      </c>
      <c r="AN567" t="s">
        <v>137</v>
      </c>
      <c r="AO567" t="s">
        <v>137</v>
      </c>
      <c r="AP567" t="s">
        <v>137</v>
      </c>
      <c r="AQ567" t="s">
        <v>137</v>
      </c>
      <c r="AR567" t="s">
        <v>137</v>
      </c>
      <c r="AS567" t="s">
        <v>137</v>
      </c>
      <c r="AT567" t="s">
        <v>137</v>
      </c>
      <c r="AU567" t="s">
        <v>137</v>
      </c>
      <c r="AV567" t="s">
        <v>137</v>
      </c>
      <c r="AW567" t="s">
        <v>137</v>
      </c>
      <c r="AX567" t="s">
        <v>137</v>
      </c>
      <c r="AY567" t="s">
        <v>137</v>
      </c>
      <c r="AZ567" t="s">
        <v>137</v>
      </c>
      <c r="BA567" t="s">
        <v>137</v>
      </c>
      <c r="BB567" t="s">
        <v>137</v>
      </c>
      <c r="BC567" t="s">
        <v>137</v>
      </c>
      <c r="BD567" t="s">
        <v>137</v>
      </c>
      <c r="BE567" t="s">
        <v>137</v>
      </c>
      <c r="BF567" t="s">
        <v>137</v>
      </c>
      <c r="BG567" t="s">
        <v>137</v>
      </c>
      <c r="BH567" t="s">
        <v>137</v>
      </c>
      <c r="BI567" t="s">
        <v>137</v>
      </c>
      <c r="BJ567" t="s">
        <v>137</v>
      </c>
      <c r="BK567" t="s">
        <v>137</v>
      </c>
      <c r="BL567" t="s">
        <v>137</v>
      </c>
      <c r="BM567" t="s">
        <v>137</v>
      </c>
      <c r="BN567" t="s">
        <v>137</v>
      </c>
      <c r="BO567" t="s">
        <v>137</v>
      </c>
      <c r="BP567" t="s">
        <v>137</v>
      </c>
      <c r="BQ567" t="s">
        <v>137</v>
      </c>
      <c r="BR567" t="s">
        <v>137</v>
      </c>
      <c r="BS567" t="s">
        <v>137</v>
      </c>
      <c r="BT567" t="s">
        <v>137</v>
      </c>
      <c r="BU567" t="s">
        <v>137</v>
      </c>
      <c r="BV567" t="s">
        <v>137</v>
      </c>
      <c r="BW567" t="s">
        <v>137</v>
      </c>
      <c r="BX567" t="s">
        <v>137</v>
      </c>
      <c r="BY567" t="s">
        <v>137</v>
      </c>
      <c r="BZ567" t="s">
        <v>137</v>
      </c>
      <c r="CA567" t="s">
        <v>137</v>
      </c>
      <c r="CB567" t="s">
        <v>137</v>
      </c>
      <c r="CC567" t="s">
        <v>137</v>
      </c>
      <c r="CD567" t="s">
        <v>137</v>
      </c>
      <c r="CE567" t="s">
        <v>137</v>
      </c>
      <c r="CF567" t="s">
        <v>137</v>
      </c>
      <c r="CG567" t="s">
        <v>137</v>
      </c>
      <c r="CH567" t="s">
        <v>137</v>
      </c>
    </row>
    <row r="568" spans="1:86" x14ac:dyDescent="0.3">
      <c r="A568">
        <v>0</v>
      </c>
      <c r="B568">
        <v>0</v>
      </c>
      <c r="C568" t="s">
        <v>137</v>
      </c>
      <c r="D568" t="s">
        <v>137</v>
      </c>
      <c r="E568" t="s">
        <v>137</v>
      </c>
      <c r="F568" t="s">
        <v>137</v>
      </c>
      <c r="G568" t="s">
        <v>137</v>
      </c>
      <c r="H568" t="s">
        <v>137</v>
      </c>
      <c r="I568" t="s">
        <v>137</v>
      </c>
      <c r="J568" t="s">
        <v>137</v>
      </c>
      <c r="K568" t="s">
        <v>137</v>
      </c>
      <c r="L568" t="s">
        <v>137</v>
      </c>
      <c r="M568" t="s">
        <v>137</v>
      </c>
      <c r="N568" t="s">
        <v>137</v>
      </c>
      <c r="O568" t="s">
        <v>137</v>
      </c>
      <c r="P568" t="s">
        <v>137</v>
      </c>
      <c r="Q568" t="s">
        <v>137</v>
      </c>
      <c r="R568" t="s">
        <v>137</v>
      </c>
      <c r="S568" t="s">
        <v>137</v>
      </c>
      <c r="T568" t="s">
        <v>137</v>
      </c>
      <c r="U568" t="s">
        <v>137</v>
      </c>
      <c r="V568" t="s">
        <v>137</v>
      </c>
      <c r="W568" t="s">
        <v>137</v>
      </c>
      <c r="X568" t="s">
        <v>137</v>
      </c>
      <c r="Y568" t="s">
        <v>137</v>
      </c>
      <c r="Z568" t="s">
        <v>137</v>
      </c>
      <c r="AA568" t="s">
        <v>137</v>
      </c>
      <c r="AB568" t="s">
        <v>137</v>
      </c>
      <c r="AC568" t="s">
        <v>137</v>
      </c>
      <c r="AD568" t="s">
        <v>137</v>
      </c>
      <c r="AE568" t="s">
        <v>137</v>
      </c>
      <c r="AF568" t="s">
        <v>137</v>
      </c>
      <c r="AG568" t="s">
        <v>137</v>
      </c>
      <c r="AH568" t="s">
        <v>137</v>
      </c>
      <c r="AI568" t="s">
        <v>137</v>
      </c>
      <c r="AJ568" t="s">
        <v>137</v>
      </c>
      <c r="AK568" t="s">
        <v>137</v>
      </c>
      <c r="AL568" t="s">
        <v>137</v>
      </c>
      <c r="AM568" t="s">
        <v>137</v>
      </c>
      <c r="AN568" t="s">
        <v>137</v>
      </c>
      <c r="AO568" t="s">
        <v>137</v>
      </c>
      <c r="AP568" t="s">
        <v>137</v>
      </c>
      <c r="AQ568" t="s">
        <v>137</v>
      </c>
      <c r="AR568" t="s">
        <v>137</v>
      </c>
      <c r="AS568" t="s">
        <v>137</v>
      </c>
      <c r="AT568" t="s">
        <v>137</v>
      </c>
      <c r="AU568" t="s">
        <v>137</v>
      </c>
      <c r="AV568" t="s">
        <v>137</v>
      </c>
      <c r="AW568" t="s">
        <v>137</v>
      </c>
      <c r="AX568" t="s">
        <v>137</v>
      </c>
      <c r="AY568" t="s">
        <v>137</v>
      </c>
      <c r="AZ568" t="s">
        <v>137</v>
      </c>
      <c r="BA568" t="s">
        <v>137</v>
      </c>
      <c r="BB568" t="s">
        <v>137</v>
      </c>
      <c r="BC568" t="s">
        <v>137</v>
      </c>
      <c r="BD568" t="s">
        <v>137</v>
      </c>
      <c r="BE568" t="s">
        <v>137</v>
      </c>
      <c r="BF568" t="s">
        <v>137</v>
      </c>
      <c r="BG568" t="s">
        <v>137</v>
      </c>
      <c r="BH568" t="s">
        <v>137</v>
      </c>
      <c r="BI568" t="s">
        <v>137</v>
      </c>
      <c r="BJ568" t="s">
        <v>137</v>
      </c>
      <c r="BK568" t="s">
        <v>137</v>
      </c>
      <c r="BL568" t="s">
        <v>137</v>
      </c>
      <c r="BM568" t="s">
        <v>137</v>
      </c>
      <c r="BN568" t="s">
        <v>137</v>
      </c>
      <c r="BO568" t="s">
        <v>137</v>
      </c>
      <c r="BP568" t="s">
        <v>137</v>
      </c>
      <c r="BQ568" t="s">
        <v>137</v>
      </c>
      <c r="BR568" t="s">
        <v>137</v>
      </c>
      <c r="BS568" t="s">
        <v>137</v>
      </c>
      <c r="BT568" t="s">
        <v>137</v>
      </c>
      <c r="BU568" t="s">
        <v>137</v>
      </c>
      <c r="BV568" t="s">
        <v>137</v>
      </c>
      <c r="BW568" t="s">
        <v>137</v>
      </c>
      <c r="BX568" t="s">
        <v>137</v>
      </c>
      <c r="BY568" t="s">
        <v>137</v>
      </c>
      <c r="BZ568" t="s">
        <v>137</v>
      </c>
      <c r="CA568" t="s">
        <v>137</v>
      </c>
      <c r="CB568" t="s">
        <v>137</v>
      </c>
      <c r="CC568" t="s">
        <v>137</v>
      </c>
      <c r="CD568" t="s">
        <v>137</v>
      </c>
      <c r="CE568" t="s">
        <v>137</v>
      </c>
      <c r="CF568" t="s">
        <v>137</v>
      </c>
      <c r="CG568" t="s">
        <v>137</v>
      </c>
      <c r="CH568" t="s">
        <v>137</v>
      </c>
    </row>
    <row r="569" spans="1:86" x14ac:dyDescent="0.3">
      <c r="A569">
        <v>0</v>
      </c>
      <c r="B569">
        <v>0</v>
      </c>
      <c r="C569" t="s">
        <v>137</v>
      </c>
      <c r="D569" t="s">
        <v>137</v>
      </c>
      <c r="E569" t="s">
        <v>137</v>
      </c>
      <c r="F569" t="s">
        <v>137</v>
      </c>
      <c r="G569" t="s">
        <v>137</v>
      </c>
      <c r="H569" t="s">
        <v>137</v>
      </c>
      <c r="I569" t="s">
        <v>137</v>
      </c>
      <c r="J569" t="s">
        <v>137</v>
      </c>
      <c r="K569" t="s">
        <v>137</v>
      </c>
      <c r="L569" t="s">
        <v>137</v>
      </c>
      <c r="M569" t="s">
        <v>137</v>
      </c>
      <c r="N569" t="s">
        <v>137</v>
      </c>
      <c r="O569" t="s">
        <v>137</v>
      </c>
      <c r="P569" t="s">
        <v>137</v>
      </c>
      <c r="Q569" t="s">
        <v>137</v>
      </c>
      <c r="R569" t="s">
        <v>137</v>
      </c>
      <c r="S569" t="s">
        <v>137</v>
      </c>
      <c r="T569" t="s">
        <v>137</v>
      </c>
      <c r="U569" t="s">
        <v>137</v>
      </c>
      <c r="V569" t="s">
        <v>137</v>
      </c>
      <c r="W569" t="s">
        <v>137</v>
      </c>
      <c r="X569" t="s">
        <v>137</v>
      </c>
      <c r="Y569" t="s">
        <v>137</v>
      </c>
      <c r="Z569" t="s">
        <v>137</v>
      </c>
      <c r="AA569" t="s">
        <v>137</v>
      </c>
      <c r="AB569" t="s">
        <v>137</v>
      </c>
      <c r="AC569" t="s">
        <v>137</v>
      </c>
      <c r="AD569" t="s">
        <v>137</v>
      </c>
      <c r="AE569" t="s">
        <v>137</v>
      </c>
      <c r="AF569" t="s">
        <v>137</v>
      </c>
      <c r="AG569" t="s">
        <v>137</v>
      </c>
      <c r="AH569" t="s">
        <v>137</v>
      </c>
      <c r="AI569" t="s">
        <v>137</v>
      </c>
      <c r="AJ569" t="s">
        <v>137</v>
      </c>
      <c r="AK569" t="s">
        <v>137</v>
      </c>
      <c r="AL569" t="s">
        <v>137</v>
      </c>
      <c r="AM569" t="s">
        <v>137</v>
      </c>
      <c r="AN569" t="s">
        <v>137</v>
      </c>
      <c r="AO569" t="s">
        <v>137</v>
      </c>
      <c r="AP569" t="s">
        <v>137</v>
      </c>
      <c r="AQ569" t="s">
        <v>137</v>
      </c>
      <c r="AR569" t="s">
        <v>137</v>
      </c>
      <c r="AS569" t="s">
        <v>137</v>
      </c>
      <c r="AT569" t="s">
        <v>137</v>
      </c>
      <c r="AU569" t="s">
        <v>137</v>
      </c>
      <c r="AV569" t="s">
        <v>137</v>
      </c>
      <c r="AW569" t="s">
        <v>137</v>
      </c>
      <c r="AX569" t="s">
        <v>137</v>
      </c>
      <c r="AY569" t="s">
        <v>137</v>
      </c>
      <c r="AZ569" t="s">
        <v>137</v>
      </c>
      <c r="BA569" t="s">
        <v>137</v>
      </c>
      <c r="BB569" t="s">
        <v>137</v>
      </c>
      <c r="BC569" t="s">
        <v>137</v>
      </c>
      <c r="BD569" t="s">
        <v>137</v>
      </c>
      <c r="BE569" t="s">
        <v>137</v>
      </c>
      <c r="BF569" t="s">
        <v>137</v>
      </c>
      <c r="BG569" t="s">
        <v>137</v>
      </c>
      <c r="BH569" t="s">
        <v>137</v>
      </c>
      <c r="BI569" t="s">
        <v>137</v>
      </c>
      <c r="BJ569" t="s">
        <v>137</v>
      </c>
      <c r="BK569" t="s">
        <v>137</v>
      </c>
      <c r="BL569" t="s">
        <v>137</v>
      </c>
      <c r="BM569" t="s">
        <v>137</v>
      </c>
      <c r="BN569" t="s">
        <v>137</v>
      </c>
      <c r="BO569" t="s">
        <v>137</v>
      </c>
      <c r="BP569" t="s">
        <v>137</v>
      </c>
      <c r="BQ569" t="s">
        <v>137</v>
      </c>
      <c r="BR569" t="s">
        <v>137</v>
      </c>
      <c r="BS569" t="s">
        <v>137</v>
      </c>
      <c r="BT569" t="s">
        <v>137</v>
      </c>
      <c r="BU569" t="s">
        <v>137</v>
      </c>
      <c r="BV569" t="s">
        <v>137</v>
      </c>
      <c r="BW569" t="s">
        <v>137</v>
      </c>
      <c r="BX569" t="s">
        <v>137</v>
      </c>
      <c r="BY569" t="s">
        <v>137</v>
      </c>
      <c r="BZ569" t="s">
        <v>137</v>
      </c>
      <c r="CA569" t="s">
        <v>137</v>
      </c>
      <c r="CB569" t="s">
        <v>137</v>
      </c>
      <c r="CC569" t="s">
        <v>137</v>
      </c>
      <c r="CD569" t="s">
        <v>137</v>
      </c>
      <c r="CE569" t="s">
        <v>137</v>
      </c>
      <c r="CF569" t="s">
        <v>137</v>
      </c>
      <c r="CG569" t="s">
        <v>137</v>
      </c>
      <c r="CH569" t="s">
        <v>137</v>
      </c>
    </row>
    <row r="570" spans="1:86" x14ac:dyDescent="0.3">
      <c r="A570">
        <v>0</v>
      </c>
      <c r="B570">
        <v>0</v>
      </c>
      <c r="C570" t="s">
        <v>137</v>
      </c>
      <c r="D570" t="s">
        <v>137</v>
      </c>
      <c r="E570" t="s">
        <v>137</v>
      </c>
      <c r="F570" t="s">
        <v>137</v>
      </c>
      <c r="G570" t="s">
        <v>137</v>
      </c>
      <c r="H570" t="s">
        <v>137</v>
      </c>
      <c r="I570" t="s">
        <v>137</v>
      </c>
      <c r="J570" t="s">
        <v>137</v>
      </c>
      <c r="K570" t="s">
        <v>137</v>
      </c>
      <c r="L570" t="s">
        <v>137</v>
      </c>
      <c r="M570" t="s">
        <v>137</v>
      </c>
      <c r="N570" t="s">
        <v>137</v>
      </c>
      <c r="O570" t="s">
        <v>137</v>
      </c>
      <c r="P570" t="s">
        <v>137</v>
      </c>
      <c r="Q570" t="s">
        <v>137</v>
      </c>
      <c r="R570" t="s">
        <v>137</v>
      </c>
      <c r="S570" t="s">
        <v>137</v>
      </c>
      <c r="T570" t="s">
        <v>137</v>
      </c>
      <c r="U570" t="s">
        <v>137</v>
      </c>
      <c r="V570" t="s">
        <v>137</v>
      </c>
      <c r="W570" t="s">
        <v>137</v>
      </c>
      <c r="X570" t="s">
        <v>137</v>
      </c>
      <c r="Y570" t="s">
        <v>137</v>
      </c>
      <c r="Z570" t="s">
        <v>137</v>
      </c>
      <c r="AA570" t="s">
        <v>137</v>
      </c>
      <c r="AB570" t="s">
        <v>137</v>
      </c>
      <c r="AC570" t="s">
        <v>137</v>
      </c>
      <c r="AD570" t="s">
        <v>137</v>
      </c>
      <c r="AE570" t="s">
        <v>137</v>
      </c>
      <c r="AF570" t="s">
        <v>137</v>
      </c>
      <c r="AG570" t="s">
        <v>137</v>
      </c>
      <c r="AH570" t="s">
        <v>137</v>
      </c>
      <c r="AI570" t="s">
        <v>137</v>
      </c>
      <c r="AJ570" t="s">
        <v>137</v>
      </c>
      <c r="AK570" t="s">
        <v>137</v>
      </c>
      <c r="AL570" t="s">
        <v>137</v>
      </c>
      <c r="AM570" t="s">
        <v>137</v>
      </c>
      <c r="AN570" t="s">
        <v>137</v>
      </c>
      <c r="AO570" t="s">
        <v>137</v>
      </c>
      <c r="AP570" t="s">
        <v>137</v>
      </c>
      <c r="AQ570" t="s">
        <v>137</v>
      </c>
      <c r="AR570" t="s">
        <v>137</v>
      </c>
      <c r="AS570" t="s">
        <v>137</v>
      </c>
      <c r="AT570" t="s">
        <v>137</v>
      </c>
      <c r="AU570" t="s">
        <v>137</v>
      </c>
      <c r="AV570" t="s">
        <v>137</v>
      </c>
      <c r="AW570" t="s">
        <v>137</v>
      </c>
      <c r="AX570" t="s">
        <v>137</v>
      </c>
      <c r="AY570" t="s">
        <v>137</v>
      </c>
      <c r="AZ570" t="s">
        <v>137</v>
      </c>
      <c r="BA570" t="s">
        <v>137</v>
      </c>
      <c r="BB570" t="s">
        <v>137</v>
      </c>
      <c r="BC570" t="s">
        <v>137</v>
      </c>
      <c r="BD570" t="s">
        <v>137</v>
      </c>
      <c r="BE570" t="s">
        <v>137</v>
      </c>
      <c r="BF570" t="s">
        <v>137</v>
      </c>
      <c r="BG570" t="s">
        <v>137</v>
      </c>
      <c r="BH570" t="s">
        <v>137</v>
      </c>
      <c r="BI570" t="s">
        <v>137</v>
      </c>
      <c r="BJ570" t="s">
        <v>137</v>
      </c>
      <c r="BK570" t="s">
        <v>137</v>
      </c>
      <c r="BL570" t="s">
        <v>137</v>
      </c>
      <c r="BM570" t="s">
        <v>137</v>
      </c>
      <c r="BN570" t="s">
        <v>137</v>
      </c>
      <c r="BO570" t="s">
        <v>137</v>
      </c>
      <c r="BP570" t="s">
        <v>137</v>
      </c>
      <c r="BQ570" t="s">
        <v>137</v>
      </c>
      <c r="BR570" t="s">
        <v>137</v>
      </c>
      <c r="BS570" t="s">
        <v>137</v>
      </c>
      <c r="BT570" t="s">
        <v>137</v>
      </c>
      <c r="BU570" t="s">
        <v>137</v>
      </c>
      <c r="BV570" t="s">
        <v>137</v>
      </c>
      <c r="BW570" t="s">
        <v>137</v>
      </c>
      <c r="BX570" t="s">
        <v>137</v>
      </c>
      <c r="BY570" t="s">
        <v>137</v>
      </c>
      <c r="BZ570" t="s">
        <v>137</v>
      </c>
      <c r="CA570" t="s">
        <v>137</v>
      </c>
      <c r="CB570" t="s">
        <v>137</v>
      </c>
      <c r="CC570" t="s">
        <v>137</v>
      </c>
      <c r="CD570" t="s">
        <v>137</v>
      </c>
      <c r="CE570" t="s">
        <v>137</v>
      </c>
      <c r="CF570" t="s">
        <v>137</v>
      </c>
      <c r="CG570" t="s">
        <v>137</v>
      </c>
      <c r="CH570" t="s">
        <v>137</v>
      </c>
    </row>
    <row r="571" spans="1:86" x14ac:dyDescent="0.3">
      <c r="A571">
        <v>0</v>
      </c>
      <c r="B571">
        <v>0</v>
      </c>
      <c r="C571" t="s">
        <v>137</v>
      </c>
      <c r="D571" t="s">
        <v>137</v>
      </c>
      <c r="E571" t="s">
        <v>137</v>
      </c>
      <c r="F571" t="s">
        <v>137</v>
      </c>
      <c r="G571" t="s">
        <v>137</v>
      </c>
      <c r="H571" t="s">
        <v>137</v>
      </c>
      <c r="I571" t="s">
        <v>137</v>
      </c>
      <c r="J571" t="s">
        <v>137</v>
      </c>
      <c r="K571" t="s">
        <v>137</v>
      </c>
      <c r="L571" t="s">
        <v>137</v>
      </c>
      <c r="M571" t="s">
        <v>137</v>
      </c>
      <c r="N571" t="s">
        <v>137</v>
      </c>
      <c r="O571" t="s">
        <v>137</v>
      </c>
      <c r="P571" t="s">
        <v>137</v>
      </c>
      <c r="Q571" t="s">
        <v>137</v>
      </c>
      <c r="R571" t="s">
        <v>137</v>
      </c>
      <c r="S571" t="s">
        <v>137</v>
      </c>
      <c r="T571" t="s">
        <v>137</v>
      </c>
      <c r="U571" t="s">
        <v>137</v>
      </c>
      <c r="V571" t="s">
        <v>137</v>
      </c>
      <c r="W571" t="s">
        <v>137</v>
      </c>
      <c r="X571" t="s">
        <v>137</v>
      </c>
      <c r="Y571" t="s">
        <v>137</v>
      </c>
      <c r="Z571" t="s">
        <v>137</v>
      </c>
      <c r="AA571" t="s">
        <v>137</v>
      </c>
      <c r="AB571" t="s">
        <v>137</v>
      </c>
      <c r="AC571" t="s">
        <v>137</v>
      </c>
      <c r="AD571" t="s">
        <v>137</v>
      </c>
      <c r="AE571" t="s">
        <v>137</v>
      </c>
      <c r="AF571" t="s">
        <v>137</v>
      </c>
      <c r="AG571" t="s">
        <v>137</v>
      </c>
      <c r="AH571" t="s">
        <v>137</v>
      </c>
      <c r="AI571" t="s">
        <v>137</v>
      </c>
      <c r="AJ571" t="s">
        <v>137</v>
      </c>
      <c r="AK571" t="s">
        <v>137</v>
      </c>
      <c r="AL571" t="s">
        <v>137</v>
      </c>
      <c r="AM571" t="s">
        <v>137</v>
      </c>
      <c r="AN571" t="s">
        <v>137</v>
      </c>
      <c r="AO571" t="s">
        <v>137</v>
      </c>
      <c r="AP571" t="s">
        <v>137</v>
      </c>
      <c r="AQ571" t="s">
        <v>137</v>
      </c>
      <c r="AR571" t="s">
        <v>137</v>
      </c>
      <c r="AS571" t="s">
        <v>137</v>
      </c>
      <c r="AT571" t="s">
        <v>137</v>
      </c>
      <c r="AU571" t="s">
        <v>137</v>
      </c>
      <c r="AV571" t="s">
        <v>137</v>
      </c>
      <c r="AW571" t="s">
        <v>137</v>
      </c>
      <c r="AX571" t="s">
        <v>137</v>
      </c>
      <c r="AY571" t="s">
        <v>137</v>
      </c>
      <c r="AZ571" t="s">
        <v>137</v>
      </c>
      <c r="BA571" t="s">
        <v>137</v>
      </c>
      <c r="BB571" t="s">
        <v>137</v>
      </c>
      <c r="BC571" t="s">
        <v>137</v>
      </c>
      <c r="BD571" t="s">
        <v>137</v>
      </c>
      <c r="BE571" t="s">
        <v>137</v>
      </c>
      <c r="BF571" t="s">
        <v>137</v>
      </c>
      <c r="BG571" t="s">
        <v>137</v>
      </c>
      <c r="BH571" t="s">
        <v>137</v>
      </c>
      <c r="BI571" t="s">
        <v>137</v>
      </c>
      <c r="BJ571" t="s">
        <v>137</v>
      </c>
      <c r="BK571" t="s">
        <v>137</v>
      </c>
      <c r="BL571" t="s">
        <v>137</v>
      </c>
      <c r="BM571" t="s">
        <v>137</v>
      </c>
      <c r="BN571" t="s">
        <v>137</v>
      </c>
      <c r="BO571" t="s">
        <v>137</v>
      </c>
      <c r="BP571" t="s">
        <v>137</v>
      </c>
      <c r="BQ571" t="s">
        <v>137</v>
      </c>
      <c r="BR571" t="s">
        <v>137</v>
      </c>
      <c r="BS571" t="s">
        <v>137</v>
      </c>
      <c r="BT571" t="s">
        <v>137</v>
      </c>
      <c r="BU571" t="s">
        <v>137</v>
      </c>
      <c r="BV571" t="s">
        <v>137</v>
      </c>
      <c r="BW571" t="s">
        <v>137</v>
      </c>
      <c r="BX571" t="s">
        <v>137</v>
      </c>
      <c r="BY571" t="s">
        <v>137</v>
      </c>
      <c r="BZ571" t="s">
        <v>137</v>
      </c>
      <c r="CA571" t="s">
        <v>137</v>
      </c>
      <c r="CB571" t="s">
        <v>137</v>
      </c>
      <c r="CC571" t="s">
        <v>137</v>
      </c>
      <c r="CD571" t="s">
        <v>137</v>
      </c>
      <c r="CE571" t="s">
        <v>137</v>
      </c>
      <c r="CF571" t="s">
        <v>137</v>
      </c>
      <c r="CG571" t="s">
        <v>137</v>
      </c>
      <c r="CH571" t="s">
        <v>137</v>
      </c>
    </row>
    <row r="572" spans="1:86" x14ac:dyDescent="0.3">
      <c r="A572">
        <v>0</v>
      </c>
      <c r="B572">
        <v>0</v>
      </c>
      <c r="C572" t="s">
        <v>137</v>
      </c>
      <c r="D572" t="s">
        <v>137</v>
      </c>
      <c r="E572" t="s">
        <v>137</v>
      </c>
      <c r="F572" t="s">
        <v>137</v>
      </c>
      <c r="G572" t="s">
        <v>137</v>
      </c>
      <c r="H572" t="s">
        <v>137</v>
      </c>
      <c r="I572" t="s">
        <v>137</v>
      </c>
      <c r="J572" t="s">
        <v>137</v>
      </c>
      <c r="K572" t="s">
        <v>137</v>
      </c>
      <c r="L572" t="s">
        <v>137</v>
      </c>
      <c r="M572" t="s">
        <v>137</v>
      </c>
      <c r="N572" t="s">
        <v>137</v>
      </c>
      <c r="O572" t="s">
        <v>137</v>
      </c>
      <c r="P572" t="s">
        <v>137</v>
      </c>
      <c r="Q572" t="s">
        <v>137</v>
      </c>
      <c r="R572" t="s">
        <v>137</v>
      </c>
      <c r="S572" t="s">
        <v>137</v>
      </c>
      <c r="T572" t="s">
        <v>137</v>
      </c>
      <c r="U572" t="s">
        <v>137</v>
      </c>
      <c r="V572" t="s">
        <v>137</v>
      </c>
      <c r="W572" t="s">
        <v>137</v>
      </c>
      <c r="X572" t="s">
        <v>137</v>
      </c>
      <c r="Y572" t="s">
        <v>137</v>
      </c>
      <c r="Z572" t="s">
        <v>137</v>
      </c>
      <c r="AA572" t="s">
        <v>137</v>
      </c>
      <c r="AB572" t="s">
        <v>137</v>
      </c>
      <c r="AC572" t="s">
        <v>137</v>
      </c>
      <c r="AD572" t="s">
        <v>137</v>
      </c>
      <c r="AE572" t="s">
        <v>137</v>
      </c>
      <c r="AF572" t="s">
        <v>137</v>
      </c>
      <c r="AG572" t="s">
        <v>137</v>
      </c>
      <c r="AH572" t="s">
        <v>137</v>
      </c>
      <c r="AI572" t="s">
        <v>137</v>
      </c>
      <c r="AJ572" t="s">
        <v>137</v>
      </c>
      <c r="AK572" t="s">
        <v>137</v>
      </c>
      <c r="AL572" t="s">
        <v>137</v>
      </c>
      <c r="AM572" t="s">
        <v>137</v>
      </c>
      <c r="AN572" t="s">
        <v>137</v>
      </c>
      <c r="AO572" t="s">
        <v>137</v>
      </c>
      <c r="AP572" t="s">
        <v>137</v>
      </c>
      <c r="AQ572" t="s">
        <v>137</v>
      </c>
      <c r="AR572" t="s">
        <v>137</v>
      </c>
      <c r="AS572" t="s">
        <v>137</v>
      </c>
      <c r="AT572" t="s">
        <v>137</v>
      </c>
      <c r="AU572" t="s">
        <v>137</v>
      </c>
      <c r="AV572" t="s">
        <v>137</v>
      </c>
      <c r="AW572" t="s">
        <v>137</v>
      </c>
      <c r="AX572" t="s">
        <v>137</v>
      </c>
      <c r="AY572" t="s">
        <v>137</v>
      </c>
      <c r="AZ572" t="s">
        <v>137</v>
      </c>
      <c r="BA572" t="s">
        <v>137</v>
      </c>
      <c r="BB572" t="s">
        <v>137</v>
      </c>
      <c r="BC572" t="s">
        <v>137</v>
      </c>
      <c r="BD572" t="s">
        <v>137</v>
      </c>
      <c r="BE572" t="s">
        <v>137</v>
      </c>
      <c r="BF572" t="s">
        <v>137</v>
      </c>
      <c r="BG572" t="s">
        <v>137</v>
      </c>
      <c r="BH572" t="s">
        <v>137</v>
      </c>
      <c r="BI572" t="s">
        <v>137</v>
      </c>
      <c r="BJ572" t="s">
        <v>137</v>
      </c>
      <c r="BK572" t="s">
        <v>137</v>
      </c>
      <c r="BL572" t="s">
        <v>137</v>
      </c>
      <c r="BM572" t="s">
        <v>137</v>
      </c>
      <c r="BN572" t="s">
        <v>137</v>
      </c>
      <c r="BO572" t="s">
        <v>137</v>
      </c>
      <c r="BP572" t="s">
        <v>137</v>
      </c>
      <c r="BQ572" t="s">
        <v>137</v>
      </c>
      <c r="BR572" t="s">
        <v>137</v>
      </c>
      <c r="BS572" t="s">
        <v>137</v>
      </c>
      <c r="BT572" t="s">
        <v>137</v>
      </c>
      <c r="BU572" t="s">
        <v>137</v>
      </c>
      <c r="BV572" t="s">
        <v>137</v>
      </c>
      <c r="BW572" t="s">
        <v>137</v>
      </c>
      <c r="BX572" t="s">
        <v>137</v>
      </c>
      <c r="BY572" t="s">
        <v>137</v>
      </c>
      <c r="BZ572" t="s">
        <v>137</v>
      </c>
      <c r="CA572" t="s">
        <v>137</v>
      </c>
      <c r="CB572" t="s">
        <v>137</v>
      </c>
      <c r="CC572" t="s">
        <v>137</v>
      </c>
      <c r="CD572" t="s">
        <v>137</v>
      </c>
      <c r="CE572" t="s">
        <v>137</v>
      </c>
      <c r="CF572" t="s">
        <v>137</v>
      </c>
      <c r="CG572" t="s">
        <v>137</v>
      </c>
      <c r="CH572" t="s">
        <v>137</v>
      </c>
    </row>
    <row r="573" spans="1:86" x14ac:dyDescent="0.3">
      <c r="A573">
        <v>0</v>
      </c>
      <c r="B573">
        <v>0</v>
      </c>
      <c r="C573" t="s">
        <v>137</v>
      </c>
      <c r="D573" t="s">
        <v>137</v>
      </c>
      <c r="E573" t="s">
        <v>137</v>
      </c>
      <c r="F573" t="s">
        <v>137</v>
      </c>
      <c r="G573" t="s">
        <v>137</v>
      </c>
      <c r="H573" t="s">
        <v>137</v>
      </c>
      <c r="I573" t="s">
        <v>137</v>
      </c>
      <c r="J573" t="s">
        <v>137</v>
      </c>
      <c r="K573" t="s">
        <v>137</v>
      </c>
      <c r="L573" t="s">
        <v>137</v>
      </c>
      <c r="M573" t="s">
        <v>137</v>
      </c>
      <c r="N573" t="s">
        <v>137</v>
      </c>
      <c r="O573" t="s">
        <v>137</v>
      </c>
      <c r="P573" t="s">
        <v>137</v>
      </c>
      <c r="Q573" t="s">
        <v>137</v>
      </c>
      <c r="R573" t="s">
        <v>137</v>
      </c>
      <c r="S573" t="s">
        <v>137</v>
      </c>
      <c r="T573" t="s">
        <v>137</v>
      </c>
      <c r="U573" t="s">
        <v>137</v>
      </c>
      <c r="V573" t="s">
        <v>137</v>
      </c>
      <c r="W573" t="s">
        <v>137</v>
      </c>
      <c r="X573" t="s">
        <v>137</v>
      </c>
      <c r="Y573" t="s">
        <v>137</v>
      </c>
      <c r="Z573" t="s">
        <v>137</v>
      </c>
      <c r="AA573" t="s">
        <v>137</v>
      </c>
      <c r="AB573" t="s">
        <v>137</v>
      </c>
      <c r="AC573" t="s">
        <v>137</v>
      </c>
      <c r="AD573" t="s">
        <v>137</v>
      </c>
      <c r="AE573" t="s">
        <v>137</v>
      </c>
      <c r="AF573" t="s">
        <v>137</v>
      </c>
      <c r="AG573" t="s">
        <v>137</v>
      </c>
      <c r="AH573" t="s">
        <v>137</v>
      </c>
      <c r="AI573" t="s">
        <v>137</v>
      </c>
      <c r="AJ573" t="s">
        <v>137</v>
      </c>
      <c r="AK573" t="s">
        <v>137</v>
      </c>
      <c r="AL573" t="s">
        <v>137</v>
      </c>
      <c r="AM573" t="s">
        <v>137</v>
      </c>
      <c r="AN573" t="s">
        <v>137</v>
      </c>
      <c r="AO573" t="s">
        <v>137</v>
      </c>
      <c r="AP573" t="s">
        <v>137</v>
      </c>
      <c r="AQ573" t="s">
        <v>137</v>
      </c>
      <c r="AR573" t="s">
        <v>137</v>
      </c>
      <c r="AS573" t="s">
        <v>137</v>
      </c>
      <c r="AT573" t="s">
        <v>137</v>
      </c>
      <c r="AU573" t="s">
        <v>137</v>
      </c>
      <c r="AV573" t="s">
        <v>137</v>
      </c>
      <c r="AW573" t="s">
        <v>137</v>
      </c>
      <c r="AX573" t="s">
        <v>137</v>
      </c>
      <c r="AY573" t="s">
        <v>137</v>
      </c>
      <c r="AZ573" t="s">
        <v>137</v>
      </c>
      <c r="BA573" t="s">
        <v>137</v>
      </c>
      <c r="BB573" t="s">
        <v>137</v>
      </c>
      <c r="BC573" t="s">
        <v>137</v>
      </c>
      <c r="BD573" t="s">
        <v>137</v>
      </c>
      <c r="BE573" t="s">
        <v>137</v>
      </c>
      <c r="BF573" t="s">
        <v>137</v>
      </c>
      <c r="BG573" t="s">
        <v>137</v>
      </c>
      <c r="BH573" t="s">
        <v>137</v>
      </c>
      <c r="BI573" t="s">
        <v>137</v>
      </c>
      <c r="BJ573" t="s">
        <v>137</v>
      </c>
      <c r="BK573" t="s">
        <v>137</v>
      </c>
      <c r="BL573" t="s">
        <v>137</v>
      </c>
      <c r="BM573" t="s">
        <v>137</v>
      </c>
      <c r="BN573" t="s">
        <v>137</v>
      </c>
      <c r="BO573" t="s">
        <v>137</v>
      </c>
      <c r="BP573" t="s">
        <v>137</v>
      </c>
      <c r="BQ573" t="s">
        <v>137</v>
      </c>
      <c r="BR573" t="s">
        <v>137</v>
      </c>
      <c r="BS573" t="s">
        <v>137</v>
      </c>
      <c r="BT573" t="s">
        <v>137</v>
      </c>
      <c r="BU573" t="s">
        <v>137</v>
      </c>
      <c r="BV573" t="s">
        <v>137</v>
      </c>
      <c r="BW573" t="s">
        <v>137</v>
      </c>
      <c r="BX573" t="s">
        <v>137</v>
      </c>
      <c r="BY573" t="s">
        <v>137</v>
      </c>
      <c r="BZ573" t="s">
        <v>137</v>
      </c>
      <c r="CA573" t="s">
        <v>137</v>
      </c>
      <c r="CB573" t="s">
        <v>137</v>
      </c>
      <c r="CC573" t="s">
        <v>137</v>
      </c>
      <c r="CD573" t="s">
        <v>137</v>
      </c>
      <c r="CE573" t="s">
        <v>137</v>
      </c>
      <c r="CF573" t="s">
        <v>137</v>
      </c>
      <c r="CG573" t="s">
        <v>137</v>
      </c>
      <c r="CH573" t="s">
        <v>137</v>
      </c>
    </row>
    <row r="574" spans="1:86" x14ac:dyDescent="0.3">
      <c r="A574">
        <v>0</v>
      </c>
      <c r="B574">
        <v>0</v>
      </c>
      <c r="C574" t="s">
        <v>137</v>
      </c>
      <c r="D574" t="s">
        <v>137</v>
      </c>
      <c r="E574" t="s">
        <v>137</v>
      </c>
      <c r="F574" t="s">
        <v>137</v>
      </c>
      <c r="G574" t="s">
        <v>137</v>
      </c>
      <c r="H574" t="s">
        <v>137</v>
      </c>
      <c r="I574" t="s">
        <v>137</v>
      </c>
      <c r="J574" t="s">
        <v>137</v>
      </c>
      <c r="K574" t="s">
        <v>137</v>
      </c>
      <c r="L574" t="s">
        <v>137</v>
      </c>
      <c r="M574" t="s">
        <v>137</v>
      </c>
      <c r="N574" t="s">
        <v>137</v>
      </c>
      <c r="O574" t="s">
        <v>137</v>
      </c>
      <c r="P574" t="s">
        <v>137</v>
      </c>
      <c r="Q574" t="s">
        <v>137</v>
      </c>
      <c r="R574" t="s">
        <v>137</v>
      </c>
      <c r="S574" t="s">
        <v>137</v>
      </c>
      <c r="T574" t="s">
        <v>137</v>
      </c>
      <c r="U574" t="s">
        <v>137</v>
      </c>
      <c r="V574" t="s">
        <v>137</v>
      </c>
      <c r="W574" t="s">
        <v>137</v>
      </c>
      <c r="X574" t="s">
        <v>137</v>
      </c>
      <c r="Y574" t="s">
        <v>137</v>
      </c>
      <c r="Z574" t="s">
        <v>137</v>
      </c>
      <c r="AA574" t="s">
        <v>137</v>
      </c>
      <c r="AB574" t="s">
        <v>137</v>
      </c>
      <c r="AC574" t="s">
        <v>137</v>
      </c>
      <c r="AD574" t="s">
        <v>137</v>
      </c>
      <c r="AE574" t="s">
        <v>137</v>
      </c>
      <c r="AF574" t="s">
        <v>137</v>
      </c>
      <c r="AG574" t="s">
        <v>137</v>
      </c>
      <c r="AH574" t="s">
        <v>137</v>
      </c>
      <c r="AI574" t="s">
        <v>137</v>
      </c>
      <c r="AJ574" t="s">
        <v>137</v>
      </c>
      <c r="AK574" t="s">
        <v>137</v>
      </c>
      <c r="AL574" t="s">
        <v>137</v>
      </c>
      <c r="AM574" t="s">
        <v>137</v>
      </c>
      <c r="AN574" t="s">
        <v>137</v>
      </c>
      <c r="AO574" t="s">
        <v>137</v>
      </c>
      <c r="AP574" t="s">
        <v>137</v>
      </c>
      <c r="AQ574" t="s">
        <v>137</v>
      </c>
      <c r="AR574" t="s">
        <v>137</v>
      </c>
      <c r="AS574" t="s">
        <v>137</v>
      </c>
      <c r="AT574" t="s">
        <v>137</v>
      </c>
      <c r="AU574" t="s">
        <v>137</v>
      </c>
      <c r="AV574" t="s">
        <v>137</v>
      </c>
      <c r="AW574" t="s">
        <v>137</v>
      </c>
      <c r="AX574" t="s">
        <v>137</v>
      </c>
      <c r="AY574" t="s">
        <v>137</v>
      </c>
      <c r="AZ574" t="s">
        <v>137</v>
      </c>
      <c r="BA574" t="s">
        <v>137</v>
      </c>
      <c r="BB574" t="s">
        <v>137</v>
      </c>
      <c r="BC574" t="s">
        <v>137</v>
      </c>
      <c r="BD574" t="s">
        <v>137</v>
      </c>
      <c r="BE574" t="s">
        <v>137</v>
      </c>
      <c r="BF574" t="s">
        <v>137</v>
      </c>
      <c r="BG574" t="s">
        <v>137</v>
      </c>
      <c r="BH574" t="s">
        <v>137</v>
      </c>
      <c r="BI574" t="s">
        <v>137</v>
      </c>
      <c r="BJ574" t="s">
        <v>137</v>
      </c>
      <c r="BK574" t="s">
        <v>137</v>
      </c>
      <c r="BL574" t="s">
        <v>137</v>
      </c>
      <c r="BM574" t="s">
        <v>137</v>
      </c>
      <c r="BN574" t="s">
        <v>137</v>
      </c>
      <c r="BO574" t="s">
        <v>137</v>
      </c>
      <c r="BP574" t="s">
        <v>137</v>
      </c>
      <c r="BQ574" t="s">
        <v>137</v>
      </c>
      <c r="BR574" t="s">
        <v>137</v>
      </c>
      <c r="BS574" t="s">
        <v>137</v>
      </c>
      <c r="BT574" t="s">
        <v>137</v>
      </c>
      <c r="BU574" t="s">
        <v>137</v>
      </c>
      <c r="BV574" t="s">
        <v>137</v>
      </c>
      <c r="BW574" t="s">
        <v>137</v>
      </c>
      <c r="BX574" t="s">
        <v>137</v>
      </c>
      <c r="BY574" t="s">
        <v>137</v>
      </c>
      <c r="BZ574" t="s">
        <v>137</v>
      </c>
      <c r="CA574" t="s">
        <v>137</v>
      </c>
      <c r="CB574" t="s">
        <v>137</v>
      </c>
      <c r="CC574" t="s">
        <v>137</v>
      </c>
      <c r="CD574" t="s">
        <v>137</v>
      </c>
      <c r="CE574" t="s">
        <v>137</v>
      </c>
      <c r="CF574" t="s">
        <v>137</v>
      </c>
      <c r="CG574" t="s">
        <v>137</v>
      </c>
      <c r="CH574" t="s">
        <v>137</v>
      </c>
    </row>
    <row r="575" spans="1:86" x14ac:dyDescent="0.3">
      <c r="A575">
        <v>0</v>
      </c>
      <c r="B575">
        <v>0</v>
      </c>
      <c r="C575" t="s">
        <v>137</v>
      </c>
      <c r="D575" t="s">
        <v>137</v>
      </c>
      <c r="E575" t="s">
        <v>137</v>
      </c>
      <c r="F575" t="s">
        <v>137</v>
      </c>
      <c r="G575" t="s">
        <v>137</v>
      </c>
      <c r="H575" t="s">
        <v>137</v>
      </c>
      <c r="I575" t="s">
        <v>137</v>
      </c>
      <c r="J575" t="s">
        <v>137</v>
      </c>
      <c r="K575" t="s">
        <v>137</v>
      </c>
      <c r="L575" t="s">
        <v>137</v>
      </c>
      <c r="M575" t="s">
        <v>137</v>
      </c>
      <c r="N575" t="s">
        <v>137</v>
      </c>
      <c r="O575" t="s">
        <v>137</v>
      </c>
      <c r="P575" t="s">
        <v>137</v>
      </c>
      <c r="Q575" t="s">
        <v>137</v>
      </c>
      <c r="R575" t="s">
        <v>137</v>
      </c>
      <c r="S575" t="s">
        <v>137</v>
      </c>
      <c r="T575" t="s">
        <v>137</v>
      </c>
      <c r="U575" t="s">
        <v>137</v>
      </c>
      <c r="V575" t="s">
        <v>137</v>
      </c>
      <c r="W575" t="s">
        <v>137</v>
      </c>
      <c r="X575" t="s">
        <v>137</v>
      </c>
      <c r="Y575" t="s">
        <v>137</v>
      </c>
      <c r="Z575" t="s">
        <v>137</v>
      </c>
      <c r="AA575" t="s">
        <v>137</v>
      </c>
      <c r="AB575" t="s">
        <v>137</v>
      </c>
      <c r="AC575" t="s">
        <v>137</v>
      </c>
      <c r="AD575" t="s">
        <v>137</v>
      </c>
      <c r="AE575" t="s">
        <v>137</v>
      </c>
      <c r="AF575" t="s">
        <v>137</v>
      </c>
      <c r="AG575" t="s">
        <v>137</v>
      </c>
      <c r="AH575" t="s">
        <v>137</v>
      </c>
      <c r="AI575" t="s">
        <v>137</v>
      </c>
      <c r="AJ575" t="s">
        <v>137</v>
      </c>
      <c r="AK575" t="s">
        <v>137</v>
      </c>
      <c r="AL575" t="s">
        <v>137</v>
      </c>
      <c r="AM575" t="s">
        <v>137</v>
      </c>
      <c r="AN575" t="s">
        <v>137</v>
      </c>
      <c r="AO575" t="s">
        <v>137</v>
      </c>
      <c r="AP575" t="s">
        <v>137</v>
      </c>
      <c r="AQ575" t="s">
        <v>137</v>
      </c>
      <c r="AR575" t="s">
        <v>137</v>
      </c>
      <c r="AS575" t="s">
        <v>137</v>
      </c>
      <c r="AT575" t="s">
        <v>137</v>
      </c>
      <c r="AU575" t="s">
        <v>137</v>
      </c>
      <c r="AV575" t="s">
        <v>137</v>
      </c>
      <c r="AW575" t="s">
        <v>137</v>
      </c>
      <c r="AX575" t="s">
        <v>137</v>
      </c>
      <c r="AY575" t="s">
        <v>137</v>
      </c>
      <c r="AZ575" t="s">
        <v>137</v>
      </c>
      <c r="BA575" t="s">
        <v>137</v>
      </c>
      <c r="BB575" t="s">
        <v>137</v>
      </c>
      <c r="BC575" t="s">
        <v>137</v>
      </c>
      <c r="BD575" t="s">
        <v>137</v>
      </c>
      <c r="BE575" t="s">
        <v>137</v>
      </c>
      <c r="BF575" t="s">
        <v>137</v>
      </c>
      <c r="BG575" t="s">
        <v>137</v>
      </c>
      <c r="BH575" t="s">
        <v>137</v>
      </c>
      <c r="BI575" t="s">
        <v>137</v>
      </c>
      <c r="BJ575" t="s">
        <v>137</v>
      </c>
      <c r="BK575" t="s">
        <v>137</v>
      </c>
      <c r="BL575" t="s">
        <v>137</v>
      </c>
      <c r="BM575" t="s">
        <v>137</v>
      </c>
      <c r="BN575" t="s">
        <v>137</v>
      </c>
      <c r="BO575" t="s">
        <v>137</v>
      </c>
      <c r="BP575" t="s">
        <v>137</v>
      </c>
      <c r="BQ575" t="s">
        <v>137</v>
      </c>
      <c r="BR575" t="s">
        <v>137</v>
      </c>
      <c r="BS575" t="s">
        <v>137</v>
      </c>
      <c r="BT575" t="s">
        <v>137</v>
      </c>
      <c r="BU575" t="s">
        <v>137</v>
      </c>
      <c r="BV575" t="s">
        <v>137</v>
      </c>
      <c r="BW575" t="s">
        <v>137</v>
      </c>
      <c r="BX575" t="s">
        <v>137</v>
      </c>
      <c r="BY575" t="s">
        <v>137</v>
      </c>
      <c r="BZ575" t="s">
        <v>137</v>
      </c>
      <c r="CA575" t="s">
        <v>137</v>
      </c>
      <c r="CB575" t="s">
        <v>137</v>
      </c>
      <c r="CC575" t="s">
        <v>137</v>
      </c>
      <c r="CD575" t="s">
        <v>137</v>
      </c>
      <c r="CE575" t="s">
        <v>137</v>
      </c>
      <c r="CF575" t="s">
        <v>137</v>
      </c>
      <c r="CG575" t="s">
        <v>137</v>
      </c>
      <c r="CH575" t="s">
        <v>137</v>
      </c>
    </row>
    <row r="576" spans="1:86" x14ac:dyDescent="0.3">
      <c r="A576">
        <v>0</v>
      </c>
      <c r="B576">
        <v>0</v>
      </c>
      <c r="C576" t="s">
        <v>137</v>
      </c>
      <c r="D576" t="s">
        <v>137</v>
      </c>
      <c r="E576" t="s">
        <v>137</v>
      </c>
      <c r="F576" t="s">
        <v>137</v>
      </c>
      <c r="G576" t="s">
        <v>137</v>
      </c>
      <c r="H576" t="s">
        <v>137</v>
      </c>
      <c r="I576" t="s">
        <v>137</v>
      </c>
      <c r="J576" t="s">
        <v>137</v>
      </c>
      <c r="K576" t="s">
        <v>137</v>
      </c>
      <c r="L576" t="s">
        <v>137</v>
      </c>
      <c r="M576" t="s">
        <v>137</v>
      </c>
      <c r="N576" t="s">
        <v>137</v>
      </c>
      <c r="O576" t="s">
        <v>137</v>
      </c>
      <c r="P576" t="s">
        <v>137</v>
      </c>
      <c r="Q576" t="s">
        <v>137</v>
      </c>
      <c r="R576" t="s">
        <v>137</v>
      </c>
      <c r="S576" t="s">
        <v>137</v>
      </c>
      <c r="T576" t="s">
        <v>137</v>
      </c>
      <c r="U576" t="s">
        <v>137</v>
      </c>
      <c r="V576" t="s">
        <v>137</v>
      </c>
      <c r="W576" t="s">
        <v>137</v>
      </c>
      <c r="X576" t="s">
        <v>137</v>
      </c>
      <c r="Y576" t="s">
        <v>137</v>
      </c>
      <c r="Z576" t="s">
        <v>137</v>
      </c>
      <c r="AA576" t="s">
        <v>137</v>
      </c>
      <c r="AB576" t="s">
        <v>137</v>
      </c>
      <c r="AC576" t="s">
        <v>137</v>
      </c>
      <c r="AD576" t="s">
        <v>137</v>
      </c>
      <c r="AE576" t="s">
        <v>137</v>
      </c>
      <c r="AF576" t="s">
        <v>137</v>
      </c>
      <c r="AG576" t="s">
        <v>137</v>
      </c>
      <c r="AH576" t="s">
        <v>137</v>
      </c>
      <c r="AI576" t="s">
        <v>137</v>
      </c>
      <c r="AJ576" t="s">
        <v>137</v>
      </c>
      <c r="AK576" t="s">
        <v>137</v>
      </c>
      <c r="AL576" t="s">
        <v>137</v>
      </c>
      <c r="AM576" t="s">
        <v>137</v>
      </c>
      <c r="AN576" t="s">
        <v>137</v>
      </c>
      <c r="AO576" t="s">
        <v>137</v>
      </c>
      <c r="AP576" t="s">
        <v>137</v>
      </c>
      <c r="AQ576" t="s">
        <v>137</v>
      </c>
      <c r="AR576" t="s">
        <v>137</v>
      </c>
      <c r="AS576" t="s">
        <v>137</v>
      </c>
      <c r="AT576" t="s">
        <v>137</v>
      </c>
      <c r="AU576" t="s">
        <v>137</v>
      </c>
      <c r="AV576" t="s">
        <v>137</v>
      </c>
      <c r="AW576" t="s">
        <v>137</v>
      </c>
      <c r="AX576" t="s">
        <v>137</v>
      </c>
      <c r="AY576" t="s">
        <v>137</v>
      </c>
      <c r="AZ576" t="s">
        <v>137</v>
      </c>
      <c r="BA576" t="s">
        <v>137</v>
      </c>
      <c r="BB576" t="s">
        <v>137</v>
      </c>
      <c r="BC576" t="s">
        <v>137</v>
      </c>
      <c r="BD576" t="s">
        <v>137</v>
      </c>
      <c r="BE576" t="s">
        <v>137</v>
      </c>
      <c r="BF576" t="s">
        <v>137</v>
      </c>
      <c r="BG576" t="s">
        <v>137</v>
      </c>
      <c r="BH576" t="s">
        <v>137</v>
      </c>
      <c r="BI576" t="s">
        <v>137</v>
      </c>
      <c r="BJ576" t="s">
        <v>137</v>
      </c>
      <c r="BK576" t="s">
        <v>137</v>
      </c>
      <c r="BL576" t="s">
        <v>137</v>
      </c>
      <c r="BM576" t="s">
        <v>137</v>
      </c>
      <c r="BN576" t="s">
        <v>137</v>
      </c>
      <c r="BO576" t="s">
        <v>137</v>
      </c>
      <c r="BP576" t="s">
        <v>137</v>
      </c>
      <c r="BQ576" t="s">
        <v>137</v>
      </c>
      <c r="BR576" t="s">
        <v>137</v>
      </c>
      <c r="BS576" t="s">
        <v>137</v>
      </c>
      <c r="BT576" t="s">
        <v>137</v>
      </c>
      <c r="BU576" t="s">
        <v>137</v>
      </c>
      <c r="BV576" t="s">
        <v>137</v>
      </c>
      <c r="BW576" t="s">
        <v>137</v>
      </c>
      <c r="BX576" t="s">
        <v>137</v>
      </c>
      <c r="BY576" t="s">
        <v>137</v>
      </c>
      <c r="BZ576" t="s">
        <v>137</v>
      </c>
      <c r="CA576" t="s">
        <v>137</v>
      </c>
      <c r="CB576" t="s">
        <v>137</v>
      </c>
      <c r="CC576" t="s">
        <v>137</v>
      </c>
      <c r="CD576" t="s">
        <v>137</v>
      </c>
      <c r="CE576" t="s">
        <v>137</v>
      </c>
      <c r="CF576" t="s">
        <v>137</v>
      </c>
      <c r="CG576" t="s">
        <v>137</v>
      </c>
      <c r="CH576" t="s">
        <v>137</v>
      </c>
    </row>
    <row r="577" spans="1:86" x14ac:dyDescent="0.3">
      <c r="A577">
        <v>0</v>
      </c>
      <c r="B577">
        <v>0</v>
      </c>
      <c r="C577" t="s">
        <v>137</v>
      </c>
      <c r="D577" t="s">
        <v>137</v>
      </c>
      <c r="E577" t="s">
        <v>137</v>
      </c>
      <c r="F577" t="s">
        <v>137</v>
      </c>
      <c r="G577" t="s">
        <v>137</v>
      </c>
      <c r="H577" t="s">
        <v>137</v>
      </c>
      <c r="I577" t="s">
        <v>137</v>
      </c>
      <c r="J577" t="s">
        <v>137</v>
      </c>
      <c r="K577" t="s">
        <v>137</v>
      </c>
      <c r="L577" t="s">
        <v>137</v>
      </c>
      <c r="M577" t="s">
        <v>137</v>
      </c>
      <c r="N577" t="s">
        <v>137</v>
      </c>
      <c r="O577" t="s">
        <v>137</v>
      </c>
      <c r="P577" t="s">
        <v>137</v>
      </c>
      <c r="Q577" t="s">
        <v>137</v>
      </c>
      <c r="R577" t="s">
        <v>137</v>
      </c>
      <c r="S577" t="s">
        <v>137</v>
      </c>
      <c r="T577" t="s">
        <v>137</v>
      </c>
      <c r="U577" t="s">
        <v>137</v>
      </c>
      <c r="V577" t="s">
        <v>137</v>
      </c>
      <c r="W577" t="s">
        <v>137</v>
      </c>
      <c r="X577" t="s">
        <v>137</v>
      </c>
      <c r="Y577" t="s">
        <v>137</v>
      </c>
      <c r="Z577" t="s">
        <v>137</v>
      </c>
      <c r="AA577" t="s">
        <v>137</v>
      </c>
      <c r="AB577" t="s">
        <v>137</v>
      </c>
      <c r="AC577" t="s">
        <v>137</v>
      </c>
      <c r="AD577" t="s">
        <v>137</v>
      </c>
      <c r="AE577" t="s">
        <v>137</v>
      </c>
      <c r="AF577" t="s">
        <v>137</v>
      </c>
      <c r="AG577" t="s">
        <v>137</v>
      </c>
      <c r="AH577" t="s">
        <v>137</v>
      </c>
      <c r="AI577" t="s">
        <v>137</v>
      </c>
      <c r="AJ577" t="s">
        <v>137</v>
      </c>
      <c r="AK577" t="s">
        <v>137</v>
      </c>
      <c r="AL577" t="s">
        <v>137</v>
      </c>
      <c r="AM577" t="s">
        <v>137</v>
      </c>
      <c r="AN577" t="s">
        <v>137</v>
      </c>
      <c r="AO577" t="s">
        <v>137</v>
      </c>
      <c r="AP577" t="s">
        <v>137</v>
      </c>
      <c r="AQ577" t="s">
        <v>137</v>
      </c>
      <c r="AR577" t="s">
        <v>137</v>
      </c>
      <c r="AS577" t="s">
        <v>137</v>
      </c>
      <c r="AT577" t="s">
        <v>137</v>
      </c>
      <c r="AU577" t="s">
        <v>137</v>
      </c>
      <c r="AV577" t="s">
        <v>137</v>
      </c>
      <c r="AW577" t="s">
        <v>137</v>
      </c>
      <c r="AX577" t="s">
        <v>137</v>
      </c>
      <c r="AY577" t="s">
        <v>137</v>
      </c>
      <c r="AZ577" t="s">
        <v>137</v>
      </c>
      <c r="BA577" t="s">
        <v>137</v>
      </c>
      <c r="BB577" t="s">
        <v>137</v>
      </c>
      <c r="BC577" t="s">
        <v>137</v>
      </c>
      <c r="BD577" t="s">
        <v>137</v>
      </c>
      <c r="BE577" t="s">
        <v>137</v>
      </c>
      <c r="BF577" t="s">
        <v>137</v>
      </c>
      <c r="BG577" t="s">
        <v>137</v>
      </c>
      <c r="BH577" t="s">
        <v>137</v>
      </c>
      <c r="BI577" t="s">
        <v>137</v>
      </c>
      <c r="BJ577" t="s">
        <v>137</v>
      </c>
      <c r="BK577" t="s">
        <v>137</v>
      </c>
      <c r="BL577" t="s">
        <v>137</v>
      </c>
      <c r="BM577" t="s">
        <v>137</v>
      </c>
      <c r="BN577" t="s">
        <v>137</v>
      </c>
      <c r="BO577" t="s">
        <v>137</v>
      </c>
      <c r="BP577" t="s">
        <v>137</v>
      </c>
      <c r="BQ577" t="s">
        <v>137</v>
      </c>
      <c r="BR577" t="s">
        <v>137</v>
      </c>
      <c r="BS577" t="s">
        <v>137</v>
      </c>
      <c r="BT577" t="s">
        <v>137</v>
      </c>
      <c r="BU577" t="s">
        <v>137</v>
      </c>
      <c r="BV577" t="s">
        <v>137</v>
      </c>
      <c r="BW577" t="s">
        <v>137</v>
      </c>
      <c r="BX577" t="s">
        <v>137</v>
      </c>
      <c r="BY577" t="s">
        <v>137</v>
      </c>
      <c r="BZ577" t="s">
        <v>137</v>
      </c>
      <c r="CA577" t="s">
        <v>137</v>
      </c>
      <c r="CB577" t="s">
        <v>137</v>
      </c>
      <c r="CC577" t="s">
        <v>137</v>
      </c>
      <c r="CD577" t="s">
        <v>137</v>
      </c>
      <c r="CE577" t="s">
        <v>137</v>
      </c>
      <c r="CF577" t="s">
        <v>137</v>
      </c>
      <c r="CG577" t="s">
        <v>137</v>
      </c>
      <c r="CH577" t="s">
        <v>137</v>
      </c>
    </row>
    <row r="578" spans="1:86" x14ac:dyDescent="0.3">
      <c r="A578">
        <v>0</v>
      </c>
      <c r="B578">
        <v>0</v>
      </c>
      <c r="C578" t="s">
        <v>137</v>
      </c>
      <c r="D578" t="s">
        <v>137</v>
      </c>
      <c r="E578" t="s">
        <v>137</v>
      </c>
      <c r="F578" t="s">
        <v>137</v>
      </c>
      <c r="G578" t="s">
        <v>137</v>
      </c>
      <c r="H578" t="s">
        <v>137</v>
      </c>
      <c r="I578" t="s">
        <v>137</v>
      </c>
      <c r="J578" t="s">
        <v>137</v>
      </c>
      <c r="K578" t="s">
        <v>137</v>
      </c>
      <c r="L578" t="s">
        <v>137</v>
      </c>
      <c r="M578" t="s">
        <v>137</v>
      </c>
      <c r="N578" t="s">
        <v>137</v>
      </c>
      <c r="O578" t="s">
        <v>137</v>
      </c>
      <c r="P578" t="s">
        <v>137</v>
      </c>
      <c r="Q578" t="s">
        <v>137</v>
      </c>
      <c r="R578" t="s">
        <v>137</v>
      </c>
      <c r="S578" t="s">
        <v>137</v>
      </c>
      <c r="T578" t="s">
        <v>137</v>
      </c>
      <c r="U578" t="s">
        <v>137</v>
      </c>
      <c r="V578" t="s">
        <v>137</v>
      </c>
      <c r="W578" t="s">
        <v>137</v>
      </c>
      <c r="X578" t="s">
        <v>137</v>
      </c>
      <c r="Y578" t="s">
        <v>137</v>
      </c>
      <c r="Z578" t="s">
        <v>137</v>
      </c>
      <c r="AA578" t="s">
        <v>137</v>
      </c>
      <c r="AB578" t="s">
        <v>137</v>
      </c>
      <c r="AC578" t="s">
        <v>137</v>
      </c>
      <c r="AD578" t="s">
        <v>137</v>
      </c>
      <c r="AE578" t="s">
        <v>137</v>
      </c>
      <c r="AF578" t="s">
        <v>137</v>
      </c>
      <c r="AG578" t="s">
        <v>137</v>
      </c>
      <c r="AH578" t="s">
        <v>137</v>
      </c>
      <c r="AI578" t="s">
        <v>137</v>
      </c>
      <c r="AJ578" t="s">
        <v>137</v>
      </c>
      <c r="AK578" t="s">
        <v>137</v>
      </c>
      <c r="AL578" t="s">
        <v>137</v>
      </c>
      <c r="AM578" t="s">
        <v>137</v>
      </c>
      <c r="AN578" t="s">
        <v>137</v>
      </c>
      <c r="AO578" t="s">
        <v>137</v>
      </c>
      <c r="AP578" t="s">
        <v>137</v>
      </c>
      <c r="AQ578" t="s">
        <v>137</v>
      </c>
      <c r="AR578" t="s">
        <v>137</v>
      </c>
      <c r="AS578" t="s">
        <v>137</v>
      </c>
      <c r="AT578" t="s">
        <v>137</v>
      </c>
      <c r="AU578" t="s">
        <v>137</v>
      </c>
      <c r="AV578" t="s">
        <v>137</v>
      </c>
      <c r="AW578" t="s">
        <v>137</v>
      </c>
      <c r="AX578" t="s">
        <v>137</v>
      </c>
      <c r="AY578" t="s">
        <v>137</v>
      </c>
      <c r="AZ578" t="s">
        <v>137</v>
      </c>
      <c r="BA578" t="s">
        <v>137</v>
      </c>
      <c r="BB578" t="s">
        <v>137</v>
      </c>
      <c r="BC578" t="s">
        <v>137</v>
      </c>
      <c r="BD578" t="s">
        <v>137</v>
      </c>
      <c r="BE578" t="s">
        <v>137</v>
      </c>
      <c r="BF578" t="s">
        <v>137</v>
      </c>
      <c r="BG578" t="s">
        <v>137</v>
      </c>
      <c r="BH578" t="s">
        <v>137</v>
      </c>
      <c r="BI578" t="s">
        <v>137</v>
      </c>
      <c r="BJ578" t="s">
        <v>137</v>
      </c>
      <c r="BK578" t="s">
        <v>137</v>
      </c>
      <c r="BL578" t="s">
        <v>137</v>
      </c>
      <c r="BM578" t="s">
        <v>137</v>
      </c>
      <c r="BN578" t="s">
        <v>137</v>
      </c>
      <c r="BO578" t="s">
        <v>137</v>
      </c>
      <c r="BP578" t="s">
        <v>137</v>
      </c>
      <c r="BQ578" t="s">
        <v>137</v>
      </c>
      <c r="BR578" t="s">
        <v>137</v>
      </c>
      <c r="BS578" t="s">
        <v>137</v>
      </c>
      <c r="BT578" t="s">
        <v>137</v>
      </c>
      <c r="BU578" t="s">
        <v>137</v>
      </c>
      <c r="BV578" t="s">
        <v>137</v>
      </c>
      <c r="BW578" t="s">
        <v>137</v>
      </c>
      <c r="BX578" t="s">
        <v>137</v>
      </c>
      <c r="BY578" t="s">
        <v>137</v>
      </c>
      <c r="BZ578" t="s">
        <v>137</v>
      </c>
      <c r="CA578" t="s">
        <v>137</v>
      </c>
      <c r="CB578" t="s">
        <v>137</v>
      </c>
      <c r="CC578" t="s">
        <v>137</v>
      </c>
      <c r="CD578" t="s">
        <v>137</v>
      </c>
      <c r="CE578" t="s">
        <v>137</v>
      </c>
      <c r="CF578" t="s">
        <v>137</v>
      </c>
      <c r="CG578" t="s">
        <v>137</v>
      </c>
      <c r="CH578" t="s">
        <v>137</v>
      </c>
    </row>
    <row r="579" spans="1:86" x14ac:dyDescent="0.3">
      <c r="A579">
        <v>0</v>
      </c>
      <c r="B579">
        <v>0</v>
      </c>
      <c r="C579" t="s">
        <v>137</v>
      </c>
      <c r="D579" t="s">
        <v>137</v>
      </c>
      <c r="E579" t="s">
        <v>137</v>
      </c>
      <c r="F579" t="s">
        <v>137</v>
      </c>
      <c r="G579" t="s">
        <v>137</v>
      </c>
      <c r="H579" t="s">
        <v>137</v>
      </c>
      <c r="I579" t="s">
        <v>137</v>
      </c>
      <c r="J579" t="s">
        <v>137</v>
      </c>
      <c r="K579" t="s">
        <v>137</v>
      </c>
      <c r="L579" t="s">
        <v>137</v>
      </c>
      <c r="M579" t="s">
        <v>137</v>
      </c>
      <c r="N579" t="s">
        <v>137</v>
      </c>
      <c r="O579" t="s">
        <v>137</v>
      </c>
      <c r="P579" t="s">
        <v>137</v>
      </c>
      <c r="Q579" t="s">
        <v>137</v>
      </c>
      <c r="R579" t="s">
        <v>137</v>
      </c>
      <c r="S579" t="s">
        <v>137</v>
      </c>
      <c r="T579" t="s">
        <v>137</v>
      </c>
      <c r="U579" t="s">
        <v>137</v>
      </c>
      <c r="V579" t="s">
        <v>137</v>
      </c>
      <c r="W579" t="s">
        <v>137</v>
      </c>
      <c r="X579" t="s">
        <v>137</v>
      </c>
      <c r="Y579" t="s">
        <v>137</v>
      </c>
      <c r="Z579" t="s">
        <v>137</v>
      </c>
      <c r="AA579" t="s">
        <v>137</v>
      </c>
      <c r="AB579" t="s">
        <v>137</v>
      </c>
      <c r="AC579" t="s">
        <v>137</v>
      </c>
      <c r="AD579" t="s">
        <v>137</v>
      </c>
      <c r="AE579" t="s">
        <v>137</v>
      </c>
      <c r="AF579" t="s">
        <v>137</v>
      </c>
      <c r="AG579" t="s">
        <v>137</v>
      </c>
      <c r="AH579" t="s">
        <v>137</v>
      </c>
      <c r="AI579" t="s">
        <v>137</v>
      </c>
      <c r="AJ579" t="s">
        <v>137</v>
      </c>
      <c r="AK579" t="s">
        <v>137</v>
      </c>
      <c r="AL579" t="s">
        <v>137</v>
      </c>
      <c r="AM579" t="s">
        <v>137</v>
      </c>
      <c r="AN579" t="s">
        <v>137</v>
      </c>
      <c r="AO579" t="s">
        <v>137</v>
      </c>
      <c r="AP579" t="s">
        <v>137</v>
      </c>
      <c r="AQ579" t="s">
        <v>137</v>
      </c>
      <c r="AR579" t="s">
        <v>137</v>
      </c>
      <c r="AS579" t="s">
        <v>137</v>
      </c>
      <c r="AT579" t="s">
        <v>137</v>
      </c>
      <c r="AU579" t="s">
        <v>137</v>
      </c>
      <c r="AV579" t="s">
        <v>137</v>
      </c>
      <c r="AW579" t="s">
        <v>137</v>
      </c>
      <c r="AX579" t="s">
        <v>137</v>
      </c>
      <c r="AY579" t="s">
        <v>137</v>
      </c>
      <c r="AZ579" t="s">
        <v>137</v>
      </c>
      <c r="BA579" t="s">
        <v>137</v>
      </c>
      <c r="BB579" t="s">
        <v>137</v>
      </c>
      <c r="BC579" t="s">
        <v>137</v>
      </c>
      <c r="BD579" t="s">
        <v>137</v>
      </c>
      <c r="BE579" t="s">
        <v>137</v>
      </c>
      <c r="BF579" t="s">
        <v>137</v>
      </c>
      <c r="BG579" t="s">
        <v>137</v>
      </c>
      <c r="BH579" t="s">
        <v>137</v>
      </c>
      <c r="BI579" t="s">
        <v>137</v>
      </c>
      <c r="BJ579" t="s">
        <v>137</v>
      </c>
      <c r="BK579" t="s">
        <v>137</v>
      </c>
      <c r="BL579" t="s">
        <v>137</v>
      </c>
      <c r="BM579" t="s">
        <v>137</v>
      </c>
      <c r="BN579" t="s">
        <v>137</v>
      </c>
      <c r="BO579" t="s">
        <v>137</v>
      </c>
      <c r="BP579" t="s">
        <v>137</v>
      </c>
      <c r="BQ579" t="s">
        <v>137</v>
      </c>
      <c r="BR579" t="s">
        <v>137</v>
      </c>
      <c r="BS579" t="s">
        <v>137</v>
      </c>
      <c r="BT579" t="s">
        <v>137</v>
      </c>
      <c r="BU579" t="s">
        <v>137</v>
      </c>
      <c r="BV579" t="s">
        <v>137</v>
      </c>
      <c r="BW579" t="s">
        <v>137</v>
      </c>
      <c r="BX579" t="s">
        <v>137</v>
      </c>
      <c r="BY579" t="s">
        <v>137</v>
      </c>
      <c r="BZ579" t="s">
        <v>137</v>
      </c>
      <c r="CA579" t="s">
        <v>137</v>
      </c>
      <c r="CB579" t="s">
        <v>137</v>
      </c>
      <c r="CC579" t="s">
        <v>137</v>
      </c>
      <c r="CD579" t="s">
        <v>137</v>
      </c>
      <c r="CE579" t="s">
        <v>137</v>
      </c>
      <c r="CF579" t="s">
        <v>137</v>
      </c>
      <c r="CG579" t="s">
        <v>137</v>
      </c>
      <c r="CH579" t="s">
        <v>137</v>
      </c>
    </row>
    <row r="580" spans="1:86" x14ac:dyDescent="0.3">
      <c r="A580">
        <v>0</v>
      </c>
      <c r="B580">
        <v>0</v>
      </c>
      <c r="C580" t="s">
        <v>137</v>
      </c>
      <c r="D580" t="s">
        <v>137</v>
      </c>
      <c r="E580" t="s">
        <v>137</v>
      </c>
      <c r="F580" t="s">
        <v>137</v>
      </c>
      <c r="G580" t="s">
        <v>137</v>
      </c>
      <c r="H580" t="s">
        <v>137</v>
      </c>
      <c r="I580" t="s">
        <v>137</v>
      </c>
      <c r="J580" t="s">
        <v>137</v>
      </c>
      <c r="K580" t="s">
        <v>137</v>
      </c>
      <c r="L580" t="s">
        <v>137</v>
      </c>
      <c r="M580" t="s">
        <v>137</v>
      </c>
      <c r="N580" t="s">
        <v>137</v>
      </c>
      <c r="O580" t="s">
        <v>137</v>
      </c>
      <c r="P580" t="s">
        <v>137</v>
      </c>
      <c r="Q580" t="s">
        <v>137</v>
      </c>
      <c r="R580" t="s">
        <v>137</v>
      </c>
      <c r="S580" t="s">
        <v>137</v>
      </c>
      <c r="T580" t="s">
        <v>137</v>
      </c>
      <c r="U580" t="s">
        <v>137</v>
      </c>
      <c r="V580" t="s">
        <v>137</v>
      </c>
      <c r="W580" t="s">
        <v>137</v>
      </c>
      <c r="X580" t="s">
        <v>137</v>
      </c>
      <c r="Y580" t="s">
        <v>137</v>
      </c>
      <c r="Z580" t="s">
        <v>137</v>
      </c>
      <c r="AA580" t="s">
        <v>137</v>
      </c>
      <c r="AB580" t="s">
        <v>137</v>
      </c>
      <c r="AC580" t="s">
        <v>137</v>
      </c>
      <c r="AD580" t="s">
        <v>137</v>
      </c>
      <c r="AE580" t="s">
        <v>137</v>
      </c>
      <c r="AF580" t="s">
        <v>137</v>
      </c>
      <c r="AG580" t="s">
        <v>137</v>
      </c>
      <c r="AH580" t="s">
        <v>137</v>
      </c>
      <c r="AI580" t="s">
        <v>137</v>
      </c>
      <c r="AJ580" t="s">
        <v>137</v>
      </c>
      <c r="AK580" t="s">
        <v>137</v>
      </c>
      <c r="AL580" t="s">
        <v>137</v>
      </c>
      <c r="AM580" t="s">
        <v>137</v>
      </c>
      <c r="AN580" t="s">
        <v>137</v>
      </c>
      <c r="AO580" t="s">
        <v>137</v>
      </c>
      <c r="AP580" t="s">
        <v>137</v>
      </c>
      <c r="AQ580" t="s">
        <v>137</v>
      </c>
      <c r="AR580" t="s">
        <v>137</v>
      </c>
      <c r="AS580" t="s">
        <v>137</v>
      </c>
      <c r="AT580" t="s">
        <v>137</v>
      </c>
      <c r="AU580" t="s">
        <v>137</v>
      </c>
      <c r="AV580" t="s">
        <v>137</v>
      </c>
      <c r="AW580" t="s">
        <v>137</v>
      </c>
      <c r="AX580" t="s">
        <v>137</v>
      </c>
      <c r="AY580" t="s">
        <v>137</v>
      </c>
      <c r="AZ580" t="s">
        <v>137</v>
      </c>
      <c r="BA580" t="s">
        <v>137</v>
      </c>
      <c r="BB580" t="s">
        <v>137</v>
      </c>
      <c r="BC580" t="s">
        <v>137</v>
      </c>
      <c r="BD580" t="s">
        <v>137</v>
      </c>
      <c r="BE580" t="s">
        <v>137</v>
      </c>
      <c r="BF580" t="s">
        <v>137</v>
      </c>
      <c r="BG580" t="s">
        <v>137</v>
      </c>
      <c r="BH580" t="s">
        <v>137</v>
      </c>
      <c r="BI580" t="s">
        <v>137</v>
      </c>
      <c r="BJ580" t="s">
        <v>137</v>
      </c>
      <c r="BK580" t="s">
        <v>137</v>
      </c>
      <c r="BL580" t="s">
        <v>137</v>
      </c>
      <c r="BM580" t="s">
        <v>137</v>
      </c>
      <c r="BN580" t="s">
        <v>137</v>
      </c>
      <c r="BO580" t="s">
        <v>137</v>
      </c>
      <c r="BP580" t="s">
        <v>137</v>
      </c>
      <c r="BQ580" t="s">
        <v>137</v>
      </c>
      <c r="BR580" t="s">
        <v>137</v>
      </c>
      <c r="BS580" t="s">
        <v>137</v>
      </c>
      <c r="BT580" t="s">
        <v>137</v>
      </c>
      <c r="BU580" t="s">
        <v>137</v>
      </c>
      <c r="BV580" t="s">
        <v>137</v>
      </c>
      <c r="BW580" t="s">
        <v>137</v>
      </c>
      <c r="BX580" t="s">
        <v>137</v>
      </c>
      <c r="BY580" t="s">
        <v>137</v>
      </c>
      <c r="BZ580" t="s">
        <v>137</v>
      </c>
      <c r="CA580" t="s">
        <v>137</v>
      </c>
      <c r="CB580" t="s">
        <v>137</v>
      </c>
      <c r="CC580" t="s">
        <v>137</v>
      </c>
      <c r="CD580" t="s">
        <v>137</v>
      </c>
      <c r="CE580" t="s">
        <v>137</v>
      </c>
      <c r="CF580" t="s">
        <v>137</v>
      </c>
      <c r="CG580" t="s">
        <v>137</v>
      </c>
      <c r="CH580" t="s">
        <v>137</v>
      </c>
    </row>
    <row r="581" spans="1:86" x14ac:dyDescent="0.3">
      <c r="A581">
        <v>0</v>
      </c>
      <c r="B581">
        <v>0</v>
      </c>
      <c r="C581" t="s">
        <v>137</v>
      </c>
      <c r="D581" t="s">
        <v>137</v>
      </c>
      <c r="E581" t="s">
        <v>137</v>
      </c>
      <c r="F581" t="s">
        <v>137</v>
      </c>
      <c r="G581" t="s">
        <v>137</v>
      </c>
      <c r="H581" t="s">
        <v>137</v>
      </c>
      <c r="I581" t="s">
        <v>137</v>
      </c>
      <c r="J581" t="s">
        <v>137</v>
      </c>
      <c r="K581" t="s">
        <v>137</v>
      </c>
      <c r="L581" t="s">
        <v>137</v>
      </c>
      <c r="M581" t="s">
        <v>137</v>
      </c>
      <c r="N581" t="s">
        <v>137</v>
      </c>
      <c r="O581" t="s">
        <v>137</v>
      </c>
      <c r="P581" t="s">
        <v>137</v>
      </c>
      <c r="Q581" t="s">
        <v>137</v>
      </c>
      <c r="R581" t="s">
        <v>137</v>
      </c>
      <c r="S581" t="s">
        <v>137</v>
      </c>
      <c r="T581" t="s">
        <v>137</v>
      </c>
      <c r="U581" t="s">
        <v>137</v>
      </c>
      <c r="V581" t="s">
        <v>137</v>
      </c>
      <c r="W581" t="s">
        <v>137</v>
      </c>
      <c r="X581" t="s">
        <v>137</v>
      </c>
      <c r="Y581" t="s">
        <v>137</v>
      </c>
      <c r="Z581" t="s">
        <v>137</v>
      </c>
      <c r="AA581" t="s">
        <v>137</v>
      </c>
      <c r="AB581" t="s">
        <v>137</v>
      </c>
      <c r="AC581" t="s">
        <v>137</v>
      </c>
      <c r="AD581" t="s">
        <v>137</v>
      </c>
      <c r="AE581" t="s">
        <v>137</v>
      </c>
      <c r="AF581" t="s">
        <v>137</v>
      </c>
      <c r="AG581" t="s">
        <v>137</v>
      </c>
      <c r="AH581" t="s">
        <v>137</v>
      </c>
      <c r="AI581" t="s">
        <v>137</v>
      </c>
      <c r="AJ581" t="s">
        <v>137</v>
      </c>
      <c r="AK581" t="s">
        <v>137</v>
      </c>
      <c r="AL581" t="s">
        <v>137</v>
      </c>
      <c r="AM581" t="s">
        <v>137</v>
      </c>
      <c r="AN581" t="s">
        <v>137</v>
      </c>
      <c r="AO581" t="s">
        <v>137</v>
      </c>
      <c r="AP581" t="s">
        <v>137</v>
      </c>
      <c r="AQ581" t="s">
        <v>137</v>
      </c>
      <c r="AR581" t="s">
        <v>137</v>
      </c>
      <c r="AS581" t="s">
        <v>137</v>
      </c>
      <c r="AT581" t="s">
        <v>137</v>
      </c>
      <c r="AU581" t="s">
        <v>137</v>
      </c>
      <c r="AV581" t="s">
        <v>137</v>
      </c>
      <c r="AW581" t="s">
        <v>137</v>
      </c>
      <c r="AX581" t="s">
        <v>137</v>
      </c>
      <c r="AY581" t="s">
        <v>137</v>
      </c>
      <c r="AZ581" t="s">
        <v>137</v>
      </c>
      <c r="BA581" t="s">
        <v>137</v>
      </c>
      <c r="BB581" t="s">
        <v>137</v>
      </c>
      <c r="BC581" t="s">
        <v>137</v>
      </c>
      <c r="BD581" t="s">
        <v>137</v>
      </c>
      <c r="BE581" t="s">
        <v>137</v>
      </c>
      <c r="BF581" t="s">
        <v>137</v>
      </c>
      <c r="BG581" t="s">
        <v>137</v>
      </c>
      <c r="BH581" t="s">
        <v>137</v>
      </c>
      <c r="BI581" t="s">
        <v>137</v>
      </c>
      <c r="BJ581" t="s">
        <v>137</v>
      </c>
      <c r="BK581" t="s">
        <v>137</v>
      </c>
      <c r="BL581" t="s">
        <v>137</v>
      </c>
      <c r="BM581" t="s">
        <v>137</v>
      </c>
      <c r="BN581" t="s">
        <v>137</v>
      </c>
      <c r="BO581" t="s">
        <v>137</v>
      </c>
      <c r="BP581" t="s">
        <v>137</v>
      </c>
      <c r="BQ581" t="s">
        <v>137</v>
      </c>
      <c r="BR581" t="s">
        <v>137</v>
      </c>
      <c r="BS581" t="s">
        <v>137</v>
      </c>
      <c r="BT581" t="s">
        <v>137</v>
      </c>
      <c r="BU581" t="s">
        <v>137</v>
      </c>
      <c r="BV581" t="s">
        <v>137</v>
      </c>
      <c r="BW581" t="s">
        <v>137</v>
      </c>
      <c r="BX581" t="s">
        <v>137</v>
      </c>
      <c r="BY581" t="s">
        <v>137</v>
      </c>
      <c r="BZ581" t="s">
        <v>137</v>
      </c>
      <c r="CA581" t="s">
        <v>137</v>
      </c>
      <c r="CB581" t="s">
        <v>137</v>
      </c>
      <c r="CC581" t="s">
        <v>137</v>
      </c>
      <c r="CD581" t="s">
        <v>137</v>
      </c>
      <c r="CE581" t="s">
        <v>137</v>
      </c>
      <c r="CF581" t="s">
        <v>137</v>
      </c>
      <c r="CG581" t="s">
        <v>137</v>
      </c>
      <c r="CH581" t="s">
        <v>137</v>
      </c>
    </row>
    <row r="582" spans="1:86" x14ac:dyDescent="0.3">
      <c r="A582">
        <v>0</v>
      </c>
      <c r="B582">
        <v>0</v>
      </c>
      <c r="C582" t="s">
        <v>137</v>
      </c>
      <c r="D582" t="s">
        <v>137</v>
      </c>
      <c r="E582" t="s">
        <v>137</v>
      </c>
      <c r="F582" t="s">
        <v>137</v>
      </c>
      <c r="G582" t="s">
        <v>137</v>
      </c>
      <c r="H582" t="s">
        <v>137</v>
      </c>
      <c r="I582" t="s">
        <v>137</v>
      </c>
      <c r="J582" t="s">
        <v>137</v>
      </c>
      <c r="K582" t="s">
        <v>137</v>
      </c>
      <c r="L582" t="s">
        <v>137</v>
      </c>
      <c r="M582" t="s">
        <v>137</v>
      </c>
      <c r="N582" t="s">
        <v>137</v>
      </c>
      <c r="O582" t="s">
        <v>137</v>
      </c>
      <c r="P582" t="s">
        <v>137</v>
      </c>
      <c r="Q582" t="s">
        <v>137</v>
      </c>
      <c r="R582" t="s">
        <v>137</v>
      </c>
      <c r="S582" t="s">
        <v>137</v>
      </c>
      <c r="T582" t="s">
        <v>137</v>
      </c>
      <c r="U582" t="s">
        <v>137</v>
      </c>
      <c r="V582" t="s">
        <v>137</v>
      </c>
      <c r="W582" t="s">
        <v>137</v>
      </c>
      <c r="X582" t="s">
        <v>137</v>
      </c>
      <c r="Y582" t="s">
        <v>137</v>
      </c>
      <c r="Z582" t="s">
        <v>137</v>
      </c>
      <c r="AA582" t="s">
        <v>137</v>
      </c>
      <c r="AB582" t="s">
        <v>137</v>
      </c>
      <c r="AC582" t="s">
        <v>137</v>
      </c>
      <c r="AD582" t="s">
        <v>137</v>
      </c>
      <c r="AE582" t="s">
        <v>137</v>
      </c>
      <c r="AF582" t="s">
        <v>137</v>
      </c>
      <c r="AG582" t="s">
        <v>137</v>
      </c>
      <c r="AH582" t="s">
        <v>137</v>
      </c>
      <c r="AI582" t="s">
        <v>137</v>
      </c>
      <c r="AJ582" t="s">
        <v>137</v>
      </c>
      <c r="AK582" t="s">
        <v>137</v>
      </c>
      <c r="AL582" t="s">
        <v>137</v>
      </c>
      <c r="AM582" t="s">
        <v>137</v>
      </c>
      <c r="AN582" t="s">
        <v>137</v>
      </c>
      <c r="AO582" t="s">
        <v>137</v>
      </c>
      <c r="AP582" t="s">
        <v>137</v>
      </c>
      <c r="AQ582" t="s">
        <v>137</v>
      </c>
      <c r="AR582" t="s">
        <v>137</v>
      </c>
      <c r="AS582" t="s">
        <v>137</v>
      </c>
      <c r="AT582" t="s">
        <v>137</v>
      </c>
      <c r="AU582" t="s">
        <v>137</v>
      </c>
      <c r="AV582" t="s">
        <v>137</v>
      </c>
      <c r="AW582" t="s">
        <v>137</v>
      </c>
      <c r="AX582" t="s">
        <v>137</v>
      </c>
      <c r="AY582" t="s">
        <v>137</v>
      </c>
      <c r="AZ582" t="s">
        <v>137</v>
      </c>
      <c r="BA582" t="s">
        <v>137</v>
      </c>
      <c r="BB582" t="s">
        <v>137</v>
      </c>
      <c r="BC582" t="s">
        <v>137</v>
      </c>
      <c r="BD582" t="s">
        <v>137</v>
      </c>
      <c r="BE582" t="s">
        <v>137</v>
      </c>
      <c r="BF582" t="s">
        <v>137</v>
      </c>
      <c r="BG582" t="s">
        <v>137</v>
      </c>
      <c r="BH582" t="s">
        <v>137</v>
      </c>
      <c r="BI582" t="s">
        <v>137</v>
      </c>
      <c r="BJ582" t="s">
        <v>137</v>
      </c>
      <c r="BK582" t="s">
        <v>137</v>
      </c>
      <c r="BL582" t="s">
        <v>137</v>
      </c>
      <c r="BM582" t="s">
        <v>137</v>
      </c>
      <c r="BN582" t="s">
        <v>137</v>
      </c>
      <c r="BO582" t="s">
        <v>137</v>
      </c>
      <c r="BP582" t="s">
        <v>137</v>
      </c>
      <c r="BQ582" t="s">
        <v>137</v>
      </c>
      <c r="BR582" t="s">
        <v>137</v>
      </c>
      <c r="BS582" t="s">
        <v>137</v>
      </c>
      <c r="BT582" t="s">
        <v>137</v>
      </c>
      <c r="BU582" t="s">
        <v>137</v>
      </c>
      <c r="BV582" t="s">
        <v>137</v>
      </c>
      <c r="BW582" t="s">
        <v>137</v>
      </c>
      <c r="BX582" t="s">
        <v>137</v>
      </c>
      <c r="BY582" t="s">
        <v>137</v>
      </c>
      <c r="BZ582" t="s">
        <v>137</v>
      </c>
      <c r="CA582" t="s">
        <v>137</v>
      </c>
      <c r="CB582" t="s">
        <v>137</v>
      </c>
      <c r="CC582" t="s">
        <v>137</v>
      </c>
      <c r="CD582" t="s">
        <v>137</v>
      </c>
      <c r="CE582" t="s">
        <v>137</v>
      </c>
      <c r="CF582" t="s">
        <v>137</v>
      </c>
      <c r="CG582" t="s">
        <v>137</v>
      </c>
      <c r="CH582" t="s">
        <v>137</v>
      </c>
    </row>
    <row r="583" spans="1:86" x14ac:dyDescent="0.3">
      <c r="A583">
        <v>0</v>
      </c>
      <c r="B583">
        <v>0</v>
      </c>
      <c r="C583" t="s">
        <v>137</v>
      </c>
      <c r="D583" t="s">
        <v>137</v>
      </c>
      <c r="E583" t="s">
        <v>137</v>
      </c>
      <c r="F583" t="s">
        <v>137</v>
      </c>
      <c r="G583" t="s">
        <v>137</v>
      </c>
      <c r="H583" t="s">
        <v>137</v>
      </c>
      <c r="I583" t="s">
        <v>137</v>
      </c>
      <c r="J583" t="s">
        <v>137</v>
      </c>
      <c r="K583" t="s">
        <v>137</v>
      </c>
      <c r="L583" t="s">
        <v>137</v>
      </c>
      <c r="M583" t="s">
        <v>137</v>
      </c>
      <c r="N583" t="s">
        <v>137</v>
      </c>
      <c r="O583" t="s">
        <v>137</v>
      </c>
      <c r="P583" t="s">
        <v>137</v>
      </c>
      <c r="Q583" t="s">
        <v>137</v>
      </c>
      <c r="R583" t="s">
        <v>137</v>
      </c>
      <c r="S583" t="s">
        <v>137</v>
      </c>
      <c r="T583" t="s">
        <v>137</v>
      </c>
      <c r="U583" t="s">
        <v>137</v>
      </c>
      <c r="V583" t="s">
        <v>137</v>
      </c>
      <c r="W583" t="s">
        <v>137</v>
      </c>
      <c r="X583" t="s">
        <v>137</v>
      </c>
      <c r="Y583" t="s">
        <v>137</v>
      </c>
      <c r="Z583" t="s">
        <v>137</v>
      </c>
      <c r="AA583" t="s">
        <v>137</v>
      </c>
      <c r="AB583" t="s">
        <v>137</v>
      </c>
      <c r="AC583" t="s">
        <v>137</v>
      </c>
      <c r="AD583" t="s">
        <v>137</v>
      </c>
      <c r="AE583" t="s">
        <v>137</v>
      </c>
      <c r="AF583" t="s">
        <v>137</v>
      </c>
      <c r="AG583" t="s">
        <v>137</v>
      </c>
      <c r="AH583" t="s">
        <v>137</v>
      </c>
      <c r="AI583" t="s">
        <v>137</v>
      </c>
      <c r="AJ583" t="s">
        <v>137</v>
      </c>
      <c r="AK583" t="s">
        <v>137</v>
      </c>
      <c r="AL583" t="s">
        <v>137</v>
      </c>
      <c r="AM583" t="s">
        <v>137</v>
      </c>
      <c r="AN583" t="s">
        <v>137</v>
      </c>
      <c r="AO583" t="s">
        <v>137</v>
      </c>
      <c r="AP583" t="s">
        <v>137</v>
      </c>
      <c r="AQ583" t="s">
        <v>137</v>
      </c>
      <c r="AR583" t="s">
        <v>137</v>
      </c>
      <c r="AS583" t="s">
        <v>137</v>
      </c>
      <c r="AT583" t="s">
        <v>137</v>
      </c>
      <c r="AU583" t="s">
        <v>137</v>
      </c>
      <c r="AV583" t="s">
        <v>137</v>
      </c>
      <c r="AW583" t="s">
        <v>137</v>
      </c>
      <c r="AX583" t="s">
        <v>137</v>
      </c>
      <c r="AY583" t="s">
        <v>137</v>
      </c>
      <c r="AZ583" t="s">
        <v>137</v>
      </c>
      <c r="BA583" t="s">
        <v>137</v>
      </c>
      <c r="BB583" t="s">
        <v>137</v>
      </c>
      <c r="BC583" t="s">
        <v>137</v>
      </c>
      <c r="BD583" t="s">
        <v>137</v>
      </c>
      <c r="BE583" t="s">
        <v>137</v>
      </c>
      <c r="BF583" t="s">
        <v>137</v>
      </c>
      <c r="BG583" t="s">
        <v>137</v>
      </c>
      <c r="BH583" t="s">
        <v>137</v>
      </c>
      <c r="BI583" t="s">
        <v>137</v>
      </c>
      <c r="BJ583" t="s">
        <v>137</v>
      </c>
      <c r="BK583" t="s">
        <v>137</v>
      </c>
      <c r="BL583" t="s">
        <v>137</v>
      </c>
      <c r="BM583" t="s">
        <v>137</v>
      </c>
      <c r="BN583" t="s">
        <v>137</v>
      </c>
      <c r="BO583" t="s">
        <v>137</v>
      </c>
      <c r="BP583" t="s">
        <v>137</v>
      </c>
      <c r="BQ583" t="s">
        <v>137</v>
      </c>
      <c r="BR583" t="s">
        <v>137</v>
      </c>
      <c r="BS583" t="s">
        <v>137</v>
      </c>
      <c r="BT583" t="s">
        <v>137</v>
      </c>
      <c r="BU583" t="s">
        <v>137</v>
      </c>
      <c r="BV583" t="s">
        <v>137</v>
      </c>
      <c r="BW583" t="s">
        <v>137</v>
      </c>
      <c r="BX583" t="s">
        <v>137</v>
      </c>
      <c r="BY583" t="s">
        <v>137</v>
      </c>
      <c r="BZ583" t="s">
        <v>137</v>
      </c>
      <c r="CA583" t="s">
        <v>137</v>
      </c>
      <c r="CB583" t="s">
        <v>137</v>
      </c>
      <c r="CC583" t="s">
        <v>137</v>
      </c>
      <c r="CD583" t="s">
        <v>137</v>
      </c>
      <c r="CE583" t="s">
        <v>137</v>
      </c>
      <c r="CF583" t="s">
        <v>137</v>
      </c>
      <c r="CG583" t="s">
        <v>137</v>
      </c>
      <c r="CH583" t="s">
        <v>137</v>
      </c>
    </row>
    <row r="584" spans="1:86" x14ac:dyDescent="0.3">
      <c r="A584">
        <v>0</v>
      </c>
      <c r="B584">
        <v>0</v>
      </c>
      <c r="C584" t="s">
        <v>137</v>
      </c>
      <c r="D584" t="s">
        <v>137</v>
      </c>
      <c r="E584" t="s">
        <v>137</v>
      </c>
      <c r="F584" t="s">
        <v>137</v>
      </c>
      <c r="G584" t="s">
        <v>137</v>
      </c>
      <c r="H584" t="s">
        <v>137</v>
      </c>
      <c r="I584" t="s">
        <v>137</v>
      </c>
      <c r="J584" t="s">
        <v>137</v>
      </c>
      <c r="K584" t="s">
        <v>137</v>
      </c>
      <c r="L584" t="s">
        <v>137</v>
      </c>
      <c r="M584" t="s">
        <v>137</v>
      </c>
      <c r="N584" t="s">
        <v>137</v>
      </c>
      <c r="O584" t="s">
        <v>137</v>
      </c>
      <c r="P584" t="s">
        <v>137</v>
      </c>
      <c r="Q584" t="s">
        <v>137</v>
      </c>
      <c r="R584" t="s">
        <v>137</v>
      </c>
      <c r="S584" t="s">
        <v>137</v>
      </c>
      <c r="T584" t="s">
        <v>137</v>
      </c>
      <c r="U584" t="s">
        <v>137</v>
      </c>
      <c r="V584" t="s">
        <v>137</v>
      </c>
      <c r="W584" t="s">
        <v>137</v>
      </c>
      <c r="X584" t="s">
        <v>137</v>
      </c>
      <c r="Y584" t="s">
        <v>137</v>
      </c>
      <c r="Z584" t="s">
        <v>137</v>
      </c>
      <c r="AA584" t="s">
        <v>137</v>
      </c>
      <c r="AB584" t="s">
        <v>137</v>
      </c>
      <c r="AC584" t="s">
        <v>137</v>
      </c>
      <c r="AD584" t="s">
        <v>137</v>
      </c>
      <c r="AE584" t="s">
        <v>137</v>
      </c>
      <c r="AF584" t="s">
        <v>137</v>
      </c>
      <c r="AG584" t="s">
        <v>137</v>
      </c>
      <c r="AH584" t="s">
        <v>137</v>
      </c>
      <c r="AI584" t="s">
        <v>137</v>
      </c>
      <c r="AJ584" t="s">
        <v>137</v>
      </c>
      <c r="AK584" t="s">
        <v>137</v>
      </c>
      <c r="AL584" t="s">
        <v>137</v>
      </c>
      <c r="AM584" t="s">
        <v>137</v>
      </c>
      <c r="AN584" t="s">
        <v>137</v>
      </c>
      <c r="AO584" t="s">
        <v>137</v>
      </c>
      <c r="AP584" t="s">
        <v>137</v>
      </c>
      <c r="AQ584" t="s">
        <v>137</v>
      </c>
      <c r="AR584" t="s">
        <v>137</v>
      </c>
      <c r="AS584" t="s">
        <v>137</v>
      </c>
      <c r="AT584" t="s">
        <v>137</v>
      </c>
      <c r="AU584" t="s">
        <v>137</v>
      </c>
      <c r="AV584" t="s">
        <v>137</v>
      </c>
      <c r="AW584" t="s">
        <v>137</v>
      </c>
      <c r="AX584" t="s">
        <v>137</v>
      </c>
      <c r="AY584" t="s">
        <v>137</v>
      </c>
      <c r="AZ584" t="s">
        <v>137</v>
      </c>
      <c r="BA584" t="s">
        <v>137</v>
      </c>
      <c r="BB584" t="s">
        <v>137</v>
      </c>
      <c r="BC584" t="s">
        <v>137</v>
      </c>
      <c r="BD584" t="s">
        <v>137</v>
      </c>
      <c r="BE584" t="s">
        <v>137</v>
      </c>
      <c r="BF584" t="s">
        <v>137</v>
      </c>
      <c r="BG584" t="s">
        <v>137</v>
      </c>
      <c r="BH584" t="s">
        <v>137</v>
      </c>
      <c r="BI584" t="s">
        <v>137</v>
      </c>
      <c r="BJ584" t="s">
        <v>137</v>
      </c>
      <c r="BK584" t="s">
        <v>137</v>
      </c>
      <c r="BL584" t="s">
        <v>137</v>
      </c>
      <c r="BM584" t="s">
        <v>137</v>
      </c>
      <c r="BN584" t="s">
        <v>137</v>
      </c>
      <c r="BO584" t="s">
        <v>137</v>
      </c>
      <c r="BP584" t="s">
        <v>137</v>
      </c>
      <c r="BQ584" t="s">
        <v>137</v>
      </c>
      <c r="BR584" t="s">
        <v>137</v>
      </c>
      <c r="BS584" t="s">
        <v>137</v>
      </c>
      <c r="BT584" t="s">
        <v>137</v>
      </c>
      <c r="BU584" t="s">
        <v>137</v>
      </c>
      <c r="BV584" t="s">
        <v>137</v>
      </c>
      <c r="BW584" t="s">
        <v>137</v>
      </c>
      <c r="BX584" t="s">
        <v>137</v>
      </c>
      <c r="BY584" t="s">
        <v>137</v>
      </c>
      <c r="BZ584" t="s">
        <v>137</v>
      </c>
      <c r="CA584" t="s">
        <v>137</v>
      </c>
      <c r="CB584" t="s">
        <v>137</v>
      </c>
      <c r="CC584" t="s">
        <v>137</v>
      </c>
      <c r="CD584" t="s">
        <v>137</v>
      </c>
      <c r="CE584" t="s">
        <v>137</v>
      </c>
      <c r="CF584" t="s">
        <v>137</v>
      </c>
      <c r="CG584" t="s">
        <v>137</v>
      </c>
      <c r="CH584" t="s">
        <v>137</v>
      </c>
    </row>
    <row r="585" spans="1:86" x14ac:dyDescent="0.3">
      <c r="A585">
        <v>0</v>
      </c>
      <c r="B585">
        <v>0</v>
      </c>
      <c r="C585" t="s">
        <v>137</v>
      </c>
      <c r="D585" t="s">
        <v>137</v>
      </c>
      <c r="E585" t="s">
        <v>137</v>
      </c>
      <c r="F585" t="s">
        <v>137</v>
      </c>
      <c r="G585" t="s">
        <v>137</v>
      </c>
      <c r="H585" t="s">
        <v>137</v>
      </c>
      <c r="I585" t="s">
        <v>137</v>
      </c>
      <c r="J585" t="s">
        <v>137</v>
      </c>
      <c r="K585" t="s">
        <v>137</v>
      </c>
      <c r="L585" t="s">
        <v>137</v>
      </c>
      <c r="M585" t="s">
        <v>137</v>
      </c>
      <c r="N585" t="s">
        <v>137</v>
      </c>
      <c r="O585" t="s">
        <v>137</v>
      </c>
      <c r="P585" t="s">
        <v>137</v>
      </c>
      <c r="Q585" t="s">
        <v>137</v>
      </c>
      <c r="R585" t="s">
        <v>137</v>
      </c>
      <c r="S585" t="s">
        <v>137</v>
      </c>
      <c r="T585" t="s">
        <v>137</v>
      </c>
      <c r="U585" t="s">
        <v>137</v>
      </c>
      <c r="V585" t="s">
        <v>137</v>
      </c>
      <c r="W585" t="s">
        <v>137</v>
      </c>
      <c r="X585" t="s">
        <v>137</v>
      </c>
      <c r="Y585" t="s">
        <v>137</v>
      </c>
      <c r="Z585" t="s">
        <v>137</v>
      </c>
      <c r="AA585" t="s">
        <v>137</v>
      </c>
      <c r="AB585" t="s">
        <v>137</v>
      </c>
      <c r="AC585" t="s">
        <v>137</v>
      </c>
      <c r="AD585" t="s">
        <v>137</v>
      </c>
      <c r="AE585" t="s">
        <v>137</v>
      </c>
      <c r="AF585" t="s">
        <v>137</v>
      </c>
      <c r="AG585" t="s">
        <v>137</v>
      </c>
      <c r="AH585" t="s">
        <v>137</v>
      </c>
      <c r="AI585" t="s">
        <v>137</v>
      </c>
      <c r="AJ585" t="s">
        <v>137</v>
      </c>
      <c r="AK585" t="s">
        <v>137</v>
      </c>
      <c r="AL585" t="s">
        <v>137</v>
      </c>
      <c r="AM585" t="s">
        <v>137</v>
      </c>
      <c r="AN585" t="s">
        <v>137</v>
      </c>
      <c r="AO585" t="s">
        <v>137</v>
      </c>
      <c r="AP585" t="s">
        <v>137</v>
      </c>
      <c r="AQ585" t="s">
        <v>137</v>
      </c>
      <c r="AR585" t="s">
        <v>137</v>
      </c>
      <c r="AS585" t="s">
        <v>137</v>
      </c>
      <c r="AT585" t="s">
        <v>137</v>
      </c>
      <c r="AU585" t="s">
        <v>137</v>
      </c>
      <c r="AV585" t="s">
        <v>137</v>
      </c>
      <c r="AW585" t="s">
        <v>137</v>
      </c>
      <c r="AX585" t="s">
        <v>137</v>
      </c>
      <c r="AY585" t="s">
        <v>137</v>
      </c>
      <c r="AZ585" t="s">
        <v>137</v>
      </c>
      <c r="BA585" t="s">
        <v>137</v>
      </c>
      <c r="BB585" t="s">
        <v>137</v>
      </c>
      <c r="BC585" t="s">
        <v>137</v>
      </c>
      <c r="BD585" t="s">
        <v>137</v>
      </c>
      <c r="BE585" t="s">
        <v>137</v>
      </c>
      <c r="BF585" t="s">
        <v>137</v>
      </c>
      <c r="BG585" t="s">
        <v>137</v>
      </c>
      <c r="BH585" t="s">
        <v>137</v>
      </c>
      <c r="BI585" t="s">
        <v>137</v>
      </c>
      <c r="BJ585" t="s">
        <v>137</v>
      </c>
      <c r="BK585" t="s">
        <v>137</v>
      </c>
      <c r="BL585" t="s">
        <v>137</v>
      </c>
      <c r="BM585" t="s">
        <v>137</v>
      </c>
      <c r="BN585" t="s">
        <v>137</v>
      </c>
      <c r="BO585" t="s">
        <v>137</v>
      </c>
      <c r="BP585" t="s">
        <v>137</v>
      </c>
      <c r="BQ585" t="s">
        <v>137</v>
      </c>
      <c r="BR585" t="s">
        <v>137</v>
      </c>
      <c r="BS585" t="s">
        <v>137</v>
      </c>
      <c r="BT585" t="s">
        <v>137</v>
      </c>
      <c r="BU585" t="s">
        <v>137</v>
      </c>
      <c r="BV585" t="s">
        <v>137</v>
      </c>
      <c r="BW585" t="s">
        <v>137</v>
      </c>
      <c r="BX585" t="s">
        <v>137</v>
      </c>
      <c r="BY585" t="s">
        <v>137</v>
      </c>
      <c r="BZ585" t="s">
        <v>137</v>
      </c>
      <c r="CA585" t="s">
        <v>137</v>
      </c>
      <c r="CB585" t="s">
        <v>137</v>
      </c>
      <c r="CC585" t="s">
        <v>137</v>
      </c>
      <c r="CD585" t="s">
        <v>137</v>
      </c>
      <c r="CE585" t="s">
        <v>137</v>
      </c>
      <c r="CF585" t="s">
        <v>137</v>
      </c>
      <c r="CG585" t="s">
        <v>137</v>
      </c>
      <c r="CH585" t="s">
        <v>137</v>
      </c>
    </row>
    <row r="586" spans="1:86" x14ac:dyDescent="0.3">
      <c r="A586">
        <v>0</v>
      </c>
      <c r="B586">
        <v>0</v>
      </c>
      <c r="C586" t="s">
        <v>137</v>
      </c>
      <c r="D586" t="s">
        <v>137</v>
      </c>
      <c r="E586" t="s">
        <v>137</v>
      </c>
      <c r="F586" t="s">
        <v>137</v>
      </c>
      <c r="G586" t="s">
        <v>137</v>
      </c>
      <c r="H586" t="s">
        <v>137</v>
      </c>
      <c r="I586" t="s">
        <v>137</v>
      </c>
      <c r="J586" t="s">
        <v>137</v>
      </c>
      <c r="K586" t="s">
        <v>137</v>
      </c>
      <c r="L586" t="s">
        <v>137</v>
      </c>
      <c r="M586" t="s">
        <v>137</v>
      </c>
      <c r="N586" t="s">
        <v>137</v>
      </c>
      <c r="O586" t="s">
        <v>137</v>
      </c>
      <c r="P586" t="s">
        <v>137</v>
      </c>
      <c r="Q586" t="s">
        <v>137</v>
      </c>
      <c r="R586" t="s">
        <v>137</v>
      </c>
      <c r="S586" t="s">
        <v>137</v>
      </c>
      <c r="T586" t="s">
        <v>137</v>
      </c>
      <c r="U586" t="s">
        <v>137</v>
      </c>
      <c r="V586" t="s">
        <v>137</v>
      </c>
      <c r="W586" t="s">
        <v>137</v>
      </c>
      <c r="X586" t="s">
        <v>137</v>
      </c>
      <c r="Y586" t="s">
        <v>137</v>
      </c>
      <c r="Z586" t="s">
        <v>137</v>
      </c>
      <c r="AA586" t="s">
        <v>137</v>
      </c>
      <c r="AB586" t="s">
        <v>137</v>
      </c>
      <c r="AC586" t="s">
        <v>137</v>
      </c>
      <c r="AD586" t="s">
        <v>137</v>
      </c>
      <c r="AE586" t="s">
        <v>137</v>
      </c>
      <c r="AF586" t="s">
        <v>137</v>
      </c>
      <c r="AG586" t="s">
        <v>137</v>
      </c>
      <c r="AH586" t="s">
        <v>137</v>
      </c>
      <c r="AI586" t="s">
        <v>137</v>
      </c>
      <c r="AJ586" t="s">
        <v>137</v>
      </c>
      <c r="AK586" t="s">
        <v>137</v>
      </c>
      <c r="AL586" t="s">
        <v>137</v>
      </c>
      <c r="AM586" t="s">
        <v>137</v>
      </c>
      <c r="AN586" t="s">
        <v>137</v>
      </c>
      <c r="AO586" t="s">
        <v>137</v>
      </c>
      <c r="AP586" t="s">
        <v>137</v>
      </c>
      <c r="AQ586" t="s">
        <v>137</v>
      </c>
      <c r="AR586" t="s">
        <v>137</v>
      </c>
      <c r="AS586" t="s">
        <v>137</v>
      </c>
      <c r="AT586" t="s">
        <v>137</v>
      </c>
      <c r="AU586" t="s">
        <v>137</v>
      </c>
      <c r="AV586" t="s">
        <v>137</v>
      </c>
      <c r="AW586" t="s">
        <v>137</v>
      </c>
      <c r="AX586" t="s">
        <v>137</v>
      </c>
      <c r="AY586" t="s">
        <v>137</v>
      </c>
      <c r="AZ586" t="s">
        <v>137</v>
      </c>
      <c r="BA586" t="s">
        <v>137</v>
      </c>
      <c r="BB586" t="s">
        <v>137</v>
      </c>
      <c r="BC586" t="s">
        <v>137</v>
      </c>
      <c r="BD586" t="s">
        <v>137</v>
      </c>
      <c r="BE586" t="s">
        <v>137</v>
      </c>
      <c r="BF586" t="s">
        <v>137</v>
      </c>
      <c r="BG586" t="s">
        <v>137</v>
      </c>
      <c r="BH586" t="s">
        <v>137</v>
      </c>
      <c r="BI586" t="s">
        <v>137</v>
      </c>
      <c r="BJ586" t="s">
        <v>137</v>
      </c>
      <c r="BK586" t="s">
        <v>137</v>
      </c>
      <c r="BL586" t="s">
        <v>137</v>
      </c>
      <c r="BM586" t="s">
        <v>137</v>
      </c>
      <c r="BN586" t="s">
        <v>137</v>
      </c>
      <c r="BO586" t="s">
        <v>137</v>
      </c>
      <c r="BP586" t="s">
        <v>137</v>
      </c>
      <c r="BQ586" t="s">
        <v>137</v>
      </c>
      <c r="BR586" t="s">
        <v>137</v>
      </c>
      <c r="BS586" t="s">
        <v>137</v>
      </c>
      <c r="BT586" t="s">
        <v>137</v>
      </c>
      <c r="BU586" t="s">
        <v>137</v>
      </c>
      <c r="BV586" t="s">
        <v>137</v>
      </c>
      <c r="BW586" t="s">
        <v>137</v>
      </c>
      <c r="BX586" t="s">
        <v>137</v>
      </c>
      <c r="BY586" t="s">
        <v>137</v>
      </c>
      <c r="BZ586" t="s">
        <v>137</v>
      </c>
      <c r="CA586" t="s">
        <v>137</v>
      </c>
      <c r="CB586" t="s">
        <v>137</v>
      </c>
      <c r="CC586" t="s">
        <v>137</v>
      </c>
      <c r="CD586" t="s">
        <v>137</v>
      </c>
      <c r="CE586" t="s">
        <v>137</v>
      </c>
      <c r="CF586" t="s">
        <v>137</v>
      </c>
      <c r="CG586" t="s">
        <v>137</v>
      </c>
      <c r="CH586" t="s">
        <v>137</v>
      </c>
    </row>
    <row r="587" spans="1:86" x14ac:dyDescent="0.3">
      <c r="A587">
        <v>0</v>
      </c>
      <c r="B587">
        <v>0</v>
      </c>
      <c r="C587" t="s">
        <v>137</v>
      </c>
      <c r="D587" t="s">
        <v>137</v>
      </c>
      <c r="E587" t="s">
        <v>137</v>
      </c>
      <c r="F587" t="s">
        <v>137</v>
      </c>
      <c r="G587" t="s">
        <v>137</v>
      </c>
      <c r="H587" t="s">
        <v>137</v>
      </c>
      <c r="I587" t="s">
        <v>137</v>
      </c>
      <c r="J587" t="s">
        <v>137</v>
      </c>
      <c r="K587" t="s">
        <v>137</v>
      </c>
      <c r="L587" t="s">
        <v>137</v>
      </c>
      <c r="M587" t="s">
        <v>137</v>
      </c>
      <c r="N587" t="s">
        <v>137</v>
      </c>
      <c r="O587" t="s">
        <v>137</v>
      </c>
      <c r="P587" t="s">
        <v>137</v>
      </c>
      <c r="Q587" t="s">
        <v>137</v>
      </c>
      <c r="R587" t="s">
        <v>137</v>
      </c>
      <c r="S587" t="s">
        <v>137</v>
      </c>
      <c r="T587" t="s">
        <v>137</v>
      </c>
      <c r="U587" t="s">
        <v>137</v>
      </c>
      <c r="V587" t="s">
        <v>137</v>
      </c>
      <c r="W587" t="s">
        <v>137</v>
      </c>
      <c r="X587" t="s">
        <v>137</v>
      </c>
      <c r="Y587" t="s">
        <v>137</v>
      </c>
      <c r="Z587" t="s">
        <v>137</v>
      </c>
      <c r="AA587" t="s">
        <v>137</v>
      </c>
      <c r="AB587" t="s">
        <v>137</v>
      </c>
      <c r="AC587" t="s">
        <v>137</v>
      </c>
      <c r="AD587" t="s">
        <v>137</v>
      </c>
      <c r="AE587" t="s">
        <v>137</v>
      </c>
      <c r="AF587" t="s">
        <v>137</v>
      </c>
      <c r="AG587" t="s">
        <v>137</v>
      </c>
      <c r="AH587" t="s">
        <v>137</v>
      </c>
      <c r="AI587" t="s">
        <v>137</v>
      </c>
      <c r="AJ587" t="s">
        <v>137</v>
      </c>
      <c r="AK587" t="s">
        <v>137</v>
      </c>
      <c r="AL587" t="s">
        <v>137</v>
      </c>
      <c r="AM587" t="s">
        <v>137</v>
      </c>
      <c r="AN587" t="s">
        <v>137</v>
      </c>
      <c r="AO587" t="s">
        <v>137</v>
      </c>
      <c r="AP587" t="s">
        <v>137</v>
      </c>
      <c r="AQ587" t="s">
        <v>137</v>
      </c>
      <c r="AR587" t="s">
        <v>137</v>
      </c>
      <c r="AS587" t="s">
        <v>137</v>
      </c>
      <c r="AT587" t="s">
        <v>137</v>
      </c>
      <c r="AU587" t="s">
        <v>137</v>
      </c>
      <c r="AV587" t="s">
        <v>137</v>
      </c>
      <c r="AW587" t="s">
        <v>137</v>
      </c>
      <c r="AX587" t="s">
        <v>137</v>
      </c>
      <c r="AY587" t="s">
        <v>137</v>
      </c>
      <c r="AZ587" t="s">
        <v>137</v>
      </c>
      <c r="BA587" t="s">
        <v>137</v>
      </c>
      <c r="BB587" t="s">
        <v>137</v>
      </c>
      <c r="BC587" t="s">
        <v>137</v>
      </c>
      <c r="BD587" t="s">
        <v>137</v>
      </c>
      <c r="BE587" t="s">
        <v>137</v>
      </c>
      <c r="BF587" t="s">
        <v>137</v>
      </c>
      <c r="BG587" t="s">
        <v>137</v>
      </c>
      <c r="BH587" t="s">
        <v>137</v>
      </c>
      <c r="BI587" t="s">
        <v>137</v>
      </c>
      <c r="BJ587" t="s">
        <v>137</v>
      </c>
      <c r="BK587" t="s">
        <v>137</v>
      </c>
      <c r="BL587" t="s">
        <v>137</v>
      </c>
      <c r="BM587" t="s">
        <v>137</v>
      </c>
      <c r="BN587" t="s">
        <v>137</v>
      </c>
      <c r="BO587" t="s">
        <v>137</v>
      </c>
      <c r="BP587" t="s">
        <v>137</v>
      </c>
      <c r="BQ587" t="s">
        <v>137</v>
      </c>
      <c r="BR587" t="s">
        <v>137</v>
      </c>
      <c r="BS587" t="s">
        <v>137</v>
      </c>
      <c r="BT587" t="s">
        <v>137</v>
      </c>
      <c r="BU587" t="s">
        <v>137</v>
      </c>
      <c r="BV587" t="s">
        <v>137</v>
      </c>
      <c r="BW587" t="s">
        <v>137</v>
      </c>
      <c r="BX587" t="s">
        <v>137</v>
      </c>
      <c r="BY587" t="s">
        <v>137</v>
      </c>
      <c r="BZ587" t="s">
        <v>137</v>
      </c>
      <c r="CA587" t="s">
        <v>137</v>
      </c>
      <c r="CB587" t="s">
        <v>137</v>
      </c>
      <c r="CC587" t="s">
        <v>137</v>
      </c>
      <c r="CD587" t="s">
        <v>137</v>
      </c>
      <c r="CE587" t="s">
        <v>137</v>
      </c>
      <c r="CF587" t="s">
        <v>137</v>
      </c>
      <c r="CG587" t="s">
        <v>137</v>
      </c>
      <c r="CH587" t="s">
        <v>137</v>
      </c>
    </row>
    <row r="588" spans="1:86" x14ac:dyDescent="0.3">
      <c r="A588">
        <v>0</v>
      </c>
      <c r="B588">
        <v>0</v>
      </c>
      <c r="C588" t="s">
        <v>137</v>
      </c>
      <c r="D588" t="s">
        <v>137</v>
      </c>
      <c r="E588" t="s">
        <v>137</v>
      </c>
      <c r="F588" t="s">
        <v>137</v>
      </c>
      <c r="G588" t="s">
        <v>137</v>
      </c>
      <c r="H588" t="s">
        <v>137</v>
      </c>
      <c r="I588" t="s">
        <v>137</v>
      </c>
      <c r="J588" t="s">
        <v>137</v>
      </c>
      <c r="K588" t="s">
        <v>137</v>
      </c>
      <c r="L588" t="s">
        <v>137</v>
      </c>
      <c r="M588" t="s">
        <v>137</v>
      </c>
      <c r="N588" t="s">
        <v>137</v>
      </c>
      <c r="O588" t="s">
        <v>137</v>
      </c>
      <c r="P588" t="s">
        <v>137</v>
      </c>
      <c r="Q588" t="s">
        <v>137</v>
      </c>
      <c r="R588" t="s">
        <v>137</v>
      </c>
      <c r="S588" t="s">
        <v>137</v>
      </c>
      <c r="T588" t="s">
        <v>137</v>
      </c>
      <c r="U588" t="s">
        <v>137</v>
      </c>
      <c r="V588" t="s">
        <v>137</v>
      </c>
      <c r="W588" t="s">
        <v>137</v>
      </c>
      <c r="X588" t="s">
        <v>137</v>
      </c>
      <c r="Y588" t="s">
        <v>137</v>
      </c>
      <c r="Z588" t="s">
        <v>137</v>
      </c>
      <c r="AA588" t="s">
        <v>137</v>
      </c>
      <c r="AB588" t="s">
        <v>137</v>
      </c>
      <c r="AC588" t="s">
        <v>137</v>
      </c>
      <c r="AD588" t="s">
        <v>137</v>
      </c>
      <c r="AE588" t="s">
        <v>137</v>
      </c>
      <c r="AF588" t="s">
        <v>137</v>
      </c>
      <c r="AG588" t="s">
        <v>137</v>
      </c>
      <c r="AH588" t="s">
        <v>137</v>
      </c>
      <c r="AI588" t="s">
        <v>137</v>
      </c>
      <c r="AJ588" t="s">
        <v>137</v>
      </c>
      <c r="AK588" t="s">
        <v>137</v>
      </c>
      <c r="AL588" t="s">
        <v>137</v>
      </c>
      <c r="AM588" t="s">
        <v>137</v>
      </c>
      <c r="AN588" t="s">
        <v>137</v>
      </c>
      <c r="AO588" t="s">
        <v>137</v>
      </c>
      <c r="AP588" t="s">
        <v>137</v>
      </c>
      <c r="AQ588" t="s">
        <v>137</v>
      </c>
      <c r="AR588" t="s">
        <v>137</v>
      </c>
      <c r="AS588" t="s">
        <v>137</v>
      </c>
      <c r="AT588" t="s">
        <v>137</v>
      </c>
      <c r="AU588" t="s">
        <v>137</v>
      </c>
      <c r="AV588" t="s">
        <v>137</v>
      </c>
      <c r="AW588" t="s">
        <v>137</v>
      </c>
      <c r="AX588" t="s">
        <v>137</v>
      </c>
      <c r="AY588" t="s">
        <v>137</v>
      </c>
      <c r="AZ588" t="s">
        <v>137</v>
      </c>
      <c r="BA588" t="s">
        <v>137</v>
      </c>
      <c r="BB588" t="s">
        <v>137</v>
      </c>
      <c r="BC588" t="s">
        <v>137</v>
      </c>
      <c r="BD588" t="s">
        <v>137</v>
      </c>
      <c r="BE588" t="s">
        <v>137</v>
      </c>
      <c r="BF588" t="s">
        <v>137</v>
      </c>
      <c r="BG588" t="s">
        <v>137</v>
      </c>
      <c r="BH588" t="s">
        <v>137</v>
      </c>
      <c r="BI588" t="s">
        <v>137</v>
      </c>
      <c r="BJ588" t="s">
        <v>137</v>
      </c>
      <c r="BK588" t="s">
        <v>137</v>
      </c>
      <c r="BL588" t="s">
        <v>137</v>
      </c>
      <c r="BM588" t="s">
        <v>137</v>
      </c>
      <c r="BN588" t="s">
        <v>137</v>
      </c>
      <c r="BO588" t="s">
        <v>137</v>
      </c>
      <c r="BP588" t="s">
        <v>137</v>
      </c>
      <c r="BQ588" t="s">
        <v>137</v>
      </c>
      <c r="BR588" t="s">
        <v>137</v>
      </c>
      <c r="BS588" t="s">
        <v>137</v>
      </c>
      <c r="BT588" t="s">
        <v>137</v>
      </c>
      <c r="BU588" t="s">
        <v>137</v>
      </c>
      <c r="BV588" t="s">
        <v>137</v>
      </c>
      <c r="BW588" t="s">
        <v>137</v>
      </c>
      <c r="BX588" t="s">
        <v>137</v>
      </c>
      <c r="BY588" t="s">
        <v>137</v>
      </c>
      <c r="BZ588" t="s">
        <v>137</v>
      </c>
      <c r="CA588" t="s">
        <v>137</v>
      </c>
      <c r="CB588" t="s">
        <v>137</v>
      </c>
      <c r="CC588" t="s">
        <v>137</v>
      </c>
      <c r="CD588" t="s">
        <v>137</v>
      </c>
      <c r="CE588" t="s">
        <v>137</v>
      </c>
      <c r="CF588" t="s">
        <v>137</v>
      </c>
      <c r="CG588" t="s">
        <v>137</v>
      </c>
      <c r="CH588" t="s">
        <v>137</v>
      </c>
    </row>
    <row r="589" spans="1:86" x14ac:dyDescent="0.3">
      <c r="A589">
        <v>0</v>
      </c>
      <c r="B589">
        <v>0</v>
      </c>
      <c r="C589" t="s">
        <v>137</v>
      </c>
      <c r="D589" t="s">
        <v>137</v>
      </c>
      <c r="E589" t="s">
        <v>137</v>
      </c>
      <c r="F589" t="s">
        <v>137</v>
      </c>
      <c r="G589" t="s">
        <v>137</v>
      </c>
      <c r="H589" t="s">
        <v>137</v>
      </c>
      <c r="I589" t="s">
        <v>137</v>
      </c>
      <c r="J589" t="s">
        <v>137</v>
      </c>
      <c r="K589" t="s">
        <v>137</v>
      </c>
      <c r="L589" t="s">
        <v>137</v>
      </c>
      <c r="M589" t="s">
        <v>137</v>
      </c>
      <c r="N589" t="s">
        <v>137</v>
      </c>
      <c r="O589" t="s">
        <v>137</v>
      </c>
      <c r="P589" t="s">
        <v>137</v>
      </c>
      <c r="Q589" t="s">
        <v>137</v>
      </c>
      <c r="R589" t="s">
        <v>137</v>
      </c>
      <c r="S589" t="s">
        <v>137</v>
      </c>
      <c r="T589" t="s">
        <v>137</v>
      </c>
      <c r="U589" t="s">
        <v>137</v>
      </c>
      <c r="V589" t="s">
        <v>137</v>
      </c>
      <c r="W589" t="s">
        <v>137</v>
      </c>
      <c r="X589" t="s">
        <v>137</v>
      </c>
      <c r="Y589" t="s">
        <v>137</v>
      </c>
      <c r="Z589" t="s">
        <v>137</v>
      </c>
      <c r="AA589" t="s">
        <v>137</v>
      </c>
      <c r="AB589" t="s">
        <v>137</v>
      </c>
      <c r="AC589" t="s">
        <v>137</v>
      </c>
      <c r="AD589" t="s">
        <v>137</v>
      </c>
      <c r="AE589" t="s">
        <v>137</v>
      </c>
      <c r="AF589" t="s">
        <v>137</v>
      </c>
      <c r="AG589" t="s">
        <v>137</v>
      </c>
      <c r="AH589" t="s">
        <v>137</v>
      </c>
      <c r="AI589" t="s">
        <v>137</v>
      </c>
      <c r="AJ589" t="s">
        <v>137</v>
      </c>
      <c r="AK589" t="s">
        <v>137</v>
      </c>
      <c r="AL589" t="s">
        <v>137</v>
      </c>
      <c r="AM589" t="s">
        <v>137</v>
      </c>
      <c r="AN589" t="s">
        <v>137</v>
      </c>
      <c r="AO589" t="s">
        <v>137</v>
      </c>
      <c r="AP589" t="s">
        <v>137</v>
      </c>
      <c r="AQ589" t="s">
        <v>137</v>
      </c>
      <c r="AR589" t="s">
        <v>137</v>
      </c>
      <c r="AS589" t="s">
        <v>137</v>
      </c>
      <c r="AT589" t="s">
        <v>137</v>
      </c>
      <c r="AU589" t="s">
        <v>137</v>
      </c>
      <c r="AV589" t="s">
        <v>137</v>
      </c>
      <c r="AW589" t="s">
        <v>137</v>
      </c>
      <c r="AX589" t="s">
        <v>137</v>
      </c>
      <c r="AY589" t="s">
        <v>137</v>
      </c>
      <c r="AZ589" t="s">
        <v>137</v>
      </c>
      <c r="BA589" t="s">
        <v>137</v>
      </c>
      <c r="BB589" t="s">
        <v>137</v>
      </c>
      <c r="BC589" t="s">
        <v>137</v>
      </c>
      <c r="BD589" t="s">
        <v>137</v>
      </c>
      <c r="BE589" t="s">
        <v>137</v>
      </c>
      <c r="BF589" t="s">
        <v>137</v>
      </c>
      <c r="BG589" t="s">
        <v>137</v>
      </c>
      <c r="BH589" t="s">
        <v>137</v>
      </c>
      <c r="BI589" t="s">
        <v>137</v>
      </c>
      <c r="BJ589" t="s">
        <v>137</v>
      </c>
      <c r="BK589" t="s">
        <v>137</v>
      </c>
      <c r="BL589" t="s">
        <v>137</v>
      </c>
      <c r="BM589" t="s">
        <v>137</v>
      </c>
      <c r="BN589" t="s">
        <v>137</v>
      </c>
      <c r="BO589" t="s">
        <v>137</v>
      </c>
      <c r="BP589" t="s">
        <v>137</v>
      </c>
      <c r="BQ589" t="s">
        <v>137</v>
      </c>
      <c r="BR589" t="s">
        <v>137</v>
      </c>
      <c r="BS589" t="s">
        <v>137</v>
      </c>
      <c r="BT589" t="s">
        <v>137</v>
      </c>
      <c r="BU589" t="s">
        <v>137</v>
      </c>
      <c r="BV589" t="s">
        <v>137</v>
      </c>
      <c r="BW589" t="s">
        <v>137</v>
      </c>
      <c r="BX589" t="s">
        <v>137</v>
      </c>
      <c r="BY589" t="s">
        <v>137</v>
      </c>
      <c r="BZ589" t="s">
        <v>137</v>
      </c>
      <c r="CA589" t="s">
        <v>137</v>
      </c>
      <c r="CB589" t="s">
        <v>137</v>
      </c>
      <c r="CC589" t="s">
        <v>137</v>
      </c>
      <c r="CD589" t="s">
        <v>137</v>
      </c>
      <c r="CE589" t="s">
        <v>137</v>
      </c>
      <c r="CF589" t="s">
        <v>137</v>
      </c>
      <c r="CG589" t="s">
        <v>137</v>
      </c>
      <c r="CH589" t="s">
        <v>137</v>
      </c>
    </row>
    <row r="590" spans="1:86" x14ac:dyDescent="0.3">
      <c r="A590">
        <v>0</v>
      </c>
      <c r="B590">
        <v>0</v>
      </c>
      <c r="C590" t="s">
        <v>137</v>
      </c>
      <c r="D590" t="s">
        <v>137</v>
      </c>
      <c r="E590" t="s">
        <v>137</v>
      </c>
      <c r="F590" t="s">
        <v>137</v>
      </c>
      <c r="G590" t="s">
        <v>137</v>
      </c>
      <c r="H590" t="s">
        <v>137</v>
      </c>
      <c r="I590" t="s">
        <v>137</v>
      </c>
      <c r="J590" t="s">
        <v>137</v>
      </c>
      <c r="K590" t="s">
        <v>137</v>
      </c>
      <c r="L590" t="s">
        <v>137</v>
      </c>
      <c r="M590" t="s">
        <v>137</v>
      </c>
      <c r="N590" t="s">
        <v>137</v>
      </c>
      <c r="O590" t="s">
        <v>137</v>
      </c>
      <c r="P590" t="s">
        <v>137</v>
      </c>
      <c r="Q590" t="s">
        <v>137</v>
      </c>
      <c r="R590" t="s">
        <v>137</v>
      </c>
      <c r="S590" t="s">
        <v>137</v>
      </c>
      <c r="T590" t="s">
        <v>137</v>
      </c>
      <c r="U590" t="s">
        <v>137</v>
      </c>
      <c r="V590" t="s">
        <v>137</v>
      </c>
      <c r="W590" t="s">
        <v>137</v>
      </c>
      <c r="X590" t="s">
        <v>137</v>
      </c>
      <c r="Y590" t="s">
        <v>137</v>
      </c>
      <c r="Z590" t="s">
        <v>137</v>
      </c>
      <c r="AA590" t="s">
        <v>137</v>
      </c>
      <c r="AB590" t="s">
        <v>137</v>
      </c>
      <c r="AC590" t="s">
        <v>137</v>
      </c>
      <c r="AD590" t="s">
        <v>137</v>
      </c>
      <c r="AE590" t="s">
        <v>137</v>
      </c>
      <c r="AF590" t="s">
        <v>137</v>
      </c>
      <c r="AG590" t="s">
        <v>137</v>
      </c>
      <c r="AH590" t="s">
        <v>137</v>
      </c>
      <c r="AI590" t="s">
        <v>137</v>
      </c>
      <c r="AJ590" t="s">
        <v>137</v>
      </c>
      <c r="AK590" t="s">
        <v>137</v>
      </c>
      <c r="AL590" t="s">
        <v>137</v>
      </c>
      <c r="AM590" t="s">
        <v>137</v>
      </c>
      <c r="AN590" t="s">
        <v>137</v>
      </c>
      <c r="AO590" t="s">
        <v>137</v>
      </c>
      <c r="AP590" t="s">
        <v>137</v>
      </c>
      <c r="AQ590" t="s">
        <v>137</v>
      </c>
      <c r="AR590" t="s">
        <v>137</v>
      </c>
      <c r="AS590" t="s">
        <v>137</v>
      </c>
      <c r="AT590" t="s">
        <v>137</v>
      </c>
      <c r="AU590" t="s">
        <v>137</v>
      </c>
      <c r="AV590" t="s">
        <v>137</v>
      </c>
      <c r="AW590" t="s">
        <v>137</v>
      </c>
      <c r="AX590" t="s">
        <v>137</v>
      </c>
      <c r="AY590" t="s">
        <v>137</v>
      </c>
      <c r="AZ590" t="s">
        <v>137</v>
      </c>
      <c r="BA590" t="s">
        <v>137</v>
      </c>
      <c r="BB590" t="s">
        <v>137</v>
      </c>
      <c r="BC590" t="s">
        <v>137</v>
      </c>
      <c r="BD590" t="s">
        <v>137</v>
      </c>
      <c r="BE590" t="s">
        <v>137</v>
      </c>
      <c r="BF590" t="s">
        <v>137</v>
      </c>
      <c r="BG590" t="s">
        <v>137</v>
      </c>
      <c r="BH590" t="s">
        <v>137</v>
      </c>
      <c r="BI590" t="s">
        <v>137</v>
      </c>
      <c r="BJ590" t="s">
        <v>137</v>
      </c>
      <c r="BK590" t="s">
        <v>137</v>
      </c>
      <c r="BL590" t="s">
        <v>137</v>
      </c>
      <c r="BM590" t="s">
        <v>137</v>
      </c>
      <c r="BN590" t="s">
        <v>137</v>
      </c>
      <c r="BO590" t="s">
        <v>137</v>
      </c>
      <c r="BP590" t="s">
        <v>137</v>
      </c>
      <c r="BQ590" t="s">
        <v>137</v>
      </c>
      <c r="BR590" t="s">
        <v>137</v>
      </c>
      <c r="BS590" t="s">
        <v>137</v>
      </c>
      <c r="BT590" t="s">
        <v>137</v>
      </c>
      <c r="BU590" t="s">
        <v>137</v>
      </c>
      <c r="BV590" t="s">
        <v>137</v>
      </c>
      <c r="BW590" t="s">
        <v>137</v>
      </c>
      <c r="BX590" t="s">
        <v>137</v>
      </c>
      <c r="BY590" t="s">
        <v>137</v>
      </c>
      <c r="BZ590" t="s">
        <v>137</v>
      </c>
      <c r="CA590" t="s">
        <v>137</v>
      </c>
      <c r="CB590" t="s">
        <v>137</v>
      </c>
      <c r="CC590" t="s">
        <v>137</v>
      </c>
      <c r="CD590" t="s">
        <v>137</v>
      </c>
      <c r="CE590" t="s">
        <v>137</v>
      </c>
      <c r="CF590" t="s">
        <v>137</v>
      </c>
      <c r="CG590" t="s">
        <v>137</v>
      </c>
      <c r="CH590" t="s">
        <v>137</v>
      </c>
    </row>
    <row r="591" spans="1:86" x14ac:dyDescent="0.3">
      <c r="A591">
        <v>0</v>
      </c>
      <c r="B591">
        <v>0</v>
      </c>
      <c r="C591" t="s">
        <v>137</v>
      </c>
      <c r="D591" t="s">
        <v>137</v>
      </c>
      <c r="E591" t="s">
        <v>137</v>
      </c>
      <c r="F591" t="s">
        <v>137</v>
      </c>
      <c r="G591" t="s">
        <v>137</v>
      </c>
      <c r="H591" t="s">
        <v>137</v>
      </c>
      <c r="I591" t="s">
        <v>137</v>
      </c>
      <c r="J591" t="s">
        <v>137</v>
      </c>
      <c r="K591" t="s">
        <v>137</v>
      </c>
      <c r="L591" t="s">
        <v>137</v>
      </c>
      <c r="M591" t="s">
        <v>137</v>
      </c>
      <c r="N591" t="s">
        <v>137</v>
      </c>
      <c r="O591" t="s">
        <v>137</v>
      </c>
      <c r="P591" t="s">
        <v>137</v>
      </c>
      <c r="Q591" t="s">
        <v>137</v>
      </c>
      <c r="R591" t="s">
        <v>137</v>
      </c>
      <c r="S591" t="s">
        <v>137</v>
      </c>
      <c r="T591" t="s">
        <v>137</v>
      </c>
      <c r="U591" t="s">
        <v>137</v>
      </c>
      <c r="V591" t="s">
        <v>137</v>
      </c>
      <c r="W591" t="s">
        <v>137</v>
      </c>
      <c r="X591" t="s">
        <v>137</v>
      </c>
      <c r="Y591" t="s">
        <v>137</v>
      </c>
      <c r="Z591" t="s">
        <v>137</v>
      </c>
      <c r="AA591" t="s">
        <v>137</v>
      </c>
      <c r="AB591" t="s">
        <v>137</v>
      </c>
      <c r="AC591" t="s">
        <v>137</v>
      </c>
      <c r="AD591" t="s">
        <v>137</v>
      </c>
      <c r="AE591" t="s">
        <v>137</v>
      </c>
      <c r="AF591" t="s">
        <v>137</v>
      </c>
      <c r="AG591" t="s">
        <v>137</v>
      </c>
      <c r="AH591" t="s">
        <v>137</v>
      </c>
      <c r="AI591" t="s">
        <v>137</v>
      </c>
      <c r="AJ591" t="s">
        <v>137</v>
      </c>
      <c r="AK591" t="s">
        <v>137</v>
      </c>
      <c r="AL591" t="s">
        <v>137</v>
      </c>
      <c r="AM591" t="s">
        <v>137</v>
      </c>
      <c r="AN591" t="s">
        <v>137</v>
      </c>
      <c r="AO591" t="s">
        <v>137</v>
      </c>
      <c r="AP591" t="s">
        <v>137</v>
      </c>
      <c r="AQ591" t="s">
        <v>137</v>
      </c>
      <c r="AR591" t="s">
        <v>137</v>
      </c>
      <c r="AS591" t="s">
        <v>137</v>
      </c>
      <c r="AT591" t="s">
        <v>137</v>
      </c>
      <c r="AU591" t="s">
        <v>137</v>
      </c>
      <c r="AV591" t="s">
        <v>137</v>
      </c>
      <c r="AW591" t="s">
        <v>137</v>
      </c>
      <c r="AX591" t="s">
        <v>137</v>
      </c>
      <c r="AY591" t="s">
        <v>137</v>
      </c>
      <c r="AZ591" t="s">
        <v>137</v>
      </c>
      <c r="BA591" t="s">
        <v>137</v>
      </c>
      <c r="BB591" t="s">
        <v>137</v>
      </c>
      <c r="BC591" t="s">
        <v>137</v>
      </c>
      <c r="BD591" t="s">
        <v>137</v>
      </c>
      <c r="BE591" t="s">
        <v>137</v>
      </c>
      <c r="BF591" t="s">
        <v>137</v>
      </c>
      <c r="BG591" t="s">
        <v>137</v>
      </c>
      <c r="BH591" t="s">
        <v>137</v>
      </c>
      <c r="BI591" t="s">
        <v>137</v>
      </c>
      <c r="BJ591" t="s">
        <v>137</v>
      </c>
      <c r="BK591" t="s">
        <v>137</v>
      </c>
      <c r="BL591" t="s">
        <v>137</v>
      </c>
      <c r="BM591" t="s">
        <v>137</v>
      </c>
      <c r="BN591" t="s">
        <v>137</v>
      </c>
      <c r="BO591" t="s">
        <v>137</v>
      </c>
      <c r="BP591" t="s">
        <v>137</v>
      </c>
      <c r="BQ591" t="s">
        <v>137</v>
      </c>
      <c r="BR591" t="s">
        <v>137</v>
      </c>
      <c r="BS591" t="s">
        <v>137</v>
      </c>
      <c r="BT591" t="s">
        <v>137</v>
      </c>
      <c r="BU591" t="s">
        <v>137</v>
      </c>
      <c r="BV591" t="s">
        <v>137</v>
      </c>
      <c r="BW591" t="s">
        <v>137</v>
      </c>
      <c r="BX591" t="s">
        <v>137</v>
      </c>
      <c r="BY591" t="s">
        <v>137</v>
      </c>
      <c r="BZ591" t="s">
        <v>137</v>
      </c>
      <c r="CA591" t="s">
        <v>137</v>
      </c>
      <c r="CB591" t="s">
        <v>137</v>
      </c>
      <c r="CC591" t="s">
        <v>137</v>
      </c>
      <c r="CD591" t="s">
        <v>137</v>
      </c>
      <c r="CE591" t="s">
        <v>137</v>
      </c>
      <c r="CF591" t="s">
        <v>137</v>
      </c>
      <c r="CG591" t="s">
        <v>137</v>
      </c>
      <c r="CH591" t="s">
        <v>137</v>
      </c>
    </row>
    <row r="592" spans="1:86" x14ac:dyDescent="0.3">
      <c r="A592">
        <v>0</v>
      </c>
      <c r="B592">
        <v>0</v>
      </c>
      <c r="C592" t="s">
        <v>137</v>
      </c>
      <c r="D592" t="s">
        <v>137</v>
      </c>
      <c r="E592" t="s">
        <v>137</v>
      </c>
      <c r="F592" t="s">
        <v>137</v>
      </c>
      <c r="G592" t="s">
        <v>137</v>
      </c>
      <c r="H592" t="s">
        <v>137</v>
      </c>
      <c r="I592" t="s">
        <v>137</v>
      </c>
      <c r="J592" t="s">
        <v>137</v>
      </c>
      <c r="K592" t="s">
        <v>137</v>
      </c>
      <c r="L592" t="s">
        <v>137</v>
      </c>
      <c r="M592" t="s">
        <v>137</v>
      </c>
      <c r="N592" t="s">
        <v>137</v>
      </c>
      <c r="O592" t="s">
        <v>137</v>
      </c>
      <c r="P592" t="s">
        <v>137</v>
      </c>
      <c r="Q592" t="s">
        <v>137</v>
      </c>
      <c r="R592" t="s">
        <v>137</v>
      </c>
      <c r="S592" t="s">
        <v>137</v>
      </c>
      <c r="T592" t="s">
        <v>137</v>
      </c>
      <c r="U592" t="s">
        <v>137</v>
      </c>
      <c r="V592" t="s">
        <v>137</v>
      </c>
      <c r="W592" t="s">
        <v>137</v>
      </c>
      <c r="X592" t="s">
        <v>137</v>
      </c>
      <c r="Y592" t="s">
        <v>137</v>
      </c>
      <c r="Z592" t="s">
        <v>137</v>
      </c>
      <c r="AA592" t="s">
        <v>137</v>
      </c>
      <c r="AB592" t="s">
        <v>137</v>
      </c>
      <c r="AC592" t="s">
        <v>137</v>
      </c>
      <c r="AD592" t="s">
        <v>137</v>
      </c>
      <c r="AE592" t="s">
        <v>137</v>
      </c>
      <c r="AF592" t="s">
        <v>137</v>
      </c>
      <c r="AG592" t="s">
        <v>137</v>
      </c>
      <c r="AH592" t="s">
        <v>137</v>
      </c>
      <c r="AI592" t="s">
        <v>137</v>
      </c>
      <c r="AJ592" t="s">
        <v>137</v>
      </c>
      <c r="AK592" t="s">
        <v>137</v>
      </c>
      <c r="AL592" t="s">
        <v>137</v>
      </c>
      <c r="AM592" t="s">
        <v>137</v>
      </c>
      <c r="AN592" t="s">
        <v>137</v>
      </c>
      <c r="AO592" t="s">
        <v>137</v>
      </c>
      <c r="AP592" t="s">
        <v>137</v>
      </c>
      <c r="AQ592" t="s">
        <v>137</v>
      </c>
      <c r="AR592" t="s">
        <v>137</v>
      </c>
      <c r="AS592" t="s">
        <v>137</v>
      </c>
      <c r="AT592" t="s">
        <v>137</v>
      </c>
      <c r="AU592" t="s">
        <v>137</v>
      </c>
      <c r="AV592" t="s">
        <v>137</v>
      </c>
      <c r="AW592" t="s">
        <v>137</v>
      </c>
      <c r="AX592" t="s">
        <v>137</v>
      </c>
      <c r="AY592" t="s">
        <v>137</v>
      </c>
      <c r="AZ592" t="s">
        <v>137</v>
      </c>
      <c r="BA592" t="s">
        <v>137</v>
      </c>
      <c r="BB592" t="s">
        <v>137</v>
      </c>
      <c r="BC592" t="s">
        <v>137</v>
      </c>
      <c r="BD592" t="s">
        <v>137</v>
      </c>
      <c r="BE592" t="s">
        <v>137</v>
      </c>
      <c r="BF592" t="s">
        <v>137</v>
      </c>
      <c r="BG592" t="s">
        <v>137</v>
      </c>
      <c r="BH592" t="s">
        <v>137</v>
      </c>
      <c r="BI592" t="s">
        <v>137</v>
      </c>
      <c r="BJ592" t="s">
        <v>137</v>
      </c>
      <c r="BK592" t="s">
        <v>137</v>
      </c>
      <c r="BL592" t="s">
        <v>137</v>
      </c>
      <c r="BM592" t="s">
        <v>137</v>
      </c>
      <c r="BN592" t="s">
        <v>137</v>
      </c>
      <c r="BO592" t="s">
        <v>137</v>
      </c>
      <c r="BP592" t="s">
        <v>137</v>
      </c>
      <c r="BQ592" t="s">
        <v>137</v>
      </c>
      <c r="BR592" t="s">
        <v>137</v>
      </c>
      <c r="BS592" t="s">
        <v>137</v>
      </c>
      <c r="BT592" t="s">
        <v>137</v>
      </c>
      <c r="BU592" t="s">
        <v>137</v>
      </c>
      <c r="BV592" t="s">
        <v>137</v>
      </c>
      <c r="BW592" t="s">
        <v>137</v>
      </c>
      <c r="BX592" t="s">
        <v>137</v>
      </c>
      <c r="BY592" t="s">
        <v>137</v>
      </c>
      <c r="BZ592" t="s">
        <v>137</v>
      </c>
      <c r="CA592" t="s">
        <v>137</v>
      </c>
      <c r="CB592" t="s">
        <v>137</v>
      </c>
      <c r="CC592" t="s">
        <v>137</v>
      </c>
      <c r="CD592" t="s">
        <v>137</v>
      </c>
      <c r="CE592" t="s">
        <v>137</v>
      </c>
      <c r="CF592" t="s">
        <v>137</v>
      </c>
      <c r="CG592" t="s">
        <v>137</v>
      </c>
      <c r="CH592" t="s">
        <v>137</v>
      </c>
    </row>
    <row r="593" spans="1:86" x14ac:dyDescent="0.3">
      <c r="A593">
        <v>0</v>
      </c>
      <c r="B593">
        <v>0</v>
      </c>
      <c r="C593" t="s">
        <v>137</v>
      </c>
      <c r="D593" t="s">
        <v>137</v>
      </c>
      <c r="E593" t="s">
        <v>137</v>
      </c>
      <c r="F593" t="s">
        <v>137</v>
      </c>
      <c r="G593" t="s">
        <v>137</v>
      </c>
      <c r="H593" t="s">
        <v>137</v>
      </c>
      <c r="I593" t="s">
        <v>137</v>
      </c>
      <c r="J593" t="s">
        <v>137</v>
      </c>
      <c r="K593" t="s">
        <v>137</v>
      </c>
      <c r="L593" t="s">
        <v>137</v>
      </c>
      <c r="M593" t="s">
        <v>137</v>
      </c>
      <c r="N593" t="s">
        <v>137</v>
      </c>
      <c r="O593" t="s">
        <v>137</v>
      </c>
      <c r="P593" t="s">
        <v>137</v>
      </c>
      <c r="Q593" t="s">
        <v>137</v>
      </c>
      <c r="R593" t="s">
        <v>137</v>
      </c>
      <c r="S593" t="s">
        <v>137</v>
      </c>
      <c r="T593" t="s">
        <v>137</v>
      </c>
      <c r="U593" t="s">
        <v>137</v>
      </c>
      <c r="V593" t="s">
        <v>137</v>
      </c>
      <c r="W593" t="s">
        <v>137</v>
      </c>
      <c r="X593" t="s">
        <v>137</v>
      </c>
      <c r="Y593" t="s">
        <v>137</v>
      </c>
      <c r="Z593" t="s">
        <v>137</v>
      </c>
      <c r="AA593" t="s">
        <v>137</v>
      </c>
      <c r="AB593" t="s">
        <v>137</v>
      </c>
      <c r="AC593" t="s">
        <v>137</v>
      </c>
      <c r="AD593" t="s">
        <v>137</v>
      </c>
      <c r="AE593" t="s">
        <v>137</v>
      </c>
      <c r="AF593" t="s">
        <v>137</v>
      </c>
      <c r="AG593" t="s">
        <v>137</v>
      </c>
      <c r="AH593" t="s">
        <v>137</v>
      </c>
      <c r="AI593" t="s">
        <v>137</v>
      </c>
      <c r="AJ593" t="s">
        <v>137</v>
      </c>
      <c r="AK593" t="s">
        <v>137</v>
      </c>
      <c r="AL593" t="s">
        <v>137</v>
      </c>
      <c r="AM593" t="s">
        <v>137</v>
      </c>
      <c r="AN593" t="s">
        <v>137</v>
      </c>
      <c r="AO593" t="s">
        <v>137</v>
      </c>
      <c r="AP593" t="s">
        <v>137</v>
      </c>
      <c r="AQ593" t="s">
        <v>137</v>
      </c>
      <c r="AR593" t="s">
        <v>137</v>
      </c>
      <c r="AS593" t="s">
        <v>137</v>
      </c>
      <c r="AT593" t="s">
        <v>137</v>
      </c>
      <c r="AU593" t="s">
        <v>137</v>
      </c>
      <c r="AV593" t="s">
        <v>137</v>
      </c>
      <c r="AW593" t="s">
        <v>137</v>
      </c>
      <c r="AX593" t="s">
        <v>137</v>
      </c>
      <c r="AY593" t="s">
        <v>137</v>
      </c>
      <c r="AZ593" t="s">
        <v>137</v>
      </c>
      <c r="BA593" t="s">
        <v>137</v>
      </c>
      <c r="BB593" t="s">
        <v>137</v>
      </c>
      <c r="BC593" t="s">
        <v>137</v>
      </c>
      <c r="BD593" t="s">
        <v>137</v>
      </c>
      <c r="BE593" t="s">
        <v>137</v>
      </c>
      <c r="BF593" t="s">
        <v>137</v>
      </c>
      <c r="BG593" t="s">
        <v>137</v>
      </c>
      <c r="BH593" t="s">
        <v>137</v>
      </c>
      <c r="BI593" t="s">
        <v>137</v>
      </c>
      <c r="BJ593" t="s">
        <v>137</v>
      </c>
      <c r="BK593" t="s">
        <v>137</v>
      </c>
      <c r="BL593" t="s">
        <v>137</v>
      </c>
      <c r="BM593" t="s">
        <v>137</v>
      </c>
      <c r="BN593" t="s">
        <v>137</v>
      </c>
      <c r="BO593" t="s">
        <v>137</v>
      </c>
      <c r="BP593" t="s">
        <v>137</v>
      </c>
      <c r="BQ593" t="s">
        <v>137</v>
      </c>
      <c r="BR593" t="s">
        <v>137</v>
      </c>
      <c r="BS593" t="s">
        <v>137</v>
      </c>
      <c r="BT593" t="s">
        <v>137</v>
      </c>
      <c r="BU593" t="s">
        <v>137</v>
      </c>
      <c r="BV593" t="s">
        <v>137</v>
      </c>
      <c r="BW593" t="s">
        <v>137</v>
      </c>
      <c r="BX593" t="s">
        <v>137</v>
      </c>
      <c r="BY593" t="s">
        <v>137</v>
      </c>
      <c r="BZ593" t="s">
        <v>137</v>
      </c>
      <c r="CA593" t="s">
        <v>137</v>
      </c>
      <c r="CB593" t="s">
        <v>137</v>
      </c>
      <c r="CC593" t="s">
        <v>137</v>
      </c>
      <c r="CD593" t="s">
        <v>137</v>
      </c>
      <c r="CE593" t="s">
        <v>137</v>
      </c>
      <c r="CF593" t="s">
        <v>137</v>
      </c>
      <c r="CG593" t="s">
        <v>137</v>
      </c>
      <c r="CH593" t="s">
        <v>137</v>
      </c>
    </row>
    <row r="594" spans="1:86" x14ac:dyDescent="0.3">
      <c r="A594">
        <v>0</v>
      </c>
      <c r="B594">
        <v>0</v>
      </c>
      <c r="C594" t="s">
        <v>137</v>
      </c>
      <c r="D594" t="s">
        <v>137</v>
      </c>
      <c r="E594" t="s">
        <v>137</v>
      </c>
      <c r="F594" t="s">
        <v>137</v>
      </c>
      <c r="G594" t="s">
        <v>137</v>
      </c>
      <c r="H594" t="s">
        <v>137</v>
      </c>
      <c r="I594" t="s">
        <v>137</v>
      </c>
      <c r="J594" t="s">
        <v>137</v>
      </c>
      <c r="K594" t="s">
        <v>137</v>
      </c>
      <c r="L594" t="s">
        <v>137</v>
      </c>
      <c r="M594" t="s">
        <v>137</v>
      </c>
      <c r="N594" t="s">
        <v>137</v>
      </c>
      <c r="O594" t="s">
        <v>137</v>
      </c>
      <c r="P594" t="s">
        <v>137</v>
      </c>
      <c r="Q594" t="s">
        <v>137</v>
      </c>
      <c r="R594" t="s">
        <v>137</v>
      </c>
      <c r="S594" t="s">
        <v>137</v>
      </c>
      <c r="T594" t="s">
        <v>137</v>
      </c>
      <c r="U594" t="s">
        <v>137</v>
      </c>
      <c r="V594" t="s">
        <v>137</v>
      </c>
      <c r="W594" t="s">
        <v>137</v>
      </c>
      <c r="X594" t="s">
        <v>137</v>
      </c>
      <c r="Y594" t="s">
        <v>137</v>
      </c>
      <c r="Z594" t="s">
        <v>137</v>
      </c>
      <c r="AA594" t="s">
        <v>137</v>
      </c>
      <c r="AB594" t="s">
        <v>137</v>
      </c>
      <c r="AC594" t="s">
        <v>137</v>
      </c>
      <c r="AD594" t="s">
        <v>137</v>
      </c>
      <c r="AE594" t="s">
        <v>137</v>
      </c>
      <c r="AF594" t="s">
        <v>137</v>
      </c>
      <c r="AG594" t="s">
        <v>137</v>
      </c>
      <c r="AH594" t="s">
        <v>137</v>
      </c>
      <c r="AI594" t="s">
        <v>137</v>
      </c>
      <c r="AJ594" t="s">
        <v>137</v>
      </c>
      <c r="AK594" t="s">
        <v>137</v>
      </c>
      <c r="AL594" t="s">
        <v>137</v>
      </c>
      <c r="AM594" t="s">
        <v>137</v>
      </c>
      <c r="AN594" t="s">
        <v>137</v>
      </c>
      <c r="AO594" t="s">
        <v>137</v>
      </c>
      <c r="AP594" t="s">
        <v>137</v>
      </c>
      <c r="AQ594" t="s">
        <v>137</v>
      </c>
      <c r="AR594" t="s">
        <v>137</v>
      </c>
      <c r="AS594" t="s">
        <v>137</v>
      </c>
      <c r="AT594" t="s">
        <v>137</v>
      </c>
      <c r="AU594" t="s">
        <v>137</v>
      </c>
      <c r="AV594" t="s">
        <v>137</v>
      </c>
      <c r="AW594" t="s">
        <v>137</v>
      </c>
      <c r="AX594" t="s">
        <v>137</v>
      </c>
      <c r="AY594" t="s">
        <v>137</v>
      </c>
      <c r="AZ594" t="s">
        <v>137</v>
      </c>
      <c r="BA594" t="s">
        <v>137</v>
      </c>
      <c r="BB594" t="s">
        <v>137</v>
      </c>
      <c r="BC594" t="s">
        <v>137</v>
      </c>
      <c r="BD594" t="s">
        <v>137</v>
      </c>
      <c r="BE594" t="s">
        <v>137</v>
      </c>
      <c r="BF594" t="s">
        <v>137</v>
      </c>
      <c r="BG594" t="s">
        <v>137</v>
      </c>
      <c r="BH594" t="s">
        <v>137</v>
      </c>
      <c r="BI594" t="s">
        <v>137</v>
      </c>
      <c r="BJ594" t="s">
        <v>137</v>
      </c>
      <c r="BK594" t="s">
        <v>137</v>
      </c>
      <c r="BL594" t="s">
        <v>137</v>
      </c>
      <c r="BM594" t="s">
        <v>137</v>
      </c>
      <c r="BN594" t="s">
        <v>137</v>
      </c>
      <c r="BO594" t="s">
        <v>137</v>
      </c>
      <c r="BP594" t="s">
        <v>137</v>
      </c>
      <c r="BQ594" t="s">
        <v>137</v>
      </c>
      <c r="BR594" t="s">
        <v>137</v>
      </c>
      <c r="BS594" t="s">
        <v>137</v>
      </c>
      <c r="BT594" t="s">
        <v>137</v>
      </c>
      <c r="BU594" t="s">
        <v>137</v>
      </c>
      <c r="BV594" t="s">
        <v>137</v>
      </c>
      <c r="BW594" t="s">
        <v>137</v>
      </c>
      <c r="BX594" t="s">
        <v>137</v>
      </c>
      <c r="BY594" t="s">
        <v>137</v>
      </c>
      <c r="BZ594" t="s">
        <v>137</v>
      </c>
      <c r="CA594" t="s">
        <v>137</v>
      </c>
      <c r="CB594" t="s">
        <v>137</v>
      </c>
      <c r="CC594" t="s">
        <v>137</v>
      </c>
      <c r="CD594" t="s">
        <v>137</v>
      </c>
      <c r="CE594" t="s">
        <v>137</v>
      </c>
      <c r="CF594" t="s">
        <v>137</v>
      </c>
      <c r="CG594" t="s">
        <v>137</v>
      </c>
      <c r="CH594" t="s">
        <v>137</v>
      </c>
    </row>
    <row r="595" spans="1:86" x14ac:dyDescent="0.3">
      <c r="A595">
        <v>0</v>
      </c>
      <c r="B595">
        <v>0</v>
      </c>
      <c r="C595" t="s">
        <v>137</v>
      </c>
      <c r="D595" t="s">
        <v>137</v>
      </c>
      <c r="E595" t="s">
        <v>137</v>
      </c>
      <c r="F595" t="s">
        <v>137</v>
      </c>
      <c r="G595" t="s">
        <v>137</v>
      </c>
      <c r="H595" t="s">
        <v>137</v>
      </c>
      <c r="I595" t="s">
        <v>137</v>
      </c>
      <c r="J595" t="s">
        <v>137</v>
      </c>
      <c r="K595" t="s">
        <v>137</v>
      </c>
      <c r="L595" t="s">
        <v>137</v>
      </c>
      <c r="M595" t="s">
        <v>137</v>
      </c>
      <c r="N595" t="s">
        <v>137</v>
      </c>
      <c r="O595" t="s">
        <v>137</v>
      </c>
      <c r="P595" t="s">
        <v>137</v>
      </c>
      <c r="Q595" t="s">
        <v>137</v>
      </c>
      <c r="R595" t="s">
        <v>137</v>
      </c>
      <c r="S595" t="s">
        <v>137</v>
      </c>
      <c r="T595" t="s">
        <v>137</v>
      </c>
      <c r="U595" t="s">
        <v>137</v>
      </c>
      <c r="V595" t="s">
        <v>137</v>
      </c>
      <c r="W595" t="s">
        <v>137</v>
      </c>
      <c r="X595" t="s">
        <v>137</v>
      </c>
      <c r="Y595" t="s">
        <v>137</v>
      </c>
      <c r="Z595" t="s">
        <v>137</v>
      </c>
      <c r="AA595" t="s">
        <v>137</v>
      </c>
      <c r="AB595" t="s">
        <v>137</v>
      </c>
      <c r="AC595" t="s">
        <v>137</v>
      </c>
      <c r="AD595" t="s">
        <v>137</v>
      </c>
      <c r="AE595" t="s">
        <v>137</v>
      </c>
      <c r="AF595" t="s">
        <v>137</v>
      </c>
      <c r="AG595" t="s">
        <v>137</v>
      </c>
      <c r="AH595" t="s">
        <v>137</v>
      </c>
      <c r="AI595" t="s">
        <v>137</v>
      </c>
      <c r="AJ595" t="s">
        <v>137</v>
      </c>
      <c r="AK595" t="s">
        <v>137</v>
      </c>
      <c r="AL595" t="s">
        <v>137</v>
      </c>
      <c r="AM595" t="s">
        <v>137</v>
      </c>
      <c r="AN595" t="s">
        <v>137</v>
      </c>
      <c r="AO595" t="s">
        <v>137</v>
      </c>
      <c r="AP595" t="s">
        <v>137</v>
      </c>
      <c r="AQ595" t="s">
        <v>137</v>
      </c>
      <c r="AR595" t="s">
        <v>137</v>
      </c>
      <c r="AS595" t="s">
        <v>137</v>
      </c>
      <c r="AT595" t="s">
        <v>137</v>
      </c>
      <c r="AU595" t="s">
        <v>137</v>
      </c>
      <c r="AV595" t="s">
        <v>137</v>
      </c>
      <c r="AW595" t="s">
        <v>137</v>
      </c>
      <c r="AX595" t="s">
        <v>137</v>
      </c>
      <c r="AY595" t="s">
        <v>137</v>
      </c>
      <c r="AZ595" t="s">
        <v>137</v>
      </c>
      <c r="BA595" t="s">
        <v>137</v>
      </c>
      <c r="BB595" t="s">
        <v>137</v>
      </c>
      <c r="BC595" t="s">
        <v>137</v>
      </c>
      <c r="BD595" t="s">
        <v>137</v>
      </c>
      <c r="BE595" t="s">
        <v>137</v>
      </c>
      <c r="BF595" t="s">
        <v>137</v>
      </c>
      <c r="BG595" t="s">
        <v>137</v>
      </c>
      <c r="BH595" t="s">
        <v>137</v>
      </c>
      <c r="BI595" t="s">
        <v>137</v>
      </c>
      <c r="BJ595" t="s">
        <v>137</v>
      </c>
      <c r="BK595" t="s">
        <v>137</v>
      </c>
      <c r="BL595" t="s">
        <v>137</v>
      </c>
      <c r="BM595" t="s">
        <v>137</v>
      </c>
      <c r="BN595" t="s">
        <v>137</v>
      </c>
      <c r="BO595" t="s">
        <v>137</v>
      </c>
      <c r="BP595" t="s">
        <v>137</v>
      </c>
      <c r="BQ595" t="s">
        <v>137</v>
      </c>
      <c r="BR595" t="s">
        <v>137</v>
      </c>
      <c r="BS595" t="s">
        <v>137</v>
      </c>
      <c r="BT595" t="s">
        <v>137</v>
      </c>
      <c r="BU595" t="s">
        <v>137</v>
      </c>
      <c r="BV595" t="s">
        <v>137</v>
      </c>
      <c r="BW595" t="s">
        <v>137</v>
      </c>
      <c r="BX595" t="s">
        <v>137</v>
      </c>
      <c r="BY595" t="s">
        <v>137</v>
      </c>
      <c r="BZ595" t="s">
        <v>137</v>
      </c>
      <c r="CA595" t="s">
        <v>137</v>
      </c>
      <c r="CB595" t="s">
        <v>137</v>
      </c>
      <c r="CC595" t="s">
        <v>137</v>
      </c>
      <c r="CD595" t="s">
        <v>137</v>
      </c>
      <c r="CE595" t="s">
        <v>137</v>
      </c>
      <c r="CF595" t="s">
        <v>137</v>
      </c>
      <c r="CG595" t="s">
        <v>137</v>
      </c>
      <c r="CH595" t="s">
        <v>137</v>
      </c>
    </row>
    <row r="596" spans="1:86" x14ac:dyDescent="0.3">
      <c r="A596">
        <v>0</v>
      </c>
      <c r="B596">
        <v>0</v>
      </c>
      <c r="C596" t="s">
        <v>137</v>
      </c>
      <c r="D596" t="s">
        <v>137</v>
      </c>
      <c r="E596" t="s">
        <v>137</v>
      </c>
      <c r="F596" t="s">
        <v>137</v>
      </c>
      <c r="G596" t="s">
        <v>137</v>
      </c>
      <c r="H596" t="s">
        <v>137</v>
      </c>
      <c r="I596" t="s">
        <v>137</v>
      </c>
      <c r="J596" t="s">
        <v>137</v>
      </c>
      <c r="K596" t="s">
        <v>137</v>
      </c>
      <c r="L596" t="s">
        <v>137</v>
      </c>
      <c r="M596" t="s">
        <v>137</v>
      </c>
      <c r="N596" t="s">
        <v>137</v>
      </c>
      <c r="O596" t="s">
        <v>137</v>
      </c>
      <c r="P596" t="s">
        <v>137</v>
      </c>
      <c r="Q596" t="s">
        <v>137</v>
      </c>
      <c r="R596" t="s">
        <v>137</v>
      </c>
      <c r="S596" t="s">
        <v>137</v>
      </c>
      <c r="T596" t="s">
        <v>137</v>
      </c>
      <c r="U596" t="s">
        <v>137</v>
      </c>
      <c r="V596" t="s">
        <v>137</v>
      </c>
      <c r="W596" t="s">
        <v>137</v>
      </c>
      <c r="X596" t="s">
        <v>137</v>
      </c>
      <c r="Y596" t="s">
        <v>137</v>
      </c>
      <c r="Z596" t="s">
        <v>137</v>
      </c>
      <c r="AA596" t="s">
        <v>137</v>
      </c>
      <c r="AB596" t="s">
        <v>137</v>
      </c>
      <c r="AC596" t="s">
        <v>137</v>
      </c>
      <c r="AD596" t="s">
        <v>137</v>
      </c>
      <c r="AE596" t="s">
        <v>137</v>
      </c>
      <c r="AF596" t="s">
        <v>137</v>
      </c>
      <c r="AG596" t="s">
        <v>137</v>
      </c>
      <c r="AH596" t="s">
        <v>137</v>
      </c>
      <c r="AI596" t="s">
        <v>137</v>
      </c>
      <c r="AJ596" t="s">
        <v>137</v>
      </c>
      <c r="AK596" t="s">
        <v>137</v>
      </c>
      <c r="AL596" t="s">
        <v>137</v>
      </c>
      <c r="AM596" t="s">
        <v>137</v>
      </c>
      <c r="AN596" t="s">
        <v>137</v>
      </c>
      <c r="AO596" t="s">
        <v>137</v>
      </c>
      <c r="AP596" t="s">
        <v>137</v>
      </c>
      <c r="AQ596" t="s">
        <v>137</v>
      </c>
      <c r="AR596" t="s">
        <v>137</v>
      </c>
      <c r="AS596" t="s">
        <v>137</v>
      </c>
      <c r="AT596" t="s">
        <v>137</v>
      </c>
      <c r="AU596" t="s">
        <v>137</v>
      </c>
      <c r="AV596" t="s">
        <v>137</v>
      </c>
      <c r="AW596" t="s">
        <v>137</v>
      </c>
      <c r="AX596" t="s">
        <v>137</v>
      </c>
      <c r="AY596" t="s">
        <v>137</v>
      </c>
      <c r="AZ596" t="s">
        <v>137</v>
      </c>
      <c r="BA596" t="s">
        <v>137</v>
      </c>
      <c r="BB596" t="s">
        <v>137</v>
      </c>
      <c r="BC596" t="s">
        <v>137</v>
      </c>
      <c r="BD596" t="s">
        <v>137</v>
      </c>
      <c r="BE596" t="s">
        <v>137</v>
      </c>
      <c r="BF596" t="s">
        <v>137</v>
      </c>
      <c r="BG596" t="s">
        <v>137</v>
      </c>
      <c r="BH596" t="s">
        <v>137</v>
      </c>
      <c r="BI596" t="s">
        <v>137</v>
      </c>
      <c r="BJ596" t="s">
        <v>137</v>
      </c>
      <c r="BK596" t="s">
        <v>137</v>
      </c>
      <c r="BL596" t="s">
        <v>137</v>
      </c>
      <c r="BM596" t="s">
        <v>137</v>
      </c>
      <c r="BN596" t="s">
        <v>137</v>
      </c>
      <c r="BO596" t="s">
        <v>137</v>
      </c>
      <c r="BP596" t="s">
        <v>137</v>
      </c>
      <c r="BQ596" t="s">
        <v>137</v>
      </c>
      <c r="BR596" t="s">
        <v>137</v>
      </c>
      <c r="BS596" t="s">
        <v>137</v>
      </c>
      <c r="BT596" t="s">
        <v>137</v>
      </c>
      <c r="BU596" t="s">
        <v>137</v>
      </c>
      <c r="BV596" t="s">
        <v>137</v>
      </c>
      <c r="BW596" t="s">
        <v>137</v>
      </c>
      <c r="BX596" t="s">
        <v>137</v>
      </c>
      <c r="BY596" t="s">
        <v>137</v>
      </c>
      <c r="BZ596" t="s">
        <v>137</v>
      </c>
      <c r="CA596" t="s">
        <v>137</v>
      </c>
      <c r="CB596" t="s">
        <v>137</v>
      </c>
      <c r="CC596" t="s">
        <v>137</v>
      </c>
      <c r="CD596" t="s">
        <v>137</v>
      </c>
      <c r="CE596" t="s">
        <v>137</v>
      </c>
      <c r="CF596" t="s">
        <v>137</v>
      </c>
      <c r="CG596" t="s">
        <v>137</v>
      </c>
      <c r="CH596" t="s">
        <v>137</v>
      </c>
    </row>
    <row r="597" spans="1:86" x14ac:dyDescent="0.3">
      <c r="A597">
        <v>0</v>
      </c>
      <c r="B597">
        <v>0</v>
      </c>
      <c r="C597" t="s">
        <v>137</v>
      </c>
      <c r="D597" t="s">
        <v>137</v>
      </c>
      <c r="E597" t="s">
        <v>137</v>
      </c>
      <c r="F597" t="s">
        <v>137</v>
      </c>
      <c r="G597" t="s">
        <v>137</v>
      </c>
      <c r="H597" t="s">
        <v>137</v>
      </c>
      <c r="I597" t="s">
        <v>137</v>
      </c>
      <c r="J597" t="s">
        <v>137</v>
      </c>
      <c r="K597" t="s">
        <v>137</v>
      </c>
      <c r="L597" t="s">
        <v>137</v>
      </c>
      <c r="M597" t="s">
        <v>137</v>
      </c>
      <c r="N597" t="s">
        <v>137</v>
      </c>
      <c r="O597" t="s">
        <v>137</v>
      </c>
      <c r="P597" t="s">
        <v>137</v>
      </c>
      <c r="Q597" t="s">
        <v>137</v>
      </c>
      <c r="R597" t="s">
        <v>137</v>
      </c>
      <c r="S597" t="s">
        <v>137</v>
      </c>
      <c r="T597" t="s">
        <v>137</v>
      </c>
      <c r="U597" t="s">
        <v>137</v>
      </c>
      <c r="V597" t="s">
        <v>137</v>
      </c>
      <c r="W597" t="s">
        <v>137</v>
      </c>
      <c r="X597" t="s">
        <v>137</v>
      </c>
      <c r="Y597" t="s">
        <v>137</v>
      </c>
      <c r="Z597" t="s">
        <v>137</v>
      </c>
      <c r="AA597" t="s">
        <v>137</v>
      </c>
      <c r="AB597" t="s">
        <v>137</v>
      </c>
      <c r="AC597" t="s">
        <v>137</v>
      </c>
      <c r="AD597" t="s">
        <v>137</v>
      </c>
      <c r="AE597" t="s">
        <v>137</v>
      </c>
      <c r="AF597" t="s">
        <v>137</v>
      </c>
      <c r="AG597" t="s">
        <v>137</v>
      </c>
      <c r="AH597" t="s">
        <v>137</v>
      </c>
      <c r="AI597" t="s">
        <v>137</v>
      </c>
      <c r="AJ597" t="s">
        <v>137</v>
      </c>
      <c r="AK597" t="s">
        <v>137</v>
      </c>
      <c r="AL597" t="s">
        <v>137</v>
      </c>
      <c r="AM597" t="s">
        <v>137</v>
      </c>
      <c r="AN597" t="s">
        <v>137</v>
      </c>
      <c r="AO597" t="s">
        <v>137</v>
      </c>
      <c r="AP597" t="s">
        <v>137</v>
      </c>
      <c r="AQ597" t="s">
        <v>137</v>
      </c>
      <c r="AR597" t="s">
        <v>137</v>
      </c>
      <c r="AS597" t="s">
        <v>137</v>
      </c>
      <c r="AT597" t="s">
        <v>137</v>
      </c>
      <c r="AU597" t="s">
        <v>137</v>
      </c>
      <c r="AV597" t="s">
        <v>137</v>
      </c>
      <c r="AW597" t="s">
        <v>137</v>
      </c>
      <c r="AX597" t="s">
        <v>137</v>
      </c>
      <c r="AY597" t="s">
        <v>137</v>
      </c>
      <c r="AZ597" t="s">
        <v>137</v>
      </c>
      <c r="BA597" t="s">
        <v>137</v>
      </c>
      <c r="BB597" t="s">
        <v>137</v>
      </c>
      <c r="BC597" t="s">
        <v>137</v>
      </c>
      <c r="BD597" t="s">
        <v>137</v>
      </c>
      <c r="BE597" t="s">
        <v>137</v>
      </c>
      <c r="BF597" t="s">
        <v>137</v>
      </c>
      <c r="BG597" t="s">
        <v>137</v>
      </c>
      <c r="BH597" t="s">
        <v>137</v>
      </c>
      <c r="BI597" t="s">
        <v>137</v>
      </c>
      <c r="BJ597" t="s">
        <v>137</v>
      </c>
      <c r="BK597" t="s">
        <v>137</v>
      </c>
      <c r="BL597" t="s">
        <v>137</v>
      </c>
      <c r="BM597" t="s">
        <v>137</v>
      </c>
      <c r="BN597" t="s">
        <v>137</v>
      </c>
      <c r="BO597" t="s">
        <v>137</v>
      </c>
      <c r="BP597" t="s">
        <v>137</v>
      </c>
      <c r="BQ597" t="s">
        <v>137</v>
      </c>
      <c r="BR597" t="s">
        <v>137</v>
      </c>
      <c r="BS597" t="s">
        <v>137</v>
      </c>
      <c r="BT597" t="s">
        <v>137</v>
      </c>
      <c r="BU597" t="s">
        <v>137</v>
      </c>
      <c r="BV597" t="s">
        <v>137</v>
      </c>
      <c r="BW597" t="s">
        <v>137</v>
      </c>
      <c r="BX597" t="s">
        <v>137</v>
      </c>
      <c r="BY597" t="s">
        <v>137</v>
      </c>
      <c r="BZ597" t="s">
        <v>137</v>
      </c>
      <c r="CA597" t="s">
        <v>137</v>
      </c>
      <c r="CB597" t="s">
        <v>137</v>
      </c>
      <c r="CC597" t="s">
        <v>137</v>
      </c>
      <c r="CD597" t="s">
        <v>137</v>
      </c>
      <c r="CE597" t="s">
        <v>137</v>
      </c>
      <c r="CF597" t="s">
        <v>137</v>
      </c>
      <c r="CG597" t="s">
        <v>137</v>
      </c>
      <c r="CH597" t="s">
        <v>137</v>
      </c>
    </row>
    <row r="598" spans="1:86" x14ac:dyDescent="0.3">
      <c r="A598">
        <v>0</v>
      </c>
      <c r="B598">
        <v>0</v>
      </c>
      <c r="C598" t="s">
        <v>137</v>
      </c>
      <c r="D598" t="s">
        <v>137</v>
      </c>
      <c r="E598" t="s">
        <v>137</v>
      </c>
      <c r="F598" t="s">
        <v>137</v>
      </c>
      <c r="G598" t="s">
        <v>137</v>
      </c>
      <c r="H598" t="s">
        <v>137</v>
      </c>
      <c r="I598" t="s">
        <v>137</v>
      </c>
      <c r="J598" t="s">
        <v>137</v>
      </c>
      <c r="K598" t="s">
        <v>137</v>
      </c>
      <c r="L598" t="s">
        <v>137</v>
      </c>
      <c r="M598" t="s">
        <v>137</v>
      </c>
      <c r="N598" t="s">
        <v>137</v>
      </c>
      <c r="O598" t="s">
        <v>137</v>
      </c>
      <c r="P598" t="s">
        <v>137</v>
      </c>
      <c r="Q598" t="s">
        <v>137</v>
      </c>
      <c r="R598" t="s">
        <v>137</v>
      </c>
      <c r="S598" t="s">
        <v>137</v>
      </c>
      <c r="T598" t="s">
        <v>137</v>
      </c>
      <c r="U598" t="s">
        <v>137</v>
      </c>
      <c r="V598" t="s">
        <v>137</v>
      </c>
      <c r="W598" t="s">
        <v>137</v>
      </c>
      <c r="X598" t="s">
        <v>137</v>
      </c>
      <c r="Y598" t="s">
        <v>137</v>
      </c>
      <c r="Z598" t="s">
        <v>137</v>
      </c>
      <c r="AA598" t="s">
        <v>137</v>
      </c>
      <c r="AB598" t="s">
        <v>137</v>
      </c>
      <c r="AC598" t="s">
        <v>137</v>
      </c>
      <c r="AD598" t="s">
        <v>137</v>
      </c>
      <c r="AE598" t="s">
        <v>137</v>
      </c>
      <c r="AF598" t="s">
        <v>137</v>
      </c>
      <c r="AG598" t="s">
        <v>137</v>
      </c>
      <c r="AH598" t="s">
        <v>137</v>
      </c>
      <c r="AI598" t="s">
        <v>137</v>
      </c>
      <c r="AJ598" t="s">
        <v>137</v>
      </c>
      <c r="AK598" t="s">
        <v>137</v>
      </c>
      <c r="AL598" t="s">
        <v>137</v>
      </c>
      <c r="AM598" t="s">
        <v>137</v>
      </c>
      <c r="AN598" t="s">
        <v>137</v>
      </c>
      <c r="AO598" t="s">
        <v>137</v>
      </c>
      <c r="AP598" t="s">
        <v>137</v>
      </c>
      <c r="AQ598" t="s">
        <v>137</v>
      </c>
      <c r="AR598" t="s">
        <v>137</v>
      </c>
      <c r="AS598" t="s">
        <v>137</v>
      </c>
      <c r="AT598" t="s">
        <v>137</v>
      </c>
      <c r="AU598" t="s">
        <v>137</v>
      </c>
      <c r="AV598" t="s">
        <v>137</v>
      </c>
      <c r="AW598" t="s">
        <v>137</v>
      </c>
      <c r="AX598" t="s">
        <v>137</v>
      </c>
      <c r="AY598" t="s">
        <v>137</v>
      </c>
      <c r="AZ598" t="s">
        <v>137</v>
      </c>
      <c r="BA598" t="s">
        <v>137</v>
      </c>
      <c r="BB598" t="s">
        <v>137</v>
      </c>
      <c r="BC598" t="s">
        <v>137</v>
      </c>
      <c r="BD598" t="s">
        <v>137</v>
      </c>
      <c r="BE598" t="s">
        <v>137</v>
      </c>
      <c r="BF598" t="s">
        <v>137</v>
      </c>
      <c r="BG598" t="s">
        <v>137</v>
      </c>
      <c r="BH598" t="s">
        <v>137</v>
      </c>
      <c r="BI598" t="s">
        <v>137</v>
      </c>
      <c r="BJ598" t="s">
        <v>137</v>
      </c>
      <c r="BK598" t="s">
        <v>137</v>
      </c>
      <c r="BL598" t="s">
        <v>137</v>
      </c>
      <c r="BM598" t="s">
        <v>137</v>
      </c>
      <c r="BN598" t="s">
        <v>137</v>
      </c>
      <c r="BO598" t="s">
        <v>137</v>
      </c>
      <c r="BP598" t="s">
        <v>137</v>
      </c>
      <c r="BQ598" t="s">
        <v>137</v>
      </c>
      <c r="BR598" t="s">
        <v>137</v>
      </c>
      <c r="BS598" t="s">
        <v>137</v>
      </c>
      <c r="BT598" t="s">
        <v>137</v>
      </c>
      <c r="BU598" t="s">
        <v>137</v>
      </c>
      <c r="BV598" t="s">
        <v>137</v>
      </c>
      <c r="BW598" t="s">
        <v>137</v>
      </c>
      <c r="BX598" t="s">
        <v>137</v>
      </c>
      <c r="BY598" t="s">
        <v>137</v>
      </c>
      <c r="BZ598" t="s">
        <v>137</v>
      </c>
      <c r="CA598" t="s">
        <v>137</v>
      </c>
      <c r="CB598" t="s">
        <v>137</v>
      </c>
      <c r="CC598" t="s">
        <v>137</v>
      </c>
      <c r="CD598" t="s">
        <v>137</v>
      </c>
      <c r="CE598" t="s">
        <v>137</v>
      </c>
      <c r="CF598" t="s">
        <v>137</v>
      </c>
      <c r="CG598" t="s">
        <v>137</v>
      </c>
      <c r="CH598" t="s">
        <v>137</v>
      </c>
    </row>
    <row r="599" spans="1:86" x14ac:dyDescent="0.3">
      <c r="A599">
        <v>0</v>
      </c>
      <c r="B599">
        <v>0</v>
      </c>
      <c r="C599" t="s">
        <v>137</v>
      </c>
      <c r="D599" t="s">
        <v>137</v>
      </c>
      <c r="E599" t="s">
        <v>137</v>
      </c>
      <c r="F599" t="s">
        <v>137</v>
      </c>
      <c r="G599" t="s">
        <v>137</v>
      </c>
      <c r="H599" t="s">
        <v>137</v>
      </c>
      <c r="I599" t="s">
        <v>137</v>
      </c>
      <c r="J599" t="s">
        <v>137</v>
      </c>
      <c r="K599" t="s">
        <v>137</v>
      </c>
      <c r="L599" t="s">
        <v>137</v>
      </c>
      <c r="M599" t="s">
        <v>137</v>
      </c>
      <c r="N599" t="s">
        <v>137</v>
      </c>
      <c r="O599" t="s">
        <v>137</v>
      </c>
      <c r="P599" t="s">
        <v>137</v>
      </c>
      <c r="Q599" t="s">
        <v>137</v>
      </c>
      <c r="R599" t="s">
        <v>137</v>
      </c>
      <c r="S599" t="s">
        <v>137</v>
      </c>
      <c r="T599" t="s">
        <v>137</v>
      </c>
      <c r="U599" t="s">
        <v>137</v>
      </c>
      <c r="V599" t="s">
        <v>137</v>
      </c>
      <c r="W599" t="s">
        <v>137</v>
      </c>
      <c r="X599" t="s">
        <v>137</v>
      </c>
      <c r="Y599" t="s">
        <v>137</v>
      </c>
      <c r="Z599" t="s">
        <v>137</v>
      </c>
      <c r="AA599" t="s">
        <v>137</v>
      </c>
      <c r="AB599" t="s">
        <v>137</v>
      </c>
      <c r="AC599" t="s">
        <v>137</v>
      </c>
      <c r="AD599" t="s">
        <v>137</v>
      </c>
      <c r="AE599" t="s">
        <v>137</v>
      </c>
      <c r="AF599" t="s">
        <v>137</v>
      </c>
      <c r="AG599" t="s">
        <v>137</v>
      </c>
      <c r="AH599" t="s">
        <v>137</v>
      </c>
      <c r="AI599" t="s">
        <v>137</v>
      </c>
      <c r="AJ599" t="s">
        <v>137</v>
      </c>
      <c r="AK599" t="s">
        <v>137</v>
      </c>
      <c r="AL599" t="s">
        <v>137</v>
      </c>
      <c r="AM599" t="s">
        <v>137</v>
      </c>
      <c r="AN599" t="s">
        <v>137</v>
      </c>
      <c r="AO599" t="s">
        <v>137</v>
      </c>
      <c r="AP599" t="s">
        <v>137</v>
      </c>
      <c r="AQ599" t="s">
        <v>137</v>
      </c>
      <c r="AR599" t="s">
        <v>137</v>
      </c>
      <c r="AS599" t="s">
        <v>137</v>
      </c>
      <c r="AT599" t="s">
        <v>137</v>
      </c>
      <c r="AU599" t="s">
        <v>137</v>
      </c>
      <c r="AV599" t="s">
        <v>137</v>
      </c>
      <c r="AW599" t="s">
        <v>137</v>
      </c>
      <c r="AX599" t="s">
        <v>137</v>
      </c>
      <c r="AY599" t="s">
        <v>137</v>
      </c>
      <c r="AZ599" t="s">
        <v>137</v>
      </c>
      <c r="BA599" t="s">
        <v>137</v>
      </c>
      <c r="BB599" t="s">
        <v>137</v>
      </c>
      <c r="BC599" t="s">
        <v>137</v>
      </c>
      <c r="BD599" t="s">
        <v>137</v>
      </c>
      <c r="BE599" t="s">
        <v>137</v>
      </c>
      <c r="BF599" t="s">
        <v>137</v>
      </c>
      <c r="BG599" t="s">
        <v>137</v>
      </c>
      <c r="BH599" t="s">
        <v>137</v>
      </c>
      <c r="BI599" t="s">
        <v>137</v>
      </c>
      <c r="BJ599" t="s">
        <v>137</v>
      </c>
      <c r="BK599" t="s">
        <v>137</v>
      </c>
      <c r="BL599" t="s">
        <v>137</v>
      </c>
      <c r="BM599" t="s">
        <v>137</v>
      </c>
      <c r="BN599" t="s">
        <v>137</v>
      </c>
      <c r="BO599" t="s">
        <v>137</v>
      </c>
      <c r="BP599" t="s">
        <v>137</v>
      </c>
      <c r="BQ599" t="s">
        <v>137</v>
      </c>
      <c r="BR599" t="s">
        <v>137</v>
      </c>
      <c r="BS599" t="s">
        <v>137</v>
      </c>
      <c r="BT599" t="s">
        <v>137</v>
      </c>
      <c r="BU599" t="s">
        <v>137</v>
      </c>
      <c r="BV599" t="s">
        <v>137</v>
      </c>
      <c r="BW599" t="s">
        <v>137</v>
      </c>
      <c r="BX599" t="s">
        <v>137</v>
      </c>
      <c r="BY599" t="s">
        <v>137</v>
      </c>
      <c r="BZ599" t="s">
        <v>137</v>
      </c>
      <c r="CA599" t="s">
        <v>137</v>
      </c>
      <c r="CB599" t="s">
        <v>137</v>
      </c>
      <c r="CC599" t="s">
        <v>137</v>
      </c>
      <c r="CD599" t="s">
        <v>137</v>
      </c>
      <c r="CE599" t="s">
        <v>137</v>
      </c>
      <c r="CF599" t="s">
        <v>137</v>
      </c>
      <c r="CG599" t="s">
        <v>137</v>
      </c>
      <c r="CH599" t="s">
        <v>137</v>
      </c>
    </row>
    <row r="600" spans="1:86" x14ac:dyDescent="0.3">
      <c r="A600">
        <v>0</v>
      </c>
      <c r="B600">
        <v>0</v>
      </c>
      <c r="C600" t="s">
        <v>137</v>
      </c>
      <c r="D600" t="s">
        <v>137</v>
      </c>
      <c r="E600" t="s">
        <v>137</v>
      </c>
      <c r="F600" t="s">
        <v>137</v>
      </c>
      <c r="G600" t="s">
        <v>137</v>
      </c>
      <c r="H600" t="s">
        <v>137</v>
      </c>
      <c r="I600" t="s">
        <v>137</v>
      </c>
      <c r="J600" t="s">
        <v>137</v>
      </c>
      <c r="K600" t="s">
        <v>137</v>
      </c>
      <c r="L600" t="s">
        <v>137</v>
      </c>
      <c r="M600" t="s">
        <v>137</v>
      </c>
      <c r="N600" t="s">
        <v>137</v>
      </c>
      <c r="O600" t="s">
        <v>137</v>
      </c>
      <c r="P600" t="s">
        <v>137</v>
      </c>
      <c r="Q600" t="s">
        <v>137</v>
      </c>
      <c r="R600" t="s">
        <v>137</v>
      </c>
      <c r="S600" t="s">
        <v>137</v>
      </c>
      <c r="T600" t="s">
        <v>137</v>
      </c>
      <c r="U600" t="s">
        <v>137</v>
      </c>
      <c r="V600" t="s">
        <v>137</v>
      </c>
      <c r="W600" t="s">
        <v>137</v>
      </c>
      <c r="X600" t="s">
        <v>137</v>
      </c>
      <c r="Y600" t="s">
        <v>137</v>
      </c>
      <c r="Z600" t="s">
        <v>137</v>
      </c>
      <c r="AA600" t="s">
        <v>137</v>
      </c>
      <c r="AB600" t="s">
        <v>137</v>
      </c>
      <c r="AC600" t="s">
        <v>137</v>
      </c>
      <c r="AD600" t="s">
        <v>137</v>
      </c>
      <c r="AE600" t="s">
        <v>137</v>
      </c>
      <c r="AF600" t="s">
        <v>137</v>
      </c>
      <c r="AG600" t="s">
        <v>137</v>
      </c>
      <c r="AH600" t="s">
        <v>137</v>
      </c>
      <c r="AI600" t="s">
        <v>137</v>
      </c>
      <c r="AJ600" t="s">
        <v>137</v>
      </c>
      <c r="AK600" t="s">
        <v>137</v>
      </c>
      <c r="AL600" t="s">
        <v>137</v>
      </c>
      <c r="AM600" t="s">
        <v>137</v>
      </c>
      <c r="AN600" t="s">
        <v>137</v>
      </c>
      <c r="AO600" t="s">
        <v>137</v>
      </c>
      <c r="AP600" t="s">
        <v>137</v>
      </c>
      <c r="AQ600" t="s">
        <v>137</v>
      </c>
      <c r="AR600" t="s">
        <v>137</v>
      </c>
      <c r="AS600" t="s">
        <v>137</v>
      </c>
      <c r="AT600" t="s">
        <v>137</v>
      </c>
      <c r="AU600" t="s">
        <v>137</v>
      </c>
      <c r="AV600" t="s">
        <v>137</v>
      </c>
      <c r="AW600" t="s">
        <v>137</v>
      </c>
      <c r="AX600" t="s">
        <v>137</v>
      </c>
      <c r="AY600" t="s">
        <v>137</v>
      </c>
      <c r="AZ600" t="s">
        <v>137</v>
      </c>
      <c r="BA600" t="s">
        <v>137</v>
      </c>
      <c r="BB600" t="s">
        <v>137</v>
      </c>
      <c r="BC600" t="s">
        <v>137</v>
      </c>
      <c r="BD600" t="s">
        <v>137</v>
      </c>
      <c r="BE600" t="s">
        <v>137</v>
      </c>
      <c r="BF600" t="s">
        <v>137</v>
      </c>
      <c r="BG600" t="s">
        <v>137</v>
      </c>
      <c r="BH600" t="s">
        <v>137</v>
      </c>
      <c r="BI600" t="s">
        <v>137</v>
      </c>
      <c r="BJ600" t="s">
        <v>137</v>
      </c>
      <c r="BK600" t="s">
        <v>137</v>
      </c>
      <c r="BL600" t="s">
        <v>137</v>
      </c>
      <c r="BM600" t="s">
        <v>137</v>
      </c>
      <c r="BN600" t="s">
        <v>137</v>
      </c>
      <c r="BO600" t="s">
        <v>137</v>
      </c>
      <c r="BP600" t="s">
        <v>137</v>
      </c>
      <c r="BQ600" t="s">
        <v>137</v>
      </c>
      <c r="BR600" t="s">
        <v>137</v>
      </c>
      <c r="BS600" t="s">
        <v>137</v>
      </c>
      <c r="BT600" t="s">
        <v>137</v>
      </c>
      <c r="BU600" t="s">
        <v>137</v>
      </c>
      <c r="BV600" t="s">
        <v>137</v>
      </c>
      <c r="BW600" t="s">
        <v>137</v>
      </c>
      <c r="BX600" t="s">
        <v>137</v>
      </c>
      <c r="BY600" t="s">
        <v>137</v>
      </c>
      <c r="BZ600" t="s">
        <v>137</v>
      </c>
      <c r="CA600" t="s">
        <v>137</v>
      </c>
      <c r="CB600" t="s">
        <v>137</v>
      </c>
      <c r="CC600" t="s">
        <v>137</v>
      </c>
      <c r="CD600" t="s">
        <v>137</v>
      </c>
      <c r="CE600" t="s">
        <v>137</v>
      </c>
      <c r="CF600" t="s">
        <v>137</v>
      </c>
      <c r="CG600" t="s">
        <v>137</v>
      </c>
      <c r="CH600" t="s">
        <v>137</v>
      </c>
    </row>
    <row r="601" spans="1:86" x14ac:dyDescent="0.3">
      <c r="A601">
        <v>0</v>
      </c>
      <c r="B601">
        <v>0</v>
      </c>
      <c r="C601" t="s">
        <v>137</v>
      </c>
      <c r="D601" t="s">
        <v>137</v>
      </c>
      <c r="E601" t="s">
        <v>137</v>
      </c>
      <c r="F601" t="s">
        <v>137</v>
      </c>
      <c r="G601" t="s">
        <v>137</v>
      </c>
      <c r="H601" t="s">
        <v>137</v>
      </c>
      <c r="I601" t="s">
        <v>137</v>
      </c>
      <c r="J601" t="s">
        <v>137</v>
      </c>
      <c r="K601" t="s">
        <v>137</v>
      </c>
      <c r="L601" t="s">
        <v>137</v>
      </c>
      <c r="M601" t="s">
        <v>137</v>
      </c>
      <c r="N601" t="s">
        <v>137</v>
      </c>
      <c r="O601" t="s">
        <v>137</v>
      </c>
      <c r="P601" t="s">
        <v>137</v>
      </c>
      <c r="Q601" t="s">
        <v>137</v>
      </c>
      <c r="R601" t="s">
        <v>137</v>
      </c>
      <c r="S601" t="s">
        <v>137</v>
      </c>
      <c r="T601" t="s">
        <v>137</v>
      </c>
      <c r="U601" t="s">
        <v>137</v>
      </c>
      <c r="V601" t="s">
        <v>137</v>
      </c>
      <c r="W601" t="s">
        <v>137</v>
      </c>
      <c r="X601" t="s">
        <v>137</v>
      </c>
      <c r="Y601" t="s">
        <v>137</v>
      </c>
      <c r="Z601" t="s">
        <v>137</v>
      </c>
      <c r="AA601" t="s">
        <v>137</v>
      </c>
      <c r="AB601" t="s">
        <v>137</v>
      </c>
      <c r="AC601" t="s">
        <v>137</v>
      </c>
      <c r="AD601" t="s">
        <v>137</v>
      </c>
      <c r="AE601" t="s">
        <v>137</v>
      </c>
      <c r="AF601" t="s">
        <v>137</v>
      </c>
      <c r="AG601" t="s">
        <v>137</v>
      </c>
      <c r="AH601" t="s">
        <v>137</v>
      </c>
      <c r="AI601" t="s">
        <v>137</v>
      </c>
      <c r="AJ601" t="s">
        <v>137</v>
      </c>
      <c r="AK601" t="s">
        <v>137</v>
      </c>
      <c r="AL601" t="s">
        <v>137</v>
      </c>
      <c r="AM601" t="s">
        <v>137</v>
      </c>
      <c r="AN601" t="s">
        <v>137</v>
      </c>
      <c r="AO601" t="s">
        <v>137</v>
      </c>
      <c r="AP601" t="s">
        <v>137</v>
      </c>
      <c r="AQ601" t="s">
        <v>137</v>
      </c>
      <c r="AR601" t="s">
        <v>137</v>
      </c>
      <c r="AS601" t="s">
        <v>137</v>
      </c>
      <c r="AT601" t="s">
        <v>137</v>
      </c>
      <c r="AU601" t="s">
        <v>137</v>
      </c>
      <c r="AV601" t="s">
        <v>137</v>
      </c>
      <c r="AW601" t="s">
        <v>137</v>
      </c>
      <c r="AX601" t="s">
        <v>137</v>
      </c>
      <c r="AY601" t="s">
        <v>137</v>
      </c>
      <c r="AZ601" t="s">
        <v>137</v>
      </c>
      <c r="BA601" t="s">
        <v>137</v>
      </c>
      <c r="BB601" t="s">
        <v>137</v>
      </c>
      <c r="BC601" t="s">
        <v>137</v>
      </c>
      <c r="BD601" t="s">
        <v>137</v>
      </c>
      <c r="BE601" t="s">
        <v>137</v>
      </c>
      <c r="BF601" t="s">
        <v>137</v>
      </c>
      <c r="BG601" t="s">
        <v>137</v>
      </c>
      <c r="BH601" t="s">
        <v>137</v>
      </c>
      <c r="BI601" t="s">
        <v>137</v>
      </c>
      <c r="BJ601" t="s">
        <v>137</v>
      </c>
      <c r="BK601" t="s">
        <v>137</v>
      </c>
      <c r="BL601" t="s">
        <v>137</v>
      </c>
      <c r="BM601" t="s">
        <v>137</v>
      </c>
      <c r="BN601" t="s">
        <v>137</v>
      </c>
      <c r="BO601" t="s">
        <v>137</v>
      </c>
      <c r="BP601" t="s">
        <v>137</v>
      </c>
      <c r="BQ601" t="s">
        <v>137</v>
      </c>
      <c r="BR601" t="s">
        <v>137</v>
      </c>
      <c r="BS601" t="s">
        <v>137</v>
      </c>
      <c r="BT601" t="s">
        <v>137</v>
      </c>
      <c r="BU601" t="s">
        <v>137</v>
      </c>
      <c r="BV601" t="s">
        <v>137</v>
      </c>
      <c r="BW601" t="s">
        <v>137</v>
      </c>
      <c r="BX601" t="s">
        <v>137</v>
      </c>
      <c r="BY601" t="s">
        <v>137</v>
      </c>
      <c r="BZ601" t="s">
        <v>137</v>
      </c>
      <c r="CA601" t="s">
        <v>137</v>
      </c>
      <c r="CB601" t="s">
        <v>137</v>
      </c>
      <c r="CC601" t="s">
        <v>137</v>
      </c>
      <c r="CD601" t="s">
        <v>137</v>
      </c>
      <c r="CE601" t="s">
        <v>137</v>
      </c>
      <c r="CF601" t="s">
        <v>137</v>
      </c>
      <c r="CG601" t="s">
        <v>137</v>
      </c>
      <c r="CH601" t="s">
        <v>137</v>
      </c>
    </row>
    <row r="602" spans="1:86" x14ac:dyDescent="0.3">
      <c r="A602" t="s">
        <v>4564</v>
      </c>
      <c r="B602" t="s">
        <v>507</v>
      </c>
      <c r="C602">
        <v>29.317</v>
      </c>
      <c r="D602">
        <v>23.451000000000001</v>
      </c>
      <c r="E602">
        <v>24.225000000000001</v>
      </c>
      <c r="F602">
        <v>23.550999999999998</v>
      </c>
      <c r="G602">
        <v>26.491</v>
      </c>
      <c r="H602">
        <v>23.468</v>
      </c>
      <c r="I602">
        <v>22.187999999999999</v>
      </c>
      <c r="J602">
        <v>23.731999999999999</v>
      </c>
      <c r="K602">
        <v>24.524000000000001</v>
      </c>
      <c r="L602">
        <v>34.195</v>
      </c>
      <c r="M602">
        <v>23.196999999999999</v>
      </c>
      <c r="N602">
        <v>23.45</v>
      </c>
      <c r="O602">
        <v>29.896999999999998</v>
      </c>
      <c r="P602">
        <v>24.727</v>
      </c>
      <c r="Q602">
        <v>25.856000000000002</v>
      </c>
      <c r="R602">
        <v>23.6</v>
      </c>
      <c r="S602">
        <v>39.634</v>
      </c>
      <c r="T602">
        <v>27.393999999999998</v>
      </c>
      <c r="U602">
        <v>26.853000000000002</v>
      </c>
      <c r="V602">
        <v>29.234999999999999</v>
      </c>
      <c r="W602">
        <v>29.018999999999998</v>
      </c>
      <c r="X602">
        <v>30.256</v>
      </c>
      <c r="Y602">
        <v>28.457000000000001</v>
      </c>
      <c r="Z602">
        <v>25.050999999999998</v>
      </c>
      <c r="AA602">
        <v>25.541</v>
      </c>
      <c r="AB602">
        <v>25.329000000000001</v>
      </c>
      <c r="AC602">
        <v>26.321999999999999</v>
      </c>
      <c r="AD602">
        <v>25.992000000000001</v>
      </c>
      <c r="AE602">
        <v>26.774000000000001</v>
      </c>
      <c r="AF602">
        <v>20.867000000000001</v>
      </c>
      <c r="AG602">
        <v>20.393000000000001</v>
      </c>
      <c r="AH602">
        <v>21.702000000000002</v>
      </c>
      <c r="AI602">
        <v>21.997</v>
      </c>
      <c r="AJ602">
        <v>22.395</v>
      </c>
      <c r="AK602">
        <v>21.779</v>
      </c>
      <c r="AL602">
        <v>26.100999999999999</v>
      </c>
      <c r="AM602">
        <v>26.646000000000001</v>
      </c>
      <c r="AN602">
        <v>25.599</v>
      </c>
      <c r="AO602">
        <v>25.567</v>
      </c>
      <c r="AP602">
        <v>26.495999999999999</v>
      </c>
      <c r="AQ602">
        <v>26.199000000000002</v>
      </c>
      <c r="AR602">
        <v>30.43</v>
      </c>
      <c r="AS602">
        <v>30.751000000000001</v>
      </c>
      <c r="AT602">
        <v>34.328000000000003</v>
      </c>
      <c r="AU602">
        <v>34.488</v>
      </c>
      <c r="AV602">
        <v>35.087000000000003</v>
      </c>
      <c r="AW602">
        <v>35.575000000000003</v>
      </c>
      <c r="AX602">
        <v>34.031999999999996</v>
      </c>
      <c r="AY602">
        <v>34.676000000000002</v>
      </c>
      <c r="AZ602">
        <v>36.444000000000003</v>
      </c>
      <c r="BA602">
        <v>38.378</v>
      </c>
      <c r="BB602">
        <v>35.856000000000002</v>
      </c>
      <c r="BC602">
        <v>35.537999999999997</v>
      </c>
      <c r="BD602">
        <v>34.700000000000003</v>
      </c>
      <c r="BE602">
        <v>34.517000000000003</v>
      </c>
      <c r="BF602">
        <v>35.332000000000001</v>
      </c>
      <c r="BG602">
        <v>36.262999999999998</v>
      </c>
      <c r="BH602">
        <v>34.625</v>
      </c>
      <c r="BI602">
        <v>34.256</v>
      </c>
      <c r="BJ602">
        <v>33.758000000000003</v>
      </c>
      <c r="BK602">
        <v>33.094999999999999</v>
      </c>
      <c r="BL602">
        <v>31.312000000000001</v>
      </c>
      <c r="BM602">
        <v>29.963999999999999</v>
      </c>
      <c r="BN602">
        <v>29.331</v>
      </c>
      <c r="BO602">
        <v>29.38</v>
      </c>
      <c r="BP602">
        <v>30.925999999999998</v>
      </c>
      <c r="BQ602">
        <v>30.193000000000001</v>
      </c>
      <c r="BR602">
        <v>29.132000000000001</v>
      </c>
      <c r="BS602">
        <v>28.405999999999999</v>
      </c>
      <c r="BT602">
        <v>26.715</v>
      </c>
      <c r="BU602">
        <v>26.498000000000001</v>
      </c>
      <c r="BV602">
        <v>26.29</v>
      </c>
      <c r="BW602">
        <v>26.3</v>
      </c>
      <c r="BX602">
        <v>26.878</v>
      </c>
      <c r="BY602">
        <v>26.832000000000001</v>
      </c>
      <c r="BZ602">
        <v>26.634</v>
      </c>
      <c r="CA602">
        <v>27.911000000000001</v>
      </c>
      <c r="CB602">
        <v>27.701000000000001</v>
      </c>
      <c r="CC602">
        <v>27.361999999999998</v>
      </c>
      <c r="CD602">
        <v>28.678000000000001</v>
      </c>
      <c r="CE602">
        <v>29.533999999999999</v>
      </c>
      <c r="CF602">
        <v>29.623999999999999</v>
      </c>
      <c r="CG602">
        <v>30.834</v>
      </c>
      <c r="CH602">
        <v>32.61</v>
      </c>
    </row>
    <row r="603" spans="1:86" x14ac:dyDescent="0.3">
      <c r="A603" t="s">
        <v>4565</v>
      </c>
      <c r="B603" t="s">
        <v>508</v>
      </c>
      <c r="C603">
        <v>3.919</v>
      </c>
      <c r="D603">
        <v>3.629</v>
      </c>
      <c r="E603">
        <v>3.1110000000000002</v>
      </c>
      <c r="F603">
        <v>2.2240000000000002</v>
      </c>
      <c r="G603">
        <v>2.0720000000000001</v>
      </c>
      <c r="H603">
        <v>1.9470000000000001</v>
      </c>
      <c r="I603">
        <v>1.7110000000000001</v>
      </c>
      <c r="J603">
        <v>2.8780000000000001</v>
      </c>
      <c r="K603">
        <v>1.1719999999999999</v>
      </c>
      <c r="L603">
        <v>1.028</v>
      </c>
      <c r="M603">
        <v>0.995</v>
      </c>
      <c r="N603">
        <v>0.99399999999999999</v>
      </c>
      <c r="O603">
        <v>1.35</v>
      </c>
      <c r="P603">
        <v>1.758</v>
      </c>
      <c r="Q603">
        <v>1.042</v>
      </c>
      <c r="R603">
        <v>0.98799999999999999</v>
      </c>
      <c r="S603">
        <v>1.169</v>
      </c>
      <c r="T603">
        <v>6.9320000000000004</v>
      </c>
      <c r="U603">
        <v>6.9610000000000003</v>
      </c>
      <c r="V603">
        <v>7.2859999999999996</v>
      </c>
      <c r="W603">
        <v>7.2279999999999998</v>
      </c>
      <c r="X603">
        <v>7.7119999999999997</v>
      </c>
      <c r="Y603">
        <v>5.5129999999999999</v>
      </c>
      <c r="Z603">
        <v>1.3480000000000001</v>
      </c>
      <c r="AA603">
        <v>1.476</v>
      </c>
      <c r="AB603">
        <v>1.5720000000000001</v>
      </c>
      <c r="AC603">
        <v>1.7010000000000001</v>
      </c>
      <c r="AD603">
        <v>2.085</v>
      </c>
      <c r="AE603">
        <v>2.3679999999999999</v>
      </c>
      <c r="AF603">
        <v>1.6830000000000001</v>
      </c>
      <c r="AG603">
        <v>2.415</v>
      </c>
      <c r="AH603">
        <v>2.7690000000000001</v>
      </c>
      <c r="AI603">
        <v>3.2669999999999999</v>
      </c>
      <c r="AJ603">
        <v>4.1710000000000003</v>
      </c>
      <c r="AK603">
        <v>4.3239999999999998</v>
      </c>
      <c r="AL603">
        <v>6.0019999999999998</v>
      </c>
      <c r="AM603">
        <v>7.234</v>
      </c>
      <c r="AN603">
        <v>5.9269999999999996</v>
      </c>
      <c r="AO603">
        <v>6.056</v>
      </c>
      <c r="AP603">
        <v>6.8339999999999996</v>
      </c>
      <c r="AQ603">
        <v>7.0810000000000004</v>
      </c>
      <c r="AR603">
        <v>6.2039999999999997</v>
      </c>
      <c r="AS603">
        <v>6.4359999999999999</v>
      </c>
      <c r="AT603">
        <v>6.7409999999999997</v>
      </c>
      <c r="AU603">
        <v>6.8879999999999999</v>
      </c>
      <c r="AV603">
        <v>9.0389999999999997</v>
      </c>
      <c r="AW603">
        <v>8.3620000000000001</v>
      </c>
      <c r="AX603">
        <v>9.4710000000000001</v>
      </c>
      <c r="AY603">
        <v>10.448</v>
      </c>
      <c r="AZ603">
        <v>11.207000000000001</v>
      </c>
      <c r="BA603">
        <v>11.882</v>
      </c>
      <c r="BB603">
        <v>12.897</v>
      </c>
      <c r="BC603">
        <v>12.518000000000001</v>
      </c>
      <c r="BD603">
        <v>12.659000000000001</v>
      </c>
      <c r="BE603">
        <v>13.257</v>
      </c>
      <c r="BF603">
        <v>13.422000000000001</v>
      </c>
      <c r="BG603">
        <v>13.827999999999999</v>
      </c>
      <c r="BH603">
        <v>13.782</v>
      </c>
      <c r="BI603">
        <v>12.99</v>
      </c>
      <c r="BJ603">
        <v>12.499000000000001</v>
      </c>
      <c r="BK603">
        <v>12.347</v>
      </c>
      <c r="BL603">
        <v>12.183</v>
      </c>
      <c r="BM603">
        <v>12.018000000000001</v>
      </c>
      <c r="BN603">
        <v>12.12</v>
      </c>
      <c r="BO603">
        <v>12.987</v>
      </c>
      <c r="BP603">
        <v>11.335000000000001</v>
      </c>
      <c r="BQ603">
        <v>11.74</v>
      </c>
      <c r="BR603">
        <v>11.311</v>
      </c>
      <c r="BS603">
        <v>10.829000000000001</v>
      </c>
      <c r="BT603">
        <v>10.746</v>
      </c>
      <c r="BU603">
        <v>10.372</v>
      </c>
      <c r="BV603">
        <v>9.7729999999999997</v>
      </c>
      <c r="BW603">
        <v>9.7349999999999994</v>
      </c>
      <c r="BX603">
        <v>10.032999999999999</v>
      </c>
      <c r="BY603">
        <v>10.036</v>
      </c>
      <c r="BZ603">
        <v>9.9939999999999998</v>
      </c>
      <c r="CA603">
        <v>9.4649999999999999</v>
      </c>
      <c r="CB603">
        <v>11.031000000000001</v>
      </c>
      <c r="CC603">
        <v>11.625999999999999</v>
      </c>
      <c r="CD603">
        <v>11.648999999999999</v>
      </c>
      <c r="CE603">
        <v>11.706</v>
      </c>
      <c r="CF603">
        <v>12.288</v>
      </c>
      <c r="CG603">
        <v>12.173</v>
      </c>
      <c r="CH603">
        <v>12.17</v>
      </c>
    </row>
    <row r="604" spans="1:86" x14ac:dyDescent="0.3">
      <c r="A604" t="s">
        <v>4566</v>
      </c>
      <c r="B604" t="s">
        <v>509</v>
      </c>
      <c r="C604">
        <v>25.398</v>
      </c>
      <c r="D604">
        <v>19.821999999999999</v>
      </c>
      <c r="E604">
        <v>21.114000000000001</v>
      </c>
      <c r="F604">
        <v>21.327000000000002</v>
      </c>
      <c r="G604">
        <v>24.419</v>
      </c>
      <c r="H604">
        <v>21.521000000000001</v>
      </c>
      <c r="I604">
        <v>20.477</v>
      </c>
      <c r="J604">
        <v>20.853999999999999</v>
      </c>
      <c r="K604">
        <v>23.352</v>
      </c>
      <c r="L604">
        <v>33.167000000000002</v>
      </c>
      <c r="M604">
        <v>22.201000000000001</v>
      </c>
      <c r="N604">
        <v>22.454999999999998</v>
      </c>
      <c r="O604">
        <v>28.547000000000001</v>
      </c>
      <c r="P604">
        <v>22.969000000000001</v>
      </c>
      <c r="Q604">
        <v>24.814</v>
      </c>
      <c r="R604">
        <v>22.611000000000001</v>
      </c>
      <c r="S604">
        <v>38.465000000000003</v>
      </c>
      <c r="T604">
        <v>20.462</v>
      </c>
      <c r="U604">
        <v>19.891999999999999</v>
      </c>
      <c r="V604">
        <v>21.949000000000002</v>
      </c>
      <c r="W604">
        <v>21.792000000000002</v>
      </c>
      <c r="X604">
        <v>22.544</v>
      </c>
      <c r="Y604">
        <v>22.943999999999999</v>
      </c>
      <c r="Z604">
        <v>23.702999999999999</v>
      </c>
      <c r="AA604">
        <v>24.065000000000001</v>
      </c>
      <c r="AB604">
        <v>23.757000000000001</v>
      </c>
      <c r="AC604">
        <v>24.620999999999999</v>
      </c>
      <c r="AD604">
        <v>23.907</v>
      </c>
      <c r="AE604">
        <v>24.405999999999999</v>
      </c>
      <c r="AF604">
        <v>19.184000000000001</v>
      </c>
      <c r="AG604">
        <v>17.978000000000002</v>
      </c>
      <c r="AH604">
        <v>18.933</v>
      </c>
      <c r="AI604">
        <v>18.73</v>
      </c>
      <c r="AJ604">
        <v>18.224</v>
      </c>
      <c r="AK604">
        <v>17.454999999999998</v>
      </c>
      <c r="AL604">
        <v>20.099</v>
      </c>
      <c r="AM604">
        <v>19.411999999999999</v>
      </c>
      <c r="AN604">
        <v>19.672000000000001</v>
      </c>
      <c r="AO604">
        <v>19.510000000000002</v>
      </c>
      <c r="AP604">
        <v>19.661999999999999</v>
      </c>
      <c r="AQ604">
        <v>19.117999999999999</v>
      </c>
      <c r="AR604">
        <v>24.227</v>
      </c>
      <c r="AS604">
        <v>24.315000000000001</v>
      </c>
      <c r="AT604">
        <v>27.587</v>
      </c>
      <c r="AU604">
        <v>27.599</v>
      </c>
      <c r="AV604">
        <v>26.048999999999999</v>
      </c>
      <c r="AW604">
        <v>27.213000000000001</v>
      </c>
      <c r="AX604">
        <v>24.561</v>
      </c>
      <c r="AY604">
        <v>24.228000000000002</v>
      </c>
      <c r="AZ604">
        <v>25.236000000000001</v>
      </c>
      <c r="BA604">
        <v>26.495999999999999</v>
      </c>
      <c r="BB604">
        <v>22.959</v>
      </c>
      <c r="BC604">
        <v>23.02</v>
      </c>
      <c r="BD604">
        <v>22.041</v>
      </c>
      <c r="BE604">
        <v>21.26</v>
      </c>
      <c r="BF604">
        <v>21.91</v>
      </c>
      <c r="BG604">
        <v>22.434999999999999</v>
      </c>
      <c r="BH604">
        <v>20.843</v>
      </c>
      <c r="BI604">
        <v>21.266999999999999</v>
      </c>
      <c r="BJ604">
        <v>21.259</v>
      </c>
      <c r="BK604">
        <v>20.748000000000001</v>
      </c>
      <c r="BL604">
        <v>19.129000000000001</v>
      </c>
      <c r="BM604">
        <v>17.945</v>
      </c>
      <c r="BN604">
        <v>17.210999999999999</v>
      </c>
      <c r="BO604">
        <v>16.391999999999999</v>
      </c>
      <c r="BP604">
        <v>19.591000000000001</v>
      </c>
      <c r="BQ604">
        <v>18.452999999999999</v>
      </c>
      <c r="BR604">
        <v>17.821000000000002</v>
      </c>
      <c r="BS604">
        <v>17.577000000000002</v>
      </c>
      <c r="BT604">
        <v>15.97</v>
      </c>
      <c r="BU604">
        <v>16.126000000000001</v>
      </c>
      <c r="BV604">
        <v>16.516999999999999</v>
      </c>
      <c r="BW604">
        <v>16.565000000000001</v>
      </c>
      <c r="BX604">
        <v>16.844999999999999</v>
      </c>
      <c r="BY604">
        <v>16.797000000000001</v>
      </c>
      <c r="BZ604">
        <v>16.64</v>
      </c>
      <c r="CA604">
        <v>18.446000000000002</v>
      </c>
      <c r="CB604">
        <v>16.669</v>
      </c>
      <c r="CC604">
        <v>15.736000000000001</v>
      </c>
      <c r="CD604">
        <v>17.029</v>
      </c>
      <c r="CE604">
        <v>17.827000000000002</v>
      </c>
      <c r="CF604">
        <v>17.335999999999999</v>
      </c>
      <c r="CG604">
        <v>18.661000000000001</v>
      </c>
      <c r="CH604">
        <v>20.440999999999999</v>
      </c>
    </row>
    <row r="605" spans="1:86" x14ac:dyDescent="0.3">
      <c r="A605" t="s">
        <v>4567</v>
      </c>
      <c r="B605" t="s">
        <v>510</v>
      </c>
      <c r="C605" t="s">
        <v>138</v>
      </c>
      <c r="D605" t="s">
        <v>138</v>
      </c>
      <c r="E605" t="s">
        <v>138</v>
      </c>
      <c r="F605">
        <v>7.4999999999999997E-2</v>
      </c>
      <c r="G605" t="s">
        <v>138</v>
      </c>
      <c r="H605" t="s">
        <v>138</v>
      </c>
      <c r="I605" t="s">
        <v>138</v>
      </c>
      <c r="J605" t="s">
        <v>138</v>
      </c>
      <c r="K605" t="s">
        <v>138</v>
      </c>
      <c r="L605" t="s">
        <v>138</v>
      </c>
      <c r="M605" t="s">
        <v>138</v>
      </c>
      <c r="N605" t="s">
        <v>138</v>
      </c>
      <c r="O605" t="s">
        <v>138</v>
      </c>
      <c r="P605" t="s">
        <v>138</v>
      </c>
      <c r="Q605" t="s">
        <v>138</v>
      </c>
      <c r="R605" t="s">
        <v>138</v>
      </c>
      <c r="S605" t="s">
        <v>138</v>
      </c>
      <c r="T605" t="s">
        <v>138</v>
      </c>
      <c r="U605" t="s">
        <v>138</v>
      </c>
      <c r="V605" t="s">
        <v>138</v>
      </c>
      <c r="W605" t="s">
        <v>138</v>
      </c>
      <c r="X605" t="s">
        <v>138</v>
      </c>
      <c r="Y605" t="s">
        <v>138</v>
      </c>
      <c r="Z605" t="s">
        <v>138</v>
      </c>
      <c r="AA605" t="s">
        <v>138</v>
      </c>
      <c r="AB605" t="s">
        <v>138</v>
      </c>
      <c r="AC605" t="s">
        <v>138</v>
      </c>
      <c r="AD605" t="s">
        <v>138</v>
      </c>
      <c r="AE605" t="s">
        <v>138</v>
      </c>
      <c r="AF605" t="s">
        <v>138</v>
      </c>
      <c r="AG605" t="s">
        <v>138</v>
      </c>
      <c r="AH605" t="s">
        <v>138</v>
      </c>
      <c r="AI605" t="s">
        <v>138</v>
      </c>
      <c r="AJ605" t="s">
        <v>138</v>
      </c>
      <c r="AK605" t="s">
        <v>138</v>
      </c>
      <c r="AL605" t="s">
        <v>138</v>
      </c>
      <c r="AM605" t="s">
        <v>138</v>
      </c>
      <c r="AN605" t="s">
        <v>138</v>
      </c>
      <c r="AO605" t="s">
        <v>138</v>
      </c>
      <c r="AP605" t="s">
        <v>138</v>
      </c>
      <c r="AQ605" t="s">
        <v>138</v>
      </c>
      <c r="AR605" t="s">
        <v>138</v>
      </c>
      <c r="AS605" t="s">
        <v>138</v>
      </c>
      <c r="AT605" t="s">
        <v>138</v>
      </c>
      <c r="AU605" t="s">
        <v>138</v>
      </c>
      <c r="AV605" t="s">
        <v>138</v>
      </c>
      <c r="AW605" t="s">
        <v>138</v>
      </c>
      <c r="AX605" t="s">
        <v>138</v>
      </c>
      <c r="AY605" t="s">
        <v>138</v>
      </c>
      <c r="AZ605" t="s">
        <v>138</v>
      </c>
      <c r="BA605" t="s">
        <v>138</v>
      </c>
      <c r="BB605" t="s">
        <v>138</v>
      </c>
      <c r="BC605" t="s">
        <v>138</v>
      </c>
      <c r="BD605" t="s">
        <v>138</v>
      </c>
      <c r="BE605" t="s">
        <v>138</v>
      </c>
      <c r="BF605" t="s">
        <v>138</v>
      </c>
      <c r="BG605" t="s">
        <v>138</v>
      </c>
      <c r="BH605" t="s">
        <v>138</v>
      </c>
      <c r="BI605" t="s">
        <v>138</v>
      </c>
      <c r="BJ605" t="s">
        <v>138</v>
      </c>
      <c r="BK605" t="s">
        <v>138</v>
      </c>
      <c r="BL605" t="s">
        <v>138</v>
      </c>
      <c r="BM605" t="s">
        <v>138</v>
      </c>
      <c r="BN605">
        <v>7.0999999999999994E-2</v>
      </c>
      <c r="BO605">
        <v>8.1000000000000003E-2</v>
      </c>
      <c r="BP605">
        <v>6.9000000000000006E-2</v>
      </c>
      <c r="BQ605">
        <v>7.9000000000000001E-2</v>
      </c>
      <c r="BR605">
        <v>6.2E-2</v>
      </c>
      <c r="BS605">
        <v>5.0999999999999997E-2</v>
      </c>
      <c r="BT605">
        <v>5.0999999999999997E-2</v>
      </c>
      <c r="BU605">
        <v>4.7E-2</v>
      </c>
      <c r="BV605">
        <v>0.05</v>
      </c>
      <c r="BW605">
        <v>6.7000000000000004E-2</v>
      </c>
      <c r="BX605">
        <v>5.3999999999999999E-2</v>
      </c>
      <c r="BY605">
        <v>5.6000000000000001E-2</v>
      </c>
      <c r="BZ605">
        <v>8.1000000000000003E-2</v>
      </c>
      <c r="CA605">
        <v>6.8000000000000005E-2</v>
      </c>
      <c r="CB605">
        <v>7.2999999999999995E-2</v>
      </c>
      <c r="CC605">
        <v>6.0999999999999999E-2</v>
      </c>
      <c r="CD605">
        <v>6.2E-2</v>
      </c>
      <c r="CE605">
        <v>6.3E-2</v>
      </c>
      <c r="CF605">
        <v>6.2E-2</v>
      </c>
      <c r="CG605">
        <v>6.2E-2</v>
      </c>
      <c r="CH605">
        <v>6.8000000000000005E-2</v>
      </c>
    </row>
    <row r="606" spans="1:86" x14ac:dyDescent="0.3">
      <c r="A606" t="s">
        <v>4568</v>
      </c>
      <c r="B606" t="s">
        <v>511</v>
      </c>
      <c r="C606" t="s">
        <v>138</v>
      </c>
      <c r="D606" t="s">
        <v>138</v>
      </c>
      <c r="E606" t="s">
        <v>138</v>
      </c>
      <c r="F606" t="s">
        <v>138</v>
      </c>
      <c r="G606" t="s">
        <v>138</v>
      </c>
      <c r="H606" t="s">
        <v>138</v>
      </c>
      <c r="I606" t="s">
        <v>137</v>
      </c>
      <c r="J606" t="s">
        <v>138</v>
      </c>
      <c r="K606" t="s">
        <v>138</v>
      </c>
      <c r="L606" t="s">
        <v>137</v>
      </c>
      <c r="M606" t="s">
        <v>137</v>
      </c>
      <c r="N606" t="s">
        <v>138</v>
      </c>
      <c r="O606" t="s">
        <v>137</v>
      </c>
      <c r="P606" t="s">
        <v>138</v>
      </c>
      <c r="Q606" t="s">
        <v>138</v>
      </c>
      <c r="R606" t="s">
        <v>137</v>
      </c>
      <c r="S606" t="s">
        <v>138</v>
      </c>
      <c r="T606" t="s">
        <v>138</v>
      </c>
      <c r="U606" t="s">
        <v>138</v>
      </c>
      <c r="V606" t="s">
        <v>138</v>
      </c>
      <c r="W606" t="s">
        <v>138</v>
      </c>
      <c r="X606" t="s">
        <v>138</v>
      </c>
      <c r="Y606" t="s">
        <v>138</v>
      </c>
      <c r="Z606" t="s">
        <v>138</v>
      </c>
      <c r="AA606" t="s">
        <v>138</v>
      </c>
      <c r="AB606" t="s">
        <v>138</v>
      </c>
      <c r="AC606" t="s">
        <v>138</v>
      </c>
      <c r="AD606" t="s">
        <v>138</v>
      </c>
      <c r="AE606" t="s">
        <v>138</v>
      </c>
      <c r="AF606" t="s">
        <v>137</v>
      </c>
      <c r="AG606" t="s">
        <v>138</v>
      </c>
      <c r="AH606" t="s">
        <v>138</v>
      </c>
      <c r="AI606" t="s">
        <v>138</v>
      </c>
      <c r="AJ606" t="s">
        <v>137</v>
      </c>
      <c r="AK606" t="s">
        <v>138</v>
      </c>
      <c r="AL606" t="s">
        <v>138</v>
      </c>
      <c r="AM606" t="s">
        <v>138</v>
      </c>
      <c r="AN606" t="s">
        <v>138</v>
      </c>
      <c r="AO606" t="s">
        <v>137</v>
      </c>
      <c r="AP606" t="s">
        <v>138</v>
      </c>
      <c r="AQ606" t="s">
        <v>138</v>
      </c>
      <c r="AR606" t="s">
        <v>137</v>
      </c>
      <c r="AS606" t="s">
        <v>138</v>
      </c>
      <c r="AT606" t="s">
        <v>138</v>
      </c>
      <c r="AU606" t="s">
        <v>138</v>
      </c>
      <c r="AV606" t="s">
        <v>138</v>
      </c>
      <c r="AW606" t="s">
        <v>138</v>
      </c>
      <c r="AX606" t="s">
        <v>138</v>
      </c>
      <c r="AY606" t="s">
        <v>138</v>
      </c>
      <c r="AZ606" t="s">
        <v>138</v>
      </c>
      <c r="BA606" t="s">
        <v>138</v>
      </c>
      <c r="BB606" t="s">
        <v>138</v>
      </c>
      <c r="BC606" t="s">
        <v>138</v>
      </c>
      <c r="BD606" t="s">
        <v>138</v>
      </c>
      <c r="BE606" t="s">
        <v>138</v>
      </c>
      <c r="BF606" t="s">
        <v>138</v>
      </c>
      <c r="BG606" t="s">
        <v>138</v>
      </c>
      <c r="BH606" t="s">
        <v>138</v>
      </c>
      <c r="BI606" t="s">
        <v>138</v>
      </c>
      <c r="BJ606" t="s">
        <v>138</v>
      </c>
      <c r="BK606" t="s">
        <v>138</v>
      </c>
      <c r="BL606" t="s">
        <v>138</v>
      </c>
      <c r="BM606" t="s">
        <v>138</v>
      </c>
      <c r="BN606">
        <v>8.4000000000000005E-2</v>
      </c>
      <c r="BO606">
        <v>0.184</v>
      </c>
      <c r="BP606">
        <v>0.11899999999999999</v>
      </c>
      <c r="BQ606">
        <v>0.13300000000000001</v>
      </c>
      <c r="BR606">
        <v>4.2999999999999997E-2</v>
      </c>
      <c r="BS606" t="s">
        <v>138</v>
      </c>
      <c r="BT606" t="s">
        <v>138</v>
      </c>
      <c r="BU606" t="s">
        <v>137</v>
      </c>
      <c r="BV606" t="s">
        <v>137</v>
      </c>
      <c r="BW606" t="s">
        <v>138</v>
      </c>
      <c r="BX606" t="s">
        <v>137</v>
      </c>
      <c r="BY606" t="s">
        <v>137</v>
      </c>
      <c r="BZ606">
        <v>0.106</v>
      </c>
      <c r="CA606" t="s">
        <v>137</v>
      </c>
      <c r="CB606">
        <v>0.105</v>
      </c>
      <c r="CC606" t="s">
        <v>137</v>
      </c>
      <c r="CD606" t="s">
        <v>137</v>
      </c>
      <c r="CE606" t="s">
        <v>137</v>
      </c>
      <c r="CF606" t="s">
        <v>137</v>
      </c>
      <c r="CG606" t="s">
        <v>137</v>
      </c>
      <c r="CH606" t="s">
        <v>137</v>
      </c>
    </row>
    <row r="607" spans="1:86" x14ac:dyDescent="0.3">
      <c r="A607" t="s">
        <v>4569</v>
      </c>
      <c r="B607" t="s">
        <v>512</v>
      </c>
      <c r="C607">
        <v>-3.7999999999999999E-2</v>
      </c>
      <c r="D607">
        <v>-2.7E-2</v>
      </c>
      <c r="E607">
        <v>-0.10299999999999999</v>
      </c>
      <c r="F607" t="s">
        <v>138</v>
      </c>
      <c r="G607">
        <v>-0.155</v>
      </c>
      <c r="H607" t="s">
        <v>138</v>
      </c>
      <c r="I607" t="s">
        <v>138</v>
      </c>
      <c r="J607" t="s">
        <v>138</v>
      </c>
      <c r="K607" t="s">
        <v>138</v>
      </c>
      <c r="L607" t="s">
        <v>138</v>
      </c>
      <c r="M607" t="s">
        <v>138</v>
      </c>
      <c r="N607" t="s">
        <v>138</v>
      </c>
      <c r="O607" t="s">
        <v>138</v>
      </c>
      <c r="P607" t="s">
        <v>138</v>
      </c>
      <c r="Q607" t="s">
        <v>138</v>
      </c>
      <c r="R607" t="s">
        <v>138</v>
      </c>
      <c r="S607" t="s">
        <v>138</v>
      </c>
      <c r="T607" t="s">
        <v>138</v>
      </c>
      <c r="U607" t="s">
        <v>138</v>
      </c>
      <c r="V607" t="s">
        <v>138</v>
      </c>
      <c r="W607" t="s">
        <v>138</v>
      </c>
      <c r="X607" t="s">
        <v>138</v>
      </c>
      <c r="Y607" t="s">
        <v>138</v>
      </c>
      <c r="Z607" t="s">
        <v>138</v>
      </c>
      <c r="AA607" t="s">
        <v>138</v>
      </c>
      <c r="AB607" t="s">
        <v>138</v>
      </c>
      <c r="AC607" t="s">
        <v>138</v>
      </c>
      <c r="AD607" t="s">
        <v>138</v>
      </c>
      <c r="AE607" t="s">
        <v>138</v>
      </c>
      <c r="AF607" t="s">
        <v>138</v>
      </c>
      <c r="AG607" t="s">
        <v>138</v>
      </c>
      <c r="AH607" t="s">
        <v>138</v>
      </c>
      <c r="AI607" t="s">
        <v>138</v>
      </c>
      <c r="AJ607" t="s">
        <v>138</v>
      </c>
      <c r="AK607" t="s">
        <v>138</v>
      </c>
      <c r="AL607" t="s">
        <v>138</v>
      </c>
      <c r="AM607" t="s">
        <v>138</v>
      </c>
      <c r="AN607" t="s">
        <v>138</v>
      </c>
      <c r="AO607" t="s">
        <v>138</v>
      </c>
      <c r="AP607" t="s">
        <v>138</v>
      </c>
      <c r="AQ607" t="s">
        <v>138</v>
      </c>
      <c r="AR607" t="s">
        <v>138</v>
      </c>
      <c r="AS607" t="s">
        <v>138</v>
      </c>
      <c r="AT607" t="s">
        <v>138</v>
      </c>
      <c r="AU607" t="s">
        <v>138</v>
      </c>
      <c r="AV607" t="s">
        <v>138</v>
      </c>
      <c r="AW607" t="s">
        <v>138</v>
      </c>
      <c r="AX607" t="s">
        <v>138</v>
      </c>
      <c r="AY607" t="s">
        <v>138</v>
      </c>
      <c r="AZ607" t="s">
        <v>138</v>
      </c>
      <c r="BA607" t="s">
        <v>138</v>
      </c>
      <c r="BB607" t="s">
        <v>138</v>
      </c>
      <c r="BC607" t="s">
        <v>138</v>
      </c>
      <c r="BD607" t="s">
        <v>138</v>
      </c>
      <c r="BE607" t="s">
        <v>138</v>
      </c>
      <c r="BF607" t="s">
        <v>138</v>
      </c>
      <c r="BG607" t="s">
        <v>138</v>
      </c>
      <c r="BH607" t="s">
        <v>138</v>
      </c>
      <c r="BI607" t="s">
        <v>138</v>
      </c>
      <c r="BJ607" t="s">
        <v>138</v>
      </c>
      <c r="BK607" t="s">
        <v>138</v>
      </c>
      <c r="BL607" t="s">
        <v>138</v>
      </c>
      <c r="BM607" t="s">
        <v>138</v>
      </c>
      <c r="BN607">
        <v>-1.2999999999999999E-2</v>
      </c>
      <c r="BO607">
        <v>-0.10299999999999999</v>
      </c>
      <c r="BP607">
        <v>-0.05</v>
      </c>
      <c r="BQ607">
        <v>-5.3999999999999999E-2</v>
      </c>
      <c r="BR607">
        <v>1.9E-2</v>
      </c>
      <c r="BS607">
        <v>5.0999999999999997E-2</v>
      </c>
      <c r="BT607">
        <v>5.0999999999999997E-2</v>
      </c>
      <c r="BU607">
        <v>4.7E-2</v>
      </c>
      <c r="BV607">
        <v>0.05</v>
      </c>
      <c r="BW607">
        <v>6.7000000000000004E-2</v>
      </c>
      <c r="BX607">
        <v>5.3999999999999999E-2</v>
      </c>
      <c r="BY607">
        <v>5.6000000000000001E-2</v>
      </c>
      <c r="BZ607">
        <v>-2.5000000000000001E-2</v>
      </c>
      <c r="CA607">
        <v>6.8000000000000005E-2</v>
      </c>
      <c r="CB607">
        <v>-3.2000000000000001E-2</v>
      </c>
      <c r="CC607">
        <v>6.0999999999999999E-2</v>
      </c>
      <c r="CD607">
        <v>6.2E-2</v>
      </c>
      <c r="CE607">
        <v>6.3E-2</v>
      </c>
      <c r="CF607">
        <v>6.2E-2</v>
      </c>
      <c r="CG607">
        <v>6.2E-2</v>
      </c>
      <c r="CH607">
        <v>6.8000000000000005E-2</v>
      </c>
    </row>
    <row r="608" spans="1:86" x14ac:dyDescent="0.3">
      <c r="A608" t="s">
        <v>4570</v>
      </c>
      <c r="B608" t="s">
        <v>513</v>
      </c>
      <c r="C608" t="s">
        <v>138</v>
      </c>
      <c r="D608" t="s">
        <v>138</v>
      </c>
      <c r="E608" t="s">
        <v>138</v>
      </c>
      <c r="F608" t="s">
        <v>137</v>
      </c>
      <c r="G608" t="s">
        <v>138</v>
      </c>
      <c r="H608" t="s">
        <v>138</v>
      </c>
      <c r="I608" t="s">
        <v>138</v>
      </c>
      <c r="J608" t="s">
        <v>138</v>
      </c>
      <c r="K608" t="s">
        <v>138</v>
      </c>
      <c r="L608" t="s">
        <v>138</v>
      </c>
      <c r="M608" t="s">
        <v>138</v>
      </c>
      <c r="N608" t="s">
        <v>138</v>
      </c>
      <c r="O608" t="s">
        <v>138</v>
      </c>
      <c r="P608" t="s">
        <v>138</v>
      </c>
      <c r="Q608" t="s">
        <v>138</v>
      </c>
      <c r="R608" t="s">
        <v>138</v>
      </c>
      <c r="S608" t="s">
        <v>138</v>
      </c>
      <c r="T608" t="s">
        <v>138</v>
      </c>
      <c r="U608" t="s">
        <v>138</v>
      </c>
      <c r="V608" t="s">
        <v>138</v>
      </c>
      <c r="W608" t="s">
        <v>138</v>
      </c>
      <c r="X608" t="s">
        <v>138</v>
      </c>
      <c r="Y608" t="s">
        <v>138</v>
      </c>
      <c r="Z608" t="s">
        <v>138</v>
      </c>
      <c r="AA608" t="s">
        <v>138</v>
      </c>
      <c r="AB608" t="s">
        <v>138</v>
      </c>
      <c r="AC608" t="s">
        <v>138</v>
      </c>
      <c r="AD608" t="s">
        <v>138</v>
      </c>
      <c r="AE608" t="s">
        <v>138</v>
      </c>
      <c r="AF608" t="s">
        <v>138</v>
      </c>
      <c r="AG608" t="s">
        <v>138</v>
      </c>
      <c r="AH608" t="s">
        <v>138</v>
      </c>
      <c r="AI608" t="s">
        <v>138</v>
      </c>
      <c r="AJ608" t="s">
        <v>138</v>
      </c>
      <c r="AK608" t="s">
        <v>138</v>
      </c>
      <c r="AL608" t="s">
        <v>138</v>
      </c>
      <c r="AM608" t="s">
        <v>138</v>
      </c>
      <c r="AN608" t="s">
        <v>138</v>
      </c>
      <c r="AO608" t="s">
        <v>138</v>
      </c>
      <c r="AP608" t="s">
        <v>138</v>
      </c>
      <c r="AQ608" t="s">
        <v>138</v>
      </c>
      <c r="AR608" t="s">
        <v>138</v>
      </c>
      <c r="AS608" t="s">
        <v>138</v>
      </c>
      <c r="AT608" t="s">
        <v>138</v>
      </c>
      <c r="AU608" t="s">
        <v>138</v>
      </c>
      <c r="AV608" t="s">
        <v>138</v>
      </c>
      <c r="AW608" t="s">
        <v>138</v>
      </c>
      <c r="AX608" t="s">
        <v>138</v>
      </c>
      <c r="AY608" t="s">
        <v>138</v>
      </c>
      <c r="AZ608" t="s">
        <v>138</v>
      </c>
      <c r="BA608" t="s">
        <v>138</v>
      </c>
      <c r="BB608" t="s">
        <v>138</v>
      </c>
      <c r="BC608" t="s">
        <v>138</v>
      </c>
      <c r="BD608" t="s">
        <v>138</v>
      </c>
      <c r="BE608" t="s">
        <v>138</v>
      </c>
      <c r="BF608" t="s">
        <v>138</v>
      </c>
      <c r="BG608" t="s">
        <v>138</v>
      </c>
      <c r="BH608" t="s">
        <v>138</v>
      </c>
      <c r="BI608" t="s">
        <v>138</v>
      </c>
      <c r="BJ608" t="s">
        <v>138</v>
      </c>
      <c r="BK608" t="s">
        <v>138</v>
      </c>
      <c r="BL608" t="s">
        <v>138</v>
      </c>
      <c r="BM608" t="s">
        <v>138</v>
      </c>
      <c r="BN608" t="s">
        <v>138</v>
      </c>
      <c r="BO608" t="s">
        <v>138</v>
      </c>
      <c r="BP608" t="s">
        <v>138</v>
      </c>
      <c r="BQ608" t="s">
        <v>138</v>
      </c>
      <c r="BR608" t="s">
        <v>138</v>
      </c>
      <c r="BS608" t="s">
        <v>138</v>
      </c>
      <c r="BT608" t="s">
        <v>138</v>
      </c>
      <c r="BU608" t="s">
        <v>138</v>
      </c>
      <c r="BV608" t="s">
        <v>138</v>
      </c>
      <c r="BW608" t="s">
        <v>138</v>
      </c>
      <c r="BX608" t="s">
        <v>138</v>
      </c>
      <c r="BY608" t="s">
        <v>138</v>
      </c>
      <c r="BZ608" t="s">
        <v>138</v>
      </c>
      <c r="CA608" t="s">
        <v>138</v>
      </c>
      <c r="CB608" t="s">
        <v>138</v>
      </c>
      <c r="CC608" t="s">
        <v>138</v>
      </c>
      <c r="CD608" t="s">
        <v>137</v>
      </c>
      <c r="CE608" t="s">
        <v>137</v>
      </c>
      <c r="CF608" t="s">
        <v>137</v>
      </c>
      <c r="CG608" t="s">
        <v>137</v>
      </c>
      <c r="CH608" t="s">
        <v>137</v>
      </c>
    </row>
    <row r="609" spans="1:86" x14ac:dyDescent="0.3">
      <c r="A609" t="s">
        <v>4571</v>
      </c>
      <c r="B609" t="s">
        <v>514</v>
      </c>
      <c r="C609" t="s">
        <v>138</v>
      </c>
      <c r="D609" t="s">
        <v>138</v>
      </c>
      <c r="E609" t="s">
        <v>138</v>
      </c>
      <c r="F609" t="s">
        <v>138</v>
      </c>
      <c r="G609" t="s">
        <v>138</v>
      </c>
      <c r="H609" t="s">
        <v>138</v>
      </c>
      <c r="I609" t="s">
        <v>137</v>
      </c>
      <c r="J609" t="s">
        <v>138</v>
      </c>
      <c r="K609" t="s">
        <v>138</v>
      </c>
      <c r="L609" t="s">
        <v>137</v>
      </c>
      <c r="M609" t="s">
        <v>137</v>
      </c>
      <c r="N609" t="s">
        <v>138</v>
      </c>
      <c r="O609" t="s">
        <v>137</v>
      </c>
      <c r="P609" t="s">
        <v>138</v>
      </c>
      <c r="Q609" t="s">
        <v>138</v>
      </c>
      <c r="R609" t="s">
        <v>137</v>
      </c>
      <c r="S609" t="s">
        <v>138</v>
      </c>
      <c r="T609" t="s">
        <v>138</v>
      </c>
      <c r="U609" t="s">
        <v>138</v>
      </c>
      <c r="V609" t="s">
        <v>138</v>
      </c>
      <c r="W609" t="s">
        <v>138</v>
      </c>
      <c r="X609" t="s">
        <v>138</v>
      </c>
      <c r="Y609" t="s">
        <v>138</v>
      </c>
      <c r="Z609" t="s">
        <v>138</v>
      </c>
      <c r="AA609" t="s">
        <v>138</v>
      </c>
      <c r="AB609" t="s">
        <v>138</v>
      </c>
      <c r="AC609" t="s">
        <v>138</v>
      </c>
      <c r="AD609" t="s">
        <v>138</v>
      </c>
      <c r="AE609" t="s">
        <v>138</v>
      </c>
      <c r="AF609" t="s">
        <v>137</v>
      </c>
      <c r="AG609" t="s">
        <v>138</v>
      </c>
      <c r="AH609" t="s">
        <v>138</v>
      </c>
      <c r="AI609" t="s">
        <v>138</v>
      </c>
      <c r="AJ609" t="s">
        <v>137</v>
      </c>
      <c r="AK609" t="s">
        <v>138</v>
      </c>
      <c r="AL609" t="s">
        <v>138</v>
      </c>
      <c r="AM609" t="s">
        <v>138</v>
      </c>
      <c r="AN609" t="s">
        <v>138</v>
      </c>
      <c r="AO609" t="s">
        <v>137</v>
      </c>
      <c r="AP609" t="s">
        <v>138</v>
      </c>
      <c r="AQ609" t="s">
        <v>138</v>
      </c>
      <c r="AR609" t="s">
        <v>137</v>
      </c>
      <c r="AS609" t="s">
        <v>138</v>
      </c>
      <c r="AT609" t="s">
        <v>138</v>
      </c>
      <c r="AU609" t="s">
        <v>138</v>
      </c>
      <c r="AV609" t="s">
        <v>138</v>
      </c>
      <c r="AW609" t="s">
        <v>138</v>
      </c>
      <c r="AX609" t="s">
        <v>138</v>
      </c>
      <c r="AY609" t="s">
        <v>138</v>
      </c>
      <c r="AZ609" t="s">
        <v>138</v>
      </c>
      <c r="BA609" t="s">
        <v>138</v>
      </c>
      <c r="BB609" t="s">
        <v>138</v>
      </c>
      <c r="BC609" t="s">
        <v>138</v>
      </c>
      <c r="BD609" t="s">
        <v>138</v>
      </c>
      <c r="BE609" t="s">
        <v>138</v>
      </c>
      <c r="BF609" t="s">
        <v>138</v>
      </c>
      <c r="BG609" t="s">
        <v>138</v>
      </c>
      <c r="BH609" t="s">
        <v>138</v>
      </c>
      <c r="BI609" t="s">
        <v>138</v>
      </c>
      <c r="BJ609" t="s">
        <v>138</v>
      </c>
      <c r="BK609" t="s">
        <v>138</v>
      </c>
      <c r="BL609" t="s">
        <v>138</v>
      </c>
      <c r="BM609" t="s">
        <v>138</v>
      </c>
      <c r="BN609" t="s">
        <v>138</v>
      </c>
      <c r="BO609" t="s">
        <v>138</v>
      </c>
      <c r="BP609" t="s">
        <v>138</v>
      </c>
      <c r="BQ609" t="s">
        <v>138</v>
      </c>
      <c r="BR609" t="s">
        <v>138</v>
      </c>
      <c r="BS609" t="s">
        <v>138</v>
      </c>
      <c r="BT609" t="s">
        <v>138</v>
      </c>
      <c r="BU609" t="s">
        <v>137</v>
      </c>
      <c r="BV609" t="s">
        <v>137</v>
      </c>
      <c r="BW609" t="s">
        <v>138</v>
      </c>
      <c r="BX609" t="s">
        <v>137</v>
      </c>
      <c r="BY609" t="s">
        <v>137</v>
      </c>
      <c r="BZ609" t="s">
        <v>138</v>
      </c>
      <c r="CA609" t="s">
        <v>137</v>
      </c>
      <c r="CB609" t="s">
        <v>138</v>
      </c>
      <c r="CC609" t="s">
        <v>137</v>
      </c>
      <c r="CD609" t="s">
        <v>137</v>
      </c>
      <c r="CE609" t="s">
        <v>137</v>
      </c>
      <c r="CF609" t="s">
        <v>137</v>
      </c>
      <c r="CG609" t="s">
        <v>137</v>
      </c>
      <c r="CH609" t="s">
        <v>137</v>
      </c>
    </row>
    <row r="610" spans="1:86" x14ac:dyDescent="0.3">
      <c r="A610" t="s">
        <v>4572</v>
      </c>
      <c r="B610" t="s">
        <v>515</v>
      </c>
      <c r="C610" t="s">
        <v>137</v>
      </c>
      <c r="D610" t="s">
        <v>137</v>
      </c>
      <c r="E610" t="s">
        <v>137</v>
      </c>
      <c r="F610" t="s">
        <v>138</v>
      </c>
      <c r="G610" t="s">
        <v>137</v>
      </c>
      <c r="H610" t="s">
        <v>138</v>
      </c>
      <c r="I610" t="s">
        <v>138</v>
      </c>
      <c r="J610" t="s">
        <v>138</v>
      </c>
      <c r="K610" t="s">
        <v>138</v>
      </c>
      <c r="L610" t="s">
        <v>138</v>
      </c>
      <c r="M610" t="s">
        <v>138</v>
      </c>
      <c r="N610" t="s">
        <v>138</v>
      </c>
      <c r="O610" t="s">
        <v>138</v>
      </c>
      <c r="P610" t="s">
        <v>138</v>
      </c>
      <c r="Q610" t="s">
        <v>138</v>
      </c>
      <c r="R610" t="s">
        <v>138</v>
      </c>
      <c r="S610" t="s">
        <v>138</v>
      </c>
      <c r="T610" t="s">
        <v>138</v>
      </c>
      <c r="U610" t="s">
        <v>138</v>
      </c>
      <c r="V610" t="s">
        <v>138</v>
      </c>
      <c r="W610" t="s">
        <v>138</v>
      </c>
      <c r="X610" t="s">
        <v>138</v>
      </c>
      <c r="Y610" t="s">
        <v>138</v>
      </c>
      <c r="Z610" t="s">
        <v>138</v>
      </c>
      <c r="AA610" t="s">
        <v>138</v>
      </c>
      <c r="AB610" t="s">
        <v>138</v>
      </c>
      <c r="AC610" t="s">
        <v>138</v>
      </c>
      <c r="AD610" t="s">
        <v>138</v>
      </c>
      <c r="AE610" t="s">
        <v>138</v>
      </c>
      <c r="AF610" t="s">
        <v>138</v>
      </c>
      <c r="AG610" t="s">
        <v>138</v>
      </c>
      <c r="AH610" t="s">
        <v>138</v>
      </c>
      <c r="AI610" t="s">
        <v>138</v>
      </c>
      <c r="AJ610" t="s">
        <v>138</v>
      </c>
      <c r="AK610" t="s">
        <v>138</v>
      </c>
      <c r="AL610" t="s">
        <v>138</v>
      </c>
      <c r="AM610" t="s">
        <v>138</v>
      </c>
      <c r="AN610" t="s">
        <v>138</v>
      </c>
      <c r="AO610" t="s">
        <v>138</v>
      </c>
      <c r="AP610" t="s">
        <v>138</v>
      </c>
      <c r="AQ610" t="s">
        <v>138</v>
      </c>
      <c r="AR610" t="s">
        <v>138</v>
      </c>
      <c r="AS610" t="s">
        <v>138</v>
      </c>
      <c r="AT610" t="s">
        <v>138</v>
      </c>
      <c r="AU610" t="s">
        <v>138</v>
      </c>
      <c r="AV610" t="s">
        <v>138</v>
      </c>
      <c r="AW610" t="s">
        <v>138</v>
      </c>
      <c r="AX610" t="s">
        <v>138</v>
      </c>
      <c r="AY610" t="s">
        <v>138</v>
      </c>
      <c r="AZ610" t="s">
        <v>138</v>
      </c>
      <c r="BA610" t="s">
        <v>138</v>
      </c>
      <c r="BB610" t="s">
        <v>138</v>
      </c>
      <c r="BC610" t="s">
        <v>138</v>
      </c>
      <c r="BD610" t="s">
        <v>138</v>
      </c>
      <c r="BE610" t="s">
        <v>138</v>
      </c>
      <c r="BF610" t="s">
        <v>138</v>
      </c>
      <c r="BG610" t="s">
        <v>138</v>
      </c>
      <c r="BH610" t="s">
        <v>138</v>
      </c>
      <c r="BI610" t="s">
        <v>138</v>
      </c>
      <c r="BJ610" t="s">
        <v>138</v>
      </c>
      <c r="BK610" t="s">
        <v>138</v>
      </c>
      <c r="BL610" t="s">
        <v>138</v>
      </c>
      <c r="BM610" t="s">
        <v>138</v>
      </c>
      <c r="BN610" t="s">
        <v>138</v>
      </c>
      <c r="BO610" t="s">
        <v>138</v>
      </c>
      <c r="BP610" t="s">
        <v>138</v>
      </c>
      <c r="BQ610" t="s">
        <v>138</v>
      </c>
      <c r="BR610" t="s">
        <v>138</v>
      </c>
      <c r="BS610" t="s">
        <v>138</v>
      </c>
      <c r="BT610" t="s">
        <v>138</v>
      </c>
      <c r="BU610" t="s">
        <v>138</v>
      </c>
      <c r="BV610" t="s">
        <v>138</v>
      </c>
      <c r="BW610" t="s">
        <v>138</v>
      </c>
      <c r="BX610" t="s">
        <v>138</v>
      </c>
      <c r="BY610" t="s">
        <v>138</v>
      </c>
      <c r="BZ610" t="s">
        <v>138</v>
      </c>
      <c r="CA610" t="s">
        <v>138</v>
      </c>
      <c r="CB610" t="s">
        <v>138</v>
      </c>
      <c r="CC610" t="s">
        <v>138</v>
      </c>
      <c r="CD610" t="s">
        <v>137</v>
      </c>
      <c r="CE610" t="s">
        <v>137</v>
      </c>
      <c r="CF610" t="s">
        <v>137</v>
      </c>
      <c r="CG610" t="s">
        <v>137</v>
      </c>
      <c r="CH610" t="s">
        <v>137</v>
      </c>
    </row>
    <row r="611" spans="1:86" x14ac:dyDescent="0.3">
      <c r="A611" t="s">
        <v>4573</v>
      </c>
      <c r="B611" t="s">
        <v>516</v>
      </c>
      <c r="C611" t="s">
        <v>137</v>
      </c>
      <c r="D611" t="s">
        <v>137</v>
      </c>
      <c r="E611" t="s">
        <v>137</v>
      </c>
      <c r="F611" t="s">
        <v>137</v>
      </c>
      <c r="G611" t="s">
        <v>137</v>
      </c>
      <c r="H611" t="s">
        <v>137</v>
      </c>
      <c r="I611" t="s">
        <v>137</v>
      </c>
      <c r="J611" t="s">
        <v>137</v>
      </c>
      <c r="K611" t="s">
        <v>137</v>
      </c>
      <c r="L611" t="s">
        <v>137</v>
      </c>
      <c r="M611" t="s">
        <v>137</v>
      </c>
      <c r="N611" t="s">
        <v>137</v>
      </c>
      <c r="O611" t="s">
        <v>137</v>
      </c>
      <c r="P611" t="s">
        <v>137</v>
      </c>
      <c r="Q611" t="s">
        <v>137</v>
      </c>
      <c r="R611" t="s">
        <v>137</v>
      </c>
      <c r="S611" t="s">
        <v>137</v>
      </c>
      <c r="T611" t="s">
        <v>137</v>
      </c>
      <c r="U611" t="s">
        <v>137</v>
      </c>
      <c r="V611" t="s">
        <v>137</v>
      </c>
      <c r="W611" t="s">
        <v>137</v>
      </c>
      <c r="X611" t="s">
        <v>137</v>
      </c>
      <c r="Y611" t="s">
        <v>137</v>
      </c>
      <c r="Z611" t="s">
        <v>137</v>
      </c>
      <c r="AA611" t="s">
        <v>137</v>
      </c>
      <c r="AB611" t="s">
        <v>137</v>
      </c>
      <c r="AC611" t="s">
        <v>137</v>
      </c>
      <c r="AD611" t="s">
        <v>137</v>
      </c>
      <c r="AE611" t="s">
        <v>137</v>
      </c>
      <c r="AF611" t="s">
        <v>137</v>
      </c>
      <c r="AG611" t="s">
        <v>137</v>
      </c>
      <c r="AH611" t="s">
        <v>137</v>
      </c>
      <c r="AI611" t="s">
        <v>137</v>
      </c>
      <c r="AJ611" t="s">
        <v>137</v>
      </c>
      <c r="AK611" t="s">
        <v>137</v>
      </c>
      <c r="AL611" t="s">
        <v>137</v>
      </c>
      <c r="AM611" t="s">
        <v>137</v>
      </c>
      <c r="AN611" t="s">
        <v>137</v>
      </c>
      <c r="AO611" t="s">
        <v>137</v>
      </c>
      <c r="AP611" t="s">
        <v>137</v>
      </c>
      <c r="AQ611" t="s">
        <v>137</v>
      </c>
      <c r="AR611" t="s">
        <v>137</v>
      </c>
      <c r="AS611" t="s">
        <v>137</v>
      </c>
      <c r="AT611" t="s">
        <v>137</v>
      </c>
      <c r="AU611" t="s">
        <v>137</v>
      </c>
      <c r="AV611" t="s">
        <v>137</v>
      </c>
      <c r="AW611" t="s">
        <v>137</v>
      </c>
      <c r="AX611" t="s">
        <v>137</v>
      </c>
      <c r="AY611" t="s">
        <v>137</v>
      </c>
      <c r="AZ611" t="s">
        <v>137</v>
      </c>
      <c r="BA611" t="s">
        <v>137</v>
      </c>
      <c r="BB611" t="s">
        <v>137</v>
      </c>
      <c r="BC611" t="s">
        <v>137</v>
      </c>
      <c r="BD611" t="s">
        <v>137</v>
      </c>
      <c r="BE611" t="s">
        <v>137</v>
      </c>
      <c r="BF611" t="s">
        <v>137</v>
      </c>
      <c r="BG611" t="s">
        <v>137</v>
      </c>
      <c r="BH611" t="s">
        <v>137</v>
      </c>
      <c r="BI611" t="s">
        <v>137</v>
      </c>
      <c r="BJ611" t="s">
        <v>137</v>
      </c>
      <c r="BK611" t="s">
        <v>137</v>
      </c>
      <c r="BL611" t="s">
        <v>137</v>
      </c>
      <c r="BM611" t="s">
        <v>137</v>
      </c>
      <c r="BN611" t="s">
        <v>137</v>
      </c>
      <c r="BO611" t="s">
        <v>137</v>
      </c>
      <c r="BP611" t="s">
        <v>137</v>
      </c>
      <c r="BQ611" t="s">
        <v>137</v>
      </c>
      <c r="BR611" t="s">
        <v>137</v>
      </c>
      <c r="BS611" t="s">
        <v>137</v>
      </c>
      <c r="BT611" t="s">
        <v>137</v>
      </c>
      <c r="BU611" t="s">
        <v>137</v>
      </c>
      <c r="BV611" t="s">
        <v>137</v>
      </c>
      <c r="BW611" t="s">
        <v>137</v>
      </c>
      <c r="BX611" t="s">
        <v>137</v>
      </c>
      <c r="BY611" t="s">
        <v>137</v>
      </c>
      <c r="BZ611" t="s">
        <v>137</v>
      </c>
      <c r="CA611" t="s">
        <v>137</v>
      </c>
      <c r="CB611" t="s">
        <v>137</v>
      </c>
      <c r="CC611" t="s">
        <v>137</v>
      </c>
      <c r="CD611" t="s">
        <v>137</v>
      </c>
      <c r="CE611" t="s">
        <v>137</v>
      </c>
      <c r="CF611" t="s">
        <v>137</v>
      </c>
      <c r="CG611" t="s">
        <v>137</v>
      </c>
      <c r="CH611" t="s">
        <v>137</v>
      </c>
    </row>
    <row r="612" spans="1:86" x14ac:dyDescent="0.3">
      <c r="A612" t="s">
        <v>4574</v>
      </c>
      <c r="B612" t="s">
        <v>517</v>
      </c>
      <c r="C612" t="s">
        <v>137</v>
      </c>
      <c r="D612" t="s">
        <v>137</v>
      </c>
      <c r="E612" t="s">
        <v>137</v>
      </c>
      <c r="F612" t="s">
        <v>137</v>
      </c>
      <c r="G612" t="s">
        <v>137</v>
      </c>
      <c r="H612" t="s">
        <v>137</v>
      </c>
      <c r="I612" t="s">
        <v>137</v>
      </c>
      <c r="J612" t="s">
        <v>137</v>
      </c>
      <c r="K612" t="s">
        <v>137</v>
      </c>
      <c r="L612" t="s">
        <v>137</v>
      </c>
      <c r="M612" t="s">
        <v>137</v>
      </c>
      <c r="N612" t="s">
        <v>137</v>
      </c>
      <c r="O612" t="s">
        <v>137</v>
      </c>
      <c r="P612" t="s">
        <v>137</v>
      </c>
      <c r="Q612" t="s">
        <v>137</v>
      </c>
      <c r="R612" t="s">
        <v>137</v>
      </c>
      <c r="S612" t="s">
        <v>137</v>
      </c>
      <c r="T612" t="s">
        <v>137</v>
      </c>
      <c r="U612" t="s">
        <v>137</v>
      </c>
      <c r="V612" t="s">
        <v>137</v>
      </c>
      <c r="W612" t="s">
        <v>137</v>
      </c>
      <c r="X612" t="s">
        <v>137</v>
      </c>
      <c r="Y612" t="s">
        <v>137</v>
      </c>
      <c r="Z612" t="s">
        <v>137</v>
      </c>
      <c r="AA612" t="s">
        <v>137</v>
      </c>
      <c r="AB612" t="s">
        <v>137</v>
      </c>
      <c r="AC612" t="s">
        <v>137</v>
      </c>
      <c r="AD612" t="s">
        <v>137</v>
      </c>
      <c r="AE612" t="s">
        <v>137</v>
      </c>
      <c r="AF612" t="s">
        <v>137</v>
      </c>
      <c r="AG612" t="s">
        <v>137</v>
      </c>
      <c r="AH612" t="s">
        <v>137</v>
      </c>
      <c r="AI612" t="s">
        <v>137</v>
      </c>
      <c r="AJ612" t="s">
        <v>137</v>
      </c>
      <c r="AK612" t="s">
        <v>137</v>
      </c>
      <c r="AL612" t="s">
        <v>137</v>
      </c>
      <c r="AM612" t="s">
        <v>137</v>
      </c>
      <c r="AN612" t="s">
        <v>137</v>
      </c>
      <c r="AO612" t="s">
        <v>137</v>
      </c>
      <c r="AP612" t="s">
        <v>137</v>
      </c>
      <c r="AQ612" t="s">
        <v>137</v>
      </c>
      <c r="AR612" t="s">
        <v>137</v>
      </c>
      <c r="AS612" t="s">
        <v>137</v>
      </c>
      <c r="AT612" t="s">
        <v>137</v>
      </c>
      <c r="AU612" t="s">
        <v>137</v>
      </c>
      <c r="AV612" t="s">
        <v>137</v>
      </c>
      <c r="AW612" t="s">
        <v>137</v>
      </c>
      <c r="AX612" t="s">
        <v>137</v>
      </c>
      <c r="AY612" t="s">
        <v>137</v>
      </c>
      <c r="AZ612" t="s">
        <v>137</v>
      </c>
      <c r="BA612" t="s">
        <v>137</v>
      </c>
      <c r="BB612" t="s">
        <v>137</v>
      </c>
      <c r="BC612" t="s">
        <v>137</v>
      </c>
      <c r="BD612" t="s">
        <v>137</v>
      </c>
      <c r="BE612" t="s">
        <v>137</v>
      </c>
      <c r="BF612" t="s">
        <v>137</v>
      </c>
      <c r="BG612" t="s">
        <v>137</v>
      </c>
      <c r="BH612" t="s">
        <v>137</v>
      </c>
      <c r="BI612" t="s">
        <v>137</v>
      </c>
      <c r="BJ612" t="s">
        <v>137</v>
      </c>
      <c r="BK612" t="s">
        <v>137</v>
      </c>
      <c r="BL612" t="s">
        <v>137</v>
      </c>
      <c r="BM612" t="s">
        <v>137</v>
      </c>
      <c r="BN612" t="s">
        <v>137</v>
      </c>
      <c r="BO612" t="s">
        <v>137</v>
      </c>
      <c r="BP612" t="s">
        <v>137</v>
      </c>
      <c r="BQ612" t="s">
        <v>137</v>
      </c>
      <c r="BR612" t="s">
        <v>137</v>
      </c>
      <c r="BS612" t="s">
        <v>137</v>
      </c>
      <c r="BT612" t="s">
        <v>137</v>
      </c>
      <c r="BU612" t="s">
        <v>137</v>
      </c>
      <c r="BV612" t="s">
        <v>137</v>
      </c>
      <c r="BW612" t="s">
        <v>137</v>
      </c>
      <c r="BX612" t="s">
        <v>137</v>
      </c>
      <c r="BY612" t="s">
        <v>137</v>
      </c>
      <c r="BZ612" t="s">
        <v>137</v>
      </c>
      <c r="CA612" t="s">
        <v>137</v>
      </c>
      <c r="CB612" t="s">
        <v>137</v>
      </c>
      <c r="CC612" t="s">
        <v>137</v>
      </c>
      <c r="CD612" t="s">
        <v>137</v>
      </c>
      <c r="CE612" t="s">
        <v>137</v>
      </c>
      <c r="CF612" t="s">
        <v>137</v>
      </c>
      <c r="CG612" t="s">
        <v>137</v>
      </c>
      <c r="CH612" t="s">
        <v>137</v>
      </c>
    </row>
    <row r="613" spans="1:86" x14ac:dyDescent="0.3">
      <c r="A613" t="s">
        <v>4575</v>
      </c>
      <c r="B613" t="s">
        <v>518</v>
      </c>
      <c r="C613" t="s">
        <v>137</v>
      </c>
      <c r="D613" t="s">
        <v>137</v>
      </c>
      <c r="E613" t="s">
        <v>137</v>
      </c>
      <c r="F613" t="s">
        <v>137</v>
      </c>
      <c r="G613" t="s">
        <v>137</v>
      </c>
      <c r="H613" t="s">
        <v>137</v>
      </c>
      <c r="I613" t="s">
        <v>137</v>
      </c>
      <c r="J613" t="s">
        <v>137</v>
      </c>
      <c r="K613" t="s">
        <v>137</v>
      </c>
      <c r="L613" t="s">
        <v>137</v>
      </c>
      <c r="M613" t="s">
        <v>137</v>
      </c>
      <c r="N613" t="s">
        <v>137</v>
      </c>
      <c r="O613" t="s">
        <v>137</v>
      </c>
      <c r="P613" t="s">
        <v>137</v>
      </c>
      <c r="Q613" t="s">
        <v>137</v>
      </c>
      <c r="R613" t="s">
        <v>137</v>
      </c>
      <c r="S613" t="s">
        <v>137</v>
      </c>
      <c r="T613" t="s">
        <v>137</v>
      </c>
      <c r="U613" t="s">
        <v>137</v>
      </c>
      <c r="V613" t="s">
        <v>137</v>
      </c>
      <c r="W613" t="s">
        <v>137</v>
      </c>
      <c r="X613" t="s">
        <v>137</v>
      </c>
      <c r="Y613" t="s">
        <v>137</v>
      </c>
      <c r="Z613" t="s">
        <v>137</v>
      </c>
      <c r="AA613" t="s">
        <v>137</v>
      </c>
      <c r="AB613" t="s">
        <v>137</v>
      </c>
      <c r="AC613" t="s">
        <v>137</v>
      </c>
      <c r="AD613" t="s">
        <v>137</v>
      </c>
      <c r="AE613" t="s">
        <v>137</v>
      </c>
      <c r="AF613" t="s">
        <v>137</v>
      </c>
      <c r="AG613" t="s">
        <v>137</v>
      </c>
      <c r="AH613" t="s">
        <v>137</v>
      </c>
      <c r="AI613" t="s">
        <v>137</v>
      </c>
      <c r="AJ613" t="s">
        <v>137</v>
      </c>
      <c r="AK613" t="s">
        <v>137</v>
      </c>
      <c r="AL613" t="s">
        <v>137</v>
      </c>
      <c r="AM613" t="s">
        <v>137</v>
      </c>
      <c r="AN613" t="s">
        <v>137</v>
      </c>
      <c r="AO613" t="s">
        <v>137</v>
      </c>
      <c r="AP613" t="s">
        <v>137</v>
      </c>
      <c r="AQ613" t="s">
        <v>137</v>
      </c>
      <c r="AR613" t="s">
        <v>137</v>
      </c>
      <c r="AS613" t="s">
        <v>137</v>
      </c>
      <c r="AT613" t="s">
        <v>137</v>
      </c>
      <c r="AU613" t="s">
        <v>137</v>
      </c>
      <c r="AV613" t="s">
        <v>137</v>
      </c>
      <c r="AW613" t="s">
        <v>137</v>
      </c>
      <c r="AX613" t="s">
        <v>137</v>
      </c>
      <c r="AY613" t="s">
        <v>137</v>
      </c>
      <c r="AZ613" t="s">
        <v>137</v>
      </c>
      <c r="BA613" t="s">
        <v>137</v>
      </c>
      <c r="BB613" t="s">
        <v>137</v>
      </c>
      <c r="BC613" t="s">
        <v>137</v>
      </c>
      <c r="BD613" t="s">
        <v>137</v>
      </c>
      <c r="BE613" t="s">
        <v>137</v>
      </c>
      <c r="BF613" t="s">
        <v>137</v>
      </c>
      <c r="BG613" t="s">
        <v>137</v>
      </c>
      <c r="BH613" t="s">
        <v>137</v>
      </c>
      <c r="BI613" t="s">
        <v>137</v>
      </c>
      <c r="BJ613" t="s">
        <v>137</v>
      </c>
      <c r="BK613" t="s">
        <v>137</v>
      </c>
      <c r="BL613" t="s">
        <v>137</v>
      </c>
      <c r="BM613" t="s">
        <v>137</v>
      </c>
      <c r="BN613" t="s">
        <v>137</v>
      </c>
      <c r="BO613" t="s">
        <v>137</v>
      </c>
      <c r="BP613" t="s">
        <v>137</v>
      </c>
      <c r="BQ613" t="s">
        <v>137</v>
      </c>
      <c r="BR613" t="s">
        <v>137</v>
      </c>
      <c r="BS613" t="s">
        <v>137</v>
      </c>
      <c r="BT613" t="s">
        <v>137</v>
      </c>
      <c r="BU613" t="s">
        <v>137</v>
      </c>
      <c r="BV613" t="s">
        <v>137</v>
      </c>
      <c r="BW613" t="s">
        <v>137</v>
      </c>
      <c r="BX613" t="s">
        <v>137</v>
      </c>
      <c r="BY613" t="s">
        <v>137</v>
      </c>
      <c r="BZ613" t="s">
        <v>137</v>
      </c>
      <c r="CA613" t="s">
        <v>137</v>
      </c>
      <c r="CB613" t="s">
        <v>137</v>
      </c>
      <c r="CC613" t="s">
        <v>137</v>
      </c>
      <c r="CD613" t="s">
        <v>137</v>
      </c>
      <c r="CE613" t="s">
        <v>137</v>
      </c>
      <c r="CF613" t="s">
        <v>137</v>
      </c>
      <c r="CG613" t="s">
        <v>137</v>
      </c>
      <c r="CH613" t="s">
        <v>137</v>
      </c>
    </row>
    <row r="614" spans="1:86" x14ac:dyDescent="0.3">
      <c r="A614" t="s">
        <v>4576</v>
      </c>
      <c r="B614" t="s">
        <v>519</v>
      </c>
      <c r="C614" t="s">
        <v>137</v>
      </c>
      <c r="D614" t="s">
        <v>137</v>
      </c>
      <c r="E614" t="s">
        <v>137</v>
      </c>
      <c r="F614" t="s">
        <v>137</v>
      </c>
      <c r="G614" t="s">
        <v>137</v>
      </c>
      <c r="H614" t="s">
        <v>137</v>
      </c>
      <c r="I614" t="s">
        <v>137</v>
      </c>
      <c r="J614" t="s">
        <v>137</v>
      </c>
      <c r="K614" t="s">
        <v>137</v>
      </c>
      <c r="L614" t="s">
        <v>137</v>
      </c>
      <c r="M614" t="s">
        <v>137</v>
      </c>
      <c r="N614" t="s">
        <v>137</v>
      </c>
      <c r="O614" t="s">
        <v>137</v>
      </c>
      <c r="P614" t="s">
        <v>137</v>
      </c>
      <c r="Q614" t="s">
        <v>137</v>
      </c>
      <c r="R614" t="s">
        <v>137</v>
      </c>
      <c r="S614" t="s">
        <v>137</v>
      </c>
      <c r="T614" t="s">
        <v>137</v>
      </c>
      <c r="U614" t="s">
        <v>137</v>
      </c>
      <c r="V614" t="s">
        <v>137</v>
      </c>
      <c r="W614" t="s">
        <v>137</v>
      </c>
      <c r="X614" t="s">
        <v>137</v>
      </c>
      <c r="Y614" t="s">
        <v>137</v>
      </c>
      <c r="Z614" t="s">
        <v>137</v>
      </c>
      <c r="AA614" t="s">
        <v>137</v>
      </c>
      <c r="AB614" t="s">
        <v>137</v>
      </c>
      <c r="AC614" t="s">
        <v>137</v>
      </c>
      <c r="AD614" t="s">
        <v>137</v>
      </c>
      <c r="AE614" t="s">
        <v>137</v>
      </c>
      <c r="AF614" t="s">
        <v>137</v>
      </c>
      <c r="AG614" t="s">
        <v>137</v>
      </c>
      <c r="AH614" t="s">
        <v>137</v>
      </c>
      <c r="AI614" t="s">
        <v>137</v>
      </c>
      <c r="AJ614" t="s">
        <v>137</v>
      </c>
      <c r="AK614" t="s">
        <v>137</v>
      </c>
      <c r="AL614" t="s">
        <v>137</v>
      </c>
      <c r="AM614" t="s">
        <v>137</v>
      </c>
      <c r="AN614" t="s">
        <v>137</v>
      </c>
      <c r="AO614" t="s">
        <v>137</v>
      </c>
      <c r="AP614" t="s">
        <v>137</v>
      </c>
      <c r="AQ614" t="s">
        <v>137</v>
      </c>
      <c r="AR614" t="s">
        <v>137</v>
      </c>
      <c r="AS614" t="s">
        <v>137</v>
      </c>
      <c r="AT614" t="s">
        <v>137</v>
      </c>
      <c r="AU614" t="s">
        <v>137</v>
      </c>
      <c r="AV614" t="s">
        <v>137</v>
      </c>
      <c r="AW614" t="s">
        <v>137</v>
      </c>
      <c r="AX614" t="s">
        <v>137</v>
      </c>
      <c r="AY614" t="s">
        <v>137</v>
      </c>
      <c r="AZ614" t="s">
        <v>137</v>
      </c>
      <c r="BA614" t="s">
        <v>137</v>
      </c>
      <c r="BB614" t="s">
        <v>137</v>
      </c>
      <c r="BC614" t="s">
        <v>137</v>
      </c>
      <c r="BD614" t="s">
        <v>137</v>
      </c>
      <c r="BE614" t="s">
        <v>137</v>
      </c>
      <c r="BF614" t="s">
        <v>137</v>
      </c>
      <c r="BG614" t="s">
        <v>137</v>
      </c>
      <c r="BH614" t="s">
        <v>137</v>
      </c>
      <c r="BI614" t="s">
        <v>137</v>
      </c>
      <c r="BJ614" t="s">
        <v>137</v>
      </c>
      <c r="BK614" t="s">
        <v>137</v>
      </c>
      <c r="BL614" t="s">
        <v>137</v>
      </c>
      <c r="BM614" t="s">
        <v>137</v>
      </c>
      <c r="BN614" t="s">
        <v>137</v>
      </c>
      <c r="BO614" t="s">
        <v>137</v>
      </c>
      <c r="BP614" t="s">
        <v>137</v>
      </c>
      <c r="BQ614" t="s">
        <v>137</v>
      </c>
      <c r="BR614" t="s">
        <v>137</v>
      </c>
      <c r="BS614" t="s">
        <v>137</v>
      </c>
      <c r="BT614" t="s">
        <v>137</v>
      </c>
      <c r="BU614" t="s">
        <v>137</v>
      </c>
      <c r="BV614" t="s">
        <v>137</v>
      </c>
      <c r="BW614" t="s">
        <v>137</v>
      </c>
      <c r="BX614" t="s">
        <v>137</v>
      </c>
      <c r="BY614" t="s">
        <v>137</v>
      </c>
      <c r="BZ614" t="s">
        <v>137</v>
      </c>
      <c r="CA614" t="s">
        <v>137</v>
      </c>
      <c r="CB614" t="s">
        <v>137</v>
      </c>
      <c r="CC614" t="s">
        <v>137</v>
      </c>
      <c r="CD614" t="s">
        <v>137</v>
      </c>
      <c r="CE614" t="s">
        <v>137</v>
      </c>
      <c r="CF614" t="s">
        <v>137</v>
      </c>
      <c r="CG614" t="s">
        <v>137</v>
      </c>
      <c r="CH614" t="s">
        <v>137</v>
      </c>
    </row>
    <row r="615" spans="1:86" x14ac:dyDescent="0.3">
      <c r="A615" t="s">
        <v>4577</v>
      </c>
      <c r="B615" t="s">
        <v>520</v>
      </c>
      <c r="C615" t="s">
        <v>137</v>
      </c>
      <c r="D615" t="s">
        <v>137</v>
      </c>
      <c r="E615" t="s">
        <v>137</v>
      </c>
      <c r="F615" t="s">
        <v>137</v>
      </c>
      <c r="G615" t="s">
        <v>137</v>
      </c>
      <c r="H615" t="s">
        <v>137</v>
      </c>
      <c r="I615" t="s">
        <v>137</v>
      </c>
      <c r="J615" t="s">
        <v>137</v>
      </c>
      <c r="K615" t="s">
        <v>137</v>
      </c>
      <c r="L615" t="s">
        <v>137</v>
      </c>
      <c r="M615" t="s">
        <v>137</v>
      </c>
      <c r="N615" t="s">
        <v>137</v>
      </c>
      <c r="O615" t="s">
        <v>137</v>
      </c>
      <c r="P615" t="s">
        <v>137</v>
      </c>
      <c r="Q615" t="s">
        <v>137</v>
      </c>
      <c r="R615" t="s">
        <v>137</v>
      </c>
      <c r="S615" t="s">
        <v>137</v>
      </c>
      <c r="T615" t="s">
        <v>137</v>
      </c>
      <c r="U615" t="s">
        <v>137</v>
      </c>
      <c r="V615" t="s">
        <v>137</v>
      </c>
      <c r="W615" t="s">
        <v>137</v>
      </c>
      <c r="X615" t="s">
        <v>137</v>
      </c>
      <c r="Y615" t="s">
        <v>137</v>
      </c>
      <c r="Z615" t="s">
        <v>137</v>
      </c>
      <c r="AA615" t="s">
        <v>137</v>
      </c>
      <c r="AB615" t="s">
        <v>137</v>
      </c>
      <c r="AC615" t="s">
        <v>137</v>
      </c>
      <c r="AD615" t="s">
        <v>137</v>
      </c>
      <c r="AE615" t="s">
        <v>137</v>
      </c>
      <c r="AF615" t="s">
        <v>137</v>
      </c>
      <c r="AG615" t="s">
        <v>137</v>
      </c>
      <c r="AH615" t="s">
        <v>137</v>
      </c>
      <c r="AI615" t="s">
        <v>137</v>
      </c>
      <c r="AJ615" t="s">
        <v>137</v>
      </c>
      <c r="AK615" t="s">
        <v>137</v>
      </c>
      <c r="AL615" t="s">
        <v>137</v>
      </c>
      <c r="AM615" t="s">
        <v>137</v>
      </c>
      <c r="AN615" t="s">
        <v>137</v>
      </c>
      <c r="AO615" t="s">
        <v>137</v>
      </c>
      <c r="AP615" t="s">
        <v>137</v>
      </c>
      <c r="AQ615" t="s">
        <v>137</v>
      </c>
      <c r="AR615" t="s">
        <v>137</v>
      </c>
      <c r="AS615" t="s">
        <v>137</v>
      </c>
      <c r="AT615" t="s">
        <v>137</v>
      </c>
      <c r="AU615" t="s">
        <v>137</v>
      </c>
      <c r="AV615" t="s">
        <v>137</v>
      </c>
      <c r="AW615" t="s">
        <v>137</v>
      </c>
      <c r="AX615" t="s">
        <v>137</v>
      </c>
      <c r="AY615" t="s">
        <v>137</v>
      </c>
      <c r="AZ615" t="s">
        <v>137</v>
      </c>
      <c r="BA615" t="s">
        <v>137</v>
      </c>
      <c r="BB615" t="s">
        <v>137</v>
      </c>
      <c r="BC615" t="s">
        <v>137</v>
      </c>
      <c r="BD615" t="s">
        <v>137</v>
      </c>
      <c r="BE615" t="s">
        <v>137</v>
      </c>
      <c r="BF615" t="s">
        <v>137</v>
      </c>
      <c r="BG615" t="s">
        <v>137</v>
      </c>
      <c r="BH615" t="s">
        <v>137</v>
      </c>
      <c r="BI615" t="s">
        <v>137</v>
      </c>
      <c r="BJ615" t="s">
        <v>137</v>
      </c>
      <c r="BK615" t="s">
        <v>137</v>
      </c>
      <c r="BL615" t="s">
        <v>137</v>
      </c>
      <c r="BM615" t="s">
        <v>137</v>
      </c>
      <c r="BN615" t="s">
        <v>137</v>
      </c>
      <c r="BO615" t="s">
        <v>137</v>
      </c>
      <c r="BP615" t="s">
        <v>137</v>
      </c>
      <c r="BQ615" t="s">
        <v>137</v>
      </c>
      <c r="BR615" t="s">
        <v>137</v>
      </c>
      <c r="BS615" t="s">
        <v>137</v>
      </c>
      <c r="BT615" t="s">
        <v>137</v>
      </c>
      <c r="BU615" t="s">
        <v>137</v>
      </c>
      <c r="BV615" t="s">
        <v>137</v>
      </c>
      <c r="BW615" t="s">
        <v>137</v>
      </c>
      <c r="BX615" t="s">
        <v>137</v>
      </c>
      <c r="BY615" t="s">
        <v>137</v>
      </c>
      <c r="BZ615" t="s">
        <v>137</v>
      </c>
      <c r="CA615" t="s">
        <v>137</v>
      </c>
      <c r="CB615" t="s">
        <v>137</v>
      </c>
      <c r="CC615" t="s">
        <v>137</v>
      </c>
      <c r="CD615" t="s">
        <v>137</v>
      </c>
      <c r="CE615" t="s">
        <v>137</v>
      </c>
      <c r="CF615" t="s">
        <v>137</v>
      </c>
      <c r="CG615" t="s">
        <v>137</v>
      </c>
      <c r="CH615" t="s">
        <v>137</v>
      </c>
    </row>
    <row r="616" spans="1:86" x14ac:dyDescent="0.3">
      <c r="A616" t="s">
        <v>4578</v>
      </c>
      <c r="B616" t="s">
        <v>521</v>
      </c>
      <c r="C616" t="s">
        <v>137</v>
      </c>
      <c r="D616" t="s">
        <v>137</v>
      </c>
      <c r="E616" t="s">
        <v>137</v>
      </c>
      <c r="F616" t="s">
        <v>137</v>
      </c>
      <c r="G616" t="s">
        <v>137</v>
      </c>
      <c r="H616" t="s">
        <v>137</v>
      </c>
      <c r="I616" t="s">
        <v>137</v>
      </c>
      <c r="J616" t="s">
        <v>137</v>
      </c>
      <c r="K616" t="s">
        <v>137</v>
      </c>
      <c r="L616" t="s">
        <v>137</v>
      </c>
      <c r="M616" t="s">
        <v>137</v>
      </c>
      <c r="N616" t="s">
        <v>137</v>
      </c>
      <c r="O616" t="s">
        <v>137</v>
      </c>
      <c r="P616" t="s">
        <v>137</v>
      </c>
      <c r="Q616" t="s">
        <v>137</v>
      </c>
      <c r="R616" t="s">
        <v>137</v>
      </c>
      <c r="S616" t="s">
        <v>137</v>
      </c>
      <c r="T616" t="s">
        <v>137</v>
      </c>
      <c r="U616" t="s">
        <v>137</v>
      </c>
      <c r="V616" t="s">
        <v>137</v>
      </c>
      <c r="W616" t="s">
        <v>137</v>
      </c>
      <c r="X616" t="s">
        <v>137</v>
      </c>
      <c r="Y616" t="s">
        <v>137</v>
      </c>
      <c r="Z616" t="s">
        <v>137</v>
      </c>
      <c r="AA616" t="s">
        <v>137</v>
      </c>
      <c r="AB616" t="s">
        <v>137</v>
      </c>
      <c r="AC616" t="s">
        <v>137</v>
      </c>
      <c r="AD616" t="s">
        <v>137</v>
      </c>
      <c r="AE616" t="s">
        <v>137</v>
      </c>
      <c r="AF616" t="s">
        <v>137</v>
      </c>
      <c r="AG616" t="s">
        <v>137</v>
      </c>
      <c r="AH616" t="s">
        <v>137</v>
      </c>
      <c r="AI616" t="s">
        <v>137</v>
      </c>
      <c r="AJ616" t="s">
        <v>137</v>
      </c>
      <c r="AK616" t="s">
        <v>137</v>
      </c>
      <c r="AL616" t="s">
        <v>137</v>
      </c>
      <c r="AM616" t="s">
        <v>137</v>
      </c>
      <c r="AN616" t="s">
        <v>137</v>
      </c>
      <c r="AO616" t="s">
        <v>137</v>
      </c>
      <c r="AP616" t="s">
        <v>137</v>
      </c>
      <c r="AQ616" t="s">
        <v>137</v>
      </c>
      <c r="AR616" t="s">
        <v>137</v>
      </c>
      <c r="AS616" t="s">
        <v>137</v>
      </c>
      <c r="AT616" t="s">
        <v>137</v>
      </c>
      <c r="AU616" t="s">
        <v>137</v>
      </c>
      <c r="AV616" t="s">
        <v>137</v>
      </c>
      <c r="AW616" t="s">
        <v>137</v>
      </c>
      <c r="AX616" t="s">
        <v>137</v>
      </c>
      <c r="AY616" t="s">
        <v>137</v>
      </c>
      <c r="AZ616" t="s">
        <v>137</v>
      </c>
      <c r="BA616" t="s">
        <v>137</v>
      </c>
      <c r="BB616" t="s">
        <v>137</v>
      </c>
      <c r="BC616" t="s">
        <v>137</v>
      </c>
      <c r="BD616" t="s">
        <v>137</v>
      </c>
      <c r="BE616" t="s">
        <v>137</v>
      </c>
      <c r="BF616" t="s">
        <v>137</v>
      </c>
      <c r="BG616" t="s">
        <v>137</v>
      </c>
      <c r="BH616" t="s">
        <v>137</v>
      </c>
      <c r="BI616" t="s">
        <v>137</v>
      </c>
      <c r="BJ616" t="s">
        <v>137</v>
      </c>
      <c r="BK616" t="s">
        <v>137</v>
      </c>
      <c r="BL616" t="s">
        <v>137</v>
      </c>
      <c r="BM616" t="s">
        <v>137</v>
      </c>
      <c r="BN616" t="s">
        <v>137</v>
      </c>
      <c r="BO616" t="s">
        <v>137</v>
      </c>
      <c r="BP616" t="s">
        <v>137</v>
      </c>
      <c r="BQ616" t="s">
        <v>137</v>
      </c>
      <c r="BR616" t="s">
        <v>137</v>
      </c>
      <c r="BS616" t="s">
        <v>137</v>
      </c>
      <c r="BT616" t="s">
        <v>137</v>
      </c>
      <c r="BU616" t="s">
        <v>137</v>
      </c>
      <c r="BV616" t="s">
        <v>137</v>
      </c>
      <c r="BW616" t="s">
        <v>137</v>
      </c>
      <c r="BX616" t="s">
        <v>137</v>
      </c>
      <c r="BY616" t="s">
        <v>137</v>
      </c>
      <c r="BZ616" t="s">
        <v>137</v>
      </c>
      <c r="CA616" t="s">
        <v>137</v>
      </c>
      <c r="CB616" t="s">
        <v>137</v>
      </c>
      <c r="CC616" t="s">
        <v>137</v>
      </c>
      <c r="CD616" t="s">
        <v>137</v>
      </c>
      <c r="CE616" t="s">
        <v>137</v>
      </c>
      <c r="CF616" t="s">
        <v>137</v>
      </c>
      <c r="CG616" t="s">
        <v>137</v>
      </c>
      <c r="CH616" t="s">
        <v>137</v>
      </c>
    </row>
    <row r="617" spans="1:86" x14ac:dyDescent="0.3">
      <c r="A617" t="s">
        <v>4579</v>
      </c>
      <c r="B617" t="s">
        <v>522</v>
      </c>
      <c r="C617" t="s">
        <v>138</v>
      </c>
      <c r="D617" t="s">
        <v>138</v>
      </c>
      <c r="E617" t="s">
        <v>138</v>
      </c>
      <c r="F617" t="s">
        <v>137</v>
      </c>
      <c r="G617" t="s">
        <v>138</v>
      </c>
      <c r="H617" t="s">
        <v>138</v>
      </c>
      <c r="I617" t="s">
        <v>138</v>
      </c>
      <c r="J617" t="s">
        <v>138</v>
      </c>
      <c r="K617" t="s">
        <v>138</v>
      </c>
      <c r="L617" t="s">
        <v>138</v>
      </c>
      <c r="M617" t="s">
        <v>138</v>
      </c>
      <c r="N617" t="s">
        <v>138</v>
      </c>
      <c r="O617" t="s">
        <v>138</v>
      </c>
      <c r="P617" t="s">
        <v>138</v>
      </c>
      <c r="Q617" t="s">
        <v>138</v>
      </c>
      <c r="R617" t="s">
        <v>138</v>
      </c>
      <c r="S617" t="s">
        <v>138</v>
      </c>
      <c r="T617" t="s">
        <v>138</v>
      </c>
      <c r="U617" t="s">
        <v>138</v>
      </c>
      <c r="V617" t="s">
        <v>138</v>
      </c>
      <c r="W617" t="s">
        <v>138</v>
      </c>
      <c r="X617" t="s">
        <v>138</v>
      </c>
      <c r="Y617" t="s">
        <v>138</v>
      </c>
      <c r="Z617" t="s">
        <v>138</v>
      </c>
      <c r="AA617" t="s">
        <v>138</v>
      </c>
      <c r="AB617" t="s">
        <v>138</v>
      </c>
      <c r="AC617" t="s">
        <v>138</v>
      </c>
      <c r="AD617" t="s">
        <v>138</v>
      </c>
      <c r="AE617" t="s">
        <v>138</v>
      </c>
      <c r="AF617" t="s">
        <v>138</v>
      </c>
      <c r="AG617" t="s">
        <v>138</v>
      </c>
      <c r="AH617" t="s">
        <v>138</v>
      </c>
      <c r="AI617" t="s">
        <v>138</v>
      </c>
      <c r="AJ617" t="s">
        <v>138</v>
      </c>
      <c r="AK617" t="s">
        <v>138</v>
      </c>
      <c r="AL617" t="s">
        <v>138</v>
      </c>
      <c r="AM617" t="s">
        <v>138</v>
      </c>
      <c r="AN617" t="s">
        <v>138</v>
      </c>
      <c r="AO617" t="s">
        <v>138</v>
      </c>
      <c r="AP617" t="s">
        <v>138</v>
      </c>
      <c r="AQ617" t="s">
        <v>138</v>
      </c>
      <c r="AR617" t="s">
        <v>138</v>
      </c>
      <c r="AS617" t="s">
        <v>138</v>
      </c>
      <c r="AT617" t="s">
        <v>138</v>
      </c>
      <c r="AU617" t="s">
        <v>138</v>
      </c>
      <c r="AV617" t="s">
        <v>138</v>
      </c>
      <c r="AW617" t="s">
        <v>138</v>
      </c>
      <c r="AX617" t="s">
        <v>138</v>
      </c>
      <c r="AY617" t="s">
        <v>138</v>
      </c>
      <c r="AZ617" t="s">
        <v>138</v>
      </c>
      <c r="BA617" t="s">
        <v>138</v>
      </c>
      <c r="BB617" t="s">
        <v>138</v>
      </c>
      <c r="BC617" t="s">
        <v>138</v>
      </c>
      <c r="BD617" t="s">
        <v>138</v>
      </c>
      <c r="BE617" t="s">
        <v>138</v>
      </c>
      <c r="BF617" t="s">
        <v>138</v>
      </c>
      <c r="BG617" t="s">
        <v>138</v>
      </c>
      <c r="BH617" t="s">
        <v>138</v>
      </c>
      <c r="BI617" t="s">
        <v>138</v>
      </c>
      <c r="BJ617" t="s">
        <v>138</v>
      </c>
      <c r="BK617" t="s">
        <v>138</v>
      </c>
      <c r="BL617" t="s">
        <v>138</v>
      </c>
      <c r="BM617" t="s">
        <v>138</v>
      </c>
      <c r="BN617" t="s">
        <v>138</v>
      </c>
      <c r="BO617" t="s">
        <v>138</v>
      </c>
      <c r="BP617" t="s">
        <v>138</v>
      </c>
      <c r="BQ617" t="s">
        <v>138</v>
      </c>
      <c r="BR617" t="s">
        <v>138</v>
      </c>
      <c r="BS617" t="s">
        <v>138</v>
      </c>
      <c r="BT617" t="s">
        <v>138</v>
      </c>
      <c r="BU617" t="s">
        <v>138</v>
      </c>
      <c r="BV617" t="s">
        <v>138</v>
      </c>
      <c r="BW617" t="s">
        <v>138</v>
      </c>
      <c r="BX617" t="s">
        <v>138</v>
      </c>
      <c r="BY617" t="s">
        <v>138</v>
      </c>
      <c r="BZ617" t="s">
        <v>138</v>
      </c>
      <c r="CA617" t="s">
        <v>138</v>
      </c>
      <c r="CB617" t="s">
        <v>138</v>
      </c>
      <c r="CC617" t="s">
        <v>138</v>
      </c>
      <c r="CD617" t="s">
        <v>137</v>
      </c>
      <c r="CE617" t="s">
        <v>137</v>
      </c>
      <c r="CF617" t="s">
        <v>137</v>
      </c>
      <c r="CG617" t="s">
        <v>137</v>
      </c>
      <c r="CH617" t="s">
        <v>137</v>
      </c>
    </row>
    <row r="618" spans="1:86" x14ac:dyDescent="0.3">
      <c r="A618" t="s">
        <v>4580</v>
      </c>
      <c r="B618" t="s">
        <v>523</v>
      </c>
      <c r="C618" t="s">
        <v>138</v>
      </c>
      <c r="D618" t="s">
        <v>138</v>
      </c>
      <c r="E618" t="s">
        <v>138</v>
      </c>
      <c r="F618" t="s">
        <v>138</v>
      </c>
      <c r="G618" t="s">
        <v>138</v>
      </c>
      <c r="H618" t="s">
        <v>138</v>
      </c>
      <c r="I618" t="s">
        <v>137</v>
      </c>
      <c r="J618" t="s">
        <v>138</v>
      </c>
      <c r="K618" t="s">
        <v>138</v>
      </c>
      <c r="L618" t="s">
        <v>137</v>
      </c>
      <c r="M618" t="s">
        <v>137</v>
      </c>
      <c r="N618" t="s">
        <v>138</v>
      </c>
      <c r="O618" t="s">
        <v>137</v>
      </c>
      <c r="P618" t="s">
        <v>138</v>
      </c>
      <c r="Q618" t="s">
        <v>138</v>
      </c>
      <c r="R618" t="s">
        <v>137</v>
      </c>
      <c r="S618" t="s">
        <v>138</v>
      </c>
      <c r="T618" t="s">
        <v>138</v>
      </c>
      <c r="U618" t="s">
        <v>138</v>
      </c>
      <c r="V618" t="s">
        <v>138</v>
      </c>
      <c r="W618" t="s">
        <v>138</v>
      </c>
      <c r="X618" t="s">
        <v>138</v>
      </c>
      <c r="Y618" t="s">
        <v>138</v>
      </c>
      <c r="Z618" t="s">
        <v>138</v>
      </c>
      <c r="AA618" t="s">
        <v>138</v>
      </c>
      <c r="AB618" t="s">
        <v>138</v>
      </c>
      <c r="AC618" t="s">
        <v>138</v>
      </c>
      <c r="AD618" t="s">
        <v>138</v>
      </c>
      <c r="AE618" t="s">
        <v>138</v>
      </c>
      <c r="AF618" t="s">
        <v>137</v>
      </c>
      <c r="AG618" t="s">
        <v>138</v>
      </c>
      <c r="AH618" t="s">
        <v>138</v>
      </c>
      <c r="AI618" t="s">
        <v>138</v>
      </c>
      <c r="AJ618" t="s">
        <v>137</v>
      </c>
      <c r="AK618" t="s">
        <v>138</v>
      </c>
      <c r="AL618" t="s">
        <v>138</v>
      </c>
      <c r="AM618" t="s">
        <v>138</v>
      </c>
      <c r="AN618" t="s">
        <v>138</v>
      </c>
      <c r="AO618" t="s">
        <v>137</v>
      </c>
      <c r="AP618" t="s">
        <v>138</v>
      </c>
      <c r="AQ618" t="s">
        <v>138</v>
      </c>
      <c r="AR618" t="s">
        <v>137</v>
      </c>
      <c r="AS618" t="s">
        <v>138</v>
      </c>
      <c r="AT618" t="s">
        <v>138</v>
      </c>
      <c r="AU618" t="s">
        <v>138</v>
      </c>
      <c r="AV618" t="s">
        <v>138</v>
      </c>
      <c r="AW618" t="s">
        <v>138</v>
      </c>
      <c r="AX618" t="s">
        <v>138</v>
      </c>
      <c r="AY618" t="s">
        <v>138</v>
      </c>
      <c r="AZ618" t="s">
        <v>138</v>
      </c>
      <c r="BA618" t="s">
        <v>138</v>
      </c>
      <c r="BB618" t="s">
        <v>138</v>
      </c>
      <c r="BC618" t="s">
        <v>138</v>
      </c>
      <c r="BD618" t="s">
        <v>138</v>
      </c>
      <c r="BE618" t="s">
        <v>138</v>
      </c>
      <c r="BF618" t="s">
        <v>138</v>
      </c>
      <c r="BG618" t="s">
        <v>138</v>
      </c>
      <c r="BH618" t="s">
        <v>138</v>
      </c>
      <c r="BI618" t="s">
        <v>138</v>
      </c>
      <c r="BJ618" t="s">
        <v>138</v>
      </c>
      <c r="BK618" t="s">
        <v>138</v>
      </c>
      <c r="BL618" t="s">
        <v>138</v>
      </c>
      <c r="BM618" t="s">
        <v>138</v>
      </c>
      <c r="BN618" t="s">
        <v>138</v>
      </c>
      <c r="BO618" t="s">
        <v>138</v>
      </c>
      <c r="BP618" t="s">
        <v>138</v>
      </c>
      <c r="BQ618" t="s">
        <v>138</v>
      </c>
      <c r="BR618" t="s">
        <v>138</v>
      </c>
      <c r="BS618" t="s">
        <v>138</v>
      </c>
      <c r="BT618" t="s">
        <v>138</v>
      </c>
      <c r="BU618" t="s">
        <v>137</v>
      </c>
      <c r="BV618" t="s">
        <v>137</v>
      </c>
      <c r="BW618" t="s">
        <v>138</v>
      </c>
      <c r="BX618" t="s">
        <v>137</v>
      </c>
      <c r="BY618" t="s">
        <v>137</v>
      </c>
      <c r="BZ618" t="s">
        <v>138</v>
      </c>
      <c r="CA618" t="s">
        <v>137</v>
      </c>
      <c r="CB618" t="s">
        <v>138</v>
      </c>
      <c r="CC618" t="s">
        <v>137</v>
      </c>
      <c r="CD618" t="s">
        <v>137</v>
      </c>
      <c r="CE618" t="s">
        <v>137</v>
      </c>
      <c r="CF618" t="s">
        <v>137</v>
      </c>
      <c r="CG618" t="s">
        <v>137</v>
      </c>
      <c r="CH618" t="s">
        <v>137</v>
      </c>
    </row>
    <row r="619" spans="1:86" x14ac:dyDescent="0.3">
      <c r="A619" t="s">
        <v>4581</v>
      </c>
      <c r="B619" t="s">
        <v>524</v>
      </c>
      <c r="C619" t="s">
        <v>137</v>
      </c>
      <c r="D619" t="s">
        <v>137</v>
      </c>
      <c r="E619" t="s">
        <v>137</v>
      </c>
      <c r="F619" t="s">
        <v>138</v>
      </c>
      <c r="G619" t="s">
        <v>137</v>
      </c>
      <c r="H619" t="s">
        <v>138</v>
      </c>
      <c r="I619" t="s">
        <v>138</v>
      </c>
      <c r="J619" t="s">
        <v>138</v>
      </c>
      <c r="K619" t="s">
        <v>138</v>
      </c>
      <c r="L619" t="s">
        <v>138</v>
      </c>
      <c r="M619" t="s">
        <v>138</v>
      </c>
      <c r="N619" t="s">
        <v>138</v>
      </c>
      <c r="O619" t="s">
        <v>138</v>
      </c>
      <c r="P619" t="s">
        <v>138</v>
      </c>
      <c r="Q619" t="s">
        <v>138</v>
      </c>
      <c r="R619" t="s">
        <v>138</v>
      </c>
      <c r="S619" t="s">
        <v>138</v>
      </c>
      <c r="T619" t="s">
        <v>138</v>
      </c>
      <c r="U619" t="s">
        <v>138</v>
      </c>
      <c r="V619" t="s">
        <v>138</v>
      </c>
      <c r="W619" t="s">
        <v>138</v>
      </c>
      <c r="X619" t="s">
        <v>138</v>
      </c>
      <c r="Y619" t="s">
        <v>138</v>
      </c>
      <c r="Z619" t="s">
        <v>138</v>
      </c>
      <c r="AA619" t="s">
        <v>138</v>
      </c>
      <c r="AB619" t="s">
        <v>138</v>
      </c>
      <c r="AC619" t="s">
        <v>138</v>
      </c>
      <c r="AD619" t="s">
        <v>138</v>
      </c>
      <c r="AE619" t="s">
        <v>138</v>
      </c>
      <c r="AF619" t="s">
        <v>138</v>
      </c>
      <c r="AG619" t="s">
        <v>138</v>
      </c>
      <c r="AH619" t="s">
        <v>138</v>
      </c>
      <c r="AI619" t="s">
        <v>138</v>
      </c>
      <c r="AJ619" t="s">
        <v>138</v>
      </c>
      <c r="AK619" t="s">
        <v>138</v>
      </c>
      <c r="AL619" t="s">
        <v>138</v>
      </c>
      <c r="AM619" t="s">
        <v>138</v>
      </c>
      <c r="AN619" t="s">
        <v>138</v>
      </c>
      <c r="AO619" t="s">
        <v>138</v>
      </c>
      <c r="AP619" t="s">
        <v>138</v>
      </c>
      <c r="AQ619" t="s">
        <v>138</v>
      </c>
      <c r="AR619" t="s">
        <v>138</v>
      </c>
      <c r="AS619" t="s">
        <v>138</v>
      </c>
      <c r="AT619" t="s">
        <v>138</v>
      </c>
      <c r="AU619" t="s">
        <v>138</v>
      </c>
      <c r="AV619" t="s">
        <v>138</v>
      </c>
      <c r="AW619" t="s">
        <v>138</v>
      </c>
      <c r="AX619" t="s">
        <v>138</v>
      </c>
      <c r="AY619" t="s">
        <v>138</v>
      </c>
      <c r="AZ619" t="s">
        <v>138</v>
      </c>
      <c r="BA619" t="s">
        <v>138</v>
      </c>
      <c r="BB619" t="s">
        <v>138</v>
      </c>
      <c r="BC619" t="s">
        <v>138</v>
      </c>
      <c r="BD619" t="s">
        <v>138</v>
      </c>
      <c r="BE619" t="s">
        <v>138</v>
      </c>
      <c r="BF619" t="s">
        <v>138</v>
      </c>
      <c r="BG619" t="s">
        <v>138</v>
      </c>
      <c r="BH619" t="s">
        <v>138</v>
      </c>
      <c r="BI619" t="s">
        <v>138</v>
      </c>
      <c r="BJ619" t="s">
        <v>138</v>
      </c>
      <c r="BK619" t="s">
        <v>138</v>
      </c>
      <c r="BL619" t="s">
        <v>138</v>
      </c>
      <c r="BM619" t="s">
        <v>138</v>
      </c>
      <c r="BN619" t="s">
        <v>138</v>
      </c>
      <c r="BO619" t="s">
        <v>138</v>
      </c>
      <c r="BP619" t="s">
        <v>138</v>
      </c>
      <c r="BQ619" t="s">
        <v>138</v>
      </c>
      <c r="BR619" t="s">
        <v>138</v>
      </c>
      <c r="BS619" t="s">
        <v>138</v>
      </c>
      <c r="BT619" t="s">
        <v>138</v>
      </c>
      <c r="BU619" t="s">
        <v>138</v>
      </c>
      <c r="BV619" t="s">
        <v>138</v>
      </c>
      <c r="BW619" t="s">
        <v>138</v>
      </c>
      <c r="BX619" t="s">
        <v>138</v>
      </c>
      <c r="BY619" t="s">
        <v>138</v>
      </c>
      <c r="BZ619" t="s">
        <v>138</v>
      </c>
      <c r="CA619" t="s">
        <v>138</v>
      </c>
      <c r="CB619" t="s">
        <v>138</v>
      </c>
      <c r="CC619" t="s">
        <v>138</v>
      </c>
      <c r="CD619" t="s">
        <v>137</v>
      </c>
      <c r="CE619" t="s">
        <v>137</v>
      </c>
      <c r="CF619" t="s">
        <v>137</v>
      </c>
      <c r="CG619" t="s">
        <v>137</v>
      </c>
      <c r="CH619" t="s">
        <v>137</v>
      </c>
    </row>
    <row r="620" spans="1:86" x14ac:dyDescent="0.3">
      <c r="A620" t="s">
        <v>4582</v>
      </c>
      <c r="B620" t="s">
        <v>525</v>
      </c>
      <c r="C620">
        <v>29.256</v>
      </c>
      <c r="D620">
        <v>23.376999999999999</v>
      </c>
      <c r="E620">
        <v>24.125</v>
      </c>
      <c r="F620">
        <v>23.475999999999999</v>
      </c>
      <c r="G620">
        <v>26.395</v>
      </c>
      <c r="H620">
        <v>23.428999999999998</v>
      </c>
      <c r="I620">
        <v>22.184000000000001</v>
      </c>
      <c r="J620">
        <v>23.693000000000001</v>
      </c>
      <c r="K620">
        <v>24.48</v>
      </c>
      <c r="L620">
        <v>34.177999999999997</v>
      </c>
      <c r="M620">
        <v>23.190999999999999</v>
      </c>
      <c r="N620">
        <v>23.414999999999999</v>
      </c>
      <c r="O620">
        <v>29.887</v>
      </c>
      <c r="P620">
        <v>24.709</v>
      </c>
      <c r="Q620">
        <v>25.812999999999999</v>
      </c>
      <c r="R620">
        <v>23.574999999999999</v>
      </c>
      <c r="S620">
        <v>39.591999999999999</v>
      </c>
      <c r="T620">
        <v>27.347000000000001</v>
      </c>
      <c r="U620">
        <v>26.791</v>
      </c>
      <c r="V620">
        <v>29.161999999999999</v>
      </c>
      <c r="W620">
        <v>28.949000000000002</v>
      </c>
      <c r="X620">
        <v>30.193000000000001</v>
      </c>
      <c r="Y620">
        <v>28.382999999999999</v>
      </c>
      <c r="Z620">
        <v>24.988</v>
      </c>
      <c r="AA620">
        <v>25.475000000000001</v>
      </c>
      <c r="AB620">
        <v>25.239000000000001</v>
      </c>
      <c r="AC620">
        <v>26.242999999999999</v>
      </c>
      <c r="AD620">
        <v>25.905999999999999</v>
      </c>
      <c r="AE620">
        <v>26.681000000000001</v>
      </c>
      <c r="AF620">
        <v>20.805</v>
      </c>
      <c r="AG620">
        <v>20.315000000000001</v>
      </c>
      <c r="AH620">
        <v>21.59</v>
      </c>
      <c r="AI620">
        <v>21.936</v>
      </c>
      <c r="AJ620">
        <v>22.349</v>
      </c>
      <c r="AK620">
        <v>21.693999999999999</v>
      </c>
      <c r="AL620">
        <v>26.042000000000002</v>
      </c>
      <c r="AM620">
        <v>26.574999999999999</v>
      </c>
      <c r="AN620">
        <v>25.507000000000001</v>
      </c>
      <c r="AO620">
        <v>25.503</v>
      </c>
      <c r="AP620">
        <v>26.425000000000001</v>
      </c>
      <c r="AQ620">
        <v>26.091999999999999</v>
      </c>
      <c r="AR620">
        <v>30.388999999999999</v>
      </c>
      <c r="AS620">
        <v>30.678999999999998</v>
      </c>
      <c r="AT620">
        <v>34.223999999999997</v>
      </c>
      <c r="AU620">
        <v>34.439</v>
      </c>
      <c r="AV620">
        <v>35.026000000000003</v>
      </c>
      <c r="AW620">
        <v>35.494</v>
      </c>
      <c r="AX620">
        <v>33.97</v>
      </c>
      <c r="AY620">
        <v>34.61</v>
      </c>
      <c r="AZ620">
        <v>36.345999999999997</v>
      </c>
      <c r="BA620">
        <v>38.311</v>
      </c>
      <c r="BB620">
        <v>35.734999999999999</v>
      </c>
      <c r="BC620">
        <v>35.466999999999999</v>
      </c>
      <c r="BD620">
        <v>34.627000000000002</v>
      </c>
      <c r="BE620">
        <v>34.424999999999997</v>
      </c>
      <c r="BF620">
        <v>35.234000000000002</v>
      </c>
      <c r="BG620">
        <v>36.18</v>
      </c>
      <c r="BH620">
        <v>34.539000000000001</v>
      </c>
      <c r="BI620">
        <v>34.188000000000002</v>
      </c>
      <c r="BJ620">
        <v>33.689</v>
      </c>
      <c r="BK620">
        <v>33.029000000000003</v>
      </c>
      <c r="BL620">
        <v>31.228000000000002</v>
      </c>
      <c r="BM620">
        <v>29.890999999999998</v>
      </c>
      <c r="BN620">
        <v>29.26</v>
      </c>
      <c r="BO620">
        <v>29.298999999999999</v>
      </c>
      <c r="BP620">
        <v>30.856999999999999</v>
      </c>
      <c r="BQ620">
        <v>30.114000000000001</v>
      </c>
      <c r="BR620">
        <v>29.07</v>
      </c>
      <c r="BS620">
        <v>28.355</v>
      </c>
      <c r="BT620">
        <v>26.664999999999999</v>
      </c>
      <c r="BU620">
        <v>26.45</v>
      </c>
      <c r="BV620">
        <v>26.239000000000001</v>
      </c>
      <c r="BW620">
        <v>26.233000000000001</v>
      </c>
      <c r="BX620">
        <v>26.824000000000002</v>
      </c>
      <c r="BY620">
        <v>26.776</v>
      </c>
      <c r="BZ620">
        <v>26.553999999999998</v>
      </c>
      <c r="CA620">
        <v>27.844000000000001</v>
      </c>
      <c r="CB620">
        <v>27.628</v>
      </c>
      <c r="CC620">
        <v>27.300999999999998</v>
      </c>
      <c r="CD620">
        <v>28.616</v>
      </c>
      <c r="CE620">
        <v>29.471</v>
      </c>
      <c r="CF620">
        <v>29.561</v>
      </c>
      <c r="CG620">
        <v>30.771999999999998</v>
      </c>
      <c r="CH620">
        <v>32.542999999999999</v>
      </c>
    </row>
    <row r="621" spans="1:86" x14ac:dyDescent="0.3">
      <c r="A621" t="s">
        <v>4583</v>
      </c>
      <c r="B621" t="s">
        <v>526</v>
      </c>
      <c r="C621">
        <v>3.82</v>
      </c>
      <c r="D621">
        <v>3.5270000000000001</v>
      </c>
      <c r="E621">
        <v>2.9089999999999998</v>
      </c>
      <c r="F621">
        <v>2.2229999999999999</v>
      </c>
      <c r="G621">
        <v>1.821</v>
      </c>
      <c r="H621">
        <v>1.841</v>
      </c>
      <c r="I621">
        <v>1.7110000000000001</v>
      </c>
      <c r="J621">
        <v>2.766</v>
      </c>
      <c r="K621">
        <v>0.90900000000000003</v>
      </c>
      <c r="L621">
        <v>1.028</v>
      </c>
      <c r="M621">
        <v>0.995</v>
      </c>
      <c r="N621">
        <v>0.79</v>
      </c>
      <c r="O621">
        <v>1.35</v>
      </c>
      <c r="P621">
        <v>1.663</v>
      </c>
      <c r="Q621">
        <v>0.84899999999999998</v>
      </c>
      <c r="R621">
        <v>0.98799999999999999</v>
      </c>
      <c r="S621">
        <v>0.93300000000000005</v>
      </c>
      <c r="T621">
        <v>6.931</v>
      </c>
      <c r="U621">
        <v>6.8609999999999998</v>
      </c>
      <c r="V621">
        <v>7.1870000000000003</v>
      </c>
      <c r="W621">
        <v>7.0780000000000003</v>
      </c>
      <c r="X621">
        <v>7.6120000000000001</v>
      </c>
      <c r="Y621">
        <v>5.4139999999999997</v>
      </c>
      <c r="Z621">
        <v>1.232</v>
      </c>
      <c r="AA621">
        <v>1.27</v>
      </c>
      <c r="AB621">
        <v>1.468</v>
      </c>
      <c r="AC621">
        <v>1.7</v>
      </c>
      <c r="AD621">
        <v>1.9790000000000001</v>
      </c>
      <c r="AE621">
        <v>2.1070000000000002</v>
      </c>
      <c r="AF621">
        <v>1.6830000000000001</v>
      </c>
      <c r="AG621">
        <v>2.3039999999999998</v>
      </c>
      <c r="AH621">
        <v>2.456</v>
      </c>
      <c r="AI621">
        <v>3.1469999999999998</v>
      </c>
      <c r="AJ621">
        <v>4.1710000000000003</v>
      </c>
      <c r="AK621">
        <v>4.149</v>
      </c>
      <c r="AL621">
        <v>5.8789999999999996</v>
      </c>
      <c r="AM621">
        <v>7.117</v>
      </c>
      <c r="AN621">
        <v>5.7220000000000004</v>
      </c>
      <c r="AO621">
        <v>6.056</v>
      </c>
      <c r="AP621">
        <v>6.6929999999999996</v>
      </c>
      <c r="AQ621">
        <v>6.8310000000000004</v>
      </c>
      <c r="AR621">
        <v>6.2039999999999997</v>
      </c>
      <c r="AS621">
        <v>6.3369999999999997</v>
      </c>
      <c r="AT621">
        <v>6.444</v>
      </c>
      <c r="AU621">
        <v>6.8550000000000004</v>
      </c>
      <c r="AV621">
        <v>8.9250000000000007</v>
      </c>
      <c r="AW621">
        <v>8.2119999999999997</v>
      </c>
      <c r="AX621">
        <v>9.3620000000000001</v>
      </c>
      <c r="AY621">
        <v>10.319000000000001</v>
      </c>
      <c r="AZ621">
        <v>10.994</v>
      </c>
      <c r="BA621">
        <v>11.855</v>
      </c>
      <c r="BB621">
        <v>12.6</v>
      </c>
      <c r="BC621">
        <v>12.358000000000001</v>
      </c>
      <c r="BD621">
        <v>12.497999999999999</v>
      </c>
      <c r="BE621">
        <v>13.154</v>
      </c>
      <c r="BF621">
        <v>13.259</v>
      </c>
      <c r="BG621">
        <v>13.61</v>
      </c>
      <c r="BH621">
        <v>13.666</v>
      </c>
      <c r="BI621">
        <v>12.888999999999999</v>
      </c>
      <c r="BJ621">
        <v>12.497999999999999</v>
      </c>
      <c r="BK621">
        <v>12.327999999999999</v>
      </c>
      <c r="BL621">
        <v>11.987</v>
      </c>
      <c r="BM621">
        <v>11.868</v>
      </c>
      <c r="BN621">
        <v>12.035</v>
      </c>
      <c r="BO621">
        <v>12.803000000000001</v>
      </c>
      <c r="BP621">
        <v>11.215</v>
      </c>
      <c r="BQ621">
        <v>11.606999999999999</v>
      </c>
      <c r="BR621">
        <v>11.268000000000001</v>
      </c>
      <c r="BS621">
        <v>10.827999999999999</v>
      </c>
      <c r="BT621">
        <v>10.744999999999999</v>
      </c>
      <c r="BU621">
        <v>10.372</v>
      </c>
      <c r="BV621">
        <v>9.7729999999999997</v>
      </c>
      <c r="BW621">
        <v>9.734</v>
      </c>
      <c r="BX621">
        <v>10.032999999999999</v>
      </c>
      <c r="BY621">
        <v>10.036</v>
      </c>
      <c r="BZ621">
        <v>9.8879999999999999</v>
      </c>
      <c r="CA621">
        <v>9.4649999999999999</v>
      </c>
      <c r="CB621">
        <v>10.926</v>
      </c>
      <c r="CC621">
        <v>11.625999999999999</v>
      </c>
      <c r="CD621">
        <v>11.648999999999999</v>
      </c>
      <c r="CE621">
        <v>11.706</v>
      </c>
      <c r="CF621">
        <v>12.288</v>
      </c>
      <c r="CG621">
        <v>12.173</v>
      </c>
      <c r="CH621">
        <v>12.17</v>
      </c>
    </row>
    <row r="622" spans="1:86" x14ac:dyDescent="0.3">
      <c r="A622" t="s">
        <v>4584</v>
      </c>
      <c r="B622" t="s">
        <v>527</v>
      </c>
      <c r="C622">
        <v>25.436</v>
      </c>
      <c r="D622">
        <v>19.849</v>
      </c>
      <c r="E622">
        <v>21.216000000000001</v>
      </c>
      <c r="F622">
        <v>21.253</v>
      </c>
      <c r="G622">
        <v>24.574000000000002</v>
      </c>
      <c r="H622">
        <v>21.588000000000001</v>
      </c>
      <c r="I622">
        <v>20.472999999999999</v>
      </c>
      <c r="J622">
        <v>20.927</v>
      </c>
      <c r="K622">
        <v>23.57</v>
      </c>
      <c r="L622">
        <v>33.15</v>
      </c>
      <c r="M622">
        <v>22.196000000000002</v>
      </c>
      <c r="N622">
        <v>22.623999999999999</v>
      </c>
      <c r="O622">
        <v>28.536999999999999</v>
      </c>
      <c r="P622">
        <v>23.045999999999999</v>
      </c>
      <c r="Q622">
        <v>24.963999999999999</v>
      </c>
      <c r="R622">
        <v>22.587</v>
      </c>
      <c r="S622">
        <v>38.658999999999999</v>
      </c>
      <c r="T622">
        <v>20.416</v>
      </c>
      <c r="U622">
        <v>19.931000000000001</v>
      </c>
      <c r="V622">
        <v>21.975000000000001</v>
      </c>
      <c r="W622">
        <v>21.872</v>
      </c>
      <c r="X622">
        <v>22.581</v>
      </c>
      <c r="Y622">
        <v>22.97</v>
      </c>
      <c r="Z622">
        <v>23.756</v>
      </c>
      <c r="AA622">
        <v>24.204999999999998</v>
      </c>
      <c r="AB622">
        <v>23.771000000000001</v>
      </c>
      <c r="AC622">
        <v>24.542999999999999</v>
      </c>
      <c r="AD622">
        <v>23.927</v>
      </c>
      <c r="AE622">
        <v>24.574000000000002</v>
      </c>
      <c r="AF622">
        <v>19.122</v>
      </c>
      <c r="AG622">
        <v>18.012</v>
      </c>
      <c r="AH622">
        <v>19.134</v>
      </c>
      <c r="AI622">
        <v>18.789000000000001</v>
      </c>
      <c r="AJ622">
        <v>18.178000000000001</v>
      </c>
      <c r="AK622">
        <v>17.544</v>
      </c>
      <c r="AL622">
        <v>20.163</v>
      </c>
      <c r="AM622">
        <v>19.457999999999998</v>
      </c>
      <c r="AN622">
        <v>19.785</v>
      </c>
      <c r="AO622">
        <v>19.446000000000002</v>
      </c>
      <c r="AP622">
        <v>19.731999999999999</v>
      </c>
      <c r="AQ622">
        <v>19.260999999999999</v>
      </c>
      <c r="AR622">
        <v>24.186</v>
      </c>
      <c r="AS622">
        <v>24.341999999999999</v>
      </c>
      <c r="AT622">
        <v>27.78</v>
      </c>
      <c r="AU622">
        <v>27.584</v>
      </c>
      <c r="AV622">
        <v>26.100999999999999</v>
      </c>
      <c r="AW622">
        <v>27.280999999999999</v>
      </c>
      <c r="AX622">
        <v>24.608000000000001</v>
      </c>
      <c r="AY622">
        <v>24.291</v>
      </c>
      <c r="AZ622">
        <v>25.350999999999999</v>
      </c>
      <c r="BA622">
        <v>26.456</v>
      </c>
      <c r="BB622">
        <v>23.135000000000002</v>
      </c>
      <c r="BC622">
        <v>23.109000000000002</v>
      </c>
      <c r="BD622">
        <v>22.129000000000001</v>
      </c>
      <c r="BE622">
        <v>21.271000000000001</v>
      </c>
      <c r="BF622">
        <v>21.974</v>
      </c>
      <c r="BG622">
        <v>22.57</v>
      </c>
      <c r="BH622">
        <v>20.873000000000001</v>
      </c>
      <c r="BI622">
        <v>21.298999999999999</v>
      </c>
      <c r="BJ622">
        <v>21.190999999999999</v>
      </c>
      <c r="BK622">
        <v>20.701000000000001</v>
      </c>
      <c r="BL622">
        <v>19.241</v>
      </c>
      <c r="BM622">
        <v>18.023</v>
      </c>
      <c r="BN622">
        <v>17.225999999999999</v>
      </c>
      <c r="BO622">
        <v>16.495000000000001</v>
      </c>
      <c r="BP622">
        <v>19.641999999999999</v>
      </c>
      <c r="BQ622">
        <v>18.507000000000001</v>
      </c>
      <c r="BR622">
        <v>17.802</v>
      </c>
      <c r="BS622">
        <v>17.527000000000001</v>
      </c>
      <c r="BT622">
        <v>15.92</v>
      </c>
      <c r="BU622">
        <v>16.077999999999999</v>
      </c>
      <c r="BV622">
        <v>16.466000000000001</v>
      </c>
      <c r="BW622">
        <v>16.498999999999999</v>
      </c>
      <c r="BX622">
        <v>16.791</v>
      </c>
      <c r="BY622">
        <v>16.739999999999998</v>
      </c>
      <c r="BZ622">
        <v>16.666</v>
      </c>
      <c r="CA622">
        <v>18.378</v>
      </c>
      <c r="CB622">
        <v>16.702000000000002</v>
      </c>
      <c r="CC622">
        <v>15.675000000000001</v>
      </c>
      <c r="CD622">
        <v>16.966999999999999</v>
      </c>
      <c r="CE622">
        <v>17.763999999999999</v>
      </c>
      <c r="CF622">
        <v>17.273</v>
      </c>
      <c r="CG622">
        <v>18.599</v>
      </c>
      <c r="CH622">
        <v>20.373000000000001</v>
      </c>
    </row>
    <row r="623" spans="1:86" x14ac:dyDescent="0.3">
      <c r="A623" t="s">
        <v>4585</v>
      </c>
      <c r="B623" t="s">
        <v>528</v>
      </c>
      <c r="C623">
        <v>14.775</v>
      </c>
      <c r="D623">
        <v>8.1660000000000004</v>
      </c>
      <c r="E623">
        <v>7.8810000000000002</v>
      </c>
      <c r="F623">
        <v>7.5810000000000004</v>
      </c>
      <c r="G623">
        <v>9.3640000000000008</v>
      </c>
      <c r="H623">
        <v>6.8369999999999997</v>
      </c>
      <c r="I623">
        <v>6.5350000000000001</v>
      </c>
      <c r="J623">
        <v>7.702</v>
      </c>
      <c r="K623">
        <v>8.6470000000000002</v>
      </c>
      <c r="L623">
        <v>18.460999999999999</v>
      </c>
      <c r="M623">
        <v>7.6349999999999998</v>
      </c>
      <c r="N623">
        <v>7.4279999999999999</v>
      </c>
      <c r="O623">
        <v>13.695</v>
      </c>
      <c r="P623">
        <v>8.6240000000000006</v>
      </c>
      <c r="Q623">
        <v>9.0950000000000006</v>
      </c>
      <c r="R623">
        <v>6.9820000000000002</v>
      </c>
      <c r="S623" t="s">
        <v>138</v>
      </c>
      <c r="T623">
        <v>10.484</v>
      </c>
      <c r="U623">
        <v>10.847</v>
      </c>
      <c r="V623">
        <v>11.689</v>
      </c>
      <c r="W623">
        <v>11.752000000000001</v>
      </c>
      <c r="X623">
        <v>12.304</v>
      </c>
      <c r="Y623" t="s">
        <v>138</v>
      </c>
      <c r="Z623">
        <v>6.6890000000000001</v>
      </c>
      <c r="AA623">
        <v>6.8079999999999998</v>
      </c>
      <c r="AB623">
        <v>6.8769999999999998</v>
      </c>
      <c r="AC623">
        <v>6.91</v>
      </c>
      <c r="AD623" t="s">
        <v>138</v>
      </c>
      <c r="AE623" t="s">
        <v>138</v>
      </c>
      <c r="AF623">
        <v>1.171</v>
      </c>
      <c r="AG623">
        <v>1.2290000000000001</v>
      </c>
      <c r="AH623" t="s">
        <v>138</v>
      </c>
      <c r="AI623">
        <v>1.4319999999999999</v>
      </c>
      <c r="AJ623">
        <v>1.5089999999999999</v>
      </c>
      <c r="AK623">
        <v>1.65</v>
      </c>
      <c r="AL623">
        <v>3.202</v>
      </c>
      <c r="AM623">
        <v>4.2270000000000003</v>
      </c>
      <c r="AN623">
        <v>1.905</v>
      </c>
      <c r="AO623">
        <v>2.0110000000000001</v>
      </c>
      <c r="AP623">
        <v>2.1720000000000002</v>
      </c>
      <c r="AQ623" t="s">
        <v>138</v>
      </c>
      <c r="AR623" t="s">
        <v>138</v>
      </c>
      <c r="AS623">
        <v>6.6539999999999999</v>
      </c>
      <c r="AT623" t="s">
        <v>138</v>
      </c>
      <c r="AU623">
        <v>6.8470000000000004</v>
      </c>
      <c r="AV623">
        <v>7.5510000000000002</v>
      </c>
      <c r="AW623">
        <v>7.4020000000000001</v>
      </c>
      <c r="AX623">
        <v>7.4909999999999997</v>
      </c>
      <c r="AY623">
        <v>7.5469999999999997</v>
      </c>
      <c r="AZ623">
        <v>7.56</v>
      </c>
      <c r="BA623">
        <v>9.0269999999999992</v>
      </c>
      <c r="BB623">
        <v>9.077</v>
      </c>
      <c r="BC623">
        <v>9.2650000000000006</v>
      </c>
      <c r="BD623">
        <v>9.4789999999999992</v>
      </c>
      <c r="BE623">
        <v>9.343</v>
      </c>
      <c r="BF623" t="s">
        <v>138</v>
      </c>
      <c r="BG623">
        <v>9.1920000000000002</v>
      </c>
      <c r="BH623">
        <v>8.8130000000000006</v>
      </c>
      <c r="BI623">
        <v>8.8680000000000003</v>
      </c>
      <c r="BJ623">
        <v>8.7330000000000005</v>
      </c>
      <c r="BK623">
        <v>8.8019999999999996</v>
      </c>
      <c r="BL623">
        <v>8.782</v>
      </c>
      <c r="BM623">
        <v>7.21</v>
      </c>
      <c r="BN623">
        <v>7.008</v>
      </c>
      <c r="BO623">
        <v>6.8230000000000004</v>
      </c>
      <c r="BP623">
        <v>8.4540000000000006</v>
      </c>
      <c r="BQ623">
        <v>8.4589999999999996</v>
      </c>
      <c r="BR623">
        <v>8.4749999999999996</v>
      </c>
      <c r="BS623">
        <v>8.3859999999999992</v>
      </c>
      <c r="BT623">
        <v>8.3719999999999999</v>
      </c>
      <c r="BU623">
        <v>8.3849999999999998</v>
      </c>
      <c r="BV623">
        <v>8.4130000000000003</v>
      </c>
      <c r="BW623">
        <v>8.4550000000000001</v>
      </c>
      <c r="BX623">
        <v>8.5120000000000005</v>
      </c>
      <c r="BY623">
        <v>8.5589999999999993</v>
      </c>
      <c r="BZ623">
        <v>8.6080000000000005</v>
      </c>
      <c r="CA623">
        <v>8.66</v>
      </c>
      <c r="CB623">
        <v>8.4269999999999996</v>
      </c>
      <c r="CC623">
        <v>8.4770000000000003</v>
      </c>
      <c r="CD623">
        <v>8.6080000000000005</v>
      </c>
      <c r="CE623">
        <v>8.6920000000000002</v>
      </c>
      <c r="CF623">
        <v>8.6940000000000008</v>
      </c>
      <c r="CG623">
        <v>8.6850000000000005</v>
      </c>
      <c r="CH623">
        <v>8.7270000000000003</v>
      </c>
    </row>
    <row r="624" spans="1:86" x14ac:dyDescent="0.3">
      <c r="A624" t="s">
        <v>4586</v>
      </c>
      <c r="B624" t="s">
        <v>529</v>
      </c>
      <c r="C624">
        <v>0.214</v>
      </c>
      <c r="D624">
        <v>0.20499999999999999</v>
      </c>
      <c r="E624">
        <v>0.192</v>
      </c>
      <c r="F624">
        <v>0.18</v>
      </c>
      <c r="G624">
        <v>0.16500000000000001</v>
      </c>
      <c r="H624">
        <v>0.64900000000000002</v>
      </c>
      <c r="I624">
        <v>0.58899999999999997</v>
      </c>
      <c r="J624">
        <v>2.0409999999999999</v>
      </c>
      <c r="K624" t="s">
        <v>138</v>
      </c>
      <c r="L624">
        <v>0.48499999999999999</v>
      </c>
      <c r="M624">
        <v>0.48899999999999999</v>
      </c>
      <c r="N624">
        <v>0.47899999999999998</v>
      </c>
      <c r="O624">
        <v>1.0649999999999999</v>
      </c>
      <c r="P624">
        <v>1.377</v>
      </c>
      <c r="Q624">
        <v>0.56599999999999995</v>
      </c>
      <c r="R624">
        <v>0.621</v>
      </c>
      <c r="S624" t="s">
        <v>138</v>
      </c>
      <c r="T624">
        <v>6.7670000000000003</v>
      </c>
      <c r="U624">
        <v>6.5380000000000003</v>
      </c>
      <c r="V624">
        <v>6.9509999999999996</v>
      </c>
      <c r="W624">
        <v>6.5990000000000002</v>
      </c>
      <c r="X624">
        <v>6.7569999999999997</v>
      </c>
      <c r="Y624">
        <v>4.9870000000000001</v>
      </c>
      <c r="Z624">
        <v>0.69299999999999995</v>
      </c>
      <c r="AA624">
        <v>0.73099999999999998</v>
      </c>
      <c r="AB624">
        <v>0.749</v>
      </c>
      <c r="AC624">
        <v>0.77500000000000002</v>
      </c>
      <c r="AD624" t="s">
        <v>138</v>
      </c>
      <c r="AE624" t="s">
        <v>138</v>
      </c>
      <c r="AF624">
        <v>0.20499999999999999</v>
      </c>
      <c r="AG624">
        <v>0.20300000000000001</v>
      </c>
      <c r="AH624" t="s">
        <v>138</v>
      </c>
      <c r="AI624">
        <v>0.20599999999999999</v>
      </c>
      <c r="AJ624">
        <v>0.20799999999999999</v>
      </c>
      <c r="AK624">
        <v>0.21199999999999999</v>
      </c>
      <c r="AL624">
        <v>1.4890000000000001</v>
      </c>
      <c r="AM624">
        <v>2.1840000000000002</v>
      </c>
      <c r="AN624">
        <v>0.29899999999999999</v>
      </c>
      <c r="AO624">
        <v>0.23599999999999999</v>
      </c>
      <c r="AP624">
        <v>0.25800000000000001</v>
      </c>
      <c r="AQ624" t="s">
        <v>138</v>
      </c>
      <c r="AR624" t="s">
        <v>138</v>
      </c>
      <c r="AS624">
        <v>-0.65600000000000003</v>
      </c>
      <c r="AT624" t="s">
        <v>138</v>
      </c>
      <c r="AU624">
        <v>-0.69099999999999995</v>
      </c>
      <c r="AV624">
        <v>-0.41799999999999998</v>
      </c>
      <c r="AW624">
        <v>-0.71399999999999997</v>
      </c>
      <c r="AX624">
        <v>-0.72799999999999998</v>
      </c>
      <c r="AY624">
        <v>-0.72799999999999998</v>
      </c>
      <c r="AZ624">
        <v>-0.73799999999999999</v>
      </c>
      <c r="BA624">
        <v>-0.74199999999999999</v>
      </c>
      <c r="BB624">
        <v>-0.74099999999999999</v>
      </c>
      <c r="BC624">
        <v>-0.73699999999999999</v>
      </c>
      <c r="BD624">
        <v>-0.71099999999999997</v>
      </c>
      <c r="BE624">
        <v>-0.71199999999999997</v>
      </c>
      <c r="BF624" t="s">
        <v>138</v>
      </c>
      <c r="BG624">
        <v>-0.70599999999999996</v>
      </c>
      <c r="BH624">
        <v>-0.69499999999999995</v>
      </c>
      <c r="BI624">
        <v>-0.69899999999999995</v>
      </c>
      <c r="BJ624">
        <v>-0.69899999999999995</v>
      </c>
      <c r="BK624">
        <v>-0.69799999999999995</v>
      </c>
      <c r="BL624">
        <v>-0.69599999999999995</v>
      </c>
      <c r="BM624">
        <v>-0.69399999999999995</v>
      </c>
      <c r="BN624">
        <v>-0.69699999999999995</v>
      </c>
      <c r="BO624">
        <v>-0.69399999999999995</v>
      </c>
      <c r="BP624">
        <v>-0.69899999999999995</v>
      </c>
      <c r="BQ624">
        <v>-0.70099999999999996</v>
      </c>
      <c r="BR624">
        <v>-0.70399999999999996</v>
      </c>
      <c r="BS624">
        <v>-0.70599999999999996</v>
      </c>
      <c r="BT624">
        <v>-0.70899999999999996</v>
      </c>
      <c r="BU624">
        <v>-0.71199999999999997</v>
      </c>
      <c r="BV624">
        <v>-0.71599999999999997</v>
      </c>
      <c r="BW624">
        <v>-0.71899999999999997</v>
      </c>
      <c r="BX624">
        <v>-0.72399999999999998</v>
      </c>
      <c r="BY624">
        <v>-0.72899999999999998</v>
      </c>
      <c r="BZ624">
        <v>-0.73299999999999998</v>
      </c>
      <c r="CA624">
        <v>-0.74</v>
      </c>
      <c r="CB624">
        <v>-0.75</v>
      </c>
      <c r="CC624">
        <v>-0.73899999999999999</v>
      </c>
      <c r="CD624">
        <v>-0.74399999999999999</v>
      </c>
      <c r="CE624">
        <v>-0.748</v>
      </c>
      <c r="CF624">
        <v>-0.751</v>
      </c>
      <c r="CG624">
        <v>-0.755</v>
      </c>
      <c r="CH624">
        <v>-0.75700000000000001</v>
      </c>
    </row>
    <row r="625" spans="1:86" x14ac:dyDescent="0.3">
      <c r="A625" t="s">
        <v>4587</v>
      </c>
      <c r="B625" t="s">
        <v>530</v>
      </c>
      <c r="C625">
        <v>14.561</v>
      </c>
      <c r="D625">
        <v>7.9610000000000003</v>
      </c>
      <c r="E625">
        <v>7.6890000000000001</v>
      </c>
      <c r="F625">
        <v>7.4009999999999998</v>
      </c>
      <c r="G625">
        <v>9.1989999999999998</v>
      </c>
      <c r="H625">
        <v>6.1870000000000003</v>
      </c>
      <c r="I625">
        <v>5.9450000000000003</v>
      </c>
      <c r="J625">
        <v>5.6609999999999996</v>
      </c>
      <c r="K625" t="s">
        <v>138</v>
      </c>
      <c r="L625">
        <v>17.975999999999999</v>
      </c>
      <c r="M625">
        <v>7.1449999999999996</v>
      </c>
      <c r="N625">
        <v>6.9489999999999998</v>
      </c>
      <c r="O625">
        <v>12.63</v>
      </c>
      <c r="P625">
        <v>7.2469999999999999</v>
      </c>
      <c r="Q625">
        <v>8.5289999999999999</v>
      </c>
      <c r="R625">
        <v>6.3609999999999998</v>
      </c>
      <c r="S625">
        <v>21.902000000000001</v>
      </c>
      <c r="T625">
        <v>3.7170000000000001</v>
      </c>
      <c r="U625">
        <v>4.3090000000000002</v>
      </c>
      <c r="V625">
        <v>4.7380000000000004</v>
      </c>
      <c r="W625">
        <v>5.1529999999999996</v>
      </c>
      <c r="X625">
        <v>5.5469999999999997</v>
      </c>
      <c r="Y625" t="s">
        <v>138</v>
      </c>
      <c r="Z625">
        <v>5.9960000000000004</v>
      </c>
      <c r="AA625">
        <v>6.077</v>
      </c>
      <c r="AB625">
        <v>6.1280000000000001</v>
      </c>
      <c r="AC625">
        <v>6.1349999999999998</v>
      </c>
      <c r="AD625">
        <v>6.109</v>
      </c>
      <c r="AE625">
        <v>6.0620000000000003</v>
      </c>
      <c r="AF625">
        <v>0.96599999999999997</v>
      </c>
      <c r="AG625">
        <v>1.026</v>
      </c>
      <c r="AH625">
        <v>1.127</v>
      </c>
      <c r="AI625">
        <v>1.226</v>
      </c>
      <c r="AJ625">
        <v>1.3009999999999999</v>
      </c>
      <c r="AK625">
        <v>1.4379999999999999</v>
      </c>
      <c r="AL625">
        <v>1.7130000000000001</v>
      </c>
      <c r="AM625">
        <v>2.0430000000000001</v>
      </c>
      <c r="AN625">
        <v>1.6060000000000001</v>
      </c>
      <c r="AO625">
        <v>1.7749999999999999</v>
      </c>
      <c r="AP625">
        <v>1.9139999999999999</v>
      </c>
      <c r="AQ625">
        <v>1.976</v>
      </c>
      <c r="AR625">
        <v>7.1529999999999996</v>
      </c>
      <c r="AS625">
        <v>7.31</v>
      </c>
      <c r="AT625">
        <v>7.4829999999999997</v>
      </c>
      <c r="AU625">
        <v>7.5380000000000003</v>
      </c>
      <c r="AV625">
        <v>7.968</v>
      </c>
      <c r="AW625">
        <v>8.1159999999999997</v>
      </c>
      <c r="AX625">
        <v>8.218</v>
      </c>
      <c r="AY625">
        <v>8.2750000000000004</v>
      </c>
      <c r="AZ625">
        <v>8.2989999999999995</v>
      </c>
      <c r="BA625">
        <v>9.7680000000000007</v>
      </c>
      <c r="BB625">
        <v>9.8170000000000002</v>
      </c>
      <c r="BC625">
        <v>10.002000000000001</v>
      </c>
      <c r="BD625">
        <v>10.19</v>
      </c>
      <c r="BE625">
        <v>10.055</v>
      </c>
      <c r="BF625">
        <v>9.9990000000000006</v>
      </c>
      <c r="BG625">
        <v>9.8979999999999997</v>
      </c>
      <c r="BH625">
        <v>9.5079999999999991</v>
      </c>
      <c r="BI625">
        <v>9.5679999999999996</v>
      </c>
      <c r="BJ625">
        <v>9.4320000000000004</v>
      </c>
      <c r="BK625">
        <v>9.4990000000000006</v>
      </c>
      <c r="BL625">
        <v>9.4779999999999998</v>
      </c>
      <c r="BM625">
        <v>7.9039999999999999</v>
      </c>
      <c r="BN625">
        <v>7.7050000000000001</v>
      </c>
      <c r="BO625">
        <v>7.516</v>
      </c>
      <c r="BP625">
        <v>9.1530000000000005</v>
      </c>
      <c r="BQ625">
        <v>9.1609999999999996</v>
      </c>
      <c r="BR625">
        <v>9.1790000000000003</v>
      </c>
      <c r="BS625">
        <v>9.0920000000000005</v>
      </c>
      <c r="BT625">
        <v>9.0820000000000007</v>
      </c>
      <c r="BU625">
        <v>9.0980000000000008</v>
      </c>
      <c r="BV625">
        <v>9.1289999999999996</v>
      </c>
      <c r="BW625">
        <v>9.1739999999999995</v>
      </c>
      <c r="BX625">
        <v>9.2360000000000007</v>
      </c>
      <c r="BY625">
        <v>9.2880000000000003</v>
      </c>
      <c r="BZ625">
        <v>9.3409999999999993</v>
      </c>
      <c r="CA625">
        <v>9.4009999999999998</v>
      </c>
      <c r="CB625">
        <v>9.1780000000000008</v>
      </c>
      <c r="CC625">
        <v>9.2170000000000005</v>
      </c>
      <c r="CD625">
        <v>9.3520000000000003</v>
      </c>
      <c r="CE625">
        <v>9.44</v>
      </c>
      <c r="CF625">
        <v>9.4459999999999997</v>
      </c>
      <c r="CG625">
        <v>9.44</v>
      </c>
      <c r="CH625">
        <v>9.484</v>
      </c>
    </row>
    <row r="626" spans="1:86" x14ac:dyDescent="0.3">
      <c r="A626" t="s">
        <v>4588</v>
      </c>
      <c r="B626" t="s">
        <v>531</v>
      </c>
      <c r="C626" t="s">
        <v>138</v>
      </c>
      <c r="D626" t="s">
        <v>138</v>
      </c>
      <c r="E626" t="s">
        <v>138</v>
      </c>
      <c r="F626" t="s">
        <v>138</v>
      </c>
      <c r="G626" t="s">
        <v>138</v>
      </c>
      <c r="H626" t="s">
        <v>138</v>
      </c>
      <c r="I626" t="s">
        <v>138</v>
      </c>
      <c r="J626" t="s">
        <v>138</v>
      </c>
      <c r="K626" t="s">
        <v>138</v>
      </c>
      <c r="L626" t="s">
        <v>138</v>
      </c>
      <c r="M626" t="s">
        <v>138</v>
      </c>
      <c r="N626" t="s">
        <v>138</v>
      </c>
      <c r="O626" t="s">
        <v>138</v>
      </c>
      <c r="P626" t="s">
        <v>138</v>
      </c>
      <c r="Q626" t="s">
        <v>138</v>
      </c>
      <c r="R626" t="s">
        <v>138</v>
      </c>
      <c r="S626" t="s">
        <v>138</v>
      </c>
      <c r="T626" t="s">
        <v>138</v>
      </c>
      <c r="U626" t="s">
        <v>138</v>
      </c>
      <c r="V626" t="s">
        <v>138</v>
      </c>
      <c r="W626" t="s">
        <v>138</v>
      </c>
      <c r="X626" t="s">
        <v>138</v>
      </c>
      <c r="Y626">
        <v>10.069000000000001</v>
      </c>
      <c r="Z626" t="s">
        <v>138</v>
      </c>
      <c r="AA626" t="s">
        <v>138</v>
      </c>
      <c r="AB626" t="s">
        <v>138</v>
      </c>
      <c r="AC626" t="s">
        <v>138</v>
      </c>
      <c r="AD626">
        <v>5.8789999999999996</v>
      </c>
      <c r="AE626">
        <v>5.7880000000000003</v>
      </c>
      <c r="AF626" t="s">
        <v>138</v>
      </c>
      <c r="AG626" t="s">
        <v>138</v>
      </c>
      <c r="AH626">
        <v>5.8999999999999997E-2</v>
      </c>
      <c r="AI626" t="s">
        <v>138</v>
      </c>
      <c r="AJ626" t="s">
        <v>138</v>
      </c>
      <c r="AK626" t="s">
        <v>138</v>
      </c>
      <c r="AL626" t="s">
        <v>138</v>
      </c>
      <c r="AM626" t="s">
        <v>138</v>
      </c>
      <c r="AN626" t="s">
        <v>138</v>
      </c>
      <c r="AO626" t="s">
        <v>138</v>
      </c>
      <c r="AP626" t="s">
        <v>138</v>
      </c>
      <c r="AQ626">
        <v>5.8000000000000003E-2</v>
      </c>
      <c r="AR626" t="s">
        <v>138</v>
      </c>
      <c r="AS626" t="s">
        <v>138</v>
      </c>
      <c r="AT626" t="s">
        <v>138</v>
      </c>
      <c r="AU626" t="s">
        <v>138</v>
      </c>
      <c r="AV626" t="s">
        <v>138</v>
      </c>
      <c r="AW626" t="s">
        <v>138</v>
      </c>
      <c r="AX626" t="s">
        <v>138</v>
      </c>
      <c r="AY626" t="s">
        <v>138</v>
      </c>
      <c r="AZ626" t="s">
        <v>138</v>
      </c>
      <c r="BA626" t="s">
        <v>138</v>
      </c>
      <c r="BB626" t="s">
        <v>138</v>
      </c>
      <c r="BC626" t="s">
        <v>138</v>
      </c>
      <c r="BD626" t="s">
        <v>138</v>
      </c>
      <c r="BE626" t="s">
        <v>138</v>
      </c>
      <c r="BF626" t="s">
        <v>138</v>
      </c>
      <c r="BG626" t="s">
        <v>138</v>
      </c>
      <c r="BH626" t="s">
        <v>138</v>
      </c>
      <c r="BI626" t="s">
        <v>138</v>
      </c>
      <c r="BJ626" t="s">
        <v>138</v>
      </c>
      <c r="BK626" t="s">
        <v>138</v>
      </c>
      <c r="BL626" t="s">
        <v>138</v>
      </c>
      <c r="BM626" t="s">
        <v>138</v>
      </c>
      <c r="BN626" t="s">
        <v>138</v>
      </c>
      <c r="BO626" t="s">
        <v>138</v>
      </c>
      <c r="BP626">
        <v>4.6589999999999998</v>
      </c>
      <c r="BQ626">
        <v>4.6760000000000002</v>
      </c>
      <c r="BR626">
        <v>4.6950000000000003</v>
      </c>
      <c r="BS626">
        <v>4.7169999999999996</v>
      </c>
      <c r="BT626">
        <v>4.7430000000000003</v>
      </c>
      <c r="BU626">
        <v>4.766</v>
      </c>
      <c r="BV626">
        <v>4.7949999999999999</v>
      </c>
      <c r="BW626">
        <v>4.8230000000000004</v>
      </c>
      <c r="BX626">
        <v>4.8540000000000001</v>
      </c>
      <c r="BY626">
        <v>4.8849999999999998</v>
      </c>
      <c r="BZ626">
        <v>4.9180000000000001</v>
      </c>
      <c r="CA626">
        <v>4.952</v>
      </c>
      <c r="CB626">
        <v>4.8170000000000002</v>
      </c>
      <c r="CC626">
        <v>4.8719999999999999</v>
      </c>
      <c r="CD626">
        <v>4.9020000000000001</v>
      </c>
      <c r="CE626">
        <v>4.9320000000000004</v>
      </c>
      <c r="CF626">
        <v>4.9589999999999996</v>
      </c>
      <c r="CG626">
        <v>4.9809999999999999</v>
      </c>
      <c r="CH626">
        <v>5.0010000000000003</v>
      </c>
    </row>
    <row r="627" spans="1:86" x14ac:dyDescent="0.3">
      <c r="A627" t="s">
        <v>4589</v>
      </c>
      <c r="B627" t="s">
        <v>532</v>
      </c>
      <c r="C627" t="s">
        <v>138</v>
      </c>
      <c r="D627" t="s">
        <v>138</v>
      </c>
      <c r="E627" t="s">
        <v>138</v>
      </c>
      <c r="F627" t="s">
        <v>138</v>
      </c>
      <c r="G627" t="s">
        <v>138</v>
      </c>
      <c r="H627" t="s">
        <v>138</v>
      </c>
      <c r="I627" t="s">
        <v>138</v>
      </c>
      <c r="J627" t="s">
        <v>138</v>
      </c>
      <c r="K627">
        <v>0.50800000000000001</v>
      </c>
      <c r="L627" t="s">
        <v>138</v>
      </c>
      <c r="M627" t="s">
        <v>138</v>
      </c>
      <c r="N627" t="s">
        <v>138</v>
      </c>
      <c r="O627" t="s">
        <v>138</v>
      </c>
      <c r="P627" t="s">
        <v>138</v>
      </c>
      <c r="Q627" t="s">
        <v>138</v>
      </c>
      <c r="R627" t="s">
        <v>138</v>
      </c>
      <c r="S627">
        <v>0.68700000000000006</v>
      </c>
      <c r="T627" t="s">
        <v>138</v>
      </c>
      <c r="U627" t="s">
        <v>138</v>
      </c>
      <c r="V627" t="s">
        <v>138</v>
      </c>
      <c r="W627">
        <v>6.5990000000000002</v>
      </c>
      <c r="X627">
        <v>6.7569999999999997</v>
      </c>
      <c r="Y627">
        <v>4.9870000000000001</v>
      </c>
      <c r="Z627">
        <v>0.69299999999999995</v>
      </c>
      <c r="AA627">
        <v>0.73099999999999998</v>
      </c>
      <c r="AB627" t="s">
        <v>138</v>
      </c>
      <c r="AC627">
        <v>0.77500000000000002</v>
      </c>
      <c r="AD627" t="s">
        <v>138</v>
      </c>
      <c r="AE627" t="s">
        <v>138</v>
      </c>
      <c r="AF627">
        <v>0.20499999999999999</v>
      </c>
      <c r="AG627">
        <v>0.20300000000000001</v>
      </c>
      <c r="AH627" t="s">
        <v>138</v>
      </c>
      <c r="AI627" t="s">
        <v>138</v>
      </c>
      <c r="AJ627" t="s">
        <v>138</v>
      </c>
      <c r="AK627" t="s">
        <v>138</v>
      </c>
      <c r="AL627" t="s">
        <v>138</v>
      </c>
      <c r="AM627" t="s">
        <v>138</v>
      </c>
      <c r="AN627" t="s">
        <v>138</v>
      </c>
      <c r="AO627" t="s">
        <v>138</v>
      </c>
      <c r="AP627" t="s">
        <v>138</v>
      </c>
      <c r="AQ627" t="s">
        <v>138</v>
      </c>
      <c r="AR627">
        <v>-0.63400000000000001</v>
      </c>
      <c r="AS627" t="s">
        <v>138</v>
      </c>
      <c r="AT627">
        <v>-0.67700000000000005</v>
      </c>
      <c r="AU627" t="s">
        <v>138</v>
      </c>
      <c r="AV627" t="s">
        <v>138</v>
      </c>
      <c r="AW627" t="s">
        <v>138</v>
      </c>
      <c r="AX627" t="s">
        <v>138</v>
      </c>
      <c r="AY627" t="s">
        <v>138</v>
      </c>
      <c r="AZ627" t="s">
        <v>138</v>
      </c>
      <c r="BA627" t="s">
        <v>138</v>
      </c>
      <c r="BB627" t="s">
        <v>138</v>
      </c>
      <c r="BC627" t="s">
        <v>138</v>
      </c>
      <c r="BD627" t="s">
        <v>138</v>
      </c>
      <c r="BE627" t="s">
        <v>138</v>
      </c>
      <c r="BF627" t="s">
        <v>138</v>
      </c>
      <c r="BG627" t="s">
        <v>138</v>
      </c>
      <c r="BH627" t="s">
        <v>138</v>
      </c>
      <c r="BI627" t="s">
        <v>138</v>
      </c>
      <c r="BJ627" t="s">
        <v>138</v>
      </c>
      <c r="BK627" t="s">
        <v>138</v>
      </c>
      <c r="BL627" t="s">
        <v>138</v>
      </c>
      <c r="BM627" t="s">
        <v>138</v>
      </c>
      <c r="BN627" t="s">
        <v>138</v>
      </c>
      <c r="BO627" t="s">
        <v>138</v>
      </c>
      <c r="BP627">
        <v>-0.70099999999999996</v>
      </c>
      <c r="BQ627">
        <v>-0.70299999999999996</v>
      </c>
      <c r="BR627">
        <v>-0.70599999999999996</v>
      </c>
      <c r="BS627">
        <v>-0.70799999999999996</v>
      </c>
      <c r="BT627">
        <v>-0.71099999999999997</v>
      </c>
      <c r="BU627">
        <v>-0.71399999999999997</v>
      </c>
      <c r="BV627">
        <v>-0.71799999999999997</v>
      </c>
      <c r="BW627">
        <v>-0.72099999999999997</v>
      </c>
      <c r="BX627">
        <v>-0.72599999999999998</v>
      </c>
      <c r="BY627">
        <v>-0.73099999999999998</v>
      </c>
      <c r="BZ627">
        <v>-0.73499999999999999</v>
      </c>
      <c r="CA627">
        <v>-0.74199999999999999</v>
      </c>
      <c r="CB627">
        <v>-0.76200000000000001</v>
      </c>
      <c r="CC627">
        <v>-0.751</v>
      </c>
      <c r="CD627">
        <v>-0.75600000000000001</v>
      </c>
      <c r="CE627">
        <v>-0.76</v>
      </c>
      <c r="CF627">
        <v>-0.76400000000000001</v>
      </c>
      <c r="CG627">
        <v>-0.76700000000000002</v>
      </c>
      <c r="CH627">
        <v>-0.77</v>
      </c>
    </row>
    <row r="628" spans="1:86" x14ac:dyDescent="0.3">
      <c r="A628" t="s">
        <v>4590</v>
      </c>
      <c r="B628" t="s">
        <v>533</v>
      </c>
      <c r="C628">
        <v>14.467000000000001</v>
      </c>
      <c r="D628">
        <v>7.8730000000000002</v>
      </c>
      <c r="E628">
        <v>7.6219999999999999</v>
      </c>
      <c r="F628">
        <v>7.3330000000000002</v>
      </c>
      <c r="G628">
        <v>9.1310000000000002</v>
      </c>
      <c r="H628">
        <v>6.1479999999999997</v>
      </c>
      <c r="I628">
        <v>5.8929999999999998</v>
      </c>
      <c r="J628">
        <v>5.5739999999999998</v>
      </c>
      <c r="K628" t="s">
        <v>138</v>
      </c>
      <c r="L628" t="s">
        <v>138</v>
      </c>
      <c r="M628" t="s">
        <v>138</v>
      </c>
      <c r="N628" t="s">
        <v>138</v>
      </c>
      <c r="O628" t="s">
        <v>138</v>
      </c>
      <c r="P628" t="s">
        <v>138</v>
      </c>
      <c r="Q628" t="s">
        <v>138</v>
      </c>
      <c r="R628" t="s">
        <v>138</v>
      </c>
      <c r="S628" t="s">
        <v>138</v>
      </c>
      <c r="T628" t="s">
        <v>138</v>
      </c>
      <c r="U628" t="s">
        <v>138</v>
      </c>
      <c r="V628" t="s">
        <v>138</v>
      </c>
      <c r="W628" t="s">
        <v>138</v>
      </c>
      <c r="X628" t="s">
        <v>138</v>
      </c>
      <c r="Y628">
        <v>5.0819999999999999</v>
      </c>
      <c r="Z628" t="s">
        <v>138</v>
      </c>
      <c r="AA628" t="s">
        <v>138</v>
      </c>
      <c r="AB628" t="s">
        <v>138</v>
      </c>
      <c r="AC628" t="s">
        <v>138</v>
      </c>
      <c r="AD628" t="s">
        <v>138</v>
      </c>
      <c r="AE628" t="s">
        <v>138</v>
      </c>
      <c r="AF628" t="s">
        <v>138</v>
      </c>
      <c r="AG628" t="s">
        <v>138</v>
      </c>
      <c r="AH628" t="s">
        <v>138</v>
      </c>
      <c r="AI628" t="s">
        <v>138</v>
      </c>
      <c r="AJ628" t="s">
        <v>138</v>
      </c>
      <c r="AK628" t="s">
        <v>138</v>
      </c>
      <c r="AL628" t="s">
        <v>138</v>
      </c>
      <c r="AM628" t="s">
        <v>138</v>
      </c>
      <c r="AN628" t="s">
        <v>138</v>
      </c>
      <c r="AO628" t="s">
        <v>138</v>
      </c>
      <c r="AP628" t="s">
        <v>138</v>
      </c>
      <c r="AQ628" t="s">
        <v>138</v>
      </c>
      <c r="AR628" t="s">
        <v>138</v>
      </c>
      <c r="AS628" t="s">
        <v>138</v>
      </c>
      <c r="AT628" t="s">
        <v>138</v>
      </c>
      <c r="AU628" t="s">
        <v>138</v>
      </c>
      <c r="AV628" t="s">
        <v>138</v>
      </c>
      <c r="AW628" t="s">
        <v>138</v>
      </c>
      <c r="AX628" t="s">
        <v>138</v>
      </c>
      <c r="AY628" t="s">
        <v>138</v>
      </c>
      <c r="AZ628" t="s">
        <v>138</v>
      </c>
      <c r="BA628">
        <v>5.0869999999999997</v>
      </c>
      <c r="BB628">
        <v>5.0979999999999999</v>
      </c>
      <c r="BC628">
        <v>5.1059999999999999</v>
      </c>
      <c r="BD628">
        <v>5.1470000000000002</v>
      </c>
      <c r="BE628">
        <v>5.1619999999999999</v>
      </c>
      <c r="BF628">
        <v>5.1790000000000003</v>
      </c>
      <c r="BG628">
        <v>5.194</v>
      </c>
      <c r="BH628">
        <v>5.2030000000000003</v>
      </c>
      <c r="BI628">
        <v>5.226</v>
      </c>
      <c r="BJ628">
        <v>5.2460000000000004</v>
      </c>
      <c r="BK628">
        <v>5.2629999999999999</v>
      </c>
      <c r="BL628">
        <v>5.282</v>
      </c>
      <c r="BM628">
        <v>5.3</v>
      </c>
      <c r="BN628">
        <v>5.3220000000000001</v>
      </c>
      <c r="BO628">
        <v>5.3380000000000001</v>
      </c>
      <c r="BP628">
        <v>5.36</v>
      </c>
      <c r="BQ628">
        <v>5.3789999999999996</v>
      </c>
      <c r="BR628">
        <v>5.4009999999999998</v>
      </c>
      <c r="BS628">
        <v>5.4249999999999998</v>
      </c>
      <c r="BT628">
        <v>5.4539999999999997</v>
      </c>
      <c r="BU628">
        <v>5.48</v>
      </c>
      <c r="BV628">
        <v>5.5129999999999999</v>
      </c>
      <c r="BW628">
        <v>5.5439999999999996</v>
      </c>
      <c r="BX628">
        <v>5.58</v>
      </c>
      <c r="BY628">
        <v>5.6159999999999997</v>
      </c>
      <c r="BZ628">
        <v>5.6529999999999996</v>
      </c>
      <c r="CA628">
        <v>5.694</v>
      </c>
      <c r="CB628">
        <v>5.5789999999999997</v>
      </c>
      <c r="CC628">
        <v>5.6230000000000002</v>
      </c>
      <c r="CD628">
        <v>5.6580000000000004</v>
      </c>
      <c r="CE628">
        <v>5.6920000000000002</v>
      </c>
      <c r="CF628">
        <v>5.7229999999999999</v>
      </c>
      <c r="CG628">
        <v>5.7480000000000002</v>
      </c>
      <c r="CH628">
        <v>5.7709999999999999</v>
      </c>
    </row>
    <row r="629" spans="1:86" x14ac:dyDescent="0.3">
      <c r="A629">
        <v>0</v>
      </c>
      <c r="B629">
        <v>0</v>
      </c>
      <c r="C629" t="s">
        <v>137</v>
      </c>
      <c r="D629" t="s">
        <v>137</v>
      </c>
      <c r="E629" t="s">
        <v>137</v>
      </c>
      <c r="F629" t="s">
        <v>137</v>
      </c>
      <c r="G629" t="s">
        <v>137</v>
      </c>
      <c r="H629" t="s">
        <v>137</v>
      </c>
      <c r="I629" t="s">
        <v>137</v>
      </c>
      <c r="J629" t="s">
        <v>137</v>
      </c>
      <c r="K629" t="s">
        <v>137</v>
      </c>
      <c r="L629" t="s">
        <v>137</v>
      </c>
      <c r="M629" t="s">
        <v>137</v>
      </c>
      <c r="N629" t="s">
        <v>137</v>
      </c>
      <c r="O629" t="s">
        <v>137</v>
      </c>
      <c r="P629" t="s">
        <v>137</v>
      </c>
      <c r="Q629" t="s">
        <v>137</v>
      </c>
      <c r="R629" t="s">
        <v>137</v>
      </c>
      <c r="S629" t="s">
        <v>137</v>
      </c>
      <c r="T629" t="s">
        <v>137</v>
      </c>
      <c r="U629" t="s">
        <v>137</v>
      </c>
      <c r="V629" t="s">
        <v>137</v>
      </c>
      <c r="W629" t="s">
        <v>137</v>
      </c>
      <c r="X629" t="s">
        <v>137</v>
      </c>
      <c r="Y629" t="s">
        <v>137</v>
      </c>
      <c r="Z629" t="s">
        <v>137</v>
      </c>
      <c r="AA629" t="s">
        <v>137</v>
      </c>
      <c r="AB629" t="s">
        <v>137</v>
      </c>
      <c r="AC629" t="s">
        <v>137</v>
      </c>
      <c r="AD629" t="s">
        <v>137</v>
      </c>
      <c r="AE629" t="s">
        <v>137</v>
      </c>
      <c r="AF629" t="s">
        <v>137</v>
      </c>
      <c r="AG629" t="s">
        <v>137</v>
      </c>
      <c r="AH629" t="s">
        <v>137</v>
      </c>
      <c r="AI629" t="s">
        <v>137</v>
      </c>
      <c r="AJ629" t="s">
        <v>137</v>
      </c>
      <c r="AK629" t="s">
        <v>137</v>
      </c>
      <c r="AL629" t="s">
        <v>137</v>
      </c>
      <c r="AM629" t="s">
        <v>137</v>
      </c>
      <c r="AN629" t="s">
        <v>137</v>
      </c>
      <c r="AO629" t="s">
        <v>137</v>
      </c>
      <c r="AP629" t="s">
        <v>137</v>
      </c>
      <c r="AQ629" t="s">
        <v>137</v>
      </c>
      <c r="AR629" t="s">
        <v>137</v>
      </c>
      <c r="AS629" t="s">
        <v>137</v>
      </c>
      <c r="AT629" t="s">
        <v>137</v>
      </c>
      <c r="AU629" t="s">
        <v>137</v>
      </c>
      <c r="AV629" t="s">
        <v>137</v>
      </c>
      <c r="AW629" t="s">
        <v>137</v>
      </c>
      <c r="AX629" t="s">
        <v>137</v>
      </c>
      <c r="AY629" t="s">
        <v>137</v>
      </c>
      <c r="AZ629" t="s">
        <v>137</v>
      </c>
      <c r="BA629" t="s">
        <v>137</v>
      </c>
      <c r="BB629" t="s">
        <v>137</v>
      </c>
      <c r="BC629" t="s">
        <v>137</v>
      </c>
      <c r="BD629" t="s">
        <v>137</v>
      </c>
      <c r="BE629" t="s">
        <v>137</v>
      </c>
      <c r="BF629" t="s">
        <v>137</v>
      </c>
      <c r="BG629" t="s">
        <v>137</v>
      </c>
      <c r="BH629" t="s">
        <v>137</v>
      </c>
      <c r="BI629" t="s">
        <v>137</v>
      </c>
      <c r="BJ629" t="s">
        <v>137</v>
      </c>
      <c r="BK629" t="s">
        <v>137</v>
      </c>
      <c r="BL629" t="s">
        <v>137</v>
      </c>
      <c r="BM629" t="s">
        <v>137</v>
      </c>
      <c r="BN629" t="s">
        <v>137</v>
      </c>
      <c r="BO629" t="s">
        <v>137</v>
      </c>
      <c r="BP629" t="s">
        <v>137</v>
      </c>
      <c r="BQ629" t="s">
        <v>137</v>
      </c>
      <c r="BR629" t="s">
        <v>137</v>
      </c>
      <c r="BS629" t="s">
        <v>137</v>
      </c>
      <c r="BT629" t="s">
        <v>137</v>
      </c>
      <c r="BU629" t="s">
        <v>137</v>
      </c>
      <c r="BV629" t="s">
        <v>137</v>
      </c>
      <c r="BW629" t="s">
        <v>137</v>
      </c>
      <c r="BX629" t="s">
        <v>137</v>
      </c>
      <c r="BY629" t="s">
        <v>137</v>
      </c>
      <c r="BZ629" t="s">
        <v>137</v>
      </c>
      <c r="CA629" t="s">
        <v>137</v>
      </c>
      <c r="CB629" t="s">
        <v>137</v>
      </c>
      <c r="CC629" t="s">
        <v>137</v>
      </c>
      <c r="CD629" t="s">
        <v>137</v>
      </c>
      <c r="CE629" t="s">
        <v>137</v>
      </c>
      <c r="CF629" t="s">
        <v>137</v>
      </c>
      <c r="CG629" t="s">
        <v>137</v>
      </c>
      <c r="CH629" t="s">
        <v>137</v>
      </c>
    </row>
    <row r="630" spans="1:86" x14ac:dyDescent="0.3">
      <c r="A630">
        <v>0</v>
      </c>
      <c r="B630">
        <v>0</v>
      </c>
      <c r="C630" t="s">
        <v>137</v>
      </c>
      <c r="D630" t="s">
        <v>137</v>
      </c>
      <c r="E630" t="s">
        <v>137</v>
      </c>
      <c r="F630" t="s">
        <v>137</v>
      </c>
      <c r="G630" t="s">
        <v>137</v>
      </c>
      <c r="H630" t="s">
        <v>137</v>
      </c>
      <c r="I630" t="s">
        <v>137</v>
      </c>
      <c r="J630" t="s">
        <v>137</v>
      </c>
      <c r="K630" t="s">
        <v>137</v>
      </c>
      <c r="L630" t="s">
        <v>137</v>
      </c>
      <c r="M630" t="s">
        <v>137</v>
      </c>
      <c r="N630" t="s">
        <v>137</v>
      </c>
      <c r="O630" t="s">
        <v>137</v>
      </c>
      <c r="P630" t="s">
        <v>137</v>
      </c>
      <c r="Q630" t="s">
        <v>137</v>
      </c>
      <c r="R630" t="s">
        <v>137</v>
      </c>
      <c r="S630" t="s">
        <v>137</v>
      </c>
      <c r="T630" t="s">
        <v>137</v>
      </c>
      <c r="U630" t="s">
        <v>137</v>
      </c>
      <c r="V630" t="s">
        <v>137</v>
      </c>
      <c r="W630" t="s">
        <v>137</v>
      </c>
      <c r="X630" t="s">
        <v>137</v>
      </c>
      <c r="Y630" t="s">
        <v>137</v>
      </c>
      <c r="Z630" t="s">
        <v>137</v>
      </c>
      <c r="AA630" t="s">
        <v>137</v>
      </c>
      <c r="AB630" t="s">
        <v>137</v>
      </c>
      <c r="AC630" t="s">
        <v>137</v>
      </c>
      <c r="AD630" t="s">
        <v>137</v>
      </c>
      <c r="AE630" t="s">
        <v>137</v>
      </c>
      <c r="AF630" t="s">
        <v>137</v>
      </c>
      <c r="AG630" t="s">
        <v>137</v>
      </c>
      <c r="AH630" t="s">
        <v>137</v>
      </c>
      <c r="AI630" t="s">
        <v>137</v>
      </c>
      <c r="AJ630" t="s">
        <v>137</v>
      </c>
      <c r="AK630" t="s">
        <v>137</v>
      </c>
      <c r="AL630" t="s">
        <v>137</v>
      </c>
      <c r="AM630" t="s">
        <v>137</v>
      </c>
      <c r="AN630" t="s">
        <v>137</v>
      </c>
      <c r="AO630" t="s">
        <v>137</v>
      </c>
      <c r="AP630" t="s">
        <v>137</v>
      </c>
      <c r="AQ630" t="s">
        <v>137</v>
      </c>
      <c r="AR630" t="s">
        <v>137</v>
      </c>
      <c r="AS630" t="s">
        <v>137</v>
      </c>
      <c r="AT630" t="s">
        <v>137</v>
      </c>
      <c r="AU630" t="s">
        <v>137</v>
      </c>
      <c r="AV630" t="s">
        <v>137</v>
      </c>
      <c r="AW630" t="s">
        <v>137</v>
      </c>
      <c r="AX630" t="s">
        <v>137</v>
      </c>
      <c r="AY630" t="s">
        <v>137</v>
      </c>
      <c r="AZ630" t="s">
        <v>137</v>
      </c>
      <c r="BA630" t="s">
        <v>137</v>
      </c>
      <c r="BB630" t="s">
        <v>137</v>
      </c>
      <c r="BC630" t="s">
        <v>137</v>
      </c>
      <c r="BD630" t="s">
        <v>137</v>
      </c>
      <c r="BE630" t="s">
        <v>137</v>
      </c>
      <c r="BF630" t="s">
        <v>137</v>
      </c>
      <c r="BG630" t="s">
        <v>137</v>
      </c>
      <c r="BH630" t="s">
        <v>137</v>
      </c>
      <c r="BI630" t="s">
        <v>137</v>
      </c>
      <c r="BJ630" t="s">
        <v>137</v>
      </c>
      <c r="BK630" t="s">
        <v>137</v>
      </c>
      <c r="BL630" t="s">
        <v>137</v>
      </c>
      <c r="BM630" t="s">
        <v>137</v>
      </c>
      <c r="BN630" t="s">
        <v>137</v>
      </c>
      <c r="BO630" t="s">
        <v>137</v>
      </c>
      <c r="BP630" t="s">
        <v>137</v>
      </c>
      <c r="BQ630" t="s">
        <v>137</v>
      </c>
      <c r="BR630" t="s">
        <v>137</v>
      </c>
      <c r="BS630" t="s">
        <v>137</v>
      </c>
      <c r="BT630" t="s">
        <v>137</v>
      </c>
      <c r="BU630" t="s">
        <v>137</v>
      </c>
      <c r="BV630" t="s">
        <v>137</v>
      </c>
      <c r="BW630" t="s">
        <v>137</v>
      </c>
      <c r="BX630" t="s">
        <v>137</v>
      </c>
      <c r="BY630" t="s">
        <v>137</v>
      </c>
      <c r="BZ630" t="s">
        <v>137</v>
      </c>
      <c r="CA630" t="s">
        <v>137</v>
      </c>
      <c r="CB630" t="s">
        <v>137</v>
      </c>
      <c r="CC630" t="s">
        <v>137</v>
      </c>
      <c r="CD630" t="s">
        <v>137</v>
      </c>
      <c r="CE630" t="s">
        <v>137</v>
      </c>
      <c r="CF630" t="s">
        <v>137</v>
      </c>
      <c r="CG630" t="s">
        <v>137</v>
      </c>
      <c r="CH630" t="s">
        <v>137</v>
      </c>
    </row>
    <row r="631" spans="1:86" x14ac:dyDescent="0.3">
      <c r="A631">
        <v>0</v>
      </c>
      <c r="B631">
        <v>0</v>
      </c>
      <c r="C631" t="s">
        <v>137</v>
      </c>
      <c r="D631" t="s">
        <v>137</v>
      </c>
      <c r="E631" t="s">
        <v>137</v>
      </c>
      <c r="F631" t="s">
        <v>137</v>
      </c>
      <c r="G631" t="s">
        <v>137</v>
      </c>
      <c r="H631" t="s">
        <v>137</v>
      </c>
      <c r="I631" t="s">
        <v>137</v>
      </c>
      <c r="J631" t="s">
        <v>137</v>
      </c>
      <c r="K631" t="s">
        <v>137</v>
      </c>
      <c r="L631" t="s">
        <v>137</v>
      </c>
      <c r="M631" t="s">
        <v>137</v>
      </c>
      <c r="N631" t="s">
        <v>137</v>
      </c>
      <c r="O631" t="s">
        <v>137</v>
      </c>
      <c r="P631" t="s">
        <v>137</v>
      </c>
      <c r="Q631" t="s">
        <v>137</v>
      </c>
      <c r="R631" t="s">
        <v>137</v>
      </c>
      <c r="S631" t="s">
        <v>137</v>
      </c>
      <c r="T631" t="s">
        <v>137</v>
      </c>
      <c r="U631" t="s">
        <v>137</v>
      </c>
      <c r="V631" t="s">
        <v>137</v>
      </c>
      <c r="W631" t="s">
        <v>137</v>
      </c>
      <c r="X631" t="s">
        <v>137</v>
      </c>
      <c r="Y631" t="s">
        <v>137</v>
      </c>
      <c r="Z631" t="s">
        <v>137</v>
      </c>
      <c r="AA631" t="s">
        <v>137</v>
      </c>
      <c r="AB631" t="s">
        <v>137</v>
      </c>
      <c r="AC631" t="s">
        <v>137</v>
      </c>
      <c r="AD631" t="s">
        <v>137</v>
      </c>
      <c r="AE631" t="s">
        <v>137</v>
      </c>
      <c r="AF631" t="s">
        <v>137</v>
      </c>
      <c r="AG631" t="s">
        <v>137</v>
      </c>
      <c r="AH631" t="s">
        <v>137</v>
      </c>
      <c r="AI631" t="s">
        <v>137</v>
      </c>
      <c r="AJ631" t="s">
        <v>137</v>
      </c>
      <c r="AK631" t="s">
        <v>137</v>
      </c>
      <c r="AL631" t="s">
        <v>137</v>
      </c>
      <c r="AM631" t="s">
        <v>137</v>
      </c>
      <c r="AN631" t="s">
        <v>137</v>
      </c>
      <c r="AO631" t="s">
        <v>137</v>
      </c>
      <c r="AP631" t="s">
        <v>137</v>
      </c>
      <c r="AQ631" t="s">
        <v>137</v>
      </c>
      <c r="AR631" t="s">
        <v>137</v>
      </c>
      <c r="AS631" t="s">
        <v>137</v>
      </c>
      <c r="AT631" t="s">
        <v>137</v>
      </c>
      <c r="AU631" t="s">
        <v>137</v>
      </c>
      <c r="AV631" t="s">
        <v>137</v>
      </c>
      <c r="AW631" t="s">
        <v>137</v>
      </c>
      <c r="AX631" t="s">
        <v>137</v>
      </c>
      <c r="AY631" t="s">
        <v>137</v>
      </c>
      <c r="AZ631" t="s">
        <v>137</v>
      </c>
      <c r="BA631" t="s">
        <v>137</v>
      </c>
      <c r="BB631" t="s">
        <v>137</v>
      </c>
      <c r="BC631" t="s">
        <v>137</v>
      </c>
      <c r="BD631" t="s">
        <v>137</v>
      </c>
      <c r="BE631" t="s">
        <v>137</v>
      </c>
      <c r="BF631" t="s">
        <v>137</v>
      </c>
      <c r="BG631" t="s">
        <v>137</v>
      </c>
      <c r="BH631" t="s">
        <v>137</v>
      </c>
      <c r="BI631" t="s">
        <v>137</v>
      </c>
      <c r="BJ631" t="s">
        <v>137</v>
      </c>
      <c r="BK631" t="s">
        <v>137</v>
      </c>
      <c r="BL631" t="s">
        <v>137</v>
      </c>
      <c r="BM631" t="s">
        <v>137</v>
      </c>
      <c r="BN631" t="s">
        <v>137</v>
      </c>
      <c r="BO631" t="s">
        <v>137</v>
      </c>
      <c r="BP631" t="s">
        <v>137</v>
      </c>
      <c r="BQ631" t="s">
        <v>137</v>
      </c>
      <c r="BR631" t="s">
        <v>137</v>
      </c>
      <c r="BS631" t="s">
        <v>137</v>
      </c>
      <c r="BT631" t="s">
        <v>137</v>
      </c>
      <c r="BU631" t="s">
        <v>137</v>
      </c>
      <c r="BV631" t="s">
        <v>137</v>
      </c>
      <c r="BW631" t="s">
        <v>137</v>
      </c>
      <c r="BX631" t="s">
        <v>137</v>
      </c>
      <c r="BY631" t="s">
        <v>137</v>
      </c>
      <c r="BZ631" t="s">
        <v>137</v>
      </c>
      <c r="CA631" t="s">
        <v>137</v>
      </c>
      <c r="CB631" t="s">
        <v>137</v>
      </c>
      <c r="CC631" t="s">
        <v>137</v>
      </c>
      <c r="CD631" t="s">
        <v>137</v>
      </c>
      <c r="CE631" t="s">
        <v>137</v>
      </c>
      <c r="CF631" t="s">
        <v>137</v>
      </c>
      <c r="CG631" t="s">
        <v>137</v>
      </c>
      <c r="CH631" t="s">
        <v>137</v>
      </c>
    </row>
    <row r="632" spans="1:86" x14ac:dyDescent="0.3">
      <c r="A632">
        <v>0</v>
      </c>
      <c r="B632">
        <v>0</v>
      </c>
      <c r="C632" t="s">
        <v>137</v>
      </c>
      <c r="D632" t="s">
        <v>137</v>
      </c>
      <c r="E632" t="s">
        <v>137</v>
      </c>
      <c r="F632" t="s">
        <v>137</v>
      </c>
      <c r="G632" t="s">
        <v>137</v>
      </c>
      <c r="H632" t="s">
        <v>137</v>
      </c>
      <c r="I632" t="s">
        <v>137</v>
      </c>
      <c r="J632" t="s">
        <v>137</v>
      </c>
      <c r="K632" t="s">
        <v>137</v>
      </c>
      <c r="L632" t="s">
        <v>137</v>
      </c>
      <c r="M632" t="s">
        <v>137</v>
      </c>
      <c r="N632" t="s">
        <v>137</v>
      </c>
      <c r="O632" t="s">
        <v>137</v>
      </c>
      <c r="P632" t="s">
        <v>137</v>
      </c>
      <c r="Q632" t="s">
        <v>137</v>
      </c>
      <c r="R632" t="s">
        <v>137</v>
      </c>
      <c r="S632" t="s">
        <v>137</v>
      </c>
      <c r="T632" t="s">
        <v>137</v>
      </c>
      <c r="U632" t="s">
        <v>137</v>
      </c>
      <c r="V632" t="s">
        <v>137</v>
      </c>
      <c r="W632" t="s">
        <v>137</v>
      </c>
      <c r="X632" t="s">
        <v>137</v>
      </c>
      <c r="Y632" t="s">
        <v>137</v>
      </c>
      <c r="Z632" t="s">
        <v>137</v>
      </c>
      <c r="AA632" t="s">
        <v>137</v>
      </c>
      <c r="AB632" t="s">
        <v>137</v>
      </c>
      <c r="AC632" t="s">
        <v>137</v>
      </c>
      <c r="AD632" t="s">
        <v>137</v>
      </c>
      <c r="AE632" t="s">
        <v>137</v>
      </c>
      <c r="AF632" t="s">
        <v>137</v>
      </c>
      <c r="AG632" t="s">
        <v>137</v>
      </c>
      <c r="AH632" t="s">
        <v>137</v>
      </c>
      <c r="AI632" t="s">
        <v>137</v>
      </c>
      <c r="AJ632" t="s">
        <v>137</v>
      </c>
      <c r="AK632" t="s">
        <v>137</v>
      </c>
      <c r="AL632" t="s">
        <v>137</v>
      </c>
      <c r="AM632" t="s">
        <v>137</v>
      </c>
      <c r="AN632" t="s">
        <v>137</v>
      </c>
      <c r="AO632" t="s">
        <v>137</v>
      </c>
      <c r="AP632" t="s">
        <v>137</v>
      </c>
      <c r="AQ632" t="s">
        <v>137</v>
      </c>
      <c r="AR632" t="s">
        <v>137</v>
      </c>
      <c r="AS632" t="s">
        <v>137</v>
      </c>
      <c r="AT632" t="s">
        <v>137</v>
      </c>
      <c r="AU632" t="s">
        <v>137</v>
      </c>
      <c r="AV632" t="s">
        <v>137</v>
      </c>
      <c r="AW632" t="s">
        <v>137</v>
      </c>
      <c r="AX632" t="s">
        <v>137</v>
      </c>
      <c r="AY632" t="s">
        <v>137</v>
      </c>
      <c r="AZ632" t="s">
        <v>137</v>
      </c>
      <c r="BA632" t="s">
        <v>137</v>
      </c>
      <c r="BB632" t="s">
        <v>137</v>
      </c>
      <c r="BC632" t="s">
        <v>137</v>
      </c>
      <c r="BD632" t="s">
        <v>137</v>
      </c>
      <c r="BE632" t="s">
        <v>137</v>
      </c>
      <c r="BF632" t="s">
        <v>137</v>
      </c>
      <c r="BG632" t="s">
        <v>137</v>
      </c>
      <c r="BH632" t="s">
        <v>137</v>
      </c>
      <c r="BI632" t="s">
        <v>137</v>
      </c>
      <c r="BJ632" t="s">
        <v>137</v>
      </c>
      <c r="BK632" t="s">
        <v>137</v>
      </c>
      <c r="BL632" t="s">
        <v>137</v>
      </c>
      <c r="BM632" t="s">
        <v>137</v>
      </c>
      <c r="BN632" t="s">
        <v>137</v>
      </c>
      <c r="BO632" t="s">
        <v>137</v>
      </c>
      <c r="BP632" t="s">
        <v>137</v>
      </c>
      <c r="BQ632" t="s">
        <v>137</v>
      </c>
      <c r="BR632" t="s">
        <v>137</v>
      </c>
      <c r="BS632" t="s">
        <v>137</v>
      </c>
      <c r="BT632" t="s">
        <v>137</v>
      </c>
      <c r="BU632" t="s">
        <v>137</v>
      </c>
      <c r="BV632" t="s">
        <v>137</v>
      </c>
      <c r="BW632" t="s">
        <v>137</v>
      </c>
      <c r="BX632" t="s">
        <v>137</v>
      </c>
      <c r="BY632" t="s">
        <v>137</v>
      </c>
      <c r="BZ632" t="s">
        <v>137</v>
      </c>
      <c r="CA632" t="s">
        <v>137</v>
      </c>
      <c r="CB632" t="s">
        <v>137</v>
      </c>
      <c r="CC632" t="s">
        <v>137</v>
      </c>
      <c r="CD632" t="s">
        <v>137</v>
      </c>
      <c r="CE632" t="s">
        <v>137</v>
      </c>
      <c r="CF632" t="s">
        <v>137</v>
      </c>
      <c r="CG632" t="s">
        <v>137</v>
      </c>
      <c r="CH632" t="s">
        <v>137</v>
      </c>
    </row>
    <row r="633" spans="1:86" x14ac:dyDescent="0.3">
      <c r="A633">
        <v>0</v>
      </c>
      <c r="B633">
        <v>0</v>
      </c>
      <c r="C633" t="s">
        <v>137</v>
      </c>
      <c r="D633" t="s">
        <v>137</v>
      </c>
      <c r="E633" t="s">
        <v>137</v>
      </c>
      <c r="F633" t="s">
        <v>137</v>
      </c>
      <c r="G633" t="s">
        <v>137</v>
      </c>
      <c r="H633" t="s">
        <v>137</v>
      </c>
      <c r="I633" t="s">
        <v>137</v>
      </c>
      <c r="J633" t="s">
        <v>137</v>
      </c>
      <c r="K633" t="s">
        <v>137</v>
      </c>
      <c r="L633" t="s">
        <v>137</v>
      </c>
      <c r="M633" t="s">
        <v>137</v>
      </c>
      <c r="N633" t="s">
        <v>137</v>
      </c>
      <c r="O633" t="s">
        <v>137</v>
      </c>
      <c r="P633" t="s">
        <v>137</v>
      </c>
      <c r="Q633" t="s">
        <v>137</v>
      </c>
      <c r="R633" t="s">
        <v>137</v>
      </c>
      <c r="S633" t="s">
        <v>137</v>
      </c>
      <c r="T633" t="s">
        <v>137</v>
      </c>
      <c r="U633" t="s">
        <v>137</v>
      </c>
      <c r="V633" t="s">
        <v>137</v>
      </c>
      <c r="W633" t="s">
        <v>137</v>
      </c>
      <c r="X633" t="s">
        <v>137</v>
      </c>
      <c r="Y633" t="s">
        <v>137</v>
      </c>
      <c r="Z633" t="s">
        <v>137</v>
      </c>
      <c r="AA633" t="s">
        <v>137</v>
      </c>
      <c r="AB633" t="s">
        <v>137</v>
      </c>
      <c r="AC633" t="s">
        <v>137</v>
      </c>
      <c r="AD633" t="s">
        <v>137</v>
      </c>
      <c r="AE633" t="s">
        <v>137</v>
      </c>
      <c r="AF633" t="s">
        <v>137</v>
      </c>
      <c r="AG633" t="s">
        <v>137</v>
      </c>
      <c r="AH633" t="s">
        <v>137</v>
      </c>
      <c r="AI633" t="s">
        <v>137</v>
      </c>
      <c r="AJ633" t="s">
        <v>137</v>
      </c>
      <c r="AK633" t="s">
        <v>137</v>
      </c>
      <c r="AL633" t="s">
        <v>137</v>
      </c>
      <c r="AM633" t="s">
        <v>137</v>
      </c>
      <c r="AN633" t="s">
        <v>137</v>
      </c>
      <c r="AO633" t="s">
        <v>137</v>
      </c>
      <c r="AP633" t="s">
        <v>137</v>
      </c>
      <c r="AQ633" t="s">
        <v>137</v>
      </c>
      <c r="AR633" t="s">
        <v>137</v>
      </c>
      <c r="AS633" t="s">
        <v>137</v>
      </c>
      <c r="AT633" t="s">
        <v>137</v>
      </c>
      <c r="AU633" t="s">
        <v>137</v>
      </c>
      <c r="AV633" t="s">
        <v>137</v>
      </c>
      <c r="AW633" t="s">
        <v>137</v>
      </c>
      <c r="AX633" t="s">
        <v>137</v>
      </c>
      <c r="AY633" t="s">
        <v>137</v>
      </c>
      <c r="AZ633" t="s">
        <v>137</v>
      </c>
      <c r="BA633" t="s">
        <v>137</v>
      </c>
      <c r="BB633" t="s">
        <v>137</v>
      </c>
      <c r="BC633" t="s">
        <v>137</v>
      </c>
      <c r="BD633" t="s">
        <v>137</v>
      </c>
      <c r="BE633" t="s">
        <v>137</v>
      </c>
      <c r="BF633" t="s">
        <v>137</v>
      </c>
      <c r="BG633" t="s">
        <v>137</v>
      </c>
      <c r="BH633" t="s">
        <v>137</v>
      </c>
      <c r="BI633" t="s">
        <v>137</v>
      </c>
      <c r="BJ633" t="s">
        <v>137</v>
      </c>
      <c r="BK633" t="s">
        <v>137</v>
      </c>
      <c r="BL633" t="s">
        <v>137</v>
      </c>
      <c r="BM633" t="s">
        <v>137</v>
      </c>
      <c r="BN633" t="s">
        <v>137</v>
      </c>
      <c r="BO633" t="s">
        <v>137</v>
      </c>
      <c r="BP633" t="s">
        <v>137</v>
      </c>
      <c r="BQ633" t="s">
        <v>137</v>
      </c>
      <c r="BR633" t="s">
        <v>137</v>
      </c>
      <c r="BS633" t="s">
        <v>137</v>
      </c>
      <c r="BT633" t="s">
        <v>137</v>
      </c>
      <c r="BU633" t="s">
        <v>137</v>
      </c>
      <c r="BV633" t="s">
        <v>137</v>
      </c>
      <c r="BW633" t="s">
        <v>137</v>
      </c>
      <c r="BX633" t="s">
        <v>137</v>
      </c>
      <c r="BY633" t="s">
        <v>137</v>
      </c>
      <c r="BZ633" t="s">
        <v>137</v>
      </c>
      <c r="CA633" t="s">
        <v>137</v>
      </c>
      <c r="CB633" t="s">
        <v>137</v>
      </c>
      <c r="CC633" t="s">
        <v>137</v>
      </c>
      <c r="CD633" t="s">
        <v>137</v>
      </c>
      <c r="CE633" t="s">
        <v>137</v>
      </c>
      <c r="CF633" t="s">
        <v>137</v>
      </c>
      <c r="CG633" t="s">
        <v>137</v>
      </c>
      <c r="CH633" t="s">
        <v>137</v>
      </c>
    </row>
    <row r="634" spans="1:86" x14ac:dyDescent="0.3">
      <c r="A634">
        <v>0</v>
      </c>
      <c r="B634">
        <v>0</v>
      </c>
      <c r="C634" t="s">
        <v>137</v>
      </c>
      <c r="D634" t="s">
        <v>137</v>
      </c>
      <c r="E634" t="s">
        <v>137</v>
      </c>
      <c r="F634" t="s">
        <v>137</v>
      </c>
      <c r="G634" t="s">
        <v>137</v>
      </c>
      <c r="H634" t="s">
        <v>137</v>
      </c>
      <c r="I634" t="s">
        <v>137</v>
      </c>
      <c r="J634" t="s">
        <v>137</v>
      </c>
      <c r="K634" t="s">
        <v>137</v>
      </c>
      <c r="L634" t="s">
        <v>137</v>
      </c>
      <c r="M634" t="s">
        <v>137</v>
      </c>
      <c r="N634" t="s">
        <v>137</v>
      </c>
      <c r="O634" t="s">
        <v>137</v>
      </c>
      <c r="P634" t="s">
        <v>137</v>
      </c>
      <c r="Q634" t="s">
        <v>137</v>
      </c>
      <c r="R634" t="s">
        <v>137</v>
      </c>
      <c r="S634" t="s">
        <v>137</v>
      </c>
      <c r="T634" t="s">
        <v>137</v>
      </c>
      <c r="U634" t="s">
        <v>137</v>
      </c>
      <c r="V634" t="s">
        <v>137</v>
      </c>
      <c r="W634" t="s">
        <v>137</v>
      </c>
      <c r="X634" t="s">
        <v>137</v>
      </c>
      <c r="Y634" t="s">
        <v>137</v>
      </c>
      <c r="Z634" t="s">
        <v>137</v>
      </c>
      <c r="AA634" t="s">
        <v>137</v>
      </c>
      <c r="AB634" t="s">
        <v>137</v>
      </c>
      <c r="AC634" t="s">
        <v>137</v>
      </c>
      <c r="AD634" t="s">
        <v>137</v>
      </c>
      <c r="AE634" t="s">
        <v>137</v>
      </c>
      <c r="AF634" t="s">
        <v>137</v>
      </c>
      <c r="AG634" t="s">
        <v>137</v>
      </c>
      <c r="AH634" t="s">
        <v>137</v>
      </c>
      <c r="AI634" t="s">
        <v>137</v>
      </c>
      <c r="AJ634" t="s">
        <v>137</v>
      </c>
      <c r="AK634" t="s">
        <v>137</v>
      </c>
      <c r="AL634" t="s">
        <v>137</v>
      </c>
      <c r="AM634" t="s">
        <v>137</v>
      </c>
      <c r="AN634" t="s">
        <v>137</v>
      </c>
      <c r="AO634" t="s">
        <v>137</v>
      </c>
      <c r="AP634" t="s">
        <v>137</v>
      </c>
      <c r="AQ634" t="s">
        <v>137</v>
      </c>
      <c r="AR634" t="s">
        <v>137</v>
      </c>
      <c r="AS634" t="s">
        <v>137</v>
      </c>
      <c r="AT634" t="s">
        <v>137</v>
      </c>
      <c r="AU634" t="s">
        <v>137</v>
      </c>
      <c r="AV634" t="s">
        <v>137</v>
      </c>
      <c r="AW634" t="s">
        <v>137</v>
      </c>
      <c r="AX634" t="s">
        <v>137</v>
      </c>
      <c r="AY634" t="s">
        <v>137</v>
      </c>
      <c r="AZ634" t="s">
        <v>137</v>
      </c>
      <c r="BA634" t="s">
        <v>137</v>
      </c>
      <c r="BB634" t="s">
        <v>137</v>
      </c>
      <c r="BC634" t="s">
        <v>137</v>
      </c>
      <c r="BD634" t="s">
        <v>137</v>
      </c>
      <c r="BE634" t="s">
        <v>137</v>
      </c>
      <c r="BF634" t="s">
        <v>137</v>
      </c>
      <c r="BG634" t="s">
        <v>137</v>
      </c>
      <c r="BH634" t="s">
        <v>137</v>
      </c>
      <c r="BI634" t="s">
        <v>137</v>
      </c>
      <c r="BJ634" t="s">
        <v>137</v>
      </c>
      <c r="BK634" t="s">
        <v>137</v>
      </c>
      <c r="BL634" t="s">
        <v>137</v>
      </c>
      <c r="BM634" t="s">
        <v>137</v>
      </c>
      <c r="BN634" t="s">
        <v>137</v>
      </c>
      <c r="BO634" t="s">
        <v>137</v>
      </c>
      <c r="BP634" t="s">
        <v>137</v>
      </c>
      <c r="BQ634" t="s">
        <v>137</v>
      </c>
      <c r="BR634" t="s">
        <v>137</v>
      </c>
      <c r="BS634" t="s">
        <v>137</v>
      </c>
      <c r="BT634" t="s">
        <v>137</v>
      </c>
      <c r="BU634" t="s">
        <v>137</v>
      </c>
      <c r="BV634" t="s">
        <v>137</v>
      </c>
      <c r="BW634" t="s">
        <v>137</v>
      </c>
      <c r="BX634" t="s">
        <v>137</v>
      </c>
      <c r="BY634" t="s">
        <v>137</v>
      </c>
      <c r="BZ634" t="s">
        <v>137</v>
      </c>
      <c r="CA634" t="s">
        <v>137</v>
      </c>
      <c r="CB634" t="s">
        <v>137</v>
      </c>
      <c r="CC634" t="s">
        <v>137</v>
      </c>
      <c r="CD634" t="s">
        <v>137</v>
      </c>
      <c r="CE634" t="s">
        <v>137</v>
      </c>
      <c r="CF634" t="s">
        <v>137</v>
      </c>
      <c r="CG634" t="s">
        <v>137</v>
      </c>
      <c r="CH634" t="s">
        <v>137</v>
      </c>
    </row>
    <row r="635" spans="1:86" x14ac:dyDescent="0.3">
      <c r="A635" t="s">
        <v>4591</v>
      </c>
      <c r="B635" t="s">
        <v>534</v>
      </c>
      <c r="C635" t="s">
        <v>138</v>
      </c>
      <c r="D635" t="s">
        <v>138</v>
      </c>
      <c r="E635" t="s">
        <v>138</v>
      </c>
      <c r="F635" t="s">
        <v>138</v>
      </c>
      <c r="G635" t="s">
        <v>138</v>
      </c>
      <c r="H635" t="s">
        <v>138</v>
      </c>
      <c r="I635" t="s">
        <v>138</v>
      </c>
      <c r="J635" t="s">
        <v>138</v>
      </c>
      <c r="K635" t="s">
        <v>138</v>
      </c>
      <c r="L635" t="s">
        <v>138</v>
      </c>
      <c r="M635" t="s">
        <v>138</v>
      </c>
      <c r="N635" t="s">
        <v>138</v>
      </c>
      <c r="O635" t="s">
        <v>138</v>
      </c>
      <c r="P635" t="s">
        <v>138</v>
      </c>
      <c r="Q635" t="s">
        <v>138</v>
      </c>
      <c r="R635" t="s">
        <v>138</v>
      </c>
      <c r="S635" t="s">
        <v>138</v>
      </c>
      <c r="T635" t="s">
        <v>138</v>
      </c>
      <c r="U635" t="s">
        <v>138</v>
      </c>
      <c r="V635" t="s">
        <v>138</v>
      </c>
      <c r="W635" t="s">
        <v>138</v>
      </c>
      <c r="X635" t="s">
        <v>138</v>
      </c>
      <c r="Y635" t="s">
        <v>138</v>
      </c>
      <c r="Z635" t="s">
        <v>138</v>
      </c>
      <c r="AA635" t="s">
        <v>138</v>
      </c>
      <c r="AB635" t="s">
        <v>138</v>
      </c>
      <c r="AC635" t="s">
        <v>138</v>
      </c>
      <c r="AD635" t="s">
        <v>138</v>
      </c>
      <c r="AE635" t="s">
        <v>138</v>
      </c>
      <c r="AF635" t="s">
        <v>138</v>
      </c>
      <c r="AG635" t="s">
        <v>138</v>
      </c>
      <c r="AH635" t="s">
        <v>138</v>
      </c>
      <c r="AI635" t="s">
        <v>138</v>
      </c>
      <c r="AJ635" t="s">
        <v>138</v>
      </c>
      <c r="AK635" t="s">
        <v>138</v>
      </c>
      <c r="AL635" t="s">
        <v>138</v>
      </c>
      <c r="AM635" t="s">
        <v>138</v>
      </c>
      <c r="AN635" t="s">
        <v>138</v>
      </c>
      <c r="AO635" t="s">
        <v>138</v>
      </c>
      <c r="AP635" t="s">
        <v>138</v>
      </c>
      <c r="AQ635" t="s">
        <v>138</v>
      </c>
      <c r="AR635" t="s">
        <v>138</v>
      </c>
      <c r="AS635" t="s">
        <v>138</v>
      </c>
      <c r="AT635" t="s">
        <v>138</v>
      </c>
      <c r="AU635" t="s">
        <v>138</v>
      </c>
      <c r="AV635" t="s">
        <v>138</v>
      </c>
      <c r="AW635" t="s">
        <v>138</v>
      </c>
      <c r="AX635" t="s">
        <v>138</v>
      </c>
      <c r="AY635" t="s">
        <v>138</v>
      </c>
      <c r="AZ635" t="s">
        <v>138</v>
      </c>
      <c r="BA635" t="s">
        <v>138</v>
      </c>
      <c r="BB635" t="s">
        <v>138</v>
      </c>
      <c r="BC635" t="s">
        <v>138</v>
      </c>
      <c r="BD635" t="s">
        <v>138</v>
      </c>
      <c r="BE635" t="s">
        <v>138</v>
      </c>
      <c r="BF635" t="s">
        <v>138</v>
      </c>
      <c r="BG635" t="s">
        <v>138</v>
      </c>
      <c r="BH635" t="s">
        <v>138</v>
      </c>
      <c r="BI635" t="s">
        <v>138</v>
      </c>
      <c r="BJ635" t="s">
        <v>138</v>
      </c>
      <c r="BK635" t="s">
        <v>138</v>
      </c>
      <c r="BL635" t="s">
        <v>138</v>
      </c>
      <c r="BM635" t="s">
        <v>138</v>
      </c>
      <c r="BN635" t="s">
        <v>138</v>
      </c>
      <c r="BO635" t="s">
        <v>138</v>
      </c>
      <c r="BP635">
        <v>3.7949999999999999</v>
      </c>
      <c r="BQ635">
        <v>3.7829999999999999</v>
      </c>
      <c r="BR635">
        <v>3.78</v>
      </c>
      <c r="BS635">
        <v>3.669</v>
      </c>
      <c r="BT635">
        <v>3.629</v>
      </c>
      <c r="BU635">
        <v>3.6190000000000002</v>
      </c>
      <c r="BV635">
        <v>3.6179999999999999</v>
      </c>
      <c r="BW635">
        <v>3.6320000000000001</v>
      </c>
      <c r="BX635">
        <v>3.6579999999999999</v>
      </c>
      <c r="BY635">
        <v>3.6739999999999999</v>
      </c>
      <c r="BZ635">
        <v>3.69</v>
      </c>
      <c r="CA635">
        <v>3.7080000000000002</v>
      </c>
      <c r="CB635">
        <v>3.61</v>
      </c>
      <c r="CC635">
        <v>3.605</v>
      </c>
      <c r="CD635">
        <v>3.706</v>
      </c>
      <c r="CE635">
        <v>3.76</v>
      </c>
      <c r="CF635">
        <v>3.7349999999999999</v>
      </c>
      <c r="CG635">
        <v>3.7040000000000002</v>
      </c>
      <c r="CH635">
        <v>3.726</v>
      </c>
    </row>
    <row r="636" spans="1:86" x14ac:dyDescent="0.3">
      <c r="A636" t="s">
        <v>4592</v>
      </c>
      <c r="B636" t="s">
        <v>535</v>
      </c>
      <c r="C636" t="s">
        <v>138</v>
      </c>
      <c r="D636" t="s">
        <v>138</v>
      </c>
      <c r="E636" t="s">
        <v>138</v>
      </c>
      <c r="F636" t="s">
        <v>138</v>
      </c>
      <c r="G636" t="s">
        <v>138</v>
      </c>
      <c r="H636" t="s">
        <v>138</v>
      </c>
      <c r="I636" t="s">
        <v>138</v>
      </c>
      <c r="J636" t="s">
        <v>138</v>
      </c>
      <c r="K636" t="s">
        <v>138</v>
      </c>
      <c r="L636" t="s">
        <v>138</v>
      </c>
      <c r="M636" t="s">
        <v>138</v>
      </c>
      <c r="N636" t="s">
        <v>138</v>
      </c>
      <c r="O636" t="s">
        <v>138</v>
      </c>
      <c r="P636" t="s">
        <v>138</v>
      </c>
      <c r="Q636" t="s">
        <v>138</v>
      </c>
      <c r="R636" t="s">
        <v>138</v>
      </c>
      <c r="S636" t="s">
        <v>138</v>
      </c>
      <c r="T636" t="s">
        <v>138</v>
      </c>
      <c r="U636" t="s">
        <v>138</v>
      </c>
      <c r="V636" t="s">
        <v>138</v>
      </c>
      <c r="W636" t="s">
        <v>137</v>
      </c>
      <c r="X636" t="s">
        <v>137</v>
      </c>
      <c r="Y636" t="s">
        <v>137</v>
      </c>
      <c r="Z636" t="s">
        <v>137</v>
      </c>
      <c r="AA636" t="s">
        <v>137</v>
      </c>
      <c r="AB636" t="s">
        <v>138</v>
      </c>
      <c r="AC636" t="s">
        <v>137</v>
      </c>
      <c r="AD636" t="s">
        <v>137</v>
      </c>
      <c r="AE636" t="s">
        <v>137</v>
      </c>
      <c r="AF636" t="s">
        <v>137</v>
      </c>
      <c r="AG636" t="s">
        <v>137</v>
      </c>
      <c r="AH636" t="s">
        <v>137</v>
      </c>
      <c r="AI636" t="s">
        <v>138</v>
      </c>
      <c r="AJ636" t="s">
        <v>138</v>
      </c>
      <c r="AK636" t="s">
        <v>138</v>
      </c>
      <c r="AL636" t="s">
        <v>138</v>
      </c>
      <c r="AM636" t="s">
        <v>138</v>
      </c>
      <c r="AN636" t="s">
        <v>138</v>
      </c>
      <c r="AO636" t="s">
        <v>138</v>
      </c>
      <c r="AP636" t="s">
        <v>138</v>
      </c>
      <c r="AQ636" t="s">
        <v>138</v>
      </c>
      <c r="AR636" t="s">
        <v>138</v>
      </c>
      <c r="AS636" t="s">
        <v>138</v>
      </c>
      <c r="AT636" t="s">
        <v>138</v>
      </c>
      <c r="AU636" t="s">
        <v>138</v>
      </c>
      <c r="AV636" t="s">
        <v>138</v>
      </c>
      <c r="AW636" t="s">
        <v>138</v>
      </c>
      <c r="AX636" t="s">
        <v>138</v>
      </c>
      <c r="AY636" t="s">
        <v>138</v>
      </c>
      <c r="AZ636" t="s">
        <v>138</v>
      </c>
      <c r="BA636" t="s">
        <v>138</v>
      </c>
      <c r="BB636" t="s">
        <v>138</v>
      </c>
      <c r="BC636" t="s">
        <v>138</v>
      </c>
      <c r="BD636" t="s">
        <v>138</v>
      </c>
      <c r="BE636" t="s">
        <v>138</v>
      </c>
      <c r="BF636" t="s">
        <v>138</v>
      </c>
      <c r="BG636" t="s">
        <v>138</v>
      </c>
      <c r="BH636" t="s">
        <v>138</v>
      </c>
      <c r="BI636" t="s">
        <v>138</v>
      </c>
      <c r="BJ636" t="s">
        <v>138</v>
      </c>
      <c r="BK636" t="s">
        <v>138</v>
      </c>
      <c r="BL636" t="s">
        <v>138</v>
      </c>
      <c r="BM636" t="s">
        <v>138</v>
      </c>
      <c r="BN636" t="s">
        <v>138</v>
      </c>
      <c r="BO636" t="s">
        <v>138</v>
      </c>
      <c r="BP636">
        <v>2E-3</v>
      </c>
      <c r="BQ636">
        <v>2E-3</v>
      </c>
      <c r="BR636">
        <v>2E-3</v>
      </c>
      <c r="BS636">
        <v>2E-3</v>
      </c>
      <c r="BT636">
        <v>2E-3</v>
      </c>
      <c r="BU636">
        <v>2E-3</v>
      </c>
      <c r="BV636">
        <v>2E-3</v>
      </c>
      <c r="BW636">
        <v>2E-3</v>
      </c>
      <c r="BX636">
        <v>2E-3</v>
      </c>
      <c r="BY636">
        <v>2E-3</v>
      </c>
      <c r="BZ636">
        <v>2E-3</v>
      </c>
      <c r="CA636">
        <v>2E-3</v>
      </c>
      <c r="CB636">
        <v>1.2E-2</v>
      </c>
      <c r="CC636">
        <v>1.2E-2</v>
      </c>
      <c r="CD636">
        <v>1.2E-2</v>
      </c>
      <c r="CE636">
        <v>1.2E-2</v>
      </c>
      <c r="CF636">
        <v>1.2999999999999999E-2</v>
      </c>
      <c r="CG636">
        <v>1.2999999999999999E-2</v>
      </c>
      <c r="CH636">
        <v>1.2999999999999999E-2</v>
      </c>
    </row>
    <row r="637" spans="1:86" x14ac:dyDescent="0.3">
      <c r="A637" t="s">
        <v>4593</v>
      </c>
      <c r="B637" t="s">
        <v>536</v>
      </c>
      <c r="C637">
        <v>9.4E-2</v>
      </c>
      <c r="D637">
        <v>8.7999999999999995E-2</v>
      </c>
      <c r="E637">
        <v>6.7000000000000004E-2</v>
      </c>
      <c r="F637">
        <v>6.8000000000000005E-2</v>
      </c>
      <c r="G637">
        <v>6.8000000000000005E-2</v>
      </c>
      <c r="H637">
        <v>3.9E-2</v>
      </c>
      <c r="I637">
        <v>5.1999999999999998E-2</v>
      </c>
      <c r="J637">
        <v>8.6999999999999994E-2</v>
      </c>
      <c r="K637">
        <v>0.18099999999999999</v>
      </c>
      <c r="L637" t="s">
        <v>138</v>
      </c>
      <c r="M637" t="s">
        <v>138</v>
      </c>
      <c r="N637" t="s">
        <v>138</v>
      </c>
      <c r="O637" t="s">
        <v>138</v>
      </c>
      <c r="P637" t="s">
        <v>138</v>
      </c>
      <c r="Q637" t="s">
        <v>138</v>
      </c>
      <c r="R637" t="s">
        <v>138</v>
      </c>
      <c r="S637" t="s">
        <v>138</v>
      </c>
      <c r="T637" t="s">
        <v>138</v>
      </c>
      <c r="U637" t="s">
        <v>138</v>
      </c>
      <c r="V637" t="s">
        <v>138</v>
      </c>
      <c r="W637" t="s">
        <v>138</v>
      </c>
      <c r="X637" t="s">
        <v>138</v>
      </c>
      <c r="Y637" t="s">
        <v>138</v>
      </c>
      <c r="Z637" t="s">
        <v>138</v>
      </c>
      <c r="AA637" t="s">
        <v>138</v>
      </c>
      <c r="AB637" t="s">
        <v>138</v>
      </c>
      <c r="AC637" t="s">
        <v>138</v>
      </c>
      <c r="AD637" t="s">
        <v>138</v>
      </c>
      <c r="AE637" t="s">
        <v>138</v>
      </c>
      <c r="AF637" t="s">
        <v>138</v>
      </c>
      <c r="AG637" t="s">
        <v>138</v>
      </c>
      <c r="AH637" t="s">
        <v>138</v>
      </c>
      <c r="AI637" t="s">
        <v>138</v>
      </c>
      <c r="AJ637" t="s">
        <v>138</v>
      </c>
      <c r="AK637" t="s">
        <v>138</v>
      </c>
      <c r="AL637" t="s">
        <v>138</v>
      </c>
      <c r="AM637" t="s">
        <v>138</v>
      </c>
      <c r="AN637" t="s">
        <v>138</v>
      </c>
      <c r="AO637" t="s">
        <v>138</v>
      </c>
      <c r="AP637" t="s">
        <v>138</v>
      </c>
      <c r="AQ637" t="s">
        <v>138</v>
      </c>
      <c r="AR637" t="s">
        <v>138</v>
      </c>
      <c r="AS637" t="s">
        <v>138</v>
      </c>
      <c r="AT637" t="s">
        <v>138</v>
      </c>
      <c r="AU637" t="s">
        <v>138</v>
      </c>
      <c r="AV637" t="s">
        <v>138</v>
      </c>
      <c r="AW637" t="s">
        <v>138</v>
      </c>
      <c r="AX637" t="s">
        <v>138</v>
      </c>
      <c r="AY637" t="s">
        <v>138</v>
      </c>
      <c r="AZ637" t="s">
        <v>138</v>
      </c>
      <c r="BA637">
        <v>4.681</v>
      </c>
      <c r="BB637">
        <v>4.7190000000000003</v>
      </c>
      <c r="BC637">
        <v>4.8959999999999999</v>
      </c>
      <c r="BD637">
        <v>5.0430000000000001</v>
      </c>
      <c r="BE637">
        <v>4.8929999999999998</v>
      </c>
      <c r="BF637">
        <v>4.82</v>
      </c>
      <c r="BG637">
        <v>4.7039999999999997</v>
      </c>
      <c r="BH637">
        <v>4.3049999999999997</v>
      </c>
      <c r="BI637">
        <v>4.3419999999999996</v>
      </c>
      <c r="BJ637">
        <v>4.1859999999999999</v>
      </c>
      <c r="BK637">
        <v>4.2359999999999998</v>
      </c>
      <c r="BL637">
        <v>4.1959999999999997</v>
      </c>
      <c r="BM637">
        <v>2.6040000000000001</v>
      </c>
      <c r="BN637">
        <v>2.383</v>
      </c>
      <c r="BO637">
        <v>2.1779999999999999</v>
      </c>
      <c r="BP637">
        <v>3.7930000000000001</v>
      </c>
      <c r="BQ637">
        <v>3.782</v>
      </c>
      <c r="BR637">
        <v>3.778</v>
      </c>
      <c r="BS637">
        <v>3.6669999999999998</v>
      </c>
      <c r="BT637">
        <v>3.6280000000000001</v>
      </c>
      <c r="BU637">
        <v>3.6179999999999999</v>
      </c>
      <c r="BV637">
        <v>3.6160000000000001</v>
      </c>
      <c r="BW637">
        <v>3.63</v>
      </c>
      <c r="BX637">
        <v>3.6560000000000001</v>
      </c>
      <c r="BY637">
        <v>3.6720000000000002</v>
      </c>
      <c r="BZ637">
        <v>3.6880000000000002</v>
      </c>
      <c r="CA637">
        <v>3.7069999999999999</v>
      </c>
      <c r="CB637">
        <v>3.5990000000000002</v>
      </c>
      <c r="CC637">
        <v>3.5939999999999999</v>
      </c>
      <c r="CD637">
        <v>3.694</v>
      </c>
      <c r="CE637">
        <v>3.7480000000000002</v>
      </c>
      <c r="CF637">
        <v>3.7229999999999999</v>
      </c>
      <c r="CG637">
        <v>3.6920000000000002</v>
      </c>
      <c r="CH637">
        <v>3.7130000000000001</v>
      </c>
    </row>
    <row r="638" spans="1:86" x14ac:dyDescent="0.3">
      <c r="A638" t="s">
        <v>4594</v>
      </c>
      <c r="B638" t="s">
        <v>537</v>
      </c>
      <c r="C638">
        <v>6.3209999999999997</v>
      </c>
      <c r="D638">
        <v>6.923</v>
      </c>
      <c r="E638">
        <v>8.0530000000000008</v>
      </c>
      <c r="F638">
        <v>8.1560000000000006</v>
      </c>
      <c r="G638">
        <v>8.9949999999999992</v>
      </c>
      <c r="H638">
        <v>9.2249999999999996</v>
      </c>
      <c r="I638">
        <v>8.8160000000000007</v>
      </c>
      <c r="J638">
        <v>9.1050000000000004</v>
      </c>
      <c r="K638">
        <v>8.9290000000000003</v>
      </c>
      <c r="L638">
        <v>8.8330000000000002</v>
      </c>
      <c r="M638">
        <v>8.6219999999999999</v>
      </c>
      <c r="N638">
        <v>9.343</v>
      </c>
      <c r="O638">
        <v>9.8849999999999998</v>
      </c>
      <c r="P638">
        <v>9.7870000000000008</v>
      </c>
      <c r="Q638">
        <v>10.374000000000001</v>
      </c>
      <c r="R638">
        <v>10.308999999999999</v>
      </c>
      <c r="S638" t="s">
        <v>138</v>
      </c>
      <c r="T638">
        <v>10.750999999999999</v>
      </c>
      <c r="U638">
        <v>10.134</v>
      </c>
      <c r="V638">
        <v>11.702</v>
      </c>
      <c r="W638">
        <v>11.407</v>
      </c>
      <c r="X638">
        <v>12.058999999999999</v>
      </c>
      <c r="Y638" t="s">
        <v>138</v>
      </c>
      <c r="Z638">
        <v>12.145</v>
      </c>
      <c r="AA638">
        <v>12.661</v>
      </c>
      <c r="AB638">
        <v>12.379</v>
      </c>
      <c r="AC638">
        <v>13.092000000000001</v>
      </c>
      <c r="AD638" t="s">
        <v>138</v>
      </c>
      <c r="AE638" t="s">
        <v>138</v>
      </c>
      <c r="AF638">
        <v>12.53</v>
      </c>
      <c r="AG638">
        <v>11.816000000000001</v>
      </c>
      <c r="AH638" t="s">
        <v>138</v>
      </c>
      <c r="AI638">
        <v>12.680999999999999</v>
      </c>
      <c r="AJ638">
        <v>12.548999999999999</v>
      </c>
      <c r="AK638">
        <v>11.877000000000001</v>
      </c>
      <c r="AL638" t="s">
        <v>138</v>
      </c>
      <c r="AM638">
        <v>11.237</v>
      </c>
      <c r="AN638">
        <v>10.974</v>
      </c>
      <c r="AO638">
        <v>10.452</v>
      </c>
      <c r="AP638" t="s">
        <v>138</v>
      </c>
      <c r="AQ638" t="s">
        <v>138</v>
      </c>
      <c r="AR638" t="s">
        <v>138</v>
      </c>
      <c r="AS638">
        <v>8.859</v>
      </c>
      <c r="AT638" t="s">
        <v>138</v>
      </c>
      <c r="AU638">
        <v>9.6120000000000001</v>
      </c>
      <c r="AV638">
        <v>9.42</v>
      </c>
      <c r="AW638">
        <v>9.1560000000000006</v>
      </c>
      <c r="AX638">
        <v>9.3859999999999992</v>
      </c>
      <c r="AY638">
        <v>9.4860000000000007</v>
      </c>
      <c r="AZ638">
        <v>9.2870000000000008</v>
      </c>
      <c r="BA638">
        <v>9.8949999999999996</v>
      </c>
      <c r="BB638">
        <v>7.3170000000000002</v>
      </c>
      <c r="BC638">
        <v>6.1029999999999998</v>
      </c>
      <c r="BD638">
        <v>5.3390000000000004</v>
      </c>
      <c r="BE638">
        <v>5.3860000000000001</v>
      </c>
      <c r="BF638" t="s">
        <v>138</v>
      </c>
      <c r="BG638">
        <v>7.9160000000000004</v>
      </c>
      <c r="BH638">
        <v>6.9260000000000002</v>
      </c>
      <c r="BI638">
        <v>6.609</v>
      </c>
      <c r="BJ638">
        <v>6.649</v>
      </c>
      <c r="BK638">
        <v>6.4619999999999997</v>
      </c>
      <c r="BL638">
        <v>6.1879999999999997</v>
      </c>
      <c r="BM638">
        <v>6.532</v>
      </c>
      <c r="BN638">
        <v>6.4219999999999997</v>
      </c>
      <c r="BO638">
        <v>6.7320000000000002</v>
      </c>
      <c r="BP638">
        <v>6.8150000000000004</v>
      </c>
      <c r="BQ638">
        <v>6.4489999999999998</v>
      </c>
      <c r="BR638">
        <v>5.1920000000000002</v>
      </c>
      <c r="BS638">
        <v>5.62</v>
      </c>
      <c r="BT638">
        <v>4.4569999999999999</v>
      </c>
      <c r="BU638">
        <v>4.3</v>
      </c>
      <c r="BV638">
        <v>4.3230000000000004</v>
      </c>
      <c r="BW638">
        <v>4.2009999999999996</v>
      </c>
      <c r="BX638">
        <v>4.0110000000000001</v>
      </c>
      <c r="BY638">
        <v>4.1500000000000004</v>
      </c>
      <c r="BZ638">
        <v>4.1070000000000002</v>
      </c>
      <c r="CA638">
        <v>4.351</v>
      </c>
      <c r="CB638">
        <v>4</v>
      </c>
      <c r="CC638">
        <v>3.5630000000000002</v>
      </c>
      <c r="CD638">
        <v>4.1070000000000002</v>
      </c>
      <c r="CE638">
        <v>4.7060000000000004</v>
      </c>
      <c r="CF638">
        <v>4.2649999999999997</v>
      </c>
      <c r="CG638">
        <v>5.0519999999999996</v>
      </c>
      <c r="CH638">
        <v>6.8090000000000002</v>
      </c>
    </row>
    <row r="639" spans="1:86" x14ac:dyDescent="0.3">
      <c r="A639" t="s">
        <v>4595</v>
      </c>
      <c r="B639" t="s">
        <v>538</v>
      </c>
      <c r="C639">
        <v>3.5000000000000003E-2</v>
      </c>
      <c r="D639">
        <v>3.5000000000000003E-2</v>
      </c>
      <c r="E639">
        <v>3.1E-2</v>
      </c>
      <c r="F639">
        <v>0.151</v>
      </c>
      <c r="G639">
        <v>0.15</v>
      </c>
      <c r="H639">
        <v>4.1000000000000002E-2</v>
      </c>
      <c r="I639">
        <v>0.24099999999999999</v>
      </c>
      <c r="J639">
        <v>7.0000000000000007E-2</v>
      </c>
      <c r="K639" t="s">
        <v>138</v>
      </c>
      <c r="L639">
        <v>0.34</v>
      </c>
      <c r="M639">
        <v>0.38100000000000001</v>
      </c>
      <c r="N639">
        <v>0.16800000000000001</v>
      </c>
      <c r="O639">
        <v>3.3000000000000002E-2</v>
      </c>
      <c r="P639">
        <v>8.1000000000000003E-2</v>
      </c>
      <c r="Q639">
        <v>4.4999999999999998E-2</v>
      </c>
      <c r="R639">
        <v>0.13200000000000001</v>
      </c>
      <c r="S639" t="s">
        <v>138</v>
      </c>
      <c r="T639">
        <v>3.2000000000000001E-2</v>
      </c>
      <c r="U639">
        <v>0.17199999999999999</v>
      </c>
      <c r="V639">
        <v>6.0999999999999999E-2</v>
      </c>
      <c r="W639">
        <v>0.245</v>
      </c>
      <c r="X639">
        <v>0.56100000000000005</v>
      </c>
      <c r="Y639">
        <v>6.2E-2</v>
      </c>
      <c r="Z639">
        <v>0.11700000000000001</v>
      </c>
      <c r="AA639">
        <v>2.1000000000000001E-2</v>
      </c>
      <c r="AB639">
        <v>2.1000000000000001E-2</v>
      </c>
      <c r="AC639">
        <v>2.1999999999999999E-2</v>
      </c>
      <c r="AD639" t="s">
        <v>138</v>
      </c>
      <c r="AE639" t="s">
        <v>138</v>
      </c>
      <c r="AF639">
        <v>2.5999999999999999E-2</v>
      </c>
      <c r="AG639">
        <v>0.20699999999999999</v>
      </c>
      <c r="AH639" t="s">
        <v>138</v>
      </c>
      <c r="AI639">
        <v>0.12</v>
      </c>
      <c r="AJ639">
        <v>0.78900000000000003</v>
      </c>
      <c r="AK639">
        <v>6.8000000000000005E-2</v>
      </c>
      <c r="AL639" t="s">
        <v>138</v>
      </c>
      <c r="AM639">
        <v>3.9E-2</v>
      </c>
      <c r="AN639">
        <v>3.5000000000000003E-2</v>
      </c>
      <c r="AO639">
        <v>2.1999999999999999E-2</v>
      </c>
      <c r="AP639" t="s">
        <v>138</v>
      </c>
      <c r="AQ639" t="s">
        <v>138</v>
      </c>
      <c r="AR639" t="s">
        <v>138</v>
      </c>
      <c r="AS639">
        <v>0.253</v>
      </c>
      <c r="AT639" t="s">
        <v>138</v>
      </c>
      <c r="AU639">
        <v>9.8000000000000004E-2</v>
      </c>
      <c r="AV639">
        <v>0.92600000000000005</v>
      </c>
      <c r="AW639">
        <v>9.8000000000000004E-2</v>
      </c>
      <c r="AX639">
        <v>0.111</v>
      </c>
      <c r="AY639">
        <v>5.3999999999999999E-2</v>
      </c>
      <c r="AZ639">
        <v>7.0000000000000007E-2</v>
      </c>
      <c r="BA639">
        <v>6.0999999999999999E-2</v>
      </c>
      <c r="BB639">
        <v>0.192</v>
      </c>
      <c r="BC639">
        <v>0.13900000000000001</v>
      </c>
      <c r="BD639">
        <v>7.0999999999999994E-2</v>
      </c>
      <c r="BE639">
        <v>0.371</v>
      </c>
      <c r="BF639" t="s">
        <v>138</v>
      </c>
      <c r="BG639">
        <v>0.32200000000000001</v>
      </c>
      <c r="BH639">
        <v>0.49199999999999999</v>
      </c>
      <c r="BI639">
        <v>0.19900000000000001</v>
      </c>
      <c r="BJ639">
        <v>0.13100000000000001</v>
      </c>
      <c r="BK639">
        <v>7.2999999999999995E-2</v>
      </c>
      <c r="BL639">
        <v>6.4000000000000001E-2</v>
      </c>
      <c r="BM639">
        <v>6.7000000000000004E-2</v>
      </c>
      <c r="BN639">
        <v>7.9000000000000001E-2</v>
      </c>
      <c r="BO639">
        <v>0.25</v>
      </c>
      <c r="BP639">
        <v>6.3E-2</v>
      </c>
      <c r="BQ639">
        <v>0.318</v>
      </c>
      <c r="BR639">
        <v>7.0000000000000007E-2</v>
      </c>
      <c r="BS639">
        <v>0.112</v>
      </c>
      <c r="BT639">
        <v>0.58199999999999996</v>
      </c>
      <c r="BU639">
        <v>0.122</v>
      </c>
      <c r="BV639">
        <v>0.104</v>
      </c>
      <c r="BW639">
        <v>4.7E-2</v>
      </c>
      <c r="BX639">
        <v>5.1999999999999998E-2</v>
      </c>
      <c r="BY639">
        <v>5.5E-2</v>
      </c>
      <c r="BZ639">
        <v>0.06</v>
      </c>
      <c r="CA639">
        <v>0.24099999999999999</v>
      </c>
      <c r="CB639">
        <v>0.05</v>
      </c>
      <c r="CC639">
        <v>0.32200000000000001</v>
      </c>
      <c r="CD639">
        <v>0.11799999999999999</v>
      </c>
      <c r="CE639">
        <v>0.15</v>
      </c>
      <c r="CF639">
        <v>0.42499999999999999</v>
      </c>
      <c r="CG639">
        <v>8.1000000000000003E-2</v>
      </c>
      <c r="CH639">
        <v>0.08</v>
      </c>
    </row>
    <row r="640" spans="1:86" x14ac:dyDescent="0.3">
      <c r="A640" t="s">
        <v>4596</v>
      </c>
      <c r="B640" t="s">
        <v>539</v>
      </c>
      <c r="C640">
        <v>6.2859999999999996</v>
      </c>
      <c r="D640">
        <v>6.8890000000000002</v>
      </c>
      <c r="E640">
        <v>8.0210000000000008</v>
      </c>
      <c r="F640">
        <v>8.0050000000000008</v>
      </c>
      <c r="G640">
        <v>8.8439999999999994</v>
      </c>
      <c r="H640">
        <v>9.1839999999999993</v>
      </c>
      <c r="I640">
        <v>8.5749999999999993</v>
      </c>
      <c r="J640">
        <v>9.0350000000000001</v>
      </c>
      <c r="K640" t="s">
        <v>138</v>
      </c>
      <c r="L640">
        <v>8.4920000000000009</v>
      </c>
      <c r="M640">
        <v>8.2409999999999997</v>
      </c>
      <c r="N640">
        <v>9.1760000000000002</v>
      </c>
      <c r="O640">
        <v>9.8520000000000003</v>
      </c>
      <c r="P640">
        <v>9.7059999999999995</v>
      </c>
      <c r="Q640">
        <v>10.329000000000001</v>
      </c>
      <c r="R640">
        <v>10.177</v>
      </c>
      <c r="S640">
        <v>10.55</v>
      </c>
      <c r="T640">
        <v>10.718999999999999</v>
      </c>
      <c r="U640">
        <v>9.9610000000000003</v>
      </c>
      <c r="V640">
        <v>11.641</v>
      </c>
      <c r="W640">
        <v>11.162000000000001</v>
      </c>
      <c r="X640">
        <v>11.497999999999999</v>
      </c>
      <c r="Y640" t="s">
        <v>138</v>
      </c>
      <c r="Z640">
        <v>12.028</v>
      </c>
      <c r="AA640">
        <v>12.64</v>
      </c>
      <c r="AB640">
        <v>12.358000000000001</v>
      </c>
      <c r="AC640">
        <v>13.071</v>
      </c>
      <c r="AD640">
        <v>12.663</v>
      </c>
      <c r="AE640">
        <v>13.326000000000001</v>
      </c>
      <c r="AF640">
        <v>12.504</v>
      </c>
      <c r="AG640">
        <v>11.608000000000001</v>
      </c>
      <c r="AH640">
        <v>12.717000000000001</v>
      </c>
      <c r="AI640">
        <v>12.561</v>
      </c>
      <c r="AJ640">
        <v>11.76</v>
      </c>
      <c r="AK640">
        <v>11.808999999999999</v>
      </c>
      <c r="AL640">
        <v>11.805999999999999</v>
      </c>
      <c r="AM640">
        <v>11.196999999999999</v>
      </c>
      <c r="AN640">
        <v>10.939</v>
      </c>
      <c r="AO640">
        <v>10.43</v>
      </c>
      <c r="AP640">
        <v>10.254</v>
      </c>
      <c r="AQ640">
        <v>9.8529999999999998</v>
      </c>
      <c r="AR640">
        <v>9.6950000000000003</v>
      </c>
      <c r="AS640">
        <v>8.6050000000000004</v>
      </c>
      <c r="AT640">
        <v>9.593</v>
      </c>
      <c r="AU640">
        <v>9.5139999999999993</v>
      </c>
      <c r="AV640">
        <v>8.4949999999999992</v>
      </c>
      <c r="AW640">
        <v>9.0579999999999998</v>
      </c>
      <c r="AX640">
        <v>9.2750000000000004</v>
      </c>
      <c r="AY640">
        <v>9.4320000000000004</v>
      </c>
      <c r="AZ640">
        <v>9.2170000000000005</v>
      </c>
      <c r="BA640">
        <v>9.8339999999999996</v>
      </c>
      <c r="BB640">
        <v>7.125</v>
      </c>
      <c r="BC640">
        <v>5.9640000000000004</v>
      </c>
      <c r="BD640">
        <v>5.2679999999999998</v>
      </c>
      <c r="BE640">
        <v>5.0149999999999997</v>
      </c>
      <c r="BF640">
        <v>6.4370000000000003</v>
      </c>
      <c r="BG640">
        <v>7.5940000000000003</v>
      </c>
      <c r="BH640">
        <v>6.4340000000000002</v>
      </c>
      <c r="BI640">
        <v>6.41</v>
      </c>
      <c r="BJ640">
        <v>6.5179999999999998</v>
      </c>
      <c r="BK640">
        <v>6.39</v>
      </c>
      <c r="BL640">
        <v>6.1239999999999997</v>
      </c>
      <c r="BM640">
        <v>6.4649999999999999</v>
      </c>
      <c r="BN640">
        <v>6.343</v>
      </c>
      <c r="BO640">
        <v>6.4820000000000002</v>
      </c>
      <c r="BP640">
        <v>6.7519999999999998</v>
      </c>
      <c r="BQ640">
        <v>6.1310000000000002</v>
      </c>
      <c r="BR640">
        <v>5.1219999999999999</v>
      </c>
      <c r="BS640">
        <v>5.5069999999999997</v>
      </c>
      <c r="BT640">
        <v>3.875</v>
      </c>
      <c r="BU640">
        <v>4.1779999999999999</v>
      </c>
      <c r="BV640">
        <v>4.2190000000000003</v>
      </c>
      <c r="BW640">
        <v>4.1539999999999999</v>
      </c>
      <c r="BX640">
        <v>3.9590000000000001</v>
      </c>
      <c r="BY640">
        <v>4.0949999999999998</v>
      </c>
      <c r="BZ640">
        <v>4.048</v>
      </c>
      <c r="CA640">
        <v>4.1100000000000003</v>
      </c>
      <c r="CB640">
        <v>3.95</v>
      </c>
      <c r="CC640">
        <v>3.24</v>
      </c>
      <c r="CD640">
        <v>3.988</v>
      </c>
      <c r="CE640">
        <v>4.556</v>
      </c>
      <c r="CF640">
        <v>3.84</v>
      </c>
      <c r="CG640">
        <v>4.9710000000000001</v>
      </c>
      <c r="CH640">
        <v>6.7279999999999998</v>
      </c>
    </row>
    <row r="641" spans="1:86" x14ac:dyDescent="0.3">
      <c r="A641" t="s">
        <v>4597</v>
      </c>
      <c r="B641" t="s">
        <v>540</v>
      </c>
      <c r="C641" t="s">
        <v>138</v>
      </c>
      <c r="D641" t="s">
        <v>137</v>
      </c>
      <c r="E641" t="s">
        <v>138</v>
      </c>
      <c r="F641" t="s">
        <v>138</v>
      </c>
      <c r="G641" t="s">
        <v>138</v>
      </c>
      <c r="H641">
        <v>8.6999999999999994E-2</v>
      </c>
      <c r="I641">
        <v>8.5000000000000006E-2</v>
      </c>
      <c r="J641">
        <v>7.8E-2</v>
      </c>
      <c r="K641" t="s">
        <v>138</v>
      </c>
      <c r="L641" t="s">
        <v>138</v>
      </c>
      <c r="M641" t="s">
        <v>137</v>
      </c>
      <c r="N641" t="s">
        <v>137</v>
      </c>
      <c r="O641" t="s">
        <v>137</v>
      </c>
      <c r="P641" t="s">
        <v>138</v>
      </c>
      <c r="Q641" t="s">
        <v>138</v>
      </c>
      <c r="R641" t="s">
        <v>138</v>
      </c>
      <c r="S641" t="s">
        <v>138</v>
      </c>
      <c r="T641">
        <v>9.4E-2</v>
      </c>
      <c r="U641" t="s">
        <v>138</v>
      </c>
      <c r="V641" t="s">
        <v>138</v>
      </c>
      <c r="W641">
        <v>1.2999999999999999E-2</v>
      </c>
      <c r="X641" t="s">
        <v>138</v>
      </c>
      <c r="Y641" t="s">
        <v>138</v>
      </c>
      <c r="Z641" t="s">
        <v>137</v>
      </c>
      <c r="AA641" t="s">
        <v>138</v>
      </c>
      <c r="AB641" t="s">
        <v>138</v>
      </c>
      <c r="AC641" t="s">
        <v>137</v>
      </c>
      <c r="AD641" t="s">
        <v>138</v>
      </c>
      <c r="AE641" t="s">
        <v>138</v>
      </c>
      <c r="AF641">
        <v>0.13300000000000001</v>
      </c>
      <c r="AG641" t="s">
        <v>138</v>
      </c>
      <c r="AH641" t="s">
        <v>138</v>
      </c>
      <c r="AI641">
        <v>0.78600000000000003</v>
      </c>
      <c r="AJ641" t="s">
        <v>138</v>
      </c>
      <c r="AK641" t="s">
        <v>137</v>
      </c>
      <c r="AL641" t="s">
        <v>138</v>
      </c>
      <c r="AM641" t="s">
        <v>137</v>
      </c>
      <c r="AN641" t="s">
        <v>138</v>
      </c>
      <c r="AO641" t="s">
        <v>137</v>
      </c>
      <c r="AP641" t="s">
        <v>138</v>
      </c>
      <c r="AQ641" t="s">
        <v>138</v>
      </c>
      <c r="AR641" t="s">
        <v>137</v>
      </c>
      <c r="AS641" t="s">
        <v>137</v>
      </c>
      <c r="AT641" t="s">
        <v>138</v>
      </c>
      <c r="AU641" t="s">
        <v>138</v>
      </c>
      <c r="AV641" t="s">
        <v>138</v>
      </c>
      <c r="AW641" t="s">
        <v>138</v>
      </c>
      <c r="AX641" t="s">
        <v>137</v>
      </c>
      <c r="AY641" t="s">
        <v>138</v>
      </c>
      <c r="AZ641" t="s">
        <v>138</v>
      </c>
      <c r="BA641" t="s">
        <v>138</v>
      </c>
      <c r="BB641" t="s">
        <v>138</v>
      </c>
      <c r="BC641" t="s">
        <v>138</v>
      </c>
      <c r="BD641" t="s">
        <v>138</v>
      </c>
      <c r="BE641" t="s">
        <v>138</v>
      </c>
      <c r="BF641" t="s">
        <v>138</v>
      </c>
      <c r="BG641" t="s">
        <v>138</v>
      </c>
      <c r="BH641" t="s">
        <v>138</v>
      </c>
      <c r="BI641" t="s">
        <v>138</v>
      </c>
      <c r="BJ641" t="s">
        <v>137</v>
      </c>
      <c r="BK641" t="s">
        <v>137</v>
      </c>
      <c r="BL641" t="s">
        <v>137</v>
      </c>
      <c r="BM641" t="s">
        <v>138</v>
      </c>
      <c r="BN641" t="s">
        <v>138</v>
      </c>
      <c r="BO641" t="s">
        <v>137</v>
      </c>
      <c r="BP641" t="s">
        <v>137</v>
      </c>
      <c r="BQ641" t="s">
        <v>137</v>
      </c>
      <c r="BR641" t="s">
        <v>138</v>
      </c>
      <c r="BS641" t="s">
        <v>138</v>
      </c>
      <c r="BT641" t="s">
        <v>137</v>
      </c>
      <c r="BU641" t="s">
        <v>137</v>
      </c>
      <c r="BV641" t="s">
        <v>137</v>
      </c>
      <c r="BW641" t="s">
        <v>137</v>
      </c>
      <c r="BX641" t="s">
        <v>137</v>
      </c>
      <c r="BY641" t="s">
        <v>137</v>
      </c>
      <c r="BZ641" t="s">
        <v>137</v>
      </c>
      <c r="CA641" t="s">
        <v>138</v>
      </c>
      <c r="CB641" t="s">
        <v>137</v>
      </c>
      <c r="CC641" t="s">
        <v>137</v>
      </c>
      <c r="CD641" t="s">
        <v>138</v>
      </c>
      <c r="CE641" t="s">
        <v>138</v>
      </c>
      <c r="CF641" t="s">
        <v>138</v>
      </c>
      <c r="CG641" t="s">
        <v>137</v>
      </c>
      <c r="CH641" t="s">
        <v>138</v>
      </c>
    </row>
    <row r="642" spans="1:86" x14ac:dyDescent="0.3">
      <c r="A642" t="s">
        <v>4598</v>
      </c>
      <c r="B642" t="s">
        <v>541</v>
      </c>
      <c r="C642" t="s">
        <v>138</v>
      </c>
      <c r="D642">
        <v>3.0000000000000001E-3</v>
      </c>
      <c r="E642" t="s">
        <v>137</v>
      </c>
      <c r="F642" t="s">
        <v>138</v>
      </c>
      <c r="G642" t="s">
        <v>138</v>
      </c>
      <c r="H642">
        <v>1.2E-2</v>
      </c>
      <c r="I642">
        <v>0.21199999999999999</v>
      </c>
      <c r="J642">
        <v>4.2000000000000003E-2</v>
      </c>
      <c r="K642" t="s">
        <v>137</v>
      </c>
      <c r="L642" t="s">
        <v>138</v>
      </c>
      <c r="M642">
        <v>0.35299999999999998</v>
      </c>
      <c r="N642">
        <v>0.14000000000000001</v>
      </c>
      <c r="O642">
        <v>7.0000000000000001E-3</v>
      </c>
      <c r="P642">
        <v>5.5E-2</v>
      </c>
      <c r="Q642" t="s">
        <v>138</v>
      </c>
      <c r="R642" t="s">
        <v>138</v>
      </c>
      <c r="S642" t="s">
        <v>138</v>
      </c>
      <c r="T642">
        <v>8.9999999999999993E-3</v>
      </c>
      <c r="U642" t="s">
        <v>138</v>
      </c>
      <c r="V642" t="s">
        <v>138</v>
      </c>
      <c r="W642">
        <v>0.223</v>
      </c>
      <c r="X642" t="s">
        <v>138</v>
      </c>
      <c r="Y642">
        <v>4.1000000000000002E-2</v>
      </c>
      <c r="Z642">
        <v>9.7000000000000003E-2</v>
      </c>
      <c r="AA642" t="s">
        <v>138</v>
      </c>
      <c r="AB642" t="s">
        <v>138</v>
      </c>
      <c r="AC642" t="s">
        <v>138</v>
      </c>
      <c r="AD642" t="s">
        <v>138</v>
      </c>
      <c r="AE642" t="s">
        <v>138</v>
      </c>
      <c r="AF642">
        <v>8.0000000000000002E-3</v>
      </c>
      <c r="AG642" t="s">
        <v>138</v>
      </c>
      <c r="AH642" t="s">
        <v>138</v>
      </c>
      <c r="AI642">
        <v>0.10100000000000001</v>
      </c>
      <c r="AJ642" t="s">
        <v>138</v>
      </c>
      <c r="AK642">
        <v>4.8000000000000001E-2</v>
      </c>
      <c r="AL642" t="s">
        <v>138</v>
      </c>
      <c r="AM642" t="s">
        <v>138</v>
      </c>
      <c r="AN642" t="s">
        <v>138</v>
      </c>
      <c r="AO642" t="s">
        <v>138</v>
      </c>
      <c r="AP642" t="s">
        <v>138</v>
      </c>
      <c r="AQ642" t="s">
        <v>138</v>
      </c>
      <c r="AR642" t="s">
        <v>138</v>
      </c>
      <c r="AS642">
        <v>0.22800000000000001</v>
      </c>
      <c r="AT642" t="s">
        <v>138</v>
      </c>
      <c r="AU642">
        <v>6.5000000000000002E-2</v>
      </c>
      <c r="AV642" t="s">
        <v>138</v>
      </c>
      <c r="AW642" t="s">
        <v>138</v>
      </c>
      <c r="AX642" t="s">
        <v>138</v>
      </c>
      <c r="AY642" t="s">
        <v>138</v>
      </c>
      <c r="AZ642" t="s">
        <v>138</v>
      </c>
      <c r="BA642" t="s">
        <v>138</v>
      </c>
      <c r="BB642" t="s">
        <v>138</v>
      </c>
      <c r="BC642" t="s">
        <v>138</v>
      </c>
      <c r="BD642">
        <v>0.01</v>
      </c>
      <c r="BE642">
        <v>0.308</v>
      </c>
      <c r="BF642" t="s">
        <v>138</v>
      </c>
      <c r="BG642" t="s">
        <v>138</v>
      </c>
      <c r="BH642" t="s">
        <v>138</v>
      </c>
      <c r="BI642" t="s">
        <v>138</v>
      </c>
      <c r="BJ642" t="s">
        <v>138</v>
      </c>
      <c r="BK642" t="s">
        <v>138</v>
      </c>
      <c r="BL642">
        <v>5.0000000000000001E-3</v>
      </c>
      <c r="BM642" t="s">
        <v>138</v>
      </c>
      <c r="BN642" t="s">
        <v>138</v>
      </c>
      <c r="BO642" t="s">
        <v>138</v>
      </c>
      <c r="BP642">
        <v>1.7999999999999999E-2</v>
      </c>
      <c r="BQ642">
        <v>0.27200000000000002</v>
      </c>
      <c r="BR642" t="s">
        <v>138</v>
      </c>
      <c r="BS642" t="s">
        <v>138</v>
      </c>
      <c r="BT642">
        <v>0.53600000000000003</v>
      </c>
      <c r="BU642">
        <v>7.5999999999999998E-2</v>
      </c>
      <c r="BV642" t="s">
        <v>138</v>
      </c>
      <c r="BW642" t="s">
        <v>138</v>
      </c>
      <c r="BX642">
        <v>6.0000000000000001E-3</v>
      </c>
      <c r="BY642" t="s">
        <v>138</v>
      </c>
      <c r="BZ642">
        <v>1.4E-2</v>
      </c>
      <c r="CA642" t="s">
        <v>138</v>
      </c>
      <c r="CB642">
        <v>1.2E-2</v>
      </c>
      <c r="CC642">
        <v>0.28399999999999997</v>
      </c>
      <c r="CD642">
        <v>7.8E-2</v>
      </c>
      <c r="CE642">
        <v>0.125</v>
      </c>
      <c r="CF642" t="s">
        <v>138</v>
      </c>
      <c r="CG642">
        <v>7.0999999999999994E-2</v>
      </c>
      <c r="CH642" t="s">
        <v>138</v>
      </c>
    </row>
    <row r="643" spans="1:86" x14ac:dyDescent="0.3">
      <c r="A643" t="s">
        <v>4599</v>
      </c>
      <c r="B643" t="s">
        <v>542</v>
      </c>
      <c r="C643" t="s">
        <v>138</v>
      </c>
      <c r="D643">
        <v>-3.0000000000000001E-3</v>
      </c>
      <c r="E643" t="s">
        <v>138</v>
      </c>
      <c r="F643">
        <v>-6.3E-2</v>
      </c>
      <c r="G643">
        <v>-4.2000000000000003E-2</v>
      </c>
      <c r="H643">
        <v>7.4999999999999997E-2</v>
      </c>
      <c r="I643">
        <v>-0.127</v>
      </c>
      <c r="J643">
        <v>3.5999999999999997E-2</v>
      </c>
      <c r="K643" t="s">
        <v>138</v>
      </c>
      <c r="L643">
        <v>-0.23799999999999999</v>
      </c>
      <c r="M643">
        <v>-0.35299999999999998</v>
      </c>
      <c r="N643">
        <v>-0.14000000000000001</v>
      </c>
      <c r="O643">
        <v>-7.0000000000000001E-3</v>
      </c>
      <c r="P643" t="s">
        <v>138</v>
      </c>
      <c r="Q643" t="s">
        <v>138</v>
      </c>
      <c r="R643" t="s">
        <v>138</v>
      </c>
      <c r="S643">
        <v>2.4E-2</v>
      </c>
      <c r="T643">
        <v>8.5000000000000006E-2</v>
      </c>
      <c r="U643">
        <v>-4.8000000000000001E-2</v>
      </c>
      <c r="V643">
        <v>7.9000000000000001E-2</v>
      </c>
      <c r="W643">
        <v>-0.21</v>
      </c>
      <c r="X643">
        <v>-0.30299999999999999</v>
      </c>
      <c r="Y643" t="s">
        <v>138</v>
      </c>
      <c r="Z643">
        <v>-9.7000000000000003E-2</v>
      </c>
      <c r="AA643" t="s">
        <v>138</v>
      </c>
      <c r="AB643" t="s">
        <v>138</v>
      </c>
      <c r="AC643" t="s">
        <v>138</v>
      </c>
      <c r="AD643">
        <v>-4.9000000000000002E-2</v>
      </c>
      <c r="AE643">
        <v>0.17599999999999999</v>
      </c>
      <c r="AF643">
        <v>0.125</v>
      </c>
      <c r="AG643">
        <v>-3.9E-2</v>
      </c>
      <c r="AH643">
        <v>2.5999999999999999E-2</v>
      </c>
      <c r="AI643">
        <v>0.68500000000000005</v>
      </c>
      <c r="AJ643">
        <v>-0.61699999999999999</v>
      </c>
      <c r="AK643">
        <v>-4.8000000000000001E-2</v>
      </c>
      <c r="AL643" t="s">
        <v>138</v>
      </c>
      <c r="AM643" t="s">
        <v>138</v>
      </c>
      <c r="AN643" t="s">
        <v>138</v>
      </c>
      <c r="AO643" t="s">
        <v>138</v>
      </c>
      <c r="AP643" t="s">
        <v>138</v>
      </c>
      <c r="AQ643" t="s">
        <v>138</v>
      </c>
      <c r="AR643" t="s">
        <v>138</v>
      </c>
      <c r="AS643">
        <v>-0.22800000000000001</v>
      </c>
      <c r="AT643" t="s">
        <v>138</v>
      </c>
      <c r="AU643" t="s">
        <v>138</v>
      </c>
      <c r="AV643">
        <v>-0.871</v>
      </c>
      <c r="AW643">
        <v>-2.4E-2</v>
      </c>
      <c r="AX643" t="s">
        <v>138</v>
      </c>
      <c r="AY643" t="s">
        <v>138</v>
      </c>
      <c r="AZ643">
        <v>1.2999999999999999E-2</v>
      </c>
      <c r="BA643" t="s">
        <v>138</v>
      </c>
      <c r="BB643" t="s">
        <v>138</v>
      </c>
      <c r="BC643">
        <v>0.36399999999999999</v>
      </c>
      <c r="BD643" t="s">
        <v>138</v>
      </c>
      <c r="BE643" t="s">
        <v>138</v>
      </c>
      <c r="BF643">
        <v>-6.0000000000000001E-3</v>
      </c>
      <c r="BG643">
        <v>0.251</v>
      </c>
      <c r="BH643">
        <v>-0.317</v>
      </c>
      <c r="BI643">
        <v>-4.8000000000000001E-2</v>
      </c>
      <c r="BJ643" t="s">
        <v>138</v>
      </c>
      <c r="BK643" t="s">
        <v>138</v>
      </c>
      <c r="BL643">
        <v>-5.0000000000000001E-3</v>
      </c>
      <c r="BM643" t="s">
        <v>138</v>
      </c>
      <c r="BN643">
        <v>-1.7999999999999999E-2</v>
      </c>
      <c r="BO643" t="s">
        <v>138</v>
      </c>
      <c r="BP643">
        <v>-1.7999999999999999E-2</v>
      </c>
      <c r="BQ643">
        <v>-0.27200000000000002</v>
      </c>
      <c r="BR643" t="s">
        <v>138</v>
      </c>
      <c r="BS643" t="s">
        <v>138</v>
      </c>
      <c r="BT643">
        <v>-0.53600000000000003</v>
      </c>
      <c r="BU643">
        <v>-7.5999999999999998E-2</v>
      </c>
      <c r="BV643" t="s">
        <v>138</v>
      </c>
      <c r="BW643" t="s">
        <v>138</v>
      </c>
      <c r="BX643">
        <v>-6.0000000000000001E-3</v>
      </c>
      <c r="BY643" t="s">
        <v>138</v>
      </c>
      <c r="BZ643">
        <v>-1.4E-2</v>
      </c>
      <c r="CA643" t="s">
        <v>138</v>
      </c>
      <c r="CB643">
        <v>-1.2E-2</v>
      </c>
      <c r="CC643">
        <v>-0.28399999999999997</v>
      </c>
      <c r="CD643" t="s">
        <v>138</v>
      </c>
      <c r="CE643" t="s">
        <v>138</v>
      </c>
      <c r="CF643">
        <v>0.24199999999999999</v>
      </c>
      <c r="CG643">
        <v>-7.0999999999999994E-2</v>
      </c>
      <c r="CH643">
        <v>-3.0000000000000001E-3</v>
      </c>
    </row>
    <row r="644" spans="1:86" x14ac:dyDescent="0.3">
      <c r="A644" t="s">
        <v>4600</v>
      </c>
      <c r="B644" t="s">
        <v>543</v>
      </c>
      <c r="C644" t="s">
        <v>138</v>
      </c>
      <c r="D644" t="s">
        <v>137</v>
      </c>
      <c r="E644" t="s">
        <v>138</v>
      </c>
      <c r="F644" t="s">
        <v>138</v>
      </c>
      <c r="G644" t="s">
        <v>138</v>
      </c>
      <c r="H644">
        <v>8.6999999999999994E-2</v>
      </c>
      <c r="I644">
        <v>8.5000000000000006E-2</v>
      </c>
      <c r="J644" t="s">
        <v>138</v>
      </c>
      <c r="K644" t="s">
        <v>138</v>
      </c>
      <c r="L644" t="s">
        <v>138</v>
      </c>
      <c r="M644" t="s">
        <v>137</v>
      </c>
      <c r="N644" t="s">
        <v>137</v>
      </c>
      <c r="O644" t="s">
        <v>137</v>
      </c>
      <c r="P644" t="s">
        <v>138</v>
      </c>
      <c r="Q644" t="s">
        <v>138</v>
      </c>
      <c r="R644" t="s">
        <v>138</v>
      </c>
      <c r="S644" t="s">
        <v>138</v>
      </c>
      <c r="T644">
        <v>9.4E-2</v>
      </c>
      <c r="U644" t="s">
        <v>138</v>
      </c>
      <c r="V644" t="s">
        <v>138</v>
      </c>
      <c r="W644">
        <v>1.2999999999999999E-2</v>
      </c>
      <c r="X644" t="s">
        <v>138</v>
      </c>
      <c r="Y644" t="s">
        <v>138</v>
      </c>
      <c r="Z644" t="s">
        <v>137</v>
      </c>
      <c r="AA644" t="s">
        <v>138</v>
      </c>
      <c r="AB644" t="s">
        <v>138</v>
      </c>
      <c r="AC644" t="s">
        <v>137</v>
      </c>
      <c r="AD644" t="s">
        <v>138</v>
      </c>
      <c r="AE644" t="s">
        <v>138</v>
      </c>
      <c r="AF644">
        <v>0.13300000000000001</v>
      </c>
      <c r="AG644" t="s">
        <v>138</v>
      </c>
      <c r="AH644" t="s">
        <v>138</v>
      </c>
      <c r="AI644">
        <v>0.78600000000000003</v>
      </c>
      <c r="AJ644" t="s">
        <v>138</v>
      </c>
      <c r="AK644" t="s">
        <v>137</v>
      </c>
      <c r="AL644" t="s">
        <v>138</v>
      </c>
      <c r="AM644" t="s">
        <v>137</v>
      </c>
      <c r="AN644" t="s">
        <v>138</v>
      </c>
      <c r="AO644" t="s">
        <v>137</v>
      </c>
      <c r="AP644" t="s">
        <v>138</v>
      </c>
      <c r="AQ644" t="s">
        <v>138</v>
      </c>
      <c r="AR644" t="s">
        <v>137</v>
      </c>
      <c r="AS644" t="s">
        <v>137</v>
      </c>
      <c r="AT644" t="s">
        <v>138</v>
      </c>
      <c r="AU644" t="s">
        <v>138</v>
      </c>
      <c r="AV644" t="s">
        <v>138</v>
      </c>
      <c r="AW644" t="s">
        <v>138</v>
      </c>
      <c r="AX644" t="s">
        <v>137</v>
      </c>
      <c r="AY644" t="s">
        <v>138</v>
      </c>
      <c r="AZ644" t="s">
        <v>138</v>
      </c>
      <c r="BA644" t="s">
        <v>138</v>
      </c>
      <c r="BB644" t="s">
        <v>138</v>
      </c>
      <c r="BC644" t="s">
        <v>138</v>
      </c>
      <c r="BD644" t="s">
        <v>138</v>
      </c>
      <c r="BE644" t="s">
        <v>138</v>
      </c>
      <c r="BF644" t="s">
        <v>138</v>
      </c>
      <c r="BG644" t="s">
        <v>138</v>
      </c>
      <c r="BH644" t="s">
        <v>138</v>
      </c>
      <c r="BI644" t="s">
        <v>138</v>
      </c>
      <c r="BJ644" t="s">
        <v>137</v>
      </c>
      <c r="BK644" t="s">
        <v>137</v>
      </c>
      <c r="BL644" t="s">
        <v>137</v>
      </c>
      <c r="BM644" t="s">
        <v>138</v>
      </c>
      <c r="BN644" t="s">
        <v>138</v>
      </c>
      <c r="BO644" t="s">
        <v>137</v>
      </c>
      <c r="BP644" t="s">
        <v>137</v>
      </c>
      <c r="BQ644" t="s">
        <v>137</v>
      </c>
      <c r="BR644" t="s">
        <v>138</v>
      </c>
      <c r="BS644" t="s">
        <v>138</v>
      </c>
      <c r="BT644" t="s">
        <v>137</v>
      </c>
      <c r="BU644" t="s">
        <v>137</v>
      </c>
      <c r="BV644" t="s">
        <v>137</v>
      </c>
      <c r="BW644" t="s">
        <v>137</v>
      </c>
      <c r="BX644" t="s">
        <v>137</v>
      </c>
      <c r="BY644" t="s">
        <v>137</v>
      </c>
      <c r="BZ644" t="s">
        <v>137</v>
      </c>
      <c r="CA644" t="s">
        <v>138</v>
      </c>
      <c r="CB644" t="s">
        <v>137</v>
      </c>
      <c r="CC644" t="s">
        <v>137</v>
      </c>
      <c r="CD644" t="s">
        <v>138</v>
      </c>
      <c r="CE644" t="s">
        <v>138</v>
      </c>
      <c r="CF644" t="s">
        <v>138</v>
      </c>
      <c r="CG644" t="s">
        <v>137</v>
      </c>
      <c r="CH644" t="s">
        <v>138</v>
      </c>
    </row>
    <row r="645" spans="1:86" x14ac:dyDescent="0.3">
      <c r="A645" t="s">
        <v>4601</v>
      </c>
      <c r="B645" t="s">
        <v>544</v>
      </c>
      <c r="C645" t="s">
        <v>138</v>
      </c>
      <c r="D645" t="s">
        <v>137</v>
      </c>
      <c r="E645" t="s">
        <v>137</v>
      </c>
      <c r="F645" t="s">
        <v>138</v>
      </c>
      <c r="G645" t="s">
        <v>137</v>
      </c>
      <c r="H645" t="s">
        <v>137</v>
      </c>
      <c r="I645" t="s">
        <v>138</v>
      </c>
      <c r="J645" t="s">
        <v>138</v>
      </c>
      <c r="K645" t="s">
        <v>137</v>
      </c>
      <c r="L645" t="s">
        <v>138</v>
      </c>
      <c r="M645" t="s">
        <v>138</v>
      </c>
      <c r="N645" t="s">
        <v>138</v>
      </c>
      <c r="O645" t="s">
        <v>138</v>
      </c>
      <c r="P645" t="s">
        <v>138</v>
      </c>
      <c r="Q645" t="s">
        <v>138</v>
      </c>
      <c r="R645" t="s">
        <v>138</v>
      </c>
      <c r="S645" t="s">
        <v>138</v>
      </c>
      <c r="T645" t="s">
        <v>137</v>
      </c>
      <c r="U645">
        <v>0.14799999999999999</v>
      </c>
      <c r="V645" t="s">
        <v>138</v>
      </c>
      <c r="W645" t="s">
        <v>138</v>
      </c>
      <c r="X645" t="s">
        <v>138</v>
      </c>
      <c r="Y645" t="s">
        <v>138</v>
      </c>
      <c r="Z645" t="s">
        <v>138</v>
      </c>
      <c r="AA645" t="s">
        <v>138</v>
      </c>
      <c r="AB645" t="s">
        <v>137</v>
      </c>
      <c r="AC645" t="s">
        <v>137</v>
      </c>
      <c r="AD645" t="s">
        <v>138</v>
      </c>
      <c r="AE645" t="s">
        <v>137</v>
      </c>
      <c r="AF645" t="s">
        <v>137</v>
      </c>
      <c r="AG645">
        <v>0.182</v>
      </c>
      <c r="AH645" t="s">
        <v>138</v>
      </c>
      <c r="AI645" t="s">
        <v>138</v>
      </c>
      <c r="AJ645" t="s">
        <v>138</v>
      </c>
      <c r="AK645" t="s">
        <v>138</v>
      </c>
      <c r="AL645" t="s">
        <v>138</v>
      </c>
      <c r="AM645" t="s">
        <v>137</v>
      </c>
      <c r="AN645" t="s">
        <v>138</v>
      </c>
      <c r="AO645" t="s">
        <v>137</v>
      </c>
      <c r="AP645" t="s">
        <v>137</v>
      </c>
      <c r="AQ645" t="s">
        <v>137</v>
      </c>
      <c r="AR645" t="s">
        <v>138</v>
      </c>
      <c r="AS645" t="s">
        <v>138</v>
      </c>
      <c r="AT645" t="s">
        <v>137</v>
      </c>
      <c r="AU645" t="s">
        <v>138</v>
      </c>
      <c r="AV645" t="s">
        <v>138</v>
      </c>
      <c r="AW645">
        <v>2.4E-2</v>
      </c>
      <c r="AX645">
        <v>7.0000000000000001E-3</v>
      </c>
      <c r="AY645" t="s">
        <v>137</v>
      </c>
      <c r="AZ645" t="s">
        <v>138</v>
      </c>
      <c r="BA645" t="s">
        <v>137</v>
      </c>
      <c r="BB645" t="s">
        <v>137</v>
      </c>
      <c r="BC645" t="s">
        <v>138</v>
      </c>
      <c r="BD645" t="s">
        <v>137</v>
      </c>
      <c r="BE645" t="s">
        <v>138</v>
      </c>
      <c r="BF645" t="s">
        <v>137</v>
      </c>
      <c r="BG645" t="s">
        <v>138</v>
      </c>
      <c r="BH645" t="s">
        <v>138</v>
      </c>
      <c r="BI645" t="s">
        <v>138</v>
      </c>
      <c r="BJ645" t="s">
        <v>138</v>
      </c>
      <c r="BK645" t="s">
        <v>137</v>
      </c>
      <c r="BL645" t="s">
        <v>137</v>
      </c>
      <c r="BM645" t="s">
        <v>138</v>
      </c>
      <c r="BN645" t="s">
        <v>137</v>
      </c>
      <c r="BO645" t="s">
        <v>137</v>
      </c>
      <c r="BP645" t="s">
        <v>138</v>
      </c>
      <c r="BQ645" t="s">
        <v>138</v>
      </c>
      <c r="BR645" t="s">
        <v>137</v>
      </c>
      <c r="BS645" t="s">
        <v>138</v>
      </c>
      <c r="BT645">
        <v>0.52600000000000002</v>
      </c>
      <c r="BU645" t="s">
        <v>138</v>
      </c>
      <c r="BV645">
        <v>5.0000000000000001E-3</v>
      </c>
      <c r="BW645" t="s">
        <v>137</v>
      </c>
      <c r="BX645" t="s">
        <v>137</v>
      </c>
      <c r="BY645" t="s">
        <v>137</v>
      </c>
      <c r="BZ645" t="s">
        <v>137</v>
      </c>
      <c r="CA645" t="s">
        <v>138</v>
      </c>
      <c r="CB645" t="s">
        <v>137</v>
      </c>
      <c r="CC645" t="s">
        <v>138</v>
      </c>
      <c r="CD645" t="s">
        <v>138</v>
      </c>
      <c r="CE645" t="s">
        <v>138</v>
      </c>
      <c r="CF645" t="s">
        <v>138</v>
      </c>
      <c r="CG645" t="s">
        <v>138</v>
      </c>
      <c r="CH645" t="s">
        <v>138</v>
      </c>
    </row>
    <row r="646" spans="1:86" x14ac:dyDescent="0.3">
      <c r="A646" t="s">
        <v>4602</v>
      </c>
      <c r="B646" t="s">
        <v>545</v>
      </c>
      <c r="C646" t="s">
        <v>138</v>
      </c>
      <c r="D646" t="s">
        <v>137</v>
      </c>
      <c r="E646" t="s">
        <v>138</v>
      </c>
      <c r="F646" t="s">
        <v>138</v>
      </c>
      <c r="G646" t="s">
        <v>138</v>
      </c>
      <c r="H646">
        <v>8.6999999999999994E-2</v>
      </c>
      <c r="I646" t="s">
        <v>138</v>
      </c>
      <c r="J646">
        <v>7.3999999999999996E-2</v>
      </c>
      <c r="K646" t="s">
        <v>138</v>
      </c>
      <c r="L646">
        <v>-0.22800000000000001</v>
      </c>
      <c r="M646" t="s">
        <v>138</v>
      </c>
      <c r="N646" t="s">
        <v>138</v>
      </c>
      <c r="O646" t="s">
        <v>138</v>
      </c>
      <c r="P646" t="s">
        <v>138</v>
      </c>
      <c r="Q646" t="s">
        <v>138</v>
      </c>
      <c r="R646" t="s">
        <v>138</v>
      </c>
      <c r="S646" t="s">
        <v>138</v>
      </c>
      <c r="T646">
        <v>9.4E-2</v>
      </c>
      <c r="U646" t="s">
        <v>138</v>
      </c>
      <c r="V646" t="s">
        <v>138</v>
      </c>
      <c r="W646" t="s">
        <v>138</v>
      </c>
      <c r="X646">
        <v>-0.29699999999999999</v>
      </c>
      <c r="Y646">
        <v>-1.2E-2</v>
      </c>
      <c r="Z646" t="s">
        <v>138</v>
      </c>
      <c r="AA646" t="s">
        <v>138</v>
      </c>
      <c r="AB646" t="s">
        <v>138</v>
      </c>
      <c r="AC646" t="s">
        <v>137</v>
      </c>
      <c r="AD646" t="s">
        <v>138</v>
      </c>
      <c r="AE646" t="s">
        <v>138</v>
      </c>
      <c r="AF646">
        <v>0.13300000000000001</v>
      </c>
      <c r="AG646" t="s">
        <v>138</v>
      </c>
      <c r="AH646" t="s">
        <v>138</v>
      </c>
      <c r="AI646" t="s">
        <v>138</v>
      </c>
      <c r="AJ646">
        <v>-0.61</v>
      </c>
      <c r="AK646" t="s">
        <v>138</v>
      </c>
      <c r="AL646" t="s">
        <v>138</v>
      </c>
      <c r="AM646" t="s">
        <v>137</v>
      </c>
      <c r="AN646" t="s">
        <v>138</v>
      </c>
      <c r="AO646" t="s">
        <v>137</v>
      </c>
      <c r="AP646" t="s">
        <v>138</v>
      </c>
      <c r="AQ646" t="s">
        <v>138</v>
      </c>
      <c r="AR646" t="s">
        <v>138</v>
      </c>
      <c r="AS646" t="s">
        <v>138</v>
      </c>
      <c r="AT646" t="s">
        <v>138</v>
      </c>
      <c r="AU646" t="s">
        <v>138</v>
      </c>
      <c r="AV646">
        <v>-0.85299999999999998</v>
      </c>
      <c r="AW646" t="s">
        <v>138</v>
      </c>
      <c r="AX646">
        <v>-7.0000000000000001E-3</v>
      </c>
      <c r="AY646" t="s">
        <v>138</v>
      </c>
      <c r="AZ646" t="s">
        <v>138</v>
      </c>
      <c r="BA646" t="s">
        <v>138</v>
      </c>
      <c r="BB646" t="s">
        <v>138</v>
      </c>
      <c r="BC646" t="s">
        <v>138</v>
      </c>
      <c r="BD646" t="s">
        <v>138</v>
      </c>
      <c r="BE646">
        <v>0.501</v>
      </c>
      <c r="BF646" t="s">
        <v>138</v>
      </c>
      <c r="BG646">
        <v>0.25700000000000001</v>
      </c>
      <c r="BH646">
        <v>-0.30199999999999999</v>
      </c>
      <c r="BI646" t="s">
        <v>138</v>
      </c>
      <c r="BJ646" t="s">
        <v>138</v>
      </c>
      <c r="BK646" t="s">
        <v>137</v>
      </c>
      <c r="BL646" t="s">
        <v>137</v>
      </c>
      <c r="BM646" t="s">
        <v>138</v>
      </c>
      <c r="BN646" t="s">
        <v>138</v>
      </c>
      <c r="BO646" t="s">
        <v>137</v>
      </c>
      <c r="BP646" t="s">
        <v>138</v>
      </c>
      <c r="BQ646" t="s">
        <v>138</v>
      </c>
      <c r="BR646" t="s">
        <v>138</v>
      </c>
      <c r="BS646" t="s">
        <v>138</v>
      </c>
      <c r="BT646">
        <v>-0.52600000000000002</v>
      </c>
      <c r="BU646" t="s">
        <v>138</v>
      </c>
      <c r="BV646">
        <v>-5.0000000000000001E-3</v>
      </c>
      <c r="BW646" t="s">
        <v>137</v>
      </c>
      <c r="BX646" t="s">
        <v>137</v>
      </c>
      <c r="BY646" t="s">
        <v>137</v>
      </c>
      <c r="BZ646" t="s">
        <v>137</v>
      </c>
      <c r="CA646" t="s">
        <v>138</v>
      </c>
      <c r="CB646" t="s">
        <v>137</v>
      </c>
      <c r="CC646" t="s">
        <v>138</v>
      </c>
      <c r="CD646" t="s">
        <v>138</v>
      </c>
      <c r="CE646" t="s">
        <v>138</v>
      </c>
      <c r="CF646">
        <v>0.254</v>
      </c>
      <c r="CG646" t="s">
        <v>138</v>
      </c>
      <c r="CH646" t="s">
        <v>138</v>
      </c>
    </row>
    <row r="647" spans="1:86" x14ac:dyDescent="0.3">
      <c r="A647" t="s">
        <v>4603</v>
      </c>
      <c r="B647" t="s">
        <v>546</v>
      </c>
      <c r="C647" t="s">
        <v>137</v>
      </c>
      <c r="D647" t="s">
        <v>137</v>
      </c>
      <c r="E647" t="s">
        <v>137</v>
      </c>
      <c r="F647" t="s">
        <v>137</v>
      </c>
      <c r="G647" t="s">
        <v>137</v>
      </c>
      <c r="H647" t="s">
        <v>137</v>
      </c>
      <c r="I647" t="s">
        <v>137</v>
      </c>
      <c r="J647" t="s">
        <v>138</v>
      </c>
      <c r="K647" t="s">
        <v>137</v>
      </c>
      <c r="L647" t="s">
        <v>137</v>
      </c>
      <c r="M647" t="s">
        <v>137</v>
      </c>
      <c r="N647" t="s">
        <v>137</v>
      </c>
      <c r="O647" t="s">
        <v>137</v>
      </c>
      <c r="P647" t="s">
        <v>137</v>
      </c>
      <c r="Q647" t="s">
        <v>137</v>
      </c>
      <c r="R647" t="s">
        <v>137</v>
      </c>
      <c r="S647" t="s">
        <v>137</v>
      </c>
      <c r="T647" t="s">
        <v>137</v>
      </c>
      <c r="U647" t="s">
        <v>137</v>
      </c>
      <c r="V647" t="s">
        <v>137</v>
      </c>
      <c r="W647" t="s">
        <v>137</v>
      </c>
      <c r="X647" t="s">
        <v>137</v>
      </c>
      <c r="Y647" t="s">
        <v>137</v>
      </c>
      <c r="Z647" t="s">
        <v>137</v>
      </c>
      <c r="AA647" t="s">
        <v>137</v>
      </c>
      <c r="AB647" t="s">
        <v>137</v>
      </c>
      <c r="AC647" t="s">
        <v>137</v>
      </c>
      <c r="AD647" t="s">
        <v>137</v>
      </c>
      <c r="AE647" t="s">
        <v>137</v>
      </c>
      <c r="AF647" t="s">
        <v>137</v>
      </c>
      <c r="AG647" t="s">
        <v>137</v>
      </c>
      <c r="AH647" t="s">
        <v>137</v>
      </c>
      <c r="AI647" t="s">
        <v>137</v>
      </c>
      <c r="AJ647" t="s">
        <v>137</v>
      </c>
      <c r="AK647" t="s">
        <v>137</v>
      </c>
      <c r="AL647" t="s">
        <v>137</v>
      </c>
      <c r="AM647" t="s">
        <v>137</v>
      </c>
      <c r="AN647" t="s">
        <v>138</v>
      </c>
      <c r="AO647" t="s">
        <v>137</v>
      </c>
      <c r="AP647" t="s">
        <v>137</v>
      </c>
      <c r="AQ647" t="s">
        <v>137</v>
      </c>
      <c r="AR647" t="s">
        <v>137</v>
      </c>
      <c r="AS647" t="s">
        <v>137</v>
      </c>
      <c r="AT647" t="s">
        <v>137</v>
      </c>
      <c r="AU647" t="s">
        <v>137</v>
      </c>
      <c r="AV647" t="s">
        <v>137</v>
      </c>
      <c r="AW647" t="s">
        <v>137</v>
      </c>
      <c r="AX647" t="s">
        <v>137</v>
      </c>
      <c r="AY647" t="s">
        <v>137</v>
      </c>
      <c r="AZ647" t="s">
        <v>137</v>
      </c>
      <c r="BA647" t="s">
        <v>137</v>
      </c>
      <c r="BB647" t="s">
        <v>137</v>
      </c>
      <c r="BC647" t="s">
        <v>137</v>
      </c>
      <c r="BD647" t="s">
        <v>137</v>
      </c>
      <c r="BE647" t="s">
        <v>137</v>
      </c>
      <c r="BF647" t="s">
        <v>137</v>
      </c>
      <c r="BG647" t="s">
        <v>137</v>
      </c>
      <c r="BH647" t="s">
        <v>137</v>
      </c>
      <c r="BI647" t="s">
        <v>137</v>
      </c>
      <c r="BJ647" t="s">
        <v>137</v>
      </c>
      <c r="BK647" t="s">
        <v>137</v>
      </c>
      <c r="BL647" t="s">
        <v>137</v>
      </c>
      <c r="BM647" t="s">
        <v>137</v>
      </c>
      <c r="BN647" t="s">
        <v>137</v>
      </c>
      <c r="BO647" t="s">
        <v>137</v>
      </c>
      <c r="BP647" t="s">
        <v>137</v>
      </c>
      <c r="BQ647" t="s">
        <v>137</v>
      </c>
      <c r="BR647" t="s">
        <v>137</v>
      </c>
      <c r="BS647" t="s">
        <v>137</v>
      </c>
      <c r="BT647" t="s">
        <v>137</v>
      </c>
      <c r="BU647" t="s">
        <v>137</v>
      </c>
      <c r="BV647" t="s">
        <v>137</v>
      </c>
      <c r="BW647" t="s">
        <v>137</v>
      </c>
      <c r="BX647" t="s">
        <v>137</v>
      </c>
      <c r="BY647" t="s">
        <v>137</v>
      </c>
      <c r="BZ647" t="s">
        <v>137</v>
      </c>
      <c r="CA647" t="s">
        <v>137</v>
      </c>
      <c r="CB647" t="s">
        <v>137</v>
      </c>
      <c r="CC647" t="s">
        <v>137</v>
      </c>
      <c r="CD647" t="s">
        <v>137</v>
      </c>
      <c r="CE647" t="s">
        <v>137</v>
      </c>
      <c r="CF647" t="s">
        <v>137</v>
      </c>
      <c r="CG647" t="s">
        <v>137</v>
      </c>
      <c r="CH647" t="s">
        <v>137</v>
      </c>
    </row>
    <row r="648" spans="1:86" x14ac:dyDescent="0.3">
      <c r="A648" t="s">
        <v>4604</v>
      </c>
      <c r="B648" t="s">
        <v>547</v>
      </c>
      <c r="C648" t="s">
        <v>138</v>
      </c>
      <c r="D648">
        <v>3.0000000000000001E-3</v>
      </c>
      <c r="E648" t="s">
        <v>137</v>
      </c>
      <c r="F648" t="s">
        <v>138</v>
      </c>
      <c r="G648" t="s">
        <v>138</v>
      </c>
      <c r="H648">
        <v>1.2E-2</v>
      </c>
      <c r="I648" t="s">
        <v>138</v>
      </c>
      <c r="J648" t="s">
        <v>138</v>
      </c>
      <c r="K648" t="s">
        <v>137</v>
      </c>
      <c r="L648">
        <v>0.01</v>
      </c>
      <c r="M648" t="s">
        <v>138</v>
      </c>
      <c r="N648" t="s">
        <v>138</v>
      </c>
      <c r="O648" t="s">
        <v>138</v>
      </c>
      <c r="P648" t="s">
        <v>138</v>
      </c>
      <c r="Q648" t="s">
        <v>138</v>
      </c>
      <c r="R648" t="s">
        <v>138</v>
      </c>
      <c r="S648" t="s">
        <v>138</v>
      </c>
      <c r="T648">
        <v>8.9999999999999993E-3</v>
      </c>
      <c r="U648" t="s">
        <v>138</v>
      </c>
      <c r="V648" t="s">
        <v>138</v>
      </c>
      <c r="W648" t="s">
        <v>138</v>
      </c>
      <c r="X648">
        <v>6.0000000000000001E-3</v>
      </c>
      <c r="Y648" t="s">
        <v>138</v>
      </c>
      <c r="Z648" t="s">
        <v>138</v>
      </c>
      <c r="AA648" t="s">
        <v>138</v>
      </c>
      <c r="AB648" t="s">
        <v>138</v>
      </c>
      <c r="AC648" t="s">
        <v>138</v>
      </c>
      <c r="AD648" t="s">
        <v>138</v>
      </c>
      <c r="AE648" t="s">
        <v>138</v>
      </c>
      <c r="AF648">
        <v>8.0000000000000002E-3</v>
      </c>
      <c r="AG648" t="s">
        <v>138</v>
      </c>
      <c r="AH648" t="s">
        <v>138</v>
      </c>
      <c r="AI648" t="s">
        <v>138</v>
      </c>
      <c r="AJ648">
        <v>7.0000000000000001E-3</v>
      </c>
      <c r="AK648" t="s">
        <v>138</v>
      </c>
      <c r="AL648" t="s">
        <v>138</v>
      </c>
      <c r="AM648" t="s">
        <v>138</v>
      </c>
      <c r="AN648" t="s">
        <v>138</v>
      </c>
      <c r="AO648" t="s">
        <v>138</v>
      </c>
      <c r="AP648" t="s">
        <v>138</v>
      </c>
      <c r="AQ648" t="s">
        <v>138</v>
      </c>
      <c r="AR648">
        <v>8.0000000000000002E-3</v>
      </c>
      <c r="AS648" t="s">
        <v>138</v>
      </c>
      <c r="AT648" t="s">
        <v>138</v>
      </c>
      <c r="AU648" t="s">
        <v>138</v>
      </c>
      <c r="AV648">
        <v>1.7999999999999999E-2</v>
      </c>
      <c r="AW648" t="s">
        <v>138</v>
      </c>
      <c r="AX648" t="s">
        <v>138</v>
      </c>
      <c r="AY648" t="s">
        <v>138</v>
      </c>
      <c r="AZ648" t="s">
        <v>138</v>
      </c>
      <c r="BA648" t="s">
        <v>138</v>
      </c>
      <c r="BB648" t="s">
        <v>138</v>
      </c>
      <c r="BC648" t="s">
        <v>138</v>
      </c>
      <c r="BD648">
        <v>0.01</v>
      </c>
      <c r="BE648" t="s">
        <v>138</v>
      </c>
      <c r="BF648" t="s">
        <v>138</v>
      </c>
      <c r="BG648">
        <v>6.0000000000000001E-3</v>
      </c>
      <c r="BH648">
        <v>1.4999999999999999E-2</v>
      </c>
      <c r="BI648" t="s">
        <v>138</v>
      </c>
      <c r="BJ648" t="s">
        <v>138</v>
      </c>
      <c r="BK648" t="s">
        <v>138</v>
      </c>
      <c r="BL648">
        <v>5.0000000000000001E-3</v>
      </c>
      <c r="BM648" t="s">
        <v>138</v>
      </c>
      <c r="BN648" t="s">
        <v>138</v>
      </c>
      <c r="BO648" t="s">
        <v>138</v>
      </c>
      <c r="BP648" t="s">
        <v>138</v>
      </c>
      <c r="BQ648" t="s">
        <v>138</v>
      </c>
      <c r="BR648" t="s">
        <v>138</v>
      </c>
      <c r="BS648" t="s">
        <v>138</v>
      </c>
      <c r="BT648">
        <v>0.01</v>
      </c>
      <c r="BU648" t="s">
        <v>138</v>
      </c>
      <c r="BV648" t="s">
        <v>138</v>
      </c>
      <c r="BW648" t="s">
        <v>138</v>
      </c>
      <c r="BX648">
        <v>6.0000000000000001E-3</v>
      </c>
      <c r="BY648" t="s">
        <v>138</v>
      </c>
      <c r="BZ648">
        <v>1.4E-2</v>
      </c>
      <c r="CA648" t="s">
        <v>138</v>
      </c>
      <c r="CB648">
        <v>1.2E-2</v>
      </c>
      <c r="CC648" t="s">
        <v>138</v>
      </c>
      <c r="CD648" t="s">
        <v>138</v>
      </c>
      <c r="CE648" t="s">
        <v>138</v>
      </c>
      <c r="CF648">
        <v>1.2E-2</v>
      </c>
      <c r="CG648" t="s">
        <v>138</v>
      </c>
      <c r="CH648" t="s">
        <v>138</v>
      </c>
    </row>
    <row r="649" spans="1:86" x14ac:dyDescent="0.3">
      <c r="A649" t="s">
        <v>4605</v>
      </c>
      <c r="B649" t="s">
        <v>548</v>
      </c>
      <c r="C649" t="s">
        <v>138</v>
      </c>
      <c r="D649">
        <v>-3.0000000000000001E-3</v>
      </c>
      <c r="E649" t="s">
        <v>137</v>
      </c>
      <c r="F649" t="s">
        <v>138</v>
      </c>
      <c r="G649" t="s">
        <v>138</v>
      </c>
      <c r="H649">
        <v>-1.2E-2</v>
      </c>
      <c r="I649" t="s">
        <v>138</v>
      </c>
      <c r="J649">
        <v>-3.7999999999999999E-2</v>
      </c>
      <c r="K649" t="s">
        <v>137</v>
      </c>
      <c r="L649">
        <v>-0.01</v>
      </c>
      <c r="M649" t="s">
        <v>138</v>
      </c>
      <c r="N649" t="s">
        <v>138</v>
      </c>
      <c r="O649" t="s">
        <v>138</v>
      </c>
      <c r="P649" t="s">
        <v>138</v>
      </c>
      <c r="Q649" t="s">
        <v>138</v>
      </c>
      <c r="R649" t="s">
        <v>138</v>
      </c>
      <c r="S649" t="s">
        <v>138</v>
      </c>
      <c r="T649">
        <v>-8.9999999999999993E-3</v>
      </c>
      <c r="U649" t="s">
        <v>138</v>
      </c>
      <c r="V649" t="s">
        <v>138</v>
      </c>
      <c r="W649" t="s">
        <v>138</v>
      </c>
      <c r="X649">
        <v>-6.0000000000000001E-3</v>
      </c>
      <c r="Y649" t="s">
        <v>138</v>
      </c>
      <c r="Z649" t="s">
        <v>138</v>
      </c>
      <c r="AA649" t="s">
        <v>138</v>
      </c>
      <c r="AB649" t="s">
        <v>138</v>
      </c>
      <c r="AC649" t="s">
        <v>138</v>
      </c>
      <c r="AD649" t="s">
        <v>138</v>
      </c>
      <c r="AE649" t="s">
        <v>138</v>
      </c>
      <c r="AF649">
        <v>-8.0000000000000002E-3</v>
      </c>
      <c r="AG649" t="s">
        <v>138</v>
      </c>
      <c r="AH649" t="s">
        <v>138</v>
      </c>
      <c r="AI649" t="s">
        <v>138</v>
      </c>
      <c r="AJ649">
        <v>-7.0000000000000001E-3</v>
      </c>
      <c r="AK649" t="s">
        <v>138</v>
      </c>
      <c r="AL649" t="s">
        <v>138</v>
      </c>
      <c r="AM649" t="s">
        <v>138</v>
      </c>
      <c r="AN649">
        <v>-4.0000000000000001E-3</v>
      </c>
      <c r="AO649" t="s">
        <v>138</v>
      </c>
      <c r="AP649" t="s">
        <v>138</v>
      </c>
      <c r="AQ649" t="s">
        <v>138</v>
      </c>
      <c r="AR649">
        <v>-8.0000000000000002E-3</v>
      </c>
      <c r="AS649" t="s">
        <v>138</v>
      </c>
      <c r="AT649" t="s">
        <v>138</v>
      </c>
      <c r="AU649" t="s">
        <v>138</v>
      </c>
      <c r="AV649">
        <v>-1.7999999999999999E-2</v>
      </c>
      <c r="AW649" t="s">
        <v>138</v>
      </c>
      <c r="AX649" t="s">
        <v>138</v>
      </c>
      <c r="AY649" t="s">
        <v>138</v>
      </c>
      <c r="AZ649" t="s">
        <v>138</v>
      </c>
      <c r="BA649" t="s">
        <v>138</v>
      </c>
      <c r="BB649" t="s">
        <v>138</v>
      </c>
      <c r="BC649" t="s">
        <v>138</v>
      </c>
      <c r="BD649">
        <v>-0.01</v>
      </c>
      <c r="BE649" t="s">
        <v>138</v>
      </c>
      <c r="BF649" t="s">
        <v>138</v>
      </c>
      <c r="BG649">
        <v>-6.0000000000000001E-3</v>
      </c>
      <c r="BH649">
        <v>-1.4999999999999999E-2</v>
      </c>
      <c r="BI649" t="s">
        <v>138</v>
      </c>
      <c r="BJ649" t="s">
        <v>138</v>
      </c>
      <c r="BK649" t="s">
        <v>138</v>
      </c>
      <c r="BL649">
        <v>-5.0000000000000001E-3</v>
      </c>
      <c r="BM649" t="s">
        <v>138</v>
      </c>
      <c r="BN649" t="s">
        <v>138</v>
      </c>
      <c r="BO649" t="s">
        <v>138</v>
      </c>
      <c r="BP649" t="s">
        <v>138</v>
      </c>
      <c r="BQ649" t="s">
        <v>138</v>
      </c>
      <c r="BR649" t="s">
        <v>138</v>
      </c>
      <c r="BS649" t="s">
        <v>138</v>
      </c>
      <c r="BT649">
        <v>-0.01</v>
      </c>
      <c r="BU649" t="s">
        <v>138</v>
      </c>
      <c r="BV649" t="s">
        <v>138</v>
      </c>
      <c r="BW649" t="s">
        <v>138</v>
      </c>
      <c r="BX649">
        <v>-6.0000000000000001E-3</v>
      </c>
      <c r="BY649" t="s">
        <v>138</v>
      </c>
      <c r="BZ649">
        <v>-1.4E-2</v>
      </c>
      <c r="CA649" t="s">
        <v>138</v>
      </c>
      <c r="CB649">
        <v>-1.2E-2</v>
      </c>
      <c r="CC649" t="s">
        <v>138</v>
      </c>
      <c r="CD649" t="s">
        <v>138</v>
      </c>
      <c r="CE649" t="s">
        <v>138</v>
      </c>
      <c r="CF649">
        <v>-1.2E-2</v>
      </c>
      <c r="CG649" t="s">
        <v>138</v>
      </c>
      <c r="CH649" t="s">
        <v>138</v>
      </c>
    </row>
    <row r="650" spans="1:86" x14ac:dyDescent="0.3">
      <c r="A650" t="s">
        <v>4606</v>
      </c>
      <c r="B650" t="s">
        <v>549</v>
      </c>
      <c r="C650" t="s">
        <v>138</v>
      </c>
      <c r="D650">
        <v>6.923</v>
      </c>
      <c r="E650" t="s">
        <v>138</v>
      </c>
      <c r="F650" t="s">
        <v>138</v>
      </c>
      <c r="G650" t="s">
        <v>138</v>
      </c>
      <c r="H650">
        <v>9.1379999999999999</v>
      </c>
      <c r="I650">
        <v>8.7309999999999999</v>
      </c>
      <c r="J650">
        <v>9.0269999999999992</v>
      </c>
      <c r="K650" t="s">
        <v>138</v>
      </c>
      <c r="L650" t="s">
        <v>138</v>
      </c>
      <c r="M650">
        <v>8.6219999999999999</v>
      </c>
      <c r="N650">
        <v>9.343</v>
      </c>
      <c r="O650">
        <v>9.8849999999999998</v>
      </c>
      <c r="P650" t="s">
        <v>138</v>
      </c>
      <c r="Q650" t="s">
        <v>138</v>
      </c>
      <c r="R650" t="s">
        <v>138</v>
      </c>
      <c r="S650">
        <v>10.55</v>
      </c>
      <c r="T650">
        <v>10.657</v>
      </c>
      <c r="U650" t="s">
        <v>138</v>
      </c>
      <c r="V650" t="s">
        <v>138</v>
      </c>
      <c r="W650">
        <v>11.394</v>
      </c>
      <c r="X650" t="s">
        <v>138</v>
      </c>
      <c r="Y650">
        <v>11.561999999999999</v>
      </c>
      <c r="Z650">
        <v>12.145</v>
      </c>
      <c r="AA650" t="s">
        <v>138</v>
      </c>
      <c r="AB650" t="s">
        <v>138</v>
      </c>
      <c r="AC650">
        <v>13.092000000000001</v>
      </c>
      <c r="AD650">
        <v>12.73</v>
      </c>
      <c r="AE650">
        <v>13.169</v>
      </c>
      <c r="AF650">
        <v>12.397</v>
      </c>
      <c r="AG650" t="s">
        <v>138</v>
      </c>
      <c r="AH650">
        <v>12.709</v>
      </c>
      <c r="AI650">
        <v>11.895</v>
      </c>
      <c r="AJ650" t="s">
        <v>138</v>
      </c>
      <c r="AK650">
        <v>11.877000000000001</v>
      </c>
      <c r="AL650">
        <v>11.760999999999999</v>
      </c>
      <c r="AM650">
        <v>11.237</v>
      </c>
      <c r="AN650" t="s">
        <v>138</v>
      </c>
      <c r="AO650">
        <v>10.452</v>
      </c>
      <c r="AP650">
        <v>9.8010000000000002</v>
      </c>
      <c r="AQ650">
        <v>9.9369999999999994</v>
      </c>
      <c r="AR650" t="s">
        <v>138</v>
      </c>
      <c r="AS650">
        <v>8.859</v>
      </c>
      <c r="AT650" t="s">
        <v>138</v>
      </c>
      <c r="AU650" t="s">
        <v>138</v>
      </c>
      <c r="AV650" t="s">
        <v>138</v>
      </c>
      <c r="AW650" t="s">
        <v>138</v>
      </c>
      <c r="AX650">
        <v>9.3859999999999992</v>
      </c>
      <c r="AY650" t="s">
        <v>138</v>
      </c>
      <c r="AZ650" t="s">
        <v>138</v>
      </c>
      <c r="BA650" t="s">
        <v>138</v>
      </c>
      <c r="BB650" t="s">
        <v>138</v>
      </c>
      <c r="BC650" t="s">
        <v>138</v>
      </c>
      <c r="BD650" t="s">
        <v>138</v>
      </c>
      <c r="BE650" t="s">
        <v>138</v>
      </c>
      <c r="BF650">
        <v>6.5060000000000002</v>
      </c>
      <c r="BG650" t="s">
        <v>138</v>
      </c>
      <c r="BH650" t="s">
        <v>138</v>
      </c>
      <c r="BI650" t="s">
        <v>138</v>
      </c>
      <c r="BJ650">
        <v>6.649</v>
      </c>
      <c r="BK650">
        <v>6.4619999999999997</v>
      </c>
      <c r="BL650">
        <v>6.1879999999999997</v>
      </c>
      <c r="BM650" t="s">
        <v>138</v>
      </c>
      <c r="BN650" t="s">
        <v>138</v>
      </c>
      <c r="BO650">
        <v>6.7320000000000002</v>
      </c>
      <c r="BP650">
        <v>6.8150000000000004</v>
      </c>
      <c r="BQ650">
        <v>6.4489999999999998</v>
      </c>
      <c r="BR650" t="s">
        <v>138</v>
      </c>
      <c r="BS650" t="s">
        <v>138</v>
      </c>
      <c r="BT650">
        <v>4.4569999999999999</v>
      </c>
      <c r="BU650">
        <v>4.3</v>
      </c>
      <c r="BV650">
        <v>4.3230000000000004</v>
      </c>
      <c r="BW650">
        <v>4.2009999999999996</v>
      </c>
      <c r="BX650">
        <v>4.0110000000000001</v>
      </c>
      <c r="BY650">
        <v>4.1500000000000004</v>
      </c>
      <c r="BZ650">
        <v>4.1070000000000002</v>
      </c>
      <c r="CA650" t="s">
        <v>138</v>
      </c>
      <c r="CB650">
        <v>4</v>
      </c>
      <c r="CC650">
        <v>3.5630000000000002</v>
      </c>
      <c r="CD650" t="s">
        <v>138</v>
      </c>
      <c r="CE650" t="s">
        <v>138</v>
      </c>
      <c r="CF650" t="s">
        <v>138</v>
      </c>
      <c r="CG650">
        <v>5.0519999999999996</v>
      </c>
      <c r="CH650" t="s">
        <v>138</v>
      </c>
    </row>
    <row r="651" spans="1:86" x14ac:dyDescent="0.3">
      <c r="A651" t="s">
        <v>4607</v>
      </c>
      <c r="B651" t="s">
        <v>550</v>
      </c>
      <c r="C651" t="s">
        <v>138</v>
      </c>
      <c r="D651">
        <v>3.2000000000000001E-2</v>
      </c>
      <c r="E651">
        <v>3.1E-2</v>
      </c>
      <c r="F651" t="s">
        <v>138</v>
      </c>
      <c r="G651" t="s">
        <v>138</v>
      </c>
      <c r="H651">
        <v>2.9000000000000001E-2</v>
      </c>
      <c r="I651">
        <v>2.9000000000000001E-2</v>
      </c>
      <c r="J651">
        <v>2.8000000000000001E-2</v>
      </c>
      <c r="K651" t="s">
        <v>138</v>
      </c>
      <c r="L651" t="s">
        <v>138</v>
      </c>
      <c r="M651">
        <v>2.8000000000000001E-2</v>
      </c>
      <c r="N651">
        <v>2.8000000000000001E-2</v>
      </c>
      <c r="O651">
        <v>2.7E-2</v>
      </c>
      <c r="P651">
        <v>2.5999999999999999E-2</v>
      </c>
      <c r="Q651" t="s">
        <v>138</v>
      </c>
      <c r="R651" t="s">
        <v>138</v>
      </c>
      <c r="S651">
        <v>2.4E-2</v>
      </c>
      <c r="T651">
        <v>2.3E-2</v>
      </c>
      <c r="U651" t="s">
        <v>138</v>
      </c>
      <c r="V651" t="s">
        <v>138</v>
      </c>
      <c r="W651">
        <v>2.1999999999999999E-2</v>
      </c>
      <c r="X651" t="s">
        <v>138</v>
      </c>
      <c r="Y651">
        <v>2.1000000000000001E-2</v>
      </c>
      <c r="Z651">
        <v>0.02</v>
      </c>
      <c r="AA651" t="s">
        <v>138</v>
      </c>
      <c r="AB651" t="s">
        <v>138</v>
      </c>
      <c r="AC651" t="s">
        <v>138</v>
      </c>
      <c r="AD651">
        <v>1.9E-2</v>
      </c>
      <c r="AE651">
        <v>1.9E-2</v>
      </c>
      <c r="AF651">
        <v>1.7999999999999999E-2</v>
      </c>
      <c r="AG651" t="s">
        <v>138</v>
      </c>
      <c r="AH651">
        <v>1.7999999999999999E-2</v>
      </c>
      <c r="AI651">
        <v>1.7999999999999999E-2</v>
      </c>
      <c r="AJ651" t="s">
        <v>138</v>
      </c>
      <c r="AK651">
        <v>0.02</v>
      </c>
      <c r="AL651" t="s">
        <v>138</v>
      </c>
      <c r="AM651" t="s">
        <v>138</v>
      </c>
      <c r="AN651" t="s">
        <v>138</v>
      </c>
      <c r="AO651" t="s">
        <v>138</v>
      </c>
      <c r="AP651" t="s">
        <v>138</v>
      </c>
      <c r="AQ651" t="s">
        <v>138</v>
      </c>
      <c r="AR651">
        <v>2.4E-2</v>
      </c>
      <c r="AS651">
        <v>2.5000000000000001E-2</v>
      </c>
      <c r="AT651" t="s">
        <v>138</v>
      </c>
      <c r="AU651">
        <v>3.3000000000000002E-2</v>
      </c>
      <c r="AV651" t="s">
        <v>138</v>
      </c>
      <c r="AW651" t="s">
        <v>138</v>
      </c>
      <c r="AX651" t="s">
        <v>138</v>
      </c>
      <c r="AY651" t="s">
        <v>138</v>
      </c>
      <c r="AZ651" t="s">
        <v>138</v>
      </c>
      <c r="BA651" t="s">
        <v>138</v>
      </c>
      <c r="BB651" t="s">
        <v>138</v>
      </c>
      <c r="BC651" t="s">
        <v>138</v>
      </c>
      <c r="BD651">
        <v>6.0999999999999999E-2</v>
      </c>
      <c r="BE651">
        <v>6.2E-2</v>
      </c>
      <c r="BF651">
        <v>6.3E-2</v>
      </c>
      <c r="BG651" t="s">
        <v>138</v>
      </c>
      <c r="BH651" t="s">
        <v>138</v>
      </c>
      <c r="BI651" t="s">
        <v>138</v>
      </c>
      <c r="BJ651" t="s">
        <v>138</v>
      </c>
      <c r="BK651" t="s">
        <v>138</v>
      </c>
      <c r="BL651">
        <v>5.8999999999999997E-2</v>
      </c>
      <c r="BM651" t="s">
        <v>138</v>
      </c>
      <c r="BN651" t="s">
        <v>138</v>
      </c>
      <c r="BO651" t="s">
        <v>138</v>
      </c>
      <c r="BP651">
        <v>4.4999999999999998E-2</v>
      </c>
      <c r="BQ651">
        <v>4.5999999999999999E-2</v>
      </c>
      <c r="BR651" t="s">
        <v>138</v>
      </c>
      <c r="BS651" t="s">
        <v>138</v>
      </c>
      <c r="BT651">
        <v>4.5999999999999999E-2</v>
      </c>
      <c r="BU651">
        <v>4.5999999999999999E-2</v>
      </c>
      <c r="BV651" t="s">
        <v>138</v>
      </c>
      <c r="BW651" t="s">
        <v>138</v>
      </c>
      <c r="BX651">
        <v>4.5999999999999999E-2</v>
      </c>
      <c r="BY651" t="s">
        <v>138</v>
      </c>
      <c r="BZ651">
        <v>4.5999999999999999E-2</v>
      </c>
      <c r="CA651" t="s">
        <v>138</v>
      </c>
      <c r="CB651">
        <v>3.7999999999999999E-2</v>
      </c>
      <c r="CC651">
        <v>3.7999999999999999E-2</v>
      </c>
      <c r="CD651">
        <v>0.04</v>
      </c>
      <c r="CE651">
        <v>2.5000000000000001E-2</v>
      </c>
      <c r="CF651" t="s">
        <v>138</v>
      </c>
      <c r="CG651">
        <v>8.9999999999999993E-3</v>
      </c>
      <c r="CH651" t="s">
        <v>138</v>
      </c>
    </row>
    <row r="652" spans="1:86" x14ac:dyDescent="0.3">
      <c r="A652" t="s">
        <v>4608</v>
      </c>
      <c r="B652" t="s">
        <v>551</v>
      </c>
      <c r="C652" t="s">
        <v>138</v>
      </c>
      <c r="D652">
        <v>6.8920000000000003</v>
      </c>
      <c r="E652" t="s">
        <v>138</v>
      </c>
      <c r="F652">
        <v>8.0679999999999996</v>
      </c>
      <c r="G652">
        <v>8.8859999999999992</v>
      </c>
      <c r="H652">
        <v>9.109</v>
      </c>
      <c r="I652">
        <v>8.702</v>
      </c>
      <c r="J652">
        <v>8.9990000000000006</v>
      </c>
      <c r="K652">
        <v>8.4039999999999999</v>
      </c>
      <c r="L652">
        <v>8.73</v>
      </c>
      <c r="M652">
        <v>8.5950000000000006</v>
      </c>
      <c r="N652">
        <v>9.3160000000000007</v>
      </c>
      <c r="O652">
        <v>9.859</v>
      </c>
      <c r="P652" t="s">
        <v>138</v>
      </c>
      <c r="Q652" t="s">
        <v>138</v>
      </c>
      <c r="R652" t="s">
        <v>138</v>
      </c>
      <c r="S652">
        <v>10.526</v>
      </c>
      <c r="T652">
        <v>10.634</v>
      </c>
      <c r="U652">
        <v>10.009</v>
      </c>
      <c r="V652">
        <v>11.561999999999999</v>
      </c>
      <c r="W652">
        <v>11.372</v>
      </c>
      <c r="X652">
        <v>11.801</v>
      </c>
      <c r="Y652">
        <v>11.541</v>
      </c>
      <c r="Z652">
        <v>12.125</v>
      </c>
      <c r="AA652" t="s">
        <v>138</v>
      </c>
      <c r="AB652" t="s">
        <v>138</v>
      </c>
      <c r="AC652" t="s">
        <v>138</v>
      </c>
      <c r="AD652">
        <v>12.712</v>
      </c>
      <c r="AE652">
        <v>13.15</v>
      </c>
      <c r="AF652">
        <v>12.379</v>
      </c>
      <c r="AG652">
        <v>11.647</v>
      </c>
      <c r="AH652">
        <v>12.691000000000001</v>
      </c>
      <c r="AI652">
        <v>11.875999999999999</v>
      </c>
      <c r="AJ652">
        <v>12.375999999999999</v>
      </c>
      <c r="AK652">
        <v>11.856999999999999</v>
      </c>
      <c r="AL652" t="s">
        <v>138</v>
      </c>
      <c r="AM652" t="s">
        <v>138</v>
      </c>
      <c r="AN652" t="s">
        <v>138</v>
      </c>
      <c r="AO652" t="s">
        <v>138</v>
      </c>
      <c r="AP652" t="s">
        <v>138</v>
      </c>
      <c r="AQ652" t="s">
        <v>138</v>
      </c>
      <c r="AR652" t="s">
        <v>138</v>
      </c>
      <c r="AS652">
        <v>8.8339999999999996</v>
      </c>
      <c r="AT652" t="s">
        <v>138</v>
      </c>
      <c r="AU652" t="s">
        <v>138</v>
      </c>
      <c r="AV652">
        <v>9.3659999999999997</v>
      </c>
      <c r="AW652">
        <v>9.0830000000000002</v>
      </c>
      <c r="AX652" t="s">
        <v>138</v>
      </c>
      <c r="AY652" t="s">
        <v>138</v>
      </c>
      <c r="AZ652">
        <v>9.2040000000000006</v>
      </c>
      <c r="BA652" t="s">
        <v>138</v>
      </c>
      <c r="BB652" t="s">
        <v>138</v>
      </c>
      <c r="BC652">
        <v>5.6</v>
      </c>
      <c r="BD652" t="s">
        <v>138</v>
      </c>
      <c r="BE652" t="s">
        <v>138</v>
      </c>
      <c r="BF652">
        <v>6.4429999999999996</v>
      </c>
      <c r="BG652">
        <v>7.343</v>
      </c>
      <c r="BH652">
        <v>6.7510000000000003</v>
      </c>
      <c r="BI652">
        <v>6.4580000000000002</v>
      </c>
      <c r="BJ652" t="s">
        <v>138</v>
      </c>
      <c r="BK652" t="s">
        <v>138</v>
      </c>
      <c r="BL652">
        <v>6.1289999999999996</v>
      </c>
      <c r="BM652" t="s">
        <v>138</v>
      </c>
      <c r="BN652">
        <v>6.3609999999999998</v>
      </c>
      <c r="BO652" t="s">
        <v>138</v>
      </c>
      <c r="BP652">
        <v>6.77</v>
      </c>
      <c r="BQ652">
        <v>6.4029999999999996</v>
      </c>
      <c r="BR652" t="s">
        <v>138</v>
      </c>
      <c r="BS652" t="s">
        <v>138</v>
      </c>
      <c r="BT652">
        <v>4.4109999999999996</v>
      </c>
      <c r="BU652">
        <v>4.2539999999999996</v>
      </c>
      <c r="BV652" t="s">
        <v>138</v>
      </c>
      <c r="BW652" t="s">
        <v>138</v>
      </c>
      <c r="BX652">
        <v>3.9649999999999999</v>
      </c>
      <c r="BY652" t="s">
        <v>138</v>
      </c>
      <c r="BZ652">
        <v>4.0620000000000003</v>
      </c>
      <c r="CA652" t="s">
        <v>138</v>
      </c>
      <c r="CB652">
        <v>3.9620000000000002</v>
      </c>
      <c r="CC652">
        <v>3.5249999999999999</v>
      </c>
      <c r="CD652" t="s">
        <v>138</v>
      </c>
      <c r="CE652" t="s">
        <v>138</v>
      </c>
      <c r="CF652">
        <v>3.5979999999999999</v>
      </c>
      <c r="CG652">
        <v>5.0419999999999998</v>
      </c>
      <c r="CH652">
        <v>6.7309999999999999</v>
      </c>
    </row>
    <row r="653" spans="1:86" x14ac:dyDescent="0.3">
      <c r="A653" t="s">
        <v>4609</v>
      </c>
      <c r="B653" t="s">
        <v>552</v>
      </c>
      <c r="C653" t="s">
        <v>138</v>
      </c>
      <c r="D653" t="s">
        <v>138</v>
      </c>
      <c r="E653" t="s">
        <v>138</v>
      </c>
      <c r="F653" t="s">
        <v>138</v>
      </c>
      <c r="G653" t="s">
        <v>138</v>
      </c>
      <c r="H653" t="s">
        <v>138</v>
      </c>
      <c r="I653" t="s">
        <v>138</v>
      </c>
      <c r="J653" t="s">
        <v>138</v>
      </c>
      <c r="K653" t="s">
        <v>138</v>
      </c>
      <c r="L653" t="s">
        <v>138</v>
      </c>
      <c r="M653" t="s">
        <v>138</v>
      </c>
      <c r="N653" t="s">
        <v>138</v>
      </c>
      <c r="O653" t="s">
        <v>138</v>
      </c>
      <c r="P653" t="s">
        <v>138</v>
      </c>
      <c r="Q653" t="s">
        <v>138</v>
      </c>
      <c r="R653" t="s">
        <v>138</v>
      </c>
      <c r="S653" t="s">
        <v>138</v>
      </c>
      <c r="T653" t="s">
        <v>138</v>
      </c>
      <c r="U653" t="s">
        <v>138</v>
      </c>
      <c r="V653" t="s">
        <v>138</v>
      </c>
      <c r="W653" t="s">
        <v>138</v>
      </c>
      <c r="X653" t="s">
        <v>138</v>
      </c>
      <c r="Y653" t="s">
        <v>138</v>
      </c>
      <c r="Z653">
        <v>3.6999999999999998E-2</v>
      </c>
      <c r="AA653" t="s">
        <v>138</v>
      </c>
      <c r="AB653" t="s">
        <v>138</v>
      </c>
      <c r="AC653" t="s">
        <v>138</v>
      </c>
      <c r="AD653" t="s">
        <v>138</v>
      </c>
      <c r="AE653" t="s">
        <v>138</v>
      </c>
      <c r="AF653" t="s">
        <v>138</v>
      </c>
      <c r="AG653" t="s">
        <v>138</v>
      </c>
      <c r="AH653" t="s">
        <v>138</v>
      </c>
      <c r="AI653" t="s">
        <v>138</v>
      </c>
      <c r="AJ653" t="s">
        <v>138</v>
      </c>
      <c r="AK653" t="s">
        <v>138</v>
      </c>
      <c r="AL653" t="s">
        <v>138</v>
      </c>
      <c r="AM653" t="s">
        <v>138</v>
      </c>
      <c r="AN653" t="s">
        <v>138</v>
      </c>
      <c r="AO653" t="s">
        <v>137</v>
      </c>
      <c r="AP653" t="s">
        <v>138</v>
      </c>
      <c r="AQ653" t="s">
        <v>138</v>
      </c>
      <c r="AR653" t="s">
        <v>138</v>
      </c>
      <c r="AS653" t="s">
        <v>138</v>
      </c>
      <c r="AT653" t="s">
        <v>138</v>
      </c>
      <c r="AU653" t="s">
        <v>138</v>
      </c>
      <c r="AV653" t="s">
        <v>138</v>
      </c>
      <c r="AW653" t="s">
        <v>138</v>
      </c>
      <c r="AX653" t="s">
        <v>138</v>
      </c>
      <c r="AY653" t="s">
        <v>138</v>
      </c>
      <c r="AZ653" t="s">
        <v>138</v>
      </c>
      <c r="BA653" t="s">
        <v>137</v>
      </c>
      <c r="BB653" t="s">
        <v>138</v>
      </c>
      <c r="BC653" t="s">
        <v>138</v>
      </c>
      <c r="BD653" t="s">
        <v>137</v>
      </c>
      <c r="BE653" t="s">
        <v>137</v>
      </c>
      <c r="BF653" t="s">
        <v>138</v>
      </c>
      <c r="BG653" t="s">
        <v>138</v>
      </c>
      <c r="BH653" t="s">
        <v>138</v>
      </c>
      <c r="BI653" t="s">
        <v>138</v>
      </c>
      <c r="BJ653" t="s">
        <v>138</v>
      </c>
      <c r="BK653" t="s">
        <v>138</v>
      </c>
      <c r="BL653" t="s">
        <v>138</v>
      </c>
      <c r="BM653" t="s">
        <v>138</v>
      </c>
      <c r="BN653" t="s">
        <v>138</v>
      </c>
      <c r="BO653" t="s">
        <v>138</v>
      </c>
      <c r="BP653" t="s">
        <v>138</v>
      </c>
      <c r="BQ653" t="s">
        <v>138</v>
      </c>
      <c r="BR653" t="s">
        <v>138</v>
      </c>
      <c r="BS653" t="s">
        <v>138</v>
      </c>
      <c r="BT653" t="s">
        <v>138</v>
      </c>
      <c r="BU653" t="s">
        <v>138</v>
      </c>
      <c r="BV653" t="s">
        <v>138</v>
      </c>
      <c r="BW653" t="s">
        <v>138</v>
      </c>
      <c r="BX653" t="s">
        <v>138</v>
      </c>
      <c r="BY653" t="s">
        <v>138</v>
      </c>
      <c r="BZ653" t="s">
        <v>138</v>
      </c>
      <c r="CA653" t="s">
        <v>138</v>
      </c>
      <c r="CB653" t="s">
        <v>137</v>
      </c>
      <c r="CC653" t="s">
        <v>138</v>
      </c>
      <c r="CD653" t="s">
        <v>138</v>
      </c>
      <c r="CE653" t="s">
        <v>138</v>
      </c>
      <c r="CF653" t="s">
        <v>138</v>
      </c>
      <c r="CG653" t="s">
        <v>138</v>
      </c>
      <c r="CH653" t="s">
        <v>137</v>
      </c>
    </row>
    <row r="654" spans="1:86" x14ac:dyDescent="0.3">
      <c r="A654" t="s">
        <v>4610</v>
      </c>
      <c r="B654" t="s">
        <v>553</v>
      </c>
      <c r="C654" t="s">
        <v>137</v>
      </c>
      <c r="D654" t="s">
        <v>137</v>
      </c>
      <c r="E654" t="s">
        <v>137</v>
      </c>
      <c r="F654" t="s">
        <v>138</v>
      </c>
      <c r="G654" t="s">
        <v>137</v>
      </c>
      <c r="H654" t="s">
        <v>137</v>
      </c>
      <c r="I654" t="s">
        <v>137</v>
      </c>
      <c r="J654" t="s">
        <v>137</v>
      </c>
      <c r="K654" t="s">
        <v>137</v>
      </c>
      <c r="L654" t="s">
        <v>137</v>
      </c>
      <c r="M654" t="s">
        <v>137</v>
      </c>
      <c r="N654" t="s">
        <v>137</v>
      </c>
      <c r="O654" t="s">
        <v>137</v>
      </c>
      <c r="P654" t="s">
        <v>137</v>
      </c>
      <c r="Q654" t="s">
        <v>138</v>
      </c>
      <c r="R654" t="s">
        <v>137</v>
      </c>
      <c r="S654" t="s">
        <v>137</v>
      </c>
      <c r="T654" t="s">
        <v>138</v>
      </c>
      <c r="U654" t="s">
        <v>137</v>
      </c>
      <c r="V654" t="s">
        <v>138</v>
      </c>
      <c r="W654" t="s">
        <v>137</v>
      </c>
      <c r="X654" t="s">
        <v>138</v>
      </c>
      <c r="Y654" t="s">
        <v>137</v>
      </c>
      <c r="Z654" t="s">
        <v>137</v>
      </c>
      <c r="AA654" t="s">
        <v>137</v>
      </c>
      <c r="AB654" t="s">
        <v>138</v>
      </c>
      <c r="AC654" t="s">
        <v>137</v>
      </c>
      <c r="AD654" t="s">
        <v>138</v>
      </c>
      <c r="AE654" t="s">
        <v>138</v>
      </c>
      <c r="AF654" t="s">
        <v>137</v>
      </c>
      <c r="AG654" t="s">
        <v>138</v>
      </c>
      <c r="AH654" t="s">
        <v>138</v>
      </c>
      <c r="AI654" t="s">
        <v>137</v>
      </c>
      <c r="AJ654" t="s">
        <v>138</v>
      </c>
      <c r="AK654" t="s">
        <v>137</v>
      </c>
      <c r="AL654" t="s">
        <v>137</v>
      </c>
      <c r="AM654" t="s">
        <v>138</v>
      </c>
      <c r="AN654" t="s">
        <v>138</v>
      </c>
      <c r="AO654" t="s">
        <v>138</v>
      </c>
      <c r="AP654" t="s">
        <v>137</v>
      </c>
      <c r="AQ654" t="s">
        <v>137</v>
      </c>
      <c r="AR654" t="s">
        <v>137</v>
      </c>
      <c r="AS654" t="s">
        <v>138</v>
      </c>
      <c r="AT654" t="s">
        <v>137</v>
      </c>
      <c r="AU654" t="s">
        <v>137</v>
      </c>
      <c r="AV654" t="s">
        <v>137</v>
      </c>
      <c r="AW654" t="s">
        <v>137</v>
      </c>
      <c r="AX654" t="s">
        <v>137</v>
      </c>
      <c r="AY654" t="s">
        <v>138</v>
      </c>
      <c r="AZ654" t="s">
        <v>137</v>
      </c>
      <c r="BA654" t="s">
        <v>138</v>
      </c>
      <c r="BB654" t="s">
        <v>138</v>
      </c>
      <c r="BC654" t="s">
        <v>138</v>
      </c>
      <c r="BD654" t="s">
        <v>137</v>
      </c>
      <c r="BE654" t="s">
        <v>137</v>
      </c>
      <c r="BF654" t="s">
        <v>137</v>
      </c>
      <c r="BG654" t="s">
        <v>138</v>
      </c>
      <c r="BH654" t="s">
        <v>138</v>
      </c>
      <c r="BI654" t="s">
        <v>137</v>
      </c>
      <c r="BJ654" t="s">
        <v>138</v>
      </c>
      <c r="BK654" t="s">
        <v>137</v>
      </c>
      <c r="BL654" t="s">
        <v>138</v>
      </c>
      <c r="BM654" t="s">
        <v>137</v>
      </c>
      <c r="BN654" t="s">
        <v>137</v>
      </c>
      <c r="BO654" t="s">
        <v>137</v>
      </c>
      <c r="BP654" t="s">
        <v>137</v>
      </c>
      <c r="BQ654" t="s">
        <v>137</v>
      </c>
      <c r="BR654" t="s">
        <v>137</v>
      </c>
      <c r="BS654" t="s">
        <v>138</v>
      </c>
      <c r="BT654" t="s">
        <v>137</v>
      </c>
      <c r="BU654" t="s">
        <v>138</v>
      </c>
      <c r="BV654" t="s">
        <v>137</v>
      </c>
      <c r="BW654" t="s">
        <v>137</v>
      </c>
      <c r="BX654" t="s">
        <v>137</v>
      </c>
      <c r="BY654" t="s">
        <v>138</v>
      </c>
      <c r="BZ654" t="s">
        <v>137</v>
      </c>
      <c r="CA654" t="s">
        <v>137</v>
      </c>
      <c r="CB654" t="s">
        <v>137</v>
      </c>
      <c r="CC654" t="s">
        <v>137</v>
      </c>
      <c r="CD654" t="s">
        <v>137</v>
      </c>
      <c r="CE654" t="s">
        <v>137</v>
      </c>
      <c r="CF654" t="s">
        <v>138</v>
      </c>
      <c r="CG654" t="s">
        <v>137</v>
      </c>
      <c r="CH654" t="s">
        <v>137</v>
      </c>
    </row>
    <row r="655" spans="1:86" x14ac:dyDescent="0.3">
      <c r="A655" t="s">
        <v>4611</v>
      </c>
      <c r="B655" t="s">
        <v>554</v>
      </c>
      <c r="C655" t="s">
        <v>138</v>
      </c>
      <c r="D655" t="s">
        <v>138</v>
      </c>
      <c r="E655" t="s">
        <v>138</v>
      </c>
      <c r="F655" t="s">
        <v>138</v>
      </c>
      <c r="G655" t="s">
        <v>138</v>
      </c>
      <c r="H655" t="s">
        <v>138</v>
      </c>
      <c r="I655" t="s">
        <v>138</v>
      </c>
      <c r="J655" t="s">
        <v>138</v>
      </c>
      <c r="K655" t="s">
        <v>138</v>
      </c>
      <c r="L655" t="s">
        <v>138</v>
      </c>
      <c r="M655" t="s">
        <v>138</v>
      </c>
      <c r="N655" t="s">
        <v>138</v>
      </c>
      <c r="O655" t="s">
        <v>138</v>
      </c>
      <c r="P655" t="s">
        <v>138</v>
      </c>
      <c r="Q655" t="s">
        <v>138</v>
      </c>
      <c r="R655" t="s">
        <v>138</v>
      </c>
      <c r="S655" t="s">
        <v>138</v>
      </c>
      <c r="T655" t="s">
        <v>138</v>
      </c>
      <c r="U655" t="s">
        <v>138</v>
      </c>
      <c r="V655" t="s">
        <v>138</v>
      </c>
      <c r="W655" t="s">
        <v>138</v>
      </c>
      <c r="X655" t="s">
        <v>138</v>
      </c>
      <c r="Y655" t="s">
        <v>138</v>
      </c>
      <c r="Z655">
        <v>3.6999999999999998E-2</v>
      </c>
      <c r="AA655" t="s">
        <v>138</v>
      </c>
      <c r="AB655" t="s">
        <v>138</v>
      </c>
      <c r="AC655" t="s">
        <v>138</v>
      </c>
      <c r="AD655" t="s">
        <v>138</v>
      </c>
      <c r="AE655" t="s">
        <v>138</v>
      </c>
      <c r="AF655" t="s">
        <v>138</v>
      </c>
      <c r="AG655" t="s">
        <v>138</v>
      </c>
      <c r="AH655" t="s">
        <v>138</v>
      </c>
      <c r="AI655" t="s">
        <v>138</v>
      </c>
      <c r="AJ655" t="s">
        <v>138</v>
      </c>
      <c r="AK655" t="s">
        <v>138</v>
      </c>
      <c r="AL655" t="s">
        <v>138</v>
      </c>
      <c r="AM655" t="s">
        <v>138</v>
      </c>
      <c r="AN655" t="s">
        <v>138</v>
      </c>
      <c r="AO655" t="s">
        <v>138</v>
      </c>
      <c r="AP655" t="s">
        <v>138</v>
      </c>
      <c r="AQ655" t="s">
        <v>138</v>
      </c>
      <c r="AR655" t="s">
        <v>138</v>
      </c>
      <c r="AS655" t="s">
        <v>138</v>
      </c>
      <c r="AT655" t="s">
        <v>138</v>
      </c>
      <c r="AU655" t="s">
        <v>138</v>
      </c>
      <c r="AV655" t="s">
        <v>138</v>
      </c>
      <c r="AW655" t="s">
        <v>138</v>
      </c>
      <c r="AX655" t="s">
        <v>138</v>
      </c>
      <c r="AY655" t="s">
        <v>138</v>
      </c>
      <c r="AZ655" t="s">
        <v>138</v>
      </c>
      <c r="BA655" t="s">
        <v>138</v>
      </c>
      <c r="BB655" t="s">
        <v>137</v>
      </c>
      <c r="BC655" t="s">
        <v>137</v>
      </c>
      <c r="BD655" t="s">
        <v>137</v>
      </c>
      <c r="BE655" t="s">
        <v>137</v>
      </c>
      <c r="BF655" t="s">
        <v>138</v>
      </c>
      <c r="BG655" t="s">
        <v>138</v>
      </c>
      <c r="BH655" t="s">
        <v>138</v>
      </c>
      <c r="BI655" t="s">
        <v>138</v>
      </c>
      <c r="BJ655" t="s">
        <v>138</v>
      </c>
      <c r="BK655" t="s">
        <v>138</v>
      </c>
      <c r="BL655" t="s">
        <v>138</v>
      </c>
      <c r="BM655" t="s">
        <v>138</v>
      </c>
      <c r="BN655" t="s">
        <v>138</v>
      </c>
      <c r="BO655" t="s">
        <v>138</v>
      </c>
      <c r="BP655" t="s">
        <v>138</v>
      </c>
      <c r="BQ655" t="s">
        <v>138</v>
      </c>
      <c r="BR655" t="s">
        <v>138</v>
      </c>
      <c r="BS655" t="s">
        <v>138</v>
      </c>
      <c r="BT655" t="s">
        <v>138</v>
      </c>
      <c r="BU655" t="s">
        <v>138</v>
      </c>
      <c r="BV655" t="s">
        <v>138</v>
      </c>
      <c r="BW655" t="s">
        <v>138</v>
      </c>
      <c r="BX655" t="s">
        <v>138</v>
      </c>
      <c r="BY655" t="s">
        <v>138</v>
      </c>
      <c r="BZ655" t="s">
        <v>138</v>
      </c>
      <c r="CA655" t="s">
        <v>138</v>
      </c>
      <c r="CB655" t="s">
        <v>137</v>
      </c>
      <c r="CC655" t="s">
        <v>138</v>
      </c>
      <c r="CD655" t="s">
        <v>138</v>
      </c>
      <c r="CE655" t="s">
        <v>138</v>
      </c>
      <c r="CF655" t="s">
        <v>138</v>
      </c>
      <c r="CG655" t="s">
        <v>138</v>
      </c>
      <c r="CH655" t="s">
        <v>137</v>
      </c>
    </row>
    <row r="656" spans="1:86" x14ac:dyDescent="0.3">
      <c r="A656" t="s">
        <v>4612</v>
      </c>
      <c r="B656" t="s">
        <v>555</v>
      </c>
      <c r="C656" t="s">
        <v>138</v>
      </c>
      <c r="D656" t="s">
        <v>138</v>
      </c>
      <c r="E656">
        <v>7.9710000000000001</v>
      </c>
      <c r="F656">
        <v>8.0269999999999992</v>
      </c>
      <c r="G656">
        <v>8.8490000000000002</v>
      </c>
      <c r="H656" t="s">
        <v>138</v>
      </c>
      <c r="I656" t="s">
        <v>138</v>
      </c>
      <c r="J656" t="s">
        <v>138</v>
      </c>
      <c r="K656">
        <v>8.4280000000000008</v>
      </c>
      <c r="L656">
        <v>8.7539999999999996</v>
      </c>
      <c r="M656" t="s">
        <v>138</v>
      </c>
      <c r="N656" t="s">
        <v>138</v>
      </c>
      <c r="O656" t="s">
        <v>138</v>
      </c>
      <c r="P656">
        <v>9.61</v>
      </c>
      <c r="Q656">
        <v>10.233000000000001</v>
      </c>
      <c r="R656" t="s">
        <v>138</v>
      </c>
      <c r="S656" t="s">
        <v>138</v>
      </c>
      <c r="T656" t="s">
        <v>138</v>
      </c>
      <c r="U656">
        <v>9.8740000000000006</v>
      </c>
      <c r="V656" t="s">
        <v>138</v>
      </c>
      <c r="W656" t="s">
        <v>138</v>
      </c>
      <c r="X656" t="s">
        <v>138</v>
      </c>
      <c r="Y656" t="s">
        <v>138</v>
      </c>
      <c r="Z656">
        <v>12.108000000000001</v>
      </c>
      <c r="AA656" t="s">
        <v>138</v>
      </c>
      <c r="AB656" t="s">
        <v>138</v>
      </c>
      <c r="AC656" t="s">
        <v>138</v>
      </c>
      <c r="AD656" t="s">
        <v>138</v>
      </c>
      <c r="AE656" t="s">
        <v>138</v>
      </c>
      <c r="AF656" t="s">
        <v>138</v>
      </c>
      <c r="AG656">
        <v>11.622</v>
      </c>
      <c r="AH656" t="s">
        <v>138</v>
      </c>
      <c r="AI656" t="s">
        <v>138</v>
      </c>
      <c r="AJ656" t="s">
        <v>138</v>
      </c>
      <c r="AK656" t="s">
        <v>138</v>
      </c>
      <c r="AL656" t="s">
        <v>138</v>
      </c>
      <c r="AM656" t="s">
        <v>138</v>
      </c>
      <c r="AN656">
        <v>10.616</v>
      </c>
      <c r="AO656">
        <v>10.452</v>
      </c>
      <c r="AP656" t="s">
        <v>138</v>
      </c>
      <c r="AQ656" t="s">
        <v>138</v>
      </c>
      <c r="AR656">
        <v>9.8550000000000004</v>
      </c>
      <c r="AS656" t="s">
        <v>138</v>
      </c>
      <c r="AT656" t="s">
        <v>138</v>
      </c>
      <c r="AU656">
        <v>9.0670000000000002</v>
      </c>
      <c r="AV656">
        <v>9.3970000000000002</v>
      </c>
      <c r="AW656">
        <v>9.1159999999999997</v>
      </c>
      <c r="AX656" t="s">
        <v>138</v>
      </c>
      <c r="AY656">
        <v>9.4239999999999995</v>
      </c>
      <c r="AZ656">
        <v>9.2550000000000008</v>
      </c>
      <c r="BA656" t="s">
        <v>138</v>
      </c>
      <c r="BB656" t="s">
        <v>138</v>
      </c>
      <c r="BC656">
        <v>5.6609999999999996</v>
      </c>
      <c r="BD656" t="s">
        <v>138</v>
      </c>
      <c r="BE656" t="s">
        <v>138</v>
      </c>
      <c r="BF656" t="s">
        <v>138</v>
      </c>
      <c r="BG656" t="s">
        <v>138</v>
      </c>
      <c r="BH656" t="s">
        <v>138</v>
      </c>
      <c r="BI656" t="s">
        <v>138</v>
      </c>
      <c r="BJ656" t="s">
        <v>138</v>
      </c>
      <c r="BK656" t="s">
        <v>138</v>
      </c>
      <c r="BL656" t="s">
        <v>138</v>
      </c>
      <c r="BM656" t="s">
        <v>138</v>
      </c>
      <c r="BN656" t="s">
        <v>138</v>
      </c>
      <c r="BO656" t="s">
        <v>138</v>
      </c>
      <c r="BP656" t="s">
        <v>138</v>
      </c>
      <c r="BQ656" t="s">
        <v>138</v>
      </c>
      <c r="BR656" t="s">
        <v>138</v>
      </c>
      <c r="BS656">
        <v>4.4480000000000004</v>
      </c>
      <c r="BT656" t="s">
        <v>138</v>
      </c>
      <c r="BU656" t="s">
        <v>138</v>
      </c>
      <c r="BV656" t="s">
        <v>138</v>
      </c>
      <c r="BW656" t="s">
        <v>138</v>
      </c>
      <c r="BX656" t="s">
        <v>138</v>
      </c>
      <c r="BY656" t="s">
        <v>138</v>
      </c>
      <c r="BZ656" t="s">
        <v>138</v>
      </c>
      <c r="CA656" t="s">
        <v>138</v>
      </c>
      <c r="CB656">
        <v>4</v>
      </c>
      <c r="CC656" t="s">
        <v>138</v>
      </c>
      <c r="CD656">
        <v>3.9470000000000001</v>
      </c>
      <c r="CE656">
        <v>3.5550000000000002</v>
      </c>
      <c r="CF656" t="s">
        <v>138</v>
      </c>
      <c r="CG656" t="s">
        <v>138</v>
      </c>
      <c r="CH656" t="s">
        <v>138</v>
      </c>
    </row>
    <row r="657" spans="1:86" x14ac:dyDescent="0.3">
      <c r="A657" t="s">
        <v>4613</v>
      </c>
      <c r="B657" t="s">
        <v>556</v>
      </c>
      <c r="C657" t="s">
        <v>138</v>
      </c>
      <c r="D657">
        <v>3.2000000000000001E-2</v>
      </c>
      <c r="E657">
        <v>3.1E-2</v>
      </c>
      <c r="F657" t="s">
        <v>138</v>
      </c>
      <c r="G657" t="s">
        <v>138</v>
      </c>
      <c r="H657">
        <v>2.9000000000000001E-2</v>
      </c>
      <c r="I657">
        <v>2.9000000000000001E-2</v>
      </c>
      <c r="J657">
        <v>2.8000000000000001E-2</v>
      </c>
      <c r="K657" t="s">
        <v>138</v>
      </c>
      <c r="L657" t="s">
        <v>138</v>
      </c>
      <c r="M657">
        <v>2.8000000000000001E-2</v>
      </c>
      <c r="N657">
        <v>2.8000000000000001E-2</v>
      </c>
      <c r="O657">
        <v>2.7E-2</v>
      </c>
      <c r="P657">
        <v>2.5999999999999999E-2</v>
      </c>
      <c r="Q657">
        <v>2.5000000000000001E-2</v>
      </c>
      <c r="R657" t="s">
        <v>138</v>
      </c>
      <c r="S657">
        <v>2.4E-2</v>
      </c>
      <c r="T657" t="s">
        <v>138</v>
      </c>
      <c r="U657" t="s">
        <v>138</v>
      </c>
      <c r="V657">
        <v>2.1999999999999999E-2</v>
      </c>
      <c r="W657">
        <v>2.1999999999999999E-2</v>
      </c>
      <c r="X657" t="s">
        <v>138</v>
      </c>
      <c r="Y657">
        <v>2.1000000000000001E-2</v>
      </c>
      <c r="Z657">
        <v>0.02</v>
      </c>
      <c r="AA657" t="s">
        <v>138</v>
      </c>
      <c r="AB657" t="s">
        <v>138</v>
      </c>
      <c r="AC657" t="s">
        <v>138</v>
      </c>
      <c r="AD657" t="s">
        <v>138</v>
      </c>
      <c r="AE657" t="s">
        <v>138</v>
      </c>
      <c r="AF657">
        <v>1.7999999999999999E-2</v>
      </c>
      <c r="AG657" t="s">
        <v>138</v>
      </c>
      <c r="AH657" t="s">
        <v>138</v>
      </c>
      <c r="AI657">
        <v>1.7999999999999999E-2</v>
      </c>
      <c r="AJ657">
        <v>1.7000000000000001E-2</v>
      </c>
      <c r="AK657">
        <v>0.02</v>
      </c>
      <c r="AL657" t="s">
        <v>138</v>
      </c>
      <c r="AM657" t="s">
        <v>138</v>
      </c>
      <c r="AN657">
        <v>0.02</v>
      </c>
      <c r="AO657">
        <v>0.02</v>
      </c>
      <c r="AP657" t="s">
        <v>138</v>
      </c>
      <c r="AQ657" t="s">
        <v>138</v>
      </c>
      <c r="AR657">
        <v>2.4E-2</v>
      </c>
      <c r="AS657" t="s">
        <v>138</v>
      </c>
      <c r="AT657" t="s">
        <v>138</v>
      </c>
      <c r="AU657">
        <v>3.3000000000000002E-2</v>
      </c>
      <c r="AV657" t="s">
        <v>138</v>
      </c>
      <c r="AW657" t="s">
        <v>138</v>
      </c>
      <c r="AX657" t="s">
        <v>138</v>
      </c>
      <c r="AY657">
        <v>0.05</v>
      </c>
      <c r="AZ657" t="s">
        <v>138</v>
      </c>
      <c r="BA657" t="s">
        <v>138</v>
      </c>
      <c r="BB657">
        <v>5.8000000000000003E-2</v>
      </c>
      <c r="BC657">
        <v>6.0999999999999999E-2</v>
      </c>
      <c r="BD657">
        <v>6.0999999999999999E-2</v>
      </c>
      <c r="BE657">
        <v>6.2E-2</v>
      </c>
      <c r="BF657">
        <v>6.3E-2</v>
      </c>
      <c r="BG657">
        <v>6.4000000000000001E-2</v>
      </c>
      <c r="BH657">
        <v>6.5000000000000002E-2</v>
      </c>
      <c r="BI657" t="s">
        <v>138</v>
      </c>
      <c r="BJ657" t="s">
        <v>138</v>
      </c>
      <c r="BK657" t="s">
        <v>138</v>
      </c>
      <c r="BL657" t="s">
        <v>138</v>
      </c>
      <c r="BM657" t="s">
        <v>138</v>
      </c>
      <c r="BN657" t="s">
        <v>138</v>
      </c>
      <c r="BO657" t="s">
        <v>138</v>
      </c>
      <c r="BP657">
        <v>4.4999999999999998E-2</v>
      </c>
      <c r="BQ657">
        <v>4.5999999999999999E-2</v>
      </c>
      <c r="BR657" t="s">
        <v>138</v>
      </c>
      <c r="BS657">
        <v>4.5999999999999999E-2</v>
      </c>
      <c r="BT657">
        <v>4.5999999999999999E-2</v>
      </c>
      <c r="BU657" t="s">
        <v>138</v>
      </c>
      <c r="BV657" t="s">
        <v>138</v>
      </c>
      <c r="BW657" t="s">
        <v>138</v>
      </c>
      <c r="BX657">
        <v>4.5999999999999999E-2</v>
      </c>
      <c r="BY657" t="s">
        <v>138</v>
      </c>
      <c r="BZ657">
        <v>4.5999999999999999E-2</v>
      </c>
      <c r="CA657" t="s">
        <v>138</v>
      </c>
      <c r="CB657">
        <v>3.7999999999999999E-2</v>
      </c>
      <c r="CC657">
        <v>3.7999999999999999E-2</v>
      </c>
      <c r="CD657">
        <v>0.04</v>
      </c>
      <c r="CE657">
        <v>2.5000000000000001E-2</v>
      </c>
      <c r="CF657" t="s">
        <v>138</v>
      </c>
      <c r="CG657">
        <v>8.9999999999999993E-3</v>
      </c>
      <c r="CH657" t="s">
        <v>138</v>
      </c>
    </row>
    <row r="658" spans="1:86" x14ac:dyDescent="0.3">
      <c r="A658" t="s">
        <v>4614</v>
      </c>
      <c r="B658" t="s">
        <v>557</v>
      </c>
      <c r="C658" t="s">
        <v>138</v>
      </c>
      <c r="D658" t="s">
        <v>138</v>
      </c>
      <c r="E658">
        <v>7.94</v>
      </c>
      <c r="F658" t="s">
        <v>138</v>
      </c>
      <c r="G658" t="s">
        <v>138</v>
      </c>
      <c r="H658" t="s">
        <v>138</v>
      </c>
      <c r="I658" t="s">
        <v>138</v>
      </c>
      <c r="J658" t="s">
        <v>138</v>
      </c>
      <c r="K658" t="s">
        <v>138</v>
      </c>
      <c r="L658" t="s">
        <v>138</v>
      </c>
      <c r="M658" t="s">
        <v>138</v>
      </c>
      <c r="N658" t="s">
        <v>138</v>
      </c>
      <c r="O658" t="s">
        <v>138</v>
      </c>
      <c r="P658">
        <v>9.5839999999999996</v>
      </c>
      <c r="Q658">
        <v>10.209</v>
      </c>
      <c r="R658">
        <v>10.053000000000001</v>
      </c>
      <c r="S658" t="s">
        <v>138</v>
      </c>
      <c r="T658" t="s">
        <v>138</v>
      </c>
      <c r="U658" t="s">
        <v>138</v>
      </c>
      <c r="V658" t="s">
        <v>138</v>
      </c>
      <c r="W658" t="s">
        <v>138</v>
      </c>
      <c r="X658" t="s">
        <v>138</v>
      </c>
      <c r="Y658" t="s">
        <v>138</v>
      </c>
      <c r="Z658">
        <v>12.089</v>
      </c>
      <c r="AA658">
        <v>12.156000000000001</v>
      </c>
      <c r="AB658">
        <v>12.222</v>
      </c>
      <c r="AC658">
        <v>13.044</v>
      </c>
      <c r="AD658" t="s">
        <v>138</v>
      </c>
      <c r="AE658" t="s">
        <v>138</v>
      </c>
      <c r="AF658" t="s">
        <v>138</v>
      </c>
      <c r="AG658" t="s">
        <v>138</v>
      </c>
      <c r="AH658" t="s">
        <v>138</v>
      </c>
      <c r="AI658" t="s">
        <v>138</v>
      </c>
      <c r="AJ658" t="s">
        <v>138</v>
      </c>
      <c r="AK658" t="s">
        <v>138</v>
      </c>
      <c r="AL658">
        <v>11.741</v>
      </c>
      <c r="AM658">
        <v>11.217000000000001</v>
      </c>
      <c r="AN658">
        <v>10.596</v>
      </c>
      <c r="AO658">
        <v>10.432</v>
      </c>
      <c r="AP658" t="s">
        <v>138</v>
      </c>
      <c r="AQ658">
        <v>9.9</v>
      </c>
      <c r="AR658">
        <v>9.8309999999999995</v>
      </c>
      <c r="AS658" t="s">
        <v>138</v>
      </c>
      <c r="AT658">
        <v>9.6539999999999999</v>
      </c>
      <c r="AU658">
        <v>9.0340000000000007</v>
      </c>
      <c r="AV658" t="s">
        <v>138</v>
      </c>
      <c r="AW658" t="s">
        <v>138</v>
      </c>
      <c r="AX658">
        <v>9.34</v>
      </c>
      <c r="AY658">
        <v>9.3740000000000006</v>
      </c>
      <c r="AZ658" t="s">
        <v>138</v>
      </c>
      <c r="BA658">
        <v>9.375</v>
      </c>
      <c r="BB658" t="s">
        <v>138</v>
      </c>
      <c r="BC658">
        <v>5.6</v>
      </c>
      <c r="BD658" t="s">
        <v>138</v>
      </c>
      <c r="BE658" t="s">
        <v>138</v>
      </c>
      <c r="BF658" t="s">
        <v>138</v>
      </c>
      <c r="BG658" t="s">
        <v>138</v>
      </c>
      <c r="BH658" t="s">
        <v>138</v>
      </c>
      <c r="BI658" t="s">
        <v>138</v>
      </c>
      <c r="BJ658">
        <v>4.2789999999999999</v>
      </c>
      <c r="BK658">
        <v>4.1440000000000001</v>
      </c>
      <c r="BL658" t="s">
        <v>138</v>
      </c>
      <c r="BM658">
        <v>4.2039999999999997</v>
      </c>
      <c r="BN658" t="s">
        <v>138</v>
      </c>
      <c r="BO658">
        <v>4.4109999999999996</v>
      </c>
      <c r="BP658" t="s">
        <v>138</v>
      </c>
      <c r="BQ658" t="s">
        <v>138</v>
      </c>
      <c r="BR658">
        <v>4.8890000000000002</v>
      </c>
      <c r="BS658">
        <v>4.4029999999999996</v>
      </c>
      <c r="BT658" t="s">
        <v>138</v>
      </c>
      <c r="BU658" t="s">
        <v>138</v>
      </c>
      <c r="BV658">
        <v>4.2279999999999998</v>
      </c>
      <c r="BW658">
        <v>4.0960000000000001</v>
      </c>
      <c r="BX658" t="s">
        <v>138</v>
      </c>
      <c r="BY658">
        <v>4.056</v>
      </c>
      <c r="BZ658" t="s">
        <v>138</v>
      </c>
      <c r="CA658">
        <v>4.1970000000000001</v>
      </c>
      <c r="CB658">
        <v>3.9620000000000002</v>
      </c>
      <c r="CC658" t="s">
        <v>138</v>
      </c>
      <c r="CD658">
        <v>3.907</v>
      </c>
      <c r="CE658">
        <v>3.53</v>
      </c>
      <c r="CF658" t="s">
        <v>138</v>
      </c>
      <c r="CG658" t="s">
        <v>138</v>
      </c>
      <c r="CH658">
        <v>6.7309999999999999</v>
      </c>
    </row>
    <row r="659" spans="1:86" x14ac:dyDescent="0.3">
      <c r="A659" t="s">
        <v>4615</v>
      </c>
      <c r="B659" t="s">
        <v>558</v>
      </c>
      <c r="C659">
        <v>8.1590000000000007</v>
      </c>
      <c r="D659">
        <v>8.2870000000000008</v>
      </c>
      <c r="E659">
        <v>8.1920000000000002</v>
      </c>
      <c r="F659">
        <v>7.7389999999999999</v>
      </c>
      <c r="G659">
        <v>8.0359999999999996</v>
      </c>
      <c r="H659">
        <v>7.3680000000000003</v>
      </c>
      <c r="I659">
        <v>6.8330000000000002</v>
      </c>
      <c r="J659">
        <v>6.8860000000000001</v>
      </c>
      <c r="K659">
        <v>6.9039999999999999</v>
      </c>
      <c r="L659">
        <v>6.8840000000000003</v>
      </c>
      <c r="M659">
        <v>6.9349999999999996</v>
      </c>
      <c r="N659">
        <v>6.6440000000000001</v>
      </c>
      <c r="O659">
        <v>6.3070000000000004</v>
      </c>
      <c r="P659">
        <v>6.298</v>
      </c>
      <c r="Q659">
        <v>6.3440000000000003</v>
      </c>
      <c r="R659">
        <v>6.2839999999999998</v>
      </c>
      <c r="S659">
        <v>6.3639999999999999</v>
      </c>
      <c r="T659">
        <v>6.1120000000000001</v>
      </c>
      <c r="U659">
        <v>5.8109999999999999</v>
      </c>
      <c r="V659">
        <v>5.7720000000000002</v>
      </c>
      <c r="W659">
        <v>5.7910000000000004</v>
      </c>
      <c r="X659">
        <v>5.83</v>
      </c>
      <c r="Y659">
        <v>5.9359999999999999</v>
      </c>
      <c r="Z659">
        <v>6.1529999999999996</v>
      </c>
      <c r="AA659">
        <v>6.0069999999999997</v>
      </c>
      <c r="AB659">
        <v>5.9829999999999997</v>
      </c>
      <c r="AC659">
        <v>6.2409999999999997</v>
      </c>
      <c r="AD659">
        <v>6.2160000000000002</v>
      </c>
      <c r="AE659">
        <v>6.3879999999999999</v>
      </c>
      <c r="AF659">
        <v>7.1040000000000001</v>
      </c>
      <c r="AG659">
        <v>7.2709999999999999</v>
      </c>
      <c r="AH659">
        <v>7.4829999999999997</v>
      </c>
      <c r="AI659">
        <v>7.8239999999999998</v>
      </c>
      <c r="AJ659">
        <v>8.2910000000000004</v>
      </c>
      <c r="AK659">
        <v>8.1669999999999998</v>
      </c>
      <c r="AL659" t="s">
        <v>138</v>
      </c>
      <c r="AM659">
        <v>11.111000000000001</v>
      </c>
      <c r="AN659">
        <v>12.628</v>
      </c>
      <c r="AO659">
        <v>13.039</v>
      </c>
      <c r="AP659" t="s">
        <v>138</v>
      </c>
      <c r="AQ659">
        <v>13.91</v>
      </c>
      <c r="AR659">
        <v>13.997999999999999</v>
      </c>
      <c r="AS659">
        <v>15.167</v>
      </c>
      <c r="AT659">
        <v>17.718</v>
      </c>
      <c r="AU659">
        <v>17.98</v>
      </c>
      <c r="AV659">
        <v>18.055</v>
      </c>
      <c r="AW659">
        <v>18.936</v>
      </c>
      <c r="AX659">
        <v>17.094000000000001</v>
      </c>
      <c r="AY659">
        <v>17.577999999999999</v>
      </c>
      <c r="AZ659">
        <v>19.498000000000001</v>
      </c>
      <c r="BA659">
        <v>19.388999999999999</v>
      </c>
      <c r="BB659">
        <v>19.341999999999999</v>
      </c>
      <c r="BC659">
        <v>20.100000000000001</v>
      </c>
      <c r="BD659">
        <v>19.809000000000001</v>
      </c>
      <c r="BE659">
        <v>19.696000000000002</v>
      </c>
      <c r="BF659">
        <v>19.416</v>
      </c>
      <c r="BG659">
        <v>19.071000000000002</v>
      </c>
      <c r="BH659">
        <v>18.800999999999998</v>
      </c>
      <c r="BI659">
        <v>18.710999999999999</v>
      </c>
      <c r="BJ659">
        <v>18.306999999999999</v>
      </c>
      <c r="BK659">
        <v>17.765999999999998</v>
      </c>
      <c r="BL659">
        <v>16.257999999999999</v>
      </c>
      <c r="BM659">
        <v>16.148</v>
      </c>
      <c r="BN659">
        <v>15.83</v>
      </c>
      <c r="BO659">
        <v>15.744</v>
      </c>
      <c r="BP659">
        <v>15.587</v>
      </c>
      <c r="BQ659">
        <v>15.206</v>
      </c>
      <c r="BR659">
        <v>15.404</v>
      </c>
      <c r="BS659">
        <v>14.35</v>
      </c>
      <c r="BT659">
        <v>13.836</v>
      </c>
      <c r="BU659">
        <v>13.765000000000001</v>
      </c>
      <c r="BV659">
        <v>13.503</v>
      </c>
      <c r="BW659">
        <v>13.577</v>
      </c>
      <c r="BX659">
        <v>14.302</v>
      </c>
      <c r="BY659">
        <v>14.067</v>
      </c>
      <c r="BZ659">
        <v>13.837999999999999</v>
      </c>
      <c r="CA659">
        <v>14.832000000000001</v>
      </c>
      <c r="CB659">
        <v>15.2</v>
      </c>
      <c r="CC659">
        <v>15.262</v>
      </c>
      <c r="CD659">
        <v>15.901</v>
      </c>
      <c r="CE659">
        <v>16.073</v>
      </c>
      <c r="CF659">
        <v>16.602</v>
      </c>
      <c r="CG659">
        <v>17.035</v>
      </c>
      <c r="CH659">
        <v>17.007000000000001</v>
      </c>
    </row>
    <row r="660" spans="1:86" x14ac:dyDescent="0.3">
      <c r="A660" t="s">
        <v>4616</v>
      </c>
      <c r="B660" t="s">
        <v>559</v>
      </c>
      <c r="C660">
        <v>3.5710000000000002</v>
      </c>
      <c r="D660">
        <v>3.2879999999999998</v>
      </c>
      <c r="E660">
        <v>2.6859999999999999</v>
      </c>
      <c r="F660">
        <v>1.893</v>
      </c>
      <c r="G660">
        <v>1.506</v>
      </c>
      <c r="H660">
        <v>1.151</v>
      </c>
      <c r="I660">
        <v>0.88</v>
      </c>
      <c r="J660">
        <v>0.65400000000000003</v>
      </c>
      <c r="K660">
        <v>0.374</v>
      </c>
      <c r="L660">
        <v>0.20200000000000001</v>
      </c>
      <c r="M660">
        <v>0.125</v>
      </c>
      <c r="N660">
        <v>0.14299999999999999</v>
      </c>
      <c r="O660">
        <v>0.252</v>
      </c>
      <c r="P660">
        <v>0.20499999999999999</v>
      </c>
      <c r="Q660">
        <v>0.23799999999999999</v>
      </c>
      <c r="R660">
        <v>0.23499999999999999</v>
      </c>
      <c r="S660">
        <v>0.157</v>
      </c>
      <c r="T660">
        <v>0.13200000000000001</v>
      </c>
      <c r="U660">
        <v>0.15</v>
      </c>
      <c r="V660">
        <v>0.17499999999999999</v>
      </c>
      <c r="W660">
        <v>0.23400000000000001</v>
      </c>
      <c r="X660">
        <v>0.29399999999999998</v>
      </c>
      <c r="Y660">
        <v>0.36499999999999999</v>
      </c>
      <c r="Z660">
        <v>0.42199999999999999</v>
      </c>
      <c r="AA660">
        <v>0.51800000000000002</v>
      </c>
      <c r="AB660">
        <v>0.69799999999999995</v>
      </c>
      <c r="AC660">
        <v>0.90400000000000003</v>
      </c>
      <c r="AD660">
        <v>1.06</v>
      </c>
      <c r="AE660">
        <v>1.202</v>
      </c>
      <c r="AF660">
        <v>1.452</v>
      </c>
      <c r="AG660">
        <v>1.8939999999999999</v>
      </c>
      <c r="AH660">
        <v>2.194</v>
      </c>
      <c r="AI660">
        <v>2.8210000000000002</v>
      </c>
      <c r="AJ660">
        <v>3.1739999999999999</v>
      </c>
      <c r="AK660">
        <v>3.8690000000000002</v>
      </c>
      <c r="AL660" t="s">
        <v>138</v>
      </c>
      <c r="AM660">
        <v>4.8929999999999998</v>
      </c>
      <c r="AN660">
        <v>5.3879999999999999</v>
      </c>
      <c r="AO660">
        <v>5.7990000000000004</v>
      </c>
      <c r="AP660" t="s">
        <v>138</v>
      </c>
      <c r="AQ660">
        <v>6.4779999999999998</v>
      </c>
      <c r="AR660">
        <v>6.6589999999999998</v>
      </c>
      <c r="AS660">
        <v>6.74</v>
      </c>
      <c r="AT660">
        <v>7.0149999999999997</v>
      </c>
      <c r="AU660">
        <v>7.4480000000000004</v>
      </c>
      <c r="AV660">
        <v>8.4169999999999998</v>
      </c>
      <c r="AW660">
        <v>8.8290000000000006</v>
      </c>
      <c r="AX660">
        <v>9.9789999999999992</v>
      </c>
      <c r="AY660">
        <v>10.993</v>
      </c>
      <c r="AZ660">
        <v>11.663</v>
      </c>
      <c r="BA660">
        <v>12.535</v>
      </c>
      <c r="BB660">
        <v>13.148</v>
      </c>
      <c r="BC660">
        <v>12.956</v>
      </c>
      <c r="BD660">
        <v>13.138</v>
      </c>
      <c r="BE660">
        <v>13.494999999999999</v>
      </c>
      <c r="BF660">
        <v>13.878</v>
      </c>
      <c r="BG660">
        <v>13.994</v>
      </c>
      <c r="BH660">
        <v>13.87</v>
      </c>
      <c r="BI660">
        <v>13.388999999999999</v>
      </c>
      <c r="BJ660">
        <v>13.066000000000001</v>
      </c>
      <c r="BK660">
        <v>12.952999999999999</v>
      </c>
      <c r="BL660">
        <v>12.619</v>
      </c>
      <c r="BM660">
        <v>12.494999999999999</v>
      </c>
      <c r="BN660">
        <v>12.651999999999999</v>
      </c>
      <c r="BO660">
        <v>13.247</v>
      </c>
      <c r="BP660">
        <v>11.851000000000001</v>
      </c>
      <c r="BQ660">
        <v>11.99</v>
      </c>
      <c r="BR660">
        <v>11.901999999999999</v>
      </c>
      <c r="BS660">
        <v>11.422000000000001</v>
      </c>
      <c r="BT660">
        <v>10.872</v>
      </c>
      <c r="BU660">
        <v>10.962999999999999</v>
      </c>
      <c r="BV660">
        <v>10.385</v>
      </c>
      <c r="BW660">
        <v>10.406000000000001</v>
      </c>
      <c r="BX660">
        <v>10.706</v>
      </c>
      <c r="BY660">
        <v>10.71</v>
      </c>
      <c r="BZ660">
        <v>10.561999999999999</v>
      </c>
      <c r="CA660">
        <v>9.9649999999999999</v>
      </c>
      <c r="CB660">
        <v>11.627000000000001</v>
      </c>
      <c r="CC660">
        <v>12.042999999999999</v>
      </c>
      <c r="CD660">
        <v>12.275</v>
      </c>
      <c r="CE660">
        <v>12.305</v>
      </c>
      <c r="CF660">
        <v>12.614000000000001</v>
      </c>
      <c r="CG660">
        <v>12.847</v>
      </c>
      <c r="CH660">
        <v>12.847</v>
      </c>
    </row>
    <row r="661" spans="1:86" x14ac:dyDescent="0.3">
      <c r="A661" t="s">
        <v>4617</v>
      </c>
      <c r="B661" t="s">
        <v>560</v>
      </c>
      <c r="C661">
        <v>4.5880000000000001</v>
      </c>
      <c r="D661">
        <v>5</v>
      </c>
      <c r="E661">
        <v>5.5060000000000002</v>
      </c>
      <c r="F661">
        <v>5.8460000000000001</v>
      </c>
      <c r="G661">
        <v>6.5309999999999997</v>
      </c>
      <c r="H661">
        <v>6.2169999999999996</v>
      </c>
      <c r="I661">
        <v>5.952</v>
      </c>
      <c r="J661">
        <v>6.2320000000000002</v>
      </c>
      <c r="K661">
        <v>6.53</v>
      </c>
      <c r="L661">
        <v>6.681</v>
      </c>
      <c r="M661">
        <v>6.81</v>
      </c>
      <c r="N661">
        <v>6.5</v>
      </c>
      <c r="O661">
        <v>6.056</v>
      </c>
      <c r="P661">
        <v>6.0919999999999996</v>
      </c>
      <c r="Q661">
        <v>6.1059999999999999</v>
      </c>
      <c r="R661">
        <v>6.0490000000000004</v>
      </c>
      <c r="S661">
        <v>6.2069999999999999</v>
      </c>
      <c r="T661">
        <v>5.98</v>
      </c>
      <c r="U661">
        <v>5.6609999999999996</v>
      </c>
      <c r="V661">
        <v>5.5960000000000001</v>
      </c>
      <c r="W661">
        <v>5.5570000000000004</v>
      </c>
      <c r="X661">
        <v>5.5359999999999996</v>
      </c>
      <c r="Y661">
        <v>5.5709999999999997</v>
      </c>
      <c r="Z661">
        <v>5.7320000000000002</v>
      </c>
      <c r="AA661">
        <v>5.4889999999999999</v>
      </c>
      <c r="AB661">
        <v>5.2850000000000001</v>
      </c>
      <c r="AC661">
        <v>5.3369999999999997</v>
      </c>
      <c r="AD661">
        <v>5.1559999999999997</v>
      </c>
      <c r="AE661">
        <v>5.1859999999999999</v>
      </c>
      <c r="AF661">
        <v>5.6520000000000001</v>
      </c>
      <c r="AG661">
        <v>5.3769999999999998</v>
      </c>
      <c r="AH661">
        <v>5.29</v>
      </c>
      <c r="AI661">
        <v>5.0019999999999998</v>
      </c>
      <c r="AJ661">
        <v>5.117</v>
      </c>
      <c r="AK661">
        <v>4.298</v>
      </c>
      <c r="AL661">
        <v>6.6440000000000001</v>
      </c>
      <c r="AM661">
        <v>6.218</v>
      </c>
      <c r="AN661">
        <v>7.24</v>
      </c>
      <c r="AO661">
        <v>7.2409999999999997</v>
      </c>
      <c r="AP661">
        <v>7.5640000000000001</v>
      </c>
      <c r="AQ661">
        <v>7.4320000000000004</v>
      </c>
      <c r="AR661">
        <v>7.3390000000000004</v>
      </c>
      <c r="AS661">
        <v>8.4269999999999996</v>
      </c>
      <c r="AT661">
        <v>10.702999999999999</v>
      </c>
      <c r="AU661">
        <v>10.532999999999999</v>
      </c>
      <c r="AV661">
        <v>9.6379999999999999</v>
      </c>
      <c r="AW661">
        <v>10.106999999999999</v>
      </c>
      <c r="AX661">
        <v>7.1150000000000002</v>
      </c>
      <c r="AY661">
        <v>6.585</v>
      </c>
      <c r="AZ661">
        <v>7.835</v>
      </c>
      <c r="BA661">
        <v>6.8540000000000001</v>
      </c>
      <c r="BB661">
        <v>6.1929999999999996</v>
      </c>
      <c r="BC661">
        <v>7.1429999999999998</v>
      </c>
      <c r="BD661">
        <v>6.6710000000000003</v>
      </c>
      <c r="BE661">
        <v>6.2009999999999996</v>
      </c>
      <c r="BF661">
        <v>5.5380000000000003</v>
      </c>
      <c r="BG661">
        <v>5.077</v>
      </c>
      <c r="BH661">
        <v>4.931</v>
      </c>
      <c r="BI661">
        <v>5.3209999999999997</v>
      </c>
      <c r="BJ661">
        <v>5.242</v>
      </c>
      <c r="BK661">
        <v>4.8129999999999997</v>
      </c>
      <c r="BL661">
        <v>3.6389999999999998</v>
      </c>
      <c r="BM661">
        <v>3.653</v>
      </c>
      <c r="BN661">
        <v>3.1779999999999999</v>
      </c>
      <c r="BO661">
        <v>2.4969999999999999</v>
      </c>
      <c r="BP661">
        <v>3.7370000000000001</v>
      </c>
      <c r="BQ661">
        <v>3.2149999999999999</v>
      </c>
      <c r="BR661">
        <v>3.5019999999999998</v>
      </c>
      <c r="BS661">
        <v>2.9279999999999999</v>
      </c>
      <c r="BT661">
        <v>2.9630000000000001</v>
      </c>
      <c r="BU661">
        <v>2.8029999999999999</v>
      </c>
      <c r="BV661">
        <v>3.1179999999999999</v>
      </c>
      <c r="BW661">
        <v>3.17</v>
      </c>
      <c r="BX661">
        <v>3.5960000000000001</v>
      </c>
      <c r="BY661">
        <v>3.3570000000000002</v>
      </c>
      <c r="BZ661">
        <v>3.2770000000000001</v>
      </c>
      <c r="CA661">
        <v>4.8680000000000003</v>
      </c>
      <c r="CB661">
        <v>3.5739999999999998</v>
      </c>
      <c r="CC661">
        <v>3.218</v>
      </c>
      <c r="CD661">
        <v>3.6259999999999999</v>
      </c>
      <c r="CE661">
        <v>3.7690000000000001</v>
      </c>
      <c r="CF661">
        <v>3.9870000000000001</v>
      </c>
      <c r="CG661">
        <v>4.1879999999999997</v>
      </c>
      <c r="CH661">
        <v>4.1609999999999996</v>
      </c>
    </row>
    <row r="662" spans="1:86" x14ac:dyDescent="0.3">
      <c r="A662" t="s">
        <v>4618</v>
      </c>
      <c r="B662" t="s">
        <v>561</v>
      </c>
      <c r="C662">
        <v>31.378</v>
      </c>
      <c r="D662">
        <v>28.081</v>
      </c>
      <c r="E662">
        <v>25.471</v>
      </c>
      <c r="F662">
        <v>23.579000000000001</v>
      </c>
      <c r="G662" t="s">
        <v>138</v>
      </c>
      <c r="H662">
        <v>15.503</v>
      </c>
      <c r="I662">
        <v>13.952</v>
      </c>
      <c r="J662">
        <v>15.506</v>
      </c>
      <c r="K662">
        <v>13.193</v>
      </c>
      <c r="L662">
        <v>14.717000000000001</v>
      </c>
      <c r="M662">
        <v>12.057</v>
      </c>
      <c r="N662">
        <v>12.01</v>
      </c>
      <c r="O662">
        <v>11.486000000000001</v>
      </c>
      <c r="P662">
        <v>9.0129999999999999</v>
      </c>
      <c r="Q662">
        <v>7.0229999999999997</v>
      </c>
      <c r="R662" t="s">
        <v>138</v>
      </c>
      <c r="S662" t="s">
        <v>138</v>
      </c>
      <c r="T662">
        <v>11.722</v>
      </c>
      <c r="U662">
        <v>11.667</v>
      </c>
      <c r="V662">
        <v>12.253</v>
      </c>
      <c r="W662">
        <v>12.654999999999999</v>
      </c>
      <c r="X662" t="s">
        <v>138</v>
      </c>
      <c r="Y662">
        <v>13.041</v>
      </c>
      <c r="Z662" t="s">
        <v>138</v>
      </c>
      <c r="AA662">
        <v>14.071999999999999</v>
      </c>
      <c r="AB662">
        <v>14.276999999999999</v>
      </c>
      <c r="AC662">
        <v>14.391999999999999</v>
      </c>
      <c r="AD662" t="s">
        <v>138</v>
      </c>
      <c r="AE662" t="s">
        <v>138</v>
      </c>
      <c r="AF662">
        <v>29.276</v>
      </c>
      <c r="AG662">
        <v>28.922999999999998</v>
      </c>
      <c r="AH662">
        <v>28.972000000000001</v>
      </c>
      <c r="AI662">
        <v>28.696000000000002</v>
      </c>
      <c r="AJ662">
        <v>28.738</v>
      </c>
      <c r="AK662">
        <v>29.021000000000001</v>
      </c>
      <c r="AL662">
        <v>29.52</v>
      </c>
      <c r="AM662">
        <v>29.79</v>
      </c>
      <c r="AN662">
        <v>29.783999999999999</v>
      </c>
      <c r="AO662">
        <v>29.69</v>
      </c>
      <c r="AP662">
        <v>29.933</v>
      </c>
      <c r="AQ662">
        <v>30.605</v>
      </c>
      <c r="AR662">
        <v>27.106999999999999</v>
      </c>
      <c r="AS662">
        <v>31.405000000000001</v>
      </c>
      <c r="AT662">
        <v>27.463999999999999</v>
      </c>
      <c r="AU662">
        <v>27.186</v>
      </c>
      <c r="AV662">
        <v>30.295000000000002</v>
      </c>
      <c r="AW662">
        <v>30.71</v>
      </c>
      <c r="AX662">
        <v>30.861999999999998</v>
      </c>
      <c r="AY662">
        <v>30.029</v>
      </c>
      <c r="AZ662">
        <v>30.366</v>
      </c>
      <c r="BA662">
        <v>29.887</v>
      </c>
      <c r="BB662">
        <v>33.034999999999997</v>
      </c>
      <c r="BC662">
        <v>33.956000000000003</v>
      </c>
      <c r="BD662">
        <v>13.182</v>
      </c>
      <c r="BE662">
        <v>12.971</v>
      </c>
      <c r="BF662">
        <v>12.909000000000001</v>
      </c>
      <c r="BG662">
        <v>12.771000000000001</v>
      </c>
      <c r="BH662">
        <v>13.119</v>
      </c>
      <c r="BI662">
        <v>13.493</v>
      </c>
      <c r="BJ662">
        <v>13.32</v>
      </c>
      <c r="BK662">
        <v>13.346</v>
      </c>
      <c r="BL662">
        <v>13.423999999999999</v>
      </c>
      <c r="BM662">
        <v>13.436</v>
      </c>
      <c r="BN662">
        <v>13.932</v>
      </c>
      <c r="BO662">
        <v>14.436999999999999</v>
      </c>
      <c r="BP662">
        <v>12.454000000000001</v>
      </c>
      <c r="BQ662">
        <v>12.444000000000001</v>
      </c>
      <c r="BR662">
        <v>12.532</v>
      </c>
      <c r="BS662">
        <v>11.997</v>
      </c>
      <c r="BT662">
        <v>10.593999999999999</v>
      </c>
      <c r="BU662">
        <v>11.489000000000001</v>
      </c>
      <c r="BV662">
        <v>11.475</v>
      </c>
      <c r="BW662">
        <v>12.202</v>
      </c>
      <c r="BX662">
        <v>12.102</v>
      </c>
      <c r="BY662">
        <v>12.849</v>
      </c>
      <c r="BZ662">
        <v>9.3320000000000007</v>
      </c>
      <c r="CA662">
        <v>10.542</v>
      </c>
      <c r="CB662">
        <v>13.118</v>
      </c>
      <c r="CC662">
        <v>12.586</v>
      </c>
      <c r="CD662">
        <v>14.132</v>
      </c>
      <c r="CE662">
        <v>13.461</v>
      </c>
      <c r="CF662">
        <v>12.686999999999999</v>
      </c>
      <c r="CG662">
        <v>13.273</v>
      </c>
      <c r="CH662">
        <v>15.211</v>
      </c>
    </row>
    <row r="663" spans="1:86" x14ac:dyDescent="0.3">
      <c r="A663" t="s">
        <v>4619</v>
      </c>
      <c r="B663" t="s">
        <v>562</v>
      </c>
      <c r="C663">
        <v>0.38600000000000001</v>
      </c>
      <c r="D663">
        <v>0.309</v>
      </c>
      <c r="E663">
        <v>0.34699999999999998</v>
      </c>
      <c r="F663">
        <v>0.377</v>
      </c>
      <c r="G663" t="s">
        <v>138</v>
      </c>
      <c r="H663">
        <v>0.107</v>
      </c>
      <c r="I663">
        <v>0.34699999999999998</v>
      </c>
      <c r="J663">
        <v>0.157</v>
      </c>
      <c r="K663">
        <v>0.27500000000000002</v>
      </c>
      <c r="L663">
        <v>0.42599999999999999</v>
      </c>
      <c r="M663">
        <v>0.38800000000000001</v>
      </c>
      <c r="N663">
        <v>0.38100000000000001</v>
      </c>
      <c r="O663">
        <v>0.09</v>
      </c>
      <c r="P663">
        <v>0.434</v>
      </c>
      <c r="Q663">
        <v>0.185</v>
      </c>
      <c r="R663" t="s">
        <v>138</v>
      </c>
      <c r="S663" t="s">
        <v>138</v>
      </c>
      <c r="T663">
        <v>0.14199999999999999</v>
      </c>
      <c r="U663">
        <v>0.34200000000000003</v>
      </c>
      <c r="V663">
        <v>0.26</v>
      </c>
      <c r="W663">
        <v>0.41099999999999998</v>
      </c>
      <c r="X663" t="s">
        <v>138</v>
      </c>
      <c r="Y663">
        <v>0.434</v>
      </c>
      <c r="Z663" t="s">
        <v>138</v>
      </c>
      <c r="AA663">
        <v>0.08</v>
      </c>
      <c r="AB663">
        <v>0.20499999999999999</v>
      </c>
      <c r="AC663">
        <v>0.14899999999999999</v>
      </c>
      <c r="AD663" t="s">
        <v>138</v>
      </c>
      <c r="AE663" t="s">
        <v>138</v>
      </c>
      <c r="AF663">
        <v>4.3999999999999997E-2</v>
      </c>
      <c r="AG663">
        <v>0.24199999999999999</v>
      </c>
      <c r="AH663">
        <v>0.27600000000000002</v>
      </c>
      <c r="AI663">
        <v>0.105</v>
      </c>
      <c r="AJ663">
        <v>1.335</v>
      </c>
      <c r="AK663">
        <v>0.34899999999999998</v>
      </c>
      <c r="AL663">
        <v>0.378</v>
      </c>
      <c r="AM663">
        <v>0.68</v>
      </c>
      <c r="AN663">
        <v>0.96099999999999997</v>
      </c>
      <c r="AO663">
        <v>0.85799999999999998</v>
      </c>
      <c r="AP663">
        <v>1.2869999999999999</v>
      </c>
      <c r="AQ663">
        <v>1.321</v>
      </c>
      <c r="AR663">
        <v>1.45</v>
      </c>
      <c r="AS663">
        <v>2.238</v>
      </c>
      <c r="AT663">
        <v>1.617</v>
      </c>
      <c r="AU663">
        <v>1.609</v>
      </c>
      <c r="AV663">
        <v>2.4369999999999998</v>
      </c>
      <c r="AW663">
        <v>2.2759999999999998</v>
      </c>
      <c r="AX663">
        <v>1.4610000000000001</v>
      </c>
      <c r="AY663">
        <v>1.046</v>
      </c>
      <c r="AZ663">
        <v>1.095</v>
      </c>
      <c r="BA663">
        <v>0.87</v>
      </c>
      <c r="BB663">
        <v>1.425</v>
      </c>
      <c r="BC663">
        <v>1.284</v>
      </c>
      <c r="BD663">
        <v>0.61699999999999999</v>
      </c>
      <c r="BE663">
        <v>0.80700000000000005</v>
      </c>
      <c r="BF663">
        <v>0.64200000000000002</v>
      </c>
      <c r="BG663">
        <v>0.75800000000000001</v>
      </c>
      <c r="BH663">
        <v>1.169</v>
      </c>
      <c r="BI663">
        <v>1.595</v>
      </c>
      <c r="BJ663">
        <v>0.443</v>
      </c>
      <c r="BK663">
        <v>0.44800000000000001</v>
      </c>
      <c r="BL663">
        <v>0.57399999999999995</v>
      </c>
      <c r="BM663">
        <v>0.44500000000000001</v>
      </c>
      <c r="BN663">
        <v>0.52100000000000002</v>
      </c>
      <c r="BO663">
        <v>0.95099999999999996</v>
      </c>
      <c r="BP663">
        <v>0.45</v>
      </c>
      <c r="BQ663">
        <v>0.624</v>
      </c>
      <c r="BR663">
        <v>0.53800000000000003</v>
      </c>
      <c r="BS663">
        <v>0.46700000000000003</v>
      </c>
      <c r="BT663">
        <v>1.7290000000000001</v>
      </c>
      <c r="BU663">
        <v>0.82</v>
      </c>
      <c r="BV663">
        <v>0.89200000000000002</v>
      </c>
      <c r="BW663">
        <v>0.66400000000000003</v>
      </c>
      <c r="BX663">
        <v>0.69</v>
      </c>
      <c r="BY663">
        <v>0.64200000000000002</v>
      </c>
      <c r="BZ663">
        <v>0.67</v>
      </c>
      <c r="CA663">
        <v>1.2010000000000001</v>
      </c>
      <c r="CB663">
        <v>0.43</v>
      </c>
      <c r="CC663">
        <v>0.65300000000000002</v>
      </c>
      <c r="CD663">
        <v>0.54700000000000004</v>
      </c>
      <c r="CE663">
        <v>0.81499999999999995</v>
      </c>
      <c r="CF663">
        <v>0.98599999999999999</v>
      </c>
      <c r="CG663">
        <v>0.58599999999999997</v>
      </c>
      <c r="CH663">
        <v>0.64800000000000002</v>
      </c>
    </row>
    <row r="664" spans="1:86" x14ac:dyDescent="0.3">
      <c r="A664" t="s">
        <v>4620</v>
      </c>
      <c r="B664" t="s">
        <v>563</v>
      </c>
      <c r="C664">
        <v>30.992000000000001</v>
      </c>
      <c r="D664">
        <v>27.771999999999998</v>
      </c>
      <c r="E664">
        <v>25.123000000000001</v>
      </c>
      <c r="F664">
        <v>23.202000000000002</v>
      </c>
      <c r="G664">
        <v>24.693000000000001</v>
      </c>
      <c r="H664">
        <v>15.396000000000001</v>
      </c>
      <c r="I664">
        <v>13.605</v>
      </c>
      <c r="J664">
        <v>15.349</v>
      </c>
      <c r="K664">
        <v>12.917999999999999</v>
      </c>
      <c r="L664">
        <v>14.292</v>
      </c>
      <c r="M664">
        <v>11.669</v>
      </c>
      <c r="N664">
        <v>11.629</v>
      </c>
      <c r="O664">
        <v>11.396000000000001</v>
      </c>
      <c r="P664">
        <v>8.5790000000000006</v>
      </c>
      <c r="Q664">
        <v>6.8380000000000001</v>
      </c>
      <c r="R664">
        <v>6.0579999999999998</v>
      </c>
      <c r="S664">
        <v>7.1159999999999997</v>
      </c>
      <c r="T664">
        <v>11.58</v>
      </c>
      <c r="U664">
        <v>11.324999999999999</v>
      </c>
      <c r="V664">
        <v>11.993</v>
      </c>
      <c r="W664">
        <v>12.244</v>
      </c>
      <c r="X664">
        <v>12.37</v>
      </c>
      <c r="Y664">
        <v>12.608000000000001</v>
      </c>
      <c r="Z664">
        <v>16.710999999999999</v>
      </c>
      <c r="AA664">
        <v>13.992000000000001</v>
      </c>
      <c r="AB664">
        <v>14.071999999999999</v>
      </c>
      <c r="AC664">
        <v>14.243</v>
      </c>
      <c r="AD664">
        <v>14.303000000000001</v>
      </c>
      <c r="AE664">
        <v>13.583</v>
      </c>
      <c r="AF664">
        <v>29.233000000000001</v>
      </c>
      <c r="AG664">
        <v>28.681000000000001</v>
      </c>
      <c r="AH664">
        <v>28.696000000000002</v>
      </c>
      <c r="AI664">
        <v>28.591000000000001</v>
      </c>
      <c r="AJ664">
        <v>27.402999999999999</v>
      </c>
      <c r="AK664">
        <v>28.672000000000001</v>
      </c>
      <c r="AL664">
        <v>29.141999999999999</v>
      </c>
      <c r="AM664">
        <v>29.11</v>
      </c>
      <c r="AN664">
        <v>28.823</v>
      </c>
      <c r="AO664">
        <v>28.832999999999998</v>
      </c>
      <c r="AP664">
        <v>28.646000000000001</v>
      </c>
      <c r="AQ664">
        <v>29.283999999999999</v>
      </c>
      <c r="AR664">
        <v>25.657</v>
      </c>
      <c r="AS664">
        <v>29.167000000000002</v>
      </c>
      <c r="AT664">
        <v>25.846</v>
      </c>
      <c r="AU664">
        <v>25.577000000000002</v>
      </c>
      <c r="AV664">
        <v>27.858000000000001</v>
      </c>
      <c r="AW664">
        <v>28.434000000000001</v>
      </c>
      <c r="AX664">
        <v>29.401</v>
      </c>
      <c r="AY664">
        <v>28.983000000000001</v>
      </c>
      <c r="AZ664">
        <v>29.271000000000001</v>
      </c>
      <c r="BA664">
        <v>29.015999999999998</v>
      </c>
      <c r="BB664">
        <v>31.609000000000002</v>
      </c>
      <c r="BC664">
        <v>32.671999999999997</v>
      </c>
      <c r="BD664">
        <v>12.564</v>
      </c>
      <c r="BE664">
        <v>12.164</v>
      </c>
      <c r="BF664">
        <v>12.266999999999999</v>
      </c>
      <c r="BG664">
        <v>12.012</v>
      </c>
      <c r="BH664">
        <v>11.95</v>
      </c>
      <c r="BI664">
        <v>11.897</v>
      </c>
      <c r="BJ664">
        <v>12.877000000000001</v>
      </c>
      <c r="BK664">
        <v>12.897</v>
      </c>
      <c r="BL664">
        <v>12.85</v>
      </c>
      <c r="BM664">
        <v>12.991</v>
      </c>
      <c r="BN664">
        <v>13.412000000000001</v>
      </c>
      <c r="BO664">
        <v>13.486000000000001</v>
      </c>
      <c r="BP664">
        <v>12.004</v>
      </c>
      <c r="BQ664">
        <v>11.82</v>
      </c>
      <c r="BR664">
        <v>11.994</v>
      </c>
      <c r="BS664">
        <v>11.531000000000001</v>
      </c>
      <c r="BT664">
        <v>8.8659999999999997</v>
      </c>
      <c r="BU664">
        <v>10.669</v>
      </c>
      <c r="BV664">
        <v>10.583</v>
      </c>
      <c r="BW664">
        <v>11.538</v>
      </c>
      <c r="BX664">
        <v>11.412000000000001</v>
      </c>
      <c r="BY664">
        <v>12.207000000000001</v>
      </c>
      <c r="BZ664">
        <v>8.6620000000000008</v>
      </c>
      <c r="CA664">
        <v>9.3409999999999993</v>
      </c>
      <c r="CB664">
        <v>12.689</v>
      </c>
      <c r="CC664">
        <v>11.933</v>
      </c>
      <c r="CD664">
        <v>13.585000000000001</v>
      </c>
      <c r="CE664">
        <v>12.646000000000001</v>
      </c>
      <c r="CF664">
        <v>11.701000000000001</v>
      </c>
      <c r="CG664">
        <v>12.686</v>
      </c>
      <c r="CH664">
        <v>14.563000000000001</v>
      </c>
    </row>
    <row r="665" spans="1:86" x14ac:dyDescent="0.3">
      <c r="A665" t="s">
        <v>4621</v>
      </c>
      <c r="B665" t="s">
        <v>564</v>
      </c>
      <c r="C665" t="s">
        <v>138</v>
      </c>
      <c r="D665">
        <v>3.2000000000000001E-2</v>
      </c>
      <c r="E665" t="s">
        <v>138</v>
      </c>
      <c r="F665">
        <v>3.3000000000000002E-2</v>
      </c>
      <c r="G665" t="s">
        <v>138</v>
      </c>
      <c r="H665" t="s">
        <v>138</v>
      </c>
      <c r="I665" t="s">
        <v>138</v>
      </c>
      <c r="J665" t="s">
        <v>138</v>
      </c>
      <c r="K665" t="s">
        <v>138</v>
      </c>
      <c r="L665" t="s">
        <v>138</v>
      </c>
      <c r="M665" t="s">
        <v>138</v>
      </c>
      <c r="N665" t="s">
        <v>138</v>
      </c>
      <c r="O665" t="s">
        <v>138</v>
      </c>
      <c r="P665" t="s">
        <v>138</v>
      </c>
      <c r="Q665" t="s">
        <v>138</v>
      </c>
      <c r="R665" t="s">
        <v>138</v>
      </c>
      <c r="S665" t="s">
        <v>138</v>
      </c>
      <c r="T665" t="s">
        <v>138</v>
      </c>
      <c r="U665" t="s">
        <v>138</v>
      </c>
      <c r="V665" t="s">
        <v>138</v>
      </c>
      <c r="W665" t="s">
        <v>138</v>
      </c>
      <c r="X665" t="s">
        <v>138</v>
      </c>
      <c r="Y665" t="s">
        <v>138</v>
      </c>
      <c r="Z665" t="s">
        <v>138</v>
      </c>
      <c r="AA665" t="s">
        <v>138</v>
      </c>
      <c r="AB665" t="s">
        <v>138</v>
      </c>
      <c r="AC665" t="s">
        <v>138</v>
      </c>
      <c r="AD665" t="s">
        <v>138</v>
      </c>
      <c r="AE665" t="s">
        <v>138</v>
      </c>
      <c r="AF665" t="s">
        <v>138</v>
      </c>
      <c r="AG665" t="s">
        <v>138</v>
      </c>
      <c r="AH665" t="s">
        <v>138</v>
      </c>
      <c r="AI665" t="s">
        <v>138</v>
      </c>
      <c r="AJ665" t="s">
        <v>138</v>
      </c>
      <c r="AK665" t="s">
        <v>138</v>
      </c>
      <c r="AL665" t="s">
        <v>138</v>
      </c>
      <c r="AM665" t="s">
        <v>138</v>
      </c>
      <c r="AN665" t="s">
        <v>138</v>
      </c>
      <c r="AO665" t="s">
        <v>138</v>
      </c>
      <c r="AP665" t="s">
        <v>138</v>
      </c>
      <c r="AQ665" t="s">
        <v>138</v>
      </c>
      <c r="AR665" t="s">
        <v>138</v>
      </c>
      <c r="AS665" t="s">
        <v>138</v>
      </c>
      <c r="AT665" t="s">
        <v>138</v>
      </c>
      <c r="AU665" t="s">
        <v>138</v>
      </c>
      <c r="AV665" t="s">
        <v>138</v>
      </c>
      <c r="AW665" t="s">
        <v>138</v>
      </c>
      <c r="AX665" t="s">
        <v>138</v>
      </c>
      <c r="AY665" t="s">
        <v>138</v>
      </c>
      <c r="AZ665" t="s">
        <v>138</v>
      </c>
      <c r="BA665" t="s">
        <v>138</v>
      </c>
      <c r="BB665" t="s">
        <v>138</v>
      </c>
      <c r="BC665" t="s">
        <v>138</v>
      </c>
      <c r="BD665" t="s">
        <v>138</v>
      </c>
      <c r="BE665" t="s">
        <v>138</v>
      </c>
      <c r="BF665" t="s">
        <v>138</v>
      </c>
      <c r="BG665" t="s">
        <v>138</v>
      </c>
      <c r="BH665" t="s">
        <v>138</v>
      </c>
      <c r="BI665" t="s">
        <v>138</v>
      </c>
      <c r="BJ665" t="s">
        <v>138</v>
      </c>
      <c r="BK665" t="s">
        <v>138</v>
      </c>
      <c r="BL665" t="s">
        <v>138</v>
      </c>
      <c r="BM665" t="s">
        <v>138</v>
      </c>
      <c r="BN665">
        <v>4.9000000000000002E-2</v>
      </c>
      <c r="BO665">
        <v>4.5999999999999999E-2</v>
      </c>
      <c r="BP665">
        <v>4.3999999999999997E-2</v>
      </c>
      <c r="BQ665">
        <v>0.04</v>
      </c>
      <c r="BR665">
        <v>4.3999999999999997E-2</v>
      </c>
      <c r="BS665">
        <v>4.3999999999999997E-2</v>
      </c>
      <c r="BT665">
        <v>4.8000000000000001E-2</v>
      </c>
      <c r="BU665">
        <v>5.1999999999999998E-2</v>
      </c>
      <c r="BV665">
        <v>4.2000000000000003E-2</v>
      </c>
      <c r="BW665">
        <v>0.05</v>
      </c>
      <c r="BX665">
        <v>3.9E-2</v>
      </c>
      <c r="BY665">
        <v>4.2999999999999997E-2</v>
      </c>
      <c r="BZ665">
        <v>4.3999999999999997E-2</v>
      </c>
      <c r="CA665">
        <v>4.5999999999999999E-2</v>
      </c>
      <c r="CB665">
        <v>0.04</v>
      </c>
      <c r="CC665">
        <v>3.9E-2</v>
      </c>
      <c r="CD665">
        <v>4.3999999999999997E-2</v>
      </c>
      <c r="CE665">
        <v>4.1000000000000002E-2</v>
      </c>
      <c r="CF665">
        <v>4.2999999999999997E-2</v>
      </c>
      <c r="CG665">
        <v>5.2999999999999999E-2</v>
      </c>
      <c r="CH665">
        <v>4.2999999999999997E-2</v>
      </c>
    </row>
    <row r="666" spans="1:86" x14ac:dyDescent="0.3">
      <c r="A666" t="s">
        <v>4622</v>
      </c>
      <c r="B666" t="s">
        <v>565</v>
      </c>
      <c r="C666" t="s">
        <v>138</v>
      </c>
      <c r="D666" t="s">
        <v>137</v>
      </c>
      <c r="E666" t="s">
        <v>138</v>
      </c>
      <c r="F666" t="s">
        <v>137</v>
      </c>
      <c r="G666" t="s">
        <v>138</v>
      </c>
      <c r="H666" t="s">
        <v>137</v>
      </c>
      <c r="I666" t="s">
        <v>138</v>
      </c>
      <c r="J666" t="s">
        <v>138</v>
      </c>
      <c r="K666" t="s">
        <v>138</v>
      </c>
      <c r="L666" t="s">
        <v>138</v>
      </c>
      <c r="M666" t="s">
        <v>138</v>
      </c>
      <c r="N666" t="s">
        <v>138</v>
      </c>
      <c r="O666" t="s">
        <v>137</v>
      </c>
      <c r="P666" t="s">
        <v>138</v>
      </c>
      <c r="Q666" t="s">
        <v>138</v>
      </c>
      <c r="R666" t="s">
        <v>138</v>
      </c>
      <c r="S666" t="s">
        <v>138</v>
      </c>
      <c r="T666" t="s">
        <v>138</v>
      </c>
      <c r="U666" t="s">
        <v>138</v>
      </c>
      <c r="V666" t="s">
        <v>138</v>
      </c>
      <c r="W666" t="s">
        <v>138</v>
      </c>
      <c r="X666" t="s">
        <v>138</v>
      </c>
      <c r="Y666" t="s">
        <v>138</v>
      </c>
      <c r="Z666" t="s">
        <v>138</v>
      </c>
      <c r="AA666" t="s">
        <v>137</v>
      </c>
      <c r="AB666" t="s">
        <v>138</v>
      </c>
      <c r="AC666" t="s">
        <v>138</v>
      </c>
      <c r="AD666" t="s">
        <v>138</v>
      </c>
      <c r="AE666" t="s">
        <v>138</v>
      </c>
      <c r="AF666" t="s">
        <v>137</v>
      </c>
      <c r="AG666" t="s">
        <v>138</v>
      </c>
      <c r="AH666" t="s">
        <v>138</v>
      </c>
      <c r="AI666" t="s">
        <v>137</v>
      </c>
      <c r="AJ666" t="s">
        <v>138</v>
      </c>
      <c r="AK666" t="s">
        <v>138</v>
      </c>
      <c r="AL666" t="s">
        <v>138</v>
      </c>
      <c r="AM666" t="s">
        <v>138</v>
      </c>
      <c r="AN666" t="s">
        <v>138</v>
      </c>
      <c r="AO666" t="s">
        <v>137</v>
      </c>
      <c r="AP666" t="s">
        <v>138</v>
      </c>
      <c r="AQ666" t="s">
        <v>138</v>
      </c>
      <c r="AR666" t="s">
        <v>137</v>
      </c>
      <c r="AS666" t="s">
        <v>138</v>
      </c>
      <c r="AT666" t="s">
        <v>138</v>
      </c>
      <c r="AU666" t="s">
        <v>138</v>
      </c>
      <c r="AV666" t="s">
        <v>137</v>
      </c>
      <c r="AW666" t="s">
        <v>138</v>
      </c>
      <c r="AX666" t="s">
        <v>138</v>
      </c>
      <c r="AY666" t="s">
        <v>137</v>
      </c>
      <c r="AZ666" t="s">
        <v>138</v>
      </c>
      <c r="BA666" t="s">
        <v>137</v>
      </c>
      <c r="BB666" t="s">
        <v>138</v>
      </c>
      <c r="BC666" t="s">
        <v>137</v>
      </c>
      <c r="BD666" t="s">
        <v>137</v>
      </c>
      <c r="BE666" t="s">
        <v>138</v>
      </c>
      <c r="BF666" t="s">
        <v>138</v>
      </c>
      <c r="BG666" t="s">
        <v>138</v>
      </c>
      <c r="BH666" t="s">
        <v>138</v>
      </c>
      <c r="BI666" t="s">
        <v>138</v>
      </c>
      <c r="BJ666" t="s">
        <v>137</v>
      </c>
      <c r="BK666" t="s">
        <v>138</v>
      </c>
      <c r="BL666" t="s">
        <v>138</v>
      </c>
      <c r="BM666" t="s">
        <v>138</v>
      </c>
      <c r="BN666">
        <v>6.7000000000000004E-2</v>
      </c>
      <c r="BO666">
        <v>9.9000000000000005E-2</v>
      </c>
      <c r="BP666">
        <v>8.1000000000000003E-2</v>
      </c>
      <c r="BQ666">
        <v>6.0999999999999999E-2</v>
      </c>
      <c r="BR666">
        <v>6.5000000000000002E-2</v>
      </c>
      <c r="BS666">
        <v>6.7000000000000004E-2</v>
      </c>
      <c r="BT666">
        <v>6.5000000000000002E-2</v>
      </c>
      <c r="BU666">
        <v>0.14199999999999999</v>
      </c>
      <c r="BV666">
        <v>7.4999999999999997E-2</v>
      </c>
      <c r="BW666">
        <v>0.151</v>
      </c>
      <c r="BX666">
        <v>7.3999999999999996E-2</v>
      </c>
      <c r="BY666">
        <v>8.7999999999999995E-2</v>
      </c>
      <c r="BZ666">
        <v>7.5999999999999998E-2</v>
      </c>
      <c r="CA666">
        <v>0.12</v>
      </c>
      <c r="CB666">
        <v>8.8999999999999996E-2</v>
      </c>
      <c r="CC666">
        <v>8.1000000000000003E-2</v>
      </c>
      <c r="CD666">
        <v>7.9000000000000001E-2</v>
      </c>
      <c r="CE666">
        <v>7.9000000000000001E-2</v>
      </c>
      <c r="CF666">
        <v>8.2000000000000003E-2</v>
      </c>
      <c r="CG666">
        <v>0.125</v>
      </c>
      <c r="CH666">
        <v>8.2000000000000003E-2</v>
      </c>
    </row>
    <row r="667" spans="1:86" x14ac:dyDescent="0.3">
      <c r="A667" t="s">
        <v>4623</v>
      </c>
      <c r="B667" t="s">
        <v>566</v>
      </c>
      <c r="C667">
        <v>-7.9000000000000001E-2</v>
      </c>
      <c r="D667">
        <v>3.2000000000000001E-2</v>
      </c>
      <c r="E667">
        <v>-0.10100000000000001</v>
      </c>
      <c r="F667">
        <v>3.3000000000000002E-2</v>
      </c>
      <c r="G667">
        <v>-0.14099999999999999</v>
      </c>
      <c r="H667" t="s">
        <v>138</v>
      </c>
      <c r="I667" t="s">
        <v>138</v>
      </c>
      <c r="J667" t="s">
        <v>138</v>
      </c>
      <c r="K667" t="s">
        <v>138</v>
      </c>
      <c r="L667" t="s">
        <v>138</v>
      </c>
      <c r="M667" t="s">
        <v>138</v>
      </c>
      <c r="N667" t="s">
        <v>138</v>
      </c>
      <c r="O667" t="s">
        <v>138</v>
      </c>
      <c r="P667" t="s">
        <v>138</v>
      </c>
      <c r="Q667" t="s">
        <v>138</v>
      </c>
      <c r="R667" t="s">
        <v>138</v>
      </c>
      <c r="S667" t="s">
        <v>138</v>
      </c>
      <c r="T667" t="s">
        <v>138</v>
      </c>
      <c r="U667" t="s">
        <v>138</v>
      </c>
      <c r="V667" t="s">
        <v>138</v>
      </c>
      <c r="W667" t="s">
        <v>138</v>
      </c>
      <c r="X667" t="s">
        <v>138</v>
      </c>
      <c r="Y667" t="s">
        <v>138</v>
      </c>
      <c r="Z667" t="s">
        <v>138</v>
      </c>
      <c r="AA667" t="s">
        <v>138</v>
      </c>
      <c r="AB667" t="s">
        <v>138</v>
      </c>
      <c r="AC667" t="s">
        <v>138</v>
      </c>
      <c r="AD667" t="s">
        <v>138</v>
      </c>
      <c r="AE667" t="s">
        <v>138</v>
      </c>
      <c r="AF667" t="s">
        <v>138</v>
      </c>
      <c r="AG667" t="s">
        <v>138</v>
      </c>
      <c r="AH667" t="s">
        <v>138</v>
      </c>
      <c r="AI667" t="s">
        <v>138</v>
      </c>
      <c r="AJ667" t="s">
        <v>138</v>
      </c>
      <c r="AK667" t="s">
        <v>138</v>
      </c>
      <c r="AL667" t="s">
        <v>138</v>
      </c>
      <c r="AM667" t="s">
        <v>138</v>
      </c>
      <c r="AN667" t="s">
        <v>138</v>
      </c>
      <c r="AO667" t="s">
        <v>138</v>
      </c>
      <c r="AP667" t="s">
        <v>138</v>
      </c>
      <c r="AQ667" t="s">
        <v>138</v>
      </c>
      <c r="AR667" t="s">
        <v>138</v>
      </c>
      <c r="AS667" t="s">
        <v>138</v>
      </c>
      <c r="AT667" t="s">
        <v>138</v>
      </c>
      <c r="AU667" t="s">
        <v>138</v>
      </c>
      <c r="AV667" t="s">
        <v>138</v>
      </c>
      <c r="AW667" t="s">
        <v>138</v>
      </c>
      <c r="AX667" t="s">
        <v>138</v>
      </c>
      <c r="AY667" t="s">
        <v>138</v>
      </c>
      <c r="AZ667" t="s">
        <v>138</v>
      </c>
      <c r="BA667" t="s">
        <v>138</v>
      </c>
      <c r="BB667" t="s">
        <v>138</v>
      </c>
      <c r="BC667" t="s">
        <v>138</v>
      </c>
      <c r="BD667" t="s">
        <v>138</v>
      </c>
      <c r="BE667" t="s">
        <v>138</v>
      </c>
      <c r="BF667" t="s">
        <v>138</v>
      </c>
      <c r="BG667" t="s">
        <v>138</v>
      </c>
      <c r="BH667" t="s">
        <v>138</v>
      </c>
      <c r="BI667" t="s">
        <v>138</v>
      </c>
      <c r="BJ667" t="s">
        <v>138</v>
      </c>
      <c r="BK667" t="s">
        <v>138</v>
      </c>
      <c r="BL667" t="s">
        <v>138</v>
      </c>
      <c r="BM667" t="s">
        <v>138</v>
      </c>
      <c r="BN667">
        <v>-1.7999999999999999E-2</v>
      </c>
      <c r="BO667">
        <v>-5.2999999999999999E-2</v>
      </c>
      <c r="BP667">
        <v>-3.6999999999999998E-2</v>
      </c>
      <c r="BQ667">
        <v>-2.1000000000000001E-2</v>
      </c>
      <c r="BR667">
        <v>-2.1000000000000001E-2</v>
      </c>
      <c r="BS667">
        <v>-2.3E-2</v>
      </c>
      <c r="BT667">
        <v>-1.7000000000000001E-2</v>
      </c>
      <c r="BU667">
        <v>-0.09</v>
      </c>
      <c r="BV667">
        <v>-3.3000000000000002E-2</v>
      </c>
      <c r="BW667">
        <v>-0.10100000000000001</v>
      </c>
      <c r="BX667">
        <v>-3.5000000000000003E-2</v>
      </c>
      <c r="BY667">
        <v>-4.4999999999999998E-2</v>
      </c>
      <c r="BZ667">
        <v>-3.2000000000000001E-2</v>
      </c>
      <c r="CA667">
        <v>-7.3999999999999996E-2</v>
      </c>
      <c r="CB667">
        <v>-4.9000000000000002E-2</v>
      </c>
      <c r="CC667">
        <v>-4.2000000000000003E-2</v>
      </c>
      <c r="CD667">
        <v>-3.5000000000000003E-2</v>
      </c>
      <c r="CE667">
        <v>-3.7999999999999999E-2</v>
      </c>
      <c r="CF667">
        <v>-3.9E-2</v>
      </c>
      <c r="CG667">
        <v>-7.1999999999999995E-2</v>
      </c>
      <c r="CH667">
        <v>-3.9E-2</v>
      </c>
    </row>
    <row r="668" spans="1:86" x14ac:dyDescent="0.3">
      <c r="A668" t="s">
        <v>4624</v>
      </c>
      <c r="B668" t="s">
        <v>567</v>
      </c>
      <c r="C668" t="s">
        <v>138</v>
      </c>
      <c r="D668" t="s">
        <v>137</v>
      </c>
      <c r="E668" t="s">
        <v>138</v>
      </c>
      <c r="F668" t="s">
        <v>137</v>
      </c>
      <c r="G668" t="s">
        <v>137</v>
      </c>
      <c r="H668" t="s">
        <v>138</v>
      </c>
      <c r="I668" t="s">
        <v>138</v>
      </c>
      <c r="J668" t="s">
        <v>138</v>
      </c>
      <c r="K668" t="s">
        <v>138</v>
      </c>
      <c r="L668" t="s">
        <v>138</v>
      </c>
      <c r="M668" t="s">
        <v>138</v>
      </c>
      <c r="N668" t="s">
        <v>138</v>
      </c>
      <c r="O668" t="s">
        <v>138</v>
      </c>
      <c r="P668" t="s">
        <v>138</v>
      </c>
      <c r="Q668" t="s">
        <v>138</v>
      </c>
      <c r="R668" t="s">
        <v>138</v>
      </c>
      <c r="S668" t="s">
        <v>138</v>
      </c>
      <c r="T668" t="s">
        <v>138</v>
      </c>
      <c r="U668" t="s">
        <v>138</v>
      </c>
      <c r="V668" t="s">
        <v>138</v>
      </c>
      <c r="W668" t="s">
        <v>138</v>
      </c>
      <c r="X668" t="s">
        <v>138</v>
      </c>
      <c r="Y668" t="s">
        <v>138</v>
      </c>
      <c r="Z668" t="s">
        <v>138</v>
      </c>
      <c r="AA668" t="s">
        <v>138</v>
      </c>
      <c r="AB668" t="s">
        <v>138</v>
      </c>
      <c r="AC668" t="s">
        <v>138</v>
      </c>
      <c r="AD668" t="s">
        <v>138</v>
      </c>
      <c r="AE668" t="s">
        <v>138</v>
      </c>
      <c r="AF668" t="s">
        <v>138</v>
      </c>
      <c r="AG668" t="s">
        <v>138</v>
      </c>
      <c r="AH668" t="s">
        <v>138</v>
      </c>
      <c r="AI668" t="s">
        <v>138</v>
      </c>
      <c r="AJ668" t="s">
        <v>138</v>
      </c>
      <c r="AK668" t="s">
        <v>138</v>
      </c>
      <c r="AL668" t="s">
        <v>138</v>
      </c>
      <c r="AM668" t="s">
        <v>138</v>
      </c>
      <c r="AN668" t="s">
        <v>138</v>
      </c>
      <c r="AO668" t="s">
        <v>138</v>
      </c>
      <c r="AP668" t="s">
        <v>138</v>
      </c>
      <c r="AQ668" t="s">
        <v>138</v>
      </c>
      <c r="AR668" t="s">
        <v>138</v>
      </c>
      <c r="AS668" t="s">
        <v>138</v>
      </c>
      <c r="AT668" t="s">
        <v>138</v>
      </c>
      <c r="AU668" t="s">
        <v>138</v>
      </c>
      <c r="AV668" t="s">
        <v>138</v>
      </c>
      <c r="AW668" t="s">
        <v>138</v>
      </c>
      <c r="AX668" t="s">
        <v>138</v>
      </c>
      <c r="AY668" t="s">
        <v>138</v>
      </c>
      <c r="AZ668" t="s">
        <v>138</v>
      </c>
      <c r="BA668" t="s">
        <v>138</v>
      </c>
      <c r="BB668" t="s">
        <v>138</v>
      </c>
      <c r="BC668" t="s">
        <v>138</v>
      </c>
      <c r="BD668" t="s">
        <v>138</v>
      </c>
      <c r="BE668" t="s">
        <v>138</v>
      </c>
      <c r="BF668" t="s">
        <v>138</v>
      </c>
      <c r="BG668" t="s">
        <v>138</v>
      </c>
      <c r="BH668" t="s">
        <v>138</v>
      </c>
      <c r="BI668" t="s">
        <v>138</v>
      </c>
      <c r="BJ668" t="s">
        <v>138</v>
      </c>
      <c r="BK668" t="s">
        <v>138</v>
      </c>
      <c r="BL668" t="s">
        <v>138</v>
      </c>
      <c r="BM668" t="s">
        <v>138</v>
      </c>
      <c r="BN668" t="s">
        <v>138</v>
      </c>
      <c r="BO668" t="s">
        <v>138</v>
      </c>
      <c r="BP668" t="s">
        <v>138</v>
      </c>
      <c r="BQ668" t="s">
        <v>138</v>
      </c>
      <c r="BR668" t="s">
        <v>138</v>
      </c>
      <c r="BS668" t="s">
        <v>137</v>
      </c>
      <c r="BT668" t="s">
        <v>138</v>
      </c>
      <c r="BU668" t="s">
        <v>138</v>
      </c>
      <c r="BV668" t="s">
        <v>137</v>
      </c>
      <c r="BW668" t="s">
        <v>137</v>
      </c>
      <c r="BX668" t="s">
        <v>137</v>
      </c>
      <c r="BY668" t="s">
        <v>137</v>
      </c>
      <c r="BZ668" t="s">
        <v>138</v>
      </c>
      <c r="CA668" t="s">
        <v>138</v>
      </c>
      <c r="CB668" t="s">
        <v>138</v>
      </c>
      <c r="CC668" t="s">
        <v>138</v>
      </c>
      <c r="CD668" t="s">
        <v>137</v>
      </c>
      <c r="CE668" t="s">
        <v>137</v>
      </c>
      <c r="CF668" t="s">
        <v>137</v>
      </c>
      <c r="CG668" t="s">
        <v>137</v>
      </c>
      <c r="CH668" t="s">
        <v>137</v>
      </c>
    </row>
    <row r="669" spans="1:86" x14ac:dyDescent="0.3">
      <c r="A669" t="s">
        <v>4625</v>
      </c>
      <c r="B669" t="s">
        <v>568</v>
      </c>
      <c r="C669" t="s">
        <v>138</v>
      </c>
      <c r="D669" t="s">
        <v>137</v>
      </c>
      <c r="E669" t="s">
        <v>138</v>
      </c>
      <c r="F669" t="s">
        <v>137</v>
      </c>
      <c r="G669" t="s">
        <v>137</v>
      </c>
      <c r="H669" t="s">
        <v>137</v>
      </c>
      <c r="I669" t="s">
        <v>138</v>
      </c>
      <c r="J669" t="s">
        <v>138</v>
      </c>
      <c r="K669" t="s">
        <v>138</v>
      </c>
      <c r="L669" t="s">
        <v>138</v>
      </c>
      <c r="M669" t="s">
        <v>138</v>
      </c>
      <c r="N669" t="s">
        <v>138</v>
      </c>
      <c r="O669" t="s">
        <v>137</v>
      </c>
      <c r="P669" t="s">
        <v>138</v>
      </c>
      <c r="Q669" t="s">
        <v>138</v>
      </c>
      <c r="R669" t="s">
        <v>137</v>
      </c>
      <c r="S669" t="s">
        <v>137</v>
      </c>
      <c r="T669" t="s">
        <v>138</v>
      </c>
      <c r="U669" t="s">
        <v>138</v>
      </c>
      <c r="V669" t="s">
        <v>138</v>
      </c>
      <c r="W669" t="s">
        <v>138</v>
      </c>
      <c r="X669" t="s">
        <v>137</v>
      </c>
      <c r="Y669" t="s">
        <v>138</v>
      </c>
      <c r="Z669" t="s">
        <v>137</v>
      </c>
      <c r="AA669" t="s">
        <v>137</v>
      </c>
      <c r="AB669" t="s">
        <v>138</v>
      </c>
      <c r="AC669" t="s">
        <v>138</v>
      </c>
      <c r="AD669" t="s">
        <v>137</v>
      </c>
      <c r="AE669" t="s">
        <v>137</v>
      </c>
      <c r="AF669" t="s">
        <v>137</v>
      </c>
      <c r="AG669" t="s">
        <v>138</v>
      </c>
      <c r="AH669" t="s">
        <v>138</v>
      </c>
      <c r="AI669" t="s">
        <v>137</v>
      </c>
      <c r="AJ669" t="s">
        <v>138</v>
      </c>
      <c r="AK669" t="s">
        <v>138</v>
      </c>
      <c r="AL669" t="s">
        <v>138</v>
      </c>
      <c r="AM669" t="s">
        <v>138</v>
      </c>
      <c r="AN669" t="s">
        <v>138</v>
      </c>
      <c r="AO669" t="s">
        <v>137</v>
      </c>
      <c r="AP669" t="s">
        <v>138</v>
      </c>
      <c r="AQ669" t="s">
        <v>138</v>
      </c>
      <c r="AR669" t="s">
        <v>137</v>
      </c>
      <c r="AS669" t="s">
        <v>138</v>
      </c>
      <c r="AT669" t="s">
        <v>138</v>
      </c>
      <c r="AU669" t="s">
        <v>138</v>
      </c>
      <c r="AV669" t="s">
        <v>137</v>
      </c>
      <c r="AW669" t="s">
        <v>138</v>
      </c>
      <c r="AX669" t="s">
        <v>138</v>
      </c>
      <c r="AY669" t="s">
        <v>137</v>
      </c>
      <c r="AZ669" t="s">
        <v>138</v>
      </c>
      <c r="BA669" t="s">
        <v>137</v>
      </c>
      <c r="BB669" t="s">
        <v>138</v>
      </c>
      <c r="BC669" t="s">
        <v>137</v>
      </c>
      <c r="BD669" t="s">
        <v>137</v>
      </c>
      <c r="BE669" t="s">
        <v>138</v>
      </c>
      <c r="BF669" t="s">
        <v>138</v>
      </c>
      <c r="BG669" t="s">
        <v>137</v>
      </c>
      <c r="BH669" t="s">
        <v>138</v>
      </c>
      <c r="BI669" t="s">
        <v>138</v>
      </c>
      <c r="BJ669" t="s">
        <v>137</v>
      </c>
      <c r="BK669" t="s">
        <v>138</v>
      </c>
      <c r="BL669" t="s">
        <v>138</v>
      </c>
      <c r="BM669" t="s">
        <v>138</v>
      </c>
      <c r="BN669" t="s">
        <v>138</v>
      </c>
      <c r="BO669" t="s">
        <v>138</v>
      </c>
      <c r="BP669" t="s">
        <v>138</v>
      </c>
      <c r="BQ669" t="s">
        <v>138</v>
      </c>
      <c r="BR669" t="s">
        <v>137</v>
      </c>
      <c r="BS669" t="s">
        <v>138</v>
      </c>
      <c r="BT669" t="s">
        <v>137</v>
      </c>
      <c r="BU669" t="s">
        <v>137</v>
      </c>
      <c r="BV669" t="s">
        <v>138</v>
      </c>
      <c r="BW669" t="s">
        <v>138</v>
      </c>
      <c r="BX669" t="s">
        <v>138</v>
      </c>
      <c r="BY669" t="s">
        <v>138</v>
      </c>
      <c r="BZ669" t="s">
        <v>138</v>
      </c>
      <c r="CA669" t="s">
        <v>138</v>
      </c>
      <c r="CB669" t="s">
        <v>138</v>
      </c>
      <c r="CC669" t="s">
        <v>138</v>
      </c>
      <c r="CD669" t="s">
        <v>137</v>
      </c>
      <c r="CE669" t="s">
        <v>137</v>
      </c>
      <c r="CF669" t="s">
        <v>137</v>
      </c>
      <c r="CG669" t="s">
        <v>137</v>
      </c>
      <c r="CH669" t="s">
        <v>137</v>
      </c>
    </row>
    <row r="670" spans="1:86" x14ac:dyDescent="0.3">
      <c r="A670" t="s">
        <v>4626</v>
      </c>
      <c r="B670" t="s">
        <v>569</v>
      </c>
      <c r="C670" t="s">
        <v>137</v>
      </c>
      <c r="D670" t="s">
        <v>137</v>
      </c>
      <c r="E670" t="s">
        <v>137</v>
      </c>
      <c r="F670" t="s">
        <v>137</v>
      </c>
      <c r="G670" t="s">
        <v>137</v>
      </c>
      <c r="H670" t="s">
        <v>138</v>
      </c>
      <c r="I670" t="s">
        <v>138</v>
      </c>
      <c r="J670" t="s">
        <v>138</v>
      </c>
      <c r="K670" t="s">
        <v>138</v>
      </c>
      <c r="L670" t="s">
        <v>138</v>
      </c>
      <c r="M670" t="s">
        <v>138</v>
      </c>
      <c r="N670" t="s">
        <v>138</v>
      </c>
      <c r="O670" t="s">
        <v>138</v>
      </c>
      <c r="P670" t="s">
        <v>138</v>
      </c>
      <c r="Q670" t="s">
        <v>138</v>
      </c>
      <c r="R670" t="s">
        <v>138</v>
      </c>
      <c r="S670" t="s">
        <v>138</v>
      </c>
      <c r="T670" t="s">
        <v>138</v>
      </c>
      <c r="U670" t="s">
        <v>138</v>
      </c>
      <c r="V670" t="s">
        <v>138</v>
      </c>
      <c r="W670" t="s">
        <v>138</v>
      </c>
      <c r="X670" t="s">
        <v>138</v>
      </c>
      <c r="Y670" t="s">
        <v>138</v>
      </c>
      <c r="Z670" t="s">
        <v>138</v>
      </c>
      <c r="AA670" t="s">
        <v>138</v>
      </c>
      <c r="AB670" t="s">
        <v>138</v>
      </c>
      <c r="AC670" t="s">
        <v>138</v>
      </c>
      <c r="AD670" t="s">
        <v>138</v>
      </c>
      <c r="AE670" t="s">
        <v>138</v>
      </c>
      <c r="AF670" t="s">
        <v>138</v>
      </c>
      <c r="AG670" t="s">
        <v>138</v>
      </c>
      <c r="AH670" t="s">
        <v>138</v>
      </c>
      <c r="AI670" t="s">
        <v>138</v>
      </c>
      <c r="AJ670" t="s">
        <v>138</v>
      </c>
      <c r="AK670" t="s">
        <v>138</v>
      </c>
      <c r="AL670" t="s">
        <v>138</v>
      </c>
      <c r="AM670" t="s">
        <v>138</v>
      </c>
      <c r="AN670" t="s">
        <v>138</v>
      </c>
      <c r="AO670" t="s">
        <v>138</v>
      </c>
      <c r="AP670" t="s">
        <v>138</v>
      </c>
      <c r="AQ670" t="s">
        <v>138</v>
      </c>
      <c r="AR670" t="s">
        <v>138</v>
      </c>
      <c r="AS670" t="s">
        <v>138</v>
      </c>
      <c r="AT670" t="s">
        <v>138</v>
      </c>
      <c r="AU670" t="s">
        <v>138</v>
      </c>
      <c r="AV670" t="s">
        <v>138</v>
      </c>
      <c r="AW670" t="s">
        <v>138</v>
      </c>
      <c r="AX670" t="s">
        <v>138</v>
      </c>
      <c r="AY670" t="s">
        <v>138</v>
      </c>
      <c r="AZ670" t="s">
        <v>138</v>
      </c>
      <c r="BA670" t="s">
        <v>138</v>
      </c>
      <c r="BB670" t="s">
        <v>138</v>
      </c>
      <c r="BC670" t="s">
        <v>138</v>
      </c>
      <c r="BD670" t="s">
        <v>138</v>
      </c>
      <c r="BE670" t="s">
        <v>138</v>
      </c>
      <c r="BF670" t="s">
        <v>138</v>
      </c>
      <c r="BG670" t="s">
        <v>138</v>
      </c>
      <c r="BH670" t="s">
        <v>138</v>
      </c>
      <c r="BI670" t="s">
        <v>138</v>
      </c>
      <c r="BJ670" t="s">
        <v>138</v>
      </c>
      <c r="BK670" t="s">
        <v>138</v>
      </c>
      <c r="BL670" t="s">
        <v>138</v>
      </c>
      <c r="BM670" t="s">
        <v>138</v>
      </c>
      <c r="BN670" t="s">
        <v>138</v>
      </c>
      <c r="BO670" t="s">
        <v>138</v>
      </c>
      <c r="BP670" t="s">
        <v>138</v>
      </c>
      <c r="BQ670" t="s">
        <v>138</v>
      </c>
      <c r="BR670" t="s">
        <v>138</v>
      </c>
      <c r="BS670" t="s">
        <v>138</v>
      </c>
      <c r="BT670" t="s">
        <v>138</v>
      </c>
      <c r="BU670" t="s">
        <v>138</v>
      </c>
      <c r="BV670" t="s">
        <v>138</v>
      </c>
      <c r="BW670" t="s">
        <v>138</v>
      </c>
      <c r="BX670" t="s">
        <v>138</v>
      </c>
      <c r="BY670" t="s">
        <v>138</v>
      </c>
      <c r="BZ670" t="s">
        <v>138</v>
      </c>
      <c r="CA670" t="s">
        <v>138</v>
      </c>
      <c r="CB670" t="s">
        <v>138</v>
      </c>
      <c r="CC670" t="s">
        <v>138</v>
      </c>
      <c r="CD670" t="s">
        <v>137</v>
      </c>
      <c r="CE670" t="s">
        <v>137</v>
      </c>
      <c r="CF670" t="s">
        <v>137</v>
      </c>
      <c r="CG670" t="s">
        <v>137</v>
      </c>
      <c r="CH670" t="s">
        <v>137</v>
      </c>
    </row>
    <row r="671" spans="1:86" x14ac:dyDescent="0.3">
      <c r="A671" t="s">
        <v>4627</v>
      </c>
      <c r="B671" t="s">
        <v>570</v>
      </c>
      <c r="C671" t="s">
        <v>137</v>
      </c>
      <c r="D671" t="s">
        <v>137</v>
      </c>
      <c r="E671" t="s">
        <v>137</v>
      </c>
      <c r="F671" t="s">
        <v>137</v>
      </c>
      <c r="G671" t="s">
        <v>137</v>
      </c>
      <c r="H671" t="s">
        <v>137</v>
      </c>
      <c r="I671" t="s">
        <v>137</v>
      </c>
      <c r="J671" t="s">
        <v>137</v>
      </c>
      <c r="K671" t="s">
        <v>137</v>
      </c>
      <c r="L671" t="s">
        <v>137</v>
      </c>
      <c r="M671" t="s">
        <v>137</v>
      </c>
      <c r="N671" t="s">
        <v>137</v>
      </c>
      <c r="O671" t="s">
        <v>137</v>
      </c>
      <c r="P671" t="s">
        <v>137</v>
      </c>
      <c r="Q671" t="s">
        <v>137</v>
      </c>
      <c r="R671" t="s">
        <v>137</v>
      </c>
      <c r="S671" t="s">
        <v>137</v>
      </c>
      <c r="T671" t="s">
        <v>137</v>
      </c>
      <c r="U671" t="s">
        <v>137</v>
      </c>
      <c r="V671" t="s">
        <v>137</v>
      </c>
      <c r="W671" t="s">
        <v>137</v>
      </c>
      <c r="X671" t="s">
        <v>137</v>
      </c>
      <c r="Y671" t="s">
        <v>137</v>
      </c>
      <c r="Z671" t="s">
        <v>137</v>
      </c>
      <c r="AA671" t="s">
        <v>137</v>
      </c>
      <c r="AB671" t="s">
        <v>137</v>
      </c>
      <c r="AC671" t="s">
        <v>137</v>
      </c>
      <c r="AD671" t="s">
        <v>137</v>
      </c>
      <c r="AE671" t="s">
        <v>137</v>
      </c>
      <c r="AF671" t="s">
        <v>137</v>
      </c>
      <c r="AG671" t="s">
        <v>137</v>
      </c>
      <c r="AH671" t="s">
        <v>137</v>
      </c>
      <c r="AI671" t="s">
        <v>137</v>
      </c>
      <c r="AJ671" t="s">
        <v>137</v>
      </c>
      <c r="AK671" t="s">
        <v>137</v>
      </c>
      <c r="AL671" t="s">
        <v>137</v>
      </c>
      <c r="AM671" t="s">
        <v>137</v>
      </c>
      <c r="AN671" t="s">
        <v>137</v>
      </c>
      <c r="AO671" t="s">
        <v>137</v>
      </c>
      <c r="AP671" t="s">
        <v>137</v>
      </c>
      <c r="AQ671" t="s">
        <v>137</v>
      </c>
      <c r="AR671" t="s">
        <v>137</v>
      </c>
      <c r="AS671" t="s">
        <v>137</v>
      </c>
      <c r="AT671" t="s">
        <v>137</v>
      </c>
      <c r="AU671" t="s">
        <v>137</v>
      </c>
      <c r="AV671" t="s">
        <v>137</v>
      </c>
      <c r="AW671" t="s">
        <v>137</v>
      </c>
      <c r="AX671" t="s">
        <v>137</v>
      </c>
      <c r="AY671" t="s">
        <v>137</v>
      </c>
      <c r="AZ671" t="s">
        <v>137</v>
      </c>
      <c r="BA671" t="s">
        <v>137</v>
      </c>
      <c r="BB671" t="s">
        <v>137</v>
      </c>
      <c r="BC671" t="s">
        <v>137</v>
      </c>
      <c r="BD671" t="s">
        <v>137</v>
      </c>
      <c r="BE671" t="s">
        <v>137</v>
      </c>
      <c r="BF671" t="s">
        <v>137</v>
      </c>
      <c r="BG671" t="s">
        <v>137</v>
      </c>
      <c r="BH671" t="s">
        <v>137</v>
      </c>
      <c r="BI671" t="s">
        <v>137</v>
      </c>
      <c r="BJ671" t="s">
        <v>137</v>
      </c>
      <c r="BK671" t="s">
        <v>137</v>
      </c>
      <c r="BL671" t="s">
        <v>137</v>
      </c>
      <c r="BM671" t="s">
        <v>137</v>
      </c>
      <c r="BN671" t="s">
        <v>137</v>
      </c>
      <c r="BO671" t="s">
        <v>137</v>
      </c>
      <c r="BP671" t="s">
        <v>137</v>
      </c>
      <c r="BQ671" t="s">
        <v>137</v>
      </c>
      <c r="BR671" t="s">
        <v>137</v>
      </c>
      <c r="BS671" t="s">
        <v>137</v>
      </c>
      <c r="BT671" t="s">
        <v>137</v>
      </c>
      <c r="BU671" t="s">
        <v>137</v>
      </c>
      <c r="BV671" t="s">
        <v>137</v>
      </c>
      <c r="BW671" t="s">
        <v>137</v>
      </c>
      <c r="BX671" t="s">
        <v>137</v>
      </c>
      <c r="BY671" t="s">
        <v>137</v>
      </c>
      <c r="BZ671" t="s">
        <v>137</v>
      </c>
      <c r="CA671" t="s">
        <v>137</v>
      </c>
      <c r="CB671" t="s">
        <v>137</v>
      </c>
      <c r="CC671" t="s">
        <v>137</v>
      </c>
      <c r="CD671" t="s">
        <v>137</v>
      </c>
      <c r="CE671" t="s">
        <v>137</v>
      </c>
      <c r="CF671" t="s">
        <v>137</v>
      </c>
      <c r="CG671" t="s">
        <v>137</v>
      </c>
      <c r="CH671" t="s">
        <v>137</v>
      </c>
    </row>
    <row r="672" spans="1:86" x14ac:dyDescent="0.3">
      <c r="A672" t="s">
        <v>4628</v>
      </c>
      <c r="B672" t="s">
        <v>571</v>
      </c>
      <c r="C672" t="s">
        <v>137</v>
      </c>
      <c r="D672" t="s">
        <v>137</v>
      </c>
      <c r="E672" t="s">
        <v>137</v>
      </c>
      <c r="F672" t="s">
        <v>137</v>
      </c>
      <c r="G672" t="s">
        <v>137</v>
      </c>
      <c r="H672" t="s">
        <v>137</v>
      </c>
      <c r="I672" t="s">
        <v>137</v>
      </c>
      <c r="J672" t="s">
        <v>137</v>
      </c>
      <c r="K672" t="s">
        <v>137</v>
      </c>
      <c r="L672" t="s">
        <v>137</v>
      </c>
      <c r="M672" t="s">
        <v>137</v>
      </c>
      <c r="N672" t="s">
        <v>137</v>
      </c>
      <c r="O672" t="s">
        <v>137</v>
      </c>
      <c r="P672" t="s">
        <v>137</v>
      </c>
      <c r="Q672" t="s">
        <v>137</v>
      </c>
      <c r="R672" t="s">
        <v>137</v>
      </c>
      <c r="S672" t="s">
        <v>137</v>
      </c>
      <c r="T672" t="s">
        <v>137</v>
      </c>
      <c r="U672" t="s">
        <v>137</v>
      </c>
      <c r="V672" t="s">
        <v>137</v>
      </c>
      <c r="W672" t="s">
        <v>137</v>
      </c>
      <c r="X672" t="s">
        <v>137</v>
      </c>
      <c r="Y672" t="s">
        <v>137</v>
      </c>
      <c r="Z672" t="s">
        <v>137</v>
      </c>
      <c r="AA672" t="s">
        <v>137</v>
      </c>
      <c r="AB672" t="s">
        <v>137</v>
      </c>
      <c r="AC672" t="s">
        <v>137</v>
      </c>
      <c r="AD672" t="s">
        <v>137</v>
      </c>
      <c r="AE672" t="s">
        <v>137</v>
      </c>
      <c r="AF672" t="s">
        <v>137</v>
      </c>
      <c r="AG672" t="s">
        <v>137</v>
      </c>
      <c r="AH672" t="s">
        <v>137</v>
      </c>
      <c r="AI672" t="s">
        <v>137</v>
      </c>
      <c r="AJ672" t="s">
        <v>137</v>
      </c>
      <c r="AK672" t="s">
        <v>137</v>
      </c>
      <c r="AL672" t="s">
        <v>137</v>
      </c>
      <c r="AM672" t="s">
        <v>137</v>
      </c>
      <c r="AN672" t="s">
        <v>137</v>
      </c>
      <c r="AO672" t="s">
        <v>137</v>
      </c>
      <c r="AP672" t="s">
        <v>137</v>
      </c>
      <c r="AQ672" t="s">
        <v>137</v>
      </c>
      <c r="AR672" t="s">
        <v>137</v>
      </c>
      <c r="AS672" t="s">
        <v>137</v>
      </c>
      <c r="AT672" t="s">
        <v>137</v>
      </c>
      <c r="AU672" t="s">
        <v>137</v>
      </c>
      <c r="AV672" t="s">
        <v>137</v>
      </c>
      <c r="AW672" t="s">
        <v>137</v>
      </c>
      <c r="AX672" t="s">
        <v>137</v>
      </c>
      <c r="AY672" t="s">
        <v>137</v>
      </c>
      <c r="AZ672" t="s">
        <v>137</v>
      </c>
      <c r="BA672" t="s">
        <v>137</v>
      </c>
      <c r="BB672" t="s">
        <v>137</v>
      </c>
      <c r="BC672" t="s">
        <v>137</v>
      </c>
      <c r="BD672" t="s">
        <v>137</v>
      </c>
      <c r="BE672" t="s">
        <v>137</v>
      </c>
      <c r="BF672" t="s">
        <v>137</v>
      </c>
      <c r="BG672" t="s">
        <v>137</v>
      </c>
      <c r="BH672" t="s">
        <v>137</v>
      </c>
      <c r="BI672" t="s">
        <v>137</v>
      </c>
      <c r="BJ672" t="s">
        <v>137</v>
      </c>
      <c r="BK672" t="s">
        <v>137</v>
      </c>
      <c r="BL672" t="s">
        <v>137</v>
      </c>
      <c r="BM672" t="s">
        <v>137</v>
      </c>
      <c r="BN672" t="s">
        <v>137</v>
      </c>
      <c r="BO672" t="s">
        <v>137</v>
      </c>
      <c r="BP672" t="s">
        <v>137</v>
      </c>
      <c r="BQ672" t="s">
        <v>137</v>
      </c>
      <c r="BR672" t="s">
        <v>137</v>
      </c>
      <c r="BS672" t="s">
        <v>137</v>
      </c>
      <c r="BT672" t="s">
        <v>137</v>
      </c>
      <c r="BU672" t="s">
        <v>137</v>
      </c>
      <c r="BV672" t="s">
        <v>137</v>
      </c>
      <c r="BW672" t="s">
        <v>137</v>
      </c>
      <c r="BX672" t="s">
        <v>137</v>
      </c>
      <c r="BY672" t="s">
        <v>137</v>
      </c>
      <c r="BZ672" t="s">
        <v>137</v>
      </c>
      <c r="CA672" t="s">
        <v>137</v>
      </c>
      <c r="CB672" t="s">
        <v>137</v>
      </c>
      <c r="CC672" t="s">
        <v>137</v>
      </c>
      <c r="CD672" t="s">
        <v>137</v>
      </c>
      <c r="CE672" t="s">
        <v>137</v>
      </c>
      <c r="CF672" t="s">
        <v>137</v>
      </c>
      <c r="CG672" t="s">
        <v>137</v>
      </c>
      <c r="CH672" t="s">
        <v>137</v>
      </c>
    </row>
    <row r="673" spans="1:86" x14ac:dyDescent="0.3">
      <c r="A673" t="s">
        <v>4629</v>
      </c>
      <c r="B673" t="s">
        <v>572</v>
      </c>
      <c r="C673" t="s">
        <v>137</v>
      </c>
      <c r="D673" t="s">
        <v>137</v>
      </c>
      <c r="E673" t="s">
        <v>137</v>
      </c>
      <c r="F673" t="s">
        <v>137</v>
      </c>
      <c r="G673" t="s">
        <v>137</v>
      </c>
      <c r="H673" t="s">
        <v>137</v>
      </c>
      <c r="I673" t="s">
        <v>137</v>
      </c>
      <c r="J673" t="s">
        <v>137</v>
      </c>
      <c r="K673" t="s">
        <v>137</v>
      </c>
      <c r="L673" t="s">
        <v>137</v>
      </c>
      <c r="M673" t="s">
        <v>137</v>
      </c>
      <c r="N673" t="s">
        <v>137</v>
      </c>
      <c r="O673" t="s">
        <v>137</v>
      </c>
      <c r="P673" t="s">
        <v>137</v>
      </c>
      <c r="Q673" t="s">
        <v>137</v>
      </c>
      <c r="R673" t="s">
        <v>137</v>
      </c>
      <c r="S673" t="s">
        <v>137</v>
      </c>
      <c r="T673" t="s">
        <v>137</v>
      </c>
      <c r="U673" t="s">
        <v>137</v>
      </c>
      <c r="V673" t="s">
        <v>137</v>
      </c>
      <c r="W673" t="s">
        <v>137</v>
      </c>
      <c r="X673" t="s">
        <v>137</v>
      </c>
      <c r="Y673" t="s">
        <v>137</v>
      </c>
      <c r="Z673" t="s">
        <v>137</v>
      </c>
      <c r="AA673" t="s">
        <v>137</v>
      </c>
      <c r="AB673" t="s">
        <v>137</v>
      </c>
      <c r="AC673" t="s">
        <v>137</v>
      </c>
      <c r="AD673" t="s">
        <v>137</v>
      </c>
      <c r="AE673" t="s">
        <v>137</v>
      </c>
      <c r="AF673" t="s">
        <v>137</v>
      </c>
      <c r="AG673" t="s">
        <v>137</v>
      </c>
      <c r="AH673" t="s">
        <v>137</v>
      </c>
      <c r="AI673" t="s">
        <v>137</v>
      </c>
      <c r="AJ673" t="s">
        <v>137</v>
      </c>
      <c r="AK673" t="s">
        <v>137</v>
      </c>
      <c r="AL673" t="s">
        <v>137</v>
      </c>
      <c r="AM673" t="s">
        <v>137</v>
      </c>
      <c r="AN673" t="s">
        <v>137</v>
      </c>
      <c r="AO673" t="s">
        <v>137</v>
      </c>
      <c r="AP673" t="s">
        <v>137</v>
      </c>
      <c r="AQ673" t="s">
        <v>137</v>
      </c>
      <c r="AR673" t="s">
        <v>137</v>
      </c>
      <c r="AS673" t="s">
        <v>137</v>
      </c>
      <c r="AT673" t="s">
        <v>137</v>
      </c>
      <c r="AU673" t="s">
        <v>137</v>
      </c>
      <c r="AV673" t="s">
        <v>137</v>
      </c>
      <c r="AW673" t="s">
        <v>137</v>
      </c>
      <c r="AX673" t="s">
        <v>137</v>
      </c>
      <c r="AY673" t="s">
        <v>137</v>
      </c>
      <c r="AZ673" t="s">
        <v>137</v>
      </c>
      <c r="BA673" t="s">
        <v>137</v>
      </c>
      <c r="BB673" t="s">
        <v>137</v>
      </c>
      <c r="BC673" t="s">
        <v>137</v>
      </c>
      <c r="BD673" t="s">
        <v>137</v>
      </c>
      <c r="BE673" t="s">
        <v>137</v>
      </c>
      <c r="BF673" t="s">
        <v>137</v>
      </c>
      <c r="BG673" t="s">
        <v>137</v>
      </c>
      <c r="BH673" t="s">
        <v>137</v>
      </c>
      <c r="BI673" t="s">
        <v>137</v>
      </c>
      <c r="BJ673" t="s">
        <v>137</v>
      </c>
      <c r="BK673" t="s">
        <v>137</v>
      </c>
      <c r="BL673" t="s">
        <v>137</v>
      </c>
      <c r="BM673" t="s">
        <v>137</v>
      </c>
      <c r="BN673" t="s">
        <v>137</v>
      </c>
      <c r="BO673" t="s">
        <v>137</v>
      </c>
      <c r="BP673" t="s">
        <v>137</v>
      </c>
      <c r="BQ673" t="s">
        <v>137</v>
      </c>
      <c r="BR673" t="s">
        <v>137</v>
      </c>
      <c r="BS673" t="s">
        <v>137</v>
      </c>
      <c r="BT673" t="s">
        <v>137</v>
      </c>
      <c r="BU673" t="s">
        <v>137</v>
      </c>
      <c r="BV673" t="s">
        <v>137</v>
      </c>
      <c r="BW673" t="s">
        <v>137</v>
      </c>
      <c r="BX673" t="s">
        <v>137</v>
      </c>
      <c r="BY673" t="s">
        <v>137</v>
      </c>
      <c r="BZ673" t="s">
        <v>137</v>
      </c>
      <c r="CA673" t="s">
        <v>137</v>
      </c>
      <c r="CB673" t="s">
        <v>137</v>
      </c>
      <c r="CC673" t="s">
        <v>137</v>
      </c>
      <c r="CD673" t="s">
        <v>137</v>
      </c>
      <c r="CE673" t="s">
        <v>137</v>
      </c>
      <c r="CF673" t="s">
        <v>137</v>
      </c>
      <c r="CG673" t="s">
        <v>137</v>
      </c>
      <c r="CH673" t="s">
        <v>137</v>
      </c>
    </row>
    <row r="674" spans="1:86" x14ac:dyDescent="0.3">
      <c r="A674" t="s">
        <v>4630</v>
      </c>
      <c r="B674" t="s">
        <v>573</v>
      </c>
      <c r="C674" t="s">
        <v>137</v>
      </c>
      <c r="D674" t="s">
        <v>137</v>
      </c>
      <c r="E674" t="s">
        <v>137</v>
      </c>
      <c r="F674" t="s">
        <v>137</v>
      </c>
      <c r="G674" t="s">
        <v>137</v>
      </c>
      <c r="H674" t="s">
        <v>137</v>
      </c>
      <c r="I674" t="s">
        <v>137</v>
      </c>
      <c r="J674" t="s">
        <v>137</v>
      </c>
      <c r="K674" t="s">
        <v>137</v>
      </c>
      <c r="L674" t="s">
        <v>137</v>
      </c>
      <c r="M674" t="s">
        <v>137</v>
      </c>
      <c r="N674" t="s">
        <v>137</v>
      </c>
      <c r="O674" t="s">
        <v>137</v>
      </c>
      <c r="P674" t="s">
        <v>137</v>
      </c>
      <c r="Q674" t="s">
        <v>137</v>
      </c>
      <c r="R674" t="s">
        <v>137</v>
      </c>
      <c r="S674" t="s">
        <v>137</v>
      </c>
      <c r="T674" t="s">
        <v>137</v>
      </c>
      <c r="U674" t="s">
        <v>137</v>
      </c>
      <c r="V674" t="s">
        <v>137</v>
      </c>
      <c r="W674" t="s">
        <v>137</v>
      </c>
      <c r="X674" t="s">
        <v>137</v>
      </c>
      <c r="Y674" t="s">
        <v>137</v>
      </c>
      <c r="Z674" t="s">
        <v>137</v>
      </c>
      <c r="AA674" t="s">
        <v>137</v>
      </c>
      <c r="AB674" t="s">
        <v>137</v>
      </c>
      <c r="AC674" t="s">
        <v>137</v>
      </c>
      <c r="AD674" t="s">
        <v>137</v>
      </c>
      <c r="AE674" t="s">
        <v>137</v>
      </c>
      <c r="AF674" t="s">
        <v>137</v>
      </c>
      <c r="AG674" t="s">
        <v>137</v>
      </c>
      <c r="AH674" t="s">
        <v>137</v>
      </c>
      <c r="AI674" t="s">
        <v>137</v>
      </c>
      <c r="AJ674" t="s">
        <v>137</v>
      </c>
      <c r="AK674" t="s">
        <v>137</v>
      </c>
      <c r="AL674" t="s">
        <v>137</v>
      </c>
      <c r="AM674" t="s">
        <v>137</v>
      </c>
      <c r="AN674" t="s">
        <v>137</v>
      </c>
      <c r="AO674" t="s">
        <v>137</v>
      </c>
      <c r="AP674" t="s">
        <v>137</v>
      </c>
      <c r="AQ674" t="s">
        <v>137</v>
      </c>
      <c r="AR674" t="s">
        <v>137</v>
      </c>
      <c r="AS674" t="s">
        <v>137</v>
      </c>
      <c r="AT674" t="s">
        <v>137</v>
      </c>
      <c r="AU674" t="s">
        <v>137</v>
      </c>
      <c r="AV674" t="s">
        <v>137</v>
      </c>
      <c r="AW674" t="s">
        <v>137</v>
      </c>
      <c r="AX674" t="s">
        <v>137</v>
      </c>
      <c r="AY674" t="s">
        <v>137</v>
      </c>
      <c r="AZ674" t="s">
        <v>137</v>
      </c>
      <c r="BA674" t="s">
        <v>137</v>
      </c>
      <c r="BB674" t="s">
        <v>137</v>
      </c>
      <c r="BC674" t="s">
        <v>137</v>
      </c>
      <c r="BD674" t="s">
        <v>137</v>
      </c>
      <c r="BE674" t="s">
        <v>137</v>
      </c>
      <c r="BF674" t="s">
        <v>137</v>
      </c>
      <c r="BG674" t="s">
        <v>137</v>
      </c>
      <c r="BH674" t="s">
        <v>137</v>
      </c>
      <c r="BI674" t="s">
        <v>137</v>
      </c>
      <c r="BJ674" t="s">
        <v>137</v>
      </c>
      <c r="BK674" t="s">
        <v>137</v>
      </c>
      <c r="BL674" t="s">
        <v>137</v>
      </c>
      <c r="BM674" t="s">
        <v>137</v>
      </c>
      <c r="BN674" t="s">
        <v>137</v>
      </c>
      <c r="BO674" t="s">
        <v>137</v>
      </c>
      <c r="BP674" t="s">
        <v>137</v>
      </c>
      <c r="BQ674" t="s">
        <v>137</v>
      </c>
      <c r="BR674" t="s">
        <v>137</v>
      </c>
      <c r="BS674" t="s">
        <v>137</v>
      </c>
      <c r="BT674" t="s">
        <v>137</v>
      </c>
      <c r="BU674" t="s">
        <v>137</v>
      </c>
      <c r="BV674" t="s">
        <v>137</v>
      </c>
      <c r="BW674" t="s">
        <v>137</v>
      </c>
      <c r="BX674" t="s">
        <v>137</v>
      </c>
      <c r="BY674" t="s">
        <v>137</v>
      </c>
      <c r="BZ674" t="s">
        <v>137</v>
      </c>
      <c r="CA674" t="s">
        <v>137</v>
      </c>
      <c r="CB674" t="s">
        <v>137</v>
      </c>
      <c r="CC674" t="s">
        <v>137</v>
      </c>
      <c r="CD674" t="s">
        <v>137</v>
      </c>
      <c r="CE674" t="s">
        <v>137</v>
      </c>
      <c r="CF674" t="s">
        <v>137</v>
      </c>
      <c r="CG674" t="s">
        <v>137</v>
      </c>
      <c r="CH674" t="s">
        <v>137</v>
      </c>
    </row>
    <row r="675" spans="1:86" x14ac:dyDescent="0.3">
      <c r="A675" t="s">
        <v>4631</v>
      </c>
      <c r="B675" t="s">
        <v>574</v>
      </c>
      <c r="C675" t="s">
        <v>137</v>
      </c>
      <c r="D675" t="s">
        <v>137</v>
      </c>
      <c r="E675" t="s">
        <v>137</v>
      </c>
      <c r="F675" t="s">
        <v>137</v>
      </c>
      <c r="G675" t="s">
        <v>137</v>
      </c>
      <c r="H675" t="s">
        <v>137</v>
      </c>
      <c r="I675" t="s">
        <v>137</v>
      </c>
      <c r="J675" t="s">
        <v>137</v>
      </c>
      <c r="K675" t="s">
        <v>137</v>
      </c>
      <c r="L675" t="s">
        <v>137</v>
      </c>
      <c r="M675" t="s">
        <v>137</v>
      </c>
      <c r="N675" t="s">
        <v>137</v>
      </c>
      <c r="O675" t="s">
        <v>137</v>
      </c>
      <c r="P675" t="s">
        <v>137</v>
      </c>
      <c r="Q675" t="s">
        <v>137</v>
      </c>
      <c r="R675" t="s">
        <v>137</v>
      </c>
      <c r="S675" t="s">
        <v>137</v>
      </c>
      <c r="T675" t="s">
        <v>137</v>
      </c>
      <c r="U675" t="s">
        <v>137</v>
      </c>
      <c r="V675" t="s">
        <v>137</v>
      </c>
      <c r="W675" t="s">
        <v>137</v>
      </c>
      <c r="X675" t="s">
        <v>137</v>
      </c>
      <c r="Y675" t="s">
        <v>137</v>
      </c>
      <c r="Z675" t="s">
        <v>137</v>
      </c>
      <c r="AA675" t="s">
        <v>137</v>
      </c>
      <c r="AB675" t="s">
        <v>137</v>
      </c>
      <c r="AC675" t="s">
        <v>137</v>
      </c>
      <c r="AD675" t="s">
        <v>137</v>
      </c>
      <c r="AE675" t="s">
        <v>137</v>
      </c>
      <c r="AF675" t="s">
        <v>137</v>
      </c>
      <c r="AG675" t="s">
        <v>137</v>
      </c>
      <c r="AH675" t="s">
        <v>137</v>
      </c>
      <c r="AI675" t="s">
        <v>137</v>
      </c>
      <c r="AJ675" t="s">
        <v>137</v>
      </c>
      <c r="AK675" t="s">
        <v>137</v>
      </c>
      <c r="AL675" t="s">
        <v>137</v>
      </c>
      <c r="AM675" t="s">
        <v>137</v>
      </c>
      <c r="AN675" t="s">
        <v>137</v>
      </c>
      <c r="AO675" t="s">
        <v>137</v>
      </c>
      <c r="AP675" t="s">
        <v>137</v>
      </c>
      <c r="AQ675" t="s">
        <v>137</v>
      </c>
      <c r="AR675" t="s">
        <v>137</v>
      </c>
      <c r="AS675" t="s">
        <v>137</v>
      </c>
      <c r="AT675" t="s">
        <v>137</v>
      </c>
      <c r="AU675" t="s">
        <v>137</v>
      </c>
      <c r="AV675" t="s">
        <v>137</v>
      </c>
      <c r="AW675" t="s">
        <v>137</v>
      </c>
      <c r="AX675" t="s">
        <v>137</v>
      </c>
      <c r="AY675" t="s">
        <v>137</v>
      </c>
      <c r="AZ675" t="s">
        <v>137</v>
      </c>
      <c r="BA675" t="s">
        <v>137</v>
      </c>
      <c r="BB675" t="s">
        <v>137</v>
      </c>
      <c r="BC675" t="s">
        <v>137</v>
      </c>
      <c r="BD675" t="s">
        <v>137</v>
      </c>
      <c r="BE675" t="s">
        <v>137</v>
      </c>
      <c r="BF675" t="s">
        <v>137</v>
      </c>
      <c r="BG675" t="s">
        <v>137</v>
      </c>
      <c r="BH675" t="s">
        <v>137</v>
      </c>
      <c r="BI675" t="s">
        <v>137</v>
      </c>
      <c r="BJ675" t="s">
        <v>137</v>
      </c>
      <c r="BK675" t="s">
        <v>137</v>
      </c>
      <c r="BL675" t="s">
        <v>137</v>
      </c>
      <c r="BM675" t="s">
        <v>137</v>
      </c>
      <c r="BN675" t="s">
        <v>137</v>
      </c>
      <c r="BO675" t="s">
        <v>137</v>
      </c>
      <c r="BP675" t="s">
        <v>137</v>
      </c>
      <c r="BQ675" t="s">
        <v>137</v>
      </c>
      <c r="BR675" t="s">
        <v>137</v>
      </c>
      <c r="BS675" t="s">
        <v>137</v>
      </c>
      <c r="BT675" t="s">
        <v>137</v>
      </c>
      <c r="BU675" t="s">
        <v>137</v>
      </c>
      <c r="BV675" t="s">
        <v>137</v>
      </c>
      <c r="BW675" t="s">
        <v>137</v>
      </c>
      <c r="BX675" t="s">
        <v>137</v>
      </c>
      <c r="BY675" t="s">
        <v>137</v>
      </c>
      <c r="BZ675" t="s">
        <v>137</v>
      </c>
      <c r="CA675" t="s">
        <v>137</v>
      </c>
      <c r="CB675" t="s">
        <v>137</v>
      </c>
      <c r="CC675" t="s">
        <v>137</v>
      </c>
      <c r="CD675" t="s">
        <v>137</v>
      </c>
      <c r="CE675" t="s">
        <v>137</v>
      </c>
      <c r="CF675" t="s">
        <v>137</v>
      </c>
      <c r="CG675" t="s">
        <v>137</v>
      </c>
      <c r="CH675" t="s">
        <v>137</v>
      </c>
    </row>
    <row r="676" spans="1:86" x14ac:dyDescent="0.3">
      <c r="A676" t="s">
        <v>4632</v>
      </c>
      <c r="B676" t="s">
        <v>575</v>
      </c>
      <c r="C676" t="s">
        <v>137</v>
      </c>
      <c r="D676" t="s">
        <v>137</v>
      </c>
      <c r="E676" t="s">
        <v>137</v>
      </c>
      <c r="F676" t="s">
        <v>137</v>
      </c>
      <c r="G676" t="s">
        <v>137</v>
      </c>
      <c r="H676" t="s">
        <v>137</v>
      </c>
      <c r="I676" t="s">
        <v>137</v>
      </c>
      <c r="J676" t="s">
        <v>137</v>
      </c>
      <c r="K676" t="s">
        <v>137</v>
      </c>
      <c r="L676" t="s">
        <v>137</v>
      </c>
      <c r="M676" t="s">
        <v>137</v>
      </c>
      <c r="N676" t="s">
        <v>137</v>
      </c>
      <c r="O676" t="s">
        <v>137</v>
      </c>
      <c r="P676" t="s">
        <v>137</v>
      </c>
      <c r="Q676" t="s">
        <v>137</v>
      </c>
      <c r="R676" t="s">
        <v>137</v>
      </c>
      <c r="S676" t="s">
        <v>137</v>
      </c>
      <c r="T676" t="s">
        <v>137</v>
      </c>
      <c r="U676" t="s">
        <v>137</v>
      </c>
      <c r="V676" t="s">
        <v>137</v>
      </c>
      <c r="W676" t="s">
        <v>137</v>
      </c>
      <c r="X676" t="s">
        <v>137</v>
      </c>
      <c r="Y676" t="s">
        <v>137</v>
      </c>
      <c r="Z676" t="s">
        <v>137</v>
      </c>
      <c r="AA676" t="s">
        <v>137</v>
      </c>
      <c r="AB676" t="s">
        <v>137</v>
      </c>
      <c r="AC676" t="s">
        <v>137</v>
      </c>
      <c r="AD676" t="s">
        <v>137</v>
      </c>
      <c r="AE676" t="s">
        <v>137</v>
      </c>
      <c r="AF676" t="s">
        <v>137</v>
      </c>
      <c r="AG676" t="s">
        <v>137</v>
      </c>
      <c r="AH676" t="s">
        <v>137</v>
      </c>
      <c r="AI676" t="s">
        <v>137</v>
      </c>
      <c r="AJ676" t="s">
        <v>137</v>
      </c>
      <c r="AK676" t="s">
        <v>137</v>
      </c>
      <c r="AL676" t="s">
        <v>137</v>
      </c>
      <c r="AM676" t="s">
        <v>137</v>
      </c>
      <c r="AN676" t="s">
        <v>137</v>
      </c>
      <c r="AO676" t="s">
        <v>137</v>
      </c>
      <c r="AP676" t="s">
        <v>137</v>
      </c>
      <c r="AQ676" t="s">
        <v>137</v>
      </c>
      <c r="AR676" t="s">
        <v>137</v>
      </c>
      <c r="AS676" t="s">
        <v>137</v>
      </c>
      <c r="AT676" t="s">
        <v>137</v>
      </c>
      <c r="AU676" t="s">
        <v>137</v>
      </c>
      <c r="AV676" t="s">
        <v>137</v>
      </c>
      <c r="AW676" t="s">
        <v>137</v>
      </c>
      <c r="AX676" t="s">
        <v>137</v>
      </c>
      <c r="AY676" t="s">
        <v>137</v>
      </c>
      <c r="AZ676" t="s">
        <v>137</v>
      </c>
      <c r="BA676" t="s">
        <v>137</v>
      </c>
      <c r="BB676" t="s">
        <v>137</v>
      </c>
      <c r="BC676" t="s">
        <v>137</v>
      </c>
      <c r="BD676" t="s">
        <v>137</v>
      </c>
      <c r="BE676" t="s">
        <v>137</v>
      </c>
      <c r="BF676" t="s">
        <v>137</v>
      </c>
      <c r="BG676" t="s">
        <v>137</v>
      </c>
      <c r="BH676" t="s">
        <v>137</v>
      </c>
      <c r="BI676" t="s">
        <v>137</v>
      </c>
      <c r="BJ676" t="s">
        <v>137</v>
      </c>
      <c r="BK676" t="s">
        <v>137</v>
      </c>
      <c r="BL676" t="s">
        <v>137</v>
      </c>
      <c r="BM676" t="s">
        <v>137</v>
      </c>
      <c r="BN676" t="s">
        <v>137</v>
      </c>
      <c r="BO676" t="s">
        <v>137</v>
      </c>
      <c r="BP676" t="s">
        <v>137</v>
      </c>
      <c r="BQ676" t="s">
        <v>137</v>
      </c>
      <c r="BR676" t="s">
        <v>137</v>
      </c>
      <c r="BS676" t="s">
        <v>137</v>
      </c>
      <c r="BT676" t="s">
        <v>137</v>
      </c>
      <c r="BU676" t="s">
        <v>137</v>
      </c>
      <c r="BV676" t="s">
        <v>137</v>
      </c>
      <c r="BW676" t="s">
        <v>137</v>
      </c>
      <c r="BX676" t="s">
        <v>137</v>
      </c>
      <c r="BY676" t="s">
        <v>137</v>
      </c>
      <c r="BZ676" t="s">
        <v>137</v>
      </c>
      <c r="CA676" t="s">
        <v>137</v>
      </c>
      <c r="CB676" t="s">
        <v>137</v>
      </c>
      <c r="CC676" t="s">
        <v>137</v>
      </c>
      <c r="CD676" t="s">
        <v>137</v>
      </c>
      <c r="CE676" t="s">
        <v>137</v>
      </c>
      <c r="CF676" t="s">
        <v>137</v>
      </c>
      <c r="CG676" t="s">
        <v>137</v>
      </c>
      <c r="CH676" t="s">
        <v>137</v>
      </c>
    </row>
    <row r="677" spans="1:86" x14ac:dyDescent="0.3">
      <c r="A677" t="s">
        <v>4633</v>
      </c>
      <c r="B677" t="s">
        <v>576</v>
      </c>
      <c r="C677" t="s">
        <v>138</v>
      </c>
      <c r="D677" t="s">
        <v>137</v>
      </c>
      <c r="E677" t="s">
        <v>138</v>
      </c>
      <c r="F677" t="s">
        <v>137</v>
      </c>
      <c r="G677" t="s">
        <v>137</v>
      </c>
      <c r="H677" t="s">
        <v>138</v>
      </c>
      <c r="I677" t="s">
        <v>138</v>
      </c>
      <c r="J677" t="s">
        <v>138</v>
      </c>
      <c r="K677" t="s">
        <v>138</v>
      </c>
      <c r="L677" t="s">
        <v>138</v>
      </c>
      <c r="M677" t="s">
        <v>138</v>
      </c>
      <c r="N677" t="s">
        <v>138</v>
      </c>
      <c r="O677" t="s">
        <v>138</v>
      </c>
      <c r="P677" t="s">
        <v>138</v>
      </c>
      <c r="Q677" t="s">
        <v>138</v>
      </c>
      <c r="R677" t="s">
        <v>138</v>
      </c>
      <c r="S677" t="s">
        <v>138</v>
      </c>
      <c r="T677" t="s">
        <v>138</v>
      </c>
      <c r="U677" t="s">
        <v>138</v>
      </c>
      <c r="V677" t="s">
        <v>138</v>
      </c>
      <c r="W677" t="s">
        <v>138</v>
      </c>
      <c r="X677" t="s">
        <v>138</v>
      </c>
      <c r="Y677" t="s">
        <v>138</v>
      </c>
      <c r="Z677" t="s">
        <v>138</v>
      </c>
      <c r="AA677" t="s">
        <v>138</v>
      </c>
      <c r="AB677" t="s">
        <v>138</v>
      </c>
      <c r="AC677" t="s">
        <v>138</v>
      </c>
      <c r="AD677" t="s">
        <v>138</v>
      </c>
      <c r="AE677" t="s">
        <v>138</v>
      </c>
      <c r="AF677" t="s">
        <v>138</v>
      </c>
      <c r="AG677" t="s">
        <v>138</v>
      </c>
      <c r="AH677" t="s">
        <v>138</v>
      </c>
      <c r="AI677" t="s">
        <v>138</v>
      </c>
      <c r="AJ677" t="s">
        <v>138</v>
      </c>
      <c r="AK677" t="s">
        <v>138</v>
      </c>
      <c r="AL677" t="s">
        <v>138</v>
      </c>
      <c r="AM677" t="s">
        <v>138</v>
      </c>
      <c r="AN677" t="s">
        <v>138</v>
      </c>
      <c r="AO677" t="s">
        <v>138</v>
      </c>
      <c r="AP677" t="s">
        <v>138</v>
      </c>
      <c r="AQ677" t="s">
        <v>138</v>
      </c>
      <c r="AR677" t="s">
        <v>138</v>
      </c>
      <c r="AS677" t="s">
        <v>138</v>
      </c>
      <c r="AT677" t="s">
        <v>138</v>
      </c>
      <c r="AU677" t="s">
        <v>138</v>
      </c>
      <c r="AV677" t="s">
        <v>138</v>
      </c>
      <c r="AW677" t="s">
        <v>138</v>
      </c>
      <c r="AX677" t="s">
        <v>138</v>
      </c>
      <c r="AY677" t="s">
        <v>138</v>
      </c>
      <c r="AZ677" t="s">
        <v>138</v>
      </c>
      <c r="BA677" t="s">
        <v>138</v>
      </c>
      <c r="BB677" t="s">
        <v>138</v>
      </c>
      <c r="BC677" t="s">
        <v>138</v>
      </c>
      <c r="BD677" t="s">
        <v>138</v>
      </c>
      <c r="BE677" t="s">
        <v>138</v>
      </c>
      <c r="BF677" t="s">
        <v>138</v>
      </c>
      <c r="BG677" t="s">
        <v>138</v>
      </c>
      <c r="BH677" t="s">
        <v>138</v>
      </c>
      <c r="BI677" t="s">
        <v>138</v>
      </c>
      <c r="BJ677" t="s">
        <v>138</v>
      </c>
      <c r="BK677" t="s">
        <v>138</v>
      </c>
      <c r="BL677" t="s">
        <v>138</v>
      </c>
      <c r="BM677" t="s">
        <v>138</v>
      </c>
      <c r="BN677" t="s">
        <v>138</v>
      </c>
      <c r="BO677" t="s">
        <v>138</v>
      </c>
      <c r="BP677" t="s">
        <v>138</v>
      </c>
      <c r="BQ677" t="s">
        <v>138</v>
      </c>
      <c r="BR677" t="s">
        <v>138</v>
      </c>
      <c r="BS677" t="s">
        <v>137</v>
      </c>
      <c r="BT677" t="s">
        <v>138</v>
      </c>
      <c r="BU677" t="s">
        <v>138</v>
      </c>
      <c r="BV677" t="s">
        <v>137</v>
      </c>
      <c r="BW677" t="s">
        <v>137</v>
      </c>
      <c r="BX677" t="s">
        <v>137</v>
      </c>
      <c r="BY677" t="s">
        <v>137</v>
      </c>
      <c r="BZ677" t="s">
        <v>138</v>
      </c>
      <c r="CA677" t="s">
        <v>138</v>
      </c>
      <c r="CB677" t="s">
        <v>138</v>
      </c>
      <c r="CC677" t="s">
        <v>138</v>
      </c>
      <c r="CD677" t="s">
        <v>137</v>
      </c>
      <c r="CE677" t="s">
        <v>137</v>
      </c>
      <c r="CF677" t="s">
        <v>137</v>
      </c>
      <c r="CG677" t="s">
        <v>137</v>
      </c>
      <c r="CH677" t="s">
        <v>137</v>
      </c>
    </row>
    <row r="678" spans="1:86" x14ac:dyDescent="0.3">
      <c r="A678" t="s">
        <v>4634</v>
      </c>
      <c r="B678" t="s">
        <v>577</v>
      </c>
      <c r="C678" t="s">
        <v>138</v>
      </c>
      <c r="D678" t="s">
        <v>137</v>
      </c>
      <c r="E678" t="s">
        <v>138</v>
      </c>
      <c r="F678" t="s">
        <v>137</v>
      </c>
      <c r="G678" t="s">
        <v>137</v>
      </c>
      <c r="H678" t="s">
        <v>137</v>
      </c>
      <c r="I678" t="s">
        <v>138</v>
      </c>
      <c r="J678" t="s">
        <v>138</v>
      </c>
      <c r="K678" t="s">
        <v>138</v>
      </c>
      <c r="L678" t="s">
        <v>138</v>
      </c>
      <c r="M678" t="s">
        <v>138</v>
      </c>
      <c r="N678" t="s">
        <v>138</v>
      </c>
      <c r="O678" t="s">
        <v>137</v>
      </c>
      <c r="P678" t="s">
        <v>138</v>
      </c>
      <c r="Q678" t="s">
        <v>138</v>
      </c>
      <c r="R678" t="s">
        <v>137</v>
      </c>
      <c r="S678" t="s">
        <v>137</v>
      </c>
      <c r="T678" t="s">
        <v>138</v>
      </c>
      <c r="U678" t="s">
        <v>138</v>
      </c>
      <c r="V678" t="s">
        <v>138</v>
      </c>
      <c r="W678" t="s">
        <v>138</v>
      </c>
      <c r="X678" t="s">
        <v>137</v>
      </c>
      <c r="Y678" t="s">
        <v>138</v>
      </c>
      <c r="Z678" t="s">
        <v>137</v>
      </c>
      <c r="AA678" t="s">
        <v>137</v>
      </c>
      <c r="AB678" t="s">
        <v>138</v>
      </c>
      <c r="AC678" t="s">
        <v>138</v>
      </c>
      <c r="AD678" t="s">
        <v>137</v>
      </c>
      <c r="AE678" t="s">
        <v>137</v>
      </c>
      <c r="AF678" t="s">
        <v>137</v>
      </c>
      <c r="AG678" t="s">
        <v>138</v>
      </c>
      <c r="AH678" t="s">
        <v>138</v>
      </c>
      <c r="AI678" t="s">
        <v>137</v>
      </c>
      <c r="AJ678" t="s">
        <v>138</v>
      </c>
      <c r="AK678" t="s">
        <v>138</v>
      </c>
      <c r="AL678" t="s">
        <v>138</v>
      </c>
      <c r="AM678" t="s">
        <v>138</v>
      </c>
      <c r="AN678" t="s">
        <v>138</v>
      </c>
      <c r="AO678" t="s">
        <v>137</v>
      </c>
      <c r="AP678" t="s">
        <v>138</v>
      </c>
      <c r="AQ678" t="s">
        <v>138</v>
      </c>
      <c r="AR678" t="s">
        <v>137</v>
      </c>
      <c r="AS678" t="s">
        <v>138</v>
      </c>
      <c r="AT678" t="s">
        <v>138</v>
      </c>
      <c r="AU678" t="s">
        <v>138</v>
      </c>
      <c r="AV678" t="s">
        <v>137</v>
      </c>
      <c r="AW678" t="s">
        <v>138</v>
      </c>
      <c r="AX678" t="s">
        <v>138</v>
      </c>
      <c r="AY678" t="s">
        <v>137</v>
      </c>
      <c r="AZ678" t="s">
        <v>138</v>
      </c>
      <c r="BA678" t="s">
        <v>137</v>
      </c>
      <c r="BB678" t="s">
        <v>138</v>
      </c>
      <c r="BC678" t="s">
        <v>137</v>
      </c>
      <c r="BD678" t="s">
        <v>137</v>
      </c>
      <c r="BE678" t="s">
        <v>138</v>
      </c>
      <c r="BF678" t="s">
        <v>138</v>
      </c>
      <c r="BG678" t="s">
        <v>137</v>
      </c>
      <c r="BH678" t="s">
        <v>138</v>
      </c>
      <c r="BI678" t="s">
        <v>138</v>
      </c>
      <c r="BJ678" t="s">
        <v>137</v>
      </c>
      <c r="BK678" t="s">
        <v>138</v>
      </c>
      <c r="BL678" t="s">
        <v>138</v>
      </c>
      <c r="BM678" t="s">
        <v>138</v>
      </c>
      <c r="BN678" t="s">
        <v>138</v>
      </c>
      <c r="BO678" t="s">
        <v>138</v>
      </c>
      <c r="BP678" t="s">
        <v>138</v>
      </c>
      <c r="BQ678" t="s">
        <v>138</v>
      </c>
      <c r="BR678" t="s">
        <v>137</v>
      </c>
      <c r="BS678" t="s">
        <v>138</v>
      </c>
      <c r="BT678" t="s">
        <v>137</v>
      </c>
      <c r="BU678" t="s">
        <v>137</v>
      </c>
      <c r="BV678" t="s">
        <v>138</v>
      </c>
      <c r="BW678" t="s">
        <v>138</v>
      </c>
      <c r="BX678" t="s">
        <v>138</v>
      </c>
      <c r="BY678" t="s">
        <v>138</v>
      </c>
      <c r="BZ678" t="s">
        <v>138</v>
      </c>
      <c r="CA678" t="s">
        <v>138</v>
      </c>
      <c r="CB678" t="s">
        <v>138</v>
      </c>
      <c r="CC678" t="s">
        <v>138</v>
      </c>
      <c r="CD678" t="s">
        <v>137</v>
      </c>
      <c r="CE678" t="s">
        <v>137</v>
      </c>
      <c r="CF678" t="s">
        <v>137</v>
      </c>
      <c r="CG678" t="s">
        <v>137</v>
      </c>
      <c r="CH678" t="s">
        <v>137</v>
      </c>
    </row>
    <row r="679" spans="1:86" x14ac:dyDescent="0.3">
      <c r="A679" t="s">
        <v>4635</v>
      </c>
      <c r="B679" t="s">
        <v>578</v>
      </c>
      <c r="C679" t="s">
        <v>137</v>
      </c>
      <c r="D679" t="s">
        <v>137</v>
      </c>
      <c r="E679" t="s">
        <v>137</v>
      </c>
      <c r="F679" t="s">
        <v>137</v>
      </c>
      <c r="G679" t="s">
        <v>137</v>
      </c>
      <c r="H679" t="s">
        <v>138</v>
      </c>
      <c r="I679" t="s">
        <v>138</v>
      </c>
      <c r="J679" t="s">
        <v>138</v>
      </c>
      <c r="K679" t="s">
        <v>138</v>
      </c>
      <c r="L679" t="s">
        <v>138</v>
      </c>
      <c r="M679" t="s">
        <v>138</v>
      </c>
      <c r="N679" t="s">
        <v>138</v>
      </c>
      <c r="O679" t="s">
        <v>138</v>
      </c>
      <c r="P679" t="s">
        <v>138</v>
      </c>
      <c r="Q679" t="s">
        <v>138</v>
      </c>
      <c r="R679" t="s">
        <v>138</v>
      </c>
      <c r="S679" t="s">
        <v>138</v>
      </c>
      <c r="T679" t="s">
        <v>138</v>
      </c>
      <c r="U679" t="s">
        <v>138</v>
      </c>
      <c r="V679" t="s">
        <v>138</v>
      </c>
      <c r="W679" t="s">
        <v>138</v>
      </c>
      <c r="X679" t="s">
        <v>138</v>
      </c>
      <c r="Y679" t="s">
        <v>138</v>
      </c>
      <c r="Z679" t="s">
        <v>138</v>
      </c>
      <c r="AA679" t="s">
        <v>138</v>
      </c>
      <c r="AB679" t="s">
        <v>138</v>
      </c>
      <c r="AC679" t="s">
        <v>138</v>
      </c>
      <c r="AD679" t="s">
        <v>138</v>
      </c>
      <c r="AE679" t="s">
        <v>138</v>
      </c>
      <c r="AF679" t="s">
        <v>138</v>
      </c>
      <c r="AG679" t="s">
        <v>138</v>
      </c>
      <c r="AH679" t="s">
        <v>138</v>
      </c>
      <c r="AI679" t="s">
        <v>138</v>
      </c>
      <c r="AJ679" t="s">
        <v>138</v>
      </c>
      <c r="AK679" t="s">
        <v>138</v>
      </c>
      <c r="AL679" t="s">
        <v>138</v>
      </c>
      <c r="AM679" t="s">
        <v>138</v>
      </c>
      <c r="AN679" t="s">
        <v>138</v>
      </c>
      <c r="AO679" t="s">
        <v>138</v>
      </c>
      <c r="AP679" t="s">
        <v>138</v>
      </c>
      <c r="AQ679" t="s">
        <v>138</v>
      </c>
      <c r="AR679" t="s">
        <v>138</v>
      </c>
      <c r="AS679" t="s">
        <v>138</v>
      </c>
      <c r="AT679" t="s">
        <v>138</v>
      </c>
      <c r="AU679" t="s">
        <v>138</v>
      </c>
      <c r="AV679" t="s">
        <v>138</v>
      </c>
      <c r="AW679" t="s">
        <v>138</v>
      </c>
      <c r="AX679" t="s">
        <v>138</v>
      </c>
      <c r="AY679" t="s">
        <v>138</v>
      </c>
      <c r="AZ679" t="s">
        <v>138</v>
      </c>
      <c r="BA679" t="s">
        <v>138</v>
      </c>
      <c r="BB679" t="s">
        <v>138</v>
      </c>
      <c r="BC679" t="s">
        <v>138</v>
      </c>
      <c r="BD679" t="s">
        <v>138</v>
      </c>
      <c r="BE679" t="s">
        <v>138</v>
      </c>
      <c r="BF679" t="s">
        <v>138</v>
      </c>
      <c r="BG679" t="s">
        <v>138</v>
      </c>
      <c r="BH679" t="s">
        <v>138</v>
      </c>
      <c r="BI679" t="s">
        <v>138</v>
      </c>
      <c r="BJ679" t="s">
        <v>138</v>
      </c>
      <c r="BK679" t="s">
        <v>138</v>
      </c>
      <c r="BL679" t="s">
        <v>138</v>
      </c>
      <c r="BM679" t="s">
        <v>138</v>
      </c>
      <c r="BN679" t="s">
        <v>138</v>
      </c>
      <c r="BO679" t="s">
        <v>138</v>
      </c>
      <c r="BP679" t="s">
        <v>138</v>
      </c>
      <c r="BQ679" t="s">
        <v>138</v>
      </c>
      <c r="BR679" t="s">
        <v>138</v>
      </c>
      <c r="BS679" t="s">
        <v>138</v>
      </c>
      <c r="BT679" t="s">
        <v>138</v>
      </c>
      <c r="BU679" t="s">
        <v>138</v>
      </c>
      <c r="BV679" t="s">
        <v>138</v>
      </c>
      <c r="BW679" t="s">
        <v>138</v>
      </c>
      <c r="BX679" t="s">
        <v>138</v>
      </c>
      <c r="BY679" t="s">
        <v>138</v>
      </c>
      <c r="BZ679" t="s">
        <v>138</v>
      </c>
      <c r="CA679" t="s">
        <v>138</v>
      </c>
      <c r="CB679" t="s">
        <v>138</v>
      </c>
      <c r="CC679" t="s">
        <v>138</v>
      </c>
      <c r="CD679" t="s">
        <v>137</v>
      </c>
      <c r="CE679" t="s">
        <v>137</v>
      </c>
      <c r="CF679" t="s">
        <v>137</v>
      </c>
      <c r="CG679" t="s">
        <v>137</v>
      </c>
      <c r="CH679" t="s">
        <v>137</v>
      </c>
    </row>
    <row r="680" spans="1:86" x14ac:dyDescent="0.3">
      <c r="A680" t="s">
        <v>4636</v>
      </c>
      <c r="B680" t="s">
        <v>579</v>
      </c>
      <c r="C680">
        <v>31.329000000000001</v>
      </c>
      <c r="D680">
        <v>28.047999999999998</v>
      </c>
      <c r="E680">
        <v>25.414000000000001</v>
      </c>
      <c r="F680">
        <v>23.545999999999999</v>
      </c>
      <c r="G680">
        <v>25.212</v>
      </c>
      <c r="H680">
        <v>15.499000000000001</v>
      </c>
      <c r="I680">
        <v>13.935</v>
      </c>
      <c r="J680">
        <v>15.492000000000001</v>
      </c>
      <c r="K680">
        <v>13.167999999999999</v>
      </c>
      <c r="L680">
        <v>14.702999999999999</v>
      </c>
      <c r="M680">
        <v>12.042999999999999</v>
      </c>
      <c r="N680">
        <v>11.973000000000001</v>
      </c>
      <c r="O680">
        <v>11.484</v>
      </c>
      <c r="P680">
        <v>9.0020000000000007</v>
      </c>
      <c r="Q680">
        <v>7.01</v>
      </c>
      <c r="R680">
        <v>6.7350000000000003</v>
      </c>
      <c r="S680">
        <v>7.4729999999999999</v>
      </c>
      <c r="T680">
        <v>11.69</v>
      </c>
      <c r="U680">
        <v>11.629</v>
      </c>
      <c r="V680">
        <v>12.215</v>
      </c>
      <c r="W680">
        <v>12.62</v>
      </c>
      <c r="X680">
        <v>12.925000000000001</v>
      </c>
      <c r="Y680">
        <v>13.002000000000001</v>
      </c>
      <c r="Z680">
        <v>17.036000000000001</v>
      </c>
      <c r="AA680">
        <v>14.047000000000001</v>
      </c>
      <c r="AB680">
        <v>14.238</v>
      </c>
      <c r="AC680">
        <v>14.355</v>
      </c>
      <c r="AD680">
        <v>14.617000000000001</v>
      </c>
      <c r="AE680">
        <v>13.917999999999999</v>
      </c>
      <c r="AF680">
        <v>29.247</v>
      </c>
      <c r="AG680">
        <v>28.882999999999999</v>
      </c>
      <c r="AH680">
        <v>28.922999999999998</v>
      </c>
      <c r="AI680">
        <v>28.664999999999999</v>
      </c>
      <c r="AJ680">
        <v>28.696999999999999</v>
      </c>
      <c r="AK680">
        <v>28.981000000000002</v>
      </c>
      <c r="AL680">
        <v>29.475000000000001</v>
      </c>
      <c r="AM680">
        <v>29.751999999999999</v>
      </c>
      <c r="AN680">
        <v>29.731999999999999</v>
      </c>
      <c r="AO680">
        <v>29.66</v>
      </c>
      <c r="AP680">
        <v>29.879000000000001</v>
      </c>
      <c r="AQ680">
        <v>30.559000000000001</v>
      </c>
      <c r="AR680">
        <v>27.079000000000001</v>
      </c>
      <c r="AS680">
        <v>31.353000000000002</v>
      </c>
      <c r="AT680">
        <v>27.422999999999998</v>
      </c>
      <c r="AU680">
        <v>27.143000000000001</v>
      </c>
      <c r="AV680">
        <v>30.259</v>
      </c>
      <c r="AW680">
        <v>30.654</v>
      </c>
      <c r="AX680">
        <v>30.824999999999999</v>
      </c>
      <c r="AY680">
        <v>30.004000000000001</v>
      </c>
      <c r="AZ680">
        <v>30.308</v>
      </c>
      <c r="BA680">
        <v>29.858000000000001</v>
      </c>
      <c r="BB680">
        <v>32.960999999999999</v>
      </c>
      <c r="BC680">
        <v>33.926000000000002</v>
      </c>
      <c r="BD680">
        <v>13.151999999999999</v>
      </c>
      <c r="BE680">
        <v>12.914999999999999</v>
      </c>
      <c r="BF680">
        <v>12.863</v>
      </c>
      <c r="BG680" t="s">
        <v>138</v>
      </c>
      <c r="BH680">
        <v>13.074999999999999</v>
      </c>
      <c r="BI680">
        <v>13.444000000000001</v>
      </c>
      <c r="BJ680">
        <v>13.287000000000001</v>
      </c>
      <c r="BK680">
        <v>13.308999999999999</v>
      </c>
      <c r="BL680">
        <v>13.382999999999999</v>
      </c>
      <c r="BM680">
        <v>13.395</v>
      </c>
      <c r="BN680">
        <v>13.884</v>
      </c>
      <c r="BO680">
        <v>14.391</v>
      </c>
      <c r="BP680">
        <v>12.411</v>
      </c>
      <c r="BQ680">
        <v>12.404</v>
      </c>
      <c r="BR680" t="s">
        <v>138</v>
      </c>
      <c r="BS680" t="s">
        <v>138</v>
      </c>
      <c r="BT680" t="s">
        <v>138</v>
      </c>
      <c r="BU680" t="s">
        <v>138</v>
      </c>
      <c r="BV680" t="s">
        <v>138</v>
      </c>
      <c r="BW680" t="s">
        <v>138</v>
      </c>
      <c r="BX680" t="s">
        <v>138</v>
      </c>
      <c r="BY680" t="s">
        <v>138</v>
      </c>
      <c r="BZ680">
        <v>9.2880000000000003</v>
      </c>
      <c r="CA680">
        <v>10.496</v>
      </c>
      <c r="CB680">
        <v>13.077999999999999</v>
      </c>
      <c r="CC680">
        <v>12.547000000000001</v>
      </c>
      <c r="CD680">
        <v>14.087999999999999</v>
      </c>
      <c r="CE680">
        <v>13.42</v>
      </c>
      <c r="CF680">
        <v>12.645</v>
      </c>
      <c r="CG680">
        <v>13.218999999999999</v>
      </c>
      <c r="CH680">
        <v>15.167</v>
      </c>
    </row>
    <row r="681" spans="1:86" x14ac:dyDescent="0.3">
      <c r="A681" t="s">
        <v>4637</v>
      </c>
      <c r="B681" t="s">
        <v>580</v>
      </c>
      <c r="C681">
        <v>0.25800000000000001</v>
      </c>
      <c r="D681">
        <v>0.309</v>
      </c>
      <c r="E681">
        <v>0.189</v>
      </c>
      <c r="F681">
        <v>0.377</v>
      </c>
      <c r="G681">
        <v>0.377</v>
      </c>
      <c r="H681">
        <v>0.107</v>
      </c>
      <c r="I681">
        <v>0.26800000000000002</v>
      </c>
      <c r="J681">
        <v>9.4E-2</v>
      </c>
      <c r="K681">
        <v>0.14299999999999999</v>
      </c>
      <c r="L681">
        <v>0.35699999999999998</v>
      </c>
      <c r="M681">
        <v>0.31900000000000001</v>
      </c>
      <c r="N681">
        <v>0.17599999999999999</v>
      </c>
      <c r="O681">
        <v>0.09</v>
      </c>
      <c r="P681">
        <v>0.377</v>
      </c>
      <c r="Q681">
        <v>0.126</v>
      </c>
      <c r="R681">
        <v>0.626</v>
      </c>
      <c r="S681">
        <v>0.23</v>
      </c>
      <c r="T681">
        <v>0.122</v>
      </c>
      <c r="U681">
        <v>0.26900000000000002</v>
      </c>
      <c r="V681">
        <v>0.193</v>
      </c>
      <c r="W681">
        <v>0.34300000000000003</v>
      </c>
      <c r="X681">
        <v>0.52200000000000002</v>
      </c>
      <c r="Y681">
        <v>0.36199999999999999</v>
      </c>
      <c r="Z681">
        <v>0.20599999999999999</v>
      </c>
      <c r="AA681">
        <v>0.08</v>
      </c>
      <c r="AB681">
        <v>0.13600000000000001</v>
      </c>
      <c r="AC681">
        <v>7.5999999999999998E-2</v>
      </c>
      <c r="AD681">
        <v>0.28000000000000003</v>
      </c>
      <c r="AE681">
        <v>0.20699999999999999</v>
      </c>
      <c r="AF681">
        <v>4.3999999999999997E-2</v>
      </c>
      <c r="AG681">
        <v>0.16</v>
      </c>
      <c r="AH681">
        <v>0.129</v>
      </c>
      <c r="AI681">
        <v>0.105</v>
      </c>
      <c r="AJ681">
        <v>1.2569999999999999</v>
      </c>
      <c r="AK681">
        <v>0.27300000000000002</v>
      </c>
      <c r="AL681">
        <v>0.26200000000000001</v>
      </c>
      <c r="AM681">
        <v>0.60499999999999998</v>
      </c>
      <c r="AN681">
        <v>0.80800000000000005</v>
      </c>
      <c r="AO681">
        <v>0.85799999999999998</v>
      </c>
      <c r="AP681">
        <v>1.129</v>
      </c>
      <c r="AQ681">
        <v>1.202</v>
      </c>
      <c r="AR681">
        <v>1.45</v>
      </c>
      <c r="AS681">
        <v>2.077</v>
      </c>
      <c r="AT681">
        <v>1.5429999999999999</v>
      </c>
      <c r="AU681">
        <v>1.534</v>
      </c>
      <c r="AV681">
        <v>2.4369999999999998</v>
      </c>
      <c r="AW681">
        <v>2.081</v>
      </c>
      <c r="AX681">
        <v>1.3839999999999999</v>
      </c>
      <c r="AY681">
        <v>1.046</v>
      </c>
      <c r="AZ681">
        <v>0.94</v>
      </c>
      <c r="BA681">
        <v>0.87</v>
      </c>
      <c r="BB681">
        <v>1.1339999999999999</v>
      </c>
      <c r="BC681">
        <v>1.284</v>
      </c>
      <c r="BD681">
        <v>0.61699999999999999</v>
      </c>
      <c r="BE681">
        <v>0.66700000000000004</v>
      </c>
      <c r="BF681">
        <v>0.57699999999999996</v>
      </c>
      <c r="BG681" t="s">
        <v>138</v>
      </c>
      <c r="BH681">
        <v>1.103</v>
      </c>
      <c r="BI681">
        <v>1.4950000000000001</v>
      </c>
      <c r="BJ681">
        <v>0.443</v>
      </c>
      <c r="BK681">
        <v>0.38100000000000001</v>
      </c>
      <c r="BL681">
        <v>0.50700000000000001</v>
      </c>
      <c r="BM681">
        <v>0.379</v>
      </c>
      <c r="BN681">
        <v>0.45400000000000001</v>
      </c>
      <c r="BO681">
        <v>0.85199999999999998</v>
      </c>
      <c r="BP681">
        <v>0.36899999999999999</v>
      </c>
      <c r="BQ681">
        <v>0.56299999999999994</v>
      </c>
      <c r="BR681" t="s">
        <v>138</v>
      </c>
      <c r="BS681" t="s">
        <v>138</v>
      </c>
      <c r="BT681" t="s">
        <v>138</v>
      </c>
      <c r="BU681" t="s">
        <v>138</v>
      </c>
      <c r="BV681" t="s">
        <v>138</v>
      </c>
      <c r="BW681" t="s">
        <v>138</v>
      </c>
      <c r="BX681" t="s">
        <v>138</v>
      </c>
      <c r="BY681" t="s">
        <v>138</v>
      </c>
      <c r="BZ681">
        <v>0.59399999999999997</v>
      </c>
      <c r="CA681">
        <v>1.081</v>
      </c>
      <c r="CB681">
        <v>0.34100000000000003</v>
      </c>
      <c r="CC681">
        <v>0.57199999999999995</v>
      </c>
      <c r="CD681">
        <v>0.46800000000000003</v>
      </c>
      <c r="CE681">
        <v>0.73599999999999999</v>
      </c>
      <c r="CF681">
        <v>0.90400000000000003</v>
      </c>
      <c r="CG681">
        <v>0.46100000000000002</v>
      </c>
      <c r="CH681">
        <v>0.56599999999999995</v>
      </c>
    </row>
    <row r="682" spans="1:86" x14ac:dyDescent="0.3">
      <c r="A682" t="s">
        <v>4638</v>
      </c>
      <c r="B682" t="s">
        <v>581</v>
      </c>
      <c r="C682">
        <v>31.071000000000002</v>
      </c>
      <c r="D682">
        <v>27.74</v>
      </c>
      <c r="E682">
        <v>25.224</v>
      </c>
      <c r="F682">
        <v>23.169</v>
      </c>
      <c r="G682">
        <v>24.835000000000001</v>
      </c>
      <c r="H682">
        <v>15.391999999999999</v>
      </c>
      <c r="I682">
        <v>13.667</v>
      </c>
      <c r="J682">
        <v>15.398</v>
      </c>
      <c r="K682">
        <v>13.026</v>
      </c>
      <c r="L682">
        <v>14.347</v>
      </c>
      <c r="M682">
        <v>11.724</v>
      </c>
      <c r="N682">
        <v>11.798</v>
      </c>
      <c r="O682">
        <v>11.394</v>
      </c>
      <c r="P682">
        <v>8.6240000000000006</v>
      </c>
      <c r="Q682">
        <v>6.8840000000000003</v>
      </c>
      <c r="R682">
        <v>6.109</v>
      </c>
      <c r="S682">
        <v>7.242</v>
      </c>
      <c r="T682">
        <v>11.569000000000001</v>
      </c>
      <c r="U682">
        <v>11.36</v>
      </c>
      <c r="V682">
        <v>12.022</v>
      </c>
      <c r="W682">
        <v>12.276999999999999</v>
      </c>
      <c r="X682">
        <v>12.403</v>
      </c>
      <c r="Y682">
        <v>12.641</v>
      </c>
      <c r="Z682">
        <v>16.831</v>
      </c>
      <c r="AA682">
        <v>13.967000000000001</v>
      </c>
      <c r="AB682">
        <v>14.103</v>
      </c>
      <c r="AC682">
        <v>14.278</v>
      </c>
      <c r="AD682">
        <v>14.336</v>
      </c>
      <c r="AE682">
        <v>13.712</v>
      </c>
      <c r="AF682">
        <v>29.204000000000001</v>
      </c>
      <c r="AG682">
        <v>28.722000000000001</v>
      </c>
      <c r="AH682">
        <v>28.794</v>
      </c>
      <c r="AI682">
        <v>28.561</v>
      </c>
      <c r="AJ682">
        <v>27.44</v>
      </c>
      <c r="AK682">
        <v>28.707999999999998</v>
      </c>
      <c r="AL682">
        <v>29.213000000000001</v>
      </c>
      <c r="AM682">
        <v>29.148</v>
      </c>
      <c r="AN682">
        <v>28.925000000000001</v>
      </c>
      <c r="AO682">
        <v>28.802</v>
      </c>
      <c r="AP682">
        <v>28.75</v>
      </c>
      <c r="AQ682">
        <v>29.358000000000001</v>
      </c>
      <c r="AR682">
        <v>25.629000000000001</v>
      </c>
      <c r="AS682">
        <v>29.276</v>
      </c>
      <c r="AT682">
        <v>25.88</v>
      </c>
      <c r="AU682">
        <v>25.61</v>
      </c>
      <c r="AV682">
        <v>27.821999999999999</v>
      </c>
      <c r="AW682">
        <v>28.573</v>
      </c>
      <c r="AX682">
        <v>29.44</v>
      </c>
      <c r="AY682">
        <v>28.957999999999998</v>
      </c>
      <c r="AZ682">
        <v>29.369</v>
      </c>
      <c r="BA682">
        <v>28.988</v>
      </c>
      <c r="BB682">
        <v>31.827000000000002</v>
      </c>
      <c r="BC682">
        <v>32.643000000000001</v>
      </c>
      <c r="BD682">
        <v>12.534000000000001</v>
      </c>
      <c r="BE682">
        <v>12.247999999999999</v>
      </c>
      <c r="BF682">
        <v>12.287000000000001</v>
      </c>
      <c r="BG682">
        <v>12.035</v>
      </c>
      <c r="BH682">
        <v>11.972</v>
      </c>
      <c r="BI682">
        <v>11.948</v>
      </c>
      <c r="BJ682">
        <v>12.843999999999999</v>
      </c>
      <c r="BK682">
        <v>12.928000000000001</v>
      </c>
      <c r="BL682">
        <v>12.875999999999999</v>
      </c>
      <c r="BM682">
        <v>13.016999999999999</v>
      </c>
      <c r="BN682">
        <v>13.43</v>
      </c>
      <c r="BO682">
        <v>13.539</v>
      </c>
      <c r="BP682">
        <v>12.041</v>
      </c>
      <c r="BQ682">
        <v>11.84</v>
      </c>
      <c r="BR682">
        <v>12.016</v>
      </c>
      <c r="BS682">
        <v>11.553000000000001</v>
      </c>
      <c r="BT682">
        <v>8.8819999999999997</v>
      </c>
      <c r="BU682">
        <v>10.759</v>
      </c>
      <c r="BV682">
        <v>10.616</v>
      </c>
      <c r="BW682">
        <v>11.638999999999999</v>
      </c>
      <c r="BX682">
        <v>11.448</v>
      </c>
      <c r="BY682">
        <v>12.252000000000001</v>
      </c>
      <c r="BZ682">
        <v>8.6940000000000008</v>
      </c>
      <c r="CA682">
        <v>9.4149999999999991</v>
      </c>
      <c r="CB682">
        <v>12.738</v>
      </c>
      <c r="CC682">
        <v>11.975</v>
      </c>
      <c r="CD682">
        <v>13.62</v>
      </c>
      <c r="CE682">
        <v>12.683999999999999</v>
      </c>
      <c r="CF682">
        <v>11.741</v>
      </c>
      <c r="CG682">
        <v>12.757999999999999</v>
      </c>
      <c r="CH682">
        <v>14.601000000000001</v>
      </c>
    </row>
    <row r="683" spans="1:86" x14ac:dyDescent="0.3">
      <c r="A683" t="s">
        <v>4639</v>
      </c>
      <c r="B683" t="s">
        <v>582</v>
      </c>
      <c r="C683">
        <v>13.018000000000001</v>
      </c>
      <c r="D683">
        <v>12.718999999999999</v>
      </c>
      <c r="E683">
        <v>11.909000000000001</v>
      </c>
      <c r="F683">
        <v>11.602</v>
      </c>
      <c r="G683">
        <v>13.314</v>
      </c>
      <c r="H683">
        <v>3.907</v>
      </c>
      <c r="I683">
        <v>3.331</v>
      </c>
      <c r="J683">
        <v>4.6920000000000002</v>
      </c>
      <c r="K683" t="s">
        <v>138</v>
      </c>
      <c r="L683" t="s">
        <v>138</v>
      </c>
      <c r="M683">
        <v>2.8250000000000002</v>
      </c>
      <c r="N683">
        <v>2.8559999999999999</v>
      </c>
      <c r="O683" t="s">
        <v>138</v>
      </c>
      <c r="P683">
        <v>2.88</v>
      </c>
      <c r="Q683">
        <v>2.8079999999999998</v>
      </c>
      <c r="R683">
        <v>2.919</v>
      </c>
      <c r="S683" t="s">
        <v>138</v>
      </c>
      <c r="T683">
        <v>7.7919999999999998</v>
      </c>
      <c r="U683">
        <v>8.2040000000000006</v>
      </c>
      <c r="V683">
        <v>8.532</v>
      </c>
      <c r="W683">
        <v>8.9139999999999997</v>
      </c>
      <c r="X683">
        <v>9.1069999999999993</v>
      </c>
      <c r="Y683" t="s">
        <v>138</v>
      </c>
      <c r="Z683" t="s">
        <v>138</v>
      </c>
      <c r="AA683">
        <v>9.2840000000000007</v>
      </c>
      <c r="AB683">
        <v>9.5180000000000007</v>
      </c>
      <c r="AC683">
        <v>9.5020000000000007</v>
      </c>
      <c r="AD683">
        <v>9.6120000000000001</v>
      </c>
      <c r="AE683" t="s">
        <v>138</v>
      </c>
      <c r="AF683" t="s">
        <v>138</v>
      </c>
      <c r="AG683" t="s">
        <v>138</v>
      </c>
      <c r="AH683">
        <v>24.266999999999999</v>
      </c>
      <c r="AI683">
        <v>24.052</v>
      </c>
      <c r="AJ683">
        <v>24.055</v>
      </c>
      <c r="AK683">
        <v>24.489000000000001</v>
      </c>
      <c r="AL683" t="s">
        <v>138</v>
      </c>
      <c r="AM683">
        <v>24.449000000000002</v>
      </c>
      <c r="AN683">
        <v>24.376000000000001</v>
      </c>
      <c r="AO683">
        <v>24.321000000000002</v>
      </c>
      <c r="AP683">
        <v>24.599</v>
      </c>
      <c r="AQ683" t="s">
        <v>138</v>
      </c>
      <c r="AR683">
        <v>-0.20499999999999999</v>
      </c>
      <c r="AS683">
        <v>-0.106</v>
      </c>
      <c r="AT683" t="s">
        <v>138</v>
      </c>
      <c r="AU683">
        <v>8.0000000000000002E-3</v>
      </c>
      <c r="AV683">
        <v>2.8000000000000001E-2</v>
      </c>
      <c r="AW683">
        <v>-0.374</v>
      </c>
      <c r="AX683" t="s">
        <v>138</v>
      </c>
      <c r="AY683">
        <v>-0.20899999999999999</v>
      </c>
      <c r="AZ683">
        <v>-0.16400000000000001</v>
      </c>
      <c r="BA683">
        <v>-0.26100000000000001</v>
      </c>
      <c r="BB683">
        <v>-0.22700000000000001</v>
      </c>
      <c r="BC683">
        <v>-3.1E-2</v>
      </c>
      <c r="BD683">
        <v>-0.03</v>
      </c>
      <c r="BE683">
        <v>-1.4E-2</v>
      </c>
      <c r="BF683">
        <v>-4.9000000000000002E-2</v>
      </c>
      <c r="BG683" t="s">
        <v>138</v>
      </c>
      <c r="BH683">
        <v>-0.109</v>
      </c>
      <c r="BI683">
        <v>-0.16600000000000001</v>
      </c>
      <c r="BJ683" t="s">
        <v>138</v>
      </c>
      <c r="BK683">
        <v>-0.28699999999999998</v>
      </c>
      <c r="BL683" t="s">
        <v>138</v>
      </c>
      <c r="BM683" t="s">
        <v>138</v>
      </c>
      <c r="BN683" t="s">
        <v>138</v>
      </c>
      <c r="BO683" t="s">
        <v>138</v>
      </c>
      <c r="BP683">
        <v>-0.20300000000000001</v>
      </c>
      <c r="BQ683">
        <v>-0.34300000000000003</v>
      </c>
      <c r="BR683" t="s">
        <v>138</v>
      </c>
      <c r="BS683" t="s">
        <v>138</v>
      </c>
      <c r="BT683">
        <v>-0.44400000000000001</v>
      </c>
      <c r="BU683" t="s">
        <v>138</v>
      </c>
      <c r="BV683" t="s">
        <v>138</v>
      </c>
      <c r="BW683" t="s">
        <v>138</v>
      </c>
      <c r="BX683" t="s">
        <v>138</v>
      </c>
      <c r="BY683" t="s">
        <v>138</v>
      </c>
      <c r="BZ683">
        <v>-0.49099999999999999</v>
      </c>
      <c r="CA683">
        <v>-0.497</v>
      </c>
      <c r="CB683">
        <v>-0.49099999999999999</v>
      </c>
      <c r="CC683">
        <v>-0.51</v>
      </c>
      <c r="CD683">
        <v>-5.0999999999999997E-2</v>
      </c>
      <c r="CE683">
        <v>1.2999999999999999E-2</v>
      </c>
      <c r="CF683">
        <v>-0.48</v>
      </c>
      <c r="CG683">
        <v>-0.504</v>
      </c>
      <c r="CH683">
        <v>-0.502</v>
      </c>
    </row>
    <row r="684" spans="1:86" x14ac:dyDescent="0.3">
      <c r="A684" t="s">
        <v>4640</v>
      </c>
      <c r="B684" t="s">
        <v>583</v>
      </c>
      <c r="C684">
        <v>0.28199999999999997</v>
      </c>
      <c r="D684">
        <v>0.26500000000000001</v>
      </c>
      <c r="E684">
        <v>0.216</v>
      </c>
      <c r="F684">
        <v>0.191</v>
      </c>
      <c r="G684">
        <v>0.185</v>
      </c>
      <c r="H684">
        <v>0.124</v>
      </c>
      <c r="I684">
        <v>0.112</v>
      </c>
      <c r="J684">
        <v>7.5999999999999998E-2</v>
      </c>
      <c r="K684" t="s">
        <v>138</v>
      </c>
      <c r="L684">
        <v>5.8000000000000003E-2</v>
      </c>
      <c r="M684">
        <v>5.7000000000000002E-2</v>
      </c>
      <c r="N684">
        <v>3.5000000000000003E-2</v>
      </c>
      <c r="O684" t="s">
        <v>138</v>
      </c>
      <c r="P684">
        <v>3.9E-2</v>
      </c>
      <c r="Q684">
        <v>4.5999999999999999E-2</v>
      </c>
      <c r="R684">
        <v>0.36899999999999999</v>
      </c>
      <c r="S684" t="s">
        <v>138</v>
      </c>
      <c r="T684">
        <v>7.0000000000000007E-2</v>
      </c>
      <c r="U684">
        <v>6.8000000000000005E-2</v>
      </c>
      <c r="V684">
        <v>6.5000000000000002E-2</v>
      </c>
      <c r="W684">
        <v>5.7000000000000002E-2</v>
      </c>
      <c r="X684" t="s">
        <v>138</v>
      </c>
      <c r="Y684" t="s">
        <v>138</v>
      </c>
      <c r="Z684" t="s">
        <v>138</v>
      </c>
      <c r="AA684">
        <v>4.5999999999999999E-2</v>
      </c>
      <c r="AB684">
        <v>4.2000000000000003E-2</v>
      </c>
      <c r="AC684">
        <v>3.3000000000000002E-2</v>
      </c>
      <c r="AD684">
        <v>2.7E-2</v>
      </c>
      <c r="AE684" t="s">
        <v>138</v>
      </c>
      <c r="AF684" t="s">
        <v>138</v>
      </c>
      <c r="AG684" t="s">
        <v>138</v>
      </c>
      <c r="AH684">
        <v>3.3000000000000002E-2</v>
      </c>
      <c r="AI684">
        <v>3.7999999999999999E-2</v>
      </c>
      <c r="AJ684">
        <v>0.04</v>
      </c>
      <c r="AK684">
        <v>6.5000000000000002E-2</v>
      </c>
      <c r="AL684" t="s">
        <v>138</v>
      </c>
      <c r="AM684">
        <v>6.9000000000000006E-2</v>
      </c>
      <c r="AN684">
        <v>7.6999999999999999E-2</v>
      </c>
      <c r="AO684">
        <v>8.3000000000000004E-2</v>
      </c>
      <c r="AP684">
        <v>8.4000000000000005E-2</v>
      </c>
      <c r="AQ684" t="s">
        <v>138</v>
      </c>
      <c r="AR684">
        <v>8.3000000000000004E-2</v>
      </c>
      <c r="AS684">
        <v>8.6999999999999994E-2</v>
      </c>
      <c r="AT684" t="s">
        <v>138</v>
      </c>
      <c r="AU684">
        <v>9.5000000000000001E-2</v>
      </c>
      <c r="AV684">
        <v>9.6000000000000002E-2</v>
      </c>
      <c r="AW684">
        <v>7.1999999999999995E-2</v>
      </c>
      <c r="AX684" t="s">
        <v>138</v>
      </c>
      <c r="AY684">
        <v>6.9000000000000006E-2</v>
      </c>
      <c r="AZ684">
        <v>6.4000000000000001E-2</v>
      </c>
      <c r="BA684">
        <v>6.2E-2</v>
      </c>
      <c r="BB684">
        <v>0.06</v>
      </c>
      <c r="BC684">
        <v>6.3E-2</v>
      </c>
      <c r="BD684">
        <v>6.2E-2</v>
      </c>
      <c r="BE684">
        <v>5.7000000000000002E-2</v>
      </c>
      <c r="BF684">
        <v>4.5999999999999999E-2</v>
      </c>
      <c r="BG684" t="s">
        <v>138</v>
      </c>
      <c r="BH684">
        <v>3.7999999999999999E-2</v>
      </c>
      <c r="BI684">
        <v>3.3000000000000002E-2</v>
      </c>
      <c r="BJ684" t="s">
        <v>138</v>
      </c>
      <c r="BK684">
        <v>2.5999999999999999E-2</v>
      </c>
      <c r="BL684" t="s">
        <v>138</v>
      </c>
      <c r="BM684" t="s">
        <v>138</v>
      </c>
      <c r="BN684" t="s">
        <v>138</v>
      </c>
      <c r="BO684" t="s">
        <v>138</v>
      </c>
      <c r="BP684">
        <v>4.9000000000000002E-2</v>
      </c>
      <c r="BQ684">
        <v>4.8000000000000001E-2</v>
      </c>
      <c r="BR684" t="s">
        <v>138</v>
      </c>
      <c r="BS684" t="s">
        <v>138</v>
      </c>
      <c r="BT684">
        <v>4.5999999999999999E-2</v>
      </c>
      <c r="BU684" t="s">
        <v>138</v>
      </c>
      <c r="BV684" t="s">
        <v>138</v>
      </c>
      <c r="BW684" t="s">
        <v>138</v>
      </c>
      <c r="BX684" t="s">
        <v>138</v>
      </c>
      <c r="BY684" t="s">
        <v>138</v>
      </c>
      <c r="BZ684">
        <v>4.7E-2</v>
      </c>
      <c r="CA684">
        <v>4.8000000000000001E-2</v>
      </c>
      <c r="CB684">
        <v>4.3999999999999997E-2</v>
      </c>
      <c r="CC684">
        <v>4.3999999999999997E-2</v>
      </c>
      <c r="CD684">
        <v>4.7E-2</v>
      </c>
      <c r="CE684">
        <v>4.8000000000000001E-2</v>
      </c>
      <c r="CF684">
        <v>4.9000000000000002E-2</v>
      </c>
      <c r="CG684">
        <v>4.9000000000000002E-2</v>
      </c>
      <c r="CH684">
        <v>0.22600000000000001</v>
      </c>
    </row>
    <row r="685" spans="1:86" x14ac:dyDescent="0.3">
      <c r="A685" t="s">
        <v>4641</v>
      </c>
      <c r="B685" t="s">
        <v>584</v>
      </c>
      <c r="C685">
        <v>12.736000000000001</v>
      </c>
      <c r="D685">
        <v>12.454000000000001</v>
      </c>
      <c r="E685">
        <v>11.692</v>
      </c>
      <c r="F685">
        <v>11.411</v>
      </c>
      <c r="G685">
        <v>13.129</v>
      </c>
      <c r="H685">
        <v>3.7829999999999999</v>
      </c>
      <c r="I685">
        <v>3.2189999999999999</v>
      </c>
      <c r="J685">
        <v>4.6159999999999997</v>
      </c>
      <c r="K685">
        <v>3.105</v>
      </c>
      <c r="L685" t="s">
        <v>138</v>
      </c>
      <c r="M685">
        <v>2.7679999999999998</v>
      </c>
      <c r="N685">
        <v>2.8210000000000002</v>
      </c>
      <c r="O685">
        <v>2.823</v>
      </c>
      <c r="P685">
        <v>2.8410000000000002</v>
      </c>
      <c r="Q685">
        <v>2.7610000000000001</v>
      </c>
      <c r="R685">
        <v>2.5499999999999998</v>
      </c>
      <c r="S685">
        <v>3.3439999999999999</v>
      </c>
      <c r="T685">
        <v>7.7220000000000004</v>
      </c>
      <c r="U685">
        <v>8.1349999999999998</v>
      </c>
      <c r="V685">
        <v>8.4659999999999993</v>
      </c>
      <c r="W685">
        <v>8.8569999999999993</v>
      </c>
      <c r="X685" t="s">
        <v>138</v>
      </c>
      <c r="Y685">
        <v>9.2040000000000006</v>
      </c>
      <c r="Z685">
        <v>12.04</v>
      </c>
      <c r="AA685">
        <v>9.2379999999999995</v>
      </c>
      <c r="AB685">
        <v>9.4760000000000009</v>
      </c>
      <c r="AC685">
        <v>9.4689999999999994</v>
      </c>
      <c r="AD685">
        <v>9.5850000000000009</v>
      </c>
      <c r="AE685">
        <v>9.1440000000000001</v>
      </c>
      <c r="AF685">
        <v>24.562000000000001</v>
      </c>
      <c r="AG685">
        <v>24.356999999999999</v>
      </c>
      <c r="AH685">
        <v>24.234999999999999</v>
      </c>
      <c r="AI685">
        <v>24.013999999999999</v>
      </c>
      <c r="AJ685">
        <v>24.015000000000001</v>
      </c>
      <c r="AK685">
        <v>24.422999999999998</v>
      </c>
      <c r="AL685">
        <v>24.405000000000001</v>
      </c>
      <c r="AM685">
        <v>24.38</v>
      </c>
      <c r="AN685">
        <v>24.298999999999999</v>
      </c>
      <c r="AO685">
        <v>24.238</v>
      </c>
      <c r="AP685">
        <v>24.513999999999999</v>
      </c>
      <c r="AQ685">
        <v>24.376999999999999</v>
      </c>
      <c r="AR685">
        <v>-0.28799999999999998</v>
      </c>
      <c r="AS685">
        <v>-0.193</v>
      </c>
      <c r="AT685">
        <v>-0.14599999999999999</v>
      </c>
      <c r="AU685">
        <v>-8.6999999999999994E-2</v>
      </c>
      <c r="AV685">
        <v>-6.8000000000000005E-2</v>
      </c>
      <c r="AW685">
        <v>-0.44600000000000001</v>
      </c>
      <c r="AX685">
        <v>-0.35899999999999999</v>
      </c>
      <c r="AY685">
        <v>-0.27800000000000002</v>
      </c>
      <c r="AZ685">
        <v>-0.22900000000000001</v>
      </c>
      <c r="BA685">
        <v>-0.32300000000000001</v>
      </c>
      <c r="BB685">
        <v>-0.28699999999999998</v>
      </c>
      <c r="BC685">
        <v>-9.2999999999999999E-2</v>
      </c>
      <c r="BD685">
        <v>-9.0999999999999998E-2</v>
      </c>
      <c r="BE685">
        <v>-7.0999999999999994E-2</v>
      </c>
      <c r="BF685">
        <v>-9.6000000000000002E-2</v>
      </c>
      <c r="BG685">
        <v>-9.8000000000000004E-2</v>
      </c>
      <c r="BH685">
        <v>-0.14599999999999999</v>
      </c>
      <c r="BI685">
        <v>-0.19900000000000001</v>
      </c>
      <c r="BJ685">
        <v>-0.26200000000000001</v>
      </c>
      <c r="BK685">
        <v>-0.314</v>
      </c>
      <c r="BL685">
        <v>-0.34599999999999997</v>
      </c>
      <c r="BM685">
        <v>-0.27300000000000002</v>
      </c>
      <c r="BN685">
        <v>-0.373</v>
      </c>
      <c r="BO685">
        <v>-0.58599999999999997</v>
      </c>
      <c r="BP685">
        <v>-0.252</v>
      </c>
      <c r="BQ685">
        <v>-0.39100000000000001</v>
      </c>
      <c r="BR685">
        <v>-0.40300000000000002</v>
      </c>
      <c r="BS685">
        <v>-0.46200000000000002</v>
      </c>
      <c r="BT685">
        <v>-0.48899999999999999</v>
      </c>
      <c r="BU685">
        <v>-6.2E-2</v>
      </c>
      <c r="BV685">
        <v>-0.76300000000000001</v>
      </c>
      <c r="BW685">
        <v>-0.52400000000000002</v>
      </c>
      <c r="BX685">
        <v>-0.52500000000000002</v>
      </c>
      <c r="BY685">
        <v>-0.53200000000000003</v>
      </c>
      <c r="BZ685">
        <v>-0.53800000000000003</v>
      </c>
      <c r="CA685">
        <v>-0.54400000000000004</v>
      </c>
      <c r="CB685">
        <v>-0.53500000000000003</v>
      </c>
      <c r="CC685">
        <v>-0.55300000000000005</v>
      </c>
      <c r="CD685">
        <v>-9.8000000000000004E-2</v>
      </c>
      <c r="CE685">
        <v>-3.5999999999999997E-2</v>
      </c>
      <c r="CF685">
        <v>-0.52900000000000003</v>
      </c>
      <c r="CG685">
        <v>-0.55300000000000005</v>
      </c>
      <c r="CH685">
        <v>-0.72799999999999998</v>
      </c>
    </row>
    <row r="686" spans="1:86" x14ac:dyDescent="0.3">
      <c r="A686" t="s">
        <v>4642</v>
      </c>
      <c r="B686" t="s">
        <v>585</v>
      </c>
      <c r="C686">
        <v>10.911</v>
      </c>
      <c r="D686">
        <v>10.621</v>
      </c>
      <c r="E686">
        <v>10.281000000000001</v>
      </c>
      <c r="F686">
        <v>10.022</v>
      </c>
      <c r="G686">
        <v>11.815</v>
      </c>
      <c r="H686">
        <v>2.8210000000000002</v>
      </c>
      <c r="I686">
        <v>2.2890000000000001</v>
      </c>
      <c r="J686">
        <v>3.6419999999999999</v>
      </c>
      <c r="K686">
        <v>2.2450000000000001</v>
      </c>
      <c r="L686">
        <v>3.8279999999999998</v>
      </c>
      <c r="M686" t="s">
        <v>138</v>
      </c>
      <c r="N686" t="s">
        <v>138</v>
      </c>
      <c r="O686">
        <v>1.8520000000000001</v>
      </c>
      <c r="P686" t="s">
        <v>138</v>
      </c>
      <c r="Q686" t="s">
        <v>138</v>
      </c>
      <c r="R686" t="s">
        <v>138</v>
      </c>
      <c r="S686">
        <v>2.4359999999999999</v>
      </c>
      <c r="T686" t="s">
        <v>138</v>
      </c>
      <c r="U686" t="s">
        <v>138</v>
      </c>
      <c r="V686" t="s">
        <v>138</v>
      </c>
      <c r="W686" t="s">
        <v>138</v>
      </c>
      <c r="X686" t="s">
        <v>138</v>
      </c>
      <c r="Y686">
        <v>8.234</v>
      </c>
      <c r="Z686">
        <v>11.253</v>
      </c>
      <c r="AA686" t="s">
        <v>138</v>
      </c>
      <c r="AB686" t="s">
        <v>138</v>
      </c>
      <c r="AC686" t="s">
        <v>138</v>
      </c>
      <c r="AD686" t="s">
        <v>138</v>
      </c>
      <c r="AE686">
        <v>8.2870000000000008</v>
      </c>
      <c r="AF686">
        <v>23.792000000000002</v>
      </c>
      <c r="AG686">
        <v>23.611000000000001</v>
      </c>
      <c r="AH686">
        <v>23.452999999999999</v>
      </c>
      <c r="AI686">
        <v>23.314</v>
      </c>
      <c r="AJ686">
        <v>23.196000000000002</v>
      </c>
      <c r="AK686">
        <v>23.097999999999999</v>
      </c>
      <c r="AL686">
        <v>23.021000000000001</v>
      </c>
      <c r="AM686">
        <v>22.965</v>
      </c>
      <c r="AN686">
        <v>22.928999999999998</v>
      </c>
      <c r="AO686">
        <v>22.913</v>
      </c>
      <c r="AP686">
        <v>23.143999999999998</v>
      </c>
      <c r="AQ686">
        <v>22.943999999999999</v>
      </c>
      <c r="AR686" t="s">
        <v>138</v>
      </c>
      <c r="AS686" t="s">
        <v>138</v>
      </c>
      <c r="AT686">
        <v>-1.8160000000000001</v>
      </c>
      <c r="AU686" t="s">
        <v>138</v>
      </c>
      <c r="AV686" t="s">
        <v>138</v>
      </c>
      <c r="AW686" t="s">
        <v>138</v>
      </c>
      <c r="AX686">
        <v>-1.8340000000000001</v>
      </c>
      <c r="AY686" t="s">
        <v>138</v>
      </c>
      <c r="AZ686" t="s">
        <v>138</v>
      </c>
      <c r="BA686" t="s">
        <v>138</v>
      </c>
      <c r="BB686" t="s">
        <v>138</v>
      </c>
      <c r="BC686" t="s">
        <v>138</v>
      </c>
      <c r="BD686" t="s">
        <v>138</v>
      </c>
      <c r="BE686" t="s">
        <v>138</v>
      </c>
      <c r="BF686" t="s">
        <v>138</v>
      </c>
      <c r="BG686">
        <v>-1.9019999999999999</v>
      </c>
      <c r="BH686">
        <v>-1.91</v>
      </c>
      <c r="BI686">
        <v>-1.9179999999999999</v>
      </c>
      <c r="BJ686">
        <v>-1.927</v>
      </c>
      <c r="BK686">
        <v>-1.9359999999999999</v>
      </c>
      <c r="BL686">
        <v>-1.9419999999999999</v>
      </c>
      <c r="BM686">
        <v>-1.9339999999999999</v>
      </c>
      <c r="BN686">
        <v>-1.958</v>
      </c>
      <c r="BO686">
        <v>-1.966</v>
      </c>
      <c r="BP686">
        <v>-1.849</v>
      </c>
      <c r="BQ686">
        <v>-1.982</v>
      </c>
      <c r="BR686">
        <v>-1.992</v>
      </c>
      <c r="BS686">
        <v>-2.0009999999999999</v>
      </c>
      <c r="BT686">
        <v>-2.0110000000000001</v>
      </c>
      <c r="BU686">
        <v>-1.579</v>
      </c>
      <c r="BV686">
        <v>-2.0310000000000001</v>
      </c>
      <c r="BW686">
        <v>-2.0459999999999998</v>
      </c>
      <c r="BX686">
        <v>-2.0579999999999998</v>
      </c>
      <c r="BY686">
        <v>-2.0720000000000001</v>
      </c>
      <c r="BZ686">
        <v>-2.085</v>
      </c>
      <c r="CA686">
        <v>-2.0990000000000002</v>
      </c>
      <c r="CB686">
        <v>-2.0510000000000002</v>
      </c>
      <c r="CC686">
        <v>-2.0670000000000002</v>
      </c>
      <c r="CD686">
        <v>-1.6559999999999999</v>
      </c>
      <c r="CE686">
        <v>-1.617</v>
      </c>
      <c r="CF686">
        <v>-2.1030000000000002</v>
      </c>
      <c r="CG686">
        <v>-2.113</v>
      </c>
      <c r="CH686">
        <v>-2.121</v>
      </c>
    </row>
    <row r="687" spans="1:86" x14ac:dyDescent="0.3">
      <c r="A687" t="s">
        <v>4643</v>
      </c>
      <c r="B687" t="s">
        <v>586</v>
      </c>
      <c r="C687">
        <v>2.4E-2</v>
      </c>
      <c r="D687">
        <v>2.3E-2</v>
      </c>
      <c r="E687">
        <v>2.1999999999999999E-2</v>
      </c>
      <c r="F687">
        <v>0.02</v>
      </c>
      <c r="G687">
        <v>1.7999999999999999E-2</v>
      </c>
      <c r="H687">
        <v>-2.1000000000000001E-2</v>
      </c>
      <c r="I687">
        <v>-1.9E-2</v>
      </c>
      <c r="J687">
        <v>-1.7000000000000001E-2</v>
      </c>
      <c r="K687">
        <v>-1.6E-2</v>
      </c>
      <c r="L687" t="s">
        <v>138</v>
      </c>
      <c r="M687" t="s">
        <v>138</v>
      </c>
      <c r="N687" t="s">
        <v>138</v>
      </c>
      <c r="O687">
        <v>-1.6E-2</v>
      </c>
      <c r="P687" t="s">
        <v>138</v>
      </c>
      <c r="Q687" t="s">
        <v>138</v>
      </c>
      <c r="R687" t="s">
        <v>138</v>
      </c>
      <c r="S687">
        <v>-2.1999999999999999E-2</v>
      </c>
      <c r="T687" t="s">
        <v>138</v>
      </c>
      <c r="U687" t="s">
        <v>138</v>
      </c>
      <c r="V687" t="s">
        <v>138</v>
      </c>
      <c r="W687" t="s">
        <v>138</v>
      </c>
      <c r="X687">
        <v>5.0000000000000001E-3</v>
      </c>
      <c r="Y687">
        <v>6.0000000000000001E-3</v>
      </c>
      <c r="Z687">
        <v>6.0000000000000001E-3</v>
      </c>
      <c r="AA687" t="s">
        <v>138</v>
      </c>
      <c r="AB687" t="s">
        <v>138</v>
      </c>
      <c r="AC687" t="s">
        <v>138</v>
      </c>
      <c r="AD687" t="s">
        <v>138</v>
      </c>
      <c r="AE687">
        <v>7.0000000000000001E-3</v>
      </c>
      <c r="AF687" t="s">
        <v>137</v>
      </c>
      <c r="AG687" t="s">
        <v>137</v>
      </c>
      <c r="AH687" t="s">
        <v>137</v>
      </c>
      <c r="AI687" t="s">
        <v>137</v>
      </c>
      <c r="AJ687" t="s">
        <v>137</v>
      </c>
      <c r="AK687" t="s">
        <v>137</v>
      </c>
      <c r="AL687" t="s">
        <v>137</v>
      </c>
      <c r="AM687" t="s">
        <v>137</v>
      </c>
      <c r="AN687" t="s">
        <v>137</v>
      </c>
      <c r="AO687" t="s">
        <v>137</v>
      </c>
      <c r="AP687" t="s">
        <v>137</v>
      </c>
      <c r="AQ687" t="s">
        <v>137</v>
      </c>
      <c r="AR687" t="s">
        <v>138</v>
      </c>
      <c r="AS687" t="s">
        <v>138</v>
      </c>
      <c r="AT687" t="s">
        <v>138</v>
      </c>
      <c r="AU687" t="s">
        <v>137</v>
      </c>
      <c r="AV687" t="s">
        <v>137</v>
      </c>
      <c r="AW687" t="s">
        <v>137</v>
      </c>
      <c r="AX687" t="s">
        <v>138</v>
      </c>
      <c r="AY687" t="s">
        <v>137</v>
      </c>
      <c r="AZ687" t="s">
        <v>137</v>
      </c>
      <c r="BA687" t="s">
        <v>137</v>
      </c>
      <c r="BB687" t="s">
        <v>137</v>
      </c>
      <c r="BC687" t="s">
        <v>137</v>
      </c>
      <c r="BD687" t="s">
        <v>137</v>
      </c>
      <c r="BE687" t="s">
        <v>138</v>
      </c>
      <c r="BF687" t="s">
        <v>138</v>
      </c>
      <c r="BG687" t="s">
        <v>137</v>
      </c>
      <c r="BH687" t="s">
        <v>137</v>
      </c>
      <c r="BI687" t="s">
        <v>137</v>
      </c>
      <c r="BJ687" t="s">
        <v>137</v>
      </c>
      <c r="BK687" t="s">
        <v>137</v>
      </c>
      <c r="BL687" t="s">
        <v>137</v>
      </c>
      <c r="BM687" t="s">
        <v>137</v>
      </c>
      <c r="BN687" t="s">
        <v>137</v>
      </c>
      <c r="BO687" t="s">
        <v>137</v>
      </c>
      <c r="BP687" t="s">
        <v>137</v>
      </c>
      <c r="BQ687" t="s">
        <v>137</v>
      </c>
      <c r="BR687" t="s">
        <v>137</v>
      </c>
      <c r="BS687" t="s">
        <v>137</v>
      </c>
      <c r="BT687" t="s">
        <v>137</v>
      </c>
      <c r="BU687" t="s">
        <v>137</v>
      </c>
      <c r="BV687">
        <v>0.248</v>
      </c>
      <c r="BW687" t="s">
        <v>137</v>
      </c>
      <c r="BX687" t="s">
        <v>137</v>
      </c>
      <c r="BY687" t="s">
        <v>137</v>
      </c>
      <c r="BZ687" t="s">
        <v>137</v>
      </c>
      <c r="CA687" t="s">
        <v>137</v>
      </c>
      <c r="CB687" t="s">
        <v>137</v>
      </c>
      <c r="CC687" t="s">
        <v>137</v>
      </c>
      <c r="CD687" t="s">
        <v>137</v>
      </c>
      <c r="CE687" t="s">
        <v>137</v>
      </c>
      <c r="CF687" t="s">
        <v>137</v>
      </c>
      <c r="CG687" t="s">
        <v>137</v>
      </c>
      <c r="CH687">
        <v>0.17699999999999999</v>
      </c>
    </row>
    <row r="688" spans="1:86" x14ac:dyDescent="0.3">
      <c r="A688" t="s">
        <v>4644</v>
      </c>
      <c r="B688" t="s">
        <v>587</v>
      </c>
      <c r="C688">
        <v>10.887</v>
      </c>
      <c r="D688">
        <v>10.598000000000001</v>
      </c>
      <c r="E688">
        <v>10.259</v>
      </c>
      <c r="F688">
        <v>10.002000000000001</v>
      </c>
      <c r="G688">
        <v>11.797000000000001</v>
      </c>
      <c r="H688">
        <v>2.8420000000000001</v>
      </c>
      <c r="I688">
        <v>2.3079999999999998</v>
      </c>
      <c r="J688">
        <v>3.6589999999999998</v>
      </c>
      <c r="K688">
        <v>2.2610000000000001</v>
      </c>
      <c r="L688" t="s">
        <v>138</v>
      </c>
      <c r="M688">
        <v>1.879</v>
      </c>
      <c r="N688">
        <v>1.841</v>
      </c>
      <c r="O688">
        <v>1.8680000000000001</v>
      </c>
      <c r="P688">
        <v>1.929</v>
      </c>
      <c r="Q688">
        <v>2.02</v>
      </c>
      <c r="R688">
        <v>1.827</v>
      </c>
      <c r="S688">
        <v>2.4580000000000002</v>
      </c>
      <c r="T688">
        <v>6.8879999999999999</v>
      </c>
      <c r="U688">
        <v>7.2519999999999998</v>
      </c>
      <c r="V688">
        <v>7.5670000000000002</v>
      </c>
      <c r="W688">
        <v>7.835</v>
      </c>
      <c r="X688" t="s">
        <v>138</v>
      </c>
      <c r="Y688">
        <v>8.2279999999999998</v>
      </c>
      <c r="Z688">
        <v>11.247</v>
      </c>
      <c r="AA688">
        <v>8.4350000000000005</v>
      </c>
      <c r="AB688">
        <v>8.5879999999999992</v>
      </c>
      <c r="AC688">
        <v>8.4930000000000003</v>
      </c>
      <c r="AD688">
        <v>8.59</v>
      </c>
      <c r="AE688">
        <v>8.2799999999999994</v>
      </c>
      <c r="AF688">
        <v>23.792000000000002</v>
      </c>
      <c r="AG688">
        <v>23.611000000000001</v>
      </c>
      <c r="AH688">
        <v>23.452999999999999</v>
      </c>
      <c r="AI688">
        <v>23.314</v>
      </c>
      <c r="AJ688">
        <v>23.196000000000002</v>
      </c>
      <c r="AK688">
        <v>23.097999999999999</v>
      </c>
      <c r="AL688">
        <v>23.021000000000001</v>
      </c>
      <c r="AM688">
        <v>22.965</v>
      </c>
      <c r="AN688">
        <v>22.928999999999998</v>
      </c>
      <c r="AO688">
        <v>22.913</v>
      </c>
      <c r="AP688">
        <v>23.143999999999998</v>
      </c>
      <c r="AQ688">
        <v>22.943999999999999</v>
      </c>
      <c r="AR688">
        <v>-1.8089999999999999</v>
      </c>
      <c r="AS688">
        <v>-1.8120000000000001</v>
      </c>
      <c r="AT688" t="s">
        <v>138</v>
      </c>
      <c r="AU688" t="s">
        <v>138</v>
      </c>
      <c r="AV688" t="s">
        <v>138</v>
      </c>
      <c r="AW688" t="s">
        <v>138</v>
      </c>
      <c r="AX688" t="s">
        <v>138</v>
      </c>
      <c r="AY688" t="s">
        <v>138</v>
      </c>
      <c r="AZ688" t="s">
        <v>138</v>
      </c>
      <c r="BA688" t="s">
        <v>138</v>
      </c>
      <c r="BB688" t="s">
        <v>138</v>
      </c>
      <c r="BC688" t="s">
        <v>138</v>
      </c>
      <c r="BD688" t="s">
        <v>138</v>
      </c>
      <c r="BE688">
        <v>-1.8859999999999999</v>
      </c>
      <c r="BF688">
        <v>-1.893</v>
      </c>
      <c r="BG688">
        <v>-1.9019999999999999</v>
      </c>
      <c r="BH688">
        <v>-1.91</v>
      </c>
      <c r="BI688">
        <v>-1.9179999999999999</v>
      </c>
      <c r="BJ688">
        <v>-1.927</v>
      </c>
      <c r="BK688">
        <v>-1.9359999999999999</v>
      </c>
      <c r="BL688">
        <v>-1.9419999999999999</v>
      </c>
      <c r="BM688">
        <v>-1.9339999999999999</v>
      </c>
      <c r="BN688">
        <v>-1.958</v>
      </c>
      <c r="BO688">
        <v>-1.966</v>
      </c>
      <c r="BP688">
        <v>-1.849</v>
      </c>
      <c r="BQ688">
        <v>-1.982</v>
      </c>
      <c r="BR688">
        <v>-1.992</v>
      </c>
      <c r="BS688">
        <v>-2.0009999999999999</v>
      </c>
      <c r="BT688">
        <v>-2.0110000000000001</v>
      </c>
      <c r="BU688">
        <v>-1.579</v>
      </c>
      <c r="BV688">
        <v>-2.2789999999999999</v>
      </c>
      <c r="BW688">
        <v>-2.0459999999999998</v>
      </c>
      <c r="BX688">
        <v>-2.0579999999999998</v>
      </c>
      <c r="BY688">
        <v>-2.0720000000000001</v>
      </c>
      <c r="BZ688">
        <v>-2.085</v>
      </c>
      <c r="CA688">
        <v>-2.0990000000000002</v>
      </c>
      <c r="CB688">
        <v>-2.0510000000000002</v>
      </c>
      <c r="CC688">
        <v>-2.0670000000000002</v>
      </c>
      <c r="CD688">
        <v>-1.6559999999999999</v>
      </c>
      <c r="CE688">
        <v>-1.617</v>
      </c>
      <c r="CF688">
        <v>-2.1030000000000002</v>
      </c>
      <c r="CG688">
        <v>-2.113</v>
      </c>
      <c r="CH688">
        <v>-2.298</v>
      </c>
    </row>
    <row r="689" spans="1:86" x14ac:dyDescent="0.3">
      <c r="A689">
        <v>0</v>
      </c>
      <c r="B689">
        <v>0</v>
      </c>
      <c r="C689" t="s">
        <v>137</v>
      </c>
      <c r="D689" t="s">
        <v>137</v>
      </c>
      <c r="E689" t="s">
        <v>137</v>
      </c>
      <c r="F689" t="s">
        <v>137</v>
      </c>
      <c r="G689" t="s">
        <v>137</v>
      </c>
      <c r="H689" t="s">
        <v>137</v>
      </c>
      <c r="I689" t="s">
        <v>137</v>
      </c>
      <c r="J689" t="s">
        <v>137</v>
      </c>
      <c r="K689" t="s">
        <v>137</v>
      </c>
      <c r="L689" t="s">
        <v>137</v>
      </c>
      <c r="M689" t="s">
        <v>137</v>
      </c>
      <c r="N689" t="s">
        <v>137</v>
      </c>
      <c r="O689" t="s">
        <v>137</v>
      </c>
      <c r="P689" t="s">
        <v>137</v>
      </c>
      <c r="Q689" t="s">
        <v>137</v>
      </c>
      <c r="R689" t="s">
        <v>137</v>
      </c>
      <c r="S689" t="s">
        <v>137</v>
      </c>
      <c r="T689" t="s">
        <v>137</v>
      </c>
      <c r="U689" t="s">
        <v>137</v>
      </c>
      <c r="V689" t="s">
        <v>137</v>
      </c>
      <c r="W689" t="s">
        <v>137</v>
      </c>
      <c r="X689" t="s">
        <v>137</v>
      </c>
      <c r="Y689" t="s">
        <v>137</v>
      </c>
      <c r="Z689" t="s">
        <v>137</v>
      </c>
      <c r="AA689" t="s">
        <v>137</v>
      </c>
      <c r="AB689" t="s">
        <v>137</v>
      </c>
      <c r="AC689" t="s">
        <v>137</v>
      </c>
      <c r="AD689" t="s">
        <v>137</v>
      </c>
      <c r="AE689" t="s">
        <v>137</v>
      </c>
      <c r="AF689" t="s">
        <v>137</v>
      </c>
      <c r="AG689" t="s">
        <v>137</v>
      </c>
      <c r="AH689" t="s">
        <v>137</v>
      </c>
      <c r="AI689" t="s">
        <v>137</v>
      </c>
      <c r="AJ689" t="s">
        <v>137</v>
      </c>
      <c r="AK689" t="s">
        <v>137</v>
      </c>
      <c r="AL689" t="s">
        <v>137</v>
      </c>
      <c r="AM689" t="s">
        <v>137</v>
      </c>
      <c r="AN689" t="s">
        <v>137</v>
      </c>
      <c r="AO689" t="s">
        <v>137</v>
      </c>
      <c r="AP689" t="s">
        <v>137</v>
      </c>
      <c r="AQ689" t="s">
        <v>137</v>
      </c>
      <c r="AR689" t="s">
        <v>137</v>
      </c>
      <c r="AS689" t="s">
        <v>137</v>
      </c>
      <c r="AT689" t="s">
        <v>137</v>
      </c>
      <c r="AU689" t="s">
        <v>137</v>
      </c>
      <c r="AV689" t="s">
        <v>137</v>
      </c>
      <c r="AW689" t="s">
        <v>137</v>
      </c>
      <c r="AX689" t="s">
        <v>137</v>
      </c>
      <c r="AY689" t="s">
        <v>137</v>
      </c>
      <c r="AZ689" t="s">
        <v>137</v>
      </c>
      <c r="BA689" t="s">
        <v>137</v>
      </c>
      <c r="BB689" t="s">
        <v>137</v>
      </c>
      <c r="BC689" t="s">
        <v>137</v>
      </c>
      <c r="BD689" t="s">
        <v>137</v>
      </c>
      <c r="BE689" t="s">
        <v>137</v>
      </c>
      <c r="BF689" t="s">
        <v>137</v>
      </c>
      <c r="BG689" t="s">
        <v>137</v>
      </c>
      <c r="BH689" t="s">
        <v>137</v>
      </c>
      <c r="BI689" t="s">
        <v>137</v>
      </c>
      <c r="BJ689" t="s">
        <v>137</v>
      </c>
      <c r="BK689" t="s">
        <v>137</v>
      </c>
      <c r="BL689" t="s">
        <v>137</v>
      </c>
      <c r="BM689" t="s">
        <v>137</v>
      </c>
      <c r="BN689" t="s">
        <v>137</v>
      </c>
      <c r="BO689" t="s">
        <v>137</v>
      </c>
      <c r="BP689" t="s">
        <v>137</v>
      </c>
      <c r="BQ689" t="s">
        <v>137</v>
      </c>
      <c r="BR689" t="s">
        <v>137</v>
      </c>
      <c r="BS689" t="s">
        <v>137</v>
      </c>
      <c r="BT689" t="s">
        <v>137</v>
      </c>
      <c r="BU689" t="s">
        <v>137</v>
      </c>
      <c r="BV689" t="s">
        <v>137</v>
      </c>
      <c r="BW689" t="s">
        <v>137</v>
      </c>
      <c r="BX689" t="s">
        <v>137</v>
      </c>
      <c r="BY689" t="s">
        <v>137</v>
      </c>
      <c r="BZ689" t="s">
        <v>137</v>
      </c>
      <c r="CA689" t="s">
        <v>137</v>
      </c>
      <c r="CB689" t="s">
        <v>137</v>
      </c>
      <c r="CC689" t="s">
        <v>137</v>
      </c>
      <c r="CD689" t="s">
        <v>137</v>
      </c>
      <c r="CE689" t="s">
        <v>137</v>
      </c>
      <c r="CF689" t="s">
        <v>137</v>
      </c>
      <c r="CG689" t="s">
        <v>137</v>
      </c>
      <c r="CH689" t="s">
        <v>137</v>
      </c>
    </row>
    <row r="690" spans="1:86" x14ac:dyDescent="0.3">
      <c r="A690">
        <v>0</v>
      </c>
      <c r="B690">
        <v>0</v>
      </c>
      <c r="C690" t="s">
        <v>137</v>
      </c>
      <c r="D690" t="s">
        <v>137</v>
      </c>
      <c r="E690" t="s">
        <v>137</v>
      </c>
      <c r="F690" t="s">
        <v>137</v>
      </c>
      <c r="G690" t="s">
        <v>137</v>
      </c>
      <c r="H690" t="s">
        <v>137</v>
      </c>
      <c r="I690" t="s">
        <v>137</v>
      </c>
      <c r="J690" t="s">
        <v>137</v>
      </c>
      <c r="K690" t="s">
        <v>137</v>
      </c>
      <c r="L690" t="s">
        <v>137</v>
      </c>
      <c r="M690" t="s">
        <v>137</v>
      </c>
      <c r="N690" t="s">
        <v>137</v>
      </c>
      <c r="O690" t="s">
        <v>137</v>
      </c>
      <c r="P690" t="s">
        <v>137</v>
      </c>
      <c r="Q690" t="s">
        <v>137</v>
      </c>
      <c r="R690" t="s">
        <v>137</v>
      </c>
      <c r="S690" t="s">
        <v>137</v>
      </c>
      <c r="T690" t="s">
        <v>137</v>
      </c>
      <c r="U690" t="s">
        <v>137</v>
      </c>
      <c r="V690" t="s">
        <v>137</v>
      </c>
      <c r="W690" t="s">
        <v>137</v>
      </c>
      <c r="X690" t="s">
        <v>137</v>
      </c>
      <c r="Y690" t="s">
        <v>137</v>
      </c>
      <c r="Z690" t="s">
        <v>137</v>
      </c>
      <c r="AA690" t="s">
        <v>137</v>
      </c>
      <c r="AB690" t="s">
        <v>137</v>
      </c>
      <c r="AC690" t="s">
        <v>137</v>
      </c>
      <c r="AD690" t="s">
        <v>137</v>
      </c>
      <c r="AE690" t="s">
        <v>137</v>
      </c>
      <c r="AF690" t="s">
        <v>137</v>
      </c>
      <c r="AG690" t="s">
        <v>137</v>
      </c>
      <c r="AH690" t="s">
        <v>137</v>
      </c>
      <c r="AI690" t="s">
        <v>137</v>
      </c>
      <c r="AJ690" t="s">
        <v>137</v>
      </c>
      <c r="AK690" t="s">
        <v>137</v>
      </c>
      <c r="AL690" t="s">
        <v>137</v>
      </c>
      <c r="AM690" t="s">
        <v>137</v>
      </c>
      <c r="AN690" t="s">
        <v>137</v>
      </c>
      <c r="AO690" t="s">
        <v>137</v>
      </c>
      <c r="AP690" t="s">
        <v>137</v>
      </c>
      <c r="AQ690" t="s">
        <v>137</v>
      </c>
      <c r="AR690" t="s">
        <v>137</v>
      </c>
      <c r="AS690" t="s">
        <v>137</v>
      </c>
      <c r="AT690" t="s">
        <v>137</v>
      </c>
      <c r="AU690" t="s">
        <v>137</v>
      </c>
      <c r="AV690" t="s">
        <v>137</v>
      </c>
      <c r="AW690" t="s">
        <v>137</v>
      </c>
      <c r="AX690" t="s">
        <v>137</v>
      </c>
      <c r="AY690" t="s">
        <v>137</v>
      </c>
      <c r="AZ690" t="s">
        <v>137</v>
      </c>
      <c r="BA690" t="s">
        <v>137</v>
      </c>
      <c r="BB690" t="s">
        <v>137</v>
      </c>
      <c r="BC690" t="s">
        <v>137</v>
      </c>
      <c r="BD690" t="s">
        <v>137</v>
      </c>
      <c r="BE690" t="s">
        <v>137</v>
      </c>
      <c r="BF690" t="s">
        <v>137</v>
      </c>
      <c r="BG690" t="s">
        <v>137</v>
      </c>
      <c r="BH690" t="s">
        <v>137</v>
      </c>
      <c r="BI690" t="s">
        <v>137</v>
      </c>
      <c r="BJ690" t="s">
        <v>137</v>
      </c>
      <c r="BK690" t="s">
        <v>137</v>
      </c>
      <c r="BL690" t="s">
        <v>137</v>
      </c>
      <c r="BM690" t="s">
        <v>137</v>
      </c>
      <c r="BN690" t="s">
        <v>137</v>
      </c>
      <c r="BO690" t="s">
        <v>137</v>
      </c>
      <c r="BP690" t="s">
        <v>137</v>
      </c>
      <c r="BQ690" t="s">
        <v>137</v>
      </c>
      <c r="BR690" t="s">
        <v>137</v>
      </c>
      <c r="BS690" t="s">
        <v>137</v>
      </c>
      <c r="BT690" t="s">
        <v>137</v>
      </c>
      <c r="BU690" t="s">
        <v>137</v>
      </c>
      <c r="BV690" t="s">
        <v>137</v>
      </c>
      <c r="BW690" t="s">
        <v>137</v>
      </c>
      <c r="BX690" t="s">
        <v>137</v>
      </c>
      <c r="BY690" t="s">
        <v>137</v>
      </c>
      <c r="BZ690" t="s">
        <v>137</v>
      </c>
      <c r="CA690" t="s">
        <v>137</v>
      </c>
      <c r="CB690" t="s">
        <v>137</v>
      </c>
      <c r="CC690" t="s">
        <v>137</v>
      </c>
      <c r="CD690" t="s">
        <v>137</v>
      </c>
      <c r="CE690" t="s">
        <v>137</v>
      </c>
      <c r="CF690" t="s">
        <v>137</v>
      </c>
      <c r="CG690" t="s">
        <v>137</v>
      </c>
      <c r="CH690" t="s">
        <v>137</v>
      </c>
    </row>
    <row r="691" spans="1:86" x14ac:dyDescent="0.3">
      <c r="A691">
        <v>0</v>
      </c>
      <c r="B691">
        <v>0</v>
      </c>
      <c r="C691" t="s">
        <v>137</v>
      </c>
      <c r="D691" t="s">
        <v>137</v>
      </c>
      <c r="E691" t="s">
        <v>137</v>
      </c>
      <c r="F691" t="s">
        <v>137</v>
      </c>
      <c r="G691" t="s">
        <v>137</v>
      </c>
      <c r="H691" t="s">
        <v>137</v>
      </c>
      <c r="I691" t="s">
        <v>137</v>
      </c>
      <c r="J691" t="s">
        <v>137</v>
      </c>
      <c r="K691" t="s">
        <v>137</v>
      </c>
      <c r="L691" t="s">
        <v>137</v>
      </c>
      <c r="M691" t="s">
        <v>137</v>
      </c>
      <c r="N691" t="s">
        <v>137</v>
      </c>
      <c r="O691" t="s">
        <v>137</v>
      </c>
      <c r="P691" t="s">
        <v>137</v>
      </c>
      <c r="Q691" t="s">
        <v>137</v>
      </c>
      <c r="R691" t="s">
        <v>137</v>
      </c>
      <c r="S691" t="s">
        <v>137</v>
      </c>
      <c r="T691" t="s">
        <v>137</v>
      </c>
      <c r="U691" t="s">
        <v>137</v>
      </c>
      <c r="V691" t="s">
        <v>137</v>
      </c>
      <c r="W691" t="s">
        <v>137</v>
      </c>
      <c r="X691" t="s">
        <v>137</v>
      </c>
      <c r="Y691" t="s">
        <v>137</v>
      </c>
      <c r="Z691" t="s">
        <v>137</v>
      </c>
      <c r="AA691" t="s">
        <v>137</v>
      </c>
      <c r="AB691" t="s">
        <v>137</v>
      </c>
      <c r="AC691" t="s">
        <v>137</v>
      </c>
      <c r="AD691" t="s">
        <v>137</v>
      </c>
      <c r="AE691" t="s">
        <v>137</v>
      </c>
      <c r="AF691" t="s">
        <v>137</v>
      </c>
      <c r="AG691" t="s">
        <v>137</v>
      </c>
      <c r="AH691" t="s">
        <v>137</v>
      </c>
      <c r="AI691" t="s">
        <v>137</v>
      </c>
      <c r="AJ691" t="s">
        <v>137</v>
      </c>
      <c r="AK691" t="s">
        <v>137</v>
      </c>
      <c r="AL691" t="s">
        <v>137</v>
      </c>
      <c r="AM691" t="s">
        <v>137</v>
      </c>
      <c r="AN691" t="s">
        <v>137</v>
      </c>
      <c r="AO691" t="s">
        <v>137</v>
      </c>
      <c r="AP691" t="s">
        <v>137</v>
      </c>
      <c r="AQ691" t="s">
        <v>137</v>
      </c>
      <c r="AR691" t="s">
        <v>137</v>
      </c>
      <c r="AS691" t="s">
        <v>137</v>
      </c>
      <c r="AT691" t="s">
        <v>137</v>
      </c>
      <c r="AU691" t="s">
        <v>137</v>
      </c>
      <c r="AV691" t="s">
        <v>137</v>
      </c>
      <c r="AW691" t="s">
        <v>137</v>
      </c>
      <c r="AX691" t="s">
        <v>137</v>
      </c>
      <c r="AY691" t="s">
        <v>137</v>
      </c>
      <c r="AZ691" t="s">
        <v>137</v>
      </c>
      <c r="BA691" t="s">
        <v>137</v>
      </c>
      <c r="BB691" t="s">
        <v>137</v>
      </c>
      <c r="BC691" t="s">
        <v>137</v>
      </c>
      <c r="BD691" t="s">
        <v>137</v>
      </c>
      <c r="BE691" t="s">
        <v>137</v>
      </c>
      <c r="BF691" t="s">
        <v>137</v>
      </c>
      <c r="BG691" t="s">
        <v>137</v>
      </c>
      <c r="BH691" t="s">
        <v>137</v>
      </c>
      <c r="BI691" t="s">
        <v>137</v>
      </c>
      <c r="BJ691" t="s">
        <v>137</v>
      </c>
      <c r="BK691" t="s">
        <v>137</v>
      </c>
      <c r="BL691" t="s">
        <v>137</v>
      </c>
      <c r="BM691" t="s">
        <v>137</v>
      </c>
      <c r="BN691" t="s">
        <v>137</v>
      </c>
      <c r="BO691" t="s">
        <v>137</v>
      </c>
      <c r="BP691" t="s">
        <v>137</v>
      </c>
      <c r="BQ691" t="s">
        <v>137</v>
      </c>
      <c r="BR691" t="s">
        <v>137</v>
      </c>
      <c r="BS691" t="s">
        <v>137</v>
      </c>
      <c r="BT691" t="s">
        <v>137</v>
      </c>
      <c r="BU691" t="s">
        <v>137</v>
      </c>
      <c r="BV691" t="s">
        <v>137</v>
      </c>
      <c r="BW691" t="s">
        <v>137</v>
      </c>
      <c r="BX691" t="s">
        <v>137</v>
      </c>
      <c r="BY691" t="s">
        <v>137</v>
      </c>
      <c r="BZ691" t="s">
        <v>137</v>
      </c>
      <c r="CA691" t="s">
        <v>137</v>
      </c>
      <c r="CB691" t="s">
        <v>137</v>
      </c>
      <c r="CC691" t="s">
        <v>137</v>
      </c>
      <c r="CD691" t="s">
        <v>137</v>
      </c>
      <c r="CE691" t="s">
        <v>137</v>
      </c>
      <c r="CF691" t="s">
        <v>137</v>
      </c>
      <c r="CG691" t="s">
        <v>137</v>
      </c>
      <c r="CH691" t="s">
        <v>137</v>
      </c>
    </row>
    <row r="692" spans="1:86" x14ac:dyDescent="0.3">
      <c r="A692">
        <v>0</v>
      </c>
      <c r="B692">
        <v>0</v>
      </c>
      <c r="C692" t="s">
        <v>137</v>
      </c>
      <c r="D692" t="s">
        <v>137</v>
      </c>
      <c r="E692" t="s">
        <v>137</v>
      </c>
      <c r="F692" t="s">
        <v>137</v>
      </c>
      <c r="G692" t="s">
        <v>137</v>
      </c>
      <c r="H692" t="s">
        <v>137</v>
      </c>
      <c r="I692" t="s">
        <v>137</v>
      </c>
      <c r="J692" t="s">
        <v>137</v>
      </c>
      <c r="K692" t="s">
        <v>137</v>
      </c>
      <c r="L692" t="s">
        <v>137</v>
      </c>
      <c r="M692" t="s">
        <v>137</v>
      </c>
      <c r="N692" t="s">
        <v>137</v>
      </c>
      <c r="O692" t="s">
        <v>137</v>
      </c>
      <c r="P692" t="s">
        <v>137</v>
      </c>
      <c r="Q692" t="s">
        <v>137</v>
      </c>
      <c r="R692" t="s">
        <v>137</v>
      </c>
      <c r="S692" t="s">
        <v>137</v>
      </c>
      <c r="T692" t="s">
        <v>137</v>
      </c>
      <c r="U692" t="s">
        <v>137</v>
      </c>
      <c r="V692" t="s">
        <v>137</v>
      </c>
      <c r="W692" t="s">
        <v>137</v>
      </c>
      <c r="X692" t="s">
        <v>137</v>
      </c>
      <c r="Y692" t="s">
        <v>137</v>
      </c>
      <c r="Z692" t="s">
        <v>137</v>
      </c>
      <c r="AA692" t="s">
        <v>137</v>
      </c>
      <c r="AB692" t="s">
        <v>137</v>
      </c>
      <c r="AC692" t="s">
        <v>137</v>
      </c>
      <c r="AD692" t="s">
        <v>137</v>
      </c>
      <c r="AE692" t="s">
        <v>137</v>
      </c>
      <c r="AF692" t="s">
        <v>137</v>
      </c>
      <c r="AG692" t="s">
        <v>137</v>
      </c>
      <c r="AH692" t="s">
        <v>137</v>
      </c>
      <c r="AI692" t="s">
        <v>137</v>
      </c>
      <c r="AJ692" t="s">
        <v>137</v>
      </c>
      <c r="AK692" t="s">
        <v>137</v>
      </c>
      <c r="AL692" t="s">
        <v>137</v>
      </c>
      <c r="AM692" t="s">
        <v>137</v>
      </c>
      <c r="AN692" t="s">
        <v>137</v>
      </c>
      <c r="AO692" t="s">
        <v>137</v>
      </c>
      <c r="AP692" t="s">
        <v>137</v>
      </c>
      <c r="AQ692" t="s">
        <v>137</v>
      </c>
      <c r="AR692" t="s">
        <v>137</v>
      </c>
      <c r="AS692" t="s">
        <v>137</v>
      </c>
      <c r="AT692" t="s">
        <v>137</v>
      </c>
      <c r="AU692" t="s">
        <v>137</v>
      </c>
      <c r="AV692" t="s">
        <v>137</v>
      </c>
      <c r="AW692" t="s">
        <v>137</v>
      </c>
      <c r="AX692" t="s">
        <v>137</v>
      </c>
      <c r="AY692" t="s">
        <v>137</v>
      </c>
      <c r="AZ692" t="s">
        <v>137</v>
      </c>
      <c r="BA692" t="s">
        <v>137</v>
      </c>
      <c r="BB692" t="s">
        <v>137</v>
      </c>
      <c r="BC692" t="s">
        <v>137</v>
      </c>
      <c r="BD692" t="s">
        <v>137</v>
      </c>
      <c r="BE692" t="s">
        <v>137</v>
      </c>
      <c r="BF692" t="s">
        <v>137</v>
      </c>
      <c r="BG692" t="s">
        <v>137</v>
      </c>
      <c r="BH692" t="s">
        <v>137</v>
      </c>
      <c r="BI692" t="s">
        <v>137</v>
      </c>
      <c r="BJ692" t="s">
        <v>137</v>
      </c>
      <c r="BK692" t="s">
        <v>137</v>
      </c>
      <c r="BL692" t="s">
        <v>137</v>
      </c>
      <c r="BM692" t="s">
        <v>137</v>
      </c>
      <c r="BN692" t="s">
        <v>137</v>
      </c>
      <c r="BO692" t="s">
        <v>137</v>
      </c>
      <c r="BP692" t="s">
        <v>137</v>
      </c>
      <c r="BQ692" t="s">
        <v>137</v>
      </c>
      <c r="BR692" t="s">
        <v>137</v>
      </c>
      <c r="BS692" t="s">
        <v>137</v>
      </c>
      <c r="BT692" t="s">
        <v>137</v>
      </c>
      <c r="BU692" t="s">
        <v>137</v>
      </c>
      <c r="BV692" t="s">
        <v>137</v>
      </c>
      <c r="BW692" t="s">
        <v>137</v>
      </c>
      <c r="BX692" t="s">
        <v>137</v>
      </c>
      <c r="BY692" t="s">
        <v>137</v>
      </c>
      <c r="BZ692" t="s">
        <v>137</v>
      </c>
      <c r="CA692" t="s">
        <v>137</v>
      </c>
      <c r="CB692" t="s">
        <v>137</v>
      </c>
      <c r="CC692" t="s">
        <v>137</v>
      </c>
      <c r="CD692" t="s">
        <v>137</v>
      </c>
      <c r="CE692" t="s">
        <v>137</v>
      </c>
      <c r="CF692" t="s">
        <v>137</v>
      </c>
      <c r="CG692" t="s">
        <v>137</v>
      </c>
      <c r="CH692" t="s">
        <v>137</v>
      </c>
    </row>
    <row r="693" spans="1:86" x14ac:dyDescent="0.3">
      <c r="A693">
        <v>0</v>
      </c>
      <c r="B693">
        <v>0</v>
      </c>
      <c r="C693" t="s">
        <v>137</v>
      </c>
      <c r="D693" t="s">
        <v>137</v>
      </c>
      <c r="E693" t="s">
        <v>137</v>
      </c>
      <c r="F693" t="s">
        <v>137</v>
      </c>
      <c r="G693" t="s">
        <v>137</v>
      </c>
      <c r="H693" t="s">
        <v>137</v>
      </c>
      <c r="I693" t="s">
        <v>137</v>
      </c>
      <c r="J693" t="s">
        <v>137</v>
      </c>
      <c r="K693" t="s">
        <v>137</v>
      </c>
      <c r="L693" t="s">
        <v>137</v>
      </c>
      <c r="M693" t="s">
        <v>137</v>
      </c>
      <c r="N693" t="s">
        <v>137</v>
      </c>
      <c r="O693" t="s">
        <v>137</v>
      </c>
      <c r="P693" t="s">
        <v>137</v>
      </c>
      <c r="Q693" t="s">
        <v>137</v>
      </c>
      <c r="R693" t="s">
        <v>137</v>
      </c>
      <c r="S693" t="s">
        <v>137</v>
      </c>
      <c r="T693" t="s">
        <v>137</v>
      </c>
      <c r="U693" t="s">
        <v>137</v>
      </c>
      <c r="V693" t="s">
        <v>137</v>
      </c>
      <c r="W693" t="s">
        <v>137</v>
      </c>
      <c r="X693" t="s">
        <v>137</v>
      </c>
      <c r="Y693" t="s">
        <v>137</v>
      </c>
      <c r="Z693" t="s">
        <v>137</v>
      </c>
      <c r="AA693" t="s">
        <v>137</v>
      </c>
      <c r="AB693" t="s">
        <v>137</v>
      </c>
      <c r="AC693" t="s">
        <v>137</v>
      </c>
      <c r="AD693" t="s">
        <v>137</v>
      </c>
      <c r="AE693" t="s">
        <v>137</v>
      </c>
      <c r="AF693" t="s">
        <v>137</v>
      </c>
      <c r="AG693" t="s">
        <v>137</v>
      </c>
      <c r="AH693" t="s">
        <v>137</v>
      </c>
      <c r="AI693" t="s">
        <v>137</v>
      </c>
      <c r="AJ693" t="s">
        <v>137</v>
      </c>
      <c r="AK693" t="s">
        <v>137</v>
      </c>
      <c r="AL693" t="s">
        <v>137</v>
      </c>
      <c r="AM693" t="s">
        <v>137</v>
      </c>
      <c r="AN693" t="s">
        <v>137</v>
      </c>
      <c r="AO693" t="s">
        <v>137</v>
      </c>
      <c r="AP693" t="s">
        <v>137</v>
      </c>
      <c r="AQ693" t="s">
        <v>137</v>
      </c>
      <c r="AR693" t="s">
        <v>137</v>
      </c>
      <c r="AS693" t="s">
        <v>137</v>
      </c>
      <c r="AT693" t="s">
        <v>137</v>
      </c>
      <c r="AU693" t="s">
        <v>137</v>
      </c>
      <c r="AV693" t="s">
        <v>137</v>
      </c>
      <c r="AW693" t="s">
        <v>137</v>
      </c>
      <c r="AX693" t="s">
        <v>137</v>
      </c>
      <c r="AY693" t="s">
        <v>137</v>
      </c>
      <c r="AZ693" t="s">
        <v>137</v>
      </c>
      <c r="BA693" t="s">
        <v>137</v>
      </c>
      <c r="BB693" t="s">
        <v>137</v>
      </c>
      <c r="BC693" t="s">
        <v>137</v>
      </c>
      <c r="BD693" t="s">
        <v>137</v>
      </c>
      <c r="BE693" t="s">
        <v>137</v>
      </c>
      <c r="BF693" t="s">
        <v>137</v>
      </c>
      <c r="BG693" t="s">
        <v>137</v>
      </c>
      <c r="BH693" t="s">
        <v>137</v>
      </c>
      <c r="BI693" t="s">
        <v>137</v>
      </c>
      <c r="BJ693" t="s">
        <v>137</v>
      </c>
      <c r="BK693" t="s">
        <v>137</v>
      </c>
      <c r="BL693" t="s">
        <v>137</v>
      </c>
      <c r="BM693" t="s">
        <v>137</v>
      </c>
      <c r="BN693" t="s">
        <v>137</v>
      </c>
      <c r="BO693" t="s">
        <v>137</v>
      </c>
      <c r="BP693" t="s">
        <v>137</v>
      </c>
      <c r="BQ693" t="s">
        <v>137</v>
      </c>
      <c r="BR693" t="s">
        <v>137</v>
      </c>
      <c r="BS693" t="s">
        <v>137</v>
      </c>
      <c r="BT693" t="s">
        <v>137</v>
      </c>
      <c r="BU693" t="s">
        <v>137</v>
      </c>
      <c r="BV693" t="s">
        <v>137</v>
      </c>
      <c r="BW693" t="s">
        <v>137</v>
      </c>
      <c r="BX693" t="s">
        <v>137</v>
      </c>
      <c r="BY693" t="s">
        <v>137</v>
      </c>
      <c r="BZ693" t="s">
        <v>137</v>
      </c>
      <c r="CA693" t="s">
        <v>137</v>
      </c>
      <c r="CB693" t="s">
        <v>137</v>
      </c>
      <c r="CC693" t="s">
        <v>137</v>
      </c>
      <c r="CD693" t="s">
        <v>137</v>
      </c>
      <c r="CE693" t="s">
        <v>137</v>
      </c>
      <c r="CF693" t="s">
        <v>137</v>
      </c>
      <c r="CG693" t="s">
        <v>137</v>
      </c>
      <c r="CH693" t="s">
        <v>137</v>
      </c>
    </row>
    <row r="694" spans="1:86" x14ac:dyDescent="0.3">
      <c r="A694">
        <v>0</v>
      </c>
      <c r="B694">
        <v>0</v>
      </c>
      <c r="C694" t="s">
        <v>137</v>
      </c>
      <c r="D694" t="s">
        <v>137</v>
      </c>
      <c r="E694" t="s">
        <v>137</v>
      </c>
      <c r="F694" t="s">
        <v>137</v>
      </c>
      <c r="G694" t="s">
        <v>137</v>
      </c>
      <c r="H694" t="s">
        <v>137</v>
      </c>
      <c r="I694" t="s">
        <v>137</v>
      </c>
      <c r="J694" t="s">
        <v>137</v>
      </c>
      <c r="K694" t="s">
        <v>137</v>
      </c>
      <c r="L694" t="s">
        <v>137</v>
      </c>
      <c r="M694" t="s">
        <v>137</v>
      </c>
      <c r="N694" t="s">
        <v>137</v>
      </c>
      <c r="O694" t="s">
        <v>137</v>
      </c>
      <c r="P694" t="s">
        <v>137</v>
      </c>
      <c r="Q694" t="s">
        <v>137</v>
      </c>
      <c r="R694" t="s">
        <v>137</v>
      </c>
      <c r="S694" t="s">
        <v>137</v>
      </c>
      <c r="T694" t="s">
        <v>137</v>
      </c>
      <c r="U694" t="s">
        <v>137</v>
      </c>
      <c r="V694" t="s">
        <v>137</v>
      </c>
      <c r="W694" t="s">
        <v>137</v>
      </c>
      <c r="X694" t="s">
        <v>137</v>
      </c>
      <c r="Y694" t="s">
        <v>137</v>
      </c>
      <c r="Z694" t="s">
        <v>137</v>
      </c>
      <c r="AA694" t="s">
        <v>137</v>
      </c>
      <c r="AB694" t="s">
        <v>137</v>
      </c>
      <c r="AC694" t="s">
        <v>137</v>
      </c>
      <c r="AD694" t="s">
        <v>137</v>
      </c>
      <c r="AE694" t="s">
        <v>137</v>
      </c>
      <c r="AF694" t="s">
        <v>137</v>
      </c>
      <c r="AG694" t="s">
        <v>137</v>
      </c>
      <c r="AH694" t="s">
        <v>137</v>
      </c>
      <c r="AI694" t="s">
        <v>137</v>
      </c>
      <c r="AJ694" t="s">
        <v>137</v>
      </c>
      <c r="AK694" t="s">
        <v>137</v>
      </c>
      <c r="AL694" t="s">
        <v>137</v>
      </c>
      <c r="AM694" t="s">
        <v>137</v>
      </c>
      <c r="AN694" t="s">
        <v>137</v>
      </c>
      <c r="AO694" t="s">
        <v>137</v>
      </c>
      <c r="AP694" t="s">
        <v>137</v>
      </c>
      <c r="AQ694" t="s">
        <v>137</v>
      </c>
      <c r="AR694" t="s">
        <v>137</v>
      </c>
      <c r="AS694" t="s">
        <v>137</v>
      </c>
      <c r="AT694" t="s">
        <v>137</v>
      </c>
      <c r="AU694" t="s">
        <v>137</v>
      </c>
      <c r="AV694" t="s">
        <v>137</v>
      </c>
      <c r="AW694" t="s">
        <v>137</v>
      </c>
      <c r="AX694" t="s">
        <v>137</v>
      </c>
      <c r="AY694" t="s">
        <v>137</v>
      </c>
      <c r="AZ694" t="s">
        <v>137</v>
      </c>
      <c r="BA694" t="s">
        <v>137</v>
      </c>
      <c r="BB694" t="s">
        <v>137</v>
      </c>
      <c r="BC694" t="s">
        <v>137</v>
      </c>
      <c r="BD694" t="s">
        <v>137</v>
      </c>
      <c r="BE694" t="s">
        <v>137</v>
      </c>
      <c r="BF694" t="s">
        <v>137</v>
      </c>
      <c r="BG694" t="s">
        <v>137</v>
      </c>
      <c r="BH694" t="s">
        <v>137</v>
      </c>
      <c r="BI694" t="s">
        <v>137</v>
      </c>
      <c r="BJ694" t="s">
        <v>137</v>
      </c>
      <c r="BK694" t="s">
        <v>137</v>
      </c>
      <c r="BL694" t="s">
        <v>137</v>
      </c>
      <c r="BM694" t="s">
        <v>137</v>
      </c>
      <c r="BN694" t="s">
        <v>137</v>
      </c>
      <c r="BO694" t="s">
        <v>137</v>
      </c>
      <c r="BP694" t="s">
        <v>137</v>
      </c>
      <c r="BQ694" t="s">
        <v>137</v>
      </c>
      <c r="BR694" t="s">
        <v>137</v>
      </c>
      <c r="BS694" t="s">
        <v>137</v>
      </c>
      <c r="BT694" t="s">
        <v>137</v>
      </c>
      <c r="BU694" t="s">
        <v>137</v>
      </c>
      <c r="BV694" t="s">
        <v>137</v>
      </c>
      <c r="BW694" t="s">
        <v>137</v>
      </c>
      <c r="BX694" t="s">
        <v>137</v>
      </c>
      <c r="BY694" t="s">
        <v>137</v>
      </c>
      <c r="BZ694" t="s">
        <v>137</v>
      </c>
      <c r="CA694" t="s">
        <v>137</v>
      </c>
      <c r="CB694" t="s">
        <v>137</v>
      </c>
      <c r="CC694" t="s">
        <v>137</v>
      </c>
      <c r="CD694" t="s">
        <v>137</v>
      </c>
      <c r="CE694" t="s">
        <v>137</v>
      </c>
      <c r="CF694" t="s">
        <v>137</v>
      </c>
      <c r="CG694" t="s">
        <v>137</v>
      </c>
      <c r="CH694" t="s">
        <v>137</v>
      </c>
    </row>
    <row r="695" spans="1:86" x14ac:dyDescent="0.3">
      <c r="A695" t="s">
        <v>4645</v>
      </c>
      <c r="B695" t="s">
        <v>588</v>
      </c>
      <c r="C695">
        <v>2.1070000000000002</v>
      </c>
      <c r="D695">
        <v>2.0979999999999999</v>
      </c>
      <c r="E695">
        <v>1.6279999999999999</v>
      </c>
      <c r="F695">
        <v>1.58</v>
      </c>
      <c r="G695">
        <v>1.4990000000000001</v>
      </c>
      <c r="H695">
        <v>1.0860000000000001</v>
      </c>
      <c r="I695">
        <v>1.042</v>
      </c>
      <c r="J695">
        <v>1.05</v>
      </c>
      <c r="K695" t="s">
        <v>138</v>
      </c>
      <c r="L695" t="s">
        <v>138</v>
      </c>
      <c r="M695" t="s">
        <v>138</v>
      </c>
      <c r="N695" t="s">
        <v>138</v>
      </c>
      <c r="O695" t="s">
        <v>138</v>
      </c>
      <c r="P695" t="s">
        <v>138</v>
      </c>
      <c r="Q695" t="s">
        <v>138</v>
      </c>
      <c r="R695" t="s">
        <v>138</v>
      </c>
      <c r="S695" t="s">
        <v>138</v>
      </c>
      <c r="T695" t="s">
        <v>138</v>
      </c>
      <c r="U695" t="s">
        <v>138</v>
      </c>
      <c r="V695" t="s">
        <v>138</v>
      </c>
      <c r="W695" t="s">
        <v>138</v>
      </c>
      <c r="X695" t="s">
        <v>138</v>
      </c>
      <c r="Y695" t="s">
        <v>138</v>
      </c>
      <c r="Z695" t="s">
        <v>138</v>
      </c>
      <c r="AA695" t="s">
        <v>138</v>
      </c>
      <c r="AB695" t="s">
        <v>138</v>
      </c>
      <c r="AC695" t="s">
        <v>138</v>
      </c>
      <c r="AD695" t="s">
        <v>138</v>
      </c>
      <c r="AE695" t="s">
        <v>138</v>
      </c>
      <c r="AF695" t="s">
        <v>138</v>
      </c>
      <c r="AG695" t="s">
        <v>138</v>
      </c>
      <c r="AH695">
        <v>0.81399999999999995</v>
      </c>
      <c r="AI695">
        <v>0.73799999999999999</v>
      </c>
      <c r="AJ695">
        <v>0.85899999999999999</v>
      </c>
      <c r="AK695">
        <v>1.391</v>
      </c>
      <c r="AL695" t="s">
        <v>138</v>
      </c>
      <c r="AM695">
        <v>1.484</v>
      </c>
      <c r="AN695">
        <v>1.4470000000000001</v>
      </c>
      <c r="AO695">
        <v>1.4079999999999999</v>
      </c>
      <c r="AP695">
        <v>1.4550000000000001</v>
      </c>
      <c r="AQ695" t="s">
        <v>138</v>
      </c>
      <c r="AR695" t="s">
        <v>138</v>
      </c>
      <c r="AS695" t="s">
        <v>138</v>
      </c>
      <c r="AT695" t="s">
        <v>138</v>
      </c>
      <c r="AU695" t="s">
        <v>138</v>
      </c>
      <c r="AV695" t="s">
        <v>138</v>
      </c>
      <c r="AW695" t="s">
        <v>138</v>
      </c>
      <c r="AX695" t="s">
        <v>138</v>
      </c>
      <c r="AY695" t="s">
        <v>138</v>
      </c>
      <c r="AZ695" t="s">
        <v>138</v>
      </c>
      <c r="BA695" t="s">
        <v>138</v>
      </c>
      <c r="BB695" t="s">
        <v>138</v>
      </c>
      <c r="BC695" t="s">
        <v>138</v>
      </c>
      <c r="BD695" t="s">
        <v>138</v>
      </c>
      <c r="BE695" t="s">
        <v>138</v>
      </c>
      <c r="BF695" t="s">
        <v>138</v>
      </c>
      <c r="BG695" t="s">
        <v>138</v>
      </c>
      <c r="BH695">
        <v>1.8009999999999999</v>
      </c>
      <c r="BI695">
        <v>1.752</v>
      </c>
      <c r="BJ695" t="s">
        <v>138</v>
      </c>
      <c r="BK695">
        <v>1.649</v>
      </c>
      <c r="BL695" t="s">
        <v>138</v>
      </c>
      <c r="BM695" t="s">
        <v>138</v>
      </c>
      <c r="BN695" t="s">
        <v>138</v>
      </c>
      <c r="BO695" t="s">
        <v>138</v>
      </c>
      <c r="BP695">
        <v>1.6459999999999999</v>
      </c>
      <c r="BQ695">
        <v>1.639</v>
      </c>
      <c r="BR695" t="s">
        <v>138</v>
      </c>
      <c r="BS695" t="s">
        <v>138</v>
      </c>
      <c r="BT695">
        <v>1.5669999999999999</v>
      </c>
      <c r="BU695" t="s">
        <v>138</v>
      </c>
      <c r="BV695" t="s">
        <v>138</v>
      </c>
      <c r="BW695" t="s">
        <v>138</v>
      </c>
      <c r="BX695" t="s">
        <v>138</v>
      </c>
      <c r="BY695" t="s">
        <v>138</v>
      </c>
      <c r="BZ695">
        <v>1.5940000000000001</v>
      </c>
      <c r="CA695">
        <v>1.6020000000000001</v>
      </c>
      <c r="CB695">
        <v>1.56</v>
      </c>
      <c r="CC695">
        <v>1.5580000000000001</v>
      </c>
      <c r="CD695">
        <v>1.605</v>
      </c>
      <c r="CE695">
        <v>1.63</v>
      </c>
      <c r="CF695">
        <v>1.623</v>
      </c>
      <c r="CG695">
        <v>1.609</v>
      </c>
      <c r="CH695">
        <v>1.619</v>
      </c>
    </row>
    <row r="696" spans="1:86" x14ac:dyDescent="0.3">
      <c r="A696" t="s">
        <v>4646</v>
      </c>
      <c r="B696" t="s">
        <v>589</v>
      </c>
      <c r="C696">
        <v>0.25800000000000001</v>
      </c>
      <c r="D696">
        <v>0.24199999999999999</v>
      </c>
      <c r="E696">
        <v>0.19400000000000001</v>
      </c>
      <c r="F696">
        <v>0.17100000000000001</v>
      </c>
      <c r="G696">
        <v>0.16700000000000001</v>
      </c>
      <c r="H696">
        <v>0.14499999999999999</v>
      </c>
      <c r="I696">
        <v>0.13100000000000001</v>
      </c>
      <c r="J696">
        <v>9.2999999999999999E-2</v>
      </c>
      <c r="K696" t="s">
        <v>138</v>
      </c>
      <c r="L696" t="s">
        <v>138</v>
      </c>
      <c r="M696" t="s">
        <v>138</v>
      </c>
      <c r="N696" t="s">
        <v>138</v>
      </c>
      <c r="O696" t="s">
        <v>138</v>
      </c>
      <c r="P696" t="s">
        <v>138</v>
      </c>
      <c r="Q696" t="s">
        <v>138</v>
      </c>
      <c r="R696" t="s">
        <v>138</v>
      </c>
      <c r="S696" t="s">
        <v>138</v>
      </c>
      <c r="T696" t="s">
        <v>138</v>
      </c>
      <c r="U696" t="s">
        <v>138</v>
      </c>
      <c r="V696" t="s">
        <v>138</v>
      </c>
      <c r="W696" t="s">
        <v>138</v>
      </c>
      <c r="X696" t="s">
        <v>138</v>
      </c>
      <c r="Y696" t="s">
        <v>138</v>
      </c>
      <c r="Z696" t="s">
        <v>138</v>
      </c>
      <c r="AA696" t="s">
        <v>138</v>
      </c>
      <c r="AB696" t="s">
        <v>138</v>
      </c>
      <c r="AC696" t="s">
        <v>138</v>
      </c>
      <c r="AD696" t="s">
        <v>138</v>
      </c>
      <c r="AE696" t="s">
        <v>138</v>
      </c>
      <c r="AF696" t="s">
        <v>138</v>
      </c>
      <c r="AG696" t="s">
        <v>138</v>
      </c>
      <c r="AH696">
        <v>3.3000000000000002E-2</v>
      </c>
      <c r="AI696">
        <v>3.7999999999999999E-2</v>
      </c>
      <c r="AJ696">
        <v>0.04</v>
      </c>
      <c r="AK696">
        <v>6.5000000000000002E-2</v>
      </c>
      <c r="AL696" t="s">
        <v>138</v>
      </c>
      <c r="AM696">
        <v>6.9000000000000006E-2</v>
      </c>
      <c r="AN696">
        <v>7.6999999999999999E-2</v>
      </c>
      <c r="AO696">
        <v>8.3000000000000004E-2</v>
      </c>
      <c r="AP696">
        <v>8.4000000000000005E-2</v>
      </c>
      <c r="AQ696" t="s">
        <v>138</v>
      </c>
      <c r="AR696" t="s">
        <v>138</v>
      </c>
      <c r="AS696" t="s">
        <v>138</v>
      </c>
      <c r="AT696">
        <v>9.5000000000000001E-2</v>
      </c>
      <c r="AU696">
        <v>9.5000000000000001E-2</v>
      </c>
      <c r="AV696">
        <v>9.6000000000000002E-2</v>
      </c>
      <c r="AW696">
        <v>7.1999999999999995E-2</v>
      </c>
      <c r="AX696">
        <v>7.0000000000000007E-2</v>
      </c>
      <c r="AY696">
        <v>6.9000000000000006E-2</v>
      </c>
      <c r="AZ696">
        <v>6.4000000000000001E-2</v>
      </c>
      <c r="BA696">
        <v>6.2E-2</v>
      </c>
      <c r="BB696">
        <v>0.06</v>
      </c>
      <c r="BC696">
        <v>6.3E-2</v>
      </c>
      <c r="BD696">
        <v>6.2E-2</v>
      </c>
      <c r="BE696" t="s">
        <v>138</v>
      </c>
      <c r="BF696" t="s">
        <v>138</v>
      </c>
      <c r="BG696" t="s">
        <v>138</v>
      </c>
      <c r="BH696">
        <v>3.7999999999999999E-2</v>
      </c>
      <c r="BI696">
        <v>3.3000000000000002E-2</v>
      </c>
      <c r="BJ696" t="s">
        <v>138</v>
      </c>
      <c r="BK696">
        <v>2.5999999999999999E-2</v>
      </c>
      <c r="BL696" t="s">
        <v>138</v>
      </c>
      <c r="BM696" t="s">
        <v>138</v>
      </c>
      <c r="BN696" t="s">
        <v>138</v>
      </c>
      <c r="BO696" t="s">
        <v>138</v>
      </c>
      <c r="BP696">
        <v>4.9000000000000002E-2</v>
      </c>
      <c r="BQ696">
        <v>4.8000000000000001E-2</v>
      </c>
      <c r="BR696" t="s">
        <v>138</v>
      </c>
      <c r="BS696" t="s">
        <v>138</v>
      </c>
      <c r="BT696">
        <v>4.5999999999999999E-2</v>
      </c>
      <c r="BU696" t="s">
        <v>138</v>
      </c>
      <c r="BV696" t="s">
        <v>138</v>
      </c>
      <c r="BW696" t="s">
        <v>138</v>
      </c>
      <c r="BX696" t="s">
        <v>138</v>
      </c>
      <c r="BY696" t="s">
        <v>138</v>
      </c>
      <c r="BZ696">
        <v>4.7E-2</v>
      </c>
      <c r="CA696">
        <v>4.8000000000000001E-2</v>
      </c>
      <c r="CB696">
        <v>4.3999999999999997E-2</v>
      </c>
      <c r="CC696">
        <v>4.3999999999999997E-2</v>
      </c>
      <c r="CD696">
        <v>4.7E-2</v>
      </c>
      <c r="CE696">
        <v>4.8000000000000001E-2</v>
      </c>
      <c r="CF696">
        <v>4.9000000000000002E-2</v>
      </c>
      <c r="CG696">
        <v>4.9000000000000002E-2</v>
      </c>
      <c r="CH696">
        <v>4.9000000000000002E-2</v>
      </c>
    </row>
    <row r="697" spans="1:86" x14ac:dyDescent="0.3">
      <c r="A697" t="s">
        <v>4647</v>
      </c>
      <c r="B697" t="s">
        <v>590</v>
      </c>
      <c r="C697">
        <v>1.849</v>
      </c>
      <c r="D697">
        <v>1.8560000000000001</v>
      </c>
      <c r="E697">
        <v>1.4330000000000001</v>
      </c>
      <c r="F697">
        <v>1.409</v>
      </c>
      <c r="G697">
        <v>1.3320000000000001</v>
      </c>
      <c r="H697">
        <v>0.94099999999999995</v>
      </c>
      <c r="I697">
        <v>0.91100000000000003</v>
      </c>
      <c r="J697">
        <v>0.95699999999999996</v>
      </c>
      <c r="K697">
        <v>0.84399999999999997</v>
      </c>
      <c r="L697">
        <v>0.86199999999999999</v>
      </c>
      <c r="M697">
        <v>0.88900000000000001</v>
      </c>
      <c r="N697">
        <v>0.98</v>
      </c>
      <c r="O697">
        <v>0.95499999999999996</v>
      </c>
      <c r="P697">
        <v>0.91200000000000003</v>
      </c>
      <c r="Q697">
        <v>0.74099999999999999</v>
      </c>
      <c r="R697">
        <v>0.72299999999999998</v>
      </c>
      <c r="S697">
        <v>0.88600000000000001</v>
      </c>
      <c r="T697">
        <v>0.83399999999999996</v>
      </c>
      <c r="U697">
        <v>0.88300000000000001</v>
      </c>
      <c r="V697">
        <v>0.89900000000000002</v>
      </c>
      <c r="W697">
        <v>1.022</v>
      </c>
      <c r="X697">
        <v>1.0009999999999999</v>
      </c>
      <c r="Y697">
        <v>0.97599999999999998</v>
      </c>
      <c r="Z697">
        <v>0.79300000000000004</v>
      </c>
      <c r="AA697">
        <v>0.80300000000000005</v>
      </c>
      <c r="AB697">
        <v>0.88800000000000001</v>
      </c>
      <c r="AC697">
        <v>0.97599999999999998</v>
      </c>
      <c r="AD697">
        <v>0.995</v>
      </c>
      <c r="AE697">
        <v>0.86399999999999999</v>
      </c>
      <c r="AF697">
        <v>0.77</v>
      </c>
      <c r="AG697">
        <v>0.746</v>
      </c>
      <c r="AH697">
        <v>0.78200000000000003</v>
      </c>
      <c r="AI697">
        <v>0.7</v>
      </c>
      <c r="AJ697">
        <v>0.81899999999999995</v>
      </c>
      <c r="AK697">
        <v>1.325</v>
      </c>
      <c r="AL697">
        <v>1.3839999999999999</v>
      </c>
      <c r="AM697">
        <v>1.415</v>
      </c>
      <c r="AN697">
        <v>1.37</v>
      </c>
      <c r="AO697">
        <v>1.325</v>
      </c>
      <c r="AP697">
        <v>1.37</v>
      </c>
      <c r="AQ697">
        <v>1.4330000000000001</v>
      </c>
      <c r="AR697">
        <v>1.5209999999999999</v>
      </c>
      <c r="AS697">
        <v>1.619</v>
      </c>
      <c r="AT697" t="s">
        <v>138</v>
      </c>
      <c r="AU697" t="s">
        <v>138</v>
      </c>
      <c r="AV697" t="s">
        <v>138</v>
      </c>
      <c r="AW697" t="s">
        <v>138</v>
      </c>
      <c r="AX697" t="s">
        <v>138</v>
      </c>
      <c r="AY697" t="s">
        <v>138</v>
      </c>
      <c r="AZ697" t="s">
        <v>138</v>
      </c>
      <c r="BA697" t="s">
        <v>138</v>
      </c>
      <c r="BB697" t="s">
        <v>138</v>
      </c>
      <c r="BC697" t="s">
        <v>138</v>
      </c>
      <c r="BD697" t="s">
        <v>138</v>
      </c>
      <c r="BE697">
        <v>1.8149999999999999</v>
      </c>
      <c r="BF697">
        <v>1.7969999999999999</v>
      </c>
      <c r="BG697">
        <v>1.804</v>
      </c>
      <c r="BH697">
        <v>1.764</v>
      </c>
      <c r="BI697">
        <v>1.7190000000000001</v>
      </c>
      <c r="BJ697">
        <v>1.665</v>
      </c>
      <c r="BK697">
        <v>1.6220000000000001</v>
      </c>
      <c r="BL697">
        <v>1.5960000000000001</v>
      </c>
      <c r="BM697">
        <v>1.661</v>
      </c>
      <c r="BN697">
        <v>1.585</v>
      </c>
      <c r="BO697">
        <v>1.38</v>
      </c>
      <c r="BP697">
        <v>1.597</v>
      </c>
      <c r="BQ697">
        <v>1.591</v>
      </c>
      <c r="BR697">
        <v>1.589</v>
      </c>
      <c r="BS697">
        <v>1.5389999999999999</v>
      </c>
      <c r="BT697">
        <v>1.522</v>
      </c>
      <c r="BU697">
        <v>1.5169999999999999</v>
      </c>
      <c r="BV697">
        <v>1.516</v>
      </c>
      <c r="BW697">
        <v>1.522</v>
      </c>
      <c r="BX697">
        <v>1.5329999999999999</v>
      </c>
      <c r="BY697">
        <v>1.54</v>
      </c>
      <c r="BZ697">
        <v>1.5469999999999999</v>
      </c>
      <c r="CA697">
        <v>1.5549999999999999</v>
      </c>
      <c r="CB697">
        <v>1.516</v>
      </c>
      <c r="CC697">
        <v>1.514</v>
      </c>
      <c r="CD697">
        <v>1.5580000000000001</v>
      </c>
      <c r="CE697">
        <v>1.581</v>
      </c>
      <c r="CF697">
        <v>1.5740000000000001</v>
      </c>
      <c r="CG697">
        <v>1.56</v>
      </c>
      <c r="CH697">
        <v>1.57</v>
      </c>
    </row>
    <row r="698" spans="1:86" x14ac:dyDescent="0.3">
      <c r="A698" t="s">
        <v>4648</v>
      </c>
      <c r="B698" t="s">
        <v>591</v>
      </c>
      <c r="C698">
        <v>16.541</v>
      </c>
      <c r="D698">
        <v>13.467000000000001</v>
      </c>
      <c r="E698">
        <v>11.425000000000001</v>
      </c>
      <c r="F698">
        <v>10.061</v>
      </c>
      <c r="G698">
        <v>9.9260000000000002</v>
      </c>
      <c r="H698">
        <v>9.67</v>
      </c>
      <c r="I698">
        <v>8.7650000000000006</v>
      </c>
      <c r="J698">
        <v>8.9339999999999993</v>
      </c>
      <c r="K698" t="s">
        <v>138</v>
      </c>
      <c r="L698" t="s">
        <v>138</v>
      </c>
      <c r="M698">
        <v>7.63</v>
      </c>
      <c r="N698">
        <v>7.5620000000000003</v>
      </c>
      <c r="O698" t="s">
        <v>138</v>
      </c>
      <c r="P698">
        <v>4.4800000000000004</v>
      </c>
      <c r="Q698">
        <v>2.496</v>
      </c>
      <c r="R698">
        <v>2.0609999999999999</v>
      </c>
      <c r="S698" t="s">
        <v>138</v>
      </c>
      <c r="T698">
        <v>1.843</v>
      </c>
      <c r="U698">
        <v>1.5840000000000001</v>
      </c>
      <c r="V698">
        <v>1.7430000000000001</v>
      </c>
      <c r="W698">
        <v>1.6040000000000001</v>
      </c>
      <c r="X698">
        <v>1.5089999999999999</v>
      </c>
      <c r="Y698" t="s">
        <v>138</v>
      </c>
      <c r="Z698" t="s">
        <v>138</v>
      </c>
      <c r="AA698">
        <v>2.4540000000000002</v>
      </c>
      <c r="AB698">
        <v>2.278</v>
      </c>
      <c r="AC698">
        <v>2.278</v>
      </c>
      <c r="AD698">
        <v>2.2010000000000001</v>
      </c>
      <c r="AE698" t="s">
        <v>138</v>
      </c>
      <c r="AF698">
        <v>2.2930000000000001</v>
      </c>
      <c r="AG698">
        <v>2.0710000000000002</v>
      </c>
      <c r="AH698">
        <v>2.2599999999999998</v>
      </c>
      <c r="AI698">
        <v>2.145</v>
      </c>
      <c r="AJ698">
        <v>2.1739999999999999</v>
      </c>
      <c r="AK698">
        <v>2.0659999999999998</v>
      </c>
      <c r="AL698" t="s">
        <v>138</v>
      </c>
      <c r="AM698">
        <v>2.544</v>
      </c>
      <c r="AN698">
        <v>2.6019999999999999</v>
      </c>
      <c r="AO698">
        <v>2.65</v>
      </c>
      <c r="AP698">
        <v>2.5329999999999999</v>
      </c>
      <c r="AQ698" t="s">
        <v>138</v>
      </c>
      <c r="AR698">
        <v>2.4689999999999999</v>
      </c>
      <c r="AS698">
        <v>2.09</v>
      </c>
      <c r="AT698" t="s">
        <v>138</v>
      </c>
      <c r="AU698">
        <v>2.1309999999999998</v>
      </c>
      <c r="AV698">
        <v>2.1949999999999998</v>
      </c>
      <c r="AW698">
        <v>2.4009999999999998</v>
      </c>
      <c r="AX698" t="s">
        <v>138</v>
      </c>
      <c r="AY698">
        <v>2.3940000000000001</v>
      </c>
      <c r="AZ698">
        <v>2.351</v>
      </c>
      <c r="BA698">
        <v>2.38</v>
      </c>
      <c r="BB698">
        <v>2.2770000000000001</v>
      </c>
      <c r="BC698">
        <v>2.3050000000000002</v>
      </c>
      <c r="BD698">
        <v>2.6190000000000002</v>
      </c>
      <c r="BE698">
        <v>2.2970000000000002</v>
      </c>
      <c r="BF698">
        <v>2.27</v>
      </c>
      <c r="BG698">
        <v>2.1840000000000002</v>
      </c>
      <c r="BH698">
        <v>2.2360000000000002</v>
      </c>
      <c r="BI698">
        <v>2.5670000000000002</v>
      </c>
      <c r="BJ698" t="s">
        <v>138</v>
      </c>
      <c r="BK698">
        <v>2.5169999999999999</v>
      </c>
      <c r="BL698">
        <v>2.2629999999999999</v>
      </c>
      <c r="BM698">
        <v>2.34</v>
      </c>
      <c r="BN698">
        <v>2.4990000000000001</v>
      </c>
      <c r="BO698" t="s">
        <v>138</v>
      </c>
      <c r="BP698">
        <v>2.448</v>
      </c>
      <c r="BQ698">
        <v>2.2210000000000001</v>
      </c>
      <c r="BR698">
        <v>2.371</v>
      </c>
      <c r="BS698">
        <v>2.2069999999999999</v>
      </c>
      <c r="BT698" t="s">
        <v>138</v>
      </c>
      <c r="BU698">
        <v>2.5649999999999999</v>
      </c>
      <c r="BV698">
        <v>2.79</v>
      </c>
      <c r="BW698">
        <v>2.8889999999999998</v>
      </c>
      <c r="BX698">
        <v>2.8220000000000001</v>
      </c>
      <c r="BY698">
        <v>3.2120000000000002</v>
      </c>
      <c r="BZ698">
        <v>3.6219999999999999</v>
      </c>
      <c r="CA698">
        <v>4.6680000000000001</v>
      </c>
      <c r="CB698">
        <v>5.7229999999999999</v>
      </c>
      <c r="CC698">
        <v>5.28</v>
      </c>
      <c r="CD698">
        <v>5.8730000000000002</v>
      </c>
      <c r="CE698">
        <v>4.9779999999999998</v>
      </c>
      <c r="CF698">
        <v>5.0670000000000002</v>
      </c>
      <c r="CG698">
        <v>5.6449999999999996</v>
      </c>
      <c r="CH698">
        <v>7.5220000000000002</v>
      </c>
    </row>
    <row r="699" spans="1:86" x14ac:dyDescent="0.3">
      <c r="A699" t="s">
        <v>4649</v>
      </c>
      <c r="B699" t="s">
        <v>592</v>
      </c>
      <c r="C699">
        <v>7.2999999999999995E-2</v>
      </c>
      <c r="D699">
        <v>7.4999999999999997E-2</v>
      </c>
      <c r="E699">
        <v>7.4999999999999997E-2</v>
      </c>
      <c r="F699">
        <v>0.27600000000000002</v>
      </c>
      <c r="G699">
        <v>0.186</v>
      </c>
      <c r="H699">
        <v>7.9000000000000001E-2</v>
      </c>
      <c r="I699">
        <v>0.251</v>
      </c>
      <c r="J699">
        <v>0.114</v>
      </c>
      <c r="K699" t="s">
        <v>138</v>
      </c>
      <c r="L699">
        <v>0.373</v>
      </c>
      <c r="M699">
        <v>0.32600000000000001</v>
      </c>
      <c r="N699">
        <v>0.189</v>
      </c>
      <c r="O699" t="s">
        <v>138</v>
      </c>
      <c r="P699">
        <v>0.106</v>
      </c>
      <c r="Q699">
        <v>9.0999999999999998E-2</v>
      </c>
      <c r="R699">
        <v>0.26800000000000002</v>
      </c>
      <c r="S699" t="s">
        <v>138</v>
      </c>
      <c r="T699">
        <v>7.1999999999999995E-2</v>
      </c>
      <c r="U699">
        <v>0.22</v>
      </c>
      <c r="V699">
        <v>9.7000000000000003E-2</v>
      </c>
      <c r="W699">
        <v>0.255</v>
      </c>
      <c r="X699" t="s">
        <v>138</v>
      </c>
      <c r="Y699" t="s">
        <v>138</v>
      </c>
      <c r="Z699" t="s">
        <v>138</v>
      </c>
      <c r="AA699">
        <v>5.0999999999999997E-2</v>
      </c>
      <c r="AB699">
        <v>6.4000000000000001E-2</v>
      </c>
      <c r="AC699">
        <v>0.06</v>
      </c>
      <c r="AD699">
        <v>0.27100000000000002</v>
      </c>
      <c r="AE699" t="s">
        <v>138</v>
      </c>
      <c r="AF699">
        <v>6.0999999999999999E-2</v>
      </c>
      <c r="AG699">
        <v>0.21</v>
      </c>
      <c r="AH699">
        <v>8.6999999999999994E-2</v>
      </c>
      <c r="AI699">
        <v>0.14099999999999999</v>
      </c>
      <c r="AJ699">
        <v>0.79800000000000004</v>
      </c>
      <c r="AK699">
        <v>0.127</v>
      </c>
      <c r="AL699" t="s">
        <v>138</v>
      </c>
      <c r="AM699">
        <v>5.8999999999999997E-2</v>
      </c>
      <c r="AN699">
        <v>8.3000000000000004E-2</v>
      </c>
      <c r="AO699">
        <v>7.1999999999999995E-2</v>
      </c>
      <c r="AP699">
        <v>0.28299999999999997</v>
      </c>
      <c r="AQ699" t="s">
        <v>138</v>
      </c>
      <c r="AR699">
        <v>0.155</v>
      </c>
      <c r="AS699">
        <v>0.26100000000000001</v>
      </c>
      <c r="AT699" t="s">
        <v>138</v>
      </c>
      <c r="AU699">
        <v>0.125</v>
      </c>
      <c r="AV699">
        <v>0.95399999999999996</v>
      </c>
      <c r="AW699">
        <v>0.129</v>
      </c>
      <c r="AX699" t="s">
        <v>138</v>
      </c>
      <c r="AY699">
        <v>6.5000000000000002E-2</v>
      </c>
      <c r="AZ699">
        <v>8.8999999999999996E-2</v>
      </c>
      <c r="BA699">
        <v>7.4999999999999997E-2</v>
      </c>
      <c r="BB699">
        <v>0.35499999999999998</v>
      </c>
      <c r="BC699">
        <v>0.128</v>
      </c>
      <c r="BD699">
        <v>0.08</v>
      </c>
      <c r="BE699">
        <v>0.28000000000000003</v>
      </c>
      <c r="BF699">
        <v>0.124</v>
      </c>
      <c r="BG699">
        <v>0.26900000000000002</v>
      </c>
      <c r="BH699">
        <v>0.70599999999999996</v>
      </c>
      <c r="BI699">
        <v>0.16600000000000001</v>
      </c>
      <c r="BJ699" t="s">
        <v>138</v>
      </c>
      <c r="BK699">
        <v>7.9000000000000001E-2</v>
      </c>
      <c r="BL699">
        <v>9.9000000000000005E-2</v>
      </c>
      <c r="BM699">
        <v>7.4999999999999997E-2</v>
      </c>
      <c r="BN699">
        <v>0.12</v>
      </c>
      <c r="BO699" t="s">
        <v>138</v>
      </c>
      <c r="BP699">
        <v>6.4000000000000001E-2</v>
      </c>
      <c r="BQ699">
        <v>0.26700000000000002</v>
      </c>
      <c r="BR699">
        <v>0.114</v>
      </c>
      <c r="BS699">
        <v>8.6999999999999994E-2</v>
      </c>
      <c r="BT699" t="s">
        <v>138</v>
      </c>
      <c r="BU699">
        <v>0.13800000000000001</v>
      </c>
      <c r="BV699">
        <v>0.109</v>
      </c>
      <c r="BW699">
        <v>5.5E-2</v>
      </c>
      <c r="BX699">
        <v>0.06</v>
      </c>
      <c r="BY699">
        <v>5.8000000000000003E-2</v>
      </c>
      <c r="BZ699">
        <v>9.6000000000000002E-2</v>
      </c>
      <c r="CA699">
        <v>0.33800000000000002</v>
      </c>
      <c r="CB699">
        <v>5.1999999999999998E-2</v>
      </c>
      <c r="CC699">
        <v>0.28100000000000003</v>
      </c>
      <c r="CD699">
        <v>0.13</v>
      </c>
      <c r="CE699">
        <v>0.123</v>
      </c>
      <c r="CF699">
        <v>0.52500000000000002</v>
      </c>
      <c r="CG699">
        <v>0.10100000000000001</v>
      </c>
      <c r="CH699">
        <v>6.5000000000000002E-2</v>
      </c>
    </row>
    <row r="700" spans="1:86" x14ac:dyDescent="0.3">
      <c r="A700" t="s">
        <v>4650</v>
      </c>
      <c r="B700" t="s">
        <v>593</v>
      </c>
      <c r="C700">
        <v>16.469000000000001</v>
      </c>
      <c r="D700">
        <v>13.391999999999999</v>
      </c>
      <c r="E700">
        <v>11.35</v>
      </c>
      <c r="F700">
        <v>9.7850000000000001</v>
      </c>
      <c r="G700">
        <v>9.7390000000000008</v>
      </c>
      <c r="H700">
        <v>9.59</v>
      </c>
      <c r="I700">
        <v>8.5139999999999993</v>
      </c>
      <c r="J700">
        <v>8.82</v>
      </c>
      <c r="K700">
        <v>8.1920000000000002</v>
      </c>
      <c r="L700" t="s">
        <v>138</v>
      </c>
      <c r="M700">
        <v>7.3049999999999997</v>
      </c>
      <c r="N700">
        <v>7.3739999999999997</v>
      </c>
      <c r="O700">
        <v>6.8029999999999999</v>
      </c>
      <c r="P700">
        <v>4.3739999999999997</v>
      </c>
      <c r="Q700">
        <v>2.4049999999999998</v>
      </c>
      <c r="R700">
        <v>1.7929999999999999</v>
      </c>
      <c r="S700">
        <v>1.8580000000000001</v>
      </c>
      <c r="T700">
        <v>1.772</v>
      </c>
      <c r="U700">
        <v>1.3640000000000001</v>
      </c>
      <c r="V700">
        <v>1.6459999999999999</v>
      </c>
      <c r="W700">
        <v>1.349</v>
      </c>
      <c r="X700" t="s">
        <v>138</v>
      </c>
      <c r="Y700">
        <v>1.2909999999999999</v>
      </c>
      <c r="Z700">
        <v>2.3580000000000001</v>
      </c>
      <c r="AA700">
        <v>2.403</v>
      </c>
      <c r="AB700">
        <v>2.214</v>
      </c>
      <c r="AC700">
        <v>2.218</v>
      </c>
      <c r="AD700">
        <v>1.93</v>
      </c>
      <c r="AE700">
        <v>2.129</v>
      </c>
      <c r="AF700">
        <v>2.2330000000000001</v>
      </c>
      <c r="AG700">
        <v>1.861</v>
      </c>
      <c r="AH700">
        <v>2.1739999999999999</v>
      </c>
      <c r="AI700">
        <v>2.0030000000000001</v>
      </c>
      <c r="AJ700">
        <v>1.3759999999999999</v>
      </c>
      <c r="AK700">
        <v>1.9390000000000001</v>
      </c>
      <c r="AL700">
        <v>2.4060000000000001</v>
      </c>
      <c r="AM700">
        <v>2.4849999999999999</v>
      </c>
      <c r="AN700">
        <v>2.5179999999999998</v>
      </c>
      <c r="AO700">
        <v>2.5779999999999998</v>
      </c>
      <c r="AP700">
        <v>2.25</v>
      </c>
      <c r="AQ700">
        <v>2.5619999999999998</v>
      </c>
      <c r="AR700">
        <v>2.3149999999999999</v>
      </c>
      <c r="AS700">
        <v>1.829</v>
      </c>
      <c r="AT700">
        <v>2.0960000000000001</v>
      </c>
      <c r="AU700">
        <v>2.0070000000000001</v>
      </c>
      <c r="AV700">
        <v>1.2410000000000001</v>
      </c>
      <c r="AW700">
        <v>2.2719999999999998</v>
      </c>
      <c r="AX700">
        <v>2.3170000000000002</v>
      </c>
      <c r="AY700">
        <v>2.3290000000000002</v>
      </c>
      <c r="AZ700">
        <v>2.262</v>
      </c>
      <c r="BA700">
        <v>2.3050000000000002</v>
      </c>
      <c r="BB700">
        <v>1.9219999999999999</v>
      </c>
      <c r="BC700">
        <v>2.1760000000000002</v>
      </c>
      <c r="BD700">
        <v>2.5390000000000001</v>
      </c>
      <c r="BE700">
        <v>2.0169999999999999</v>
      </c>
      <c r="BF700">
        <v>2.1459999999999999</v>
      </c>
      <c r="BG700">
        <v>1.915</v>
      </c>
      <c r="BH700">
        <v>1.53</v>
      </c>
      <c r="BI700">
        <v>2.4009999999999998</v>
      </c>
      <c r="BJ700">
        <v>2.3109999999999999</v>
      </c>
      <c r="BK700">
        <v>2.4369999999999998</v>
      </c>
      <c r="BL700">
        <v>2.1640000000000001</v>
      </c>
      <c r="BM700">
        <v>2.2639999999999998</v>
      </c>
      <c r="BN700">
        <v>2.379</v>
      </c>
      <c r="BO700">
        <v>2.4510000000000001</v>
      </c>
      <c r="BP700">
        <v>2.3839999999999999</v>
      </c>
      <c r="BQ700">
        <v>1.954</v>
      </c>
      <c r="BR700">
        <v>2.2570000000000001</v>
      </c>
      <c r="BS700">
        <v>2.12</v>
      </c>
      <c r="BT700">
        <v>1.754</v>
      </c>
      <c r="BU700">
        <v>2.4279999999999999</v>
      </c>
      <c r="BV700">
        <v>2.681</v>
      </c>
      <c r="BW700">
        <v>2.8340000000000001</v>
      </c>
      <c r="BX700">
        <v>2.762</v>
      </c>
      <c r="BY700">
        <v>3.1539999999999999</v>
      </c>
      <c r="BZ700">
        <v>3.5259999999999998</v>
      </c>
      <c r="CA700">
        <v>4.33</v>
      </c>
      <c r="CB700">
        <v>5.6710000000000003</v>
      </c>
      <c r="CC700">
        <v>4.9989999999999997</v>
      </c>
      <c r="CD700">
        <v>5.7430000000000003</v>
      </c>
      <c r="CE700">
        <v>4.8550000000000004</v>
      </c>
      <c r="CF700">
        <v>4.5419999999999998</v>
      </c>
      <c r="CG700">
        <v>5.5439999999999996</v>
      </c>
      <c r="CH700">
        <v>7.4569999999999999</v>
      </c>
    </row>
    <row r="701" spans="1:86" x14ac:dyDescent="0.3">
      <c r="A701" t="s">
        <v>4651</v>
      </c>
      <c r="B701" t="s">
        <v>594</v>
      </c>
      <c r="C701" t="s">
        <v>138</v>
      </c>
      <c r="D701" t="s">
        <v>137</v>
      </c>
      <c r="E701">
        <v>1.6E-2</v>
      </c>
      <c r="F701" t="s">
        <v>138</v>
      </c>
      <c r="G701">
        <v>0.02</v>
      </c>
      <c r="H701">
        <v>1.6E-2</v>
      </c>
      <c r="I701">
        <v>1.4E-2</v>
      </c>
      <c r="J701">
        <v>1.6E-2</v>
      </c>
      <c r="K701" t="s">
        <v>138</v>
      </c>
      <c r="L701" t="s">
        <v>138</v>
      </c>
      <c r="M701" t="s">
        <v>138</v>
      </c>
      <c r="N701" t="s">
        <v>138</v>
      </c>
      <c r="O701" t="s">
        <v>138</v>
      </c>
      <c r="P701" t="s">
        <v>138</v>
      </c>
      <c r="Q701" t="s">
        <v>138</v>
      </c>
      <c r="R701" t="s">
        <v>138</v>
      </c>
      <c r="S701" t="s">
        <v>138</v>
      </c>
      <c r="T701" t="s">
        <v>138</v>
      </c>
      <c r="U701" t="s">
        <v>138</v>
      </c>
      <c r="V701" t="s">
        <v>138</v>
      </c>
      <c r="W701" t="s">
        <v>138</v>
      </c>
      <c r="X701" t="s">
        <v>138</v>
      </c>
      <c r="Y701" t="s">
        <v>138</v>
      </c>
      <c r="Z701" t="s">
        <v>138</v>
      </c>
      <c r="AA701" t="s">
        <v>137</v>
      </c>
      <c r="AB701" t="s">
        <v>137</v>
      </c>
      <c r="AC701" t="s">
        <v>138</v>
      </c>
      <c r="AD701" t="s">
        <v>138</v>
      </c>
      <c r="AE701" t="s">
        <v>138</v>
      </c>
      <c r="AF701">
        <v>0.05</v>
      </c>
      <c r="AG701" t="s">
        <v>138</v>
      </c>
      <c r="AH701" t="s">
        <v>138</v>
      </c>
      <c r="AI701">
        <v>2E-3</v>
      </c>
      <c r="AJ701" t="s">
        <v>138</v>
      </c>
      <c r="AK701" t="s">
        <v>138</v>
      </c>
      <c r="AL701" t="s">
        <v>138</v>
      </c>
      <c r="AM701" t="s">
        <v>138</v>
      </c>
      <c r="AN701" t="s">
        <v>138</v>
      </c>
      <c r="AO701" t="s">
        <v>138</v>
      </c>
      <c r="AP701" t="s">
        <v>138</v>
      </c>
      <c r="AQ701" t="s">
        <v>138</v>
      </c>
      <c r="AR701" t="s">
        <v>138</v>
      </c>
      <c r="AS701" t="s">
        <v>138</v>
      </c>
      <c r="AT701" t="s">
        <v>138</v>
      </c>
      <c r="AU701" t="s">
        <v>138</v>
      </c>
      <c r="AV701" t="s">
        <v>138</v>
      </c>
      <c r="AW701" t="s">
        <v>138</v>
      </c>
      <c r="AX701" t="s">
        <v>138</v>
      </c>
      <c r="AY701" t="s">
        <v>138</v>
      </c>
      <c r="AZ701" t="s">
        <v>138</v>
      </c>
      <c r="BA701" t="s">
        <v>138</v>
      </c>
      <c r="BB701" t="s">
        <v>138</v>
      </c>
      <c r="BC701" t="s">
        <v>138</v>
      </c>
      <c r="BD701" t="s">
        <v>138</v>
      </c>
      <c r="BE701">
        <v>0.157</v>
      </c>
      <c r="BF701" t="s">
        <v>138</v>
      </c>
      <c r="BG701" t="s">
        <v>138</v>
      </c>
      <c r="BH701">
        <v>1.2999999999999999E-2</v>
      </c>
      <c r="BI701" t="s">
        <v>138</v>
      </c>
      <c r="BJ701" t="s">
        <v>138</v>
      </c>
      <c r="BK701" t="s">
        <v>138</v>
      </c>
      <c r="BL701" t="s">
        <v>138</v>
      </c>
      <c r="BM701" t="s">
        <v>138</v>
      </c>
      <c r="BN701" t="s">
        <v>138</v>
      </c>
      <c r="BO701" t="s">
        <v>138</v>
      </c>
      <c r="BP701">
        <v>0.113</v>
      </c>
      <c r="BQ701" t="s">
        <v>138</v>
      </c>
      <c r="BR701">
        <v>8.5999999999999993E-2</v>
      </c>
      <c r="BS701">
        <v>5.8999999999999997E-2</v>
      </c>
      <c r="BT701">
        <v>2.3E-2</v>
      </c>
      <c r="BU701">
        <v>1.2E-2</v>
      </c>
      <c r="BV701" t="s">
        <v>138</v>
      </c>
      <c r="BW701" t="s">
        <v>138</v>
      </c>
      <c r="BX701">
        <v>2.9000000000000001E-2</v>
      </c>
      <c r="BY701" t="s">
        <v>138</v>
      </c>
      <c r="BZ701">
        <v>0.56699999999999995</v>
      </c>
      <c r="CA701" t="s">
        <v>138</v>
      </c>
      <c r="CB701">
        <v>1.506</v>
      </c>
      <c r="CC701">
        <v>1.2310000000000001</v>
      </c>
      <c r="CD701">
        <v>0.88300000000000001</v>
      </c>
      <c r="CE701">
        <v>8.6999999999999994E-2</v>
      </c>
      <c r="CF701" t="s">
        <v>138</v>
      </c>
      <c r="CG701" t="s">
        <v>138</v>
      </c>
      <c r="CH701" t="s">
        <v>138</v>
      </c>
    </row>
    <row r="702" spans="1:86" x14ac:dyDescent="0.3">
      <c r="A702" t="s">
        <v>4652</v>
      </c>
      <c r="B702" t="s">
        <v>595</v>
      </c>
      <c r="C702" t="s">
        <v>138</v>
      </c>
      <c r="D702">
        <v>6.0000000000000001E-3</v>
      </c>
      <c r="E702">
        <v>7.0000000000000001E-3</v>
      </c>
      <c r="F702" t="s">
        <v>138</v>
      </c>
      <c r="G702">
        <v>0.121</v>
      </c>
      <c r="H702">
        <v>1.4999999999999999E-2</v>
      </c>
      <c r="I702">
        <v>0.187</v>
      </c>
      <c r="J702">
        <v>5.0999999999999997E-2</v>
      </c>
      <c r="K702" t="s">
        <v>138</v>
      </c>
      <c r="L702">
        <v>0.307</v>
      </c>
      <c r="M702" t="s">
        <v>138</v>
      </c>
      <c r="N702" t="s">
        <v>138</v>
      </c>
      <c r="O702" t="s">
        <v>138</v>
      </c>
      <c r="P702" t="s">
        <v>138</v>
      </c>
      <c r="Q702" t="s">
        <v>138</v>
      </c>
      <c r="R702" t="s">
        <v>138</v>
      </c>
      <c r="S702" t="s">
        <v>138</v>
      </c>
      <c r="T702" t="s">
        <v>138</v>
      </c>
      <c r="U702" t="s">
        <v>138</v>
      </c>
      <c r="V702" t="s">
        <v>138</v>
      </c>
      <c r="W702" t="s">
        <v>138</v>
      </c>
      <c r="X702">
        <v>0.44</v>
      </c>
      <c r="Y702" t="s">
        <v>138</v>
      </c>
      <c r="Z702" t="s">
        <v>138</v>
      </c>
      <c r="AA702" t="s">
        <v>138</v>
      </c>
      <c r="AB702">
        <v>1.4E-2</v>
      </c>
      <c r="AC702" t="s">
        <v>138</v>
      </c>
      <c r="AD702" t="s">
        <v>138</v>
      </c>
      <c r="AE702" t="s">
        <v>138</v>
      </c>
      <c r="AF702">
        <v>1.2E-2</v>
      </c>
      <c r="AG702" t="s">
        <v>138</v>
      </c>
      <c r="AH702" t="s">
        <v>138</v>
      </c>
      <c r="AI702">
        <v>9.0999999999999998E-2</v>
      </c>
      <c r="AJ702" t="s">
        <v>138</v>
      </c>
      <c r="AK702" t="s">
        <v>138</v>
      </c>
      <c r="AL702" t="s">
        <v>138</v>
      </c>
      <c r="AM702" t="s">
        <v>138</v>
      </c>
      <c r="AN702" t="s">
        <v>138</v>
      </c>
      <c r="AO702" t="s">
        <v>138</v>
      </c>
      <c r="AP702" t="s">
        <v>138</v>
      </c>
      <c r="AQ702" t="s">
        <v>138</v>
      </c>
      <c r="AR702" t="s">
        <v>138</v>
      </c>
      <c r="AS702" t="s">
        <v>138</v>
      </c>
      <c r="AT702" t="s">
        <v>138</v>
      </c>
      <c r="AU702" t="s">
        <v>138</v>
      </c>
      <c r="AV702" t="s">
        <v>138</v>
      </c>
      <c r="AW702" t="s">
        <v>138</v>
      </c>
      <c r="AX702" t="s">
        <v>138</v>
      </c>
      <c r="AY702" t="s">
        <v>138</v>
      </c>
      <c r="AZ702" t="s">
        <v>138</v>
      </c>
      <c r="BA702" t="s">
        <v>138</v>
      </c>
      <c r="BB702" t="s">
        <v>138</v>
      </c>
      <c r="BC702" t="s">
        <v>138</v>
      </c>
      <c r="BD702" t="s">
        <v>138</v>
      </c>
      <c r="BE702" t="s">
        <v>138</v>
      </c>
      <c r="BF702" t="s">
        <v>138</v>
      </c>
      <c r="BG702" t="s">
        <v>138</v>
      </c>
      <c r="BH702" t="s">
        <v>138</v>
      </c>
      <c r="BI702" t="s">
        <v>138</v>
      </c>
      <c r="BJ702" t="s">
        <v>138</v>
      </c>
      <c r="BK702" t="s">
        <v>138</v>
      </c>
      <c r="BL702" t="s">
        <v>138</v>
      </c>
      <c r="BM702" t="s">
        <v>138</v>
      </c>
      <c r="BN702" t="s">
        <v>138</v>
      </c>
      <c r="BO702" t="s">
        <v>138</v>
      </c>
      <c r="BP702">
        <v>1.2999999999999999E-2</v>
      </c>
      <c r="BQ702">
        <v>0.216</v>
      </c>
      <c r="BR702">
        <v>6.3E-2</v>
      </c>
      <c r="BS702">
        <v>3.5999999999999997E-2</v>
      </c>
      <c r="BT702" t="s">
        <v>138</v>
      </c>
      <c r="BU702">
        <v>8.5999999999999993E-2</v>
      </c>
      <c r="BV702" t="s">
        <v>138</v>
      </c>
      <c r="BW702" t="s">
        <v>138</v>
      </c>
      <c r="BX702">
        <v>8.9999999999999993E-3</v>
      </c>
      <c r="BY702" t="s">
        <v>138</v>
      </c>
      <c r="BZ702">
        <v>4.4999999999999998E-2</v>
      </c>
      <c r="CA702" t="s">
        <v>138</v>
      </c>
      <c r="CB702">
        <v>1.0999999999999999E-2</v>
      </c>
      <c r="CC702">
        <v>0.24</v>
      </c>
      <c r="CD702">
        <v>8.5999999999999993E-2</v>
      </c>
      <c r="CE702">
        <v>9.5000000000000001E-2</v>
      </c>
      <c r="CF702" t="s">
        <v>138</v>
      </c>
      <c r="CG702" t="s">
        <v>138</v>
      </c>
      <c r="CH702" t="s">
        <v>138</v>
      </c>
    </row>
    <row r="703" spans="1:86" x14ac:dyDescent="0.3">
      <c r="A703" t="s">
        <v>4653</v>
      </c>
      <c r="B703" t="s">
        <v>596</v>
      </c>
      <c r="C703" t="s">
        <v>137</v>
      </c>
      <c r="D703">
        <v>-6.0000000000000001E-3</v>
      </c>
      <c r="E703">
        <v>8.9999999999999993E-3</v>
      </c>
      <c r="F703">
        <v>-0.09</v>
      </c>
      <c r="G703">
        <v>-0.10100000000000001</v>
      </c>
      <c r="H703">
        <v>1E-3</v>
      </c>
      <c r="I703">
        <v>-0.17299999999999999</v>
      </c>
      <c r="J703">
        <v>-3.5000000000000003E-2</v>
      </c>
      <c r="K703">
        <v>-5.3999999999999999E-2</v>
      </c>
      <c r="L703" t="s">
        <v>138</v>
      </c>
      <c r="M703">
        <v>-0.25700000000000001</v>
      </c>
      <c r="N703">
        <v>-0.124</v>
      </c>
      <c r="O703">
        <v>-1.7999999999999999E-2</v>
      </c>
      <c r="P703">
        <v>-3.1E-2</v>
      </c>
      <c r="Q703">
        <v>-5.0000000000000001E-3</v>
      </c>
      <c r="R703">
        <v>-0.185</v>
      </c>
      <c r="S703" t="s">
        <v>138</v>
      </c>
      <c r="T703">
        <v>8.9999999999999993E-3</v>
      </c>
      <c r="U703">
        <v>-0.13700000000000001</v>
      </c>
      <c r="V703">
        <v>-1.7999999999999999E-2</v>
      </c>
      <c r="W703">
        <v>-0.19400000000000001</v>
      </c>
      <c r="X703" t="s">
        <v>138</v>
      </c>
      <c r="Y703">
        <v>-1.4999999999999999E-2</v>
      </c>
      <c r="Z703" t="s">
        <v>138</v>
      </c>
      <c r="AA703" t="s">
        <v>138</v>
      </c>
      <c r="AB703">
        <v>-1.4E-2</v>
      </c>
      <c r="AC703">
        <v>-1.0999999999999999E-2</v>
      </c>
      <c r="AD703">
        <v>-0.214</v>
      </c>
      <c r="AE703">
        <v>-8.3000000000000004E-2</v>
      </c>
      <c r="AF703">
        <v>3.7999999999999999E-2</v>
      </c>
      <c r="AG703">
        <v>-0.10299999999999999</v>
      </c>
      <c r="AH703">
        <v>3.0000000000000001E-3</v>
      </c>
      <c r="AI703">
        <v>-8.8999999999999996E-2</v>
      </c>
      <c r="AJ703">
        <v>-0.67</v>
      </c>
      <c r="AK703">
        <v>-1.2999999999999999E-2</v>
      </c>
      <c r="AL703" t="s">
        <v>138</v>
      </c>
      <c r="AM703" t="s">
        <v>138</v>
      </c>
      <c r="AN703">
        <v>-2.1000000000000001E-2</v>
      </c>
      <c r="AO703">
        <v>-4.0000000000000001E-3</v>
      </c>
      <c r="AP703">
        <v>-0.17899999999999999</v>
      </c>
      <c r="AQ703" t="s">
        <v>138</v>
      </c>
      <c r="AR703">
        <v>-6.3E-2</v>
      </c>
      <c r="AS703">
        <v>-0.16</v>
      </c>
      <c r="AT703">
        <v>-6.9000000000000006E-2</v>
      </c>
      <c r="AU703">
        <v>-3.6999999999999998E-2</v>
      </c>
      <c r="AV703">
        <v>-0.87</v>
      </c>
      <c r="AW703">
        <v>0.27700000000000002</v>
      </c>
      <c r="AX703">
        <v>2.4E-2</v>
      </c>
      <c r="AY703">
        <v>7.0000000000000007E-2</v>
      </c>
      <c r="AZ703">
        <v>8.9999999999999993E-3</v>
      </c>
      <c r="BA703">
        <v>6.0000000000000001E-3</v>
      </c>
      <c r="BB703">
        <v>-0.27300000000000002</v>
      </c>
      <c r="BC703">
        <v>-4.3999999999999997E-2</v>
      </c>
      <c r="BD703">
        <v>0.33</v>
      </c>
      <c r="BE703" t="s">
        <v>138</v>
      </c>
      <c r="BF703">
        <v>-4.2000000000000003E-2</v>
      </c>
      <c r="BG703">
        <v>-0.186</v>
      </c>
      <c r="BH703" t="s">
        <v>138</v>
      </c>
      <c r="BI703">
        <v>0.32500000000000001</v>
      </c>
      <c r="BJ703">
        <v>3.6999999999999998E-2</v>
      </c>
      <c r="BK703">
        <v>0.15</v>
      </c>
      <c r="BL703">
        <v>-1E-3</v>
      </c>
      <c r="BM703">
        <v>5.6000000000000001E-2</v>
      </c>
      <c r="BN703">
        <v>0.128</v>
      </c>
      <c r="BO703">
        <v>0.14499999999999999</v>
      </c>
      <c r="BP703">
        <v>0.1</v>
      </c>
      <c r="BQ703" t="s">
        <v>138</v>
      </c>
      <c r="BR703">
        <v>2.3E-2</v>
      </c>
      <c r="BS703">
        <v>2.3E-2</v>
      </c>
      <c r="BT703" t="s">
        <v>138</v>
      </c>
      <c r="BU703">
        <v>-7.3999999999999996E-2</v>
      </c>
      <c r="BV703" t="s">
        <v>138</v>
      </c>
      <c r="BW703">
        <v>8.0000000000000002E-3</v>
      </c>
      <c r="BX703">
        <v>0.02</v>
      </c>
      <c r="BY703">
        <v>0.33800000000000002</v>
      </c>
      <c r="BZ703">
        <v>0.52200000000000002</v>
      </c>
      <c r="CA703">
        <v>0.82899999999999996</v>
      </c>
      <c r="CB703">
        <v>1.4950000000000001</v>
      </c>
      <c r="CC703">
        <v>0.99099999999999999</v>
      </c>
      <c r="CD703">
        <v>0.79700000000000004</v>
      </c>
      <c r="CE703">
        <v>-8.0000000000000002E-3</v>
      </c>
      <c r="CF703">
        <v>-0.46500000000000002</v>
      </c>
      <c r="CG703">
        <v>-7.0999999999999994E-2</v>
      </c>
      <c r="CH703">
        <v>-0.20699999999999999</v>
      </c>
    </row>
    <row r="704" spans="1:86" x14ac:dyDescent="0.3">
      <c r="A704" t="s">
        <v>4654</v>
      </c>
      <c r="B704" t="s">
        <v>597</v>
      </c>
      <c r="C704" t="s">
        <v>138</v>
      </c>
      <c r="D704" t="s">
        <v>137</v>
      </c>
      <c r="E704">
        <v>1.6E-2</v>
      </c>
      <c r="F704" t="s">
        <v>138</v>
      </c>
      <c r="G704">
        <v>0.02</v>
      </c>
      <c r="H704">
        <v>1.6E-2</v>
      </c>
      <c r="I704">
        <v>1.4E-2</v>
      </c>
      <c r="J704" t="s">
        <v>138</v>
      </c>
      <c r="K704" t="s">
        <v>138</v>
      </c>
      <c r="L704" t="s">
        <v>138</v>
      </c>
      <c r="M704" t="s">
        <v>138</v>
      </c>
      <c r="N704" t="s">
        <v>138</v>
      </c>
      <c r="O704" t="s">
        <v>138</v>
      </c>
      <c r="P704" t="s">
        <v>138</v>
      </c>
      <c r="Q704" t="s">
        <v>138</v>
      </c>
      <c r="R704" t="s">
        <v>138</v>
      </c>
      <c r="S704" t="s">
        <v>138</v>
      </c>
      <c r="T704" t="s">
        <v>138</v>
      </c>
      <c r="U704">
        <v>2.3E-2</v>
      </c>
      <c r="V704" t="s">
        <v>138</v>
      </c>
      <c r="W704" t="s">
        <v>138</v>
      </c>
      <c r="X704" t="s">
        <v>138</v>
      </c>
      <c r="Y704" t="s">
        <v>138</v>
      </c>
      <c r="Z704" t="s">
        <v>138</v>
      </c>
      <c r="AA704" t="s">
        <v>137</v>
      </c>
      <c r="AB704" t="s">
        <v>137</v>
      </c>
      <c r="AC704" t="s">
        <v>137</v>
      </c>
      <c r="AD704" t="s">
        <v>138</v>
      </c>
      <c r="AE704" t="s">
        <v>138</v>
      </c>
      <c r="AF704">
        <v>0.05</v>
      </c>
      <c r="AG704" t="s">
        <v>138</v>
      </c>
      <c r="AH704" t="s">
        <v>138</v>
      </c>
      <c r="AI704">
        <v>2E-3</v>
      </c>
      <c r="AJ704" t="s">
        <v>138</v>
      </c>
      <c r="AK704" t="s">
        <v>138</v>
      </c>
      <c r="AL704" t="s">
        <v>138</v>
      </c>
      <c r="AM704" t="s">
        <v>138</v>
      </c>
      <c r="AN704" t="s">
        <v>138</v>
      </c>
      <c r="AO704" t="s">
        <v>138</v>
      </c>
      <c r="AP704" t="s">
        <v>138</v>
      </c>
      <c r="AQ704" t="s">
        <v>138</v>
      </c>
      <c r="AR704" t="s">
        <v>138</v>
      </c>
      <c r="AS704" t="s">
        <v>138</v>
      </c>
      <c r="AT704" t="s">
        <v>138</v>
      </c>
      <c r="AU704" t="s">
        <v>138</v>
      </c>
      <c r="AV704" t="s">
        <v>138</v>
      </c>
      <c r="AW704">
        <v>0.34499999999999997</v>
      </c>
      <c r="AX704" t="s">
        <v>138</v>
      </c>
      <c r="AY704" t="s">
        <v>138</v>
      </c>
      <c r="AZ704" t="s">
        <v>138</v>
      </c>
      <c r="BA704" t="s">
        <v>138</v>
      </c>
      <c r="BB704" t="s">
        <v>138</v>
      </c>
      <c r="BC704">
        <v>0.02</v>
      </c>
      <c r="BD704">
        <v>0.34399999999999997</v>
      </c>
      <c r="BE704">
        <v>0.157</v>
      </c>
      <c r="BF704" t="s">
        <v>138</v>
      </c>
      <c r="BG704" t="s">
        <v>138</v>
      </c>
      <c r="BH704">
        <v>1.2999999999999999E-2</v>
      </c>
      <c r="BI704">
        <v>0.41799999999999998</v>
      </c>
      <c r="BJ704" t="s">
        <v>138</v>
      </c>
      <c r="BK704" t="s">
        <v>138</v>
      </c>
      <c r="BL704">
        <v>2.5999999999999999E-2</v>
      </c>
      <c r="BM704" t="s">
        <v>138</v>
      </c>
      <c r="BN704" t="s">
        <v>138</v>
      </c>
      <c r="BO704" t="s">
        <v>138</v>
      </c>
      <c r="BP704">
        <v>0.113</v>
      </c>
      <c r="BQ704" t="s">
        <v>138</v>
      </c>
      <c r="BR704">
        <v>8.5999999999999993E-2</v>
      </c>
      <c r="BS704">
        <v>5.8999999999999997E-2</v>
      </c>
      <c r="BT704">
        <v>2.3E-2</v>
      </c>
      <c r="BU704">
        <v>1.2E-2</v>
      </c>
      <c r="BV704" t="s">
        <v>138</v>
      </c>
      <c r="BW704" t="s">
        <v>138</v>
      </c>
      <c r="BX704">
        <v>2.9000000000000001E-2</v>
      </c>
      <c r="BY704" t="s">
        <v>138</v>
      </c>
      <c r="BZ704">
        <v>0.56699999999999995</v>
      </c>
      <c r="CA704" t="s">
        <v>138</v>
      </c>
      <c r="CB704">
        <v>1.506</v>
      </c>
      <c r="CC704">
        <v>1.2310000000000001</v>
      </c>
      <c r="CD704">
        <v>0.88300000000000001</v>
      </c>
      <c r="CE704">
        <v>8.6999999999999994E-2</v>
      </c>
      <c r="CF704" t="s">
        <v>138</v>
      </c>
      <c r="CG704" t="s">
        <v>138</v>
      </c>
      <c r="CH704" t="s">
        <v>138</v>
      </c>
    </row>
    <row r="705" spans="1:86" x14ac:dyDescent="0.3">
      <c r="A705" t="s">
        <v>4655</v>
      </c>
      <c r="B705" t="s">
        <v>598</v>
      </c>
      <c r="C705" t="s">
        <v>137</v>
      </c>
      <c r="D705" t="s">
        <v>137</v>
      </c>
      <c r="E705" t="s">
        <v>137</v>
      </c>
      <c r="F705" t="s">
        <v>137</v>
      </c>
      <c r="G705" t="s">
        <v>137</v>
      </c>
      <c r="H705" t="s">
        <v>137</v>
      </c>
      <c r="I705">
        <v>0.17</v>
      </c>
      <c r="J705" t="s">
        <v>138</v>
      </c>
      <c r="K705" t="s">
        <v>138</v>
      </c>
      <c r="L705">
        <v>0.28399999999999997</v>
      </c>
      <c r="M705" t="s">
        <v>138</v>
      </c>
      <c r="N705">
        <v>3.7999999999999999E-2</v>
      </c>
      <c r="O705" t="s">
        <v>138</v>
      </c>
      <c r="P705" t="s">
        <v>138</v>
      </c>
      <c r="Q705" t="s">
        <v>138</v>
      </c>
      <c r="R705" t="s">
        <v>138</v>
      </c>
      <c r="S705" t="s">
        <v>137</v>
      </c>
      <c r="T705" t="s">
        <v>138</v>
      </c>
      <c r="U705">
        <v>0.153</v>
      </c>
      <c r="V705" t="s">
        <v>138</v>
      </c>
      <c r="W705" t="s">
        <v>138</v>
      </c>
      <c r="X705">
        <v>0.42</v>
      </c>
      <c r="Y705">
        <v>7.0000000000000001E-3</v>
      </c>
      <c r="Z705" t="s">
        <v>138</v>
      </c>
      <c r="AA705" t="s">
        <v>137</v>
      </c>
      <c r="AB705" t="s">
        <v>137</v>
      </c>
      <c r="AC705" t="s">
        <v>138</v>
      </c>
      <c r="AD705" t="s">
        <v>138</v>
      </c>
      <c r="AE705" t="s">
        <v>137</v>
      </c>
      <c r="AF705" t="s">
        <v>137</v>
      </c>
      <c r="AG705" t="s">
        <v>138</v>
      </c>
      <c r="AH705" t="s">
        <v>138</v>
      </c>
      <c r="AI705" t="s">
        <v>138</v>
      </c>
      <c r="AJ705" t="s">
        <v>138</v>
      </c>
      <c r="AK705" t="s">
        <v>138</v>
      </c>
      <c r="AL705" t="s">
        <v>138</v>
      </c>
      <c r="AM705" t="s">
        <v>137</v>
      </c>
      <c r="AN705" t="s">
        <v>138</v>
      </c>
      <c r="AO705" t="s">
        <v>137</v>
      </c>
      <c r="AP705" t="s">
        <v>138</v>
      </c>
      <c r="AQ705" t="s">
        <v>138</v>
      </c>
      <c r="AR705" t="s">
        <v>138</v>
      </c>
      <c r="AS705" t="s">
        <v>138</v>
      </c>
      <c r="AT705" t="s">
        <v>137</v>
      </c>
      <c r="AU705">
        <v>4.9000000000000002E-2</v>
      </c>
      <c r="AV705" t="s">
        <v>138</v>
      </c>
      <c r="AW705">
        <v>0.02</v>
      </c>
      <c r="AX705" t="s">
        <v>138</v>
      </c>
      <c r="AY705" t="s">
        <v>137</v>
      </c>
      <c r="AZ705" t="s">
        <v>138</v>
      </c>
      <c r="BA705" t="s">
        <v>137</v>
      </c>
      <c r="BB705" t="s">
        <v>138</v>
      </c>
      <c r="BC705" t="s">
        <v>137</v>
      </c>
      <c r="BD705" t="s">
        <v>137</v>
      </c>
      <c r="BE705" t="s">
        <v>138</v>
      </c>
      <c r="BF705" t="s">
        <v>138</v>
      </c>
      <c r="BG705">
        <v>0.19400000000000001</v>
      </c>
      <c r="BH705">
        <v>0.6</v>
      </c>
      <c r="BI705">
        <v>4.1000000000000002E-2</v>
      </c>
      <c r="BJ705" t="s">
        <v>138</v>
      </c>
      <c r="BK705" t="s">
        <v>138</v>
      </c>
      <c r="BL705" t="s">
        <v>137</v>
      </c>
      <c r="BM705" t="s">
        <v>137</v>
      </c>
      <c r="BN705" t="s">
        <v>138</v>
      </c>
      <c r="BO705" t="s">
        <v>137</v>
      </c>
      <c r="BP705" t="s">
        <v>137</v>
      </c>
      <c r="BQ705">
        <v>0.182</v>
      </c>
      <c r="BR705" t="s">
        <v>137</v>
      </c>
      <c r="BS705" t="s">
        <v>138</v>
      </c>
      <c r="BT705" t="s">
        <v>138</v>
      </c>
      <c r="BU705">
        <v>2.7E-2</v>
      </c>
      <c r="BV705" t="s">
        <v>137</v>
      </c>
      <c r="BW705" t="s">
        <v>137</v>
      </c>
      <c r="BX705" t="s">
        <v>137</v>
      </c>
      <c r="BY705" t="s">
        <v>137</v>
      </c>
      <c r="BZ705" t="s">
        <v>137</v>
      </c>
      <c r="CA705" t="s">
        <v>137</v>
      </c>
      <c r="CB705" t="s">
        <v>137</v>
      </c>
      <c r="CC705">
        <v>0.19600000000000001</v>
      </c>
      <c r="CD705">
        <v>1.2E-2</v>
      </c>
      <c r="CE705" t="s">
        <v>138</v>
      </c>
      <c r="CF705" t="s">
        <v>138</v>
      </c>
      <c r="CG705" t="s">
        <v>138</v>
      </c>
      <c r="CH705" t="s">
        <v>137</v>
      </c>
    </row>
    <row r="706" spans="1:86" x14ac:dyDescent="0.3">
      <c r="A706" t="s">
        <v>4656</v>
      </c>
      <c r="B706" t="s">
        <v>599</v>
      </c>
      <c r="C706" t="s">
        <v>138</v>
      </c>
      <c r="D706" t="s">
        <v>137</v>
      </c>
      <c r="E706">
        <v>1.6E-2</v>
      </c>
      <c r="F706" t="s">
        <v>138</v>
      </c>
      <c r="G706">
        <v>0.02</v>
      </c>
      <c r="H706">
        <v>1.6E-2</v>
      </c>
      <c r="I706">
        <v>-0.156</v>
      </c>
      <c r="J706">
        <v>6.0000000000000001E-3</v>
      </c>
      <c r="K706" t="s">
        <v>138</v>
      </c>
      <c r="L706" t="s">
        <v>138</v>
      </c>
      <c r="M706">
        <v>-0.22600000000000001</v>
      </c>
      <c r="N706" t="s">
        <v>138</v>
      </c>
      <c r="O706" t="s">
        <v>138</v>
      </c>
      <c r="P706">
        <v>-2.1000000000000001E-2</v>
      </c>
      <c r="Q706">
        <v>3.0000000000000001E-3</v>
      </c>
      <c r="R706">
        <v>1.7999999999999999E-2</v>
      </c>
      <c r="S706" t="s">
        <v>138</v>
      </c>
      <c r="T706">
        <v>2.1000000000000001E-2</v>
      </c>
      <c r="U706">
        <v>-0.13</v>
      </c>
      <c r="V706">
        <v>1.7999999999999999E-2</v>
      </c>
      <c r="W706">
        <v>-0.191</v>
      </c>
      <c r="X706" t="s">
        <v>138</v>
      </c>
      <c r="Y706" t="s">
        <v>138</v>
      </c>
      <c r="Z706" t="s">
        <v>138</v>
      </c>
      <c r="AA706" t="s">
        <v>137</v>
      </c>
      <c r="AB706" t="s">
        <v>137</v>
      </c>
      <c r="AC706" t="s">
        <v>138</v>
      </c>
      <c r="AD706">
        <v>7.0000000000000001E-3</v>
      </c>
      <c r="AE706" t="s">
        <v>138</v>
      </c>
      <c r="AF706">
        <v>0.05</v>
      </c>
      <c r="AG706">
        <v>-9.6000000000000002E-2</v>
      </c>
      <c r="AH706">
        <v>3.7999999999999999E-2</v>
      </c>
      <c r="AI706" t="s">
        <v>138</v>
      </c>
      <c r="AJ706">
        <v>-0.64700000000000002</v>
      </c>
      <c r="AK706">
        <v>2.8000000000000001E-2</v>
      </c>
      <c r="AL706" t="s">
        <v>138</v>
      </c>
      <c r="AM706" t="s">
        <v>138</v>
      </c>
      <c r="AN706" t="s">
        <v>137</v>
      </c>
      <c r="AO706" t="s">
        <v>138</v>
      </c>
      <c r="AP706" t="s">
        <v>138</v>
      </c>
      <c r="AQ706" t="s">
        <v>138</v>
      </c>
      <c r="AR706">
        <v>-4.9000000000000002E-2</v>
      </c>
      <c r="AS706">
        <v>-0.13300000000000001</v>
      </c>
      <c r="AT706" t="s">
        <v>138</v>
      </c>
      <c r="AU706" t="s">
        <v>138</v>
      </c>
      <c r="AV706">
        <v>-0.83599999999999997</v>
      </c>
      <c r="AW706">
        <v>0.32500000000000001</v>
      </c>
      <c r="AX706" t="s">
        <v>138</v>
      </c>
      <c r="AY706" t="s">
        <v>138</v>
      </c>
      <c r="AZ706">
        <v>3.6999999999999998E-2</v>
      </c>
      <c r="BA706" t="s">
        <v>138</v>
      </c>
      <c r="BB706">
        <v>1.7999999999999999E-2</v>
      </c>
      <c r="BC706">
        <v>0.02</v>
      </c>
      <c r="BD706">
        <v>0.34399999999999997</v>
      </c>
      <c r="BE706" t="s">
        <v>138</v>
      </c>
      <c r="BF706">
        <v>1.4E-2</v>
      </c>
      <c r="BG706" t="s">
        <v>138</v>
      </c>
      <c r="BH706">
        <v>-0.58699999999999997</v>
      </c>
      <c r="BI706">
        <v>0.377</v>
      </c>
      <c r="BJ706" t="s">
        <v>138</v>
      </c>
      <c r="BK706">
        <v>0.158</v>
      </c>
      <c r="BL706">
        <v>2.5999999999999999E-2</v>
      </c>
      <c r="BM706" t="s">
        <v>138</v>
      </c>
      <c r="BN706">
        <v>0.18</v>
      </c>
      <c r="BO706" t="s">
        <v>138</v>
      </c>
      <c r="BP706">
        <v>0.113</v>
      </c>
      <c r="BQ706" t="s">
        <v>138</v>
      </c>
      <c r="BR706">
        <v>8.5999999999999993E-2</v>
      </c>
      <c r="BS706" t="s">
        <v>138</v>
      </c>
      <c r="BT706" t="s">
        <v>138</v>
      </c>
      <c r="BU706">
        <v>-1.4999999999999999E-2</v>
      </c>
      <c r="BV706" t="s">
        <v>138</v>
      </c>
      <c r="BW706" t="s">
        <v>138</v>
      </c>
      <c r="BX706">
        <v>2.9000000000000001E-2</v>
      </c>
      <c r="BY706" t="s">
        <v>138</v>
      </c>
      <c r="BZ706">
        <v>0.56699999999999995</v>
      </c>
      <c r="CA706" t="s">
        <v>138</v>
      </c>
      <c r="CB706">
        <v>1.506</v>
      </c>
      <c r="CC706">
        <v>1.0349999999999999</v>
      </c>
      <c r="CD706">
        <v>0.871</v>
      </c>
      <c r="CE706" t="s">
        <v>138</v>
      </c>
      <c r="CF706">
        <v>-0.42799999999999999</v>
      </c>
      <c r="CG706">
        <v>-3.4000000000000002E-2</v>
      </c>
      <c r="CH706" t="s">
        <v>138</v>
      </c>
    </row>
    <row r="707" spans="1:86" x14ac:dyDescent="0.3">
      <c r="A707" t="s">
        <v>4657</v>
      </c>
      <c r="B707" t="s">
        <v>600</v>
      </c>
      <c r="C707" t="s">
        <v>137</v>
      </c>
      <c r="D707" t="s">
        <v>137</v>
      </c>
      <c r="E707" t="s">
        <v>137</v>
      </c>
      <c r="F707" t="s">
        <v>137</v>
      </c>
      <c r="G707" t="s">
        <v>137</v>
      </c>
      <c r="H707" t="s">
        <v>137</v>
      </c>
      <c r="I707" t="s">
        <v>137</v>
      </c>
      <c r="J707" t="s">
        <v>138</v>
      </c>
      <c r="K707" t="s">
        <v>137</v>
      </c>
      <c r="L707" t="s">
        <v>137</v>
      </c>
      <c r="M707" t="s">
        <v>137</v>
      </c>
      <c r="N707" t="s">
        <v>137</v>
      </c>
      <c r="O707" t="s">
        <v>137</v>
      </c>
      <c r="P707" t="s">
        <v>137</v>
      </c>
      <c r="Q707" t="s">
        <v>137</v>
      </c>
      <c r="R707" t="s">
        <v>137</v>
      </c>
      <c r="S707" t="s">
        <v>137</v>
      </c>
      <c r="T707" t="s">
        <v>137</v>
      </c>
      <c r="U707" t="s">
        <v>138</v>
      </c>
      <c r="V707" t="s">
        <v>137</v>
      </c>
      <c r="W707" t="s">
        <v>137</v>
      </c>
      <c r="X707" t="s">
        <v>137</v>
      </c>
      <c r="Y707" t="s">
        <v>137</v>
      </c>
      <c r="Z707" t="s">
        <v>137</v>
      </c>
      <c r="AA707" t="s">
        <v>137</v>
      </c>
      <c r="AB707" t="s">
        <v>137</v>
      </c>
      <c r="AC707" t="s">
        <v>138</v>
      </c>
      <c r="AD707" t="s">
        <v>137</v>
      </c>
      <c r="AE707" t="s">
        <v>137</v>
      </c>
      <c r="AF707" t="s">
        <v>137</v>
      </c>
      <c r="AG707" t="s">
        <v>137</v>
      </c>
      <c r="AH707" t="s">
        <v>137</v>
      </c>
      <c r="AI707" t="s">
        <v>137</v>
      </c>
      <c r="AJ707" t="s">
        <v>137</v>
      </c>
      <c r="AK707" t="s">
        <v>137</v>
      </c>
      <c r="AL707" t="s">
        <v>137</v>
      </c>
      <c r="AM707" t="s">
        <v>138</v>
      </c>
      <c r="AN707" t="s">
        <v>137</v>
      </c>
      <c r="AO707" t="s">
        <v>137</v>
      </c>
      <c r="AP707" t="s">
        <v>137</v>
      </c>
      <c r="AQ707" t="s">
        <v>137</v>
      </c>
      <c r="AR707" t="s">
        <v>137</v>
      </c>
      <c r="AS707" t="s">
        <v>137</v>
      </c>
      <c r="AT707" t="s">
        <v>137</v>
      </c>
      <c r="AU707" t="s">
        <v>137</v>
      </c>
      <c r="AV707" t="s">
        <v>137</v>
      </c>
      <c r="AW707" t="s">
        <v>138</v>
      </c>
      <c r="AX707" t="s">
        <v>137</v>
      </c>
      <c r="AY707" t="s">
        <v>138</v>
      </c>
      <c r="AZ707" t="s">
        <v>137</v>
      </c>
      <c r="BA707" t="s">
        <v>137</v>
      </c>
      <c r="BB707" t="s">
        <v>137</v>
      </c>
      <c r="BC707" t="s">
        <v>138</v>
      </c>
      <c r="BD707" t="s">
        <v>138</v>
      </c>
      <c r="BE707" t="s">
        <v>137</v>
      </c>
      <c r="BF707" t="s">
        <v>137</v>
      </c>
      <c r="BG707" t="s">
        <v>137</v>
      </c>
      <c r="BH707" t="s">
        <v>137</v>
      </c>
      <c r="BI707" t="s">
        <v>138</v>
      </c>
      <c r="BJ707" t="s">
        <v>138</v>
      </c>
      <c r="BK707" t="s">
        <v>137</v>
      </c>
      <c r="BL707" t="s">
        <v>138</v>
      </c>
      <c r="BM707" t="s">
        <v>137</v>
      </c>
      <c r="BN707" t="s">
        <v>137</v>
      </c>
      <c r="BO707" t="s">
        <v>137</v>
      </c>
      <c r="BP707" t="s">
        <v>137</v>
      </c>
      <c r="BQ707" t="s">
        <v>137</v>
      </c>
      <c r="BR707" t="s">
        <v>137</v>
      </c>
      <c r="BS707" t="s">
        <v>137</v>
      </c>
      <c r="BT707" t="s">
        <v>137</v>
      </c>
      <c r="BU707" t="s">
        <v>137</v>
      </c>
      <c r="BV707" t="s">
        <v>137</v>
      </c>
      <c r="BW707" t="s">
        <v>137</v>
      </c>
      <c r="BX707" t="s">
        <v>137</v>
      </c>
      <c r="BY707" t="s">
        <v>137</v>
      </c>
      <c r="BZ707" t="s">
        <v>137</v>
      </c>
      <c r="CA707" t="s">
        <v>137</v>
      </c>
      <c r="CB707" t="s">
        <v>137</v>
      </c>
      <c r="CC707" t="s">
        <v>137</v>
      </c>
      <c r="CD707" t="s">
        <v>137</v>
      </c>
      <c r="CE707" t="s">
        <v>137</v>
      </c>
      <c r="CF707" t="s">
        <v>137</v>
      </c>
      <c r="CG707" t="s">
        <v>137</v>
      </c>
      <c r="CH707" t="s">
        <v>137</v>
      </c>
    </row>
    <row r="708" spans="1:86" x14ac:dyDescent="0.3">
      <c r="A708" t="s">
        <v>4658</v>
      </c>
      <c r="B708" t="s">
        <v>601</v>
      </c>
      <c r="C708" t="s">
        <v>138</v>
      </c>
      <c r="D708">
        <v>6.0000000000000001E-3</v>
      </c>
      <c r="E708">
        <v>7.0000000000000001E-3</v>
      </c>
      <c r="F708" t="s">
        <v>138</v>
      </c>
      <c r="G708">
        <v>0.121</v>
      </c>
      <c r="H708">
        <v>1.4999999999999999E-2</v>
      </c>
      <c r="I708">
        <v>1.7000000000000001E-2</v>
      </c>
      <c r="J708" t="s">
        <v>138</v>
      </c>
      <c r="K708" t="s">
        <v>138</v>
      </c>
      <c r="L708">
        <v>2.3E-2</v>
      </c>
      <c r="M708">
        <v>3.1E-2</v>
      </c>
      <c r="N708" t="s">
        <v>138</v>
      </c>
      <c r="O708" t="s">
        <v>138</v>
      </c>
      <c r="P708">
        <v>0.01</v>
      </c>
      <c r="Q708">
        <v>8.0000000000000002E-3</v>
      </c>
      <c r="R708">
        <v>0.20300000000000001</v>
      </c>
      <c r="S708" t="s">
        <v>138</v>
      </c>
      <c r="T708">
        <v>1.2E-2</v>
      </c>
      <c r="U708" t="s">
        <v>138</v>
      </c>
      <c r="V708">
        <v>3.5999999999999997E-2</v>
      </c>
      <c r="W708">
        <v>3.0000000000000001E-3</v>
      </c>
      <c r="X708">
        <v>0.02</v>
      </c>
      <c r="Y708" t="s">
        <v>138</v>
      </c>
      <c r="Z708" t="s">
        <v>138</v>
      </c>
      <c r="AA708" t="s">
        <v>138</v>
      </c>
      <c r="AB708">
        <v>1.4E-2</v>
      </c>
      <c r="AC708">
        <v>0.01</v>
      </c>
      <c r="AD708">
        <v>0.221</v>
      </c>
      <c r="AE708" t="s">
        <v>138</v>
      </c>
      <c r="AF708">
        <v>1.2E-2</v>
      </c>
      <c r="AG708">
        <v>7.0000000000000001E-3</v>
      </c>
      <c r="AH708">
        <v>3.5000000000000003E-2</v>
      </c>
      <c r="AI708" t="s">
        <v>138</v>
      </c>
      <c r="AJ708">
        <v>2.3E-2</v>
      </c>
      <c r="AK708">
        <v>4.1000000000000002E-2</v>
      </c>
      <c r="AL708" t="s">
        <v>138</v>
      </c>
      <c r="AM708" t="s">
        <v>138</v>
      </c>
      <c r="AN708">
        <v>2.1000000000000001E-2</v>
      </c>
      <c r="AO708" t="s">
        <v>138</v>
      </c>
      <c r="AP708" t="s">
        <v>138</v>
      </c>
      <c r="AQ708" t="s">
        <v>138</v>
      </c>
      <c r="AR708">
        <v>1.4E-2</v>
      </c>
      <c r="AS708">
        <v>2.7E-2</v>
      </c>
      <c r="AT708" t="s">
        <v>138</v>
      </c>
      <c r="AU708" t="s">
        <v>138</v>
      </c>
      <c r="AV708">
        <v>3.4000000000000002E-2</v>
      </c>
      <c r="AW708" t="s">
        <v>138</v>
      </c>
      <c r="AX708" t="s">
        <v>138</v>
      </c>
      <c r="AY708" t="s">
        <v>138</v>
      </c>
      <c r="AZ708">
        <v>2.8000000000000001E-2</v>
      </c>
      <c r="BA708" t="s">
        <v>138</v>
      </c>
      <c r="BB708">
        <v>0.29099999999999998</v>
      </c>
      <c r="BC708" t="s">
        <v>138</v>
      </c>
      <c r="BD708" t="s">
        <v>138</v>
      </c>
      <c r="BE708">
        <v>2.5999999999999999E-2</v>
      </c>
      <c r="BF708">
        <v>5.6000000000000001E-2</v>
      </c>
      <c r="BG708" t="s">
        <v>138</v>
      </c>
      <c r="BH708" t="s">
        <v>138</v>
      </c>
      <c r="BI708" t="s">
        <v>138</v>
      </c>
      <c r="BJ708">
        <v>3.9E-2</v>
      </c>
      <c r="BK708">
        <v>8.0000000000000002E-3</v>
      </c>
      <c r="BL708" t="s">
        <v>138</v>
      </c>
      <c r="BM708" t="s">
        <v>138</v>
      </c>
      <c r="BN708">
        <v>5.1999999999999998E-2</v>
      </c>
      <c r="BO708" t="s">
        <v>138</v>
      </c>
      <c r="BP708">
        <v>1.2999999999999999E-2</v>
      </c>
      <c r="BQ708">
        <v>3.4000000000000002E-2</v>
      </c>
      <c r="BR708">
        <v>6.3E-2</v>
      </c>
      <c r="BS708" t="s">
        <v>138</v>
      </c>
      <c r="BT708">
        <v>2.5000000000000001E-2</v>
      </c>
      <c r="BU708">
        <v>5.8999999999999997E-2</v>
      </c>
      <c r="BV708" t="s">
        <v>138</v>
      </c>
      <c r="BW708" t="s">
        <v>138</v>
      </c>
      <c r="BX708">
        <v>8.9999999999999993E-3</v>
      </c>
      <c r="BY708" t="s">
        <v>138</v>
      </c>
      <c r="BZ708">
        <v>4.4999999999999998E-2</v>
      </c>
      <c r="CA708" t="s">
        <v>138</v>
      </c>
      <c r="CB708">
        <v>1.0999999999999999E-2</v>
      </c>
      <c r="CC708">
        <v>4.3999999999999997E-2</v>
      </c>
      <c r="CD708">
        <v>7.3999999999999996E-2</v>
      </c>
      <c r="CE708" t="s">
        <v>138</v>
      </c>
      <c r="CF708">
        <v>3.6999999999999998E-2</v>
      </c>
      <c r="CG708">
        <v>3.6999999999999998E-2</v>
      </c>
      <c r="CH708" t="s">
        <v>138</v>
      </c>
    </row>
    <row r="709" spans="1:86" x14ac:dyDescent="0.3">
      <c r="A709" t="s">
        <v>4659</v>
      </c>
      <c r="B709" t="s">
        <v>602</v>
      </c>
      <c r="C709" t="s">
        <v>138</v>
      </c>
      <c r="D709">
        <v>-6.0000000000000001E-3</v>
      </c>
      <c r="E709">
        <v>-7.0000000000000001E-3</v>
      </c>
      <c r="F709" t="s">
        <v>138</v>
      </c>
      <c r="G709">
        <v>-0.121</v>
      </c>
      <c r="H709">
        <v>-1.4999999999999999E-2</v>
      </c>
      <c r="I709">
        <v>-1.7000000000000001E-2</v>
      </c>
      <c r="J709">
        <v>-4.1000000000000002E-2</v>
      </c>
      <c r="K709" t="s">
        <v>138</v>
      </c>
      <c r="L709">
        <v>-2.3E-2</v>
      </c>
      <c r="M709">
        <v>-3.1E-2</v>
      </c>
      <c r="N709" t="s">
        <v>138</v>
      </c>
      <c r="O709" t="s">
        <v>138</v>
      </c>
      <c r="P709">
        <v>-0.01</v>
      </c>
      <c r="Q709">
        <v>-8.0000000000000002E-3</v>
      </c>
      <c r="R709">
        <v>-0.20300000000000001</v>
      </c>
      <c r="S709" t="s">
        <v>138</v>
      </c>
      <c r="T709">
        <v>-1.2E-2</v>
      </c>
      <c r="U709">
        <v>-7.0000000000000001E-3</v>
      </c>
      <c r="V709">
        <v>-3.5999999999999997E-2</v>
      </c>
      <c r="W709">
        <v>-3.0000000000000001E-3</v>
      </c>
      <c r="X709">
        <v>-0.02</v>
      </c>
      <c r="Y709" t="s">
        <v>138</v>
      </c>
      <c r="Z709" t="s">
        <v>138</v>
      </c>
      <c r="AA709" t="s">
        <v>138</v>
      </c>
      <c r="AB709">
        <v>-1.4E-2</v>
      </c>
      <c r="AC709" t="s">
        <v>138</v>
      </c>
      <c r="AD709">
        <v>-0.221</v>
      </c>
      <c r="AE709" t="s">
        <v>138</v>
      </c>
      <c r="AF709">
        <v>-1.2E-2</v>
      </c>
      <c r="AG709">
        <v>-7.0000000000000001E-3</v>
      </c>
      <c r="AH709">
        <v>-3.5000000000000003E-2</v>
      </c>
      <c r="AI709" t="s">
        <v>138</v>
      </c>
      <c r="AJ709">
        <v>-2.3E-2</v>
      </c>
      <c r="AK709">
        <v>-4.1000000000000002E-2</v>
      </c>
      <c r="AL709" t="s">
        <v>138</v>
      </c>
      <c r="AM709" t="s">
        <v>138</v>
      </c>
      <c r="AN709">
        <v>-2.1000000000000001E-2</v>
      </c>
      <c r="AO709" t="s">
        <v>138</v>
      </c>
      <c r="AP709" t="s">
        <v>138</v>
      </c>
      <c r="AQ709" t="s">
        <v>138</v>
      </c>
      <c r="AR709">
        <v>-1.4E-2</v>
      </c>
      <c r="AS709">
        <v>-2.7E-2</v>
      </c>
      <c r="AT709" t="s">
        <v>138</v>
      </c>
      <c r="AU709" t="s">
        <v>138</v>
      </c>
      <c r="AV709">
        <v>-3.4000000000000002E-2</v>
      </c>
      <c r="AW709">
        <v>-4.8000000000000001E-2</v>
      </c>
      <c r="AX709" t="s">
        <v>138</v>
      </c>
      <c r="AY709" t="s">
        <v>138</v>
      </c>
      <c r="AZ709">
        <v>-2.8000000000000001E-2</v>
      </c>
      <c r="BA709" t="s">
        <v>138</v>
      </c>
      <c r="BB709">
        <v>-0.29099999999999998</v>
      </c>
      <c r="BC709">
        <v>-6.4000000000000001E-2</v>
      </c>
      <c r="BD709">
        <v>-1.4E-2</v>
      </c>
      <c r="BE709">
        <v>-2.5999999999999999E-2</v>
      </c>
      <c r="BF709">
        <v>-5.6000000000000001E-2</v>
      </c>
      <c r="BG709" t="s">
        <v>138</v>
      </c>
      <c r="BH709" t="s">
        <v>138</v>
      </c>
      <c r="BI709">
        <v>-5.1999999999999998E-2</v>
      </c>
      <c r="BJ709" t="s">
        <v>138</v>
      </c>
      <c r="BK709">
        <v>-8.0000000000000002E-3</v>
      </c>
      <c r="BL709">
        <v>-2.7E-2</v>
      </c>
      <c r="BM709" t="s">
        <v>138</v>
      </c>
      <c r="BN709">
        <v>-5.1999999999999998E-2</v>
      </c>
      <c r="BO709" t="s">
        <v>138</v>
      </c>
      <c r="BP709">
        <v>-1.2999999999999999E-2</v>
      </c>
      <c r="BQ709">
        <v>-3.4000000000000002E-2</v>
      </c>
      <c r="BR709">
        <v>-6.3E-2</v>
      </c>
      <c r="BS709" t="s">
        <v>138</v>
      </c>
      <c r="BT709">
        <v>-2.5000000000000001E-2</v>
      </c>
      <c r="BU709">
        <v>-5.8999999999999997E-2</v>
      </c>
      <c r="BV709" t="s">
        <v>138</v>
      </c>
      <c r="BW709" t="s">
        <v>138</v>
      </c>
      <c r="BX709">
        <v>-8.9999999999999993E-3</v>
      </c>
      <c r="BY709" t="s">
        <v>138</v>
      </c>
      <c r="BZ709">
        <v>-4.4999999999999998E-2</v>
      </c>
      <c r="CA709" t="s">
        <v>138</v>
      </c>
      <c r="CB709">
        <v>-1.0999999999999999E-2</v>
      </c>
      <c r="CC709">
        <v>-4.3999999999999997E-2</v>
      </c>
      <c r="CD709">
        <v>-7.3999999999999996E-2</v>
      </c>
      <c r="CE709" t="s">
        <v>138</v>
      </c>
      <c r="CF709">
        <v>-3.6999999999999998E-2</v>
      </c>
      <c r="CG709">
        <v>-3.6999999999999998E-2</v>
      </c>
      <c r="CH709" t="s">
        <v>138</v>
      </c>
    </row>
    <row r="710" spans="1:86" x14ac:dyDescent="0.3">
      <c r="A710" t="s">
        <v>4660</v>
      </c>
      <c r="B710" t="s">
        <v>603</v>
      </c>
      <c r="C710" t="s">
        <v>138</v>
      </c>
      <c r="D710">
        <v>13.467000000000001</v>
      </c>
      <c r="E710">
        <v>11.409000000000001</v>
      </c>
      <c r="F710" t="s">
        <v>138</v>
      </c>
      <c r="G710">
        <v>9.9060000000000006</v>
      </c>
      <c r="H710">
        <v>9.6539999999999999</v>
      </c>
      <c r="I710">
        <v>8.7509999999999994</v>
      </c>
      <c r="J710">
        <v>8.9179999999999993</v>
      </c>
      <c r="K710">
        <v>8.3070000000000004</v>
      </c>
      <c r="L710">
        <v>8.1709999999999994</v>
      </c>
      <c r="M710" t="s">
        <v>138</v>
      </c>
      <c r="N710" t="s">
        <v>138</v>
      </c>
      <c r="O710" t="s">
        <v>138</v>
      </c>
      <c r="P710" t="s">
        <v>138</v>
      </c>
      <c r="Q710" t="s">
        <v>138</v>
      </c>
      <c r="R710" t="s">
        <v>138</v>
      </c>
      <c r="S710">
        <v>1.9730000000000001</v>
      </c>
      <c r="T710" t="s">
        <v>138</v>
      </c>
      <c r="U710" t="s">
        <v>138</v>
      </c>
      <c r="V710" t="s">
        <v>138</v>
      </c>
      <c r="W710" t="s">
        <v>138</v>
      </c>
      <c r="X710" t="s">
        <v>138</v>
      </c>
      <c r="Y710" t="s">
        <v>138</v>
      </c>
      <c r="Z710">
        <v>2.5310000000000001</v>
      </c>
      <c r="AA710">
        <v>2.4540000000000002</v>
      </c>
      <c r="AB710">
        <v>2.278</v>
      </c>
      <c r="AC710" t="s">
        <v>138</v>
      </c>
      <c r="AD710" t="s">
        <v>138</v>
      </c>
      <c r="AE710" t="s">
        <v>138</v>
      </c>
      <c r="AF710">
        <v>2.2429999999999999</v>
      </c>
      <c r="AG710" t="s">
        <v>138</v>
      </c>
      <c r="AH710" t="s">
        <v>138</v>
      </c>
      <c r="AI710">
        <v>2.1429999999999998</v>
      </c>
      <c r="AJ710" t="s">
        <v>138</v>
      </c>
      <c r="AK710" t="s">
        <v>138</v>
      </c>
      <c r="AL710">
        <v>2.5339999999999998</v>
      </c>
      <c r="AM710" t="s">
        <v>138</v>
      </c>
      <c r="AN710" t="s">
        <v>138</v>
      </c>
      <c r="AO710" t="s">
        <v>138</v>
      </c>
      <c r="AP710" t="s">
        <v>138</v>
      </c>
      <c r="AQ710">
        <v>2.629</v>
      </c>
      <c r="AR710" t="s">
        <v>138</v>
      </c>
      <c r="AS710" t="s">
        <v>138</v>
      </c>
      <c r="AT710" t="s">
        <v>138</v>
      </c>
      <c r="AU710" t="s">
        <v>138</v>
      </c>
      <c r="AV710" t="s">
        <v>138</v>
      </c>
      <c r="AW710" t="s">
        <v>138</v>
      </c>
      <c r="AX710" t="s">
        <v>138</v>
      </c>
      <c r="AY710" t="s">
        <v>138</v>
      </c>
      <c r="AZ710" t="s">
        <v>138</v>
      </c>
      <c r="BA710" t="s">
        <v>138</v>
      </c>
      <c r="BB710" t="s">
        <v>138</v>
      </c>
      <c r="BC710" t="s">
        <v>138</v>
      </c>
      <c r="BD710" t="s">
        <v>138</v>
      </c>
      <c r="BE710">
        <v>2.14</v>
      </c>
      <c r="BF710" t="s">
        <v>138</v>
      </c>
      <c r="BG710" t="s">
        <v>138</v>
      </c>
      <c r="BH710">
        <v>2.2240000000000002</v>
      </c>
      <c r="BI710" t="s">
        <v>138</v>
      </c>
      <c r="BJ710" t="s">
        <v>138</v>
      </c>
      <c r="BK710" t="s">
        <v>138</v>
      </c>
      <c r="BL710" t="s">
        <v>138</v>
      </c>
      <c r="BM710" t="s">
        <v>138</v>
      </c>
      <c r="BN710" t="s">
        <v>138</v>
      </c>
      <c r="BO710" t="s">
        <v>138</v>
      </c>
      <c r="BP710">
        <v>2.335</v>
      </c>
      <c r="BQ710" t="s">
        <v>138</v>
      </c>
      <c r="BR710">
        <v>2.2850000000000001</v>
      </c>
      <c r="BS710">
        <v>2.1480000000000001</v>
      </c>
      <c r="BT710" t="s">
        <v>138</v>
      </c>
      <c r="BU710">
        <v>2.5529999999999999</v>
      </c>
      <c r="BV710" t="s">
        <v>138</v>
      </c>
      <c r="BW710" t="s">
        <v>138</v>
      </c>
      <c r="BX710">
        <v>2.7930000000000001</v>
      </c>
      <c r="BY710" t="s">
        <v>138</v>
      </c>
      <c r="BZ710">
        <v>3.0539999999999998</v>
      </c>
      <c r="CA710" t="s">
        <v>138</v>
      </c>
      <c r="CB710">
        <v>4.2169999999999996</v>
      </c>
      <c r="CC710">
        <v>4.0490000000000004</v>
      </c>
      <c r="CD710">
        <v>4.99</v>
      </c>
      <c r="CE710">
        <v>4.891</v>
      </c>
      <c r="CF710" t="s">
        <v>138</v>
      </c>
      <c r="CG710" t="s">
        <v>138</v>
      </c>
      <c r="CH710" t="s">
        <v>138</v>
      </c>
    </row>
    <row r="711" spans="1:86" x14ac:dyDescent="0.3">
      <c r="A711" t="s">
        <v>4661</v>
      </c>
      <c r="B711" t="s">
        <v>604</v>
      </c>
      <c r="C711" t="s">
        <v>138</v>
      </c>
      <c r="D711">
        <v>6.9000000000000006E-2</v>
      </c>
      <c r="E711">
        <v>6.8000000000000005E-2</v>
      </c>
      <c r="F711" t="s">
        <v>138</v>
      </c>
      <c r="G711">
        <v>6.5000000000000002E-2</v>
      </c>
      <c r="H711">
        <v>6.4000000000000001E-2</v>
      </c>
      <c r="I711">
        <v>6.4000000000000001E-2</v>
      </c>
      <c r="J711">
        <v>6.3E-2</v>
      </c>
      <c r="K711">
        <v>6.0999999999999999E-2</v>
      </c>
      <c r="L711">
        <v>6.6000000000000003E-2</v>
      </c>
      <c r="M711" t="s">
        <v>138</v>
      </c>
      <c r="N711" t="s">
        <v>138</v>
      </c>
      <c r="O711" t="s">
        <v>138</v>
      </c>
      <c r="P711" t="s">
        <v>138</v>
      </c>
      <c r="Q711" t="s">
        <v>138</v>
      </c>
      <c r="R711" t="s">
        <v>138</v>
      </c>
      <c r="S711" t="s">
        <v>138</v>
      </c>
      <c r="T711" t="s">
        <v>138</v>
      </c>
      <c r="U711" t="s">
        <v>138</v>
      </c>
      <c r="V711" t="s">
        <v>138</v>
      </c>
      <c r="W711" t="s">
        <v>138</v>
      </c>
      <c r="X711" t="s">
        <v>138</v>
      </c>
      <c r="Y711" t="s">
        <v>138</v>
      </c>
      <c r="Z711" t="s">
        <v>138</v>
      </c>
      <c r="AA711" t="s">
        <v>138</v>
      </c>
      <c r="AB711">
        <v>0.05</v>
      </c>
      <c r="AC711" t="s">
        <v>138</v>
      </c>
      <c r="AD711" t="s">
        <v>138</v>
      </c>
      <c r="AE711" t="s">
        <v>138</v>
      </c>
      <c r="AF711">
        <v>4.9000000000000002E-2</v>
      </c>
      <c r="AG711" t="s">
        <v>138</v>
      </c>
      <c r="AH711" t="s">
        <v>138</v>
      </c>
      <c r="AI711">
        <v>5.0999999999999997E-2</v>
      </c>
      <c r="AJ711" t="s">
        <v>138</v>
      </c>
      <c r="AK711" t="s">
        <v>138</v>
      </c>
      <c r="AL711" t="s">
        <v>138</v>
      </c>
      <c r="AM711" t="s">
        <v>138</v>
      </c>
      <c r="AN711" t="s">
        <v>138</v>
      </c>
      <c r="AO711" t="s">
        <v>138</v>
      </c>
      <c r="AP711" t="s">
        <v>138</v>
      </c>
      <c r="AQ711" t="s">
        <v>138</v>
      </c>
      <c r="AR711" t="s">
        <v>138</v>
      </c>
      <c r="AS711" t="s">
        <v>138</v>
      </c>
      <c r="AT711" t="s">
        <v>138</v>
      </c>
      <c r="AU711" t="s">
        <v>138</v>
      </c>
      <c r="AV711" t="s">
        <v>138</v>
      </c>
      <c r="AW711" t="s">
        <v>138</v>
      </c>
      <c r="AX711" t="s">
        <v>138</v>
      </c>
      <c r="AY711" t="s">
        <v>138</v>
      </c>
      <c r="AZ711" t="s">
        <v>138</v>
      </c>
      <c r="BA711" t="s">
        <v>138</v>
      </c>
      <c r="BB711" t="s">
        <v>138</v>
      </c>
      <c r="BC711" t="s">
        <v>138</v>
      </c>
      <c r="BD711" t="s">
        <v>138</v>
      </c>
      <c r="BE711" t="s">
        <v>138</v>
      </c>
      <c r="BF711" t="s">
        <v>138</v>
      </c>
      <c r="BG711" t="s">
        <v>138</v>
      </c>
      <c r="BH711" t="s">
        <v>138</v>
      </c>
      <c r="BI711" t="s">
        <v>138</v>
      </c>
      <c r="BJ711" t="s">
        <v>138</v>
      </c>
      <c r="BK711" t="s">
        <v>138</v>
      </c>
      <c r="BL711" t="s">
        <v>138</v>
      </c>
      <c r="BM711" t="s">
        <v>138</v>
      </c>
      <c r="BN711" t="s">
        <v>138</v>
      </c>
      <c r="BO711" t="s">
        <v>138</v>
      </c>
      <c r="BP711">
        <v>5.0999999999999997E-2</v>
      </c>
      <c r="BQ711">
        <v>5.0999999999999997E-2</v>
      </c>
      <c r="BR711">
        <v>5.0999999999999997E-2</v>
      </c>
      <c r="BS711">
        <v>5.0999999999999997E-2</v>
      </c>
      <c r="BT711">
        <v>5.1999999999999998E-2</v>
      </c>
      <c r="BU711">
        <v>5.1999999999999998E-2</v>
      </c>
      <c r="BV711" t="s">
        <v>138</v>
      </c>
      <c r="BW711" t="s">
        <v>138</v>
      </c>
      <c r="BX711">
        <v>5.0999999999999997E-2</v>
      </c>
      <c r="BY711" t="s">
        <v>138</v>
      </c>
      <c r="BZ711">
        <v>5.0999999999999997E-2</v>
      </c>
      <c r="CA711" t="s">
        <v>138</v>
      </c>
      <c r="CB711">
        <v>4.1000000000000002E-2</v>
      </c>
      <c r="CC711">
        <v>4.1000000000000002E-2</v>
      </c>
      <c r="CD711">
        <v>4.3999999999999997E-2</v>
      </c>
      <c r="CE711">
        <v>2.9000000000000001E-2</v>
      </c>
      <c r="CF711" t="s">
        <v>138</v>
      </c>
      <c r="CG711" t="s">
        <v>138</v>
      </c>
      <c r="CH711" t="s">
        <v>138</v>
      </c>
    </row>
    <row r="712" spans="1:86" x14ac:dyDescent="0.3">
      <c r="A712" t="s">
        <v>4662</v>
      </c>
      <c r="B712" t="s">
        <v>605</v>
      </c>
      <c r="C712">
        <v>16.469000000000001</v>
      </c>
      <c r="D712">
        <v>13.398</v>
      </c>
      <c r="E712">
        <v>11.340999999999999</v>
      </c>
      <c r="F712">
        <v>9.875</v>
      </c>
      <c r="G712">
        <v>9.84</v>
      </c>
      <c r="H712">
        <v>9.5890000000000004</v>
      </c>
      <c r="I712">
        <v>8.6859999999999999</v>
      </c>
      <c r="J712">
        <v>8.8550000000000004</v>
      </c>
      <c r="K712">
        <v>8.2460000000000004</v>
      </c>
      <c r="L712">
        <v>8.1050000000000004</v>
      </c>
      <c r="M712">
        <v>7.5609999999999999</v>
      </c>
      <c r="N712">
        <v>7.4980000000000002</v>
      </c>
      <c r="O712">
        <v>6.8209999999999997</v>
      </c>
      <c r="P712">
        <v>4.4050000000000002</v>
      </c>
      <c r="Q712">
        <v>2.41</v>
      </c>
      <c r="R712">
        <v>1.978</v>
      </c>
      <c r="S712" t="s">
        <v>138</v>
      </c>
      <c r="T712">
        <v>1.7629999999999999</v>
      </c>
      <c r="U712">
        <v>1.5009999999999999</v>
      </c>
      <c r="V712">
        <v>1.6639999999999999</v>
      </c>
      <c r="W712">
        <v>1.5429999999999999</v>
      </c>
      <c r="X712">
        <v>1.4650000000000001</v>
      </c>
      <c r="Y712">
        <v>1.306</v>
      </c>
      <c r="Z712" t="s">
        <v>138</v>
      </c>
      <c r="AA712" t="s">
        <v>138</v>
      </c>
      <c r="AB712">
        <v>2.2280000000000002</v>
      </c>
      <c r="AC712">
        <v>2.23</v>
      </c>
      <c r="AD712">
        <v>2.1440000000000001</v>
      </c>
      <c r="AE712">
        <v>2.2120000000000002</v>
      </c>
      <c r="AF712">
        <v>2.1949999999999998</v>
      </c>
      <c r="AG712">
        <v>1.9630000000000001</v>
      </c>
      <c r="AH712">
        <v>2.17</v>
      </c>
      <c r="AI712">
        <v>2.0920000000000001</v>
      </c>
      <c r="AJ712">
        <v>2.0459999999999998</v>
      </c>
      <c r="AK712">
        <v>1.952</v>
      </c>
      <c r="AL712" t="s">
        <v>138</v>
      </c>
      <c r="AM712" t="s">
        <v>138</v>
      </c>
      <c r="AN712">
        <v>2.5390000000000001</v>
      </c>
      <c r="AO712">
        <v>2.5819999999999999</v>
      </c>
      <c r="AP712">
        <v>2.4289999999999998</v>
      </c>
      <c r="AQ712" t="s">
        <v>138</v>
      </c>
      <c r="AR712">
        <v>2.3780000000000001</v>
      </c>
      <c r="AS712">
        <v>1.9890000000000001</v>
      </c>
      <c r="AT712">
        <v>2.165</v>
      </c>
      <c r="AU712">
        <v>2.0430000000000001</v>
      </c>
      <c r="AV712">
        <v>2.1110000000000002</v>
      </c>
      <c r="AW712">
        <v>1.9950000000000001</v>
      </c>
      <c r="AX712">
        <v>2.2919999999999998</v>
      </c>
      <c r="AY712">
        <v>2.2589999999999999</v>
      </c>
      <c r="AZ712">
        <v>2.2530000000000001</v>
      </c>
      <c r="BA712">
        <v>2.2989999999999999</v>
      </c>
      <c r="BB712">
        <v>2.1949999999999998</v>
      </c>
      <c r="BC712">
        <v>2.2210000000000001</v>
      </c>
      <c r="BD712">
        <v>2.2090000000000001</v>
      </c>
      <c r="BE712" t="s">
        <v>138</v>
      </c>
      <c r="BF712">
        <v>2.1880000000000002</v>
      </c>
      <c r="BG712">
        <v>2.1019999999999999</v>
      </c>
      <c r="BH712" t="s">
        <v>138</v>
      </c>
      <c r="BI712">
        <v>2.0760000000000001</v>
      </c>
      <c r="BJ712">
        <v>2.2749999999999999</v>
      </c>
      <c r="BK712">
        <v>2.2879999999999998</v>
      </c>
      <c r="BL712">
        <v>2.165</v>
      </c>
      <c r="BM712">
        <v>2.2080000000000002</v>
      </c>
      <c r="BN712">
        <v>2.2509999999999999</v>
      </c>
      <c r="BO712">
        <v>2.3050000000000002</v>
      </c>
      <c r="BP712">
        <v>2.2839999999999998</v>
      </c>
      <c r="BQ712" t="s">
        <v>138</v>
      </c>
      <c r="BR712">
        <v>2.2330000000000001</v>
      </c>
      <c r="BS712">
        <v>2.097</v>
      </c>
      <c r="BT712" t="s">
        <v>138</v>
      </c>
      <c r="BU712">
        <v>2.5019999999999998</v>
      </c>
      <c r="BV712" t="s">
        <v>138</v>
      </c>
      <c r="BW712">
        <v>2.8250000000000002</v>
      </c>
      <c r="BX712">
        <v>2.7410000000000001</v>
      </c>
      <c r="BY712">
        <v>2.8159999999999998</v>
      </c>
      <c r="BZ712">
        <v>3.0030000000000001</v>
      </c>
      <c r="CA712">
        <v>3.5019999999999998</v>
      </c>
      <c r="CB712">
        <v>4.1760000000000002</v>
      </c>
      <c r="CC712">
        <v>4.008</v>
      </c>
      <c r="CD712">
        <v>4.9459999999999997</v>
      </c>
      <c r="CE712">
        <v>4.8630000000000004</v>
      </c>
      <c r="CF712">
        <v>5.0069999999999997</v>
      </c>
      <c r="CG712">
        <v>5.6159999999999997</v>
      </c>
      <c r="CH712">
        <v>7.6639999999999997</v>
      </c>
    </row>
    <row r="713" spans="1:86" x14ac:dyDescent="0.3">
      <c r="A713" t="s">
        <v>4663</v>
      </c>
      <c r="B713" t="s">
        <v>606</v>
      </c>
      <c r="C713" t="s">
        <v>138</v>
      </c>
      <c r="D713" t="s">
        <v>138</v>
      </c>
      <c r="E713" t="s">
        <v>137</v>
      </c>
      <c r="F713" t="s">
        <v>138</v>
      </c>
      <c r="G713" t="s">
        <v>137</v>
      </c>
      <c r="H713" t="s">
        <v>137</v>
      </c>
      <c r="I713" t="s">
        <v>137</v>
      </c>
      <c r="J713" t="s">
        <v>137</v>
      </c>
      <c r="K713" t="s">
        <v>137</v>
      </c>
      <c r="L713" t="s">
        <v>137</v>
      </c>
      <c r="M713" t="s">
        <v>137</v>
      </c>
      <c r="N713" t="s">
        <v>137</v>
      </c>
      <c r="O713" t="s">
        <v>137</v>
      </c>
      <c r="P713" t="s">
        <v>137</v>
      </c>
      <c r="Q713" t="s">
        <v>137</v>
      </c>
      <c r="R713" t="s">
        <v>137</v>
      </c>
      <c r="S713" t="s">
        <v>138</v>
      </c>
      <c r="T713" t="s">
        <v>137</v>
      </c>
      <c r="U713" t="s">
        <v>137</v>
      </c>
      <c r="V713" t="s">
        <v>137</v>
      </c>
      <c r="W713" t="s">
        <v>137</v>
      </c>
      <c r="X713" t="s">
        <v>137</v>
      </c>
      <c r="Y713" t="s">
        <v>137</v>
      </c>
      <c r="Z713" t="s">
        <v>138</v>
      </c>
      <c r="AA713" t="s">
        <v>137</v>
      </c>
      <c r="AB713" t="s">
        <v>137</v>
      </c>
      <c r="AC713" t="s">
        <v>137</v>
      </c>
      <c r="AD713" t="s">
        <v>137</v>
      </c>
      <c r="AE713" t="s">
        <v>137</v>
      </c>
      <c r="AF713" t="s">
        <v>137</v>
      </c>
      <c r="AG713" t="s">
        <v>137</v>
      </c>
      <c r="AH713" t="s">
        <v>137</v>
      </c>
      <c r="AI713" t="s">
        <v>138</v>
      </c>
      <c r="AJ713" t="s">
        <v>138</v>
      </c>
      <c r="AK713" t="s">
        <v>138</v>
      </c>
      <c r="AL713" t="s">
        <v>138</v>
      </c>
      <c r="AM713" t="s">
        <v>138</v>
      </c>
      <c r="AN713" t="s">
        <v>137</v>
      </c>
      <c r="AO713" t="s">
        <v>137</v>
      </c>
      <c r="AP713" t="s">
        <v>137</v>
      </c>
      <c r="AQ713" t="s">
        <v>137</v>
      </c>
      <c r="AR713" t="s">
        <v>137</v>
      </c>
      <c r="AS713" t="s">
        <v>137</v>
      </c>
      <c r="AT713" t="s">
        <v>137</v>
      </c>
      <c r="AU713" t="s">
        <v>137</v>
      </c>
      <c r="AV713" t="s">
        <v>137</v>
      </c>
      <c r="AW713" t="s">
        <v>137</v>
      </c>
      <c r="AX713" t="s">
        <v>137</v>
      </c>
      <c r="AY713" t="s">
        <v>137</v>
      </c>
      <c r="AZ713" t="s">
        <v>137</v>
      </c>
      <c r="BA713" t="s">
        <v>137</v>
      </c>
      <c r="BB713" t="s">
        <v>137</v>
      </c>
      <c r="BC713" t="s">
        <v>137</v>
      </c>
      <c r="BD713" t="s">
        <v>137</v>
      </c>
      <c r="BE713" t="s">
        <v>137</v>
      </c>
      <c r="BF713" t="s">
        <v>137</v>
      </c>
      <c r="BG713" t="s">
        <v>137</v>
      </c>
      <c r="BH713" t="s">
        <v>138</v>
      </c>
      <c r="BI713" t="s">
        <v>137</v>
      </c>
      <c r="BJ713" t="s">
        <v>137</v>
      </c>
      <c r="BK713" t="s">
        <v>137</v>
      </c>
      <c r="BL713" t="s">
        <v>137</v>
      </c>
      <c r="BM713" t="s">
        <v>137</v>
      </c>
      <c r="BN713" t="s">
        <v>138</v>
      </c>
      <c r="BO713" t="s">
        <v>138</v>
      </c>
      <c r="BP713" t="s">
        <v>138</v>
      </c>
      <c r="BQ713" t="s">
        <v>138</v>
      </c>
      <c r="BR713" t="s">
        <v>138</v>
      </c>
      <c r="BS713" t="s">
        <v>138</v>
      </c>
      <c r="BT713" t="s">
        <v>138</v>
      </c>
      <c r="BU713" t="s">
        <v>138</v>
      </c>
      <c r="BV713" t="s">
        <v>138</v>
      </c>
      <c r="BW713" t="s">
        <v>138</v>
      </c>
      <c r="BX713" t="s">
        <v>137</v>
      </c>
      <c r="BY713" t="s">
        <v>138</v>
      </c>
      <c r="BZ713" t="s">
        <v>137</v>
      </c>
      <c r="CA713" t="s">
        <v>138</v>
      </c>
      <c r="CB713" t="s">
        <v>137</v>
      </c>
      <c r="CC713" t="s">
        <v>137</v>
      </c>
      <c r="CD713" t="s">
        <v>137</v>
      </c>
      <c r="CE713" t="s">
        <v>137</v>
      </c>
      <c r="CF713" t="s">
        <v>137</v>
      </c>
      <c r="CG713" t="s">
        <v>138</v>
      </c>
      <c r="CH713" t="s">
        <v>137</v>
      </c>
    </row>
    <row r="714" spans="1:86" x14ac:dyDescent="0.3">
      <c r="A714" t="s">
        <v>4664</v>
      </c>
      <c r="B714" t="s">
        <v>607</v>
      </c>
      <c r="C714" t="s">
        <v>137</v>
      </c>
      <c r="D714" t="s">
        <v>138</v>
      </c>
      <c r="E714" t="s">
        <v>137</v>
      </c>
      <c r="F714" t="s">
        <v>138</v>
      </c>
      <c r="G714" t="s">
        <v>137</v>
      </c>
      <c r="H714" t="s">
        <v>137</v>
      </c>
      <c r="I714" t="s">
        <v>137</v>
      </c>
      <c r="J714" t="s">
        <v>137</v>
      </c>
      <c r="K714" t="s">
        <v>137</v>
      </c>
      <c r="L714" t="s">
        <v>137</v>
      </c>
      <c r="M714" t="s">
        <v>137</v>
      </c>
      <c r="N714" t="s">
        <v>137</v>
      </c>
      <c r="O714" t="s">
        <v>137</v>
      </c>
      <c r="P714" t="s">
        <v>137</v>
      </c>
      <c r="Q714" t="s">
        <v>137</v>
      </c>
      <c r="R714" t="s">
        <v>137</v>
      </c>
      <c r="S714" t="s">
        <v>137</v>
      </c>
      <c r="T714" t="s">
        <v>137</v>
      </c>
      <c r="U714" t="s">
        <v>137</v>
      </c>
      <c r="V714" t="s">
        <v>137</v>
      </c>
      <c r="W714" t="s">
        <v>137</v>
      </c>
      <c r="X714" t="s">
        <v>137</v>
      </c>
      <c r="Y714" t="s">
        <v>137</v>
      </c>
      <c r="Z714" t="s">
        <v>137</v>
      </c>
      <c r="AA714" t="s">
        <v>137</v>
      </c>
      <c r="AB714" t="s">
        <v>137</v>
      </c>
      <c r="AC714" t="s">
        <v>137</v>
      </c>
      <c r="AD714" t="s">
        <v>137</v>
      </c>
      <c r="AE714" t="s">
        <v>137</v>
      </c>
      <c r="AF714" t="s">
        <v>137</v>
      </c>
      <c r="AG714" t="s">
        <v>137</v>
      </c>
      <c r="AH714" t="s">
        <v>137</v>
      </c>
      <c r="AI714" t="s">
        <v>137</v>
      </c>
      <c r="AJ714" t="s">
        <v>137</v>
      </c>
      <c r="AK714" t="s">
        <v>137</v>
      </c>
      <c r="AL714" t="s">
        <v>137</v>
      </c>
      <c r="AM714" t="s">
        <v>137</v>
      </c>
      <c r="AN714" t="s">
        <v>137</v>
      </c>
      <c r="AO714" t="s">
        <v>137</v>
      </c>
      <c r="AP714" t="s">
        <v>137</v>
      </c>
      <c r="AQ714" t="s">
        <v>137</v>
      </c>
      <c r="AR714" t="s">
        <v>137</v>
      </c>
      <c r="AS714" t="s">
        <v>137</v>
      </c>
      <c r="AT714" t="s">
        <v>137</v>
      </c>
      <c r="AU714" t="s">
        <v>137</v>
      </c>
      <c r="AV714" t="s">
        <v>137</v>
      </c>
      <c r="AW714" t="s">
        <v>137</v>
      </c>
      <c r="AX714" t="s">
        <v>137</v>
      </c>
      <c r="AY714" t="s">
        <v>137</v>
      </c>
      <c r="AZ714" t="s">
        <v>137</v>
      </c>
      <c r="BA714" t="s">
        <v>137</v>
      </c>
      <c r="BB714" t="s">
        <v>137</v>
      </c>
      <c r="BC714" t="s">
        <v>137</v>
      </c>
      <c r="BD714" t="s">
        <v>137</v>
      </c>
      <c r="BE714" t="s">
        <v>137</v>
      </c>
      <c r="BF714" t="s">
        <v>137</v>
      </c>
      <c r="BG714" t="s">
        <v>137</v>
      </c>
      <c r="BH714" t="s">
        <v>137</v>
      </c>
      <c r="BI714" t="s">
        <v>137</v>
      </c>
      <c r="BJ714" t="s">
        <v>137</v>
      </c>
      <c r="BK714" t="s">
        <v>137</v>
      </c>
      <c r="BL714" t="s">
        <v>137</v>
      </c>
      <c r="BM714" t="s">
        <v>137</v>
      </c>
      <c r="BN714" t="s">
        <v>137</v>
      </c>
      <c r="BO714" t="s">
        <v>137</v>
      </c>
      <c r="BP714" t="s">
        <v>137</v>
      </c>
      <c r="BQ714" t="s">
        <v>137</v>
      </c>
      <c r="BR714" t="s">
        <v>137</v>
      </c>
      <c r="BS714" t="s">
        <v>138</v>
      </c>
      <c r="BT714" t="s">
        <v>137</v>
      </c>
      <c r="BU714" t="s">
        <v>137</v>
      </c>
      <c r="BV714" t="s">
        <v>138</v>
      </c>
      <c r="BW714" t="s">
        <v>137</v>
      </c>
      <c r="BX714" t="s">
        <v>137</v>
      </c>
      <c r="BY714" t="s">
        <v>138</v>
      </c>
      <c r="BZ714" t="s">
        <v>137</v>
      </c>
      <c r="CA714" t="s">
        <v>138</v>
      </c>
      <c r="CB714" t="s">
        <v>137</v>
      </c>
      <c r="CC714" t="s">
        <v>137</v>
      </c>
      <c r="CD714" t="s">
        <v>137</v>
      </c>
      <c r="CE714" t="s">
        <v>137</v>
      </c>
      <c r="CF714" t="s">
        <v>137</v>
      </c>
      <c r="CG714" t="s">
        <v>138</v>
      </c>
      <c r="CH714" t="s">
        <v>137</v>
      </c>
    </row>
    <row r="715" spans="1:86" x14ac:dyDescent="0.3">
      <c r="A715" t="s">
        <v>4665</v>
      </c>
      <c r="B715" t="s">
        <v>608</v>
      </c>
      <c r="C715" t="s">
        <v>138</v>
      </c>
      <c r="D715" t="s">
        <v>138</v>
      </c>
      <c r="E715" t="s">
        <v>137</v>
      </c>
      <c r="F715" t="s">
        <v>137</v>
      </c>
      <c r="G715" t="s">
        <v>137</v>
      </c>
      <c r="H715" t="s">
        <v>137</v>
      </c>
      <c r="I715" t="s">
        <v>137</v>
      </c>
      <c r="J715" t="s">
        <v>137</v>
      </c>
      <c r="K715" t="s">
        <v>137</v>
      </c>
      <c r="L715" t="s">
        <v>137</v>
      </c>
      <c r="M715" t="s">
        <v>137</v>
      </c>
      <c r="N715" t="s">
        <v>137</v>
      </c>
      <c r="O715" t="s">
        <v>137</v>
      </c>
      <c r="P715" t="s">
        <v>137</v>
      </c>
      <c r="Q715" t="s">
        <v>137</v>
      </c>
      <c r="R715" t="s">
        <v>137</v>
      </c>
      <c r="S715" t="s">
        <v>138</v>
      </c>
      <c r="T715" t="s">
        <v>137</v>
      </c>
      <c r="U715" t="s">
        <v>137</v>
      </c>
      <c r="V715" t="s">
        <v>137</v>
      </c>
      <c r="W715" t="s">
        <v>137</v>
      </c>
      <c r="X715" t="s">
        <v>137</v>
      </c>
      <c r="Y715" t="s">
        <v>137</v>
      </c>
      <c r="Z715" t="s">
        <v>138</v>
      </c>
      <c r="AA715" t="s">
        <v>137</v>
      </c>
      <c r="AB715" t="s">
        <v>137</v>
      </c>
      <c r="AC715" t="s">
        <v>137</v>
      </c>
      <c r="AD715" t="s">
        <v>137</v>
      </c>
      <c r="AE715" t="s">
        <v>137</v>
      </c>
      <c r="AF715" t="s">
        <v>137</v>
      </c>
      <c r="AG715" t="s">
        <v>137</v>
      </c>
      <c r="AH715" t="s">
        <v>137</v>
      </c>
      <c r="AI715" t="s">
        <v>138</v>
      </c>
      <c r="AJ715" t="s">
        <v>138</v>
      </c>
      <c r="AK715" t="s">
        <v>138</v>
      </c>
      <c r="AL715" t="s">
        <v>138</v>
      </c>
      <c r="AM715" t="s">
        <v>138</v>
      </c>
      <c r="AN715" t="s">
        <v>137</v>
      </c>
      <c r="AO715" t="s">
        <v>137</v>
      </c>
      <c r="AP715" t="s">
        <v>137</v>
      </c>
      <c r="AQ715" t="s">
        <v>137</v>
      </c>
      <c r="AR715" t="s">
        <v>137</v>
      </c>
      <c r="AS715" t="s">
        <v>137</v>
      </c>
      <c r="AT715" t="s">
        <v>137</v>
      </c>
      <c r="AU715" t="s">
        <v>137</v>
      </c>
      <c r="AV715" t="s">
        <v>137</v>
      </c>
      <c r="AW715" t="s">
        <v>137</v>
      </c>
      <c r="AX715" t="s">
        <v>137</v>
      </c>
      <c r="AY715" t="s">
        <v>137</v>
      </c>
      <c r="AZ715" t="s">
        <v>137</v>
      </c>
      <c r="BA715" t="s">
        <v>137</v>
      </c>
      <c r="BB715" t="s">
        <v>137</v>
      </c>
      <c r="BC715" t="s">
        <v>137</v>
      </c>
      <c r="BD715" t="s">
        <v>137</v>
      </c>
      <c r="BE715" t="s">
        <v>137</v>
      </c>
      <c r="BF715" t="s">
        <v>137</v>
      </c>
      <c r="BG715" t="s">
        <v>137</v>
      </c>
      <c r="BH715" t="s">
        <v>138</v>
      </c>
      <c r="BI715" t="s">
        <v>137</v>
      </c>
      <c r="BJ715" t="s">
        <v>137</v>
      </c>
      <c r="BK715" t="s">
        <v>137</v>
      </c>
      <c r="BL715" t="s">
        <v>137</v>
      </c>
      <c r="BM715" t="s">
        <v>137</v>
      </c>
      <c r="BN715" t="s">
        <v>138</v>
      </c>
      <c r="BO715" t="s">
        <v>138</v>
      </c>
      <c r="BP715" t="s">
        <v>138</v>
      </c>
      <c r="BQ715" t="s">
        <v>138</v>
      </c>
      <c r="BR715" t="s">
        <v>138</v>
      </c>
      <c r="BS715" t="s">
        <v>138</v>
      </c>
      <c r="BT715" t="s">
        <v>138</v>
      </c>
      <c r="BU715" t="s">
        <v>138</v>
      </c>
      <c r="BV715" t="s">
        <v>138</v>
      </c>
      <c r="BW715" t="s">
        <v>138</v>
      </c>
      <c r="BX715" t="s">
        <v>137</v>
      </c>
      <c r="BY715" t="s">
        <v>137</v>
      </c>
      <c r="BZ715" t="s">
        <v>137</v>
      </c>
      <c r="CA715" t="s">
        <v>137</v>
      </c>
      <c r="CB715" t="s">
        <v>137</v>
      </c>
      <c r="CC715" t="s">
        <v>137</v>
      </c>
      <c r="CD715" t="s">
        <v>137</v>
      </c>
      <c r="CE715" t="s">
        <v>137</v>
      </c>
      <c r="CF715" t="s">
        <v>137</v>
      </c>
      <c r="CG715" t="s">
        <v>137</v>
      </c>
      <c r="CH715" t="s">
        <v>137</v>
      </c>
    </row>
    <row r="716" spans="1:86" x14ac:dyDescent="0.3">
      <c r="A716" t="s">
        <v>4666</v>
      </c>
      <c r="B716" t="s">
        <v>609</v>
      </c>
      <c r="C716">
        <v>16.536999999999999</v>
      </c>
      <c r="D716" t="s">
        <v>138</v>
      </c>
      <c r="E716">
        <v>11.409000000000001</v>
      </c>
      <c r="F716">
        <v>9.9420000000000002</v>
      </c>
      <c r="G716">
        <v>9.9060000000000006</v>
      </c>
      <c r="H716">
        <v>9.6539999999999999</v>
      </c>
      <c r="I716">
        <v>8.7509999999999994</v>
      </c>
      <c r="J716">
        <v>8.9179999999999993</v>
      </c>
      <c r="K716">
        <v>8.3070000000000004</v>
      </c>
      <c r="L716">
        <v>8.1709999999999994</v>
      </c>
      <c r="M716" t="s">
        <v>138</v>
      </c>
      <c r="N716" t="s">
        <v>138</v>
      </c>
      <c r="O716" t="s">
        <v>138</v>
      </c>
      <c r="P716" t="s">
        <v>138</v>
      </c>
      <c r="Q716" t="s">
        <v>138</v>
      </c>
      <c r="R716" t="s">
        <v>138</v>
      </c>
      <c r="S716" t="s">
        <v>138</v>
      </c>
      <c r="T716" t="s">
        <v>138</v>
      </c>
      <c r="U716" t="s">
        <v>138</v>
      </c>
      <c r="V716" t="s">
        <v>138</v>
      </c>
      <c r="W716" t="s">
        <v>138</v>
      </c>
      <c r="X716" t="s">
        <v>138</v>
      </c>
      <c r="Y716" t="s">
        <v>138</v>
      </c>
      <c r="Z716" t="s">
        <v>138</v>
      </c>
      <c r="AA716">
        <v>2.4540000000000002</v>
      </c>
      <c r="AB716">
        <v>2.278</v>
      </c>
      <c r="AC716" t="s">
        <v>138</v>
      </c>
      <c r="AD716" t="s">
        <v>138</v>
      </c>
      <c r="AE716" t="s">
        <v>138</v>
      </c>
      <c r="AF716">
        <v>2.2429999999999999</v>
      </c>
      <c r="AG716" t="s">
        <v>138</v>
      </c>
      <c r="AH716" t="s">
        <v>138</v>
      </c>
      <c r="AI716" t="s">
        <v>138</v>
      </c>
      <c r="AJ716">
        <v>2.097</v>
      </c>
      <c r="AK716">
        <v>2.0030000000000001</v>
      </c>
      <c r="AL716" t="s">
        <v>138</v>
      </c>
      <c r="AM716" t="s">
        <v>138</v>
      </c>
      <c r="AN716" t="s">
        <v>138</v>
      </c>
      <c r="AO716" t="s">
        <v>138</v>
      </c>
      <c r="AP716" t="s">
        <v>138</v>
      </c>
      <c r="AQ716">
        <v>2.629</v>
      </c>
      <c r="AR716" t="s">
        <v>138</v>
      </c>
      <c r="AS716" t="s">
        <v>138</v>
      </c>
      <c r="AT716" t="s">
        <v>138</v>
      </c>
      <c r="AU716" t="s">
        <v>138</v>
      </c>
      <c r="AV716" t="s">
        <v>138</v>
      </c>
      <c r="AW716" t="s">
        <v>138</v>
      </c>
      <c r="AX716" t="s">
        <v>138</v>
      </c>
      <c r="AY716" t="s">
        <v>138</v>
      </c>
      <c r="AZ716" t="s">
        <v>138</v>
      </c>
      <c r="BA716" t="s">
        <v>138</v>
      </c>
      <c r="BB716" t="s">
        <v>138</v>
      </c>
      <c r="BC716" t="s">
        <v>138</v>
      </c>
      <c r="BD716" t="s">
        <v>138</v>
      </c>
      <c r="BE716">
        <v>2.14</v>
      </c>
      <c r="BF716" t="s">
        <v>138</v>
      </c>
      <c r="BG716" t="s">
        <v>138</v>
      </c>
      <c r="BH716" t="s">
        <v>138</v>
      </c>
      <c r="BI716" t="s">
        <v>138</v>
      </c>
      <c r="BJ716" t="s">
        <v>138</v>
      </c>
      <c r="BK716" t="s">
        <v>138</v>
      </c>
      <c r="BL716" t="s">
        <v>138</v>
      </c>
      <c r="BM716" t="s">
        <v>138</v>
      </c>
      <c r="BN716">
        <v>2.3170000000000002</v>
      </c>
      <c r="BO716">
        <v>2.37</v>
      </c>
      <c r="BP716" t="s">
        <v>138</v>
      </c>
      <c r="BQ716" t="s">
        <v>138</v>
      </c>
      <c r="BR716" t="s">
        <v>138</v>
      </c>
      <c r="BS716" t="s">
        <v>138</v>
      </c>
      <c r="BT716">
        <v>2.3730000000000002</v>
      </c>
      <c r="BU716" t="s">
        <v>138</v>
      </c>
      <c r="BV716">
        <v>2.774</v>
      </c>
      <c r="BW716">
        <v>2.8730000000000002</v>
      </c>
      <c r="BX716">
        <v>2.7930000000000001</v>
      </c>
      <c r="BY716">
        <v>2.867</v>
      </c>
      <c r="BZ716">
        <v>3.0539999999999998</v>
      </c>
      <c r="CA716">
        <v>3.5529999999999999</v>
      </c>
      <c r="CB716">
        <v>4.2169999999999996</v>
      </c>
      <c r="CC716">
        <v>4.0490000000000004</v>
      </c>
      <c r="CD716">
        <v>4.99</v>
      </c>
      <c r="CE716">
        <v>4.891</v>
      </c>
      <c r="CF716" t="s">
        <v>138</v>
      </c>
      <c r="CG716">
        <v>5.6280000000000001</v>
      </c>
      <c r="CH716" t="s">
        <v>138</v>
      </c>
    </row>
    <row r="717" spans="1:86" x14ac:dyDescent="0.3">
      <c r="A717" t="s">
        <v>4667</v>
      </c>
      <c r="B717" t="s">
        <v>610</v>
      </c>
      <c r="C717" t="s">
        <v>138</v>
      </c>
      <c r="D717" t="s">
        <v>138</v>
      </c>
      <c r="E717">
        <v>6.8000000000000005E-2</v>
      </c>
      <c r="F717">
        <v>6.7000000000000004E-2</v>
      </c>
      <c r="G717">
        <v>6.5000000000000002E-2</v>
      </c>
      <c r="H717">
        <v>6.4000000000000001E-2</v>
      </c>
      <c r="I717">
        <v>6.4000000000000001E-2</v>
      </c>
      <c r="J717">
        <v>6.3E-2</v>
      </c>
      <c r="K717">
        <v>6.0999999999999999E-2</v>
      </c>
      <c r="L717">
        <v>6.6000000000000003E-2</v>
      </c>
      <c r="M717" t="s">
        <v>138</v>
      </c>
      <c r="N717" t="s">
        <v>138</v>
      </c>
      <c r="O717" t="s">
        <v>138</v>
      </c>
      <c r="P717" t="s">
        <v>138</v>
      </c>
      <c r="Q717" t="s">
        <v>138</v>
      </c>
      <c r="R717" t="s">
        <v>138</v>
      </c>
      <c r="S717" t="s">
        <v>138</v>
      </c>
      <c r="T717" t="s">
        <v>138</v>
      </c>
      <c r="U717" t="s">
        <v>138</v>
      </c>
      <c r="V717" t="s">
        <v>138</v>
      </c>
      <c r="W717" t="s">
        <v>138</v>
      </c>
      <c r="X717" t="s">
        <v>138</v>
      </c>
      <c r="Y717" t="s">
        <v>138</v>
      </c>
      <c r="Z717" t="s">
        <v>138</v>
      </c>
      <c r="AA717" t="s">
        <v>138</v>
      </c>
      <c r="AB717">
        <v>0.05</v>
      </c>
      <c r="AC717" t="s">
        <v>138</v>
      </c>
      <c r="AD717" t="s">
        <v>138</v>
      </c>
      <c r="AE717" t="s">
        <v>138</v>
      </c>
      <c r="AF717">
        <v>4.9000000000000002E-2</v>
      </c>
      <c r="AG717" t="s">
        <v>138</v>
      </c>
      <c r="AH717" t="s">
        <v>138</v>
      </c>
      <c r="AI717">
        <v>5.0999999999999997E-2</v>
      </c>
      <c r="AJ717" t="s">
        <v>138</v>
      </c>
      <c r="AK717" t="s">
        <v>138</v>
      </c>
      <c r="AL717" t="s">
        <v>138</v>
      </c>
      <c r="AM717" t="s">
        <v>138</v>
      </c>
      <c r="AN717" t="s">
        <v>138</v>
      </c>
      <c r="AO717" t="s">
        <v>138</v>
      </c>
      <c r="AP717" t="s">
        <v>138</v>
      </c>
      <c r="AQ717" t="s">
        <v>138</v>
      </c>
      <c r="AR717" t="s">
        <v>138</v>
      </c>
      <c r="AS717" t="s">
        <v>138</v>
      </c>
      <c r="AT717" t="s">
        <v>138</v>
      </c>
      <c r="AU717" t="s">
        <v>138</v>
      </c>
      <c r="AV717" t="s">
        <v>138</v>
      </c>
      <c r="AW717" t="s">
        <v>138</v>
      </c>
      <c r="AX717" t="s">
        <v>138</v>
      </c>
      <c r="AY717" t="s">
        <v>138</v>
      </c>
      <c r="AZ717" t="s">
        <v>138</v>
      </c>
      <c r="BA717" t="s">
        <v>138</v>
      </c>
      <c r="BB717" t="s">
        <v>138</v>
      </c>
      <c r="BC717" t="s">
        <v>138</v>
      </c>
      <c r="BD717" t="s">
        <v>138</v>
      </c>
      <c r="BE717" t="s">
        <v>138</v>
      </c>
      <c r="BF717" t="s">
        <v>138</v>
      </c>
      <c r="BG717" t="s">
        <v>138</v>
      </c>
      <c r="BH717" t="s">
        <v>138</v>
      </c>
      <c r="BI717" t="s">
        <v>138</v>
      </c>
      <c r="BJ717" t="s">
        <v>138</v>
      </c>
      <c r="BK717" t="s">
        <v>138</v>
      </c>
      <c r="BL717" t="s">
        <v>138</v>
      </c>
      <c r="BM717" t="s">
        <v>138</v>
      </c>
      <c r="BN717" t="s">
        <v>138</v>
      </c>
      <c r="BO717" t="s">
        <v>138</v>
      </c>
      <c r="BP717">
        <v>5.0999999999999997E-2</v>
      </c>
      <c r="BQ717">
        <v>5.0999999999999997E-2</v>
      </c>
      <c r="BR717">
        <v>5.0999999999999997E-2</v>
      </c>
      <c r="BS717" t="s">
        <v>138</v>
      </c>
      <c r="BT717">
        <v>5.1999999999999998E-2</v>
      </c>
      <c r="BU717">
        <v>5.1999999999999998E-2</v>
      </c>
      <c r="BV717">
        <v>5.1999999999999998E-2</v>
      </c>
      <c r="BW717" t="s">
        <v>138</v>
      </c>
      <c r="BX717">
        <v>5.0999999999999997E-2</v>
      </c>
      <c r="BY717">
        <v>5.0999999999999997E-2</v>
      </c>
      <c r="BZ717">
        <v>5.0999999999999997E-2</v>
      </c>
      <c r="CA717">
        <v>5.1999999999999998E-2</v>
      </c>
      <c r="CB717">
        <v>4.1000000000000002E-2</v>
      </c>
      <c r="CC717">
        <v>4.1000000000000002E-2</v>
      </c>
      <c r="CD717">
        <v>4.3999999999999997E-2</v>
      </c>
      <c r="CE717">
        <v>2.9000000000000001E-2</v>
      </c>
      <c r="CF717" t="s">
        <v>138</v>
      </c>
      <c r="CG717">
        <v>1.2E-2</v>
      </c>
      <c r="CH717" t="s">
        <v>138</v>
      </c>
    </row>
    <row r="718" spans="1:86" x14ac:dyDescent="0.3">
      <c r="A718" t="s">
        <v>4668</v>
      </c>
      <c r="B718" t="s">
        <v>611</v>
      </c>
      <c r="C718" t="s">
        <v>138</v>
      </c>
      <c r="D718" t="s">
        <v>138</v>
      </c>
      <c r="E718">
        <v>11.340999999999999</v>
      </c>
      <c r="F718">
        <v>9.875</v>
      </c>
      <c r="G718">
        <v>9.84</v>
      </c>
      <c r="H718">
        <v>9.5890000000000004</v>
      </c>
      <c r="I718">
        <v>8.6859999999999999</v>
      </c>
      <c r="J718">
        <v>8.8550000000000004</v>
      </c>
      <c r="K718">
        <v>8.2460000000000004</v>
      </c>
      <c r="L718">
        <v>8.1050000000000004</v>
      </c>
      <c r="M718">
        <v>7.5609999999999999</v>
      </c>
      <c r="N718">
        <v>7.4980000000000002</v>
      </c>
      <c r="O718">
        <v>6.8209999999999997</v>
      </c>
      <c r="P718">
        <v>4.4050000000000002</v>
      </c>
      <c r="Q718">
        <v>2.41</v>
      </c>
      <c r="R718">
        <v>1.978</v>
      </c>
      <c r="S718">
        <v>1.911</v>
      </c>
      <c r="T718">
        <v>1.7629999999999999</v>
      </c>
      <c r="U718">
        <v>1.5009999999999999</v>
      </c>
      <c r="V718">
        <v>1.6639999999999999</v>
      </c>
      <c r="W718">
        <v>1.5429999999999999</v>
      </c>
      <c r="X718">
        <v>1.4650000000000001</v>
      </c>
      <c r="Y718">
        <v>1.306</v>
      </c>
      <c r="Z718">
        <v>2.4780000000000002</v>
      </c>
      <c r="AA718" t="s">
        <v>138</v>
      </c>
      <c r="AB718">
        <v>2.2280000000000002</v>
      </c>
      <c r="AC718">
        <v>2.23</v>
      </c>
      <c r="AD718">
        <v>2.1440000000000001</v>
      </c>
      <c r="AE718">
        <v>2.2120000000000002</v>
      </c>
      <c r="AF718">
        <v>2.1949999999999998</v>
      </c>
      <c r="AG718">
        <v>1.9630000000000001</v>
      </c>
      <c r="AH718">
        <v>2.17</v>
      </c>
      <c r="AI718" t="s">
        <v>138</v>
      </c>
      <c r="AJ718" t="s">
        <v>138</v>
      </c>
      <c r="AK718" t="s">
        <v>138</v>
      </c>
      <c r="AL718">
        <v>2.4820000000000002</v>
      </c>
      <c r="AM718">
        <v>2.4590000000000001</v>
      </c>
      <c r="AN718">
        <v>2.5390000000000001</v>
      </c>
      <c r="AO718">
        <v>2.5819999999999999</v>
      </c>
      <c r="AP718">
        <v>2.4289999999999998</v>
      </c>
      <c r="AQ718" t="s">
        <v>138</v>
      </c>
      <c r="AR718">
        <v>2.3780000000000001</v>
      </c>
      <c r="AS718">
        <v>1.9890000000000001</v>
      </c>
      <c r="AT718">
        <v>2.165</v>
      </c>
      <c r="AU718">
        <v>2.0430000000000001</v>
      </c>
      <c r="AV718">
        <v>2.1110000000000002</v>
      </c>
      <c r="AW718">
        <v>1.9950000000000001</v>
      </c>
      <c r="AX718">
        <v>2.2919999999999998</v>
      </c>
      <c r="AY718">
        <v>2.2589999999999999</v>
      </c>
      <c r="AZ718">
        <v>2.2530000000000001</v>
      </c>
      <c r="BA718">
        <v>2.2989999999999999</v>
      </c>
      <c r="BB718">
        <v>2.1949999999999998</v>
      </c>
      <c r="BC718">
        <v>2.2210000000000001</v>
      </c>
      <c r="BD718">
        <v>2.2090000000000001</v>
      </c>
      <c r="BE718" t="s">
        <v>138</v>
      </c>
      <c r="BF718">
        <v>2.1880000000000002</v>
      </c>
      <c r="BG718">
        <v>2.1019999999999999</v>
      </c>
      <c r="BH718">
        <v>2.1509999999999998</v>
      </c>
      <c r="BI718">
        <v>2.0760000000000001</v>
      </c>
      <c r="BJ718">
        <v>2.2749999999999999</v>
      </c>
      <c r="BK718">
        <v>2.2879999999999998</v>
      </c>
      <c r="BL718">
        <v>2.165</v>
      </c>
      <c r="BM718">
        <v>2.2080000000000002</v>
      </c>
      <c r="BN718" t="s">
        <v>138</v>
      </c>
      <c r="BO718" t="s">
        <v>138</v>
      </c>
      <c r="BP718" t="s">
        <v>138</v>
      </c>
      <c r="BQ718" t="s">
        <v>138</v>
      </c>
      <c r="BR718" t="s">
        <v>138</v>
      </c>
      <c r="BS718" t="s">
        <v>138</v>
      </c>
      <c r="BT718">
        <v>2.3220000000000001</v>
      </c>
      <c r="BU718" t="s">
        <v>138</v>
      </c>
      <c r="BV718">
        <v>2.722</v>
      </c>
      <c r="BW718" t="s">
        <v>138</v>
      </c>
      <c r="BX718">
        <v>2.7410000000000001</v>
      </c>
      <c r="BY718">
        <v>2.8159999999999998</v>
      </c>
      <c r="BZ718">
        <v>3.0030000000000001</v>
      </c>
      <c r="CA718">
        <v>3.5019999999999998</v>
      </c>
      <c r="CB718">
        <v>4.1760000000000002</v>
      </c>
      <c r="CC718">
        <v>4.008</v>
      </c>
      <c r="CD718">
        <v>4.9459999999999997</v>
      </c>
      <c r="CE718">
        <v>4.8630000000000004</v>
      </c>
      <c r="CF718">
        <v>5.0069999999999997</v>
      </c>
      <c r="CG718">
        <v>5.6159999999999997</v>
      </c>
      <c r="CH718">
        <v>7.6639999999999997</v>
      </c>
    </row>
    <row r="719" spans="1:86" x14ac:dyDescent="0.3">
      <c r="A719" t="s">
        <v>4669</v>
      </c>
      <c r="B719" t="s">
        <v>612</v>
      </c>
      <c r="C719">
        <v>1.7689999999999999</v>
      </c>
      <c r="D719">
        <v>1.8620000000000001</v>
      </c>
      <c r="E719">
        <v>2.08</v>
      </c>
      <c r="F719">
        <v>1.883</v>
      </c>
      <c r="G719">
        <v>1.972</v>
      </c>
      <c r="H719">
        <v>1.9219999999999999</v>
      </c>
      <c r="I719">
        <v>1.839</v>
      </c>
      <c r="J719">
        <v>1.8660000000000001</v>
      </c>
      <c r="K719">
        <v>1.6850000000000001</v>
      </c>
      <c r="L719">
        <v>1.758</v>
      </c>
      <c r="M719">
        <v>1.587</v>
      </c>
      <c r="N719">
        <v>1.5549999999999999</v>
      </c>
      <c r="O719">
        <v>1.7330000000000001</v>
      </c>
      <c r="P719">
        <v>1.6419999999999999</v>
      </c>
      <c r="Q719">
        <v>1.7070000000000001</v>
      </c>
      <c r="R719">
        <v>1.7549999999999999</v>
      </c>
      <c r="S719">
        <v>2.08</v>
      </c>
      <c r="T719">
        <v>2.0550000000000002</v>
      </c>
      <c r="U719">
        <v>1.8420000000000001</v>
      </c>
      <c r="V719">
        <v>1.9410000000000001</v>
      </c>
      <c r="W719">
        <v>2.101</v>
      </c>
      <c r="X719">
        <v>2.3090000000000002</v>
      </c>
      <c r="Y719">
        <v>2.3610000000000002</v>
      </c>
      <c r="Z719">
        <v>2.4180000000000001</v>
      </c>
      <c r="AA719">
        <v>2.3079999999999998</v>
      </c>
      <c r="AB719">
        <v>2.4420000000000002</v>
      </c>
      <c r="AC719">
        <v>2.5739999999999998</v>
      </c>
      <c r="AD719">
        <v>2.8039999999999998</v>
      </c>
      <c r="AE719">
        <v>2.4729999999999999</v>
      </c>
      <c r="AF719" t="s">
        <v>138</v>
      </c>
      <c r="AG719" t="s">
        <v>138</v>
      </c>
      <c r="AH719">
        <v>2.395</v>
      </c>
      <c r="AI719">
        <v>2.4689999999999999</v>
      </c>
      <c r="AJ719">
        <v>2.4670000000000001</v>
      </c>
      <c r="AK719">
        <v>2.4260000000000002</v>
      </c>
      <c r="AL719">
        <v>2.4500000000000002</v>
      </c>
      <c r="AM719">
        <v>2.76</v>
      </c>
      <c r="AN719">
        <v>2.754</v>
      </c>
      <c r="AO719">
        <v>2.6890000000000001</v>
      </c>
      <c r="AP719">
        <v>2.7480000000000002</v>
      </c>
      <c r="AQ719">
        <v>3.375</v>
      </c>
      <c r="AR719">
        <v>24.815000000000001</v>
      </c>
      <c r="AS719">
        <v>29.369</v>
      </c>
      <c r="AT719">
        <v>25.216000000000001</v>
      </c>
      <c r="AU719">
        <v>25.004000000000001</v>
      </c>
      <c r="AV719">
        <v>28.036000000000001</v>
      </c>
      <c r="AW719">
        <v>28.626999999999999</v>
      </c>
      <c r="AX719">
        <v>28.652999999999999</v>
      </c>
      <c r="AY719">
        <v>27.818999999999999</v>
      </c>
      <c r="AZ719">
        <v>28.120999999999999</v>
      </c>
      <c r="BA719">
        <v>27.739000000000001</v>
      </c>
      <c r="BB719">
        <v>30.911999999999999</v>
      </c>
      <c r="BC719">
        <v>31.652000000000001</v>
      </c>
      <c r="BD719">
        <v>10.561999999999999</v>
      </c>
      <c r="BE719">
        <v>10.632</v>
      </c>
      <c r="BF719">
        <v>10.643000000000001</v>
      </c>
      <c r="BG719">
        <v>10.598000000000001</v>
      </c>
      <c r="BH719">
        <v>10.948</v>
      </c>
      <c r="BI719">
        <v>11.042999999999999</v>
      </c>
      <c r="BJ719">
        <v>11.093999999999999</v>
      </c>
      <c r="BK719">
        <v>11.08</v>
      </c>
      <c r="BL719" t="s">
        <v>138</v>
      </c>
      <c r="BM719" t="s">
        <v>138</v>
      </c>
      <c r="BN719" t="s">
        <v>138</v>
      </c>
      <c r="BO719">
        <v>12.029</v>
      </c>
      <c r="BP719">
        <v>10.166</v>
      </c>
      <c r="BQ719">
        <v>10.525</v>
      </c>
      <c r="BR719">
        <v>10.473000000000001</v>
      </c>
      <c r="BS719">
        <v>10.161</v>
      </c>
      <c r="BT719">
        <v>8.5909999999999993</v>
      </c>
      <c r="BU719">
        <v>8.8870000000000005</v>
      </c>
      <c r="BV719">
        <v>9.1129999999999995</v>
      </c>
      <c r="BW719">
        <v>9.7409999999999997</v>
      </c>
      <c r="BX719">
        <v>9.7200000000000006</v>
      </c>
      <c r="BY719">
        <v>10.08</v>
      </c>
      <c r="BZ719">
        <v>6.157</v>
      </c>
      <c r="CA719">
        <v>6.3239999999999998</v>
      </c>
      <c r="CB719">
        <v>7.8460000000000001</v>
      </c>
      <c r="CC719">
        <v>7.7770000000000001</v>
      </c>
      <c r="CD719">
        <v>8.266</v>
      </c>
      <c r="CE719">
        <v>8.4290000000000003</v>
      </c>
      <c r="CF719">
        <v>8.0579999999999998</v>
      </c>
      <c r="CG719">
        <v>8.0779999999999994</v>
      </c>
      <c r="CH719">
        <v>8.1470000000000002</v>
      </c>
    </row>
    <row r="720" spans="1:86" x14ac:dyDescent="0.3">
      <c r="A720" t="s">
        <v>4670</v>
      </c>
      <c r="B720" t="s">
        <v>613</v>
      </c>
      <c r="C720">
        <v>-9.7000000000000003E-2</v>
      </c>
      <c r="D720">
        <v>-3.2000000000000001E-2</v>
      </c>
      <c r="E720">
        <v>-0.10199999999999999</v>
      </c>
      <c r="F720">
        <v>-0.09</v>
      </c>
      <c r="G720">
        <v>5.0000000000000001E-3</v>
      </c>
      <c r="H720">
        <v>-9.6000000000000002E-2</v>
      </c>
      <c r="I720">
        <v>-9.5000000000000001E-2</v>
      </c>
      <c r="J720">
        <v>-9.6000000000000002E-2</v>
      </c>
      <c r="K720">
        <v>-4.2999999999999997E-2</v>
      </c>
      <c r="L720">
        <v>-7.3999999999999996E-2</v>
      </c>
      <c r="M720">
        <v>-6.4000000000000001E-2</v>
      </c>
      <c r="N720">
        <v>-4.8000000000000001E-2</v>
      </c>
      <c r="O720">
        <v>-3.5999999999999997E-2</v>
      </c>
      <c r="P720">
        <v>0.23300000000000001</v>
      </c>
      <c r="Q720">
        <v>-1.0999999999999999E-2</v>
      </c>
      <c r="R720">
        <v>-1.0999999999999999E-2</v>
      </c>
      <c r="S720">
        <v>0.04</v>
      </c>
      <c r="T720">
        <v>-0.02</v>
      </c>
      <c r="U720">
        <v>-1.9E-2</v>
      </c>
      <c r="V720">
        <v>3.1E-2</v>
      </c>
      <c r="W720">
        <v>3.1E-2</v>
      </c>
      <c r="X720">
        <v>-1.2E-2</v>
      </c>
      <c r="Y720">
        <v>0.215</v>
      </c>
      <c r="Z720">
        <v>-1.4999999999999999E-2</v>
      </c>
      <c r="AA720">
        <v>-1.7999999999999999E-2</v>
      </c>
      <c r="AB720">
        <v>0.03</v>
      </c>
      <c r="AC720">
        <v>-1.7000000000000001E-2</v>
      </c>
      <c r="AD720">
        <v>-1.7000000000000001E-2</v>
      </c>
      <c r="AE720">
        <v>3.4000000000000002E-2</v>
      </c>
      <c r="AF720" t="s">
        <v>138</v>
      </c>
      <c r="AG720" t="s">
        <v>138</v>
      </c>
      <c r="AH720">
        <v>0.01</v>
      </c>
      <c r="AI720">
        <v>-7.3999999999999996E-2</v>
      </c>
      <c r="AJ720">
        <v>0.41799999999999998</v>
      </c>
      <c r="AK720">
        <v>0.08</v>
      </c>
      <c r="AL720">
        <v>4.8000000000000001E-2</v>
      </c>
      <c r="AM720">
        <v>0.47599999999999998</v>
      </c>
      <c r="AN720">
        <v>0.64700000000000002</v>
      </c>
      <c r="AO720">
        <v>0.70299999999999996</v>
      </c>
      <c r="AP720">
        <v>0.76200000000000001</v>
      </c>
      <c r="AQ720">
        <v>0.95699999999999996</v>
      </c>
      <c r="AR720">
        <v>1.212</v>
      </c>
      <c r="AS720">
        <v>1.7290000000000001</v>
      </c>
      <c r="AT720">
        <v>1.286</v>
      </c>
      <c r="AU720">
        <v>1.3140000000000001</v>
      </c>
      <c r="AV720">
        <v>1.387</v>
      </c>
      <c r="AW720">
        <v>1.879</v>
      </c>
      <c r="AX720">
        <v>1.17</v>
      </c>
      <c r="AY720">
        <v>0.91200000000000003</v>
      </c>
      <c r="AZ720">
        <v>0.78600000000000003</v>
      </c>
      <c r="BA720">
        <v>0.73299999999999998</v>
      </c>
      <c r="BB720">
        <v>0.71899999999999997</v>
      </c>
      <c r="BC720">
        <v>1.093</v>
      </c>
      <c r="BD720">
        <v>0.47599999999999998</v>
      </c>
      <c r="BE720">
        <v>0.33</v>
      </c>
      <c r="BF720">
        <v>0.40600000000000003</v>
      </c>
      <c r="BG720">
        <v>0.38</v>
      </c>
      <c r="BH720">
        <v>0.35899999999999999</v>
      </c>
      <c r="BI720">
        <v>1.2969999999999999</v>
      </c>
      <c r="BJ720">
        <v>0.3</v>
      </c>
      <c r="BK720">
        <v>0.27600000000000002</v>
      </c>
      <c r="BL720" t="s">
        <v>138</v>
      </c>
      <c r="BM720" t="s">
        <v>138</v>
      </c>
      <c r="BN720" t="s">
        <v>138</v>
      </c>
      <c r="BO720">
        <v>0.35399999999999998</v>
      </c>
      <c r="BP720">
        <v>0.25600000000000001</v>
      </c>
      <c r="BQ720">
        <v>0.248</v>
      </c>
      <c r="BR720">
        <v>0.311</v>
      </c>
      <c r="BS720">
        <v>0.26600000000000001</v>
      </c>
      <c r="BT720">
        <v>0.97299999999999998</v>
      </c>
      <c r="BU720">
        <v>0.49399999999999999</v>
      </c>
      <c r="BV720">
        <v>0.41399999999999998</v>
      </c>
      <c r="BW720">
        <v>0.41199999999999998</v>
      </c>
      <c r="BX720">
        <v>0.50900000000000001</v>
      </c>
      <c r="BY720">
        <v>0.44900000000000001</v>
      </c>
      <c r="BZ720">
        <v>0.45100000000000001</v>
      </c>
      <c r="CA720">
        <v>0.69599999999999995</v>
      </c>
      <c r="CB720">
        <v>0.24399999999999999</v>
      </c>
      <c r="CC720">
        <v>0.247</v>
      </c>
      <c r="CD720">
        <v>0.29099999999999998</v>
      </c>
      <c r="CE720">
        <v>0.56399999999999995</v>
      </c>
      <c r="CF720">
        <v>0.33</v>
      </c>
      <c r="CG720">
        <v>0.312</v>
      </c>
      <c r="CH720">
        <v>0.27500000000000002</v>
      </c>
    </row>
    <row r="721" spans="1:86" x14ac:dyDescent="0.3">
      <c r="A721" t="s">
        <v>4671</v>
      </c>
      <c r="B721" t="s">
        <v>614</v>
      </c>
      <c r="C721">
        <v>1.8660000000000001</v>
      </c>
      <c r="D721">
        <v>1.8939999999999999</v>
      </c>
      <c r="E721">
        <v>2.1819999999999999</v>
      </c>
      <c r="F721">
        <v>1.9730000000000001</v>
      </c>
      <c r="G721">
        <v>1.966</v>
      </c>
      <c r="H721">
        <v>2.0190000000000001</v>
      </c>
      <c r="I721">
        <v>1.9339999999999999</v>
      </c>
      <c r="J721">
        <v>1.962</v>
      </c>
      <c r="K721">
        <v>1.728</v>
      </c>
      <c r="L721">
        <v>1.8320000000000001</v>
      </c>
      <c r="M721">
        <v>1.651</v>
      </c>
      <c r="N721">
        <v>1.603</v>
      </c>
      <c r="O721">
        <v>1.7689999999999999</v>
      </c>
      <c r="P721">
        <v>1.409</v>
      </c>
      <c r="Q721">
        <v>1.718</v>
      </c>
      <c r="R721">
        <v>1.766</v>
      </c>
      <c r="S721">
        <v>2.04</v>
      </c>
      <c r="T721">
        <v>2.0750000000000002</v>
      </c>
      <c r="U721">
        <v>1.861</v>
      </c>
      <c r="V721">
        <v>1.91</v>
      </c>
      <c r="W721">
        <v>2.0710000000000002</v>
      </c>
      <c r="X721">
        <v>2.3210000000000002</v>
      </c>
      <c r="Y721">
        <v>2.1459999999999999</v>
      </c>
      <c r="Z721">
        <v>2.4329999999999998</v>
      </c>
      <c r="AA721">
        <v>2.3260000000000001</v>
      </c>
      <c r="AB721">
        <v>2.4119999999999999</v>
      </c>
      <c r="AC721">
        <v>2.5920000000000001</v>
      </c>
      <c r="AD721">
        <v>2.8210000000000002</v>
      </c>
      <c r="AE721">
        <v>2.4390000000000001</v>
      </c>
      <c r="AF721">
        <v>2.4089999999999998</v>
      </c>
      <c r="AG721">
        <v>2.5049999999999999</v>
      </c>
      <c r="AH721">
        <v>2.3860000000000001</v>
      </c>
      <c r="AI721">
        <v>2.5430000000000001</v>
      </c>
      <c r="AJ721">
        <v>2.0489999999999999</v>
      </c>
      <c r="AK721">
        <v>2.3460000000000001</v>
      </c>
      <c r="AL721">
        <v>2.4020000000000001</v>
      </c>
      <c r="AM721">
        <v>2.2839999999999998</v>
      </c>
      <c r="AN721">
        <v>2.1070000000000002</v>
      </c>
      <c r="AO721">
        <v>1.9870000000000001</v>
      </c>
      <c r="AP721">
        <v>1.986</v>
      </c>
      <c r="AQ721">
        <v>2.4180000000000001</v>
      </c>
      <c r="AR721">
        <v>23.603000000000002</v>
      </c>
      <c r="AS721">
        <v>27.64</v>
      </c>
      <c r="AT721">
        <v>23.93</v>
      </c>
      <c r="AU721">
        <v>23.69</v>
      </c>
      <c r="AV721">
        <v>26.648</v>
      </c>
      <c r="AW721">
        <v>26.747</v>
      </c>
      <c r="AX721">
        <v>27.483000000000001</v>
      </c>
      <c r="AY721">
        <v>26.905999999999999</v>
      </c>
      <c r="AZ721">
        <v>27.335000000000001</v>
      </c>
      <c r="BA721">
        <v>27.004999999999999</v>
      </c>
      <c r="BB721">
        <v>30.192</v>
      </c>
      <c r="BC721">
        <v>30.559000000000001</v>
      </c>
      <c r="BD721">
        <v>10.086</v>
      </c>
      <c r="BE721">
        <v>10.302</v>
      </c>
      <c r="BF721">
        <v>10.237</v>
      </c>
      <c r="BG721">
        <v>10.218</v>
      </c>
      <c r="BH721">
        <v>10.589</v>
      </c>
      <c r="BI721">
        <v>9.7460000000000004</v>
      </c>
      <c r="BJ721">
        <v>10.794</v>
      </c>
      <c r="BK721">
        <v>10.805</v>
      </c>
      <c r="BL721">
        <v>11.058999999999999</v>
      </c>
      <c r="BM721">
        <v>11.025</v>
      </c>
      <c r="BN721">
        <v>11.425000000000001</v>
      </c>
      <c r="BO721">
        <v>11.673999999999999</v>
      </c>
      <c r="BP721">
        <v>9.9090000000000007</v>
      </c>
      <c r="BQ721">
        <v>10.278</v>
      </c>
      <c r="BR721">
        <v>10.162000000000001</v>
      </c>
      <c r="BS721">
        <v>9.8949999999999996</v>
      </c>
      <c r="BT721">
        <v>7.6180000000000003</v>
      </c>
      <c r="BU721">
        <v>8.3940000000000001</v>
      </c>
      <c r="BV721">
        <v>8.6980000000000004</v>
      </c>
      <c r="BW721">
        <v>9.3290000000000006</v>
      </c>
      <c r="BX721">
        <v>9.2110000000000003</v>
      </c>
      <c r="BY721">
        <v>9.6310000000000002</v>
      </c>
      <c r="BZ721">
        <v>5.7060000000000004</v>
      </c>
      <c r="CA721">
        <v>5.6289999999999996</v>
      </c>
      <c r="CB721">
        <v>7.601</v>
      </c>
      <c r="CC721">
        <v>7.53</v>
      </c>
      <c r="CD721">
        <v>7.9740000000000002</v>
      </c>
      <c r="CE721">
        <v>7.8650000000000002</v>
      </c>
      <c r="CF721">
        <v>7.7279999999999998</v>
      </c>
      <c r="CG721">
        <v>7.766</v>
      </c>
      <c r="CH721">
        <v>7.8719999999999999</v>
      </c>
    </row>
    <row r="722" spans="1:86" x14ac:dyDescent="0.3">
      <c r="A722" t="s">
        <v>4672</v>
      </c>
      <c r="B722" t="s">
        <v>615</v>
      </c>
      <c r="C722">
        <v>128.005</v>
      </c>
      <c r="D722">
        <v>123.723</v>
      </c>
      <c r="E722">
        <v>102.41200000000001</v>
      </c>
      <c r="F722">
        <v>82.019000000000005</v>
      </c>
      <c r="G722">
        <v>149.26900000000001</v>
      </c>
      <c r="H722">
        <v>148.09800000000001</v>
      </c>
      <c r="I722">
        <v>145.71199999999999</v>
      </c>
      <c r="J722">
        <v>160.86099999999999</v>
      </c>
      <c r="K722">
        <v>157.81800000000001</v>
      </c>
      <c r="L722">
        <v>137.179</v>
      </c>
      <c r="M722">
        <v>166.863</v>
      </c>
      <c r="N722">
        <v>216.31800000000001</v>
      </c>
      <c r="O722">
        <v>141.08000000000001</v>
      </c>
      <c r="P722">
        <v>151.43199999999999</v>
      </c>
      <c r="Q722">
        <v>152.51300000000001</v>
      </c>
      <c r="R722">
        <v>149.40600000000001</v>
      </c>
      <c r="S722">
        <v>180.21700000000001</v>
      </c>
      <c r="T722">
        <v>210.09200000000001</v>
      </c>
      <c r="U722">
        <v>216.16300000000001</v>
      </c>
      <c r="V722">
        <v>285.11500000000001</v>
      </c>
      <c r="W722">
        <v>216.80500000000001</v>
      </c>
      <c r="X722">
        <v>206.40100000000001</v>
      </c>
      <c r="Y722">
        <v>210.703</v>
      </c>
      <c r="Z722">
        <v>224.23099999999999</v>
      </c>
      <c r="AA722">
        <v>230.54900000000001</v>
      </c>
      <c r="AB722">
        <v>288.84699999999998</v>
      </c>
      <c r="AC722">
        <v>224.11600000000001</v>
      </c>
      <c r="AD722">
        <v>220.5</v>
      </c>
      <c r="AE722">
        <v>237.24799999999999</v>
      </c>
      <c r="AF722">
        <v>194.78100000000001</v>
      </c>
      <c r="AG722">
        <v>202.809</v>
      </c>
      <c r="AH722">
        <v>289.435</v>
      </c>
      <c r="AI722">
        <v>203.78399999999999</v>
      </c>
      <c r="AJ722">
        <v>203.73400000000001</v>
      </c>
      <c r="AK722">
        <v>190.148</v>
      </c>
      <c r="AL722">
        <v>224.435</v>
      </c>
      <c r="AM722">
        <v>192.47</v>
      </c>
      <c r="AN722">
        <v>288.02499999999998</v>
      </c>
      <c r="AO722">
        <v>218.54300000000001</v>
      </c>
      <c r="AP722">
        <v>195.72499999999999</v>
      </c>
      <c r="AQ722">
        <v>238.858</v>
      </c>
      <c r="AR722">
        <v>241.59200000000001</v>
      </c>
      <c r="AS722">
        <v>228.572</v>
      </c>
      <c r="AT722">
        <v>310.04500000000002</v>
      </c>
      <c r="AU722">
        <v>243.184</v>
      </c>
      <c r="AV722">
        <v>199.94</v>
      </c>
      <c r="AW722">
        <v>197.69300000000001</v>
      </c>
      <c r="AX722">
        <v>205.625</v>
      </c>
      <c r="AY722">
        <v>210.571</v>
      </c>
      <c r="AZ722">
        <v>276.39499999999998</v>
      </c>
      <c r="BA722">
        <v>230.161</v>
      </c>
      <c r="BB722">
        <v>215.304</v>
      </c>
      <c r="BC722">
        <v>263.82900000000001</v>
      </c>
      <c r="BD722">
        <v>199.21100000000001</v>
      </c>
      <c r="BE722">
        <v>197.381</v>
      </c>
      <c r="BF722">
        <v>258.93</v>
      </c>
      <c r="BG722">
        <v>235.167</v>
      </c>
      <c r="BH722">
        <v>219.43799999999999</v>
      </c>
      <c r="BI722">
        <v>212.89099999999999</v>
      </c>
      <c r="BJ722">
        <v>206.11</v>
      </c>
      <c r="BK722">
        <v>198.99199999999999</v>
      </c>
      <c r="BL722">
        <v>242.12200000000001</v>
      </c>
      <c r="BM722">
        <v>231.52</v>
      </c>
      <c r="BN722">
        <v>194.62899999999999</v>
      </c>
      <c r="BO722">
        <v>247.02699999999999</v>
      </c>
      <c r="BP722">
        <v>196.208</v>
      </c>
      <c r="BQ722">
        <v>196.304</v>
      </c>
      <c r="BR722">
        <v>231.95400000000001</v>
      </c>
      <c r="BS722">
        <v>249.17400000000001</v>
      </c>
      <c r="BT722">
        <v>230.00399999999999</v>
      </c>
      <c r="BU722">
        <v>193.828</v>
      </c>
      <c r="BV722">
        <v>197.97300000000001</v>
      </c>
      <c r="BW722">
        <v>196.852</v>
      </c>
      <c r="BX722">
        <v>252.857</v>
      </c>
      <c r="BY722">
        <v>215.65600000000001</v>
      </c>
      <c r="BZ722">
        <v>208.05199999999999</v>
      </c>
      <c r="CA722">
        <v>232.04499999999999</v>
      </c>
      <c r="CB722">
        <v>219.374</v>
      </c>
      <c r="CC722">
        <v>206.358</v>
      </c>
      <c r="CD722">
        <v>287.92899999999997</v>
      </c>
      <c r="CE722">
        <v>256.17500000000001</v>
      </c>
      <c r="CF722">
        <v>221.52</v>
      </c>
      <c r="CG722">
        <v>222.03100000000001</v>
      </c>
      <c r="CH722">
        <v>233.73599999999999</v>
      </c>
    </row>
    <row r="723" spans="1:86" x14ac:dyDescent="0.3">
      <c r="A723" t="s">
        <v>4673</v>
      </c>
      <c r="B723" t="s">
        <v>616</v>
      </c>
      <c r="C723">
        <v>140.59</v>
      </c>
      <c r="D723">
        <v>138.25800000000001</v>
      </c>
      <c r="E723">
        <v>133.30199999999999</v>
      </c>
      <c r="F723">
        <v>128.518</v>
      </c>
      <c r="G723">
        <v>124.593</v>
      </c>
      <c r="H723">
        <v>132.50299999999999</v>
      </c>
      <c r="I723">
        <v>131.84700000000001</v>
      </c>
      <c r="J723">
        <v>118.502</v>
      </c>
      <c r="K723">
        <v>117.81699999999999</v>
      </c>
      <c r="L723">
        <v>132.28299999999999</v>
      </c>
      <c r="M723">
        <v>121.28400000000001</v>
      </c>
      <c r="N723">
        <v>117.833</v>
      </c>
      <c r="O723">
        <v>118.33799999999999</v>
      </c>
      <c r="P723">
        <v>116.29600000000001</v>
      </c>
      <c r="Q723">
        <v>120.045</v>
      </c>
      <c r="R723">
        <v>125.964</v>
      </c>
      <c r="S723">
        <v>128.35400000000001</v>
      </c>
      <c r="T723">
        <v>22.759</v>
      </c>
      <c r="U723">
        <v>20.731999999999999</v>
      </c>
      <c r="V723">
        <v>13.317</v>
      </c>
      <c r="W723">
        <v>15.445</v>
      </c>
      <c r="X723">
        <v>23.734999999999999</v>
      </c>
      <c r="Y723">
        <v>2.5739999999999998</v>
      </c>
      <c r="Z723">
        <v>-6.6950000000000003</v>
      </c>
      <c r="AA723">
        <v>-19.094000000000001</v>
      </c>
      <c r="AB723">
        <v>-23.175000000000001</v>
      </c>
      <c r="AC723">
        <v>-25.629000000000001</v>
      </c>
      <c r="AD723">
        <v>-30.774999999999999</v>
      </c>
      <c r="AE723">
        <v>-31.038</v>
      </c>
      <c r="AF723">
        <v>69.872</v>
      </c>
      <c r="AG723">
        <v>75.462000000000003</v>
      </c>
      <c r="AH723">
        <v>71.156999999999996</v>
      </c>
      <c r="AI723">
        <v>70.587999999999994</v>
      </c>
      <c r="AJ723">
        <v>104.60299999999999</v>
      </c>
      <c r="AK723">
        <v>75.397999999999996</v>
      </c>
      <c r="AL723">
        <v>70.019000000000005</v>
      </c>
      <c r="AM723">
        <v>71.584000000000003</v>
      </c>
      <c r="AN723">
        <v>73.036000000000001</v>
      </c>
      <c r="AO723">
        <v>73.247</v>
      </c>
      <c r="AP723">
        <v>73.292000000000002</v>
      </c>
      <c r="AQ723">
        <v>74.688000000000002</v>
      </c>
      <c r="AR723">
        <v>85.441999999999993</v>
      </c>
      <c r="AS723">
        <v>82.093000000000004</v>
      </c>
      <c r="AT723">
        <v>83.132000000000005</v>
      </c>
      <c r="AU723">
        <v>85.058000000000007</v>
      </c>
      <c r="AV723">
        <v>119.13800000000001</v>
      </c>
      <c r="AW723">
        <v>88.304000000000002</v>
      </c>
      <c r="AX723">
        <v>86.269000000000005</v>
      </c>
      <c r="AY723">
        <v>87.372</v>
      </c>
      <c r="AZ723">
        <v>89.775000000000006</v>
      </c>
      <c r="BA723">
        <v>85.671999999999997</v>
      </c>
      <c r="BB723">
        <v>83.305000000000007</v>
      </c>
      <c r="BC723">
        <v>85.046999999999997</v>
      </c>
      <c r="BD723">
        <v>72.006</v>
      </c>
      <c r="BE723">
        <v>78.025999999999996</v>
      </c>
      <c r="BF723">
        <v>77.090999999999994</v>
      </c>
      <c r="BG723">
        <v>75.575999999999993</v>
      </c>
      <c r="BH723">
        <v>91.024000000000001</v>
      </c>
      <c r="BI723">
        <v>73.942999999999998</v>
      </c>
      <c r="BJ723">
        <v>68.798000000000002</v>
      </c>
      <c r="BK723">
        <v>67.805000000000007</v>
      </c>
      <c r="BL723">
        <v>65.3</v>
      </c>
      <c r="BM723">
        <v>65.016999999999996</v>
      </c>
      <c r="BN723">
        <v>65.102999999999994</v>
      </c>
      <c r="BO723">
        <v>65.563999999999993</v>
      </c>
      <c r="BP723">
        <v>54.094000000000001</v>
      </c>
      <c r="BQ723">
        <v>59.917999999999999</v>
      </c>
      <c r="BR723">
        <v>54.040999999999997</v>
      </c>
      <c r="BS723">
        <v>55.746000000000002</v>
      </c>
      <c r="BT723">
        <v>83.302000000000007</v>
      </c>
      <c r="BU723">
        <v>57.113999999999997</v>
      </c>
      <c r="BV723">
        <v>54.424999999999997</v>
      </c>
      <c r="BW723">
        <v>52.93</v>
      </c>
      <c r="BX723">
        <v>53.335000000000001</v>
      </c>
      <c r="BY723">
        <v>53.543999999999997</v>
      </c>
      <c r="BZ723">
        <v>53.575000000000003</v>
      </c>
      <c r="CA723">
        <v>53.847000000000001</v>
      </c>
      <c r="CB723">
        <v>44.914999999999999</v>
      </c>
      <c r="CC723">
        <v>53.792999999999999</v>
      </c>
      <c r="CD723">
        <v>49.148000000000003</v>
      </c>
      <c r="CE723">
        <v>47.381</v>
      </c>
      <c r="CF723">
        <v>62.69</v>
      </c>
      <c r="CG723">
        <v>30.361000000000001</v>
      </c>
      <c r="CH723">
        <v>26.687999999999999</v>
      </c>
    </row>
    <row r="724" spans="1:86" x14ac:dyDescent="0.3">
      <c r="A724" t="s">
        <v>4674</v>
      </c>
      <c r="B724" t="s">
        <v>617</v>
      </c>
      <c r="C724">
        <v>-12.585000000000001</v>
      </c>
      <c r="D724">
        <v>-14.535</v>
      </c>
      <c r="E724">
        <v>-30.888999999999999</v>
      </c>
      <c r="F724">
        <v>-46.5</v>
      </c>
      <c r="G724">
        <v>24.675999999999998</v>
      </c>
      <c r="H724">
        <v>15.595000000000001</v>
      </c>
      <c r="I724">
        <v>13.865</v>
      </c>
      <c r="J724">
        <v>42.359000000000002</v>
      </c>
      <c r="K724">
        <v>40.000999999999998</v>
      </c>
      <c r="L724">
        <v>4.8959999999999999</v>
      </c>
      <c r="M724">
        <v>45.579000000000001</v>
      </c>
      <c r="N724">
        <v>98.484999999999999</v>
      </c>
      <c r="O724">
        <v>22.742000000000001</v>
      </c>
      <c r="P724">
        <v>35.137</v>
      </c>
      <c r="Q724">
        <v>32.469000000000001</v>
      </c>
      <c r="R724">
        <v>23.442</v>
      </c>
      <c r="S724">
        <v>51.863999999999997</v>
      </c>
      <c r="T724">
        <v>187.33199999999999</v>
      </c>
      <c r="U724">
        <v>195.43100000000001</v>
      </c>
      <c r="V724">
        <v>271.79700000000003</v>
      </c>
      <c r="W724">
        <v>201.36099999999999</v>
      </c>
      <c r="X724">
        <v>182.666</v>
      </c>
      <c r="Y724">
        <v>208.13</v>
      </c>
      <c r="Z724">
        <v>230.92599999999999</v>
      </c>
      <c r="AA724">
        <v>249.642</v>
      </c>
      <c r="AB724">
        <v>312.02199999999999</v>
      </c>
      <c r="AC724">
        <v>249.745</v>
      </c>
      <c r="AD724">
        <v>251.27500000000001</v>
      </c>
      <c r="AE724">
        <v>268.286</v>
      </c>
      <c r="AF724">
        <v>124.908</v>
      </c>
      <c r="AG724">
        <v>127.346</v>
      </c>
      <c r="AH724">
        <v>218.27799999999999</v>
      </c>
      <c r="AI724">
        <v>133.196</v>
      </c>
      <c r="AJ724">
        <v>99.131</v>
      </c>
      <c r="AK724">
        <v>114.75</v>
      </c>
      <c r="AL724">
        <v>154.416</v>
      </c>
      <c r="AM724">
        <v>120.88500000000001</v>
      </c>
      <c r="AN724">
        <v>214.99</v>
      </c>
      <c r="AO724">
        <v>145.297</v>
      </c>
      <c r="AP724">
        <v>122.43300000000001</v>
      </c>
      <c r="AQ724">
        <v>164.17</v>
      </c>
      <c r="AR724">
        <v>156.15</v>
      </c>
      <c r="AS724">
        <v>146.47900000000001</v>
      </c>
      <c r="AT724">
        <v>226.91300000000001</v>
      </c>
      <c r="AU724">
        <v>158.126</v>
      </c>
      <c r="AV724">
        <v>80.802000000000007</v>
      </c>
      <c r="AW724">
        <v>109.389</v>
      </c>
      <c r="AX724">
        <v>119.35599999999999</v>
      </c>
      <c r="AY724">
        <v>123.199</v>
      </c>
      <c r="AZ724">
        <v>186.62</v>
      </c>
      <c r="BA724">
        <v>144.489</v>
      </c>
      <c r="BB724">
        <v>131.99799999999999</v>
      </c>
      <c r="BC724">
        <v>178.78100000000001</v>
      </c>
      <c r="BD724">
        <v>127.206</v>
      </c>
      <c r="BE724">
        <v>119.355</v>
      </c>
      <c r="BF724">
        <v>181.839</v>
      </c>
      <c r="BG724">
        <v>159.59100000000001</v>
      </c>
      <c r="BH724">
        <v>128.41399999999999</v>
      </c>
      <c r="BI724">
        <v>138.94800000000001</v>
      </c>
      <c r="BJ724">
        <v>137.31200000000001</v>
      </c>
      <c r="BK724">
        <v>131.18799999999999</v>
      </c>
      <c r="BL724">
        <v>176.822</v>
      </c>
      <c r="BM724">
        <v>166.50299999999999</v>
      </c>
      <c r="BN724">
        <v>129.52600000000001</v>
      </c>
      <c r="BO724">
        <v>181.46299999999999</v>
      </c>
      <c r="BP724">
        <v>142.114</v>
      </c>
      <c r="BQ724">
        <v>136.386</v>
      </c>
      <c r="BR724">
        <v>177.91399999999999</v>
      </c>
      <c r="BS724">
        <v>193.429</v>
      </c>
      <c r="BT724">
        <v>146.702</v>
      </c>
      <c r="BU724">
        <v>136.714</v>
      </c>
      <c r="BV724">
        <v>143.548</v>
      </c>
      <c r="BW724">
        <v>143.922</v>
      </c>
      <c r="BX724">
        <v>199.52199999999999</v>
      </c>
      <c r="BY724">
        <v>162.11199999999999</v>
      </c>
      <c r="BZ724">
        <v>154.477</v>
      </c>
      <c r="CA724">
        <v>178.19800000000001</v>
      </c>
      <c r="CB724">
        <v>174.459</v>
      </c>
      <c r="CC724">
        <v>152.565</v>
      </c>
      <c r="CD724">
        <v>238.78</v>
      </c>
      <c r="CE724">
        <v>208.79499999999999</v>
      </c>
      <c r="CF724">
        <v>158.82900000000001</v>
      </c>
      <c r="CG724">
        <v>191.67</v>
      </c>
      <c r="CH724">
        <v>207.048</v>
      </c>
    </row>
    <row r="725" spans="1:86" x14ac:dyDescent="0.3">
      <c r="A725" t="s">
        <v>4675</v>
      </c>
      <c r="B725" t="s">
        <v>618</v>
      </c>
      <c r="C725" t="s">
        <v>138</v>
      </c>
      <c r="D725" t="s">
        <v>138</v>
      </c>
      <c r="E725" t="s">
        <v>138</v>
      </c>
      <c r="F725" t="s">
        <v>138</v>
      </c>
      <c r="G725" t="s">
        <v>138</v>
      </c>
      <c r="H725" t="s">
        <v>138</v>
      </c>
      <c r="I725" t="s">
        <v>138</v>
      </c>
      <c r="J725" t="s">
        <v>138</v>
      </c>
      <c r="K725" t="s">
        <v>138</v>
      </c>
      <c r="L725" t="s">
        <v>138</v>
      </c>
      <c r="M725" t="s">
        <v>138</v>
      </c>
      <c r="N725" t="s">
        <v>138</v>
      </c>
      <c r="O725" t="s">
        <v>138</v>
      </c>
      <c r="P725" t="s">
        <v>138</v>
      </c>
      <c r="Q725" t="s">
        <v>138</v>
      </c>
      <c r="R725" t="s">
        <v>138</v>
      </c>
      <c r="S725" t="s">
        <v>138</v>
      </c>
      <c r="T725" t="s">
        <v>138</v>
      </c>
      <c r="U725" t="s">
        <v>138</v>
      </c>
      <c r="V725" t="s">
        <v>138</v>
      </c>
      <c r="W725" t="s">
        <v>138</v>
      </c>
      <c r="X725" t="s">
        <v>138</v>
      </c>
      <c r="Y725" t="s">
        <v>138</v>
      </c>
      <c r="Z725" t="s">
        <v>138</v>
      </c>
      <c r="AA725" t="s">
        <v>138</v>
      </c>
      <c r="AB725" t="s">
        <v>138</v>
      </c>
      <c r="AC725" t="s">
        <v>138</v>
      </c>
      <c r="AD725" t="s">
        <v>138</v>
      </c>
      <c r="AE725" t="s">
        <v>138</v>
      </c>
      <c r="AF725" t="s">
        <v>138</v>
      </c>
      <c r="AG725" t="s">
        <v>138</v>
      </c>
      <c r="AH725" t="s">
        <v>138</v>
      </c>
      <c r="AI725" t="s">
        <v>138</v>
      </c>
      <c r="AJ725" t="s">
        <v>138</v>
      </c>
      <c r="AK725" t="s">
        <v>138</v>
      </c>
      <c r="AL725" t="s">
        <v>138</v>
      </c>
      <c r="AM725" t="s">
        <v>138</v>
      </c>
      <c r="AN725" t="s">
        <v>138</v>
      </c>
      <c r="AO725" t="s">
        <v>138</v>
      </c>
      <c r="AP725" t="s">
        <v>138</v>
      </c>
      <c r="AQ725" t="s">
        <v>138</v>
      </c>
      <c r="AR725" t="s">
        <v>138</v>
      </c>
      <c r="AS725" t="s">
        <v>138</v>
      </c>
      <c r="AT725" t="s">
        <v>138</v>
      </c>
      <c r="AU725" t="s">
        <v>138</v>
      </c>
      <c r="AV725" t="s">
        <v>138</v>
      </c>
      <c r="AW725" t="s">
        <v>138</v>
      </c>
      <c r="AX725" t="s">
        <v>138</v>
      </c>
      <c r="AY725" t="s">
        <v>138</v>
      </c>
      <c r="AZ725" t="s">
        <v>138</v>
      </c>
      <c r="BA725" t="s">
        <v>138</v>
      </c>
      <c r="BB725" t="s">
        <v>138</v>
      </c>
      <c r="BC725" t="s">
        <v>138</v>
      </c>
      <c r="BD725" t="s">
        <v>138</v>
      </c>
      <c r="BE725" t="s">
        <v>138</v>
      </c>
      <c r="BF725" t="s">
        <v>138</v>
      </c>
      <c r="BG725" t="s">
        <v>138</v>
      </c>
      <c r="BH725" t="s">
        <v>138</v>
      </c>
      <c r="BI725" t="s">
        <v>138</v>
      </c>
      <c r="BJ725" t="s">
        <v>138</v>
      </c>
      <c r="BK725" t="s">
        <v>138</v>
      </c>
      <c r="BL725" t="s">
        <v>138</v>
      </c>
      <c r="BM725" t="s">
        <v>138</v>
      </c>
      <c r="BN725">
        <v>4.4999999999999998E-2</v>
      </c>
      <c r="BO725">
        <v>3.4000000000000002E-2</v>
      </c>
      <c r="BP725">
        <v>4.5999999999999999E-2</v>
      </c>
      <c r="BQ725">
        <v>3.9E-2</v>
      </c>
      <c r="BR725">
        <v>3.1E-2</v>
      </c>
      <c r="BS725">
        <v>3.1E-2</v>
      </c>
      <c r="BT725">
        <v>2.8000000000000001E-2</v>
      </c>
      <c r="BU725">
        <v>0.03</v>
      </c>
      <c r="BV725">
        <v>0.03</v>
      </c>
      <c r="BW725">
        <v>2.8000000000000001E-2</v>
      </c>
      <c r="BX725">
        <v>2.8000000000000001E-2</v>
      </c>
      <c r="BY725">
        <v>2.8000000000000001E-2</v>
      </c>
      <c r="BZ725">
        <v>3.2000000000000001E-2</v>
      </c>
      <c r="CA725">
        <v>3.4000000000000002E-2</v>
      </c>
      <c r="CB725">
        <v>2.9000000000000001E-2</v>
      </c>
      <c r="CC725">
        <v>2.9000000000000001E-2</v>
      </c>
      <c r="CD725">
        <v>3.4000000000000002E-2</v>
      </c>
      <c r="CE725">
        <v>3.2000000000000001E-2</v>
      </c>
      <c r="CF725">
        <v>0.03</v>
      </c>
      <c r="CG725">
        <v>3.2000000000000001E-2</v>
      </c>
      <c r="CH725">
        <v>3.3000000000000002E-2</v>
      </c>
    </row>
    <row r="726" spans="1:86" x14ac:dyDescent="0.3">
      <c r="A726" t="s">
        <v>4676</v>
      </c>
      <c r="B726" t="s">
        <v>619</v>
      </c>
      <c r="C726" t="s">
        <v>138</v>
      </c>
      <c r="D726" t="s">
        <v>138</v>
      </c>
      <c r="E726" t="s">
        <v>138</v>
      </c>
      <c r="F726" t="s">
        <v>138</v>
      </c>
      <c r="G726" t="s">
        <v>138</v>
      </c>
      <c r="H726" t="s">
        <v>138</v>
      </c>
      <c r="I726" t="s">
        <v>138</v>
      </c>
      <c r="J726" t="s">
        <v>138</v>
      </c>
      <c r="K726" t="s">
        <v>138</v>
      </c>
      <c r="L726" t="s">
        <v>138</v>
      </c>
      <c r="M726" t="s">
        <v>138</v>
      </c>
      <c r="N726" t="s">
        <v>138</v>
      </c>
      <c r="O726" t="s">
        <v>138</v>
      </c>
      <c r="P726" t="s">
        <v>138</v>
      </c>
      <c r="Q726" t="s">
        <v>138</v>
      </c>
      <c r="R726" t="s">
        <v>138</v>
      </c>
      <c r="S726" t="s">
        <v>138</v>
      </c>
      <c r="T726" t="s">
        <v>138</v>
      </c>
      <c r="U726" t="s">
        <v>138</v>
      </c>
      <c r="V726" t="s">
        <v>138</v>
      </c>
      <c r="W726" t="s">
        <v>138</v>
      </c>
      <c r="X726" t="s">
        <v>138</v>
      </c>
      <c r="Y726" t="s">
        <v>138</v>
      </c>
      <c r="Z726" t="s">
        <v>138</v>
      </c>
      <c r="AA726" t="s">
        <v>137</v>
      </c>
      <c r="AB726" t="s">
        <v>138</v>
      </c>
      <c r="AC726" t="s">
        <v>138</v>
      </c>
      <c r="AD726" t="s">
        <v>138</v>
      </c>
      <c r="AE726" t="s">
        <v>138</v>
      </c>
      <c r="AF726" t="s">
        <v>138</v>
      </c>
      <c r="AG726" t="s">
        <v>138</v>
      </c>
      <c r="AH726" t="s">
        <v>138</v>
      </c>
      <c r="AI726" t="s">
        <v>138</v>
      </c>
      <c r="AJ726" t="s">
        <v>138</v>
      </c>
      <c r="AK726" t="s">
        <v>138</v>
      </c>
      <c r="AL726" t="s">
        <v>138</v>
      </c>
      <c r="AM726" t="s">
        <v>138</v>
      </c>
      <c r="AN726" t="s">
        <v>138</v>
      </c>
      <c r="AO726" t="s">
        <v>137</v>
      </c>
      <c r="AP726" t="s">
        <v>138</v>
      </c>
      <c r="AQ726" t="s">
        <v>138</v>
      </c>
      <c r="AR726" t="s">
        <v>137</v>
      </c>
      <c r="AS726" t="s">
        <v>138</v>
      </c>
      <c r="AT726" t="s">
        <v>138</v>
      </c>
      <c r="AU726" t="s">
        <v>138</v>
      </c>
      <c r="AV726" t="s">
        <v>138</v>
      </c>
      <c r="AW726" t="s">
        <v>138</v>
      </c>
      <c r="AX726" t="s">
        <v>138</v>
      </c>
      <c r="AY726" t="s">
        <v>138</v>
      </c>
      <c r="AZ726" t="s">
        <v>138</v>
      </c>
      <c r="BA726" t="s">
        <v>138</v>
      </c>
      <c r="BB726" t="s">
        <v>138</v>
      </c>
      <c r="BC726" t="s">
        <v>138</v>
      </c>
      <c r="BD726" t="s">
        <v>138</v>
      </c>
      <c r="BE726" t="s">
        <v>138</v>
      </c>
      <c r="BF726" t="s">
        <v>138</v>
      </c>
      <c r="BG726" t="s">
        <v>138</v>
      </c>
      <c r="BH726" t="s">
        <v>138</v>
      </c>
      <c r="BI726" t="s">
        <v>138</v>
      </c>
      <c r="BJ726" t="s">
        <v>137</v>
      </c>
      <c r="BK726" t="s">
        <v>138</v>
      </c>
      <c r="BL726" t="s">
        <v>138</v>
      </c>
      <c r="BM726" t="s">
        <v>138</v>
      </c>
      <c r="BN726">
        <v>8.7999999999999995E-2</v>
      </c>
      <c r="BO726">
        <v>2.5999999999999999E-2</v>
      </c>
      <c r="BP726">
        <v>4.9000000000000002E-2</v>
      </c>
      <c r="BQ726">
        <v>4.7E-2</v>
      </c>
      <c r="BR726" t="s">
        <v>137</v>
      </c>
      <c r="BS726" t="s">
        <v>137</v>
      </c>
      <c r="BT726" t="s">
        <v>137</v>
      </c>
      <c r="BU726" t="s">
        <v>137</v>
      </c>
      <c r="BV726" t="s">
        <v>137</v>
      </c>
      <c r="BW726" t="s">
        <v>137</v>
      </c>
      <c r="BX726" t="s">
        <v>137</v>
      </c>
      <c r="BY726" t="s">
        <v>137</v>
      </c>
      <c r="BZ726" t="s">
        <v>137</v>
      </c>
      <c r="CA726" t="s">
        <v>137</v>
      </c>
      <c r="CB726" t="s">
        <v>137</v>
      </c>
      <c r="CC726" t="s">
        <v>137</v>
      </c>
      <c r="CD726" t="s">
        <v>137</v>
      </c>
      <c r="CE726" t="s">
        <v>137</v>
      </c>
      <c r="CF726" t="s">
        <v>137</v>
      </c>
      <c r="CG726" t="s">
        <v>137</v>
      </c>
      <c r="CH726" t="s">
        <v>137</v>
      </c>
    </row>
    <row r="727" spans="1:86" x14ac:dyDescent="0.3">
      <c r="A727" t="s">
        <v>4677</v>
      </c>
      <c r="B727" t="s">
        <v>620</v>
      </c>
      <c r="C727">
        <v>-5.1999999999999998E-2</v>
      </c>
      <c r="D727">
        <v>5.0000000000000001E-3</v>
      </c>
      <c r="E727">
        <v>-7.3999999999999996E-2</v>
      </c>
      <c r="F727">
        <v>-3.5999999999999997E-2</v>
      </c>
      <c r="G727">
        <v>-2.3E-2</v>
      </c>
      <c r="H727" t="s">
        <v>138</v>
      </c>
      <c r="I727" t="s">
        <v>138</v>
      </c>
      <c r="J727" t="s">
        <v>138</v>
      </c>
      <c r="K727" t="s">
        <v>138</v>
      </c>
      <c r="L727" t="s">
        <v>138</v>
      </c>
      <c r="M727" t="s">
        <v>138</v>
      </c>
      <c r="N727" t="s">
        <v>138</v>
      </c>
      <c r="O727" t="s">
        <v>138</v>
      </c>
      <c r="P727" t="s">
        <v>138</v>
      </c>
      <c r="Q727" t="s">
        <v>138</v>
      </c>
      <c r="R727" t="s">
        <v>138</v>
      </c>
      <c r="S727" t="s">
        <v>138</v>
      </c>
      <c r="T727" t="s">
        <v>138</v>
      </c>
      <c r="U727" t="s">
        <v>138</v>
      </c>
      <c r="V727" t="s">
        <v>138</v>
      </c>
      <c r="W727" t="s">
        <v>138</v>
      </c>
      <c r="X727" t="s">
        <v>138</v>
      </c>
      <c r="Y727" t="s">
        <v>138</v>
      </c>
      <c r="Z727" t="s">
        <v>138</v>
      </c>
      <c r="AA727" t="s">
        <v>138</v>
      </c>
      <c r="AB727">
        <v>0.33900000000000002</v>
      </c>
      <c r="AC727" t="s">
        <v>138</v>
      </c>
      <c r="AD727" t="s">
        <v>138</v>
      </c>
      <c r="AE727">
        <v>0.38500000000000001</v>
      </c>
      <c r="AF727" t="s">
        <v>138</v>
      </c>
      <c r="AG727" t="s">
        <v>138</v>
      </c>
      <c r="AH727" t="s">
        <v>138</v>
      </c>
      <c r="AI727" t="s">
        <v>138</v>
      </c>
      <c r="AJ727" t="s">
        <v>138</v>
      </c>
      <c r="AK727" t="s">
        <v>138</v>
      </c>
      <c r="AL727" t="s">
        <v>138</v>
      </c>
      <c r="AM727" t="s">
        <v>138</v>
      </c>
      <c r="AN727">
        <v>0.80700000000000005</v>
      </c>
      <c r="AO727" t="s">
        <v>138</v>
      </c>
      <c r="AP727" t="s">
        <v>138</v>
      </c>
      <c r="AQ727" t="s">
        <v>138</v>
      </c>
      <c r="AR727" t="s">
        <v>138</v>
      </c>
      <c r="AS727">
        <v>0.59699999999999998</v>
      </c>
      <c r="AT727" t="s">
        <v>138</v>
      </c>
      <c r="AU727" t="s">
        <v>138</v>
      </c>
      <c r="AV727" t="s">
        <v>138</v>
      </c>
      <c r="AW727" t="s">
        <v>138</v>
      </c>
      <c r="AX727" t="s">
        <v>138</v>
      </c>
      <c r="AY727" t="s">
        <v>138</v>
      </c>
      <c r="AZ727" t="s">
        <v>138</v>
      </c>
      <c r="BA727" t="s">
        <v>138</v>
      </c>
      <c r="BB727" t="s">
        <v>138</v>
      </c>
      <c r="BC727" t="s">
        <v>138</v>
      </c>
      <c r="BD727" t="s">
        <v>138</v>
      </c>
      <c r="BE727" t="s">
        <v>138</v>
      </c>
      <c r="BF727" t="s">
        <v>138</v>
      </c>
      <c r="BG727" t="s">
        <v>138</v>
      </c>
      <c r="BH727" t="s">
        <v>138</v>
      </c>
      <c r="BI727" t="s">
        <v>138</v>
      </c>
      <c r="BJ727" t="s">
        <v>138</v>
      </c>
      <c r="BK727" t="s">
        <v>138</v>
      </c>
      <c r="BL727" t="s">
        <v>138</v>
      </c>
      <c r="BM727" t="s">
        <v>138</v>
      </c>
      <c r="BN727">
        <v>-4.2999999999999997E-2</v>
      </c>
      <c r="BO727">
        <v>8.0000000000000002E-3</v>
      </c>
      <c r="BP727">
        <v>-3.0000000000000001E-3</v>
      </c>
      <c r="BQ727">
        <v>-8.0000000000000002E-3</v>
      </c>
      <c r="BR727">
        <v>3.1E-2</v>
      </c>
      <c r="BS727">
        <v>3.1E-2</v>
      </c>
      <c r="BT727">
        <v>2.8000000000000001E-2</v>
      </c>
      <c r="BU727">
        <v>0.03</v>
      </c>
      <c r="BV727">
        <v>0.03</v>
      </c>
      <c r="BW727">
        <v>2.8000000000000001E-2</v>
      </c>
      <c r="BX727">
        <v>2.8000000000000001E-2</v>
      </c>
      <c r="BY727">
        <v>2.8000000000000001E-2</v>
      </c>
      <c r="BZ727">
        <v>3.2000000000000001E-2</v>
      </c>
      <c r="CA727">
        <v>3.4000000000000002E-2</v>
      </c>
      <c r="CB727">
        <v>2.9000000000000001E-2</v>
      </c>
      <c r="CC727">
        <v>2.9000000000000001E-2</v>
      </c>
      <c r="CD727">
        <v>3.4000000000000002E-2</v>
      </c>
      <c r="CE727">
        <v>3.2000000000000001E-2</v>
      </c>
      <c r="CF727">
        <v>0.03</v>
      </c>
      <c r="CG727">
        <v>3.2000000000000001E-2</v>
      </c>
      <c r="CH727">
        <v>3.3000000000000002E-2</v>
      </c>
    </row>
    <row r="728" spans="1:86" x14ac:dyDescent="0.3">
      <c r="A728" t="s">
        <v>4678</v>
      </c>
      <c r="B728" t="s">
        <v>621</v>
      </c>
      <c r="C728" t="s">
        <v>138</v>
      </c>
      <c r="D728" t="s">
        <v>138</v>
      </c>
      <c r="E728" t="s">
        <v>138</v>
      </c>
      <c r="F728" t="s">
        <v>138</v>
      </c>
      <c r="G728" t="s">
        <v>138</v>
      </c>
      <c r="H728" t="s">
        <v>138</v>
      </c>
      <c r="I728" t="s">
        <v>138</v>
      </c>
      <c r="J728" t="s">
        <v>138</v>
      </c>
      <c r="K728" t="s">
        <v>138</v>
      </c>
      <c r="L728" t="s">
        <v>138</v>
      </c>
      <c r="M728" t="s">
        <v>138</v>
      </c>
      <c r="N728" t="s">
        <v>138</v>
      </c>
      <c r="O728" t="s">
        <v>138</v>
      </c>
      <c r="P728" t="s">
        <v>138</v>
      </c>
      <c r="Q728" t="s">
        <v>138</v>
      </c>
      <c r="R728" t="s">
        <v>138</v>
      </c>
      <c r="S728" t="s">
        <v>138</v>
      </c>
      <c r="T728" t="s">
        <v>138</v>
      </c>
      <c r="U728" t="s">
        <v>138</v>
      </c>
      <c r="V728" t="s">
        <v>138</v>
      </c>
      <c r="W728" t="s">
        <v>138</v>
      </c>
      <c r="X728" t="s">
        <v>138</v>
      </c>
      <c r="Y728" t="s">
        <v>138</v>
      </c>
      <c r="Z728" t="s">
        <v>138</v>
      </c>
      <c r="AA728" t="s">
        <v>138</v>
      </c>
      <c r="AB728" t="s">
        <v>138</v>
      </c>
      <c r="AC728" t="s">
        <v>138</v>
      </c>
      <c r="AD728" t="s">
        <v>138</v>
      </c>
      <c r="AE728" t="s">
        <v>138</v>
      </c>
      <c r="AF728" t="s">
        <v>138</v>
      </c>
      <c r="AG728" t="s">
        <v>138</v>
      </c>
      <c r="AH728" t="s">
        <v>138</v>
      </c>
      <c r="AI728" t="s">
        <v>138</v>
      </c>
      <c r="AJ728" t="s">
        <v>138</v>
      </c>
      <c r="AK728" t="s">
        <v>138</v>
      </c>
      <c r="AL728" t="s">
        <v>138</v>
      </c>
      <c r="AM728" t="s">
        <v>138</v>
      </c>
      <c r="AN728" t="s">
        <v>138</v>
      </c>
      <c r="AO728" t="s">
        <v>138</v>
      </c>
      <c r="AP728" t="s">
        <v>138</v>
      </c>
      <c r="AQ728" t="s">
        <v>138</v>
      </c>
      <c r="AR728" t="s">
        <v>138</v>
      </c>
      <c r="AS728" t="s">
        <v>138</v>
      </c>
      <c r="AT728" t="s">
        <v>138</v>
      </c>
      <c r="AU728" t="s">
        <v>138</v>
      </c>
      <c r="AV728" t="s">
        <v>138</v>
      </c>
      <c r="AW728" t="s">
        <v>138</v>
      </c>
      <c r="AX728" t="s">
        <v>138</v>
      </c>
      <c r="AY728" t="s">
        <v>138</v>
      </c>
      <c r="AZ728" t="s">
        <v>138</v>
      </c>
      <c r="BA728" t="s">
        <v>138</v>
      </c>
      <c r="BB728" t="s">
        <v>138</v>
      </c>
      <c r="BC728" t="s">
        <v>138</v>
      </c>
      <c r="BD728" t="s">
        <v>138</v>
      </c>
      <c r="BE728" t="s">
        <v>138</v>
      </c>
      <c r="BF728" t="s">
        <v>138</v>
      </c>
      <c r="BG728" t="s">
        <v>138</v>
      </c>
      <c r="BH728" t="s">
        <v>138</v>
      </c>
      <c r="BI728" t="s">
        <v>138</v>
      </c>
      <c r="BJ728" t="s">
        <v>138</v>
      </c>
      <c r="BK728" t="s">
        <v>138</v>
      </c>
      <c r="BL728" t="s">
        <v>138</v>
      </c>
      <c r="BM728" t="s">
        <v>138</v>
      </c>
      <c r="BN728" t="s">
        <v>138</v>
      </c>
      <c r="BO728" t="s">
        <v>138</v>
      </c>
      <c r="BP728" t="s">
        <v>138</v>
      </c>
      <c r="BQ728" t="s">
        <v>138</v>
      </c>
      <c r="BR728" t="s">
        <v>138</v>
      </c>
      <c r="BS728" t="s">
        <v>138</v>
      </c>
      <c r="BT728" t="s">
        <v>138</v>
      </c>
      <c r="BU728" t="s">
        <v>138</v>
      </c>
      <c r="BV728" t="s">
        <v>138</v>
      </c>
      <c r="BW728" t="s">
        <v>138</v>
      </c>
      <c r="BX728" t="s">
        <v>138</v>
      </c>
      <c r="BY728" t="s">
        <v>138</v>
      </c>
      <c r="BZ728" t="s">
        <v>138</v>
      </c>
      <c r="CA728" t="s">
        <v>138</v>
      </c>
      <c r="CB728" t="s">
        <v>138</v>
      </c>
      <c r="CC728" t="s">
        <v>138</v>
      </c>
      <c r="CD728" t="s">
        <v>137</v>
      </c>
      <c r="CE728" t="s">
        <v>137</v>
      </c>
      <c r="CF728" t="s">
        <v>137</v>
      </c>
      <c r="CG728" t="s">
        <v>137</v>
      </c>
      <c r="CH728" t="s">
        <v>137</v>
      </c>
    </row>
    <row r="729" spans="1:86" x14ac:dyDescent="0.3">
      <c r="A729" t="s">
        <v>4679</v>
      </c>
      <c r="B729" t="s">
        <v>622</v>
      </c>
      <c r="C729" t="s">
        <v>138</v>
      </c>
      <c r="D729" t="s">
        <v>138</v>
      </c>
      <c r="E729" t="s">
        <v>138</v>
      </c>
      <c r="F729" t="s">
        <v>138</v>
      </c>
      <c r="G729" t="s">
        <v>138</v>
      </c>
      <c r="H729" t="s">
        <v>138</v>
      </c>
      <c r="I729" t="s">
        <v>138</v>
      </c>
      <c r="J729" t="s">
        <v>138</v>
      </c>
      <c r="K729" t="s">
        <v>138</v>
      </c>
      <c r="L729" t="s">
        <v>138</v>
      </c>
      <c r="M729" t="s">
        <v>138</v>
      </c>
      <c r="N729" t="s">
        <v>138</v>
      </c>
      <c r="O729" t="s">
        <v>138</v>
      </c>
      <c r="P729" t="s">
        <v>138</v>
      </c>
      <c r="Q729" t="s">
        <v>138</v>
      </c>
      <c r="R729" t="s">
        <v>138</v>
      </c>
      <c r="S729" t="s">
        <v>138</v>
      </c>
      <c r="T729" t="s">
        <v>138</v>
      </c>
      <c r="U729" t="s">
        <v>138</v>
      </c>
      <c r="V729" t="s">
        <v>138</v>
      </c>
      <c r="W729" t="s">
        <v>138</v>
      </c>
      <c r="X729" t="s">
        <v>138</v>
      </c>
      <c r="Y729" t="s">
        <v>138</v>
      </c>
      <c r="Z729" t="s">
        <v>138</v>
      </c>
      <c r="AA729" t="s">
        <v>137</v>
      </c>
      <c r="AB729" t="s">
        <v>138</v>
      </c>
      <c r="AC729" t="s">
        <v>138</v>
      </c>
      <c r="AD729" t="s">
        <v>138</v>
      </c>
      <c r="AE729" t="s">
        <v>138</v>
      </c>
      <c r="AF729" t="s">
        <v>138</v>
      </c>
      <c r="AG729" t="s">
        <v>138</v>
      </c>
      <c r="AH729" t="s">
        <v>138</v>
      </c>
      <c r="AI729" t="s">
        <v>138</v>
      </c>
      <c r="AJ729" t="s">
        <v>138</v>
      </c>
      <c r="AK729" t="s">
        <v>138</v>
      </c>
      <c r="AL729" t="s">
        <v>138</v>
      </c>
      <c r="AM729" t="s">
        <v>138</v>
      </c>
      <c r="AN729" t="s">
        <v>138</v>
      </c>
      <c r="AO729" t="s">
        <v>137</v>
      </c>
      <c r="AP729" t="s">
        <v>138</v>
      </c>
      <c r="AQ729" t="s">
        <v>138</v>
      </c>
      <c r="AR729" t="s">
        <v>137</v>
      </c>
      <c r="AS729" t="s">
        <v>138</v>
      </c>
      <c r="AT729" t="s">
        <v>138</v>
      </c>
      <c r="AU729" t="s">
        <v>138</v>
      </c>
      <c r="AV729" t="s">
        <v>138</v>
      </c>
      <c r="AW729" t="s">
        <v>138</v>
      </c>
      <c r="AX729" t="s">
        <v>138</v>
      </c>
      <c r="AY729" t="s">
        <v>138</v>
      </c>
      <c r="AZ729" t="s">
        <v>138</v>
      </c>
      <c r="BA729" t="s">
        <v>138</v>
      </c>
      <c r="BB729" t="s">
        <v>138</v>
      </c>
      <c r="BC729" t="s">
        <v>138</v>
      </c>
      <c r="BD729" t="s">
        <v>138</v>
      </c>
      <c r="BE729" t="s">
        <v>138</v>
      </c>
      <c r="BF729" t="s">
        <v>138</v>
      </c>
      <c r="BG729" t="s">
        <v>138</v>
      </c>
      <c r="BH729" t="s">
        <v>138</v>
      </c>
      <c r="BI729" t="s">
        <v>138</v>
      </c>
      <c r="BJ729" t="s">
        <v>137</v>
      </c>
      <c r="BK729" t="s">
        <v>138</v>
      </c>
      <c r="BL729" t="s">
        <v>138</v>
      </c>
      <c r="BM729" t="s">
        <v>138</v>
      </c>
      <c r="BN729" t="s">
        <v>138</v>
      </c>
      <c r="BO729" t="s">
        <v>138</v>
      </c>
      <c r="BP729" t="s">
        <v>138</v>
      </c>
      <c r="BQ729" t="s">
        <v>138</v>
      </c>
      <c r="BR729" t="s">
        <v>137</v>
      </c>
      <c r="BS729" t="s">
        <v>137</v>
      </c>
      <c r="BT729" t="s">
        <v>137</v>
      </c>
      <c r="BU729" t="s">
        <v>137</v>
      </c>
      <c r="BV729" t="s">
        <v>137</v>
      </c>
      <c r="BW729" t="s">
        <v>137</v>
      </c>
      <c r="BX729" t="s">
        <v>137</v>
      </c>
      <c r="BY729" t="s">
        <v>137</v>
      </c>
      <c r="BZ729" t="s">
        <v>137</v>
      </c>
      <c r="CA729" t="s">
        <v>137</v>
      </c>
      <c r="CB729" t="s">
        <v>137</v>
      </c>
      <c r="CC729" t="s">
        <v>137</v>
      </c>
      <c r="CD729" t="s">
        <v>137</v>
      </c>
      <c r="CE729" t="s">
        <v>137</v>
      </c>
      <c r="CF729" t="s">
        <v>137</v>
      </c>
      <c r="CG729" t="s">
        <v>137</v>
      </c>
      <c r="CH729" t="s">
        <v>137</v>
      </c>
    </row>
    <row r="730" spans="1:86" x14ac:dyDescent="0.3">
      <c r="A730" t="s">
        <v>4680</v>
      </c>
      <c r="B730" t="s">
        <v>623</v>
      </c>
      <c r="C730" t="s">
        <v>137</v>
      </c>
      <c r="D730" t="s">
        <v>137</v>
      </c>
      <c r="E730" t="s">
        <v>137</v>
      </c>
      <c r="F730" t="s">
        <v>137</v>
      </c>
      <c r="G730" t="s">
        <v>137</v>
      </c>
      <c r="H730" t="s">
        <v>138</v>
      </c>
      <c r="I730" t="s">
        <v>138</v>
      </c>
      <c r="J730" t="s">
        <v>138</v>
      </c>
      <c r="K730" t="s">
        <v>138</v>
      </c>
      <c r="L730" t="s">
        <v>138</v>
      </c>
      <c r="M730" t="s">
        <v>138</v>
      </c>
      <c r="N730" t="s">
        <v>138</v>
      </c>
      <c r="O730" t="s">
        <v>138</v>
      </c>
      <c r="P730" t="s">
        <v>138</v>
      </c>
      <c r="Q730" t="s">
        <v>138</v>
      </c>
      <c r="R730" t="s">
        <v>138</v>
      </c>
      <c r="S730" t="s">
        <v>138</v>
      </c>
      <c r="T730" t="s">
        <v>138</v>
      </c>
      <c r="U730" t="s">
        <v>138</v>
      </c>
      <c r="V730" t="s">
        <v>138</v>
      </c>
      <c r="W730" t="s">
        <v>138</v>
      </c>
      <c r="X730" t="s">
        <v>138</v>
      </c>
      <c r="Y730" t="s">
        <v>138</v>
      </c>
      <c r="Z730" t="s">
        <v>138</v>
      </c>
      <c r="AA730" t="s">
        <v>138</v>
      </c>
      <c r="AB730" t="s">
        <v>137</v>
      </c>
      <c r="AC730" t="s">
        <v>138</v>
      </c>
      <c r="AD730" t="s">
        <v>138</v>
      </c>
      <c r="AE730" t="s">
        <v>137</v>
      </c>
      <c r="AF730" t="s">
        <v>138</v>
      </c>
      <c r="AG730" t="s">
        <v>138</v>
      </c>
      <c r="AH730" t="s">
        <v>138</v>
      </c>
      <c r="AI730" t="s">
        <v>138</v>
      </c>
      <c r="AJ730" t="s">
        <v>138</v>
      </c>
      <c r="AK730" t="s">
        <v>138</v>
      </c>
      <c r="AL730" t="s">
        <v>138</v>
      </c>
      <c r="AM730" t="s">
        <v>138</v>
      </c>
      <c r="AN730" t="s">
        <v>137</v>
      </c>
      <c r="AO730" t="s">
        <v>138</v>
      </c>
      <c r="AP730" t="s">
        <v>138</v>
      </c>
      <c r="AQ730" t="s">
        <v>138</v>
      </c>
      <c r="AR730" t="s">
        <v>138</v>
      </c>
      <c r="AS730" t="s">
        <v>137</v>
      </c>
      <c r="AT730" t="s">
        <v>138</v>
      </c>
      <c r="AU730" t="s">
        <v>138</v>
      </c>
      <c r="AV730" t="s">
        <v>138</v>
      </c>
      <c r="AW730" t="s">
        <v>138</v>
      </c>
      <c r="AX730" t="s">
        <v>138</v>
      </c>
      <c r="AY730" t="s">
        <v>138</v>
      </c>
      <c r="AZ730" t="s">
        <v>138</v>
      </c>
      <c r="BA730" t="s">
        <v>138</v>
      </c>
      <c r="BB730" t="s">
        <v>138</v>
      </c>
      <c r="BC730" t="s">
        <v>138</v>
      </c>
      <c r="BD730" t="s">
        <v>138</v>
      </c>
      <c r="BE730" t="s">
        <v>138</v>
      </c>
      <c r="BF730" t="s">
        <v>138</v>
      </c>
      <c r="BG730" t="s">
        <v>138</v>
      </c>
      <c r="BH730" t="s">
        <v>138</v>
      </c>
      <c r="BI730" t="s">
        <v>138</v>
      </c>
      <c r="BJ730" t="s">
        <v>138</v>
      </c>
      <c r="BK730" t="s">
        <v>138</v>
      </c>
      <c r="BL730" t="s">
        <v>138</v>
      </c>
      <c r="BM730" t="s">
        <v>138</v>
      </c>
      <c r="BN730" t="s">
        <v>138</v>
      </c>
      <c r="BO730" t="s">
        <v>138</v>
      </c>
      <c r="BP730" t="s">
        <v>138</v>
      </c>
      <c r="BQ730" t="s">
        <v>138</v>
      </c>
      <c r="BR730" t="s">
        <v>138</v>
      </c>
      <c r="BS730" t="s">
        <v>138</v>
      </c>
      <c r="BT730" t="s">
        <v>138</v>
      </c>
      <c r="BU730" t="s">
        <v>138</v>
      </c>
      <c r="BV730" t="s">
        <v>138</v>
      </c>
      <c r="BW730" t="s">
        <v>138</v>
      </c>
      <c r="BX730" t="s">
        <v>138</v>
      </c>
      <c r="BY730" t="s">
        <v>138</v>
      </c>
      <c r="BZ730" t="s">
        <v>138</v>
      </c>
      <c r="CA730" t="s">
        <v>138</v>
      </c>
      <c r="CB730" t="s">
        <v>138</v>
      </c>
      <c r="CC730" t="s">
        <v>138</v>
      </c>
      <c r="CD730" t="s">
        <v>137</v>
      </c>
      <c r="CE730" t="s">
        <v>137</v>
      </c>
      <c r="CF730" t="s">
        <v>137</v>
      </c>
      <c r="CG730" t="s">
        <v>137</v>
      </c>
      <c r="CH730" t="s">
        <v>137</v>
      </c>
    </row>
    <row r="731" spans="1:86" x14ac:dyDescent="0.3">
      <c r="A731" t="s">
        <v>4681</v>
      </c>
      <c r="B731" t="s">
        <v>624</v>
      </c>
      <c r="C731" t="s">
        <v>138</v>
      </c>
      <c r="D731" t="s">
        <v>137</v>
      </c>
      <c r="E731" t="s">
        <v>137</v>
      </c>
      <c r="F731" t="s">
        <v>137</v>
      </c>
      <c r="G731" t="s">
        <v>137</v>
      </c>
      <c r="H731" t="s">
        <v>137</v>
      </c>
      <c r="I731" t="s">
        <v>137</v>
      </c>
      <c r="J731" t="s">
        <v>137</v>
      </c>
      <c r="K731" t="s">
        <v>137</v>
      </c>
      <c r="L731" t="s">
        <v>137</v>
      </c>
      <c r="M731" t="s">
        <v>137</v>
      </c>
      <c r="N731" t="s">
        <v>137</v>
      </c>
      <c r="O731" t="s">
        <v>137</v>
      </c>
      <c r="P731" t="s">
        <v>137</v>
      </c>
      <c r="Q731" t="s">
        <v>137</v>
      </c>
      <c r="R731" t="s">
        <v>137</v>
      </c>
      <c r="S731" t="s">
        <v>137</v>
      </c>
      <c r="T731" t="s">
        <v>137</v>
      </c>
      <c r="U731" t="s">
        <v>137</v>
      </c>
      <c r="V731" t="s">
        <v>137</v>
      </c>
      <c r="W731" t="s">
        <v>137</v>
      </c>
      <c r="X731" t="s">
        <v>137</v>
      </c>
      <c r="Y731" t="s">
        <v>137</v>
      </c>
      <c r="Z731" t="s">
        <v>137</v>
      </c>
      <c r="AA731" t="s">
        <v>137</v>
      </c>
      <c r="AB731" t="s">
        <v>137</v>
      </c>
      <c r="AC731" t="s">
        <v>137</v>
      </c>
      <c r="AD731" t="s">
        <v>137</v>
      </c>
      <c r="AE731" t="s">
        <v>137</v>
      </c>
      <c r="AF731" t="s">
        <v>137</v>
      </c>
      <c r="AG731" t="s">
        <v>137</v>
      </c>
      <c r="AH731" t="s">
        <v>137</v>
      </c>
      <c r="AI731" t="s">
        <v>137</v>
      </c>
      <c r="AJ731" t="s">
        <v>137</v>
      </c>
      <c r="AK731" t="s">
        <v>137</v>
      </c>
      <c r="AL731" t="s">
        <v>137</v>
      </c>
      <c r="AM731" t="s">
        <v>137</v>
      </c>
      <c r="AN731" t="s">
        <v>137</v>
      </c>
      <c r="AO731" t="s">
        <v>137</v>
      </c>
      <c r="AP731" t="s">
        <v>137</v>
      </c>
      <c r="AQ731" t="s">
        <v>137</v>
      </c>
      <c r="AR731" t="s">
        <v>137</v>
      </c>
      <c r="AS731" t="s">
        <v>137</v>
      </c>
      <c r="AT731" t="s">
        <v>137</v>
      </c>
      <c r="AU731" t="s">
        <v>137</v>
      </c>
      <c r="AV731" t="s">
        <v>137</v>
      </c>
      <c r="AW731" t="s">
        <v>137</v>
      </c>
      <c r="AX731" t="s">
        <v>137</v>
      </c>
      <c r="AY731" t="s">
        <v>137</v>
      </c>
      <c r="AZ731" t="s">
        <v>137</v>
      </c>
      <c r="BA731" t="s">
        <v>137</v>
      </c>
      <c r="BB731" t="s">
        <v>137</v>
      </c>
      <c r="BC731" t="s">
        <v>137</v>
      </c>
      <c r="BD731" t="s">
        <v>137</v>
      </c>
      <c r="BE731" t="s">
        <v>137</v>
      </c>
      <c r="BF731" t="s">
        <v>137</v>
      </c>
      <c r="BG731" t="s">
        <v>137</v>
      </c>
      <c r="BH731" t="s">
        <v>137</v>
      </c>
      <c r="BI731" t="s">
        <v>137</v>
      </c>
      <c r="BJ731" t="s">
        <v>137</v>
      </c>
      <c r="BK731" t="s">
        <v>137</v>
      </c>
      <c r="BL731" t="s">
        <v>137</v>
      </c>
      <c r="BM731" t="s">
        <v>137</v>
      </c>
      <c r="BN731" t="s">
        <v>137</v>
      </c>
      <c r="BO731" t="s">
        <v>137</v>
      </c>
      <c r="BP731" t="s">
        <v>137</v>
      </c>
      <c r="BQ731" t="s">
        <v>137</v>
      </c>
      <c r="BR731" t="s">
        <v>137</v>
      </c>
      <c r="BS731" t="s">
        <v>137</v>
      </c>
      <c r="BT731" t="s">
        <v>137</v>
      </c>
      <c r="BU731" t="s">
        <v>137</v>
      </c>
      <c r="BV731" t="s">
        <v>137</v>
      </c>
      <c r="BW731" t="s">
        <v>137</v>
      </c>
      <c r="BX731" t="s">
        <v>137</v>
      </c>
      <c r="BY731" t="s">
        <v>137</v>
      </c>
      <c r="BZ731" t="s">
        <v>137</v>
      </c>
      <c r="CA731" t="s">
        <v>137</v>
      </c>
      <c r="CB731" t="s">
        <v>137</v>
      </c>
      <c r="CC731" t="s">
        <v>137</v>
      </c>
      <c r="CD731" t="s">
        <v>137</v>
      </c>
      <c r="CE731" t="s">
        <v>137</v>
      </c>
      <c r="CF731" t="s">
        <v>137</v>
      </c>
      <c r="CG731" t="s">
        <v>137</v>
      </c>
      <c r="CH731" t="s">
        <v>137</v>
      </c>
    </row>
    <row r="732" spans="1:86" x14ac:dyDescent="0.3">
      <c r="A732" t="s">
        <v>4682</v>
      </c>
      <c r="B732" t="s">
        <v>625</v>
      </c>
      <c r="C732" t="s">
        <v>138</v>
      </c>
      <c r="D732" t="s">
        <v>137</v>
      </c>
      <c r="E732" t="s">
        <v>137</v>
      </c>
      <c r="F732" t="s">
        <v>137</v>
      </c>
      <c r="G732" t="s">
        <v>137</v>
      </c>
      <c r="H732" t="s">
        <v>137</v>
      </c>
      <c r="I732" t="s">
        <v>137</v>
      </c>
      <c r="J732" t="s">
        <v>137</v>
      </c>
      <c r="K732" t="s">
        <v>137</v>
      </c>
      <c r="L732" t="s">
        <v>137</v>
      </c>
      <c r="M732" t="s">
        <v>137</v>
      </c>
      <c r="N732" t="s">
        <v>137</v>
      </c>
      <c r="O732" t="s">
        <v>137</v>
      </c>
      <c r="P732" t="s">
        <v>137</v>
      </c>
      <c r="Q732" t="s">
        <v>137</v>
      </c>
      <c r="R732" t="s">
        <v>137</v>
      </c>
      <c r="S732" t="s">
        <v>137</v>
      </c>
      <c r="T732" t="s">
        <v>137</v>
      </c>
      <c r="U732" t="s">
        <v>137</v>
      </c>
      <c r="V732" t="s">
        <v>137</v>
      </c>
      <c r="W732" t="s">
        <v>137</v>
      </c>
      <c r="X732" t="s">
        <v>137</v>
      </c>
      <c r="Y732" t="s">
        <v>137</v>
      </c>
      <c r="Z732" t="s">
        <v>137</v>
      </c>
      <c r="AA732" t="s">
        <v>137</v>
      </c>
      <c r="AB732" t="s">
        <v>137</v>
      </c>
      <c r="AC732" t="s">
        <v>137</v>
      </c>
      <c r="AD732" t="s">
        <v>137</v>
      </c>
      <c r="AE732" t="s">
        <v>137</v>
      </c>
      <c r="AF732" t="s">
        <v>137</v>
      </c>
      <c r="AG732" t="s">
        <v>137</v>
      </c>
      <c r="AH732" t="s">
        <v>137</v>
      </c>
      <c r="AI732" t="s">
        <v>137</v>
      </c>
      <c r="AJ732" t="s">
        <v>137</v>
      </c>
      <c r="AK732" t="s">
        <v>137</v>
      </c>
      <c r="AL732" t="s">
        <v>137</v>
      </c>
      <c r="AM732" t="s">
        <v>137</v>
      </c>
      <c r="AN732" t="s">
        <v>137</v>
      </c>
      <c r="AO732" t="s">
        <v>137</v>
      </c>
      <c r="AP732" t="s">
        <v>137</v>
      </c>
      <c r="AQ732" t="s">
        <v>137</v>
      </c>
      <c r="AR732" t="s">
        <v>137</v>
      </c>
      <c r="AS732" t="s">
        <v>137</v>
      </c>
      <c r="AT732" t="s">
        <v>137</v>
      </c>
      <c r="AU732" t="s">
        <v>137</v>
      </c>
      <c r="AV732" t="s">
        <v>137</v>
      </c>
      <c r="AW732" t="s">
        <v>137</v>
      </c>
      <c r="AX732" t="s">
        <v>137</v>
      </c>
      <c r="AY732" t="s">
        <v>137</v>
      </c>
      <c r="AZ732" t="s">
        <v>137</v>
      </c>
      <c r="BA732" t="s">
        <v>137</v>
      </c>
      <c r="BB732" t="s">
        <v>137</v>
      </c>
      <c r="BC732" t="s">
        <v>137</v>
      </c>
      <c r="BD732" t="s">
        <v>137</v>
      </c>
      <c r="BE732" t="s">
        <v>137</v>
      </c>
      <c r="BF732" t="s">
        <v>137</v>
      </c>
      <c r="BG732" t="s">
        <v>137</v>
      </c>
      <c r="BH732" t="s">
        <v>137</v>
      </c>
      <c r="BI732" t="s">
        <v>137</v>
      </c>
      <c r="BJ732" t="s">
        <v>137</v>
      </c>
      <c r="BK732" t="s">
        <v>137</v>
      </c>
      <c r="BL732" t="s">
        <v>137</v>
      </c>
      <c r="BM732" t="s">
        <v>137</v>
      </c>
      <c r="BN732" t="s">
        <v>137</v>
      </c>
      <c r="BO732" t="s">
        <v>137</v>
      </c>
      <c r="BP732" t="s">
        <v>137</v>
      </c>
      <c r="BQ732" t="s">
        <v>137</v>
      </c>
      <c r="BR732" t="s">
        <v>137</v>
      </c>
      <c r="BS732" t="s">
        <v>137</v>
      </c>
      <c r="BT732" t="s">
        <v>137</v>
      </c>
      <c r="BU732" t="s">
        <v>137</v>
      </c>
      <c r="BV732" t="s">
        <v>137</v>
      </c>
      <c r="BW732" t="s">
        <v>137</v>
      </c>
      <c r="BX732" t="s">
        <v>137</v>
      </c>
      <c r="BY732" t="s">
        <v>137</v>
      </c>
      <c r="BZ732" t="s">
        <v>137</v>
      </c>
      <c r="CA732" t="s">
        <v>137</v>
      </c>
      <c r="CB732" t="s">
        <v>137</v>
      </c>
      <c r="CC732" t="s">
        <v>137</v>
      </c>
      <c r="CD732" t="s">
        <v>137</v>
      </c>
      <c r="CE732" t="s">
        <v>137</v>
      </c>
      <c r="CF732" t="s">
        <v>137</v>
      </c>
      <c r="CG732" t="s">
        <v>137</v>
      </c>
      <c r="CH732" t="s">
        <v>137</v>
      </c>
    </row>
    <row r="733" spans="1:86" x14ac:dyDescent="0.3">
      <c r="A733" t="s">
        <v>4683</v>
      </c>
      <c r="B733" t="s">
        <v>626</v>
      </c>
      <c r="C733" t="s">
        <v>137</v>
      </c>
      <c r="D733" t="s">
        <v>137</v>
      </c>
      <c r="E733" t="s">
        <v>137</v>
      </c>
      <c r="F733" t="s">
        <v>137</v>
      </c>
      <c r="G733" t="s">
        <v>137</v>
      </c>
      <c r="H733" t="s">
        <v>137</v>
      </c>
      <c r="I733" t="s">
        <v>137</v>
      </c>
      <c r="J733" t="s">
        <v>137</v>
      </c>
      <c r="K733" t="s">
        <v>137</v>
      </c>
      <c r="L733" t="s">
        <v>137</v>
      </c>
      <c r="M733" t="s">
        <v>137</v>
      </c>
      <c r="N733" t="s">
        <v>137</v>
      </c>
      <c r="O733" t="s">
        <v>137</v>
      </c>
      <c r="P733" t="s">
        <v>137</v>
      </c>
      <c r="Q733" t="s">
        <v>137</v>
      </c>
      <c r="R733" t="s">
        <v>137</v>
      </c>
      <c r="S733" t="s">
        <v>137</v>
      </c>
      <c r="T733" t="s">
        <v>137</v>
      </c>
      <c r="U733" t="s">
        <v>137</v>
      </c>
      <c r="V733" t="s">
        <v>137</v>
      </c>
      <c r="W733" t="s">
        <v>137</v>
      </c>
      <c r="X733" t="s">
        <v>137</v>
      </c>
      <c r="Y733" t="s">
        <v>137</v>
      </c>
      <c r="Z733" t="s">
        <v>137</v>
      </c>
      <c r="AA733" t="s">
        <v>137</v>
      </c>
      <c r="AB733" t="s">
        <v>137</v>
      </c>
      <c r="AC733" t="s">
        <v>137</v>
      </c>
      <c r="AD733" t="s">
        <v>137</v>
      </c>
      <c r="AE733" t="s">
        <v>137</v>
      </c>
      <c r="AF733" t="s">
        <v>137</v>
      </c>
      <c r="AG733" t="s">
        <v>137</v>
      </c>
      <c r="AH733" t="s">
        <v>137</v>
      </c>
      <c r="AI733" t="s">
        <v>137</v>
      </c>
      <c r="AJ733" t="s">
        <v>137</v>
      </c>
      <c r="AK733" t="s">
        <v>137</v>
      </c>
      <c r="AL733" t="s">
        <v>137</v>
      </c>
      <c r="AM733" t="s">
        <v>137</v>
      </c>
      <c r="AN733" t="s">
        <v>137</v>
      </c>
      <c r="AO733" t="s">
        <v>137</v>
      </c>
      <c r="AP733" t="s">
        <v>137</v>
      </c>
      <c r="AQ733" t="s">
        <v>137</v>
      </c>
      <c r="AR733" t="s">
        <v>137</v>
      </c>
      <c r="AS733" t="s">
        <v>137</v>
      </c>
      <c r="AT733" t="s">
        <v>137</v>
      </c>
      <c r="AU733" t="s">
        <v>137</v>
      </c>
      <c r="AV733" t="s">
        <v>137</v>
      </c>
      <c r="AW733" t="s">
        <v>137</v>
      </c>
      <c r="AX733" t="s">
        <v>137</v>
      </c>
      <c r="AY733" t="s">
        <v>137</v>
      </c>
      <c r="AZ733" t="s">
        <v>137</v>
      </c>
      <c r="BA733" t="s">
        <v>137</v>
      </c>
      <c r="BB733" t="s">
        <v>137</v>
      </c>
      <c r="BC733" t="s">
        <v>137</v>
      </c>
      <c r="BD733" t="s">
        <v>137</v>
      </c>
      <c r="BE733" t="s">
        <v>137</v>
      </c>
      <c r="BF733" t="s">
        <v>137</v>
      </c>
      <c r="BG733" t="s">
        <v>137</v>
      </c>
      <c r="BH733" t="s">
        <v>137</v>
      </c>
      <c r="BI733" t="s">
        <v>137</v>
      </c>
      <c r="BJ733" t="s">
        <v>137</v>
      </c>
      <c r="BK733" t="s">
        <v>137</v>
      </c>
      <c r="BL733" t="s">
        <v>137</v>
      </c>
      <c r="BM733" t="s">
        <v>137</v>
      </c>
      <c r="BN733" t="s">
        <v>137</v>
      </c>
      <c r="BO733" t="s">
        <v>137</v>
      </c>
      <c r="BP733" t="s">
        <v>137</v>
      </c>
      <c r="BQ733" t="s">
        <v>137</v>
      </c>
      <c r="BR733" t="s">
        <v>137</v>
      </c>
      <c r="BS733" t="s">
        <v>137</v>
      </c>
      <c r="BT733" t="s">
        <v>137</v>
      </c>
      <c r="BU733" t="s">
        <v>137</v>
      </c>
      <c r="BV733" t="s">
        <v>137</v>
      </c>
      <c r="BW733" t="s">
        <v>137</v>
      </c>
      <c r="BX733" t="s">
        <v>137</v>
      </c>
      <c r="BY733" t="s">
        <v>137</v>
      </c>
      <c r="BZ733" t="s">
        <v>137</v>
      </c>
      <c r="CA733" t="s">
        <v>137</v>
      </c>
      <c r="CB733" t="s">
        <v>137</v>
      </c>
      <c r="CC733" t="s">
        <v>137</v>
      </c>
      <c r="CD733" t="s">
        <v>137</v>
      </c>
      <c r="CE733" t="s">
        <v>137</v>
      </c>
      <c r="CF733" t="s">
        <v>137</v>
      </c>
      <c r="CG733" t="s">
        <v>137</v>
      </c>
      <c r="CH733" t="s">
        <v>137</v>
      </c>
    </row>
    <row r="734" spans="1:86" x14ac:dyDescent="0.3">
      <c r="A734" t="s">
        <v>4684</v>
      </c>
      <c r="B734" t="s">
        <v>627</v>
      </c>
      <c r="C734" t="s">
        <v>137</v>
      </c>
      <c r="D734" t="s">
        <v>137</v>
      </c>
      <c r="E734" t="s">
        <v>137</v>
      </c>
      <c r="F734" t="s">
        <v>137</v>
      </c>
      <c r="G734" t="s">
        <v>137</v>
      </c>
      <c r="H734" t="s">
        <v>137</v>
      </c>
      <c r="I734" t="s">
        <v>137</v>
      </c>
      <c r="J734" t="s">
        <v>137</v>
      </c>
      <c r="K734" t="s">
        <v>137</v>
      </c>
      <c r="L734" t="s">
        <v>137</v>
      </c>
      <c r="M734" t="s">
        <v>137</v>
      </c>
      <c r="N734" t="s">
        <v>137</v>
      </c>
      <c r="O734" t="s">
        <v>137</v>
      </c>
      <c r="P734" t="s">
        <v>137</v>
      </c>
      <c r="Q734" t="s">
        <v>137</v>
      </c>
      <c r="R734" t="s">
        <v>137</v>
      </c>
      <c r="S734" t="s">
        <v>137</v>
      </c>
      <c r="T734" t="s">
        <v>137</v>
      </c>
      <c r="U734" t="s">
        <v>137</v>
      </c>
      <c r="V734" t="s">
        <v>137</v>
      </c>
      <c r="W734" t="s">
        <v>137</v>
      </c>
      <c r="X734" t="s">
        <v>137</v>
      </c>
      <c r="Y734" t="s">
        <v>137</v>
      </c>
      <c r="Z734" t="s">
        <v>137</v>
      </c>
      <c r="AA734" t="s">
        <v>137</v>
      </c>
      <c r="AB734" t="s">
        <v>137</v>
      </c>
      <c r="AC734" t="s">
        <v>137</v>
      </c>
      <c r="AD734" t="s">
        <v>137</v>
      </c>
      <c r="AE734" t="s">
        <v>137</v>
      </c>
      <c r="AF734" t="s">
        <v>137</v>
      </c>
      <c r="AG734" t="s">
        <v>137</v>
      </c>
      <c r="AH734" t="s">
        <v>137</v>
      </c>
      <c r="AI734" t="s">
        <v>137</v>
      </c>
      <c r="AJ734" t="s">
        <v>137</v>
      </c>
      <c r="AK734" t="s">
        <v>137</v>
      </c>
      <c r="AL734" t="s">
        <v>137</v>
      </c>
      <c r="AM734" t="s">
        <v>137</v>
      </c>
      <c r="AN734" t="s">
        <v>137</v>
      </c>
      <c r="AO734" t="s">
        <v>137</v>
      </c>
      <c r="AP734" t="s">
        <v>137</v>
      </c>
      <c r="AQ734" t="s">
        <v>137</v>
      </c>
      <c r="AR734" t="s">
        <v>137</v>
      </c>
      <c r="AS734" t="s">
        <v>137</v>
      </c>
      <c r="AT734" t="s">
        <v>137</v>
      </c>
      <c r="AU734" t="s">
        <v>137</v>
      </c>
      <c r="AV734" t="s">
        <v>137</v>
      </c>
      <c r="AW734" t="s">
        <v>137</v>
      </c>
      <c r="AX734" t="s">
        <v>137</v>
      </c>
      <c r="AY734" t="s">
        <v>137</v>
      </c>
      <c r="AZ734" t="s">
        <v>137</v>
      </c>
      <c r="BA734" t="s">
        <v>137</v>
      </c>
      <c r="BB734" t="s">
        <v>137</v>
      </c>
      <c r="BC734" t="s">
        <v>137</v>
      </c>
      <c r="BD734" t="s">
        <v>137</v>
      </c>
      <c r="BE734" t="s">
        <v>137</v>
      </c>
      <c r="BF734" t="s">
        <v>137</v>
      </c>
      <c r="BG734" t="s">
        <v>137</v>
      </c>
      <c r="BH734" t="s">
        <v>137</v>
      </c>
      <c r="BI734" t="s">
        <v>137</v>
      </c>
      <c r="BJ734" t="s">
        <v>137</v>
      </c>
      <c r="BK734" t="s">
        <v>137</v>
      </c>
      <c r="BL734" t="s">
        <v>137</v>
      </c>
      <c r="BM734" t="s">
        <v>137</v>
      </c>
      <c r="BN734" t="s">
        <v>137</v>
      </c>
      <c r="BO734" t="s">
        <v>137</v>
      </c>
      <c r="BP734" t="s">
        <v>137</v>
      </c>
      <c r="BQ734" t="s">
        <v>137</v>
      </c>
      <c r="BR734" t="s">
        <v>137</v>
      </c>
      <c r="BS734" t="s">
        <v>137</v>
      </c>
      <c r="BT734" t="s">
        <v>137</v>
      </c>
      <c r="BU734" t="s">
        <v>137</v>
      </c>
      <c r="BV734" t="s">
        <v>137</v>
      </c>
      <c r="BW734" t="s">
        <v>137</v>
      </c>
      <c r="BX734" t="s">
        <v>137</v>
      </c>
      <c r="BY734" t="s">
        <v>137</v>
      </c>
      <c r="BZ734" t="s">
        <v>137</v>
      </c>
      <c r="CA734" t="s">
        <v>137</v>
      </c>
      <c r="CB734" t="s">
        <v>137</v>
      </c>
      <c r="CC734" t="s">
        <v>137</v>
      </c>
      <c r="CD734" t="s">
        <v>137</v>
      </c>
      <c r="CE734" t="s">
        <v>137</v>
      </c>
      <c r="CF734" t="s">
        <v>137</v>
      </c>
      <c r="CG734" t="s">
        <v>137</v>
      </c>
      <c r="CH734" t="s">
        <v>137</v>
      </c>
    </row>
    <row r="735" spans="1:86" x14ac:dyDescent="0.3">
      <c r="A735" t="s">
        <v>4685</v>
      </c>
      <c r="B735" t="s">
        <v>628</v>
      </c>
      <c r="C735" t="s">
        <v>137</v>
      </c>
      <c r="D735" t="s">
        <v>137</v>
      </c>
      <c r="E735" t="s">
        <v>137</v>
      </c>
      <c r="F735" t="s">
        <v>137</v>
      </c>
      <c r="G735" t="s">
        <v>137</v>
      </c>
      <c r="H735" t="s">
        <v>137</v>
      </c>
      <c r="I735" t="s">
        <v>137</v>
      </c>
      <c r="J735" t="s">
        <v>137</v>
      </c>
      <c r="K735" t="s">
        <v>137</v>
      </c>
      <c r="L735" t="s">
        <v>137</v>
      </c>
      <c r="M735" t="s">
        <v>137</v>
      </c>
      <c r="N735" t="s">
        <v>137</v>
      </c>
      <c r="O735" t="s">
        <v>137</v>
      </c>
      <c r="P735" t="s">
        <v>137</v>
      </c>
      <c r="Q735" t="s">
        <v>137</v>
      </c>
      <c r="R735" t="s">
        <v>137</v>
      </c>
      <c r="S735" t="s">
        <v>137</v>
      </c>
      <c r="T735" t="s">
        <v>137</v>
      </c>
      <c r="U735" t="s">
        <v>137</v>
      </c>
      <c r="V735" t="s">
        <v>137</v>
      </c>
      <c r="W735" t="s">
        <v>137</v>
      </c>
      <c r="X735" t="s">
        <v>137</v>
      </c>
      <c r="Y735" t="s">
        <v>137</v>
      </c>
      <c r="Z735" t="s">
        <v>137</v>
      </c>
      <c r="AA735" t="s">
        <v>137</v>
      </c>
      <c r="AB735" t="s">
        <v>137</v>
      </c>
      <c r="AC735" t="s">
        <v>137</v>
      </c>
      <c r="AD735" t="s">
        <v>137</v>
      </c>
      <c r="AE735" t="s">
        <v>137</v>
      </c>
      <c r="AF735" t="s">
        <v>137</v>
      </c>
      <c r="AG735" t="s">
        <v>137</v>
      </c>
      <c r="AH735" t="s">
        <v>137</v>
      </c>
      <c r="AI735" t="s">
        <v>137</v>
      </c>
      <c r="AJ735" t="s">
        <v>137</v>
      </c>
      <c r="AK735" t="s">
        <v>137</v>
      </c>
      <c r="AL735" t="s">
        <v>137</v>
      </c>
      <c r="AM735" t="s">
        <v>137</v>
      </c>
      <c r="AN735" t="s">
        <v>137</v>
      </c>
      <c r="AO735" t="s">
        <v>137</v>
      </c>
      <c r="AP735" t="s">
        <v>137</v>
      </c>
      <c r="AQ735" t="s">
        <v>137</v>
      </c>
      <c r="AR735" t="s">
        <v>137</v>
      </c>
      <c r="AS735" t="s">
        <v>137</v>
      </c>
      <c r="AT735" t="s">
        <v>137</v>
      </c>
      <c r="AU735" t="s">
        <v>137</v>
      </c>
      <c r="AV735" t="s">
        <v>137</v>
      </c>
      <c r="AW735" t="s">
        <v>137</v>
      </c>
      <c r="AX735" t="s">
        <v>137</v>
      </c>
      <c r="AY735" t="s">
        <v>137</v>
      </c>
      <c r="AZ735" t="s">
        <v>137</v>
      </c>
      <c r="BA735" t="s">
        <v>137</v>
      </c>
      <c r="BB735" t="s">
        <v>137</v>
      </c>
      <c r="BC735" t="s">
        <v>137</v>
      </c>
      <c r="BD735" t="s">
        <v>137</v>
      </c>
      <c r="BE735" t="s">
        <v>137</v>
      </c>
      <c r="BF735" t="s">
        <v>137</v>
      </c>
      <c r="BG735" t="s">
        <v>137</v>
      </c>
      <c r="BH735" t="s">
        <v>137</v>
      </c>
      <c r="BI735" t="s">
        <v>137</v>
      </c>
      <c r="BJ735" t="s">
        <v>137</v>
      </c>
      <c r="BK735" t="s">
        <v>137</v>
      </c>
      <c r="BL735" t="s">
        <v>137</v>
      </c>
      <c r="BM735" t="s">
        <v>137</v>
      </c>
      <c r="BN735" t="s">
        <v>137</v>
      </c>
      <c r="BO735" t="s">
        <v>137</v>
      </c>
      <c r="BP735" t="s">
        <v>137</v>
      </c>
      <c r="BQ735" t="s">
        <v>137</v>
      </c>
      <c r="BR735" t="s">
        <v>137</v>
      </c>
      <c r="BS735" t="s">
        <v>137</v>
      </c>
      <c r="BT735" t="s">
        <v>137</v>
      </c>
      <c r="BU735" t="s">
        <v>137</v>
      </c>
      <c r="BV735" t="s">
        <v>137</v>
      </c>
      <c r="BW735" t="s">
        <v>137</v>
      </c>
      <c r="BX735" t="s">
        <v>137</v>
      </c>
      <c r="BY735" t="s">
        <v>137</v>
      </c>
      <c r="BZ735" t="s">
        <v>137</v>
      </c>
      <c r="CA735" t="s">
        <v>137</v>
      </c>
      <c r="CB735" t="s">
        <v>137</v>
      </c>
      <c r="CC735" t="s">
        <v>137</v>
      </c>
      <c r="CD735" t="s">
        <v>137</v>
      </c>
      <c r="CE735" t="s">
        <v>137</v>
      </c>
      <c r="CF735" t="s">
        <v>137</v>
      </c>
      <c r="CG735" t="s">
        <v>137</v>
      </c>
      <c r="CH735" t="s">
        <v>137</v>
      </c>
    </row>
    <row r="736" spans="1:86" x14ac:dyDescent="0.3">
      <c r="A736" t="s">
        <v>4686</v>
      </c>
      <c r="B736" t="s">
        <v>629</v>
      </c>
      <c r="C736" t="s">
        <v>137</v>
      </c>
      <c r="D736" t="s">
        <v>137</v>
      </c>
      <c r="E736" t="s">
        <v>137</v>
      </c>
      <c r="F736" t="s">
        <v>137</v>
      </c>
      <c r="G736" t="s">
        <v>137</v>
      </c>
      <c r="H736" t="s">
        <v>137</v>
      </c>
      <c r="I736" t="s">
        <v>137</v>
      </c>
      <c r="J736" t="s">
        <v>137</v>
      </c>
      <c r="K736" t="s">
        <v>137</v>
      </c>
      <c r="L736" t="s">
        <v>137</v>
      </c>
      <c r="M736" t="s">
        <v>137</v>
      </c>
      <c r="N736" t="s">
        <v>137</v>
      </c>
      <c r="O736" t="s">
        <v>137</v>
      </c>
      <c r="P736" t="s">
        <v>137</v>
      </c>
      <c r="Q736" t="s">
        <v>137</v>
      </c>
      <c r="R736" t="s">
        <v>137</v>
      </c>
      <c r="S736" t="s">
        <v>137</v>
      </c>
      <c r="T736" t="s">
        <v>137</v>
      </c>
      <c r="U736" t="s">
        <v>137</v>
      </c>
      <c r="V736" t="s">
        <v>137</v>
      </c>
      <c r="W736" t="s">
        <v>137</v>
      </c>
      <c r="X736" t="s">
        <v>137</v>
      </c>
      <c r="Y736" t="s">
        <v>137</v>
      </c>
      <c r="Z736" t="s">
        <v>137</v>
      </c>
      <c r="AA736" t="s">
        <v>137</v>
      </c>
      <c r="AB736" t="s">
        <v>137</v>
      </c>
      <c r="AC736" t="s">
        <v>137</v>
      </c>
      <c r="AD736" t="s">
        <v>137</v>
      </c>
      <c r="AE736" t="s">
        <v>137</v>
      </c>
      <c r="AF736" t="s">
        <v>137</v>
      </c>
      <c r="AG736" t="s">
        <v>137</v>
      </c>
      <c r="AH736" t="s">
        <v>137</v>
      </c>
      <c r="AI736" t="s">
        <v>137</v>
      </c>
      <c r="AJ736" t="s">
        <v>137</v>
      </c>
      <c r="AK736" t="s">
        <v>137</v>
      </c>
      <c r="AL736" t="s">
        <v>137</v>
      </c>
      <c r="AM736" t="s">
        <v>137</v>
      </c>
      <c r="AN736" t="s">
        <v>137</v>
      </c>
      <c r="AO736" t="s">
        <v>137</v>
      </c>
      <c r="AP736" t="s">
        <v>137</v>
      </c>
      <c r="AQ736" t="s">
        <v>137</v>
      </c>
      <c r="AR736" t="s">
        <v>137</v>
      </c>
      <c r="AS736" t="s">
        <v>137</v>
      </c>
      <c r="AT736" t="s">
        <v>137</v>
      </c>
      <c r="AU736" t="s">
        <v>137</v>
      </c>
      <c r="AV736" t="s">
        <v>137</v>
      </c>
      <c r="AW736" t="s">
        <v>137</v>
      </c>
      <c r="AX736" t="s">
        <v>137</v>
      </c>
      <c r="AY736" t="s">
        <v>137</v>
      </c>
      <c r="AZ736" t="s">
        <v>137</v>
      </c>
      <c r="BA736" t="s">
        <v>137</v>
      </c>
      <c r="BB736" t="s">
        <v>137</v>
      </c>
      <c r="BC736" t="s">
        <v>137</v>
      </c>
      <c r="BD736" t="s">
        <v>137</v>
      </c>
      <c r="BE736" t="s">
        <v>137</v>
      </c>
      <c r="BF736" t="s">
        <v>137</v>
      </c>
      <c r="BG736" t="s">
        <v>137</v>
      </c>
      <c r="BH736" t="s">
        <v>137</v>
      </c>
      <c r="BI736" t="s">
        <v>137</v>
      </c>
      <c r="BJ736" t="s">
        <v>137</v>
      </c>
      <c r="BK736" t="s">
        <v>137</v>
      </c>
      <c r="BL736" t="s">
        <v>137</v>
      </c>
      <c r="BM736" t="s">
        <v>137</v>
      </c>
      <c r="BN736" t="s">
        <v>137</v>
      </c>
      <c r="BO736" t="s">
        <v>137</v>
      </c>
      <c r="BP736" t="s">
        <v>137</v>
      </c>
      <c r="BQ736" t="s">
        <v>137</v>
      </c>
      <c r="BR736" t="s">
        <v>137</v>
      </c>
      <c r="BS736" t="s">
        <v>137</v>
      </c>
      <c r="BT736" t="s">
        <v>137</v>
      </c>
      <c r="BU736" t="s">
        <v>137</v>
      </c>
      <c r="BV736" t="s">
        <v>137</v>
      </c>
      <c r="BW736" t="s">
        <v>137</v>
      </c>
      <c r="BX736" t="s">
        <v>137</v>
      </c>
      <c r="BY736" t="s">
        <v>137</v>
      </c>
      <c r="BZ736" t="s">
        <v>137</v>
      </c>
      <c r="CA736" t="s">
        <v>137</v>
      </c>
      <c r="CB736" t="s">
        <v>137</v>
      </c>
      <c r="CC736" t="s">
        <v>137</v>
      </c>
      <c r="CD736" t="s">
        <v>137</v>
      </c>
      <c r="CE736" t="s">
        <v>137</v>
      </c>
      <c r="CF736" t="s">
        <v>137</v>
      </c>
      <c r="CG736" t="s">
        <v>137</v>
      </c>
      <c r="CH736" t="s">
        <v>137</v>
      </c>
    </row>
    <row r="737" spans="1:86" x14ac:dyDescent="0.3">
      <c r="A737" t="s">
        <v>4687</v>
      </c>
      <c r="B737" t="s">
        <v>630</v>
      </c>
      <c r="C737" t="s">
        <v>137</v>
      </c>
      <c r="D737" t="s">
        <v>138</v>
      </c>
      <c r="E737" t="s">
        <v>138</v>
      </c>
      <c r="F737" t="s">
        <v>138</v>
      </c>
      <c r="G737" t="s">
        <v>138</v>
      </c>
      <c r="H737" t="s">
        <v>138</v>
      </c>
      <c r="I737" t="s">
        <v>138</v>
      </c>
      <c r="J737" t="s">
        <v>138</v>
      </c>
      <c r="K737" t="s">
        <v>138</v>
      </c>
      <c r="L737" t="s">
        <v>138</v>
      </c>
      <c r="M737" t="s">
        <v>138</v>
      </c>
      <c r="N737" t="s">
        <v>138</v>
      </c>
      <c r="O737" t="s">
        <v>138</v>
      </c>
      <c r="P737" t="s">
        <v>138</v>
      </c>
      <c r="Q737" t="s">
        <v>138</v>
      </c>
      <c r="R737" t="s">
        <v>138</v>
      </c>
      <c r="S737" t="s">
        <v>138</v>
      </c>
      <c r="T737" t="s">
        <v>138</v>
      </c>
      <c r="U737" t="s">
        <v>138</v>
      </c>
      <c r="V737" t="s">
        <v>138</v>
      </c>
      <c r="W737" t="s">
        <v>138</v>
      </c>
      <c r="X737" t="s">
        <v>138</v>
      </c>
      <c r="Y737" t="s">
        <v>138</v>
      </c>
      <c r="Z737" t="s">
        <v>138</v>
      </c>
      <c r="AA737" t="s">
        <v>138</v>
      </c>
      <c r="AB737" t="s">
        <v>138</v>
      </c>
      <c r="AC737" t="s">
        <v>138</v>
      </c>
      <c r="AD737" t="s">
        <v>138</v>
      </c>
      <c r="AE737" t="s">
        <v>138</v>
      </c>
      <c r="AF737" t="s">
        <v>138</v>
      </c>
      <c r="AG737" t="s">
        <v>138</v>
      </c>
      <c r="AH737" t="s">
        <v>138</v>
      </c>
      <c r="AI737" t="s">
        <v>138</v>
      </c>
      <c r="AJ737" t="s">
        <v>138</v>
      </c>
      <c r="AK737" t="s">
        <v>138</v>
      </c>
      <c r="AL737" t="s">
        <v>138</v>
      </c>
      <c r="AM737" t="s">
        <v>138</v>
      </c>
      <c r="AN737" t="s">
        <v>138</v>
      </c>
      <c r="AO737" t="s">
        <v>138</v>
      </c>
      <c r="AP737" t="s">
        <v>138</v>
      </c>
      <c r="AQ737" t="s">
        <v>138</v>
      </c>
      <c r="AR737" t="s">
        <v>138</v>
      </c>
      <c r="AS737" t="s">
        <v>138</v>
      </c>
      <c r="AT737" t="s">
        <v>138</v>
      </c>
      <c r="AU737" t="s">
        <v>138</v>
      </c>
      <c r="AV737" t="s">
        <v>138</v>
      </c>
      <c r="AW737" t="s">
        <v>138</v>
      </c>
      <c r="AX737" t="s">
        <v>138</v>
      </c>
      <c r="AY737" t="s">
        <v>138</v>
      </c>
      <c r="AZ737" t="s">
        <v>138</v>
      </c>
      <c r="BA737" t="s">
        <v>138</v>
      </c>
      <c r="BB737" t="s">
        <v>138</v>
      </c>
      <c r="BC737" t="s">
        <v>138</v>
      </c>
      <c r="BD737" t="s">
        <v>138</v>
      </c>
      <c r="BE737" t="s">
        <v>138</v>
      </c>
      <c r="BF737" t="s">
        <v>138</v>
      </c>
      <c r="BG737" t="s">
        <v>138</v>
      </c>
      <c r="BH737" t="s">
        <v>138</v>
      </c>
      <c r="BI737" t="s">
        <v>138</v>
      </c>
      <c r="BJ737" t="s">
        <v>138</v>
      </c>
      <c r="BK737" t="s">
        <v>138</v>
      </c>
      <c r="BL737" t="s">
        <v>138</v>
      </c>
      <c r="BM737" t="s">
        <v>138</v>
      </c>
      <c r="BN737" t="s">
        <v>138</v>
      </c>
      <c r="BO737" t="s">
        <v>138</v>
      </c>
      <c r="BP737" t="s">
        <v>138</v>
      </c>
      <c r="BQ737" t="s">
        <v>138</v>
      </c>
      <c r="BR737" t="s">
        <v>138</v>
      </c>
      <c r="BS737" t="s">
        <v>138</v>
      </c>
      <c r="BT737" t="s">
        <v>138</v>
      </c>
      <c r="BU737" t="s">
        <v>138</v>
      </c>
      <c r="BV737" t="s">
        <v>138</v>
      </c>
      <c r="BW737" t="s">
        <v>138</v>
      </c>
      <c r="BX737" t="s">
        <v>138</v>
      </c>
      <c r="BY737" t="s">
        <v>138</v>
      </c>
      <c r="BZ737" t="s">
        <v>138</v>
      </c>
      <c r="CA737" t="s">
        <v>138</v>
      </c>
      <c r="CB737" t="s">
        <v>138</v>
      </c>
      <c r="CC737" t="s">
        <v>138</v>
      </c>
      <c r="CD737" t="s">
        <v>137</v>
      </c>
      <c r="CE737" t="s">
        <v>137</v>
      </c>
      <c r="CF737" t="s">
        <v>137</v>
      </c>
      <c r="CG737" t="s">
        <v>137</v>
      </c>
      <c r="CH737" t="s">
        <v>137</v>
      </c>
    </row>
    <row r="738" spans="1:86" x14ac:dyDescent="0.3">
      <c r="A738" t="s">
        <v>4688</v>
      </c>
      <c r="B738" t="s">
        <v>631</v>
      </c>
      <c r="C738" t="s">
        <v>137</v>
      </c>
      <c r="D738" t="s">
        <v>138</v>
      </c>
      <c r="E738" t="s">
        <v>138</v>
      </c>
      <c r="F738" t="s">
        <v>138</v>
      </c>
      <c r="G738" t="s">
        <v>138</v>
      </c>
      <c r="H738" t="s">
        <v>138</v>
      </c>
      <c r="I738" t="s">
        <v>138</v>
      </c>
      <c r="J738" t="s">
        <v>138</v>
      </c>
      <c r="K738" t="s">
        <v>138</v>
      </c>
      <c r="L738" t="s">
        <v>138</v>
      </c>
      <c r="M738" t="s">
        <v>138</v>
      </c>
      <c r="N738" t="s">
        <v>138</v>
      </c>
      <c r="O738" t="s">
        <v>138</v>
      </c>
      <c r="P738" t="s">
        <v>138</v>
      </c>
      <c r="Q738" t="s">
        <v>138</v>
      </c>
      <c r="R738" t="s">
        <v>138</v>
      </c>
      <c r="S738" t="s">
        <v>138</v>
      </c>
      <c r="T738" t="s">
        <v>138</v>
      </c>
      <c r="U738" t="s">
        <v>138</v>
      </c>
      <c r="V738" t="s">
        <v>138</v>
      </c>
      <c r="W738" t="s">
        <v>138</v>
      </c>
      <c r="X738" t="s">
        <v>138</v>
      </c>
      <c r="Y738" t="s">
        <v>138</v>
      </c>
      <c r="Z738" t="s">
        <v>138</v>
      </c>
      <c r="AA738" t="s">
        <v>137</v>
      </c>
      <c r="AB738" t="s">
        <v>138</v>
      </c>
      <c r="AC738" t="s">
        <v>138</v>
      </c>
      <c r="AD738" t="s">
        <v>138</v>
      </c>
      <c r="AE738" t="s">
        <v>138</v>
      </c>
      <c r="AF738" t="s">
        <v>138</v>
      </c>
      <c r="AG738" t="s">
        <v>138</v>
      </c>
      <c r="AH738" t="s">
        <v>138</v>
      </c>
      <c r="AI738" t="s">
        <v>138</v>
      </c>
      <c r="AJ738" t="s">
        <v>138</v>
      </c>
      <c r="AK738" t="s">
        <v>138</v>
      </c>
      <c r="AL738" t="s">
        <v>138</v>
      </c>
      <c r="AM738" t="s">
        <v>138</v>
      </c>
      <c r="AN738" t="s">
        <v>138</v>
      </c>
      <c r="AO738" t="s">
        <v>137</v>
      </c>
      <c r="AP738" t="s">
        <v>138</v>
      </c>
      <c r="AQ738" t="s">
        <v>138</v>
      </c>
      <c r="AR738" t="s">
        <v>137</v>
      </c>
      <c r="AS738" t="s">
        <v>138</v>
      </c>
      <c r="AT738" t="s">
        <v>138</v>
      </c>
      <c r="AU738" t="s">
        <v>138</v>
      </c>
      <c r="AV738" t="s">
        <v>138</v>
      </c>
      <c r="AW738" t="s">
        <v>138</v>
      </c>
      <c r="AX738" t="s">
        <v>138</v>
      </c>
      <c r="AY738" t="s">
        <v>138</v>
      </c>
      <c r="AZ738" t="s">
        <v>138</v>
      </c>
      <c r="BA738" t="s">
        <v>138</v>
      </c>
      <c r="BB738" t="s">
        <v>138</v>
      </c>
      <c r="BC738" t="s">
        <v>138</v>
      </c>
      <c r="BD738" t="s">
        <v>138</v>
      </c>
      <c r="BE738" t="s">
        <v>138</v>
      </c>
      <c r="BF738" t="s">
        <v>138</v>
      </c>
      <c r="BG738" t="s">
        <v>138</v>
      </c>
      <c r="BH738" t="s">
        <v>138</v>
      </c>
      <c r="BI738" t="s">
        <v>138</v>
      </c>
      <c r="BJ738" t="s">
        <v>137</v>
      </c>
      <c r="BK738" t="s">
        <v>138</v>
      </c>
      <c r="BL738" t="s">
        <v>138</v>
      </c>
      <c r="BM738" t="s">
        <v>138</v>
      </c>
      <c r="BN738" t="s">
        <v>138</v>
      </c>
      <c r="BO738" t="s">
        <v>138</v>
      </c>
      <c r="BP738" t="s">
        <v>138</v>
      </c>
      <c r="BQ738" t="s">
        <v>138</v>
      </c>
      <c r="BR738" t="s">
        <v>137</v>
      </c>
      <c r="BS738" t="s">
        <v>137</v>
      </c>
      <c r="BT738" t="s">
        <v>137</v>
      </c>
      <c r="BU738" t="s">
        <v>137</v>
      </c>
      <c r="BV738" t="s">
        <v>137</v>
      </c>
      <c r="BW738" t="s">
        <v>137</v>
      </c>
      <c r="BX738" t="s">
        <v>137</v>
      </c>
      <c r="BY738" t="s">
        <v>137</v>
      </c>
      <c r="BZ738" t="s">
        <v>137</v>
      </c>
      <c r="CA738" t="s">
        <v>137</v>
      </c>
      <c r="CB738" t="s">
        <v>137</v>
      </c>
      <c r="CC738" t="s">
        <v>137</v>
      </c>
      <c r="CD738" t="s">
        <v>137</v>
      </c>
      <c r="CE738" t="s">
        <v>137</v>
      </c>
      <c r="CF738" t="s">
        <v>137</v>
      </c>
      <c r="CG738" t="s">
        <v>137</v>
      </c>
      <c r="CH738" t="s">
        <v>137</v>
      </c>
    </row>
    <row r="739" spans="1:86" x14ac:dyDescent="0.3">
      <c r="A739" t="s">
        <v>4689</v>
      </c>
      <c r="B739" t="s">
        <v>632</v>
      </c>
      <c r="C739" t="s">
        <v>137</v>
      </c>
      <c r="D739" t="s">
        <v>137</v>
      </c>
      <c r="E739" t="s">
        <v>137</v>
      </c>
      <c r="F739" t="s">
        <v>137</v>
      </c>
      <c r="G739" t="s">
        <v>137</v>
      </c>
      <c r="H739" t="s">
        <v>138</v>
      </c>
      <c r="I739" t="s">
        <v>138</v>
      </c>
      <c r="J739" t="s">
        <v>138</v>
      </c>
      <c r="K739" t="s">
        <v>138</v>
      </c>
      <c r="L739" t="s">
        <v>138</v>
      </c>
      <c r="M739" t="s">
        <v>138</v>
      </c>
      <c r="N739" t="s">
        <v>138</v>
      </c>
      <c r="O739" t="s">
        <v>138</v>
      </c>
      <c r="P739" t="s">
        <v>138</v>
      </c>
      <c r="Q739" t="s">
        <v>138</v>
      </c>
      <c r="R739" t="s">
        <v>138</v>
      </c>
      <c r="S739" t="s">
        <v>138</v>
      </c>
      <c r="T739" t="s">
        <v>138</v>
      </c>
      <c r="U739" t="s">
        <v>138</v>
      </c>
      <c r="V739" t="s">
        <v>138</v>
      </c>
      <c r="W739" t="s">
        <v>138</v>
      </c>
      <c r="X739" t="s">
        <v>138</v>
      </c>
      <c r="Y739" t="s">
        <v>138</v>
      </c>
      <c r="Z739" t="s">
        <v>138</v>
      </c>
      <c r="AA739" t="s">
        <v>138</v>
      </c>
      <c r="AB739" t="s">
        <v>137</v>
      </c>
      <c r="AC739" t="s">
        <v>138</v>
      </c>
      <c r="AD739" t="s">
        <v>138</v>
      </c>
      <c r="AE739" t="s">
        <v>137</v>
      </c>
      <c r="AF739" t="s">
        <v>138</v>
      </c>
      <c r="AG739" t="s">
        <v>138</v>
      </c>
      <c r="AH739" t="s">
        <v>138</v>
      </c>
      <c r="AI739" t="s">
        <v>138</v>
      </c>
      <c r="AJ739" t="s">
        <v>138</v>
      </c>
      <c r="AK739" t="s">
        <v>138</v>
      </c>
      <c r="AL739" t="s">
        <v>138</v>
      </c>
      <c r="AM739" t="s">
        <v>138</v>
      </c>
      <c r="AN739" t="s">
        <v>137</v>
      </c>
      <c r="AO739" t="s">
        <v>138</v>
      </c>
      <c r="AP739" t="s">
        <v>138</v>
      </c>
      <c r="AQ739" t="s">
        <v>138</v>
      </c>
      <c r="AR739" t="s">
        <v>138</v>
      </c>
      <c r="AS739" t="s">
        <v>137</v>
      </c>
      <c r="AT739" t="s">
        <v>138</v>
      </c>
      <c r="AU739" t="s">
        <v>138</v>
      </c>
      <c r="AV739" t="s">
        <v>138</v>
      </c>
      <c r="AW739" t="s">
        <v>138</v>
      </c>
      <c r="AX739" t="s">
        <v>138</v>
      </c>
      <c r="AY739" t="s">
        <v>138</v>
      </c>
      <c r="AZ739" t="s">
        <v>138</v>
      </c>
      <c r="BA739" t="s">
        <v>138</v>
      </c>
      <c r="BB739" t="s">
        <v>138</v>
      </c>
      <c r="BC739" t="s">
        <v>138</v>
      </c>
      <c r="BD739" t="s">
        <v>138</v>
      </c>
      <c r="BE739" t="s">
        <v>138</v>
      </c>
      <c r="BF739" t="s">
        <v>138</v>
      </c>
      <c r="BG739" t="s">
        <v>138</v>
      </c>
      <c r="BH739" t="s">
        <v>138</v>
      </c>
      <c r="BI739" t="s">
        <v>138</v>
      </c>
      <c r="BJ739" t="s">
        <v>138</v>
      </c>
      <c r="BK739" t="s">
        <v>138</v>
      </c>
      <c r="BL739" t="s">
        <v>138</v>
      </c>
      <c r="BM739" t="s">
        <v>138</v>
      </c>
      <c r="BN739" t="s">
        <v>138</v>
      </c>
      <c r="BO739" t="s">
        <v>138</v>
      </c>
      <c r="BP739" t="s">
        <v>138</v>
      </c>
      <c r="BQ739" t="s">
        <v>138</v>
      </c>
      <c r="BR739" t="s">
        <v>138</v>
      </c>
      <c r="BS739" t="s">
        <v>138</v>
      </c>
      <c r="BT739" t="s">
        <v>138</v>
      </c>
      <c r="BU739" t="s">
        <v>138</v>
      </c>
      <c r="BV739" t="s">
        <v>138</v>
      </c>
      <c r="BW739" t="s">
        <v>138</v>
      </c>
      <c r="BX739" t="s">
        <v>138</v>
      </c>
      <c r="BY739" t="s">
        <v>138</v>
      </c>
      <c r="BZ739" t="s">
        <v>138</v>
      </c>
      <c r="CA739" t="s">
        <v>138</v>
      </c>
      <c r="CB739" t="s">
        <v>138</v>
      </c>
      <c r="CC739" t="s">
        <v>138</v>
      </c>
      <c r="CD739" t="s">
        <v>137</v>
      </c>
      <c r="CE739" t="s">
        <v>137</v>
      </c>
      <c r="CF739" t="s">
        <v>137</v>
      </c>
      <c r="CG739" t="s">
        <v>137</v>
      </c>
      <c r="CH739" t="s">
        <v>137</v>
      </c>
    </row>
    <row r="740" spans="1:86" x14ac:dyDescent="0.3">
      <c r="A740" t="s">
        <v>4690</v>
      </c>
      <c r="B740" t="s">
        <v>633</v>
      </c>
      <c r="C740">
        <v>127.95699999999999</v>
      </c>
      <c r="D740">
        <v>123.69</v>
      </c>
      <c r="E740">
        <v>102.364</v>
      </c>
      <c r="F740">
        <v>81.977000000000004</v>
      </c>
      <c r="G740">
        <v>149.22900000000001</v>
      </c>
      <c r="H740">
        <v>148.09100000000001</v>
      </c>
      <c r="I740">
        <v>145.69900000000001</v>
      </c>
      <c r="J740">
        <v>160.84899999999999</v>
      </c>
      <c r="K740">
        <v>157.80600000000001</v>
      </c>
      <c r="L740">
        <v>137.16800000000001</v>
      </c>
      <c r="M740">
        <v>166.851</v>
      </c>
      <c r="N740">
        <v>216.297</v>
      </c>
      <c r="O740">
        <v>141.072</v>
      </c>
      <c r="P740">
        <v>151.42500000000001</v>
      </c>
      <c r="Q740">
        <v>152.489</v>
      </c>
      <c r="R740">
        <v>149.398</v>
      </c>
      <c r="S740">
        <v>180.197</v>
      </c>
      <c r="T740">
        <v>210.05699999999999</v>
      </c>
      <c r="U740">
        <v>216.12200000000001</v>
      </c>
      <c r="V740">
        <v>285.07900000000001</v>
      </c>
      <c r="W740">
        <v>216.749</v>
      </c>
      <c r="X740">
        <v>206.36099999999999</v>
      </c>
      <c r="Y740">
        <v>210.66200000000001</v>
      </c>
      <c r="Z740">
        <v>224.191</v>
      </c>
      <c r="AA740">
        <v>230.52500000000001</v>
      </c>
      <c r="AB740">
        <v>288.36700000000002</v>
      </c>
      <c r="AC740">
        <v>224.08199999999999</v>
      </c>
      <c r="AD740">
        <v>220.46799999999999</v>
      </c>
      <c r="AE740">
        <v>236.69499999999999</v>
      </c>
      <c r="AF740">
        <v>194.749</v>
      </c>
      <c r="AG740">
        <v>202.78</v>
      </c>
      <c r="AH740">
        <v>289.39100000000002</v>
      </c>
      <c r="AI740">
        <v>203.74600000000001</v>
      </c>
      <c r="AJ740">
        <v>203.69399999999999</v>
      </c>
      <c r="AK740">
        <v>190.10300000000001</v>
      </c>
      <c r="AL740">
        <v>224.40100000000001</v>
      </c>
      <c r="AM740">
        <v>192.434</v>
      </c>
      <c r="AN740">
        <v>287.09399999999999</v>
      </c>
      <c r="AO740">
        <v>218.51300000000001</v>
      </c>
      <c r="AP740">
        <v>195.685</v>
      </c>
      <c r="AQ740">
        <v>238.80799999999999</v>
      </c>
      <c r="AR740">
        <v>241.565</v>
      </c>
      <c r="AS740">
        <v>227.911</v>
      </c>
      <c r="AT740">
        <v>309.99299999999999</v>
      </c>
      <c r="AU740">
        <v>243.15299999999999</v>
      </c>
      <c r="AV740">
        <v>199.89699999999999</v>
      </c>
      <c r="AW740">
        <v>197.649</v>
      </c>
      <c r="AX740">
        <v>205.58799999999999</v>
      </c>
      <c r="AY740">
        <v>210.52600000000001</v>
      </c>
      <c r="AZ740">
        <v>276.351</v>
      </c>
      <c r="BA740">
        <v>230.12899999999999</v>
      </c>
      <c r="BB740">
        <v>215.255</v>
      </c>
      <c r="BC740">
        <v>263.791</v>
      </c>
      <c r="BD740">
        <v>199.17099999999999</v>
      </c>
      <c r="BE740">
        <v>197.31899999999999</v>
      </c>
      <c r="BF740">
        <v>258.89400000000001</v>
      </c>
      <c r="BG740">
        <v>235.126</v>
      </c>
      <c r="BH740">
        <v>219.39699999999999</v>
      </c>
      <c r="BI740">
        <v>212.83</v>
      </c>
      <c r="BJ740">
        <v>206.08099999999999</v>
      </c>
      <c r="BK740">
        <v>198.947</v>
      </c>
      <c r="BL740">
        <v>242.07</v>
      </c>
      <c r="BM740">
        <v>231.48500000000001</v>
      </c>
      <c r="BN740">
        <v>194.584</v>
      </c>
      <c r="BO740">
        <v>246.99199999999999</v>
      </c>
      <c r="BP740">
        <v>196.16200000000001</v>
      </c>
      <c r="BQ740">
        <v>196.26499999999999</v>
      </c>
      <c r="BR740">
        <v>231.923</v>
      </c>
      <c r="BS740">
        <v>249.143</v>
      </c>
      <c r="BT740">
        <v>229.97499999999999</v>
      </c>
      <c r="BU740">
        <v>193.79900000000001</v>
      </c>
      <c r="BV740">
        <v>197.94300000000001</v>
      </c>
      <c r="BW740">
        <v>196.82400000000001</v>
      </c>
      <c r="BX740">
        <v>252.82900000000001</v>
      </c>
      <c r="BY740">
        <v>215.62899999999999</v>
      </c>
      <c r="BZ740">
        <v>208.02</v>
      </c>
      <c r="CA740">
        <v>232.011</v>
      </c>
      <c r="CB740">
        <v>219.345</v>
      </c>
      <c r="CC740">
        <v>206.32900000000001</v>
      </c>
      <c r="CD740">
        <v>287.89400000000001</v>
      </c>
      <c r="CE740">
        <v>256.14400000000001</v>
      </c>
      <c r="CF740">
        <v>221.489</v>
      </c>
      <c r="CG740">
        <v>221.999</v>
      </c>
      <c r="CH740">
        <v>233.703</v>
      </c>
    </row>
    <row r="741" spans="1:86" x14ac:dyDescent="0.3">
      <c r="A741" t="s">
        <v>4691</v>
      </c>
      <c r="B741" t="s">
        <v>634</v>
      </c>
      <c r="C741">
        <v>140.49</v>
      </c>
      <c r="D741">
        <v>138.22999999999999</v>
      </c>
      <c r="E741">
        <v>133.18</v>
      </c>
      <c r="F741">
        <v>128.44</v>
      </c>
      <c r="G741">
        <v>124.53</v>
      </c>
      <c r="H741">
        <v>132.47300000000001</v>
      </c>
      <c r="I741">
        <v>131.78</v>
      </c>
      <c r="J741">
        <v>118.44199999999999</v>
      </c>
      <c r="K741">
        <v>117.75700000000001</v>
      </c>
      <c r="L741">
        <v>132.22399999999999</v>
      </c>
      <c r="M741">
        <v>121.22499999999999</v>
      </c>
      <c r="N741">
        <v>117.70699999999999</v>
      </c>
      <c r="O741">
        <v>118.3</v>
      </c>
      <c r="P741">
        <v>116.264</v>
      </c>
      <c r="Q741">
        <v>119.911</v>
      </c>
      <c r="R741">
        <v>125.93</v>
      </c>
      <c r="S741">
        <v>128.238</v>
      </c>
      <c r="T741">
        <v>22.719000000000001</v>
      </c>
      <c r="U741">
        <v>20.663</v>
      </c>
      <c r="V741">
        <v>13.287000000000001</v>
      </c>
      <c r="W741">
        <v>15.3</v>
      </c>
      <c r="X741">
        <v>23.672999999999998</v>
      </c>
      <c r="Y741">
        <v>2.504</v>
      </c>
      <c r="Z741">
        <v>-6.7990000000000004</v>
      </c>
      <c r="AA741">
        <v>-19.094000000000001</v>
      </c>
      <c r="AB741">
        <v>-23.315999999999999</v>
      </c>
      <c r="AC741">
        <v>-25.670999999999999</v>
      </c>
      <c r="AD741">
        <v>-30.803999999999998</v>
      </c>
      <c r="AE741">
        <v>-31.206</v>
      </c>
      <c r="AF741">
        <v>69.837000000000003</v>
      </c>
      <c r="AG741">
        <v>75.432000000000002</v>
      </c>
      <c r="AH741">
        <v>71.052000000000007</v>
      </c>
      <c r="AI741">
        <v>70.510000000000005</v>
      </c>
      <c r="AJ741">
        <v>104.515</v>
      </c>
      <c r="AK741">
        <v>75.295000000000002</v>
      </c>
      <c r="AL741">
        <v>69.986999999999995</v>
      </c>
      <c r="AM741">
        <v>71.552999999999997</v>
      </c>
      <c r="AN741">
        <v>72.911000000000001</v>
      </c>
      <c r="AO741">
        <v>73.247</v>
      </c>
      <c r="AP741">
        <v>73.224999999999994</v>
      </c>
      <c r="AQ741">
        <v>74.534999999999997</v>
      </c>
      <c r="AR741">
        <v>85.441999999999993</v>
      </c>
      <c r="AS741">
        <v>82.028999999999996</v>
      </c>
      <c r="AT741">
        <v>83.001000000000005</v>
      </c>
      <c r="AU741">
        <v>85.051000000000002</v>
      </c>
      <c r="AV741">
        <v>119.033</v>
      </c>
      <c r="AW741">
        <v>88.194000000000003</v>
      </c>
      <c r="AX741">
        <v>86.227000000000004</v>
      </c>
      <c r="AY741">
        <v>87.268000000000001</v>
      </c>
      <c r="AZ741">
        <v>89.694999999999993</v>
      </c>
      <c r="BA741">
        <v>85.641999999999996</v>
      </c>
      <c r="BB741">
        <v>83.182000000000002</v>
      </c>
      <c r="BC741">
        <v>84.97</v>
      </c>
      <c r="BD741">
        <v>71.929000000000002</v>
      </c>
      <c r="BE741">
        <v>77.947999999999993</v>
      </c>
      <c r="BF741">
        <v>77.043000000000006</v>
      </c>
      <c r="BG741">
        <v>75.525999999999996</v>
      </c>
      <c r="BH741">
        <v>90.966999999999999</v>
      </c>
      <c r="BI741">
        <v>73.870999999999995</v>
      </c>
      <c r="BJ741">
        <v>68.798000000000002</v>
      </c>
      <c r="BK741">
        <v>67.692999999999998</v>
      </c>
      <c r="BL741">
        <v>65.216999999999999</v>
      </c>
      <c r="BM741">
        <v>64.962999999999994</v>
      </c>
      <c r="BN741">
        <v>65.015000000000001</v>
      </c>
      <c r="BO741">
        <v>65.537999999999997</v>
      </c>
      <c r="BP741">
        <v>54.045000000000002</v>
      </c>
      <c r="BQ741">
        <v>59.871000000000002</v>
      </c>
      <c r="BR741">
        <v>54.040999999999997</v>
      </c>
      <c r="BS741">
        <v>55.746000000000002</v>
      </c>
      <c r="BT741">
        <v>83.302000000000007</v>
      </c>
      <c r="BU741">
        <v>57.113999999999997</v>
      </c>
      <c r="BV741">
        <v>54.424999999999997</v>
      </c>
      <c r="BW741">
        <v>52.93</v>
      </c>
      <c r="BX741">
        <v>53.335000000000001</v>
      </c>
      <c r="BY741">
        <v>53.543999999999997</v>
      </c>
      <c r="BZ741">
        <v>53.575000000000003</v>
      </c>
      <c r="CA741">
        <v>53.847000000000001</v>
      </c>
      <c r="CB741">
        <v>44.914999999999999</v>
      </c>
      <c r="CC741">
        <v>53.792999999999999</v>
      </c>
      <c r="CD741">
        <v>49.148000000000003</v>
      </c>
      <c r="CE741">
        <v>47.381</v>
      </c>
      <c r="CF741">
        <v>62.69</v>
      </c>
      <c r="CG741">
        <v>30.361000000000001</v>
      </c>
      <c r="CH741">
        <v>26.687999999999999</v>
      </c>
    </row>
    <row r="742" spans="1:86" x14ac:dyDescent="0.3">
      <c r="A742" t="s">
        <v>4692</v>
      </c>
      <c r="B742" t="s">
        <v>635</v>
      </c>
      <c r="C742">
        <v>-12.532999999999999</v>
      </c>
      <c r="D742">
        <v>-14.54</v>
      </c>
      <c r="E742">
        <v>-30.815999999999999</v>
      </c>
      <c r="F742">
        <v>-46.463999999999999</v>
      </c>
      <c r="G742">
        <v>24.699000000000002</v>
      </c>
      <c r="H742">
        <v>15.618</v>
      </c>
      <c r="I742">
        <v>13.919</v>
      </c>
      <c r="J742">
        <v>42.406999999999996</v>
      </c>
      <c r="K742">
        <v>40.049999999999997</v>
      </c>
      <c r="L742">
        <v>4.944</v>
      </c>
      <c r="M742">
        <v>45.625999999999998</v>
      </c>
      <c r="N742">
        <v>98.59</v>
      </c>
      <c r="O742">
        <v>22.771999999999998</v>
      </c>
      <c r="P742">
        <v>35.161000000000001</v>
      </c>
      <c r="Q742">
        <v>32.579000000000001</v>
      </c>
      <c r="R742">
        <v>23.466999999999999</v>
      </c>
      <c r="S742">
        <v>51.959000000000003</v>
      </c>
      <c r="T742">
        <v>187.33799999999999</v>
      </c>
      <c r="U742">
        <v>195.459</v>
      </c>
      <c r="V742">
        <v>271.79199999999997</v>
      </c>
      <c r="W742">
        <v>201.44900000000001</v>
      </c>
      <c r="X742">
        <v>182.68799999999999</v>
      </c>
      <c r="Y742">
        <v>208.15899999999999</v>
      </c>
      <c r="Z742">
        <v>230.99100000000001</v>
      </c>
      <c r="AA742">
        <v>249.619</v>
      </c>
      <c r="AB742">
        <v>311.68299999999999</v>
      </c>
      <c r="AC742">
        <v>249.75299999999999</v>
      </c>
      <c r="AD742">
        <v>251.27199999999999</v>
      </c>
      <c r="AE742">
        <v>267.90100000000001</v>
      </c>
      <c r="AF742">
        <v>124.91200000000001</v>
      </c>
      <c r="AG742">
        <v>127.34699999999999</v>
      </c>
      <c r="AH742">
        <v>218.339</v>
      </c>
      <c r="AI742">
        <v>133.23699999999999</v>
      </c>
      <c r="AJ742">
        <v>99.179000000000002</v>
      </c>
      <c r="AK742">
        <v>114.80800000000001</v>
      </c>
      <c r="AL742">
        <v>154.41399999999999</v>
      </c>
      <c r="AM742">
        <v>120.881</v>
      </c>
      <c r="AN742">
        <v>214.18299999999999</v>
      </c>
      <c r="AO742">
        <v>145.267</v>
      </c>
      <c r="AP742">
        <v>122.46</v>
      </c>
      <c r="AQ742">
        <v>164.273</v>
      </c>
      <c r="AR742">
        <v>156.12299999999999</v>
      </c>
      <c r="AS742">
        <v>145.88200000000001</v>
      </c>
      <c r="AT742">
        <v>226.99199999999999</v>
      </c>
      <c r="AU742">
        <v>158.102</v>
      </c>
      <c r="AV742">
        <v>80.864000000000004</v>
      </c>
      <c r="AW742">
        <v>109.455</v>
      </c>
      <c r="AX742">
        <v>119.361</v>
      </c>
      <c r="AY742">
        <v>123.258</v>
      </c>
      <c r="AZ742">
        <v>186.65600000000001</v>
      </c>
      <c r="BA742">
        <v>144.488</v>
      </c>
      <c r="BB742">
        <v>132.07300000000001</v>
      </c>
      <c r="BC742">
        <v>178.82</v>
      </c>
      <c r="BD742">
        <v>127.242</v>
      </c>
      <c r="BE742">
        <v>119.371</v>
      </c>
      <c r="BF742">
        <v>181.85</v>
      </c>
      <c r="BG742">
        <v>159.6</v>
      </c>
      <c r="BH742">
        <v>128.43100000000001</v>
      </c>
      <c r="BI742">
        <v>138.958</v>
      </c>
      <c r="BJ742">
        <v>137.28299999999999</v>
      </c>
      <c r="BK742">
        <v>131.255</v>
      </c>
      <c r="BL742">
        <v>176.852</v>
      </c>
      <c r="BM742">
        <v>166.52199999999999</v>
      </c>
      <c r="BN742">
        <v>129.56899999999999</v>
      </c>
      <c r="BO742">
        <v>181.45500000000001</v>
      </c>
      <c r="BP742">
        <v>142.11699999999999</v>
      </c>
      <c r="BQ742">
        <v>136.39400000000001</v>
      </c>
      <c r="BR742">
        <v>177.88300000000001</v>
      </c>
      <c r="BS742">
        <v>193.39699999999999</v>
      </c>
      <c r="BT742">
        <v>146.67400000000001</v>
      </c>
      <c r="BU742">
        <v>136.684</v>
      </c>
      <c r="BV742">
        <v>143.518</v>
      </c>
      <c r="BW742">
        <v>143.89400000000001</v>
      </c>
      <c r="BX742">
        <v>199.494</v>
      </c>
      <c r="BY742">
        <v>162.08500000000001</v>
      </c>
      <c r="BZ742">
        <v>154.44499999999999</v>
      </c>
      <c r="CA742">
        <v>178.16399999999999</v>
      </c>
      <c r="CB742">
        <v>174.43</v>
      </c>
      <c r="CC742">
        <v>152.535</v>
      </c>
      <c r="CD742">
        <v>238.74600000000001</v>
      </c>
      <c r="CE742">
        <v>208.76300000000001</v>
      </c>
      <c r="CF742">
        <v>158.79900000000001</v>
      </c>
      <c r="CG742">
        <v>191.63800000000001</v>
      </c>
      <c r="CH742">
        <v>207.01499999999999</v>
      </c>
    </row>
    <row r="743" spans="1:86" x14ac:dyDescent="0.3">
      <c r="A743" t="s">
        <v>4693</v>
      </c>
      <c r="B743" t="s">
        <v>636</v>
      </c>
      <c r="C743">
        <v>-5.3250000000000002</v>
      </c>
      <c r="D743">
        <v>-2.7559999999999998</v>
      </c>
      <c r="E743">
        <v>-3.2909999999999999</v>
      </c>
      <c r="F743">
        <v>-4.577</v>
      </c>
      <c r="G743">
        <v>43.741</v>
      </c>
      <c r="H743">
        <v>55.435000000000002</v>
      </c>
      <c r="I743">
        <v>55.73</v>
      </c>
      <c r="J743">
        <v>54.19</v>
      </c>
      <c r="K743">
        <v>53.076999999999998</v>
      </c>
      <c r="L743">
        <v>53.972000000000001</v>
      </c>
      <c r="M743">
        <v>75.296999999999997</v>
      </c>
      <c r="N743">
        <v>52.305999999999997</v>
      </c>
      <c r="O743">
        <v>52.741999999999997</v>
      </c>
      <c r="P743">
        <v>53.22</v>
      </c>
      <c r="Q743">
        <v>53.921999999999997</v>
      </c>
      <c r="R743">
        <v>54.170999999999999</v>
      </c>
      <c r="S743">
        <v>89.433000000000007</v>
      </c>
      <c r="T743">
        <v>119.504</v>
      </c>
      <c r="U743">
        <v>127.997</v>
      </c>
      <c r="V743">
        <v>161.53399999999999</v>
      </c>
      <c r="W743">
        <v>136.559</v>
      </c>
      <c r="X743">
        <v>137.14400000000001</v>
      </c>
      <c r="Y743">
        <v>141.74199999999999</v>
      </c>
      <c r="Z743">
        <v>145.10400000000001</v>
      </c>
      <c r="AA743">
        <v>145.108</v>
      </c>
      <c r="AB743">
        <v>146.56100000000001</v>
      </c>
      <c r="AC743">
        <v>144.78899999999999</v>
      </c>
      <c r="AD743">
        <v>144.31700000000001</v>
      </c>
      <c r="AE743">
        <v>148.12100000000001</v>
      </c>
      <c r="AF743">
        <v>94.177000000000007</v>
      </c>
      <c r="AG743">
        <v>94.078000000000003</v>
      </c>
      <c r="AH743">
        <v>115.849</v>
      </c>
      <c r="AI743">
        <v>92.863</v>
      </c>
      <c r="AJ743">
        <v>93.308000000000007</v>
      </c>
      <c r="AK743">
        <v>95.603999999999999</v>
      </c>
      <c r="AL743">
        <v>127.788</v>
      </c>
      <c r="AM743">
        <v>101.399</v>
      </c>
      <c r="AN743">
        <v>103.72499999999999</v>
      </c>
      <c r="AO743">
        <v>95.983999999999995</v>
      </c>
      <c r="AP743">
        <v>96.186000000000007</v>
      </c>
      <c r="AQ743">
        <v>116.863</v>
      </c>
      <c r="AR743">
        <v>123.90900000000001</v>
      </c>
      <c r="AS743">
        <v>76.765000000000001</v>
      </c>
      <c r="AT743">
        <v>128.49600000000001</v>
      </c>
      <c r="AU743">
        <v>79.313999999999993</v>
      </c>
      <c r="AV743">
        <v>79.103999999999999</v>
      </c>
      <c r="AW743">
        <v>80.992000000000004</v>
      </c>
      <c r="AX743">
        <v>80.28</v>
      </c>
      <c r="AY743">
        <v>85.075000000000003</v>
      </c>
      <c r="AZ743">
        <v>79.664000000000001</v>
      </c>
      <c r="BA743">
        <v>86.097999999999999</v>
      </c>
      <c r="BB743">
        <v>82.611000000000004</v>
      </c>
      <c r="BC743">
        <v>117.221</v>
      </c>
      <c r="BD743">
        <v>80.486000000000004</v>
      </c>
      <c r="BE743">
        <v>80.069000000000003</v>
      </c>
      <c r="BF743">
        <v>99.942999999999998</v>
      </c>
      <c r="BG743">
        <v>85.087000000000003</v>
      </c>
      <c r="BH743">
        <v>82.83</v>
      </c>
      <c r="BI743">
        <v>91.116</v>
      </c>
      <c r="BJ743">
        <v>81.247</v>
      </c>
      <c r="BK743">
        <v>82.024000000000001</v>
      </c>
      <c r="BL743">
        <v>90.569000000000003</v>
      </c>
      <c r="BM743">
        <v>79.697999999999993</v>
      </c>
      <c r="BN743">
        <v>79.241</v>
      </c>
      <c r="BO743">
        <v>116.181</v>
      </c>
      <c r="BP743">
        <v>80.036000000000001</v>
      </c>
      <c r="BQ743">
        <v>80.23</v>
      </c>
      <c r="BR743">
        <v>80.388999999999996</v>
      </c>
      <c r="BS743">
        <v>120.371</v>
      </c>
      <c r="BT743">
        <v>107.87</v>
      </c>
      <c r="BU743">
        <v>79.838999999999999</v>
      </c>
      <c r="BV743">
        <v>80.858000000000004</v>
      </c>
      <c r="BW743">
        <v>81.227999999999994</v>
      </c>
      <c r="BX743">
        <v>92.742000000000004</v>
      </c>
      <c r="BY743">
        <v>82.588999999999999</v>
      </c>
      <c r="BZ743">
        <v>84.834999999999994</v>
      </c>
      <c r="CA743">
        <v>87.483999999999995</v>
      </c>
      <c r="CB743">
        <v>86.998000000000005</v>
      </c>
      <c r="CC743">
        <v>80.87</v>
      </c>
      <c r="CD743">
        <v>116.07299999999999</v>
      </c>
      <c r="CE743">
        <v>90.275999999999996</v>
      </c>
      <c r="CF743">
        <v>84.069000000000003</v>
      </c>
      <c r="CG743">
        <v>86.941000000000003</v>
      </c>
      <c r="CH743">
        <v>87.647000000000006</v>
      </c>
    </row>
    <row r="744" spans="1:86" x14ac:dyDescent="0.3">
      <c r="A744" t="s">
        <v>4694</v>
      </c>
      <c r="B744" t="s">
        <v>637</v>
      </c>
      <c r="C744">
        <v>50.292000000000002</v>
      </c>
      <c r="D744">
        <v>47.847000000000001</v>
      </c>
      <c r="E744">
        <v>44.987000000000002</v>
      </c>
      <c r="F744">
        <v>41.8</v>
      </c>
      <c r="G744">
        <v>38.323999999999998</v>
      </c>
      <c r="H744">
        <v>49.73</v>
      </c>
      <c r="I744">
        <v>45.106999999999999</v>
      </c>
      <c r="J744">
        <v>42.305999999999997</v>
      </c>
      <c r="K744">
        <v>39.679000000000002</v>
      </c>
      <c r="L744">
        <v>37.984999999999999</v>
      </c>
      <c r="M744">
        <v>37.28</v>
      </c>
      <c r="N744">
        <v>37.54</v>
      </c>
      <c r="O744">
        <v>38.762</v>
      </c>
      <c r="P744">
        <v>40.954000000000001</v>
      </c>
      <c r="Q744">
        <v>44.112000000000002</v>
      </c>
      <c r="R744">
        <v>51.645000000000003</v>
      </c>
      <c r="S744">
        <v>56.691000000000003</v>
      </c>
      <c r="T744">
        <v>-48.930999999999997</v>
      </c>
      <c r="U744">
        <v>-54.247999999999998</v>
      </c>
      <c r="V744">
        <v>-60.670999999999999</v>
      </c>
      <c r="W744">
        <v>-65.622</v>
      </c>
      <c r="X744">
        <v>-70.239000000000004</v>
      </c>
      <c r="Y744">
        <v>-74.566000000000003</v>
      </c>
      <c r="Z744">
        <v>-78.459000000000003</v>
      </c>
      <c r="AA744">
        <v>-81.093000000000004</v>
      </c>
      <c r="AB744">
        <v>-84.236000000000004</v>
      </c>
      <c r="AC744">
        <v>-86.950999999999993</v>
      </c>
      <c r="AD744">
        <v>-92.771000000000001</v>
      </c>
      <c r="AE744">
        <v>-94.75</v>
      </c>
      <c r="AF744">
        <v>8.4130000000000003</v>
      </c>
      <c r="AG744">
        <v>8.6479999999999997</v>
      </c>
      <c r="AH744">
        <v>9.5519999999999996</v>
      </c>
      <c r="AI744">
        <v>9.1509999999999998</v>
      </c>
      <c r="AJ744">
        <v>9.4949999999999992</v>
      </c>
      <c r="AK744">
        <v>9.8469999999999995</v>
      </c>
      <c r="AL744">
        <v>10.279</v>
      </c>
      <c r="AM744">
        <v>10.651999999999999</v>
      </c>
      <c r="AN744">
        <v>11.02</v>
      </c>
      <c r="AO744">
        <v>12.448</v>
      </c>
      <c r="AP744">
        <v>11.824999999999999</v>
      </c>
      <c r="AQ744">
        <v>12.173</v>
      </c>
      <c r="AR744">
        <v>6.9880000000000004</v>
      </c>
      <c r="AS744">
        <v>7.3890000000000002</v>
      </c>
      <c r="AT744">
        <v>7.4450000000000003</v>
      </c>
      <c r="AU744">
        <v>7.4740000000000002</v>
      </c>
      <c r="AV744">
        <v>7.5279999999999996</v>
      </c>
      <c r="AW744">
        <v>7.5579999999999998</v>
      </c>
      <c r="AX744">
        <v>7.6749999999999998</v>
      </c>
      <c r="AY744">
        <v>7.8220000000000001</v>
      </c>
      <c r="AZ744">
        <v>7.7939999999999996</v>
      </c>
      <c r="BA744">
        <v>7.6829999999999998</v>
      </c>
      <c r="BB744">
        <v>7.7809999999999997</v>
      </c>
      <c r="BC744">
        <v>7.7060000000000004</v>
      </c>
      <c r="BD744">
        <v>7.84</v>
      </c>
      <c r="BE744">
        <v>7.625</v>
      </c>
      <c r="BF744">
        <v>10.099</v>
      </c>
      <c r="BG744">
        <v>7.7610000000000001</v>
      </c>
      <c r="BH744">
        <v>7.734</v>
      </c>
      <c r="BI744">
        <v>7.8470000000000004</v>
      </c>
      <c r="BJ744">
        <v>7.6479999999999997</v>
      </c>
      <c r="BK744">
        <v>7.4880000000000004</v>
      </c>
      <c r="BL744">
        <v>7.5380000000000003</v>
      </c>
      <c r="BM744">
        <v>7.5380000000000003</v>
      </c>
      <c r="BN744">
        <v>7.492</v>
      </c>
      <c r="BO744">
        <v>7.4859999999999998</v>
      </c>
      <c r="BP744">
        <v>7.125</v>
      </c>
      <c r="BQ744">
        <v>7.0469999999999997</v>
      </c>
      <c r="BR744">
        <v>7.0759999999999996</v>
      </c>
      <c r="BS744">
        <v>6.8079999999999998</v>
      </c>
      <c r="BT744">
        <v>6.7510000000000003</v>
      </c>
      <c r="BU744">
        <v>6.7590000000000003</v>
      </c>
      <c r="BV744">
        <v>6.7590000000000003</v>
      </c>
      <c r="BW744">
        <v>6.8129999999999997</v>
      </c>
      <c r="BX744">
        <v>6.91</v>
      </c>
      <c r="BY744">
        <v>6.9770000000000003</v>
      </c>
      <c r="BZ744">
        <v>7.0430000000000001</v>
      </c>
      <c r="CA744">
        <v>7.12</v>
      </c>
      <c r="CB744">
        <v>7.0209999999999999</v>
      </c>
      <c r="CC744">
        <v>7.0190000000000001</v>
      </c>
      <c r="CD744">
        <v>7.4770000000000003</v>
      </c>
      <c r="CE744">
        <v>7.7960000000000003</v>
      </c>
      <c r="CF744">
        <v>7.7190000000000003</v>
      </c>
      <c r="CG744">
        <v>7.7149999999999999</v>
      </c>
      <c r="CH744">
        <v>7.7889999999999997</v>
      </c>
    </row>
    <row r="745" spans="1:86" x14ac:dyDescent="0.3">
      <c r="A745" t="s">
        <v>4695</v>
      </c>
      <c r="B745" t="s">
        <v>638</v>
      </c>
      <c r="C745">
        <v>-55.616999999999997</v>
      </c>
      <c r="D745">
        <v>-50.603999999999999</v>
      </c>
      <c r="E745">
        <v>-48.277999999999999</v>
      </c>
      <c r="F745">
        <v>-46.377000000000002</v>
      </c>
      <c r="G745">
        <v>5.4160000000000004</v>
      </c>
      <c r="H745">
        <v>5.7050000000000001</v>
      </c>
      <c r="I745">
        <v>10.622999999999999</v>
      </c>
      <c r="J745">
        <v>11.885</v>
      </c>
      <c r="K745">
        <v>13.398</v>
      </c>
      <c r="L745">
        <v>15.987</v>
      </c>
      <c r="M745">
        <v>38.017000000000003</v>
      </c>
      <c r="N745">
        <v>14.766</v>
      </c>
      <c r="O745">
        <v>13.981</v>
      </c>
      <c r="P745">
        <v>12.266</v>
      </c>
      <c r="Q745">
        <v>9.81</v>
      </c>
      <c r="R745">
        <v>2.5249999999999999</v>
      </c>
      <c r="S745">
        <v>32.743000000000002</v>
      </c>
      <c r="T745">
        <v>168.435</v>
      </c>
      <c r="U745">
        <v>182.245</v>
      </c>
      <c r="V745">
        <v>222.20500000000001</v>
      </c>
      <c r="W745">
        <v>202.18100000000001</v>
      </c>
      <c r="X745">
        <v>207.38300000000001</v>
      </c>
      <c r="Y745">
        <v>216.30699999999999</v>
      </c>
      <c r="Z745">
        <v>223.56299999999999</v>
      </c>
      <c r="AA745">
        <v>226.2</v>
      </c>
      <c r="AB745">
        <v>230.797</v>
      </c>
      <c r="AC745">
        <v>231.74</v>
      </c>
      <c r="AD745">
        <v>237.08699999999999</v>
      </c>
      <c r="AE745">
        <v>242.87100000000001</v>
      </c>
      <c r="AF745">
        <v>85.763999999999996</v>
      </c>
      <c r="AG745">
        <v>85.43</v>
      </c>
      <c r="AH745">
        <v>106.297</v>
      </c>
      <c r="AI745">
        <v>83.712000000000003</v>
      </c>
      <c r="AJ745">
        <v>83.811999999999998</v>
      </c>
      <c r="AK745">
        <v>85.757000000000005</v>
      </c>
      <c r="AL745">
        <v>117.509</v>
      </c>
      <c r="AM745">
        <v>90.747</v>
      </c>
      <c r="AN745">
        <v>92.706000000000003</v>
      </c>
      <c r="AO745">
        <v>83.536000000000001</v>
      </c>
      <c r="AP745">
        <v>84.361000000000004</v>
      </c>
      <c r="AQ745">
        <v>104.69</v>
      </c>
      <c r="AR745">
        <v>116.92100000000001</v>
      </c>
      <c r="AS745">
        <v>69.376000000000005</v>
      </c>
      <c r="AT745">
        <v>121.051</v>
      </c>
      <c r="AU745">
        <v>71.838999999999999</v>
      </c>
      <c r="AV745">
        <v>71.575000000000003</v>
      </c>
      <c r="AW745">
        <v>73.433999999999997</v>
      </c>
      <c r="AX745">
        <v>72.605000000000004</v>
      </c>
      <c r="AY745">
        <v>77.253</v>
      </c>
      <c r="AZ745">
        <v>71.87</v>
      </c>
      <c r="BA745">
        <v>78.415000000000006</v>
      </c>
      <c r="BB745">
        <v>74.83</v>
      </c>
      <c r="BC745">
        <v>109.51600000000001</v>
      </c>
      <c r="BD745">
        <v>72.646000000000001</v>
      </c>
      <c r="BE745">
        <v>72.444000000000003</v>
      </c>
      <c r="BF745">
        <v>89.843999999999994</v>
      </c>
      <c r="BG745">
        <v>77.325999999999993</v>
      </c>
      <c r="BH745">
        <v>75.094999999999999</v>
      </c>
      <c r="BI745">
        <v>83.27</v>
      </c>
      <c r="BJ745">
        <v>73.599000000000004</v>
      </c>
      <c r="BK745">
        <v>74.536000000000001</v>
      </c>
      <c r="BL745">
        <v>83.031999999999996</v>
      </c>
      <c r="BM745">
        <v>72.16</v>
      </c>
      <c r="BN745">
        <v>71.748999999999995</v>
      </c>
      <c r="BO745">
        <v>108.69499999999999</v>
      </c>
      <c r="BP745">
        <v>72.911000000000001</v>
      </c>
      <c r="BQ745">
        <v>73.183000000000007</v>
      </c>
      <c r="BR745">
        <v>73.313000000000002</v>
      </c>
      <c r="BS745">
        <v>113.563</v>
      </c>
      <c r="BT745">
        <v>101.119</v>
      </c>
      <c r="BU745">
        <v>73.08</v>
      </c>
      <c r="BV745">
        <v>74.099000000000004</v>
      </c>
      <c r="BW745">
        <v>74.415000000000006</v>
      </c>
      <c r="BX745">
        <v>85.832999999999998</v>
      </c>
      <c r="BY745">
        <v>75.611999999999995</v>
      </c>
      <c r="BZ745">
        <v>77.792000000000002</v>
      </c>
      <c r="CA745">
        <v>80.363</v>
      </c>
      <c r="CB745">
        <v>79.977000000000004</v>
      </c>
      <c r="CC745">
        <v>73.850999999999999</v>
      </c>
      <c r="CD745">
        <v>108.596</v>
      </c>
      <c r="CE745">
        <v>82.48</v>
      </c>
      <c r="CF745">
        <v>76.349999999999994</v>
      </c>
      <c r="CG745">
        <v>79.225999999999999</v>
      </c>
      <c r="CH745">
        <v>79.858000000000004</v>
      </c>
    </row>
    <row r="746" spans="1:86" x14ac:dyDescent="0.3">
      <c r="A746" t="s">
        <v>4696</v>
      </c>
      <c r="B746" t="s">
        <v>639</v>
      </c>
      <c r="C746">
        <v>-10.69</v>
      </c>
      <c r="D746">
        <v>-7.8230000000000004</v>
      </c>
      <c r="E746">
        <v>-8.4480000000000004</v>
      </c>
      <c r="F746">
        <v>-9.8089999999999993</v>
      </c>
      <c r="G746">
        <v>38.744</v>
      </c>
      <c r="H746">
        <v>50.43</v>
      </c>
      <c r="I746">
        <v>50.764000000000003</v>
      </c>
      <c r="J746">
        <v>49.353000000000002</v>
      </c>
      <c r="K746">
        <v>48.231999999999999</v>
      </c>
      <c r="L746">
        <v>49.194000000000003</v>
      </c>
      <c r="M746">
        <v>70.408000000000001</v>
      </c>
      <c r="N746">
        <v>47.399000000000001</v>
      </c>
      <c r="O746">
        <v>47.843000000000004</v>
      </c>
      <c r="P746">
        <v>48.279000000000003</v>
      </c>
      <c r="Q746">
        <v>49.186999999999998</v>
      </c>
      <c r="R746" t="s">
        <v>138</v>
      </c>
      <c r="S746" t="s">
        <v>138</v>
      </c>
      <c r="T746" t="s">
        <v>138</v>
      </c>
      <c r="U746" t="s">
        <v>138</v>
      </c>
      <c r="V746" t="s">
        <v>138</v>
      </c>
      <c r="W746" t="s">
        <v>138</v>
      </c>
      <c r="X746" t="s">
        <v>138</v>
      </c>
      <c r="Y746" t="s">
        <v>138</v>
      </c>
      <c r="Z746" t="s">
        <v>138</v>
      </c>
      <c r="AA746" t="s">
        <v>138</v>
      </c>
      <c r="AB746">
        <v>140.83699999999999</v>
      </c>
      <c r="AC746">
        <v>138.45400000000001</v>
      </c>
      <c r="AD746">
        <v>137.59299999999999</v>
      </c>
      <c r="AE746">
        <v>141.12899999999999</v>
      </c>
      <c r="AF746">
        <v>86.216999999999999</v>
      </c>
      <c r="AG746">
        <v>85.602000000000004</v>
      </c>
      <c r="AH746">
        <v>106.913</v>
      </c>
      <c r="AI746">
        <v>83.49</v>
      </c>
      <c r="AJ746">
        <v>83.614000000000004</v>
      </c>
      <c r="AK746">
        <v>85.570999999999998</v>
      </c>
      <c r="AL746">
        <v>116.97499999999999</v>
      </c>
      <c r="AM746">
        <v>90.319000000000003</v>
      </c>
      <c r="AN746">
        <v>89.694000000000003</v>
      </c>
      <c r="AO746">
        <v>81.676000000000002</v>
      </c>
      <c r="AP746">
        <v>81.412000000000006</v>
      </c>
      <c r="AQ746">
        <v>101.577</v>
      </c>
      <c r="AR746">
        <v>108.764</v>
      </c>
      <c r="AS746">
        <v>61.523000000000003</v>
      </c>
      <c r="AT746">
        <v>112.71599999999999</v>
      </c>
      <c r="AU746">
        <v>63.344999999999999</v>
      </c>
      <c r="AV746">
        <v>62.890999999999998</v>
      </c>
      <c r="AW746">
        <v>64.677000000000007</v>
      </c>
      <c r="AX746">
        <v>64.394999999999996</v>
      </c>
      <c r="AY746">
        <v>69.057000000000002</v>
      </c>
      <c r="AZ746">
        <v>66.087999999999994</v>
      </c>
      <c r="BA746">
        <v>70.206000000000003</v>
      </c>
      <c r="BB746">
        <v>66.385999999999996</v>
      </c>
      <c r="BC746">
        <v>101.351</v>
      </c>
      <c r="BD746">
        <v>64.701999999999998</v>
      </c>
      <c r="BE746">
        <v>64.695999999999998</v>
      </c>
      <c r="BF746">
        <v>84.742000000000004</v>
      </c>
      <c r="BG746">
        <v>69.974000000000004</v>
      </c>
      <c r="BH746">
        <v>68.004999999999995</v>
      </c>
      <c r="BI746">
        <v>76.521000000000001</v>
      </c>
      <c r="BJ746">
        <v>66.641999999999996</v>
      </c>
      <c r="BK746">
        <v>67.433999999999997</v>
      </c>
      <c r="BL746">
        <v>76.171999999999997</v>
      </c>
      <c r="BM746">
        <v>67.63</v>
      </c>
      <c r="BN746">
        <v>67.596000000000004</v>
      </c>
      <c r="BO746">
        <v>104.678</v>
      </c>
      <c r="BP746">
        <v>66.86</v>
      </c>
      <c r="BQ746">
        <v>67.215999999999994</v>
      </c>
      <c r="BR746">
        <v>67.39</v>
      </c>
      <c r="BS746">
        <v>107.946</v>
      </c>
      <c r="BT746">
        <v>95.614999999999995</v>
      </c>
      <c r="BU746">
        <v>67.608999999999995</v>
      </c>
      <c r="BV746">
        <v>68.635000000000005</v>
      </c>
      <c r="BW746">
        <v>68.923000000000002</v>
      </c>
      <c r="BX746">
        <v>80.293999999999997</v>
      </c>
      <c r="BY746">
        <v>70.066999999999993</v>
      </c>
      <c r="BZ746">
        <v>72.227000000000004</v>
      </c>
      <c r="CA746">
        <v>74.766999999999996</v>
      </c>
      <c r="CB746">
        <v>74.570999999999998</v>
      </c>
      <c r="CC746">
        <v>68.477999999999994</v>
      </c>
      <c r="CD746">
        <v>103.021</v>
      </c>
      <c r="CE746">
        <v>76.878</v>
      </c>
      <c r="CF746">
        <v>70.570999999999998</v>
      </c>
      <c r="CG746">
        <v>73.313999999999993</v>
      </c>
      <c r="CH746">
        <v>73.929000000000002</v>
      </c>
    </row>
    <row r="747" spans="1:86" x14ac:dyDescent="0.3">
      <c r="A747" t="s">
        <v>4697</v>
      </c>
      <c r="B747" t="s">
        <v>640</v>
      </c>
      <c r="C747">
        <v>49.008000000000003</v>
      </c>
      <c r="D747">
        <v>46.704000000000001</v>
      </c>
      <c r="E747">
        <v>44.046999999999997</v>
      </c>
      <c r="F747">
        <v>40.985999999999997</v>
      </c>
      <c r="G747">
        <v>37.57</v>
      </c>
      <c r="H747">
        <v>49.156999999999996</v>
      </c>
      <c r="I747">
        <v>44.615000000000002</v>
      </c>
      <c r="J747">
        <v>41.036000000000001</v>
      </c>
      <c r="K747">
        <v>38.445</v>
      </c>
      <c r="L747">
        <v>36.76</v>
      </c>
      <c r="M747">
        <v>36.061</v>
      </c>
      <c r="N747">
        <v>36.326000000000001</v>
      </c>
      <c r="O747">
        <v>37.552</v>
      </c>
      <c r="P747">
        <v>39.738999999999997</v>
      </c>
      <c r="Q747">
        <v>42.886000000000003</v>
      </c>
      <c r="R747" t="s">
        <v>138</v>
      </c>
      <c r="S747" t="s">
        <v>138</v>
      </c>
      <c r="T747" t="s">
        <v>138</v>
      </c>
      <c r="U747" t="s">
        <v>138</v>
      </c>
      <c r="V747" t="s">
        <v>138</v>
      </c>
      <c r="W747" t="s">
        <v>138</v>
      </c>
      <c r="X747" t="s">
        <v>138</v>
      </c>
      <c r="Y747" t="s">
        <v>138</v>
      </c>
      <c r="Z747" t="s">
        <v>138</v>
      </c>
      <c r="AA747" t="s">
        <v>138</v>
      </c>
      <c r="AB747">
        <v>-89.332999999999998</v>
      </c>
      <c r="AC747">
        <v>-92.230999999999995</v>
      </c>
      <c r="AD747">
        <v>-94.783000000000001</v>
      </c>
      <c r="AE747">
        <v>-96.983999999999995</v>
      </c>
      <c r="AF747">
        <v>6.0229999999999997</v>
      </c>
      <c r="AG747">
        <v>6.0069999999999997</v>
      </c>
      <c r="AH747">
        <v>6.7149999999999999</v>
      </c>
      <c r="AI747">
        <v>6.0350000000000001</v>
      </c>
      <c r="AJ747">
        <v>6.0780000000000003</v>
      </c>
      <c r="AK747">
        <v>6.1420000000000003</v>
      </c>
      <c r="AL747">
        <v>6.2240000000000002</v>
      </c>
      <c r="AM747">
        <v>6.327</v>
      </c>
      <c r="AN747">
        <v>6.4470000000000001</v>
      </c>
      <c r="AO747">
        <v>7.6120000000000001</v>
      </c>
      <c r="AP747">
        <v>6.7460000000000004</v>
      </c>
      <c r="AQ747">
        <v>6.9269999999999996</v>
      </c>
      <c r="AR747">
        <v>1.4850000000000001</v>
      </c>
      <c r="AS747">
        <v>1.65</v>
      </c>
      <c r="AT747">
        <v>1.579</v>
      </c>
      <c r="AU747">
        <v>1.6160000000000001</v>
      </c>
      <c r="AV747">
        <v>1.649</v>
      </c>
      <c r="AW747">
        <v>1.679</v>
      </c>
      <c r="AX747">
        <v>1.698</v>
      </c>
      <c r="AY747">
        <v>1.714</v>
      </c>
      <c r="AZ747">
        <v>1.724</v>
      </c>
      <c r="BA747">
        <v>1.73</v>
      </c>
      <c r="BB747">
        <v>1.7270000000000001</v>
      </c>
      <c r="BC747">
        <v>1.7190000000000001</v>
      </c>
      <c r="BD747">
        <v>1.8180000000000001</v>
      </c>
      <c r="BE747">
        <v>1.758</v>
      </c>
      <c r="BF747">
        <v>4.2789999999999999</v>
      </c>
      <c r="BG747">
        <v>1.6850000000000001</v>
      </c>
      <c r="BH747">
        <v>1.677</v>
      </c>
      <c r="BI747">
        <v>1.782</v>
      </c>
      <c r="BJ747">
        <v>1.665</v>
      </c>
      <c r="BK747">
        <v>1.6619999999999999</v>
      </c>
      <c r="BL747">
        <v>1.659</v>
      </c>
      <c r="BM747">
        <v>1.659</v>
      </c>
      <c r="BN747">
        <v>1.66</v>
      </c>
      <c r="BO747">
        <v>1.663</v>
      </c>
      <c r="BP747">
        <v>1.655</v>
      </c>
      <c r="BQ747">
        <v>1.6579999999999999</v>
      </c>
      <c r="BR747">
        <v>1.6639999999999999</v>
      </c>
      <c r="BS747">
        <v>1.671</v>
      </c>
      <c r="BT747">
        <v>1.6759999999999999</v>
      </c>
      <c r="BU747">
        <v>1.6839999999999999</v>
      </c>
      <c r="BV747">
        <v>1.6930000000000001</v>
      </c>
      <c r="BW747">
        <v>1.7010000000000001</v>
      </c>
      <c r="BX747">
        <v>1.71</v>
      </c>
      <c r="BY747">
        <v>1.7230000000000001</v>
      </c>
      <c r="BZ747">
        <v>1.7330000000000001</v>
      </c>
      <c r="CA747">
        <v>1.746</v>
      </c>
      <c r="CB747">
        <v>1.7529999999999999</v>
      </c>
      <c r="CC747">
        <v>1.772</v>
      </c>
      <c r="CD747">
        <v>1.7809999999999999</v>
      </c>
      <c r="CE747">
        <v>1.8660000000000001</v>
      </c>
      <c r="CF747">
        <v>1.7989999999999999</v>
      </c>
      <c r="CG747">
        <v>1.8069999999999999</v>
      </c>
      <c r="CH747">
        <v>1.8140000000000001</v>
      </c>
    </row>
    <row r="748" spans="1:86" x14ac:dyDescent="0.3">
      <c r="A748" t="s">
        <v>4698</v>
      </c>
      <c r="B748" t="s">
        <v>641</v>
      </c>
      <c r="C748">
        <v>-59.698</v>
      </c>
      <c r="D748">
        <v>-54.527000000000001</v>
      </c>
      <c r="E748">
        <v>-52.494999999999997</v>
      </c>
      <c r="F748">
        <v>-50.795000000000002</v>
      </c>
      <c r="G748">
        <v>1.1739999999999999</v>
      </c>
      <c r="H748">
        <v>1.2729999999999999</v>
      </c>
      <c r="I748">
        <v>6.149</v>
      </c>
      <c r="J748">
        <v>8.3170000000000002</v>
      </c>
      <c r="K748">
        <v>9.7870000000000008</v>
      </c>
      <c r="L748">
        <v>12.433999999999999</v>
      </c>
      <c r="M748">
        <v>34.347000000000001</v>
      </c>
      <c r="N748">
        <v>11.073</v>
      </c>
      <c r="O748">
        <v>10.291</v>
      </c>
      <c r="P748">
        <v>8.5399999999999991</v>
      </c>
      <c r="Q748">
        <v>6.3010000000000002</v>
      </c>
      <c r="R748">
        <v>2.4990000000000001</v>
      </c>
      <c r="S748">
        <v>32.67</v>
      </c>
      <c r="T748">
        <v>168.375</v>
      </c>
      <c r="U748">
        <v>182.137</v>
      </c>
      <c r="V748">
        <v>221.32900000000001</v>
      </c>
      <c r="W748">
        <v>201.09299999999999</v>
      </c>
      <c r="X748">
        <v>205.98599999999999</v>
      </c>
      <c r="Y748">
        <v>215.03700000000001</v>
      </c>
      <c r="Z748">
        <v>222.226</v>
      </c>
      <c r="AA748">
        <v>225.678</v>
      </c>
      <c r="AB748">
        <v>230.17</v>
      </c>
      <c r="AC748">
        <v>230.685</v>
      </c>
      <c r="AD748">
        <v>232.376</v>
      </c>
      <c r="AE748">
        <v>238.113</v>
      </c>
      <c r="AF748">
        <v>80.194000000000003</v>
      </c>
      <c r="AG748">
        <v>79.594999999999999</v>
      </c>
      <c r="AH748">
        <v>100.19799999999999</v>
      </c>
      <c r="AI748">
        <v>77.454999999999998</v>
      </c>
      <c r="AJ748">
        <v>77.536000000000001</v>
      </c>
      <c r="AK748">
        <v>79.429000000000002</v>
      </c>
      <c r="AL748">
        <v>110.751</v>
      </c>
      <c r="AM748">
        <v>83.992000000000004</v>
      </c>
      <c r="AN748">
        <v>83.247</v>
      </c>
      <c r="AO748">
        <v>74.063999999999993</v>
      </c>
      <c r="AP748">
        <v>74.665999999999997</v>
      </c>
      <c r="AQ748">
        <v>94.65</v>
      </c>
      <c r="AR748">
        <v>107.279</v>
      </c>
      <c r="AS748">
        <v>59.872999999999998</v>
      </c>
      <c r="AT748">
        <v>111.137</v>
      </c>
      <c r="AU748">
        <v>61.728999999999999</v>
      </c>
      <c r="AV748">
        <v>61.241999999999997</v>
      </c>
      <c r="AW748">
        <v>62.997999999999998</v>
      </c>
      <c r="AX748">
        <v>62.697000000000003</v>
      </c>
      <c r="AY748">
        <v>67.343000000000004</v>
      </c>
      <c r="AZ748">
        <v>64.364000000000004</v>
      </c>
      <c r="BA748">
        <v>68.475999999999999</v>
      </c>
      <c r="BB748">
        <v>64.659000000000006</v>
      </c>
      <c r="BC748">
        <v>99.632000000000005</v>
      </c>
      <c r="BD748">
        <v>62.884</v>
      </c>
      <c r="BE748">
        <v>62.938000000000002</v>
      </c>
      <c r="BF748">
        <v>80.462999999999994</v>
      </c>
      <c r="BG748">
        <v>68.289000000000001</v>
      </c>
      <c r="BH748">
        <v>66.328000000000003</v>
      </c>
      <c r="BI748">
        <v>74.739000000000004</v>
      </c>
      <c r="BJ748">
        <v>64.977000000000004</v>
      </c>
      <c r="BK748">
        <v>65.772000000000006</v>
      </c>
      <c r="BL748">
        <v>74.513000000000005</v>
      </c>
      <c r="BM748">
        <v>65.971000000000004</v>
      </c>
      <c r="BN748">
        <v>65.936000000000007</v>
      </c>
      <c r="BO748">
        <v>103.015</v>
      </c>
      <c r="BP748">
        <v>65.204999999999998</v>
      </c>
      <c r="BQ748">
        <v>65.558000000000007</v>
      </c>
      <c r="BR748">
        <v>65.725999999999999</v>
      </c>
      <c r="BS748">
        <v>106.27500000000001</v>
      </c>
      <c r="BT748">
        <v>93.938999999999993</v>
      </c>
      <c r="BU748">
        <v>65.924999999999997</v>
      </c>
      <c r="BV748">
        <v>66.941999999999993</v>
      </c>
      <c r="BW748">
        <v>67.221999999999994</v>
      </c>
      <c r="BX748">
        <v>78.584000000000003</v>
      </c>
      <c r="BY748">
        <v>68.343999999999994</v>
      </c>
      <c r="BZ748">
        <v>70.494</v>
      </c>
      <c r="CA748">
        <v>73.021000000000001</v>
      </c>
      <c r="CB748">
        <v>72.817999999999998</v>
      </c>
      <c r="CC748">
        <v>66.706000000000003</v>
      </c>
      <c r="CD748">
        <v>101.24</v>
      </c>
      <c r="CE748">
        <v>75.012</v>
      </c>
      <c r="CF748">
        <v>68.772000000000006</v>
      </c>
      <c r="CG748">
        <v>71.507999999999996</v>
      </c>
      <c r="CH748">
        <v>72.116</v>
      </c>
    </row>
    <row r="749" spans="1:86" x14ac:dyDescent="0.3">
      <c r="A749">
        <v>0</v>
      </c>
      <c r="B749">
        <v>0</v>
      </c>
      <c r="C749" t="s">
        <v>137</v>
      </c>
      <c r="D749" t="s">
        <v>137</v>
      </c>
      <c r="E749" t="s">
        <v>137</v>
      </c>
      <c r="F749" t="s">
        <v>137</v>
      </c>
      <c r="G749" t="s">
        <v>137</v>
      </c>
      <c r="H749" t="s">
        <v>137</v>
      </c>
      <c r="I749" t="s">
        <v>137</v>
      </c>
      <c r="J749" t="s">
        <v>137</v>
      </c>
      <c r="K749" t="s">
        <v>137</v>
      </c>
      <c r="L749" t="s">
        <v>137</v>
      </c>
      <c r="M749" t="s">
        <v>137</v>
      </c>
      <c r="N749" t="s">
        <v>137</v>
      </c>
      <c r="O749" t="s">
        <v>137</v>
      </c>
      <c r="P749" t="s">
        <v>137</v>
      </c>
      <c r="Q749" t="s">
        <v>137</v>
      </c>
      <c r="R749" t="s">
        <v>137</v>
      </c>
      <c r="S749" t="s">
        <v>137</v>
      </c>
      <c r="T749" t="s">
        <v>137</v>
      </c>
      <c r="U749" t="s">
        <v>137</v>
      </c>
      <c r="V749" t="s">
        <v>137</v>
      </c>
      <c r="W749" t="s">
        <v>137</v>
      </c>
      <c r="X749" t="s">
        <v>137</v>
      </c>
      <c r="Y749" t="s">
        <v>137</v>
      </c>
      <c r="Z749" t="s">
        <v>137</v>
      </c>
      <c r="AA749" t="s">
        <v>137</v>
      </c>
      <c r="AB749" t="s">
        <v>137</v>
      </c>
      <c r="AC749" t="s">
        <v>137</v>
      </c>
      <c r="AD749" t="s">
        <v>137</v>
      </c>
      <c r="AE749" t="s">
        <v>137</v>
      </c>
      <c r="AF749" t="s">
        <v>137</v>
      </c>
      <c r="AG749" t="s">
        <v>137</v>
      </c>
      <c r="AH749" t="s">
        <v>137</v>
      </c>
      <c r="AI749" t="s">
        <v>137</v>
      </c>
      <c r="AJ749" t="s">
        <v>137</v>
      </c>
      <c r="AK749" t="s">
        <v>137</v>
      </c>
      <c r="AL749" t="s">
        <v>137</v>
      </c>
      <c r="AM749" t="s">
        <v>137</v>
      </c>
      <c r="AN749" t="s">
        <v>137</v>
      </c>
      <c r="AO749" t="s">
        <v>137</v>
      </c>
      <c r="AP749" t="s">
        <v>137</v>
      </c>
      <c r="AQ749" t="s">
        <v>137</v>
      </c>
      <c r="AR749" t="s">
        <v>137</v>
      </c>
      <c r="AS749" t="s">
        <v>137</v>
      </c>
      <c r="AT749" t="s">
        <v>137</v>
      </c>
      <c r="AU749" t="s">
        <v>137</v>
      </c>
      <c r="AV749" t="s">
        <v>137</v>
      </c>
      <c r="AW749" t="s">
        <v>137</v>
      </c>
      <c r="AX749" t="s">
        <v>137</v>
      </c>
      <c r="AY749" t="s">
        <v>137</v>
      </c>
      <c r="AZ749" t="s">
        <v>137</v>
      </c>
      <c r="BA749" t="s">
        <v>137</v>
      </c>
      <c r="BB749" t="s">
        <v>137</v>
      </c>
      <c r="BC749" t="s">
        <v>137</v>
      </c>
      <c r="BD749" t="s">
        <v>137</v>
      </c>
      <c r="BE749" t="s">
        <v>137</v>
      </c>
      <c r="BF749" t="s">
        <v>137</v>
      </c>
      <c r="BG749" t="s">
        <v>137</v>
      </c>
      <c r="BH749" t="s">
        <v>137</v>
      </c>
      <c r="BI749" t="s">
        <v>137</v>
      </c>
      <c r="BJ749" t="s">
        <v>137</v>
      </c>
      <c r="BK749" t="s">
        <v>137</v>
      </c>
      <c r="BL749" t="s">
        <v>137</v>
      </c>
      <c r="BM749" t="s">
        <v>137</v>
      </c>
      <c r="BN749" t="s">
        <v>137</v>
      </c>
      <c r="BO749" t="s">
        <v>137</v>
      </c>
      <c r="BP749" t="s">
        <v>137</v>
      </c>
      <c r="BQ749" t="s">
        <v>137</v>
      </c>
      <c r="BR749" t="s">
        <v>137</v>
      </c>
      <c r="BS749" t="s">
        <v>137</v>
      </c>
      <c r="BT749" t="s">
        <v>137</v>
      </c>
      <c r="BU749" t="s">
        <v>137</v>
      </c>
      <c r="BV749" t="s">
        <v>137</v>
      </c>
      <c r="BW749" t="s">
        <v>137</v>
      </c>
      <c r="BX749" t="s">
        <v>137</v>
      </c>
      <c r="BY749" t="s">
        <v>137</v>
      </c>
      <c r="BZ749" t="s">
        <v>137</v>
      </c>
      <c r="CA749" t="s">
        <v>137</v>
      </c>
      <c r="CB749" t="s">
        <v>137</v>
      </c>
      <c r="CC749" t="s">
        <v>137</v>
      </c>
      <c r="CD749" t="s">
        <v>137</v>
      </c>
      <c r="CE749" t="s">
        <v>137</v>
      </c>
      <c r="CF749" t="s">
        <v>137</v>
      </c>
      <c r="CG749" t="s">
        <v>137</v>
      </c>
      <c r="CH749" t="s">
        <v>137</v>
      </c>
    </row>
    <row r="750" spans="1:86" x14ac:dyDescent="0.3">
      <c r="A750">
        <v>0</v>
      </c>
      <c r="B750">
        <v>0</v>
      </c>
      <c r="C750" t="s">
        <v>137</v>
      </c>
      <c r="D750" t="s">
        <v>137</v>
      </c>
      <c r="E750" t="s">
        <v>137</v>
      </c>
      <c r="F750" t="s">
        <v>137</v>
      </c>
      <c r="G750" t="s">
        <v>137</v>
      </c>
      <c r="H750" t="s">
        <v>137</v>
      </c>
      <c r="I750" t="s">
        <v>137</v>
      </c>
      <c r="J750" t="s">
        <v>137</v>
      </c>
      <c r="K750" t="s">
        <v>137</v>
      </c>
      <c r="L750" t="s">
        <v>137</v>
      </c>
      <c r="M750" t="s">
        <v>137</v>
      </c>
      <c r="N750" t="s">
        <v>137</v>
      </c>
      <c r="O750" t="s">
        <v>137</v>
      </c>
      <c r="P750" t="s">
        <v>137</v>
      </c>
      <c r="Q750" t="s">
        <v>137</v>
      </c>
      <c r="R750" t="s">
        <v>137</v>
      </c>
      <c r="S750" t="s">
        <v>137</v>
      </c>
      <c r="T750" t="s">
        <v>137</v>
      </c>
      <c r="U750" t="s">
        <v>137</v>
      </c>
      <c r="V750" t="s">
        <v>137</v>
      </c>
      <c r="W750" t="s">
        <v>137</v>
      </c>
      <c r="X750" t="s">
        <v>137</v>
      </c>
      <c r="Y750" t="s">
        <v>137</v>
      </c>
      <c r="Z750" t="s">
        <v>137</v>
      </c>
      <c r="AA750" t="s">
        <v>137</v>
      </c>
      <c r="AB750" t="s">
        <v>137</v>
      </c>
      <c r="AC750" t="s">
        <v>137</v>
      </c>
      <c r="AD750" t="s">
        <v>137</v>
      </c>
      <c r="AE750" t="s">
        <v>137</v>
      </c>
      <c r="AF750" t="s">
        <v>137</v>
      </c>
      <c r="AG750" t="s">
        <v>137</v>
      </c>
      <c r="AH750" t="s">
        <v>137</v>
      </c>
      <c r="AI750" t="s">
        <v>137</v>
      </c>
      <c r="AJ750" t="s">
        <v>137</v>
      </c>
      <c r="AK750" t="s">
        <v>137</v>
      </c>
      <c r="AL750" t="s">
        <v>137</v>
      </c>
      <c r="AM750" t="s">
        <v>137</v>
      </c>
      <c r="AN750" t="s">
        <v>137</v>
      </c>
      <c r="AO750" t="s">
        <v>137</v>
      </c>
      <c r="AP750" t="s">
        <v>137</v>
      </c>
      <c r="AQ750" t="s">
        <v>137</v>
      </c>
      <c r="AR750" t="s">
        <v>137</v>
      </c>
      <c r="AS750" t="s">
        <v>137</v>
      </c>
      <c r="AT750" t="s">
        <v>137</v>
      </c>
      <c r="AU750" t="s">
        <v>137</v>
      </c>
      <c r="AV750" t="s">
        <v>137</v>
      </c>
      <c r="AW750" t="s">
        <v>137</v>
      </c>
      <c r="AX750" t="s">
        <v>137</v>
      </c>
      <c r="AY750" t="s">
        <v>137</v>
      </c>
      <c r="AZ750" t="s">
        <v>137</v>
      </c>
      <c r="BA750" t="s">
        <v>137</v>
      </c>
      <c r="BB750" t="s">
        <v>137</v>
      </c>
      <c r="BC750" t="s">
        <v>137</v>
      </c>
      <c r="BD750" t="s">
        <v>137</v>
      </c>
      <c r="BE750" t="s">
        <v>137</v>
      </c>
      <c r="BF750" t="s">
        <v>137</v>
      </c>
      <c r="BG750" t="s">
        <v>137</v>
      </c>
      <c r="BH750" t="s">
        <v>137</v>
      </c>
      <c r="BI750" t="s">
        <v>137</v>
      </c>
      <c r="BJ750" t="s">
        <v>137</v>
      </c>
      <c r="BK750" t="s">
        <v>137</v>
      </c>
      <c r="BL750" t="s">
        <v>137</v>
      </c>
      <c r="BM750" t="s">
        <v>137</v>
      </c>
      <c r="BN750" t="s">
        <v>137</v>
      </c>
      <c r="BO750" t="s">
        <v>137</v>
      </c>
      <c r="BP750" t="s">
        <v>137</v>
      </c>
      <c r="BQ750" t="s">
        <v>137</v>
      </c>
      <c r="BR750" t="s">
        <v>137</v>
      </c>
      <c r="BS750" t="s">
        <v>137</v>
      </c>
      <c r="BT750" t="s">
        <v>137</v>
      </c>
      <c r="BU750" t="s">
        <v>137</v>
      </c>
      <c r="BV750" t="s">
        <v>137</v>
      </c>
      <c r="BW750" t="s">
        <v>137</v>
      </c>
      <c r="BX750" t="s">
        <v>137</v>
      </c>
      <c r="BY750" t="s">
        <v>137</v>
      </c>
      <c r="BZ750" t="s">
        <v>137</v>
      </c>
      <c r="CA750" t="s">
        <v>137</v>
      </c>
      <c r="CB750" t="s">
        <v>137</v>
      </c>
      <c r="CC750" t="s">
        <v>137</v>
      </c>
      <c r="CD750" t="s">
        <v>137</v>
      </c>
      <c r="CE750" t="s">
        <v>137</v>
      </c>
      <c r="CF750" t="s">
        <v>137</v>
      </c>
      <c r="CG750" t="s">
        <v>137</v>
      </c>
      <c r="CH750" t="s">
        <v>137</v>
      </c>
    </row>
    <row r="751" spans="1:86" x14ac:dyDescent="0.3">
      <c r="A751">
        <v>0</v>
      </c>
      <c r="B751">
        <v>0</v>
      </c>
      <c r="C751" t="s">
        <v>137</v>
      </c>
      <c r="D751" t="s">
        <v>137</v>
      </c>
      <c r="E751" t="s">
        <v>137</v>
      </c>
      <c r="F751" t="s">
        <v>137</v>
      </c>
      <c r="G751" t="s">
        <v>137</v>
      </c>
      <c r="H751" t="s">
        <v>137</v>
      </c>
      <c r="I751" t="s">
        <v>137</v>
      </c>
      <c r="J751" t="s">
        <v>137</v>
      </c>
      <c r="K751" t="s">
        <v>137</v>
      </c>
      <c r="L751" t="s">
        <v>137</v>
      </c>
      <c r="M751" t="s">
        <v>137</v>
      </c>
      <c r="N751" t="s">
        <v>137</v>
      </c>
      <c r="O751" t="s">
        <v>137</v>
      </c>
      <c r="P751" t="s">
        <v>137</v>
      </c>
      <c r="Q751" t="s">
        <v>137</v>
      </c>
      <c r="R751" t="s">
        <v>137</v>
      </c>
      <c r="S751" t="s">
        <v>137</v>
      </c>
      <c r="T751" t="s">
        <v>137</v>
      </c>
      <c r="U751" t="s">
        <v>137</v>
      </c>
      <c r="V751" t="s">
        <v>137</v>
      </c>
      <c r="W751" t="s">
        <v>137</v>
      </c>
      <c r="X751" t="s">
        <v>137</v>
      </c>
      <c r="Y751" t="s">
        <v>137</v>
      </c>
      <c r="Z751" t="s">
        <v>137</v>
      </c>
      <c r="AA751" t="s">
        <v>137</v>
      </c>
      <c r="AB751" t="s">
        <v>137</v>
      </c>
      <c r="AC751" t="s">
        <v>137</v>
      </c>
      <c r="AD751" t="s">
        <v>137</v>
      </c>
      <c r="AE751" t="s">
        <v>137</v>
      </c>
      <c r="AF751" t="s">
        <v>137</v>
      </c>
      <c r="AG751" t="s">
        <v>137</v>
      </c>
      <c r="AH751" t="s">
        <v>137</v>
      </c>
      <c r="AI751" t="s">
        <v>137</v>
      </c>
      <c r="AJ751" t="s">
        <v>137</v>
      </c>
      <c r="AK751" t="s">
        <v>137</v>
      </c>
      <c r="AL751" t="s">
        <v>137</v>
      </c>
      <c r="AM751" t="s">
        <v>137</v>
      </c>
      <c r="AN751" t="s">
        <v>137</v>
      </c>
      <c r="AO751" t="s">
        <v>137</v>
      </c>
      <c r="AP751" t="s">
        <v>137</v>
      </c>
      <c r="AQ751" t="s">
        <v>137</v>
      </c>
      <c r="AR751" t="s">
        <v>137</v>
      </c>
      <c r="AS751" t="s">
        <v>137</v>
      </c>
      <c r="AT751" t="s">
        <v>137</v>
      </c>
      <c r="AU751" t="s">
        <v>137</v>
      </c>
      <c r="AV751" t="s">
        <v>137</v>
      </c>
      <c r="AW751" t="s">
        <v>137</v>
      </c>
      <c r="AX751" t="s">
        <v>137</v>
      </c>
      <c r="AY751" t="s">
        <v>137</v>
      </c>
      <c r="AZ751" t="s">
        <v>137</v>
      </c>
      <c r="BA751" t="s">
        <v>137</v>
      </c>
      <c r="BB751" t="s">
        <v>137</v>
      </c>
      <c r="BC751" t="s">
        <v>137</v>
      </c>
      <c r="BD751" t="s">
        <v>137</v>
      </c>
      <c r="BE751" t="s">
        <v>137</v>
      </c>
      <c r="BF751" t="s">
        <v>137</v>
      </c>
      <c r="BG751" t="s">
        <v>137</v>
      </c>
      <c r="BH751" t="s">
        <v>137</v>
      </c>
      <c r="BI751" t="s">
        <v>137</v>
      </c>
      <c r="BJ751" t="s">
        <v>137</v>
      </c>
      <c r="BK751" t="s">
        <v>137</v>
      </c>
      <c r="BL751" t="s">
        <v>137</v>
      </c>
      <c r="BM751" t="s">
        <v>137</v>
      </c>
      <c r="BN751" t="s">
        <v>137</v>
      </c>
      <c r="BO751" t="s">
        <v>137</v>
      </c>
      <c r="BP751" t="s">
        <v>137</v>
      </c>
      <c r="BQ751" t="s">
        <v>137</v>
      </c>
      <c r="BR751" t="s">
        <v>137</v>
      </c>
      <c r="BS751" t="s">
        <v>137</v>
      </c>
      <c r="BT751" t="s">
        <v>137</v>
      </c>
      <c r="BU751" t="s">
        <v>137</v>
      </c>
      <c r="BV751" t="s">
        <v>137</v>
      </c>
      <c r="BW751" t="s">
        <v>137</v>
      </c>
      <c r="BX751" t="s">
        <v>137</v>
      </c>
      <c r="BY751" t="s">
        <v>137</v>
      </c>
      <c r="BZ751" t="s">
        <v>137</v>
      </c>
      <c r="CA751" t="s">
        <v>137</v>
      </c>
      <c r="CB751" t="s">
        <v>137</v>
      </c>
      <c r="CC751" t="s">
        <v>137</v>
      </c>
      <c r="CD751" t="s">
        <v>137</v>
      </c>
      <c r="CE751" t="s">
        <v>137</v>
      </c>
      <c r="CF751" t="s">
        <v>137</v>
      </c>
      <c r="CG751" t="s">
        <v>137</v>
      </c>
      <c r="CH751" t="s">
        <v>137</v>
      </c>
    </row>
    <row r="752" spans="1:86" x14ac:dyDescent="0.3">
      <c r="A752">
        <v>0</v>
      </c>
      <c r="B752">
        <v>0</v>
      </c>
      <c r="C752" t="s">
        <v>137</v>
      </c>
      <c r="D752" t="s">
        <v>137</v>
      </c>
      <c r="E752" t="s">
        <v>137</v>
      </c>
      <c r="F752" t="s">
        <v>137</v>
      </c>
      <c r="G752" t="s">
        <v>137</v>
      </c>
      <c r="H752" t="s">
        <v>137</v>
      </c>
      <c r="I752" t="s">
        <v>137</v>
      </c>
      <c r="J752" t="s">
        <v>137</v>
      </c>
      <c r="K752" t="s">
        <v>137</v>
      </c>
      <c r="L752" t="s">
        <v>137</v>
      </c>
      <c r="M752" t="s">
        <v>137</v>
      </c>
      <c r="N752" t="s">
        <v>137</v>
      </c>
      <c r="O752" t="s">
        <v>137</v>
      </c>
      <c r="P752" t="s">
        <v>137</v>
      </c>
      <c r="Q752" t="s">
        <v>137</v>
      </c>
      <c r="R752" t="s">
        <v>137</v>
      </c>
      <c r="S752" t="s">
        <v>137</v>
      </c>
      <c r="T752" t="s">
        <v>137</v>
      </c>
      <c r="U752" t="s">
        <v>137</v>
      </c>
      <c r="V752" t="s">
        <v>137</v>
      </c>
      <c r="W752" t="s">
        <v>137</v>
      </c>
      <c r="X752" t="s">
        <v>137</v>
      </c>
      <c r="Y752" t="s">
        <v>137</v>
      </c>
      <c r="Z752" t="s">
        <v>137</v>
      </c>
      <c r="AA752" t="s">
        <v>137</v>
      </c>
      <c r="AB752" t="s">
        <v>137</v>
      </c>
      <c r="AC752" t="s">
        <v>137</v>
      </c>
      <c r="AD752" t="s">
        <v>137</v>
      </c>
      <c r="AE752" t="s">
        <v>137</v>
      </c>
      <c r="AF752" t="s">
        <v>137</v>
      </c>
      <c r="AG752" t="s">
        <v>137</v>
      </c>
      <c r="AH752" t="s">
        <v>137</v>
      </c>
      <c r="AI752" t="s">
        <v>137</v>
      </c>
      <c r="AJ752" t="s">
        <v>137</v>
      </c>
      <c r="AK752" t="s">
        <v>137</v>
      </c>
      <c r="AL752" t="s">
        <v>137</v>
      </c>
      <c r="AM752" t="s">
        <v>137</v>
      </c>
      <c r="AN752" t="s">
        <v>137</v>
      </c>
      <c r="AO752" t="s">
        <v>137</v>
      </c>
      <c r="AP752" t="s">
        <v>137</v>
      </c>
      <c r="AQ752" t="s">
        <v>137</v>
      </c>
      <c r="AR752" t="s">
        <v>137</v>
      </c>
      <c r="AS752" t="s">
        <v>137</v>
      </c>
      <c r="AT752" t="s">
        <v>137</v>
      </c>
      <c r="AU752" t="s">
        <v>137</v>
      </c>
      <c r="AV752" t="s">
        <v>137</v>
      </c>
      <c r="AW752" t="s">
        <v>137</v>
      </c>
      <c r="AX752" t="s">
        <v>137</v>
      </c>
      <c r="AY752" t="s">
        <v>137</v>
      </c>
      <c r="AZ752" t="s">
        <v>137</v>
      </c>
      <c r="BA752" t="s">
        <v>137</v>
      </c>
      <c r="BB752" t="s">
        <v>137</v>
      </c>
      <c r="BC752" t="s">
        <v>137</v>
      </c>
      <c r="BD752" t="s">
        <v>137</v>
      </c>
      <c r="BE752" t="s">
        <v>137</v>
      </c>
      <c r="BF752" t="s">
        <v>137</v>
      </c>
      <c r="BG752" t="s">
        <v>137</v>
      </c>
      <c r="BH752" t="s">
        <v>137</v>
      </c>
      <c r="BI752" t="s">
        <v>137</v>
      </c>
      <c r="BJ752" t="s">
        <v>137</v>
      </c>
      <c r="BK752" t="s">
        <v>137</v>
      </c>
      <c r="BL752" t="s">
        <v>137</v>
      </c>
      <c r="BM752" t="s">
        <v>137</v>
      </c>
      <c r="BN752" t="s">
        <v>137</v>
      </c>
      <c r="BO752" t="s">
        <v>137</v>
      </c>
      <c r="BP752" t="s">
        <v>137</v>
      </c>
      <c r="BQ752" t="s">
        <v>137</v>
      </c>
      <c r="BR752" t="s">
        <v>137</v>
      </c>
      <c r="BS752" t="s">
        <v>137</v>
      </c>
      <c r="BT752" t="s">
        <v>137</v>
      </c>
      <c r="BU752" t="s">
        <v>137</v>
      </c>
      <c r="BV752" t="s">
        <v>137</v>
      </c>
      <c r="BW752" t="s">
        <v>137</v>
      </c>
      <c r="BX752" t="s">
        <v>137</v>
      </c>
      <c r="BY752" t="s">
        <v>137</v>
      </c>
      <c r="BZ752" t="s">
        <v>137</v>
      </c>
      <c r="CA752" t="s">
        <v>137</v>
      </c>
      <c r="CB752" t="s">
        <v>137</v>
      </c>
      <c r="CC752" t="s">
        <v>137</v>
      </c>
      <c r="CD752" t="s">
        <v>137</v>
      </c>
      <c r="CE752" t="s">
        <v>137</v>
      </c>
      <c r="CF752" t="s">
        <v>137</v>
      </c>
      <c r="CG752" t="s">
        <v>137</v>
      </c>
      <c r="CH752" t="s">
        <v>137</v>
      </c>
    </row>
    <row r="753" spans="1:86" x14ac:dyDescent="0.3">
      <c r="A753">
        <v>0</v>
      </c>
      <c r="B753">
        <v>0</v>
      </c>
      <c r="C753" t="s">
        <v>137</v>
      </c>
      <c r="D753" t="s">
        <v>137</v>
      </c>
      <c r="E753" t="s">
        <v>137</v>
      </c>
      <c r="F753" t="s">
        <v>137</v>
      </c>
      <c r="G753" t="s">
        <v>137</v>
      </c>
      <c r="H753" t="s">
        <v>137</v>
      </c>
      <c r="I753" t="s">
        <v>137</v>
      </c>
      <c r="J753" t="s">
        <v>137</v>
      </c>
      <c r="K753" t="s">
        <v>137</v>
      </c>
      <c r="L753" t="s">
        <v>137</v>
      </c>
      <c r="M753" t="s">
        <v>137</v>
      </c>
      <c r="N753" t="s">
        <v>137</v>
      </c>
      <c r="O753" t="s">
        <v>137</v>
      </c>
      <c r="P753" t="s">
        <v>137</v>
      </c>
      <c r="Q753" t="s">
        <v>137</v>
      </c>
      <c r="R753" t="s">
        <v>137</v>
      </c>
      <c r="S753" t="s">
        <v>137</v>
      </c>
      <c r="T753" t="s">
        <v>137</v>
      </c>
      <c r="U753" t="s">
        <v>137</v>
      </c>
      <c r="V753" t="s">
        <v>137</v>
      </c>
      <c r="W753" t="s">
        <v>137</v>
      </c>
      <c r="X753" t="s">
        <v>137</v>
      </c>
      <c r="Y753" t="s">
        <v>137</v>
      </c>
      <c r="Z753" t="s">
        <v>137</v>
      </c>
      <c r="AA753" t="s">
        <v>137</v>
      </c>
      <c r="AB753" t="s">
        <v>137</v>
      </c>
      <c r="AC753" t="s">
        <v>137</v>
      </c>
      <c r="AD753" t="s">
        <v>137</v>
      </c>
      <c r="AE753" t="s">
        <v>137</v>
      </c>
      <c r="AF753" t="s">
        <v>137</v>
      </c>
      <c r="AG753" t="s">
        <v>137</v>
      </c>
      <c r="AH753" t="s">
        <v>137</v>
      </c>
      <c r="AI753" t="s">
        <v>137</v>
      </c>
      <c r="AJ753" t="s">
        <v>137</v>
      </c>
      <c r="AK753" t="s">
        <v>137</v>
      </c>
      <c r="AL753" t="s">
        <v>137</v>
      </c>
      <c r="AM753" t="s">
        <v>137</v>
      </c>
      <c r="AN753" t="s">
        <v>137</v>
      </c>
      <c r="AO753" t="s">
        <v>137</v>
      </c>
      <c r="AP753" t="s">
        <v>137</v>
      </c>
      <c r="AQ753" t="s">
        <v>137</v>
      </c>
      <c r="AR753" t="s">
        <v>137</v>
      </c>
      <c r="AS753" t="s">
        <v>137</v>
      </c>
      <c r="AT753" t="s">
        <v>137</v>
      </c>
      <c r="AU753" t="s">
        <v>137</v>
      </c>
      <c r="AV753" t="s">
        <v>137</v>
      </c>
      <c r="AW753" t="s">
        <v>137</v>
      </c>
      <c r="AX753" t="s">
        <v>137</v>
      </c>
      <c r="AY753" t="s">
        <v>137</v>
      </c>
      <c r="AZ753" t="s">
        <v>137</v>
      </c>
      <c r="BA753" t="s">
        <v>137</v>
      </c>
      <c r="BB753" t="s">
        <v>137</v>
      </c>
      <c r="BC753" t="s">
        <v>137</v>
      </c>
      <c r="BD753" t="s">
        <v>137</v>
      </c>
      <c r="BE753" t="s">
        <v>137</v>
      </c>
      <c r="BF753" t="s">
        <v>137</v>
      </c>
      <c r="BG753" t="s">
        <v>137</v>
      </c>
      <c r="BH753" t="s">
        <v>137</v>
      </c>
      <c r="BI753" t="s">
        <v>137</v>
      </c>
      <c r="BJ753" t="s">
        <v>137</v>
      </c>
      <c r="BK753" t="s">
        <v>137</v>
      </c>
      <c r="BL753" t="s">
        <v>137</v>
      </c>
      <c r="BM753" t="s">
        <v>137</v>
      </c>
      <c r="BN753" t="s">
        <v>137</v>
      </c>
      <c r="BO753" t="s">
        <v>137</v>
      </c>
      <c r="BP753" t="s">
        <v>137</v>
      </c>
      <c r="BQ753" t="s">
        <v>137</v>
      </c>
      <c r="BR753" t="s">
        <v>137</v>
      </c>
      <c r="BS753" t="s">
        <v>137</v>
      </c>
      <c r="BT753" t="s">
        <v>137</v>
      </c>
      <c r="BU753" t="s">
        <v>137</v>
      </c>
      <c r="BV753" t="s">
        <v>137</v>
      </c>
      <c r="BW753" t="s">
        <v>137</v>
      </c>
      <c r="BX753" t="s">
        <v>137</v>
      </c>
      <c r="BY753" t="s">
        <v>137</v>
      </c>
      <c r="BZ753" t="s">
        <v>137</v>
      </c>
      <c r="CA753" t="s">
        <v>137</v>
      </c>
      <c r="CB753" t="s">
        <v>137</v>
      </c>
      <c r="CC753" t="s">
        <v>137</v>
      </c>
      <c r="CD753" t="s">
        <v>137</v>
      </c>
      <c r="CE753" t="s">
        <v>137</v>
      </c>
      <c r="CF753" t="s">
        <v>137</v>
      </c>
      <c r="CG753" t="s">
        <v>137</v>
      </c>
      <c r="CH753" t="s">
        <v>137</v>
      </c>
    </row>
    <row r="754" spans="1:86" x14ac:dyDescent="0.3">
      <c r="A754">
        <v>0</v>
      </c>
      <c r="B754">
        <v>0</v>
      </c>
      <c r="C754" t="s">
        <v>137</v>
      </c>
      <c r="D754" t="s">
        <v>137</v>
      </c>
      <c r="E754" t="s">
        <v>137</v>
      </c>
      <c r="F754" t="s">
        <v>137</v>
      </c>
      <c r="G754" t="s">
        <v>137</v>
      </c>
      <c r="H754" t="s">
        <v>137</v>
      </c>
      <c r="I754" t="s">
        <v>137</v>
      </c>
      <c r="J754" t="s">
        <v>137</v>
      </c>
      <c r="K754" t="s">
        <v>137</v>
      </c>
      <c r="L754" t="s">
        <v>137</v>
      </c>
      <c r="M754" t="s">
        <v>137</v>
      </c>
      <c r="N754" t="s">
        <v>137</v>
      </c>
      <c r="O754" t="s">
        <v>137</v>
      </c>
      <c r="P754" t="s">
        <v>137</v>
      </c>
      <c r="Q754" t="s">
        <v>137</v>
      </c>
      <c r="R754" t="s">
        <v>137</v>
      </c>
      <c r="S754" t="s">
        <v>137</v>
      </c>
      <c r="T754" t="s">
        <v>137</v>
      </c>
      <c r="U754" t="s">
        <v>137</v>
      </c>
      <c r="V754" t="s">
        <v>137</v>
      </c>
      <c r="W754" t="s">
        <v>137</v>
      </c>
      <c r="X754" t="s">
        <v>137</v>
      </c>
      <c r="Y754" t="s">
        <v>137</v>
      </c>
      <c r="Z754" t="s">
        <v>137</v>
      </c>
      <c r="AA754" t="s">
        <v>137</v>
      </c>
      <c r="AB754" t="s">
        <v>137</v>
      </c>
      <c r="AC754" t="s">
        <v>137</v>
      </c>
      <c r="AD754" t="s">
        <v>137</v>
      </c>
      <c r="AE754" t="s">
        <v>137</v>
      </c>
      <c r="AF754" t="s">
        <v>137</v>
      </c>
      <c r="AG754" t="s">
        <v>137</v>
      </c>
      <c r="AH754" t="s">
        <v>137</v>
      </c>
      <c r="AI754" t="s">
        <v>137</v>
      </c>
      <c r="AJ754" t="s">
        <v>137</v>
      </c>
      <c r="AK754" t="s">
        <v>137</v>
      </c>
      <c r="AL754" t="s">
        <v>137</v>
      </c>
      <c r="AM754" t="s">
        <v>137</v>
      </c>
      <c r="AN754" t="s">
        <v>137</v>
      </c>
      <c r="AO754" t="s">
        <v>137</v>
      </c>
      <c r="AP754" t="s">
        <v>137</v>
      </c>
      <c r="AQ754" t="s">
        <v>137</v>
      </c>
      <c r="AR754" t="s">
        <v>137</v>
      </c>
      <c r="AS754" t="s">
        <v>137</v>
      </c>
      <c r="AT754" t="s">
        <v>137</v>
      </c>
      <c r="AU754" t="s">
        <v>137</v>
      </c>
      <c r="AV754" t="s">
        <v>137</v>
      </c>
      <c r="AW754" t="s">
        <v>137</v>
      </c>
      <c r="AX754" t="s">
        <v>137</v>
      </c>
      <c r="AY754" t="s">
        <v>137</v>
      </c>
      <c r="AZ754" t="s">
        <v>137</v>
      </c>
      <c r="BA754" t="s">
        <v>137</v>
      </c>
      <c r="BB754" t="s">
        <v>137</v>
      </c>
      <c r="BC754" t="s">
        <v>137</v>
      </c>
      <c r="BD754" t="s">
        <v>137</v>
      </c>
      <c r="BE754" t="s">
        <v>137</v>
      </c>
      <c r="BF754" t="s">
        <v>137</v>
      </c>
      <c r="BG754" t="s">
        <v>137</v>
      </c>
      <c r="BH754" t="s">
        <v>137</v>
      </c>
      <c r="BI754" t="s">
        <v>137</v>
      </c>
      <c r="BJ754" t="s">
        <v>137</v>
      </c>
      <c r="BK754" t="s">
        <v>137</v>
      </c>
      <c r="BL754" t="s">
        <v>137</v>
      </c>
      <c r="BM754" t="s">
        <v>137</v>
      </c>
      <c r="BN754" t="s">
        <v>137</v>
      </c>
      <c r="BO754" t="s">
        <v>137</v>
      </c>
      <c r="BP754" t="s">
        <v>137</v>
      </c>
      <c r="BQ754" t="s">
        <v>137</v>
      </c>
      <c r="BR754" t="s">
        <v>137</v>
      </c>
      <c r="BS754" t="s">
        <v>137</v>
      </c>
      <c r="BT754" t="s">
        <v>137</v>
      </c>
      <c r="BU754" t="s">
        <v>137</v>
      </c>
      <c r="BV754" t="s">
        <v>137</v>
      </c>
      <c r="BW754" t="s">
        <v>137</v>
      </c>
      <c r="BX754" t="s">
        <v>137</v>
      </c>
      <c r="BY754" t="s">
        <v>137</v>
      </c>
      <c r="BZ754" t="s">
        <v>137</v>
      </c>
      <c r="CA754" t="s">
        <v>137</v>
      </c>
      <c r="CB754" t="s">
        <v>137</v>
      </c>
      <c r="CC754" t="s">
        <v>137</v>
      </c>
      <c r="CD754" t="s">
        <v>137</v>
      </c>
      <c r="CE754" t="s">
        <v>137</v>
      </c>
      <c r="CF754" t="s">
        <v>137</v>
      </c>
      <c r="CG754" t="s">
        <v>137</v>
      </c>
      <c r="CH754" t="s">
        <v>137</v>
      </c>
    </row>
    <row r="755" spans="1:86" x14ac:dyDescent="0.3">
      <c r="A755" t="s">
        <v>4699</v>
      </c>
      <c r="B755" t="s">
        <v>642</v>
      </c>
      <c r="C755">
        <v>5.3650000000000002</v>
      </c>
      <c r="D755">
        <v>5.0670000000000002</v>
      </c>
      <c r="E755">
        <v>5.157</v>
      </c>
      <c r="F755">
        <v>5.2320000000000002</v>
      </c>
      <c r="G755">
        <v>4.9969999999999999</v>
      </c>
      <c r="H755">
        <v>5.0049999999999999</v>
      </c>
      <c r="I755">
        <v>4.9660000000000002</v>
      </c>
      <c r="J755">
        <v>4.8369999999999997</v>
      </c>
      <c r="K755">
        <v>4.8449999999999998</v>
      </c>
      <c r="L755">
        <v>4.7779999999999996</v>
      </c>
      <c r="M755">
        <v>4.8890000000000002</v>
      </c>
      <c r="N755">
        <v>4.907</v>
      </c>
      <c r="O755">
        <v>4.899</v>
      </c>
      <c r="P755">
        <v>4.9409999999999998</v>
      </c>
      <c r="Q755">
        <v>4.7350000000000003</v>
      </c>
      <c r="R755" t="s">
        <v>138</v>
      </c>
      <c r="S755" t="s">
        <v>138</v>
      </c>
      <c r="T755" t="s">
        <v>138</v>
      </c>
      <c r="U755" t="s">
        <v>138</v>
      </c>
      <c r="V755" t="s">
        <v>138</v>
      </c>
      <c r="W755" t="s">
        <v>138</v>
      </c>
      <c r="X755" t="s">
        <v>138</v>
      </c>
      <c r="Y755" t="s">
        <v>138</v>
      </c>
      <c r="Z755" t="s">
        <v>138</v>
      </c>
      <c r="AA755" t="s">
        <v>138</v>
      </c>
      <c r="AB755">
        <v>5.7240000000000002</v>
      </c>
      <c r="AC755">
        <v>6.335</v>
      </c>
      <c r="AD755">
        <v>6.7240000000000002</v>
      </c>
      <c r="AE755">
        <v>6.992</v>
      </c>
      <c r="AF755">
        <v>7.96</v>
      </c>
      <c r="AG755">
        <v>8.4760000000000009</v>
      </c>
      <c r="AH755">
        <v>8.9359999999999999</v>
      </c>
      <c r="AI755">
        <v>9.3729999999999993</v>
      </c>
      <c r="AJ755">
        <v>9.6940000000000008</v>
      </c>
      <c r="AK755">
        <v>10.032999999999999</v>
      </c>
      <c r="AL755">
        <v>10.813000000000001</v>
      </c>
      <c r="AM755">
        <v>11.08</v>
      </c>
      <c r="AN755">
        <v>14.031000000000001</v>
      </c>
      <c r="AO755">
        <v>14.308</v>
      </c>
      <c r="AP755">
        <v>14.773999999999999</v>
      </c>
      <c r="AQ755">
        <v>15.286</v>
      </c>
      <c r="AR755">
        <v>15.145</v>
      </c>
      <c r="AS755">
        <v>15.242000000000001</v>
      </c>
      <c r="AT755">
        <v>15.78</v>
      </c>
      <c r="AU755">
        <v>15.968999999999999</v>
      </c>
      <c r="AV755">
        <v>16.213000000000001</v>
      </c>
      <c r="AW755">
        <v>16.315000000000001</v>
      </c>
      <c r="AX755">
        <v>15.885</v>
      </c>
      <c r="AY755">
        <v>16.018000000000001</v>
      </c>
      <c r="AZ755">
        <v>13.576000000000001</v>
      </c>
      <c r="BA755">
        <v>15.891999999999999</v>
      </c>
      <c r="BB755">
        <v>16.225000000000001</v>
      </c>
      <c r="BC755">
        <v>15.87</v>
      </c>
      <c r="BD755">
        <v>15.784000000000001</v>
      </c>
      <c r="BE755">
        <v>15.372999999999999</v>
      </c>
      <c r="BF755">
        <v>15.201000000000001</v>
      </c>
      <c r="BG755">
        <v>15.113</v>
      </c>
      <c r="BH755">
        <v>14.824999999999999</v>
      </c>
      <c r="BI755">
        <v>14.595000000000001</v>
      </c>
      <c r="BJ755">
        <v>14.605</v>
      </c>
      <c r="BK755">
        <v>14.59</v>
      </c>
      <c r="BL755">
        <v>14.397</v>
      </c>
      <c r="BM755">
        <v>12.068</v>
      </c>
      <c r="BN755">
        <v>11.645</v>
      </c>
      <c r="BO755">
        <v>11.503</v>
      </c>
      <c r="BP755">
        <v>13.176</v>
      </c>
      <c r="BQ755">
        <v>13.013999999999999</v>
      </c>
      <c r="BR755">
        <v>12.999000000000001</v>
      </c>
      <c r="BS755">
        <v>12.425000000000001</v>
      </c>
      <c r="BT755">
        <v>12.255000000000001</v>
      </c>
      <c r="BU755">
        <v>12.23</v>
      </c>
      <c r="BV755">
        <v>12.223000000000001</v>
      </c>
      <c r="BW755">
        <v>12.305</v>
      </c>
      <c r="BX755">
        <v>12.448</v>
      </c>
      <c r="BY755">
        <v>12.522</v>
      </c>
      <c r="BZ755">
        <v>12.608000000000001</v>
      </c>
      <c r="CA755">
        <v>12.717000000000001</v>
      </c>
      <c r="CB755">
        <v>12.427</v>
      </c>
      <c r="CC755">
        <v>12.391999999999999</v>
      </c>
      <c r="CD755">
        <v>13.052</v>
      </c>
      <c r="CE755">
        <v>13.398</v>
      </c>
      <c r="CF755">
        <v>13.497999999999999</v>
      </c>
      <c r="CG755">
        <v>13.627000000000001</v>
      </c>
      <c r="CH755">
        <v>13.718</v>
      </c>
    </row>
    <row r="756" spans="1:86" x14ac:dyDescent="0.3">
      <c r="A756" t="s">
        <v>4700</v>
      </c>
      <c r="B756" t="s">
        <v>643</v>
      </c>
      <c r="C756">
        <v>1.284</v>
      </c>
      <c r="D756">
        <v>1.143</v>
      </c>
      <c r="E756">
        <v>0.94</v>
      </c>
      <c r="F756">
        <v>0.81399999999999995</v>
      </c>
      <c r="G756">
        <v>0.754</v>
      </c>
      <c r="H756">
        <v>0.57299999999999995</v>
      </c>
      <c r="I756">
        <v>0.49199999999999999</v>
      </c>
      <c r="J756">
        <v>1.27</v>
      </c>
      <c r="K756">
        <v>1.234</v>
      </c>
      <c r="L756">
        <v>1.2250000000000001</v>
      </c>
      <c r="M756">
        <v>1.2190000000000001</v>
      </c>
      <c r="N756">
        <v>1.214</v>
      </c>
      <c r="O756">
        <v>1.21</v>
      </c>
      <c r="P756">
        <v>1.2150000000000001</v>
      </c>
      <c r="Q756">
        <v>1.226</v>
      </c>
      <c r="R756" t="s">
        <v>138</v>
      </c>
      <c r="S756" t="s">
        <v>138</v>
      </c>
      <c r="T756" t="s">
        <v>138</v>
      </c>
      <c r="U756" t="s">
        <v>138</v>
      </c>
      <c r="V756" t="s">
        <v>138</v>
      </c>
      <c r="W756" t="s">
        <v>138</v>
      </c>
      <c r="X756" t="s">
        <v>138</v>
      </c>
      <c r="Y756" t="s">
        <v>138</v>
      </c>
      <c r="Z756" t="s">
        <v>138</v>
      </c>
      <c r="AA756" t="s">
        <v>138</v>
      </c>
      <c r="AB756">
        <v>5.0970000000000004</v>
      </c>
      <c r="AC756">
        <v>5.28</v>
      </c>
      <c r="AD756">
        <v>2.012</v>
      </c>
      <c r="AE756">
        <v>2.234</v>
      </c>
      <c r="AF756">
        <v>2.39</v>
      </c>
      <c r="AG756">
        <v>2.641</v>
      </c>
      <c r="AH756">
        <v>2.8370000000000002</v>
      </c>
      <c r="AI756">
        <v>3.1160000000000001</v>
      </c>
      <c r="AJ756">
        <v>3.4169999999999998</v>
      </c>
      <c r="AK756">
        <v>3.7050000000000001</v>
      </c>
      <c r="AL756">
        <v>4.0549999999999997</v>
      </c>
      <c r="AM756">
        <v>4.3250000000000002</v>
      </c>
      <c r="AN756">
        <v>4.5730000000000004</v>
      </c>
      <c r="AO756">
        <v>4.8360000000000003</v>
      </c>
      <c r="AP756">
        <v>5.0789999999999997</v>
      </c>
      <c r="AQ756">
        <v>5.2460000000000004</v>
      </c>
      <c r="AR756">
        <v>5.5030000000000001</v>
      </c>
      <c r="AS756">
        <v>5.7389999999999999</v>
      </c>
      <c r="AT756">
        <v>5.8659999999999997</v>
      </c>
      <c r="AU756">
        <v>5.8579999999999997</v>
      </c>
      <c r="AV756">
        <v>5.8789999999999996</v>
      </c>
      <c r="AW756">
        <v>5.8789999999999996</v>
      </c>
      <c r="AX756">
        <v>5.9770000000000003</v>
      </c>
      <c r="AY756">
        <v>6.1079999999999997</v>
      </c>
      <c r="AZ756">
        <v>6.07</v>
      </c>
      <c r="BA756">
        <v>5.9530000000000003</v>
      </c>
      <c r="BB756">
        <v>6.0540000000000003</v>
      </c>
      <c r="BC756">
        <v>5.9870000000000001</v>
      </c>
      <c r="BD756">
        <v>6.0220000000000002</v>
      </c>
      <c r="BE756">
        <v>5.867</v>
      </c>
      <c r="BF756">
        <v>5.82</v>
      </c>
      <c r="BG756">
        <v>6.0759999999999996</v>
      </c>
      <c r="BH756">
        <v>6.0570000000000004</v>
      </c>
      <c r="BI756">
        <v>6.0650000000000004</v>
      </c>
      <c r="BJ756">
        <v>5.9829999999999997</v>
      </c>
      <c r="BK756">
        <v>5.8259999999999996</v>
      </c>
      <c r="BL756">
        <v>5.8789999999999996</v>
      </c>
      <c r="BM756">
        <v>5.8789999999999996</v>
      </c>
      <c r="BN756">
        <v>5.8319999999999999</v>
      </c>
      <c r="BO756">
        <v>5.8230000000000004</v>
      </c>
      <c r="BP756">
        <v>5.47</v>
      </c>
      <c r="BQ756">
        <v>5.3890000000000002</v>
      </c>
      <c r="BR756">
        <v>5.4119999999999999</v>
      </c>
      <c r="BS756">
        <v>5.1369999999999996</v>
      </c>
      <c r="BT756">
        <v>5.0750000000000002</v>
      </c>
      <c r="BU756">
        <v>5.0750000000000002</v>
      </c>
      <c r="BV756">
        <v>5.0659999999999998</v>
      </c>
      <c r="BW756">
        <v>5.1120000000000001</v>
      </c>
      <c r="BX756">
        <v>5.2</v>
      </c>
      <c r="BY756">
        <v>5.2539999999999996</v>
      </c>
      <c r="BZ756">
        <v>5.31</v>
      </c>
      <c r="CA756">
        <v>5.3739999999999997</v>
      </c>
      <c r="CB756">
        <v>5.2679999999999998</v>
      </c>
      <c r="CC756">
        <v>5.2469999999999999</v>
      </c>
      <c r="CD756">
        <v>5.6959999999999997</v>
      </c>
      <c r="CE756">
        <v>5.93</v>
      </c>
      <c r="CF756">
        <v>5.92</v>
      </c>
      <c r="CG756">
        <v>5.9080000000000004</v>
      </c>
      <c r="CH756">
        <v>5.976</v>
      </c>
    </row>
    <row r="757" spans="1:86" x14ac:dyDescent="0.3">
      <c r="A757" t="s">
        <v>4701</v>
      </c>
      <c r="B757" t="s">
        <v>644</v>
      </c>
      <c r="C757">
        <v>4.0810000000000004</v>
      </c>
      <c r="D757">
        <v>3.923</v>
      </c>
      <c r="E757">
        <v>4.2169999999999996</v>
      </c>
      <c r="F757">
        <v>4.4180000000000001</v>
      </c>
      <c r="G757">
        <v>4.242</v>
      </c>
      <c r="H757">
        <v>4.4320000000000004</v>
      </c>
      <c r="I757">
        <v>4.4740000000000002</v>
      </c>
      <c r="J757">
        <v>3.5680000000000001</v>
      </c>
      <c r="K757">
        <v>3.6110000000000002</v>
      </c>
      <c r="L757">
        <v>3.5529999999999999</v>
      </c>
      <c r="M757">
        <v>3.67</v>
      </c>
      <c r="N757">
        <v>3.6930000000000001</v>
      </c>
      <c r="O757">
        <v>3.69</v>
      </c>
      <c r="P757">
        <v>3.726</v>
      </c>
      <c r="Q757">
        <v>3.5089999999999999</v>
      </c>
      <c r="R757">
        <v>2.5999999999999999E-2</v>
      </c>
      <c r="S757">
        <v>7.2999999999999995E-2</v>
      </c>
      <c r="T757">
        <v>0.06</v>
      </c>
      <c r="U757">
        <v>0.108</v>
      </c>
      <c r="V757">
        <v>0.876</v>
      </c>
      <c r="W757">
        <v>1.0880000000000001</v>
      </c>
      <c r="X757">
        <v>1.397</v>
      </c>
      <c r="Y757">
        <v>1.27</v>
      </c>
      <c r="Z757">
        <v>1.337</v>
      </c>
      <c r="AA757">
        <v>0.52200000000000002</v>
      </c>
      <c r="AB757">
        <v>0.627</v>
      </c>
      <c r="AC757">
        <v>1.0549999999999999</v>
      </c>
      <c r="AD757">
        <v>4.7110000000000003</v>
      </c>
      <c r="AE757">
        <v>4.758</v>
      </c>
      <c r="AF757">
        <v>5.57</v>
      </c>
      <c r="AG757">
        <v>5.835</v>
      </c>
      <c r="AH757">
        <v>6.0990000000000002</v>
      </c>
      <c r="AI757">
        <v>6.2569999999999997</v>
      </c>
      <c r="AJ757">
        <v>6.2759999999999998</v>
      </c>
      <c r="AK757">
        <v>6.3280000000000003</v>
      </c>
      <c r="AL757">
        <v>6.758</v>
      </c>
      <c r="AM757">
        <v>6.7549999999999999</v>
      </c>
      <c r="AN757">
        <v>9.4589999999999996</v>
      </c>
      <c r="AO757">
        <v>9.4719999999999995</v>
      </c>
      <c r="AP757">
        <v>9.6950000000000003</v>
      </c>
      <c r="AQ757">
        <v>10.039999999999999</v>
      </c>
      <c r="AR757">
        <v>9.6419999999999995</v>
      </c>
      <c r="AS757">
        <v>9.5030000000000001</v>
      </c>
      <c r="AT757">
        <v>9.9139999999999997</v>
      </c>
      <c r="AU757">
        <v>10.11</v>
      </c>
      <c r="AV757">
        <v>10.333</v>
      </c>
      <c r="AW757">
        <v>10.436</v>
      </c>
      <c r="AX757">
        <v>9.9079999999999995</v>
      </c>
      <c r="AY757">
        <v>9.91</v>
      </c>
      <c r="AZ757">
        <v>7.5060000000000002</v>
      </c>
      <c r="BA757">
        <v>9.9390000000000001</v>
      </c>
      <c r="BB757">
        <v>10.170999999999999</v>
      </c>
      <c r="BC757">
        <v>9.8840000000000003</v>
      </c>
      <c r="BD757">
        <v>9.7620000000000005</v>
      </c>
      <c r="BE757">
        <v>9.5060000000000002</v>
      </c>
      <c r="BF757">
        <v>9.3810000000000002</v>
      </c>
      <c r="BG757">
        <v>9.0370000000000008</v>
      </c>
      <c r="BH757">
        <v>8.7669999999999995</v>
      </c>
      <c r="BI757">
        <v>8.5310000000000006</v>
      </c>
      <c r="BJ757">
        <v>8.6219999999999999</v>
      </c>
      <c r="BK757">
        <v>8.7639999999999993</v>
      </c>
      <c r="BL757">
        <v>8.5190000000000001</v>
      </c>
      <c r="BM757">
        <v>6.1890000000000001</v>
      </c>
      <c r="BN757">
        <v>5.8129999999999997</v>
      </c>
      <c r="BO757">
        <v>5.68</v>
      </c>
      <c r="BP757">
        <v>7.7060000000000004</v>
      </c>
      <c r="BQ757">
        <v>7.625</v>
      </c>
      <c r="BR757">
        <v>7.5869999999999997</v>
      </c>
      <c r="BS757">
        <v>7.2880000000000003</v>
      </c>
      <c r="BT757">
        <v>7.18</v>
      </c>
      <c r="BU757">
        <v>7.1550000000000002</v>
      </c>
      <c r="BV757">
        <v>7.157</v>
      </c>
      <c r="BW757">
        <v>7.1929999999999996</v>
      </c>
      <c r="BX757">
        <v>7.2489999999999997</v>
      </c>
      <c r="BY757">
        <v>7.2679999999999998</v>
      </c>
      <c r="BZ757">
        <v>7.298</v>
      </c>
      <c r="CA757">
        <v>7.3419999999999996</v>
      </c>
      <c r="CB757">
        <v>7.1589999999999998</v>
      </c>
      <c r="CC757">
        <v>7.1449999999999996</v>
      </c>
      <c r="CD757">
        <v>7.3559999999999999</v>
      </c>
      <c r="CE757">
        <v>7.468</v>
      </c>
      <c r="CF757">
        <v>7.5780000000000003</v>
      </c>
      <c r="CG757">
        <v>7.7190000000000003</v>
      </c>
      <c r="CH757">
        <v>7.742</v>
      </c>
    </row>
    <row r="758" spans="1:86" x14ac:dyDescent="0.3">
      <c r="A758" t="s">
        <v>4702</v>
      </c>
      <c r="B758" t="s">
        <v>645</v>
      </c>
      <c r="C758">
        <v>67.164000000000001</v>
      </c>
      <c r="D758">
        <v>103.57899999999999</v>
      </c>
      <c r="E758">
        <v>81.156999999999996</v>
      </c>
      <c r="F758">
        <v>58.140999999999998</v>
      </c>
      <c r="G758">
        <v>77.228999999999999</v>
      </c>
      <c r="H758">
        <v>70.489000000000004</v>
      </c>
      <c r="I758">
        <v>68.400000000000006</v>
      </c>
      <c r="J758">
        <v>81.83</v>
      </c>
      <c r="K758">
        <v>79.025000000000006</v>
      </c>
      <c r="L758">
        <v>57.15</v>
      </c>
      <c r="M758">
        <v>65.846999999999994</v>
      </c>
      <c r="N758">
        <v>59.17</v>
      </c>
      <c r="O758">
        <v>62.408999999999999</v>
      </c>
      <c r="P758">
        <v>74.709000000000003</v>
      </c>
      <c r="Q758">
        <v>75.200999999999993</v>
      </c>
      <c r="R758">
        <v>72.156999999999996</v>
      </c>
      <c r="S758">
        <v>66.912000000000006</v>
      </c>
      <c r="T758">
        <v>68.100999999999999</v>
      </c>
      <c r="U758">
        <v>63.825000000000003</v>
      </c>
      <c r="V758">
        <v>101.98399999999999</v>
      </c>
      <c r="W758">
        <v>63.192</v>
      </c>
      <c r="X758">
        <v>51.725000000000001</v>
      </c>
      <c r="Y758">
        <v>52.167999999999999</v>
      </c>
      <c r="Z758">
        <v>63.006999999999998</v>
      </c>
      <c r="AA758">
        <v>55.731000000000002</v>
      </c>
      <c r="AB758">
        <v>124.48699999999999</v>
      </c>
      <c r="AC758">
        <v>62.042000000000002</v>
      </c>
      <c r="AD758">
        <v>51.438000000000002</v>
      </c>
      <c r="AE758">
        <v>67.688000000000002</v>
      </c>
      <c r="AF758">
        <v>81.513000000000005</v>
      </c>
      <c r="AG758">
        <v>83.686999999999998</v>
      </c>
      <c r="AH758">
        <v>144.16399999999999</v>
      </c>
      <c r="AI758">
        <v>84.625</v>
      </c>
      <c r="AJ758">
        <v>82.808999999999997</v>
      </c>
      <c r="AK758">
        <v>51.372</v>
      </c>
      <c r="AL758">
        <v>63.488999999999997</v>
      </c>
      <c r="AM758">
        <v>53.570999999999998</v>
      </c>
      <c r="AN758">
        <v>142.08199999999999</v>
      </c>
      <c r="AO758">
        <v>80.290999999999997</v>
      </c>
      <c r="AP758">
        <v>50.79</v>
      </c>
      <c r="AQ758">
        <v>65.989000000000004</v>
      </c>
      <c r="AR758">
        <v>64.183000000000007</v>
      </c>
      <c r="AS758">
        <v>94.272999999999996</v>
      </c>
      <c r="AT758">
        <v>125.595</v>
      </c>
      <c r="AU758">
        <v>110.286</v>
      </c>
      <c r="AV758">
        <v>64.988</v>
      </c>
      <c r="AW758">
        <v>60.655000000000001</v>
      </c>
      <c r="AX758">
        <v>70.942999999999998</v>
      </c>
      <c r="AY758">
        <v>64.275000000000006</v>
      </c>
      <c r="AZ758">
        <v>141.01300000000001</v>
      </c>
      <c r="BA758">
        <v>88.055000000000007</v>
      </c>
      <c r="BB758">
        <v>76.671999999999997</v>
      </c>
      <c r="BC758">
        <v>87</v>
      </c>
      <c r="BD758">
        <v>74.843999999999994</v>
      </c>
      <c r="BE758">
        <v>73.08</v>
      </c>
      <c r="BF758">
        <v>113.666</v>
      </c>
      <c r="BG758">
        <v>102.623</v>
      </c>
      <c r="BH758">
        <v>73.102000000000004</v>
      </c>
      <c r="BI758">
        <v>78.266000000000005</v>
      </c>
      <c r="BJ758">
        <v>82.953999999999994</v>
      </c>
      <c r="BK758">
        <v>75.709999999999994</v>
      </c>
      <c r="BL758">
        <v>109.056</v>
      </c>
      <c r="BM758">
        <v>113.459</v>
      </c>
      <c r="BN758">
        <v>77.034000000000006</v>
      </c>
      <c r="BO758">
        <v>93.715999999999994</v>
      </c>
      <c r="BP758">
        <v>79.903000000000006</v>
      </c>
      <c r="BQ758">
        <v>80.590999999999994</v>
      </c>
      <c r="BR758">
        <v>116.209</v>
      </c>
      <c r="BS758">
        <v>95.777000000000001</v>
      </c>
      <c r="BT758">
        <v>78.716999999999999</v>
      </c>
      <c r="BU758">
        <v>81.209999999999994</v>
      </c>
      <c r="BV758">
        <v>85.730999999999995</v>
      </c>
      <c r="BW758">
        <v>83.867999999999995</v>
      </c>
      <c r="BX758">
        <v>125.899</v>
      </c>
      <c r="BY758">
        <v>101.071</v>
      </c>
      <c r="BZ758">
        <v>92.456000000000003</v>
      </c>
      <c r="CA758">
        <v>111.666</v>
      </c>
      <c r="CB758">
        <v>96.052000000000007</v>
      </c>
      <c r="CC758">
        <v>86.968999999999994</v>
      </c>
      <c r="CD758">
        <v>133.875</v>
      </c>
      <c r="CE758">
        <v>117.47499999999999</v>
      </c>
      <c r="CF758">
        <v>97.820999999999998</v>
      </c>
      <c r="CG758">
        <v>94.227000000000004</v>
      </c>
      <c r="CH758">
        <v>105.149</v>
      </c>
    </row>
    <row r="759" spans="1:86" x14ac:dyDescent="0.3">
      <c r="A759" t="s">
        <v>4703</v>
      </c>
      <c r="B759" t="s">
        <v>646</v>
      </c>
      <c r="C759">
        <v>87.176000000000002</v>
      </c>
      <c r="D759">
        <v>87.569000000000003</v>
      </c>
      <c r="E759">
        <v>85.281000000000006</v>
      </c>
      <c r="F759">
        <v>83.787999999999997</v>
      </c>
      <c r="G759">
        <v>83.772000000000006</v>
      </c>
      <c r="H759">
        <v>80.064999999999998</v>
      </c>
      <c r="I759">
        <v>83.995999999999995</v>
      </c>
      <c r="J759">
        <v>73.599999999999994</v>
      </c>
      <c r="K759">
        <v>75.572999999999993</v>
      </c>
      <c r="L759">
        <v>87.488</v>
      </c>
      <c r="M759">
        <v>81.608999999999995</v>
      </c>
      <c r="N759">
        <v>78.123000000000005</v>
      </c>
      <c r="O759">
        <v>77.117000000000004</v>
      </c>
      <c r="P759">
        <v>72.84</v>
      </c>
      <c r="Q759">
        <v>73.42</v>
      </c>
      <c r="R759">
        <v>71.820999999999998</v>
      </c>
      <c r="S759">
        <v>68.522999999999996</v>
      </c>
      <c r="T759">
        <v>69.182000000000002</v>
      </c>
      <c r="U759">
        <v>72.504000000000005</v>
      </c>
      <c r="V759">
        <v>71.539000000000001</v>
      </c>
      <c r="W759">
        <v>78.364999999999995</v>
      </c>
      <c r="X759">
        <v>91.792000000000002</v>
      </c>
      <c r="Y759">
        <v>70.856999999999999</v>
      </c>
      <c r="Z759">
        <v>69.594999999999999</v>
      </c>
      <c r="AA759">
        <v>59.866</v>
      </c>
      <c r="AB759">
        <v>57.710999999999999</v>
      </c>
      <c r="AC759">
        <v>57.848999999999997</v>
      </c>
      <c r="AD759">
        <v>58.295000000000002</v>
      </c>
      <c r="AE759">
        <v>58.484999999999999</v>
      </c>
      <c r="AF759">
        <v>57.012999999999998</v>
      </c>
      <c r="AG759">
        <v>61.75</v>
      </c>
      <c r="AH759">
        <v>55.26</v>
      </c>
      <c r="AI759">
        <v>54.712000000000003</v>
      </c>
      <c r="AJ759">
        <v>83.617999999999995</v>
      </c>
      <c r="AK759">
        <v>57.814</v>
      </c>
      <c r="AL759">
        <v>51.23</v>
      </c>
      <c r="AM759">
        <v>51.640999999999998</v>
      </c>
      <c r="AN759">
        <v>52.665999999999997</v>
      </c>
      <c r="AO759">
        <v>50.976999999999997</v>
      </c>
      <c r="AP759">
        <v>51.476999999999997</v>
      </c>
      <c r="AQ759">
        <v>52.38</v>
      </c>
      <c r="AR759">
        <v>56.676000000000002</v>
      </c>
      <c r="AS759">
        <v>58.448999999999998</v>
      </c>
      <c r="AT759">
        <v>54.415999999999997</v>
      </c>
      <c r="AU759">
        <v>56.127000000000002</v>
      </c>
      <c r="AV759">
        <v>86.745999999999995</v>
      </c>
      <c r="AW759">
        <v>59.438000000000002</v>
      </c>
      <c r="AX759">
        <v>57.335999999999999</v>
      </c>
      <c r="AY759">
        <v>58.884999999999998</v>
      </c>
      <c r="AZ759">
        <v>61.052999999999997</v>
      </c>
      <c r="BA759">
        <v>57.829000000000001</v>
      </c>
      <c r="BB759">
        <v>56.317</v>
      </c>
      <c r="BC759">
        <v>57.273000000000003</v>
      </c>
      <c r="BD759">
        <v>57.046999999999997</v>
      </c>
      <c r="BE759">
        <v>63.360999999999997</v>
      </c>
      <c r="BF759">
        <v>60.277000000000001</v>
      </c>
      <c r="BG759">
        <v>61.058999999999997</v>
      </c>
      <c r="BH759">
        <v>75.387</v>
      </c>
      <c r="BI759">
        <v>59.195</v>
      </c>
      <c r="BJ759">
        <v>54.783000000000001</v>
      </c>
      <c r="BK759">
        <v>53.831000000000003</v>
      </c>
      <c r="BL759">
        <v>51.2</v>
      </c>
      <c r="BM759">
        <v>51.106999999999999</v>
      </c>
      <c r="BN759">
        <v>51.341999999999999</v>
      </c>
      <c r="BO759">
        <v>51.54</v>
      </c>
      <c r="BP759">
        <v>40.741</v>
      </c>
      <c r="BQ759">
        <v>46.709000000000003</v>
      </c>
      <c r="BR759">
        <v>40.881</v>
      </c>
      <c r="BS759">
        <v>43.006</v>
      </c>
      <c r="BT759">
        <v>67.031000000000006</v>
      </c>
      <c r="BU759">
        <v>44.720999999999997</v>
      </c>
      <c r="BV759">
        <v>42.170999999999999</v>
      </c>
      <c r="BW759">
        <v>40.606000000000002</v>
      </c>
      <c r="BX759">
        <v>40.741999999999997</v>
      </c>
      <c r="BY759">
        <v>40.817999999999998</v>
      </c>
      <c r="BZ759">
        <v>40.689</v>
      </c>
      <c r="CA759">
        <v>41.131999999999998</v>
      </c>
      <c r="CB759">
        <v>31.962</v>
      </c>
      <c r="CC759">
        <v>40.655999999999999</v>
      </c>
      <c r="CD759">
        <v>35.411999999999999</v>
      </c>
      <c r="CE759">
        <v>33.165999999999997</v>
      </c>
      <c r="CF759">
        <v>45.654000000000003</v>
      </c>
      <c r="CG759">
        <v>16.059999999999999</v>
      </c>
      <c r="CH759">
        <v>12.246</v>
      </c>
    </row>
    <row r="760" spans="1:86" x14ac:dyDescent="0.3">
      <c r="A760" t="s">
        <v>4704</v>
      </c>
      <c r="B760" t="s">
        <v>647</v>
      </c>
      <c r="C760">
        <v>-20.010999999999999</v>
      </c>
      <c r="D760">
        <v>16.010000000000002</v>
      </c>
      <c r="E760">
        <v>-4.125</v>
      </c>
      <c r="F760">
        <v>-25.646999999999998</v>
      </c>
      <c r="G760">
        <v>-6.5439999999999996</v>
      </c>
      <c r="H760">
        <v>-9.5760000000000005</v>
      </c>
      <c r="I760">
        <v>-15.597</v>
      </c>
      <c r="J760">
        <v>8.2289999999999992</v>
      </c>
      <c r="K760">
        <v>3.452</v>
      </c>
      <c r="L760">
        <v>-30.337</v>
      </c>
      <c r="M760">
        <v>-15.762</v>
      </c>
      <c r="N760">
        <v>-18.952999999999999</v>
      </c>
      <c r="O760">
        <v>-14.708</v>
      </c>
      <c r="P760">
        <v>1.869</v>
      </c>
      <c r="Q760">
        <v>1.7809999999999999</v>
      </c>
      <c r="R760">
        <v>0.33500000000000002</v>
      </c>
      <c r="S760">
        <v>-1.611</v>
      </c>
      <c r="T760">
        <v>-1.0820000000000001</v>
      </c>
      <c r="U760">
        <v>-8.6780000000000008</v>
      </c>
      <c r="V760">
        <v>30.445</v>
      </c>
      <c r="W760">
        <v>-15.173</v>
      </c>
      <c r="X760">
        <v>-40.067</v>
      </c>
      <c r="Y760">
        <v>-18.687999999999999</v>
      </c>
      <c r="Z760">
        <v>-6.5880000000000001</v>
      </c>
      <c r="AA760">
        <v>-4.1349999999999998</v>
      </c>
      <c r="AB760">
        <v>66.777000000000001</v>
      </c>
      <c r="AC760">
        <v>4.1929999999999996</v>
      </c>
      <c r="AD760">
        <v>-6.8570000000000002</v>
      </c>
      <c r="AE760">
        <v>9.2040000000000006</v>
      </c>
      <c r="AF760">
        <v>24.501000000000001</v>
      </c>
      <c r="AG760">
        <v>21.937000000000001</v>
      </c>
      <c r="AH760">
        <v>88.903999999999996</v>
      </c>
      <c r="AI760">
        <v>29.913</v>
      </c>
      <c r="AJ760">
        <v>-0.80800000000000005</v>
      </c>
      <c r="AK760">
        <v>-6.4409999999999998</v>
      </c>
      <c r="AL760">
        <v>12.257999999999999</v>
      </c>
      <c r="AM760">
        <v>1.93</v>
      </c>
      <c r="AN760">
        <v>89.415999999999997</v>
      </c>
      <c r="AO760">
        <v>29.315000000000001</v>
      </c>
      <c r="AP760">
        <v>-0.68700000000000006</v>
      </c>
      <c r="AQ760">
        <v>13.609</v>
      </c>
      <c r="AR760">
        <v>7.5069999999999997</v>
      </c>
      <c r="AS760">
        <v>35.823999999999998</v>
      </c>
      <c r="AT760">
        <v>71.179000000000002</v>
      </c>
      <c r="AU760">
        <v>54.158000000000001</v>
      </c>
      <c r="AV760">
        <v>-21.757999999999999</v>
      </c>
      <c r="AW760">
        <v>1.218</v>
      </c>
      <c r="AX760">
        <v>13.606999999999999</v>
      </c>
      <c r="AY760">
        <v>5.39</v>
      </c>
      <c r="AZ760">
        <v>79.959000000000003</v>
      </c>
      <c r="BA760">
        <v>30.225999999999999</v>
      </c>
      <c r="BB760">
        <v>20.355</v>
      </c>
      <c r="BC760">
        <v>29.727</v>
      </c>
      <c r="BD760">
        <v>17.797000000000001</v>
      </c>
      <c r="BE760">
        <v>9.7189999999999994</v>
      </c>
      <c r="BF760">
        <v>53.387999999999998</v>
      </c>
      <c r="BG760">
        <v>41.564</v>
      </c>
      <c r="BH760">
        <v>-2.2850000000000001</v>
      </c>
      <c r="BI760">
        <v>19.07</v>
      </c>
      <c r="BJ760">
        <v>28.170999999999999</v>
      </c>
      <c r="BK760">
        <v>21.88</v>
      </c>
      <c r="BL760">
        <v>57.856000000000002</v>
      </c>
      <c r="BM760">
        <v>62.351999999999997</v>
      </c>
      <c r="BN760">
        <v>25.692</v>
      </c>
      <c r="BO760">
        <v>42.176000000000002</v>
      </c>
      <c r="BP760">
        <v>39.161000000000001</v>
      </c>
      <c r="BQ760">
        <v>33.881999999999998</v>
      </c>
      <c r="BR760">
        <v>75.328000000000003</v>
      </c>
      <c r="BS760">
        <v>52.77</v>
      </c>
      <c r="BT760">
        <v>11.686</v>
      </c>
      <c r="BU760">
        <v>36.49</v>
      </c>
      <c r="BV760">
        <v>43.56</v>
      </c>
      <c r="BW760">
        <v>43.262</v>
      </c>
      <c r="BX760">
        <v>85.156999999999996</v>
      </c>
      <c r="BY760">
        <v>60.253</v>
      </c>
      <c r="BZ760">
        <v>51.767000000000003</v>
      </c>
      <c r="CA760">
        <v>70.534000000000006</v>
      </c>
      <c r="CB760">
        <v>64.090999999999994</v>
      </c>
      <c r="CC760">
        <v>46.313000000000002</v>
      </c>
      <c r="CD760">
        <v>98.462999999999994</v>
      </c>
      <c r="CE760">
        <v>84.308999999999997</v>
      </c>
      <c r="CF760">
        <v>52.167000000000002</v>
      </c>
      <c r="CG760">
        <v>78.167000000000002</v>
      </c>
      <c r="CH760">
        <v>92.903999999999996</v>
      </c>
    </row>
    <row r="761" spans="1:86" x14ac:dyDescent="0.3">
      <c r="A761" t="s">
        <v>4705</v>
      </c>
      <c r="B761" t="s">
        <v>648</v>
      </c>
      <c r="C761" t="s">
        <v>138</v>
      </c>
      <c r="D761">
        <v>46.085000000000001</v>
      </c>
      <c r="E761" t="s">
        <v>138</v>
      </c>
      <c r="F761">
        <v>1.4510000000000001</v>
      </c>
      <c r="G761">
        <v>18.858000000000001</v>
      </c>
      <c r="H761">
        <v>12.295999999999999</v>
      </c>
      <c r="I761">
        <v>14.675000000000001</v>
      </c>
      <c r="J761">
        <v>25.95</v>
      </c>
      <c r="K761">
        <v>24.312000000000001</v>
      </c>
      <c r="L761" t="s">
        <v>138</v>
      </c>
      <c r="M761" t="s">
        <v>138</v>
      </c>
      <c r="N761" t="s">
        <v>138</v>
      </c>
      <c r="O761" t="s">
        <v>138</v>
      </c>
      <c r="P761" t="s">
        <v>138</v>
      </c>
      <c r="Q761" t="s">
        <v>138</v>
      </c>
      <c r="R761">
        <v>20.166</v>
      </c>
      <c r="S761">
        <v>13.797000000000001</v>
      </c>
      <c r="T761">
        <v>15.349</v>
      </c>
      <c r="U761">
        <v>16.271999999999998</v>
      </c>
      <c r="V761">
        <v>49.817</v>
      </c>
      <c r="W761" t="s">
        <v>138</v>
      </c>
      <c r="X761" t="s">
        <v>138</v>
      </c>
      <c r="Y761" t="s">
        <v>138</v>
      </c>
      <c r="Z761" t="s">
        <v>138</v>
      </c>
      <c r="AA761" t="s">
        <v>138</v>
      </c>
      <c r="AB761">
        <v>75.391000000000005</v>
      </c>
      <c r="AC761">
        <v>11.416</v>
      </c>
      <c r="AD761">
        <v>3.11</v>
      </c>
      <c r="AE761">
        <v>17.77</v>
      </c>
      <c r="AF761">
        <v>31.795999999999999</v>
      </c>
      <c r="AG761" t="s">
        <v>138</v>
      </c>
      <c r="AH761">
        <v>93.400999999999996</v>
      </c>
      <c r="AI761" t="s">
        <v>138</v>
      </c>
      <c r="AJ761" t="s">
        <v>138</v>
      </c>
      <c r="AK761" t="s">
        <v>138</v>
      </c>
      <c r="AL761">
        <v>15.307</v>
      </c>
      <c r="AM761" t="s">
        <v>138</v>
      </c>
      <c r="AN761">
        <v>96.471999999999994</v>
      </c>
      <c r="AO761">
        <v>33.771999999999998</v>
      </c>
      <c r="AP761">
        <v>4.9690000000000003</v>
      </c>
      <c r="AQ761">
        <v>15.747</v>
      </c>
      <c r="AR761" t="s">
        <v>138</v>
      </c>
      <c r="AS761" t="s">
        <v>138</v>
      </c>
      <c r="AT761">
        <v>72.132999999999996</v>
      </c>
      <c r="AU761" t="s">
        <v>138</v>
      </c>
      <c r="AV761" t="s">
        <v>138</v>
      </c>
      <c r="AW761" t="s">
        <v>138</v>
      </c>
      <c r="AX761" t="s">
        <v>138</v>
      </c>
      <c r="AY761">
        <v>5.8609999999999998</v>
      </c>
      <c r="AZ761">
        <v>84.584999999999994</v>
      </c>
      <c r="BA761">
        <v>28.800999999999998</v>
      </c>
      <c r="BB761">
        <v>17.948</v>
      </c>
      <c r="BC761">
        <v>24.777999999999999</v>
      </c>
      <c r="BD761">
        <v>12.419</v>
      </c>
      <c r="BE761" t="s">
        <v>138</v>
      </c>
      <c r="BF761">
        <v>50.55</v>
      </c>
      <c r="BG761">
        <v>40.357999999999997</v>
      </c>
      <c r="BH761" t="s">
        <v>138</v>
      </c>
      <c r="BI761" t="s">
        <v>138</v>
      </c>
      <c r="BJ761">
        <v>14.175000000000001</v>
      </c>
      <c r="BK761">
        <v>6.1849999999999996</v>
      </c>
      <c r="BL761">
        <v>41.454000000000001</v>
      </c>
      <c r="BM761">
        <v>41.715000000000003</v>
      </c>
      <c r="BN761">
        <v>9.157</v>
      </c>
      <c r="BO761">
        <v>23.477</v>
      </c>
      <c r="BP761">
        <v>9.1180000000000003</v>
      </c>
      <c r="BQ761" t="s">
        <v>138</v>
      </c>
      <c r="BR761">
        <v>41.652999999999999</v>
      </c>
      <c r="BS761" t="s">
        <v>138</v>
      </c>
      <c r="BT761" t="s">
        <v>138</v>
      </c>
      <c r="BU761" t="s">
        <v>138</v>
      </c>
      <c r="BV761" t="s">
        <v>138</v>
      </c>
      <c r="BW761">
        <v>4.8940000000000001</v>
      </c>
      <c r="BX761">
        <v>46.887999999999998</v>
      </c>
      <c r="BY761">
        <v>17.774000000000001</v>
      </c>
      <c r="BZ761">
        <v>9.7029999999999994</v>
      </c>
      <c r="CA761">
        <v>23.887</v>
      </c>
      <c r="CB761">
        <v>10.651999999999999</v>
      </c>
      <c r="CC761" t="s">
        <v>138</v>
      </c>
      <c r="CD761">
        <v>47.091999999999999</v>
      </c>
      <c r="CE761" t="s">
        <v>138</v>
      </c>
      <c r="CF761" t="s">
        <v>138</v>
      </c>
      <c r="CG761" t="s">
        <v>138</v>
      </c>
      <c r="CH761" t="s">
        <v>138</v>
      </c>
    </row>
    <row r="762" spans="1:86" x14ac:dyDescent="0.3">
      <c r="A762" t="s">
        <v>4706</v>
      </c>
      <c r="B762" t="s">
        <v>649</v>
      </c>
      <c r="C762" t="s">
        <v>138</v>
      </c>
      <c r="D762">
        <v>3.1E-2</v>
      </c>
      <c r="E762" t="s">
        <v>138</v>
      </c>
      <c r="F762">
        <v>0.189</v>
      </c>
      <c r="G762">
        <v>0.125</v>
      </c>
      <c r="H762">
        <v>6.9000000000000006E-2</v>
      </c>
      <c r="I762">
        <v>4.6689999999999996</v>
      </c>
      <c r="J762">
        <v>5.7000000000000002E-2</v>
      </c>
      <c r="K762">
        <v>1.2E-2</v>
      </c>
      <c r="L762" t="s">
        <v>138</v>
      </c>
      <c r="M762" t="s">
        <v>138</v>
      </c>
      <c r="N762" t="s">
        <v>138</v>
      </c>
      <c r="O762" t="s">
        <v>138</v>
      </c>
      <c r="P762" t="s">
        <v>138</v>
      </c>
      <c r="Q762" t="s">
        <v>138</v>
      </c>
      <c r="R762">
        <v>0.192</v>
      </c>
      <c r="S762">
        <v>0.222</v>
      </c>
      <c r="T762">
        <v>0.13500000000000001</v>
      </c>
      <c r="U762">
        <v>2.6240000000000001</v>
      </c>
      <c r="V762">
        <v>4.7E-2</v>
      </c>
      <c r="W762" t="s">
        <v>138</v>
      </c>
      <c r="X762" t="s">
        <v>138</v>
      </c>
      <c r="Y762" t="s">
        <v>138</v>
      </c>
      <c r="Z762" t="s">
        <v>138</v>
      </c>
      <c r="AA762" t="s">
        <v>138</v>
      </c>
      <c r="AB762">
        <v>2.5999999999999999E-2</v>
      </c>
      <c r="AC762">
        <v>3.2000000000000001E-2</v>
      </c>
      <c r="AD762">
        <v>0.18</v>
      </c>
      <c r="AE762">
        <v>8.6999999999999994E-2</v>
      </c>
      <c r="AF762">
        <v>5.2999999999999999E-2</v>
      </c>
      <c r="AG762" t="s">
        <v>138</v>
      </c>
      <c r="AH762">
        <v>0.14899999999999999</v>
      </c>
      <c r="AI762" t="s">
        <v>138</v>
      </c>
      <c r="AJ762" t="s">
        <v>138</v>
      </c>
      <c r="AK762" t="s">
        <v>138</v>
      </c>
      <c r="AL762">
        <v>0.36099999999999999</v>
      </c>
      <c r="AM762" t="s">
        <v>138</v>
      </c>
      <c r="AN762">
        <v>7.0000000000000007E-2</v>
      </c>
      <c r="AO762">
        <v>1.7000000000000001E-2</v>
      </c>
      <c r="AP762">
        <v>0.21</v>
      </c>
      <c r="AQ762">
        <v>9.7000000000000003E-2</v>
      </c>
      <c r="AR762" t="s">
        <v>138</v>
      </c>
      <c r="AS762" t="s">
        <v>138</v>
      </c>
      <c r="AT762">
        <v>0.115</v>
      </c>
      <c r="AU762" t="s">
        <v>138</v>
      </c>
      <c r="AV762" t="s">
        <v>138</v>
      </c>
      <c r="AW762" t="s">
        <v>138</v>
      </c>
      <c r="AX762" t="s">
        <v>138</v>
      </c>
      <c r="AY762">
        <v>2.1000000000000001E-2</v>
      </c>
      <c r="AZ762">
        <v>7.2999999999999995E-2</v>
      </c>
      <c r="BA762">
        <v>2.1000000000000001E-2</v>
      </c>
      <c r="BB762">
        <v>0.247</v>
      </c>
      <c r="BC762">
        <v>0.182</v>
      </c>
      <c r="BD762">
        <v>9.7000000000000003E-2</v>
      </c>
      <c r="BE762" t="s">
        <v>138</v>
      </c>
      <c r="BF762">
        <v>9.8000000000000004E-2</v>
      </c>
      <c r="BG762">
        <v>4.8330000000000002</v>
      </c>
      <c r="BH762" t="s">
        <v>138</v>
      </c>
      <c r="BI762" t="s">
        <v>138</v>
      </c>
      <c r="BJ762">
        <v>0.156</v>
      </c>
      <c r="BK762">
        <v>2.5999999999999999E-2</v>
      </c>
      <c r="BL762">
        <v>0.106</v>
      </c>
      <c r="BM762">
        <v>2.9000000000000001E-2</v>
      </c>
      <c r="BN762">
        <v>0.14399999999999999</v>
      </c>
      <c r="BO762">
        <v>0.22800000000000001</v>
      </c>
      <c r="BP762">
        <v>8.5000000000000006E-2</v>
      </c>
      <c r="BQ762" t="s">
        <v>138</v>
      </c>
      <c r="BR762">
        <v>8.8999999999999996E-2</v>
      </c>
      <c r="BS762" t="s">
        <v>138</v>
      </c>
      <c r="BT762" t="s">
        <v>138</v>
      </c>
      <c r="BU762" t="s">
        <v>138</v>
      </c>
      <c r="BV762" t="s">
        <v>138</v>
      </c>
      <c r="BW762">
        <v>1.2999999999999999E-2</v>
      </c>
      <c r="BX762">
        <v>5.7000000000000002E-2</v>
      </c>
      <c r="BY762">
        <v>2.9000000000000001E-2</v>
      </c>
      <c r="BZ762">
        <v>8.2000000000000003E-2</v>
      </c>
      <c r="CA762">
        <v>0.20499999999999999</v>
      </c>
      <c r="CB762">
        <v>5.8999999999999997E-2</v>
      </c>
      <c r="CC762" t="s">
        <v>138</v>
      </c>
      <c r="CD762">
        <v>0.66200000000000003</v>
      </c>
      <c r="CE762" t="s">
        <v>138</v>
      </c>
      <c r="CF762" t="s">
        <v>138</v>
      </c>
      <c r="CG762" t="s">
        <v>138</v>
      </c>
      <c r="CH762" t="s">
        <v>138</v>
      </c>
    </row>
    <row r="763" spans="1:86" x14ac:dyDescent="0.3">
      <c r="A763" t="s">
        <v>4707</v>
      </c>
      <c r="B763" t="s">
        <v>650</v>
      </c>
      <c r="C763">
        <v>6.7869999999999999</v>
      </c>
      <c r="D763">
        <v>46.054000000000002</v>
      </c>
      <c r="E763">
        <v>22.103000000000002</v>
      </c>
      <c r="F763">
        <v>1.262</v>
      </c>
      <c r="G763">
        <v>18.733000000000001</v>
      </c>
      <c r="H763">
        <v>12.227</v>
      </c>
      <c r="I763">
        <v>10.006</v>
      </c>
      <c r="J763">
        <v>25.891999999999999</v>
      </c>
      <c r="K763">
        <v>24.3</v>
      </c>
      <c r="L763" t="s">
        <v>138</v>
      </c>
      <c r="M763">
        <v>5.1550000000000002</v>
      </c>
      <c r="N763">
        <v>1.7829999999999999</v>
      </c>
      <c r="O763">
        <v>5.343</v>
      </c>
      <c r="P763">
        <v>18.547999999999998</v>
      </c>
      <c r="Q763">
        <v>19.126000000000001</v>
      </c>
      <c r="R763">
        <v>19.974</v>
      </c>
      <c r="S763">
        <v>13.574999999999999</v>
      </c>
      <c r="T763">
        <v>15.214</v>
      </c>
      <c r="U763">
        <v>13.648</v>
      </c>
      <c r="V763">
        <v>49.77</v>
      </c>
      <c r="W763">
        <v>6.2169999999999996</v>
      </c>
      <c r="X763">
        <v>-19.577000000000002</v>
      </c>
      <c r="Y763">
        <v>0.28999999999999998</v>
      </c>
      <c r="Z763">
        <v>10.643000000000001</v>
      </c>
      <c r="AA763">
        <v>4.3810000000000002</v>
      </c>
      <c r="AB763">
        <v>75.364999999999995</v>
      </c>
      <c r="AC763">
        <v>11.384</v>
      </c>
      <c r="AD763">
        <v>2.93</v>
      </c>
      <c r="AE763">
        <v>17.683</v>
      </c>
      <c r="AF763">
        <v>31.742999999999999</v>
      </c>
      <c r="AG763">
        <v>33.880000000000003</v>
      </c>
      <c r="AH763">
        <v>93.251999999999995</v>
      </c>
      <c r="AI763">
        <v>32.926000000000002</v>
      </c>
      <c r="AJ763">
        <v>1.903</v>
      </c>
      <c r="AK763">
        <v>-1.974</v>
      </c>
      <c r="AL763">
        <v>14.946</v>
      </c>
      <c r="AM763">
        <v>6.2779999999999996</v>
      </c>
      <c r="AN763">
        <v>96.402000000000001</v>
      </c>
      <c r="AO763">
        <v>33.755000000000003</v>
      </c>
      <c r="AP763">
        <v>4.7590000000000003</v>
      </c>
      <c r="AQ763">
        <v>15.65</v>
      </c>
      <c r="AR763">
        <v>9.1379999999999999</v>
      </c>
      <c r="AS763">
        <v>41.045000000000002</v>
      </c>
      <c r="AT763">
        <v>72.018000000000001</v>
      </c>
      <c r="AU763">
        <v>54.683999999999997</v>
      </c>
      <c r="AV763">
        <v>-24.324999999999999</v>
      </c>
      <c r="AW763">
        <v>2.036</v>
      </c>
      <c r="AX763">
        <v>12.773</v>
      </c>
      <c r="AY763">
        <v>5.84</v>
      </c>
      <c r="AZ763">
        <v>84.512</v>
      </c>
      <c r="BA763">
        <v>28.78</v>
      </c>
      <c r="BB763">
        <v>17.701000000000001</v>
      </c>
      <c r="BC763">
        <v>24.597000000000001</v>
      </c>
      <c r="BD763">
        <v>12.321999999999999</v>
      </c>
      <c r="BE763">
        <v>9.17</v>
      </c>
      <c r="BF763">
        <v>50.453000000000003</v>
      </c>
      <c r="BG763">
        <v>35.524999999999999</v>
      </c>
      <c r="BH763">
        <v>-13.994</v>
      </c>
      <c r="BI763">
        <v>7.6630000000000003</v>
      </c>
      <c r="BJ763">
        <v>14.019</v>
      </c>
      <c r="BK763">
        <v>6.1589999999999998</v>
      </c>
      <c r="BL763">
        <v>41.347999999999999</v>
      </c>
      <c r="BM763">
        <v>41.686</v>
      </c>
      <c r="BN763">
        <v>9.0129999999999999</v>
      </c>
      <c r="BO763">
        <v>23.248999999999999</v>
      </c>
      <c r="BP763">
        <v>9.032</v>
      </c>
      <c r="BQ763">
        <v>7.8330000000000002</v>
      </c>
      <c r="BR763">
        <v>41.564</v>
      </c>
      <c r="BS763">
        <v>22.233000000000001</v>
      </c>
      <c r="BT763">
        <v>-22.474</v>
      </c>
      <c r="BU763">
        <v>3.44</v>
      </c>
      <c r="BV763">
        <v>7.1710000000000003</v>
      </c>
      <c r="BW763">
        <v>4.8810000000000002</v>
      </c>
      <c r="BX763">
        <v>46.832000000000001</v>
      </c>
      <c r="BY763">
        <v>17.745000000000001</v>
      </c>
      <c r="BZ763">
        <v>9.6210000000000004</v>
      </c>
      <c r="CA763">
        <v>23.681999999999999</v>
      </c>
      <c r="CB763">
        <v>10.593</v>
      </c>
      <c r="CC763">
        <v>5.0759999999999996</v>
      </c>
      <c r="CD763">
        <v>46.43</v>
      </c>
      <c r="CE763">
        <v>21.355</v>
      </c>
      <c r="CF763">
        <v>-24.873000000000001</v>
      </c>
      <c r="CG763">
        <v>-8.5000000000000006E-2</v>
      </c>
      <c r="CH763">
        <v>10.189</v>
      </c>
    </row>
    <row r="764" spans="1:86" x14ac:dyDescent="0.3">
      <c r="A764" t="s">
        <v>4708</v>
      </c>
      <c r="B764" t="s">
        <v>651</v>
      </c>
      <c r="C764" t="s">
        <v>138</v>
      </c>
      <c r="D764" t="s">
        <v>138</v>
      </c>
      <c r="E764" t="s">
        <v>138</v>
      </c>
      <c r="F764" t="s">
        <v>138</v>
      </c>
      <c r="G764" t="s">
        <v>138</v>
      </c>
      <c r="H764" t="s">
        <v>138</v>
      </c>
      <c r="I764" t="s">
        <v>138</v>
      </c>
      <c r="J764" t="s">
        <v>138</v>
      </c>
      <c r="K764" t="s">
        <v>138</v>
      </c>
      <c r="L764" t="s">
        <v>138</v>
      </c>
      <c r="M764" t="s">
        <v>138</v>
      </c>
      <c r="N764">
        <v>4.6849999999999996</v>
      </c>
      <c r="O764" t="s">
        <v>138</v>
      </c>
      <c r="P764" t="s">
        <v>138</v>
      </c>
      <c r="Q764" t="s">
        <v>138</v>
      </c>
      <c r="R764" t="s">
        <v>138</v>
      </c>
      <c r="S764" t="s">
        <v>138</v>
      </c>
      <c r="T764" t="s">
        <v>138</v>
      </c>
      <c r="U764">
        <v>13.342000000000001</v>
      </c>
      <c r="V764" t="s">
        <v>138</v>
      </c>
      <c r="W764">
        <v>13.073</v>
      </c>
      <c r="X764">
        <v>0.61399999999999999</v>
      </c>
      <c r="Y764" t="s">
        <v>138</v>
      </c>
      <c r="Z764" t="s">
        <v>138</v>
      </c>
      <c r="AA764" t="s">
        <v>138</v>
      </c>
      <c r="AB764" t="s">
        <v>138</v>
      </c>
      <c r="AC764" t="s">
        <v>138</v>
      </c>
      <c r="AD764" t="s">
        <v>138</v>
      </c>
      <c r="AE764" t="s">
        <v>138</v>
      </c>
      <c r="AF764" t="s">
        <v>138</v>
      </c>
      <c r="AG764" t="s">
        <v>138</v>
      </c>
      <c r="AH764" t="s">
        <v>138</v>
      </c>
      <c r="AI764" t="s">
        <v>138</v>
      </c>
      <c r="AJ764" t="s">
        <v>138</v>
      </c>
      <c r="AK764" t="s">
        <v>138</v>
      </c>
      <c r="AL764" t="s">
        <v>138</v>
      </c>
      <c r="AM764" t="s">
        <v>138</v>
      </c>
      <c r="AN764">
        <v>95.262</v>
      </c>
      <c r="AO764" t="s">
        <v>138</v>
      </c>
      <c r="AP764">
        <v>4.8630000000000004</v>
      </c>
      <c r="AQ764">
        <v>15.747</v>
      </c>
      <c r="AR764" t="s">
        <v>138</v>
      </c>
      <c r="AS764" t="s">
        <v>138</v>
      </c>
      <c r="AT764">
        <v>71.066999999999993</v>
      </c>
      <c r="AU764" t="s">
        <v>138</v>
      </c>
      <c r="AV764" t="s">
        <v>138</v>
      </c>
      <c r="AW764" t="s">
        <v>138</v>
      </c>
      <c r="AX764" t="s">
        <v>138</v>
      </c>
      <c r="AY764" t="s">
        <v>138</v>
      </c>
      <c r="AZ764" t="s">
        <v>138</v>
      </c>
      <c r="BA764" t="s">
        <v>138</v>
      </c>
      <c r="BB764">
        <v>16.295000000000002</v>
      </c>
      <c r="BC764" t="s">
        <v>138</v>
      </c>
      <c r="BD764" t="s">
        <v>138</v>
      </c>
      <c r="BE764" t="s">
        <v>138</v>
      </c>
      <c r="BF764" t="s">
        <v>138</v>
      </c>
      <c r="BG764" t="s">
        <v>138</v>
      </c>
      <c r="BH764" t="s">
        <v>138</v>
      </c>
      <c r="BI764" t="s">
        <v>138</v>
      </c>
      <c r="BJ764" t="s">
        <v>138</v>
      </c>
      <c r="BK764" t="s">
        <v>138</v>
      </c>
      <c r="BL764" t="s">
        <v>138</v>
      </c>
      <c r="BM764">
        <v>41.625999999999998</v>
      </c>
      <c r="BN764" t="s">
        <v>138</v>
      </c>
      <c r="BO764" t="s">
        <v>138</v>
      </c>
      <c r="BP764" t="s">
        <v>138</v>
      </c>
      <c r="BQ764" t="s">
        <v>138</v>
      </c>
      <c r="BR764" t="s">
        <v>138</v>
      </c>
      <c r="BS764" t="s">
        <v>138</v>
      </c>
      <c r="BT764" t="s">
        <v>138</v>
      </c>
      <c r="BU764" t="s">
        <v>138</v>
      </c>
      <c r="BV764" t="s">
        <v>138</v>
      </c>
      <c r="BW764">
        <v>2.3239999999999998</v>
      </c>
      <c r="BX764" t="s">
        <v>138</v>
      </c>
      <c r="BY764" t="s">
        <v>138</v>
      </c>
      <c r="BZ764" t="s">
        <v>138</v>
      </c>
      <c r="CA764" t="s">
        <v>138</v>
      </c>
      <c r="CB764" t="s">
        <v>138</v>
      </c>
      <c r="CC764" t="s">
        <v>138</v>
      </c>
      <c r="CD764" t="s">
        <v>138</v>
      </c>
      <c r="CE764" t="s">
        <v>138</v>
      </c>
      <c r="CF764" t="s">
        <v>138</v>
      </c>
      <c r="CG764" t="s">
        <v>138</v>
      </c>
      <c r="CH764" t="s">
        <v>138</v>
      </c>
    </row>
    <row r="765" spans="1:86" x14ac:dyDescent="0.3">
      <c r="A765" t="s">
        <v>4709</v>
      </c>
      <c r="B765" t="s">
        <v>652</v>
      </c>
      <c r="C765" t="s">
        <v>138</v>
      </c>
      <c r="D765" t="s">
        <v>138</v>
      </c>
      <c r="E765" t="s">
        <v>138</v>
      </c>
      <c r="F765" t="s">
        <v>138</v>
      </c>
      <c r="G765" t="s">
        <v>138</v>
      </c>
      <c r="H765" t="s">
        <v>138</v>
      </c>
      <c r="I765" t="s">
        <v>138</v>
      </c>
      <c r="J765" t="s">
        <v>138</v>
      </c>
      <c r="K765" t="s">
        <v>138</v>
      </c>
      <c r="L765" t="s">
        <v>138</v>
      </c>
      <c r="M765" t="s">
        <v>138</v>
      </c>
      <c r="N765" t="s">
        <v>138</v>
      </c>
      <c r="O765" t="s">
        <v>138</v>
      </c>
      <c r="P765" t="s">
        <v>138</v>
      </c>
      <c r="Q765" t="s">
        <v>138</v>
      </c>
      <c r="R765" t="s">
        <v>138</v>
      </c>
      <c r="S765" t="s">
        <v>138</v>
      </c>
      <c r="T765" t="s">
        <v>137</v>
      </c>
      <c r="U765">
        <v>2.6120000000000001</v>
      </c>
      <c r="V765" t="s">
        <v>138</v>
      </c>
      <c r="W765" t="s">
        <v>138</v>
      </c>
      <c r="X765" t="s">
        <v>138</v>
      </c>
      <c r="Y765" t="s">
        <v>138</v>
      </c>
      <c r="Z765" t="s">
        <v>138</v>
      </c>
      <c r="AA765" t="s">
        <v>138</v>
      </c>
      <c r="AB765" t="s">
        <v>138</v>
      </c>
      <c r="AC765" t="s">
        <v>138</v>
      </c>
      <c r="AD765" t="s">
        <v>138</v>
      </c>
      <c r="AE765" t="s">
        <v>138</v>
      </c>
      <c r="AF765" t="s">
        <v>138</v>
      </c>
      <c r="AG765" t="s">
        <v>138</v>
      </c>
      <c r="AH765" t="s">
        <v>138</v>
      </c>
      <c r="AI765" t="s">
        <v>138</v>
      </c>
      <c r="AJ765" t="s">
        <v>138</v>
      </c>
      <c r="AK765" t="s">
        <v>138</v>
      </c>
      <c r="AL765" t="s">
        <v>138</v>
      </c>
      <c r="AM765" t="s">
        <v>138</v>
      </c>
      <c r="AN765">
        <v>2.3E-2</v>
      </c>
      <c r="AO765" t="s">
        <v>138</v>
      </c>
      <c r="AP765" t="s">
        <v>137</v>
      </c>
      <c r="AQ765" t="s">
        <v>137</v>
      </c>
      <c r="AR765" t="s">
        <v>138</v>
      </c>
      <c r="AS765" t="s">
        <v>138</v>
      </c>
      <c r="AT765">
        <v>8.0000000000000002E-3</v>
      </c>
      <c r="AU765" t="s">
        <v>138</v>
      </c>
      <c r="AV765" t="s">
        <v>138</v>
      </c>
      <c r="AW765" t="s">
        <v>138</v>
      </c>
      <c r="AX765" t="s">
        <v>138</v>
      </c>
      <c r="AY765" t="s">
        <v>138</v>
      </c>
      <c r="AZ765" t="s">
        <v>138</v>
      </c>
      <c r="BA765" t="s">
        <v>138</v>
      </c>
      <c r="BB765" t="s">
        <v>137</v>
      </c>
      <c r="BC765" t="s">
        <v>138</v>
      </c>
      <c r="BD765" t="s">
        <v>138</v>
      </c>
      <c r="BE765" t="s">
        <v>138</v>
      </c>
      <c r="BF765" t="s">
        <v>138</v>
      </c>
      <c r="BG765" t="s">
        <v>138</v>
      </c>
      <c r="BH765" t="s">
        <v>138</v>
      </c>
      <c r="BI765" t="s">
        <v>138</v>
      </c>
      <c r="BJ765" t="s">
        <v>138</v>
      </c>
      <c r="BK765" t="s">
        <v>138</v>
      </c>
      <c r="BL765" t="s">
        <v>138</v>
      </c>
      <c r="BM765" t="s">
        <v>137</v>
      </c>
      <c r="BN765" t="s">
        <v>138</v>
      </c>
      <c r="BO765" t="s">
        <v>138</v>
      </c>
      <c r="BP765" t="s">
        <v>138</v>
      </c>
      <c r="BQ765" t="s">
        <v>138</v>
      </c>
      <c r="BR765" t="s">
        <v>138</v>
      </c>
      <c r="BS765" t="s">
        <v>138</v>
      </c>
      <c r="BT765" t="s">
        <v>138</v>
      </c>
      <c r="BU765" t="s">
        <v>138</v>
      </c>
      <c r="BV765" t="s">
        <v>138</v>
      </c>
      <c r="BW765" t="s">
        <v>137</v>
      </c>
      <c r="BX765" t="s">
        <v>138</v>
      </c>
      <c r="BY765" t="s">
        <v>138</v>
      </c>
      <c r="BZ765" t="s">
        <v>138</v>
      </c>
      <c r="CA765" t="s">
        <v>138</v>
      </c>
      <c r="CB765" t="s">
        <v>138</v>
      </c>
      <c r="CC765" t="s">
        <v>138</v>
      </c>
      <c r="CD765" t="s">
        <v>138</v>
      </c>
      <c r="CE765" t="s">
        <v>138</v>
      </c>
      <c r="CF765" t="s">
        <v>138</v>
      </c>
      <c r="CG765" t="s">
        <v>138</v>
      </c>
      <c r="CH765" t="s">
        <v>138</v>
      </c>
    </row>
    <row r="766" spans="1:86" x14ac:dyDescent="0.3">
      <c r="A766" t="s">
        <v>4710</v>
      </c>
      <c r="B766" t="s">
        <v>653</v>
      </c>
      <c r="C766">
        <v>3.8359999999999999</v>
      </c>
      <c r="D766">
        <v>42.337000000000003</v>
      </c>
      <c r="E766" t="s">
        <v>138</v>
      </c>
      <c r="F766">
        <v>1.3640000000000001</v>
      </c>
      <c r="G766">
        <v>18.821999999999999</v>
      </c>
      <c r="H766">
        <v>12.11</v>
      </c>
      <c r="I766">
        <v>6.76</v>
      </c>
      <c r="J766">
        <v>25.175999999999998</v>
      </c>
      <c r="K766" t="s">
        <v>138</v>
      </c>
      <c r="L766" t="s">
        <v>138</v>
      </c>
      <c r="M766">
        <v>5.157</v>
      </c>
      <c r="N766" t="s">
        <v>138</v>
      </c>
      <c r="O766">
        <v>3.7530000000000001</v>
      </c>
      <c r="P766">
        <v>17.495999999999999</v>
      </c>
      <c r="Q766">
        <v>19.248000000000001</v>
      </c>
      <c r="R766" t="s">
        <v>138</v>
      </c>
      <c r="S766">
        <v>13.622999999999999</v>
      </c>
      <c r="T766" t="s">
        <v>138</v>
      </c>
      <c r="U766">
        <v>10.73</v>
      </c>
      <c r="V766">
        <v>48.966000000000001</v>
      </c>
      <c r="W766" t="s">
        <v>138</v>
      </c>
      <c r="X766" t="s">
        <v>138</v>
      </c>
      <c r="Y766">
        <v>0.35499999999999998</v>
      </c>
      <c r="Z766">
        <v>10.579000000000001</v>
      </c>
      <c r="AA766">
        <v>0.98799999999999999</v>
      </c>
      <c r="AB766">
        <v>74.834000000000003</v>
      </c>
      <c r="AC766">
        <v>11.343999999999999</v>
      </c>
      <c r="AD766">
        <v>2.9420000000000002</v>
      </c>
      <c r="AE766">
        <v>17.759</v>
      </c>
      <c r="AF766">
        <v>31.571000000000002</v>
      </c>
      <c r="AG766">
        <v>31.202000000000002</v>
      </c>
      <c r="AH766">
        <v>92.775999999999996</v>
      </c>
      <c r="AI766">
        <v>32.933</v>
      </c>
      <c r="AJ766">
        <v>1.8009999999999999</v>
      </c>
      <c r="AK766">
        <v>-1.9079999999999999</v>
      </c>
      <c r="AL766">
        <v>14.993</v>
      </c>
      <c r="AM766">
        <v>2.7250000000000001</v>
      </c>
      <c r="AN766">
        <v>95.239000000000004</v>
      </c>
      <c r="AO766">
        <v>33.707999999999998</v>
      </c>
      <c r="AP766">
        <v>4.8630000000000004</v>
      </c>
      <c r="AQ766">
        <v>15.747</v>
      </c>
      <c r="AR766">
        <v>8.9629999999999992</v>
      </c>
      <c r="AS766">
        <v>37.521000000000001</v>
      </c>
      <c r="AT766">
        <v>71.058999999999997</v>
      </c>
      <c r="AU766">
        <v>54.664999999999999</v>
      </c>
      <c r="AV766">
        <v>-24.359000000000002</v>
      </c>
      <c r="AW766">
        <v>2.0299999999999998</v>
      </c>
      <c r="AX766">
        <v>12.766</v>
      </c>
      <c r="AY766">
        <v>2.68</v>
      </c>
      <c r="AZ766">
        <v>83.275999999999996</v>
      </c>
      <c r="BA766">
        <v>28.747</v>
      </c>
      <c r="BB766">
        <v>16.295000000000002</v>
      </c>
      <c r="BC766">
        <v>24.69</v>
      </c>
      <c r="BD766">
        <v>12.151</v>
      </c>
      <c r="BE766">
        <v>6.7919999999999998</v>
      </c>
      <c r="BF766">
        <v>49.677</v>
      </c>
      <c r="BG766">
        <v>35.363</v>
      </c>
      <c r="BH766">
        <v>-14.577999999999999</v>
      </c>
      <c r="BI766">
        <v>7.6920000000000002</v>
      </c>
      <c r="BJ766" t="s">
        <v>138</v>
      </c>
      <c r="BK766">
        <v>2.3820000000000001</v>
      </c>
      <c r="BL766">
        <v>40.499000000000002</v>
      </c>
      <c r="BM766">
        <v>41.625999999999998</v>
      </c>
      <c r="BN766">
        <v>8.5879999999999992</v>
      </c>
      <c r="BO766">
        <v>22.574999999999999</v>
      </c>
      <c r="BP766">
        <v>9.032</v>
      </c>
      <c r="BQ766">
        <v>4.96</v>
      </c>
      <c r="BR766">
        <v>40.954000000000001</v>
      </c>
      <c r="BS766">
        <v>22.25</v>
      </c>
      <c r="BT766">
        <v>-22.495999999999999</v>
      </c>
      <c r="BU766">
        <v>0.33300000000000002</v>
      </c>
      <c r="BV766">
        <v>7.24</v>
      </c>
      <c r="BW766">
        <v>2.3239999999999998</v>
      </c>
      <c r="BX766">
        <v>46.191000000000003</v>
      </c>
      <c r="BY766">
        <v>17.771999999999998</v>
      </c>
      <c r="BZ766">
        <v>9.6080000000000005</v>
      </c>
      <c r="CA766">
        <v>22.87</v>
      </c>
      <c r="CB766">
        <v>10.65</v>
      </c>
      <c r="CC766">
        <v>2.9260000000000002</v>
      </c>
      <c r="CD766">
        <v>46.02</v>
      </c>
      <c r="CE766">
        <v>21.356999999999999</v>
      </c>
      <c r="CF766">
        <v>-26.611000000000001</v>
      </c>
      <c r="CG766">
        <v>0.01</v>
      </c>
      <c r="CH766">
        <v>10.255000000000001</v>
      </c>
    </row>
    <row r="767" spans="1:86" x14ac:dyDescent="0.3">
      <c r="A767" t="s">
        <v>4711</v>
      </c>
      <c r="B767" t="s">
        <v>654</v>
      </c>
      <c r="C767">
        <v>2.9689999999999999</v>
      </c>
      <c r="D767" t="s">
        <v>138</v>
      </c>
      <c r="E767" t="s">
        <v>138</v>
      </c>
      <c r="F767" t="s">
        <v>138</v>
      </c>
      <c r="G767" t="s">
        <v>138</v>
      </c>
      <c r="H767" t="s">
        <v>138</v>
      </c>
      <c r="I767" t="s">
        <v>138</v>
      </c>
      <c r="J767" t="s">
        <v>138</v>
      </c>
      <c r="K767" t="s">
        <v>138</v>
      </c>
      <c r="L767" t="s">
        <v>138</v>
      </c>
      <c r="M767" t="s">
        <v>138</v>
      </c>
      <c r="N767" t="s">
        <v>138</v>
      </c>
      <c r="O767">
        <v>1.601</v>
      </c>
      <c r="P767">
        <v>1.083</v>
      </c>
      <c r="Q767" t="s">
        <v>138</v>
      </c>
      <c r="R767" t="s">
        <v>138</v>
      </c>
      <c r="S767" t="s">
        <v>138</v>
      </c>
      <c r="T767" t="s">
        <v>138</v>
      </c>
      <c r="U767">
        <v>2.93</v>
      </c>
      <c r="V767" t="s">
        <v>138</v>
      </c>
      <c r="W767" t="s">
        <v>138</v>
      </c>
      <c r="X767" t="s">
        <v>138</v>
      </c>
      <c r="Y767" t="s">
        <v>137</v>
      </c>
      <c r="Z767" t="s">
        <v>138</v>
      </c>
      <c r="AA767">
        <v>3.399</v>
      </c>
      <c r="AB767" t="s">
        <v>138</v>
      </c>
      <c r="AC767" t="s">
        <v>138</v>
      </c>
      <c r="AD767" t="s">
        <v>138</v>
      </c>
      <c r="AE767" t="s">
        <v>138</v>
      </c>
      <c r="AF767" t="s">
        <v>138</v>
      </c>
      <c r="AG767">
        <v>2.706</v>
      </c>
      <c r="AH767" t="s">
        <v>138</v>
      </c>
      <c r="AI767" t="s">
        <v>137</v>
      </c>
      <c r="AJ767" t="s">
        <v>138</v>
      </c>
      <c r="AK767" t="s">
        <v>138</v>
      </c>
      <c r="AL767" t="s">
        <v>138</v>
      </c>
      <c r="AM767">
        <v>3.556</v>
      </c>
      <c r="AN767">
        <v>1.21</v>
      </c>
      <c r="AO767" t="s">
        <v>138</v>
      </c>
      <c r="AP767">
        <v>0.106</v>
      </c>
      <c r="AQ767" t="s">
        <v>137</v>
      </c>
      <c r="AR767" t="s">
        <v>138</v>
      </c>
      <c r="AS767">
        <v>3.5840000000000001</v>
      </c>
      <c r="AT767">
        <v>1.0660000000000001</v>
      </c>
      <c r="AU767" t="s">
        <v>138</v>
      </c>
      <c r="AV767">
        <v>0.14599999999999999</v>
      </c>
      <c r="AW767" t="s">
        <v>138</v>
      </c>
      <c r="AX767" t="s">
        <v>138</v>
      </c>
      <c r="AY767" t="s">
        <v>138</v>
      </c>
      <c r="AZ767" t="s">
        <v>138</v>
      </c>
      <c r="BA767" t="s">
        <v>138</v>
      </c>
      <c r="BB767">
        <v>1.653</v>
      </c>
      <c r="BC767" t="s">
        <v>138</v>
      </c>
      <c r="BD767" t="s">
        <v>138</v>
      </c>
      <c r="BE767">
        <v>2.431</v>
      </c>
      <c r="BF767" t="s">
        <v>138</v>
      </c>
      <c r="BG767" t="s">
        <v>138</v>
      </c>
      <c r="BH767">
        <v>0.69399999999999995</v>
      </c>
      <c r="BI767" t="s">
        <v>138</v>
      </c>
      <c r="BJ767" t="s">
        <v>138</v>
      </c>
      <c r="BK767" t="s">
        <v>138</v>
      </c>
      <c r="BL767" t="s">
        <v>138</v>
      </c>
      <c r="BM767">
        <v>8.8999999999999996E-2</v>
      </c>
      <c r="BN767" t="s">
        <v>138</v>
      </c>
      <c r="BO767" t="s">
        <v>138</v>
      </c>
      <c r="BP767" t="s">
        <v>138</v>
      </c>
      <c r="BQ767" t="s">
        <v>138</v>
      </c>
      <c r="BR767" t="s">
        <v>138</v>
      </c>
      <c r="BS767" t="s">
        <v>138</v>
      </c>
      <c r="BT767" t="s">
        <v>138</v>
      </c>
      <c r="BU767" t="s">
        <v>138</v>
      </c>
      <c r="BV767" t="s">
        <v>137</v>
      </c>
      <c r="BW767">
        <v>2.57</v>
      </c>
      <c r="BX767" t="s">
        <v>138</v>
      </c>
      <c r="BY767" t="s">
        <v>138</v>
      </c>
      <c r="BZ767" t="s">
        <v>138</v>
      </c>
      <c r="CA767" t="s">
        <v>138</v>
      </c>
      <c r="CB767" t="s">
        <v>138</v>
      </c>
      <c r="CC767" t="s">
        <v>138</v>
      </c>
      <c r="CD767" t="s">
        <v>138</v>
      </c>
      <c r="CE767" t="s">
        <v>138</v>
      </c>
      <c r="CF767">
        <v>1.863</v>
      </c>
      <c r="CG767" t="s">
        <v>137</v>
      </c>
      <c r="CH767" t="s">
        <v>137</v>
      </c>
    </row>
    <row r="768" spans="1:86" x14ac:dyDescent="0.3">
      <c r="A768" t="s">
        <v>4712</v>
      </c>
      <c r="B768" t="s">
        <v>655</v>
      </c>
      <c r="C768">
        <v>1.7999999999999999E-2</v>
      </c>
      <c r="D768" t="s">
        <v>138</v>
      </c>
      <c r="E768">
        <v>4.2999999999999997E-2</v>
      </c>
      <c r="F768" t="s">
        <v>138</v>
      </c>
      <c r="G768" t="s">
        <v>138</v>
      </c>
      <c r="H768" t="s">
        <v>138</v>
      </c>
      <c r="I768" t="s">
        <v>138</v>
      </c>
      <c r="J768" t="s">
        <v>138</v>
      </c>
      <c r="K768" t="s">
        <v>138</v>
      </c>
      <c r="L768" t="s">
        <v>138</v>
      </c>
      <c r="M768" t="s">
        <v>138</v>
      </c>
      <c r="N768" t="s">
        <v>138</v>
      </c>
      <c r="O768">
        <v>1.0999999999999999E-2</v>
      </c>
      <c r="P768">
        <v>3.1E-2</v>
      </c>
      <c r="Q768" t="s">
        <v>138</v>
      </c>
      <c r="R768" t="s">
        <v>138</v>
      </c>
      <c r="S768" t="s">
        <v>138</v>
      </c>
      <c r="T768">
        <v>0.13500000000000001</v>
      </c>
      <c r="U768">
        <v>1.2E-2</v>
      </c>
      <c r="V768" t="s">
        <v>138</v>
      </c>
      <c r="W768" t="s">
        <v>138</v>
      </c>
      <c r="X768">
        <v>3.2000000000000001E-2</v>
      </c>
      <c r="Y768">
        <v>6.5000000000000002E-2</v>
      </c>
      <c r="Z768" t="s">
        <v>138</v>
      </c>
      <c r="AA768">
        <v>6.0000000000000001E-3</v>
      </c>
      <c r="AB768" t="s">
        <v>138</v>
      </c>
      <c r="AC768" t="s">
        <v>138</v>
      </c>
      <c r="AD768" t="s">
        <v>138</v>
      </c>
      <c r="AE768" t="s">
        <v>138</v>
      </c>
      <c r="AF768" t="s">
        <v>138</v>
      </c>
      <c r="AG768">
        <v>2.8000000000000001E-2</v>
      </c>
      <c r="AH768" t="s">
        <v>138</v>
      </c>
      <c r="AI768">
        <v>7.0000000000000001E-3</v>
      </c>
      <c r="AJ768" t="s">
        <v>138</v>
      </c>
      <c r="AK768" t="s">
        <v>138</v>
      </c>
      <c r="AL768" t="s">
        <v>138</v>
      </c>
      <c r="AM768">
        <v>3.0000000000000001E-3</v>
      </c>
      <c r="AN768">
        <v>4.7E-2</v>
      </c>
      <c r="AO768" t="s">
        <v>138</v>
      </c>
      <c r="AP768">
        <v>0.21</v>
      </c>
      <c r="AQ768">
        <v>9.7000000000000003E-2</v>
      </c>
      <c r="AR768" t="s">
        <v>138</v>
      </c>
      <c r="AS768">
        <v>0.06</v>
      </c>
      <c r="AT768">
        <v>0.107</v>
      </c>
      <c r="AU768" t="s">
        <v>138</v>
      </c>
      <c r="AV768">
        <v>0.112</v>
      </c>
      <c r="AW768" t="s">
        <v>138</v>
      </c>
      <c r="AX768" t="s">
        <v>138</v>
      </c>
      <c r="AY768" t="s">
        <v>138</v>
      </c>
      <c r="AZ768" t="s">
        <v>138</v>
      </c>
      <c r="BA768" t="s">
        <v>138</v>
      </c>
      <c r="BB768">
        <v>0.247</v>
      </c>
      <c r="BC768" t="s">
        <v>138</v>
      </c>
      <c r="BD768" t="s">
        <v>138</v>
      </c>
      <c r="BE768">
        <v>5.2999999999999999E-2</v>
      </c>
      <c r="BF768" t="s">
        <v>138</v>
      </c>
      <c r="BG768" t="s">
        <v>138</v>
      </c>
      <c r="BH768">
        <v>0.11</v>
      </c>
      <c r="BI768" t="s">
        <v>138</v>
      </c>
      <c r="BJ768" t="s">
        <v>138</v>
      </c>
      <c r="BK768" t="s">
        <v>138</v>
      </c>
      <c r="BL768" t="s">
        <v>138</v>
      </c>
      <c r="BM768">
        <v>2.9000000000000001E-2</v>
      </c>
      <c r="BN768" t="s">
        <v>138</v>
      </c>
      <c r="BO768" t="s">
        <v>138</v>
      </c>
      <c r="BP768" t="s">
        <v>138</v>
      </c>
      <c r="BQ768" t="s">
        <v>138</v>
      </c>
      <c r="BR768" t="s">
        <v>138</v>
      </c>
      <c r="BS768" t="s">
        <v>138</v>
      </c>
      <c r="BT768" t="s">
        <v>138</v>
      </c>
      <c r="BU768" t="s">
        <v>138</v>
      </c>
      <c r="BV768">
        <v>6.9000000000000006E-2</v>
      </c>
      <c r="BW768">
        <v>1.2999999999999999E-2</v>
      </c>
      <c r="BX768" t="s">
        <v>138</v>
      </c>
      <c r="BY768" t="s">
        <v>138</v>
      </c>
      <c r="BZ768" t="s">
        <v>138</v>
      </c>
      <c r="CA768" t="s">
        <v>138</v>
      </c>
      <c r="CB768" t="s">
        <v>138</v>
      </c>
      <c r="CC768" t="s">
        <v>138</v>
      </c>
      <c r="CD768" t="s">
        <v>138</v>
      </c>
      <c r="CE768" t="s">
        <v>138</v>
      </c>
      <c r="CF768">
        <v>0.125</v>
      </c>
      <c r="CG768">
        <v>9.5000000000000001E-2</v>
      </c>
      <c r="CH768">
        <v>6.6000000000000003E-2</v>
      </c>
    </row>
    <row r="769" spans="1:86" x14ac:dyDescent="0.3">
      <c r="A769" t="s">
        <v>4713</v>
      </c>
      <c r="B769" t="s">
        <v>656</v>
      </c>
      <c r="C769">
        <v>2.9510000000000001</v>
      </c>
      <c r="D769">
        <v>3.7170000000000001</v>
      </c>
      <c r="E769" t="s">
        <v>138</v>
      </c>
      <c r="F769">
        <v>-0.10199999999999999</v>
      </c>
      <c r="G769">
        <v>-8.8999999999999996E-2</v>
      </c>
      <c r="H769">
        <v>0.11700000000000001</v>
      </c>
      <c r="I769">
        <v>3.246</v>
      </c>
      <c r="J769">
        <v>0.71599999999999997</v>
      </c>
      <c r="K769" t="s">
        <v>138</v>
      </c>
      <c r="L769">
        <v>5.5E-2</v>
      </c>
      <c r="M769">
        <v>-2E-3</v>
      </c>
      <c r="N769" t="s">
        <v>138</v>
      </c>
      <c r="O769">
        <v>1.59</v>
      </c>
      <c r="P769">
        <v>1.052</v>
      </c>
      <c r="Q769">
        <v>-0.122</v>
      </c>
      <c r="R769" t="s">
        <v>138</v>
      </c>
      <c r="S769">
        <v>-4.8000000000000001E-2</v>
      </c>
      <c r="T769" t="s">
        <v>138</v>
      </c>
      <c r="U769">
        <v>2.9180000000000001</v>
      </c>
      <c r="V769">
        <v>0.80400000000000005</v>
      </c>
      <c r="W769" t="s">
        <v>138</v>
      </c>
      <c r="X769" t="s">
        <v>138</v>
      </c>
      <c r="Y769">
        <v>-6.5000000000000002E-2</v>
      </c>
      <c r="Z769">
        <v>6.4000000000000001E-2</v>
      </c>
      <c r="AA769">
        <v>3.3929999999999998</v>
      </c>
      <c r="AB769">
        <v>0.53100000000000003</v>
      </c>
      <c r="AC769">
        <v>0.04</v>
      </c>
      <c r="AD769">
        <v>-1.2E-2</v>
      </c>
      <c r="AE769">
        <v>-7.5999999999999998E-2</v>
      </c>
      <c r="AF769">
        <v>0.17199999999999999</v>
      </c>
      <c r="AG769">
        <v>2.6779999999999999</v>
      </c>
      <c r="AH769">
        <v>0.47599999999999998</v>
      </c>
      <c r="AI769">
        <v>-7.0000000000000001E-3</v>
      </c>
      <c r="AJ769">
        <v>0.10199999999999999</v>
      </c>
      <c r="AK769">
        <v>-6.6000000000000003E-2</v>
      </c>
      <c r="AL769">
        <v>-4.7E-2</v>
      </c>
      <c r="AM769">
        <v>3.5529999999999999</v>
      </c>
      <c r="AN769">
        <v>1.163</v>
      </c>
      <c r="AO769">
        <v>4.7E-2</v>
      </c>
      <c r="AP769">
        <v>-0.104</v>
      </c>
      <c r="AQ769">
        <v>-9.7000000000000003E-2</v>
      </c>
      <c r="AR769">
        <v>0.17499999999999999</v>
      </c>
      <c r="AS769">
        <v>3.524</v>
      </c>
      <c r="AT769">
        <v>0.95899999999999996</v>
      </c>
      <c r="AU769">
        <v>1.9E-2</v>
      </c>
      <c r="AV769">
        <v>3.4000000000000002E-2</v>
      </c>
      <c r="AW769">
        <v>6.0000000000000001E-3</v>
      </c>
      <c r="AX769">
        <v>7.0000000000000001E-3</v>
      </c>
      <c r="AY769">
        <v>3.16</v>
      </c>
      <c r="AZ769">
        <v>1.236</v>
      </c>
      <c r="BA769">
        <v>3.3000000000000002E-2</v>
      </c>
      <c r="BB769">
        <v>1.4059999999999999</v>
      </c>
      <c r="BC769">
        <v>-9.2999999999999999E-2</v>
      </c>
      <c r="BD769">
        <v>0.17100000000000001</v>
      </c>
      <c r="BE769">
        <v>2.3780000000000001</v>
      </c>
      <c r="BF769">
        <v>0.77600000000000002</v>
      </c>
      <c r="BG769">
        <v>0.16200000000000001</v>
      </c>
      <c r="BH769">
        <v>0.58399999999999996</v>
      </c>
      <c r="BI769">
        <v>-2.9000000000000001E-2</v>
      </c>
      <c r="BJ769" t="s">
        <v>138</v>
      </c>
      <c r="BK769">
        <v>3.7770000000000001</v>
      </c>
      <c r="BL769">
        <v>0.84899999999999998</v>
      </c>
      <c r="BM769">
        <v>0.06</v>
      </c>
      <c r="BN769">
        <v>0.42499999999999999</v>
      </c>
      <c r="BO769">
        <v>0.67400000000000004</v>
      </c>
      <c r="BP769" t="s">
        <v>137</v>
      </c>
      <c r="BQ769">
        <v>2.8730000000000002</v>
      </c>
      <c r="BR769">
        <v>0.61</v>
      </c>
      <c r="BS769">
        <v>-1.7000000000000001E-2</v>
      </c>
      <c r="BT769">
        <v>2.1999999999999999E-2</v>
      </c>
      <c r="BU769">
        <v>3.1070000000000002</v>
      </c>
      <c r="BV769">
        <v>-6.9000000000000006E-2</v>
      </c>
      <c r="BW769">
        <v>2.5569999999999999</v>
      </c>
      <c r="BX769">
        <v>0.64100000000000001</v>
      </c>
      <c r="BY769">
        <v>-2.7E-2</v>
      </c>
      <c r="BZ769">
        <v>1.2999999999999999E-2</v>
      </c>
      <c r="CA769">
        <v>0.81200000000000006</v>
      </c>
      <c r="CB769">
        <v>-5.7000000000000002E-2</v>
      </c>
      <c r="CC769">
        <v>2.15</v>
      </c>
      <c r="CD769">
        <v>0.41</v>
      </c>
      <c r="CE769">
        <v>-2E-3</v>
      </c>
      <c r="CF769">
        <v>1.738</v>
      </c>
      <c r="CG769">
        <v>-9.5000000000000001E-2</v>
      </c>
      <c r="CH769">
        <v>-6.6000000000000003E-2</v>
      </c>
    </row>
    <row r="770" spans="1:86" x14ac:dyDescent="0.3">
      <c r="A770" t="s">
        <v>4714</v>
      </c>
      <c r="B770" t="s">
        <v>657</v>
      </c>
      <c r="C770" t="s">
        <v>138</v>
      </c>
      <c r="D770">
        <v>57.494</v>
      </c>
      <c r="E770" t="s">
        <v>138</v>
      </c>
      <c r="F770">
        <v>56.69</v>
      </c>
      <c r="G770">
        <v>58.371000000000002</v>
      </c>
      <c r="H770">
        <v>58.192999999999998</v>
      </c>
      <c r="I770">
        <v>53.723999999999997</v>
      </c>
      <c r="J770">
        <v>55.88</v>
      </c>
      <c r="K770">
        <v>54.713999999999999</v>
      </c>
      <c r="L770" t="s">
        <v>138</v>
      </c>
      <c r="M770" t="s">
        <v>138</v>
      </c>
      <c r="N770" t="s">
        <v>138</v>
      </c>
      <c r="O770" t="s">
        <v>138</v>
      </c>
      <c r="P770" t="s">
        <v>138</v>
      </c>
      <c r="Q770" t="s">
        <v>138</v>
      </c>
      <c r="R770">
        <v>51.991</v>
      </c>
      <c r="S770">
        <v>53.115000000000002</v>
      </c>
      <c r="T770">
        <v>52.752000000000002</v>
      </c>
      <c r="U770">
        <v>47.552999999999997</v>
      </c>
      <c r="V770">
        <v>52.167000000000002</v>
      </c>
      <c r="W770" t="s">
        <v>138</v>
      </c>
      <c r="X770" t="s">
        <v>138</v>
      </c>
      <c r="Y770" t="s">
        <v>138</v>
      </c>
      <c r="Z770" t="s">
        <v>138</v>
      </c>
      <c r="AA770" t="s">
        <v>138</v>
      </c>
      <c r="AB770">
        <v>49.097000000000001</v>
      </c>
      <c r="AC770">
        <v>50.625999999999998</v>
      </c>
      <c r="AD770">
        <v>48.328000000000003</v>
      </c>
      <c r="AE770">
        <v>49.917999999999999</v>
      </c>
      <c r="AF770">
        <v>49.716999999999999</v>
      </c>
      <c r="AG770" t="s">
        <v>138</v>
      </c>
      <c r="AH770">
        <v>50.762999999999998</v>
      </c>
      <c r="AI770" t="s">
        <v>138</v>
      </c>
      <c r="AJ770" t="s">
        <v>138</v>
      </c>
      <c r="AK770" t="s">
        <v>138</v>
      </c>
      <c r="AL770">
        <v>48.182000000000002</v>
      </c>
      <c r="AM770" t="s">
        <v>138</v>
      </c>
      <c r="AN770">
        <v>45.61</v>
      </c>
      <c r="AO770">
        <v>46.518999999999998</v>
      </c>
      <c r="AP770">
        <v>45.820999999999998</v>
      </c>
      <c r="AQ770">
        <v>50.241999999999997</v>
      </c>
      <c r="AR770" t="s">
        <v>138</v>
      </c>
      <c r="AS770" t="s">
        <v>138</v>
      </c>
      <c r="AT770">
        <v>53.462000000000003</v>
      </c>
      <c r="AU770" t="s">
        <v>138</v>
      </c>
      <c r="AV770" t="s">
        <v>138</v>
      </c>
      <c r="AW770" t="s">
        <v>138</v>
      </c>
      <c r="AX770" t="s">
        <v>138</v>
      </c>
      <c r="AY770">
        <v>58.414000000000001</v>
      </c>
      <c r="AZ770">
        <v>56.427</v>
      </c>
      <c r="BA770">
        <v>59.255000000000003</v>
      </c>
      <c r="BB770">
        <v>58.723999999999997</v>
      </c>
      <c r="BC770">
        <v>62.220999999999997</v>
      </c>
      <c r="BD770">
        <v>62.424999999999997</v>
      </c>
      <c r="BE770" t="s">
        <v>138</v>
      </c>
      <c r="BF770">
        <v>63.115000000000002</v>
      </c>
      <c r="BG770">
        <v>62.265999999999998</v>
      </c>
      <c r="BH770" t="s">
        <v>138</v>
      </c>
      <c r="BI770" t="s">
        <v>138</v>
      </c>
      <c r="BJ770">
        <v>68.778999999999996</v>
      </c>
      <c r="BK770">
        <v>69.525999999999996</v>
      </c>
      <c r="BL770">
        <v>67.602000000000004</v>
      </c>
      <c r="BM770">
        <v>71.742999999999995</v>
      </c>
      <c r="BN770">
        <v>67.876999999999995</v>
      </c>
      <c r="BO770">
        <v>70.239999999999995</v>
      </c>
      <c r="BP770">
        <v>70.784999999999997</v>
      </c>
      <c r="BQ770" t="s">
        <v>138</v>
      </c>
      <c r="BR770">
        <v>74.555999999999997</v>
      </c>
      <c r="BS770" t="s">
        <v>138</v>
      </c>
      <c r="BT770" t="s">
        <v>138</v>
      </c>
      <c r="BU770" t="s">
        <v>138</v>
      </c>
      <c r="BV770" t="s">
        <v>138</v>
      </c>
      <c r="BW770">
        <v>78.974000000000004</v>
      </c>
      <c r="BX770">
        <v>79.010999999999996</v>
      </c>
      <c r="BY770">
        <v>83.296999999999997</v>
      </c>
      <c r="BZ770">
        <v>82.753</v>
      </c>
      <c r="CA770">
        <v>87.778999999999996</v>
      </c>
      <c r="CB770">
        <v>85.400999999999996</v>
      </c>
      <c r="CC770" t="s">
        <v>138</v>
      </c>
      <c r="CD770">
        <v>86.783000000000001</v>
      </c>
      <c r="CE770" t="s">
        <v>138</v>
      </c>
      <c r="CF770" t="s">
        <v>138</v>
      </c>
      <c r="CG770" t="s">
        <v>138</v>
      </c>
      <c r="CH770" t="s">
        <v>138</v>
      </c>
    </row>
    <row r="771" spans="1:86" x14ac:dyDescent="0.3">
      <c r="A771" t="s">
        <v>4715</v>
      </c>
      <c r="B771" t="s">
        <v>658</v>
      </c>
      <c r="C771" t="s">
        <v>138</v>
      </c>
      <c r="D771">
        <v>87.537999999999997</v>
      </c>
      <c r="E771" t="s">
        <v>138</v>
      </c>
      <c r="F771">
        <v>83.599000000000004</v>
      </c>
      <c r="G771">
        <v>83.647000000000006</v>
      </c>
      <c r="H771">
        <v>79.995999999999995</v>
      </c>
      <c r="I771">
        <v>79.326999999999998</v>
      </c>
      <c r="J771">
        <v>73.543000000000006</v>
      </c>
      <c r="K771">
        <v>75.561000000000007</v>
      </c>
      <c r="L771" t="s">
        <v>138</v>
      </c>
      <c r="M771" t="s">
        <v>138</v>
      </c>
      <c r="N771" t="s">
        <v>138</v>
      </c>
      <c r="O771" t="s">
        <v>138</v>
      </c>
      <c r="P771" t="s">
        <v>138</v>
      </c>
      <c r="Q771" t="s">
        <v>138</v>
      </c>
      <c r="R771">
        <v>71.629000000000005</v>
      </c>
      <c r="S771">
        <v>68.301000000000002</v>
      </c>
      <c r="T771">
        <v>69.046999999999997</v>
      </c>
      <c r="U771">
        <v>69.88</v>
      </c>
      <c r="V771">
        <v>71.492000000000004</v>
      </c>
      <c r="W771" t="s">
        <v>138</v>
      </c>
      <c r="X771" t="s">
        <v>138</v>
      </c>
      <c r="Y771" t="s">
        <v>138</v>
      </c>
      <c r="Z771" t="s">
        <v>138</v>
      </c>
      <c r="AA771" t="s">
        <v>138</v>
      </c>
      <c r="AB771">
        <v>57.685000000000002</v>
      </c>
      <c r="AC771">
        <v>57.817</v>
      </c>
      <c r="AD771">
        <v>58.115000000000002</v>
      </c>
      <c r="AE771">
        <v>58.398000000000003</v>
      </c>
      <c r="AF771">
        <v>56.96</v>
      </c>
      <c r="AG771" t="s">
        <v>138</v>
      </c>
      <c r="AH771">
        <v>55.11</v>
      </c>
      <c r="AI771" t="s">
        <v>138</v>
      </c>
      <c r="AJ771" t="s">
        <v>138</v>
      </c>
      <c r="AK771" t="s">
        <v>138</v>
      </c>
      <c r="AL771">
        <v>50.87</v>
      </c>
      <c r="AM771" t="s">
        <v>138</v>
      </c>
      <c r="AN771">
        <v>52.595999999999997</v>
      </c>
      <c r="AO771">
        <v>50.959000000000003</v>
      </c>
      <c r="AP771">
        <v>51.267000000000003</v>
      </c>
      <c r="AQ771">
        <v>52.283000000000001</v>
      </c>
      <c r="AR771" t="s">
        <v>138</v>
      </c>
      <c r="AS771" t="s">
        <v>138</v>
      </c>
      <c r="AT771">
        <v>54.301000000000002</v>
      </c>
      <c r="AU771" t="s">
        <v>138</v>
      </c>
      <c r="AV771" t="s">
        <v>138</v>
      </c>
      <c r="AW771" t="s">
        <v>138</v>
      </c>
      <c r="AX771" t="s">
        <v>138</v>
      </c>
      <c r="AY771">
        <v>58.863999999999997</v>
      </c>
      <c r="AZ771">
        <v>60.98</v>
      </c>
      <c r="BA771">
        <v>57.808</v>
      </c>
      <c r="BB771">
        <v>56.07</v>
      </c>
      <c r="BC771">
        <v>57.091000000000001</v>
      </c>
      <c r="BD771">
        <v>56.95</v>
      </c>
      <c r="BE771" t="s">
        <v>138</v>
      </c>
      <c r="BF771">
        <v>60.18</v>
      </c>
      <c r="BG771">
        <v>56.225999999999999</v>
      </c>
      <c r="BH771" t="s">
        <v>138</v>
      </c>
      <c r="BI771" t="s">
        <v>138</v>
      </c>
      <c r="BJ771">
        <v>54.627000000000002</v>
      </c>
      <c r="BK771">
        <v>53.805</v>
      </c>
      <c r="BL771">
        <v>51.094000000000001</v>
      </c>
      <c r="BM771">
        <v>51.078000000000003</v>
      </c>
      <c r="BN771">
        <v>51.198</v>
      </c>
      <c r="BO771">
        <v>51.311999999999998</v>
      </c>
      <c r="BP771">
        <v>40.655999999999999</v>
      </c>
      <c r="BQ771" t="s">
        <v>138</v>
      </c>
      <c r="BR771">
        <v>40.792000000000002</v>
      </c>
      <c r="BS771" t="s">
        <v>138</v>
      </c>
      <c r="BT771" t="s">
        <v>138</v>
      </c>
      <c r="BU771" t="s">
        <v>138</v>
      </c>
      <c r="BV771" t="s">
        <v>138</v>
      </c>
      <c r="BW771">
        <v>40.593000000000004</v>
      </c>
      <c r="BX771">
        <v>40.685000000000002</v>
      </c>
      <c r="BY771">
        <v>40.789000000000001</v>
      </c>
      <c r="BZ771">
        <v>40.606999999999999</v>
      </c>
      <c r="CA771">
        <v>40.927</v>
      </c>
      <c r="CB771">
        <v>31.902999999999999</v>
      </c>
      <c r="CC771" t="s">
        <v>138</v>
      </c>
      <c r="CD771">
        <v>34.75</v>
      </c>
      <c r="CE771" t="s">
        <v>138</v>
      </c>
      <c r="CF771" t="s">
        <v>138</v>
      </c>
      <c r="CG771" t="s">
        <v>138</v>
      </c>
      <c r="CH771" t="s">
        <v>138</v>
      </c>
    </row>
    <row r="772" spans="1:86" x14ac:dyDescent="0.3">
      <c r="A772" t="s">
        <v>4716</v>
      </c>
      <c r="B772" t="s">
        <v>659</v>
      </c>
      <c r="C772">
        <v>-26.797999999999998</v>
      </c>
      <c r="D772">
        <v>-30.044</v>
      </c>
      <c r="E772">
        <v>-26.227</v>
      </c>
      <c r="F772">
        <v>-26.908999999999999</v>
      </c>
      <c r="G772">
        <v>-25.276</v>
      </c>
      <c r="H772">
        <v>-21.803000000000001</v>
      </c>
      <c r="I772">
        <v>-25.602</v>
      </c>
      <c r="J772">
        <v>-17.663</v>
      </c>
      <c r="K772">
        <v>-20.847999999999999</v>
      </c>
      <c r="L772" t="s">
        <v>138</v>
      </c>
      <c r="M772">
        <v>-20.917000000000002</v>
      </c>
      <c r="N772">
        <v>-20.736000000000001</v>
      </c>
      <c r="O772">
        <v>-20.050999999999998</v>
      </c>
      <c r="P772">
        <v>-16.678000000000001</v>
      </c>
      <c r="Q772">
        <v>-17.344999999999999</v>
      </c>
      <c r="R772">
        <v>-19.638999999999999</v>
      </c>
      <c r="S772">
        <v>-15.186</v>
      </c>
      <c r="T772">
        <v>-16.295999999999999</v>
      </c>
      <c r="U772">
        <v>-22.327000000000002</v>
      </c>
      <c r="V772">
        <v>-19.324000000000002</v>
      </c>
      <c r="W772">
        <v>-21.390999999999998</v>
      </c>
      <c r="X772">
        <v>-20.491</v>
      </c>
      <c r="Y772">
        <v>-18.978000000000002</v>
      </c>
      <c r="Z772">
        <v>-17.231000000000002</v>
      </c>
      <c r="AA772">
        <v>-8.516</v>
      </c>
      <c r="AB772">
        <v>-8.5879999999999992</v>
      </c>
      <c r="AC772">
        <v>-7.1909999999999998</v>
      </c>
      <c r="AD772">
        <v>-9.7870000000000008</v>
      </c>
      <c r="AE772">
        <v>-8.48</v>
      </c>
      <c r="AF772">
        <v>-7.242</v>
      </c>
      <c r="AG772">
        <v>-11.943</v>
      </c>
      <c r="AH772">
        <v>-4.3479999999999999</v>
      </c>
      <c r="AI772">
        <v>-3.0139999999999998</v>
      </c>
      <c r="AJ772">
        <v>-2.7120000000000002</v>
      </c>
      <c r="AK772">
        <v>-4.4669999999999996</v>
      </c>
      <c r="AL772">
        <v>-2.6880000000000002</v>
      </c>
      <c r="AM772">
        <v>-4.3479999999999999</v>
      </c>
      <c r="AN772">
        <v>-6.9859999999999998</v>
      </c>
      <c r="AO772">
        <v>-4.4400000000000004</v>
      </c>
      <c r="AP772">
        <v>-5.4459999999999997</v>
      </c>
      <c r="AQ772">
        <v>-2.0409999999999999</v>
      </c>
      <c r="AR772">
        <v>-1.631</v>
      </c>
      <c r="AS772">
        <v>-5.2220000000000004</v>
      </c>
      <c r="AT772">
        <v>-0.83899999999999997</v>
      </c>
      <c r="AU772">
        <v>-0.52600000000000002</v>
      </c>
      <c r="AV772">
        <v>2.5670000000000002</v>
      </c>
      <c r="AW772">
        <v>-0.81799999999999995</v>
      </c>
      <c r="AX772">
        <v>0.83399999999999996</v>
      </c>
      <c r="AY772">
        <v>-0.45</v>
      </c>
      <c r="AZ772">
        <v>-4.5529999999999999</v>
      </c>
      <c r="BA772">
        <v>1.446</v>
      </c>
      <c r="BB772">
        <v>2.6539999999999999</v>
      </c>
      <c r="BC772">
        <v>5.13</v>
      </c>
      <c r="BD772">
        <v>5.4749999999999996</v>
      </c>
      <c r="BE772">
        <v>0.55000000000000004</v>
      </c>
      <c r="BF772">
        <v>2.9359999999999999</v>
      </c>
      <c r="BG772">
        <v>6.0389999999999997</v>
      </c>
      <c r="BH772">
        <v>11.709</v>
      </c>
      <c r="BI772">
        <v>11.407</v>
      </c>
      <c r="BJ772">
        <v>14.151999999999999</v>
      </c>
      <c r="BK772">
        <v>15.721</v>
      </c>
      <c r="BL772">
        <v>16.507999999999999</v>
      </c>
      <c r="BM772">
        <v>20.664999999999999</v>
      </c>
      <c r="BN772">
        <v>16.678999999999998</v>
      </c>
      <c r="BO772">
        <v>18.927</v>
      </c>
      <c r="BP772">
        <v>30.129000000000001</v>
      </c>
      <c r="BQ772">
        <v>26.048999999999999</v>
      </c>
      <c r="BR772">
        <v>33.764000000000003</v>
      </c>
      <c r="BS772">
        <v>30.536999999999999</v>
      </c>
      <c r="BT772">
        <v>34.159999999999997</v>
      </c>
      <c r="BU772">
        <v>33.048999999999999</v>
      </c>
      <c r="BV772">
        <v>36.389000000000003</v>
      </c>
      <c r="BW772">
        <v>38.381</v>
      </c>
      <c r="BX772">
        <v>38.325000000000003</v>
      </c>
      <c r="BY772">
        <v>42.508000000000003</v>
      </c>
      <c r="BZ772">
        <v>42.146000000000001</v>
      </c>
      <c r="CA772">
        <v>46.850999999999999</v>
      </c>
      <c r="CB772">
        <v>53.497999999999998</v>
      </c>
      <c r="CC772">
        <v>41.238</v>
      </c>
      <c r="CD772">
        <v>52.033000000000001</v>
      </c>
      <c r="CE772">
        <v>62.954000000000001</v>
      </c>
      <c r="CF772">
        <v>77.040000000000006</v>
      </c>
      <c r="CG772">
        <v>78.251999999999995</v>
      </c>
      <c r="CH772">
        <v>82.715000000000003</v>
      </c>
    </row>
    <row r="773" spans="1:86" x14ac:dyDescent="0.3">
      <c r="A773" t="s">
        <v>4717</v>
      </c>
      <c r="B773" t="s">
        <v>660</v>
      </c>
      <c r="C773" t="s">
        <v>137</v>
      </c>
      <c r="D773" t="s">
        <v>137</v>
      </c>
      <c r="E773" t="s">
        <v>138</v>
      </c>
      <c r="F773" t="s">
        <v>138</v>
      </c>
      <c r="G773" t="s">
        <v>138</v>
      </c>
      <c r="H773" t="s">
        <v>138</v>
      </c>
      <c r="I773" t="s">
        <v>138</v>
      </c>
      <c r="J773" t="s">
        <v>138</v>
      </c>
      <c r="K773" t="s">
        <v>138</v>
      </c>
      <c r="L773" t="s">
        <v>138</v>
      </c>
      <c r="M773" t="s">
        <v>138</v>
      </c>
      <c r="N773" t="s">
        <v>138</v>
      </c>
      <c r="O773" t="s">
        <v>138</v>
      </c>
      <c r="P773" t="s">
        <v>137</v>
      </c>
      <c r="Q773" t="s">
        <v>137</v>
      </c>
      <c r="R773" t="s">
        <v>137</v>
      </c>
      <c r="S773" t="s">
        <v>137</v>
      </c>
      <c r="T773" t="s">
        <v>137</v>
      </c>
      <c r="U773" t="s">
        <v>137</v>
      </c>
      <c r="V773" t="s">
        <v>137</v>
      </c>
      <c r="W773" t="s">
        <v>137</v>
      </c>
      <c r="X773" t="s">
        <v>138</v>
      </c>
      <c r="Y773" t="s">
        <v>137</v>
      </c>
      <c r="Z773" t="s">
        <v>138</v>
      </c>
      <c r="AA773" t="s">
        <v>138</v>
      </c>
      <c r="AB773" t="s">
        <v>138</v>
      </c>
      <c r="AC773" t="s">
        <v>138</v>
      </c>
      <c r="AD773" t="s">
        <v>138</v>
      </c>
      <c r="AE773" t="s">
        <v>138</v>
      </c>
      <c r="AF773" t="s">
        <v>138</v>
      </c>
      <c r="AG773" t="s">
        <v>137</v>
      </c>
      <c r="AH773" t="s">
        <v>138</v>
      </c>
      <c r="AI773" t="s">
        <v>137</v>
      </c>
      <c r="AJ773" t="s">
        <v>137</v>
      </c>
      <c r="AK773" t="s">
        <v>138</v>
      </c>
      <c r="AL773" t="s">
        <v>138</v>
      </c>
      <c r="AM773" t="s">
        <v>138</v>
      </c>
      <c r="AN773" t="s">
        <v>138</v>
      </c>
      <c r="AO773" t="s">
        <v>138</v>
      </c>
      <c r="AP773" t="s">
        <v>138</v>
      </c>
      <c r="AQ773" t="s">
        <v>138</v>
      </c>
      <c r="AR773" t="s">
        <v>138</v>
      </c>
      <c r="AS773" t="s">
        <v>138</v>
      </c>
      <c r="AT773" t="s">
        <v>138</v>
      </c>
      <c r="AU773" t="s">
        <v>137</v>
      </c>
      <c r="AV773" t="s">
        <v>138</v>
      </c>
      <c r="AW773" t="s">
        <v>138</v>
      </c>
      <c r="AX773" t="s">
        <v>138</v>
      </c>
      <c r="AY773" t="s">
        <v>138</v>
      </c>
      <c r="AZ773" t="s">
        <v>138</v>
      </c>
      <c r="BA773" t="s">
        <v>138</v>
      </c>
      <c r="BB773" t="s">
        <v>138</v>
      </c>
      <c r="BC773" t="s">
        <v>138</v>
      </c>
      <c r="BD773" t="s">
        <v>138</v>
      </c>
      <c r="BE773" t="s">
        <v>138</v>
      </c>
      <c r="BF773" t="s">
        <v>138</v>
      </c>
      <c r="BG773" t="s">
        <v>138</v>
      </c>
      <c r="BH773" t="s">
        <v>138</v>
      </c>
      <c r="BI773" t="s">
        <v>138</v>
      </c>
      <c r="BJ773" t="s">
        <v>138</v>
      </c>
      <c r="BK773" t="s">
        <v>138</v>
      </c>
      <c r="BL773" t="s">
        <v>138</v>
      </c>
      <c r="BM773" t="s">
        <v>138</v>
      </c>
      <c r="BN773" t="s">
        <v>138</v>
      </c>
      <c r="BO773" t="s">
        <v>138</v>
      </c>
      <c r="BP773" t="s">
        <v>138</v>
      </c>
      <c r="BQ773" t="s">
        <v>138</v>
      </c>
      <c r="BR773" t="s">
        <v>137</v>
      </c>
      <c r="BS773" t="s">
        <v>138</v>
      </c>
      <c r="BT773" t="s">
        <v>138</v>
      </c>
      <c r="BU773" t="s">
        <v>138</v>
      </c>
      <c r="BV773" t="s">
        <v>138</v>
      </c>
      <c r="BW773" t="s">
        <v>138</v>
      </c>
      <c r="BX773" t="s">
        <v>138</v>
      </c>
      <c r="BY773" t="s">
        <v>138</v>
      </c>
      <c r="BZ773" t="s">
        <v>138</v>
      </c>
      <c r="CA773" t="s">
        <v>138</v>
      </c>
      <c r="CB773" t="s">
        <v>138</v>
      </c>
      <c r="CC773" t="s">
        <v>138</v>
      </c>
      <c r="CD773" t="s">
        <v>138</v>
      </c>
      <c r="CE773" t="s">
        <v>138</v>
      </c>
      <c r="CF773" t="s">
        <v>138</v>
      </c>
      <c r="CG773" t="s">
        <v>138</v>
      </c>
      <c r="CH773" t="s">
        <v>138</v>
      </c>
    </row>
    <row r="774" spans="1:86" x14ac:dyDescent="0.3">
      <c r="A774" t="s">
        <v>4718</v>
      </c>
      <c r="B774" t="s">
        <v>661</v>
      </c>
      <c r="C774">
        <v>-0.45200000000000001</v>
      </c>
      <c r="D774">
        <v>-0.45800000000000002</v>
      </c>
      <c r="E774" t="s">
        <v>138</v>
      </c>
      <c r="F774" t="s">
        <v>138</v>
      </c>
      <c r="G774" t="s">
        <v>138</v>
      </c>
      <c r="H774" t="s">
        <v>138</v>
      </c>
      <c r="I774" t="s">
        <v>138</v>
      </c>
      <c r="J774" t="s">
        <v>138</v>
      </c>
      <c r="K774" t="s">
        <v>138</v>
      </c>
      <c r="L774" t="s">
        <v>138</v>
      </c>
      <c r="M774" t="s">
        <v>138</v>
      </c>
      <c r="N774" t="s">
        <v>138</v>
      </c>
      <c r="O774" t="s">
        <v>138</v>
      </c>
      <c r="P774">
        <v>-0.83399999999999996</v>
      </c>
      <c r="Q774">
        <v>-0.77600000000000002</v>
      </c>
      <c r="R774">
        <v>-0.77600000000000002</v>
      </c>
      <c r="S774">
        <v>-0.83099999999999996</v>
      </c>
      <c r="T774">
        <v>-0.23300000000000001</v>
      </c>
      <c r="U774">
        <v>-0.253</v>
      </c>
      <c r="V774">
        <v>-0.26700000000000002</v>
      </c>
      <c r="W774">
        <v>-0.26800000000000002</v>
      </c>
      <c r="X774" t="s">
        <v>138</v>
      </c>
      <c r="Y774">
        <v>-0.28299999999999997</v>
      </c>
      <c r="Z774" t="s">
        <v>138</v>
      </c>
      <c r="AA774" t="s">
        <v>138</v>
      </c>
      <c r="AB774" t="s">
        <v>138</v>
      </c>
      <c r="AC774" t="s">
        <v>138</v>
      </c>
      <c r="AD774" t="s">
        <v>138</v>
      </c>
      <c r="AE774" t="s">
        <v>138</v>
      </c>
      <c r="AF774" t="s">
        <v>138</v>
      </c>
      <c r="AG774">
        <v>-0.27100000000000002</v>
      </c>
      <c r="AH774" t="s">
        <v>138</v>
      </c>
      <c r="AI774">
        <v>-0.27300000000000002</v>
      </c>
      <c r="AJ774">
        <v>-0.26900000000000002</v>
      </c>
      <c r="AK774" t="s">
        <v>138</v>
      </c>
      <c r="AL774" t="s">
        <v>138</v>
      </c>
      <c r="AM774" t="s">
        <v>138</v>
      </c>
      <c r="AN774" t="s">
        <v>138</v>
      </c>
      <c r="AO774" t="s">
        <v>138</v>
      </c>
      <c r="AP774" t="s">
        <v>138</v>
      </c>
      <c r="AQ774" t="s">
        <v>138</v>
      </c>
      <c r="AR774" t="s">
        <v>138</v>
      </c>
      <c r="AS774" t="s">
        <v>138</v>
      </c>
      <c r="AT774" t="s">
        <v>138</v>
      </c>
      <c r="AU774">
        <v>0.79400000000000004</v>
      </c>
      <c r="AV774" t="s">
        <v>138</v>
      </c>
      <c r="AW774" t="s">
        <v>138</v>
      </c>
      <c r="AX774" t="s">
        <v>138</v>
      </c>
      <c r="AY774" t="s">
        <v>138</v>
      </c>
      <c r="AZ774" t="s">
        <v>138</v>
      </c>
      <c r="BA774" t="s">
        <v>138</v>
      </c>
      <c r="BB774" t="s">
        <v>138</v>
      </c>
      <c r="BC774" t="s">
        <v>138</v>
      </c>
      <c r="BD774" t="s">
        <v>138</v>
      </c>
      <c r="BE774" t="s">
        <v>138</v>
      </c>
      <c r="BF774" t="s">
        <v>138</v>
      </c>
      <c r="BG774" t="s">
        <v>138</v>
      </c>
      <c r="BH774" t="s">
        <v>138</v>
      </c>
      <c r="BI774" t="s">
        <v>138</v>
      </c>
      <c r="BJ774" t="s">
        <v>138</v>
      </c>
      <c r="BK774" t="s">
        <v>138</v>
      </c>
      <c r="BL774" t="s">
        <v>138</v>
      </c>
      <c r="BM774" t="s">
        <v>138</v>
      </c>
      <c r="BN774" t="s">
        <v>138</v>
      </c>
      <c r="BO774" t="s">
        <v>138</v>
      </c>
      <c r="BP774" t="s">
        <v>138</v>
      </c>
      <c r="BQ774" t="s">
        <v>138</v>
      </c>
      <c r="BR774">
        <v>1.3839999999999999</v>
      </c>
      <c r="BS774" t="s">
        <v>138</v>
      </c>
      <c r="BT774" t="s">
        <v>138</v>
      </c>
      <c r="BU774" t="s">
        <v>138</v>
      </c>
      <c r="BV774" t="s">
        <v>138</v>
      </c>
      <c r="BW774" t="s">
        <v>138</v>
      </c>
      <c r="BX774" t="s">
        <v>138</v>
      </c>
      <c r="BY774" t="s">
        <v>138</v>
      </c>
      <c r="BZ774" t="s">
        <v>138</v>
      </c>
      <c r="CA774" t="s">
        <v>138</v>
      </c>
      <c r="CB774" t="s">
        <v>138</v>
      </c>
      <c r="CC774" t="s">
        <v>138</v>
      </c>
      <c r="CD774" t="s">
        <v>138</v>
      </c>
      <c r="CE774" t="s">
        <v>138</v>
      </c>
      <c r="CF774" t="s">
        <v>138</v>
      </c>
      <c r="CG774" t="s">
        <v>138</v>
      </c>
      <c r="CH774" t="s">
        <v>138</v>
      </c>
    </row>
    <row r="775" spans="1:86" x14ac:dyDescent="0.3">
      <c r="A775" t="s">
        <v>4719</v>
      </c>
      <c r="B775" t="s">
        <v>662</v>
      </c>
      <c r="C775">
        <v>0.45200000000000001</v>
      </c>
      <c r="D775">
        <v>0.45800000000000002</v>
      </c>
      <c r="E775">
        <v>0.439</v>
      </c>
      <c r="F775">
        <v>0.44800000000000001</v>
      </c>
      <c r="G775">
        <v>0.48599999999999999</v>
      </c>
      <c r="H775">
        <v>0.55600000000000005</v>
      </c>
      <c r="I775">
        <v>0.61399999999999999</v>
      </c>
      <c r="J775">
        <v>0.66500000000000004</v>
      </c>
      <c r="K775">
        <v>0.69199999999999995</v>
      </c>
      <c r="L775">
        <v>0.71699999999999997</v>
      </c>
      <c r="M775">
        <v>0.755</v>
      </c>
      <c r="N775">
        <v>0.81200000000000006</v>
      </c>
      <c r="O775">
        <v>0.84299999999999997</v>
      </c>
      <c r="P775">
        <v>0.83399999999999996</v>
      </c>
      <c r="Q775">
        <v>0.77600000000000002</v>
      </c>
      <c r="R775">
        <v>0.77600000000000002</v>
      </c>
      <c r="S775">
        <v>0.83099999999999996</v>
      </c>
      <c r="T775">
        <v>0.23300000000000001</v>
      </c>
      <c r="U775">
        <v>0.253</v>
      </c>
      <c r="V775">
        <v>0.26700000000000002</v>
      </c>
      <c r="W775">
        <v>0.26800000000000002</v>
      </c>
      <c r="X775">
        <v>0.27300000000000002</v>
      </c>
      <c r="Y775">
        <v>0.28299999999999997</v>
      </c>
      <c r="Z775">
        <v>0.29599999999999999</v>
      </c>
      <c r="AA775">
        <v>0.30599999999999999</v>
      </c>
      <c r="AB775">
        <v>0.312</v>
      </c>
      <c r="AC775">
        <v>0.31900000000000001</v>
      </c>
      <c r="AD775">
        <v>0.33</v>
      </c>
      <c r="AE775">
        <v>0.32400000000000001</v>
      </c>
      <c r="AF775">
        <v>0.29199999999999998</v>
      </c>
      <c r="AG775">
        <v>0.27100000000000002</v>
      </c>
      <c r="AH775">
        <v>0.26900000000000002</v>
      </c>
      <c r="AI775">
        <v>0.27300000000000002</v>
      </c>
      <c r="AJ775">
        <v>0.26900000000000002</v>
      </c>
      <c r="AK775">
        <v>0.24099999999999999</v>
      </c>
      <c r="AL775">
        <v>0.20200000000000001</v>
      </c>
      <c r="AM775">
        <v>0.153</v>
      </c>
      <c r="AN775">
        <v>8.7999999999999995E-2</v>
      </c>
      <c r="AO775">
        <v>-1E-3</v>
      </c>
      <c r="AP775">
        <v>-0.106</v>
      </c>
      <c r="AQ775">
        <v>-0.215</v>
      </c>
      <c r="AR775">
        <v>-0.36299999999999999</v>
      </c>
      <c r="AS775">
        <v>-0.48799999999999999</v>
      </c>
      <c r="AT775">
        <v>-0.627</v>
      </c>
      <c r="AU775">
        <v>-0.79400000000000004</v>
      </c>
      <c r="AV775">
        <v>-0.94399999999999995</v>
      </c>
      <c r="AW775">
        <v>-1.048</v>
      </c>
      <c r="AX775">
        <v>-1.17</v>
      </c>
      <c r="AY775">
        <v>-1.236</v>
      </c>
      <c r="AZ775">
        <v>-1.405</v>
      </c>
      <c r="BA775">
        <v>-1.2350000000000001</v>
      </c>
      <c r="BB775">
        <v>-1.008</v>
      </c>
      <c r="BC775">
        <v>-0.96</v>
      </c>
      <c r="BD775">
        <v>-0.40799999999999997</v>
      </c>
      <c r="BE775">
        <v>-0.34399999999999997</v>
      </c>
      <c r="BF775">
        <v>-0.27600000000000002</v>
      </c>
      <c r="BG775">
        <v>-0.39400000000000002</v>
      </c>
      <c r="BH775">
        <v>-4.7E-2</v>
      </c>
      <c r="BI775">
        <v>0.25900000000000001</v>
      </c>
      <c r="BJ775">
        <v>0.34200000000000003</v>
      </c>
      <c r="BK775">
        <v>0.32</v>
      </c>
      <c r="BL775">
        <v>-0.83499999999999996</v>
      </c>
      <c r="BM775">
        <v>-0.74099999999999999</v>
      </c>
      <c r="BN775">
        <v>-1.708</v>
      </c>
      <c r="BO775">
        <v>-1.651</v>
      </c>
      <c r="BP775">
        <v>-1.5960000000000001</v>
      </c>
      <c r="BQ775">
        <v>-1.4910000000000001</v>
      </c>
      <c r="BR775">
        <v>-1.3839999999999999</v>
      </c>
      <c r="BS775">
        <v>-1.143</v>
      </c>
      <c r="BT775">
        <v>-1.016</v>
      </c>
      <c r="BU775">
        <v>-0.91400000000000003</v>
      </c>
      <c r="BV775">
        <v>-1.202</v>
      </c>
      <c r="BW775">
        <v>-1.2190000000000001</v>
      </c>
      <c r="BX775">
        <v>-1.1919999999999999</v>
      </c>
      <c r="BY775">
        <v>-1.2150000000000001</v>
      </c>
      <c r="BZ775">
        <v>-1.1739999999999999</v>
      </c>
      <c r="CA775">
        <v>-1.145</v>
      </c>
      <c r="CB775">
        <v>-0.16200000000000001</v>
      </c>
      <c r="CC775">
        <v>-0.153</v>
      </c>
      <c r="CD775">
        <v>-0.14899999999999999</v>
      </c>
      <c r="CE775">
        <v>-0.13800000000000001</v>
      </c>
      <c r="CF775">
        <v>-0.13500000000000001</v>
      </c>
      <c r="CG775">
        <v>-0.13500000000000001</v>
      </c>
      <c r="CH775">
        <v>-0.13600000000000001</v>
      </c>
    </row>
    <row r="776" spans="1:86" x14ac:dyDescent="0.3">
      <c r="A776" t="s">
        <v>4720</v>
      </c>
      <c r="B776" t="s">
        <v>663</v>
      </c>
      <c r="C776" t="s">
        <v>138</v>
      </c>
      <c r="D776">
        <v>57.494</v>
      </c>
      <c r="E776">
        <v>58.959000000000003</v>
      </c>
      <c r="F776" t="s">
        <v>138</v>
      </c>
      <c r="G776" t="s">
        <v>138</v>
      </c>
      <c r="H776" t="s">
        <v>138</v>
      </c>
      <c r="I776" t="s">
        <v>138</v>
      </c>
      <c r="J776" t="s">
        <v>138</v>
      </c>
      <c r="K776" t="s">
        <v>138</v>
      </c>
      <c r="L776" t="s">
        <v>138</v>
      </c>
      <c r="M776">
        <v>53.88</v>
      </c>
      <c r="N776">
        <v>54.393999999999998</v>
      </c>
      <c r="O776">
        <v>54.715000000000003</v>
      </c>
      <c r="P776" t="s">
        <v>138</v>
      </c>
      <c r="Q776" t="s">
        <v>138</v>
      </c>
      <c r="R776">
        <v>51.991</v>
      </c>
      <c r="S776">
        <v>53.115000000000002</v>
      </c>
      <c r="T776">
        <v>52.752000000000002</v>
      </c>
      <c r="U776">
        <v>47.552999999999997</v>
      </c>
      <c r="V776">
        <v>52.167000000000002</v>
      </c>
      <c r="W776" t="s">
        <v>138</v>
      </c>
      <c r="X776">
        <v>50.999000000000002</v>
      </c>
      <c r="Y776" t="s">
        <v>138</v>
      </c>
      <c r="Z776">
        <v>50.874000000000002</v>
      </c>
      <c r="AA776" t="s">
        <v>138</v>
      </c>
      <c r="AB776" t="s">
        <v>138</v>
      </c>
      <c r="AC776" t="s">
        <v>138</v>
      </c>
      <c r="AD776" t="s">
        <v>138</v>
      </c>
      <c r="AE776" t="s">
        <v>138</v>
      </c>
      <c r="AF776" t="s">
        <v>138</v>
      </c>
      <c r="AG776" t="s">
        <v>138</v>
      </c>
      <c r="AH776" t="s">
        <v>138</v>
      </c>
      <c r="AI776" t="s">
        <v>138</v>
      </c>
      <c r="AJ776" t="s">
        <v>138</v>
      </c>
      <c r="AK776" t="s">
        <v>138</v>
      </c>
      <c r="AL776" t="s">
        <v>138</v>
      </c>
      <c r="AM776" t="s">
        <v>138</v>
      </c>
      <c r="AN776" t="s">
        <v>138</v>
      </c>
      <c r="AO776" t="s">
        <v>138</v>
      </c>
      <c r="AP776" t="s">
        <v>138</v>
      </c>
      <c r="AQ776" t="s">
        <v>138</v>
      </c>
      <c r="AR776" t="s">
        <v>138</v>
      </c>
      <c r="AS776" t="s">
        <v>138</v>
      </c>
      <c r="AT776" t="s">
        <v>138</v>
      </c>
      <c r="AU776" t="s">
        <v>138</v>
      </c>
      <c r="AV776" t="s">
        <v>138</v>
      </c>
      <c r="AW776" t="s">
        <v>138</v>
      </c>
      <c r="AX776" t="s">
        <v>138</v>
      </c>
      <c r="AY776" t="s">
        <v>138</v>
      </c>
      <c r="AZ776" t="s">
        <v>138</v>
      </c>
      <c r="BA776" t="s">
        <v>138</v>
      </c>
      <c r="BB776" t="s">
        <v>138</v>
      </c>
      <c r="BC776" t="s">
        <v>138</v>
      </c>
      <c r="BD776" t="s">
        <v>138</v>
      </c>
      <c r="BE776" t="s">
        <v>138</v>
      </c>
      <c r="BF776" t="s">
        <v>138</v>
      </c>
      <c r="BG776" t="s">
        <v>138</v>
      </c>
      <c r="BH776">
        <v>64.647999999999996</v>
      </c>
      <c r="BI776">
        <v>64.075999999999993</v>
      </c>
      <c r="BJ776" t="s">
        <v>138</v>
      </c>
      <c r="BK776" t="s">
        <v>138</v>
      </c>
      <c r="BL776" t="s">
        <v>138</v>
      </c>
      <c r="BM776" t="s">
        <v>138</v>
      </c>
      <c r="BN776" t="s">
        <v>138</v>
      </c>
      <c r="BO776" t="s">
        <v>138</v>
      </c>
      <c r="BP776" t="s">
        <v>138</v>
      </c>
      <c r="BQ776">
        <v>66.968000000000004</v>
      </c>
      <c r="BR776">
        <v>74.555999999999997</v>
      </c>
      <c r="BS776">
        <v>71.206999999999994</v>
      </c>
      <c r="BT776">
        <v>74.905000000000001</v>
      </c>
      <c r="BU776">
        <v>73.713999999999999</v>
      </c>
      <c r="BV776">
        <v>77.391000000000005</v>
      </c>
      <c r="BW776" t="s">
        <v>138</v>
      </c>
      <c r="BX776" t="s">
        <v>138</v>
      </c>
      <c r="BY776" t="s">
        <v>138</v>
      </c>
      <c r="BZ776" t="s">
        <v>138</v>
      </c>
      <c r="CA776" t="s">
        <v>138</v>
      </c>
      <c r="CB776" t="s">
        <v>138</v>
      </c>
      <c r="CC776">
        <v>73.128</v>
      </c>
      <c r="CD776" t="s">
        <v>138</v>
      </c>
      <c r="CE776">
        <v>86.519000000000005</v>
      </c>
      <c r="CF776">
        <v>91.108000000000004</v>
      </c>
      <c r="CG776">
        <v>89.813000000000002</v>
      </c>
      <c r="CH776">
        <v>94.277000000000001</v>
      </c>
    </row>
    <row r="777" spans="1:86" x14ac:dyDescent="0.3">
      <c r="A777" t="s">
        <v>4721</v>
      </c>
      <c r="B777" t="s">
        <v>664</v>
      </c>
      <c r="C777" t="s">
        <v>138</v>
      </c>
      <c r="D777">
        <v>87.995999999999995</v>
      </c>
      <c r="E777">
        <v>85.625</v>
      </c>
      <c r="F777" t="s">
        <v>138</v>
      </c>
      <c r="G777" t="s">
        <v>138</v>
      </c>
      <c r="H777" t="s">
        <v>138</v>
      </c>
      <c r="I777" t="s">
        <v>138</v>
      </c>
      <c r="J777" t="s">
        <v>138</v>
      </c>
      <c r="K777" t="s">
        <v>138</v>
      </c>
      <c r="L777">
        <v>74.858999999999995</v>
      </c>
      <c r="M777">
        <v>75.552000000000007</v>
      </c>
      <c r="N777">
        <v>75.941999999999993</v>
      </c>
      <c r="O777">
        <v>75.608999999999995</v>
      </c>
      <c r="P777" t="s">
        <v>138</v>
      </c>
      <c r="Q777" t="s">
        <v>138</v>
      </c>
      <c r="R777">
        <v>72.405000000000001</v>
      </c>
      <c r="S777">
        <v>69.132000000000005</v>
      </c>
      <c r="T777">
        <v>69.28</v>
      </c>
      <c r="U777">
        <v>70.132999999999996</v>
      </c>
      <c r="V777">
        <v>71.759</v>
      </c>
      <c r="W777" t="s">
        <v>138</v>
      </c>
      <c r="X777">
        <v>71.763000000000005</v>
      </c>
      <c r="Y777" t="s">
        <v>138</v>
      </c>
      <c r="Z777">
        <v>68.400000000000006</v>
      </c>
      <c r="AA777" t="s">
        <v>138</v>
      </c>
      <c r="AB777" t="s">
        <v>138</v>
      </c>
      <c r="AC777" t="s">
        <v>138</v>
      </c>
      <c r="AD777" t="s">
        <v>138</v>
      </c>
      <c r="AE777" t="s">
        <v>138</v>
      </c>
      <c r="AF777" t="s">
        <v>138</v>
      </c>
      <c r="AG777" t="s">
        <v>138</v>
      </c>
      <c r="AH777" t="s">
        <v>138</v>
      </c>
      <c r="AI777" t="s">
        <v>138</v>
      </c>
      <c r="AJ777" t="s">
        <v>138</v>
      </c>
      <c r="AK777" t="s">
        <v>138</v>
      </c>
      <c r="AL777" t="s">
        <v>138</v>
      </c>
      <c r="AM777" t="s">
        <v>138</v>
      </c>
      <c r="AN777" t="s">
        <v>138</v>
      </c>
      <c r="AO777" t="s">
        <v>138</v>
      </c>
      <c r="AP777" t="s">
        <v>138</v>
      </c>
      <c r="AQ777" t="s">
        <v>138</v>
      </c>
      <c r="AR777" t="s">
        <v>138</v>
      </c>
      <c r="AS777" t="s">
        <v>138</v>
      </c>
      <c r="AT777" t="s">
        <v>138</v>
      </c>
      <c r="AU777" t="s">
        <v>138</v>
      </c>
      <c r="AV777" t="s">
        <v>138</v>
      </c>
      <c r="AW777" t="s">
        <v>138</v>
      </c>
      <c r="AX777" t="s">
        <v>138</v>
      </c>
      <c r="AY777" t="s">
        <v>138</v>
      </c>
      <c r="AZ777" t="s">
        <v>138</v>
      </c>
      <c r="BA777" t="s">
        <v>138</v>
      </c>
      <c r="BB777" t="s">
        <v>138</v>
      </c>
      <c r="BC777" t="s">
        <v>138</v>
      </c>
      <c r="BD777" t="s">
        <v>138</v>
      </c>
      <c r="BE777" t="s">
        <v>138</v>
      </c>
      <c r="BF777" t="s">
        <v>138</v>
      </c>
      <c r="BG777" t="s">
        <v>138</v>
      </c>
      <c r="BH777">
        <v>52.892000000000003</v>
      </c>
      <c r="BI777">
        <v>52.927</v>
      </c>
      <c r="BJ777" t="s">
        <v>138</v>
      </c>
      <c r="BK777" t="s">
        <v>138</v>
      </c>
      <c r="BL777" t="s">
        <v>138</v>
      </c>
      <c r="BM777" t="s">
        <v>138</v>
      </c>
      <c r="BN777" t="s">
        <v>138</v>
      </c>
      <c r="BO777" t="s">
        <v>138</v>
      </c>
      <c r="BP777" t="s">
        <v>138</v>
      </c>
      <c r="BQ777">
        <v>39.427999999999997</v>
      </c>
      <c r="BR777">
        <v>39.408000000000001</v>
      </c>
      <c r="BS777">
        <v>39.527000000000001</v>
      </c>
      <c r="BT777">
        <v>39.728999999999999</v>
      </c>
      <c r="BU777">
        <v>39.750999999999998</v>
      </c>
      <c r="BV777">
        <v>39.799999999999997</v>
      </c>
      <c r="BW777" t="s">
        <v>138</v>
      </c>
      <c r="BX777" t="s">
        <v>138</v>
      </c>
      <c r="BY777" t="s">
        <v>138</v>
      </c>
      <c r="BZ777" t="s">
        <v>138</v>
      </c>
      <c r="CA777" t="s">
        <v>138</v>
      </c>
      <c r="CB777" t="s">
        <v>138</v>
      </c>
      <c r="CC777">
        <v>31.736999999999998</v>
      </c>
      <c r="CD777" t="s">
        <v>138</v>
      </c>
      <c r="CE777">
        <v>23.427</v>
      </c>
      <c r="CF777">
        <v>13.932</v>
      </c>
      <c r="CG777">
        <v>11.426</v>
      </c>
      <c r="CH777">
        <v>11.426</v>
      </c>
    </row>
    <row r="778" spans="1:86" x14ac:dyDescent="0.3">
      <c r="A778" t="s">
        <v>4722</v>
      </c>
      <c r="B778" t="s">
        <v>665</v>
      </c>
      <c r="C778">
        <v>-27.25</v>
      </c>
      <c r="D778">
        <v>-30.501999999999999</v>
      </c>
      <c r="E778">
        <v>-26.666</v>
      </c>
      <c r="F778">
        <v>-27.356999999999999</v>
      </c>
      <c r="G778">
        <v>-25.762</v>
      </c>
      <c r="H778">
        <v>-22.36</v>
      </c>
      <c r="I778">
        <v>-26.216000000000001</v>
      </c>
      <c r="J778">
        <v>-18.327999999999999</v>
      </c>
      <c r="K778">
        <v>-21.54</v>
      </c>
      <c r="L778" t="s">
        <v>138</v>
      </c>
      <c r="M778">
        <v>-21.672000000000001</v>
      </c>
      <c r="N778">
        <v>-21.547999999999998</v>
      </c>
      <c r="O778">
        <v>-20.893999999999998</v>
      </c>
      <c r="P778">
        <v>-17.512</v>
      </c>
      <c r="Q778">
        <v>-18.120999999999999</v>
      </c>
      <c r="R778">
        <v>-20.414999999999999</v>
      </c>
      <c r="S778">
        <v>-16.016999999999999</v>
      </c>
      <c r="T778">
        <v>-16.529</v>
      </c>
      <c r="U778">
        <v>-22.58</v>
      </c>
      <c r="V778">
        <v>-19.591000000000001</v>
      </c>
      <c r="W778">
        <v>-21.658999999999999</v>
      </c>
      <c r="X778">
        <v>-20.763999999999999</v>
      </c>
      <c r="Y778">
        <v>-19.260999999999999</v>
      </c>
      <c r="Z778">
        <v>-17.527000000000001</v>
      </c>
      <c r="AA778">
        <v>-8.8219999999999992</v>
      </c>
      <c r="AB778">
        <v>-8.9</v>
      </c>
      <c r="AC778">
        <v>-7.51</v>
      </c>
      <c r="AD778">
        <v>-10.117000000000001</v>
      </c>
      <c r="AE778">
        <v>-8.8040000000000003</v>
      </c>
      <c r="AF778">
        <v>-7.5339999999999998</v>
      </c>
      <c r="AG778">
        <v>-12.214</v>
      </c>
      <c r="AH778">
        <v>-4.617</v>
      </c>
      <c r="AI778">
        <v>-3.2869999999999999</v>
      </c>
      <c r="AJ778">
        <v>-2.9809999999999999</v>
      </c>
      <c r="AK778">
        <v>-4.7089999999999996</v>
      </c>
      <c r="AL778">
        <v>-2.89</v>
      </c>
      <c r="AM778">
        <v>-4.5010000000000003</v>
      </c>
      <c r="AN778">
        <v>-7.0750000000000002</v>
      </c>
      <c r="AO778">
        <v>-4.4390000000000001</v>
      </c>
      <c r="AP778">
        <v>-5.34</v>
      </c>
      <c r="AQ778">
        <v>-1.8260000000000001</v>
      </c>
      <c r="AR778">
        <v>-1.268</v>
      </c>
      <c r="AS778">
        <v>-4.734</v>
      </c>
      <c r="AT778">
        <v>-0.21199999999999999</v>
      </c>
      <c r="AU778">
        <v>0.26800000000000002</v>
      </c>
      <c r="AV778">
        <v>3.5110000000000001</v>
      </c>
      <c r="AW778">
        <v>0.23</v>
      </c>
      <c r="AX778">
        <v>2.0049999999999999</v>
      </c>
      <c r="AY778">
        <v>0.78600000000000003</v>
      </c>
      <c r="AZ778">
        <v>-3.1480000000000001</v>
      </c>
      <c r="BA778">
        <v>2.681</v>
      </c>
      <c r="BB778">
        <v>3.6619999999999999</v>
      </c>
      <c r="BC778">
        <v>6.09</v>
      </c>
      <c r="BD778">
        <v>5.883</v>
      </c>
      <c r="BE778">
        <v>0.89300000000000002</v>
      </c>
      <c r="BF778">
        <v>3.2109999999999999</v>
      </c>
      <c r="BG778">
        <v>6.4329999999999998</v>
      </c>
      <c r="BH778">
        <v>11.756</v>
      </c>
      <c r="BI778">
        <v>11.148</v>
      </c>
      <c r="BJ778">
        <v>13.811</v>
      </c>
      <c r="BK778">
        <v>15.401</v>
      </c>
      <c r="BL778">
        <v>17.344000000000001</v>
      </c>
      <c r="BM778">
        <v>21.407</v>
      </c>
      <c r="BN778">
        <v>18.385999999999999</v>
      </c>
      <c r="BO778">
        <v>20.577999999999999</v>
      </c>
      <c r="BP778">
        <v>31.725000000000001</v>
      </c>
      <c r="BQ778">
        <v>27.54</v>
      </c>
      <c r="BR778">
        <v>35.148000000000003</v>
      </c>
      <c r="BS778">
        <v>31.68</v>
      </c>
      <c r="BT778">
        <v>35.176000000000002</v>
      </c>
      <c r="BU778">
        <v>33.963999999999999</v>
      </c>
      <c r="BV778">
        <v>37.591000000000001</v>
      </c>
      <c r="BW778">
        <v>39.6</v>
      </c>
      <c r="BX778">
        <v>39.518000000000001</v>
      </c>
      <c r="BY778">
        <v>43.722999999999999</v>
      </c>
      <c r="BZ778">
        <v>43.32</v>
      </c>
      <c r="CA778">
        <v>47.996000000000002</v>
      </c>
      <c r="CB778">
        <v>53.66</v>
      </c>
      <c r="CC778">
        <v>41.390999999999998</v>
      </c>
      <c r="CD778">
        <v>52.182000000000002</v>
      </c>
      <c r="CE778">
        <v>63.091999999999999</v>
      </c>
      <c r="CF778">
        <v>77.174999999999997</v>
      </c>
      <c r="CG778">
        <v>78.387</v>
      </c>
      <c r="CH778">
        <v>82.850999999999999</v>
      </c>
    </row>
    <row r="779" spans="1:86" x14ac:dyDescent="0.3">
      <c r="A779" t="s">
        <v>4723</v>
      </c>
      <c r="B779" t="s">
        <v>666</v>
      </c>
      <c r="C779">
        <v>66.117999999999995</v>
      </c>
      <c r="D779">
        <v>22.867000000000001</v>
      </c>
      <c r="E779">
        <v>24.498000000000001</v>
      </c>
      <c r="F779">
        <v>28.413</v>
      </c>
      <c r="G779">
        <v>28.26</v>
      </c>
      <c r="H779">
        <v>22.167000000000002</v>
      </c>
      <c r="I779">
        <v>21.57</v>
      </c>
      <c r="J779">
        <v>24.829000000000001</v>
      </c>
      <c r="K779">
        <v>25.704000000000001</v>
      </c>
      <c r="L779">
        <v>26.045999999999999</v>
      </c>
      <c r="M779">
        <v>25.707000000000001</v>
      </c>
      <c r="N779">
        <v>104.821</v>
      </c>
      <c r="O779">
        <v>25.920999999999999</v>
      </c>
      <c r="P779">
        <v>23.495999999999999</v>
      </c>
      <c r="Q779">
        <v>23.367000000000001</v>
      </c>
      <c r="R779">
        <v>23.07</v>
      </c>
      <c r="S779">
        <v>23.850999999999999</v>
      </c>
      <c r="T779">
        <v>22.452999999999999</v>
      </c>
      <c r="U779">
        <v>24.298999999999999</v>
      </c>
      <c r="V779">
        <v>21.561</v>
      </c>
      <c r="W779">
        <v>16.998000000000001</v>
      </c>
      <c r="X779">
        <v>17.492000000000001</v>
      </c>
      <c r="Y779">
        <v>16.751999999999999</v>
      </c>
      <c r="Z779">
        <v>16.079999999999998</v>
      </c>
      <c r="AA779">
        <v>29.686</v>
      </c>
      <c r="AB779">
        <v>17.318999999999999</v>
      </c>
      <c r="AC779">
        <v>17.251999999999999</v>
      </c>
      <c r="AD779">
        <v>24.713000000000001</v>
      </c>
      <c r="AE779">
        <v>20.885999999999999</v>
      </c>
      <c r="AF779">
        <v>19.059000000000001</v>
      </c>
      <c r="AG779">
        <v>25.013999999999999</v>
      </c>
      <c r="AH779">
        <v>29.379000000000001</v>
      </c>
      <c r="AI779">
        <v>26.257999999999999</v>
      </c>
      <c r="AJ779">
        <v>27.577000000000002</v>
      </c>
      <c r="AK779">
        <v>43.127000000000002</v>
      </c>
      <c r="AL779">
        <v>33.125</v>
      </c>
      <c r="AM779">
        <v>37.465000000000003</v>
      </c>
      <c r="AN779">
        <v>41.286000000000001</v>
      </c>
      <c r="AO779">
        <v>42.238</v>
      </c>
      <c r="AP779">
        <v>48.707999999999998</v>
      </c>
      <c r="AQ779">
        <v>55.956000000000003</v>
      </c>
      <c r="AR779">
        <v>53.472999999999999</v>
      </c>
      <c r="AS779">
        <v>56.874000000000002</v>
      </c>
      <c r="AT779">
        <v>55.902000000000001</v>
      </c>
      <c r="AU779">
        <v>53.552999999999997</v>
      </c>
      <c r="AV779">
        <v>55.805999999999997</v>
      </c>
      <c r="AW779">
        <v>56.002000000000002</v>
      </c>
      <c r="AX779">
        <v>54.365000000000002</v>
      </c>
      <c r="AY779">
        <v>61.176000000000002</v>
      </c>
      <c r="AZ779">
        <v>55.674999999999997</v>
      </c>
      <c r="BA779">
        <v>55.975999999999999</v>
      </c>
      <c r="BB779">
        <v>55.972999999999999</v>
      </c>
      <c r="BC779">
        <v>59.57</v>
      </c>
      <c r="BD779">
        <v>43.841999999999999</v>
      </c>
      <c r="BE779">
        <v>44.17</v>
      </c>
      <c r="BF779">
        <v>45.284999999999997</v>
      </c>
      <c r="BG779">
        <v>47.414999999999999</v>
      </c>
      <c r="BH779">
        <v>63.466000000000001</v>
      </c>
      <c r="BI779">
        <v>43.447000000000003</v>
      </c>
      <c r="BJ779">
        <v>41.878999999999998</v>
      </c>
      <c r="BK779">
        <v>41.213000000000001</v>
      </c>
      <c r="BL779">
        <v>42.444000000000003</v>
      </c>
      <c r="BM779">
        <v>38.329000000000001</v>
      </c>
      <c r="BN779">
        <v>38.308999999999997</v>
      </c>
      <c r="BO779">
        <v>37.095999999999997</v>
      </c>
      <c r="BP779">
        <v>36.222999999999999</v>
      </c>
      <c r="BQ779">
        <v>35.444000000000003</v>
      </c>
      <c r="BR779">
        <v>35.325000000000003</v>
      </c>
      <c r="BS779">
        <v>32.994999999999997</v>
      </c>
      <c r="BT779">
        <v>43.387999999999998</v>
      </c>
      <c r="BU779">
        <v>32.749000000000002</v>
      </c>
      <c r="BV779">
        <v>31.353999999999999</v>
      </c>
      <c r="BW779">
        <v>31.728999999999999</v>
      </c>
      <c r="BX779">
        <v>34.188000000000002</v>
      </c>
      <c r="BY779">
        <v>31.969000000000001</v>
      </c>
      <c r="BZ779">
        <v>30.728999999999999</v>
      </c>
      <c r="CA779">
        <v>32.862000000000002</v>
      </c>
      <c r="CB779">
        <v>36.293999999999997</v>
      </c>
      <c r="CC779">
        <v>38.488999999999997</v>
      </c>
      <c r="CD779">
        <v>37.947000000000003</v>
      </c>
      <c r="CE779">
        <v>48.392000000000003</v>
      </c>
      <c r="CF779">
        <v>39.598999999999997</v>
      </c>
      <c r="CG779">
        <v>40.831000000000003</v>
      </c>
      <c r="CH779">
        <v>40.906999999999996</v>
      </c>
    </row>
    <row r="780" spans="1:86" x14ac:dyDescent="0.3">
      <c r="A780" t="s">
        <v>4724</v>
      </c>
      <c r="B780" t="s">
        <v>667</v>
      </c>
      <c r="C780">
        <v>3.0219999999999998</v>
      </c>
      <c r="D780">
        <v>2.8130000000000002</v>
      </c>
      <c r="E780">
        <v>2.9119999999999999</v>
      </c>
      <c r="F780">
        <v>2.8519999999999999</v>
      </c>
      <c r="G780">
        <v>2.4340000000000002</v>
      </c>
      <c r="H780">
        <v>2.6779999999999999</v>
      </c>
      <c r="I780">
        <v>2.677</v>
      </c>
      <c r="J780">
        <v>2.536</v>
      </c>
      <c r="K780">
        <v>2.504</v>
      </c>
      <c r="L780">
        <v>6.7519999999999998</v>
      </c>
      <c r="M780">
        <v>2.335</v>
      </c>
      <c r="N780">
        <v>2.044</v>
      </c>
      <c r="O780">
        <v>2.4209999999999998</v>
      </c>
      <c r="P780">
        <v>2.4700000000000002</v>
      </c>
      <c r="Q780">
        <v>2.379</v>
      </c>
      <c r="R780">
        <v>2.4630000000000001</v>
      </c>
      <c r="S780">
        <v>3.0230000000000001</v>
      </c>
      <c r="T780">
        <v>2.468</v>
      </c>
      <c r="U780">
        <v>2.407</v>
      </c>
      <c r="V780">
        <v>2.42</v>
      </c>
      <c r="W780">
        <v>2.5569999999999999</v>
      </c>
      <c r="X780">
        <v>2.12</v>
      </c>
      <c r="Y780">
        <v>6.2119999999999997</v>
      </c>
      <c r="Z780">
        <v>2.0640000000000001</v>
      </c>
      <c r="AA780">
        <v>2.133</v>
      </c>
      <c r="AB780">
        <v>3.2090000000000001</v>
      </c>
      <c r="AC780">
        <v>3.4319999999999999</v>
      </c>
      <c r="AD780">
        <v>3.6720000000000002</v>
      </c>
      <c r="AE780">
        <v>5.0590000000000002</v>
      </c>
      <c r="AF780">
        <v>4.4119999999999999</v>
      </c>
      <c r="AG780">
        <v>5.0339999999999998</v>
      </c>
      <c r="AH780">
        <v>6.2409999999999997</v>
      </c>
      <c r="AI780">
        <v>6.6459999999999999</v>
      </c>
      <c r="AJ780">
        <v>11.401999999999999</v>
      </c>
      <c r="AK780">
        <v>7.6349999999999998</v>
      </c>
      <c r="AL780">
        <v>8.4779999999999998</v>
      </c>
      <c r="AM780">
        <v>9.26</v>
      </c>
      <c r="AN780">
        <v>9.2240000000000002</v>
      </c>
      <c r="AO780">
        <v>9.8219999999999992</v>
      </c>
      <c r="AP780">
        <v>9.9220000000000006</v>
      </c>
      <c r="AQ780">
        <v>9.9819999999999993</v>
      </c>
      <c r="AR780">
        <v>21.777999999999999</v>
      </c>
      <c r="AS780">
        <v>16.192</v>
      </c>
      <c r="AT780">
        <v>21.14</v>
      </c>
      <c r="AU780">
        <v>21.449000000000002</v>
      </c>
      <c r="AV780">
        <v>24.757999999999999</v>
      </c>
      <c r="AW780">
        <v>21.198</v>
      </c>
      <c r="AX780">
        <v>21.216000000000001</v>
      </c>
      <c r="AY780">
        <v>20.561</v>
      </c>
      <c r="AZ780">
        <v>20.847000000000001</v>
      </c>
      <c r="BA780">
        <v>20.13</v>
      </c>
      <c r="BB780">
        <v>19.085000000000001</v>
      </c>
      <c r="BC780">
        <v>19.992000000000001</v>
      </c>
      <c r="BD780">
        <v>7.0419999999999998</v>
      </c>
      <c r="BE780">
        <v>6.9619999999999997</v>
      </c>
      <c r="BF780">
        <v>6.6669999999999998</v>
      </c>
      <c r="BG780">
        <v>6.7050000000000001</v>
      </c>
      <c r="BH780">
        <v>7.8449999999999998</v>
      </c>
      <c r="BI780">
        <v>6.8289999999999997</v>
      </c>
      <c r="BJ780">
        <v>6.367</v>
      </c>
      <c r="BK780">
        <v>6.3739999999999997</v>
      </c>
      <c r="BL780">
        <v>6.4790000000000001</v>
      </c>
      <c r="BM780">
        <v>6.319</v>
      </c>
      <c r="BN780">
        <v>6.181</v>
      </c>
      <c r="BO780">
        <v>6.5119999999999996</v>
      </c>
      <c r="BP780">
        <v>6.1790000000000003</v>
      </c>
      <c r="BQ780">
        <v>6.1150000000000002</v>
      </c>
      <c r="BR780">
        <v>6.0839999999999996</v>
      </c>
      <c r="BS780">
        <v>5.931</v>
      </c>
      <c r="BT780">
        <v>9.52</v>
      </c>
      <c r="BU780">
        <v>5.6340000000000003</v>
      </c>
      <c r="BV780">
        <v>5.4960000000000004</v>
      </c>
      <c r="BW780">
        <v>5.5119999999999996</v>
      </c>
      <c r="BX780">
        <v>5.6829999999999998</v>
      </c>
      <c r="BY780">
        <v>5.7489999999999997</v>
      </c>
      <c r="BZ780">
        <v>5.843</v>
      </c>
      <c r="CA780">
        <v>5.5949999999999998</v>
      </c>
      <c r="CB780">
        <v>5.9329999999999998</v>
      </c>
      <c r="CC780">
        <v>6.1180000000000003</v>
      </c>
      <c r="CD780">
        <v>6.2590000000000003</v>
      </c>
      <c r="CE780">
        <v>6.4180000000000001</v>
      </c>
      <c r="CF780">
        <v>9.3170000000000002</v>
      </c>
      <c r="CG780">
        <v>6.5869999999999997</v>
      </c>
      <c r="CH780">
        <v>6.6539999999999999</v>
      </c>
    </row>
    <row r="781" spans="1:86" x14ac:dyDescent="0.3">
      <c r="A781" t="s">
        <v>4725</v>
      </c>
      <c r="B781" t="s">
        <v>668</v>
      </c>
      <c r="C781">
        <v>63.095999999999997</v>
      </c>
      <c r="D781">
        <v>20.053999999999998</v>
      </c>
      <c r="E781">
        <v>21.587</v>
      </c>
      <c r="F781">
        <v>25.56</v>
      </c>
      <c r="G781">
        <v>25.826000000000001</v>
      </c>
      <c r="H781">
        <v>19.488</v>
      </c>
      <c r="I781">
        <v>18.893000000000001</v>
      </c>
      <c r="J781">
        <v>22.292999999999999</v>
      </c>
      <c r="K781">
        <v>23.2</v>
      </c>
      <c r="L781">
        <v>19.294</v>
      </c>
      <c r="M781">
        <v>23.372</v>
      </c>
      <c r="N781">
        <v>102.777</v>
      </c>
      <c r="O781">
        <v>23.5</v>
      </c>
      <c r="P781">
        <v>21.026</v>
      </c>
      <c r="Q781">
        <v>20.988</v>
      </c>
      <c r="R781">
        <v>20.606999999999999</v>
      </c>
      <c r="S781">
        <v>20.827999999999999</v>
      </c>
      <c r="T781">
        <v>19.984000000000002</v>
      </c>
      <c r="U781">
        <v>21.891999999999999</v>
      </c>
      <c r="V781">
        <v>19.141999999999999</v>
      </c>
      <c r="W781">
        <v>14.442</v>
      </c>
      <c r="X781">
        <v>15.372</v>
      </c>
      <c r="Y781">
        <v>10.54</v>
      </c>
      <c r="Z781">
        <v>14.016</v>
      </c>
      <c r="AA781">
        <v>27.553999999999998</v>
      </c>
      <c r="AB781">
        <v>14.109</v>
      </c>
      <c r="AC781">
        <v>13.82</v>
      </c>
      <c r="AD781">
        <v>21.041</v>
      </c>
      <c r="AE781">
        <v>15.827</v>
      </c>
      <c r="AF781">
        <v>14.647</v>
      </c>
      <c r="AG781">
        <v>19.98</v>
      </c>
      <c r="AH781">
        <v>23.138000000000002</v>
      </c>
      <c r="AI781">
        <v>19.611999999999998</v>
      </c>
      <c r="AJ781">
        <v>16.175000000000001</v>
      </c>
      <c r="AK781">
        <v>35.491999999999997</v>
      </c>
      <c r="AL781">
        <v>24.646999999999998</v>
      </c>
      <c r="AM781">
        <v>28.204999999999998</v>
      </c>
      <c r="AN781">
        <v>32.061999999999998</v>
      </c>
      <c r="AO781">
        <v>32.417000000000002</v>
      </c>
      <c r="AP781">
        <v>38.786000000000001</v>
      </c>
      <c r="AQ781">
        <v>45.973999999999997</v>
      </c>
      <c r="AR781">
        <v>31.695</v>
      </c>
      <c r="AS781">
        <v>40.683</v>
      </c>
      <c r="AT781">
        <v>34.762</v>
      </c>
      <c r="AU781">
        <v>32.103999999999999</v>
      </c>
      <c r="AV781">
        <v>31.047000000000001</v>
      </c>
      <c r="AW781">
        <v>34.802999999999997</v>
      </c>
      <c r="AX781">
        <v>33.149000000000001</v>
      </c>
      <c r="AY781">
        <v>40.615000000000002</v>
      </c>
      <c r="AZ781">
        <v>34.826999999999998</v>
      </c>
      <c r="BA781">
        <v>35.845999999999997</v>
      </c>
      <c r="BB781">
        <v>36.887999999999998</v>
      </c>
      <c r="BC781">
        <v>39.578000000000003</v>
      </c>
      <c r="BD781">
        <v>36.798999999999999</v>
      </c>
      <c r="BE781">
        <v>37.207999999999998</v>
      </c>
      <c r="BF781">
        <v>38.618000000000002</v>
      </c>
      <c r="BG781">
        <v>40.71</v>
      </c>
      <c r="BH781">
        <v>55.62</v>
      </c>
      <c r="BI781">
        <v>36.618000000000002</v>
      </c>
      <c r="BJ781">
        <v>35.512999999999998</v>
      </c>
      <c r="BK781">
        <v>34.838999999999999</v>
      </c>
      <c r="BL781">
        <v>35.965000000000003</v>
      </c>
      <c r="BM781">
        <v>32.01</v>
      </c>
      <c r="BN781">
        <v>32.128</v>
      </c>
      <c r="BO781">
        <v>30.584</v>
      </c>
      <c r="BP781">
        <v>30.044</v>
      </c>
      <c r="BQ781">
        <v>29.329000000000001</v>
      </c>
      <c r="BR781">
        <v>29.242000000000001</v>
      </c>
      <c r="BS781">
        <v>27.064</v>
      </c>
      <c r="BT781">
        <v>33.868000000000002</v>
      </c>
      <c r="BU781">
        <v>27.114999999999998</v>
      </c>
      <c r="BV781">
        <v>25.859000000000002</v>
      </c>
      <c r="BW781">
        <v>26.216999999999999</v>
      </c>
      <c r="BX781">
        <v>28.504999999999999</v>
      </c>
      <c r="BY781">
        <v>26.219000000000001</v>
      </c>
      <c r="BZ781">
        <v>24.885999999999999</v>
      </c>
      <c r="CA781">
        <v>27.266999999999999</v>
      </c>
      <c r="CB781">
        <v>30.361999999999998</v>
      </c>
      <c r="CC781">
        <v>32.371000000000002</v>
      </c>
      <c r="CD781">
        <v>31.687000000000001</v>
      </c>
      <c r="CE781">
        <v>41.973999999999997</v>
      </c>
      <c r="CF781">
        <v>30.280999999999999</v>
      </c>
      <c r="CG781">
        <v>34.244</v>
      </c>
      <c r="CH781">
        <v>34.253</v>
      </c>
    </row>
    <row r="782" spans="1:86" x14ac:dyDescent="0.3">
      <c r="A782" t="s">
        <v>4726</v>
      </c>
      <c r="B782" t="s">
        <v>669</v>
      </c>
      <c r="C782">
        <v>177.804</v>
      </c>
      <c r="D782">
        <v>171.661</v>
      </c>
      <c r="E782">
        <v>175.81700000000001</v>
      </c>
      <c r="F782">
        <v>207.696</v>
      </c>
      <c r="G782">
        <v>178.72200000000001</v>
      </c>
      <c r="H782">
        <v>225.22300000000001</v>
      </c>
      <c r="I782">
        <v>211.71199999999999</v>
      </c>
      <c r="J782">
        <v>217.619</v>
      </c>
      <c r="K782">
        <v>216.983</v>
      </c>
      <c r="L782">
        <v>221.05199999999999</v>
      </c>
      <c r="M782">
        <v>222.76</v>
      </c>
      <c r="N782">
        <v>207.38800000000001</v>
      </c>
      <c r="O782">
        <v>207.464</v>
      </c>
      <c r="P782">
        <v>247.33199999999999</v>
      </c>
      <c r="Q782">
        <v>211.20599999999999</v>
      </c>
      <c r="R782">
        <v>214.02600000000001</v>
      </c>
      <c r="S782">
        <v>219.80799999999999</v>
      </c>
      <c r="T782">
        <v>285.89100000000002</v>
      </c>
      <c r="U782">
        <v>280.97899999999998</v>
      </c>
      <c r="V782">
        <v>310.34300000000002</v>
      </c>
      <c r="W782">
        <v>306.55599999999998</v>
      </c>
      <c r="X782">
        <v>341.95800000000003</v>
      </c>
      <c r="Y782">
        <v>329.81700000000001</v>
      </c>
      <c r="Z782">
        <v>310.55700000000002</v>
      </c>
      <c r="AA782">
        <v>307.92599999999999</v>
      </c>
      <c r="AB782">
        <v>309.93299999999999</v>
      </c>
      <c r="AC782">
        <v>317.89100000000002</v>
      </c>
      <c r="AD782">
        <v>333.27699999999999</v>
      </c>
      <c r="AE782">
        <v>327.29599999999999</v>
      </c>
      <c r="AF782">
        <v>357.61099999999999</v>
      </c>
      <c r="AG782">
        <v>357.697</v>
      </c>
      <c r="AH782">
        <v>372.608</v>
      </c>
      <c r="AI782">
        <v>379.60199999999998</v>
      </c>
      <c r="AJ782">
        <v>484.01499999999999</v>
      </c>
      <c r="AK782">
        <v>414.17599999999999</v>
      </c>
      <c r="AL782">
        <v>434.38499999999999</v>
      </c>
      <c r="AM782">
        <v>430.37099999999998</v>
      </c>
      <c r="AN782">
        <v>431.34500000000003</v>
      </c>
      <c r="AO782">
        <v>444.16300000000001</v>
      </c>
      <c r="AP782">
        <v>450.37200000000001</v>
      </c>
      <c r="AQ782">
        <v>466.149</v>
      </c>
      <c r="AR782">
        <v>443.96899999999999</v>
      </c>
      <c r="AS782">
        <v>430.22500000000002</v>
      </c>
      <c r="AT782">
        <v>449.94499999999999</v>
      </c>
      <c r="AU782">
        <v>467.50099999999998</v>
      </c>
      <c r="AV782">
        <v>559.69899999999996</v>
      </c>
      <c r="AW782">
        <v>519.55499999999995</v>
      </c>
      <c r="AX782">
        <v>506.79899999999998</v>
      </c>
      <c r="AY782">
        <v>504.14</v>
      </c>
      <c r="AZ782">
        <v>510.40499999999997</v>
      </c>
      <c r="BA782">
        <v>523.70500000000004</v>
      </c>
      <c r="BB782">
        <v>519.56399999999996</v>
      </c>
      <c r="BC782">
        <v>536.61400000000003</v>
      </c>
      <c r="BD782">
        <v>530.74099999999999</v>
      </c>
      <c r="BE782">
        <v>515.84199999999998</v>
      </c>
      <c r="BF782">
        <v>520.50599999999997</v>
      </c>
      <c r="BG782">
        <v>522.20100000000002</v>
      </c>
      <c r="BH782">
        <v>585.89700000000005</v>
      </c>
      <c r="BI782">
        <v>552.71799999999996</v>
      </c>
      <c r="BJ782">
        <v>487.91399999999999</v>
      </c>
      <c r="BK782">
        <v>487.43400000000003</v>
      </c>
      <c r="BL782">
        <v>478.71199999999999</v>
      </c>
      <c r="BM782">
        <v>489.23899999999998</v>
      </c>
      <c r="BN782">
        <v>488.77</v>
      </c>
      <c r="BO782">
        <v>562.33699999999999</v>
      </c>
      <c r="BP782">
        <v>496.61399999999998</v>
      </c>
      <c r="BQ782">
        <v>481.37599999999998</v>
      </c>
      <c r="BR782">
        <v>512.09199999999998</v>
      </c>
      <c r="BS782">
        <v>497.99799999999999</v>
      </c>
      <c r="BT782">
        <v>582.79399999999998</v>
      </c>
      <c r="BU782">
        <v>518.71</v>
      </c>
      <c r="BV782">
        <v>500.363</v>
      </c>
      <c r="BW782">
        <v>514.93600000000004</v>
      </c>
      <c r="BX782">
        <v>514.346</v>
      </c>
      <c r="BY782">
        <v>524.08600000000001</v>
      </c>
      <c r="BZ782">
        <v>546.98199999999997</v>
      </c>
      <c r="CA782">
        <v>544.35900000000004</v>
      </c>
      <c r="CB782">
        <v>554.48699999999997</v>
      </c>
      <c r="CC782">
        <v>526.38499999999999</v>
      </c>
      <c r="CD782">
        <v>555.15200000000004</v>
      </c>
      <c r="CE782">
        <v>559.78800000000001</v>
      </c>
      <c r="CF782">
        <v>667.70799999999997</v>
      </c>
      <c r="CG782">
        <v>588.36500000000001</v>
      </c>
      <c r="CH782">
        <v>580.77800000000002</v>
      </c>
    </row>
    <row r="783" spans="1:86" x14ac:dyDescent="0.3">
      <c r="A783" t="s">
        <v>4727</v>
      </c>
      <c r="B783" t="s">
        <v>670</v>
      </c>
      <c r="C783">
        <v>787.40200000000004</v>
      </c>
      <c r="D783">
        <v>830.43899999999996</v>
      </c>
      <c r="E783">
        <v>785.33900000000006</v>
      </c>
      <c r="F783">
        <v>797.39</v>
      </c>
      <c r="G783">
        <v>744.35400000000004</v>
      </c>
      <c r="H783">
        <v>724.375</v>
      </c>
      <c r="I783">
        <v>750.20899999999995</v>
      </c>
      <c r="J783">
        <v>661.202</v>
      </c>
      <c r="K783">
        <v>649.85699999999997</v>
      </c>
      <c r="L783">
        <v>855.78300000000002</v>
      </c>
      <c r="M783">
        <v>760.81500000000005</v>
      </c>
      <c r="N783">
        <v>694.298</v>
      </c>
      <c r="O783">
        <v>581.48699999999997</v>
      </c>
      <c r="P783">
        <v>604.654</v>
      </c>
      <c r="Q783">
        <v>588.42899999999997</v>
      </c>
      <c r="R783">
        <v>575.84</v>
      </c>
      <c r="S783">
        <v>615.59900000000005</v>
      </c>
      <c r="T783">
        <v>818.30200000000002</v>
      </c>
      <c r="U783">
        <v>830.74699999999996</v>
      </c>
      <c r="V783">
        <v>792.70299999999997</v>
      </c>
      <c r="W783">
        <v>843.03800000000001</v>
      </c>
      <c r="X783">
        <v>1040.662</v>
      </c>
      <c r="Y783">
        <v>843.49300000000005</v>
      </c>
      <c r="Z783">
        <v>825.58399999999995</v>
      </c>
      <c r="AA783">
        <v>777.75400000000002</v>
      </c>
      <c r="AB783">
        <v>798.23</v>
      </c>
      <c r="AC783">
        <v>784.17499999999995</v>
      </c>
      <c r="AD783">
        <v>790.64</v>
      </c>
      <c r="AE783">
        <v>827.42499999999995</v>
      </c>
      <c r="AF783">
        <v>627.51</v>
      </c>
      <c r="AG783">
        <v>708.29200000000003</v>
      </c>
      <c r="AH783">
        <v>657.81299999999999</v>
      </c>
      <c r="AI783">
        <v>720.47299999999996</v>
      </c>
      <c r="AJ783">
        <v>1460.895</v>
      </c>
      <c r="AK783">
        <v>749.87900000000002</v>
      </c>
      <c r="AL783">
        <v>769.14499999999998</v>
      </c>
      <c r="AM783">
        <v>743.42899999999997</v>
      </c>
      <c r="AN783">
        <v>812.27099999999996</v>
      </c>
      <c r="AO783">
        <v>784.18</v>
      </c>
      <c r="AP783">
        <v>822.58600000000001</v>
      </c>
      <c r="AQ783">
        <v>850.73099999999999</v>
      </c>
      <c r="AR783">
        <v>1128.7170000000001</v>
      </c>
      <c r="AS783">
        <v>1168.182</v>
      </c>
      <c r="AT783">
        <v>1138.2070000000001</v>
      </c>
      <c r="AU783">
        <v>1200.915</v>
      </c>
      <c r="AV783">
        <v>1720.1849999999999</v>
      </c>
      <c r="AW783">
        <v>1209.473</v>
      </c>
      <c r="AX783">
        <v>1204.575</v>
      </c>
      <c r="AY783">
        <v>1141.614</v>
      </c>
      <c r="AZ783">
        <v>1180.7049999999999</v>
      </c>
      <c r="BA783">
        <v>1144.2380000000001</v>
      </c>
      <c r="BB783">
        <v>1174.357</v>
      </c>
      <c r="BC783">
        <v>1180.4059999999999</v>
      </c>
      <c r="BD783">
        <v>1560.1010000000001</v>
      </c>
      <c r="BE783">
        <v>1650.6379999999999</v>
      </c>
      <c r="BF783">
        <v>1629.3050000000001</v>
      </c>
      <c r="BG783">
        <v>1747.942</v>
      </c>
      <c r="BH783">
        <v>1993.2270000000001</v>
      </c>
      <c r="BI783">
        <v>1789.462</v>
      </c>
      <c r="BJ783">
        <v>1744.0260000000001</v>
      </c>
      <c r="BK783">
        <v>1693.279</v>
      </c>
      <c r="BL783">
        <v>1796.729</v>
      </c>
      <c r="BM783">
        <v>1774.1220000000001</v>
      </c>
      <c r="BN783">
        <v>1831.597</v>
      </c>
      <c r="BO783">
        <v>1854.4770000000001</v>
      </c>
      <c r="BP783">
        <v>1551.434</v>
      </c>
      <c r="BQ783">
        <v>1645.8030000000001</v>
      </c>
      <c r="BR783">
        <v>1620.2850000000001</v>
      </c>
      <c r="BS783">
        <v>1657.2280000000001</v>
      </c>
      <c r="BT783">
        <v>2080.7829999999999</v>
      </c>
      <c r="BU783">
        <v>1712.175</v>
      </c>
      <c r="BV783">
        <v>1669.787</v>
      </c>
      <c r="BW783">
        <v>1633.9449999999999</v>
      </c>
      <c r="BX783">
        <v>1705.8040000000001</v>
      </c>
      <c r="BY783">
        <v>1675.68</v>
      </c>
      <c r="BZ783">
        <v>1686.883</v>
      </c>
      <c r="CA783">
        <v>1747.6849999999999</v>
      </c>
      <c r="CB783">
        <v>1635.4849999999999</v>
      </c>
      <c r="CC783">
        <v>1700.944</v>
      </c>
      <c r="CD783">
        <v>2137.16</v>
      </c>
      <c r="CE783">
        <v>2074.1260000000002</v>
      </c>
      <c r="CF783">
        <v>2239.5070000000001</v>
      </c>
      <c r="CG783">
        <v>1957.7270000000001</v>
      </c>
      <c r="CH783">
        <v>1866.5740000000001</v>
      </c>
    </row>
    <row r="784" spans="1:86" x14ac:dyDescent="0.3">
      <c r="A784" t="s">
        <v>4728</v>
      </c>
      <c r="B784" t="s">
        <v>671</v>
      </c>
      <c r="C784">
        <v>-609.59799999999996</v>
      </c>
      <c r="D784">
        <v>-658.779</v>
      </c>
      <c r="E784">
        <v>-609.52200000000005</v>
      </c>
      <c r="F784">
        <v>-589.69399999999996</v>
      </c>
      <c r="G784">
        <v>-565.63199999999995</v>
      </c>
      <c r="H784">
        <v>-499.15199999999999</v>
      </c>
      <c r="I784">
        <v>-538.49699999999996</v>
      </c>
      <c r="J784">
        <v>-443.58300000000003</v>
      </c>
      <c r="K784">
        <v>-432.87400000000002</v>
      </c>
      <c r="L784">
        <v>-634.73199999999997</v>
      </c>
      <c r="M784">
        <v>-538.05499999999995</v>
      </c>
      <c r="N784">
        <v>-486.91</v>
      </c>
      <c r="O784">
        <v>-374.02300000000002</v>
      </c>
      <c r="P784">
        <v>-357.322</v>
      </c>
      <c r="Q784">
        <v>-377.22399999999999</v>
      </c>
      <c r="R784">
        <v>-361.815</v>
      </c>
      <c r="S784">
        <v>-395.791</v>
      </c>
      <c r="T784">
        <v>-532.41099999999994</v>
      </c>
      <c r="U784">
        <v>-549.76800000000003</v>
      </c>
      <c r="V784">
        <v>-482.36099999999999</v>
      </c>
      <c r="W784">
        <v>-536.48199999999997</v>
      </c>
      <c r="X784">
        <v>-698.70399999999995</v>
      </c>
      <c r="Y784">
        <v>-513.67600000000004</v>
      </c>
      <c r="Z784">
        <v>-515.02700000000004</v>
      </c>
      <c r="AA784">
        <v>-469.82799999999997</v>
      </c>
      <c r="AB784">
        <v>-488.298</v>
      </c>
      <c r="AC784">
        <v>-466.28399999999999</v>
      </c>
      <c r="AD784">
        <v>-457.363</v>
      </c>
      <c r="AE784">
        <v>-500.12799999999999</v>
      </c>
      <c r="AF784">
        <v>-269.899</v>
      </c>
      <c r="AG784">
        <v>-350.59500000000003</v>
      </c>
      <c r="AH784">
        <v>-285.20499999999998</v>
      </c>
      <c r="AI784">
        <v>-340.87099999999998</v>
      </c>
      <c r="AJ784">
        <v>-976.87900000000002</v>
      </c>
      <c r="AK784">
        <v>-335.70299999999997</v>
      </c>
      <c r="AL784">
        <v>-334.76100000000002</v>
      </c>
      <c r="AM784">
        <v>-313.05799999999999</v>
      </c>
      <c r="AN784">
        <v>-380.92700000000002</v>
      </c>
      <c r="AO784">
        <v>-340.01799999999997</v>
      </c>
      <c r="AP784">
        <v>-372.214</v>
      </c>
      <c r="AQ784">
        <v>-384.58199999999999</v>
      </c>
      <c r="AR784">
        <v>-684.74699999999996</v>
      </c>
      <c r="AS784">
        <v>-737.95699999999999</v>
      </c>
      <c r="AT784">
        <v>-688.26199999999994</v>
      </c>
      <c r="AU784">
        <v>-733.41300000000001</v>
      </c>
      <c r="AV784">
        <v>-1160.4860000000001</v>
      </c>
      <c r="AW784">
        <v>-689.91700000000003</v>
      </c>
      <c r="AX784">
        <v>-697.77599999999995</v>
      </c>
      <c r="AY784">
        <v>-637.47400000000005</v>
      </c>
      <c r="AZ784">
        <v>-670.29899999999998</v>
      </c>
      <c r="BA784">
        <v>-620.53300000000002</v>
      </c>
      <c r="BB784">
        <v>-654.79300000000001</v>
      </c>
      <c r="BC784">
        <v>-643.79200000000003</v>
      </c>
      <c r="BD784">
        <v>-1029.3599999999999</v>
      </c>
      <c r="BE784">
        <v>-1134.796</v>
      </c>
      <c r="BF784">
        <v>-1108.8</v>
      </c>
      <c r="BG784">
        <v>-1225.742</v>
      </c>
      <c r="BH784">
        <v>-1407.33</v>
      </c>
      <c r="BI784">
        <v>-1236.7439999999999</v>
      </c>
      <c r="BJ784">
        <v>-1256.1120000000001</v>
      </c>
      <c r="BK784">
        <v>-1205.845</v>
      </c>
      <c r="BL784">
        <v>-1318.0170000000001</v>
      </c>
      <c r="BM784">
        <v>-1284.883</v>
      </c>
      <c r="BN784">
        <v>-1342.827</v>
      </c>
      <c r="BO784">
        <v>-1292.1410000000001</v>
      </c>
      <c r="BP784">
        <v>-1054.82</v>
      </c>
      <c r="BQ784">
        <v>-1164.4269999999999</v>
      </c>
      <c r="BR784">
        <v>-1108.193</v>
      </c>
      <c r="BS784">
        <v>-1159.229</v>
      </c>
      <c r="BT784">
        <v>-1497.989</v>
      </c>
      <c r="BU784">
        <v>-1193.4649999999999</v>
      </c>
      <c r="BV784">
        <v>-1169.423</v>
      </c>
      <c r="BW784">
        <v>-1119.009</v>
      </c>
      <c r="BX784">
        <v>-1191.4570000000001</v>
      </c>
      <c r="BY784">
        <v>-1151.5940000000001</v>
      </c>
      <c r="BZ784">
        <v>-1139.9010000000001</v>
      </c>
      <c r="CA784">
        <v>-1203.326</v>
      </c>
      <c r="CB784">
        <v>-1080.998</v>
      </c>
      <c r="CC784">
        <v>-1174.559</v>
      </c>
      <c r="CD784">
        <v>-1582.009</v>
      </c>
      <c r="CE784">
        <v>-1514.337</v>
      </c>
      <c r="CF784">
        <v>-1571.799</v>
      </c>
      <c r="CG784">
        <v>-1369.3620000000001</v>
      </c>
      <c r="CH784">
        <v>-1285.796</v>
      </c>
    </row>
    <row r="785" spans="1:86" x14ac:dyDescent="0.3">
      <c r="A785" t="s">
        <v>4729</v>
      </c>
      <c r="B785" t="s">
        <v>672</v>
      </c>
      <c r="C785">
        <v>7.2489999999999997</v>
      </c>
      <c r="D785">
        <v>7.2489999999999997</v>
      </c>
      <c r="E785">
        <v>6.5979999999999999</v>
      </c>
      <c r="F785">
        <v>6.609</v>
      </c>
      <c r="G785">
        <v>8.7669999999999995</v>
      </c>
      <c r="H785">
        <v>6.6050000000000004</v>
      </c>
      <c r="I785">
        <v>6.6630000000000003</v>
      </c>
      <c r="J785">
        <v>6.665</v>
      </c>
      <c r="K785">
        <v>6.407</v>
      </c>
      <c r="L785">
        <v>6.3959999999999999</v>
      </c>
      <c r="M785">
        <v>6.4020000000000001</v>
      </c>
      <c r="N785">
        <v>6.7869999999999999</v>
      </c>
      <c r="O785" t="s">
        <v>138</v>
      </c>
      <c r="P785">
        <v>6.8479999999999999</v>
      </c>
      <c r="Q785">
        <v>6.1740000000000004</v>
      </c>
      <c r="R785">
        <v>6.1849999999999996</v>
      </c>
      <c r="S785">
        <v>8.3369999999999997</v>
      </c>
      <c r="T785">
        <v>6.4859999999999998</v>
      </c>
      <c r="U785">
        <v>6.5510000000000002</v>
      </c>
      <c r="V785">
        <v>6.5469999999999997</v>
      </c>
      <c r="W785">
        <v>6.7990000000000004</v>
      </c>
      <c r="X785">
        <v>6.7720000000000002</v>
      </c>
      <c r="Y785">
        <v>6.7789999999999999</v>
      </c>
      <c r="Z785">
        <v>6.8369999999999997</v>
      </c>
      <c r="AA785">
        <v>6.8029999999999999</v>
      </c>
      <c r="AB785">
        <v>6.7779999999999996</v>
      </c>
      <c r="AC785">
        <v>6.2569999999999997</v>
      </c>
      <c r="AD785" t="s">
        <v>138</v>
      </c>
      <c r="AE785">
        <v>8.4169999999999998</v>
      </c>
      <c r="AF785">
        <v>7.0519999999999996</v>
      </c>
      <c r="AG785">
        <v>7.0990000000000002</v>
      </c>
      <c r="AH785">
        <v>7.0960000000000001</v>
      </c>
      <c r="AI785">
        <v>7.2619999999999996</v>
      </c>
      <c r="AJ785">
        <v>7.258</v>
      </c>
      <c r="AK785">
        <v>7.2610000000000001</v>
      </c>
      <c r="AL785">
        <v>7.4580000000000002</v>
      </c>
      <c r="AM785" t="s">
        <v>138</v>
      </c>
      <c r="AN785">
        <v>7.4459999999999997</v>
      </c>
      <c r="AO785">
        <v>6.79</v>
      </c>
      <c r="AP785">
        <v>6.82</v>
      </c>
      <c r="AQ785">
        <v>9.1259999999999994</v>
      </c>
      <c r="AR785">
        <v>7.4039999999999999</v>
      </c>
      <c r="AS785">
        <v>7.468</v>
      </c>
      <c r="AT785">
        <v>7.4619999999999997</v>
      </c>
      <c r="AU785" t="s">
        <v>138</v>
      </c>
      <c r="AV785">
        <v>7.5529999999999999</v>
      </c>
      <c r="AW785">
        <v>7.5460000000000003</v>
      </c>
      <c r="AX785">
        <v>7.6369999999999996</v>
      </c>
      <c r="AY785" t="s">
        <v>138</v>
      </c>
      <c r="AZ785">
        <v>7.61</v>
      </c>
      <c r="BA785">
        <v>6.9349999999999996</v>
      </c>
      <c r="BB785">
        <v>6.9560000000000004</v>
      </c>
      <c r="BC785">
        <v>9.3130000000000006</v>
      </c>
      <c r="BD785">
        <v>7.0179999999999998</v>
      </c>
      <c r="BE785">
        <v>6.9770000000000003</v>
      </c>
      <c r="BF785">
        <v>6.9180000000000001</v>
      </c>
      <c r="BG785" t="s">
        <v>138</v>
      </c>
      <c r="BH785">
        <v>7.0439999999999996</v>
      </c>
      <c r="BI785">
        <v>7.0739999999999998</v>
      </c>
      <c r="BJ785">
        <v>7.01</v>
      </c>
      <c r="BK785" t="s">
        <v>138</v>
      </c>
      <c r="BL785">
        <v>7.13</v>
      </c>
      <c r="BM785">
        <v>6.4379999999999997</v>
      </c>
      <c r="BN785" t="s">
        <v>138</v>
      </c>
      <c r="BO785">
        <v>8.4359999999999999</v>
      </c>
      <c r="BP785">
        <v>7.1130000000000004</v>
      </c>
      <c r="BQ785">
        <v>7.1</v>
      </c>
      <c r="BR785">
        <v>7.101</v>
      </c>
      <c r="BS785">
        <v>7.2889999999999997</v>
      </c>
      <c r="BT785">
        <v>7.2850000000000001</v>
      </c>
      <c r="BU785">
        <v>7.3140000000000001</v>
      </c>
      <c r="BV785">
        <v>7.4249999999999998</v>
      </c>
      <c r="BW785">
        <v>7.4329999999999998</v>
      </c>
      <c r="BX785">
        <v>7.431</v>
      </c>
      <c r="BY785" t="s">
        <v>138</v>
      </c>
      <c r="BZ785">
        <v>6.8860000000000001</v>
      </c>
      <c r="CA785">
        <v>8.9440000000000008</v>
      </c>
      <c r="CB785">
        <v>7.1120000000000001</v>
      </c>
      <c r="CC785">
        <v>7.1050000000000004</v>
      </c>
      <c r="CD785">
        <v>7.1150000000000002</v>
      </c>
      <c r="CE785" t="s">
        <v>138</v>
      </c>
      <c r="CF785">
        <v>7.3559999999999999</v>
      </c>
      <c r="CG785">
        <v>7.4089999999999998</v>
      </c>
      <c r="CH785">
        <v>7.49</v>
      </c>
    </row>
    <row r="786" spans="1:86" x14ac:dyDescent="0.3">
      <c r="A786" t="s">
        <v>4730</v>
      </c>
      <c r="B786" t="s">
        <v>673</v>
      </c>
      <c r="C786" t="s">
        <v>138</v>
      </c>
      <c r="D786">
        <v>26.992000000000001</v>
      </c>
      <c r="E786" t="s">
        <v>138</v>
      </c>
      <c r="F786" t="s">
        <v>138</v>
      </c>
      <c r="G786" t="s">
        <v>138</v>
      </c>
      <c r="H786" t="s">
        <v>138</v>
      </c>
      <c r="I786" t="s">
        <v>138</v>
      </c>
      <c r="J786">
        <v>26.149000000000001</v>
      </c>
      <c r="K786" t="s">
        <v>138</v>
      </c>
      <c r="L786" t="s">
        <v>138</v>
      </c>
      <c r="M786">
        <v>25.19</v>
      </c>
      <c r="N786" t="s">
        <v>138</v>
      </c>
      <c r="O786" t="s">
        <v>138</v>
      </c>
      <c r="P786">
        <v>26.113</v>
      </c>
      <c r="Q786" t="s">
        <v>138</v>
      </c>
      <c r="R786">
        <v>26.266999999999999</v>
      </c>
      <c r="S786" t="s">
        <v>138</v>
      </c>
      <c r="T786">
        <v>25.122</v>
      </c>
      <c r="U786" t="s">
        <v>138</v>
      </c>
      <c r="V786" t="s">
        <v>138</v>
      </c>
      <c r="W786" t="s">
        <v>138</v>
      </c>
      <c r="X786" t="s">
        <v>138</v>
      </c>
      <c r="Y786" t="s">
        <v>138</v>
      </c>
      <c r="Z786" t="s">
        <v>138</v>
      </c>
      <c r="AA786" t="s">
        <v>138</v>
      </c>
      <c r="AB786">
        <v>26.69</v>
      </c>
      <c r="AC786">
        <v>26.585999999999999</v>
      </c>
      <c r="AD786" t="s">
        <v>138</v>
      </c>
      <c r="AE786" t="s">
        <v>138</v>
      </c>
      <c r="AF786" t="s">
        <v>138</v>
      </c>
      <c r="AG786" t="s">
        <v>138</v>
      </c>
      <c r="AH786">
        <v>26.12</v>
      </c>
      <c r="AI786" t="s">
        <v>138</v>
      </c>
      <c r="AJ786" t="s">
        <v>138</v>
      </c>
      <c r="AK786">
        <v>26.329000000000001</v>
      </c>
      <c r="AL786" t="s">
        <v>138</v>
      </c>
      <c r="AM786" t="s">
        <v>138</v>
      </c>
      <c r="AN786" t="s">
        <v>138</v>
      </c>
      <c r="AO786" t="s">
        <v>138</v>
      </c>
      <c r="AP786" t="s">
        <v>138</v>
      </c>
      <c r="AQ786" t="s">
        <v>138</v>
      </c>
      <c r="AR786" t="s">
        <v>138</v>
      </c>
      <c r="AS786">
        <v>27.242999999999999</v>
      </c>
      <c r="AT786" t="s">
        <v>138</v>
      </c>
      <c r="AU786" t="s">
        <v>138</v>
      </c>
      <c r="AV786" t="s">
        <v>138</v>
      </c>
      <c r="AW786" t="s">
        <v>138</v>
      </c>
      <c r="AX786">
        <v>28.49</v>
      </c>
      <c r="AY786" t="s">
        <v>138</v>
      </c>
      <c r="AZ786" t="s">
        <v>138</v>
      </c>
      <c r="BA786" t="s">
        <v>138</v>
      </c>
      <c r="BB786" t="s">
        <v>138</v>
      </c>
      <c r="BC786" t="s">
        <v>138</v>
      </c>
      <c r="BD786">
        <v>29.381</v>
      </c>
      <c r="BE786">
        <v>28.968</v>
      </c>
      <c r="BF786">
        <v>28.629000000000001</v>
      </c>
      <c r="BG786">
        <v>28.867999999999999</v>
      </c>
      <c r="BH786">
        <v>28.864000000000001</v>
      </c>
      <c r="BI786" t="s">
        <v>138</v>
      </c>
      <c r="BJ786" t="s">
        <v>138</v>
      </c>
      <c r="BK786" t="s">
        <v>138</v>
      </c>
      <c r="BL786" t="s">
        <v>138</v>
      </c>
      <c r="BM786" t="s">
        <v>138</v>
      </c>
      <c r="BN786" t="s">
        <v>138</v>
      </c>
      <c r="BO786" t="s">
        <v>138</v>
      </c>
      <c r="BP786" t="s">
        <v>138</v>
      </c>
      <c r="BQ786" t="s">
        <v>138</v>
      </c>
      <c r="BR786">
        <v>29.076000000000001</v>
      </c>
      <c r="BS786" t="s">
        <v>138</v>
      </c>
      <c r="BT786" t="s">
        <v>138</v>
      </c>
      <c r="BU786" t="s">
        <v>138</v>
      </c>
      <c r="BV786" t="s">
        <v>138</v>
      </c>
      <c r="BW786" t="s">
        <v>138</v>
      </c>
      <c r="BX786" t="s">
        <v>138</v>
      </c>
      <c r="BY786">
        <v>29.486999999999998</v>
      </c>
      <c r="BZ786" t="s">
        <v>138</v>
      </c>
      <c r="CA786">
        <v>39.24</v>
      </c>
      <c r="CB786" t="s">
        <v>138</v>
      </c>
      <c r="CC786" t="s">
        <v>138</v>
      </c>
      <c r="CD786">
        <v>29.09</v>
      </c>
      <c r="CE786">
        <v>29.43</v>
      </c>
      <c r="CF786">
        <v>29.298999999999999</v>
      </c>
      <c r="CG786">
        <v>29.533999999999999</v>
      </c>
      <c r="CH786" t="s">
        <v>138</v>
      </c>
    </row>
    <row r="787" spans="1:86" x14ac:dyDescent="0.3">
      <c r="A787" t="s">
        <v>4731</v>
      </c>
      <c r="B787" t="s">
        <v>674</v>
      </c>
      <c r="C787" t="s">
        <v>138</v>
      </c>
      <c r="D787">
        <v>-19.742999999999999</v>
      </c>
      <c r="E787" t="s">
        <v>138</v>
      </c>
      <c r="F787" t="s">
        <v>138</v>
      </c>
      <c r="G787" t="s">
        <v>138</v>
      </c>
      <c r="H787" t="s">
        <v>138</v>
      </c>
      <c r="I787" t="s">
        <v>138</v>
      </c>
      <c r="J787">
        <v>-19.484000000000002</v>
      </c>
      <c r="K787" t="s">
        <v>138</v>
      </c>
      <c r="L787" t="s">
        <v>138</v>
      </c>
      <c r="M787">
        <v>-18.788</v>
      </c>
      <c r="N787" t="s">
        <v>138</v>
      </c>
      <c r="O787" t="s">
        <v>138</v>
      </c>
      <c r="P787">
        <v>-19.265000000000001</v>
      </c>
      <c r="Q787" t="s">
        <v>138</v>
      </c>
      <c r="R787">
        <v>-20.082000000000001</v>
      </c>
      <c r="S787" t="s">
        <v>138</v>
      </c>
      <c r="T787">
        <v>-18.635999999999999</v>
      </c>
      <c r="U787" t="s">
        <v>138</v>
      </c>
      <c r="V787" t="s">
        <v>138</v>
      </c>
      <c r="W787" t="s">
        <v>138</v>
      </c>
      <c r="X787" t="s">
        <v>138</v>
      </c>
      <c r="Y787" t="s">
        <v>138</v>
      </c>
      <c r="Z787" t="s">
        <v>138</v>
      </c>
      <c r="AA787" t="s">
        <v>138</v>
      </c>
      <c r="AB787">
        <v>-19.913</v>
      </c>
      <c r="AC787">
        <v>-20.329000000000001</v>
      </c>
      <c r="AD787" t="s">
        <v>138</v>
      </c>
      <c r="AE787" t="s">
        <v>138</v>
      </c>
      <c r="AF787" t="s">
        <v>138</v>
      </c>
      <c r="AG787" t="s">
        <v>138</v>
      </c>
      <c r="AH787">
        <v>-19.024000000000001</v>
      </c>
      <c r="AI787" t="s">
        <v>138</v>
      </c>
      <c r="AJ787" t="s">
        <v>138</v>
      </c>
      <c r="AK787">
        <v>-19.068000000000001</v>
      </c>
      <c r="AL787" t="s">
        <v>138</v>
      </c>
      <c r="AM787" t="s">
        <v>138</v>
      </c>
      <c r="AN787" t="s">
        <v>138</v>
      </c>
      <c r="AO787" t="s">
        <v>138</v>
      </c>
      <c r="AP787" t="s">
        <v>138</v>
      </c>
      <c r="AQ787" t="s">
        <v>138</v>
      </c>
      <c r="AR787" t="s">
        <v>138</v>
      </c>
      <c r="AS787">
        <v>-19.774999999999999</v>
      </c>
      <c r="AT787" t="s">
        <v>138</v>
      </c>
      <c r="AU787" t="s">
        <v>138</v>
      </c>
      <c r="AV787" t="s">
        <v>138</v>
      </c>
      <c r="AW787" t="s">
        <v>138</v>
      </c>
      <c r="AX787">
        <v>-20.853000000000002</v>
      </c>
      <c r="AY787" t="s">
        <v>138</v>
      </c>
      <c r="AZ787" t="s">
        <v>138</v>
      </c>
      <c r="BA787" t="s">
        <v>138</v>
      </c>
      <c r="BB787" t="s">
        <v>138</v>
      </c>
      <c r="BC787" t="s">
        <v>138</v>
      </c>
      <c r="BD787">
        <v>-22.363</v>
      </c>
      <c r="BE787">
        <v>-21.991</v>
      </c>
      <c r="BF787">
        <v>-21.710999999999999</v>
      </c>
      <c r="BG787" t="s">
        <v>138</v>
      </c>
      <c r="BH787">
        <v>-21.82</v>
      </c>
      <c r="BI787" t="s">
        <v>138</v>
      </c>
      <c r="BJ787" t="s">
        <v>138</v>
      </c>
      <c r="BK787">
        <v>-22.271999999999998</v>
      </c>
      <c r="BL787" t="s">
        <v>138</v>
      </c>
      <c r="BM787" t="s">
        <v>138</v>
      </c>
      <c r="BN787" t="s">
        <v>138</v>
      </c>
      <c r="BO787" t="s">
        <v>138</v>
      </c>
      <c r="BP787" t="s">
        <v>138</v>
      </c>
      <c r="BQ787" t="s">
        <v>138</v>
      </c>
      <c r="BR787">
        <v>-21.975000000000001</v>
      </c>
      <c r="BS787" t="s">
        <v>138</v>
      </c>
      <c r="BT787" t="s">
        <v>138</v>
      </c>
      <c r="BU787" t="s">
        <v>138</v>
      </c>
      <c r="BV787" t="s">
        <v>138</v>
      </c>
      <c r="BW787" t="s">
        <v>138</v>
      </c>
      <c r="BX787" t="s">
        <v>138</v>
      </c>
      <c r="BY787" t="s">
        <v>138</v>
      </c>
      <c r="BZ787" t="s">
        <v>138</v>
      </c>
      <c r="CA787">
        <v>-30.295999999999999</v>
      </c>
      <c r="CB787" t="s">
        <v>138</v>
      </c>
      <c r="CC787" t="s">
        <v>138</v>
      </c>
      <c r="CD787">
        <v>-21.975000000000001</v>
      </c>
      <c r="CE787" t="s">
        <v>138</v>
      </c>
      <c r="CF787">
        <v>-21.943000000000001</v>
      </c>
      <c r="CG787">
        <v>-22.125</v>
      </c>
      <c r="CH787" t="s">
        <v>138</v>
      </c>
    </row>
    <row r="788" spans="1:86" x14ac:dyDescent="0.3">
      <c r="A788" t="s">
        <v>4732</v>
      </c>
      <c r="B788" t="s">
        <v>675</v>
      </c>
      <c r="C788" t="s">
        <v>137</v>
      </c>
      <c r="D788" t="s">
        <v>137</v>
      </c>
      <c r="E788" t="s">
        <v>137</v>
      </c>
      <c r="F788" t="s">
        <v>137</v>
      </c>
      <c r="G788" t="s">
        <v>137</v>
      </c>
      <c r="H788" t="s">
        <v>137</v>
      </c>
      <c r="I788" t="s">
        <v>137</v>
      </c>
      <c r="J788" t="s">
        <v>137</v>
      </c>
      <c r="K788" t="s">
        <v>137</v>
      </c>
      <c r="L788" t="s">
        <v>137</v>
      </c>
      <c r="M788" t="s">
        <v>137</v>
      </c>
      <c r="N788" t="s">
        <v>137</v>
      </c>
      <c r="O788" t="s">
        <v>138</v>
      </c>
      <c r="P788" t="s">
        <v>137</v>
      </c>
      <c r="Q788" t="s">
        <v>137</v>
      </c>
      <c r="R788" t="s">
        <v>137</v>
      </c>
      <c r="S788" t="s">
        <v>137</v>
      </c>
      <c r="T788" t="s">
        <v>137</v>
      </c>
      <c r="U788" t="s">
        <v>137</v>
      </c>
      <c r="V788" t="s">
        <v>137</v>
      </c>
      <c r="W788" t="s">
        <v>137</v>
      </c>
      <c r="X788" t="s">
        <v>137</v>
      </c>
      <c r="Y788" t="s">
        <v>137</v>
      </c>
      <c r="Z788" t="s">
        <v>137</v>
      </c>
      <c r="AA788" t="s">
        <v>137</v>
      </c>
      <c r="AB788" t="s">
        <v>137</v>
      </c>
      <c r="AC788" t="s">
        <v>137</v>
      </c>
      <c r="AD788" t="s">
        <v>138</v>
      </c>
      <c r="AE788" t="s">
        <v>137</v>
      </c>
      <c r="AF788" t="s">
        <v>137</v>
      </c>
      <c r="AG788" t="s">
        <v>137</v>
      </c>
      <c r="AH788" t="s">
        <v>137</v>
      </c>
      <c r="AI788" t="s">
        <v>137</v>
      </c>
      <c r="AJ788" t="s">
        <v>137</v>
      </c>
      <c r="AK788" t="s">
        <v>137</v>
      </c>
      <c r="AL788" t="s">
        <v>137</v>
      </c>
      <c r="AM788" t="s">
        <v>138</v>
      </c>
      <c r="AN788" t="s">
        <v>137</v>
      </c>
      <c r="AO788" t="s">
        <v>137</v>
      </c>
      <c r="AP788" t="s">
        <v>137</v>
      </c>
      <c r="AQ788" t="s">
        <v>137</v>
      </c>
      <c r="AR788" t="s">
        <v>137</v>
      </c>
      <c r="AS788" t="s">
        <v>137</v>
      </c>
      <c r="AT788" t="s">
        <v>137</v>
      </c>
      <c r="AU788" t="s">
        <v>138</v>
      </c>
      <c r="AV788" t="s">
        <v>137</v>
      </c>
      <c r="AW788" t="s">
        <v>137</v>
      </c>
      <c r="AX788" t="s">
        <v>137</v>
      </c>
      <c r="AY788" t="s">
        <v>138</v>
      </c>
      <c r="AZ788" t="s">
        <v>137</v>
      </c>
      <c r="BA788" t="s">
        <v>137</v>
      </c>
      <c r="BB788" t="s">
        <v>137</v>
      </c>
      <c r="BC788" t="s">
        <v>137</v>
      </c>
      <c r="BD788" t="s">
        <v>137</v>
      </c>
      <c r="BE788" t="s">
        <v>137</v>
      </c>
      <c r="BF788" t="s">
        <v>137</v>
      </c>
      <c r="BG788" t="s">
        <v>138</v>
      </c>
      <c r="BH788" t="s">
        <v>137</v>
      </c>
      <c r="BI788" t="s">
        <v>137</v>
      </c>
      <c r="BJ788" t="s">
        <v>137</v>
      </c>
      <c r="BK788" t="s">
        <v>138</v>
      </c>
      <c r="BL788" t="s">
        <v>137</v>
      </c>
      <c r="BM788" t="s">
        <v>137</v>
      </c>
      <c r="BN788" t="s">
        <v>138</v>
      </c>
      <c r="BO788" t="s">
        <v>137</v>
      </c>
      <c r="BP788" t="s">
        <v>137</v>
      </c>
      <c r="BQ788" t="s">
        <v>137</v>
      </c>
      <c r="BR788" t="s">
        <v>137</v>
      </c>
      <c r="BS788" t="s">
        <v>137</v>
      </c>
      <c r="BT788" t="s">
        <v>137</v>
      </c>
      <c r="BU788" t="s">
        <v>137</v>
      </c>
      <c r="BV788" t="s">
        <v>137</v>
      </c>
      <c r="BW788" t="s">
        <v>137</v>
      </c>
      <c r="BX788" t="s">
        <v>137</v>
      </c>
      <c r="BY788" t="s">
        <v>138</v>
      </c>
      <c r="BZ788" t="s">
        <v>137</v>
      </c>
      <c r="CA788" t="s">
        <v>137</v>
      </c>
      <c r="CB788" t="s">
        <v>137</v>
      </c>
      <c r="CC788" t="s">
        <v>137</v>
      </c>
      <c r="CD788" t="s">
        <v>137</v>
      </c>
      <c r="CE788" t="s">
        <v>138</v>
      </c>
      <c r="CF788" t="s">
        <v>137</v>
      </c>
      <c r="CG788" t="s">
        <v>137</v>
      </c>
      <c r="CH788" t="s">
        <v>137</v>
      </c>
    </row>
    <row r="789" spans="1:86" x14ac:dyDescent="0.3">
      <c r="A789" t="s">
        <v>4733</v>
      </c>
      <c r="B789" t="s">
        <v>676</v>
      </c>
      <c r="C789" t="s">
        <v>138</v>
      </c>
      <c r="D789" t="s">
        <v>137</v>
      </c>
      <c r="E789" t="s">
        <v>138</v>
      </c>
      <c r="F789" t="s">
        <v>138</v>
      </c>
      <c r="G789" t="s">
        <v>138</v>
      </c>
      <c r="H789" t="s">
        <v>138</v>
      </c>
      <c r="I789" t="s">
        <v>138</v>
      </c>
      <c r="J789" t="s">
        <v>137</v>
      </c>
      <c r="K789" t="s">
        <v>138</v>
      </c>
      <c r="L789" t="s">
        <v>138</v>
      </c>
      <c r="M789" t="s">
        <v>137</v>
      </c>
      <c r="N789" t="s">
        <v>138</v>
      </c>
      <c r="O789" t="s">
        <v>138</v>
      </c>
      <c r="P789" t="s">
        <v>137</v>
      </c>
      <c r="Q789" t="s">
        <v>138</v>
      </c>
      <c r="R789" t="s">
        <v>137</v>
      </c>
      <c r="S789" t="s">
        <v>138</v>
      </c>
      <c r="T789" t="s">
        <v>137</v>
      </c>
      <c r="U789" t="s">
        <v>138</v>
      </c>
      <c r="V789" t="s">
        <v>138</v>
      </c>
      <c r="W789" t="s">
        <v>138</v>
      </c>
      <c r="X789" t="s">
        <v>138</v>
      </c>
      <c r="Y789" t="s">
        <v>138</v>
      </c>
      <c r="Z789" t="s">
        <v>138</v>
      </c>
      <c r="AA789" t="s">
        <v>138</v>
      </c>
      <c r="AB789" t="s">
        <v>137</v>
      </c>
      <c r="AC789" t="s">
        <v>137</v>
      </c>
      <c r="AD789" t="s">
        <v>138</v>
      </c>
      <c r="AE789" t="s">
        <v>138</v>
      </c>
      <c r="AF789" t="s">
        <v>138</v>
      </c>
      <c r="AG789" t="s">
        <v>138</v>
      </c>
      <c r="AH789" t="s">
        <v>137</v>
      </c>
      <c r="AI789" t="s">
        <v>138</v>
      </c>
      <c r="AJ789" t="s">
        <v>138</v>
      </c>
      <c r="AK789" t="s">
        <v>137</v>
      </c>
      <c r="AL789" t="s">
        <v>138</v>
      </c>
      <c r="AM789" t="s">
        <v>138</v>
      </c>
      <c r="AN789" t="s">
        <v>138</v>
      </c>
      <c r="AO789" t="s">
        <v>138</v>
      </c>
      <c r="AP789" t="s">
        <v>138</v>
      </c>
      <c r="AQ789" t="s">
        <v>138</v>
      </c>
      <c r="AR789" t="s">
        <v>138</v>
      </c>
      <c r="AS789" t="s">
        <v>137</v>
      </c>
      <c r="AT789" t="s">
        <v>138</v>
      </c>
      <c r="AU789" t="s">
        <v>138</v>
      </c>
      <c r="AV789" t="s">
        <v>138</v>
      </c>
      <c r="AW789" t="s">
        <v>138</v>
      </c>
      <c r="AX789" t="s">
        <v>137</v>
      </c>
      <c r="AY789" t="s">
        <v>138</v>
      </c>
      <c r="AZ789" t="s">
        <v>138</v>
      </c>
      <c r="BA789" t="s">
        <v>138</v>
      </c>
      <c r="BB789" t="s">
        <v>138</v>
      </c>
      <c r="BC789" t="s">
        <v>138</v>
      </c>
      <c r="BD789" t="s">
        <v>137</v>
      </c>
      <c r="BE789" t="s">
        <v>137</v>
      </c>
      <c r="BF789" t="s">
        <v>137</v>
      </c>
      <c r="BG789" t="s">
        <v>137</v>
      </c>
      <c r="BH789" t="s">
        <v>137</v>
      </c>
      <c r="BI789" t="s">
        <v>138</v>
      </c>
      <c r="BJ789" t="s">
        <v>138</v>
      </c>
      <c r="BK789" t="s">
        <v>138</v>
      </c>
      <c r="BL789" t="s">
        <v>138</v>
      </c>
      <c r="BM789" t="s">
        <v>138</v>
      </c>
      <c r="BN789" t="s">
        <v>138</v>
      </c>
      <c r="BO789" t="s">
        <v>138</v>
      </c>
      <c r="BP789" t="s">
        <v>138</v>
      </c>
      <c r="BQ789" t="s">
        <v>138</v>
      </c>
      <c r="BR789" t="s">
        <v>137</v>
      </c>
      <c r="BS789" t="s">
        <v>138</v>
      </c>
      <c r="BT789" t="s">
        <v>138</v>
      </c>
      <c r="BU789" t="s">
        <v>138</v>
      </c>
      <c r="BV789" t="s">
        <v>138</v>
      </c>
      <c r="BW789" t="s">
        <v>138</v>
      </c>
      <c r="BX789" t="s">
        <v>138</v>
      </c>
      <c r="BY789" t="s">
        <v>137</v>
      </c>
      <c r="BZ789" t="s">
        <v>138</v>
      </c>
      <c r="CA789" t="s">
        <v>137</v>
      </c>
      <c r="CB789" t="s">
        <v>138</v>
      </c>
      <c r="CC789" t="s">
        <v>138</v>
      </c>
      <c r="CD789">
        <v>0.21199999999999999</v>
      </c>
      <c r="CE789" t="s">
        <v>137</v>
      </c>
      <c r="CF789" t="s">
        <v>137</v>
      </c>
      <c r="CG789" t="s">
        <v>137</v>
      </c>
      <c r="CH789" t="s">
        <v>138</v>
      </c>
    </row>
    <row r="790" spans="1:86" x14ac:dyDescent="0.3">
      <c r="A790" t="s">
        <v>4734</v>
      </c>
      <c r="B790" t="s">
        <v>677</v>
      </c>
      <c r="C790" t="s">
        <v>138</v>
      </c>
      <c r="D790" t="s">
        <v>137</v>
      </c>
      <c r="E790" t="s">
        <v>138</v>
      </c>
      <c r="F790" t="s">
        <v>138</v>
      </c>
      <c r="G790" t="s">
        <v>138</v>
      </c>
      <c r="H790" t="s">
        <v>138</v>
      </c>
      <c r="I790" t="s">
        <v>138</v>
      </c>
      <c r="J790" t="s">
        <v>137</v>
      </c>
      <c r="K790" t="s">
        <v>138</v>
      </c>
      <c r="L790" t="s">
        <v>138</v>
      </c>
      <c r="M790" t="s">
        <v>137</v>
      </c>
      <c r="N790" t="s">
        <v>138</v>
      </c>
      <c r="O790" t="s">
        <v>138</v>
      </c>
      <c r="P790" t="s">
        <v>137</v>
      </c>
      <c r="Q790" t="s">
        <v>138</v>
      </c>
      <c r="R790" t="s">
        <v>137</v>
      </c>
      <c r="S790" t="s">
        <v>138</v>
      </c>
      <c r="T790" t="s">
        <v>137</v>
      </c>
      <c r="U790" t="s">
        <v>138</v>
      </c>
      <c r="V790" t="s">
        <v>138</v>
      </c>
      <c r="W790" t="s">
        <v>138</v>
      </c>
      <c r="X790" t="s">
        <v>138</v>
      </c>
      <c r="Y790" t="s">
        <v>138</v>
      </c>
      <c r="Z790" t="s">
        <v>138</v>
      </c>
      <c r="AA790" t="s">
        <v>138</v>
      </c>
      <c r="AB790" t="s">
        <v>137</v>
      </c>
      <c r="AC790" t="s">
        <v>137</v>
      </c>
      <c r="AD790" t="s">
        <v>138</v>
      </c>
      <c r="AE790" t="s">
        <v>138</v>
      </c>
      <c r="AF790" t="s">
        <v>138</v>
      </c>
      <c r="AG790" t="s">
        <v>138</v>
      </c>
      <c r="AH790" t="s">
        <v>137</v>
      </c>
      <c r="AI790" t="s">
        <v>138</v>
      </c>
      <c r="AJ790" t="s">
        <v>138</v>
      </c>
      <c r="AK790" t="s">
        <v>137</v>
      </c>
      <c r="AL790" t="s">
        <v>138</v>
      </c>
      <c r="AM790" t="s">
        <v>138</v>
      </c>
      <c r="AN790" t="s">
        <v>138</v>
      </c>
      <c r="AO790" t="s">
        <v>138</v>
      </c>
      <c r="AP790" t="s">
        <v>138</v>
      </c>
      <c r="AQ790" t="s">
        <v>138</v>
      </c>
      <c r="AR790" t="s">
        <v>138</v>
      </c>
      <c r="AS790" t="s">
        <v>137</v>
      </c>
      <c r="AT790" t="s">
        <v>138</v>
      </c>
      <c r="AU790" t="s">
        <v>138</v>
      </c>
      <c r="AV790" t="s">
        <v>138</v>
      </c>
      <c r="AW790" t="s">
        <v>138</v>
      </c>
      <c r="AX790" t="s">
        <v>137</v>
      </c>
      <c r="AY790" t="s">
        <v>138</v>
      </c>
      <c r="AZ790" t="s">
        <v>138</v>
      </c>
      <c r="BA790" t="s">
        <v>138</v>
      </c>
      <c r="BB790" t="s">
        <v>138</v>
      </c>
      <c r="BC790" t="s">
        <v>138</v>
      </c>
      <c r="BD790" t="s">
        <v>137</v>
      </c>
      <c r="BE790" t="s">
        <v>137</v>
      </c>
      <c r="BF790" t="s">
        <v>137</v>
      </c>
      <c r="BG790" t="s">
        <v>138</v>
      </c>
      <c r="BH790" t="s">
        <v>137</v>
      </c>
      <c r="BI790" t="s">
        <v>138</v>
      </c>
      <c r="BJ790" t="s">
        <v>138</v>
      </c>
      <c r="BK790">
        <v>8.9999999999999993E-3</v>
      </c>
      <c r="BL790" t="s">
        <v>138</v>
      </c>
      <c r="BM790" t="s">
        <v>138</v>
      </c>
      <c r="BN790" t="s">
        <v>138</v>
      </c>
      <c r="BO790" t="s">
        <v>138</v>
      </c>
      <c r="BP790" t="s">
        <v>138</v>
      </c>
      <c r="BQ790" t="s">
        <v>138</v>
      </c>
      <c r="BR790" t="s">
        <v>137</v>
      </c>
      <c r="BS790" t="s">
        <v>138</v>
      </c>
      <c r="BT790" t="s">
        <v>138</v>
      </c>
      <c r="BU790" t="s">
        <v>138</v>
      </c>
      <c r="BV790" t="s">
        <v>138</v>
      </c>
      <c r="BW790" t="s">
        <v>138</v>
      </c>
      <c r="BX790" t="s">
        <v>138</v>
      </c>
      <c r="BY790" t="s">
        <v>138</v>
      </c>
      <c r="BZ790" t="s">
        <v>138</v>
      </c>
      <c r="CA790" t="s">
        <v>137</v>
      </c>
      <c r="CB790" t="s">
        <v>138</v>
      </c>
      <c r="CC790" t="s">
        <v>138</v>
      </c>
      <c r="CD790">
        <v>-0.21199999999999999</v>
      </c>
      <c r="CE790" t="s">
        <v>138</v>
      </c>
      <c r="CF790" t="s">
        <v>137</v>
      </c>
      <c r="CG790" t="s">
        <v>137</v>
      </c>
      <c r="CH790" t="s">
        <v>138</v>
      </c>
    </row>
    <row r="791" spans="1:86" x14ac:dyDescent="0.3">
      <c r="A791" t="s">
        <v>4735</v>
      </c>
      <c r="B791" t="s">
        <v>678</v>
      </c>
      <c r="C791" t="s">
        <v>137</v>
      </c>
      <c r="D791" t="s">
        <v>137</v>
      </c>
      <c r="E791" t="s">
        <v>137</v>
      </c>
      <c r="F791" t="s">
        <v>137</v>
      </c>
      <c r="G791" t="s">
        <v>137</v>
      </c>
      <c r="H791" t="s">
        <v>137</v>
      </c>
      <c r="I791" t="s">
        <v>137</v>
      </c>
      <c r="J791" t="s">
        <v>137</v>
      </c>
      <c r="K791" t="s">
        <v>137</v>
      </c>
      <c r="L791" t="s">
        <v>137</v>
      </c>
      <c r="M791" t="s">
        <v>137</v>
      </c>
      <c r="N791" t="s">
        <v>137</v>
      </c>
      <c r="O791" t="s">
        <v>137</v>
      </c>
      <c r="P791" t="s">
        <v>137</v>
      </c>
      <c r="Q791" t="s">
        <v>137</v>
      </c>
      <c r="R791" t="s">
        <v>137</v>
      </c>
      <c r="S791" t="s">
        <v>137</v>
      </c>
      <c r="T791" t="s">
        <v>137</v>
      </c>
      <c r="U791" t="s">
        <v>137</v>
      </c>
      <c r="V791" t="s">
        <v>137</v>
      </c>
      <c r="W791" t="s">
        <v>137</v>
      </c>
      <c r="X791" t="s">
        <v>137</v>
      </c>
      <c r="Y791" t="s">
        <v>137</v>
      </c>
      <c r="Z791" t="s">
        <v>137</v>
      </c>
      <c r="AA791" t="s">
        <v>137</v>
      </c>
      <c r="AB791" t="s">
        <v>137</v>
      </c>
      <c r="AC791" t="s">
        <v>137</v>
      </c>
      <c r="AD791" t="s">
        <v>137</v>
      </c>
      <c r="AE791" t="s">
        <v>137</v>
      </c>
      <c r="AF791" t="s">
        <v>137</v>
      </c>
      <c r="AG791" t="s">
        <v>137</v>
      </c>
      <c r="AH791" t="s">
        <v>137</v>
      </c>
      <c r="AI791" t="s">
        <v>137</v>
      </c>
      <c r="AJ791" t="s">
        <v>137</v>
      </c>
      <c r="AK791" t="s">
        <v>137</v>
      </c>
      <c r="AL791" t="s">
        <v>137</v>
      </c>
      <c r="AM791" t="s">
        <v>137</v>
      </c>
      <c r="AN791" t="s">
        <v>137</v>
      </c>
      <c r="AO791" t="s">
        <v>137</v>
      </c>
      <c r="AP791" t="s">
        <v>137</v>
      </c>
      <c r="AQ791" t="s">
        <v>137</v>
      </c>
      <c r="AR791" t="s">
        <v>137</v>
      </c>
      <c r="AS791" t="s">
        <v>137</v>
      </c>
      <c r="AT791" t="s">
        <v>137</v>
      </c>
      <c r="AU791" t="s">
        <v>137</v>
      </c>
      <c r="AV791" t="s">
        <v>137</v>
      </c>
      <c r="AW791" t="s">
        <v>137</v>
      </c>
      <c r="AX791" t="s">
        <v>137</v>
      </c>
      <c r="AY791" t="s">
        <v>137</v>
      </c>
      <c r="AZ791" t="s">
        <v>137</v>
      </c>
      <c r="BA791" t="s">
        <v>137</v>
      </c>
      <c r="BB791" t="s">
        <v>137</v>
      </c>
      <c r="BC791" t="s">
        <v>137</v>
      </c>
      <c r="BD791" t="s">
        <v>137</v>
      </c>
      <c r="BE791" t="s">
        <v>137</v>
      </c>
      <c r="BF791" t="s">
        <v>137</v>
      </c>
      <c r="BG791" t="s">
        <v>137</v>
      </c>
      <c r="BH791" t="s">
        <v>137</v>
      </c>
      <c r="BI791" t="s">
        <v>137</v>
      </c>
      <c r="BJ791" t="s">
        <v>137</v>
      </c>
      <c r="BK791" t="s">
        <v>137</v>
      </c>
      <c r="BL791" t="s">
        <v>137</v>
      </c>
      <c r="BM791" t="s">
        <v>137</v>
      </c>
      <c r="BN791" t="s">
        <v>137</v>
      </c>
      <c r="BO791" t="s">
        <v>137</v>
      </c>
      <c r="BP791" t="s">
        <v>137</v>
      </c>
      <c r="BQ791" t="s">
        <v>137</v>
      </c>
      <c r="BR791" t="s">
        <v>137</v>
      </c>
      <c r="BS791" t="s">
        <v>137</v>
      </c>
      <c r="BT791" t="s">
        <v>137</v>
      </c>
      <c r="BU791" t="s">
        <v>137</v>
      </c>
      <c r="BV791" t="s">
        <v>137</v>
      </c>
      <c r="BW791" t="s">
        <v>137</v>
      </c>
      <c r="BX791" t="s">
        <v>137</v>
      </c>
      <c r="BY791" t="s">
        <v>137</v>
      </c>
      <c r="BZ791" t="s">
        <v>137</v>
      </c>
      <c r="CA791" t="s">
        <v>137</v>
      </c>
      <c r="CB791" t="s">
        <v>137</v>
      </c>
      <c r="CC791" t="s">
        <v>137</v>
      </c>
      <c r="CD791" t="s">
        <v>137</v>
      </c>
      <c r="CE791" t="s">
        <v>137</v>
      </c>
      <c r="CF791" t="s">
        <v>137</v>
      </c>
      <c r="CG791" t="s">
        <v>137</v>
      </c>
      <c r="CH791" t="s">
        <v>137</v>
      </c>
    </row>
    <row r="792" spans="1:86" x14ac:dyDescent="0.3">
      <c r="A792" t="s">
        <v>4736</v>
      </c>
      <c r="B792" t="s">
        <v>679</v>
      </c>
      <c r="C792" t="s">
        <v>137</v>
      </c>
      <c r="D792" t="s">
        <v>137</v>
      </c>
      <c r="E792" t="s">
        <v>138</v>
      </c>
      <c r="F792" t="s">
        <v>137</v>
      </c>
      <c r="G792" t="s">
        <v>138</v>
      </c>
      <c r="H792" t="s">
        <v>137</v>
      </c>
      <c r="I792" t="s">
        <v>137</v>
      </c>
      <c r="J792" t="s">
        <v>137</v>
      </c>
      <c r="K792" t="s">
        <v>137</v>
      </c>
      <c r="L792" t="s">
        <v>137</v>
      </c>
      <c r="M792" t="s">
        <v>137</v>
      </c>
      <c r="N792" t="s">
        <v>137</v>
      </c>
      <c r="O792" t="s">
        <v>137</v>
      </c>
      <c r="P792" t="s">
        <v>137</v>
      </c>
      <c r="Q792" t="s">
        <v>137</v>
      </c>
      <c r="R792" t="s">
        <v>137</v>
      </c>
      <c r="S792" t="s">
        <v>137</v>
      </c>
      <c r="T792" t="s">
        <v>137</v>
      </c>
      <c r="U792" t="s">
        <v>137</v>
      </c>
      <c r="V792" t="s">
        <v>137</v>
      </c>
      <c r="W792" t="s">
        <v>137</v>
      </c>
      <c r="X792" t="s">
        <v>137</v>
      </c>
      <c r="Y792" t="s">
        <v>137</v>
      </c>
      <c r="Z792" t="s">
        <v>137</v>
      </c>
      <c r="AA792" t="s">
        <v>137</v>
      </c>
      <c r="AB792" t="s">
        <v>137</v>
      </c>
      <c r="AC792" t="s">
        <v>137</v>
      </c>
      <c r="AD792" t="s">
        <v>137</v>
      </c>
      <c r="AE792" t="s">
        <v>137</v>
      </c>
      <c r="AF792" t="s">
        <v>137</v>
      </c>
      <c r="AG792" t="s">
        <v>137</v>
      </c>
      <c r="AH792" t="s">
        <v>137</v>
      </c>
      <c r="AI792" t="s">
        <v>137</v>
      </c>
      <c r="AJ792" t="s">
        <v>137</v>
      </c>
      <c r="AK792" t="s">
        <v>137</v>
      </c>
      <c r="AL792" t="s">
        <v>137</v>
      </c>
      <c r="AM792" t="s">
        <v>137</v>
      </c>
      <c r="AN792" t="s">
        <v>137</v>
      </c>
      <c r="AO792" t="s">
        <v>137</v>
      </c>
      <c r="AP792" t="s">
        <v>137</v>
      </c>
      <c r="AQ792" t="s">
        <v>137</v>
      </c>
      <c r="AR792" t="s">
        <v>137</v>
      </c>
      <c r="AS792" t="s">
        <v>137</v>
      </c>
      <c r="AT792" t="s">
        <v>137</v>
      </c>
      <c r="AU792" t="s">
        <v>137</v>
      </c>
      <c r="AV792" t="s">
        <v>137</v>
      </c>
      <c r="AW792" t="s">
        <v>137</v>
      </c>
      <c r="AX792" t="s">
        <v>137</v>
      </c>
      <c r="AY792" t="s">
        <v>137</v>
      </c>
      <c r="AZ792" t="s">
        <v>137</v>
      </c>
      <c r="BA792" t="s">
        <v>137</v>
      </c>
      <c r="BB792" t="s">
        <v>137</v>
      </c>
      <c r="BC792" t="s">
        <v>137</v>
      </c>
      <c r="BD792" t="s">
        <v>137</v>
      </c>
      <c r="BE792" t="s">
        <v>137</v>
      </c>
      <c r="BF792" t="s">
        <v>137</v>
      </c>
      <c r="BG792" t="s">
        <v>137</v>
      </c>
      <c r="BH792" t="s">
        <v>137</v>
      </c>
      <c r="BI792" t="s">
        <v>137</v>
      </c>
      <c r="BJ792" t="s">
        <v>137</v>
      </c>
      <c r="BK792" t="s">
        <v>137</v>
      </c>
      <c r="BL792" t="s">
        <v>137</v>
      </c>
      <c r="BM792" t="s">
        <v>137</v>
      </c>
      <c r="BN792" t="s">
        <v>137</v>
      </c>
      <c r="BO792" t="s">
        <v>137</v>
      </c>
      <c r="BP792" t="s">
        <v>137</v>
      </c>
      <c r="BQ792" t="s">
        <v>137</v>
      </c>
      <c r="BR792" t="s">
        <v>137</v>
      </c>
      <c r="BS792" t="s">
        <v>137</v>
      </c>
      <c r="BT792" t="s">
        <v>137</v>
      </c>
      <c r="BU792" t="s">
        <v>137</v>
      </c>
      <c r="BV792" t="s">
        <v>137</v>
      </c>
      <c r="BW792" t="s">
        <v>137</v>
      </c>
      <c r="BX792" t="s">
        <v>137</v>
      </c>
      <c r="BY792" t="s">
        <v>137</v>
      </c>
      <c r="BZ792" t="s">
        <v>137</v>
      </c>
      <c r="CA792" t="s">
        <v>137</v>
      </c>
      <c r="CB792" t="s">
        <v>137</v>
      </c>
      <c r="CC792" t="s">
        <v>137</v>
      </c>
      <c r="CD792" t="s">
        <v>137</v>
      </c>
      <c r="CE792" t="s">
        <v>137</v>
      </c>
      <c r="CF792" t="s">
        <v>137</v>
      </c>
      <c r="CG792" t="s">
        <v>137</v>
      </c>
      <c r="CH792" t="s">
        <v>137</v>
      </c>
    </row>
    <row r="793" spans="1:86" x14ac:dyDescent="0.3">
      <c r="A793" t="s">
        <v>4737</v>
      </c>
      <c r="B793" t="s">
        <v>680</v>
      </c>
      <c r="C793" t="s">
        <v>137</v>
      </c>
      <c r="D793" t="s">
        <v>137</v>
      </c>
      <c r="E793" t="s">
        <v>138</v>
      </c>
      <c r="F793" t="s">
        <v>137</v>
      </c>
      <c r="G793" t="s">
        <v>138</v>
      </c>
      <c r="H793" t="s">
        <v>137</v>
      </c>
      <c r="I793" t="s">
        <v>137</v>
      </c>
      <c r="J793" t="s">
        <v>137</v>
      </c>
      <c r="K793" t="s">
        <v>137</v>
      </c>
      <c r="L793" t="s">
        <v>137</v>
      </c>
      <c r="M793" t="s">
        <v>137</v>
      </c>
      <c r="N793" t="s">
        <v>137</v>
      </c>
      <c r="O793" t="s">
        <v>137</v>
      </c>
      <c r="P793" t="s">
        <v>137</v>
      </c>
      <c r="Q793" t="s">
        <v>137</v>
      </c>
      <c r="R793" t="s">
        <v>137</v>
      </c>
      <c r="S793" t="s">
        <v>137</v>
      </c>
      <c r="T793" t="s">
        <v>137</v>
      </c>
      <c r="U793" t="s">
        <v>137</v>
      </c>
      <c r="V793" t="s">
        <v>137</v>
      </c>
      <c r="W793" t="s">
        <v>137</v>
      </c>
      <c r="X793" t="s">
        <v>137</v>
      </c>
      <c r="Y793" t="s">
        <v>137</v>
      </c>
      <c r="Z793" t="s">
        <v>137</v>
      </c>
      <c r="AA793" t="s">
        <v>137</v>
      </c>
      <c r="AB793" t="s">
        <v>137</v>
      </c>
      <c r="AC793" t="s">
        <v>137</v>
      </c>
      <c r="AD793" t="s">
        <v>137</v>
      </c>
      <c r="AE793" t="s">
        <v>137</v>
      </c>
      <c r="AF793" t="s">
        <v>137</v>
      </c>
      <c r="AG793" t="s">
        <v>137</v>
      </c>
      <c r="AH793" t="s">
        <v>137</v>
      </c>
      <c r="AI793" t="s">
        <v>137</v>
      </c>
      <c r="AJ793" t="s">
        <v>137</v>
      </c>
      <c r="AK793" t="s">
        <v>137</v>
      </c>
      <c r="AL793" t="s">
        <v>137</v>
      </c>
      <c r="AM793" t="s">
        <v>137</v>
      </c>
      <c r="AN793" t="s">
        <v>137</v>
      </c>
      <c r="AO793" t="s">
        <v>137</v>
      </c>
      <c r="AP793" t="s">
        <v>137</v>
      </c>
      <c r="AQ793" t="s">
        <v>137</v>
      </c>
      <c r="AR793" t="s">
        <v>137</v>
      </c>
      <c r="AS793" t="s">
        <v>137</v>
      </c>
      <c r="AT793" t="s">
        <v>137</v>
      </c>
      <c r="AU793" t="s">
        <v>137</v>
      </c>
      <c r="AV793" t="s">
        <v>137</v>
      </c>
      <c r="AW793" t="s">
        <v>137</v>
      </c>
      <c r="AX793" t="s">
        <v>137</v>
      </c>
      <c r="AY793" t="s">
        <v>137</v>
      </c>
      <c r="AZ793" t="s">
        <v>137</v>
      </c>
      <c r="BA793" t="s">
        <v>137</v>
      </c>
      <c r="BB793" t="s">
        <v>137</v>
      </c>
      <c r="BC793" t="s">
        <v>137</v>
      </c>
      <c r="BD793" t="s">
        <v>137</v>
      </c>
      <c r="BE793" t="s">
        <v>137</v>
      </c>
      <c r="BF793" t="s">
        <v>137</v>
      </c>
      <c r="BG793" t="s">
        <v>137</v>
      </c>
      <c r="BH793" t="s">
        <v>137</v>
      </c>
      <c r="BI793" t="s">
        <v>137</v>
      </c>
      <c r="BJ793" t="s">
        <v>137</v>
      </c>
      <c r="BK793" t="s">
        <v>137</v>
      </c>
      <c r="BL793" t="s">
        <v>137</v>
      </c>
      <c r="BM793" t="s">
        <v>137</v>
      </c>
      <c r="BN793" t="s">
        <v>137</v>
      </c>
      <c r="BO793" t="s">
        <v>137</v>
      </c>
      <c r="BP793" t="s">
        <v>137</v>
      </c>
      <c r="BQ793" t="s">
        <v>137</v>
      </c>
      <c r="BR793" t="s">
        <v>137</v>
      </c>
      <c r="BS793" t="s">
        <v>137</v>
      </c>
      <c r="BT793" t="s">
        <v>137</v>
      </c>
      <c r="BU793" t="s">
        <v>137</v>
      </c>
      <c r="BV793" t="s">
        <v>137</v>
      </c>
      <c r="BW793" t="s">
        <v>137</v>
      </c>
      <c r="BX793" t="s">
        <v>137</v>
      </c>
      <c r="BY793" t="s">
        <v>137</v>
      </c>
      <c r="BZ793" t="s">
        <v>137</v>
      </c>
      <c r="CA793" t="s">
        <v>137</v>
      </c>
      <c r="CB793" t="s">
        <v>137</v>
      </c>
      <c r="CC793" t="s">
        <v>137</v>
      </c>
      <c r="CD793" t="s">
        <v>137</v>
      </c>
      <c r="CE793" t="s">
        <v>137</v>
      </c>
      <c r="CF793" t="s">
        <v>137</v>
      </c>
      <c r="CG793" t="s">
        <v>137</v>
      </c>
      <c r="CH793" t="s">
        <v>137</v>
      </c>
    </row>
    <row r="794" spans="1:86" x14ac:dyDescent="0.3">
      <c r="A794" t="s">
        <v>4738</v>
      </c>
      <c r="B794" t="s">
        <v>681</v>
      </c>
      <c r="C794" t="s">
        <v>137</v>
      </c>
      <c r="D794" t="s">
        <v>137</v>
      </c>
      <c r="E794" t="s">
        <v>137</v>
      </c>
      <c r="F794" t="s">
        <v>137</v>
      </c>
      <c r="G794" t="s">
        <v>137</v>
      </c>
      <c r="H794" t="s">
        <v>137</v>
      </c>
      <c r="I794" t="s">
        <v>137</v>
      </c>
      <c r="J794" t="s">
        <v>137</v>
      </c>
      <c r="K794" t="s">
        <v>137</v>
      </c>
      <c r="L794" t="s">
        <v>137</v>
      </c>
      <c r="M794" t="s">
        <v>137</v>
      </c>
      <c r="N794" t="s">
        <v>137</v>
      </c>
      <c r="O794" t="s">
        <v>137</v>
      </c>
      <c r="P794" t="s">
        <v>137</v>
      </c>
      <c r="Q794" t="s">
        <v>137</v>
      </c>
      <c r="R794" t="s">
        <v>137</v>
      </c>
      <c r="S794" t="s">
        <v>137</v>
      </c>
      <c r="T794" t="s">
        <v>137</v>
      </c>
      <c r="U794" t="s">
        <v>137</v>
      </c>
      <c r="V794" t="s">
        <v>137</v>
      </c>
      <c r="W794" t="s">
        <v>137</v>
      </c>
      <c r="X794" t="s">
        <v>137</v>
      </c>
      <c r="Y794" t="s">
        <v>137</v>
      </c>
      <c r="Z794" t="s">
        <v>137</v>
      </c>
      <c r="AA794" t="s">
        <v>137</v>
      </c>
      <c r="AB794" t="s">
        <v>137</v>
      </c>
      <c r="AC794" t="s">
        <v>137</v>
      </c>
      <c r="AD794" t="s">
        <v>137</v>
      </c>
      <c r="AE794" t="s">
        <v>137</v>
      </c>
      <c r="AF794" t="s">
        <v>137</v>
      </c>
      <c r="AG794" t="s">
        <v>137</v>
      </c>
      <c r="AH794" t="s">
        <v>137</v>
      </c>
      <c r="AI794" t="s">
        <v>137</v>
      </c>
      <c r="AJ794" t="s">
        <v>137</v>
      </c>
      <c r="AK794" t="s">
        <v>137</v>
      </c>
      <c r="AL794" t="s">
        <v>137</v>
      </c>
      <c r="AM794" t="s">
        <v>137</v>
      </c>
      <c r="AN794" t="s">
        <v>137</v>
      </c>
      <c r="AO794" t="s">
        <v>137</v>
      </c>
      <c r="AP794" t="s">
        <v>137</v>
      </c>
      <c r="AQ794" t="s">
        <v>137</v>
      </c>
      <c r="AR794" t="s">
        <v>137</v>
      </c>
      <c r="AS794" t="s">
        <v>137</v>
      </c>
      <c r="AT794" t="s">
        <v>137</v>
      </c>
      <c r="AU794" t="s">
        <v>137</v>
      </c>
      <c r="AV794" t="s">
        <v>137</v>
      </c>
      <c r="AW794" t="s">
        <v>137</v>
      </c>
      <c r="AX794" t="s">
        <v>137</v>
      </c>
      <c r="AY794" t="s">
        <v>137</v>
      </c>
      <c r="AZ794" t="s">
        <v>137</v>
      </c>
      <c r="BA794" t="s">
        <v>137</v>
      </c>
      <c r="BB794" t="s">
        <v>137</v>
      </c>
      <c r="BC794" t="s">
        <v>137</v>
      </c>
      <c r="BD794" t="s">
        <v>137</v>
      </c>
      <c r="BE794" t="s">
        <v>137</v>
      </c>
      <c r="BF794" t="s">
        <v>137</v>
      </c>
      <c r="BG794" t="s">
        <v>137</v>
      </c>
      <c r="BH794" t="s">
        <v>137</v>
      </c>
      <c r="BI794" t="s">
        <v>137</v>
      </c>
      <c r="BJ794" t="s">
        <v>137</v>
      </c>
      <c r="BK794" t="s">
        <v>137</v>
      </c>
      <c r="BL794" t="s">
        <v>137</v>
      </c>
      <c r="BM794" t="s">
        <v>137</v>
      </c>
      <c r="BN794" t="s">
        <v>137</v>
      </c>
      <c r="BO794" t="s">
        <v>137</v>
      </c>
      <c r="BP794" t="s">
        <v>137</v>
      </c>
      <c r="BQ794" t="s">
        <v>137</v>
      </c>
      <c r="BR794" t="s">
        <v>137</v>
      </c>
      <c r="BS794" t="s">
        <v>137</v>
      </c>
      <c r="BT794" t="s">
        <v>137</v>
      </c>
      <c r="BU794" t="s">
        <v>137</v>
      </c>
      <c r="BV794" t="s">
        <v>137</v>
      </c>
      <c r="BW794" t="s">
        <v>137</v>
      </c>
      <c r="BX794" t="s">
        <v>137</v>
      </c>
      <c r="BY794" t="s">
        <v>137</v>
      </c>
      <c r="BZ794" t="s">
        <v>137</v>
      </c>
      <c r="CA794" t="s">
        <v>137</v>
      </c>
      <c r="CB794" t="s">
        <v>137</v>
      </c>
      <c r="CC794" t="s">
        <v>137</v>
      </c>
      <c r="CD794" t="s">
        <v>137</v>
      </c>
      <c r="CE794" t="s">
        <v>137</v>
      </c>
      <c r="CF794" t="s">
        <v>137</v>
      </c>
      <c r="CG794" t="s">
        <v>137</v>
      </c>
      <c r="CH794" t="s">
        <v>137</v>
      </c>
    </row>
    <row r="795" spans="1:86" x14ac:dyDescent="0.3">
      <c r="A795" t="s">
        <v>4739</v>
      </c>
      <c r="B795" t="s">
        <v>682</v>
      </c>
      <c r="C795" t="s">
        <v>137</v>
      </c>
      <c r="D795" t="s">
        <v>137</v>
      </c>
      <c r="E795" t="s">
        <v>137</v>
      </c>
      <c r="F795" t="s">
        <v>137</v>
      </c>
      <c r="G795" t="s">
        <v>137</v>
      </c>
      <c r="H795" t="s">
        <v>137</v>
      </c>
      <c r="I795" t="s">
        <v>137</v>
      </c>
      <c r="J795" t="s">
        <v>137</v>
      </c>
      <c r="K795" t="s">
        <v>137</v>
      </c>
      <c r="L795" t="s">
        <v>137</v>
      </c>
      <c r="M795" t="s">
        <v>137</v>
      </c>
      <c r="N795" t="s">
        <v>137</v>
      </c>
      <c r="O795" t="s">
        <v>137</v>
      </c>
      <c r="P795" t="s">
        <v>137</v>
      </c>
      <c r="Q795" t="s">
        <v>137</v>
      </c>
      <c r="R795" t="s">
        <v>137</v>
      </c>
      <c r="S795" t="s">
        <v>137</v>
      </c>
      <c r="T795" t="s">
        <v>137</v>
      </c>
      <c r="U795" t="s">
        <v>137</v>
      </c>
      <c r="V795" t="s">
        <v>137</v>
      </c>
      <c r="W795" t="s">
        <v>137</v>
      </c>
      <c r="X795" t="s">
        <v>137</v>
      </c>
      <c r="Y795" t="s">
        <v>137</v>
      </c>
      <c r="Z795" t="s">
        <v>137</v>
      </c>
      <c r="AA795" t="s">
        <v>137</v>
      </c>
      <c r="AB795" t="s">
        <v>137</v>
      </c>
      <c r="AC795" t="s">
        <v>137</v>
      </c>
      <c r="AD795" t="s">
        <v>137</v>
      </c>
      <c r="AE795" t="s">
        <v>137</v>
      </c>
      <c r="AF795" t="s">
        <v>137</v>
      </c>
      <c r="AG795" t="s">
        <v>137</v>
      </c>
      <c r="AH795" t="s">
        <v>137</v>
      </c>
      <c r="AI795" t="s">
        <v>137</v>
      </c>
      <c r="AJ795" t="s">
        <v>137</v>
      </c>
      <c r="AK795" t="s">
        <v>137</v>
      </c>
      <c r="AL795" t="s">
        <v>137</v>
      </c>
      <c r="AM795" t="s">
        <v>137</v>
      </c>
      <c r="AN795" t="s">
        <v>137</v>
      </c>
      <c r="AO795" t="s">
        <v>137</v>
      </c>
      <c r="AP795" t="s">
        <v>137</v>
      </c>
      <c r="AQ795" t="s">
        <v>137</v>
      </c>
      <c r="AR795" t="s">
        <v>137</v>
      </c>
      <c r="AS795" t="s">
        <v>137</v>
      </c>
      <c r="AT795" t="s">
        <v>137</v>
      </c>
      <c r="AU795" t="s">
        <v>137</v>
      </c>
      <c r="AV795" t="s">
        <v>137</v>
      </c>
      <c r="AW795" t="s">
        <v>137</v>
      </c>
      <c r="AX795" t="s">
        <v>137</v>
      </c>
      <c r="AY795" t="s">
        <v>137</v>
      </c>
      <c r="AZ795" t="s">
        <v>137</v>
      </c>
      <c r="BA795" t="s">
        <v>137</v>
      </c>
      <c r="BB795" t="s">
        <v>137</v>
      </c>
      <c r="BC795" t="s">
        <v>137</v>
      </c>
      <c r="BD795" t="s">
        <v>137</v>
      </c>
      <c r="BE795" t="s">
        <v>137</v>
      </c>
      <c r="BF795" t="s">
        <v>137</v>
      </c>
      <c r="BG795" t="s">
        <v>137</v>
      </c>
      <c r="BH795" t="s">
        <v>137</v>
      </c>
      <c r="BI795" t="s">
        <v>137</v>
      </c>
      <c r="BJ795" t="s">
        <v>137</v>
      </c>
      <c r="BK795" t="s">
        <v>137</v>
      </c>
      <c r="BL795" t="s">
        <v>137</v>
      </c>
      <c r="BM795" t="s">
        <v>137</v>
      </c>
      <c r="BN795" t="s">
        <v>137</v>
      </c>
      <c r="BO795" t="s">
        <v>137</v>
      </c>
      <c r="BP795" t="s">
        <v>137</v>
      </c>
      <c r="BQ795" t="s">
        <v>137</v>
      </c>
      <c r="BR795" t="s">
        <v>137</v>
      </c>
      <c r="BS795" t="s">
        <v>137</v>
      </c>
      <c r="BT795" t="s">
        <v>137</v>
      </c>
      <c r="BU795" t="s">
        <v>137</v>
      </c>
      <c r="BV795" t="s">
        <v>137</v>
      </c>
      <c r="BW795" t="s">
        <v>137</v>
      </c>
      <c r="BX795" t="s">
        <v>137</v>
      </c>
      <c r="BY795" t="s">
        <v>137</v>
      </c>
      <c r="BZ795" t="s">
        <v>137</v>
      </c>
      <c r="CA795" t="s">
        <v>137</v>
      </c>
      <c r="CB795" t="s">
        <v>137</v>
      </c>
      <c r="CC795" t="s">
        <v>137</v>
      </c>
      <c r="CD795" t="s">
        <v>137</v>
      </c>
      <c r="CE795" t="s">
        <v>137</v>
      </c>
      <c r="CF795" t="s">
        <v>137</v>
      </c>
      <c r="CG795" t="s">
        <v>137</v>
      </c>
      <c r="CH795" t="s">
        <v>137</v>
      </c>
    </row>
    <row r="796" spans="1:86" x14ac:dyDescent="0.3">
      <c r="A796" t="s">
        <v>4740</v>
      </c>
      <c r="B796" t="s">
        <v>683</v>
      </c>
      <c r="C796" t="s">
        <v>137</v>
      </c>
      <c r="D796" t="s">
        <v>137</v>
      </c>
      <c r="E796" t="s">
        <v>137</v>
      </c>
      <c r="F796" t="s">
        <v>137</v>
      </c>
      <c r="G796" t="s">
        <v>137</v>
      </c>
      <c r="H796" t="s">
        <v>137</v>
      </c>
      <c r="I796" t="s">
        <v>137</v>
      </c>
      <c r="J796" t="s">
        <v>137</v>
      </c>
      <c r="K796" t="s">
        <v>137</v>
      </c>
      <c r="L796" t="s">
        <v>137</v>
      </c>
      <c r="M796" t="s">
        <v>137</v>
      </c>
      <c r="N796" t="s">
        <v>137</v>
      </c>
      <c r="O796" t="s">
        <v>137</v>
      </c>
      <c r="P796" t="s">
        <v>137</v>
      </c>
      <c r="Q796" t="s">
        <v>137</v>
      </c>
      <c r="R796" t="s">
        <v>137</v>
      </c>
      <c r="S796" t="s">
        <v>137</v>
      </c>
      <c r="T796" t="s">
        <v>137</v>
      </c>
      <c r="U796" t="s">
        <v>137</v>
      </c>
      <c r="V796" t="s">
        <v>137</v>
      </c>
      <c r="W796" t="s">
        <v>137</v>
      </c>
      <c r="X796" t="s">
        <v>137</v>
      </c>
      <c r="Y796" t="s">
        <v>137</v>
      </c>
      <c r="Z796" t="s">
        <v>137</v>
      </c>
      <c r="AA796" t="s">
        <v>137</v>
      </c>
      <c r="AB796" t="s">
        <v>137</v>
      </c>
      <c r="AC796" t="s">
        <v>137</v>
      </c>
      <c r="AD796" t="s">
        <v>137</v>
      </c>
      <c r="AE796" t="s">
        <v>137</v>
      </c>
      <c r="AF796" t="s">
        <v>137</v>
      </c>
      <c r="AG796" t="s">
        <v>137</v>
      </c>
      <c r="AH796" t="s">
        <v>137</v>
      </c>
      <c r="AI796" t="s">
        <v>137</v>
      </c>
      <c r="AJ796" t="s">
        <v>137</v>
      </c>
      <c r="AK796" t="s">
        <v>137</v>
      </c>
      <c r="AL796" t="s">
        <v>137</v>
      </c>
      <c r="AM796" t="s">
        <v>137</v>
      </c>
      <c r="AN796" t="s">
        <v>137</v>
      </c>
      <c r="AO796" t="s">
        <v>137</v>
      </c>
      <c r="AP796" t="s">
        <v>137</v>
      </c>
      <c r="AQ796" t="s">
        <v>137</v>
      </c>
      <c r="AR796" t="s">
        <v>137</v>
      </c>
      <c r="AS796" t="s">
        <v>137</v>
      </c>
      <c r="AT796" t="s">
        <v>137</v>
      </c>
      <c r="AU796" t="s">
        <v>137</v>
      </c>
      <c r="AV796" t="s">
        <v>137</v>
      </c>
      <c r="AW796" t="s">
        <v>137</v>
      </c>
      <c r="AX796" t="s">
        <v>137</v>
      </c>
      <c r="AY796" t="s">
        <v>137</v>
      </c>
      <c r="AZ796" t="s">
        <v>137</v>
      </c>
      <c r="BA796" t="s">
        <v>137</v>
      </c>
      <c r="BB796" t="s">
        <v>137</v>
      </c>
      <c r="BC796" t="s">
        <v>137</v>
      </c>
      <c r="BD796" t="s">
        <v>137</v>
      </c>
      <c r="BE796" t="s">
        <v>137</v>
      </c>
      <c r="BF796" t="s">
        <v>137</v>
      </c>
      <c r="BG796" t="s">
        <v>137</v>
      </c>
      <c r="BH796" t="s">
        <v>137</v>
      </c>
      <c r="BI796" t="s">
        <v>137</v>
      </c>
      <c r="BJ796" t="s">
        <v>137</v>
      </c>
      <c r="BK796" t="s">
        <v>137</v>
      </c>
      <c r="BL796" t="s">
        <v>137</v>
      </c>
      <c r="BM796" t="s">
        <v>137</v>
      </c>
      <c r="BN796" t="s">
        <v>137</v>
      </c>
      <c r="BO796" t="s">
        <v>137</v>
      </c>
      <c r="BP796" t="s">
        <v>137</v>
      </c>
      <c r="BQ796" t="s">
        <v>137</v>
      </c>
      <c r="BR796" t="s">
        <v>137</v>
      </c>
      <c r="BS796" t="s">
        <v>137</v>
      </c>
      <c r="BT796" t="s">
        <v>137</v>
      </c>
      <c r="BU796" t="s">
        <v>137</v>
      </c>
      <c r="BV796" t="s">
        <v>137</v>
      </c>
      <c r="BW796" t="s">
        <v>137</v>
      </c>
      <c r="BX796" t="s">
        <v>137</v>
      </c>
      <c r="BY796" t="s">
        <v>137</v>
      </c>
      <c r="BZ796" t="s">
        <v>137</v>
      </c>
      <c r="CA796" t="s">
        <v>137</v>
      </c>
      <c r="CB796" t="s">
        <v>137</v>
      </c>
      <c r="CC796" t="s">
        <v>137</v>
      </c>
      <c r="CD796" t="s">
        <v>137</v>
      </c>
      <c r="CE796" t="s">
        <v>137</v>
      </c>
      <c r="CF796" t="s">
        <v>137</v>
      </c>
      <c r="CG796" t="s">
        <v>137</v>
      </c>
      <c r="CH796" t="s">
        <v>137</v>
      </c>
    </row>
    <row r="797" spans="1:86" x14ac:dyDescent="0.3">
      <c r="A797" t="s">
        <v>4741</v>
      </c>
      <c r="B797" t="s">
        <v>684</v>
      </c>
      <c r="C797" t="s">
        <v>137</v>
      </c>
      <c r="D797" t="s">
        <v>137</v>
      </c>
      <c r="E797" t="s">
        <v>137</v>
      </c>
      <c r="F797" t="s">
        <v>137</v>
      </c>
      <c r="G797" t="s">
        <v>137</v>
      </c>
      <c r="H797" t="s">
        <v>137</v>
      </c>
      <c r="I797" t="s">
        <v>137</v>
      </c>
      <c r="J797" t="s">
        <v>137</v>
      </c>
      <c r="K797" t="s">
        <v>137</v>
      </c>
      <c r="L797" t="s">
        <v>137</v>
      </c>
      <c r="M797" t="s">
        <v>137</v>
      </c>
      <c r="N797" t="s">
        <v>137</v>
      </c>
      <c r="O797" t="s">
        <v>138</v>
      </c>
      <c r="P797" t="s">
        <v>137</v>
      </c>
      <c r="Q797" t="s">
        <v>137</v>
      </c>
      <c r="R797" t="s">
        <v>137</v>
      </c>
      <c r="S797" t="s">
        <v>137</v>
      </c>
      <c r="T797" t="s">
        <v>137</v>
      </c>
      <c r="U797" t="s">
        <v>137</v>
      </c>
      <c r="V797" t="s">
        <v>137</v>
      </c>
      <c r="W797" t="s">
        <v>137</v>
      </c>
      <c r="X797" t="s">
        <v>137</v>
      </c>
      <c r="Y797" t="s">
        <v>137</v>
      </c>
      <c r="Z797" t="s">
        <v>137</v>
      </c>
      <c r="AA797" t="s">
        <v>137</v>
      </c>
      <c r="AB797" t="s">
        <v>137</v>
      </c>
      <c r="AC797" t="s">
        <v>137</v>
      </c>
      <c r="AD797" t="s">
        <v>138</v>
      </c>
      <c r="AE797" t="s">
        <v>137</v>
      </c>
      <c r="AF797" t="s">
        <v>137</v>
      </c>
      <c r="AG797" t="s">
        <v>137</v>
      </c>
      <c r="AH797" t="s">
        <v>137</v>
      </c>
      <c r="AI797" t="s">
        <v>137</v>
      </c>
      <c r="AJ797" t="s">
        <v>137</v>
      </c>
      <c r="AK797" t="s">
        <v>137</v>
      </c>
      <c r="AL797" t="s">
        <v>137</v>
      </c>
      <c r="AM797" t="s">
        <v>138</v>
      </c>
      <c r="AN797" t="s">
        <v>137</v>
      </c>
      <c r="AO797" t="s">
        <v>137</v>
      </c>
      <c r="AP797" t="s">
        <v>137</v>
      </c>
      <c r="AQ797" t="s">
        <v>137</v>
      </c>
      <c r="AR797" t="s">
        <v>137</v>
      </c>
      <c r="AS797" t="s">
        <v>137</v>
      </c>
      <c r="AT797" t="s">
        <v>137</v>
      </c>
      <c r="AU797" t="s">
        <v>138</v>
      </c>
      <c r="AV797" t="s">
        <v>137</v>
      </c>
      <c r="AW797" t="s">
        <v>137</v>
      </c>
      <c r="AX797" t="s">
        <v>137</v>
      </c>
      <c r="AY797" t="s">
        <v>138</v>
      </c>
      <c r="AZ797" t="s">
        <v>137</v>
      </c>
      <c r="BA797" t="s">
        <v>137</v>
      </c>
      <c r="BB797" t="s">
        <v>137</v>
      </c>
      <c r="BC797" t="s">
        <v>137</v>
      </c>
      <c r="BD797" t="s">
        <v>137</v>
      </c>
      <c r="BE797" t="s">
        <v>137</v>
      </c>
      <c r="BF797" t="s">
        <v>137</v>
      </c>
      <c r="BG797" t="s">
        <v>138</v>
      </c>
      <c r="BH797" t="s">
        <v>137</v>
      </c>
      <c r="BI797" t="s">
        <v>137</v>
      </c>
      <c r="BJ797" t="s">
        <v>137</v>
      </c>
      <c r="BK797" t="s">
        <v>138</v>
      </c>
      <c r="BL797" t="s">
        <v>137</v>
      </c>
      <c r="BM797" t="s">
        <v>137</v>
      </c>
      <c r="BN797" t="s">
        <v>138</v>
      </c>
      <c r="BO797" t="s">
        <v>137</v>
      </c>
      <c r="BP797" t="s">
        <v>137</v>
      </c>
      <c r="BQ797" t="s">
        <v>137</v>
      </c>
      <c r="BR797" t="s">
        <v>137</v>
      </c>
      <c r="BS797" t="s">
        <v>137</v>
      </c>
      <c r="BT797" t="s">
        <v>137</v>
      </c>
      <c r="BU797" t="s">
        <v>137</v>
      </c>
      <c r="BV797" t="s">
        <v>137</v>
      </c>
      <c r="BW797" t="s">
        <v>137</v>
      </c>
      <c r="BX797" t="s">
        <v>137</v>
      </c>
      <c r="BY797" t="s">
        <v>138</v>
      </c>
      <c r="BZ797" t="s">
        <v>137</v>
      </c>
      <c r="CA797" t="s">
        <v>137</v>
      </c>
      <c r="CB797" t="s">
        <v>137</v>
      </c>
      <c r="CC797" t="s">
        <v>137</v>
      </c>
      <c r="CD797" t="s">
        <v>137</v>
      </c>
      <c r="CE797" t="s">
        <v>138</v>
      </c>
      <c r="CF797" t="s">
        <v>137</v>
      </c>
      <c r="CG797" t="s">
        <v>137</v>
      </c>
      <c r="CH797" t="s">
        <v>137</v>
      </c>
    </row>
    <row r="798" spans="1:86" x14ac:dyDescent="0.3">
      <c r="A798" t="s">
        <v>4742</v>
      </c>
      <c r="B798" t="s">
        <v>685</v>
      </c>
      <c r="C798" t="s">
        <v>138</v>
      </c>
      <c r="D798" t="s">
        <v>137</v>
      </c>
      <c r="E798" t="s">
        <v>138</v>
      </c>
      <c r="F798" t="s">
        <v>138</v>
      </c>
      <c r="G798" t="s">
        <v>138</v>
      </c>
      <c r="H798" t="s">
        <v>138</v>
      </c>
      <c r="I798" t="s">
        <v>138</v>
      </c>
      <c r="J798" t="s">
        <v>137</v>
      </c>
      <c r="K798" t="s">
        <v>138</v>
      </c>
      <c r="L798" t="s">
        <v>138</v>
      </c>
      <c r="M798" t="s">
        <v>137</v>
      </c>
      <c r="N798" t="s">
        <v>138</v>
      </c>
      <c r="O798" t="s">
        <v>138</v>
      </c>
      <c r="P798" t="s">
        <v>137</v>
      </c>
      <c r="Q798" t="s">
        <v>138</v>
      </c>
      <c r="R798" t="s">
        <v>137</v>
      </c>
      <c r="S798" t="s">
        <v>138</v>
      </c>
      <c r="T798" t="s">
        <v>137</v>
      </c>
      <c r="U798" t="s">
        <v>138</v>
      </c>
      <c r="V798" t="s">
        <v>138</v>
      </c>
      <c r="W798" t="s">
        <v>138</v>
      </c>
      <c r="X798" t="s">
        <v>138</v>
      </c>
      <c r="Y798" t="s">
        <v>138</v>
      </c>
      <c r="Z798" t="s">
        <v>138</v>
      </c>
      <c r="AA798" t="s">
        <v>138</v>
      </c>
      <c r="AB798" t="s">
        <v>137</v>
      </c>
      <c r="AC798" t="s">
        <v>137</v>
      </c>
      <c r="AD798" t="s">
        <v>138</v>
      </c>
      <c r="AE798" t="s">
        <v>138</v>
      </c>
      <c r="AF798" t="s">
        <v>138</v>
      </c>
      <c r="AG798" t="s">
        <v>138</v>
      </c>
      <c r="AH798" t="s">
        <v>137</v>
      </c>
      <c r="AI798" t="s">
        <v>138</v>
      </c>
      <c r="AJ798" t="s">
        <v>138</v>
      </c>
      <c r="AK798" t="s">
        <v>137</v>
      </c>
      <c r="AL798" t="s">
        <v>138</v>
      </c>
      <c r="AM798" t="s">
        <v>138</v>
      </c>
      <c r="AN798" t="s">
        <v>138</v>
      </c>
      <c r="AO798" t="s">
        <v>138</v>
      </c>
      <c r="AP798" t="s">
        <v>138</v>
      </c>
      <c r="AQ798" t="s">
        <v>138</v>
      </c>
      <c r="AR798" t="s">
        <v>138</v>
      </c>
      <c r="AS798" t="s">
        <v>137</v>
      </c>
      <c r="AT798" t="s">
        <v>138</v>
      </c>
      <c r="AU798" t="s">
        <v>138</v>
      </c>
      <c r="AV798" t="s">
        <v>138</v>
      </c>
      <c r="AW798" t="s">
        <v>138</v>
      </c>
      <c r="AX798" t="s">
        <v>137</v>
      </c>
      <c r="AY798" t="s">
        <v>138</v>
      </c>
      <c r="AZ798" t="s">
        <v>138</v>
      </c>
      <c r="BA798" t="s">
        <v>138</v>
      </c>
      <c r="BB798" t="s">
        <v>138</v>
      </c>
      <c r="BC798" t="s">
        <v>138</v>
      </c>
      <c r="BD798" t="s">
        <v>137</v>
      </c>
      <c r="BE798" t="s">
        <v>137</v>
      </c>
      <c r="BF798" t="s">
        <v>137</v>
      </c>
      <c r="BG798" t="s">
        <v>137</v>
      </c>
      <c r="BH798" t="s">
        <v>137</v>
      </c>
      <c r="BI798" t="s">
        <v>138</v>
      </c>
      <c r="BJ798" t="s">
        <v>138</v>
      </c>
      <c r="BK798" t="s">
        <v>138</v>
      </c>
      <c r="BL798" t="s">
        <v>138</v>
      </c>
      <c r="BM798" t="s">
        <v>138</v>
      </c>
      <c r="BN798" t="s">
        <v>138</v>
      </c>
      <c r="BO798" t="s">
        <v>138</v>
      </c>
      <c r="BP798" t="s">
        <v>138</v>
      </c>
      <c r="BQ798" t="s">
        <v>138</v>
      </c>
      <c r="BR798" t="s">
        <v>137</v>
      </c>
      <c r="BS798" t="s">
        <v>138</v>
      </c>
      <c r="BT798" t="s">
        <v>138</v>
      </c>
      <c r="BU798" t="s">
        <v>138</v>
      </c>
      <c r="BV798" t="s">
        <v>138</v>
      </c>
      <c r="BW798" t="s">
        <v>138</v>
      </c>
      <c r="BX798" t="s">
        <v>138</v>
      </c>
      <c r="BY798" t="s">
        <v>137</v>
      </c>
      <c r="BZ798" t="s">
        <v>138</v>
      </c>
      <c r="CA798" t="s">
        <v>137</v>
      </c>
      <c r="CB798" t="s">
        <v>138</v>
      </c>
      <c r="CC798" t="s">
        <v>138</v>
      </c>
      <c r="CD798">
        <v>0.21199999999999999</v>
      </c>
      <c r="CE798" t="s">
        <v>137</v>
      </c>
      <c r="CF798" t="s">
        <v>137</v>
      </c>
      <c r="CG798" t="s">
        <v>137</v>
      </c>
      <c r="CH798" t="s">
        <v>138</v>
      </c>
    </row>
    <row r="799" spans="1:86" x14ac:dyDescent="0.3">
      <c r="A799" t="s">
        <v>4743</v>
      </c>
      <c r="B799" t="s">
        <v>686</v>
      </c>
      <c r="C799" t="s">
        <v>138</v>
      </c>
      <c r="D799" t="s">
        <v>137</v>
      </c>
      <c r="E799" t="s">
        <v>138</v>
      </c>
      <c r="F799" t="s">
        <v>138</v>
      </c>
      <c r="G799" t="s">
        <v>138</v>
      </c>
      <c r="H799" t="s">
        <v>138</v>
      </c>
      <c r="I799" t="s">
        <v>138</v>
      </c>
      <c r="J799" t="s">
        <v>137</v>
      </c>
      <c r="K799" t="s">
        <v>138</v>
      </c>
      <c r="L799" t="s">
        <v>138</v>
      </c>
      <c r="M799" t="s">
        <v>137</v>
      </c>
      <c r="N799" t="s">
        <v>138</v>
      </c>
      <c r="O799" t="s">
        <v>138</v>
      </c>
      <c r="P799" t="s">
        <v>137</v>
      </c>
      <c r="Q799" t="s">
        <v>138</v>
      </c>
      <c r="R799" t="s">
        <v>137</v>
      </c>
      <c r="S799" t="s">
        <v>138</v>
      </c>
      <c r="T799" t="s">
        <v>137</v>
      </c>
      <c r="U799" t="s">
        <v>138</v>
      </c>
      <c r="V799" t="s">
        <v>138</v>
      </c>
      <c r="W799" t="s">
        <v>138</v>
      </c>
      <c r="X799" t="s">
        <v>138</v>
      </c>
      <c r="Y799" t="s">
        <v>138</v>
      </c>
      <c r="Z799" t="s">
        <v>138</v>
      </c>
      <c r="AA799" t="s">
        <v>138</v>
      </c>
      <c r="AB799" t="s">
        <v>137</v>
      </c>
      <c r="AC799" t="s">
        <v>137</v>
      </c>
      <c r="AD799" t="s">
        <v>138</v>
      </c>
      <c r="AE799" t="s">
        <v>138</v>
      </c>
      <c r="AF799" t="s">
        <v>138</v>
      </c>
      <c r="AG799" t="s">
        <v>138</v>
      </c>
      <c r="AH799" t="s">
        <v>137</v>
      </c>
      <c r="AI799" t="s">
        <v>138</v>
      </c>
      <c r="AJ799" t="s">
        <v>138</v>
      </c>
      <c r="AK799" t="s">
        <v>137</v>
      </c>
      <c r="AL799" t="s">
        <v>138</v>
      </c>
      <c r="AM799" t="s">
        <v>138</v>
      </c>
      <c r="AN799" t="s">
        <v>138</v>
      </c>
      <c r="AO799" t="s">
        <v>138</v>
      </c>
      <c r="AP799" t="s">
        <v>138</v>
      </c>
      <c r="AQ799" t="s">
        <v>138</v>
      </c>
      <c r="AR799" t="s">
        <v>138</v>
      </c>
      <c r="AS799" t="s">
        <v>137</v>
      </c>
      <c r="AT799" t="s">
        <v>138</v>
      </c>
      <c r="AU799" t="s">
        <v>138</v>
      </c>
      <c r="AV799" t="s">
        <v>138</v>
      </c>
      <c r="AW799" t="s">
        <v>138</v>
      </c>
      <c r="AX799" t="s">
        <v>137</v>
      </c>
      <c r="AY799" t="s">
        <v>138</v>
      </c>
      <c r="AZ799" t="s">
        <v>138</v>
      </c>
      <c r="BA799" t="s">
        <v>138</v>
      </c>
      <c r="BB799" t="s">
        <v>138</v>
      </c>
      <c r="BC799" t="s">
        <v>138</v>
      </c>
      <c r="BD799" t="s">
        <v>137</v>
      </c>
      <c r="BE799" t="s">
        <v>137</v>
      </c>
      <c r="BF799" t="s">
        <v>137</v>
      </c>
      <c r="BG799" t="s">
        <v>138</v>
      </c>
      <c r="BH799" t="s">
        <v>137</v>
      </c>
      <c r="BI799" t="s">
        <v>138</v>
      </c>
      <c r="BJ799" t="s">
        <v>138</v>
      </c>
      <c r="BK799">
        <v>8.9999999999999993E-3</v>
      </c>
      <c r="BL799" t="s">
        <v>138</v>
      </c>
      <c r="BM799" t="s">
        <v>138</v>
      </c>
      <c r="BN799" t="s">
        <v>138</v>
      </c>
      <c r="BO799" t="s">
        <v>138</v>
      </c>
      <c r="BP799" t="s">
        <v>138</v>
      </c>
      <c r="BQ799" t="s">
        <v>138</v>
      </c>
      <c r="BR799" t="s">
        <v>137</v>
      </c>
      <c r="BS799" t="s">
        <v>138</v>
      </c>
      <c r="BT799" t="s">
        <v>138</v>
      </c>
      <c r="BU799" t="s">
        <v>138</v>
      </c>
      <c r="BV799" t="s">
        <v>138</v>
      </c>
      <c r="BW799" t="s">
        <v>138</v>
      </c>
      <c r="BX799" t="s">
        <v>138</v>
      </c>
      <c r="BY799" t="s">
        <v>138</v>
      </c>
      <c r="BZ799" t="s">
        <v>138</v>
      </c>
      <c r="CA799" t="s">
        <v>137</v>
      </c>
      <c r="CB799" t="s">
        <v>138</v>
      </c>
      <c r="CC799" t="s">
        <v>138</v>
      </c>
      <c r="CD799">
        <v>-0.21199999999999999</v>
      </c>
      <c r="CE799" t="s">
        <v>138</v>
      </c>
      <c r="CF799" t="s">
        <v>137</v>
      </c>
      <c r="CG799" t="s">
        <v>137</v>
      </c>
      <c r="CH799" t="s">
        <v>138</v>
      </c>
    </row>
    <row r="800" spans="1:86" x14ac:dyDescent="0.3">
      <c r="A800" t="s">
        <v>4744</v>
      </c>
      <c r="B800" t="s">
        <v>687</v>
      </c>
      <c r="C800">
        <v>170.55600000000001</v>
      </c>
      <c r="D800">
        <v>164.411</v>
      </c>
      <c r="E800">
        <v>169.21899999999999</v>
      </c>
      <c r="F800">
        <v>201.08699999999999</v>
      </c>
      <c r="G800">
        <v>169.95500000000001</v>
      </c>
      <c r="H800">
        <v>218.61799999999999</v>
      </c>
      <c r="I800">
        <v>205.04900000000001</v>
      </c>
      <c r="J800">
        <v>210.953</v>
      </c>
      <c r="K800">
        <v>210.57599999999999</v>
      </c>
      <c r="L800">
        <v>214.655</v>
      </c>
      <c r="M800">
        <v>216.358</v>
      </c>
      <c r="N800">
        <v>200.602</v>
      </c>
      <c r="O800">
        <v>200.57499999999999</v>
      </c>
      <c r="P800">
        <v>240.48400000000001</v>
      </c>
      <c r="Q800">
        <v>205.03200000000001</v>
      </c>
      <c r="R800">
        <v>207.84100000000001</v>
      </c>
      <c r="S800">
        <v>211.47</v>
      </c>
      <c r="T800">
        <v>279.40499999999997</v>
      </c>
      <c r="U800">
        <v>274.428</v>
      </c>
      <c r="V800">
        <v>303.79599999999999</v>
      </c>
      <c r="W800">
        <v>299.75700000000001</v>
      </c>
      <c r="X800">
        <v>335.185</v>
      </c>
      <c r="Y800">
        <v>323.03800000000001</v>
      </c>
      <c r="Z800">
        <v>303.72000000000003</v>
      </c>
      <c r="AA800">
        <v>301.12299999999999</v>
      </c>
      <c r="AB800">
        <v>303.15499999999997</v>
      </c>
      <c r="AC800">
        <v>311.63400000000001</v>
      </c>
      <c r="AD800">
        <v>326.95499999999998</v>
      </c>
      <c r="AE800">
        <v>318.87900000000002</v>
      </c>
      <c r="AF800">
        <v>350.55900000000003</v>
      </c>
      <c r="AG800">
        <v>350.59899999999999</v>
      </c>
      <c r="AH800">
        <v>365.512</v>
      </c>
      <c r="AI800">
        <v>372.34</v>
      </c>
      <c r="AJ800">
        <v>476.75700000000001</v>
      </c>
      <c r="AK800">
        <v>406.91500000000002</v>
      </c>
      <c r="AL800">
        <v>426.92700000000002</v>
      </c>
      <c r="AM800">
        <v>422.88400000000001</v>
      </c>
      <c r="AN800">
        <v>423.89800000000002</v>
      </c>
      <c r="AO800">
        <v>437.37299999999999</v>
      </c>
      <c r="AP800">
        <v>443.553</v>
      </c>
      <c r="AQ800">
        <v>457.02199999999999</v>
      </c>
      <c r="AR800">
        <v>436.56599999999997</v>
      </c>
      <c r="AS800">
        <v>422.75700000000001</v>
      </c>
      <c r="AT800">
        <v>442.483</v>
      </c>
      <c r="AU800">
        <v>459.79199999999997</v>
      </c>
      <c r="AV800">
        <v>552.14499999999998</v>
      </c>
      <c r="AW800">
        <v>512.00900000000001</v>
      </c>
      <c r="AX800">
        <v>499.161</v>
      </c>
      <c r="AY800">
        <v>496.495</v>
      </c>
      <c r="AZ800">
        <v>502.79500000000002</v>
      </c>
      <c r="BA800">
        <v>516.77</v>
      </c>
      <c r="BB800">
        <v>512.60699999999997</v>
      </c>
      <c r="BC800">
        <v>527.29999999999995</v>
      </c>
      <c r="BD800">
        <v>523.72299999999996</v>
      </c>
      <c r="BE800">
        <v>508.86399999999998</v>
      </c>
      <c r="BF800">
        <v>513.58799999999997</v>
      </c>
      <c r="BG800">
        <v>515.11400000000003</v>
      </c>
      <c r="BH800">
        <v>578.85299999999995</v>
      </c>
      <c r="BI800">
        <v>545.64400000000001</v>
      </c>
      <c r="BJ800">
        <v>480.90300000000002</v>
      </c>
      <c r="BK800">
        <v>480.27</v>
      </c>
      <c r="BL800">
        <v>471.58199999999999</v>
      </c>
      <c r="BM800">
        <v>482.80099999999999</v>
      </c>
      <c r="BN800">
        <v>482.22300000000001</v>
      </c>
      <c r="BO800">
        <v>553.90099999999995</v>
      </c>
      <c r="BP800">
        <v>489.50099999999998</v>
      </c>
      <c r="BQ800">
        <v>474.27499999999998</v>
      </c>
      <c r="BR800">
        <v>504.99099999999999</v>
      </c>
      <c r="BS800">
        <v>490.709</v>
      </c>
      <c r="BT800">
        <v>575.51</v>
      </c>
      <c r="BU800">
        <v>511.39600000000002</v>
      </c>
      <c r="BV800">
        <v>492.93799999999999</v>
      </c>
      <c r="BW800">
        <v>507.50299999999999</v>
      </c>
      <c r="BX800">
        <v>506.916</v>
      </c>
      <c r="BY800">
        <v>517.28599999999994</v>
      </c>
      <c r="BZ800">
        <v>540.096</v>
      </c>
      <c r="CA800">
        <v>535.41499999999996</v>
      </c>
      <c r="CB800">
        <v>547.375</v>
      </c>
      <c r="CC800">
        <v>519.28099999999995</v>
      </c>
      <c r="CD800">
        <v>548.03599999999994</v>
      </c>
      <c r="CE800">
        <v>552.47500000000002</v>
      </c>
      <c r="CF800">
        <v>660.35199999999998</v>
      </c>
      <c r="CG800">
        <v>580.95600000000002</v>
      </c>
      <c r="CH800">
        <v>573.28800000000001</v>
      </c>
    </row>
    <row r="801" spans="1:86" x14ac:dyDescent="0.3">
      <c r="A801" t="s">
        <v>4745</v>
      </c>
      <c r="B801" t="s">
        <v>688</v>
      </c>
      <c r="C801">
        <v>760.37199999999996</v>
      </c>
      <c r="D801">
        <v>803.447</v>
      </c>
      <c r="E801">
        <v>758.84</v>
      </c>
      <c r="F801">
        <v>770.95600000000002</v>
      </c>
      <c r="G801">
        <v>708.27200000000005</v>
      </c>
      <c r="H801">
        <v>698.14700000000005</v>
      </c>
      <c r="I801">
        <v>724.01800000000003</v>
      </c>
      <c r="J801">
        <v>635.053</v>
      </c>
      <c r="K801">
        <v>624.55399999999997</v>
      </c>
      <c r="L801">
        <v>830.55399999999997</v>
      </c>
      <c r="M801">
        <v>735.625</v>
      </c>
      <c r="N801">
        <v>668.55600000000004</v>
      </c>
      <c r="O801">
        <v>555.33600000000001</v>
      </c>
      <c r="P801">
        <v>578.54100000000005</v>
      </c>
      <c r="Q801">
        <v>562.21100000000001</v>
      </c>
      <c r="R801">
        <v>549.57299999999998</v>
      </c>
      <c r="S801">
        <v>579.971</v>
      </c>
      <c r="T801">
        <v>793.18</v>
      </c>
      <c r="U801">
        <v>805.22799999999995</v>
      </c>
      <c r="V801">
        <v>767.20799999999997</v>
      </c>
      <c r="W801">
        <v>816.60699999999997</v>
      </c>
      <c r="X801">
        <v>1014.4349999999999</v>
      </c>
      <c r="Y801">
        <v>817.27800000000002</v>
      </c>
      <c r="Z801">
        <v>798.625</v>
      </c>
      <c r="AA801">
        <v>750.98500000000001</v>
      </c>
      <c r="AB801">
        <v>771.54</v>
      </c>
      <c r="AC801">
        <v>757.59</v>
      </c>
      <c r="AD801">
        <v>764.03599999999994</v>
      </c>
      <c r="AE801">
        <v>791.24400000000003</v>
      </c>
      <c r="AF801">
        <v>601.73</v>
      </c>
      <c r="AG801">
        <v>682.17200000000003</v>
      </c>
      <c r="AH801">
        <v>631.69299999999998</v>
      </c>
      <c r="AI801">
        <v>694.02599999999995</v>
      </c>
      <c r="AJ801">
        <v>1434.48</v>
      </c>
      <c r="AK801">
        <v>723.55</v>
      </c>
      <c r="AL801">
        <v>742.21100000000001</v>
      </c>
      <c r="AM801">
        <v>716.62300000000005</v>
      </c>
      <c r="AN801">
        <v>785.52</v>
      </c>
      <c r="AO801">
        <v>757.33900000000006</v>
      </c>
      <c r="AP801">
        <v>795.71100000000001</v>
      </c>
      <c r="AQ801">
        <v>814.18100000000004</v>
      </c>
      <c r="AR801">
        <v>1101.8789999999999</v>
      </c>
      <c r="AS801">
        <v>1140.9390000000001</v>
      </c>
      <c r="AT801">
        <v>1110.97</v>
      </c>
      <c r="AU801">
        <v>1172.9280000000001</v>
      </c>
      <c r="AV801">
        <v>1692.1510000000001</v>
      </c>
      <c r="AW801">
        <v>1181.5920000000001</v>
      </c>
      <c r="AX801">
        <v>1176.085</v>
      </c>
      <c r="AY801">
        <v>1113.249</v>
      </c>
      <c r="AZ801">
        <v>1152.423</v>
      </c>
      <c r="BA801">
        <v>1115.7650000000001</v>
      </c>
      <c r="BB801">
        <v>1145.8800000000001</v>
      </c>
      <c r="BC801">
        <v>1141.6880000000001</v>
      </c>
      <c r="BD801">
        <v>1530.72</v>
      </c>
      <c r="BE801">
        <v>1621.67</v>
      </c>
      <c r="BF801">
        <v>1600.6759999999999</v>
      </c>
      <c r="BG801">
        <v>1719.0740000000001</v>
      </c>
      <c r="BH801">
        <v>1964.3630000000001</v>
      </c>
      <c r="BI801">
        <v>1760.317</v>
      </c>
      <c r="BJ801">
        <v>1715.002</v>
      </c>
      <c r="BK801">
        <v>1663.8520000000001</v>
      </c>
      <c r="BL801">
        <v>1767.316</v>
      </c>
      <c r="BM801">
        <v>1744.86</v>
      </c>
      <c r="BN801">
        <v>1801.885</v>
      </c>
      <c r="BO801">
        <v>1815.5640000000001</v>
      </c>
      <c r="BP801">
        <v>1522.32</v>
      </c>
      <c r="BQ801">
        <v>1616.6880000000001</v>
      </c>
      <c r="BR801">
        <v>1591.2090000000001</v>
      </c>
      <c r="BS801">
        <v>1627.7909999999999</v>
      </c>
      <c r="BT801">
        <v>2051.471</v>
      </c>
      <c r="BU801">
        <v>1682.6579999999999</v>
      </c>
      <c r="BV801">
        <v>1639.702</v>
      </c>
      <c r="BW801">
        <v>1604.1389999999999</v>
      </c>
      <c r="BX801">
        <v>1675.9670000000001</v>
      </c>
      <c r="BY801">
        <v>1646.193</v>
      </c>
      <c r="BZ801">
        <v>1656.979</v>
      </c>
      <c r="CA801">
        <v>1708.4449999999999</v>
      </c>
      <c r="CB801">
        <v>1606.3710000000001</v>
      </c>
      <c r="CC801">
        <v>1671.8009999999999</v>
      </c>
      <c r="CD801">
        <v>2107.8580000000002</v>
      </c>
      <c r="CE801">
        <v>2044.6959999999999</v>
      </c>
      <c r="CF801">
        <v>2210.2080000000001</v>
      </c>
      <c r="CG801">
        <v>1928.193</v>
      </c>
      <c r="CH801">
        <v>1836.646</v>
      </c>
    </row>
    <row r="802" spans="1:86" x14ac:dyDescent="0.3">
      <c r="A802" t="s">
        <v>4746</v>
      </c>
      <c r="B802" t="s">
        <v>689</v>
      </c>
      <c r="C802">
        <v>-589.81700000000001</v>
      </c>
      <c r="D802">
        <v>-639.03599999999994</v>
      </c>
      <c r="E802">
        <v>-589.62099999999998</v>
      </c>
      <c r="F802">
        <v>-569.87</v>
      </c>
      <c r="G802">
        <v>-538.31700000000001</v>
      </c>
      <c r="H802">
        <v>-479.529</v>
      </c>
      <c r="I802">
        <v>-518.96900000000005</v>
      </c>
      <c r="J802">
        <v>-424.1</v>
      </c>
      <c r="K802">
        <v>-413.97899999999998</v>
      </c>
      <c r="L802">
        <v>-615.899</v>
      </c>
      <c r="M802">
        <v>-519.26700000000005</v>
      </c>
      <c r="N802">
        <v>-467.95400000000001</v>
      </c>
      <c r="O802">
        <v>-354.76100000000002</v>
      </c>
      <c r="P802">
        <v>-338.05700000000002</v>
      </c>
      <c r="Q802">
        <v>-357.17899999999997</v>
      </c>
      <c r="R802">
        <v>-341.733</v>
      </c>
      <c r="S802">
        <v>-368.50099999999998</v>
      </c>
      <c r="T802">
        <v>-513.774</v>
      </c>
      <c r="U802">
        <v>-530.80100000000004</v>
      </c>
      <c r="V802">
        <v>-463.41199999999998</v>
      </c>
      <c r="W802">
        <v>-516.85</v>
      </c>
      <c r="X802">
        <v>-679.24900000000002</v>
      </c>
      <c r="Y802">
        <v>-494.24</v>
      </c>
      <c r="Z802">
        <v>-494.90499999999997</v>
      </c>
      <c r="AA802">
        <v>-449.86099999999999</v>
      </c>
      <c r="AB802">
        <v>-468.38499999999999</v>
      </c>
      <c r="AC802">
        <v>-445.95499999999998</v>
      </c>
      <c r="AD802">
        <v>-437.08100000000002</v>
      </c>
      <c r="AE802">
        <v>-472.36500000000001</v>
      </c>
      <c r="AF802">
        <v>-251.17099999999999</v>
      </c>
      <c r="AG802">
        <v>-331.57400000000001</v>
      </c>
      <c r="AH802">
        <v>-266.18099999999998</v>
      </c>
      <c r="AI802">
        <v>-321.68599999999998</v>
      </c>
      <c r="AJ802">
        <v>-957.72199999999998</v>
      </c>
      <c r="AK802">
        <v>-316.63499999999999</v>
      </c>
      <c r="AL802">
        <v>-315.28500000000003</v>
      </c>
      <c r="AM802">
        <v>-293.738</v>
      </c>
      <c r="AN802">
        <v>-361.62200000000001</v>
      </c>
      <c r="AO802">
        <v>-319.96699999999998</v>
      </c>
      <c r="AP802">
        <v>-352.15800000000002</v>
      </c>
      <c r="AQ802">
        <v>-357.15899999999999</v>
      </c>
      <c r="AR802">
        <v>-665.31299999999999</v>
      </c>
      <c r="AS802">
        <v>-718.18200000000002</v>
      </c>
      <c r="AT802">
        <v>-668.48699999999997</v>
      </c>
      <c r="AU802">
        <v>-713.13499999999999</v>
      </c>
      <c r="AV802">
        <v>-1140.0050000000001</v>
      </c>
      <c r="AW802">
        <v>-669.58299999999997</v>
      </c>
      <c r="AX802">
        <v>-676.92399999999998</v>
      </c>
      <c r="AY802">
        <v>-616.75400000000002</v>
      </c>
      <c r="AZ802">
        <v>-649.62800000000004</v>
      </c>
      <c r="BA802">
        <v>-598.995</v>
      </c>
      <c r="BB802">
        <v>-633.27200000000005</v>
      </c>
      <c r="BC802">
        <v>-614.38699999999994</v>
      </c>
      <c r="BD802">
        <v>-1006.997</v>
      </c>
      <c r="BE802">
        <v>-1112.8050000000001</v>
      </c>
      <c r="BF802">
        <v>-1087.088</v>
      </c>
      <c r="BG802">
        <v>-1203.96</v>
      </c>
      <c r="BH802">
        <v>-1385.51</v>
      </c>
      <c r="BI802">
        <v>-1214.673</v>
      </c>
      <c r="BJ802">
        <v>-1234.0989999999999</v>
      </c>
      <c r="BK802">
        <v>-1183.5809999999999</v>
      </c>
      <c r="BL802">
        <v>-1295.7339999999999</v>
      </c>
      <c r="BM802">
        <v>-1262.059</v>
      </c>
      <c r="BN802">
        <v>-1319.662</v>
      </c>
      <c r="BO802">
        <v>-1261.663</v>
      </c>
      <c r="BP802">
        <v>-1032.819</v>
      </c>
      <c r="BQ802">
        <v>-1142.412</v>
      </c>
      <c r="BR802">
        <v>-1086.2180000000001</v>
      </c>
      <c r="BS802">
        <v>-1137.0809999999999</v>
      </c>
      <c r="BT802">
        <v>-1475.961</v>
      </c>
      <c r="BU802">
        <v>-1171.2619999999999</v>
      </c>
      <c r="BV802">
        <v>-1146.7629999999999</v>
      </c>
      <c r="BW802">
        <v>-1096.636</v>
      </c>
      <c r="BX802">
        <v>-1169.0509999999999</v>
      </c>
      <c r="BY802">
        <v>-1128.9069999999999</v>
      </c>
      <c r="BZ802">
        <v>-1116.883</v>
      </c>
      <c r="CA802">
        <v>-1173.03</v>
      </c>
      <c r="CB802">
        <v>-1058.9960000000001</v>
      </c>
      <c r="CC802">
        <v>-1152.52</v>
      </c>
      <c r="CD802">
        <v>-1559.8219999999999</v>
      </c>
      <c r="CE802">
        <v>-1492.22</v>
      </c>
      <c r="CF802">
        <v>-1549.856</v>
      </c>
      <c r="CG802">
        <v>-1347.2370000000001</v>
      </c>
      <c r="CH802">
        <v>-1263.3579999999999</v>
      </c>
    </row>
    <row r="803" spans="1:86" x14ac:dyDescent="0.3">
      <c r="A803" t="s">
        <v>4747</v>
      </c>
      <c r="B803" t="s">
        <v>690</v>
      </c>
      <c r="C803">
        <v>23.614999999999998</v>
      </c>
      <c r="D803">
        <v>21.6</v>
      </c>
      <c r="E803">
        <v>22.963000000000001</v>
      </c>
      <c r="F803">
        <v>21.349</v>
      </c>
      <c r="G803">
        <v>14.798</v>
      </c>
      <c r="H803">
        <v>71.233000000000004</v>
      </c>
      <c r="I803">
        <v>64.147999999999996</v>
      </c>
      <c r="J803">
        <v>63.360999999999997</v>
      </c>
      <c r="K803">
        <v>60.9</v>
      </c>
      <c r="L803">
        <v>54.743000000000002</v>
      </c>
      <c r="M803">
        <v>54.338999999999999</v>
      </c>
      <c r="N803">
        <v>57.494</v>
      </c>
      <c r="O803">
        <v>59.116</v>
      </c>
      <c r="P803">
        <v>102.32</v>
      </c>
      <c r="Q803">
        <v>64.394999999999996</v>
      </c>
      <c r="R803">
        <v>60.752000000000002</v>
      </c>
      <c r="S803">
        <v>65.911000000000001</v>
      </c>
      <c r="T803">
        <v>136.91999999999999</v>
      </c>
      <c r="U803">
        <v>139.98599999999999</v>
      </c>
      <c r="V803">
        <v>162.649</v>
      </c>
      <c r="W803">
        <v>154.56</v>
      </c>
      <c r="X803">
        <v>157.02600000000001</v>
      </c>
      <c r="Y803">
        <v>166.76400000000001</v>
      </c>
      <c r="Z803">
        <v>166.58699999999999</v>
      </c>
      <c r="AA803">
        <v>163.215</v>
      </c>
      <c r="AB803">
        <v>165.851</v>
      </c>
      <c r="AC803">
        <v>170.108</v>
      </c>
      <c r="AD803">
        <v>165.435</v>
      </c>
      <c r="AE803">
        <v>165.36799999999999</v>
      </c>
      <c r="AF803">
        <v>199.40899999999999</v>
      </c>
      <c r="AG803">
        <v>200.68100000000001</v>
      </c>
      <c r="AH803">
        <v>203.69499999999999</v>
      </c>
      <c r="AI803">
        <v>207.768</v>
      </c>
      <c r="AJ803">
        <v>200.90100000000001</v>
      </c>
      <c r="AK803">
        <v>205.29</v>
      </c>
      <c r="AL803">
        <v>243.83199999999999</v>
      </c>
      <c r="AM803">
        <v>227.71700000000001</v>
      </c>
      <c r="AN803">
        <v>219.255</v>
      </c>
      <c r="AO803">
        <v>209.899</v>
      </c>
      <c r="AP803">
        <v>207.85499999999999</v>
      </c>
      <c r="AQ803">
        <v>208.90899999999999</v>
      </c>
      <c r="AR803">
        <v>179.804</v>
      </c>
      <c r="AS803">
        <v>169.477</v>
      </c>
      <c r="AT803">
        <v>169.16900000000001</v>
      </c>
      <c r="AU803">
        <v>172.30799999999999</v>
      </c>
      <c r="AV803">
        <v>166.946</v>
      </c>
      <c r="AW803">
        <v>171.76499999999999</v>
      </c>
      <c r="AX803">
        <v>176.8</v>
      </c>
      <c r="AY803">
        <v>174.92400000000001</v>
      </c>
      <c r="AZ803">
        <v>178.828</v>
      </c>
      <c r="BA803">
        <v>175.50299999999999</v>
      </c>
      <c r="BB803">
        <v>178.02600000000001</v>
      </c>
      <c r="BC803">
        <v>194.96</v>
      </c>
      <c r="BD803">
        <v>185.41300000000001</v>
      </c>
      <c r="BE803">
        <v>184.887</v>
      </c>
      <c r="BF803">
        <v>188.072</v>
      </c>
      <c r="BG803">
        <v>197.244</v>
      </c>
      <c r="BH803">
        <v>190.60300000000001</v>
      </c>
      <c r="BI803">
        <v>214.87700000000001</v>
      </c>
      <c r="BJ803">
        <v>182.858</v>
      </c>
      <c r="BK803">
        <v>176.84100000000001</v>
      </c>
      <c r="BL803">
        <v>174.983</v>
      </c>
      <c r="BM803">
        <v>180.33799999999999</v>
      </c>
      <c r="BN803">
        <v>181.82400000000001</v>
      </c>
      <c r="BO803">
        <v>190.94300000000001</v>
      </c>
      <c r="BP803">
        <v>182.33699999999999</v>
      </c>
      <c r="BQ803">
        <v>181.69800000000001</v>
      </c>
      <c r="BR803">
        <v>194.58</v>
      </c>
      <c r="BS803">
        <v>183.27</v>
      </c>
      <c r="BT803">
        <v>179.46</v>
      </c>
      <c r="BU803">
        <v>191.51900000000001</v>
      </c>
      <c r="BV803">
        <v>186.42500000000001</v>
      </c>
      <c r="BW803">
        <v>194.41499999999999</v>
      </c>
      <c r="BX803">
        <v>197.28</v>
      </c>
      <c r="BY803">
        <v>190.55799999999999</v>
      </c>
      <c r="BZ803">
        <v>200.33099999999999</v>
      </c>
      <c r="CA803">
        <v>191.35599999999999</v>
      </c>
      <c r="CB803">
        <v>201.02600000000001</v>
      </c>
      <c r="CC803">
        <v>187.40199999999999</v>
      </c>
      <c r="CD803">
        <v>192.696</v>
      </c>
      <c r="CE803">
        <v>197.99</v>
      </c>
      <c r="CF803">
        <v>188.499</v>
      </c>
      <c r="CG803">
        <v>189.89</v>
      </c>
      <c r="CH803">
        <v>193.464</v>
      </c>
    </row>
    <row r="804" spans="1:86" x14ac:dyDescent="0.3">
      <c r="A804" t="s">
        <v>4748</v>
      </c>
      <c r="B804" t="s">
        <v>691</v>
      </c>
      <c r="C804">
        <v>72.221000000000004</v>
      </c>
      <c r="D804">
        <v>84.040999999999997</v>
      </c>
      <c r="E804">
        <v>71.323999999999998</v>
      </c>
      <c r="F804">
        <v>82.126999999999995</v>
      </c>
      <c r="G804">
        <v>50.847999999999999</v>
      </c>
      <c r="H804">
        <v>60.048999999999999</v>
      </c>
      <c r="I804">
        <v>54.834000000000003</v>
      </c>
      <c r="J804">
        <v>47.869</v>
      </c>
      <c r="K804">
        <v>49.682000000000002</v>
      </c>
      <c r="L804">
        <v>62.259</v>
      </c>
      <c r="M804">
        <v>36.128999999999998</v>
      </c>
      <c r="N804">
        <v>50.496000000000002</v>
      </c>
      <c r="O804">
        <v>44.058999999999997</v>
      </c>
      <c r="P804">
        <v>43.8</v>
      </c>
      <c r="Q804">
        <v>48.034999999999997</v>
      </c>
      <c r="R804">
        <v>35.378999999999998</v>
      </c>
      <c r="S804">
        <v>53.44</v>
      </c>
      <c r="T804">
        <v>261.02499999999998</v>
      </c>
      <c r="U804">
        <v>236.59299999999999</v>
      </c>
      <c r="V804">
        <v>249.524</v>
      </c>
      <c r="W804">
        <v>230.07</v>
      </c>
      <c r="X804">
        <v>234.47</v>
      </c>
      <c r="Y804">
        <v>243.91200000000001</v>
      </c>
      <c r="Z804">
        <v>249.245</v>
      </c>
      <c r="AA804">
        <v>245.113</v>
      </c>
      <c r="AB804">
        <v>249.88399999999999</v>
      </c>
      <c r="AC804">
        <v>258.33199999999999</v>
      </c>
      <c r="AD804">
        <v>260.07</v>
      </c>
      <c r="AE804">
        <v>265.57600000000002</v>
      </c>
      <c r="AF804">
        <v>92.828999999999994</v>
      </c>
      <c r="AG804">
        <v>95.331000000000003</v>
      </c>
      <c r="AH804">
        <v>96.869</v>
      </c>
      <c r="AI804">
        <v>102.408</v>
      </c>
      <c r="AJ804">
        <v>108.083</v>
      </c>
      <c r="AK804">
        <v>106.83199999999999</v>
      </c>
      <c r="AL804">
        <v>115.49299999999999</v>
      </c>
      <c r="AM804">
        <v>116.789</v>
      </c>
      <c r="AN804">
        <v>123.08799999999999</v>
      </c>
      <c r="AO804">
        <v>122.66800000000001</v>
      </c>
      <c r="AP804">
        <v>133.57499999999999</v>
      </c>
      <c r="AQ804">
        <v>133.28800000000001</v>
      </c>
      <c r="AR804">
        <v>133.29599999999999</v>
      </c>
      <c r="AS804">
        <v>142.68299999999999</v>
      </c>
      <c r="AT804">
        <v>146.21700000000001</v>
      </c>
      <c r="AU804">
        <v>152.93799999999999</v>
      </c>
      <c r="AV804">
        <v>155.98099999999999</v>
      </c>
      <c r="AW804">
        <v>160.31200000000001</v>
      </c>
      <c r="AX804">
        <v>161.36000000000001</v>
      </c>
      <c r="AY804">
        <v>164.15100000000001</v>
      </c>
      <c r="AZ804">
        <v>168.21100000000001</v>
      </c>
      <c r="BA804">
        <v>163.94300000000001</v>
      </c>
      <c r="BB804">
        <v>158.04400000000001</v>
      </c>
      <c r="BC804">
        <v>165.62700000000001</v>
      </c>
      <c r="BD804">
        <v>161.46600000000001</v>
      </c>
      <c r="BE804">
        <v>153.40700000000001</v>
      </c>
      <c r="BF804">
        <v>154.03100000000001</v>
      </c>
      <c r="BG804">
        <v>152.42699999999999</v>
      </c>
      <c r="BH804">
        <v>146.31800000000001</v>
      </c>
      <c r="BI804">
        <v>147.04400000000001</v>
      </c>
      <c r="BJ804">
        <v>146.13999999999999</v>
      </c>
      <c r="BK804">
        <v>146.131</v>
      </c>
      <c r="BL804">
        <v>143.93700000000001</v>
      </c>
      <c r="BM804">
        <v>149.411</v>
      </c>
      <c r="BN804">
        <v>170.96</v>
      </c>
      <c r="BO804">
        <v>167.495</v>
      </c>
      <c r="BP804">
        <v>148.93299999999999</v>
      </c>
      <c r="BQ804">
        <v>145.12799999999999</v>
      </c>
      <c r="BR804">
        <v>144.24799999999999</v>
      </c>
      <c r="BS804">
        <v>147.77699999999999</v>
      </c>
      <c r="BT804">
        <v>148.19</v>
      </c>
      <c r="BU804">
        <v>158.761</v>
      </c>
      <c r="BV804">
        <v>153.548</v>
      </c>
      <c r="BW804">
        <v>147.32900000000001</v>
      </c>
      <c r="BX804">
        <v>149.131</v>
      </c>
      <c r="BY804">
        <v>153.791</v>
      </c>
      <c r="BZ804">
        <v>155.86099999999999</v>
      </c>
      <c r="CA804">
        <v>157.678</v>
      </c>
      <c r="CB804">
        <v>151.08799999999999</v>
      </c>
      <c r="CC804">
        <v>152.97999999999999</v>
      </c>
      <c r="CD804">
        <v>152.768</v>
      </c>
      <c r="CE804">
        <v>161.06899999999999</v>
      </c>
      <c r="CF804">
        <v>158.149</v>
      </c>
      <c r="CG804">
        <v>161.23099999999999</v>
      </c>
      <c r="CH804">
        <v>164.636</v>
      </c>
    </row>
    <row r="805" spans="1:86" x14ac:dyDescent="0.3">
      <c r="A805" t="s">
        <v>4749</v>
      </c>
      <c r="B805" t="s">
        <v>692</v>
      </c>
      <c r="C805">
        <v>-48.606000000000002</v>
      </c>
      <c r="D805">
        <v>-62.44</v>
      </c>
      <c r="E805">
        <v>-48.360999999999997</v>
      </c>
      <c r="F805">
        <v>-60.777999999999999</v>
      </c>
      <c r="G805">
        <v>-36.049999999999997</v>
      </c>
      <c r="H805">
        <v>11.183999999999999</v>
      </c>
      <c r="I805">
        <v>9.3140000000000001</v>
      </c>
      <c r="J805">
        <v>15.492000000000001</v>
      </c>
      <c r="K805">
        <v>11.218999999999999</v>
      </c>
      <c r="L805">
        <v>-7.516</v>
      </c>
      <c r="M805">
        <v>18.21</v>
      </c>
      <c r="N805">
        <v>6.9980000000000002</v>
      </c>
      <c r="O805">
        <v>15.057</v>
      </c>
      <c r="P805">
        <v>58.518999999999998</v>
      </c>
      <c r="Q805">
        <v>16.361000000000001</v>
      </c>
      <c r="R805">
        <v>25.373000000000001</v>
      </c>
      <c r="S805">
        <v>12.471</v>
      </c>
      <c r="T805">
        <v>-124.104</v>
      </c>
      <c r="U805">
        <v>-96.606999999999999</v>
      </c>
      <c r="V805">
        <v>-86.875</v>
      </c>
      <c r="W805">
        <v>-75.510000000000005</v>
      </c>
      <c r="X805">
        <v>-77.444999999999993</v>
      </c>
      <c r="Y805">
        <v>-77.147999999999996</v>
      </c>
      <c r="Z805">
        <v>-82.659000000000006</v>
      </c>
      <c r="AA805">
        <v>-81.897999999999996</v>
      </c>
      <c r="AB805">
        <v>-84.033000000000001</v>
      </c>
      <c r="AC805">
        <v>-88.224000000000004</v>
      </c>
      <c r="AD805">
        <v>-94.635000000000005</v>
      </c>
      <c r="AE805">
        <v>-100.20699999999999</v>
      </c>
      <c r="AF805">
        <v>106.581</v>
      </c>
      <c r="AG805">
        <v>105.35</v>
      </c>
      <c r="AH805">
        <v>106.82599999999999</v>
      </c>
      <c r="AI805">
        <v>105.36</v>
      </c>
      <c r="AJ805">
        <v>92.817999999999998</v>
      </c>
      <c r="AK805">
        <v>98.457999999999998</v>
      </c>
      <c r="AL805">
        <v>128.339</v>
      </c>
      <c r="AM805">
        <v>110.928</v>
      </c>
      <c r="AN805">
        <v>96.167000000000002</v>
      </c>
      <c r="AO805">
        <v>87.23</v>
      </c>
      <c r="AP805">
        <v>74.281000000000006</v>
      </c>
      <c r="AQ805">
        <v>75.620999999999995</v>
      </c>
      <c r="AR805">
        <v>46.508000000000003</v>
      </c>
      <c r="AS805">
        <v>26.795000000000002</v>
      </c>
      <c r="AT805">
        <v>22.952000000000002</v>
      </c>
      <c r="AU805">
        <v>19.37</v>
      </c>
      <c r="AV805">
        <v>10.965</v>
      </c>
      <c r="AW805">
        <v>11.452999999999999</v>
      </c>
      <c r="AX805">
        <v>15.439</v>
      </c>
      <c r="AY805">
        <v>10.773</v>
      </c>
      <c r="AZ805">
        <v>10.617000000000001</v>
      </c>
      <c r="BA805">
        <v>11.56</v>
      </c>
      <c r="BB805">
        <v>19.981000000000002</v>
      </c>
      <c r="BC805">
        <v>29.332999999999998</v>
      </c>
      <c r="BD805">
        <v>23.946999999999999</v>
      </c>
      <c r="BE805">
        <v>31.48</v>
      </c>
      <c r="BF805">
        <v>34.04</v>
      </c>
      <c r="BG805">
        <v>44.817</v>
      </c>
      <c r="BH805">
        <v>44.283999999999999</v>
      </c>
      <c r="BI805">
        <v>67.832999999999998</v>
      </c>
      <c r="BJ805">
        <v>36.718000000000004</v>
      </c>
      <c r="BK805">
        <v>30.71</v>
      </c>
      <c r="BL805">
        <v>31.045999999999999</v>
      </c>
      <c r="BM805">
        <v>30.927</v>
      </c>
      <c r="BN805">
        <v>10.865</v>
      </c>
      <c r="BO805">
        <v>23.448</v>
      </c>
      <c r="BP805">
        <v>33.404000000000003</v>
      </c>
      <c r="BQ805">
        <v>36.57</v>
      </c>
      <c r="BR805">
        <v>50.332000000000001</v>
      </c>
      <c r="BS805">
        <v>35.494</v>
      </c>
      <c r="BT805">
        <v>31.27</v>
      </c>
      <c r="BU805">
        <v>32.758000000000003</v>
      </c>
      <c r="BV805">
        <v>32.877000000000002</v>
      </c>
      <c r="BW805">
        <v>47.085999999999999</v>
      </c>
      <c r="BX805">
        <v>48.15</v>
      </c>
      <c r="BY805">
        <v>36.767000000000003</v>
      </c>
      <c r="BZ805">
        <v>44.469000000000001</v>
      </c>
      <c r="CA805">
        <v>33.679000000000002</v>
      </c>
      <c r="CB805">
        <v>49.938000000000002</v>
      </c>
      <c r="CC805">
        <v>34.421999999999997</v>
      </c>
      <c r="CD805">
        <v>39.929000000000002</v>
      </c>
      <c r="CE805">
        <v>36.920999999999999</v>
      </c>
      <c r="CF805">
        <v>30.35</v>
      </c>
      <c r="CG805">
        <v>28.658999999999999</v>
      </c>
      <c r="CH805">
        <v>28.827999999999999</v>
      </c>
    </row>
    <row r="806" spans="1:86" x14ac:dyDescent="0.3">
      <c r="A806" t="s">
        <v>4750</v>
      </c>
      <c r="B806" t="s">
        <v>693</v>
      </c>
      <c r="C806">
        <v>17.809999999999999</v>
      </c>
      <c r="D806">
        <v>15.765000000000001</v>
      </c>
      <c r="E806">
        <v>17.207999999999998</v>
      </c>
      <c r="F806">
        <v>15.385999999999999</v>
      </c>
      <c r="G806">
        <v>9.2690000000000001</v>
      </c>
      <c r="H806">
        <v>65.570999999999998</v>
      </c>
      <c r="I806">
        <v>58.639000000000003</v>
      </c>
      <c r="J806">
        <v>57.85</v>
      </c>
      <c r="K806">
        <v>55.445999999999998</v>
      </c>
      <c r="L806">
        <v>49.328000000000003</v>
      </c>
      <c r="M806">
        <v>48.814</v>
      </c>
      <c r="N806">
        <v>51.978999999999999</v>
      </c>
      <c r="O806">
        <v>53.3</v>
      </c>
      <c r="P806">
        <v>96.331000000000003</v>
      </c>
      <c r="Q806">
        <v>58.274000000000001</v>
      </c>
      <c r="R806">
        <v>54.869</v>
      </c>
      <c r="S806">
        <v>60.042999999999999</v>
      </c>
      <c r="T806">
        <v>131.60300000000001</v>
      </c>
      <c r="U806">
        <v>134.58199999999999</v>
      </c>
      <c r="V806">
        <v>157.36199999999999</v>
      </c>
      <c r="W806">
        <v>149.19499999999999</v>
      </c>
      <c r="X806">
        <v>151.68199999999999</v>
      </c>
      <c r="Y806">
        <v>161.428</v>
      </c>
      <c r="Z806">
        <v>161.04300000000001</v>
      </c>
      <c r="AA806">
        <v>157.88499999999999</v>
      </c>
      <c r="AB806">
        <v>160.49100000000001</v>
      </c>
      <c r="AC806">
        <v>164.386</v>
      </c>
      <c r="AD806">
        <v>159.24</v>
      </c>
      <c r="AE806">
        <v>157.93100000000001</v>
      </c>
      <c r="AF806">
        <v>191.619</v>
      </c>
      <c r="AG806">
        <v>191.82900000000001</v>
      </c>
      <c r="AH806">
        <v>193.85</v>
      </c>
      <c r="AI806">
        <v>196.53</v>
      </c>
      <c r="AJ806">
        <v>187.81700000000001</v>
      </c>
      <c r="AK806">
        <v>190.304</v>
      </c>
      <c r="AL806">
        <v>227.58600000000001</v>
      </c>
      <c r="AM806">
        <v>209.32400000000001</v>
      </c>
      <c r="AN806">
        <v>198.99</v>
      </c>
      <c r="AO806">
        <v>188.19499999999999</v>
      </c>
      <c r="AP806">
        <v>183.80199999999999</v>
      </c>
      <c r="AQ806">
        <v>184.17599999999999</v>
      </c>
      <c r="AR806">
        <v>152.863</v>
      </c>
      <c r="AS806">
        <v>141.38399999999999</v>
      </c>
      <c r="AT806">
        <v>139.994</v>
      </c>
      <c r="AU806">
        <v>142.48400000000001</v>
      </c>
      <c r="AV806">
        <v>136.191</v>
      </c>
      <c r="AW806">
        <v>140.13300000000001</v>
      </c>
      <c r="AX806">
        <v>144.768</v>
      </c>
      <c r="AY806">
        <v>139.12100000000001</v>
      </c>
      <c r="AZ806">
        <v>143.31</v>
      </c>
      <c r="BA806">
        <v>139.172</v>
      </c>
      <c r="BB806">
        <v>142.73099999999999</v>
      </c>
      <c r="BC806">
        <v>159.69900000000001</v>
      </c>
      <c r="BD806">
        <v>149.69200000000001</v>
      </c>
      <c r="BE806">
        <v>150.00700000000001</v>
      </c>
      <c r="BF806">
        <v>153.72399999999999</v>
      </c>
      <c r="BG806">
        <v>162.92699999999999</v>
      </c>
      <c r="BH806">
        <v>157.69</v>
      </c>
      <c r="BI806">
        <v>182.989</v>
      </c>
      <c r="BJ806">
        <v>151.31</v>
      </c>
      <c r="BK806">
        <v>149.893</v>
      </c>
      <c r="BL806">
        <v>148.91300000000001</v>
      </c>
      <c r="BM806">
        <v>155.91200000000001</v>
      </c>
      <c r="BN806">
        <v>158.13800000000001</v>
      </c>
      <c r="BO806">
        <v>168.22499999999999</v>
      </c>
      <c r="BP806">
        <v>154.50399999999999</v>
      </c>
      <c r="BQ806">
        <v>154.221</v>
      </c>
      <c r="BR806">
        <v>167.142</v>
      </c>
      <c r="BS806">
        <v>157.095</v>
      </c>
      <c r="BT806">
        <v>153.66300000000001</v>
      </c>
      <c r="BU806">
        <v>165.78299999999999</v>
      </c>
      <c r="BV806">
        <v>160.71199999999999</v>
      </c>
      <c r="BW806">
        <v>168.53100000000001</v>
      </c>
      <c r="BX806">
        <v>171.09200000000001</v>
      </c>
      <c r="BY806">
        <v>164.21700000000001</v>
      </c>
      <c r="BZ806">
        <v>173.80699999999999</v>
      </c>
      <c r="CA806">
        <v>164.59800000000001</v>
      </c>
      <c r="CB806">
        <v>174.821</v>
      </c>
      <c r="CC806">
        <v>161.28200000000001</v>
      </c>
      <c r="CD806">
        <v>165.13399999999999</v>
      </c>
      <c r="CE806">
        <v>169.69200000000001</v>
      </c>
      <c r="CF806">
        <v>160.66900000000001</v>
      </c>
      <c r="CG806">
        <v>162.13200000000001</v>
      </c>
      <c r="CH806">
        <v>165.50200000000001</v>
      </c>
    </row>
    <row r="807" spans="1:86" x14ac:dyDescent="0.3">
      <c r="A807" t="s">
        <v>4751</v>
      </c>
      <c r="B807" t="s">
        <v>694</v>
      </c>
      <c r="C807">
        <v>43.058</v>
      </c>
      <c r="D807">
        <v>56.912999999999997</v>
      </c>
      <c r="E807">
        <v>44.384999999999998</v>
      </c>
      <c r="F807">
        <v>55.88</v>
      </c>
      <c r="G807">
        <v>24.649000000000001</v>
      </c>
      <c r="H807">
        <v>35.244</v>
      </c>
      <c r="I807">
        <v>31.780999999999999</v>
      </c>
      <c r="J807">
        <v>25.867000000000001</v>
      </c>
      <c r="K807">
        <v>28.469000000000001</v>
      </c>
      <c r="L807">
        <v>41.405000000000001</v>
      </c>
      <c r="M807">
        <v>15.417</v>
      </c>
      <c r="N807">
        <v>29.861999999999998</v>
      </c>
      <c r="O807">
        <v>25.032</v>
      </c>
      <c r="P807">
        <v>24.977</v>
      </c>
      <c r="Q807">
        <v>29.463999999999999</v>
      </c>
      <c r="R807">
        <v>17.170999999999999</v>
      </c>
      <c r="S807">
        <v>35.454000000000001</v>
      </c>
      <c r="T807">
        <v>241.33199999999999</v>
      </c>
      <c r="U807">
        <v>216.464</v>
      </c>
      <c r="V807">
        <v>229.696</v>
      </c>
      <c r="W807">
        <v>209.94</v>
      </c>
      <c r="X807">
        <v>214.364</v>
      </c>
      <c r="Y807">
        <v>223.56200000000001</v>
      </c>
      <c r="Z807">
        <v>230.03800000000001</v>
      </c>
      <c r="AA807">
        <v>226.23500000000001</v>
      </c>
      <c r="AB807">
        <v>230.95599999999999</v>
      </c>
      <c r="AC807">
        <v>238.44499999999999</v>
      </c>
      <c r="AD807">
        <v>238.48400000000001</v>
      </c>
      <c r="AE807">
        <v>239.96</v>
      </c>
      <c r="AF807">
        <v>66.644000000000005</v>
      </c>
      <c r="AG807">
        <v>66.941999999999993</v>
      </c>
      <c r="AH807">
        <v>66.241</v>
      </c>
      <c r="AI807">
        <v>69.087000000000003</v>
      </c>
      <c r="AJ807">
        <v>70.923000000000002</v>
      </c>
      <c r="AK807">
        <v>67.644999999999996</v>
      </c>
      <c r="AL807">
        <v>73.084000000000003</v>
      </c>
      <c r="AM807">
        <v>70.858999999999995</v>
      </c>
      <c r="AN807">
        <v>74.135999999999996</v>
      </c>
      <c r="AO807">
        <v>74.47</v>
      </c>
      <c r="AP807">
        <v>81.784999999999997</v>
      </c>
      <c r="AQ807">
        <v>82.507999999999996</v>
      </c>
      <c r="AR807">
        <v>81.054000000000002</v>
      </c>
      <c r="AS807">
        <v>84.010999999999996</v>
      </c>
      <c r="AT807">
        <v>86.179000000000002</v>
      </c>
      <c r="AU807">
        <v>91.144999999999996</v>
      </c>
      <c r="AV807">
        <v>90.215000000000003</v>
      </c>
      <c r="AW807">
        <v>90.263999999999996</v>
      </c>
      <c r="AX807">
        <v>90.162999999999997</v>
      </c>
      <c r="AY807">
        <v>92.677999999999997</v>
      </c>
      <c r="AZ807">
        <v>98.197000000000003</v>
      </c>
      <c r="BA807">
        <v>94.388000000000005</v>
      </c>
      <c r="BB807">
        <v>91.534999999999997</v>
      </c>
      <c r="BC807">
        <v>97.435000000000002</v>
      </c>
      <c r="BD807">
        <v>92.350999999999999</v>
      </c>
      <c r="BE807">
        <v>89.915999999999997</v>
      </c>
      <c r="BF807">
        <v>90.108000000000004</v>
      </c>
      <c r="BG807">
        <v>90.188999999999993</v>
      </c>
      <c r="BH807">
        <v>89.001999999999995</v>
      </c>
      <c r="BI807">
        <v>89.694000000000003</v>
      </c>
      <c r="BJ807">
        <v>89.180999999999997</v>
      </c>
      <c r="BK807">
        <v>90.001000000000005</v>
      </c>
      <c r="BL807">
        <v>88.418000000000006</v>
      </c>
      <c r="BM807">
        <v>92.006</v>
      </c>
      <c r="BN807">
        <v>111.748</v>
      </c>
      <c r="BO807">
        <v>111.373</v>
      </c>
      <c r="BP807">
        <v>92.753</v>
      </c>
      <c r="BQ807">
        <v>89.491</v>
      </c>
      <c r="BR807">
        <v>88.322999999999993</v>
      </c>
      <c r="BS807">
        <v>93.584000000000003</v>
      </c>
      <c r="BT807">
        <v>94.289000000000001</v>
      </c>
      <c r="BU807">
        <v>104.77200000000001</v>
      </c>
      <c r="BV807">
        <v>99.608999999999995</v>
      </c>
      <c r="BW807">
        <v>92.995000000000005</v>
      </c>
      <c r="BX807">
        <v>94.066999999999993</v>
      </c>
      <c r="BY807">
        <v>98.19</v>
      </c>
      <c r="BZ807">
        <v>99.77</v>
      </c>
      <c r="CA807">
        <v>101.101</v>
      </c>
      <c r="CB807">
        <v>97.9</v>
      </c>
      <c r="CC807">
        <v>99.869</v>
      </c>
      <c r="CD807">
        <v>96.760999999999996</v>
      </c>
      <c r="CE807">
        <v>103.57899999999999</v>
      </c>
      <c r="CF807">
        <v>100.414</v>
      </c>
      <c r="CG807">
        <v>103.47799999999999</v>
      </c>
      <c r="CH807">
        <v>106.44499999999999</v>
      </c>
    </row>
    <row r="808" spans="1:86" x14ac:dyDescent="0.3">
      <c r="A808" t="s">
        <v>4752</v>
      </c>
      <c r="B808" t="s">
        <v>695</v>
      </c>
      <c r="C808">
        <v>-25.248000000000001</v>
      </c>
      <c r="D808">
        <v>-41.148000000000003</v>
      </c>
      <c r="E808">
        <v>-27.177</v>
      </c>
      <c r="F808">
        <v>-40.494</v>
      </c>
      <c r="G808">
        <v>-15.38</v>
      </c>
      <c r="H808">
        <v>30.327000000000002</v>
      </c>
      <c r="I808">
        <v>26.858000000000001</v>
      </c>
      <c r="J808">
        <v>31.983000000000001</v>
      </c>
      <c r="K808">
        <v>26.977</v>
      </c>
      <c r="L808">
        <v>7.923</v>
      </c>
      <c r="M808">
        <v>33.396999999999998</v>
      </c>
      <c r="N808">
        <v>22.117000000000001</v>
      </c>
      <c r="O808">
        <v>28.268000000000001</v>
      </c>
      <c r="P808">
        <v>71.353999999999999</v>
      </c>
      <c r="Q808">
        <v>28.81</v>
      </c>
      <c r="R808">
        <v>37.698</v>
      </c>
      <c r="S808">
        <v>24.588999999999999</v>
      </c>
      <c r="T808">
        <v>-109.729</v>
      </c>
      <c r="U808">
        <v>-81.882000000000005</v>
      </c>
      <c r="V808">
        <v>-72.334000000000003</v>
      </c>
      <c r="W808">
        <v>-60.744999999999997</v>
      </c>
      <c r="X808">
        <v>-62.682000000000002</v>
      </c>
      <c r="Y808">
        <v>-62.134</v>
      </c>
      <c r="Z808">
        <v>-68.995000000000005</v>
      </c>
      <c r="AA808">
        <v>-68.349999999999994</v>
      </c>
      <c r="AB808">
        <v>-70.465000000000003</v>
      </c>
      <c r="AC808">
        <v>-74.058999999999997</v>
      </c>
      <c r="AD808">
        <v>-79.244</v>
      </c>
      <c r="AE808">
        <v>-82.028999999999996</v>
      </c>
      <c r="AF808">
        <v>124.97499999999999</v>
      </c>
      <c r="AG808">
        <v>124.887</v>
      </c>
      <c r="AH808">
        <v>127.60899999999999</v>
      </c>
      <c r="AI808">
        <v>127.443</v>
      </c>
      <c r="AJ808">
        <v>116.89400000000001</v>
      </c>
      <c r="AK808">
        <v>122.65900000000001</v>
      </c>
      <c r="AL808">
        <v>154.50200000000001</v>
      </c>
      <c r="AM808">
        <v>138.465</v>
      </c>
      <c r="AN808">
        <v>124.854</v>
      </c>
      <c r="AO808">
        <v>113.72499999999999</v>
      </c>
      <c r="AP808">
        <v>102.017</v>
      </c>
      <c r="AQ808">
        <v>101.66800000000001</v>
      </c>
      <c r="AR808">
        <v>71.808999999999997</v>
      </c>
      <c r="AS808">
        <v>57.372999999999998</v>
      </c>
      <c r="AT808">
        <v>53.814999999999998</v>
      </c>
      <c r="AU808">
        <v>51.338999999999999</v>
      </c>
      <c r="AV808">
        <v>45.975999999999999</v>
      </c>
      <c r="AW808">
        <v>49.869</v>
      </c>
      <c r="AX808">
        <v>54.604999999999997</v>
      </c>
      <c r="AY808">
        <v>46.442999999999998</v>
      </c>
      <c r="AZ808">
        <v>45.113</v>
      </c>
      <c r="BA808">
        <v>44.783999999999999</v>
      </c>
      <c r="BB808">
        <v>51.195999999999998</v>
      </c>
      <c r="BC808">
        <v>62.264000000000003</v>
      </c>
      <c r="BD808">
        <v>57.341000000000001</v>
      </c>
      <c r="BE808">
        <v>60.091000000000001</v>
      </c>
      <c r="BF808">
        <v>63.616</v>
      </c>
      <c r="BG808">
        <v>72.738</v>
      </c>
      <c r="BH808">
        <v>68.688000000000002</v>
      </c>
      <c r="BI808">
        <v>93.295000000000002</v>
      </c>
      <c r="BJ808">
        <v>62.128999999999998</v>
      </c>
      <c r="BK808">
        <v>59.892000000000003</v>
      </c>
      <c r="BL808">
        <v>60.494999999999997</v>
      </c>
      <c r="BM808">
        <v>63.905999999999999</v>
      </c>
      <c r="BN808">
        <v>46.39</v>
      </c>
      <c r="BO808">
        <v>56.851999999999997</v>
      </c>
      <c r="BP808">
        <v>61.750999999999998</v>
      </c>
      <c r="BQ808">
        <v>64.73</v>
      </c>
      <c r="BR808">
        <v>78.819000000000003</v>
      </c>
      <c r="BS808">
        <v>63.511000000000003</v>
      </c>
      <c r="BT808">
        <v>59.374000000000002</v>
      </c>
      <c r="BU808">
        <v>61.011000000000003</v>
      </c>
      <c r="BV808">
        <v>61.103000000000002</v>
      </c>
      <c r="BW808">
        <v>75.536000000000001</v>
      </c>
      <c r="BX808">
        <v>77.025000000000006</v>
      </c>
      <c r="BY808">
        <v>66.027000000000001</v>
      </c>
      <c r="BZ808">
        <v>74.037000000000006</v>
      </c>
      <c r="CA808">
        <v>63.497</v>
      </c>
      <c r="CB808">
        <v>76.921000000000006</v>
      </c>
      <c r="CC808">
        <v>61.412999999999997</v>
      </c>
      <c r="CD808">
        <v>68.373000000000005</v>
      </c>
      <c r="CE808">
        <v>66.113</v>
      </c>
      <c r="CF808">
        <v>60.255000000000003</v>
      </c>
      <c r="CG808">
        <v>58.654000000000003</v>
      </c>
      <c r="CH808">
        <v>59.057000000000002</v>
      </c>
    </row>
    <row r="809" spans="1:86" x14ac:dyDescent="0.3">
      <c r="A809">
        <v>0</v>
      </c>
      <c r="B809">
        <v>0</v>
      </c>
      <c r="C809" t="s">
        <v>137</v>
      </c>
      <c r="D809" t="s">
        <v>137</v>
      </c>
      <c r="E809" t="s">
        <v>137</v>
      </c>
      <c r="F809" t="s">
        <v>137</v>
      </c>
      <c r="G809" t="s">
        <v>137</v>
      </c>
      <c r="H809" t="s">
        <v>137</v>
      </c>
      <c r="I809" t="s">
        <v>137</v>
      </c>
      <c r="J809" t="s">
        <v>137</v>
      </c>
      <c r="K809" t="s">
        <v>137</v>
      </c>
      <c r="L809" t="s">
        <v>137</v>
      </c>
      <c r="M809" t="s">
        <v>137</v>
      </c>
      <c r="N809" t="s">
        <v>137</v>
      </c>
      <c r="O809" t="s">
        <v>137</v>
      </c>
      <c r="P809" t="s">
        <v>137</v>
      </c>
      <c r="Q809" t="s">
        <v>137</v>
      </c>
      <c r="R809" t="s">
        <v>137</v>
      </c>
      <c r="S809" t="s">
        <v>137</v>
      </c>
      <c r="T809" t="s">
        <v>137</v>
      </c>
      <c r="U809" t="s">
        <v>137</v>
      </c>
      <c r="V809" t="s">
        <v>137</v>
      </c>
      <c r="W809" t="s">
        <v>137</v>
      </c>
      <c r="X809" t="s">
        <v>137</v>
      </c>
      <c r="Y809" t="s">
        <v>137</v>
      </c>
      <c r="Z809" t="s">
        <v>137</v>
      </c>
      <c r="AA809" t="s">
        <v>137</v>
      </c>
      <c r="AB809" t="s">
        <v>137</v>
      </c>
      <c r="AC809" t="s">
        <v>137</v>
      </c>
      <c r="AD809" t="s">
        <v>137</v>
      </c>
      <c r="AE809" t="s">
        <v>137</v>
      </c>
      <c r="AF809" t="s">
        <v>137</v>
      </c>
      <c r="AG809" t="s">
        <v>137</v>
      </c>
      <c r="AH809" t="s">
        <v>137</v>
      </c>
      <c r="AI809" t="s">
        <v>137</v>
      </c>
      <c r="AJ809" t="s">
        <v>137</v>
      </c>
      <c r="AK809" t="s">
        <v>137</v>
      </c>
      <c r="AL809" t="s">
        <v>137</v>
      </c>
      <c r="AM809" t="s">
        <v>137</v>
      </c>
      <c r="AN809" t="s">
        <v>137</v>
      </c>
      <c r="AO809" t="s">
        <v>137</v>
      </c>
      <c r="AP809" t="s">
        <v>137</v>
      </c>
      <c r="AQ809" t="s">
        <v>137</v>
      </c>
      <c r="AR809" t="s">
        <v>137</v>
      </c>
      <c r="AS809" t="s">
        <v>137</v>
      </c>
      <c r="AT809" t="s">
        <v>137</v>
      </c>
      <c r="AU809" t="s">
        <v>137</v>
      </c>
      <c r="AV809" t="s">
        <v>137</v>
      </c>
      <c r="AW809" t="s">
        <v>137</v>
      </c>
      <c r="AX809" t="s">
        <v>137</v>
      </c>
      <c r="AY809" t="s">
        <v>137</v>
      </c>
      <c r="AZ809" t="s">
        <v>137</v>
      </c>
      <c r="BA809" t="s">
        <v>137</v>
      </c>
      <c r="BB809" t="s">
        <v>137</v>
      </c>
      <c r="BC809" t="s">
        <v>137</v>
      </c>
      <c r="BD809" t="s">
        <v>137</v>
      </c>
      <c r="BE809" t="s">
        <v>137</v>
      </c>
      <c r="BF809" t="s">
        <v>137</v>
      </c>
      <c r="BG809" t="s">
        <v>137</v>
      </c>
      <c r="BH809" t="s">
        <v>137</v>
      </c>
      <c r="BI809" t="s">
        <v>137</v>
      </c>
      <c r="BJ809" t="s">
        <v>137</v>
      </c>
      <c r="BK809" t="s">
        <v>137</v>
      </c>
      <c r="BL809" t="s">
        <v>137</v>
      </c>
      <c r="BM809" t="s">
        <v>137</v>
      </c>
      <c r="BN809" t="s">
        <v>137</v>
      </c>
      <c r="BO809" t="s">
        <v>137</v>
      </c>
      <c r="BP809" t="s">
        <v>137</v>
      </c>
      <c r="BQ809" t="s">
        <v>137</v>
      </c>
      <c r="BR809" t="s">
        <v>137</v>
      </c>
      <c r="BS809" t="s">
        <v>137</v>
      </c>
      <c r="BT809" t="s">
        <v>137</v>
      </c>
      <c r="BU809" t="s">
        <v>137</v>
      </c>
      <c r="BV809" t="s">
        <v>137</v>
      </c>
      <c r="BW809" t="s">
        <v>137</v>
      </c>
      <c r="BX809" t="s">
        <v>137</v>
      </c>
      <c r="BY809" t="s">
        <v>137</v>
      </c>
      <c r="BZ809" t="s">
        <v>137</v>
      </c>
      <c r="CA809" t="s">
        <v>137</v>
      </c>
      <c r="CB809" t="s">
        <v>137</v>
      </c>
      <c r="CC809" t="s">
        <v>137</v>
      </c>
      <c r="CD809" t="s">
        <v>137</v>
      </c>
      <c r="CE809" t="s">
        <v>137</v>
      </c>
      <c r="CF809" t="s">
        <v>137</v>
      </c>
      <c r="CG809" t="s">
        <v>137</v>
      </c>
      <c r="CH809" t="s">
        <v>137</v>
      </c>
    </row>
    <row r="810" spans="1:86" x14ac:dyDescent="0.3">
      <c r="A810">
        <v>0</v>
      </c>
      <c r="B810">
        <v>0</v>
      </c>
      <c r="C810" t="s">
        <v>137</v>
      </c>
      <c r="D810" t="s">
        <v>137</v>
      </c>
      <c r="E810" t="s">
        <v>137</v>
      </c>
      <c r="F810" t="s">
        <v>137</v>
      </c>
      <c r="G810" t="s">
        <v>137</v>
      </c>
      <c r="H810" t="s">
        <v>137</v>
      </c>
      <c r="I810" t="s">
        <v>137</v>
      </c>
      <c r="J810" t="s">
        <v>137</v>
      </c>
      <c r="K810" t="s">
        <v>137</v>
      </c>
      <c r="L810" t="s">
        <v>137</v>
      </c>
      <c r="M810" t="s">
        <v>137</v>
      </c>
      <c r="N810" t="s">
        <v>137</v>
      </c>
      <c r="O810" t="s">
        <v>137</v>
      </c>
      <c r="P810" t="s">
        <v>137</v>
      </c>
      <c r="Q810" t="s">
        <v>137</v>
      </c>
      <c r="R810" t="s">
        <v>137</v>
      </c>
      <c r="S810" t="s">
        <v>137</v>
      </c>
      <c r="T810" t="s">
        <v>137</v>
      </c>
      <c r="U810" t="s">
        <v>137</v>
      </c>
      <c r="V810" t="s">
        <v>137</v>
      </c>
      <c r="W810" t="s">
        <v>137</v>
      </c>
      <c r="X810" t="s">
        <v>137</v>
      </c>
      <c r="Y810" t="s">
        <v>137</v>
      </c>
      <c r="Z810" t="s">
        <v>137</v>
      </c>
      <c r="AA810" t="s">
        <v>137</v>
      </c>
      <c r="AB810" t="s">
        <v>137</v>
      </c>
      <c r="AC810" t="s">
        <v>137</v>
      </c>
      <c r="AD810" t="s">
        <v>137</v>
      </c>
      <c r="AE810" t="s">
        <v>137</v>
      </c>
      <c r="AF810" t="s">
        <v>137</v>
      </c>
      <c r="AG810" t="s">
        <v>137</v>
      </c>
      <c r="AH810" t="s">
        <v>137</v>
      </c>
      <c r="AI810" t="s">
        <v>137</v>
      </c>
      <c r="AJ810" t="s">
        <v>137</v>
      </c>
      <c r="AK810" t="s">
        <v>137</v>
      </c>
      <c r="AL810" t="s">
        <v>137</v>
      </c>
      <c r="AM810" t="s">
        <v>137</v>
      </c>
      <c r="AN810" t="s">
        <v>137</v>
      </c>
      <c r="AO810" t="s">
        <v>137</v>
      </c>
      <c r="AP810" t="s">
        <v>137</v>
      </c>
      <c r="AQ810" t="s">
        <v>137</v>
      </c>
      <c r="AR810" t="s">
        <v>137</v>
      </c>
      <c r="AS810" t="s">
        <v>137</v>
      </c>
      <c r="AT810" t="s">
        <v>137</v>
      </c>
      <c r="AU810" t="s">
        <v>137</v>
      </c>
      <c r="AV810" t="s">
        <v>137</v>
      </c>
      <c r="AW810" t="s">
        <v>137</v>
      </c>
      <c r="AX810" t="s">
        <v>137</v>
      </c>
      <c r="AY810" t="s">
        <v>137</v>
      </c>
      <c r="AZ810" t="s">
        <v>137</v>
      </c>
      <c r="BA810" t="s">
        <v>137</v>
      </c>
      <c r="BB810" t="s">
        <v>137</v>
      </c>
      <c r="BC810" t="s">
        <v>137</v>
      </c>
      <c r="BD810" t="s">
        <v>137</v>
      </c>
      <c r="BE810" t="s">
        <v>137</v>
      </c>
      <c r="BF810" t="s">
        <v>137</v>
      </c>
      <c r="BG810" t="s">
        <v>137</v>
      </c>
      <c r="BH810" t="s">
        <v>137</v>
      </c>
      <c r="BI810" t="s">
        <v>137</v>
      </c>
      <c r="BJ810" t="s">
        <v>137</v>
      </c>
      <c r="BK810" t="s">
        <v>137</v>
      </c>
      <c r="BL810" t="s">
        <v>137</v>
      </c>
      <c r="BM810" t="s">
        <v>137</v>
      </c>
      <c r="BN810" t="s">
        <v>137</v>
      </c>
      <c r="BO810" t="s">
        <v>137</v>
      </c>
      <c r="BP810" t="s">
        <v>137</v>
      </c>
      <c r="BQ810" t="s">
        <v>137</v>
      </c>
      <c r="BR810" t="s">
        <v>137</v>
      </c>
      <c r="BS810" t="s">
        <v>137</v>
      </c>
      <c r="BT810" t="s">
        <v>137</v>
      </c>
      <c r="BU810" t="s">
        <v>137</v>
      </c>
      <c r="BV810" t="s">
        <v>137</v>
      </c>
      <c r="BW810" t="s">
        <v>137</v>
      </c>
      <c r="BX810" t="s">
        <v>137</v>
      </c>
      <c r="BY810" t="s">
        <v>137</v>
      </c>
      <c r="BZ810" t="s">
        <v>137</v>
      </c>
      <c r="CA810" t="s">
        <v>137</v>
      </c>
      <c r="CB810" t="s">
        <v>137</v>
      </c>
      <c r="CC810" t="s">
        <v>137</v>
      </c>
      <c r="CD810" t="s">
        <v>137</v>
      </c>
      <c r="CE810" t="s">
        <v>137</v>
      </c>
      <c r="CF810" t="s">
        <v>137</v>
      </c>
      <c r="CG810" t="s">
        <v>137</v>
      </c>
      <c r="CH810" t="s">
        <v>137</v>
      </c>
    </row>
    <row r="811" spans="1:86" x14ac:dyDescent="0.3">
      <c r="A811">
        <v>0</v>
      </c>
      <c r="B811">
        <v>0</v>
      </c>
      <c r="C811" t="s">
        <v>137</v>
      </c>
      <c r="D811" t="s">
        <v>137</v>
      </c>
      <c r="E811" t="s">
        <v>137</v>
      </c>
      <c r="F811" t="s">
        <v>137</v>
      </c>
      <c r="G811" t="s">
        <v>137</v>
      </c>
      <c r="H811" t="s">
        <v>137</v>
      </c>
      <c r="I811" t="s">
        <v>137</v>
      </c>
      <c r="J811" t="s">
        <v>137</v>
      </c>
      <c r="K811" t="s">
        <v>137</v>
      </c>
      <c r="L811" t="s">
        <v>137</v>
      </c>
      <c r="M811" t="s">
        <v>137</v>
      </c>
      <c r="N811" t="s">
        <v>137</v>
      </c>
      <c r="O811" t="s">
        <v>137</v>
      </c>
      <c r="P811" t="s">
        <v>137</v>
      </c>
      <c r="Q811" t="s">
        <v>137</v>
      </c>
      <c r="R811" t="s">
        <v>137</v>
      </c>
      <c r="S811" t="s">
        <v>137</v>
      </c>
      <c r="T811" t="s">
        <v>137</v>
      </c>
      <c r="U811" t="s">
        <v>137</v>
      </c>
      <c r="V811" t="s">
        <v>137</v>
      </c>
      <c r="W811" t="s">
        <v>137</v>
      </c>
      <c r="X811" t="s">
        <v>137</v>
      </c>
      <c r="Y811" t="s">
        <v>137</v>
      </c>
      <c r="Z811" t="s">
        <v>137</v>
      </c>
      <c r="AA811" t="s">
        <v>137</v>
      </c>
      <c r="AB811" t="s">
        <v>137</v>
      </c>
      <c r="AC811" t="s">
        <v>137</v>
      </c>
      <c r="AD811" t="s">
        <v>137</v>
      </c>
      <c r="AE811" t="s">
        <v>137</v>
      </c>
      <c r="AF811" t="s">
        <v>137</v>
      </c>
      <c r="AG811" t="s">
        <v>137</v>
      </c>
      <c r="AH811" t="s">
        <v>137</v>
      </c>
      <c r="AI811" t="s">
        <v>137</v>
      </c>
      <c r="AJ811" t="s">
        <v>137</v>
      </c>
      <c r="AK811" t="s">
        <v>137</v>
      </c>
      <c r="AL811" t="s">
        <v>137</v>
      </c>
      <c r="AM811" t="s">
        <v>137</v>
      </c>
      <c r="AN811" t="s">
        <v>137</v>
      </c>
      <c r="AO811" t="s">
        <v>137</v>
      </c>
      <c r="AP811" t="s">
        <v>137</v>
      </c>
      <c r="AQ811" t="s">
        <v>137</v>
      </c>
      <c r="AR811" t="s">
        <v>137</v>
      </c>
      <c r="AS811" t="s">
        <v>137</v>
      </c>
      <c r="AT811" t="s">
        <v>137</v>
      </c>
      <c r="AU811" t="s">
        <v>137</v>
      </c>
      <c r="AV811" t="s">
        <v>137</v>
      </c>
      <c r="AW811" t="s">
        <v>137</v>
      </c>
      <c r="AX811" t="s">
        <v>137</v>
      </c>
      <c r="AY811" t="s">
        <v>137</v>
      </c>
      <c r="AZ811" t="s">
        <v>137</v>
      </c>
      <c r="BA811" t="s">
        <v>137</v>
      </c>
      <c r="BB811" t="s">
        <v>137</v>
      </c>
      <c r="BC811" t="s">
        <v>137</v>
      </c>
      <c r="BD811" t="s">
        <v>137</v>
      </c>
      <c r="BE811" t="s">
        <v>137</v>
      </c>
      <c r="BF811" t="s">
        <v>137</v>
      </c>
      <c r="BG811" t="s">
        <v>137</v>
      </c>
      <c r="BH811" t="s">
        <v>137</v>
      </c>
      <c r="BI811" t="s">
        <v>137</v>
      </c>
      <c r="BJ811" t="s">
        <v>137</v>
      </c>
      <c r="BK811" t="s">
        <v>137</v>
      </c>
      <c r="BL811" t="s">
        <v>137</v>
      </c>
      <c r="BM811" t="s">
        <v>137</v>
      </c>
      <c r="BN811" t="s">
        <v>137</v>
      </c>
      <c r="BO811" t="s">
        <v>137</v>
      </c>
      <c r="BP811" t="s">
        <v>137</v>
      </c>
      <c r="BQ811" t="s">
        <v>137</v>
      </c>
      <c r="BR811" t="s">
        <v>137</v>
      </c>
      <c r="BS811" t="s">
        <v>137</v>
      </c>
      <c r="BT811" t="s">
        <v>137</v>
      </c>
      <c r="BU811" t="s">
        <v>137</v>
      </c>
      <c r="BV811" t="s">
        <v>137</v>
      </c>
      <c r="BW811" t="s">
        <v>137</v>
      </c>
      <c r="BX811" t="s">
        <v>137</v>
      </c>
      <c r="BY811" t="s">
        <v>137</v>
      </c>
      <c r="BZ811" t="s">
        <v>137</v>
      </c>
      <c r="CA811" t="s">
        <v>137</v>
      </c>
      <c r="CB811" t="s">
        <v>137</v>
      </c>
      <c r="CC811" t="s">
        <v>137</v>
      </c>
      <c r="CD811" t="s">
        <v>137</v>
      </c>
      <c r="CE811" t="s">
        <v>137</v>
      </c>
      <c r="CF811" t="s">
        <v>137</v>
      </c>
      <c r="CG811" t="s">
        <v>137</v>
      </c>
      <c r="CH811" t="s">
        <v>137</v>
      </c>
    </row>
    <row r="812" spans="1:86" x14ac:dyDescent="0.3">
      <c r="A812">
        <v>0</v>
      </c>
      <c r="B812">
        <v>0</v>
      </c>
      <c r="C812" t="s">
        <v>137</v>
      </c>
      <c r="D812" t="s">
        <v>137</v>
      </c>
      <c r="E812" t="s">
        <v>137</v>
      </c>
      <c r="F812" t="s">
        <v>137</v>
      </c>
      <c r="G812" t="s">
        <v>137</v>
      </c>
      <c r="H812" t="s">
        <v>137</v>
      </c>
      <c r="I812" t="s">
        <v>137</v>
      </c>
      <c r="J812" t="s">
        <v>137</v>
      </c>
      <c r="K812" t="s">
        <v>137</v>
      </c>
      <c r="L812" t="s">
        <v>137</v>
      </c>
      <c r="M812" t="s">
        <v>137</v>
      </c>
      <c r="N812" t="s">
        <v>137</v>
      </c>
      <c r="O812" t="s">
        <v>137</v>
      </c>
      <c r="P812" t="s">
        <v>137</v>
      </c>
      <c r="Q812" t="s">
        <v>137</v>
      </c>
      <c r="R812" t="s">
        <v>137</v>
      </c>
      <c r="S812" t="s">
        <v>137</v>
      </c>
      <c r="T812" t="s">
        <v>137</v>
      </c>
      <c r="U812" t="s">
        <v>137</v>
      </c>
      <c r="V812" t="s">
        <v>137</v>
      </c>
      <c r="W812" t="s">
        <v>137</v>
      </c>
      <c r="X812" t="s">
        <v>137</v>
      </c>
      <c r="Y812" t="s">
        <v>137</v>
      </c>
      <c r="Z812" t="s">
        <v>137</v>
      </c>
      <c r="AA812" t="s">
        <v>137</v>
      </c>
      <c r="AB812" t="s">
        <v>137</v>
      </c>
      <c r="AC812" t="s">
        <v>137</v>
      </c>
      <c r="AD812" t="s">
        <v>137</v>
      </c>
      <c r="AE812" t="s">
        <v>137</v>
      </c>
      <c r="AF812" t="s">
        <v>137</v>
      </c>
      <c r="AG812" t="s">
        <v>137</v>
      </c>
      <c r="AH812" t="s">
        <v>137</v>
      </c>
      <c r="AI812" t="s">
        <v>137</v>
      </c>
      <c r="AJ812" t="s">
        <v>137</v>
      </c>
      <c r="AK812" t="s">
        <v>137</v>
      </c>
      <c r="AL812" t="s">
        <v>137</v>
      </c>
      <c r="AM812" t="s">
        <v>137</v>
      </c>
      <c r="AN812" t="s">
        <v>137</v>
      </c>
      <c r="AO812" t="s">
        <v>137</v>
      </c>
      <c r="AP812" t="s">
        <v>137</v>
      </c>
      <c r="AQ812" t="s">
        <v>137</v>
      </c>
      <c r="AR812" t="s">
        <v>137</v>
      </c>
      <c r="AS812" t="s">
        <v>137</v>
      </c>
      <c r="AT812" t="s">
        <v>137</v>
      </c>
      <c r="AU812" t="s">
        <v>137</v>
      </c>
      <c r="AV812" t="s">
        <v>137</v>
      </c>
      <c r="AW812" t="s">
        <v>137</v>
      </c>
      <c r="AX812" t="s">
        <v>137</v>
      </c>
      <c r="AY812" t="s">
        <v>137</v>
      </c>
      <c r="AZ812" t="s">
        <v>137</v>
      </c>
      <c r="BA812" t="s">
        <v>137</v>
      </c>
      <c r="BB812" t="s">
        <v>137</v>
      </c>
      <c r="BC812" t="s">
        <v>137</v>
      </c>
      <c r="BD812" t="s">
        <v>137</v>
      </c>
      <c r="BE812" t="s">
        <v>137</v>
      </c>
      <c r="BF812" t="s">
        <v>137</v>
      </c>
      <c r="BG812" t="s">
        <v>137</v>
      </c>
      <c r="BH812" t="s">
        <v>137</v>
      </c>
      <c r="BI812" t="s">
        <v>137</v>
      </c>
      <c r="BJ812" t="s">
        <v>137</v>
      </c>
      <c r="BK812" t="s">
        <v>137</v>
      </c>
      <c r="BL812" t="s">
        <v>137</v>
      </c>
      <c r="BM812" t="s">
        <v>137</v>
      </c>
      <c r="BN812" t="s">
        <v>137</v>
      </c>
      <c r="BO812" t="s">
        <v>137</v>
      </c>
      <c r="BP812" t="s">
        <v>137</v>
      </c>
      <c r="BQ812" t="s">
        <v>137</v>
      </c>
      <c r="BR812" t="s">
        <v>137</v>
      </c>
      <c r="BS812" t="s">
        <v>137</v>
      </c>
      <c r="BT812" t="s">
        <v>137</v>
      </c>
      <c r="BU812" t="s">
        <v>137</v>
      </c>
      <c r="BV812" t="s">
        <v>137</v>
      </c>
      <c r="BW812" t="s">
        <v>137</v>
      </c>
      <c r="BX812" t="s">
        <v>137</v>
      </c>
      <c r="BY812" t="s">
        <v>137</v>
      </c>
      <c r="BZ812" t="s">
        <v>137</v>
      </c>
      <c r="CA812" t="s">
        <v>137</v>
      </c>
      <c r="CB812" t="s">
        <v>137</v>
      </c>
      <c r="CC812" t="s">
        <v>137</v>
      </c>
      <c r="CD812" t="s">
        <v>137</v>
      </c>
      <c r="CE812" t="s">
        <v>137</v>
      </c>
      <c r="CF812" t="s">
        <v>137</v>
      </c>
      <c r="CG812" t="s">
        <v>137</v>
      </c>
      <c r="CH812" t="s">
        <v>137</v>
      </c>
    </row>
    <row r="813" spans="1:86" x14ac:dyDescent="0.3">
      <c r="A813">
        <v>0</v>
      </c>
      <c r="B813">
        <v>0</v>
      </c>
      <c r="C813" t="s">
        <v>137</v>
      </c>
      <c r="D813" t="s">
        <v>137</v>
      </c>
      <c r="E813" t="s">
        <v>137</v>
      </c>
      <c r="F813" t="s">
        <v>137</v>
      </c>
      <c r="G813" t="s">
        <v>137</v>
      </c>
      <c r="H813" t="s">
        <v>137</v>
      </c>
      <c r="I813" t="s">
        <v>137</v>
      </c>
      <c r="J813" t="s">
        <v>137</v>
      </c>
      <c r="K813" t="s">
        <v>137</v>
      </c>
      <c r="L813" t="s">
        <v>137</v>
      </c>
      <c r="M813" t="s">
        <v>137</v>
      </c>
      <c r="N813" t="s">
        <v>137</v>
      </c>
      <c r="O813" t="s">
        <v>137</v>
      </c>
      <c r="P813" t="s">
        <v>137</v>
      </c>
      <c r="Q813" t="s">
        <v>137</v>
      </c>
      <c r="R813" t="s">
        <v>137</v>
      </c>
      <c r="S813" t="s">
        <v>137</v>
      </c>
      <c r="T813" t="s">
        <v>137</v>
      </c>
      <c r="U813" t="s">
        <v>137</v>
      </c>
      <c r="V813" t="s">
        <v>137</v>
      </c>
      <c r="W813" t="s">
        <v>137</v>
      </c>
      <c r="X813" t="s">
        <v>137</v>
      </c>
      <c r="Y813" t="s">
        <v>137</v>
      </c>
      <c r="Z813" t="s">
        <v>137</v>
      </c>
      <c r="AA813" t="s">
        <v>137</v>
      </c>
      <c r="AB813" t="s">
        <v>137</v>
      </c>
      <c r="AC813" t="s">
        <v>137</v>
      </c>
      <c r="AD813" t="s">
        <v>137</v>
      </c>
      <c r="AE813" t="s">
        <v>137</v>
      </c>
      <c r="AF813" t="s">
        <v>137</v>
      </c>
      <c r="AG813" t="s">
        <v>137</v>
      </c>
      <c r="AH813" t="s">
        <v>137</v>
      </c>
      <c r="AI813" t="s">
        <v>137</v>
      </c>
      <c r="AJ813" t="s">
        <v>137</v>
      </c>
      <c r="AK813" t="s">
        <v>137</v>
      </c>
      <c r="AL813" t="s">
        <v>137</v>
      </c>
      <c r="AM813" t="s">
        <v>137</v>
      </c>
      <c r="AN813" t="s">
        <v>137</v>
      </c>
      <c r="AO813" t="s">
        <v>137</v>
      </c>
      <c r="AP813" t="s">
        <v>137</v>
      </c>
      <c r="AQ813" t="s">
        <v>137</v>
      </c>
      <c r="AR813" t="s">
        <v>137</v>
      </c>
      <c r="AS813" t="s">
        <v>137</v>
      </c>
      <c r="AT813" t="s">
        <v>137</v>
      </c>
      <c r="AU813" t="s">
        <v>137</v>
      </c>
      <c r="AV813" t="s">
        <v>137</v>
      </c>
      <c r="AW813" t="s">
        <v>137</v>
      </c>
      <c r="AX813" t="s">
        <v>137</v>
      </c>
      <c r="AY813" t="s">
        <v>137</v>
      </c>
      <c r="AZ813" t="s">
        <v>137</v>
      </c>
      <c r="BA813" t="s">
        <v>137</v>
      </c>
      <c r="BB813" t="s">
        <v>137</v>
      </c>
      <c r="BC813" t="s">
        <v>137</v>
      </c>
      <c r="BD813" t="s">
        <v>137</v>
      </c>
      <c r="BE813" t="s">
        <v>137</v>
      </c>
      <c r="BF813" t="s">
        <v>137</v>
      </c>
      <c r="BG813" t="s">
        <v>137</v>
      </c>
      <c r="BH813" t="s">
        <v>137</v>
      </c>
      <c r="BI813" t="s">
        <v>137</v>
      </c>
      <c r="BJ813" t="s">
        <v>137</v>
      </c>
      <c r="BK813" t="s">
        <v>137</v>
      </c>
      <c r="BL813" t="s">
        <v>137</v>
      </c>
      <c r="BM813" t="s">
        <v>137</v>
      </c>
      <c r="BN813" t="s">
        <v>137</v>
      </c>
      <c r="BO813" t="s">
        <v>137</v>
      </c>
      <c r="BP813" t="s">
        <v>137</v>
      </c>
      <c r="BQ813" t="s">
        <v>137</v>
      </c>
      <c r="BR813" t="s">
        <v>137</v>
      </c>
      <c r="BS813" t="s">
        <v>137</v>
      </c>
      <c r="BT813" t="s">
        <v>137</v>
      </c>
      <c r="BU813" t="s">
        <v>137</v>
      </c>
      <c r="BV813" t="s">
        <v>137</v>
      </c>
      <c r="BW813" t="s">
        <v>137</v>
      </c>
      <c r="BX813" t="s">
        <v>137</v>
      </c>
      <c r="BY813" t="s">
        <v>137</v>
      </c>
      <c r="BZ813" t="s">
        <v>137</v>
      </c>
      <c r="CA813" t="s">
        <v>137</v>
      </c>
      <c r="CB813" t="s">
        <v>137</v>
      </c>
      <c r="CC813" t="s">
        <v>137</v>
      </c>
      <c r="CD813" t="s">
        <v>137</v>
      </c>
      <c r="CE813" t="s">
        <v>137</v>
      </c>
      <c r="CF813" t="s">
        <v>137</v>
      </c>
      <c r="CG813" t="s">
        <v>137</v>
      </c>
      <c r="CH813" t="s">
        <v>137</v>
      </c>
    </row>
    <row r="814" spans="1:86" x14ac:dyDescent="0.3">
      <c r="A814">
        <v>0</v>
      </c>
      <c r="B814">
        <v>0</v>
      </c>
      <c r="C814" t="s">
        <v>137</v>
      </c>
      <c r="D814" t="s">
        <v>137</v>
      </c>
      <c r="E814" t="s">
        <v>137</v>
      </c>
      <c r="F814" t="s">
        <v>137</v>
      </c>
      <c r="G814" t="s">
        <v>137</v>
      </c>
      <c r="H814" t="s">
        <v>137</v>
      </c>
      <c r="I814" t="s">
        <v>137</v>
      </c>
      <c r="J814" t="s">
        <v>137</v>
      </c>
      <c r="K814" t="s">
        <v>137</v>
      </c>
      <c r="L814" t="s">
        <v>137</v>
      </c>
      <c r="M814" t="s">
        <v>137</v>
      </c>
      <c r="N814" t="s">
        <v>137</v>
      </c>
      <c r="O814" t="s">
        <v>137</v>
      </c>
      <c r="P814" t="s">
        <v>137</v>
      </c>
      <c r="Q814" t="s">
        <v>137</v>
      </c>
      <c r="R814" t="s">
        <v>137</v>
      </c>
      <c r="S814" t="s">
        <v>137</v>
      </c>
      <c r="T814" t="s">
        <v>137</v>
      </c>
      <c r="U814" t="s">
        <v>137</v>
      </c>
      <c r="V814" t="s">
        <v>137</v>
      </c>
      <c r="W814" t="s">
        <v>137</v>
      </c>
      <c r="X814" t="s">
        <v>137</v>
      </c>
      <c r="Y814" t="s">
        <v>137</v>
      </c>
      <c r="Z814" t="s">
        <v>137</v>
      </c>
      <c r="AA814" t="s">
        <v>137</v>
      </c>
      <c r="AB814" t="s">
        <v>137</v>
      </c>
      <c r="AC814" t="s">
        <v>137</v>
      </c>
      <c r="AD814" t="s">
        <v>137</v>
      </c>
      <c r="AE814" t="s">
        <v>137</v>
      </c>
      <c r="AF814" t="s">
        <v>137</v>
      </c>
      <c r="AG814" t="s">
        <v>137</v>
      </c>
      <c r="AH814" t="s">
        <v>137</v>
      </c>
      <c r="AI814" t="s">
        <v>137</v>
      </c>
      <c r="AJ814" t="s">
        <v>137</v>
      </c>
      <c r="AK814" t="s">
        <v>137</v>
      </c>
      <c r="AL814" t="s">
        <v>137</v>
      </c>
      <c r="AM814" t="s">
        <v>137</v>
      </c>
      <c r="AN814" t="s">
        <v>137</v>
      </c>
      <c r="AO814" t="s">
        <v>137</v>
      </c>
      <c r="AP814" t="s">
        <v>137</v>
      </c>
      <c r="AQ814" t="s">
        <v>137</v>
      </c>
      <c r="AR814" t="s">
        <v>137</v>
      </c>
      <c r="AS814" t="s">
        <v>137</v>
      </c>
      <c r="AT814" t="s">
        <v>137</v>
      </c>
      <c r="AU814" t="s">
        <v>137</v>
      </c>
      <c r="AV814" t="s">
        <v>137</v>
      </c>
      <c r="AW814" t="s">
        <v>137</v>
      </c>
      <c r="AX814" t="s">
        <v>137</v>
      </c>
      <c r="AY814" t="s">
        <v>137</v>
      </c>
      <c r="AZ814" t="s">
        <v>137</v>
      </c>
      <c r="BA814" t="s">
        <v>137</v>
      </c>
      <c r="BB814" t="s">
        <v>137</v>
      </c>
      <c r="BC814" t="s">
        <v>137</v>
      </c>
      <c r="BD814" t="s">
        <v>137</v>
      </c>
      <c r="BE814" t="s">
        <v>137</v>
      </c>
      <c r="BF814" t="s">
        <v>137</v>
      </c>
      <c r="BG814" t="s">
        <v>137</v>
      </c>
      <c r="BH814" t="s">
        <v>137</v>
      </c>
      <c r="BI814" t="s">
        <v>137</v>
      </c>
      <c r="BJ814" t="s">
        <v>137</v>
      </c>
      <c r="BK814" t="s">
        <v>137</v>
      </c>
      <c r="BL814" t="s">
        <v>137</v>
      </c>
      <c r="BM814" t="s">
        <v>137</v>
      </c>
      <c r="BN814" t="s">
        <v>137</v>
      </c>
      <c r="BO814" t="s">
        <v>137</v>
      </c>
      <c r="BP814" t="s">
        <v>137</v>
      </c>
      <c r="BQ814" t="s">
        <v>137</v>
      </c>
      <c r="BR814" t="s">
        <v>137</v>
      </c>
      <c r="BS814" t="s">
        <v>137</v>
      </c>
      <c r="BT814" t="s">
        <v>137</v>
      </c>
      <c r="BU814" t="s">
        <v>137</v>
      </c>
      <c r="BV814" t="s">
        <v>137</v>
      </c>
      <c r="BW814" t="s">
        <v>137</v>
      </c>
      <c r="BX814" t="s">
        <v>137</v>
      </c>
      <c r="BY814" t="s">
        <v>137</v>
      </c>
      <c r="BZ814" t="s">
        <v>137</v>
      </c>
      <c r="CA814" t="s">
        <v>137</v>
      </c>
      <c r="CB814" t="s">
        <v>137</v>
      </c>
      <c r="CC814" t="s">
        <v>137</v>
      </c>
      <c r="CD814" t="s">
        <v>137</v>
      </c>
      <c r="CE814" t="s">
        <v>137</v>
      </c>
      <c r="CF814" t="s">
        <v>137</v>
      </c>
      <c r="CG814" t="s">
        <v>137</v>
      </c>
      <c r="CH814" t="s">
        <v>137</v>
      </c>
    </row>
    <row r="815" spans="1:86" x14ac:dyDescent="0.3">
      <c r="A815" t="s">
        <v>4753</v>
      </c>
      <c r="B815" t="s">
        <v>696</v>
      </c>
      <c r="C815">
        <v>5.8049999999999997</v>
      </c>
      <c r="D815">
        <v>5.835</v>
      </c>
      <c r="E815">
        <v>5.7549999999999999</v>
      </c>
      <c r="F815">
        <v>5.9630000000000001</v>
      </c>
      <c r="G815">
        <v>5.5289999999999999</v>
      </c>
      <c r="H815">
        <v>5.6619999999999999</v>
      </c>
      <c r="I815">
        <v>5.5090000000000003</v>
      </c>
      <c r="J815">
        <v>5.5110000000000001</v>
      </c>
      <c r="K815">
        <v>5.4539999999999997</v>
      </c>
      <c r="L815">
        <v>5.415</v>
      </c>
      <c r="M815">
        <v>5.5250000000000004</v>
      </c>
      <c r="N815">
        <v>5.5149999999999997</v>
      </c>
      <c r="O815">
        <v>5.8159999999999998</v>
      </c>
      <c r="P815">
        <v>5.9889999999999999</v>
      </c>
      <c r="Q815">
        <v>6.1210000000000004</v>
      </c>
      <c r="R815">
        <v>5.883</v>
      </c>
      <c r="S815">
        <v>5.8680000000000003</v>
      </c>
      <c r="T815">
        <v>5.3170000000000002</v>
      </c>
      <c r="U815">
        <v>5.4039999999999999</v>
      </c>
      <c r="V815">
        <v>5.2869999999999999</v>
      </c>
      <c r="W815">
        <v>5.3650000000000002</v>
      </c>
      <c r="X815">
        <v>5.3440000000000003</v>
      </c>
      <c r="Y815">
        <v>5.3360000000000003</v>
      </c>
      <c r="Z815">
        <v>5.5439999999999996</v>
      </c>
      <c r="AA815">
        <v>5.33</v>
      </c>
      <c r="AB815">
        <v>5.36</v>
      </c>
      <c r="AC815">
        <v>5.7220000000000004</v>
      </c>
      <c r="AD815">
        <v>6.1950000000000003</v>
      </c>
      <c r="AE815">
        <v>7.4370000000000003</v>
      </c>
      <c r="AF815">
        <v>7.79</v>
      </c>
      <c r="AG815">
        <v>8.8520000000000003</v>
      </c>
      <c r="AH815">
        <v>9.8450000000000006</v>
      </c>
      <c r="AI815">
        <v>11.238</v>
      </c>
      <c r="AJ815">
        <v>13.084</v>
      </c>
      <c r="AK815">
        <v>14.986000000000001</v>
      </c>
      <c r="AL815">
        <v>16.245999999999999</v>
      </c>
      <c r="AM815">
        <v>18.393000000000001</v>
      </c>
      <c r="AN815">
        <v>20.265000000000001</v>
      </c>
      <c r="AO815">
        <v>21.704000000000001</v>
      </c>
      <c r="AP815">
        <v>24.053000000000001</v>
      </c>
      <c r="AQ815">
        <v>24.733000000000001</v>
      </c>
      <c r="AR815">
        <v>26.940999999999999</v>
      </c>
      <c r="AS815">
        <v>28.093</v>
      </c>
      <c r="AT815">
        <v>29.175000000000001</v>
      </c>
      <c r="AU815">
        <v>29.824000000000002</v>
      </c>
      <c r="AV815">
        <v>30.754999999999999</v>
      </c>
      <c r="AW815">
        <v>31.632000000000001</v>
      </c>
      <c r="AX815">
        <v>32.031999999999996</v>
      </c>
      <c r="AY815">
        <v>35.802999999999997</v>
      </c>
      <c r="AZ815">
        <v>35.518000000000001</v>
      </c>
      <c r="BA815">
        <v>36.331000000000003</v>
      </c>
      <c r="BB815">
        <v>35.295000000000002</v>
      </c>
      <c r="BC815">
        <v>35.261000000000003</v>
      </c>
      <c r="BD815">
        <v>35.720999999999997</v>
      </c>
      <c r="BE815">
        <v>34.880000000000003</v>
      </c>
      <c r="BF815">
        <v>34.347999999999999</v>
      </c>
      <c r="BG815">
        <v>34.317</v>
      </c>
      <c r="BH815">
        <v>32.912999999999997</v>
      </c>
      <c r="BI815">
        <v>31.888000000000002</v>
      </c>
      <c r="BJ815">
        <v>31.547999999999998</v>
      </c>
      <c r="BK815">
        <v>26.948</v>
      </c>
      <c r="BL815">
        <v>26.07</v>
      </c>
      <c r="BM815">
        <v>24.425999999999998</v>
      </c>
      <c r="BN815">
        <v>23.686</v>
      </c>
      <c r="BO815">
        <v>22.718</v>
      </c>
      <c r="BP815">
        <v>27.832999999999998</v>
      </c>
      <c r="BQ815">
        <v>27.477</v>
      </c>
      <c r="BR815">
        <v>27.437999999999999</v>
      </c>
      <c r="BS815">
        <v>26.175000000000001</v>
      </c>
      <c r="BT815">
        <v>25.797000000000001</v>
      </c>
      <c r="BU815">
        <v>25.736000000000001</v>
      </c>
      <c r="BV815">
        <v>25.713000000000001</v>
      </c>
      <c r="BW815">
        <v>25.884</v>
      </c>
      <c r="BX815">
        <v>26.187999999999999</v>
      </c>
      <c r="BY815">
        <v>26.341000000000001</v>
      </c>
      <c r="BZ815">
        <v>26.524000000000001</v>
      </c>
      <c r="CA815">
        <v>26.757999999999999</v>
      </c>
      <c r="CB815">
        <v>26.204999999999998</v>
      </c>
      <c r="CC815">
        <v>26.12</v>
      </c>
      <c r="CD815">
        <v>27.562000000000001</v>
      </c>
      <c r="CE815">
        <v>28.297999999999998</v>
      </c>
      <c r="CF815">
        <v>27.83</v>
      </c>
      <c r="CG815">
        <v>27.757000000000001</v>
      </c>
      <c r="CH815">
        <v>27.962</v>
      </c>
    </row>
    <row r="816" spans="1:86" x14ac:dyDescent="0.3">
      <c r="A816" t="s">
        <v>4754</v>
      </c>
      <c r="B816" t="s">
        <v>697</v>
      </c>
      <c r="C816">
        <v>29.163</v>
      </c>
      <c r="D816">
        <v>27.128</v>
      </c>
      <c r="E816">
        <v>26.939</v>
      </c>
      <c r="F816">
        <v>26.247</v>
      </c>
      <c r="G816">
        <v>26.199000000000002</v>
      </c>
      <c r="H816">
        <v>24.805</v>
      </c>
      <c r="I816">
        <v>23.053000000000001</v>
      </c>
      <c r="J816">
        <v>22.001999999999999</v>
      </c>
      <c r="K816">
        <v>21.213000000000001</v>
      </c>
      <c r="L816">
        <v>20.853999999999999</v>
      </c>
      <c r="M816">
        <v>20.712</v>
      </c>
      <c r="N816">
        <v>20.634</v>
      </c>
      <c r="O816">
        <v>19.027000000000001</v>
      </c>
      <c r="P816">
        <v>18.823</v>
      </c>
      <c r="Q816">
        <v>18.571000000000002</v>
      </c>
      <c r="R816">
        <v>18.207999999999998</v>
      </c>
      <c r="S816">
        <v>17.986000000000001</v>
      </c>
      <c r="T816">
        <v>19.693000000000001</v>
      </c>
      <c r="U816">
        <v>20.129000000000001</v>
      </c>
      <c r="V816">
        <v>19.827999999999999</v>
      </c>
      <c r="W816">
        <v>20.13</v>
      </c>
      <c r="X816">
        <v>20.106000000000002</v>
      </c>
      <c r="Y816">
        <v>20.350000000000001</v>
      </c>
      <c r="Z816">
        <v>19.207000000000001</v>
      </c>
      <c r="AA816">
        <v>18.878</v>
      </c>
      <c r="AB816">
        <v>18.928000000000001</v>
      </c>
      <c r="AC816">
        <v>19.887</v>
      </c>
      <c r="AD816">
        <v>21.585999999999999</v>
      </c>
      <c r="AE816">
        <v>25.616</v>
      </c>
      <c r="AF816">
        <v>26.184999999999999</v>
      </c>
      <c r="AG816">
        <v>28.388999999999999</v>
      </c>
      <c r="AH816">
        <v>30.628</v>
      </c>
      <c r="AI816">
        <v>33.320999999999998</v>
      </c>
      <c r="AJ816">
        <v>37.159999999999997</v>
      </c>
      <c r="AK816">
        <v>39.186999999999998</v>
      </c>
      <c r="AL816">
        <v>42.408999999999999</v>
      </c>
      <c r="AM816">
        <v>45.93</v>
      </c>
      <c r="AN816">
        <v>48.951999999999998</v>
      </c>
      <c r="AO816">
        <v>48.198</v>
      </c>
      <c r="AP816">
        <v>51.79</v>
      </c>
      <c r="AQ816">
        <v>50.78</v>
      </c>
      <c r="AR816">
        <v>52.241999999999997</v>
      </c>
      <c r="AS816">
        <v>58.671999999999997</v>
      </c>
      <c r="AT816">
        <v>60.037999999999997</v>
      </c>
      <c r="AU816">
        <v>61.792999999999999</v>
      </c>
      <c r="AV816">
        <v>65.766000000000005</v>
      </c>
      <c r="AW816">
        <v>70.048000000000002</v>
      </c>
      <c r="AX816">
        <v>71.197000000000003</v>
      </c>
      <c r="AY816">
        <v>71.472999999999999</v>
      </c>
      <c r="AZ816">
        <v>70.013999999999996</v>
      </c>
      <c r="BA816">
        <v>69.555000000000007</v>
      </c>
      <c r="BB816">
        <v>66.509</v>
      </c>
      <c r="BC816">
        <v>68.191999999999993</v>
      </c>
      <c r="BD816">
        <v>69.114999999999995</v>
      </c>
      <c r="BE816">
        <v>63.491</v>
      </c>
      <c r="BF816">
        <v>63.923000000000002</v>
      </c>
      <c r="BG816">
        <v>62.238</v>
      </c>
      <c r="BH816">
        <v>57.316000000000003</v>
      </c>
      <c r="BI816">
        <v>57.35</v>
      </c>
      <c r="BJ816">
        <v>56.959000000000003</v>
      </c>
      <c r="BK816">
        <v>56.13</v>
      </c>
      <c r="BL816">
        <v>55.518999999999998</v>
      </c>
      <c r="BM816">
        <v>57.405000000000001</v>
      </c>
      <c r="BN816">
        <v>59.212000000000003</v>
      </c>
      <c r="BO816">
        <v>56.122</v>
      </c>
      <c r="BP816">
        <v>56.18</v>
      </c>
      <c r="BQ816">
        <v>55.637</v>
      </c>
      <c r="BR816">
        <v>55.924999999999997</v>
      </c>
      <c r="BS816">
        <v>54.192999999999998</v>
      </c>
      <c r="BT816">
        <v>53.901000000000003</v>
      </c>
      <c r="BU816">
        <v>53.988999999999997</v>
      </c>
      <c r="BV816">
        <v>53.939</v>
      </c>
      <c r="BW816">
        <v>54.334000000000003</v>
      </c>
      <c r="BX816">
        <v>55.064</v>
      </c>
      <c r="BY816">
        <v>55.600999999999999</v>
      </c>
      <c r="BZ816">
        <v>56.091000000000001</v>
      </c>
      <c r="CA816">
        <v>56.576999999999998</v>
      </c>
      <c r="CB816">
        <v>53.188000000000002</v>
      </c>
      <c r="CC816">
        <v>53.110999999999997</v>
      </c>
      <c r="CD816">
        <v>56.006999999999998</v>
      </c>
      <c r="CE816">
        <v>57.49</v>
      </c>
      <c r="CF816">
        <v>57.734999999999999</v>
      </c>
      <c r="CG816">
        <v>57.753</v>
      </c>
      <c r="CH816">
        <v>58.191000000000003</v>
      </c>
    </row>
    <row r="817" spans="1:86" x14ac:dyDescent="0.3">
      <c r="A817" t="s">
        <v>4755</v>
      </c>
      <c r="B817" t="s">
        <v>698</v>
      </c>
      <c r="C817">
        <v>-23.358000000000001</v>
      </c>
      <c r="D817">
        <v>-21.292000000000002</v>
      </c>
      <c r="E817">
        <v>-21.184000000000001</v>
      </c>
      <c r="F817">
        <v>-20.283999999999999</v>
      </c>
      <c r="G817">
        <v>-20.67</v>
      </c>
      <c r="H817">
        <v>-19.143000000000001</v>
      </c>
      <c r="I817">
        <v>-17.544</v>
      </c>
      <c r="J817">
        <v>-16.491</v>
      </c>
      <c r="K817">
        <v>-15.757999999999999</v>
      </c>
      <c r="L817">
        <v>-15.439</v>
      </c>
      <c r="M817">
        <v>-15.186999999999999</v>
      </c>
      <c r="N817">
        <v>-15.119</v>
      </c>
      <c r="O817">
        <v>-13.211</v>
      </c>
      <c r="P817">
        <v>-12.835000000000001</v>
      </c>
      <c r="Q817">
        <v>-12.449</v>
      </c>
      <c r="R817">
        <v>-12.324999999999999</v>
      </c>
      <c r="S817">
        <v>-12.118</v>
      </c>
      <c r="T817">
        <v>-14.375</v>
      </c>
      <c r="U817">
        <v>-14.725</v>
      </c>
      <c r="V817">
        <v>-14.541</v>
      </c>
      <c r="W817">
        <v>-14.765000000000001</v>
      </c>
      <c r="X817">
        <v>-14.763</v>
      </c>
      <c r="Y817">
        <v>-15.013999999999999</v>
      </c>
      <c r="Z817">
        <v>-13.664</v>
      </c>
      <c r="AA817">
        <v>-13.548</v>
      </c>
      <c r="AB817">
        <v>-13.568</v>
      </c>
      <c r="AC817">
        <v>-14.164999999999999</v>
      </c>
      <c r="AD817">
        <v>-15.391</v>
      </c>
      <c r="AE817">
        <v>-18.178000000000001</v>
      </c>
      <c r="AF817">
        <v>-18.393999999999998</v>
      </c>
      <c r="AG817">
        <v>-19.536999999999999</v>
      </c>
      <c r="AH817">
        <v>-20.783000000000001</v>
      </c>
      <c r="AI817">
        <v>-22.082999999999998</v>
      </c>
      <c r="AJ817">
        <v>-24.076000000000001</v>
      </c>
      <c r="AK817">
        <v>-24.201000000000001</v>
      </c>
      <c r="AL817">
        <v>-26.163</v>
      </c>
      <c r="AM817">
        <v>-27.536999999999999</v>
      </c>
      <c r="AN817">
        <v>-28.687000000000001</v>
      </c>
      <c r="AO817">
        <v>-26.495000000000001</v>
      </c>
      <c r="AP817">
        <v>-27.736000000000001</v>
      </c>
      <c r="AQ817">
        <v>-26.047000000000001</v>
      </c>
      <c r="AR817">
        <v>-25.300999999999998</v>
      </c>
      <c r="AS817">
        <v>-30.577999999999999</v>
      </c>
      <c r="AT817">
        <v>-30.863</v>
      </c>
      <c r="AU817">
        <v>-31.969000000000001</v>
      </c>
      <c r="AV817">
        <v>-35.011000000000003</v>
      </c>
      <c r="AW817">
        <v>-38.415999999999997</v>
      </c>
      <c r="AX817">
        <v>-39.165999999999997</v>
      </c>
      <c r="AY817">
        <v>-35.67</v>
      </c>
      <c r="AZ817">
        <v>-34.496000000000002</v>
      </c>
      <c r="BA817">
        <v>-33.223999999999997</v>
      </c>
      <c r="BB817">
        <v>-31.215</v>
      </c>
      <c r="BC817">
        <v>-32.930999999999997</v>
      </c>
      <c r="BD817">
        <v>-33.393999999999998</v>
      </c>
      <c r="BE817">
        <v>-28.611000000000001</v>
      </c>
      <c r="BF817">
        <v>-29.576000000000001</v>
      </c>
      <c r="BG817">
        <v>-27.920999999999999</v>
      </c>
      <c r="BH817">
        <v>-24.404</v>
      </c>
      <c r="BI817">
        <v>-25.462</v>
      </c>
      <c r="BJ817">
        <v>-25.411000000000001</v>
      </c>
      <c r="BK817">
        <v>-29.181999999999999</v>
      </c>
      <c r="BL817">
        <v>-29.449000000000002</v>
      </c>
      <c r="BM817">
        <v>-32.978999999999999</v>
      </c>
      <c r="BN817">
        <v>-35.524999999999999</v>
      </c>
      <c r="BO817">
        <v>-33.404000000000003</v>
      </c>
      <c r="BP817">
        <v>-28.347000000000001</v>
      </c>
      <c r="BQ817">
        <v>-28.16</v>
      </c>
      <c r="BR817">
        <v>-28.486999999999998</v>
      </c>
      <c r="BS817">
        <v>-28.016999999999999</v>
      </c>
      <c r="BT817">
        <v>-28.103999999999999</v>
      </c>
      <c r="BU817">
        <v>-28.253</v>
      </c>
      <c r="BV817">
        <v>-28.225999999999999</v>
      </c>
      <c r="BW817">
        <v>-28.45</v>
      </c>
      <c r="BX817">
        <v>-28.875</v>
      </c>
      <c r="BY817">
        <v>-29.26</v>
      </c>
      <c r="BZ817">
        <v>-29.568000000000001</v>
      </c>
      <c r="CA817">
        <v>-29.818000000000001</v>
      </c>
      <c r="CB817">
        <v>-26.983000000000001</v>
      </c>
      <c r="CC817">
        <v>-26.991</v>
      </c>
      <c r="CD817">
        <v>-28.443999999999999</v>
      </c>
      <c r="CE817">
        <v>-29.192</v>
      </c>
      <c r="CF817">
        <v>-29.905000000000001</v>
      </c>
      <c r="CG817">
        <v>-29.995000000000001</v>
      </c>
      <c r="CH817">
        <v>-30.228999999999999</v>
      </c>
    </row>
    <row r="818" spans="1:86" x14ac:dyDescent="0.3">
      <c r="A818" t="s">
        <v>4756</v>
      </c>
      <c r="B818" t="s">
        <v>699</v>
      </c>
      <c r="C818">
        <v>102.23399999999999</v>
      </c>
      <c r="D818">
        <v>97.471999999999994</v>
      </c>
      <c r="E818">
        <v>101.214</v>
      </c>
      <c r="F818">
        <v>134.899</v>
      </c>
      <c r="G818">
        <v>110.489</v>
      </c>
      <c r="H818">
        <v>103.673</v>
      </c>
      <c r="I818">
        <v>97.694999999999993</v>
      </c>
      <c r="J818">
        <v>105.30800000000001</v>
      </c>
      <c r="K818">
        <v>108.121</v>
      </c>
      <c r="L818">
        <v>118.68</v>
      </c>
      <c r="M818">
        <v>120.938</v>
      </c>
      <c r="N818">
        <v>101.95099999999999</v>
      </c>
      <c r="O818">
        <v>100.392</v>
      </c>
      <c r="P818">
        <v>95.965999999999994</v>
      </c>
      <c r="Q818">
        <v>99.53</v>
      </c>
      <c r="R818">
        <v>106.602</v>
      </c>
      <c r="S818">
        <v>105.584</v>
      </c>
      <c r="T818">
        <v>102.413</v>
      </c>
      <c r="U818">
        <v>94.209000000000003</v>
      </c>
      <c r="V818">
        <v>100.7</v>
      </c>
      <c r="W818">
        <v>104.456</v>
      </c>
      <c r="X818">
        <v>137.303</v>
      </c>
      <c r="Y818">
        <v>114.78700000000001</v>
      </c>
      <c r="Z818">
        <v>95.234999999999999</v>
      </c>
      <c r="AA818">
        <v>95.825000000000003</v>
      </c>
      <c r="AB818">
        <v>94.471000000000004</v>
      </c>
      <c r="AC818">
        <v>97.096000000000004</v>
      </c>
      <c r="AD818">
        <v>115.578</v>
      </c>
      <c r="AE818">
        <v>104.07599999999999</v>
      </c>
      <c r="AF818">
        <v>98.834999999999994</v>
      </c>
      <c r="AG818">
        <v>94.587000000000003</v>
      </c>
      <c r="AH818">
        <v>100.343</v>
      </c>
      <c r="AI818">
        <v>96.531000000000006</v>
      </c>
      <c r="AJ818">
        <v>201.78</v>
      </c>
      <c r="AK818">
        <v>118.351</v>
      </c>
      <c r="AL818">
        <v>91.17</v>
      </c>
      <c r="AM818">
        <v>92.927999999999997</v>
      </c>
      <c r="AN818">
        <v>89.701999999999998</v>
      </c>
      <c r="AO818">
        <v>103.77800000000001</v>
      </c>
      <c r="AP818">
        <v>100.422</v>
      </c>
      <c r="AQ818">
        <v>104.881</v>
      </c>
      <c r="AR818">
        <v>104.498</v>
      </c>
      <c r="AS818">
        <v>94.474999999999994</v>
      </c>
      <c r="AT818">
        <v>108.687</v>
      </c>
      <c r="AU818">
        <v>109.52800000000001</v>
      </c>
      <c r="AV818">
        <v>193.50800000000001</v>
      </c>
      <c r="AW818">
        <v>144.553</v>
      </c>
      <c r="AX818">
        <v>126.703</v>
      </c>
      <c r="AY818">
        <v>128.084</v>
      </c>
      <c r="AZ818">
        <v>129.239</v>
      </c>
      <c r="BA818">
        <v>148.01499999999999</v>
      </c>
      <c r="BB818">
        <v>142.96700000000001</v>
      </c>
      <c r="BC818">
        <v>147.072</v>
      </c>
      <c r="BD818">
        <v>144.76400000000001</v>
      </c>
      <c r="BE818">
        <v>143.39699999999999</v>
      </c>
      <c r="BF818">
        <v>150.94900000000001</v>
      </c>
      <c r="BG818">
        <v>153.78700000000001</v>
      </c>
      <c r="BH818">
        <v>235.923</v>
      </c>
      <c r="BI818">
        <v>173.34899999999999</v>
      </c>
      <c r="BJ818">
        <v>154.15799999999999</v>
      </c>
      <c r="BK818">
        <v>158.49600000000001</v>
      </c>
      <c r="BL818">
        <v>159.76300000000001</v>
      </c>
      <c r="BM818">
        <v>168.62700000000001</v>
      </c>
      <c r="BN818">
        <v>169.881</v>
      </c>
      <c r="BO818">
        <v>232.08799999999999</v>
      </c>
      <c r="BP818">
        <v>170.99299999999999</v>
      </c>
      <c r="BQ818">
        <v>158.131</v>
      </c>
      <c r="BR818">
        <v>177.864</v>
      </c>
      <c r="BS818">
        <v>181.845</v>
      </c>
      <c r="BT818">
        <v>273.214</v>
      </c>
      <c r="BU818">
        <v>198.524</v>
      </c>
      <c r="BV818">
        <v>185.63800000000001</v>
      </c>
      <c r="BW818">
        <v>189.07499999999999</v>
      </c>
      <c r="BX818">
        <v>180.899</v>
      </c>
      <c r="BY818">
        <v>194.03200000000001</v>
      </c>
      <c r="BZ818">
        <v>203.57</v>
      </c>
      <c r="CA818">
        <v>208.285</v>
      </c>
      <c r="CB818">
        <v>204.82599999999999</v>
      </c>
      <c r="CC818">
        <v>188.89400000000001</v>
      </c>
      <c r="CD818">
        <v>207.42699999999999</v>
      </c>
      <c r="CE818">
        <v>203.994</v>
      </c>
      <c r="CF818">
        <v>317.21300000000002</v>
      </c>
      <c r="CG818">
        <v>232.583</v>
      </c>
      <c r="CH818">
        <v>220.14599999999999</v>
      </c>
    </row>
    <row r="819" spans="1:86" x14ac:dyDescent="0.3">
      <c r="A819" t="s">
        <v>4757</v>
      </c>
      <c r="B819" t="s">
        <v>700</v>
      </c>
      <c r="C819">
        <v>672.74699999999996</v>
      </c>
      <c r="D819">
        <v>705.10400000000004</v>
      </c>
      <c r="E819">
        <v>673.91</v>
      </c>
      <c r="F819">
        <v>675.55200000000002</v>
      </c>
      <c r="G819">
        <v>642.81700000000001</v>
      </c>
      <c r="H819">
        <v>626.39</v>
      </c>
      <c r="I819">
        <v>657.78</v>
      </c>
      <c r="J819">
        <v>576.20600000000002</v>
      </c>
      <c r="K819">
        <v>565.00699999999995</v>
      </c>
      <c r="L819">
        <v>758.54</v>
      </c>
      <c r="M819">
        <v>690.29499999999996</v>
      </c>
      <c r="N819">
        <v>608.96400000000006</v>
      </c>
      <c r="O819">
        <v>502.322</v>
      </c>
      <c r="P819">
        <v>525.90499999999997</v>
      </c>
      <c r="Q819">
        <v>505.62700000000001</v>
      </c>
      <c r="R819">
        <v>506.09</v>
      </c>
      <c r="S819">
        <v>517.42499999999995</v>
      </c>
      <c r="T819">
        <v>525.25199999999995</v>
      </c>
      <c r="U819">
        <v>562.14099999999996</v>
      </c>
      <c r="V819">
        <v>510.74799999999999</v>
      </c>
      <c r="W819">
        <v>578.31200000000001</v>
      </c>
      <c r="X819">
        <v>768.62900000000002</v>
      </c>
      <c r="Y819">
        <v>564.97299999999996</v>
      </c>
      <c r="Z819">
        <v>541.09799999999996</v>
      </c>
      <c r="AA819">
        <v>495.43200000000002</v>
      </c>
      <c r="AB819">
        <v>513.01300000000003</v>
      </c>
      <c r="AC819">
        <v>489.75299999999999</v>
      </c>
      <c r="AD819">
        <v>493.64299999999997</v>
      </c>
      <c r="AE819">
        <v>510.09699999999998</v>
      </c>
      <c r="AF819">
        <v>492.339</v>
      </c>
      <c r="AG819">
        <v>567.024</v>
      </c>
      <c r="AH819">
        <v>509.40300000000002</v>
      </c>
      <c r="AI819">
        <v>559.03399999999999</v>
      </c>
      <c r="AJ819">
        <v>1286.556</v>
      </c>
      <c r="AK819">
        <v>566.74400000000003</v>
      </c>
      <c r="AL819">
        <v>565.79600000000005</v>
      </c>
      <c r="AM819">
        <v>528.70600000000002</v>
      </c>
      <c r="AN819">
        <v>583.00900000000001</v>
      </c>
      <c r="AO819">
        <v>545.95500000000004</v>
      </c>
      <c r="AP819">
        <v>565.02</v>
      </c>
      <c r="AQ819">
        <v>575.13800000000003</v>
      </c>
      <c r="AR819">
        <v>852.57500000000005</v>
      </c>
      <c r="AS819">
        <v>866.15499999999997</v>
      </c>
      <c r="AT819">
        <v>829.16700000000003</v>
      </c>
      <c r="AU819">
        <v>873.95899999999995</v>
      </c>
      <c r="AV819">
        <v>1379.874</v>
      </c>
      <c r="AW819">
        <v>867.17399999999998</v>
      </c>
      <c r="AX819">
        <v>855.971</v>
      </c>
      <c r="AY819">
        <v>781.43299999999999</v>
      </c>
      <c r="AZ819">
        <v>819.16</v>
      </c>
      <c r="BA819">
        <v>782.09699999999998</v>
      </c>
      <c r="BB819">
        <v>816.31200000000001</v>
      </c>
      <c r="BC819">
        <v>811.92499999999995</v>
      </c>
      <c r="BD819">
        <v>1208.271</v>
      </c>
      <c r="BE819">
        <v>1308.752</v>
      </c>
      <c r="BF819">
        <v>1290.8989999999999</v>
      </c>
      <c r="BG819">
        <v>1411.191</v>
      </c>
      <c r="BH819">
        <v>1665.5319999999999</v>
      </c>
      <c r="BI819">
        <v>1464.328</v>
      </c>
      <c r="BJ819">
        <v>1422.895</v>
      </c>
      <c r="BK819">
        <v>1375.7070000000001</v>
      </c>
      <c r="BL819">
        <v>1487.982</v>
      </c>
      <c r="BM819">
        <v>1466.684</v>
      </c>
      <c r="BN819">
        <v>1507.164</v>
      </c>
      <c r="BO819">
        <v>1525.5070000000001</v>
      </c>
      <c r="BP819">
        <v>1249.9010000000001</v>
      </c>
      <c r="BQ819">
        <v>1349.944</v>
      </c>
      <c r="BR819">
        <v>1326.558</v>
      </c>
      <c r="BS819">
        <v>1365.5170000000001</v>
      </c>
      <c r="BT819">
        <v>1796.1379999999999</v>
      </c>
      <c r="BU819">
        <v>1416.3019999999999</v>
      </c>
      <c r="BV819">
        <v>1384.2380000000001</v>
      </c>
      <c r="BW819">
        <v>1355.663</v>
      </c>
      <c r="BX819">
        <v>1422.348</v>
      </c>
      <c r="BY819">
        <v>1388.16</v>
      </c>
      <c r="BZ819">
        <v>1398.153</v>
      </c>
      <c r="CA819">
        <v>1448.239</v>
      </c>
      <c r="CB819">
        <v>1336.338</v>
      </c>
      <c r="CC819">
        <v>1403.325</v>
      </c>
      <c r="CD819">
        <v>1839.453</v>
      </c>
      <c r="CE819">
        <v>1768.875</v>
      </c>
      <c r="CF819">
        <v>1935.01</v>
      </c>
      <c r="CG819">
        <v>1649.1859999999999</v>
      </c>
      <c r="CH819">
        <v>1555.124</v>
      </c>
    </row>
    <row r="820" spans="1:86" x14ac:dyDescent="0.3">
      <c r="A820" t="s">
        <v>4758</v>
      </c>
      <c r="B820" t="s">
        <v>701</v>
      </c>
      <c r="C820">
        <v>-570.51400000000001</v>
      </c>
      <c r="D820">
        <v>-607.63199999999995</v>
      </c>
      <c r="E820">
        <v>-572.69500000000005</v>
      </c>
      <c r="F820">
        <v>-540.65300000000002</v>
      </c>
      <c r="G820">
        <v>-532.32799999999997</v>
      </c>
      <c r="H820">
        <v>-522.71699999999998</v>
      </c>
      <c r="I820">
        <v>-560.08399999999995</v>
      </c>
      <c r="J820">
        <v>-470.89800000000002</v>
      </c>
      <c r="K820">
        <v>-456.887</v>
      </c>
      <c r="L820">
        <v>-639.86</v>
      </c>
      <c r="M820">
        <v>-569.35699999999997</v>
      </c>
      <c r="N820">
        <v>-507.012</v>
      </c>
      <c r="O820">
        <v>-401.93099999999998</v>
      </c>
      <c r="P820">
        <v>-429.93900000000002</v>
      </c>
      <c r="Q820">
        <v>-406.09699999999998</v>
      </c>
      <c r="R820">
        <v>-399.48700000000002</v>
      </c>
      <c r="S820">
        <v>-411.84100000000001</v>
      </c>
      <c r="T820">
        <v>-422.839</v>
      </c>
      <c r="U820">
        <v>-467.93200000000002</v>
      </c>
      <c r="V820">
        <v>-410.048</v>
      </c>
      <c r="W820">
        <v>-473.85599999999999</v>
      </c>
      <c r="X820">
        <v>-631.327</v>
      </c>
      <c r="Y820">
        <v>-450.18700000000001</v>
      </c>
      <c r="Z820">
        <v>-445.863</v>
      </c>
      <c r="AA820">
        <v>-399.60700000000003</v>
      </c>
      <c r="AB820">
        <v>-418.54199999999997</v>
      </c>
      <c r="AC820">
        <v>-392.65800000000002</v>
      </c>
      <c r="AD820">
        <v>-378.065</v>
      </c>
      <c r="AE820">
        <v>-406.02100000000002</v>
      </c>
      <c r="AF820">
        <v>-393.505</v>
      </c>
      <c r="AG820">
        <v>-472.43700000000001</v>
      </c>
      <c r="AH820">
        <v>-409.06</v>
      </c>
      <c r="AI820">
        <v>-462.50400000000002</v>
      </c>
      <c r="AJ820">
        <v>-1084.7760000000001</v>
      </c>
      <c r="AK820">
        <v>-448.39400000000001</v>
      </c>
      <c r="AL820">
        <v>-474.62599999999998</v>
      </c>
      <c r="AM820">
        <v>-435.77800000000002</v>
      </c>
      <c r="AN820">
        <v>-493.30700000000002</v>
      </c>
      <c r="AO820">
        <v>-442.17700000000002</v>
      </c>
      <c r="AP820">
        <v>-464.59800000000001</v>
      </c>
      <c r="AQ820">
        <v>-470.25700000000001</v>
      </c>
      <c r="AR820">
        <v>-748.077</v>
      </c>
      <c r="AS820">
        <v>-771.68</v>
      </c>
      <c r="AT820">
        <v>-720.48</v>
      </c>
      <c r="AU820">
        <v>-764.43100000000004</v>
      </c>
      <c r="AV820">
        <v>-1186.366</v>
      </c>
      <c r="AW820">
        <v>-722.62099999999998</v>
      </c>
      <c r="AX820">
        <v>-729.26800000000003</v>
      </c>
      <c r="AY820">
        <v>-653.34900000000005</v>
      </c>
      <c r="AZ820">
        <v>-689.92200000000003</v>
      </c>
      <c r="BA820">
        <v>-634.08299999999997</v>
      </c>
      <c r="BB820">
        <v>-673.34500000000003</v>
      </c>
      <c r="BC820">
        <v>-664.85299999999995</v>
      </c>
      <c r="BD820">
        <v>-1063.5070000000001</v>
      </c>
      <c r="BE820">
        <v>-1165.355</v>
      </c>
      <c r="BF820">
        <v>-1139.95</v>
      </c>
      <c r="BG820">
        <v>-1257.405</v>
      </c>
      <c r="BH820">
        <v>-1429.6089999999999</v>
      </c>
      <c r="BI820">
        <v>-1290.98</v>
      </c>
      <c r="BJ820">
        <v>-1268.7370000000001</v>
      </c>
      <c r="BK820">
        <v>-1217.211</v>
      </c>
      <c r="BL820">
        <v>-1328.2190000000001</v>
      </c>
      <c r="BM820">
        <v>-1298.056</v>
      </c>
      <c r="BN820">
        <v>-1337.2829999999999</v>
      </c>
      <c r="BO820">
        <v>-1293.4190000000001</v>
      </c>
      <c r="BP820">
        <v>-1078.9079999999999</v>
      </c>
      <c r="BQ820">
        <v>-1191.8130000000001</v>
      </c>
      <c r="BR820">
        <v>-1148.694</v>
      </c>
      <c r="BS820">
        <v>-1183.673</v>
      </c>
      <c r="BT820">
        <v>-1522.924</v>
      </c>
      <c r="BU820">
        <v>-1217.778</v>
      </c>
      <c r="BV820">
        <v>-1198.5999999999999</v>
      </c>
      <c r="BW820">
        <v>-1166.588</v>
      </c>
      <c r="BX820">
        <v>-1241.4490000000001</v>
      </c>
      <c r="BY820">
        <v>-1194.1279999999999</v>
      </c>
      <c r="BZ820">
        <v>-1194.5830000000001</v>
      </c>
      <c r="CA820">
        <v>-1239.9549999999999</v>
      </c>
      <c r="CB820">
        <v>-1131.5119999999999</v>
      </c>
      <c r="CC820">
        <v>-1214.431</v>
      </c>
      <c r="CD820">
        <v>-1632.0250000000001</v>
      </c>
      <c r="CE820">
        <v>-1564.8810000000001</v>
      </c>
      <c r="CF820">
        <v>-1617.796</v>
      </c>
      <c r="CG820">
        <v>-1416.6030000000001</v>
      </c>
      <c r="CH820">
        <v>-1334.9780000000001</v>
      </c>
    </row>
    <row r="821" spans="1:86" x14ac:dyDescent="0.3">
      <c r="A821" t="s">
        <v>4759</v>
      </c>
      <c r="B821" t="s">
        <v>702</v>
      </c>
      <c r="C821" t="s">
        <v>138</v>
      </c>
      <c r="D821">
        <v>0.64300000000000002</v>
      </c>
      <c r="E821" t="s">
        <v>138</v>
      </c>
      <c r="F821" t="s">
        <v>138</v>
      </c>
      <c r="G821">
        <v>13.723000000000001</v>
      </c>
      <c r="H821" t="s">
        <v>138</v>
      </c>
      <c r="I821" t="s">
        <v>138</v>
      </c>
      <c r="J821" t="s">
        <v>138</v>
      </c>
      <c r="K821" t="s">
        <v>138</v>
      </c>
      <c r="L821">
        <v>20.170000000000002</v>
      </c>
      <c r="M821" t="s">
        <v>138</v>
      </c>
      <c r="N821">
        <v>2.2120000000000002</v>
      </c>
      <c r="O821" t="s">
        <v>138</v>
      </c>
      <c r="P821" t="s">
        <v>138</v>
      </c>
      <c r="Q821">
        <v>2.931</v>
      </c>
      <c r="R821" t="s">
        <v>138</v>
      </c>
      <c r="S821">
        <v>8.5120000000000005</v>
      </c>
      <c r="T821">
        <v>5.6050000000000004</v>
      </c>
      <c r="U821" t="s">
        <v>138</v>
      </c>
      <c r="V821" t="s">
        <v>138</v>
      </c>
      <c r="W821">
        <v>12.521000000000001</v>
      </c>
      <c r="X821" t="s">
        <v>138</v>
      </c>
      <c r="Y821" t="s">
        <v>138</v>
      </c>
      <c r="Z821">
        <v>0.27800000000000002</v>
      </c>
      <c r="AA821" t="s">
        <v>138</v>
      </c>
      <c r="AB821" t="s">
        <v>138</v>
      </c>
      <c r="AC821" t="s">
        <v>138</v>
      </c>
      <c r="AD821" t="s">
        <v>138</v>
      </c>
      <c r="AE821" t="s">
        <v>138</v>
      </c>
      <c r="AF821" t="s">
        <v>138</v>
      </c>
      <c r="AG821" t="s">
        <v>138</v>
      </c>
      <c r="AH821" t="s">
        <v>138</v>
      </c>
      <c r="AI821" t="s">
        <v>138</v>
      </c>
      <c r="AJ821">
        <v>111.489</v>
      </c>
      <c r="AK821" t="s">
        <v>138</v>
      </c>
      <c r="AL821">
        <v>0.32600000000000001</v>
      </c>
      <c r="AM821" t="s">
        <v>138</v>
      </c>
      <c r="AN821">
        <v>0.93300000000000005</v>
      </c>
      <c r="AO821" t="s">
        <v>138</v>
      </c>
      <c r="AP821" t="s">
        <v>138</v>
      </c>
      <c r="AQ821">
        <v>8.2200000000000006</v>
      </c>
      <c r="AR821" t="s">
        <v>138</v>
      </c>
      <c r="AS821" t="s">
        <v>138</v>
      </c>
      <c r="AT821" t="s">
        <v>138</v>
      </c>
      <c r="AU821" t="s">
        <v>138</v>
      </c>
      <c r="AV821" t="s">
        <v>138</v>
      </c>
      <c r="AW821" t="s">
        <v>138</v>
      </c>
      <c r="AX821">
        <v>0.93400000000000005</v>
      </c>
      <c r="AY821" t="s">
        <v>138</v>
      </c>
      <c r="AZ821" t="s">
        <v>138</v>
      </c>
      <c r="BA821" t="s">
        <v>138</v>
      </c>
      <c r="BB821" t="s">
        <v>138</v>
      </c>
      <c r="BC821">
        <v>9.6310000000000002</v>
      </c>
      <c r="BD821" t="s">
        <v>138</v>
      </c>
      <c r="BE821" t="s">
        <v>138</v>
      </c>
      <c r="BF821" t="s">
        <v>138</v>
      </c>
      <c r="BG821" t="s">
        <v>138</v>
      </c>
      <c r="BH821" t="s">
        <v>138</v>
      </c>
      <c r="BI821" t="s">
        <v>138</v>
      </c>
      <c r="BJ821">
        <v>0.82199999999999995</v>
      </c>
      <c r="BK821" t="s">
        <v>138</v>
      </c>
      <c r="BL821" t="s">
        <v>138</v>
      </c>
      <c r="BM821" t="s">
        <v>138</v>
      </c>
      <c r="BN821">
        <v>10.627000000000001</v>
      </c>
      <c r="BO821" t="s">
        <v>138</v>
      </c>
      <c r="BP821" t="s">
        <v>138</v>
      </c>
      <c r="BQ821" t="s">
        <v>138</v>
      </c>
      <c r="BR821" t="s">
        <v>138</v>
      </c>
      <c r="BS821" t="s">
        <v>138</v>
      </c>
      <c r="BT821" t="s">
        <v>138</v>
      </c>
      <c r="BU821" t="s">
        <v>138</v>
      </c>
      <c r="BV821">
        <v>1.7390000000000001</v>
      </c>
      <c r="BW821" t="s">
        <v>138</v>
      </c>
      <c r="BX821" t="s">
        <v>138</v>
      </c>
      <c r="BY821" t="s">
        <v>138</v>
      </c>
      <c r="BZ821">
        <v>14.974</v>
      </c>
      <c r="CA821" t="s">
        <v>138</v>
      </c>
      <c r="CB821" t="s">
        <v>138</v>
      </c>
      <c r="CC821" t="s">
        <v>138</v>
      </c>
      <c r="CD821" t="s">
        <v>138</v>
      </c>
      <c r="CE821" t="s">
        <v>138</v>
      </c>
      <c r="CF821" t="s">
        <v>138</v>
      </c>
      <c r="CG821" t="s">
        <v>138</v>
      </c>
      <c r="CH821" t="s">
        <v>138</v>
      </c>
    </row>
    <row r="822" spans="1:86" x14ac:dyDescent="0.3">
      <c r="A822" t="s">
        <v>4760</v>
      </c>
      <c r="B822" t="s">
        <v>703</v>
      </c>
      <c r="C822" t="s">
        <v>138</v>
      </c>
      <c r="D822" t="s">
        <v>138</v>
      </c>
      <c r="E822" t="s">
        <v>138</v>
      </c>
      <c r="F822" t="s">
        <v>138</v>
      </c>
      <c r="G822">
        <v>8.9429999999999996</v>
      </c>
      <c r="H822" t="s">
        <v>138</v>
      </c>
      <c r="I822" t="s">
        <v>138</v>
      </c>
      <c r="J822" t="s">
        <v>138</v>
      </c>
      <c r="K822" t="s">
        <v>138</v>
      </c>
      <c r="L822" t="s">
        <v>138</v>
      </c>
      <c r="M822" t="s">
        <v>138</v>
      </c>
      <c r="N822" t="s">
        <v>138</v>
      </c>
      <c r="O822" t="s">
        <v>138</v>
      </c>
      <c r="P822" t="s">
        <v>138</v>
      </c>
      <c r="Q822" t="s">
        <v>138</v>
      </c>
      <c r="R822" t="s">
        <v>138</v>
      </c>
      <c r="S822">
        <v>6.6449999999999996</v>
      </c>
      <c r="T822">
        <v>2.2810000000000001</v>
      </c>
      <c r="U822" t="s">
        <v>138</v>
      </c>
      <c r="V822" t="s">
        <v>138</v>
      </c>
      <c r="W822" t="s">
        <v>138</v>
      </c>
      <c r="X822" t="s">
        <v>138</v>
      </c>
      <c r="Y822" t="s">
        <v>138</v>
      </c>
      <c r="Z822" t="s">
        <v>138</v>
      </c>
      <c r="AA822" t="s">
        <v>138</v>
      </c>
      <c r="AB822" t="s">
        <v>138</v>
      </c>
      <c r="AC822" t="s">
        <v>138</v>
      </c>
      <c r="AD822" t="s">
        <v>138</v>
      </c>
      <c r="AE822" t="s">
        <v>138</v>
      </c>
      <c r="AF822" t="s">
        <v>138</v>
      </c>
      <c r="AG822" t="s">
        <v>138</v>
      </c>
      <c r="AH822" t="s">
        <v>138</v>
      </c>
      <c r="AI822" t="s">
        <v>138</v>
      </c>
      <c r="AJ822" t="s">
        <v>138</v>
      </c>
      <c r="AK822" t="s">
        <v>138</v>
      </c>
      <c r="AL822" t="s">
        <v>138</v>
      </c>
      <c r="AM822" t="s">
        <v>138</v>
      </c>
      <c r="AN822" t="s">
        <v>138</v>
      </c>
      <c r="AO822" t="s">
        <v>138</v>
      </c>
      <c r="AP822" t="s">
        <v>138</v>
      </c>
      <c r="AQ822">
        <v>6.8140000000000001</v>
      </c>
      <c r="AR822" t="s">
        <v>138</v>
      </c>
      <c r="AS822" t="s">
        <v>138</v>
      </c>
      <c r="AT822" t="s">
        <v>138</v>
      </c>
      <c r="AU822" t="s">
        <v>138</v>
      </c>
      <c r="AV822" t="s">
        <v>138</v>
      </c>
      <c r="AW822" t="s">
        <v>138</v>
      </c>
      <c r="AX822" t="s">
        <v>138</v>
      </c>
      <c r="AY822" t="s">
        <v>138</v>
      </c>
      <c r="AZ822" t="s">
        <v>138</v>
      </c>
      <c r="BA822" t="s">
        <v>138</v>
      </c>
      <c r="BB822" t="s">
        <v>138</v>
      </c>
      <c r="BC822">
        <v>9.1440000000000001</v>
      </c>
      <c r="BD822" t="s">
        <v>138</v>
      </c>
      <c r="BE822" t="s">
        <v>138</v>
      </c>
      <c r="BF822" t="s">
        <v>138</v>
      </c>
      <c r="BG822" t="s">
        <v>138</v>
      </c>
      <c r="BH822" t="s">
        <v>138</v>
      </c>
      <c r="BI822" t="s">
        <v>138</v>
      </c>
      <c r="BJ822" t="s">
        <v>138</v>
      </c>
      <c r="BK822" t="s">
        <v>138</v>
      </c>
      <c r="BL822" t="s">
        <v>138</v>
      </c>
      <c r="BM822" t="s">
        <v>138</v>
      </c>
      <c r="BN822">
        <v>1.4610000000000001</v>
      </c>
      <c r="BO822" t="s">
        <v>138</v>
      </c>
      <c r="BP822" t="s">
        <v>138</v>
      </c>
      <c r="BQ822" t="s">
        <v>138</v>
      </c>
      <c r="BR822" t="s">
        <v>138</v>
      </c>
      <c r="BS822" t="s">
        <v>138</v>
      </c>
      <c r="BT822" t="s">
        <v>138</v>
      </c>
      <c r="BU822" t="s">
        <v>138</v>
      </c>
      <c r="BV822" t="s">
        <v>138</v>
      </c>
      <c r="BW822" t="s">
        <v>138</v>
      </c>
      <c r="BX822" t="s">
        <v>138</v>
      </c>
      <c r="BY822" t="s">
        <v>138</v>
      </c>
      <c r="BZ822">
        <v>1.994</v>
      </c>
      <c r="CA822" t="s">
        <v>138</v>
      </c>
      <c r="CB822" t="s">
        <v>138</v>
      </c>
      <c r="CC822" t="s">
        <v>138</v>
      </c>
      <c r="CD822" t="s">
        <v>138</v>
      </c>
      <c r="CE822" t="s">
        <v>138</v>
      </c>
      <c r="CF822" t="s">
        <v>138</v>
      </c>
      <c r="CG822" t="s">
        <v>138</v>
      </c>
      <c r="CH822" t="s">
        <v>138</v>
      </c>
    </row>
    <row r="823" spans="1:86" x14ac:dyDescent="0.3">
      <c r="A823" t="s">
        <v>4761</v>
      </c>
      <c r="B823" t="s">
        <v>704</v>
      </c>
      <c r="C823">
        <v>0.161</v>
      </c>
      <c r="D823" t="s">
        <v>138</v>
      </c>
      <c r="E823">
        <v>-1.58</v>
      </c>
      <c r="F823">
        <v>24.102</v>
      </c>
      <c r="G823">
        <v>4.7809999999999997</v>
      </c>
      <c r="H823">
        <v>4.99</v>
      </c>
      <c r="I823">
        <v>-76.998999999999995</v>
      </c>
      <c r="J823">
        <v>-4.08</v>
      </c>
      <c r="K823">
        <v>11.058999999999999</v>
      </c>
      <c r="L823" t="s">
        <v>138</v>
      </c>
      <c r="M823">
        <v>-94.53</v>
      </c>
      <c r="N823" t="s">
        <v>138</v>
      </c>
      <c r="O823">
        <v>-3.4529999999999998</v>
      </c>
      <c r="P823" t="s">
        <v>138</v>
      </c>
      <c r="Q823" t="s">
        <v>138</v>
      </c>
      <c r="R823">
        <v>-6.8040000000000003</v>
      </c>
      <c r="S823">
        <v>1.867</v>
      </c>
      <c r="T823">
        <v>3.3239999999999998</v>
      </c>
      <c r="U823">
        <v>-56.683</v>
      </c>
      <c r="V823">
        <v>-8.0739999999999998</v>
      </c>
      <c r="W823" t="s">
        <v>138</v>
      </c>
      <c r="X823">
        <v>-235.745</v>
      </c>
      <c r="Y823">
        <v>-30.055</v>
      </c>
      <c r="Z823" t="s">
        <v>138</v>
      </c>
      <c r="AA823">
        <v>-1.9119999999999999</v>
      </c>
      <c r="AB823" t="s">
        <v>138</v>
      </c>
      <c r="AC823">
        <v>0.11</v>
      </c>
      <c r="AD823">
        <v>16.126000000000001</v>
      </c>
      <c r="AE823">
        <v>-11.196</v>
      </c>
      <c r="AF823">
        <v>-0.98699999999999999</v>
      </c>
      <c r="AG823">
        <v>-71.052999999999997</v>
      </c>
      <c r="AH823">
        <v>-5.6420000000000003</v>
      </c>
      <c r="AI823">
        <v>-48.426000000000002</v>
      </c>
      <c r="AJ823" t="s">
        <v>138</v>
      </c>
      <c r="AK823">
        <v>-24.457999999999998</v>
      </c>
      <c r="AL823" t="s">
        <v>138</v>
      </c>
      <c r="AM823">
        <v>-3.4159999999999999</v>
      </c>
      <c r="AN823" t="s">
        <v>138</v>
      </c>
      <c r="AO823">
        <v>7.2919999999999998</v>
      </c>
      <c r="AP823">
        <v>-1.4119999999999999</v>
      </c>
      <c r="AQ823">
        <v>1.4059999999999999</v>
      </c>
      <c r="AR823">
        <v>-25.170999999999999</v>
      </c>
      <c r="AS823">
        <v>-71.042000000000002</v>
      </c>
      <c r="AT823">
        <v>-14.382999999999999</v>
      </c>
      <c r="AU823">
        <v>-46.719000000000001</v>
      </c>
      <c r="AV823">
        <v>-471.8</v>
      </c>
      <c r="AW823">
        <v>-29.379000000000001</v>
      </c>
      <c r="AX823" t="s">
        <v>138</v>
      </c>
      <c r="AY823">
        <v>-1.9239999999999999</v>
      </c>
      <c r="AZ823">
        <v>-28.332999999999998</v>
      </c>
      <c r="BA823">
        <v>9.093</v>
      </c>
      <c r="BB823">
        <v>0.30599999999999999</v>
      </c>
      <c r="BC823">
        <v>0.48699999999999999</v>
      </c>
      <c r="BD823">
        <v>1.1719999999999999</v>
      </c>
      <c r="BE823">
        <v>-76.307000000000002</v>
      </c>
      <c r="BF823">
        <v>-22.79</v>
      </c>
      <c r="BG823">
        <v>-97.757999999999996</v>
      </c>
      <c r="BH823">
        <v>-245.01599999999999</v>
      </c>
      <c r="BI823">
        <v>-87.793999999999997</v>
      </c>
      <c r="BJ823" t="s">
        <v>138</v>
      </c>
      <c r="BK823">
        <v>-1.1040000000000001</v>
      </c>
      <c r="BL823">
        <v>-35.500999999999998</v>
      </c>
      <c r="BM823">
        <v>-0.59399999999999997</v>
      </c>
      <c r="BN823">
        <v>9.1660000000000004</v>
      </c>
      <c r="BO823">
        <v>50.301000000000002</v>
      </c>
      <c r="BP823">
        <v>1.1000000000000001</v>
      </c>
      <c r="BQ823">
        <v>-80.594999999999999</v>
      </c>
      <c r="BR823">
        <v>-18.751999999999999</v>
      </c>
      <c r="BS823">
        <v>-51.517000000000003</v>
      </c>
      <c r="BT823">
        <v>-369.65199999999999</v>
      </c>
      <c r="BU823">
        <v>-50.631999999999998</v>
      </c>
      <c r="BV823" t="s">
        <v>138</v>
      </c>
      <c r="BW823">
        <v>-0.27400000000000002</v>
      </c>
      <c r="BX823">
        <v>-50.01</v>
      </c>
      <c r="BY823">
        <v>-0.94599999999999995</v>
      </c>
      <c r="BZ823">
        <v>12.98</v>
      </c>
      <c r="CA823">
        <v>-4.298</v>
      </c>
      <c r="CB823">
        <v>-3.5819999999999999</v>
      </c>
      <c r="CC823">
        <v>-80.019000000000005</v>
      </c>
      <c r="CD823">
        <v>-26.434000000000001</v>
      </c>
      <c r="CE823">
        <v>-101.008</v>
      </c>
      <c r="CF823">
        <v>-263.988</v>
      </c>
      <c r="CG823">
        <v>-98.382999999999996</v>
      </c>
      <c r="CH823">
        <v>-23.603000000000002</v>
      </c>
    </row>
    <row r="824" spans="1:86" x14ac:dyDescent="0.3">
      <c r="A824" t="s">
        <v>4762</v>
      </c>
      <c r="B824" t="s">
        <v>705</v>
      </c>
      <c r="C824">
        <v>1.6779999999999999</v>
      </c>
      <c r="D824" t="s">
        <v>138</v>
      </c>
      <c r="E824">
        <v>1.8120000000000001</v>
      </c>
      <c r="F824" t="s">
        <v>138</v>
      </c>
      <c r="G824" t="s">
        <v>138</v>
      </c>
      <c r="H824" t="s">
        <v>138</v>
      </c>
      <c r="I824">
        <v>7.1189999999999998</v>
      </c>
      <c r="J824">
        <v>6.8339999999999996</v>
      </c>
      <c r="K824" t="s">
        <v>138</v>
      </c>
      <c r="L824" t="s">
        <v>138</v>
      </c>
      <c r="M824" t="s">
        <v>138</v>
      </c>
      <c r="N824" t="s">
        <v>138</v>
      </c>
      <c r="O824">
        <v>1.4710000000000001</v>
      </c>
      <c r="P824" t="s">
        <v>138</v>
      </c>
      <c r="Q824" t="s">
        <v>138</v>
      </c>
      <c r="R824">
        <v>12.5</v>
      </c>
      <c r="S824" t="s">
        <v>138</v>
      </c>
      <c r="T824" t="s">
        <v>138</v>
      </c>
      <c r="U824" t="s">
        <v>138</v>
      </c>
      <c r="V824">
        <v>4.9740000000000002</v>
      </c>
      <c r="W824" t="s">
        <v>138</v>
      </c>
      <c r="X824">
        <v>40.857999999999997</v>
      </c>
      <c r="Y824" t="s">
        <v>138</v>
      </c>
      <c r="Z824" t="s">
        <v>138</v>
      </c>
      <c r="AA824" t="s">
        <v>138</v>
      </c>
      <c r="AB824" t="s">
        <v>138</v>
      </c>
      <c r="AC824">
        <v>4.085</v>
      </c>
      <c r="AD824">
        <v>25.401</v>
      </c>
      <c r="AE824" t="s">
        <v>138</v>
      </c>
      <c r="AF824">
        <v>5.9950000000000001</v>
      </c>
      <c r="AG824" t="s">
        <v>138</v>
      </c>
      <c r="AH824">
        <v>7.8209999999999997</v>
      </c>
      <c r="AI824" t="s">
        <v>138</v>
      </c>
      <c r="AJ824">
        <v>108.925</v>
      </c>
      <c r="AK824" t="s">
        <v>138</v>
      </c>
      <c r="AL824" t="s">
        <v>138</v>
      </c>
      <c r="AM824" t="s">
        <v>138</v>
      </c>
      <c r="AN824" t="s">
        <v>138</v>
      </c>
      <c r="AO824">
        <v>10.199</v>
      </c>
      <c r="AP824">
        <v>7.5179999999999998</v>
      </c>
      <c r="AQ824" t="s">
        <v>138</v>
      </c>
      <c r="AR824">
        <v>6.7229999999999999</v>
      </c>
      <c r="AS824" t="s">
        <v>138</v>
      </c>
      <c r="AT824">
        <v>2.6030000000000002</v>
      </c>
      <c r="AU824">
        <v>4.2750000000000004</v>
      </c>
      <c r="AV824" t="s">
        <v>138</v>
      </c>
      <c r="AW824" t="s">
        <v>138</v>
      </c>
      <c r="AX824" t="s">
        <v>138</v>
      </c>
      <c r="AY824">
        <v>0.79600000000000004</v>
      </c>
      <c r="AZ824">
        <v>0.90800000000000003</v>
      </c>
      <c r="BA824">
        <v>12.782</v>
      </c>
      <c r="BB824">
        <v>10.458</v>
      </c>
      <c r="BC824" t="s">
        <v>138</v>
      </c>
      <c r="BD824" t="s">
        <v>138</v>
      </c>
      <c r="BE824">
        <v>8.9350000000000005</v>
      </c>
      <c r="BF824">
        <v>2.452</v>
      </c>
      <c r="BG824" t="s">
        <v>138</v>
      </c>
      <c r="BH824" t="s">
        <v>138</v>
      </c>
      <c r="BI824" t="s">
        <v>138</v>
      </c>
      <c r="BJ824" t="s">
        <v>138</v>
      </c>
      <c r="BK824">
        <v>1.169</v>
      </c>
      <c r="BL824">
        <v>3.4089999999999998</v>
      </c>
      <c r="BM824">
        <v>3.3940000000000001</v>
      </c>
      <c r="BN824" t="s">
        <v>138</v>
      </c>
      <c r="BO824">
        <v>67.980999999999995</v>
      </c>
      <c r="BP824">
        <v>4.0670000000000002</v>
      </c>
      <c r="BQ824">
        <v>4.3680000000000003</v>
      </c>
      <c r="BR824">
        <v>6.226</v>
      </c>
      <c r="BS824" t="s">
        <v>138</v>
      </c>
      <c r="BT824" t="s">
        <v>138</v>
      </c>
      <c r="BU824" t="s">
        <v>138</v>
      </c>
      <c r="BV824" t="s">
        <v>138</v>
      </c>
      <c r="BW824" t="s">
        <v>138</v>
      </c>
      <c r="BX824">
        <v>0.14199999999999999</v>
      </c>
      <c r="BY824">
        <v>2.1709999999999998</v>
      </c>
      <c r="BZ824" t="s">
        <v>138</v>
      </c>
      <c r="CA824">
        <v>12.382</v>
      </c>
      <c r="CB824">
        <v>4.1769999999999996</v>
      </c>
      <c r="CC824" t="s">
        <v>138</v>
      </c>
      <c r="CD824">
        <v>1.075</v>
      </c>
      <c r="CE824" t="s">
        <v>138</v>
      </c>
      <c r="CF824" t="s">
        <v>138</v>
      </c>
      <c r="CG824" t="s">
        <v>138</v>
      </c>
      <c r="CH824">
        <v>3.0670000000000002</v>
      </c>
    </row>
    <row r="825" spans="1:86" x14ac:dyDescent="0.3">
      <c r="A825" t="s">
        <v>4763</v>
      </c>
      <c r="B825" t="s">
        <v>706</v>
      </c>
      <c r="C825" t="s">
        <v>138</v>
      </c>
      <c r="D825" t="s">
        <v>138</v>
      </c>
      <c r="E825" t="s">
        <v>138</v>
      </c>
      <c r="F825" t="s">
        <v>138</v>
      </c>
      <c r="G825" t="s">
        <v>138</v>
      </c>
      <c r="H825" t="s">
        <v>138</v>
      </c>
      <c r="I825" t="s">
        <v>138</v>
      </c>
      <c r="J825" t="s">
        <v>138</v>
      </c>
      <c r="K825" t="s">
        <v>138</v>
      </c>
      <c r="L825" t="s">
        <v>138</v>
      </c>
      <c r="M825" t="s">
        <v>138</v>
      </c>
      <c r="N825" t="s">
        <v>138</v>
      </c>
      <c r="O825" t="s">
        <v>138</v>
      </c>
      <c r="P825" t="s">
        <v>138</v>
      </c>
      <c r="Q825" t="s">
        <v>138</v>
      </c>
      <c r="R825" t="s">
        <v>138</v>
      </c>
      <c r="S825" t="s">
        <v>138</v>
      </c>
      <c r="T825" t="s">
        <v>138</v>
      </c>
      <c r="U825" t="s">
        <v>138</v>
      </c>
      <c r="V825" t="s">
        <v>138</v>
      </c>
      <c r="W825" t="s">
        <v>138</v>
      </c>
      <c r="X825" t="s">
        <v>138</v>
      </c>
      <c r="Y825" t="s">
        <v>138</v>
      </c>
      <c r="Z825" t="s">
        <v>138</v>
      </c>
      <c r="AA825" t="s">
        <v>138</v>
      </c>
      <c r="AB825" t="s">
        <v>138</v>
      </c>
      <c r="AC825" t="s">
        <v>138</v>
      </c>
      <c r="AD825" t="s">
        <v>138</v>
      </c>
      <c r="AE825" t="s">
        <v>138</v>
      </c>
      <c r="AF825" t="s">
        <v>138</v>
      </c>
      <c r="AG825" t="s">
        <v>138</v>
      </c>
      <c r="AH825" t="s">
        <v>138</v>
      </c>
      <c r="AI825" t="s">
        <v>138</v>
      </c>
      <c r="AJ825" t="s">
        <v>138</v>
      </c>
      <c r="AK825" t="s">
        <v>138</v>
      </c>
      <c r="AL825" t="s">
        <v>138</v>
      </c>
      <c r="AM825">
        <v>0.17699999999999999</v>
      </c>
      <c r="AN825" t="s">
        <v>138</v>
      </c>
      <c r="AO825" t="s">
        <v>138</v>
      </c>
      <c r="AP825" t="s">
        <v>138</v>
      </c>
      <c r="AQ825" t="s">
        <v>138</v>
      </c>
      <c r="AR825" t="s">
        <v>138</v>
      </c>
      <c r="AS825" t="s">
        <v>138</v>
      </c>
      <c r="AT825" t="s">
        <v>138</v>
      </c>
      <c r="AU825" t="s">
        <v>138</v>
      </c>
      <c r="AV825" t="s">
        <v>138</v>
      </c>
      <c r="AW825" t="s">
        <v>138</v>
      </c>
      <c r="AX825" t="s">
        <v>138</v>
      </c>
      <c r="AY825" t="s">
        <v>138</v>
      </c>
      <c r="AZ825" t="s">
        <v>138</v>
      </c>
      <c r="BA825" t="s">
        <v>138</v>
      </c>
      <c r="BB825" t="s">
        <v>138</v>
      </c>
      <c r="BC825" t="s">
        <v>138</v>
      </c>
      <c r="BD825" t="s">
        <v>138</v>
      </c>
      <c r="BE825" t="s">
        <v>138</v>
      </c>
      <c r="BF825" t="s">
        <v>138</v>
      </c>
      <c r="BG825" t="s">
        <v>138</v>
      </c>
      <c r="BH825" t="s">
        <v>138</v>
      </c>
      <c r="BI825" t="s">
        <v>138</v>
      </c>
      <c r="BJ825" t="s">
        <v>138</v>
      </c>
      <c r="BK825" t="s">
        <v>138</v>
      </c>
      <c r="BL825" t="s">
        <v>138</v>
      </c>
      <c r="BM825" t="s">
        <v>138</v>
      </c>
      <c r="BN825" t="s">
        <v>138</v>
      </c>
      <c r="BO825" t="s">
        <v>138</v>
      </c>
      <c r="BP825" t="s">
        <v>138</v>
      </c>
      <c r="BQ825" t="s">
        <v>138</v>
      </c>
      <c r="BR825" t="s">
        <v>138</v>
      </c>
      <c r="BS825" t="s">
        <v>138</v>
      </c>
      <c r="BT825" t="s">
        <v>138</v>
      </c>
      <c r="BU825" t="s">
        <v>138</v>
      </c>
      <c r="BV825" t="s">
        <v>138</v>
      </c>
      <c r="BW825">
        <v>4.1000000000000002E-2</v>
      </c>
      <c r="BX825" t="s">
        <v>138</v>
      </c>
      <c r="BY825" t="s">
        <v>138</v>
      </c>
      <c r="BZ825" t="s">
        <v>138</v>
      </c>
      <c r="CA825" t="s">
        <v>138</v>
      </c>
      <c r="CB825" t="s">
        <v>138</v>
      </c>
      <c r="CC825" t="s">
        <v>138</v>
      </c>
      <c r="CD825" t="s">
        <v>138</v>
      </c>
      <c r="CE825" t="s">
        <v>138</v>
      </c>
      <c r="CF825" t="s">
        <v>138</v>
      </c>
      <c r="CG825" t="s">
        <v>138</v>
      </c>
      <c r="CH825" t="s">
        <v>138</v>
      </c>
    </row>
    <row r="826" spans="1:86" x14ac:dyDescent="0.3">
      <c r="A826" t="s">
        <v>4764</v>
      </c>
      <c r="B826" t="s">
        <v>707</v>
      </c>
      <c r="C826" t="s">
        <v>138</v>
      </c>
      <c r="D826">
        <v>-7.0000000000000001E-3</v>
      </c>
      <c r="E826" t="s">
        <v>138</v>
      </c>
      <c r="F826" t="s">
        <v>138</v>
      </c>
      <c r="G826">
        <v>12.805</v>
      </c>
      <c r="H826" t="s">
        <v>138</v>
      </c>
      <c r="I826" t="s">
        <v>138</v>
      </c>
      <c r="J826" t="s">
        <v>138</v>
      </c>
      <c r="K826">
        <v>12.586</v>
      </c>
      <c r="L826" t="s">
        <v>138</v>
      </c>
      <c r="M826">
        <v>-88.751000000000005</v>
      </c>
      <c r="N826" t="s">
        <v>138</v>
      </c>
      <c r="O826" t="s">
        <v>138</v>
      </c>
      <c r="P826" t="s">
        <v>138</v>
      </c>
      <c r="Q826" t="s">
        <v>138</v>
      </c>
      <c r="R826" t="s">
        <v>138</v>
      </c>
      <c r="S826">
        <v>7.4889999999999999</v>
      </c>
      <c r="T826" t="s">
        <v>138</v>
      </c>
      <c r="U826" t="s">
        <v>138</v>
      </c>
      <c r="V826" t="s">
        <v>138</v>
      </c>
      <c r="W826" t="s">
        <v>138</v>
      </c>
      <c r="X826" t="s">
        <v>138</v>
      </c>
      <c r="Y826">
        <v>-19.463000000000001</v>
      </c>
      <c r="Z826" t="s">
        <v>138</v>
      </c>
      <c r="AA826" t="s">
        <v>138</v>
      </c>
      <c r="AB826" t="s">
        <v>138</v>
      </c>
      <c r="AC826" t="s">
        <v>138</v>
      </c>
      <c r="AD826" t="s">
        <v>138</v>
      </c>
      <c r="AE826" t="s">
        <v>138</v>
      </c>
      <c r="AF826" t="s">
        <v>138</v>
      </c>
      <c r="AG826" t="s">
        <v>138</v>
      </c>
      <c r="AH826" t="s">
        <v>138</v>
      </c>
      <c r="AI826">
        <v>-47.067999999999998</v>
      </c>
      <c r="AJ826" t="s">
        <v>138</v>
      </c>
      <c r="AK826" t="s">
        <v>138</v>
      </c>
      <c r="AL826" t="s">
        <v>138</v>
      </c>
      <c r="AM826" t="s">
        <v>138</v>
      </c>
      <c r="AN826">
        <v>-0.74299999999999999</v>
      </c>
      <c r="AO826" t="s">
        <v>138</v>
      </c>
      <c r="AP826" t="s">
        <v>138</v>
      </c>
      <c r="AQ826">
        <v>8.1920000000000002</v>
      </c>
      <c r="AR826" t="s">
        <v>138</v>
      </c>
      <c r="AS826" t="s">
        <v>138</v>
      </c>
      <c r="AT826" t="s">
        <v>138</v>
      </c>
      <c r="AU826" t="s">
        <v>138</v>
      </c>
      <c r="AV826">
        <v>-472.92500000000001</v>
      </c>
      <c r="AW826" t="s">
        <v>138</v>
      </c>
      <c r="AX826" t="s">
        <v>138</v>
      </c>
      <c r="AY826" t="s">
        <v>138</v>
      </c>
      <c r="AZ826" t="s">
        <v>138</v>
      </c>
      <c r="BA826" t="s">
        <v>138</v>
      </c>
      <c r="BB826" t="s">
        <v>138</v>
      </c>
      <c r="BC826">
        <v>9.3620000000000001</v>
      </c>
      <c r="BD826">
        <v>5.2779999999999996</v>
      </c>
      <c r="BE826" t="s">
        <v>138</v>
      </c>
      <c r="BF826" t="s">
        <v>138</v>
      </c>
      <c r="BG826">
        <v>-96.962999999999994</v>
      </c>
      <c r="BH826">
        <v>-247.85900000000001</v>
      </c>
      <c r="BI826" t="s">
        <v>138</v>
      </c>
      <c r="BJ826" t="s">
        <v>138</v>
      </c>
      <c r="BK826" t="s">
        <v>138</v>
      </c>
      <c r="BL826" t="s">
        <v>138</v>
      </c>
      <c r="BM826" t="s">
        <v>138</v>
      </c>
      <c r="BN826">
        <v>10.565</v>
      </c>
      <c r="BO826" t="s">
        <v>138</v>
      </c>
      <c r="BP826" t="s">
        <v>138</v>
      </c>
      <c r="BQ826" t="s">
        <v>138</v>
      </c>
      <c r="BR826" t="s">
        <v>138</v>
      </c>
      <c r="BS826">
        <v>-50.981000000000002</v>
      </c>
      <c r="BT826">
        <v>-376.17099999999999</v>
      </c>
      <c r="BU826" t="s">
        <v>138</v>
      </c>
      <c r="BV826">
        <v>-5.7480000000000002</v>
      </c>
      <c r="BW826" t="s">
        <v>138</v>
      </c>
      <c r="BX826" t="s">
        <v>138</v>
      </c>
      <c r="BY826" t="s">
        <v>138</v>
      </c>
      <c r="BZ826">
        <v>14.845000000000001</v>
      </c>
      <c r="CA826" t="s">
        <v>138</v>
      </c>
      <c r="CB826" t="s">
        <v>138</v>
      </c>
      <c r="CC826">
        <v>-78.820999999999998</v>
      </c>
      <c r="CD826" t="s">
        <v>138</v>
      </c>
      <c r="CE826">
        <v>-98.924999999999997</v>
      </c>
      <c r="CF826">
        <v>-268.52499999999998</v>
      </c>
      <c r="CG826" t="s">
        <v>138</v>
      </c>
      <c r="CH826" t="s">
        <v>138</v>
      </c>
    </row>
    <row r="827" spans="1:86" x14ac:dyDescent="0.3">
      <c r="A827" t="s">
        <v>4765</v>
      </c>
      <c r="B827" t="s">
        <v>708</v>
      </c>
      <c r="C827" t="s">
        <v>138</v>
      </c>
      <c r="D827" t="s">
        <v>138</v>
      </c>
      <c r="E827" t="s">
        <v>138</v>
      </c>
      <c r="F827" t="s">
        <v>137</v>
      </c>
      <c r="G827" t="s">
        <v>138</v>
      </c>
      <c r="H827" t="s">
        <v>137</v>
      </c>
      <c r="I827" t="s">
        <v>138</v>
      </c>
      <c r="J827" t="s">
        <v>138</v>
      </c>
      <c r="K827" t="s">
        <v>138</v>
      </c>
      <c r="L827" t="s">
        <v>138</v>
      </c>
      <c r="M827" t="s">
        <v>138</v>
      </c>
      <c r="N827" t="s">
        <v>138</v>
      </c>
      <c r="O827" t="s">
        <v>138</v>
      </c>
      <c r="P827" t="s">
        <v>138</v>
      </c>
      <c r="Q827" t="s">
        <v>138</v>
      </c>
      <c r="R827" t="s">
        <v>138</v>
      </c>
      <c r="S827" t="s">
        <v>138</v>
      </c>
      <c r="T827" t="s">
        <v>138</v>
      </c>
      <c r="U827" t="s">
        <v>137</v>
      </c>
      <c r="V827" t="s">
        <v>138</v>
      </c>
      <c r="W827" t="s">
        <v>138</v>
      </c>
      <c r="X827" t="s">
        <v>138</v>
      </c>
      <c r="Y827" t="s">
        <v>138</v>
      </c>
      <c r="Z827" t="s">
        <v>138</v>
      </c>
      <c r="AA827" t="s">
        <v>137</v>
      </c>
      <c r="AB827" t="s">
        <v>138</v>
      </c>
      <c r="AC827" t="s">
        <v>138</v>
      </c>
      <c r="AD827" t="s">
        <v>138</v>
      </c>
      <c r="AE827">
        <v>0.159</v>
      </c>
      <c r="AF827" t="s">
        <v>138</v>
      </c>
      <c r="AG827" t="s">
        <v>137</v>
      </c>
      <c r="AH827" t="s">
        <v>138</v>
      </c>
      <c r="AI827" t="s">
        <v>138</v>
      </c>
      <c r="AJ827">
        <v>2.5640000000000001</v>
      </c>
      <c r="AK827">
        <v>0.98699999999999999</v>
      </c>
      <c r="AL827" t="s">
        <v>138</v>
      </c>
      <c r="AM827" t="s">
        <v>137</v>
      </c>
      <c r="AN827" t="s">
        <v>138</v>
      </c>
      <c r="AO827" t="s">
        <v>138</v>
      </c>
      <c r="AP827" t="s">
        <v>138</v>
      </c>
      <c r="AQ827" t="s">
        <v>138</v>
      </c>
      <c r="AR827" t="s">
        <v>138</v>
      </c>
      <c r="AS827">
        <v>7.2999999999999995E-2</v>
      </c>
      <c r="AT827" t="s">
        <v>138</v>
      </c>
      <c r="AU827" t="s">
        <v>138</v>
      </c>
      <c r="AV827">
        <v>2.0990000000000002</v>
      </c>
      <c r="AW827">
        <v>1.155</v>
      </c>
      <c r="AX827" t="s">
        <v>138</v>
      </c>
      <c r="AY827" t="s">
        <v>138</v>
      </c>
      <c r="AZ827" t="s">
        <v>138</v>
      </c>
      <c r="BA827" t="s">
        <v>138</v>
      </c>
      <c r="BB827" t="s">
        <v>138</v>
      </c>
      <c r="BC827" t="s">
        <v>138</v>
      </c>
      <c r="BD827" t="s">
        <v>138</v>
      </c>
      <c r="BE827" t="s">
        <v>138</v>
      </c>
      <c r="BF827" t="s">
        <v>138</v>
      </c>
      <c r="BG827" t="s">
        <v>138</v>
      </c>
      <c r="BH827">
        <v>3.4980000000000002</v>
      </c>
      <c r="BI827">
        <v>1.87</v>
      </c>
      <c r="BJ827" t="s">
        <v>138</v>
      </c>
      <c r="BK827" t="s">
        <v>138</v>
      </c>
      <c r="BL827" t="s">
        <v>138</v>
      </c>
      <c r="BM827" t="s">
        <v>138</v>
      </c>
      <c r="BN827" t="s">
        <v>138</v>
      </c>
      <c r="BO827" t="s">
        <v>138</v>
      </c>
      <c r="BP827" t="s">
        <v>138</v>
      </c>
      <c r="BQ827" t="s">
        <v>138</v>
      </c>
      <c r="BR827" t="s">
        <v>138</v>
      </c>
      <c r="BS827" t="s">
        <v>138</v>
      </c>
      <c r="BT827">
        <v>6.9809999999999999</v>
      </c>
      <c r="BU827">
        <v>0.61799999999999999</v>
      </c>
      <c r="BV827" t="s">
        <v>138</v>
      </c>
      <c r="BW827" t="s">
        <v>138</v>
      </c>
      <c r="BX827" t="s">
        <v>138</v>
      </c>
      <c r="BY827" t="s">
        <v>138</v>
      </c>
      <c r="BZ827" t="s">
        <v>138</v>
      </c>
      <c r="CA827" t="s">
        <v>138</v>
      </c>
      <c r="CB827" t="s">
        <v>138</v>
      </c>
      <c r="CC827" t="s">
        <v>138</v>
      </c>
      <c r="CD827" t="s">
        <v>138</v>
      </c>
      <c r="CE827" t="s">
        <v>138</v>
      </c>
      <c r="CF827">
        <v>5.2619999999999996</v>
      </c>
      <c r="CG827">
        <v>0.61199999999999999</v>
      </c>
      <c r="CH827" t="s">
        <v>138</v>
      </c>
    </row>
    <row r="828" spans="1:86" x14ac:dyDescent="0.3">
      <c r="A828" t="s">
        <v>4766</v>
      </c>
      <c r="B828" t="s">
        <v>709</v>
      </c>
      <c r="C828" t="s">
        <v>138</v>
      </c>
      <c r="D828" t="s">
        <v>138</v>
      </c>
      <c r="E828" t="s">
        <v>138</v>
      </c>
      <c r="F828" t="s">
        <v>138</v>
      </c>
      <c r="G828" t="s">
        <v>138</v>
      </c>
      <c r="H828" t="s">
        <v>138</v>
      </c>
      <c r="I828" t="s">
        <v>138</v>
      </c>
      <c r="J828" t="s">
        <v>138</v>
      </c>
      <c r="K828" t="s">
        <v>138</v>
      </c>
      <c r="L828" t="s">
        <v>138</v>
      </c>
      <c r="M828" t="s">
        <v>138</v>
      </c>
      <c r="N828" t="s">
        <v>138</v>
      </c>
      <c r="O828" t="s">
        <v>138</v>
      </c>
      <c r="P828" t="s">
        <v>138</v>
      </c>
      <c r="Q828" t="s">
        <v>138</v>
      </c>
      <c r="R828" t="s">
        <v>138</v>
      </c>
      <c r="S828" t="s">
        <v>138</v>
      </c>
      <c r="T828" t="s">
        <v>138</v>
      </c>
      <c r="U828" t="s">
        <v>138</v>
      </c>
      <c r="V828" t="s">
        <v>138</v>
      </c>
      <c r="W828" t="s">
        <v>138</v>
      </c>
      <c r="X828">
        <v>0.224</v>
      </c>
      <c r="Y828" t="s">
        <v>138</v>
      </c>
      <c r="Z828" t="s">
        <v>138</v>
      </c>
      <c r="AA828" t="s">
        <v>138</v>
      </c>
      <c r="AB828" t="s">
        <v>138</v>
      </c>
      <c r="AC828" t="s">
        <v>138</v>
      </c>
      <c r="AD828" t="s">
        <v>138</v>
      </c>
      <c r="AE828" t="s">
        <v>138</v>
      </c>
      <c r="AF828" t="s">
        <v>138</v>
      </c>
      <c r="AG828" t="s">
        <v>138</v>
      </c>
      <c r="AH828" t="s">
        <v>138</v>
      </c>
      <c r="AI828" t="s">
        <v>138</v>
      </c>
      <c r="AJ828">
        <v>0.28999999999999998</v>
      </c>
      <c r="AK828" t="s">
        <v>138</v>
      </c>
      <c r="AL828" t="s">
        <v>138</v>
      </c>
      <c r="AM828" t="s">
        <v>138</v>
      </c>
      <c r="AN828" t="s">
        <v>138</v>
      </c>
      <c r="AO828" t="s">
        <v>138</v>
      </c>
      <c r="AP828" t="s">
        <v>138</v>
      </c>
      <c r="AQ828" t="s">
        <v>138</v>
      </c>
      <c r="AR828" t="s">
        <v>138</v>
      </c>
      <c r="AS828" t="s">
        <v>138</v>
      </c>
      <c r="AT828" t="s">
        <v>138</v>
      </c>
      <c r="AU828" t="s">
        <v>138</v>
      </c>
      <c r="AV828">
        <v>0.97399999999999998</v>
      </c>
      <c r="AW828" t="s">
        <v>138</v>
      </c>
      <c r="AX828" t="s">
        <v>138</v>
      </c>
      <c r="AY828" t="s">
        <v>138</v>
      </c>
      <c r="AZ828" t="s">
        <v>138</v>
      </c>
      <c r="BA828" t="s">
        <v>138</v>
      </c>
      <c r="BB828" t="s">
        <v>138</v>
      </c>
      <c r="BC828" t="s">
        <v>138</v>
      </c>
      <c r="BD828" t="s">
        <v>138</v>
      </c>
      <c r="BE828" t="s">
        <v>138</v>
      </c>
      <c r="BF828" t="s">
        <v>138</v>
      </c>
      <c r="BG828" t="s">
        <v>138</v>
      </c>
      <c r="BH828">
        <v>0.65500000000000003</v>
      </c>
      <c r="BI828" t="s">
        <v>138</v>
      </c>
      <c r="BJ828" t="s">
        <v>138</v>
      </c>
      <c r="BK828" t="s">
        <v>138</v>
      </c>
      <c r="BL828" t="s">
        <v>138</v>
      </c>
      <c r="BM828" t="s">
        <v>138</v>
      </c>
      <c r="BN828" t="s">
        <v>138</v>
      </c>
      <c r="BO828" t="s">
        <v>138</v>
      </c>
      <c r="BP828" t="s">
        <v>138</v>
      </c>
      <c r="BQ828" t="s">
        <v>138</v>
      </c>
      <c r="BR828" t="s">
        <v>138</v>
      </c>
      <c r="BS828" t="s">
        <v>138</v>
      </c>
      <c r="BT828">
        <v>0.46200000000000002</v>
      </c>
      <c r="BU828" t="s">
        <v>138</v>
      </c>
      <c r="BV828" t="s">
        <v>138</v>
      </c>
      <c r="BW828" t="s">
        <v>138</v>
      </c>
      <c r="BX828" t="s">
        <v>138</v>
      </c>
      <c r="BY828" t="s">
        <v>138</v>
      </c>
      <c r="BZ828" t="s">
        <v>138</v>
      </c>
      <c r="CA828" t="s">
        <v>138</v>
      </c>
      <c r="CB828" t="s">
        <v>138</v>
      </c>
      <c r="CC828" t="s">
        <v>138</v>
      </c>
      <c r="CD828" t="s">
        <v>138</v>
      </c>
      <c r="CE828" t="s">
        <v>138</v>
      </c>
      <c r="CF828">
        <v>0.72499999999999998</v>
      </c>
      <c r="CG828" t="s">
        <v>138</v>
      </c>
      <c r="CH828" t="s">
        <v>138</v>
      </c>
    </row>
    <row r="829" spans="1:86" x14ac:dyDescent="0.3">
      <c r="A829" t="s">
        <v>4767</v>
      </c>
      <c r="B829" t="s">
        <v>710</v>
      </c>
      <c r="C829" t="s">
        <v>138</v>
      </c>
      <c r="D829" t="s">
        <v>138</v>
      </c>
      <c r="E829" t="s">
        <v>138</v>
      </c>
      <c r="F829" t="s">
        <v>138</v>
      </c>
      <c r="G829">
        <v>-8.0239999999999991</v>
      </c>
      <c r="H829" t="s">
        <v>138</v>
      </c>
      <c r="I829" t="s">
        <v>138</v>
      </c>
      <c r="J829" t="s">
        <v>138</v>
      </c>
      <c r="K829">
        <v>-1.5269999999999999</v>
      </c>
      <c r="L829">
        <v>3.024</v>
      </c>
      <c r="M829">
        <v>-5.7789999999999999</v>
      </c>
      <c r="N829" t="s">
        <v>138</v>
      </c>
      <c r="O829" t="s">
        <v>138</v>
      </c>
      <c r="P829" t="s">
        <v>138</v>
      </c>
      <c r="Q829" t="s">
        <v>138</v>
      </c>
      <c r="R829" t="s">
        <v>138</v>
      </c>
      <c r="S829">
        <v>-5.6219999999999999</v>
      </c>
      <c r="T829" t="s">
        <v>138</v>
      </c>
      <c r="U829" t="s">
        <v>138</v>
      </c>
      <c r="V829" t="s">
        <v>138</v>
      </c>
      <c r="W829" t="s">
        <v>138</v>
      </c>
      <c r="X829" t="s">
        <v>138</v>
      </c>
      <c r="Y829">
        <v>-10.592000000000001</v>
      </c>
      <c r="Z829" t="s">
        <v>138</v>
      </c>
      <c r="AA829" t="s">
        <v>138</v>
      </c>
      <c r="AB829" t="s">
        <v>138</v>
      </c>
      <c r="AC829" t="s">
        <v>138</v>
      </c>
      <c r="AD829" t="s">
        <v>138</v>
      </c>
      <c r="AE829" t="s">
        <v>138</v>
      </c>
      <c r="AF829" t="s">
        <v>138</v>
      </c>
      <c r="AG829" t="s">
        <v>138</v>
      </c>
      <c r="AH829" t="s">
        <v>138</v>
      </c>
      <c r="AI829">
        <v>-1.3580000000000001</v>
      </c>
      <c r="AJ829">
        <v>2.274</v>
      </c>
      <c r="AK829" t="s">
        <v>138</v>
      </c>
      <c r="AL829" t="s">
        <v>138</v>
      </c>
      <c r="AM829" t="s">
        <v>138</v>
      </c>
      <c r="AN829" t="s">
        <v>138</v>
      </c>
      <c r="AO829" t="s">
        <v>138</v>
      </c>
      <c r="AP829" t="s">
        <v>138</v>
      </c>
      <c r="AQ829">
        <v>-6.7859999999999996</v>
      </c>
      <c r="AR829" t="s">
        <v>138</v>
      </c>
      <c r="AS829" t="s">
        <v>138</v>
      </c>
      <c r="AT829" t="s">
        <v>138</v>
      </c>
      <c r="AU829" t="s">
        <v>138</v>
      </c>
      <c r="AV829">
        <v>1.125</v>
      </c>
      <c r="AW829" t="s">
        <v>138</v>
      </c>
      <c r="AX829" t="s">
        <v>138</v>
      </c>
      <c r="AY829" t="s">
        <v>138</v>
      </c>
      <c r="AZ829" t="s">
        <v>138</v>
      </c>
      <c r="BA829" t="s">
        <v>138</v>
      </c>
      <c r="BB829" t="s">
        <v>138</v>
      </c>
      <c r="BC829">
        <v>-8.875</v>
      </c>
      <c r="BD829">
        <v>-4.1059999999999999</v>
      </c>
      <c r="BE829" t="s">
        <v>138</v>
      </c>
      <c r="BF829" t="s">
        <v>138</v>
      </c>
      <c r="BG829">
        <v>-0.79500000000000004</v>
      </c>
      <c r="BH829">
        <v>2.843</v>
      </c>
      <c r="BI829" t="s">
        <v>138</v>
      </c>
      <c r="BJ829" t="s">
        <v>138</v>
      </c>
      <c r="BK829" t="s">
        <v>138</v>
      </c>
      <c r="BL829" t="s">
        <v>138</v>
      </c>
      <c r="BM829" t="s">
        <v>138</v>
      </c>
      <c r="BN829">
        <v>-1.399</v>
      </c>
      <c r="BO829" t="s">
        <v>138</v>
      </c>
      <c r="BP829" t="s">
        <v>138</v>
      </c>
      <c r="BQ829" t="s">
        <v>138</v>
      </c>
      <c r="BR829" t="s">
        <v>138</v>
      </c>
      <c r="BS829">
        <v>-0.53600000000000003</v>
      </c>
      <c r="BT829">
        <v>6.5190000000000001</v>
      </c>
      <c r="BU829" t="s">
        <v>138</v>
      </c>
      <c r="BV829" t="s">
        <v>138</v>
      </c>
      <c r="BW829" t="s">
        <v>138</v>
      </c>
      <c r="BX829" t="s">
        <v>138</v>
      </c>
      <c r="BY829" t="s">
        <v>138</v>
      </c>
      <c r="BZ829">
        <v>-1.865</v>
      </c>
      <c r="CA829" t="s">
        <v>138</v>
      </c>
      <c r="CB829" t="s">
        <v>138</v>
      </c>
      <c r="CC829">
        <v>-1.198</v>
      </c>
      <c r="CD829" t="s">
        <v>138</v>
      </c>
      <c r="CE829">
        <v>-2.0830000000000002</v>
      </c>
      <c r="CF829">
        <v>4.5369999999999999</v>
      </c>
      <c r="CG829" t="s">
        <v>138</v>
      </c>
      <c r="CH829" t="s">
        <v>138</v>
      </c>
    </row>
    <row r="830" spans="1:86" x14ac:dyDescent="0.3">
      <c r="A830" t="s">
        <v>4768</v>
      </c>
      <c r="B830" t="s">
        <v>711</v>
      </c>
      <c r="C830" t="s">
        <v>138</v>
      </c>
      <c r="D830">
        <v>96.828999999999994</v>
      </c>
      <c r="E830" t="s">
        <v>138</v>
      </c>
      <c r="F830" t="s">
        <v>138</v>
      </c>
      <c r="G830">
        <v>96.766000000000005</v>
      </c>
      <c r="H830" t="s">
        <v>138</v>
      </c>
      <c r="I830" t="s">
        <v>138</v>
      </c>
      <c r="J830" t="s">
        <v>138</v>
      </c>
      <c r="K830" t="s">
        <v>138</v>
      </c>
      <c r="L830">
        <v>98.51</v>
      </c>
      <c r="M830" t="s">
        <v>138</v>
      </c>
      <c r="N830">
        <v>99.739000000000004</v>
      </c>
      <c r="O830" t="s">
        <v>138</v>
      </c>
      <c r="P830" t="s">
        <v>138</v>
      </c>
      <c r="Q830">
        <v>96.599000000000004</v>
      </c>
      <c r="R830" t="s">
        <v>138</v>
      </c>
      <c r="S830">
        <v>97.072000000000003</v>
      </c>
      <c r="T830">
        <v>96.808000000000007</v>
      </c>
      <c r="U830" t="s">
        <v>138</v>
      </c>
      <c r="V830" t="s">
        <v>138</v>
      </c>
      <c r="W830">
        <v>91.935000000000002</v>
      </c>
      <c r="X830" t="s">
        <v>138</v>
      </c>
      <c r="Y830" t="s">
        <v>138</v>
      </c>
      <c r="Z830">
        <v>94.956999999999994</v>
      </c>
      <c r="AA830" t="s">
        <v>138</v>
      </c>
      <c r="AB830" t="s">
        <v>138</v>
      </c>
      <c r="AC830" t="s">
        <v>138</v>
      </c>
      <c r="AD830" t="s">
        <v>138</v>
      </c>
      <c r="AE830" t="s">
        <v>138</v>
      </c>
      <c r="AF830" t="s">
        <v>138</v>
      </c>
      <c r="AG830" t="s">
        <v>138</v>
      </c>
      <c r="AH830" t="s">
        <v>138</v>
      </c>
      <c r="AI830" t="s">
        <v>138</v>
      </c>
      <c r="AJ830">
        <v>90.290999999999997</v>
      </c>
      <c r="AK830" t="s">
        <v>138</v>
      </c>
      <c r="AL830">
        <v>90.843999999999994</v>
      </c>
      <c r="AM830" t="s">
        <v>138</v>
      </c>
      <c r="AN830">
        <v>88.769000000000005</v>
      </c>
      <c r="AO830" t="s">
        <v>138</v>
      </c>
      <c r="AP830" t="s">
        <v>138</v>
      </c>
      <c r="AQ830">
        <v>96.661000000000001</v>
      </c>
      <c r="AR830" t="s">
        <v>138</v>
      </c>
      <c r="AS830" t="s">
        <v>138</v>
      </c>
      <c r="AT830" t="s">
        <v>138</v>
      </c>
      <c r="AU830" t="s">
        <v>138</v>
      </c>
      <c r="AV830" t="s">
        <v>138</v>
      </c>
      <c r="AW830" t="s">
        <v>138</v>
      </c>
      <c r="AX830">
        <v>125.76900000000001</v>
      </c>
      <c r="AY830" t="s">
        <v>138</v>
      </c>
      <c r="AZ830" t="s">
        <v>138</v>
      </c>
      <c r="BA830" t="s">
        <v>138</v>
      </c>
      <c r="BB830" t="s">
        <v>138</v>
      </c>
      <c r="BC830">
        <v>137.441</v>
      </c>
      <c r="BD830" t="s">
        <v>138</v>
      </c>
      <c r="BE830" t="s">
        <v>138</v>
      </c>
      <c r="BF830" t="s">
        <v>138</v>
      </c>
      <c r="BG830" t="s">
        <v>138</v>
      </c>
      <c r="BH830" t="s">
        <v>138</v>
      </c>
      <c r="BI830" t="s">
        <v>138</v>
      </c>
      <c r="BJ830">
        <v>153.33600000000001</v>
      </c>
      <c r="BK830" t="s">
        <v>138</v>
      </c>
      <c r="BL830" t="s">
        <v>138</v>
      </c>
      <c r="BM830" t="s">
        <v>138</v>
      </c>
      <c r="BN830">
        <v>159.25399999999999</v>
      </c>
      <c r="BO830" t="s">
        <v>138</v>
      </c>
      <c r="BP830" t="s">
        <v>138</v>
      </c>
      <c r="BQ830" t="s">
        <v>138</v>
      </c>
      <c r="BR830" t="s">
        <v>138</v>
      </c>
      <c r="BS830" t="s">
        <v>138</v>
      </c>
      <c r="BT830" t="s">
        <v>138</v>
      </c>
      <c r="BU830" t="s">
        <v>138</v>
      </c>
      <c r="BV830">
        <v>183.899</v>
      </c>
      <c r="BW830" t="s">
        <v>138</v>
      </c>
      <c r="BX830" t="s">
        <v>138</v>
      </c>
      <c r="BY830" t="s">
        <v>138</v>
      </c>
      <c r="BZ830">
        <v>188.596</v>
      </c>
      <c r="CA830" t="s">
        <v>138</v>
      </c>
      <c r="CB830" t="s">
        <v>138</v>
      </c>
      <c r="CC830" t="s">
        <v>138</v>
      </c>
      <c r="CD830" t="s">
        <v>138</v>
      </c>
      <c r="CE830" t="s">
        <v>138</v>
      </c>
      <c r="CF830" t="s">
        <v>138</v>
      </c>
      <c r="CG830" t="s">
        <v>138</v>
      </c>
      <c r="CH830" t="s">
        <v>138</v>
      </c>
    </row>
    <row r="831" spans="1:86" x14ac:dyDescent="0.3">
      <c r="A831" t="s">
        <v>4769</v>
      </c>
      <c r="B831" t="s">
        <v>712</v>
      </c>
      <c r="C831" t="s">
        <v>138</v>
      </c>
      <c r="D831" t="s">
        <v>138</v>
      </c>
      <c r="E831" t="s">
        <v>138</v>
      </c>
      <c r="F831" t="s">
        <v>138</v>
      </c>
      <c r="G831">
        <v>633.87400000000002</v>
      </c>
      <c r="H831" t="s">
        <v>138</v>
      </c>
      <c r="I831" t="s">
        <v>138</v>
      </c>
      <c r="J831" t="s">
        <v>138</v>
      </c>
      <c r="K831" t="s">
        <v>138</v>
      </c>
      <c r="L831" t="s">
        <v>138</v>
      </c>
      <c r="M831" t="s">
        <v>138</v>
      </c>
      <c r="N831" t="s">
        <v>138</v>
      </c>
      <c r="O831" t="s">
        <v>138</v>
      </c>
      <c r="P831" t="s">
        <v>138</v>
      </c>
      <c r="Q831" t="s">
        <v>138</v>
      </c>
      <c r="R831" t="s">
        <v>138</v>
      </c>
      <c r="S831">
        <v>510.78</v>
      </c>
      <c r="T831">
        <v>522.971</v>
      </c>
      <c r="U831" t="s">
        <v>138</v>
      </c>
      <c r="V831" t="s">
        <v>138</v>
      </c>
      <c r="W831" t="s">
        <v>138</v>
      </c>
      <c r="X831" t="s">
        <v>138</v>
      </c>
      <c r="Y831" t="s">
        <v>138</v>
      </c>
      <c r="Z831" t="s">
        <v>138</v>
      </c>
      <c r="AA831" t="s">
        <v>138</v>
      </c>
      <c r="AB831" t="s">
        <v>138</v>
      </c>
      <c r="AC831" t="s">
        <v>138</v>
      </c>
      <c r="AD831" t="s">
        <v>138</v>
      </c>
      <c r="AE831" t="s">
        <v>138</v>
      </c>
      <c r="AF831" t="s">
        <v>138</v>
      </c>
      <c r="AG831" t="s">
        <v>138</v>
      </c>
      <c r="AH831" t="s">
        <v>138</v>
      </c>
      <c r="AI831" t="s">
        <v>138</v>
      </c>
      <c r="AJ831" t="s">
        <v>138</v>
      </c>
      <c r="AK831" t="s">
        <v>138</v>
      </c>
      <c r="AL831" t="s">
        <v>138</v>
      </c>
      <c r="AM831" t="s">
        <v>138</v>
      </c>
      <c r="AN831" t="s">
        <v>138</v>
      </c>
      <c r="AO831" t="s">
        <v>138</v>
      </c>
      <c r="AP831" t="s">
        <v>138</v>
      </c>
      <c r="AQ831">
        <v>568.32399999999996</v>
      </c>
      <c r="AR831" t="s">
        <v>138</v>
      </c>
      <c r="AS831" t="s">
        <v>138</v>
      </c>
      <c r="AT831" t="s">
        <v>138</v>
      </c>
      <c r="AU831" t="s">
        <v>138</v>
      </c>
      <c r="AV831" t="s">
        <v>138</v>
      </c>
      <c r="AW831" t="s">
        <v>138</v>
      </c>
      <c r="AX831" t="s">
        <v>138</v>
      </c>
      <c r="AY831" t="s">
        <v>138</v>
      </c>
      <c r="AZ831" t="s">
        <v>138</v>
      </c>
      <c r="BA831" t="s">
        <v>138</v>
      </c>
      <c r="BB831" t="s">
        <v>138</v>
      </c>
      <c r="BC831">
        <v>802.78200000000004</v>
      </c>
      <c r="BD831" t="s">
        <v>138</v>
      </c>
      <c r="BE831" t="s">
        <v>138</v>
      </c>
      <c r="BF831" t="s">
        <v>138</v>
      </c>
      <c r="BG831" t="s">
        <v>138</v>
      </c>
      <c r="BH831" t="s">
        <v>138</v>
      </c>
      <c r="BI831" t="s">
        <v>138</v>
      </c>
      <c r="BJ831" t="s">
        <v>138</v>
      </c>
      <c r="BK831" t="s">
        <v>138</v>
      </c>
      <c r="BL831" t="s">
        <v>138</v>
      </c>
      <c r="BM831" t="s">
        <v>138</v>
      </c>
      <c r="BN831">
        <v>1505.703</v>
      </c>
      <c r="BO831" t="s">
        <v>138</v>
      </c>
      <c r="BP831" t="s">
        <v>138</v>
      </c>
      <c r="BQ831" t="s">
        <v>138</v>
      </c>
      <c r="BR831" t="s">
        <v>138</v>
      </c>
      <c r="BS831" t="s">
        <v>138</v>
      </c>
      <c r="BT831" t="s">
        <v>138</v>
      </c>
      <c r="BU831" t="s">
        <v>138</v>
      </c>
      <c r="BV831" t="s">
        <v>138</v>
      </c>
      <c r="BW831" t="s">
        <v>138</v>
      </c>
      <c r="BX831" t="s">
        <v>138</v>
      </c>
      <c r="BY831" t="s">
        <v>138</v>
      </c>
      <c r="BZ831">
        <v>1396.1590000000001</v>
      </c>
      <c r="CA831" t="s">
        <v>138</v>
      </c>
      <c r="CB831" t="s">
        <v>138</v>
      </c>
      <c r="CC831" t="s">
        <v>138</v>
      </c>
      <c r="CD831" t="s">
        <v>138</v>
      </c>
      <c r="CE831" t="s">
        <v>138</v>
      </c>
      <c r="CF831" t="s">
        <v>138</v>
      </c>
      <c r="CG831" t="s">
        <v>138</v>
      </c>
      <c r="CH831" t="s">
        <v>138</v>
      </c>
    </row>
    <row r="832" spans="1:86" x14ac:dyDescent="0.3">
      <c r="A832" t="s">
        <v>4770</v>
      </c>
      <c r="B832" t="s">
        <v>713</v>
      </c>
      <c r="C832">
        <v>-570.67499999999995</v>
      </c>
      <c r="D832" t="s">
        <v>138</v>
      </c>
      <c r="E832">
        <v>-571.11500000000001</v>
      </c>
      <c r="F832">
        <v>-564.755</v>
      </c>
      <c r="G832">
        <v>-537.10799999999995</v>
      </c>
      <c r="H832">
        <v>-527.70699999999999</v>
      </c>
      <c r="I832">
        <v>-483.08499999999998</v>
      </c>
      <c r="J832">
        <v>-466.81799999999998</v>
      </c>
      <c r="K832">
        <v>-467.94600000000003</v>
      </c>
      <c r="L832" t="s">
        <v>138</v>
      </c>
      <c r="M832">
        <v>-474.82600000000002</v>
      </c>
      <c r="N832" t="s">
        <v>138</v>
      </c>
      <c r="O832">
        <v>-398.47800000000001</v>
      </c>
      <c r="P832" t="s">
        <v>138</v>
      </c>
      <c r="Q832" t="s">
        <v>138</v>
      </c>
      <c r="R832">
        <v>-392.68299999999999</v>
      </c>
      <c r="S832">
        <v>-413.70699999999999</v>
      </c>
      <c r="T832">
        <v>-426.16300000000001</v>
      </c>
      <c r="U832">
        <v>-411.24900000000002</v>
      </c>
      <c r="V832">
        <v>-401.97399999999999</v>
      </c>
      <c r="W832" t="s">
        <v>138</v>
      </c>
      <c r="X832">
        <v>-395.58100000000002</v>
      </c>
      <c r="Y832">
        <v>-420.13200000000001</v>
      </c>
      <c r="Z832" t="s">
        <v>138</v>
      </c>
      <c r="AA832">
        <v>-397.69499999999999</v>
      </c>
      <c r="AB832" t="s">
        <v>138</v>
      </c>
      <c r="AC832">
        <v>-392.76799999999997</v>
      </c>
      <c r="AD832">
        <v>-394.19099999999997</v>
      </c>
      <c r="AE832">
        <v>-394.82499999999999</v>
      </c>
      <c r="AF832">
        <v>-392.51799999999997</v>
      </c>
      <c r="AG832">
        <v>-401.38299999999998</v>
      </c>
      <c r="AH832">
        <v>-403.41800000000001</v>
      </c>
      <c r="AI832">
        <v>-414.07799999999997</v>
      </c>
      <c r="AJ832" t="s">
        <v>138</v>
      </c>
      <c r="AK832">
        <v>-423.935</v>
      </c>
      <c r="AL832" t="s">
        <v>138</v>
      </c>
      <c r="AM832">
        <v>-432.36200000000002</v>
      </c>
      <c r="AN832" t="s">
        <v>138</v>
      </c>
      <c r="AO832">
        <v>-449.46899999999999</v>
      </c>
      <c r="AP832">
        <v>-463.18599999999998</v>
      </c>
      <c r="AQ832">
        <v>-471.66300000000001</v>
      </c>
      <c r="AR832">
        <v>-722.90599999999995</v>
      </c>
      <c r="AS832">
        <v>-700.63800000000003</v>
      </c>
      <c r="AT832">
        <v>-706.09699999999998</v>
      </c>
      <c r="AU832">
        <v>-717.71199999999999</v>
      </c>
      <c r="AV832">
        <v>-714.56600000000003</v>
      </c>
      <c r="AW832">
        <v>-693.24199999999996</v>
      </c>
      <c r="AX832" t="s">
        <v>138</v>
      </c>
      <c r="AY832">
        <v>-651.42499999999995</v>
      </c>
      <c r="AZ832">
        <v>-661.58799999999997</v>
      </c>
      <c r="BA832">
        <v>-643.17600000000004</v>
      </c>
      <c r="BB832">
        <v>-673.65099999999995</v>
      </c>
      <c r="BC832">
        <v>-665.34</v>
      </c>
      <c r="BD832">
        <v>-1064.6790000000001</v>
      </c>
      <c r="BE832">
        <v>-1089.048</v>
      </c>
      <c r="BF832">
        <v>-1117.1600000000001</v>
      </c>
      <c r="BG832">
        <v>-1159.6469999999999</v>
      </c>
      <c r="BH832">
        <v>-1184.5930000000001</v>
      </c>
      <c r="BI832">
        <v>-1203.1859999999999</v>
      </c>
      <c r="BJ832" t="s">
        <v>138</v>
      </c>
      <c r="BK832">
        <v>-1216.107</v>
      </c>
      <c r="BL832">
        <v>-1292.7180000000001</v>
      </c>
      <c r="BM832">
        <v>-1297.463</v>
      </c>
      <c r="BN832">
        <v>-1346.4490000000001</v>
      </c>
      <c r="BO832">
        <v>-1343.72</v>
      </c>
      <c r="BP832">
        <v>-1080.009</v>
      </c>
      <c r="BQ832">
        <v>-1111.2180000000001</v>
      </c>
      <c r="BR832">
        <v>-1129.942</v>
      </c>
      <c r="BS832">
        <v>-1132.1559999999999</v>
      </c>
      <c r="BT832">
        <v>-1153.271</v>
      </c>
      <c r="BU832">
        <v>-1167.146</v>
      </c>
      <c r="BV832" t="s">
        <v>138</v>
      </c>
      <c r="BW832">
        <v>-1166.3140000000001</v>
      </c>
      <c r="BX832">
        <v>-1191.4390000000001</v>
      </c>
      <c r="BY832">
        <v>-1193.182</v>
      </c>
      <c r="BZ832">
        <v>-1207.5630000000001</v>
      </c>
      <c r="CA832">
        <v>-1235.6569999999999</v>
      </c>
      <c r="CB832">
        <v>-1127.93</v>
      </c>
      <c r="CC832">
        <v>-1134.412</v>
      </c>
      <c r="CD832">
        <v>-1605.5909999999999</v>
      </c>
      <c r="CE832">
        <v>-1463.873</v>
      </c>
      <c r="CF832">
        <v>-1353.808</v>
      </c>
      <c r="CG832">
        <v>-1318.22</v>
      </c>
      <c r="CH832">
        <v>-1311.375</v>
      </c>
    </row>
    <row r="833" spans="1:86" x14ac:dyDescent="0.3">
      <c r="A833" t="s">
        <v>4771</v>
      </c>
      <c r="B833" t="s">
        <v>714</v>
      </c>
      <c r="C833" t="s">
        <v>138</v>
      </c>
      <c r="D833" t="s">
        <v>137</v>
      </c>
      <c r="E833" t="s">
        <v>138</v>
      </c>
      <c r="F833" t="s">
        <v>138</v>
      </c>
      <c r="G833" t="s">
        <v>138</v>
      </c>
      <c r="H833" t="s">
        <v>138</v>
      </c>
      <c r="I833" t="s">
        <v>138</v>
      </c>
      <c r="J833" t="s">
        <v>137</v>
      </c>
      <c r="K833" t="s">
        <v>138</v>
      </c>
      <c r="L833" t="s">
        <v>137</v>
      </c>
      <c r="M833" t="s">
        <v>138</v>
      </c>
      <c r="N833" t="s">
        <v>138</v>
      </c>
      <c r="O833" t="s">
        <v>138</v>
      </c>
      <c r="P833" t="s">
        <v>138</v>
      </c>
      <c r="Q833" t="s">
        <v>138</v>
      </c>
      <c r="R833" t="s">
        <v>138</v>
      </c>
      <c r="S833" t="s">
        <v>137</v>
      </c>
      <c r="T833" t="s">
        <v>137</v>
      </c>
      <c r="U833" t="s">
        <v>138</v>
      </c>
      <c r="V833" t="s">
        <v>138</v>
      </c>
      <c r="W833" t="s">
        <v>137</v>
      </c>
      <c r="X833" t="s">
        <v>138</v>
      </c>
      <c r="Y833" t="s">
        <v>138</v>
      </c>
      <c r="Z833" t="s">
        <v>138</v>
      </c>
      <c r="AA833" t="s">
        <v>138</v>
      </c>
      <c r="AB833" t="s">
        <v>138</v>
      </c>
      <c r="AC833" t="s">
        <v>138</v>
      </c>
      <c r="AD833" t="s">
        <v>138</v>
      </c>
      <c r="AE833" t="s">
        <v>138</v>
      </c>
      <c r="AF833" t="s">
        <v>138</v>
      </c>
      <c r="AG833" t="s">
        <v>138</v>
      </c>
      <c r="AH833" t="s">
        <v>138</v>
      </c>
      <c r="AI833" t="s">
        <v>138</v>
      </c>
      <c r="AJ833" t="s">
        <v>137</v>
      </c>
      <c r="AK833" t="s">
        <v>138</v>
      </c>
      <c r="AL833" t="s">
        <v>138</v>
      </c>
      <c r="AM833" t="s">
        <v>138</v>
      </c>
      <c r="AN833" t="s">
        <v>138</v>
      </c>
      <c r="AO833" t="s">
        <v>138</v>
      </c>
      <c r="AP833" t="s">
        <v>138</v>
      </c>
      <c r="AQ833">
        <v>0.248</v>
      </c>
      <c r="AR833" t="s">
        <v>138</v>
      </c>
      <c r="AS833" t="s">
        <v>138</v>
      </c>
      <c r="AT833" t="s">
        <v>138</v>
      </c>
      <c r="AU833" t="s">
        <v>138</v>
      </c>
      <c r="AV833" t="s">
        <v>138</v>
      </c>
      <c r="AW833" t="s">
        <v>138</v>
      </c>
      <c r="AX833">
        <v>1.9570000000000001</v>
      </c>
      <c r="AY833" t="s">
        <v>138</v>
      </c>
      <c r="AZ833" t="s">
        <v>138</v>
      </c>
      <c r="BA833" t="s">
        <v>138</v>
      </c>
      <c r="BB833" t="s">
        <v>138</v>
      </c>
      <c r="BC833">
        <v>3.9169999999999998</v>
      </c>
      <c r="BD833" t="s">
        <v>138</v>
      </c>
      <c r="BE833" t="s">
        <v>138</v>
      </c>
      <c r="BF833" t="s">
        <v>138</v>
      </c>
      <c r="BG833" t="s">
        <v>138</v>
      </c>
      <c r="BH833" t="s">
        <v>138</v>
      </c>
      <c r="BI833" t="s">
        <v>138</v>
      </c>
      <c r="BJ833">
        <v>3.2949999999999999</v>
      </c>
      <c r="BK833" t="s">
        <v>138</v>
      </c>
      <c r="BL833" t="s">
        <v>138</v>
      </c>
      <c r="BM833" t="s">
        <v>138</v>
      </c>
      <c r="BN833">
        <v>5.0110000000000001</v>
      </c>
      <c r="BO833" t="s">
        <v>138</v>
      </c>
      <c r="BP833" t="s">
        <v>138</v>
      </c>
      <c r="BQ833" t="s">
        <v>138</v>
      </c>
      <c r="BR833" t="s">
        <v>138</v>
      </c>
      <c r="BS833" t="s">
        <v>138</v>
      </c>
      <c r="BT833" t="s">
        <v>138</v>
      </c>
      <c r="BU833" t="s">
        <v>138</v>
      </c>
      <c r="BV833">
        <v>2.0619999999999998</v>
      </c>
      <c r="BW833" t="s">
        <v>138</v>
      </c>
      <c r="BX833" t="s">
        <v>138</v>
      </c>
      <c r="BY833" t="s">
        <v>138</v>
      </c>
      <c r="BZ833">
        <v>2.504</v>
      </c>
      <c r="CA833" t="s">
        <v>138</v>
      </c>
      <c r="CB833" t="s">
        <v>138</v>
      </c>
      <c r="CC833" t="s">
        <v>138</v>
      </c>
      <c r="CD833" t="s">
        <v>138</v>
      </c>
      <c r="CE833" t="s">
        <v>138</v>
      </c>
      <c r="CF833" t="s">
        <v>138</v>
      </c>
      <c r="CG833" t="s">
        <v>138</v>
      </c>
      <c r="CH833" t="s">
        <v>138</v>
      </c>
    </row>
    <row r="834" spans="1:86" x14ac:dyDescent="0.3">
      <c r="A834" t="s">
        <v>4772</v>
      </c>
      <c r="B834" t="s">
        <v>715</v>
      </c>
      <c r="C834" t="s">
        <v>138</v>
      </c>
      <c r="D834">
        <v>-9.4E-2</v>
      </c>
      <c r="E834" t="s">
        <v>138</v>
      </c>
      <c r="F834" t="s">
        <v>138</v>
      </c>
      <c r="G834" t="s">
        <v>138</v>
      </c>
      <c r="H834" t="s">
        <v>138</v>
      </c>
      <c r="I834" t="s">
        <v>138</v>
      </c>
      <c r="J834">
        <v>-0.35599999999999998</v>
      </c>
      <c r="K834" t="s">
        <v>138</v>
      </c>
      <c r="L834">
        <v>-0.35499999999999998</v>
      </c>
      <c r="M834" t="s">
        <v>138</v>
      </c>
      <c r="N834" t="s">
        <v>138</v>
      </c>
      <c r="O834" t="s">
        <v>138</v>
      </c>
      <c r="P834" t="s">
        <v>138</v>
      </c>
      <c r="Q834" t="s">
        <v>138</v>
      </c>
      <c r="R834" t="s">
        <v>138</v>
      </c>
      <c r="S834">
        <v>-0.41699999999999998</v>
      </c>
      <c r="T834">
        <v>-0.63900000000000001</v>
      </c>
      <c r="U834" t="s">
        <v>138</v>
      </c>
      <c r="V834" t="s">
        <v>138</v>
      </c>
      <c r="W834">
        <v>-0.79700000000000004</v>
      </c>
      <c r="X834" t="s">
        <v>138</v>
      </c>
      <c r="Y834" t="s">
        <v>138</v>
      </c>
      <c r="Z834" t="s">
        <v>138</v>
      </c>
      <c r="AA834" t="s">
        <v>138</v>
      </c>
      <c r="AB834" t="s">
        <v>138</v>
      </c>
      <c r="AC834" t="s">
        <v>138</v>
      </c>
      <c r="AD834" t="s">
        <v>138</v>
      </c>
      <c r="AE834" t="s">
        <v>138</v>
      </c>
      <c r="AF834" t="s">
        <v>138</v>
      </c>
      <c r="AG834" t="s">
        <v>138</v>
      </c>
      <c r="AH834" t="s">
        <v>138</v>
      </c>
      <c r="AI834" t="s">
        <v>138</v>
      </c>
      <c r="AJ834" t="s">
        <v>138</v>
      </c>
      <c r="AK834" t="s">
        <v>138</v>
      </c>
      <c r="AL834">
        <v>-1.0880000000000001</v>
      </c>
      <c r="AM834" t="s">
        <v>138</v>
      </c>
      <c r="AN834">
        <v>-0.46800000000000003</v>
      </c>
      <c r="AO834" t="s">
        <v>138</v>
      </c>
      <c r="AP834" t="s">
        <v>138</v>
      </c>
      <c r="AQ834">
        <v>1.0329999999999999</v>
      </c>
      <c r="AR834" t="s">
        <v>138</v>
      </c>
      <c r="AS834" t="s">
        <v>138</v>
      </c>
      <c r="AT834" t="s">
        <v>138</v>
      </c>
      <c r="AU834" t="s">
        <v>138</v>
      </c>
      <c r="AV834" t="s">
        <v>138</v>
      </c>
      <c r="AW834" t="s">
        <v>138</v>
      </c>
      <c r="AX834" t="s">
        <v>138</v>
      </c>
      <c r="AY834" t="s">
        <v>138</v>
      </c>
      <c r="AZ834" t="s">
        <v>138</v>
      </c>
      <c r="BA834" t="s">
        <v>138</v>
      </c>
      <c r="BB834" t="s">
        <v>138</v>
      </c>
      <c r="BC834">
        <v>2.7109999999999999</v>
      </c>
      <c r="BD834" t="s">
        <v>138</v>
      </c>
      <c r="BE834" t="s">
        <v>138</v>
      </c>
      <c r="BF834" t="s">
        <v>138</v>
      </c>
      <c r="BG834" t="s">
        <v>138</v>
      </c>
      <c r="BH834" t="s">
        <v>138</v>
      </c>
      <c r="BI834" t="s">
        <v>138</v>
      </c>
      <c r="BJ834" t="s">
        <v>138</v>
      </c>
      <c r="BK834" t="s">
        <v>138</v>
      </c>
      <c r="BL834" t="s">
        <v>138</v>
      </c>
      <c r="BM834" t="s">
        <v>138</v>
      </c>
      <c r="BN834">
        <v>2.911</v>
      </c>
      <c r="BO834" t="s">
        <v>138</v>
      </c>
      <c r="BP834" t="s">
        <v>138</v>
      </c>
      <c r="BQ834" t="s">
        <v>138</v>
      </c>
      <c r="BR834" t="s">
        <v>138</v>
      </c>
      <c r="BS834" t="s">
        <v>138</v>
      </c>
      <c r="BT834" t="s">
        <v>138</v>
      </c>
      <c r="BU834" t="s">
        <v>138</v>
      </c>
      <c r="BV834" t="s">
        <v>138</v>
      </c>
      <c r="BW834" t="s">
        <v>138</v>
      </c>
      <c r="BX834" t="s">
        <v>138</v>
      </c>
      <c r="BY834" t="s">
        <v>138</v>
      </c>
      <c r="BZ834">
        <v>1.923</v>
      </c>
      <c r="CA834" t="s">
        <v>138</v>
      </c>
      <c r="CB834" t="s">
        <v>138</v>
      </c>
      <c r="CC834" t="s">
        <v>138</v>
      </c>
      <c r="CD834" t="s">
        <v>138</v>
      </c>
      <c r="CE834" t="s">
        <v>138</v>
      </c>
      <c r="CF834" t="s">
        <v>138</v>
      </c>
      <c r="CG834" t="s">
        <v>138</v>
      </c>
      <c r="CH834" t="s">
        <v>138</v>
      </c>
    </row>
    <row r="835" spans="1:86" x14ac:dyDescent="0.3">
      <c r="A835" t="s">
        <v>4773</v>
      </c>
      <c r="B835" t="s">
        <v>716</v>
      </c>
      <c r="C835">
        <v>9.9000000000000005E-2</v>
      </c>
      <c r="D835">
        <v>9.4E-2</v>
      </c>
      <c r="E835">
        <v>6.9000000000000006E-2</v>
      </c>
      <c r="F835">
        <v>9.7000000000000003E-2</v>
      </c>
      <c r="G835">
        <v>0.16500000000000001</v>
      </c>
      <c r="H835">
        <v>0.28299999999999997</v>
      </c>
      <c r="I835">
        <v>0.33900000000000002</v>
      </c>
      <c r="J835">
        <v>0.35599999999999998</v>
      </c>
      <c r="K835">
        <v>0.35199999999999998</v>
      </c>
      <c r="L835">
        <v>0.35499999999999998</v>
      </c>
      <c r="M835">
        <v>0.374</v>
      </c>
      <c r="N835">
        <v>0.40699999999999997</v>
      </c>
      <c r="O835">
        <v>0.42399999999999999</v>
      </c>
      <c r="P835">
        <v>0.42299999999999999</v>
      </c>
      <c r="Q835">
        <v>0.39100000000000001</v>
      </c>
      <c r="R835">
        <v>0.39100000000000001</v>
      </c>
      <c r="S835">
        <v>0.41699999999999998</v>
      </c>
      <c r="T835">
        <v>0.63900000000000001</v>
      </c>
      <c r="U835">
        <v>0.76</v>
      </c>
      <c r="V835">
        <v>0.81499999999999995</v>
      </c>
      <c r="W835">
        <v>0.79700000000000004</v>
      </c>
      <c r="X835">
        <v>0.79900000000000004</v>
      </c>
      <c r="Y835">
        <v>0.83</v>
      </c>
      <c r="Z835">
        <v>0.89500000000000002</v>
      </c>
      <c r="AA835">
        <v>0.91400000000000003</v>
      </c>
      <c r="AB835">
        <v>0.89400000000000002</v>
      </c>
      <c r="AC835">
        <v>0.82699999999999996</v>
      </c>
      <c r="AD835">
        <v>0.90100000000000002</v>
      </c>
      <c r="AE835">
        <v>1.089</v>
      </c>
      <c r="AF835">
        <v>1.4039999999999999</v>
      </c>
      <c r="AG835">
        <v>1.611</v>
      </c>
      <c r="AH835">
        <v>1.6850000000000001</v>
      </c>
      <c r="AI835">
        <v>1.6160000000000001</v>
      </c>
      <c r="AJ835" t="s">
        <v>138</v>
      </c>
      <c r="AK835">
        <v>1.325</v>
      </c>
      <c r="AL835" t="s">
        <v>138</v>
      </c>
      <c r="AM835">
        <v>0.82799999999999996</v>
      </c>
      <c r="AN835" t="s">
        <v>138</v>
      </c>
      <c r="AO835">
        <v>0.20300000000000001</v>
      </c>
      <c r="AP835">
        <v>-0.23400000000000001</v>
      </c>
      <c r="AQ835">
        <v>-0.78500000000000003</v>
      </c>
      <c r="AR835">
        <v>-0.53600000000000003</v>
      </c>
      <c r="AS835">
        <v>-0.30399999999999999</v>
      </c>
      <c r="AT835">
        <v>-4.2999999999999997E-2</v>
      </c>
      <c r="AU835">
        <v>-0.42199999999999999</v>
      </c>
      <c r="AV835">
        <v>-0.29699999999999999</v>
      </c>
      <c r="AW835">
        <v>3.3000000000000002E-2</v>
      </c>
      <c r="AX835" t="s">
        <v>138</v>
      </c>
      <c r="AY835">
        <v>0.34</v>
      </c>
      <c r="AZ835">
        <v>0.63800000000000001</v>
      </c>
      <c r="BA835">
        <v>1.4330000000000001</v>
      </c>
      <c r="BB835">
        <v>1.03</v>
      </c>
      <c r="BC835">
        <v>1.206</v>
      </c>
      <c r="BD835">
        <v>1.6339999999999999</v>
      </c>
      <c r="BE835">
        <v>2.2890000000000001</v>
      </c>
      <c r="BF835">
        <v>2.8839999999999999</v>
      </c>
      <c r="BG835">
        <v>2.8889999999999998</v>
      </c>
      <c r="BH835">
        <v>2.1589999999999998</v>
      </c>
      <c r="BI835">
        <v>2.214</v>
      </c>
      <c r="BJ835" t="s">
        <v>138</v>
      </c>
      <c r="BK835">
        <v>2.6880000000000002</v>
      </c>
      <c r="BL835">
        <v>3.1859999999999999</v>
      </c>
      <c r="BM835">
        <v>5.7169999999999996</v>
      </c>
      <c r="BN835">
        <v>2.1</v>
      </c>
      <c r="BO835">
        <v>1.843</v>
      </c>
      <c r="BP835">
        <v>0.76500000000000001</v>
      </c>
      <c r="BQ835">
        <v>1.3129999999999999</v>
      </c>
      <c r="BR835">
        <v>0.5</v>
      </c>
      <c r="BS835">
        <v>1.268</v>
      </c>
      <c r="BT835">
        <v>0.80400000000000005</v>
      </c>
      <c r="BU835">
        <v>1.3009999999999999</v>
      </c>
      <c r="BV835" t="s">
        <v>138</v>
      </c>
      <c r="BW835">
        <v>-3.7999999999999999E-2</v>
      </c>
      <c r="BX835">
        <v>-0.29299999999999998</v>
      </c>
      <c r="BY835">
        <v>0.61399999999999999</v>
      </c>
      <c r="BZ835">
        <v>0.58199999999999996</v>
      </c>
      <c r="CA835">
        <v>0.59</v>
      </c>
      <c r="CB835">
        <v>0.996</v>
      </c>
      <c r="CC835">
        <v>1.708</v>
      </c>
      <c r="CD835">
        <v>2.032</v>
      </c>
      <c r="CE835">
        <v>2.0169999999999999</v>
      </c>
      <c r="CF835">
        <v>2.6019999999999999</v>
      </c>
      <c r="CG835">
        <v>1.804</v>
      </c>
      <c r="CH835">
        <v>1.66</v>
      </c>
    </row>
    <row r="836" spans="1:86" x14ac:dyDescent="0.3">
      <c r="A836" t="s">
        <v>4774</v>
      </c>
      <c r="B836" t="s">
        <v>717</v>
      </c>
      <c r="C836">
        <v>100.056</v>
      </c>
      <c r="D836">
        <v>96.828999999999994</v>
      </c>
      <c r="E836">
        <v>99.397999999999996</v>
      </c>
      <c r="F836">
        <v>95.091999999999999</v>
      </c>
      <c r="G836" t="s">
        <v>138</v>
      </c>
      <c r="H836">
        <v>96.459000000000003</v>
      </c>
      <c r="I836">
        <v>90.539000000000001</v>
      </c>
      <c r="J836" t="s">
        <v>138</v>
      </c>
      <c r="K836">
        <v>94.944999999999993</v>
      </c>
      <c r="L836">
        <v>98.51</v>
      </c>
      <c r="M836">
        <v>95.843999999999994</v>
      </c>
      <c r="N836" t="s">
        <v>138</v>
      </c>
      <c r="O836">
        <v>98.905000000000001</v>
      </c>
      <c r="P836" t="s">
        <v>138</v>
      </c>
      <c r="Q836" t="s">
        <v>138</v>
      </c>
      <c r="R836">
        <v>94.069000000000003</v>
      </c>
      <c r="S836">
        <v>97.072000000000003</v>
      </c>
      <c r="T836">
        <v>96.808000000000007</v>
      </c>
      <c r="U836">
        <v>87.174999999999997</v>
      </c>
      <c r="V836">
        <v>95.649000000000001</v>
      </c>
      <c r="W836">
        <v>91.935000000000002</v>
      </c>
      <c r="X836">
        <v>94.974999999999994</v>
      </c>
      <c r="Y836">
        <v>91.864000000000004</v>
      </c>
      <c r="Z836" t="s">
        <v>138</v>
      </c>
      <c r="AA836">
        <v>95.238</v>
      </c>
      <c r="AB836" t="s">
        <v>138</v>
      </c>
      <c r="AC836">
        <v>93.007000000000005</v>
      </c>
      <c r="AD836">
        <v>90.022999999999996</v>
      </c>
      <c r="AE836">
        <v>92.569000000000003</v>
      </c>
      <c r="AF836">
        <v>92.828999999999994</v>
      </c>
      <c r="AG836">
        <v>84.055999999999997</v>
      </c>
      <c r="AH836">
        <v>90.938999999999993</v>
      </c>
      <c r="AI836">
        <v>87.040999999999997</v>
      </c>
      <c r="AJ836">
        <v>90.290999999999997</v>
      </c>
      <c r="AK836">
        <v>87.49</v>
      </c>
      <c r="AL836" t="s">
        <v>138</v>
      </c>
      <c r="AM836">
        <v>91.972999999999999</v>
      </c>
      <c r="AN836" t="s">
        <v>138</v>
      </c>
      <c r="AO836">
        <v>93.328000000000003</v>
      </c>
      <c r="AP836">
        <v>92.483999999999995</v>
      </c>
      <c r="AQ836">
        <v>96.412999999999997</v>
      </c>
      <c r="AR836">
        <v>97.32</v>
      </c>
      <c r="AS836">
        <v>90.917000000000002</v>
      </c>
      <c r="AT836">
        <v>104.39100000000001</v>
      </c>
      <c r="AU836">
        <v>104.209</v>
      </c>
      <c r="AV836">
        <v>111.205</v>
      </c>
      <c r="AW836">
        <v>118.386</v>
      </c>
      <c r="AX836">
        <v>123.812</v>
      </c>
      <c r="AY836">
        <v>124.80800000000001</v>
      </c>
      <c r="AZ836">
        <v>124.154</v>
      </c>
      <c r="BA836">
        <v>131.13499999999999</v>
      </c>
      <c r="BB836">
        <v>128.71600000000001</v>
      </c>
      <c r="BC836">
        <v>133.524</v>
      </c>
      <c r="BD836">
        <v>135.476</v>
      </c>
      <c r="BE836">
        <v>129.82400000000001</v>
      </c>
      <c r="BF836">
        <v>142.76900000000001</v>
      </c>
      <c r="BG836">
        <v>143.197</v>
      </c>
      <c r="BH836">
        <v>150.82</v>
      </c>
      <c r="BI836">
        <v>143.65899999999999</v>
      </c>
      <c r="BJ836">
        <v>150.041</v>
      </c>
      <c r="BK836">
        <v>152.15</v>
      </c>
      <c r="BL836">
        <v>148.82300000000001</v>
      </c>
      <c r="BM836">
        <v>156.69499999999999</v>
      </c>
      <c r="BN836">
        <v>154.24299999999999</v>
      </c>
      <c r="BO836">
        <v>159.40700000000001</v>
      </c>
      <c r="BP836">
        <v>163.43</v>
      </c>
      <c r="BQ836">
        <v>150.19200000000001</v>
      </c>
      <c r="BR836">
        <v>168.81800000000001</v>
      </c>
      <c r="BS836">
        <v>168.24299999999999</v>
      </c>
      <c r="BT836">
        <v>175.72900000000001</v>
      </c>
      <c r="BU836">
        <v>173.256</v>
      </c>
      <c r="BV836">
        <v>181.83699999999999</v>
      </c>
      <c r="BW836">
        <v>183.92</v>
      </c>
      <c r="BX836">
        <v>179.65600000000001</v>
      </c>
      <c r="BY836">
        <v>189.23</v>
      </c>
      <c r="BZ836">
        <v>186.09100000000001</v>
      </c>
      <c r="CA836">
        <v>193.42599999999999</v>
      </c>
      <c r="CB836">
        <v>197.77500000000001</v>
      </c>
      <c r="CC836">
        <v>182.43299999999999</v>
      </c>
      <c r="CD836">
        <v>202.52500000000001</v>
      </c>
      <c r="CE836">
        <v>197.501</v>
      </c>
      <c r="CF836">
        <v>206.24299999999999</v>
      </c>
      <c r="CG836">
        <v>203.52199999999999</v>
      </c>
      <c r="CH836">
        <v>213.90600000000001</v>
      </c>
    </row>
    <row r="837" spans="1:86" x14ac:dyDescent="0.3">
      <c r="A837" t="s">
        <v>4775</v>
      </c>
      <c r="B837" t="s">
        <v>718</v>
      </c>
      <c r="C837">
        <v>670.83</v>
      </c>
      <c r="D837" t="s">
        <v>138</v>
      </c>
      <c r="E837">
        <v>670.58199999999999</v>
      </c>
      <c r="F837">
        <v>659.94500000000005</v>
      </c>
      <c r="G837" t="s">
        <v>138</v>
      </c>
      <c r="H837">
        <v>624.44899999999996</v>
      </c>
      <c r="I837">
        <v>573.96299999999997</v>
      </c>
      <c r="J837" t="s">
        <v>138</v>
      </c>
      <c r="K837">
        <v>563.24300000000005</v>
      </c>
      <c r="L837" t="s">
        <v>138</v>
      </c>
      <c r="M837">
        <v>571.04399999999998</v>
      </c>
      <c r="N837">
        <v>573.15</v>
      </c>
      <c r="O837">
        <v>497.80599999999998</v>
      </c>
      <c r="P837">
        <v>485.04500000000002</v>
      </c>
      <c r="Q837">
        <v>475.154</v>
      </c>
      <c r="R837">
        <v>487.14299999999997</v>
      </c>
      <c r="S837">
        <v>511.197</v>
      </c>
      <c r="T837">
        <v>523.61</v>
      </c>
      <c r="U837">
        <v>499.18400000000003</v>
      </c>
      <c r="V837">
        <v>498.43799999999999</v>
      </c>
      <c r="W837" t="s">
        <v>138</v>
      </c>
      <c r="X837">
        <v>491.35500000000002</v>
      </c>
      <c r="Y837">
        <v>512.82600000000002</v>
      </c>
      <c r="Z837">
        <v>499.26100000000002</v>
      </c>
      <c r="AA837">
        <v>493.84699999999998</v>
      </c>
      <c r="AB837">
        <v>490.69200000000001</v>
      </c>
      <c r="AC837">
        <v>486.601</v>
      </c>
      <c r="AD837">
        <v>485.11500000000001</v>
      </c>
      <c r="AE837">
        <v>488.483</v>
      </c>
      <c r="AF837">
        <v>486.75099999999998</v>
      </c>
      <c r="AG837">
        <v>487.05099999999999</v>
      </c>
      <c r="AH837">
        <v>496.04199999999997</v>
      </c>
      <c r="AI837">
        <v>502.73399999999998</v>
      </c>
      <c r="AJ837">
        <v>505.63499999999999</v>
      </c>
      <c r="AK837">
        <v>512.75</v>
      </c>
      <c r="AL837" t="s">
        <v>138</v>
      </c>
      <c r="AM837">
        <v>525.16399999999999</v>
      </c>
      <c r="AN837" t="s">
        <v>138</v>
      </c>
      <c r="AO837">
        <v>543</v>
      </c>
      <c r="AP837">
        <v>555.43700000000001</v>
      </c>
      <c r="AQ837">
        <v>567.29100000000005</v>
      </c>
      <c r="AR837">
        <v>819.69</v>
      </c>
      <c r="AS837">
        <v>791.25099999999998</v>
      </c>
      <c r="AT837">
        <v>810.44500000000005</v>
      </c>
      <c r="AU837">
        <v>821.49900000000002</v>
      </c>
      <c r="AV837">
        <v>825.47400000000005</v>
      </c>
      <c r="AW837">
        <v>811.66200000000003</v>
      </c>
      <c r="AX837">
        <v>819.38599999999997</v>
      </c>
      <c r="AY837">
        <v>776.57299999999998</v>
      </c>
      <c r="AZ837">
        <v>786.37900000000002</v>
      </c>
      <c r="BA837">
        <v>775.745</v>
      </c>
      <c r="BB837">
        <v>803.39800000000002</v>
      </c>
      <c r="BC837">
        <v>800.07100000000003</v>
      </c>
      <c r="BD837">
        <v>1201.79</v>
      </c>
      <c r="BE837">
        <v>1221.1610000000001</v>
      </c>
      <c r="BF837">
        <v>1262.8130000000001</v>
      </c>
      <c r="BG837">
        <v>1305.7329999999999</v>
      </c>
      <c r="BH837">
        <v>1337.5730000000001</v>
      </c>
      <c r="BI837">
        <v>1349.059</v>
      </c>
      <c r="BJ837">
        <v>1380.902</v>
      </c>
      <c r="BK837">
        <v>1370.944</v>
      </c>
      <c r="BL837">
        <v>1444.7260000000001</v>
      </c>
      <c r="BM837">
        <v>1459.875</v>
      </c>
      <c r="BN837">
        <v>1502.7919999999999</v>
      </c>
      <c r="BO837">
        <v>1504.97</v>
      </c>
      <c r="BP837">
        <v>1244.204</v>
      </c>
      <c r="BQ837">
        <v>1262.723</v>
      </c>
      <c r="BR837">
        <v>1299.261</v>
      </c>
      <c r="BS837">
        <v>1301.6669999999999</v>
      </c>
      <c r="BT837">
        <v>1329.8040000000001</v>
      </c>
      <c r="BU837">
        <v>1341.703</v>
      </c>
      <c r="BV837">
        <v>1354.713</v>
      </c>
      <c r="BW837">
        <v>1350.1949999999999</v>
      </c>
      <c r="BX837">
        <v>1370.8019999999999</v>
      </c>
      <c r="BY837">
        <v>1383.0260000000001</v>
      </c>
      <c r="BZ837">
        <v>1394.2360000000001</v>
      </c>
      <c r="CA837">
        <v>1429.672</v>
      </c>
      <c r="CB837">
        <v>1326.701</v>
      </c>
      <c r="CC837">
        <v>1318.5530000000001</v>
      </c>
      <c r="CD837">
        <v>1810.1479999999999</v>
      </c>
      <c r="CE837">
        <v>1663.3910000000001</v>
      </c>
      <c r="CF837">
        <v>1562.653</v>
      </c>
      <c r="CG837">
        <v>1523.547</v>
      </c>
      <c r="CH837">
        <v>1526.942</v>
      </c>
    </row>
    <row r="838" spans="1:86" x14ac:dyDescent="0.3">
      <c r="A838" t="s">
        <v>4776</v>
      </c>
      <c r="B838" t="s">
        <v>719</v>
      </c>
      <c r="C838">
        <v>-570.774</v>
      </c>
      <c r="D838" t="s">
        <v>138</v>
      </c>
      <c r="E838">
        <v>-571.18399999999997</v>
      </c>
      <c r="F838">
        <v>-564.85199999999998</v>
      </c>
      <c r="G838">
        <v>-537.27300000000002</v>
      </c>
      <c r="H838">
        <v>-527.99</v>
      </c>
      <c r="I838">
        <v>-483.42399999999998</v>
      </c>
      <c r="J838">
        <v>-467.17399999999998</v>
      </c>
      <c r="K838">
        <v>-468.298</v>
      </c>
      <c r="L838" t="s">
        <v>138</v>
      </c>
      <c r="M838">
        <v>-475.2</v>
      </c>
      <c r="N838" t="s">
        <v>138</v>
      </c>
      <c r="O838">
        <v>-398.90199999999999</v>
      </c>
      <c r="P838" t="s">
        <v>138</v>
      </c>
      <c r="Q838" t="s">
        <v>138</v>
      </c>
      <c r="R838">
        <v>-393.07400000000001</v>
      </c>
      <c r="S838">
        <v>-414.12400000000002</v>
      </c>
      <c r="T838">
        <v>-426.80200000000002</v>
      </c>
      <c r="U838">
        <v>-412.00900000000001</v>
      </c>
      <c r="V838">
        <v>-402.78899999999999</v>
      </c>
      <c r="W838" t="s">
        <v>138</v>
      </c>
      <c r="X838">
        <v>-396.38</v>
      </c>
      <c r="Y838">
        <v>-420.96199999999999</v>
      </c>
      <c r="Z838" t="s">
        <v>138</v>
      </c>
      <c r="AA838">
        <v>-398.60899999999998</v>
      </c>
      <c r="AB838" t="s">
        <v>138</v>
      </c>
      <c r="AC838">
        <v>-393.59399999999999</v>
      </c>
      <c r="AD838">
        <v>-395.09199999999998</v>
      </c>
      <c r="AE838">
        <v>-395.91399999999999</v>
      </c>
      <c r="AF838">
        <v>-393.92200000000003</v>
      </c>
      <c r="AG838">
        <v>-402.99400000000003</v>
      </c>
      <c r="AH838">
        <v>-405.10300000000001</v>
      </c>
      <c r="AI838">
        <v>-415.69400000000002</v>
      </c>
      <c r="AJ838">
        <v>-415.34399999999999</v>
      </c>
      <c r="AK838">
        <v>-425.26</v>
      </c>
      <c r="AL838">
        <v>-446.012</v>
      </c>
      <c r="AM838">
        <v>-433.19099999999997</v>
      </c>
      <c r="AN838">
        <v>-465.48399999999998</v>
      </c>
      <c r="AO838">
        <v>-449.67200000000003</v>
      </c>
      <c r="AP838">
        <v>-462.95299999999997</v>
      </c>
      <c r="AQ838">
        <v>-470.87799999999999</v>
      </c>
      <c r="AR838">
        <v>-722.37</v>
      </c>
      <c r="AS838">
        <v>-700.33399999999995</v>
      </c>
      <c r="AT838">
        <v>-706.05499999999995</v>
      </c>
      <c r="AU838">
        <v>-717.29</v>
      </c>
      <c r="AV838">
        <v>-714.26900000000001</v>
      </c>
      <c r="AW838">
        <v>-693.27599999999995</v>
      </c>
      <c r="AX838">
        <v>-695.57500000000005</v>
      </c>
      <c r="AY838">
        <v>-651.76499999999999</v>
      </c>
      <c r="AZ838">
        <v>-662.226</v>
      </c>
      <c r="BA838">
        <v>-644.60900000000004</v>
      </c>
      <c r="BB838">
        <v>-674.68200000000002</v>
      </c>
      <c r="BC838">
        <v>-666.54600000000005</v>
      </c>
      <c r="BD838">
        <v>-1066.3140000000001</v>
      </c>
      <c r="BE838">
        <v>-1091.337</v>
      </c>
      <c r="BF838">
        <v>-1120.0440000000001</v>
      </c>
      <c r="BG838">
        <v>-1162.5360000000001</v>
      </c>
      <c r="BH838">
        <v>-1186.752</v>
      </c>
      <c r="BI838">
        <v>-1205.4000000000001</v>
      </c>
      <c r="BJ838">
        <v>-1230.8610000000001</v>
      </c>
      <c r="BK838">
        <v>-1218.7950000000001</v>
      </c>
      <c r="BL838">
        <v>-1295.904</v>
      </c>
      <c r="BM838">
        <v>-1303.18</v>
      </c>
      <c r="BN838">
        <v>-1348.549</v>
      </c>
      <c r="BO838">
        <v>-1345.5630000000001</v>
      </c>
      <c r="BP838">
        <v>-1080.7739999999999</v>
      </c>
      <c r="BQ838">
        <v>-1112.5309999999999</v>
      </c>
      <c r="BR838">
        <v>-1130.442</v>
      </c>
      <c r="BS838">
        <v>-1133.424</v>
      </c>
      <c r="BT838">
        <v>-1154.075</v>
      </c>
      <c r="BU838">
        <v>-1168.4459999999999</v>
      </c>
      <c r="BV838">
        <v>-1172.875</v>
      </c>
      <c r="BW838">
        <v>-1166.2760000000001</v>
      </c>
      <c r="BX838">
        <v>-1191.146</v>
      </c>
      <c r="BY838">
        <v>-1193.796</v>
      </c>
      <c r="BZ838">
        <v>-1208.144</v>
      </c>
      <c r="CA838">
        <v>-1236.2470000000001</v>
      </c>
      <c r="CB838">
        <v>-1128.9259999999999</v>
      </c>
      <c r="CC838">
        <v>-1136.1199999999999</v>
      </c>
      <c r="CD838">
        <v>-1607.623</v>
      </c>
      <c r="CE838">
        <v>-1465.89</v>
      </c>
      <c r="CF838">
        <v>-1356.4110000000001</v>
      </c>
      <c r="CG838">
        <v>-1320.0239999999999</v>
      </c>
      <c r="CH838">
        <v>-1313.0360000000001</v>
      </c>
    </row>
    <row r="839" spans="1:86" x14ac:dyDescent="0.3">
      <c r="A839" t="s">
        <v>4777</v>
      </c>
      <c r="B839" t="s">
        <v>720</v>
      </c>
      <c r="C839">
        <v>44.706000000000003</v>
      </c>
      <c r="D839">
        <v>45.338000000000001</v>
      </c>
      <c r="E839">
        <v>45.040999999999997</v>
      </c>
      <c r="F839">
        <v>44.838999999999999</v>
      </c>
      <c r="G839">
        <v>44.667000000000002</v>
      </c>
      <c r="H839">
        <v>43.712000000000003</v>
      </c>
      <c r="I839">
        <v>43.206000000000003</v>
      </c>
      <c r="J839">
        <v>42.283999999999999</v>
      </c>
      <c r="K839">
        <v>41.555</v>
      </c>
      <c r="L839">
        <v>41.231999999999999</v>
      </c>
      <c r="M839">
        <v>41.081000000000003</v>
      </c>
      <c r="N839">
        <v>41.156999999999996</v>
      </c>
      <c r="O839">
        <v>41.067</v>
      </c>
      <c r="P839">
        <v>42.198999999999998</v>
      </c>
      <c r="Q839">
        <v>41.106999999999999</v>
      </c>
      <c r="R839">
        <v>40.487000000000002</v>
      </c>
      <c r="S839">
        <v>39.973999999999997</v>
      </c>
      <c r="T839">
        <v>40.072000000000003</v>
      </c>
      <c r="U839">
        <v>40.231999999999999</v>
      </c>
      <c r="V839">
        <v>40.447000000000003</v>
      </c>
      <c r="W839">
        <v>40.741</v>
      </c>
      <c r="X839">
        <v>40.856999999999999</v>
      </c>
      <c r="Y839">
        <v>41.487000000000002</v>
      </c>
      <c r="Z839">
        <v>41.898000000000003</v>
      </c>
      <c r="AA839">
        <v>42.084000000000003</v>
      </c>
      <c r="AB839">
        <v>42.832999999999998</v>
      </c>
      <c r="AC839">
        <v>44.430999999999997</v>
      </c>
      <c r="AD839">
        <v>45.942</v>
      </c>
      <c r="AE839">
        <v>49.435000000000002</v>
      </c>
      <c r="AF839">
        <v>52.314999999999998</v>
      </c>
      <c r="AG839">
        <v>55.33</v>
      </c>
      <c r="AH839">
        <v>61.473999999999997</v>
      </c>
      <c r="AI839">
        <v>68.040999999999997</v>
      </c>
      <c r="AJ839">
        <v>74.075999999999993</v>
      </c>
      <c r="AK839">
        <v>83.275000000000006</v>
      </c>
      <c r="AL839">
        <v>91.924000000000007</v>
      </c>
      <c r="AM839">
        <v>102.24</v>
      </c>
      <c r="AN839">
        <v>114.94</v>
      </c>
      <c r="AO839">
        <v>123.696</v>
      </c>
      <c r="AP839">
        <v>135.27500000000001</v>
      </c>
      <c r="AQ839">
        <v>143.232</v>
      </c>
      <c r="AR839">
        <v>152.26300000000001</v>
      </c>
      <c r="AS839">
        <v>158.80500000000001</v>
      </c>
      <c r="AT839">
        <v>164.62700000000001</v>
      </c>
      <c r="AU839">
        <v>177.95699999999999</v>
      </c>
      <c r="AV839">
        <v>191.69200000000001</v>
      </c>
      <c r="AW839">
        <v>195.691</v>
      </c>
      <c r="AX839">
        <v>195.65899999999999</v>
      </c>
      <c r="AY839">
        <v>193.488</v>
      </c>
      <c r="AZ839">
        <v>194.72900000000001</v>
      </c>
      <c r="BA839">
        <v>193.25299999999999</v>
      </c>
      <c r="BB839">
        <v>191.61500000000001</v>
      </c>
      <c r="BC839">
        <v>185.26900000000001</v>
      </c>
      <c r="BD839">
        <v>193.54599999999999</v>
      </c>
      <c r="BE839">
        <v>180.58099999999999</v>
      </c>
      <c r="BF839">
        <v>174.56700000000001</v>
      </c>
      <c r="BG839">
        <v>164.083</v>
      </c>
      <c r="BH839">
        <v>152.328</v>
      </c>
      <c r="BI839">
        <v>157.41900000000001</v>
      </c>
      <c r="BJ839">
        <v>143.887</v>
      </c>
      <c r="BK839">
        <v>144.93299999999999</v>
      </c>
      <c r="BL839">
        <v>136.83600000000001</v>
      </c>
      <c r="BM839">
        <v>133.83600000000001</v>
      </c>
      <c r="BN839">
        <v>130.517</v>
      </c>
      <c r="BO839">
        <v>130.87100000000001</v>
      </c>
      <c r="BP839">
        <v>136.172</v>
      </c>
      <c r="BQ839">
        <v>134.446</v>
      </c>
      <c r="BR839">
        <v>132.547</v>
      </c>
      <c r="BS839">
        <v>125.59399999999999</v>
      </c>
      <c r="BT839">
        <v>122.83499999999999</v>
      </c>
      <c r="BU839">
        <v>121.35299999999999</v>
      </c>
      <c r="BV839">
        <v>120.875</v>
      </c>
      <c r="BW839">
        <v>124.012</v>
      </c>
      <c r="BX839">
        <v>128.73599999999999</v>
      </c>
      <c r="BY839">
        <v>132.697</v>
      </c>
      <c r="BZ839">
        <v>136.19499999999999</v>
      </c>
      <c r="CA839">
        <v>135.774</v>
      </c>
      <c r="CB839">
        <v>141.523</v>
      </c>
      <c r="CC839">
        <v>142.98500000000001</v>
      </c>
      <c r="CD839">
        <v>147.91300000000001</v>
      </c>
      <c r="CE839">
        <v>150.49199999999999</v>
      </c>
      <c r="CF839">
        <v>154.63900000000001</v>
      </c>
      <c r="CG839">
        <v>158.48400000000001</v>
      </c>
      <c r="CH839">
        <v>159.678</v>
      </c>
    </row>
    <row r="840" spans="1:86" x14ac:dyDescent="0.3">
      <c r="A840" t="s">
        <v>4778</v>
      </c>
      <c r="B840" t="s">
        <v>721</v>
      </c>
      <c r="C840">
        <v>15.403</v>
      </c>
      <c r="D840">
        <v>14.302</v>
      </c>
      <c r="E840">
        <v>13.606</v>
      </c>
      <c r="F840">
        <v>13.276999999999999</v>
      </c>
      <c r="G840">
        <v>14.606999999999999</v>
      </c>
      <c r="H840">
        <v>11.708</v>
      </c>
      <c r="I840">
        <v>11.404</v>
      </c>
      <c r="J840">
        <v>10.978</v>
      </c>
      <c r="K840">
        <v>9.8650000000000002</v>
      </c>
      <c r="L840">
        <v>9.7550000000000008</v>
      </c>
      <c r="M840">
        <v>9.2010000000000005</v>
      </c>
      <c r="N840">
        <v>9.0969999999999995</v>
      </c>
      <c r="O840">
        <v>8.9540000000000006</v>
      </c>
      <c r="P840">
        <v>8.8360000000000003</v>
      </c>
      <c r="Q840">
        <v>8.5500000000000007</v>
      </c>
      <c r="R840">
        <v>8.1050000000000004</v>
      </c>
      <c r="S840">
        <v>9.1059999999999999</v>
      </c>
      <c r="T840">
        <v>6.9029999999999996</v>
      </c>
      <c r="U840">
        <v>6.4939999999999998</v>
      </c>
      <c r="V840">
        <v>6.9359999999999999</v>
      </c>
      <c r="W840">
        <v>8.2249999999999996</v>
      </c>
      <c r="X840">
        <v>11.335000000000001</v>
      </c>
      <c r="Y840">
        <v>8.3930000000000007</v>
      </c>
      <c r="Z840">
        <v>8.2810000000000006</v>
      </c>
      <c r="AA840">
        <v>10.44</v>
      </c>
      <c r="AB840">
        <v>8.6430000000000007</v>
      </c>
      <c r="AC840">
        <v>9.5050000000000008</v>
      </c>
      <c r="AD840">
        <v>10.323</v>
      </c>
      <c r="AE840">
        <v>15.571</v>
      </c>
      <c r="AF840">
        <v>16.562000000000001</v>
      </c>
      <c r="AG840">
        <v>19.817</v>
      </c>
      <c r="AH840">
        <v>25.42</v>
      </c>
      <c r="AI840">
        <v>32.584000000000003</v>
      </c>
      <c r="AJ840">
        <v>39.840000000000003</v>
      </c>
      <c r="AK840">
        <v>49.973999999999997</v>
      </c>
      <c r="AL840">
        <v>60.923000000000002</v>
      </c>
      <c r="AM840">
        <v>71.128</v>
      </c>
      <c r="AN840">
        <v>79.424000000000007</v>
      </c>
      <c r="AO840">
        <v>88.716999999999999</v>
      </c>
      <c r="AP840">
        <v>97.116</v>
      </c>
      <c r="AQ840">
        <v>105.756</v>
      </c>
      <c r="AR840">
        <v>116.008</v>
      </c>
      <c r="AS840">
        <v>132.101</v>
      </c>
      <c r="AT840">
        <v>135.58600000000001</v>
      </c>
      <c r="AU840">
        <v>146.03100000000001</v>
      </c>
      <c r="AV840">
        <v>156.29599999999999</v>
      </c>
      <c r="AW840">
        <v>154.10499999999999</v>
      </c>
      <c r="AX840">
        <v>158.75399999999999</v>
      </c>
      <c r="AY840">
        <v>167.66499999999999</v>
      </c>
      <c r="AZ840">
        <v>165.05199999999999</v>
      </c>
      <c r="BA840">
        <v>169.72499999999999</v>
      </c>
      <c r="BB840">
        <v>171.523</v>
      </c>
      <c r="BC840">
        <v>164.13499999999999</v>
      </c>
      <c r="BD840">
        <v>160.982</v>
      </c>
      <c r="BE840">
        <v>159.511</v>
      </c>
      <c r="BF840">
        <v>155.745</v>
      </c>
      <c r="BG840">
        <v>155.45599999999999</v>
      </c>
      <c r="BH840">
        <v>152.51300000000001</v>
      </c>
      <c r="BI840">
        <v>148.94499999999999</v>
      </c>
      <c r="BJ840">
        <v>145.96700000000001</v>
      </c>
      <c r="BK840">
        <v>142.01300000000001</v>
      </c>
      <c r="BL840">
        <v>135.39699999999999</v>
      </c>
      <c r="BM840">
        <v>128.76499999999999</v>
      </c>
      <c r="BN840">
        <v>123.761</v>
      </c>
      <c r="BO840">
        <v>122.562</v>
      </c>
      <c r="BP840">
        <v>123.48699999999999</v>
      </c>
      <c r="BQ840">
        <v>121.616</v>
      </c>
      <c r="BR840">
        <v>120.404</v>
      </c>
      <c r="BS840">
        <v>114.497</v>
      </c>
      <c r="BT840">
        <v>107.143</v>
      </c>
      <c r="BU840">
        <v>107.595</v>
      </c>
      <c r="BV840">
        <v>101.91500000000001</v>
      </c>
      <c r="BW840">
        <v>101.14700000000001</v>
      </c>
      <c r="BX840">
        <v>104.488</v>
      </c>
      <c r="BY840">
        <v>104.24299999999999</v>
      </c>
      <c r="BZ840">
        <v>102.964</v>
      </c>
      <c r="CA840">
        <v>102.52800000000001</v>
      </c>
      <c r="CB840">
        <v>118.94499999999999</v>
      </c>
      <c r="CC840">
        <v>115.496</v>
      </c>
      <c r="CD840">
        <v>115.63800000000001</v>
      </c>
      <c r="CE840">
        <v>114.752</v>
      </c>
      <c r="CF840">
        <v>117.04900000000001</v>
      </c>
      <c r="CG840">
        <v>117.776</v>
      </c>
      <c r="CH840">
        <v>116.886</v>
      </c>
    </row>
    <row r="841" spans="1:86" x14ac:dyDescent="0.3">
      <c r="A841" t="s">
        <v>4779</v>
      </c>
      <c r="B841" t="s">
        <v>722</v>
      </c>
      <c r="C841">
        <v>29.303000000000001</v>
      </c>
      <c r="D841">
        <v>31.036000000000001</v>
      </c>
      <c r="E841">
        <v>31.434999999999999</v>
      </c>
      <c r="F841">
        <v>31.562000000000001</v>
      </c>
      <c r="G841">
        <v>30.06</v>
      </c>
      <c r="H841">
        <v>32.003999999999998</v>
      </c>
      <c r="I841">
        <v>31.800999999999998</v>
      </c>
      <c r="J841">
        <v>31.306000000000001</v>
      </c>
      <c r="K841">
        <v>31.689</v>
      </c>
      <c r="L841">
        <v>31.477</v>
      </c>
      <c r="M841">
        <v>31.88</v>
      </c>
      <c r="N841">
        <v>32.06</v>
      </c>
      <c r="O841">
        <v>32.113</v>
      </c>
      <c r="P841">
        <v>33.363</v>
      </c>
      <c r="Q841">
        <v>32.557000000000002</v>
      </c>
      <c r="R841">
        <v>32.381999999999998</v>
      </c>
      <c r="S841">
        <v>30.869</v>
      </c>
      <c r="T841">
        <v>33.168999999999997</v>
      </c>
      <c r="U841">
        <v>33.738</v>
      </c>
      <c r="V841">
        <v>33.511000000000003</v>
      </c>
      <c r="W841">
        <v>32.515999999999998</v>
      </c>
      <c r="X841">
        <v>29.521999999999998</v>
      </c>
      <c r="Y841">
        <v>33.094000000000001</v>
      </c>
      <c r="Z841">
        <v>33.616999999999997</v>
      </c>
      <c r="AA841">
        <v>31.643999999999998</v>
      </c>
      <c r="AB841">
        <v>34.19</v>
      </c>
      <c r="AC841">
        <v>34.927</v>
      </c>
      <c r="AD841">
        <v>35.619</v>
      </c>
      <c r="AE841">
        <v>33.863</v>
      </c>
      <c r="AF841">
        <v>35.753</v>
      </c>
      <c r="AG841">
        <v>35.512999999999998</v>
      </c>
      <c r="AH841">
        <v>36.054000000000002</v>
      </c>
      <c r="AI841">
        <v>35.457000000000001</v>
      </c>
      <c r="AJ841">
        <v>34.235999999999997</v>
      </c>
      <c r="AK841">
        <v>33.301000000000002</v>
      </c>
      <c r="AL841">
        <v>31.001999999999999</v>
      </c>
      <c r="AM841">
        <v>31.111999999999998</v>
      </c>
      <c r="AN841">
        <v>35.517000000000003</v>
      </c>
      <c r="AO841">
        <v>34.978999999999999</v>
      </c>
      <c r="AP841">
        <v>38.158999999999999</v>
      </c>
      <c r="AQ841">
        <v>37.476999999999997</v>
      </c>
      <c r="AR841">
        <v>36.256</v>
      </c>
      <c r="AS841">
        <v>26.704000000000001</v>
      </c>
      <c r="AT841">
        <v>29.041</v>
      </c>
      <c r="AU841">
        <v>31.925999999999998</v>
      </c>
      <c r="AV841">
        <v>35.396000000000001</v>
      </c>
      <c r="AW841">
        <v>41.585000000000001</v>
      </c>
      <c r="AX841">
        <v>36.905000000000001</v>
      </c>
      <c r="AY841">
        <v>25.821999999999999</v>
      </c>
      <c r="AZ841">
        <v>29.677</v>
      </c>
      <c r="BA841">
        <v>23.527999999999999</v>
      </c>
      <c r="BB841">
        <v>20.091999999999999</v>
      </c>
      <c r="BC841">
        <v>21.132999999999999</v>
      </c>
      <c r="BD841">
        <v>32.563000000000002</v>
      </c>
      <c r="BE841">
        <v>21.07</v>
      </c>
      <c r="BF841">
        <v>18.821999999999999</v>
      </c>
      <c r="BG841">
        <v>8.6270000000000007</v>
      </c>
      <c r="BH841">
        <v>-0.185</v>
      </c>
      <c r="BI841">
        <v>8.4740000000000002</v>
      </c>
      <c r="BJ841">
        <v>-2.08</v>
      </c>
      <c r="BK841">
        <v>2.92</v>
      </c>
      <c r="BL841">
        <v>1.4390000000000001</v>
      </c>
      <c r="BM841">
        <v>5.0709999999999997</v>
      </c>
      <c r="BN841">
        <v>6.7560000000000002</v>
      </c>
      <c r="BO841">
        <v>8.3089999999999993</v>
      </c>
      <c r="BP841">
        <v>12.686</v>
      </c>
      <c r="BQ841">
        <v>12.83</v>
      </c>
      <c r="BR841">
        <v>12.143000000000001</v>
      </c>
      <c r="BS841">
        <v>11.097</v>
      </c>
      <c r="BT841">
        <v>15.692</v>
      </c>
      <c r="BU841">
        <v>13.757999999999999</v>
      </c>
      <c r="BV841">
        <v>18.96</v>
      </c>
      <c r="BW841">
        <v>22.864999999999998</v>
      </c>
      <c r="BX841">
        <v>24.248000000000001</v>
      </c>
      <c r="BY841">
        <v>28.452999999999999</v>
      </c>
      <c r="BZ841">
        <v>33.231000000000002</v>
      </c>
      <c r="CA841">
        <v>33.246000000000002</v>
      </c>
      <c r="CB841">
        <v>22.577999999999999</v>
      </c>
      <c r="CC841">
        <v>27.489000000000001</v>
      </c>
      <c r="CD841">
        <v>32.274999999999999</v>
      </c>
      <c r="CE841">
        <v>35.74</v>
      </c>
      <c r="CF841">
        <v>37.590000000000003</v>
      </c>
      <c r="CG841">
        <v>40.707999999999998</v>
      </c>
      <c r="CH841">
        <v>42.790999999999997</v>
      </c>
    </row>
    <row r="842" spans="1:86" x14ac:dyDescent="0.3">
      <c r="A842" t="s">
        <v>4780</v>
      </c>
      <c r="B842" t="s">
        <v>723</v>
      </c>
      <c r="C842">
        <v>96.093000000000004</v>
      </c>
      <c r="D842">
        <v>90.19</v>
      </c>
      <c r="E842">
        <v>89.210999999999999</v>
      </c>
      <c r="F842">
        <v>86.616</v>
      </c>
      <c r="G842">
        <v>86.253</v>
      </c>
      <c r="H842">
        <v>88.533000000000001</v>
      </c>
      <c r="I842">
        <v>105.38800000000001</v>
      </c>
      <c r="J842">
        <v>86.638000000000005</v>
      </c>
      <c r="K842">
        <v>79.561999999999998</v>
      </c>
      <c r="L842">
        <v>83.9</v>
      </c>
      <c r="M842">
        <v>84.775000000000006</v>
      </c>
      <c r="N842">
        <v>81.415000000000006</v>
      </c>
      <c r="O842">
        <v>78.462999999999994</v>
      </c>
      <c r="P842">
        <v>80.343000000000004</v>
      </c>
      <c r="Q842">
        <v>83.460999999999999</v>
      </c>
      <c r="R842">
        <v>83.864999999999995</v>
      </c>
      <c r="S842">
        <v>84.421999999999997</v>
      </c>
      <c r="T842">
        <v>87.725999999999999</v>
      </c>
      <c r="U842">
        <v>87.781999999999996</v>
      </c>
      <c r="V842">
        <v>93.34</v>
      </c>
      <c r="W842">
        <v>87.242000000000004</v>
      </c>
      <c r="X842">
        <v>89.48</v>
      </c>
      <c r="Y842">
        <v>101.771</v>
      </c>
      <c r="Z842">
        <v>102.324</v>
      </c>
      <c r="AA842">
        <v>88.462000000000003</v>
      </c>
      <c r="AB842">
        <v>91.055000000000007</v>
      </c>
      <c r="AC842">
        <v>94.373000000000005</v>
      </c>
      <c r="AD842">
        <v>88.311999999999998</v>
      </c>
      <c r="AE842">
        <v>95.388999999999996</v>
      </c>
      <c r="AF842">
        <v>72.328000000000003</v>
      </c>
      <c r="AG842">
        <v>86.298000000000002</v>
      </c>
      <c r="AH842">
        <v>73.783000000000001</v>
      </c>
      <c r="AI842">
        <v>67.709999999999994</v>
      </c>
      <c r="AJ842">
        <v>92.543000000000006</v>
      </c>
      <c r="AK842">
        <v>80.61</v>
      </c>
      <c r="AL842">
        <v>76.92</v>
      </c>
      <c r="AM842">
        <v>78.778000000000006</v>
      </c>
      <c r="AN842">
        <v>78.671000000000006</v>
      </c>
      <c r="AO842">
        <v>90.263999999999996</v>
      </c>
      <c r="AP842">
        <v>81.61</v>
      </c>
      <c r="AQ842">
        <v>82.209000000000003</v>
      </c>
      <c r="AR842">
        <v>93.811000000000007</v>
      </c>
      <c r="AS842">
        <v>96.197000000000003</v>
      </c>
      <c r="AT842">
        <v>96.831999999999994</v>
      </c>
      <c r="AU842">
        <v>93.55</v>
      </c>
      <c r="AV842">
        <v>104.29900000000001</v>
      </c>
      <c r="AW842">
        <v>153.357</v>
      </c>
      <c r="AX842">
        <v>97.385999999999996</v>
      </c>
      <c r="AY842">
        <v>99.992999999999995</v>
      </c>
      <c r="AZ842">
        <v>104.688</v>
      </c>
      <c r="BA842">
        <v>100.258</v>
      </c>
      <c r="BB842">
        <v>93.938000000000002</v>
      </c>
      <c r="BC842">
        <v>96.484999999999999</v>
      </c>
      <c r="BD842">
        <v>110.252</v>
      </c>
      <c r="BE842">
        <v>109.068</v>
      </c>
      <c r="BF842">
        <v>112.783</v>
      </c>
      <c r="BG842">
        <v>110.425</v>
      </c>
      <c r="BH842">
        <v>115.732</v>
      </c>
      <c r="BI842">
        <v>119.44</v>
      </c>
      <c r="BJ842">
        <v>128.66999999999999</v>
      </c>
      <c r="BK842">
        <v>109.29900000000001</v>
      </c>
      <c r="BL842">
        <v>115.539</v>
      </c>
      <c r="BM842">
        <v>112.303</v>
      </c>
      <c r="BN842">
        <v>107.42</v>
      </c>
      <c r="BO842">
        <v>127.752</v>
      </c>
      <c r="BP842">
        <v>100.71599999999999</v>
      </c>
      <c r="BQ842">
        <v>99.244</v>
      </c>
      <c r="BR842">
        <v>104.14</v>
      </c>
      <c r="BS842">
        <v>99.444999999999993</v>
      </c>
      <c r="BT842">
        <v>100.861</v>
      </c>
      <c r="BU842">
        <v>107.895</v>
      </c>
      <c r="BV842">
        <v>101.92700000000001</v>
      </c>
      <c r="BW842">
        <v>97.721000000000004</v>
      </c>
      <c r="BX842">
        <v>111.90900000000001</v>
      </c>
      <c r="BY842">
        <v>101.783</v>
      </c>
      <c r="BZ842">
        <v>99.241</v>
      </c>
      <c r="CA842">
        <v>103.72</v>
      </c>
      <c r="CB842">
        <v>109.027</v>
      </c>
      <c r="CC842">
        <v>112.98399999999999</v>
      </c>
      <c r="CD842">
        <v>114.911</v>
      </c>
      <c r="CE842">
        <v>111.512</v>
      </c>
      <c r="CF842">
        <v>118.58799999999999</v>
      </c>
      <c r="CG842">
        <v>120.95</v>
      </c>
      <c r="CH842">
        <v>123.232</v>
      </c>
    </row>
    <row r="843" spans="1:86" x14ac:dyDescent="0.3">
      <c r="A843" t="s">
        <v>4781</v>
      </c>
      <c r="B843" t="s">
        <v>724</v>
      </c>
      <c r="C843">
        <v>59.805999999999997</v>
      </c>
      <c r="D843">
        <v>57.389000000000003</v>
      </c>
      <c r="E843">
        <v>56.524999999999999</v>
      </c>
      <c r="F843">
        <v>55.366</v>
      </c>
      <c r="G843">
        <v>52.594000000000001</v>
      </c>
      <c r="H843">
        <v>67.554000000000002</v>
      </c>
      <c r="I843">
        <v>63.265000000000001</v>
      </c>
      <c r="J843">
        <v>59.389000000000003</v>
      </c>
      <c r="K843">
        <v>58.393999999999998</v>
      </c>
      <c r="L843">
        <v>57.497</v>
      </c>
      <c r="M843">
        <v>55.36</v>
      </c>
      <c r="N843">
        <v>55.536999999999999</v>
      </c>
      <c r="O843">
        <v>55.401000000000003</v>
      </c>
      <c r="P843">
        <v>57.238</v>
      </c>
      <c r="Q843">
        <v>59.948</v>
      </c>
      <c r="R843">
        <v>61.936</v>
      </c>
      <c r="S843">
        <v>63.735999999999997</v>
      </c>
      <c r="T843">
        <v>54.091000000000001</v>
      </c>
      <c r="U843">
        <v>56.07</v>
      </c>
      <c r="V843">
        <v>57.319000000000003</v>
      </c>
      <c r="W843">
        <v>58.057000000000002</v>
      </c>
      <c r="X843">
        <v>59.488999999999997</v>
      </c>
      <c r="Y843">
        <v>59.274999999999999</v>
      </c>
      <c r="Z843">
        <v>61.107999999999997</v>
      </c>
      <c r="AA843">
        <v>61.319000000000003</v>
      </c>
      <c r="AB843">
        <v>62.186999999999998</v>
      </c>
      <c r="AC843">
        <v>63.133000000000003</v>
      </c>
      <c r="AD843">
        <v>63.914000000000001</v>
      </c>
      <c r="AE843">
        <v>63.774999999999999</v>
      </c>
      <c r="AF843">
        <v>53.127000000000002</v>
      </c>
      <c r="AG843">
        <v>53.12</v>
      </c>
      <c r="AH843">
        <v>53.39</v>
      </c>
      <c r="AI843">
        <v>53.414000000000001</v>
      </c>
      <c r="AJ843">
        <v>53.508000000000003</v>
      </c>
      <c r="AK843">
        <v>53.493000000000002</v>
      </c>
      <c r="AL843">
        <v>53.481000000000002</v>
      </c>
      <c r="AM843">
        <v>54.558999999999997</v>
      </c>
      <c r="AN843">
        <v>55.036999999999999</v>
      </c>
      <c r="AO843">
        <v>58.115000000000002</v>
      </c>
      <c r="AP843">
        <v>59.884</v>
      </c>
      <c r="AQ843">
        <v>60.918999999999997</v>
      </c>
      <c r="AR843">
        <v>39.264000000000003</v>
      </c>
      <c r="AS843">
        <v>38.865000000000002</v>
      </c>
      <c r="AT843">
        <v>41.192999999999998</v>
      </c>
      <c r="AU843">
        <v>41.966999999999999</v>
      </c>
      <c r="AV843">
        <v>42.363</v>
      </c>
      <c r="AW843">
        <v>42.493000000000002</v>
      </c>
      <c r="AX843">
        <v>43.366999999999997</v>
      </c>
      <c r="AY843">
        <v>43.536999999999999</v>
      </c>
      <c r="AZ843">
        <v>43.566000000000003</v>
      </c>
      <c r="BA843">
        <v>41.996000000000002</v>
      </c>
      <c r="BB843">
        <v>40.991</v>
      </c>
      <c r="BC843">
        <v>41.113</v>
      </c>
      <c r="BD843">
        <v>43.866999999999997</v>
      </c>
      <c r="BE843">
        <v>41.911999999999999</v>
      </c>
      <c r="BF843">
        <v>41.88</v>
      </c>
      <c r="BG843">
        <v>41.665999999999997</v>
      </c>
      <c r="BH843">
        <v>42.015000000000001</v>
      </c>
      <c r="BI843">
        <v>44.13</v>
      </c>
      <c r="BJ843">
        <v>40.716000000000001</v>
      </c>
      <c r="BK843">
        <v>39.459000000000003</v>
      </c>
      <c r="BL843">
        <v>39.171999999999997</v>
      </c>
      <c r="BM843">
        <v>38.508000000000003</v>
      </c>
      <c r="BN843">
        <v>38.768999999999998</v>
      </c>
      <c r="BO843">
        <v>45.77</v>
      </c>
      <c r="BP843">
        <v>37.735999999999997</v>
      </c>
      <c r="BQ843">
        <v>37.158000000000001</v>
      </c>
      <c r="BR843">
        <v>37.039000000000001</v>
      </c>
      <c r="BS843">
        <v>36.271999999999998</v>
      </c>
      <c r="BT843">
        <v>36.07</v>
      </c>
      <c r="BU843">
        <v>35.786999999999999</v>
      </c>
      <c r="BV843">
        <v>35.555</v>
      </c>
      <c r="BW843">
        <v>35.515000000000001</v>
      </c>
      <c r="BX843">
        <v>35.725999999999999</v>
      </c>
      <c r="BY843">
        <v>35.817</v>
      </c>
      <c r="BZ843">
        <v>36.929000000000002</v>
      </c>
      <c r="CA843">
        <v>36.090000000000003</v>
      </c>
      <c r="CB843">
        <v>40.793999999999997</v>
      </c>
      <c r="CC843">
        <v>40.765999999999998</v>
      </c>
      <c r="CD843">
        <v>38.195</v>
      </c>
      <c r="CE843">
        <v>38.679000000000002</v>
      </c>
      <c r="CF843">
        <v>39.487000000000002</v>
      </c>
      <c r="CG843">
        <v>39.380000000000003</v>
      </c>
      <c r="CH843">
        <v>39.338999999999999</v>
      </c>
    </row>
    <row r="844" spans="1:86" x14ac:dyDescent="0.3">
      <c r="A844" t="s">
        <v>4782</v>
      </c>
      <c r="B844" t="s">
        <v>725</v>
      </c>
      <c r="C844">
        <v>36.286999999999999</v>
      </c>
      <c r="D844">
        <v>32.801000000000002</v>
      </c>
      <c r="E844">
        <v>32.685000000000002</v>
      </c>
      <c r="F844">
        <v>31.25</v>
      </c>
      <c r="G844">
        <v>33.658999999999999</v>
      </c>
      <c r="H844">
        <v>20.978000000000002</v>
      </c>
      <c r="I844">
        <v>42.122999999999998</v>
      </c>
      <c r="J844">
        <v>27.248999999999999</v>
      </c>
      <c r="K844">
        <v>21.167999999999999</v>
      </c>
      <c r="L844">
        <v>26.402999999999999</v>
      </c>
      <c r="M844">
        <v>29.414999999999999</v>
      </c>
      <c r="N844">
        <v>25.878</v>
      </c>
      <c r="O844">
        <v>23.061</v>
      </c>
      <c r="P844">
        <v>23.106000000000002</v>
      </c>
      <c r="Q844">
        <v>23.512</v>
      </c>
      <c r="R844">
        <v>21.93</v>
      </c>
      <c r="S844">
        <v>20.687000000000001</v>
      </c>
      <c r="T844">
        <v>33.634999999999998</v>
      </c>
      <c r="U844">
        <v>31.712</v>
      </c>
      <c r="V844">
        <v>36.021000000000001</v>
      </c>
      <c r="W844">
        <v>29.184999999999999</v>
      </c>
      <c r="X844">
        <v>29.991</v>
      </c>
      <c r="Y844">
        <v>42.496000000000002</v>
      </c>
      <c r="Z844">
        <v>41.216999999999999</v>
      </c>
      <c r="AA844">
        <v>27.141999999999999</v>
      </c>
      <c r="AB844">
        <v>28.867999999999999</v>
      </c>
      <c r="AC844">
        <v>31.24</v>
      </c>
      <c r="AD844">
        <v>24.396999999999998</v>
      </c>
      <c r="AE844">
        <v>31.614000000000001</v>
      </c>
      <c r="AF844">
        <v>19.201000000000001</v>
      </c>
      <c r="AG844">
        <v>33.177999999999997</v>
      </c>
      <c r="AH844">
        <v>20.393000000000001</v>
      </c>
      <c r="AI844">
        <v>14.295999999999999</v>
      </c>
      <c r="AJ844">
        <v>39.034999999999997</v>
      </c>
      <c r="AK844">
        <v>27.117000000000001</v>
      </c>
      <c r="AL844">
        <v>23.439</v>
      </c>
      <c r="AM844">
        <v>24.219000000000001</v>
      </c>
      <c r="AN844">
        <v>23.632999999999999</v>
      </c>
      <c r="AO844">
        <v>32.149000000000001</v>
      </c>
      <c r="AP844">
        <v>21.725999999999999</v>
      </c>
      <c r="AQ844">
        <v>21.29</v>
      </c>
      <c r="AR844">
        <v>54.546999999999997</v>
      </c>
      <c r="AS844">
        <v>57.332000000000001</v>
      </c>
      <c r="AT844">
        <v>55.639000000000003</v>
      </c>
      <c r="AU844">
        <v>51.582000000000001</v>
      </c>
      <c r="AV844">
        <v>61.935000000000002</v>
      </c>
      <c r="AW844">
        <v>110.864</v>
      </c>
      <c r="AX844">
        <v>54.018999999999998</v>
      </c>
      <c r="AY844">
        <v>56.456000000000003</v>
      </c>
      <c r="AZ844">
        <v>61.122999999999998</v>
      </c>
      <c r="BA844">
        <v>58.262</v>
      </c>
      <c r="BB844">
        <v>52.947000000000003</v>
      </c>
      <c r="BC844">
        <v>55.372</v>
      </c>
      <c r="BD844">
        <v>66.384</v>
      </c>
      <c r="BE844">
        <v>67.155000000000001</v>
      </c>
      <c r="BF844">
        <v>70.903000000000006</v>
      </c>
      <c r="BG844">
        <v>68.759</v>
      </c>
      <c r="BH844">
        <v>73.716999999999999</v>
      </c>
      <c r="BI844">
        <v>75.31</v>
      </c>
      <c r="BJ844">
        <v>87.954999999999998</v>
      </c>
      <c r="BK844">
        <v>69.84</v>
      </c>
      <c r="BL844">
        <v>76.367000000000004</v>
      </c>
      <c r="BM844">
        <v>73.795000000000002</v>
      </c>
      <c r="BN844">
        <v>68.650999999999996</v>
      </c>
      <c r="BO844">
        <v>81.981999999999999</v>
      </c>
      <c r="BP844">
        <v>62.98</v>
      </c>
      <c r="BQ844">
        <v>62.085999999999999</v>
      </c>
      <c r="BR844">
        <v>67.100999999999999</v>
      </c>
      <c r="BS844">
        <v>63.173000000000002</v>
      </c>
      <c r="BT844">
        <v>64.790999999999997</v>
      </c>
      <c r="BU844">
        <v>72.108000000000004</v>
      </c>
      <c r="BV844">
        <v>66.372</v>
      </c>
      <c r="BW844">
        <v>62.206000000000003</v>
      </c>
      <c r="BX844">
        <v>76.183000000000007</v>
      </c>
      <c r="BY844">
        <v>65.966999999999999</v>
      </c>
      <c r="BZ844">
        <v>62.311999999999998</v>
      </c>
      <c r="CA844">
        <v>67.63</v>
      </c>
      <c r="CB844">
        <v>68.233999999999995</v>
      </c>
      <c r="CC844">
        <v>72.218000000000004</v>
      </c>
      <c r="CD844">
        <v>76.715999999999994</v>
      </c>
      <c r="CE844">
        <v>72.832999999999998</v>
      </c>
      <c r="CF844">
        <v>79.100999999999999</v>
      </c>
      <c r="CG844">
        <v>81.569999999999993</v>
      </c>
      <c r="CH844">
        <v>83.893000000000001</v>
      </c>
    </row>
    <row r="845" spans="1:86" x14ac:dyDescent="0.3">
      <c r="A845" t="s">
        <v>4783</v>
      </c>
      <c r="B845" t="s">
        <v>726</v>
      </c>
      <c r="C845" t="s">
        <v>137</v>
      </c>
      <c r="D845" t="s">
        <v>137</v>
      </c>
      <c r="E845" t="s">
        <v>137</v>
      </c>
      <c r="F845" t="s">
        <v>137</v>
      </c>
      <c r="G845" t="s">
        <v>137</v>
      </c>
      <c r="H845" t="s">
        <v>137</v>
      </c>
      <c r="I845" t="s">
        <v>137</v>
      </c>
      <c r="J845" t="s">
        <v>137</v>
      </c>
      <c r="K845" t="s">
        <v>137</v>
      </c>
      <c r="L845" t="s">
        <v>137</v>
      </c>
      <c r="M845" t="s">
        <v>137</v>
      </c>
      <c r="N845" t="s">
        <v>137</v>
      </c>
      <c r="O845" t="s">
        <v>137</v>
      </c>
      <c r="P845" t="s">
        <v>137</v>
      </c>
      <c r="Q845" t="s">
        <v>137</v>
      </c>
      <c r="R845" t="s">
        <v>137</v>
      </c>
      <c r="S845" t="s">
        <v>137</v>
      </c>
      <c r="T845" t="s">
        <v>137</v>
      </c>
      <c r="U845" t="s">
        <v>137</v>
      </c>
      <c r="V845" t="s">
        <v>137</v>
      </c>
      <c r="W845" t="s">
        <v>137</v>
      </c>
      <c r="X845" t="s">
        <v>137</v>
      </c>
      <c r="Y845" t="s">
        <v>137</v>
      </c>
      <c r="Z845" t="s">
        <v>137</v>
      </c>
      <c r="AA845" t="s">
        <v>137</v>
      </c>
      <c r="AB845" t="s">
        <v>137</v>
      </c>
      <c r="AC845" t="s">
        <v>137</v>
      </c>
      <c r="AD845" t="s">
        <v>137</v>
      </c>
      <c r="AE845" t="s">
        <v>137</v>
      </c>
      <c r="AF845" t="s">
        <v>137</v>
      </c>
      <c r="AG845" t="s">
        <v>137</v>
      </c>
      <c r="AH845" t="s">
        <v>137</v>
      </c>
      <c r="AI845" t="s">
        <v>137</v>
      </c>
      <c r="AJ845" t="s">
        <v>137</v>
      </c>
      <c r="AK845" t="s">
        <v>137</v>
      </c>
      <c r="AL845" t="s">
        <v>137</v>
      </c>
      <c r="AM845" t="s">
        <v>137</v>
      </c>
      <c r="AN845" t="s">
        <v>137</v>
      </c>
      <c r="AO845" t="s">
        <v>137</v>
      </c>
      <c r="AP845" t="s">
        <v>137</v>
      </c>
      <c r="AQ845" t="s">
        <v>137</v>
      </c>
      <c r="AR845" t="s">
        <v>137</v>
      </c>
      <c r="AS845" t="s">
        <v>137</v>
      </c>
      <c r="AT845" t="s">
        <v>137</v>
      </c>
      <c r="AU845" t="s">
        <v>137</v>
      </c>
      <c r="AV845" t="s">
        <v>137</v>
      </c>
      <c r="AW845" t="s">
        <v>137</v>
      </c>
      <c r="AX845" t="s">
        <v>137</v>
      </c>
      <c r="AY845" t="s">
        <v>137</v>
      </c>
      <c r="AZ845" t="s">
        <v>137</v>
      </c>
      <c r="BA845" t="s">
        <v>137</v>
      </c>
      <c r="BB845" t="s">
        <v>137</v>
      </c>
      <c r="BC845" t="s">
        <v>137</v>
      </c>
      <c r="BD845" t="s">
        <v>137</v>
      </c>
      <c r="BE845" t="s">
        <v>137</v>
      </c>
      <c r="BF845" t="s">
        <v>137</v>
      </c>
      <c r="BG845" t="s">
        <v>137</v>
      </c>
      <c r="BH845" t="s">
        <v>137</v>
      </c>
      <c r="BI845" t="s">
        <v>137</v>
      </c>
      <c r="BJ845" t="s">
        <v>137</v>
      </c>
      <c r="BK845" t="s">
        <v>137</v>
      </c>
      <c r="BL845" t="s">
        <v>137</v>
      </c>
      <c r="BM845" t="s">
        <v>137</v>
      </c>
      <c r="BN845" t="s">
        <v>137</v>
      </c>
      <c r="BO845" t="s">
        <v>137</v>
      </c>
      <c r="BP845" t="s">
        <v>137</v>
      </c>
      <c r="BQ845" t="s">
        <v>137</v>
      </c>
      <c r="BR845" t="s">
        <v>137</v>
      </c>
      <c r="BS845" t="s">
        <v>137</v>
      </c>
      <c r="BT845" t="s">
        <v>137</v>
      </c>
      <c r="BU845" t="s">
        <v>137</v>
      </c>
      <c r="BV845" t="s">
        <v>137</v>
      </c>
      <c r="BW845" t="s">
        <v>137</v>
      </c>
      <c r="BX845" t="s">
        <v>137</v>
      </c>
      <c r="BY845" t="s">
        <v>137</v>
      </c>
      <c r="BZ845" t="s">
        <v>137</v>
      </c>
      <c r="CA845" t="s">
        <v>137</v>
      </c>
      <c r="CB845" t="s">
        <v>137</v>
      </c>
      <c r="CC845" t="s">
        <v>137</v>
      </c>
      <c r="CD845" t="s">
        <v>137</v>
      </c>
      <c r="CE845" t="s">
        <v>137</v>
      </c>
      <c r="CF845" t="s">
        <v>137</v>
      </c>
      <c r="CG845" t="s">
        <v>137</v>
      </c>
      <c r="CH845" t="s">
        <v>137</v>
      </c>
    </row>
    <row r="846" spans="1:86" x14ac:dyDescent="0.3">
      <c r="A846" t="s">
        <v>4784</v>
      </c>
      <c r="B846" t="s">
        <v>727</v>
      </c>
      <c r="C846" t="s">
        <v>137</v>
      </c>
      <c r="D846" t="s">
        <v>137</v>
      </c>
      <c r="E846" t="s">
        <v>137</v>
      </c>
      <c r="F846" t="s">
        <v>137</v>
      </c>
      <c r="G846" t="s">
        <v>137</v>
      </c>
      <c r="H846" t="s">
        <v>137</v>
      </c>
      <c r="I846" t="s">
        <v>137</v>
      </c>
      <c r="J846" t="s">
        <v>137</v>
      </c>
      <c r="K846" t="s">
        <v>137</v>
      </c>
      <c r="L846" t="s">
        <v>137</v>
      </c>
      <c r="M846" t="s">
        <v>137</v>
      </c>
      <c r="N846" t="s">
        <v>137</v>
      </c>
      <c r="O846" t="s">
        <v>137</v>
      </c>
      <c r="P846" t="s">
        <v>137</v>
      </c>
      <c r="Q846" t="s">
        <v>137</v>
      </c>
      <c r="R846" t="s">
        <v>137</v>
      </c>
      <c r="S846" t="s">
        <v>137</v>
      </c>
      <c r="T846" t="s">
        <v>137</v>
      </c>
      <c r="U846" t="s">
        <v>137</v>
      </c>
      <c r="V846" t="s">
        <v>137</v>
      </c>
      <c r="W846" t="s">
        <v>137</v>
      </c>
      <c r="X846" t="s">
        <v>137</v>
      </c>
      <c r="Y846" t="s">
        <v>137</v>
      </c>
      <c r="Z846" t="s">
        <v>137</v>
      </c>
      <c r="AA846" t="s">
        <v>137</v>
      </c>
      <c r="AB846" t="s">
        <v>137</v>
      </c>
      <c r="AC846" t="s">
        <v>137</v>
      </c>
      <c r="AD846" t="s">
        <v>137</v>
      </c>
      <c r="AE846" t="s">
        <v>137</v>
      </c>
      <c r="AF846" t="s">
        <v>137</v>
      </c>
      <c r="AG846" t="s">
        <v>137</v>
      </c>
      <c r="AH846" t="s">
        <v>137</v>
      </c>
      <c r="AI846" t="s">
        <v>137</v>
      </c>
      <c r="AJ846" t="s">
        <v>137</v>
      </c>
      <c r="AK846" t="s">
        <v>137</v>
      </c>
      <c r="AL846" t="s">
        <v>137</v>
      </c>
      <c r="AM846" t="s">
        <v>137</v>
      </c>
      <c r="AN846" t="s">
        <v>137</v>
      </c>
      <c r="AO846" t="s">
        <v>137</v>
      </c>
      <c r="AP846" t="s">
        <v>137</v>
      </c>
      <c r="AQ846" t="s">
        <v>137</v>
      </c>
      <c r="AR846" t="s">
        <v>137</v>
      </c>
      <c r="AS846" t="s">
        <v>137</v>
      </c>
      <c r="AT846" t="s">
        <v>137</v>
      </c>
      <c r="AU846" t="s">
        <v>137</v>
      </c>
      <c r="AV846" t="s">
        <v>137</v>
      </c>
      <c r="AW846" t="s">
        <v>137</v>
      </c>
      <c r="AX846" t="s">
        <v>137</v>
      </c>
      <c r="AY846" t="s">
        <v>137</v>
      </c>
      <c r="AZ846" t="s">
        <v>137</v>
      </c>
      <c r="BA846" t="s">
        <v>137</v>
      </c>
      <c r="BB846" t="s">
        <v>137</v>
      </c>
      <c r="BC846" t="s">
        <v>137</v>
      </c>
      <c r="BD846" t="s">
        <v>137</v>
      </c>
      <c r="BE846" t="s">
        <v>137</v>
      </c>
      <c r="BF846" t="s">
        <v>137</v>
      </c>
      <c r="BG846" t="s">
        <v>137</v>
      </c>
      <c r="BH846" t="s">
        <v>137</v>
      </c>
      <c r="BI846" t="s">
        <v>137</v>
      </c>
      <c r="BJ846" t="s">
        <v>137</v>
      </c>
      <c r="BK846" t="s">
        <v>137</v>
      </c>
      <c r="BL846" t="s">
        <v>137</v>
      </c>
      <c r="BM846" t="s">
        <v>137</v>
      </c>
      <c r="BN846" t="s">
        <v>137</v>
      </c>
      <c r="BO846" t="s">
        <v>137</v>
      </c>
      <c r="BP846" t="s">
        <v>137</v>
      </c>
      <c r="BQ846" t="s">
        <v>137</v>
      </c>
      <c r="BR846" t="s">
        <v>137</v>
      </c>
      <c r="BS846" t="s">
        <v>137</v>
      </c>
      <c r="BT846" t="s">
        <v>137</v>
      </c>
      <c r="BU846" t="s">
        <v>137</v>
      </c>
      <c r="BV846" t="s">
        <v>137</v>
      </c>
      <c r="BW846" t="s">
        <v>137</v>
      </c>
      <c r="BX846" t="s">
        <v>137</v>
      </c>
      <c r="BY846" t="s">
        <v>137</v>
      </c>
      <c r="BZ846" t="s">
        <v>137</v>
      </c>
      <c r="CA846" t="s">
        <v>137</v>
      </c>
      <c r="CB846" t="s">
        <v>137</v>
      </c>
      <c r="CC846" t="s">
        <v>137</v>
      </c>
      <c r="CD846" t="s">
        <v>137</v>
      </c>
      <c r="CE846" t="s">
        <v>137</v>
      </c>
      <c r="CF846" t="s">
        <v>137</v>
      </c>
      <c r="CG846" t="s">
        <v>137</v>
      </c>
      <c r="CH846" t="s">
        <v>137</v>
      </c>
    </row>
    <row r="847" spans="1:86" x14ac:dyDescent="0.3">
      <c r="A847" t="s">
        <v>4785</v>
      </c>
      <c r="B847" t="s">
        <v>728</v>
      </c>
      <c r="C847" t="s">
        <v>137</v>
      </c>
      <c r="D847" t="s">
        <v>137</v>
      </c>
      <c r="E847" t="s">
        <v>137</v>
      </c>
      <c r="F847" t="s">
        <v>137</v>
      </c>
      <c r="G847" t="s">
        <v>137</v>
      </c>
      <c r="H847" t="s">
        <v>137</v>
      </c>
      <c r="I847" t="s">
        <v>137</v>
      </c>
      <c r="J847" t="s">
        <v>137</v>
      </c>
      <c r="K847" t="s">
        <v>137</v>
      </c>
      <c r="L847" t="s">
        <v>137</v>
      </c>
      <c r="M847" t="s">
        <v>137</v>
      </c>
      <c r="N847" t="s">
        <v>137</v>
      </c>
      <c r="O847" t="s">
        <v>137</v>
      </c>
      <c r="P847" t="s">
        <v>137</v>
      </c>
      <c r="Q847" t="s">
        <v>137</v>
      </c>
      <c r="R847" t="s">
        <v>137</v>
      </c>
      <c r="S847" t="s">
        <v>137</v>
      </c>
      <c r="T847" t="s">
        <v>137</v>
      </c>
      <c r="U847" t="s">
        <v>137</v>
      </c>
      <c r="V847" t="s">
        <v>137</v>
      </c>
      <c r="W847" t="s">
        <v>137</v>
      </c>
      <c r="X847" t="s">
        <v>137</v>
      </c>
      <c r="Y847" t="s">
        <v>137</v>
      </c>
      <c r="Z847" t="s">
        <v>137</v>
      </c>
      <c r="AA847" t="s">
        <v>137</v>
      </c>
      <c r="AB847" t="s">
        <v>137</v>
      </c>
      <c r="AC847" t="s">
        <v>137</v>
      </c>
      <c r="AD847" t="s">
        <v>137</v>
      </c>
      <c r="AE847" t="s">
        <v>137</v>
      </c>
      <c r="AF847" t="s">
        <v>137</v>
      </c>
      <c r="AG847" t="s">
        <v>137</v>
      </c>
      <c r="AH847" t="s">
        <v>137</v>
      </c>
      <c r="AI847" t="s">
        <v>137</v>
      </c>
      <c r="AJ847" t="s">
        <v>137</v>
      </c>
      <c r="AK847" t="s">
        <v>137</v>
      </c>
      <c r="AL847" t="s">
        <v>137</v>
      </c>
      <c r="AM847" t="s">
        <v>137</v>
      </c>
      <c r="AN847" t="s">
        <v>137</v>
      </c>
      <c r="AO847" t="s">
        <v>137</v>
      </c>
      <c r="AP847" t="s">
        <v>137</v>
      </c>
      <c r="AQ847" t="s">
        <v>137</v>
      </c>
      <c r="AR847" t="s">
        <v>137</v>
      </c>
      <c r="AS847" t="s">
        <v>137</v>
      </c>
      <c r="AT847" t="s">
        <v>137</v>
      </c>
      <c r="AU847" t="s">
        <v>137</v>
      </c>
      <c r="AV847" t="s">
        <v>137</v>
      </c>
      <c r="AW847" t="s">
        <v>137</v>
      </c>
      <c r="AX847" t="s">
        <v>137</v>
      </c>
      <c r="AY847" t="s">
        <v>137</v>
      </c>
      <c r="AZ847" t="s">
        <v>137</v>
      </c>
      <c r="BA847" t="s">
        <v>137</v>
      </c>
      <c r="BB847" t="s">
        <v>137</v>
      </c>
      <c r="BC847" t="s">
        <v>137</v>
      </c>
      <c r="BD847" t="s">
        <v>137</v>
      </c>
      <c r="BE847" t="s">
        <v>137</v>
      </c>
      <c r="BF847" t="s">
        <v>137</v>
      </c>
      <c r="BG847" t="s">
        <v>137</v>
      </c>
      <c r="BH847" t="s">
        <v>137</v>
      </c>
      <c r="BI847" t="s">
        <v>137</v>
      </c>
      <c r="BJ847" t="s">
        <v>137</v>
      </c>
      <c r="BK847" t="s">
        <v>137</v>
      </c>
      <c r="BL847" t="s">
        <v>137</v>
      </c>
      <c r="BM847" t="s">
        <v>137</v>
      </c>
      <c r="BN847" t="s">
        <v>137</v>
      </c>
      <c r="BO847" t="s">
        <v>137</v>
      </c>
      <c r="BP847" t="s">
        <v>137</v>
      </c>
      <c r="BQ847" t="s">
        <v>137</v>
      </c>
      <c r="BR847" t="s">
        <v>137</v>
      </c>
      <c r="BS847" t="s">
        <v>137</v>
      </c>
      <c r="BT847" t="s">
        <v>137</v>
      </c>
      <c r="BU847" t="s">
        <v>137</v>
      </c>
      <c r="BV847" t="s">
        <v>137</v>
      </c>
      <c r="BW847" t="s">
        <v>137</v>
      </c>
      <c r="BX847" t="s">
        <v>137</v>
      </c>
      <c r="BY847" t="s">
        <v>137</v>
      </c>
      <c r="BZ847" t="s">
        <v>137</v>
      </c>
      <c r="CA847" t="s">
        <v>137</v>
      </c>
      <c r="CB847" t="s">
        <v>137</v>
      </c>
      <c r="CC847" t="s">
        <v>137</v>
      </c>
      <c r="CD847" t="s">
        <v>137</v>
      </c>
      <c r="CE847" t="s">
        <v>137</v>
      </c>
      <c r="CF847" t="s">
        <v>137</v>
      </c>
      <c r="CG847" t="s">
        <v>137</v>
      </c>
      <c r="CH847" t="s">
        <v>137</v>
      </c>
    </row>
    <row r="848" spans="1:86" x14ac:dyDescent="0.3">
      <c r="A848" t="s">
        <v>4786</v>
      </c>
      <c r="B848" t="s">
        <v>729</v>
      </c>
      <c r="C848" t="s">
        <v>137</v>
      </c>
      <c r="D848" t="s">
        <v>137</v>
      </c>
      <c r="E848" t="s">
        <v>137</v>
      </c>
      <c r="F848" t="s">
        <v>137</v>
      </c>
      <c r="G848" t="s">
        <v>137</v>
      </c>
      <c r="H848" t="s">
        <v>137</v>
      </c>
      <c r="I848" t="s">
        <v>137</v>
      </c>
      <c r="J848" t="s">
        <v>137</v>
      </c>
      <c r="K848" t="s">
        <v>137</v>
      </c>
      <c r="L848" t="s">
        <v>137</v>
      </c>
      <c r="M848" t="s">
        <v>137</v>
      </c>
      <c r="N848" t="s">
        <v>137</v>
      </c>
      <c r="O848" t="s">
        <v>137</v>
      </c>
      <c r="P848" t="s">
        <v>137</v>
      </c>
      <c r="Q848" t="s">
        <v>137</v>
      </c>
      <c r="R848" t="s">
        <v>137</v>
      </c>
      <c r="S848" t="s">
        <v>137</v>
      </c>
      <c r="T848" t="s">
        <v>137</v>
      </c>
      <c r="U848" t="s">
        <v>137</v>
      </c>
      <c r="V848" t="s">
        <v>137</v>
      </c>
      <c r="W848" t="s">
        <v>137</v>
      </c>
      <c r="X848" t="s">
        <v>137</v>
      </c>
      <c r="Y848" t="s">
        <v>137</v>
      </c>
      <c r="Z848" t="s">
        <v>137</v>
      </c>
      <c r="AA848" t="s">
        <v>137</v>
      </c>
      <c r="AB848" t="s">
        <v>137</v>
      </c>
      <c r="AC848" t="s">
        <v>137</v>
      </c>
      <c r="AD848" t="s">
        <v>137</v>
      </c>
      <c r="AE848" t="s">
        <v>137</v>
      </c>
      <c r="AF848" t="s">
        <v>137</v>
      </c>
      <c r="AG848" t="s">
        <v>137</v>
      </c>
      <c r="AH848" t="s">
        <v>137</v>
      </c>
      <c r="AI848" t="s">
        <v>137</v>
      </c>
      <c r="AJ848" t="s">
        <v>137</v>
      </c>
      <c r="AK848" t="s">
        <v>137</v>
      </c>
      <c r="AL848" t="s">
        <v>137</v>
      </c>
      <c r="AM848" t="s">
        <v>137</v>
      </c>
      <c r="AN848" t="s">
        <v>137</v>
      </c>
      <c r="AO848" t="s">
        <v>137</v>
      </c>
      <c r="AP848" t="s">
        <v>137</v>
      </c>
      <c r="AQ848" t="s">
        <v>137</v>
      </c>
      <c r="AR848" t="s">
        <v>137</v>
      </c>
      <c r="AS848" t="s">
        <v>137</v>
      </c>
      <c r="AT848" t="s">
        <v>137</v>
      </c>
      <c r="AU848" t="s">
        <v>137</v>
      </c>
      <c r="AV848" t="s">
        <v>137</v>
      </c>
      <c r="AW848" t="s">
        <v>137</v>
      </c>
      <c r="AX848" t="s">
        <v>137</v>
      </c>
      <c r="AY848" t="s">
        <v>137</v>
      </c>
      <c r="AZ848" t="s">
        <v>137</v>
      </c>
      <c r="BA848" t="s">
        <v>137</v>
      </c>
      <c r="BB848" t="s">
        <v>137</v>
      </c>
      <c r="BC848" t="s">
        <v>137</v>
      </c>
      <c r="BD848" t="s">
        <v>137</v>
      </c>
      <c r="BE848" t="s">
        <v>137</v>
      </c>
      <c r="BF848" t="s">
        <v>137</v>
      </c>
      <c r="BG848" t="s">
        <v>137</v>
      </c>
      <c r="BH848" t="s">
        <v>137</v>
      </c>
      <c r="BI848" t="s">
        <v>137</v>
      </c>
      <c r="BJ848" t="s">
        <v>137</v>
      </c>
      <c r="BK848" t="s">
        <v>137</v>
      </c>
      <c r="BL848" t="s">
        <v>137</v>
      </c>
      <c r="BM848" t="s">
        <v>137</v>
      </c>
      <c r="BN848" t="s">
        <v>137</v>
      </c>
      <c r="BO848" t="s">
        <v>137</v>
      </c>
      <c r="BP848" t="s">
        <v>137</v>
      </c>
      <c r="BQ848" t="s">
        <v>137</v>
      </c>
      <c r="BR848" t="s">
        <v>137</v>
      </c>
      <c r="BS848" t="s">
        <v>137</v>
      </c>
      <c r="BT848" t="s">
        <v>137</v>
      </c>
      <c r="BU848" t="s">
        <v>137</v>
      </c>
      <c r="BV848" t="s">
        <v>137</v>
      </c>
      <c r="BW848" t="s">
        <v>137</v>
      </c>
      <c r="BX848" t="s">
        <v>137</v>
      </c>
      <c r="BY848" t="s">
        <v>137</v>
      </c>
      <c r="BZ848" t="s">
        <v>137</v>
      </c>
      <c r="CA848" t="s">
        <v>137</v>
      </c>
      <c r="CB848" t="s">
        <v>137</v>
      </c>
      <c r="CC848" t="s">
        <v>137</v>
      </c>
      <c r="CD848" t="s">
        <v>137</v>
      </c>
      <c r="CE848" t="s">
        <v>137</v>
      </c>
      <c r="CF848" t="s">
        <v>137</v>
      </c>
      <c r="CG848" t="s">
        <v>137</v>
      </c>
      <c r="CH848" t="s">
        <v>137</v>
      </c>
    </row>
    <row r="849" spans="1:86" x14ac:dyDescent="0.3">
      <c r="A849" t="s">
        <v>4787</v>
      </c>
      <c r="B849" t="s">
        <v>730</v>
      </c>
      <c r="C849" t="s">
        <v>137</v>
      </c>
      <c r="D849" t="s">
        <v>137</v>
      </c>
      <c r="E849" t="s">
        <v>137</v>
      </c>
      <c r="F849" t="s">
        <v>137</v>
      </c>
      <c r="G849" t="s">
        <v>137</v>
      </c>
      <c r="H849" t="s">
        <v>137</v>
      </c>
      <c r="I849" t="s">
        <v>137</v>
      </c>
      <c r="J849" t="s">
        <v>137</v>
      </c>
      <c r="K849" t="s">
        <v>137</v>
      </c>
      <c r="L849" t="s">
        <v>137</v>
      </c>
      <c r="M849" t="s">
        <v>137</v>
      </c>
      <c r="N849" t="s">
        <v>137</v>
      </c>
      <c r="O849" t="s">
        <v>137</v>
      </c>
      <c r="P849" t="s">
        <v>137</v>
      </c>
      <c r="Q849" t="s">
        <v>137</v>
      </c>
      <c r="R849" t="s">
        <v>137</v>
      </c>
      <c r="S849" t="s">
        <v>137</v>
      </c>
      <c r="T849" t="s">
        <v>137</v>
      </c>
      <c r="U849" t="s">
        <v>137</v>
      </c>
      <c r="V849" t="s">
        <v>137</v>
      </c>
      <c r="W849" t="s">
        <v>137</v>
      </c>
      <c r="X849" t="s">
        <v>137</v>
      </c>
      <c r="Y849" t="s">
        <v>137</v>
      </c>
      <c r="Z849" t="s">
        <v>137</v>
      </c>
      <c r="AA849" t="s">
        <v>137</v>
      </c>
      <c r="AB849" t="s">
        <v>137</v>
      </c>
      <c r="AC849" t="s">
        <v>137</v>
      </c>
      <c r="AD849" t="s">
        <v>137</v>
      </c>
      <c r="AE849" t="s">
        <v>137</v>
      </c>
      <c r="AF849" t="s">
        <v>137</v>
      </c>
      <c r="AG849" t="s">
        <v>137</v>
      </c>
      <c r="AH849" t="s">
        <v>137</v>
      </c>
      <c r="AI849" t="s">
        <v>137</v>
      </c>
      <c r="AJ849" t="s">
        <v>137</v>
      </c>
      <c r="AK849" t="s">
        <v>137</v>
      </c>
      <c r="AL849" t="s">
        <v>137</v>
      </c>
      <c r="AM849" t="s">
        <v>137</v>
      </c>
      <c r="AN849" t="s">
        <v>137</v>
      </c>
      <c r="AO849" t="s">
        <v>137</v>
      </c>
      <c r="AP849" t="s">
        <v>137</v>
      </c>
      <c r="AQ849" t="s">
        <v>137</v>
      </c>
      <c r="AR849" t="s">
        <v>137</v>
      </c>
      <c r="AS849" t="s">
        <v>137</v>
      </c>
      <c r="AT849" t="s">
        <v>137</v>
      </c>
      <c r="AU849" t="s">
        <v>137</v>
      </c>
      <c r="AV849" t="s">
        <v>137</v>
      </c>
      <c r="AW849" t="s">
        <v>137</v>
      </c>
      <c r="AX849" t="s">
        <v>137</v>
      </c>
      <c r="AY849" t="s">
        <v>137</v>
      </c>
      <c r="AZ849" t="s">
        <v>137</v>
      </c>
      <c r="BA849" t="s">
        <v>137</v>
      </c>
      <c r="BB849" t="s">
        <v>137</v>
      </c>
      <c r="BC849" t="s">
        <v>137</v>
      </c>
      <c r="BD849" t="s">
        <v>137</v>
      </c>
      <c r="BE849" t="s">
        <v>137</v>
      </c>
      <c r="BF849" t="s">
        <v>137</v>
      </c>
      <c r="BG849" t="s">
        <v>137</v>
      </c>
      <c r="BH849" t="s">
        <v>137</v>
      </c>
      <c r="BI849" t="s">
        <v>137</v>
      </c>
      <c r="BJ849" t="s">
        <v>137</v>
      </c>
      <c r="BK849" t="s">
        <v>137</v>
      </c>
      <c r="BL849" t="s">
        <v>137</v>
      </c>
      <c r="BM849" t="s">
        <v>137</v>
      </c>
      <c r="BN849" t="s">
        <v>137</v>
      </c>
      <c r="BO849" t="s">
        <v>137</v>
      </c>
      <c r="BP849" t="s">
        <v>137</v>
      </c>
      <c r="BQ849" t="s">
        <v>137</v>
      </c>
      <c r="BR849" t="s">
        <v>137</v>
      </c>
      <c r="BS849" t="s">
        <v>137</v>
      </c>
      <c r="BT849" t="s">
        <v>137</v>
      </c>
      <c r="BU849" t="s">
        <v>137</v>
      </c>
      <c r="BV849" t="s">
        <v>137</v>
      </c>
      <c r="BW849" t="s">
        <v>137</v>
      </c>
      <c r="BX849" t="s">
        <v>137</v>
      </c>
      <c r="BY849" t="s">
        <v>137</v>
      </c>
      <c r="BZ849" t="s">
        <v>137</v>
      </c>
      <c r="CA849" t="s">
        <v>137</v>
      </c>
      <c r="CB849" t="s">
        <v>137</v>
      </c>
      <c r="CC849" t="s">
        <v>137</v>
      </c>
      <c r="CD849" t="s">
        <v>137</v>
      </c>
      <c r="CE849" t="s">
        <v>137</v>
      </c>
      <c r="CF849" t="s">
        <v>137</v>
      </c>
      <c r="CG849" t="s">
        <v>137</v>
      </c>
      <c r="CH849" t="s">
        <v>137</v>
      </c>
    </row>
    <row r="850" spans="1:86" x14ac:dyDescent="0.3">
      <c r="A850" t="s">
        <v>4788</v>
      </c>
      <c r="B850" t="s">
        <v>731</v>
      </c>
      <c r="C850" t="s">
        <v>137</v>
      </c>
      <c r="D850" t="s">
        <v>137</v>
      </c>
      <c r="E850" t="s">
        <v>137</v>
      </c>
      <c r="F850" t="s">
        <v>137</v>
      </c>
      <c r="G850" t="s">
        <v>137</v>
      </c>
      <c r="H850" t="s">
        <v>137</v>
      </c>
      <c r="I850" t="s">
        <v>137</v>
      </c>
      <c r="J850" t="s">
        <v>137</v>
      </c>
      <c r="K850" t="s">
        <v>137</v>
      </c>
      <c r="L850" t="s">
        <v>137</v>
      </c>
      <c r="M850" t="s">
        <v>137</v>
      </c>
      <c r="N850" t="s">
        <v>137</v>
      </c>
      <c r="O850" t="s">
        <v>137</v>
      </c>
      <c r="P850" t="s">
        <v>137</v>
      </c>
      <c r="Q850" t="s">
        <v>137</v>
      </c>
      <c r="R850" t="s">
        <v>137</v>
      </c>
      <c r="S850" t="s">
        <v>137</v>
      </c>
      <c r="T850" t="s">
        <v>137</v>
      </c>
      <c r="U850" t="s">
        <v>137</v>
      </c>
      <c r="V850" t="s">
        <v>137</v>
      </c>
      <c r="W850" t="s">
        <v>137</v>
      </c>
      <c r="X850" t="s">
        <v>137</v>
      </c>
      <c r="Y850" t="s">
        <v>137</v>
      </c>
      <c r="Z850" t="s">
        <v>137</v>
      </c>
      <c r="AA850" t="s">
        <v>137</v>
      </c>
      <c r="AB850" t="s">
        <v>137</v>
      </c>
      <c r="AC850" t="s">
        <v>137</v>
      </c>
      <c r="AD850" t="s">
        <v>137</v>
      </c>
      <c r="AE850" t="s">
        <v>137</v>
      </c>
      <c r="AF850" t="s">
        <v>137</v>
      </c>
      <c r="AG850" t="s">
        <v>137</v>
      </c>
      <c r="AH850" t="s">
        <v>137</v>
      </c>
      <c r="AI850" t="s">
        <v>137</v>
      </c>
      <c r="AJ850" t="s">
        <v>137</v>
      </c>
      <c r="AK850" t="s">
        <v>137</v>
      </c>
      <c r="AL850" t="s">
        <v>137</v>
      </c>
      <c r="AM850" t="s">
        <v>137</v>
      </c>
      <c r="AN850" t="s">
        <v>137</v>
      </c>
      <c r="AO850" t="s">
        <v>137</v>
      </c>
      <c r="AP850" t="s">
        <v>137</v>
      </c>
      <c r="AQ850" t="s">
        <v>137</v>
      </c>
      <c r="AR850" t="s">
        <v>137</v>
      </c>
      <c r="AS850" t="s">
        <v>137</v>
      </c>
      <c r="AT850" t="s">
        <v>137</v>
      </c>
      <c r="AU850" t="s">
        <v>137</v>
      </c>
      <c r="AV850" t="s">
        <v>137</v>
      </c>
      <c r="AW850" t="s">
        <v>137</v>
      </c>
      <c r="AX850" t="s">
        <v>137</v>
      </c>
      <c r="AY850" t="s">
        <v>137</v>
      </c>
      <c r="AZ850" t="s">
        <v>137</v>
      </c>
      <c r="BA850" t="s">
        <v>137</v>
      </c>
      <c r="BB850" t="s">
        <v>137</v>
      </c>
      <c r="BC850" t="s">
        <v>137</v>
      </c>
      <c r="BD850" t="s">
        <v>137</v>
      </c>
      <c r="BE850" t="s">
        <v>137</v>
      </c>
      <c r="BF850" t="s">
        <v>137</v>
      </c>
      <c r="BG850" t="s">
        <v>137</v>
      </c>
      <c r="BH850" t="s">
        <v>137</v>
      </c>
      <c r="BI850" t="s">
        <v>137</v>
      </c>
      <c r="BJ850" t="s">
        <v>137</v>
      </c>
      <c r="BK850" t="s">
        <v>137</v>
      </c>
      <c r="BL850" t="s">
        <v>137</v>
      </c>
      <c r="BM850" t="s">
        <v>137</v>
      </c>
      <c r="BN850" t="s">
        <v>137</v>
      </c>
      <c r="BO850" t="s">
        <v>137</v>
      </c>
      <c r="BP850" t="s">
        <v>137</v>
      </c>
      <c r="BQ850" t="s">
        <v>137</v>
      </c>
      <c r="BR850" t="s">
        <v>137</v>
      </c>
      <c r="BS850" t="s">
        <v>137</v>
      </c>
      <c r="BT850" t="s">
        <v>137</v>
      </c>
      <c r="BU850" t="s">
        <v>137</v>
      </c>
      <c r="BV850" t="s">
        <v>137</v>
      </c>
      <c r="BW850" t="s">
        <v>137</v>
      </c>
      <c r="BX850" t="s">
        <v>137</v>
      </c>
      <c r="BY850" t="s">
        <v>137</v>
      </c>
      <c r="BZ850" t="s">
        <v>137</v>
      </c>
      <c r="CA850" t="s">
        <v>137</v>
      </c>
      <c r="CB850" t="s">
        <v>137</v>
      </c>
      <c r="CC850" t="s">
        <v>137</v>
      </c>
      <c r="CD850" t="s">
        <v>137</v>
      </c>
      <c r="CE850" t="s">
        <v>137</v>
      </c>
      <c r="CF850" t="s">
        <v>137</v>
      </c>
      <c r="CG850" t="s">
        <v>137</v>
      </c>
      <c r="CH850" t="s">
        <v>137</v>
      </c>
    </row>
    <row r="851" spans="1:86" x14ac:dyDescent="0.3">
      <c r="A851" t="s">
        <v>4789</v>
      </c>
      <c r="B851" t="s">
        <v>732</v>
      </c>
      <c r="C851" t="s">
        <v>137</v>
      </c>
      <c r="D851" t="s">
        <v>137</v>
      </c>
      <c r="E851" t="s">
        <v>137</v>
      </c>
      <c r="F851" t="s">
        <v>137</v>
      </c>
      <c r="G851" t="s">
        <v>137</v>
      </c>
      <c r="H851" t="s">
        <v>137</v>
      </c>
      <c r="I851" t="s">
        <v>137</v>
      </c>
      <c r="J851" t="s">
        <v>137</v>
      </c>
      <c r="K851" t="s">
        <v>137</v>
      </c>
      <c r="L851" t="s">
        <v>137</v>
      </c>
      <c r="M851" t="s">
        <v>137</v>
      </c>
      <c r="N851" t="s">
        <v>137</v>
      </c>
      <c r="O851" t="s">
        <v>137</v>
      </c>
      <c r="P851" t="s">
        <v>137</v>
      </c>
      <c r="Q851" t="s">
        <v>137</v>
      </c>
      <c r="R851" t="s">
        <v>137</v>
      </c>
      <c r="S851" t="s">
        <v>137</v>
      </c>
      <c r="T851" t="s">
        <v>137</v>
      </c>
      <c r="U851" t="s">
        <v>137</v>
      </c>
      <c r="V851" t="s">
        <v>137</v>
      </c>
      <c r="W851" t="s">
        <v>137</v>
      </c>
      <c r="X851" t="s">
        <v>137</v>
      </c>
      <c r="Y851" t="s">
        <v>137</v>
      </c>
      <c r="Z851" t="s">
        <v>137</v>
      </c>
      <c r="AA851" t="s">
        <v>137</v>
      </c>
      <c r="AB851" t="s">
        <v>137</v>
      </c>
      <c r="AC851" t="s">
        <v>137</v>
      </c>
      <c r="AD851" t="s">
        <v>137</v>
      </c>
      <c r="AE851" t="s">
        <v>137</v>
      </c>
      <c r="AF851" t="s">
        <v>137</v>
      </c>
      <c r="AG851" t="s">
        <v>137</v>
      </c>
      <c r="AH851" t="s">
        <v>137</v>
      </c>
      <c r="AI851" t="s">
        <v>137</v>
      </c>
      <c r="AJ851" t="s">
        <v>137</v>
      </c>
      <c r="AK851" t="s">
        <v>137</v>
      </c>
      <c r="AL851" t="s">
        <v>137</v>
      </c>
      <c r="AM851" t="s">
        <v>137</v>
      </c>
      <c r="AN851" t="s">
        <v>137</v>
      </c>
      <c r="AO851" t="s">
        <v>137</v>
      </c>
      <c r="AP851" t="s">
        <v>137</v>
      </c>
      <c r="AQ851" t="s">
        <v>137</v>
      </c>
      <c r="AR851" t="s">
        <v>137</v>
      </c>
      <c r="AS851" t="s">
        <v>137</v>
      </c>
      <c r="AT851" t="s">
        <v>137</v>
      </c>
      <c r="AU851" t="s">
        <v>137</v>
      </c>
      <c r="AV851" t="s">
        <v>137</v>
      </c>
      <c r="AW851" t="s">
        <v>137</v>
      </c>
      <c r="AX851" t="s">
        <v>137</v>
      </c>
      <c r="AY851" t="s">
        <v>137</v>
      </c>
      <c r="AZ851" t="s">
        <v>137</v>
      </c>
      <c r="BA851" t="s">
        <v>137</v>
      </c>
      <c r="BB851" t="s">
        <v>137</v>
      </c>
      <c r="BC851" t="s">
        <v>137</v>
      </c>
      <c r="BD851" t="s">
        <v>137</v>
      </c>
      <c r="BE851" t="s">
        <v>137</v>
      </c>
      <c r="BF851" t="s">
        <v>137</v>
      </c>
      <c r="BG851" t="s">
        <v>137</v>
      </c>
      <c r="BH851" t="s">
        <v>137</v>
      </c>
      <c r="BI851" t="s">
        <v>137</v>
      </c>
      <c r="BJ851" t="s">
        <v>137</v>
      </c>
      <c r="BK851" t="s">
        <v>137</v>
      </c>
      <c r="BL851" t="s">
        <v>137</v>
      </c>
      <c r="BM851" t="s">
        <v>137</v>
      </c>
      <c r="BN851" t="s">
        <v>137</v>
      </c>
      <c r="BO851" t="s">
        <v>137</v>
      </c>
      <c r="BP851" t="s">
        <v>137</v>
      </c>
      <c r="BQ851" t="s">
        <v>137</v>
      </c>
      <c r="BR851" t="s">
        <v>137</v>
      </c>
      <c r="BS851" t="s">
        <v>137</v>
      </c>
      <c r="BT851" t="s">
        <v>137</v>
      </c>
      <c r="BU851" t="s">
        <v>137</v>
      </c>
      <c r="BV851" t="s">
        <v>137</v>
      </c>
      <c r="BW851" t="s">
        <v>137</v>
      </c>
      <c r="BX851" t="s">
        <v>137</v>
      </c>
      <c r="BY851" t="s">
        <v>137</v>
      </c>
      <c r="BZ851" t="s">
        <v>137</v>
      </c>
      <c r="CA851" t="s">
        <v>137</v>
      </c>
      <c r="CB851" t="s">
        <v>137</v>
      </c>
      <c r="CC851" t="s">
        <v>137</v>
      </c>
      <c r="CD851" t="s">
        <v>137</v>
      </c>
      <c r="CE851" t="s">
        <v>137</v>
      </c>
      <c r="CF851" t="s">
        <v>137</v>
      </c>
      <c r="CG851" t="s">
        <v>137</v>
      </c>
      <c r="CH851" t="s">
        <v>137</v>
      </c>
    </row>
    <row r="852" spans="1:86" x14ac:dyDescent="0.3">
      <c r="A852" t="s">
        <v>4790</v>
      </c>
      <c r="B852" t="s">
        <v>733</v>
      </c>
      <c r="C852" t="s">
        <v>137</v>
      </c>
      <c r="D852" t="s">
        <v>137</v>
      </c>
      <c r="E852" t="s">
        <v>137</v>
      </c>
      <c r="F852" t="s">
        <v>137</v>
      </c>
      <c r="G852" t="s">
        <v>137</v>
      </c>
      <c r="H852" t="s">
        <v>137</v>
      </c>
      <c r="I852" t="s">
        <v>137</v>
      </c>
      <c r="J852" t="s">
        <v>137</v>
      </c>
      <c r="K852" t="s">
        <v>137</v>
      </c>
      <c r="L852" t="s">
        <v>137</v>
      </c>
      <c r="M852" t="s">
        <v>137</v>
      </c>
      <c r="N852" t="s">
        <v>137</v>
      </c>
      <c r="O852" t="s">
        <v>137</v>
      </c>
      <c r="P852" t="s">
        <v>137</v>
      </c>
      <c r="Q852" t="s">
        <v>137</v>
      </c>
      <c r="R852" t="s">
        <v>137</v>
      </c>
      <c r="S852" t="s">
        <v>137</v>
      </c>
      <c r="T852" t="s">
        <v>137</v>
      </c>
      <c r="U852" t="s">
        <v>137</v>
      </c>
      <c r="V852" t="s">
        <v>137</v>
      </c>
      <c r="W852" t="s">
        <v>137</v>
      </c>
      <c r="X852" t="s">
        <v>137</v>
      </c>
      <c r="Y852" t="s">
        <v>137</v>
      </c>
      <c r="Z852" t="s">
        <v>137</v>
      </c>
      <c r="AA852" t="s">
        <v>137</v>
      </c>
      <c r="AB852" t="s">
        <v>137</v>
      </c>
      <c r="AC852" t="s">
        <v>137</v>
      </c>
      <c r="AD852" t="s">
        <v>137</v>
      </c>
      <c r="AE852" t="s">
        <v>137</v>
      </c>
      <c r="AF852" t="s">
        <v>137</v>
      </c>
      <c r="AG852" t="s">
        <v>137</v>
      </c>
      <c r="AH852" t="s">
        <v>137</v>
      </c>
      <c r="AI852" t="s">
        <v>137</v>
      </c>
      <c r="AJ852" t="s">
        <v>137</v>
      </c>
      <c r="AK852" t="s">
        <v>137</v>
      </c>
      <c r="AL852" t="s">
        <v>137</v>
      </c>
      <c r="AM852" t="s">
        <v>137</v>
      </c>
      <c r="AN852" t="s">
        <v>137</v>
      </c>
      <c r="AO852" t="s">
        <v>137</v>
      </c>
      <c r="AP852" t="s">
        <v>137</v>
      </c>
      <c r="AQ852" t="s">
        <v>137</v>
      </c>
      <c r="AR852" t="s">
        <v>137</v>
      </c>
      <c r="AS852" t="s">
        <v>137</v>
      </c>
      <c r="AT852" t="s">
        <v>137</v>
      </c>
      <c r="AU852" t="s">
        <v>137</v>
      </c>
      <c r="AV852" t="s">
        <v>137</v>
      </c>
      <c r="AW852" t="s">
        <v>137</v>
      </c>
      <c r="AX852" t="s">
        <v>137</v>
      </c>
      <c r="AY852" t="s">
        <v>137</v>
      </c>
      <c r="AZ852" t="s">
        <v>137</v>
      </c>
      <c r="BA852" t="s">
        <v>137</v>
      </c>
      <c r="BB852" t="s">
        <v>137</v>
      </c>
      <c r="BC852" t="s">
        <v>137</v>
      </c>
      <c r="BD852" t="s">
        <v>137</v>
      </c>
      <c r="BE852" t="s">
        <v>137</v>
      </c>
      <c r="BF852" t="s">
        <v>137</v>
      </c>
      <c r="BG852" t="s">
        <v>137</v>
      </c>
      <c r="BH852" t="s">
        <v>137</v>
      </c>
      <c r="BI852" t="s">
        <v>137</v>
      </c>
      <c r="BJ852" t="s">
        <v>137</v>
      </c>
      <c r="BK852" t="s">
        <v>137</v>
      </c>
      <c r="BL852" t="s">
        <v>137</v>
      </c>
      <c r="BM852" t="s">
        <v>137</v>
      </c>
      <c r="BN852" t="s">
        <v>137</v>
      </c>
      <c r="BO852" t="s">
        <v>137</v>
      </c>
      <c r="BP852" t="s">
        <v>137</v>
      </c>
      <c r="BQ852" t="s">
        <v>137</v>
      </c>
      <c r="BR852" t="s">
        <v>137</v>
      </c>
      <c r="BS852" t="s">
        <v>137</v>
      </c>
      <c r="BT852" t="s">
        <v>137</v>
      </c>
      <c r="BU852" t="s">
        <v>137</v>
      </c>
      <c r="BV852" t="s">
        <v>137</v>
      </c>
      <c r="BW852" t="s">
        <v>137</v>
      </c>
      <c r="BX852" t="s">
        <v>137</v>
      </c>
      <c r="BY852" t="s">
        <v>137</v>
      </c>
      <c r="BZ852" t="s">
        <v>137</v>
      </c>
      <c r="CA852" t="s">
        <v>137</v>
      </c>
      <c r="CB852" t="s">
        <v>137</v>
      </c>
      <c r="CC852" t="s">
        <v>137</v>
      </c>
      <c r="CD852" t="s">
        <v>137</v>
      </c>
      <c r="CE852" t="s">
        <v>137</v>
      </c>
      <c r="CF852" t="s">
        <v>137</v>
      </c>
      <c r="CG852" t="s">
        <v>137</v>
      </c>
      <c r="CH852" t="s">
        <v>137</v>
      </c>
    </row>
    <row r="853" spans="1:86" x14ac:dyDescent="0.3">
      <c r="A853" t="s">
        <v>4791</v>
      </c>
      <c r="B853" t="s">
        <v>734</v>
      </c>
      <c r="C853" t="s">
        <v>137</v>
      </c>
      <c r="D853" t="s">
        <v>137</v>
      </c>
      <c r="E853" t="s">
        <v>137</v>
      </c>
      <c r="F853" t="s">
        <v>137</v>
      </c>
      <c r="G853" t="s">
        <v>137</v>
      </c>
      <c r="H853" t="s">
        <v>137</v>
      </c>
      <c r="I853" t="s">
        <v>137</v>
      </c>
      <c r="J853" t="s">
        <v>137</v>
      </c>
      <c r="K853" t="s">
        <v>137</v>
      </c>
      <c r="L853" t="s">
        <v>137</v>
      </c>
      <c r="M853" t="s">
        <v>137</v>
      </c>
      <c r="N853" t="s">
        <v>137</v>
      </c>
      <c r="O853" t="s">
        <v>137</v>
      </c>
      <c r="P853" t="s">
        <v>137</v>
      </c>
      <c r="Q853" t="s">
        <v>137</v>
      </c>
      <c r="R853" t="s">
        <v>137</v>
      </c>
      <c r="S853" t="s">
        <v>137</v>
      </c>
      <c r="T853" t="s">
        <v>137</v>
      </c>
      <c r="U853" t="s">
        <v>137</v>
      </c>
      <c r="V853" t="s">
        <v>137</v>
      </c>
      <c r="W853" t="s">
        <v>137</v>
      </c>
      <c r="X853" t="s">
        <v>137</v>
      </c>
      <c r="Y853" t="s">
        <v>137</v>
      </c>
      <c r="Z853" t="s">
        <v>137</v>
      </c>
      <c r="AA853" t="s">
        <v>137</v>
      </c>
      <c r="AB853" t="s">
        <v>137</v>
      </c>
      <c r="AC853" t="s">
        <v>137</v>
      </c>
      <c r="AD853" t="s">
        <v>137</v>
      </c>
      <c r="AE853" t="s">
        <v>137</v>
      </c>
      <c r="AF853" t="s">
        <v>137</v>
      </c>
      <c r="AG853" t="s">
        <v>137</v>
      </c>
      <c r="AH853" t="s">
        <v>137</v>
      </c>
      <c r="AI853" t="s">
        <v>137</v>
      </c>
      <c r="AJ853" t="s">
        <v>137</v>
      </c>
      <c r="AK853" t="s">
        <v>137</v>
      </c>
      <c r="AL853" t="s">
        <v>137</v>
      </c>
      <c r="AM853" t="s">
        <v>137</v>
      </c>
      <c r="AN853" t="s">
        <v>137</v>
      </c>
      <c r="AO853" t="s">
        <v>137</v>
      </c>
      <c r="AP853" t="s">
        <v>137</v>
      </c>
      <c r="AQ853" t="s">
        <v>137</v>
      </c>
      <c r="AR853" t="s">
        <v>137</v>
      </c>
      <c r="AS853" t="s">
        <v>137</v>
      </c>
      <c r="AT853" t="s">
        <v>137</v>
      </c>
      <c r="AU853" t="s">
        <v>137</v>
      </c>
      <c r="AV853" t="s">
        <v>137</v>
      </c>
      <c r="AW853" t="s">
        <v>137</v>
      </c>
      <c r="AX853" t="s">
        <v>137</v>
      </c>
      <c r="AY853" t="s">
        <v>137</v>
      </c>
      <c r="AZ853" t="s">
        <v>137</v>
      </c>
      <c r="BA853" t="s">
        <v>137</v>
      </c>
      <c r="BB853" t="s">
        <v>137</v>
      </c>
      <c r="BC853" t="s">
        <v>137</v>
      </c>
      <c r="BD853" t="s">
        <v>137</v>
      </c>
      <c r="BE853" t="s">
        <v>137</v>
      </c>
      <c r="BF853" t="s">
        <v>137</v>
      </c>
      <c r="BG853" t="s">
        <v>137</v>
      </c>
      <c r="BH853" t="s">
        <v>137</v>
      </c>
      <c r="BI853" t="s">
        <v>137</v>
      </c>
      <c r="BJ853" t="s">
        <v>137</v>
      </c>
      <c r="BK853" t="s">
        <v>137</v>
      </c>
      <c r="BL853" t="s">
        <v>137</v>
      </c>
      <c r="BM853" t="s">
        <v>137</v>
      </c>
      <c r="BN853" t="s">
        <v>137</v>
      </c>
      <c r="BO853" t="s">
        <v>137</v>
      </c>
      <c r="BP853" t="s">
        <v>137</v>
      </c>
      <c r="BQ853" t="s">
        <v>137</v>
      </c>
      <c r="BR853" t="s">
        <v>137</v>
      </c>
      <c r="BS853" t="s">
        <v>137</v>
      </c>
      <c r="BT853" t="s">
        <v>137</v>
      </c>
      <c r="BU853" t="s">
        <v>137</v>
      </c>
      <c r="BV853" t="s">
        <v>137</v>
      </c>
      <c r="BW853" t="s">
        <v>137</v>
      </c>
      <c r="BX853" t="s">
        <v>137</v>
      </c>
      <c r="BY853" t="s">
        <v>137</v>
      </c>
      <c r="BZ853" t="s">
        <v>137</v>
      </c>
      <c r="CA853" t="s">
        <v>137</v>
      </c>
      <c r="CB853" t="s">
        <v>137</v>
      </c>
      <c r="CC853" t="s">
        <v>137</v>
      </c>
      <c r="CD853" t="s">
        <v>137</v>
      </c>
      <c r="CE853" t="s">
        <v>137</v>
      </c>
      <c r="CF853" t="s">
        <v>137</v>
      </c>
      <c r="CG853" t="s">
        <v>137</v>
      </c>
      <c r="CH853" t="s">
        <v>137</v>
      </c>
    </row>
    <row r="854" spans="1:86" x14ac:dyDescent="0.3">
      <c r="A854" t="s">
        <v>4792</v>
      </c>
      <c r="B854" t="s">
        <v>735</v>
      </c>
      <c r="C854" t="s">
        <v>137</v>
      </c>
      <c r="D854" t="s">
        <v>137</v>
      </c>
      <c r="E854" t="s">
        <v>137</v>
      </c>
      <c r="F854" t="s">
        <v>137</v>
      </c>
      <c r="G854" t="s">
        <v>137</v>
      </c>
      <c r="H854" t="s">
        <v>137</v>
      </c>
      <c r="I854" t="s">
        <v>137</v>
      </c>
      <c r="J854" t="s">
        <v>137</v>
      </c>
      <c r="K854" t="s">
        <v>137</v>
      </c>
      <c r="L854" t="s">
        <v>137</v>
      </c>
      <c r="M854" t="s">
        <v>137</v>
      </c>
      <c r="N854" t="s">
        <v>137</v>
      </c>
      <c r="O854" t="s">
        <v>137</v>
      </c>
      <c r="P854" t="s">
        <v>137</v>
      </c>
      <c r="Q854" t="s">
        <v>137</v>
      </c>
      <c r="R854" t="s">
        <v>137</v>
      </c>
      <c r="S854" t="s">
        <v>137</v>
      </c>
      <c r="T854" t="s">
        <v>137</v>
      </c>
      <c r="U854" t="s">
        <v>137</v>
      </c>
      <c r="V854" t="s">
        <v>137</v>
      </c>
      <c r="W854" t="s">
        <v>137</v>
      </c>
      <c r="X854" t="s">
        <v>137</v>
      </c>
      <c r="Y854" t="s">
        <v>137</v>
      </c>
      <c r="Z854" t="s">
        <v>137</v>
      </c>
      <c r="AA854" t="s">
        <v>137</v>
      </c>
      <c r="AB854" t="s">
        <v>137</v>
      </c>
      <c r="AC854" t="s">
        <v>137</v>
      </c>
      <c r="AD854" t="s">
        <v>137</v>
      </c>
      <c r="AE854" t="s">
        <v>137</v>
      </c>
      <c r="AF854" t="s">
        <v>137</v>
      </c>
      <c r="AG854" t="s">
        <v>137</v>
      </c>
      <c r="AH854" t="s">
        <v>137</v>
      </c>
      <c r="AI854" t="s">
        <v>137</v>
      </c>
      <c r="AJ854" t="s">
        <v>137</v>
      </c>
      <c r="AK854" t="s">
        <v>137</v>
      </c>
      <c r="AL854" t="s">
        <v>137</v>
      </c>
      <c r="AM854" t="s">
        <v>137</v>
      </c>
      <c r="AN854" t="s">
        <v>137</v>
      </c>
      <c r="AO854" t="s">
        <v>137</v>
      </c>
      <c r="AP854" t="s">
        <v>137</v>
      </c>
      <c r="AQ854" t="s">
        <v>137</v>
      </c>
      <c r="AR854" t="s">
        <v>137</v>
      </c>
      <c r="AS854" t="s">
        <v>137</v>
      </c>
      <c r="AT854" t="s">
        <v>137</v>
      </c>
      <c r="AU854" t="s">
        <v>137</v>
      </c>
      <c r="AV854" t="s">
        <v>137</v>
      </c>
      <c r="AW854" t="s">
        <v>137</v>
      </c>
      <c r="AX854" t="s">
        <v>137</v>
      </c>
      <c r="AY854" t="s">
        <v>137</v>
      </c>
      <c r="AZ854" t="s">
        <v>137</v>
      </c>
      <c r="BA854" t="s">
        <v>137</v>
      </c>
      <c r="BB854" t="s">
        <v>137</v>
      </c>
      <c r="BC854" t="s">
        <v>137</v>
      </c>
      <c r="BD854" t="s">
        <v>137</v>
      </c>
      <c r="BE854" t="s">
        <v>137</v>
      </c>
      <c r="BF854" t="s">
        <v>137</v>
      </c>
      <c r="BG854" t="s">
        <v>137</v>
      </c>
      <c r="BH854" t="s">
        <v>137</v>
      </c>
      <c r="BI854" t="s">
        <v>137</v>
      </c>
      <c r="BJ854" t="s">
        <v>137</v>
      </c>
      <c r="BK854" t="s">
        <v>137</v>
      </c>
      <c r="BL854" t="s">
        <v>137</v>
      </c>
      <c r="BM854" t="s">
        <v>137</v>
      </c>
      <c r="BN854" t="s">
        <v>137</v>
      </c>
      <c r="BO854" t="s">
        <v>137</v>
      </c>
      <c r="BP854" t="s">
        <v>137</v>
      </c>
      <c r="BQ854" t="s">
        <v>137</v>
      </c>
      <c r="BR854" t="s">
        <v>137</v>
      </c>
      <c r="BS854" t="s">
        <v>137</v>
      </c>
      <c r="BT854" t="s">
        <v>137</v>
      </c>
      <c r="BU854" t="s">
        <v>137</v>
      </c>
      <c r="BV854" t="s">
        <v>137</v>
      </c>
      <c r="BW854" t="s">
        <v>137</v>
      </c>
      <c r="BX854" t="s">
        <v>137</v>
      </c>
      <c r="BY854" t="s">
        <v>137</v>
      </c>
      <c r="BZ854" t="s">
        <v>137</v>
      </c>
      <c r="CA854" t="s">
        <v>137</v>
      </c>
      <c r="CB854" t="s">
        <v>137</v>
      </c>
      <c r="CC854" t="s">
        <v>137</v>
      </c>
      <c r="CD854" t="s">
        <v>137</v>
      </c>
      <c r="CE854" t="s">
        <v>137</v>
      </c>
      <c r="CF854" t="s">
        <v>137</v>
      </c>
      <c r="CG854" t="s">
        <v>137</v>
      </c>
      <c r="CH854" t="s">
        <v>137</v>
      </c>
    </row>
    <row r="855" spans="1:86" x14ac:dyDescent="0.3">
      <c r="A855" t="s">
        <v>4793</v>
      </c>
      <c r="B855" t="s">
        <v>736</v>
      </c>
      <c r="C855" t="s">
        <v>137</v>
      </c>
      <c r="D855" t="s">
        <v>137</v>
      </c>
      <c r="E855" t="s">
        <v>137</v>
      </c>
      <c r="F855" t="s">
        <v>137</v>
      </c>
      <c r="G855" t="s">
        <v>137</v>
      </c>
      <c r="H855" t="s">
        <v>137</v>
      </c>
      <c r="I855" t="s">
        <v>137</v>
      </c>
      <c r="J855" t="s">
        <v>137</v>
      </c>
      <c r="K855" t="s">
        <v>137</v>
      </c>
      <c r="L855" t="s">
        <v>137</v>
      </c>
      <c r="M855" t="s">
        <v>137</v>
      </c>
      <c r="N855" t="s">
        <v>137</v>
      </c>
      <c r="O855" t="s">
        <v>137</v>
      </c>
      <c r="P855" t="s">
        <v>137</v>
      </c>
      <c r="Q855" t="s">
        <v>137</v>
      </c>
      <c r="R855" t="s">
        <v>137</v>
      </c>
      <c r="S855" t="s">
        <v>137</v>
      </c>
      <c r="T855" t="s">
        <v>137</v>
      </c>
      <c r="U855" t="s">
        <v>137</v>
      </c>
      <c r="V855" t="s">
        <v>137</v>
      </c>
      <c r="W855" t="s">
        <v>137</v>
      </c>
      <c r="X855" t="s">
        <v>137</v>
      </c>
      <c r="Y855" t="s">
        <v>137</v>
      </c>
      <c r="Z855" t="s">
        <v>137</v>
      </c>
      <c r="AA855" t="s">
        <v>137</v>
      </c>
      <c r="AB855" t="s">
        <v>137</v>
      </c>
      <c r="AC855" t="s">
        <v>137</v>
      </c>
      <c r="AD855" t="s">
        <v>137</v>
      </c>
      <c r="AE855" t="s">
        <v>137</v>
      </c>
      <c r="AF855" t="s">
        <v>137</v>
      </c>
      <c r="AG855" t="s">
        <v>137</v>
      </c>
      <c r="AH855" t="s">
        <v>137</v>
      </c>
      <c r="AI855" t="s">
        <v>137</v>
      </c>
      <c r="AJ855" t="s">
        <v>137</v>
      </c>
      <c r="AK855" t="s">
        <v>137</v>
      </c>
      <c r="AL855" t="s">
        <v>137</v>
      </c>
      <c r="AM855" t="s">
        <v>137</v>
      </c>
      <c r="AN855" t="s">
        <v>137</v>
      </c>
      <c r="AO855" t="s">
        <v>137</v>
      </c>
      <c r="AP855" t="s">
        <v>137</v>
      </c>
      <c r="AQ855" t="s">
        <v>137</v>
      </c>
      <c r="AR855" t="s">
        <v>137</v>
      </c>
      <c r="AS855" t="s">
        <v>137</v>
      </c>
      <c r="AT855" t="s">
        <v>137</v>
      </c>
      <c r="AU855" t="s">
        <v>137</v>
      </c>
      <c r="AV855" t="s">
        <v>137</v>
      </c>
      <c r="AW855" t="s">
        <v>137</v>
      </c>
      <c r="AX855" t="s">
        <v>137</v>
      </c>
      <c r="AY855" t="s">
        <v>137</v>
      </c>
      <c r="AZ855" t="s">
        <v>137</v>
      </c>
      <c r="BA855" t="s">
        <v>137</v>
      </c>
      <c r="BB855" t="s">
        <v>137</v>
      </c>
      <c r="BC855" t="s">
        <v>137</v>
      </c>
      <c r="BD855" t="s">
        <v>137</v>
      </c>
      <c r="BE855" t="s">
        <v>137</v>
      </c>
      <c r="BF855" t="s">
        <v>137</v>
      </c>
      <c r="BG855" t="s">
        <v>137</v>
      </c>
      <c r="BH855" t="s">
        <v>137</v>
      </c>
      <c r="BI855" t="s">
        <v>137</v>
      </c>
      <c r="BJ855" t="s">
        <v>137</v>
      </c>
      <c r="BK855" t="s">
        <v>137</v>
      </c>
      <c r="BL855" t="s">
        <v>137</v>
      </c>
      <c r="BM855" t="s">
        <v>137</v>
      </c>
      <c r="BN855" t="s">
        <v>137</v>
      </c>
      <c r="BO855" t="s">
        <v>137</v>
      </c>
      <c r="BP855" t="s">
        <v>137</v>
      </c>
      <c r="BQ855" t="s">
        <v>137</v>
      </c>
      <c r="BR855" t="s">
        <v>137</v>
      </c>
      <c r="BS855" t="s">
        <v>137</v>
      </c>
      <c r="BT855" t="s">
        <v>137</v>
      </c>
      <c r="BU855" t="s">
        <v>137</v>
      </c>
      <c r="BV855" t="s">
        <v>137</v>
      </c>
      <c r="BW855" t="s">
        <v>137</v>
      </c>
      <c r="BX855" t="s">
        <v>137</v>
      </c>
      <c r="BY855" t="s">
        <v>137</v>
      </c>
      <c r="BZ855" t="s">
        <v>137</v>
      </c>
      <c r="CA855" t="s">
        <v>137</v>
      </c>
      <c r="CB855" t="s">
        <v>137</v>
      </c>
      <c r="CC855" t="s">
        <v>137</v>
      </c>
      <c r="CD855" t="s">
        <v>137</v>
      </c>
      <c r="CE855" t="s">
        <v>137</v>
      </c>
      <c r="CF855" t="s">
        <v>137</v>
      </c>
      <c r="CG855" t="s">
        <v>137</v>
      </c>
      <c r="CH855" t="s">
        <v>137</v>
      </c>
    </row>
    <row r="856" spans="1:86" x14ac:dyDescent="0.3">
      <c r="A856" t="s">
        <v>4794</v>
      </c>
      <c r="B856" t="s">
        <v>737</v>
      </c>
      <c r="C856" t="s">
        <v>137</v>
      </c>
      <c r="D856" t="s">
        <v>137</v>
      </c>
      <c r="E856" t="s">
        <v>137</v>
      </c>
      <c r="F856" t="s">
        <v>137</v>
      </c>
      <c r="G856" t="s">
        <v>137</v>
      </c>
      <c r="H856" t="s">
        <v>137</v>
      </c>
      <c r="I856" t="s">
        <v>137</v>
      </c>
      <c r="J856" t="s">
        <v>137</v>
      </c>
      <c r="K856" t="s">
        <v>137</v>
      </c>
      <c r="L856" t="s">
        <v>137</v>
      </c>
      <c r="M856" t="s">
        <v>137</v>
      </c>
      <c r="N856" t="s">
        <v>137</v>
      </c>
      <c r="O856" t="s">
        <v>137</v>
      </c>
      <c r="P856" t="s">
        <v>137</v>
      </c>
      <c r="Q856" t="s">
        <v>137</v>
      </c>
      <c r="R856" t="s">
        <v>137</v>
      </c>
      <c r="S856" t="s">
        <v>137</v>
      </c>
      <c r="T856" t="s">
        <v>137</v>
      </c>
      <c r="U856" t="s">
        <v>137</v>
      </c>
      <c r="V856" t="s">
        <v>137</v>
      </c>
      <c r="W856" t="s">
        <v>137</v>
      </c>
      <c r="X856" t="s">
        <v>137</v>
      </c>
      <c r="Y856" t="s">
        <v>137</v>
      </c>
      <c r="Z856" t="s">
        <v>137</v>
      </c>
      <c r="AA856" t="s">
        <v>137</v>
      </c>
      <c r="AB856" t="s">
        <v>137</v>
      </c>
      <c r="AC856" t="s">
        <v>137</v>
      </c>
      <c r="AD856" t="s">
        <v>137</v>
      </c>
      <c r="AE856" t="s">
        <v>137</v>
      </c>
      <c r="AF856" t="s">
        <v>137</v>
      </c>
      <c r="AG856" t="s">
        <v>137</v>
      </c>
      <c r="AH856" t="s">
        <v>137</v>
      </c>
      <c r="AI856" t="s">
        <v>137</v>
      </c>
      <c r="AJ856" t="s">
        <v>137</v>
      </c>
      <c r="AK856" t="s">
        <v>137</v>
      </c>
      <c r="AL856" t="s">
        <v>137</v>
      </c>
      <c r="AM856" t="s">
        <v>137</v>
      </c>
      <c r="AN856" t="s">
        <v>137</v>
      </c>
      <c r="AO856" t="s">
        <v>137</v>
      </c>
      <c r="AP856" t="s">
        <v>137</v>
      </c>
      <c r="AQ856" t="s">
        <v>137</v>
      </c>
      <c r="AR856" t="s">
        <v>137</v>
      </c>
      <c r="AS856" t="s">
        <v>137</v>
      </c>
      <c r="AT856" t="s">
        <v>137</v>
      </c>
      <c r="AU856" t="s">
        <v>137</v>
      </c>
      <c r="AV856" t="s">
        <v>137</v>
      </c>
      <c r="AW856" t="s">
        <v>137</v>
      </c>
      <c r="AX856" t="s">
        <v>137</v>
      </c>
      <c r="AY856" t="s">
        <v>137</v>
      </c>
      <c r="AZ856" t="s">
        <v>137</v>
      </c>
      <c r="BA856" t="s">
        <v>137</v>
      </c>
      <c r="BB856" t="s">
        <v>137</v>
      </c>
      <c r="BC856" t="s">
        <v>137</v>
      </c>
      <c r="BD856" t="s">
        <v>137</v>
      </c>
      <c r="BE856" t="s">
        <v>137</v>
      </c>
      <c r="BF856" t="s">
        <v>137</v>
      </c>
      <c r="BG856" t="s">
        <v>137</v>
      </c>
      <c r="BH856" t="s">
        <v>137</v>
      </c>
      <c r="BI856" t="s">
        <v>137</v>
      </c>
      <c r="BJ856" t="s">
        <v>137</v>
      </c>
      <c r="BK856" t="s">
        <v>137</v>
      </c>
      <c r="BL856" t="s">
        <v>137</v>
      </c>
      <c r="BM856" t="s">
        <v>137</v>
      </c>
      <c r="BN856" t="s">
        <v>137</v>
      </c>
      <c r="BO856" t="s">
        <v>137</v>
      </c>
      <c r="BP856" t="s">
        <v>137</v>
      </c>
      <c r="BQ856" t="s">
        <v>137</v>
      </c>
      <c r="BR856" t="s">
        <v>137</v>
      </c>
      <c r="BS856" t="s">
        <v>137</v>
      </c>
      <c r="BT856" t="s">
        <v>137</v>
      </c>
      <c r="BU856" t="s">
        <v>137</v>
      </c>
      <c r="BV856" t="s">
        <v>137</v>
      </c>
      <c r="BW856" t="s">
        <v>137</v>
      </c>
      <c r="BX856" t="s">
        <v>137</v>
      </c>
      <c r="BY856" t="s">
        <v>137</v>
      </c>
      <c r="BZ856" t="s">
        <v>137</v>
      </c>
      <c r="CA856" t="s">
        <v>137</v>
      </c>
      <c r="CB856" t="s">
        <v>137</v>
      </c>
      <c r="CC856" t="s">
        <v>137</v>
      </c>
      <c r="CD856" t="s">
        <v>137</v>
      </c>
      <c r="CE856" t="s">
        <v>137</v>
      </c>
      <c r="CF856" t="s">
        <v>137</v>
      </c>
      <c r="CG856" t="s">
        <v>137</v>
      </c>
      <c r="CH856" t="s">
        <v>137</v>
      </c>
    </row>
    <row r="857" spans="1:86" x14ac:dyDescent="0.3">
      <c r="A857" t="s">
        <v>4795</v>
      </c>
      <c r="B857" t="s">
        <v>738</v>
      </c>
      <c r="C857" t="s">
        <v>137</v>
      </c>
      <c r="D857" t="s">
        <v>137</v>
      </c>
      <c r="E857" t="s">
        <v>137</v>
      </c>
      <c r="F857" t="s">
        <v>137</v>
      </c>
      <c r="G857" t="s">
        <v>137</v>
      </c>
      <c r="H857" t="s">
        <v>137</v>
      </c>
      <c r="I857" t="s">
        <v>137</v>
      </c>
      <c r="J857" t="s">
        <v>137</v>
      </c>
      <c r="K857" t="s">
        <v>137</v>
      </c>
      <c r="L857" t="s">
        <v>137</v>
      </c>
      <c r="M857" t="s">
        <v>137</v>
      </c>
      <c r="N857" t="s">
        <v>137</v>
      </c>
      <c r="O857" t="s">
        <v>137</v>
      </c>
      <c r="P857" t="s">
        <v>137</v>
      </c>
      <c r="Q857" t="s">
        <v>137</v>
      </c>
      <c r="R857" t="s">
        <v>137</v>
      </c>
      <c r="S857" t="s">
        <v>137</v>
      </c>
      <c r="T857" t="s">
        <v>137</v>
      </c>
      <c r="U857" t="s">
        <v>137</v>
      </c>
      <c r="V857" t="s">
        <v>137</v>
      </c>
      <c r="W857" t="s">
        <v>137</v>
      </c>
      <c r="X857" t="s">
        <v>137</v>
      </c>
      <c r="Y857" t="s">
        <v>137</v>
      </c>
      <c r="Z857" t="s">
        <v>137</v>
      </c>
      <c r="AA857" t="s">
        <v>137</v>
      </c>
      <c r="AB857" t="s">
        <v>137</v>
      </c>
      <c r="AC857" t="s">
        <v>137</v>
      </c>
      <c r="AD857" t="s">
        <v>137</v>
      </c>
      <c r="AE857" t="s">
        <v>137</v>
      </c>
      <c r="AF857" t="s">
        <v>137</v>
      </c>
      <c r="AG857" t="s">
        <v>137</v>
      </c>
      <c r="AH857" t="s">
        <v>137</v>
      </c>
      <c r="AI857" t="s">
        <v>137</v>
      </c>
      <c r="AJ857" t="s">
        <v>137</v>
      </c>
      <c r="AK857" t="s">
        <v>137</v>
      </c>
      <c r="AL857" t="s">
        <v>137</v>
      </c>
      <c r="AM857" t="s">
        <v>137</v>
      </c>
      <c r="AN857" t="s">
        <v>137</v>
      </c>
      <c r="AO857" t="s">
        <v>137</v>
      </c>
      <c r="AP857" t="s">
        <v>137</v>
      </c>
      <c r="AQ857" t="s">
        <v>137</v>
      </c>
      <c r="AR857" t="s">
        <v>137</v>
      </c>
      <c r="AS857" t="s">
        <v>137</v>
      </c>
      <c r="AT857" t="s">
        <v>137</v>
      </c>
      <c r="AU857" t="s">
        <v>137</v>
      </c>
      <c r="AV857" t="s">
        <v>137</v>
      </c>
      <c r="AW857" t="s">
        <v>137</v>
      </c>
      <c r="AX857" t="s">
        <v>137</v>
      </c>
      <c r="AY857" t="s">
        <v>137</v>
      </c>
      <c r="AZ857" t="s">
        <v>137</v>
      </c>
      <c r="BA857" t="s">
        <v>137</v>
      </c>
      <c r="BB857" t="s">
        <v>137</v>
      </c>
      <c r="BC857" t="s">
        <v>137</v>
      </c>
      <c r="BD857" t="s">
        <v>137</v>
      </c>
      <c r="BE857" t="s">
        <v>137</v>
      </c>
      <c r="BF857" t="s">
        <v>137</v>
      </c>
      <c r="BG857" t="s">
        <v>137</v>
      </c>
      <c r="BH857" t="s">
        <v>137</v>
      </c>
      <c r="BI857" t="s">
        <v>137</v>
      </c>
      <c r="BJ857" t="s">
        <v>137</v>
      </c>
      <c r="BK857" t="s">
        <v>137</v>
      </c>
      <c r="BL857" t="s">
        <v>137</v>
      </c>
      <c r="BM857" t="s">
        <v>137</v>
      </c>
      <c r="BN857" t="s">
        <v>137</v>
      </c>
      <c r="BO857" t="s">
        <v>137</v>
      </c>
      <c r="BP857" t="s">
        <v>137</v>
      </c>
      <c r="BQ857" t="s">
        <v>137</v>
      </c>
      <c r="BR857" t="s">
        <v>137</v>
      </c>
      <c r="BS857" t="s">
        <v>137</v>
      </c>
      <c r="BT857" t="s">
        <v>137</v>
      </c>
      <c r="BU857" t="s">
        <v>137</v>
      </c>
      <c r="BV857" t="s">
        <v>137</v>
      </c>
      <c r="BW857" t="s">
        <v>137</v>
      </c>
      <c r="BX857" t="s">
        <v>137</v>
      </c>
      <c r="BY857" t="s">
        <v>137</v>
      </c>
      <c r="BZ857" t="s">
        <v>137</v>
      </c>
      <c r="CA857" t="s">
        <v>137</v>
      </c>
      <c r="CB857" t="s">
        <v>137</v>
      </c>
      <c r="CC857" t="s">
        <v>137</v>
      </c>
      <c r="CD857" t="s">
        <v>137</v>
      </c>
      <c r="CE857" t="s">
        <v>137</v>
      </c>
      <c r="CF857" t="s">
        <v>137</v>
      </c>
      <c r="CG857" t="s">
        <v>137</v>
      </c>
      <c r="CH857" t="s">
        <v>137</v>
      </c>
    </row>
    <row r="858" spans="1:86" x14ac:dyDescent="0.3">
      <c r="A858" t="s">
        <v>4796</v>
      </c>
      <c r="B858" t="s">
        <v>739</v>
      </c>
      <c r="C858" t="s">
        <v>137</v>
      </c>
      <c r="D858" t="s">
        <v>137</v>
      </c>
      <c r="E858" t="s">
        <v>137</v>
      </c>
      <c r="F858" t="s">
        <v>137</v>
      </c>
      <c r="G858" t="s">
        <v>137</v>
      </c>
      <c r="H858" t="s">
        <v>137</v>
      </c>
      <c r="I858" t="s">
        <v>137</v>
      </c>
      <c r="J858" t="s">
        <v>137</v>
      </c>
      <c r="K858" t="s">
        <v>137</v>
      </c>
      <c r="L858" t="s">
        <v>137</v>
      </c>
      <c r="M858" t="s">
        <v>137</v>
      </c>
      <c r="N858" t="s">
        <v>137</v>
      </c>
      <c r="O858" t="s">
        <v>137</v>
      </c>
      <c r="P858" t="s">
        <v>137</v>
      </c>
      <c r="Q858" t="s">
        <v>137</v>
      </c>
      <c r="R858" t="s">
        <v>137</v>
      </c>
      <c r="S858" t="s">
        <v>137</v>
      </c>
      <c r="T858" t="s">
        <v>137</v>
      </c>
      <c r="U858" t="s">
        <v>137</v>
      </c>
      <c r="V858" t="s">
        <v>137</v>
      </c>
      <c r="W858" t="s">
        <v>137</v>
      </c>
      <c r="X858" t="s">
        <v>137</v>
      </c>
      <c r="Y858" t="s">
        <v>137</v>
      </c>
      <c r="Z858" t="s">
        <v>137</v>
      </c>
      <c r="AA858" t="s">
        <v>137</v>
      </c>
      <c r="AB858" t="s">
        <v>137</v>
      </c>
      <c r="AC858" t="s">
        <v>137</v>
      </c>
      <c r="AD858" t="s">
        <v>137</v>
      </c>
      <c r="AE858" t="s">
        <v>137</v>
      </c>
      <c r="AF858" t="s">
        <v>137</v>
      </c>
      <c r="AG858" t="s">
        <v>137</v>
      </c>
      <c r="AH858" t="s">
        <v>137</v>
      </c>
      <c r="AI858" t="s">
        <v>137</v>
      </c>
      <c r="AJ858" t="s">
        <v>137</v>
      </c>
      <c r="AK858" t="s">
        <v>137</v>
      </c>
      <c r="AL858" t="s">
        <v>137</v>
      </c>
      <c r="AM858" t="s">
        <v>137</v>
      </c>
      <c r="AN858" t="s">
        <v>137</v>
      </c>
      <c r="AO858" t="s">
        <v>137</v>
      </c>
      <c r="AP858" t="s">
        <v>137</v>
      </c>
      <c r="AQ858" t="s">
        <v>137</v>
      </c>
      <c r="AR858" t="s">
        <v>137</v>
      </c>
      <c r="AS858" t="s">
        <v>137</v>
      </c>
      <c r="AT858" t="s">
        <v>137</v>
      </c>
      <c r="AU858" t="s">
        <v>137</v>
      </c>
      <c r="AV858" t="s">
        <v>137</v>
      </c>
      <c r="AW858" t="s">
        <v>137</v>
      </c>
      <c r="AX858" t="s">
        <v>137</v>
      </c>
      <c r="AY858" t="s">
        <v>137</v>
      </c>
      <c r="AZ858" t="s">
        <v>137</v>
      </c>
      <c r="BA858" t="s">
        <v>137</v>
      </c>
      <c r="BB858" t="s">
        <v>137</v>
      </c>
      <c r="BC858" t="s">
        <v>137</v>
      </c>
      <c r="BD858" t="s">
        <v>137</v>
      </c>
      <c r="BE858" t="s">
        <v>137</v>
      </c>
      <c r="BF858" t="s">
        <v>137</v>
      </c>
      <c r="BG858" t="s">
        <v>137</v>
      </c>
      <c r="BH858" t="s">
        <v>137</v>
      </c>
      <c r="BI858" t="s">
        <v>137</v>
      </c>
      <c r="BJ858" t="s">
        <v>137</v>
      </c>
      <c r="BK858" t="s">
        <v>137</v>
      </c>
      <c r="BL858" t="s">
        <v>137</v>
      </c>
      <c r="BM858" t="s">
        <v>137</v>
      </c>
      <c r="BN858" t="s">
        <v>137</v>
      </c>
      <c r="BO858" t="s">
        <v>137</v>
      </c>
      <c r="BP858" t="s">
        <v>137</v>
      </c>
      <c r="BQ858" t="s">
        <v>137</v>
      </c>
      <c r="BR858" t="s">
        <v>137</v>
      </c>
      <c r="BS858" t="s">
        <v>137</v>
      </c>
      <c r="BT858" t="s">
        <v>137</v>
      </c>
      <c r="BU858" t="s">
        <v>137</v>
      </c>
      <c r="BV858" t="s">
        <v>137</v>
      </c>
      <c r="BW858" t="s">
        <v>137</v>
      </c>
      <c r="BX858" t="s">
        <v>137</v>
      </c>
      <c r="BY858" t="s">
        <v>137</v>
      </c>
      <c r="BZ858" t="s">
        <v>137</v>
      </c>
      <c r="CA858" t="s">
        <v>137</v>
      </c>
      <c r="CB858" t="s">
        <v>137</v>
      </c>
      <c r="CC858" t="s">
        <v>137</v>
      </c>
      <c r="CD858" t="s">
        <v>137</v>
      </c>
      <c r="CE858" t="s">
        <v>137</v>
      </c>
      <c r="CF858" t="s">
        <v>137</v>
      </c>
      <c r="CG858" t="s">
        <v>137</v>
      </c>
      <c r="CH858" t="s">
        <v>137</v>
      </c>
    </row>
    <row r="859" spans="1:86" x14ac:dyDescent="0.3">
      <c r="A859" t="s">
        <v>4797</v>
      </c>
      <c r="B859" t="s">
        <v>740</v>
      </c>
      <c r="C859" t="s">
        <v>137</v>
      </c>
      <c r="D859" t="s">
        <v>137</v>
      </c>
      <c r="E859" t="s">
        <v>137</v>
      </c>
      <c r="F859" t="s">
        <v>137</v>
      </c>
      <c r="G859" t="s">
        <v>137</v>
      </c>
      <c r="H859" t="s">
        <v>137</v>
      </c>
      <c r="I859" t="s">
        <v>137</v>
      </c>
      <c r="J859" t="s">
        <v>137</v>
      </c>
      <c r="K859" t="s">
        <v>137</v>
      </c>
      <c r="L859" t="s">
        <v>137</v>
      </c>
      <c r="M859" t="s">
        <v>137</v>
      </c>
      <c r="N859" t="s">
        <v>137</v>
      </c>
      <c r="O859" t="s">
        <v>137</v>
      </c>
      <c r="P859" t="s">
        <v>137</v>
      </c>
      <c r="Q859" t="s">
        <v>137</v>
      </c>
      <c r="R859" t="s">
        <v>137</v>
      </c>
      <c r="S859" t="s">
        <v>137</v>
      </c>
      <c r="T859" t="s">
        <v>137</v>
      </c>
      <c r="U859" t="s">
        <v>137</v>
      </c>
      <c r="V859" t="s">
        <v>137</v>
      </c>
      <c r="W859" t="s">
        <v>137</v>
      </c>
      <c r="X859" t="s">
        <v>137</v>
      </c>
      <c r="Y859" t="s">
        <v>137</v>
      </c>
      <c r="Z859" t="s">
        <v>137</v>
      </c>
      <c r="AA859" t="s">
        <v>137</v>
      </c>
      <c r="AB859" t="s">
        <v>137</v>
      </c>
      <c r="AC859" t="s">
        <v>137</v>
      </c>
      <c r="AD859" t="s">
        <v>137</v>
      </c>
      <c r="AE859" t="s">
        <v>137</v>
      </c>
      <c r="AF859" t="s">
        <v>137</v>
      </c>
      <c r="AG859" t="s">
        <v>137</v>
      </c>
      <c r="AH859" t="s">
        <v>137</v>
      </c>
      <c r="AI859" t="s">
        <v>137</v>
      </c>
      <c r="AJ859" t="s">
        <v>137</v>
      </c>
      <c r="AK859" t="s">
        <v>137</v>
      </c>
      <c r="AL859" t="s">
        <v>137</v>
      </c>
      <c r="AM859" t="s">
        <v>137</v>
      </c>
      <c r="AN859" t="s">
        <v>137</v>
      </c>
      <c r="AO859" t="s">
        <v>137</v>
      </c>
      <c r="AP859" t="s">
        <v>137</v>
      </c>
      <c r="AQ859" t="s">
        <v>137</v>
      </c>
      <c r="AR859" t="s">
        <v>137</v>
      </c>
      <c r="AS859" t="s">
        <v>137</v>
      </c>
      <c r="AT859" t="s">
        <v>137</v>
      </c>
      <c r="AU859" t="s">
        <v>137</v>
      </c>
      <c r="AV859" t="s">
        <v>137</v>
      </c>
      <c r="AW859" t="s">
        <v>137</v>
      </c>
      <c r="AX859" t="s">
        <v>137</v>
      </c>
      <c r="AY859" t="s">
        <v>137</v>
      </c>
      <c r="AZ859" t="s">
        <v>137</v>
      </c>
      <c r="BA859" t="s">
        <v>137</v>
      </c>
      <c r="BB859" t="s">
        <v>137</v>
      </c>
      <c r="BC859" t="s">
        <v>137</v>
      </c>
      <c r="BD859" t="s">
        <v>137</v>
      </c>
      <c r="BE859" t="s">
        <v>137</v>
      </c>
      <c r="BF859" t="s">
        <v>137</v>
      </c>
      <c r="BG859" t="s">
        <v>137</v>
      </c>
      <c r="BH859" t="s">
        <v>137</v>
      </c>
      <c r="BI859" t="s">
        <v>137</v>
      </c>
      <c r="BJ859" t="s">
        <v>137</v>
      </c>
      <c r="BK859" t="s">
        <v>137</v>
      </c>
      <c r="BL859" t="s">
        <v>137</v>
      </c>
      <c r="BM859" t="s">
        <v>137</v>
      </c>
      <c r="BN859" t="s">
        <v>137</v>
      </c>
      <c r="BO859" t="s">
        <v>137</v>
      </c>
      <c r="BP859" t="s">
        <v>137</v>
      </c>
      <c r="BQ859" t="s">
        <v>137</v>
      </c>
      <c r="BR859" t="s">
        <v>137</v>
      </c>
      <c r="BS859" t="s">
        <v>137</v>
      </c>
      <c r="BT859" t="s">
        <v>137</v>
      </c>
      <c r="BU859" t="s">
        <v>137</v>
      </c>
      <c r="BV859" t="s">
        <v>137</v>
      </c>
      <c r="BW859" t="s">
        <v>137</v>
      </c>
      <c r="BX859" t="s">
        <v>137</v>
      </c>
      <c r="BY859" t="s">
        <v>137</v>
      </c>
      <c r="BZ859" t="s">
        <v>137</v>
      </c>
      <c r="CA859" t="s">
        <v>137</v>
      </c>
      <c r="CB859" t="s">
        <v>137</v>
      </c>
      <c r="CC859" t="s">
        <v>137</v>
      </c>
      <c r="CD859" t="s">
        <v>137</v>
      </c>
      <c r="CE859" t="s">
        <v>137</v>
      </c>
      <c r="CF859" t="s">
        <v>137</v>
      </c>
      <c r="CG859" t="s">
        <v>137</v>
      </c>
      <c r="CH859" t="s">
        <v>137</v>
      </c>
    </row>
    <row r="860" spans="1:86" x14ac:dyDescent="0.3">
      <c r="A860" t="s">
        <v>4798</v>
      </c>
      <c r="B860" t="s">
        <v>741</v>
      </c>
      <c r="C860">
        <v>96.093000000000004</v>
      </c>
      <c r="D860">
        <v>90.19</v>
      </c>
      <c r="E860">
        <v>89.210999999999999</v>
      </c>
      <c r="F860">
        <v>86.616</v>
      </c>
      <c r="G860">
        <v>86.253</v>
      </c>
      <c r="H860">
        <v>88.533000000000001</v>
      </c>
      <c r="I860">
        <v>105.38800000000001</v>
      </c>
      <c r="J860">
        <v>86.638000000000005</v>
      </c>
      <c r="K860">
        <v>79.561999999999998</v>
      </c>
      <c r="L860">
        <v>83.9</v>
      </c>
      <c r="M860">
        <v>84.775000000000006</v>
      </c>
      <c r="N860">
        <v>81.415000000000006</v>
      </c>
      <c r="O860">
        <v>78.462999999999994</v>
      </c>
      <c r="P860">
        <v>80.343000000000004</v>
      </c>
      <c r="Q860">
        <v>83.460999999999999</v>
      </c>
      <c r="R860">
        <v>83.864999999999995</v>
      </c>
      <c r="S860">
        <v>84.421999999999997</v>
      </c>
      <c r="T860">
        <v>87.725999999999999</v>
      </c>
      <c r="U860">
        <v>87.781999999999996</v>
      </c>
      <c r="V860">
        <v>93.34</v>
      </c>
      <c r="W860">
        <v>87.242000000000004</v>
      </c>
      <c r="X860">
        <v>89.48</v>
      </c>
      <c r="Y860">
        <v>101.771</v>
      </c>
      <c r="Z860">
        <v>102.324</v>
      </c>
      <c r="AA860">
        <v>88.462000000000003</v>
      </c>
      <c r="AB860">
        <v>91.055000000000007</v>
      </c>
      <c r="AC860">
        <v>94.373000000000005</v>
      </c>
      <c r="AD860">
        <v>88.311999999999998</v>
      </c>
      <c r="AE860">
        <v>95.388999999999996</v>
      </c>
      <c r="AF860">
        <v>72.328000000000003</v>
      </c>
      <c r="AG860">
        <v>86.298000000000002</v>
      </c>
      <c r="AH860">
        <v>73.783000000000001</v>
      </c>
      <c r="AI860">
        <v>67.709999999999994</v>
      </c>
      <c r="AJ860">
        <v>92.543000000000006</v>
      </c>
      <c r="AK860">
        <v>80.61</v>
      </c>
      <c r="AL860">
        <v>76.92</v>
      </c>
      <c r="AM860">
        <v>78.778000000000006</v>
      </c>
      <c r="AN860">
        <v>78.671000000000006</v>
      </c>
      <c r="AO860">
        <v>90.263999999999996</v>
      </c>
      <c r="AP860">
        <v>81.61</v>
      </c>
      <c r="AQ860">
        <v>82.209000000000003</v>
      </c>
      <c r="AR860">
        <v>93.811000000000007</v>
      </c>
      <c r="AS860">
        <v>96.197000000000003</v>
      </c>
      <c r="AT860">
        <v>96.831999999999994</v>
      </c>
      <c r="AU860">
        <v>93.55</v>
      </c>
      <c r="AV860">
        <v>104.29900000000001</v>
      </c>
      <c r="AW860">
        <v>153.357</v>
      </c>
      <c r="AX860">
        <v>97.385999999999996</v>
      </c>
      <c r="AY860">
        <v>99.992999999999995</v>
      </c>
      <c r="AZ860">
        <v>104.688</v>
      </c>
      <c r="BA860">
        <v>100.258</v>
      </c>
      <c r="BB860">
        <v>93.938000000000002</v>
      </c>
      <c r="BC860">
        <v>96.484999999999999</v>
      </c>
      <c r="BD860">
        <v>110.252</v>
      </c>
      <c r="BE860">
        <v>109.068</v>
      </c>
      <c r="BF860">
        <v>112.783</v>
      </c>
      <c r="BG860">
        <v>110.425</v>
      </c>
      <c r="BH860">
        <v>115.732</v>
      </c>
      <c r="BI860">
        <v>119.44</v>
      </c>
      <c r="BJ860">
        <v>128.66999999999999</v>
      </c>
      <c r="BK860">
        <v>109.29900000000001</v>
      </c>
      <c r="BL860">
        <v>115.539</v>
      </c>
      <c r="BM860">
        <v>112.303</v>
      </c>
      <c r="BN860">
        <v>107.42</v>
      </c>
      <c r="BO860">
        <v>127.752</v>
      </c>
      <c r="BP860">
        <v>100.71599999999999</v>
      </c>
      <c r="BQ860">
        <v>99.244</v>
      </c>
      <c r="BR860">
        <v>104.14</v>
      </c>
      <c r="BS860">
        <v>99.444999999999993</v>
      </c>
      <c r="BT860">
        <v>100.861</v>
      </c>
      <c r="BU860">
        <v>107.895</v>
      </c>
      <c r="BV860">
        <v>101.92700000000001</v>
      </c>
      <c r="BW860">
        <v>97.721000000000004</v>
      </c>
      <c r="BX860">
        <v>111.90900000000001</v>
      </c>
      <c r="BY860">
        <v>101.783</v>
      </c>
      <c r="BZ860">
        <v>99.241</v>
      </c>
      <c r="CA860">
        <v>103.72</v>
      </c>
      <c r="CB860">
        <v>109.027</v>
      </c>
      <c r="CC860">
        <v>112.98399999999999</v>
      </c>
      <c r="CD860">
        <v>114.911</v>
      </c>
      <c r="CE860">
        <v>111.512</v>
      </c>
      <c r="CF860">
        <v>118.58799999999999</v>
      </c>
      <c r="CG860">
        <v>120.95</v>
      </c>
      <c r="CH860">
        <v>123.232</v>
      </c>
    </row>
    <row r="861" spans="1:86" x14ac:dyDescent="0.3">
      <c r="A861" t="s">
        <v>4799</v>
      </c>
      <c r="B861" t="s">
        <v>742</v>
      </c>
      <c r="C861">
        <v>59.805999999999997</v>
      </c>
      <c r="D861">
        <v>57.389000000000003</v>
      </c>
      <c r="E861">
        <v>56.524999999999999</v>
      </c>
      <c r="F861">
        <v>55.366</v>
      </c>
      <c r="G861">
        <v>52.594000000000001</v>
      </c>
      <c r="H861">
        <v>67.554000000000002</v>
      </c>
      <c r="I861">
        <v>63.265000000000001</v>
      </c>
      <c r="J861">
        <v>59.389000000000003</v>
      </c>
      <c r="K861">
        <v>58.393999999999998</v>
      </c>
      <c r="L861">
        <v>57.497</v>
      </c>
      <c r="M861">
        <v>55.36</v>
      </c>
      <c r="N861">
        <v>55.536999999999999</v>
      </c>
      <c r="O861">
        <v>55.401000000000003</v>
      </c>
      <c r="P861">
        <v>57.238</v>
      </c>
      <c r="Q861">
        <v>59.948</v>
      </c>
      <c r="R861">
        <v>61.936</v>
      </c>
      <c r="S861">
        <v>63.735999999999997</v>
      </c>
      <c r="T861">
        <v>54.091000000000001</v>
      </c>
      <c r="U861">
        <v>56.07</v>
      </c>
      <c r="V861">
        <v>57.319000000000003</v>
      </c>
      <c r="W861">
        <v>58.057000000000002</v>
      </c>
      <c r="X861">
        <v>59.488999999999997</v>
      </c>
      <c r="Y861">
        <v>59.274999999999999</v>
      </c>
      <c r="Z861">
        <v>61.107999999999997</v>
      </c>
      <c r="AA861">
        <v>61.319000000000003</v>
      </c>
      <c r="AB861">
        <v>62.186999999999998</v>
      </c>
      <c r="AC861">
        <v>63.133000000000003</v>
      </c>
      <c r="AD861">
        <v>63.914000000000001</v>
      </c>
      <c r="AE861">
        <v>63.774999999999999</v>
      </c>
      <c r="AF861">
        <v>53.127000000000002</v>
      </c>
      <c r="AG861">
        <v>53.12</v>
      </c>
      <c r="AH861">
        <v>53.39</v>
      </c>
      <c r="AI861">
        <v>53.414000000000001</v>
      </c>
      <c r="AJ861">
        <v>53.508000000000003</v>
      </c>
      <c r="AK861">
        <v>53.493000000000002</v>
      </c>
      <c r="AL861">
        <v>53.481000000000002</v>
      </c>
      <c r="AM861">
        <v>54.558999999999997</v>
      </c>
      <c r="AN861">
        <v>55.036999999999999</v>
      </c>
      <c r="AO861">
        <v>58.115000000000002</v>
      </c>
      <c r="AP861">
        <v>59.884</v>
      </c>
      <c r="AQ861">
        <v>60.918999999999997</v>
      </c>
      <c r="AR861">
        <v>39.264000000000003</v>
      </c>
      <c r="AS861">
        <v>38.865000000000002</v>
      </c>
      <c r="AT861">
        <v>41.192999999999998</v>
      </c>
      <c r="AU861">
        <v>41.966999999999999</v>
      </c>
      <c r="AV861">
        <v>42.363</v>
      </c>
      <c r="AW861">
        <v>42.493000000000002</v>
      </c>
      <c r="AX861">
        <v>43.366999999999997</v>
      </c>
      <c r="AY861">
        <v>43.536999999999999</v>
      </c>
      <c r="AZ861">
        <v>43.566000000000003</v>
      </c>
      <c r="BA861">
        <v>41.996000000000002</v>
      </c>
      <c r="BB861">
        <v>40.991</v>
      </c>
      <c r="BC861">
        <v>41.113</v>
      </c>
      <c r="BD861">
        <v>43.866999999999997</v>
      </c>
      <c r="BE861">
        <v>41.911999999999999</v>
      </c>
      <c r="BF861">
        <v>41.88</v>
      </c>
      <c r="BG861">
        <v>41.665999999999997</v>
      </c>
      <c r="BH861">
        <v>42.015000000000001</v>
      </c>
      <c r="BI861">
        <v>44.13</v>
      </c>
      <c r="BJ861">
        <v>40.716000000000001</v>
      </c>
      <c r="BK861">
        <v>39.459000000000003</v>
      </c>
      <c r="BL861">
        <v>39.171999999999997</v>
      </c>
      <c r="BM861">
        <v>38.508000000000003</v>
      </c>
      <c r="BN861">
        <v>38.768999999999998</v>
      </c>
      <c r="BO861">
        <v>45.77</v>
      </c>
      <c r="BP861">
        <v>37.735999999999997</v>
      </c>
      <c r="BQ861">
        <v>37.158000000000001</v>
      </c>
      <c r="BR861">
        <v>37.039000000000001</v>
      </c>
      <c r="BS861">
        <v>36.271999999999998</v>
      </c>
      <c r="BT861">
        <v>36.07</v>
      </c>
      <c r="BU861">
        <v>35.786999999999999</v>
      </c>
      <c r="BV861">
        <v>35.555</v>
      </c>
      <c r="BW861">
        <v>35.515000000000001</v>
      </c>
      <c r="BX861">
        <v>35.725999999999999</v>
      </c>
      <c r="BY861">
        <v>35.817</v>
      </c>
      <c r="BZ861">
        <v>36.929000000000002</v>
      </c>
      <c r="CA861">
        <v>36.090000000000003</v>
      </c>
      <c r="CB861">
        <v>40.793999999999997</v>
      </c>
      <c r="CC861">
        <v>40.765999999999998</v>
      </c>
      <c r="CD861">
        <v>38.195</v>
      </c>
      <c r="CE861">
        <v>38.679000000000002</v>
      </c>
      <c r="CF861">
        <v>39.487000000000002</v>
      </c>
      <c r="CG861">
        <v>39.380000000000003</v>
      </c>
      <c r="CH861">
        <v>39.338999999999999</v>
      </c>
    </row>
    <row r="862" spans="1:86" x14ac:dyDescent="0.3">
      <c r="A862" t="s">
        <v>4800</v>
      </c>
      <c r="B862" t="s">
        <v>743</v>
      </c>
      <c r="C862">
        <v>36.286999999999999</v>
      </c>
      <c r="D862">
        <v>32.801000000000002</v>
      </c>
      <c r="E862">
        <v>32.685000000000002</v>
      </c>
      <c r="F862">
        <v>31.25</v>
      </c>
      <c r="G862">
        <v>33.658999999999999</v>
      </c>
      <c r="H862">
        <v>20.978000000000002</v>
      </c>
      <c r="I862">
        <v>42.122999999999998</v>
      </c>
      <c r="J862">
        <v>27.248999999999999</v>
      </c>
      <c r="K862">
        <v>21.167999999999999</v>
      </c>
      <c r="L862">
        <v>26.402999999999999</v>
      </c>
      <c r="M862">
        <v>29.414999999999999</v>
      </c>
      <c r="N862">
        <v>25.878</v>
      </c>
      <c r="O862">
        <v>23.061</v>
      </c>
      <c r="P862">
        <v>23.106000000000002</v>
      </c>
      <c r="Q862">
        <v>23.512</v>
      </c>
      <c r="R862">
        <v>21.93</v>
      </c>
      <c r="S862">
        <v>20.687000000000001</v>
      </c>
      <c r="T862">
        <v>33.634999999999998</v>
      </c>
      <c r="U862">
        <v>31.712</v>
      </c>
      <c r="V862">
        <v>36.021000000000001</v>
      </c>
      <c r="W862">
        <v>29.184999999999999</v>
      </c>
      <c r="X862">
        <v>29.991</v>
      </c>
      <c r="Y862">
        <v>42.496000000000002</v>
      </c>
      <c r="Z862">
        <v>41.216999999999999</v>
      </c>
      <c r="AA862">
        <v>27.141999999999999</v>
      </c>
      <c r="AB862">
        <v>28.867999999999999</v>
      </c>
      <c r="AC862">
        <v>31.24</v>
      </c>
      <c r="AD862">
        <v>24.396999999999998</v>
      </c>
      <c r="AE862">
        <v>31.614000000000001</v>
      </c>
      <c r="AF862">
        <v>19.201000000000001</v>
      </c>
      <c r="AG862">
        <v>33.177999999999997</v>
      </c>
      <c r="AH862">
        <v>20.393000000000001</v>
      </c>
      <c r="AI862">
        <v>14.295999999999999</v>
      </c>
      <c r="AJ862">
        <v>39.034999999999997</v>
      </c>
      <c r="AK862">
        <v>27.117000000000001</v>
      </c>
      <c r="AL862">
        <v>23.439</v>
      </c>
      <c r="AM862">
        <v>24.219000000000001</v>
      </c>
      <c r="AN862">
        <v>23.632999999999999</v>
      </c>
      <c r="AO862">
        <v>32.149000000000001</v>
      </c>
      <c r="AP862">
        <v>21.725999999999999</v>
      </c>
      <c r="AQ862">
        <v>21.29</v>
      </c>
      <c r="AR862">
        <v>54.546999999999997</v>
      </c>
      <c r="AS862">
        <v>57.332000000000001</v>
      </c>
      <c r="AT862">
        <v>55.639000000000003</v>
      </c>
      <c r="AU862">
        <v>51.582000000000001</v>
      </c>
      <c r="AV862">
        <v>61.935000000000002</v>
      </c>
      <c r="AW862">
        <v>110.864</v>
      </c>
      <c r="AX862">
        <v>54.018999999999998</v>
      </c>
      <c r="AY862">
        <v>56.456000000000003</v>
      </c>
      <c r="AZ862">
        <v>61.122999999999998</v>
      </c>
      <c r="BA862">
        <v>58.262</v>
      </c>
      <c r="BB862">
        <v>52.947000000000003</v>
      </c>
      <c r="BC862">
        <v>55.372</v>
      </c>
      <c r="BD862">
        <v>66.384</v>
      </c>
      <c r="BE862">
        <v>67.155000000000001</v>
      </c>
      <c r="BF862">
        <v>70.903000000000006</v>
      </c>
      <c r="BG862">
        <v>68.759</v>
      </c>
      <c r="BH862">
        <v>73.716999999999999</v>
      </c>
      <c r="BI862">
        <v>75.31</v>
      </c>
      <c r="BJ862">
        <v>87.954999999999998</v>
      </c>
      <c r="BK862">
        <v>69.84</v>
      </c>
      <c r="BL862">
        <v>76.367000000000004</v>
      </c>
      <c r="BM862">
        <v>73.795000000000002</v>
      </c>
      <c r="BN862">
        <v>68.650999999999996</v>
      </c>
      <c r="BO862">
        <v>81.981999999999999</v>
      </c>
      <c r="BP862">
        <v>62.98</v>
      </c>
      <c r="BQ862">
        <v>62.085999999999999</v>
      </c>
      <c r="BR862">
        <v>67.100999999999999</v>
      </c>
      <c r="BS862">
        <v>63.173000000000002</v>
      </c>
      <c r="BT862">
        <v>64.790999999999997</v>
      </c>
      <c r="BU862">
        <v>72.108000000000004</v>
      </c>
      <c r="BV862">
        <v>66.372</v>
      </c>
      <c r="BW862">
        <v>62.206000000000003</v>
      </c>
      <c r="BX862">
        <v>76.183000000000007</v>
      </c>
      <c r="BY862">
        <v>65.966999999999999</v>
      </c>
      <c r="BZ862">
        <v>62.311999999999998</v>
      </c>
      <c r="CA862">
        <v>67.63</v>
      </c>
      <c r="CB862">
        <v>68.233999999999995</v>
      </c>
      <c r="CC862">
        <v>72.218000000000004</v>
      </c>
      <c r="CD862">
        <v>76.715999999999994</v>
      </c>
      <c r="CE862">
        <v>72.832999999999998</v>
      </c>
      <c r="CF862">
        <v>79.100999999999999</v>
      </c>
      <c r="CG862">
        <v>81.569999999999993</v>
      </c>
      <c r="CH862">
        <v>83.893000000000001</v>
      </c>
    </row>
    <row r="863" spans="1:86" x14ac:dyDescent="0.3">
      <c r="A863" t="s">
        <v>4801</v>
      </c>
      <c r="B863" t="s">
        <v>744</v>
      </c>
      <c r="C863">
        <v>23.815999999999999</v>
      </c>
      <c r="D863">
        <v>24.11</v>
      </c>
      <c r="E863">
        <v>22.460999999999999</v>
      </c>
      <c r="F863">
        <v>21.625</v>
      </c>
      <c r="G863">
        <v>20.681000000000001</v>
      </c>
      <c r="H863">
        <v>21.786999999999999</v>
      </c>
      <c r="I863">
        <v>20.724</v>
      </c>
      <c r="J863">
        <v>19.920999999999999</v>
      </c>
      <c r="K863">
        <v>19.312999999999999</v>
      </c>
      <c r="L863">
        <v>18.891999999999999</v>
      </c>
      <c r="M863">
        <v>18.672000000000001</v>
      </c>
      <c r="N863">
        <v>18.648</v>
      </c>
      <c r="O863">
        <v>18.510000000000002</v>
      </c>
      <c r="P863">
        <v>18.89</v>
      </c>
      <c r="Q863">
        <v>19.436</v>
      </c>
      <c r="R863">
        <v>20.181000000000001</v>
      </c>
      <c r="S863">
        <v>21.13</v>
      </c>
      <c r="T863">
        <v>14.066000000000001</v>
      </c>
      <c r="U863">
        <v>14.848000000000001</v>
      </c>
      <c r="V863">
        <v>15.492000000000001</v>
      </c>
      <c r="W863">
        <v>16.041</v>
      </c>
      <c r="X863">
        <v>16.484999999999999</v>
      </c>
      <c r="Y863">
        <v>16.84</v>
      </c>
      <c r="Z863">
        <v>17.39</v>
      </c>
      <c r="AA863">
        <v>17.606999999999999</v>
      </c>
      <c r="AB863">
        <v>17.681000000000001</v>
      </c>
      <c r="AC863">
        <v>17.652999999999999</v>
      </c>
      <c r="AD863">
        <v>17.527999999999999</v>
      </c>
      <c r="AE863">
        <v>17.332999999999998</v>
      </c>
      <c r="AF863">
        <v>3.1059999999999999</v>
      </c>
      <c r="AG863">
        <v>3.1230000000000002</v>
      </c>
      <c r="AH863">
        <v>3.113</v>
      </c>
      <c r="AI863">
        <v>3.1030000000000002</v>
      </c>
      <c r="AJ863">
        <v>3.097</v>
      </c>
      <c r="AK863">
        <v>3.0920000000000001</v>
      </c>
      <c r="AL863">
        <v>3.258</v>
      </c>
      <c r="AM863">
        <v>3.2360000000000002</v>
      </c>
      <c r="AN863">
        <v>3.2269999999999999</v>
      </c>
      <c r="AO863">
        <v>3.5539999999999998</v>
      </c>
      <c r="AP863">
        <v>3.5539999999999998</v>
      </c>
      <c r="AQ863">
        <v>3.53</v>
      </c>
      <c r="AR863">
        <v>8.3960000000000008</v>
      </c>
      <c r="AS863" t="s">
        <v>138</v>
      </c>
      <c r="AT863" t="s">
        <v>138</v>
      </c>
      <c r="AU863" t="s">
        <v>138</v>
      </c>
      <c r="AV863" t="s">
        <v>138</v>
      </c>
      <c r="AW863">
        <v>8.5779999999999994</v>
      </c>
      <c r="AX863">
        <v>8.14</v>
      </c>
      <c r="AY863">
        <v>8.2949999999999999</v>
      </c>
      <c r="AZ863">
        <v>8.3119999999999994</v>
      </c>
      <c r="BA863" t="s">
        <v>138</v>
      </c>
      <c r="BB863">
        <v>8.0229999999999997</v>
      </c>
      <c r="BC863">
        <v>8.0429999999999993</v>
      </c>
      <c r="BD863">
        <v>8.1319999999999997</v>
      </c>
      <c r="BE863">
        <v>8.1940000000000008</v>
      </c>
      <c r="BF863">
        <v>8.23</v>
      </c>
      <c r="BG863">
        <v>8.2690000000000001</v>
      </c>
      <c r="BH863" t="s">
        <v>138</v>
      </c>
      <c r="BI863" t="s">
        <v>138</v>
      </c>
      <c r="BJ863">
        <v>8.3819999999999997</v>
      </c>
      <c r="BK863">
        <v>8.3559999999999999</v>
      </c>
      <c r="BL863" t="s">
        <v>138</v>
      </c>
      <c r="BM863" t="s">
        <v>138</v>
      </c>
      <c r="BN863" t="s">
        <v>138</v>
      </c>
      <c r="BO863" t="s">
        <v>138</v>
      </c>
      <c r="BP863">
        <v>8.4610000000000003</v>
      </c>
      <c r="BQ863">
        <v>8.4890000000000008</v>
      </c>
      <c r="BR863">
        <v>8.5220000000000002</v>
      </c>
      <c r="BS863">
        <v>8.5229999999999997</v>
      </c>
      <c r="BT863">
        <v>8.5510000000000002</v>
      </c>
      <c r="BU863">
        <v>8.5860000000000003</v>
      </c>
      <c r="BV863">
        <v>8.6310000000000002</v>
      </c>
      <c r="BW863">
        <v>8.6769999999999996</v>
      </c>
      <c r="BX863">
        <v>8.7289999999999992</v>
      </c>
      <c r="BY863">
        <v>8.7850000000000001</v>
      </c>
      <c r="BZ863">
        <v>8.8390000000000004</v>
      </c>
      <c r="CA863">
        <v>8.9</v>
      </c>
      <c r="CB863">
        <v>8.6839999999999993</v>
      </c>
      <c r="CC863">
        <v>8.7439999999999998</v>
      </c>
      <c r="CD863">
        <v>8.8219999999999992</v>
      </c>
      <c r="CE863">
        <v>8.8829999999999991</v>
      </c>
      <c r="CF863">
        <v>8.9169999999999998</v>
      </c>
      <c r="CG863">
        <v>8.9429999999999996</v>
      </c>
      <c r="CH863">
        <v>8.9789999999999992</v>
      </c>
    </row>
    <row r="864" spans="1:86" x14ac:dyDescent="0.3">
      <c r="A864" t="s">
        <v>4802</v>
      </c>
      <c r="B864" t="s">
        <v>745</v>
      </c>
      <c r="C864">
        <v>36.831000000000003</v>
      </c>
      <c r="D864">
        <v>34.473999999999997</v>
      </c>
      <c r="E864">
        <v>33.67</v>
      </c>
      <c r="F864">
        <v>32.619999999999997</v>
      </c>
      <c r="G864">
        <v>29.954000000000001</v>
      </c>
      <c r="H864">
        <v>42.283999999999999</v>
      </c>
      <c r="I864">
        <v>38.014000000000003</v>
      </c>
      <c r="J864">
        <v>34.234000000000002</v>
      </c>
      <c r="K864">
        <v>33.274999999999999</v>
      </c>
      <c r="L864">
        <v>32.320999999999998</v>
      </c>
      <c r="M864">
        <v>30.385000000000002</v>
      </c>
      <c r="N864">
        <v>30.643000000000001</v>
      </c>
      <c r="O864">
        <v>30.367999999999999</v>
      </c>
      <c r="P864">
        <v>32.213999999999999</v>
      </c>
      <c r="Q864">
        <v>34.9</v>
      </c>
      <c r="R864">
        <v>36.901000000000003</v>
      </c>
      <c r="S864">
        <v>38.676000000000002</v>
      </c>
      <c r="T864">
        <v>27.646999999999998</v>
      </c>
      <c r="U864">
        <v>29.93</v>
      </c>
      <c r="V864">
        <v>31.231000000000002</v>
      </c>
      <c r="W864">
        <v>31.998000000000001</v>
      </c>
      <c r="X864">
        <v>33.436</v>
      </c>
      <c r="Y864">
        <v>33.262</v>
      </c>
      <c r="Z864">
        <v>35.298999999999999</v>
      </c>
      <c r="AA864">
        <v>35.630000000000003</v>
      </c>
      <c r="AB864">
        <v>36.512</v>
      </c>
      <c r="AC864">
        <v>37.508000000000003</v>
      </c>
      <c r="AD864">
        <v>38.404000000000003</v>
      </c>
      <c r="AE864">
        <v>38.369</v>
      </c>
      <c r="AF864">
        <v>31.524999999999999</v>
      </c>
      <c r="AG864">
        <v>31.634</v>
      </c>
      <c r="AH864">
        <v>31.837</v>
      </c>
      <c r="AI864">
        <v>31.946999999999999</v>
      </c>
      <c r="AJ864">
        <v>31.879000000000001</v>
      </c>
      <c r="AK864">
        <v>31.812999999999999</v>
      </c>
      <c r="AL864">
        <v>31.117000000000001</v>
      </c>
      <c r="AM864">
        <v>31.984999999999999</v>
      </c>
      <c r="AN864">
        <v>31.837</v>
      </c>
      <c r="AO864">
        <v>32.14</v>
      </c>
      <c r="AP864">
        <v>32.979999999999997</v>
      </c>
      <c r="AQ864">
        <v>33.610999999999997</v>
      </c>
      <c r="AR864">
        <v>11.335000000000001</v>
      </c>
      <c r="AS864" t="s">
        <v>138</v>
      </c>
      <c r="AT864" t="s">
        <v>138</v>
      </c>
      <c r="AU864" t="s">
        <v>138</v>
      </c>
      <c r="AV864" t="s">
        <v>138</v>
      </c>
      <c r="AW864">
        <v>12.378</v>
      </c>
      <c r="AX864">
        <v>12.462999999999999</v>
      </c>
      <c r="AY864">
        <v>12.505000000000001</v>
      </c>
      <c r="AZ864">
        <v>12.523999999999999</v>
      </c>
      <c r="BA864" t="s">
        <v>138</v>
      </c>
      <c r="BB864">
        <v>12.262</v>
      </c>
      <c r="BC864">
        <v>12.039</v>
      </c>
      <c r="BD864">
        <v>13.010999999999999</v>
      </c>
      <c r="BE864">
        <v>11.63</v>
      </c>
      <c r="BF864">
        <v>11.82</v>
      </c>
      <c r="BG864">
        <v>11.632999999999999</v>
      </c>
      <c r="BH864" t="s">
        <v>138</v>
      </c>
      <c r="BI864" t="s">
        <v>138</v>
      </c>
      <c r="BJ864">
        <v>11.191000000000001</v>
      </c>
      <c r="BK864">
        <v>10.444000000000001</v>
      </c>
      <c r="BL864" t="s">
        <v>138</v>
      </c>
      <c r="BM864" t="s">
        <v>138</v>
      </c>
      <c r="BN864" t="s">
        <v>138</v>
      </c>
      <c r="BO864" t="s">
        <v>138</v>
      </c>
      <c r="BP864">
        <v>10.307</v>
      </c>
      <c r="BQ864">
        <v>10.131</v>
      </c>
      <c r="BR864">
        <v>10.180999999999999</v>
      </c>
      <c r="BS864">
        <v>9.3829999999999991</v>
      </c>
      <c r="BT864">
        <v>9.173</v>
      </c>
      <c r="BU864">
        <v>9.1530000000000005</v>
      </c>
      <c r="BV864">
        <v>9.1259999999999994</v>
      </c>
      <c r="BW864">
        <v>9.2430000000000003</v>
      </c>
      <c r="BX864">
        <v>9.4700000000000006</v>
      </c>
      <c r="BY864">
        <v>9.6</v>
      </c>
      <c r="BZ864">
        <v>9.7439999999999998</v>
      </c>
      <c r="CA864">
        <v>9.9149999999999991</v>
      </c>
      <c r="CB864">
        <v>9.4589999999999996</v>
      </c>
      <c r="CC864">
        <v>9.391</v>
      </c>
      <c r="CD864">
        <v>10.502000000000001</v>
      </c>
      <c r="CE864">
        <v>11.079000000000001</v>
      </c>
      <c r="CF864">
        <v>11.198</v>
      </c>
      <c r="CG864">
        <v>11.185</v>
      </c>
      <c r="CH864">
        <v>11.371</v>
      </c>
    </row>
    <row r="865" spans="1:86" x14ac:dyDescent="0.3">
      <c r="A865" t="s">
        <v>4803</v>
      </c>
      <c r="B865" t="s">
        <v>746</v>
      </c>
      <c r="C865">
        <v>-13.016</v>
      </c>
      <c r="D865">
        <v>-10.364000000000001</v>
      </c>
      <c r="E865">
        <v>-11.209</v>
      </c>
      <c r="F865">
        <v>-10.994999999999999</v>
      </c>
      <c r="G865">
        <v>-9.2729999999999997</v>
      </c>
      <c r="H865">
        <v>-20.498000000000001</v>
      </c>
      <c r="I865">
        <v>-17.29</v>
      </c>
      <c r="J865">
        <v>-14.313000000000001</v>
      </c>
      <c r="K865">
        <v>-13.962</v>
      </c>
      <c r="L865">
        <v>-13.429</v>
      </c>
      <c r="M865">
        <v>-11.712999999999999</v>
      </c>
      <c r="N865">
        <v>-11.994999999999999</v>
      </c>
      <c r="O865">
        <v>-11.858000000000001</v>
      </c>
      <c r="P865">
        <v>-13.324999999999999</v>
      </c>
      <c r="Q865">
        <v>-15.465</v>
      </c>
      <c r="R865">
        <v>-16.72</v>
      </c>
      <c r="S865">
        <v>-17.545999999999999</v>
      </c>
      <c r="T865">
        <v>-13.581</v>
      </c>
      <c r="U865">
        <v>-15.082000000000001</v>
      </c>
      <c r="V865">
        <v>-15.739000000000001</v>
      </c>
      <c r="W865">
        <v>-15.956</v>
      </c>
      <c r="X865">
        <v>-16.951000000000001</v>
      </c>
      <c r="Y865">
        <v>-16.422000000000001</v>
      </c>
      <c r="Z865">
        <v>-17.908999999999999</v>
      </c>
      <c r="AA865">
        <v>-18.023</v>
      </c>
      <c r="AB865">
        <v>-18.829999999999998</v>
      </c>
      <c r="AC865">
        <v>-19.855</v>
      </c>
      <c r="AD865">
        <v>-20.876000000000001</v>
      </c>
      <c r="AE865">
        <v>-21.035</v>
      </c>
      <c r="AF865">
        <v>-28.417999999999999</v>
      </c>
      <c r="AG865">
        <v>-28.510999999999999</v>
      </c>
      <c r="AH865">
        <v>-28.724</v>
      </c>
      <c r="AI865">
        <v>-28.844999999999999</v>
      </c>
      <c r="AJ865">
        <v>-28.782</v>
      </c>
      <c r="AK865">
        <v>-28.721</v>
      </c>
      <c r="AL865">
        <v>-27.859000000000002</v>
      </c>
      <c r="AM865">
        <v>-28.748999999999999</v>
      </c>
      <c r="AN865">
        <v>-28.61</v>
      </c>
      <c r="AO865">
        <v>-28.585999999999999</v>
      </c>
      <c r="AP865">
        <v>-29.425999999999998</v>
      </c>
      <c r="AQ865">
        <v>-30.081</v>
      </c>
      <c r="AR865">
        <v>-2.9390000000000001</v>
      </c>
      <c r="AS865">
        <v>-3.4260000000000002</v>
      </c>
      <c r="AT865">
        <v>-3.5609999999999999</v>
      </c>
      <c r="AU865">
        <v>-3.6629999999999998</v>
      </c>
      <c r="AV865">
        <v>-3.7519999999999998</v>
      </c>
      <c r="AW865">
        <v>-3.8</v>
      </c>
      <c r="AX865">
        <v>-4.3239999999999998</v>
      </c>
      <c r="AY865">
        <v>-4.21</v>
      </c>
      <c r="AZ865">
        <v>-4.2119999999999997</v>
      </c>
      <c r="BA865">
        <v>-4.5369999999999999</v>
      </c>
      <c r="BB865">
        <v>-4.2389999999999999</v>
      </c>
      <c r="BC865">
        <v>-3.996</v>
      </c>
      <c r="BD865">
        <v>-4.8780000000000001</v>
      </c>
      <c r="BE865">
        <v>-3.4350000000000001</v>
      </c>
      <c r="BF865">
        <v>-3.59</v>
      </c>
      <c r="BG865">
        <v>-3.3639999999999999</v>
      </c>
      <c r="BH865">
        <v>-3.4630000000000001</v>
      </c>
      <c r="BI865">
        <v>-3.1389999999999998</v>
      </c>
      <c r="BJ865">
        <v>-2.8090000000000002</v>
      </c>
      <c r="BK865">
        <v>-2.0880000000000001</v>
      </c>
      <c r="BL865">
        <v>-1.7769999999999999</v>
      </c>
      <c r="BM865">
        <v>-1.4410000000000001</v>
      </c>
      <c r="BN865">
        <v>-1.9279999999999999</v>
      </c>
      <c r="BO865">
        <v>-1.6240000000000001</v>
      </c>
      <c r="BP865">
        <v>-1.845</v>
      </c>
      <c r="BQ865">
        <v>-1.6419999999999999</v>
      </c>
      <c r="BR865">
        <v>-1.659</v>
      </c>
      <c r="BS865">
        <v>-0.85899999999999999</v>
      </c>
      <c r="BT865">
        <v>-0.622</v>
      </c>
      <c r="BU865">
        <v>-0.56699999999999995</v>
      </c>
      <c r="BV865">
        <v>-0.495</v>
      </c>
      <c r="BW865">
        <v>-0.56599999999999995</v>
      </c>
      <c r="BX865">
        <v>-0.74</v>
      </c>
      <c r="BY865">
        <v>-0.81499999999999995</v>
      </c>
      <c r="BZ865">
        <v>-0.90500000000000003</v>
      </c>
      <c r="CA865">
        <v>-1.0149999999999999</v>
      </c>
      <c r="CB865">
        <v>-0.77500000000000002</v>
      </c>
      <c r="CC865">
        <v>-0.64700000000000002</v>
      </c>
      <c r="CD865">
        <v>-1.681</v>
      </c>
      <c r="CE865">
        <v>-2.1960000000000002</v>
      </c>
      <c r="CF865">
        <v>-2.2810000000000001</v>
      </c>
      <c r="CG865">
        <v>-2.242</v>
      </c>
      <c r="CH865">
        <v>-2.3919999999999999</v>
      </c>
    </row>
    <row r="866" spans="1:86" x14ac:dyDescent="0.3">
      <c r="A866" t="s">
        <v>4804</v>
      </c>
      <c r="B866" t="s">
        <v>747</v>
      </c>
      <c r="C866" t="s">
        <v>138</v>
      </c>
      <c r="D866" t="s">
        <v>138</v>
      </c>
      <c r="E866" t="s">
        <v>138</v>
      </c>
      <c r="F866" t="s">
        <v>138</v>
      </c>
      <c r="G866" t="s">
        <v>138</v>
      </c>
      <c r="H866" t="s">
        <v>138</v>
      </c>
      <c r="I866" t="s">
        <v>138</v>
      </c>
      <c r="J866" t="s">
        <v>138</v>
      </c>
      <c r="K866" t="s">
        <v>138</v>
      </c>
      <c r="L866" t="s">
        <v>138</v>
      </c>
      <c r="M866" t="s">
        <v>138</v>
      </c>
      <c r="N866" t="s">
        <v>138</v>
      </c>
      <c r="O866" t="s">
        <v>138</v>
      </c>
      <c r="P866" t="s">
        <v>138</v>
      </c>
      <c r="Q866" t="s">
        <v>138</v>
      </c>
      <c r="R866" t="s">
        <v>138</v>
      </c>
      <c r="S866" t="s">
        <v>138</v>
      </c>
      <c r="T866" t="s">
        <v>138</v>
      </c>
      <c r="U866" t="s">
        <v>138</v>
      </c>
      <c r="V866" t="s">
        <v>138</v>
      </c>
      <c r="W866" t="s">
        <v>138</v>
      </c>
      <c r="X866" t="s">
        <v>138</v>
      </c>
      <c r="Y866" t="s">
        <v>138</v>
      </c>
      <c r="Z866" t="s">
        <v>138</v>
      </c>
      <c r="AA866" t="s">
        <v>138</v>
      </c>
      <c r="AB866" t="s">
        <v>138</v>
      </c>
      <c r="AC866" t="s">
        <v>138</v>
      </c>
      <c r="AD866" t="s">
        <v>138</v>
      </c>
      <c r="AE866" t="s">
        <v>138</v>
      </c>
      <c r="AF866" t="s">
        <v>138</v>
      </c>
      <c r="AG866" t="s">
        <v>138</v>
      </c>
      <c r="AH866" t="s">
        <v>138</v>
      </c>
      <c r="AI866" t="s">
        <v>138</v>
      </c>
      <c r="AJ866" t="s">
        <v>138</v>
      </c>
      <c r="AK866" t="s">
        <v>138</v>
      </c>
      <c r="AL866" t="s">
        <v>138</v>
      </c>
      <c r="AM866" t="s">
        <v>138</v>
      </c>
      <c r="AN866" t="s">
        <v>138</v>
      </c>
      <c r="AO866" t="s">
        <v>138</v>
      </c>
      <c r="AP866" t="s">
        <v>138</v>
      </c>
      <c r="AQ866" t="s">
        <v>138</v>
      </c>
      <c r="AR866" t="s">
        <v>138</v>
      </c>
      <c r="AS866">
        <v>6.6929999999999996</v>
      </c>
      <c r="AT866">
        <v>6.7069999999999999</v>
      </c>
      <c r="AU866">
        <v>6.7210000000000001</v>
      </c>
      <c r="AV866">
        <v>6.7370000000000001</v>
      </c>
      <c r="AW866" t="s">
        <v>138</v>
      </c>
      <c r="AX866" t="s">
        <v>138</v>
      </c>
      <c r="AY866" t="s">
        <v>138</v>
      </c>
      <c r="AZ866" t="s">
        <v>138</v>
      </c>
      <c r="BA866">
        <v>6.819</v>
      </c>
      <c r="BB866" t="s">
        <v>138</v>
      </c>
      <c r="BC866" t="s">
        <v>138</v>
      </c>
      <c r="BD866" t="s">
        <v>138</v>
      </c>
      <c r="BE866" t="s">
        <v>138</v>
      </c>
      <c r="BF866" t="s">
        <v>138</v>
      </c>
      <c r="BG866" t="s">
        <v>138</v>
      </c>
      <c r="BH866">
        <v>7.0529999999999999</v>
      </c>
      <c r="BI866">
        <v>7.0839999999999996</v>
      </c>
      <c r="BJ866" t="s">
        <v>138</v>
      </c>
      <c r="BK866" t="s">
        <v>138</v>
      </c>
      <c r="BL866">
        <v>7.173</v>
      </c>
      <c r="BM866">
        <v>7.2009999999999996</v>
      </c>
      <c r="BN866">
        <v>7.2309999999999999</v>
      </c>
      <c r="BO866">
        <v>7.2590000000000003</v>
      </c>
      <c r="BP866">
        <v>7.2869999999999999</v>
      </c>
      <c r="BQ866">
        <v>7.3170000000000002</v>
      </c>
      <c r="BR866">
        <v>7.351</v>
      </c>
      <c r="BS866">
        <v>7.3849999999999998</v>
      </c>
      <c r="BT866">
        <v>7.4240000000000004</v>
      </c>
      <c r="BU866">
        <v>7.4630000000000001</v>
      </c>
      <c r="BV866">
        <v>7.508</v>
      </c>
      <c r="BW866">
        <v>7.55</v>
      </c>
      <c r="BX866">
        <v>7.5949999999999998</v>
      </c>
      <c r="BY866">
        <v>7.6459999999999999</v>
      </c>
      <c r="BZ866">
        <v>7.6950000000000003</v>
      </c>
      <c r="CA866">
        <v>7.7510000000000003</v>
      </c>
      <c r="CB866">
        <v>7.5659999999999998</v>
      </c>
      <c r="CC866">
        <v>7.6269999999999998</v>
      </c>
      <c r="CD866">
        <v>7.6769999999999996</v>
      </c>
      <c r="CE866">
        <v>7.7229999999999999</v>
      </c>
      <c r="CF866">
        <v>7.7629999999999999</v>
      </c>
      <c r="CG866">
        <v>7.7990000000000004</v>
      </c>
      <c r="CH866">
        <v>7.8289999999999997</v>
      </c>
    </row>
    <row r="867" spans="1:86" x14ac:dyDescent="0.3">
      <c r="A867" t="s">
        <v>4805</v>
      </c>
      <c r="B867" t="s">
        <v>748</v>
      </c>
      <c r="C867" t="s">
        <v>138</v>
      </c>
      <c r="D867" t="s">
        <v>138</v>
      </c>
      <c r="E867" t="s">
        <v>138</v>
      </c>
      <c r="F867" t="s">
        <v>138</v>
      </c>
      <c r="G867" t="s">
        <v>138</v>
      </c>
      <c r="H867" t="s">
        <v>138</v>
      </c>
      <c r="I867" t="s">
        <v>138</v>
      </c>
      <c r="J867" t="s">
        <v>138</v>
      </c>
      <c r="K867" t="s">
        <v>138</v>
      </c>
      <c r="L867" t="s">
        <v>138</v>
      </c>
      <c r="M867" t="s">
        <v>138</v>
      </c>
      <c r="N867" t="s">
        <v>138</v>
      </c>
      <c r="O867" t="s">
        <v>138</v>
      </c>
      <c r="P867" t="s">
        <v>138</v>
      </c>
      <c r="Q867" t="s">
        <v>138</v>
      </c>
      <c r="R867" t="s">
        <v>138</v>
      </c>
      <c r="S867" t="s">
        <v>138</v>
      </c>
      <c r="T867" t="s">
        <v>138</v>
      </c>
      <c r="U867" t="s">
        <v>138</v>
      </c>
      <c r="V867" t="s">
        <v>138</v>
      </c>
      <c r="W867" t="s">
        <v>138</v>
      </c>
      <c r="X867" t="s">
        <v>138</v>
      </c>
      <c r="Y867" t="s">
        <v>138</v>
      </c>
      <c r="Z867" t="s">
        <v>138</v>
      </c>
      <c r="AA867" t="s">
        <v>138</v>
      </c>
      <c r="AB867" t="s">
        <v>138</v>
      </c>
      <c r="AC867" t="s">
        <v>138</v>
      </c>
      <c r="AD867" t="s">
        <v>138</v>
      </c>
      <c r="AE867" t="s">
        <v>138</v>
      </c>
      <c r="AF867" t="s">
        <v>138</v>
      </c>
      <c r="AG867" t="s">
        <v>138</v>
      </c>
      <c r="AH867" t="s">
        <v>138</v>
      </c>
      <c r="AI867" t="s">
        <v>138</v>
      </c>
      <c r="AJ867" t="s">
        <v>138</v>
      </c>
      <c r="AK867" t="s">
        <v>138</v>
      </c>
      <c r="AL867" t="s">
        <v>138</v>
      </c>
      <c r="AM867" t="s">
        <v>138</v>
      </c>
      <c r="AN867" t="s">
        <v>138</v>
      </c>
      <c r="AO867" t="s">
        <v>138</v>
      </c>
      <c r="AP867" t="s">
        <v>138</v>
      </c>
      <c r="AQ867" t="s">
        <v>138</v>
      </c>
      <c r="AR867" t="s">
        <v>138</v>
      </c>
      <c r="AS867">
        <v>0.27900000000000003</v>
      </c>
      <c r="AT867">
        <v>0.28599999999999998</v>
      </c>
      <c r="AU867">
        <v>0.29599999999999999</v>
      </c>
      <c r="AV867">
        <v>0.3</v>
      </c>
      <c r="AW867" t="s">
        <v>138</v>
      </c>
      <c r="AX867" t="s">
        <v>138</v>
      </c>
      <c r="AY867" t="s">
        <v>138</v>
      </c>
      <c r="AZ867" t="s">
        <v>138</v>
      </c>
      <c r="BA867">
        <v>0.316</v>
      </c>
      <c r="BB867" t="s">
        <v>138</v>
      </c>
      <c r="BC867" t="s">
        <v>138</v>
      </c>
      <c r="BD867" t="s">
        <v>138</v>
      </c>
      <c r="BE867" t="s">
        <v>138</v>
      </c>
      <c r="BF867" t="s">
        <v>138</v>
      </c>
      <c r="BG867" t="s">
        <v>138</v>
      </c>
      <c r="BH867">
        <v>0.30499999999999999</v>
      </c>
      <c r="BI867">
        <v>0.30299999999999999</v>
      </c>
      <c r="BJ867" t="s">
        <v>138</v>
      </c>
      <c r="BK867" t="s">
        <v>138</v>
      </c>
      <c r="BL867">
        <v>0.30099999999999999</v>
      </c>
      <c r="BM867">
        <v>0.30099999999999999</v>
      </c>
      <c r="BN867">
        <v>0.30099999999999999</v>
      </c>
      <c r="BO867">
        <v>0.30199999999999999</v>
      </c>
      <c r="BP867">
        <v>0.30299999999999999</v>
      </c>
      <c r="BQ867">
        <v>0.30299999999999999</v>
      </c>
      <c r="BR867">
        <v>0.30499999999999999</v>
      </c>
      <c r="BS867">
        <v>0.307</v>
      </c>
      <c r="BT867">
        <v>0.307</v>
      </c>
      <c r="BU867">
        <v>0.309</v>
      </c>
      <c r="BV867">
        <v>0.31</v>
      </c>
      <c r="BW867">
        <v>0.31</v>
      </c>
      <c r="BX867">
        <v>0.315</v>
      </c>
      <c r="BY867">
        <v>0.316</v>
      </c>
      <c r="BZ867">
        <v>0.317</v>
      </c>
      <c r="CA867">
        <v>0.318</v>
      </c>
      <c r="CB867">
        <v>0.32100000000000001</v>
      </c>
      <c r="CC867">
        <v>0.32300000000000001</v>
      </c>
      <c r="CD867">
        <v>0.32500000000000001</v>
      </c>
      <c r="CE867">
        <v>0.32600000000000001</v>
      </c>
      <c r="CF867">
        <v>0.32900000000000001</v>
      </c>
      <c r="CG867">
        <v>0.33</v>
      </c>
      <c r="CH867">
        <v>0.33200000000000002</v>
      </c>
    </row>
    <row r="868" spans="1:86" x14ac:dyDescent="0.3">
      <c r="A868" t="s">
        <v>4806</v>
      </c>
      <c r="B868" t="s">
        <v>749</v>
      </c>
      <c r="C868">
        <v>7.7969999999999997</v>
      </c>
      <c r="D868">
        <v>8.7880000000000003</v>
      </c>
      <c r="E868">
        <v>7.9470000000000001</v>
      </c>
      <c r="F868">
        <v>8.0329999999999995</v>
      </c>
      <c r="G868">
        <v>8.1240000000000006</v>
      </c>
      <c r="H868">
        <v>-2.8719999999999999</v>
      </c>
      <c r="I868">
        <v>-1.7030000000000001</v>
      </c>
      <c r="J868">
        <v>-0.79500000000000004</v>
      </c>
      <c r="K868">
        <v>-0.152</v>
      </c>
      <c r="L868">
        <v>0.22500000000000001</v>
      </c>
      <c r="M868">
        <v>0.33700000000000002</v>
      </c>
      <c r="N868">
        <v>0.187</v>
      </c>
      <c r="O868">
        <v>-0.22900000000000001</v>
      </c>
      <c r="P868">
        <v>-0.89300000000000002</v>
      </c>
      <c r="Q868">
        <v>-1.851</v>
      </c>
      <c r="R868">
        <v>-3.0609999999999999</v>
      </c>
      <c r="S868">
        <v>-4.5330000000000004</v>
      </c>
      <c r="T868">
        <v>-1.2350000000000001</v>
      </c>
      <c r="U868">
        <v>-1.968</v>
      </c>
      <c r="V868">
        <v>-2.7080000000000002</v>
      </c>
      <c r="W868">
        <v>-3.4540000000000002</v>
      </c>
      <c r="X868">
        <v>-4.2060000000000004</v>
      </c>
      <c r="Y868">
        <v>-4.9649999999999999</v>
      </c>
      <c r="Z868">
        <v>-5.7249999999999996</v>
      </c>
      <c r="AA868">
        <v>-6.4939999999999998</v>
      </c>
      <c r="AB868">
        <v>-7.2720000000000002</v>
      </c>
      <c r="AC868">
        <v>-8.0530000000000008</v>
      </c>
      <c r="AD868">
        <v>-8.8409999999999993</v>
      </c>
      <c r="AE868">
        <v>-9.6340000000000003</v>
      </c>
      <c r="AF868">
        <v>-16.771000000000001</v>
      </c>
      <c r="AG868">
        <v>-16.713999999999999</v>
      </c>
      <c r="AH868">
        <v>-16.744</v>
      </c>
      <c r="AI868">
        <v>-16.861000000000001</v>
      </c>
      <c r="AJ868">
        <v>-17.061</v>
      </c>
      <c r="AK868">
        <v>-17.346</v>
      </c>
      <c r="AL868">
        <v>-17.719000000000001</v>
      </c>
      <c r="AM868">
        <v>-18.177</v>
      </c>
      <c r="AN868">
        <v>-18.719000000000001</v>
      </c>
      <c r="AO868">
        <v>-19.347999999999999</v>
      </c>
      <c r="AP868">
        <v>-20.062000000000001</v>
      </c>
      <c r="AQ868">
        <v>-20.861000000000001</v>
      </c>
      <c r="AR868">
        <v>6.4080000000000004</v>
      </c>
      <c r="AS868">
        <v>6.4139999999999997</v>
      </c>
      <c r="AT868">
        <v>6.4210000000000003</v>
      </c>
      <c r="AU868">
        <v>6.4249999999999998</v>
      </c>
      <c r="AV868">
        <v>6.4370000000000003</v>
      </c>
      <c r="AW868">
        <v>6.4450000000000003</v>
      </c>
      <c r="AX868">
        <v>6.46</v>
      </c>
      <c r="AY868">
        <v>6.4710000000000001</v>
      </c>
      <c r="AZ868">
        <v>6.4859999999999998</v>
      </c>
      <c r="BA868">
        <v>6.5030000000000001</v>
      </c>
      <c r="BB868">
        <v>6.5209999999999999</v>
      </c>
      <c r="BC868">
        <v>6.5410000000000004</v>
      </c>
      <c r="BD868">
        <v>6.6210000000000004</v>
      </c>
      <c r="BE868">
        <v>6.6509999999999998</v>
      </c>
      <c r="BF868">
        <v>6.6840000000000002</v>
      </c>
      <c r="BG868">
        <v>6.7169999999999996</v>
      </c>
      <c r="BH868">
        <v>6.7480000000000002</v>
      </c>
      <c r="BI868">
        <v>6.7809999999999997</v>
      </c>
      <c r="BJ868">
        <v>6.8109999999999999</v>
      </c>
      <c r="BK868">
        <v>6.84</v>
      </c>
      <c r="BL868">
        <v>6.8719999999999999</v>
      </c>
      <c r="BM868">
        <v>6.9</v>
      </c>
      <c r="BN868">
        <v>6.93</v>
      </c>
      <c r="BO868">
        <v>6.9569999999999999</v>
      </c>
      <c r="BP868">
        <v>6.984</v>
      </c>
      <c r="BQ868">
        <v>7.0140000000000002</v>
      </c>
      <c r="BR868">
        <v>7.0460000000000003</v>
      </c>
      <c r="BS868">
        <v>7.0780000000000003</v>
      </c>
      <c r="BT868">
        <v>7.117</v>
      </c>
      <c r="BU868">
        <v>7.1539999999999999</v>
      </c>
      <c r="BV868">
        <v>7.1980000000000004</v>
      </c>
      <c r="BW868">
        <v>7.24</v>
      </c>
      <c r="BX868">
        <v>7.28</v>
      </c>
      <c r="BY868">
        <v>7.33</v>
      </c>
      <c r="BZ868">
        <v>7.3780000000000001</v>
      </c>
      <c r="CA868">
        <v>7.4329999999999998</v>
      </c>
      <c r="CB868">
        <v>7.2450000000000001</v>
      </c>
      <c r="CC868">
        <v>7.3040000000000003</v>
      </c>
      <c r="CD868">
        <v>7.3520000000000003</v>
      </c>
      <c r="CE868">
        <v>7.3970000000000002</v>
      </c>
      <c r="CF868">
        <v>7.4340000000000002</v>
      </c>
      <c r="CG868">
        <v>7.4690000000000003</v>
      </c>
      <c r="CH868">
        <v>7.4980000000000002</v>
      </c>
    </row>
    <row r="869" spans="1:86" x14ac:dyDescent="0.3">
      <c r="A869">
        <v>0</v>
      </c>
      <c r="B869">
        <v>0</v>
      </c>
      <c r="C869" t="s">
        <v>137</v>
      </c>
      <c r="D869" t="s">
        <v>137</v>
      </c>
      <c r="E869" t="s">
        <v>137</v>
      </c>
      <c r="F869" t="s">
        <v>137</v>
      </c>
      <c r="G869" t="s">
        <v>137</v>
      </c>
      <c r="H869" t="s">
        <v>137</v>
      </c>
      <c r="I869" t="s">
        <v>137</v>
      </c>
      <c r="J869" t="s">
        <v>137</v>
      </c>
      <c r="K869" t="s">
        <v>137</v>
      </c>
      <c r="L869" t="s">
        <v>137</v>
      </c>
      <c r="M869" t="s">
        <v>137</v>
      </c>
      <c r="N869" t="s">
        <v>137</v>
      </c>
      <c r="O869" t="s">
        <v>137</v>
      </c>
      <c r="P869" t="s">
        <v>137</v>
      </c>
      <c r="Q869" t="s">
        <v>137</v>
      </c>
      <c r="R869" t="s">
        <v>137</v>
      </c>
      <c r="S869" t="s">
        <v>137</v>
      </c>
      <c r="T869" t="s">
        <v>137</v>
      </c>
      <c r="U869" t="s">
        <v>137</v>
      </c>
      <c r="V869" t="s">
        <v>137</v>
      </c>
      <c r="W869" t="s">
        <v>137</v>
      </c>
      <c r="X869" t="s">
        <v>137</v>
      </c>
      <c r="Y869" t="s">
        <v>137</v>
      </c>
      <c r="Z869" t="s">
        <v>137</v>
      </c>
      <c r="AA869" t="s">
        <v>137</v>
      </c>
      <c r="AB869" t="s">
        <v>137</v>
      </c>
      <c r="AC869" t="s">
        <v>137</v>
      </c>
      <c r="AD869" t="s">
        <v>137</v>
      </c>
      <c r="AE869" t="s">
        <v>137</v>
      </c>
      <c r="AF869" t="s">
        <v>137</v>
      </c>
      <c r="AG869" t="s">
        <v>137</v>
      </c>
      <c r="AH869" t="s">
        <v>137</v>
      </c>
      <c r="AI869" t="s">
        <v>137</v>
      </c>
      <c r="AJ869" t="s">
        <v>137</v>
      </c>
      <c r="AK869" t="s">
        <v>137</v>
      </c>
      <c r="AL869" t="s">
        <v>137</v>
      </c>
      <c r="AM869" t="s">
        <v>137</v>
      </c>
      <c r="AN869" t="s">
        <v>137</v>
      </c>
      <c r="AO869" t="s">
        <v>137</v>
      </c>
      <c r="AP869" t="s">
        <v>137</v>
      </c>
      <c r="AQ869" t="s">
        <v>137</v>
      </c>
      <c r="AR869" t="s">
        <v>137</v>
      </c>
      <c r="AS869" t="s">
        <v>137</v>
      </c>
      <c r="AT869" t="s">
        <v>137</v>
      </c>
      <c r="AU869" t="s">
        <v>137</v>
      </c>
      <c r="AV869" t="s">
        <v>137</v>
      </c>
      <c r="AW869" t="s">
        <v>137</v>
      </c>
      <c r="AX869" t="s">
        <v>137</v>
      </c>
      <c r="AY869" t="s">
        <v>137</v>
      </c>
      <c r="AZ869" t="s">
        <v>137</v>
      </c>
      <c r="BA869" t="s">
        <v>137</v>
      </c>
      <c r="BB869" t="s">
        <v>137</v>
      </c>
      <c r="BC869" t="s">
        <v>137</v>
      </c>
      <c r="BD869" t="s">
        <v>137</v>
      </c>
      <c r="BE869" t="s">
        <v>137</v>
      </c>
      <c r="BF869" t="s">
        <v>137</v>
      </c>
      <c r="BG869" t="s">
        <v>137</v>
      </c>
      <c r="BH869" t="s">
        <v>137</v>
      </c>
      <c r="BI869" t="s">
        <v>137</v>
      </c>
      <c r="BJ869" t="s">
        <v>137</v>
      </c>
      <c r="BK869" t="s">
        <v>137</v>
      </c>
      <c r="BL869" t="s">
        <v>137</v>
      </c>
      <c r="BM869" t="s">
        <v>137</v>
      </c>
      <c r="BN869" t="s">
        <v>137</v>
      </c>
      <c r="BO869" t="s">
        <v>137</v>
      </c>
      <c r="BP869" t="s">
        <v>137</v>
      </c>
      <c r="BQ869" t="s">
        <v>137</v>
      </c>
      <c r="BR869" t="s">
        <v>137</v>
      </c>
      <c r="BS869" t="s">
        <v>137</v>
      </c>
      <c r="BT869" t="s">
        <v>137</v>
      </c>
      <c r="BU869" t="s">
        <v>137</v>
      </c>
      <c r="BV869" t="s">
        <v>137</v>
      </c>
      <c r="BW869" t="s">
        <v>137</v>
      </c>
      <c r="BX869" t="s">
        <v>137</v>
      </c>
      <c r="BY869" t="s">
        <v>137</v>
      </c>
      <c r="BZ869" t="s">
        <v>137</v>
      </c>
      <c r="CA869" t="s">
        <v>137</v>
      </c>
      <c r="CB869" t="s">
        <v>137</v>
      </c>
      <c r="CC869" t="s">
        <v>137</v>
      </c>
      <c r="CD869" t="s">
        <v>137</v>
      </c>
      <c r="CE869" t="s">
        <v>137</v>
      </c>
      <c r="CF869" t="s">
        <v>137</v>
      </c>
      <c r="CG869" t="s">
        <v>137</v>
      </c>
      <c r="CH869" t="s">
        <v>137</v>
      </c>
    </row>
    <row r="870" spans="1:86" x14ac:dyDescent="0.3">
      <c r="A870">
        <v>0</v>
      </c>
      <c r="B870">
        <v>0</v>
      </c>
      <c r="C870" t="s">
        <v>137</v>
      </c>
      <c r="D870" t="s">
        <v>137</v>
      </c>
      <c r="E870" t="s">
        <v>137</v>
      </c>
      <c r="F870" t="s">
        <v>137</v>
      </c>
      <c r="G870" t="s">
        <v>137</v>
      </c>
      <c r="H870" t="s">
        <v>137</v>
      </c>
      <c r="I870" t="s">
        <v>137</v>
      </c>
      <c r="J870" t="s">
        <v>137</v>
      </c>
      <c r="K870" t="s">
        <v>137</v>
      </c>
      <c r="L870" t="s">
        <v>137</v>
      </c>
      <c r="M870" t="s">
        <v>137</v>
      </c>
      <c r="N870" t="s">
        <v>137</v>
      </c>
      <c r="O870" t="s">
        <v>137</v>
      </c>
      <c r="P870" t="s">
        <v>137</v>
      </c>
      <c r="Q870" t="s">
        <v>137</v>
      </c>
      <c r="R870" t="s">
        <v>137</v>
      </c>
      <c r="S870" t="s">
        <v>137</v>
      </c>
      <c r="T870" t="s">
        <v>137</v>
      </c>
      <c r="U870" t="s">
        <v>137</v>
      </c>
      <c r="V870" t="s">
        <v>137</v>
      </c>
      <c r="W870" t="s">
        <v>137</v>
      </c>
      <c r="X870" t="s">
        <v>137</v>
      </c>
      <c r="Y870" t="s">
        <v>137</v>
      </c>
      <c r="Z870" t="s">
        <v>137</v>
      </c>
      <c r="AA870" t="s">
        <v>137</v>
      </c>
      <c r="AB870" t="s">
        <v>137</v>
      </c>
      <c r="AC870" t="s">
        <v>137</v>
      </c>
      <c r="AD870" t="s">
        <v>137</v>
      </c>
      <c r="AE870" t="s">
        <v>137</v>
      </c>
      <c r="AF870" t="s">
        <v>137</v>
      </c>
      <c r="AG870" t="s">
        <v>137</v>
      </c>
      <c r="AH870" t="s">
        <v>137</v>
      </c>
      <c r="AI870" t="s">
        <v>137</v>
      </c>
      <c r="AJ870" t="s">
        <v>137</v>
      </c>
      <c r="AK870" t="s">
        <v>137</v>
      </c>
      <c r="AL870" t="s">
        <v>137</v>
      </c>
      <c r="AM870" t="s">
        <v>137</v>
      </c>
      <c r="AN870" t="s">
        <v>137</v>
      </c>
      <c r="AO870" t="s">
        <v>137</v>
      </c>
      <c r="AP870" t="s">
        <v>137</v>
      </c>
      <c r="AQ870" t="s">
        <v>137</v>
      </c>
      <c r="AR870" t="s">
        <v>137</v>
      </c>
      <c r="AS870" t="s">
        <v>137</v>
      </c>
      <c r="AT870" t="s">
        <v>137</v>
      </c>
      <c r="AU870" t="s">
        <v>137</v>
      </c>
      <c r="AV870" t="s">
        <v>137</v>
      </c>
      <c r="AW870" t="s">
        <v>137</v>
      </c>
      <c r="AX870" t="s">
        <v>137</v>
      </c>
      <c r="AY870" t="s">
        <v>137</v>
      </c>
      <c r="AZ870" t="s">
        <v>137</v>
      </c>
      <c r="BA870" t="s">
        <v>137</v>
      </c>
      <c r="BB870" t="s">
        <v>137</v>
      </c>
      <c r="BC870" t="s">
        <v>137</v>
      </c>
      <c r="BD870" t="s">
        <v>137</v>
      </c>
      <c r="BE870" t="s">
        <v>137</v>
      </c>
      <c r="BF870" t="s">
        <v>137</v>
      </c>
      <c r="BG870" t="s">
        <v>137</v>
      </c>
      <c r="BH870" t="s">
        <v>137</v>
      </c>
      <c r="BI870" t="s">
        <v>137</v>
      </c>
      <c r="BJ870" t="s">
        <v>137</v>
      </c>
      <c r="BK870" t="s">
        <v>137</v>
      </c>
      <c r="BL870" t="s">
        <v>137</v>
      </c>
      <c r="BM870" t="s">
        <v>137</v>
      </c>
      <c r="BN870" t="s">
        <v>137</v>
      </c>
      <c r="BO870" t="s">
        <v>137</v>
      </c>
      <c r="BP870" t="s">
        <v>137</v>
      </c>
      <c r="BQ870" t="s">
        <v>137</v>
      </c>
      <c r="BR870" t="s">
        <v>137</v>
      </c>
      <c r="BS870" t="s">
        <v>137</v>
      </c>
      <c r="BT870" t="s">
        <v>137</v>
      </c>
      <c r="BU870" t="s">
        <v>137</v>
      </c>
      <c r="BV870" t="s">
        <v>137</v>
      </c>
      <c r="BW870" t="s">
        <v>137</v>
      </c>
      <c r="BX870" t="s">
        <v>137</v>
      </c>
      <c r="BY870" t="s">
        <v>137</v>
      </c>
      <c r="BZ870" t="s">
        <v>137</v>
      </c>
      <c r="CA870" t="s">
        <v>137</v>
      </c>
      <c r="CB870" t="s">
        <v>137</v>
      </c>
      <c r="CC870" t="s">
        <v>137</v>
      </c>
      <c r="CD870" t="s">
        <v>137</v>
      </c>
      <c r="CE870" t="s">
        <v>137</v>
      </c>
      <c r="CF870" t="s">
        <v>137</v>
      </c>
      <c r="CG870" t="s">
        <v>137</v>
      </c>
      <c r="CH870" t="s">
        <v>137</v>
      </c>
    </row>
    <row r="871" spans="1:86" x14ac:dyDescent="0.3">
      <c r="A871">
        <v>0</v>
      </c>
      <c r="B871">
        <v>0</v>
      </c>
      <c r="C871" t="s">
        <v>137</v>
      </c>
      <c r="D871" t="s">
        <v>137</v>
      </c>
      <c r="E871" t="s">
        <v>137</v>
      </c>
      <c r="F871" t="s">
        <v>137</v>
      </c>
      <c r="G871" t="s">
        <v>137</v>
      </c>
      <c r="H871" t="s">
        <v>137</v>
      </c>
      <c r="I871" t="s">
        <v>137</v>
      </c>
      <c r="J871" t="s">
        <v>137</v>
      </c>
      <c r="K871" t="s">
        <v>137</v>
      </c>
      <c r="L871" t="s">
        <v>137</v>
      </c>
      <c r="M871" t="s">
        <v>137</v>
      </c>
      <c r="N871" t="s">
        <v>137</v>
      </c>
      <c r="O871" t="s">
        <v>137</v>
      </c>
      <c r="P871" t="s">
        <v>137</v>
      </c>
      <c r="Q871" t="s">
        <v>137</v>
      </c>
      <c r="R871" t="s">
        <v>137</v>
      </c>
      <c r="S871" t="s">
        <v>137</v>
      </c>
      <c r="T871" t="s">
        <v>137</v>
      </c>
      <c r="U871" t="s">
        <v>137</v>
      </c>
      <c r="V871" t="s">
        <v>137</v>
      </c>
      <c r="W871" t="s">
        <v>137</v>
      </c>
      <c r="X871" t="s">
        <v>137</v>
      </c>
      <c r="Y871" t="s">
        <v>137</v>
      </c>
      <c r="Z871" t="s">
        <v>137</v>
      </c>
      <c r="AA871" t="s">
        <v>137</v>
      </c>
      <c r="AB871" t="s">
        <v>137</v>
      </c>
      <c r="AC871" t="s">
        <v>137</v>
      </c>
      <c r="AD871" t="s">
        <v>137</v>
      </c>
      <c r="AE871" t="s">
        <v>137</v>
      </c>
      <c r="AF871" t="s">
        <v>137</v>
      </c>
      <c r="AG871" t="s">
        <v>137</v>
      </c>
      <c r="AH871" t="s">
        <v>137</v>
      </c>
      <c r="AI871" t="s">
        <v>137</v>
      </c>
      <c r="AJ871" t="s">
        <v>137</v>
      </c>
      <c r="AK871" t="s">
        <v>137</v>
      </c>
      <c r="AL871" t="s">
        <v>137</v>
      </c>
      <c r="AM871" t="s">
        <v>137</v>
      </c>
      <c r="AN871" t="s">
        <v>137</v>
      </c>
      <c r="AO871" t="s">
        <v>137</v>
      </c>
      <c r="AP871" t="s">
        <v>137</v>
      </c>
      <c r="AQ871" t="s">
        <v>137</v>
      </c>
      <c r="AR871" t="s">
        <v>137</v>
      </c>
      <c r="AS871" t="s">
        <v>137</v>
      </c>
      <c r="AT871" t="s">
        <v>137</v>
      </c>
      <c r="AU871" t="s">
        <v>137</v>
      </c>
      <c r="AV871" t="s">
        <v>137</v>
      </c>
      <c r="AW871" t="s">
        <v>137</v>
      </c>
      <c r="AX871" t="s">
        <v>137</v>
      </c>
      <c r="AY871" t="s">
        <v>137</v>
      </c>
      <c r="AZ871" t="s">
        <v>137</v>
      </c>
      <c r="BA871" t="s">
        <v>137</v>
      </c>
      <c r="BB871" t="s">
        <v>137</v>
      </c>
      <c r="BC871" t="s">
        <v>137</v>
      </c>
      <c r="BD871" t="s">
        <v>137</v>
      </c>
      <c r="BE871" t="s">
        <v>137</v>
      </c>
      <c r="BF871" t="s">
        <v>137</v>
      </c>
      <c r="BG871" t="s">
        <v>137</v>
      </c>
      <c r="BH871" t="s">
        <v>137</v>
      </c>
      <c r="BI871" t="s">
        <v>137</v>
      </c>
      <c r="BJ871" t="s">
        <v>137</v>
      </c>
      <c r="BK871" t="s">
        <v>137</v>
      </c>
      <c r="BL871" t="s">
        <v>137</v>
      </c>
      <c r="BM871" t="s">
        <v>137</v>
      </c>
      <c r="BN871" t="s">
        <v>137</v>
      </c>
      <c r="BO871" t="s">
        <v>137</v>
      </c>
      <c r="BP871" t="s">
        <v>137</v>
      </c>
      <c r="BQ871" t="s">
        <v>137</v>
      </c>
      <c r="BR871" t="s">
        <v>137</v>
      </c>
      <c r="BS871" t="s">
        <v>137</v>
      </c>
      <c r="BT871" t="s">
        <v>137</v>
      </c>
      <c r="BU871" t="s">
        <v>137</v>
      </c>
      <c r="BV871" t="s">
        <v>137</v>
      </c>
      <c r="BW871" t="s">
        <v>137</v>
      </c>
      <c r="BX871" t="s">
        <v>137</v>
      </c>
      <c r="BY871" t="s">
        <v>137</v>
      </c>
      <c r="BZ871" t="s">
        <v>137</v>
      </c>
      <c r="CA871" t="s">
        <v>137</v>
      </c>
      <c r="CB871" t="s">
        <v>137</v>
      </c>
      <c r="CC871" t="s">
        <v>137</v>
      </c>
      <c r="CD871" t="s">
        <v>137</v>
      </c>
      <c r="CE871" t="s">
        <v>137</v>
      </c>
      <c r="CF871" t="s">
        <v>137</v>
      </c>
      <c r="CG871" t="s">
        <v>137</v>
      </c>
      <c r="CH871" t="s">
        <v>137</v>
      </c>
    </row>
    <row r="872" spans="1:86" x14ac:dyDescent="0.3">
      <c r="A872">
        <v>0</v>
      </c>
      <c r="B872">
        <v>0</v>
      </c>
      <c r="C872" t="s">
        <v>137</v>
      </c>
      <c r="D872" t="s">
        <v>137</v>
      </c>
      <c r="E872" t="s">
        <v>137</v>
      </c>
      <c r="F872" t="s">
        <v>137</v>
      </c>
      <c r="G872" t="s">
        <v>137</v>
      </c>
      <c r="H872" t="s">
        <v>137</v>
      </c>
      <c r="I872" t="s">
        <v>137</v>
      </c>
      <c r="J872" t="s">
        <v>137</v>
      </c>
      <c r="K872" t="s">
        <v>137</v>
      </c>
      <c r="L872" t="s">
        <v>137</v>
      </c>
      <c r="M872" t="s">
        <v>137</v>
      </c>
      <c r="N872" t="s">
        <v>137</v>
      </c>
      <c r="O872" t="s">
        <v>137</v>
      </c>
      <c r="P872" t="s">
        <v>137</v>
      </c>
      <c r="Q872" t="s">
        <v>137</v>
      </c>
      <c r="R872" t="s">
        <v>137</v>
      </c>
      <c r="S872" t="s">
        <v>137</v>
      </c>
      <c r="T872" t="s">
        <v>137</v>
      </c>
      <c r="U872" t="s">
        <v>137</v>
      </c>
      <c r="V872" t="s">
        <v>137</v>
      </c>
      <c r="W872" t="s">
        <v>137</v>
      </c>
      <c r="X872" t="s">
        <v>137</v>
      </c>
      <c r="Y872" t="s">
        <v>137</v>
      </c>
      <c r="Z872" t="s">
        <v>137</v>
      </c>
      <c r="AA872" t="s">
        <v>137</v>
      </c>
      <c r="AB872" t="s">
        <v>137</v>
      </c>
      <c r="AC872" t="s">
        <v>137</v>
      </c>
      <c r="AD872" t="s">
        <v>137</v>
      </c>
      <c r="AE872" t="s">
        <v>137</v>
      </c>
      <c r="AF872" t="s">
        <v>137</v>
      </c>
      <c r="AG872" t="s">
        <v>137</v>
      </c>
      <c r="AH872" t="s">
        <v>137</v>
      </c>
      <c r="AI872" t="s">
        <v>137</v>
      </c>
      <c r="AJ872" t="s">
        <v>137</v>
      </c>
      <c r="AK872" t="s">
        <v>137</v>
      </c>
      <c r="AL872" t="s">
        <v>137</v>
      </c>
      <c r="AM872" t="s">
        <v>137</v>
      </c>
      <c r="AN872" t="s">
        <v>137</v>
      </c>
      <c r="AO872" t="s">
        <v>137</v>
      </c>
      <c r="AP872" t="s">
        <v>137</v>
      </c>
      <c r="AQ872" t="s">
        <v>137</v>
      </c>
      <c r="AR872" t="s">
        <v>137</v>
      </c>
      <c r="AS872" t="s">
        <v>137</v>
      </c>
      <c r="AT872" t="s">
        <v>137</v>
      </c>
      <c r="AU872" t="s">
        <v>137</v>
      </c>
      <c r="AV872" t="s">
        <v>137</v>
      </c>
      <c r="AW872" t="s">
        <v>137</v>
      </c>
      <c r="AX872" t="s">
        <v>137</v>
      </c>
      <c r="AY872" t="s">
        <v>137</v>
      </c>
      <c r="AZ872" t="s">
        <v>137</v>
      </c>
      <c r="BA872" t="s">
        <v>137</v>
      </c>
      <c r="BB872" t="s">
        <v>137</v>
      </c>
      <c r="BC872" t="s">
        <v>137</v>
      </c>
      <c r="BD872" t="s">
        <v>137</v>
      </c>
      <c r="BE872" t="s">
        <v>137</v>
      </c>
      <c r="BF872" t="s">
        <v>137</v>
      </c>
      <c r="BG872" t="s">
        <v>137</v>
      </c>
      <c r="BH872" t="s">
        <v>137</v>
      </c>
      <c r="BI872" t="s">
        <v>137</v>
      </c>
      <c r="BJ872" t="s">
        <v>137</v>
      </c>
      <c r="BK872" t="s">
        <v>137</v>
      </c>
      <c r="BL872" t="s">
        <v>137</v>
      </c>
      <c r="BM872" t="s">
        <v>137</v>
      </c>
      <c r="BN872" t="s">
        <v>137</v>
      </c>
      <c r="BO872" t="s">
        <v>137</v>
      </c>
      <c r="BP872" t="s">
        <v>137</v>
      </c>
      <c r="BQ872" t="s">
        <v>137</v>
      </c>
      <c r="BR872" t="s">
        <v>137</v>
      </c>
      <c r="BS872" t="s">
        <v>137</v>
      </c>
      <c r="BT872" t="s">
        <v>137</v>
      </c>
      <c r="BU872" t="s">
        <v>137</v>
      </c>
      <c r="BV872" t="s">
        <v>137</v>
      </c>
      <c r="BW872" t="s">
        <v>137</v>
      </c>
      <c r="BX872" t="s">
        <v>137</v>
      </c>
      <c r="BY872" t="s">
        <v>137</v>
      </c>
      <c r="BZ872" t="s">
        <v>137</v>
      </c>
      <c r="CA872" t="s">
        <v>137</v>
      </c>
      <c r="CB872" t="s">
        <v>137</v>
      </c>
      <c r="CC872" t="s">
        <v>137</v>
      </c>
      <c r="CD872" t="s">
        <v>137</v>
      </c>
      <c r="CE872" t="s">
        <v>137</v>
      </c>
      <c r="CF872" t="s">
        <v>137</v>
      </c>
      <c r="CG872" t="s">
        <v>137</v>
      </c>
      <c r="CH872" t="s">
        <v>137</v>
      </c>
    </row>
    <row r="873" spans="1:86" x14ac:dyDescent="0.3">
      <c r="A873">
        <v>0</v>
      </c>
      <c r="B873">
        <v>0</v>
      </c>
      <c r="C873" t="s">
        <v>137</v>
      </c>
      <c r="D873" t="s">
        <v>137</v>
      </c>
      <c r="E873" t="s">
        <v>137</v>
      </c>
      <c r="F873" t="s">
        <v>137</v>
      </c>
      <c r="G873" t="s">
        <v>137</v>
      </c>
      <c r="H873" t="s">
        <v>137</v>
      </c>
      <c r="I873" t="s">
        <v>137</v>
      </c>
      <c r="J873" t="s">
        <v>137</v>
      </c>
      <c r="K873" t="s">
        <v>137</v>
      </c>
      <c r="L873" t="s">
        <v>137</v>
      </c>
      <c r="M873" t="s">
        <v>137</v>
      </c>
      <c r="N873" t="s">
        <v>137</v>
      </c>
      <c r="O873" t="s">
        <v>137</v>
      </c>
      <c r="P873" t="s">
        <v>137</v>
      </c>
      <c r="Q873" t="s">
        <v>137</v>
      </c>
      <c r="R873" t="s">
        <v>137</v>
      </c>
      <c r="S873" t="s">
        <v>137</v>
      </c>
      <c r="T873" t="s">
        <v>137</v>
      </c>
      <c r="U873" t="s">
        <v>137</v>
      </c>
      <c r="V873" t="s">
        <v>137</v>
      </c>
      <c r="W873" t="s">
        <v>137</v>
      </c>
      <c r="X873" t="s">
        <v>137</v>
      </c>
      <c r="Y873" t="s">
        <v>137</v>
      </c>
      <c r="Z873" t="s">
        <v>137</v>
      </c>
      <c r="AA873" t="s">
        <v>137</v>
      </c>
      <c r="AB873" t="s">
        <v>137</v>
      </c>
      <c r="AC873" t="s">
        <v>137</v>
      </c>
      <c r="AD873" t="s">
        <v>137</v>
      </c>
      <c r="AE873" t="s">
        <v>137</v>
      </c>
      <c r="AF873" t="s">
        <v>137</v>
      </c>
      <c r="AG873" t="s">
        <v>137</v>
      </c>
      <c r="AH873" t="s">
        <v>137</v>
      </c>
      <c r="AI873" t="s">
        <v>137</v>
      </c>
      <c r="AJ873" t="s">
        <v>137</v>
      </c>
      <c r="AK873" t="s">
        <v>137</v>
      </c>
      <c r="AL873" t="s">
        <v>137</v>
      </c>
      <c r="AM873" t="s">
        <v>137</v>
      </c>
      <c r="AN873" t="s">
        <v>137</v>
      </c>
      <c r="AO873" t="s">
        <v>137</v>
      </c>
      <c r="AP873" t="s">
        <v>137</v>
      </c>
      <c r="AQ873" t="s">
        <v>137</v>
      </c>
      <c r="AR873" t="s">
        <v>137</v>
      </c>
      <c r="AS873" t="s">
        <v>137</v>
      </c>
      <c r="AT873" t="s">
        <v>137</v>
      </c>
      <c r="AU873" t="s">
        <v>137</v>
      </c>
      <c r="AV873" t="s">
        <v>137</v>
      </c>
      <c r="AW873" t="s">
        <v>137</v>
      </c>
      <c r="AX873" t="s">
        <v>137</v>
      </c>
      <c r="AY873" t="s">
        <v>137</v>
      </c>
      <c r="AZ873" t="s">
        <v>137</v>
      </c>
      <c r="BA873" t="s">
        <v>137</v>
      </c>
      <c r="BB873" t="s">
        <v>137</v>
      </c>
      <c r="BC873" t="s">
        <v>137</v>
      </c>
      <c r="BD873" t="s">
        <v>137</v>
      </c>
      <c r="BE873" t="s">
        <v>137</v>
      </c>
      <c r="BF873" t="s">
        <v>137</v>
      </c>
      <c r="BG873" t="s">
        <v>137</v>
      </c>
      <c r="BH873" t="s">
        <v>137</v>
      </c>
      <c r="BI873" t="s">
        <v>137</v>
      </c>
      <c r="BJ873" t="s">
        <v>137</v>
      </c>
      <c r="BK873" t="s">
        <v>137</v>
      </c>
      <c r="BL873" t="s">
        <v>137</v>
      </c>
      <c r="BM873" t="s">
        <v>137</v>
      </c>
      <c r="BN873" t="s">
        <v>137</v>
      </c>
      <c r="BO873" t="s">
        <v>137</v>
      </c>
      <c r="BP873" t="s">
        <v>137</v>
      </c>
      <c r="BQ873" t="s">
        <v>137</v>
      </c>
      <c r="BR873" t="s">
        <v>137</v>
      </c>
      <c r="BS873" t="s">
        <v>137</v>
      </c>
      <c r="BT873" t="s">
        <v>137</v>
      </c>
      <c r="BU873" t="s">
        <v>137</v>
      </c>
      <c r="BV873" t="s">
        <v>137</v>
      </c>
      <c r="BW873" t="s">
        <v>137</v>
      </c>
      <c r="BX873" t="s">
        <v>137</v>
      </c>
      <c r="BY873" t="s">
        <v>137</v>
      </c>
      <c r="BZ873" t="s">
        <v>137</v>
      </c>
      <c r="CA873" t="s">
        <v>137</v>
      </c>
      <c r="CB873" t="s">
        <v>137</v>
      </c>
      <c r="CC873" t="s">
        <v>137</v>
      </c>
      <c r="CD873" t="s">
        <v>137</v>
      </c>
      <c r="CE873" t="s">
        <v>137</v>
      </c>
      <c r="CF873" t="s">
        <v>137</v>
      </c>
      <c r="CG873" t="s">
        <v>137</v>
      </c>
      <c r="CH873" t="s">
        <v>137</v>
      </c>
    </row>
    <row r="874" spans="1:86" x14ac:dyDescent="0.3">
      <c r="A874">
        <v>0</v>
      </c>
      <c r="B874">
        <v>0</v>
      </c>
      <c r="C874" t="s">
        <v>137</v>
      </c>
      <c r="D874" t="s">
        <v>137</v>
      </c>
      <c r="E874" t="s">
        <v>137</v>
      </c>
      <c r="F874" t="s">
        <v>137</v>
      </c>
      <c r="G874" t="s">
        <v>137</v>
      </c>
      <c r="H874" t="s">
        <v>137</v>
      </c>
      <c r="I874" t="s">
        <v>137</v>
      </c>
      <c r="J874" t="s">
        <v>137</v>
      </c>
      <c r="K874" t="s">
        <v>137</v>
      </c>
      <c r="L874" t="s">
        <v>137</v>
      </c>
      <c r="M874" t="s">
        <v>137</v>
      </c>
      <c r="N874" t="s">
        <v>137</v>
      </c>
      <c r="O874" t="s">
        <v>137</v>
      </c>
      <c r="P874" t="s">
        <v>137</v>
      </c>
      <c r="Q874" t="s">
        <v>137</v>
      </c>
      <c r="R874" t="s">
        <v>137</v>
      </c>
      <c r="S874" t="s">
        <v>137</v>
      </c>
      <c r="T874" t="s">
        <v>137</v>
      </c>
      <c r="U874" t="s">
        <v>137</v>
      </c>
      <c r="V874" t="s">
        <v>137</v>
      </c>
      <c r="W874" t="s">
        <v>137</v>
      </c>
      <c r="X874" t="s">
        <v>137</v>
      </c>
      <c r="Y874" t="s">
        <v>137</v>
      </c>
      <c r="Z874" t="s">
        <v>137</v>
      </c>
      <c r="AA874" t="s">
        <v>137</v>
      </c>
      <c r="AB874" t="s">
        <v>137</v>
      </c>
      <c r="AC874" t="s">
        <v>137</v>
      </c>
      <c r="AD874" t="s">
        <v>137</v>
      </c>
      <c r="AE874" t="s">
        <v>137</v>
      </c>
      <c r="AF874" t="s">
        <v>137</v>
      </c>
      <c r="AG874" t="s">
        <v>137</v>
      </c>
      <c r="AH874" t="s">
        <v>137</v>
      </c>
      <c r="AI874" t="s">
        <v>137</v>
      </c>
      <c r="AJ874" t="s">
        <v>137</v>
      </c>
      <c r="AK874" t="s">
        <v>137</v>
      </c>
      <c r="AL874" t="s">
        <v>137</v>
      </c>
      <c r="AM874" t="s">
        <v>137</v>
      </c>
      <c r="AN874" t="s">
        <v>137</v>
      </c>
      <c r="AO874" t="s">
        <v>137</v>
      </c>
      <c r="AP874" t="s">
        <v>137</v>
      </c>
      <c r="AQ874" t="s">
        <v>137</v>
      </c>
      <c r="AR874" t="s">
        <v>137</v>
      </c>
      <c r="AS874" t="s">
        <v>137</v>
      </c>
      <c r="AT874" t="s">
        <v>137</v>
      </c>
      <c r="AU874" t="s">
        <v>137</v>
      </c>
      <c r="AV874" t="s">
        <v>137</v>
      </c>
      <c r="AW874" t="s">
        <v>137</v>
      </c>
      <c r="AX874" t="s">
        <v>137</v>
      </c>
      <c r="AY874" t="s">
        <v>137</v>
      </c>
      <c r="AZ874" t="s">
        <v>137</v>
      </c>
      <c r="BA874" t="s">
        <v>137</v>
      </c>
      <c r="BB874" t="s">
        <v>137</v>
      </c>
      <c r="BC874" t="s">
        <v>137</v>
      </c>
      <c r="BD874" t="s">
        <v>137</v>
      </c>
      <c r="BE874" t="s">
        <v>137</v>
      </c>
      <c r="BF874" t="s">
        <v>137</v>
      </c>
      <c r="BG874" t="s">
        <v>137</v>
      </c>
      <c r="BH874" t="s">
        <v>137</v>
      </c>
      <c r="BI874" t="s">
        <v>137</v>
      </c>
      <c r="BJ874" t="s">
        <v>137</v>
      </c>
      <c r="BK874" t="s">
        <v>137</v>
      </c>
      <c r="BL874" t="s">
        <v>137</v>
      </c>
      <c r="BM874" t="s">
        <v>137</v>
      </c>
      <c r="BN874" t="s">
        <v>137</v>
      </c>
      <c r="BO874" t="s">
        <v>137</v>
      </c>
      <c r="BP874" t="s">
        <v>137</v>
      </c>
      <c r="BQ874" t="s">
        <v>137</v>
      </c>
      <c r="BR874" t="s">
        <v>137</v>
      </c>
      <c r="BS874" t="s">
        <v>137</v>
      </c>
      <c r="BT874" t="s">
        <v>137</v>
      </c>
      <c r="BU874" t="s">
        <v>137</v>
      </c>
      <c r="BV874" t="s">
        <v>137</v>
      </c>
      <c r="BW874" t="s">
        <v>137</v>
      </c>
      <c r="BX874" t="s">
        <v>137</v>
      </c>
      <c r="BY874" t="s">
        <v>137</v>
      </c>
      <c r="BZ874" t="s">
        <v>137</v>
      </c>
      <c r="CA874" t="s">
        <v>137</v>
      </c>
      <c r="CB874" t="s">
        <v>137</v>
      </c>
      <c r="CC874" t="s">
        <v>137</v>
      </c>
      <c r="CD874" t="s">
        <v>137</v>
      </c>
      <c r="CE874" t="s">
        <v>137</v>
      </c>
      <c r="CF874" t="s">
        <v>137</v>
      </c>
      <c r="CG874" t="s">
        <v>137</v>
      </c>
      <c r="CH874" t="s">
        <v>137</v>
      </c>
    </row>
    <row r="875" spans="1:86" x14ac:dyDescent="0.3">
      <c r="A875" t="s">
        <v>4807</v>
      </c>
      <c r="B875" t="s">
        <v>750</v>
      </c>
      <c r="C875" t="s">
        <v>138</v>
      </c>
      <c r="D875" t="s">
        <v>138</v>
      </c>
      <c r="E875" t="s">
        <v>138</v>
      </c>
      <c r="F875" t="s">
        <v>138</v>
      </c>
      <c r="G875" t="s">
        <v>138</v>
      </c>
      <c r="H875" t="s">
        <v>138</v>
      </c>
      <c r="I875" t="s">
        <v>138</v>
      </c>
      <c r="J875" t="s">
        <v>138</v>
      </c>
      <c r="K875" t="s">
        <v>138</v>
      </c>
      <c r="L875" t="s">
        <v>138</v>
      </c>
      <c r="M875" t="s">
        <v>138</v>
      </c>
      <c r="N875" t="s">
        <v>138</v>
      </c>
      <c r="O875" t="s">
        <v>138</v>
      </c>
      <c r="P875" t="s">
        <v>138</v>
      </c>
      <c r="Q875" t="s">
        <v>138</v>
      </c>
      <c r="R875" t="s">
        <v>138</v>
      </c>
      <c r="S875" t="s">
        <v>138</v>
      </c>
      <c r="T875" t="s">
        <v>138</v>
      </c>
      <c r="U875" t="s">
        <v>138</v>
      </c>
      <c r="V875" t="s">
        <v>138</v>
      </c>
      <c r="W875" t="s">
        <v>138</v>
      </c>
      <c r="X875" t="s">
        <v>138</v>
      </c>
      <c r="Y875" t="s">
        <v>138</v>
      </c>
      <c r="Z875" t="s">
        <v>138</v>
      </c>
      <c r="AA875" t="s">
        <v>138</v>
      </c>
      <c r="AB875" t="s">
        <v>138</v>
      </c>
      <c r="AC875" t="s">
        <v>138</v>
      </c>
      <c r="AD875" t="s">
        <v>138</v>
      </c>
      <c r="AE875" t="s">
        <v>138</v>
      </c>
      <c r="AF875" t="s">
        <v>138</v>
      </c>
      <c r="AG875" t="s">
        <v>138</v>
      </c>
      <c r="AH875" t="s">
        <v>138</v>
      </c>
      <c r="AI875" t="s">
        <v>138</v>
      </c>
      <c r="AJ875" t="s">
        <v>138</v>
      </c>
      <c r="AK875" t="s">
        <v>138</v>
      </c>
      <c r="AL875" t="s">
        <v>138</v>
      </c>
      <c r="AM875" t="s">
        <v>138</v>
      </c>
      <c r="AN875" t="s">
        <v>138</v>
      </c>
      <c r="AO875" t="s">
        <v>138</v>
      </c>
      <c r="AP875" t="s">
        <v>138</v>
      </c>
      <c r="AQ875" t="s">
        <v>138</v>
      </c>
      <c r="AR875" t="s">
        <v>138</v>
      </c>
      <c r="AS875" t="s">
        <v>138</v>
      </c>
      <c r="AT875" t="s">
        <v>138</v>
      </c>
      <c r="AU875" t="s">
        <v>138</v>
      </c>
      <c r="AV875" t="s">
        <v>138</v>
      </c>
      <c r="AW875" t="s">
        <v>138</v>
      </c>
      <c r="AX875" t="s">
        <v>138</v>
      </c>
      <c r="AY875" t="s">
        <v>138</v>
      </c>
      <c r="AZ875" t="s">
        <v>138</v>
      </c>
      <c r="BA875" t="s">
        <v>138</v>
      </c>
      <c r="BB875" t="s">
        <v>138</v>
      </c>
      <c r="BC875" t="s">
        <v>138</v>
      </c>
      <c r="BD875" t="s">
        <v>138</v>
      </c>
      <c r="BE875" t="s">
        <v>138</v>
      </c>
      <c r="BF875" t="s">
        <v>138</v>
      </c>
      <c r="BG875" t="s">
        <v>138</v>
      </c>
      <c r="BH875" t="s">
        <v>138</v>
      </c>
      <c r="BI875" t="s">
        <v>138</v>
      </c>
      <c r="BJ875" t="s">
        <v>138</v>
      </c>
      <c r="BK875" t="s">
        <v>138</v>
      </c>
      <c r="BL875" t="s">
        <v>138</v>
      </c>
      <c r="BM875" t="s">
        <v>138</v>
      </c>
      <c r="BN875" t="s">
        <v>138</v>
      </c>
      <c r="BO875" t="s">
        <v>138</v>
      </c>
      <c r="BP875">
        <v>1.1739999999999999</v>
      </c>
      <c r="BQ875">
        <v>1.1719999999999999</v>
      </c>
      <c r="BR875">
        <v>1.171</v>
      </c>
      <c r="BS875">
        <v>1.1379999999999999</v>
      </c>
      <c r="BT875">
        <v>1.127</v>
      </c>
      <c r="BU875">
        <v>1.123</v>
      </c>
      <c r="BV875">
        <v>1.123</v>
      </c>
      <c r="BW875">
        <v>1.127</v>
      </c>
      <c r="BX875">
        <v>1.1339999999999999</v>
      </c>
      <c r="BY875">
        <v>1.139</v>
      </c>
      <c r="BZ875">
        <v>1.1439999999999999</v>
      </c>
      <c r="CA875">
        <v>1.149</v>
      </c>
      <c r="CB875">
        <v>1.1180000000000001</v>
      </c>
      <c r="CC875">
        <v>1.117</v>
      </c>
      <c r="CD875">
        <v>1.145</v>
      </c>
      <c r="CE875">
        <v>1.1599999999999999</v>
      </c>
      <c r="CF875">
        <v>1.1539999999999999</v>
      </c>
      <c r="CG875">
        <v>1.1439999999999999</v>
      </c>
      <c r="CH875">
        <v>1.1499999999999999</v>
      </c>
    </row>
    <row r="876" spans="1:86" x14ac:dyDescent="0.3">
      <c r="A876" t="s">
        <v>4808</v>
      </c>
      <c r="B876" t="s">
        <v>751</v>
      </c>
      <c r="C876" t="s">
        <v>138</v>
      </c>
      <c r="D876" t="s">
        <v>138</v>
      </c>
      <c r="E876" t="s">
        <v>138</v>
      </c>
      <c r="F876" t="s">
        <v>138</v>
      </c>
      <c r="G876" t="s">
        <v>138</v>
      </c>
      <c r="H876" t="s">
        <v>138</v>
      </c>
      <c r="I876" t="s">
        <v>138</v>
      </c>
      <c r="J876" t="s">
        <v>138</v>
      </c>
      <c r="K876" t="s">
        <v>138</v>
      </c>
      <c r="L876" t="s">
        <v>138</v>
      </c>
      <c r="M876" t="s">
        <v>138</v>
      </c>
      <c r="N876" t="s">
        <v>138</v>
      </c>
      <c r="O876" t="s">
        <v>138</v>
      </c>
      <c r="P876" t="s">
        <v>138</v>
      </c>
      <c r="Q876" t="s">
        <v>138</v>
      </c>
      <c r="R876" t="s">
        <v>138</v>
      </c>
      <c r="S876" t="s">
        <v>138</v>
      </c>
      <c r="T876" t="s">
        <v>138</v>
      </c>
      <c r="U876" t="s">
        <v>138</v>
      </c>
      <c r="V876" t="s">
        <v>138</v>
      </c>
      <c r="W876" t="s">
        <v>138</v>
      </c>
      <c r="X876" t="s">
        <v>138</v>
      </c>
      <c r="Y876" t="s">
        <v>138</v>
      </c>
      <c r="Z876" t="s">
        <v>138</v>
      </c>
      <c r="AA876" t="s">
        <v>138</v>
      </c>
      <c r="AB876" t="s">
        <v>138</v>
      </c>
      <c r="AC876" t="s">
        <v>138</v>
      </c>
      <c r="AD876" t="s">
        <v>138</v>
      </c>
      <c r="AE876" t="s">
        <v>138</v>
      </c>
      <c r="AF876" t="s">
        <v>138</v>
      </c>
      <c r="AG876" t="s">
        <v>138</v>
      </c>
      <c r="AH876" t="s">
        <v>138</v>
      </c>
      <c r="AI876" t="s">
        <v>138</v>
      </c>
      <c r="AJ876" t="s">
        <v>138</v>
      </c>
      <c r="AK876" t="s">
        <v>138</v>
      </c>
      <c r="AL876" t="s">
        <v>138</v>
      </c>
      <c r="AM876" t="s">
        <v>138</v>
      </c>
      <c r="AN876" t="s">
        <v>138</v>
      </c>
      <c r="AO876" t="s">
        <v>138</v>
      </c>
      <c r="AP876" t="s">
        <v>138</v>
      </c>
      <c r="AQ876" t="s">
        <v>138</v>
      </c>
      <c r="AR876" t="s">
        <v>138</v>
      </c>
      <c r="AS876" t="s">
        <v>138</v>
      </c>
      <c r="AT876" t="s">
        <v>138</v>
      </c>
      <c r="AU876" t="s">
        <v>138</v>
      </c>
      <c r="AV876" t="s">
        <v>138</v>
      </c>
      <c r="AW876" t="s">
        <v>138</v>
      </c>
      <c r="AX876" t="s">
        <v>138</v>
      </c>
      <c r="AY876" t="s">
        <v>138</v>
      </c>
      <c r="AZ876" t="s">
        <v>138</v>
      </c>
      <c r="BA876" t="s">
        <v>138</v>
      </c>
      <c r="BB876" t="s">
        <v>138</v>
      </c>
      <c r="BC876" t="s">
        <v>138</v>
      </c>
      <c r="BD876" t="s">
        <v>138</v>
      </c>
      <c r="BE876" t="s">
        <v>138</v>
      </c>
      <c r="BF876" t="s">
        <v>138</v>
      </c>
      <c r="BG876" t="s">
        <v>138</v>
      </c>
      <c r="BH876" t="s">
        <v>138</v>
      </c>
      <c r="BI876" t="s">
        <v>138</v>
      </c>
      <c r="BJ876" t="s">
        <v>138</v>
      </c>
      <c r="BK876" t="s">
        <v>138</v>
      </c>
      <c r="BL876" t="s">
        <v>138</v>
      </c>
      <c r="BM876" t="s">
        <v>138</v>
      </c>
      <c r="BN876" t="s">
        <v>138</v>
      </c>
      <c r="BO876" t="s">
        <v>138</v>
      </c>
      <c r="BP876">
        <v>10.004</v>
      </c>
      <c r="BQ876">
        <v>9.8279999999999994</v>
      </c>
      <c r="BR876">
        <v>9.8759999999999994</v>
      </c>
      <c r="BS876">
        <v>9.0760000000000005</v>
      </c>
      <c r="BT876">
        <v>8.8659999999999997</v>
      </c>
      <c r="BU876">
        <v>8.8439999999999994</v>
      </c>
      <c r="BV876">
        <v>8.8160000000000007</v>
      </c>
      <c r="BW876">
        <v>8.9329999999999998</v>
      </c>
      <c r="BX876">
        <v>9.1549999999999994</v>
      </c>
      <c r="BY876">
        <v>9.2840000000000007</v>
      </c>
      <c r="BZ876">
        <v>9.4269999999999996</v>
      </c>
      <c r="CA876">
        <v>9.5969999999999995</v>
      </c>
      <c r="CB876">
        <v>9.1379999999999999</v>
      </c>
      <c r="CC876">
        <v>9.0679999999999996</v>
      </c>
      <c r="CD876">
        <v>10.177</v>
      </c>
      <c r="CE876">
        <v>10.753</v>
      </c>
      <c r="CF876">
        <v>10.869</v>
      </c>
      <c r="CG876">
        <v>10.855</v>
      </c>
      <c r="CH876">
        <v>11.04</v>
      </c>
    </row>
    <row r="877" spans="1:86" x14ac:dyDescent="0.3">
      <c r="A877" t="s">
        <v>4809</v>
      </c>
      <c r="B877" t="s">
        <v>752</v>
      </c>
      <c r="C877">
        <v>-20.812999999999999</v>
      </c>
      <c r="D877">
        <v>-19.152000000000001</v>
      </c>
      <c r="E877">
        <v>-19.155999999999999</v>
      </c>
      <c r="F877">
        <v>-19.027999999999999</v>
      </c>
      <c r="G877">
        <v>-17.396999999999998</v>
      </c>
      <c r="H877">
        <v>-17.626000000000001</v>
      </c>
      <c r="I877">
        <v>-15.587</v>
      </c>
      <c r="J877">
        <v>-13.518000000000001</v>
      </c>
      <c r="K877">
        <v>-13.81</v>
      </c>
      <c r="L877">
        <v>-13.654</v>
      </c>
      <c r="M877">
        <v>-12.05</v>
      </c>
      <c r="N877">
        <v>-12.182</v>
      </c>
      <c r="O877">
        <v>-11.629</v>
      </c>
      <c r="P877">
        <v>-12.432</v>
      </c>
      <c r="Q877">
        <v>-13.614000000000001</v>
      </c>
      <c r="R877">
        <v>-13.659000000000001</v>
      </c>
      <c r="S877">
        <v>-13.013</v>
      </c>
      <c r="T877">
        <v>-12.346</v>
      </c>
      <c r="U877">
        <v>-13.114000000000001</v>
      </c>
      <c r="V877">
        <v>-13.031000000000001</v>
      </c>
      <c r="W877">
        <v>-12.502000000000001</v>
      </c>
      <c r="X877">
        <v>-12.744999999999999</v>
      </c>
      <c r="Y877">
        <v>-11.457000000000001</v>
      </c>
      <c r="Z877">
        <v>-12.183999999999999</v>
      </c>
      <c r="AA877">
        <v>-11.529</v>
      </c>
      <c r="AB877">
        <v>-11.558</v>
      </c>
      <c r="AC877">
        <v>-11.802</v>
      </c>
      <c r="AD877">
        <v>-12.035</v>
      </c>
      <c r="AE877">
        <v>-11.401</v>
      </c>
      <c r="AF877">
        <v>-11.647</v>
      </c>
      <c r="AG877">
        <v>-11.797000000000001</v>
      </c>
      <c r="AH877">
        <v>-11.98</v>
      </c>
      <c r="AI877">
        <v>-11.984</v>
      </c>
      <c r="AJ877">
        <v>-11.721</v>
      </c>
      <c r="AK877">
        <v>-11.375</v>
      </c>
      <c r="AL877">
        <v>-10.14</v>
      </c>
      <c r="AM877">
        <v>-10.571999999999999</v>
      </c>
      <c r="AN877">
        <v>-9.891</v>
      </c>
      <c r="AO877">
        <v>-9.2379999999999995</v>
      </c>
      <c r="AP877">
        <v>-9.3640000000000008</v>
      </c>
      <c r="AQ877">
        <v>-9.2200000000000006</v>
      </c>
      <c r="AR877">
        <v>-9.3469999999999995</v>
      </c>
      <c r="AS877">
        <v>-9.84</v>
      </c>
      <c r="AT877">
        <v>-9.9819999999999993</v>
      </c>
      <c r="AU877">
        <v>-10.087999999999999</v>
      </c>
      <c r="AV877">
        <v>-10.189</v>
      </c>
      <c r="AW877">
        <v>-10.244999999999999</v>
      </c>
      <c r="AX877">
        <v>-10.784000000000001</v>
      </c>
      <c r="AY877">
        <v>-10.680999999999999</v>
      </c>
      <c r="AZ877">
        <v>-10.698</v>
      </c>
      <c r="BA877">
        <v>-11.04</v>
      </c>
      <c r="BB877">
        <v>-10.76</v>
      </c>
      <c r="BC877">
        <v>-10.537000000000001</v>
      </c>
      <c r="BD877">
        <v>-11.499000000000001</v>
      </c>
      <c r="BE877">
        <v>-10.086</v>
      </c>
      <c r="BF877">
        <v>-10.273999999999999</v>
      </c>
      <c r="BG877">
        <v>-10.081</v>
      </c>
      <c r="BH877">
        <v>-10.211</v>
      </c>
      <c r="BI877">
        <v>-9.92</v>
      </c>
      <c r="BJ877">
        <v>-9.6199999999999992</v>
      </c>
      <c r="BK877">
        <v>-8.9280000000000008</v>
      </c>
      <c r="BL877">
        <v>-8.6489999999999991</v>
      </c>
      <c r="BM877">
        <v>-8.3409999999999993</v>
      </c>
      <c r="BN877">
        <v>-8.8580000000000005</v>
      </c>
      <c r="BO877">
        <v>-8.5809999999999995</v>
      </c>
      <c r="BP877">
        <v>-8.8290000000000006</v>
      </c>
      <c r="BQ877">
        <v>-8.6560000000000006</v>
      </c>
      <c r="BR877">
        <v>-8.7050000000000001</v>
      </c>
      <c r="BS877">
        <v>-7.9370000000000003</v>
      </c>
      <c r="BT877">
        <v>-7.7389999999999999</v>
      </c>
      <c r="BU877">
        <v>-7.7210000000000001</v>
      </c>
      <c r="BV877">
        <v>-7.6929999999999996</v>
      </c>
      <c r="BW877">
        <v>-7.806</v>
      </c>
      <c r="BX877">
        <v>-8.02</v>
      </c>
      <c r="BY877">
        <v>-8.1449999999999996</v>
      </c>
      <c r="BZ877">
        <v>-8.2829999999999995</v>
      </c>
      <c r="CA877">
        <v>-8.4480000000000004</v>
      </c>
      <c r="CB877">
        <v>-8.02</v>
      </c>
      <c r="CC877">
        <v>-7.9509999999999996</v>
      </c>
      <c r="CD877">
        <v>-9.0329999999999995</v>
      </c>
      <c r="CE877">
        <v>-9.593</v>
      </c>
      <c r="CF877">
        <v>-9.7149999999999999</v>
      </c>
      <c r="CG877">
        <v>-9.7110000000000003</v>
      </c>
      <c r="CH877">
        <v>-9.89</v>
      </c>
    </row>
    <row r="878" spans="1:86" x14ac:dyDescent="0.3">
      <c r="A878" t="s">
        <v>4810</v>
      </c>
      <c r="B878" t="s">
        <v>753</v>
      </c>
      <c r="C878">
        <v>11.148</v>
      </c>
      <c r="D878">
        <v>10.664</v>
      </c>
      <c r="E878">
        <v>11.843</v>
      </c>
      <c r="F878">
        <v>10.523</v>
      </c>
      <c r="G878">
        <v>10.813000000000001</v>
      </c>
      <c r="H878">
        <v>13.4</v>
      </c>
      <c r="I878">
        <v>7.7519999999999998</v>
      </c>
      <c r="J878">
        <v>13.894</v>
      </c>
      <c r="K878">
        <v>7.4640000000000004</v>
      </c>
      <c r="L878">
        <v>12.641</v>
      </c>
      <c r="M878">
        <v>13.662000000000001</v>
      </c>
      <c r="N878">
        <v>10.042</v>
      </c>
      <c r="O878">
        <v>7.4080000000000004</v>
      </c>
      <c r="P878">
        <v>8.7639999999999993</v>
      </c>
      <c r="Q878">
        <v>11.073</v>
      </c>
      <c r="R878">
        <v>6.5179999999999998</v>
      </c>
      <c r="S878">
        <v>10.311999999999999</v>
      </c>
      <c r="T878">
        <v>9.8170000000000002</v>
      </c>
      <c r="U878">
        <v>9.1470000000000002</v>
      </c>
      <c r="V878">
        <v>9.3119999999999994</v>
      </c>
      <c r="W878">
        <v>7.41</v>
      </c>
      <c r="X878">
        <v>9.3569999999999993</v>
      </c>
      <c r="Y878">
        <v>13.175000000000001</v>
      </c>
      <c r="Z878">
        <v>19.931000000000001</v>
      </c>
      <c r="AA878">
        <v>7.5620000000000003</v>
      </c>
      <c r="AB878">
        <v>9.6440000000000001</v>
      </c>
      <c r="AC878">
        <v>12.792999999999999</v>
      </c>
      <c r="AD878">
        <v>6.2279999999999998</v>
      </c>
      <c r="AE878">
        <v>8.3230000000000004</v>
      </c>
      <c r="AF878">
        <v>13.387</v>
      </c>
      <c r="AG878">
        <v>13.122999999999999</v>
      </c>
      <c r="AH878">
        <v>12.579000000000001</v>
      </c>
      <c r="AI878">
        <v>6.6029999999999998</v>
      </c>
      <c r="AJ878">
        <v>13.907999999999999</v>
      </c>
      <c r="AK878">
        <v>17.649999999999999</v>
      </c>
      <c r="AL878">
        <v>13.430999999999999</v>
      </c>
      <c r="AM878">
        <v>13.688000000000001</v>
      </c>
      <c r="AN878">
        <v>13.023</v>
      </c>
      <c r="AO878">
        <v>17.623000000000001</v>
      </c>
      <c r="AP878">
        <v>13.215</v>
      </c>
      <c r="AQ878">
        <v>13.487</v>
      </c>
      <c r="AR878">
        <v>11.206</v>
      </c>
      <c r="AS878" t="s">
        <v>138</v>
      </c>
      <c r="AT878" t="s">
        <v>138</v>
      </c>
      <c r="AU878" t="s">
        <v>138</v>
      </c>
      <c r="AV878" t="s">
        <v>138</v>
      </c>
      <c r="AW878">
        <v>21.832999999999998</v>
      </c>
      <c r="AX878">
        <v>13.848000000000001</v>
      </c>
      <c r="AY878">
        <v>16.457000000000001</v>
      </c>
      <c r="AZ878">
        <v>15.856999999999999</v>
      </c>
      <c r="BA878" t="s">
        <v>138</v>
      </c>
      <c r="BB878">
        <v>13.032999999999999</v>
      </c>
      <c r="BC878">
        <v>15.741</v>
      </c>
      <c r="BD878">
        <v>11.893000000000001</v>
      </c>
      <c r="BE878">
        <v>10.962</v>
      </c>
      <c r="BF878">
        <v>14.817</v>
      </c>
      <c r="BG878">
        <v>12.146000000000001</v>
      </c>
      <c r="BH878" t="s">
        <v>138</v>
      </c>
      <c r="BI878" t="s">
        <v>138</v>
      </c>
      <c r="BJ878">
        <v>31.864999999999998</v>
      </c>
      <c r="BK878">
        <v>12.923999999999999</v>
      </c>
      <c r="BL878" t="s">
        <v>138</v>
      </c>
      <c r="BM878" t="s">
        <v>138</v>
      </c>
      <c r="BN878" t="s">
        <v>138</v>
      </c>
      <c r="BO878" t="s">
        <v>138</v>
      </c>
      <c r="BP878">
        <v>10.249000000000001</v>
      </c>
      <c r="BQ878">
        <v>10.125999999999999</v>
      </c>
      <c r="BR878">
        <v>14.587999999999999</v>
      </c>
      <c r="BS878">
        <v>11.664999999999999</v>
      </c>
      <c r="BT878">
        <v>13.58</v>
      </c>
      <c r="BU878">
        <v>20.164000000000001</v>
      </c>
      <c r="BV878">
        <v>14.614000000000001</v>
      </c>
      <c r="BW878">
        <v>10.192</v>
      </c>
      <c r="BX878">
        <v>15.9</v>
      </c>
      <c r="BY878">
        <v>12.718999999999999</v>
      </c>
      <c r="BZ878">
        <v>10.404</v>
      </c>
      <c r="CA878">
        <v>12.307</v>
      </c>
      <c r="CB878">
        <v>11.105</v>
      </c>
      <c r="CC878">
        <v>10.753</v>
      </c>
      <c r="CD878">
        <v>13.983000000000001</v>
      </c>
      <c r="CE878">
        <v>13.334</v>
      </c>
      <c r="CF878">
        <v>17.766999999999999</v>
      </c>
      <c r="CG878">
        <v>21.2</v>
      </c>
      <c r="CH878">
        <v>21.024999999999999</v>
      </c>
    </row>
    <row r="879" spans="1:86" x14ac:dyDescent="0.3">
      <c r="A879" t="s">
        <v>4811</v>
      </c>
      <c r="B879" t="s">
        <v>754</v>
      </c>
      <c r="C879">
        <v>-1.4E-2</v>
      </c>
      <c r="D879">
        <v>-5.0000000000000001E-3</v>
      </c>
      <c r="E879">
        <v>1.0999999999999999E-2</v>
      </c>
      <c r="F879">
        <v>-0.108</v>
      </c>
      <c r="G879">
        <v>-4.9000000000000002E-2</v>
      </c>
      <c r="H879">
        <v>-0.13700000000000001</v>
      </c>
      <c r="I879">
        <v>-0.215</v>
      </c>
      <c r="J879">
        <v>-0.24299999999999999</v>
      </c>
      <c r="K879">
        <v>-0.23799999999999999</v>
      </c>
      <c r="L879">
        <v>-0.192</v>
      </c>
      <c r="M879">
        <v>-0.23799999999999999</v>
      </c>
      <c r="N879">
        <v>-0.27400000000000002</v>
      </c>
      <c r="O879">
        <v>-0.30099999999999999</v>
      </c>
      <c r="P879">
        <v>-0.29399999999999998</v>
      </c>
      <c r="Q879">
        <v>-0.27800000000000002</v>
      </c>
      <c r="R879">
        <v>-0.27500000000000002</v>
      </c>
      <c r="S879">
        <v>-0.29399999999999998</v>
      </c>
      <c r="T879">
        <v>-0.501</v>
      </c>
      <c r="U879">
        <v>-0.61099999999999999</v>
      </c>
      <c r="V879">
        <v>-0.66700000000000004</v>
      </c>
      <c r="W879">
        <v>-0.63800000000000001</v>
      </c>
      <c r="X879">
        <v>-0.59</v>
      </c>
      <c r="Y879">
        <v>-0.66800000000000004</v>
      </c>
      <c r="Z879">
        <v>-0.68700000000000006</v>
      </c>
      <c r="AA879">
        <v>-0.73799999999999999</v>
      </c>
      <c r="AB879">
        <v>-0.73899999999999999</v>
      </c>
      <c r="AC879">
        <v>-0.71199999999999997</v>
      </c>
      <c r="AD879">
        <v>-0.74399999999999999</v>
      </c>
      <c r="AE879">
        <v>-0.82399999999999995</v>
      </c>
      <c r="AF879">
        <v>-0.95499999999999996</v>
      </c>
      <c r="AG879">
        <v>-1.038</v>
      </c>
      <c r="AH879">
        <v>-1.07</v>
      </c>
      <c r="AI879">
        <v>-1.0269999999999999</v>
      </c>
      <c r="AJ879">
        <v>-0.877</v>
      </c>
      <c r="AK879">
        <v>-0.86799999999999999</v>
      </c>
      <c r="AL879">
        <v>-0.72199999999999998</v>
      </c>
      <c r="AM879">
        <v>-0.54100000000000004</v>
      </c>
      <c r="AN879">
        <v>-0.28499999999999998</v>
      </c>
      <c r="AO879">
        <v>3.7999999999999999E-2</v>
      </c>
      <c r="AP879">
        <v>0.49399999999999999</v>
      </c>
      <c r="AQ879">
        <v>0.81200000000000006</v>
      </c>
      <c r="AR879">
        <v>1.2999999999999999E-2</v>
      </c>
      <c r="AS879" t="s">
        <v>138</v>
      </c>
      <c r="AT879" t="s">
        <v>138</v>
      </c>
      <c r="AU879" t="s">
        <v>138</v>
      </c>
      <c r="AV879" t="s">
        <v>138</v>
      </c>
      <c r="AW879">
        <v>1.2999999999999999E-2</v>
      </c>
      <c r="AX879">
        <v>0.01</v>
      </c>
      <c r="AY879">
        <v>1.0999999999999999E-2</v>
      </c>
      <c r="AZ879">
        <v>6.0000000000000001E-3</v>
      </c>
      <c r="BA879" t="s">
        <v>138</v>
      </c>
      <c r="BB879">
        <v>0.01</v>
      </c>
      <c r="BC879">
        <v>7.0000000000000001E-3</v>
      </c>
      <c r="BD879">
        <v>7.0000000000000001E-3</v>
      </c>
      <c r="BE879">
        <v>0.01</v>
      </c>
      <c r="BF879">
        <v>8.0000000000000002E-3</v>
      </c>
      <c r="BG879">
        <v>8.9999999999999993E-3</v>
      </c>
      <c r="BH879" t="s">
        <v>138</v>
      </c>
      <c r="BI879" t="s">
        <v>138</v>
      </c>
      <c r="BJ879">
        <v>1.4E-2</v>
      </c>
      <c r="BK879">
        <v>1.7999999999999999E-2</v>
      </c>
      <c r="BL879" t="s">
        <v>138</v>
      </c>
      <c r="BM879" t="s">
        <v>138</v>
      </c>
      <c r="BN879" t="s">
        <v>138</v>
      </c>
      <c r="BO879" t="s">
        <v>138</v>
      </c>
      <c r="BP879">
        <v>8.9999999999999993E-3</v>
      </c>
      <c r="BQ879">
        <v>1.0999999999999999E-2</v>
      </c>
      <c r="BR879">
        <v>0.01</v>
      </c>
      <c r="BS879">
        <v>1.7000000000000001E-2</v>
      </c>
      <c r="BT879">
        <v>0.17699999999999999</v>
      </c>
      <c r="BU879">
        <v>0.01</v>
      </c>
      <c r="BV879">
        <v>0.01</v>
      </c>
      <c r="BW879">
        <v>8.9999999999999993E-3</v>
      </c>
      <c r="BX879">
        <v>8.9999999999999993E-3</v>
      </c>
      <c r="BY879">
        <v>8.9999999999999993E-3</v>
      </c>
      <c r="BZ879">
        <v>8.9999999999999993E-3</v>
      </c>
      <c r="CA879">
        <v>8.9999999999999993E-3</v>
      </c>
      <c r="CB879">
        <v>7.0000000000000001E-3</v>
      </c>
      <c r="CC879">
        <v>0.01</v>
      </c>
      <c r="CD879">
        <v>8.0000000000000002E-3</v>
      </c>
      <c r="CE879">
        <v>3.1E-2</v>
      </c>
      <c r="CF879">
        <v>0.153</v>
      </c>
      <c r="CG879">
        <v>1.4999999999999999E-2</v>
      </c>
      <c r="CH879">
        <v>2E-3</v>
      </c>
    </row>
    <row r="880" spans="1:86" x14ac:dyDescent="0.3">
      <c r="A880" t="s">
        <v>4812</v>
      </c>
      <c r="B880" t="s">
        <v>755</v>
      </c>
      <c r="C880">
        <v>11.162000000000001</v>
      </c>
      <c r="D880">
        <v>10.669</v>
      </c>
      <c r="E880">
        <v>11.833</v>
      </c>
      <c r="F880">
        <v>10.631</v>
      </c>
      <c r="G880">
        <v>10.862</v>
      </c>
      <c r="H880">
        <v>13.538</v>
      </c>
      <c r="I880">
        <v>7.9669999999999996</v>
      </c>
      <c r="J880">
        <v>14.137</v>
      </c>
      <c r="K880">
        <v>7.702</v>
      </c>
      <c r="L880">
        <v>12.833</v>
      </c>
      <c r="M880">
        <v>13.9</v>
      </c>
      <c r="N880">
        <v>10.316000000000001</v>
      </c>
      <c r="O880">
        <v>7.7089999999999996</v>
      </c>
      <c r="P880">
        <v>9.0579999999999998</v>
      </c>
      <c r="Q880">
        <v>11.351000000000001</v>
      </c>
      <c r="R880">
        <v>6.7930000000000001</v>
      </c>
      <c r="S880">
        <v>10.606999999999999</v>
      </c>
      <c r="T880">
        <v>10.318</v>
      </c>
      <c r="U880">
        <v>9.7579999999999991</v>
      </c>
      <c r="V880">
        <v>9.98</v>
      </c>
      <c r="W880">
        <v>8.048</v>
      </c>
      <c r="X880">
        <v>9.9480000000000004</v>
      </c>
      <c r="Y880">
        <v>13.843</v>
      </c>
      <c r="Z880">
        <v>20.619</v>
      </c>
      <c r="AA880">
        <v>8.3000000000000007</v>
      </c>
      <c r="AB880">
        <v>10.382</v>
      </c>
      <c r="AC880">
        <v>13.505000000000001</v>
      </c>
      <c r="AD880">
        <v>6.9720000000000004</v>
      </c>
      <c r="AE880">
        <v>9.1470000000000002</v>
      </c>
      <c r="AF880">
        <v>14.342000000000001</v>
      </c>
      <c r="AG880">
        <v>14.161</v>
      </c>
      <c r="AH880">
        <v>13.648999999999999</v>
      </c>
      <c r="AI880">
        <v>7.63</v>
      </c>
      <c r="AJ880">
        <v>14.785</v>
      </c>
      <c r="AK880">
        <v>18.518000000000001</v>
      </c>
      <c r="AL880">
        <v>14.151999999999999</v>
      </c>
      <c r="AM880">
        <v>14.228999999999999</v>
      </c>
      <c r="AN880">
        <v>13.308</v>
      </c>
      <c r="AO880">
        <v>17.585000000000001</v>
      </c>
      <c r="AP880">
        <v>12.721</v>
      </c>
      <c r="AQ880">
        <v>12.675000000000001</v>
      </c>
      <c r="AR880">
        <v>11.193</v>
      </c>
      <c r="AS880">
        <v>11.122</v>
      </c>
      <c r="AT880">
        <v>13.384</v>
      </c>
      <c r="AU880">
        <v>9.6750000000000007</v>
      </c>
      <c r="AV880">
        <v>20.468</v>
      </c>
      <c r="AW880">
        <v>21.82</v>
      </c>
      <c r="AX880">
        <v>13.837999999999999</v>
      </c>
      <c r="AY880">
        <v>16.446000000000002</v>
      </c>
      <c r="AZ880">
        <v>15.85</v>
      </c>
      <c r="BA880">
        <v>16.963999999999999</v>
      </c>
      <c r="BB880">
        <v>13.023</v>
      </c>
      <c r="BC880">
        <v>15.734</v>
      </c>
      <c r="BD880">
        <v>11.885</v>
      </c>
      <c r="BE880">
        <v>10.952</v>
      </c>
      <c r="BF880">
        <v>14.81</v>
      </c>
      <c r="BG880">
        <v>12.137</v>
      </c>
      <c r="BH880">
        <v>18.105</v>
      </c>
      <c r="BI880">
        <v>19.602</v>
      </c>
      <c r="BJ880">
        <v>31.85</v>
      </c>
      <c r="BK880">
        <v>12.906000000000001</v>
      </c>
      <c r="BL880">
        <v>18.670999999999999</v>
      </c>
      <c r="BM880">
        <v>16.135999999999999</v>
      </c>
      <c r="BN880">
        <v>11.968</v>
      </c>
      <c r="BO880">
        <v>18.445</v>
      </c>
      <c r="BP880">
        <v>10.24</v>
      </c>
      <c r="BQ880">
        <v>10.115</v>
      </c>
      <c r="BR880">
        <v>14.577999999999999</v>
      </c>
      <c r="BS880">
        <v>11.648</v>
      </c>
      <c r="BT880">
        <v>13.401999999999999</v>
      </c>
      <c r="BU880">
        <v>20.154</v>
      </c>
      <c r="BV880">
        <v>14.603999999999999</v>
      </c>
      <c r="BW880">
        <v>10.183</v>
      </c>
      <c r="BX880">
        <v>15.891</v>
      </c>
      <c r="BY880">
        <v>12.71</v>
      </c>
      <c r="BZ880">
        <v>10.395</v>
      </c>
      <c r="CA880">
        <v>12.298</v>
      </c>
      <c r="CB880">
        <v>11.098000000000001</v>
      </c>
      <c r="CC880">
        <v>10.743</v>
      </c>
      <c r="CD880">
        <v>13.975</v>
      </c>
      <c r="CE880">
        <v>13.303000000000001</v>
      </c>
      <c r="CF880">
        <v>17.614000000000001</v>
      </c>
      <c r="CG880">
        <v>21.184000000000001</v>
      </c>
      <c r="CH880">
        <v>21.024000000000001</v>
      </c>
    </row>
    <row r="881" spans="1:86" x14ac:dyDescent="0.3">
      <c r="A881" t="s">
        <v>4813</v>
      </c>
      <c r="B881" t="s">
        <v>756</v>
      </c>
      <c r="C881">
        <v>3.32</v>
      </c>
      <c r="D881">
        <v>3.0059999999999998</v>
      </c>
      <c r="E881">
        <v>4.0289999999999999</v>
      </c>
      <c r="F881" t="s">
        <v>138</v>
      </c>
      <c r="G881">
        <v>3.173</v>
      </c>
      <c r="H881" t="s">
        <v>138</v>
      </c>
      <c r="I881" t="s">
        <v>138</v>
      </c>
      <c r="J881">
        <v>6.34</v>
      </c>
      <c r="K881">
        <v>0.94299999999999995</v>
      </c>
      <c r="L881" t="s">
        <v>138</v>
      </c>
      <c r="M881" t="s">
        <v>138</v>
      </c>
      <c r="N881" t="s">
        <v>138</v>
      </c>
      <c r="O881" t="s">
        <v>138</v>
      </c>
      <c r="P881" t="s">
        <v>138</v>
      </c>
      <c r="Q881">
        <v>4.5990000000000002</v>
      </c>
      <c r="R881" t="s">
        <v>138</v>
      </c>
      <c r="S881">
        <v>3.8879999999999999</v>
      </c>
      <c r="T881">
        <v>3.4319999999999999</v>
      </c>
      <c r="U881" t="s">
        <v>138</v>
      </c>
      <c r="V881">
        <v>2.6520000000000001</v>
      </c>
      <c r="W881" t="s">
        <v>138</v>
      </c>
      <c r="X881">
        <v>2.6080000000000001</v>
      </c>
      <c r="Y881" t="s">
        <v>138</v>
      </c>
      <c r="Z881" t="s">
        <v>138</v>
      </c>
      <c r="AA881">
        <v>0.72399999999999998</v>
      </c>
      <c r="AB881" t="s">
        <v>138</v>
      </c>
      <c r="AC881">
        <v>6.335</v>
      </c>
      <c r="AD881" t="s">
        <v>138</v>
      </c>
      <c r="AE881">
        <v>2.0659999999999998</v>
      </c>
      <c r="AF881" t="s">
        <v>138</v>
      </c>
      <c r="AG881" t="s">
        <v>138</v>
      </c>
      <c r="AH881">
        <v>6.3049999999999997</v>
      </c>
      <c r="AI881" t="s">
        <v>138</v>
      </c>
      <c r="AJ881" t="s">
        <v>138</v>
      </c>
      <c r="AK881" t="s">
        <v>138</v>
      </c>
      <c r="AL881">
        <v>5.8070000000000004</v>
      </c>
      <c r="AM881">
        <v>5.6550000000000002</v>
      </c>
      <c r="AN881">
        <v>3.85</v>
      </c>
      <c r="AO881">
        <v>7.9210000000000003</v>
      </c>
      <c r="AP881" t="s">
        <v>138</v>
      </c>
      <c r="AQ881">
        <v>2.9260000000000002</v>
      </c>
      <c r="AR881" t="s">
        <v>138</v>
      </c>
      <c r="AS881" t="s">
        <v>138</v>
      </c>
      <c r="AT881">
        <v>2.7240000000000002</v>
      </c>
      <c r="AU881" t="s">
        <v>138</v>
      </c>
      <c r="AV881" t="s">
        <v>138</v>
      </c>
      <c r="AW881" t="s">
        <v>138</v>
      </c>
      <c r="AX881" t="s">
        <v>138</v>
      </c>
      <c r="AY881" t="s">
        <v>138</v>
      </c>
      <c r="AZ881" t="s">
        <v>138</v>
      </c>
      <c r="BA881">
        <v>4.665</v>
      </c>
      <c r="BB881" t="s">
        <v>138</v>
      </c>
      <c r="BC881">
        <v>4.101</v>
      </c>
      <c r="BD881" t="s">
        <v>138</v>
      </c>
      <c r="BE881" t="s">
        <v>138</v>
      </c>
      <c r="BF881">
        <v>3.972</v>
      </c>
      <c r="BG881">
        <v>1.4259999999999999</v>
      </c>
      <c r="BH881" t="s">
        <v>138</v>
      </c>
      <c r="BI881" t="s">
        <v>138</v>
      </c>
      <c r="BJ881" t="s">
        <v>138</v>
      </c>
      <c r="BK881" t="s">
        <v>138</v>
      </c>
      <c r="BL881">
        <v>7.1319999999999997</v>
      </c>
      <c r="BM881">
        <v>4.2130000000000001</v>
      </c>
      <c r="BN881" t="s">
        <v>138</v>
      </c>
      <c r="BO881" t="s">
        <v>138</v>
      </c>
      <c r="BP881">
        <v>0.124</v>
      </c>
      <c r="BQ881" t="s">
        <v>138</v>
      </c>
      <c r="BR881" t="s">
        <v>138</v>
      </c>
      <c r="BS881" t="s">
        <v>138</v>
      </c>
      <c r="BT881" t="s">
        <v>138</v>
      </c>
      <c r="BU881" t="s">
        <v>138</v>
      </c>
      <c r="BV881" t="s">
        <v>138</v>
      </c>
      <c r="BW881" t="s">
        <v>138</v>
      </c>
      <c r="BX881">
        <v>6.1970000000000001</v>
      </c>
      <c r="BY881">
        <v>2.754</v>
      </c>
      <c r="BZ881">
        <v>0.65400000000000003</v>
      </c>
      <c r="CA881">
        <v>2.133</v>
      </c>
      <c r="CB881" t="s">
        <v>138</v>
      </c>
      <c r="CC881" t="s">
        <v>138</v>
      </c>
      <c r="CD881" t="s">
        <v>138</v>
      </c>
      <c r="CE881" t="s">
        <v>138</v>
      </c>
      <c r="CF881" t="s">
        <v>138</v>
      </c>
      <c r="CG881" t="s">
        <v>138</v>
      </c>
      <c r="CH881">
        <v>10.035</v>
      </c>
    </row>
    <row r="882" spans="1:86" x14ac:dyDescent="0.3">
      <c r="A882" t="s">
        <v>4814</v>
      </c>
      <c r="B882" t="s">
        <v>757</v>
      </c>
      <c r="C882" t="s">
        <v>137</v>
      </c>
      <c r="D882" t="s">
        <v>137</v>
      </c>
      <c r="E882" t="s">
        <v>137</v>
      </c>
      <c r="F882" t="s">
        <v>138</v>
      </c>
      <c r="G882" t="s">
        <v>137</v>
      </c>
      <c r="H882" t="s">
        <v>137</v>
      </c>
      <c r="I882" t="s">
        <v>138</v>
      </c>
      <c r="J882" t="s">
        <v>137</v>
      </c>
      <c r="K882" t="s">
        <v>137</v>
      </c>
      <c r="L882" t="s">
        <v>138</v>
      </c>
      <c r="M882" t="s">
        <v>138</v>
      </c>
      <c r="N882" t="s">
        <v>138</v>
      </c>
      <c r="O882" t="s">
        <v>138</v>
      </c>
      <c r="P882" t="s">
        <v>138</v>
      </c>
      <c r="Q882" t="s">
        <v>137</v>
      </c>
      <c r="R882" t="s">
        <v>138</v>
      </c>
      <c r="S882" t="s">
        <v>137</v>
      </c>
      <c r="T882" t="s">
        <v>137</v>
      </c>
      <c r="U882" t="s">
        <v>138</v>
      </c>
      <c r="V882" t="s">
        <v>137</v>
      </c>
      <c r="W882" t="s">
        <v>138</v>
      </c>
      <c r="X882">
        <v>5.6000000000000001E-2</v>
      </c>
      <c r="Y882" t="s">
        <v>138</v>
      </c>
      <c r="Z882" t="s">
        <v>138</v>
      </c>
      <c r="AA882" t="s">
        <v>137</v>
      </c>
      <c r="AB882" t="s">
        <v>138</v>
      </c>
      <c r="AC882" t="s">
        <v>137</v>
      </c>
      <c r="AD882" t="s">
        <v>138</v>
      </c>
      <c r="AE882" t="s">
        <v>137</v>
      </c>
      <c r="AF882" t="s">
        <v>138</v>
      </c>
      <c r="AG882" t="s">
        <v>138</v>
      </c>
      <c r="AH882" t="s">
        <v>137</v>
      </c>
      <c r="AI882" t="s">
        <v>138</v>
      </c>
      <c r="AJ882" t="s">
        <v>138</v>
      </c>
      <c r="AK882" t="s">
        <v>138</v>
      </c>
      <c r="AL882" t="s">
        <v>137</v>
      </c>
      <c r="AM882" t="s">
        <v>137</v>
      </c>
      <c r="AN882" t="s">
        <v>137</v>
      </c>
      <c r="AO882" t="s">
        <v>137</v>
      </c>
      <c r="AP882" t="s">
        <v>138</v>
      </c>
      <c r="AQ882" t="s">
        <v>137</v>
      </c>
      <c r="AR882" t="s">
        <v>138</v>
      </c>
      <c r="AS882" t="s">
        <v>138</v>
      </c>
      <c r="AT882" t="s">
        <v>137</v>
      </c>
      <c r="AU882" t="s">
        <v>138</v>
      </c>
      <c r="AV882" t="s">
        <v>138</v>
      </c>
      <c r="AW882" t="s">
        <v>138</v>
      </c>
      <c r="AX882" t="s">
        <v>138</v>
      </c>
      <c r="AY882" t="s">
        <v>138</v>
      </c>
      <c r="AZ882" t="s">
        <v>138</v>
      </c>
      <c r="BA882" t="s">
        <v>137</v>
      </c>
      <c r="BB882" t="s">
        <v>138</v>
      </c>
      <c r="BC882" t="s">
        <v>137</v>
      </c>
      <c r="BD882" t="s">
        <v>138</v>
      </c>
      <c r="BE882" t="s">
        <v>138</v>
      </c>
      <c r="BF882" t="s">
        <v>137</v>
      </c>
      <c r="BG882" t="s">
        <v>137</v>
      </c>
      <c r="BH882" t="s">
        <v>138</v>
      </c>
      <c r="BI882" t="s">
        <v>138</v>
      </c>
      <c r="BJ882" t="s">
        <v>138</v>
      </c>
      <c r="BK882" t="s">
        <v>138</v>
      </c>
      <c r="BL882" t="s">
        <v>137</v>
      </c>
      <c r="BM882" t="s">
        <v>137</v>
      </c>
      <c r="BN882" t="s">
        <v>138</v>
      </c>
      <c r="BO882" t="s">
        <v>138</v>
      </c>
      <c r="BP882" t="s">
        <v>137</v>
      </c>
      <c r="BQ882" t="s">
        <v>138</v>
      </c>
      <c r="BR882" t="s">
        <v>138</v>
      </c>
      <c r="BS882" t="s">
        <v>138</v>
      </c>
      <c r="BT882" t="s">
        <v>138</v>
      </c>
      <c r="BU882" t="s">
        <v>138</v>
      </c>
      <c r="BV882" t="s">
        <v>138</v>
      </c>
      <c r="BW882" t="s">
        <v>137</v>
      </c>
      <c r="BX882" t="s">
        <v>137</v>
      </c>
      <c r="BY882" t="s">
        <v>137</v>
      </c>
      <c r="BZ882" t="s">
        <v>137</v>
      </c>
      <c r="CA882" t="s">
        <v>137</v>
      </c>
      <c r="CB882" t="s">
        <v>137</v>
      </c>
      <c r="CC882" t="s">
        <v>138</v>
      </c>
      <c r="CD882" t="s">
        <v>138</v>
      </c>
      <c r="CE882" t="s">
        <v>138</v>
      </c>
      <c r="CF882" t="s">
        <v>138</v>
      </c>
      <c r="CG882" t="s">
        <v>138</v>
      </c>
      <c r="CH882" t="s">
        <v>137</v>
      </c>
    </row>
    <row r="883" spans="1:86" x14ac:dyDescent="0.3">
      <c r="A883" t="s">
        <v>4815</v>
      </c>
      <c r="B883" t="s">
        <v>758</v>
      </c>
      <c r="C883">
        <v>3.32</v>
      </c>
      <c r="D883">
        <v>3.0059999999999998</v>
      </c>
      <c r="E883">
        <v>4.0289999999999999</v>
      </c>
      <c r="F883">
        <v>3.242</v>
      </c>
      <c r="G883">
        <v>3.173</v>
      </c>
      <c r="H883" t="s">
        <v>138</v>
      </c>
      <c r="I883">
        <v>0.52900000000000003</v>
      </c>
      <c r="J883">
        <v>6.34</v>
      </c>
      <c r="K883">
        <v>0.94299999999999995</v>
      </c>
      <c r="L883">
        <v>6.2590000000000003</v>
      </c>
      <c r="M883">
        <v>7.6280000000000001</v>
      </c>
      <c r="N883">
        <v>4.0250000000000004</v>
      </c>
      <c r="O883">
        <v>1.256</v>
      </c>
      <c r="P883">
        <v>2.5590000000000002</v>
      </c>
      <c r="Q883">
        <v>4.5990000000000002</v>
      </c>
      <c r="R883">
        <v>0.17899999999999999</v>
      </c>
      <c r="S883">
        <v>3.8879999999999999</v>
      </c>
      <c r="T883">
        <v>3.4319999999999999</v>
      </c>
      <c r="U883">
        <v>3.3929999999999998</v>
      </c>
      <c r="V883">
        <v>2.6520000000000001</v>
      </c>
      <c r="W883">
        <v>0.95399999999999996</v>
      </c>
      <c r="X883">
        <v>2.552</v>
      </c>
      <c r="Y883">
        <v>6.6509999999999998</v>
      </c>
      <c r="Z883">
        <v>13.071</v>
      </c>
      <c r="AA883">
        <v>0.72399999999999998</v>
      </c>
      <c r="AB883">
        <v>3.05</v>
      </c>
      <c r="AC883">
        <v>6.335</v>
      </c>
      <c r="AD883">
        <v>0.22800000000000001</v>
      </c>
      <c r="AE883">
        <v>2.0659999999999998</v>
      </c>
      <c r="AF883">
        <v>7.0570000000000004</v>
      </c>
      <c r="AG883">
        <v>7.4729999999999999</v>
      </c>
      <c r="AH883">
        <v>6.3049999999999997</v>
      </c>
      <c r="AI883">
        <v>0.48799999999999999</v>
      </c>
      <c r="AJ883">
        <v>7.3360000000000003</v>
      </c>
      <c r="AK883">
        <v>10.922000000000001</v>
      </c>
      <c r="AL883">
        <v>5.8070000000000004</v>
      </c>
      <c r="AM883">
        <v>5.6550000000000002</v>
      </c>
      <c r="AN883">
        <v>3.85</v>
      </c>
      <c r="AO883">
        <v>7.9210000000000003</v>
      </c>
      <c r="AP883">
        <v>2.8929999999999998</v>
      </c>
      <c r="AQ883">
        <v>2.9260000000000002</v>
      </c>
      <c r="AR883">
        <v>0.30499999999999999</v>
      </c>
      <c r="AS883">
        <v>1.4039999999999999</v>
      </c>
      <c r="AT883">
        <v>2.7240000000000002</v>
      </c>
      <c r="AU883">
        <v>0.68899999999999995</v>
      </c>
      <c r="AV883">
        <v>10.356</v>
      </c>
      <c r="AW883">
        <v>11.456</v>
      </c>
      <c r="AX883">
        <v>2.794</v>
      </c>
      <c r="AY883">
        <v>5.0890000000000004</v>
      </c>
      <c r="AZ883">
        <v>4.444</v>
      </c>
      <c r="BA883">
        <v>4.665</v>
      </c>
      <c r="BB883">
        <v>1.026</v>
      </c>
      <c r="BC883">
        <v>4.101</v>
      </c>
      <c r="BD883">
        <v>0.375</v>
      </c>
      <c r="BE883">
        <v>0.42199999999999999</v>
      </c>
      <c r="BF883">
        <v>3.972</v>
      </c>
      <c r="BG883">
        <v>1.4259999999999999</v>
      </c>
      <c r="BH883">
        <v>6.968</v>
      </c>
      <c r="BI883">
        <v>8.2739999999999991</v>
      </c>
      <c r="BJ883">
        <v>19.474</v>
      </c>
      <c r="BK883">
        <v>0.63</v>
      </c>
      <c r="BL883">
        <v>7.1319999999999997</v>
      </c>
      <c r="BM883">
        <v>4.2130000000000001</v>
      </c>
      <c r="BN883">
        <v>1.0489999999999999</v>
      </c>
      <c r="BO883">
        <v>8.0950000000000006</v>
      </c>
      <c r="BP883">
        <v>0.124</v>
      </c>
      <c r="BQ883">
        <v>0.69499999999999995</v>
      </c>
      <c r="BR883">
        <v>3.7570000000000001</v>
      </c>
      <c r="BS883">
        <v>1.083</v>
      </c>
      <c r="BT883">
        <v>2.8929999999999998</v>
      </c>
      <c r="BU883">
        <v>10.613</v>
      </c>
      <c r="BV883">
        <v>4.8789999999999996</v>
      </c>
      <c r="BW883" t="s">
        <v>138</v>
      </c>
      <c r="BX883">
        <v>6.1970000000000001</v>
      </c>
      <c r="BY883">
        <v>2.754</v>
      </c>
      <c r="BZ883">
        <v>0.65400000000000003</v>
      </c>
      <c r="CA883">
        <v>2.133</v>
      </c>
      <c r="CB883" t="s">
        <v>138</v>
      </c>
      <c r="CC883" t="s">
        <v>138</v>
      </c>
      <c r="CD883">
        <v>1.704</v>
      </c>
      <c r="CE883">
        <v>0.75600000000000001</v>
      </c>
      <c r="CF883">
        <v>5.4459999999999997</v>
      </c>
      <c r="CG883">
        <v>10.442</v>
      </c>
      <c r="CH883">
        <v>10.035</v>
      </c>
    </row>
    <row r="884" spans="1:86" x14ac:dyDescent="0.3">
      <c r="A884" t="s">
        <v>4816</v>
      </c>
      <c r="B884" t="s">
        <v>759</v>
      </c>
      <c r="C884">
        <v>3.32</v>
      </c>
      <c r="D884">
        <v>3.0059999999999998</v>
      </c>
      <c r="E884">
        <v>4.0289999999999999</v>
      </c>
      <c r="F884" t="s">
        <v>138</v>
      </c>
      <c r="G884">
        <v>3.173</v>
      </c>
      <c r="H884" t="s">
        <v>138</v>
      </c>
      <c r="I884" t="s">
        <v>138</v>
      </c>
      <c r="J884">
        <v>6.34</v>
      </c>
      <c r="K884">
        <v>0.94299999999999995</v>
      </c>
      <c r="L884" t="s">
        <v>138</v>
      </c>
      <c r="M884" t="s">
        <v>138</v>
      </c>
      <c r="N884" t="s">
        <v>138</v>
      </c>
      <c r="O884" t="s">
        <v>138</v>
      </c>
      <c r="P884" t="s">
        <v>138</v>
      </c>
      <c r="Q884">
        <v>4.5990000000000002</v>
      </c>
      <c r="R884" t="s">
        <v>138</v>
      </c>
      <c r="S884">
        <v>3.8879999999999999</v>
      </c>
      <c r="T884">
        <v>3.4319999999999999</v>
      </c>
      <c r="U884" t="s">
        <v>138</v>
      </c>
      <c r="V884">
        <v>2.6520000000000001</v>
      </c>
      <c r="W884" t="s">
        <v>138</v>
      </c>
      <c r="X884">
        <v>2.6080000000000001</v>
      </c>
      <c r="Y884" t="s">
        <v>138</v>
      </c>
      <c r="Z884" t="s">
        <v>138</v>
      </c>
      <c r="AA884">
        <v>0.72399999999999998</v>
      </c>
      <c r="AB884" t="s">
        <v>138</v>
      </c>
      <c r="AC884">
        <v>6.335</v>
      </c>
      <c r="AD884" t="s">
        <v>138</v>
      </c>
      <c r="AE884">
        <v>2.0659999999999998</v>
      </c>
      <c r="AF884" t="s">
        <v>138</v>
      </c>
      <c r="AG884" t="s">
        <v>138</v>
      </c>
      <c r="AH884">
        <v>6.3049999999999997</v>
      </c>
      <c r="AI884" t="s">
        <v>138</v>
      </c>
      <c r="AJ884" t="s">
        <v>138</v>
      </c>
      <c r="AK884" t="s">
        <v>138</v>
      </c>
      <c r="AL884">
        <v>5.8070000000000004</v>
      </c>
      <c r="AM884">
        <v>5.6550000000000002</v>
      </c>
      <c r="AN884">
        <v>3.85</v>
      </c>
      <c r="AO884">
        <v>7.9210000000000003</v>
      </c>
      <c r="AP884" t="s">
        <v>138</v>
      </c>
      <c r="AQ884">
        <v>2.9260000000000002</v>
      </c>
      <c r="AR884">
        <v>0.307</v>
      </c>
      <c r="AS884" t="s">
        <v>138</v>
      </c>
      <c r="AT884">
        <v>2.7240000000000002</v>
      </c>
      <c r="AU884" t="s">
        <v>138</v>
      </c>
      <c r="AV884" t="s">
        <v>138</v>
      </c>
      <c r="AW884" t="s">
        <v>138</v>
      </c>
      <c r="AX884" t="s">
        <v>138</v>
      </c>
      <c r="AY884" t="s">
        <v>138</v>
      </c>
      <c r="AZ884" t="s">
        <v>138</v>
      </c>
      <c r="BA884">
        <v>4.665</v>
      </c>
      <c r="BB884" t="s">
        <v>138</v>
      </c>
      <c r="BC884">
        <v>4.101</v>
      </c>
      <c r="BD884" t="s">
        <v>138</v>
      </c>
      <c r="BE884" t="s">
        <v>138</v>
      </c>
      <c r="BF884">
        <v>3.972</v>
      </c>
      <c r="BG884" t="s">
        <v>138</v>
      </c>
      <c r="BH884" t="s">
        <v>138</v>
      </c>
      <c r="BI884" t="s">
        <v>138</v>
      </c>
      <c r="BJ884" t="s">
        <v>138</v>
      </c>
      <c r="BK884" t="s">
        <v>138</v>
      </c>
      <c r="BL884">
        <v>7.1319999999999997</v>
      </c>
      <c r="BM884" t="s">
        <v>138</v>
      </c>
      <c r="BN884" t="s">
        <v>138</v>
      </c>
      <c r="BO884" t="s">
        <v>138</v>
      </c>
      <c r="BP884">
        <v>0.124</v>
      </c>
      <c r="BQ884" t="s">
        <v>138</v>
      </c>
      <c r="BR884" t="s">
        <v>138</v>
      </c>
      <c r="BS884">
        <v>1.0629999999999999</v>
      </c>
      <c r="BT884" t="s">
        <v>138</v>
      </c>
      <c r="BU884" t="s">
        <v>138</v>
      </c>
      <c r="BV884" t="s">
        <v>138</v>
      </c>
      <c r="BW884" t="s">
        <v>138</v>
      </c>
      <c r="BX884">
        <v>6.1970000000000001</v>
      </c>
      <c r="BY884">
        <v>2.754</v>
      </c>
      <c r="BZ884">
        <v>0.65400000000000003</v>
      </c>
      <c r="CA884">
        <v>2.133</v>
      </c>
      <c r="CB884" t="s">
        <v>138</v>
      </c>
      <c r="CC884" t="s">
        <v>138</v>
      </c>
      <c r="CD884" t="s">
        <v>138</v>
      </c>
      <c r="CE884" t="s">
        <v>138</v>
      </c>
      <c r="CF884" t="s">
        <v>138</v>
      </c>
      <c r="CG884" t="s">
        <v>138</v>
      </c>
      <c r="CH884">
        <v>10.035</v>
      </c>
    </row>
    <row r="885" spans="1:86" x14ac:dyDescent="0.3">
      <c r="A885" t="s">
        <v>4817</v>
      </c>
      <c r="B885" t="s">
        <v>760</v>
      </c>
      <c r="C885" t="s">
        <v>137</v>
      </c>
      <c r="D885" t="s">
        <v>137</v>
      </c>
      <c r="E885" t="s">
        <v>137</v>
      </c>
      <c r="F885" t="s">
        <v>138</v>
      </c>
      <c r="G885" t="s">
        <v>137</v>
      </c>
      <c r="H885" t="s">
        <v>137</v>
      </c>
      <c r="I885" t="s">
        <v>138</v>
      </c>
      <c r="J885" t="s">
        <v>137</v>
      </c>
      <c r="K885" t="s">
        <v>137</v>
      </c>
      <c r="L885" t="s">
        <v>138</v>
      </c>
      <c r="M885" t="s">
        <v>138</v>
      </c>
      <c r="N885" t="s">
        <v>138</v>
      </c>
      <c r="O885" t="s">
        <v>138</v>
      </c>
      <c r="P885" t="s">
        <v>138</v>
      </c>
      <c r="Q885" t="s">
        <v>137</v>
      </c>
      <c r="R885" t="s">
        <v>138</v>
      </c>
      <c r="S885" t="s">
        <v>137</v>
      </c>
      <c r="T885" t="s">
        <v>137</v>
      </c>
      <c r="U885" t="s">
        <v>138</v>
      </c>
      <c r="V885" t="s">
        <v>137</v>
      </c>
      <c r="W885" t="s">
        <v>138</v>
      </c>
      <c r="X885">
        <v>5.6000000000000001E-2</v>
      </c>
      <c r="Y885" t="s">
        <v>137</v>
      </c>
      <c r="Z885" t="s">
        <v>138</v>
      </c>
      <c r="AA885" t="s">
        <v>137</v>
      </c>
      <c r="AB885" t="s">
        <v>138</v>
      </c>
      <c r="AC885" t="s">
        <v>137</v>
      </c>
      <c r="AD885" t="s">
        <v>137</v>
      </c>
      <c r="AE885" t="s">
        <v>137</v>
      </c>
      <c r="AF885" t="s">
        <v>137</v>
      </c>
      <c r="AG885" t="s">
        <v>138</v>
      </c>
      <c r="AH885" t="s">
        <v>137</v>
      </c>
      <c r="AI885" t="s">
        <v>138</v>
      </c>
      <c r="AJ885" t="s">
        <v>138</v>
      </c>
      <c r="AK885" t="s">
        <v>138</v>
      </c>
      <c r="AL885" t="s">
        <v>137</v>
      </c>
      <c r="AM885" t="s">
        <v>137</v>
      </c>
      <c r="AN885" t="s">
        <v>137</v>
      </c>
      <c r="AO885" t="s">
        <v>137</v>
      </c>
      <c r="AP885" t="s">
        <v>138</v>
      </c>
      <c r="AQ885" t="s">
        <v>137</v>
      </c>
      <c r="AR885" t="s">
        <v>138</v>
      </c>
      <c r="AS885" t="s">
        <v>138</v>
      </c>
      <c r="AT885" t="s">
        <v>137</v>
      </c>
      <c r="AU885" t="s">
        <v>138</v>
      </c>
      <c r="AV885" t="s">
        <v>138</v>
      </c>
      <c r="AW885" t="s">
        <v>138</v>
      </c>
      <c r="AX885" t="s">
        <v>138</v>
      </c>
      <c r="AY885" t="s">
        <v>137</v>
      </c>
      <c r="AZ885" t="s">
        <v>137</v>
      </c>
      <c r="BA885" t="s">
        <v>137</v>
      </c>
      <c r="BB885" t="s">
        <v>137</v>
      </c>
      <c r="BC885" t="s">
        <v>137</v>
      </c>
      <c r="BD885" t="s">
        <v>137</v>
      </c>
      <c r="BE885" t="s">
        <v>138</v>
      </c>
      <c r="BF885" t="s">
        <v>137</v>
      </c>
      <c r="BG885" t="s">
        <v>137</v>
      </c>
      <c r="BH885" t="s">
        <v>138</v>
      </c>
      <c r="BI885" t="s">
        <v>138</v>
      </c>
      <c r="BJ885" t="s">
        <v>137</v>
      </c>
      <c r="BK885" t="s">
        <v>138</v>
      </c>
      <c r="BL885" t="s">
        <v>137</v>
      </c>
      <c r="BM885" t="s">
        <v>137</v>
      </c>
      <c r="BN885" t="s">
        <v>137</v>
      </c>
      <c r="BO885" t="s">
        <v>138</v>
      </c>
      <c r="BP885" t="s">
        <v>137</v>
      </c>
      <c r="BQ885" t="s">
        <v>138</v>
      </c>
      <c r="BR885" t="s">
        <v>137</v>
      </c>
      <c r="BS885" t="s">
        <v>138</v>
      </c>
      <c r="BT885" t="s">
        <v>138</v>
      </c>
      <c r="BU885" t="s">
        <v>138</v>
      </c>
      <c r="BV885" t="s">
        <v>137</v>
      </c>
      <c r="BW885" t="s">
        <v>137</v>
      </c>
      <c r="BX885" t="s">
        <v>137</v>
      </c>
      <c r="BY885" t="s">
        <v>137</v>
      </c>
      <c r="BZ885" t="s">
        <v>137</v>
      </c>
      <c r="CA885" t="s">
        <v>137</v>
      </c>
      <c r="CB885" t="s">
        <v>137</v>
      </c>
      <c r="CC885" t="s">
        <v>138</v>
      </c>
      <c r="CD885" t="s">
        <v>137</v>
      </c>
      <c r="CE885" t="s">
        <v>138</v>
      </c>
      <c r="CF885" t="s">
        <v>138</v>
      </c>
      <c r="CG885" t="s">
        <v>138</v>
      </c>
      <c r="CH885" t="s">
        <v>137</v>
      </c>
    </row>
    <row r="886" spans="1:86" x14ac:dyDescent="0.3">
      <c r="A886" t="s">
        <v>4818</v>
      </c>
      <c r="B886" t="s">
        <v>761</v>
      </c>
      <c r="C886">
        <v>3.32</v>
      </c>
      <c r="D886">
        <v>3.0059999999999998</v>
      </c>
      <c r="E886">
        <v>4.0289999999999999</v>
      </c>
      <c r="F886">
        <v>3.2480000000000002</v>
      </c>
      <c r="G886">
        <v>3.173</v>
      </c>
      <c r="H886" t="s">
        <v>138</v>
      </c>
      <c r="I886">
        <v>0.52900000000000003</v>
      </c>
      <c r="J886">
        <v>6.34</v>
      </c>
      <c r="K886">
        <v>0.94299999999999995</v>
      </c>
      <c r="L886">
        <v>6.2590000000000003</v>
      </c>
      <c r="M886" t="s">
        <v>138</v>
      </c>
      <c r="N886">
        <v>4.0250000000000004</v>
      </c>
      <c r="O886">
        <v>1.256</v>
      </c>
      <c r="P886">
        <v>2.5590000000000002</v>
      </c>
      <c r="Q886">
        <v>4.5990000000000002</v>
      </c>
      <c r="R886" t="s">
        <v>138</v>
      </c>
      <c r="S886">
        <v>3.8879999999999999</v>
      </c>
      <c r="T886">
        <v>3.4319999999999999</v>
      </c>
      <c r="U886">
        <v>3.3929999999999998</v>
      </c>
      <c r="V886">
        <v>2.6520000000000001</v>
      </c>
      <c r="W886">
        <v>0.95399999999999996</v>
      </c>
      <c r="X886">
        <v>2.552</v>
      </c>
      <c r="Y886" t="s">
        <v>138</v>
      </c>
      <c r="Z886" t="s">
        <v>138</v>
      </c>
      <c r="AA886">
        <v>0.72399999999999998</v>
      </c>
      <c r="AB886">
        <v>3.05</v>
      </c>
      <c r="AC886">
        <v>6.335</v>
      </c>
      <c r="AD886" t="s">
        <v>138</v>
      </c>
      <c r="AE886">
        <v>2.0659999999999998</v>
      </c>
      <c r="AF886" t="s">
        <v>138</v>
      </c>
      <c r="AG886">
        <v>7.4729999999999999</v>
      </c>
      <c r="AH886">
        <v>6.3049999999999997</v>
      </c>
      <c r="AI886">
        <v>0.48799999999999999</v>
      </c>
      <c r="AJ886">
        <v>7.3360000000000003</v>
      </c>
      <c r="AK886" t="s">
        <v>138</v>
      </c>
      <c r="AL886">
        <v>5.8070000000000004</v>
      </c>
      <c r="AM886">
        <v>5.6550000000000002</v>
      </c>
      <c r="AN886">
        <v>3.85</v>
      </c>
      <c r="AO886">
        <v>7.9210000000000003</v>
      </c>
      <c r="AP886" t="s">
        <v>138</v>
      </c>
      <c r="AQ886">
        <v>2.9260000000000002</v>
      </c>
      <c r="AR886" t="s">
        <v>138</v>
      </c>
      <c r="AS886" t="s">
        <v>138</v>
      </c>
      <c r="AT886">
        <v>2.7240000000000002</v>
      </c>
      <c r="AU886">
        <v>0.68899999999999995</v>
      </c>
      <c r="AV886">
        <v>10.356</v>
      </c>
      <c r="AW886" t="s">
        <v>138</v>
      </c>
      <c r="AX886" t="s">
        <v>138</v>
      </c>
      <c r="AY886" t="s">
        <v>138</v>
      </c>
      <c r="AZ886" t="s">
        <v>138</v>
      </c>
      <c r="BA886">
        <v>4.665</v>
      </c>
      <c r="BB886" t="s">
        <v>138</v>
      </c>
      <c r="BC886">
        <v>4.101</v>
      </c>
      <c r="BD886" t="s">
        <v>138</v>
      </c>
      <c r="BE886" t="s">
        <v>138</v>
      </c>
      <c r="BF886">
        <v>3.972</v>
      </c>
      <c r="BG886" t="s">
        <v>138</v>
      </c>
      <c r="BH886">
        <v>6.968</v>
      </c>
      <c r="BI886">
        <v>8.2739999999999991</v>
      </c>
      <c r="BJ886" t="s">
        <v>138</v>
      </c>
      <c r="BK886" t="s">
        <v>138</v>
      </c>
      <c r="BL886">
        <v>7.1319999999999997</v>
      </c>
      <c r="BM886" t="s">
        <v>138</v>
      </c>
      <c r="BN886" t="s">
        <v>138</v>
      </c>
      <c r="BO886">
        <v>8.0950000000000006</v>
      </c>
      <c r="BP886">
        <v>0.124</v>
      </c>
      <c r="BQ886" t="s">
        <v>138</v>
      </c>
      <c r="BR886" t="s">
        <v>138</v>
      </c>
      <c r="BS886" t="s">
        <v>138</v>
      </c>
      <c r="BT886">
        <v>2.8929999999999998</v>
      </c>
      <c r="BU886">
        <v>10.613</v>
      </c>
      <c r="BV886" t="s">
        <v>138</v>
      </c>
      <c r="BW886" t="s">
        <v>138</v>
      </c>
      <c r="BX886">
        <v>6.1970000000000001</v>
      </c>
      <c r="BY886">
        <v>2.754</v>
      </c>
      <c r="BZ886">
        <v>0.65400000000000003</v>
      </c>
      <c r="CA886">
        <v>2.133</v>
      </c>
      <c r="CB886" t="s">
        <v>138</v>
      </c>
      <c r="CC886" t="s">
        <v>138</v>
      </c>
      <c r="CD886" t="s">
        <v>138</v>
      </c>
      <c r="CE886">
        <v>0.75600000000000001</v>
      </c>
      <c r="CF886">
        <v>5.4459999999999997</v>
      </c>
      <c r="CG886">
        <v>10.442</v>
      </c>
      <c r="CH886">
        <v>10.035</v>
      </c>
    </row>
    <row r="887" spans="1:86" x14ac:dyDescent="0.3">
      <c r="A887" t="s">
        <v>4819</v>
      </c>
      <c r="B887" t="s">
        <v>762</v>
      </c>
      <c r="C887" t="s">
        <v>137</v>
      </c>
      <c r="D887" t="s">
        <v>137</v>
      </c>
      <c r="E887" t="s">
        <v>137</v>
      </c>
      <c r="F887" t="s">
        <v>137</v>
      </c>
      <c r="G887" t="s">
        <v>137</v>
      </c>
      <c r="H887" t="s">
        <v>137</v>
      </c>
      <c r="I887" t="s">
        <v>137</v>
      </c>
      <c r="J887" t="s">
        <v>137</v>
      </c>
      <c r="K887" t="s">
        <v>137</v>
      </c>
      <c r="L887" t="s">
        <v>137</v>
      </c>
      <c r="M887" t="s">
        <v>137</v>
      </c>
      <c r="N887" t="s">
        <v>137</v>
      </c>
      <c r="O887" t="s">
        <v>137</v>
      </c>
      <c r="P887" t="s">
        <v>137</v>
      </c>
      <c r="Q887" t="s">
        <v>137</v>
      </c>
      <c r="R887" t="s">
        <v>137</v>
      </c>
      <c r="S887" t="s">
        <v>137</v>
      </c>
      <c r="T887" t="s">
        <v>137</v>
      </c>
      <c r="U887" t="s">
        <v>137</v>
      </c>
      <c r="V887" t="s">
        <v>137</v>
      </c>
      <c r="W887" t="s">
        <v>137</v>
      </c>
      <c r="X887" t="s">
        <v>137</v>
      </c>
      <c r="Y887" t="s">
        <v>137</v>
      </c>
      <c r="Z887" t="s">
        <v>137</v>
      </c>
      <c r="AA887" t="s">
        <v>137</v>
      </c>
      <c r="AB887" t="s">
        <v>137</v>
      </c>
      <c r="AC887" t="s">
        <v>137</v>
      </c>
      <c r="AD887" t="s">
        <v>137</v>
      </c>
      <c r="AE887" t="s">
        <v>137</v>
      </c>
      <c r="AF887" t="s">
        <v>137</v>
      </c>
      <c r="AG887" t="s">
        <v>137</v>
      </c>
      <c r="AH887" t="s">
        <v>137</v>
      </c>
      <c r="AI887" t="s">
        <v>137</v>
      </c>
      <c r="AJ887" t="s">
        <v>137</v>
      </c>
      <c r="AK887" t="s">
        <v>137</v>
      </c>
      <c r="AL887" t="s">
        <v>137</v>
      </c>
      <c r="AM887" t="s">
        <v>137</v>
      </c>
      <c r="AN887" t="s">
        <v>137</v>
      </c>
      <c r="AO887" t="s">
        <v>137</v>
      </c>
      <c r="AP887" t="s">
        <v>137</v>
      </c>
      <c r="AQ887" t="s">
        <v>137</v>
      </c>
      <c r="AR887" t="s">
        <v>138</v>
      </c>
      <c r="AS887" t="s">
        <v>137</v>
      </c>
      <c r="AT887" t="s">
        <v>137</v>
      </c>
      <c r="AU887" t="s">
        <v>137</v>
      </c>
      <c r="AV887" t="s">
        <v>137</v>
      </c>
      <c r="AW887" t="s">
        <v>137</v>
      </c>
      <c r="AX887" t="s">
        <v>137</v>
      </c>
      <c r="AY887" t="s">
        <v>137</v>
      </c>
      <c r="AZ887" t="s">
        <v>137</v>
      </c>
      <c r="BA887" t="s">
        <v>137</v>
      </c>
      <c r="BB887" t="s">
        <v>137</v>
      </c>
      <c r="BC887" t="s">
        <v>137</v>
      </c>
      <c r="BD887" t="s">
        <v>137</v>
      </c>
      <c r="BE887" t="s">
        <v>137</v>
      </c>
      <c r="BF887" t="s">
        <v>137</v>
      </c>
      <c r="BG887" t="s">
        <v>138</v>
      </c>
      <c r="BH887" t="s">
        <v>137</v>
      </c>
      <c r="BI887" t="s">
        <v>137</v>
      </c>
      <c r="BJ887" t="s">
        <v>137</v>
      </c>
      <c r="BK887" t="s">
        <v>137</v>
      </c>
      <c r="BL887" t="s">
        <v>137</v>
      </c>
      <c r="BM887" t="s">
        <v>138</v>
      </c>
      <c r="BN887" t="s">
        <v>137</v>
      </c>
      <c r="BO887" t="s">
        <v>137</v>
      </c>
      <c r="BP887" t="s">
        <v>137</v>
      </c>
      <c r="BQ887" t="s">
        <v>137</v>
      </c>
      <c r="BR887" t="s">
        <v>137</v>
      </c>
      <c r="BS887" t="s">
        <v>138</v>
      </c>
      <c r="BT887" t="s">
        <v>137</v>
      </c>
      <c r="BU887" t="s">
        <v>137</v>
      </c>
      <c r="BV887" t="s">
        <v>138</v>
      </c>
      <c r="BW887" t="s">
        <v>137</v>
      </c>
      <c r="BX887" t="s">
        <v>137</v>
      </c>
      <c r="BY887" t="s">
        <v>137</v>
      </c>
      <c r="BZ887" t="s">
        <v>137</v>
      </c>
      <c r="CA887" t="s">
        <v>137</v>
      </c>
      <c r="CB887" t="s">
        <v>137</v>
      </c>
      <c r="CC887" t="s">
        <v>137</v>
      </c>
      <c r="CD887" t="s">
        <v>137</v>
      </c>
      <c r="CE887" t="s">
        <v>137</v>
      </c>
      <c r="CF887" t="s">
        <v>137</v>
      </c>
      <c r="CG887" t="s">
        <v>137</v>
      </c>
      <c r="CH887" t="s">
        <v>137</v>
      </c>
    </row>
    <row r="888" spans="1:86" x14ac:dyDescent="0.3">
      <c r="A888" t="s">
        <v>4820</v>
      </c>
      <c r="B888" t="s">
        <v>763</v>
      </c>
      <c r="C888" t="s">
        <v>137</v>
      </c>
      <c r="D888" t="s">
        <v>137</v>
      </c>
      <c r="E888" t="s">
        <v>137</v>
      </c>
      <c r="F888">
        <v>6.0000000000000001E-3</v>
      </c>
      <c r="G888" t="s">
        <v>137</v>
      </c>
      <c r="H888" t="s">
        <v>137</v>
      </c>
      <c r="I888" t="s">
        <v>137</v>
      </c>
      <c r="J888" t="s">
        <v>137</v>
      </c>
      <c r="K888" t="s">
        <v>137</v>
      </c>
      <c r="L888" t="s">
        <v>137</v>
      </c>
      <c r="M888" t="s">
        <v>138</v>
      </c>
      <c r="N888" t="s">
        <v>137</v>
      </c>
      <c r="O888" t="s">
        <v>137</v>
      </c>
      <c r="P888" t="s">
        <v>137</v>
      </c>
      <c r="Q888" t="s">
        <v>137</v>
      </c>
      <c r="R888" t="s">
        <v>138</v>
      </c>
      <c r="S888" t="s">
        <v>137</v>
      </c>
      <c r="T888" t="s">
        <v>137</v>
      </c>
      <c r="U888" t="s">
        <v>137</v>
      </c>
      <c r="V888" t="s">
        <v>137</v>
      </c>
      <c r="W888" t="s">
        <v>137</v>
      </c>
      <c r="X888" t="s">
        <v>137</v>
      </c>
      <c r="Y888" t="s">
        <v>138</v>
      </c>
      <c r="Z888" t="s">
        <v>138</v>
      </c>
      <c r="AA888" t="s">
        <v>137</v>
      </c>
      <c r="AB888" t="s">
        <v>137</v>
      </c>
      <c r="AC888" t="s">
        <v>137</v>
      </c>
      <c r="AD888" t="s">
        <v>138</v>
      </c>
      <c r="AE888" t="s">
        <v>137</v>
      </c>
      <c r="AF888" t="s">
        <v>138</v>
      </c>
      <c r="AG888" t="s">
        <v>137</v>
      </c>
      <c r="AH888" t="s">
        <v>137</v>
      </c>
      <c r="AI888" t="s">
        <v>137</v>
      </c>
      <c r="AJ888" t="s">
        <v>137</v>
      </c>
      <c r="AK888" t="s">
        <v>138</v>
      </c>
      <c r="AL888" t="s">
        <v>137</v>
      </c>
      <c r="AM888" t="s">
        <v>137</v>
      </c>
      <c r="AN888" t="s">
        <v>137</v>
      </c>
      <c r="AO888" t="s">
        <v>137</v>
      </c>
      <c r="AP888" t="s">
        <v>138</v>
      </c>
      <c r="AQ888" t="s">
        <v>137</v>
      </c>
      <c r="AR888" t="s">
        <v>138</v>
      </c>
      <c r="AS888" t="s">
        <v>138</v>
      </c>
      <c r="AT888" t="s">
        <v>137</v>
      </c>
      <c r="AU888" t="s">
        <v>137</v>
      </c>
      <c r="AV888" t="s">
        <v>137</v>
      </c>
      <c r="AW888" t="s">
        <v>138</v>
      </c>
      <c r="AX888" t="s">
        <v>138</v>
      </c>
      <c r="AY888" t="s">
        <v>138</v>
      </c>
      <c r="AZ888" t="s">
        <v>138</v>
      </c>
      <c r="BA888" t="s">
        <v>137</v>
      </c>
      <c r="BB888" t="s">
        <v>138</v>
      </c>
      <c r="BC888" t="s">
        <v>137</v>
      </c>
      <c r="BD888" t="s">
        <v>138</v>
      </c>
      <c r="BE888" t="s">
        <v>138</v>
      </c>
      <c r="BF888" t="s">
        <v>137</v>
      </c>
      <c r="BG888" t="s">
        <v>137</v>
      </c>
      <c r="BH888" t="s">
        <v>137</v>
      </c>
      <c r="BI888" t="s">
        <v>137</v>
      </c>
      <c r="BJ888" t="s">
        <v>138</v>
      </c>
      <c r="BK888" t="s">
        <v>138</v>
      </c>
      <c r="BL888" t="s">
        <v>137</v>
      </c>
      <c r="BM888" t="s">
        <v>137</v>
      </c>
      <c r="BN888" t="s">
        <v>138</v>
      </c>
      <c r="BO888" t="s">
        <v>137</v>
      </c>
      <c r="BP888" t="s">
        <v>137</v>
      </c>
      <c r="BQ888" t="s">
        <v>138</v>
      </c>
      <c r="BR888" t="s">
        <v>138</v>
      </c>
      <c r="BS888" t="s">
        <v>137</v>
      </c>
      <c r="BT888" t="s">
        <v>137</v>
      </c>
      <c r="BU888" t="s">
        <v>137</v>
      </c>
      <c r="BV888" t="s">
        <v>138</v>
      </c>
      <c r="BW888" t="s">
        <v>137</v>
      </c>
      <c r="BX888" t="s">
        <v>137</v>
      </c>
      <c r="BY888" t="s">
        <v>137</v>
      </c>
      <c r="BZ888" t="s">
        <v>137</v>
      </c>
      <c r="CA888" t="s">
        <v>137</v>
      </c>
      <c r="CB888" t="s">
        <v>137</v>
      </c>
      <c r="CC888" t="s">
        <v>138</v>
      </c>
      <c r="CD888" t="s">
        <v>138</v>
      </c>
      <c r="CE888" t="s">
        <v>137</v>
      </c>
      <c r="CF888" t="s">
        <v>137</v>
      </c>
      <c r="CG888" t="s">
        <v>137</v>
      </c>
      <c r="CH888" t="s">
        <v>137</v>
      </c>
    </row>
    <row r="889" spans="1:86" x14ac:dyDescent="0.3">
      <c r="A889" t="s">
        <v>4821</v>
      </c>
      <c r="B889" t="s">
        <v>764</v>
      </c>
      <c r="C889" t="s">
        <v>137</v>
      </c>
      <c r="D889" t="s">
        <v>137</v>
      </c>
      <c r="E889" t="s">
        <v>137</v>
      </c>
      <c r="F889">
        <v>-6.0000000000000001E-3</v>
      </c>
      <c r="G889" t="s">
        <v>137</v>
      </c>
      <c r="H889" t="s">
        <v>137</v>
      </c>
      <c r="I889" t="s">
        <v>137</v>
      </c>
      <c r="J889" t="s">
        <v>137</v>
      </c>
      <c r="K889" t="s">
        <v>137</v>
      </c>
      <c r="L889" t="s">
        <v>137</v>
      </c>
      <c r="M889" t="s">
        <v>138</v>
      </c>
      <c r="N889" t="s">
        <v>137</v>
      </c>
      <c r="O889" t="s">
        <v>137</v>
      </c>
      <c r="P889" t="s">
        <v>137</v>
      </c>
      <c r="Q889" t="s">
        <v>137</v>
      </c>
      <c r="R889" t="s">
        <v>138</v>
      </c>
      <c r="S889" t="s">
        <v>137</v>
      </c>
      <c r="T889" t="s">
        <v>137</v>
      </c>
      <c r="U889" t="s">
        <v>137</v>
      </c>
      <c r="V889" t="s">
        <v>137</v>
      </c>
      <c r="W889" t="s">
        <v>137</v>
      </c>
      <c r="X889" t="s">
        <v>137</v>
      </c>
      <c r="Y889" t="s">
        <v>138</v>
      </c>
      <c r="Z889" t="s">
        <v>138</v>
      </c>
      <c r="AA889" t="s">
        <v>137</v>
      </c>
      <c r="AB889" t="s">
        <v>137</v>
      </c>
      <c r="AC889" t="s">
        <v>137</v>
      </c>
      <c r="AD889" t="s">
        <v>138</v>
      </c>
      <c r="AE889" t="s">
        <v>137</v>
      </c>
      <c r="AF889" t="s">
        <v>138</v>
      </c>
      <c r="AG889" t="s">
        <v>137</v>
      </c>
      <c r="AH889" t="s">
        <v>137</v>
      </c>
      <c r="AI889" t="s">
        <v>137</v>
      </c>
      <c r="AJ889" t="s">
        <v>137</v>
      </c>
      <c r="AK889" t="s">
        <v>138</v>
      </c>
      <c r="AL889" t="s">
        <v>137</v>
      </c>
      <c r="AM889" t="s">
        <v>137</v>
      </c>
      <c r="AN889" t="s">
        <v>137</v>
      </c>
      <c r="AO889" t="s">
        <v>137</v>
      </c>
      <c r="AP889" t="s">
        <v>138</v>
      </c>
      <c r="AQ889" t="s">
        <v>137</v>
      </c>
      <c r="AR889" t="s">
        <v>138</v>
      </c>
      <c r="AS889" t="s">
        <v>138</v>
      </c>
      <c r="AT889" t="s">
        <v>137</v>
      </c>
      <c r="AU889" t="s">
        <v>137</v>
      </c>
      <c r="AV889" t="s">
        <v>137</v>
      </c>
      <c r="AW889" t="s">
        <v>138</v>
      </c>
      <c r="AX889" t="s">
        <v>138</v>
      </c>
      <c r="AY889" t="s">
        <v>138</v>
      </c>
      <c r="AZ889" t="s">
        <v>138</v>
      </c>
      <c r="BA889" t="s">
        <v>137</v>
      </c>
      <c r="BB889" t="s">
        <v>138</v>
      </c>
      <c r="BC889" t="s">
        <v>137</v>
      </c>
      <c r="BD889" t="s">
        <v>138</v>
      </c>
      <c r="BE889" t="s">
        <v>138</v>
      </c>
      <c r="BF889" t="s">
        <v>137</v>
      </c>
      <c r="BG889" t="s">
        <v>138</v>
      </c>
      <c r="BH889" t="s">
        <v>137</v>
      </c>
      <c r="BI889" t="s">
        <v>137</v>
      </c>
      <c r="BJ889" t="s">
        <v>138</v>
      </c>
      <c r="BK889" t="s">
        <v>138</v>
      </c>
      <c r="BL889" t="s">
        <v>137</v>
      </c>
      <c r="BM889" t="s">
        <v>138</v>
      </c>
      <c r="BN889" t="s">
        <v>138</v>
      </c>
      <c r="BO889" t="s">
        <v>137</v>
      </c>
      <c r="BP889" t="s">
        <v>137</v>
      </c>
      <c r="BQ889" t="s">
        <v>138</v>
      </c>
      <c r="BR889" t="s">
        <v>138</v>
      </c>
      <c r="BS889" t="s">
        <v>138</v>
      </c>
      <c r="BT889" t="s">
        <v>137</v>
      </c>
      <c r="BU889" t="s">
        <v>137</v>
      </c>
      <c r="BV889" t="s">
        <v>138</v>
      </c>
      <c r="BW889" t="s">
        <v>137</v>
      </c>
      <c r="BX889" t="s">
        <v>137</v>
      </c>
      <c r="BY889" t="s">
        <v>137</v>
      </c>
      <c r="BZ889" t="s">
        <v>137</v>
      </c>
      <c r="CA889" t="s">
        <v>137</v>
      </c>
      <c r="CB889" t="s">
        <v>137</v>
      </c>
      <c r="CC889" t="s">
        <v>138</v>
      </c>
      <c r="CD889" t="s">
        <v>138</v>
      </c>
      <c r="CE889" t="s">
        <v>137</v>
      </c>
      <c r="CF889" t="s">
        <v>137</v>
      </c>
      <c r="CG889" t="s">
        <v>137</v>
      </c>
      <c r="CH889" t="s">
        <v>137</v>
      </c>
    </row>
    <row r="890" spans="1:86" x14ac:dyDescent="0.3">
      <c r="A890" t="s">
        <v>4822</v>
      </c>
      <c r="B890" t="s">
        <v>765</v>
      </c>
      <c r="C890">
        <v>7.827</v>
      </c>
      <c r="D890">
        <v>7.6580000000000004</v>
      </c>
      <c r="E890">
        <v>7.8140000000000001</v>
      </c>
      <c r="F890" t="s">
        <v>138</v>
      </c>
      <c r="G890">
        <v>7.6390000000000002</v>
      </c>
      <c r="H890" t="s">
        <v>138</v>
      </c>
      <c r="I890" t="s">
        <v>138</v>
      </c>
      <c r="J890">
        <v>7.5549999999999997</v>
      </c>
      <c r="K890">
        <v>6.5209999999999999</v>
      </c>
      <c r="L890" t="s">
        <v>138</v>
      </c>
      <c r="M890" t="s">
        <v>138</v>
      </c>
      <c r="N890" t="s">
        <v>138</v>
      </c>
      <c r="O890" t="s">
        <v>138</v>
      </c>
      <c r="P890" t="s">
        <v>138</v>
      </c>
      <c r="Q890">
        <v>6.4740000000000002</v>
      </c>
      <c r="R890" t="s">
        <v>138</v>
      </c>
      <c r="S890">
        <v>6.4240000000000004</v>
      </c>
      <c r="T890">
        <v>6.3849999999999998</v>
      </c>
      <c r="U890" t="s">
        <v>138</v>
      </c>
      <c r="V890">
        <v>6.66</v>
      </c>
      <c r="W890" t="s">
        <v>138</v>
      </c>
      <c r="X890">
        <v>6.75</v>
      </c>
      <c r="Y890" t="s">
        <v>138</v>
      </c>
      <c r="Z890" t="s">
        <v>138</v>
      </c>
      <c r="AA890">
        <v>6.8380000000000001</v>
      </c>
      <c r="AB890" t="s">
        <v>138</v>
      </c>
      <c r="AC890">
        <v>6.4580000000000002</v>
      </c>
      <c r="AD890" t="s">
        <v>138</v>
      </c>
      <c r="AE890">
        <v>6.2569999999999997</v>
      </c>
      <c r="AF890" t="s">
        <v>138</v>
      </c>
      <c r="AG890" t="s">
        <v>138</v>
      </c>
      <c r="AH890">
        <v>6.274</v>
      </c>
      <c r="AI890" t="s">
        <v>138</v>
      </c>
      <c r="AJ890" t="s">
        <v>138</v>
      </c>
      <c r="AK890" t="s">
        <v>138</v>
      </c>
      <c r="AL890">
        <v>7.6239999999999997</v>
      </c>
      <c r="AM890">
        <v>8.0329999999999995</v>
      </c>
      <c r="AN890">
        <v>9.173</v>
      </c>
      <c r="AO890">
        <v>9.702</v>
      </c>
      <c r="AP890" t="s">
        <v>138</v>
      </c>
      <c r="AQ890">
        <v>10.561</v>
      </c>
      <c r="AR890" t="s">
        <v>138</v>
      </c>
      <c r="AS890" t="s">
        <v>138</v>
      </c>
      <c r="AT890" t="s">
        <v>138</v>
      </c>
      <c r="AU890" t="s">
        <v>138</v>
      </c>
      <c r="AV890" t="s">
        <v>138</v>
      </c>
      <c r="AW890" t="s">
        <v>138</v>
      </c>
      <c r="AX890" t="s">
        <v>138</v>
      </c>
      <c r="AY890" t="s">
        <v>138</v>
      </c>
      <c r="AZ890" t="s">
        <v>138</v>
      </c>
      <c r="BA890" t="s">
        <v>138</v>
      </c>
      <c r="BB890" t="s">
        <v>138</v>
      </c>
      <c r="BC890">
        <v>11.64</v>
      </c>
      <c r="BD890" t="s">
        <v>138</v>
      </c>
      <c r="BE890" t="s">
        <v>138</v>
      </c>
      <c r="BF890">
        <v>10.845000000000001</v>
      </c>
      <c r="BG890">
        <v>10.72</v>
      </c>
      <c r="BH890">
        <v>11.146000000000001</v>
      </c>
      <c r="BI890">
        <v>11.342000000000001</v>
      </c>
      <c r="BJ890" t="s">
        <v>138</v>
      </c>
      <c r="BK890" t="s">
        <v>138</v>
      </c>
      <c r="BL890" t="s">
        <v>138</v>
      </c>
      <c r="BM890" t="s">
        <v>138</v>
      </c>
      <c r="BN890" t="s">
        <v>138</v>
      </c>
      <c r="BO890" t="s">
        <v>138</v>
      </c>
      <c r="BP890">
        <v>10.125</v>
      </c>
      <c r="BQ890" t="s">
        <v>138</v>
      </c>
      <c r="BR890" t="s">
        <v>138</v>
      </c>
      <c r="BS890" t="s">
        <v>138</v>
      </c>
      <c r="BT890" t="s">
        <v>138</v>
      </c>
      <c r="BU890" t="s">
        <v>138</v>
      </c>
      <c r="BV890" t="s">
        <v>138</v>
      </c>
      <c r="BW890" t="s">
        <v>138</v>
      </c>
      <c r="BX890">
        <v>9.7029999999999994</v>
      </c>
      <c r="BY890">
        <v>9.9649999999999999</v>
      </c>
      <c r="BZ890">
        <v>9.75</v>
      </c>
      <c r="CA890">
        <v>10.173999999999999</v>
      </c>
      <c r="CB890" t="s">
        <v>138</v>
      </c>
      <c r="CC890" t="s">
        <v>138</v>
      </c>
      <c r="CD890" t="s">
        <v>138</v>
      </c>
      <c r="CE890" t="s">
        <v>138</v>
      </c>
      <c r="CF890" t="s">
        <v>138</v>
      </c>
      <c r="CG890" t="s">
        <v>138</v>
      </c>
      <c r="CH890">
        <v>10.99</v>
      </c>
    </row>
    <row r="891" spans="1:86" x14ac:dyDescent="0.3">
      <c r="A891" t="s">
        <v>4823</v>
      </c>
      <c r="B891" t="s">
        <v>766</v>
      </c>
      <c r="C891">
        <v>-1.4E-2</v>
      </c>
      <c r="D891">
        <v>-5.0000000000000001E-3</v>
      </c>
      <c r="E891">
        <v>1.0999999999999999E-2</v>
      </c>
      <c r="F891" t="s">
        <v>138</v>
      </c>
      <c r="G891">
        <v>-4.9000000000000002E-2</v>
      </c>
      <c r="H891">
        <v>-0.13700000000000001</v>
      </c>
      <c r="I891" t="s">
        <v>138</v>
      </c>
      <c r="J891">
        <v>-0.24299999999999999</v>
      </c>
      <c r="K891">
        <v>-0.23799999999999999</v>
      </c>
      <c r="L891" t="s">
        <v>138</v>
      </c>
      <c r="M891" t="s">
        <v>138</v>
      </c>
      <c r="N891" t="s">
        <v>138</v>
      </c>
      <c r="O891" t="s">
        <v>138</v>
      </c>
      <c r="P891" t="s">
        <v>138</v>
      </c>
      <c r="Q891">
        <v>-0.27800000000000002</v>
      </c>
      <c r="R891" t="s">
        <v>138</v>
      </c>
      <c r="S891">
        <v>-0.29399999999999998</v>
      </c>
      <c r="T891">
        <v>-0.501</v>
      </c>
      <c r="U891" t="s">
        <v>138</v>
      </c>
      <c r="V891">
        <v>-0.66700000000000004</v>
      </c>
      <c r="W891" t="s">
        <v>138</v>
      </c>
      <c r="X891">
        <v>-0.64600000000000002</v>
      </c>
      <c r="Y891" t="s">
        <v>138</v>
      </c>
      <c r="Z891" t="s">
        <v>138</v>
      </c>
      <c r="AA891">
        <v>-0.73799999999999999</v>
      </c>
      <c r="AB891" t="s">
        <v>138</v>
      </c>
      <c r="AC891">
        <v>-0.71199999999999997</v>
      </c>
      <c r="AD891" t="s">
        <v>138</v>
      </c>
      <c r="AE891">
        <v>-0.82399999999999995</v>
      </c>
      <c r="AF891" t="s">
        <v>138</v>
      </c>
      <c r="AG891" t="s">
        <v>138</v>
      </c>
      <c r="AH891">
        <v>-1.07</v>
      </c>
      <c r="AI891" t="s">
        <v>138</v>
      </c>
      <c r="AJ891" t="s">
        <v>138</v>
      </c>
      <c r="AK891" t="s">
        <v>138</v>
      </c>
      <c r="AL891">
        <v>-0.72199999999999998</v>
      </c>
      <c r="AM891">
        <v>-0.54100000000000004</v>
      </c>
      <c r="AN891">
        <v>-0.28499999999999998</v>
      </c>
      <c r="AO891">
        <v>3.7999999999999999E-2</v>
      </c>
      <c r="AP891" t="s">
        <v>138</v>
      </c>
      <c r="AQ891">
        <v>0.81200000000000006</v>
      </c>
      <c r="AR891" t="s">
        <v>138</v>
      </c>
      <c r="AS891" t="s">
        <v>138</v>
      </c>
      <c r="AT891" t="s">
        <v>138</v>
      </c>
      <c r="AU891" t="s">
        <v>138</v>
      </c>
      <c r="AV891" t="s">
        <v>138</v>
      </c>
      <c r="AW891" t="s">
        <v>138</v>
      </c>
      <c r="AX891" t="s">
        <v>138</v>
      </c>
      <c r="AY891" t="s">
        <v>138</v>
      </c>
      <c r="AZ891" t="s">
        <v>138</v>
      </c>
      <c r="BA891" t="s">
        <v>138</v>
      </c>
      <c r="BB891" t="s">
        <v>138</v>
      </c>
      <c r="BC891">
        <v>7.0000000000000001E-3</v>
      </c>
      <c r="BD891" t="s">
        <v>138</v>
      </c>
      <c r="BE891" t="s">
        <v>138</v>
      </c>
      <c r="BF891">
        <v>8.0000000000000002E-3</v>
      </c>
      <c r="BG891">
        <v>8.9999999999999993E-3</v>
      </c>
      <c r="BH891">
        <v>8.9999999999999993E-3</v>
      </c>
      <c r="BI891">
        <v>1.2999999999999999E-2</v>
      </c>
      <c r="BJ891" t="s">
        <v>138</v>
      </c>
      <c r="BK891" t="s">
        <v>138</v>
      </c>
      <c r="BL891" t="s">
        <v>138</v>
      </c>
      <c r="BM891" t="s">
        <v>138</v>
      </c>
      <c r="BN891" t="s">
        <v>138</v>
      </c>
      <c r="BO891" t="s">
        <v>138</v>
      </c>
      <c r="BP891">
        <v>8.9999999999999993E-3</v>
      </c>
      <c r="BQ891" t="s">
        <v>138</v>
      </c>
      <c r="BR891" t="s">
        <v>138</v>
      </c>
      <c r="BS891" t="s">
        <v>138</v>
      </c>
      <c r="BT891" t="s">
        <v>138</v>
      </c>
      <c r="BU891" t="s">
        <v>138</v>
      </c>
      <c r="BV891" t="s">
        <v>138</v>
      </c>
      <c r="BW891">
        <v>8.9999999999999993E-3</v>
      </c>
      <c r="BX891">
        <v>8.9999999999999993E-3</v>
      </c>
      <c r="BY891">
        <v>8.9999999999999993E-3</v>
      </c>
      <c r="BZ891">
        <v>8.9999999999999993E-3</v>
      </c>
      <c r="CA891">
        <v>8.9999999999999993E-3</v>
      </c>
      <c r="CB891">
        <v>7.0000000000000001E-3</v>
      </c>
      <c r="CC891" t="s">
        <v>138</v>
      </c>
      <c r="CD891" t="s">
        <v>138</v>
      </c>
      <c r="CE891" t="s">
        <v>138</v>
      </c>
      <c r="CF891" t="s">
        <v>138</v>
      </c>
      <c r="CG891" t="s">
        <v>138</v>
      </c>
      <c r="CH891">
        <v>2E-3</v>
      </c>
    </row>
    <row r="892" spans="1:86" x14ac:dyDescent="0.3">
      <c r="A892" t="s">
        <v>4824</v>
      </c>
      <c r="B892" t="s">
        <v>767</v>
      </c>
      <c r="C892">
        <v>7.8419999999999996</v>
      </c>
      <c r="D892">
        <v>7.6630000000000003</v>
      </c>
      <c r="E892">
        <v>7.8029999999999999</v>
      </c>
      <c r="F892">
        <v>7.3879999999999999</v>
      </c>
      <c r="G892">
        <v>7.6879999999999997</v>
      </c>
      <c r="H892" t="s">
        <v>138</v>
      </c>
      <c r="I892">
        <v>7.4379999999999997</v>
      </c>
      <c r="J892">
        <v>7.798</v>
      </c>
      <c r="K892">
        <v>6.7590000000000003</v>
      </c>
      <c r="L892">
        <v>6.5739999999999998</v>
      </c>
      <c r="M892">
        <v>6.2720000000000002</v>
      </c>
      <c r="N892">
        <v>6.2910000000000004</v>
      </c>
      <c r="O892">
        <v>6.4530000000000003</v>
      </c>
      <c r="P892">
        <v>6.4989999999999997</v>
      </c>
      <c r="Q892">
        <v>6.7519999999999998</v>
      </c>
      <c r="R892">
        <v>6.6139999999999999</v>
      </c>
      <c r="S892">
        <v>6.7190000000000003</v>
      </c>
      <c r="T892">
        <v>6.8860000000000001</v>
      </c>
      <c r="U892">
        <v>6.3650000000000002</v>
      </c>
      <c r="V892">
        <v>7.3280000000000003</v>
      </c>
      <c r="W892">
        <v>7.0949999999999998</v>
      </c>
      <c r="X892">
        <v>7.3959999999999999</v>
      </c>
      <c r="Y892">
        <v>7.1909999999999998</v>
      </c>
      <c r="Z892">
        <v>7.548</v>
      </c>
      <c r="AA892">
        <v>7.5759999999999996</v>
      </c>
      <c r="AB892">
        <v>7.3319999999999999</v>
      </c>
      <c r="AC892">
        <v>7.17</v>
      </c>
      <c r="AD892">
        <v>6.7439999999999998</v>
      </c>
      <c r="AE892">
        <v>7.0810000000000004</v>
      </c>
      <c r="AF892">
        <v>7.2850000000000001</v>
      </c>
      <c r="AG892">
        <v>6.6879999999999997</v>
      </c>
      <c r="AH892">
        <v>7.3440000000000003</v>
      </c>
      <c r="AI892">
        <v>7.1420000000000003</v>
      </c>
      <c r="AJ892">
        <v>7.4489999999999998</v>
      </c>
      <c r="AK892">
        <v>7.5960000000000001</v>
      </c>
      <c r="AL892">
        <v>8.3450000000000006</v>
      </c>
      <c r="AM892">
        <v>8.5739999999999998</v>
      </c>
      <c r="AN892">
        <v>9.4580000000000002</v>
      </c>
      <c r="AO892">
        <v>9.6639999999999997</v>
      </c>
      <c r="AP892">
        <v>9.8279999999999994</v>
      </c>
      <c r="AQ892">
        <v>9.7490000000000006</v>
      </c>
      <c r="AR892">
        <v>10.888</v>
      </c>
      <c r="AS892">
        <v>9.718</v>
      </c>
      <c r="AT892">
        <v>10.66</v>
      </c>
      <c r="AU892">
        <v>8.9849999999999994</v>
      </c>
      <c r="AV892">
        <v>10.112</v>
      </c>
      <c r="AW892">
        <v>10.364000000000001</v>
      </c>
      <c r="AX892">
        <v>11.044</v>
      </c>
      <c r="AY892">
        <v>11.356999999999999</v>
      </c>
      <c r="AZ892">
        <v>11.406000000000001</v>
      </c>
      <c r="BA892">
        <v>12.298999999999999</v>
      </c>
      <c r="BB892">
        <v>11.997</v>
      </c>
      <c r="BC892">
        <v>11.632999999999999</v>
      </c>
      <c r="BD892">
        <v>11.51</v>
      </c>
      <c r="BE892">
        <v>10.53</v>
      </c>
      <c r="BF892">
        <v>10.837999999999999</v>
      </c>
      <c r="BG892">
        <v>10.711</v>
      </c>
      <c r="BH892">
        <v>11.137</v>
      </c>
      <c r="BI892">
        <v>11.327999999999999</v>
      </c>
      <c r="BJ892">
        <v>12.375999999999999</v>
      </c>
      <c r="BK892">
        <v>12.276</v>
      </c>
      <c r="BL892">
        <v>11.539</v>
      </c>
      <c r="BM892">
        <v>11.923</v>
      </c>
      <c r="BN892">
        <v>10.919</v>
      </c>
      <c r="BO892">
        <v>10.35</v>
      </c>
      <c r="BP892">
        <v>10.116</v>
      </c>
      <c r="BQ892">
        <v>9.42</v>
      </c>
      <c r="BR892">
        <v>10.821</v>
      </c>
      <c r="BS892">
        <v>10.565</v>
      </c>
      <c r="BT892">
        <v>10.51</v>
      </c>
      <c r="BU892">
        <v>9.5410000000000004</v>
      </c>
      <c r="BV892">
        <v>9.7249999999999996</v>
      </c>
      <c r="BW892" t="s">
        <v>138</v>
      </c>
      <c r="BX892">
        <v>9.6940000000000008</v>
      </c>
      <c r="BY892">
        <v>9.9559999999999995</v>
      </c>
      <c r="BZ892">
        <v>9.7409999999999997</v>
      </c>
      <c r="CA892">
        <v>10.164999999999999</v>
      </c>
      <c r="CB892" t="s">
        <v>138</v>
      </c>
      <c r="CC892" t="s">
        <v>138</v>
      </c>
      <c r="CD892">
        <v>12.271000000000001</v>
      </c>
      <c r="CE892">
        <v>12.547000000000001</v>
      </c>
      <c r="CF892">
        <v>12.167999999999999</v>
      </c>
      <c r="CG892">
        <v>10.742000000000001</v>
      </c>
      <c r="CH892">
        <v>10.989000000000001</v>
      </c>
    </row>
    <row r="893" spans="1:86" x14ac:dyDescent="0.3">
      <c r="A893" t="s">
        <v>4825</v>
      </c>
      <c r="B893" t="s">
        <v>768</v>
      </c>
      <c r="C893" t="s">
        <v>138</v>
      </c>
      <c r="D893" t="s">
        <v>138</v>
      </c>
      <c r="E893" t="s">
        <v>138</v>
      </c>
      <c r="F893" t="s">
        <v>137</v>
      </c>
      <c r="G893" t="s">
        <v>138</v>
      </c>
      <c r="H893" t="s">
        <v>137</v>
      </c>
      <c r="I893" t="s">
        <v>137</v>
      </c>
      <c r="J893" t="s">
        <v>138</v>
      </c>
      <c r="K893" t="s">
        <v>138</v>
      </c>
      <c r="L893" t="s">
        <v>137</v>
      </c>
      <c r="M893" t="s">
        <v>137</v>
      </c>
      <c r="N893" t="s">
        <v>137</v>
      </c>
      <c r="O893" t="s">
        <v>137</v>
      </c>
      <c r="P893" t="s">
        <v>137</v>
      </c>
      <c r="Q893" t="s">
        <v>138</v>
      </c>
      <c r="R893" t="s">
        <v>137</v>
      </c>
      <c r="S893" t="s">
        <v>138</v>
      </c>
      <c r="T893" t="s">
        <v>138</v>
      </c>
      <c r="U893" t="s">
        <v>137</v>
      </c>
      <c r="V893" t="s">
        <v>138</v>
      </c>
      <c r="W893" t="s">
        <v>137</v>
      </c>
      <c r="X893" t="s">
        <v>138</v>
      </c>
      <c r="Y893" t="s">
        <v>137</v>
      </c>
      <c r="Z893" t="s">
        <v>137</v>
      </c>
      <c r="AA893" t="s">
        <v>138</v>
      </c>
      <c r="AB893" t="s">
        <v>137</v>
      </c>
      <c r="AC893" t="s">
        <v>138</v>
      </c>
      <c r="AD893" t="s">
        <v>137</v>
      </c>
      <c r="AE893" t="s">
        <v>138</v>
      </c>
      <c r="AF893" t="s">
        <v>137</v>
      </c>
      <c r="AG893" t="s">
        <v>137</v>
      </c>
      <c r="AH893" t="s">
        <v>138</v>
      </c>
      <c r="AI893" t="s">
        <v>137</v>
      </c>
      <c r="AJ893" t="s">
        <v>137</v>
      </c>
      <c r="AK893" t="s">
        <v>137</v>
      </c>
      <c r="AL893" t="s">
        <v>137</v>
      </c>
      <c r="AM893" t="s">
        <v>137</v>
      </c>
      <c r="AN893" t="s">
        <v>138</v>
      </c>
      <c r="AO893" t="s">
        <v>137</v>
      </c>
      <c r="AP893" t="s">
        <v>137</v>
      </c>
      <c r="AQ893" t="s">
        <v>137</v>
      </c>
      <c r="AR893" t="s">
        <v>137</v>
      </c>
      <c r="AS893" t="s">
        <v>137</v>
      </c>
      <c r="AT893" t="s">
        <v>137</v>
      </c>
      <c r="AU893" t="s">
        <v>137</v>
      </c>
      <c r="AV893" t="s">
        <v>137</v>
      </c>
      <c r="AW893" t="s">
        <v>138</v>
      </c>
      <c r="AX893" t="s">
        <v>137</v>
      </c>
      <c r="AY893" t="s">
        <v>137</v>
      </c>
      <c r="AZ893" t="s">
        <v>137</v>
      </c>
      <c r="BA893" t="s">
        <v>137</v>
      </c>
      <c r="BB893" t="s">
        <v>138</v>
      </c>
      <c r="BC893" t="s">
        <v>137</v>
      </c>
      <c r="BD893" t="s">
        <v>138</v>
      </c>
      <c r="BE893" t="s">
        <v>137</v>
      </c>
      <c r="BF893" t="s">
        <v>137</v>
      </c>
      <c r="BG893" t="s">
        <v>137</v>
      </c>
      <c r="BH893" t="s">
        <v>137</v>
      </c>
      <c r="BI893" t="s">
        <v>137</v>
      </c>
      <c r="BJ893" t="s">
        <v>137</v>
      </c>
      <c r="BK893" t="s">
        <v>137</v>
      </c>
      <c r="BL893" t="s">
        <v>137</v>
      </c>
      <c r="BM893" t="s">
        <v>137</v>
      </c>
      <c r="BN893" t="s">
        <v>137</v>
      </c>
      <c r="BO893" t="s">
        <v>137</v>
      </c>
      <c r="BP893" t="s">
        <v>137</v>
      </c>
      <c r="BQ893" t="s">
        <v>138</v>
      </c>
      <c r="BR893" t="s">
        <v>137</v>
      </c>
      <c r="BS893" t="s">
        <v>138</v>
      </c>
      <c r="BT893" t="s">
        <v>138</v>
      </c>
      <c r="BU893" t="s">
        <v>138</v>
      </c>
      <c r="BV893" t="s">
        <v>138</v>
      </c>
      <c r="BW893" t="s">
        <v>138</v>
      </c>
      <c r="BX893" t="s">
        <v>137</v>
      </c>
      <c r="BY893" t="s">
        <v>137</v>
      </c>
      <c r="BZ893" t="s">
        <v>137</v>
      </c>
      <c r="CA893" t="s">
        <v>137</v>
      </c>
      <c r="CB893" t="s">
        <v>138</v>
      </c>
      <c r="CC893" t="s">
        <v>138</v>
      </c>
      <c r="CD893" t="s">
        <v>137</v>
      </c>
      <c r="CE893" t="s">
        <v>138</v>
      </c>
      <c r="CF893" t="s">
        <v>138</v>
      </c>
      <c r="CG893" t="s">
        <v>138</v>
      </c>
      <c r="CH893" t="s">
        <v>137</v>
      </c>
    </row>
    <row r="894" spans="1:86" x14ac:dyDescent="0.3">
      <c r="A894" t="s">
        <v>4826</v>
      </c>
      <c r="B894" t="s">
        <v>769</v>
      </c>
      <c r="C894" t="s">
        <v>138</v>
      </c>
      <c r="D894" t="s">
        <v>138</v>
      </c>
      <c r="E894" t="s">
        <v>138</v>
      </c>
      <c r="F894">
        <v>-3.6999999999999998E-2</v>
      </c>
      <c r="G894" t="s">
        <v>138</v>
      </c>
      <c r="H894" t="s">
        <v>138</v>
      </c>
      <c r="I894">
        <v>-0.23400000000000001</v>
      </c>
      <c r="J894" t="s">
        <v>138</v>
      </c>
      <c r="K894" t="s">
        <v>138</v>
      </c>
      <c r="L894">
        <v>-0.25700000000000001</v>
      </c>
      <c r="M894">
        <v>-0.27</v>
      </c>
      <c r="N894">
        <v>-0.29499999999999998</v>
      </c>
      <c r="O894">
        <v>-0.31</v>
      </c>
      <c r="P894">
        <v>-0.30399999999999999</v>
      </c>
      <c r="Q894" t="s">
        <v>138</v>
      </c>
      <c r="R894">
        <v>-0.28499999999999998</v>
      </c>
      <c r="S894" t="s">
        <v>138</v>
      </c>
      <c r="T894" t="s">
        <v>138</v>
      </c>
      <c r="U894">
        <v>-0.61799999999999999</v>
      </c>
      <c r="V894" t="s">
        <v>138</v>
      </c>
      <c r="W894">
        <v>-0.65</v>
      </c>
      <c r="X894" t="s">
        <v>138</v>
      </c>
      <c r="Y894">
        <v>-0.67300000000000004</v>
      </c>
      <c r="Z894">
        <v>-0.71799999999999997</v>
      </c>
      <c r="AA894" t="s">
        <v>138</v>
      </c>
      <c r="AB894">
        <v>-0.74</v>
      </c>
      <c r="AC894" t="s">
        <v>138</v>
      </c>
      <c r="AD894">
        <v>-0.746</v>
      </c>
      <c r="AE894" t="s">
        <v>138</v>
      </c>
      <c r="AF894">
        <v>-0.95599999999999996</v>
      </c>
      <c r="AG894">
        <v>-1.042</v>
      </c>
      <c r="AH894" t="s">
        <v>138</v>
      </c>
      <c r="AI894">
        <v>-1.0429999999999999</v>
      </c>
      <c r="AJ894">
        <v>-0.98199999999999998</v>
      </c>
      <c r="AK894">
        <v>-0.878</v>
      </c>
      <c r="AL894">
        <v>-0.72799999999999998</v>
      </c>
      <c r="AM894">
        <v>-0.54800000000000004</v>
      </c>
      <c r="AN894" t="s">
        <v>138</v>
      </c>
      <c r="AO894">
        <v>2.8000000000000001E-2</v>
      </c>
      <c r="AP894">
        <v>0.40699999999999997</v>
      </c>
      <c r="AQ894">
        <v>0.80200000000000005</v>
      </c>
      <c r="AR894" t="s">
        <v>137</v>
      </c>
      <c r="AS894" t="s">
        <v>137</v>
      </c>
      <c r="AT894" t="s">
        <v>137</v>
      </c>
      <c r="AU894" t="s">
        <v>137</v>
      </c>
      <c r="AV894" t="s">
        <v>137</v>
      </c>
      <c r="AW894" t="s">
        <v>138</v>
      </c>
      <c r="AX894" t="s">
        <v>137</v>
      </c>
      <c r="AY894" t="s">
        <v>137</v>
      </c>
      <c r="AZ894" t="s">
        <v>137</v>
      </c>
      <c r="BA894" t="s">
        <v>137</v>
      </c>
      <c r="BB894" t="s">
        <v>138</v>
      </c>
      <c r="BC894" t="s">
        <v>137</v>
      </c>
      <c r="BD894" t="s">
        <v>138</v>
      </c>
      <c r="BE894" t="s">
        <v>137</v>
      </c>
      <c r="BF894" t="s">
        <v>137</v>
      </c>
      <c r="BG894" t="s">
        <v>137</v>
      </c>
      <c r="BH894" t="s">
        <v>137</v>
      </c>
      <c r="BI894" t="s">
        <v>137</v>
      </c>
      <c r="BJ894" t="s">
        <v>137</v>
      </c>
      <c r="BK894" t="s">
        <v>137</v>
      </c>
      <c r="BL894" t="s">
        <v>137</v>
      </c>
      <c r="BM894" t="s">
        <v>137</v>
      </c>
      <c r="BN894" t="s">
        <v>137</v>
      </c>
      <c r="BO894" t="s">
        <v>137</v>
      </c>
      <c r="BP894" t="s">
        <v>137</v>
      </c>
      <c r="BQ894" t="s">
        <v>138</v>
      </c>
      <c r="BR894" t="s">
        <v>137</v>
      </c>
      <c r="BS894" t="s">
        <v>138</v>
      </c>
      <c r="BT894" t="s">
        <v>138</v>
      </c>
      <c r="BU894" t="s">
        <v>138</v>
      </c>
      <c r="BV894" t="s">
        <v>138</v>
      </c>
      <c r="BW894" t="s">
        <v>137</v>
      </c>
      <c r="BX894" t="s">
        <v>137</v>
      </c>
      <c r="BY894" t="s">
        <v>137</v>
      </c>
      <c r="BZ894" t="s">
        <v>137</v>
      </c>
      <c r="CA894" t="s">
        <v>137</v>
      </c>
      <c r="CB894" t="s">
        <v>137</v>
      </c>
      <c r="CC894" t="s">
        <v>138</v>
      </c>
      <c r="CD894" t="s">
        <v>137</v>
      </c>
      <c r="CE894" t="s">
        <v>138</v>
      </c>
      <c r="CF894" t="s">
        <v>138</v>
      </c>
      <c r="CG894" t="s">
        <v>138</v>
      </c>
      <c r="CH894" t="s">
        <v>137</v>
      </c>
    </row>
    <row r="895" spans="1:86" x14ac:dyDescent="0.3">
      <c r="A895" t="s">
        <v>4827</v>
      </c>
      <c r="B895" t="s">
        <v>770</v>
      </c>
      <c r="C895">
        <v>0.05</v>
      </c>
      <c r="D895">
        <v>4.1000000000000002E-2</v>
      </c>
      <c r="E895">
        <v>2.5000000000000001E-2</v>
      </c>
      <c r="F895">
        <v>3.6999999999999998E-2</v>
      </c>
      <c r="G895">
        <v>8.5000000000000006E-2</v>
      </c>
      <c r="H895" t="s">
        <v>138</v>
      </c>
      <c r="I895">
        <v>0.23400000000000001</v>
      </c>
      <c r="J895">
        <v>0.26100000000000001</v>
      </c>
      <c r="K895">
        <v>0.25600000000000001</v>
      </c>
      <c r="L895">
        <v>0.25700000000000001</v>
      </c>
      <c r="M895">
        <v>0.27</v>
      </c>
      <c r="N895">
        <v>0.29499999999999998</v>
      </c>
      <c r="O895">
        <v>0.31</v>
      </c>
      <c r="P895">
        <v>0.30399999999999999</v>
      </c>
      <c r="Q895">
        <v>0.28599999999999998</v>
      </c>
      <c r="R895">
        <v>0.28499999999999998</v>
      </c>
      <c r="S895">
        <v>0.30199999999999999</v>
      </c>
      <c r="T895">
        <v>0.50800000000000001</v>
      </c>
      <c r="U895">
        <v>0.61799999999999999</v>
      </c>
      <c r="V895">
        <v>0.67100000000000004</v>
      </c>
      <c r="W895">
        <v>0.65</v>
      </c>
      <c r="X895">
        <v>0.65</v>
      </c>
      <c r="Y895">
        <v>0.67300000000000004</v>
      </c>
      <c r="Z895">
        <v>0.71799999999999997</v>
      </c>
      <c r="AA895">
        <v>0.74199999999999999</v>
      </c>
      <c r="AB895">
        <v>0.74</v>
      </c>
      <c r="AC895">
        <v>0.71199999999999997</v>
      </c>
      <c r="AD895">
        <v>0.746</v>
      </c>
      <c r="AE895">
        <v>0.82399999999999995</v>
      </c>
      <c r="AF895">
        <v>0.95599999999999996</v>
      </c>
      <c r="AG895">
        <v>1.042</v>
      </c>
      <c r="AH895">
        <v>1.075</v>
      </c>
      <c r="AI895">
        <v>1.0429999999999999</v>
      </c>
      <c r="AJ895">
        <v>0.98199999999999998</v>
      </c>
      <c r="AK895">
        <v>0.878</v>
      </c>
      <c r="AL895">
        <v>0.72799999999999998</v>
      </c>
      <c r="AM895">
        <v>0.54800000000000004</v>
      </c>
      <c r="AN895">
        <v>0.29499999999999998</v>
      </c>
      <c r="AO895">
        <v>-2.8000000000000001E-2</v>
      </c>
      <c r="AP895">
        <v>-0.40699999999999997</v>
      </c>
      <c r="AQ895">
        <v>-0.80200000000000005</v>
      </c>
      <c r="AR895" t="s">
        <v>137</v>
      </c>
      <c r="AS895" t="s">
        <v>137</v>
      </c>
      <c r="AT895" t="s">
        <v>137</v>
      </c>
      <c r="AU895" t="s">
        <v>137</v>
      </c>
      <c r="AV895" t="s">
        <v>137</v>
      </c>
      <c r="AW895" t="s">
        <v>137</v>
      </c>
      <c r="AX895" t="s">
        <v>137</v>
      </c>
      <c r="AY895" t="s">
        <v>137</v>
      </c>
      <c r="AZ895" t="s">
        <v>137</v>
      </c>
      <c r="BA895" t="s">
        <v>137</v>
      </c>
      <c r="BB895" t="s">
        <v>137</v>
      </c>
      <c r="BC895" t="s">
        <v>137</v>
      </c>
      <c r="BD895" t="s">
        <v>137</v>
      </c>
      <c r="BE895" t="s">
        <v>137</v>
      </c>
      <c r="BF895" t="s">
        <v>137</v>
      </c>
      <c r="BG895" t="s">
        <v>137</v>
      </c>
      <c r="BH895" t="s">
        <v>137</v>
      </c>
      <c r="BI895" t="s">
        <v>137</v>
      </c>
      <c r="BJ895" t="s">
        <v>137</v>
      </c>
      <c r="BK895" t="s">
        <v>137</v>
      </c>
      <c r="BL895" t="s">
        <v>137</v>
      </c>
      <c r="BM895" t="s">
        <v>137</v>
      </c>
      <c r="BN895" t="s">
        <v>137</v>
      </c>
      <c r="BO895" t="s">
        <v>137</v>
      </c>
      <c r="BP895" t="s">
        <v>137</v>
      </c>
      <c r="BQ895" t="s">
        <v>137</v>
      </c>
      <c r="BR895" t="s">
        <v>137</v>
      </c>
      <c r="BS895" t="s">
        <v>137</v>
      </c>
      <c r="BT895" t="s">
        <v>137</v>
      </c>
      <c r="BU895" t="s">
        <v>137</v>
      </c>
      <c r="BV895" t="s">
        <v>137</v>
      </c>
      <c r="BW895" t="s">
        <v>138</v>
      </c>
      <c r="BX895" t="s">
        <v>137</v>
      </c>
      <c r="BY895" t="s">
        <v>137</v>
      </c>
      <c r="BZ895" t="s">
        <v>137</v>
      </c>
      <c r="CA895" t="s">
        <v>137</v>
      </c>
      <c r="CB895" t="s">
        <v>138</v>
      </c>
      <c r="CC895" t="s">
        <v>138</v>
      </c>
      <c r="CD895" t="s">
        <v>137</v>
      </c>
      <c r="CE895" t="s">
        <v>137</v>
      </c>
      <c r="CF895" t="s">
        <v>137</v>
      </c>
      <c r="CG895" t="s">
        <v>137</v>
      </c>
      <c r="CH895" t="s">
        <v>137</v>
      </c>
    </row>
    <row r="896" spans="1:86" x14ac:dyDescent="0.3">
      <c r="A896" t="s">
        <v>4828</v>
      </c>
      <c r="B896" t="s">
        <v>771</v>
      </c>
      <c r="C896" t="s">
        <v>138</v>
      </c>
      <c r="D896" t="s">
        <v>138</v>
      </c>
      <c r="E896" t="s">
        <v>138</v>
      </c>
      <c r="F896" t="s">
        <v>138</v>
      </c>
      <c r="G896" t="s">
        <v>138</v>
      </c>
      <c r="H896" t="s">
        <v>138</v>
      </c>
      <c r="I896" t="s">
        <v>138</v>
      </c>
      <c r="J896" t="s">
        <v>138</v>
      </c>
      <c r="K896" t="s">
        <v>138</v>
      </c>
      <c r="L896" t="s">
        <v>138</v>
      </c>
      <c r="M896" t="s">
        <v>138</v>
      </c>
      <c r="N896" t="s">
        <v>138</v>
      </c>
      <c r="O896" t="s">
        <v>138</v>
      </c>
      <c r="P896" t="s">
        <v>138</v>
      </c>
      <c r="Q896" t="s">
        <v>138</v>
      </c>
      <c r="R896" t="s">
        <v>138</v>
      </c>
      <c r="S896" t="s">
        <v>138</v>
      </c>
      <c r="T896" t="s">
        <v>138</v>
      </c>
      <c r="U896" t="s">
        <v>138</v>
      </c>
      <c r="V896" t="s">
        <v>138</v>
      </c>
      <c r="W896" t="s">
        <v>138</v>
      </c>
      <c r="X896" t="s">
        <v>138</v>
      </c>
      <c r="Y896" t="s">
        <v>138</v>
      </c>
      <c r="Z896" t="s">
        <v>138</v>
      </c>
      <c r="AA896" t="s">
        <v>138</v>
      </c>
      <c r="AB896" t="s">
        <v>138</v>
      </c>
      <c r="AC896" t="s">
        <v>138</v>
      </c>
      <c r="AD896" t="s">
        <v>138</v>
      </c>
      <c r="AE896" t="s">
        <v>138</v>
      </c>
      <c r="AF896" t="s">
        <v>138</v>
      </c>
      <c r="AG896" t="s">
        <v>138</v>
      </c>
      <c r="AH896" t="s">
        <v>138</v>
      </c>
      <c r="AI896" t="s">
        <v>138</v>
      </c>
      <c r="AJ896" t="s">
        <v>138</v>
      </c>
      <c r="AK896" t="s">
        <v>138</v>
      </c>
      <c r="AL896">
        <v>7.6239999999999997</v>
      </c>
      <c r="AM896">
        <v>8.0329999999999995</v>
      </c>
      <c r="AN896" t="s">
        <v>138</v>
      </c>
      <c r="AO896">
        <v>9.702</v>
      </c>
      <c r="AP896" t="s">
        <v>138</v>
      </c>
      <c r="AQ896">
        <v>10.561</v>
      </c>
      <c r="AR896" t="s">
        <v>138</v>
      </c>
      <c r="AS896" t="s">
        <v>138</v>
      </c>
      <c r="AT896" t="s">
        <v>138</v>
      </c>
      <c r="AU896" t="s">
        <v>138</v>
      </c>
      <c r="AV896" t="s">
        <v>138</v>
      </c>
      <c r="AW896">
        <v>10.372</v>
      </c>
      <c r="AX896" t="s">
        <v>138</v>
      </c>
      <c r="AY896" t="s">
        <v>138</v>
      </c>
      <c r="AZ896" t="s">
        <v>138</v>
      </c>
      <c r="BA896" t="s">
        <v>138</v>
      </c>
      <c r="BB896">
        <v>12.004</v>
      </c>
      <c r="BC896">
        <v>11.64</v>
      </c>
      <c r="BD896">
        <v>11.516999999999999</v>
      </c>
      <c r="BE896" t="s">
        <v>138</v>
      </c>
      <c r="BF896">
        <v>10.845000000000001</v>
      </c>
      <c r="BG896">
        <v>10.72</v>
      </c>
      <c r="BH896">
        <v>11.146000000000001</v>
      </c>
      <c r="BI896">
        <v>11.342000000000001</v>
      </c>
      <c r="BJ896" t="s">
        <v>138</v>
      </c>
      <c r="BK896" t="s">
        <v>138</v>
      </c>
      <c r="BL896" t="s">
        <v>138</v>
      </c>
      <c r="BM896" t="s">
        <v>138</v>
      </c>
      <c r="BN896" t="s">
        <v>138</v>
      </c>
      <c r="BO896" t="s">
        <v>138</v>
      </c>
      <c r="BP896">
        <v>10.125</v>
      </c>
      <c r="BQ896">
        <v>9.4290000000000003</v>
      </c>
      <c r="BR896" t="s">
        <v>138</v>
      </c>
      <c r="BS896">
        <v>10.574</v>
      </c>
      <c r="BT896">
        <v>10.519</v>
      </c>
      <c r="BU896">
        <v>9.5500000000000007</v>
      </c>
      <c r="BV896">
        <v>9.734</v>
      </c>
      <c r="BW896">
        <v>9.7739999999999991</v>
      </c>
      <c r="BX896">
        <v>9.7029999999999994</v>
      </c>
      <c r="BY896">
        <v>9.9649999999999999</v>
      </c>
      <c r="BZ896">
        <v>9.75</v>
      </c>
      <c r="CA896">
        <v>10.173999999999999</v>
      </c>
      <c r="CB896">
        <v>10.913</v>
      </c>
      <c r="CC896">
        <v>10.487</v>
      </c>
      <c r="CD896" t="s">
        <v>138</v>
      </c>
      <c r="CE896">
        <v>12.552</v>
      </c>
      <c r="CF896">
        <v>12.17</v>
      </c>
      <c r="CG896">
        <v>10.744</v>
      </c>
      <c r="CH896">
        <v>10.99</v>
      </c>
    </row>
    <row r="897" spans="1:86" x14ac:dyDescent="0.3">
      <c r="A897" t="s">
        <v>4829</v>
      </c>
      <c r="B897" t="s">
        <v>772</v>
      </c>
      <c r="C897" t="s">
        <v>138</v>
      </c>
      <c r="D897" t="s">
        <v>138</v>
      </c>
      <c r="E897" t="s">
        <v>138</v>
      </c>
      <c r="F897" t="s">
        <v>138</v>
      </c>
      <c r="G897" t="s">
        <v>138</v>
      </c>
      <c r="H897" t="s">
        <v>138</v>
      </c>
      <c r="I897" t="s">
        <v>138</v>
      </c>
      <c r="J897" t="s">
        <v>138</v>
      </c>
      <c r="K897" t="s">
        <v>138</v>
      </c>
      <c r="L897" t="s">
        <v>138</v>
      </c>
      <c r="M897" t="s">
        <v>138</v>
      </c>
      <c r="N897" t="s">
        <v>138</v>
      </c>
      <c r="O897" t="s">
        <v>138</v>
      </c>
      <c r="P897" t="s">
        <v>138</v>
      </c>
      <c r="Q897" t="s">
        <v>138</v>
      </c>
      <c r="R897" t="s">
        <v>138</v>
      </c>
      <c r="S897" t="s">
        <v>138</v>
      </c>
      <c r="T897" t="s">
        <v>138</v>
      </c>
      <c r="U897" t="s">
        <v>138</v>
      </c>
      <c r="V897" t="s">
        <v>138</v>
      </c>
      <c r="W897" t="s">
        <v>138</v>
      </c>
      <c r="X897" t="s">
        <v>138</v>
      </c>
      <c r="Y897" t="s">
        <v>138</v>
      </c>
      <c r="Z897" t="s">
        <v>138</v>
      </c>
      <c r="AA897" t="s">
        <v>138</v>
      </c>
      <c r="AB897" t="s">
        <v>138</v>
      </c>
      <c r="AC897" t="s">
        <v>138</v>
      </c>
      <c r="AD897" t="s">
        <v>138</v>
      </c>
      <c r="AE897" t="s">
        <v>138</v>
      </c>
      <c r="AF897" t="s">
        <v>138</v>
      </c>
      <c r="AG897" t="s">
        <v>138</v>
      </c>
      <c r="AH897" t="s">
        <v>138</v>
      </c>
      <c r="AI897" t="s">
        <v>138</v>
      </c>
      <c r="AJ897" t="s">
        <v>138</v>
      </c>
      <c r="AK897" t="s">
        <v>138</v>
      </c>
      <c r="AL897">
        <v>6.0000000000000001E-3</v>
      </c>
      <c r="AM897">
        <v>7.0000000000000001E-3</v>
      </c>
      <c r="AN897" t="s">
        <v>138</v>
      </c>
      <c r="AO897">
        <v>0.01</v>
      </c>
      <c r="AP897" t="s">
        <v>138</v>
      </c>
      <c r="AQ897">
        <v>0.01</v>
      </c>
      <c r="AR897" t="s">
        <v>138</v>
      </c>
      <c r="AS897" t="s">
        <v>138</v>
      </c>
      <c r="AT897" t="s">
        <v>138</v>
      </c>
      <c r="AU897" t="s">
        <v>138</v>
      </c>
      <c r="AV897" t="s">
        <v>138</v>
      </c>
      <c r="AW897">
        <v>8.0000000000000002E-3</v>
      </c>
      <c r="AX897" t="s">
        <v>138</v>
      </c>
      <c r="AY897" t="s">
        <v>138</v>
      </c>
      <c r="AZ897" t="s">
        <v>138</v>
      </c>
      <c r="BA897" t="s">
        <v>138</v>
      </c>
      <c r="BB897">
        <v>7.0000000000000001E-3</v>
      </c>
      <c r="BC897">
        <v>7.0000000000000001E-3</v>
      </c>
      <c r="BD897">
        <v>6.0000000000000001E-3</v>
      </c>
      <c r="BE897" t="s">
        <v>138</v>
      </c>
      <c r="BF897">
        <v>8.0000000000000002E-3</v>
      </c>
      <c r="BG897">
        <v>8.9999999999999993E-3</v>
      </c>
      <c r="BH897">
        <v>8.9999999999999993E-3</v>
      </c>
      <c r="BI897">
        <v>1.2999999999999999E-2</v>
      </c>
      <c r="BJ897" t="s">
        <v>138</v>
      </c>
      <c r="BK897" t="s">
        <v>138</v>
      </c>
      <c r="BL897" t="s">
        <v>138</v>
      </c>
      <c r="BM897" t="s">
        <v>138</v>
      </c>
      <c r="BN897" t="s">
        <v>138</v>
      </c>
      <c r="BO897" t="s">
        <v>138</v>
      </c>
      <c r="BP897">
        <v>8.9999999999999993E-3</v>
      </c>
      <c r="BQ897">
        <v>8.9999999999999993E-3</v>
      </c>
      <c r="BR897" t="s">
        <v>138</v>
      </c>
      <c r="BS897">
        <v>8.9999999999999993E-3</v>
      </c>
      <c r="BT897">
        <v>8.9999999999999993E-3</v>
      </c>
      <c r="BU897">
        <v>8.9999999999999993E-3</v>
      </c>
      <c r="BV897">
        <v>8.9999999999999993E-3</v>
      </c>
      <c r="BW897">
        <v>8.9999999999999993E-3</v>
      </c>
      <c r="BX897">
        <v>8.9999999999999993E-3</v>
      </c>
      <c r="BY897">
        <v>8.9999999999999993E-3</v>
      </c>
      <c r="BZ897">
        <v>8.9999999999999993E-3</v>
      </c>
      <c r="CA897">
        <v>8.9999999999999993E-3</v>
      </c>
      <c r="CB897">
        <v>7.0000000000000001E-3</v>
      </c>
      <c r="CC897">
        <v>7.0000000000000001E-3</v>
      </c>
      <c r="CD897" t="s">
        <v>138</v>
      </c>
      <c r="CE897">
        <v>5.0000000000000001E-3</v>
      </c>
      <c r="CF897">
        <v>2E-3</v>
      </c>
      <c r="CG897">
        <v>2E-3</v>
      </c>
      <c r="CH897">
        <v>2E-3</v>
      </c>
    </row>
    <row r="898" spans="1:86" x14ac:dyDescent="0.3">
      <c r="A898" t="s">
        <v>4830</v>
      </c>
      <c r="B898" t="s">
        <v>773</v>
      </c>
      <c r="C898">
        <v>7.7919999999999998</v>
      </c>
      <c r="D898">
        <v>7.6219999999999999</v>
      </c>
      <c r="E898">
        <v>7.7779999999999996</v>
      </c>
      <c r="F898">
        <v>7.351</v>
      </c>
      <c r="G898">
        <v>7.6029999999999998</v>
      </c>
      <c r="H898">
        <v>7.577</v>
      </c>
      <c r="I898">
        <v>7.2039999999999997</v>
      </c>
      <c r="J898">
        <v>7.5369999999999999</v>
      </c>
      <c r="K898">
        <v>6.5030000000000001</v>
      </c>
      <c r="L898">
        <v>6.3170000000000002</v>
      </c>
      <c r="M898">
        <v>6.0019999999999998</v>
      </c>
      <c r="N898">
        <v>5.9960000000000004</v>
      </c>
      <c r="O898">
        <v>6.1429999999999998</v>
      </c>
      <c r="P898">
        <v>6.1950000000000003</v>
      </c>
      <c r="Q898">
        <v>6.4660000000000002</v>
      </c>
      <c r="R898">
        <v>6.3289999999999997</v>
      </c>
      <c r="S898">
        <v>6.4169999999999998</v>
      </c>
      <c r="T898">
        <v>6.3780000000000001</v>
      </c>
      <c r="U898">
        <v>5.7469999999999999</v>
      </c>
      <c r="V898">
        <v>6.657</v>
      </c>
      <c r="W898">
        <v>6.4450000000000003</v>
      </c>
      <c r="X898">
        <v>6.7460000000000004</v>
      </c>
      <c r="Y898">
        <v>6.5179999999999998</v>
      </c>
      <c r="Z898">
        <v>6.83</v>
      </c>
      <c r="AA898">
        <v>6.8339999999999996</v>
      </c>
      <c r="AB898">
        <v>6.5919999999999996</v>
      </c>
      <c r="AC898">
        <v>6.4580000000000002</v>
      </c>
      <c r="AD898">
        <v>5.9980000000000002</v>
      </c>
      <c r="AE898">
        <v>6.2569999999999997</v>
      </c>
      <c r="AF898">
        <v>6.3289999999999997</v>
      </c>
      <c r="AG898">
        <v>5.6459999999999999</v>
      </c>
      <c r="AH898">
        <v>6.2690000000000001</v>
      </c>
      <c r="AI898">
        <v>6.0990000000000002</v>
      </c>
      <c r="AJ898">
        <v>6.4669999999999996</v>
      </c>
      <c r="AK898">
        <v>6.718</v>
      </c>
      <c r="AL898">
        <v>7.617</v>
      </c>
      <c r="AM898">
        <v>8.0259999999999998</v>
      </c>
      <c r="AN898">
        <v>9.1630000000000003</v>
      </c>
      <c r="AO898">
        <v>9.6920000000000002</v>
      </c>
      <c r="AP898">
        <v>10.234999999999999</v>
      </c>
      <c r="AQ898">
        <v>10.551</v>
      </c>
      <c r="AR898">
        <v>10.888</v>
      </c>
      <c r="AS898">
        <v>9.718</v>
      </c>
      <c r="AT898">
        <v>10.66</v>
      </c>
      <c r="AU898">
        <v>8.9849999999999994</v>
      </c>
      <c r="AV898">
        <v>10.112</v>
      </c>
      <c r="AW898">
        <v>10.364000000000001</v>
      </c>
      <c r="AX898">
        <v>11.044</v>
      </c>
      <c r="AY898">
        <v>11.356999999999999</v>
      </c>
      <c r="AZ898">
        <v>11.406000000000001</v>
      </c>
      <c r="BA898">
        <v>12.298999999999999</v>
      </c>
      <c r="BB898">
        <v>11.997</v>
      </c>
      <c r="BC898">
        <v>11.632999999999999</v>
      </c>
      <c r="BD898">
        <v>11.51</v>
      </c>
      <c r="BE898">
        <v>10.53</v>
      </c>
      <c r="BF898">
        <v>10.837999999999999</v>
      </c>
      <c r="BG898">
        <v>10.711</v>
      </c>
      <c r="BH898">
        <v>11.137</v>
      </c>
      <c r="BI898">
        <v>11.327999999999999</v>
      </c>
      <c r="BJ898">
        <v>12.375999999999999</v>
      </c>
      <c r="BK898">
        <v>12.276</v>
      </c>
      <c r="BL898">
        <v>11.539</v>
      </c>
      <c r="BM898">
        <v>11.923</v>
      </c>
      <c r="BN898">
        <v>10.919</v>
      </c>
      <c r="BO898">
        <v>10.35</v>
      </c>
      <c r="BP898">
        <v>10.116</v>
      </c>
      <c r="BQ898">
        <v>9.42</v>
      </c>
      <c r="BR898">
        <v>10.821</v>
      </c>
      <c r="BS898">
        <v>10.565</v>
      </c>
      <c r="BT898">
        <v>10.51</v>
      </c>
      <c r="BU898">
        <v>9.5410000000000004</v>
      </c>
      <c r="BV898">
        <v>9.7249999999999996</v>
      </c>
      <c r="BW898">
        <v>9.7650000000000006</v>
      </c>
      <c r="BX898">
        <v>9.6940000000000008</v>
      </c>
      <c r="BY898">
        <v>9.9559999999999995</v>
      </c>
      <c r="BZ898">
        <v>9.7409999999999997</v>
      </c>
      <c r="CA898">
        <v>10.164999999999999</v>
      </c>
      <c r="CB898">
        <v>10.906000000000001</v>
      </c>
      <c r="CC898">
        <v>10.48</v>
      </c>
      <c r="CD898">
        <v>12.271000000000001</v>
      </c>
      <c r="CE898">
        <v>12.547000000000001</v>
      </c>
      <c r="CF898">
        <v>12.167999999999999</v>
      </c>
      <c r="CG898">
        <v>10.742000000000001</v>
      </c>
      <c r="CH898">
        <v>10.989000000000001</v>
      </c>
    </row>
    <row r="899" spans="1:86" x14ac:dyDescent="0.3">
      <c r="A899" t="s">
        <v>4831</v>
      </c>
      <c r="B899" t="s">
        <v>774</v>
      </c>
      <c r="C899">
        <v>61.13</v>
      </c>
      <c r="D899">
        <v>55.414999999999999</v>
      </c>
      <c r="E899">
        <v>54.905999999999999</v>
      </c>
      <c r="F899">
        <v>54.469000000000001</v>
      </c>
      <c r="G899">
        <v>54.759</v>
      </c>
      <c r="H899">
        <v>53.344999999999999</v>
      </c>
      <c r="I899">
        <v>76.912000000000006</v>
      </c>
      <c r="J899">
        <v>52.822000000000003</v>
      </c>
      <c r="K899">
        <v>52.784999999999997</v>
      </c>
      <c r="L899">
        <v>52.366999999999997</v>
      </c>
      <c r="M899">
        <v>52.442</v>
      </c>
      <c r="N899">
        <v>52.725000000000001</v>
      </c>
      <c r="O899">
        <v>52.545000000000002</v>
      </c>
      <c r="P899">
        <v>52.69</v>
      </c>
      <c r="Q899">
        <v>52.951999999999998</v>
      </c>
      <c r="R899">
        <v>57.167000000000002</v>
      </c>
      <c r="S899">
        <v>52.98</v>
      </c>
      <c r="T899">
        <v>63.843000000000004</v>
      </c>
      <c r="U899">
        <v>63.786000000000001</v>
      </c>
      <c r="V899">
        <v>68.536000000000001</v>
      </c>
      <c r="W899">
        <v>63.79</v>
      </c>
      <c r="X899">
        <v>63.637</v>
      </c>
      <c r="Y899">
        <v>71.756</v>
      </c>
      <c r="Z899">
        <v>65.003</v>
      </c>
      <c r="AA899">
        <v>63.292999999999999</v>
      </c>
      <c r="AB899">
        <v>63.73</v>
      </c>
      <c r="AC899">
        <v>63.927</v>
      </c>
      <c r="AD899">
        <v>64.555999999999997</v>
      </c>
      <c r="AE899">
        <v>69.733000000000004</v>
      </c>
      <c r="AF899">
        <v>55.835000000000001</v>
      </c>
      <c r="AG899">
        <v>70.052999999999997</v>
      </c>
      <c r="AH899">
        <v>58.091000000000001</v>
      </c>
      <c r="AI899">
        <v>58.005000000000003</v>
      </c>
      <c r="AJ899">
        <v>75.537000000000006</v>
      </c>
      <c r="AK899">
        <v>59.866999999999997</v>
      </c>
      <c r="AL899">
        <v>60.231999999999999</v>
      </c>
      <c r="AM899">
        <v>61.853000000000002</v>
      </c>
      <c r="AN899">
        <v>62.420999999999999</v>
      </c>
      <c r="AO899">
        <v>69.087000000000003</v>
      </c>
      <c r="AP899">
        <v>64.841999999999999</v>
      </c>
      <c r="AQ899">
        <v>65.191000000000003</v>
      </c>
      <c r="AR899">
        <v>74.209999999999994</v>
      </c>
      <c r="AS899">
        <v>76.549000000000007</v>
      </c>
      <c r="AT899">
        <v>74.909000000000006</v>
      </c>
      <c r="AU899">
        <v>75.311999999999998</v>
      </c>
      <c r="AV899">
        <v>75.155000000000001</v>
      </c>
      <c r="AW899">
        <v>122.946</v>
      </c>
      <c r="AX899">
        <v>75.397999999999996</v>
      </c>
      <c r="AY899">
        <v>75.239999999999995</v>
      </c>
      <c r="AZ899">
        <v>80.52</v>
      </c>
      <c r="BA899">
        <v>75.283000000000001</v>
      </c>
      <c r="BB899">
        <v>72.882000000000005</v>
      </c>
      <c r="BC899">
        <v>72.701999999999998</v>
      </c>
      <c r="BD899">
        <v>90.227000000000004</v>
      </c>
      <c r="BE899">
        <v>89.911000000000001</v>
      </c>
      <c r="BF899">
        <v>89.736000000000004</v>
      </c>
      <c r="BG899">
        <v>90.009</v>
      </c>
      <c r="BH899">
        <v>89.183000000000007</v>
      </c>
      <c r="BI899">
        <v>88.694000000000003</v>
      </c>
      <c r="BJ899">
        <v>88.424000000000007</v>
      </c>
      <c r="BK899">
        <v>88.019000000000005</v>
      </c>
      <c r="BL899">
        <v>88.459000000000003</v>
      </c>
      <c r="BM899">
        <v>87.725999999999999</v>
      </c>
      <c r="BN899">
        <v>86.980999999999995</v>
      </c>
      <c r="BO899">
        <v>93.81</v>
      </c>
      <c r="BP899">
        <v>82.004999999999995</v>
      </c>
      <c r="BQ899">
        <v>80.629000000000005</v>
      </c>
      <c r="BR899">
        <v>81.03</v>
      </c>
      <c r="BS899">
        <v>79.256</v>
      </c>
      <c r="BT899">
        <v>78.730999999999995</v>
      </c>
      <c r="BU899">
        <v>79.144999999999996</v>
      </c>
      <c r="BV899">
        <v>78.682000000000002</v>
      </c>
      <c r="BW899">
        <v>78.852000000000004</v>
      </c>
      <c r="BX899">
        <v>87.28</v>
      </c>
      <c r="BY899">
        <v>80.28</v>
      </c>
      <c r="BZ899">
        <v>79.998999999999995</v>
      </c>
      <c r="CA899">
        <v>82.513000000000005</v>
      </c>
      <c r="CB899">
        <v>89.238</v>
      </c>
      <c r="CC899">
        <v>93.486999999999995</v>
      </c>
      <c r="CD899">
        <v>92.105999999999995</v>
      </c>
      <c r="CE899">
        <v>89.295000000000002</v>
      </c>
      <c r="CF899">
        <v>91.903999999999996</v>
      </c>
      <c r="CG899">
        <v>90.808000000000007</v>
      </c>
      <c r="CH899">
        <v>93.227000000000004</v>
      </c>
    </row>
    <row r="900" spans="1:86" x14ac:dyDescent="0.3">
      <c r="A900" t="s">
        <v>4832</v>
      </c>
      <c r="B900" t="s">
        <v>775</v>
      </c>
      <c r="C900">
        <v>22.989000000000001</v>
      </c>
      <c r="D900">
        <v>22.92</v>
      </c>
      <c r="E900">
        <v>22.844000000000001</v>
      </c>
      <c r="F900">
        <v>22.853999999999999</v>
      </c>
      <c r="G900">
        <v>22.689</v>
      </c>
      <c r="H900">
        <v>25.407</v>
      </c>
      <c r="I900">
        <v>25.466000000000001</v>
      </c>
      <c r="J900">
        <v>25.398</v>
      </c>
      <c r="K900">
        <v>25.356999999999999</v>
      </c>
      <c r="L900">
        <v>25.367999999999999</v>
      </c>
      <c r="M900">
        <v>25.213000000000001</v>
      </c>
      <c r="N900">
        <v>25.167999999999999</v>
      </c>
      <c r="O900">
        <v>25.335000000000001</v>
      </c>
      <c r="P900">
        <v>25.317</v>
      </c>
      <c r="Q900">
        <v>25.327000000000002</v>
      </c>
      <c r="R900">
        <v>25.31</v>
      </c>
      <c r="S900">
        <v>25.353999999999999</v>
      </c>
      <c r="T900">
        <v>26.945</v>
      </c>
      <c r="U900">
        <v>26.751000000000001</v>
      </c>
      <c r="V900">
        <v>26.754999999999999</v>
      </c>
      <c r="W900">
        <v>26.698</v>
      </c>
      <c r="X900">
        <v>26.643999999999998</v>
      </c>
      <c r="Y900">
        <v>26.681000000000001</v>
      </c>
      <c r="Z900">
        <v>26.495999999999999</v>
      </c>
      <c r="AA900">
        <v>26.428000000000001</v>
      </c>
      <c r="AB900">
        <v>26.414000000000001</v>
      </c>
      <c r="AC900">
        <v>26.338000000000001</v>
      </c>
      <c r="AD900">
        <v>26.254000000000001</v>
      </c>
      <c r="AE900">
        <v>26.231000000000002</v>
      </c>
      <c r="AF900">
        <v>22.556999999999999</v>
      </c>
      <c r="AG900">
        <v>22.524000000000001</v>
      </c>
      <c r="AH900">
        <v>22.623000000000001</v>
      </c>
      <c r="AI900">
        <v>22.494</v>
      </c>
      <c r="AJ900">
        <v>22.504999999999999</v>
      </c>
      <c r="AK900">
        <v>22.547999999999998</v>
      </c>
      <c r="AL900">
        <v>23.085999999999999</v>
      </c>
      <c r="AM900">
        <v>23.114999999999998</v>
      </c>
      <c r="AN900">
        <v>23.486000000000001</v>
      </c>
      <c r="AO900">
        <v>25.937000000000001</v>
      </c>
      <c r="AP900">
        <v>26.41</v>
      </c>
      <c r="AQ900">
        <v>26.495999999999999</v>
      </c>
      <c r="AR900">
        <v>27.916</v>
      </c>
      <c r="AS900">
        <v>26.914000000000001</v>
      </c>
      <c r="AT900">
        <v>29.093</v>
      </c>
      <c r="AU900">
        <v>29.741</v>
      </c>
      <c r="AV900">
        <v>29.934999999999999</v>
      </c>
      <c r="AW900">
        <v>30.102</v>
      </c>
      <c r="AX900">
        <v>30.893000000000001</v>
      </c>
      <c r="AY900">
        <v>31.021000000000001</v>
      </c>
      <c r="AZ900">
        <v>31.035</v>
      </c>
      <c r="BA900">
        <v>29.449000000000002</v>
      </c>
      <c r="BB900">
        <v>28.72</v>
      </c>
      <c r="BC900">
        <v>29.068000000000001</v>
      </c>
      <c r="BD900">
        <v>30.849</v>
      </c>
      <c r="BE900">
        <v>30.273</v>
      </c>
      <c r="BF900">
        <v>30.052</v>
      </c>
      <c r="BG900">
        <v>30.024000000000001</v>
      </c>
      <c r="BH900">
        <v>30.106999999999999</v>
      </c>
      <c r="BI900">
        <v>29.847000000000001</v>
      </c>
      <c r="BJ900">
        <v>29.51</v>
      </c>
      <c r="BK900">
        <v>28.997</v>
      </c>
      <c r="BL900">
        <v>28.986000000000001</v>
      </c>
      <c r="BM900">
        <v>28.626999999999999</v>
      </c>
      <c r="BN900">
        <v>28.37</v>
      </c>
      <c r="BO900">
        <v>28.648</v>
      </c>
      <c r="BP900">
        <v>27.42</v>
      </c>
      <c r="BQ900">
        <v>27.015999999999998</v>
      </c>
      <c r="BR900">
        <v>26.847999999999999</v>
      </c>
      <c r="BS900">
        <v>26.872</v>
      </c>
      <c r="BT900">
        <v>26.72</v>
      </c>
      <c r="BU900">
        <v>26.623000000000001</v>
      </c>
      <c r="BV900">
        <v>26.419</v>
      </c>
      <c r="BW900">
        <v>26.263000000000002</v>
      </c>
      <c r="BX900">
        <v>26.248000000000001</v>
      </c>
      <c r="BY900">
        <v>26.207999999999998</v>
      </c>
      <c r="BZ900">
        <v>27.177</v>
      </c>
      <c r="CA900">
        <v>26.166</v>
      </c>
      <c r="CB900">
        <v>31.327999999999999</v>
      </c>
      <c r="CC900">
        <v>31.364999999999998</v>
      </c>
      <c r="CD900">
        <v>27.684000000000001</v>
      </c>
      <c r="CE900">
        <v>27.57</v>
      </c>
      <c r="CF900">
        <v>28.135999999999999</v>
      </c>
      <c r="CG900">
        <v>28.178999999999998</v>
      </c>
      <c r="CH900">
        <v>27.965</v>
      </c>
    </row>
    <row r="901" spans="1:86" x14ac:dyDescent="0.3">
      <c r="A901" t="s">
        <v>4833</v>
      </c>
      <c r="B901" t="s">
        <v>776</v>
      </c>
      <c r="C901">
        <v>38.14</v>
      </c>
      <c r="D901">
        <v>32.494999999999997</v>
      </c>
      <c r="E901">
        <v>32.061999999999998</v>
      </c>
      <c r="F901">
        <v>31.614000000000001</v>
      </c>
      <c r="G901">
        <v>32.07</v>
      </c>
      <c r="H901">
        <v>27.937999999999999</v>
      </c>
      <c r="I901">
        <v>51.445999999999998</v>
      </c>
      <c r="J901">
        <v>27.425000000000001</v>
      </c>
      <c r="K901">
        <v>27.428000000000001</v>
      </c>
      <c r="L901">
        <v>26.998999999999999</v>
      </c>
      <c r="M901">
        <v>27.228000000000002</v>
      </c>
      <c r="N901">
        <v>27.556999999999999</v>
      </c>
      <c r="O901">
        <v>27.210999999999999</v>
      </c>
      <c r="P901">
        <v>27.373000000000001</v>
      </c>
      <c r="Q901">
        <v>27.626000000000001</v>
      </c>
      <c r="R901">
        <v>31.856999999999999</v>
      </c>
      <c r="S901">
        <v>27.626999999999999</v>
      </c>
      <c r="T901">
        <v>36.898000000000003</v>
      </c>
      <c r="U901">
        <v>37.034999999999997</v>
      </c>
      <c r="V901">
        <v>41.780999999999999</v>
      </c>
      <c r="W901">
        <v>37.093000000000004</v>
      </c>
      <c r="X901">
        <v>36.994</v>
      </c>
      <c r="Y901">
        <v>45.076000000000001</v>
      </c>
      <c r="Z901">
        <v>38.506</v>
      </c>
      <c r="AA901">
        <v>36.865000000000002</v>
      </c>
      <c r="AB901">
        <v>37.316000000000003</v>
      </c>
      <c r="AC901">
        <v>37.590000000000003</v>
      </c>
      <c r="AD901">
        <v>38.301000000000002</v>
      </c>
      <c r="AE901">
        <v>43.503</v>
      </c>
      <c r="AF901">
        <v>33.277000000000001</v>
      </c>
      <c r="AG901">
        <v>47.527999999999999</v>
      </c>
      <c r="AH901">
        <v>35.469000000000001</v>
      </c>
      <c r="AI901">
        <v>35.511000000000003</v>
      </c>
      <c r="AJ901">
        <v>53.031999999999996</v>
      </c>
      <c r="AK901">
        <v>37.319000000000003</v>
      </c>
      <c r="AL901">
        <v>37.146000000000001</v>
      </c>
      <c r="AM901">
        <v>38.738999999999997</v>
      </c>
      <c r="AN901">
        <v>38.935000000000002</v>
      </c>
      <c r="AO901">
        <v>43.15</v>
      </c>
      <c r="AP901">
        <v>38.430999999999997</v>
      </c>
      <c r="AQ901">
        <v>38.695</v>
      </c>
      <c r="AR901">
        <v>46.292999999999999</v>
      </c>
      <c r="AS901">
        <v>49.636000000000003</v>
      </c>
      <c r="AT901">
        <v>45.816000000000003</v>
      </c>
      <c r="AU901">
        <v>45.570999999999998</v>
      </c>
      <c r="AV901">
        <v>45.22</v>
      </c>
      <c r="AW901">
        <v>92.843999999999994</v>
      </c>
      <c r="AX901">
        <v>44.505000000000003</v>
      </c>
      <c r="AY901">
        <v>44.219000000000001</v>
      </c>
      <c r="AZ901">
        <v>49.484000000000002</v>
      </c>
      <c r="BA901">
        <v>45.835000000000001</v>
      </c>
      <c r="BB901">
        <v>44.161999999999999</v>
      </c>
      <c r="BC901">
        <v>43.634</v>
      </c>
      <c r="BD901">
        <v>59.378</v>
      </c>
      <c r="BE901">
        <v>59.639000000000003</v>
      </c>
      <c r="BF901">
        <v>59.683999999999997</v>
      </c>
      <c r="BG901">
        <v>59.985999999999997</v>
      </c>
      <c r="BH901">
        <v>59.076000000000001</v>
      </c>
      <c r="BI901">
        <v>58.847000000000001</v>
      </c>
      <c r="BJ901">
        <v>58.912999999999997</v>
      </c>
      <c r="BK901">
        <v>59.021999999999998</v>
      </c>
      <c r="BL901">
        <v>59.472000000000001</v>
      </c>
      <c r="BM901">
        <v>59.1</v>
      </c>
      <c r="BN901">
        <v>58.610999999999997</v>
      </c>
      <c r="BO901">
        <v>65.162000000000006</v>
      </c>
      <c r="BP901">
        <v>54.585000000000001</v>
      </c>
      <c r="BQ901">
        <v>53.613999999999997</v>
      </c>
      <c r="BR901">
        <v>54.182000000000002</v>
      </c>
      <c r="BS901">
        <v>52.384</v>
      </c>
      <c r="BT901">
        <v>52.011000000000003</v>
      </c>
      <c r="BU901">
        <v>52.521999999999998</v>
      </c>
      <c r="BV901">
        <v>52.262999999999998</v>
      </c>
      <c r="BW901">
        <v>52.588999999999999</v>
      </c>
      <c r="BX901">
        <v>61.033000000000001</v>
      </c>
      <c r="BY901">
        <v>54.072000000000003</v>
      </c>
      <c r="BZ901">
        <v>52.822000000000003</v>
      </c>
      <c r="CA901">
        <v>56.347000000000001</v>
      </c>
      <c r="CB901">
        <v>57.91</v>
      </c>
      <c r="CC901">
        <v>62.122</v>
      </c>
      <c r="CD901">
        <v>64.421999999999997</v>
      </c>
      <c r="CE901">
        <v>61.725000000000001</v>
      </c>
      <c r="CF901">
        <v>63.768000000000001</v>
      </c>
      <c r="CG901">
        <v>62.628</v>
      </c>
      <c r="CH901">
        <v>65.262</v>
      </c>
    </row>
    <row r="902" spans="1:86" x14ac:dyDescent="0.3">
      <c r="A902" t="s">
        <v>4834</v>
      </c>
      <c r="B902" t="s">
        <v>777</v>
      </c>
      <c r="C902">
        <v>102.07299999999999</v>
      </c>
      <c r="D902">
        <v>99.703000000000003</v>
      </c>
      <c r="E902">
        <v>98.525000000000006</v>
      </c>
      <c r="F902">
        <v>93.563999999999993</v>
      </c>
      <c r="G902">
        <v>95.025000000000006</v>
      </c>
      <c r="H902">
        <v>51.073999999999998</v>
      </c>
      <c r="I902">
        <v>47.353999999999999</v>
      </c>
      <c r="J902">
        <v>49.704999999999998</v>
      </c>
      <c r="K902">
        <v>44.134999999999998</v>
      </c>
      <c r="L902">
        <v>42.091000000000001</v>
      </c>
      <c r="M902">
        <v>41.734999999999999</v>
      </c>
      <c r="N902">
        <v>39.92</v>
      </c>
      <c r="O902">
        <v>44.155000000000001</v>
      </c>
      <c r="P902">
        <v>42.15</v>
      </c>
      <c r="Q902">
        <v>45.335000000000001</v>
      </c>
      <c r="R902">
        <v>43.197000000000003</v>
      </c>
      <c r="S902">
        <v>42.18</v>
      </c>
      <c r="T902">
        <v>97.453000000000003</v>
      </c>
      <c r="U902">
        <v>98.13</v>
      </c>
      <c r="V902">
        <v>116.16200000000001</v>
      </c>
      <c r="W902">
        <v>113.562</v>
      </c>
      <c r="X902">
        <v>117.13200000000001</v>
      </c>
      <c r="Y902">
        <v>114.253</v>
      </c>
      <c r="Z902">
        <v>121.276</v>
      </c>
      <c r="AA902">
        <v>124.68899999999999</v>
      </c>
      <c r="AB902">
        <v>128.99</v>
      </c>
      <c r="AC902">
        <v>128.88</v>
      </c>
      <c r="AD902">
        <v>120.38500000000001</v>
      </c>
      <c r="AE902">
        <v>137.46700000000001</v>
      </c>
      <c r="AF902">
        <v>171.29</v>
      </c>
      <c r="AG902">
        <v>172.57</v>
      </c>
      <c r="AH902">
        <v>176.56399999999999</v>
      </c>
      <c r="AI902">
        <v>168.60900000000001</v>
      </c>
      <c r="AJ902">
        <v>197.071</v>
      </c>
      <c r="AK902">
        <v>180.488</v>
      </c>
      <c r="AL902">
        <v>182.17699999999999</v>
      </c>
      <c r="AM902">
        <v>173.60400000000001</v>
      </c>
      <c r="AN902">
        <v>271.5</v>
      </c>
      <c r="AO902">
        <v>163.821</v>
      </c>
      <c r="AP902">
        <v>164.33199999999999</v>
      </c>
      <c r="AQ902">
        <v>214.92099999999999</v>
      </c>
      <c r="AR902">
        <v>214.87100000000001</v>
      </c>
      <c r="AS902">
        <v>183.43799999999999</v>
      </c>
      <c r="AT902">
        <v>209.012</v>
      </c>
      <c r="AU902">
        <v>185.43799999999999</v>
      </c>
      <c r="AV902">
        <v>207.96199999999999</v>
      </c>
      <c r="AW902">
        <v>196.03100000000001</v>
      </c>
      <c r="AX902">
        <v>180.94499999999999</v>
      </c>
      <c r="AY902">
        <v>204.75700000000001</v>
      </c>
      <c r="AZ902">
        <v>207.74799999999999</v>
      </c>
      <c r="BA902">
        <v>183.964</v>
      </c>
      <c r="BB902">
        <v>194.21600000000001</v>
      </c>
      <c r="BC902">
        <v>225.613</v>
      </c>
      <c r="BD902">
        <v>203.12899999999999</v>
      </c>
      <c r="BE902">
        <v>203.71199999999999</v>
      </c>
      <c r="BF902">
        <v>248.41800000000001</v>
      </c>
      <c r="BG902">
        <v>191.94800000000001</v>
      </c>
      <c r="BH902">
        <v>218.40100000000001</v>
      </c>
      <c r="BI902">
        <v>214.27699999999999</v>
      </c>
      <c r="BJ902">
        <v>198.238</v>
      </c>
      <c r="BK902">
        <v>201.499</v>
      </c>
      <c r="BL902">
        <v>219.68100000000001</v>
      </c>
      <c r="BM902">
        <v>190.53399999999999</v>
      </c>
      <c r="BN902">
        <v>195.98099999999999</v>
      </c>
      <c r="BO902">
        <v>229.49700000000001</v>
      </c>
      <c r="BP902">
        <v>202.101</v>
      </c>
      <c r="BQ902">
        <v>204.607</v>
      </c>
      <c r="BR902">
        <v>254.911</v>
      </c>
      <c r="BS902">
        <v>191.815</v>
      </c>
      <c r="BT902">
        <v>201.63800000000001</v>
      </c>
      <c r="BU902">
        <v>259.209</v>
      </c>
      <c r="BV902">
        <v>188.435</v>
      </c>
      <c r="BW902">
        <v>205.77099999999999</v>
      </c>
      <c r="BX902">
        <v>217.26499999999999</v>
      </c>
      <c r="BY902">
        <v>197.80799999999999</v>
      </c>
      <c r="BZ902">
        <v>205.495</v>
      </c>
      <c r="CA902">
        <v>258.48099999999999</v>
      </c>
      <c r="CB902">
        <v>215.214</v>
      </c>
      <c r="CC902">
        <v>208.81</v>
      </c>
      <c r="CD902">
        <v>231.94399999999999</v>
      </c>
      <c r="CE902">
        <v>208.11699999999999</v>
      </c>
      <c r="CF902">
        <v>218.655</v>
      </c>
      <c r="CG902">
        <v>211.625</v>
      </c>
      <c r="CH902">
        <v>212.08699999999999</v>
      </c>
    </row>
    <row r="903" spans="1:86" x14ac:dyDescent="0.3">
      <c r="A903" t="s">
        <v>4835</v>
      </c>
      <c r="B903" t="s">
        <v>778</v>
      </c>
      <c r="C903">
        <v>1.68</v>
      </c>
      <c r="D903">
        <v>1.1559999999999999</v>
      </c>
      <c r="E903">
        <v>1.1040000000000001</v>
      </c>
      <c r="F903">
        <v>1.617</v>
      </c>
      <c r="G903">
        <v>1.3260000000000001</v>
      </c>
      <c r="H903">
        <v>0.433</v>
      </c>
      <c r="I903">
        <v>0.78700000000000003</v>
      </c>
      <c r="J903">
        <v>0.316</v>
      </c>
      <c r="K903">
        <v>0.32700000000000001</v>
      </c>
      <c r="L903">
        <v>0.88900000000000001</v>
      </c>
      <c r="M903">
        <v>0.82699999999999996</v>
      </c>
      <c r="N903">
        <v>0.59699999999999998</v>
      </c>
      <c r="O903">
        <v>0.24399999999999999</v>
      </c>
      <c r="P903">
        <v>0.35599999999999998</v>
      </c>
      <c r="Q903">
        <v>0.47599999999999998</v>
      </c>
      <c r="R903">
        <v>0.60899999999999999</v>
      </c>
      <c r="S903">
        <v>0.79800000000000004</v>
      </c>
      <c r="T903">
        <v>0.17399999999999999</v>
      </c>
      <c r="U903">
        <v>0.747</v>
      </c>
      <c r="V903">
        <v>0.441</v>
      </c>
      <c r="W903">
        <v>0.70499999999999996</v>
      </c>
      <c r="X903">
        <v>1.7250000000000001</v>
      </c>
      <c r="Y903">
        <v>0.36399999999999999</v>
      </c>
      <c r="Z903">
        <v>0.48799999999999999</v>
      </c>
      <c r="AA903">
        <v>0.32400000000000001</v>
      </c>
      <c r="AB903">
        <v>0.38100000000000001</v>
      </c>
      <c r="AC903">
        <v>0.501</v>
      </c>
      <c r="AD903">
        <v>0.78700000000000003</v>
      </c>
      <c r="AE903">
        <v>1.0940000000000001</v>
      </c>
      <c r="AF903">
        <v>1.1679999999999999</v>
      </c>
      <c r="AG903">
        <v>1.8380000000000001</v>
      </c>
      <c r="AH903">
        <v>1.494</v>
      </c>
      <c r="AI903">
        <v>1.52</v>
      </c>
      <c r="AJ903">
        <v>3.302</v>
      </c>
      <c r="AK903">
        <v>1.8680000000000001</v>
      </c>
      <c r="AL903">
        <v>1.7030000000000001</v>
      </c>
      <c r="AM903">
        <v>1.665</v>
      </c>
      <c r="AN903">
        <v>2.04</v>
      </c>
      <c r="AO903">
        <v>1.6919999999999999</v>
      </c>
      <c r="AP903">
        <v>2.363</v>
      </c>
      <c r="AQ903">
        <v>2.8420000000000001</v>
      </c>
      <c r="AR903">
        <v>2.4079999999999999</v>
      </c>
      <c r="AS903">
        <v>2.87</v>
      </c>
      <c r="AT903">
        <v>2.8130000000000002</v>
      </c>
      <c r="AU903">
        <v>2.597</v>
      </c>
      <c r="AV903">
        <v>5.0469999999999997</v>
      </c>
      <c r="AW903">
        <v>3.0840000000000001</v>
      </c>
      <c r="AX903">
        <v>2.68</v>
      </c>
      <c r="AY903">
        <v>2.8759999999999999</v>
      </c>
      <c r="AZ903">
        <v>2.6419999999999999</v>
      </c>
      <c r="BA903">
        <v>2.6970000000000001</v>
      </c>
      <c r="BB903">
        <v>3.5680000000000001</v>
      </c>
      <c r="BC903">
        <v>2.883</v>
      </c>
      <c r="BD903">
        <v>2.76</v>
      </c>
      <c r="BE903">
        <v>3.1680000000000001</v>
      </c>
      <c r="BF903">
        <v>2.544</v>
      </c>
      <c r="BG903">
        <v>3.0230000000000001</v>
      </c>
      <c r="BH903">
        <v>4.8239999999999998</v>
      </c>
      <c r="BI903">
        <v>3.4129999999999998</v>
      </c>
      <c r="BJ903">
        <v>2.33</v>
      </c>
      <c r="BK903">
        <v>2.403</v>
      </c>
      <c r="BL903">
        <v>2.5139999999999998</v>
      </c>
      <c r="BM903">
        <v>2.4830000000000001</v>
      </c>
      <c r="BN903">
        <v>2.6120000000000001</v>
      </c>
      <c r="BO903">
        <v>2.887</v>
      </c>
      <c r="BP903">
        <v>2.3650000000000002</v>
      </c>
      <c r="BQ903">
        <v>2.6779999999999999</v>
      </c>
      <c r="BR903">
        <v>2.5219999999999998</v>
      </c>
      <c r="BS903">
        <v>2.2029999999999998</v>
      </c>
      <c r="BT903">
        <v>4.6710000000000003</v>
      </c>
      <c r="BU903">
        <v>2.38</v>
      </c>
      <c r="BV903">
        <v>2.0830000000000002</v>
      </c>
      <c r="BW903">
        <v>2.1190000000000002</v>
      </c>
      <c r="BX903">
        <v>2.0609999999999999</v>
      </c>
      <c r="BY903">
        <v>2.1949999999999998</v>
      </c>
      <c r="BZ903">
        <v>2.3690000000000002</v>
      </c>
      <c r="CA903">
        <v>2.6779999999999999</v>
      </c>
      <c r="CB903">
        <v>2.1349999999999998</v>
      </c>
      <c r="CC903">
        <v>2.7069999999999999</v>
      </c>
      <c r="CD903">
        <v>2.387</v>
      </c>
      <c r="CE903">
        <v>2.4140000000000001</v>
      </c>
      <c r="CF903">
        <v>4.7309999999999999</v>
      </c>
      <c r="CG903">
        <v>2.5819999999999999</v>
      </c>
      <c r="CH903">
        <v>2.3439999999999999</v>
      </c>
    </row>
    <row r="904" spans="1:86" x14ac:dyDescent="0.3">
      <c r="A904" t="s">
        <v>4836</v>
      </c>
      <c r="B904" t="s">
        <v>779</v>
      </c>
      <c r="C904">
        <v>100.393</v>
      </c>
      <c r="D904">
        <v>98.546000000000006</v>
      </c>
      <c r="E904">
        <v>97.42</v>
      </c>
      <c r="F904">
        <v>91.947000000000003</v>
      </c>
      <c r="G904">
        <v>93.7</v>
      </c>
      <c r="H904">
        <v>50.640999999999998</v>
      </c>
      <c r="I904">
        <v>46.567999999999998</v>
      </c>
      <c r="J904">
        <v>49.389000000000003</v>
      </c>
      <c r="K904">
        <v>43.808</v>
      </c>
      <c r="L904">
        <v>41.201999999999998</v>
      </c>
      <c r="M904">
        <v>40.908999999999999</v>
      </c>
      <c r="N904">
        <v>39.323</v>
      </c>
      <c r="O904">
        <v>43.911000000000001</v>
      </c>
      <c r="P904">
        <v>41.793999999999997</v>
      </c>
      <c r="Q904">
        <v>44.86</v>
      </c>
      <c r="R904">
        <v>42.588000000000001</v>
      </c>
      <c r="S904">
        <v>41.381999999999998</v>
      </c>
      <c r="T904">
        <v>97.278999999999996</v>
      </c>
      <c r="U904">
        <v>97.382999999999996</v>
      </c>
      <c r="V904">
        <v>115.721</v>
      </c>
      <c r="W904">
        <v>112.857</v>
      </c>
      <c r="X904">
        <v>115.407</v>
      </c>
      <c r="Y904">
        <v>113.88800000000001</v>
      </c>
      <c r="Z904">
        <v>120.788</v>
      </c>
      <c r="AA904">
        <v>124.364</v>
      </c>
      <c r="AB904">
        <v>128.60900000000001</v>
      </c>
      <c r="AC904">
        <v>128.37899999999999</v>
      </c>
      <c r="AD904">
        <v>119.598</v>
      </c>
      <c r="AE904">
        <v>136.37299999999999</v>
      </c>
      <c r="AF904">
        <v>170.12200000000001</v>
      </c>
      <c r="AG904">
        <v>170.732</v>
      </c>
      <c r="AH904">
        <v>175.07</v>
      </c>
      <c r="AI904">
        <v>167.089</v>
      </c>
      <c r="AJ904">
        <v>193.76900000000001</v>
      </c>
      <c r="AK904">
        <v>178.62</v>
      </c>
      <c r="AL904">
        <v>180.47399999999999</v>
      </c>
      <c r="AM904">
        <v>171.93899999999999</v>
      </c>
      <c r="AN904">
        <v>269.45999999999998</v>
      </c>
      <c r="AO904">
        <v>162.12899999999999</v>
      </c>
      <c r="AP904">
        <v>161.96899999999999</v>
      </c>
      <c r="AQ904">
        <v>212.07900000000001</v>
      </c>
      <c r="AR904">
        <v>212.46299999999999</v>
      </c>
      <c r="AS904">
        <v>180.56700000000001</v>
      </c>
      <c r="AT904">
        <v>206.19900000000001</v>
      </c>
      <c r="AU904">
        <v>182.84100000000001</v>
      </c>
      <c r="AV904">
        <v>202.91399999999999</v>
      </c>
      <c r="AW904">
        <v>192.947</v>
      </c>
      <c r="AX904">
        <v>178.26599999999999</v>
      </c>
      <c r="AY904">
        <v>201.881</v>
      </c>
      <c r="AZ904">
        <v>205.10599999999999</v>
      </c>
      <c r="BA904">
        <v>181.267</v>
      </c>
      <c r="BB904">
        <v>190.648</v>
      </c>
      <c r="BC904">
        <v>222.73</v>
      </c>
      <c r="BD904">
        <v>200.369</v>
      </c>
      <c r="BE904">
        <v>200.54400000000001</v>
      </c>
      <c r="BF904">
        <v>245.874</v>
      </c>
      <c r="BG904">
        <v>188.92500000000001</v>
      </c>
      <c r="BH904">
        <v>213.577</v>
      </c>
      <c r="BI904">
        <v>210.864</v>
      </c>
      <c r="BJ904">
        <v>195.90799999999999</v>
      </c>
      <c r="BK904">
        <v>199.096</v>
      </c>
      <c r="BL904">
        <v>217.167</v>
      </c>
      <c r="BM904">
        <v>188.05099999999999</v>
      </c>
      <c r="BN904">
        <v>193.369</v>
      </c>
      <c r="BO904">
        <v>226.61</v>
      </c>
      <c r="BP904">
        <v>199.73500000000001</v>
      </c>
      <c r="BQ904">
        <v>201.929</v>
      </c>
      <c r="BR904">
        <v>252.39</v>
      </c>
      <c r="BS904">
        <v>189.613</v>
      </c>
      <c r="BT904">
        <v>196.96700000000001</v>
      </c>
      <c r="BU904">
        <v>256.82900000000001</v>
      </c>
      <c r="BV904">
        <v>186.352</v>
      </c>
      <c r="BW904">
        <v>203.65199999999999</v>
      </c>
      <c r="BX904">
        <v>215.20400000000001</v>
      </c>
      <c r="BY904">
        <v>195.614</v>
      </c>
      <c r="BZ904">
        <v>203.126</v>
      </c>
      <c r="CA904">
        <v>255.803</v>
      </c>
      <c r="CB904">
        <v>213.07900000000001</v>
      </c>
      <c r="CC904">
        <v>206.10400000000001</v>
      </c>
      <c r="CD904">
        <v>229.55699999999999</v>
      </c>
      <c r="CE904">
        <v>205.703</v>
      </c>
      <c r="CF904">
        <v>213.92400000000001</v>
      </c>
      <c r="CG904">
        <v>209.04300000000001</v>
      </c>
      <c r="CH904">
        <v>209.74299999999999</v>
      </c>
    </row>
    <row r="905" spans="1:86" x14ac:dyDescent="0.3">
      <c r="A905" t="s">
        <v>4837</v>
      </c>
      <c r="B905" t="s">
        <v>780</v>
      </c>
      <c r="C905" t="s">
        <v>138</v>
      </c>
      <c r="D905" t="s">
        <v>138</v>
      </c>
      <c r="E905">
        <v>0.10199999999999999</v>
      </c>
      <c r="F905" t="s">
        <v>138</v>
      </c>
      <c r="G905" t="s">
        <v>138</v>
      </c>
      <c r="H905" t="s">
        <v>138</v>
      </c>
      <c r="I905" t="s">
        <v>138</v>
      </c>
      <c r="J905" t="s">
        <v>138</v>
      </c>
      <c r="K905" t="s">
        <v>138</v>
      </c>
      <c r="L905" t="s">
        <v>138</v>
      </c>
      <c r="M905" t="s">
        <v>138</v>
      </c>
      <c r="N905" t="s">
        <v>138</v>
      </c>
      <c r="O905" t="s">
        <v>138</v>
      </c>
      <c r="P905" t="s">
        <v>138</v>
      </c>
      <c r="Q905" t="s">
        <v>138</v>
      </c>
      <c r="R905" t="s">
        <v>138</v>
      </c>
      <c r="S905" t="s">
        <v>138</v>
      </c>
      <c r="T905" t="s">
        <v>138</v>
      </c>
      <c r="U905" t="s">
        <v>138</v>
      </c>
      <c r="V905" t="s">
        <v>138</v>
      </c>
      <c r="W905" t="s">
        <v>138</v>
      </c>
      <c r="X905" t="s">
        <v>138</v>
      </c>
      <c r="Y905" t="s">
        <v>138</v>
      </c>
      <c r="Z905" t="s">
        <v>138</v>
      </c>
      <c r="AA905" t="s">
        <v>138</v>
      </c>
      <c r="AB905" t="s">
        <v>138</v>
      </c>
      <c r="AC905" t="s">
        <v>138</v>
      </c>
      <c r="AD905" t="s">
        <v>138</v>
      </c>
      <c r="AE905" t="s">
        <v>138</v>
      </c>
      <c r="AF905" t="s">
        <v>138</v>
      </c>
      <c r="AG905" t="s">
        <v>138</v>
      </c>
      <c r="AH905" t="s">
        <v>138</v>
      </c>
      <c r="AI905" t="s">
        <v>138</v>
      </c>
      <c r="AJ905" t="s">
        <v>138</v>
      </c>
      <c r="AK905" t="s">
        <v>138</v>
      </c>
      <c r="AL905" t="s">
        <v>138</v>
      </c>
      <c r="AM905" t="s">
        <v>138</v>
      </c>
      <c r="AN905" t="s">
        <v>138</v>
      </c>
      <c r="AO905" t="s">
        <v>138</v>
      </c>
      <c r="AP905" t="s">
        <v>138</v>
      </c>
      <c r="AQ905" t="s">
        <v>138</v>
      </c>
      <c r="AR905" t="s">
        <v>138</v>
      </c>
      <c r="AS905" t="s">
        <v>138</v>
      </c>
      <c r="AT905" t="s">
        <v>138</v>
      </c>
      <c r="AU905" t="s">
        <v>138</v>
      </c>
      <c r="AV905" t="s">
        <v>138</v>
      </c>
      <c r="AW905" t="s">
        <v>138</v>
      </c>
      <c r="AX905" t="s">
        <v>138</v>
      </c>
      <c r="AY905" t="s">
        <v>138</v>
      </c>
      <c r="AZ905" t="s">
        <v>138</v>
      </c>
      <c r="BA905" t="s">
        <v>138</v>
      </c>
      <c r="BB905" t="s">
        <v>138</v>
      </c>
      <c r="BC905" t="s">
        <v>138</v>
      </c>
      <c r="BD905" t="s">
        <v>138</v>
      </c>
      <c r="BE905" t="s">
        <v>138</v>
      </c>
      <c r="BF905" t="s">
        <v>138</v>
      </c>
      <c r="BG905" t="s">
        <v>138</v>
      </c>
      <c r="BH905" t="s">
        <v>138</v>
      </c>
      <c r="BI905" t="s">
        <v>138</v>
      </c>
      <c r="BJ905" t="s">
        <v>138</v>
      </c>
      <c r="BK905" t="s">
        <v>138</v>
      </c>
      <c r="BL905" t="s">
        <v>138</v>
      </c>
      <c r="BM905" t="s">
        <v>138</v>
      </c>
      <c r="BN905">
        <v>0.13800000000000001</v>
      </c>
      <c r="BO905">
        <v>0.1</v>
      </c>
      <c r="BP905">
        <v>0.10299999999999999</v>
      </c>
      <c r="BQ905">
        <v>7.2999999999999995E-2</v>
      </c>
      <c r="BR905">
        <v>0.126</v>
      </c>
      <c r="BS905">
        <v>8.2000000000000003E-2</v>
      </c>
      <c r="BT905">
        <v>7.0999999999999994E-2</v>
      </c>
      <c r="BU905">
        <v>0.09</v>
      </c>
      <c r="BV905">
        <v>7.1999999999999995E-2</v>
      </c>
      <c r="BW905">
        <v>8.6999999999999994E-2</v>
      </c>
      <c r="BX905">
        <v>7.0999999999999994E-2</v>
      </c>
      <c r="BY905">
        <v>9.9000000000000005E-2</v>
      </c>
      <c r="BZ905">
        <v>0.127</v>
      </c>
      <c r="CA905">
        <v>0.09</v>
      </c>
      <c r="CB905">
        <v>8.2000000000000003E-2</v>
      </c>
      <c r="CC905">
        <v>8.4000000000000005E-2</v>
      </c>
      <c r="CD905">
        <v>8.5000000000000006E-2</v>
      </c>
      <c r="CE905">
        <v>8.4000000000000005E-2</v>
      </c>
      <c r="CF905">
        <v>0.10299999999999999</v>
      </c>
      <c r="CG905">
        <v>9.2999999999999999E-2</v>
      </c>
      <c r="CH905">
        <v>8.2000000000000003E-2</v>
      </c>
    </row>
    <row r="906" spans="1:86" x14ac:dyDescent="0.3">
      <c r="A906" t="s">
        <v>4838</v>
      </c>
      <c r="B906" t="s">
        <v>781</v>
      </c>
      <c r="C906" t="s">
        <v>138</v>
      </c>
      <c r="D906" t="s">
        <v>138</v>
      </c>
      <c r="E906" t="s">
        <v>138</v>
      </c>
      <c r="F906" t="s">
        <v>138</v>
      </c>
      <c r="G906" t="s">
        <v>138</v>
      </c>
      <c r="H906" t="s">
        <v>138</v>
      </c>
      <c r="I906" t="s">
        <v>138</v>
      </c>
      <c r="J906" t="s">
        <v>138</v>
      </c>
      <c r="K906" t="s">
        <v>138</v>
      </c>
      <c r="L906" t="s">
        <v>138</v>
      </c>
      <c r="M906" t="s">
        <v>138</v>
      </c>
      <c r="N906" t="s">
        <v>138</v>
      </c>
      <c r="O906" t="s">
        <v>138</v>
      </c>
      <c r="P906" t="s">
        <v>138</v>
      </c>
      <c r="Q906" t="s">
        <v>138</v>
      </c>
      <c r="R906" t="s">
        <v>138</v>
      </c>
      <c r="S906" t="s">
        <v>138</v>
      </c>
      <c r="T906" t="s">
        <v>138</v>
      </c>
      <c r="U906" t="s">
        <v>138</v>
      </c>
      <c r="V906" t="s">
        <v>138</v>
      </c>
      <c r="W906" t="s">
        <v>138</v>
      </c>
      <c r="X906" t="s">
        <v>138</v>
      </c>
      <c r="Y906" t="s">
        <v>137</v>
      </c>
      <c r="Z906" t="s">
        <v>138</v>
      </c>
      <c r="AA906" t="s">
        <v>138</v>
      </c>
      <c r="AB906" t="s">
        <v>138</v>
      </c>
      <c r="AC906" t="s">
        <v>138</v>
      </c>
      <c r="AD906" t="s">
        <v>138</v>
      </c>
      <c r="AE906" t="s">
        <v>138</v>
      </c>
      <c r="AF906" t="s">
        <v>138</v>
      </c>
      <c r="AG906" t="s">
        <v>138</v>
      </c>
      <c r="AH906" t="s">
        <v>138</v>
      </c>
      <c r="AI906" t="s">
        <v>138</v>
      </c>
      <c r="AJ906" t="s">
        <v>138</v>
      </c>
      <c r="AK906" t="s">
        <v>138</v>
      </c>
      <c r="AL906" t="s">
        <v>138</v>
      </c>
      <c r="AM906" t="s">
        <v>138</v>
      </c>
      <c r="AN906" t="s">
        <v>138</v>
      </c>
      <c r="AO906" t="s">
        <v>137</v>
      </c>
      <c r="AP906" t="s">
        <v>138</v>
      </c>
      <c r="AQ906" t="s">
        <v>138</v>
      </c>
      <c r="AR906" t="s">
        <v>137</v>
      </c>
      <c r="AS906" t="s">
        <v>138</v>
      </c>
      <c r="AT906" t="s">
        <v>138</v>
      </c>
      <c r="AU906" t="s">
        <v>138</v>
      </c>
      <c r="AV906" t="s">
        <v>138</v>
      </c>
      <c r="AW906" t="s">
        <v>138</v>
      </c>
      <c r="AX906" t="s">
        <v>138</v>
      </c>
      <c r="AY906" t="s">
        <v>138</v>
      </c>
      <c r="AZ906" t="s">
        <v>138</v>
      </c>
      <c r="BA906" t="s">
        <v>138</v>
      </c>
      <c r="BB906" t="s">
        <v>138</v>
      </c>
      <c r="BC906" t="s">
        <v>138</v>
      </c>
      <c r="BD906" t="s">
        <v>138</v>
      </c>
      <c r="BE906" t="s">
        <v>138</v>
      </c>
      <c r="BF906" t="s">
        <v>138</v>
      </c>
      <c r="BG906" t="s">
        <v>138</v>
      </c>
      <c r="BH906" t="s">
        <v>138</v>
      </c>
      <c r="BI906" t="s">
        <v>138</v>
      </c>
      <c r="BJ906" t="s">
        <v>137</v>
      </c>
      <c r="BK906" t="s">
        <v>138</v>
      </c>
      <c r="BL906" t="s">
        <v>138</v>
      </c>
      <c r="BM906" t="s">
        <v>138</v>
      </c>
      <c r="BN906">
        <v>0.377</v>
      </c>
      <c r="BO906">
        <v>0.19500000000000001</v>
      </c>
      <c r="BP906">
        <v>0.20499999999999999</v>
      </c>
      <c r="BQ906" t="s">
        <v>138</v>
      </c>
      <c r="BR906">
        <v>0.372</v>
      </c>
      <c r="BS906">
        <v>6.5000000000000002E-2</v>
      </c>
      <c r="BT906" t="s">
        <v>138</v>
      </c>
      <c r="BU906">
        <v>0.14499999999999999</v>
      </c>
      <c r="BV906" t="s">
        <v>137</v>
      </c>
      <c r="BW906">
        <v>0.14399999999999999</v>
      </c>
      <c r="BX906" t="s">
        <v>137</v>
      </c>
      <c r="BY906">
        <v>0.188</v>
      </c>
      <c r="BZ906">
        <v>0.29499999999999998</v>
      </c>
      <c r="CA906">
        <v>7.2999999999999995E-2</v>
      </c>
      <c r="CB906">
        <v>8.8999999999999996E-2</v>
      </c>
      <c r="CC906">
        <v>0.08</v>
      </c>
      <c r="CD906">
        <v>0.08</v>
      </c>
      <c r="CE906" t="s">
        <v>137</v>
      </c>
      <c r="CF906">
        <v>0.16700000000000001</v>
      </c>
      <c r="CG906">
        <v>8.2000000000000003E-2</v>
      </c>
      <c r="CH906">
        <v>8.1000000000000003E-2</v>
      </c>
    </row>
    <row r="907" spans="1:86" x14ac:dyDescent="0.3">
      <c r="A907" t="s">
        <v>4839</v>
      </c>
      <c r="B907" t="s">
        <v>782</v>
      </c>
      <c r="C907">
        <v>-0.255</v>
      </c>
      <c r="D907">
        <v>-8.4000000000000005E-2</v>
      </c>
      <c r="E907" t="s">
        <v>138</v>
      </c>
      <c r="F907">
        <v>-0.29099999999999998</v>
      </c>
      <c r="G907">
        <v>-0.13500000000000001</v>
      </c>
      <c r="H907" t="s">
        <v>138</v>
      </c>
      <c r="I907" t="s">
        <v>138</v>
      </c>
      <c r="J907" t="s">
        <v>138</v>
      </c>
      <c r="K907" t="s">
        <v>138</v>
      </c>
      <c r="L907" t="s">
        <v>138</v>
      </c>
      <c r="M907" t="s">
        <v>138</v>
      </c>
      <c r="N907" t="s">
        <v>138</v>
      </c>
      <c r="O907" t="s">
        <v>138</v>
      </c>
      <c r="P907" t="s">
        <v>138</v>
      </c>
      <c r="Q907" t="s">
        <v>138</v>
      </c>
      <c r="R907" t="s">
        <v>138</v>
      </c>
      <c r="S907" t="s">
        <v>138</v>
      </c>
      <c r="T907" t="s">
        <v>138</v>
      </c>
      <c r="U907" t="s">
        <v>138</v>
      </c>
      <c r="V907" t="s">
        <v>138</v>
      </c>
      <c r="W907" t="s">
        <v>138</v>
      </c>
      <c r="X907" t="s">
        <v>138</v>
      </c>
      <c r="Y907" t="s">
        <v>138</v>
      </c>
      <c r="Z907" t="s">
        <v>138</v>
      </c>
      <c r="AA907" t="s">
        <v>138</v>
      </c>
      <c r="AB907" t="s">
        <v>138</v>
      </c>
      <c r="AC907" t="s">
        <v>138</v>
      </c>
      <c r="AD907" t="s">
        <v>138</v>
      </c>
      <c r="AE907" t="s">
        <v>138</v>
      </c>
      <c r="AF907" t="s">
        <v>138</v>
      </c>
      <c r="AG907" t="s">
        <v>138</v>
      </c>
      <c r="AH907" t="s">
        <v>138</v>
      </c>
      <c r="AI907" t="s">
        <v>138</v>
      </c>
      <c r="AJ907" t="s">
        <v>138</v>
      </c>
      <c r="AK907" t="s">
        <v>138</v>
      </c>
      <c r="AL907" t="s">
        <v>138</v>
      </c>
      <c r="AM907" t="s">
        <v>138</v>
      </c>
      <c r="AN907" t="s">
        <v>138</v>
      </c>
      <c r="AO907" t="s">
        <v>138</v>
      </c>
      <c r="AP907" t="s">
        <v>138</v>
      </c>
      <c r="AQ907" t="s">
        <v>138</v>
      </c>
      <c r="AR907" t="s">
        <v>138</v>
      </c>
      <c r="AS907" t="s">
        <v>138</v>
      </c>
      <c r="AT907" t="s">
        <v>138</v>
      </c>
      <c r="AU907" t="s">
        <v>138</v>
      </c>
      <c r="AV907" t="s">
        <v>138</v>
      </c>
      <c r="AW907" t="s">
        <v>138</v>
      </c>
      <c r="AX907" t="s">
        <v>138</v>
      </c>
      <c r="AY907" t="s">
        <v>138</v>
      </c>
      <c r="AZ907" t="s">
        <v>138</v>
      </c>
      <c r="BA907" t="s">
        <v>138</v>
      </c>
      <c r="BB907" t="s">
        <v>138</v>
      </c>
      <c r="BC907" t="s">
        <v>138</v>
      </c>
      <c r="BD907" t="s">
        <v>138</v>
      </c>
      <c r="BE907" t="s">
        <v>138</v>
      </c>
      <c r="BF907" t="s">
        <v>138</v>
      </c>
      <c r="BG907" t="s">
        <v>138</v>
      </c>
      <c r="BH907" t="s">
        <v>138</v>
      </c>
      <c r="BI907" t="s">
        <v>138</v>
      </c>
      <c r="BJ907" t="s">
        <v>138</v>
      </c>
      <c r="BK907" t="s">
        <v>138</v>
      </c>
      <c r="BL907" t="s">
        <v>138</v>
      </c>
      <c r="BM907" t="s">
        <v>138</v>
      </c>
      <c r="BN907">
        <v>-0.23899999999999999</v>
      </c>
      <c r="BO907">
        <v>-9.5000000000000001E-2</v>
      </c>
      <c r="BP907">
        <v>-0.10199999999999999</v>
      </c>
      <c r="BQ907">
        <v>7.2999999999999995E-2</v>
      </c>
      <c r="BR907">
        <v>-0.246</v>
      </c>
      <c r="BS907">
        <v>1.7000000000000001E-2</v>
      </c>
      <c r="BT907">
        <v>7.0999999999999994E-2</v>
      </c>
      <c r="BU907">
        <v>-5.5E-2</v>
      </c>
      <c r="BV907">
        <v>7.1999999999999995E-2</v>
      </c>
      <c r="BW907">
        <v>-5.7000000000000002E-2</v>
      </c>
      <c r="BX907">
        <v>7.0999999999999994E-2</v>
      </c>
      <c r="BY907">
        <v>-8.8999999999999996E-2</v>
      </c>
      <c r="BZ907">
        <v>-0.16800000000000001</v>
      </c>
      <c r="CA907">
        <v>1.7000000000000001E-2</v>
      </c>
      <c r="CB907">
        <v>-7.0000000000000001E-3</v>
      </c>
      <c r="CC907">
        <v>4.0000000000000001E-3</v>
      </c>
      <c r="CD907">
        <v>5.0000000000000001E-3</v>
      </c>
      <c r="CE907">
        <v>8.4000000000000005E-2</v>
      </c>
      <c r="CF907">
        <v>-6.4000000000000001E-2</v>
      </c>
      <c r="CG907">
        <v>1.0999999999999999E-2</v>
      </c>
      <c r="CH907">
        <v>1E-3</v>
      </c>
    </row>
    <row r="908" spans="1:86" x14ac:dyDescent="0.3">
      <c r="A908" t="s">
        <v>4840</v>
      </c>
      <c r="B908" t="s">
        <v>783</v>
      </c>
      <c r="C908" t="s">
        <v>138</v>
      </c>
      <c r="D908" t="s">
        <v>138</v>
      </c>
      <c r="E908" t="s">
        <v>137</v>
      </c>
      <c r="F908" t="s">
        <v>138</v>
      </c>
      <c r="G908" t="s">
        <v>138</v>
      </c>
      <c r="H908" t="s">
        <v>138</v>
      </c>
      <c r="I908" t="s">
        <v>138</v>
      </c>
      <c r="J908" t="s">
        <v>138</v>
      </c>
      <c r="K908" t="s">
        <v>138</v>
      </c>
      <c r="L908" t="s">
        <v>138</v>
      </c>
      <c r="M908" t="s">
        <v>138</v>
      </c>
      <c r="N908" t="s">
        <v>138</v>
      </c>
      <c r="O908" t="s">
        <v>138</v>
      </c>
      <c r="P908" t="s">
        <v>138</v>
      </c>
      <c r="Q908" t="s">
        <v>138</v>
      </c>
      <c r="R908" t="s">
        <v>138</v>
      </c>
      <c r="S908" t="s">
        <v>138</v>
      </c>
      <c r="T908" t="s">
        <v>138</v>
      </c>
      <c r="U908" t="s">
        <v>138</v>
      </c>
      <c r="V908" t="s">
        <v>138</v>
      </c>
      <c r="W908" t="s">
        <v>138</v>
      </c>
      <c r="X908" t="s">
        <v>137</v>
      </c>
      <c r="Y908" t="s">
        <v>138</v>
      </c>
      <c r="Z908" t="s">
        <v>138</v>
      </c>
      <c r="AA908" t="s">
        <v>138</v>
      </c>
      <c r="AB908" t="s">
        <v>138</v>
      </c>
      <c r="AC908" t="s">
        <v>138</v>
      </c>
      <c r="AD908" t="s">
        <v>138</v>
      </c>
      <c r="AE908" t="s">
        <v>138</v>
      </c>
      <c r="AF908" t="s">
        <v>138</v>
      </c>
      <c r="AG908" t="s">
        <v>138</v>
      </c>
      <c r="AH908" t="s">
        <v>138</v>
      </c>
      <c r="AI908" t="s">
        <v>138</v>
      </c>
      <c r="AJ908" t="s">
        <v>138</v>
      </c>
      <c r="AK908" t="s">
        <v>138</v>
      </c>
      <c r="AL908" t="s">
        <v>138</v>
      </c>
      <c r="AM908" t="s">
        <v>138</v>
      </c>
      <c r="AN908" t="s">
        <v>138</v>
      </c>
      <c r="AO908" t="s">
        <v>138</v>
      </c>
      <c r="AP908" t="s">
        <v>138</v>
      </c>
      <c r="AQ908" t="s">
        <v>138</v>
      </c>
      <c r="AR908" t="s">
        <v>138</v>
      </c>
      <c r="AS908" t="s">
        <v>138</v>
      </c>
      <c r="AT908" t="s">
        <v>138</v>
      </c>
      <c r="AU908" t="s">
        <v>138</v>
      </c>
      <c r="AV908" t="s">
        <v>138</v>
      </c>
      <c r="AW908" t="s">
        <v>138</v>
      </c>
      <c r="AX908" t="s">
        <v>138</v>
      </c>
      <c r="AY908" t="s">
        <v>138</v>
      </c>
      <c r="AZ908" t="s">
        <v>138</v>
      </c>
      <c r="BA908" t="s">
        <v>138</v>
      </c>
      <c r="BB908" t="s">
        <v>138</v>
      </c>
      <c r="BC908" t="s">
        <v>138</v>
      </c>
      <c r="BD908" t="s">
        <v>138</v>
      </c>
      <c r="BE908" t="s">
        <v>138</v>
      </c>
      <c r="BF908" t="s">
        <v>138</v>
      </c>
      <c r="BG908" t="s">
        <v>138</v>
      </c>
      <c r="BH908" t="s">
        <v>138</v>
      </c>
      <c r="BI908" t="s">
        <v>138</v>
      </c>
      <c r="BJ908" t="s">
        <v>138</v>
      </c>
      <c r="BK908" t="s">
        <v>138</v>
      </c>
      <c r="BL908" t="s">
        <v>138</v>
      </c>
      <c r="BM908" t="s">
        <v>138</v>
      </c>
      <c r="BN908" t="s">
        <v>138</v>
      </c>
      <c r="BO908" t="s">
        <v>138</v>
      </c>
      <c r="BP908" t="s">
        <v>138</v>
      </c>
      <c r="BQ908" t="s">
        <v>138</v>
      </c>
      <c r="BR908" t="s">
        <v>138</v>
      </c>
      <c r="BS908" t="s">
        <v>138</v>
      </c>
      <c r="BT908" t="s">
        <v>138</v>
      </c>
      <c r="BU908" t="s">
        <v>138</v>
      </c>
      <c r="BV908" t="s">
        <v>138</v>
      </c>
      <c r="BW908" t="s">
        <v>138</v>
      </c>
      <c r="BX908" t="s">
        <v>138</v>
      </c>
      <c r="BY908" t="s">
        <v>138</v>
      </c>
      <c r="BZ908" t="s">
        <v>138</v>
      </c>
      <c r="CA908" t="s">
        <v>138</v>
      </c>
      <c r="CB908" t="s">
        <v>138</v>
      </c>
      <c r="CC908" t="s">
        <v>138</v>
      </c>
      <c r="CD908" t="s">
        <v>137</v>
      </c>
      <c r="CE908" t="s">
        <v>137</v>
      </c>
      <c r="CF908" t="s">
        <v>137</v>
      </c>
      <c r="CG908" t="s">
        <v>137</v>
      </c>
      <c r="CH908" t="s">
        <v>137</v>
      </c>
    </row>
    <row r="909" spans="1:86" x14ac:dyDescent="0.3">
      <c r="A909" t="s">
        <v>4841</v>
      </c>
      <c r="B909" t="s">
        <v>784</v>
      </c>
      <c r="C909" t="s">
        <v>138</v>
      </c>
      <c r="D909" t="s">
        <v>138</v>
      </c>
      <c r="E909" t="s">
        <v>138</v>
      </c>
      <c r="F909" t="s">
        <v>138</v>
      </c>
      <c r="G909" t="s">
        <v>138</v>
      </c>
      <c r="H909" t="s">
        <v>138</v>
      </c>
      <c r="I909" t="s">
        <v>138</v>
      </c>
      <c r="J909" t="s">
        <v>138</v>
      </c>
      <c r="K909" t="s">
        <v>138</v>
      </c>
      <c r="L909" t="s">
        <v>138</v>
      </c>
      <c r="M909" t="s">
        <v>138</v>
      </c>
      <c r="N909" t="s">
        <v>138</v>
      </c>
      <c r="O909" t="s">
        <v>138</v>
      </c>
      <c r="P909" t="s">
        <v>138</v>
      </c>
      <c r="Q909" t="s">
        <v>138</v>
      </c>
      <c r="R909" t="s">
        <v>138</v>
      </c>
      <c r="S909" t="s">
        <v>138</v>
      </c>
      <c r="T909" t="s">
        <v>138</v>
      </c>
      <c r="U909" t="s">
        <v>138</v>
      </c>
      <c r="V909" t="s">
        <v>138</v>
      </c>
      <c r="W909" t="s">
        <v>138</v>
      </c>
      <c r="X909" t="s">
        <v>138</v>
      </c>
      <c r="Y909" t="s">
        <v>137</v>
      </c>
      <c r="Z909" t="s">
        <v>138</v>
      </c>
      <c r="AA909" t="s">
        <v>138</v>
      </c>
      <c r="AB909" t="s">
        <v>138</v>
      </c>
      <c r="AC909" t="s">
        <v>138</v>
      </c>
      <c r="AD909" t="s">
        <v>138</v>
      </c>
      <c r="AE909" t="s">
        <v>138</v>
      </c>
      <c r="AF909" t="s">
        <v>138</v>
      </c>
      <c r="AG909" t="s">
        <v>138</v>
      </c>
      <c r="AH909" t="s">
        <v>138</v>
      </c>
      <c r="AI909" t="s">
        <v>138</v>
      </c>
      <c r="AJ909" t="s">
        <v>138</v>
      </c>
      <c r="AK909" t="s">
        <v>138</v>
      </c>
      <c r="AL909" t="s">
        <v>138</v>
      </c>
      <c r="AM909" t="s">
        <v>138</v>
      </c>
      <c r="AN909" t="s">
        <v>138</v>
      </c>
      <c r="AO909" t="s">
        <v>137</v>
      </c>
      <c r="AP909" t="s">
        <v>138</v>
      </c>
      <c r="AQ909" t="s">
        <v>138</v>
      </c>
      <c r="AR909" t="s">
        <v>137</v>
      </c>
      <c r="AS909" t="s">
        <v>138</v>
      </c>
      <c r="AT909" t="s">
        <v>138</v>
      </c>
      <c r="AU909" t="s">
        <v>138</v>
      </c>
      <c r="AV909" t="s">
        <v>138</v>
      </c>
      <c r="AW909" t="s">
        <v>138</v>
      </c>
      <c r="AX909" t="s">
        <v>138</v>
      </c>
      <c r="AY909" t="s">
        <v>138</v>
      </c>
      <c r="AZ909" t="s">
        <v>138</v>
      </c>
      <c r="BA909" t="s">
        <v>138</v>
      </c>
      <c r="BB909" t="s">
        <v>138</v>
      </c>
      <c r="BC909" t="s">
        <v>138</v>
      </c>
      <c r="BD909" t="s">
        <v>138</v>
      </c>
      <c r="BE909" t="s">
        <v>138</v>
      </c>
      <c r="BF909" t="s">
        <v>138</v>
      </c>
      <c r="BG909" t="s">
        <v>138</v>
      </c>
      <c r="BH909" t="s">
        <v>138</v>
      </c>
      <c r="BI909" t="s">
        <v>138</v>
      </c>
      <c r="BJ909" t="s">
        <v>137</v>
      </c>
      <c r="BK909" t="s">
        <v>138</v>
      </c>
      <c r="BL909" t="s">
        <v>138</v>
      </c>
      <c r="BM909" t="s">
        <v>138</v>
      </c>
      <c r="BN909" t="s">
        <v>138</v>
      </c>
      <c r="BO909" t="s">
        <v>138</v>
      </c>
      <c r="BP909" t="s">
        <v>138</v>
      </c>
      <c r="BQ909" t="s">
        <v>138</v>
      </c>
      <c r="BR909" t="s">
        <v>138</v>
      </c>
      <c r="BS909" t="s">
        <v>138</v>
      </c>
      <c r="BT909" t="s">
        <v>138</v>
      </c>
      <c r="BU909" t="s">
        <v>138</v>
      </c>
      <c r="BV909" t="s">
        <v>137</v>
      </c>
      <c r="BW909" t="s">
        <v>138</v>
      </c>
      <c r="BX909" t="s">
        <v>137</v>
      </c>
      <c r="BY909" t="s">
        <v>138</v>
      </c>
      <c r="BZ909" t="s">
        <v>138</v>
      </c>
      <c r="CA909" t="s">
        <v>138</v>
      </c>
      <c r="CB909" t="s">
        <v>138</v>
      </c>
      <c r="CC909" t="s">
        <v>138</v>
      </c>
      <c r="CD909" t="s">
        <v>137</v>
      </c>
      <c r="CE909" t="s">
        <v>137</v>
      </c>
      <c r="CF909" t="s">
        <v>137</v>
      </c>
      <c r="CG909" t="s">
        <v>137</v>
      </c>
      <c r="CH909" t="s">
        <v>137</v>
      </c>
    </row>
    <row r="910" spans="1:86" x14ac:dyDescent="0.3">
      <c r="A910" t="s">
        <v>4842</v>
      </c>
      <c r="B910" t="s">
        <v>785</v>
      </c>
      <c r="C910" t="s">
        <v>137</v>
      </c>
      <c r="D910" t="s">
        <v>137</v>
      </c>
      <c r="E910" t="s">
        <v>138</v>
      </c>
      <c r="F910" t="s">
        <v>137</v>
      </c>
      <c r="G910" t="s">
        <v>137</v>
      </c>
      <c r="H910" t="s">
        <v>138</v>
      </c>
      <c r="I910" t="s">
        <v>138</v>
      </c>
      <c r="J910" t="s">
        <v>138</v>
      </c>
      <c r="K910" t="s">
        <v>138</v>
      </c>
      <c r="L910" t="s">
        <v>138</v>
      </c>
      <c r="M910" t="s">
        <v>138</v>
      </c>
      <c r="N910" t="s">
        <v>138</v>
      </c>
      <c r="O910" t="s">
        <v>138</v>
      </c>
      <c r="P910" t="s">
        <v>138</v>
      </c>
      <c r="Q910" t="s">
        <v>138</v>
      </c>
      <c r="R910" t="s">
        <v>138</v>
      </c>
      <c r="S910" t="s">
        <v>138</v>
      </c>
      <c r="T910" t="s">
        <v>138</v>
      </c>
      <c r="U910" t="s">
        <v>138</v>
      </c>
      <c r="V910" t="s">
        <v>138</v>
      </c>
      <c r="W910" t="s">
        <v>138</v>
      </c>
      <c r="X910" t="s">
        <v>138</v>
      </c>
      <c r="Y910" t="s">
        <v>138</v>
      </c>
      <c r="Z910" t="s">
        <v>138</v>
      </c>
      <c r="AA910" t="s">
        <v>138</v>
      </c>
      <c r="AB910" t="s">
        <v>138</v>
      </c>
      <c r="AC910" t="s">
        <v>138</v>
      </c>
      <c r="AD910" t="s">
        <v>138</v>
      </c>
      <c r="AE910" t="s">
        <v>138</v>
      </c>
      <c r="AF910" t="s">
        <v>138</v>
      </c>
      <c r="AG910" t="s">
        <v>138</v>
      </c>
      <c r="AH910" t="s">
        <v>138</v>
      </c>
      <c r="AI910" t="s">
        <v>138</v>
      </c>
      <c r="AJ910" t="s">
        <v>138</v>
      </c>
      <c r="AK910" t="s">
        <v>138</v>
      </c>
      <c r="AL910" t="s">
        <v>138</v>
      </c>
      <c r="AM910" t="s">
        <v>138</v>
      </c>
      <c r="AN910" t="s">
        <v>138</v>
      </c>
      <c r="AO910" t="s">
        <v>138</v>
      </c>
      <c r="AP910" t="s">
        <v>138</v>
      </c>
      <c r="AQ910" t="s">
        <v>138</v>
      </c>
      <c r="AR910" t="s">
        <v>138</v>
      </c>
      <c r="AS910" t="s">
        <v>138</v>
      </c>
      <c r="AT910" t="s">
        <v>138</v>
      </c>
      <c r="AU910" t="s">
        <v>138</v>
      </c>
      <c r="AV910" t="s">
        <v>138</v>
      </c>
      <c r="AW910" t="s">
        <v>138</v>
      </c>
      <c r="AX910" t="s">
        <v>138</v>
      </c>
      <c r="AY910" t="s">
        <v>138</v>
      </c>
      <c r="AZ910" t="s">
        <v>138</v>
      </c>
      <c r="BA910" t="s">
        <v>138</v>
      </c>
      <c r="BB910" t="s">
        <v>138</v>
      </c>
      <c r="BC910" t="s">
        <v>138</v>
      </c>
      <c r="BD910" t="s">
        <v>138</v>
      </c>
      <c r="BE910" t="s">
        <v>138</v>
      </c>
      <c r="BF910" t="s">
        <v>138</v>
      </c>
      <c r="BG910" t="s">
        <v>138</v>
      </c>
      <c r="BH910" t="s">
        <v>138</v>
      </c>
      <c r="BI910" t="s">
        <v>138</v>
      </c>
      <c r="BJ910" t="s">
        <v>138</v>
      </c>
      <c r="BK910" t="s">
        <v>138</v>
      </c>
      <c r="BL910" t="s">
        <v>138</v>
      </c>
      <c r="BM910" t="s">
        <v>138</v>
      </c>
      <c r="BN910" t="s">
        <v>138</v>
      </c>
      <c r="BO910" t="s">
        <v>138</v>
      </c>
      <c r="BP910" t="s">
        <v>138</v>
      </c>
      <c r="BQ910" t="s">
        <v>138</v>
      </c>
      <c r="BR910" t="s">
        <v>138</v>
      </c>
      <c r="BS910" t="s">
        <v>138</v>
      </c>
      <c r="BT910" t="s">
        <v>138</v>
      </c>
      <c r="BU910" t="s">
        <v>138</v>
      </c>
      <c r="BV910" t="s">
        <v>138</v>
      </c>
      <c r="BW910" t="s">
        <v>138</v>
      </c>
      <c r="BX910" t="s">
        <v>138</v>
      </c>
      <c r="BY910" t="s">
        <v>138</v>
      </c>
      <c r="BZ910" t="s">
        <v>138</v>
      </c>
      <c r="CA910" t="s">
        <v>138</v>
      </c>
      <c r="CB910" t="s">
        <v>138</v>
      </c>
      <c r="CC910" t="s">
        <v>138</v>
      </c>
      <c r="CD910" t="s">
        <v>137</v>
      </c>
      <c r="CE910" t="s">
        <v>137</v>
      </c>
      <c r="CF910" t="s">
        <v>137</v>
      </c>
      <c r="CG910" t="s">
        <v>137</v>
      </c>
      <c r="CH910" t="s">
        <v>137</v>
      </c>
    </row>
    <row r="911" spans="1:86" x14ac:dyDescent="0.3">
      <c r="A911" t="s">
        <v>4843</v>
      </c>
      <c r="B911" t="s">
        <v>786</v>
      </c>
      <c r="C911" t="s">
        <v>137</v>
      </c>
      <c r="D911" t="s">
        <v>137</v>
      </c>
      <c r="E911" t="s">
        <v>137</v>
      </c>
      <c r="F911" t="s">
        <v>137</v>
      </c>
      <c r="G911" t="s">
        <v>137</v>
      </c>
      <c r="H911" t="s">
        <v>137</v>
      </c>
      <c r="I911" t="s">
        <v>137</v>
      </c>
      <c r="J911" t="s">
        <v>137</v>
      </c>
      <c r="K911" t="s">
        <v>137</v>
      </c>
      <c r="L911" t="s">
        <v>137</v>
      </c>
      <c r="M911" t="s">
        <v>137</v>
      </c>
      <c r="N911" t="s">
        <v>137</v>
      </c>
      <c r="O911" t="s">
        <v>137</v>
      </c>
      <c r="P911" t="s">
        <v>137</v>
      </c>
      <c r="Q911" t="s">
        <v>137</v>
      </c>
      <c r="R911" t="s">
        <v>137</v>
      </c>
      <c r="S911" t="s">
        <v>137</v>
      </c>
      <c r="T911" t="s">
        <v>137</v>
      </c>
      <c r="U911" t="s">
        <v>137</v>
      </c>
      <c r="V911" t="s">
        <v>137</v>
      </c>
      <c r="W911" t="s">
        <v>137</v>
      </c>
      <c r="X911" t="s">
        <v>137</v>
      </c>
      <c r="Y911" t="s">
        <v>137</v>
      </c>
      <c r="Z911" t="s">
        <v>137</v>
      </c>
      <c r="AA911" t="s">
        <v>137</v>
      </c>
      <c r="AB911" t="s">
        <v>137</v>
      </c>
      <c r="AC911" t="s">
        <v>137</v>
      </c>
      <c r="AD911" t="s">
        <v>137</v>
      </c>
      <c r="AE911" t="s">
        <v>137</v>
      </c>
      <c r="AF911" t="s">
        <v>137</v>
      </c>
      <c r="AG911" t="s">
        <v>137</v>
      </c>
      <c r="AH911" t="s">
        <v>137</v>
      </c>
      <c r="AI911" t="s">
        <v>137</v>
      </c>
      <c r="AJ911" t="s">
        <v>137</v>
      </c>
      <c r="AK911" t="s">
        <v>137</v>
      </c>
      <c r="AL911" t="s">
        <v>137</v>
      </c>
      <c r="AM911" t="s">
        <v>137</v>
      </c>
      <c r="AN911" t="s">
        <v>137</v>
      </c>
      <c r="AO911" t="s">
        <v>137</v>
      </c>
      <c r="AP911" t="s">
        <v>137</v>
      </c>
      <c r="AQ911" t="s">
        <v>137</v>
      </c>
      <c r="AR911" t="s">
        <v>137</v>
      </c>
      <c r="AS911" t="s">
        <v>137</v>
      </c>
      <c r="AT911" t="s">
        <v>137</v>
      </c>
      <c r="AU911" t="s">
        <v>137</v>
      </c>
      <c r="AV911" t="s">
        <v>137</v>
      </c>
      <c r="AW911" t="s">
        <v>137</v>
      </c>
      <c r="AX911" t="s">
        <v>137</v>
      </c>
      <c r="AY911" t="s">
        <v>137</v>
      </c>
      <c r="AZ911" t="s">
        <v>137</v>
      </c>
      <c r="BA911" t="s">
        <v>137</v>
      </c>
      <c r="BB911" t="s">
        <v>137</v>
      </c>
      <c r="BC911" t="s">
        <v>137</v>
      </c>
      <c r="BD911" t="s">
        <v>137</v>
      </c>
      <c r="BE911" t="s">
        <v>137</v>
      </c>
      <c r="BF911" t="s">
        <v>137</v>
      </c>
      <c r="BG911" t="s">
        <v>137</v>
      </c>
      <c r="BH911" t="s">
        <v>137</v>
      </c>
      <c r="BI911" t="s">
        <v>137</v>
      </c>
      <c r="BJ911" t="s">
        <v>137</v>
      </c>
      <c r="BK911" t="s">
        <v>137</v>
      </c>
      <c r="BL911" t="s">
        <v>137</v>
      </c>
      <c r="BM911" t="s">
        <v>137</v>
      </c>
      <c r="BN911" t="s">
        <v>137</v>
      </c>
      <c r="BO911" t="s">
        <v>137</v>
      </c>
      <c r="BP911" t="s">
        <v>137</v>
      </c>
      <c r="BQ911" t="s">
        <v>137</v>
      </c>
      <c r="BR911" t="s">
        <v>137</v>
      </c>
      <c r="BS911" t="s">
        <v>137</v>
      </c>
      <c r="BT911" t="s">
        <v>137</v>
      </c>
      <c r="BU911" t="s">
        <v>137</v>
      </c>
      <c r="BV911" t="s">
        <v>137</v>
      </c>
      <c r="BW911" t="s">
        <v>137</v>
      </c>
      <c r="BX911" t="s">
        <v>137</v>
      </c>
      <c r="BY911" t="s">
        <v>137</v>
      </c>
      <c r="BZ911" t="s">
        <v>137</v>
      </c>
      <c r="CA911" t="s">
        <v>137</v>
      </c>
      <c r="CB911" t="s">
        <v>137</v>
      </c>
      <c r="CC911" t="s">
        <v>137</v>
      </c>
      <c r="CD911" t="s">
        <v>137</v>
      </c>
      <c r="CE911" t="s">
        <v>137</v>
      </c>
      <c r="CF911" t="s">
        <v>137</v>
      </c>
      <c r="CG911" t="s">
        <v>137</v>
      </c>
      <c r="CH911" t="s">
        <v>137</v>
      </c>
    </row>
    <row r="912" spans="1:86" x14ac:dyDescent="0.3">
      <c r="A912" t="s">
        <v>4844</v>
      </c>
      <c r="B912" t="s">
        <v>787</v>
      </c>
      <c r="C912" t="s">
        <v>137</v>
      </c>
      <c r="D912" t="s">
        <v>137</v>
      </c>
      <c r="E912" t="s">
        <v>137</v>
      </c>
      <c r="F912" t="s">
        <v>137</v>
      </c>
      <c r="G912" t="s">
        <v>137</v>
      </c>
      <c r="H912" t="s">
        <v>137</v>
      </c>
      <c r="I912" t="s">
        <v>137</v>
      </c>
      <c r="J912" t="s">
        <v>137</v>
      </c>
      <c r="K912" t="s">
        <v>137</v>
      </c>
      <c r="L912" t="s">
        <v>137</v>
      </c>
      <c r="M912" t="s">
        <v>137</v>
      </c>
      <c r="N912" t="s">
        <v>137</v>
      </c>
      <c r="O912" t="s">
        <v>137</v>
      </c>
      <c r="P912" t="s">
        <v>137</v>
      </c>
      <c r="Q912" t="s">
        <v>137</v>
      </c>
      <c r="R912" t="s">
        <v>137</v>
      </c>
      <c r="S912" t="s">
        <v>137</v>
      </c>
      <c r="T912" t="s">
        <v>137</v>
      </c>
      <c r="U912" t="s">
        <v>137</v>
      </c>
      <c r="V912" t="s">
        <v>137</v>
      </c>
      <c r="W912" t="s">
        <v>137</v>
      </c>
      <c r="X912" t="s">
        <v>137</v>
      </c>
      <c r="Y912" t="s">
        <v>137</v>
      </c>
      <c r="Z912" t="s">
        <v>137</v>
      </c>
      <c r="AA912" t="s">
        <v>137</v>
      </c>
      <c r="AB912" t="s">
        <v>137</v>
      </c>
      <c r="AC912" t="s">
        <v>137</v>
      </c>
      <c r="AD912" t="s">
        <v>137</v>
      </c>
      <c r="AE912" t="s">
        <v>137</v>
      </c>
      <c r="AF912" t="s">
        <v>137</v>
      </c>
      <c r="AG912" t="s">
        <v>137</v>
      </c>
      <c r="AH912" t="s">
        <v>137</v>
      </c>
      <c r="AI912" t="s">
        <v>137</v>
      </c>
      <c r="AJ912" t="s">
        <v>137</v>
      </c>
      <c r="AK912" t="s">
        <v>137</v>
      </c>
      <c r="AL912" t="s">
        <v>137</v>
      </c>
      <c r="AM912" t="s">
        <v>137</v>
      </c>
      <c r="AN912" t="s">
        <v>137</v>
      </c>
      <c r="AO912" t="s">
        <v>137</v>
      </c>
      <c r="AP912" t="s">
        <v>137</v>
      </c>
      <c r="AQ912" t="s">
        <v>137</v>
      </c>
      <c r="AR912" t="s">
        <v>137</v>
      </c>
      <c r="AS912" t="s">
        <v>137</v>
      </c>
      <c r="AT912" t="s">
        <v>137</v>
      </c>
      <c r="AU912" t="s">
        <v>137</v>
      </c>
      <c r="AV912" t="s">
        <v>137</v>
      </c>
      <c r="AW912" t="s">
        <v>137</v>
      </c>
      <c r="AX912" t="s">
        <v>137</v>
      </c>
      <c r="AY912" t="s">
        <v>137</v>
      </c>
      <c r="AZ912" t="s">
        <v>137</v>
      </c>
      <c r="BA912" t="s">
        <v>137</v>
      </c>
      <c r="BB912" t="s">
        <v>137</v>
      </c>
      <c r="BC912" t="s">
        <v>137</v>
      </c>
      <c r="BD912" t="s">
        <v>137</v>
      </c>
      <c r="BE912" t="s">
        <v>137</v>
      </c>
      <c r="BF912" t="s">
        <v>137</v>
      </c>
      <c r="BG912" t="s">
        <v>137</v>
      </c>
      <c r="BH912" t="s">
        <v>137</v>
      </c>
      <c r="BI912" t="s">
        <v>137</v>
      </c>
      <c r="BJ912" t="s">
        <v>137</v>
      </c>
      <c r="BK912" t="s">
        <v>137</v>
      </c>
      <c r="BL912" t="s">
        <v>137</v>
      </c>
      <c r="BM912" t="s">
        <v>137</v>
      </c>
      <c r="BN912" t="s">
        <v>137</v>
      </c>
      <c r="BO912" t="s">
        <v>137</v>
      </c>
      <c r="BP912" t="s">
        <v>137</v>
      </c>
      <c r="BQ912" t="s">
        <v>137</v>
      </c>
      <c r="BR912" t="s">
        <v>137</v>
      </c>
      <c r="BS912" t="s">
        <v>137</v>
      </c>
      <c r="BT912" t="s">
        <v>137</v>
      </c>
      <c r="BU912" t="s">
        <v>137</v>
      </c>
      <c r="BV912" t="s">
        <v>137</v>
      </c>
      <c r="BW912" t="s">
        <v>137</v>
      </c>
      <c r="BX912" t="s">
        <v>137</v>
      </c>
      <c r="BY912" t="s">
        <v>137</v>
      </c>
      <c r="BZ912" t="s">
        <v>137</v>
      </c>
      <c r="CA912" t="s">
        <v>137</v>
      </c>
      <c r="CB912" t="s">
        <v>137</v>
      </c>
      <c r="CC912" t="s">
        <v>137</v>
      </c>
      <c r="CD912" t="s">
        <v>137</v>
      </c>
      <c r="CE912" t="s">
        <v>137</v>
      </c>
      <c r="CF912" t="s">
        <v>137</v>
      </c>
      <c r="CG912" t="s">
        <v>137</v>
      </c>
      <c r="CH912" t="s">
        <v>137</v>
      </c>
    </row>
    <row r="913" spans="1:86" x14ac:dyDescent="0.3">
      <c r="A913" t="s">
        <v>4845</v>
      </c>
      <c r="B913" t="s">
        <v>788</v>
      </c>
      <c r="C913" t="s">
        <v>137</v>
      </c>
      <c r="D913" t="s">
        <v>137</v>
      </c>
      <c r="E913" t="s">
        <v>137</v>
      </c>
      <c r="F913" t="s">
        <v>137</v>
      </c>
      <c r="G913" t="s">
        <v>137</v>
      </c>
      <c r="H913" t="s">
        <v>137</v>
      </c>
      <c r="I913" t="s">
        <v>137</v>
      </c>
      <c r="J913" t="s">
        <v>137</v>
      </c>
      <c r="K913" t="s">
        <v>137</v>
      </c>
      <c r="L913" t="s">
        <v>137</v>
      </c>
      <c r="M913" t="s">
        <v>137</v>
      </c>
      <c r="N913" t="s">
        <v>137</v>
      </c>
      <c r="O913" t="s">
        <v>137</v>
      </c>
      <c r="P913" t="s">
        <v>137</v>
      </c>
      <c r="Q913" t="s">
        <v>137</v>
      </c>
      <c r="R913" t="s">
        <v>137</v>
      </c>
      <c r="S913" t="s">
        <v>137</v>
      </c>
      <c r="T913" t="s">
        <v>137</v>
      </c>
      <c r="U913" t="s">
        <v>137</v>
      </c>
      <c r="V913" t="s">
        <v>137</v>
      </c>
      <c r="W913" t="s">
        <v>137</v>
      </c>
      <c r="X913" t="s">
        <v>137</v>
      </c>
      <c r="Y913" t="s">
        <v>137</v>
      </c>
      <c r="Z913" t="s">
        <v>137</v>
      </c>
      <c r="AA913" t="s">
        <v>137</v>
      </c>
      <c r="AB913" t="s">
        <v>137</v>
      </c>
      <c r="AC913" t="s">
        <v>137</v>
      </c>
      <c r="AD913" t="s">
        <v>137</v>
      </c>
      <c r="AE913" t="s">
        <v>137</v>
      </c>
      <c r="AF913" t="s">
        <v>137</v>
      </c>
      <c r="AG913" t="s">
        <v>137</v>
      </c>
      <c r="AH913" t="s">
        <v>137</v>
      </c>
      <c r="AI913" t="s">
        <v>137</v>
      </c>
      <c r="AJ913" t="s">
        <v>137</v>
      </c>
      <c r="AK913" t="s">
        <v>137</v>
      </c>
      <c r="AL913" t="s">
        <v>137</v>
      </c>
      <c r="AM913" t="s">
        <v>137</v>
      </c>
      <c r="AN913" t="s">
        <v>137</v>
      </c>
      <c r="AO913" t="s">
        <v>137</v>
      </c>
      <c r="AP913" t="s">
        <v>137</v>
      </c>
      <c r="AQ913" t="s">
        <v>137</v>
      </c>
      <c r="AR913" t="s">
        <v>137</v>
      </c>
      <c r="AS913" t="s">
        <v>137</v>
      </c>
      <c r="AT913" t="s">
        <v>137</v>
      </c>
      <c r="AU913" t="s">
        <v>137</v>
      </c>
      <c r="AV913" t="s">
        <v>137</v>
      </c>
      <c r="AW913" t="s">
        <v>137</v>
      </c>
      <c r="AX913" t="s">
        <v>137</v>
      </c>
      <c r="AY913" t="s">
        <v>137</v>
      </c>
      <c r="AZ913" t="s">
        <v>137</v>
      </c>
      <c r="BA913" t="s">
        <v>137</v>
      </c>
      <c r="BB913" t="s">
        <v>137</v>
      </c>
      <c r="BC913" t="s">
        <v>137</v>
      </c>
      <c r="BD913" t="s">
        <v>137</v>
      </c>
      <c r="BE913" t="s">
        <v>137</v>
      </c>
      <c r="BF913" t="s">
        <v>137</v>
      </c>
      <c r="BG913" t="s">
        <v>137</v>
      </c>
      <c r="BH913" t="s">
        <v>137</v>
      </c>
      <c r="BI913" t="s">
        <v>137</v>
      </c>
      <c r="BJ913" t="s">
        <v>137</v>
      </c>
      <c r="BK913" t="s">
        <v>137</v>
      </c>
      <c r="BL913" t="s">
        <v>137</v>
      </c>
      <c r="BM913" t="s">
        <v>137</v>
      </c>
      <c r="BN913" t="s">
        <v>137</v>
      </c>
      <c r="BO913" t="s">
        <v>137</v>
      </c>
      <c r="BP913" t="s">
        <v>137</v>
      </c>
      <c r="BQ913" t="s">
        <v>137</v>
      </c>
      <c r="BR913" t="s">
        <v>137</v>
      </c>
      <c r="BS913" t="s">
        <v>137</v>
      </c>
      <c r="BT913" t="s">
        <v>137</v>
      </c>
      <c r="BU913" t="s">
        <v>137</v>
      </c>
      <c r="BV913" t="s">
        <v>137</v>
      </c>
      <c r="BW913" t="s">
        <v>137</v>
      </c>
      <c r="BX913" t="s">
        <v>137</v>
      </c>
      <c r="BY913" t="s">
        <v>137</v>
      </c>
      <c r="BZ913" t="s">
        <v>137</v>
      </c>
      <c r="CA913" t="s">
        <v>137</v>
      </c>
      <c r="CB913" t="s">
        <v>137</v>
      </c>
      <c r="CC913" t="s">
        <v>137</v>
      </c>
      <c r="CD913" t="s">
        <v>137</v>
      </c>
      <c r="CE913" t="s">
        <v>137</v>
      </c>
      <c r="CF913" t="s">
        <v>137</v>
      </c>
      <c r="CG913" t="s">
        <v>137</v>
      </c>
      <c r="CH913" t="s">
        <v>137</v>
      </c>
    </row>
    <row r="914" spans="1:86" x14ac:dyDescent="0.3">
      <c r="A914" t="s">
        <v>4846</v>
      </c>
      <c r="B914" t="s">
        <v>789</v>
      </c>
      <c r="C914" t="s">
        <v>137</v>
      </c>
      <c r="D914" t="s">
        <v>137</v>
      </c>
      <c r="E914" t="s">
        <v>137</v>
      </c>
      <c r="F914" t="s">
        <v>137</v>
      </c>
      <c r="G914" t="s">
        <v>137</v>
      </c>
      <c r="H914" t="s">
        <v>137</v>
      </c>
      <c r="I914" t="s">
        <v>137</v>
      </c>
      <c r="J914" t="s">
        <v>137</v>
      </c>
      <c r="K914" t="s">
        <v>137</v>
      </c>
      <c r="L914" t="s">
        <v>137</v>
      </c>
      <c r="M914" t="s">
        <v>137</v>
      </c>
      <c r="N914" t="s">
        <v>137</v>
      </c>
      <c r="O914" t="s">
        <v>137</v>
      </c>
      <c r="P914" t="s">
        <v>137</v>
      </c>
      <c r="Q914" t="s">
        <v>137</v>
      </c>
      <c r="R914" t="s">
        <v>137</v>
      </c>
      <c r="S914" t="s">
        <v>137</v>
      </c>
      <c r="T914" t="s">
        <v>137</v>
      </c>
      <c r="U914" t="s">
        <v>137</v>
      </c>
      <c r="V914" t="s">
        <v>137</v>
      </c>
      <c r="W914" t="s">
        <v>137</v>
      </c>
      <c r="X914" t="s">
        <v>137</v>
      </c>
      <c r="Y914" t="s">
        <v>137</v>
      </c>
      <c r="Z914" t="s">
        <v>137</v>
      </c>
      <c r="AA914" t="s">
        <v>137</v>
      </c>
      <c r="AB914" t="s">
        <v>137</v>
      </c>
      <c r="AC914" t="s">
        <v>137</v>
      </c>
      <c r="AD914" t="s">
        <v>137</v>
      </c>
      <c r="AE914" t="s">
        <v>137</v>
      </c>
      <c r="AF914" t="s">
        <v>137</v>
      </c>
      <c r="AG914" t="s">
        <v>137</v>
      </c>
      <c r="AH914" t="s">
        <v>137</v>
      </c>
      <c r="AI914" t="s">
        <v>137</v>
      </c>
      <c r="AJ914" t="s">
        <v>137</v>
      </c>
      <c r="AK914" t="s">
        <v>137</v>
      </c>
      <c r="AL914" t="s">
        <v>137</v>
      </c>
      <c r="AM914" t="s">
        <v>137</v>
      </c>
      <c r="AN914" t="s">
        <v>137</v>
      </c>
      <c r="AO914" t="s">
        <v>137</v>
      </c>
      <c r="AP914" t="s">
        <v>137</v>
      </c>
      <c r="AQ914" t="s">
        <v>137</v>
      </c>
      <c r="AR914" t="s">
        <v>137</v>
      </c>
      <c r="AS914" t="s">
        <v>137</v>
      </c>
      <c r="AT914" t="s">
        <v>137</v>
      </c>
      <c r="AU914" t="s">
        <v>137</v>
      </c>
      <c r="AV914" t="s">
        <v>137</v>
      </c>
      <c r="AW914" t="s">
        <v>137</v>
      </c>
      <c r="AX914" t="s">
        <v>137</v>
      </c>
      <c r="AY914" t="s">
        <v>137</v>
      </c>
      <c r="AZ914" t="s">
        <v>137</v>
      </c>
      <c r="BA914" t="s">
        <v>137</v>
      </c>
      <c r="BB914" t="s">
        <v>137</v>
      </c>
      <c r="BC914" t="s">
        <v>137</v>
      </c>
      <c r="BD914" t="s">
        <v>137</v>
      </c>
      <c r="BE914" t="s">
        <v>137</v>
      </c>
      <c r="BF914" t="s">
        <v>137</v>
      </c>
      <c r="BG914" t="s">
        <v>137</v>
      </c>
      <c r="BH914" t="s">
        <v>137</v>
      </c>
      <c r="BI914" t="s">
        <v>137</v>
      </c>
      <c r="BJ914" t="s">
        <v>137</v>
      </c>
      <c r="BK914" t="s">
        <v>137</v>
      </c>
      <c r="BL914" t="s">
        <v>137</v>
      </c>
      <c r="BM914" t="s">
        <v>137</v>
      </c>
      <c r="BN914" t="s">
        <v>137</v>
      </c>
      <c r="BO914" t="s">
        <v>137</v>
      </c>
      <c r="BP914" t="s">
        <v>137</v>
      </c>
      <c r="BQ914" t="s">
        <v>137</v>
      </c>
      <c r="BR914" t="s">
        <v>137</v>
      </c>
      <c r="BS914" t="s">
        <v>137</v>
      </c>
      <c r="BT914" t="s">
        <v>137</v>
      </c>
      <c r="BU914" t="s">
        <v>137</v>
      </c>
      <c r="BV914" t="s">
        <v>137</v>
      </c>
      <c r="BW914" t="s">
        <v>137</v>
      </c>
      <c r="BX914" t="s">
        <v>137</v>
      </c>
      <c r="BY914" t="s">
        <v>137</v>
      </c>
      <c r="BZ914" t="s">
        <v>137</v>
      </c>
      <c r="CA914" t="s">
        <v>137</v>
      </c>
      <c r="CB914" t="s">
        <v>137</v>
      </c>
      <c r="CC914" t="s">
        <v>137</v>
      </c>
      <c r="CD914" t="s">
        <v>137</v>
      </c>
      <c r="CE914" t="s">
        <v>137</v>
      </c>
      <c r="CF914" t="s">
        <v>137</v>
      </c>
      <c r="CG914" t="s">
        <v>137</v>
      </c>
      <c r="CH914" t="s">
        <v>137</v>
      </c>
    </row>
    <row r="915" spans="1:86" x14ac:dyDescent="0.3">
      <c r="A915" t="s">
        <v>4847</v>
      </c>
      <c r="B915" t="s">
        <v>790</v>
      </c>
      <c r="C915" t="s">
        <v>137</v>
      </c>
      <c r="D915" t="s">
        <v>137</v>
      </c>
      <c r="E915" t="s">
        <v>137</v>
      </c>
      <c r="F915" t="s">
        <v>137</v>
      </c>
      <c r="G915" t="s">
        <v>137</v>
      </c>
      <c r="H915" t="s">
        <v>137</v>
      </c>
      <c r="I915" t="s">
        <v>137</v>
      </c>
      <c r="J915" t="s">
        <v>137</v>
      </c>
      <c r="K915" t="s">
        <v>137</v>
      </c>
      <c r="L915" t="s">
        <v>137</v>
      </c>
      <c r="M915" t="s">
        <v>137</v>
      </c>
      <c r="N915" t="s">
        <v>137</v>
      </c>
      <c r="O915" t="s">
        <v>137</v>
      </c>
      <c r="P915" t="s">
        <v>137</v>
      </c>
      <c r="Q915" t="s">
        <v>137</v>
      </c>
      <c r="R915" t="s">
        <v>137</v>
      </c>
      <c r="S915" t="s">
        <v>137</v>
      </c>
      <c r="T915" t="s">
        <v>137</v>
      </c>
      <c r="U915" t="s">
        <v>137</v>
      </c>
      <c r="V915" t="s">
        <v>137</v>
      </c>
      <c r="W915" t="s">
        <v>137</v>
      </c>
      <c r="X915" t="s">
        <v>137</v>
      </c>
      <c r="Y915" t="s">
        <v>137</v>
      </c>
      <c r="Z915" t="s">
        <v>137</v>
      </c>
      <c r="AA915" t="s">
        <v>137</v>
      </c>
      <c r="AB915" t="s">
        <v>137</v>
      </c>
      <c r="AC915" t="s">
        <v>137</v>
      </c>
      <c r="AD915" t="s">
        <v>137</v>
      </c>
      <c r="AE915" t="s">
        <v>137</v>
      </c>
      <c r="AF915" t="s">
        <v>137</v>
      </c>
      <c r="AG915" t="s">
        <v>137</v>
      </c>
      <c r="AH915" t="s">
        <v>137</v>
      </c>
      <c r="AI915" t="s">
        <v>137</v>
      </c>
      <c r="AJ915" t="s">
        <v>137</v>
      </c>
      <c r="AK915" t="s">
        <v>137</v>
      </c>
      <c r="AL915" t="s">
        <v>137</v>
      </c>
      <c r="AM915" t="s">
        <v>137</v>
      </c>
      <c r="AN915" t="s">
        <v>137</v>
      </c>
      <c r="AO915" t="s">
        <v>137</v>
      </c>
      <c r="AP915" t="s">
        <v>137</v>
      </c>
      <c r="AQ915" t="s">
        <v>137</v>
      </c>
      <c r="AR915" t="s">
        <v>137</v>
      </c>
      <c r="AS915" t="s">
        <v>137</v>
      </c>
      <c r="AT915" t="s">
        <v>137</v>
      </c>
      <c r="AU915" t="s">
        <v>137</v>
      </c>
      <c r="AV915" t="s">
        <v>137</v>
      </c>
      <c r="AW915" t="s">
        <v>137</v>
      </c>
      <c r="AX915" t="s">
        <v>137</v>
      </c>
      <c r="AY915" t="s">
        <v>137</v>
      </c>
      <c r="AZ915" t="s">
        <v>137</v>
      </c>
      <c r="BA915" t="s">
        <v>137</v>
      </c>
      <c r="BB915" t="s">
        <v>137</v>
      </c>
      <c r="BC915" t="s">
        <v>137</v>
      </c>
      <c r="BD915" t="s">
        <v>137</v>
      </c>
      <c r="BE915" t="s">
        <v>137</v>
      </c>
      <c r="BF915" t="s">
        <v>137</v>
      </c>
      <c r="BG915" t="s">
        <v>137</v>
      </c>
      <c r="BH915" t="s">
        <v>137</v>
      </c>
      <c r="BI915" t="s">
        <v>137</v>
      </c>
      <c r="BJ915" t="s">
        <v>137</v>
      </c>
      <c r="BK915" t="s">
        <v>137</v>
      </c>
      <c r="BL915" t="s">
        <v>137</v>
      </c>
      <c r="BM915" t="s">
        <v>137</v>
      </c>
      <c r="BN915" t="s">
        <v>137</v>
      </c>
      <c r="BO915" t="s">
        <v>137</v>
      </c>
      <c r="BP915" t="s">
        <v>137</v>
      </c>
      <c r="BQ915" t="s">
        <v>137</v>
      </c>
      <c r="BR915" t="s">
        <v>137</v>
      </c>
      <c r="BS915" t="s">
        <v>137</v>
      </c>
      <c r="BT915" t="s">
        <v>137</v>
      </c>
      <c r="BU915" t="s">
        <v>137</v>
      </c>
      <c r="BV915" t="s">
        <v>137</v>
      </c>
      <c r="BW915" t="s">
        <v>137</v>
      </c>
      <c r="BX915" t="s">
        <v>137</v>
      </c>
      <c r="BY915" t="s">
        <v>137</v>
      </c>
      <c r="BZ915" t="s">
        <v>137</v>
      </c>
      <c r="CA915" t="s">
        <v>137</v>
      </c>
      <c r="CB915" t="s">
        <v>137</v>
      </c>
      <c r="CC915" t="s">
        <v>137</v>
      </c>
      <c r="CD915" t="s">
        <v>137</v>
      </c>
      <c r="CE915" t="s">
        <v>137</v>
      </c>
      <c r="CF915" t="s">
        <v>137</v>
      </c>
      <c r="CG915" t="s">
        <v>137</v>
      </c>
      <c r="CH915" t="s">
        <v>137</v>
      </c>
    </row>
    <row r="916" spans="1:86" x14ac:dyDescent="0.3">
      <c r="A916" t="s">
        <v>4848</v>
      </c>
      <c r="B916" t="s">
        <v>791</v>
      </c>
      <c r="C916" t="s">
        <v>137</v>
      </c>
      <c r="D916" t="s">
        <v>137</v>
      </c>
      <c r="E916" t="s">
        <v>137</v>
      </c>
      <c r="F916" t="s">
        <v>137</v>
      </c>
      <c r="G916" t="s">
        <v>137</v>
      </c>
      <c r="H916" t="s">
        <v>137</v>
      </c>
      <c r="I916" t="s">
        <v>137</v>
      </c>
      <c r="J916" t="s">
        <v>137</v>
      </c>
      <c r="K916" t="s">
        <v>137</v>
      </c>
      <c r="L916" t="s">
        <v>137</v>
      </c>
      <c r="M916" t="s">
        <v>137</v>
      </c>
      <c r="N916" t="s">
        <v>137</v>
      </c>
      <c r="O916" t="s">
        <v>137</v>
      </c>
      <c r="P916" t="s">
        <v>137</v>
      </c>
      <c r="Q916" t="s">
        <v>137</v>
      </c>
      <c r="R916" t="s">
        <v>137</v>
      </c>
      <c r="S916" t="s">
        <v>137</v>
      </c>
      <c r="T916" t="s">
        <v>137</v>
      </c>
      <c r="U916" t="s">
        <v>137</v>
      </c>
      <c r="V916" t="s">
        <v>137</v>
      </c>
      <c r="W916" t="s">
        <v>137</v>
      </c>
      <c r="X916" t="s">
        <v>137</v>
      </c>
      <c r="Y916" t="s">
        <v>137</v>
      </c>
      <c r="Z916" t="s">
        <v>137</v>
      </c>
      <c r="AA916" t="s">
        <v>137</v>
      </c>
      <c r="AB916" t="s">
        <v>137</v>
      </c>
      <c r="AC916" t="s">
        <v>137</v>
      </c>
      <c r="AD916" t="s">
        <v>137</v>
      </c>
      <c r="AE916" t="s">
        <v>137</v>
      </c>
      <c r="AF916" t="s">
        <v>137</v>
      </c>
      <c r="AG916" t="s">
        <v>137</v>
      </c>
      <c r="AH916" t="s">
        <v>137</v>
      </c>
      <c r="AI916" t="s">
        <v>137</v>
      </c>
      <c r="AJ916" t="s">
        <v>137</v>
      </c>
      <c r="AK916" t="s">
        <v>137</v>
      </c>
      <c r="AL916" t="s">
        <v>137</v>
      </c>
      <c r="AM916" t="s">
        <v>137</v>
      </c>
      <c r="AN916" t="s">
        <v>137</v>
      </c>
      <c r="AO916" t="s">
        <v>137</v>
      </c>
      <c r="AP916" t="s">
        <v>137</v>
      </c>
      <c r="AQ916" t="s">
        <v>137</v>
      </c>
      <c r="AR916" t="s">
        <v>137</v>
      </c>
      <c r="AS916" t="s">
        <v>137</v>
      </c>
      <c r="AT916" t="s">
        <v>137</v>
      </c>
      <c r="AU916" t="s">
        <v>137</v>
      </c>
      <c r="AV916" t="s">
        <v>137</v>
      </c>
      <c r="AW916" t="s">
        <v>137</v>
      </c>
      <c r="AX916" t="s">
        <v>137</v>
      </c>
      <c r="AY916" t="s">
        <v>137</v>
      </c>
      <c r="AZ916" t="s">
        <v>137</v>
      </c>
      <c r="BA916" t="s">
        <v>137</v>
      </c>
      <c r="BB916" t="s">
        <v>137</v>
      </c>
      <c r="BC916" t="s">
        <v>137</v>
      </c>
      <c r="BD916" t="s">
        <v>137</v>
      </c>
      <c r="BE916" t="s">
        <v>137</v>
      </c>
      <c r="BF916" t="s">
        <v>137</v>
      </c>
      <c r="BG916" t="s">
        <v>137</v>
      </c>
      <c r="BH916" t="s">
        <v>137</v>
      </c>
      <c r="BI916" t="s">
        <v>137</v>
      </c>
      <c r="BJ916" t="s">
        <v>137</v>
      </c>
      <c r="BK916" t="s">
        <v>137</v>
      </c>
      <c r="BL916" t="s">
        <v>137</v>
      </c>
      <c r="BM916" t="s">
        <v>137</v>
      </c>
      <c r="BN916" t="s">
        <v>137</v>
      </c>
      <c r="BO916" t="s">
        <v>137</v>
      </c>
      <c r="BP916" t="s">
        <v>137</v>
      </c>
      <c r="BQ916" t="s">
        <v>137</v>
      </c>
      <c r="BR916" t="s">
        <v>137</v>
      </c>
      <c r="BS916" t="s">
        <v>137</v>
      </c>
      <c r="BT916" t="s">
        <v>137</v>
      </c>
      <c r="BU916" t="s">
        <v>137</v>
      </c>
      <c r="BV916" t="s">
        <v>137</v>
      </c>
      <c r="BW916" t="s">
        <v>137</v>
      </c>
      <c r="BX916" t="s">
        <v>137</v>
      </c>
      <c r="BY916" t="s">
        <v>137</v>
      </c>
      <c r="BZ916" t="s">
        <v>137</v>
      </c>
      <c r="CA916" t="s">
        <v>137</v>
      </c>
      <c r="CB916" t="s">
        <v>137</v>
      </c>
      <c r="CC916" t="s">
        <v>137</v>
      </c>
      <c r="CD916" t="s">
        <v>137</v>
      </c>
      <c r="CE916" t="s">
        <v>137</v>
      </c>
      <c r="CF916" t="s">
        <v>137</v>
      </c>
      <c r="CG916" t="s">
        <v>137</v>
      </c>
      <c r="CH916" t="s">
        <v>137</v>
      </c>
    </row>
    <row r="917" spans="1:86" x14ac:dyDescent="0.3">
      <c r="A917" t="s">
        <v>4849</v>
      </c>
      <c r="B917" t="s">
        <v>792</v>
      </c>
      <c r="C917" t="s">
        <v>138</v>
      </c>
      <c r="D917" t="s">
        <v>138</v>
      </c>
      <c r="E917" t="s">
        <v>137</v>
      </c>
      <c r="F917" t="s">
        <v>138</v>
      </c>
      <c r="G917" t="s">
        <v>138</v>
      </c>
      <c r="H917" t="s">
        <v>138</v>
      </c>
      <c r="I917" t="s">
        <v>138</v>
      </c>
      <c r="J917" t="s">
        <v>138</v>
      </c>
      <c r="K917" t="s">
        <v>138</v>
      </c>
      <c r="L917" t="s">
        <v>138</v>
      </c>
      <c r="M917" t="s">
        <v>138</v>
      </c>
      <c r="N917" t="s">
        <v>138</v>
      </c>
      <c r="O917" t="s">
        <v>138</v>
      </c>
      <c r="P917" t="s">
        <v>138</v>
      </c>
      <c r="Q917" t="s">
        <v>138</v>
      </c>
      <c r="R917" t="s">
        <v>138</v>
      </c>
      <c r="S917" t="s">
        <v>138</v>
      </c>
      <c r="T917" t="s">
        <v>138</v>
      </c>
      <c r="U917" t="s">
        <v>138</v>
      </c>
      <c r="V917" t="s">
        <v>138</v>
      </c>
      <c r="W917" t="s">
        <v>138</v>
      </c>
      <c r="X917" t="s">
        <v>137</v>
      </c>
      <c r="Y917" t="s">
        <v>138</v>
      </c>
      <c r="Z917" t="s">
        <v>138</v>
      </c>
      <c r="AA917" t="s">
        <v>138</v>
      </c>
      <c r="AB917" t="s">
        <v>138</v>
      </c>
      <c r="AC917" t="s">
        <v>138</v>
      </c>
      <c r="AD917" t="s">
        <v>138</v>
      </c>
      <c r="AE917" t="s">
        <v>138</v>
      </c>
      <c r="AF917" t="s">
        <v>138</v>
      </c>
      <c r="AG917" t="s">
        <v>138</v>
      </c>
      <c r="AH917" t="s">
        <v>138</v>
      </c>
      <c r="AI917" t="s">
        <v>138</v>
      </c>
      <c r="AJ917" t="s">
        <v>138</v>
      </c>
      <c r="AK917" t="s">
        <v>138</v>
      </c>
      <c r="AL917" t="s">
        <v>138</v>
      </c>
      <c r="AM917" t="s">
        <v>138</v>
      </c>
      <c r="AN917" t="s">
        <v>138</v>
      </c>
      <c r="AO917" t="s">
        <v>138</v>
      </c>
      <c r="AP917" t="s">
        <v>138</v>
      </c>
      <c r="AQ917" t="s">
        <v>138</v>
      </c>
      <c r="AR917" t="s">
        <v>138</v>
      </c>
      <c r="AS917" t="s">
        <v>138</v>
      </c>
      <c r="AT917" t="s">
        <v>138</v>
      </c>
      <c r="AU917" t="s">
        <v>138</v>
      </c>
      <c r="AV917" t="s">
        <v>138</v>
      </c>
      <c r="AW917" t="s">
        <v>138</v>
      </c>
      <c r="AX917" t="s">
        <v>138</v>
      </c>
      <c r="AY917" t="s">
        <v>138</v>
      </c>
      <c r="AZ917" t="s">
        <v>138</v>
      </c>
      <c r="BA917" t="s">
        <v>138</v>
      </c>
      <c r="BB917" t="s">
        <v>138</v>
      </c>
      <c r="BC917" t="s">
        <v>138</v>
      </c>
      <c r="BD917" t="s">
        <v>138</v>
      </c>
      <c r="BE917" t="s">
        <v>138</v>
      </c>
      <c r="BF917" t="s">
        <v>138</v>
      </c>
      <c r="BG917" t="s">
        <v>138</v>
      </c>
      <c r="BH917" t="s">
        <v>138</v>
      </c>
      <c r="BI917" t="s">
        <v>138</v>
      </c>
      <c r="BJ917" t="s">
        <v>138</v>
      </c>
      <c r="BK917" t="s">
        <v>138</v>
      </c>
      <c r="BL917" t="s">
        <v>138</v>
      </c>
      <c r="BM917" t="s">
        <v>138</v>
      </c>
      <c r="BN917" t="s">
        <v>138</v>
      </c>
      <c r="BO917" t="s">
        <v>138</v>
      </c>
      <c r="BP917" t="s">
        <v>138</v>
      </c>
      <c r="BQ917" t="s">
        <v>138</v>
      </c>
      <c r="BR917" t="s">
        <v>138</v>
      </c>
      <c r="BS917" t="s">
        <v>138</v>
      </c>
      <c r="BT917" t="s">
        <v>138</v>
      </c>
      <c r="BU917" t="s">
        <v>138</v>
      </c>
      <c r="BV917" t="s">
        <v>138</v>
      </c>
      <c r="BW917" t="s">
        <v>138</v>
      </c>
      <c r="BX917" t="s">
        <v>138</v>
      </c>
      <c r="BY917" t="s">
        <v>138</v>
      </c>
      <c r="BZ917" t="s">
        <v>138</v>
      </c>
      <c r="CA917" t="s">
        <v>138</v>
      </c>
      <c r="CB917" t="s">
        <v>138</v>
      </c>
      <c r="CC917" t="s">
        <v>138</v>
      </c>
      <c r="CD917" t="s">
        <v>137</v>
      </c>
      <c r="CE917" t="s">
        <v>137</v>
      </c>
      <c r="CF917" t="s">
        <v>137</v>
      </c>
      <c r="CG917" t="s">
        <v>137</v>
      </c>
      <c r="CH917" t="s">
        <v>137</v>
      </c>
    </row>
    <row r="918" spans="1:86" x14ac:dyDescent="0.3">
      <c r="A918" t="s">
        <v>4850</v>
      </c>
      <c r="B918" t="s">
        <v>793</v>
      </c>
      <c r="C918" t="s">
        <v>138</v>
      </c>
      <c r="D918" t="s">
        <v>138</v>
      </c>
      <c r="E918" t="s">
        <v>138</v>
      </c>
      <c r="F918" t="s">
        <v>138</v>
      </c>
      <c r="G918" t="s">
        <v>138</v>
      </c>
      <c r="H918" t="s">
        <v>138</v>
      </c>
      <c r="I918" t="s">
        <v>138</v>
      </c>
      <c r="J918" t="s">
        <v>138</v>
      </c>
      <c r="K918" t="s">
        <v>138</v>
      </c>
      <c r="L918" t="s">
        <v>138</v>
      </c>
      <c r="M918" t="s">
        <v>138</v>
      </c>
      <c r="N918" t="s">
        <v>138</v>
      </c>
      <c r="O918" t="s">
        <v>138</v>
      </c>
      <c r="P918" t="s">
        <v>138</v>
      </c>
      <c r="Q918" t="s">
        <v>138</v>
      </c>
      <c r="R918" t="s">
        <v>138</v>
      </c>
      <c r="S918" t="s">
        <v>138</v>
      </c>
      <c r="T918" t="s">
        <v>138</v>
      </c>
      <c r="U918" t="s">
        <v>138</v>
      </c>
      <c r="V918" t="s">
        <v>138</v>
      </c>
      <c r="W918" t="s">
        <v>138</v>
      </c>
      <c r="X918" t="s">
        <v>138</v>
      </c>
      <c r="Y918" t="s">
        <v>137</v>
      </c>
      <c r="Z918" t="s">
        <v>138</v>
      </c>
      <c r="AA918" t="s">
        <v>138</v>
      </c>
      <c r="AB918" t="s">
        <v>138</v>
      </c>
      <c r="AC918" t="s">
        <v>138</v>
      </c>
      <c r="AD918" t="s">
        <v>138</v>
      </c>
      <c r="AE918" t="s">
        <v>138</v>
      </c>
      <c r="AF918" t="s">
        <v>138</v>
      </c>
      <c r="AG918" t="s">
        <v>138</v>
      </c>
      <c r="AH918" t="s">
        <v>138</v>
      </c>
      <c r="AI918" t="s">
        <v>138</v>
      </c>
      <c r="AJ918" t="s">
        <v>138</v>
      </c>
      <c r="AK918" t="s">
        <v>138</v>
      </c>
      <c r="AL918" t="s">
        <v>138</v>
      </c>
      <c r="AM918" t="s">
        <v>138</v>
      </c>
      <c r="AN918" t="s">
        <v>138</v>
      </c>
      <c r="AO918" t="s">
        <v>137</v>
      </c>
      <c r="AP918" t="s">
        <v>138</v>
      </c>
      <c r="AQ918" t="s">
        <v>138</v>
      </c>
      <c r="AR918" t="s">
        <v>137</v>
      </c>
      <c r="AS918" t="s">
        <v>138</v>
      </c>
      <c r="AT918" t="s">
        <v>138</v>
      </c>
      <c r="AU918" t="s">
        <v>138</v>
      </c>
      <c r="AV918" t="s">
        <v>138</v>
      </c>
      <c r="AW918" t="s">
        <v>138</v>
      </c>
      <c r="AX918" t="s">
        <v>138</v>
      </c>
      <c r="AY918" t="s">
        <v>138</v>
      </c>
      <c r="AZ918" t="s">
        <v>138</v>
      </c>
      <c r="BA918" t="s">
        <v>138</v>
      </c>
      <c r="BB918" t="s">
        <v>138</v>
      </c>
      <c r="BC918" t="s">
        <v>138</v>
      </c>
      <c r="BD918" t="s">
        <v>138</v>
      </c>
      <c r="BE918" t="s">
        <v>138</v>
      </c>
      <c r="BF918" t="s">
        <v>138</v>
      </c>
      <c r="BG918" t="s">
        <v>138</v>
      </c>
      <c r="BH918" t="s">
        <v>138</v>
      </c>
      <c r="BI918" t="s">
        <v>138</v>
      </c>
      <c r="BJ918" t="s">
        <v>137</v>
      </c>
      <c r="BK918" t="s">
        <v>138</v>
      </c>
      <c r="BL918" t="s">
        <v>138</v>
      </c>
      <c r="BM918" t="s">
        <v>138</v>
      </c>
      <c r="BN918" t="s">
        <v>138</v>
      </c>
      <c r="BO918" t="s">
        <v>138</v>
      </c>
      <c r="BP918" t="s">
        <v>138</v>
      </c>
      <c r="BQ918" t="s">
        <v>138</v>
      </c>
      <c r="BR918" t="s">
        <v>138</v>
      </c>
      <c r="BS918" t="s">
        <v>138</v>
      </c>
      <c r="BT918" t="s">
        <v>138</v>
      </c>
      <c r="BU918" t="s">
        <v>138</v>
      </c>
      <c r="BV918" t="s">
        <v>137</v>
      </c>
      <c r="BW918" t="s">
        <v>138</v>
      </c>
      <c r="BX918" t="s">
        <v>137</v>
      </c>
      <c r="BY918" t="s">
        <v>138</v>
      </c>
      <c r="BZ918" t="s">
        <v>138</v>
      </c>
      <c r="CA918" t="s">
        <v>138</v>
      </c>
      <c r="CB918" t="s">
        <v>138</v>
      </c>
      <c r="CC918" t="s">
        <v>138</v>
      </c>
      <c r="CD918" t="s">
        <v>137</v>
      </c>
      <c r="CE918" t="s">
        <v>137</v>
      </c>
      <c r="CF918" t="s">
        <v>137</v>
      </c>
      <c r="CG918" t="s">
        <v>137</v>
      </c>
      <c r="CH918" t="s">
        <v>137</v>
      </c>
    </row>
    <row r="919" spans="1:86" x14ac:dyDescent="0.3">
      <c r="A919" t="s">
        <v>4851</v>
      </c>
      <c r="B919" t="s">
        <v>794</v>
      </c>
      <c r="C919" t="s">
        <v>137</v>
      </c>
      <c r="D919" t="s">
        <v>137</v>
      </c>
      <c r="E919" t="s">
        <v>138</v>
      </c>
      <c r="F919" t="s">
        <v>137</v>
      </c>
      <c r="G919" t="s">
        <v>137</v>
      </c>
      <c r="H919" t="s">
        <v>138</v>
      </c>
      <c r="I919" t="s">
        <v>138</v>
      </c>
      <c r="J919" t="s">
        <v>138</v>
      </c>
      <c r="K919" t="s">
        <v>138</v>
      </c>
      <c r="L919" t="s">
        <v>138</v>
      </c>
      <c r="M919" t="s">
        <v>138</v>
      </c>
      <c r="N919" t="s">
        <v>138</v>
      </c>
      <c r="O919" t="s">
        <v>138</v>
      </c>
      <c r="P919" t="s">
        <v>138</v>
      </c>
      <c r="Q919" t="s">
        <v>138</v>
      </c>
      <c r="R919" t="s">
        <v>138</v>
      </c>
      <c r="S919" t="s">
        <v>138</v>
      </c>
      <c r="T919" t="s">
        <v>138</v>
      </c>
      <c r="U919" t="s">
        <v>138</v>
      </c>
      <c r="V919" t="s">
        <v>138</v>
      </c>
      <c r="W919" t="s">
        <v>138</v>
      </c>
      <c r="X919" t="s">
        <v>138</v>
      </c>
      <c r="Y919" t="s">
        <v>138</v>
      </c>
      <c r="Z919" t="s">
        <v>138</v>
      </c>
      <c r="AA919" t="s">
        <v>138</v>
      </c>
      <c r="AB919" t="s">
        <v>138</v>
      </c>
      <c r="AC919" t="s">
        <v>138</v>
      </c>
      <c r="AD919" t="s">
        <v>138</v>
      </c>
      <c r="AE919" t="s">
        <v>138</v>
      </c>
      <c r="AF919" t="s">
        <v>138</v>
      </c>
      <c r="AG919" t="s">
        <v>138</v>
      </c>
      <c r="AH919" t="s">
        <v>138</v>
      </c>
      <c r="AI919" t="s">
        <v>138</v>
      </c>
      <c r="AJ919" t="s">
        <v>138</v>
      </c>
      <c r="AK919" t="s">
        <v>138</v>
      </c>
      <c r="AL919" t="s">
        <v>138</v>
      </c>
      <c r="AM919" t="s">
        <v>138</v>
      </c>
      <c r="AN919" t="s">
        <v>138</v>
      </c>
      <c r="AO919" t="s">
        <v>138</v>
      </c>
      <c r="AP919" t="s">
        <v>138</v>
      </c>
      <c r="AQ919" t="s">
        <v>138</v>
      </c>
      <c r="AR919" t="s">
        <v>138</v>
      </c>
      <c r="AS919" t="s">
        <v>138</v>
      </c>
      <c r="AT919" t="s">
        <v>138</v>
      </c>
      <c r="AU919" t="s">
        <v>138</v>
      </c>
      <c r="AV919" t="s">
        <v>138</v>
      </c>
      <c r="AW919" t="s">
        <v>138</v>
      </c>
      <c r="AX919" t="s">
        <v>138</v>
      </c>
      <c r="AY919" t="s">
        <v>138</v>
      </c>
      <c r="AZ919" t="s">
        <v>138</v>
      </c>
      <c r="BA919" t="s">
        <v>138</v>
      </c>
      <c r="BB919" t="s">
        <v>138</v>
      </c>
      <c r="BC919" t="s">
        <v>138</v>
      </c>
      <c r="BD919" t="s">
        <v>138</v>
      </c>
      <c r="BE919" t="s">
        <v>138</v>
      </c>
      <c r="BF919" t="s">
        <v>138</v>
      </c>
      <c r="BG919" t="s">
        <v>138</v>
      </c>
      <c r="BH919" t="s">
        <v>138</v>
      </c>
      <c r="BI919" t="s">
        <v>138</v>
      </c>
      <c r="BJ919" t="s">
        <v>138</v>
      </c>
      <c r="BK919" t="s">
        <v>138</v>
      </c>
      <c r="BL919" t="s">
        <v>138</v>
      </c>
      <c r="BM919" t="s">
        <v>138</v>
      </c>
      <c r="BN919" t="s">
        <v>138</v>
      </c>
      <c r="BO919" t="s">
        <v>138</v>
      </c>
      <c r="BP919" t="s">
        <v>138</v>
      </c>
      <c r="BQ919" t="s">
        <v>138</v>
      </c>
      <c r="BR919" t="s">
        <v>138</v>
      </c>
      <c r="BS919" t="s">
        <v>138</v>
      </c>
      <c r="BT919" t="s">
        <v>138</v>
      </c>
      <c r="BU919" t="s">
        <v>138</v>
      </c>
      <c r="BV919" t="s">
        <v>138</v>
      </c>
      <c r="BW919" t="s">
        <v>138</v>
      </c>
      <c r="BX919" t="s">
        <v>138</v>
      </c>
      <c r="BY919" t="s">
        <v>138</v>
      </c>
      <c r="BZ919" t="s">
        <v>138</v>
      </c>
      <c r="CA919" t="s">
        <v>138</v>
      </c>
      <c r="CB919" t="s">
        <v>138</v>
      </c>
      <c r="CC919" t="s">
        <v>138</v>
      </c>
      <c r="CD919" t="s">
        <v>137</v>
      </c>
      <c r="CE919" t="s">
        <v>137</v>
      </c>
      <c r="CF919" t="s">
        <v>137</v>
      </c>
      <c r="CG919" t="s">
        <v>137</v>
      </c>
      <c r="CH919" t="s">
        <v>137</v>
      </c>
    </row>
    <row r="920" spans="1:86" x14ac:dyDescent="0.3">
      <c r="A920" t="s">
        <v>4852</v>
      </c>
      <c r="B920" t="s">
        <v>795</v>
      </c>
      <c r="C920">
        <v>101.941</v>
      </c>
      <c r="D920">
        <v>99.594999999999999</v>
      </c>
      <c r="E920">
        <v>98.421999999999997</v>
      </c>
      <c r="F920">
        <v>93.43</v>
      </c>
      <c r="G920">
        <v>94.924000000000007</v>
      </c>
      <c r="H920">
        <v>51.04</v>
      </c>
      <c r="I920">
        <v>47.326000000000001</v>
      </c>
      <c r="J920">
        <v>49.686</v>
      </c>
      <c r="K920">
        <v>44.094999999999999</v>
      </c>
      <c r="L920">
        <v>42.073999999999998</v>
      </c>
      <c r="M920">
        <v>41.718000000000004</v>
      </c>
      <c r="N920">
        <v>39.875</v>
      </c>
      <c r="O920">
        <v>44.140999999999998</v>
      </c>
      <c r="P920">
        <v>42.13</v>
      </c>
      <c r="Q920">
        <v>45.292000000000002</v>
      </c>
      <c r="R920">
        <v>43.173999999999999</v>
      </c>
      <c r="S920">
        <v>42.122999999999998</v>
      </c>
      <c r="T920">
        <v>97.391000000000005</v>
      </c>
      <c r="U920">
        <v>98.052999999999997</v>
      </c>
      <c r="V920">
        <v>116.07899999999999</v>
      </c>
      <c r="W920">
        <v>113.483</v>
      </c>
      <c r="X920" t="s">
        <v>138</v>
      </c>
      <c r="Y920">
        <v>114.193</v>
      </c>
      <c r="Z920">
        <v>121.199</v>
      </c>
      <c r="AA920">
        <v>124.611</v>
      </c>
      <c r="AB920">
        <v>128.90600000000001</v>
      </c>
      <c r="AC920">
        <v>128.78200000000001</v>
      </c>
      <c r="AD920">
        <v>120.295</v>
      </c>
      <c r="AE920">
        <v>137.34399999999999</v>
      </c>
      <c r="AF920">
        <v>171.22399999999999</v>
      </c>
      <c r="AG920">
        <v>172.45099999999999</v>
      </c>
      <c r="AH920">
        <v>176.45099999999999</v>
      </c>
      <c r="AI920">
        <v>168.51499999999999</v>
      </c>
      <c r="AJ920">
        <v>196.999</v>
      </c>
      <c r="AK920">
        <v>180.36799999999999</v>
      </c>
      <c r="AL920">
        <v>182.09399999999999</v>
      </c>
      <c r="AM920">
        <v>173.53</v>
      </c>
      <c r="AN920">
        <v>271.37099999999998</v>
      </c>
      <c r="AO920">
        <v>163.75700000000001</v>
      </c>
      <c r="AP920">
        <v>164.22900000000001</v>
      </c>
      <c r="AQ920">
        <v>214.773</v>
      </c>
      <c r="AR920">
        <v>214.81200000000001</v>
      </c>
      <c r="AS920">
        <v>183.34700000000001</v>
      </c>
      <c r="AT920">
        <v>208.905</v>
      </c>
      <c r="AU920">
        <v>185.36</v>
      </c>
      <c r="AV920">
        <v>207.87200000000001</v>
      </c>
      <c r="AW920">
        <v>195.91</v>
      </c>
      <c r="AX920">
        <v>180.87899999999999</v>
      </c>
      <c r="AY920">
        <v>204.642</v>
      </c>
      <c r="AZ920">
        <v>207.65799999999999</v>
      </c>
      <c r="BA920">
        <v>183.881</v>
      </c>
      <c r="BB920">
        <v>194.066</v>
      </c>
      <c r="BC920">
        <v>225.50299999999999</v>
      </c>
      <c r="BD920">
        <v>203.01599999999999</v>
      </c>
      <c r="BE920">
        <v>203.608</v>
      </c>
      <c r="BF920">
        <v>248.34299999999999</v>
      </c>
      <c r="BG920">
        <v>191.863</v>
      </c>
      <c r="BH920">
        <v>218.29400000000001</v>
      </c>
      <c r="BI920">
        <v>214.08</v>
      </c>
      <c r="BJ920">
        <v>198.15299999999999</v>
      </c>
      <c r="BK920">
        <v>201.39099999999999</v>
      </c>
      <c r="BL920">
        <v>219.58199999999999</v>
      </c>
      <c r="BM920">
        <v>190.428</v>
      </c>
      <c r="BN920">
        <v>195.84200000000001</v>
      </c>
      <c r="BO920">
        <v>229.39699999999999</v>
      </c>
      <c r="BP920">
        <v>201.99799999999999</v>
      </c>
      <c r="BQ920">
        <v>204.53299999999999</v>
      </c>
      <c r="BR920">
        <v>254.786</v>
      </c>
      <c r="BS920">
        <v>191.733</v>
      </c>
      <c r="BT920">
        <v>201.56700000000001</v>
      </c>
      <c r="BU920">
        <v>259.11900000000003</v>
      </c>
      <c r="BV920">
        <v>188.363</v>
      </c>
      <c r="BW920">
        <v>205.684</v>
      </c>
      <c r="BX920">
        <v>217.19399999999999</v>
      </c>
      <c r="BY920">
        <v>197.709</v>
      </c>
      <c r="BZ920">
        <v>205.36799999999999</v>
      </c>
      <c r="CA920">
        <v>258.39100000000002</v>
      </c>
      <c r="CB920">
        <v>215.13200000000001</v>
      </c>
      <c r="CC920">
        <v>208.727</v>
      </c>
      <c r="CD920">
        <v>231.85900000000001</v>
      </c>
      <c r="CE920">
        <v>208.03299999999999</v>
      </c>
      <c r="CF920">
        <v>218.55199999999999</v>
      </c>
      <c r="CG920">
        <v>211.53299999999999</v>
      </c>
      <c r="CH920">
        <v>212.005</v>
      </c>
    </row>
    <row r="921" spans="1:86" x14ac:dyDescent="0.3">
      <c r="A921" t="s">
        <v>4853</v>
      </c>
      <c r="B921" t="s">
        <v>796</v>
      </c>
      <c r="C921">
        <v>1.2929999999999999</v>
      </c>
      <c r="D921">
        <v>0.96499999999999997</v>
      </c>
      <c r="E921">
        <v>0.88600000000000001</v>
      </c>
      <c r="F921">
        <v>1.1919999999999999</v>
      </c>
      <c r="G921">
        <v>1.0900000000000001</v>
      </c>
      <c r="H921">
        <v>0.254</v>
      </c>
      <c r="I921">
        <v>0.64100000000000001</v>
      </c>
      <c r="J921">
        <v>0.23300000000000001</v>
      </c>
      <c r="K921">
        <v>0.105</v>
      </c>
      <c r="L921">
        <v>0.81499999999999995</v>
      </c>
      <c r="M921">
        <v>0.753</v>
      </c>
      <c r="N921">
        <v>0.33600000000000002</v>
      </c>
      <c r="O921">
        <v>0.19</v>
      </c>
      <c r="P921">
        <v>0.26200000000000001</v>
      </c>
      <c r="Q921">
        <v>0.23300000000000001</v>
      </c>
      <c r="R921">
        <v>0.495</v>
      </c>
      <c r="S921">
        <v>0.46400000000000002</v>
      </c>
      <c r="T921">
        <v>0.17299999999999999</v>
      </c>
      <c r="U921">
        <v>0.61299999999999999</v>
      </c>
      <c r="V921">
        <v>0.30299999999999999</v>
      </c>
      <c r="W921">
        <v>0.57399999999999995</v>
      </c>
      <c r="X921" t="s">
        <v>138</v>
      </c>
      <c r="Y921">
        <v>0.36399999999999999</v>
      </c>
      <c r="Z921">
        <v>0.33900000000000002</v>
      </c>
      <c r="AA921">
        <v>0.182</v>
      </c>
      <c r="AB921">
        <v>0.23</v>
      </c>
      <c r="AC921">
        <v>0.29499999999999998</v>
      </c>
      <c r="AD921">
        <v>0.61</v>
      </c>
      <c r="AE921">
        <v>0.67400000000000004</v>
      </c>
      <c r="AF921">
        <v>1.1659999999999999</v>
      </c>
      <c r="AG921">
        <v>1.417</v>
      </c>
      <c r="AH921">
        <v>1.1160000000000001</v>
      </c>
      <c r="AI921">
        <v>1.296</v>
      </c>
      <c r="AJ921">
        <v>3.3010000000000002</v>
      </c>
      <c r="AK921">
        <v>1.456</v>
      </c>
      <c r="AL921">
        <v>1.57</v>
      </c>
      <c r="AM921">
        <v>1.5980000000000001</v>
      </c>
      <c r="AN921">
        <v>1.589</v>
      </c>
      <c r="AO921">
        <v>1.6919999999999999</v>
      </c>
      <c r="AP921">
        <v>2.09</v>
      </c>
      <c r="AQ921">
        <v>2.2549999999999999</v>
      </c>
      <c r="AR921">
        <v>2.4079999999999999</v>
      </c>
      <c r="AS921">
        <v>2.6659999999999999</v>
      </c>
      <c r="AT921">
        <v>2.5049999999999999</v>
      </c>
      <c r="AU921">
        <v>2.4849999999999999</v>
      </c>
      <c r="AV921">
        <v>4.8289999999999997</v>
      </c>
      <c r="AW921">
        <v>2.6389999999999998</v>
      </c>
      <c r="AX921">
        <v>2.6160000000000001</v>
      </c>
      <c r="AY921">
        <v>2.5099999999999998</v>
      </c>
      <c r="AZ921">
        <v>2.5190000000000001</v>
      </c>
      <c r="BA921">
        <v>2.5790000000000002</v>
      </c>
      <c r="BB921">
        <v>2.9780000000000002</v>
      </c>
      <c r="BC921">
        <v>2.5670000000000002</v>
      </c>
      <c r="BD921">
        <v>2.4420000000000002</v>
      </c>
      <c r="BE921">
        <v>2.9910000000000001</v>
      </c>
      <c r="BF921">
        <v>2.5419999999999998</v>
      </c>
      <c r="BG921">
        <v>2.9319999999999999</v>
      </c>
      <c r="BH921">
        <v>4.6509999999999998</v>
      </c>
      <c r="BI921">
        <v>2.59</v>
      </c>
      <c r="BJ921">
        <v>2.33</v>
      </c>
      <c r="BK921">
        <v>2.1829999999999998</v>
      </c>
      <c r="BL921">
        <v>2.3109999999999999</v>
      </c>
      <c r="BM921">
        <v>2.23</v>
      </c>
      <c r="BN921">
        <v>2.2330000000000001</v>
      </c>
      <c r="BO921">
        <v>2.6920000000000002</v>
      </c>
      <c r="BP921">
        <v>2.16</v>
      </c>
      <c r="BQ921">
        <v>2.6760000000000002</v>
      </c>
      <c r="BR921">
        <v>2.15</v>
      </c>
      <c r="BS921">
        <v>2.1379999999999999</v>
      </c>
      <c r="BT921">
        <v>4.6689999999999996</v>
      </c>
      <c r="BU921">
        <v>2.2349999999999999</v>
      </c>
      <c r="BV921">
        <v>2.0830000000000002</v>
      </c>
      <c r="BW921">
        <v>1.9750000000000001</v>
      </c>
      <c r="BX921">
        <v>2.0609999999999999</v>
      </c>
      <c r="BY921">
        <v>2.0070000000000001</v>
      </c>
      <c r="BZ921">
        <v>2.0739999999999998</v>
      </c>
      <c r="CA921">
        <v>2.605</v>
      </c>
      <c r="CB921">
        <v>2.0459999999999998</v>
      </c>
      <c r="CC921">
        <v>2.6269999999999998</v>
      </c>
      <c r="CD921">
        <v>2.3069999999999999</v>
      </c>
      <c r="CE921">
        <v>2.4140000000000001</v>
      </c>
      <c r="CF921">
        <v>4.5640000000000001</v>
      </c>
      <c r="CG921">
        <v>2.5</v>
      </c>
      <c r="CH921">
        <v>2.2629999999999999</v>
      </c>
    </row>
    <row r="922" spans="1:86" x14ac:dyDescent="0.3">
      <c r="A922" t="s">
        <v>4854</v>
      </c>
      <c r="B922" t="s">
        <v>797</v>
      </c>
      <c r="C922">
        <v>100.648</v>
      </c>
      <c r="D922">
        <v>98.63</v>
      </c>
      <c r="E922">
        <v>97.536000000000001</v>
      </c>
      <c r="F922">
        <v>92.238</v>
      </c>
      <c r="G922">
        <v>93.834000000000003</v>
      </c>
      <c r="H922">
        <v>50.786000000000001</v>
      </c>
      <c r="I922">
        <v>46.685000000000002</v>
      </c>
      <c r="J922">
        <v>49.453000000000003</v>
      </c>
      <c r="K922">
        <v>43.99</v>
      </c>
      <c r="L922">
        <v>41.259</v>
      </c>
      <c r="M922">
        <v>40.966000000000001</v>
      </c>
      <c r="N922">
        <v>39.539000000000001</v>
      </c>
      <c r="O922">
        <v>43.951999999999998</v>
      </c>
      <c r="P922">
        <v>41.868000000000002</v>
      </c>
      <c r="Q922">
        <v>45.058999999999997</v>
      </c>
      <c r="R922">
        <v>42.677999999999997</v>
      </c>
      <c r="S922">
        <v>41.658999999999999</v>
      </c>
      <c r="T922">
        <v>97.218000000000004</v>
      </c>
      <c r="U922">
        <v>97.44</v>
      </c>
      <c r="V922">
        <v>115.777</v>
      </c>
      <c r="W922">
        <v>112.90900000000001</v>
      </c>
      <c r="X922">
        <v>115.589</v>
      </c>
      <c r="Y922">
        <v>113.828</v>
      </c>
      <c r="Z922">
        <v>120.86</v>
      </c>
      <c r="AA922">
        <v>124.428</v>
      </c>
      <c r="AB922">
        <v>128.67599999999999</v>
      </c>
      <c r="AC922">
        <v>128.48699999999999</v>
      </c>
      <c r="AD922">
        <v>119.685</v>
      </c>
      <c r="AE922">
        <v>136.66999999999999</v>
      </c>
      <c r="AF922">
        <v>170.059</v>
      </c>
      <c r="AG922">
        <v>171.03399999999999</v>
      </c>
      <c r="AH922">
        <v>175.33500000000001</v>
      </c>
      <c r="AI922">
        <v>167.22</v>
      </c>
      <c r="AJ922">
        <v>193.69900000000001</v>
      </c>
      <c r="AK922">
        <v>178.91200000000001</v>
      </c>
      <c r="AL922">
        <v>180.524</v>
      </c>
      <c r="AM922">
        <v>171.93299999999999</v>
      </c>
      <c r="AN922">
        <v>269.78100000000001</v>
      </c>
      <c r="AO922">
        <v>162.065</v>
      </c>
      <c r="AP922">
        <v>162.13900000000001</v>
      </c>
      <c r="AQ922">
        <v>212.518</v>
      </c>
      <c r="AR922">
        <v>212.404</v>
      </c>
      <c r="AS922">
        <v>180.68100000000001</v>
      </c>
      <c r="AT922">
        <v>206.40100000000001</v>
      </c>
      <c r="AU922">
        <v>182.875</v>
      </c>
      <c r="AV922">
        <v>203.04300000000001</v>
      </c>
      <c r="AW922">
        <v>193.27099999999999</v>
      </c>
      <c r="AX922">
        <v>178.26400000000001</v>
      </c>
      <c r="AY922">
        <v>202.13200000000001</v>
      </c>
      <c r="AZ922">
        <v>205.13900000000001</v>
      </c>
      <c r="BA922">
        <v>181.30199999999999</v>
      </c>
      <c r="BB922">
        <v>191.089</v>
      </c>
      <c r="BC922">
        <v>222.93600000000001</v>
      </c>
      <c r="BD922">
        <v>200.57400000000001</v>
      </c>
      <c r="BE922">
        <v>200.61699999999999</v>
      </c>
      <c r="BF922">
        <v>245.80099999999999</v>
      </c>
      <c r="BG922">
        <v>188.93</v>
      </c>
      <c r="BH922">
        <v>213.643</v>
      </c>
      <c r="BI922">
        <v>211.49</v>
      </c>
      <c r="BJ922">
        <v>195.82300000000001</v>
      </c>
      <c r="BK922">
        <v>199.209</v>
      </c>
      <c r="BL922">
        <v>217.27</v>
      </c>
      <c r="BM922">
        <v>188.19900000000001</v>
      </c>
      <c r="BN922">
        <v>193.60900000000001</v>
      </c>
      <c r="BO922">
        <v>226.70599999999999</v>
      </c>
      <c r="BP922">
        <v>199.83699999999999</v>
      </c>
      <c r="BQ922">
        <v>201.857</v>
      </c>
      <c r="BR922">
        <v>252.636</v>
      </c>
      <c r="BS922">
        <v>189.595</v>
      </c>
      <c r="BT922">
        <v>196.898</v>
      </c>
      <c r="BU922">
        <v>256.88400000000001</v>
      </c>
      <c r="BV922">
        <v>186.28</v>
      </c>
      <c r="BW922">
        <v>203.709</v>
      </c>
      <c r="BX922">
        <v>215.13300000000001</v>
      </c>
      <c r="BY922">
        <v>195.703</v>
      </c>
      <c r="BZ922">
        <v>203.29400000000001</v>
      </c>
      <c r="CA922">
        <v>255.785</v>
      </c>
      <c r="CB922">
        <v>213.08600000000001</v>
      </c>
      <c r="CC922">
        <v>206.1</v>
      </c>
      <c r="CD922">
        <v>229.55199999999999</v>
      </c>
      <c r="CE922">
        <v>205.619</v>
      </c>
      <c r="CF922">
        <v>213.988</v>
      </c>
      <c r="CG922">
        <v>209.03200000000001</v>
      </c>
      <c r="CH922">
        <v>209.74199999999999</v>
      </c>
    </row>
    <row r="923" spans="1:86" x14ac:dyDescent="0.3">
      <c r="A923" t="s">
        <v>4855</v>
      </c>
      <c r="B923" t="s">
        <v>798</v>
      </c>
      <c r="C923">
        <v>78.570999999999998</v>
      </c>
      <c r="D923">
        <v>75.244</v>
      </c>
      <c r="E923">
        <v>73.710999999999999</v>
      </c>
      <c r="F923">
        <v>72.373999999999995</v>
      </c>
      <c r="G923">
        <v>70.400999999999996</v>
      </c>
      <c r="H923">
        <v>23.46</v>
      </c>
      <c r="I923">
        <v>22.992999999999999</v>
      </c>
      <c r="J923">
        <v>21.73</v>
      </c>
      <c r="K923">
        <v>22.146000000000001</v>
      </c>
      <c r="L923">
        <v>21.882000000000001</v>
      </c>
      <c r="M923">
        <v>20.704000000000001</v>
      </c>
      <c r="N923">
        <v>20.824000000000002</v>
      </c>
      <c r="O923">
        <v>20.95</v>
      </c>
      <c r="P923">
        <v>21.010999999999999</v>
      </c>
      <c r="Q923">
        <v>21.244</v>
      </c>
      <c r="R923">
        <v>20.574000000000002</v>
      </c>
      <c r="S923">
        <v>21.641999999999999</v>
      </c>
      <c r="T923">
        <v>76.23</v>
      </c>
      <c r="U923">
        <v>80.944000000000003</v>
      </c>
      <c r="V923">
        <v>87.394999999999996</v>
      </c>
      <c r="W923">
        <v>91.067999999999998</v>
      </c>
      <c r="X923">
        <v>93.819000000000003</v>
      </c>
      <c r="Y923">
        <v>93.739000000000004</v>
      </c>
      <c r="Z923">
        <v>95.483000000000004</v>
      </c>
      <c r="AA923">
        <v>96.594999999999999</v>
      </c>
      <c r="AB923">
        <v>97.448999999999998</v>
      </c>
      <c r="AC923">
        <v>97.501999999999995</v>
      </c>
      <c r="AD923">
        <v>97.091999999999999</v>
      </c>
      <c r="AE923">
        <v>96.245999999999995</v>
      </c>
      <c r="AF923">
        <v>141.06100000000001</v>
      </c>
      <c r="AG923">
        <v>140.03700000000001</v>
      </c>
      <c r="AH923">
        <v>138.10599999999999</v>
      </c>
      <c r="AI923">
        <v>137.36099999999999</v>
      </c>
      <c r="AJ923">
        <v>136.75899999999999</v>
      </c>
      <c r="AK923">
        <v>136.42599999999999</v>
      </c>
      <c r="AL923">
        <v>136.93299999999999</v>
      </c>
      <c r="AM923">
        <v>137.79599999999999</v>
      </c>
      <c r="AN923">
        <v>137.505</v>
      </c>
      <c r="AO923">
        <v>138.12700000000001</v>
      </c>
      <c r="AP923">
        <v>138.78</v>
      </c>
      <c r="AQ923">
        <v>138.893</v>
      </c>
      <c r="AR923">
        <v>144.39500000000001</v>
      </c>
      <c r="AS923">
        <v>144.87</v>
      </c>
      <c r="AT923">
        <v>146.35599999999999</v>
      </c>
      <c r="AU923">
        <v>146.85599999999999</v>
      </c>
      <c r="AV923">
        <v>147.709</v>
      </c>
      <c r="AW923">
        <v>147.946</v>
      </c>
      <c r="AX923">
        <v>147.30000000000001</v>
      </c>
      <c r="AY923">
        <v>146.916</v>
      </c>
      <c r="AZ923">
        <v>147.82300000000001</v>
      </c>
      <c r="BA923">
        <v>148.98400000000001</v>
      </c>
      <c r="BB923">
        <v>148.506</v>
      </c>
      <c r="BC923">
        <v>149.76300000000001</v>
      </c>
      <c r="BD923">
        <v>150.65799999999999</v>
      </c>
      <c r="BE923">
        <v>151.357</v>
      </c>
      <c r="BF923">
        <v>149.911</v>
      </c>
      <c r="BG923">
        <v>150.297</v>
      </c>
      <c r="BH923">
        <v>151.042</v>
      </c>
      <c r="BI923">
        <v>151.37299999999999</v>
      </c>
      <c r="BJ923">
        <v>152.386</v>
      </c>
      <c r="BK923">
        <v>153.48500000000001</v>
      </c>
      <c r="BL923">
        <v>153.81700000000001</v>
      </c>
      <c r="BM923">
        <v>154.07599999999999</v>
      </c>
      <c r="BN923">
        <v>153.81800000000001</v>
      </c>
      <c r="BO923">
        <v>153.29499999999999</v>
      </c>
      <c r="BP923">
        <v>155.28200000000001</v>
      </c>
      <c r="BQ923">
        <v>155.845</v>
      </c>
      <c r="BR923">
        <v>156.48699999999999</v>
      </c>
      <c r="BS923">
        <v>156.84</v>
      </c>
      <c r="BT923">
        <v>157.459</v>
      </c>
      <c r="BU923">
        <v>222.904</v>
      </c>
      <c r="BV923">
        <v>159.066</v>
      </c>
      <c r="BW923">
        <v>159.952</v>
      </c>
      <c r="BX923">
        <v>160.94800000000001</v>
      </c>
      <c r="BY923">
        <v>161.953</v>
      </c>
      <c r="BZ923">
        <v>163.00899999999999</v>
      </c>
      <c r="CA923">
        <v>164.11600000000001</v>
      </c>
      <c r="CB923">
        <v>160.286</v>
      </c>
      <c r="CC923">
        <v>161.67699999999999</v>
      </c>
      <c r="CD923">
        <v>162.83699999999999</v>
      </c>
      <c r="CE923">
        <v>163.92599999999999</v>
      </c>
      <c r="CF923">
        <v>166.61099999999999</v>
      </c>
      <c r="CG923">
        <v>167.202</v>
      </c>
      <c r="CH923">
        <v>167.876</v>
      </c>
    </row>
    <row r="924" spans="1:86" x14ac:dyDescent="0.3">
      <c r="A924" t="s">
        <v>4856</v>
      </c>
      <c r="B924" t="s">
        <v>799</v>
      </c>
      <c r="C924">
        <v>0.96199999999999997</v>
      </c>
      <c r="D924">
        <v>0.872</v>
      </c>
      <c r="E924">
        <v>0.82299999999999995</v>
      </c>
      <c r="F924">
        <v>0.77100000000000002</v>
      </c>
      <c r="G924">
        <v>0.71299999999999997</v>
      </c>
      <c r="H924">
        <v>0.18</v>
      </c>
      <c r="I924">
        <v>0.16600000000000001</v>
      </c>
      <c r="J924">
        <v>0.17399999999999999</v>
      </c>
      <c r="K924">
        <v>0.16800000000000001</v>
      </c>
      <c r="L924">
        <v>0.16500000000000001</v>
      </c>
      <c r="M924">
        <v>0.16300000000000001</v>
      </c>
      <c r="N924">
        <v>0.16500000000000001</v>
      </c>
      <c r="O924">
        <v>0.16700000000000001</v>
      </c>
      <c r="P924">
        <v>0.17399999999999999</v>
      </c>
      <c r="Q924">
        <v>0.17899999999999999</v>
      </c>
      <c r="R924">
        <v>0.189</v>
      </c>
      <c r="S924">
        <v>0.19800000000000001</v>
      </c>
      <c r="T924">
        <v>0.11</v>
      </c>
      <c r="U924">
        <v>0.11700000000000001</v>
      </c>
      <c r="V924">
        <v>0.10100000000000001</v>
      </c>
      <c r="W924">
        <v>0.13400000000000001</v>
      </c>
      <c r="X924">
        <v>0.16800000000000001</v>
      </c>
      <c r="Y924">
        <v>0.113</v>
      </c>
      <c r="Z924">
        <v>0.123</v>
      </c>
      <c r="AA924">
        <v>0.128</v>
      </c>
      <c r="AB924">
        <v>0.129</v>
      </c>
      <c r="AC924">
        <v>0.13400000000000001</v>
      </c>
      <c r="AD924">
        <v>0.13500000000000001</v>
      </c>
      <c r="AE924">
        <v>0.13600000000000001</v>
      </c>
      <c r="AF924">
        <v>0.88500000000000001</v>
      </c>
      <c r="AG924">
        <v>0.86899999999999999</v>
      </c>
      <c r="AH924">
        <v>0.83099999999999996</v>
      </c>
      <c r="AI924">
        <v>0.84799999999999998</v>
      </c>
      <c r="AJ924">
        <v>0.85799999999999998</v>
      </c>
      <c r="AK924">
        <v>0.86899999999999999</v>
      </c>
      <c r="AL924">
        <v>0.92700000000000005</v>
      </c>
      <c r="AM924">
        <v>0.90900000000000003</v>
      </c>
      <c r="AN924">
        <v>0.93899999999999995</v>
      </c>
      <c r="AO924">
        <v>1.0069999999999999</v>
      </c>
      <c r="AP924">
        <v>1.0549999999999999</v>
      </c>
      <c r="AQ924">
        <v>1.1060000000000001</v>
      </c>
      <c r="AR924">
        <v>1.147</v>
      </c>
      <c r="AS924">
        <v>1.1819999999999999</v>
      </c>
      <c r="AT924">
        <v>1.1970000000000001</v>
      </c>
      <c r="AU924">
        <v>1.23</v>
      </c>
      <c r="AV924">
        <v>1.284</v>
      </c>
      <c r="AW924">
        <v>1.3029999999999999</v>
      </c>
      <c r="AX924">
        <v>1.329</v>
      </c>
      <c r="AY924">
        <v>1.373</v>
      </c>
      <c r="AZ924">
        <v>1.3680000000000001</v>
      </c>
      <c r="BA924">
        <v>1.4139999999999999</v>
      </c>
      <c r="BB924">
        <v>1.3859999999999999</v>
      </c>
      <c r="BC924">
        <v>1.3779999999999999</v>
      </c>
      <c r="BD924">
        <v>1.2669999999999999</v>
      </c>
      <c r="BE924">
        <v>1.2669999999999999</v>
      </c>
      <c r="BF924">
        <v>1.258</v>
      </c>
      <c r="BG924">
        <v>1.202</v>
      </c>
      <c r="BH924">
        <v>1.1870000000000001</v>
      </c>
      <c r="BI924">
        <v>1.1870000000000001</v>
      </c>
      <c r="BJ924">
        <v>1.1759999999999999</v>
      </c>
      <c r="BK924">
        <v>1.1679999999999999</v>
      </c>
      <c r="BL924">
        <v>1.296</v>
      </c>
      <c r="BM924">
        <v>1.242</v>
      </c>
      <c r="BN924">
        <v>1.246</v>
      </c>
      <c r="BO924">
        <v>1.2410000000000001</v>
      </c>
      <c r="BP924">
        <v>1.194</v>
      </c>
      <c r="BQ924">
        <v>1.1919999999999999</v>
      </c>
      <c r="BR924">
        <v>1.1950000000000001</v>
      </c>
      <c r="BS924">
        <v>1.1850000000000001</v>
      </c>
      <c r="BT924">
        <v>1.1870000000000001</v>
      </c>
      <c r="BU924">
        <v>1.1919999999999999</v>
      </c>
      <c r="BV924">
        <v>1.194</v>
      </c>
      <c r="BW924">
        <v>1.2030000000000001</v>
      </c>
      <c r="BX924">
        <v>1.212</v>
      </c>
      <c r="BY924">
        <v>1.2210000000000001</v>
      </c>
      <c r="BZ924">
        <v>1.228</v>
      </c>
      <c r="CA924">
        <v>1.2390000000000001</v>
      </c>
      <c r="CB924">
        <v>1.216</v>
      </c>
      <c r="CC924">
        <v>1.226</v>
      </c>
      <c r="CD924">
        <v>1.254</v>
      </c>
      <c r="CE924">
        <v>1.2709999999999999</v>
      </c>
      <c r="CF924">
        <v>1.274</v>
      </c>
      <c r="CG924">
        <v>1.2769999999999999</v>
      </c>
      <c r="CH924">
        <v>1.2829999999999999</v>
      </c>
    </row>
    <row r="925" spans="1:86" x14ac:dyDescent="0.3">
      <c r="A925" t="s">
        <v>4857</v>
      </c>
      <c r="B925" t="s">
        <v>800</v>
      </c>
      <c r="C925">
        <v>77.608999999999995</v>
      </c>
      <c r="D925">
        <v>74.373000000000005</v>
      </c>
      <c r="E925">
        <v>72.888000000000005</v>
      </c>
      <c r="F925">
        <v>71.603999999999999</v>
      </c>
      <c r="G925">
        <v>69.688000000000002</v>
      </c>
      <c r="H925">
        <v>23.279</v>
      </c>
      <c r="I925">
        <v>22.827000000000002</v>
      </c>
      <c r="J925">
        <v>21.556000000000001</v>
      </c>
      <c r="K925">
        <v>21.978000000000002</v>
      </c>
      <c r="L925">
        <v>21.716999999999999</v>
      </c>
      <c r="M925">
        <v>20.541</v>
      </c>
      <c r="N925">
        <v>20.658999999999999</v>
      </c>
      <c r="O925">
        <v>20.783999999999999</v>
      </c>
      <c r="P925">
        <v>20.837</v>
      </c>
      <c r="Q925">
        <v>21.065000000000001</v>
      </c>
      <c r="R925">
        <v>20.385000000000002</v>
      </c>
      <c r="S925">
        <v>21.443999999999999</v>
      </c>
      <c r="T925">
        <v>76.12</v>
      </c>
      <c r="U925">
        <v>80.826999999999998</v>
      </c>
      <c r="V925">
        <v>87.293000000000006</v>
      </c>
      <c r="W925">
        <v>90.933999999999997</v>
      </c>
      <c r="X925">
        <v>93.650999999999996</v>
      </c>
      <c r="Y925">
        <v>93.625</v>
      </c>
      <c r="Z925">
        <v>95.36</v>
      </c>
      <c r="AA925">
        <v>96.466999999999999</v>
      </c>
      <c r="AB925">
        <v>97.32</v>
      </c>
      <c r="AC925">
        <v>97.367999999999995</v>
      </c>
      <c r="AD925">
        <v>96.956999999999994</v>
      </c>
      <c r="AE925">
        <v>96.11</v>
      </c>
      <c r="AF925">
        <v>140.17599999999999</v>
      </c>
      <c r="AG925">
        <v>139.16800000000001</v>
      </c>
      <c r="AH925">
        <v>137.27500000000001</v>
      </c>
      <c r="AI925">
        <v>136.512</v>
      </c>
      <c r="AJ925">
        <v>135.90199999999999</v>
      </c>
      <c r="AK925">
        <v>135.55699999999999</v>
      </c>
      <c r="AL925">
        <v>136.00700000000001</v>
      </c>
      <c r="AM925">
        <v>136.887</v>
      </c>
      <c r="AN925">
        <v>136.56700000000001</v>
      </c>
      <c r="AO925">
        <v>137.12</v>
      </c>
      <c r="AP925">
        <v>137.72499999999999</v>
      </c>
      <c r="AQ925">
        <v>137.78700000000001</v>
      </c>
      <c r="AR925">
        <v>143.24799999999999</v>
      </c>
      <c r="AS925">
        <v>143.68799999999999</v>
      </c>
      <c r="AT925">
        <v>145.16</v>
      </c>
      <c r="AU925">
        <v>145.626</v>
      </c>
      <c r="AV925">
        <v>146.42599999999999</v>
      </c>
      <c r="AW925">
        <v>146.643</v>
      </c>
      <c r="AX925">
        <v>145.97200000000001</v>
      </c>
      <c r="AY925">
        <v>145.54300000000001</v>
      </c>
      <c r="AZ925">
        <v>146.45599999999999</v>
      </c>
      <c r="BA925">
        <v>147.57</v>
      </c>
      <c r="BB925">
        <v>147.12</v>
      </c>
      <c r="BC925">
        <v>148.386</v>
      </c>
      <c r="BD925">
        <v>149.38999999999999</v>
      </c>
      <c r="BE925">
        <v>150.089</v>
      </c>
      <c r="BF925">
        <v>148.65299999999999</v>
      </c>
      <c r="BG925">
        <v>149.095</v>
      </c>
      <c r="BH925">
        <v>149.85499999999999</v>
      </c>
      <c r="BI925">
        <v>150.18600000000001</v>
      </c>
      <c r="BJ925">
        <v>151.21100000000001</v>
      </c>
      <c r="BK925">
        <v>152.31700000000001</v>
      </c>
      <c r="BL925">
        <v>152.52099999999999</v>
      </c>
      <c r="BM925">
        <v>152.83500000000001</v>
      </c>
      <c r="BN925">
        <v>152.571</v>
      </c>
      <c r="BO925">
        <v>152.054</v>
      </c>
      <c r="BP925">
        <v>154.08799999999999</v>
      </c>
      <c r="BQ925">
        <v>154.65299999999999</v>
      </c>
      <c r="BR925">
        <v>155.292</v>
      </c>
      <c r="BS925">
        <v>155.655</v>
      </c>
      <c r="BT925">
        <v>156.27099999999999</v>
      </c>
      <c r="BU925">
        <v>221.71299999999999</v>
      </c>
      <c r="BV925">
        <v>157.87200000000001</v>
      </c>
      <c r="BW925">
        <v>158.749</v>
      </c>
      <c r="BX925">
        <v>159.73500000000001</v>
      </c>
      <c r="BY925">
        <v>160.733</v>
      </c>
      <c r="BZ925">
        <v>161.78100000000001</v>
      </c>
      <c r="CA925">
        <v>162.87700000000001</v>
      </c>
      <c r="CB925">
        <v>159.07</v>
      </c>
      <c r="CC925">
        <v>160.44999999999999</v>
      </c>
      <c r="CD925">
        <v>161.583</v>
      </c>
      <c r="CE925">
        <v>162.655</v>
      </c>
      <c r="CF925">
        <v>165.33699999999999</v>
      </c>
      <c r="CG925">
        <v>165.92500000000001</v>
      </c>
      <c r="CH925">
        <v>166.59299999999999</v>
      </c>
    </row>
    <row r="926" spans="1:86" x14ac:dyDescent="0.3">
      <c r="A926" t="s">
        <v>4858</v>
      </c>
      <c r="B926" t="s">
        <v>801</v>
      </c>
      <c r="C926" t="s">
        <v>138</v>
      </c>
      <c r="D926" t="s">
        <v>138</v>
      </c>
      <c r="E926" t="s">
        <v>138</v>
      </c>
      <c r="F926" t="s">
        <v>138</v>
      </c>
      <c r="G926" t="s">
        <v>138</v>
      </c>
      <c r="H926">
        <v>17.873000000000001</v>
      </c>
      <c r="I926">
        <v>17.620999999999999</v>
      </c>
      <c r="J926">
        <v>16.460999999999999</v>
      </c>
      <c r="K926">
        <v>17.088000000000001</v>
      </c>
      <c r="L926">
        <v>17.122</v>
      </c>
      <c r="M926">
        <v>16.004000000000001</v>
      </c>
      <c r="N926">
        <v>16.125</v>
      </c>
      <c r="O926">
        <v>16.195</v>
      </c>
      <c r="P926">
        <v>16.521000000000001</v>
      </c>
      <c r="Q926">
        <v>16.940999999999999</v>
      </c>
      <c r="R926">
        <v>16.963000000000001</v>
      </c>
      <c r="S926">
        <v>18.350999999999999</v>
      </c>
      <c r="T926">
        <v>72.995000000000005</v>
      </c>
      <c r="U926">
        <v>77.53</v>
      </c>
      <c r="V926">
        <v>83.546000000000006</v>
      </c>
      <c r="W926">
        <v>87.055999999999997</v>
      </c>
      <c r="X926">
        <v>89.876000000000005</v>
      </c>
      <c r="Y926">
        <v>89.754999999999995</v>
      </c>
      <c r="Z926">
        <v>91.274000000000001</v>
      </c>
      <c r="AA926">
        <v>92.251999999999995</v>
      </c>
      <c r="AB926">
        <v>92.686999999999998</v>
      </c>
      <c r="AC926">
        <v>92.492000000000004</v>
      </c>
      <c r="AD926">
        <v>91.707999999999998</v>
      </c>
      <c r="AE926">
        <v>90.352999999999994</v>
      </c>
      <c r="AF926">
        <v>134.71199999999999</v>
      </c>
      <c r="AG926">
        <v>133.47999999999999</v>
      </c>
      <c r="AH926">
        <v>130.75700000000001</v>
      </c>
      <c r="AI926">
        <v>129.60599999999999</v>
      </c>
      <c r="AJ926">
        <v>128.83199999999999</v>
      </c>
      <c r="AK926">
        <v>128.21</v>
      </c>
      <c r="AL926">
        <v>127.73699999999999</v>
      </c>
      <c r="AM926">
        <v>127.352</v>
      </c>
      <c r="AN926">
        <v>127.15900000000001</v>
      </c>
      <c r="AO926">
        <v>127.102</v>
      </c>
      <c r="AP926">
        <v>127.06100000000001</v>
      </c>
      <c r="AQ926" t="s">
        <v>138</v>
      </c>
      <c r="AR926">
        <v>132.16999999999999</v>
      </c>
      <c r="AS926">
        <v>132.441</v>
      </c>
      <c r="AT926">
        <v>132.703</v>
      </c>
      <c r="AU926">
        <v>133.05099999999999</v>
      </c>
      <c r="AV926">
        <v>133.297</v>
      </c>
      <c r="AW926">
        <v>133.60400000000001</v>
      </c>
      <c r="AX926">
        <v>133.935</v>
      </c>
      <c r="AY926">
        <v>134.24199999999999</v>
      </c>
      <c r="AZ926">
        <v>134.56899999999999</v>
      </c>
      <c r="BA926">
        <v>135.893</v>
      </c>
      <c r="BB926">
        <v>135.41</v>
      </c>
      <c r="BC926">
        <v>135.59800000000001</v>
      </c>
      <c r="BD926">
        <v>137.22300000000001</v>
      </c>
      <c r="BE926">
        <v>137.79400000000001</v>
      </c>
      <c r="BF926">
        <v>138.40700000000001</v>
      </c>
      <c r="BG926">
        <v>139.024</v>
      </c>
      <c r="BH926">
        <v>139.60599999999999</v>
      </c>
      <c r="BI926">
        <v>140.19900000000001</v>
      </c>
      <c r="BJ926">
        <v>140.79</v>
      </c>
      <c r="BK926">
        <v>141.37899999999999</v>
      </c>
      <c r="BL926">
        <v>141.959</v>
      </c>
      <c r="BM926">
        <v>142.536</v>
      </c>
      <c r="BN926">
        <v>143.108</v>
      </c>
      <c r="BO926">
        <v>144.048</v>
      </c>
      <c r="BP926">
        <v>144.25700000000001</v>
      </c>
      <c r="BQ926">
        <v>144.863</v>
      </c>
      <c r="BR926">
        <v>145.51599999999999</v>
      </c>
      <c r="BS926">
        <v>146.20599999999999</v>
      </c>
      <c r="BT926">
        <v>146.941</v>
      </c>
      <c r="BU926">
        <v>212.41499999999999</v>
      </c>
      <c r="BV926">
        <v>148.58199999999999</v>
      </c>
      <c r="BW926">
        <v>149.423</v>
      </c>
      <c r="BX926">
        <v>150.34</v>
      </c>
      <c r="BY926">
        <v>151.298</v>
      </c>
      <c r="BZ926">
        <v>152.304</v>
      </c>
      <c r="CA926">
        <v>153.35499999999999</v>
      </c>
      <c r="CB926">
        <v>149.874</v>
      </c>
      <c r="CC926">
        <v>151.31200000000001</v>
      </c>
      <c r="CD926">
        <v>152.16300000000001</v>
      </c>
      <c r="CE926">
        <v>153.08600000000001</v>
      </c>
      <c r="CF926">
        <v>153.66499999999999</v>
      </c>
      <c r="CG926">
        <v>154.35900000000001</v>
      </c>
      <c r="CH926">
        <v>154.958</v>
      </c>
    </row>
    <row r="927" spans="1:86" x14ac:dyDescent="0.3">
      <c r="A927" t="s">
        <v>4859</v>
      </c>
      <c r="B927" t="s">
        <v>802</v>
      </c>
      <c r="C927" t="s">
        <v>138</v>
      </c>
      <c r="D927" t="s">
        <v>138</v>
      </c>
      <c r="E927" t="s">
        <v>138</v>
      </c>
      <c r="F927" t="s">
        <v>138</v>
      </c>
      <c r="G927" t="s">
        <v>138</v>
      </c>
      <c r="H927">
        <v>0.11</v>
      </c>
      <c r="I927">
        <v>0.1</v>
      </c>
      <c r="J927">
        <v>9.0999999999999998E-2</v>
      </c>
      <c r="K927">
        <v>8.5000000000000006E-2</v>
      </c>
      <c r="L927">
        <v>8.2000000000000003E-2</v>
      </c>
      <c r="M927">
        <v>0.08</v>
      </c>
      <c r="N927">
        <v>8.2000000000000003E-2</v>
      </c>
      <c r="O927">
        <v>8.4000000000000005E-2</v>
      </c>
      <c r="P927">
        <v>8.7999999999999995E-2</v>
      </c>
      <c r="Q927">
        <v>9.5000000000000001E-2</v>
      </c>
      <c r="R927">
        <v>0.105</v>
      </c>
      <c r="S927">
        <v>0.11600000000000001</v>
      </c>
      <c r="T927">
        <v>3.4000000000000002E-2</v>
      </c>
      <c r="U927">
        <v>3.5000000000000003E-2</v>
      </c>
      <c r="V927">
        <v>0.04</v>
      </c>
      <c r="W927">
        <v>7.3999999999999996E-2</v>
      </c>
      <c r="X927">
        <v>0.108</v>
      </c>
      <c r="Y927">
        <v>5.0999999999999997E-2</v>
      </c>
      <c r="Z927">
        <v>5.0999999999999997E-2</v>
      </c>
      <c r="AA927">
        <v>5.2999999999999999E-2</v>
      </c>
      <c r="AB927">
        <v>5.3999999999999999E-2</v>
      </c>
      <c r="AC927">
        <v>5.8000000000000003E-2</v>
      </c>
      <c r="AD927">
        <v>5.8999999999999997E-2</v>
      </c>
      <c r="AE927">
        <v>5.8999999999999997E-2</v>
      </c>
      <c r="AF927">
        <v>0.80800000000000005</v>
      </c>
      <c r="AG927">
        <v>0.79800000000000004</v>
      </c>
      <c r="AH927">
        <v>0.747</v>
      </c>
      <c r="AI927">
        <v>0.74299999999999999</v>
      </c>
      <c r="AJ927">
        <v>0.75</v>
      </c>
      <c r="AK927">
        <v>0.76100000000000001</v>
      </c>
      <c r="AL927">
        <v>0.81899999999999995</v>
      </c>
      <c r="AM927">
        <v>0.79400000000000004</v>
      </c>
      <c r="AN927">
        <v>0.81599999999999995</v>
      </c>
      <c r="AO927">
        <v>0.84199999999999997</v>
      </c>
      <c r="AP927">
        <v>0.871</v>
      </c>
      <c r="AQ927" t="s">
        <v>138</v>
      </c>
      <c r="AR927">
        <v>0.79200000000000004</v>
      </c>
      <c r="AS927">
        <v>0.81899999999999995</v>
      </c>
      <c r="AT927">
        <v>0.84199999999999997</v>
      </c>
      <c r="AU927">
        <v>0.86299999999999999</v>
      </c>
      <c r="AV927">
        <v>0.88200000000000001</v>
      </c>
      <c r="AW927">
        <v>0.89600000000000002</v>
      </c>
      <c r="AX927">
        <v>0.90800000000000003</v>
      </c>
      <c r="AY927">
        <v>0.91700000000000004</v>
      </c>
      <c r="AZ927">
        <v>0.92300000000000004</v>
      </c>
      <c r="BA927">
        <v>0.95599999999999996</v>
      </c>
      <c r="BB927">
        <v>0.92900000000000005</v>
      </c>
      <c r="BC927">
        <v>0.92</v>
      </c>
      <c r="BD927">
        <v>0.91800000000000004</v>
      </c>
      <c r="BE927">
        <v>0.91200000000000003</v>
      </c>
      <c r="BF927">
        <v>0.90700000000000003</v>
      </c>
      <c r="BG927">
        <v>0.9</v>
      </c>
      <c r="BH927">
        <v>0.89700000000000002</v>
      </c>
      <c r="BI927">
        <v>0.89400000000000002</v>
      </c>
      <c r="BJ927">
        <v>0.89200000000000002</v>
      </c>
      <c r="BK927">
        <v>0.89</v>
      </c>
      <c r="BL927">
        <v>0.88800000000000001</v>
      </c>
      <c r="BM927">
        <v>0.88800000000000001</v>
      </c>
      <c r="BN927">
        <v>0.89</v>
      </c>
      <c r="BO927">
        <v>0.89100000000000001</v>
      </c>
      <c r="BP927">
        <v>0.89200000000000002</v>
      </c>
      <c r="BQ927">
        <v>0.89500000000000002</v>
      </c>
      <c r="BR927">
        <v>0.89700000000000002</v>
      </c>
      <c r="BS927">
        <v>0.9</v>
      </c>
      <c r="BT927">
        <v>0.90500000000000003</v>
      </c>
      <c r="BU927">
        <v>0.90900000000000003</v>
      </c>
      <c r="BV927">
        <v>0.91200000000000003</v>
      </c>
      <c r="BW927">
        <v>0.91800000000000004</v>
      </c>
      <c r="BX927">
        <v>0.92400000000000004</v>
      </c>
      <c r="BY927">
        <v>0.93</v>
      </c>
      <c r="BZ927">
        <v>0.93500000000000005</v>
      </c>
      <c r="CA927">
        <v>0.94299999999999995</v>
      </c>
      <c r="CB927">
        <v>0.94399999999999995</v>
      </c>
      <c r="CC927">
        <v>0.95499999999999996</v>
      </c>
      <c r="CD927">
        <v>0.96099999999999997</v>
      </c>
      <c r="CE927">
        <v>0.96699999999999997</v>
      </c>
      <c r="CF927">
        <v>0.97099999999999997</v>
      </c>
      <c r="CG927">
        <v>0.97499999999999998</v>
      </c>
      <c r="CH927">
        <v>0.97799999999999998</v>
      </c>
    </row>
    <row r="928" spans="1:86" x14ac:dyDescent="0.3">
      <c r="A928" t="s">
        <v>4860</v>
      </c>
      <c r="B928" t="s">
        <v>803</v>
      </c>
      <c r="C928">
        <v>71.968999999999994</v>
      </c>
      <c r="D928">
        <v>69.412000000000006</v>
      </c>
      <c r="E928">
        <v>67.808999999999997</v>
      </c>
      <c r="F928">
        <v>66.039000000000001</v>
      </c>
      <c r="G928">
        <v>64.100999999999999</v>
      </c>
      <c r="H928">
        <v>17.763000000000002</v>
      </c>
      <c r="I928">
        <v>17.521000000000001</v>
      </c>
      <c r="J928">
        <v>16.37</v>
      </c>
      <c r="K928">
        <v>17.003</v>
      </c>
      <c r="L928">
        <v>17.04</v>
      </c>
      <c r="M928">
        <v>15.923999999999999</v>
      </c>
      <c r="N928">
        <v>16.042999999999999</v>
      </c>
      <c r="O928">
        <v>16.111000000000001</v>
      </c>
      <c r="P928">
        <v>16.433</v>
      </c>
      <c r="Q928">
        <v>16.846</v>
      </c>
      <c r="R928">
        <v>16.858000000000001</v>
      </c>
      <c r="S928">
        <v>18.234999999999999</v>
      </c>
      <c r="T928">
        <v>72.960999999999999</v>
      </c>
      <c r="U928">
        <v>77.495000000000005</v>
      </c>
      <c r="V928">
        <v>83.506</v>
      </c>
      <c r="W928">
        <v>86.981999999999999</v>
      </c>
      <c r="X928">
        <v>89.768000000000001</v>
      </c>
      <c r="Y928">
        <v>89.703999999999994</v>
      </c>
      <c r="Z928">
        <v>91.222999999999999</v>
      </c>
      <c r="AA928">
        <v>92.198999999999998</v>
      </c>
      <c r="AB928">
        <v>92.632999999999996</v>
      </c>
      <c r="AC928">
        <v>92.433999999999997</v>
      </c>
      <c r="AD928">
        <v>91.649000000000001</v>
      </c>
      <c r="AE928">
        <v>90.293999999999997</v>
      </c>
      <c r="AF928">
        <v>133.904</v>
      </c>
      <c r="AG928">
        <v>132.68199999999999</v>
      </c>
      <c r="AH928">
        <v>130.01</v>
      </c>
      <c r="AI928">
        <v>128.863</v>
      </c>
      <c r="AJ928">
        <v>128.08199999999999</v>
      </c>
      <c r="AK928">
        <v>127.449</v>
      </c>
      <c r="AL928">
        <v>126.91800000000001</v>
      </c>
      <c r="AM928">
        <v>126.55800000000001</v>
      </c>
      <c r="AN928">
        <v>126.343</v>
      </c>
      <c r="AO928">
        <v>126.26</v>
      </c>
      <c r="AP928">
        <v>126.19</v>
      </c>
      <c r="AQ928">
        <v>126.32</v>
      </c>
      <c r="AR928">
        <v>131.37799999999999</v>
      </c>
      <c r="AS928">
        <v>131.62200000000001</v>
      </c>
      <c r="AT928">
        <v>131.86099999999999</v>
      </c>
      <c r="AU928">
        <v>132.18799999999999</v>
      </c>
      <c r="AV928">
        <v>132.41499999999999</v>
      </c>
      <c r="AW928">
        <v>132.708</v>
      </c>
      <c r="AX928">
        <v>133.02699999999999</v>
      </c>
      <c r="AY928">
        <v>133.32499999999999</v>
      </c>
      <c r="AZ928">
        <v>133.64599999999999</v>
      </c>
      <c r="BA928">
        <v>134.93700000000001</v>
      </c>
      <c r="BB928">
        <v>134.48099999999999</v>
      </c>
      <c r="BC928">
        <v>134.678</v>
      </c>
      <c r="BD928">
        <v>136.30500000000001</v>
      </c>
      <c r="BE928">
        <v>136.88200000000001</v>
      </c>
      <c r="BF928">
        <v>137.5</v>
      </c>
      <c r="BG928">
        <v>138.124</v>
      </c>
      <c r="BH928">
        <v>138.709</v>
      </c>
      <c r="BI928">
        <v>139.30500000000001</v>
      </c>
      <c r="BJ928">
        <v>139.898</v>
      </c>
      <c r="BK928">
        <v>140.489</v>
      </c>
      <c r="BL928">
        <v>141.071</v>
      </c>
      <c r="BM928">
        <v>141.648</v>
      </c>
      <c r="BN928">
        <v>142.21799999999999</v>
      </c>
      <c r="BO928">
        <v>143.15700000000001</v>
      </c>
      <c r="BP928">
        <v>143.36500000000001</v>
      </c>
      <c r="BQ928">
        <v>143.96799999999999</v>
      </c>
      <c r="BR928">
        <v>144.619</v>
      </c>
      <c r="BS928">
        <v>145.30600000000001</v>
      </c>
      <c r="BT928">
        <v>146.036</v>
      </c>
      <c r="BU928">
        <v>211.506</v>
      </c>
      <c r="BV928">
        <v>147.66999999999999</v>
      </c>
      <c r="BW928">
        <v>148.505</v>
      </c>
      <c r="BX928">
        <v>149.416</v>
      </c>
      <c r="BY928">
        <v>150.36799999999999</v>
      </c>
      <c r="BZ928">
        <v>151.369</v>
      </c>
      <c r="CA928">
        <v>152.41200000000001</v>
      </c>
      <c r="CB928">
        <v>148.93</v>
      </c>
      <c r="CC928">
        <v>150.357</v>
      </c>
      <c r="CD928">
        <v>151.202</v>
      </c>
      <c r="CE928">
        <v>152.119</v>
      </c>
      <c r="CF928">
        <v>152.69399999999999</v>
      </c>
      <c r="CG928">
        <v>153.38399999999999</v>
      </c>
      <c r="CH928">
        <v>153.97999999999999</v>
      </c>
    </row>
    <row r="929" spans="1:86" x14ac:dyDescent="0.3">
      <c r="A929">
        <v>0</v>
      </c>
      <c r="B929">
        <v>0</v>
      </c>
      <c r="C929" t="s">
        <v>137</v>
      </c>
      <c r="D929" t="s">
        <v>137</v>
      </c>
      <c r="E929" t="s">
        <v>137</v>
      </c>
      <c r="F929" t="s">
        <v>137</v>
      </c>
      <c r="G929" t="s">
        <v>137</v>
      </c>
      <c r="H929" t="s">
        <v>137</v>
      </c>
      <c r="I929" t="s">
        <v>137</v>
      </c>
      <c r="J929" t="s">
        <v>137</v>
      </c>
      <c r="K929" t="s">
        <v>137</v>
      </c>
      <c r="L929" t="s">
        <v>137</v>
      </c>
      <c r="M929" t="s">
        <v>137</v>
      </c>
      <c r="N929" t="s">
        <v>137</v>
      </c>
      <c r="O929" t="s">
        <v>137</v>
      </c>
      <c r="P929" t="s">
        <v>137</v>
      </c>
      <c r="Q929" t="s">
        <v>137</v>
      </c>
      <c r="R929" t="s">
        <v>137</v>
      </c>
      <c r="S929" t="s">
        <v>137</v>
      </c>
      <c r="T929" t="s">
        <v>137</v>
      </c>
      <c r="U929" t="s">
        <v>137</v>
      </c>
      <c r="V929" t="s">
        <v>137</v>
      </c>
      <c r="W929" t="s">
        <v>137</v>
      </c>
      <c r="X929" t="s">
        <v>137</v>
      </c>
      <c r="Y929" t="s">
        <v>137</v>
      </c>
      <c r="Z929" t="s">
        <v>137</v>
      </c>
      <c r="AA929" t="s">
        <v>137</v>
      </c>
      <c r="AB929" t="s">
        <v>137</v>
      </c>
      <c r="AC929" t="s">
        <v>137</v>
      </c>
      <c r="AD929" t="s">
        <v>137</v>
      </c>
      <c r="AE929" t="s">
        <v>137</v>
      </c>
      <c r="AF929" t="s">
        <v>137</v>
      </c>
      <c r="AG929" t="s">
        <v>137</v>
      </c>
      <c r="AH929" t="s">
        <v>137</v>
      </c>
      <c r="AI929" t="s">
        <v>137</v>
      </c>
      <c r="AJ929" t="s">
        <v>137</v>
      </c>
      <c r="AK929" t="s">
        <v>137</v>
      </c>
      <c r="AL929" t="s">
        <v>137</v>
      </c>
      <c r="AM929" t="s">
        <v>137</v>
      </c>
      <c r="AN929" t="s">
        <v>137</v>
      </c>
      <c r="AO929" t="s">
        <v>137</v>
      </c>
      <c r="AP929" t="s">
        <v>137</v>
      </c>
      <c r="AQ929" t="s">
        <v>137</v>
      </c>
      <c r="AR929" t="s">
        <v>137</v>
      </c>
      <c r="AS929" t="s">
        <v>137</v>
      </c>
      <c r="AT929" t="s">
        <v>137</v>
      </c>
      <c r="AU929" t="s">
        <v>137</v>
      </c>
      <c r="AV929" t="s">
        <v>137</v>
      </c>
      <c r="AW929" t="s">
        <v>137</v>
      </c>
      <c r="AX929" t="s">
        <v>137</v>
      </c>
      <c r="AY929" t="s">
        <v>137</v>
      </c>
      <c r="AZ929" t="s">
        <v>137</v>
      </c>
      <c r="BA929" t="s">
        <v>137</v>
      </c>
      <c r="BB929" t="s">
        <v>137</v>
      </c>
      <c r="BC929" t="s">
        <v>137</v>
      </c>
      <c r="BD929" t="s">
        <v>137</v>
      </c>
      <c r="BE929" t="s">
        <v>137</v>
      </c>
      <c r="BF929" t="s">
        <v>137</v>
      </c>
      <c r="BG929" t="s">
        <v>137</v>
      </c>
      <c r="BH929" t="s">
        <v>137</v>
      </c>
      <c r="BI929" t="s">
        <v>137</v>
      </c>
      <c r="BJ929" t="s">
        <v>137</v>
      </c>
      <c r="BK929" t="s">
        <v>137</v>
      </c>
      <c r="BL929" t="s">
        <v>137</v>
      </c>
      <c r="BM929" t="s">
        <v>137</v>
      </c>
      <c r="BN929" t="s">
        <v>137</v>
      </c>
      <c r="BO929" t="s">
        <v>137</v>
      </c>
      <c r="BP929" t="s">
        <v>137</v>
      </c>
      <c r="BQ929" t="s">
        <v>137</v>
      </c>
      <c r="BR929" t="s">
        <v>137</v>
      </c>
      <c r="BS929" t="s">
        <v>137</v>
      </c>
      <c r="BT929" t="s">
        <v>137</v>
      </c>
      <c r="BU929" t="s">
        <v>137</v>
      </c>
      <c r="BV929" t="s">
        <v>137</v>
      </c>
      <c r="BW929" t="s">
        <v>137</v>
      </c>
      <c r="BX929" t="s">
        <v>137</v>
      </c>
      <c r="BY929" t="s">
        <v>137</v>
      </c>
      <c r="BZ929" t="s">
        <v>137</v>
      </c>
      <c r="CA929" t="s">
        <v>137</v>
      </c>
      <c r="CB929" t="s">
        <v>137</v>
      </c>
      <c r="CC929" t="s">
        <v>137</v>
      </c>
      <c r="CD929" t="s">
        <v>137</v>
      </c>
      <c r="CE929" t="s">
        <v>137</v>
      </c>
      <c r="CF929" t="s">
        <v>137</v>
      </c>
      <c r="CG929" t="s">
        <v>137</v>
      </c>
      <c r="CH929" t="s">
        <v>137</v>
      </c>
    </row>
    <row r="930" spans="1:86" x14ac:dyDescent="0.3">
      <c r="A930">
        <v>0</v>
      </c>
      <c r="B930">
        <v>0</v>
      </c>
      <c r="C930" t="s">
        <v>137</v>
      </c>
      <c r="D930" t="s">
        <v>137</v>
      </c>
      <c r="E930" t="s">
        <v>137</v>
      </c>
      <c r="F930" t="s">
        <v>137</v>
      </c>
      <c r="G930" t="s">
        <v>137</v>
      </c>
      <c r="H930" t="s">
        <v>137</v>
      </c>
      <c r="I930" t="s">
        <v>137</v>
      </c>
      <c r="J930" t="s">
        <v>137</v>
      </c>
      <c r="K930" t="s">
        <v>137</v>
      </c>
      <c r="L930" t="s">
        <v>137</v>
      </c>
      <c r="M930" t="s">
        <v>137</v>
      </c>
      <c r="N930" t="s">
        <v>137</v>
      </c>
      <c r="O930" t="s">
        <v>137</v>
      </c>
      <c r="P930" t="s">
        <v>137</v>
      </c>
      <c r="Q930" t="s">
        <v>137</v>
      </c>
      <c r="R930" t="s">
        <v>137</v>
      </c>
      <c r="S930" t="s">
        <v>137</v>
      </c>
      <c r="T930" t="s">
        <v>137</v>
      </c>
      <c r="U930" t="s">
        <v>137</v>
      </c>
      <c r="V930" t="s">
        <v>137</v>
      </c>
      <c r="W930" t="s">
        <v>137</v>
      </c>
      <c r="X930" t="s">
        <v>137</v>
      </c>
      <c r="Y930" t="s">
        <v>137</v>
      </c>
      <c r="Z930" t="s">
        <v>137</v>
      </c>
      <c r="AA930" t="s">
        <v>137</v>
      </c>
      <c r="AB930" t="s">
        <v>137</v>
      </c>
      <c r="AC930" t="s">
        <v>137</v>
      </c>
      <c r="AD930" t="s">
        <v>137</v>
      </c>
      <c r="AE930" t="s">
        <v>137</v>
      </c>
      <c r="AF930" t="s">
        <v>137</v>
      </c>
      <c r="AG930" t="s">
        <v>137</v>
      </c>
      <c r="AH930" t="s">
        <v>137</v>
      </c>
      <c r="AI930" t="s">
        <v>137</v>
      </c>
      <c r="AJ930" t="s">
        <v>137</v>
      </c>
      <c r="AK930" t="s">
        <v>137</v>
      </c>
      <c r="AL930" t="s">
        <v>137</v>
      </c>
      <c r="AM930" t="s">
        <v>137</v>
      </c>
      <c r="AN930" t="s">
        <v>137</v>
      </c>
      <c r="AO930" t="s">
        <v>137</v>
      </c>
      <c r="AP930" t="s">
        <v>137</v>
      </c>
      <c r="AQ930" t="s">
        <v>137</v>
      </c>
      <c r="AR930" t="s">
        <v>137</v>
      </c>
      <c r="AS930" t="s">
        <v>137</v>
      </c>
      <c r="AT930" t="s">
        <v>137</v>
      </c>
      <c r="AU930" t="s">
        <v>137</v>
      </c>
      <c r="AV930" t="s">
        <v>137</v>
      </c>
      <c r="AW930" t="s">
        <v>137</v>
      </c>
      <c r="AX930" t="s">
        <v>137</v>
      </c>
      <c r="AY930" t="s">
        <v>137</v>
      </c>
      <c r="AZ930" t="s">
        <v>137</v>
      </c>
      <c r="BA930" t="s">
        <v>137</v>
      </c>
      <c r="BB930" t="s">
        <v>137</v>
      </c>
      <c r="BC930" t="s">
        <v>137</v>
      </c>
      <c r="BD930" t="s">
        <v>137</v>
      </c>
      <c r="BE930" t="s">
        <v>137</v>
      </c>
      <c r="BF930" t="s">
        <v>137</v>
      </c>
      <c r="BG930" t="s">
        <v>137</v>
      </c>
      <c r="BH930" t="s">
        <v>137</v>
      </c>
      <c r="BI930" t="s">
        <v>137</v>
      </c>
      <c r="BJ930" t="s">
        <v>137</v>
      </c>
      <c r="BK930" t="s">
        <v>137</v>
      </c>
      <c r="BL930" t="s">
        <v>137</v>
      </c>
      <c r="BM930" t="s">
        <v>137</v>
      </c>
      <c r="BN930" t="s">
        <v>137</v>
      </c>
      <c r="BO930" t="s">
        <v>137</v>
      </c>
      <c r="BP930" t="s">
        <v>137</v>
      </c>
      <c r="BQ930" t="s">
        <v>137</v>
      </c>
      <c r="BR930" t="s">
        <v>137</v>
      </c>
      <c r="BS930" t="s">
        <v>137</v>
      </c>
      <c r="BT930" t="s">
        <v>137</v>
      </c>
      <c r="BU930" t="s">
        <v>137</v>
      </c>
      <c r="BV930" t="s">
        <v>137</v>
      </c>
      <c r="BW930" t="s">
        <v>137</v>
      </c>
      <c r="BX930" t="s">
        <v>137</v>
      </c>
      <c r="BY930" t="s">
        <v>137</v>
      </c>
      <c r="BZ930" t="s">
        <v>137</v>
      </c>
      <c r="CA930" t="s">
        <v>137</v>
      </c>
      <c r="CB930" t="s">
        <v>137</v>
      </c>
      <c r="CC930" t="s">
        <v>137</v>
      </c>
      <c r="CD930" t="s">
        <v>137</v>
      </c>
      <c r="CE930" t="s">
        <v>137</v>
      </c>
      <c r="CF930" t="s">
        <v>137</v>
      </c>
      <c r="CG930" t="s">
        <v>137</v>
      </c>
      <c r="CH930" t="s">
        <v>137</v>
      </c>
    </row>
    <row r="931" spans="1:86" x14ac:dyDescent="0.3">
      <c r="A931">
        <v>0</v>
      </c>
      <c r="B931">
        <v>0</v>
      </c>
      <c r="C931" t="s">
        <v>137</v>
      </c>
      <c r="D931" t="s">
        <v>137</v>
      </c>
      <c r="E931" t="s">
        <v>137</v>
      </c>
      <c r="F931" t="s">
        <v>137</v>
      </c>
      <c r="G931" t="s">
        <v>137</v>
      </c>
      <c r="H931" t="s">
        <v>137</v>
      </c>
      <c r="I931" t="s">
        <v>137</v>
      </c>
      <c r="J931" t="s">
        <v>137</v>
      </c>
      <c r="K931" t="s">
        <v>137</v>
      </c>
      <c r="L931" t="s">
        <v>137</v>
      </c>
      <c r="M931" t="s">
        <v>137</v>
      </c>
      <c r="N931" t="s">
        <v>137</v>
      </c>
      <c r="O931" t="s">
        <v>137</v>
      </c>
      <c r="P931" t="s">
        <v>137</v>
      </c>
      <c r="Q931" t="s">
        <v>137</v>
      </c>
      <c r="R931" t="s">
        <v>137</v>
      </c>
      <c r="S931" t="s">
        <v>137</v>
      </c>
      <c r="T931" t="s">
        <v>137</v>
      </c>
      <c r="U931" t="s">
        <v>137</v>
      </c>
      <c r="V931" t="s">
        <v>137</v>
      </c>
      <c r="W931" t="s">
        <v>137</v>
      </c>
      <c r="X931" t="s">
        <v>137</v>
      </c>
      <c r="Y931" t="s">
        <v>137</v>
      </c>
      <c r="Z931" t="s">
        <v>137</v>
      </c>
      <c r="AA931" t="s">
        <v>137</v>
      </c>
      <c r="AB931" t="s">
        <v>137</v>
      </c>
      <c r="AC931" t="s">
        <v>137</v>
      </c>
      <c r="AD931" t="s">
        <v>137</v>
      </c>
      <c r="AE931" t="s">
        <v>137</v>
      </c>
      <c r="AF931" t="s">
        <v>137</v>
      </c>
      <c r="AG931" t="s">
        <v>137</v>
      </c>
      <c r="AH931" t="s">
        <v>137</v>
      </c>
      <c r="AI931" t="s">
        <v>137</v>
      </c>
      <c r="AJ931" t="s">
        <v>137</v>
      </c>
      <c r="AK931" t="s">
        <v>137</v>
      </c>
      <c r="AL931" t="s">
        <v>137</v>
      </c>
      <c r="AM931" t="s">
        <v>137</v>
      </c>
      <c r="AN931" t="s">
        <v>137</v>
      </c>
      <c r="AO931" t="s">
        <v>137</v>
      </c>
      <c r="AP931" t="s">
        <v>137</v>
      </c>
      <c r="AQ931" t="s">
        <v>137</v>
      </c>
      <c r="AR931" t="s">
        <v>137</v>
      </c>
      <c r="AS931" t="s">
        <v>137</v>
      </c>
      <c r="AT931" t="s">
        <v>137</v>
      </c>
      <c r="AU931" t="s">
        <v>137</v>
      </c>
      <c r="AV931" t="s">
        <v>137</v>
      </c>
      <c r="AW931" t="s">
        <v>137</v>
      </c>
      <c r="AX931" t="s">
        <v>137</v>
      </c>
      <c r="AY931" t="s">
        <v>137</v>
      </c>
      <c r="AZ931" t="s">
        <v>137</v>
      </c>
      <c r="BA931" t="s">
        <v>137</v>
      </c>
      <c r="BB931" t="s">
        <v>137</v>
      </c>
      <c r="BC931" t="s">
        <v>137</v>
      </c>
      <c r="BD931" t="s">
        <v>137</v>
      </c>
      <c r="BE931" t="s">
        <v>137</v>
      </c>
      <c r="BF931" t="s">
        <v>137</v>
      </c>
      <c r="BG931" t="s">
        <v>137</v>
      </c>
      <c r="BH931" t="s">
        <v>137</v>
      </c>
      <c r="BI931" t="s">
        <v>137</v>
      </c>
      <c r="BJ931" t="s">
        <v>137</v>
      </c>
      <c r="BK931" t="s">
        <v>137</v>
      </c>
      <c r="BL931" t="s">
        <v>137</v>
      </c>
      <c r="BM931" t="s">
        <v>137</v>
      </c>
      <c r="BN931" t="s">
        <v>137</v>
      </c>
      <c r="BO931" t="s">
        <v>137</v>
      </c>
      <c r="BP931" t="s">
        <v>137</v>
      </c>
      <c r="BQ931" t="s">
        <v>137</v>
      </c>
      <c r="BR931" t="s">
        <v>137</v>
      </c>
      <c r="BS931" t="s">
        <v>137</v>
      </c>
      <c r="BT931" t="s">
        <v>137</v>
      </c>
      <c r="BU931" t="s">
        <v>137</v>
      </c>
      <c r="BV931" t="s">
        <v>137</v>
      </c>
      <c r="BW931" t="s">
        <v>137</v>
      </c>
      <c r="BX931" t="s">
        <v>137</v>
      </c>
      <c r="BY931" t="s">
        <v>137</v>
      </c>
      <c r="BZ931" t="s">
        <v>137</v>
      </c>
      <c r="CA931" t="s">
        <v>137</v>
      </c>
      <c r="CB931" t="s">
        <v>137</v>
      </c>
      <c r="CC931" t="s">
        <v>137</v>
      </c>
      <c r="CD931" t="s">
        <v>137</v>
      </c>
      <c r="CE931" t="s">
        <v>137</v>
      </c>
      <c r="CF931" t="s">
        <v>137</v>
      </c>
      <c r="CG931" t="s">
        <v>137</v>
      </c>
      <c r="CH931" t="s">
        <v>137</v>
      </c>
    </row>
    <row r="932" spans="1:86" x14ac:dyDescent="0.3">
      <c r="A932">
        <v>0</v>
      </c>
      <c r="B932">
        <v>0</v>
      </c>
      <c r="C932" t="s">
        <v>137</v>
      </c>
      <c r="D932" t="s">
        <v>137</v>
      </c>
      <c r="E932" t="s">
        <v>137</v>
      </c>
      <c r="F932" t="s">
        <v>137</v>
      </c>
      <c r="G932" t="s">
        <v>137</v>
      </c>
      <c r="H932" t="s">
        <v>137</v>
      </c>
      <c r="I932" t="s">
        <v>137</v>
      </c>
      <c r="J932" t="s">
        <v>137</v>
      </c>
      <c r="K932" t="s">
        <v>137</v>
      </c>
      <c r="L932" t="s">
        <v>137</v>
      </c>
      <c r="M932" t="s">
        <v>137</v>
      </c>
      <c r="N932" t="s">
        <v>137</v>
      </c>
      <c r="O932" t="s">
        <v>137</v>
      </c>
      <c r="P932" t="s">
        <v>137</v>
      </c>
      <c r="Q932" t="s">
        <v>137</v>
      </c>
      <c r="R932" t="s">
        <v>137</v>
      </c>
      <c r="S932" t="s">
        <v>137</v>
      </c>
      <c r="T932" t="s">
        <v>137</v>
      </c>
      <c r="U932" t="s">
        <v>137</v>
      </c>
      <c r="V932" t="s">
        <v>137</v>
      </c>
      <c r="W932" t="s">
        <v>137</v>
      </c>
      <c r="X932" t="s">
        <v>137</v>
      </c>
      <c r="Y932" t="s">
        <v>137</v>
      </c>
      <c r="Z932" t="s">
        <v>137</v>
      </c>
      <c r="AA932" t="s">
        <v>137</v>
      </c>
      <c r="AB932" t="s">
        <v>137</v>
      </c>
      <c r="AC932" t="s">
        <v>137</v>
      </c>
      <c r="AD932" t="s">
        <v>137</v>
      </c>
      <c r="AE932" t="s">
        <v>137</v>
      </c>
      <c r="AF932" t="s">
        <v>137</v>
      </c>
      <c r="AG932" t="s">
        <v>137</v>
      </c>
      <c r="AH932" t="s">
        <v>137</v>
      </c>
      <c r="AI932" t="s">
        <v>137</v>
      </c>
      <c r="AJ932" t="s">
        <v>137</v>
      </c>
      <c r="AK932" t="s">
        <v>137</v>
      </c>
      <c r="AL932" t="s">
        <v>137</v>
      </c>
      <c r="AM932" t="s">
        <v>137</v>
      </c>
      <c r="AN932" t="s">
        <v>137</v>
      </c>
      <c r="AO932" t="s">
        <v>137</v>
      </c>
      <c r="AP932" t="s">
        <v>137</v>
      </c>
      <c r="AQ932" t="s">
        <v>137</v>
      </c>
      <c r="AR932" t="s">
        <v>137</v>
      </c>
      <c r="AS932" t="s">
        <v>137</v>
      </c>
      <c r="AT932" t="s">
        <v>137</v>
      </c>
      <c r="AU932" t="s">
        <v>137</v>
      </c>
      <c r="AV932" t="s">
        <v>137</v>
      </c>
      <c r="AW932" t="s">
        <v>137</v>
      </c>
      <c r="AX932" t="s">
        <v>137</v>
      </c>
      <c r="AY932" t="s">
        <v>137</v>
      </c>
      <c r="AZ932" t="s">
        <v>137</v>
      </c>
      <c r="BA932" t="s">
        <v>137</v>
      </c>
      <c r="BB932" t="s">
        <v>137</v>
      </c>
      <c r="BC932" t="s">
        <v>137</v>
      </c>
      <c r="BD932" t="s">
        <v>137</v>
      </c>
      <c r="BE932" t="s">
        <v>137</v>
      </c>
      <c r="BF932" t="s">
        <v>137</v>
      </c>
      <c r="BG932" t="s">
        <v>137</v>
      </c>
      <c r="BH932" t="s">
        <v>137</v>
      </c>
      <c r="BI932" t="s">
        <v>137</v>
      </c>
      <c r="BJ932" t="s">
        <v>137</v>
      </c>
      <c r="BK932" t="s">
        <v>137</v>
      </c>
      <c r="BL932" t="s">
        <v>137</v>
      </c>
      <c r="BM932" t="s">
        <v>137</v>
      </c>
      <c r="BN932" t="s">
        <v>137</v>
      </c>
      <c r="BO932" t="s">
        <v>137</v>
      </c>
      <c r="BP932" t="s">
        <v>137</v>
      </c>
      <c r="BQ932" t="s">
        <v>137</v>
      </c>
      <c r="BR932" t="s">
        <v>137</v>
      </c>
      <c r="BS932" t="s">
        <v>137</v>
      </c>
      <c r="BT932" t="s">
        <v>137</v>
      </c>
      <c r="BU932" t="s">
        <v>137</v>
      </c>
      <c r="BV932" t="s">
        <v>137</v>
      </c>
      <c r="BW932" t="s">
        <v>137</v>
      </c>
      <c r="BX932" t="s">
        <v>137</v>
      </c>
      <c r="BY932" t="s">
        <v>137</v>
      </c>
      <c r="BZ932" t="s">
        <v>137</v>
      </c>
      <c r="CA932" t="s">
        <v>137</v>
      </c>
      <c r="CB932" t="s">
        <v>137</v>
      </c>
      <c r="CC932" t="s">
        <v>137</v>
      </c>
      <c r="CD932" t="s">
        <v>137</v>
      </c>
      <c r="CE932" t="s">
        <v>137</v>
      </c>
      <c r="CF932" t="s">
        <v>137</v>
      </c>
      <c r="CG932" t="s">
        <v>137</v>
      </c>
      <c r="CH932" t="s">
        <v>137</v>
      </c>
    </row>
    <row r="933" spans="1:86" x14ac:dyDescent="0.3">
      <c r="A933">
        <v>0</v>
      </c>
      <c r="B933">
        <v>0</v>
      </c>
      <c r="C933" t="s">
        <v>137</v>
      </c>
      <c r="D933" t="s">
        <v>137</v>
      </c>
      <c r="E933" t="s">
        <v>137</v>
      </c>
      <c r="F933" t="s">
        <v>137</v>
      </c>
      <c r="G933" t="s">
        <v>137</v>
      </c>
      <c r="H933" t="s">
        <v>137</v>
      </c>
      <c r="I933" t="s">
        <v>137</v>
      </c>
      <c r="J933" t="s">
        <v>137</v>
      </c>
      <c r="K933" t="s">
        <v>137</v>
      </c>
      <c r="L933" t="s">
        <v>137</v>
      </c>
      <c r="M933" t="s">
        <v>137</v>
      </c>
      <c r="N933" t="s">
        <v>137</v>
      </c>
      <c r="O933" t="s">
        <v>137</v>
      </c>
      <c r="P933" t="s">
        <v>137</v>
      </c>
      <c r="Q933" t="s">
        <v>137</v>
      </c>
      <c r="R933" t="s">
        <v>137</v>
      </c>
      <c r="S933" t="s">
        <v>137</v>
      </c>
      <c r="T933" t="s">
        <v>137</v>
      </c>
      <c r="U933" t="s">
        <v>137</v>
      </c>
      <c r="V933" t="s">
        <v>137</v>
      </c>
      <c r="W933" t="s">
        <v>137</v>
      </c>
      <c r="X933" t="s">
        <v>137</v>
      </c>
      <c r="Y933" t="s">
        <v>137</v>
      </c>
      <c r="Z933" t="s">
        <v>137</v>
      </c>
      <c r="AA933" t="s">
        <v>137</v>
      </c>
      <c r="AB933" t="s">
        <v>137</v>
      </c>
      <c r="AC933" t="s">
        <v>137</v>
      </c>
      <c r="AD933" t="s">
        <v>137</v>
      </c>
      <c r="AE933" t="s">
        <v>137</v>
      </c>
      <c r="AF933" t="s">
        <v>137</v>
      </c>
      <c r="AG933" t="s">
        <v>137</v>
      </c>
      <c r="AH933" t="s">
        <v>137</v>
      </c>
      <c r="AI933" t="s">
        <v>137</v>
      </c>
      <c r="AJ933" t="s">
        <v>137</v>
      </c>
      <c r="AK933" t="s">
        <v>137</v>
      </c>
      <c r="AL933" t="s">
        <v>137</v>
      </c>
      <c r="AM933" t="s">
        <v>137</v>
      </c>
      <c r="AN933" t="s">
        <v>137</v>
      </c>
      <c r="AO933" t="s">
        <v>137</v>
      </c>
      <c r="AP933" t="s">
        <v>137</v>
      </c>
      <c r="AQ933" t="s">
        <v>137</v>
      </c>
      <c r="AR933" t="s">
        <v>137</v>
      </c>
      <c r="AS933" t="s">
        <v>137</v>
      </c>
      <c r="AT933" t="s">
        <v>137</v>
      </c>
      <c r="AU933" t="s">
        <v>137</v>
      </c>
      <c r="AV933" t="s">
        <v>137</v>
      </c>
      <c r="AW933" t="s">
        <v>137</v>
      </c>
      <c r="AX933" t="s">
        <v>137</v>
      </c>
      <c r="AY933" t="s">
        <v>137</v>
      </c>
      <c r="AZ933" t="s">
        <v>137</v>
      </c>
      <c r="BA933" t="s">
        <v>137</v>
      </c>
      <c r="BB933" t="s">
        <v>137</v>
      </c>
      <c r="BC933" t="s">
        <v>137</v>
      </c>
      <c r="BD933" t="s">
        <v>137</v>
      </c>
      <c r="BE933" t="s">
        <v>137</v>
      </c>
      <c r="BF933" t="s">
        <v>137</v>
      </c>
      <c r="BG933" t="s">
        <v>137</v>
      </c>
      <c r="BH933" t="s">
        <v>137</v>
      </c>
      <c r="BI933" t="s">
        <v>137</v>
      </c>
      <c r="BJ933" t="s">
        <v>137</v>
      </c>
      <c r="BK933" t="s">
        <v>137</v>
      </c>
      <c r="BL933" t="s">
        <v>137</v>
      </c>
      <c r="BM933" t="s">
        <v>137</v>
      </c>
      <c r="BN933" t="s">
        <v>137</v>
      </c>
      <c r="BO933" t="s">
        <v>137</v>
      </c>
      <c r="BP933" t="s">
        <v>137</v>
      </c>
      <c r="BQ933" t="s">
        <v>137</v>
      </c>
      <c r="BR933" t="s">
        <v>137</v>
      </c>
      <c r="BS933" t="s">
        <v>137</v>
      </c>
      <c r="BT933" t="s">
        <v>137</v>
      </c>
      <c r="BU933" t="s">
        <v>137</v>
      </c>
      <c r="BV933" t="s">
        <v>137</v>
      </c>
      <c r="BW933" t="s">
        <v>137</v>
      </c>
      <c r="BX933" t="s">
        <v>137</v>
      </c>
      <c r="BY933" t="s">
        <v>137</v>
      </c>
      <c r="BZ933" t="s">
        <v>137</v>
      </c>
      <c r="CA933" t="s">
        <v>137</v>
      </c>
      <c r="CB933" t="s">
        <v>137</v>
      </c>
      <c r="CC933" t="s">
        <v>137</v>
      </c>
      <c r="CD933" t="s">
        <v>137</v>
      </c>
      <c r="CE933" t="s">
        <v>137</v>
      </c>
      <c r="CF933" t="s">
        <v>137</v>
      </c>
      <c r="CG933" t="s">
        <v>137</v>
      </c>
      <c r="CH933" t="s">
        <v>137</v>
      </c>
    </row>
    <row r="934" spans="1:86" x14ac:dyDescent="0.3">
      <c r="A934">
        <v>0</v>
      </c>
      <c r="B934">
        <v>0</v>
      </c>
      <c r="C934" t="s">
        <v>137</v>
      </c>
      <c r="D934" t="s">
        <v>137</v>
      </c>
      <c r="E934" t="s">
        <v>137</v>
      </c>
      <c r="F934" t="s">
        <v>137</v>
      </c>
      <c r="G934" t="s">
        <v>137</v>
      </c>
      <c r="H934" t="s">
        <v>137</v>
      </c>
      <c r="I934" t="s">
        <v>137</v>
      </c>
      <c r="J934" t="s">
        <v>137</v>
      </c>
      <c r="K934" t="s">
        <v>137</v>
      </c>
      <c r="L934" t="s">
        <v>137</v>
      </c>
      <c r="M934" t="s">
        <v>137</v>
      </c>
      <c r="N934" t="s">
        <v>137</v>
      </c>
      <c r="O934" t="s">
        <v>137</v>
      </c>
      <c r="P934" t="s">
        <v>137</v>
      </c>
      <c r="Q934" t="s">
        <v>137</v>
      </c>
      <c r="R934" t="s">
        <v>137</v>
      </c>
      <c r="S934" t="s">
        <v>137</v>
      </c>
      <c r="T934" t="s">
        <v>137</v>
      </c>
      <c r="U934" t="s">
        <v>137</v>
      </c>
      <c r="V934" t="s">
        <v>137</v>
      </c>
      <c r="W934" t="s">
        <v>137</v>
      </c>
      <c r="X934" t="s">
        <v>137</v>
      </c>
      <c r="Y934" t="s">
        <v>137</v>
      </c>
      <c r="Z934" t="s">
        <v>137</v>
      </c>
      <c r="AA934" t="s">
        <v>137</v>
      </c>
      <c r="AB934" t="s">
        <v>137</v>
      </c>
      <c r="AC934" t="s">
        <v>137</v>
      </c>
      <c r="AD934" t="s">
        <v>137</v>
      </c>
      <c r="AE934" t="s">
        <v>137</v>
      </c>
      <c r="AF934" t="s">
        <v>137</v>
      </c>
      <c r="AG934" t="s">
        <v>137</v>
      </c>
      <c r="AH934" t="s">
        <v>137</v>
      </c>
      <c r="AI934" t="s">
        <v>137</v>
      </c>
      <c r="AJ934" t="s">
        <v>137</v>
      </c>
      <c r="AK934" t="s">
        <v>137</v>
      </c>
      <c r="AL934" t="s">
        <v>137</v>
      </c>
      <c r="AM934" t="s">
        <v>137</v>
      </c>
      <c r="AN934" t="s">
        <v>137</v>
      </c>
      <c r="AO934" t="s">
        <v>137</v>
      </c>
      <c r="AP934" t="s">
        <v>137</v>
      </c>
      <c r="AQ934" t="s">
        <v>137</v>
      </c>
      <c r="AR934" t="s">
        <v>137</v>
      </c>
      <c r="AS934" t="s">
        <v>137</v>
      </c>
      <c r="AT934" t="s">
        <v>137</v>
      </c>
      <c r="AU934" t="s">
        <v>137</v>
      </c>
      <c r="AV934" t="s">
        <v>137</v>
      </c>
      <c r="AW934" t="s">
        <v>137</v>
      </c>
      <c r="AX934" t="s">
        <v>137</v>
      </c>
      <c r="AY934" t="s">
        <v>137</v>
      </c>
      <c r="AZ934" t="s">
        <v>137</v>
      </c>
      <c r="BA934" t="s">
        <v>137</v>
      </c>
      <c r="BB934" t="s">
        <v>137</v>
      </c>
      <c r="BC934" t="s">
        <v>137</v>
      </c>
      <c r="BD934" t="s">
        <v>137</v>
      </c>
      <c r="BE934" t="s">
        <v>137</v>
      </c>
      <c r="BF934" t="s">
        <v>137</v>
      </c>
      <c r="BG934" t="s">
        <v>137</v>
      </c>
      <c r="BH934" t="s">
        <v>137</v>
      </c>
      <c r="BI934" t="s">
        <v>137</v>
      </c>
      <c r="BJ934" t="s">
        <v>137</v>
      </c>
      <c r="BK934" t="s">
        <v>137</v>
      </c>
      <c r="BL934" t="s">
        <v>137</v>
      </c>
      <c r="BM934" t="s">
        <v>137</v>
      </c>
      <c r="BN934" t="s">
        <v>137</v>
      </c>
      <c r="BO934" t="s">
        <v>137</v>
      </c>
      <c r="BP934" t="s">
        <v>137</v>
      </c>
      <c r="BQ934" t="s">
        <v>137</v>
      </c>
      <c r="BR934" t="s">
        <v>137</v>
      </c>
      <c r="BS934" t="s">
        <v>137</v>
      </c>
      <c r="BT934" t="s">
        <v>137</v>
      </c>
      <c r="BU934" t="s">
        <v>137</v>
      </c>
      <c r="BV934" t="s">
        <v>137</v>
      </c>
      <c r="BW934" t="s">
        <v>137</v>
      </c>
      <c r="BX934" t="s">
        <v>137</v>
      </c>
      <c r="BY934" t="s">
        <v>137</v>
      </c>
      <c r="BZ934" t="s">
        <v>137</v>
      </c>
      <c r="CA934" t="s">
        <v>137</v>
      </c>
      <c r="CB934" t="s">
        <v>137</v>
      </c>
      <c r="CC934" t="s">
        <v>137</v>
      </c>
      <c r="CD934" t="s">
        <v>137</v>
      </c>
      <c r="CE934" t="s">
        <v>137</v>
      </c>
      <c r="CF934" t="s">
        <v>137</v>
      </c>
      <c r="CG934" t="s">
        <v>137</v>
      </c>
      <c r="CH934" t="s">
        <v>137</v>
      </c>
    </row>
    <row r="935" spans="1:86" x14ac:dyDescent="0.3">
      <c r="A935" t="s">
        <v>4861</v>
      </c>
      <c r="B935" t="s">
        <v>804</v>
      </c>
      <c r="C935" t="s">
        <v>138</v>
      </c>
      <c r="D935" t="s">
        <v>138</v>
      </c>
      <c r="E935" t="s">
        <v>138</v>
      </c>
      <c r="F935" t="s">
        <v>138</v>
      </c>
      <c r="G935" t="s">
        <v>138</v>
      </c>
      <c r="H935">
        <v>5.5869999999999997</v>
      </c>
      <c r="I935">
        <v>5.3719999999999999</v>
      </c>
      <c r="J935">
        <v>5.2690000000000001</v>
      </c>
      <c r="K935">
        <v>5.0579999999999998</v>
      </c>
      <c r="L935">
        <v>4.76</v>
      </c>
      <c r="M935">
        <v>4.7</v>
      </c>
      <c r="N935">
        <v>4.6989999999999998</v>
      </c>
      <c r="O935">
        <v>4.7549999999999999</v>
      </c>
      <c r="P935">
        <v>4.49</v>
      </c>
      <c r="Q935">
        <v>4.3029999999999999</v>
      </c>
      <c r="R935">
        <v>3.6110000000000002</v>
      </c>
      <c r="S935">
        <v>3.2909999999999999</v>
      </c>
      <c r="T935">
        <v>3.2349999999999999</v>
      </c>
      <c r="U935">
        <v>3.4140000000000001</v>
      </c>
      <c r="V935">
        <v>3.8490000000000002</v>
      </c>
      <c r="W935">
        <v>4.0119999999999996</v>
      </c>
      <c r="X935">
        <v>3.9430000000000001</v>
      </c>
      <c r="Y935">
        <v>3.984</v>
      </c>
      <c r="Z935">
        <v>4.2089999999999996</v>
      </c>
      <c r="AA935">
        <v>4.343</v>
      </c>
      <c r="AB935">
        <v>4.7619999999999996</v>
      </c>
      <c r="AC935">
        <v>5.01</v>
      </c>
      <c r="AD935">
        <v>5.3840000000000003</v>
      </c>
      <c r="AE935">
        <v>5.8929999999999998</v>
      </c>
      <c r="AF935">
        <v>6.3490000000000002</v>
      </c>
      <c r="AG935">
        <v>6.5570000000000004</v>
      </c>
      <c r="AH935">
        <v>7.3490000000000002</v>
      </c>
      <c r="AI935">
        <v>7.7549999999999999</v>
      </c>
      <c r="AJ935">
        <v>7.9269999999999996</v>
      </c>
      <c r="AK935">
        <v>8.2159999999999993</v>
      </c>
      <c r="AL935">
        <v>9.1959999999999997</v>
      </c>
      <c r="AM935">
        <v>10.444000000000001</v>
      </c>
      <c r="AN935">
        <v>10.346</v>
      </c>
      <c r="AO935">
        <v>11.025</v>
      </c>
      <c r="AP935">
        <v>11.718999999999999</v>
      </c>
      <c r="AQ935" t="s">
        <v>138</v>
      </c>
      <c r="AR935">
        <v>12.225</v>
      </c>
      <c r="AS935">
        <v>12.429</v>
      </c>
      <c r="AT935">
        <v>13.653</v>
      </c>
      <c r="AU935">
        <v>13.805</v>
      </c>
      <c r="AV935">
        <v>14.412000000000001</v>
      </c>
      <c r="AW935">
        <v>14.342000000000001</v>
      </c>
      <c r="AX935">
        <v>13.365</v>
      </c>
      <c r="AY935">
        <v>12.673999999999999</v>
      </c>
      <c r="AZ935">
        <v>13.254</v>
      </c>
      <c r="BA935">
        <v>13.090999999999999</v>
      </c>
      <c r="BB935">
        <v>13.096</v>
      </c>
      <c r="BC935">
        <v>14.164999999999999</v>
      </c>
      <c r="BD935">
        <v>13.435</v>
      </c>
      <c r="BE935">
        <v>13.563000000000001</v>
      </c>
      <c r="BF935">
        <v>11.504</v>
      </c>
      <c r="BG935">
        <v>11.273</v>
      </c>
      <c r="BH935">
        <v>11.436</v>
      </c>
      <c r="BI935">
        <v>11.173999999999999</v>
      </c>
      <c r="BJ935">
        <v>11.596</v>
      </c>
      <c r="BK935">
        <v>12.106</v>
      </c>
      <c r="BL935">
        <v>11.858000000000001</v>
      </c>
      <c r="BM935">
        <v>11.54</v>
      </c>
      <c r="BN935">
        <v>10.71</v>
      </c>
      <c r="BO935">
        <v>9.2469999999999999</v>
      </c>
      <c r="BP935">
        <v>11.025</v>
      </c>
      <c r="BQ935">
        <v>10.981999999999999</v>
      </c>
      <c r="BR935">
        <v>10.971</v>
      </c>
      <c r="BS935">
        <v>10.634</v>
      </c>
      <c r="BT935">
        <v>10.518000000000001</v>
      </c>
      <c r="BU935">
        <v>10.489000000000001</v>
      </c>
      <c r="BV935">
        <v>10.484</v>
      </c>
      <c r="BW935">
        <v>10.529</v>
      </c>
      <c r="BX935">
        <v>10.608000000000001</v>
      </c>
      <c r="BY935">
        <v>10.654999999999999</v>
      </c>
      <c r="BZ935">
        <v>10.705</v>
      </c>
      <c r="CA935">
        <v>10.760999999999999</v>
      </c>
      <c r="CB935">
        <v>10.412000000000001</v>
      </c>
      <c r="CC935">
        <v>10.365</v>
      </c>
      <c r="CD935">
        <v>10.673999999999999</v>
      </c>
      <c r="CE935">
        <v>10.84</v>
      </c>
      <c r="CF935">
        <v>12.946</v>
      </c>
      <c r="CG935">
        <v>12.843</v>
      </c>
      <c r="CH935">
        <v>12.917999999999999</v>
      </c>
    </row>
    <row r="936" spans="1:86" x14ac:dyDescent="0.3">
      <c r="A936" t="s">
        <v>4862</v>
      </c>
      <c r="B936" t="s">
        <v>805</v>
      </c>
      <c r="C936" t="s">
        <v>138</v>
      </c>
      <c r="D936" t="s">
        <v>138</v>
      </c>
      <c r="E936" t="s">
        <v>138</v>
      </c>
      <c r="F936" t="s">
        <v>138</v>
      </c>
      <c r="G936" t="s">
        <v>138</v>
      </c>
      <c r="H936">
        <v>7.0000000000000007E-2</v>
      </c>
      <c r="I936">
        <v>6.6000000000000003E-2</v>
      </c>
      <c r="J936">
        <v>8.3000000000000004E-2</v>
      </c>
      <c r="K936">
        <v>8.3000000000000004E-2</v>
      </c>
      <c r="L936">
        <v>8.3000000000000004E-2</v>
      </c>
      <c r="M936">
        <v>8.3000000000000004E-2</v>
      </c>
      <c r="N936">
        <v>8.3000000000000004E-2</v>
      </c>
      <c r="O936">
        <v>8.3000000000000004E-2</v>
      </c>
      <c r="P936">
        <v>8.5999999999999993E-2</v>
      </c>
      <c r="Q936">
        <v>8.4000000000000005E-2</v>
      </c>
      <c r="R936">
        <v>8.4000000000000005E-2</v>
      </c>
      <c r="S936">
        <v>8.2000000000000003E-2</v>
      </c>
      <c r="T936">
        <v>7.5999999999999998E-2</v>
      </c>
      <c r="U936">
        <v>8.2000000000000003E-2</v>
      </c>
      <c r="V936">
        <v>6.0999999999999999E-2</v>
      </c>
      <c r="W936">
        <v>0.06</v>
      </c>
      <c r="X936">
        <v>0.06</v>
      </c>
      <c r="Y936">
        <v>6.2E-2</v>
      </c>
      <c r="Z936">
        <v>7.1999999999999995E-2</v>
      </c>
      <c r="AA936">
        <v>7.4999999999999997E-2</v>
      </c>
      <c r="AB936">
        <v>7.4999999999999997E-2</v>
      </c>
      <c r="AC936">
        <v>7.5999999999999998E-2</v>
      </c>
      <c r="AD936">
        <v>7.5999999999999998E-2</v>
      </c>
      <c r="AE936">
        <v>7.6999999999999999E-2</v>
      </c>
      <c r="AF936">
        <v>7.6999999999999999E-2</v>
      </c>
      <c r="AG936">
        <v>7.0999999999999994E-2</v>
      </c>
      <c r="AH936">
        <v>8.4000000000000005E-2</v>
      </c>
      <c r="AI936">
        <v>0.105</v>
      </c>
      <c r="AJ936">
        <v>0.108</v>
      </c>
      <c r="AK936">
        <v>0.108</v>
      </c>
      <c r="AL936">
        <v>0.108</v>
      </c>
      <c r="AM936">
        <v>0.115</v>
      </c>
      <c r="AN936">
        <v>0.123</v>
      </c>
      <c r="AO936">
        <v>0.16500000000000001</v>
      </c>
      <c r="AP936">
        <v>0.184</v>
      </c>
      <c r="AQ936" t="s">
        <v>138</v>
      </c>
      <c r="AR936">
        <v>0.35499999999999998</v>
      </c>
      <c r="AS936">
        <v>0.36299999999999999</v>
      </c>
      <c r="AT936">
        <v>0.35499999999999998</v>
      </c>
      <c r="AU936">
        <v>0.36699999999999999</v>
      </c>
      <c r="AV936">
        <v>0.40200000000000002</v>
      </c>
      <c r="AW936">
        <v>0.40699999999999997</v>
      </c>
      <c r="AX936">
        <v>0.42099999999999999</v>
      </c>
      <c r="AY936">
        <v>0.45600000000000002</v>
      </c>
      <c r="AZ936">
        <v>0.44500000000000001</v>
      </c>
      <c r="BA936">
        <v>0.45800000000000002</v>
      </c>
      <c r="BB936">
        <v>0.45700000000000002</v>
      </c>
      <c r="BC936">
        <v>0.45800000000000002</v>
      </c>
      <c r="BD936">
        <v>0.34899999999999998</v>
      </c>
      <c r="BE936">
        <v>0.35499999999999998</v>
      </c>
      <c r="BF936">
        <v>0.35099999999999998</v>
      </c>
      <c r="BG936">
        <v>0.30199999999999999</v>
      </c>
      <c r="BH936">
        <v>0.28999999999999998</v>
      </c>
      <c r="BI936">
        <v>0.29299999999999998</v>
      </c>
      <c r="BJ936">
        <v>0.28399999999999997</v>
      </c>
      <c r="BK936">
        <v>0.27800000000000002</v>
      </c>
      <c r="BL936">
        <v>0.40799999999999997</v>
      </c>
      <c r="BM936">
        <v>0.35399999999999998</v>
      </c>
      <c r="BN936">
        <v>0.35599999999999998</v>
      </c>
      <c r="BO936">
        <v>0.35</v>
      </c>
      <c r="BP936">
        <v>0.30199999999999999</v>
      </c>
      <c r="BQ936">
        <v>0.29699999999999999</v>
      </c>
      <c r="BR936">
        <v>0.29799999999999999</v>
      </c>
      <c r="BS936">
        <v>0.28499999999999998</v>
      </c>
      <c r="BT936">
        <v>0.28199999999999997</v>
      </c>
      <c r="BU936">
        <v>0.28299999999999997</v>
      </c>
      <c r="BV936">
        <v>0.28199999999999997</v>
      </c>
      <c r="BW936">
        <v>0.28499999999999998</v>
      </c>
      <c r="BX936">
        <v>0.28799999999999998</v>
      </c>
      <c r="BY936">
        <v>0.29099999999999998</v>
      </c>
      <c r="BZ936">
        <v>0.29299999999999998</v>
      </c>
      <c r="CA936">
        <v>0.29599999999999999</v>
      </c>
      <c r="CB936">
        <v>0.27200000000000002</v>
      </c>
      <c r="CC936">
        <v>0.27100000000000002</v>
      </c>
      <c r="CD936">
        <v>0.29299999999999998</v>
      </c>
      <c r="CE936">
        <v>0.30399999999999999</v>
      </c>
      <c r="CF936">
        <v>0.30299999999999999</v>
      </c>
      <c r="CG936">
        <v>0.30199999999999999</v>
      </c>
      <c r="CH936">
        <v>0.30499999999999999</v>
      </c>
    </row>
    <row r="937" spans="1:86" x14ac:dyDescent="0.3">
      <c r="A937" t="s">
        <v>4863</v>
      </c>
      <c r="B937" t="s">
        <v>806</v>
      </c>
      <c r="C937">
        <v>5.64</v>
      </c>
      <c r="D937">
        <v>4.9610000000000003</v>
      </c>
      <c r="E937">
        <v>5.0789999999999997</v>
      </c>
      <c r="F937">
        <v>5.5650000000000004</v>
      </c>
      <c r="G937">
        <v>5.5869999999999997</v>
      </c>
      <c r="H937">
        <v>5.516</v>
      </c>
      <c r="I937">
        <v>5.306</v>
      </c>
      <c r="J937">
        <v>5.1859999999999999</v>
      </c>
      <c r="K937">
        <v>4.9749999999999996</v>
      </c>
      <c r="L937">
        <v>4.6769999999999996</v>
      </c>
      <c r="M937">
        <v>4.617</v>
      </c>
      <c r="N937">
        <v>4.6159999999999997</v>
      </c>
      <c r="O937">
        <v>4.673</v>
      </c>
      <c r="P937">
        <v>4.4039999999999999</v>
      </c>
      <c r="Q937">
        <v>4.2190000000000003</v>
      </c>
      <c r="R937">
        <v>3.5270000000000001</v>
      </c>
      <c r="S937">
        <v>3.2090000000000001</v>
      </c>
      <c r="T937">
        <v>3.1589999999999998</v>
      </c>
      <c r="U937">
        <v>3.3319999999999999</v>
      </c>
      <c r="V937">
        <v>3.7869999999999999</v>
      </c>
      <c r="W937">
        <v>3.952</v>
      </c>
      <c r="X937">
        <v>3.883</v>
      </c>
      <c r="Y937">
        <v>3.9209999999999998</v>
      </c>
      <c r="Z937">
        <v>4.1369999999999996</v>
      </c>
      <c r="AA937">
        <v>4.2679999999999998</v>
      </c>
      <c r="AB937">
        <v>4.6870000000000003</v>
      </c>
      <c r="AC937">
        <v>4.9340000000000002</v>
      </c>
      <c r="AD937">
        <v>5.3079999999999998</v>
      </c>
      <c r="AE937">
        <v>5.8159999999999998</v>
      </c>
      <c r="AF937">
        <v>6.2720000000000002</v>
      </c>
      <c r="AG937">
        <v>6.4859999999999998</v>
      </c>
      <c r="AH937">
        <v>7.2649999999999997</v>
      </c>
      <c r="AI937">
        <v>7.649</v>
      </c>
      <c r="AJ937">
        <v>7.82</v>
      </c>
      <c r="AK937">
        <v>8.1080000000000005</v>
      </c>
      <c r="AL937">
        <v>9.0890000000000004</v>
      </c>
      <c r="AM937">
        <v>10.329000000000001</v>
      </c>
      <c r="AN937">
        <v>10.224</v>
      </c>
      <c r="AO937">
        <v>10.86</v>
      </c>
      <c r="AP937">
        <v>11.535</v>
      </c>
      <c r="AQ937">
        <v>11.467000000000001</v>
      </c>
      <c r="AR937">
        <v>11.87</v>
      </c>
      <c r="AS937">
        <v>12.066000000000001</v>
      </c>
      <c r="AT937">
        <v>13.298999999999999</v>
      </c>
      <c r="AU937">
        <v>13.438000000000001</v>
      </c>
      <c r="AV937">
        <v>14.010999999999999</v>
      </c>
      <c r="AW937">
        <v>13.935</v>
      </c>
      <c r="AX937">
        <v>12.945</v>
      </c>
      <c r="AY937">
        <v>12.218</v>
      </c>
      <c r="AZ937">
        <v>12.81</v>
      </c>
      <c r="BA937">
        <v>12.632999999999999</v>
      </c>
      <c r="BB937">
        <v>12.638999999999999</v>
      </c>
      <c r="BC937">
        <v>13.708</v>
      </c>
      <c r="BD937">
        <v>13.085000000000001</v>
      </c>
      <c r="BE937">
        <v>13.207000000000001</v>
      </c>
      <c r="BF937">
        <v>11.153</v>
      </c>
      <c r="BG937">
        <v>10.971</v>
      </c>
      <c r="BH937">
        <v>11.146000000000001</v>
      </c>
      <c r="BI937">
        <v>10.881</v>
      </c>
      <c r="BJ937">
        <v>11.313000000000001</v>
      </c>
      <c r="BK937">
        <v>11.827999999999999</v>
      </c>
      <c r="BL937">
        <v>11.45</v>
      </c>
      <c r="BM937">
        <v>11.186999999999999</v>
      </c>
      <c r="BN937">
        <v>10.353</v>
      </c>
      <c r="BO937">
        <v>8.8970000000000002</v>
      </c>
      <c r="BP937">
        <v>10.723000000000001</v>
      </c>
      <c r="BQ937">
        <v>10.685</v>
      </c>
      <c r="BR937">
        <v>10.673</v>
      </c>
      <c r="BS937">
        <v>10.349</v>
      </c>
      <c r="BT937">
        <v>10.234999999999999</v>
      </c>
      <c r="BU937">
        <v>10.207000000000001</v>
      </c>
      <c r="BV937">
        <v>10.202</v>
      </c>
      <c r="BW937">
        <v>10.244</v>
      </c>
      <c r="BX937">
        <v>10.319000000000001</v>
      </c>
      <c r="BY937">
        <v>10.365</v>
      </c>
      <c r="BZ937">
        <v>10.412000000000001</v>
      </c>
      <c r="CA937">
        <v>10.465</v>
      </c>
      <c r="CB937">
        <v>10.14</v>
      </c>
      <c r="CC937">
        <v>10.093</v>
      </c>
      <c r="CD937">
        <v>10.381</v>
      </c>
      <c r="CE937">
        <v>10.536</v>
      </c>
      <c r="CF937">
        <v>12.643000000000001</v>
      </c>
      <c r="CG937">
        <v>12.541</v>
      </c>
      <c r="CH937">
        <v>12.613</v>
      </c>
    </row>
    <row r="938" spans="1:86" x14ac:dyDescent="0.3">
      <c r="A938" t="s">
        <v>4864</v>
      </c>
      <c r="B938" t="s">
        <v>807</v>
      </c>
      <c r="C938">
        <v>17.584</v>
      </c>
      <c r="D938">
        <v>18.677</v>
      </c>
      <c r="E938">
        <v>19.173999999999999</v>
      </c>
      <c r="F938">
        <v>15.802</v>
      </c>
      <c r="G938">
        <v>17.213000000000001</v>
      </c>
      <c r="H938">
        <v>19.972999999999999</v>
      </c>
      <c r="I938">
        <v>16.818000000000001</v>
      </c>
      <c r="J938">
        <v>20.501999999999999</v>
      </c>
      <c r="K938">
        <v>14.657999999999999</v>
      </c>
      <c r="L938">
        <v>12.741</v>
      </c>
      <c r="M938">
        <v>13.542</v>
      </c>
      <c r="N938">
        <v>11.596</v>
      </c>
      <c r="O938">
        <v>15.994999999999999</v>
      </c>
      <c r="P938">
        <v>13.879</v>
      </c>
      <c r="Q938">
        <v>16.902000000000001</v>
      </c>
      <c r="R938">
        <v>15.617000000000001</v>
      </c>
      <c r="S938">
        <v>15.476000000000001</v>
      </c>
      <c r="T938">
        <v>16.797999999999998</v>
      </c>
      <c r="U938">
        <v>12.872999999999999</v>
      </c>
      <c r="V938">
        <v>24.442</v>
      </c>
      <c r="W938">
        <v>18.215</v>
      </c>
      <c r="X938">
        <v>19.096</v>
      </c>
      <c r="Y938">
        <v>16.315000000000001</v>
      </c>
      <c r="Z938">
        <v>21.533000000000001</v>
      </c>
      <c r="AA938">
        <v>23.780999999999999</v>
      </c>
      <c r="AB938">
        <v>27.027999999999999</v>
      </c>
      <c r="AC938">
        <v>26.667000000000002</v>
      </c>
      <c r="AD938">
        <v>18.436</v>
      </c>
      <c r="AE938">
        <v>35.911999999999999</v>
      </c>
      <c r="AF938">
        <v>24.594999999999999</v>
      </c>
      <c r="AG938">
        <v>26.356000000000002</v>
      </c>
      <c r="AH938">
        <v>31.962</v>
      </c>
      <c r="AI938">
        <v>24.311</v>
      </c>
      <c r="AJ938">
        <v>53.273000000000003</v>
      </c>
      <c r="AK938">
        <v>36.286000000000001</v>
      </c>
      <c r="AL938">
        <v>36.853000000000002</v>
      </c>
      <c r="AM938">
        <v>26.786000000000001</v>
      </c>
      <c r="AN938">
        <v>123.566</v>
      </c>
      <c r="AO938">
        <v>15.678000000000001</v>
      </c>
      <c r="AP938">
        <v>15.208</v>
      </c>
      <c r="AQ938">
        <v>63.976999999999997</v>
      </c>
      <c r="AR938">
        <v>57.674999999999997</v>
      </c>
      <c r="AS938">
        <v>25.251999999999999</v>
      </c>
      <c r="AT938">
        <v>49.6</v>
      </c>
      <c r="AU938">
        <v>25.077999999999999</v>
      </c>
      <c r="AV938">
        <v>46.499000000000002</v>
      </c>
      <c r="AW938">
        <v>33.64</v>
      </c>
      <c r="AX938">
        <v>19.163</v>
      </c>
      <c r="AY938">
        <v>43.392000000000003</v>
      </c>
      <c r="AZ938">
        <v>45.576000000000001</v>
      </c>
      <c r="BA938">
        <v>20.920999999999999</v>
      </c>
      <c r="BB938">
        <v>30.864999999999998</v>
      </c>
      <c r="BC938">
        <v>60.706000000000003</v>
      </c>
      <c r="BD938">
        <v>38.271999999999998</v>
      </c>
      <c r="BE938">
        <v>38.011000000000003</v>
      </c>
      <c r="BF938">
        <v>83.117000000000004</v>
      </c>
      <c r="BG938">
        <v>25.54</v>
      </c>
      <c r="BH938">
        <v>50.445999999999998</v>
      </c>
      <c r="BI938">
        <v>45.546999999999997</v>
      </c>
      <c r="BJ938">
        <v>29.190999999999999</v>
      </c>
      <c r="BK938">
        <v>31.55</v>
      </c>
      <c r="BL938">
        <v>49.247</v>
      </c>
      <c r="BM938">
        <v>20.074999999999999</v>
      </c>
      <c r="BN938">
        <v>26.152000000000001</v>
      </c>
      <c r="BO938">
        <v>60.771000000000001</v>
      </c>
      <c r="BP938">
        <v>32.61</v>
      </c>
      <c r="BQ938">
        <v>34.905000000000001</v>
      </c>
      <c r="BR938">
        <v>84.391999999999996</v>
      </c>
      <c r="BS938">
        <v>21.626000000000001</v>
      </c>
      <c r="BT938">
        <v>31.137</v>
      </c>
      <c r="BU938">
        <v>23.113</v>
      </c>
      <c r="BV938">
        <v>16.140999999999998</v>
      </c>
      <c r="BW938">
        <v>32.33</v>
      </c>
      <c r="BX938">
        <v>42.645000000000003</v>
      </c>
      <c r="BY938">
        <v>22.276</v>
      </c>
      <c r="BZ938">
        <v>29.34</v>
      </c>
      <c r="CA938">
        <v>80.510000000000005</v>
      </c>
      <c r="CB938">
        <v>39.979999999999997</v>
      </c>
      <c r="CC938">
        <v>32.073999999999998</v>
      </c>
      <c r="CD938">
        <v>53.268000000000001</v>
      </c>
      <c r="CE938">
        <v>28.071999999999999</v>
      </c>
      <c r="CF938">
        <v>35.277000000000001</v>
      </c>
      <c r="CG938">
        <v>27.315000000000001</v>
      </c>
      <c r="CH938">
        <v>26.577000000000002</v>
      </c>
    </row>
    <row r="939" spans="1:86" x14ac:dyDescent="0.3">
      <c r="A939" t="s">
        <v>4865</v>
      </c>
      <c r="B939" t="s">
        <v>808</v>
      </c>
      <c r="C939">
        <v>5.8999999999999997E-2</v>
      </c>
      <c r="D939">
        <v>5.6000000000000001E-2</v>
      </c>
      <c r="E939">
        <v>5.2999999999999999E-2</v>
      </c>
      <c r="F939">
        <v>0.40500000000000003</v>
      </c>
      <c r="G939">
        <v>0.23100000000000001</v>
      </c>
      <c r="H939">
        <v>0.14599999999999999</v>
      </c>
      <c r="I939">
        <v>0.55300000000000005</v>
      </c>
      <c r="J939">
        <v>0.109</v>
      </c>
      <c r="K939">
        <v>3.4000000000000002E-2</v>
      </c>
      <c r="L939">
        <v>0.69199999999999995</v>
      </c>
      <c r="M939">
        <v>0.64</v>
      </c>
      <c r="N939">
        <v>0.22500000000000001</v>
      </c>
      <c r="O939">
        <v>5.8000000000000003E-2</v>
      </c>
      <c r="P939">
        <v>0.13900000000000001</v>
      </c>
      <c r="Q939">
        <v>0.1</v>
      </c>
      <c r="R939">
        <v>0.35599999999999998</v>
      </c>
      <c r="S939">
        <v>0.14599999999999999</v>
      </c>
      <c r="T939">
        <v>9.0999999999999998E-2</v>
      </c>
      <c r="U939">
        <v>0.40200000000000002</v>
      </c>
      <c r="V939">
        <v>0.10299999999999999</v>
      </c>
      <c r="W939">
        <v>0.34599999999999997</v>
      </c>
      <c r="X939">
        <v>1.2450000000000001</v>
      </c>
      <c r="Y939">
        <v>0.22</v>
      </c>
      <c r="Z939">
        <v>0.19</v>
      </c>
      <c r="AA939">
        <v>0.03</v>
      </c>
      <c r="AB939">
        <v>4.1000000000000002E-2</v>
      </c>
      <c r="AC939">
        <v>9.2999999999999999E-2</v>
      </c>
      <c r="AD939">
        <v>0.35799999999999998</v>
      </c>
      <c r="AE939">
        <v>0.16400000000000001</v>
      </c>
      <c r="AF939">
        <v>0.08</v>
      </c>
      <c r="AG939">
        <v>0.45300000000000001</v>
      </c>
      <c r="AH939">
        <v>0.109</v>
      </c>
      <c r="AI939">
        <v>0.193</v>
      </c>
      <c r="AJ939">
        <v>2.1619999999999999</v>
      </c>
      <c r="AK939">
        <v>0.188</v>
      </c>
      <c r="AL939">
        <v>0.17599999999999999</v>
      </c>
      <c r="AM939">
        <v>0.13900000000000001</v>
      </c>
      <c r="AN939">
        <v>7.0000000000000007E-2</v>
      </c>
      <c r="AO939">
        <v>4.2000000000000003E-2</v>
      </c>
      <c r="AP939">
        <v>0.38</v>
      </c>
      <c r="AQ939">
        <v>0.17299999999999999</v>
      </c>
      <c r="AR939">
        <v>0.315</v>
      </c>
      <c r="AS939">
        <v>0.56599999999999995</v>
      </c>
      <c r="AT939">
        <v>0.18</v>
      </c>
      <c r="AU939">
        <v>0.20599999999999999</v>
      </c>
      <c r="AV939">
        <v>2.4390000000000001</v>
      </c>
      <c r="AW939">
        <v>0.27300000000000002</v>
      </c>
      <c r="AX939">
        <v>0.223</v>
      </c>
      <c r="AY939">
        <v>7.5999999999999998E-2</v>
      </c>
      <c r="AZ939">
        <v>8.3000000000000004E-2</v>
      </c>
      <c r="BA939">
        <v>7.3999999999999996E-2</v>
      </c>
      <c r="BB939">
        <v>0.49199999999999999</v>
      </c>
      <c r="BC939">
        <v>0.214</v>
      </c>
      <c r="BD939">
        <v>0.14099999999999999</v>
      </c>
      <c r="BE939">
        <v>0.70899999999999996</v>
      </c>
      <c r="BF939">
        <v>0.154</v>
      </c>
      <c r="BG939">
        <v>0.64800000000000002</v>
      </c>
      <c r="BH939">
        <v>2.4470000000000001</v>
      </c>
      <c r="BI939">
        <v>0.41099999999999998</v>
      </c>
      <c r="BJ939">
        <v>0.183</v>
      </c>
      <c r="BK939">
        <v>9.7000000000000003E-2</v>
      </c>
      <c r="BL939">
        <v>0.11799999999999999</v>
      </c>
      <c r="BM939">
        <v>9.9000000000000005E-2</v>
      </c>
      <c r="BN939">
        <v>0.19600000000000001</v>
      </c>
      <c r="BO939">
        <v>0.42799999999999999</v>
      </c>
      <c r="BP939">
        <v>0.121</v>
      </c>
      <c r="BQ939">
        <v>0.66600000000000004</v>
      </c>
      <c r="BR939">
        <v>0.13400000000000001</v>
      </c>
      <c r="BS939">
        <v>0.161</v>
      </c>
      <c r="BT939">
        <v>2.726</v>
      </c>
      <c r="BU939">
        <v>0.29499999999999998</v>
      </c>
      <c r="BV939">
        <v>0.186</v>
      </c>
      <c r="BW939">
        <v>7.5999999999999998E-2</v>
      </c>
      <c r="BX939">
        <v>0.10299999999999999</v>
      </c>
      <c r="BY939">
        <v>8.2000000000000003E-2</v>
      </c>
      <c r="BZ939">
        <v>0.14599999999999999</v>
      </c>
      <c r="CA939">
        <v>0.39200000000000002</v>
      </c>
      <c r="CB939">
        <v>9.6000000000000002E-2</v>
      </c>
      <c r="CC939">
        <v>0.65</v>
      </c>
      <c r="CD939">
        <v>0.27400000000000002</v>
      </c>
      <c r="CE939">
        <v>0.36399999999999999</v>
      </c>
      <c r="CF939">
        <v>2.4940000000000002</v>
      </c>
      <c r="CG939">
        <v>0.41699999999999998</v>
      </c>
      <c r="CH939">
        <v>0.14399999999999999</v>
      </c>
    </row>
    <row r="940" spans="1:86" x14ac:dyDescent="0.3">
      <c r="A940" t="s">
        <v>4866</v>
      </c>
      <c r="B940" t="s">
        <v>809</v>
      </c>
      <c r="C940">
        <v>17.524000000000001</v>
      </c>
      <c r="D940">
        <v>18.620999999999999</v>
      </c>
      <c r="E940">
        <v>19.120999999999999</v>
      </c>
      <c r="F940">
        <v>15.397</v>
      </c>
      <c r="G940">
        <v>16.983000000000001</v>
      </c>
      <c r="H940">
        <v>19.827000000000002</v>
      </c>
      <c r="I940">
        <v>16.265000000000001</v>
      </c>
      <c r="J940">
        <v>20.393000000000001</v>
      </c>
      <c r="K940">
        <v>14.624000000000001</v>
      </c>
      <c r="L940">
        <v>12.048999999999999</v>
      </c>
      <c r="M940">
        <v>12.901999999999999</v>
      </c>
      <c r="N940">
        <v>11.371</v>
      </c>
      <c r="O940">
        <v>15.936999999999999</v>
      </c>
      <c r="P940">
        <v>13.739000000000001</v>
      </c>
      <c r="Q940">
        <v>16.802</v>
      </c>
      <c r="R940">
        <v>15.260999999999999</v>
      </c>
      <c r="S940">
        <v>15.331</v>
      </c>
      <c r="T940">
        <v>16.706</v>
      </c>
      <c r="U940">
        <v>12.471</v>
      </c>
      <c r="V940">
        <v>24.338999999999999</v>
      </c>
      <c r="W940">
        <v>17.867999999999999</v>
      </c>
      <c r="X940">
        <v>17.850999999999999</v>
      </c>
      <c r="Y940">
        <v>16.096</v>
      </c>
      <c r="Z940">
        <v>21.343</v>
      </c>
      <c r="AA940">
        <v>23.75</v>
      </c>
      <c r="AB940">
        <v>26.986000000000001</v>
      </c>
      <c r="AC940">
        <v>26.574000000000002</v>
      </c>
      <c r="AD940">
        <v>18.077999999999999</v>
      </c>
      <c r="AE940">
        <v>35.747999999999998</v>
      </c>
      <c r="AF940">
        <v>24.515999999999998</v>
      </c>
      <c r="AG940">
        <v>25.902999999999999</v>
      </c>
      <c r="AH940">
        <v>31.853000000000002</v>
      </c>
      <c r="AI940">
        <v>24.117999999999999</v>
      </c>
      <c r="AJ940">
        <v>51.110999999999997</v>
      </c>
      <c r="AK940">
        <v>36.097999999999999</v>
      </c>
      <c r="AL940">
        <v>36.677</v>
      </c>
      <c r="AM940">
        <v>26.646000000000001</v>
      </c>
      <c r="AN940">
        <v>123.496</v>
      </c>
      <c r="AO940">
        <v>15.635999999999999</v>
      </c>
      <c r="AP940">
        <v>14.829000000000001</v>
      </c>
      <c r="AQ940">
        <v>63.804000000000002</v>
      </c>
      <c r="AR940">
        <v>57.36</v>
      </c>
      <c r="AS940">
        <v>24.687000000000001</v>
      </c>
      <c r="AT940">
        <v>49.42</v>
      </c>
      <c r="AU940">
        <v>24.872</v>
      </c>
      <c r="AV940">
        <v>44.06</v>
      </c>
      <c r="AW940">
        <v>33.366</v>
      </c>
      <c r="AX940">
        <v>18.940000000000001</v>
      </c>
      <c r="AY940">
        <v>43.316000000000003</v>
      </c>
      <c r="AZ940">
        <v>45.493000000000002</v>
      </c>
      <c r="BA940">
        <v>20.847000000000001</v>
      </c>
      <c r="BB940">
        <v>30.373999999999999</v>
      </c>
      <c r="BC940">
        <v>60.491999999999997</v>
      </c>
      <c r="BD940">
        <v>38.131</v>
      </c>
      <c r="BE940">
        <v>37.302</v>
      </c>
      <c r="BF940">
        <v>82.962999999999994</v>
      </c>
      <c r="BG940">
        <v>24.890999999999998</v>
      </c>
      <c r="BH940">
        <v>47.999000000000002</v>
      </c>
      <c r="BI940">
        <v>45.136000000000003</v>
      </c>
      <c r="BJ940">
        <v>29.007999999999999</v>
      </c>
      <c r="BK940">
        <v>31.452999999999999</v>
      </c>
      <c r="BL940">
        <v>49.128</v>
      </c>
      <c r="BM940">
        <v>19.977</v>
      </c>
      <c r="BN940">
        <v>25.957000000000001</v>
      </c>
      <c r="BO940">
        <v>60.344000000000001</v>
      </c>
      <c r="BP940">
        <v>32.488</v>
      </c>
      <c r="BQ940">
        <v>34.238999999999997</v>
      </c>
      <c r="BR940">
        <v>84.257999999999996</v>
      </c>
      <c r="BS940">
        <v>21.465</v>
      </c>
      <c r="BT940">
        <v>28.411000000000001</v>
      </c>
      <c r="BU940">
        <v>22.818000000000001</v>
      </c>
      <c r="BV940">
        <v>15.955</v>
      </c>
      <c r="BW940">
        <v>32.253999999999998</v>
      </c>
      <c r="BX940">
        <v>42.542000000000002</v>
      </c>
      <c r="BY940">
        <v>22.193999999999999</v>
      </c>
      <c r="BZ940">
        <v>29.193999999999999</v>
      </c>
      <c r="CA940">
        <v>80.117999999999995</v>
      </c>
      <c r="CB940">
        <v>39.884</v>
      </c>
      <c r="CC940">
        <v>31.423999999999999</v>
      </c>
      <c r="CD940">
        <v>52.994</v>
      </c>
      <c r="CE940">
        <v>27.707000000000001</v>
      </c>
      <c r="CF940">
        <v>32.783000000000001</v>
      </c>
      <c r="CG940">
        <v>26.896999999999998</v>
      </c>
      <c r="CH940">
        <v>26.433</v>
      </c>
    </row>
    <row r="941" spans="1:86" x14ac:dyDescent="0.3">
      <c r="A941" t="s">
        <v>4867</v>
      </c>
      <c r="B941" t="s">
        <v>810</v>
      </c>
      <c r="C941">
        <v>4.9340000000000002</v>
      </c>
      <c r="D941" t="s">
        <v>138</v>
      </c>
      <c r="E941">
        <v>5.5579999999999998</v>
      </c>
      <c r="F941">
        <v>2.742</v>
      </c>
      <c r="G941">
        <v>3.54</v>
      </c>
      <c r="H941">
        <v>6.056</v>
      </c>
      <c r="I941">
        <v>3.9710000000000001</v>
      </c>
      <c r="J941">
        <v>7.7770000000000001</v>
      </c>
      <c r="K941">
        <v>3.3820000000000001</v>
      </c>
      <c r="L941">
        <v>1.464</v>
      </c>
      <c r="M941">
        <v>2.7669999999999999</v>
      </c>
      <c r="N941">
        <v>0.51200000000000001</v>
      </c>
      <c r="O941">
        <v>5.0579999999999998</v>
      </c>
      <c r="P941">
        <v>3.3570000000000002</v>
      </c>
      <c r="Q941">
        <v>5.8689999999999998</v>
      </c>
      <c r="R941">
        <v>4.665</v>
      </c>
      <c r="S941">
        <v>4.0860000000000003</v>
      </c>
      <c r="T941">
        <v>5.226</v>
      </c>
      <c r="U941">
        <v>2.37</v>
      </c>
      <c r="V941">
        <v>13.201000000000001</v>
      </c>
      <c r="W941">
        <v>7.6020000000000003</v>
      </c>
      <c r="X941">
        <v>7.8730000000000002</v>
      </c>
      <c r="Y941">
        <v>5.0460000000000003</v>
      </c>
      <c r="Z941">
        <v>9.6419999999999995</v>
      </c>
      <c r="AA941">
        <v>12.108000000000001</v>
      </c>
      <c r="AB941">
        <v>15.914999999999999</v>
      </c>
      <c r="AC941">
        <v>15.436</v>
      </c>
      <c r="AD941">
        <v>7.5259999999999998</v>
      </c>
      <c r="AE941">
        <v>24.251999999999999</v>
      </c>
      <c r="AF941">
        <v>12.287000000000001</v>
      </c>
      <c r="AG941">
        <v>14.881</v>
      </c>
      <c r="AH941">
        <v>18.843</v>
      </c>
      <c r="AI941">
        <v>11.513</v>
      </c>
      <c r="AJ941">
        <v>40.427999999999997</v>
      </c>
      <c r="AK941">
        <v>24.565000000000001</v>
      </c>
      <c r="AL941">
        <v>25.164999999999999</v>
      </c>
      <c r="AM941" t="s">
        <v>138</v>
      </c>
      <c r="AN941">
        <v>112.229</v>
      </c>
      <c r="AO941">
        <v>4.2569999999999997</v>
      </c>
      <c r="AP941">
        <v>4.6120000000000001</v>
      </c>
      <c r="AQ941">
        <v>35.31</v>
      </c>
      <c r="AR941">
        <v>43.133000000000003</v>
      </c>
      <c r="AS941">
        <v>12.247</v>
      </c>
      <c r="AT941">
        <v>34.478000000000002</v>
      </c>
      <c r="AU941">
        <v>10.346</v>
      </c>
      <c r="AV941">
        <v>34.090000000000003</v>
      </c>
      <c r="AW941">
        <v>22.835999999999999</v>
      </c>
      <c r="AX941">
        <v>8.6630000000000003</v>
      </c>
      <c r="AY941">
        <v>32.482999999999997</v>
      </c>
      <c r="AZ941">
        <v>35.301000000000002</v>
      </c>
      <c r="BA941">
        <v>10.853</v>
      </c>
      <c r="BB941">
        <v>21.332999999999998</v>
      </c>
      <c r="BC941">
        <v>51.116999999999997</v>
      </c>
      <c r="BD941">
        <v>29.103999999999999</v>
      </c>
      <c r="BE941">
        <v>27.661000000000001</v>
      </c>
      <c r="BF941">
        <v>72.709000000000003</v>
      </c>
      <c r="BG941">
        <v>15.587</v>
      </c>
      <c r="BH941">
        <v>39.514000000000003</v>
      </c>
      <c r="BI941">
        <v>35.366999999999997</v>
      </c>
      <c r="BJ941">
        <v>18.66</v>
      </c>
      <c r="BK941">
        <v>20.577999999999999</v>
      </c>
      <c r="BL941">
        <v>38.622</v>
      </c>
      <c r="BM941">
        <v>10.19</v>
      </c>
      <c r="BN941">
        <v>16.526</v>
      </c>
      <c r="BO941">
        <v>50.968000000000004</v>
      </c>
      <c r="BP941">
        <v>23.145</v>
      </c>
      <c r="BQ941">
        <v>26.087</v>
      </c>
      <c r="BR941">
        <v>74.662000000000006</v>
      </c>
      <c r="BS941">
        <v>12.423</v>
      </c>
      <c r="BT941">
        <v>21.577000000000002</v>
      </c>
      <c r="BU941">
        <v>13.446</v>
      </c>
      <c r="BV941">
        <v>5.7939999999999996</v>
      </c>
      <c r="BW941">
        <v>21.725999999999999</v>
      </c>
      <c r="BX941">
        <v>31.613</v>
      </c>
      <c r="BY941">
        <v>10.925000000000001</v>
      </c>
      <c r="BZ941">
        <v>19.125</v>
      </c>
      <c r="CA941">
        <v>69.841999999999999</v>
      </c>
      <c r="CB941">
        <v>29.512</v>
      </c>
      <c r="CC941">
        <v>21.792999999999999</v>
      </c>
      <c r="CD941">
        <v>41.54</v>
      </c>
      <c r="CE941">
        <v>15.968</v>
      </c>
      <c r="CF941">
        <v>21.213000000000001</v>
      </c>
      <c r="CG941">
        <v>13.206</v>
      </c>
      <c r="CH941">
        <v>12.384</v>
      </c>
    </row>
    <row r="942" spans="1:86" x14ac:dyDescent="0.3">
      <c r="A942" t="s">
        <v>4868</v>
      </c>
      <c r="B942" t="s">
        <v>811</v>
      </c>
      <c r="C942">
        <v>1.7999999999999999E-2</v>
      </c>
      <c r="D942">
        <v>1.4999999999999999E-2</v>
      </c>
      <c r="E942">
        <v>1.2999999999999999E-2</v>
      </c>
      <c r="F942">
        <v>0.36599999999999999</v>
      </c>
      <c r="G942">
        <v>0.192</v>
      </c>
      <c r="H942">
        <v>0.109</v>
      </c>
      <c r="I942">
        <v>0.52100000000000002</v>
      </c>
      <c r="J942">
        <v>7.5999999999999998E-2</v>
      </c>
      <c r="K942">
        <v>3.0000000000000001E-3</v>
      </c>
      <c r="L942">
        <v>0.66100000000000003</v>
      </c>
      <c r="M942">
        <v>0.60899999999999999</v>
      </c>
      <c r="N942">
        <v>0.19600000000000001</v>
      </c>
      <c r="O942">
        <v>2.7E-2</v>
      </c>
      <c r="P942">
        <v>0.109</v>
      </c>
      <c r="Q942">
        <v>6.9000000000000006E-2</v>
      </c>
      <c r="R942">
        <v>0.32800000000000001</v>
      </c>
      <c r="S942">
        <v>0.11700000000000001</v>
      </c>
      <c r="T942">
        <v>6.2E-2</v>
      </c>
      <c r="U942">
        <v>0.373</v>
      </c>
      <c r="V942">
        <v>7.6999999999999999E-2</v>
      </c>
      <c r="W942">
        <v>0.32100000000000001</v>
      </c>
      <c r="X942">
        <v>1.2210000000000001</v>
      </c>
      <c r="Y942">
        <v>0.19400000000000001</v>
      </c>
      <c r="Z942">
        <v>0.16500000000000001</v>
      </c>
      <c r="AA942">
        <v>7.0000000000000001E-3</v>
      </c>
      <c r="AB942">
        <v>1.7000000000000001E-2</v>
      </c>
      <c r="AC942">
        <v>7.0999999999999994E-2</v>
      </c>
      <c r="AD942">
        <v>0.33600000000000002</v>
      </c>
      <c r="AE942">
        <v>0.14000000000000001</v>
      </c>
      <c r="AF942">
        <v>0.06</v>
      </c>
      <c r="AG942">
        <v>0.43099999999999999</v>
      </c>
      <c r="AH942">
        <v>8.5999999999999993E-2</v>
      </c>
      <c r="AI942">
        <v>0.17</v>
      </c>
      <c r="AJ942">
        <v>2.137</v>
      </c>
      <c r="AK942">
        <v>0.16200000000000001</v>
      </c>
      <c r="AL942">
        <v>0.152</v>
      </c>
      <c r="AM942" t="s">
        <v>138</v>
      </c>
      <c r="AN942">
        <v>3.7999999999999999E-2</v>
      </c>
      <c r="AO942">
        <v>0.01</v>
      </c>
      <c r="AP942">
        <v>0.34699999999999998</v>
      </c>
      <c r="AQ942">
        <v>0.14099999999999999</v>
      </c>
      <c r="AR942">
        <v>0.28100000000000003</v>
      </c>
      <c r="AS942">
        <v>0.53</v>
      </c>
      <c r="AT942">
        <v>0.14299999999999999</v>
      </c>
      <c r="AU942">
        <v>0.16600000000000001</v>
      </c>
      <c r="AV942">
        <v>2.395</v>
      </c>
      <c r="AW942">
        <v>0.22800000000000001</v>
      </c>
      <c r="AX942">
        <v>0.17499999999999999</v>
      </c>
      <c r="AY942">
        <v>2.7E-2</v>
      </c>
      <c r="AZ942">
        <v>2.8000000000000001E-2</v>
      </c>
      <c r="BA942">
        <v>1.7999999999999999E-2</v>
      </c>
      <c r="BB942">
        <v>0.43099999999999999</v>
      </c>
      <c r="BC942">
        <v>0.14699999999999999</v>
      </c>
      <c r="BD942">
        <v>7.2999999999999995E-2</v>
      </c>
      <c r="BE942">
        <v>0.63800000000000001</v>
      </c>
      <c r="BF942">
        <v>8.2000000000000003E-2</v>
      </c>
      <c r="BG942">
        <v>0.57699999999999996</v>
      </c>
      <c r="BH942">
        <v>2.3769999999999998</v>
      </c>
      <c r="BI942">
        <v>0.33900000000000002</v>
      </c>
      <c r="BJ942">
        <v>0.112</v>
      </c>
      <c r="BK942">
        <v>2.4E-2</v>
      </c>
      <c r="BL942">
        <v>5.1999999999999998E-2</v>
      </c>
      <c r="BM942">
        <v>3.1E-2</v>
      </c>
      <c r="BN942">
        <v>0.13100000000000001</v>
      </c>
      <c r="BO942">
        <v>0.36799999999999999</v>
      </c>
      <c r="BP942">
        <v>6.9000000000000006E-2</v>
      </c>
      <c r="BQ942">
        <v>0.61299999999999999</v>
      </c>
      <c r="BR942">
        <v>8.2000000000000003E-2</v>
      </c>
      <c r="BS942">
        <v>0.109</v>
      </c>
      <c r="BT942">
        <v>2.6739999999999999</v>
      </c>
      <c r="BU942">
        <v>0.24299999999999999</v>
      </c>
      <c r="BV942">
        <v>0.13400000000000001</v>
      </c>
      <c r="BW942">
        <v>2.5000000000000001E-2</v>
      </c>
      <c r="BX942">
        <v>5.1999999999999998E-2</v>
      </c>
      <c r="BY942">
        <v>3.1E-2</v>
      </c>
      <c r="BZ942">
        <v>9.5000000000000001E-2</v>
      </c>
      <c r="CA942">
        <v>0.34100000000000003</v>
      </c>
      <c r="CB942">
        <v>5.7000000000000002E-2</v>
      </c>
      <c r="CC942">
        <v>0.61099999999999999</v>
      </c>
      <c r="CD942">
        <v>0.23200000000000001</v>
      </c>
      <c r="CE942">
        <v>0.33800000000000002</v>
      </c>
      <c r="CF942">
        <v>2.4780000000000002</v>
      </c>
      <c r="CG942">
        <v>0.40500000000000003</v>
      </c>
      <c r="CH942">
        <v>0.13100000000000001</v>
      </c>
    </row>
    <row r="943" spans="1:86" x14ac:dyDescent="0.3">
      <c r="A943" t="s">
        <v>4869</v>
      </c>
      <c r="B943" t="s">
        <v>812</v>
      </c>
      <c r="C943">
        <v>4.9160000000000004</v>
      </c>
      <c r="D943" t="s">
        <v>138</v>
      </c>
      <c r="E943">
        <v>5.5439999999999996</v>
      </c>
      <c r="F943">
        <v>2.3759999999999999</v>
      </c>
      <c r="G943">
        <v>3.3479999999999999</v>
      </c>
      <c r="H943">
        <v>5.9459999999999997</v>
      </c>
      <c r="I943">
        <v>3.4510000000000001</v>
      </c>
      <c r="J943">
        <v>7.7</v>
      </c>
      <c r="K943">
        <v>3.379</v>
      </c>
      <c r="L943">
        <v>0.80300000000000005</v>
      </c>
      <c r="M943">
        <v>2.157</v>
      </c>
      <c r="N943">
        <v>0.316</v>
      </c>
      <c r="O943">
        <v>5.0309999999999997</v>
      </c>
      <c r="P943">
        <v>3.2480000000000002</v>
      </c>
      <c r="Q943">
        <v>5.8</v>
      </c>
      <c r="R943">
        <v>4.3369999999999997</v>
      </c>
      <c r="S943">
        <v>3.9689999999999999</v>
      </c>
      <c r="T943">
        <v>5.1639999999999997</v>
      </c>
      <c r="U943">
        <v>1.9970000000000001</v>
      </c>
      <c r="V943">
        <v>13.124000000000001</v>
      </c>
      <c r="W943">
        <v>7.282</v>
      </c>
      <c r="X943">
        <v>6.6520000000000001</v>
      </c>
      <c r="Y943">
        <v>4.8529999999999998</v>
      </c>
      <c r="Z943">
        <v>9.4770000000000003</v>
      </c>
      <c r="AA943">
        <v>12.101000000000001</v>
      </c>
      <c r="AB943">
        <v>15.898999999999999</v>
      </c>
      <c r="AC943">
        <v>15.365</v>
      </c>
      <c r="AD943">
        <v>7.19</v>
      </c>
      <c r="AE943">
        <v>24.111999999999998</v>
      </c>
      <c r="AF943">
        <v>12.227</v>
      </c>
      <c r="AG943">
        <v>14.45</v>
      </c>
      <c r="AH943">
        <v>18.757000000000001</v>
      </c>
      <c r="AI943">
        <v>11.343</v>
      </c>
      <c r="AJ943">
        <v>38.290999999999997</v>
      </c>
      <c r="AK943">
        <v>24.402999999999999</v>
      </c>
      <c r="AL943">
        <v>25.013000000000002</v>
      </c>
      <c r="AM943">
        <v>14.935</v>
      </c>
      <c r="AN943">
        <v>112.191</v>
      </c>
      <c r="AO943">
        <v>4.2469999999999999</v>
      </c>
      <c r="AP943">
        <v>4.2649999999999997</v>
      </c>
      <c r="AQ943">
        <v>35.168999999999997</v>
      </c>
      <c r="AR943">
        <v>42.851999999999997</v>
      </c>
      <c r="AS943">
        <v>11.715999999999999</v>
      </c>
      <c r="AT943">
        <v>34.335999999999999</v>
      </c>
      <c r="AU943">
        <v>10.179</v>
      </c>
      <c r="AV943">
        <v>31.695</v>
      </c>
      <c r="AW943">
        <v>22.608000000000001</v>
      </c>
      <c r="AX943">
        <v>8.4879999999999995</v>
      </c>
      <c r="AY943">
        <v>32.456000000000003</v>
      </c>
      <c r="AZ943">
        <v>35.271999999999998</v>
      </c>
      <c r="BA943">
        <v>10.835000000000001</v>
      </c>
      <c r="BB943">
        <v>20.902000000000001</v>
      </c>
      <c r="BC943">
        <v>50.97</v>
      </c>
      <c r="BD943">
        <v>29.030999999999999</v>
      </c>
      <c r="BE943">
        <v>27.024000000000001</v>
      </c>
      <c r="BF943">
        <v>72.626999999999995</v>
      </c>
      <c r="BG943">
        <v>15.01</v>
      </c>
      <c r="BH943">
        <v>37.137999999999998</v>
      </c>
      <c r="BI943">
        <v>35.029000000000003</v>
      </c>
      <c r="BJ943">
        <v>18.547999999999998</v>
      </c>
      <c r="BK943">
        <v>20.553999999999998</v>
      </c>
      <c r="BL943">
        <v>38.57</v>
      </c>
      <c r="BM943">
        <v>10.159000000000001</v>
      </c>
      <c r="BN943">
        <v>16.395</v>
      </c>
      <c r="BO943">
        <v>50.6</v>
      </c>
      <c r="BP943">
        <v>23.076000000000001</v>
      </c>
      <c r="BQ943">
        <v>25.474</v>
      </c>
      <c r="BR943">
        <v>74.58</v>
      </c>
      <c r="BS943">
        <v>12.314</v>
      </c>
      <c r="BT943">
        <v>18.904</v>
      </c>
      <c r="BU943">
        <v>13.202999999999999</v>
      </c>
      <c r="BV943">
        <v>5.66</v>
      </c>
      <c r="BW943">
        <v>21.701000000000001</v>
      </c>
      <c r="BX943">
        <v>31.561</v>
      </c>
      <c r="BY943">
        <v>10.894</v>
      </c>
      <c r="BZ943">
        <v>19.029</v>
      </c>
      <c r="CA943">
        <v>69.501000000000005</v>
      </c>
      <c r="CB943">
        <v>29.454999999999998</v>
      </c>
      <c r="CC943">
        <v>21.181999999999999</v>
      </c>
      <c r="CD943">
        <v>41.308</v>
      </c>
      <c r="CE943">
        <v>15.63</v>
      </c>
      <c r="CF943">
        <v>18.734000000000002</v>
      </c>
      <c r="CG943">
        <v>12.801</v>
      </c>
      <c r="CH943">
        <v>12.253</v>
      </c>
    </row>
    <row r="944" spans="1:86" x14ac:dyDescent="0.3">
      <c r="A944" t="s">
        <v>4870</v>
      </c>
      <c r="B944" t="s">
        <v>813</v>
      </c>
      <c r="C944">
        <v>4.9340000000000002</v>
      </c>
      <c r="D944" t="s">
        <v>138</v>
      </c>
      <c r="E944" t="s">
        <v>138</v>
      </c>
      <c r="F944">
        <v>2.742</v>
      </c>
      <c r="G944">
        <v>3.54</v>
      </c>
      <c r="H944" t="s">
        <v>138</v>
      </c>
      <c r="I944" t="s">
        <v>138</v>
      </c>
      <c r="J944" t="s">
        <v>138</v>
      </c>
      <c r="K944">
        <v>3.3820000000000001</v>
      </c>
      <c r="L944">
        <v>1.464</v>
      </c>
      <c r="M944">
        <v>2.7669999999999999</v>
      </c>
      <c r="N944">
        <v>0.51200000000000001</v>
      </c>
      <c r="O944">
        <v>5.0579999999999998</v>
      </c>
      <c r="P944">
        <v>3.3570000000000002</v>
      </c>
      <c r="Q944">
        <v>5.8689999999999998</v>
      </c>
      <c r="R944">
        <v>4.665</v>
      </c>
      <c r="S944">
        <v>4.0860000000000003</v>
      </c>
      <c r="T944">
        <v>5.226</v>
      </c>
      <c r="U944" t="s">
        <v>138</v>
      </c>
      <c r="V944">
        <v>13.201000000000001</v>
      </c>
      <c r="W944">
        <v>7.6020000000000003</v>
      </c>
      <c r="X944">
        <v>7.8730000000000002</v>
      </c>
      <c r="Y944">
        <v>5.0460000000000003</v>
      </c>
      <c r="Z944">
        <v>9.6419999999999995</v>
      </c>
      <c r="AA944">
        <v>12.108000000000001</v>
      </c>
      <c r="AB944" t="s">
        <v>138</v>
      </c>
      <c r="AC944" t="s">
        <v>138</v>
      </c>
      <c r="AD944" t="s">
        <v>138</v>
      </c>
      <c r="AE944" t="s">
        <v>138</v>
      </c>
      <c r="AF944">
        <v>12.287000000000001</v>
      </c>
      <c r="AG944">
        <v>14.881</v>
      </c>
      <c r="AH944">
        <v>18.843</v>
      </c>
      <c r="AI944">
        <v>11.513</v>
      </c>
      <c r="AJ944">
        <v>40.427999999999997</v>
      </c>
      <c r="AK944">
        <v>24.565000000000001</v>
      </c>
      <c r="AL944" t="s">
        <v>138</v>
      </c>
      <c r="AM944" t="s">
        <v>138</v>
      </c>
      <c r="AN944" t="s">
        <v>138</v>
      </c>
      <c r="AO944">
        <v>4.2569999999999997</v>
      </c>
      <c r="AP944">
        <v>4.6120000000000001</v>
      </c>
      <c r="AQ944">
        <v>35.31</v>
      </c>
      <c r="AR944">
        <v>43.133000000000003</v>
      </c>
      <c r="AS944">
        <v>12.247</v>
      </c>
      <c r="AT944" t="s">
        <v>138</v>
      </c>
      <c r="AU944">
        <v>10.346</v>
      </c>
      <c r="AV944">
        <v>34.090000000000003</v>
      </c>
      <c r="AW944">
        <v>22.835999999999999</v>
      </c>
      <c r="AX944" t="s">
        <v>138</v>
      </c>
      <c r="AY944">
        <v>32.482999999999997</v>
      </c>
      <c r="AZ944" t="s">
        <v>138</v>
      </c>
      <c r="BA944">
        <v>10.853</v>
      </c>
      <c r="BB944">
        <v>21.332999999999998</v>
      </c>
      <c r="BC944" t="s">
        <v>138</v>
      </c>
      <c r="BD944">
        <v>29.103999999999999</v>
      </c>
      <c r="BE944">
        <v>27.661000000000001</v>
      </c>
      <c r="BF944" t="s">
        <v>138</v>
      </c>
      <c r="BG944">
        <v>15.587</v>
      </c>
      <c r="BH944">
        <v>39.514000000000003</v>
      </c>
      <c r="BI944">
        <v>35.366999999999997</v>
      </c>
      <c r="BJ944">
        <v>18.66</v>
      </c>
      <c r="BK944">
        <v>20.577999999999999</v>
      </c>
      <c r="BL944" t="s">
        <v>138</v>
      </c>
      <c r="BM944">
        <v>10.19</v>
      </c>
      <c r="BN944" t="s">
        <v>138</v>
      </c>
      <c r="BO944">
        <v>50.968000000000004</v>
      </c>
      <c r="BP944" t="s">
        <v>138</v>
      </c>
      <c r="BQ944">
        <v>26.087</v>
      </c>
      <c r="BR944" t="s">
        <v>138</v>
      </c>
      <c r="BS944">
        <v>12.423</v>
      </c>
      <c r="BT944">
        <v>21.577000000000002</v>
      </c>
      <c r="BU944">
        <v>13.446</v>
      </c>
      <c r="BV944" t="s">
        <v>138</v>
      </c>
      <c r="BW944">
        <v>21.725999999999999</v>
      </c>
      <c r="BX944">
        <v>31.613</v>
      </c>
      <c r="BY944">
        <v>10.925000000000001</v>
      </c>
      <c r="BZ944" t="s">
        <v>138</v>
      </c>
      <c r="CA944">
        <v>69.841999999999999</v>
      </c>
      <c r="CB944">
        <v>29.512</v>
      </c>
      <c r="CC944">
        <v>21.792999999999999</v>
      </c>
      <c r="CD944">
        <v>41.54</v>
      </c>
      <c r="CE944">
        <v>15.968</v>
      </c>
      <c r="CF944">
        <v>21.213000000000001</v>
      </c>
      <c r="CG944">
        <v>13.206</v>
      </c>
      <c r="CH944" t="s">
        <v>138</v>
      </c>
    </row>
    <row r="945" spans="1:86" x14ac:dyDescent="0.3">
      <c r="A945" t="s">
        <v>4871</v>
      </c>
      <c r="B945" t="s">
        <v>814</v>
      </c>
      <c r="C945" t="s">
        <v>137</v>
      </c>
      <c r="D945" t="s">
        <v>137</v>
      </c>
      <c r="E945" t="s">
        <v>138</v>
      </c>
      <c r="F945" t="s">
        <v>137</v>
      </c>
      <c r="G945" t="s">
        <v>137</v>
      </c>
      <c r="H945" t="s">
        <v>138</v>
      </c>
      <c r="I945" t="s">
        <v>138</v>
      </c>
      <c r="J945" t="s">
        <v>138</v>
      </c>
      <c r="K945" t="s">
        <v>137</v>
      </c>
      <c r="L945">
        <v>0.58699999999999997</v>
      </c>
      <c r="M945">
        <v>0.498</v>
      </c>
      <c r="N945">
        <v>0.09</v>
      </c>
      <c r="O945">
        <v>5.0000000000000001E-3</v>
      </c>
      <c r="P945">
        <v>9.5000000000000001E-2</v>
      </c>
      <c r="Q945">
        <v>5.8000000000000003E-2</v>
      </c>
      <c r="R945">
        <v>1.4E-2</v>
      </c>
      <c r="S945">
        <v>4.0000000000000001E-3</v>
      </c>
      <c r="T945" t="s">
        <v>137</v>
      </c>
      <c r="U945" t="s">
        <v>138</v>
      </c>
      <c r="V945">
        <v>0.01</v>
      </c>
      <c r="W945" t="s">
        <v>138</v>
      </c>
      <c r="X945">
        <v>1.149</v>
      </c>
      <c r="Y945">
        <v>7.0999999999999994E-2</v>
      </c>
      <c r="Z945">
        <v>7.2999999999999995E-2</v>
      </c>
      <c r="AA945" t="s">
        <v>137</v>
      </c>
      <c r="AB945" t="s">
        <v>138</v>
      </c>
      <c r="AC945" t="s">
        <v>138</v>
      </c>
      <c r="AD945" t="s">
        <v>138</v>
      </c>
      <c r="AE945" t="s">
        <v>138</v>
      </c>
      <c r="AF945" t="s">
        <v>137</v>
      </c>
      <c r="AG945">
        <v>0.39400000000000002</v>
      </c>
      <c r="AH945">
        <v>1.9E-2</v>
      </c>
      <c r="AI945">
        <v>0.16700000000000001</v>
      </c>
      <c r="AJ945">
        <v>2.069</v>
      </c>
      <c r="AK945">
        <v>3.9E-2</v>
      </c>
      <c r="AL945" t="s">
        <v>138</v>
      </c>
      <c r="AM945" t="s">
        <v>138</v>
      </c>
      <c r="AN945" t="s">
        <v>138</v>
      </c>
      <c r="AO945" t="s">
        <v>137</v>
      </c>
      <c r="AP945" t="s">
        <v>137</v>
      </c>
      <c r="AQ945" t="s">
        <v>137</v>
      </c>
      <c r="AR945">
        <v>0.224</v>
      </c>
      <c r="AS945">
        <v>0.44500000000000001</v>
      </c>
      <c r="AT945" t="s">
        <v>138</v>
      </c>
      <c r="AU945" t="s">
        <v>138</v>
      </c>
      <c r="AV945">
        <v>2.2749999999999999</v>
      </c>
      <c r="AW945">
        <v>8.5999999999999993E-2</v>
      </c>
      <c r="AX945" t="s">
        <v>138</v>
      </c>
      <c r="AY945" t="s">
        <v>137</v>
      </c>
      <c r="AZ945" t="s">
        <v>138</v>
      </c>
      <c r="BA945" t="s">
        <v>137</v>
      </c>
      <c r="BB945" t="s">
        <v>137</v>
      </c>
      <c r="BC945" t="s">
        <v>138</v>
      </c>
      <c r="BD945" t="s">
        <v>137</v>
      </c>
      <c r="BE945">
        <v>0.56100000000000005</v>
      </c>
      <c r="BF945" t="s">
        <v>138</v>
      </c>
      <c r="BG945" t="s">
        <v>138</v>
      </c>
      <c r="BH945">
        <v>2.27</v>
      </c>
      <c r="BI945">
        <v>0.20799999999999999</v>
      </c>
      <c r="BJ945">
        <v>1.7999999999999999E-2</v>
      </c>
      <c r="BK945" t="s">
        <v>137</v>
      </c>
      <c r="BL945" t="s">
        <v>138</v>
      </c>
      <c r="BM945" t="s">
        <v>137</v>
      </c>
      <c r="BN945" t="s">
        <v>138</v>
      </c>
      <c r="BO945" t="s">
        <v>137</v>
      </c>
      <c r="BP945" t="s">
        <v>138</v>
      </c>
      <c r="BQ945">
        <v>0.52800000000000002</v>
      </c>
      <c r="BR945" t="s">
        <v>138</v>
      </c>
      <c r="BS945" t="s">
        <v>138</v>
      </c>
      <c r="BT945">
        <v>2.589</v>
      </c>
      <c r="BU945">
        <v>8.7999999999999995E-2</v>
      </c>
      <c r="BV945" t="s">
        <v>138</v>
      </c>
      <c r="BW945" t="s">
        <v>137</v>
      </c>
      <c r="BX945" t="s">
        <v>137</v>
      </c>
      <c r="BY945" t="s">
        <v>137</v>
      </c>
      <c r="BZ945" t="s">
        <v>138</v>
      </c>
      <c r="CA945" t="s">
        <v>137</v>
      </c>
      <c r="CB945" t="s">
        <v>137</v>
      </c>
      <c r="CC945">
        <v>0.50900000000000001</v>
      </c>
      <c r="CD945">
        <v>0.14399999999999999</v>
      </c>
      <c r="CE945" t="s">
        <v>138</v>
      </c>
      <c r="CF945">
        <v>2.3559999999999999</v>
      </c>
      <c r="CG945">
        <v>0.28000000000000003</v>
      </c>
      <c r="CH945" t="s">
        <v>138</v>
      </c>
    </row>
    <row r="946" spans="1:86" x14ac:dyDescent="0.3">
      <c r="A946" t="s">
        <v>4872</v>
      </c>
      <c r="B946" t="s">
        <v>815</v>
      </c>
      <c r="C946">
        <v>4.9340000000000002</v>
      </c>
      <c r="D946" t="s">
        <v>138</v>
      </c>
      <c r="E946">
        <v>5.556</v>
      </c>
      <c r="F946">
        <v>2.742</v>
      </c>
      <c r="G946">
        <v>3.54</v>
      </c>
      <c r="H946">
        <v>6.0540000000000003</v>
      </c>
      <c r="I946">
        <v>3.4870000000000001</v>
      </c>
      <c r="J946">
        <v>7.7750000000000004</v>
      </c>
      <c r="K946">
        <v>3.3820000000000001</v>
      </c>
      <c r="L946">
        <v>0.877</v>
      </c>
      <c r="M946">
        <v>2.2679999999999998</v>
      </c>
      <c r="N946">
        <v>0.42199999999999999</v>
      </c>
      <c r="O946">
        <v>5.0529999999999999</v>
      </c>
      <c r="P946">
        <v>3.262</v>
      </c>
      <c r="Q946">
        <v>5.8109999999999999</v>
      </c>
      <c r="R946">
        <v>4.6509999999999998</v>
      </c>
      <c r="S946">
        <v>4.0819999999999999</v>
      </c>
      <c r="T946">
        <v>5.226</v>
      </c>
      <c r="U946">
        <v>2.02</v>
      </c>
      <c r="V946">
        <v>13.191000000000001</v>
      </c>
      <c r="W946" t="s">
        <v>138</v>
      </c>
      <c r="X946">
        <v>6.7240000000000002</v>
      </c>
      <c r="Y946">
        <v>4.976</v>
      </c>
      <c r="Z946">
        <v>9.5690000000000008</v>
      </c>
      <c r="AA946">
        <v>12.108000000000001</v>
      </c>
      <c r="AB946">
        <v>15.913</v>
      </c>
      <c r="AC946">
        <v>15.379</v>
      </c>
      <c r="AD946">
        <v>7.5250000000000004</v>
      </c>
      <c r="AE946">
        <v>24.247</v>
      </c>
      <c r="AF946">
        <v>12.287000000000001</v>
      </c>
      <c r="AG946">
        <v>14.487</v>
      </c>
      <c r="AH946">
        <v>18.824000000000002</v>
      </c>
      <c r="AI946">
        <v>11.346</v>
      </c>
      <c r="AJ946">
        <v>38.359000000000002</v>
      </c>
      <c r="AK946">
        <v>24.526</v>
      </c>
      <c r="AL946">
        <v>25.113</v>
      </c>
      <c r="AM946">
        <v>14.946999999999999</v>
      </c>
      <c r="AN946">
        <v>112.21299999999999</v>
      </c>
      <c r="AO946">
        <v>4.2569999999999997</v>
      </c>
      <c r="AP946">
        <v>4.6120000000000001</v>
      </c>
      <c r="AQ946">
        <v>35.31</v>
      </c>
      <c r="AR946">
        <v>42.908999999999999</v>
      </c>
      <c r="AS946">
        <v>11.801</v>
      </c>
      <c r="AT946">
        <v>34.469000000000001</v>
      </c>
      <c r="AU946" t="s">
        <v>138</v>
      </c>
      <c r="AV946">
        <v>31.815000000000001</v>
      </c>
      <c r="AW946">
        <v>22.75</v>
      </c>
      <c r="AX946">
        <v>8.6180000000000003</v>
      </c>
      <c r="AY946">
        <v>32.482999999999997</v>
      </c>
      <c r="AZ946">
        <v>35.298999999999999</v>
      </c>
      <c r="BA946">
        <v>10.853</v>
      </c>
      <c r="BB946">
        <v>21.332999999999998</v>
      </c>
      <c r="BC946">
        <v>51.113999999999997</v>
      </c>
      <c r="BD946">
        <v>29.103999999999999</v>
      </c>
      <c r="BE946">
        <v>27.100999999999999</v>
      </c>
      <c r="BF946">
        <v>72.697999999999993</v>
      </c>
      <c r="BG946" t="s">
        <v>138</v>
      </c>
      <c r="BH946">
        <v>37.244999999999997</v>
      </c>
      <c r="BI946">
        <v>35.159999999999997</v>
      </c>
      <c r="BJ946">
        <v>18.641999999999999</v>
      </c>
      <c r="BK946">
        <v>20.577999999999999</v>
      </c>
      <c r="BL946">
        <v>38.621000000000002</v>
      </c>
      <c r="BM946">
        <v>10.19</v>
      </c>
      <c r="BN946">
        <v>16.524999999999999</v>
      </c>
      <c r="BO946">
        <v>50.968000000000004</v>
      </c>
      <c r="BP946">
        <v>23.140999999999998</v>
      </c>
      <c r="BQ946">
        <v>25.559000000000001</v>
      </c>
      <c r="BR946">
        <v>74.653999999999996</v>
      </c>
      <c r="BS946" t="s">
        <v>138</v>
      </c>
      <c r="BT946">
        <v>18.989000000000001</v>
      </c>
      <c r="BU946">
        <v>13.358000000000001</v>
      </c>
      <c r="BV946">
        <v>5.7709999999999999</v>
      </c>
      <c r="BW946">
        <v>21.725999999999999</v>
      </c>
      <c r="BX946">
        <v>31.613</v>
      </c>
      <c r="BY946">
        <v>10.925000000000001</v>
      </c>
      <c r="BZ946">
        <v>19.123000000000001</v>
      </c>
      <c r="CA946">
        <v>69.841999999999999</v>
      </c>
      <c r="CB946">
        <v>29.512</v>
      </c>
      <c r="CC946">
        <v>21.283999999999999</v>
      </c>
      <c r="CD946">
        <v>41.396000000000001</v>
      </c>
      <c r="CE946" t="s">
        <v>138</v>
      </c>
      <c r="CF946">
        <v>18.856000000000002</v>
      </c>
      <c r="CG946">
        <v>12.926</v>
      </c>
      <c r="CH946">
        <v>12.36</v>
      </c>
    </row>
    <row r="947" spans="1:86" x14ac:dyDescent="0.3">
      <c r="A947" t="s">
        <v>4873</v>
      </c>
      <c r="B947" t="s">
        <v>816</v>
      </c>
      <c r="C947" t="s">
        <v>137</v>
      </c>
      <c r="D947" t="s">
        <v>137</v>
      </c>
      <c r="E947" t="s">
        <v>138</v>
      </c>
      <c r="F947" t="s">
        <v>137</v>
      </c>
      <c r="G947" t="s">
        <v>137</v>
      </c>
      <c r="H947" t="s">
        <v>138</v>
      </c>
      <c r="I947" t="s">
        <v>138</v>
      </c>
      <c r="J947" t="s">
        <v>138</v>
      </c>
      <c r="K947" t="s">
        <v>137</v>
      </c>
      <c r="L947" t="s">
        <v>137</v>
      </c>
      <c r="M947" t="s">
        <v>137</v>
      </c>
      <c r="N947" t="s">
        <v>137</v>
      </c>
      <c r="O947" t="s">
        <v>137</v>
      </c>
      <c r="P947" t="s">
        <v>137</v>
      </c>
      <c r="Q947" t="s">
        <v>137</v>
      </c>
      <c r="R947" t="s">
        <v>137</v>
      </c>
      <c r="S947" t="s">
        <v>137</v>
      </c>
      <c r="T947" t="s">
        <v>137</v>
      </c>
      <c r="U947" t="s">
        <v>138</v>
      </c>
      <c r="V947" t="s">
        <v>137</v>
      </c>
      <c r="W947" t="s">
        <v>137</v>
      </c>
      <c r="X947" t="s">
        <v>137</v>
      </c>
      <c r="Y947" t="s">
        <v>137</v>
      </c>
      <c r="Z947" t="s">
        <v>137</v>
      </c>
      <c r="AA947" t="s">
        <v>137</v>
      </c>
      <c r="AB947" t="s">
        <v>138</v>
      </c>
      <c r="AC947" t="s">
        <v>138</v>
      </c>
      <c r="AD947" t="s">
        <v>138</v>
      </c>
      <c r="AE947" t="s">
        <v>138</v>
      </c>
      <c r="AF947" t="s">
        <v>137</v>
      </c>
      <c r="AG947" t="s">
        <v>137</v>
      </c>
      <c r="AH947" t="s">
        <v>137</v>
      </c>
      <c r="AI947" t="s">
        <v>137</v>
      </c>
      <c r="AJ947" t="s">
        <v>137</v>
      </c>
      <c r="AK947" t="s">
        <v>137</v>
      </c>
      <c r="AL947" t="s">
        <v>138</v>
      </c>
      <c r="AM947" t="s">
        <v>137</v>
      </c>
      <c r="AN947" t="s">
        <v>138</v>
      </c>
      <c r="AO947" t="s">
        <v>137</v>
      </c>
      <c r="AP947" t="s">
        <v>137</v>
      </c>
      <c r="AQ947" t="s">
        <v>137</v>
      </c>
      <c r="AR947" t="s">
        <v>137</v>
      </c>
      <c r="AS947" t="s">
        <v>137</v>
      </c>
      <c r="AT947" t="s">
        <v>138</v>
      </c>
      <c r="AU947" t="s">
        <v>137</v>
      </c>
      <c r="AV947" t="s">
        <v>137</v>
      </c>
      <c r="AW947" t="s">
        <v>137</v>
      </c>
      <c r="AX947" t="s">
        <v>138</v>
      </c>
      <c r="AY947" t="s">
        <v>137</v>
      </c>
      <c r="AZ947" t="s">
        <v>138</v>
      </c>
      <c r="BA947" t="s">
        <v>137</v>
      </c>
      <c r="BB947" t="s">
        <v>137</v>
      </c>
      <c r="BC947" t="s">
        <v>138</v>
      </c>
      <c r="BD947" t="s">
        <v>137</v>
      </c>
      <c r="BE947" t="s">
        <v>137</v>
      </c>
      <c r="BF947" t="s">
        <v>138</v>
      </c>
      <c r="BG947" t="s">
        <v>137</v>
      </c>
      <c r="BH947" t="s">
        <v>137</v>
      </c>
      <c r="BI947" t="s">
        <v>137</v>
      </c>
      <c r="BJ947" t="s">
        <v>137</v>
      </c>
      <c r="BK947" t="s">
        <v>137</v>
      </c>
      <c r="BL947" t="s">
        <v>138</v>
      </c>
      <c r="BM947" t="s">
        <v>137</v>
      </c>
      <c r="BN947" t="s">
        <v>138</v>
      </c>
      <c r="BO947" t="s">
        <v>137</v>
      </c>
      <c r="BP947" t="s">
        <v>138</v>
      </c>
      <c r="BQ947" t="s">
        <v>137</v>
      </c>
      <c r="BR947" t="s">
        <v>138</v>
      </c>
      <c r="BS947" t="s">
        <v>137</v>
      </c>
      <c r="BT947" t="s">
        <v>137</v>
      </c>
      <c r="BU947" t="s">
        <v>137</v>
      </c>
      <c r="BV947" t="s">
        <v>138</v>
      </c>
      <c r="BW947" t="s">
        <v>137</v>
      </c>
      <c r="BX947" t="s">
        <v>137</v>
      </c>
      <c r="BY947" t="s">
        <v>137</v>
      </c>
      <c r="BZ947" t="s">
        <v>138</v>
      </c>
      <c r="CA947" t="s">
        <v>137</v>
      </c>
      <c r="CB947" t="s">
        <v>137</v>
      </c>
      <c r="CC947" t="s">
        <v>137</v>
      </c>
      <c r="CD947" t="s">
        <v>137</v>
      </c>
      <c r="CE947" t="s">
        <v>137</v>
      </c>
      <c r="CF947" t="s">
        <v>137</v>
      </c>
      <c r="CG947" t="s">
        <v>137</v>
      </c>
      <c r="CH947" t="s">
        <v>138</v>
      </c>
    </row>
    <row r="948" spans="1:86" x14ac:dyDescent="0.3">
      <c r="A948" t="s">
        <v>4874</v>
      </c>
      <c r="B948" t="s">
        <v>817</v>
      </c>
      <c r="C948">
        <v>1.7999999999999999E-2</v>
      </c>
      <c r="D948">
        <v>1.4999999999999999E-2</v>
      </c>
      <c r="E948" t="s">
        <v>138</v>
      </c>
      <c r="F948">
        <v>0.36599999999999999</v>
      </c>
      <c r="G948">
        <v>0.192</v>
      </c>
      <c r="H948" t="s">
        <v>138</v>
      </c>
      <c r="I948" t="s">
        <v>138</v>
      </c>
      <c r="J948" t="s">
        <v>138</v>
      </c>
      <c r="K948">
        <v>3.0000000000000001E-3</v>
      </c>
      <c r="L948">
        <v>7.3999999999999996E-2</v>
      </c>
      <c r="M948">
        <v>0.111</v>
      </c>
      <c r="N948">
        <v>0.106</v>
      </c>
      <c r="O948">
        <v>2.1999999999999999E-2</v>
      </c>
      <c r="P948">
        <v>1.4E-2</v>
      </c>
      <c r="Q948">
        <v>1.0999999999999999E-2</v>
      </c>
      <c r="R948">
        <v>0.314</v>
      </c>
      <c r="S948">
        <v>0.113</v>
      </c>
      <c r="T948">
        <v>6.2E-2</v>
      </c>
      <c r="U948" t="s">
        <v>138</v>
      </c>
      <c r="V948">
        <v>6.7000000000000004E-2</v>
      </c>
      <c r="W948" t="s">
        <v>138</v>
      </c>
      <c r="X948">
        <v>7.1999999999999995E-2</v>
      </c>
      <c r="Y948">
        <v>0.123</v>
      </c>
      <c r="Z948">
        <v>9.1999999999999998E-2</v>
      </c>
      <c r="AA948">
        <v>7.0000000000000001E-3</v>
      </c>
      <c r="AB948" t="s">
        <v>138</v>
      </c>
      <c r="AC948" t="s">
        <v>138</v>
      </c>
      <c r="AD948" t="s">
        <v>138</v>
      </c>
      <c r="AE948" t="s">
        <v>138</v>
      </c>
      <c r="AF948">
        <v>0.06</v>
      </c>
      <c r="AG948">
        <v>3.6999999999999998E-2</v>
      </c>
      <c r="AH948">
        <v>6.7000000000000004E-2</v>
      </c>
      <c r="AI948">
        <v>3.0000000000000001E-3</v>
      </c>
      <c r="AJ948">
        <v>6.8000000000000005E-2</v>
      </c>
      <c r="AK948">
        <v>0.123</v>
      </c>
      <c r="AL948" t="s">
        <v>138</v>
      </c>
      <c r="AM948">
        <v>1.2E-2</v>
      </c>
      <c r="AN948" t="s">
        <v>138</v>
      </c>
      <c r="AO948">
        <v>0.01</v>
      </c>
      <c r="AP948">
        <v>0.34699999999999998</v>
      </c>
      <c r="AQ948">
        <v>0.14099999999999999</v>
      </c>
      <c r="AR948">
        <v>5.7000000000000002E-2</v>
      </c>
      <c r="AS948">
        <v>8.5000000000000006E-2</v>
      </c>
      <c r="AT948" t="s">
        <v>138</v>
      </c>
      <c r="AU948" t="s">
        <v>138</v>
      </c>
      <c r="AV948">
        <v>0.12</v>
      </c>
      <c r="AW948">
        <v>0.14199999999999999</v>
      </c>
      <c r="AX948" t="s">
        <v>138</v>
      </c>
      <c r="AY948">
        <v>2.7E-2</v>
      </c>
      <c r="AZ948" t="s">
        <v>138</v>
      </c>
      <c r="BA948">
        <v>1.7999999999999999E-2</v>
      </c>
      <c r="BB948">
        <v>0.43099999999999999</v>
      </c>
      <c r="BC948" t="s">
        <v>138</v>
      </c>
      <c r="BD948">
        <v>7.2999999999999995E-2</v>
      </c>
      <c r="BE948">
        <v>7.6999999999999999E-2</v>
      </c>
      <c r="BF948" t="s">
        <v>138</v>
      </c>
      <c r="BG948" t="s">
        <v>138</v>
      </c>
      <c r="BH948">
        <v>0.107</v>
      </c>
      <c r="BI948">
        <v>0.13100000000000001</v>
      </c>
      <c r="BJ948">
        <v>9.4E-2</v>
      </c>
      <c r="BK948">
        <v>2.4E-2</v>
      </c>
      <c r="BL948" t="s">
        <v>138</v>
      </c>
      <c r="BM948">
        <v>3.1E-2</v>
      </c>
      <c r="BN948" t="s">
        <v>138</v>
      </c>
      <c r="BO948">
        <v>0.36799999999999999</v>
      </c>
      <c r="BP948" t="s">
        <v>138</v>
      </c>
      <c r="BQ948">
        <v>8.5000000000000006E-2</v>
      </c>
      <c r="BR948" t="s">
        <v>138</v>
      </c>
      <c r="BS948" t="s">
        <v>138</v>
      </c>
      <c r="BT948">
        <v>8.5000000000000006E-2</v>
      </c>
      <c r="BU948">
        <v>0.155</v>
      </c>
      <c r="BV948" t="s">
        <v>138</v>
      </c>
      <c r="BW948">
        <v>2.5000000000000001E-2</v>
      </c>
      <c r="BX948">
        <v>5.1999999999999998E-2</v>
      </c>
      <c r="BY948">
        <v>3.1E-2</v>
      </c>
      <c r="BZ948" t="s">
        <v>138</v>
      </c>
      <c r="CA948">
        <v>0.34100000000000003</v>
      </c>
      <c r="CB948">
        <v>5.7000000000000002E-2</v>
      </c>
      <c r="CC948">
        <v>0.10199999999999999</v>
      </c>
      <c r="CD948">
        <v>8.7999999999999995E-2</v>
      </c>
      <c r="CE948" t="s">
        <v>138</v>
      </c>
      <c r="CF948">
        <v>0.122</v>
      </c>
      <c r="CG948">
        <v>0.125</v>
      </c>
      <c r="CH948" t="s">
        <v>138</v>
      </c>
    </row>
    <row r="949" spans="1:86" x14ac:dyDescent="0.3">
      <c r="A949" t="s">
        <v>4875</v>
      </c>
      <c r="B949" t="s">
        <v>818</v>
      </c>
      <c r="C949">
        <v>-1.7999999999999999E-2</v>
      </c>
      <c r="D949">
        <v>-1.4999999999999999E-2</v>
      </c>
      <c r="E949">
        <v>-1.2E-2</v>
      </c>
      <c r="F949">
        <v>-0.36599999999999999</v>
      </c>
      <c r="G949">
        <v>-0.192</v>
      </c>
      <c r="H949">
        <v>-0.108</v>
      </c>
      <c r="I949">
        <v>-3.5999999999999997E-2</v>
      </c>
      <c r="J949">
        <v>-7.4999999999999997E-2</v>
      </c>
      <c r="K949">
        <v>-3.0000000000000001E-3</v>
      </c>
      <c r="L949">
        <v>-7.3999999999999996E-2</v>
      </c>
      <c r="M949">
        <v>-0.111</v>
      </c>
      <c r="N949">
        <v>-0.106</v>
      </c>
      <c r="O949">
        <v>-2.1999999999999999E-2</v>
      </c>
      <c r="P949">
        <v>-1.4E-2</v>
      </c>
      <c r="Q949">
        <v>-1.0999999999999999E-2</v>
      </c>
      <c r="R949">
        <v>-0.314</v>
      </c>
      <c r="S949">
        <v>-0.113</v>
      </c>
      <c r="T949">
        <v>-6.2E-2</v>
      </c>
      <c r="U949">
        <v>-2.3E-2</v>
      </c>
      <c r="V949">
        <v>-6.7000000000000004E-2</v>
      </c>
      <c r="W949" t="s">
        <v>138</v>
      </c>
      <c r="X949">
        <v>-7.1999999999999995E-2</v>
      </c>
      <c r="Y949">
        <v>-0.123</v>
      </c>
      <c r="Z949">
        <v>-9.1999999999999998E-2</v>
      </c>
      <c r="AA949">
        <v>-7.0000000000000001E-3</v>
      </c>
      <c r="AB949">
        <v>-1.4E-2</v>
      </c>
      <c r="AC949">
        <v>-1.4E-2</v>
      </c>
      <c r="AD949">
        <v>-0.33500000000000002</v>
      </c>
      <c r="AE949">
        <v>-0.13500000000000001</v>
      </c>
      <c r="AF949">
        <v>-0.06</v>
      </c>
      <c r="AG949">
        <v>-3.6999999999999998E-2</v>
      </c>
      <c r="AH949">
        <v>-6.7000000000000004E-2</v>
      </c>
      <c r="AI949">
        <v>-3.0000000000000001E-3</v>
      </c>
      <c r="AJ949">
        <v>-6.8000000000000005E-2</v>
      </c>
      <c r="AK949">
        <v>-0.123</v>
      </c>
      <c r="AL949">
        <v>-0.1</v>
      </c>
      <c r="AM949">
        <v>-1.2E-2</v>
      </c>
      <c r="AN949">
        <v>-2.1999999999999999E-2</v>
      </c>
      <c r="AO949">
        <v>-0.01</v>
      </c>
      <c r="AP949">
        <v>-0.34699999999999998</v>
      </c>
      <c r="AQ949">
        <v>-0.14099999999999999</v>
      </c>
      <c r="AR949">
        <v>-5.7000000000000002E-2</v>
      </c>
      <c r="AS949">
        <v>-8.5000000000000006E-2</v>
      </c>
      <c r="AT949">
        <v>-0.13300000000000001</v>
      </c>
      <c r="AU949" t="s">
        <v>138</v>
      </c>
      <c r="AV949">
        <v>-0.12</v>
      </c>
      <c r="AW949">
        <v>-0.14199999999999999</v>
      </c>
      <c r="AX949">
        <v>-0.13</v>
      </c>
      <c r="AY949">
        <v>-2.7E-2</v>
      </c>
      <c r="AZ949">
        <v>-2.7E-2</v>
      </c>
      <c r="BA949">
        <v>-1.7999999999999999E-2</v>
      </c>
      <c r="BB949">
        <v>-0.43099999999999999</v>
      </c>
      <c r="BC949">
        <v>-0.14399999999999999</v>
      </c>
      <c r="BD949">
        <v>-7.2999999999999995E-2</v>
      </c>
      <c r="BE949">
        <v>-7.6999999999999999E-2</v>
      </c>
      <c r="BF949">
        <v>-7.0999999999999994E-2</v>
      </c>
      <c r="BG949" t="s">
        <v>138</v>
      </c>
      <c r="BH949">
        <v>-0.107</v>
      </c>
      <c r="BI949">
        <v>-0.13100000000000001</v>
      </c>
      <c r="BJ949">
        <v>-9.4E-2</v>
      </c>
      <c r="BK949">
        <v>-2.4E-2</v>
      </c>
      <c r="BL949">
        <v>-5.0999999999999997E-2</v>
      </c>
      <c r="BM949">
        <v>-3.1E-2</v>
      </c>
      <c r="BN949">
        <v>-0.13</v>
      </c>
      <c r="BO949">
        <v>-0.36799999999999999</v>
      </c>
      <c r="BP949">
        <v>-6.5000000000000002E-2</v>
      </c>
      <c r="BQ949">
        <v>-8.5000000000000006E-2</v>
      </c>
      <c r="BR949">
        <v>-7.3999999999999996E-2</v>
      </c>
      <c r="BS949" t="s">
        <v>138</v>
      </c>
      <c r="BT949">
        <v>-8.5000000000000006E-2</v>
      </c>
      <c r="BU949">
        <v>-0.155</v>
      </c>
      <c r="BV949">
        <v>-0.111</v>
      </c>
      <c r="BW949">
        <v>-2.5000000000000001E-2</v>
      </c>
      <c r="BX949">
        <v>-5.1999999999999998E-2</v>
      </c>
      <c r="BY949">
        <v>-3.1E-2</v>
      </c>
      <c r="BZ949">
        <v>-9.4E-2</v>
      </c>
      <c r="CA949">
        <v>-0.34100000000000003</v>
      </c>
      <c r="CB949">
        <v>-5.7000000000000002E-2</v>
      </c>
      <c r="CC949">
        <v>-0.10199999999999999</v>
      </c>
      <c r="CD949">
        <v>-8.7999999999999995E-2</v>
      </c>
      <c r="CE949" t="s">
        <v>138</v>
      </c>
      <c r="CF949">
        <v>-0.122</v>
      </c>
      <c r="CG949">
        <v>-0.125</v>
      </c>
      <c r="CH949">
        <v>-0.107</v>
      </c>
    </row>
    <row r="950" spans="1:86" x14ac:dyDescent="0.3">
      <c r="A950" t="s">
        <v>4876</v>
      </c>
      <c r="B950" t="s">
        <v>819</v>
      </c>
      <c r="C950">
        <v>12.648999999999999</v>
      </c>
      <c r="D950" t="s">
        <v>138</v>
      </c>
      <c r="E950">
        <v>13.616</v>
      </c>
      <c r="F950">
        <v>13.06</v>
      </c>
      <c r="G950">
        <v>13.673</v>
      </c>
      <c r="H950">
        <v>13.917</v>
      </c>
      <c r="I950">
        <v>12.847</v>
      </c>
      <c r="J950">
        <v>12.725</v>
      </c>
      <c r="K950">
        <v>11.276</v>
      </c>
      <c r="L950">
        <v>11.276999999999999</v>
      </c>
      <c r="M950">
        <v>10.775</v>
      </c>
      <c r="N950">
        <v>11.084</v>
      </c>
      <c r="O950">
        <v>10.936999999999999</v>
      </c>
      <c r="P950">
        <v>10.522</v>
      </c>
      <c r="Q950">
        <v>11.032999999999999</v>
      </c>
      <c r="R950">
        <v>10.952</v>
      </c>
      <c r="S950">
        <v>11.39</v>
      </c>
      <c r="T950">
        <v>11.571999999999999</v>
      </c>
      <c r="U950">
        <v>10.503</v>
      </c>
      <c r="V950">
        <v>11.241</v>
      </c>
      <c r="W950">
        <v>10.613</v>
      </c>
      <c r="X950">
        <v>11.223000000000001</v>
      </c>
      <c r="Y950">
        <v>11.269</v>
      </c>
      <c r="Z950">
        <v>11.891</v>
      </c>
      <c r="AA950">
        <v>11.673</v>
      </c>
      <c r="AB950">
        <v>11.112</v>
      </c>
      <c r="AC950">
        <v>11.231</v>
      </c>
      <c r="AD950">
        <v>10.91</v>
      </c>
      <c r="AE950">
        <v>11.66</v>
      </c>
      <c r="AF950">
        <v>12.308</v>
      </c>
      <c r="AG950">
        <v>11.475</v>
      </c>
      <c r="AH950">
        <v>13.119</v>
      </c>
      <c r="AI950">
        <v>12.798</v>
      </c>
      <c r="AJ950">
        <v>12.845000000000001</v>
      </c>
      <c r="AK950">
        <v>11.721</v>
      </c>
      <c r="AL950">
        <v>11.688000000000001</v>
      </c>
      <c r="AM950" t="s">
        <v>138</v>
      </c>
      <c r="AN950">
        <v>11.337</v>
      </c>
      <c r="AO950">
        <v>11.420999999999999</v>
      </c>
      <c r="AP950">
        <v>10.596</v>
      </c>
      <c r="AQ950">
        <v>28.667000000000002</v>
      </c>
      <c r="AR950">
        <v>14.542</v>
      </c>
      <c r="AS950">
        <v>13.006</v>
      </c>
      <c r="AT950">
        <v>15.122</v>
      </c>
      <c r="AU950">
        <v>14.731999999999999</v>
      </c>
      <c r="AV950">
        <v>12.409000000000001</v>
      </c>
      <c r="AW950">
        <v>10.804</v>
      </c>
      <c r="AX950">
        <v>10.5</v>
      </c>
      <c r="AY950">
        <v>10.909000000000001</v>
      </c>
      <c r="AZ950">
        <v>10.275</v>
      </c>
      <c r="BA950">
        <v>10.067</v>
      </c>
      <c r="BB950">
        <v>9.532</v>
      </c>
      <c r="BC950">
        <v>9.59</v>
      </c>
      <c r="BD950">
        <v>9.1679999999999993</v>
      </c>
      <c r="BE950">
        <v>10.349</v>
      </c>
      <c r="BF950">
        <v>10.407999999999999</v>
      </c>
      <c r="BG950">
        <v>9.9529999999999994</v>
      </c>
      <c r="BH950">
        <v>10.932</v>
      </c>
      <c r="BI950">
        <v>10.18</v>
      </c>
      <c r="BJ950">
        <v>10.531000000000001</v>
      </c>
      <c r="BK950">
        <v>10.972</v>
      </c>
      <c r="BL950">
        <v>10.625</v>
      </c>
      <c r="BM950">
        <v>9.8849999999999998</v>
      </c>
      <c r="BN950">
        <v>9.6259999999999994</v>
      </c>
      <c r="BO950">
        <v>9.8040000000000003</v>
      </c>
      <c r="BP950">
        <v>9.4640000000000004</v>
      </c>
      <c r="BQ950">
        <v>8.8179999999999996</v>
      </c>
      <c r="BR950">
        <v>9.7309999999999999</v>
      </c>
      <c r="BS950">
        <v>9.2029999999999994</v>
      </c>
      <c r="BT950">
        <v>9.56</v>
      </c>
      <c r="BU950">
        <v>9.6669999999999998</v>
      </c>
      <c r="BV950">
        <v>10.347</v>
      </c>
      <c r="BW950">
        <v>10.603999999999999</v>
      </c>
      <c r="BX950">
        <v>11.032</v>
      </c>
      <c r="BY950">
        <v>11.351000000000001</v>
      </c>
      <c r="BZ950">
        <v>10.215999999999999</v>
      </c>
      <c r="CA950">
        <v>10.667</v>
      </c>
      <c r="CB950">
        <v>10.468</v>
      </c>
      <c r="CC950">
        <v>10.281000000000001</v>
      </c>
      <c r="CD950">
        <v>11.728</v>
      </c>
      <c r="CE950">
        <v>12.103999999999999</v>
      </c>
      <c r="CF950">
        <v>14.064</v>
      </c>
      <c r="CG950">
        <v>14.109</v>
      </c>
      <c r="CH950">
        <v>14.193</v>
      </c>
    </row>
    <row r="951" spans="1:86" x14ac:dyDescent="0.3">
      <c r="A951" t="s">
        <v>4877</v>
      </c>
      <c r="B951" t="s">
        <v>820</v>
      </c>
      <c r="C951">
        <v>4.1000000000000002E-2</v>
      </c>
      <c r="D951">
        <v>4.1000000000000002E-2</v>
      </c>
      <c r="E951">
        <v>3.9E-2</v>
      </c>
      <c r="F951">
        <v>3.9E-2</v>
      </c>
      <c r="G951">
        <v>3.9E-2</v>
      </c>
      <c r="H951">
        <v>3.5999999999999997E-2</v>
      </c>
      <c r="I951">
        <v>3.3000000000000002E-2</v>
      </c>
      <c r="J951">
        <v>3.2000000000000001E-2</v>
      </c>
      <c r="K951">
        <v>3.1E-2</v>
      </c>
      <c r="L951">
        <v>3.1E-2</v>
      </c>
      <c r="M951">
        <v>3.1E-2</v>
      </c>
      <c r="N951">
        <v>0.03</v>
      </c>
      <c r="O951">
        <v>3.1E-2</v>
      </c>
      <c r="P951">
        <v>0.03</v>
      </c>
      <c r="Q951">
        <v>0.03</v>
      </c>
      <c r="R951">
        <v>2.8000000000000001E-2</v>
      </c>
      <c r="S951">
        <v>2.8000000000000001E-2</v>
      </c>
      <c r="T951">
        <v>2.9000000000000001E-2</v>
      </c>
      <c r="U951">
        <v>2.9000000000000001E-2</v>
      </c>
      <c r="V951">
        <v>2.7E-2</v>
      </c>
      <c r="W951">
        <v>2.5999999999999999E-2</v>
      </c>
      <c r="X951">
        <v>2.4E-2</v>
      </c>
      <c r="Y951">
        <v>2.5999999999999999E-2</v>
      </c>
      <c r="Z951">
        <v>2.4E-2</v>
      </c>
      <c r="AA951">
        <v>2.3E-2</v>
      </c>
      <c r="AB951">
        <v>2.5000000000000001E-2</v>
      </c>
      <c r="AC951">
        <v>2.1999999999999999E-2</v>
      </c>
      <c r="AD951">
        <v>2.1999999999999999E-2</v>
      </c>
      <c r="AE951">
        <v>2.4E-2</v>
      </c>
      <c r="AF951">
        <v>0.02</v>
      </c>
      <c r="AG951">
        <v>2.1999999999999999E-2</v>
      </c>
      <c r="AH951">
        <v>2.3E-2</v>
      </c>
      <c r="AI951">
        <v>2.3E-2</v>
      </c>
      <c r="AJ951">
        <v>2.5000000000000001E-2</v>
      </c>
      <c r="AK951">
        <v>2.5999999999999999E-2</v>
      </c>
      <c r="AL951">
        <v>2.5000000000000001E-2</v>
      </c>
      <c r="AM951" t="s">
        <v>138</v>
      </c>
      <c r="AN951">
        <v>3.1E-2</v>
      </c>
      <c r="AO951">
        <v>3.2000000000000001E-2</v>
      </c>
      <c r="AP951">
        <v>3.3000000000000002E-2</v>
      </c>
      <c r="AQ951">
        <v>3.2000000000000001E-2</v>
      </c>
      <c r="AR951">
        <v>3.4000000000000002E-2</v>
      </c>
      <c r="AS951">
        <v>3.5000000000000003E-2</v>
      </c>
      <c r="AT951">
        <v>3.6999999999999998E-2</v>
      </c>
      <c r="AU951">
        <v>0.04</v>
      </c>
      <c r="AV951">
        <v>4.3999999999999997E-2</v>
      </c>
      <c r="AW951">
        <v>4.5999999999999999E-2</v>
      </c>
      <c r="AX951">
        <v>4.8000000000000001E-2</v>
      </c>
      <c r="AY951">
        <v>4.9000000000000002E-2</v>
      </c>
      <c r="AZ951">
        <v>5.5E-2</v>
      </c>
      <c r="BA951">
        <v>5.6000000000000001E-2</v>
      </c>
      <c r="BB951">
        <v>6.0999999999999999E-2</v>
      </c>
      <c r="BC951">
        <v>6.7000000000000004E-2</v>
      </c>
      <c r="BD951">
        <v>6.8000000000000005E-2</v>
      </c>
      <c r="BE951">
        <v>7.0999999999999994E-2</v>
      </c>
      <c r="BF951">
        <v>7.1999999999999995E-2</v>
      </c>
      <c r="BG951">
        <v>7.1999999999999995E-2</v>
      </c>
      <c r="BH951">
        <v>7.0000000000000007E-2</v>
      </c>
      <c r="BI951">
        <v>7.1999999999999995E-2</v>
      </c>
      <c r="BJ951">
        <v>7.0999999999999994E-2</v>
      </c>
      <c r="BK951">
        <v>7.2999999999999995E-2</v>
      </c>
      <c r="BL951">
        <v>6.6000000000000003E-2</v>
      </c>
      <c r="BM951">
        <v>6.8000000000000005E-2</v>
      </c>
      <c r="BN951">
        <v>6.4000000000000001E-2</v>
      </c>
      <c r="BO951">
        <v>0.06</v>
      </c>
      <c r="BP951">
        <v>5.1999999999999998E-2</v>
      </c>
      <c r="BQ951">
        <v>5.1999999999999998E-2</v>
      </c>
      <c r="BR951">
        <v>5.1999999999999998E-2</v>
      </c>
      <c r="BS951">
        <v>5.1999999999999998E-2</v>
      </c>
      <c r="BT951">
        <v>5.1999999999999998E-2</v>
      </c>
      <c r="BU951">
        <v>5.1999999999999998E-2</v>
      </c>
      <c r="BV951">
        <v>5.1999999999999998E-2</v>
      </c>
      <c r="BW951">
        <v>5.0999999999999997E-2</v>
      </c>
      <c r="BX951">
        <v>5.0999999999999997E-2</v>
      </c>
      <c r="BY951">
        <v>5.0999999999999997E-2</v>
      </c>
      <c r="BZ951">
        <v>5.0999999999999997E-2</v>
      </c>
      <c r="CA951">
        <v>5.0999999999999997E-2</v>
      </c>
      <c r="CB951">
        <v>3.9E-2</v>
      </c>
      <c r="CC951">
        <v>3.9E-2</v>
      </c>
      <c r="CD951">
        <v>4.2000000000000003E-2</v>
      </c>
      <c r="CE951">
        <v>2.7E-2</v>
      </c>
      <c r="CF951">
        <v>1.6E-2</v>
      </c>
      <c r="CG951">
        <v>1.2999999999999999E-2</v>
      </c>
      <c r="CH951">
        <v>1.2999999999999999E-2</v>
      </c>
    </row>
    <row r="952" spans="1:86" x14ac:dyDescent="0.3">
      <c r="A952" t="s">
        <v>4878</v>
      </c>
      <c r="B952" t="s">
        <v>821</v>
      </c>
      <c r="C952">
        <v>12.608000000000001</v>
      </c>
      <c r="D952" t="s">
        <v>138</v>
      </c>
      <c r="E952">
        <v>13.577</v>
      </c>
      <c r="F952">
        <v>13.021000000000001</v>
      </c>
      <c r="G952">
        <v>13.635</v>
      </c>
      <c r="H952">
        <v>13.881</v>
      </c>
      <c r="I952">
        <v>12.815</v>
      </c>
      <c r="J952">
        <v>12.693</v>
      </c>
      <c r="K952">
        <v>11.244999999999999</v>
      </c>
      <c r="L952">
        <v>11.246</v>
      </c>
      <c r="M952">
        <v>10.744999999999999</v>
      </c>
      <c r="N952">
        <v>11.055</v>
      </c>
      <c r="O952">
        <v>10.906000000000001</v>
      </c>
      <c r="P952">
        <v>10.491</v>
      </c>
      <c r="Q952">
        <v>11.003</v>
      </c>
      <c r="R952">
        <v>10.923</v>
      </c>
      <c r="S952">
        <v>11.362</v>
      </c>
      <c r="T952">
        <v>11.542</v>
      </c>
      <c r="U952">
        <v>10.475</v>
      </c>
      <c r="V952">
        <v>11.214</v>
      </c>
      <c r="W952">
        <v>10.587</v>
      </c>
      <c r="X952">
        <v>11.199</v>
      </c>
      <c r="Y952">
        <v>11.243</v>
      </c>
      <c r="Z952">
        <v>11.867000000000001</v>
      </c>
      <c r="AA952">
        <v>11.648999999999999</v>
      </c>
      <c r="AB952">
        <v>11.087999999999999</v>
      </c>
      <c r="AC952">
        <v>11.209</v>
      </c>
      <c r="AD952">
        <v>10.888</v>
      </c>
      <c r="AE952">
        <v>11.635999999999999</v>
      </c>
      <c r="AF952">
        <v>12.289</v>
      </c>
      <c r="AG952">
        <v>11.452999999999999</v>
      </c>
      <c r="AH952">
        <v>13.096</v>
      </c>
      <c r="AI952">
        <v>12.775</v>
      </c>
      <c r="AJ952">
        <v>12.82</v>
      </c>
      <c r="AK952">
        <v>11.696</v>
      </c>
      <c r="AL952">
        <v>11.664</v>
      </c>
      <c r="AM952">
        <v>11.712</v>
      </c>
      <c r="AN952">
        <v>11.305999999999999</v>
      </c>
      <c r="AO952">
        <v>11.388999999999999</v>
      </c>
      <c r="AP952">
        <v>10.564</v>
      </c>
      <c r="AQ952">
        <v>28.635000000000002</v>
      </c>
      <c r="AR952">
        <v>14.507999999999999</v>
      </c>
      <c r="AS952">
        <v>12.971</v>
      </c>
      <c r="AT952">
        <v>15.085000000000001</v>
      </c>
      <c r="AU952">
        <v>14.693</v>
      </c>
      <c r="AV952">
        <v>12.365</v>
      </c>
      <c r="AW952">
        <v>10.757999999999999</v>
      </c>
      <c r="AX952">
        <v>10.452</v>
      </c>
      <c r="AY952">
        <v>10.86</v>
      </c>
      <c r="AZ952">
        <v>10.221</v>
      </c>
      <c r="BA952">
        <v>10.010999999999999</v>
      </c>
      <c r="BB952">
        <v>9.4710000000000001</v>
      </c>
      <c r="BC952">
        <v>9.5220000000000002</v>
      </c>
      <c r="BD952">
        <v>9.1</v>
      </c>
      <c r="BE952">
        <v>10.278</v>
      </c>
      <c r="BF952">
        <v>10.336</v>
      </c>
      <c r="BG952">
        <v>9.8810000000000002</v>
      </c>
      <c r="BH952">
        <v>10.862</v>
      </c>
      <c r="BI952">
        <v>10.108000000000001</v>
      </c>
      <c r="BJ952">
        <v>10.46</v>
      </c>
      <c r="BK952">
        <v>10.898999999999999</v>
      </c>
      <c r="BL952">
        <v>10.558999999999999</v>
      </c>
      <c r="BM952">
        <v>9.8179999999999996</v>
      </c>
      <c r="BN952">
        <v>9.5619999999999994</v>
      </c>
      <c r="BO952">
        <v>9.7439999999999998</v>
      </c>
      <c r="BP952">
        <v>9.4120000000000008</v>
      </c>
      <c r="BQ952">
        <v>8.7650000000000006</v>
      </c>
      <c r="BR952">
        <v>9.6780000000000008</v>
      </c>
      <c r="BS952">
        <v>9.1509999999999998</v>
      </c>
      <c r="BT952">
        <v>9.5079999999999991</v>
      </c>
      <c r="BU952">
        <v>9.6150000000000002</v>
      </c>
      <c r="BV952">
        <v>10.295</v>
      </c>
      <c r="BW952">
        <v>10.553000000000001</v>
      </c>
      <c r="BX952">
        <v>10.981</v>
      </c>
      <c r="BY952">
        <v>11.3</v>
      </c>
      <c r="BZ952">
        <v>10.164999999999999</v>
      </c>
      <c r="CA952">
        <v>10.616</v>
      </c>
      <c r="CB952">
        <v>10.429</v>
      </c>
      <c r="CC952">
        <v>10.242000000000001</v>
      </c>
      <c r="CD952">
        <v>11.686</v>
      </c>
      <c r="CE952">
        <v>12.077</v>
      </c>
      <c r="CF952">
        <v>14.048</v>
      </c>
      <c r="CG952">
        <v>14.097</v>
      </c>
      <c r="CH952">
        <v>14.180999999999999</v>
      </c>
    </row>
    <row r="953" spans="1:86" x14ac:dyDescent="0.3">
      <c r="A953" t="s">
        <v>4879</v>
      </c>
      <c r="B953" t="s">
        <v>822</v>
      </c>
      <c r="C953" t="s">
        <v>137</v>
      </c>
      <c r="D953" t="s">
        <v>138</v>
      </c>
      <c r="E953" t="s">
        <v>137</v>
      </c>
      <c r="F953" t="s">
        <v>137</v>
      </c>
      <c r="G953" t="s">
        <v>137</v>
      </c>
      <c r="H953" t="s">
        <v>137</v>
      </c>
      <c r="I953" t="s">
        <v>137</v>
      </c>
      <c r="J953" t="s">
        <v>137</v>
      </c>
      <c r="K953" t="s">
        <v>137</v>
      </c>
      <c r="L953" t="s">
        <v>137</v>
      </c>
      <c r="M953" t="s">
        <v>137</v>
      </c>
      <c r="N953" t="s">
        <v>137</v>
      </c>
      <c r="O953" t="s">
        <v>137</v>
      </c>
      <c r="P953" t="s">
        <v>137</v>
      </c>
      <c r="Q953" t="s">
        <v>137</v>
      </c>
      <c r="R953" t="s">
        <v>137</v>
      </c>
      <c r="S953" t="s">
        <v>137</v>
      </c>
      <c r="T953" t="s">
        <v>137</v>
      </c>
      <c r="U953" t="s">
        <v>137</v>
      </c>
      <c r="V953" t="s">
        <v>137</v>
      </c>
      <c r="W953" t="s">
        <v>137</v>
      </c>
      <c r="X953" t="s">
        <v>137</v>
      </c>
      <c r="Y953" t="s">
        <v>137</v>
      </c>
      <c r="Z953" t="s">
        <v>137</v>
      </c>
      <c r="AA953" t="s">
        <v>137</v>
      </c>
      <c r="AB953" t="s">
        <v>137</v>
      </c>
      <c r="AC953" t="s">
        <v>137</v>
      </c>
      <c r="AD953" t="s">
        <v>137</v>
      </c>
      <c r="AE953" t="s">
        <v>137</v>
      </c>
      <c r="AF953" t="s">
        <v>137</v>
      </c>
      <c r="AG953" t="s">
        <v>137</v>
      </c>
      <c r="AH953" t="s">
        <v>137</v>
      </c>
      <c r="AI953" t="s">
        <v>137</v>
      </c>
      <c r="AJ953" t="s">
        <v>137</v>
      </c>
      <c r="AK953" t="s">
        <v>137</v>
      </c>
      <c r="AL953" t="s">
        <v>137</v>
      </c>
      <c r="AM953" t="s">
        <v>138</v>
      </c>
      <c r="AN953" t="s">
        <v>137</v>
      </c>
      <c r="AO953" t="s">
        <v>137</v>
      </c>
      <c r="AP953" t="s">
        <v>137</v>
      </c>
      <c r="AQ953" t="s">
        <v>137</v>
      </c>
      <c r="AR953" t="s">
        <v>137</v>
      </c>
      <c r="AS953" t="s">
        <v>137</v>
      </c>
      <c r="AT953" t="s">
        <v>137</v>
      </c>
      <c r="AU953" t="s">
        <v>137</v>
      </c>
      <c r="AV953" t="s">
        <v>137</v>
      </c>
      <c r="AW953" t="s">
        <v>137</v>
      </c>
      <c r="AX953" t="s">
        <v>137</v>
      </c>
      <c r="AY953" t="s">
        <v>137</v>
      </c>
      <c r="AZ953" t="s">
        <v>137</v>
      </c>
      <c r="BA953" t="s">
        <v>137</v>
      </c>
      <c r="BB953" t="s">
        <v>137</v>
      </c>
      <c r="BC953" t="s">
        <v>137</v>
      </c>
      <c r="BD953" t="s">
        <v>137</v>
      </c>
      <c r="BE953" t="s">
        <v>137</v>
      </c>
      <c r="BF953" t="s">
        <v>137</v>
      </c>
      <c r="BG953" t="s">
        <v>137</v>
      </c>
      <c r="BH953" t="s">
        <v>137</v>
      </c>
      <c r="BI953" t="s">
        <v>137</v>
      </c>
      <c r="BJ953" t="s">
        <v>137</v>
      </c>
      <c r="BK953" t="s">
        <v>137</v>
      </c>
      <c r="BL953" t="s">
        <v>137</v>
      </c>
      <c r="BM953" t="s">
        <v>137</v>
      </c>
      <c r="BN953" t="s">
        <v>137</v>
      </c>
      <c r="BO953" t="s">
        <v>137</v>
      </c>
      <c r="BP953" t="s">
        <v>137</v>
      </c>
      <c r="BQ953" t="s">
        <v>137</v>
      </c>
      <c r="BR953" t="s">
        <v>137</v>
      </c>
      <c r="BS953" t="s">
        <v>137</v>
      </c>
      <c r="BT953" t="s">
        <v>137</v>
      </c>
      <c r="BU953" t="s">
        <v>137</v>
      </c>
      <c r="BV953" t="s">
        <v>137</v>
      </c>
      <c r="BW953" t="s">
        <v>137</v>
      </c>
      <c r="BX953" t="s">
        <v>137</v>
      </c>
      <c r="BY953" t="s">
        <v>137</v>
      </c>
      <c r="BZ953" t="s">
        <v>137</v>
      </c>
      <c r="CA953" t="s">
        <v>137</v>
      </c>
      <c r="CB953" t="s">
        <v>137</v>
      </c>
      <c r="CC953" t="s">
        <v>137</v>
      </c>
      <c r="CD953" t="s">
        <v>137</v>
      </c>
      <c r="CE953" t="s">
        <v>137</v>
      </c>
      <c r="CF953" t="s">
        <v>137</v>
      </c>
      <c r="CG953" t="s">
        <v>137</v>
      </c>
      <c r="CH953" t="s">
        <v>137</v>
      </c>
    </row>
    <row r="954" spans="1:86" x14ac:dyDescent="0.3">
      <c r="A954" t="s">
        <v>4880</v>
      </c>
      <c r="B954" t="s">
        <v>823</v>
      </c>
      <c r="C954">
        <v>-1E-3</v>
      </c>
      <c r="D954" t="s">
        <v>137</v>
      </c>
      <c r="E954">
        <v>-1E-3</v>
      </c>
      <c r="F954">
        <v>-1E-3</v>
      </c>
      <c r="G954" t="s">
        <v>137</v>
      </c>
      <c r="H954" t="s">
        <v>137</v>
      </c>
      <c r="I954">
        <v>-2E-3</v>
      </c>
      <c r="J954" t="s">
        <v>137</v>
      </c>
      <c r="K954" t="s">
        <v>137</v>
      </c>
      <c r="L954" t="s">
        <v>137</v>
      </c>
      <c r="M954" t="s">
        <v>137</v>
      </c>
      <c r="N954">
        <v>-1E-3</v>
      </c>
      <c r="O954" t="s">
        <v>137</v>
      </c>
      <c r="P954" t="s">
        <v>137</v>
      </c>
      <c r="Q954">
        <v>-1E-3</v>
      </c>
      <c r="R954">
        <v>-2E-3</v>
      </c>
      <c r="S954" t="s">
        <v>137</v>
      </c>
      <c r="T954" t="s">
        <v>137</v>
      </c>
      <c r="U954">
        <v>-1E-3</v>
      </c>
      <c r="V954">
        <v>-2E-3</v>
      </c>
      <c r="W954">
        <v>-2E-3</v>
      </c>
      <c r="X954">
        <v>-1E-3</v>
      </c>
      <c r="Y954">
        <v>-1E-3</v>
      </c>
      <c r="Z954">
        <v>-2E-3</v>
      </c>
      <c r="AA954">
        <v>-1E-3</v>
      </c>
      <c r="AB954">
        <v>-1E-3</v>
      </c>
      <c r="AC954">
        <v>-2E-3</v>
      </c>
      <c r="AD954">
        <v>-3.0000000000000001E-3</v>
      </c>
      <c r="AE954">
        <v>-1E-3</v>
      </c>
      <c r="AF954">
        <v>-2E-3</v>
      </c>
      <c r="AG954" t="s">
        <v>137</v>
      </c>
      <c r="AH954" t="s">
        <v>137</v>
      </c>
      <c r="AI954">
        <v>-1E-3</v>
      </c>
      <c r="AJ954" t="s">
        <v>137</v>
      </c>
      <c r="AK954">
        <v>-1E-3</v>
      </c>
      <c r="AL954">
        <v>-2E-3</v>
      </c>
      <c r="AM954" t="s">
        <v>138</v>
      </c>
      <c r="AN954" t="s">
        <v>137</v>
      </c>
      <c r="AO954" t="s">
        <v>137</v>
      </c>
      <c r="AP954" t="s">
        <v>137</v>
      </c>
      <c r="AQ954" t="s">
        <v>137</v>
      </c>
      <c r="AR954">
        <v>1E-3</v>
      </c>
      <c r="AS954">
        <v>2E-3</v>
      </c>
      <c r="AT954">
        <v>2E-3</v>
      </c>
      <c r="AU954">
        <v>3.0000000000000001E-3</v>
      </c>
      <c r="AV954">
        <v>3.0000000000000001E-3</v>
      </c>
      <c r="AW954">
        <v>4.0000000000000001E-3</v>
      </c>
      <c r="AX954">
        <v>4.0000000000000001E-3</v>
      </c>
      <c r="AY954">
        <v>5.0000000000000001E-3</v>
      </c>
      <c r="AZ954">
        <v>5.0000000000000001E-3</v>
      </c>
      <c r="BA954">
        <v>5.0000000000000001E-3</v>
      </c>
      <c r="BB954">
        <v>6.0000000000000001E-3</v>
      </c>
      <c r="BC954">
        <v>6.0000000000000001E-3</v>
      </c>
      <c r="BD954">
        <v>6.0000000000000001E-3</v>
      </c>
      <c r="BE954">
        <v>6.0000000000000001E-3</v>
      </c>
      <c r="BF954">
        <v>7.0000000000000001E-3</v>
      </c>
      <c r="BG954">
        <v>7.0000000000000001E-3</v>
      </c>
      <c r="BH954">
        <v>7.0000000000000001E-3</v>
      </c>
      <c r="BI954">
        <v>7.0000000000000001E-3</v>
      </c>
      <c r="BJ954">
        <v>7.0000000000000001E-3</v>
      </c>
      <c r="BK954">
        <v>7.0000000000000001E-3</v>
      </c>
      <c r="BL954">
        <v>7.0000000000000001E-3</v>
      </c>
      <c r="BM954">
        <v>7.0000000000000001E-3</v>
      </c>
      <c r="BN954">
        <v>7.0000000000000001E-3</v>
      </c>
      <c r="BO954">
        <v>7.0000000000000001E-3</v>
      </c>
      <c r="BP954">
        <v>7.0000000000000001E-3</v>
      </c>
      <c r="BQ954">
        <v>6.0000000000000001E-3</v>
      </c>
      <c r="BR954">
        <v>6.0000000000000001E-3</v>
      </c>
      <c r="BS954">
        <v>6.0000000000000001E-3</v>
      </c>
      <c r="BT954">
        <v>6.0000000000000001E-3</v>
      </c>
      <c r="BU954">
        <v>6.0000000000000001E-3</v>
      </c>
      <c r="BV954">
        <v>5.0000000000000001E-3</v>
      </c>
      <c r="BW954">
        <v>5.0000000000000001E-3</v>
      </c>
      <c r="BX954">
        <v>5.0000000000000001E-3</v>
      </c>
      <c r="BY954">
        <v>5.0000000000000001E-3</v>
      </c>
      <c r="BZ954">
        <v>5.0000000000000001E-3</v>
      </c>
      <c r="CA954">
        <v>5.0000000000000001E-3</v>
      </c>
      <c r="CB954">
        <v>2E-3</v>
      </c>
      <c r="CC954">
        <v>2E-3</v>
      </c>
      <c r="CD954">
        <v>2E-3</v>
      </c>
      <c r="CE954" t="s">
        <v>137</v>
      </c>
      <c r="CF954" t="s">
        <v>137</v>
      </c>
      <c r="CG954" t="s">
        <v>137</v>
      </c>
      <c r="CH954" t="s">
        <v>137</v>
      </c>
    </row>
    <row r="955" spans="1:86" x14ac:dyDescent="0.3">
      <c r="A955" t="s">
        <v>4881</v>
      </c>
      <c r="B955" t="s">
        <v>824</v>
      </c>
      <c r="C955">
        <v>1E-3</v>
      </c>
      <c r="D955" t="s">
        <v>138</v>
      </c>
      <c r="E955">
        <v>1E-3</v>
      </c>
      <c r="F955">
        <v>1E-3</v>
      </c>
      <c r="G955" t="s">
        <v>137</v>
      </c>
      <c r="H955" t="s">
        <v>137</v>
      </c>
      <c r="I955">
        <v>2E-3</v>
      </c>
      <c r="J955" t="s">
        <v>137</v>
      </c>
      <c r="K955" t="s">
        <v>137</v>
      </c>
      <c r="L955" t="s">
        <v>137</v>
      </c>
      <c r="M955" t="s">
        <v>137</v>
      </c>
      <c r="N955">
        <v>1E-3</v>
      </c>
      <c r="O955" t="s">
        <v>137</v>
      </c>
      <c r="P955" t="s">
        <v>137</v>
      </c>
      <c r="Q955">
        <v>1E-3</v>
      </c>
      <c r="R955">
        <v>2E-3</v>
      </c>
      <c r="S955" t="s">
        <v>137</v>
      </c>
      <c r="T955" t="s">
        <v>137</v>
      </c>
      <c r="U955">
        <v>1E-3</v>
      </c>
      <c r="V955">
        <v>2E-3</v>
      </c>
      <c r="W955">
        <v>2E-3</v>
      </c>
      <c r="X955">
        <v>1E-3</v>
      </c>
      <c r="Y955">
        <v>1E-3</v>
      </c>
      <c r="Z955">
        <v>2E-3</v>
      </c>
      <c r="AA955">
        <v>1E-3</v>
      </c>
      <c r="AB955">
        <v>1E-3</v>
      </c>
      <c r="AC955">
        <v>2E-3</v>
      </c>
      <c r="AD955">
        <v>3.0000000000000001E-3</v>
      </c>
      <c r="AE955">
        <v>1E-3</v>
      </c>
      <c r="AF955">
        <v>2E-3</v>
      </c>
      <c r="AG955" t="s">
        <v>137</v>
      </c>
      <c r="AH955" t="s">
        <v>137</v>
      </c>
      <c r="AI955">
        <v>1E-3</v>
      </c>
      <c r="AJ955" t="s">
        <v>137</v>
      </c>
      <c r="AK955">
        <v>1E-3</v>
      </c>
      <c r="AL955">
        <v>2E-3</v>
      </c>
      <c r="AM955" t="s">
        <v>137</v>
      </c>
      <c r="AN955" t="s">
        <v>137</v>
      </c>
      <c r="AO955" t="s">
        <v>137</v>
      </c>
      <c r="AP955" t="s">
        <v>137</v>
      </c>
      <c r="AQ955" t="s">
        <v>137</v>
      </c>
      <c r="AR955">
        <v>-1E-3</v>
      </c>
      <c r="AS955">
        <v>-2E-3</v>
      </c>
      <c r="AT955">
        <v>-2E-3</v>
      </c>
      <c r="AU955">
        <v>-3.0000000000000001E-3</v>
      </c>
      <c r="AV955">
        <v>-3.0000000000000001E-3</v>
      </c>
      <c r="AW955">
        <v>-4.0000000000000001E-3</v>
      </c>
      <c r="AX955">
        <v>-4.0000000000000001E-3</v>
      </c>
      <c r="AY955">
        <v>-5.0000000000000001E-3</v>
      </c>
      <c r="AZ955">
        <v>-5.0000000000000001E-3</v>
      </c>
      <c r="BA955">
        <v>-5.0000000000000001E-3</v>
      </c>
      <c r="BB955">
        <v>-6.0000000000000001E-3</v>
      </c>
      <c r="BC955">
        <v>-6.0000000000000001E-3</v>
      </c>
      <c r="BD955">
        <v>-6.0000000000000001E-3</v>
      </c>
      <c r="BE955">
        <v>-6.0000000000000001E-3</v>
      </c>
      <c r="BF955">
        <v>-7.0000000000000001E-3</v>
      </c>
      <c r="BG955">
        <v>-7.0000000000000001E-3</v>
      </c>
      <c r="BH955">
        <v>-7.0000000000000001E-3</v>
      </c>
      <c r="BI955">
        <v>-7.0000000000000001E-3</v>
      </c>
      <c r="BJ955">
        <v>-7.0000000000000001E-3</v>
      </c>
      <c r="BK955">
        <v>-7.0000000000000001E-3</v>
      </c>
      <c r="BL955">
        <v>-7.0000000000000001E-3</v>
      </c>
      <c r="BM955">
        <v>-7.0000000000000001E-3</v>
      </c>
      <c r="BN955">
        <v>-7.0000000000000001E-3</v>
      </c>
      <c r="BO955">
        <v>-7.0000000000000001E-3</v>
      </c>
      <c r="BP955">
        <v>-7.0000000000000001E-3</v>
      </c>
      <c r="BQ955">
        <v>-6.0000000000000001E-3</v>
      </c>
      <c r="BR955">
        <v>-6.0000000000000001E-3</v>
      </c>
      <c r="BS955">
        <v>-6.0000000000000001E-3</v>
      </c>
      <c r="BT955">
        <v>-6.0000000000000001E-3</v>
      </c>
      <c r="BU955">
        <v>-6.0000000000000001E-3</v>
      </c>
      <c r="BV955">
        <v>-5.0000000000000001E-3</v>
      </c>
      <c r="BW955">
        <v>-5.0000000000000001E-3</v>
      </c>
      <c r="BX955">
        <v>-5.0000000000000001E-3</v>
      </c>
      <c r="BY955">
        <v>-5.0000000000000001E-3</v>
      </c>
      <c r="BZ955">
        <v>-5.0000000000000001E-3</v>
      </c>
      <c r="CA955">
        <v>-5.0000000000000001E-3</v>
      </c>
      <c r="CB955">
        <v>-2E-3</v>
      </c>
      <c r="CC955">
        <v>-2E-3</v>
      </c>
      <c r="CD955">
        <v>-2E-3</v>
      </c>
      <c r="CE955" t="s">
        <v>137</v>
      </c>
      <c r="CF955" t="s">
        <v>137</v>
      </c>
      <c r="CG955" t="s">
        <v>137</v>
      </c>
      <c r="CH955" t="s">
        <v>137</v>
      </c>
    </row>
    <row r="956" spans="1:86" x14ac:dyDescent="0.3">
      <c r="A956" t="s">
        <v>4882</v>
      </c>
      <c r="B956" t="s">
        <v>825</v>
      </c>
      <c r="C956">
        <v>12.648999999999999</v>
      </c>
      <c r="D956">
        <v>12.811999999999999</v>
      </c>
      <c r="E956">
        <v>13.616</v>
      </c>
      <c r="F956">
        <v>13.06</v>
      </c>
      <c r="G956">
        <v>13.673</v>
      </c>
      <c r="H956">
        <v>13.917</v>
      </c>
      <c r="I956">
        <v>12.847</v>
      </c>
      <c r="J956">
        <v>12.725</v>
      </c>
      <c r="K956">
        <v>11.276</v>
      </c>
      <c r="L956">
        <v>11.276999999999999</v>
      </c>
      <c r="M956">
        <v>10.775</v>
      </c>
      <c r="N956">
        <v>11.084</v>
      </c>
      <c r="O956">
        <v>10.936999999999999</v>
      </c>
      <c r="P956">
        <v>10.522</v>
      </c>
      <c r="Q956">
        <v>11.032999999999999</v>
      </c>
      <c r="R956">
        <v>10.952</v>
      </c>
      <c r="S956">
        <v>11.39</v>
      </c>
      <c r="T956">
        <v>11.571999999999999</v>
      </c>
      <c r="U956">
        <v>10.503</v>
      </c>
      <c r="V956">
        <v>11.241</v>
      </c>
      <c r="W956">
        <v>10.613</v>
      </c>
      <c r="X956">
        <v>11.223000000000001</v>
      </c>
      <c r="Y956">
        <v>11.269</v>
      </c>
      <c r="Z956">
        <v>11.891</v>
      </c>
      <c r="AA956">
        <v>11.673</v>
      </c>
      <c r="AB956">
        <v>11.112</v>
      </c>
      <c r="AC956">
        <v>11.231</v>
      </c>
      <c r="AD956">
        <v>10.91</v>
      </c>
      <c r="AE956">
        <v>11.66</v>
      </c>
      <c r="AF956">
        <v>12.308</v>
      </c>
      <c r="AG956">
        <v>11.475</v>
      </c>
      <c r="AH956">
        <v>13.119</v>
      </c>
      <c r="AI956">
        <v>12.798</v>
      </c>
      <c r="AJ956">
        <v>12.845000000000001</v>
      </c>
      <c r="AK956">
        <v>11.721</v>
      </c>
      <c r="AL956">
        <v>11.688000000000001</v>
      </c>
      <c r="AM956">
        <v>11.74</v>
      </c>
      <c r="AN956">
        <v>11.337</v>
      </c>
      <c r="AO956">
        <v>11.420999999999999</v>
      </c>
      <c r="AP956">
        <v>10.596</v>
      </c>
      <c r="AQ956">
        <v>28.667000000000002</v>
      </c>
      <c r="AR956">
        <v>14.542</v>
      </c>
      <c r="AS956">
        <v>13.006</v>
      </c>
      <c r="AT956">
        <v>15.122</v>
      </c>
      <c r="AU956">
        <v>14.731999999999999</v>
      </c>
      <c r="AV956">
        <v>12.409000000000001</v>
      </c>
      <c r="AW956">
        <v>10.804</v>
      </c>
      <c r="AX956">
        <v>10.5</v>
      </c>
      <c r="AY956">
        <v>10.909000000000001</v>
      </c>
      <c r="AZ956">
        <v>10.275</v>
      </c>
      <c r="BA956">
        <v>10.067</v>
      </c>
      <c r="BB956">
        <v>9.532</v>
      </c>
      <c r="BC956">
        <v>9.59</v>
      </c>
      <c r="BD956">
        <v>9.1679999999999993</v>
      </c>
      <c r="BE956">
        <v>10.349</v>
      </c>
      <c r="BF956">
        <v>10.407999999999999</v>
      </c>
      <c r="BG956">
        <v>9.9529999999999994</v>
      </c>
      <c r="BH956">
        <v>10.932</v>
      </c>
      <c r="BI956">
        <v>10.18</v>
      </c>
      <c r="BJ956">
        <v>10.531000000000001</v>
      </c>
      <c r="BK956">
        <v>10.972</v>
      </c>
      <c r="BL956">
        <v>10.625</v>
      </c>
      <c r="BM956">
        <v>9.8849999999999998</v>
      </c>
      <c r="BN956">
        <v>9.6259999999999994</v>
      </c>
      <c r="BO956">
        <v>9.8040000000000003</v>
      </c>
      <c r="BP956">
        <v>9.4640000000000004</v>
      </c>
      <c r="BQ956">
        <v>8.8179999999999996</v>
      </c>
      <c r="BR956">
        <v>9.7309999999999999</v>
      </c>
      <c r="BS956">
        <v>9.2029999999999994</v>
      </c>
      <c r="BT956">
        <v>9.56</v>
      </c>
      <c r="BU956">
        <v>9.6669999999999998</v>
      </c>
      <c r="BV956">
        <v>10.347</v>
      </c>
      <c r="BW956">
        <v>10.603999999999999</v>
      </c>
      <c r="BX956">
        <v>11.032</v>
      </c>
      <c r="BY956">
        <v>11.351000000000001</v>
      </c>
      <c r="BZ956">
        <v>10.215999999999999</v>
      </c>
      <c r="CA956">
        <v>10.667</v>
      </c>
      <c r="CB956">
        <v>10.468</v>
      </c>
      <c r="CC956">
        <v>10.281000000000001</v>
      </c>
      <c r="CD956">
        <v>11.728</v>
      </c>
      <c r="CE956">
        <v>12.103999999999999</v>
      </c>
      <c r="CF956">
        <v>14.064</v>
      </c>
      <c r="CG956">
        <v>14.109</v>
      </c>
      <c r="CH956">
        <v>14.193</v>
      </c>
    </row>
    <row r="957" spans="1:86" x14ac:dyDescent="0.3">
      <c r="A957" t="s">
        <v>4883</v>
      </c>
      <c r="B957" t="s">
        <v>826</v>
      </c>
      <c r="C957">
        <v>4.2000000000000003E-2</v>
      </c>
      <c r="D957">
        <v>4.1000000000000002E-2</v>
      </c>
      <c r="E957">
        <v>0.04</v>
      </c>
      <c r="F957">
        <v>0.04</v>
      </c>
      <c r="G957">
        <v>3.9E-2</v>
      </c>
      <c r="H957">
        <v>3.5999999999999997E-2</v>
      </c>
      <c r="I957">
        <v>3.5000000000000003E-2</v>
      </c>
      <c r="J957">
        <v>3.2000000000000001E-2</v>
      </c>
      <c r="K957">
        <v>3.1E-2</v>
      </c>
      <c r="L957">
        <v>3.1E-2</v>
      </c>
      <c r="M957">
        <v>3.1E-2</v>
      </c>
      <c r="N957">
        <v>3.1E-2</v>
      </c>
      <c r="O957">
        <v>3.1E-2</v>
      </c>
      <c r="P957">
        <v>0.03</v>
      </c>
      <c r="Q957">
        <v>3.1E-2</v>
      </c>
      <c r="R957">
        <v>0.03</v>
      </c>
      <c r="S957">
        <v>2.8000000000000001E-2</v>
      </c>
      <c r="T957">
        <v>2.9000000000000001E-2</v>
      </c>
      <c r="U957">
        <v>0.03</v>
      </c>
      <c r="V957">
        <v>2.9000000000000001E-2</v>
      </c>
      <c r="W957">
        <v>2.8000000000000001E-2</v>
      </c>
      <c r="X957">
        <v>2.5999999999999999E-2</v>
      </c>
      <c r="Y957">
        <v>2.7E-2</v>
      </c>
      <c r="Z957">
        <v>2.5999999999999999E-2</v>
      </c>
      <c r="AA957">
        <v>2.4E-2</v>
      </c>
      <c r="AB957">
        <v>2.5999999999999999E-2</v>
      </c>
      <c r="AC957">
        <v>2.4E-2</v>
      </c>
      <c r="AD957">
        <v>2.5000000000000001E-2</v>
      </c>
      <c r="AE957">
        <v>2.5000000000000001E-2</v>
      </c>
      <c r="AF957">
        <v>2.1999999999999999E-2</v>
      </c>
      <c r="AG957">
        <v>2.1999999999999999E-2</v>
      </c>
      <c r="AH957">
        <v>2.3E-2</v>
      </c>
      <c r="AI957">
        <v>2.4E-2</v>
      </c>
      <c r="AJ957">
        <v>2.5000000000000001E-2</v>
      </c>
      <c r="AK957">
        <v>2.7E-2</v>
      </c>
      <c r="AL957">
        <v>2.7E-2</v>
      </c>
      <c r="AM957">
        <v>2.8000000000000001E-2</v>
      </c>
      <c r="AN957">
        <v>3.1E-2</v>
      </c>
      <c r="AO957">
        <v>3.2000000000000001E-2</v>
      </c>
      <c r="AP957">
        <v>3.3000000000000002E-2</v>
      </c>
      <c r="AQ957">
        <v>3.2000000000000001E-2</v>
      </c>
      <c r="AR957">
        <v>3.3000000000000002E-2</v>
      </c>
      <c r="AS957">
        <v>3.3000000000000002E-2</v>
      </c>
      <c r="AT957">
        <v>3.5000000000000003E-2</v>
      </c>
      <c r="AU957">
        <v>3.6999999999999998E-2</v>
      </c>
      <c r="AV957">
        <v>0.04</v>
      </c>
      <c r="AW957">
        <v>4.2000000000000003E-2</v>
      </c>
      <c r="AX957">
        <v>4.3999999999999997E-2</v>
      </c>
      <c r="AY957">
        <v>4.4999999999999998E-2</v>
      </c>
      <c r="AZ957">
        <v>0.05</v>
      </c>
      <c r="BA957">
        <v>0.05</v>
      </c>
      <c r="BB957">
        <v>5.5E-2</v>
      </c>
      <c r="BC957">
        <v>6.0999999999999999E-2</v>
      </c>
      <c r="BD957">
        <v>6.2E-2</v>
      </c>
      <c r="BE957">
        <v>6.4000000000000001E-2</v>
      </c>
      <c r="BF957">
        <v>6.5000000000000002E-2</v>
      </c>
      <c r="BG957">
        <v>6.5000000000000002E-2</v>
      </c>
      <c r="BH957">
        <v>6.3E-2</v>
      </c>
      <c r="BI957">
        <v>6.5000000000000002E-2</v>
      </c>
      <c r="BJ957">
        <v>6.4000000000000001E-2</v>
      </c>
      <c r="BK957">
        <v>6.6000000000000003E-2</v>
      </c>
      <c r="BL957">
        <v>5.8999999999999997E-2</v>
      </c>
      <c r="BM957">
        <v>6.0999999999999999E-2</v>
      </c>
      <c r="BN957">
        <v>5.7000000000000002E-2</v>
      </c>
      <c r="BO957">
        <v>5.2999999999999999E-2</v>
      </c>
      <c r="BP957">
        <v>4.5999999999999999E-2</v>
      </c>
      <c r="BQ957">
        <v>4.5999999999999999E-2</v>
      </c>
      <c r="BR957">
        <v>4.5999999999999999E-2</v>
      </c>
      <c r="BS957">
        <v>4.5999999999999999E-2</v>
      </c>
      <c r="BT957">
        <v>4.5999999999999999E-2</v>
      </c>
      <c r="BU957">
        <v>4.5999999999999999E-2</v>
      </c>
      <c r="BV957">
        <v>4.5999999999999999E-2</v>
      </c>
      <c r="BW957">
        <v>4.5999999999999999E-2</v>
      </c>
      <c r="BX957">
        <v>4.5999999999999999E-2</v>
      </c>
      <c r="BY957">
        <v>4.5999999999999999E-2</v>
      </c>
      <c r="BZ957">
        <v>4.5999999999999999E-2</v>
      </c>
      <c r="CA957">
        <v>4.5999999999999999E-2</v>
      </c>
      <c r="CB957">
        <v>3.6999999999999998E-2</v>
      </c>
      <c r="CC957">
        <v>3.6999999999999998E-2</v>
      </c>
      <c r="CD957">
        <v>0.04</v>
      </c>
      <c r="CE957">
        <v>2.7E-2</v>
      </c>
      <c r="CF957">
        <v>1.4999999999999999E-2</v>
      </c>
      <c r="CG957">
        <v>1.2999999999999999E-2</v>
      </c>
      <c r="CH957">
        <v>1.2999999999999999E-2</v>
      </c>
    </row>
    <row r="958" spans="1:86" x14ac:dyDescent="0.3">
      <c r="A958" t="s">
        <v>4884</v>
      </c>
      <c r="B958" t="s">
        <v>827</v>
      </c>
      <c r="C958">
        <v>12.606999999999999</v>
      </c>
      <c r="D958">
        <v>12.771000000000001</v>
      </c>
      <c r="E958">
        <v>13.576000000000001</v>
      </c>
      <c r="F958">
        <v>13.02</v>
      </c>
      <c r="G958">
        <v>13.635</v>
      </c>
      <c r="H958">
        <v>13.881</v>
      </c>
      <c r="I958">
        <v>12.813000000000001</v>
      </c>
      <c r="J958">
        <v>12.693</v>
      </c>
      <c r="K958">
        <v>11.244999999999999</v>
      </c>
      <c r="L958">
        <v>11.246</v>
      </c>
      <c r="M958">
        <v>10.744999999999999</v>
      </c>
      <c r="N958">
        <v>11.054</v>
      </c>
      <c r="O958">
        <v>10.906000000000001</v>
      </c>
      <c r="P958">
        <v>10.491</v>
      </c>
      <c r="Q958">
        <v>11.002000000000001</v>
      </c>
      <c r="R958">
        <v>10.920999999999999</v>
      </c>
      <c r="S958">
        <v>11.362</v>
      </c>
      <c r="T958">
        <v>11.542</v>
      </c>
      <c r="U958">
        <v>10.474</v>
      </c>
      <c r="V958">
        <v>11.212</v>
      </c>
      <c r="W958">
        <v>10.585000000000001</v>
      </c>
      <c r="X958">
        <v>11.196999999999999</v>
      </c>
      <c r="Y958">
        <v>11.242000000000001</v>
      </c>
      <c r="Z958">
        <v>11.865</v>
      </c>
      <c r="AA958">
        <v>11.648</v>
      </c>
      <c r="AB958">
        <v>11.087</v>
      </c>
      <c r="AC958">
        <v>11.207000000000001</v>
      </c>
      <c r="AD958">
        <v>10.885</v>
      </c>
      <c r="AE958">
        <v>11.635</v>
      </c>
      <c r="AF958">
        <v>12.287000000000001</v>
      </c>
      <c r="AG958">
        <v>11.452999999999999</v>
      </c>
      <c r="AH958">
        <v>13.096</v>
      </c>
      <c r="AI958">
        <v>12.773999999999999</v>
      </c>
      <c r="AJ958">
        <v>12.82</v>
      </c>
      <c r="AK958">
        <v>11.695</v>
      </c>
      <c r="AL958">
        <v>11.662000000000001</v>
      </c>
      <c r="AM958">
        <v>11.712</v>
      </c>
      <c r="AN958">
        <v>11.305999999999999</v>
      </c>
      <c r="AO958">
        <v>11.388999999999999</v>
      </c>
      <c r="AP958">
        <v>10.564</v>
      </c>
      <c r="AQ958">
        <v>28.635000000000002</v>
      </c>
      <c r="AR958">
        <v>14.51</v>
      </c>
      <c r="AS958">
        <v>12.972</v>
      </c>
      <c r="AT958">
        <v>15.087</v>
      </c>
      <c r="AU958">
        <v>14.695</v>
      </c>
      <c r="AV958">
        <v>12.369</v>
      </c>
      <c r="AW958">
        <v>10.762</v>
      </c>
      <c r="AX958">
        <v>10.456</v>
      </c>
      <c r="AY958">
        <v>10.864000000000001</v>
      </c>
      <c r="AZ958">
        <v>10.226000000000001</v>
      </c>
      <c r="BA958">
        <v>10.016999999999999</v>
      </c>
      <c r="BB958">
        <v>9.4770000000000003</v>
      </c>
      <c r="BC958">
        <v>9.5280000000000005</v>
      </c>
      <c r="BD958">
        <v>9.1059999999999999</v>
      </c>
      <c r="BE958">
        <v>10.285</v>
      </c>
      <c r="BF958">
        <v>10.343</v>
      </c>
      <c r="BG958">
        <v>9.8879999999999999</v>
      </c>
      <c r="BH958">
        <v>10.869</v>
      </c>
      <c r="BI958">
        <v>10.115</v>
      </c>
      <c r="BJ958">
        <v>10.467000000000001</v>
      </c>
      <c r="BK958">
        <v>10.906000000000001</v>
      </c>
      <c r="BL958">
        <v>10.566000000000001</v>
      </c>
      <c r="BM958">
        <v>9.8249999999999993</v>
      </c>
      <c r="BN958">
        <v>9.5690000000000008</v>
      </c>
      <c r="BO958">
        <v>9.7509999999999994</v>
      </c>
      <c r="BP958">
        <v>9.4190000000000005</v>
      </c>
      <c r="BQ958">
        <v>8.7720000000000002</v>
      </c>
      <c r="BR958">
        <v>9.6850000000000005</v>
      </c>
      <c r="BS958">
        <v>9.157</v>
      </c>
      <c r="BT958">
        <v>9.5129999999999999</v>
      </c>
      <c r="BU958">
        <v>9.6210000000000004</v>
      </c>
      <c r="BV958">
        <v>10.301</v>
      </c>
      <c r="BW958">
        <v>10.558</v>
      </c>
      <c r="BX958">
        <v>10.986000000000001</v>
      </c>
      <c r="BY958">
        <v>11.305</v>
      </c>
      <c r="BZ958">
        <v>10.17</v>
      </c>
      <c r="CA958">
        <v>10.621</v>
      </c>
      <c r="CB958">
        <v>10.430999999999999</v>
      </c>
      <c r="CC958">
        <v>10.244</v>
      </c>
      <c r="CD958">
        <v>11.688000000000001</v>
      </c>
      <c r="CE958">
        <v>12.077</v>
      </c>
      <c r="CF958">
        <v>14.048</v>
      </c>
      <c r="CG958">
        <v>14.097</v>
      </c>
      <c r="CH958">
        <v>14.180999999999999</v>
      </c>
    </row>
    <row r="959" spans="1:86" x14ac:dyDescent="0.3">
      <c r="A959" t="s">
        <v>4885</v>
      </c>
      <c r="B959" t="s">
        <v>828</v>
      </c>
      <c r="C959">
        <v>5.7869999999999999</v>
      </c>
      <c r="D959">
        <v>5.6740000000000004</v>
      </c>
      <c r="E959">
        <v>5.5380000000000003</v>
      </c>
      <c r="F959">
        <v>5.2539999999999996</v>
      </c>
      <c r="G959">
        <v>7.31</v>
      </c>
      <c r="H959">
        <v>7.6079999999999997</v>
      </c>
      <c r="I959">
        <v>7.5140000000000002</v>
      </c>
      <c r="J959">
        <v>7.4550000000000001</v>
      </c>
      <c r="K959">
        <v>7.2919999999999998</v>
      </c>
      <c r="L959">
        <v>7.4509999999999996</v>
      </c>
      <c r="M959">
        <v>7.4729999999999999</v>
      </c>
      <c r="N959">
        <v>7.4539999999999997</v>
      </c>
      <c r="O959">
        <v>7.1959999999999997</v>
      </c>
      <c r="P959">
        <v>7.24</v>
      </c>
      <c r="Q959">
        <v>7.1470000000000002</v>
      </c>
      <c r="R959">
        <v>6.9820000000000002</v>
      </c>
      <c r="S959">
        <v>5.0049999999999999</v>
      </c>
      <c r="T959">
        <v>4.3630000000000004</v>
      </c>
      <c r="U959">
        <v>4.2359999999999998</v>
      </c>
      <c r="V959">
        <v>4.242</v>
      </c>
      <c r="W959">
        <v>4.2009999999999996</v>
      </c>
      <c r="X959" t="s">
        <v>138</v>
      </c>
      <c r="Y959">
        <v>4.1390000000000002</v>
      </c>
      <c r="Z959">
        <v>4.1829999999999998</v>
      </c>
      <c r="AA959">
        <v>4.2350000000000003</v>
      </c>
      <c r="AB959">
        <v>4.4290000000000003</v>
      </c>
      <c r="AC959">
        <v>4.6139999999999999</v>
      </c>
      <c r="AD959">
        <v>4.7670000000000003</v>
      </c>
      <c r="AE959">
        <v>5.1849999999999996</v>
      </c>
      <c r="AF959">
        <v>5.5679999999999996</v>
      </c>
      <c r="AG959">
        <v>6.0570000000000004</v>
      </c>
      <c r="AH959">
        <v>6.383</v>
      </c>
      <c r="AI959">
        <v>6.8440000000000003</v>
      </c>
      <c r="AJ959">
        <v>6.9669999999999996</v>
      </c>
      <c r="AK959">
        <v>7.6559999999999997</v>
      </c>
      <c r="AL959">
        <v>8.3079999999999998</v>
      </c>
      <c r="AM959">
        <v>8.9489999999999998</v>
      </c>
      <c r="AN959">
        <v>10.3</v>
      </c>
      <c r="AO959">
        <v>9.952</v>
      </c>
      <c r="AP959">
        <v>10.241</v>
      </c>
      <c r="AQ959">
        <v>11.903</v>
      </c>
      <c r="AR959">
        <v>12.742000000000001</v>
      </c>
      <c r="AS959">
        <v>13.226000000000001</v>
      </c>
      <c r="AT959">
        <v>12.949</v>
      </c>
      <c r="AU959">
        <v>13.427</v>
      </c>
      <c r="AV959">
        <v>13.664</v>
      </c>
      <c r="AW959">
        <v>14.324</v>
      </c>
      <c r="AX959">
        <v>14.416</v>
      </c>
      <c r="AY959">
        <v>14.335000000000001</v>
      </c>
      <c r="AZ959">
        <v>14.259</v>
      </c>
      <c r="BA959">
        <v>13.976000000000001</v>
      </c>
      <c r="BB959">
        <v>14.695</v>
      </c>
      <c r="BC959">
        <v>15.034000000000001</v>
      </c>
      <c r="BD959">
        <v>14.087</v>
      </c>
      <c r="BE959">
        <v>14.241</v>
      </c>
      <c r="BF959">
        <v>15.315</v>
      </c>
      <c r="BG959">
        <v>16.026</v>
      </c>
      <c r="BH959">
        <v>16.806000000000001</v>
      </c>
      <c r="BI959">
        <v>17.158999999999999</v>
      </c>
      <c r="BJ959">
        <v>16.576000000000001</v>
      </c>
      <c r="BK959">
        <v>16.356999999999999</v>
      </c>
      <c r="BL959">
        <v>16.516999999999999</v>
      </c>
      <c r="BM959">
        <v>16.276</v>
      </c>
      <c r="BN959">
        <v>15.872</v>
      </c>
      <c r="BO959">
        <v>15.331</v>
      </c>
      <c r="BP959">
        <v>14.106</v>
      </c>
      <c r="BQ959">
        <v>13.782999999999999</v>
      </c>
      <c r="BR959">
        <v>13.906000000000001</v>
      </c>
      <c r="BS959">
        <v>13.266999999999999</v>
      </c>
      <c r="BT959">
        <v>12.971</v>
      </c>
      <c r="BU959">
        <v>13.101000000000001</v>
      </c>
      <c r="BV959">
        <v>13.156000000000001</v>
      </c>
      <c r="BW959">
        <v>13.401999999999999</v>
      </c>
      <c r="BX959">
        <v>13.601000000000001</v>
      </c>
      <c r="BY959">
        <v>13.48</v>
      </c>
      <c r="BZ959">
        <v>13.019</v>
      </c>
      <c r="CA959">
        <v>13.763999999999999</v>
      </c>
      <c r="CB959">
        <v>14.866</v>
      </c>
      <c r="CC959">
        <v>14.976000000000001</v>
      </c>
      <c r="CD959">
        <v>15.754</v>
      </c>
      <c r="CE959">
        <v>16.033999999999999</v>
      </c>
      <c r="CF959">
        <v>16.664000000000001</v>
      </c>
      <c r="CG959">
        <v>17.015999999999998</v>
      </c>
      <c r="CH959">
        <v>17.552</v>
      </c>
    </row>
    <row r="960" spans="1:86" x14ac:dyDescent="0.3">
      <c r="A960" t="s">
        <v>4886</v>
      </c>
      <c r="B960" t="s">
        <v>829</v>
      </c>
      <c r="C960">
        <v>0.27200000000000002</v>
      </c>
      <c r="D960">
        <v>3.7999999999999999E-2</v>
      </c>
      <c r="E960">
        <v>1.0999999999999999E-2</v>
      </c>
      <c r="F960">
        <v>1.6E-2</v>
      </c>
      <c r="G960">
        <v>0.14699999999999999</v>
      </c>
      <c r="H960">
        <v>-7.1999999999999995E-2</v>
      </c>
      <c r="I960">
        <v>-7.9000000000000001E-2</v>
      </c>
      <c r="J960">
        <v>-4.9000000000000002E-2</v>
      </c>
      <c r="K960">
        <v>-9.7000000000000003E-2</v>
      </c>
      <c r="L960">
        <v>-4.2000000000000003E-2</v>
      </c>
      <c r="M960">
        <v>-0.05</v>
      </c>
      <c r="N960">
        <v>-5.5E-2</v>
      </c>
      <c r="O960">
        <v>-3.5999999999999997E-2</v>
      </c>
      <c r="P960">
        <v>-5.0999999999999997E-2</v>
      </c>
      <c r="Q960">
        <v>-4.5999999999999999E-2</v>
      </c>
      <c r="R960">
        <v>-0.05</v>
      </c>
      <c r="S960">
        <v>0.12</v>
      </c>
      <c r="T960">
        <v>-2.9000000000000001E-2</v>
      </c>
      <c r="U960">
        <v>9.2999999999999999E-2</v>
      </c>
      <c r="V960">
        <v>9.8000000000000004E-2</v>
      </c>
      <c r="W960">
        <v>9.4E-2</v>
      </c>
      <c r="X960" t="s">
        <v>138</v>
      </c>
      <c r="Y960">
        <v>3.1E-2</v>
      </c>
      <c r="Z960">
        <v>2.7E-2</v>
      </c>
      <c r="AA960">
        <v>2.4E-2</v>
      </c>
      <c r="AB960">
        <v>0.06</v>
      </c>
      <c r="AC960">
        <v>6.9000000000000006E-2</v>
      </c>
      <c r="AD960">
        <v>0.11700000000000001</v>
      </c>
      <c r="AE960">
        <v>0.373</v>
      </c>
      <c r="AF960">
        <v>0.20100000000000001</v>
      </c>
      <c r="AG960">
        <v>9.5000000000000001E-2</v>
      </c>
      <c r="AH960">
        <v>0.17599999999999999</v>
      </c>
      <c r="AI960">
        <v>0.254</v>
      </c>
      <c r="AJ960">
        <v>0.28100000000000003</v>
      </c>
      <c r="AK960">
        <v>0.39800000000000002</v>
      </c>
      <c r="AL960">
        <v>0.46700000000000003</v>
      </c>
      <c r="AM960">
        <v>0.55000000000000004</v>
      </c>
      <c r="AN960">
        <v>0.58099999999999996</v>
      </c>
      <c r="AO960">
        <v>0.64300000000000002</v>
      </c>
      <c r="AP960">
        <v>0.65500000000000003</v>
      </c>
      <c r="AQ960">
        <v>0.97499999999999998</v>
      </c>
      <c r="AR960">
        <v>0.94599999999999995</v>
      </c>
      <c r="AS960">
        <v>0.91900000000000004</v>
      </c>
      <c r="AT960">
        <v>1.1279999999999999</v>
      </c>
      <c r="AU960">
        <v>1.0489999999999999</v>
      </c>
      <c r="AV960">
        <v>1.107</v>
      </c>
      <c r="AW960">
        <v>1.0629999999999999</v>
      </c>
      <c r="AX960">
        <v>1.0640000000000001</v>
      </c>
      <c r="AY960">
        <v>1.0609999999999999</v>
      </c>
      <c r="AZ960">
        <v>1.0680000000000001</v>
      </c>
      <c r="BA960">
        <v>1.091</v>
      </c>
      <c r="BB960">
        <v>1.1000000000000001</v>
      </c>
      <c r="BC960">
        <v>0.97499999999999998</v>
      </c>
      <c r="BD960">
        <v>1.034</v>
      </c>
      <c r="BE960">
        <v>1.0149999999999999</v>
      </c>
      <c r="BF960">
        <v>1.1299999999999999</v>
      </c>
      <c r="BG960">
        <v>1.0820000000000001</v>
      </c>
      <c r="BH960">
        <v>1.0169999999999999</v>
      </c>
      <c r="BI960">
        <v>0.99199999999999999</v>
      </c>
      <c r="BJ960">
        <v>0.97199999999999998</v>
      </c>
      <c r="BK960">
        <v>0.91800000000000004</v>
      </c>
      <c r="BL960">
        <v>0.89700000000000002</v>
      </c>
      <c r="BM960">
        <v>0.88900000000000001</v>
      </c>
      <c r="BN960">
        <v>0.79100000000000004</v>
      </c>
      <c r="BO960">
        <v>1.0229999999999999</v>
      </c>
      <c r="BP960">
        <v>0.84499999999999997</v>
      </c>
      <c r="BQ960">
        <v>0.81799999999999995</v>
      </c>
      <c r="BR960">
        <v>0.82</v>
      </c>
      <c r="BS960">
        <v>0.79200000000000004</v>
      </c>
      <c r="BT960">
        <v>0.75600000000000001</v>
      </c>
      <c r="BU960">
        <v>0.748</v>
      </c>
      <c r="BV960">
        <v>0.70299999999999996</v>
      </c>
      <c r="BW960">
        <v>0.69699999999999995</v>
      </c>
      <c r="BX960">
        <v>0.746</v>
      </c>
      <c r="BY960">
        <v>0.70399999999999996</v>
      </c>
      <c r="BZ960">
        <v>0.7</v>
      </c>
      <c r="CA960">
        <v>0.97399999999999998</v>
      </c>
      <c r="CB960">
        <v>0.73299999999999998</v>
      </c>
      <c r="CC960">
        <v>0.75</v>
      </c>
      <c r="CD960">
        <v>0.77900000000000003</v>
      </c>
      <c r="CE960">
        <v>0.77800000000000002</v>
      </c>
      <c r="CF960">
        <v>0.79600000000000004</v>
      </c>
      <c r="CG960">
        <v>0.80600000000000005</v>
      </c>
      <c r="CH960">
        <v>0.83599999999999997</v>
      </c>
    </row>
    <row r="961" spans="1:86" x14ac:dyDescent="0.3">
      <c r="A961" t="s">
        <v>4887</v>
      </c>
      <c r="B961" t="s">
        <v>830</v>
      </c>
      <c r="C961">
        <v>5.5149999999999997</v>
      </c>
      <c r="D961">
        <v>5.6360000000000001</v>
      </c>
      <c r="E961">
        <v>5.5270000000000001</v>
      </c>
      <c r="F961">
        <v>5.2370000000000001</v>
      </c>
      <c r="G961">
        <v>7.1630000000000003</v>
      </c>
      <c r="H961">
        <v>7.6790000000000003</v>
      </c>
      <c r="I961">
        <v>7.593</v>
      </c>
      <c r="J961">
        <v>7.5039999999999996</v>
      </c>
      <c r="K961">
        <v>7.3879999999999999</v>
      </c>
      <c r="L961">
        <v>7.4930000000000003</v>
      </c>
      <c r="M961">
        <v>7.5229999999999997</v>
      </c>
      <c r="N961">
        <v>7.5090000000000003</v>
      </c>
      <c r="O961">
        <v>7.2309999999999999</v>
      </c>
      <c r="P961">
        <v>7.2910000000000004</v>
      </c>
      <c r="Q961">
        <v>7.1920000000000002</v>
      </c>
      <c r="R961">
        <v>7.032</v>
      </c>
      <c r="S961">
        <v>4.8849999999999998</v>
      </c>
      <c r="T961">
        <v>4.3920000000000003</v>
      </c>
      <c r="U961">
        <v>4.1420000000000003</v>
      </c>
      <c r="V961">
        <v>4.1440000000000001</v>
      </c>
      <c r="W961">
        <v>4.1070000000000002</v>
      </c>
      <c r="X961">
        <v>4.0880000000000001</v>
      </c>
      <c r="Y961">
        <v>4.1070000000000002</v>
      </c>
      <c r="Z961">
        <v>4.1559999999999997</v>
      </c>
      <c r="AA961">
        <v>4.21</v>
      </c>
      <c r="AB961">
        <v>4.37</v>
      </c>
      <c r="AC961">
        <v>4.5460000000000003</v>
      </c>
      <c r="AD961">
        <v>4.649</v>
      </c>
      <c r="AE961">
        <v>4.8120000000000003</v>
      </c>
      <c r="AF961">
        <v>5.367</v>
      </c>
      <c r="AG961">
        <v>5.9619999999999997</v>
      </c>
      <c r="AH961">
        <v>6.2069999999999999</v>
      </c>
      <c r="AI961">
        <v>6.59</v>
      </c>
      <c r="AJ961">
        <v>6.6859999999999999</v>
      </c>
      <c r="AK961">
        <v>7.2569999999999997</v>
      </c>
      <c r="AL961">
        <v>7.8410000000000002</v>
      </c>
      <c r="AM961">
        <v>8.3989999999999991</v>
      </c>
      <c r="AN961">
        <v>9.7189999999999994</v>
      </c>
      <c r="AO961">
        <v>9.3089999999999993</v>
      </c>
      <c r="AP961">
        <v>9.5850000000000009</v>
      </c>
      <c r="AQ961">
        <v>10.927</v>
      </c>
      <c r="AR961">
        <v>11.795999999999999</v>
      </c>
      <c r="AS961">
        <v>12.307</v>
      </c>
      <c r="AT961">
        <v>11.82</v>
      </c>
      <c r="AU961">
        <v>12.377000000000001</v>
      </c>
      <c r="AV961">
        <v>12.557</v>
      </c>
      <c r="AW961">
        <v>13.260999999999999</v>
      </c>
      <c r="AX961">
        <v>13.352</v>
      </c>
      <c r="AY961">
        <v>13.273999999999999</v>
      </c>
      <c r="AZ961">
        <v>13.191000000000001</v>
      </c>
      <c r="BA961">
        <v>12.885</v>
      </c>
      <c r="BB961">
        <v>13.595000000000001</v>
      </c>
      <c r="BC961">
        <v>14.058</v>
      </c>
      <c r="BD961">
        <v>13.053000000000001</v>
      </c>
      <c r="BE961">
        <v>13.226000000000001</v>
      </c>
      <c r="BF961">
        <v>14.185</v>
      </c>
      <c r="BG961">
        <v>14.944000000000001</v>
      </c>
      <c r="BH961">
        <v>15.789</v>
      </c>
      <c r="BI961">
        <v>16.167000000000002</v>
      </c>
      <c r="BJ961">
        <v>15.603999999999999</v>
      </c>
      <c r="BK961">
        <v>15.439</v>
      </c>
      <c r="BL961">
        <v>15.62</v>
      </c>
      <c r="BM961">
        <v>15.387</v>
      </c>
      <c r="BN961">
        <v>15.081</v>
      </c>
      <c r="BO961">
        <v>14.308</v>
      </c>
      <c r="BP961">
        <v>13.26</v>
      </c>
      <c r="BQ961">
        <v>12.965</v>
      </c>
      <c r="BR961">
        <v>13.086</v>
      </c>
      <c r="BS961">
        <v>12.475</v>
      </c>
      <c r="BT961">
        <v>12.215</v>
      </c>
      <c r="BU961">
        <v>12.353</v>
      </c>
      <c r="BV961">
        <v>12.452</v>
      </c>
      <c r="BW961">
        <v>12.705</v>
      </c>
      <c r="BX961">
        <v>12.856</v>
      </c>
      <c r="BY961">
        <v>12.776</v>
      </c>
      <c r="BZ961">
        <v>12.319000000000001</v>
      </c>
      <c r="CA961">
        <v>12.79</v>
      </c>
      <c r="CB961">
        <v>14.132</v>
      </c>
      <c r="CC961">
        <v>14.226000000000001</v>
      </c>
      <c r="CD961">
        <v>14.975</v>
      </c>
      <c r="CE961">
        <v>15.256</v>
      </c>
      <c r="CF961">
        <v>15.868</v>
      </c>
      <c r="CG961">
        <v>16.209</v>
      </c>
      <c r="CH961">
        <v>16.716000000000001</v>
      </c>
    </row>
    <row r="962" spans="1:86" x14ac:dyDescent="0.3">
      <c r="A962" t="s">
        <v>4888</v>
      </c>
      <c r="B962" t="s">
        <v>831</v>
      </c>
      <c r="C962">
        <v>21.841999999999999</v>
      </c>
      <c r="D962">
        <v>19.111999999999998</v>
      </c>
      <c r="E962">
        <v>18.335999999999999</v>
      </c>
      <c r="F962">
        <v>15.821999999999999</v>
      </c>
      <c r="G962">
        <v>15.411</v>
      </c>
      <c r="H962">
        <v>18.36</v>
      </c>
      <c r="I962">
        <v>17.550999999999998</v>
      </c>
      <c r="J962">
        <v>17.195</v>
      </c>
      <c r="K962">
        <v>16.777999999999999</v>
      </c>
      <c r="L962">
        <v>16.582999999999998</v>
      </c>
      <c r="M962">
        <v>16.364000000000001</v>
      </c>
      <c r="N962">
        <v>16.706</v>
      </c>
      <c r="O962">
        <v>16.742000000000001</v>
      </c>
      <c r="P962">
        <v>17.126999999999999</v>
      </c>
      <c r="Q962">
        <v>17.977</v>
      </c>
      <c r="R962">
        <v>18.363</v>
      </c>
      <c r="S962">
        <v>19.001000000000001</v>
      </c>
      <c r="T962">
        <v>20.385999999999999</v>
      </c>
      <c r="U962">
        <v>20.951000000000001</v>
      </c>
      <c r="V962">
        <v>22.061</v>
      </c>
      <c r="W962">
        <v>22.693000000000001</v>
      </c>
      <c r="X962">
        <v>23.396000000000001</v>
      </c>
      <c r="Y962">
        <v>23.774000000000001</v>
      </c>
      <c r="Z962">
        <v>24.119</v>
      </c>
      <c r="AA962">
        <v>24.102</v>
      </c>
      <c r="AB962">
        <v>23.824999999999999</v>
      </c>
      <c r="AC962">
        <v>24.655999999999999</v>
      </c>
      <c r="AD962">
        <v>23.58</v>
      </c>
      <c r="AE962">
        <v>23.425000000000001</v>
      </c>
      <c r="AF962">
        <v>20.893000000000001</v>
      </c>
      <c r="AG962">
        <v>20.652000000000001</v>
      </c>
      <c r="AH962">
        <v>20.667999999999999</v>
      </c>
      <c r="AI962">
        <v>21.439</v>
      </c>
      <c r="AJ962">
        <v>20.917999999999999</v>
      </c>
      <c r="AK962">
        <v>21.907</v>
      </c>
      <c r="AL962">
        <v>21.222999999999999</v>
      </c>
      <c r="AM962">
        <v>21.428000000000001</v>
      </c>
      <c r="AN962">
        <v>23.32</v>
      </c>
      <c r="AO962">
        <v>28.326000000000001</v>
      </c>
      <c r="AP962">
        <v>22.826000000000001</v>
      </c>
      <c r="AQ962">
        <v>22.768999999999998</v>
      </c>
      <c r="AR962">
        <v>26.423999999999999</v>
      </c>
      <c r="AS962">
        <v>26.571999999999999</v>
      </c>
      <c r="AT962">
        <v>27.081</v>
      </c>
      <c r="AU962">
        <v>28.210999999999999</v>
      </c>
      <c r="AV962">
        <v>27.219000000000001</v>
      </c>
      <c r="AW962">
        <v>30.346</v>
      </c>
      <c r="AX962">
        <v>27.283999999999999</v>
      </c>
      <c r="AY962">
        <v>28.337</v>
      </c>
      <c r="AZ962">
        <v>27.204000000000001</v>
      </c>
      <c r="BA962">
        <v>27.280999999999999</v>
      </c>
      <c r="BB962">
        <v>27.562999999999999</v>
      </c>
      <c r="BC962">
        <v>28.045999999999999</v>
      </c>
      <c r="BD962">
        <v>30.111000000000001</v>
      </c>
      <c r="BE962">
        <v>29.972999999999999</v>
      </c>
      <c r="BF962">
        <v>30.126000000000001</v>
      </c>
      <c r="BG962">
        <v>29.802</v>
      </c>
      <c r="BH962">
        <v>29.957999999999998</v>
      </c>
      <c r="BI962">
        <v>29.928999999999998</v>
      </c>
      <c r="BJ962">
        <v>30.105</v>
      </c>
      <c r="BK962">
        <v>30.581</v>
      </c>
      <c r="BL962">
        <v>30.832999999999998</v>
      </c>
      <c r="BM962">
        <v>31.920999999999999</v>
      </c>
      <c r="BN962">
        <v>31.707000000000001</v>
      </c>
      <c r="BO962">
        <v>32.021000000000001</v>
      </c>
      <c r="BP962">
        <v>32.115000000000002</v>
      </c>
      <c r="BQ962">
        <v>31.387</v>
      </c>
      <c r="BR962">
        <v>31.946000000000002</v>
      </c>
      <c r="BS962">
        <v>31.539000000000001</v>
      </c>
      <c r="BT962">
        <v>32.191000000000003</v>
      </c>
      <c r="BU962">
        <v>32.473999999999997</v>
      </c>
      <c r="BV962">
        <v>33.615000000000002</v>
      </c>
      <c r="BW962">
        <v>34.496000000000002</v>
      </c>
      <c r="BX962">
        <v>34.262</v>
      </c>
      <c r="BY962">
        <v>34.975000000000001</v>
      </c>
      <c r="BZ962">
        <v>35.11</v>
      </c>
      <c r="CA962">
        <v>37.262999999999998</v>
      </c>
      <c r="CB962">
        <v>34.527999999999999</v>
      </c>
      <c r="CC962">
        <v>33.915999999999997</v>
      </c>
      <c r="CD962">
        <v>35.481000000000002</v>
      </c>
      <c r="CE962">
        <v>35.529000000000003</v>
      </c>
      <c r="CF962">
        <v>35.976999999999997</v>
      </c>
      <c r="CG962">
        <v>35.756999999999998</v>
      </c>
      <c r="CH962">
        <v>36.173000000000002</v>
      </c>
    </row>
    <row r="963" spans="1:86" x14ac:dyDescent="0.3">
      <c r="A963" t="s">
        <v>4889</v>
      </c>
      <c r="B963" t="s">
        <v>832</v>
      </c>
      <c r="C963">
        <v>13.471</v>
      </c>
      <c r="D963">
        <v>12.632999999999999</v>
      </c>
      <c r="E963">
        <v>10.958</v>
      </c>
      <c r="F963">
        <v>9.9770000000000003</v>
      </c>
      <c r="G963">
        <v>11.91</v>
      </c>
      <c r="H963">
        <v>7.5990000000000002</v>
      </c>
      <c r="I963">
        <v>7.548</v>
      </c>
      <c r="J963">
        <v>7.4850000000000003</v>
      </c>
      <c r="K963">
        <v>8.0969999999999995</v>
      </c>
      <c r="L963">
        <v>7.74</v>
      </c>
      <c r="M963">
        <v>7.3049999999999997</v>
      </c>
      <c r="N963">
        <v>8.1620000000000008</v>
      </c>
      <c r="O963">
        <v>7.9429999999999996</v>
      </c>
      <c r="P963">
        <v>7.8129999999999997</v>
      </c>
      <c r="Q963">
        <v>6.8970000000000002</v>
      </c>
      <c r="R963">
        <v>6.6429999999999998</v>
      </c>
      <c r="S963">
        <v>8.3379999999999992</v>
      </c>
      <c r="T963">
        <v>4.5999999999999996</v>
      </c>
      <c r="U963">
        <v>4.1130000000000004</v>
      </c>
      <c r="V963">
        <v>4.3959999999999999</v>
      </c>
      <c r="W963">
        <v>6.7519999999999998</v>
      </c>
      <c r="X963">
        <v>7.8129999999999997</v>
      </c>
      <c r="Y963">
        <v>7.6820000000000004</v>
      </c>
      <c r="Z963">
        <v>10.279</v>
      </c>
      <c r="AA963">
        <v>9.3889999999999993</v>
      </c>
      <c r="AB963">
        <v>9.0570000000000004</v>
      </c>
      <c r="AC963">
        <v>8.4339999999999993</v>
      </c>
      <c r="AD963">
        <v>7.8330000000000002</v>
      </c>
      <c r="AE963">
        <v>10.042999999999999</v>
      </c>
      <c r="AF963">
        <v>1.968</v>
      </c>
      <c r="AG963">
        <v>2.06</v>
      </c>
      <c r="AH963">
        <v>2.1230000000000002</v>
      </c>
      <c r="AI963">
        <v>3.907</v>
      </c>
      <c r="AJ963">
        <v>6.0460000000000003</v>
      </c>
      <c r="AK963">
        <v>6.194</v>
      </c>
      <c r="AL963">
        <v>9.6199999999999992</v>
      </c>
      <c r="AM963">
        <v>13.654</v>
      </c>
      <c r="AN963">
        <v>14.728</v>
      </c>
      <c r="AO963">
        <v>17.466000000000001</v>
      </c>
      <c r="AP963">
        <v>15.116</v>
      </c>
      <c r="AQ963">
        <v>13.039</v>
      </c>
      <c r="AR963">
        <v>13.462</v>
      </c>
      <c r="AS963">
        <v>25.140999999999998</v>
      </c>
      <c r="AT963">
        <v>24.344000000000001</v>
      </c>
      <c r="AU963">
        <v>33.210999999999999</v>
      </c>
      <c r="AV963">
        <v>41.478000000000002</v>
      </c>
      <c r="AW963">
        <v>36.19</v>
      </c>
      <c r="AX963">
        <v>40.331000000000003</v>
      </c>
      <c r="AY963">
        <v>44.564999999999998</v>
      </c>
      <c r="AZ963">
        <v>39.506</v>
      </c>
      <c r="BA963">
        <v>41.23</v>
      </c>
      <c r="BB963">
        <v>42.326000000000001</v>
      </c>
      <c r="BC963">
        <v>39.893999999999998</v>
      </c>
      <c r="BD963">
        <v>36.131999999999998</v>
      </c>
      <c r="BE963">
        <v>35.505000000000003</v>
      </c>
      <c r="BF963">
        <v>32.259</v>
      </c>
      <c r="BG963">
        <v>31.792000000000002</v>
      </c>
      <c r="BH963">
        <v>31.218</v>
      </c>
      <c r="BI963">
        <v>31.795999999999999</v>
      </c>
      <c r="BJ963">
        <v>29.422999999999998</v>
      </c>
      <c r="BK963">
        <v>28.463000000000001</v>
      </c>
      <c r="BL963">
        <v>27.95</v>
      </c>
      <c r="BM963">
        <v>25.681000000000001</v>
      </c>
      <c r="BN963">
        <v>23.795000000000002</v>
      </c>
      <c r="BO963">
        <v>24.734999999999999</v>
      </c>
      <c r="BP963">
        <v>22.062999999999999</v>
      </c>
      <c r="BQ963">
        <v>22.37</v>
      </c>
      <c r="BR963">
        <v>21.326000000000001</v>
      </c>
      <c r="BS963">
        <v>21.361000000000001</v>
      </c>
      <c r="BT963">
        <v>21.869</v>
      </c>
      <c r="BU963">
        <v>21.335999999999999</v>
      </c>
      <c r="BV963">
        <v>21.646999999999998</v>
      </c>
      <c r="BW963">
        <v>21.018000000000001</v>
      </c>
      <c r="BX963">
        <v>23.044</v>
      </c>
      <c r="BY963">
        <v>20.605</v>
      </c>
      <c r="BZ963">
        <v>19.433</v>
      </c>
      <c r="CA963">
        <v>21.17</v>
      </c>
      <c r="CB963">
        <v>19.805</v>
      </c>
      <c r="CC963">
        <v>18.558</v>
      </c>
      <c r="CD963">
        <v>18.318000000000001</v>
      </c>
      <c r="CE963">
        <v>17.202999999999999</v>
      </c>
      <c r="CF963">
        <v>18.332000000000001</v>
      </c>
      <c r="CG963">
        <v>16.626999999999999</v>
      </c>
      <c r="CH963">
        <v>16.812000000000001</v>
      </c>
    </row>
    <row r="964" spans="1:86" x14ac:dyDescent="0.3">
      <c r="A964" t="s">
        <v>4890</v>
      </c>
      <c r="B964" t="s">
        <v>833</v>
      </c>
      <c r="C964">
        <v>8.3699999999999992</v>
      </c>
      <c r="D964">
        <v>6.4790000000000001</v>
      </c>
      <c r="E964">
        <v>7.3780000000000001</v>
      </c>
      <c r="F964">
        <v>5.8460000000000001</v>
      </c>
      <c r="G964">
        <v>3.5009999999999999</v>
      </c>
      <c r="H964">
        <v>10.760999999999999</v>
      </c>
      <c r="I964">
        <v>10.002000000000001</v>
      </c>
      <c r="J964">
        <v>9.7100000000000009</v>
      </c>
      <c r="K964">
        <v>8.6809999999999992</v>
      </c>
      <c r="L964">
        <v>8.843</v>
      </c>
      <c r="M964">
        <v>9.0579999999999998</v>
      </c>
      <c r="N964">
        <v>8.5440000000000005</v>
      </c>
      <c r="O964">
        <v>8.7989999999999995</v>
      </c>
      <c r="P964">
        <v>9.3140000000000001</v>
      </c>
      <c r="Q964">
        <v>11.08</v>
      </c>
      <c r="R964">
        <v>11.72</v>
      </c>
      <c r="S964">
        <v>10.663</v>
      </c>
      <c r="T964">
        <v>15.787000000000001</v>
      </c>
      <c r="U964">
        <v>16.838000000000001</v>
      </c>
      <c r="V964">
        <v>17.664999999999999</v>
      </c>
      <c r="W964">
        <v>15.941000000000001</v>
      </c>
      <c r="X964">
        <v>15.582000000000001</v>
      </c>
      <c r="Y964">
        <v>16.091999999999999</v>
      </c>
      <c r="Z964">
        <v>13.84</v>
      </c>
      <c r="AA964">
        <v>14.712999999999999</v>
      </c>
      <c r="AB964">
        <v>14.768000000000001</v>
      </c>
      <c r="AC964">
        <v>16.222000000000001</v>
      </c>
      <c r="AD964">
        <v>15.747</v>
      </c>
      <c r="AE964">
        <v>13.382</v>
      </c>
      <c r="AF964">
        <v>18.925000000000001</v>
      </c>
      <c r="AG964">
        <v>18.591999999999999</v>
      </c>
      <c r="AH964">
        <v>18.545999999999999</v>
      </c>
      <c r="AI964">
        <v>17.532</v>
      </c>
      <c r="AJ964">
        <v>14.871</v>
      </c>
      <c r="AK964">
        <v>15.712999999999999</v>
      </c>
      <c r="AL964">
        <v>11.602</v>
      </c>
      <c r="AM964">
        <v>7.774</v>
      </c>
      <c r="AN964">
        <v>8.593</v>
      </c>
      <c r="AO964">
        <v>10.86</v>
      </c>
      <c r="AP964">
        <v>7.71</v>
      </c>
      <c r="AQ964">
        <v>9.73</v>
      </c>
      <c r="AR964">
        <v>12.962</v>
      </c>
      <c r="AS964">
        <v>1.431</v>
      </c>
      <c r="AT964">
        <v>2.7370000000000001</v>
      </c>
      <c r="AU964">
        <v>-5</v>
      </c>
      <c r="AV964">
        <v>-14.259</v>
      </c>
      <c r="AW964">
        <v>-5.8449999999999998</v>
      </c>
      <c r="AX964">
        <v>-13.047000000000001</v>
      </c>
      <c r="AY964">
        <v>-16.227</v>
      </c>
      <c r="AZ964">
        <v>-12.302</v>
      </c>
      <c r="BA964">
        <v>-13.949</v>
      </c>
      <c r="BB964">
        <v>-14.763</v>
      </c>
      <c r="BC964">
        <v>-11.848000000000001</v>
      </c>
      <c r="BD964">
        <v>-6.0209999999999999</v>
      </c>
      <c r="BE964">
        <v>-5.5309999999999997</v>
      </c>
      <c r="BF964">
        <v>-2.133</v>
      </c>
      <c r="BG964">
        <v>-1.99</v>
      </c>
      <c r="BH964">
        <v>-1.2609999999999999</v>
      </c>
      <c r="BI964">
        <v>-1.867</v>
      </c>
      <c r="BJ964">
        <v>0.68200000000000005</v>
      </c>
      <c r="BK964">
        <v>2.1179999999999999</v>
      </c>
      <c r="BL964">
        <v>2.883</v>
      </c>
      <c r="BM964">
        <v>6.24</v>
      </c>
      <c r="BN964">
        <v>7.9109999999999996</v>
      </c>
      <c r="BO964">
        <v>7.2850000000000001</v>
      </c>
      <c r="BP964">
        <v>10.053000000000001</v>
      </c>
      <c r="BQ964">
        <v>9.0169999999999995</v>
      </c>
      <c r="BR964">
        <v>10.62</v>
      </c>
      <c r="BS964">
        <v>10.178000000000001</v>
      </c>
      <c r="BT964">
        <v>10.321999999999999</v>
      </c>
      <c r="BU964">
        <v>11.137</v>
      </c>
      <c r="BV964">
        <v>11.968</v>
      </c>
      <c r="BW964">
        <v>13.478999999999999</v>
      </c>
      <c r="BX964">
        <v>11.218</v>
      </c>
      <c r="BY964">
        <v>14.371</v>
      </c>
      <c r="BZ964">
        <v>15.677</v>
      </c>
      <c r="CA964">
        <v>16.093</v>
      </c>
      <c r="CB964">
        <v>14.723000000000001</v>
      </c>
      <c r="CC964">
        <v>15.356999999999999</v>
      </c>
      <c r="CD964">
        <v>17.164000000000001</v>
      </c>
      <c r="CE964">
        <v>18.326000000000001</v>
      </c>
      <c r="CF964">
        <v>17.645</v>
      </c>
      <c r="CG964">
        <v>19.13</v>
      </c>
      <c r="CH964">
        <v>19.361000000000001</v>
      </c>
    </row>
    <row r="965" spans="1:86" x14ac:dyDescent="0.3">
      <c r="A965" t="s">
        <v>4891</v>
      </c>
      <c r="B965" t="s">
        <v>834</v>
      </c>
      <c r="C965">
        <v>2.8000000000000001E-2</v>
      </c>
      <c r="D965">
        <v>2.8000000000000001E-2</v>
      </c>
      <c r="E965">
        <v>2.7E-2</v>
      </c>
      <c r="F965">
        <v>2.9000000000000001E-2</v>
      </c>
      <c r="G965">
        <v>3.9E-2</v>
      </c>
      <c r="H965" t="s">
        <v>138</v>
      </c>
      <c r="I965" t="s">
        <v>138</v>
      </c>
      <c r="J965" t="s">
        <v>138</v>
      </c>
      <c r="K965" t="s">
        <v>138</v>
      </c>
      <c r="L965" t="s">
        <v>138</v>
      </c>
      <c r="M965" t="s">
        <v>138</v>
      </c>
      <c r="N965" t="s">
        <v>138</v>
      </c>
      <c r="O965" t="s">
        <v>138</v>
      </c>
      <c r="P965" t="s">
        <v>138</v>
      </c>
      <c r="Q965" t="s">
        <v>138</v>
      </c>
      <c r="R965" t="s">
        <v>138</v>
      </c>
      <c r="S965" t="s">
        <v>138</v>
      </c>
      <c r="T965" t="s">
        <v>138</v>
      </c>
      <c r="U965" t="s">
        <v>138</v>
      </c>
      <c r="V965" t="s">
        <v>138</v>
      </c>
      <c r="W965" t="s">
        <v>138</v>
      </c>
      <c r="X965" t="s">
        <v>138</v>
      </c>
      <c r="Y965" t="s">
        <v>138</v>
      </c>
      <c r="Z965" t="s">
        <v>138</v>
      </c>
      <c r="AA965" t="s">
        <v>138</v>
      </c>
      <c r="AB965" t="s">
        <v>138</v>
      </c>
      <c r="AC965" t="s">
        <v>138</v>
      </c>
      <c r="AD965" t="s">
        <v>138</v>
      </c>
      <c r="AE965" t="s">
        <v>138</v>
      </c>
      <c r="AF965" t="s">
        <v>138</v>
      </c>
      <c r="AG965" t="s">
        <v>138</v>
      </c>
      <c r="AH965" t="s">
        <v>138</v>
      </c>
      <c r="AI965" t="s">
        <v>138</v>
      </c>
      <c r="AJ965" t="s">
        <v>138</v>
      </c>
      <c r="AK965" t="s">
        <v>138</v>
      </c>
      <c r="AL965" t="s">
        <v>138</v>
      </c>
      <c r="AM965" t="s">
        <v>138</v>
      </c>
      <c r="AN965" t="s">
        <v>138</v>
      </c>
      <c r="AO965" t="s">
        <v>138</v>
      </c>
      <c r="AP965" t="s">
        <v>138</v>
      </c>
      <c r="AQ965" t="s">
        <v>138</v>
      </c>
      <c r="AR965" t="s">
        <v>138</v>
      </c>
      <c r="AS965" t="s">
        <v>138</v>
      </c>
      <c r="AT965" t="s">
        <v>138</v>
      </c>
      <c r="AU965" t="s">
        <v>138</v>
      </c>
      <c r="AV965" t="s">
        <v>138</v>
      </c>
      <c r="AW965" t="s">
        <v>138</v>
      </c>
      <c r="AX965" t="s">
        <v>138</v>
      </c>
      <c r="AY965" t="s">
        <v>138</v>
      </c>
      <c r="AZ965" t="s">
        <v>138</v>
      </c>
      <c r="BA965" t="s">
        <v>138</v>
      </c>
      <c r="BB965" t="s">
        <v>138</v>
      </c>
      <c r="BC965" t="s">
        <v>138</v>
      </c>
      <c r="BD965" t="s">
        <v>138</v>
      </c>
      <c r="BE965" t="s">
        <v>138</v>
      </c>
      <c r="BF965" t="s">
        <v>138</v>
      </c>
      <c r="BG965" t="s">
        <v>138</v>
      </c>
      <c r="BH965" t="s">
        <v>138</v>
      </c>
      <c r="BI965" t="s">
        <v>138</v>
      </c>
      <c r="BJ965" t="s">
        <v>138</v>
      </c>
      <c r="BK965" t="s">
        <v>138</v>
      </c>
      <c r="BL965" t="s">
        <v>138</v>
      </c>
      <c r="BM965" t="s">
        <v>138</v>
      </c>
      <c r="BN965">
        <v>2.8000000000000001E-2</v>
      </c>
      <c r="BO965">
        <v>2.5000000000000001E-2</v>
      </c>
      <c r="BP965">
        <v>2.3E-2</v>
      </c>
      <c r="BQ965">
        <v>2.5999999999999999E-2</v>
      </c>
      <c r="BR965">
        <v>2.1000000000000001E-2</v>
      </c>
      <c r="BS965">
        <v>1.9E-2</v>
      </c>
      <c r="BT965">
        <v>1.9E-2</v>
      </c>
      <c r="BU965">
        <v>1.7999999999999999E-2</v>
      </c>
      <c r="BV965">
        <v>2.1999999999999999E-2</v>
      </c>
      <c r="BW965">
        <v>0.02</v>
      </c>
      <c r="BX965">
        <v>1.9E-2</v>
      </c>
      <c r="BY965">
        <v>1.9E-2</v>
      </c>
      <c r="BZ965">
        <v>3.2000000000000001E-2</v>
      </c>
      <c r="CA965">
        <v>1.232</v>
      </c>
      <c r="CB965">
        <v>1.9E-2</v>
      </c>
      <c r="CC965">
        <v>0.02</v>
      </c>
      <c r="CD965">
        <v>1.7999999999999999E-2</v>
      </c>
      <c r="CE965">
        <v>3.2000000000000001E-2</v>
      </c>
      <c r="CF965">
        <v>1.9E-2</v>
      </c>
      <c r="CG965">
        <v>1.9E-2</v>
      </c>
      <c r="CH965">
        <v>1.9E-2</v>
      </c>
    </row>
    <row r="966" spans="1:86" x14ac:dyDescent="0.3">
      <c r="A966" t="s">
        <v>4892</v>
      </c>
      <c r="B966" t="s">
        <v>835</v>
      </c>
      <c r="C966">
        <v>10.801</v>
      </c>
      <c r="D966">
        <v>10.798999999999999</v>
      </c>
      <c r="E966">
        <v>9.6129999999999995</v>
      </c>
      <c r="F966">
        <v>9.6129999999999995</v>
      </c>
      <c r="G966">
        <v>10.744999999999999</v>
      </c>
      <c r="H966" t="s">
        <v>138</v>
      </c>
      <c r="I966" t="s">
        <v>138</v>
      </c>
      <c r="J966" t="s">
        <v>138</v>
      </c>
      <c r="K966" t="s">
        <v>138</v>
      </c>
      <c r="L966" t="s">
        <v>138</v>
      </c>
      <c r="M966" t="s">
        <v>138</v>
      </c>
      <c r="N966" t="s">
        <v>138</v>
      </c>
      <c r="O966" t="s">
        <v>138</v>
      </c>
      <c r="P966" t="s">
        <v>138</v>
      </c>
      <c r="Q966" t="s">
        <v>138</v>
      </c>
      <c r="R966" t="s">
        <v>138</v>
      </c>
      <c r="S966" t="s">
        <v>138</v>
      </c>
      <c r="T966" t="s">
        <v>138</v>
      </c>
      <c r="U966" t="s">
        <v>138</v>
      </c>
      <c r="V966" t="s">
        <v>138</v>
      </c>
      <c r="W966" t="s">
        <v>138</v>
      </c>
      <c r="X966" t="s">
        <v>138</v>
      </c>
      <c r="Y966" t="s">
        <v>138</v>
      </c>
      <c r="Z966" t="s">
        <v>138</v>
      </c>
      <c r="AA966" t="s">
        <v>138</v>
      </c>
      <c r="AB966" t="s">
        <v>138</v>
      </c>
      <c r="AC966" t="s">
        <v>138</v>
      </c>
      <c r="AD966" t="s">
        <v>138</v>
      </c>
      <c r="AE966" t="s">
        <v>138</v>
      </c>
      <c r="AF966" t="s">
        <v>138</v>
      </c>
      <c r="AG966" t="s">
        <v>138</v>
      </c>
      <c r="AH966" t="s">
        <v>138</v>
      </c>
      <c r="AI966" t="s">
        <v>138</v>
      </c>
      <c r="AJ966" t="s">
        <v>138</v>
      </c>
      <c r="AK966" t="s">
        <v>138</v>
      </c>
      <c r="AL966" t="s">
        <v>138</v>
      </c>
      <c r="AM966" t="s">
        <v>138</v>
      </c>
      <c r="AN966" t="s">
        <v>138</v>
      </c>
      <c r="AO966" t="s">
        <v>138</v>
      </c>
      <c r="AP966" t="s">
        <v>138</v>
      </c>
      <c r="AQ966" t="s">
        <v>138</v>
      </c>
      <c r="AR966" t="s">
        <v>138</v>
      </c>
      <c r="AS966" t="s">
        <v>138</v>
      </c>
      <c r="AT966" t="s">
        <v>138</v>
      </c>
      <c r="AU966" t="s">
        <v>138</v>
      </c>
      <c r="AV966" t="s">
        <v>138</v>
      </c>
      <c r="AW966" t="s">
        <v>138</v>
      </c>
      <c r="AX966" t="s">
        <v>138</v>
      </c>
      <c r="AY966" t="s">
        <v>138</v>
      </c>
      <c r="AZ966" t="s">
        <v>138</v>
      </c>
      <c r="BA966" t="s">
        <v>138</v>
      </c>
      <c r="BB966" t="s">
        <v>138</v>
      </c>
      <c r="BC966" t="s">
        <v>138</v>
      </c>
      <c r="BD966" t="s">
        <v>138</v>
      </c>
      <c r="BE966" t="s">
        <v>138</v>
      </c>
      <c r="BF966" t="s">
        <v>138</v>
      </c>
      <c r="BG966" t="s">
        <v>138</v>
      </c>
      <c r="BH966" t="s">
        <v>138</v>
      </c>
      <c r="BI966" t="s">
        <v>138</v>
      </c>
      <c r="BJ966" t="s">
        <v>138</v>
      </c>
      <c r="BK966" t="s">
        <v>138</v>
      </c>
      <c r="BL966" t="s">
        <v>138</v>
      </c>
      <c r="BM966" t="s">
        <v>138</v>
      </c>
      <c r="BN966" t="s">
        <v>138</v>
      </c>
      <c r="BO966" t="s">
        <v>138</v>
      </c>
      <c r="BP966" t="s">
        <v>138</v>
      </c>
      <c r="BQ966" t="s">
        <v>138</v>
      </c>
      <c r="BR966" t="s">
        <v>138</v>
      </c>
      <c r="BS966" t="s">
        <v>138</v>
      </c>
      <c r="BT966" t="s">
        <v>138</v>
      </c>
      <c r="BU966" t="s">
        <v>138</v>
      </c>
      <c r="BV966" t="s">
        <v>138</v>
      </c>
      <c r="BW966" t="s">
        <v>138</v>
      </c>
      <c r="BX966" t="s">
        <v>138</v>
      </c>
      <c r="BY966" t="s">
        <v>138</v>
      </c>
      <c r="BZ966" t="s">
        <v>138</v>
      </c>
      <c r="CA966">
        <v>8.8859999999999992</v>
      </c>
      <c r="CB966" t="s">
        <v>138</v>
      </c>
      <c r="CC966" t="s">
        <v>138</v>
      </c>
      <c r="CD966">
        <v>5.5780000000000003</v>
      </c>
      <c r="CE966">
        <v>6.6710000000000003</v>
      </c>
      <c r="CF966">
        <v>6.6710000000000003</v>
      </c>
      <c r="CG966">
        <v>6.6710000000000003</v>
      </c>
      <c r="CH966">
        <v>8.2829999999999995</v>
      </c>
    </row>
    <row r="967" spans="1:86" x14ac:dyDescent="0.3">
      <c r="A967" t="s">
        <v>4893</v>
      </c>
      <c r="B967" t="s">
        <v>836</v>
      </c>
      <c r="C967">
        <v>-10.773</v>
      </c>
      <c r="D967">
        <v>-10.771000000000001</v>
      </c>
      <c r="E967">
        <v>-9.5860000000000003</v>
      </c>
      <c r="F967">
        <v>-9.5839999999999996</v>
      </c>
      <c r="G967">
        <v>-10.706</v>
      </c>
      <c r="H967">
        <v>-7.6449999999999996</v>
      </c>
      <c r="I967">
        <v>-7.6779999999999999</v>
      </c>
      <c r="J967">
        <v>-7.6779999999999999</v>
      </c>
      <c r="K967">
        <v>-8.2420000000000009</v>
      </c>
      <c r="L967">
        <v>-8.2420000000000009</v>
      </c>
      <c r="M967">
        <v>-8.2420000000000009</v>
      </c>
      <c r="N967">
        <v>-9.4849999999999994</v>
      </c>
      <c r="O967">
        <v>-9.4849999999999994</v>
      </c>
      <c r="P967">
        <v>-9.4849999999999994</v>
      </c>
      <c r="Q967">
        <v>-8.4290000000000003</v>
      </c>
      <c r="R967">
        <v>-8.43</v>
      </c>
      <c r="S967">
        <v>-10.617000000000001</v>
      </c>
      <c r="T967">
        <v>-7.9669999999999996</v>
      </c>
      <c r="U967">
        <v>-7.99</v>
      </c>
      <c r="V967">
        <v>-7.99</v>
      </c>
      <c r="W967">
        <v>-9.2479999999999993</v>
      </c>
      <c r="X967">
        <v>-9.2430000000000003</v>
      </c>
      <c r="Y967">
        <v>-9.2479999999999993</v>
      </c>
      <c r="Z967">
        <v>-10.894</v>
      </c>
      <c r="AA967">
        <v>-10.89</v>
      </c>
      <c r="AB967">
        <v>-10.893000000000001</v>
      </c>
      <c r="AC967">
        <v>-9.7829999999999995</v>
      </c>
      <c r="AD967">
        <v>-9.7769999999999992</v>
      </c>
      <c r="AE967">
        <v>-12.3</v>
      </c>
      <c r="AF967">
        <v>-4.6980000000000004</v>
      </c>
      <c r="AG967">
        <v>-4.7350000000000003</v>
      </c>
      <c r="AH967">
        <v>-4.7270000000000003</v>
      </c>
      <c r="AI967">
        <v>-5.93</v>
      </c>
      <c r="AJ967">
        <v>-5.9370000000000003</v>
      </c>
      <c r="AK967">
        <v>-5.931</v>
      </c>
      <c r="AL967">
        <v>-7.6820000000000004</v>
      </c>
      <c r="AM967" t="s">
        <v>138</v>
      </c>
      <c r="AN967">
        <v>-7.68</v>
      </c>
      <c r="AO967">
        <v>-7.032</v>
      </c>
      <c r="AP967">
        <v>-7.0330000000000004</v>
      </c>
      <c r="AQ967">
        <v>-8.5380000000000003</v>
      </c>
      <c r="AR967">
        <v>-5.2619999999999996</v>
      </c>
      <c r="AS967">
        <v>-5.2869999999999999</v>
      </c>
      <c r="AT967">
        <v>-5.2869999999999999</v>
      </c>
      <c r="AU967">
        <v>-6.3010000000000002</v>
      </c>
      <c r="AV967">
        <v>-6.306</v>
      </c>
      <c r="AW967">
        <v>-6.3049999999999997</v>
      </c>
      <c r="AX967">
        <v>-7.8879999999999999</v>
      </c>
      <c r="AY967">
        <v>-7.9130000000000003</v>
      </c>
      <c r="AZ967">
        <v>-7.8890000000000002</v>
      </c>
      <c r="BA967">
        <v>-7.0350000000000001</v>
      </c>
      <c r="BB967">
        <v>-7.0309999999999997</v>
      </c>
      <c r="BC967" t="s">
        <v>138</v>
      </c>
      <c r="BD967">
        <v>-5.4219999999999997</v>
      </c>
      <c r="BE967">
        <v>-5.3550000000000004</v>
      </c>
      <c r="BF967">
        <v>-5.3550000000000004</v>
      </c>
      <c r="BG967" t="s">
        <v>138</v>
      </c>
      <c r="BH967">
        <v>-6.5469999999999997</v>
      </c>
      <c r="BI967">
        <v>-6.5469999999999997</v>
      </c>
      <c r="BJ967">
        <v>-8.0449999999999999</v>
      </c>
      <c r="BK967">
        <v>-8.0660000000000007</v>
      </c>
      <c r="BL967">
        <v>-8.07</v>
      </c>
      <c r="BM967" t="s">
        <v>138</v>
      </c>
      <c r="BN967">
        <v>-7.25</v>
      </c>
      <c r="BO967">
        <v>-8.7780000000000005</v>
      </c>
      <c r="BP967">
        <v>-5.5860000000000003</v>
      </c>
      <c r="BQ967">
        <v>-5.6059999999999999</v>
      </c>
      <c r="BR967">
        <v>-5.5570000000000004</v>
      </c>
      <c r="BS967">
        <v>-6.6520000000000001</v>
      </c>
      <c r="BT967">
        <v>-6.6520000000000001</v>
      </c>
      <c r="BU967">
        <v>-6.6529999999999996</v>
      </c>
      <c r="BV967">
        <v>-8.2609999999999992</v>
      </c>
      <c r="BW967">
        <v>-8.2629999999999999</v>
      </c>
      <c r="BX967">
        <v>-8.2639999999999993</v>
      </c>
      <c r="BY967">
        <v>-7.3209999999999997</v>
      </c>
      <c r="BZ967">
        <v>-7.3789999999999996</v>
      </c>
      <c r="CA967">
        <v>-7.6539999999999999</v>
      </c>
      <c r="CB967">
        <v>-5.5590000000000002</v>
      </c>
      <c r="CC967">
        <v>-5.5579999999999998</v>
      </c>
      <c r="CD967">
        <v>-5.56</v>
      </c>
      <c r="CE967">
        <v>-6.6390000000000002</v>
      </c>
      <c r="CF967">
        <v>-6.6520000000000001</v>
      </c>
      <c r="CG967">
        <v>-6.6520000000000001</v>
      </c>
      <c r="CH967">
        <v>-8.2639999999999993</v>
      </c>
    </row>
    <row r="968" spans="1:86" x14ac:dyDescent="0.3">
      <c r="A968" t="s">
        <v>4894</v>
      </c>
      <c r="B968" t="s">
        <v>837</v>
      </c>
      <c r="C968" t="s">
        <v>137</v>
      </c>
      <c r="D968" t="s">
        <v>137</v>
      </c>
      <c r="E968" t="s">
        <v>137</v>
      </c>
      <c r="F968" t="s">
        <v>137</v>
      </c>
      <c r="G968" t="s">
        <v>137</v>
      </c>
      <c r="H968" t="s">
        <v>138</v>
      </c>
      <c r="I968" t="s">
        <v>138</v>
      </c>
      <c r="J968" t="s">
        <v>138</v>
      </c>
      <c r="K968" t="s">
        <v>138</v>
      </c>
      <c r="L968" t="s">
        <v>138</v>
      </c>
      <c r="M968" t="s">
        <v>138</v>
      </c>
      <c r="N968" t="s">
        <v>138</v>
      </c>
      <c r="O968" t="s">
        <v>138</v>
      </c>
      <c r="P968" t="s">
        <v>138</v>
      </c>
      <c r="Q968" t="s">
        <v>138</v>
      </c>
      <c r="R968" t="s">
        <v>138</v>
      </c>
      <c r="S968" t="s">
        <v>138</v>
      </c>
      <c r="T968" t="s">
        <v>138</v>
      </c>
      <c r="U968" t="s">
        <v>138</v>
      </c>
      <c r="V968" t="s">
        <v>138</v>
      </c>
      <c r="W968" t="s">
        <v>138</v>
      </c>
      <c r="X968" t="s">
        <v>138</v>
      </c>
      <c r="Y968" t="s">
        <v>138</v>
      </c>
      <c r="Z968" t="s">
        <v>138</v>
      </c>
      <c r="AA968" t="s">
        <v>138</v>
      </c>
      <c r="AB968" t="s">
        <v>138</v>
      </c>
      <c r="AC968" t="s">
        <v>138</v>
      </c>
      <c r="AD968" t="s">
        <v>138</v>
      </c>
      <c r="AE968" t="s">
        <v>138</v>
      </c>
      <c r="AF968" t="s">
        <v>138</v>
      </c>
      <c r="AG968" t="s">
        <v>138</v>
      </c>
      <c r="AH968" t="s">
        <v>138</v>
      </c>
      <c r="AI968" t="s">
        <v>138</v>
      </c>
      <c r="AJ968" t="s">
        <v>138</v>
      </c>
      <c r="AK968" t="s">
        <v>138</v>
      </c>
      <c r="AL968" t="s">
        <v>138</v>
      </c>
      <c r="AM968" t="s">
        <v>138</v>
      </c>
      <c r="AN968" t="s">
        <v>138</v>
      </c>
      <c r="AO968" t="s">
        <v>138</v>
      </c>
      <c r="AP968" t="s">
        <v>138</v>
      </c>
      <c r="AQ968" t="s">
        <v>138</v>
      </c>
      <c r="AR968" t="s">
        <v>138</v>
      </c>
      <c r="AS968" t="s">
        <v>138</v>
      </c>
      <c r="AT968" t="s">
        <v>138</v>
      </c>
      <c r="AU968" t="s">
        <v>138</v>
      </c>
      <c r="AV968" t="s">
        <v>138</v>
      </c>
      <c r="AW968" t="s">
        <v>138</v>
      </c>
      <c r="AX968" t="s">
        <v>138</v>
      </c>
      <c r="AY968" t="s">
        <v>138</v>
      </c>
      <c r="AZ968" t="s">
        <v>138</v>
      </c>
      <c r="BA968" t="s">
        <v>138</v>
      </c>
      <c r="BB968" t="s">
        <v>138</v>
      </c>
      <c r="BC968" t="s">
        <v>138</v>
      </c>
      <c r="BD968" t="s">
        <v>138</v>
      </c>
      <c r="BE968" t="s">
        <v>138</v>
      </c>
      <c r="BF968" t="s">
        <v>138</v>
      </c>
      <c r="BG968" t="s">
        <v>138</v>
      </c>
      <c r="BH968" t="s">
        <v>138</v>
      </c>
      <c r="BI968" t="s">
        <v>138</v>
      </c>
      <c r="BJ968" t="s">
        <v>138</v>
      </c>
      <c r="BK968" t="s">
        <v>138</v>
      </c>
      <c r="BL968" t="s">
        <v>138</v>
      </c>
      <c r="BM968" t="s">
        <v>138</v>
      </c>
      <c r="BN968" t="s">
        <v>138</v>
      </c>
      <c r="BO968" t="s">
        <v>138</v>
      </c>
      <c r="BP968" t="s">
        <v>138</v>
      </c>
      <c r="BQ968" t="s">
        <v>138</v>
      </c>
      <c r="BR968" t="s">
        <v>138</v>
      </c>
      <c r="BS968" t="s">
        <v>138</v>
      </c>
      <c r="BT968" t="s">
        <v>138</v>
      </c>
      <c r="BU968" t="s">
        <v>138</v>
      </c>
      <c r="BV968" t="s">
        <v>138</v>
      </c>
      <c r="BW968" t="s">
        <v>138</v>
      </c>
      <c r="BX968" t="s">
        <v>138</v>
      </c>
      <c r="BY968" t="s">
        <v>138</v>
      </c>
      <c r="BZ968" t="s">
        <v>138</v>
      </c>
      <c r="CA968" t="s">
        <v>137</v>
      </c>
      <c r="CB968" t="s">
        <v>138</v>
      </c>
      <c r="CC968" t="s">
        <v>138</v>
      </c>
      <c r="CD968" t="s">
        <v>137</v>
      </c>
      <c r="CE968" t="s">
        <v>137</v>
      </c>
      <c r="CF968" t="s">
        <v>137</v>
      </c>
      <c r="CG968" t="s">
        <v>137</v>
      </c>
      <c r="CH968" t="s">
        <v>137</v>
      </c>
    </row>
    <row r="969" spans="1:86" x14ac:dyDescent="0.3">
      <c r="A969" t="s">
        <v>4895</v>
      </c>
      <c r="B969" t="s">
        <v>838</v>
      </c>
      <c r="C969" t="s">
        <v>137</v>
      </c>
      <c r="D969" t="s">
        <v>137</v>
      </c>
      <c r="E969" t="s">
        <v>137</v>
      </c>
      <c r="F969" t="s">
        <v>137</v>
      </c>
      <c r="G969" t="s">
        <v>137</v>
      </c>
      <c r="H969" t="s">
        <v>138</v>
      </c>
      <c r="I969" t="s">
        <v>138</v>
      </c>
      <c r="J969" t="s">
        <v>138</v>
      </c>
      <c r="K969" t="s">
        <v>138</v>
      </c>
      <c r="L969" t="s">
        <v>138</v>
      </c>
      <c r="M969" t="s">
        <v>138</v>
      </c>
      <c r="N969" t="s">
        <v>138</v>
      </c>
      <c r="O969" t="s">
        <v>138</v>
      </c>
      <c r="P969" t="s">
        <v>138</v>
      </c>
      <c r="Q969" t="s">
        <v>138</v>
      </c>
      <c r="R969" t="s">
        <v>138</v>
      </c>
      <c r="S969" t="s">
        <v>138</v>
      </c>
      <c r="T969" t="s">
        <v>138</v>
      </c>
      <c r="U969" t="s">
        <v>138</v>
      </c>
      <c r="V969" t="s">
        <v>138</v>
      </c>
      <c r="W969" t="s">
        <v>138</v>
      </c>
      <c r="X969" t="s">
        <v>138</v>
      </c>
      <c r="Y969" t="s">
        <v>138</v>
      </c>
      <c r="Z969" t="s">
        <v>138</v>
      </c>
      <c r="AA969" t="s">
        <v>138</v>
      </c>
      <c r="AB969" t="s">
        <v>138</v>
      </c>
      <c r="AC969" t="s">
        <v>138</v>
      </c>
      <c r="AD969" t="s">
        <v>138</v>
      </c>
      <c r="AE969" t="s">
        <v>138</v>
      </c>
      <c r="AF969" t="s">
        <v>138</v>
      </c>
      <c r="AG969" t="s">
        <v>138</v>
      </c>
      <c r="AH969" t="s">
        <v>138</v>
      </c>
      <c r="AI969" t="s">
        <v>138</v>
      </c>
      <c r="AJ969" t="s">
        <v>138</v>
      </c>
      <c r="AK969" t="s">
        <v>138</v>
      </c>
      <c r="AL969" t="s">
        <v>138</v>
      </c>
      <c r="AM969" t="s">
        <v>138</v>
      </c>
      <c r="AN969" t="s">
        <v>138</v>
      </c>
      <c r="AO969" t="s">
        <v>138</v>
      </c>
      <c r="AP969" t="s">
        <v>138</v>
      </c>
      <c r="AQ969" t="s">
        <v>138</v>
      </c>
      <c r="AR969" t="s">
        <v>138</v>
      </c>
      <c r="AS969" t="s">
        <v>138</v>
      </c>
      <c r="AT969" t="s">
        <v>138</v>
      </c>
      <c r="AU969" t="s">
        <v>138</v>
      </c>
      <c r="AV969" t="s">
        <v>138</v>
      </c>
      <c r="AW969" t="s">
        <v>138</v>
      </c>
      <c r="AX969" t="s">
        <v>138</v>
      </c>
      <c r="AY969" t="s">
        <v>138</v>
      </c>
      <c r="AZ969" t="s">
        <v>138</v>
      </c>
      <c r="BA969" t="s">
        <v>138</v>
      </c>
      <c r="BB969" t="s">
        <v>138</v>
      </c>
      <c r="BC969" t="s">
        <v>138</v>
      </c>
      <c r="BD969" t="s">
        <v>138</v>
      </c>
      <c r="BE969" t="s">
        <v>138</v>
      </c>
      <c r="BF969" t="s">
        <v>138</v>
      </c>
      <c r="BG969" t="s">
        <v>138</v>
      </c>
      <c r="BH969" t="s">
        <v>138</v>
      </c>
      <c r="BI969" t="s">
        <v>138</v>
      </c>
      <c r="BJ969" t="s">
        <v>138</v>
      </c>
      <c r="BK969" t="s">
        <v>138</v>
      </c>
      <c r="BL969" t="s">
        <v>138</v>
      </c>
      <c r="BM969" t="s">
        <v>138</v>
      </c>
      <c r="BN969" t="s">
        <v>138</v>
      </c>
      <c r="BO969" t="s">
        <v>138</v>
      </c>
      <c r="BP969" t="s">
        <v>138</v>
      </c>
      <c r="BQ969" t="s">
        <v>138</v>
      </c>
      <c r="BR969" t="s">
        <v>138</v>
      </c>
      <c r="BS969" t="s">
        <v>138</v>
      </c>
      <c r="BT969" t="s">
        <v>138</v>
      </c>
      <c r="BU969" t="s">
        <v>138</v>
      </c>
      <c r="BV969" t="s">
        <v>138</v>
      </c>
      <c r="BW969" t="s">
        <v>138</v>
      </c>
      <c r="BX969" t="s">
        <v>138</v>
      </c>
      <c r="BY969" t="s">
        <v>138</v>
      </c>
      <c r="BZ969" t="s">
        <v>138</v>
      </c>
      <c r="CA969" t="s">
        <v>137</v>
      </c>
      <c r="CB969" t="s">
        <v>138</v>
      </c>
      <c r="CC969" t="s">
        <v>138</v>
      </c>
      <c r="CD969" t="s">
        <v>137</v>
      </c>
      <c r="CE969" t="s">
        <v>137</v>
      </c>
      <c r="CF969" t="s">
        <v>137</v>
      </c>
      <c r="CG969" t="s">
        <v>137</v>
      </c>
      <c r="CH969" t="s">
        <v>137</v>
      </c>
    </row>
    <row r="970" spans="1:86" x14ac:dyDescent="0.3">
      <c r="A970" t="s">
        <v>4896</v>
      </c>
      <c r="B970" t="s">
        <v>839</v>
      </c>
      <c r="C970" t="s">
        <v>137</v>
      </c>
      <c r="D970" t="s">
        <v>137</v>
      </c>
      <c r="E970" t="s">
        <v>137</v>
      </c>
      <c r="F970" t="s">
        <v>137</v>
      </c>
      <c r="G970" t="s">
        <v>137</v>
      </c>
      <c r="H970" t="s">
        <v>137</v>
      </c>
      <c r="I970" t="s">
        <v>137</v>
      </c>
      <c r="J970" t="s">
        <v>137</v>
      </c>
      <c r="K970" t="s">
        <v>137</v>
      </c>
      <c r="L970" t="s">
        <v>137</v>
      </c>
      <c r="M970" t="s">
        <v>137</v>
      </c>
      <c r="N970" t="s">
        <v>137</v>
      </c>
      <c r="O970" t="s">
        <v>137</v>
      </c>
      <c r="P970" t="s">
        <v>137</v>
      </c>
      <c r="Q970" t="s">
        <v>137</v>
      </c>
      <c r="R970" t="s">
        <v>137</v>
      </c>
      <c r="S970" t="s">
        <v>137</v>
      </c>
      <c r="T970" t="s">
        <v>137</v>
      </c>
      <c r="U970" t="s">
        <v>137</v>
      </c>
      <c r="V970" t="s">
        <v>137</v>
      </c>
      <c r="W970" t="s">
        <v>137</v>
      </c>
      <c r="X970" t="s">
        <v>137</v>
      </c>
      <c r="Y970" t="s">
        <v>137</v>
      </c>
      <c r="Z970" t="s">
        <v>137</v>
      </c>
      <c r="AA970" t="s">
        <v>137</v>
      </c>
      <c r="AB970" t="s">
        <v>137</v>
      </c>
      <c r="AC970" t="s">
        <v>137</v>
      </c>
      <c r="AD970" t="s">
        <v>137</v>
      </c>
      <c r="AE970" t="s">
        <v>137</v>
      </c>
      <c r="AF970" t="s">
        <v>137</v>
      </c>
      <c r="AG970" t="s">
        <v>137</v>
      </c>
      <c r="AH970" t="s">
        <v>137</v>
      </c>
      <c r="AI970" t="s">
        <v>137</v>
      </c>
      <c r="AJ970" t="s">
        <v>137</v>
      </c>
      <c r="AK970" t="s">
        <v>137</v>
      </c>
      <c r="AL970" t="s">
        <v>137</v>
      </c>
      <c r="AM970" t="s">
        <v>138</v>
      </c>
      <c r="AN970" t="s">
        <v>137</v>
      </c>
      <c r="AO970" t="s">
        <v>137</v>
      </c>
      <c r="AP970" t="s">
        <v>137</v>
      </c>
      <c r="AQ970" t="s">
        <v>137</v>
      </c>
      <c r="AR970" t="s">
        <v>137</v>
      </c>
      <c r="AS970" t="s">
        <v>137</v>
      </c>
      <c r="AT970" t="s">
        <v>137</v>
      </c>
      <c r="AU970" t="s">
        <v>137</v>
      </c>
      <c r="AV970" t="s">
        <v>137</v>
      </c>
      <c r="AW970" t="s">
        <v>137</v>
      </c>
      <c r="AX970" t="s">
        <v>137</v>
      </c>
      <c r="AY970" t="s">
        <v>137</v>
      </c>
      <c r="AZ970" t="s">
        <v>137</v>
      </c>
      <c r="BA970" t="s">
        <v>137</v>
      </c>
      <c r="BB970" t="s">
        <v>137</v>
      </c>
      <c r="BC970" t="s">
        <v>138</v>
      </c>
      <c r="BD970" t="s">
        <v>137</v>
      </c>
      <c r="BE970" t="s">
        <v>137</v>
      </c>
      <c r="BF970" t="s">
        <v>137</v>
      </c>
      <c r="BG970" t="s">
        <v>138</v>
      </c>
      <c r="BH970" t="s">
        <v>137</v>
      </c>
      <c r="BI970" t="s">
        <v>137</v>
      </c>
      <c r="BJ970" t="s">
        <v>137</v>
      </c>
      <c r="BK970" t="s">
        <v>137</v>
      </c>
      <c r="BL970" t="s">
        <v>137</v>
      </c>
      <c r="BM970" t="s">
        <v>138</v>
      </c>
      <c r="BN970" t="s">
        <v>137</v>
      </c>
      <c r="BO970" t="s">
        <v>137</v>
      </c>
      <c r="BP970" t="s">
        <v>137</v>
      </c>
      <c r="BQ970" t="s">
        <v>137</v>
      </c>
      <c r="BR970" t="s">
        <v>137</v>
      </c>
      <c r="BS970" t="s">
        <v>137</v>
      </c>
      <c r="BT970" t="s">
        <v>137</v>
      </c>
      <c r="BU970" t="s">
        <v>137</v>
      </c>
      <c r="BV970" t="s">
        <v>137</v>
      </c>
      <c r="BW970" t="s">
        <v>137</v>
      </c>
      <c r="BX970" t="s">
        <v>137</v>
      </c>
      <c r="BY970" t="s">
        <v>137</v>
      </c>
      <c r="BZ970" t="s">
        <v>137</v>
      </c>
      <c r="CA970" t="s">
        <v>137</v>
      </c>
      <c r="CB970" t="s">
        <v>137</v>
      </c>
      <c r="CC970" t="s">
        <v>137</v>
      </c>
      <c r="CD970" t="s">
        <v>137</v>
      </c>
      <c r="CE970" t="s">
        <v>137</v>
      </c>
      <c r="CF970" t="s">
        <v>137</v>
      </c>
      <c r="CG970" t="s">
        <v>137</v>
      </c>
      <c r="CH970" t="s">
        <v>137</v>
      </c>
    </row>
    <row r="971" spans="1:86" x14ac:dyDescent="0.3">
      <c r="A971" t="s">
        <v>4897</v>
      </c>
      <c r="B971" t="s">
        <v>840</v>
      </c>
      <c r="C971" t="s">
        <v>137</v>
      </c>
      <c r="D971" t="s">
        <v>137</v>
      </c>
      <c r="E971" t="s">
        <v>137</v>
      </c>
      <c r="F971" t="s">
        <v>137</v>
      </c>
      <c r="G971" t="s">
        <v>137</v>
      </c>
      <c r="H971" t="s">
        <v>137</v>
      </c>
      <c r="I971" t="s">
        <v>137</v>
      </c>
      <c r="J971" t="s">
        <v>137</v>
      </c>
      <c r="K971" t="s">
        <v>137</v>
      </c>
      <c r="L971" t="s">
        <v>137</v>
      </c>
      <c r="M971" t="s">
        <v>137</v>
      </c>
      <c r="N971" t="s">
        <v>137</v>
      </c>
      <c r="O971" t="s">
        <v>137</v>
      </c>
      <c r="P971" t="s">
        <v>137</v>
      </c>
      <c r="Q971" t="s">
        <v>138</v>
      </c>
      <c r="R971" t="s">
        <v>137</v>
      </c>
      <c r="S971" t="s">
        <v>137</v>
      </c>
      <c r="T971" t="s">
        <v>137</v>
      </c>
      <c r="U971" t="s">
        <v>137</v>
      </c>
      <c r="V971" t="s">
        <v>137</v>
      </c>
      <c r="W971" t="s">
        <v>137</v>
      </c>
      <c r="X971" t="s">
        <v>137</v>
      </c>
      <c r="Y971" t="s">
        <v>137</v>
      </c>
      <c r="Z971" t="s">
        <v>137</v>
      </c>
      <c r="AA971" t="s">
        <v>137</v>
      </c>
      <c r="AB971" t="s">
        <v>137</v>
      </c>
      <c r="AC971" t="s">
        <v>137</v>
      </c>
      <c r="AD971" t="s">
        <v>138</v>
      </c>
      <c r="AE971" t="s">
        <v>138</v>
      </c>
      <c r="AF971" t="s">
        <v>137</v>
      </c>
      <c r="AG971" t="s">
        <v>137</v>
      </c>
      <c r="AH971" t="s">
        <v>137</v>
      </c>
      <c r="AI971" t="s">
        <v>137</v>
      </c>
      <c r="AJ971" t="s">
        <v>137</v>
      </c>
      <c r="AK971" t="s">
        <v>137</v>
      </c>
      <c r="AL971" t="s">
        <v>137</v>
      </c>
      <c r="AM971" t="s">
        <v>137</v>
      </c>
      <c r="AN971" t="s">
        <v>137</v>
      </c>
      <c r="AO971" t="s">
        <v>138</v>
      </c>
      <c r="AP971" t="s">
        <v>137</v>
      </c>
      <c r="AQ971" t="s">
        <v>137</v>
      </c>
      <c r="AR971" t="s">
        <v>137</v>
      </c>
      <c r="AS971" t="s">
        <v>137</v>
      </c>
      <c r="AT971" t="s">
        <v>137</v>
      </c>
      <c r="AU971" t="s">
        <v>137</v>
      </c>
      <c r="AV971" t="s">
        <v>137</v>
      </c>
      <c r="AW971" t="s">
        <v>137</v>
      </c>
      <c r="AX971" t="s">
        <v>137</v>
      </c>
      <c r="AY971" t="s">
        <v>137</v>
      </c>
      <c r="AZ971" t="s">
        <v>137</v>
      </c>
      <c r="BA971" t="s">
        <v>138</v>
      </c>
      <c r="BB971" t="s">
        <v>137</v>
      </c>
      <c r="BC971" t="s">
        <v>137</v>
      </c>
      <c r="BD971" t="s">
        <v>137</v>
      </c>
      <c r="BE971" t="s">
        <v>137</v>
      </c>
      <c r="BF971" t="s">
        <v>137</v>
      </c>
      <c r="BG971" t="s">
        <v>137</v>
      </c>
      <c r="BH971" t="s">
        <v>137</v>
      </c>
      <c r="BI971" t="s">
        <v>137</v>
      </c>
      <c r="BJ971" t="s">
        <v>137</v>
      </c>
      <c r="BK971" t="s">
        <v>137</v>
      </c>
      <c r="BL971" t="s">
        <v>137</v>
      </c>
      <c r="BM971" t="s">
        <v>137</v>
      </c>
      <c r="BN971" t="s">
        <v>138</v>
      </c>
      <c r="BO971" t="s">
        <v>138</v>
      </c>
      <c r="BP971" t="s">
        <v>137</v>
      </c>
      <c r="BQ971" t="s">
        <v>137</v>
      </c>
      <c r="BR971" t="s">
        <v>137</v>
      </c>
      <c r="BS971" t="s">
        <v>137</v>
      </c>
      <c r="BT971" t="s">
        <v>137</v>
      </c>
      <c r="BU971" t="s">
        <v>137</v>
      </c>
      <c r="BV971" t="s">
        <v>137</v>
      </c>
      <c r="BW971" t="s">
        <v>137</v>
      </c>
      <c r="BX971" t="s">
        <v>137</v>
      </c>
      <c r="BY971" t="s">
        <v>138</v>
      </c>
      <c r="BZ971" t="s">
        <v>137</v>
      </c>
      <c r="CA971" t="s">
        <v>137</v>
      </c>
      <c r="CB971" t="s">
        <v>137</v>
      </c>
      <c r="CC971" t="s">
        <v>137</v>
      </c>
      <c r="CD971" t="s">
        <v>137</v>
      </c>
      <c r="CE971" t="s">
        <v>137</v>
      </c>
      <c r="CF971" t="s">
        <v>137</v>
      </c>
      <c r="CG971" t="s">
        <v>137</v>
      </c>
      <c r="CH971" t="s">
        <v>137</v>
      </c>
    </row>
    <row r="972" spans="1:86" x14ac:dyDescent="0.3">
      <c r="A972" t="s">
        <v>4898</v>
      </c>
      <c r="B972" t="s">
        <v>841</v>
      </c>
      <c r="C972" t="s">
        <v>137</v>
      </c>
      <c r="D972" t="s">
        <v>137</v>
      </c>
      <c r="E972" t="s">
        <v>137</v>
      </c>
      <c r="F972" t="s">
        <v>137</v>
      </c>
      <c r="G972" t="s">
        <v>137</v>
      </c>
      <c r="H972" t="s">
        <v>137</v>
      </c>
      <c r="I972" t="s">
        <v>137</v>
      </c>
      <c r="J972" t="s">
        <v>137</v>
      </c>
      <c r="K972" t="s">
        <v>137</v>
      </c>
      <c r="L972" t="s">
        <v>137</v>
      </c>
      <c r="M972" t="s">
        <v>137</v>
      </c>
      <c r="N972" t="s">
        <v>137</v>
      </c>
      <c r="O972" t="s">
        <v>137</v>
      </c>
      <c r="P972" t="s">
        <v>137</v>
      </c>
      <c r="Q972" t="s">
        <v>138</v>
      </c>
      <c r="R972" t="s">
        <v>137</v>
      </c>
      <c r="S972" t="s">
        <v>137</v>
      </c>
      <c r="T972" t="s">
        <v>137</v>
      </c>
      <c r="U972" t="s">
        <v>137</v>
      </c>
      <c r="V972" t="s">
        <v>137</v>
      </c>
      <c r="W972" t="s">
        <v>137</v>
      </c>
      <c r="X972" t="s">
        <v>137</v>
      </c>
      <c r="Y972" t="s">
        <v>137</v>
      </c>
      <c r="Z972" t="s">
        <v>137</v>
      </c>
      <c r="AA972" t="s">
        <v>137</v>
      </c>
      <c r="AB972" t="s">
        <v>137</v>
      </c>
      <c r="AC972" t="s">
        <v>137</v>
      </c>
      <c r="AD972" t="s">
        <v>138</v>
      </c>
      <c r="AE972" t="s">
        <v>138</v>
      </c>
      <c r="AF972" t="s">
        <v>137</v>
      </c>
      <c r="AG972" t="s">
        <v>137</v>
      </c>
      <c r="AH972" t="s">
        <v>137</v>
      </c>
      <c r="AI972" t="s">
        <v>137</v>
      </c>
      <c r="AJ972" t="s">
        <v>137</v>
      </c>
      <c r="AK972" t="s">
        <v>137</v>
      </c>
      <c r="AL972" t="s">
        <v>137</v>
      </c>
      <c r="AM972" t="s">
        <v>137</v>
      </c>
      <c r="AN972" t="s">
        <v>137</v>
      </c>
      <c r="AO972" t="s">
        <v>138</v>
      </c>
      <c r="AP972" t="s">
        <v>137</v>
      </c>
      <c r="AQ972" t="s">
        <v>137</v>
      </c>
      <c r="AR972" t="s">
        <v>137</v>
      </c>
      <c r="AS972" t="s">
        <v>137</v>
      </c>
      <c r="AT972" t="s">
        <v>137</v>
      </c>
      <c r="AU972" t="s">
        <v>137</v>
      </c>
      <c r="AV972" t="s">
        <v>137</v>
      </c>
      <c r="AW972" t="s">
        <v>137</v>
      </c>
      <c r="AX972" t="s">
        <v>137</v>
      </c>
      <c r="AY972" t="s">
        <v>137</v>
      </c>
      <c r="AZ972" t="s">
        <v>137</v>
      </c>
      <c r="BA972" t="s">
        <v>138</v>
      </c>
      <c r="BB972" t="s">
        <v>137</v>
      </c>
      <c r="BC972" t="s">
        <v>137</v>
      </c>
      <c r="BD972" t="s">
        <v>137</v>
      </c>
      <c r="BE972" t="s">
        <v>137</v>
      </c>
      <c r="BF972" t="s">
        <v>137</v>
      </c>
      <c r="BG972" t="s">
        <v>137</v>
      </c>
      <c r="BH972" t="s">
        <v>137</v>
      </c>
      <c r="BI972" t="s">
        <v>137</v>
      </c>
      <c r="BJ972" t="s">
        <v>137</v>
      </c>
      <c r="BK972" t="s">
        <v>137</v>
      </c>
      <c r="BL972" t="s">
        <v>137</v>
      </c>
      <c r="BM972" t="s">
        <v>137</v>
      </c>
      <c r="BN972" t="s">
        <v>138</v>
      </c>
      <c r="BO972" t="s">
        <v>138</v>
      </c>
      <c r="BP972" t="s">
        <v>137</v>
      </c>
      <c r="BQ972" t="s">
        <v>137</v>
      </c>
      <c r="BR972" t="s">
        <v>137</v>
      </c>
      <c r="BS972" t="s">
        <v>137</v>
      </c>
      <c r="BT972" t="s">
        <v>137</v>
      </c>
      <c r="BU972" t="s">
        <v>137</v>
      </c>
      <c r="BV972" t="s">
        <v>137</v>
      </c>
      <c r="BW972" t="s">
        <v>137</v>
      </c>
      <c r="BX972" t="s">
        <v>137</v>
      </c>
      <c r="BY972" t="s">
        <v>138</v>
      </c>
      <c r="BZ972" t="s">
        <v>137</v>
      </c>
      <c r="CA972" t="s">
        <v>137</v>
      </c>
      <c r="CB972" t="s">
        <v>137</v>
      </c>
      <c r="CC972" t="s">
        <v>137</v>
      </c>
      <c r="CD972" t="s">
        <v>137</v>
      </c>
      <c r="CE972" t="s">
        <v>137</v>
      </c>
      <c r="CF972" t="s">
        <v>137</v>
      </c>
      <c r="CG972" t="s">
        <v>137</v>
      </c>
      <c r="CH972" t="s">
        <v>137</v>
      </c>
    </row>
    <row r="973" spans="1:86" x14ac:dyDescent="0.3">
      <c r="A973" t="s">
        <v>4899</v>
      </c>
      <c r="B973" t="s">
        <v>842</v>
      </c>
      <c r="C973" t="s">
        <v>137</v>
      </c>
      <c r="D973" t="s">
        <v>137</v>
      </c>
      <c r="E973" t="s">
        <v>137</v>
      </c>
      <c r="F973" t="s">
        <v>137</v>
      </c>
      <c r="G973" t="s">
        <v>137</v>
      </c>
      <c r="H973" t="s">
        <v>137</v>
      </c>
      <c r="I973" t="s">
        <v>137</v>
      </c>
      <c r="J973" t="s">
        <v>137</v>
      </c>
      <c r="K973" t="s">
        <v>137</v>
      </c>
      <c r="L973" t="s">
        <v>137</v>
      </c>
      <c r="M973" t="s">
        <v>137</v>
      </c>
      <c r="N973" t="s">
        <v>137</v>
      </c>
      <c r="O973" t="s">
        <v>137</v>
      </c>
      <c r="P973" t="s">
        <v>137</v>
      </c>
      <c r="Q973" t="s">
        <v>137</v>
      </c>
      <c r="R973" t="s">
        <v>137</v>
      </c>
      <c r="S973" t="s">
        <v>137</v>
      </c>
      <c r="T973" t="s">
        <v>137</v>
      </c>
      <c r="U973" t="s">
        <v>137</v>
      </c>
      <c r="V973" t="s">
        <v>137</v>
      </c>
      <c r="W973" t="s">
        <v>137</v>
      </c>
      <c r="X973" t="s">
        <v>137</v>
      </c>
      <c r="Y973" t="s">
        <v>137</v>
      </c>
      <c r="Z973" t="s">
        <v>137</v>
      </c>
      <c r="AA973" t="s">
        <v>137</v>
      </c>
      <c r="AB973" t="s">
        <v>137</v>
      </c>
      <c r="AC973" t="s">
        <v>137</v>
      </c>
      <c r="AD973" t="s">
        <v>137</v>
      </c>
      <c r="AE973" t="s">
        <v>137</v>
      </c>
      <c r="AF973" t="s">
        <v>137</v>
      </c>
      <c r="AG973" t="s">
        <v>137</v>
      </c>
      <c r="AH973" t="s">
        <v>137</v>
      </c>
      <c r="AI973" t="s">
        <v>137</v>
      </c>
      <c r="AJ973" t="s">
        <v>137</v>
      </c>
      <c r="AK973" t="s">
        <v>137</v>
      </c>
      <c r="AL973" t="s">
        <v>137</v>
      </c>
      <c r="AM973" t="s">
        <v>137</v>
      </c>
      <c r="AN973" t="s">
        <v>137</v>
      </c>
      <c r="AO973" t="s">
        <v>137</v>
      </c>
      <c r="AP973" t="s">
        <v>137</v>
      </c>
      <c r="AQ973" t="s">
        <v>137</v>
      </c>
      <c r="AR973" t="s">
        <v>137</v>
      </c>
      <c r="AS973" t="s">
        <v>137</v>
      </c>
      <c r="AT973" t="s">
        <v>137</v>
      </c>
      <c r="AU973" t="s">
        <v>137</v>
      </c>
      <c r="AV973" t="s">
        <v>137</v>
      </c>
      <c r="AW973" t="s">
        <v>137</v>
      </c>
      <c r="AX973" t="s">
        <v>137</v>
      </c>
      <c r="AY973" t="s">
        <v>137</v>
      </c>
      <c r="AZ973" t="s">
        <v>137</v>
      </c>
      <c r="BA973" t="s">
        <v>137</v>
      </c>
      <c r="BB973" t="s">
        <v>137</v>
      </c>
      <c r="BC973" t="s">
        <v>137</v>
      </c>
      <c r="BD973" t="s">
        <v>137</v>
      </c>
      <c r="BE973" t="s">
        <v>137</v>
      </c>
      <c r="BF973" t="s">
        <v>137</v>
      </c>
      <c r="BG973" t="s">
        <v>137</v>
      </c>
      <c r="BH973" t="s">
        <v>137</v>
      </c>
      <c r="BI973" t="s">
        <v>137</v>
      </c>
      <c r="BJ973" t="s">
        <v>137</v>
      </c>
      <c r="BK973" t="s">
        <v>137</v>
      </c>
      <c r="BL973" t="s">
        <v>137</v>
      </c>
      <c r="BM973" t="s">
        <v>137</v>
      </c>
      <c r="BN973" t="s">
        <v>137</v>
      </c>
      <c r="BO973" t="s">
        <v>137</v>
      </c>
      <c r="BP973" t="s">
        <v>137</v>
      </c>
      <c r="BQ973" t="s">
        <v>137</v>
      </c>
      <c r="BR973" t="s">
        <v>137</v>
      </c>
      <c r="BS973" t="s">
        <v>137</v>
      </c>
      <c r="BT973" t="s">
        <v>137</v>
      </c>
      <c r="BU973" t="s">
        <v>137</v>
      </c>
      <c r="BV973" t="s">
        <v>137</v>
      </c>
      <c r="BW973" t="s">
        <v>137</v>
      </c>
      <c r="BX973" t="s">
        <v>137</v>
      </c>
      <c r="BY973" t="s">
        <v>137</v>
      </c>
      <c r="BZ973" t="s">
        <v>137</v>
      </c>
      <c r="CA973" t="s">
        <v>137</v>
      </c>
      <c r="CB973" t="s">
        <v>137</v>
      </c>
      <c r="CC973" t="s">
        <v>137</v>
      </c>
      <c r="CD973" t="s">
        <v>137</v>
      </c>
      <c r="CE973" t="s">
        <v>137</v>
      </c>
      <c r="CF973" t="s">
        <v>137</v>
      </c>
      <c r="CG973" t="s">
        <v>137</v>
      </c>
      <c r="CH973" t="s">
        <v>137</v>
      </c>
    </row>
    <row r="974" spans="1:86" x14ac:dyDescent="0.3">
      <c r="A974" t="s">
        <v>4900</v>
      </c>
      <c r="B974" t="s">
        <v>843</v>
      </c>
      <c r="C974" t="s">
        <v>137</v>
      </c>
      <c r="D974" t="s">
        <v>137</v>
      </c>
      <c r="E974" t="s">
        <v>137</v>
      </c>
      <c r="F974" t="s">
        <v>137</v>
      </c>
      <c r="G974" t="s">
        <v>137</v>
      </c>
      <c r="H974" t="s">
        <v>137</v>
      </c>
      <c r="I974" t="s">
        <v>138</v>
      </c>
      <c r="J974" t="s">
        <v>138</v>
      </c>
      <c r="K974" t="s">
        <v>138</v>
      </c>
      <c r="L974" t="s">
        <v>137</v>
      </c>
      <c r="M974" t="s">
        <v>137</v>
      </c>
      <c r="N974" t="s">
        <v>137</v>
      </c>
      <c r="O974" t="s">
        <v>137</v>
      </c>
      <c r="P974" t="s">
        <v>138</v>
      </c>
      <c r="Q974" t="s">
        <v>137</v>
      </c>
      <c r="R974" t="s">
        <v>137</v>
      </c>
      <c r="S974" t="s">
        <v>137</v>
      </c>
      <c r="T974" t="s">
        <v>138</v>
      </c>
      <c r="U974" t="s">
        <v>138</v>
      </c>
      <c r="V974" t="s">
        <v>137</v>
      </c>
      <c r="W974" t="s">
        <v>137</v>
      </c>
      <c r="X974" t="s">
        <v>137</v>
      </c>
      <c r="Y974" t="s">
        <v>138</v>
      </c>
      <c r="Z974" t="s">
        <v>138</v>
      </c>
      <c r="AA974" t="s">
        <v>137</v>
      </c>
      <c r="AB974" t="s">
        <v>138</v>
      </c>
      <c r="AC974" t="s">
        <v>137</v>
      </c>
      <c r="AD974" t="s">
        <v>137</v>
      </c>
      <c r="AE974" t="s">
        <v>137</v>
      </c>
      <c r="AF974" t="s">
        <v>138</v>
      </c>
      <c r="AG974" t="s">
        <v>138</v>
      </c>
      <c r="AH974" t="s">
        <v>137</v>
      </c>
      <c r="AI974" t="s">
        <v>137</v>
      </c>
      <c r="AJ974" t="s">
        <v>137</v>
      </c>
      <c r="AK974" t="s">
        <v>137</v>
      </c>
      <c r="AL974" t="s">
        <v>138</v>
      </c>
      <c r="AM974" t="s">
        <v>137</v>
      </c>
      <c r="AN974" t="s">
        <v>138</v>
      </c>
      <c r="AO974" t="s">
        <v>137</v>
      </c>
      <c r="AP974" t="s">
        <v>137</v>
      </c>
      <c r="AQ974" t="s">
        <v>137</v>
      </c>
      <c r="AR974" t="s">
        <v>137</v>
      </c>
      <c r="AS974" t="s">
        <v>138</v>
      </c>
      <c r="AT974" t="s">
        <v>138</v>
      </c>
      <c r="AU974" t="s">
        <v>138</v>
      </c>
      <c r="AV974" t="s">
        <v>137</v>
      </c>
      <c r="AW974" t="s">
        <v>138</v>
      </c>
      <c r="AX974" t="s">
        <v>137</v>
      </c>
      <c r="AY974" t="s">
        <v>137</v>
      </c>
      <c r="AZ974" t="s">
        <v>138</v>
      </c>
      <c r="BA974" t="s">
        <v>137</v>
      </c>
      <c r="BB974" t="s">
        <v>137</v>
      </c>
      <c r="BC974" t="s">
        <v>137</v>
      </c>
      <c r="BD974" t="s">
        <v>138</v>
      </c>
      <c r="BE974" t="s">
        <v>138</v>
      </c>
      <c r="BF974" t="s">
        <v>138</v>
      </c>
      <c r="BG974" t="s">
        <v>137</v>
      </c>
      <c r="BH974" t="s">
        <v>137</v>
      </c>
      <c r="BI974" t="s">
        <v>137</v>
      </c>
      <c r="BJ974" t="s">
        <v>138</v>
      </c>
      <c r="BK974" t="s">
        <v>137</v>
      </c>
      <c r="BL974" t="s">
        <v>138</v>
      </c>
      <c r="BM974" t="s">
        <v>137</v>
      </c>
      <c r="BN974" t="s">
        <v>137</v>
      </c>
      <c r="BO974" t="s">
        <v>137</v>
      </c>
      <c r="BP974" t="s">
        <v>137</v>
      </c>
      <c r="BQ974" t="s">
        <v>138</v>
      </c>
      <c r="BR974" t="s">
        <v>138</v>
      </c>
      <c r="BS974" t="s">
        <v>138</v>
      </c>
      <c r="BT974" t="s">
        <v>138</v>
      </c>
      <c r="BU974" t="s">
        <v>138</v>
      </c>
      <c r="BV974" t="s">
        <v>138</v>
      </c>
      <c r="BW974" t="s">
        <v>138</v>
      </c>
      <c r="BX974" t="s">
        <v>138</v>
      </c>
      <c r="BY974" t="s">
        <v>137</v>
      </c>
      <c r="BZ974" t="s">
        <v>137</v>
      </c>
      <c r="CA974" t="s">
        <v>137</v>
      </c>
      <c r="CB974" t="s">
        <v>138</v>
      </c>
      <c r="CC974" t="s">
        <v>137</v>
      </c>
      <c r="CD974" t="s">
        <v>137</v>
      </c>
      <c r="CE974" t="s">
        <v>137</v>
      </c>
      <c r="CF974" t="s">
        <v>137</v>
      </c>
      <c r="CG974" t="s">
        <v>137</v>
      </c>
      <c r="CH974" t="s">
        <v>137</v>
      </c>
    </row>
    <row r="975" spans="1:86" x14ac:dyDescent="0.3">
      <c r="A975" t="s">
        <v>4901</v>
      </c>
      <c r="B975" t="s">
        <v>844</v>
      </c>
      <c r="C975" t="s">
        <v>137</v>
      </c>
      <c r="D975" t="s">
        <v>137</v>
      </c>
      <c r="E975" t="s">
        <v>137</v>
      </c>
      <c r="F975" t="s">
        <v>137</v>
      </c>
      <c r="G975" t="s">
        <v>137</v>
      </c>
      <c r="H975" t="s">
        <v>137</v>
      </c>
      <c r="I975" t="s">
        <v>138</v>
      </c>
      <c r="J975" t="s">
        <v>138</v>
      </c>
      <c r="K975" t="s">
        <v>138</v>
      </c>
      <c r="L975" t="s">
        <v>137</v>
      </c>
      <c r="M975" t="s">
        <v>137</v>
      </c>
      <c r="N975" t="s">
        <v>137</v>
      </c>
      <c r="O975" t="s">
        <v>137</v>
      </c>
      <c r="P975" t="s">
        <v>138</v>
      </c>
      <c r="Q975" t="s">
        <v>137</v>
      </c>
      <c r="R975" t="s">
        <v>137</v>
      </c>
      <c r="S975" t="s">
        <v>137</v>
      </c>
      <c r="T975" t="s">
        <v>138</v>
      </c>
      <c r="U975" t="s">
        <v>138</v>
      </c>
      <c r="V975" t="s">
        <v>137</v>
      </c>
      <c r="W975" t="s">
        <v>137</v>
      </c>
      <c r="X975" t="s">
        <v>137</v>
      </c>
      <c r="Y975" t="s">
        <v>138</v>
      </c>
      <c r="Z975" t="s">
        <v>138</v>
      </c>
      <c r="AA975" t="s">
        <v>137</v>
      </c>
      <c r="AB975" t="s">
        <v>138</v>
      </c>
      <c r="AC975" t="s">
        <v>137</v>
      </c>
      <c r="AD975" t="s">
        <v>137</v>
      </c>
      <c r="AE975" t="s">
        <v>137</v>
      </c>
      <c r="AF975" t="s">
        <v>138</v>
      </c>
      <c r="AG975" t="s">
        <v>138</v>
      </c>
      <c r="AH975" t="s">
        <v>137</v>
      </c>
      <c r="AI975" t="s">
        <v>137</v>
      </c>
      <c r="AJ975" t="s">
        <v>137</v>
      </c>
      <c r="AK975" t="s">
        <v>137</v>
      </c>
      <c r="AL975" t="s">
        <v>138</v>
      </c>
      <c r="AM975" t="s">
        <v>137</v>
      </c>
      <c r="AN975" t="s">
        <v>138</v>
      </c>
      <c r="AO975" t="s">
        <v>137</v>
      </c>
      <c r="AP975" t="s">
        <v>137</v>
      </c>
      <c r="AQ975" t="s">
        <v>137</v>
      </c>
      <c r="AR975" t="s">
        <v>137</v>
      </c>
      <c r="AS975" t="s">
        <v>138</v>
      </c>
      <c r="AT975" t="s">
        <v>138</v>
      </c>
      <c r="AU975" t="s">
        <v>138</v>
      </c>
      <c r="AV975" t="s">
        <v>137</v>
      </c>
      <c r="AW975" t="s">
        <v>138</v>
      </c>
      <c r="AX975" t="s">
        <v>137</v>
      </c>
      <c r="AY975" t="s">
        <v>137</v>
      </c>
      <c r="AZ975" t="s">
        <v>138</v>
      </c>
      <c r="BA975" t="s">
        <v>137</v>
      </c>
      <c r="BB975" t="s">
        <v>137</v>
      </c>
      <c r="BC975" t="s">
        <v>137</v>
      </c>
      <c r="BD975" t="s">
        <v>138</v>
      </c>
      <c r="BE975" t="s">
        <v>138</v>
      </c>
      <c r="BF975" t="s">
        <v>138</v>
      </c>
      <c r="BG975" t="s">
        <v>137</v>
      </c>
      <c r="BH975" t="s">
        <v>137</v>
      </c>
      <c r="BI975" t="s">
        <v>137</v>
      </c>
      <c r="BJ975" t="s">
        <v>138</v>
      </c>
      <c r="BK975" t="s">
        <v>137</v>
      </c>
      <c r="BL975" t="s">
        <v>138</v>
      </c>
      <c r="BM975" t="s">
        <v>137</v>
      </c>
      <c r="BN975" t="s">
        <v>137</v>
      </c>
      <c r="BO975" t="s">
        <v>137</v>
      </c>
      <c r="BP975" t="s">
        <v>137</v>
      </c>
      <c r="BQ975" t="s">
        <v>138</v>
      </c>
      <c r="BR975" t="s">
        <v>138</v>
      </c>
      <c r="BS975" t="s">
        <v>138</v>
      </c>
      <c r="BT975" t="s">
        <v>138</v>
      </c>
      <c r="BU975" t="s">
        <v>138</v>
      </c>
      <c r="BV975" t="s">
        <v>138</v>
      </c>
      <c r="BW975" t="s">
        <v>138</v>
      </c>
      <c r="BX975" t="s">
        <v>138</v>
      </c>
      <c r="BY975" t="s">
        <v>137</v>
      </c>
      <c r="BZ975" t="s">
        <v>137</v>
      </c>
      <c r="CA975" t="s">
        <v>137</v>
      </c>
      <c r="CB975" t="s">
        <v>138</v>
      </c>
      <c r="CC975" t="s">
        <v>137</v>
      </c>
      <c r="CD975" t="s">
        <v>137</v>
      </c>
      <c r="CE975" t="s">
        <v>137</v>
      </c>
      <c r="CF975" t="s">
        <v>137</v>
      </c>
      <c r="CG975" t="s">
        <v>137</v>
      </c>
      <c r="CH975" t="s">
        <v>137</v>
      </c>
    </row>
    <row r="976" spans="1:86" x14ac:dyDescent="0.3">
      <c r="A976" t="s">
        <v>4902</v>
      </c>
      <c r="B976" t="s">
        <v>845</v>
      </c>
      <c r="C976" t="s">
        <v>137</v>
      </c>
      <c r="D976" t="s">
        <v>137</v>
      </c>
      <c r="E976" t="s">
        <v>137</v>
      </c>
      <c r="F976" t="s">
        <v>137</v>
      </c>
      <c r="G976" t="s">
        <v>137</v>
      </c>
      <c r="H976" t="s">
        <v>137</v>
      </c>
      <c r="I976" t="s">
        <v>137</v>
      </c>
      <c r="J976" t="s">
        <v>137</v>
      </c>
      <c r="K976" t="s">
        <v>137</v>
      </c>
      <c r="L976" t="s">
        <v>137</v>
      </c>
      <c r="M976" t="s">
        <v>137</v>
      </c>
      <c r="N976" t="s">
        <v>137</v>
      </c>
      <c r="O976" t="s">
        <v>137</v>
      </c>
      <c r="P976" t="s">
        <v>137</v>
      </c>
      <c r="Q976" t="s">
        <v>137</v>
      </c>
      <c r="R976" t="s">
        <v>137</v>
      </c>
      <c r="S976" t="s">
        <v>137</v>
      </c>
      <c r="T976" t="s">
        <v>137</v>
      </c>
      <c r="U976" t="s">
        <v>137</v>
      </c>
      <c r="V976" t="s">
        <v>137</v>
      </c>
      <c r="W976" t="s">
        <v>137</v>
      </c>
      <c r="X976" t="s">
        <v>137</v>
      </c>
      <c r="Y976" t="s">
        <v>137</v>
      </c>
      <c r="Z976" t="s">
        <v>137</v>
      </c>
      <c r="AA976" t="s">
        <v>137</v>
      </c>
      <c r="AB976" t="s">
        <v>137</v>
      </c>
      <c r="AC976" t="s">
        <v>137</v>
      </c>
      <c r="AD976" t="s">
        <v>137</v>
      </c>
      <c r="AE976" t="s">
        <v>137</v>
      </c>
      <c r="AF976" t="s">
        <v>137</v>
      </c>
      <c r="AG976" t="s">
        <v>137</v>
      </c>
      <c r="AH976" t="s">
        <v>137</v>
      </c>
      <c r="AI976" t="s">
        <v>137</v>
      </c>
      <c r="AJ976" t="s">
        <v>137</v>
      </c>
      <c r="AK976" t="s">
        <v>137</v>
      </c>
      <c r="AL976" t="s">
        <v>137</v>
      </c>
      <c r="AM976" t="s">
        <v>137</v>
      </c>
      <c r="AN976" t="s">
        <v>137</v>
      </c>
      <c r="AO976" t="s">
        <v>137</v>
      </c>
      <c r="AP976" t="s">
        <v>137</v>
      </c>
      <c r="AQ976" t="s">
        <v>137</v>
      </c>
      <c r="AR976" t="s">
        <v>137</v>
      </c>
      <c r="AS976" t="s">
        <v>137</v>
      </c>
      <c r="AT976" t="s">
        <v>137</v>
      </c>
      <c r="AU976" t="s">
        <v>137</v>
      </c>
      <c r="AV976" t="s">
        <v>137</v>
      </c>
      <c r="AW976" t="s">
        <v>137</v>
      </c>
      <c r="AX976" t="s">
        <v>137</v>
      </c>
      <c r="AY976" t="s">
        <v>137</v>
      </c>
      <c r="AZ976" t="s">
        <v>137</v>
      </c>
      <c r="BA976" t="s">
        <v>137</v>
      </c>
      <c r="BB976" t="s">
        <v>137</v>
      </c>
      <c r="BC976" t="s">
        <v>137</v>
      </c>
      <c r="BD976" t="s">
        <v>137</v>
      </c>
      <c r="BE976" t="s">
        <v>137</v>
      </c>
      <c r="BF976" t="s">
        <v>137</v>
      </c>
      <c r="BG976" t="s">
        <v>137</v>
      </c>
      <c r="BH976" t="s">
        <v>137</v>
      </c>
      <c r="BI976" t="s">
        <v>137</v>
      </c>
      <c r="BJ976" t="s">
        <v>137</v>
      </c>
      <c r="BK976" t="s">
        <v>137</v>
      </c>
      <c r="BL976" t="s">
        <v>137</v>
      </c>
      <c r="BM976" t="s">
        <v>137</v>
      </c>
      <c r="BN976" t="s">
        <v>137</v>
      </c>
      <c r="BO976" t="s">
        <v>137</v>
      </c>
      <c r="BP976" t="s">
        <v>137</v>
      </c>
      <c r="BQ976" t="s">
        <v>137</v>
      </c>
      <c r="BR976" t="s">
        <v>137</v>
      </c>
      <c r="BS976" t="s">
        <v>137</v>
      </c>
      <c r="BT976" t="s">
        <v>137</v>
      </c>
      <c r="BU976" t="s">
        <v>137</v>
      </c>
      <c r="BV976" t="s">
        <v>137</v>
      </c>
      <c r="BW976" t="s">
        <v>137</v>
      </c>
      <c r="BX976" t="s">
        <v>137</v>
      </c>
      <c r="BY976" t="s">
        <v>137</v>
      </c>
      <c r="BZ976" t="s">
        <v>137</v>
      </c>
      <c r="CA976" t="s">
        <v>137</v>
      </c>
      <c r="CB976" t="s">
        <v>137</v>
      </c>
      <c r="CC976" t="s">
        <v>137</v>
      </c>
      <c r="CD976" t="s">
        <v>137</v>
      </c>
      <c r="CE976" t="s">
        <v>137</v>
      </c>
      <c r="CF976" t="s">
        <v>137</v>
      </c>
      <c r="CG976" t="s">
        <v>137</v>
      </c>
      <c r="CH976" t="s">
        <v>137</v>
      </c>
    </row>
    <row r="977" spans="1:86" x14ac:dyDescent="0.3">
      <c r="A977" t="s">
        <v>4903</v>
      </c>
      <c r="B977" t="s">
        <v>846</v>
      </c>
      <c r="C977" t="s">
        <v>137</v>
      </c>
      <c r="D977" t="s">
        <v>137</v>
      </c>
      <c r="E977" t="s">
        <v>137</v>
      </c>
      <c r="F977" t="s">
        <v>137</v>
      </c>
      <c r="G977" t="s">
        <v>137</v>
      </c>
      <c r="H977" t="s">
        <v>138</v>
      </c>
      <c r="I977" t="s">
        <v>137</v>
      </c>
      <c r="J977" t="s">
        <v>137</v>
      </c>
      <c r="K977" t="s">
        <v>137</v>
      </c>
      <c r="L977" t="s">
        <v>138</v>
      </c>
      <c r="M977" t="s">
        <v>138</v>
      </c>
      <c r="N977" t="s">
        <v>138</v>
      </c>
      <c r="O977" t="s">
        <v>138</v>
      </c>
      <c r="P977" t="s">
        <v>137</v>
      </c>
      <c r="Q977" t="s">
        <v>137</v>
      </c>
      <c r="R977" t="s">
        <v>138</v>
      </c>
      <c r="S977" t="s">
        <v>138</v>
      </c>
      <c r="T977" t="s">
        <v>137</v>
      </c>
      <c r="U977" t="s">
        <v>137</v>
      </c>
      <c r="V977" t="s">
        <v>138</v>
      </c>
      <c r="W977" t="s">
        <v>138</v>
      </c>
      <c r="X977" t="s">
        <v>138</v>
      </c>
      <c r="Y977" t="s">
        <v>137</v>
      </c>
      <c r="Z977" t="s">
        <v>137</v>
      </c>
      <c r="AA977" t="s">
        <v>138</v>
      </c>
      <c r="AB977" t="s">
        <v>137</v>
      </c>
      <c r="AC977" t="s">
        <v>138</v>
      </c>
      <c r="AD977" t="s">
        <v>137</v>
      </c>
      <c r="AE977" t="s">
        <v>137</v>
      </c>
      <c r="AF977" t="s">
        <v>137</v>
      </c>
      <c r="AG977" t="s">
        <v>137</v>
      </c>
      <c r="AH977" t="s">
        <v>138</v>
      </c>
      <c r="AI977" t="s">
        <v>138</v>
      </c>
      <c r="AJ977" t="s">
        <v>138</v>
      </c>
      <c r="AK977" t="s">
        <v>138</v>
      </c>
      <c r="AL977" t="s">
        <v>137</v>
      </c>
      <c r="AM977" t="s">
        <v>138</v>
      </c>
      <c r="AN977" t="s">
        <v>137</v>
      </c>
      <c r="AO977" t="s">
        <v>137</v>
      </c>
      <c r="AP977" t="s">
        <v>138</v>
      </c>
      <c r="AQ977" t="s">
        <v>138</v>
      </c>
      <c r="AR977" t="s">
        <v>138</v>
      </c>
      <c r="AS977" t="s">
        <v>137</v>
      </c>
      <c r="AT977" t="s">
        <v>137</v>
      </c>
      <c r="AU977" t="s">
        <v>137</v>
      </c>
      <c r="AV977" t="s">
        <v>138</v>
      </c>
      <c r="AW977" t="s">
        <v>137</v>
      </c>
      <c r="AX977" t="s">
        <v>138</v>
      </c>
      <c r="AY977" t="s">
        <v>138</v>
      </c>
      <c r="AZ977" t="s">
        <v>137</v>
      </c>
      <c r="BA977" t="s">
        <v>137</v>
      </c>
      <c r="BB977" t="s">
        <v>138</v>
      </c>
      <c r="BC977" t="s">
        <v>138</v>
      </c>
      <c r="BD977" t="s">
        <v>137</v>
      </c>
      <c r="BE977" t="s">
        <v>137</v>
      </c>
      <c r="BF977" t="s">
        <v>137</v>
      </c>
      <c r="BG977" t="s">
        <v>138</v>
      </c>
      <c r="BH977" t="s">
        <v>138</v>
      </c>
      <c r="BI977" t="s">
        <v>138</v>
      </c>
      <c r="BJ977" t="s">
        <v>137</v>
      </c>
      <c r="BK977" t="s">
        <v>138</v>
      </c>
      <c r="BL977" t="s">
        <v>137</v>
      </c>
      <c r="BM977" t="s">
        <v>138</v>
      </c>
      <c r="BN977" t="s">
        <v>137</v>
      </c>
      <c r="BO977" t="s">
        <v>137</v>
      </c>
      <c r="BP977" t="s">
        <v>138</v>
      </c>
      <c r="BQ977" t="s">
        <v>137</v>
      </c>
      <c r="BR977" t="s">
        <v>137</v>
      </c>
      <c r="BS977" t="s">
        <v>137</v>
      </c>
      <c r="BT977" t="s">
        <v>137</v>
      </c>
      <c r="BU977" t="s">
        <v>137</v>
      </c>
      <c r="BV977" t="s">
        <v>137</v>
      </c>
      <c r="BW977" t="s">
        <v>137</v>
      </c>
      <c r="BX977" t="s">
        <v>137</v>
      </c>
      <c r="BY977" t="s">
        <v>137</v>
      </c>
      <c r="BZ977" t="s">
        <v>138</v>
      </c>
      <c r="CA977" t="s">
        <v>137</v>
      </c>
      <c r="CB977" t="s">
        <v>137</v>
      </c>
      <c r="CC977" t="s">
        <v>138</v>
      </c>
      <c r="CD977" t="s">
        <v>137</v>
      </c>
      <c r="CE977" t="s">
        <v>137</v>
      </c>
      <c r="CF977" t="s">
        <v>137</v>
      </c>
      <c r="CG977" t="s">
        <v>137</v>
      </c>
      <c r="CH977" t="s">
        <v>137</v>
      </c>
    </row>
    <row r="978" spans="1:86" x14ac:dyDescent="0.3">
      <c r="A978" t="s">
        <v>4904</v>
      </c>
      <c r="B978" t="s">
        <v>847</v>
      </c>
      <c r="C978" t="s">
        <v>137</v>
      </c>
      <c r="D978" t="s">
        <v>137</v>
      </c>
      <c r="E978" t="s">
        <v>137</v>
      </c>
      <c r="F978" t="s">
        <v>137</v>
      </c>
      <c r="G978" t="s">
        <v>137</v>
      </c>
      <c r="H978" t="s">
        <v>138</v>
      </c>
      <c r="I978" t="s">
        <v>137</v>
      </c>
      <c r="J978" t="s">
        <v>137</v>
      </c>
      <c r="K978" t="s">
        <v>137</v>
      </c>
      <c r="L978" t="s">
        <v>138</v>
      </c>
      <c r="M978" t="s">
        <v>138</v>
      </c>
      <c r="N978" t="s">
        <v>138</v>
      </c>
      <c r="O978" t="s">
        <v>138</v>
      </c>
      <c r="P978" t="s">
        <v>137</v>
      </c>
      <c r="Q978" t="s">
        <v>137</v>
      </c>
      <c r="R978" t="s">
        <v>138</v>
      </c>
      <c r="S978" t="s">
        <v>138</v>
      </c>
      <c r="T978" t="s">
        <v>137</v>
      </c>
      <c r="U978" t="s">
        <v>137</v>
      </c>
      <c r="V978" t="s">
        <v>138</v>
      </c>
      <c r="W978" t="s">
        <v>138</v>
      </c>
      <c r="X978" t="s">
        <v>138</v>
      </c>
      <c r="Y978" t="s">
        <v>137</v>
      </c>
      <c r="Z978" t="s">
        <v>137</v>
      </c>
      <c r="AA978" t="s">
        <v>138</v>
      </c>
      <c r="AB978" t="s">
        <v>137</v>
      </c>
      <c r="AC978" t="s">
        <v>138</v>
      </c>
      <c r="AD978" t="s">
        <v>137</v>
      </c>
      <c r="AE978" t="s">
        <v>137</v>
      </c>
      <c r="AF978" t="s">
        <v>137</v>
      </c>
      <c r="AG978" t="s">
        <v>137</v>
      </c>
      <c r="AH978" t="s">
        <v>138</v>
      </c>
      <c r="AI978" t="s">
        <v>138</v>
      </c>
      <c r="AJ978" t="s">
        <v>138</v>
      </c>
      <c r="AK978" t="s">
        <v>138</v>
      </c>
      <c r="AL978" t="s">
        <v>137</v>
      </c>
      <c r="AM978" t="s">
        <v>138</v>
      </c>
      <c r="AN978" t="s">
        <v>137</v>
      </c>
      <c r="AO978" t="s">
        <v>137</v>
      </c>
      <c r="AP978" t="s">
        <v>138</v>
      </c>
      <c r="AQ978" t="s">
        <v>138</v>
      </c>
      <c r="AR978" t="s">
        <v>138</v>
      </c>
      <c r="AS978" t="s">
        <v>137</v>
      </c>
      <c r="AT978" t="s">
        <v>137</v>
      </c>
      <c r="AU978" t="s">
        <v>137</v>
      </c>
      <c r="AV978" t="s">
        <v>138</v>
      </c>
      <c r="AW978" t="s">
        <v>137</v>
      </c>
      <c r="AX978" t="s">
        <v>138</v>
      </c>
      <c r="AY978" t="s">
        <v>138</v>
      </c>
      <c r="AZ978" t="s">
        <v>137</v>
      </c>
      <c r="BA978" t="s">
        <v>137</v>
      </c>
      <c r="BB978" t="s">
        <v>138</v>
      </c>
      <c r="BC978" t="s">
        <v>138</v>
      </c>
      <c r="BD978" t="s">
        <v>137</v>
      </c>
      <c r="BE978" t="s">
        <v>137</v>
      </c>
      <c r="BF978" t="s">
        <v>137</v>
      </c>
      <c r="BG978" t="s">
        <v>138</v>
      </c>
      <c r="BH978" t="s">
        <v>138</v>
      </c>
      <c r="BI978" t="s">
        <v>138</v>
      </c>
      <c r="BJ978" t="s">
        <v>137</v>
      </c>
      <c r="BK978" t="s">
        <v>138</v>
      </c>
      <c r="BL978" t="s">
        <v>137</v>
      </c>
      <c r="BM978" t="s">
        <v>138</v>
      </c>
      <c r="BN978" t="s">
        <v>137</v>
      </c>
      <c r="BO978" t="s">
        <v>137</v>
      </c>
      <c r="BP978" t="s">
        <v>138</v>
      </c>
      <c r="BQ978" t="s">
        <v>137</v>
      </c>
      <c r="BR978" t="s">
        <v>137</v>
      </c>
      <c r="BS978" t="s">
        <v>137</v>
      </c>
      <c r="BT978" t="s">
        <v>137</v>
      </c>
      <c r="BU978" t="s">
        <v>137</v>
      </c>
      <c r="BV978" t="s">
        <v>137</v>
      </c>
      <c r="BW978" t="s">
        <v>137</v>
      </c>
      <c r="BX978" t="s">
        <v>137</v>
      </c>
      <c r="BY978" t="s">
        <v>137</v>
      </c>
      <c r="BZ978" t="s">
        <v>138</v>
      </c>
      <c r="CA978" t="s">
        <v>137</v>
      </c>
      <c r="CB978" t="s">
        <v>137</v>
      </c>
      <c r="CC978" t="s">
        <v>138</v>
      </c>
      <c r="CD978" t="s">
        <v>137</v>
      </c>
      <c r="CE978" t="s">
        <v>137</v>
      </c>
      <c r="CF978" t="s">
        <v>137</v>
      </c>
      <c r="CG978" t="s">
        <v>137</v>
      </c>
      <c r="CH978" t="s">
        <v>137</v>
      </c>
    </row>
    <row r="979" spans="1:86" x14ac:dyDescent="0.3">
      <c r="A979" t="s">
        <v>4905</v>
      </c>
      <c r="B979" t="s">
        <v>848</v>
      </c>
      <c r="C979" t="s">
        <v>137</v>
      </c>
      <c r="D979" t="s">
        <v>137</v>
      </c>
      <c r="E979" t="s">
        <v>137</v>
      </c>
      <c r="F979" t="s">
        <v>137</v>
      </c>
      <c r="G979" t="s">
        <v>137</v>
      </c>
      <c r="H979" t="s">
        <v>137</v>
      </c>
      <c r="I979" t="s">
        <v>137</v>
      </c>
      <c r="J979" t="s">
        <v>137</v>
      </c>
      <c r="K979" t="s">
        <v>137</v>
      </c>
      <c r="L979" t="s">
        <v>137</v>
      </c>
      <c r="M979" t="s">
        <v>137</v>
      </c>
      <c r="N979" t="s">
        <v>137</v>
      </c>
      <c r="O979" t="s">
        <v>137</v>
      </c>
      <c r="P979" t="s">
        <v>137</v>
      </c>
      <c r="Q979" t="s">
        <v>137</v>
      </c>
      <c r="R979" t="s">
        <v>137</v>
      </c>
      <c r="S979" t="s">
        <v>137</v>
      </c>
      <c r="T979" t="s">
        <v>137</v>
      </c>
      <c r="U979" t="s">
        <v>137</v>
      </c>
      <c r="V979" t="s">
        <v>137</v>
      </c>
      <c r="W979" t="s">
        <v>137</v>
      </c>
      <c r="X979" t="s">
        <v>137</v>
      </c>
      <c r="Y979" t="s">
        <v>137</v>
      </c>
      <c r="Z979" t="s">
        <v>137</v>
      </c>
      <c r="AA979" t="s">
        <v>137</v>
      </c>
      <c r="AB979" t="s">
        <v>137</v>
      </c>
      <c r="AC979" t="s">
        <v>137</v>
      </c>
      <c r="AD979" t="s">
        <v>137</v>
      </c>
      <c r="AE979" t="s">
        <v>137</v>
      </c>
      <c r="AF979" t="s">
        <v>137</v>
      </c>
      <c r="AG979" t="s">
        <v>137</v>
      </c>
      <c r="AH979" t="s">
        <v>137</v>
      </c>
      <c r="AI979" t="s">
        <v>137</v>
      </c>
      <c r="AJ979" t="s">
        <v>137</v>
      </c>
      <c r="AK979" t="s">
        <v>137</v>
      </c>
      <c r="AL979" t="s">
        <v>137</v>
      </c>
      <c r="AM979" t="s">
        <v>138</v>
      </c>
      <c r="AN979" t="s">
        <v>137</v>
      </c>
      <c r="AO979" t="s">
        <v>137</v>
      </c>
      <c r="AP979" t="s">
        <v>137</v>
      </c>
      <c r="AQ979" t="s">
        <v>137</v>
      </c>
      <c r="AR979" t="s">
        <v>137</v>
      </c>
      <c r="AS979" t="s">
        <v>137</v>
      </c>
      <c r="AT979" t="s">
        <v>137</v>
      </c>
      <c r="AU979" t="s">
        <v>137</v>
      </c>
      <c r="AV979" t="s">
        <v>137</v>
      </c>
      <c r="AW979" t="s">
        <v>137</v>
      </c>
      <c r="AX979" t="s">
        <v>137</v>
      </c>
      <c r="AY979" t="s">
        <v>137</v>
      </c>
      <c r="AZ979" t="s">
        <v>137</v>
      </c>
      <c r="BA979" t="s">
        <v>137</v>
      </c>
      <c r="BB979" t="s">
        <v>137</v>
      </c>
      <c r="BC979" t="s">
        <v>138</v>
      </c>
      <c r="BD979" t="s">
        <v>137</v>
      </c>
      <c r="BE979" t="s">
        <v>137</v>
      </c>
      <c r="BF979" t="s">
        <v>137</v>
      </c>
      <c r="BG979" t="s">
        <v>138</v>
      </c>
      <c r="BH979" t="s">
        <v>137</v>
      </c>
      <c r="BI979" t="s">
        <v>137</v>
      </c>
      <c r="BJ979" t="s">
        <v>137</v>
      </c>
      <c r="BK979" t="s">
        <v>137</v>
      </c>
      <c r="BL979" t="s">
        <v>137</v>
      </c>
      <c r="BM979" t="s">
        <v>138</v>
      </c>
      <c r="BN979" t="s">
        <v>137</v>
      </c>
      <c r="BO979" t="s">
        <v>137</v>
      </c>
      <c r="BP979" t="s">
        <v>137</v>
      </c>
      <c r="BQ979" t="s">
        <v>137</v>
      </c>
      <c r="BR979" t="s">
        <v>137</v>
      </c>
      <c r="BS979" t="s">
        <v>137</v>
      </c>
      <c r="BT979" t="s">
        <v>137</v>
      </c>
      <c r="BU979" t="s">
        <v>137</v>
      </c>
      <c r="BV979" t="s">
        <v>137</v>
      </c>
      <c r="BW979" t="s">
        <v>137</v>
      </c>
      <c r="BX979" t="s">
        <v>137</v>
      </c>
      <c r="BY979" t="s">
        <v>137</v>
      </c>
      <c r="BZ979" t="s">
        <v>137</v>
      </c>
      <c r="CA979" t="s">
        <v>137</v>
      </c>
      <c r="CB979" t="s">
        <v>137</v>
      </c>
      <c r="CC979" t="s">
        <v>137</v>
      </c>
      <c r="CD979" t="s">
        <v>137</v>
      </c>
      <c r="CE979" t="s">
        <v>137</v>
      </c>
      <c r="CF979" t="s">
        <v>137</v>
      </c>
      <c r="CG979" t="s">
        <v>137</v>
      </c>
      <c r="CH979" t="s">
        <v>137</v>
      </c>
    </row>
    <row r="980" spans="1:86" x14ac:dyDescent="0.3">
      <c r="A980" t="s">
        <v>4906</v>
      </c>
      <c r="B980" t="s">
        <v>849</v>
      </c>
      <c r="C980">
        <v>21.812999999999999</v>
      </c>
      <c r="D980">
        <v>19.084</v>
      </c>
      <c r="E980">
        <v>18.309000000000001</v>
      </c>
      <c r="F980">
        <v>15.794</v>
      </c>
      <c r="G980">
        <v>15.372</v>
      </c>
      <c r="H980">
        <v>18.358000000000001</v>
      </c>
      <c r="I980">
        <v>17.542999999999999</v>
      </c>
      <c r="J980">
        <v>17.187000000000001</v>
      </c>
      <c r="K980">
        <v>16.77</v>
      </c>
      <c r="L980">
        <v>16.574999999999999</v>
      </c>
      <c r="M980">
        <v>16.356000000000002</v>
      </c>
      <c r="N980">
        <v>16.698</v>
      </c>
      <c r="O980">
        <v>16.734000000000002</v>
      </c>
      <c r="P980">
        <v>17.119</v>
      </c>
      <c r="Q980">
        <v>17.969000000000001</v>
      </c>
      <c r="R980">
        <v>18.353999999999999</v>
      </c>
      <c r="S980">
        <v>18.975999999999999</v>
      </c>
      <c r="T980">
        <v>20.363</v>
      </c>
      <c r="U980">
        <v>20.922999999999998</v>
      </c>
      <c r="V980">
        <v>22.033000000000001</v>
      </c>
      <c r="W980">
        <v>22.664999999999999</v>
      </c>
      <c r="X980">
        <v>23.366</v>
      </c>
      <c r="Y980">
        <v>23.745999999999999</v>
      </c>
      <c r="Z980">
        <v>24.091999999999999</v>
      </c>
      <c r="AA980">
        <v>24.074999999999999</v>
      </c>
      <c r="AB980">
        <v>23.797000000000001</v>
      </c>
      <c r="AC980">
        <v>24.629000000000001</v>
      </c>
      <c r="AD980">
        <v>23.547999999999998</v>
      </c>
      <c r="AE980">
        <v>23.384</v>
      </c>
      <c r="AF980">
        <v>20.87</v>
      </c>
      <c r="AG980">
        <v>20.620999999999999</v>
      </c>
      <c r="AH980">
        <v>20.638999999999999</v>
      </c>
      <c r="AI980">
        <v>21.408999999999999</v>
      </c>
      <c r="AJ980">
        <v>20.888000000000002</v>
      </c>
      <c r="AK980">
        <v>21.879000000000001</v>
      </c>
      <c r="AL980">
        <v>21.198</v>
      </c>
      <c r="AM980">
        <v>21.401</v>
      </c>
      <c r="AN980">
        <v>23.292999999999999</v>
      </c>
      <c r="AO980">
        <v>28.298999999999999</v>
      </c>
      <c r="AP980">
        <v>22.792999999999999</v>
      </c>
      <c r="AQ980">
        <v>22.734000000000002</v>
      </c>
      <c r="AR980">
        <v>26.407</v>
      </c>
      <c r="AS980">
        <v>26.55</v>
      </c>
      <c r="AT980">
        <v>27.056999999999999</v>
      </c>
      <c r="AU980">
        <v>28.186</v>
      </c>
      <c r="AV980">
        <v>27.195</v>
      </c>
      <c r="AW980">
        <v>30.321000000000002</v>
      </c>
      <c r="AX980">
        <v>27.259</v>
      </c>
      <c r="AY980">
        <v>28.312000000000001</v>
      </c>
      <c r="AZ980">
        <v>27.175999999999998</v>
      </c>
      <c r="BA980">
        <v>27.257000000000001</v>
      </c>
      <c r="BB980">
        <v>27.535</v>
      </c>
      <c r="BC980">
        <v>28.009</v>
      </c>
      <c r="BD980">
        <v>30.074000000000002</v>
      </c>
      <c r="BE980">
        <v>29.948</v>
      </c>
      <c r="BF980">
        <v>30.097000000000001</v>
      </c>
      <c r="BG980">
        <v>29.777999999999999</v>
      </c>
      <c r="BH980">
        <v>29.937000000000001</v>
      </c>
      <c r="BI980">
        <v>29.908000000000001</v>
      </c>
      <c r="BJ980">
        <v>30.088000000000001</v>
      </c>
      <c r="BK980">
        <v>30.553000000000001</v>
      </c>
      <c r="BL980">
        <v>30.809000000000001</v>
      </c>
      <c r="BM980">
        <v>31.898</v>
      </c>
      <c r="BN980">
        <v>31.678000000000001</v>
      </c>
      <c r="BO980">
        <v>31.995999999999999</v>
      </c>
      <c r="BP980">
        <v>32.093000000000004</v>
      </c>
      <c r="BQ980">
        <v>31.361000000000001</v>
      </c>
      <c r="BR980">
        <v>31.925000000000001</v>
      </c>
      <c r="BS980">
        <v>31.52</v>
      </c>
      <c r="BT980">
        <v>32.171999999999997</v>
      </c>
      <c r="BU980">
        <v>32.456000000000003</v>
      </c>
      <c r="BV980">
        <v>33.593000000000004</v>
      </c>
      <c r="BW980">
        <v>34.476999999999997</v>
      </c>
      <c r="BX980">
        <v>34.244</v>
      </c>
      <c r="BY980">
        <v>34.957000000000001</v>
      </c>
      <c r="BZ980">
        <v>35.078000000000003</v>
      </c>
      <c r="CA980">
        <v>36.030999999999999</v>
      </c>
      <c r="CB980">
        <v>34.509</v>
      </c>
      <c r="CC980">
        <v>33.896000000000001</v>
      </c>
      <c r="CD980">
        <v>35.463999999999999</v>
      </c>
      <c r="CE980">
        <v>35.497</v>
      </c>
      <c r="CF980">
        <v>35.957999999999998</v>
      </c>
      <c r="CG980">
        <v>35.737000000000002</v>
      </c>
      <c r="CH980">
        <v>36.152999999999999</v>
      </c>
    </row>
    <row r="981" spans="1:86" x14ac:dyDescent="0.3">
      <c r="A981" t="s">
        <v>4907</v>
      </c>
      <c r="B981" t="s">
        <v>850</v>
      </c>
      <c r="C981">
        <v>2.67</v>
      </c>
      <c r="D981">
        <v>1.8340000000000001</v>
      </c>
      <c r="E981">
        <v>1.345</v>
      </c>
      <c r="F981">
        <v>0.36399999999999999</v>
      </c>
      <c r="G981">
        <v>1.165</v>
      </c>
      <c r="H981">
        <v>-4.8000000000000001E-2</v>
      </c>
      <c r="I981">
        <v>-0.13800000000000001</v>
      </c>
      <c r="J981">
        <v>-0.20100000000000001</v>
      </c>
      <c r="K981">
        <v>-0.153</v>
      </c>
      <c r="L981">
        <v>-0.51</v>
      </c>
      <c r="M981">
        <v>-0.94499999999999995</v>
      </c>
      <c r="N981">
        <v>-1.331</v>
      </c>
      <c r="O981">
        <v>-1.55</v>
      </c>
      <c r="P981">
        <v>-1.68</v>
      </c>
      <c r="Q981">
        <v>-1.54</v>
      </c>
      <c r="R981">
        <v>-1.796</v>
      </c>
      <c r="S981">
        <v>-2.3039999999999998</v>
      </c>
      <c r="T981">
        <v>-3.39</v>
      </c>
      <c r="U981">
        <v>-3.9049999999999998</v>
      </c>
      <c r="V981">
        <v>-3.6219999999999999</v>
      </c>
      <c r="W981">
        <v>-2.5249999999999999</v>
      </c>
      <c r="X981">
        <v>-1.46</v>
      </c>
      <c r="Y981">
        <v>-1.5940000000000001</v>
      </c>
      <c r="Z981">
        <v>-0.64100000000000001</v>
      </c>
      <c r="AA981">
        <v>-1.528</v>
      </c>
      <c r="AB981">
        <v>-1.8640000000000001</v>
      </c>
      <c r="AC981">
        <v>-1.375</v>
      </c>
      <c r="AD981">
        <v>-1.976</v>
      </c>
      <c r="AE981">
        <v>-2.298</v>
      </c>
      <c r="AF981">
        <v>-2.7530000000000001</v>
      </c>
      <c r="AG981">
        <v>-2.706</v>
      </c>
      <c r="AH981">
        <v>-2.633</v>
      </c>
      <c r="AI981">
        <v>-2.0529999999999999</v>
      </c>
      <c r="AJ981">
        <v>7.9000000000000001E-2</v>
      </c>
      <c r="AK981">
        <v>0.23499999999999999</v>
      </c>
      <c r="AL981">
        <v>1.913</v>
      </c>
      <c r="AM981">
        <v>5.9119999999999999</v>
      </c>
      <c r="AN981">
        <v>7.02</v>
      </c>
      <c r="AO981">
        <v>10.407</v>
      </c>
      <c r="AP981">
        <v>8.0500000000000007</v>
      </c>
      <c r="AQ981">
        <v>4.4660000000000002</v>
      </c>
      <c r="AR981">
        <v>8.1829999999999998</v>
      </c>
      <c r="AS981">
        <v>19.832000000000001</v>
      </c>
      <c r="AT981">
        <v>19.033999999999999</v>
      </c>
      <c r="AU981">
        <v>26.885000000000002</v>
      </c>
      <c r="AV981">
        <v>35.148000000000003</v>
      </c>
      <c r="AW981">
        <v>29.861000000000001</v>
      </c>
      <c r="AX981">
        <v>32.417999999999999</v>
      </c>
      <c r="AY981">
        <v>36.627000000000002</v>
      </c>
      <c r="AZ981">
        <v>31.588999999999999</v>
      </c>
      <c r="BA981">
        <v>34.170999999999999</v>
      </c>
      <c r="BB981">
        <v>35.267000000000003</v>
      </c>
      <c r="BC981">
        <v>31.254000000000001</v>
      </c>
      <c r="BD981">
        <v>30.672999999999998</v>
      </c>
      <c r="BE981">
        <v>30.123999999999999</v>
      </c>
      <c r="BF981">
        <v>26.875</v>
      </c>
      <c r="BG981">
        <v>25.183</v>
      </c>
      <c r="BH981">
        <v>24.65</v>
      </c>
      <c r="BI981">
        <v>25.228000000000002</v>
      </c>
      <c r="BJ981">
        <v>21.361000000000001</v>
      </c>
      <c r="BK981">
        <v>20.37</v>
      </c>
      <c r="BL981">
        <v>19.856000000000002</v>
      </c>
      <c r="BM981">
        <v>18.384</v>
      </c>
      <c r="BN981">
        <v>16.516999999999999</v>
      </c>
      <c r="BO981">
        <v>15.932</v>
      </c>
      <c r="BP981">
        <v>16.454000000000001</v>
      </c>
      <c r="BQ981">
        <v>16.738</v>
      </c>
      <c r="BR981">
        <v>15.747999999999999</v>
      </c>
      <c r="BS981">
        <v>14.69</v>
      </c>
      <c r="BT981">
        <v>15.198</v>
      </c>
      <c r="BU981">
        <v>14.664999999999999</v>
      </c>
      <c r="BV981">
        <v>13.364000000000001</v>
      </c>
      <c r="BW981">
        <v>12.734999999999999</v>
      </c>
      <c r="BX981">
        <v>14.760999999999999</v>
      </c>
      <c r="BY981">
        <v>13.265000000000001</v>
      </c>
      <c r="BZ981">
        <v>12.022</v>
      </c>
      <c r="CA981">
        <v>12.284000000000001</v>
      </c>
      <c r="CB981">
        <v>14.227</v>
      </c>
      <c r="CC981">
        <v>12.98</v>
      </c>
      <c r="CD981">
        <v>12.74</v>
      </c>
      <c r="CE981">
        <v>10.532</v>
      </c>
      <c r="CF981">
        <v>11.661</v>
      </c>
      <c r="CG981">
        <v>9.9559999999999995</v>
      </c>
      <c r="CH981">
        <v>8.5289999999999999</v>
      </c>
    </row>
    <row r="982" spans="1:86" x14ac:dyDescent="0.3">
      <c r="A982" t="s">
        <v>4908</v>
      </c>
      <c r="B982" t="s">
        <v>851</v>
      </c>
      <c r="C982">
        <v>19.143000000000001</v>
      </c>
      <c r="D982">
        <v>17.25</v>
      </c>
      <c r="E982">
        <v>16.963999999999999</v>
      </c>
      <c r="F982">
        <v>15.43</v>
      </c>
      <c r="G982">
        <v>14.207000000000001</v>
      </c>
      <c r="H982">
        <v>18.405999999999999</v>
      </c>
      <c r="I982">
        <v>17.681000000000001</v>
      </c>
      <c r="J982">
        <v>17.388000000000002</v>
      </c>
      <c r="K982">
        <v>16.923999999999999</v>
      </c>
      <c r="L982">
        <v>17.085000000000001</v>
      </c>
      <c r="M982">
        <v>17.300999999999998</v>
      </c>
      <c r="N982">
        <v>18.029</v>
      </c>
      <c r="O982">
        <v>18.283000000000001</v>
      </c>
      <c r="P982">
        <v>18.798999999999999</v>
      </c>
      <c r="Q982">
        <v>19.509</v>
      </c>
      <c r="R982">
        <v>20.149999999999999</v>
      </c>
      <c r="S982">
        <v>21.28</v>
      </c>
      <c r="T982">
        <v>23.753</v>
      </c>
      <c r="U982">
        <v>24.827999999999999</v>
      </c>
      <c r="V982">
        <v>25.655000000000001</v>
      </c>
      <c r="W982">
        <v>25.19</v>
      </c>
      <c r="X982">
        <v>24.824999999999999</v>
      </c>
      <c r="Y982">
        <v>25.338999999999999</v>
      </c>
      <c r="Z982">
        <v>24.733000000000001</v>
      </c>
      <c r="AA982">
        <v>25.603000000000002</v>
      </c>
      <c r="AB982">
        <v>25.661000000000001</v>
      </c>
      <c r="AC982">
        <v>26.004000000000001</v>
      </c>
      <c r="AD982">
        <v>25.524000000000001</v>
      </c>
      <c r="AE982">
        <v>25.681999999999999</v>
      </c>
      <c r="AF982">
        <v>23.623000000000001</v>
      </c>
      <c r="AG982">
        <v>23.327000000000002</v>
      </c>
      <c r="AH982">
        <v>23.271999999999998</v>
      </c>
      <c r="AI982">
        <v>23.462</v>
      </c>
      <c r="AJ982">
        <v>20.809000000000001</v>
      </c>
      <c r="AK982">
        <v>21.643999999999998</v>
      </c>
      <c r="AL982">
        <v>19.283999999999999</v>
      </c>
      <c r="AM982">
        <v>15.489000000000001</v>
      </c>
      <c r="AN982">
        <v>16.273</v>
      </c>
      <c r="AO982">
        <v>17.891999999999999</v>
      </c>
      <c r="AP982">
        <v>14.742000000000001</v>
      </c>
      <c r="AQ982">
        <v>18.268000000000001</v>
      </c>
      <c r="AR982">
        <v>18.224</v>
      </c>
      <c r="AS982">
        <v>6.718</v>
      </c>
      <c r="AT982">
        <v>8.0229999999999997</v>
      </c>
      <c r="AU982">
        <v>1.3</v>
      </c>
      <c r="AV982">
        <v>-7.9530000000000003</v>
      </c>
      <c r="AW982">
        <v>0.46</v>
      </c>
      <c r="AX982">
        <v>-5.1589999999999998</v>
      </c>
      <c r="AY982">
        <v>-8.3149999999999995</v>
      </c>
      <c r="AZ982">
        <v>-4.4130000000000003</v>
      </c>
      <c r="BA982">
        <v>-6.9139999999999997</v>
      </c>
      <c r="BB982">
        <v>-7.7320000000000002</v>
      </c>
      <c r="BC982">
        <v>-3.2440000000000002</v>
      </c>
      <c r="BD982">
        <v>-0.59899999999999998</v>
      </c>
      <c r="BE982">
        <v>-0.17599999999999999</v>
      </c>
      <c r="BF982">
        <v>3.2229999999999999</v>
      </c>
      <c r="BG982">
        <v>4.5949999999999998</v>
      </c>
      <c r="BH982">
        <v>5.2859999999999996</v>
      </c>
      <c r="BI982">
        <v>4.68</v>
      </c>
      <c r="BJ982">
        <v>8.7270000000000003</v>
      </c>
      <c r="BK982">
        <v>10.183</v>
      </c>
      <c r="BL982">
        <v>10.952999999999999</v>
      </c>
      <c r="BM982">
        <v>13.513999999999999</v>
      </c>
      <c r="BN982">
        <v>15.161</v>
      </c>
      <c r="BO982">
        <v>16.064</v>
      </c>
      <c r="BP982">
        <v>15.638999999999999</v>
      </c>
      <c r="BQ982">
        <v>14.624000000000001</v>
      </c>
      <c r="BR982">
        <v>16.177</v>
      </c>
      <c r="BS982">
        <v>16.829999999999998</v>
      </c>
      <c r="BT982">
        <v>16.974</v>
      </c>
      <c r="BU982">
        <v>17.79</v>
      </c>
      <c r="BV982">
        <v>20.228999999999999</v>
      </c>
      <c r="BW982">
        <v>21.742000000000001</v>
      </c>
      <c r="BX982">
        <v>19.483000000000001</v>
      </c>
      <c r="BY982">
        <v>21.692</v>
      </c>
      <c r="BZ982">
        <v>23.056000000000001</v>
      </c>
      <c r="CA982">
        <v>23.747</v>
      </c>
      <c r="CB982">
        <v>20.282</v>
      </c>
      <c r="CC982">
        <v>20.916</v>
      </c>
      <c r="CD982">
        <v>22.724</v>
      </c>
      <c r="CE982">
        <v>24.965</v>
      </c>
      <c r="CF982">
        <v>24.297000000000001</v>
      </c>
      <c r="CG982">
        <v>25.782</v>
      </c>
      <c r="CH982">
        <v>27.623999999999999</v>
      </c>
    </row>
    <row r="983" spans="1:86" x14ac:dyDescent="0.3">
      <c r="A983" t="s">
        <v>4909</v>
      </c>
      <c r="B983" t="s">
        <v>852</v>
      </c>
      <c r="C983" t="s">
        <v>138</v>
      </c>
      <c r="D983" t="s">
        <v>138</v>
      </c>
      <c r="E983">
        <v>14.942</v>
      </c>
      <c r="F983" t="s">
        <v>138</v>
      </c>
      <c r="G983" t="s">
        <v>138</v>
      </c>
      <c r="H983" t="s">
        <v>138</v>
      </c>
      <c r="I983" t="s">
        <v>138</v>
      </c>
      <c r="J983" t="s">
        <v>138</v>
      </c>
      <c r="K983" t="s">
        <v>138</v>
      </c>
      <c r="L983" t="s">
        <v>138</v>
      </c>
      <c r="M983" t="s">
        <v>138</v>
      </c>
      <c r="N983" t="s">
        <v>138</v>
      </c>
      <c r="O983" t="s">
        <v>138</v>
      </c>
      <c r="P983" t="s">
        <v>138</v>
      </c>
      <c r="Q983" t="s">
        <v>138</v>
      </c>
      <c r="R983" t="s">
        <v>138</v>
      </c>
      <c r="S983" t="s">
        <v>138</v>
      </c>
      <c r="T983" t="s">
        <v>138</v>
      </c>
      <c r="U983">
        <v>16.901</v>
      </c>
      <c r="V983" t="s">
        <v>138</v>
      </c>
      <c r="W983">
        <v>18.439</v>
      </c>
      <c r="X983" t="s">
        <v>138</v>
      </c>
      <c r="Y983" t="s">
        <v>138</v>
      </c>
      <c r="Z983" t="s">
        <v>138</v>
      </c>
      <c r="AA983" t="s">
        <v>138</v>
      </c>
      <c r="AB983">
        <v>20.07</v>
      </c>
      <c r="AC983" t="s">
        <v>138</v>
      </c>
      <c r="AD983" t="s">
        <v>138</v>
      </c>
      <c r="AE983" t="s">
        <v>138</v>
      </c>
      <c r="AF983">
        <v>17.158000000000001</v>
      </c>
      <c r="AG983">
        <v>17.149000000000001</v>
      </c>
      <c r="AH983" t="s">
        <v>138</v>
      </c>
      <c r="AI983">
        <v>17.821000000000002</v>
      </c>
      <c r="AJ983">
        <v>17.190000000000001</v>
      </c>
      <c r="AK983">
        <v>17.928999999999998</v>
      </c>
      <c r="AL983">
        <v>17.501999999999999</v>
      </c>
      <c r="AM983">
        <v>17.655000000000001</v>
      </c>
      <c r="AN983">
        <v>19.18</v>
      </c>
      <c r="AO983">
        <v>23.593</v>
      </c>
      <c r="AP983">
        <v>18.193000000000001</v>
      </c>
      <c r="AQ983">
        <v>18.030999999999999</v>
      </c>
      <c r="AR983">
        <v>21.401</v>
      </c>
      <c r="AS983">
        <v>21.524999999999999</v>
      </c>
      <c r="AT983">
        <v>21.702999999999999</v>
      </c>
      <c r="AU983">
        <v>23.030999999999999</v>
      </c>
      <c r="AV983">
        <v>21.864000000000001</v>
      </c>
      <c r="AW983">
        <v>24.556999999999999</v>
      </c>
      <c r="AX983">
        <v>21.876000000000001</v>
      </c>
      <c r="AY983">
        <v>22.914000000000001</v>
      </c>
      <c r="AZ983">
        <v>21.966000000000001</v>
      </c>
      <c r="BA983">
        <v>21.931000000000001</v>
      </c>
      <c r="BB983">
        <v>22.018000000000001</v>
      </c>
      <c r="BC983">
        <v>21.896999999999998</v>
      </c>
      <c r="BD983">
        <v>24.012</v>
      </c>
      <c r="BE983">
        <v>24.181000000000001</v>
      </c>
      <c r="BF983">
        <v>24.065999999999999</v>
      </c>
      <c r="BG983">
        <v>24.077999999999999</v>
      </c>
      <c r="BH983">
        <v>24.120999999999999</v>
      </c>
      <c r="BI983">
        <v>24.2</v>
      </c>
      <c r="BJ983">
        <v>24.143000000000001</v>
      </c>
      <c r="BK983">
        <v>24.158000000000001</v>
      </c>
      <c r="BL983">
        <v>23.998000000000001</v>
      </c>
      <c r="BM983">
        <v>24.039000000000001</v>
      </c>
      <c r="BN983">
        <v>24.033000000000001</v>
      </c>
      <c r="BO983">
        <v>24.09</v>
      </c>
      <c r="BP983">
        <v>24.332000000000001</v>
      </c>
      <c r="BQ983">
        <v>24.39</v>
      </c>
      <c r="BR983">
        <v>24.474</v>
      </c>
      <c r="BS983">
        <v>24.417000000000002</v>
      </c>
      <c r="BT983">
        <v>24.463000000000001</v>
      </c>
      <c r="BU983">
        <v>24.559000000000001</v>
      </c>
      <c r="BV983">
        <v>24.67</v>
      </c>
      <c r="BW983">
        <v>24.806999999999999</v>
      </c>
      <c r="BX983">
        <v>24.97</v>
      </c>
      <c r="BY983">
        <v>25.120999999999999</v>
      </c>
      <c r="BZ983">
        <v>25.279</v>
      </c>
      <c r="CA983">
        <v>25.446999999999999</v>
      </c>
      <c r="CB983">
        <v>24.798999999999999</v>
      </c>
      <c r="CC983">
        <v>24.994</v>
      </c>
      <c r="CD983">
        <v>25.277999999999999</v>
      </c>
      <c r="CE983">
        <v>25.478000000000002</v>
      </c>
      <c r="CF983">
        <v>25.542999999999999</v>
      </c>
      <c r="CG983">
        <v>25.605</v>
      </c>
      <c r="CH983">
        <v>25.713999999999999</v>
      </c>
    </row>
    <row r="984" spans="1:86" x14ac:dyDescent="0.3">
      <c r="A984" t="s">
        <v>4910</v>
      </c>
      <c r="B984" t="s">
        <v>853</v>
      </c>
      <c r="C984" t="s">
        <v>138</v>
      </c>
      <c r="D984" t="s">
        <v>138</v>
      </c>
      <c r="E984">
        <v>1.363</v>
      </c>
      <c r="F984" t="s">
        <v>138</v>
      </c>
      <c r="G984" t="s">
        <v>138</v>
      </c>
      <c r="H984" t="s">
        <v>138</v>
      </c>
      <c r="I984" t="s">
        <v>138</v>
      </c>
      <c r="J984" t="s">
        <v>138</v>
      </c>
      <c r="K984" t="s">
        <v>138</v>
      </c>
      <c r="L984" t="s">
        <v>138</v>
      </c>
      <c r="M984" t="s">
        <v>138</v>
      </c>
      <c r="N984" t="s">
        <v>138</v>
      </c>
      <c r="O984" t="s">
        <v>138</v>
      </c>
      <c r="P984" t="s">
        <v>138</v>
      </c>
      <c r="Q984" t="s">
        <v>138</v>
      </c>
      <c r="R984" t="s">
        <v>138</v>
      </c>
      <c r="S984" t="s">
        <v>138</v>
      </c>
      <c r="T984" t="s">
        <v>138</v>
      </c>
      <c r="U984">
        <v>0.32400000000000001</v>
      </c>
      <c r="V984" t="s">
        <v>138</v>
      </c>
      <c r="W984">
        <v>0.47799999999999998</v>
      </c>
      <c r="X984" t="s">
        <v>138</v>
      </c>
      <c r="Y984" t="s">
        <v>138</v>
      </c>
      <c r="Z984" t="s">
        <v>138</v>
      </c>
      <c r="AA984" t="s">
        <v>138</v>
      </c>
      <c r="AB984">
        <v>0.45600000000000002</v>
      </c>
      <c r="AC984" t="s">
        <v>138</v>
      </c>
      <c r="AD984" t="s">
        <v>138</v>
      </c>
      <c r="AE984" t="s">
        <v>138</v>
      </c>
      <c r="AF984">
        <v>0.67</v>
      </c>
      <c r="AG984" t="s">
        <v>138</v>
      </c>
      <c r="AH984">
        <v>0.65600000000000003</v>
      </c>
      <c r="AI984">
        <v>0.68899999999999995</v>
      </c>
      <c r="AJ984" t="s">
        <v>138</v>
      </c>
      <c r="AK984">
        <v>0.77900000000000003</v>
      </c>
      <c r="AL984">
        <v>0.64100000000000001</v>
      </c>
      <c r="AM984">
        <v>0.69199999999999995</v>
      </c>
      <c r="AN984">
        <v>1.1679999999999999</v>
      </c>
      <c r="AO984">
        <v>2.6779999999999999</v>
      </c>
      <c r="AP984">
        <v>0.86299999999999999</v>
      </c>
      <c r="AQ984">
        <v>0.80200000000000005</v>
      </c>
      <c r="AR984">
        <v>0.61</v>
      </c>
      <c r="AS984">
        <v>0.73399999999999999</v>
      </c>
      <c r="AT984">
        <v>0.95</v>
      </c>
      <c r="AU984">
        <v>1.2390000000000001</v>
      </c>
      <c r="AV984">
        <v>0.79300000000000004</v>
      </c>
      <c r="AW984">
        <v>1.754</v>
      </c>
      <c r="AX984">
        <v>0.82299999999999995</v>
      </c>
      <c r="AY984">
        <v>1.3939999999999999</v>
      </c>
      <c r="AZ984">
        <v>0.88900000000000001</v>
      </c>
      <c r="BA984">
        <v>1.0109999999999999</v>
      </c>
      <c r="BB984">
        <v>0.94199999999999995</v>
      </c>
      <c r="BC984">
        <v>0.92600000000000005</v>
      </c>
      <c r="BD984">
        <v>1.081</v>
      </c>
      <c r="BE984">
        <v>1.5369999999999999</v>
      </c>
      <c r="BF984">
        <v>1.3680000000000001</v>
      </c>
      <c r="BG984">
        <v>1.236</v>
      </c>
      <c r="BH984">
        <v>1.19</v>
      </c>
      <c r="BI984">
        <v>4.5389999999999997</v>
      </c>
      <c r="BJ984">
        <v>1.4450000000000001</v>
      </c>
      <c r="BK984">
        <v>1.9750000000000001</v>
      </c>
      <c r="BL984">
        <v>2.7759999999999998</v>
      </c>
      <c r="BM984">
        <v>2.1520000000000001</v>
      </c>
      <c r="BN984">
        <v>1.022</v>
      </c>
      <c r="BO984">
        <v>0.873</v>
      </c>
      <c r="BP984">
        <v>0.78600000000000003</v>
      </c>
      <c r="BQ984">
        <v>1.6779999999999999</v>
      </c>
      <c r="BR984">
        <v>0.82899999999999996</v>
      </c>
      <c r="BS984">
        <v>0.76400000000000001</v>
      </c>
      <c r="BT984">
        <v>0.93899999999999995</v>
      </c>
      <c r="BU984">
        <v>1.1299999999999999</v>
      </c>
      <c r="BV984">
        <v>0.98399999999999999</v>
      </c>
      <c r="BW984">
        <v>0.755</v>
      </c>
      <c r="BX984">
        <v>1.998</v>
      </c>
      <c r="BY984">
        <v>1.5509999999999999</v>
      </c>
      <c r="BZ984">
        <v>1.071</v>
      </c>
      <c r="CA984">
        <v>1.3859999999999999</v>
      </c>
      <c r="CB984">
        <v>0.63800000000000001</v>
      </c>
      <c r="CC984">
        <v>1.1599999999999999</v>
      </c>
      <c r="CD984">
        <v>0.84399999999999997</v>
      </c>
      <c r="CE984">
        <v>1.0109999999999999</v>
      </c>
      <c r="CF984">
        <v>0.94099999999999995</v>
      </c>
      <c r="CG984">
        <v>1.216</v>
      </c>
      <c r="CH984">
        <v>0.74099999999999999</v>
      </c>
    </row>
    <row r="985" spans="1:86" x14ac:dyDescent="0.3">
      <c r="A985" t="s">
        <v>4911</v>
      </c>
      <c r="B985" t="s">
        <v>854</v>
      </c>
      <c r="C985">
        <v>15.614000000000001</v>
      </c>
      <c r="D985">
        <v>14.135</v>
      </c>
      <c r="E985">
        <v>13.577999999999999</v>
      </c>
      <c r="F985">
        <v>12.09</v>
      </c>
      <c r="G985">
        <v>10.884</v>
      </c>
      <c r="H985">
        <v>14.781000000000001</v>
      </c>
      <c r="I985">
        <v>14.191000000000001</v>
      </c>
      <c r="J985">
        <v>13.705</v>
      </c>
      <c r="K985">
        <v>13.11</v>
      </c>
      <c r="L985">
        <v>13.013999999999999</v>
      </c>
      <c r="M985">
        <v>12.827999999999999</v>
      </c>
      <c r="N985">
        <v>12.815</v>
      </c>
      <c r="O985">
        <v>12.768000000000001</v>
      </c>
      <c r="P985">
        <v>13.004</v>
      </c>
      <c r="Q985">
        <v>13.209</v>
      </c>
      <c r="R985">
        <v>13.632999999999999</v>
      </c>
      <c r="S985">
        <v>14.218</v>
      </c>
      <c r="T985">
        <v>15.61</v>
      </c>
      <c r="U985">
        <v>16.577000000000002</v>
      </c>
      <c r="V985">
        <v>17.286999999999999</v>
      </c>
      <c r="W985">
        <v>17.960999999999999</v>
      </c>
      <c r="X985">
        <v>18.599</v>
      </c>
      <c r="Y985">
        <v>18.984999999999999</v>
      </c>
      <c r="Z985">
        <v>18.920000000000002</v>
      </c>
      <c r="AA985">
        <v>19.690000000000001</v>
      </c>
      <c r="AB985">
        <v>19.614000000000001</v>
      </c>
      <c r="AC985">
        <v>19.936</v>
      </c>
      <c r="AD985">
        <v>19.427</v>
      </c>
      <c r="AE985">
        <v>19.228999999999999</v>
      </c>
      <c r="AF985">
        <v>16.488</v>
      </c>
      <c r="AG985" t="s">
        <v>138</v>
      </c>
      <c r="AH985" t="s">
        <v>138</v>
      </c>
      <c r="AI985">
        <v>17.132000000000001</v>
      </c>
      <c r="AJ985" t="s">
        <v>138</v>
      </c>
      <c r="AK985">
        <v>17.149999999999999</v>
      </c>
      <c r="AL985">
        <v>16.861000000000001</v>
      </c>
      <c r="AM985">
        <v>16.963000000000001</v>
      </c>
      <c r="AN985">
        <v>18.012</v>
      </c>
      <c r="AO985">
        <v>20.914999999999999</v>
      </c>
      <c r="AP985">
        <v>17.329999999999998</v>
      </c>
      <c r="AQ985">
        <v>17.228999999999999</v>
      </c>
      <c r="AR985">
        <v>20.791</v>
      </c>
      <c r="AS985">
        <v>20.791</v>
      </c>
      <c r="AT985">
        <v>20.754000000000001</v>
      </c>
      <c r="AU985">
        <v>21.792000000000002</v>
      </c>
      <c r="AV985">
        <v>21.071000000000002</v>
      </c>
      <c r="AW985">
        <v>22.803999999999998</v>
      </c>
      <c r="AX985">
        <v>21.053999999999998</v>
      </c>
      <c r="AY985">
        <v>21.52</v>
      </c>
      <c r="AZ985">
        <v>21.077000000000002</v>
      </c>
      <c r="BA985">
        <v>20.92</v>
      </c>
      <c r="BB985">
        <v>21.076000000000001</v>
      </c>
      <c r="BC985">
        <v>20.972000000000001</v>
      </c>
      <c r="BD985">
        <v>22.931000000000001</v>
      </c>
      <c r="BE985">
        <v>22.643999999999998</v>
      </c>
      <c r="BF985">
        <v>22.698</v>
      </c>
      <c r="BG985">
        <v>22.841999999999999</v>
      </c>
      <c r="BH985">
        <v>22.931000000000001</v>
      </c>
      <c r="BI985">
        <v>19.66</v>
      </c>
      <c r="BJ985">
        <v>22.698</v>
      </c>
      <c r="BK985">
        <v>22.181999999999999</v>
      </c>
      <c r="BL985">
        <v>21.222000000000001</v>
      </c>
      <c r="BM985">
        <v>21.887</v>
      </c>
      <c r="BN985">
        <v>23.010999999999999</v>
      </c>
      <c r="BO985">
        <v>23.216999999999999</v>
      </c>
      <c r="BP985">
        <v>23.545000000000002</v>
      </c>
      <c r="BQ985">
        <v>22.712</v>
      </c>
      <c r="BR985">
        <v>23.646000000000001</v>
      </c>
      <c r="BS985">
        <v>23.652999999999999</v>
      </c>
      <c r="BT985">
        <v>23.524000000000001</v>
      </c>
      <c r="BU985">
        <v>23.428000000000001</v>
      </c>
      <c r="BV985">
        <v>23.686</v>
      </c>
      <c r="BW985">
        <v>24.052</v>
      </c>
      <c r="BX985">
        <v>22.972000000000001</v>
      </c>
      <c r="BY985">
        <v>23.57</v>
      </c>
      <c r="BZ985">
        <v>24.207999999999998</v>
      </c>
      <c r="CA985">
        <v>24.062000000000001</v>
      </c>
      <c r="CB985">
        <v>24.161000000000001</v>
      </c>
      <c r="CC985">
        <v>23.834</v>
      </c>
      <c r="CD985">
        <v>24.434000000000001</v>
      </c>
      <c r="CE985">
        <v>24.466999999999999</v>
      </c>
      <c r="CF985">
        <v>24.600999999999999</v>
      </c>
      <c r="CG985">
        <v>24.388000000000002</v>
      </c>
      <c r="CH985">
        <v>24.972999999999999</v>
      </c>
    </row>
    <row r="986" spans="1:86" x14ac:dyDescent="0.3">
      <c r="A986" t="s">
        <v>4912</v>
      </c>
      <c r="B986" t="s">
        <v>855</v>
      </c>
      <c r="C986">
        <v>17.396000000000001</v>
      </c>
      <c r="D986">
        <v>14.88</v>
      </c>
      <c r="E986" t="s">
        <v>138</v>
      </c>
      <c r="F986">
        <v>11.605</v>
      </c>
      <c r="G986">
        <v>11.067</v>
      </c>
      <c r="H986">
        <v>13.82</v>
      </c>
      <c r="I986">
        <v>13.192</v>
      </c>
      <c r="J986">
        <v>12.657999999999999</v>
      </c>
      <c r="K986">
        <v>12.27</v>
      </c>
      <c r="L986">
        <v>12.004</v>
      </c>
      <c r="M986">
        <v>11.864000000000001</v>
      </c>
      <c r="N986">
        <v>11.851000000000001</v>
      </c>
      <c r="O986">
        <v>11.97</v>
      </c>
      <c r="P986">
        <v>12.204000000000001</v>
      </c>
      <c r="Q986">
        <v>12.566000000000001</v>
      </c>
      <c r="R986">
        <v>13.038</v>
      </c>
      <c r="S986">
        <v>13.641999999999999</v>
      </c>
      <c r="T986">
        <v>14.811999999999999</v>
      </c>
      <c r="U986" t="s">
        <v>138</v>
      </c>
      <c r="V986">
        <v>16.616</v>
      </c>
      <c r="W986" t="s">
        <v>138</v>
      </c>
      <c r="X986" t="s">
        <v>138</v>
      </c>
      <c r="Y986" t="s">
        <v>138</v>
      </c>
      <c r="Z986" t="s">
        <v>138</v>
      </c>
      <c r="AA986" t="s">
        <v>138</v>
      </c>
      <c r="AB986" t="s">
        <v>138</v>
      </c>
      <c r="AC986" t="s">
        <v>138</v>
      </c>
      <c r="AD986" t="s">
        <v>138</v>
      </c>
      <c r="AE986" t="s">
        <v>138</v>
      </c>
      <c r="AF986">
        <v>15.87</v>
      </c>
      <c r="AG986">
        <v>15.747999999999999</v>
      </c>
      <c r="AH986" t="s">
        <v>138</v>
      </c>
      <c r="AI986">
        <v>16.183</v>
      </c>
      <c r="AJ986">
        <v>15.464</v>
      </c>
      <c r="AK986">
        <v>16.001999999999999</v>
      </c>
      <c r="AL986">
        <v>15.340999999999999</v>
      </c>
      <c r="AM986">
        <v>15.445</v>
      </c>
      <c r="AN986">
        <v>16.802</v>
      </c>
      <c r="AO986">
        <v>21.021000000000001</v>
      </c>
      <c r="AP986">
        <v>15.563000000000001</v>
      </c>
      <c r="AQ986">
        <v>15.288</v>
      </c>
      <c r="AR986">
        <v>17.882000000000001</v>
      </c>
      <c r="AS986">
        <v>17.920000000000002</v>
      </c>
      <c r="AT986">
        <v>17.959</v>
      </c>
      <c r="AU986">
        <v>19.263000000000002</v>
      </c>
      <c r="AV986">
        <v>18.039000000000001</v>
      </c>
      <c r="AW986">
        <v>20.87</v>
      </c>
      <c r="AX986">
        <v>18.216999999999999</v>
      </c>
      <c r="AY986">
        <v>19.245000000000001</v>
      </c>
      <c r="AZ986">
        <v>18.213000000000001</v>
      </c>
      <c r="BA986">
        <v>18.257000000000001</v>
      </c>
      <c r="BB986">
        <v>18.303000000000001</v>
      </c>
      <c r="BC986">
        <v>18.350999999999999</v>
      </c>
      <c r="BD986">
        <v>18.600000000000001</v>
      </c>
      <c r="BE986">
        <v>18.681000000000001</v>
      </c>
      <c r="BF986">
        <v>18.765000000000001</v>
      </c>
      <c r="BG986">
        <v>18.847999999999999</v>
      </c>
      <c r="BH986">
        <v>18.928999999999998</v>
      </c>
      <c r="BI986">
        <v>19.010000000000002</v>
      </c>
      <c r="BJ986">
        <v>19.091000000000001</v>
      </c>
      <c r="BK986">
        <v>19.172000000000001</v>
      </c>
      <c r="BL986">
        <v>19.247</v>
      </c>
      <c r="BM986">
        <v>19.327000000000002</v>
      </c>
      <c r="BN986">
        <v>19.405999999999999</v>
      </c>
      <c r="BO986">
        <v>19.484000000000002</v>
      </c>
      <c r="BP986">
        <v>19.553999999999998</v>
      </c>
      <c r="BQ986">
        <v>19.635999999999999</v>
      </c>
      <c r="BR986">
        <v>19.725000000000001</v>
      </c>
      <c r="BS986">
        <v>19.821000000000002</v>
      </c>
      <c r="BT986">
        <v>19.919</v>
      </c>
      <c r="BU986">
        <v>20.027000000000001</v>
      </c>
      <c r="BV986">
        <v>20.140999999999998</v>
      </c>
      <c r="BW986">
        <v>20.257000000000001</v>
      </c>
      <c r="BX986">
        <v>20.384</v>
      </c>
      <c r="BY986">
        <v>20.513999999999999</v>
      </c>
      <c r="BZ986">
        <v>20.649000000000001</v>
      </c>
      <c r="CA986">
        <v>20.791</v>
      </c>
      <c r="CB986">
        <v>20.263000000000002</v>
      </c>
      <c r="CC986">
        <v>20.466000000000001</v>
      </c>
      <c r="CD986">
        <v>20.600999999999999</v>
      </c>
      <c r="CE986">
        <v>20.722000000000001</v>
      </c>
      <c r="CF986">
        <v>20.83</v>
      </c>
      <c r="CG986">
        <v>20.925000000000001</v>
      </c>
      <c r="CH986">
        <v>21.006</v>
      </c>
    </row>
    <row r="987" spans="1:86" x14ac:dyDescent="0.3">
      <c r="A987" t="s">
        <v>4913</v>
      </c>
      <c r="B987" t="s">
        <v>856</v>
      </c>
      <c r="C987">
        <v>2.609</v>
      </c>
      <c r="D987">
        <v>1.5980000000000001</v>
      </c>
      <c r="E987" t="s">
        <v>138</v>
      </c>
      <c r="F987">
        <v>0.42199999999999999</v>
      </c>
      <c r="G987">
        <v>1.147</v>
      </c>
      <c r="H987">
        <v>0.16600000000000001</v>
      </c>
      <c r="I987">
        <v>9.6000000000000002E-2</v>
      </c>
      <c r="J987">
        <v>7.3999999999999996E-2</v>
      </c>
      <c r="K987">
        <v>0.24199999999999999</v>
      </c>
      <c r="L987">
        <v>8.4000000000000005E-2</v>
      </c>
      <c r="M987">
        <v>0.125</v>
      </c>
      <c r="N987">
        <v>0.161</v>
      </c>
      <c r="O987">
        <v>0.28899999999999998</v>
      </c>
      <c r="P987">
        <v>0.25800000000000001</v>
      </c>
      <c r="Q987">
        <v>0.35</v>
      </c>
      <c r="R987">
        <v>0.373</v>
      </c>
      <c r="S987">
        <v>0.373</v>
      </c>
      <c r="T987">
        <v>0.27300000000000002</v>
      </c>
      <c r="U987" t="s">
        <v>138</v>
      </c>
      <c r="V987">
        <v>0.33100000000000002</v>
      </c>
      <c r="W987" t="s">
        <v>138</v>
      </c>
      <c r="X987">
        <v>0.29299999999999998</v>
      </c>
      <c r="Y987">
        <v>0.36</v>
      </c>
      <c r="Z987">
        <v>1.002</v>
      </c>
      <c r="AA987">
        <v>0.51300000000000001</v>
      </c>
      <c r="AB987" t="s">
        <v>138</v>
      </c>
      <c r="AC987">
        <v>0.94699999999999995</v>
      </c>
      <c r="AD987">
        <v>0.42899999999999999</v>
      </c>
      <c r="AE987">
        <v>0.312</v>
      </c>
      <c r="AF987">
        <v>0.45400000000000001</v>
      </c>
      <c r="AG987" t="s">
        <v>138</v>
      </c>
      <c r="AH987">
        <v>0.41899999999999998</v>
      </c>
      <c r="AI987">
        <v>0.50800000000000001</v>
      </c>
      <c r="AJ987">
        <v>0.432</v>
      </c>
      <c r="AK987">
        <v>0.56399999999999995</v>
      </c>
      <c r="AL987">
        <v>0.42499999999999999</v>
      </c>
      <c r="AM987">
        <v>0.434</v>
      </c>
      <c r="AN987">
        <v>0.88300000000000001</v>
      </c>
      <c r="AO987">
        <v>2.3690000000000002</v>
      </c>
      <c r="AP987">
        <v>0.55000000000000004</v>
      </c>
      <c r="AQ987">
        <v>0.46600000000000003</v>
      </c>
      <c r="AR987">
        <v>0.20899999999999999</v>
      </c>
      <c r="AS987">
        <v>0.28399999999999997</v>
      </c>
      <c r="AT987">
        <v>0.48399999999999999</v>
      </c>
      <c r="AU987">
        <v>0.747</v>
      </c>
      <c r="AV987">
        <v>0.25700000000000001</v>
      </c>
      <c r="AW987">
        <v>1.171</v>
      </c>
      <c r="AX987">
        <v>0.20599999999999999</v>
      </c>
      <c r="AY987">
        <v>0.77600000000000002</v>
      </c>
      <c r="AZ987">
        <v>0.23400000000000001</v>
      </c>
      <c r="BA987">
        <v>0.28999999999999998</v>
      </c>
      <c r="BB987">
        <v>0.19800000000000001</v>
      </c>
      <c r="BC987">
        <v>0.17</v>
      </c>
      <c r="BD987">
        <v>0.33</v>
      </c>
      <c r="BE987">
        <v>0.76900000000000002</v>
      </c>
      <c r="BF987">
        <v>0.60199999999999998</v>
      </c>
      <c r="BG987">
        <v>0.48099999999999998</v>
      </c>
      <c r="BH987">
        <v>0.45800000000000002</v>
      </c>
      <c r="BI987">
        <v>3.855</v>
      </c>
      <c r="BJ987">
        <v>0.745</v>
      </c>
      <c r="BK987">
        <v>1.2889999999999999</v>
      </c>
      <c r="BL987">
        <v>2.1190000000000002</v>
      </c>
      <c r="BM987">
        <v>1.534</v>
      </c>
      <c r="BN987">
        <v>0.45500000000000002</v>
      </c>
      <c r="BO987">
        <v>0.34399999999999997</v>
      </c>
      <c r="BP987">
        <v>0.17100000000000001</v>
      </c>
      <c r="BQ987">
        <v>1.0740000000000001</v>
      </c>
      <c r="BR987">
        <v>0.224</v>
      </c>
      <c r="BS987">
        <v>0.184</v>
      </c>
      <c r="BT987">
        <v>0.36499999999999999</v>
      </c>
      <c r="BU987">
        <v>0.55600000000000005</v>
      </c>
      <c r="BV987">
        <v>0.41</v>
      </c>
      <c r="BW987">
        <v>0.17699999999999999</v>
      </c>
      <c r="BX987">
        <v>1.413</v>
      </c>
      <c r="BY987">
        <v>0.96299999999999997</v>
      </c>
      <c r="BZ987">
        <v>0.47899999999999998</v>
      </c>
      <c r="CA987">
        <v>0.78800000000000003</v>
      </c>
      <c r="CB987">
        <v>8.7999999999999995E-2</v>
      </c>
      <c r="CC987">
        <v>0.61199999999999999</v>
      </c>
      <c r="CD987">
        <v>0.251</v>
      </c>
      <c r="CE987">
        <v>0.39500000000000002</v>
      </c>
      <c r="CF987">
        <v>0.33</v>
      </c>
      <c r="CG987">
        <v>0.60699999999999998</v>
      </c>
      <c r="CH987">
        <v>0.125</v>
      </c>
    </row>
    <row r="988" spans="1:86" x14ac:dyDescent="0.3">
      <c r="A988" t="s">
        <v>4914</v>
      </c>
      <c r="B988" t="s">
        <v>857</v>
      </c>
      <c r="C988">
        <v>14.787000000000001</v>
      </c>
      <c r="D988">
        <v>13.282</v>
      </c>
      <c r="E988">
        <v>12.698</v>
      </c>
      <c r="F988">
        <v>11.183</v>
      </c>
      <c r="G988">
        <v>9.92</v>
      </c>
      <c r="H988">
        <v>13.654</v>
      </c>
      <c r="I988">
        <v>13.096</v>
      </c>
      <c r="J988">
        <v>12.584</v>
      </c>
      <c r="K988">
        <v>12.028</v>
      </c>
      <c r="L988">
        <v>11.92</v>
      </c>
      <c r="M988">
        <v>11.739000000000001</v>
      </c>
      <c r="N988">
        <v>11.69</v>
      </c>
      <c r="O988">
        <v>11.680999999999999</v>
      </c>
      <c r="P988">
        <v>11.946</v>
      </c>
      <c r="Q988">
        <v>12.215999999999999</v>
      </c>
      <c r="R988">
        <v>12.664999999999999</v>
      </c>
      <c r="S988">
        <v>13.269</v>
      </c>
      <c r="T988">
        <v>14.539</v>
      </c>
      <c r="U988">
        <v>15.561</v>
      </c>
      <c r="V988">
        <v>16.285</v>
      </c>
      <c r="W988">
        <v>16.998999999999999</v>
      </c>
      <c r="X988" t="s">
        <v>138</v>
      </c>
      <c r="Y988" t="s">
        <v>138</v>
      </c>
      <c r="Z988" t="s">
        <v>138</v>
      </c>
      <c r="AA988" t="s">
        <v>138</v>
      </c>
      <c r="AB988">
        <v>18.709</v>
      </c>
      <c r="AC988" t="s">
        <v>138</v>
      </c>
      <c r="AD988" t="s">
        <v>138</v>
      </c>
      <c r="AE988" t="s">
        <v>138</v>
      </c>
      <c r="AF988">
        <v>15.416</v>
      </c>
      <c r="AG988" t="s">
        <v>138</v>
      </c>
      <c r="AH988" t="s">
        <v>138</v>
      </c>
      <c r="AI988">
        <v>15.675000000000001</v>
      </c>
      <c r="AJ988">
        <v>15.032</v>
      </c>
      <c r="AK988">
        <v>15.438000000000001</v>
      </c>
      <c r="AL988">
        <v>14.916</v>
      </c>
      <c r="AM988">
        <v>15.010999999999999</v>
      </c>
      <c r="AN988">
        <v>15.919</v>
      </c>
      <c r="AO988">
        <v>18.652000000000001</v>
      </c>
      <c r="AP988">
        <v>15.013</v>
      </c>
      <c r="AQ988">
        <v>14.821999999999999</v>
      </c>
      <c r="AR988">
        <v>17.672999999999998</v>
      </c>
      <c r="AS988">
        <v>17.635999999999999</v>
      </c>
      <c r="AT988">
        <v>17.475000000000001</v>
      </c>
      <c r="AU988">
        <v>18.515999999999998</v>
      </c>
      <c r="AV988">
        <v>17.782</v>
      </c>
      <c r="AW988">
        <v>19.699000000000002</v>
      </c>
      <c r="AX988">
        <v>18.010999999999999</v>
      </c>
      <c r="AY988">
        <v>18.469000000000001</v>
      </c>
      <c r="AZ988">
        <v>17.978999999999999</v>
      </c>
      <c r="BA988">
        <v>17.966999999999999</v>
      </c>
      <c r="BB988">
        <v>18.105</v>
      </c>
      <c r="BC988">
        <v>18.181000000000001</v>
      </c>
      <c r="BD988">
        <v>18.27</v>
      </c>
      <c r="BE988">
        <v>17.911999999999999</v>
      </c>
      <c r="BF988">
        <v>18.163</v>
      </c>
      <c r="BG988">
        <v>18.367000000000001</v>
      </c>
      <c r="BH988">
        <v>18.471</v>
      </c>
      <c r="BI988">
        <v>15.154999999999999</v>
      </c>
      <c r="BJ988">
        <v>18.346</v>
      </c>
      <c r="BK988">
        <v>17.882999999999999</v>
      </c>
      <c r="BL988">
        <v>17.128</v>
      </c>
      <c r="BM988">
        <v>17.792999999999999</v>
      </c>
      <c r="BN988">
        <v>18.951000000000001</v>
      </c>
      <c r="BO988">
        <v>19.14</v>
      </c>
      <c r="BP988">
        <v>19.382999999999999</v>
      </c>
      <c r="BQ988">
        <v>18.562000000000001</v>
      </c>
      <c r="BR988">
        <v>19.501000000000001</v>
      </c>
      <c r="BS988">
        <v>19.637</v>
      </c>
      <c r="BT988">
        <v>19.553999999999998</v>
      </c>
      <c r="BU988">
        <v>19.471</v>
      </c>
      <c r="BV988">
        <v>19.731000000000002</v>
      </c>
      <c r="BW988">
        <v>20.079999999999998</v>
      </c>
      <c r="BX988">
        <v>18.971</v>
      </c>
      <c r="BY988">
        <v>19.550999999999998</v>
      </c>
      <c r="BZ988">
        <v>20.170000000000002</v>
      </c>
      <c r="CA988">
        <v>20.003</v>
      </c>
      <c r="CB988">
        <v>20.175000000000001</v>
      </c>
      <c r="CC988">
        <v>19.853999999999999</v>
      </c>
      <c r="CD988">
        <v>20.350000000000001</v>
      </c>
      <c r="CE988">
        <v>20.327000000000002</v>
      </c>
      <c r="CF988">
        <v>20.5</v>
      </c>
      <c r="CG988">
        <v>20.318000000000001</v>
      </c>
      <c r="CH988">
        <v>20.882000000000001</v>
      </c>
    </row>
    <row r="989" spans="1:86" x14ac:dyDescent="0.3">
      <c r="A989">
        <v>0</v>
      </c>
      <c r="B989">
        <v>0</v>
      </c>
      <c r="C989" t="s">
        <v>137</v>
      </c>
      <c r="D989" t="s">
        <v>137</v>
      </c>
      <c r="E989" t="s">
        <v>137</v>
      </c>
      <c r="F989" t="s">
        <v>137</v>
      </c>
      <c r="G989" t="s">
        <v>137</v>
      </c>
      <c r="H989" t="s">
        <v>137</v>
      </c>
      <c r="I989" t="s">
        <v>137</v>
      </c>
      <c r="J989" t="s">
        <v>137</v>
      </c>
      <c r="K989" t="s">
        <v>137</v>
      </c>
      <c r="L989" t="s">
        <v>137</v>
      </c>
      <c r="M989" t="s">
        <v>137</v>
      </c>
      <c r="N989" t="s">
        <v>137</v>
      </c>
      <c r="O989" t="s">
        <v>137</v>
      </c>
      <c r="P989" t="s">
        <v>137</v>
      </c>
      <c r="Q989" t="s">
        <v>137</v>
      </c>
      <c r="R989" t="s">
        <v>137</v>
      </c>
      <c r="S989" t="s">
        <v>137</v>
      </c>
      <c r="T989" t="s">
        <v>137</v>
      </c>
      <c r="U989" t="s">
        <v>137</v>
      </c>
      <c r="V989" t="s">
        <v>137</v>
      </c>
      <c r="W989" t="s">
        <v>137</v>
      </c>
      <c r="X989" t="s">
        <v>137</v>
      </c>
      <c r="Y989" t="s">
        <v>137</v>
      </c>
      <c r="Z989" t="s">
        <v>137</v>
      </c>
      <c r="AA989" t="s">
        <v>137</v>
      </c>
      <c r="AB989" t="s">
        <v>137</v>
      </c>
      <c r="AC989" t="s">
        <v>137</v>
      </c>
      <c r="AD989" t="s">
        <v>137</v>
      </c>
      <c r="AE989" t="s">
        <v>137</v>
      </c>
      <c r="AF989" t="s">
        <v>137</v>
      </c>
      <c r="AG989" t="s">
        <v>137</v>
      </c>
      <c r="AH989" t="s">
        <v>137</v>
      </c>
      <c r="AI989" t="s">
        <v>137</v>
      </c>
      <c r="AJ989" t="s">
        <v>137</v>
      </c>
      <c r="AK989" t="s">
        <v>137</v>
      </c>
      <c r="AL989" t="s">
        <v>137</v>
      </c>
      <c r="AM989" t="s">
        <v>137</v>
      </c>
      <c r="AN989" t="s">
        <v>137</v>
      </c>
      <c r="AO989" t="s">
        <v>137</v>
      </c>
      <c r="AP989" t="s">
        <v>137</v>
      </c>
      <c r="AQ989" t="s">
        <v>137</v>
      </c>
      <c r="AR989" t="s">
        <v>137</v>
      </c>
      <c r="AS989" t="s">
        <v>137</v>
      </c>
      <c r="AT989" t="s">
        <v>137</v>
      </c>
      <c r="AU989" t="s">
        <v>137</v>
      </c>
      <c r="AV989" t="s">
        <v>137</v>
      </c>
      <c r="AW989" t="s">
        <v>137</v>
      </c>
      <c r="AX989" t="s">
        <v>137</v>
      </c>
      <c r="AY989" t="s">
        <v>137</v>
      </c>
      <c r="AZ989" t="s">
        <v>137</v>
      </c>
      <c r="BA989" t="s">
        <v>137</v>
      </c>
      <c r="BB989" t="s">
        <v>137</v>
      </c>
      <c r="BC989" t="s">
        <v>137</v>
      </c>
      <c r="BD989" t="s">
        <v>137</v>
      </c>
      <c r="BE989" t="s">
        <v>137</v>
      </c>
      <c r="BF989" t="s">
        <v>137</v>
      </c>
      <c r="BG989" t="s">
        <v>137</v>
      </c>
      <c r="BH989" t="s">
        <v>137</v>
      </c>
      <c r="BI989" t="s">
        <v>137</v>
      </c>
      <c r="BJ989" t="s">
        <v>137</v>
      </c>
      <c r="BK989" t="s">
        <v>137</v>
      </c>
      <c r="BL989" t="s">
        <v>137</v>
      </c>
      <c r="BM989" t="s">
        <v>137</v>
      </c>
      <c r="BN989" t="s">
        <v>137</v>
      </c>
      <c r="BO989" t="s">
        <v>137</v>
      </c>
      <c r="BP989" t="s">
        <v>137</v>
      </c>
      <c r="BQ989" t="s">
        <v>137</v>
      </c>
      <c r="BR989" t="s">
        <v>137</v>
      </c>
      <c r="BS989" t="s">
        <v>137</v>
      </c>
      <c r="BT989" t="s">
        <v>137</v>
      </c>
      <c r="BU989" t="s">
        <v>137</v>
      </c>
      <c r="BV989" t="s">
        <v>137</v>
      </c>
      <c r="BW989" t="s">
        <v>137</v>
      </c>
      <c r="BX989" t="s">
        <v>137</v>
      </c>
      <c r="BY989" t="s">
        <v>137</v>
      </c>
      <c r="BZ989" t="s">
        <v>137</v>
      </c>
      <c r="CA989" t="s">
        <v>137</v>
      </c>
      <c r="CB989" t="s">
        <v>137</v>
      </c>
      <c r="CC989" t="s">
        <v>137</v>
      </c>
      <c r="CD989" t="s">
        <v>137</v>
      </c>
      <c r="CE989" t="s">
        <v>137</v>
      </c>
      <c r="CF989" t="s">
        <v>137</v>
      </c>
      <c r="CG989" t="s">
        <v>137</v>
      </c>
      <c r="CH989" t="s">
        <v>137</v>
      </c>
    </row>
    <row r="990" spans="1:86" x14ac:dyDescent="0.3">
      <c r="A990">
        <v>0</v>
      </c>
      <c r="B990">
        <v>0</v>
      </c>
      <c r="C990" t="s">
        <v>137</v>
      </c>
      <c r="D990" t="s">
        <v>137</v>
      </c>
      <c r="E990" t="s">
        <v>137</v>
      </c>
      <c r="F990" t="s">
        <v>137</v>
      </c>
      <c r="G990" t="s">
        <v>137</v>
      </c>
      <c r="H990" t="s">
        <v>137</v>
      </c>
      <c r="I990" t="s">
        <v>137</v>
      </c>
      <c r="J990" t="s">
        <v>137</v>
      </c>
      <c r="K990" t="s">
        <v>137</v>
      </c>
      <c r="L990" t="s">
        <v>137</v>
      </c>
      <c r="M990" t="s">
        <v>137</v>
      </c>
      <c r="N990" t="s">
        <v>137</v>
      </c>
      <c r="O990" t="s">
        <v>137</v>
      </c>
      <c r="P990" t="s">
        <v>137</v>
      </c>
      <c r="Q990" t="s">
        <v>137</v>
      </c>
      <c r="R990" t="s">
        <v>137</v>
      </c>
      <c r="S990" t="s">
        <v>137</v>
      </c>
      <c r="T990" t="s">
        <v>137</v>
      </c>
      <c r="U990" t="s">
        <v>137</v>
      </c>
      <c r="V990" t="s">
        <v>137</v>
      </c>
      <c r="W990" t="s">
        <v>137</v>
      </c>
      <c r="X990" t="s">
        <v>137</v>
      </c>
      <c r="Y990" t="s">
        <v>137</v>
      </c>
      <c r="Z990" t="s">
        <v>137</v>
      </c>
      <c r="AA990" t="s">
        <v>137</v>
      </c>
      <c r="AB990" t="s">
        <v>137</v>
      </c>
      <c r="AC990" t="s">
        <v>137</v>
      </c>
      <c r="AD990" t="s">
        <v>137</v>
      </c>
      <c r="AE990" t="s">
        <v>137</v>
      </c>
      <c r="AF990" t="s">
        <v>137</v>
      </c>
      <c r="AG990" t="s">
        <v>137</v>
      </c>
      <c r="AH990" t="s">
        <v>137</v>
      </c>
      <c r="AI990" t="s">
        <v>137</v>
      </c>
      <c r="AJ990" t="s">
        <v>137</v>
      </c>
      <c r="AK990" t="s">
        <v>137</v>
      </c>
      <c r="AL990" t="s">
        <v>137</v>
      </c>
      <c r="AM990" t="s">
        <v>137</v>
      </c>
      <c r="AN990" t="s">
        <v>137</v>
      </c>
      <c r="AO990" t="s">
        <v>137</v>
      </c>
      <c r="AP990" t="s">
        <v>137</v>
      </c>
      <c r="AQ990" t="s">
        <v>137</v>
      </c>
      <c r="AR990" t="s">
        <v>137</v>
      </c>
      <c r="AS990" t="s">
        <v>137</v>
      </c>
      <c r="AT990" t="s">
        <v>137</v>
      </c>
      <c r="AU990" t="s">
        <v>137</v>
      </c>
      <c r="AV990" t="s">
        <v>137</v>
      </c>
      <c r="AW990" t="s">
        <v>137</v>
      </c>
      <c r="AX990" t="s">
        <v>137</v>
      </c>
      <c r="AY990" t="s">
        <v>137</v>
      </c>
      <c r="AZ990" t="s">
        <v>137</v>
      </c>
      <c r="BA990" t="s">
        <v>137</v>
      </c>
      <c r="BB990" t="s">
        <v>137</v>
      </c>
      <c r="BC990" t="s">
        <v>137</v>
      </c>
      <c r="BD990" t="s">
        <v>137</v>
      </c>
      <c r="BE990" t="s">
        <v>137</v>
      </c>
      <c r="BF990" t="s">
        <v>137</v>
      </c>
      <c r="BG990" t="s">
        <v>137</v>
      </c>
      <c r="BH990" t="s">
        <v>137</v>
      </c>
      <c r="BI990" t="s">
        <v>137</v>
      </c>
      <c r="BJ990" t="s">
        <v>137</v>
      </c>
      <c r="BK990" t="s">
        <v>137</v>
      </c>
      <c r="BL990" t="s">
        <v>137</v>
      </c>
      <c r="BM990" t="s">
        <v>137</v>
      </c>
      <c r="BN990" t="s">
        <v>137</v>
      </c>
      <c r="BO990" t="s">
        <v>137</v>
      </c>
      <c r="BP990" t="s">
        <v>137</v>
      </c>
      <c r="BQ990" t="s">
        <v>137</v>
      </c>
      <c r="BR990" t="s">
        <v>137</v>
      </c>
      <c r="BS990" t="s">
        <v>137</v>
      </c>
      <c r="BT990" t="s">
        <v>137</v>
      </c>
      <c r="BU990" t="s">
        <v>137</v>
      </c>
      <c r="BV990" t="s">
        <v>137</v>
      </c>
      <c r="BW990" t="s">
        <v>137</v>
      </c>
      <c r="BX990" t="s">
        <v>137</v>
      </c>
      <c r="BY990" t="s">
        <v>137</v>
      </c>
      <c r="BZ990" t="s">
        <v>137</v>
      </c>
      <c r="CA990" t="s">
        <v>137</v>
      </c>
      <c r="CB990" t="s">
        <v>137</v>
      </c>
      <c r="CC990" t="s">
        <v>137</v>
      </c>
      <c r="CD990" t="s">
        <v>137</v>
      </c>
      <c r="CE990" t="s">
        <v>137</v>
      </c>
      <c r="CF990" t="s">
        <v>137</v>
      </c>
      <c r="CG990" t="s">
        <v>137</v>
      </c>
      <c r="CH990" t="s">
        <v>137</v>
      </c>
    </row>
    <row r="991" spans="1:86" x14ac:dyDescent="0.3">
      <c r="A991">
        <v>0</v>
      </c>
      <c r="B991">
        <v>0</v>
      </c>
      <c r="C991" t="s">
        <v>137</v>
      </c>
      <c r="D991" t="s">
        <v>137</v>
      </c>
      <c r="E991" t="s">
        <v>137</v>
      </c>
      <c r="F991" t="s">
        <v>137</v>
      </c>
      <c r="G991" t="s">
        <v>137</v>
      </c>
      <c r="H991" t="s">
        <v>137</v>
      </c>
      <c r="I991" t="s">
        <v>137</v>
      </c>
      <c r="J991" t="s">
        <v>137</v>
      </c>
      <c r="K991" t="s">
        <v>137</v>
      </c>
      <c r="L991" t="s">
        <v>137</v>
      </c>
      <c r="M991" t="s">
        <v>137</v>
      </c>
      <c r="N991" t="s">
        <v>137</v>
      </c>
      <c r="O991" t="s">
        <v>137</v>
      </c>
      <c r="P991" t="s">
        <v>137</v>
      </c>
      <c r="Q991" t="s">
        <v>137</v>
      </c>
      <c r="R991" t="s">
        <v>137</v>
      </c>
      <c r="S991" t="s">
        <v>137</v>
      </c>
      <c r="T991" t="s">
        <v>137</v>
      </c>
      <c r="U991" t="s">
        <v>137</v>
      </c>
      <c r="V991" t="s">
        <v>137</v>
      </c>
      <c r="W991" t="s">
        <v>137</v>
      </c>
      <c r="X991" t="s">
        <v>137</v>
      </c>
      <c r="Y991" t="s">
        <v>137</v>
      </c>
      <c r="Z991" t="s">
        <v>137</v>
      </c>
      <c r="AA991" t="s">
        <v>137</v>
      </c>
      <c r="AB991" t="s">
        <v>137</v>
      </c>
      <c r="AC991" t="s">
        <v>137</v>
      </c>
      <c r="AD991" t="s">
        <v>137</v>
      </c>
      <c r="AE991" t="s">
        <v>137</v>
      </c>
      <c r="AF991" t="s">
        <v>137</v>
      </c>
      <c r="AG991" t="s">
        <v>137</v>
      </c>
      <c r="AH991" t="s">
        <v>137</v>
      </c>
      <c r="AI991" t="s">
        <v>137</v>
      </c>
      <c r="AJ991" t="s">
        <v>137</v>
      </c>
      <c r="AK991" t="s">
        <v>137</v>
      </c>
      <c r="AL991" t="s">
        <v>137</v>
      </c>
      <c r="AM991" t="s">
        <v>137</v>
      </c>
      <c r="AN991" t="s">
        <v>137</v>
      </c>
      <c r="AO991" t="s">
        <v>137</v>
      </c>
      <c r="AP991" t="s">
        <v>137</v>
      </c>
      <c r="AQ991" t="s">
        <v>137</v>
      </c>
      <c r="AR991" t="s">
        <v>137</v>
      </c>
      <c r="AS991" t="s">
        <v>137</v>
      </c>
      <c r="AT991" t="s">
        <v>137</v>
      </c>
      <c r="AU991" t="s">
        <v>137</v>
      </c>
      <c r="AV991" t="s">
        <v>137</v>
      </c>
      <c r="AW991" t="s">
        <v>137</v>
      </c>
      <c r="AX991" t="s">
        <v>137</v>
      </c>
      <c r="AY991" t="s">
        <v>137</v>
      </c>
      <c r="AZ991" t="s">
        <v>137</v>
      </c>
      <c r="BA991" t="s">
        <v>137</v>
      </c>
      <c r="BB991" t="s">
        <v>137</v>
      </c>
      <c r="BC991" t="s">
        <v>137</v>
      </c>
      <c r="BD991" t="s">
        <v>137</v>
      </c>
      <c r="BE991" t="s">
        <v>137</v>
      </c>
      <c r="BF991" t="s">
        <v>137</v>
      </c>
      <c r="BG991" t="s">
        <v>137</v>
      </c>
      <c r="BH991" t="s">
        <v>137</v>
      </c>
      <c r="BI991" t="s">
        <v>137</v>
      </c>
      <c r="BJ991" t="s">
        <v>137</v>
      </c>
      <c r="BK991" t="s">
        <v>137</v>
      </c>
      <c r="BL991" t="s">
        <v>137</v>
      </c>
      <c r="BM991" t="s">
        <v>137</v>
      </c>
      <c r="BN991" t="s">
        <v>137</v>
      </c>
      <c r="BO991" t="s">
        <v>137</v>
      </c>
      <c r="BP991" t="s">
        <v>137</v>
      </c>
      <c r="BQ991" t="s">
        <v>137</v>
      </c>
      <c r="BR991" t="s">
        <v>137</v>
      </c>
      <c r="BS991" t="s">
        <v>137</v>
      </c>
      <c r="BT991" t="s">
        <v>137</v>
      </c>
      <c r="BU991" t="s">
        <v>137</v>
      </c>
      <c r="BV991" t="s">
        <v>137</v>
      </c>
      <c r="BW991" t="s">
        <v>137</v>
      </c>
      <c r="BX991" t="s">
        <v>137</v>
      </c>
      <c r="BY991" t="s">
        <v>137</v>
      </c>
      <c r="BZ991" t="s">
        <v>137</v>
      </c>
      <c r="CA991" t="s">
        <v>137</v>
      </c>
      <c r="CB991" t="s">
        <v>137</v>
      </c>
      <c r="CC991" t="s">
        <v>137</v>
      </c>
      <c r="CD991" t="s">
        <v>137</v>
      </c>
      <c r="CE991" t="s">
        <v>137</v>
      </c>
      <c r="CF991" t="s">
        <v>137</v>
      </c>
      <c r="CG991" t="s">
        <v>137</v>
      </c>
      <c r="CH991" t="s">
        <v>137</v>
      </c>
    </row>
    <row r="992" spans="1:86" x14ac:dyDescent="0.3">
      <c r="A992">
        <v>0</v>
      </c>
      <c r="B992">
        <v>0</v>
      </c>
      <c r="C992" t="s">
        <v>137</v>
      </c>
      <c r="D992" t="s">
        <v>137</v>
      </c>
      <c r="E992" t="s">
        <v>137</v>
      </c>
      <c r="F992" t="s">
        <v>137</v>
      </c>
      <c r="G992" t="s">
        <v>137</v>
      </c>
      <c r="H992" t="s">
        <v>137</v>
      </c>
      <c r="I992" t="s">
        <v>137</v>
      </c>
      <c r="J992" t="s">
        <v>137</v>
      </c>
      <c r="K992" t="s">
        <v>137</v>
      </c>
      <c r="L992" t="s">
        <v>137</v>
      </c>
      <c r="M992" t="s">
        <v>137</v>
      </c>
      <c r="N992" t="s">
        <v>137</v>
      </c>
      <c r="O992" t="s">
        <v>137</v>
      </c>
      <c r="P992" t="s">
        <v>137</v>
      </c>
      <c r="Q992" t="s">
        <v>137</v>
      </c>
      <c r="R992" t="s">
        <v>137</v>
      </c>
      <c r="S992" t="s">
        <v>137</v>
      </c>
      <c r="T992" t="s">
        <v>137</v>
      </c>
      <c r="U992" t="s">
        <v>137</v>
      </c>
      <c r="V992" t="s">
        <v>137</v>
      </c>
      <c r="W992" t="s">
        <v>137</v>
      </c>
      <c r="X992" t="s">
        <v>137</v>
      </c>
      <c r="Y992" t="s">
        <v>137</v>
      </c>
      <c r="Z992" t="s">
        <v>137</v>
      </c>
      <c r="AA992" t="s">
        <v>137</v>
      </c>
      <c r="AB992" t="s">
        <v>137</v>
      </c>
      <c r="AC992" t="s">
        <v>137</v>
      </c>
      <c r="AD992" t="s">
        <v>137</v>
      </c>
      <c r="AE992" t="s">
        <v>137</v>
      </c>
      <c r="AF992" t="s">
        <v>137</v>
      </c>
      <c r="AG992" t="s">
        <v>137</v>
      </c>
      <c r="AH992" t="s">
        <v>137</v>
      </c>
      <c r="AI992" t="s">
        <v>137</v>
      </c>
      <c r="AJ992" t="s">
        <v>137</v>
      </c>
      <c r="AK992" t="s">
        <v>137</v>
      </c>
      <c r="AL992" t="s">
        <v>137</v>
      </c>
      <c r="AM992" t="s">
        <v>137</v>
      </c>
      <c r="AN992" t="s">
        <v>137</v>
      </c>
      <c r="AO992" t="s">
        <v>137</v>
      </c>
      <c r="AP992" t="s">
        <v>137</v>
      </c>
      <c r="AQ992" t="s">
        <v>137</v>
      </c>
      <c r="AR992" t="s">
        <v>137</v>
      </c>
      <c r="AS992" t="s">
        <v>137</v>
      </c>
      <c r="AT992" t="s">
        <v>137</v>
      </c>
      <c r="AU992" t="s">
        <v>137</v>
      </c>
      <c r="AV992" t="s">
        <v>137</v>
      </c>
      <c r="AW992" t="s">
        <v>137</v>
      </c>
      <c r="AX992" t="s">
        <v>137</v>
      </c>
      <c r="AY992" t="s">
        <v>137</v>
      </c>
      <c r="AZ992" t="s">
        <v>137</v>
      </c>
      <c r="BA992" t="s">
        <v>137</v>
      </c>
      <c r="BB992" t="s">
        <v>137</v>
      </c>
      <c r="BC992" t="s">
        <v>137</v>
      </c>
      <c r="BD992" t="s">
        <v>137</v>
      </c>
      <c r="BE992" t="s">
        <v>137</v>
      </c>
      <c r="BF992" t="s">
        <v>137</v>
      </c>
      <c r="BG992" t="s">
        <v>137</v>
      </c>
      <c r="BH992" t="s">
        <v>137</v>
      </c>
      <c r="BI992" t="s">
        <v>137</v>
      </c>
      <c r="BJ992" t="s">
        <v>137</v>
      </c>
      <c r="BK992" t="s">
        <v>137</v>
      </c>
      <c r="BL992" t="s">
        <v>137</v>
      </c>
      <c r="BM992" t="s">
        <v>137</v>
      </c>
      <c r="BN992" t="s">
        <v>137</v>
      </c>
      <c r="BO992" t="s">
        <v>137</v>
      </c>
      <c r="BP992" t="s">
        <v>137</v>
      </c>
      <c r="BQ992" t="s">
        <v>137</v>
      </c>
      <c r="BR992" t="s">
        <v>137</v>
      </c>
      <c r="BS992" t="s">
        <v>137</v>
      </c>
      <c r="BT992" t="s">
        <v>137</v>
      </c>
      <c r="BU992" t="s">
        <v>137</v>
      </c>
      <c r="BV992" t="s">
        <v>137</v>
      </c>
      <c r="BW992" t="s">
        <v>137</v>
      </c>
      <c r="BX992" t="s">
        <v>137</v>
      </c>
      <c r="BY992" t="s">
        <v>137</v>
      </c>
      <c r="BZ992" t="s">
        <v>137</v>
      </c>
      <c r="CA992" t="s">
        <v>137</v>
      </c>
      <c r="CB992" t="s">
        <v>137</v>
      </c>
      <c r="CC992" t="s">
        <v>137</v>
      </c>
      <c r="CD992" t="s">
        <v>137</v>
      </c>
      <c r="CE992" t="s">
        <v>137</v>
      </c>
      <c r="CF992" t="s">
        <v>137</v>
      </c>
      <c r="CG992" t="s">
        <v>137</v>
      </c>
      <c r="CH992" t="s">
        <v>137</v>
      </c>
    </row>
    <row r="993" spans="1:86" x14ac:dyDescent="0.3">
      <c r="A993">
        <v>0</v>
      </c>
      <c r="B993">
        <v>0</v>
      </c>
      <c r="C993" t="s">
        <v>137</v>
      </c>
      <c r="D993" t="s">
        <v>137</v>
      </c>
      <c r="E993" t="s">
        <v>137</v>
      </c>
      <c r="F993" t="s">
        <v>137</v>
      </c>
      <c r="G993" t="s">
        <v>137</v>
      </c>
      <c r="H993" t="s">
        <v>137</v>
      </c>
      <c r="I993" t="s">
        <v>137</v>
      </c>
      <c r="J993" t="s">
        <v>137</v>
      </c>
      <c r="K993" t="s">
        <v>137</v>
      </c>
      <c r="L993" t="s">
        <v>137</v>
      </c>
      <c r="M993" t="s">
        <v>137</v>
      </c>
      <c r="N993" t="s">
        <v>137</v>
      </c>
      <c r="O993" t="s">
        <v>137</v>
      </c>
      <c r="P993" t="s">
        <v>137</v>
      </c>
      <c r="Q993" t="s">
        <v>137</v>
      </c>
      <c r="R993" t="s">
        <v>137</v>
      </c>
      <c r="S993" t="s">
        <v>137</v>
      </c>
      <c r="T993" t="s">
        <v>137</v>
      </c>
      <c r="U993" t="s">
        <v>137</v>
      </c>
      <c r="V993" t="s">
        <v>137</v>
      </c>
      <c r="W993" t="s">
        <v>137</v>
      </c>
      <c r="X993" t="s">
        <v>137</v>
      </c>
      <c r="Y993" t="s">
        <v>137</v>
      </c>
      <c r="Z993" t="s">
        <v>137</v>
      </c>
      <c r="AA993" t="s">
        <v>137</v>
      </c>
      <c r="AB993" t="s">
        <v>137</v>
      </c>
      <c r="AC993" t="s">
        <v>137</v>
      </c>
      <c r="AD993" t="s">
        <v>137</v>
      </c>
      <c r="AE993" t="s">
        <v>137</v>
      </c>
      <c r="AF993" t="s">
        <v>137</v>
      </c>
      <c r="AG993" t="s">
        <v>137</v>
      </c>
      <c r="AH993" t="s">
        <v>137</v>
      </c>
      <c r="AI993" t="s">
        <v>137</v>
      </c>
      <c r="AJ993" t="s">
        <v>137</v>
      </c>
      <c r="AK993" t="s">
        <v>137</v>
      </c>
      <c r="AL993" t="s">
        <v>137</v>
      </c>
      <c r="AM993" t="s">
        <v>137</v>
      </c>
      <c r="AN993" t="s">
        <v>137</v>
      </c>
      <c r="AO993" t="s">
        <v>137</v>
      </c>
      <c r="AP993" t="s">
        <v>137</v>
      </c>
      <c r="AQ993" t="s">
        <v>137</v>
      </c>
      <c r="AR993" t="s">
        <v>137</v>
      </c>
      <c r="AS993" t="s">
        <v>137</v>
      </c>
      <c r="AT993" t="s">
        <v>137</v>
      </c>
      <c r="AU993" t="s">
        <v>137</v>
      </c>
      <c r="AV993" t="s">
        <v>137</v>
      </c>
      <c r="AW993" t="s">
        <v>137</v>
      </c>
      <c r="AX993" t="s">
        <v>137</v>
      </c>
      <c r="AY993" t="s">
        <v>137</v>
      </c>
      <c r="AZ993" t="s">
        <v>137</v>
      </c>
      <c r="BA993" t="s">
        <v>137</v>
      </c>
      <c r="BB993" t="s">
        <v>137</v>
      </c>
      <c r="BC993" t="s">
        <v>137</v>
      </c>
      <c r="BD993" t="s">
        <v>137</v>
      </c>
      <c r="BE993" t="s">
        <v>137</v>
      </c>
      <c r="BF993" t="s">
        <v>137</v>
      </c>
      <c r="BG993" t="s">
        <v>137</v>
      </c>
      <c r="BH993" t="s">
        <v>137</v>
      </c>
      <c r="BI993" t="s">
        <v>137</v>
      </c>
      <c r="BJ993" t="s">
        <v>137</v>
      </c>
      <c r="BK993" t="s">
        <v>137</v>
      </c>
      <c r="BL993" t="s">
        <v>137</v>
      </c>
      <c r="BM993" t="s">
        <v>137</v>
      </c>
      <c r="BN993" t="s">
        <v>137</v>
      </c>
      <c r="BO993" t="s">
        <v>137</v>
      </c>
      <c r="BP993" t="s">
        <v>137</v>
      </c>
      <c r="BQ993" t="s">
        <v>137</v>
      </c>
      <c r="BR993" t="s">
        <v>137</v>
      </c>
      <c r="BS993" t="s">
        <v>137</v>
      </c>
      <c r="BT993" t="s">
        <v>137</v>
      </c>
      <c r="BU993" t="s">
        <v>137</v>
      </c>
      <c r="BV993" t="s">
        <v>137</v>
      </c>
      <c r="BW993" t="s">
        <v>137</v>
      </c>
      <c r="BX993" t="s">
        <v>137</v>
      </c>
      <c r="BY993" t="s">
        <v>137</v>
      </c>
      <c r="BZ993" t="s">
        <v>137</v>
      </c>
      <c r="CA993" t="s">
        <v>137</v>
      </c>
      <c r="CB993" t="s">
        <v>137</v>
      </c>
      <c r="CC993" t="s">
        <v>137</v>
      </c>
      <c r="CD993" t="s">
        <v>137</v>
      </c>
      <c r="CE993" t="s">
        <v>137</v>
      </c>
      <c r="CF993" t="s">
        <v>137</v>
      </c>
      <c r="CG993" t="s">
        <v>137</v>
      </c>
      <c r="CH993" t="s">
        <v>137</v>
      </c>
    </row>
    <row r="994" spans="1:86" x14ac:dyDescent="0.3">
      <c r="A994">
        <v>0</v>
      </c>
      <c r="B994">
        <v>0</v>
      </c>
      <c r="C994" t="s">
        <v>137</v>
      </c>
      <c r="D994" t="s">
        <v>137</v>
      </c>
      <c r="E994" t="s">
        <v>137</v>
      </c>
      <c r="F994" t="s">
        <v>137</v>
      </c>
      <c r="G994" t="s">
        <v>137</v>
      </c>
      <c r="H994" t="s">
        <v>137</v>
      </c>
      <c r="I994" t="s">
        <v>137</v>
      </c>
      <c r="J994" t="s">
        <v>137</v>
      </c>
      <c r="K994" t="s">
        <v>137</v>
      </c>
      <c r="L994" t="s">
        <v>137</v>
      </c>
      <c r="M994" t="s">
        <v>137</v>
      </c>
      <c r="N994" t="s">
        <v>137</v>
      </c>
      <c r="O994" t="s">
        <v>137</v>
      </c>
      <c r="P994" t="s">
        <v>137</v>
      </c>
      <c r="Q994" t="s">
        <v>137</v>
      </c>
      <c r="R994" t="s">
        <v>137</v>
      </c>
      <c r="S994" t="s">
        <v>137</v>
      </c>
      <c r="T994" t="s">
        <v>137</v>
      </c>
      <c r="U994" t="s">
        <v>137</v>
      </c>
      <c r="V994" t="s">
        <v>137</v>
      </c>
      <c r="W994" t="s">
        <v>137</v>
      </c>
      <c r="X994" t="s">
        <v>137</v>
      </c>
      <c r="Y994" t="s">
        <v>137</v>
      </c>
      <c r="Z994" t="s">
        <v>137</v>
      </c>
      <c r="AA994" t="s">
        <v>137</v>
      </c>
      <c r="AB994" t="s">
        <v>137</v>
      </c>
      <c r="AC994" t="s">
        <v>137</v>
      </c>
      <c r="AD994" t="s">
        <v>137</v>
      </c>
      <c r="AE994" t="s">
        <v>137</v>
      </c>
      <c r="AF994" t="s">
        <v>137</v>
      </c>
      <c r="AG994" t="s">
        <v>137</v>
      </c>
      <c r="AH994" t="s">
        <v>137</v>
      </c>
      <c r="AI994" t="s">
        <v>137</v>
      </c>
      <c r="AJ994" t="s">
        <v>137</v>
      </c>
      <c r="AK994" t="s">
        <v>137</v>
      </c>
      <c r="AL994" t="s">
        <v>137</v>
      </c>
      <c r="AM994" t="s">
        <v>137</v>
      </c>
      <c r="AN994" t="s">
        <v>137</v>
      </c>
      <c r="AO994" t="s">
        <v>137</v>
      </c>
      <c r="AP994" t="s">
        <v>137</v>
      </c>
      <c r="AQ994" t="s">
        <v>137</v>
      </c>
      <c r="AR994" t="s">
        <v>137</v>
      </c>
      <c r="AS994" t="s">
        <v>137</v>
      </c>
      <c r="AT994" t="s">
        <v>137</v>
      </c>
      <c r="AU994" t="s">
        <v>137</v>
      </c>
      <c r="AV994" t="s">
        <v>137</v>
      </c>
      <c r="AW994" t="s">
        <v>137</v>
      </c>
      <c r="AX994" t="s">
        <v>137</v>
      </c>
      <c r="AY994" t="s">
        <v>137</v>
      </c>
      <c r="AZ994" t="s">
        <v>137</v>
      </c>
      <c r="BA994" t="s">
        <v>137</v>
      </c>
      <c r="BB994" t="s">
        <v>137</v>
      </c>
      <c r="BC994" t="s">
        <v>137</v>
      </c>
      <c r="BD994" t="s">
        <v>137</v>
      </c>
      <c r="BE994" t="s">
        <v>137</v>
      </c>
      <c r="BF994" t="s">
        <v>137</v>
      </c>
      <c r="BG994" t="s">
        <v>137</v>
      </c>
      <c r="BH994" t="s">
        <v>137</v>
      </c>
      <c r="BI994" t="s">
        <v>137</v>
      </c>
      <c r="BJ994" t="s">
        <v>137</v>
      </c>
      <c r="BK994" t="s">
        <v>137</v>
      </c>
      <c r="BL994" t="s">
        <v>137</v>
      </c>
      <c r="BM994" t="s">
        <v>137</v>
      </c>
      <c r="BN994" t="s">
        <v>137</v>
      </c>
      <c r="BO994" t="s">
        <v>137</v>
      </c>
      <c r="BP994" t="s">
        <v>137</v>
      </c>
      <c r="BQ994" t="s">
        <v>137</v>
      </c>
      <c r="BR994" t="s">
        <v>137</v>
      </c>
      <c r="BS994" t="s">
        <v>137</v>
      </c>
      <c r="BT994" t="s">
        <v>137</v>
      </c>
      <c r="BU994" t="s">
        <v>137</v>
      </c>
      <c r="BV994" t="s">
        <v>137</v>
      </c>
      <c r="BW994" t="s">
        <v>137</v>
      </c>
      <c r="BX994" t="s">
        <v>137</v>
      </c>
      <c r="BY994" t="s">
        <v>137</v>
      </c>
      <c r="BZ994" t="s">
        <v>137</v>
      </c>
      <c r="CA994" t="s">
        <v>137</v>
      </c>
      <c r="CB994" t="s">
        <v>137</v>
      </c>
      <c r="CC994" t="s">
        <v>137</v>
      </c>
      <c r="CD994" t="s">
        <v>137</v>
      </c>
      <c r="CE994" t="s">
        <v>137</v>
      </c>
      <c r="CF994" t="s">
        <v>137</v>
      </c>
      <c r="CG994" t="s">
        <v>137</v>
      </c>
      <c r="CH994" t="s">
        <v>137</v>
      </c>
    </row>
    <row r="995" spans="1:86" x14ac:dyDescent="0.3">
      <c r="A995" t="s">
        <v>4915</v>
      </c>
      <c r="B995" t="s">
        <v>858</v>
      </c>
      <c r="C995" t="s">
        <v>138</v>
      </c>
      <c r="D995" t="s">
        <v>138</v>
      </c>
      <c r="E995" t="s">
        <v>138</v>
      </c>
      <c r="F995" t="s">
        <v>138</v>
      </c>
      <c r="G995" t="s">
        <v>138</v>
      </c>
      <c r="H995" t="s">
        <v>138</v>
      </c>
      <c r="I995" t="s">
        <v>138</v>
      </c>
      <c r="J995" t="s">
        <v>138</v>
      </c>
      <c r="K995" t="s">
        <v>138</v>
      </c>
      <c r="L995" t="s">
        <v>138</v>
      </c>
      <c r="M995" t="s">
        <v>138</v>
      </c>
      <c r="N995" t="s">
        <v>138</v>
      </c>
      <c r="O995" t="s">
        <v>138</v>
      </c>
      <c r="P995" t="s">
        <v>138</v>
      </c>
      <c r="Q995" t="s">
        <v>138</v>
      </c>
      <c r="R995" t="s">
        <v>138</v>
      </c>
      <c r="S995" t="s">
        <v>138</v>
      </c>
      <c r="T995" t="s">
        <v>138</v>
      </c>
      <c r="U995" t="s">
        <v>138</v>
      </c>
      <c r="V995" t="s">
        <v>138</v>
      </c>
      <c r="W995" t="s">
        <v>138</v>
      </c>
      <c r="X995">
        <v>1.113</v>
      </c>
      <c r="Y995">
        <v>1.113</v>
      </c>
      <c r="Z995">
        <v>1.0109999999999999</v>
      </c>
      <c r="AA995">
        <v>1.032</v>
      </c>
      <c r="AB995" t="s">
        <v>138</v>
      </c>
      <c r="AC995">
        <v>1.0880000000000001</v>
      </c>
      <c r="AD995">
        <v>1.115</v>
      </c>
      <c r="AE995">
        <v>1.177</v>
      </c>
      <c r="AF995">
        <v>1.288</v>
      </c>
      <c r="AG995">
        <v>1.401</v>
      </c>
      <c r="AH995">
        <v>1.464</v>
      </c>
      <c r="AI995">
        <v>1.6379999999999999</v>
      </c>
      <c r="AJ995">
        <v>1.726</v>
      </c>
      <c r="AK995">
        <v>1.927</v>
      </c>
      <c r="AL995">
        <v>2.161</v>
      </c>
      <c r="AM995">
        <v>2.21</v>
      </c>
      <c r="AN995">
        <v>2.3780000000000001</v>
      </c>
      <c r="AO995">
        <v>2.5720000000000001</v>
      </c>
      <c r="AP995">
        <v>2.63</v>
      </c>
      <c r="AQ995">
        <v>2.7429999999999999</v>
      </c>
      <c r="AR995">
        <v>3.5190000000000001</v>
      </c>
      <c r="AS995">
        <v>3.605</v>
      </c>
      <c r="AT995">
        <v>3.7440000000000002</v>
      </c>
      <c r="AU995">
        <v>3.7679999999999998</v>
      </c>
      <c r="AV995">
        <v>3.8250000000000002</v>
      </c>
      <c r="AW995">
        <v>3.6869999999999998</v>
      </c>
      <c r="AX995">
        <v>3.6589999999999998</v>
      </c>
      <c r="AY995">
        <v>3.669</v>
      </c>
      <c r="AZ995">
        <v>3.7530000000000001</v>
      </c>
      <c r="BA995">
        <v>3.6739999999999999</v>
      </c>
      <c r="BB995">
        <v>3.7149999999999999</v>
      </c>
      <c r="BC995">
        <v>3.5459999999999998</v>
      </c>
      <c r="BD995">
        <v>5.4119999999999999</v>
      </c>
      <c r="BE995">
        <v>5.5</v>
      </c>
      <c r="BF995">
        <v>5.3010000000000002</v>
      </c>
      <c r="BG995">
        <v>5.23</v>
      </c>
      <c r="BH995">
        <v>5.1920000000000002</v>
      </c>
      <c r="BI995">
        <v>5.19</v>
      </c>
      <c r="BJ995">
        <v>5.0519999999999996</v>
      </c>
      <c r="BK995">
        <v>4.9859999999999998</v>
      </c>
      <c r="BL995">
        <v>4.7510000000000003</v>
      </c>
      <c r="BM995">
        <v>4.7119999999999997</v>
      </c>
      <c r="BN995">
        <v>4.6269999999999998</v>
      </c>
      <c r="BO995">
        <v>4.6059999999999999</v>
      </c>
      <c r="BP995">
        <v>4.7779999999999996</v>
      </c>
      <c r="BQ995">
        <v>4.7539999999999996</v>
      </c>
      <c r="BR995">
        <v>4.7489999999999997</v>
      </c>
      <c r="BS995">
        <v>4.5960000000000001</v>
      </c>
      <c r="BT995">
        <v>4.5439999999999996</v>
      </c>
      <c r="BU995">
        <v>4.532</v>
      </c>
      <c r="BV995">
        <v>4.5289999999999999</v>
      </c>
      <c r="BW995">
        <v>4.55</v>
      </c>
      <c r="BX995">
        <v>4.5860000000000003</v>
      </c>
      <c r="BY995">
        <v>4.6070000000000002</v>
      </c>
      <c r="BZ995">
        <v>4.63</v>
      </c>
      <c r="CA995">
        <v>4.6559999999999997</v>
      </c>
      <c r="CB995">
        <v>4.5359999999999996</v>
      </c>
      <c r="CC995">
        <v>4.5279999999999996</v>
      </c>
      <c r="CD995">
        <v>4.6769999999999996</v>
      </c>
      <c r="CE995">
        <v>4.7560000000000002</v>
      </c>
      <c r="CF995">
        <v>4.7130000000000001</v>
      </c>
      <c r="CG995">
        <v>4.6790000000000003</v>
      </c>
      <c r="CH995">
        <v>4.7069999999999999</v>
      </c>
    </row>
    <row r="996" spans="1:86" x14ac:dyDescent="0.3">
      <c r="A996" t="s">
        <v>4916</v>
      </c>
      <c r="B996" t="s">
        <v>859</v>
      </c>
      <c r="C996" t="s">
        <v>138</v>
      </c>
      <c r="D996" t="s">
        <v>138</v>
      </c>
      <c r="E996" t="s">
        <v>138</v>
      </c>
      <c r="F996" t="s">
        <v>138</v>
      </c>
      <c r="G996" t="s">
        <v>138</v>
      </c>
      <c r="H996" t="s">
        <v>138</v>
      </c>
      <c r="I996" t="s">
        <v>138</v>
      </c>
      <c r="J996" t="s">
        <v>138</v>
      </c>
      <c r="K996" t="s">
        <v>138</v>
      </c>
      <c r="L996" t="s">
        <v>138</v>
      </c>
      <c r="M996" t="s">
        <v>138</v>
      </c>
      <c r="N996" t="s">
        <v>138</v>
      </c>
      <c r="O996" t="s">
        <v>138</v>
      </c>
      <c r="P996" t="s">
        <v>138</v>
      </c>
      <c r="Q996" t="s">
        <v>138</v>
      </c>
      <c r="R996" t="s">
        <v>138</v>
      </c>
      <c r="S996" t="s">
        <v>138</v>
      </c>
      <c r="T996" t="s">
        <v>138</v>
      </c>
      <c r="U996" t="s">
        <v>138</v>
      </c>
      <c r="V996" t="s">
        <v>138</v>
      </c>
      <c r="W996" t="s">
        <v>138</v>
      </c>
      <c r="X996" t="s">
        <v>138</v>
      </c>
      <c r="Y996" t="s">
        <v>138</v>
      </c>
      <c r="Z996" t="s">
        <v>138</v>
      </c>
      <c r="AA996" t="s">
        <v>138</v>
      </c>
      <c r="AB996" t="s">
        <v>138</v>
      </c>
      <c r="AC996" t="s">
        <v>138</v>
      </c>
      <c r="AD996" t="s">
        <v>138</v>
      </c>
      <c r="AE996" t="s">
        <v>138</v>
      </c>
      <c r="AF996">
        <v>0.216</v>
      </c>
      <c r="AG996">
        <v>0.22500000000000001</v>
      </c>
      <c r="AH996">
        <v>0.23699999999999999</v>
      </c>
      <c r="AI996">
        <v>0.18099999999999999</v>
      </c>
      <c r="AJ996" t="s">
        <v>138</v>
      </c>
      <c r="AK996">
        <v>0.215</v>
      </c>
      <c r="AL996">
        <v>0.216</v>
      </c>
      <c r="AM996">
        <v>0.25800000000000001</v>
      </c>
      <c r="AN996">
        <v>0.28499999999999998</v>
      </c>
      <c r="AO996">
        <v>0.309</v>
      </c>
      <c r="AP996">
        <v>0.313</v>
      </c>
      <c r="AQ996">
        <v>0.33600000000000002</v>
      </c>
      <c r="AR996">
        <v>0.40100000000000002</v>
      </c>
      <c r="AS996">
        <v>0.45</v>
      </c>
      <c r="AT996">
        <v>0.46600000000000003</v>
      </c>
      <c r="AU996">
        <v>0.49199999999999999</v>
      </c>
      <c r="AV996">
        <v>0.53600000000000003</v>
      </c>
      <c r="AW996">
        <v>0.58299999999999996</v>
      </c>
      <c r="AX996">
        <v>0.61699999999999999</v>
      </c>
      <c r="AY996">
        <v>0.61799999999999999</v>
      </c>
      <c r="AZ996">
        <v>0.65500000000000003</v>
      </c>
      <c r="BA996">
        <v>0.72099999999999997</v>
      </c>
      <c r="BB996">
        <v>0.74399999999999999</v>
      </c>
      <c r="BC996">
        <v>0.75600000000000001</v>
      </c>
      <c r="BD996">
        <v>0.751</v>
      </c>
      <c r="BE996">
        <v>0.76800000000000002</v>
      </c>
      <c r="BF996">
        <v>0.76600000000000001</v>
      </c>
      <c r="BG996">
        <v>0.755</v>
      </c>
      <c r="BH996">
        <v>0.73199999999999998</v>
      </c>
      <c r="BI996">
        <v>0.68400000000000005</v>
      </c>
      <c r="BJ996">
        <v>0.7</v>
      </c>
      <c r="BK996">
        <v>0.68600000000000005</v>
      </c>
      <c r="BL996">
        <v>0.65700000000000003</v>
      </c>
      <c r="BM996">
        <v>0.61799999999999999</v>
      </c>
      <c r="BN996">
        <v>0.56699999999999995</v>
      </c>
      <c r="BO996">
        <v>0.52900000000000003</v>
      </c>
      <c r="BP996">
        <v>0.61499999999999999</v>
      </c>
      <c r="BQ996">
        <v>0.60399999999999998</v>
      </c>
      <c r="BR996">
        <v>0.60499999999999998</v>
      </c>
      <c r="BS996">
        <v>0.57999999999999996</v>
      </c>
      <c r="BT996">
        <v>0.57399999999999995</v>
      </c>
      <c r="BU996">
        <v>0.57399999999999995</v>
      </c>
      <c r="BV996">
        <v>0.57399999999999995</v>
      </c>
      <c r="BW996">
        <v>0.57799999999999996</v>
      </c>
      <c r="BX996">
        <v>0.58499999999999996</v>
      </c>
      <c r="BY996">
        <v>0.58799999999999997</v>
      </c>
      <c r="BZ996">
        <v>0.59199999999999997</v>
      </c>
      <c r="CA996">
        <v>0.59799999999999998</v>
      </c>
      <c r="CB996">
        <v>0.55000000000000004</v>
      </c>
      <c r="CC996">
        <v>0.54800000000000004</v>
      </c>
      <c r="CD996">
        <v>0.59299999999999997</v>
      </c>
      <c r="CE996">
        <v>0.61599999999999999</v>
      </c>
      <c r="CF996">
        <v>0.61099999999999999</v>
      </c>
      <c r="CG996">
        <v>0.60899999999999999</v>
      </c>
      <c r="CH996">
        <v>0.61599999999999999</v>
      </c>
    </row>
    <row r="997" spans="1:86" x14ac:dyDescent="0.3">
      <c r="A997" t="s">
        <v>4917</v>
      </c>
      <c r="B997" t="s">
        <v>860</v>
      </c>
      <c r="C997">
        <v>0.82699999999999996</v>
      </c>
      <c r="D997">
        <v>0.85299999999999998</v>
      </c>
      <c r="E997">
        <v>0.88</v>
      </c>
      <c r="F997">
        <v>0.90700000000000003</v>
      </c>
      <c r="G997">
        <v>0.96399999999999997</v>
      </c>
      <c r="H997">
        <v>1.127</v>
      </c>
      <c r="I997">
        <v>1.095</v>
      </c>
      <c r="J997">
        <v>1.121</v>
      </c>
      <c r="K997">
        <v>1.0820000000000001</v>
      </c>
      <c r="L997">
        <v>1.0940000000000001</v>
      </c>
      <c r="M997">
        <v>1.089</v>
      </c>
      <c r="N997">
        <v>1.125</v>
      </c>
      <c r="O997">
        <v>1.087</v>
      </c>
      <c r="P997">
        <v>1.0580000000000001</v>
      </c>
      <c r="Q997">
        <v>0.99299999999999999</v>
      </c>
      <c r="R997">
        <v>0.96799999999999997</v>
      </c>
      <c r="S997">
        <v>0.94899999999999995</v>
      </c>
      <c r="T997">
        <v>1.071</v>
      </c>
      <c r="U997">
        <v>1.016</v>
      </c>
      <c r="V997">
        <v>1.002</v>
      </c>
      <c r="W997">
        <v>0.96199999999999997</v>
      </c>
      <c r="X997" t="s">
        <v>138</v>
      </c>
      <c r="Y997" t="s">
        <v>138</v>
      </c>
      <c r="Z997" t="s">
        <v>138</v>
      </c>
      <c r="AA997" t="s">
        <v>138</v>
      </c>
      <c r="AB997">
        <v>0.90500000000000003</v>
      </c>
      <c r="AC997" t="s">
        <v>138</v>
      </c>
      <c r="AD997" t="s">
        <v>138</v>
      </c>
      <c r="AE997" t="s">
        <v>138</v>
      </c>
      <c r="AF997">
        <v>1.0720000000000001</v>
      </c>
      <c r="AG997">
        <v>1.177</v>
      </c>
      <c r="AH997">
        <v>1.2270000000000001</v>
      </c>
      <c r="AI997">
        <v>1.4570000000000001</v>
      </c>
      <c r="AJ997" t="s">
        <v>138</v>
      </c>
      <c r="AK997">
        <v>1.712</v>
      </c>
      <c r="AL997">
        <v>1.9450000000000001</v>
      </c>
      <c r="AM997">
        <v>1.952</v>
      </c>
      <c r="AN997">
        <v>2.093</v>
      </c>
      <c r="AO997">
        <v>2.2629999999999999</v>
      </c>
      <c r="AP997">
        <v>2.3170000000000002</v>
      </c>
      <c r="AQ997">
        <v>2.407</v>
      </c>
      <c r="AR997">
        <v>3.1179999999999999</v>
      </c>
      <c r="AS997">
        <v>3.1549999999999998</v>
      </c>
      <c r="AT997">
        <v>3.2789999999999999</v>
      </c>
      <c r="AU997">
        <v>3.2759999999999998</v>
      </c>
      <c r="AV997">
        <v>3.2890000000000001</v>
      </c>
      <c r="AW997">
        <v>3.105</v>
      </c>
      <c r="AX997">
        <v>3.0430000000000001</v>
      </c>
      <c r="AY997">
        <v>3.0510000000000002</v>
      </c>
      <c r="AZ997">
        <v>3.0979999999999999</v>
      </c>
      <c r="BA997">
        <v>2.9529999999999998</v>
      </c>
      <c r="BB997">
        <v>2.9710000000000001</v>
      </c>
      <c r="BC997">
        <v>2.7909999999999999</v>
      </c>
      <c r="BD997">
        <v>4.6609999999999996</v>
      </c>
      <c r="BE997">
        <v>4.7320000000000002</v>
      </c>
      <c r="BF997">
        <v>4.5350000000000001</v>
      </c>
      <c r="BG997">
        <v>4.4749999999999996</v>
      </c>
      <c r="BH997">
        <v>4.46</v>
      </c>
      <c r="BI997">
        <v>4.5049999999999999</v>
      </c>
      <c r="BJ997">
        <v>4.3520000000000003</v>
      </c>
      <c r="BK997">
        <v>4.2990000000000004</v>
      </c>
      <c r="BL997">
        <v>4.0940000000000003</v>
      </c>
      <c r="BM997">
        <v>4.0940000000000003</v>
      </c>
      <c r="BN997">
        <v>4.0599999999999996</v>
      </c>
      <c r="BO997">
        <v>4.077</v>
      </c>
      <c r="BP997">
        <v>4.1619999999999999</v>
      </c>
      <c r="BQ997">
        <v>4.1500000000000004</v>
      </c>
      <c r="BR997">
        <v>4.1449999999999996</v>
      </c>
      <c r="BS997">
        <v>4.016</v>
      </c>
      <c r="BT997">
        <v>3.97</v>
      </c>
      <c r="BU997">
        <v>3.9569999999999999</v>
      </c>
      <c r="BV997">
        <v>3.9550000000000001</v>
      </c>
      <c r="BW997">
        <v>3.972</v>
      </c>
      <c r="BX997">
        <v>4.0010000000000003</v>
      </c>
      <c r="BY997">
        <v>4.0190000000000001</v>
      </c>
      <c r="BZ997">
        <v>4.0380000000000003</v>
      </c>
      <c r="CA997">
        <v>4.0590000000000002</v>
      </c>
      <c r="CB997">
        <v>3.9860000000000002</v>
      </c>
      <c r="CC997">
        <v>3.98</v>
      </c>
      <c r="CD997">
        <v>4.0839999999999996</v>
      </c>
      <c r="CE997">
        <v>4.1399999999999997</v>
      </c>
      <c r="CF997">
        <v>4.101</v>
      </c>
      <c r="CG997">
        <v>4.07</v>
      </c>
      <c r="CH997">
        <v>4.0910000000000002</v>
      </c>
    </row>
    <row r="998" spans="1:86" x14ac:dyDescent="0.3">
      <c r="A998" t="s">
        <v>4918</v>
      </c>
      <c r="B998" t="s">
        <v>861</v>
      </c>
      <c r="C998" t="s">
        <v>138</v>
      </c>
      <c r="D998" t="s">
        <v>138</v>
      </c>
      <c r="E998">
        <v>2.6230000000000002</v>
      </c>
      <c r="F998" t="s">
        <v>138</v>
      </c>
      <c r="G998" t="s">
        <v>138</v>
      </c>
      <c r="H998" t="s">
        <v>138</v>
      </c>
      <c r="I998" t="s">
        <v>138</v>
      </c>
      <c r="J998" t="s">
        <v>138</v>
      </c>
      <c r="K998" t="s">
        <v>138</v>
      </c>
      <c r="L998" t="s">
        <v>138</v>
      </c>
      <c r="M998" t="s">
        <v>138</v>
      </c>
      <c r="N998" t="s">
        <v>138</v>
      </c>
      <c r="O998" t="s">
        <v>138</v>
      </c>
      <c r="P998" t="s">
        <v>138</v>
      </c>
      <c r="Q998" t="s">
        <v>138</v>
      </c>
      <c r="R998" t="s">
        <v>138</v>
      </c>
      <c r="S998" t="s">
        <v>138</v>
      </c>
      <c r="T998" t="s">
        <v>138</v>
      </c>
      <c r="U998">
        <v>2.988</v>
      </c>
      <c r="V998" t="s">
        <v>138</v>
      </c>
      <c r="W998">
        <v>3.181</v>
      </c>
      <c r="X998" t="s">
        <v>138</v>
      </c>
      <c r="Y998" t="s">
        <v>138</v>
      </c>
      <c r="Z998" t="s">
        <v>138</v>
      </c>
      <c r="AA998" t="s">
        <v>138</v>
      </c>
      <c r="AB998">
        <v>2.95</v>
      </c>
      <c r="AC998" t="s">
        <v>138</v>
      </c>
      <c r="AD998" t="s">
        <v>138</v>
      </c>
      <c r="AE998" t="s">
        <v>138</v>
      </c>
      <c r="AF998">
        <v>2.9740000000000002</v>
      </c>
      <c r="AG998">
        <v>2.7269999999999999</v>
      </c>
      <c r="AH998" t="s">
        <v>138</v>
      </c>
      <c r="AI998">
        <v>2.6680000000000001</v>
      </c>
      <c r="AJ998">
        <v>2.7130000000000001</v>
      </c>
      <c r="AK998">
        <v>2.5950000000000002</v>
      </c>
      <c r="AL998">
        <v>2.6760000000000002</v>
      </c>
      <c r="AM998">
        <v>2.6669999999999998</v>
      </c>
      <c r="AN998">
        <v>3.0049999999999999</v>
      </c>
      <c r="AO998">
        <v>3.5529999999999999</v>
      </c>
      <c r="AP998">
        <v>3.4140000000000001</v>
      </c>
      <c r="AQ998">
        <v>3.496</v>
      </c>
      <c r="AR998">
        <v>3.899</v>
      </c>
      <c r="AS998">
        <v>3.9609999999999999</v>
      </c>
      <c r="AT998">
        <v>4.2809999999999997</v>
      </c>
      <c r="AU998">
        <v>4.1440000000000001</v>
      </c>
      <c r="AV998">
        <v>4.3070000000000004</v>
      </c>
      <c r="AW998">
        <v>4.2240000000000002</v>
      </c>
      <c r="AX998">
        <v>4.4459999999999997</v>
      </c>
      <c r="AY998">
        <v>4.4630000000000001</v>
      </c>
      <c r="AZ998">
        <v>4.266</v>
      </c>
      <c r="BA998">
        <v>4.3710000000000004</v>
      </c>
      <c r="BB998">
        <v>4.5540000000000003</v>
      </c>
      <c r="BC998">
        <v>5.0629999999999997</v>
      </c>
      <c r="BD998">
        <v>5.1040000000000001</v>
      </c>
      <c r="BE998">
        <v>4.7919999999999998</v>
      </c>
      <c r="BF998">
        <v>5.069</v>
      </c>
      <c r="BG998">
        <v>4.7300000000000004</v>
      </c>
      <c r="BH998">
        <v>4.8150000000000004</v>
      </c>
      <c r="BI998">
        <v>4.6980000000000004</v>
      </c>
      <c r="BJ998">
        <v>4.9279999999999999</v>
      </c>
      <c r="BK998">
        <v>5.077</v>
      </c>
      <c r="BL998">
        <v>5.8090000000000002</v>
      </c>
      <c r="BM998">
        <v>6.7949999999999999</v>
      </c>
      <c r="BN998">
        <v>6.593</v>
      </c>
      <c r="BO998">
        <v>6.8529999999999998</v>
      </c>
      <c r="BP998">
        <v>6.8719999999999999</v>
      </c>
      <c r="BQ998">
        <v>6.133</v>
      </c>
      <c r="BR998">
        <v>6.6059999999999999</v>
      </c>
      <c r="BS998">
        <v>6.2430000000000003</v>
      </c>
      <c r="BT998">
        <v>6.9039999999999999</v>
      </c>
      <c r="BU998">
        <v>7.08</v>
      </c>
      <c r="BV998">
        <v>7.9820000000000002</v>
      </c>
      <c r="BW998">
        <v>8.4819999999999993</v>
      </c>
      <c r="BX998">
        <v>8.2880000000000003</v>
      </c>
      <c r="BY998">
        <v>8.7029999999999994</v>
      </c>
      <c r="BZ998">
        <v>8.51</v>
      </c>
      <c r="CA998">
        <v>8.89</v>
      </c>
      <c r="CB998">
        <v>8.7970000000000006</v>
      </c>
      <c r="CC998">
        <v>7.992</v>
      </c>
      <c r="CD998">
        <v>9.2590000000000003</v>
      </c>
      <c r="CE998">
        <v>9.0939999999999994</v>
      </c>
      <c r="CF998">
        <v>9.4849999999999994</v>
      </c>
      <c r="CG998">
        <v>9.1929999999999996</v>
      </c>
      <c r="CH998">
        <v>9.5039999999999996</v>
      </c>
    </row>
    <row r="999" spans="1:86" x14ac:dyDescent="0.3">
      <c r="A999" t="s">
        <v>4919</v>
      </c>
      <c r="B999" t="s">
        <v>862</v>
      </c>
      <c r="C999" t="s">
        <v>138</v>
      </c>
      <c r="D999" t="s">
        <v>138</v>
      </c>
      <c r="E999">
        <v>0.05</v>
      </c>
      <c r="F999" t="s">
        <v>138</v>
      </c>
      <c r="G999" t="s">
        <v>138</v>
      </c>
      <c r="H999" t="s">
        <v>138</v>
      </c>
      <c r="I999" t="s">
        <v>138</v>
      </c>
      <c r="J999" t="s">
        <v>138</v>
      </c>
      <c r="K999" t="s">
        <v>138</v>
      </c>
      <c r="L999" t="s">
        <v>138</v>
      </c>
      <c r="M999" t="s">
        <v>138</v>
      </c>
      <c r="N999" t="s">
        <v>138</v>
      </c>
      <c r="O999" t="s">
        <v>138</v>
      </c>
      <c r="P999" t="s">
        <v>138</v>
      </c>
      <c r="Q999" t="s">
        <v>138</v>
      </c>
      <c r="R999" t="s">
        <v>138</v>
      </c>
      <c r="S999" t="s">
        <v>138</v>
      </c>
      <c r="T999" t="s">
        <v>138</v>
      </c>
      <c r="U999">
        <v>-5.7000000000000002E-2</v>
      </c>
      <c r="V999" t="s">
        <v>138</v>
      </c>
      <c r="W999">
        <v>-1.6E-2</v>
      </c>
      <c r="X999" t="s">
        <v>138</v>
      </c>
      <c r="Y999" t="s">
        <v>138</v>
      </c>
      <c r="Z999" t="s">
        <v>138</v>
      </c>
      <c r="AA999" t="s">
        <v>138</v>
      </c>
      <c r="AB999">
        <v>-0.115</v>
      </c>
      <c r="AC999" t="s">
        <v>138</v>
      </c>
      <c r="AD999" t="s">
        <v>138</v>
      </c>
      <c r="AE999" t="s">
        <v>138</v>
      </c>
      <c r="AF999">
        <v>-9.9000000000000005E-2</v>
      </c>
      <c r="AG999" t="s">
        <v>138</v>
      </c>
      <c r="AH999">
        <v>-6.5000000000000002E-2</v>
      </c>
      <c r="AI999">
        <v>8.5000000000000006E-2</v>
      </c>
      <c r="AJ999" t="s">
        <v>138</v>
      </c>
      <c r="AK999">
        <v>5.0000000000000001E-3</v>
      </c>
      <c r="AL999">
        <v>-3.5999999999999997E-2</v>
      </c>
      <c r="AM999">
        <v>-3.6999999999999998E-2</v>
      </c>
      <c r="AN999">
        <v>0.13800000000000001</v>
      </c>
      <c r="AO999">
        <v>0.14499999999999999</v>
      </c>
      <c r="AP999">
        <v>0.20699999999999999</v>
      </c>
      <c r="AQ999">
        <v>0.28799999999999998</v>
      </c>
      <c r="AR999">
        <v>0.68700000000000006</v>
      </c>
      <c r="AS999">
        <v>0.88900000000000001</v>
      </c>
      <c r="AT999">
        <v>1.0609999999999999</v>
      </c>
      <c r="AU999">
        <v>1.2729999999999999</v>
      </c>
      <c r="AV999">
        <v>2.2789999999999999</v>
      </c>
      <c r="AW999">
        <v>1.5880000000000001</v>
      </c>
      <c r="AX999">
        <v>1.857</v>
      </c>
      <c r="AY999">
        <v>1.7649999999999999</v>
      </c>
      <c r="AZ999">
        <v>1.869</v>
      </c>
      <c r="BA999">
        <v>2.0550000000000002</v>
      </c>
      <c r="BB999">
        <v>2.1749999999999998</v>
      </c>
      <c r="BC999">
        <v>2.1339999999999999</v>
      </c>
      <c r="BD999">
        <v>1.9530000000000001</v>
      </c>
      <c r="BE999">
        <v>1.9690000000000001</v>
      </c>
      <c r="BF999">
        <v>2.2650000000000001</v>
      </c>
      <c r="BG999">
        <v>2.5760000000000001</v>
      </c>
      <c r="BH999">
        <v>3.613</v>
      </c>
      <c r="BI999">
        <v>2.7280000000000002</v>
      </c>
      <c r="BJ999">
        <v>2.3719999999999999</v>
      </c>
      <c r="BK999">
        <v>2.359</v>
      </c>
      <c r="BL999">
        <v>2.7789999999999999</v>
      </c>
      <c r="BM999">
        <v>2.9449999999999998</v>
      </c>
      <c r="BN999">
        <v>3.0649999999999999</v>
      </c>
      <c r="BO999">
        <v>3.0289999999999999</v>
      </c>
      <c r="BP999">
        <v>2.6419999999999999</v>
      </c>
      <c r="BQ999">
        <v>2.609</v>
      </c>
      <c r="BR999">
        <v>2.3969999999999998</v>
      </c>
      <c r="BS999">
        <v>2.2999999999999998</v>
      </c>
      <c r="BT999">
        <v>3.6560000000000001</v>
      </c>
      <c r="BU999">
        <v>2.609</v>
      </c>
      <c r="BV999">
        <v>2.3210000000000002</v>
      </c>
      <c r="BW999">
        <v>2.29</v>
      </c>
      <c r="BX999">
        <v>2.2930000000000001</v>
      </c>
      <c r="BY999">
        <v>2.2519999999999998</v>
      </c>
      <c r="BZ999">
        <v>2.2490000000000001</v>
      </c>
      <c r="CA999">
        <v>2.2370000000000001</v>
      </c>
      <c r="CB999">
        <v>1.756</v>
      </c>
      <c r="CC999">
        <v>1.871</v>
      </c>
      <c r="CD999">
        <v>2.1150000000000002</v>
      </c>
      <c r="CE999">
        <v>2.3940000000000001</v>
      </c>
      <c r="CF999">
        <v>3.9060000000000001</v>
      </c>
      <c r="CG999">
        <v>2.415</v>
      </c>
      <c r="CH999">
        <v>2.0019999999999998</v>
      </c>
    </row>
    <row r="1000" spans="1:86" x14ac:dyDescent="0.3">
      <c r="A1000" t="s">
        <v>4920</v>
      </c>
      <c r="B1000" t="s">
        <v>863</v>
      </c>
      <c r="C1000">
        <v>2.6720000000000002</v>
      </c>
      <c r="D1000">
        <v>2.3820000000000001</v>
      </c>
      <c r="E1000">
        <v>2.573</v>
      </c>
      <c r="F1000">
        <v>2.4510000000000001</v>
      </c>
      <c r="G1000">
        <v>2.452</v>
      </c>
      <c r="H1000">
        <v>2.593</v>
      </c>
      <c r="I1000">
        <v>2.4220000000000002</v>
      </c>
      <c r="J1000">
        <v>2.653</v>
      </c>
      <c r="K1000">
        <v>2.57</v>
      </c>
      <c r="L1000">
        <v>2.423</v>
      </c>
      <c r="M1000">
        <v>2.4220000000000002</v>
      </c>
      <c r="N1000">
        <v>2.637</v>
      </c>
      <c r="O1000">
        <v>2.6339999999999999</v>
      </c>
      <c r="P1000">
        <v>2.8570000000000002</v>
      </c>
      <c r="Q1000">
        <v>3.3860000000000001</v>
      </c>
      <c r="R1000">
        <v>3.335</v>
      </c>
      <c r="S1000">
        <v>3.31</v>
      </c>
      <c r="T1000">
        <v>3.3050000000000002</v>
      </c>
      <c r="U1000">
        <v>3.0459999999999998</v>
      </c>
      <c r="V1000">
        <v>3.395</v>
      </c>
      <c r="W1000">
        <v>3.1970000000000001</v>
      </c>
      <c r="X1000">
        <v>2.9550000000000001</v>
      </c>
      <c r="Y1000">
        <v>3.2690000000000001</v>
      </c>
      <c r="Z1000">
        <v>3.0310000000000001</v>
      </c>
      <c r="AA1000">
        <v>3.173</v>
      </c>
      <c r="AB1000">
        <v>3.0659999999999998</v>
      </c>
      <c r="AC1000">
        <v>3.1309999999999998</v>
      </c>
      <c r="AD1000">
        <v>2.976</v>
      </c>
      <c r="AE1000">
        <v>2.9929999999999999</v>
      </c>
      <c r="AF1000">
        <v>3.0739999999999998</v>
      </c>
      <c r="AG1000" t="s">
        <v>138</v>
      </c>
      <c r="AH1000" t="s">
        <v>138</v>
      </c>
      <c r="AI1000">
        <v>2.5830000000000002</v>
      </c>
      <c r="AJ1000" t="s">
        <v>138</v>
      </c>
      <c r="AK1000">
        <v>2.59</v>
      </c>
      <c r="AL1000">
        <v>2.7120000000000002</v>
      </c>
      <c r="AM1000">
        <v>2.7040000000000002</v>
      </c>
      <c r="AN1000">
        <v>2.867</v>
      </c>
      <c r="AO1000">
        <v>3.4079999999999999</v>
      </c>
      <c r="AP1000">
        <v>3.2080000000000002</v>
      </c>
      <c r="AQ1000">
        <v>3.2080000000000002</v>
      </c>
      <c r="AR1000">
        <v>3.2109999999999999</v>
      </c>
      <c r="AS1000">
        <v>3.0720000000000001</v>
      </c>
      <c r="AT1000">
        <v>3.22</v>
      </c>
      <c r="AU1000">
        <v>2.871</v>
      </c>
      <c r="AV1000">
        <v>2.0270000000000001</v>
      </c>
      <c r="AW1000">
        <v>2.6360000000000001</v>
      </c>
      <c r="AX1000">
        <v>2.589</v>
      </c>
      <c r="AY1000">
        <v>2.698</v>
      </c>
      <c r="AZ1000">
        <v>2.3969999999999998</v>
      </c>
      <c r="BA1000">
        <v>2.3159999999999998</v>
      </c>
      <c r="BB1000">
        <v>2.379</v>
      </c>
      <c r="BC1000">
        <v>2.9289999999999998</v>
      </c>
      <c r="BD1000">
        <v>3.1509999999999998</v>
      </c>
      <c r="BE1000">
        <v>2.823</v>
      </c>
      <c r="BF1000">
        <v>2.8039999999999998</v>
      </c>
      <c r="BG1000">
        <v>2.1549999999999998</v>
      </c>
      <c r="BH1000">
        <v>1.202</v>
      </c>
      <c r="BI1000">
        <v>1.9710000000000001</v>
      </c>
      <c r="BJ1000">
        <v>2.556</v>
      </c>
      <c r="BK1000">
        <v>2.7189999999999999</v>
      </c>
      <c r="BL1000">
        <v>3.03</v>
      </c>
      <c r="BM1000">
        <v>3.85</v>
      </c>
      <c r="BN1000">
        <v>3.528</v>
      </c>
      <c r="BO1000">
        <v>3.8239999999999998</v>
      </c>
      <c r="BP1000">
        <v>4.2300000000000004</v>
      </c>
      <c r="BQ1000">
        <v>3.524</v>
      </c>
      <c r="BR1000">
        <v>4.2089999999999996</v>
      </c>
      <c r="BS1000">
        <v>3.9430000000000001</v>
      </c>
      <c r="BT1000">
        <v>3.2469999999999999</v>
      </c>
      <c r="BU1000">
        <v>4.4710000000000001</v>
      </c>
      <c r="BV1000">
        <v>5.6609999999999996</v>
      </c>
      <c r="BW1000">
        <v>6.1920000000000002</v>
      </c>
      <c r="BX1000">
        <v>5.9950000000000001</v>
      </c>
      <c r="BY1000">
        <v>6.4509999999999996</v>
      </c>
      <c r="BZ1000">
        <v>6.2610000000000001</v>
      </c>
      <c r="CA1000">
        <v>6.6539999999999999</v>
      </c>
      <c r="CB1000">
        <v>7.0410000000000004</v>
      </c>
      <c r="CC1000">
        <v>6.12</v>
      </c>
      <c r="CD1000">
        <v>7.1440000000000001</v>
      </c>
      <c r="CE1000">
        <v>6.7</v>
      </c>
      <c r="CF1000">
        <v>5.5789999999999997</v>
      </c>
      <c r="CG1000">
        <v>6.7779999999999996</v>
      </c>
      <c r="CH1000">
        <v>7.5019999999999998</v>
      </c>
    </row>
    <row r="1001" spans="1:86" x14ac:dyDescent="0.3">
      <c r="A1001" t="s">
        <v>4921</v>
      </c>
      <c r="B1001" t="s">
        <v>864</v>
      </c>
      <c r="C1001" t="s">
        <v>138</v>
      </c>
      <c r="D1001" t="s">
        <v>138</v>
      </c>
      <c r="E1001" t="s">
        <v>138</v>
      </c>
      <c r="F1001" t="s">
        <v>137</v>
      </c>
      <c r="G1001" t="s">
        <v>137</v>
      </c>
      <c r="H1001" t="s">
        <v>137</v>
      </c>
      <c r="I1001" t="s">
        <v>138</v>
      </c>
      <c r="J1001" t="s">
        <v>138</v>
      </c>
      <c r="K1001" t="s">
        <v>137</v>
      </c>
      <c r="L1001" t="s">
        <v>138</v>
      </c>
      <c r="M1001" t="s">
        <v>138</v>
      </c>
      <c r="N1001" t="s">
        <v>138</v>
      </c>
      <c r="O1001" t="s">
        <v>137</v>
      </c>
      <c r="P1001" t="s">
        <v>138</v>
      </c>
      <c r="Q1001" t="s">
        <v>138</v>
      </c>
      <c r="R1001" t="s">
        <v>137</v>
      </c>
      <c r="S1001" t="s">
        <v>137</v>
      </c>
      <c r="T1001" t="s">
        <v>137</v>
      </c>
      <c r="U1001" t="s">
        <v>137</v>
      </c>
      <c r="V1001" t="s">
        <v>138</v>
      </c>
      <c r="W1001" t="s">
        <v>137</v>
      </c>
      <c r="X1001" t="s">
        <v>138</v>
      </c>
      <c r="Y1001" t="s">
        <v>137</v>
      </c>
      <c r="Z1001" t="s">
        <v>138</v>
      </c>
      <c r="AA1001" t="s">
        <v>137</v>
      </c>
      <c r="AB1001" t="s">
        <v>137</v>
      </c>
      <c r="AC1001" t="s">
        <v>137</v>
      </c>
      <c r="AD1001" t="s">
        <v>138</v>
      </c>
      <c r="AE1001" t="s">
        <v>137</v>
      </c>
      <c r="AF1001" t="s">
        <v>137</v>
      </c>
      <c r="AG1001" t="s">
        <v>137</v>
      </c>
      <c r="AH1001" t="s">
        <v>137</v>
      </c>
      <c r="AI1001" t="s">
        <v>137</v>
      </c>
      <c r="AJ1001" t="s">
        <v>137</v>
      </c>
      <c r="AK1001" t="s">
        <v>137</v>
      </c>
      <c r="AL1001" t="s">
        <v>137</v>
      </c>
      <c r="AM1001" t="s">
        <v>137</v>
      </c>
      <c r="AN1001" t="s">
        <v>137</v>
      </c>
      <c r="AO1001" t="s">
        <v>137</v>
      </c>
      <c r="AP1001" t="s">
        <v>137</v>
      </c>
      <c r="AQ1001" t="s">
        <v>137</v>
      </c>
      <c r="AR1001">
        <v>5.0000000000000001E-3</v>
      </c>
      <c r="AS1001">
        <v>2.5000000000000001E-2</v>
      </c>
      <c r="AT1001">
        <v>3.0000000000000001E-3</v>
      </c>
      <c r="AU1001">
        <v>4.0000000000000001E-3</v>
      </c>
      <c r="AV1001">
        <v>2E-3</v>
      </c>
      <c r="AW1001">
        <v>1E-3</v>
      </c>
      <c r="AX1001" t="s">
        <v>138</v>
      </c>
      <c r="AY1001" t="s">
        <v>138</v>
      </c>
      <c r="AZ1001">
        <v>7.0000000000000001E-3</v>
      </c>
      <c r="BA1001" t="s">
        <v>138</v>
      </c>
      <c r="BB1001">
        <v>2.1999999999999999E-2</v>
      </c>
      <c r="BC1001">
        <v>3.1E-2</v>
      </c>
      <c r="BD1001">
        <v>4.4999999999999998E-2</v>
      </c>
      <c r="BE1001">
        <v>4.9000000000000002E-2</v>
      </c>
      <c r="BF1001">
        <v>4.5999999999999999E-2</v>
      </c>
      <c r="BG1001">
        <v>2.9000000000000001E-2</v>
      </c>
      <c r="BH1001">
        <v>1.4E-2</v>
      </c>
      <c r="BI1001">
        <v>4.0000000000000001E-3</v>
      </c>
      <c r="BJ1001" t="s">
        <v>138</v>
      </c>
      <c r="BK1001">
        <v>3.4000000000000002E-2</v>
      </c>
      <c r="BL1001">
        <v>1.2E-2</v>
      </c>
      <c r="BM1001" t="s">
        <v>138</v>
      </c>
      <c r="BN1001">
        <v>2.1000000000000001E-2</v>
      </c>
      <c r="BO1001">
        <v>2.4E-2</v>
      </c>
      <c r="BP1001">
        <v>2.4E-2</v>
      </c>
      <c r="BQ1001">
        <v>2.3E-2</v>
      </c>
      <c r="BR1001">
        <v>1.7000000000000001E-2</v>
      </c>
      <c r="BS1001">
        <v>0.01</v>
      </c>
      <c r="BT1001">
        <v>5.0000000000000001E-3</v>
      </c>
      <c r="BU1001">
        <v>1E-3</v>
      </c>
      <c r="BV1001" t="s">
        <v>138</v>
      </c>
      <c r="BW1001" t="s">
        <v>138</v>
      </c>
      <c r="BX1001">
        <v>4.0000000000000001E-3</v>
      </c>
      <c r="BY1001" t="s">
        <v>138</v>
      </c>
      <c r="BZ1001">
        <v>2.3E-2</v>
      </c>
      <c r="CA1001">
        <v>2.8000000000000001E-2</v>
      </c>
      <c r="CB1001">
        <v>0.08</v>
      </c>
      <c r="CC1001">
        <v>-2.7E-2</v>
      </c>
      <c r="CD1001">
        <v>2.3E-2</v>
      </c>
      <c r="CE1001">
        <v>1.9E-2</v>
      </c>
      <c r="CF1001">
        <v>0.01</v>
      </c>
      <c r="CG1001">
        <v>3.0000000000000001E-3</v>
      </c>
      <c r="CH1001" t="s">
        <v>138</v>
      </c>
    </row>
    <row r="1002" spans="1:86" x14ac:dyDescent="0.3">
      <c r="A1002" t="s">
        <v>4922</v>
      </c>
      <c r="B1002" t="s">
        <v>865</v>
      </c>
      <c r="C1002" t="s">
        <v>138</v>
      </c>
      <c r="D1002" t="s">
        <v>138</v>
      </c>
      <c r="E1002" t="s">
        <v>138</v>
      </c>
      <c r="F1002">
        <v>2.9000000000000001E-2</v>
      </c>
      <c r="G1002">
        <v>0.10199999999999999</v>
      </c>
      <c r="H1002" t="s">
        <v>138</v>
      </c>
      <c r="I1002" t="s">
        <v>138</v>
      </c>
      <c r="J1002" t="s">
        <v>138</v>
      </c>
      <c r="K1002" t="s">
        <v>138</v>
      </c>
      <c r="L1002" t="s">
        <v>138</v>
      </c>
      <c r="M1002" t="s">
        <v>138</v>
      </c>
      <c r="N1002" t="s">
        <v>138</v>
      </c>
      <c r="O1002" t="s">
        <v>138</v>
      </c>
      <c r="P1002" t="s">
        <v>138</v>
      </c>
      <c r="Q1002" t="s">
        <v>138</v>
      </c>
      <c r="R1002">
        <v>2.9000000000000001E-2</v>
      </c>
      <c r="S1002" t="s">
        <v>138</v>
      </c>
      <c r="T1002" t="s">
        <v>138</v>
      </c>
      <c r="U1002" t="s">
        <v>138</v>
      </c>
      <c r="V1002" t="s">
        <v>138</v>
      </c>
      <c r="W1002">
        <v>0.112</v>
      </c>
      <c r="X1002" t="s">
        <v>138</v>
      </c>
      <c r="Y1002">
        <v>0.10199999999999999</v>
      </c>
      <c r="Z1002" t="s">
        <v>138</v>
      </c>
      <c r="AA1002" t="s">
        <v>138</v>
      </c>
      <c r="AB1002" t="s">
        <v>138</v>
      </c>
      <c r="AC1002" t="s">
        <v>138</v>
      </c>
      <c r="AD1002" t="s">
        <v>138</v>
      </c>
      <c r="AE1002">
        <v>0.11799999999999999</v>
      </c>
      <c r="AF1002">
        <v>4.0000000000000001E-3</v>
      </c>
      <c r="AG1002">
        <v>7.0000000000000007E-2</v>
      </c>
      <c r="AH1002">
        <v>8.9999999999999993E-3</v>
      </c>
      <c r="AI1002">
        <v>0.16500000000000001</v>
      </c>
      <c r="AJ1002">
        <v>1.504</v>
      </c>
      <c r="AK1002">
        <v>8.4000000000000005E-2</v>
      </c>
      <c r="AL1002">
        <v>0.03</v>
      </c>
      <c r="AM1002">
        <v>5.0000000000000001E-3</v>
      </c>
      <c r="AN1002">
        <v>1.7000000000000001E-2</v>
      </c>
      <c r="AO1002" t="s">
        <v>138</v>
      </c>
      <c r="AP1002">
        <v>2.7E-2</v>
      </c>
      <c r="AQ1002">
        <v>1.9E-2</v>
      </c>
      <c r="AR1002">
        <v>0.16800000000000001</v>
      </c>
      <c r="AS1002">
        <v>9.6000000000000002E-2</v>
      </c>
      <c r="AT1002">
        <v>2.5999999999999999E-2</v>
      </c>
      <c r="AU1002">
        <v>8.5999999999999993E-2</v>
      </c>
      <c r="AV1002">
        <v>0.95</v>
      </c>
      <c r="AW1002">
        <v>0.11899999999999999</v>
      </c>
      <c r="AX1002" t="s">
        <v>138</v>
      </c>
      <c r="AY1002" t="s">
        <v>138</v>
      </c>
      <c r="AZ1002">
        <v>0.01</v>
      </c>
      <c r="BA1002" t="s">
        <v>138</v>
      </c>
      <c r="BB1002">
        <v>3.1E-2</v>
      </c>
      <c r="BC1002">
        <v>2.1999999999999999E-2</v>
      </c>
      <c r="BD1002">
        <v>8.9999999999999993E-3</v>
      </c>
      <c r="BE1002">
        <v>0.11600000000000001</v>
      </c>
      <c r="BF1002">
        <v>7.0000000000000001E-3</v>
      </c>
      <c r="BG1002">
        <v>0.20200000000000001</v>
      </c>
      <c r="BH1002">
        <v>1.1910000000000001</v>
      </c>
      <c r="BI1002">
        <v>0.317</v>
      </c>
      <c r="BJ1002" t="s">
        <v>138</v>
      </c>
      <c r="BK1002">
        <v>4.0000000000000001E-3</v>
      </c>
      <c r="BL1002">
        <v>1.2999999999999999E-2</v>
      </c>
      <c r="BM1002" t="s">
        <v>138</v>
      </c>
      <c r="BN1002">
        <v>2.4E-2</v>
      </c>
      <c r="BO1002">
        <v>3.1E-2</v>
      </c>
      <c r="BP1002">
        <v>5.0000000000000001E-3</v>
      </c>
      <c r="BQ1002">
        <v>0.105</v>
      </c>
      <c r="BR1002">
        <v>1.2999999999999999E-2</v>
      </c>
      <c r="BS1002">
        <v>6.3E-2</v>
      </c>
      <c r="BT1002">
        <v>1.4750000000000001</v>
      </c>
      <c r="BU1002">
        <v>0.42099999999999999</v>
      </c>
      <c r="BV1002" t="s">
        <v>138</v>
      </c>
      <c r="BW1002" t="s">
        <v>138</v>
      </c>
      <c r="BX1002">
        <v>1.2E-2</v>
      </c>
      <c r="BY1002" t="s">
        <v>138</v>
      </c>
      <c r="BZ1002">
        <v>2.8000000000000001E-2</v>
      </c>
      <c r="CA1002">
        <v>0.03</v>
      </c>
      <c r="CB1002">
        <v>0.01</v>
      </c>
      <c r="CC1002">
        <v>0.13100000000000001</v>
      </c>
      <c r="CD1002">
        <v>0.02</v>
      </c>
      <c r="CE1002">
        <v>0.46700000000000003</v>
      </c>
      <c r="CF1002">
        <v>1.954</v>
      </c>
      <c r="CG1002">
        <v>0.45600000000000002</v>
      </c>
      <c r="CH1002" t="s">
        <v>138</v>
      </c>
    </row>
    <row r="1003" spans="1:86" x14ac:dyDescent="0.3">
      <c r="A1003" t="s">
        <v>4923</v>
      </c>
      <c r="B1003" t="s">
        <v>866</v>
      </c>
      <c r="C1003" t="s">
        <v>138</v>
      </c>
      <c r="D1003" t="s">
        <v>138</v>
      </c>
      <c r="E1003">
        <v>-5.0000000000000001E-3</v>
      </c>
      <c r="F1003">
        <v>-2.9000000000000001E-2</v>
      </c>
      <c r="G1003">
        <v>-0.10199999999999999</v>
      </c>
      <c r="H1003" t="s">
        <v>138</v>
      </c>
      <c r="I1003">
        <v>-6.0999999999999999E-2</v>
      </c>
      <c r="J1003" t="s">
        <v>138</v>
      </c>
      <c r="K1003" t="s">
        <v>138</v>
      </c>
      <c r="L1003">
        <v>-0.215</v>
      </c>
      <c r="M1003">
        <v>-0.14299999999999999</v>
      </c>
      <c r="N1003">
        <v>-5.0999999999999997E-2</v>
      </c>
      <c r="O1003" t="s">
        <v>138</v>
      </c>
      <c r="P1003">
        <v>-0.03</v>
      </c>
      <c r="Q1003">
        <v>-1.7000000000000001E-2</v>
      </c>
      <c r="R1003">
        <v>-2.9000000000000001E-2</v>
      </c>
      <c r="S1003" t="s">
        <v>138</v>
      </c>
      <c r="T1003" t="s">
        <v>138</v>
      </c>
      <c r="U1003" t="s">
        <v>138</v>
      </c>
      <c r="V1003">
        <v>-1.7000000000000001E-2</v>
      </c>
      <c r="W1003">
        <v>-0.112</v>
      </c>
      <c r="X1003">
        <v>-0.497</v>
      </c>
      <c r="Y1003">
        <v>-0.10199999999999999</v>
      </c>
      <c r="Z1003" t="s">
        <v>138</v>
      </c>
      <c r="AA1003" t="s">
        <v>138</v>
      </c>
      <c r="AB1003" t="s">
        <v>138</v>
      </c>
      <c r="AC1003" t="s">
        <v>138</v>
      </c>
      <c r="AD1003">
        <v>-5.5E-2</v>
      </c>
      <c r="AE1003">
        <v>-0.11799999999999999</v>
      </c>
      <c r="AF1003">
        <v>-4.0000000000000001E-3</v>
      </c>
      <c r="AG1003">
        <v>-7.0000000000000007E-2</v>
      </c>
      <c r="AH1003">
        <v>-8.9999999999999993E-3</v>
      </c>
      <c r="AI1003">
        <v>-0.16500000000000001</v>
      </c>
      <c r="AJ1003">
        <v>-1.504</v>
      </c>
      <c r="AK1003">
        <v>-8.4000000000000005E-2</v>
      </c>
      <c r="AL1003">
        <v>-0.03</v>
      </c>
      <c r="AM1003">
        <v>-5.0000000000000001E-3</v>
      </c>
      <c r="AN1003">
        <v>-1.7000000000000001E-2</v>
      </c>
      <c r="AO1003" t="s">
        <v>138</v>
      </c>
      <c r="AP1003">
        <v>-2.7E-2</v>
      </c>
      <c r="AQ1003">
        <v>-1.9E-2</v>
      </c>
      <c r="AR1003">
        <v>-0.16300000000000001</v>
      </c>
      <c r="AS1003">
        <v>-7.0999999999999994E-2</v>
      </c>
      <c r="AT1003">
        <v>-2.3E-2</v>
      </c>
      <c r="AU1003">
        <v>-8.2000000000000003E-2</v>
      </c>
      <c r="AV1003">
        <v>-0.94699999999999995</v>
      </c>
      <c r="AW1003">
        <v>-0.11799999999999999</v>
      </c>
      <c r="AX1003">
        <v>-0.24399999999999999</v>
      </c>
      <c r="AY1003">
        <v>1E-3</v>
      </c>
      <c r="AZ1003">
        <v>-3.0000000000000001E-3</v>
      </c>
      <c r="BA1003">
        <v>1.2999999999999999E-2</v>
      </c>
      <c r="BB1003">
        <v>-8.9999999999999993E-3</v>
      </c>
      <c r="BC1003">
        <v>8.9999999999999993E-3</v>
      </c>
      <c r="BD1003">
        <v>3.5000000000000003E-2</v>
      </c>
      <c r="BE1003">
        <v>-6.7000000000000004E-2</v>
      </c>
      <c r="BF1003">
        <v>3.9E-2</v>
      </c>
      <c r="BG1003">
        <v>-0.17299999999999999</v>
      </c>
      <c r="BH1003">
        <v>-1.1759999999999999</v>
      </c>
      <c r="BI1003">
        <v>-0.313</v>
      </c>
      <c r="BJ1003">
        <v>-1.4999999999999999E-2</v>
      </c>
      <c r="BK1003">
        <v>0.03</v>
      </c>
      <c r="BL1003">
        <v>-1E-3</v>
      </c>
      <c r="BM1003">
        <v>1.4E-2</v>
      </c>
      <c r="BN1003">
        <v>-3.0000000000000001E-3</v>
      </c>
      <c r="BO1003">
        <v>-7.0000000000000001E-3</v>
      </c>
      <c r="BP1003">
        <v>1.9E-2</v>
      </c>
      <c r="BQ1003">
        <v>-8.2000000000000003E-2</v>
      </c>
      <c r="BR1003">
        <v>4.0000000000000001E-3</v>
      </c>
      <c r="BS1003">
        <v>-5.2999999999999999E-2</v>
      </c>
      <c r="BT1003">
        <v>-1.47</v>
      </c>
      <c r="BU1003">
        <v>-0.42</v>
      </c>
      <c r="BV1003">
        <v>-5.5E-2</v>
      </c>
      <c r="BW1003">
        <v>-6.0000000000000001E-3</v>
      </c>
      <c r="BX1003">
        <v>-8.0000000000000002E-3</v>
      </c>
      <c r="BY1003">
        <v>8.9999999999999993E-3</v>
      </c>
      <c r="BZ1003">
        <v>-5.0000000000000001E-3</v>
      </c>
      <c r="CA1003">
        <v>-2E-3</v>
      </c>
      <c r="CB1003">
        <v>7.0000000000000007E-2</v>
      </c>
      <c r="CC1003">
        <v>-0.157</v>
      </c>
      <c r="CD1003">
        <v>3.0000000000000001E-3</v>
      </c>
      <c r="CE1003">
        <v>-0.44900000000000001</v>
      </c>
      <c r="CF1003">
        <v>-1.944</v>
      </c>
      <c r="CG1003">
        <v>-0.45400000000000001</v>
      </c>
      <c r="CH1003">
        <v>-2.7E-2</v>
      </c>
    </row>
    <row r="1004" spans="1:86" x14ac:dyDescent="0.3">
      <c r="A1004" t="s">
        <v>4924</v>
      </c>
      <c r="B1004" t="s">
        <v>867</v>
      </c>
      <c r="C1004" t="s">
        <v>137</v>
      </c>
      <c r="D1004" t="s">
        <v>137</v>
      </c>
      <c r="E1004" t="s">
        <v>138</v>
      </c>
      <c r="F1004" t="s">
        <v>137</v>
      </c>
      <c r="G1004" t="s">
        <v>137</v>
      </c>
      <c r="H1004" t="s">
        <v>137</v>
      </c>
      <c r="I1004" t="s">
        <v>138</v>
      </c>
      <c r="J1004" t="s">
        <v>137</v>
      </c>
      <c r="K1004" t="s">
        <v>137</v>
      </c>
      <c r="L1004" t="s">
        <v>138</v>
      </c>
      <c r="M1004" t="s">
        <v>138</v>
      </c>
      <c r="N1004" t="s">
        <v>138</v>
      </c>
      <c r="O1004" t="s">
        <v>137</v>
      </c>
      <c r="P1004" t="s">
        <v>138</v>
      </c>
      <c r="Q1004" t="s">
        <v>138</v>
      </c>
      <c r="R1004" t="s">
        <v>137</v>
      </c>
      <c r="S1004" t="s">
        <v>137</v>
      </c>
      <c r="T1004" t="s">
        <v>137</v>
      </c>
      <c r="U1004" t="s">
        <v>137</v>
      </c>
      <c r="V1004" t="s">
        <v>137</v>
      </c>
      <c r="W1004" t="s">
        <v>137</v>
      </c>
      <c r="X1004" t="s">
        <v>138</v>
      </c>
      <c r="Y1004" t="s">
        <v>137</v>
      </c>
      <c r="Z1004" t="s">
        <v>138</v>
      </c>
      <c r="AA1004" t="s">
        <v>137</v>
      </c>
      <c r="AB1004" t="s">
        <v>137</v>
      </c>
      <c r="AC1004" t="s">
        <v>137</v>
      </c>
      <c r="AD1004" t="s">
        <v>138</v>
      </c>
      <c r="AE1004" t="s">
        <v>137</v>
      </c>
      <c r="AF1004" t="s">
        <v>137</v>
      </c>
      <c r="AG1004" t="s">
        <v>137</v>
      </c>
      <c r="AH1004" t="s">
        <v>137</v>
      </c>
      <c r="AI1004" t="s">
        <v>137</v>
      </c>
      <c r="AJ1004" t="s">
        <v>137</v>
      </c>
      <c r="AK1004" t="s">
        <v>137</v>
      </c>
      <c r="AL1004" t="s">
        <v>137</v>
      </c>
      <c r="AM1004" t="s">
        <v>137</v>
      </c>
      <c r="AN1004" t="s">
        <v>137</v>
      </c>
      <c r="AO1004" t="s">
        <v>137</v>
      </c>
      <c r="AP1004" t="s">
        <v>137</v>
      </c>
      <c r="AQ1004" t="s">
        <v>137</v>
      </c>
      <c r="AR1004">
        <v>5.0000000000000001E-3</v>
      </c>
      <c r="AS1004">
        <v>2.5000000000000001E-2</v>
      </c>
      <c r="AT1004">
        <v>3.0000000000000001E-3</v>
      </c>
      <c r="AU1004">
        <v>4.0000000000000001E-3</v>
      </c>
      <c r="AV1004">
        <v>2E-3</v>
      </c>
      <c r="AW1004">
        <v>1E-3</v>
      </c>
      <c r="AX1004" t="s">
        <v>138</v>
      </c>
      <c r="AY1004" t="s">
        <v>138</v>
      </c>
      <c r="AZ1004" t="s">
        <v>138</v>
      </c>
      <c r="BA1004" t="s">
        <v>138</v>
      </c>
      <c r="BB1004">
        <v>2.1999999999999999E-2</v>
      </c>
      <c r="BC1004">
        <v>3.1E-2</v>
      </c>
      <c r="BD1004" t="s">
        <v>138</v>
      </c>
      <c r="BE1004">
        <v>4.9000000000000002E-2</v>
      </c>
      <c r="BF1004">
        <v>4.5999999999999999E-2</v>
      </c>
      <c r="BG1004">
        <v>2.9000000000000001E-2</v>
      </c>
      <c r="BH1004">
        <v>1.4E-2</v>
      </c>
      <c r="BI1004">
        <v>4.0000000000000001E-3</v>
      </c>
      <c r="BJ1004" t="s">
        <v>138</v>
      </c>
      <c r="BK1004">
        <v>3.4000000000000002E-2</v>
      </c>
      <c r="BL1004" t="s">
        <v>138</v>
      </c>
      <c r="BM1004" t="s">
        <v>138</v>
      </c>
      <c r="BN1004" t="s">
        <v>138</v>
      </c>
      <c r="BO1004" t="s">
        <v>138</v>
      </c>
      <c r="BP1004">
        <v>2.4E-2</v>
      </c>
      <c r="BQ1004">
        <v>2.3E-2</v>
      </c>
      <c r="BR1004">
        <v>1.7000000000000001E-2</v>
      </c>
      <c r="BS1004">
        <v>0.01</v>
      </c>
      <c r="BT1004">
        <v>5.0000000000000001E-3</v>
      </c>
      <c r="BU1004" t="s">
        <v>138</v>
      </c>
      <c r="BV1004" t="s">
        <v>138</v>
      </c>
      <c r="BW1004" t="s">
        <v>138</v>
      </c>
      <c r="BX1004">
        <v>4.0000000000000001E-3</v>
      </c>
      <c r="BY1004" t="s">
        <v>138</v>
      </c>
      <c r="BZ1004" t="s">
        <v>138</v>
      </c>
      <c r="CA1004" t="s">
        <v>138</v>
      </c>
      <c r="CB1004">
        <v>0.08</v>
      </c>
      <c r="CC1004">
        <v>-2.7E-2</v>
      </c>
      <c r="CD1004" t="s">
        <v>138</v>
      </c>
      <c r="CE1004">
        <v>1.9E-2</v>
      </c>
      <c r="CF1004">
        <v>0.01</v>
      </c>
      <c r="CG1004">
        <v>3.0000000000000001E-3</v>
      </c>
      <c r="CH1004" t="s">
        <v>138</v>
      </c>
    </row>
    <row r="1005" spans="1:86" x14ac:dyDescent="0.3">
      <c r="A1005" t="s">
        <v>4925</v>
      </c>
      <c r="B1005" t="s">
        <v>868</v>
      </c>
      <c r="C1005" t="s">
        <v>137</v>
      </c>
      <c r="D1005" t="s">
        <v>137</v>
      </c>
      <c r="E1005" t="s">
        <v>138</v>
      </c>
      <c r="F1005" t="s">
        <v>137</v>
      </c>
      <c r="G1005" t="s">
        <v>137</v>
      </c>
      <c r="H1005" t="s">
        <v>137</v>
      </c>
      <c r="I1005" t="s">
        <v>138</v>
      </c>
      <c r="J1005" t="s">
        <v>137</v>
      </c>
      <c r="K1005" t="s">
        <v>138</v>
      </c>
      <c r="L1005">
        <v>0.19400000000000001</v>
      </c>
      <c r="M1005">
        <v>0.13</v>
      </c>
      <c r="N1005" t="s">
        <v>138</v>
      </c>
      <c r="O1005" t="s">
        <v>138</v>
      </c>
      <c r="P1005" t="s">
        <v>138</v>
      </c>
      <c r="Q1005">
        <v>1.4E-2</v>
      </c>
      <c r="R1005" t="s">
        <v>138</v>
      </c>
      <c r="S1005" t="s">
        <v>137</v>
      </c>
      <c r="T1005" t="s">
        <v>137</v>
      </c>
      <c r="U1005" t="s">
        <v>138</v>
      </c>
      <c r="V1005" t="s">
        <v>138</v>
      </c>
      <c r="W1005" t="s">
        <v>138</v>
      </c>
      <c r="X1005">
        <v>0.47899999999999998</v>
      </c>
      <c r="Y1005" t="s">
        <v>138</v>
      </c>
      <c r="Z1005" t="s">
        <v>138</v>
      </c>
      <c r="AA1005" t="s">
        <v>138</v>
      </c>
      <c r="AB1005" t="s">
        <v>138</v>
      </c>
      <c r="AC1005" t="s">
        <v>137</v>
      </c>
      <c r="AD1005" t="s">
        <v>138</v>
      </c>
      <c r="AE1005" t="s">
        <v>138</v>
      </c>
      <c r="AF1005" t="s">
        <v>137</v>
      </c>
      <c r="AG1005" t="s">
        <v>138</v>
      </c>
      <c r="AH1005" t="s">
        <v>138</v>
      </c>
      <c r="AI1005" t="s">
        <v>138</v>
      </c>
      <c r="AJ1005" t="s">
        <v>138</v>
      </c>
      <c r="AK1005">
        <v>5.7000000000000002E-2</v>
      </c>
      <c r="AL1005" t="s">
        <v>138</v>
      </c>
      <c r="AM1005" t="s">
        <v>138</v>
      </c>
      <c r="AN1005" t="s">
        <v>137</v>
      </c>
      <c r="AO1005" t="s">
        <v>137</v>
      </c>
      <c r="AP1005" t="s">
        <v>137</v>
      </c>
      <c r="AQ1005" t="s">
        <v>137</v>
      </c>
      <c r="AR1005">
        <v>0.16300000000000001</v>
      </c>
      <c r="AS1005" t="s">
        <v>138</v>
      </c>
      <c r="AT1005" t="s">
        <v>137</v>
      </c>
      <c r="AU1005" t="s">
        <v>138</v>
      </c>
      <c r="AV1005" t="s">
        <v>138</v>
      </c>
      <c r="AW1005">
        <v>9.0999999999999998E-2</v>
      </c>
      <c r="AX1005" t="s">
        <v>138</v>
      </c>
      <c r="AY1005" t="s">
        <v>137</v>
      </c>
      <c r="AZ1005" t="s">
        <v>138</v>
      </c>
      <c r="BA1005" t="s">
        <v>137</v>
      </c>
      <c r="BB1005" t="s">
        <v>137</v>
      </c>
      <c r="BC1005" t="s">
        <v>137</v>
      </c>
      <c r="BD1005" t="s">
        <v>138</v>
      </c>
      <c r="BE1005">
        <v>0.113</v>
      </c>
      <c r="BF1005" t="s">
        <v>137</v>
      </c>
      <c r="BG1005" t="s">
        <v>138</v>
      </c>
      <c r="BH1005" t="s">
        <v>138</v>
      </c>
      <c r="BI1005">
        <v>0.28399999999999997</v>
      </c>
      <c r="BJ1005" t="s">
        <v>138</v>
      </c>
      <c r="BK1005" t="s">
        <v>138</v>
      </c>
      <c r="BL1005" t="s">
        <v>138</v>
      </c>
      <c r="BM1005" t="s">
        <v>137</v>
      </c>
      <c r="BN1005" t="s">
        <v>138</v>
      </c>
      <c r="BO1005" t="s">
        <v>138</v>
      </c>
      <c r="BP1005" t="s">
        <v>137</v>
      </c>
      <c r="BQ1005" t="s">
        <v>138</v>
      </c>
      <c r="BR1005" t="s">
        <v>137</v>
      </c>
      <c r="BS1005" t="s">
        <v>138</v>
      </c>
      <c r="BT1005" t="s">
        <v>138</v>
      </c>
      <c r="BU1005" t="s">
        <v>138</v>
      </c>
      <c r="BV1005" t="s">
        <v>138</v>
      </c>
      <c r="BW1005" t="s">
        <v>137</v>
      </c>
      <c r="BX1005" t="s">
        <v>137</v>
      </c>
      <c r="BY1005" t="s">
        <v>137</v>
      </c>
      <c r="BZ1005" t="s">
        <v>138</v>
      </c>
      <c r="CA1005" t="s">
        <v>138</v>
      </c>
      <c r="CB1005" t="s">
        <v>137</v>
      </c>
      <c r="CC1005" t="s">
        <v>138</v>
      </c>
      <c r="CD1005" t="s">
        <v>138</v>
      </c>
      <c r="CE1005">
        <v>0.46300000000000002</v>
      </c>
      <c r="CF1005">
        <v>1.9410000000000001</v>
      </c>
      <c r="CG1005">
        <v>0.42599999999999999</v>
      </c>
      <c r="CH1005" t="s">
        <v>138</v>
      </c>
    </row>
    <row r="1006" spans="1:86" x14ac:dyDescent="0.3">
      <c r="A1006" t="s">
        <v>4926</v>
      </c>
      <c r="B1006" t="s">
        <v>869</v>
      </c>
      <c r="C1006" t="s">
        <v>137</v>
      </c>
      <c r="D1006" t="s">
        <v>137</v>
      </c>
      <c r="E1006" t="s">
        <v>137</v>
      </c>
      <c r="F1006" t="s">
        <v>137</v>
      </c>
      <c r="G1006" t="s">
        <v>137</v>
      </c>
      <c r="H1006" t="s">
        <v>137</v>
      </c>
      <c r="I1006">
        <v>-6.3E-2</v>
      </c>
      <c r="J1006" t="s">
        <v>137</v>
      </c>
      <c r="K1006" t="s">
        <v>138</v>
      </c>
      <c r="L1006" t="s">
        <v>138</v>
      </c>
      <c r="M1006" t="s">
        <v>138</v>
      </c>
      <c r="N1006">
        <v>-3.5999999999999997E-2</v>
      </c>
      <c r="O1006" t="s">
        <v>138</v>
      </c>
      <c r="P1006">
        <v>-2.5999999999999999E-2</v>
      </c>
      <c r="Q1006" t="s">
        <v>138</v>
      </c>
      <c r="R1006" t="s">
        <v>138</v>
      </c>
      <c r="S1006" t="s">
        <v>137</v>
      </c>
      <c r="T1006" t="s">
        <v>137</v>
      </c>
      <c r="U1006" t="s">
        <v>138</v>
      </c>
      <c r="V1006" t="s">
        <v>138</v>
      </c>
      <c r="W1006" t="s">
        <v>138</v>
      </c>
      <c r="X1006" t="s">
        <v>138</v>
      </c>
      <c r="Y1006" t="s">
        <v>138</v>
      </c>
      <c r="Z1006">
        <v>-0.123</v>
      </c>
      <c r="AA1006" t="s">
        <v>138</v>
      </c>
      <c r="AB1006" t="s">
        <v>138</v>
      </c>
      <c r="AC1006" t="s">
        <v>137</v>
      </c>
      <c r="AD1006" t="s">
        <v>138</v>
      </c>
      <c r="AE1006" t="s">
        <v>138</v>
      </c>
      <c r="AF1006" t="s">
        <v>137</v>
      </c>
      <c r="AG1006" t="s">
        <v>138</v>
      </c>
      <c r="AH1006" t="s">
        <v>138</v>
      </c>
      <c r="AI1006" t="s">
        <v>138</v>
      </c>
      <c r="AJ1006" t="s">
        <v>138</v>
      </c>
      <c r="AK1006">
        <v>-5.7000000000000002E-2</v>
      </c>
      <c r="AL1006" t="s">
        <v>138</v>
      </c>
      <c r="AM1006" t="s">
        <v>138</v>
      </c>
      <c r="AN1006" t="s">
        <v>137</v>
      </c>
      <c r="AO1006" t="s">
        <v>137</v>
      </c>
      <c r="AP1006" t="s">
        <v>137</v>
      </c>
      <c r="AQ1006" t="s">
        <v>137</v>
      </c>
      <c r="AR1006">
        <v>-0.158</v>
      </c>
      <c r="AS1006" t="s">
        <v>138</v>
      </c>
      <c r="AT1006">
        <v>3.0000000000000001E-3</v>
      </c>
      <c r="AU1006" t="s">
        <v>138</v>
      </c>
      <c r="AV1006" t="s">
        <v>138</v>
      </c>
      <c r="AW1006">
        <v>-0.09</v>
      </c>
      <c r="AX1006" t="s">
        <v>138</v>
      </c>
      <c r="AY1006" t="s">
        <v>138</v>
      </c>
      <c r="AZ1006">
        <v>6.0000000000000001E-3</v>
      </c>
      <c r="BA1006" t="s">
        <v>138</v>
      </c>
      <c r="BB1006">
        <v>2.1999999999999999E-2</v>
      </c>
      <c r="BC1006">
        <v>3.1E-2</v>
      </c>
      <c r="BD1006">
        <v>4.2999999999999997E-2</v>
      </c>
      <c r="BE1006">
        <v>-6.4000000000000001E-2</v>
      </c>
      <c r="BF1006">
        <v>4.5999999999999999E-2</v>
      </c>
      <c r="BG1006" t="s">
        <v>138</v>
      </c>
      <c r="BH1006" t="s">
        <v>138</v>
      </c>
      <c r="BI1006">
        <v>-0.28000000000000003</v>
      </c>
      <c r="BJ1006">
        <v>1.2E-2</v>
      </c>
      <c r="BK1006" t="s">
        <v>138</v>
      </c>
      <c r="BL1006">
        <v>1.0999999999999999E-2</v>
      </c>
      <c r="BM1006" t="s">
        <v>138</v>
      </c>
      <c r="BN1006">
        <v>1.7000000000000001E-2</v>
      </c>
      <c r="BO1006">
        <v>2.3E-2</v>
      </c>
      <c r="BP1006">
        <v>2.4E-2</v>
      </c>
      <c r="BQ1006" t="s">
        <v>138</v>
      </c>
      <c r="BR1006">
        <v>1.7000000000000001E-2</v>
      </c>
      <c r="BS1006" t="s">
        <v>138</v>
      </c>
      <c r="BT1006" t="s">
        <v>138</v>
      </c>
      <c r="BU1006">
        <v>-0.38200000000000001</v>
      </c>
      <c r="BV1006">
        <v>-3.1E-2</v>
      </c>
      <c r="BW1006" t="s">
        <v>138</v>
      </c>
      <c r="BX1006">
        <v>4.0000000000000001E-3</v>
      </c>
      <c r="BY1006" t="s">
        <v>138</v>
      </c>
      <c r="BZ1006">
        <v>1.9E-2</v>
      </c>
      <c r="CA1006">
        <v>2.5000000000000001E-2</v>
      </c>
      <c r="CB1006">
        <v>0.08</v>
      </c>
      <c r="CC1006" t="s">
        <v>138</v>
      </c>
      <c r="CD1006">
        <v>1.6E-2</v>
      </c>
      <c r="CE1006">
        <v>-0.44500000000000001</v>
      </c>
      <c r="CF1006">
        <v>-1.931</v>
      </c>
      <c r="CG1006">
        <v>-0.42399999999999999</v>
      </c>
      <c r="CH1006">
        <v>3.0000000000000001E-3</v>
      </c>
    </row>
    <row r="1007" spans="1:86" x14ac:dyDescent="0.3">
      <c r="A1007" t="s">
        <v>4927</v>
      </c>
      <c r="B1007" t="s">
        <v>870</v>
      </c>
      <c r="C1007" t="s">
        <v>138</v>
      </c>
      <c r="D1007" t="s">
        <v>138</v>
      </c>
      <c r="E1007" t="s">
        <v>137</v>
      </c>
      <c r="F1007" t="s">
        <v>137</v>
      </c>
      <c r="G1007" t="s">
        <v>137</v>
      </c>
      <c r="H1007" t="s">
        <v>137</v>
      </c>
      <c r="I1007" t="s">
        <v>137</v>
      </c>
      <c r="J1007" t="s">
        <v>138</v>
      </c>
      <c r="K1007" t="s">
        <v>137</v>
      </c>
      <c r="L1007" t="s">
        <v>137</v>
      </c>
      <c r="M1007" t="s">
        <v>137</v>
      </c>
      <c r="N1007" t="s">
        <v>137</v>
      </c>
      <c r="O1007" t="s">
        <v>137</v>
      </c>
      <c r="P1007" t="s">
        <v>137</v>
      </c>
      <c r="Q1007" t="s">
        <v>137</v>
      </c>
      <c r="R1007" t="s">
        <v>137</v>
      </c>
      <c r="S1007" t="s">
        <v>137</v>
      </c>
      <c r="T1007" t="s">
        <v>137</v>
      </c>
      <c r="U1007" t="s">
        <v>137</v>
      </c>
      <c r="V1007" t="s">
        <v>138</v>
      </c>
      <c r="W1007" t="s">
        <v>137</v>
      </c>
      <c r="X1007" t="s">
        <v>137</v>
      </c>
      <c r="Y1007" t="s">
        <v>137</v>
      </c>
      <c r="Z1007" t="s">
        <v>137</v>
      </c>
      <c r="AA1007" t="s">
        <v>137</v>
      </c>
      <c r="AB1007" t="s">
        <v>137</v>
      </c>
      <c r="AC1007" t="s">
        <v>137</v>
      </c>
      <c r="AD1007" t="s">
        <v>138</v>
      </c>
      <c r="AE1007" t="s">
        <v>137</v>
      </c>
      <c r="AF1007" t="s">
        <v>137</v>
      </c>
      <c r="AG1007" t="s">
        <v>137</v>
      </c>
      <c r="AH1007" t="s">
        <v>137</v>
      </c>
      <c r="AI1007" t="s">
        <v>137</v>
      </c>
      <c r="AJ1007" t="s">
        <v>137</v>
      </c>
      <c r="AK1007" t="s">
        <v>137</v>
      </c>
      <c r="AL1007" t="s">
        <v>137</v>
      </c>
      <c r="AM1007" t="s">
        <v>137</v>
      </c>
      <c r="AN1007" t="s">
        <v>137</v>
      </c>
      <c r="AO1007" t="s">
        <v>137</v>
      </c>
      <c r="AP1007" t="s">
        <v>137</v>
      </c>
      <c r="AQ1007" t="s">
        <v>137</v>
      </c>
      <c r="AR1007" t="s">
        <v>137</v>
      </c>
      <c r="AS1007" t="s">
        <v>137</v>
      </c>
      <c r="AT1007" t="s">
        <v>137</v>
      </c>
      <c r="AU1007" t="s">
        <v>137</v>
      </c>
      <c r="AV1007" t="s">
        <v>137</v>
      </c>
      <c r="AW1007" t="s">
        <v>137</v>
      </c>
      <c r="AX1007" t="s">
        <v>138</v>
      </c>
      <c r="AY1007" t="s">
        <v>137</v>
      </c>
      <c r="AZ1007" t="s">
        <v>138</v>
      </c>
      <c r="BA1007" t="s">
        <v>137</v>
      </c>
      <c r="BB1007" t="s">
        <v>137</v>
      </c>
      <c r="BC1007" t="s">
        <v>137</v>
      </c>
      <c r="BD1007" t="s">
        <v>138</v>
      </c>
      <c r="BE1007" t="s">
        <v>137</v>
      </c>
      <c r="BF1007" t="s">
        <v>137</v>
      </c>
      <c r="BG1007" t="s">
        <v>137</v>
      </c>
      <c r="BH1007" t="s">
        <v>137</v>
      </c>
      <c r="BI1007" t="s">
        <v>137</v>
      </c>
      <c r="BJ1007" t="s">
        <v>137</v>
      </c>
      <c r="BK1007" t="s">
        <v>137</v>
      </c>
      <c r="BL1007" t="s">
        <v>138</v>
      </c>
      <c r="BM1007" t="s">
        <v>137</v>
      </c>
      <c r="BN1007" t="s">
        <v>138</v>
      </c>
      <c r="BO1007" t="s">
        <v>138</v>
      </c>
      <c r="BP1007" t="s">
        <v>137</v>
      </c>
      <c r="BQ1007" t="s">
        <v>137</v>
      </c>
      <c r="BR1007" t="s">
        <v>137</v>
      </c>
      <c r="BS1007" t="s">
        <v>137</v>
      </c>
      <c r="BT1007" t="s">
        <v>137</v>
      </c>
      <c r="BU1007" t="s">
        <v>138</v>
      </c>
      <c r="BV1007" t="s">
        <v>137</v>
      </c>
      <c r="BW1007" t="s">
        <v>137</v>
      </c>
      <c r="BX1007" t="s">
        <v>137</v>
      </c>
      <c r="BY1007" t="s">
        <v>137</v>
      </c>
      <c r="BZ1007" t="s">
        <v>138</v>
      </c>
      <c r="CA1007" t="s">
        <v>138</v>
      </c>
      <c r="CB1007" t="s">
        <v>137</v>
      </c>
      <c r="CC1007" t="s">
        <v>137</v>
      </c>
      <c r="CD1007" t="s">
        <v>138</v>
      </c>
      <c r="CE1007" t="s">
        <v>137</v>
      </c>
      <c r="CF1007" t="s">
        <v>137</v>
      </c>
      <c r="CG1007" t="s">
        <v>137</v>
      </c>
      <c r="CH1007" t="s">
        <v>137</v>
      </c>
    </row>
    <row r="1008" spans="1:86" x14ac:dyDescent="0.3">
      <c r="A1008" t="s">
        <v>4928</v>
      </c>
      <c r="B1008" t="s">
        <v>871</v>
      </c>
      <c r="C1008" t="s">
        <v>138</v>
      </c>
      <c r="D1008" t="s">
        <v>138</v>
      </c>
      <c r="E1008">
        <v>5.0000000000000001E-3</v>
      </c>
      <c r="F1008">
        <v>2.9000000000000001E-2</v>
      </c>
      <c r="G1008">
        <v>0.10199999999999999</v>
      </c>
      <c r="H1008" t="s">
        <v>138</v>
      </c>
      <c r="I1008">
        <v>-2E-3</v>
      </c>
      <c r="J1008" t="s">
        <v>138</v>
      </c>
      <c r="K1008" t="s">
        <v>138</v>
      </c>
      <c r="L1008" t="s">
        <v>138</v>
      </c>
      <c r="M1008" t="s">
        <v>138</v>
      </c>
      <c r="N1008">
        <v>1.4999999999999999E-2</v>
      </c>
      <c r="O1008" t="s">
        <v>138</v>
      </c>
      <c r="P1008">
        <v>4.0000000000000001E-3</v>
      </c>
      <c r="Q1008" t="s">
        <v>138</v>
      </c>
      <c r="R1008" t="s">
        <v>138</v>
      </c>
      <c r="S1008" t="s">
        <v>138</v>
      </c>
      <c r="T1008" t="s">
        <v>138</v>
      </c>
      <c r="U1008" t="s">
        <v>138</v>
      </c>
      <c r="V1008">
        <v>3.0000000000000001E-3</v>
      </c>
      <c r="W1008" t="s">
        <v>138</v>
      </c>
      <c r="X1008" t="s">
        <v>138</v>
      </c>
      <c r="Y1008" t="s">
        <v>138</v>
      </c>
      <c r="Z1008" t="s">
        <v>138</v>
      </c>
      <c r="AA1008" t="s">
        <v>137</v>
      </c>
      <c r="AB1008">
        <v>8.0000000000000002E-3</v>
      </c>
      <c r="AC1008" t="s">
        <v>138</v>
      </c>
      <c r="AD1008">
        <v>2.5999999999999999E-2</v>
      </c>
      <c r="AE1008" t="s">
        <v>138</v>
      </c>
      <c r="AF1008">
        <v>4.0000000000000001E-3</v>
      </c>
      <c r="AG1008" t="s">
        <v>138</v>
      </c>
      <c r="AH1008" t="s">
        <v>138</v>
      </c>
      <c r="AI1008" t="s">
        <v>138</v>
      </c>
      <c r="AJ1008" t="s">
        <v>138</v>
      </c>
      <c r="AK1008">
        <v>2.7E-2</v>
      </c>
      <c r="AL1008" t="s">
        <v>138</v>
      </c>
      <c r="AM1008" t="s">
        <v>138</v>
      </c>
      <c r="AN1008">
        <v>1.7000000000000001E-2</v>
      </c>
      <c r="AO1008" t="s">
        <v>138</v>
      </c>
      <c r="AP1008">
        <v>2.7E-2</v>
      </c>
      <c r="AQ1008">
        <v>1.9E-2</v>
      </c>
      <c r="AR1008">
        <v>5.0000000000000001E-3</v>
      </c>
      <c r="AS1008" t="s">
        <v>138</v>
      </c>
      <c r="AT1008">
        <v>2.5999999999999999E-2</v>
      </c>
      <c r="AU1008" t="s">
        <v>138</v>
      </c>
      <c r="AV1008" t="s">
        <v>138</v>
      </c>
      <c r="AW1008">
        <v>2.8000000000000001E-2</v>
      </c>
      <c r="AX1008">
        <v>2.7E-2</v>
      </c>
      <c r="AY1008" t="s">
        <v>138</v>
      </c>
      <c r="AZ1008" t="s">
        <v>138</v>
      </c>
      <c r="BA1008" t="s">
        <v>138</v>
      </c>
      <c r="BB1008">
        <v>3.1E-2</v>
      </c>
      <c r="BC1008">
        <v>2.1999999999999999E-2</v>
      </c>
      <c r="BD1008" t="s">
        <v>138</v>
      </c>
      <c r="BE1008">
        <v>3.0000000000000001E-3</v>
      </c>
      <c r="BF1008">
        <v>7.0000000000000001E-3</v>
      </c>
      <c r="BG1008" t="s">
        <v>138</v>
      </c>
      <c r="BH1008" t="s">
        <v>138</v>
      </c>
      <c r="BI1008">
        <v>3.3000000000000002E-2</v>
      </c>
      <c r="BJ1008">
        <v>2.7E-2</v>
      </c>
      <c r="BK1008" t="s">
        <v>138</v>
      </c>
      <c r="BL1008" t="s">
        <v>138</v>
      </c>
      <c r="BM1008" t="s">
        <v>138</v>
      </c>
      <c r="BN1008" t="s">
        <v>138</v>
      </c>
      <c r="BO1008" t="s">
        <v>138</v>
      </c>
      <c r="BP1008">
        <v>5.0000000000000001E-3</v>
      </c>
      <c r="BQ1008" t="s">
        <v>138</v>
      </c>
      <c r="BR1008">
        <v>1.2999999999999999E-2</v>
      </c>
      <c r="BS1008" t="s">
        <v>138</v>
      </c>
      <c r="BT1008" t="s">
        <v>138</v>
      </c>
      <c r="BU1008" t="s">
        <v>138</v>
      </c>
      <c r="BV1008">
        <v>2.4E-2</v>
      </c>
      <c r="BW1008" t="s">
        <v>138</v>
      </c>
      <c r="BX1008">
        <v>1.2E-2</v>
      </c>
      <c r="BY1008" t="s">
        <v>138</v>
      </c>
      <c r="BZ1008" t="s">
        <v>138</v>
      </c>
      <c r="CA1008" t="s">
        <v>138</v>
      </c>
      <c r="CB1008">
        <v>0.01</v>
      </c>
      <c r="CC1008" t="s">
        <v>138</v>
      </c>
      <c r="CD1008" t="s">
        <v>138</v>
      </c>
      <c r="CE1008">
        <v>4.0000000000000001E-3</v>
      </c>
      <c r="CF1008">
        <v>1.2999999999999999E-2</v>
      </c>
      <c r="CG1008">
        <v>0.03</v>
      </c>
      <c r="CH1008">
        <v>0.03</v>
      </c>
    </row>
    <row r="1009" spans="1:86" x14ac:dyDescent="0.3">
      <c r="A1009" t="s">
        <v>4929</v>
      </c>
      <c r="B1009" t="s">
        <v>872</v>
      </c>
      <c r="C1009" t="s">
        <v>138</v>
      </c>
      <c r="D1009" t="s">
        <v>138</v>
      </c>
      <c r="E1009">
        <v>-5.0000000000000001E-3</v>
      </c>
      <c r="F1009">
        <v>-2.9000000000000001E-2</v>
      </c>
      <c r="G1009">
        <v>-0.10199999999999999</v>
      </c>
      <c r="H1009" t="s">
        <v>138</v>
      </c>
      <c r="I1009">
        <v>2E-3</v>
      </c>
      <c r="J1009" t="s">
        <v>138</v>
      </c>
      <c r="K1009" t="s">
        <v>138</v>
      </c>
      <c r="L1009" t="s">
        <v>138</v>
      </c>
      <c r="M1009" t="s">
        <v>138</v>
      </c>
      <c r="N1009">
        <v>-1.4999999999999999E-2</v>
      </c>
      <c r="O1009" t="s">
        <v>138</v>
      </c>
      <c r="P1009">
        <v>-4.0000000000000001E-3</v>
      </c>
      <c r="Q1009" t="s">
        <v>138</v>
      </c>
      <c r="R1009" t="s">
        <v>138</v>
      </c>
      <c r="S1009" t="s">
        <v>138</v>
      </c>
      <c r="T1009" t="s">
        <v>138</v>
      </c>
      <c r="U1009" t="s">
        <v>138</v>
      </c>
      <c r="V1009" t="s">
        <v>138</v>
      </c>
      <c r="W1009" t="s">
        <v>138</v>
      </c>
      <c r="X1009" t="s">
        <v>138</v>
      </c>
      <c r="Y1009" t="s">
        <v>138</v>
      </c>
      <c r="Z1009" t="s">
        <v>138</v>
      </c>
      <c r="AA1009" t="s">
        <v>137</v>
      </c>
      <c r="AB1009">
        <v>-8.0000000000000002E-3</v>
      </c>
      <c r="AC1009" t="s">
        <v>138</v>
      </c>
      <c r="AD1009" t="s">
        <v>138</v>
      </c>
      <c r="AE1009" t="s">
        <v>138</v>
      </c>
      <c r="AF1009">
        <v>-4.0000000000000001E-3</v>
      </c>
      <c r="AG1009" t="s">
        <v>138</v>
      </c>
      <c r="AH1009" t="s">
        <v>138</v>
      </c>
      <c r="AI1009" t="s">
        <v>138</v>
      </c>
      <c r="AJ1009" t="s">
        <v>138</v>
      </c>
      <c r="AK1009">
        <v>-2.7E-2</v>
      </c>
      <c r="AL1009" t="s">
        <v>138</v>
      </c>
      <c r="AM1009" t="s">
        <v>138</v>
      </c>
      <c r="AN1009">
        <v>-1.7000000000000001E-2</v>
      </c>
      <c r="AO1009" t="s">
        <v>138</v>
      </c>
      <c r="AP1009">
        <v>-2.7E-2</v>
      </c>
      <c r="AQ1009">
        <v>-1.9E-2</v>
      </c>
      <c r="AR1009">
        <v>-5.0000000000000001E-3</v>
      </c>
      <c r="AS1009" t="s">
        <v>138</v>
      </c>
      <c r="AT1009">
        <v>-2.5999999999999999E-2</v>
      </c>
      <c r="AU1009" t="s">
        <v>138</v>
      </c>
      <c r="AV1009" t="s">
        <v>138</v>
      </c>
      <c r="AW1009">
        <v>-2.8000000000000001E-2</v>
      </c>
      <c r="AX1009" t="s">
        <v>138</v>
      </c>
      <c r="AY1009" t="s">
        <v>138</v>
      </c>
      <c r="AZ1009">
        <v>-8.9999999999999993E-3</v>
      </c>
      <c r="BA1009" t="s">
        <v>138</v>
      </c>
      <c r="BB1009">
        <v>-3.1E-2</v>
      </c>
      <c r="BC1009">
        <v>-2.1999999999999999E-2</v>
      </c>
      <c r="BD1009">
        <v>-8.0000000000000002E-3</v>
      </c>
      <c r="BE1009">
        <v>-3.0000000000000001E-3</v>
      </c>
      <c r="BF1009">
        <v>-7.0000000000000001E-3</v>
      </c>
      <c r="BG1009" t="s">
        <v>138</v>
      </c>
      <c r="BH1009" t="s">
        <v>138</v>
      </c>
      <c r="BI1009">
        <v>-3.3000000000000002E-2</v>
      </c>
      <c r="BJ1009">
        <v>-2.7E-2</v>
      </c>
      <c r="BK1009" t="s">
        <v>138</v>
      </c>
      <c r="BL1009">
        <v>-1.2E-2</v>
      </c>
      <c r="BM1009" t="s">
        <v>138</v>
      </c>
      <c r="BN1009">
        <v>-0.02</v>
      </c>
      <c r="BO1009">
        <v>-0.03</v>
      </c>
      <c r="BP1009">
        <v>-5.0000000000000001E-3</v>
      </c>
      <c r="BQ1009" t="s">
        <v>138</v>
      </c>
      <c r="BR1009">
        <v>-1.2999999999999999E-2</v>
      </c>
      <c r="BS1009" t="s">
        <v>138</v>
      </c>
      <c r="BT1009" t="s">
        <v>138</v>
      </c>
      <c r="BU1009">
        <v>-3.7999999999999999E-2</v>
      </c>
      <c r="BV1009">
        <v>-2.4E-2</v>
      </c>
      <c r="BW1009" t="s">
        <v>138</v>
      </c>
      <c r="BX1009">
        <v>-1.2E-2</v>
      </c>
      <c r="BY1009" t="s">
        <v>138</v>
      </c>
      <c r="BZ1009">
        <v>-2.4E-2</v>
      </c>
      <c r="CA1009">
        <v>-2.7E-2</v>
      </c>
      <c r="CB1009">
        <v>-0.01</v>
      </c>
      <c r="CC1009" t="s">
        <v>138</v>
      </c>
      <c r="CD1009">
        <v>-1.2999999999999999E-2</v>
      </c>
      <c r="CE1009">
        <v>-4.0000000000000001E-3</v>
      </c>
      <c r="CF1009">
        <v>-1.2999999999999999E-2</v>
      </c>
      <c r="CG1009">
        <v>-0.03</v>
      </c>
      <c r="CH1009">
        <v>-0.03</v>
      </c>
    </row>
    <row r="1010" spans="1:86" x14ac:dyDescent="0.3">
      <c r="A1010" t="s">
        <v>4930</v>
      </c>
      <c r="B1010" t="s">
        <v>873</v>
      </c>
      <c r="C1010">
        <v>2.7170000000000001</v>
      </c>
      <c r="D1010">
        <v>2.5920000000000001</v>
      </c>
      <c r="E1010" t="s">
        <v>138</v>
      </c>
      <c r="F1010" t="s">
        <v>138</v>
      </c>
      <c r="G1010" t="s">
        <v>138</v>
      </c>
      <c r="H1010" t="s">
        <v>138</v>
      </c>
      <c r="I1010">
        <v>2.452</v>
      </c>
      <c r="J1010">
        <v>2.625</v>
      </c>
      <c r="K1010" t="s">
        <v>138</v>
      </c>
      <c r="L1010">
        <v>2.6</v>
      </c>
      <c r="M1010">
        <v>2.524</v>
      </c>
      <c r="N1010">
        <v>2.641</v>
      </c>
      <c r="O1010" t="s">
        <v>138</v>
      </c>
      <c r="P1010">
        <v>2.8359999999999999</v>
      </c>
      <c r="Q1010">
        <v>3.355</v>
      </c>
      <c r="R1010" t="s">
        <v>138</v>
      </c>
      <c r="S1010" t="s">
        <v>138</v>
      </c>
      <c r="T1010" t="s">
        <v>138</v>
      </c>
      <c r="U1010">
        <v>2.988</v>
      </c>
      <c r="V1010">
        <v>3.2749999999999999</v>
      </c>
      <c r="W1010">
        <v>3.181</v>
      </c>
      <c r="X1010">
        <v>3.319</v>
      </c>
      <c r="Y1010" t="s">
        <v>138</v>
      </c>
      <c r="Z1010" t="s">
        <v>138</v>
      </c>
      <c r="AA1010" t="s">
        <v>138</v>
      </c>
      <c r="AB1010">
        <v>2.95</v>
      </c>
      <c r="AC1010" t="s">
        <v>138</v>
      </c>
      <c r="AD1010">
        <v>2.867</v>
      </c>
      <c r="AE1010" t="s">
        <v>138</v>
      </c>
      <c r="AF1010">
        <v>2.9740000000000002</v>
      </c>
      <c r="AG1010">
        <v>2.7269999999999999</v>
      </c>
      <c r="AH1010" t="s">
        <v>138</v>
      </c>
      <c r="AI1010">
        <v>2.6680000000000001</v>
      </c>
      <c r="AJ1010">
        <v>2.7130000000000001</v>
      </c>
      <c r="AK1010">
        <v>2.5950000000000002</v>
      </c>
      <c r="AL1010">
        <v>2.6760000000000002</v>
      </c>
      <c r="AM1010">
        <v>2.6669999999999998</v>
      </c>
      <c r="AN1010">
        <v>3.0049999999999999</v>
      </c>
      <c r="AO1010">
        <v>3.5529999999999999</v>
      </c>
      <c r="AP1010">
        <v>3.4140000000000001</v>
      </c>
      <c r="AQ1010">
        <v>3.496</v>
      </c>
      <c r="AR1010">
        <v>3.8929999999999998</v>
      </c>
      <c r="AS1010">
        <v>3.9350000000000001</v>
      </c>
      <c r="AT1010">
        <v>4.2770000000000001</v>
      </c>
      <c r="AU1010">
        <v>4.1399999999999997</v>
      </c>
      <c r="AV1010">
        <v>4.3049999999999997</v>
      </c>
      <c r="AW1010">
        <v>4.2220000000000004</v>
      </c>
      <c r="AX1010" t="s">
        <v>138</v>
      </c>
      <c r="AY1010" t="s">
        <v>138</v>
      </c>
      <c r="AZ1010">
        <v>4.2590000000000003</v>
      </c>
      <c r="BA1010" t="s">
        <v>138</v>
      </c>
      <c r="BB1010">
        <v>4.532</v>
      </c>
      <c r="BC1010">
        <v>5.032</v>
      </c>
      <c r="BD1010">
        <v>5.0590000000000002</v>
      </c>
      <c r="BE1010">
        <v>4.7439999999999998</v>
      </c>
      <c r="BF1010">
        <v>5.0229999999999997</v>
      </c>
      <c r="BG1010">
        <v>4.7009999999999996</v>
      </c>
      <c r="BH1010">
        <v>4.8010000000000002</v>
      </c>
      <c r="BI1010">
        <v>4.694</v>
      </c>
      <c r="BJ1010" t="s">
        <v>138</v>
      </c>
      <c r="BK1010">
        <v>5.0430000000000001</v>
      </c>
      <c r="BL1010">
        <v>5.7969999999999997</v>
      </c>
      <c r="BM1010" t="s">
        <v>138</v>
      </c>
      <c r="BN1010">
        <v>6.5720000000000001</v>
      </c>
      <c r="BO1010">
        <v>6.8289999999999997</v>
      </c>
      <c r="BP1010">
        <v>6.8479999999999999</v>
      </c>
      <c r="BQ1010">
        <v>6.11</v>
      </c>
      <c r="BR1010">
        <v>6.5890000000000004</v>
      </c>
      <c r="BS1010">
        <v>6.2329999999999997</v>
      </c>
      <c r="BT1010">
        <v>6.899</v>
      </c>
      <c r="BU1010">
        <v>7.0780000000000003</v>
      </c>
      <c r="BV1010" t="s">
        <v>138</v>
      </c>
      <c r="BW1010" t="s">
        <v>138</v>
      </c>
      <c r="BX1010">
        <v>8.2829999999999995</v>
      </c>
      <c r="BY1010" t="s">
        <v>138</v>
      </c>
      <c r="BZ1010">
        <v>8.4870000000000001</v>
      </c>
      <c r="CA1010">
        <v>8.8620000000000001</v>
      </c>
      <c r="CB1010">
        <v>8.7170000000000005</v>
      </c>
      <c r="CC1010">
        <v>8.0190000000000001</v>
      </c>
      <c r="CD1010">
        <v>9.2370000000000001</v>
      </c>
      <c r="CE1010">
        <v>9.0760000000000005</v>
      </c>
      <c r="CF1010">
        <v>9.4749999999999996</v>
      </c>
      <c r="CG1010">
        <v>9.1910000000000007</v>
      </c>
      <c r="CH1010" t="s">
        <v>138</v>
      </c>
    </row>
    <row r="1011" spans="1:86" x14ac:dyDescent="0.3">
      <c r="A1011" t="s">
        <v>4931</v>
      </c>
      <c r="B1011" t="s">
        <v>874</v>
      </c>
      <c r="C1011" t="s">
        <v>138</v>
      </c>
      <c r="D1011" t="s">
        <v>138</v>
      </c>
      <c r="E1011" t="s">
        <v>138</v>
      </c>
      <c r="F1011" t="s">
        <v>138</v>
      </c>
      <c r="G1011" t="s">
        <v>138</v>
      </c>
      <c r="H1011">
        <v>2E-3</v>
      </c>
      <c r="I1011">
        <v>-3.1E-2</v>
      </c>
      <c r="J1011" t="s">
        <v>138</v>
      </c>
      <c r="K1011">
        <v>-4.4999999999999998E-2</v>
      </c>
      <c r="L1011">
        <v>-3.7999999999999999E-2</v>
      </c>
      <c r="M1011">
        <v>-4.1000000000000002E-2</v>
      </c>
      <c r="N1011">
        <v>-4.5999999999999999E-2</v>
      </c>
      <c r="O1011">
        <v>-4.2999999999999997E-2</v>
      </c>
      <c r="P1011">
        <v>-5.0999999999999997E-2</v>
      </c>
      <c r="Q1011">
        <v>-4.8000000000000001E-2</v>
      </c>
      <c r="R1011" t="s">
        <v>138</v>
      </c>
      <c r="S1011">
        <v>-0.05</v>
      </c>
      <c r="T1011">
        <v>-9.0999999999999998E-2</v>
      </c>
      <c r="U1011" t="s">
        <v>138</v>
      </c>
      <c r="V1011">
        <v>-0.13700000000000001</v>
      </c>
      <c r="W1011">
        <v>-0.129</v>
      </c>
      <c r="X1011">
        <v>-0.13300000000000001</v>
      </c>
      <c r="Y1011" t="s">
        <v>138</v>
      </c>
      <c r="Z1011">
        <v>-0.14199999999999999</v>
      </c>
      <c r="AA1011">
        <v>-0.14899999999999999</v>
      </c>
      <c r="AB1011" t="s">
        <v>138</v>
      </c>
      <c r="AC1011">
        <v>-0.16700000000000001</v>
      </c>
      <c r="AD1011">
        <v>-0.16300000000000001</v>
      </c>
      <c r="AE1011" t="s">
        <v>138</v>
      </c>
      <c r="AF1011">
        <v>-0.10299999999999999</v>
      </c>
      <c r="AG1011" t="s">
        <v>138</v>
      </c>
      <c r="AH1011">
        <v>-7.3999999999999996E-2</v>
      </c>
      <c r="AI1011">
        <v>-8.1000000000000003E-2</v>
      </c>
      <c r="AJ1011" t="s">
        <v>138</v>
      </c>
      <c r="AK1011">
        <v>-7.9000000000000001E-2</v>
      </c>
      <c r="AL1011">
        <v>-6.6000000000000003E-2</v>
      </c>
      <c r="AM1011">
        <v>-4.2000000000000003E-2</v>
      </c>
      <c r="AN1011">
        <v>0.121</v>
      </c>
      <c r="AO1011" t="s">
        <v>138</v>
      </c>
      <c r="AP1011">
        <v>0.18</v>
      </c>
      <c r="AQ1011">
        <v>0.26900000000000002</v>
      </c>
      <c r="AR1011">
        <v>0.51900000000000002</v>
      </c>
      <c r="AS1011">
        <v>0.79300000000000004</v>
      </c>
      <c r="AT1011">
        <v>1.0349999999999999</v>
      </c>
      <c r="AU1011">
        <v>1.1870000000000001</v>
      </c>
      <c r="AV1011">
        <v>1.33</v>
      </c>
      <c r="AW1011">
        <v>1.4690000000000001</v>
      </c>
      <c r="AX1011" t="s">
        <v>138</v>
      </c>
      <c r="AY1011" t="s">
        <v>138</v>
      </c>
      <c r="AZ1011">
        <v>1.8580000000000001</v>
      </c>
      <c r="BA1011" t="s">
        <v>138</v>
      </c>
      <c r="BB1011">
        <v>2.1440000000000001</v>
      </c>
      <c r="BC1011">
        <v>2.1120000000000001</v>
      </c>
      <c r="BD1011">
        <v>1.944</v>
      </c>
      <c r="BE1011">
        <v>1.8540000000000001</v>
      </c>
      <c r="BF1011">
        <v>2.258</v>
      </c>
      <c r="BG1011">
        <v>2.3740000000000001</v>
      </c>
      <c r="BH1011">
        <v>2.4220000000000002</v>
      </c>
      <c r="BI1011">
        <v>2.411</v>
      </c>
      <c r="BJ1011" t="s">
        <v>138</v>
      </c>
      <c r="BK1011">
        <v>2.3540000000000001</v>
      </c>
      <c r="BL1011">
        <v>2.766</v>
      </c>
      <c r="BM1011" t="s">
        <v>138</v>
      </c>
      <c r="BN1011">
        <v>3.0409999999999999</v>
      </c>
      <c r="BO1011">
        <v>2.9980000000000002</v>
      </c>
      <c r="BP1011">
        <v>2.637</v>
      </c>
      <c r="BQ1011">
        <v>2.504</v>
      </c>
      <c r="BR1011">
        <v>2.3839999999999999</v>
      </c>
      <c r="BS1011">
        <v>2.2370000000000001</v>
      </c>
      <c r="BT1011">
        <v>2.181</v>
      </c>
      <c r="BU1011">
        <v>2.1880000000000002</v>
      </c>
      <c r="BV1011" t="s">
        <v>138</v>
      </c>
      <c r="BW1011" t="s">
        <v>138</v>
      </c>
      <c r="BX1011">
        <v>2.2810000000000001</v>
      </c>
      <c r="BY1011" t="s">
        <v>138</v>
      </c>
      <c r="BZ1011">
        <v>2.2210000000000001</v>
      </c>
      <c r="CA1011">
        <v>2.2069999999999999</v>
      </c>
      <c r="CB1011">
        <v>1.746</v>
      </c>
      <c r="CC1011">
        <v>1.7410000000000001</v>
      </c>
      <c r="CD1011">
        <v>2.0950000000000002</v>
      </c>
      <c r="CE1011">
        <v>1.927</v>
      </c>
      <c r="CF1011">
        <v>1.952</v>
      </c>
      <c r="CG1011">
        <v>1.9590000000000001</v>
      </c>
      <c r="CH1011" t="s">
        <v>138</v>
      </c>
    </row>
    <row r="1012" spans="1:86" x14ac:dyDescent="0.3">
      <c r="A1012" t="s">
        <v>4932</v>
      </c>
      <c r="B1012" t="s">
        <v>875</v>
      </c>
      <c r="C1012" t="s">
        <v>138</v>
      </c>
      <c r="D1012" t="s">
        <v>138</v>
      </c>
      <c r="E1012">
        <v>2.5779999999999998</v>
      </c>
      <c r="F1012">
        <v>2.48</v>
      </c>
      <c r="G1012">
        <v>2.5539999999999998</v>
      </c>
      <c r="H1012" t="s">
        <v>138</v>
      </c>
      <c r="I1012">
        <v>2.484</v>
      </c>
      <c r="J1012" t="s">
        <v>138</v>
      </c>
      <c r="K1012" t="s">
        <v>138</v>
      </c>
      <c r="L1012">
        <v>2.6379999999999999</v>
      </c>
      <c r="M1012">
        <v>2.5649999999999999</v>
      </c>
      <c r="N1012">
        <v>2.6880000000000002</v>
      </c>
      <c r="O1012" t="s">
        <v>138</v>
      </c>
      <c r="P1012">
        <v>2.887</v>
      </c>
      <c r="Q1012">
        <v>3.403</v>
      </c>
      <c r="R1012">
        <v>3.3639999999999999</v>
      </c>
      <c r="S1012" t="s">
        <v>138</v>
      </c>
      <c r="T1012" t="s">
        <v>138</v>
      </c>
      <c r="U1012" t="s">
        <v>138</v>
      </c>
      <c r="V1012">
        <v>3.4119999999999999</v>
      </c>
      <c r="W1012">
        <v>3.31</v>
      </c>
      <c r="X1012">
        <v>3.452</v>
      </c>
      <c r="Y1012">
        <v>3.3719999999999999</v>
      </c>
      <c r="Z1012" t="s">
        <v>138</v>
      </c>
      <c r="AA1012" t="s">
        <v>138</v>
      </c>
      <c r="AB1012" t="s">
        <v>138</v>
      </c>
      <c r="AC1012" t="s">
        <v>138</v>
      </c>
      <c r="AD1012">
        <v>3.03</v>
      </c>
      <c r="AE1012">
        <v>3.1110000000000002</v>
      </c>
      <c r="AF1012">
        <v>3.0779999999999998</v>
      </c>
      <c r="AG1012" t="s">
        <v>138</v>
      </c>
      <c r="AH1012" t="s">
        <v>138</v>
      </c>
      <c r="AI1012">
        <v>2.7480000000000002</v>
      </c>
      <c r="AJ1012" t="s">
        <v>138</v>
      </c>
      <c r="AK1012">
        <v>2.6739999999999999</v>
      </c>
      <c r="AL1012">
        <v>2.742</v>
      </c>
      <c r="AM1012">
        <v>2.7090000000000001</v>
      </c>
      <c r="AN1012">
        <v>2.8839999999999999</v>
      </c>
      <c r="AO1012" t="s">
        <v>138</v>
      </c>
      <c r="AP1012">
        <v>3.2349999999999999</v>
      </c>
      <c r="AQ1012">
        <v>3.2269999999999999</v>
      </c>
      <c r="AR1012">
        <v>3.3740000000000001</v>
      </c>
      <c r="AS1012">
        <v>3.1429999999999998</v>
      </c>
      <c r="AT1012">
        <v>3.242</v>
      </c>
      <c r="AU1012">
        <v>2.9529999999999998</v>
      </c>
      <c r="AV1012">
        <v>2.9750000000000001</v>
      </c>
      <c r="AW1012">
        <v>2.754</v>
      </c>
      <c r="AX1012">
        <v>2.8319999999999999</v>
      </c>
      <c r="AY1012">
        <v>2.6970000000000001</v>
      </c>
      <c r="AZ1012">
        <v>2.4009999999999998</v>
      </c>
      <c r="BA1012">
        <v>2.3029999999999999</v>
      </c>
      <c r="BB1012">
        <v>2.3879999999999999</v>
      </c>
      <c r="BC1012">
        <v>2.92</v>
      </c>
      <c r="BD1012">
        <v>3.1160000000000001</v>
      </c>
      <c r="BE1012">
        <v>2.89</v>
      </c>
      <c r="BF1012">
        <v>2.7650000000000001</v>
      </c>
      <c r="BG1012">
        <v>2.327</v>
      </c>
      <c r="BH1012">
        <v>2.379</v>
      </c>
      <c r="BI1012">
        <v>2.2839999999999998</v>
      </c>
      <c r="BJ1012">
        <v>2.5710000000000002</v>
      </c>
      <c r="BK1012">
        <v>2.6890000000000001</v>
      </c>
      <c r="BL1012">
        <v>3.0310000000000001</v>
      </c>
      <c r="BM1012">
        <v>3.835</v>
      </c>
      <c r="BN1012">
        <v>3.5310000000000001</v>
      </c>
      <c r="BO1012">
        <v>3.831</v>
      </c>
      <c r="BP1012">
        <v>4.2110000000000003</v>
      </c>
      <c r="BQ1012">
        <v>3.6059999999999999</v>
      </c>
      <c r="BR1012">
        <v>4.2050000000000001</v>
      </c>
      <c r="BS1012">
        <v>3.996</v>
      </c>
      <c r="BT1012">
        <v>4.718</v>
      </c>
      <c r="BU1012">
        <v>4.891</v>
      </c>
      <c r="BV1012">
        <v>5.7160000000000002</v>
      </c>
      <c r="BW1012">
        <v>6.1980000000000004</v>
      </c>
      <c r="BX1012">
        <v>6.0019999999999998</v>
      </c>
      <c r="BY1012">
        <v>6.4420000000000002</v>
      </c>
      <c r="BZ1012">
        <v>6.266</v>
      </c>
      <c r="CA1012">
        <v>6.6550000000000002</v>
      </c>
      <c r="CB1012">
        <v>6.9710000000000001</v>
      </c>
      <c r="CC1012">
        <v>6.2779999999999996</v>
      </c>
      <c r="CD1012">
        <v>7.141</v>
      </c>
      <c r="CE1012">
        <v>7.149</v>
      </c>
      <c r="CF1012">
        <v>7.5229999999999997</v>
      </c>
      <c r="CG1012">
        <v>7.2320000000000002</v>
      </c>
      <c r="CH1012">
        <v>7.5289999999999999</v>
      </c>
    </row>
    <row r="1013" spans="1:86" x14ac:dyDescent="0.3">
      <c r="A1013" t="s">
        <v>4933</v>
      </c>
      <c r="B1013" t="s">
        <v>876</v>
      </c>
      <c r="C1013" t="s">
        <v>137</v>
      </c>
      <c r="D1013" t="s">
        <v>137</v>
      </c>
      <c r="E1013" t="s">
        <v>137</v>
      </c>
      <c r="F1013" t="s">
        <v>137</v>
      </c>
      <c r="G1013" t="s">
        <v>137</v>
      </c>
      <c r="H1013" t="s">
        <v>137</v>
      </c>
      <c r="I1013" t="s">
        <v>138</v>
      </c>
      <c r="J1013" t="s">
        <v>138</v>
      </c>
      <c r="K1013" t="s">
        <v>137</v>
      </c>
      <c r="L1013" t="s">
        <v>138</v>
      </c>
      <c r="M1013" t="s">
        <v>138</v>
      </c>
      <c r="N1013" t="s">
        <v>138</v>
      </c>
      <c r="O1013" t="s">
        <v>137</v>
      </c>
      <c r="P1013" t="s">
        <v>138</v>
      </c>
      <c r="Q1013" t="s">
        <v>138</v>
      </c>
      <c r="R1013" t="s">
        <v>137</v>
      </c>
      <c r="S1013" t="s">
        <v>137</v>
      </c>
      <c r="T1013" t="s">
        <v>137</v>
      </c>
      <c r="U1013" t="s">
        <v>137</v>
      </c>
      <c r="V1013" t="s">
        <v>137</v>
      </c>
      <c r="W1013" t="s">
        <v>137</v>
      </c>
      <c r="X1013" t="s">
        <v>137</v>
      </c>
      <c r="Y1013" t="s">
        <v>138</v>
      </c>
      <c r="Z1013" t="s">
        <v>138</v>
      </c>
      <c r="AA1013" t="s">
        <v>138</v>
      </c>
      <c r="AB1013" t="s">
        <v>137</v>
      </c>
      <c r="AC1013" t="s">
        <v>138</v>
      </c>
      <c r="AD1013" t="s">
        <v>137</v>
      </c>
      <c r="AE1013" t="s">
        <v>137</v>
      </c>
      <c r="AF1013" t="s">
        <v>137</v>
      </c>
      <c r="AG1013" t="s">
        <v>137</v>
      </c>
      <c r="AH1013" t="s">
        <v>137</v>
      </c>
      <c r="AI1013" t="s">
        <v>137</v>
      </c>
      <c r="AJ1013" t="s">
        <v>137</v>
      </c>
      <c r="AK1013" t="s">
        <v>137</v>
      </c>
      <c r="AL1013" t="s">
        <v>137</v>
      </c>
      <c r="AM1013" t="s">
        <v>137</v>
      </c>
      <c r="AN1013" t="s">
        <v>138</v>
      </c>
      <c r="AO1013" t="s">
        <v>138</v>
      </c>
      <c r="AP1013" t="s">
        <v>138</v>
      </c>
      <c r="AQ1013" t="s">
        <v>138</v>
      </c>
      <c r="AR1013" t="s">
        <v>138</v>
      </c>
      <c r="AS1013" t="s">
        <v>138</v>
      </c>
      <c r="AT1013" t="s">
        <v>138</v>
      </c>
      <c r="AU1013" t="s">
        <v>138</v>
      </c>
      <c r="AV1013" t="s">
        <v>138</v>
      </c>
      <c r="AW1013" t="s">
        <v>138</v>
      </c>
      <c r="AX1013" t="s">
        <v>137</v>
      </c>
      <c r="AY1013" t="s">
        <v>137</v>
      </c>
      <c r="AZ1013" t="s">
        <v>137</v>
      </c>
      <c r="BA1013" t="s">
        <v>137</v>
      </c>
      <c r="BB1013" t="s">
        <v>138</v>
      </c>
      <c r="BC1013" t="s">
        <v>138</v>
      </c>
      <c r="BD1013" t="s">
        <v>138</v>
      </c>
      <c r="BE1013" t="s">
        <v>138</v>
      </c>
      <c r="BF1013" t="s">
        <v>138</v>
      </c>
      <c r="BG1013" t="s">
        <v>138</v>
      </c>
      <c r="BH1013" t="s">
        <v>138</v>
      </c>
      <c r="BI1013" t="s">
        <v>138</v>
      </c>
      <c r="BJ1013" t="s">
        <v>137</v>
      </c>
      <c r="BK1013" t="s">
        <v>138</v>
      </c>
      <c r="BL1013" t="s">
        <v>138</v>
      </c>
      <c r="BM1013" t="s">
        <v>137</v>
      </c>
      <c r="BN1013" t="s">
        <v>138</v>
      </c>
      <c r="BO1013" t="s">
        <v>138</v>
      </c>
      <c r="BP1013" t="s">
        <v>137</v>
      </c>
      <c r="BQ1013" t="s">
        <v>137</v>
      </c>
      <c r="BR1013" t="s">
        <v>137</v>
      </c>
      <c r="BS1013" t="s">
        <v>137</v>
      </c>
      <c r="BT1013" t="s">
        <v>137</v>
      </c>
      <c r="BU1013" t="s">
        <v>137</v>
      </c>
      <c r="BV1013" t="s">
        <v>137</v>
      </c>
      <c r="BW1013" t="s">
        <v>137</v>
      </c>
      <c r="BX1013" t="s">
        <v>137</v>
      </c>
      <c r="BY1013" t="s">
        <v>138</v>
      </c>
      <c r="BZ1013" t="s">
        <v>137</v>
      </c>
      <c r="CA1013" t="s">
        <v>137</v>
      </c>
      <c r="CB1013" t="s">
        <v>137</v>
      </c>
      <c r="CC1013" t="s">
        <v>137</v>
      </c>
      <c r="CD1013" t="s">
        <v>137</v>
      </c>
      <c r="CE1013" t="s">
        <v>137</v>
      </c>
      <c r="CF1013" t="s">
        <v>137</v>
      </c>
      <c r="CG1013" t="s">
        <v>137</v>
      </c>
      <c r="CH1013" t="s">
        <v>138</v>
      </c>
    </row>
    <row r="1014" spans="1:86" x14ac:dyDescent="0.3">
      <c r="A1014" t="s">
        <v>4934</v>
      </c>
      <c r="B1014" t="s">
        <v>877</v>
      </c>
      <c r="C1014" t="s">
        <v>137</v>
      </c>
      <c r="D1014" t="s">
        <v>137</v>
      </c>
      <c r="E1014" t="s">
        <v>137</v>
      </c>
      <c r="F1014" t="s">
        <v>137</v>
      </c>
      <c r="G1014" t="s">
        <v>137</v>
      </c>
      <c r="H1014" t="s">
        <v>138</v>
      </c>
      <c r="I1014" t="s">
        <v>138</v>
      </c>
      <c r="J1014">
        <v>-4.2999999999999997E-2</v>
      </c>
      <c r="K1014" t="s">
        <v>138</v>
      </c>
      <c r="L1014" t="s">
        <v>138</v>
      </c>
      <c r="M1014" t="s">
        <v>138</v>
      </c>
      <c r="N1014" t="s">
        <v>138</v>
      </c>
      <c r="O1014" t="s">
        <v>138</v>
      </c>
      <c r="P1014" t="s">
        <v>138</v>
      </c>
      <c r="Q1014" t="s">
        <v>138</v>
      </c>
      <c r="R1014">
        <v>-4.5999999999999999E-2</v>
      </c>
      <c r="S1014" t="s">
        <v>138</v>
      </c>
      <c r="T1014" t="s">
        <v>138</v>
      </c>
      <c r="U1014">
        <v>-0.14199999999999999</v>
      </c>
      <c r="V1014">
        <v>-0.156</v>
      </c>
      <c r="W1014">
        <v>-0.14699999999999999</v>
      </c>
      <c r="X1014">
        <v>-0.14799999999999999</v>
      </c>
      <c r="Y1014" t="s">
        <v>138</v>
      </c>
      <c r="Z1014">
        <v>-0.158</v>
      </c>
      <c r="AA1014">
        <v>-0.16500000000000001</v>
      </c>
      <c r="AB1014" t="s">
        <v>138</v>
      </c>
      <c r="AC1014">
        <v>-0.183</v>
      </c>
      <c r="AD1014">
        <v>-0.18</v>
      </c>
      <c r="AE1014">
        <v>-0.16</v>
      </c>
      <c r="AF1014">
        <v>-0.12</v>
      </c>
      <c r="AG1014" t="s">
        <v>138</v>
      </c>
      <c r="AH1014">
        <v>-9.0999999999999998E-2</v>
      </c>
      <c r="AI1014">
        <v>-9.8000000000000004E-2</v>
      </c>
      <c r="AJ1014">
        <v>-0.10199999999999999</v>
      </c>
      <c r="AK1014">
        <v>-9.2999999999999999E-2</v>
      </c>
      <c r="AL1014">
        <v>-0.08</v>
      </c>
      <c r="AM1014">
        <v>-5.7000000000000002E-2</v>
      </c>
      <c r="AN1014" t="s">
        <v>138</v>
      </c>
      <c r="AO1014">
        <v>1E-3</v>
      </c>
      <c r="AP1014" t="s">
        <v>138</v>
      </c>
      <c r="AQ1014" t="s">
        <v>138</v>
      </c>
      <c r="AR1014" t="s">
        <v>138</v>
      </c>
      <c r="AS1014" t="s">
        <v>138</v>
      </c>
      <c r="AT1014" t="s">
        <v>138</v>
      </c>
      <c r="AU1014" t="s">
        <v>138</v>
      </c>
      <c r="AV1014" t="s">
        <v>138</v>
      </c>
      <c r="AW1014" t="s">
        <v>138</v>
      </c>
      <c r="AX1014">
        <v>1.4590000000000001</v>
      </c>
      <c r="AY1014">
        <v>1.611</v>
      </c>
      <c r="AZ1014">
        <v>1.7789999999999999</v>
      </c>
      <c r="BA1014">
        <v>1.9690000000000001</v>
      </c>
      <c r="BB1014" t="s">
        <v>138</v>
      </c>
      <c r="BC1014" t="s">
        <v>138</v>
      </c>
      <c r="BD1014" t="s">
        <v>138</v>
      </c>
      <c r="BE1014" t="s">
        <v>138</v>
      </c>
      <c r="BF1014" t="s">
        <v>138</v>
      </c>
      <c r="BG1014" t="s">
        <v>138</v>
      </c>
      <c r="BH1014" t="s">
        <v>138</v>
      </c>
      <c r="BI1014" t="s">
        <v>138</v>
      </c>
      <c r="BJ1014">
        <v>1.833</v>
      </c>
      <c r="BK1014" t="s">
        <v>138</v>
      </c>
      <c r="BL1014" t="s">
        <v>138</v>
      </c>
      <c r="BM1014">
        <v>2.117</v>
      </c>
      <c r="BN1014" t="s">
        <v>138</v>
      </c>
      <c r="BO1014" t="s">
        <v>138</v>
      </c>
      <c r="BP1014">
        <v>2.0150000000000001</v>
      </c>
      <c r="BQ1014">
        <v>1.8759999999999999</v>
      </c>
      <c r="BR1014">
        <v>1.7330000000000001</v>
      </c>
      <c r="BS1014">
        <v>1.5860000000000001</v>
      </c>
      <c r="BT1014">
        <v>1.5149999999999999</v>
      </c>
      <c r="BU1014">
        <v>1.514</v>
      </c>
      <c r="BV1014">
        <v>1.5780000000000001</v>
      </c>
      <c r="BW1014">
        <v>1.6040000000000001</v>
      </c>
      <c r="BX1014">
        <v>1.5960000000000001</v>
      </c>
      <c r="BY1014" t="s">
        <v>138</v>
      </c>
      <c r="BZ1014">
        <v>1.5249999999999999</v>
      </c>
      <c r="CA1014">
        <v>1.492</v>
      </c>
      <c r="CB1014">
        <v>1.014</v>
      </c>
      <c r="CC1014">
        <v>1.0129999999999999</v>
      </c>
      <c r="CD1014">
        <v>1.012</v>
      </c>
      <c r="CE1014">
        <v>0.85</v>
      </c>
      <c r="CF1014">
        <v>0.86099999999999999</v>
      </c>
      <c r="CG1014">
        <v>0.86899999999999999</v>
      </c>
      <c r="CH1014" t="s">
        <v>138</v>
      </c>
    </row>
    <row r="1015" spans="1:86" x14ac:dyDescent="0.3">
      <c r="A1015" t="s">
        <v>4935</v>
      </c>
      <c r="B1015" t="s">
        <v>878</v>
      </c>
      <c r="C1015" t="s">
        <v>137</v>
      </c>
      <c r="D1015" t="s">
        <v>137</v>
      </c>
      <c r="E1015" t="s">
        <v>137</v>
      </c>
      <c r="F1015" t="s">
        <v>137</v>
      </c>
      <c r="G1015" t="s">
        <v>137</v>
      </c>
      <c r="H1015" t="s">
        <v>138</v>
      </c>
      <c r="I1015">
        <v>3.6999999999999998E-2</v>
      </c>
      <c r="J1015" t="s">
        <v>138</v>
      </c>
      <c r="K1015" t="s">
        <v>138</v>
      </c>
      <c r="L1015">
        <v>3.7999999999999999E-2</v>
      </c>
      <c r="M1015">
        <v>4.1000000000000002E-2</v>
      </c>
      <c r="N1015">
        <v>4.5999999999999999E-2</v>
      </c>
      <c r="O1015" t="s">
        <v>138</v>
      </c>
      <c r="P1015">
        <v>4.8000000000000001E-2</v>
      </c>
      <c r="Q1015">
        <v>4.3999999999999997E-2</v>
      </c>
      <c r="R1015">
        <v>4.5999999999999999E-2</v>
      </c>
      <c r="S1015" t="s">
        <v>138</v>
      </c>
      <c r="T1015" t="s">
        <v>138</v>
      </c>
      <c r="U1015">
        <v>0.14199999999999999</v>
      </c>
      <c r="V1015">
        <v>0.156</v>
      </c>
      <c r="W1015">
        <v>0.14699999999999999</v>
      </c>
      <c r="X1015">
        <v>0.14799999999999999</v>
      </c>
      <c r="Y1015">
        <v>0.15</v>
      </c>
      <c r="Z1015" t="s">
        <v>138</v>
      </c>
      <c r="AA1015" t="s">
        <v>138</v>
      </c>
      <c r="AB1015" t="s">
        <v>138</v>
      </c>
      <c r="AC1015" t="s">
        <v>138</v>
      </c>
      <c r="AD1015">
        <v>0.18</v>
      </c>
      <c r="AE1015">
        <v>0.16</v>
      </c>
      <c r="AF1015">
        <v>0.12</v>
      </c>
      <c r="AG1015" t="s">
        <v>138</v>
      </c>
      <c r="AH1015">
        <v>9.0999999999999998E-2</v>
      </c>
      <c r="AI1015">
        <v>9.8000000000000004E-2</v>
      </c>
      <c r="AJ1015">
        <v>0.10199999999999999</v>
      </c>
      <c r="AK1015">
        <v>9.2999999999999999E-2</v>
      </c>
      <c r="AL1015">
        <v>0.08</v>
      </c>
      <c r="AM1015">
        <v>5.7000000000000002E-2</v>
      </c>
      <c r="AN1015">
        <v>2.5000000000000001E-2</v>
      </c>
      <c r="AO1015" t="s">
        <v>138</v>
      </c>
      <c r="AP1015">
        <v>-3.6999999999999998E-2</v>
      </c>
      <c r="AQ1015">
        <v>-0.126</v>
      </c>
      <c r="AR1015">
        <v>-0.377</v>
      </c>
      <c r="AS1015">
        <v>-0.64700000000000002</v>
      </c>
      <c r="AT1015">
        <v>-0.88800000000000001</v>
      </c>
      <c r="AU1015">
        <v>-1.034</v>
      </c>
      <c r="AV1015">
        <v>-1.1759999999999999</v>
      </c>
      <c r="AW1015">
        <v>-1.3160000000000001</v>
      </c>
      <c r="AX1015">
        <v>-1.4590000000000001</v>
      </c>
      <c r="AY1015">
        <v>-1.611</v>
      </c>
      <c r="AZ1015">
        <v>-1.7789999999999999</v>
      </c>
      <c r="BA1015">
        <v>-1.9690000000000001</v>
      </c>
      <c r="BB1015">
        <v>-2.056</v>
      </c>
      <c r="BC1015">
        <v>-2.02</v>
      </c>
      <c r="BD1015">
        <v>-1.851</v>
      </c>
      <c r="BE1015">
        <v>-1.7609999999999999</v>
      </c>
      <c r="BF1015">
        <v>-1.764</v>
      </c>
      <c r="BG1015">
        <v>-1.87</v>
      </c>
      <c r="BH1015">
        <v>-1.9179999999999999</v>
      </c>
      <c r="BI1015">
        <v>-1.9059999999999999</v>
      </c>
      <c r="BJ1015">
        <v>-1.833</v>
      </c>
      <c r="BK1015">
        <v>-1.8440000000000001</v>
      </c>
      <c r="BL1015">
        <v>-1.9410000000000001</v>
      </c>
      <c r="BM1015">
        <v>-2.117</v>
      </c>
      <c r="BN1015">
        <v>-2.1850000000000001</v>
      </c>
      <c r="BO1015">
        <v>-2.1469999999999998</v>
      </c>
      <c r="BP1015">
        <v>-2.0150000000000001</v>
      </c>
      <c r="BQ1015">
        <v>-1.8759999999999999</v>
      </c>
      <c r="BR1015">
        <v>-1.7330000000000001</v>
      </c>
      <c r="BS1015">
        <v>-1.5860000000000001</v>
      </c>
      <c r="BT1015">
        <v>-1.5149999999999999</v>
      </c>
      <c r="BU1015">
        <v>-1.514</v>
      </c>
      <c r="BV1015">
        <v>-1.5780000000000001</v>
      </c>
      <c r="BW1015">
        <v>-1.6040000000000001</v>
      </c>
      <c r="BX1015">
        <v>-1.5960000000000001</v>
      </c>
      <c r="BY1015">
        <v>-1.5589999999999999</v>
      </c>
      <c r="BZ1015">
        <v>-1.5249999999999999</v>
      </c>
      <c r="CA1015">
        <v>-1.492</v>
      </c>
      <c r="CB1015">
        <v>-1.014</v>
      </c>
      <c r="CC1015">
        <v>-1.0129999999999999</v>
      </c>
      <c r="CD1015">
        <v>-1.012</v>
      </c>
      <c r="CE1015">
        <v>-0.85</v>
      </c>
      <c r="CF1015">
        <v>-0.86099999999999999</v>
      </c>
      <c r="CG1015">
        <v>-0.86899999999999999</v>
      </c>
      <c r="CH1015">
        <v>-0.877</v>
      </c>
    </row>
    <row r="1016" spans="1:86" x14ac:dyDescent="0.3">
      <c r="A1016" t="s">
        <v>4936</v>
      </c>
      <c r="B1016" t="s">
        <v>879</v>
      </c>
      <c r="C1016">
        <v>2.7170000000000001</v>
      </c>
      <c r="D1016">
        <v>2.5920000000000001</v>
      </c>
      <c r="E1016" t="s">
        <v>138</v>
      </c>
      <c r="F1016" t="s">
        <v>138</v>
      </c>
      <c r="G1016" t="s">
        <v>138</v>
      </c>
      <c r="H1016" t="s">
        <v>138</v>
      </c>
      <c r="I1016" t="s">
        <v>138</v>
      </c>
      <c r="J1016" t="s">
        <v>138</v>
      </c>
      <c r="K1016" t="s">
        <v>138</v>
      </c>
      <c r="L1016" t="s">
        <v>138</v>
      </c>
      <c r="M1016" t="s">
        <v>138</v>
      </c>
      <c r="N1016" t="s">
        <v>138</v>
      </c>
      <c r="O1016" t="s">
        <v>138</v>
      </c>
      <c r="P1016" t="s">
        <v>138</v>
      </c>
      <c r="Q1016" t="s">
        <v>138</v>
      </c>
      <c r="R1016" t="s">
        <v>138</v>
      </c>
      <c r="S1016" t="s">
        <v>138</v>
      </c>
      <c r="T1016" t="s">
        <v>138</v>
      </c>
      <c r="U1016">
        <v>2.988</v>
      </c>
      <c r="V1016">
        <v>3.2749999999999999</v>
      </c>
      <c r="W1016">
        <v>3.181</v>
      </c>
      <c r="X1016">
        <v>3.319</v>
      </c>
      <c r="Y1016">
        <v>3.238</v>
      </c>
      <c r="Z1016">
        <v>3.37</v>
      </c>
      <c r="AA1016">
        <v>3.0979999999999999</v>
      </c>
      <c r="AB1016">
        <v>2.95</v>
      </c>
      <c r="AC1016">
        <v>2.9670000000000001</v>
      </c>
      <c r="AD1016">
        <v>2.867</v>
      </c>
      <c r="AE1016" t="s">
        <v>138</v>
      </c>
      <c r="AF1016">
        <v>2.9740000000000002</v>
      </c>
      <c r="AG1016">
        <v>2.7269999999999999</v>
      </c>
      <c r="AH1016" t="s">
        <v>138</v>
      </c>
      <c r="AI1016">
        <v>2.6680000000000001</v>
      </c>
      <c r="AJ1016">
        <v>2.7130000000000001</v>
      </c>
      <c r="AK1016">
        <v>2.5950000000000002</v>
      </c>
      <c r="AL1016">
        <v>2.6760000000000002</v>
      </c>
      <c r="AM1016">
        <v>2.6669999999999998</v>
      </c>
      <c r="AN1016" t="s">
        <v>138</v>
      </c>
      <c r="AO1016" t="s">
        <v>138</v>
      </c>
      <c r="AP1016" t="s">
        <v>138</v>
      </c>
      <c r="AQ1016" t="s">
        <v>138</v>
      </c>
      <c r="AR1016" t="s">
        <v>138</v>
      </c>
      <c r="AS1016" t="s">
        <v>138</v>
      </c>
      <c r="AT1016" t="s">
        <v>138</v>
      </c>
      <c r="AU1016" t="s">
        <v>138</v>
      </c>
      <c r="AV1016" t="s">
        <v>138</v>
      </c>
      <c r="AW1016" t="s">
        <v>138</v>
      </c>
      <c r="AX1016" t="s">
        <v>138</v>
      </c>
      <c r="AY1016" t="s">
        <v>138</v>
      </c>
      <c r="AZ1016">
        <v>4.2590000000000003</v>
      </c>
      <c r="BA1016" t="s">
        <v>138</v>
      </c>
      <c r="BB1016" t="s">
        <v>138</v>
      </c>
      <c r="BC1016" t="s">
        <v>138</v>
      </c>
      <c r="BD1016" t="s">
        <v>138</v>
      </c>
      <c r="BE1016" t="s">
        <v>138</v>
      </c>
      <c r="BF1016" t="s">
        <v>138</v>
      </c>
      <c r="BG1016" t="s">
        <v>138</v>
      </c>
      <c r="BH1016" t="s">
        <v>138</v>
      </c>
      <c r="BI1016" t="s">
        <v>138</v>
      </c>
      <c r="BJ1016" t="s">
        <v>138</v>
      </c>
      <c r="BK1016" t="s">
        <v>138</v>
      </c>
      <c r="BL1016" t="s">
        <v>138</v>
      </c>
      <c r="BM1016" t="s">
        <v>138</v>
      </c>
      <c r="BN1016" t="s">
        <v>138</v>
      </c>
      <c r="BO1016" t="s">
        <v>138</v>
      </c>
      <c r="BP1016">
        <v>6.8479999999999999</v>
      </c>
      <c r="BQ1016">
        <v>6.11</v>
      </c>
      <c r="BR1016">
        <v>6.5890000000000004</v>
      </c>
      <c r="BS1016">
        <v>6.2329999999999997</v>
      </c>
      <c r="BT1016">
        <v>6.899</v>
      </c>
      <c r="BU1016">
        <v>7.0780000000000003</v>
      </c>
      <c r="BV1016" t="s">
        <v>138</v>
      </c>
      <c r="BW1016" t="s">
        <v>138</v>
      </c>
      <c r="BX1016">
        <v>8.2829999999999995</v>
      </c>
      <c r="BY1016">
        <v>8.6920000000000002</v>
      </c>
      <c r="BZ1016">
        <v>8.4870000000000001</v>
      </c>
      <c r="CA1016">
        <v>8.8620000000000001</v>
      </c>
      <c r="CB1016">
        <v>8.7170000000000005</v>
      </c>
      <c r="CC1016">
        <v>8.0190000000000001</v>
      </c>
      <c r="CD1016">
        <v>9.2370000000000001</v>
      </c>
      <c r="CE1016">
        <v>9.0760000000000005</v>
      </c>
      <c r="CF1016">
        <v>9.4749999999999996</v>
      </c>
      <c r="CG1016">
        <v>9.1910000000000007</v>
      </c>
      <c r="CH1016">
        <v>9.4960000000000004</v>
      </c>
    </row>
    <row r="1017" spans="1:86" x14ac:dyDescent="0.3">
      <c r="A1017" t="s">
        <v>4937</v>
      </c>
      <c r="B1017" t="s">
        <v>880</v>
      </c>
      <c r="C1017" t="s">
        <v>138</v>
      </c>
      <c r="D1017" t="s">
        <v>138</v>
      </c>
      <c r="E1017" t="s">
        <v>138</v>
      </c>
      <c r="F1017" t="s">
        <v>138</v>
      </c>
      <c r="G1017" t="s">
        <v>138</v>
      </c>
      <c r="H1017" t="s">
        <v>138</v>
      </c>
      <c r="I1017" t="s">
        <v>138</v>
      </c>
      <c r="J1017" t="s">
        <v>138</v>
      </c>
      <c r="K1017" t="s">
        <v>138</v>
      </c>
      <c r="L1017" t="s">
        <v>138</v>
      </c>
      <c r="M1017" t="s">
        <v>138</v>
      </c>
      <c r="N1017" t="s">
        <v>138</v>
      </c>
      <c r="O1017" t="s">
        <v>138</v>
      </c>
      <c r="P1017" t="s">
        <v>138</v>
      </c>
      <c r="Q1017" t="s">
        <v>138</v>
      </c>
      <c r="R1017" t="s">
        <v>138</v>
      </c>
      <c r="S1017" t="s">
        <v>138</v>
      </c>
      <c r="T1017" t="s">
        <v>138</v>
      </c>
      <c r="U1017" t="s">
        <v>138</v>
      </c>
      <c r="V1017">
        <v>1.9E-2</v>
      </c>
      <c r="W1017">
        <v>1.7999999999999999E-2</v>
      </c>
      <c r="X1017">
        <v>1.4999999999999999E-2</v>
      </c>
      <c r="Y1017">
        <v>1.6E-2</v>
      </c>
      <c r="Z1017">
        <v>1.6E-2</v>
      </c>
      <c r="AA1017">
        <v>1.6E-2</v>
      </c>
      <c r="AB1017">
        <v>1.6E-2</v>
      </c>
      <c r="AC1017">
        <v>1.6E-2</v>
      </c>
      <c r="AD1017">
        <v>1.7000000000000001E-2</v>
      </c>
      <c r="AE1017" t="s">
        <v>138</v>
      </c>
      <c r="AF1017">
        <v>1.7000000000000001E-2</v>
      </c>
      <c r="AG1017">
        <v>1.7000000000000001E-2</v>
      </c>
      <c r="AH1017">
        <v>1.7000000000000001E-2</v>
      </c>
      <c r="AI1017">
        <v>1.7000000000000001E-2</v>
      </c>
      <c r="AJ1017" t="s">
        <v>138</v>
      </c>
      <c r="AK1017">
        <v>1.4E-2</v>
      </c>
      <c r="AL1017">
        <v>1.4E-2</v>
      </c>
      <c r="AM1017">
        <v>1.4999999999999999E-2</v>
      </c>
      <c r="AN1017" t="s">
        <v>138</v>
      </c>
      <c r="AO1017" t="s">
        <v>138</v>
      </c>
      <c r="AP1017" t="s">
        <v>138</v>
      </c>
      <c r="AQ1017" t="s">
        <v>138</v>
      </c>
      <c r="AR1017" t="s">
        <v>138</v>
      </c>
      <c r="AS1017" t="s">
        <v>138</v>
      </c>
      <c r="AT1017" t="s">
        <v>138</v>
      </c>
      <c r="AU1017" t="s">
        <v>138</v>
      </c>
      <c r="AV1017" t="s">
        <v>138</v>
      </c>
      <c r="AW1017" t="s">
        <v>138</v>
      </c>
      <c r="AX1017" t="s">
        <v>138</v>
      </c>
      <c r="AY1017" t="s">
        <v>138</v>
      </c>
      <c r="AZ1017">
        <v>7.9000000000000001E-2</v>
      </c>
      <c r="BA1017" t="s">
        <v>138</v>
      </c>
      <c r="BB1017" t="s">
        <v>138</v>
      </c>
      <c r="BC1017" t="s">
        <v>138</v>
      </c>
      <c r="BD1017" t="s">
        <v>138</v>
      </c>
      <c r="BE1017" t="s">
        <v>138</v>
      </c>
      <c r="BF1017" t="s">
        <v>138</v>
      </c>
      <c r="BG1017" t="s">
        <v>138</v>
      </c>
      <c r="BH1017" t="s">
        <v>138</v>
      </c>
      <c r="BI1017" t="s">
        <v>138</v>
      </c>
      <c r="BJ1017" t="s">
        <v>138</v>
      </c>
      <c r="BK1017" t="s">
        <v>138</v>
      </c>
      <c r="BL1017" t="s">
        <v>138</v>
      </c>
      <c r="BM1017" t="s">
        <v>138</v>
      </c>
      <c r="BN1017" t="s">
        <v>138</v>
      </c>
      <c r="BO1017" t="s">
        <v>138</v>
      </c>
      <c r="BP1017">
        <v>0.622</v>
      </c>
      <c r="BQ1017">
        <v>0.628</v>
      </c>
      <c r="BR1017">
        <v>0.65100000000000002</v>
      </c>
      <c r="BS1017">
        <v>0.65100000000000002</v>
      </c>
      <c r="BT1017">
        <v>0.66600000000000004</v>
      </c>
      <c r="BU1017">
        <v>0.67400000000000004</v>
      </c>
      <c r="BV1017" t="s">
        <v>138</v>
      </c>
      <c r="BW1017" t="s">
        <v>138</v>
      </c>
      <c r="BX1017">
        <v>0.68500000000000005</v>
      </c>
      <c r="BY1017">
        <v>0.69099999999999995</v>
      </c>
      <c r="BZ1017">
        <v>0.69699999999999995</v>
      </c>
      <c r="CA1017">
        <v>0.71499999999999997</v>
      </c>
      <c r="CB1017">
        <v>0.73199999999999998</v>
      </c>
      <c r="CC1017">
        <v>0.72799999999999998</v>
      </c>
      <c r="CD1017">
        <v>1.083</v>
      </c>
      <c r="CE1017">
        <v>1.077</v>
      </c>
      <c r="CF1017">
        <v>1.0920000000000001</v>
      </c>
      <c r="CG1017">
        <v>1.0900000000000001</v>
      </c>
      <c r="CH1017">
        <v>1.0900000000000001</v>
      </c>
    </row>
    <row r="1018" spans="1:86" x14ac:dyDescent="0.3">
      <c r="A1018" t="s">
        <v>4938</v>
      </c>
      <c r="B1018" t="s">
        <v>881</v>
      </c>
      <c r="C1018" t="s">
        <v>138</v>
      </c>
      <c r="D1018" t="s">
        <v>138</v>
      </c>
      <c r="E1018">
        <v>2.5779999999999998</v>
      </c>
      <c r="F1018">
        <v>2.48</v>
      </c>
      <c r="G1018">
        <v>2.5539999999999998</v>
      </c>
      <c r="H1018">
        <v>2.5710000000000002</v>
      </c>
      <c r="I1018">
        <v>2.4470000000000001</v>
      </c>
      <c r="J1018">
        <v>2.6320000000000001</v>
      </c>
      <c r="K1018">
        <v>2.5379999999999998</v>
      </c>
      <c r="L1018">
        <v>2.6</v>
      </c>
      <c r="M1018">
        <v>2.524</v>
      </c>
      <c r="N1018">
        <v>2.6419999999999999</v>
      </c>
      <c r="O1018">
        <v>2.6440000000000001</v>
      </c>
      <c r="P1018">
        <v>2.839</v>
      </c>
      <c r="Q1018">
        <v>3.359</v>
      </c>
      <c r="R1018">
        <v>3.3180000000000001</v>
      </c>
      <c r="S1018">
        <v>3.3490000000000002</v>
      </c>
      <c r="T1018">
        <v>3.3119999999999998</v>
      </c>
      <c r="U1018" t="s">
        <v>138</v>
      </c>
      <c r="V1018">
        <v>3.2559999999999998</v>
      </c>
      <c r="W1018">
        <v>3.1629999999999998</v>
      </c>
      <c r="X1018">
        <v>3.3050000000000002</v>
      </c>
      <c r="Y1018">
        <v>3.222</v>
      </c>
      <c r="Z1018">
        <v>3.3540000000000001</v>
      </c>
      <c r="AA1018">
        <v>3.0819999999999999</v>
      </c>
      <c r="AB1018">
        <v>2.9340000000000002</v>
      </c>
      <c r="AC1018">
        <v>2.9510000000000001</v>
      </c>
      <c r="AD1018">
        <v>2.85</v>
      </c>
      <c r="AE1018">
        <v>2.9510000000000001</v>
      </c>
      <c r="AF1018">
        <v>2.9580000000000002</v>
      </c>
      <c r="AG1018">
        <v>2.71</v>
      </c>
      <c r="AH1018" t="s">
        <v>138</v>
      </c>
      <c r="AI1018">
        <v>2.65</v>
      </c>
      <c r="AJ1018" t="s">
        <v>138</v>
      </c>
      <c r="AK1018">
        <v>2.581</v>
      </c>
      <c r="AL1018">
        <v>2.6619999999999999</v>
      </c>
      <c r="AM1018">
        <v>2.6520000000000001</v>
      </c>
      <c r="AN1018">
        <v>2.859</v>
      </c>
      <c r="AO1018">
        <v>3.41</v>
      </c>
      <c r="AP1018">
        <v>3.2719999999999998</v>
      </c>
      <c r="AQ1018">
        <v>3.3530000000000002</v>
      </c>
      <c r="AR1018">
        <v>3.7509999999999999</v>
      </c>
      <c r="AS1018">
        <v>3.79</v>
      </c>
      <c r="AT1018">
        <v>4.1310000000000002</v>
      </c>
      <c r="AU1018">
        <v>3.988</v>
      </c>
      <c r="AV1018">
        <v>4.1500000000000004</v>
      </c>
      <c r="AW1018">
        <v>4.069</v>
      </c>
      <c r="AX1018">
        <v>4.2910000000000004</v>
      </c>
      <c r="AY1018">
        <v>4.3090000000000002</v>
      </c>
      <c r="AZ1018">
        <v>4.18</v>
      </c>
      <c r="BA1018">
        <v>4.2720000000000002</v>
      </c>
      <c r="BB1018">
        <v>4.444</v>
      </c>
      <c r="BC1018">
        <v>4.9409999999999998</v>
      </c>
      <c r="BD1018">
        <v>4.9669999999999996</v>
      </c>
      <c r="BE1018">
        <v>4.6509999999999998</v>
      </c>
      <c r="BF1018">
        <v>4.5289999999999999</v>
      </c>
      <c r="BG1018">
        <v>4.1980000000000004</v>
      </c>
      <c r="BH1018">
        <v>4.2969999999999997</v>
      </c>
      <c r="BI1018">
        <v>4.1900000000000004</v>
      </c>
      <c r="BJ1018">
        <v>4.4039999999999999</v>
      </c>
      <c r="BK1018">
        <v>4.5330000000000004</v>
      </c>
      <c r="BL1018">
        <v>4.9710000000000001</v>
      </c>
      <c r="BM1018">
        <v>5.9530000000000003</v>
      </c>
      <c r="BN1018">
        <v>5.7160000000000002</v>
      </c>
      <c r="BO1018">
        <v>5.9779999999999998</v>
      </c>
      <c r="BP1018">
        <v>6.226</v>
      </c>
      <c r="BQ1018">
        <v>5.4820000000000002</v>
      </c>
      <c r="BR1018">
        <v>5.9379999999999997</v>
      </c>
      <c r="BS1018">
        <v>5.5819999999999999</v>
      </c>
      <c r="BT1018">
        <v>6.2320000000000002</v>
      </c>
      <c r="BU1018">
        <v>6.4039999999999999</v>
      </c>
      <c r="BV1018">
        <v>7.2939999999999996</v>
      </c>
      <c r="BW1018">
        <v>7.8019999999999996</v>
      </c>
      <c r="BX1018">
        <v>7.5990000000000002</v>
      </c>
      <c r="BY1018">
        <v>8.0009999999999994</v>
      </c>
      <c r="BZ1018">
        <v>7.7910000000000004</v>
      </c>
      <c r="CA1018">
        <v>8.1470000000000002</v>
      </c>
      <c r="CB1018">
        <v>7.9850000000000003</v>
      </c>
      <c r="CC1018">
        <v>7.29</v>
      </c>
      <c r="CD1018">
        <v>8.1530000000000005</v>
      </c>
      <c r="CE1018">
        <v>7.9989999999999997</v>
      </c>
      <c r="CF1018">
        <v>8.3840000000000003</v>
      </c>
      <c r="CG1018">
        <v>8.1</v>
      </c>
      <c r="CH1018">
        <v>8.4060000000000006</v>
      </c>
    </row>
    <row r="1019" spans="1:86" x14ac:dyDescent="0.3">
      <c r="A1019" t="s">
        <v>4939</v>
      </c>
      <c r="B1019" t="s">
        <v>882</v>
      </c>
      <c r="C1019">
        <v>0.83</v>
      </c>
      <c r="D1019">
        <v>0.72299999999999998</v>
      </c>
      <c r="E1019">
        <v>0.74399999999999999</v>
      </c>
      <c r="F1019">
        <v>0.72899999999999998</v>
      </c>
      <c r="G1019">
        <v>0.72</v>
      </c>
      <c r="H1019">
        <v>0.79800000000000004</v>
      </c>
      <c r="I1019">
        <v>0.747</v>
      </c>
      <c r="J1019">
        <v>0.745</v>
      </c>
      <c r="K1019">
        <v>0.81499999999999995</v>
      </c>
      <c r="L1019">
        <v>0.80300000000000005</v>
      </c>
      <c r="M1019">
        <v>0.80500000000000005</v>
      </c>
      <c r="N1019">
        <v>0.96799999999999997</v>
      </c>
      <c r="O1019">
        <v>0.92500000000000004</v>
      </c>
      <c r="P1019">
        <v>0.91600000000000004</v>
      </c>
      <c r="Q1019">
        <v>0.92600000000000005</v>
      </c>
      <c r="R1019">
        <v>0.91300000000000003</v>
      </c>
      <c r="S1019">
        <v>0.93200000000000005</v>
      </c>
      <c r="T1019">
        <v>1.044</v>
      </c>
      <c r="U1019">
        <v>1.0329999999999999</v>
      </c>
      <c r="V1019">
        <v>1.0329999999999999</v>
      </c>
      <c r="W1019">
        <v>1.0449999999999999</v>
      </c>
      <c r="X1019">
        <v>1.0129999999999999</v>
      </c>
      <c r="Y1019">
        <v>1.0089999999999999</v>
      </c>
      <c r="Z1019">
        <v>0.65</v>
      </c>
      <c r="AA1019">
        <v>0.63</v>
      </c>
      <c r="AB1019">
        <v>0.77700000000000002</v>
      </c>
      <c r="AC1019">
        <v>0.64800000000000002</v>
      </c>
      <c r="AD1019">
        <v>0.65400000000000003</v>
      </c>
      <c r="AE1019">
        <v>0.68899999999999995</v>
      </c>
      <c r="AF1019">
        <v>0.73799999999999999</v>
      </c>
      <c r="AG1019">
        <v>0.745</v>
      </c>
      <c r="AH1019">
        <v>0.77200000000000002</v>
      </c>
      <c r="AI1019">
        <v>0.92</v>
      </c>
      <c r="AJ1019">
        <v>0.98499999999999999</v>
      </c>
      <c r="AK1019">
        <v>1.355</v>
      </c>
      <c r="AL1019">
        <v>1.0189999999999999</v>
      </c>
      <c r="AM1019">
        <v>1.079</v>
      </c>
      <c r="AN1019">
        <v>1.1080000000000001</v>
      </c>
      <c r="AO1019">
        <v>1.153</v>
      </c>
      <c r="AP1019">
        <v>1.1850000000000001</v>
      </c>
      <c r="AQ1019">
        <v>1.206</v>
      </c>
      <c r="AR1019">
        <v>1.1080000000000001</v>
      </c>
      <c r="AS1019">
        <v>1.0640000000000001</v>
      </c>
      <c r="AT1019">
        <v>1.0740000000000001</v>
      </c>
      <c r="AU1019">
        <v>1.01</v>
      </c>
      <c r="AV1019">
        <v>1.024</v>
      </c>
      <c r="AW1019">
        <v>1.5409999999999999</v>
      </c>
      <c r="AX1019">
        <v>0.93700000000000006</v>
      </c>
      <c r="AY1019">
        <v>0.93500000000000005</v>
      </c>
      <c r="AZ1019">
        <v>0.94399999999999995</v>
      </c>
      <c r="BA1019">
        <v>0.95599999999999996</v>
      </c>
      <c r="BB1019">
        <v>0.96399999999999997</v>
      </c>
      <c r="BC1019">
        <v>1.0489999999999999</v>
      </c>
      <c r="BD1019">
        <v>0.95799999999999996</v>
      </c>
      <c r="BE1019">
        <v>0.97499999999999998</v>
      </c>
      <c r="BF1019">
        <v>0.96199999999999997</v>
      </c>
      <c r="BG1019">
        <v>0.97</v>
      </c>
      <c r="BH1019">
        <v>1</v>
      </c>
      <c r="BI1019">
        <v>1.01</v>
      </c>
      <c r="BJ1019">
        <v>1.016</v>
      </c>
      <c r="BK1019">
        <v>1.3180000000000001</v>
      </c>
      <c r="BL1019">
        <v>1.0029999999999999</v>
      </c>
      <c r="BM1019">
        <v>1.0640000000000001</v>
      </c>
      <c r="BN1019">
        <v>1.052</v>
      </c>
      <c r="BO1019">
        <v>1.0529999999999999</v>
      </c>
      <c r="BP1019">
        <v>0.88900000000000001</v>
      </c>
      <c r="BQ1019">
        <v>0.83799999999999997</v>
      </c>
      <c r="BR1019">
        <v>0.84499999999999997</v>
      </c>
      <c r="BS1019">
        <v>0.86</v>
      </c>
      <c r="BT1019">
        <v>0.80600000000000005</v>
      </c>
      <c r="BU1019">
        <v>0.81699999999999995</v>
      </c>
      <c r="BV1019">
        <v>0.94</v>
      </c>
      <c r="BW1019">
        <v>1.1879999999999999</v>
      </c>
      <c r="BX1019">
        <v>0.98599999999999999</v>
      </c>
      <c r="BY1019">
        <v>1.1319999999999999</v>
      </c>
      <c r="BZ1019">
        <v>1.2889999999999999</v>
      </c>
      <c r="CA1019">
        <v>1.694</v>
      </c>
      <c r="CB1019">
        <v>0.91300000000000003</v>
      </c>
      <c r="CC1019">
        <v>0.91</v>
      </c>
      <c r="CD1019">
        <v>0.92600000000000005</v>
      </c>
      <c r="CE1019">
        <v>0.92400000000000004</v>
      </c>
      <c r="CF1019">
        <v>0.93</v>
      </c>
      <c r="CG1019">
        <v>0.93899999999999995</v>
      </c>
      <c r="CH1019">
        <v>0.93500000000000005</v>
      </c>
    </row>
    <row r="1020" spans="1:86" x14ac:dyDescent="0.3">
      <c r="A1020" t="s">
        <v>4940</v>
      </c>
      <c r="B1020" t="s">
        <v>883</v>
      </c>
      <c r="C1020">
        <v>-2.5999999999999999E-2</v>
      </c>
      <c r="D1020">
        <v>-8.9999999999999993E-3</v>
      </c>
      <c r="E1020">
        <v>-6.9000000000000006E-2</v>
      </c>
      <c r="F1020">
        <v>-0.161</v>
      </c>
      <c r="G1020">
        <v>-0.151</v>
      </c>
      <c r="H1020">
        <v>-0.23400000000000001</v>
      </c>
      <c r="I1020">
        <v>-0.32</v>
      </c>
      <c r="J1020">
        <v>-0.28499999999999998</v>
      </c>
      <c r="K1020">
        <v>-0.42899999999999999</v>
      </c>
      <c r="L1020">
        <v>-0.84499999999999997</v>
      </c>
      <c r="M1020">
        <v>-1.246</v>
      </c>
      <c r="N1020">
        <v>-1.609</v>
      </c>
      <c r="O1020">
        <v>-1.956</v>
      </c>
      <c r="P1020">
        <v>-2.0219999999999998</v>
      </c>
      <c r="Q1020">
        <v>-1.988</v>
      </c>
      <c r="R1020">
        <v>-2.2679999999999998</v>
      </c>
      <c r="S1020">
        <v>-2.82</v>
      </c>
      <c r="T1020">
        <v>-3.794</v>
      </c>
      <c r="U1020">
        <v>-4.1719999999999997</v>
      </c>
      <c r="V1020">
        <v>-3.9390000000000001</v>
      </c>
      <c r="W1020">
        <v>-2.9860000000000002</v>
      </c>
      <c r="X1020">
        <v>-2.2589999999999999</v>
      </c>
      <c r="Y1020">
        <v>-2.0760000000000001</v>
      </c>
      <c r="Z1020">
        <v>-2.1309999999999998</v>
      </c>
      <c r="AA1020">
        <v>-2.11</v>
      </c>
      <c r="AB1020">
        <v>-2.2050000000000001</v>
      </c>
      <c r="AC1020">
        <v>-2.2890000000000001</v>
      </c>
      <c r="AD1020">
        <v>-2.4670000000000001</v>
      </c>
      <c r="AE1020">
        <v>-2.7709999999999999</v>
      </c>
      <c r="AF1020">
        <v>-3.3239999999999998</v>
      </c>
      <c r="AG1020">
        <v>-3.3519999999999999</v>
      </c>
      <c r="AH1020">
        <v>-3.2240000000000002</v>
      </c>
      <c r="AI1020">
        <v>-2.8260000000000001</v>
      </c>
      <c r="AJ1020">
        <v>-1.9730000000000001</v>
      </c>
      <c r="AK1020">
        <v>-0.54800000000000004</v>
      </c>
      <c r="AL1020">
        <v>1.3080000000000001</v>
      </c>
      <c r="AM1020">
        <v>5.2569999999999997</v>
      </c>
      <c r="AN1020">
        <v>5.7140000000000004</v>
      </c>
      <c r="AO1020">
        <v>7.585</v>
      </c>
      <c r="AP1020">
        <v>6.98</v>
      </c>
      <c r="AQ1020">
        <v>3.3759999999999999</v>
      </c>
      <c r="AR1020">
        <v>6.8860000000000001</v>
      </c>
      <c r="AS1020">
        <v>18.209</v>
      </c>
      <c r="AT1020">
        <v>17.024000000000001</v>
      </c>
      <c r="AU1020">
        <v>24.373999999999999</v>
      </c>
      <c r="AV1020">
        <v>32.076000000000001</v>
      </c>
      <c r="AW1020">
        <v>26.52</v>
      </c>
      <c r="AX1020">
        <v>29.738</v>
      </c>
      <c r="AY1020">
        <v>33.468000000000004</v>
      </c>
      <c r="AZ1020">
        <v>28.831</v>
      </c>
      <c r="BA1020">
        <v>31.105</v>
      </c>
      <c r="BB1020">
        <v>32.15</v>
      </c>
      <c r="BC1020">
        <v>28.193999999999999</v>
      </c>
      <c r="BD1020">
        <v>27.638999999999999</v>
      </c>
      <c r="BE1020">
        <v>26.617999999999999</v>
      </c>
      <c r="BF1020">
        <v>23.241</v>
      </c>
      <c r="BG1020">
        <v>21.370999999999999</v>
      </c>
      <c r="BH1020">
        <v>19.847000000000001</v>
      </c>
      <c r="BI1020">
        <v>17.960999999999999</v>
      </c>
      <c r="BJ1020">
        <v>17.544</v>
      </c>
      <c r="BK1020">
        <v>16.036000000000001</v>
      </c>
      <c r="BL1020">
        <v>14.301</v>
      </c>
      <c r="BM1020">
        <v>13.287000000000001</v>
      </c>
      <c r="BN1020">
        <v>12.43</v>
      </c>
      <c r="BO1020">
        <v>12.03</v>
      </c>
      <c r="BP1020">
        <v>13.026</v>
      </c>
      <c r="BQ1020">
        <v>12.45</v>
      </c>
      <c r="BR1020">
        <v>12.523</v>
      </c>
      <c r="BS1020">
        <v>11.625999999999999</v>
      </c>
      <c r="BT1020">
        <v>10.603</v>
      </c>
      <c r="BU1020">
        <v>10.926</v>
      </c>
      <c r="BV1020">
        <v>10.058</v>
      </c>
      <c r="BW1020">
        <v>9.6890000000000001</v>
      </c>
      <c r="BX1020">
        <v>10.47</v>
      </c>
      <c r="BY1020">
        <v>9.4619999999999997</v>
      </c>
      <c r="BZ1020">
        <v>8.7010000000000005</v>
      </c>
      <c r="CA1020">
        <v>8.6620000000000008</v>
      </c>
      <c r="CB1020">
        <v>11.834</v>
      </c>
      <c r="CC1020">
        <v>9.9489999999999998</v>
      </c>
      <c r="CD1020">
        <v>9.7799999999999994</v>
      </c>
      <c r="CE1020">
        <v>7.1269999999999998</v>
      </c>
      <c r="CF1020">
        <v>6.8140000000000001</v>
      </c>
      <c r="CG1020">
        <v>6.3239999999999998</v>
      </c>
      <c r="CH1020">
        <v>5.7859999999999996</v>
      </c>
    </row>
    <row r="1021" spans="1:86" x14ac:dyDescent="0.3">
      <c r="A1021" t="s">
        <v>4941</v>
      </c>
      <c r="B1021" t="s">
        <v>884</v>
      </c>
      <c r="C1021">
        <v>0.85699999999999998</v>
      </c>
      <c r="D1021">
        <v>0.73199999999999998</v>
      </c>
      <c r="E1021">
        <v>0.81200000000000006</v>
      </c>
      <c r="F1021">
        <v>0.89</v>
      </c>
      <c r="G1021">
        <v>0.871</v>
      </c>
      <c r="H1021">
        <v>1.032</v>
      </c>
      <c r="I1021">
        <v>1.0680000000000001</v>
      </c>
      <c r="J1021">
        <v>1.03</v>
      </c>
      <c r="K1021">
        <v>1.244</v>
      </c>
      <c r="L1021">
        <v>1.647</v>
      </c>
      <c r="M1021">
        <v>2.0499999999999998</v>
      </c>
      <c r="N1021">
        <v>2.577</v>
      </c>
      <c r="O1021">
        <v>2.8809999999999998</v>
      </c>
      <c r="P1021">
        <v>2.9369999999999998</v>
      </c>
      <c r="Q1021">
        <v>2.9140000000000001</v>
      </c>
      <c r="R1021">
        <v>3.1819999999999999</v>
      </c>
      <c r="S1021">
        <v>3.7519999999999998</v>
      </c>
      <c r="T1021">
        <v>4.8380000000000001</v>
      </c>
      <c r="U1021">
        <v>5.2050000000000001</v>
      </c>
      <c r="V1021">
        <v>4.9720000000000004</v>
      </c>
      <c r="W1021">
        <v>4.0309999999999997</v>
      </c>
      <c r="X1021">
        <v>3.2719999999999998</v>
      </c>
      <c r="Y1021">
        <v>3.085</v>
      </c>
      <c r="Z1021">
        <v>2.782</v>
      </c>
      <c r="AA1021">
        <v>2.74</v>
      </c>
      <c r="AB1021">
        <v>2.9820000000000002</v>
      </c>
      <c r="AC1021">
        <v>2.9380000000000002</v>
      </c>
      <c r="AD1021">
        <v>3.121</v>
      </c>
      <c r="AE1021">
        <v>3.46</v>
      </c>
      <c r="AF1021">
        <v>4.0620000000000003</v>
      </c>
      <c r="AG1021">
        <v>4.0970000000000004</v>
      </c>
      <c r="AH1021">
        <v>3.996</v>
      </c>
      <c r="AI1021">
        <v>3.7469999999999999</v>
      </c>
      <c r="AJ1021">
        <v>2.9590000000000001</v>
      </c>
      <c r="AK1021">
        <v>1.903</v>
      </c>
      <c r="AL1021">
        <v>-0.28899999999999998</v>
      </c>
      <c r="AM1021">
        <v>-4.1779999999999999</v>
      </c>
      <c r="AN1021">
        <v>-4.6059999999999999</v>
      </c>
      <c r="AO1021">
        <v>-6.431</v>
      </c>
      <c r="AP1021">
        <v>-5.7949999999999999</v>
      </c>
      <c r="AQ1021">
        <v>-2.17</v>
      </c>
      <c r="AR1021">
        <v>-5.7779999999999996</v>
      </c>
      <c r="AS1021">
        <v>-17.145</v>
      </c>
      <c r="AT1021">
        <v>-15.95</v>
      </c>
      <c r="AU1021">
        <v>-23.363</v>
      </c>
      <c r="AV1021">
        <v>-31.052</v>
      </c>
      <c r="AW1021">
        <v>-24.98</v>
      </c>
      <c r="AX1021">
        <v>-28.800999999999998</v>
      </c>
      <c r="AY1021">
        <v>-32.531999999999996</v>
      </c>
      <c r="AZ1021">
        <v>-27.887</v>
      </c>
      <c r="BA1021">
        <v>-30.15</v>
      </c>
      <c r="BB1021">
        <v>-31.187000000000001</v>
      </c>
      <c r="BC1021">
        <v>-27.145</v>
      </c>
      <c r="BD1021">
        <v>-26.681000000000001</v>
      </c>
      <c r="BE1021">
        <v>-25.643000000000001</v>
      </c>
      <c r="BF1021">
        <v>-22.279</v>
      </c>
      <c r="BG1021">
        <v>-20.401</v>
      </c>
      <c r="BH1021">
        <v>-18.847000000000001</v>
      </c>
      <c r="BI1021">
        <v>-16.951000000000001</v>
      </c>
      <c r="BJ1021">
        <v>-16.527000000000001</v>
      </c>
      <c r="BK1021">
        <v>-14.718</v>
      </c>
      <c r="BL1021">
        <v>-13.298999999999999</v>
      </c>
      <c r="BM1021">
        <v>-12.223000000000001</v>
      </c>
      <c r="BN1021">
        <v>-11.378</v>
      </c>
      <c r="BO1021">
        <v>-10.977</v>
      </c>
      <c r="BP1021">
        <v>-12.137</v>
      </c>
      <c r="BQ1021">
        <v>-11.612</v>
      </c>
      <c r="BR1021">
        <v>-11.678000000000001</v>
      </c>
      <c r="BS1021">
        <v>-10.766</v>
      </c>
      <c r="BT1021">
        <v>-9.7970000000000006</v>
      </c>
      <c r="BU1021">
        <v>-10.109</v>
      </c>
      <c r="BV1021">
        <v>-9.1180000000000003</v>
      </c>
      <c r="BW1021">
        <v>-8.5020000000000007</v>
      </c>
      <c r="BX1021">
        <v>-9.484</v>
      </c>
      <c r="BY1021">
        <v>-8.3290000000000006</v>
      </c>
      <c r="BZ1021">
        <v>-7.4119999999999999</v>
      </c>
      <c r="CA1021">
        <v>-6.968</v>
      </c>
      <c r="CB1021">
        <v>-10.920999999999999</v>
      </c>
      <c r="CC1021">
        <v>-9.0389999999999997</v>
      </c>
      <c r="CD1021">
        <v>-8.8550000000000004</v>
      </c>
      <c r="CE1021">
        <v>-6.202</v>
      </c>
      <c r="CF1021">
        <v>-5.8840000000000003</v>
      </c>
      <c r="CG1021">
        <v>-5.3840000000000003</v>
      </c>
      <c r="CH1021">
        <v>-4.851</v>
      </c>
    </row>
    <row r="1022" spans="1:86" x14ac:dyDescent="0.3">
      <c r="A1022" t="s">
        <v>4942</v>
      </c>
      <c r="B1022" t="s">
        <v>885</v>
      </c>
      <c r="C1022">
        <v>25.954000000000001</v>
      </c>
      <c r="D1022">
        <v>25.600999999999999</v>
      </c>
      <c r="E1022">
        <v>27.465</v>
      </c>
      <c r="F1022">
        <v>25.06</v>
      </c>
      <c r="G1022">
        <v>25.556000000000001</v>
      </c>
      <c r="H1022">
        <v>23.768999999999998</v>
      </c>
      <c r="I1022">
        <v>21.765999999999998</v>
      </c>
      <c r="J1022">
        <v>22.446000000000002</v>
      </c>
      <c r="K1022">
        <v>21.759</v>
      </c>
      <c r="L1022">
        <v>23.073</v>
      </c>
      <c r="M1022">
        <v>22.195</v>
      </c>
      <c r="N1022">
        <v>22.184999999999999</v>
      </c>
      <c r="O1022">
        <v>21.141999999999999</v>
      </c>
      <c r="P1022">
        <v>21.064</v>
      </c>
      <c r="Q1022">
        <v>21.827000000000002</v>
      </c>
      <c r="R1022">
        <v>21.640999999999998</v>
      </c>
      <c r="S1022">
        <v>22.021000000000001</v>
      </c>
      <c r="T1022">
        <v>27.018999999999998</v>
      </c>
      <c r="U1022">
        <v>26.742999999999999</v>
      </c>
      <c r="V1022">
        <v>28.428999999999998</v>
      </c>
      <c r="W1022">
        <v>28.507000000000001</v>
      </c>
      <c r="X1022">
        <v>31.093</v>
      </c>
      <c r="Y1022">
        <v>29.667000000000002</v>
      </c>
      <c r="Z1022">
        <v>35.569000000000003</v>
      </c>
      <c r="AA1022">
        <v>31.146000000000001</v>
      </c>
      <c r="AB1022">
        <v>31.231999999999999</v>
      </c>
      <c r="AC1022">
        <v>33.878</v>
      </c>
      <c r="AD1022">
        <v>32.69</v>
      </c>
      <c r="AE1022">
        <v>33.786999999999999</v>
      </c>
      <c r="AF1022">
        <v>41.9</v>
      </c>
      <c r="AG1022">
        <v>40.643999999999998</v>
      </c>
      <c r="AH1022">
        <v>43.17</v>
      </c>
      <c r="AI1022">
        <v>42.664000000000001</v>
      </c>
      <c r="AJ1022">
        <v>44.962000000000003</v>
      </c>
      <c r="AK1022">
        <v>44.476999999999997</v>
      </c>
      <c r="AL1022">
        <v>43.628</v>
      </c>
      <c r="AM1022">
        <v>44.103000000000002</v>
      </c>
      <c r="AN1022">
        <v>44.165999999999997</v>
      </c>
      <c r="AO1022">
        <v>45.125</v>
      </c>
      <c r="AP1022">
        <v>43.645000000000003</v>
      </c>
      <c r="AQ1022">
        <v>47.692999999999998</v>
      </c>
      <c r="AR1022">
        <v>38.75</v>
      </c>
      <c r="AS1022">
        <v>36.893000000000001</v>
      </c>
      <c r="AT1022">
        <v>38.948</v>
      </c>
      <c r="AU1022">
        <v>38.575000000000003</v>
      </c>
      <c r="AV1022">
        <v>45.783999999999999</v>
      </c>
      <c r="AW1022">
        <v>40.98</v>
      </c>
      <c r="AX1022">
        <v>43.149000000000001</v>
      </c>
      <c r="AY1022">
        <v>43.116999999999997</v>
      </c>
      <c r="AZ1022">
        <v>42.636000000000003</v>
      </c>
      <c r="BA1022">
        <v>43.795999999999999</v>
      </c>
      <c r="BB1022">
        <v>43.613999999999997</v>
      </c>
      <c r="BC1022">
        <v>43.542000000000002</v>
      </c>
      <c r="BD1022">
        <v>44.295999999999999</v>
      </c>
      <c r="BE1022">
        <v>42.917999999999999</v>
      </c>
      <c r="BF1022">
        <v>46.143000000000001</v>
      </c>
      <c r="BG1022">
        <v>43.49</v>
      </c>
      <c r="BH1022">
        <v>45.39</v>
      </c>
      <c r="BI1022">
        <v>43.154000000000003</v>
      </c>
      <c r="BJ1022">
        <v>42.707000000000001</v>
      </c>
      <c r="BK1022">
        <v>42.156999999999996</v>
      </c>
      <c r="BL1022">
        <v>41.234999999999999</v>
      </c>
      <c r="BM1022">
        <v>41.698</v>
      </c>
      <c r="BN1022">
        <v>41.110999999999997</v>
      </c>
      <c r="BO1022">
        <v>42.198</v>
      </c>
      <c r="BP1022">
        <v>43.604999999999997</v>
      </c>
      <c r="BQ1022">
        <v>41.500999999999998</v>
      </c>
      <c r="BR1022">
        <v>43.648000000000003</v>
      </c>
      <c r="BS1022">
        <v>41.662999999999997</v>
      </c>
      <c r="BT1022">
        <v>42.09</v>
      </c>
      <c r="BU1022">
        <v>41.116999999999997</v>
      </c>
      <c r="BV1022">
        <v>42.387999999999998</v>
      </c>
      <c r="BW1022">
        <v>42.308999999999997</v>
      </c>
      <c r="BX1022">
        <v>41.78</v>
      </c>
      <c r="BY1022">
        <v>43.25</v>
      </c>
      <c r="BZ1022">
        <v>42.756</v>
      </c>
      <c r="CA1022">
        <v>42.506999999999998</v>
      </c>
      <c r="CB1022">
        <v>44.884999999999998</v>
      </c>
      <c r="CC1022">
        <v>43.576999999999998</v>
      </c>
      <c r="CD1022">
        <v>46.828000000000003</v>
      </c>
      <c r="CE1022">
        <v>46.292000000000002</v>
      </c>
      <c r="CF1022">
        <v>48.607999999999997</v>
      </c>
      <c r="CG1022">
        <v>47.62</v>
      </c>
      <c r="CH1022">
        <v>47.744999999999997</v>
      </c>
    </row>
    <row r="1023" spans="1:86" x14ac:dyDescent="0.3">
      <c r="A1023" t="s">
        <v>4943</v>
      </c>
      <c r="B1023" t="s">
        <v>886</v>
      </c>
      <c r="C1023">
        <v>1.075</v>
      </c>
      <c r="D1023">
        <v>1.4450000000000001</v>
      </c>
      <c r="E1023">
        <v>1.5740000000000001</v>
      </c>
      <c r="F1023">
        <v>1.8859999999999999</v>
      </c>
      <c r="G1023">
        <v>2.1110000000000002</v>
      </c>
      <c r="H1023">
        <v>3.847</v>
      </c>
      <c r="I1023">
        <v>4.0979999999999999</v>
      </c>
      <c r="J1023">
        <v>3.9489999999999998</v>
      </c>
      <c r="K1023">
        <v>4.0439999999999996</v>
      </c>
      <c r="L1023">
        <v>4.5359999999999996</v>
      </c>
      <c r="M1023">
        <v>4.4980000000000002</v>
      </c>
      <c r="N1023">
        <v>4.1630000000000003</v>
      </c>
      <c r="O1023">
        <v>4.1950000000000003</v>
      </c>
      <c r="P1023">
        <v>4.3099999999999996</v>
      </c>
      <c r="Q1023">
        <v>4.4130000000000003</v>
      </c>
      <c r="R1023">
        <v>4.3959999999999999</v>
      </c>
      <c r="S1023">
        <v>4.5730000000000004</v>
      </c>
      <c r="T1023">
        <v>4.508</v>
      </c>
      <c r="U1023">
        <v>4.6120000000000001</v>
      </c>
      <c r="V1023">
        <v>4.5199999999999996</v>
      </c>
      <c r="W1023">
        <v>4.9219999999999997</v>
      </c>
      <c r="X1023">
        <v>4.8559999999999999</v>
      </c>
      <c r="Y1023">
        <v>6.1840000000000002</v>
      </c>
      <c r="Z1023">
        <v>7.859</v>
      </c>
      <c r="AA1023">
        <v>7.5919999999999996</v>
      </c>
      <c r="AB1023">
        <v>7.4059999999999997</v>
      </c>
      <c r="AC1023">
        <v>7.28</v>
      </c>
      <c r="AD1023">
        <v>7.0119999999999996</v>
      </c>
      <c r="AE1023">
        <v>7.0910000000000002</v>
      </c>
      <c r="AF1023">
        <v>146.33000000000001</v>
      </c>
      <c r="AG1023">
        <v>145.62200000000001</v>
      </c>
      <c r="AH1023">
        <v>145.453</v>
      </c>
      <c r="AI1023">
        <v>146.47900000000001</v>
      </c>
      <c r="AJ1023">
        <v>148.13</v>
      </c>
      <c r="AK1023">
        <v>147.619</v>
      </c>
      <c r="AL1023">
        <v>148.63999999999999</v>
      </c>
      <c r="AM1023">
        <v>152.16200000000001</v>
      </c>
      <c r="AN1023">
        <v>156.38499999999999</v>
      </c>
      <c r="AO1023">
        <v>161.36600000000001</v>
      </c>
      <c r="AP1023">
        <v>167.03399999999999</v>
      </c>
      <c r="AQ1023">
        <v>173.65299999999999</v>
      </c>
      <c r="AR1023">
        <v>212.435</v>
      </c>
      <c r="AS1023">
        <v>219.785</v>
      </c>
      <c r="AT1023">
        <v>226.18600000000001</v>
      </c>
      <c r="AU1023">
        <v>231.66900000000001</v>
      </c>
      <c r="AV1023">
        <v>237.041</v>
      </c>
      <c r="AW1023">
        <v>240.209</v>
      </c>
      <c r="AX1023">
        <v>243.30500000000001</v>
      </c>
      <c r="AY1023">
        <v>245.523</v>
      </c>
      <c r="AZ1023">
        <v>247.06100000000001</v>
      </c>
      <c r="BA1023">
        <v>247.578</v>
      </c>
      <c r="BB1023">
        <v>247.429</v>
      </c>
      <c r="BC1023">
        <v>246.57400000000001</v>
      </c>
      <c r="BD1023">
        <v>244.452</v>
      </c>
      <c r="BE1023">
        <v>242.61600000000001</v>
      </c>
      <c r="BF1023">
        <v>241.03299999999999</v>
      </c>
      <c r="BG1023">
        <v>240.583</v>
      </c>
      <c r="BH1023">
        <v>239.40100000000001</v>
      </c>
      <c r="BI1023">
        <v>237.99199999999999</v>
      </c>
      <c r="BJ1023">
        <v>237.251</v>
      </c>
      <c r="BK1023">
        <v>236.68100000000001</v>
      </c>
      <c r="BL1023">
        <v>236.363</v>
      </c>
      <c r="BM1023">
        <v>236.21600000000001</v>
      </c>
      <c r="BN1023">
        <v>236.34200000000001</v>
      </c>
      <c r="BO1023">
        <v>237.07499999999999</v>
      </c>
      <c r="BP1023">
        <v>237.328</v>
      </c>
      <c r="BQ1023">
        <v>238.11500000000001</v>
      </c>
      <c r="BR1023">
        <v>238.76499999999999</v>
      </c>
      <c r="BS1023">
        <v>239.607</v>
      </c>
      <c r="BT1023">
        <v>241.02600000000001</v>
      </c>
      <c r="BU1023">
        <v>241.61699999999999</v>
      </c>
      <c r="BV1023">
        <v>242.785</v>
      </c>
      <c r="BW1023">
        <v>244.048</v>
      </c>
      <c r="BX1023">
        <v>245.48599999999999</v>
      </c>
      <c r="BY1023">
        <v>247.00299999999999</v>
      </c>
      <c r="BZ1023">
        <v>248.666</v>
      </c>
      <c r="CA1023">
        <v>250.529</v>
      </c>
      <c r="CB1023">
        <v>252.26900000000001</v>
      </c>
      <c r="CC1023">
        <v>254.13399999999999</v>
      </c>
      <c r="CD1023">
        <v>255.60900000000001</v>
      </c>
      <c r="CE1023">
        <v>257.09399999999999</v>
      </c>
      <c r="CF1023">
        <v>258.66399999999999</v>
      </c>
      <c r="CG1023">
        <v>259.31700000000001</v>
      </c>
      <c r="CH1023">
        <v>260.233</v>
      </c>
    </row>
    <row r="1024" spans="1:86" x14ac:dyDescent="0.3">
      <c r="A1024" t="s">
        <v>4944</v>
      </c>
      <c r="B1024" t="s">
        <v>887</v>
      </c>
      <c r="C1024">
        <v>24.879000000000001</v>
      </c>
      <c r="D1024">
        <v>24.155999999999999</v>
      </c>
      <c r="E1024">
        <v>25.891999999999999</v>
      </c>
      <c r="F1024">
        <v>23.173999999999999</v>
      </c>
      <c r="G1024">
        <v>23.445</v>
      </c>
      <c r="H1024">
        <v>19.920999999999999</v>
      </c>
      <c r="I1024">
        <v>17.667999999999999</v>
      </c>
      <c r="J1024">
        <v>18.498000000000001</v>
      </c>
      <c r="K1024">
        <v>17.715</v>
      </c>
      <c r="L1024">
        <v>18.536000000000001</v>
      </c>
      <c r="M1024">
        <v>17.696999999999999</v>
      </c>
      <c r="N1024">
        <v>18.021999999999998</v>
      </c>
      <c r="O1024">
        <v>16.946000000000002</v>
      </c>
      <c r="P1024">
        <v>16.754000000000001</v>
      </c>
      <c r="Q1024">
        <v>17.414000000000001</v>
      </c>
      <c r="R1024">
        <v>17.245000000000001</v>
      </c>
      <c r="S1024">
        <v>17.448</v>
      </c>
      <c r="T1024">
        <v>22.510999999999999</v>
      </c>
      <c r="U1024">
        <v>22.131</v>
      </c>
      <c r="V1024">
        <v>23.908999999999999</v>
      </c>
      <c r="W1024">
        <v>23.584</v>
      </c>
      <c r="X1024">
        <v>26.236999999999998</v>
      </c>
      <c r="Y1024">
        <v>23.483000000000001</v>
      </c>
      <c r="Z1024">
        <v>27.71</v>
      </c>
      <c r="AA1024">
        <v>23.553999999999998</v>
      </c>
      <c r="AB1024">
        <v>23.826000000000001</v>
      </c>
      <c r="AC1024">
        <v>26.597000000000001</v>
      </c>
      <c r="AD1024">
        <v>25.678000000000001</v>
      </c>
      <c r="AE1024">
        <v>26.696000000000002</v>
      </c>
      <c r="AF1024">
        <v>-104.43</v>
      </c>
      <c r="AG1024">
        <v>-104.97799999999999</v>
      </c>
      <c r="AH1024">
        <v>-102.283</v>
      </c>
      <c r="AI1024">
        <v>-103.816</v>
      </c>
      <c r="AJ1024">
        <v>-103.16800000000001</v>
      </c>
      <c r="AK1024">
        <v>-103.142</v>
      </c>
      <c r="AL1024">
        <v>-105.01300000000001</v>
      </c>
      <c r="AM1024">
        <v>-108.059</v>
      </c>
      <c r="AN1024">
        <v>-112.21899999999999</v>
      </c>
      <c r="AO1024">
        <v>-116.241</v>
      </c>
      <c r="AP1024">
        <v>-123.389</v>
      </c>
      <c r="AQ1024">
        <v>-125.96</v>
      </c>
      <c r="AR1024">
        <v>-173.684</v>
      </c>
      <c r="AS1024">
        <v>-182.89099999999999</v>
      </c>
      <c r="AT1024">
        <v>-187.238</v>
      </c>
      <c r="AU1024">
        <v>-193.09399999999999</v>
      </c>
      <c r="AV1024">
        <v>-191.25700000000001</v>
      </c>
      <c r="AW1024">
        <v>-199.22900000000001</v>
      </c>
      <c r="AX1024">
        <v>-200.15600000000001</v>
      </c>
      <c r="AY1024">
        <v>-202.40600000000001</v>
      </c>
      <c r="AZ1024">
        <v>-204.42500000000001</v>
      </c>
      <c r="BA1024">
        <v>-203.78200000000001</v>
      </c>
      <c r="BB1024">
        <v>-203.815</v>
      </c>
      <c r="BC1024">
        <v>-203.03100000000001</v>
      </c>
      <c r="BD1024">
        <v>-200.15600000000001</v>
      </c>
      <c r="BE1024">
        <v>-199.69800000000001</v>
      </c>
      <c r="BF1024">
        <v>-194.88900000000001</v>
      </c>
      <c r="BG1024">
        <v>-197.09299999999999</v>
      </c>
      <c r="BH1024">
        <v>-194.011</v>
      </c>
      <c r="BI1024">
        <v>-194.83799999999999</v>
      </c>
      <c r="BJ1024">
        <v>-194.54499999999999</v>
      </c>
      <c r="BK1024">
        <v>-194.523</v>
      </c>
      <c r="BL1024">
        <v>-195.12700000000001</v>
      </c>
      <c r="BM1024">
        <v>-194.518</v>
      </c>
      <c r="BN1024">
        <v>-195.23099999999999</v>
      </c>
      <c r="BO1024">
        <v>-194.87700000000001</v>
      </c>
      <c r="BP1024">
        <v>-193.72300000000001</v>
      </c>
      <c r="BQ1024">
        <v>-196.61500000000001</v>
      </c>
      <c r="BR1024">
        <v>-195.11699999999999</v>
      </c>
      <c r="BS1024">
        <v>-197.94399999999999</v>
      </c>
      <c r="BT1024">
        <v>-198.93700000000001</v>
      </c>
      <c r="BU1024">
        <v>-200.5</v>
      </c>
      <c r="BV1024">
        <v>-200.39699999999999</v>
      </c>
      <c r="BW1024">
        <v>-201.739</v>
      </c>
      <c r="BX1024">
        <v>-203.70699999999999</v>
      </c>
      <c r="BY1024">
        <v>-203.75399999999999</v>
      </c>
      <c r="BZ1024">
        <v>-205.91</v>
      </c>
      <c r="CA1024">
        <v>-208.02199999999999</v>
      </c>
      <c r="CB1024">
        <v>-207.38399999999999</v>
      </c>
      <c r="CC1024">
        <v>-210.55699999999999</v>
      </c>
      <c r="CD1024">
        <v>-208.78100000000001</v>
      </c>
      <c r="CE1024">
        <v>-210.80199999999999</v>
      </c>
      <c r="CF1024">
        <v>-210.05600000000001</v>
      </c>
      <c r="CG1024">
        <v>-211.697</v>
      </c>
      <c r="CH1024">
        <v>-212.488</v>
      </c>
    </row>
    <row r="1025" spans="1:86" x14ac:dyDescent="0.3">
      <c r="A1025" t="s">
        <v>4945</v>
      </c>
      <c r="B1025" t="s">
        <v>888</v>
      </c>
      <c r="C1025" t="s">
        <v>138</v>
      </c>
      <c r="D1025" t="s">
        <v>138</v>
      </c>
      <c r="E1025" t="s">
        <v>138</v>
      </c>
      <c r="F1025" t="s">
        <v>138</v>
      </c>
      <c r="G1025" t="s">
        <v>138</v>
      </c>
      <c r="H1025" t="s">
        <v>138</v>
      </c>
      <c r="I1025" t="s">
        <v>138</v>
      </c>
      <c r="J1025" t="s">
        <v>138</v>
      </c>
      <c r="K1025" t="s">
        <v>138</v>
      </c>
      <c r="L1025" t="s">
        <v>138</v>
      </c>
      <c r="M1025" t="s">
        <v>138</v>
      </c>
      <c r="N1025" t="s">
        <v>138</v>
      </c>
      <c r="O1025" t="s">
        <v>138</v>
      </c>
      <c r="P1025" t="s">
        <v>138</v>
      </c>
      <c r="Q1025" t="s">
        <v>138</v>
      </c>
      <c r="R1025" t="s">
        <v>138</v>
      </c>
      <c r="S1025" t="s">
        <v>138</v>
      </c>
      <c r="T1025" t="s">
        <v>138</v>
      </c>
      <c r="U1025" t="s">
        <v>138</v>
      </c>
      <c r="V1025" t="s">
        <v>138</v>
      </c>
      <c r="W1025" t="s">
        <v>138</v>
      </c>
      <c r="X1025" t="s">
        <v>138</v>
      </c>
      <c r="Y1025" t="s">
        <v>138</v>
      </c>
      <c r="Z1025" t="s">
        <v>138</v>
      </c>
      <c r="AA1025" t="s">
        <v>138</v>
      </c>
      <c r="AB1025" t="s">
        <v>138</v>
      </c>
      <c r="AC1025" t="s">
        <v>138</v>
      </c>
      <c r="AD1025" t="s">
        <v>138</v>
      </c>
      <c r="AE1025" t="s">
        <v>138</v>
      </c>
      <c r="AF1025" t="s">
        <v>138</v>
      </c>
      <c r="AG1025" t="s">
        <v>138</v>
      </c>
      <c r="AH1025" t="s">
        <v>138</v>
      </c>
      <c r="AI1025" t="s">
        <v>138</v>
      </c>
      <c r="AJ1025" t="s">
        <v>138</v>
      </c>
      <c r="AK1025" t="s">
        <v>138</v>
      </c>
      <c r="AL1025" t="s">
        <v>138</v>
      </c>
      <c r="AM1025" t="s">
        <v>138</v>
      </c>
      <c r="AN1025" t="s">
        <v>138</v>
      </c>
      <c r="AO1025" t="s">
        <v>138</v>
      </c>
      <c r="AP1025" t="s">
        <v>138</v>
      </c>
      <c r="AQ1025" t="s">
        <v>138</v>
      </c>
      <c r="AR1025" t="s">
        <v>138</v>
      </c>
      <c r="AS1025" t="s">
        <v>138</v>
      </c>
      <c r="AT1025" t="s">
        <v>138</v>
      </c>
      <c r="AU1025" t="s">
        <v>138</v>
      </c>
      <c r="AV1025" t="s">
        <v>138</v>
      </c>
      <c r="AW1025" t="s">
        <v>138</v>
      </c>
      <c r="AX1025" t="s">
        <v>138</v>
      </c>
      <c r="AY1025" t="s">
        <v>138</v>
      </c>
      <c r="AZ1025" t="s">
        <v>138</v>
      </c>
      <c r="BA1025" t="s">
        <v>138</v>
      </c>
      <c r="BB1025" t="s">
        <v>138</v>
      </c>
      <c r="BC1025" t="s">
        <v>138</v>
      </c>
      <c r="BD1025" t="s">
        <v>138</v>
      </c>
      <c r="BE1025" t="s">
        <v>138</v>
      </c>
      <c r="BF1025" t="s">
        <v>138</v>
      </c>
      <c r="BG1025" t="s">
        <v>138</v>
      </c>
      <c r="BH1025" t="s">
        <v>138</v>
      </c>
      <c r="BI1025" t="s">
        <v>138</v>
      </c>
      <c r="BJ1025" t="s">
        <v>138</v>
      </c>
      <c r="BK1025" t="s">
        <v>138</v>
      </c>
      <c r="BL1025" t="s">
        <v>138</v>
      </c>
      <c r="BM1025" t="s">
        <v>138</v>
      </c>
      <c r="BN1025">
        <v>2.5999999999999999E-2</v>
      </c>
      <c r="BO1025">
        <v>2.4E-2</v>
      </c>
      <c r="BP1025">
        <v>2.1999999999999999E-2</v>
      </c>
      <c r="BQ1025">
        <v>2.1999999999999999E-2</v>
      </c>
      <c r="BR1025">
        <v>2.7E-2</v>
      </c>
      <c r="BS1025">
        <v>2.5000000000000001E-2</v>
      </c>
      <c r="BT1025">
        <v>6.0000000000000001E-3</v>
      </c>
      <c r="BU1025">
        <v>2.3E-2</v>
      </c>
      <c r="BV1025">
        <v>2.5000000000000001E-2</v>
      </c>
      <c r="BW1025">
        <v>2.3E-2</v>
      </c>
      <c r="BX1025">
        <v>2.3E-2</v>
      </c>
      <c r="BY1025">
        <v>2.1999999999999999E-2</v>
      </c>
      <c r="BZ1025">
        <v>2.5999999999999999E-2</v>
      </c>
      <c r="CA1025">
        <v>2.7E-2</v>
      </c>
      <c r="CB1025">
        <v>2.4E-2</v>
      </c>
      <c r="CC1025">
        <v>2.4E-2</v>
      </c>
      <c r="CD1025">
        <v>2.5999999999999999E-2</v>
      </c>
      <c r="CE1025">
        <v>2.4E-2</v>
      </c>
      <c r="CF1025">
        <v>2.5000000000000001E-2</v>
      </c>
      <c r="CG1025">
        <v>2.5999999999999999E-2</v>
      </c>
      <c r="CH1025">
        <v>2.5000000000000001E-2</v>
      </c>
    </row>
    <row r="1026" spans="1:86" x14ac:dyDescent="0.3">
      <c r="A1026" t="s">
        <v>4946</v>
      </c>
      <c r="B1026" t="s">
        <v>889</v>
      </c>
      <c r="C1026" t="s">
        <v>138</v>
      </c>
      <c r="D1026" t="s">
        <v>138</v>
      </c>
      <c r="E1026" t="s">
        <v>138</v>
      </c>
      <c r="F1026" t="s">
        <v>138</v>
      </c>
      <c r="G1026" t="s">
        <v>138</v>
      </c>
      <c r="H1026" t="s">
        <v>138</v>
      </c>
      <c r="I1026" t="s">
        <v>138</v>
      </c>
      <c r="J1026" t="s">
        <v>138</v>
      </c>
      <c r="K1026" t="s">
        <v>138</v>
      </c>
      <c r="L1026" t="s">
        <v>138</v>
      </c>
      <c r="M1026" t="s">
        <v>138</v>
      </c>
      <c r="N1026" t="s">
        <v>138</v>
      </c>
      <c r="O1026" t="s">
        <v>137</v>
      </c>
      <c r="P1026" t="s">
        <v>138</v>
      </c>
      <c r="Q1026" t="s">
        <v>138</v>
      </c>
      <c r="R1026" t="s">
        <v>138</v>
      </c>
      <c r="S1026" t="s">
        <v>138</v>
      </c>
      <c r="T1026" t="s">
        <v>138</v>
      </c>
      <c r="U1026" t="s">
        <v>138</v>
      </c>
      <c r="V1026" t="s">
        <v>138</v>
      </c>
      <c r="W1026" t="s">
        <v>138</v>
      </c>
      <c r="X1026" t="s">
        <v>138</v>
      </c>
      <c r="Y1026" t="s">
        <v>137</v>
      </c>
      <c r="Z1026" t="s">
        <v>138</v>
      </c>
      <c r="AA1026" t="s">
        <v>138</v>
      </c>
      <c r="AB1026" t="s">
        <v>138</v>
      </c>
      <c r="AC1026" t="s">
        <v>138</v>
      </c>
      <c r="AD1026" t="s">
        <v>138</v>
      </c>
      <c r="AE1026" t="s">
        <v>138</v>
      </c>
      <c r="AF1026" t="s">
        <v>138</v>
      </c>
      <c r="AG1026" t="s">
        <v>138</v>
      </c>
      <c r="AH1026" t="s">
        <v>138</v>
      </c>
      <c r="AI1026" t="s">
        <v>138</v>
      </c>
      <c r="AJ1026" t="s">
        <v>138</v>
      </c>
      <c r="AK1026" t="s">
        <v>138</v>
      </c>
      <c r="AL1026" t="s">
        <v>138</v>
      </c>
      <c r="AM1026" t="s">
        <v>138</v>
      </c>
      <c r="AN1026" t="s">
        <v>138</v>
      </c>
      <c r="AO1026" t="s">
        <v>138</v>
      </c>
      <c r="AP1026" t="s">
        <v>138</v>
      </c>
      <c r="AQ1026" t="s">
        <v>138</v>
      </c>
      <c r="AR1026" t="s">
        <v>138</v>
      </c>
      <c r="AS1026" t="s">
        <v>138</v>
      </c>
      <c r="AT1026" t="s">
        <v>138</v>
      </c>
      <c r="AU1026" t="s">
        <v>137</v>
      </c>
      <c r="AV1026" t="s">
        <v>138</v>
      </c>
      <c r="AW1026" t="s">
        <v>138</v>
      </c>
      <c r="AX1026" t="s">
        <v>138</v>
      </c>
      <c r="AY1026" t="s">
        <v>138</v>
      </c>
      <c r="AZ1026" t="s">
        <v>138</v>
      </c>
      <c r="BA1026" t="s">
        <v>138</v>
      </c>
      <c r="BB1026" t="s">
        <v>138</v>
      </c>
      <c r="BC1026" t="s">
        <v>138</v>
      </c>
      <c r="BD1026" t="s">
        <v>138</v>
      </c>
      <c r="BE1026" t="s">
        <v>137</v>
      </c>
      <c r="BF1026" t="s">
        <v>137</v>
      </c>
      <c r="BG1026" t="s">
        <v>137</v>
      </c>
      <c r="BH1026" t="s">
        <v>137</v>
      </c>
      <c r="BI1026" t="s">
        <v>137</v>
      </c>
      <c r="BJ1026" t="s">
        <v>137</v>
      </c>
      <c r="BK1026" t="s">
        <v>137</v>
      </c>
      <c r="BL1026" t="s">
        <v>137</v>
      </c>
      <c r="BM1026" t="s">
        <v>137</v>
      </c>
      <c r="BN1026" t="s">
        <v>137</v>
      </c>
      <c r="BO1026" t="s">
        <v>137</v>
      </c>
      <c r="BP1026" t="s">
        <v>137</v>
      </c>
      <c r="BQ1026" t="s">
        <v>137</v>
      </c>
      <c r="BR1026" t="s">
        <v>137</v>
      </c>
      <c r="BS1026" t="s">
        <v>137</v>
      </c>
      <c r="BT1026" t="s">
        <v>137</v>
      </c>
      <c r="BU1026" t="s">
        <v>137</v>
      </c>
      <c r="BV1026" t="s">
        <v>137</v>
      </c>
      <c r="BW1026" t="s">
        <v>137</v>
      </c>
      <c r="BX1026" t="s">
        <v>137</v>
      </c>
      <c r="BY1026" t="s">
        <v>137</v>
      </c>
      <c r="BZ1026" t="s">
        <v>137</v>
      </c>
      <c r="CA1026" t="s">
        <v>137</v>
      </c>
      <c r="CB1026" t="s">
        <v>137</v>
      </c>
      <c r="CC1026" t="s">
        <v>137</v>
      </c>
      <c r="CD1026" t="s">
        <v>137</v>
      </c>
      <c r="CE1026" t="s">
        <v>137</v>
      </c>
      <c r="CF1026" t="s">
        <v>137</v>
      </c>
      <c r="CG1026" t="s">
        <v>137</v>
      </c>
      <c r="CH1026" t="s">
        <v>137</v>
      </c>
    </row>
    <row r="1027" spans="1:86" x14ac:dyDescent="0.3">
      <c r="A1027" t="s">
        <v>4947</v>
      </c>
      <c r="B1027" t="s">
        <v>890</v>
      </c>
      <c r="C1027">
        <v>-2E-3</v>
      </c>
      <c r="D1027">
        <v>1.4E-2</v>
      </c>
      <c r="E1027">
        <v>-6.0000000000000001E-3</v>
      </c>
      <c r="F1027">
        <v>2.7E-2</v>
      </c>
      <c r="G1027">
        <v>-8.9999999999999993E-3</v>
      </c>
      <c r="H1027" t="s">
        <v>138</v>
      </c>
      <c r="I1027" t="s">
        <v>138</v>
      </c>
      <c r="J1027" t="s">
        <v>138</v>
      </c>
      <c r="K1027" t="s">
        <v>138</v>
      </c>
      <c r="L1027" t="s">
        <v>138</v>
      </c>
      <c r="M1027" t="s">
        <v>138</v>
      </c>
      <c r="N1027" t="s">
        <v>138</v>
      </c>
      <c r="O1027" t="s">
        <v>138</v>
      </c>
      <c r="P1027" t="s">
        <v>138</v>
      </c>
      <c r="Q1027" t="s">
        <v>138</v>
      </c>
      <c r="R1027" t="s">
        <v>138</v>
      </c>
      <c r="S1027" t="s">
        <v>138</v>
      </c>
      <c r="T1027" t="s">
        <v>138</v>
      </c>
      <c r="U1027" t="s">
        <v>138</v>
      </c>
      <c r="V1027" t="s">
        <v>138</v>
      </c>
      <c r="W1027" t="s">
        <v>138</v>
      </c>
      <c r="X1027" t="s">
        <v>138</v>
      </c>
      <c r="Y1027" t="s">
        <v>138</v>
      </c>
      <c r="Z1027" t="s">
        <v>138</v>
      </c>
      <c r="AA1027" t="s">
        <v>138</v>
      </c>
      <c r="AB1027" t="s">
        <v>138</v>
      </c>
      <c r="AC1027" t="s">
        <v>138</v>
      </c>
      <c r="AD1027" t="s">
        <v>138</v>
      </c>
      <c r="AE1027" t="s">
        <v>138</v>
      </c>
      <c r="AF1027" t="s">
        <v>138</v>
      </c>
      <c r="AG1027" t="s">
        <v>138</v>
      </c>
      <c r="AH1027" t="s">
        <v>138</v>
      </c>
      <c r="AI1027" t="s">
        <v>138</v>
      </c>
      <c r="AJ1027" t="s">
        <v>138</v>
      </c>
      <c r="AK1027" t="s">
        <v>138</v>
      </c>
      <c r="AL1027" t="s">
        <v>138</v>
      </c>
      <c r="AM1027" t="s">
        <v>138</v>
      </c>
      <c r="AN1027" t="s">
        <v>138</v>
      </c>
      <c r="AO1027" t="s">
        <v>138</v>
      </c>
      <c r="AP1027" t="s">
        <v>138</v>
      </c>
      <c r="AQ1027" t="s">
        <v>138</v>
      </c>
      <c r="AR1027" t="s">
        <v>138</v>
      </c>
      <c r="AS1027" t="s">
        <v>138</v>
      </c>
      <c r="AT1027" t="s">
        <v>138</v>
      </c>
      <c r="AU1027" t="s">
        <v>138</v>
      </c>
      <c r="AV1027" t="s">
        <v>138</v>
      </c>
      <c r="AW1027" t="s">
        <v>138</v>
      </c>
      <c r="AX1027" t="s">
        <v>138</v>
      </c>
      <c r="AY1027" t="s">
        <v>138</v>
      </c>
      <c r="AZ1027" t="s">
        <v>138</v>
      </c>
      <c r="BA1027" t="s">
        <v>138</v>
      </c>
      <c r="BB1027" t="s">
        <v>138</v>
      </c>
      <c r="BC1027" t="s">
        <v>138</v>
      </c>
      <c r="BD1027" t="s">
        <v>138</v>
      </c>
      <c r="BE1027" t="s">
        <v>138</v>
      </c>
      <c r="BF1027" t="s">
        <v>138</v>
      </c>
      <c r="BG1027" t="s">
        <v>138</v>
      </c>
      <c r="BH1027" t="s">
        <v>138</v>
      </c>
      <c r="BI1027" t="s">
        <v>138</v>
      </c>
      <c r="BJ1027" t="s">
        <v>138</v>
      </c>
      <c r="BK1027" t="s">
        <v>138</v>
      </c>
      <c r="BL1027" t="s">
        <v>138</v>
      </c>
      <c r="BM1027" t="s">
        <v>138</v>
      </c>
      <c r="BN1027">
        <v>2.5999999999999999E-2</v>
      </c>
      <c r="BO1027">
        <v>2.4E-2</v>
      </c>
      <c r="BP1027">
        <v>2.1999999999999999E-2</v>
      </c>
      <c r="BQ1027">
        <v>2.1999999999999999E-2</v>
      </c>
      <c r="BR1027">
        <v>2.7E-2</v>
      </c>
      <c r="BS1027">
        <v>2.5000000000000001E-2</v>
      </c>
      <c r="BT1027">
        <v>6.0000000000000001E-3</v>
      </c>
      <c r="BU1027">
        <v>2.3E-2</v>
      </c>
      <c r="BV1027">
        <v>2.5000000000000001E-2</v>
      </c>
      <c r="BW1027">
        <v>2.3E-2</v>
      </c>
      <c r="BX1027">
        <v>2.3E-2</v>
      </c>
      <c r="BY1027">
        <v>2.1999999999999999E-2</v>
      </c>
      <c r="BZ1027">
        <v>2.5999999999999999E-2</v>
      </c>
      <c r="CA1027">
        <v>2.7E-2</v>
      </c>
      <c r="CB1027">
        <v>2.4E-2</v>
      </c>
      <c r="CC1027">
        <v>2.4E-2</v>
      </c>
      <c r="CD1027">
        <v>2.5999999999999999E-2</v>
      </c>
      <c r="CE1027">
        <v>2.4E-2</v>
      </c>
      <c r="CF1027">
        <v>2.5000000000000001E-2</v>
      </c>
      <c r="CG1027">
        <v>2.5999999999999999E-2</v>
      </c>
      <c r="CH1027">
        <v>2.5000000000000001E-2</v>
      </c>
    </row>
    <row r="1028" spans="1:86" x14ac:dyDescent="0.3">
      <c r="A1028" t="s">
        <v>4948</v>
      </c>
      <c r="B1028" t="s">
        <v>891</v>
      </c>
      <c r="C1028" t="s">
        <v>138</v>
      </c>
      <c r="D1028" t="s">
        <v>138</v>
      </c>
      <c r="E1028" t="s">
        <v>138</v>
      </c>
      <c r="F1028" t="s">
        <v>138</v>
      </c>
      <c r="G1028" t="s">
        <v>137</v>
      </c>
      <c r="H1028" t="s">
        <v>138</v>
      </c>
      <c r="I1028" t="s">
        <v>138</v>
      </c>
      <c r="J1028" t="s">
        <v>138</v>
      </c>
      <c r="K1028" t="s">
        <v>138</v>
      </c>
      <c r="L1028" t="s">
        <v>138</v>
      </c>
      <c r="M1028" t="s">
        <v>138</v>
      </c>
      <c r="N1028" t="s">
        <v>138</v>
      </c>
      <c r="O1028" t="s">
        <v>138</v>
      </c>
      <c r="P1028" t="s">
        <v>138</v>
      </c>
      <c r="Q1028" t="s">
        <v>138</v>
      </c>
      <c r="R1028" t="s">
        <v>138</v>
      </c>
      <c r="S1028" t="s">
        <v>138</v>
      </c>
      <c r="T1028" t="s">
        <v>138</v>
      </c>
      <c r="U1028" t="s">
        <v>138</v>
      </c>
      <c r="V1028" t="s">
        <v>138</v>
      </c>
      <c r="W1028" t="s">
        <v>138</v>
      </c>
      <c r="X1028" t="s">
        <v>138</v>
      </c>
      <c r="Y1028" t="s">
        <v>138</v>
      </c>
      <c r="Z1028" t="s">
        <v>138</v>
      </c>
      <c r="AA1028" t="s">
        <v>138</v>
      </c>
      <c r="AB1028" t="s">
        <v>138</v>
      </c>
      <c r="AC1028" t="s">
        <v>138</v>
      </c>
      <c r="AD1028" t="s">
        <v>138</v>
      </c>
      <c r="AE1028" t="s">
        <v>138</v>
      </c>
      <c r="AF1028" t="s">
        <v>138</v>
      </c>
      <c r="AG1028" t="s">
        <v>138</v>
      </c>
      <c r="AH1028" t="s">
        <v>138</v>
      </c>
      <c r="AI1028" t="s">
        <v>138</v>
      </c>
      <c r="AJ1028" t="s">
        <v>138</v>
      </c>
      <c r="AK1028" t="s">
        <v>138</v>
      </c>
      <c r="AL1028" t="s">
        <v>138</v>
      </c>
      <c r="AM1028" t="s">
        <v>138</v>
      </c>
      <c r="AN1028" t="s">
        <v>138</v>
      </c>
      <c r="AO1028" t="s">
        <v>138</v>
      </c>
      <c r="AP1028" t="s">
        <v>138</v>
      </c>
      <c r="AQ1028" t="s">
        <v>138</v>
      </c>
      <c r="AR1028" t="s">
        <v>138</v>
      </c>
      <c r="AS1028" t="s">
        <v>138</v>
      </c>
      <c r="AT1028" t="s">
        <v>138</v>
      </c>
      <c r="AU1028" t="s">
        <v>138</v>
      </c>
      <c r="AV1028" t="s">
        <v>138</v>
      </c>
      <c r="AW1028" t="s">
        <v>138</v>
      </c>
      <c r="AX1028" t="s">
        <v>138</v>
      </c>
      <c r="AY1028" t="s">
        <v>138</v>
      </c>
      <c r="AZ1028" t="s">
        <v>138</v>
      </c>
      <c r="BA1028" t="s">
        <v>138</v>
      </c>
      <c r="BB1028" t="s">
        <v>138</v>
      </c>
      <c r="BC1028" t="s">
        <v>138</v>
      </c>
      <c r="BD1028" t="s">
        <v>138</v>
      </c>
      <c r="BE1028" t="s">
        <v>138</v>
      </c>
      <c r="BF1028" t="s">
        <v>138</v>
      </c>
      <c r="BG1028" t="s">
        <v>138</v>
      </c>
      <c r="BH1028" t="s">
        <v>138</v>
      </c>
      <c r="BI1028" t="s">
        <v>138</v>
      </c>
      <c r="BJ1028" t="s">
        <v>138</v>
      </c>
      <c r="BK1028" t="s">
        <v>138</v>
      </c>
      <c r="BL1028" t="s">
        <v>138</v>
      </c>
      <c r="BM1028" t="s">
        <v>138</v>
      </c>
      <c r="BN1028" t="s">
        <v>138</v>
      </c>
      <c r="BO1028" t="s">
        <v>138</v>
      </c>
      <c r="BP1028" t="s">
        <v>138</v>
      </c>
      <c r="BQ1028" t="s">
        <v>138</v>
      </c>
      <c r="BR1028" t="s">
        <v>138</v>
      </c>
      <c r="BS1028" t="s">
        <v>138</v>
      </c>
      <c r="BT1028" t="s">
        <v>138</v>
      </c>
      <c r="BU1028" t="s">
        <v>138</v>
      </c>
      <c r="BV1028" t="s">
        <v>138</v>
      </c>
      <c r="BW1028" t="s">
        <v>138</v>
      </c>
      <c r="BX1028" t="s">
        <v>138</v>
      </c>
      <c r="BY1028" t="s">
        <v>138</v>
      </c>
      <c r="BZ1028" t="s">
        <v>138</v>
      </c>
      <c r="CA1028" t="s">
        <v>138</v>
      </c>
      <c r="CB1028" t="s">
        <v>138</v>
      </c>
      <c r="CC1028" t="s">
        <v>138</v>
      </c>
      <c r="CD1028" t="s">
        <v>137</v>
      </c>
      <c r="CE1028" t="s">
        <v>137</v>
      </c>
      <c r="CF1028" t="s">
        <v>137</v>
      </c>
      <c r="CG1028" t="s">
        <v>137</v>
      </c>
      <c r="CH1028" t="s">
        <v>137</v>
      </c>
    </row>
    <row r="1029" spans="1:86" x14ac:dyDescent="0.3">
      <c r="A1029" t="s">
        <v>4949</v>
      </c>
      <c r="B1029" t="s">
        <v>892</v>
      </c>
      <c r="C1029" t="s">
        <v>138</v>
      </c>
      <c r="D1029" t="s">
        <v>138</v>
      </c>
      <c r="E1029" t="s">
        <v>138</v>
      </c>
      <c r="F1029" t="s">
        <v>138</v>
      </c>
      <c r="G1029" t="s">
        <v>137</v>
      </c>
      <c r="H1029" t="s">
        <v>138</v>
      </c>
      <c r="I1029" t="s">
        <v>138</v>
      </c>
      <c r="J1029" t="s">
        <v>138</v>
      </c>
      <c r="K1029" t="s">
        <v>138</v>
      </c>
      <c r="L1029" t="s">
        <v>138</v>
      </c>
      <c r="M1029" t="s">
        <v>138</v>
      </c>
      <c r="N1029" t="s">
        <v>138</v>
      </c>
      <c r="O1029" t="s">
        <v>137</v>
      </c>
      <c r="P1029" t="s">
        <v>138</v>
      </c>
      <c r="Q1029" t="s">
        <v>138</v>
      </c>
      <c r="R1029" t="s">
        <v>138</v>
      </c>
      <c r="S1029" t="s">
        <v>138</v>
      </c>
      <c r="T1029" t="s">
        <v>138</v>
      </c>
      <c r="U1029" t="s">
        <v>138</v>
      </c>
      <c r="V1029" t="s">
        <v>138</v>
      </c>
      <c r="W1029" t="s">
        <v>138</v>
      </c>
      <c r="X1029" t="s">
        <v>138</v>
      </c>
      <c r="Y1029" t="s">
        <v>137</v>
      </c>
      <c r="Z1029" t="s">
        <v>138</v>
      </c>
      <c r="AA1029" t="s">
        <v>138</v>
      </c>
      <c r="AB1029" t="s">
        <v>138</v>
      </c>
      <c r="AC1029" t="s">
        <v>138</v>
      </c>
      <c r="AD1029" t="s">
        <v>138</v>
      </c>
      <c r="AE1029" t="s">
        <v>138</v>
      </c>
      <c r="AF1029" t="s">
        <v>138</v>
      </c>
      <c r="AG1029" t="s">
        <v>138</v>
      </c>
      <c r="AH1029" t="s">
        <v>138</v>
      </c>
      <c r="AI1029" t="s">
        <v>138</v>
      </c>
      <c r="AJ1029" t="s">
        <v>138</v>
      </c>
      <c r="AK1029" t="s">
        <v>138</v>
      </c>
      <c r="AL1029" t="s">
        <v>138</v>
      </c>
      <c r="AM1029" t="s">
        <v>138</v>
      </c>
      <c r="AN1029" t="s">
        <v>138</v>
      </c>
      <c r="AO1029" t="s">
        <v>138</v>
      </c>
      <c r="AP1029" t="s">
        <v>138</v>
      </c>
      <c r="AQ1029" t="s">
        <v>138</v>
      </c>
      <c r="AR1029" t="s">
        <v>138</v>
      </c>
      <c r="AS1029" t="s">
        <v>138</v>
      </c>
      <c r="AT1029" t="s">
        <v>138</v>
      </c>
      <c r="AU1029" t="s">
        <v>137</v>
      </c>
      <c r="AV1029" t="s">
        <v>138</v>
      </c>
      <c r="AW1029" t="s">
        <v>138</v>
      </c>
      <c r="AX1029" t="s">
        <v>138</v>
      </c>
      <c r="AY1029" t="s">
        <v>138</v>
      </c>
      <c r="AZ1029" t="s">
        <v>138</v>
      </c>
      <c r="BA1029" t="s">
        <v>138</v>
      </c>
      <c r="BB1029" t="s">
        <v>138</v>
      </c>
      <c r="BC1029" t="s">
        <v>138</v>
      </c>
      <c r="BD1029" t="s">
        <v>138</v>
      </c>
      <c r="BE1029" t="s">
        <v>137</v>
      </c>
      <c r="BF1029" t="s">
        <v>137</v>
      </c>
      <c r="BG1029" t="s">
        <v>137</v>
      </c>
      <c r="BH1029" t="s">
        <v>137</v>
      </c>
      <c r="BI1029" t="s">
        <v>137</v>
      </c>
      <c r="BJ1029" t="s">
        <v>137</v>
      </c>
      <c r="BK1029" t="s">
        <v>137</v>
      </c>
      <c r="BL1029" t="s">
        <v>137</v>
      </c>
      <c r="BM1029" t="s">
        <v>137</v>
      </c>
      <c r="BN1029" t="s">
        <v>137</v>
      </c>
      <c r="BO1029" t="s">
        <v>137</v>
      </c>
      <c r="BP1029" t="s">
        <v>137</v>
      </c>
      <c r="BQ1029" t="s">
        <v>137</v>
      </c>
      <c r="BR1029" t="s">
        <v>137</v>
      </c>
      <c r="BS1029" t="s">
        <v>137</v>
      </c>
      <c r="BT1029" t="s">
        <v>137</v>
      </c>
      <c r="BU1029" t="s">
        <v>137</v>
      </c>
      <c r="BV1029" t="s">
        <v>137</v>
      </c>
      <c r="BW1029" t="s">
        <v>137</v>
      </c>
      <c r="BX1029" t="s">
        <v>137</v>
      </c>
      <c r="BY1029" t="s">
        <v>137</v>
      </c>
      <c r="BZ1029" t="s">
        <v>137</v>
      </c>
      <c r="CA1029" t="s">
        <v>137</v>
      </c>
      <c r="CB1029" t="s">
        <v>137</v>
      </c>
      <c r="CC1029" t="s">
        <v>137</v>
      </c>
      <c r="CD1029" t="s">
        <v>137</v>
      </c>
      <c r="CE1029" t="s">
        <v>137</v>
      </c>
      <c r="CF1029" t="s">
        <v>137</v>
      </c>
      <c r="CG1029" t="s">
        <v>137</v>
      </c>
      <c r="CH1029" t="s">
        <v>137</v>
      </c>
    </row>
    <row r="1030" spans="1:86" x14ac:dyDescent="0.3">
      <c r="A1030" t="s">
        <v>4950</v>
      </c>
      <c r="B1030" t="s">
        <v>893</v>
      </c>
      <c r="C1030" t="s">
        <v>137</v>
      </c>
      <c r="D1030" t="s">
        <v>137</v>
      </c>
      <c r="E1030" t="s">
        <v>137</v>
      </c>
      <c r="F1030" t="s">
        <v>137</v>
      </c>
      <c r="G1030" t="s">
        <v>137</v>
      </c>
      <c r="H1030" t="s">
        <v>138</v>
      </c>
      <c r="I1030" t="s">
        <v>138</v>
      </c>
      <c r="J1030" t="s">
        <v>138</v>
      </c>
      <c r="K1030" t="s">
        <v>138</v>
      </c>
      <c r="L1030" t="s">
        <v>138</v>
      </c>
      <c r="M1030" t="s">
        <v>138</v>
      </c>
      <c r="N1030" t="s">
        <v>138</v>
      </c>
      <c r="O1030" t="s">
        <v>138</v>
      </c>
      <c r="P1030" t="s">
        <v>138</v>
      </c>
      <c r="Q1030" t="s">
        <v>138</v>
      </c>
      <c r="R1030" t="s">
        <v>138</v>
      </c>
      <c r="S1030" t="s">
        <v>138</v>
      </c>
      <c r="T1030" t="s">
        <v>138</v>
      </c>
      <c r="U1030" t="s">
        <v>138</v>
      </c>
      <c r="V1030" t="s">
        <v>138</v>
      </c>
      <c r="W1030" t="s">
        <v>138</v>
      </c>
      <c r="X1030" t="s">
        <v>138</v>
      </c>
      <c r="Y1030" t="s">
        <v>138</v>
      </c>
      <c r="Z1030" t="s">
        <v>138</v>
      </c>
      <c r="AA1030" t="s">
        <v>138</v>
      </c>
      <c r="AB1030" t="s">
        <v>138</v>
      </c>
      <c r="AC1030" t="s">
        <v>138</v>
      </c>
      <c r="AD1030" t="s">
        <v>138</v>
      </c>
      <c r="AE1030" t="s">
        <v>138</v>
      </c>
      <c r="AF1030" t="s">
        <v>138</v>
      </c>
      <c r="AG1030" t="s">
        <v>138</v>
      </c>
      <c r="AH1030" t="s">
        <v>138</v>
      </c>
      <c r="AI1030" t="s">
        <v>138</v>
      </c>
      <c r="AJ1030" t="s">
        <v>138</v>
      </c>
      <c r="AK1030" t="s">
        <v>138</v>
      </c>
      <c r="AL1030" t="s">
        <v>138</v>
      </c>
      <c r="AM1030" t="s">
        <v>138</v>
      </c>
      <c r="AN1030" t="s">
        <v>138</v>
      </c>
      <c r="AO1030" t="s">
        <v>138</v>
      </c>
      <c r="AP1030" t="s">
        <v>138</v>
      </c>
      <c r="AQ1030" t="s">
        <v>138</v>
      </c>
      <c r="AR1030" t="s">
        <v>138</v>
      </c>
      <c r="AS1030" t="s">
        <v>138</v>
      </c>
      <c r="AT1030" t="s">
        <v>138</v>
      </c>
      <c r="AU1030" t="s">
        <v>138</v>
      </c>
      <c r="AV1030" t="s">
        <v>138</v>
      </c>
      <c r="AW1030" t="s">
        <v>138</v>
      </c>
      <c r="AX1030" t="s">
        <v>138</v>
      </c>
      <c r="AY1030" t="s">
        <v>138</v>
      </c>
      <c r="AZ1030" t="s">
        <v>138</v>
      </c>
      <c r="BA1030" t="s">
        <v>138</v>
      </c>
      <c r="BB1030" t="s">
        <v>138</v>
      </c>
      <c r="BC1030" t="s">
        <v>138</v>
      </c>
      <c r="BD1030" t="s">
        <v>138</v>
      </c>
      <c r="BE1030" t="s">
        <v>138</v>
      </c>
      <c r="BF1030" t="s">
        <v>138</v>
      </c>
      <c r="BG1030" t="s">
        <v>138</v>
      </c>
      <c r="BH1030" t="s">
        <v>138</v>
      </c>
      <c r="BI1030" t="s">
        <v>138</v>
      </c>
      <c r="BJ1030" t="s">
        <v>138</v>
      </c>
      <c r="BK1030" t="s">
        <v>138</v>
      </c>
      <c r="BL1030" t="s">
        <v>138</v>
      </c>
      <c r="BM1030" t="s">
        <v>138</v>
      </c>
      <c r="BN1030" t="s">
        <v>138</v>
      </c>
      <c r="BO1030" t="s">
        <v>138</v>
      </c>
      <c r="BP1030" t="s">
        <v>138</v>
      </c>
      <c r="BQ1030" t="s">
        <v>138</v>
      </c>
      <c r="BR1030" t="s">
        <v>138</v>
      </c>
      <c r="BS1030" t="s">
        <v>138</v>
      </c>
      <c r="BT1030" t="s">
        <v>138</v>
      </c>
      <c r="BU1030" t="s">
        <v>138</v>
      </c>
      <c r="BV1030" t="s">
        <v>138</v>
      </c>
      <c r="BW1030" t="s">
        <v>138</v>
      </c>
      <c r="BX1030" t="s">
        <v>138</v>
      </c>
      <c r="BY1030" t="s">
        <v>138</v>
      </c>
      <c r="BZ1030" t="s">
        <v>138</v>
      </c>
      <c r="CA1030" t="s">
        <v>138</v>
      </c>
      <c r="CB1030" t="s">
        <v>138</v>
      </c>
      <c r="CC1030" t="s">
        <v>138</v>
      </c>
      <c r="CD1030" t="s">
        <v>137</v>
      </c>
      <c r="CE1030" t="s">
        <v>137</v>
      </c>
      <c r="CF1030" t="s">
        <v>137</v>
      </c>
      <c r="CG1030" t="s">
        <v>137</v>
      </c>
      <c r="CH1030" t="s">
        <v>137</v>
      </c>
    </row>
    <row r="1031" spans="1:86" x14ac:dyDescent="0.3">
      <c r="A1031" t="s">
        <v>4951</v>
      </c>
      <c r="B1031" t="s">
        <v>894</v>
      </c>
      <c r="C1031" t="s">
        <v>137</v>
      </c>
      <c r="D1031" t="s">
        <v>137</v>
      </c>
      <c r="E1031" t="s">
        <v>137</v>
      </c>
      <c r="F1031" t="s">
        <v>137</v>
      </c>
      <c r="G1031" t="s">
        <v>137</v>
      </c>
      <c r="H1031" t="s">
        <v>137</v>
      </c>
      <c r="I1031" t="s">
        <v>137</v>
      </c>
      <c r="J1031" t="s">
        <v>137</v>
      </c>
      <c r="K1031" t="s">
        <v>137</v>
      </c>
      <c r="L1031" t="s">
        <v>137</v>
      </c>
      <c r="M1031" t="s">
        <v>137</v>
      </c>
      <c r="N1031" t="s">
        <v>137</v>
      </c>
      <c r="O1031" t="s">
        <v>137</v>
      </c>
      <c r="P1031" t="s">
        <v>137</v>
      </c>
      <c r="Q1031" t="s">
        <v>137</v>
      </c>
      <c r="R1031" t="s">
        <v>137</v>
      </c>
      <c r="S1031" t="s">
        <v>137</v>
      </c>
      <c r="T1031" t="s">
        <v>137</v>
      </c>
      <c r="U1031" t="s">
        <v>137</v>
      </c>
      <c r="V1031" t="s">
        <v>137</v>
      </c>
      <c r="W1031" t="s">
        <v>137</v>
      </c>
      <c r="X1031" t="s">
        <v>137</v>
      </c>
      <c r="Y1031" t="s">
        <v>137</v>
      </c>
      <c r="Z1031" t="s">
        <v>137</v>
      </c>
      <c r="AA1031" t="s">
        <v>137</v>
      </c>
      <c r="AB1031" t="s">
        <v>137</v>
      </c>
      <c r="AC1031" t="s">
        <v>137</v>
      </c>
      <c r="AD1031" t="s">
        <v>137</v>
      </c>
      <c r="AE1031" t="s">
        <v>137</v>
      </c>
      <c r="AF1031" t="s">
        <v>137</v>
      </c>
      <c r="AG1031" t="s">
        <v>137</v>
      </c>
      <c r="AH1031" t="s">
        <v>137</v>
      </c>
      <c r="AI1031" t="s">
        <v>137</v>
      </c>
      <c r="AJ1031" t="s">
        <v>137</v>
      </c>
      <c r="AK1031" t="s">
        <v>137</v>
      </c>
      <c r="AL1031" t="s">
        <v>137</v>
      </c>
      <c r="AM1031" t="s">
        <v>137</v>
      </c>
      <c r="AN1031" t="s">
        <v>137</v>
      </c>
      <c r="AO1031" t="s">
        <v>137</v>
      </c>
      <c r="AP1031" t="s">
        <v>137</v>
      </c>
      <c r="AQ1031" t="s">
        <v>137</v>
      </c>
      <c r="AR1031" t="s">
        <v>137</v>
      </c>
      <c r="AS1031" t="s">
        <v>137</v>
      </c>
      <c r="AT1031" t="s">
        <v>137</v>
      </c>
      <c r="AU1031" t="s">
        <v>137</v>
      </c>
      <c r="AV1031" t="s">
        <v>137</v>
      </c>
      <c r="AW1031" t="s">
        <v>137</v>
      </c>
      <c r="AX1031" t="s">
        <v>137</v>
      </c>
      <c r="AY1031" t="s">
        <v>137</v>
      </c>
      <c r="AZ1031" t="s">
        <v>137</v>
      </c>
      <c r="BA1031" t="s">
        <v>137</v>
      </c>
      <c r="BB1031" t="s">
        <v>137</v>
      </c>
      <c r="BC1031" t="s">
        <v>137</v>
      </c>
      <c r="BD1031" t="s">
        <v>137</v>
      </c>
      <c r="BE1031" t="s">
        <v>137</v>
      </c>
      <c r="BF1031" t="s">
        <v>137</v>
      </c>
      <c r="BG1031" t="s">
        <v>137</v>
      </c>
      <c r="BH1031" t="s">
        <v>137</v>
      </c>
      <c r="BI1031" t="s">
        <v>137</v>
      </c>
      <c r="BJ1031" t="s">
        <v>137</v>
      </c>
      <c r="BK1031" t="s">
        <v>137</v>
      </c>
      <c r="BL1031" t="s">
        <v>137</v>
      </c>
      <c r="BM1031" t="s">
        <v>137</v>
      </c>
      <c r="BN1031" t="s">
        <v>137</v>
      </c>
      <c r="BO1031" t="s">
        <v>137</v>
      </c>
      <c r="BP1031" t="s">
        <v>137</v>
      </c>
      <c r="BQ1031" t="s">
        <v>137</v>
      </c>
      <c r="BR1031" t="s">
        <v>137</v>
      </c>
      <c r="BS1031" t="s">
        <v>137</v>
      </c>
      <c r="BT1031" t="s">
        <v>137</v>
      </c>
      <c r="BU1031" t="s">
        <v>137</v>
      </c>
      <c r="BV1031" t="s">
        <v>137</v>
      </c>
      <c r="BW1031" t="s">
        <v>137</v>
      </c>
      <c r="BX1031" t="s">
        <v>137</v>
      </c>
      <c r="BY1031" t="s">
        <v>137</v>
      </c>
      <c r="BZ1031" t="s">
        <v>137</v>
      </c>
      <c r="CA1031" t="s">
        <v>137</v>
      </c>
      <c r="CB1031" t="s">
        <v>137</v>
      </c>
      <c r="CC1031" t="s">
        <v>137</v>
      </c>
      <c r="CD1031" t="s">
        <v>137</v>
      </c>
      <c r="CE1031" t="s">
        <v>137</v>
      </c>
      <c r="CF1031" t="s">
        <v>137</v>
      </c>
      <c r="CG1031" t="s">
        <v>137</v>
      </c>
      <c r="CH1031" t="s">
        <v>137</v>
      </c>
    </row>
    <row r="1032" spans="1:86" x14ac:dyDescent="0.3">
      <c r="A1032" t="s">
        <v>4952</v>
      </c>
      <c r="B1032" t="s">
        <v>895</v>
      </c>
      <c r="C1032" t="s">
        <v>137</v>
      </c>
      <c r="D1032" t="s">
        <v>137</v>
      </c>
      <c r="E1032" t="s">
        <v>137</v>
      </c>
      <c r="F1032" t="s">
        <v>137</v>
      </c>
      <c r="G1032" t="s">
        <v>137</v>
      </c>
      <c r="H1032" t="s">
        <v>137</v>
      </c>
      <c r="I1032" t="s">
        <v>137</v>
      </c>
      <c r="J1032" t="s">
        <v>137</v>
      </c>
      <c r="K1032" t="s">
        <v>137</v>
      </c>
      <c r="L1032" t="s">
        <v>137</v>
      </c>
      <c r="M1032" t="s">
        <v>137</v>
      </c>
      <c r="N1032" t="s">
        <v>137</v>
      </c>
      <c r="O1032" t="s">
        <v>137</v>
      </c>
      <c r="P1032" t="s">
        <v>137</v>
      </c>
      <c r="Q1032" t="s">
        <v>137</v>
      </c>
      <c r="R1032" t="s">
        <v>137</v>
      </c>
      <c r="S1032" t="s">
        <v>137</v>
      </c>
      <c r="T1032" t="s">
        <v>137</v>
      </c>
      <c r="U1032" t="s">
        <v>137</v>
      </c>
      <c r="V1032" t="s">
        <v>137</v>
      </c>
      <c r="W1032" t="s">
        <v>137</v>
      </c>
      <c r="X1032" t="s">
        <v>137</v>
      </c>
      <c r="Y1032" t="s">
        <v>137</v>
      </c>
      <c r="Z1032" t="s">
        <v>137</v>
      </c>
      <c r="AA1032" t="s">
        <v>137</v>
      </c>
      <c r="AB1032" t="s">
        <v>137</v>
      </c>
      <c r="AC1032" t="s">
        <v>137</v>
      </c>
      <c r="AD1032" t="s">
        <v>137</v>
      </c>
      <c r="AE1032" t="s">
        <v>137</v>
      </c>
      <c r="AF1032" t="s">
        <v>137</v>
      </c>
      <c r="AG1032" t="s">
        <v>137</v>
      </c>
      <c r="AH1032" t="s">
        <v>137</v>
      </c>
      <c r="AI1032" t="s">
        <v>137</v>
      </c>
      <c r="AJ1032" t="s">
        <v>137</v>
      </c>
      <c r="AK1032" t="s">
        <v>137</v>
      </c>
      <c r="AL1032" t="s">
        <v>137</v>
      </c>
      <c r="AM1032" t="s">
        <v>137</v>
      </c>
      <c r="AN1032" t="s">
        <v>137</v>
      </c>
      <c r="AO1032" t="s">
        <v>137</v>
      </c>
      <c r="AP1032" t="s">
        <v>137</v>
      </c>
      <c r="AQ1032" t="s">
        <v>137</v>
      </c>
      <c r="AR1032" t="s">
        <v>137</v>
      </c>
      <c r="AS1032" t="s">
        <v>137</v>
      </c>
      <c r="AT1032" t="s">
        <v>137</v>
      </c>
      <c r="AU1032" t="s">
        <v>137</v>
      </c>
      <c r="AV1032" t="s">
        <v>137</v>
      </c>
      <c r="AW1032" t="s">
        <v>137</v>
      </c>
      <c r="AX1032" t="s">
        <v>137</v>
      </c>
      <c r="AY1032" t="s">
        <v>137</v>
      </c>
      <c r="AZ1032" t="s">
        <v>137</v>
      </c>
      <c r="BA1032" t="s">
        <v>137</v>
      </c>
      <c r="BB1032" t="s">
        <v>137</v>
      </c>
      <c r="BC1032" t="s">
        <v>137</v>
      </c>
      <c r="BD1032" t="s">
        <v>137</v>
      </c>
      <c r="BE1032" t="s">
        <v>137</v>
      </c>
      <c r="BF1032" t="s">
        <v>137</v>
      </c>
      <c r="BG1032" t="s">
        <v>137</v>
      </c>
      <c r="BH1032" t="s">
        <v>137</v>
      </c>
      <c r="BI1032" t="s">
        <v>137</v>
      </c>
      <c r="BJ1032" t="s">
        <v>137</v>
      </c>
      <c r="BK1032" t="s">
        <v>137</v>
      </c>
      <c r="BL1032" t="s">
        <v>137</v>
      </c>
      <c r="BM1032" t="s">
        <v>137</v>
      </c>
      <c r="BN1032" t="s">
        <v>137</v>
      </c>
      <c r="BO1032" t="s">
        <v>137</v>
      </c>
      <c r="BP1032" t="s">
        <v>137</v>
      </c>
      <c r="BQ1032" t="s">
        <v>137</v>
      </c>
      <c r="BR1032" t="s">
        <v>137</v>
      </c>
      <c r="BS1032" t="s">
        <v>137</v>
      </c>
      <c r="BT1032" t="s">
        <v>137</v>
      </c>
      <c r="BU1032" t="s">
        <v>137</v>
      </c>
      <c r="BV1032" t="s">
        <v>137</v>
      </c>
      <c r="BW1032" t="s">
        <v>137</v>
      </c>
      <c r="BX1032" t="s">
        <v>137</v>
      </c>
      <c r="BY1032" t="s">
        <v>137</v>
      </c>
      <c r="BZ1032" t="s">
        <v>137</v>
      </c>
      <c r="CA1032" t="s">
        <v>137</v>
      </c>
      <c r="CB1032" t="s">
        <v>137</v>
      </c>
      <c r="CC1032" t="s">
        <v>137</v>
      </c>
      <c r="CD1032" t="s">
        <v>137</v>
      </c>
      <c r="CE1032" t="s">
        <v>137</v>
      </c>
      <c r="CF1032" t="s">
        <v>137</v>
      </c>
      <c r="CG1032" t="s">
        <v>137</v>
      </c>
      <c r="CH1032" t="s">
        <v>137</v>
      </c>
    </row>
    <row r="1033" spans="1:86" x14ac:dyDescent="0.3">
      <c r="A1033" t="s">
        <v>4953</v>
      </c>
      <c r="B1033" t="s">
        <v>896</v>
      </c>
      <c r="C1033" t="s">
        <v>137</v>
      </c>
      <c r="D1033" t="s">
        <v>137</v>
      </c>
      <c r="E1033" t="s">
        <v>137</v>
      </c>
      <c r="F1033" t="s">
        <v>137</v>
      </c>
      <c r="G1033" t="s">
        <v>137</v>
      </c>
      <c r="H1033" t="s">
        <v>137</v>
      </c>
      <c r="I1033" t="s">
        <v>137</v>
      </c>
      <c r="J1033" t="s">
        <v>137</v>
      </c>
      <c r="K1033" t="s">
        <v>137</v>
      </c>
      <c r="L1033" t="s">
        <v>137</v>
      </c>
      <c r="M1033" t="s">
        <v>137</v>
      </c>
      <c r="N1033" t="s">
        <v>137</v>
      </c>
      <c r="O1033" t="s">
        <v>137</v>
      </c>
      <c r="P1033" t="s">
        <v>137</v>
      </c>
      <c r="Q1033" t="s">
        <v>137</v>
      </c>
      <c r="R1033" t="s">
        <v>137</v>
      </c>
      <c r="S1033" t="s">
        <v>137</v>
      </c>
      <c r="T1033" t="s">
        <v>137</v>
      </c>
      <c r="U1033" t="s">
        <v>137</v>
      </c>
      <c r="V1033" t="s">
        <v>137</v>
      </c>
      <c r="W1033" t="s">
        <v>137</v>
      </c>
      <c r="X1033" t="s">
        <v>137</v>
      </c>
      <c r="Y1033" t="s">
        <v>137</v>
      </c>
      <c r="Z1033" t="s">
        <v>137</v>
      </c>
      <c r="AA1033" t="s">
        <v>137</v>
      </c>
      <c r="AB1033" t="s">
        <v>137</v>
      </c>
      <c r="AC1033" t="s">
        <v>137</v>
      </c>
      <c r="AD1033" t="s">
        <v>137</v>
      </c>
      <c r="AE1033" t="s">
        <v>137</v>
      </c>
      <c r="AF1033" t="s">
        <v>137</v>
      </c>
      <c r="AG1033" t="s">
        <v>137</v>
      </c>
      <c r="AH1033" t="s">
        <v>137</v>
      </c>
      <c r="AI1033" t="s">
        <v>137</v>
      </c>
      <c r="AJ1033" t="s">
        <v>137</v>
      </c>
      <c r="AK1033" t="s">
        <v>137</v>
      </c>
      <c r="AL1033" t="s">
        <v>137</v>
      </c>
      <c r="AM1033" t="s">
        <v>137</v>
      </c>
      <c r="AN1033" t="s">
        <v>137</v>
      </c>
      <c r="AO1033" t="s">
        <v>137</v>
      </c>
      <c r="AP1033" t="s">
        <v>137</v>
      </c>
      <c r="AQ1033" t="s">
        <v>137</v>
      </c>
      <c r="AR1033" t="s">
        <v>137</v>
      </c>
      <c r="AS1033" t="s">
        <v>137</v>
      </c>
      <c r="AT1033" t="s">
        <v>137</v>
      </c>
      <c r="AU1033" t="s">
        <v>137</v>
      </c>
      <c r="AV1033" t="s">
        <v>137</v>
      </c>
      <c r="AW1033" t="s">
        <v>137</v>
      </c>
      <c r="AX1033" t="s">
        <v>137</v>
      </c>
      <c r="AY1033" t="s">
        <v>137</v>
      </c>
      <c r="AZ1033" t="s">
        <v>137</v>
      </c>
      <c r="BA1033" t="s">
        <v>137</v>
      </c>
      <c r="BB1033" t="s">
        <v>137</v>
      </c>
      <c r="BC1033" t="s">
        <v>137</v>
      </c>
      <c r="BD1033" t="s">
        <v>137</v>
      </c>
      <c r="BE1033" t="s">
        <v>137</v>
      </c>
      <c r="BF1033" t="s">
        <v>137</v>
      </c>
      <c r="BG1033" t="s">
        <v>137</v>
      </c>
      <c r="BH1033" t="s">
        <v>137</v>
      </c>
      <c r="BI1033" t="s">
        <v>137</v>
      </c>
      <c r="BJ1033" t="s">
        <v>137</v>
      </c>
      <c r="BK1033" t="s">
        <v>137</v>
      </c>
      <c r="BL1033" t="s">
        <v>137</v>
      </c>
      <c r="BM1033" t="s">
        <v>137</v>
      </c>
      <c r="BN1033" t="s">
        <v>137</v>
      </c>
      <c r="BO1033" t="s">
        <v>137</v>
      </c>
      <c r="BP1033" t="s">
        <v>137</v>
      </c>
      <c r="BQ1033" t="s">
        <v>137</v>
      </c>
      <c r="BR1033" t="s">
        <v>137</v>
      </c>
      <c r="BS1033" t="s">
        <v>137</v>
      </c>
      <c r="BT1033" t="s">
        <v>137</v>
      </c>
      <c r="BU1033" t="s">
        <v>137</v>
      </c>
      <c r="BV1033" t="s">
        <v>137</v>
      </c>
      <c r="BW1033" t="s">
        <v>137</v>
      </c>
      <c r="BX1033" t="s">
        <v>137</v>
      </c>
      <c r="BY1033" t="s">
        <v>137</v>
      </c>
      <c r="BZ1033" t="s">
        <v>137</v>
      </c>
      <c r="CA1033" t="s">
        <v>137</v>
      </c>
      <c r="CB1033" t="s">
        <v>137</v>
      </c>
      <c r="CC1033" t="s">
        <v>137</v>
      </c>
      <c r="CD1033" t="s">
        <v>137</v>
      </c>
      <c r="CE1033" t="s">
        <v>137</v>
      </c>
      <c r="CF1033" t="s">
        <v>137</v>
      </c>
      <c r="CG1033" t="s">
        <v>137</v>
      </c>
      <c r="CH1033" t="s">
        <v>137</v>
      </c>
    </row>
    <row r="1034" spans="1:86" x14ac:dyDescent="0.3">
      <c r="A1034" t="s">
        <v>4954</v>
      </c>
      <c r="B1034" t="s">
        <v>897</v>
      </c>
      <c r="C1034" t="s">
        <v>137</v>
      </c>
      <c r="D1034" t="s">
        <v>137</v>
      </c>
      <c r="E1034" t="s">
        <v>137</v>
      </c>
      <c r="F1034" t="s">
        <v>137</v>
      </c>
      <c r="G1034" t="s">
        <v>137</v>
      </c>
      <c r="H1034" t="s">
        <v>137</v>
      </c>
      <c r="I1034" t="s">
        <v>137</v>
      </c>
      <c r="J1034" t="s">
        <v>137</v>
      </c>
      <c r="K1034" t="s">
        <v>137</v>
      </c>
      <c r="L1034" t="s">
        <v>137</v>
      </c>
      <c r="M1034" t="s">
        <v>137</v>
      </c>
      <c r="N1034" t="s">
        <v>137</v>
      </c>
      <c r="O1034" t="s">
        <v>137</v>
      </c>
      <c r="P1034" t="s">
        <v>137</v>
      </c>
      <c r="Q1034" t="s">
        <v>137</v>
      </c>
      <c r="R1034" t="s">
        <v>137</v>
      </c>
      <c r="S1034" t="s">
        <v>137</v>
      </c>
      <c r="T1034" t="s">
        <v>137</v>
      </c>
      <c r="U1034" t="s">
        <v>137</v>
      </c>
      <c r="V1034" t="s">
        <v>137</v>
      </c>
      <c r="W1034" t="s">
        <v>137</v>
      </c>
      <c r="X1034" t="s">
        <v>137</v>
      </c>
      <c r="Y1034" t="s">
        <v>137</v>
      </c>
      <c r="Z1034" t="s">
        <v>137</v>
      </c>
      <c r="AA1034" t="s">
        <v>137</v>
      </c>
      <c r="AB1034" t="s">
        <v>137</v>
      </c>
      <c r="AC1034" t="s">
        <v>137</v>
      </c>
      <c r="AD1034" t="s">
        <v>137</v>
      </c>
      <c r="AE1034" t="s">
        <v>137</v>
      </c>
      <c r="AF1034" t="s">
        <v>137</v>
      </c>
      <c r="AG1034" t="s">
        <v>137</v>
      </c>
      <c r="AH1034" t="s">
        <v>137</v>
      </c>
      <c r="AI1034" t="s">
        <v>137</v>
      </c>
      <c r="AJ1034" t="s">
        <v>137</v>
      </c>
      <c r="AK1034" t="s">
        <v>137</v>
      </c>
      <c r="AL1034" t="s">
        <v>137</v>
      </c>
      <c r="AM1034" t="s">
        <v>137</v>
      </c>
      <c r="AN1034" t="s">
        <v>137</v>
      </c>
      <c r="AO1034" t="s">
        <v>137</v>
      </c>
      <c r="AP1034" t="s">
        <v>137</v>
      </c>
      <c r="AQ1034" t="s">
        <v>137</v>
      </c>
      <c r="AR1034" t="s">
        <v>137</v>
      </c>
      <c r="AS1034" t="s">
        <v>137</v>
      </c>
      <c r="AT1034" t="s">
        <v>137</v>
      </c>
      <c r="AU1034" t="s">
        <v>137</v>
      </c>
      <c r="AV1034" t="s">
        <v>137</v>
      </c>
      <c r="AW1034" t="s">
        <v>137</v>
      </c>
      <c r="AX1034" t="s">
        <v>137</v>
      </c>
      <c r="AY1034" t="s">
        <v>137</v>
      </c>
      <c r="AZ1034" t="s">
        <v>137</v>
      </c>
      <c r="BA1034" t="s">
        <v>137</v>
      </c>
      <c r="BB1034" t="s">
        <v>137</v>
      </c>
      <c r="BC1034" t="s">
        <v>137</v>
      </c>
      <c r="BD1034" t="s">
        <v>137</v>
      </c>
      <c r="BE1034" t="s">
        <v>137</v>
      </c>
      <c r="BF1034" t="s">
        <v>137</v>
      </c>
      <c r="BG1034" t="s">
        <v>137</v>
      </c>
      <c r="BH1034" t="s">
        <v>137</v>
      </c>
      <c r="BI1034" t="s">
        <v>137</v>
      </c>
      <c r="BJ1034" t="s">
        <v>137</v>
      </c>
      <c r="BK1034" t="s">
        <v>137</v>
      </c>
      <c r="BL1034" t="s">
        <v>137</v>
      </c>
      <c r="BM1034" t="s">
        <v>137</v>
      </c>
      <c r="BN1034" t="s">
        <v>137</v>
      </c>
      <c r="BO1034" t="s">
        <v>137</v>
      </c>
      <c r="BP1034" t="s">
        <v>137</v>
      </c>
      <c r="BQ1034" t="s">
        <v>137</v>
      </c>
      <c r="BR1034" t="s">
        <v>137</v>
      </c>
      <c r="BS1034" t="s">
        <v>137</v>
      </c>
      <c r="BT1034" t="s">
        <v>137</v>
      </c>
      <c r="BU1034" t="s">
        <v>137</v>
      </c>
      <c r="BV1034" t="s">
        <v>137</v>
      </c>
      <c r="BW1034" t="s">
        <v>137</v>
      </c>
      <c r="BX1034" t="s">
        <v>137</v>
      </c>
      <c r="BY1034" t="s">
        <v>137</v>
      </c>
      <c r="BZ1034" t="s">
        <v>137</v>
      </c>
      <c r="CA1034" t="s">
        <v>137</v>
      </c>
      <c r="CB1034" t="s">
        <v>137</v>
      </c>
      <c r="CC1034" t="s">
        <v>137</v>
      </c>
      <c r="CD1034" t="s">
        <v>137</v>
      </c>
      <c r="CE1034" t="s">
        <v>137</v>
      </c>
      <c r="CF1034" t="s">
        <v>137</v>
      </c>
      <c r="CG1034" t="s">
        <v>137</v>
      </c>
      <c r="CH1034" t="s">
        <v>137</v>
      </c>
    </row>
    <row r="1035" spans="1:86" x14ac:dyDescent="0.3">
      <c r="A1035" t="s">
        <v>4955</v>
      </c>
      <c r="B1035" t="s">
        <v>898</v>
      </c>
      <c r="C1035" t="s">
        <v>137</v>
      </c>
      <c r="D1035" t="s">
        <v>137</v>
      </c>
      <c r="E1035" t="s">
        <v>137</v>
      </c>
      <c r="F1035" t="s">
        <v>137</v>
      </c>
      <c r="G1035" t="s">
        <v>137</v>
      </c>
      <c r="H1035" t="s">
        <v>137</v>
      </c>
      <c r="I1035" t="s">
        <v>137</v>
      </c>
      <c r="J1035" t="s">
        <v>137</v>
      </c>
      <c r="K1035" t="s">
        <v>137</v>
      </c>
      <c r="L1035" t="s">
        <v>137</v>
      </c>
      <c r="M1035" t="s">
        <v>137</v>
      </c>
      <c r="N1035" t="s">
        <v>137</v>
      </c>
      <c r="O1035" t="s">
        <v>137</v>
      </c>
      <c r="P1035" t="s">
        <v>137</v>
      </c>
      <c r="Q1035" t="s">
        <v>137</v>
      </c>
      <c r="R1035" t="s">
        <v>137</v>
      </c>
      <c r="S1035" t="s">
        <v>137</v>
      </c>
      <c r="T1035" t="s">
        <v>137</v>
      </c>
      <c r="U1035" t="s">
        <v>137</v>
      </c>
      <c r="V1035" t="s">
        <v>137</v>
      </c>
      <c r="W1035" t="s">
        <v>137</v>
      </c>
      <c r="X1035" t="s">
        <v>137</v>
      </c>
      <c r="Y1035" t="s">
        <v>137</v>
      </c>
      <c r="Z1035" t="s">
        <v>137</v>
      </c>
      <c r="AA1035" t="s">
        <v>137</v>
      </c>
      <c r="AB1035" t="s">
        <v>137</v>
      </c>
      <c r="AC1035" t="s">
        <v>137</v>
      </c>
      <c r="AD1035" t="s">
        <v>137</v>
      </c>
      <c r="AE1035" t="s">
        <v>137</v>
      </c>
      <c r="AF1035" t="s">
        <v>137</v>
      </c>
      <c r="AG1035" t="s">
        <v>137</v>
      </c>
      <c r="AH1035" t="s">
        <v>137</v>
      </c>
      <c r="AI1035" t="s">
        <v>137</v>
      </c>
      <c r="AJ1035" t="s">
        <v>137</v>
      </c>
      <c r="AK1035" t="s">
        <v>137</v>
      </c>
      <c r="AL1035" t="s">
        <v>137</v>
      </c>
      <c r="AM1035" t="s">
        <v>137</v>
      </c>
      <c r="AN1035" t="s">
        <v>137</v>
      </c>
      <c r="AO1035" t="s">
        <v>137</v>
      </c>
      <c r="AP1035" t="s">
        <v>137</v>
      </c>
      <c r="AQ1035" t="s">
        <v>137</v>
      </c>
      <c r="AR1035" t="s">
        <v>137</v>
      </c>
      <c r="AS1035" t="s">
        <v>137</v>
      </c>
      <c r="AT1035" t="s">
        <v>137</v>
      </c>
      <c r="AU1035" t="s">
        <v>137</v>
      </c>
      <c r="AV1035" t="s">
        <v>137</v>
      </c>
      <c r="AW1035" t="s">
        <v>137</v>
      </c>
      <c r="AX1035" t="s">
        <v>137</v>
      </c>
      <c r="AY1035" t="s">
        <v>137</v>
      </c>
      <c r="AZ1035" t="s">
        <v>137</v>
      </c>
      <c r="BA1035" t="s">
        <v>137</v>
      </c>
      <c r="BB1035" t="s">
        <v>137</v>
      </c>
      <c r="BC1035" t="s">
        <v>137</v>
      </c>
      <c r="BD1035" t="s">
        <v>137</v>
      </c>
      <c r="BE1035" t="s">
        <v>137</v>
      </c>
      <c r="BF1035" t="s">
        <v>137</v>
      </c>
      <c r="BG1035" t="s">
        <v>137</v>
      </c>
      <c r="BH1035" t="s">
        <v>137</v>
      </c>
      <c r="BI1035" t="s">
        <v>137</v>
      </c>
      <c r="BJ1035" t="s">
        <v>137</v>
      </c>
      <c r="BK1035" t="s">
        <v>137</v>
      </c>
      <c r="BL1035" t="s">
        <v>137</v>
      </c>
      <c r="BM1035" t="s">
        <v>137</v>
      </c>
      <c r="BN1035" t="s">
        <v>137</v>
      </c>
      <c r="BO1035" t="s">
        <v>137</v>
      </c>
      <c r="BP1035" t="s">
        <v>137</v>
      </c>
      <c r="BQ1035" t="s">
        <v>137</v>
      </c>
      <c r="BR1035" t="s">
        <v>137</v>
      </c>
      <c r="BS1035" t="s">
        <v>137</v>
      </c>
      <c r="BT1035" t="s">
        <v>137</v>
      </c>
      <c r="BU1035" t="s">
        <v>137</v>
      </c>
      <c r="BV1035" t="s">
        <v>137</v>
      </c>
      <c r="BW1035" t="s">
        <v>137</v>
      </c>
      <c r="BX1035" t="s">
        <v>137</v>
      </c>
      <c r="BY1035" t="s">
        <v>137</v>
      </c>
      <c r="BZ1035" t="s">
        <v>137</v>
      </c>
      <c r="CA1035" t="s">
        <v>137</v>
      </c>
      <c r="CB1035" t="s">
        <v>137</v>
      </c>
      <c r="CC1035" t="s">
        <v>137</v>
      </c>
      <c r="CD1035" t="s">
        <v>137</v>
      </c>
      <c r="CE1035" t="s">
        <v>137</v>
      </c>
      <c r="CF1035" t="s">
        <v>137</v>
      </c>
      <c r="CG1035" t="s">
        <v>137</v>
      </c>
      <c r="CH1035" t="s">
        <v>137</v>
      </c>
    </row>
    <row r="1036" spans="1:86" x14ac:dyDescent="0.3">
      <c r="A1036" t="s">
        <v>4956</v>
      </c>
      <c r="B1036" t="s">
        <v>899</v>
      </c>
      <c r="C1036" t="s">
        <v>137</v>
      </c>
      <c r="D1036" t="s">
        <v>137</v>
      </c>
      <c r="E1036" t="s">
        <v>137</v>
      </c>
      <c r="F1036" t="s">
        <v>137</v>
      </c>
      <c r="G1036" t="s">
        <v>137</v>
      </c>
      <c r="H1036" t="s">
        <v>137</v>
      </c>
      <c r="I1036" t="s">
        <v>137</v>
      </c>
      <c r="J1036" t="s">
        <v>137</v>
      </c>
      <c r="K1036" t="s">
        <v>137</v>
      </c>
      <c r="L1036" t="s">
        <v>137</v>
      </c>
      <c r="M1036" t="s">
        <v>137</v>
      </c>
      <c r="N1036" t="s">
        <v>137</v>
      </c>
      <c r="O1036" t="s">
        <v>137</v>
      </c>
      <c r="P1036" t="s">
        <v>137</v>
      </c>
      <c r="Q1036" t="s">
        <v>137</v>
      </c>
      <c r="R1036" t="s">
        <v>137</v>
      </c>
      <c r="S1036" t="s">
        <v>137</v>
      </c>
      <c r="T1036" t="s">
        <v>137</v>
      </c>
      <c r="U1036" t="s">
        <v>137</v>
      </c>
      <c r="V1036" t="s">
        <v>137</v>
      </c>
      <c r="W1036" t="s">
        <v>137</v>
      </c>
      <c r="X1036" t="s">
        <v>137</v>
      </c>
      <c r="Y1036" t="s">
        <v>137</v>
      </c>
      <c r="Z1036" t="s">
        <v>137</v>
      </c>
      <c r="AA1036" t="s">
        <v>137</v>
      </c>
      <c r="AB1036" t="s">
        <v>137</v>
      </c>
      <c r="AC1036" t="s">
        <v>137</v>
      </c>
      <c r="AD1036" t="s">
        <v>137</v>
      </c>
      <c r="AE1036" t="s">
        <v>137</v>
      </c>
      <c r="AF1036" t="s">
        <v>137</v>
      </c>
      <c r="AG1036" t="s">
        <v>137</v>
      </c>
      <c r="AH1036" t="s">
        <v>137</v>
      </c>
      <c r="AI1036" t="s">
        <v>137</v>
      </c>
      <c r="AJ1036" t="s">
        <v>137</v>
      </c>
      <c r="AK1036" t="s">
        <v>137</v>
      </c>
      <c r="AL1036" t="s">
        <v>137</v>
      </c>
      <c r="AM1036" t="s">
        <v>137</v>
      </c>
      <c r="AN1036" t="s">
        <v>137</v>
      </c>
      <c r="AO1036" t="s">
        <v>137</v>
      </c>
      <c r="AP1036" t="s">
        <v>137</v>
      </c>
      <c r="AQ1036" t="s">
        <v>137</v>
      </c>
      <c r="AR1036" t="s">
        <v>137</v>
      </c>
      <c r="AS1036" t="s">
        <v>137</v>
      </c>
      <c r="AT1036" t="s">
        <v>137</v>
      </c>
      <c r="AU1036" t="s">
        <v>137</v>
      </c>
      <c r="AV1036" t="s">
        <v>137</v>
      </c>
      <c r="AW1036" t="s">
        <v>137</v>
      </c>
      <c r="AX1036" t="s">
        <v>137</v>
      </c>
      <c r="AY1036" t="s">
        <v>137</v>
      </c>
      <c r="AZ1036" t="s">
        <v>137</v>
      </c>
      <c r="BA1036" t="s">
        <v>137</v>
      </c>
      <c r="BB1036" t="s">
        <v>137</v>
      </c>
      <c r="BC1036" t="s">
        <v>137</v>
      </c>
      <c r="BD1036" t="s">
        <v>137</v>
      </c>
      <c r="BE1036" t="s">
        <v>137</v>
      </c>
      <c r="BF1036" t="s">
        <v>137</v>
      </c>
      <c r="BG1036" t="s">
        <v>137</v>
      </c>
      <c r="BH1036" t="s">
        <v>137</v>
      </c>
      <c r="BI1036" t="s">
        <v>137</v>
      </c>
      <c r="BJ1036" t="s">
        <v>137</v>
      </c>
      <c r="BK1036" t="s">
        <v>137</v>
      </c>
      <c r="BL1036" t="s">
        <v>137</v>
      </c>
      <c r="BM1036" t="s">
        <v>137</v>
      </c>
      <c r="BN1036" t="s">
        <v>137</v>
      </c>
      <c r="BO1036" t="s">
        <v>137</v>
      </c>
      <c r="BP1036" t="s">
        <v>137</v>
      </c>
      <c r="BQ1036" t="s">
        <v>137</v>
      </c>
      <c r="BR1036" t="s">
        <v>137</v>
      </c>
      <c r="BS1036" t="s">
        <v>137</v>
      </c>
      <c r="BT1036" t="s">
        <v>137</v>
      </c>
      <c r="BU1036" t="s">
        <v>137</v>
      </c>
      <c r="BV1036" t="s">
        <v>137</v>
      </c>
      <c r="BW1036" t="s">
        <v>137</v>
      </c>
      <c r="BX1036" t="s">
        <v>137</v>
      </c>
      <c r="BY1036" t="s">
        <v>137</v>
      </c>
      <c r="BZ1036" t="s">
        <v>137</v>
      </c>
      <c r="CA1036" t="s">
        <v>137</v>
      </c>
      <c r="CB1036" t="s">
        <v>137</v>
      </c>
      <c r="CC1036" t="s">
        <v>137</v>
      </c>
      <c r="CD1036" t="s">
        <v>137</v>
      </c>
      <c r="CE1036" t="s">
        <v>137</v>
      </c>
      <c r="CF1036" t="s">
        <v>137</v>
      </c>
      <c r="CG1036" t="s">
        <v>137</v>
      </c>
      <c r="CH1036" t="s">
        <v>137</v>
      </c>
    </row>
    <row r="1037" spans="1:86" x14ac:dyDescent="0.3">
      <c r="A1037" t="s">
        <v>4957</v>
      </c>
      <c r="B1037" t="s">
        <v>900</v>
      </c>
      <c r="C1037" t="s">
        <v>138</v>
      </c>
      <c r="D1037" t="s">
        <v>138</v>
      </c>
      <c r="E1037" t="s">
        <v>138</v>
      </c>
      <c r="F1037" t="s">
        <v>138</v>
      </c>
      <c r="G1037" t="s">
        <v>137</v>
      </c>
      <c r="H1037" t="s">
        <v>138</v>
      </c>
      <c r="I1037" t="s">
        <v>138</v>
      </c>
      <c r="J1037" t="s">
        <v>138</v>
      </c>
      <c r="K1037" t="s">
        <v>138</v>
      </c>
      <c r="L1037" t="s">
        <v>138</v>
      </c>
      <c r="M1037" t="s">
        <v>138</v>
      </c>
      <c r="N1037" t="s">
        <v>138</v>
      </c>
      <c r="O1037" t="s">
        <v>138</v>
      </c>
      <c r="P1037" t="s">
        <v>138</v>
      </c>
      <c r="Q1037" t="s">
        <v>138</v>
      </c>
      <c r="R1037" t="s">
        <v>138</v>
      </c>
      <c r="S1037" t="s">
        <v>138</v>
      </c>
      <c r="T1037" t="s">
        <v>138</v>
      </c>
      <c r="U1037" t="s">
        <v>138</v>
      </c>
      <c r="V1037" t="s">
        <v>138</v>
      </c>
      <c r="W1037" t="s">
        <v>138</v>
      </c>
      <c r="X1037" t="s">
        <v>138</v>
      </c>
      <c r="Y1037" t="s">
        <v>138</v>
      </c>
      <c r="Z1037" t="s">
        <v>138</v>
      </c>
      <c r="AA1037" t="s">
        <v>138</v>
      </c>
      <c r="AB1037" t="s">
        <v>138</v>
      </c>
      <c r="AC1037" t="s">
        <v>138</v>
      </c>
      <c r="AD1037" t="s">
        <v>138</v>
      </c>
      <c r="AE1037" t="s">
        <v>138</v>
      </c>
      <c r="AF1037" t="s">
        <v>138</v>
      </c>
      <c r="AG1037" t="s">
        <v>138</v>
      </c>
      <c r="AH1037" t="s">
        <v>138</v>
      </c>
      <c r="AI1037" t="s">
        <v>138</v>
      </c>
      <c r="AJ1037" t="s">
        <v>138</v>
      </c>
      <c r="AK1037" t="s">
        <v>138</v>
      </c>
      <c r="AL1037" t="s">
        <v>138</v>
      </c>
      <c r="AM1037" t="s">
        <v>138</v>
      </c>
      <c r="AN1037" t="s">
        <v>138</v>
      </c>
      <c r="AO1037" t="s">
        <v>138</v>
      </c>
      <c r="AP1037" t="s">
        <v>138</v>
      </c>
      <c r="AQ1037" t="s">
        <v>138</v>
      </c>
      <c r="AR1037" t="s">
        <v>138</v>
      </c>
      <c r="AS1037" t="s">
        <v>138</v>
      </c>
      <c r="AT1037" t="s">
        <v>138</v>
      </c>
      <c r="AU1037" t="s">
        <v>138</v>
      </c>
      <c r="AV1037" t="s">
        <v>138</v>
      </c>
      <c r="AW1037" t="s">
        <v>138</v>
      </c>
      <c r="AX1037" t="s">
        <v>138</v>
      </c>
      <c r="AY1037" t="s">
        <v>138</v>
      </c>
      <c r="AZ1037" t="s">
        <v>138</v>
      </c>
      <c r="BA1037" t="s">
        <v>138</v>
      </c>
      <c r="BB1037" t="s">
        <v>138</v>
      </c>
      <c r="BC1037" t="s">
        <v>138</v>
      </c>
      <c r="BD1037" t="s">
        <v>138</v>
      </c>
      <c r="BE1037" t="s">
        <v>138</v>
      </c>
      <c r="BF1037" t="s">
        <v>138</v>
      </c>
      <c r="BG1037" t="s">
        <v>138</v>
      </c>
      <c r="BH1037" t="s">
        <v>138</v>
      </c>
      <c r="BI1037" t="s">
        <v>138</v>
      </c>
      <c r="BJ1037" t="s">
        <v>138</v>
      </c>
      <c r="BK1037" t="s">
        <v>138</v>
      </c>
      <c r="BL1037" t="s">
        <v>138</v>
      </c>
      <c r="BM1037" t="s">
        <v>138</v>
      </c>
      <c r="BN1037" t="s">
        <v>138</v>
      </c>
      <c r="BO1037" t="s">
        <v>138</v>
      </c>
      <c r="BP1037" t="s">
        <v>138</v>
      </c>
      <c r="BQ1037" t="s">
        <v>138</v>
      </c>
      <c r="BR1037" t="s">
        <v>138</v>
      </c>
      <c r="BS1037" t="s">
        <v>138</v>
      </c>
      <c r="BT1037" t="s">
        <v>138</v>
      </c>
      <c r="BU1037" t="s">
        <v>138</v>
      </c>
      <c r="BV1037" t="s">
        <v>138</v>
      </c>
      <c r="BW1037" t="s">
        <v>138</v>
      </c>
      <c r="BX1037" t="s">
        <v>138</v>
      </c>
      <c r="BY1037" t="s">
        <v>138</v>
      </c>
      <c r="BZ1037" t="s">
        <v>138</v>
      </c>
      <c r="CA1037" t="s">
        <v>138</v>
      </c>
      <c r="CB1037" t="s">
        <v>138</v>
      </c>
      <c r="CC1037" t="s">
        <v>138</v>
      </c>
      <c r="CD1037" t="s">
        <v>137</v>
      </c>
      <c r="CE1037" t="s">
        <v>137</v>
      </c>
      <c r="CF1037" t="s">
        <v>137</v>
      </c>
      <c r="CG1037" t="s">
        <v>137</v>
      </c>
      <c r="CH1037" t="s">
        <v>137</v>
      </c>
    </row>
    <row r="1038" spans="1:86" x14ac:dyDescent="0.3">
      <c r="A1038" t="s">
        <v>4958</v>
      </c>
      <c r="B1038" t="s">
        <v>901</v>
      </c>
      <c r="C1038" t="s">
        <v>138</v>
      </c>
      <c r="D1038" t="s">
        <v>138</v>
      </c>
      <c r="E1038" t="s">
        <v>138</v>
      </c>
      <c r="F1038" t="s">
        <v>138</v>
      </c>
      <c r="G1038" t="s">
        <v>137</v>
      </c>
      <c r="H1038" t="s">
        <v>138</v>
      </c>
      <c r="I1038" t="s">
        <v>138</v>
      </c>
      <c r="J1038" t="s">
        <v>138</v>
      </c>
      <c r="K1038" t="s">
        <v>138</v>
      </c>
      <c r="L1038" t="s">
        <v>138</v>
      </c>
      <c r="M1038" t="s">
        <v>138</v>
      </c>
      <c r="N1038" t="s">
        <v>138</v>
      </c>
      <c r="O1038" t="s">
        <v>137</v>
      </c>
      <c r="P1038" t="s">
        <v>138</v>
      </c>
      <c r="Q1038" t="s">
        <v>138</v>
      </c>
      <c r="R1038" t="s">
        <v>138</v>
      </c>
      <c r="S1038" t="s">
        <v>138</v>
      </c>
      <c r="T1038" t="s">
        <v>138</v>
      </c>
      <c r="U1038" t="s">
        <v>138</v>
      </c>
      <c r="V1038" t="s">
        <v>138</v>
      </c>
      <c r="W1038" t="s">
        <v>138</v>
      </c>
      <c r="X1038" t="s">
        <v>138</v>
      </c>
      <c r="Y1038" t="s">
        <v>137</v>
      </c>
      <c r="Z1038" t="s">
        <v>138</v>
      </c>
      <c r="AA1038" t="s">
        <v>138</v>
      </c>
      <c r="AB1038" t="s">
        <v>138</v>
      </c>
      <c r="AC1038" t="s">
        <v>138</v>
      </c>
      <c r="AD1038" t="s">
        <v>138</v>
      </c>
      <c r="AE1038" t="s">
        <v>138</v>
      </c>
      <c r="AF1038" t="s">
        <v>138</v>
      </c>
      <c r="AG1038" t="s">
        <v>138</v>
      </c>
      <c r="AH1038" t="s">
        <v>138</v>
      </c>
      <c r="AI1038" t="s">
        <v>138</v>
      </c>
      <c r="AJ1038" t="s">
        <v>138</v>
      </c>
      <c r="AK1038" t="s">
        <v>138</v>
      </c>
      <c r="AL1038" t="s">
        <v>138</v>
      </c>
      <c r="AM1038" t="s">
        <v>138</v>
      </c>
      <c r="AN1038" t="s">
        <v>138</v>
      </c>
      <c r="AO1038" t="s">
        <v>138</v>
      </c>
      <c r="AP1038" t="s">
        <v>138</v>
      </c>
      <c r="AQ1038" t="s">
        <v>138</v>
      </c>
      <c r="AR1038" t="s">
        <v>138</v>
      </c>
      <c r="AS1038" t="s">
        <v>138</v>
      </c>
      <c r="AT1038" t="s">
        <v>138</v>
      </c>
      <c r="AU1038" t="s">
        <v>137</v>
      </c>
      <c r="AV1038" t="s">
        <v>138</v>
      </c>
      <c r="AW1038" t="s">
        <v>138</v>
      </c>
      <c r="AX1038" t="s">
        <v>138</v>
      </c>
      <c r="AY1038" t="s">
        <v>138</v>
      </c>
      <c r="AZ1038" t="s">
        <v>138</v>
      </c>
      <c r="BA1038" t="s">
        <v>138</v>
      </c>
      <c r="BB1038" t="s">
        <v>138</v>
      </c>
      <c r="BC1038" t="s">
        <v>138</v>
      </c>
      <c r="BD1038" t="s">
        <v>138</v>
      </c>
      <c r="BE1038" t="s">
        <v>137</v>
      </c>
      <c r="BF1038" t="s">
        <v>137</v>
      </c>
      <c r="BG1038" t="s">
        <v>137</v>
      </c>
      <c r="BH1038" t="s">
        <v>137</v>
      </c>
      <c r="BI1038" t="s">
        <v>137</v>
      </c>
      <c r="BJ1038" t="s">
        <v>137</v>
      </c>
      <c r="BK1038" t="s">
        <v>137</v>
      </c>
      <c r="BL1038" t="s">
        <v>137</v>
      </c>
      <c r="BM1038" t="s">
        <v>137</v>
      </c>
      <c r="BN1038" t="s">
        <v>137</v>
      </c>
      <c r="BO1038" t="s">
        <v>137</v>
      </c>
      <c r="BP1038" t="s">
        <v>137</v>
      </c>
      <c r="BQ1038" t="s">
        <v>137</v>
      </c>
      <c r="BR1038" t="s">
        <v>137</v>
      </c>
      <c r="BS1038" t="s">
        <v>137</v>
      </c>
      <c r="BT1038" t="s">
        <v>137</v>
      </c>
      <c r="BU1038" t="s">
        <v>137</v>
      </c>
      <c r="BV1038" t="s">
        <v>137</v>
      </c>
      <c r="BW1038" t="s">
        <v>137</v>
      </c>
      <c r="BX1038" t="s">
        <v>137</v>
      </c>
      <c r="BY1038" t="s">
        <v>137</v>
      </c>
      <c r="BZ1038" t="s">
        <v>137</v>
      </c>
      <c r="CA1038" t="s">
        <v>137</v>
      </c>
      <c r="CB1038" t="s">
        <v>137</v>
      </c>
      <c r="CC1038" t="s">
        <v>137</v>
      </c>
      <c r="CD1038" t="s">
        <v>137</v>
      </c>
      <c r="CE1038" t="s">
        <v>137</v>
      </c>
      <c r="CF1038" t="s">
        <v>137</v>
      </c>
      <c r="CG1038" t="s">
        <v>137</v>
      </c>
      <c r="CH1038" t="s">
        <v>137</v>
      </c>
    </row>
    <row r="1039" spans="1:86" x14ac:dyDescent="0.3">
      <c r="A1039" t="s">
        <v>4959</v>
      </c>
      <c r="B1039" t="s">
        <v>902</v>
      </c>
      <c r="C1039" t="s">
        <v>137</v>
      </c>
      <c r="D1039" t="s">
        <v>137</v>
      </c>
      <c r="E1039" t="s">
        <v>137</v>
      </c>
      <c r="F1039" t="s">
        <v>137</v>
      </c>
      <c r="G1039" t="s">
        <v>137</v>
      </c>
      <c r="H1039" t="s">
        <v>138</v>
      </c>
      <c r="I1039" t="s">
        <v>138</v>
      </c>
      <c r="J1039" t="s">
        <v>138</v>
      </c>
      <c r="K1039" t="s">
        <v>138</v>
      </c>
      <c r="L1039" t="s">
        <v>138</v>
      </c>
      <c r="M1039" t="s">
        <v>138</v>
      </c>
      <c r="N1039" t="s">
        <v>138</v>
      </c>
      <c r="O1039" t="s">
        <v>138</v>
      </c>
      <c r="P1039" t="s">
        <v>138</v>
      </c>
      <c r="Q1039" t="s">
        <v>138</v>
      </c>
      <c r="R1039" t="s">
        <v>138</v>
      </c>
      <c r="S1039" t="s">
        <v>138</v>
      </c>
      <c r="T1039" t="s">
        <v>138</v>
      </c>
      <c r="U1039" t="s">
        <v>138</v>
      </c>
      <c r="V1039" t="s">
        <v>138</v>
      </c>
      <c r="W1039" t="s">
        <v>138</v>
      </c>
      <c r="X1039" t="s">
        <v>138</v>
      </c>
      <c r="Y1039" t="s">
        <v>138</v>
      </c>
      <c r="Z1039" t="s">
        <v>138</v>
      </c>
      <c r="AA1039" t="s">
        <v>138</v>
      </c>
      <c r="AB1039" t="s">
        <v>138</v>
      </c>
      <c r="AC1039" t="s">
        <v>138</v>
      </c>
      <c r="AD1039" t="s">
        <v>138</v>
      </c>
      <c r="AE1039" t="s">
        <v>138</v>
      </c>
      <c r="AF1039" t="s">
        <v>138</v>
      </c>
      <c r="AG1039" t="s">
        <v>138</v>
      </c>
      <c r="AH1039" t="s">
        <v>138</v>
      </c>
      <c r="AI1039" t="s">
        <v>138</v>
      </c>
      <c r="AJ1039" t="s">
        <v>138</v>
      </c>
      <c r="AK1039" t="s">
        <v>138</v>
      </c>
      <c r="AL1039" t="s">
        <v>138</v>
      </c>
      <c r="AM1039" t="s">
        <v>138</v>
      </c>
      <c r="AN1039" t="s">
        <v>138</v>
      </c>
      <c r="AO1039" t="s">
        <v>138</v>
      </c>
      <c r="AP1039" t="s">
        <v>138</v>
      </c>
      <c r="AQ1039" t="s">
        <v>138</v>
      </c>
      <c r="AR1039" t="s">
        <v>138</v>
      </c>
      <c r="AS1039" t="s">
        <v>138</v>
      </c>
      <c r="AT1039" t="s">
        <v>138</v>
      </c>
      <c r="AU1039" t="s">
        <v>138</v>
      </c>
      <c r="AV1039" t="s">
        <v>138</v>
      </c>
      <c r="AW1039" t="s">
        <v>138</v>
      </c>
      <c r="AX1039" t="s">
        <v>138</v>
      </c>
      <c r="AY1039" t="s">
        <v>138</v>
      </c>
      <c r="AZ1039" t="s">
        <v>138</v>
      </c>
      <c r="BA1039" t="s">
        <v>138</v>
      </c>
      <c r="BB1039" t="s">
        <v>138</v>
      </c>
      <c r="BC1039" t="s">
        <v>138</v>
      </c>
      <c r="BD1039" t="s">
        <v>138</v>
      </c>
      <c r="BE1039" t="s">
        <v>138</v>
      </c>
      <c r="BF1039" t="s">
        <v>138</v>
      </c>
      <c r="BG1039" t="s">
        <v>138</v>
      </c>
      <c r="BH1039" t="s">
        <v>138</v>
      </c>
      <c r="BI1039" t="s">
        <v>138</v>
      </c>
      <c r="BJ1039" t="s">
        <v>138</v>
      </c>
      <c r="BK1039" t="s">
        <v>138</v>
      </c>
      <c r="BL1039" t="s">
        <v>138</v>
      </c>
      <c r="BM1039" t="s">
        <v>138</v>
      </c>
      <c r="BN1039" t="s">
        <v>138</v>
      </c>
      <c r="BO1039" t="s">
        <v>138</v>
      </c>
      <c r="BP1039" t="s">
        <v>138</v>
      </c>
      <c r="BQ1039" t="s">
        <v>138</v>
      </c>
      <c r="BR1039" t="s">
        <v>138</v>
      </c>
      <c r="BS1039" t="s">
        <v>138</v>
      </c>
      <c r="BT1039" t="s">
        <v>138</v>
      </c>
      <c r="BU1039" t="s">
        <v>138</v>
      </c>
      <c r="BV1039" t="s">
        <v>138</v>
      </c>
      <c r="BW1039" t="s">
        <v>138</v>
      </c>
      <c r="BX1039" t="s">
        <v>138</v>
      </c>
      <c r="BY1039" t="s">
        <v>138</v>
      </c>
      <c r="BZ1039" t="s">
        <v>138</v>
      </c>
      <c r="CA1039" t="s">
        <v>138</v>
      </c>
      <c r="CB1039" t="s">
        <v>138</v>
      </c>
      <c r="CC1039" t="s">
        <v>138</v>
      </c>
      <c r="CD1039" t="s">
        <v>137</v>
      </c>
      <c r="CE1039" t="s">
        <v>137</v>
      </c>
      <c r="CF1039" t="s">
        <v>137</v>
      </c>
      <c r="CG1039" t="s">
        <v>137</v>
      </c>
      <c r="CH1039" t="s">
        <v>137</v>
      </c>
    </row>
    <row r="1040" spans="1:86" x14ac:dyDescent="0.3">
      <c r="A1040" t="s">
        <v>4960</v>
      </c>
      <c r="B1040" t="s">
        <v>903</v>
      </c>
      <c r="C1040">
        <v>25.922999999999998</v>
      </c>
      <c r="D1040">
        <v>25.542000000000002</v>
      </c>
      <c r="E1040">
        <v>27.434000000000001</v>
      </c>
      <c r="F1040">
        <v>24.991</v>
      </c>
      <c r="G1040" t="s">
        <v>138</v>
      </c>
      <c r="H1040">
        <v>23.762</v>
      </c>
      <c r="I1040">
        <v>21.757999999999999</v>
      </c>
      <c r="J1040">
        <v>22.436</v>
      </c>
      <c r="K1040">
        <v>21.751999999999999</v>
      </c>
      <c r="L1040">
        <v>23.065999999999999</v>
      </c>
      <c r="M1040">
        <v>22.187999999999999</v>
      </c>
      <c r="N1040">
        <v>22.172999999999998</v>
      </c>
      <c r="O1040">
        <v>21.14</v>
      </c>
      <c r="P1040">
        <v>21.055</v>
      </c>
      <c r="Q1040">
        <v>21.82</v>
      </c>
      <c r="R1040">
        <v>21.634</v>
      </c>
      <c r="S1040">
        <v>22.012</v>
      </c>
      <c r="T1040">
        <v>26.992999999999999</v>
      </c>
      <c r="U1040">
        <v>26.719000000000001</v>
      </c>
      <c r="V1040">
        <v>28.404</v>
      </c>
      <c r="W1040">
        <v>28.481000000000002</v>
      </c>
      <c r="X1040">
        <v>31.062999999999999</v>
      </c>
      <c r="Y1040">
        <v>29.643999999999998</v>
      </c>
      <c r="Z1040">
        <v>35.545999999999999</v>
      </c>
      <c r="AA1040">
        <v>31.120999999999999</v>
      </c>
      <c r="AB1040">
        <v>31.206</v>
      </c>
      <c r="AC1040">
        <v>33.850999999999999</v>
      </c>
      <c r="AD1040">
        <v>32.662999999999997</v>
      </c>
      <c r="AE1040">
        <v>33.759</v>
      </c>
      <c r="AF1040">
        <v>41.877000000000002</v>
      </c>
      <c r="AG1040">
        <v>40.619999999999997</v>
      </c>
      <c r="AH1040">
        <v>43.146000000000001</v>
      </c>
      <c r="AI1040">
        <v>42.636000000000003</v>
      </c>
      <c r="AJ1040">
        <v>44.938000000000002</v>
      </c>
      <c r="AK1040">
        <v>44.451999999999998</v>
      </c>
      <c r="AL1040">
        <v>43.604999999999997</v>
      </c>
      <c r="AM1040">
        <v>44.078000000000003</v>
      </c>
      <c r="AN1040">
        <v>44.137999999999998</v>
      </c>
      <c r="AO1040">
        <v>45.1</v>
      </c>
      <c r="AP1040">
        <v>43.616999999999997</v>
      </c>
      <c r="AQ1040">
        <v>47.665999999999997</v>
      </c>
      <c r="AR1040">
        <v>38.725999999999999</v>
      </c>
      <c r="AS1040">
        <v>36.869</v>
      </c>
      <c r="AT1040">
        <v>38.921999999999997</v>
      </c>
      <c r="AU1040">
        <v>38.552</v>
      </c>
      <c r="AV1040">
        <v>45.749000000000002</v>
      </c>
      <c r="AW1040">
        <v>40.954000000000001</v>
      </c>
      <c r="AX1040">
        <v>43.122999999999998</v>
      </c>
      <c r="AY1040">
        <v>43.085000000000001</v>
      </c>
      <c r="AZ1040">
        <v>42.6</v>
      </c>
      <c r="BA1040">
        <v>43.768999999999998</v>
      </c>
      <c r="BB1040">
        <v>43.585000000000001</v>
      </c>
      <c r="BC1040">
        <v>43.512</v>
      </c>
      <c r="BD1040">
        <v>44.262999999999998</v>
      </c>
      <c r="BE1040">
        <v>42.895000000000003</v>
      </c>
      <c r="BF1040">
        <v>46.116999999999997</v>
      </c>
      <c r="BG1040">
        <v>43.465000000000003</v>
      </c>
      <c r="BH1040">
        <v>45.365000000000002</v>
      </c>
      <c r="BI1040">
        <v>43.128</v>
      </c>
      <c r="BJ1040">
        <v>42.685000000000002</v>
      </c>
      <c r="BK1040">
        <v>42.134</v>
      </c>
      <c r="BL1040">
        <v>41.212000000000003</v>
      </c>
      <c r="BM1040">
        <v>41.674999999999997</v>
      </c>
      <c r="BN1040">
        <v>41.085000000000001</v>
      </c>
      <c r="BO1040">
        <v>42.174999999999997</v>
      </c>
      <c r="BP1040">
        <v>43.582999999999998</v>
      </c>
      <c r="BQ1040">
        <v>41.478000000000002</v>
      </c>
      <c r="BR1040">
        <v>43.621000000000002</v>
      </c>
      <c r="BS1040">
        <v>41.637999999999998</v>
      </c>
      <c r="BT1040">
        <v>42.084000000000003</v>
      </c>
      <c r="BU1040">
        <v>41.093000000000004</v>
      </c>
      <c r="BV1040">
        <v>42.362000000000002</v>
      </c>
      <c r="BW1040">
        <v>42.286000000000001</v>
      </c>
      <c r="BX1040">
        <v>41.756999999999998</v>
      </c>
      <c r="BY1040">
        <v>43.226999999999997</v>
      </c>
      <c r="BZ1040">
        <v>42.73</v>
      </c>
      <c r="CA1040">
        <v>42.48</v>
      </c>
      <c r="CB1040">
        <v>44.860999999999997</v>
      </c>
      <c r="CC1040">
        <v>43.552999999999997</v>
      </c>
      <c r="CD1040">
        <v>46.802999999999997</v>
      </c>
      <c r="CE1040">
        <v>46.268000000000001</v>
      </c>
      <c r="CF1040">
        <v>48.584000000000003</v>
      </c>
      <c r="CG1040">
        <v>47.594000000000001</v>
      </c>
      <c r="CH1040">
        <v>47.719000000000001</v>
      </c>
    </row>
    <row r="1041" spans="1:86" x14ac:dyDescent="0.3">
      <c r="A1041" t="s">
        <v>4961</v>
      </c>
      <c r="B1041" t="s">
        <v>904</v>
      </c>
      <c r="C1041">
        <v>1.042</v>
      </c>
      <c r="D1041">
        <v>1.399</v>
      </c>
      <c r="E1041">
        <v>1.536</v>
      </c>
      <c r="F1041">
        <v>1.845</v>
      </c>
      <c r="G1041" t="s">
        <v>138</v>
      </c>
      <c r="H1041">
        <v>3.8170000000000002</v>
      </c>
      <c r="I1041">
        <v>4.0650000000000004</v>
      </c>
      <c r="J1041">
        <v>3.8919999999999999</v>
      </c>
      <c r="K1041">
        <v>4.0170000000000003</v>
      </c>
      <c r="L1041">
        <v>4.508</v>
      </c>
      <c r="M1041">
        <v>4.47</v>
      </c>
      <c r="N1041">
        <v>4.1050000000000004</v>
      </c>
      <c r="O1041">
        <v>4.1950000000000003</v>
      </c>
      <c r="P1041">
        <v>4.2699999999999996</v>
      </c>
      <c r="Q1041">
        <v>4.3849999999999998</v>
      </c>
      <c r="R1041">
        <v>4.3689999999999998</v>
      </c>
      <c r="S1041">
        <v>4.5309999999999997</v>
      </c>
      <c r="T1041">
        <v>4.4749999999999996</v>
      </c>
      <c r="U1041">
        <v>4.585</v>
      </c>
      <c r="V1041">
        <v>4.4909999999999997</v>
      </c>
      <c r="W1041">
        <v>4.8929999999999998</v>
      </c>
      <c r="X1041">
        <v>4.7969999999999997</v>
      </c>
      <c r="Y1041">
        <v>6.1840000000000002</v>
      </c>
      <c r="Z1041">
        <v>7.83</v>
      </c>
      <c r="AA1041">
        <v>7.5629999999999997</v>
      </c>
      <c r="AB1041">
        <v>7.3659999999999997</v>
      </c>
      <c r="AC1041">
        <v>7.2569999999999997</v>
      </c>
      <c r="AD1041">
        <v>6.9889999999999999</v>
      </c>
      <c r="AE1041">
        <v>7.0510000000000002</v>
      </c>
      <c r="AF1041">
        <v>146.30500000000001</v>
      </c>
      <c r="AG1041">
        <v>145.595</v>
      </c>
      <c r="AH1041">
        <v>145.42599999999999</v>
      </c>
      <c r="AI1041">
        <v>146.434</v>
      </c>
      <c r="AJ1041">
        <v>148.101</v>
      </c>
      <c r="AK1041">
        <v>147.58699999999999</v>
      </c>
      <c r="AL1041">
        <v>148.61000000000001</v>
      </c>
      <c r="AM1041">
        <v>152.13200000000001</v>
      </c>
      <c r="AN1041">
        <v>156.339</v>
      </c>
      <c r="AO1041">
        <v>161.33600000000001</v>
      </c>
      <c r="AP1041">
        <v>167.00399999999999</v>
      </c>
      <c r="AQ1041">
        <v>173.60300000000001</v>
      </c>
      <c r="AR1041">
        <v>212.40199999999999</v>
      </c>
      <c r="AS1041">
        <v>219.745</v>
      </c>
      <c r="AT1041">
        <v>226.148</v>
      </c>
      <c r="AU1041">
        <v>231.66900000000001</v>
      </c>
      <c r="AV1041">
        <v>236.93899999999999</v>
      </c>
      <c r="AW1041">
        <v>240.16800000000001</v>
      </c>
      <c r="AX1041">
        <v>243.26599999999999</v>
      </c>
      <c r="AY1041">
        <v>245.46</v>
      </c>
      <c r="AZ1041">
        <v>247.00899999999999</v>
      </c>
      <c r="BA1041">
        <v>247.54300000000001</v>
      </c>
      <c r="BB1041">
        <v>247.39099999999999</v>
      </c>
      <c r="BC1041">
        <v>246.517</v>
      </c>
      <c r="BD1041">
        <v>244.39500000000001</v>
      </c>
      <c r="BE1041">
        <v>242.61600000000001</v>
      </c>
      <c r="BF1041">
        <v>241.03299999999999</v>
      </c>
      <c r="BG1041">
        <v>240.583</v>
      </c>
      <c r="BH1041">
        <v>239.40100000000001</v>
      </c>
      <c r="BI1041">
        <v>237.99199999999999</v>
      </c>
      <c r="BJ1041">
        <v>237.251</v>
      </c>
      <c r="BK1041">
        <v>236.68100000000001</v>
      </c>
      <c r="BL1041">
        <v>236.363</v>
      </c>
      <c r="BM1041">
        <v>236.21600000000001</v>
      </c>
      <c r="BN1041">
        <v>236.34200000000001</v>
      </c>
      <c r="BO1041">
        <v>237.07499999999999</v>
      </c>
      <c r="BP1041">
        <v>237.328</v>
      </c>
      <c r="BQ1041">
        <v>238.11500000000001</v>
      </c>
      <c r="BR1041">
        <v>238.76499999999999</v>
      </c>
      <c r="BS1041">
        <v>239.607</v>
      </c>
      <c r="BT1041">
        <v>241.02600000000001</v>
      </c>
      <c r="BU1041">
        <v>241.61699999999999</v>
      </c>
      <c r="BV1041">
        <v>242.785</v>
      </c>
      <c r="BW1041">
        <v>244.048</v>
      </c>
      <c r="BX1041">
        <v>245.48599999999999</v>
      </c>
      <c r="BY1041">
        <v>247.00299999999999</v>
      </c>
      <c r="BZ1041">
        <v>248.666</v>
      </c>
      <c r="CA1041">
        <v>250.529</v>
      </c>
      <c r="CB1041">
        <v>252.26900000000001</v>
      </c>
      <c r="CC1041">
        <v>254.13399999999999</v>
      </c>
      <c r="CD1041">
        <v>255.60900000000001</v>
      </c>
      <c r="CE1041">
        <v>257.09399999999999</v>
      </c>
      <c r="CF1041">
        <v>258.66399999999999</v>
      </c>
      <c r="CG1041">
        <v>259.31700000000001</v>
      </c>
      <c r="CH1041">
        <v>260.233</v>
      </c>
    </row>
    <row r="1042" spans="1:86" x14ac:dyDescent="0.3">
      <c r="A1042" t="s">
        <v>4962</v>
      </c>
      <c r="B1042" t="s">
        <v>905</v>
      </c>
      <c r="C1042">
        <v>24.881</v>
      </c>
      <c r="D1042">
        <v>24.143000000000001</v>
      </c>
      <c r="E1042">
        <v>25.898</v>
      </c>
      <c r="F1042">
        <v>23.146000000000001</v>
      </c>
      <c r="G1042">
        <v>23.454000000000001</v>
      </c>
      <c r="H1042">
        <v>19.945</v>
      </c>
      <c r="I1042">
        <v>17.693000000000001</v>
      </c>
      <c r="J1042">
        <v>18.544</v>
      </c>
      <c r="K1042">
        <v>17.736000000000001</v>
      </c>
      <c r="L1042">
        <v>18.558</v>
      </c>
      <c r="M1042">
        <v>17.718</v>
      </c>
      <c r="N1042">
        <v>18.068999999999999</v>
      </c>
      <c r="O1042">
        <v>16.945</v>
      </c>
      <c r="P1042">
        <v>16.785</v>
      </c>
      <c r="Q1042">
        <v>17.436</v>
      </c>
      <c r="R1042">
        <v>17.265999999999998</v>
      </c>
      <c r="S1042">
        <v>17.481000000000002</v>
      </c>
      <c r="T1042">
        <v>22.518000000000001</v>
      </c>
      <c r="U1042">
        <v>22.134</v>
      </c>
      <c r="V1042">
        <v>23.913</v>
      </c>
      <c r="W1042">
        <v>23.588000000000001</v>
      </c>
      <c r="X1042">
        <v>26.265999999999998</v>
      </c>
      <c r="Y1042">
        <v>23.459</v>
      </c>
      <c r="Z1042">
        <v>27.715</v>
      </c>
      <c r="AA1042">
        <v>23.558</v>
      </c>
      <c r="AB1042">
        <v>23.84</v>
      </c>
      <c r="AC1042">
        <v>26.593</v>
      </c>
      <c r="AD1042">
        <v>25.675000000000001</v>
      </c>
      <c r="AE1042">
        <v>26.707999999999998</v>
      </c>
      <c r="AF1042">
        <v>-104.428</v>
      </c>
      <c r="AG1042">
        <v>-104.974</v>
      </c>
      <c r="AH1042">
        <v>-102.28</v>
      </c>
      <c r="AI1042">
        <v>-103.798</v>
      </c>
      <c r="AJ1042">
        <v>-103.163</v>
      </c>
      <c r="AK1042">
        <v>-103.13500000000001</v>
      </c>
      <c r="AL1042">
        <v>-105.005</v>
      </c>
      <c r="AM1042">
        <v>-108.054</v>
      </c>
      <c r="AN1042">
        <v>-112.20099999999999</v>
      </c>
      <c r="AO1042">
        <v>-116.236</v>
      </c>
      <c r="AP1042">
        <v>-123.386</v>
      </c>
      <c r="AQ1042">
        <v>-125.937</v>
      </c>
      <c r="AR1042">
        <v>-173.67599999999999</v>
      </c>
      <c r="AS1042">
        <v>-182.876</v>
      </c>
      <c r="AT1042">
        <v>-187.226</v>
      </c>
      <c r="AU1042">
        <v>-193.11699999999999</v>
      </c>
      <c r="AV1042">
        <v>-191.191</v>
      </c>
      <c r="AW1042">
        <v>-199.214</v>
      </c>
      <c r="AX1042">
        <v>-200.143</v>
      </c>
      <c r="AY1042">
        <v>-202.375</v>
      </c>
      <c r="AZ1042">
        <v>-204.40899999999999</v>
      </c>
      <c r="BA1042">
        <v>-203.774</v>
      </c>
      <c r="BB1042">
        <v>-203.80699999999999</v>
      </c>
      <c r="BC1042">
        <v>-203.005</v>
      </c>
      <c r="BD1042">
        <v>-200.13200000000001</v>
      </c>
      <c r="BE1042">
        <v>-199.721</v>
      </c>
      <c r="BF1042">
        <v>-194.91499999999999</v>
      </c>
      <c r="BG1042">
        <v>-197.11799999999999</v>
      </c>
      <c r="BH1042">
        <v>-194.03700000000001</v>
      </c>
      <c r="BI1042">
        <v>-194.864</v>
      </c>
      <c r="BJ1042">
        <v>-194.566</v>
      </c>
      <c r="BK1042">
        <v>-194.54599999999999</v>
      </c>
      <c r="BL1042">
        <v>-195.15100000000001</v>
      </c>
      <c r="BM1042">
        <v>-194.541</v>
      </c>
      <c r="BN1042">
        <v>-195.25700000000001</v>
      </c>
      <c r="BO1042">
        <v>-194.9</v>
      </c>
      <c r="BP1042">
        <v>-193.745</v>
      </c>
      <c r="BQ1042">
        <v>-196.637</v>
      </c>
      <c r="BR1042">
        <v>-195.14400000000001</v>
      </c>
      <c r="BS1042">
        <v>-197.96899999999999</v>
      </c>
      <c r="BT1042">
        <v>-198.94300000000001</v>
      </c>
      <c r="BU1042">
        <v>-200.524</v>
      </c>
      <c r="BV1042">
        <v>-200.422</v>
      </c>
      <c r="BW1042">
        <v>-201.762</v>
      </c>
      <c r="BX1042">
        <v>-203.72900000000001</v>
      </c>
      <c r="BY1042">
        <v>-203.77600000000001</v>
      </c>
      <c r="BZ1042">
        <v>-205.93600000000001</v>
      </c>
      <c r="CA1042">
        <v>-208.04900000000001</v>
      </c>
      <c r="CB1042">
        <v>-207.40799999999999</v>
      </c>
      <c r="CC1042">
        <v>-210.58099999999999</v>
      </c>
      <c r="CD1042">
        <v>-208.80600000000001</v>
      </c>
      <c r="CE1042">
        <v>-210.82599999999999</v>
      </c>
      <c r="CF1042">
        <v>-210.08099999999999</v>
      </c>
      <c r="CG1042">
        <v>-211.72300000000001</v>
      </c>
      <c r="CH1042">
        <v>-212.51400000000001</v>
      </c>
    </row>
    <row r="1043" spans="1:86" x14ac:dyDescent="0.3">
      <c r="A1043" t="s">
        <v>4963</v>
      </c>
      <c r="B1043" t="s">
        <v>906</v>
      </c>
      <c r="C1043">
        <v>9.3919999999999995</v>
      </c>
      <c r="D1043">
        <v>9.1720000000000006</v>
      </c>
      <c r="E1043">
        <v>10.926</v>
      </c>
      <c r="F1043">
        <v>8.798</v>
      </c>
      <c r="G1043" t="s">
        <v>138</v>
      </c>
      <c r="H1043">
        <v>6.7149999999999999</v>
      </c>
      <c r="I1043">
        <v>5.641</v>
      </c>
      <c r="J1043">
        <v>5.4720000000000004</v>
      </c>
      <c r="K1043">
        <v>5.3419999999999996</v>
      </c>
      <c r="L1043">
        <v>5.2450000000000001</v>
      </c>
      <c r="M1043">
        <v>5.1970000000000001</v>
      </c>
      <c r="N1043">
        <v>5.1879999999999997</v>
      </c>
      <c r="O1043">
        <v>5.2149999999999999</v>
      </c>
      <c r="P1043">
        <v>5.282</v>
      </c>
      <c r="Q1043">
        <v>5.3920000000000003</v>
      </c>
      <c r="R1043">
        <v>5.6890000000000001</v>
      </c>
      <c r="S1043">
        <v>5.7839999999999998</v>
      </c>
      <c r="T1043">
        <v>10.435</v>
      </c>
      <c r="U1043">
        <v>11.218999999999999</v>
      </c>
      <c r="V1043">
        <v>11.631</v>
      </c>
      <c r="W1043">
        <v>12.019</v>
      </c>
      <c r="X1043">
        <v>13.781000000000001</v>
      </c>
      <c r="Y1043">
        <v>13.255000000000001</v>
      </c>
      <c r="Z1043">
        <v>18.367999999999999</v>
      </c>
      <c r="AA1043">
        <v>13.323</v>
      </c>
      <c r="AB1043">
        <v>13.215</v>
      </c>
      <c r="AC1043">
        <v>13.554</v>
      </c>
      <c r="AD1043">
        <v>13.419</v>
      </c>
      <c r="AE1043">
        <v>13.183</v>
      </c>
      <c r="AF1043">
        <v>20.073</v>
      </c>
      <c r="AG1043">
        <v>19.971</v>
      </c>
      <c r="AH1043">
        <v>20.585000000000001</v>
      </c>
      <c r="AI1043">
        <v>19.936</v>
      </c>
      <c r="AJ1043">
        <v>19.788</v>
      </c>
      <c r="AK1043">
        <v>20.042000000000002</v>
      </c>
      <c r="AL1043">
        <v>19.881</v>
      </c>
      <c r="AM1043">
        <v>19.815999999999999</v>
      </c>
      <c r="AN1043">
        <v>19.792999999999999</v>
      </c>
      <c r="AO1043">
        <v>19.736000000000001</v>
      </c>
      <c r="AP1043">
        <v>19.75</v>
      </c>
      <c r="AQ1043">
        <v>19.777000000000001</v>
      </c>
      <c r="AR1043">
        <v>12.657999999999999</v>
      </c>
      <c r="AS1043">
        <v>12.754</v>
      </c>
      <c r="AT1043">
        <v>12.829000000000001</v>
      </c>
      <c r="AU1043">
        <v>12.851000000000001</v>
      </c>
      <c r="AV1043">
        <v>13.458</v>
      </c>
      <c r="AW1043">
        <v>13.486000000000001</v>
      </c>
      <c r="AX1043">
        <v>13.366</v>
      </c>
      <c r="AY1043">
        <v>13.443</v>
      </c>
      <c r="AZ1043">
        <v>13.492000000000001</v>
      </c>
      <c r="BA1043">
        <v>13.483000000000001</v>
      </c>
      <c r="BB1043">
        <v>13.488</v>
      </c>
      <c r="BC1043">
        <v>13.500999999999999</v>
      </c>
      <c r="BD1043">
        <v>13.151999999999999</v>
      </c>
      <c r="BE1043">
        <v>13.22</v>
      </c>
      <c r="BF1043">
        <v>14.66</v>
      </c>
      <c r="BG1043">
        <v>13.186999999999999</v>
      </c>
      <c r="BH1043">
        <v>12.629</v>
      </c>
      <c r="BI1043">
        <v>12.641999999999999</v>
      </c>
      <c r="BJ1043">
        <v>12.734</v>
      </c>
      <c r="BK1043">
        <v>12.866</v>
      </c>
      <c r="BL1043">
        <v>12.708</v>
      </c>
      <c r="BM1043">
        <v>12.733000000000001</v>
      </c>
      <c r="BN1043">
        <v>12.792</v>
      </c>
      <c r="BO1043">
        <v>12.81</v>
      </c>
      <c r="BP1043">
        <v>13.116</v>
      </c>
      <c r="BQ1043">
        <v>13.157</v>
      </c>
      <c r="BR1043">
        <v>13.209</v>
      </c>
      <c r="BS1043">
        <v>13.301</v>
      </c>
      <c r="BT1043">
        <v>13.364000000000001</v>
      </c>
      <c r="BU1043">
        <v>13.353</v>
      </c>
      <c r="BV1043">
        <v>13.442</v>
      </c>
      <c r="BW1043">
        <v>13.478999999999999</v>
      </c>
      <c r="BX1043">
        <v>13.565</v>
      </c>
      <c r="BY1043">
        <v>13.648999999999999</v>
      </c>
      <c r="BZ1043">
        <v>14.233000000000001</v>
      </c>
      <c r="CA1043">
        <v>13.832000000000001</v>
      </c>
      <c r="CB1043">
        <v>13.497</v>
      </c>
      <c r="CC1043">
        <v>13.651999999999999</v>
      </c>
      <c r="CD1043">
        <v>13.73</v>
      </c>
      <c r="CE1043">
        <v>13.827999999999999</v>
      </c>
      <c r="CF1043">
        <v>13.878</v>
      </c>
      <c r="CG1043">
        <v>13.929</v>
      </c>
      <c r="CH1043">
        <v>13.986000000000001</v>
      </c>
    </row>
    <row r="1044" spans="1:86" x14ac:dyDescent="0.3">
      <c r="A1044" t="s">
        <v>4964</v>
      </c>
      <c r="B1044" t="s">
        <v>907</v>
      </c>
      <c r="C1044">
        <v>0.77700000000000002</v>
      </c>
      <c r="D1044">
        <v>1.1379999999999999</v>
      </c>
      <c r="E1044">
        <v>1.286</v>
      </c>
      <c r="F1044">
        <v>1.554</v>
      </c>
      <c r="G1044" t="s">
        <v>138</v>
      </c>
      <c r="H1044">
        <v>3.8370000000000002</v>
      </c>
      <c r="I1044">
        <v>3.9769999999999999</v>
      </c>
      <c r="J1044">
        <v>4.0949999999999998</v>
      </c>
      <c r="K1044">
        <v>4.234</v>
      </c>
      <c r="L1044">
        <v>4.4059999999999997</v>
      </c>
      <c r="M1044">
        <v>4.5090000000000003</v>
      </c>
      <c r="N1044">
        <v>4.3550000000000004</v>
      </c>
      <c r="O1044">
        <v>4.4390000000000001</v>
      </c>
      <c r="P1044">
        <v>4.54</v>
      </c>
      <c r="Q1044">
        <v>4.6020000000000003</v>
      </c>
      <c r="R1044">
        <v>4.6139999999999999</v>
      </c>
      <c r="S1044">
        <v>4.5220000000000002</v>
      </c>
      <c r="T1044">
        <v>4.6760000000000002</v>
      </c>
      <c r="U1044">
        <v>4.6539999999999999</v>
      </c>
      <c r="V1044">
        <v>4.6360000000000001</v>
      </c>
      <c r="W1044">
        <v>4.6109999999999998</v>
      </c>
      <c r="X1044">
        <v>4.59</v>
      </c>
      <c r="Y1044">
        <v>6.3739999999999997</v>
      </c>
      <c r="Z1044">
        <v>8.0030000000000001</v>
      </c>
      <c r="AA1044">
        <v>7.7830000000000004</v>
      </c>
      <c r="AB1044">
        <v>7.5620000000000003</v>
      </c>
      <c r="AC1044">
        <v>7.3380000000000001</v>
      </c>
      <c r="AD1044">
        <v>7.1189999999999998</v>
      </c>
      <c r="AE1044">
        <v>6.9130000000000003</v>
      </c>
      <c r="AF1044">
        <v>146.75899999999999</v>
      </c>
      <c r="AG1044">
        <v>146.02600000000001</v>
      </c>
      <c r="AH1044">
        <v>145.977</v>
      </c>
      <c r="AI1044">
        <v>146.59299999999999</v>
      </c>
      <c r="AJ1044">
        <v>147.86600000000001</v>
      </c>
      <c r="AK1044">
        <v>147.88399999999999</v>
      </c>
      <c r="AL1044">
        <v>148.77000000000001</v>
      </c>
      <c r="AM1044">
        <v>152.17099999999999</v>
      </c>
      <c r="AN1044">
        <v>156.20599999999999</v>
      </c>
      <c r="AO1044">
        <v>160.96299999999999</v>
      </c>
      <c r="AP1044">
        <v>166.30199999999999</v>
      </c>
      <c r="AQ1044">
        <v>172.31399999999999</v>
      </c>
      <c r="AR1044">
        <v>211.74799999999999</v>
      </c>
      <c r="AS1044">
        <v>218.83699999999999</v>
      </c>
      <c r="AT1044">
        <v>225.10900000000001</v>
      </c>
      <c r="AU1044">
        <v>230.517</v>
      </c>
      <c r="AV1044">
        <v>235.119</v>
      </c>
      <c r="AW1044">
        <v>239.03100000000001</v>
      </c>
      <c r="AX1044">
        <v>242.078</v>
      </c>
      <c r="AY1044">
        <v>244.30199999999999</v>
      </c>
      <c r="AZ1044">
        <v>245.74199999999999</v>
      </c>
      <c r="BA1044">
        <v>246.309</v>
      </c>
      <c r="BB1044">
        <v>246.09899999999999</v>
      </c>
      <c r="BC1044">
        <v>245.06399999999999</v>
      </c>
      <c r="BD1044">
        <v>243.24</v>
      </c>
      <c r="BE1044">
        <v>241.58500000000001</v>
      </c>
      <c r="BF1044">
        <v>240.14</v>
      </c>
      <c r="BG1044">
        <v>238.90100000000001</v>
      </c>
      <c r="BH1044">
        <v>237.85300000000001</v>
      </c>
      <c r="BI1044">
        <v>236.97200000000001</v>
      </c>
      <c r="BJ1044">
        <v>236.31800000000001</v>
      </c>
      <c r="BK1044">
        <v>235.85499999999999</v>
      </c>
      <c r="BL1044">
        <v>235.59</v>
      </c>
      <c r="BM1044">
        <v>235.51599999999999</v>
      </c>
      <c r="BN1044">
        <v>235.65899999999999</v>
      </c>
      <c r="BO1044">
        <v>235.995</v>
      </c>
      <c r="BP1044">
        <v>236.535</v>
      </c>
      <c r="BQ1044">
        <v>237.18299999999999</v>
      </c>
      <c r="BR1044">
        <v>237.94499999999999</v>
      </c>
      <c r="BS1044">
        <v>238.80099999999999</v>
      </c>
      <c r="BT1044">
        <v>239.77699999999999</v>
      </c>
      <c r="BU1044">
        <v>240.86500000000001</v>
      </c>
      <c r="BV1044">
        <v>242.06100000000001</v>
      </c>
      <c r="BW1044">
        <v>243.36699999999999</v>
      </c>
      <c r="BX1044">
        <v>244.78299999999999</v>
      </c>
      <c r="BY1044">
        <v>246.30699999999999</v>
      </c>
      <c r="BZ1044">
        <v>247.93899999999999</v>
      </c>
      <c r="CA1044">
        <v>249.68</v>
      </c>
      <c r="CB1044">
        <v>251.49700000000001</v>
      </c>
      <c r="CC1044">
        <v>253.18899999999999</v>
      </c>
      <c r="CD1044">
        <v>254.75299999999999</v>
      </c>
      <c r="CE1044">
        <v>256.15100000000001</v>
      </c>
      <c r="CF1044">
        <v>257.38099999999997</v>
      </c>
      <c r="CG1044">
        <v>258.45800000000003</v>
      </c>
      <c r="CH1044">
        <v>259.38499999999999</v>
      </c>
    </row>
    <row r="1045" spans="1:86" x14ac:dyDescent="0.3">
      <c r="A1045" t="s">
        <v>4965</v>
      </c>
      <c r="B1045" t="s">
        <v>908</v>
      </c>
      <c r="C1045">
        <v>8.6150000000000002</v>
      </c>
      <c r="D1045">
        <v>8.0340000000000007</v>
      </c>
      <c r="E1045">
        <v>9.64</v>
      </c>
      <c r="F1045">
        <v>7.2439999999999998</v>
      </c>
      <c r="G1045">
        <v>6.45</v>
      </c>
      <c r="H1045">
        <v>2.8780000000000001</v>
      </c>
      <c r="I1045">
        <v>1.6639999999999999</v>
      </c>
      <c r="J1045">
        <v>1.377</v>
      </c>
      <c r="K1045">
        <v>1.1080000000000001</v>
      </c>
      <c r="L1045">
        <v>0.83899999999999997</v>
      </c>
      <c r="M1045">
        <v>0.68799999999999994</v>
      </c>
      <c r="N1045">
        <v>0.83299999999999996</v>
      </c>
      <c r="O1045">
        <v>0.77500000000000002</v>
      </c>
      <c r="P1045">
        <v>0.74199999999999999</v>
      </c>
      <c r="Q1045">
        <v>0.79</v>
      </c>
      <c r="R1045">
        <v>1.075</v>
      </c>
      <c r="S1045">
        <v>1.262</v>
      </c>
      <c r="T1045">
        <v>5.76</v>
      </c>
      <c r="U1045">
        <v>6.5650000000000004</v>
      </c>
      <c r="V1045">
        <v>6.9960000000000004</v>
      </c>
      <c r="W1045">
        <v>7.4080000000000004</v>
      </c>
      <c r="X1045">
        <v>9.1910000000000007</v>
      </c>
      <c r="Y1045">
        <v>6.8810000000000002</v>
      </c>
      <c r="Z1045">
        <v>10.365</v>
      </c>
      <c r="AA1045">
        <v>5.54</v>
      </c>
      <c r="AB1045">
        <v>5.6529999999999996</v>
      </c>
      <c r="AC1045">
        <v>6.2160000000000002</v>
      </c>
      <c r="AD1045">
        <v>6.2990000000000004</v>
      </c>
      <c r="AE1045">
        <v>6.27</v>
      </c>
      <c r="AF1045">
        <v>-126.68600000000001</v>
      </c>
      <c r="AG1045">
        <v>-126.05500000000001</v>
      </c>
      <c r="AH1045">
        <v>-125.392</v>
      </c>
      <c r="AI1045">
        <v>-126.657</v>
      </c>
      <c r="AJ1045">
        <v>-128.077</v>
      </c>
      <c r="AK1045">
        <v>-127.842</v>
      </c>
      <c r="AL1045">
        <v>-128.88800000000001</v>
      </c>
      <c r="AM1045">
        <v>-132.35499999999999</v>
      </c>
      <c r="AN1045">
        <v>-136.41399999999999</v>
      </c>
      <c r="AO1045">
        <v>-141.227</v>
      </c>
      <c r="AP1045">
        <v>-146.55099999999999</v>
      </c>
      <c r="AQ1045">
        <v>-152.53700000000001</v>
      </c>
      <c r="AR1045">
        <v>-199.09100000000001</v>
      </c>
      <c r="AS1045">
        <v>-206.083</v>
      </c>
      <c r="AT1045">
        <v>-212.28</v>
      </c>
      <c r="AU1045">
        <v>-217.666</v>
      </c>
      <c r="AV1045">
        <v>-221.661</v>
      </c>
      <c r="AW1045">
        <v>-225.54499999999999</v>
      </c>
      <c r="AX1045">
        <v>-228.71199999999999</v>
      </c>
      <c r="AY1045">
        <v>-230.85900000000001</v>
      </c>
      <c r="AZ1045">
        <v>-232.25</v>
      </c>
      <c r="BA1045">
        <v>-232.82599999999999</v>
      </c>
      <c r="BB1045">
        <v>-232.61099999999999</v>
      </c>
      <c r="BC1045">
        <v>-231.56299999999999</v>
      </c>
      <c r="BD1045">
        <v>-230.08799999999999</v>
      </c>
      <c r="BE1045">
        <v>-228.36500000000001</v>
      </c>
      <c r="BF1045">
        <v>-225.48</v>
      </c>
      <c r="BG1045">
        <v>-225.714</v>
      </c>
      <c r="BH1045">
        <v>-225.22399999999999</v>
      </c>
      <c r="BI1045">
        <v>-224.33</v>
      </c>
      <c r="BJ1045">
        <v>-223.584</v>
      </c>
      <c r="BK1045">
        <v>-222.989</v>
      </c>
      <c r="BL1045">
        <v>-222.88200000000001</v>
      </c>
      <c r="BM1045">
        <v>-222.78299999999999</v>
      </c>
      <c r="BN1045">
        <v>-222.86699999999999</v>
      </c>
      <c r="BO1045">
        <v>-223.184</v>
      </c>
      <c r="BP1045">
        <v>-223.41900000000001</v>
      </c>
      <c r="BQ1045">
        <v>-224.02600000000001</v>
      </c>
      <c r="BR1045">
        <v>-224.73599999999999</v>
      </c>
      <c r="BS1045">
        <v>-225.5</v>
      </c>
      <c r="BT1045">
        <v>-226.41300000000001</v>
      </c>
      <c r="BU1045">
        <v>-227.512</v>
      </c>
      <c r="BV1045">
        <v>-228.619</v>
      </c>
      <c r="BW1045">
        <v>-229.88800000000001</v>
      </c>
      <c r="BX1045">
        <v>-231.21899999999999</v>
      </c>
      <c r="BY1045">
        <v>-232.65700000000001</v>
      </c>
      <c r="BZ1045">
        <v>-233.70599999999999</v>
      </c>
      <c r="CA1045">
        <v>-235.84800000000001</v>
      </c>
      <c r="CB1045">
        <v>-238</v>
      </c>
      <c r="CC1045">
        <v>-239.53700000000001</v>
      </c>
      <c r="CD1045">
        <v>-241.023</v>
      </c>
      <c r="CE1045">
        <v>-242.32300000000001</v>
      </c>
      <c r="CF1045">
        <v>-243.50399999999999</v>
      </c>
      <c r="CG1045">
        <v>-244.52799999999999</v>
      </c>
      <c r="CH1045">
        <v>-245.399</v>
      </c>
    </row>
    <row r="1046" spans="1:86" x14ac:dyDescent="0.3">
      <c r="A1046" t="s">
        <v>4966</v>
      </c>
      <c r="B1046" t="s">
        <v>909</v>
      </c>
      <c r="C1046" t="s">
        <v>138</v>
      </c>
      <c r="D1046" t="s">
        <v>138</v>
      </c>
      <c r="E1046" t="s">
        <v>138</v>
      </c>
      <c r="F1046" t="s">
        <v>138</v>
      </c>
      <c r="G1046">
        <v>7.4020000000000001</v>
      </c>
      <c r="H1046">
        <v>5.907</v>
      </c>
      <c r="I1046">
        <v>4.8449999999999998</v>
      </c>
      <c r="J1046">
        <v>4.6900000000000004</v>
      </c>
      <c r="K1046">
        <v>4.5739999999999998</v>
      </c>
      <c r="L1046">
        <v>4.4950000000000001</v>
      </c>
      <c r="M1046">
        <v>4.452</v>
      </c>
      <c r="N1046">
        <v>4.4470000000000001</v>
      </c>
      <c r="O1046">
        <v>4.4800000000000004</v>
      </c>
      <c r="P1046">
        <v>4.5510000000000002</v>
      </c>
      <c r="Q1046">
        <v>4.6580000000000004</v>
      </c>
      <c r="R1046">
        <v>4.9850000000000003</v>
      </c>
      <c r="S1046">
        <v>5.0620000000000003</v>
      </c>
      <c r="T1046">
        <v>9.6460000000000008</v>
      </c>
      <c r="U1046">
        <v>10.493</v>
      </c>
      <c r="V1046">
        <v>10.897</v>
      </c>
      <c r="W1046">
        <v>11.243</v>
      </c>
      <c r="X1046">
        <v>13.055</v>
      </c>
      <c r="Y1046">
        <v>12.510999999999999</v>
      </c>
      <c r="Z1046">
        <v>17.576000000000001</v>
      </c>
      <c r="AA1046">
        <v>12.555</v>
      </c>
      <c r="AB1046">
        <v>12.407999999999999</v>
      </c>
      <c r="AC1046">
        <v>12.609</v>
      </c>
      <c r="AD1046">
        <v>12.489000000000001</v>
      </c>
      <c r="AE1046">
        <v>12.236000000000001</v>
      </c>
      <c r="AF1046">
        <v>19.012</v>
      </c>
      <c r="AG1046">
        <v>18.870999999999999</v>
      </c>
      <c r="AH1046">
        <v>19.445</v>
      </c>
      <c r="AI1046" t="s">
        <v>138</v>
      </c>
      <c r="AJ1046" t="s">
        <v>138</v>
      </c>
      <c r="AK1046" t="s">
        <v>138</v>
      </c>
      <c r="AL1046" t="s">
        <v>138</v>
      </c>
      <c r="AM1046">
        <v>18.388000000000002</v>
      </c>
      <c r="AN1046">
        <v>18.36</v>
      </c>
      <c r="AO1046">
        <v>18.349</v>
      </c>
      <c r="AP1046">
        <v>18.353000000000002</v>
      </c>
      <c r="AQ1046">
        <v>18.370999999999999</v>
      </c>
      <c r="AR1046">
        <v>10.907999999999999</v>
      </c>
      <c r="AS1046">
        <v>10.933</v>
      </c>
      <c r="AT1046">
        <v>10.957000000000001</v>
      </c>
      <c r="AU1046">
        <v>10.981</v>
      </c>
      <c r="AV1046">
        <v>11.004</v>
      </c>
      <c r="AW1046">
        <v>11.029</v>
      </c>
      <c r="AX1046">
        <v>11.055999999999999</v>
      </c>
      <c r="AY1046">
        <v>11.084</v>
      </c>
      <c r="AZ1046">
        <v>11.111000000000001</v>
      </c>
      <c r="BA1046">
        <v>11.138</v>
      </c>
      <c r="BB1046">
        <v>11.167</v>
      </c>
      <c r="BC1046">
        <v>11.196</v>
      </c>
      <c r="BD1046">
        <v>11.335000000000001</v>
      </c>
      <c r="BE1046">
        <v>11.385999999999999</v>
      </c>
      <c r="BF1046">
        <v>12.897</v>
      </c>
      <c r="BG1046">
        <v>11.484999999999999</v>
      </c>
      <c r="BH1046">
        <v>11.536</v>
      </c>
      <c r="BI1046">
        <v>11.585000000000001</v>
      </c>
      <c r="BJ1046">
        <v>11.634</v>
      </c>
      <c r="BK1046">
        <v>11.845000000000001</v>
      </c>
      <c r="BL1046">
        <v>11.728999999999999</v>
      </c>
      <c r="BM1046">
        <v>11.776</v>
      </c>
      <c r="BN1046">
        <v>11.826000000000001</v>
      </c>
      <c r="BO1046">
        <v>11.872</v>
      </c>
      <c r="BP1046">
        <v>11.92</v>
      </c>
      <c r="BQ1046">
        <v>11.968999999999999</v>
      </c>
      <c r="BR1046">
        <v>12.022</v>
      </c>
      <c r="BS1046">
        <v>12.156000000000001</v>
      </c>
      <c r="BT1046">
        <v>12.233000000000001</v>
      </c>
      <c r="BU1046">
        <v>12.225</v>
      </c>
      <c r="BV1046">
        <v>12.314</v>
      </c>
      <c r="BW1046">
        <v>12.346</v>
      </c>
      <c r="BX1046">
        <v>12.420999999999999</v>
      </c>
      <c r="BY1046">
        <v>12.5</v>
      </c>
      <c r="BZ1046">
        <v>13.077</v>
      </c>
      <c r="CA1046">
        <v>12.669</v>
      </c>
      <c r="CB1046">
        <v>12.363</v>
      </c>
      <c r="CC1046">
        <v>12.52</v>
      </c>
      <c r="CD1046">
        <v>12.555</v>
      </c>
      <c r="CE1046">
        <v>12.63</v>
      </c>
      <c r="CF1046">
        <v>12.695</v>
      </c>
      <c r="CG1046">
        <v>12.753</v>
      </c>
      <c r="CH1046">
        <v>12.802</v>
      </c>
    </row>
    <row r="1047" spans="1:86" x14ac:dyDescent="0.3">
      <c r="A1047" t="s">
        <v>4967</v>
      </c>
      <c r="B1047" t="s">
        <v>910</v>
      </c>
      <c r="C1047" t="s">
        <v>138</v>
      </c>
      <c r="D1047" t="s">
        <v>138</v>
      </c>
      <c r="E1047" t="s">
        <v>138</v>
      </c>
      <c r="F1047" t="s">
        <v>138</v>
      </c>
      <c r="G1047">
        <v>-1.671</v>
      </c>
      <c r="H1047" t="s">
        <v>138</v>
      </c>
      <c r="I1047" t="s">
        <v>138</v>
      </c>
      <c r="J1047" t="s">
        <v>138</v>
      </c>
      <c r="K1047" t="s">
        <v>138</v>
      </c>
      <c r="L1047" t="s">
        <v>138</v>
      </c>
      <c r="M1047" t="s">
        <v>138</v>
      </c>
      <c r="N1047" t="s">
        <v>138</v>
      </c>
      <c r="O1047" t="s">
        <v>138</v>
      </c>
      <c r="P1047" t="s">
        <v>138</v>
      </c>
      <c r="Q1047" t="s">
        <v>138</v>
      </c>
      <c r="R1047" t="s">
        <v>138</v>
      </c>
      <c r="S1047" t="s">
        <v>138</v>
      </c>
      <c r="T1047" t="s">
        <v>138</v>
      </c>
      <c r="U1047" t="s">
        <v>138</v>
      </c>
      <c r="V1047" t="s">
        <v>138</v>
      </c>
      <c r="W1047" t="s">
        <v>138</v>
      </c>
      <c r="X1047" t="s">
        <v>138</v>
      </c>
      <c r="Y1047" t="s">
        <v>138</v>
      </c>
      <c r="Z1047" t="s">
        <v>138</v>
      </c>
      <c r="AA1047" t="s">
        <v>138</v>
      </c>
      <c r="AB1047" t="s">
        <v>138</v>
      </c>
      <c r="AC1047" t="s">
        <v>138</v>
      </c>
      <c r="AD1047" t="s">
        <v>138</v>
      </c>
      <c r="AE1047" t="s">
        <v>138</v>
      </c>
      <c r="AF1047" t="s">
        <v>138</v>
      </c>
      <c r="AG1047" t="s">
        <v>138</v>
      </c>
      <c r="AH1047" t="s">
        <v>138</v>
      </c>
      <c r="AI1047" t="s">
        <v>138</v>
      </c>
      <c r="AJ1047" t="s">
        <v>138</v>
      </c>
      <c r="AK1047" t="s">
        <v>138</v>
      </c>
      <c r="AL1047" t="s">
        <v>138</v>
      </c>
      <c r="AM1047">
        <v>150.59899999999999</v>
      </c>
      <c r="AN1047">
        <v>154.738</v>
      </c>
      <c r="AO1047">
        <v>159.541</v>
      </c>
      <c r="AP1047">
        <v>164.995</v>
      </c>
      <c r="AQ1047">
        <v>171.12200000000001</v>
      </c>
      <c r="AR1047">
        <v>210.65700000000001</v>
      </c>
      <c r="AS1047">
        <v>217.869</v>
      </c>
      <c r="AT1047">
        <v>224.262</v>
      </c>
      <c r="AU1047">
        <v>229.82900000000001</v>
      </c>
      <c r="AV1047">
        <v>234.572</v>
      </c>
      <c r="AW1047">
        <v>238.49100000000001</v>
      </c>
      <c r="AX1047">
        <v>241.58199999999999</v>
      </c>
      <c r="AY1047">
        <v>243.852</v>
      </c>
      <c r="AZ1047">
        <v>245.29499999999999</v>
      </c>
      <c r="BA1047">
        <v>245.91399999999999</v>
      </c>
      <c r="BB1047">
        <v>245.709</v>
      </c>
      <c r="BC1047">
        <v>244.67599999999999</v>
      </c>
      <c r="BD1047">
        <v>242.82</v>
      </c>
      <c r="BE1047">
        <v>241.16499999999999</v>
      </c>
      <c r="BF1047">
        <v>239.709</v>
      </c>
      <c r="BG1047">
        <v>238.45400000000001</v>
      </c>
      <c r="BH1047">
        <v>237.398</v>
      </c>
      <c r="BI1047">
        <v>236.54300000000001</v>
      </c>
      <c r="BJ1047">
        <v>235.887</v>
      </c>
      <c r="BK1047">
        <v>235.43199999999999</v>
      </c>
      <c r="BL1047">
        <v>235.17699999999999</v>
      </c>
      <c r="BM1047">
        <v>235.12100000000001</v>
      </c>
      <c r="BN1047">
        <v>235.267</v>
      </c>
      <c r="BO1047">
        <v>235.61199999999999</v>
      </c>
      <c r="BP1047">
        <v>236.15700000000001</v>
      </c>
      <c r="BQ1047">
        <v>236.81100000000001</v>
      </c>
      <c r="BR1047">
        <v>237.57300000000001</v>
      </c>
      <c r="BS1047">
        <v>238.44300000000001</v>
      </c>
      <c r="BT1047">
        <v>239.422</v>
      </c>
      <c r="BU1047">
        <v>240.51</v>
      </c>
      <c r="BV1047">
        <v>241.70599999999999</v>
      </c>
      <c r="BW1047">
        <v>243.01</v>
      </c>
      <c r="BX1047">
        <v>244.422</v>
      </c>
      <c r="BY1047">
        <v>245.94399999999999</v>
      </c>
      <c r="BZ1047">
        <v>247.57400000000001</v>
      </c>
      <c r="CA1047">
        <v>249.31200000000001</v>
      </c>
      <c r="CB1047">
        <v>251.15799999999999</v>
      </c>
      <c r="CC1047">
        <v>252.851</v>
      </c>
      <c r="CD1047">
        <v>254.39</v>
      </c>
      <c r="CE1047">
        <v>255.77500000000001</v>
      </c>
      <c r="CF1047">
        <v>257.00599999999997</v>
      </c>
      <c r="CG1047">
        <v>258.08300000000003</v>
      </c>
      <c r="CH1047">
        <v>259.00599999999997</v>
      </c>
    </row>
    <row r="1048" spans="1:86" x14ac:dyDescent="0.3">
      <c r="A1048" t="s">
        <v>4968</v>
      </c>
      <c r="B1048" t="s">
        <v>911</v>
      </c>
      <c r="C1048">
        <v>10.66</v>
      </c>
      <c r="D1048">
        <v>10.345000000000001</v>
      </c>
      <c r="E1048">
        <v>12.026</v>
      </c>
      <c r="F1048">
        <v>9.7029999999999994</v>
      </c>
      <c r="G1048">
        <v>9.0730000000000004</v>
      </c>
      <c r="H1048" t="s">
        <v>138</v>
      </c>
      <c r="I1048" t="s">
        <v>138</v>
      </c>
      <c r="J1048" t="s">
        <v>138</v>
      </c>
      <c r="K1048" t="s">
        <v>138</v>
      </c>
      <c r="L1048" t="s">
        <v>138</v>
      </c>
      <c r="M1048" t="s">
        <v>138</v>
      </c>
      <c r="N1048" t="s">
        <v>138</v>
      </c>
      <c r="O1048" t="s">
        <v>138</v>
      </c>
      <c r="P1048" t="s">
        <v>138</v>
      </c>
      <c r="Q1048" t="s">
        <v>138</v>
      </c>
      <c r="R1048" t="s">
        <v>138</v>
      </c>
      <c r="S1048" t="s">
        <v>138</v>
      </c>
      <c r="T1048" t="s">
        <v>138</v>
      </c>
      <c r="U1048" t="s">
        <v>138</v>
      </c>
      <c r="V1048" t="s">
        <v>138</v>
      </c>
      <c r="W1048" t="s">
        <v>138</v>
      </c>
      <c r="X1048" t="s">
        <v>138</v>
      </c>
      <c r="Y1048" t="s">
        <v>138</v>
      </c>
      <c r="Z1048" t="s">
        <v>138</v>
      </c>
      <c r="AA1048" t="s">
        <v>138</v>
      </c>
      <c r="AB1048" t="s">
        <v>138</v>
      </c>
      <c r="AC1048" t="s">
        <v>138</v>
      </c>
      <c r="AD1048" t="s">
        <v>138</v>
      </c>
      <c r="AE1048" t="s">
        <v>138</v>
      </c>
      <c r="AF1048" t="s">
        <v>138</v>
      </c>
      <c r="AG1048" t="s">
        <v>138</v>
      </c>
      <c r="AH1048" t="s">
        <v>138</v>
      </c>
      <c r="AI1048">
        <v>-121.964</v>
      </c>
      <c r="AJ1048">
        <v>-123.625</v>
      </c>
      <c r="AK1048">
        <v>-125.54900000000001</v>
      </c>
      <c r="AL1048">
        <v>-128.65299999999999</v>
      </c>
      <c r="AM1048">
        <v>-132.21100000000001</v>
      </c>
      <c r="AN1048">
        <v>-136.37799999999999</v>
      </c>
      <c r="AO1048">
        <v>-141.19200000000001</v>
      </c>
      <c r="AP1048">
        <v>-146.642</v>
      </c>
      <c r="AQ1048">
        <v>-152.751</v>
      </c>
      <c r="AR1048">
        <v>-199.749</v>
      </c>
      <c r="AS1048">
        <v>-206.93600000000001</v>
      </c>
      <c r="AT1048">
        <v>-213.30500000000001</v>
      </c>
      <c r="AU1048">
        <v>-218.84800000000001</v>
      </c>
      <c r="AV1048">
        <v>-223.56800000000001</v>
      </c>
      <c r="AW1048">
        <v>-227.46199999999999</v>
      </c>
      <c r="AX1048">
        <v>-230.52600000000001</v>
      </c>
      <c r="AY1048">
        <v>-232.768</v>
      </c>
      <c r="AZ1048">
        <v>-234.184</v>
      </c>
      <c r="BA1048">
        <v>-234.77600000000001</v>
      </c>
      <c r="BB1048">
        <v>-234.542</v>
      </c>
      <c r="BC1048">
        <v>-233.48</v>
      </c>
      <c r="BD1048">
        <v>-231.48500000000001</v>
      </c>
      <c r="BE1048">
        <v>-229.779</v>
      </c>
      <c r="BF1048">
        <v>-226.81200000000001</v>
      </c>
      <c r="BG1048">
        <v>-226.96899999999999</v>
      </c>
      <c r="BH1048">
        <v>-225.86199999999999</v>
      </c>
      <c r="BI1048">
        <v>-224.958</v>
      </c>
      <c r="BJ1048">
        <v>-224.25299999999999</v>
      </c>
      <c r="BK1048">
        <v>-223.58699999999999</v>
      </c>
      <c r="BL1048">
        <v>-223.44800000000001</v>
      </c>
      <c r="BM1048">
        <v>-223.345</v>
      </c>
      <c r="BN1048">
        <v>-223.441</v>
      </c>
      <c r="BO1048">
        <v>-223.74</v>
      </c>
      <c r="BP1048">
        <v>-224.23699999999999</v>
      </c>
      <c r="BQ1048">
        <v>-224.84200000000001</v>
      </c>
      <c r="BR1048">
        <v>-225.55099999999999</v>
      </c>
      <c r="BS1048">
        <v>-226.28700000000001</v>
      </c>
      <c r="BT1048">
        <v>-227.18899999999999</v>
      </c>
      <c r="BU1048">
        <v>-228.285</v>
      </c>
      <c r="BV1048">
        <v>-229.392</v>
      </c>
      <c r="BW1048">
        <v>-230.66399999999999</v>
      </c>
      <c r="BX1048">
        <v>-232.001</v>
      </c>
      <c r="BY1048">
        <v>-233.44399999999999</v>
      </c>
      <c r="BZ1048">
        <v>-234.49700000000001</v>
      </c>
      <c r="CA1048">
        <v>-236.643</v>
      </c>
      <c r="CB1048">
        <v>-238.79499999999999</v>
      </c>
      <c r="CC1048">
        <v>-240.33099999999999</v>
      </c>
      <c r="CD1048">
        <v>-241.83500000000001</v>
      </c>
      <c r="CE1048">
        <v>-243.14500000000001</v>
      </c>
      <c r="CF1048">
        <v>-244.31100000000001</v>
      </c>
      <c r="CG1048">
        <v>-245.33</v>
      </c>
      <c r="CH1048">
        <v>-246.20400000000001</v>
      </c>
    </row>
    <row r="1049" spans="1:86" x14ac:dyDescent="0.3">
      <c r="A1049">
        <v>0</v>
      </c>
      <c r="B1049">
        <v>0</v>
      </c>
      <c r="C1049" t="s">
        <v>137</v>
      </c>
      <c r="D1049" t="s">
        <v>137</v>
      </c>
      <c r="E1049" t="s">
        <v>137</v>
      </c>
      <c r="F1049" t="s">
        <v>137</v>
      </c>
      <c r="G1049" t="s">
        <v>137</v>
      </c>
      <c r="H1049" t="s">
        <v>137</v>
      </c>
      <c r="I1049" t="s">
        <v>137</v>
      </c>
      <c r="J1049" t="s">
        <v>137</v>
      </c>
      <c r="K1049" t="s">
        <v>137</v>
      </c>
      <c r="L1049" t="s">
        <v>137</v>
      </c>
      <c r="M1049" t="s">
        <v>137</v>
      </c>
      <c r="N1049" t="s">
        <v>137</v>
      </c>
      <c r="O1049" t="s">
        <v>137</v>
      </c>
      <c r="P1049" t="s">
        <v>137</v>
      </c>
      <c r="Q1049" t="s">
        <v>137</v>
      </c>
      <c r="R1049" t="s">
        <v>137</v>
      </c>
      <c r="S1049" t="s">
        <v>137</v>
      </c>
      <c r="T1049" t="s">
        <v>137</v>
      </c>
      <c r="U1049" t="s">
        <v>137</v>
      </c>
      <c r="V1049" t="s">
        <v>137</v>
      </c>
      <c r="W1049" t="s">
        <v>137</v>
      </c>
      <c r="X1049" t="s">
        <v>137</v>
      </c>
      <c r="Y1049" t="s">
        <v>137</v>
      </c>
      <c r="Z1049" t="s">
        <v>137</v>
      </c>
      <c r="AA1049" t="s">
        <v>137</v>
      </c>
      <c r="AB1049" t="s">
        <v>137</v>
      </c>
      <c r="AC1049" t="s">
        <v>137</v>
      </c>
      <c r="AD1049" t="s">
        <v>137</v>
      </c>
      <c r="AE1049" t="s">
        <v>137</v>
      </c>
      <c r="AF1049" t="s">
        <v>137</v>
      </c>
      <c r="AG1049" t="s">
        <v>137</v>
      </c>
      <c r="AH1049" t="s">
        <v>137</v>
      </c>
      <c r="AI1049" t="s">
        <v>137</v>
      </c>
      <c r="AJ1049" t="s">
        <v>137</v>
      </c>
      <c r="AK1049" t="s">
        <v>137</v>
      </c>
      <c r="AL1049" t="s">
        <v>137</v>
      </c>
      <c r="AM1049" t="s">
        <v>137</v>
      </c>
      <c r="AN1049" t="s">
        <v>137</v>
      </c>
      <c r="AO1049" t="s">
        <v>137</v>
      </c>
      <c r="AP1049" t="s">
        <v>137</v>
      </c>
      <c r="AQ1049" t="s">
        <v>137</v>
      </c>
      <c r="AR1049" t="s">
        <v>137</v>
      </c>
      <c r="AS1049" t="s">
        <v>137</v>
      </c>
      <c r="AT1049" t="s">
        <v>137</v>
      </c>
      <c r="AU1049" t="s">
        <v>137</v>
      </c>
      <c r="AV1049" t="s">
        <v>137</v>
      </c>
      <c r="AW1049" t="s">
        <v>137</v>
      </c>
      <c r="AX1049" t="s">
        <v>137</v>
      </c>
      <c r="AY1049" t="s">
        <v>137</v>
      </c>
      <c r="AZ1049" t="s">
        <v>137</v>
      </c>
      <c r="BA1049" t="s">
        <v>137</v>
      </c>
      <c r="BB1049" t="s">
        <v>137</v>
      </c>
      <c r="BC1049" t="s">
        <v>137</v>
      </c>
      <c r="BD1049" t="s">
        <v>137</v>
      </c>
      <c r="BE1049" t="s">
        <v>137</v>
      </c>
      <c r="BF1049" t="s">
        <v>137</v>
      </c>
      <c r="BG1049" t="s">
        <v>137</v>
      </c>
      <c r="BH1049" t="s">
        <v>137</v>
      </c>
      <c r="BI1049" t="s">
        <v>137</v>
      </c>
      <c r="BJ1049" t="s">
        <v>137</v>
      </c>
      <c r="BK1049" t="s">
        <v>137</v>
      </c>
      <c r="BL1049" t="s">
        <v>137</v>
      </c>
      <c r="BM1049" t="s">
        <v>137</v>
      </c>
      <c r="BN1049" t="s">
        <v>137</v>
      </c>
      <c r="BO1049" t="s">
        <v>137</v>
      </c>
      <c r="BP1049" t="s">
        <v>137</v>
      </c>
      <c r="BQ1049" t="s">
        <v>137</v>
      </c>
      <c r="BR1049" t="s">
        <v>137</v>
      </c>
      <c r="BS1049" t="s">
        <v>137</v>
      </c>
      <c r="BT1049" t="s">
        <v>137</v>
      </c>
      <c r="BU1049" t="s">
        <v>137</v>
      </c>
      <c r="BV1049" t="s">
        <v>137</v>
      </c>
      <c r="BW1049" t="s">
        <v>137</v>
      </c>
      <c r="BX1049" t="s">
        <v>137</v>
      </c>
      <c r="BY1049" t="s">
        <v>137</v>
      </c>
      <c r="BZ1049" t="s">
        <v>137</v>
      </c>
      <c r="CA1049" t="s">
        <v>137</v>
      </c>
      <c r="CB1049" t="s">
        <v>137</v>
      </c>
      <c r="CC1049" t="s">
        <v>137</v>
      </c>
      <c r="CD1049" t="s">
        <v>137</v>
      </c>
      <c r="CE1049" t="s">
        <v>137</v>
      </c>
      <c r="CF1049" t="s">
        <v>137</v>
      </c>
      <c r="CG1049" t="s">
        <v>137</v>
      </c>
      <c r="CH1049" t="s">
        <v>137</v>
      </c>
    </row>
    <row r="1050" spans="1:86" x14ac:dyDescent="0.3">
      <c r="A1050">
        <v>0</v>
      </c>
      <c r="B1050">
        <v>0</v>
      </c>
      <c r="C1050" t="s">
        <v>137</v>
      </c>
      <c r="D1050" t="s">
        <v>137</v>
      </c>
      <c r="E1050" t="s">
        <v>137</v>
      </c>
      <c r="F1050" t="s">
        <v>137</v>
      </c>
      <c r="G1050" t="s">
        <v>137</v>
      </c>
      <c r="H1050" t="s">
        <v>137</v>
      </c>
      <c r="I1050" t="s">
        <v>137</v>
      </c>
      <c r="J1050" t="s">
        <v>137</v>
      </c>
      <c r="K1050" t="s">
        <v>137</v>
      </c>
      <c r="L1050" t="s">
        <v>137</v>
      </c>
      <c r="M1050" t="s">
        <v>137</v>
      </c>
      <c r="N1050" t="s">
        <v>137</v>
      </c>
      <c r="O1050" t="s">
        <v>137</v>
      </c>
      <c r="P1050" t="s">
        <v>137</v>
      </c>
      <c r="Q1050" t="s">
        <v>137</v>
      </c>
      <c r="R1050" t="s">
        <v>137</v>
      </c>
      <c r="S1050" t="s">
        <v>137</v>
      </c>
      <c r="T1050" t="s">
        <v>137</v>
      </c>
      <c r="U1050" t="s">
        <v>137</v>
      </c>
      <c r="V1050" t="s">
        <v>137</v>
      </c>
      <c r="W1050" t="s">
        <v>137</v>
      </c>
      <c r="X1050" t="s">
        <v>137</v>
      </c>
      <c r="Y1050" t="s">
        <v>137</v>
      </c>
      <c r="Z1050" t="s">
        <v>137</v>
      </c>
      <c r="AA1050" t="s">
        <v>137</v>
      </c>
      <c r="AB1050" t="s">
        <v>137</v>
      </c>
      <c r="AC1050" t="s">
        <v>137</v>
      </c>
      <c r="AD1050" t="s">
        <v>137</v>
      </c>
      <c r="AE1050" t="s">
        <v>137</v>
      </c>
      <c r="AF1050" t="s">
        <v>137</v>
      </c>
      <c r="AG1050" t="s">
        <v>137</v>
      </c>
      <c r="AH1050" t="s">
        <v>137</v>
      </c>
      <c r="AI1050" t="s">
        <v>137</v>
      </c>
      <c r="AJ1050" t="s">
        <v>137</v>
      </c>
      <c r="AK1050" t="s">
        <v>137</v>
      </c>
      <c r="AL1050" t="s">
        <v>137</v>
      </c>
      <c r="AM1050" t="s">
        <v>137</v>
      </c>
      <c r="AN1050" t="s">
        <v>137</v>
      </c>
      <c r="AO1050" t="s">
        <v>137</v>
      </c>
      <c r="AP1050" t="s">
        <v>137</v>
      </c>
      <c r="AQ1050" t="s">
        <v>137</v>
      </c>
      <c r="AR1050" t="s">
        <v>137</v>
      </c>
      <c r="AS1050" t="s">
        <v>137</v>
      </c>
      <c r="AT1050" t="s">
        <v>137</v>
      </c>
      <c r="AU1050" t="s">
        <v>137</v>
      </c>
      <c r="AV1050" t="s">
        <v>137</v>
      </c>
      <c r="AW1050" t="s">
        <v>137</v>
      </c>
      <c r="AX1050" t="s">
        <v>137</v>
      </c>
      <c r="AY1050" t="s">
        <v>137</v>
      </c>
      <c r="AZ1050" t="s">
        <v>137</v>
      </c>
      <c r="BA1050" t="s">
        <v>137</v>
      </c>
      <c r="BB1050" t="s">
        <v>137</v>
      </c>
      <c r="BC1050" t="s">
        <v>137</v>
      </c>
      <c r="BD1050" t="s">
        <v>137</v>
      </c>
      <c r="BE1050" t="s">
        <v>137</v>
      </c>
      <c r="BF1050" t="s">
        <v>137</v>
      </c>
      <c r="BG1050" t="s">
        <v>137</v>
      </c>
      <c r="BH1050" t="s">
        <v>137</v>
      </c>
      <c r="BI1050" t="s">
        <v>137</v>
      </c>
      <c r="BJ1050" t="s">
        <v>137</v>
      </c>
      <c r="BK1050" t="s">
        <v>137</v>
      </c>
      <c r="BL1050" t="s">
        <v>137</v>
      </c>
      <c r="BM1050" t="s">
        <v>137</v>
      </c>
      <c r="BN1050" t="s">
        <v>137</v>
      </c>
      <c r="BO1050" t="s">
        <v>137</v>
      </c>
      <c r="BP1050" t="s">
        <v>137</v>
      </c>
      <c r="BQ1050" t="s">
        <v>137</v>
      </c>
      <c r="BR1050" t="s">
        <v>137</v>
      </c>
      <c r="BS1050" t="s">
        <v>137</v>
      </c>
      <c r="BT1050" t="s">
        <v>137</v>
      </c>
      <c r="BU1050" t="s">
        <v>137</v>
      </c>
      <c r="BV1050" t="s">
        <v>137</v>
      </c>
      <c r="BW1050" t="s">
        <v>137</v>
      </c>
      <c r="BX1050" t="s">
        <v>137</v>
      </c>
      <c r="BY1050" t="s">
        <v>137</v>
      </c>
      <c r="BZ1050" t="s">
        <v>137</v>
      </c>
      <c r="CA1050" t="s">
        <v>137</v>
      </c>
      <c r="CB1050" t="s">
        <v>137</v>
      </c>
      <c r="CC1050" t="s">
        <v>137</v>
      </c>
      <c r="CD1050" t="s">
        <v>137</v>
      </c>
      <c r="CE1050" t="s">
        <v>137</v>
      </c>
      <c r="CF1050" t="s">
        <v>137</v>
      </c>
      <c r="CG1050" t="s">
        <v>137</v>
      </c>
      <c r="CH1050" t="s">
        <v>137</v>
      </c>
    </row>
    <row r="1051" spans="1:86" x14ac:dyDescent="0.3">
      <c r="A1051">
        <v>0</v>
      </c>
      <c r="B1051">
        <v>0</v>
      </c>
      <c r="C1051" t="s">
        <v>137</v>
      </c>
      <c r="D1051" t="s">
        <v>137</v>
      </c>
      <c r="E1051" t="s">
        <v>137</v>
      </c>
      <c r="F1051" t="s">
        <v>137</v>
      </c>
      <c r="G1051" t="s">
        <v>137</v>
      </c>
      <c r="H1051" t="s">
        <v>137</v>
      </c>
      <c r="I1051" t="s">
        <v>137</v>
      </c>
      <c r="J1051" t="s">
        <v>137</v>
      </c>
      <c r="K1051" t="s">
        <v>137</v>
      </c>
      <c r="L1051" t="s">
        <v>137</v>
      </c>
      <c r="M1051" t="s">
        <v>137</v>
      </c>
      <c r="N1051" t="s">
        <v>137</v>
      </c>
      <c r="O1051" t="s">
        <v>137</v>
      </c>
      <c r="P1051" t="s">
        <v>137</v>
      </c>
      <c r="Q1051" t="s">
        <v>137</v>
      </c>
      <c r="R1051" t="s">
        <v>137</v>
      </c>
      <c r="S1051" t="s">
        <v>137</v>
      </c>
      <c r="T1051" t="s">
        <v>137</v>
      </c>
      <c r="U1051" t="s">
        <v>137</v>
      </c>
      <c r="V1051" t="s">
        <v>137</v>
      </c>
      <c r="W1051" t="s">
        <v>137</v>
      </c>
      <c r="X1051" t="s">
        <v>137</v>
      </c>
      <c r="Y1051" t="s">
        <v>137</v>
      </c>
      <c r="Z1051" t="s">
        <v>137</v>
      </c>
      <c r="AA1051" t="s">
        <v>137</v>
      </c>
      <c r="AB1051" t="s">
        <v>137</v>
      </c>
      <c r="AC1051" t="s">
        <v>137</v>
      </c>
      <c r="AD1051" t="s">
        <v>137</v>
      </c>
      <c r="AE1051" t="s">
        <v>137</v>
      </c>
      <c r="AF1051" t="s">
        <v>137</v>
      </c>
      <c r="AG1051" t="s">
        <v>137</v>
      </c>
      <c r="AH1051" t="s">
        <v>137</v>
      </c>
      <c r="AI1051" t="s">
        <v>137</v>
      </c>
      <c r="AJ1051" t="s">
        <v>137</v>
      </c>
      <c r="AK1051" t="s">
        <v>137</v>
      </c>
      <c r="AL1051" t="s">
        <v>137</v>
      </c>
      <c r="AM1051" t="s">
        <v>137</v>
      </c>
      <c r="AN1051" t="s">
        <v>137</v>
      </c>
      <c r="AO1051" t="s">
        <v>137</v>
      </c>
      <c r="AP1051" t="s">
        <v>137</v>
      </c>
      <c r="AQ1051" t="s">
        <v>137</v>
      </c>
      <c r="AR1051" t="s">
        <v>137</v>
      </c>
      <c r="AS1051" t="s">
        <v>137</v>
      </c>
      <c r="AT1051" t="s">
        <v>137</v>
      </c>
      <c r="AU1051" t="s">
        <v>137</v>
      </c>
      <c r="AV1051" t="s">
        <v>137</v>
      </c>
      <c r="AW1051" t="s">
        <v>137</v>
      </c>
      <c r="AX1051" t="s">
        <v>137</v>
      </c>
      <c r="AY1051" t="s">
        <v>137</v>
      </c>
      <c r="AZ1051" t="s">
        <v>137</v>
      </c>
      <c r="BA1051" t="s">
        <v>137</v>
      </c>
      <c r="BB1051" t="s">
        <v>137</v>
      </c>
      <c r="BC1051" t="s">
        <v>137</v>
      </c>
      <c r="BD1051" t="s">
        <v>137</v>
      </c>
      <c r="BE1051" t="s">
        <v>137</v>
      </c>
      <c r="BF1051" t="s">
        <v>137</v>
      </c>
      <c r="BG1051" t="s">
        <v>137</v>
      </c>
      <c r="BH1051" t="s">
        <v>137</v>
      </c>
      <c r="BI1051" t="s">
        <v>137</v>
      </c>
      <c r="BJ1051" t="s">
        <v>137</v>
      </c>
      <c r="BK1051" t="s">
        <v>137</v>
      </c>
      <c r="BL1051" t="s">
        <v>137</v>
      </c>
      <c r="BM1051" t="s">
        <v>137</v>
      </c>
      <c r="BN1051" t="s">
        <v>137</v>
      </c>
      <c r="BO1051" t="s">
        <v>137</v>
      </c>
      <c r="BP1051" t="s">
        <v>137</v>
      </c>
      <c r="BQ1051" t="s">
        <v>137</v>
      </c>
      <c r="BR1051" t="s">
        <v>137</v>
      </c>
      <c r="BS1051" t="s">
        <v>137</v>
      </c>
      <c r="BT1051" t="s">
        <v>137</v>
      </c>
      <c r="BU1051" t="s">
        <v>137</v>
      </c>
      <c r="BV1051" t="s">
        <v>137</v>
      </c>
      <c r="BW1051" t="s">
        <v>137</v>
      </c>
      <c r="BX1051" t="s">
        <v>137</v>
      </c>
      <c r="BY1051" t="s">
        <v>137</v>
      </c>
      <c r="BZ1051" t="s">
        <v>137</v>
      </c>
      <c r="CA1051" t="s">
        <v>137</v>
      </c>
      <c r="CB1051" t="s">
        <v>137</v>
      </c>
      <c r="CC1051" t="s">
        <v>137</v>
      </c>
      <c r="CD1051" t="s">
        <v>137</v>
      </c>
      <c r="CE1051" t="s">
        <v>137</v>
      </c>
      <c r="CF1051" t="s">
        <v>137</v>
      </c>
      <c r="CG1051" t="s">
        <v>137</v>
      </c>
      <c r="CH1051" t="s">
        <v>137</v>
      </c>
    </row>
    <row r="1052" spans="1:86" x14ac:dyDescent="0.3">
      <c r="A1052">
        <v>0</v>
      </c>
      <c r="B1052">
        <v>0</v>
      </c>
      <c r="C1052" t="s">
        <v>137</v>
      </c>
      <c r="D1052" t="s">
        <v>137</v>
      </c>
      <c r="E1052" t="s">
        <v>137</v>
      </c>
      <c r="F1052" t="s">
        <v>137</v>
      </c>
      <c r="G1052" t="s">
        <v>137</v>
      </c>
      <c r="H1052" t="s">
        <v>137</v>
      </c>
      <c r="I1052" t="s">
        <v>137</v>
      </c>
      <c r="J1052" t="s">
        <v>137</v>
      </c>
      <c r="K1052" t="s">
        <v>137</v>
      </c>
      <c r="L1052" t="s">
        <v>137</v>
      </c>
      <c r="M1052" t="s">
        <v>137</v>
      </c>
      <c r="N1052" t="s">
        <v>137</v>
      </c>
      <c r="O1052" t="s">
        <v>137</v>
      </c>
      <c r="P1052" t="s">
        <v>137</v>
      </c>
      <c r="Q1052" t="s">
        <v>137</v>
      </c>
      <c r="R1052" t="s">
        <v>137</v>
      </c>
      <c r="S1052" t="s">
        <v>137</v>
      </c>
      <c r="T1052" t="s">
        <v>137</v>
      </c>
      <c r="U1052" t="s">
        <v>137</v>
      </c>
      <c r="V1052" t="s">
        <v>137</v>
      </c>
      <c r="W1052" t="s">
        <v>137</v>
      </c>
      <c r="X1052" t="s">
        <v>137</v>
      </c>
      <c r="Y1052" t="s">
        <v>137</v>
      </c>
      <c r="Z1052" t="s">
        <v>137</v>
      </c>
      <c r="AA1052" t="s">
        <v>137</v>
      </c>
      <c r="AB1052" t="s">
        <v>137</v>
      </c>
      <c r="AC1052" t="s">
        <v>137</v>
      </c>
      <c r="AD1052" t="s">
        <v>137</v>
      </c>
      <c r="AE1052" t="s">
        <v>137</v>
      </c>
      <c r="AF1052" t="s">
        <v>137</v>
      </c>
      <c r="AG1052" t="s">
        <v>137</v>
      </c>
      <c r="AH1052" t="s">
        <v>137</v>
      </c>
      <c r="AI1052" t="s">
        <v>137</v>
      </c>
      <c r="AJ1052" t="s">
        <v>137</v>
      </c>
      <c r="AK1052" t="s">
        <v>137</v>
      </c>
      <c r="AL1052" t="s">
        <v>137</v>
      </c>
      <c r="AM1052" t="s">
        <v>137</v>
      </c>
      <c r="AN1052" t="s">
        <v>137</v>
      </c>
      <c r="AO1052" t="s">
        <v>137</v>
      </c>
      <c r="AP1052" t="s">
        <v>137</v>
      </c>
      <c r="AQ1052" t="s">
        <v>137</v>
      </c>
      <c r="AR1052" t="s">
        <v>137</v>
      </c>
      <c r="AS1052" t="s">
        <v>137</v>
      </c>
      <c r="AT1052" t="s">
        <v>137</v>
      </c>
      <c r="AU1052" t="s">
        <v>137</v>
      </c>
      <c r="AV1052" t="s">
        <v>137</v>
      </c>
      <c r="AW1052" t="s">
        <v>137</v>
      </c>
      <c r="AX1052" t="s">
        <v>137</v>
      </c>
      <c r="AY1052" t="s">
        <v>137</v>
      </c>
      <c r="AZ1052" t="s">
        <v>137</v>
      </c>
      <c r="BA1052" t="s">
        <v>137</v>
      </c>
      <c r="BB1052" t="s">
        <v>137</v>
      </c>
      <c r="BC1052" t="s">
        <v>137</v>
      </c>
      <c r="BD1052" t="s">
        <v>137</v>
      </c>
      <c r="BE1052" t="s">
        <v>137</v>
      </c>
      <c r="BF1052" t="s">
        <v>137</v>
      </c>
      <c r="BG1052" t="s">
        <v>137</v>
      </c>
      <c r="BH1052" t="s">
        <v>137</v>
      </c>
      <c r="BI1052" t="s">
        <v>137</v>
      </c>
      <c r="BJ1052" t="s">
        <v>137</v>
      </c>
      <c r="BK1052" t="s">
        <v>137</v>
      </c>
      <c r="BL1052" t="s">
        <v>137</v>
      </c>
      <c r="BM1052" t="s">
        <v>137</v>
      </c>
      <c r="BN1052" t="s">
        <v>137</v>
      </c>
      <c r="BO1052" t="s">
        <v>137</v>
      </c>
      <c r="BP1052" t="s">
        <v>137</v>
      </c>
      <c r="BQ1052" t="s">
        <v>137</v>
      </c>
      <c r="BR1052" t="s">
        <v>137</v>
      </c>
      <c r="BS1052" t="s">
        <v>137</v>
      </c>
      <c r="BT1052" t="s">
        <v>137</v>
      </c>
      <c r="BU1052" t="s">
        <v>137</v>
      </c>
      <c r="BV1052" t="s">
        <v>137</v>
      </c>
      <c r="BW1052" t="s">
        <v>137</v>
      </c>
      <c r="BX1052" t="s">
        <v>137</v>
      </c>
      <c r="BY1052" t="s">
        <v>137</v>
      </c>
      <c r="BZ1052" t="s">
        <v>137</v>
      </c>
      <c r="CA1052" t="s">
        <v>137</v>
      </c>
      <c r="CB1052" t="s">
        <v>137</v>
      </c>
      <c r="CC1052" t="s">
        <v>137</v>
      </c>
      <c r="CD1052" t="s">
        <v>137</v>
      </c>
      <c r="CE1052" t="s">
        <v>137</v>
      </c>
      <c r="CF1052" t="s">
        <v>137</v>
      </c>
      <c r="CG1052" t="s">
        <v>137</v>
      </c>
      <c r="CH1052" t="s">
        <v>137</v>
      </c>
    </row>
    <row r="1053" spans="1:86" x14ac:dyDescent="0.3">
      <c r="A1053">
        <v>0</v>
      </c>
      <c r="B1053">
        <v>0</v>
      </c>
      <c r="C1053" t="s">
        <v>137</v>
      </c>
      <c r="D1053" t="s">
        <v>137</v>
      </c>
      <c r="E1053" t="s">
        <v>137</v>
      </c>
      <c r="F1053" t="s">
        <v>137</v>
      </c>
      <c r="G1053" t="s">
        <v>137</v>
      </c>
      <c r="H1053" t="s">
        <v>137</v>
      </c>
      <c r="I1053" t="s">
        <v>137</v>
      </c>
      <c r="J1053" t="s">
        <v>137</v>
      </c>
      <c r="K1053" t="s">
        <v>137</v>
      </c>
      <c r="L1053" t="s">
        <v>137</v>
      </c>
      <c r="M1053" t="s">
        <v>137</v>
      </c>
      <c r="N1053" t="s">
        <v>137</v>
      </c>
      <c r="O1053" t="s">
        <v>137</v>
      </c>
      <c r="P1053" t="s">
        <v>137</v>
      </c>
      <c r="Q1053" t="s">
        <v>137</v>
      </c>
      <c r="R1053" t="s">
        <v>137</v>
      </c>
      <c r="S1053" t="s">
        <v>137</v>
      </c>
      <c r="T1053" t="s">
        <v>137</v>
      </c>
      <c r="U1053" t="s">
        <v>137</v>
      </c>
      <c r="V1053" t="s">
        <v>137</v>
      </c>
      <c r="W1053" t="s">
        <v>137</v>
      </c>
      <c r="X1053" t="s">
        <v>137</v>
      </c>
      <c r="Y1053" t="s">
        <v>137</v>
      </c>
      <c r="Z1053" t="s">
        <v>137</v>
      </c>
      <c r="AA1053" t="s">
        <v>137</v>
      </c>
      <c r="AB1053" t="s">
        <v>137</v>
      </c>
      <c r="AC1053" t="s">
        <v>137</v>
      </c>
      <c r="AD1053" t="s">
        <v>137</v>
      </c>
      <c r="AE1053" t="s">
        <v>137</v>
      </c>
      <c r="AF1053" t="s">
        <v>137</v>
      </c>
      <c r="AG1053" t="s">
        <v>137</v>
      </c>
      <c r="AH1053" t="s">
        <v>137</v>
      </c>
      <c r="AI1053" t="s">
        <v>137</v>
      </c>
      <c r="AJ1053" t="s">
        <v>137</v>
      </c>
      <c r="AK1053" t="s">
        <v>137</v>
      </c>
      <c r="AL1053" t="s">
        <v>137</v>
      </c>
      <c r="AM1053" t="s">
        <v>137</v>
      </c>
      <c r="AN1053" t="s">
        <v>137</v>
      </c>
      <c r="AO1053" t="s">
        <v>137</v>
      </c>
      <c r="AP1053" t="s">
        <v>137</v>
      </c>
      <c r="AQ1053" t="s">
        <v>137</v>
      </c>
      <c r="AR1053" t="s">
        <v>137</v>
      </c>
      <c r="AS1053" t="s">
        <v>137</v>
      </c>
      <c r="AT1053" t="s">
        <v>137</v>
      </c>
      <c r="AU1053" t="s">
        <v>137</v>
      </c>
      <c r="AV1053" t="s">
        <v>137</v>
      </c>
      <c r="AW1053" t="s">
        <v>137</v>
      </c>
      <c r="AX1053" t="s">
        <v>137</v>
      </c>
      <c r="AY1053" t="s">
        <v>137</v>
      </c>
      <c r="AZ1053" t="s">
        <v>137</v>
      </c>
      <c r="BA1053" t="s">
        <v>137</v>
      </c>
      <c r="BB1053" t="s">
        <v>137</v>
      </c>
      <c r="BC1053" t="s">
        <v>137</v>
      </c>
      <c r="BD1053" t="s">
        <v>137</v>
      </c>
      <c r="BE1053" t="s">
        <v>137</v>
      </c>
      <c r="BF1053" t="s">
        <v>137</v>
      </c>
      <c r="BG1053" t="s">
        <v>137</v>
      </c>
      <c r="BH1053" t="s">
        <v>137</v>
      </c>
      <c r="BI1053" t="s">
        <v>137</v>
      </c>
      <c r="BJ1053" t="s">
        <v>137</v>
      </c>
      <c r="BK1053" t="s">
        <v>137</v>
      </c>
      <c r="BL1053" t="s">
        <v>137</v>
      </c>
      <c r="BM1053" t="s">
        <v>137</v>
      </c>
      <c r="BN1053" t="s">
        <v>137</v>
      </c>
      <c r="BO1053" t="s">
        <v>137</v>
      </c>
      <c r="BP1053" t="s">
        <v>137</v>
      </c>
      <c r="BQ1053" t="s">
        <v>137</v>
      </c>
      <c r="BR1053" t="s">
        <v>137</v>
      </c>
      <c r="BS1053" t="s">
        <v>137</v>
      </c>
      <c r="BT1053" t="s">
        <v>137</v>
      </c>
      <c r="BU1053" t="s">
        <v>137</v>
      </c>
      <c r="BV1053" t="s">
        <v>137</v>
      </c>
      <c r="BW1053" t="s">
        <v>137</v>
      </c>
      <c r="BX1053" t="s">
        <v>137</v>
      </c>
      <c r="BY1053" t="s">
        <v>137</v>
      </c>
      <c r="BZ1053" t="s">
        <v>137</v>
      </c>
      <c r="CA1053" t="s">
        <v>137</v>
      </c>
      <c r="CB1053" t="s">
        <v>137</v>
      </c>
      <c r="CC1053" t="s">
        <v>137</v>
      </c>
      <c r="CD1053" t="s">
        <v>137</v>
      </c>
      <c r="CE1053" t="s">
        <v>137</v>
      </c>
      <c r="CF1053" t="s">
        <v>137</v>
      </c>
      <c r="CG1053" t="s">
        <v>137</v>
      </c>
      <c r="CH1053" t="s">
        <v>137</v>
      </c>
    </row>
    <row r="1054" spans="1:86" x14ac:dyDescent="0.3">
      <c r="A1054">
        <v>0</v>
      </c>
      <c r="B1054">
        <v>0</v>
      </c>
      <c r="C1054" t="s">
        <v>137</v>
      </c>
      <c r="D1054" t="s">
        <v>137</v>
      </c>
      <c r="E1054" t="s">
        <v>137</v>
      </c>
      <c r="F1054" t="s">
        <v>137</v>
      </c>
      <c r="G1054" t="s">
        <v>137</v>
      </c>
      <c r="H1054" t="s">
        <v>137</v>
      </c>
      <c r="I1054" t="s">
        <v>137</v>
      </c>
      <c r="J1054" t="s">
        <v>137</v>
      </c>
      <c r="K1054" t="s">
        <v>137</v>
      </c>
      <c r="L1054" t="s">
        <v>137</v>
      </c>
      <c r="M1054" t="s">
        <v>137</v>
      </c>
      <c r="N1054" t="s">
        <v>137</v>
      </c>
      <c r="O1054" t="s">
        <v>137</v>
      </c>
      <c r="P1054" t="s">
        <v>137</v>
      </c>
      <c r="Q1054" t="s">
        <v>137</v>
      </c>
      <c r="R1054" t="s">
        <v>137</v>
      </c>
      <c r="S1054" t="s">
        <v>137</v>
      </c>
      <c r="T1054" t="s">
        <v>137</v>
      </c>
      <c r="U1054" t="s">
        <v>137</v>
      </c>
      <c r="V1054" t="s">
        <v>137</v>
      </c>
      <c r="W1054" t="s">
        <v>137</v>
      </c>
      <c r="X1054" t="s">
        <v>137</v>
      </c>
      <c r="Y1054" t="s">
        <v>137</v>
      </c>
      <c r="Z1054" t="s">
        <v>137</v>
      </c>
      <c r="AA1054" t="s">
        <v>137</v>
      </c>
      <c r="AB1054" t="s">
        <v>137</v>
      </c>
      <c r="AC1054" t="s">
        <v>137</v>
      </c>
      <c r="AD1054" t="s">
        <v>137</v>
      </c>
      <c r="AE1054" t="s">
        <v>137</v>
      </c>
      <c r="AF1054" t="s">
        <v>137</v>
      </c>
      <c r="AG1054" t="s">
        <v>137</v>
      </c>
      <c r="AH1054" t="s">
        <v>137</v>
      </c>
      <c r="AI1054" t="s">
        <v>137</v>
      </c>
      <c r="AJ1054" t="s">
        <v>137</v>
      </c>
      <c r="AK1054" t="s">
        <v>137</v>
      </c>
      <c r="AL1054" t="s">
        <v>137</v>
      </c>
      <c r="AM1054" t="s">
        <v>137</v>
      </c>
      <c r="AN1054" t="s">
        <v>137</v>
      </c>
      <c r="AO1054" t="s">
        <v>137</v>
      </c>
      <c r="AP1054" t="s">
        <v>137</v>
      </c>
      <c r="AQ1054" t="s">
        <v>137</v>
      </c>
      <c r="AR1054" t="s">
        <v>137</v>
      </c>
      <c r="AS1054" t="s">
        <v>137</v>
      </c>
      <c r="AT1054" t="s">
        <v>137</v>
      </c>
      <c r="AU1054" t="s">
        <v>137</v>
      </c>
      <c r="AV1054" t="s">
        <v>137</v>
      </c>
      <c r="AW1054" t="s">
        <v>137</v>
      </c>
      <c r="AX1054" t="s">
        <v>137</v>
      </c>
      <c r="AY1054" t="s">
        <v>137</v>
      </c>
      <c r="AZ1054" t="s">
        <v>137</v>
      </c>
      <c r="BA1054" t="s">
        <v>137</v>
      </c>
      <c r="BB1054" t="s">
        <v>137</v>
      </c>
      <c r="BC1054" t="s">
        <v>137</v>
      </c>
      <c r="BD1054" t="s">
        <v>137</v>
      </c>
      <c r="BE1054" t="s">
        <v>137</v>
      </c>
      <c r="BF1054" t="s">
        <v>137</v>
      </c>
      <c r="BG1054" t="s">
        <v>137</v>
      </c>
      <c r="BH1054" t="s">
        <v>137</v>
      </c>
      <c r="BI1054" t="s">
        <v>137</v>
      </c>
      <c r="BJ1054" t="s">
        <v>137</v>
      </c>
      <c r="BK1054" t="s">
        <v>137</v>
      </c>
      <c r="BL1054" t="s">
        <v>137</v>
      </c>
      <c r="BM1054" t="s">
        <v>137</v>
      </c>
      <c r="BN1054" t="s">
        <v>137</v>
      </c>
      <c r="BO1054" t="s">
        <v>137</v>
      </c>
      <c r="BP1054" t="s">
        <v>137</v>
      </c>
      <c r="BQ1054" t="s">
        <v>137</v>
      </c>
      <c r="BR1054" t="s">
        <v>137</v>
      </c>
      <c r="BS1054" t="s">
        <v>137</v>
      </c>
      <c r="BT1054" t="s">
        <v>137</v>
      </c>
      <c r="BU1054" t="s">
        <v>137</v>
      </c>
      <c r="BV1054" t="s">
        <v>137</v>
      </c>
      <c r="BW1054" t="s">
        <v>137</v>
      </c>
      <c r="BX1054" t="s">
        <v>137</v>
      </c>
      <c r="BY1054" t="s">
        <v>137</v>
      </c>
      <c r="BZ1054" t="s">
        <v>137</v>
      </c>
      <c r="CA1054" t="s">
        <v>137</v>
      </c>
      <c r="CB1054" t="s">
        <v>137</v>
      </c>
      <c r="CC1054" t="s">
        <v>137</v>
      </c>
      <c r="CD1054" t="s">
        <v>137</v>
      </c>
      <c r="CE1054" t="s">
        <v>137</v>
      </c>
      <c r="CF1054" t="s">
        <v>137</v>
      </c>
      <c r="CG1054" t="s">
        <v>137</v>
      </c>
      <c r="CH1054" t="s">
        <v>137</v>
      </c>
    </row>
    <row r="1055" spans="1:86" x14ac:dyDescent="0.3">
      <c r="A1055" t="s">
        <v>4969</v>
      </c>
      <c r="B1055" t="s">
        <v>912</v>
      </c>
      <c r="C1055" t="s">
        <v>138</v>
      </c>
      <c r="D1055" t="s">
        <v>138</v>
      </c>
      <c r="E1055" t="s">
        <v>138</v>
      </c>
      <c r="F1055" t="s">
        <v>138</v>
      </c>
      <c r="G1055" t="s">
        <v>138</v>
      </c>
      <c r="H1055">
        <v>0.80800000000000005</v>
      </c>
      <c r="I1055">
        <v>0.79600000000000004</v>
      </c>
      <c r="J1055">
        <v>0.78200000000000003</v>
      </c>
      <c r="K1055">
        <v>0.76800000000000002</v>
      </c>
      <c r="L1055">
        <v>0.75</v>
      </c>
      <c r="M1055">
        <v>0.745</v>
      </c>
      <c r="N1055">
        <v>0.74099999999999999</v>
      </c>
      <c r="O1055">
        <v>0.73499999999999999</v>
      </c>
      <c r="P1055">
        <v>0.73099999999999998</v>
      </c>
      <c r="Q1055">
        <v>0.73399999999999999</v>
      </c>
      <c r="R1055">
        <v>0.70399999999999996</v>
      </c>
      <c r="S1055">
        <v>0.72199999999999998</v>
      </c>
      <c r="T1055">
        <v>0.78900000000000003</v>
      </c>
      <c r="U1055">
        <v>0.72599999999999998</v>
      </c>
      <c r="V1055">
        <v>0.73399999999999999</v>
      </c>
      <c r="W1055">
        <v>0.77600000000000002</v>
      </c>
      <c r="X1055">
        <v>0.72599999999999998</v>
      </c>
      <c r="Y1055">
        <v>0.74399999999999999</v>
      </c>
      <c r="Z1055">
        <v>0.79200000000000004</v>
      </c>
      <c r="AA1055">
        <v>0.76800000000000002</v>
      </c>
      <c r="AB1055">
        <v>0.80700000000000005</v>
      </c>
      <c r="AC1055">
        <v>0.94499999999999995</v>
      </c>
      <c r="AD1055">
        <v>0.93</v>
      </c>
      <c r="AE1055">
        <v>0.94699999999999995</v>
      </c>
      <c r="AF1055">
        <v>1.0609999999999999</v>
      </c>
      <c r="AG1055">
        <v>1.1000000000000001</v>
      </c>
      <c r="AH1055">
        <v>1.1399999999999999</v>
      </c>
      <c r="AI1055" t="s">
        <v>138</v>
      </c>
      <c r="AJ1055" t="s">
        <v>138</v>
      </c>
      <c r="AK1055" t="s">
        <v>138</v>
      </c>
      <c r="AL1055" t="s">
        <v>138</v>
      </c>
      <c r="AM1055">
        <v>1.4279999999999999</v>
      </c>
      <c r="AN1055">
        <v>1.4330000000000001</v>
      </c>
      <c r="AO1055">
        <v>1.387</v>
      </c>
      <c r="AP1055">
        <v>1.397</v>
      </c>
      <c r="AQ1055">
        <v>1.4059999999999999</v>
      </c>
      <c r="AR1055">
        <v>1.75</v>
      </c>
      <c r="AS1055">
        <v>1.821</v>
      </c>
      <c r="AT1055">
        <v>1.8720000000000001</v>
      </c>
      <c r="AU1055">
        <v>1.87</v>
      </c>
      <c r="AV1055">
        <v>2.4540000000000002</v>
      </c>
      <c r="AW1055">
        <v>2.4569999999999999</v>
      </c>
      <c r="AX1055">
        <v>2.31</v>
      </c>
      <c r="AY1055">
        <v>2.359</v>
      </c>
      <c r="AZ1055">
        <v>2.3809999999999998</v>
      </c>
      <c r="BA1055">
        <v>2.3450000000000002</v>
      </c>
      <c r="BB1055">
        <v>2.3210000000000002</v>
      </c>
      <c r="BC1055">
        <v>2.3050000000000002</v>
      </c>
      <c r="BD1055">
        <v>1.8169999999999999</v>
      </c>
      <c r="BE1055">
        <v>1.8340000000000001</v>
      </c>
      <c r="BF1055">
        <v>1.7629999999999999</v>
      </c>
      <c r="BG1055">
        <v>1.702</v>
      </c>
      <c r="BH1055">
        <v>1.093</v>
      </c>
      <c r="BI1055">
        <v>1.0569999999999999</v>
      </c>
      <c r="BJ1055">
        <v>1.1000000000000001</v>
      </c>
      <c r="BK1055">
        <v>1.0209999999999999</v>
      </c>
      <c r="BL1055">
        <v>0.97899999999999998</v>
      </c>
      <c r="BM1055">
        <v>0.95699999999999996</v>
      </c>
      <c r="BN1055">
        <v>0.96599999999999997</v>
      </c>
      <c r="BO1055">
        <v>0.93799999999999994</v>
      </c>
      <c r="BP1055">
        <v>1.196</v>
      </c>
      <c r="BQ1055">
        <v>1.1879999999999999</v>
      </c>
      <c r="BR1055">
        <v>1.1870000000000001</v>
      </c>
      <c r="BS1055">
        <v>1.145</v>
      </c>
      <c r="BT1055">
        <v>1.131</v>
      </c>
      <c r="BU1055">
        <v>1.1279999999999999</v>
      </c>
      <c r="BV1055">
        <v>1.1279999999999999</v>
      </c>
      <c r="BW1055">
        <v>1.133</v>
      </c>
      <c r="BX1055">
        <v>1.1439999999999999</v>
      </c>
      <c r="BY1055">
        <v>1.149</v>
      </c>
      <c r="BZ1055">
        <v>1.1559999999999999</v>
      </c>
      <c r="CA1055">
        <v>1.163</v>
      </c>
      <c r="CB1055">
        <v>1.1339999999999999</v>
      </c>
      <c r="CC1055">
        <v>1.1319999999999999</v>
      </c>
      <c r="CD1055">
        <v>1.175</v>
      </c>
      <c r="CE1055">
        <v>1.198</v>
      </c>
      <c r="CF1055">
        <v>1.1830000000000001</v>
      </c>
      <c r="CG1055">
        <v>1.1759999999999999</v>
      </c>
      <c r="CH1055">
        <v>1.1830000000000001</v>
      </c>
    </row>
    <row r="1056" spans="1:86" x14ac:dyDescent="0.3">
      <c r="A1056" t="s">
        <v>4970</v>
      </c>
      <c r="B1056" t="s">
        <v>913</v>
      </c>
      <c r="C1056" t="s">
        <v>138</v>
      </c>
      <c r="D1056" t="s">
        <v>138</v>
      </c>
      <c r="E1056" t="s">
        <v>138</v>
      </c>
      <c r="F1056" t="s">
        <v>138</v>
      </c>
      <c r="G1056" t="s">
        <v>138</v>
      </c>
      <c r="H1056" t="s">
        <v>138</v>
      </c>
      <c r="I1056" t="s">
        <v>138</v>
      </c>
      <c r="J1056" t="s">
        <v>138</v>
      </c>
      <c r="K1056" t="s">
        <v>138</v>
      </c>
      <c r="L1056" t="s">
        <v>138</v>
      </c>
      <c r="M1056" t="s">
        <v>138</v>
      </c>
      <c r="N1056" t="s">
        <v>138</v>
      </c>
      <c r="O1056" t="s">
        <v>138</v>
      </c>
      <c r="P1056" t="s">
        <v>138</v>
      </c>
      <c r="Q1056" t="s">
        <v>138</v>
      </c>
      <c r="R1056" t="s">
        <v>138</v>
      </c>
      <c r="S1056" t="s">
        <v>138</v>
      </c>
      <c r="T1056" t="s">
        <v>138</v>
      </c>
      <c r="U1056" t="s">
        <v>138</v>
      </c>
      <c r="V1056" t="s">
        <v>138</v>
      </c>
      <c r="W1056" t="s">
        <v>138</v>
      </c>
      <c r="X1056" t="s">
        <v>138</v>
      </c>
      <c r="Y1056" t="s">
        <v>138</v>
      </c>
      <c r="Z1056" t="s">
        <v>138</v>
      </c>
      <c r="AA1056" t="s">
        <v>138</v>
      </c>
      <c r="AB1056" t="s">
        <v>138</v>
      </c>
      <c r="AC1056" t="s">
        <v>138</v>
      </c>
      <c r="AD1056" t="s">
        <v>138</v>
      </c>
      <c r="AE1056" t="s">
        <v>138</v>
      </c>
      <c r="AF1056" t="s">
        <v>138</v>
      </c>
      <c r="AG1056" t="s">
        <v>138</v>
      </c>
      <c r="AH1056" t="s">
        <v>138</v>
      </c>
      <c r="AI1056" t="s">
        <v>138</v>
      </c>
      <c r="AJ1056" t="s">
        <v>138</v>
      </c>
      <c r="AK1056" t="s">
        <v>138</v>
      </c>
      <c r="AL1056" t="s">
        <v>138</v>
      </c>
      <c r="AM1056">
        <v>1.5720000000000001</v>
      </c>
      <c r="AN1056">
        <v>1.468</v>
      </c>
      <c r="AO1056">
        <v>1.4219999999999999</v>
      </c>
      <c r="AP1056">
        <v>1.3069999999999999</v>
      </c>
      <c r="AQ1056">
        <v>1.1919999999999999</v>
      </c>
      <c r="AR1056">
        <v>1.091</v>
      </c>
      <c r="AS1056">
        <v>0.96799999999999997</v>
      </c>
      <c r="AT1056">
        <v>0.84699999999999998</v>
      </c>
      <c r="AU1056">
        <v>0.68799999999999994</v>
      </c>
      <c r="AV1056">
        <v>0.54700000000000004</v>
      </c>
      <c r="AW1056">
        <v>0.54</v>
      </c>
      <c r="AX1056">
        <v>0.496</v>
      </c>
      <c r="AY1056">
        <v>0.45</v>
      </c>
      <c r="AZ1056">
        <v>0.44700000000000001</v>
      </c>
      <c r="BA1056">
        <v>0.39500000000000002</v>
      </c>
      <c r="BB1056">
        <v>0.39</v>
      </c>
      <c r="BC1056">
        <v>0.38800000000000001</v>
      </c>
      <c r="BD1056">
        <v>0.42</v>
      </c>
      <c r="BE1056">
        <v>0.42</v>
      </c>
      <c r="BF1056">
        <v>0.43099999999999999</v>
      </c>
      <c r="BG1056">
        <v>0.44700000000000001</v>
      </c>
      <c r="BH1056">
        <v>0.45500000000000002</v>
      </c>
      <c r="BI1056">
        <v>0.42899999999999999</v>
      </c>
      <c r="BJ1056">
        <v>0.43099999999999999</v>
      </c>
      <c r="BK1056">
        <v>0.42299999999999999</v>
      </c>
      <c r="BL1056">
        <v>0.41299999999999998</v>
      </c>
      <c r="BM1056">
        <v>0.39500000000000002</v>
      </c>
      <c r="BN1056">
        <v>0.39200000000000002</v>
      </c>
      <c r="BO1056">
        <v>0.38300000000000001</v>
      </c>
      <c r="BP1056">
        <v>0.378</v>
      </c>
      <c r="BQ1056">
        <v>0.372</v>
      </c>
      <c r="BR1056">
        <v>0.372</v>
      </c>
      <c r="BS1056">
        <v>0.35799999999999998</v>
      </c>
      <c r="BT1056">
        <v>0.35499999999999998</v>
      </c>
      <c r="BU1056">
        <v>0.35499999999999998</v>
      </c>
      <c r="BV1056">
        <v>0.35499999999999998</v>
      </c>
      <c r="BW1056">
        <v>0.35699999999999998</v>
      </c>
      <c r="BX1056">
        <v>0.36099999999999999</v>
      </c>
      <c r="BY1056">
        <v>0.36299999999999999</v>
      </c>
      <c r="BZ1056">
        <v>0.36499999999999999</v>
      </c>
      <c r="CA1056">
        <v>0.36799999999999999</v>
      </c>
      <c r="CB1056">
        <v>0.33900000000000002</v>
      </c>
      <c r="CC1056">
        <v>0.33800000000000002</v>
      </c>
      <c r="CD1056">
        <v>0.36299999999999999</v>
      </c>
      <c r="CE1056">
        <v>0.376</v>
      </c>
      <c r="CF1056">
        <v>0.375</v>
      </c>
      <c r="CG1056">
        <v>0.374</v>
      </c>
      <c r="CH1056">
        <v>0.378</v>
      </c>
    </row>
    <row r="1057" spans="1:86" x14ac:dyDescent="0.3">
      <c r="A1057" t="s">
        <v>4971</v>
      </c>
      <c r="B1057" t="s">
        <v>914</v>
      </c>
      <c r="C1057">
        <v>-2.0449999999999999</v>
      </c>
      <c r="D1057">
        <v>-2.3109999999999999</v>
      </c>
      <c r="E1057">
        <v>-2.3860000000000001</v>
      </c>
      <c r="F1057">
        <v>-2.4590000000000001</v>
      </c>
      <c r="G1057">
        <v>-2.6230000000000002</v>
      </c>
      <c r="H1057" t="s">
        <v>138</v>
      </c>
      <c r="I1057" t="s">
        <v>138</v>
      </c>
      <c r="J1057" t="s">
        <v>138</v>
      </c>
      <c r="K1057" t="s">
        <v>138</v>
      </c>
      <c r="L1057" t="s">
        <v>138</v>
      </c>
      <c r="M1057" t="s">
        <v>138</v>
      </c>
      <c r="N1057" t="s">
        <v>138</v>
      </c>
      <c r="O1057" t="s">
        <v>138</v>
      </c>
      <c r="P1057" t="s">
        <v>138</v>
      </c>
      <c r="Q1057" t="s">
        <v>138</v>
      </c>
      <c r="R1057" t="s">
        <v>138</v>
      </c>
      <c r="S1057" t="s">
        <v>138</v>
      </c>
      <c r="T1057" t="s">
        <v>138</v>
      </c>
      <c r="U1057" t="s">
        <v>138</v>
      </c>
      <c r="V1057" t="s">
        <v>138</v>
      </c>
      <c r="W1057" t="s">
        <v>138</v>
      </c>
      <c r="X1057" t="s">
        <v>138</v>
      </c>
      <c r="Y1057" t="s">
        <v>138</v>
      </c>
      <c r="Z1057" t="s">
        <v>138</v>
      </c>
      <c r="AA1057" t="s">
        <v>138</v>
      </c>
      <c r="AB1057" t="s">
        <v>138</v>
      </c>
      <c r="AC1057" t="s">
        <v>138</v>
      </c>
      <c r="AD1057" t="s">
        <v>138</v>
      </c>
      <c r="AE1057" t="s">
        <v>138</v>
      </c>
      <c r="AF1057" t="s">
        <v>138</v>
      </c>
      <c r="AG1057" t="s">
        <v>138</v>
      </c>
      <c r="AH1057" t="s">
        <v>138</v>
      </c>
      <c r="AI1057">
        <v>-4.6929999999999996</v>
      </c>
      <c r="AJ1057">
        <v>-4.452</v>
      </c>
      <c r="AK1057">
        <v>-2.2930000000000001</v>
      </c>
      <c r="AL1057">
        <v>-0.23499999999999999</v>
      </c>
      <c r="AM1057">
        <v>-0.14399999999999999</v>
      </c>
      <c r="AN1057">
        <v>-3.5999999999999997E-2</v>
      </c>
      <c r="AO1057">
        <v>-3.5000000000000003E-2</v>
      </c>
      <c r="AP1057">
        <v>9.0999999999999998E-2</v>
      </c>
      <c r="AQ1057">
        <v>0.214</v>
      </c>
      <c r="AR1057">
        <v>0.65800000000000003</v>
      </c>
      <c r="AS1057">
        <v>0.85299999999999998</v>
      </c>
      <c r="AT1057">
        <v>1.0249999999999999</v>
      </c>
      <c r="AU1057">
        <v>1.1819999999999999</v>
      </c>
      <c r="AV1057">
        <v>1.907</v>
      </c>
      <c r="AW1057">
        <v>1.917</v>
      </c>
      <c r="AX1057">
        <v>1.8140000000000001</v>
      </c>
      <c r="AY1057">
        <v>1.909</v>
      </c>
      <c r="AZ1057">
        <v>1.9339999999999999</v>
      </c>
      <c r="BA1057">
        <v>1.95</v>
      </c>
      <c r="BB1057">
        <v>1.931</v>
      </c>
      <c r="BC1057">
        <v>1.917</v>
      </c>
      <c r="BD1057">
        <v>1.397</v>
      </c>
      <c r="BE1057">
        <v>1.4139999999999999</v>
      </c>
      <c r="BF1057">
        <v>1.3320000000000001</v>
      </c>
      <c r="BG1057">
        <v>1.2549999999999999</v>
      </c>
      <c r="BH1057">
        <v>0.63800000000000001</v>
      </c>
      <c r="BI1057">
        <v>0.628</v>
      </c>
      <c r="BJ1057">
        <v>0.66900000000000004</v>
      </c>
      <c r="BK1057">
        <v>0.59799999999999998</v>
      </c>
      <c r="BL1057">
        <v>0.56599999999999995</v>
      </c>
      <c r="BM1057">
        <v>0.56200000000000006</v>
      </c>
      <c r="BN1057">
        <v>0.57399999999999995</v>
      </c>
      <c r="BO1057">
        <v>0.55600000000000005</v>
      </c>
      <c r="BP1057">
        <v>0.81799999999999995</v>
      </c>
      <c r="BQ1057">
        <v>0.81599999999999995</v>
      </c>
      <c r="BR1057">
        <v>0.81499999999999995</v>
      </c>
      <c r="BS1057">
        <v>0.78700000000000003</v>
      </c>
      <c r="BT1057">
        <v>0.77600000000000002</v>
      </c>
      <c r="BU1057">
        <v>0.77300000000000002</v>
      </c>
      <c r="BV1057">
        <v>0.77300000000000002</v>
      </c>
      <c r="BW1057">
        <v>0.77600000000000002</v>
      </c>
      <c r="BX1057">
        <v>0.78200000000000003</v>
      </c>
      <c r="BY1057">
        <v>0.78700000000000003</v>
      </c>
      <c r="BZ1057">
        <v>0.79100000000000004</v>
      </c>
      <c r="CA1057">
        <v>0.79500000000000004</v>
      </c>
      <c r="CB1057">
        <v>0.79500000000000004</v>
      </c>
      <c r="CC1057">
        <v>0.79400000000000004</v>
      </c>
      <c r="CD1057">
        <v>0.81200000000000006</v>
      </c>
      <c r="CE1057">
        <v>0.82199999999999995</v>
      </c>
      <c r="CF1057">
        <v>0.80700000000000005</v>
      </c>
      <c r="CG1057">
        <v>0.80200000000000005</v>
      </c>
      <c r="CH1057">
        <v>0.80500000000000005</v>
      </c>
    </row>
    <row r="1058" spans="1:86" x14ac:dyDescent="0.3">
      <c r="A1058" t="s">
        <v>4972</v>
      </c>
      <c r="B1058" t="s">
        <v>915</v>
      </c>
      <c r="C1058">
        <v>13.166</v>
      </c>
      <c r="D1058">
        <v>12.965999999999999</v>
      </c>
      <c r="E1058">
        <v>13.18</v>
      </c>
      <c r="F1058">
        <v>13.039</v>
      </c>
      <c r="G1058">
        <v>14.025</v>
      </c>
      <c r="H1058">
        <v>14.092000000000001</v>
      </c>
      <c r="I1058">
        <v>13.382999999999999</v>
      </c>
      <c r="J1058">
        <v>14.151999999999999</v>
      </c>
      <c r="K1058">
        <v>13.56</v>
      </c>
      <c r="L1058">
        <v>15.113</v>
      </c>
      <c r="M1058">
        <v>14.372999999999999</v>
      </c>
      <c r="N1058">
        <v>14.554</v>
      </c>
      <c r="O1058">
        <v>13.585000000000001</v>
      </c>
      <c r="P1058">
        <v>13.541</v>
      </c>
      <c r="Q1058">
        <v>14.105</v>
      </c>
      <c r="R1058">
        <v>13.776999999999999</v>
      </c>
      <c r="S1058">
        <v>14.004</v>
      </c>
      <c r="T1058">
        <v>14.332000000000001</v>
      </c>
      <c r="U1058">
        <v>13.3</v>
      </c>
      <c r="V1058">
        <v>14.617000000000001</v>
      </c>
      <c r="W1058">
        <v>14.349</v>
      </c>
      <c r="X1058">
        <v>15.196999999999999</v>
      </c>
      <c r="Y1058">
        <v>14.212</v>
      </c>
      <c r="Z1058">
        <v>14.731</v>
      </c>
      <c r="AA1058">
        <v>15.439</v>
      </c>
      <c r="AB1058">
        <v>15.411</v>
      </c>
      <c r="AC1058">
        <v>17.559000000000001</v>
      </c>
      <c r="AD1058">
        <v>16.38</v>
      </c>
      <c r="AE1058">
        <v>17.448</v>
      </c>
      <c r="AF1058">
        <v>18.331</v>
      </c>
      <c r="AG1058">
        <v>17.036000000000001</v>
      </c>
      <c r="AH1058">
        <v>18.62</v>
      </c>
      <c r="AI1058">
        <v>18.545999999999999</v>
      </c>
      <c r="AJ1058">
        <v>20.895</v>
      </c>
      <c r="AK1058">
        <v>20.097000000000001</v>
      </c>
      <c r="AL1058">
        <v>18.584</v>
      </c>
      <c r="AM1058">
        <v>18.506</v>
      </c>
      <c r="AN1058">
        <v>18.507999999999999</v>
      </c>
      <c r="AO1058">
        <v>19.353000000000002</v>
      </c>
      <c r="AP1058">
        <v>17.637</v>
      </c>
      <c r="AQ1058">
        <v>21.024999999999999</v>
      </c>
      <c r="AR1058">
        <v>18.433</v>
      </c>
      <c r="AS1058">
        <v>15.651</v>
      </c>
      <c r="AT1058">
        <v>17.861999999999998</v>
      </c>
      <c r="AU1058">
        <v>16.934999999999999</v>
      </c>
      <c r="AV1058">
        <v>23.393999999999998</v>
      </c>
      <c r="AW1058">
        <v>18.216999999999999</v>
      </c>
      <c r="AX1058">
        <v>18.838999999999999</v>
      </c>
      <c r="AY1058">
        <v>18.524999999999999</v>
      </c>
      <c r="AZ1058">
        <v>18.177</v>
      </c>
      <c r="BA1058">
        <v>18.882999999999999</v>
      </c>
      <c r="BB1058">
        <v>18.420000000000002</v>
      </c>
      <c r="BC1058">
        <v>18.768000000000001</v>
      </c>
      <c r="BD1058">
        <v>19.553999999999998</v>
      </c>
      <c r="BE1058">
        <v>18.155999999999999</v>
      </c>
      <c r="BF1058">
        <v>19.998000000000001</v>
      </c>
      <c r="BG1058">
        <v>19.335999999999999</v>
      </c>
      <c r="BH1058">
        <v>21.664999999999999</v>
      </c>
      <c r="BI1058">
        <v>19.548999999999999</v>
      </c>
      <c r="BJ1058">
        <v>20.623000000000001</v>
      </c>
      <c r="BK1058">
        <v>20.329999999999998</v>
      </c>
      <c r="BL1058">
        <v>19.466999999999999</v>
      </c>
      <c r="BM1058">
        <v>20.367999999999999</v>
      </c>
      <c r="BN1058">
        <v>19.963999999999999</v>
      </c>
      <c r="BO1058">
        <v>21.082999999999998</v>
      </c>
      <c r="BP1058">
        <v>21.47</v>
      </c>
      <c r="BQ1058">
        <v>19.495000000000001</v>
      </c>
      <c r="BR1058">
        <v>21.617000000000001</v>
      </c>
      <c r="BS1058">
        <v>20.044</v>
      </c>
      <c r="BT1058">
        <v>20.716000000000001</v>
      </c>
      <c r="BU1058">
        <v>19.873000000000001</v>
      </c>
      <c r="BV1058">
        <v>20.957000000000001</v>
      </c>
      <c r="BW1058">
        <v>20.728999999999999</v>
      </c>
      <c r="BX1058">
        <v>20.027000000000001</v>
      </c>
      <c r="BY1058">
        <v>21.416</v>
      </c>
      <c r="BZ1058">
        <v>20.977</v>
      </c>
      <c r="CA1058">
        <v>22.097999999999999</v>
      </c>
      <c r="CB1058">
        <v>21.805</v>
      </c>
      <c r="CC1058">
        <v>20.297000000000001</v>
      </c>
      <c r="CD1058">
        <v>23.209</v>
      </c>
      <c r="CE1058">
        <v>22.51</v>
      </c>
      <c r="CF1058">
        <v>24.376999999999999</v>
      </c>
      <c r="CG1058">
        <v>23.149000000000001</v>
      </c>
      <c r="CH1058">
        <v>23.175999999999998</v>
      </c>
    </row>
    <row r="1059" spans="1:86" x14ac:dyDescent="0.3">
      <c r="A1059" t="s">
        <v>4973</v>
      </c>
      <c r="B1059" t="s">
        <v>916</v>
      </c>
      <c r="C1059">
        <v>-6.5000000000000002E-2</v>
      </c>
      <c r="D1059">
        <v>-5.6000000000000001E-2</v>
      </c>
      <c r="E1059">
        <v>-3.2000000000000001E-2</v>
      </c>
      <c r="F1059">
        <v>3.7999999999999999E-2</v>
      </c>
      <c r="G1059">
        <v>3.3000000000000002E-2</v>
      </c>
      <c r="H1059">
        <v>-0.16600000000000001</v>
      </c>
      <c r="I1059">
        <v>-5.7000000000000002E-2</v>
      </c>
      <c r="J1059">
        <v>-0.22600000000000001</v>
      </c>
      <c r="K1059">
        <v>-0.22800000000000001</v>
      </c>
      <c r="L1059">
        <v>9.0999999999999998E-2</v>
      </c>
      <c r="M1059">
        <v>-1.7000000000000001E-2</v>
      </c>
      <c r="N1059">
        <v>-0.222</v>
      </c>
      <c r="O1059">
        <v>-0.29199999999999998</v>
      </c>
      <c r="P1059">
        <v>-0.23499999999999999</v>
      </c>
      <c r="Q1059">
        <v>-0.187</v>
      </c>
      <c r="R1059">
        <v>-0.215</v>
      </c>
      <c r="S1059">
        <v>-0.23300000000000001</v>
      </c>
      <c r="T1059">
        <v>-0.17299999999999999</v>
      </c>
      <c r="U1059">
        <v>-4.1000000000000002E-2</v>
      </c>
      <c r="V1059">
        <v>-0.11799999999999999</v>
      </c>
      <c r="W1059">
        <v>5.8000000000000003E-2</v>
      </c>
      <c r="X1059">
        <v>0.23200000000000001</v>
      </c>
      <c r="Y1059">
        <v>-0.17</v>
      </c>
      <c r="Z1059">
        <v>-0.151</v>
      </c>
      <c r="AA1059">
        <v>-0.21099999999999999</v>
      </c>
      <c r="AB1059">
        <v>-0.187</v>
      </c>
      <c r="AC1059">
        <v>-7.4999999999999997E-2</v>
      </c>
      <c r="AD1059">
        <v>-0.128</v>
      </c>
      <c r="AE1059">
        <v>-0.22</v>
      </c>
      <c r="AF1059">
        <v>-0.47399999999999998</v>
      </c>
      <c r="AG1059">
        <v>-0.46</v>
      </c>
      <c r="AH1059">
        <v>-0.61399999999999999</v>
      </c>
      <c r="AI1059">
        <v>-0.41299999999999998</v>
      </c>
      <c r="AJ1059">
        <v>0.13900000000000001</v>
      </c>
      <c r="AK1059">
        <v>-0.438</v>
      </c>
      <c r="AL1059">
        <v>-0.36299999999999999</v>
      </c>
      <c r="AM1059">
        <v>-0.28100000000000003</v>
      </c>
      <c r="AN1059">
        <v>-0.16400000000000001</v>
      </c>
      <c r="AO1059">
        <v>2.5999999999999999E-2</v>
      </c>
      <c r="AP1059">
        <v>0.30399999999999999</v>
      </c>
      <c r="AQ1059">
        <v>0.434</v>
      </c>
      <c r="AR1059">
        <v>0.13100000000000001</v>
      </c>
      <c r="AS1059">
        <v>0.17399999999999999</v>
      </c>
      <c r="AT1059">
        <v>6.5000000000000002E-2</v>
      </c>
      <c r="AU1059">
        <v>0.109</v>
      </c>
      <c r="AV1059">
        <v>0.77</v>
      </c>
      <c r="AW1059">
        <v>5.6000000000000001E-2</v>
      </c>
      <c r="AX1059">
        <v>6.9000000000000006E-2</v>
      </c>
      <c r="AY1059">
        <v>1.7999999999999999E-2</v>
      </c>
      <c r="AZ1059">
        <v>8.5999999999999993E-2</v>
      </c>
      <c r="BA1059">
        <v>0.02</v>
      </c>
      <c r="BB1059">
        <v>0.105</v>
      </c>
      <c r="BC1059">
        <v>0.13100000000000001</v>
      </c>
      <c r="BD1059">
        <v>2.8000000000000001E-2</v>
      </c>
      <c r="BE1059">
        <v>0.19600000000000001</v>
      </c>
      <c r="BF1059">
        <v>5.8999999999999997E-2</v>
      </c>
      <c r="BG1059">
        <v>0.20300000000000001</v>
      </c>
      <c r="BH1059">
        <v>0.58899999999999997</v>
      </c>
      <c r="BI1059">
        <v>0.105</v>
      </c>
      <c r="BJ1059">
        <v>7.3999999999999996E-2</v>
      </c>
      <c r="BK1059">
        <v>2.8000000000000001E-2</v>
      </c>
      <c r="BL1059">
        <v>0.04</v>
      </c>
      <c r="BM1059">
        <v>3.1E-2</v>
      </c>
      <c r="BN1059">
        <v>6.4000000000000001E-2</v>
      </c>
      <c r="BO1059">
        <v>0.20200000000000001</v>
      </c>
      <c r="BP1059">
        <v>2.4E-2</v>
      </c>
      <c r="BQ1059">
        <v>0.16500000000000001</v>
      </c>
      <c r="BR1059">
        <v>5.8999999999999997E-2</v>
      </c>
      <c r="BS1059">
        <v>7.6999999999999999E-2</v>
      </c>
      <c r="BT1059">
        <v>0.55800000000000005</v>
      </c>
      <c r="BU1059">
        <v>6.0999999999999999E-2</v>
      </c>
      <c r="BV1059">
        <v>6.7000000000000004E-2</v>
      </c>
      <c r="BW1059">
        <v>0.02</v>
      </c>
      <c r="BX1059">
        <v>2.8000000000000001E-2</v>
      </c>
      <c r="BY1059">
        <v>2.1000000000000001E-2</v>
      </c>
      <c r="BZ1059">
        <v>5.3999999999999999E-2</v>
      </c>
      <c r="CA1059">
        <v>0.20100000000000001</v>
      </c>
      <c r="CB1059">
        <v>1.9E-2</v>
      </c>
      <c r="CC1059">
        <v>0.17399999999999999</v>
      </c>
      <c r="CD1059">
        <v>7.1999999999999995E-2</v>
      </c>
      <c r="CE1059">
        <v>0.16500000000000001</v>
      </c>
      <c r="CF1059">
        <v>0.503</v>
      </c>
      <c r="CG1059">
        <v>7.1999999999999995E-2</v>
      </c>
      <c r="CH1059">
        <v>5.7000000000000002E-2</v>
      </c>
    </row>
    <row r="1060" spans="1:86" x14ac:dyDescent="0.3">
      <c r="A1060" t="s">
        <v>4974</v>
      </c>
      <c r="B1060" t="s">
        <v>917</v>
      </c>
      <c r="C1060">
        <v>13.231</v>
      </c>
      <c r="D1060">
        <v>13.022</v>
      </c>
      <c r="E1060">
        <v>13.212</v>
      </c>
      <c r="F1060">
        <v>13.002000000000001</v>
      </c>
      <c r="G1060">
        <v>13.991</v>
      </c>
      <c r="H1060">
        <v>14.257999999999999</v>
      </c>
      <c r="I1060">
        <v>13.439</v>
      </c>
      <c r="J1060">
        <v>14.378</v>
      </c>
      <c r="K1060">
        <v>13.788</v>
      </c>
      <c r="L1060">
        <v>15.022</v>
      </c>
      <c r="M1060">
        <v>14.39</v>
      </c>
      <c r="N1060">
        <v>14.776</v>
      </c>
      <c r="O1060">
        <v>13.877000000000001</v>
      </c>
      <c r="P1060">
        <v>13.776</v>
      </c>
      <c r="Q1060">
        <v>14.292</v>
      </c>
      <c r="R1060">
        <v>13.991</v>
      </c>
      <c r="S1060">
        <v>14.237</v>
      </c>
      <c r="T1060">
        <v>14.504</v>
      </c>
      <c r="U1060">
        <v>13.340999999999999</v>
      </c>
      <c r="V1060">
        <v>14.734999999999999</v>
      </c>
      <c r="W1060">
        <v>14.291</v>
      </c>
      <c r="X1060">
        <v>14.965</v>
      </c>
      <c r="Y1060">
        <v>14.382</v>
      </c>
      <c r="Z1060">
        <v>14.882</v>
      </c>
      <c r="AA1060">
        <v>15.65</v>
      </c>
      <c r="AB1060">
        <v>15.598000000000001</v>
      </c>
      <c r="AC1060">
        <v>17.634</v>
      </c>
      <c r="AD1060">
        <v>16.507999999999999</v>
      </c>
      <c r="AE1060">
        <v>17.667999999999999</v>
      </c>
      <c r="AF1060">
        <v>18.805</v>
      </c>
      <c r="AG1060">
        <v>17.495999999999999</v>
      </c>
      <c r="AH1060">
        <v>19.234000000000002</v>
      </c>
      <c r="AI1060">
        <v>18.957999999999998</v>
      </c>
      <c r="AJ1060">
        <v>20.756</v>
      </c>
      <c r="AK1060">
        <v>20.535</v>
      </c>
      <c r="AL1060">
        <v>18.946999999999999</v>
      </c>
      <c r="AM1060">
        <v>18.786999999999999</v>
      </c>
      <c r="AN1060">
        <v>18.672999999999998</v>
      </c>
      <c r="AO1060">
        <v>19.327000000000002</v>
      </c>
      <c r="AP1060">
        <v>17.332000000000001</v>
      </c>
      <c r="AQ1060">
        <v>20.591000000000001</v>
      </c>
      <c r="AR1060">
        <v>18.303000000000001</v>
      </c>
      <c r="AS1060">
        <v>15.476000000000001</v>
      </c>
      <c r="AT1060">
        <v>17.797000000000001</v>
      </c>
      <c r="AU1060">
        <v>16.826000000000001</v>
      </c>
      <c r="AV1060">
        <v>22.623000000000001</v>
      </c>
      <c r="AW1060">
        <v>18.161000000000001</v>
      </c>
      <c r="AX1060">
        <v>18.77</v>
      </c>
      <c r="AY1060">
        <v>18.506</v>
      </c>
      <c r="AZ1060">
        <v>18.091000000000001</v>
      </c>
      <c r="BA1060">
        <v>18.863</v>
      </c>
      <c r="BB1060">
        <v>18.314</v>
      </c>
      <c r="BC1060">
        <v>18.637</v>
      </c>
      <c r="BD1060">
        <v>19.526</v>
      </c>
      <c r="BE1060">
        <v>17.96</v>
      </c>
      <c r="BF1060">
        <v>19.939</v>
      </c>
      <c r="BG1060">
        <v>19.132999999999999</v>
      </c>
      <c r="BH1060">
        <v>21.076000000000001</v>
      </c>
      <c r="BI1060">
        <v>19.443999999999999</v>
      </c>
      <c r="BJ1060">
        <v>20.55</v>
      </c>
      <c r="BK1060">
        <v>20.300999999999998</v>
      </c>
      <c r="BL1060">
        <v>19.428000000000001</v>
      </c>
      <c r="BM1060">
        <v>20.335999999999999</v>
      </c>
      <c r="BN1060">
        <v>19.901</v>
      </c>
      <c r="BO1060">
        <v>20.881</v>
      </c>
      <c r="BP1060">
        <v>21.445</v>
      </c>
      <c r="BQ1060">
        <v>19.331</v>
      </c>
      <c r="BR1060">
        <v>21.556999999999999</v>
      </c>
      <c r="BS1060">
        <v>19.966999999999999</v>
      </c>
      <c r="BT1060">
        <v>20.158000000000001</v>
      </c>
      <c r="BU1060">
        <v>19.812000000000001</v>
      </c>
      <c r="BV1060">
        <v>20.89</v>
      </c>
      <c r="BW1060">
        <v>20.709</v>
      </c>
      <c r="BX1060">
        <v>19.998000000000001</v>
      </c>
      <c r="BY1060">
        <v>21.395</v>
      </c>
      <c r="BZ1060">
        <v>20.922000000000001</v>
      </c>
      <c r="CA1060">
        <v>21.896999999999998</v>
      </c>
      <c r="CB1060">
        <v>21.786000000000001</v>
      </c>
      <c r="CC1060">
        <v>20.123000000000001</v>
      </c>
      <c r="CD1060">
        <v>23.135999999999999</v>
      </c>
      <c r="CE1060">
        <v>22.344999999999999</v>
      </c>
      <c r="CF1060">
        <v>23.873999999999999</v>
      </c>
      <c r="CG1060">
        <v>23.077000000000002</v>
      </c>
      <c r="CH1060">
        <v>23.119</v>
      </c>
    </row>
    <row r="1061" spans="1:86" x14ac:dyDescent="0.3">
      <c r="A1061" t="s">
        <v>4975</v>
      </c>
      <c r="B1061" t="s">
        <v>918</v>
      </c>
      <c r="C1061" t="s">
        <v>138</v>
      </c>
      <c r="D1061" t="s">
        <v>138</v>
      </c>
      <c r="E1061" t="s">
        <v>138</v>
      </c>
      <c r="F1061" t="s">
        <v>138</v>
      </c>
      <c r="G1061">
        <v>0.50600000000000001</v>
      </c>
      <c r="H1061">
        <v>0.38200000000000001</v>
      </c>
      <c r="I1061">
        <v>0.371</v>
      </c>
      <c r="J1061">
        <v>0.37</v>
      </c>
      <c r="K1061" t="s">
        <v>138</v>
      </c>
      <c r="L1061">
        <v>1.1299999999999999</v>
      </c>
      <c r="M1061">
        <v>0.54400000000000004</v>
      </c>
      <c r="N1061">
        <v>0.74099999999999999</v>
      </c>
      <c r="O1061" t="s">
        <v>138</v>
      </c>
      <c r="P1061" t="s">
        <v>138</v>
      </c>
      <c r="Q1061" t="s">
        <v>138</v>
      </c>
      <c r="R1061">
        <v>0.47499999999999998</v>
      </c>
      <c r="S1061">
        <v>0.45400000000000001</v>
      </c>
      <c r="T1061">
        <v>0.46700000000000003</v>
      </c>
      <c r="U1061">
        <v>0.44400000000000001</v>
      </c>
      <c r="V1061">
        <v>0.318</v>
      </c>
      <c r="W1061">
        <v>0.32500000000000001</v>
      </c>
      <c r="X1061">
        <v>0.75700000000000001</v>
      </c>
      <c r="Y1061" t="s">
        <v>138</v>
      </c>
      <c r="Z1061" t="s">
        <v>138</v>
      </c>
      <c r="AA1061" t="s">
        <v>138</v>
      </c>
      <c r="AB1061">
        <v>0.26700000000000002</v>
      </c>
      <c r="AC1061" t="s">
        <v>138</v>
      </c>
      <c r="AD1061">
        <v>0.39800000000000002</v>
      </c>
      <c r="AE1061">
        <v>0.81899999999999995</v>
      </c>
      <c r="AF1061" t="s">
        <v>138</v>
      </c>
      <c r="AG1061">
        <v>1.359</v>
      </c>
      <c r="AH1061" t="s">
        <v>138</v>
      </c>
      <c r="AI1061">
        <v>1.127</v>
      </c>
      <c r="AJ1061">
        <v>2.7909999999999999</v>
      </c>
      <c r="AK1061">
        <v>2.5270000000000001</v>
      </c>
      <c r="AL1061" t="s">
        <v>138</v>
      </c>
      <c r="AM1061" t="s">
        <v>138</v>
      </c>
      <c r="AN1061" t="s">
        <v>138</v>
      </c>
      <c r="AO1061" t="s">
        <v>138</v>
      </c>
      <c r="AP1061">
        <v>0.53200000000000003</v>
      </c>
      <c r="AQ1061">
        <v>3.548</v>
      </c>
      <c r="AR1061" t="s">
        <v>138</v>
      </c>
      <c r="AS1061" t="s">
        <v>138</v>
      </c>
      <c r="AT1061">
        <v>0.56499999999999995</v>
      </c>
      <c r="AU1061">
        <v>0.33400000000000002</v>
      </c>
      <c r="AV1061">
        <v>5.9480000000000004</v>
      </c>
      <c r="AW1061">
        <v>1.008</v>
      </c>
      <c r="AX1061">
        <v>0.79400000000000004</v>
      </c>
      <c r="AY1061" t="s">
        <v>138</v>
      </c>
      <c r="AZ1061" t="s">
        <v>138</v>
      </c>
      <c r="BA1061" t="s">
        <v>138</v>
      </c>
      <c r="BB1061" t="s">
        <v>138</v>
      </c>
      <c r="BC1061" t="s">
        <v>138</v>
      </c>
      <c r="BD1061">
        <v>0.623</v>
      </c>
      <c r="BE1061" t="s">
        <v>138</v>
      </c>
      <c r="BF1061">
        <v>0.65900000000000003</v>
      </c>
      <c r="BG1061">
        <v>0.45500000000000002</v>
      </c>
      <c r="BH1061">
        <v>1.9650000000000001</v>
      </c>
      <c r="BI1061">
        <v>0.33400000000000002</v>
      </c>
      <c r="BJ1061" t="s">
        <v>138</v>
      </c>
      <c r="BK1061" t="s">
        <v>138</v>
      </c>
      <c r="BL1061" t="s">
        <v>138</v>
      </c>
      <c r="BM1061" t="s">
        <v>138</v>
      </c>
      <c r="BN1061" t="s">
        <v>138</v>
      </c>
      <c r="BO1061">
        <v>0.153</v>
      </c>
      <c r="BP1061">
        <v>0.624</v>
      </c>
      <c r="BQ1061" t="s">
        <v>138</v>
      </c>
      <c r="BR1061">
        <v>0.60399999999999998</v>
      </c>
      <c r="BS1061">
        <v>0.20200000000000001</v>
      </c>
      <c r="BT1061">
        <v>0.36199999999999999</v>
      </c>
      <c r="BU1061" t="s">
        <v>138</v>
      </c>
      <c r="BV1061" t="s">
        <v>138</v>
      </c>
      <c r="BW1061" t="s">
        <v>137</v>
      </c>
      <c r="BX1061">
        <v>2.4E-2</v>
      </c>
      <c r="BY1061" t="s">
        <v>138</v>
      </c>
      <c r="BZ1061" t="s">
        <v>138</v>
      </c>
      <c r="CA1061" t="s">
        <v>138</v>
      </c>
      <c r="CB1061" t="s">
        <v>138</v>
      </c>
      <c r="CC1061" t="s">
        <v>138</v>
      </c>
      <c r="CD1061">
        <v>0.45500000000000002</v>
      </c>
      <c r="CE1061">
        <v>0.33900000000000002</v>
      </c>
      <c r="CF1061">
        <v>1.2450000000000001</v>
      </c>
      <c r="CG1061" t="s">
        <v>138</v>
      </c>
      <c r="CH1061" t="s">
        <v>137</v>
      </c>
    </row>
    <row r="1062" spans="1:86" x14ac:dyDescent="0.3">
      <c r="A1062" t="s">
        <v>4976</v>
      </c>
      <c r="B1062" t="s">
        <v>919</v>
      </c>
      <c r="C1062" t="s">
        <v>138</v>
      </c>
      <c r="D1062">
        <v>4.0000000000000001E-3</v>
      </c>
      <c r="E1062">
        <v>8.9999999999999993E-3</v>
      </c>
      <c r="F1062" t="s">
        <v>138</v>
      </c>
      <c r="G1062">
        <v>0.13400000000000001</v>
      </c>
      <c r="H1062">
        <v>8.9999999999999993E-3</v>
      </c>
      <c r="I1062">
        <v>0.16800000000000001</v>
      </c>
      <c r="J1062">
        <v>0.03</v>
      </c>
      <c r="K1062" t="s">
        <v>138</v>
      </c>
      <c r="L1062">
        <v>0.34699999999999998</v>
      </c>
      <c r="M1062">
        <v>0.253</v>
      </c>
      <c r="N1062">
        <v>7.2999999999999995E-2</v>
      </c>
      <c r="O1062" t="s">
        <v>138</v>
      </c>
      <c r="P1062" t="s">
        <v>138</v>
      </c>
      <c r="Q1062" t="s">
        <v>138</v>
      </c>
      <c r="R1062">
        <v>6.4000000000000001E-2</v>
      </c>
      <c r="S1062">
        <v>7.0000000000000007E-2</v>
      </c>
      <c r="T1062">
        <v>7.0000000000000001E-3</v>
      </c>
      <c r="U1062">
        <v>0.114</v>
      </c>
      <c r="V1062">
        <v>3.1E-2</v>
      </c>
      <c r="W1062">
        <v>0.22500000000000001</v>
      </c>
      <c r="X1062">
        <v>0.41199999999999998</v>
      </c>
      <c r="Y1062" t="s">
        <v>138</v>
      </c>
      <c r="Z1062" t="s">
        <v>138</v>
      </c>
      <c r="AA1062" t="s">
        <v>138</v>
      </c>
      <c r="AB1062">
        <v>4.0000000000000001E-3</v>
      </c>
      <c r="AC1062" t="s">
        <v>138</v>
      </c>
      <c r="AD1062">
        <v>6.2E-2</v>
      </c>
      <c r="AE1062">
        <v>7.5999999999999998E-2</v>
      </c>
      <c r="AF1062" t="s">
        <v>138</v>
      </c>
      <c r="AG1062">
        <v>0.13700000000000001</v>
      </c>
      <c r="AH1062" t="s">
        <v>138</v>
      </c>
      <c r="AI1062">
        <v>0.186</v>
      </c>
      <c r="AJ1062">
        <v>0.68600000000000005</v>
      </c>
      <c r="AK1062">
        <v>4.1000000000000002E-2</v>
      </c>
      <c r="AL1062" t="s">
        <v>138</v>
      </c>
      <c r="AM1062" t="s">
        <v>138</v>
      </c>
      <c r="AN1062">
        <v>6.0000000000000001E-3</v>
      </c>
      <c r="AO1062" t="s">
        <v>138</v>
      </c>
      <c r="AP1062">
        <v>5.7000000000000002E-2</v>
      </c>
      <c r="AQ1062">
        <v>7.4999999999999997E-2</v>
      </c>
      <c r="AR1062" t="s">
        <v>138</v>
      </c>
      <c r="AS1062" t="s">
        <v>138</v>
      </c>
      <c r="AT1062">
        <v>5.0999999999999997E-2</v>
      </c>
      <c r="AU1062">
        <v>9.4E-2</v>
      </c>
      <c r="AV1062">
        <v>0.755</v>
      </c>
      <c r="AW1062">
        <v>3.9E-2</v>
      </c>
      <c r="AX1062">
        <v>5.1999999999999998E-2</v>
      </c>
      <c r="AY1062" t="s">
        <v>138</v>
      </c>
      <c r="AZ1062" t="s">
        <v>138</v>
      </c>
      <c r="BA1062" t="s">
        <v>138</v>
      </c>
      <c r="BB1062" t="s">
        <v>138</v>
      </c>
      <c r="BC1062" t="s">
        <v>138</v>
      </c>
      <c r="BD1062">
        <v>7.0000000000000001E-3</v>
      </c>
      <c r="BE1062" t="s">
        <v>138</v>
      </c>
      <c r="BF1062">
        <v>3.7999999999999999E-2</v>
      </c>
      <c r="BG1062">
        <v>0.18099999999999999</v>
      </c>
      <c r="BH1062">
        <v>0.56599999999999995</v>
      </c>
      <c r="BI1062">
        <v>0.08</v>
      </c>
      <c r="BJ1062">
        <v>4.7E-2</v>
      </c>
      <c r="BK1062" t="s">
        <v>138</v>
      </c>
      <c r="BL1062" t="s">
        <v>138</v>
      </c>
      <c r="BM1062" t="s">
        <v>138</v>
      </c>
      <c r="BN1062" t="s">
        <v>138</v>
      </c>
      <c r="BO1062">
        <v>0.17399999999999999</v>
      </c>
      <c r="BP1062">
        <v>6.0000000000000001E-3</v>
      </c>
      <c r="BQ1062" t="s">
        <v>138</v>
      </c>
      <c r="BR1062">
        <v>4.1000000000000002E-2</v>
      </c>
      <c r="BS1062">
        <v>5.8000000000000003E-2</v>
      </c>
      <c r="BT1062">
        <v>0.54</v>
      </c>
      <c r="BU1062" t="s">
        <v>138</v>
      </c>
      <c r="BV1062">
        <v>4.8000000000000001E-2</v>
      </c>
      <c r="BW1062" t="s">
        <v>138</v>
      </c>
      <c r="BX1062">
        <v>0.01</v>
      </c>
      <c r="BY1062" t="s">
        <v>138</v>
      </c>
      <c r="BZ1062" t="s">
        <v>138</v>
      </c>
      <c r="CA1062" t="s">
        <v>138</v>
      </c>
      <c r="CB1062" t="s">
        <v>138</v>
      </c>
      <c r="CC1062" t="s">
        <v>138</v>
      </c>
      <c r="CD1062">
        <v>5.7000000000000002E-2</v>
      </c>
      <c r="CE1062">
        <v>0.154</v>
      </c>
      <c r="CF1062">
        <v>0.497</v>
      </c>
      <c r="CG1062" t="s">
        <v>138</v>
      </c>
      <c r="CH1062" t="s">
        <v>138</v>
      </c>
    </row>
    <row r="1063" spans="1:86" x14ac:dyDescent="0.3">
      <c r="A1063" t="s">
        <v>4977</v>
      </c>
      <c r="B1063" t="s">
        <v>920</v>
      </c>
      <c r="C1063" t="s">
        <v>138</v>
      </c>
      <c r="D1063" t="s">
        <v>138</v>
      </c>
      <c r="E1063" t="s">
        <v>138</v>
      </c>
      <c r="F1063">
        <v>1.6E-2</v>
      </c>
      <c r="G1063">
        <v>0.372</v>
      </c>
      <c r="H1063">
        <v>0.373</v>
      </c>
      <c r="I1063">
        <v>0.20300000000000001</v>
      </c>
      <c r="J1063">
        <v>0.34</v>
      </c>
      <c r="K1063">
        <v>0.23799999999999999</v>
      </c>
      <c r="L1063">
        <v>0.78300000000000003</v>
      </c>
      <c r="M1063">
        <v>0.29099999999999998</v>
      </c>
      <c r="N1063">
        <v>0.66800000000000004</v>
      </c>
      <c r="O1063">
        <v>-1.4E-2</v>
      </c>
      <c r="P1063">
        <v>-2.7E-2</v>
      </c>
      <c r="Q1063">
        <v>0.13500000000000001</v>
      </c>
      <c r="R1063">
        <v>0.41099999999999998</v>
      </c>
      <c r="S1063">
        <v>0.38400000000000001</v>
      </c>
      <c r="T1063">
        <v>0.46</v>
      </c>
      <c r="U1063">
        <v>0.33</v>
      </c>
      <c r="V1063">
        <v>0.28699999999999998</v>
      </c>
      <c r="W1063">
        <v>0.1</v>
      </c>
      <c r="X1063">
        <v>0.34499999999999997</v>
      </c>
      <c r="Y1063">
        <v>0.223</v>
      </c>
      <c r="Z1063">
        <v>-5.3999999999999999E-2</v>
      </c>
      <c r="AA1063">
        <v>0.36899999999999999</v>
      </c>
      <c r="AB1063">
        <v>0.26300000000000001</v>
      </c>
      <c r="AC1063">
        <v>1.296</v>
      </c>
      <c r="AD1063">
        <v>0.33600000000000002</v>
      </c>
      <c r="AE1063">
        <v>0.74299999999999999</v>
      </c>
      <c r="AF1063">
        <v>1.355</v>
      </c>
      <c r="AG1063">
        <v>1.222</v>
      </c>
      <c r="AH1063">
        <v>0.998</v>
      </c>
      <c r="AI1063">
        <v>0.94099999999999995</v>
      </c>
      <c r="AJ1063">
        <v>2.105</v>
      </c>
      <c r="AK1063">
        <v>2.4860000000000002</v>
      </c>
      <c r="AL1063" t="s">
        <v>138</v>
      </c>
      <c r="AM1063">
        <v>0.151</v>
      </c>
      <c r="AN1063" t="s">
        <v>138</v>
      </c>
      <c r="AO1063">
        <v>1.2310000000000001</v>
      </c>
      <c r="AP1063">
        <v>0.47499999999999998</v>
      </c>
      <c r="AQ1063">
        <v>3.4729999999999999</v>
      </c>
      <c r="AR1063">
        <v>0.98</v>
      </c>
      <c r="AS1063">
        <v>-0.156</v>
      </c>
      <c r="AT1063">
        <v>0.51400000000000001</v>
      </c>
      <c r="AU1063">
        <v>0.24</v>
      </c>
      <c r="AV1063">
        <v>5.1929999999999996</v>
      </c>
      <c r="AW1063">
        <v>0.96899999999999997</v>
      </c>
      <c r="AX1063">
        <v>0.74199999999999999</v>
      </c>
      <c r="AY1063">
        <v>0.25800000000000001</v>
      </c>
      <c r="AZ1063">
        <v>2.1999999999999999E-2</v>
      </c>
      <c r="BA1063">
        <v>7.5999999999999998E-2</v>
      </c>
      <c r="BB1063">
        <v>0.252</v>
      </c>
      <c r="BC1063">
        <v>0.114</v>
      </c>
      <c r="BD1063">
        <v>0.61599999999999999</v>
      </c>
      <c r="BE1063">
        <v>-8.3000000000000004E-2</v>
      </c>
      <c r="BF1063">
        <v>0.621</v>
      </c>
      <c r="BG1063">
        <v>0.27400000000000002</v>
      </c>
      <c r="BH1063">
        <v>1.399</v>
      </c>
      <c r="BI1063">
        <v>0.254</v>
      </c>
      <c r="BJ1063" t="s">
        <v>138</v>
      </c>
      <c r="BK1063">
        <v>0.125</v>
      </c>
      <c r="BL1063">
        <v>-7.0000000000000001E-3</v>
      </c>
      <c r="BM1063">
        <v>0.107</v>
      </c>
      <c r="BN1063">
        <v>-3.5000000000000003E-2</v>
      </c>
      <c r="BO1063">
        <v>-2.1000000000000001E-2</v>
      </c>
      <c r="BP1063">
        <v>0.61799999999999999</v>
      </c>
      <c r="BQ1063">
        <v>6.2E-2</v>
      </c>
      <c r="BR1063">
        <v>0.56299999999999994</v>
      </c>
      <c r="BS1063">
        <v>0.14399999999999999</v>
      </c>
      <c r="BT1063">
        <v>-0.17799999999999999</v>
      </c>
      <c r="BU1063">
        <v>0.251</v>
      </c>
      <c r="BV1063" t="s">
        <v>138</v>
      </c>
      <c r="BW1063" t="s">
        <v>138</v>
      </c>
      <c r="BX1063">
        <v>1.4E-2</v>
      </c>
      <c r="BY1063" t="s">
        <v>138</v>
      </c>
      <c r="BZ1063">
        <v>-0.03</v>
      </c>
      <c r="CA1063">
        <v>-6.0999999999999999E-2</v>
      </c>
      <c r="CB1063" t="s">
        <v>138</v>
      </c>
      <c r="CC1063">
        <v>-8.6999999999999994E-2</v>
      </c>
      <c r="CD1063">
        <v>0.39800000000000002</v>
      </c>
      <c r="CE1063">
        <v>0.185</v>
      </c>
      <c r="CF1063">
        <v>0.748</v>
      </c>
      <c r="CG1063">
        <v>0.51300000000000001</v>
      </c>
      <c r="CH1063" t="s">
        <v>138</v>
      </c>
    </row>
    <row r="1064" spans="1:86" x14ac:dyDescent="0.3">
      <c r="A1064" t="s">
        <v>4978</v>
      </c>
      <c r="B1064" t="s">
        <v>921</v>
      </c>
      <c r="C1064" t="s">
        <v>138</v>
      </c>
      <c r="D1064" t="s">
        <v>138</v>
      </c>
      <c r="E1064" t="s">
        <v>138</v>
      </c>
      <c r="F1064" t="s">
        <v>138</v>
      </c>
      <c r="G1064">
        <v>0.50600000000000001</v>
      </c>
      <c r="H1064">
        <v>0.38200000000000001</v>
      </c>
      <c r="I1064">
        <v>0.371</v>
      </c>
      <c r="J1064">
        <v>0.37</v>
      </c>
      <c r="K1064" t="s">
        <v>138</v>
      </c>
      <c r="L1064">
        <v>1.1299999999999999</v>
      </c>
      <c r="M1064">
        <v>0.54400000000000004</v>
      </c>
      <c r="N1064">
        <v>0.74099999999999999</v>
      </c>
      <c r="O1064" t="s">
        <v>138</v>
      </c>
      <c r="P1064" t="s">
        <v>138</v>
      </c>
      <c r="Q1064" t="s">
        <v>138</v>
      </c>
      <c r="R1064">
        <v>0.47499999999999998</v>
      </c>
      <c r="S1064">
        <v>0.45400000000000001</v>
      </c>
      <c r="T1064">
        <v>0.46700000000000003</v>
      </c>
      <c r="U1064">
        <v>0.44400000000000001</v>
      </c>
      <c r="V1064" t="s">
        <v>138</v>
      </c>
      <c r="W1064">
        <v>0.32500000000000001</v>
      </c>
      <c r="X1064">
        <v>0.75700000000000001</v>
      </c>
      <c r="Y1064" t="s">
        <v>138</v>
      </c>
      <c r="Z1064" t="s">
        <v>138</v>
      </c>
      <c r="AA1064" t="s">
        <v>138</v>
      </c>
      <c r="AB1064" t="s">
        <v>138</v>
      </c>
      <c r="AC1064" t="s">
        <v>138</v>
      </c>
      <c r="AD1064">
        <v>0.39800000000000002</v>
      </c>
      <c r="AE1064">
        <v>0.81899999999999995</v>
      </c>
      <c r="AF1064" t="s">
        <v>138</v>
      </c>
      <c r="AG1064">
        <v>1.359</v>
      </c>
      <c r="AH1064" t="s">
        <v>138</v>
      </c>
      <c r="AI1064">
        <v>1.127</v>
      </c>
      <c r="AJ1064">
        <v>2.7909999999999999</v>
      </c>
      <c r="AK1064">
        <v>2.5270000000000001</v>
      </c>
      <c r="AL1064" t="s">
        <v>138</v>
      </c>
      <c r="AM1064" t="s">
        <v>138</v>
      </c>
      <c r="AN1064" t="s">
        <v>138</v>
      </c>
      <c r="AO1064" t="s">
        <v>138</v>
      </c>
      <c r="AP1064">
        <v>0.53200000000000003</v>
      </c>
      <c r="AQ1064">
        <v>3.548</v>
      </c>
      <c r="AR1064" t="s">
        <v>138</v>
      </c>
      <c r="AS1064" t="s">
        <v>138</v>
      </c>
      <c r="AT1064">
        <v>0.56499999999999995</v>
      </c>
      <c r="AU1064">
        <v>0.33400000000000002</v>
      </c>
      <c r="AV1064">
        <v>5.9480000000000004</v>
      </c>
      <c r="AW1064">
        <v>1.008</v>
      </c>
      <c r="AX1064">
        <v>0.79400000000000004</v>
      </c>
      <c r="AY1064" t="s">
        <v>138</v>
      </c>
      <c r="AZ1064" t="s">
        <v>138</v>
      </c>
      <c r="BA1064" t="s">
        <v>138</v>
      </c>
      <c r="BB1064" t="s">
        <v>138</v>
      </c>
      <c r="BC1064" t="s">
        <v>138</v>
      </c>
      <c r="BD1064" t="s">
        <v>138</v>
      </c>
      <c r="BE1064" t="s">
        <v>138</v>
      </c>
      <c r="BF1064">
        <v>0.65900000000000003</v>
      </c>
      <c r="BG1064">
        <v>0.45500000000000002</v>
      </c>
      <c r="BH1064">
        <v>1.9650000000000001</v>
      </c>
      <c r="BI1064">
        <v>0.33400000000000002</v>
      </c>
      <c r="BJ1064" t="s">
        <v>138</v>
      </c>
      <c r="BK1064" t="s">
        <v>138</v>
      </c>
      <c r="BL1064" t="s">
        <v>138</v>
      </c>
      <c r="BM1064" t="s">
        <v>138</v>
      </c>
      <c r="BN1064" t="s">
        <v>138</v>
      </c>
      <c r="BO1064">
        <v>0.153</v>
      </c>
      <c r="BP1064">
        <v>0.624</v>
      </c>
      <c r="BQ1064" t="s">
        <v>138</v>
      </c>
      <c r="BR1064">
        <v>0.60399999999999998</v>
      </c>
      <c r="BS1064">
        <v>0.20200000000000001</v>
      </c>
      <c r="BT1064">
        <v>0.36199999999999999</v>
      </c>
      <c r="BU1064" t="s">
        <v>138</v>
      </c>
      <c r="BV1064" t="s">
        <v>138</v>
      </c>
      <c r="BW1064" t="s">
        <v>137</v>
      </c>
      <c r="BX1064">
        <v>2.4E-2</v>
      </c>
      <c r="BY1064" t="s">
        <v>138</v>
      </c>
      <c r="BZ1064" t="s">
        <v>138</v>
      </c>
      <c r="CA1064" t="s">
        <v>138</v>
      </c>
      <c r="CB1064" t="s">
        <v>138</v>
      </c>
      <c r="CC1064" t="s">
        <v>138</v>
      </c>
      <c r="CD1064" t="s">
        <v>138</v>
      </c>
      <c r="CE1064">
        <v>0.33900000000000002</v>
      </c>
      <c r="CF1064">
        <v>1.2450000000000001</v>
      </c>
      <c r="CG1064" t="s">
        <v>138</v>
      </c>
      <c r="CH1064" t="s">
        <v>137</v>
      </c>
    </row>
    <row r="1065" spans="1:86" x14ac:dyDescent="0.3">
      <c r="A1065" t="s">
        <v>4979</v>
      </c>
      <c r="B1065" t="s">
        <v>922</v>
      </c>
      <c r="C1065" t="s">
        <v>137</v>
      </c>
      <c r="D1065" t="s">
        <v>137</v>
      </c>
      <c r="E1065" t="s">
        <v>138</v>
      </c>
      <c r="F1065" t="s">
        <v>137</v>
      </c>
      <c r="G1065">
        <v>5.3999999999999999E-2</v>
      </c>
      <c r="H1065" t="s">
        <v>137</v>
      </c>
      <c r="I1065">
        <v>0.14499999999999999</v>
      </c>
      <c r="J1065" t="s">
        <v>137</v>
      </c>
      <c r="K1065" t="s">
        <v>138</v>
      </c>
      <c r="L1065">
        <v>0.32200000000000001</v>
      </c>
      <c r="M1065" t="s">
        <v>138</v>
      </c>
      <c r="N1065" t="s">
        <v>138</v>
      </c>
      <c r="O1065" t="s">
        <v>138</v>
      </c>
      <c r="P1065">
        <v>6.8000000000000005E-2</v>
      </c>
      <c r="Q1065">
        <v>1.7999999999999999E-2</v>
      </c>
      <c r="R1065" t="s">
        <v>137</v>
      </c>
      <c r="S1065">
        <v>4.2999999999999997E-2</v>
      </c>
      <c r="T1065" t="s">
        <v>137</v>
      </c>
      <c r="U1065">
        <v>0.113</v>
      </c>
      <c r="V1065" t="s">
        <v>138</v>
      </c>
      <c r="W1065" t="s">
        <v>138</v>
      </c>
      <c r="X1065">
        <v>0.40100000000000002</v>
      </c>
      <c r="Y1065">
        <v>5.0000000000000001E-3</v>
      </c>
      <c r="Z1065">
        <v>3.5000000000000003E-2</v>
      </c>
      <c r="AA1065" t="s">
        <v>137</v>
      </c>
      <c r="AB1065" t="s">
        <v>138</v>
      </c>
      <c r="AC1065" t="s">
        <v>137</v>
      </c>
      <c r="AD1065" t="s">
        <v>137</v>
      </c>
      <c r="AE1065">
        <v>4.9000000000000002E-2</v>
      </c>
      <c r="AF1065" t="s">
        <v>137</v>
      </c>
      <c r="AG1065" t="s">
        <v>138</v>
      </c>
      <c r="AH1065" t="s">
        <v>137</v>
      </c>
      <c r="AI1065" t="s">
        <v>138</v>
      </c>
      <c r="AJ1065">
        <v>0.67200000000000004</v>
      </c>
      <c r="AK1065">
        <v>1.9E-2</v>
      </c>
      <c r="AL1065" t="s">
        <v>138</v>
      </c>
      <c r="AM1065" t="s">
        <v>137</v>
      </c>
      <c r="AN1065" t="s">
        <v>138</v>
      </c>
      <c r="AO1065" t="s">
        <v>137</v>
      </c>
      <c r="AP1065" t="s">
        <v>137</v>
      </c>
      <c r="AQ1065" t="s">
        <v>138</v>
      </c>
      <c r="AR1065" t="s">
        <v>138</v>
      </c>
      <c r="AS1065" t="s">
        <v>138</v>
      </c>
      <c r="AT1065" t="s">
        <v>137</v>
      </c>
      <c r="AU1065" t="s">
        <v>138</v>
      </c>
      <c r="AV1065">
        <v>0.74199999999999999</v>
      </c>
      <c r="AW1065">
        <v>1.9E-2</v>
      </c>
      <c r="AX1065" t="s">
        <v>138</v>
      </c>
      <c r="AY1065" t="s">
        <v>137</v>
      </c>
      <c r="AZ1065" t="s">
        <v>138</v>
      </c>
      <c r="BA1065" t="s">
        <v>137</v>
      </c>
      <c r="BB1065" t="s">
        <v>138</v>
      </c>
      <c r="BC1065" t="s">
        <v>138</v>
      </c>
      <c r="BD1065" t="s">
        <v>138</v>
      </c>
      <c r="BE1065" t="s">
        <v>138</v>
      </c>
      <c r="BF1065" t="s">
        <v>137</v>
      </c>
      <c r="BG1065" t="s">
        <v>138</v>
      </c>
      <c r="BH1065">
        <v>0.55400000000000005</v>
      </c>
      <c r="BI1065">
        <v>5.7000000000000002E-2</v>
      </c>
      <c r="BJ1065" t="s">
        <v>138</v>
      </c>
      <c r="BK1065" t="s">
        <v>138</v>
      </c>
      <c r="BL1065" t="s">
        <v>138</v>
      </c>
      <c r="BM1065" t="s">
        <v>137</v>
      </c>
      <c r="BN1065" t="s">
        <v>137</v>
      </c>
      <c r="BO1065">
        <v>6.2E-2</v>
      </c>
      <c r="BP1065" t="s">
        <v>137</v>
      </c>
      <c r="BQ1065" t="s">
        <v>138</v>
      </c>
      <c r="BR1065" t="s">
        <v>137</v>
      </c>
      <c r="BS1065" t="s">
        <v>138</v>
      </c>
      <c r="BT1065">
        <v>0.53400000000000003</v>
      </c>
      <c r="BU1065">
        <v>2.1999999999999999E-2</v>
      </c>
      <c r="BV1065" t="s">
        <v>138</v>
      </c>
      <c r="BW1065" t="s">
        <v>137</v>
      </c>
      <c r="BX1065" t="s">
        <v>137</v>
      </c>
      <c r="BY1065" t="s">
        <v>137</v>
      </c>
      <c r="BZ1065" t="s">
        <v>137</v>
      </c>
      <c r="CA1065" t="s">
        <v>138</v>
      </c>
      <c r="CB1065" t="s">
        <v>137</v>
      </c>
      <c r="CC1065" t="s">
        <v>138</v>
      </c>
      <c r="CD1065" t="s">
        <v>138</v>
      </c>
      <c r="CE1065" t="s">
        <v>138</v>
      </c>
      <c r="CF1065">
        <v>0.48399999999999999</v>
      </c>
      <c r="CG1065">
        <v>5.2999999999999999E-2</v>
      </c>
      <c r="CH1065" t="s">
        <v>137</v>
      </c>
    </row>
    <row r="1066" spans="1:86" x14ac:dyDescent="0.3">
      <c r="A1066" t="s">
        <v>4980</v>
      </c>
      <c r="B1066" t="s">
        <v>923</v>
      </c>
      <c r="C1066" t="s">
        <v>138</v>
      </c>
      <c r="D1066" t="s">
        <v>138</v>
      </c>
      <c r="E1066" t="s">
        <v>138</v>
      </c>
      <c r="F1066" t="s">
        <v>138</v>
      </c>
      <c r="G1066">
        <v>0.45200000000000001</v>
      </c>
      <c r="H1066">
        <v>0.38200000000000001</v>
      </c>
      <c r="I1066">
        <v>0.22600000000000001</v>
      </c>
      <c r="J1066">
        <v>0.37</v>
      </c>
      <c r="K1066" t="s">
        <v>138</v>
      </c>
      <c r="L1066">
        <v>0.80800000000000005</v>
      </c>
      <c r="M1066" t="s">
        <v>138</v>
      </c>
      <c r="N1066" t="s">
        <v>138</v>
      </c>
      <c r="O1066" t="s">
        <v>138</v>
      </c>
      <c r="P1066" t="s">
        <v>138</v>
      </c>
      <c r="Q1066" t="s">
        <v>138</v>
      </c>
      <c r="R1066">
        <v>0.47499999999999998</v>
      </c>
      <c r="S1066">
        <v>0.41099999999999998</v>
      </c>
      <c r="T1066">
        <v>0.46700000000000003</v>
      </c>
      <c r="U1066">
        <v>0.33100000000000002</v>
      </c>
      <c r="V1066">
        <v>0.317</v>
      </c>
      <c r="W1066" t="s">
        <v>138</v>
      </c>
      <c r="X1066">
        <v>0.35599999999999998</v>
      </c>
      <c r="Y1066" t="s">
        <v>138</v>
      </c>
      <c r="Z1066" t="s">
        <v>138</v>
      </c>
      <c r="AA1066" t="s">
        <v>138</v>
      </c>
      <c r="AB1066">
        <v>0.26600000000000001</v>
      </c>
      <c r="AC1066" t="s">
        <v>138</v>
      </c>
      <c r="AD1066">
        <v>0.39800000000000002</v>
      </c>
      <c r="AE1066">
        <v>0.77</v>
      </c>
      <c r="AF1066" t="s">
        <v>138</v>
      </c>
      <c r="AG1066" t="s">
        <v>138</v>
      </c>
      <c r="AH1066" t="s">
        <v>138</v>
      </c>
      <c r="AI1066" t="s">
        <v>138</v>
      </c>
      <c r="AJ1066">
        <v>2.1190000000000002</v>
      </c>
      <c r="AK1066">
        <v>2.508</v>
      </c>
      <c r="AL1066" t="s">
        <v>138</v>
      </c>
      <c r="AM1066" t="s">
        <v>138</v>
      </c>
      <c r="AN1066" t="s">
        <v>138</v>
      </c>
      <c r="AO1066" t="s">
        <v>138</v>
      </c>
      <c r="AP1066">
        <v>0.53200000000000003</v>
      </c>
      <c r="AQ1066" t="s">
        <v>138</v>
      </c>
      <c r="AR1066" t="s">
        <v>138</v>
      </c>
      <c r="AS1066">
        <v>-0.14299999999999999</v>
      </c>
      <c r="AT1066">
        <v>0.56499999999999995</v>
      </c>
      <c r="AU1066" t="s">
        <v>138</v>
      </c>
      <c r="AV1066">
        <v>5.2060000000000004</v>
      </c>
      <c r="AW1066">
        <v>0.98899999999999999</v>
      </c>
      <c r="AX1066" t="s">
        <v>138</v>
      </c>
      <c r="AY1066" t="s">
        <v>138</v>
      </c>
      <c r="AZ1066" t="s">
        <v>138</v>
      </c>
      <c r="BA1066" t="s">
        <v>138</v>
      </c>
      <c r="BB1066" t="s">
        <v>138</v>
      </c>
      <c r="BC1066">
        <v>0.16700000000000001</v>
      </c>
      <c r="BD1066">
        <v>0.622</v>
      </c>
      <c r="BE1066">
        <v>-7.0999999999999994E-2</v>
      </c>
      <c r="BF1066">
        <v>0.65900000000000003</v>
      </c>
      <c r="BG1066" t="s">
        <v>138</v>
      </c>
      <c r="BH1066">
        <v>1.411</v>
      </c>
      <c r="BI1066">
        <v>0.27700000000000002</v>
      </c>
      <c r="BJ1066" t="s">
        <v>138</v>
      </c>
      <c r="BK1066" t="s">
        <v>138</v>
      </c>
      <c r="BL1066">
        <v>1E-3</v>
      </c>
      <c r="BM1066" t="s">
        <v>138</v>
      </c>
      <c r="BN1066" t="s">
        <v>138</v>
      </c>
      <c r="BO1066">
        <v>9.0999999999999998E-2</v>
      </c>
      <c r="BP1066">
        <v>0.624</v>
      </c>
      <c r="BQ1066">
        <v>7.4999999999999997E-2</v>
      </c>
      <c r="BR1066">
        <v>0.60399999999999998</v>
      </c>
      <c r="BS1066" t="s">
        <v>138</v>
      </c>
      <c r="BT1066">
        <v>-0.17199999999999999</v>
      </c>
      <c r="BU1066" t="s">
        <v>138</v>
      </c>
      <c r="BV1066" t="s">
        <v>138</v>
      </c>
      <c r="BW1066" t="s">
        <v>137</v>
      </c>
      <c r="BX1066">
        <v>2.4E-2</v>
      </c>
      <c r="BY1066" t="s">
        <v>138</v>
      </c>
      <c r="BZ1066" t="s">
        <v>138</v>
      </c>
      <c r="CA1066">
        <v>4.2999999999999997E-2</v>
      </c>
      <c r="CB1066" t="s">
        <v>138</v>
      </c>
      <c r="CC1066">
        <v>-7.0000000000000007E-2</v>
      </c>
      <c r="CD1066">
        <v>0.44500000000000001</v>
      </c>
      <c r="CE1066" t="s">
        <v>138</v>
      </c>
      <c r="CF1066">
        <v>0.76100000000000001</v>
      </c>
      <c r="CG1066" t="s">
        <v>138</v>
      </c>
      <c r="CH1066" t="s">
        <v>137</v>
      </c>
    </row>
    <row r="1067" spans="1:86" x14ac:dyDescent="0.3">
      <c r="A1067" t="s">
        <v>4981</v>
      </c>
      <c r="B1067" t="s">
        <v>924</v>
      </c>
      <c r="C1067" t="s">
        <v>137</v>
      </c>
      <c r="D1067" t="s">
        <v>137</v>
      </c>
      <c r="E1067" t="s">
        <v>137</v>
      </c>
      <c r="F1067" t="s">
        <v>137</v>
      </c>
      <c r="G1067" t="s">
        <v>137</v>
      </c>
      <c r="H1067" t="s">
        <v>137</v>
      </c>
      <c r="I1067" t="s">
        <v>137</v>
      </c>
      <c r="J1067" t="s">
        <v>137</v>
      </c>
      <c r="K1067" t="s">
        <v>137</v>
      </c>
      <c r="L1067" t="s">
        <v>137</v>
      </c>
      <c r="M1067" t="s">
        <v>137</v>
      </c>
      <c r="N1067" t="s">
        <v>137</v>
      </c>
      <c r="O1067" t="s">
        <v>137</v>
      </c>
      <c r="P1067" t="s">
        <v>137</v>
      </c>
      <c r="Q1067" t="s">
        <v>137</v>
      </c>
      <c r="R1067" t="s">
        <v>137</v>
      </c>
      <c r="S1067" t="s">
        <v>137</v>
      </c>
      <c r="T1067" t="s">
        <v>137</v>
      </c>
      <c r="U1067" t="s">
        <v>137</v>
      </c>
      <c r="V1067" t="s">
        <v>138</v>
      </c>
      <c r="W1067" t="s">
        <v>137</v>
      </c>
      <c r="X1067" t="s">
        <v>137</v>
      </c>
      <c r="Y1067" t="s">
        <v>137</v>
      </c>
      <c r="Z1067" t="s">
        <v>137</v>
      </c>
      <c r="AA1067" t="s">
        <v>137</v>
      </c>
      <c r="AB1067" t="s">
        <v>138</v>
      </c>
      <c r="AC1067" t="s">
        <v>137</v>
      </c>
      <c r="AD1067" t="s">
        <v>137</v>
      </c>
      <c r="AE1067" t="s">
        <v>137</v>
      </c>
      <c r="AF1067" t="s">
        <v>137</v>
      </c>
      <c r="AG1067" t="s">
        <v>137</v>
      </c>
      <c r="AH1067" t="s">
        <v>137</v>
      </c>
      <c r="AI1067" t="s">
        <v>137</v>
      </c>
      <c r="AJ1067" t="s">
        <v>137</v>
      </c>
      <c r="AK1067" t="s">
        <v>137</v>
      </c>
      <c r="AL1067" t="s">
        <v>137</v>
      </c>
      <c r="AM1067" t="s">
        <v>137</v>
      </c>
      <c r="AN1067" t="s">
        <v>138</v>
      </c>
      <c r="AO1067" t="s">
        <v>137</v>
      </c>
      <c r="AP1067" t="s">
        <v>137</v>
      </c>
      <c r="AQ1067" t="s">
        <v>137</v>
      </c>
      <c r="AR1067" t="s">
        <v>137</v>
      </c>
      <c r="AS1067" t="s">
        <v>137</v>
      </c>
      <c r="AT1067" t="s">
        <v>137</v>
      </c>
      <c r="AU1067" t="s">
        <v>137</v>
      </c>
      <c r="AV1067" t="s">
        <v>137</v>
      </c>
      <c r="AW1067" t="s">
        <v>137</v>
      </c>
      <c r="AX1067" t="s">
        <v>137</v>
      </c>
      <c r="AY1067" t="s">
        <v>137</v>
      </c>
      <c r="AZ1067" t="s">
        <v>138</v>
      </c>
      <c r="BA1067" t="s">
        <v>137</v>
      </c>
      <c r="BB1067" t="s">
        <v>138</v>
      </c>
      <c r="BC1067" t="s">
        <v>137</v>
      </c>
      <c r="BD1067" t="s">
        <v>138</v>
      </c>
      <c r="BE1067" t="s">
        <v>137</v>
      </c>
      <c r="BF1067" t="s">
        <v>137</v>
      </c>
      <c r="BG1067" t="s">
        <v>137</v>
      </c>
      <c r="BH1067" t="s">
        <v>137</v>
      </c>
      <c r="BI1067" t="s">
        <v>137</v>
      </c>
      <c r="BJ1067" t="s">
        <v>138</v>
      </c>
      <c r="BK1067" t="s">
        <v>137</v>
      </c>
      <c r="BL1067" t="s">
        <v>137</v>
      </c>
      <c r="BM1067" t="s">
        <v>137</v>
      </c>
      <c r="BN1067" t="s">
        <v>137</v>
      </c>
      <c r="BO1067" t="s">
        <v>137</v>
      </c>
      <c r="BP1067" t="s">
        <v>137</v>
      </c>
      <c r="BQ1067" t="s">
        <v>137</v>
      </c>
      <c r="BR1067" t="s">
        <v>137</v>
      </c>
      <c r="BS1067" t="s">
        <v>137</v>
      </c>
      <c r="BT1067" t="s">
        <v>137</v>
      </c>
      <c r="BU1067" t="s">
        <v>137</v>
      </c>
      <c r="BV1067" t="s">
        <v>138</v>
      </c>
      <c r="BW1067" t="s">
        <v>137</v>
      </c>
      <c r="BX1067" t="s">
        <v>137</v>
      </c>
      <c r="BY1067" t="s">
        <v>137</v>
      </c>
      <c r="BZ1067" t="s">
        <v>137</v>
      </c>
      <c r="CA1067" t="s">
        <v>137</v>
      </c>
      <c r="CB1067" t="s">
        <v>137</v>
      </c>
      <c r="CC1067" t="s">
        <v>137</v>
      </c>
      <c r="CD1067" t="s">
        <v>138</v>
      </c>
      <c r="CE1067" t="s">
        <v>137</v>
      </c>
      <c r="CF1067" t="s">
        <v>137</v>
      </c>
      <c r="CG1067" t="s">
        <v>137</v>
      </c>
      <c r="CH1067" t="s">
        <v>137</v>
      </c>
    </row>
    <row r="1068" spans="1:86" x14ac:dyDescent="0.3">
      <c r="A1068" t="s">
        <v>4982</v>
      </c>
      <c r="B1068" t="s">
        <v>925</v>
      </c>
      <c r="C1068" t="s">
        <v>138</v>
      </c>
      <c r="D1068">
        <v>4.0000000000000001E-3</v>
      </c>
      <c r="E1068" t="s">
        <v>138</v>
      </c>
      <c r="F1068" t="s">
        <v>138</v>
      </c>
      <c r="G1068">
        <v>0.08</v>
      </c>
      <c r="H1068">
        <v>8.9999999999999993E-3</v>
      </c>
      <c r="I1068">
        <v>2.3E-2</v>
      </c>
      <c r="J1068">
        <v>0.03</v>
      </c>
      <c r="K1068" t="s">
        <v>138</v>
      </c>
      <c r="L1068">
        <v>2.5000000000000001E-2</v>
      </c>
      <c r="M1068" t="s">
        <v>138</v>
      </c>
      <c r="N1068" t="s">
        <v>138</v>
      </c>
      <c r="O1068" t="s">
        <v>138</v>
      </c>
      <c r="P1068" t="s">
        <v>138</v>
      </c>
      <c r="Q1068" t="s">
        <v>138</v>
      </c>
      <c r="R1068">
        <v>6.4000000000000001E-2</v>
      </c>
      <c r="S1068">
        <v>2.7E-2</v>
      </c>
      <c r="T1068">
        <v>7.0000000000000001E-3</v>
      </c>
      <c r="U1068">
        <v>1E-3</v>
      </c>
      <c r="V1068" t="s">
        <v>138</v>
      </c>
      <c r="W1068" t="s">
        <v>138</v>
      </c>
      <c r="X1068">
        <v>1.0999999999999999E-2</v>
      </c>
      <c r="Y1068" t="s">
        <v>138</v>
      </c>
      <c r="Z1068" t="s">
        <v>138</v>
      </c>
      <c r="AA1068" t="s">
        <v>138</v>
      </c>
      <c r="AB1068" t="s">
        <v>138</v>
      </c>
      <c r="AC1068" t="s">
        <v>138</v>
      </c>
      <c r="AD1068">
        <v>6.2E-2</v>
      </c>
      <c r="AE1068">
        <v>2.7E-2</v>
      </c>
      <c r="AF1068" t="s">
        <v>138</v>
      </c>
      <c r="AG1068" t="s">
        <v>138</v>
      </c>
      <c r="AH1068" t="s">
        <v>138</v>
      </c>
      <c r="AI1068" t="s">
        <v>138</v>
      </c>
      <c r="AJ1068">
        <v>1.4E-2</v>
      </c>
      <c r="AK1068">
        <v>2.1999999999999999E-2</v>
      </c>
      <c r="AL1068" t="s">
        <v>138</v>
      </c>
      <c r="AM1068" t="s">
        <v>138</v>
      </c>
      <c r="AN1068" t="s">
        <v>138</v>
      </c>
      <c r="AO1068" t="s">
        <v>138</v>
      </c>
      <c r="AP1068">
        <v>5.7000000000000002E-2</v>
      </c>
      <c r="AQ1068" t="s">
        <v>138</v>
      </c>
      <c r="AR1068" t="s">
        <v>138</v>
      </c>
      <c r="AS1068">
        <v>1.2999999999999999E-2</v>
      </c>
      <c r="AT1068">
        <v>5.0999999999999997E-2</v>
      </c>
      <c r="AU1068" t="s">
        <v>138</v>
      </c>
      <c r="AV1068">
        <v>1.2999999999999999E-2</v>
      </c>
      <c r="AW1068">
        <v>0.02</v>
      </c>
      <c r="AX1068" t="s">
        <v>138</v>
      </c>
      <c r="AY1068" t="s">
        <v>138</v>
      </c>
      <c r="AZ1068">
        <v>7.0000000000000001E-3</v>
      </c>
      <c r="BA1068" t="s">
        <v>138</v>
      </c>
      <c r="BB1068">
        <v>8.6999999999999994E-2</v>
      </c>
      <c r="BC1068">
        <v>5.2999999999999999E-2</v>
      </c>
      <c r="BD1068" t="s">
        <v>138</v>
      </c>
      <c r="BE1068">
        <v>1.2E-2</v>
      </c>
      <c r="BF1068">
        <v>3.7999999999999999E-2</v>
      </c>
      <c r="BG1068" t="s">
        <v>138</v>
      </c>
      <c r="BH1068">
        <v>1.2E-2</v>
      </c>
      <c r="BI1068">
        <v>2.3E-2</v>
      </c>
      <c r="BJ1068" t="s">
        <v>138</v>
      </c>
      <c r="BK1068" t="s">
        <v>138</v>
      </c>
      <c r="BL1068">
        <v>8.0000000000000002E-3</v>
      </c>
      <c r="BM1068" t="s">
        <v>138</v>
      </c>
      <c r="BN1068" t="s">
        <v>138</v>
      </c>
      <c r="BO1068">
        <v>0.112</v>
      </c>
      <c r="BP1068">
        <v>6.0000000000000001E-3</v>
      </c>
      <c r="BQ1068">
        <v>1.2999999999999999E-2</v>
      </c>
      <c r="BR1068">
        <v>4.1000000000000002E-2</v>
      </c>
      <c r="BS1068" t="s">
        <v>138</v>
      </c>
      <c r="BT1068">
        <v>6.0000000000000001E-3</v>
      </c>
      <c r="BU1068" t="s">
        <v>138</v>
      </c>
      <c r="BV1068" t="s">
        <v>138</v>
      </c>
      <c r="BW1068" t="s">
        <v>138</v>
      </c>
      <c r="BX1068">
        <v>0.01</v>
      </c>
      <c r="BY1068" t="s">
        <v>138</v>
      </c>
      <c r="BZ1068" t="s">
        <v>138</v>
      </c>
      <c r="CA1068">
        <v>0.104</v>
      </c>
      <c r="CB1068" t="s">
        <v>138</v>
      </c>
      <c r="CC1068">
        <v>1.7000000000000001E-2</v>
      </c>
      <c r="CD1068" t="s">
        <v>138</v>
      </c>
      <c r="CE1068" t="s">
        <v>138</v>
      </c>
      <c r="CF1068">
        <v>1.2999999999999999E-2</v>
      </c>
      <c r="CG1068" t="s">
        <v>138</v>
      </c>
      <c r="CH1068" t="s">
        <v>138</v>
      </c>
    </row>
    <row r="1069" spans="1:86" x14ac:dyDescent="0.3">
      <c r="A1069" t="s">
        <v>4983</v>
      </c>
      <c r="B1069" t="s">
        <v>926</v>
      </c>
      <c r="C1069" t="s">
        <v>138</v>
      </c>
      <c r="D1069">
        <v>-4.0000000000000001E-3</v>
      </c>
      <c r="E1069" t="s">
        <v>138</v>
      </c>
      <c r="F1069" t="s">
        <v>138</v>
      </c>
      <c r="G1069">
        <v>-0.08</v>
      </c>
      <c r="H1069">
        <v>-8.9999999999999993E-3</v>
      </c>
      <c r="I1069">
        <v>-2.3E-2</v>
      </c>
      <c r="J1069">
        <v>-0.03</v>
      </c>
      <c r="K1069" t="s">
        <v>138</v>
      </c>
      <c r="L1069">
        <v>-2.5000000000000001E-2</v>
      </c>
      <c r="M1069" t="s">
        <v>138</v>
      </c>
      <c r="N1069" t="s">
        <v>138</v>
      </c>
      <c r="O1069" t="s">
        <v>138</v>
      </c>
      <c r="P1069" t="s">
        <v>138</v>
      </c>
      <c r="Q1069" t="s">
        <v>138</v>
      </c>
      <c r="R1069">
        <v>-6.4000000000000001E-2</v>
      </c>
      <c r="S1069">
        <v>-2.7E-2</v>
      </c>
      <c r="T1069">
        <v>-7.0000000000000001E-3</v>
      </c>
      <c r="U1069">
        <v>-1E-3</v>
      </c>
      <c r="V1069">
        <v>-0.03</v>
      </c>
      <c r="W1069" t="s">
        <v>138</v>
      </c>
      <c r="X1069">
        <v>-1.0999999999999999E-2</v>
      </c>
      <c r="Y1069" t="s">
        <v>138</v>
      </c>
      <c r="Z1069" t="s">
        <v>138</v>
      </c>
      <c r="AA1069" t="s">
        <v>138</v>
      </c>
      <c r="AB1069">
        <v>-3.0000000000000001E-3</v>
      </c>
      <c r="AC1069" t="s">
        <v>138</v>
      </c>
      <c r="AD1069">
        <v>-6.2E-2</v>
      </c>
      <c r="AE1069">
        <v>-2.7E-2</v>
      </c>
      <c r="AF1069" t="s">
        <v>138</v>
      </c>
      <c r="AG1069" t="s">
        <v>138</v>
      </c>
      <c r="AH1069" t="s">
        <v>138</v>
      </c>
      <c r="AI1069" t="s">
        <v>138</v>
      </c>
      <c r="AJ1069">
        <v>-1.4E-2</v>
      </c>
      <c r="AK1069">
        <v>-2.1999999999999999E-2</v>
      </c>
      <c r="AL1069" t="s">
        <v>138</v>
      </c>
      <c r="AM1069" t="s">
        <v>138</v>
      </c>
      <c r="AN1069">
        <v>-5.0000000000000001E-3</v>
      </c>
      <c r="AO1069" t="s">
        <v>138</v>
      </c>
      <c r="AP1069">
        <v>-5.7000000000000002E-2</v>
      </c>
      <c r="AQ1069" t="s">
        <v>138</v>
      </c>
      <c r="AR1069" t="s">
        <v>138</v>
      </c>
      <c r="AS1069">
        <v>-1.2999999999999999E-2</v>
      </c>
      <c r="AT1069">
        <v>-5.0999999999999997E-2</v>
      </c>
      <c r="AU1069" t="s">
        <v>138</v>
      </c>
      <c r="AV1069">
        <v>-1.2999999999999999E-2</v>
      </c>
      <c r="AW1069">
        <v>-0.02</v>
      </c>
      <c r="AX1069" t="s">
        <v>138</v>
      </c>
      <c r="AY1069" t="s">
        <v>138</v>
      </c>
      <c r="AZ1069" t="s">
        <v>138</v>
      </c>
      <c r="BA1069" t="s">
        <v>138</v>
      </c>
      <c r="BB1069" t="s">
        <v>138</v>
      </c>
      <c r="BC1069">
        <v>-5.2999999999999999E-2</v>
      </c>
      <c r="BD1069">
        <v>-6.0000000000000001E-3</v>
      </c>
      <c r="BE1069">
        <v>-1.2E-2</v>
      </c>
      <c r="BF1069">
        <v>-3.7999999999999999E-2</v>
      </c>
      <c r="BG1069" t="s">
        <v>138</v>
      </c>
      <c r="BH1069">
        <v>-1.2E-2</v>
      </c>
      <c r="BI1069">
        <v>-2.3E-2</v>
      </c>
      <c r="BJ1069">
        <v>-4.2999999999999997E-2</v>
      </c>
      <c r="BK1069" t="s">
        <v>138</v>
      </c>
      <c r="BL1069">
        <v>-8.0000000000000002E-3</v>
      </c>
      <c r="BM1069" t="s">
        <v>138</v>
      </c>
      <c r="BN1069" t="s">
        <v>138</v>
      </c>
      <c r="BO1069">
        <v>-0.112</v>
      </c>
      <c r="BP1069">
        <v>-6.0000000000000001E-3</v>
      </c>
      <c r="BQ1069">
        <v>-1.2999999999999999E-2</v>
      </c>
      <c r="BR1069">
        <v>-4.1000000000000002E-2</v>
      </c>
      <c r="BS1069" t="s">
        <v>138</v>
      </c>
      <c r="BT1069">
        <v>-6.0000000000000001E-3</v>
      </c>
      <c r="BU1069" t="s">
        <v>138</v>
      </c>
      <c r="BV1069">
        <v>-4.3999999999999997E-2</v>
      </c>
      <c r="BW1069" t="s">
        <v>138</v>
      </c>
      <c r="BX1069">
        <v>-0.01</v>
      </c>
      <c r="BY1069" t="s">
        <v>138</v>
      </c>
      <c r="BZ1069" t="s">
        <v>138</v>
      </c>
      <c r="CA1069">
        <v>-0.104</v>
      </c>
      <c r="CB1069" t="s">
        <v>138</v>
      </c>
      <c r="CC1069">
        <v>-1.7000000000000001E-2</v>
      </c>
      <c r="CD1069">
        <v>-4.7E-2</v>
      </c>
      <c r="CE1069" t="s">
        <v>138</v>
      </c>
      <c r="CF1069">
        <v>-1.2999999999999999E-2</v>
      </c>
      <c r="CG1069" t="s">
        <v>138</v>
      </c>
      <c r="CH1069" t="s">
        <v>138</v>
      </c>
    </row>
    <row r="1070" spans="1:86" x14ac:dyDescent="0.3">
      <c r="A1070" t="s">
        <v>4984</v>
      </c>
      <c r="B1070" t="s">
        <v>927</v>
      </c>
      <c r="C1070" t="s">
        <v>138</v>
      </c>
      <c r="D1070" t="s">
        <v>138</v>
      </c>
      <c r="E1070" t="s">
        <v>138</v>
      </c>
      <c r="F1070" t="s">
        <v>138</v>
      </c>
      <c r="G1070">
        <v>13.518000000000001</v>
      </c>
      <c r="H1070">
        <v>13.71</v>
      </c>
      <c r="I1070">
        <v>13.012</v>
      </c>
      <c r="J1070">
        <v>13.782</v>
      </c>
      <c r="K1070" t="s">
        <v>138</v>
      </c>
      <c r="L1070">
        <v>13.983000000000001</v>
      </c>
      <c r="M1070">
        <v>13.829000000000001</v>
      </c>
      <c r="N1070">
        <v>13.813000000000001</v>
      </c>
      <c r="O1070" t="s">
        <v>138</v>
      </c>
      <c r="P1070" t="s">
        <v>138</v>
      </c>
      <c r="Q1070" t="s">
        <v>138</v>
      </c>
      <c r="R1070">
        <v>13.302</v>
      </c>
      <c r="S1070">
        <v>13.55</v>
      </c>
      <c r="T1070">
        <v>13.865</v>
      </c>
      <c r="U1070">
        <v>12.856</v>
      </c>
      <c r="V1070">
        <v>14.298999999999999</v>
      </c>
      <c r="W1070">
        <v>14.023999999999999</v>
      </c>
      <c r="X1070">
        <v>14.44</v>
      </c>
      <c r="Y1070" t="s">
        <v>138</v>
      </c>
      <c r="Z1070" t="s">
        <v>138</v>
      </c>
      <c r="AA1070" t="s">
        <v>138</v>
      </c>
      <c r="AB1070">
        <v>15.144</v>
      </c>
      <c r="AC1070" t="s">
        <v>138</v>
      </c>
      <c r="AD1070">
        <v>15.981999999999999</v>
      </c>
      <c r="AE1070">
        <v>16.629000000000001</v>
      </c>
      <c r="AF1070" t="s">
        <v>138</v>
      </c>
      <c r="AG1070">
        <v>15.677</v>
      </c>
      <c r="AH1070" t="s">
        <v>138</v>
      </c>
      <c r="AI1070">
        <v>17.419</v>
      </c>
      <c r="AJ1070">
        <v>18.103999999999999</v>
      </c>
      <c r="AK1070">
        <v>17.57</v>
      </c>
      <c r="AL1070" t="s">
        <v>138</v>
      </c>
      <c r="AM1070" t="s">
        <v>138</v>
      </c>
      <c r="AN1070" t="s">
        <v>138</v>
      </c>
      <c r="AO1070" t="s">
        <v>138</v>
      </c>
      <c r="AP1070">
        <v>17.105</v>
      </c>
      <c r="AQ1070">
        <v>17.477</v>
      </c>
      <c r="AR1070" t="s">
        <v>138</v>
      </c>
      <c r="AS1070" t="s">
        <v>138</v>
      </c>
      <c r="AT1070">
        <v>17.297000000000001</v>
      </c>
      <c r="AU1070">
        <v>16.600999999999999</v>
      </c>
      <c r="AV1070">
        <v>17.446000000000002</v>
      </c>
      <c r="AW1070">
        <v>17.209</v>
      </c>
      <c r="AX1070">
        <v>18.045000000000002</v>
      </c>
      <c r="AY1070" t="s">
        <v>138</v>
      </c>
      <c r="AZ1070" t="s">
        <v>138</v>
      </c>
      <c r="BA1070" t="s">
        <v>138</v>
      </c>
      <c r="BB1070" t="s">
        <v>138</v>
      </c>
      <c r="BC1070" t="s">
        <v>138</v>
      </c>
      <c r="BD1070">
        <v>18.931000000000001</v>
      </c>
      <c r="BE1070" t="s">
        <v>138</v>
      </c>
      <c r="BF1070">
        <v>19.338999999999999</v>
      </c>
      <c r="BG1070">
        <v>18.881</v>
      </c>
      <c r="BH1070">
        <v>19.7</v>
      </c>
      <c r="BI1070">
        <v>19.215</v>
      </c>
      <c r="BJ1070" t="s">
        <v>138</v>
      </c>
      <c r="BK1070" t="s">
        <v>138</v>
      </c>
      <c r="BL1070" t="s">
        <v>138</v>
      </c>
      <c r="BM1070" t="s">
        <v>138</v>
      </c>
      <c r="BN1070" t="s">
        <v>138</v>
      </c>
      <c r="BO1070">
        <v>20.93</v>
      </c>
      <c r="BP1070">
        <v>20.846</v>
      </c>
      <c r="BQ1070" t="s">
        <v>138</v>
      </c>
      <c r="BR1070">
        <v>21.013000000000002</v>
      </c>
      <c r="BS1070">
        <v>19.841999999999999</v>
      </c>
      <c r="BT1070">
        <v>20.353999999999999</v>
      </c>
      <c r="BU1070" t="s">
        <v>138</v>
      </c>
      <c r="BV1070" t="s">
        <v>138</v>
      </c>
      <c r="BW1070">
        <v>20.728999999999999</v>
      </c>
      <c r="BX1070">
        <v>20.003</v>
      </c>
      <c r="BY1070" t="s">
        <v>138</v>
      </c>
      <c r="BZ1070" t="s">
        <v>138</v>
      </c>
      <c r="CA1070" t="s">
        <v>138</v>
      </c>
      <c r="CB1070" t="s">
        <v>138</v>
      </c>
      <c r="CC1070" t="s">
        <v>138</v>
      </c>
      <c r="CD1070">
        <v>22.754000000000001</v>
      </c>
      <c r="CE1070">
        <v>22.170999999999999</v>
      </c>
      <c r="CF1070">
        <v>23.132000000000001</v>
      </c>
      <c r="CG1070" t="s">
        <v>138</v>
      </c>
      <c r="CH1070">
        <v>23.175999999999998</v>
      </c>
    </row>
    <row r="1071" spans="1:86" x14ac:dyDescent="0.3">
      <c r="A1071" t="s">
        <v>4985</v>
      </c>
      <c r="B1071" t="s">
        <v>928</v>
      </c>
      <c r="C1071" t="s">
        <v>138</v>
      </c>
      <c r="D1071">
        <v>-0.06</v>
      </c>
      <c r="E1071">
        <v>-4.2000000000000003E-2</v>
      </c>
      <c r="F1071" t="s">
        <v>138</v>
      </c>
      <c r="G1071">
        <v>-0.10100000000000001</v>
      </c>
      <c r="H1071">
        <v>-0.17499999999999999</v>
      </c>
      <c r="I1071">
        <v>-0.22500000000000001</v>
      </c>
      <c r="J1071">
        <v>-0.25600000000000001</v>
      </c>
      <c r="K1071" t="s">
        <v>138</v>
      </c>
      <c r="L1071">
        <v>-0.25600000000000001</v>
      </c>
      <c r="M1071">
        <v>-0.27</v>
      </c>
      <c r="N1071">
        <v>-0.29499999999999998</v>
      </c>
      <c r="O1071" t="s">
        <v>138</v>
      </c>
      <c r="P1071" t="s">
        <v>138</v>
      </c>
      <c r="Q1071" t="s">
        <v>138</v>
      </c>
      <c r="R1071">
        <v>-0.27900000000000003</v>
      </c>
      <c r="S1071">
        <v>-0.30399999999999999</v>
      </c>
      <c r="T1071">
        <v>-0.18</v>
      </c>
      <c r="U1071">
        <v>-0.155</v>
      </c>
      <c r="V1071">
        <v>-0.15</v>
      </c>
      <c r="W1071">
        <v>-0.16700000000000001</v>
      </c>
      <c r="X1071">
        <v>-0.18</v>
      </c>
      <c r="Y1071" t="s">
        <v>138</v>
      </c>
      <c r="Z1071" t="s">
        <v>138</v>
      </c>
      <c r="AA1071" t="s">
        <v>138</v>
      </c>
      <c r="AB1071">
        <v>-0.192</v>
      </c>
      <c r="AC1071" t="s">
        <v>138</v>
      </c>
      <c r="AD1071">
        <v>-0.19</v>
      </c>
      <c r="AE1071">
        <v>-0.29599999999999999</v>
      </c>
      <c r="AF1071" t="s">
        <v>138</v>
      </c>
      <c r="AG1071">
        <v>-0.59699999999999998</v>
      </c>
      <c r="AH1071" t="s">
        <v>138</v>
      </c>
      <c r="AI1071">
        <v>-0.59899999999999998</v>
      </c>
      <c r="AJ1071">
        <v>-0.54700000000000004</v>
      </c>
      <c r="AK1071">
        <v>-0.47899999999999998</v>
      </c>
      <c r="AL1071" t="s">
        <v>138</v>
      </c>
      <c r="AM1071" t="s">
        <v>138</v>
      </c>
      <c r="AN1071">
        <v>-0.17100000000000001</v>
      </c>
      <c r="AO1071" t="s">
        <v>138</v>
      </c>
      <c r="AP1071">
        <v>0.247</v>
      </c>
      <c r="AQ1071">
        <v>0.35899999999999999</v>
      </c>
      <c r="AR1071" t="s">
        <v>138</v>
      </c>
      <c r="AS1071" t="s">
        <v>138</v>
      </c>
      <c r="AT1071">
        <v>1.4E-2</v>
      </c>
      <c r="AU1071">
        <v>1.4999999999999999E-2</v>
      </c>
      <c r="AV1071">
        <v>1.6E-2</v>
      </c>
      <c r="AW1071">
        <v>1.7000000000000001E-2</v>
      </c>
      <c r="AX1071">
        <v>1.7000000000000001E-2</v>
      </c>
      <c r="AY1071" t="s">
        <v>138</v>
      </c>
      <c r="AZ1071" t="s">
        <v>138</v>
      </c>
      <c r="BA1071" t="s">
        <v>138</v>
      </c>
      <c r="BB1071" t="s">
        <v>138</v>
      </c>
      <c r="BC1071" t="s">
        <v>138</v>
      </c>
      <c r="BD1071">
        <v>0.02</v>
      </c>
      <c r="BE1071" t="s">
        <v>138</v>
      </c>
      <c r="BF1071">
        <v>2.1000000000000001E-2</v>
      </c>
      <c r="BG1071">
        <v>2.1999999999999999E-2</v>
      </c>
      <c r="BH1071">
        <v>2.3E-2</v>
      </c>
      <c r="BI1071">
        <v>2.5000000000000001E-2</v>
      </c>
      <c r="BJ1071">
        <v>2.7E-2</v>
      </c>
      <c r="BK1071" t="s">
        <v>138</v>
      </c>
      <c r="BL1071" t="s">
        <v>138</v>
      </c>
      <c r="BM1071" t="s">
        <v>138</v>
      </c>
      <c r="BN1071" t="s">
        <v>138</v>
      </c>
      <c r="BO1071">
        <v>2.8000000000000001E-2</v>
      </c>
      <c r="BP1071">
        <v>1.7999999999999999E-2</v>
      </c>
      <c r="BQ1071" t="s">
        <v>138</v>
      </c>
      <c r="BR1071">
        <v>1.7999999999999999E-2</v>
      </c>
      <c r="BS1071">
        <v>1.7999999999999999E-2</v>
      </c>
      <c r="BT1071">
        <v>1.9E-2</v>
      </c>
      <c r="BU1071" t="s">
        <v>138</v>
      </c>
      <c r="BV1071">
        <v>1.9E-2</v>
      </c>
      <c r="BW1071" t="s">
        <v>138</v>
      </c>
      <c r="BX1071">
        <v>1.7999999999999999E-2</v>
      </c>
      <c r="BY1071" t="s">
        <v>138</v>
      </c>
      <c r="BZ1071" t="s">
        <v>138</v>
      </c>
      <c r="CA1071" t="s">
        <v>138</v>
      </c>
      <c r="CB1071" t="s">
        <v>138</v>
      </c>
      <c r="CC1071" t="s">
        <v>138</v>
      </c>
      <c r="CD1071">
        <v>1.6E-2</v>
      </c>
      <c r="CE1071">
        <v>1.0999999999999999E-2</v>
      </c>
      <c r="CF1071">
        <v>6.0000000000000001E-3</v>
      </c>
      <c r="CG1071" t="s">
        <v>138</v>
      </c>
      <c r="CH1071" t="s">
        <v>138</v>
      </c>
    </row>
    <row r="1072" spans="1:86" x14ac:dyDescent="0.3">
      <c r="A1072" t="s">
        <v>4986</v>
      </c>
      <c r="B1072" t="s">
        <v>929</v>
      </c>
      <c r="C1072" t="s">
        <v>138</v>
      </c>
      <c r="D1072" t="s">
        <v>138</v>
      </c>
      <c r="E1072" t="s">
        <v>138</v>
      </c>
      <c r="F1072">
        <v>12.986000000000001</v>
      </c>
      <c r="G1072">
        <v>13.62</v>
      </c>
      <c r="H1072">
        <v>13.885</v>
      </c>
      <c r="I1072">
        <v>13.237</v>
      </c>
      <c r="J1072">
        <v>14.038</v>
      </c>
      <c r="K1072">
        <v>13.55</v>
      </c>
      <c r="L1072">
        <v>14.239000000000001</v>
      </c>
      <c r="M1072">
        <v>14.099</v>
      </c>
      <c r="N1072">
        <v>14.108000000000001</v>
      </c>
      <c r="O1072">
        <v>13.891</v>
      </c>
      <c r="P1072">
        <v>13.803000000000001</v>
      </c>
      <c r="Q1072">
        <v>14.157</v>
      </c>
      <c r="R1072">
        <v>13.58</v>
      </c>
      <c r="S1072">
        <v>13.853999999999999</v>
      </c>
      <c r="T1072">
        <v>14.044</v>
      </c>
      <c r="U1072">
        <v>13.010999999999999</v>
      </c>
      <c r="V1072">
        <v>14.448</v>
      </c>
      <c r="W1072">
        <v>14.192</v>
      </c>
      <c r="X1072">
        <v>14.619</v>
      </c>
      <c r="Y1072">
        <v>14.16</v>
      </c>
      <c r="Z1072">
        <v>14.936</v>
      </c>
      <c r="AA1072">
        <v>15.281000000000001</v>
      </c>
      <c r="AB1072">
        <v>15.335000000000001</v>
      </c>
      <c r="AC1072">
        <v>16.338000000000001</v>
      </c>
      <c r="AD1072">
        <v>16.172000000000001</v>
      </c>
      <c r="AE1072">
        <v>16.923999999999999</v>
      </c>
      <c r="AF1072">
        <v>17.45</v>
      </c>
      <c r="AG1072">
        <v>16.274999999999999</v>
      </c>
      <c r="AH1072">
        <v>18.236000000000001</v>
      </c>
      <c r="AI1072">
        <v>18.018000000000001</v>
      </c>
      <c r="AJ1072">
        <v>18.651</v>
      </c>
      <c r="AK1072">
        <v>18.048999999999999</v>
      </c>
      <c r="AL1072" t="s">
        <v>138</v>
      </c>
      <c r="AM1072">
        <v>18.635999999999999</v>
      </c>
      <c r="AN1072" t="s">
        <v>138</v>
      </c>
      <c r="AO1072">
        <v>18.096</v>
      </c>
      <c r="AP1072">
        <v>16.856999999999999</v>
      </c>
      <c r="AQ1072">
        <v>17.119</v>
      </c>
      <c r="AR1072">
        <v>17.321999999999999</v>
      </c>
      <c r="AS1072">
        <v>15.632</v>
      </c>
      <c r="AT1072">
        <v>17.283000000000001</v>
      </c>
      <c r="AU1072">
        <v>16.585999999999999</v>
      </c>
      <c r="AV1072">
        <v>17.43</v>
      </c>
      <c r="AW1072">
        <v>17.192</v>
      </c>
      <c r="AX1072">
        <v>18.027999999999999</v>
      </c>
      <c r="AY1072">
        <v>18.248000000000001</v>
      </c>
      <c r="AZ1072">
        <v>18.07</v>
      </c>
      <c r="BA1072">
        <v>18.786999999999999</v>
      </c>
      <c r="BB1072">
        <v>18.062000000000001</v>
      </c>
      <c r="BC1072">
        <v>18.523</v>
      </c>
      <c r="BD1072">
        <v>18.91</v>
      </c>
      <c r="BE1072">
        <v>18.042999999999999</v>
      </c>
      <c r="BF1072">
        <v>19.318000000000001</v>
      </c>
      <c r="BG1072">
        <v>18.859000000000002</v>
      </c>
      <c r="BH1072">
        <v>19.677</v>
      </c>
      <c r="BI1072">
        <v>19.190000000000001</v>
      </c>
      <c r="BJ1072" t="s">
        <v>138</v>
      </c>
      <c r="BK1072">
        <v>20.175999999999998</v>
      </c>
      <c r="BL1072">
        <v>19.434999999999999</v>
      </c>
      <c r="BM1072">
        <v>20.228999999999999</v>
      </c>
      <c r="BN1072">
        <v>19.936</v>
      </c>
      <c r="BO1072">
        <v>20.902000000000001</v>
      </c>
      <c r="BP1072">
        <v>20.827000000000002</v>
      </c>
      <c r="BQ1072">
        <v>19.268999999999998</v>
      </c>
      <c r="BR1072">
        <v>20.994</v>
      </c>
      <c r="BS1072">
        <v>19.823</v>
      </c>
      <c r="BT1072">
        <v>20.335999999999999</v>
      </c>
      <c r="BU1072">
        <v>19.561</v>
      </c>
      <c r="BV1072" t="s">
        <v>138</v>
      </c>
      <c r="BW1072" t="s">
        <v>138</v>
      </c>
      <c r="BX1072">
        <v>19.984000000000002</v>
      </c>
      <c r="BY1072" t="s">
        <v>138</v>
      </c>
      <c r="BZ1072">
        <v>20.952000000000002</v>
      </c>
      <c r="CA1072">
        <v>21.957999999999998</v>
      </c>
      <c r="CB1072" t="s">
        <v>138</v>
      </c>
      <c r="CC1072">
        <v>20.21</v>
      </c>
      <c r="CD1072">
        <v>22.738</v>
      </c>
      <c r="CE1072">
        <v>22.16</v>
      </c>
      <c r="CF1072">
        <v>23.126000000000001</v>
      </c>
      <c r="CG1072">
        <v>22.564</v>
      </c>
      <c r="CH1072" t="s">
        <v>138</v>
      </c>
    </row>
    <row r="1073" spans="1:86" x14ac:dyDescent="0.3">
      <c r="A1073" t="s">
        <v>4987</v>
      </c>
      <c r="B1073" t="s">
        <v>930</v>
      </c>
      <c r="C1073" t="s">
        <v>138</v>
      </c>
      <c r="D1073" t="s">
        <v>138</v>
      </c>
      <c r="E1073" t="s">
        <v>138</v>
      </c>
      <c r="F1073" t="s">
        <v>138</v>
      </c>
      <c r="G1073" t="s">
        <v>137</v>
      </c>
      <c r="H1073" t="s">
        <v>137</v>
      </c>
      <c r="I1073" t="s">
        <v>137</v>
      </c>
      <c r="J1073" t="s">
        <v>137</v>
      </c>
      <c r="K1073" t="s">
        <v>137</v>
      </c>
      <c r="L1073" t="s">
        <v>137</v>
      </c>
      <c r="M1073" t="s">
        <v>137</v>
      </c>
      <c r="N1073" t="s">
        <v>137</v>
      </c>
      <c r="O1073" t="s">
        <v>138</v>
      </c>
      <c r="P1073" t="s">
        <v>138</v>
      </c>
      <c r="Q1073" t="s">
        <v>138</v>
      </c>
      <c r="R1073" t="s">
        <v>137</v>
      </c>
      <c r="S1073" t="s">
        <v>137</v>
      </c>
      <c r="T1073" t="s">
        <v>137</v>
      </c>
      <c r="U1073" t="s">
        <v>137</v>
      </c>
      <c r="V1073" t="s">
        <v>137</v>
      </c>
      <c r="W1073" t="s">
        <v>137</v>
      </c>
      <c r="X1073" t="s">
        <v>137</v>
      </c>
      <c r="Y1073" t="s">
        <v>138</v>
      </c>
      <c r="Z1073" t="s">
        <v>138</v>
      </c>
      <c r="AA1073" t="s">
        <v>137</v>
      </c>
      <c r="AB1073" t="s">
        <v>137</v>
      </c>
      <c r="AC1073" t="s">
        <v>138</v>
      </c>
      <c r="AD1073" t="s">
        <v>137</v>
      </c>
      <c r="AE1073" t="s">
        <v>137</v>
      </c>
      <c r="AF1073" t="s">
        <v>138</v>
      </c>
      <c r="AG1073" t="s">
        <v>137</v>
      </c>
      <c r="AH1073" t="s">
        <v>138</v>
      </c>
      <c r="AI1073" t="s">
        <v>137</v>
      </c>
      <c r="AJ1073" t="s">
        <v>137</v>
      </c>
      <c r="AK1073" t="s">
        <v>137</v>
      </c>
      <c r="AL1073" t="s">
        <v>138</v>
      </c>
      <c r="AM1073" t="s">
        <v>138</v>
      </c>
      <c r="AN1073" t="s">
        <v>137</v>
      </c>
      <c r="AO1073" t="s">
        <v>138</v>
      </c>
      <c r="AP1073" t="s">
        <v>137</v>
      </c>
      <c r="AQ1073" t="s">
        <v>137</v>
      </c>
      <c r="AR1073" t="s">
        <v>138</v>
      </c>
      <c r="AS1073" t="s">
        <v>138</v>
      </c>
      <c r="AT1073" t="s">
        <v>137</v>
      </c>
      <c r="AU1073" t="s">
        <v>137</v>
      </c>
      <c r="AV1073" t="s">
        <v>137</v>
      </c>
      <c r="AW1073" t="s">
        <v>137</v>
      </c>
      <c r="AX1073" t="s">
        <v>137</v>
      </c>
      <c r="AY1073" t="s">
        <v>138</v>
      </c>
      <c r="AZ1073" t="s">
        <v>138</v>
      </c>
      <c r="BA1073" t="s">
        <v>138</v>
      </c>
      <c r="BB1073" t="s">
        <v>138</v>
      </c>
      <c r="BC1073" t="s">
        <v>137</v>
      </c>
      <c r="BD1073" t="s">
        <v>137</v>
      </c>
      <c r="BE1073" t="s">
        <v>137</v>
      </c>
      <c r="BF1073" t="s">
        <v>137</v>
      </c>
      <c r="BG1073" t="s">
        <v>137</v>
      </c>
      <c r="BH1073" t="s">
        <v>137</v>
      </c>
      <c r="BI1073" t="s">
        <v>137</v>
      </c>
      <c r="BJ1073" t="s">
        <v>137</v>
      </c>
      <c r="BK1073" t="s">
        <v>137</v>
      </c>
      <c r="BL1073" t="s">
        <v>137</v>
      </c>
      <c r="BM1073" t="s">
        <v>137</v>
      </c>
      <c r="BN1073" t="s">
        <v>138</v>
      </c>
      <c r="BO1073" t="s">
        <v>137</v>
      </c>
      <c r="BP1073" t="s">
        <v>137</v>
      </c>
      <c r="BQ1073" t="s">
        <v>137</v>
      </c>
      <c r="BR1073" t="s">
        <v>137</v>
      </c>
      <c r="BS1073" t="s">
        <v>137</v>
      </c>
      <c r="BT1073" t="s">
        <v>137</v>
      </c>
      <c r="BU1073" t="s">
        <v>137</v>
      </c>
      <c r="BV1073" t="s">
        <v>138</v>
      </c>
      <c r="BW1073" t="s">
        <v>137</v>
      </c>
      <c r="BX1073" t="s">
        <v>137</v>
      </c>
      <c r="BY1073" t="s">
        <v>137</v>
      </c>
      <c r="BZ1073" t="s">
        <v>138</v>
      </c>
      <c r="CA1073" t="s">
        <v>138</v>
      </c>
      <c r="CB1073" t="s">
        <v>137</v>
      </c>
      <c r="CC1073" t="s">
        <v>138</v>
      </c>
      <c r="CD1073" t="s">
        <v>137</v>
      </c>
      <c r="CE1073" t="s">
        <v>137</v>
      </c>
      <c r="CF1073" t="s">
        <v>137</v>
      </c>
      <c r="CG1073" t="s">
        <v>138</v>
      </c>
      <c r="CH1073" t="s">
        <v>137</v>
      </c>
    </row>
    <row r="1074" spans="1:86" x14ac:dyDescent="0.3">
      <c r="A1074" t="s">
        <v>4988</v>
      </c>
      <c r="B1074" t="s">
        <v>931</v>
      </c>
      <c r="C1074" t="s">
        <v>138</v>
      </c>
      <c r="D1074">
        <v>-7.1999999999999995E-2</v>
      </c>
      <c r="E1074">
        <v>-5.1999999999999998E-2</v>
      </c>
      <c r="F1074" t="s">
        <v>138</v>
      </c>
      <c r="G1074">
        <v>-0.11</v>
      </c>
      <c r="H1074">
        <v>-0.184</v>
      </c>
      <c r="I1074">
        <v>-0.23400000000000001</v>
      </c>
      <c r="J1074">
        <v>-0.26500000000000001</v>
      </c>
      <c r="K1074">
        <v>-0.26300000000000001</v>
      </c>
      <c r="L1074">
        <v>-0.26500000000000001</v>
      </c>
      <c r="M1074">
        <v>-0.27900000000000003</v>
      </c>
      <c r="N1074">
        <v>-0.30499999999999999</v>
      </c>
      <c r="O1074" t="s">
        <v>138</v>
      </c>
      <c r="P1074" t="s">
        <v>138</v>
      </c>
      <c r="Q1074" t="s">
        <v>138</v>
      </c>
      <c r="R1074">
        <v>-0.28899999999999998</v>
      </c>
      <c r="S1074">
        <v>-0.314</v>
      </c>
      <c r="T1074">
        <v>-0.19</v>
      </c>
      <c r="U1074">
        <v>-0.16500000000000001</v>
      </c>
      <c r="V1074">
        <v>-0.158</v>
      </c>
      <c r="W1074">
        <v>-0.17499999999999999</v>
      </c>
      <c r="X1074">
        <v>-0.188</v>
      </c>
      <c r="Y1074" t="s">
        <v>138</v>
      </c>
      <c r="Z1074" t="s">
        <v>138</v>
      </c>
      <c r="AA1074">
        <v>-0.218</v>
      </c>
      <c r="AB1074">
        <v>-0.19800000000000001</v>
      </c>
      <c r="AC1074" t="s">
        <v>138</v>
      </c>
      <c r="AD1074">
        <v>-0.19500000000000001</v>
      </c>
      <c r="AE1074">
        <v>-0.30099999999999999</v>
      </c>
      <c r="AF1074" t="s">
        <v>138</v>
      </c>
      <c r="AG1074">
        <v>-0.60199999999999998</v>
      </c>
      <c r="AH1074" t="s">
        <v>138</v>
      </c>
      <c r="AI1074">
        <v>-0.60399999999999998</v>
      </c>
      <c r="AJ1074">
        <v>-0.55200000000000005</v>
      </c>
      <c r="AK1074">
        <v>-0.48399999999999999</v>
      </c>
      <c r="AL1074" t="s">
        <v>138</v>
      </c>
      <c r="AM1074" t="s">
        <v>138</v>
      </c>
      <c r="AN1074">
        <v>-0.17699999999999999</v>
      </c>
      <c r="AO1074" t="s">
        <v>138</v>
      </c>
      <c r="AP1074">
        <v>0.24</v>
      </c>
      <c r="AQ1074">
        <v>0.35</v>
      </c>
      <c r="AR1074" t="s">
        <v>138</v>
      </c>
      <c r="AS1074" t="s">
        <v>138</v>
      </c>
      <c r="AT1074" t="s">
        <v>137</v>
      </c>
      <c r="AU1074" t="s">
        <v>137</v>
      </c>
      <c r="AV1074" t="s">
        <v>137</v>
      </c>
      <c r="AW1074" t="s">
        <v>137</v>
      </c>
      <c r="AX1074" t="s">
        <v>137</v>
      </c>
      <c r="AY1074" t="s">
        <v>138</v>
      </c>
      <c r="AZ1074" t="s">
        <v>138</v>
      </c>
      <c r="BA1074" t="s">
        <v>138</v>
      </c>
      <c r="BB1074" t="s">
        <v>138</v>
      </c>
      <c r="BC1074" t="s">
        <v>137</v>
      </c>
      <c r="BD1074" t="s">
        <v>137</v>
      </c>
      <c r="BE1074" t="s">
        <v>137</v>
      </c>
      <c r="BF1074" t="s">
        <v>137</v>
      </c>
      <c r="BG1074" t="s">
        <v>137</v>
      </c>
      <c r="BH1074" t="s">
        <v>137</v>
      </c>
      <c r="BI1074" t="s">
        <v>137</v>
      </c>
      <c r="BJ1074" t="s">
        <v>137</v>
      </c>
      <c r="BK1074" t="s">
        <v>137</v>
      </c>
      <c r="BL1074" t="s">
        <v>137</v>
      </c>
      <c r="BM1074" t="s">
        <v>137</v>
      </c>
      <c r="BN1074" t="s">
        <v>138</v>
      </c>
      <c r="BO1074" t="s">
        <v>137</v>
      </c>
      <c r="BP1074" t="s">
        <v>137</v>
      </c>
      <c r="BQ1074" t="s">
        <v>137</v>
      </c>
      <c r="BR1074" t="s">
        <v>137</v>
      </c>
      <c r="BS1074" t="s">
        <v>137</v>
      </c>
      <c r="BT1074" t="s">
        <v>137</v>
      </c>
      <c r="BU1074" t="s">
        <v>137</v>
      </c>
      <c r="BV1074" t="s">
        <v>137</v>
      </c>
      <c r="BW1074" t="s">
        <v>138</v>
      </c>
      <c r="BX1074" t="s">
        <v>137</v>
      </c>
      <c r="BY1074" t="s">
        <v>137</v>
      </c>
      <c r="BZ1074" t="s">
        <v>138</v>
      </c>
      <c r="CA1074" t="s">
        <v>138</v>
      </c>
      <c r="CB1074" t="s">
        <v>137</v>
      </c>
      <c r="CC1074" t="s">
        <v>138</v>
      </c>
      <c r="CD1074" t="s">
        <v>137</v>
      </c>
      <c r="CE1074" t="s">
        <v>137</v>
      </c>
      <c r="CF1074" t="s">
        <v>137</v>
      </c>
      <c r="CG1074" t="s">
        <v>138</v>
      </c>
      <c r="CH1074" t="s">
        <v>138</v>
      </c>
    </row>
    <row r="1075" spans="1:86" x14ac:dyDescent="0.3">
      <c r="A1075" t="s">
        <v>4989</v>
      </c>
      <c r="B1075" t="s">
        <v>932</v>
      </c>
      <c r="C1075" t="s">
        <v>138</v>
      </c>
      <c r="D1075" t="s">
        <v>138</v>
      </c>
      <c r="E1075" t="s">
        <v>138</v>
      </c>
      <c r="F1075">
        <v>6.5000000000000002E-2</v>
      </c>
      <c r="G1075">
        <v>0.11</v>
      </c>
      <c r="H1075">
        <v>0.184</v>
      </c>
      <c r="I1075">
        <v>0.23400000000000001</v>
      </c>
      <c r="J1075">
        <v>0.26500000000000001</v>
      </c>
      <c r="K1075">
        <v>0.26300000000000001</v>
      </c>
      <c r="L1075">
        <v>0.26500000000000001</v>
      </c>
      <c r="M1075">
        <v>0.27900000000000003</v>
      </c>
      <c r="N1075">
        <v>0.30499999999999999</v>
      </c>
      <c r="O1075">
        <v>0.31900000000000001</v>
      </c>
      <c r="P1075">
        <v>0.314</v>
      </c>
      <c r="Q1075">
        <v>0.29199999999999998</v>
      </c>
      <c r="R1075">
        <v>0.28899999999999998</v>
      </c>
      <c r="S1075">
        <v>0.314</v>
      </c>
      <c r="T1075">
        <v>0.19</v>
      </c>
      <c r="U1075">
        <v>0.16500000000000001</v>
      </c>
      <c r="V1075">
        <v>0.158</v>
      </c>
      <c r="W1075">
        <v>0.17499999999999999</v>
      </c>
      <c r="X1075">
        <v>0.188</v>
      </c>
      <c r="Y1075">
        <v>0.20300000000000001</v>
      </c>
      <c r="Z1075">
        <v>0.219</v>
      </c>
      <c r="AA1075">
        <v>0.218</v>
      </c>
      <c r="AB1075">
        <v>0.19800000000000001</v>
      </c>
      <c r="AC1075">
        <v>0.155</v>
      </c>
      <c r="AD1075">
        <v>0.19500000000000001</v>
      </c>
      <c r="AE1075">
        <v>0.30099999999999999</v>
      </c>
      <c r="AF1075">
        <v>0.48699999999999999</v>
      </c>
      <c r="AG1075">
        <v>0.60199999999999998</v>
      </c>
      <c r="AH1075">
        <v>0.64100000000000001</v>
      </c>
      <c r="AI1075">
        <v>0.60399999999999998</v>
      </c>
      <c r="AJ1075">
        <v>0.55200000000000005</v>
      </c>
      <c r="AK1075">
        <v>0.48399999999999999</v>
      </c>
      <c r="AL1075" t="s">
        <v>138</v>
      </c>
      <c r="AM1075">
        <v>0.30299999999999999</v>
      </c>
      <c r="AN1075">
        <v>0.17699999999999999</v>
      </c>
      <c r="AO1075">
        <v>-1.7000000000000001E-2</v>
      </c>
      <c r="AP1075">
        <v>-0.24</v>
      </c>
      <c r="AQ1075">
        <v>-0.35</v>
      </c>
      <c r="AR1075" t="s">
        <v>137</v>
      </c>
      <c r="AS1075" t="s">
        <v>137</v>
      </c>
      <c r="AT1075" t="s">
        <v>137</v>
      </c>
      <c r="AU1075" t="s">
        <v>137</v>
      </c>
      <c r="AV1075" t="s">
        <v>137</v>
      </c>
      <c r="AW1075" t="s">
        <v>137</v>
      </c>
      <c r="AX1075" t="s">
        <v>137</v>
      </c>
      <c r="AY1075" t="s">
        <v>137</v>
      </c>
      <c r="AZ1075" t="s">
        <v>137</v>
      </c>
      <c r="BA1075" t="s">
        <v>137</v>
      </c>
      <c r="BB1075" t="s">
        <v>137</v>
      </c>
      <c r="BC1075" t="s">
        <v>137</v>
      </c>
      <c r="BD1075" t="s">
        <v>137</v>
      </c>
      <c r="BE1075" t="s">
        <v>137</v>
      </c>
      <c r="BF1075" t="s">
        <v>137</v>
      </c>
      <c r="BG1075" t="s">
        <v>137</v>
      </c>
      <c r="BH1075" t="s">
        <v>137</v>
      </c>
      <c r="BI1075" t="s">
        <v>137</v>
      </c>
      <c r="BJ1075" t="s">
        <v>137</v>
      </c>
      <c r="BK1075" t="s">
        <v>137</v>
      </c>
      <c r="BL1075" t="s">
        <v>137</v>
      </c>
      <c r="BM1075" t="s">
        <v>137</v>
      </c>
      <c r="BN1075" t="s">
        <v>137</v>
      </c>
      <c r="BO1075" t="s">
        <v>137</v>
      </c>
      <c r="BP1075" t="s">
        <v>137</v>
      </c>
      <c r="BQ1075" t="s">
        <v>137</v>
      </c>
      <c r="BR1075" t="s">
        <v>137</v>
      </c>
      <c r="BS1075" t="s">
        <v>137</v>
      </c>
      <c r="BT1075" t="s">
        <v>137</v>
      </c>
      <c r="BU1075" t="s">
        <v>137</v>
      </c>
      <c r="BV1075" t="s">
        <v>138</v>
      </c>
      <c r="BW1075" t="s">
        <v>138</v>
      </c>
      <c r="BX1075" t="s">
        <v>137</v>
      </c>
      <c r="BY1075" t="s">
        <v>137</v>
      </c>
      <c r="BZ1075" t="s">
        <v>137</v>
      </c>
      <c r="CA1075" t="s">
        <v>137</v>
      </c>
      <c r="CB1075" t="s">
        <v>137</v>
      </c>
      <c r="CC1075" t="s">
        <v>137</v>
      </c>
      <c r="CD1075" t="s">
        <v>137</v>
      </c>
      <c r="CE1075" t="s">
        <v>137</v>
      </c>
      <c r="CF1075" t="s">
        <v>137</v>
      </c>
      <c r="CG1075" t="s">
        <v>137</v>
      </c>
      <c r="CH1075" t="s">
        <v>138</v>
      </c>
    </row>
    <row r="1076" spans="1:86" x14ac:dyDescent="0.3">
      <c r="A1076" t="s">
        <v>4990</v>
      </c>
      <c r="B1076" t="s">
        <v>933</v>
      </c>
      <c r="C1076">
        <v>13.164999999999999</v>
      </c>
      <c r="D1076">
        <v>12.77</v>
      </c>
      <c r="E1076">
        <v>13.153</v>
      </c>
      <c r="F1076">
        <v>12.929</v>
      </c>
      <c r="G1076">
        <v>13.518000000000001</v>
      </c>
      <c r="H1076">
        <v>13.71</v>
      </c>
      <c r="I1076">
        <v>13.012</v>
      </c>
      <c r="J1076">
        <v>13.782</v>
      </c>
      <c r="K1076" t="s">
        <v>138</v>
      </c>
      <c r="L1076">
        <v>13.983000000000001</v>
      </c>
      <c r="M1076">
        <v>13.829000000000001</v>
      </c>
      <c r="N1076">
        <v>13.813000000000001</v>
      </c>
      <c r="O1076">
        <v>13.582000000000001</v>
      </c>
      <c r="P1076">
        <v>13.497999999999999</v>
      </c>
      <c r="Q1076">
        <v>13.875</v>
      </c>
      <c r="R1076">
        <v>13.302</v>
      </c>
      <c r="S1076">
        <v>13.55</v>
      </c>
      <c r="T1076">
        <v>13.865</v>
      </c>
      <c r="U1076">
        <v>12.856</v>
      </c>
      <c r="V1076">
        <v>14.298999999999999</v>
      </c>
      <c r="W1076">
        <v>14.023999999999999</v>
      </c>
      <c r="X1076">
        <v>14.44</v>
      </c>
      <c r="Y1076">
        <v>13.965</v>
      </c>
      <c r="Z1076">
        <v>14.724</v>
      </c>
      <c r="AA1076" t="s">
        <v>138</v>
      </c>
      <c r="AB1076">
        <v>15.144</v>
      </c>
      <c r="AC1076">
        <v>16.187999999999999</v>
      </c>
      <c r="AD1076">
        <v>15.981999999999999</v>
      </c>
      <c r="AE1076">
        <v>16.629000000000001</v>
      </c>
      <c r="AF1076">
        <v>16.968</v>
      </c>
      <c r="AG1076">
        <v>15.677</v>
      </c>
      <c r="AH1076">
        <v>17.600000000000001</v>
      </c>
      <c r="AI1076">
        <v>17.419</v>
      </c>
      <c r="AJ1076">
        <v>18.103999999999999</v>
      </c>
      <c r="AK1076">
        <v>17.57</v>
      </c>
      <c r="AL1076">
        <v>18.358000000000001</v>
      </c>
      <c r="AM1076">
        <v>18.338999999999999</v>
      </c>
      <c r="AN1076" t="s">
        <v>138</v>
      </c>
      <c r="AO1076">
        <v>18.12</v>
      </c>
      <c r="AP1076">
        <v>17.105</v>
      </c>
      <c r="AQ1076">
        <v>17.477</v>
      </c>
      <c r="AR1076">
        <v>17.332999999999998</v>
      </c>
      <c r="AS1076">
        <v>15.646000000000001</v>
      </c>
      <c r="AT1076">
        <v>17.297000000000001</v>
      </c>
      <c r="AU1076">
        <v>16.600999999999999</v>
      </c>
      <c r="AV1076">
        <v>17.446000000000002</v>
      </c>
      <c r="AW1076">
        <v>17.209</v>
      </c>
      <c r="AX1076">
        <v>18.045000000000002</v>
      </c>
      <c r="AY1076">
        <v>18.265999999999998</v>
      </c>
      <c r="AZ1076">
        <v>18.087</v>
      </c>
      <c r="BA1076">
        <v>18.806000000000001</v>
      </c>
      <c r="BB1076">
        <v>18.081</v>
      </c>
      <c r="BC1076" t="s">
        <v>138</v>
      </c>
      <c r="BD1076">
        <v>18.931000000000001</v>
      </c>
      <c r="BE1076" t="s">
        <v>138</v>
      </c>
      <c r="BF1076">
        <v>19.338999999999999</v>
      </c>
      <c r="BG1076">
        <v>18.881</v>
      </c>
      <c r="BH1076">
        <v>19.7</v>
      </c>
      <c r="BI1076">
        <v>19.215</v>
      </c>
      <c r="BJ1076" t="s">
        <v>138</v>
      </c>
      <c r="BK1076" t="s">
        <v>138</v>
      </c>
      <c r="BL1076" t="s">
        <v>138</v>
      </c>
      <c r="BM1076" t="s">
        <v>138</v>
      </c>
      <c r="BN1076">
        <v>19.963000000000001</v>
      </c>
      <c r="BO1076">
        <v>20.93</v>
      </c>
      <c r="BP1076">
        <v>20.846</v>
      </c>
      <c r="BQ1076" t="s">
        <v>138</v>
      </c>
      <c r="BR1076">
        <v>21.013000000000002</v>
      </c>
      <c r="BS1076">
        <v>19.841999999999999</v>
      </c>
      <c r="BT1076">
        <v>20.353999999999999</v>
      </c>
      <c r="BU1076" t="s">
        <v>138</v>
      </c>
      <c r="BV1076">
        <v>20.427</v>
      </c>
      <c r="BW1076">
        <v>20.728999999999999</v>
      </c>
      <c r="BX1076">
        <v>20.003</v>
      </c>
      <c r="BY1076" t="s">
        <v>138</v>
      </c>
      <c r="BZ1076">
        <v>20.971</v>
      </c>
      <c r="CA1076">
        <v>21.975999999999999</v>
      </c>
      <c r="CB1076" t="s">
        <v>138</v>
      </c>
      <c r="CC1076">
        <v>20.224</v>
      </c>
      <c r="CD1076">
        <v>22.754000000000001</v>
      </c>
      <c r="CE1076">
        <v>22.170999999999999</v>
      </c>
      <c r="CF1076">
        <v>23.132000000000001</v>
      </c>
      <c r="CG1076">
        <v>22.568999999999999</v>
      </c>
      <c r="CH1076">
        <v>23.175999999999998</v>
      </c>
    </row>
    <row r="1077" spans="1:86" x14ac:dyDescent="0.3">
      <c r="A1077" t="s">
        <v>4991</v>
      </c>
      <c r="B1077" t="s">
        <v>934</v>
      </c>
      <c r="C1077">
        <v>1.2E-2</v>
      </c>
      <c r="D1077">
        <v>1.2E-2</v>
      </c>
      <c r="E1077">
        <v>0.01</v>
      </c>
      <c r="F1077">
        <v>8.9999999999999993E-3</v>
      </c>
      <c r="G1077">
        <v>8.9999999999999993E-3</v>
      </c>
      <c r="H1077">
        <v>8.9999999999999993E-3</v>
      </c>
      <c r="I1077">
        <v>8.9999999999999993E-3</v>
      </c>
      <c r="J1077">
        <v>8.9999999999999993E-3</v>
      </c>
      <c r="K1077" t="s">
        <v>138</v>
      </c>
      <c r="L1077">
        <v>8.9999999999999993E-3</v>
      </c>
      <c r="M1077">
        <v>8.9999999999999993E-3</v>
      </c>
      <c r="N1077">
        <v>0.01</v>
      </c>
      <c r="O1077">
        <v>0.01</v>
      </c>
      <c r="P1077">
        <v>8.9999999999999993E-3</v>
      </c>
      <c r="Q1077">
        <v>1.0999999999999999E-2</v>
      </c>
      <c r="R1077">
        <v>0.01</v>
      </c>
      <c r="S1077">
        <v>0.01</v>
      </c>
      <c r="T1077">
        <v>0.01</v>
      </c>
      <c r="U1077">
        <v>0.01</v>
      </c>
      <c r="V1077">
        <v>8.0000000000000002E-3</v>
      </c>
      <c r="W1077">
        <v>8.0000000000000002E-3</v>
      </c>
      <c r="X1077">
        <v>8.0000000000000002E-3</v>
      </c>
      <c r="Y1077">
        <v>8.0000000000000002E-3</v>
      </c>
      <c r="Z1077">
        <v>6.0000000000000001E-3</v>
      </c>
      <c r="AA1077" t="s">
        <v>138</v>
      </c>
      <c r="AB1077">
        <v>6.0000000000000001E-3</v>
      </c>
      <c r="AC1077">
        <v>5.0000000000000001E-3</v>
      </c>
      <c r="AD1077">
        <v>5.0000000000000001E-3</v>
      </c>
      <c r="AE1077">
        <v>5.0000000000000001E-3</v>
      </c>
      <c r="AF1077">
        <v>5.0000000000000001E-3</v>
      </c>
      <c r="AG1077">
        <v>5.0000000000000001E-3</v>
      </c>
      <c r="AH1077">
        <v>5.0000000000000001E-3</v>
      </c>
      <c r="AI1077">
        <v>5.0000000000000001E-3</v>
      </c>
      <c r="AJ1077">
        <v>5.0000000000000001E-3</v>
      </c>
      <c r="AK1077">
        <v>5.0000000000000001E-3</v>
      </c>
      <c r="AL1077">
        <v>6.0000000000000001E-3</v>
      </c>
      <c r="AM1077">
        <v>6.0000000000000001E-3</v>
      </c>
      <c r="AN1077">
        <v>6.0000000000000001E-3</v>
      </c>
      <c r="AO1077">
        <v>7.0000000000000001E-3</v>
      </c>
      <c r="AP1077">
        <v>7.0000000000000001E-3</v>
      </c>
      <c r="AQ1077">
        <v>8.9999999999999993E-3</v>
      </c>
      <c r="AR1077">
        <v>1.0999999999999999E-2</v>
      </c>
      <c r="AS1077">
        <v>1.2999999999999999E-2</v>
      </c>
      <c r="AT1077">
        <v>1.4E-2</v>
      </c>
      <c r="AU1077">
        <v>1.4999999999999999E-2</v>
      </c>
      <c r="AV1077">
        <v>1.6E-2</v>
      </c>
      <c r="AW1077">
        <v>1.7000000000000001E-2</v>
      </c>
      <c r="AX1077">
        <v>1.7000000000000001E-2</v>
      </c>
      <c r="AY1077">
        <v>1.7000000000000001E-2</v>
      </c>
      <c r="AZ1077">
        <v>1.7999999999999999E-2</v>
      </c>
      <c r="BA1077">
        <v>1.9E-2</v>
      </c>
      <c r="BB1077">
        <v>1.7999999999999999E-2</v>
      </c>
      <c r="BC1077" t="s">
        <v>138</v>
      </c>
      <c r="BD1077">
        <v>0.02</v>
      </c>
      <c r="BE1077" t="s">
        <v>138</v>
      </c>
      <c r="BF1077">
        <v>2.1000000000000001E-2</v>
      </c>
      <c r="BG1077">
        <v>2.1999999999999999E-2</v>
      </c>
      <c r="BH1077">
        <v>2.3E-2</v>
      </c>
      <c r="BI1077">
        <v>2.5000000000000001E-2</v>
      </c>
      <c r="BJ1077">
        <v>2.7E-2</v>
      </c>
      <c r="BK1077" t="s">
        <v>138</v>
      </c>
      <c r="BL1077" t="s">
        <v>138</v>
      </c>
      <c r="BM1077" t="s">
        <v>138</v>
      </c>
      <c r="BN1077">
        <v>2.8000000000000001E-2</v>
      </c>
      <c r="BO1077">
        <v>2.8000000000000001E-2</v>
      </c>
      <c r="BP1077">
        <v>1.7999999999999999E-2</v>
      </c>
      <c r="BQ1077" t="s">
        <v>138</v>
      </c>
      <c r="BR1077">
        <v>1.7999999999999999E-2</v>
      </c>
      <c r="BS1077">
        <v>1.7999999999999999E-2</v>
      </c>
      <c r="BT1077">
        <v>1.9E-2</v>
      </c>
      <c r="BU1077" t="s">
        <v>138</v>
      </c>
      <c r="BV1077">
        <v>1.9E-2</v>
      </c>
      <c r="BW1077">
        <v>1.7999999999999999E-2</v>
      </c>
      <c r="BX1077">
        <v>1.7999999999999999E-2</v>
      </c>
      <c r="BY1077" t="s">
        <v>138</v>
      </c>
      <c r="BZ1077">
        <v>1.7999999999999999E-2</v>
      </c>
      <c r="CA1077">
        <v>1.9E-2</v>
      </c>
      <c r="CB1077" t="s">
        <v>138</v>
      </c>
      <c r="CC1077">
        <v>1.4999999999999999E-2</v>
      </c>
      <c r="CD1077">
        <v>1.6E-2</v>
      </c>
      <c r="CE1077">
        <v>1.0999999999999999E-2</v>
      </c>
      <c r="CF1077">
        <v>6.0000000000000001E-3</v>
      </c>
      <c r="CG1077">
        <v>5.0000000000000001E-3</v>
      </c>
      <c r="CH1077">
        <v>5.0000000000000001E-3</v>
      </c>
    </row>
    <row r="1078" spans="1:86" x14ac:dyDescent="0.3">
      <c r="A1078" t="s">
        <v>4992</v>
      </c>
      <c r="B1078" t="s">
        <v>935</v>
      </c>
      <c r="C1078">
        <v>13.153</v>
      </c>
      <c r="D1078">
        <v>12.757999999999999</v>
      </c>
      <c r="E1078">
        <v>13.141999999999999</v>
      </c>
      <c r="F1078">
        <v>12.920999999999999</v>
      </c>
      <c r="G1078">
        <v>13.51</v>
      </c>
      <c r="H1078">
        <v>13.701000000000001</v>
      </c>
      <c r="I1078">
        <v>13.003</v>
      </c>
      <c r="J1078">
        <v>13.773</v>
      </c>
      <c r="K1078">
        <v>13.287000000000001</v>
      </c>
      <c r="L1078">
        <v>13.974</v>
      </c>
      <c r="M1078">
        <v>13.82</v>
      </c>
      <c r="N1078">
        <v>13.803000000000001</v>
      </c>
      <c r="O1078">
        <v>13.571999999999999</v>
      </c>
      <c r="P1078">
        <v>13.489000000000001</v>
      </c>
      <c r="Q1078">
        <v>13.865</v>
      </c>
      <c r="R1078">
        <v>13.291</v>
      </c>
      <c r="S1078">
        <v>13.54</v>
      </c>
      <c r="T1078">
        <v>13.853999999999999</v>
      </c>
      <c r="U1078">
        <v>12.846</v>
      </c>
      <c r="V1078">
        <v>14.29</v>
      </c>
      <c r="W1078">
        <v>14.016999999999999</v>
      </c>
      <c r="X1078">
        <v>14.432</v>
      </c>
      <c r="Y1078">
        <v>13.957000000000001</v>
      </c>
      <c r="Z1078">
        <v>14.717000000000001</v>
      </c>
      <c r="AA1078">
        <v>15.063000000000001</v>
      </c>
      <c r="AB1078">
        <v>15.137</v>
      </c>
      <c r="AC1078">
        <v>16.183</v>
      </c>
      <c r="AD1078">
        <v>15.977</v>
      </c>
      <c r="AE1078">
        <v>16.623000000000001</v>
      </c>
      <c r="AF1078">
        <v>16.963000000000001</v>
      </c>
      <c r="AG1078">
        <v>15.673</v>
      </c>
      <c r="AH1078">
        <v>17.594999999999999</v>
      </c>
      <c r="AI1078">
        <v>17.414000000000001</v>
      </c>
      <c r="AJ1078">
        <v>18.099</v>
      </c>
      <c r="AK1078">
        <v>17.565000000000001</v>
      </c>
      <c r="AL1078">
        <v>18.352</v>
      </c>
      <c r="AM1078">
        <v>18.332999999999998</v>
      </c>
      <c r="AN1078" t="s">
        <v>138</v>
      </c>
      <c r="AO1078">
        <v>18.113</v>
      </c>
      <c r="AP1078">
        <v>17.097000000000001</v>
      </c>
      <c r="AQ1078">
        <v>17.469000000000001</v>
      </c>
      <c r="AR1078">
        <v>17.321999999999999</v>
      </c>
      <c r="AS1078">
        <v>15.632</v>
      </c>
      <c r="AT1078">
        <v>17.283000000000001</v>
      </c>
      <c r="AU1078">
        <v>16.585999999999999</v>
      </c>
      <c r="AV1078">
        <v>17.43</v>
      </c>
      <c r="AW1078">
        <v>17.192</v>
      </c>
      <c r="AX1078">
        <v>18.027999999999999</v>
      </c>
      <c r="AY1078">
        <v>18.248000000000001</v>
      </c>
      <c r="AZ1078">
        <v>18.07</v>
      </c>
      <c r="BA1078">
        <v>18.786999999999999</v>
      </c>
      <c r="BB1078">
        <v>18.062000000000001</v>
      </c>
      <c r="BC1078">
        <v>18.523</v>
      </c>
      <c r="BD1078">
        <v>18.91</v>
      </c>
      <c r="BE1078">
        <v>18.042999999999999</v>
      </c>
      <c r="BF1078">
        <v>19.318000000000001</v>
      </c>
      <c r="BG1078">
        <v>18.859000000000002</v>
      </c>
      <c r="BH1078">
        <v>19.677</v>
      </c>
      <c r="BI1078">
        <v>19.190000000000001</v>
      </c>
      <c r="BJ1078" t="s">
        <v>138</v>
      </c>
      <c r="BK1078">
        <v>20.175999999999998</v>
      </c>
      <c r="BL1078">
        <v>19.434999999999999</v>
      </c>
      <c r="BM1078">
        <v>20.228999999999999</v>
      </c>
      <c r="BN1078">
        <v>19.936</v>
      </c>
      <c r="BO1078">
        <v>20.902000000000001</v>
      </c>
      <c r="BP1078">
        <v>20.827000000000002</v>
      </c>
      <c r="BQ1078">
        <v>19.268999999999998</v>
      </c>
      <c r="BR1078">
        <v>20.994</v>
      </c>
      <c r="BS1078">
        <v>19.823</v>
      </c>
      <c r="BT1078">
        <v>20.335999999999999</v>
      </c>
      <c r="BU1078">
        <v>19.561</v>
      </c>
      <c r="BV1078">
        <v>20.408000000000001</v>
      </c>
      <c r="BW1078">
        <v>20.710999999999999</v>
      </c>
      <c r="BX1078">
        <v>19.984000000000002</v>
      </c>
      <c r="BY1078" t="s">
        <v>138</v>
      </c>
      <c r="BZ1078">
        <v>20.952000000000002</v>
      </c>
      <c r="CA1078">
        <v>21.957999999999998</v>
      </c>
      <c r="CB1078" t="s">
        <v>138</v>
      </c>
      <c r="CC1078">
        <v>20.21</v>
      </c>
      <c r="CD1078">
        <v>22.738</v>
      </c>
      <c r="CE1078">
        <v>22.16</v>
      </c>
      <c r="CF1078">
        <v>23.126000000000001</v>
      </c>
      <c r="CG1078">
        <v>22.564</v>
      </c>
      <c r="CH1078">
        <v>23.170999999999999</v>
      </c>
    </row>
    <row r="1079" spans="1:86" x14ac:dyDescent="0.3">
      <c r="A1079" t="s">
        <v>4993</v>
      </c>
      <c r="B1079" t="s">
        <v>936</v>
      </c>
      <c r="C1079">
        <v>3.3639999999999999</v>
      </c>
      <c r="D1079">
        <v>3.403</v>
      </c>
      <c r="E1079">
        <v>3.3279999999999998</v>
      </c>
      <c r="F1079">
        <v>3.1539999999999999</v>
      </c>
      <c r="G1079">
        <v>3.2130000000000001</v>
      </c>
      <c r="H1079">
        <v>2.9550000000000001</v>
      </c>
      <c r="I1079">
        <v>2.7349999999999999</v>
      </c>
      <c r="J1079">
        <v>2.8109999999999999</v>
      </c>
      <c r="K1079">
        <v>2.851</v>
      </c>
      <c r="L1079">
        <v>2.7080000000000002</v>
      </c>
      <c r="M1079">
        <v>2.6179999999999999</v>
      </c>
      <c r="N1079">
        <v>2.4319999999999999</v>
      </c>
      <c r="O1079">
        <v>2.3410000000000002</v>
      </c>
      <c r="P1079">
        <v>2.2320000000000002</v>
      </c>
      <c r="Q1079">
        <v>2.323</v>
      </c>
      <c r="R1079">
        <v>2.169</v>
      </c>
      <c r="S1079">
        <v>2.2240000000000002</v>
      </c>
      <c r="T1079">
        <v>2.2250000000000001</v>
      </c>
      <c r="U1079">
        <v>2.2000000000000002</v>
      </c>
      <c r="V1079">
        <v>2.1560000000000001</v>
      </c>
      <c r="W1079">
        <v>2.1120000000000001</v>
      </c>
      <c r="X1079">
        <v>2.085</v>
      </c>
      <c r="Y1079">
        <v>2.177</v>
      </c>
      <c r="Z1079">
        <v>2.4470000000000001</v>
      </c>
      <c r="AA1079">
        <v>2.359</v>
      </c>
      <c r="AB1079">
        <v>2.58</v>
      </c>
      <c r="AC1079">
        <v>2.738</v>
      </c>
      <c r="AD1079">
        <v>2.8639999999999999</v>
      </c>
      <c r="AE1079">
        <v>3.129</v>
      </c>
      <c r="AF1079">
        <v>3.4729999999999999</v>
      </c>
      <c r="AG1079">
        <v>3.6120000000000001</v>
      </c>
      <c r="AH1079">
        <v>3.94</v>
      </c>
      <c r="AI1079">
        <v>4.1539999999999999</v>
      </c>
      <c r="AJ1079">
        <v>4.2549999999999999</v>
      </c>
      <c r="AK1079">
        <v>4.3129999999999997</v>
      </c>
      <c r="AL1079">
        <v>5.14</v>
      </c>
      <c r="AM1079">
        <v>5.7560000000000002</v>
      </c>
      <c r="AN1079">
        <v>5.8369999999999997</v>
      </c>
      <c r="AO1079">
        <v>6.0110000000000001</v>
      </c>
      <c r="AP1079">
        <v>6.23</v>
      </c>
      <c r="AQ1079">
        <v>6.8639999999999999</v>
      </c>
      <c r="AR1079">
        <v>7.6349999999999998</v>
      </c>
      <c r="AS1079">
        <v>8.4640000000000004</v>
      </c>
      <c r="AT1079">
        <v>8.23</v>
      </c>
      <c r="AU1079">
        <v>8.766</v>
      </c>
      <c r="AV1079">
        <v>8.8970000000000002</v>
      </c>
      <c r="AW1079">
        <v>9.25</v>
      </c>
      <c r="AX1079">
        <v>10.917999999999999</v>
      </c>
      <c r="AY1079">
        <v>11.118</v>
      </c>
      <c r="AZ1079">
        <v>10.930999999999999</v>
      </c>
      <c r="BA1079">
        <v>11.403</v>
      </c>
      <c r="BB1079">
        <v>11.677</v>
      </c>
      <c r="BC1079">
        <v>11.243</v>
      </c>
      <c r="BD1079">
        <v>11.557</v>
      </c>
      <c r="BE1079">
        <v>11.519</v>
      </c>
      <c r="BF1079">
        <v>11.459</v>
      </c>
      <c r="BG1079">
        <v>10.943</v>
      </c>
      <c r="BH1079">
        <v>11.071</v>
      </c>
      <c r="BI1079">
        <v>10.936999999999999</v>
      </c>
      <c r="BJ1079">
        <v>9.3279999999999994</v>
      </c>
      <c r="BK1079">
        <v>8.9380000000000006</v>
      </c>
      <c r="BL1079">
        <v>9.0370000000000008</v>
      </c>
      <c r="BM1079">
        <v>8.5749999999999993</v>
      </c>
      <c r="BN1079">
        <v>8.3290000000000006</v>
      </c>
      <c r="BO1079">
        <v>8.2810000000000006</v>
      </c>
      <c r="BP1079">
        <v>8.9969999999999999</v>
      </c>
      <c r="BQ1079">
        <v>8.8260000000000005</v>
      </c>
      <c r="BR1079">
        <v>8.7959999999999994</v>
      </c>
      <c r="BS1079">
        <v>8.2940000000000005</v>
      </c>
      <c r="BT1079">
        <v>8.0030000000000001</v>
      </c>
      <c r="BU1079">
        <v>7.867</v>
      </c>
      <c r="BV1079">
        <v>7.9640000000000004</v>
      </c>
      <c r="BW1079">
        <v>8.077</v>
      </c>
      <c r="BX1079">
        <v>8.1660000000000004</v>
      </c>
      <c r="BY1079">
        <v>8.1620000000000008</v>
      </c>
      <c r="BZ1079">
        <v>7.52</v>
      </c>
      <c r="CA1079">
        <v>6.55</v>
      </c>
      <c r="CB1079">
        <v>9.5589999999999993</v>
      </c>
      <c r="CC1079">
        <v>9.6039999999999992</v>
      </c>
      <c r="CD1079">
        <v>9.8640000000000008</v>
      </c>
      <c r="CE1079">
        <v>9.93</v>
      </c>
      <c r="CF1079">
        <v>10.329000000000001</v>
      </c>
      <c r="CG1079">
        <v>10.515000000000001</v>
      </c>
      <c r="CH1079">
        <v>10.557</v>
      </c>
    </row>
    <row r="1080" spans="1:86" x14ac:dyDescent="0.3">
      <c r="A1080" t="s">
        <v>4994</v>
      </c>
      <c r="B1080" t="s">
        <v>937</v>
      </c>
      <c r="C1080">
        <v>0.33</v>
      </c>
      <c r="D1080">
        <v>0.317</v>
      </c>
      <c r="E1080">
        <v>0.28199999999999997</v>
      </c>
      <c r="F1080">
        <v>0.253</v>
      </c>
      <c r="G1080">
        <v>0.2</v>
      </c>
      <c r="H1080">
        <v>0.14599999999999999</v>
      </c>
      <c r="I1080">
        <v>0.14499999999999999</v>
      </c>
      <c r="J1080">
        <v>2.1999999999999999E-2</v>
      </c>
      <c r="K1080">
        <v>1.0999999999999999E-2</v>
      </c>
      <c r="L1080">
        <v>1.0999999999999999E-2</v>
      </c>
      <c r="M1080">
        <v>-2.1999999999999999E-2</v>
      </c>
      <c r="N1080">
        <v>-2.9000000000000001E-2</v>
      </c>
      <c r="O1080">
        <v>4.8000000000000001E-2</v>
      </c>
      <c r="P1080">
        <v>-3.5000000000000003E-2</v>
      </c>
      <c r="Q1080">
        <v>-0.03</v>
      </c>
      <c r="R1080">
        <v>-0.03</v>
      </c>
      <c r="S1080">
        <v>0.24199999999999999</v>
      </c>
      <c r="T1080">
        <v>-2.8000000000000001E-2</v>
      </c>
      <c r="U1080">
        <v>-2.8000000000000001E-2</v>
      </c>
      <c r="V1080">
        <v>-2.5999999999999999E-2</v>
      </c>
      <c r="W1080">
        <v>0.224</v>
      </c>
      <c r="X1080">
        <v>-2.5999999999999999E-2</v>
      </c>
      <c r="Y1080">
        <v>-1.9E-2</v>
      </c>
      <c r="Z1080">
        <v>-2.1000000000000001E-2</v>
      </c>
      <c r="AA1080">
        <v>-0.01</v>
      </c>
      <c r="AB1080">
        <v>-8.9999999999999993E-3</v>
      </c>
      <c r="AC1080">
        <v>-5.0000000000000001E-3</v>
      </c>
      <c r="AD1080">
        <v>-3.0000000000000001E-3</v>
      </c>
      <c r="AE1080">
        <v>0.35699999999999998</v>
      </c>
      <c r="AF1080">
        <v>0.02</v>
      </c>
      <c r="AG1080">
        <v>2.8000000000000001E-2</v>
      </c>
      <c r="AH1080">
        <v>6.3E-2</v>
      </c>
      <c r="AI1080">
        <v>0.254</v>
      </c>
      <c r="AJ1080">
        <v>9.7000000000000003E-2</v>
      </c>
      <c r="AK1080">
        <v>0.14000000000000001</v>
      </c>
      <c r="AL1080">
        <v>0.20300000000000001</v>
      </c>
      <c r="AM1080">
        <v>0.24199999999999999</v>
      </c>
      <c r="AN1080">
        <v>0.29699999999999999</v>
      </c>
      <c r="AO1080">
        <v>0.34699999999999998</v>
      </c>
      <c r="AP1080">
        <v>0.39800000000000002</v>
      </c>
      <c r="AQ1080">
        <v>0.85499999999999998</v>
      </c>
      <c r="AR1080">
        <v>0.52200000000000002</v>
      </c>
      <c r="AS1080">
        <v>0.73299999999999998</v>
      </c>
      <c r="AT1080">
        <v>0.97299999999999998</v>
      </c>
      <c r="AU1080">
        <v>1.0429999999999999</v>
      </c>
      <c r="AV1080">
        <v>1.05</v>
      </c>
      <c r="AW1080">
        <v>1.081</v>
      </c>
      <c r="AX1080">
        <v>1.119</v>
      </c>
      <c r="AY1080">
        <v>1.139</v>
      </c>
      <c r="AZ1080">
        <v>1.181</v>
      </c>
      <c r="BA1080">
        <v>1.214</v>
      </c>
      <c r="BB1080">
        <v>1.1859999999999999</v>
      </c>
      <c r="BC1080">
        <v>1.321</v>
      </c>
      <c r="BD1080">
        <v>1.1279999999999999</v>
      </c>
      <c r="BE1080">
        <v>0.83399999999999996</v>
      </c>
      <c r="BF1080">
        <v>0.83399999999999996</v>
      </c>
      <c r="BG1080">
        <v>1.4790000000000001</v>
      </c>
      <c r="BH1080">
        <v>0.95899999999999996</v>
      </c>
      <c r="BI1080">
        <v>0.91500000000000004</v>
      </c>
      <c r="BJ1080">
        <v>0.86</v>
      </c>
      <c r="BK1080">
        <v>0.79700000000000004</v>
      </c>
      <c r="BL1080">
        <v>0.73299999999999998</v>
      </c>
      <c r="BM1080">
        <v>0.66900000000000004</v>
      </c>
      <c r="BN1080">
        <v>0.62</v>
      </c>
      <c r="BO1080">
        <v>0.878</v>
      </c>
      <c r="BP1080">
        <v>0.76800000000000002</v>
      </c>
      <c r="BQ1080">
        <v>0.76800000000000002</v>
      </c>
      <c r="BR1080">
        <v>0.76100000000000001</v>
      </c>
      <c r="BS1080">
        <v>0.73</v>
      </c>
      <c r="BT1080">
        <v>0.69099999999999995</v>
      </c>
      <c r="BU1080">
        <v>0.69</v>
      </c>
      <c r="BV1080">
        <v>0.65700000000000003</v>
      </c>
      <c r="BW1080">
        <v>0.66</v>
      </c>
      <c r="BX1080">
        <v>0.67500000000000004</v>
      </c>
      <c r="BY1080">
        <v>0.67500000000000004</v>
      </c>
      <c r="BZ1080">
        <v>0.67300000000000004</v>
      </c>
      <c r="CA1080">
        <v>0.64800000000000002</v>
      </c>
      <c r="CB1080">
        <v>0.753</v>
      </c>
      <c r="CC1080">
        <v>0.77100000000000002</v>
      </c>
      <c r="CD1080">
        <v>0.78400000000000003</v>
      </c>
      <c r="CE1080">
        <v>0.77800000000000002</v>
      </c>
      <c r="CF1080">
        <v>0.78</v>
      </c>
      <c r="CG1080">
        <v>0.78700000000000003</v>
      </c>
      <c r="CH1080">
        <v>0.79100000000000004</v>
      </c>
    </row>
    <row r="1081" spans="1:86" x14ac:dyDescent="0.3">
      <c r="A1081" t="s">
        <v>4995</v>
      </c>
      <c r="B1081" t="s">
        <v>938</v>
      </c>
      <c r="C1081">
        <v>3.0339999999999998</v>
      </c>
      <c r="D1081">
        <v>3.0870000000000002</v>
      </c>
      <c r="E1081">
        <v>3.0459999999999998</v>
      </c>
      <c r="F1081">
        <v>2.9009999999999998</v>
      </c>
      <c r="G1081">
        <v>3.012</v>
      </c>
      <c r="H1081">
        <v>2.8079999999999998</v>
      </c>
      <c r="I1081">
        <v>2.59</v>
      </c>
      <c r="J1081">
        <v>2.7890000000000001</v>
      </c>
      <c r="K1081">
        <v>2.8410000000000002</v>
      </c>
      <c r="L1081">
        <v>2.6970000000000001</v>
      </c>
      <c r="M1081">
        <v>2.641</v>
      </c>
      <c r="N1081">
        <v>2.46</v>
      </c>
      <c r="O1081">
        <v>2.2930000000000001</v>
      </c>
      <c r="P1081">
        <v>2.266</v>
      </c>
      <c r="Q1081">
        <v>2.3540000000000001</v>
      </c>
      <c r="R1081">
        <v>2.1989999999999998</v>
      </c>
      <c r="S1081">
        <v>1.9810000000000001</v>
      </c>
      <c r="T1081">
        <v>2.254</v>
      </c>
      <c r="U1081">
        <v>2.2280000000000002</v>
      </c>
      <c r="V1081">
        <v>2.1819999999999999</v>
      </c>
      <c r="W1081">
        <v>1.8879999999999999</v>
      </c>
      <c r="X1081">
        <v>2.11</v>
      </c>
      <c r="Y1081">
        <v>2.1960000000000002</v>
      </c>
      <c r="Z1081">
        <v>2.468</v>
      </c>
      <c r="AA1081">
        <v>2.3690000000000002</v>
      </c>
      <c r="AB1081">
        <v>2.589</v>
      </c>
      <c r="AC1081">
        <v>2.7429999999999999</v>
      </c>
      <c r="AD1081">
        <v>2.867</v>
      </c>
      <c r="AE1081">
        <v>2.7709999999999999</v>
      </c>
      <c r="AF1081">
        <v>3.4529999999999998</v>
      </c>
      <c r="AG1081">
        <v>3.5840000000000001</v>
      </c>
      <c r="AH1081">
        <v>3.8769999999999998</v>
      </c>
      <c r="AI1081">
        <v>3.9</v>
      </c>
      <c r="AJ1081">
        <v>4.1580000000000004</v>
      </c>
      <c r="AK1081">
        <v>4.173</v>
      </c>
      <c r="AL1081">
        <v>4.9370000000000003</v>
      </c>
      <c r="AM1081">
        <v>5.5140000000000002</v>
      </c>
      <c r="AN1081">
        <v>5.54</v>
      </c>
      <c r="AO1081">
        <v>5.6639999999999997</v>
      </c>
      <c r="AP1081">
        <v>5.8330000000000002</v>
      </c>
      <c r="AQ1081">
        <v>6.0090000000000003</v>
      </c>
      <c r="AR1081">
        <v>7.1120000000000001</v>
      </c>
      <c r="AS1081">
        <v>7.7309999999999999</v>
      </c>
      <c r="AT1081">
        <v>7.2569999999999997</v>
      </c>
      <c r="AU1081">
        <v>7.7229999999999999</v>
      </c>
      <c r="AV1081">
        <v>7.8470000000000004</v>
      </c>
      <c r="AW1081">
        <v>8.1690000000000005</v>
      </c>
      <c r="AX1081">
        <v>9.7989999999999995</v>
      </c>
      <c r="AY1081">
        <v>9.9779999999999998</v>
      </c>
      <c r="AZ1081">
        <v>9.75</v>
      </c>
      <c r="BA1081">
        <v>10.189</v>
      </c>
      <c r="BB1081">
        <v>10.491</v>
      </c>
      <c r="BC1081">
        <v>9.9220000000000006</v>
      </c>
      <c r="BD1081">
        <v>10.43</v>
      </c>
      <c r="BE1081">
        <v>10.685</v>
      </c>
      <c r="BF1081">
        <v>10.625</v>
      </c>
      <c r="BG1081">
        <v>9.4629999999999992</v>
      </c>
      <c r="BH1081">
        <v>10.111000000000001</v>
      </c>
      <c r="BI1081">
        <v>10.022</v>
      </c>
      <c r="BJ1081">
        <v>8.468</v>
      </c>
      <c r="BK1081">
        <v>8.141</v>
      </c>
      <c r="BL1081">
        <v>8.3040000000000003</v>
      </c>
      <c r="BM1081">
        <v>7.9059999999999997</v>
      </c>
      <c r="BN1081">
        <v>7.7089999999999996</v>
      </c>
      <c r="BO1081">
        <v>7.4039999999999999</v>
      </c>
      <c r="BP1081">
        <v>8.2289999999999992</v>
      </c>
      <c r="BQ1081">
        <v>8.0579999999999998</v>
      </c>
      <c r="BR1081">
        <v>8.0350000000000001</v>
      </c>
      <c r="BS1081">
        <v>7.5640000000000001</v>
      </c>
      <c r="BT1081">
        <v>7.3120000000000003</v>
      </c>
      <c r="BU1081">
        <v>7.1760000000000002</v>
      </c>
      <c r="BV1081">
        <v>7.3070000000000004</v>
      </c>
      <c r="BW1081">
        <v>7.4169999999999998</v>
      </c>
      <c r="BX1081">
        <v>7.4909999999999997</v>
      </c>
      <c r="BY1081">
        <v>7.4870000000000001</v>
      </c>
      <c r="BZ1081">
        <v>6.8470000000000004</v>
      </c>
      <c r="CA1081">
        <v>5.9020000000000001</v>
      </c>
      <c r="CB1081">
        <v>8.8059999999999992</v>
      </c>
      <c r="CC1081">
        <v>8.8330000000000002</v>
      </c>
      <c r="CD1081">
        <v>9.08</v>
      </c>
      <c r="CE1081">
        <v>9.1519999999999992</v>
      </c>
      <c r="CF1081">
        <v>9.548</v>
      </c>
      <c r="CG1081">
        <v>9.7279999999999998</v>
      </c>
      <c r="CH1081">
        <v>9.766</v>
      </c>
    </row>
    <row r="1082" spans="1:86" x14ac:dyDescent="0.3">
      <c r="A1082" t="s">
        <v>4996</v>
      </c>
      <c r="B1082" t="s">
        <v>939</v>
      </c>
      <c r="C1082">
        <v>166</v>
      </c>
      <c r="D1082">
        <v>143.73500000000001</v>
      </c>
      <c r="E1082">
        <v>135.983</v>
      </c>
      <c r="F1082">
        <v>129.15600000000001</v>
      </c>
      <c r="G1082">
        <v>146.005</v>
      </c>
      <c r="H1082">
        <v>154.05000000000001</v>
      </c>
      <c r="I1082">
        <v>145.35499999999999</v>
      </c>
      <c r="J1082">
        <v>175.798</v>
      </c>
      <c r="K1082">
        <v>161.477</v>
      </c>
      <c r="L1082">
        <v>138.80699999999999</v>
      </c>
      <c r="M1082">
        <v>137.321</v>
      </c>
      <c r="N1082">
        <v>133.20699999999999</v>
      </c>
      <c r="O1082">
        <v>163.804</v>
      </c>
      <c r="P1082">
        <v>150.727</v>
      </c>
      <c r="Q1082">
        <v>139.04499999999999</v>
      </c>
      <c r="R1082">
        <v>131.87200000000001</v>
      </c>
      <c r="S1082">
        <v>155.369</v>
      </c>
      <c r="T1082">
        <v>161.833</v>
      </c>
      <c r="U1082">
        <v>156.19999999999999</v>
      </c>
      <c r="V1082">
        <v>199.24199999999999</v>
      </c>
      <c r="W1082">
        <v>134.31200000000001</v>
      </c>
      <c r="X1082">
        <v>138.928</v>
      </c>
      <c r="Y1082">
        <v>126.682</v>
      </c>
      <c r="Z1082">
        <v>121.893</v>
      </c>
      <c r="AA1082">
        <v>178.142</v>
      </c>
      <c r="AB1082">
        <v>144.61000000000001</v>
      </c>
      <c r="AC1082">
        <v>125.747</v>
      </c>
      <c r="AD1082">
        <v>127.556</v>
      </c>
      <c r="AE1082">
        <v>158.68</v>
      </c>
      <c r="AF1082">
        <v>163.61099999999999</v>
      </c>
      <c r="AG1082">
        <v>189.47200000000001</v>
      </c>
      <c r="AH1082">
        <v>315.71899999999999</v>
      </c>
      <c r="AI1082">
        <v>193.18799999999999</v>
      </c>
      <c r="AJ1082">
        <v>189.53299999999999</v>
      </c>
      <c r="AK1082">
        <v>196.37</v>
      </c>
      <c r="AL1082">
        <v>195.94900000000001</v>
      </c>
      <c r="AM1082">
        <v>222.08099999999999</v>
      </c>
      <c r="AN1082">
        <v>206.90100000000001</v>
      </c>
      <c r="AO1082">
        <v>210.81200000000001</v>
      </c>
      <c r="AP1082">
        <v>216.279</v>
      </c>
      <c r="AQ1082">
        <v>238.35300000000001</v>
      </c>
      <c r="AR1082">
        <v>217.87</v>
      </c>
      <c r="AS1082">
        <v>248.04499999999999</v>
      </c>
      <c r="AT1082">
        <v>365.33800000000002</v>
      </c>
      <c r="AU1082">
        <v>299.96300000000002</v>
      </c>
      <c r="AV1082">
        <v>237.44399999999999</v>
      </c>
      <c r="AW1082">
        <v>224.36</v>
      </c>
      <c r="AX1082" t="s">
        <v>138</v>
      </c>
      <c r="AY1082">
        <v>264.09100000000001</v>
      </c>
      <c r="AZ1082" t="s">
        <v>138</v>
      </c>
      <c r="BA1082">
        <v>250.21299999999999</v>
      </c>
      <c r="BB1082">
        <v>252.47300000000001</v>
      </c>
      <c r="BC1082">
        <v>275.315</v>
      </c>
      <c r="BD1082">
        <v>263.137</v>
      </c>
      <c r="BE1082" t="s">
        <v>138</v>
      </c>
      <c r="BF1082" t="s">
        <v>138</v>
      </c>
      <c r="BG1082" t="s">
        <v>138</v>
      </c>
      <c r="BH1082">
        <v>252.59200000000001</v>
      </c>
      <c r="BI1082">
        <v>249.76900000000001</v>
      </c>
      <c r="BJ1082" t="s">
        <v>138</v>
      </c>
      <c r="BK1082">
        <v>274.98700000000002</v>
      </c>
      <c r="BL1082">
        <v>245.10300000000001</v>
      </c>
      <c r="BM1082">
        <v>252.87299999999999</v>
      </c>
      <c r="BN1082">
        <v>242.61799999999999</v>
      </c>
      <c r="BO1082">
        <v>285.40300000000002</v>
      </c>
      <c r="BP1082">
        <v>255.33500000000001</v>
      </c>
      <c r="BQ1082">
        <v>242.94499999999999</v>
      </c>
      <c r="BR1082">
        <v>314.21699999999998</v>
      </c>
      <c r="BS1082">
        <v>335.92700000000002</v>
      </c>
      <c r="BT1082">
        <v>263.47699999999998</v>
      </c>
      <c r="BU1082">
        <v>248.11199999999999</v>
      </c>
      <c r="BV1082">
        <v>247.994</v>
      </c>
      <c r="BW1082">
        <v>282.96800000000002</v>
      </c>
      <c r="BX1082">
        <v>251.65799999999999</v>
      </c>
      <c r="BY1082">
        <v>255.91399999999999</v>
      </c>
      <c r="BZ1082">
        <v>272.565</v>
      </c>
      <c r="CA1082">
        <v>290.70100000000002</v>
      </c>
      <c r="CB1082">
        <v>265.83300000000003</v>
      </c>
      <c r="CC1082">
        <v>263.50200000000001</v>
      </c>
      <c r="CD1082">
        <v>373.017</v>
      </c>
      <c r="CE1082">
        <v>328.40199999999999</v>
      </c>
      <c r="CF1082">
        <v>285.26499999999999</v>
      </c>
      <c r="CG1082">
        <v>280.04599999999999</v>
      </c>
      <c r="CH1082">
        <v>279.09399999999999</v>
      </c>
    </row>
    <row r="1083" spans="1:86" x14ac:dyDescent="0.3">
      <c r="A1083" t="s">
        <v>4997</v>
      </c>
      <c r="B1083" t="s">
        <v>940</v>
      </c>
      <c r="C1083">
        <v>50.039000000000001</v>
      </c>
      <c r="D1083">
        <v>50.792999999999999</v>
      </c>
      <c r="E1083">
        <v>52.323</v>
      </c>
      <c r="F1083">
        <v>43.616999999999997</v>
      </c>
      <c r="G1083">
        <v>45.625</v>
      </c>
      <c r="H1083">
        <v>33.183999999999997</v>
      </c>
      <c r="I1083">
        <v>52.798999999999999</v>
      </c>
      <c r="J1083">
        <v>28.86</v>
      </c>
      <c r="K1083">
        <v>29.844000000000001</v>
      </c>
      <c r="L1083">
        <v>64.231999999999999</v>
      </c>
      <c r="M1083">
        <v>45.91</v>
      </c>
      <c r="N1083">
        <v>38.340000000000003</v>
      </c>
      <c r="O1083">
        <v>29.773</v>
      </c>
      <c r="P1083">
        <v>33.804000000000002</v>
      </c>
      <c r="Q1083">
        <v>37.517000000000003</v>
      </c>
      <c r="R1083">
        <v>37.564999999999998</v>
      </c>
      <c r="S1083">
        <v>44.143999999999998</v>
      </c>
      <c r="T1083">
        <v>43.110999999999997</v>
      </c>
      <c r="U1083">
        <v>63.912999999999997</v>
      </c>
      <c r="V1083">
        <v>50.024000000000001</v>
      </c>
      <c r="W1083">
        <v>63.005000000000003</v>
      </c>
      <c r="X1083">
        <v>94.218000000000004</v>
      </c>
      <c r="Y1083">
        <v>67.263999999999996</v>
      </c>
      <c r="Z1083">
        <v>68.17</v>
      </c>
      <c r="AA1083">
        <v>66.305000000000007</v>
      </c>
      <c r="AB1083">
        <v>64.23</v>
      </c>
      <c r="AC1083">
        <v>66.352000000000004</v>
      </c>
      <c r="AD1083">
        <v>67.185000000000002</v>
      </c>
      <c r="AE1083">
        <v>68.694000000000003</v>
      </c>
      <c r="AF1083">
        <v>25.536999999999999</v>
      </c>
      <c r="AG1083">
        <v>39.915999999999997</v>
      </c>
      <c r="AH1083">
        <v>26.210999999999999</v>
      </c>
      <c r="AI1083">
        <v>37.954000000000001</v>
      </c>
      <c r="AJ1083">
        <v>120.858</v>
      </c>
      <c r="AK1083">
        <v>54.466000000000001</v>
      </c>
      <c r="AL1083">
        <v>66.548000000000002</v>
      </c>
      <c r="AM1083">
        <v>86.534999999999997</v>
      </c>
      <c r="AN1083">
        <v>90.968000000000004</v>
      </c>
      <c r="AO1083">
        <v>100.023</v>
      </c>
      <c r="AP1083">
        <v>100.10599999999999</v>
      </c>
      <c r="AQ1083">
        <v>92.792000000000002</v>
      </c>
      <c r="AR1083">
        <v>82.984999999999999</v>
      </c>
      <c r="AS1083">
        <v>148.678</v>
      </c>
      <c r="AT1083">
        <v>135.00899999999999</v>
      </c>
      <c r="AU1083">
        <v>162.571</v>
      </c>
      <c r="AV1083">
        <v>276.95299999999997</v>
      </c>
      <c r="AW1083">
        <v>189.15299999999999</v>
      </c>
      <c r="AX1083">
        <v>201.792</v>
      </c>
      <c r="AY1083">
        <v>214.49799999999999</v>
      </c>
      <c r="AZ1083">
        <v>196.113</v>
      </c>
      <c r="BA1083">
        <v>204.03100000000001</v>
      </c>
      <c r="BB1083">
        <v>206.71600000000001</v>
      </c>
      <c r="BC1083">
        <v>195.00299999999999</v>
      </c>
      <c r="BD1083">
        <v>189.11799999999999</v>
      </c>
      <c r="BE1083" t="s">
        <v>138</v>
      </c>
      <c r="BF1083">
        <v>166.761</v>
      </c>
      <c r="BG1083">
        <v>167.68700000000001</v>
      </c>
      <c r="BH1083">
        <v>190.995</v>
      </c>
      <c r="BI1083">
        <v>160.001</v>
      </c>
      <c r="BJ1083">
        <v>143.405</v>
      </c>
      <c r="BK1083">
        <v>136.691</v>
      </c>
      <c r="BL1083">
        <v>135.76599999999999</v>
      </c>
      <c r="BM1083">
        <v>134.34700000000001</v>
      </c>
      <c r="BN1083">
        <v>130.90299999999999</v>
      </c>
      <c r="BO1083">
        <v>130.22999999999999</v>
      </c>
      <c r="BP1083">
        <v>123.88200000000001</v>
      </c>
      <c r="BQ1083" t="s">
        <v>138</v>
      </c>
      <c r="BR1083">
        <v>120.54900000000001</v>
      </c>
      <c r="BS1083">
        <v>116.473</v>
      </c>
      <c r="BT1083">
        <v>150.733</v>
      </c>
      <c r="BU1083">
        <v>114.13500000000001</v>
      </c>
      <c r="BV1083">
        <v>108.693</v>
      </c>
      <c r="BW1083">
        <v>108.795</v>
      </c>
      <c r="BX1083">
        <v>108.94</v>
      </c>
      <c r="BY1083">
        <v>102.961</v>
      </c>
      <c r="BZ1083">
        <v>99.257999999999996</v>
      </c>
      <c r="CA1083">
        <v>101.241</v>
      </c>
      <c r="CB1083">
        <v>120.008</v>
      </c>
      <c r="CC1083">
        <v>129.65199999999999</v>
      </c>
      <c r="CD1083">
        <v>123.205</v>
      </c>
      <c r="CE1083">
        <v>125.48699999999999</v>
      </c>
      <c r="CF1083">
        <v>150.67500000000001</v>
      </c>
      <c r="CG1083">
        <v>133.46899999999999</v>
      </c>
      <c r="CH1083">
        <v>120.54900000000001</v>
      </c>
    </row>
    <row r="1084" spans="1:86" x14ac:dyDescent="0.3">
      <c r="A1084" t="s">
        <v>4998</v>
      </c>
      <c r="B1084" t="s">
        <v>941</v>
      </c>
      <c r="C1084">
        <v>115.96</v>
      </c>
      <c r="D1084">
        <v>92.942999999999998</v>
      </c>
      <c r="E1084">
        <v>83.66</v>
      </c>
      <c r="F1084">
        <v>85.539000000000001</v>
      </c>
      <c r="G1084">
        <v>100.38</v>
      </c>
      <c r="H1084">
        <v>120.866</v>
      </c>
      <c r="I1084">
        <v>92.555999999999997</v>
      </c>
      <c r="J1084">
        <v>146.93899999999999</v>
      </c>
      <c r="K1084">
        <v>131.63399999999999</v>
      </c>
      <c r="L1084">
        <v>74.575000000000003</v>
      </c>
      <c r="M1084">
        <v>91.411000000000001</v>
      </c>
      <c r="N1084">
        <v>94.867000000000004</v>
      </c>
      <c r="O1084">
        <v>134.03</v>
      </c>
      <c r="P1084">
        <v>116.923</v>
      </c>
      <c r="Q1084">
        <v>101.52800000000001</v>
      </c>
      <c r="R1084">
        <v>94.308000000000007</v>
      </c>
      <c r="S1084">
        <v>111.22499999999999</v>
      </c>
      <c r="T1084">
        <v>118.72199999999999</v>
      </c>
      <c r="U1084">
        <v>92.286000000000001</v>
      </c>
      <c r="V1084">
        <v>149.21799999999999</v>
      </c>
      <c r="W1084">
        <v>71.307000000000002</v>
      </c>
      <c r="X1084">
        <v>44.710999999999999</v>
      </c>
      <c r="Y1084">
        <v>59.417999999999999</v>
      </c>
      <c r="Z1084">
        <v>53.722999999999999</v>
      </c>
      <c r="AA1084">
        <v>111.83799999999999</v>
      </c>
      <c r="AB1084">
        <v>80.379000000000005</v>
      </c>
      <c r="AC1084">
        <v>59.395000000000003</v>
      </c>
      <c r="AD1084">
        <v>60.371000000000002</v>
      </c>
      <c r="AE1084">
        <v>89.986000000000004</v>
      </c>
      <c r="AF1084">
        <v>138.07400000000001</v>
      </c>
      <c r="AG1084">
        <v>149.55600000000001</v>
      </c>
      <c r="AH1084">
        <v>289.50799999999998</v>
      </c>
      <c r="AI1084">
        <v>155.23400000000001</v>
      </c>
      <c r="AJ1084">
        <v>68.674999999999997</v>
      </c>
      <c r="AK1084">
        <v>141.904</v>
      </c>
      <c r="AL1084">
        <v>129.40199999999999</v>
      </c>
      <c r="AM1084">
        <v>135.54599999999999</v>
      </c>
      <c r="AN1084">
        <v>115.93300000000001</v>
      </c>
      <c r="AO1084">
        <v>110.789</v>
      </c>
      <c r="AP1084">
        <v>116.173</v>
      </c>
      <c r="AQ1084">
        <v>145.56100000000001</v>
      </c>
      <c r="AR1084">
        <v>134.88499999999999</v>
      </c>
      <c r="AS1084">
        <v>99.366</v>
      </c>
      <c r="AT1084">
        <v>230.32900000000001</v>
      </c>
      <c r="AU1084">
        <v>137.392</v>
      </c>
      <c r="AV1084">
        <v>-39.509</v>
      </c>
      <c r="AW1084">
        <v>35.207000000000001</v>
      </c>
      <c r="AX1084" t="s">
        <v>138</v>
      </c>
      <c r="AY1084">
        <v>49.593000000000004</v>
      </c>
      <c r="AZ1084" t="s">
        <v>138</v>
      </c>
      <c r="BA1084">
        <v>46.182000000000002</v>
      </c>
      <c r="BB1084">
        <v>45.756999999999998</v>
      </c>
      <c r="BC1084">
        <v>80.311999999999998</v>
      </c>
      <c r="BD1084">
        <v>74.018000000000001</v>
      </c>
      <c r="BE1084" t="s">
        <v>138</v>
      </c>
      <c r="BF1084" t="s">
        <v>138</v>
      </c>
      <c r="BG1084" t="s">
        <v>138</v>
      </c>
      <c r="BH1084">
        <v>61.595999999999997</v>
      </c>
      <c r="BI1084">
        <v>89.766999999999996</v>
      </c>
      <c r="BJ1084" t="s">
        <v>138</v>
      </c>
      <c r="BK1084">
        <v>138.29599999999999</v>
      </c>
      <c r="BL1084">
        <v>109.337</v>
      </c>
      <c r="BM1084">
        <v>118.526</v>
      </c>
      <c r="BN1084">
        <v>111.715</v>
      </c>
      <c r="BO1084">
        <v>155.173</v>
      </c>
      <c r="BP1084">
        <v>131.453</v>
      </c>
      <c r="BQ1084" t="s">
        <v>138</v>
      </c>
      <c r="BR1084">
        <v>193.66900000000001</v>
      </c>
      <c r="BS1084">
        <v>219.45500000000001</v>
      </c>
      <c r="BT1084">
        <v>112.744</v>
      </c>
      <c r="BU1084">
        <v>133.977</v>
      </c>
      <c r="BV1084">
        <v>139.30099999999999</v>
      </c>
      <c r="BW1084">
        <v>174.173</v>
      </c>
      <c r="BX1084">
        <v>142.71899999999999</v>
      </c>
      <c r="BY1084">
        <v>152.95400000000001</v>
      </c>
      <c r="BZ1084">
        <v>173.30699999999999</v>
      </c>
      <c r="CA1084">
        <v>189.46</v>
      </c>
      <c r="CB1084">
        <v>145.82599999999999</v>
      </c>
      <c r="CC1084">
        <v>133.85</v>
      </c>
      <c r="CD1084">
        <v>249.81100000000001</v>
      </c>
      <c r="CE1084">
        <v>202.91499999999999</v>
      </c>
      <c r="CF1084">
        <v>134.59</v>
      </c>
      <c r="CG1084">
        <v>146.577</v>
      </c>
      <c r="CH1084">
        <v>158.54499999999999</v>
      </c>
    </row>
    <row r="1085" spans="1:86" x14ac:dyDescent="0.3">
      <c r="A1085" t="s">
        <v>4999</v>
      </c>
      <c r="B1085" t="s">
        <v>942</v>
      </c>
      <c r="C1085">
        <v>34.020000000000003</v>
      </c>
      <c r="D1085">
        <v>34.027999999999999</v>
      </c>
      <c r="E1085">
        <v>32.03</v>
      </c>
      <c r="F1085">
        <v>32.04</v>
      </c>
      <c r="G1085">
        <v>42.722000000000001</v>
      </c>
      <c r="H1085" t="s">
        <v>138</v>
      </c>
      <c r="I1085">
        <v>32.152000000000001</v>
      </c>
      <c r="J1085">
        <v>32.158999999999999</v>
      </c>
      <c r="K1085">
        <v>35.612000000000002</v>
      </c>
      <c r="L1085">
        <v>35.619</v>
      </c>
      <c r="M1085" t="s">
        <v>138</v>
      </c>
      <c r="N1085">
        <v>31.498999999999999</v>
      </c>
      <c r="O1085">
        <v>31.498999999999999</v>
      </c>
      <c r="P1085">
        <v>31.510999999999999</v>
      </c>
      <c r="Q1085">
        <v>31.294</v>
      </c>
      <c r="R1085">
        <v>31.318999999999999</v>
      </c>
      <c r="S1085" t="s">
        <v>138</v>
      </c>
      <c r="T1085" t="s">
        <v>138</v>
      </c>
      <c r="U1085">
        <v>34.152999999999999</v>
      </c>
      <c r="V1085">
        <v>34.149000000000001</v>
      </c>
      <c r="W1085">
        <v>36.136000000000003</v>
      </c>
      <c r="X1085">
        <v>36.134</v>
      </c>
      <c r="Y1085">
        <v>36.143999999999998</v>
      </c>
      <c r="Z1085">
        <v>34.622</v>
      </c>
      <c r="AA1085">
        <v>34.628</v>
      </c>
      <c r="AB1085" t="s">
        <v>138</v>
      </c>
      <c r="AC1085">
        <v>35.896999999999998</v>
      </c>
      <c r="AD1085">
        <v>35.881</v>
      </c>
      <c r="AE1085" t="s">
        <v>138</v>
      </c>
      <c r="AF1085" t="s">
        <v>138</v>
      </c>
      <c r="AG1085" t="s">
        <v>138</v>
      </c>
      <c r="AH1085">
        <v>38.206000000000003</v>
      </c>
      <c r="AI1085">
        <v>41.643000000000001</v>
      </c>
      <c r="AJ1085">
        <v>41.643000000000001</v>
      </c>
      <c r="AK1085">
        <v>41.643999999999998</v>
      </c>
      <c r="AL1085">
        <v>39.747</v>
      </c>
      <c r="AM1085">
        <v>39.747</v>
      </c>
      <c r="AN1085" t="s">
        <v>138</v>
      </c>
      <c r="AO1085">
        <v>40.198999999999998</v>
      </c>
      <c r="AP1085">
        <v>40.201000000000001</v>
      </c>
      <c r="AQ1085" t="s">
        <v>138</v>
      </c>
      <c r="AR1085" t="s">
        <v>138</v>
      </c>
      <c r="AS1085" t="s">
        <v>138</v>
      </c>
      <c r="AT1085" t="s">
        <v>138</v>
      </c>
      <c r="AU1085" t="s">
        <v>138</v>
      </c>
      <c r="AV1085">
        <v>43.110999999999997</v>
      </c>
      <c r="AW1085">
        <v>43.113999999999997</v>
      </c>
      <c r="AX1085" t="s">
        <v>138</v>
      </c>
      <c r="AY1085">
        <v>37.518000000000001</v>
      </c>
      <c r="AZ1085" t="s">
        <v>138</v>
      </c>
      <c r="BA1085">
        <v>36.616999999999997</v>
      </c>
      <c r="BB1085">
        <v>36.619999999999997</v>
      </c>
      <c r="BC1085" t="s">
        <v>138</v>
      </c>
      <c r="BD1085" t="s">
        <v>138</v>
      </c>
      <c r="BE1085">
        <v>36.448</v>
      </c>
      <c r="BF1085" t="s">
        <v>138</v>
      </c>
      <c r="BG1085" t="s">
        <v>138</v>
      </c>
      <c r="BH1085">
        <v>40.409999999999997</v>
      </c>
      <c r="BI1085">
        <v>40.409999999999997</v>
      </c>
      <c r="BJ1085" t="s">
        <v>138</v>
      </c>
      <c r="BK1085">
        <v>38.651000000000003</v>
      </c>
      <c r="BL1085">
        <v>38.652000000000001</v>
      </c>
      <c r="BM1085">
        <v>37.277000000000001</v>
      </c>
      <c r="BN1085">
        <v>37.289000000000001</v>
      </c>
      <c r="BO1085">
        <v>49.69</v>
      </c>
      <c r="BP1085" t="s">
        <v>138</v>
      </c>
      <c r="BQ1085" t="s">
        <v>138</v>
      </c>
      <c r="BR1085" t="s">
        <v>138</v>
      </c>
      <c r="BS1085">
        <v>40.631999999999998</v>
      </c>
      <c r="BT1085">
        <v>40.633000000000003</v>
      </c>
      <c r="BU1085">
        <v>40.646000000000001</v>
      </c>
      <c r="BV1085">
        <v>39.097000000000001</v>
      </c>
      <c r="BW1085">
        <v>39.11</v>
      </c>
      <c r="BX1085">
        <v>39.122999999999998</v>
      </c>
      <c r="BY1085">
        <v>37.520000000000003</v>
      </c>
      <c r="BZ1085">
        <v>37.521999999999998</v>
      </c>
      <c r="CA1085">
        <v>50.02</v>
      </c>
      <c r="CB1085" t="s">
        <v>138</v>
      </c>
      <c r="CC1085">
        <v>35.906999999999996</v>
      </c>
      <c r="CD1085">
        <v>35.905999999999999</v>
      </c>
      <c r="CE1085">
        <v>40.664000000000001</v>
      </c>
      <c r="CF1085">
        <v>40.634999999999998</v>
      </c>
      <c r="CG1085">
        <v>40.686</v>
      </c>
      <c r="CH1085" t="s">
        <v>138</v>
      </c>
    </row>
    <row r="1086" spans="1:86" x14ac:dyDescent="0.3">
      <c r="A1086" t="s">
        <v>5000</v>
      </c>
      <c r="B1086" t="s">
        <v>943</v>
      </c>
      <c r="C1086">
        <v>3.444</v>
      </c>
      <c r="D1086">
        <v>3.4820000000000002</v>
      </c>
      <c r="E1086">
        <v>3.4180000000000001</v>
      </c>
      <c r="F1086">
        <v>3.456</v>
      </c>
      <c r="G1086">
        <v>4.694</v>
      </c>
      <c r="H1086" t="s">
        <v>138</v>
      </c>
      <c r="I1086">
        <v>3.2839999999999998</v>
      </c>
      <c r="J1086">
        <v>3.3279999999999998</v>
      </c>
      <c r="K1086">
        <v>3.1179999999999999</v>
      </c>
      <c r="L1086">
        <v>3.1619999999999999</v>
      </c>
      <c r="M1086">
        <v>3.1619999999999999</v>
      </c>
      <c r="N1086">
        <v>3.3570000000000002</v>
      </c>
      <c r="O1086">
        <v>3.3570000000000002</v>
      </c>
      <c r="P1086">
        <v>3.4359999999999999</v>
      </c>
      <c r="Q1086">
        <v>3.262</v>
      </c>
      <c r="R1086">
        <v>3.4260000000000002</v>
      </c>
      <c r="S1086">
        <v>4.3520000000000003</v>
      </c>
      <c r="T1086">
        <v>3.1970000000000001</v>
      </c>
      <c r="U1086" t="s">
        <v>138</v>
      </c>
      <c r="V1086">
        <v>3.1360000000000001</v>
      </c>
      <c r="W1086">
        <v>3.26</v>
      </c>
      <c r="X1086">
        <v>3.2589999999999999</v>
      </c>
      <c r="Y1086">
        <v>3.3210000000000002</v>
      </c>
      <c r="Z1086">
        <v>3.2669999999999999</v>
      </c>
      <c r="AA1086">
        <v>3.3220000000000001</v>
      </c>
      <c r="AB1086" t="s">
        <v>138</v>
      </c>
      <c r="AC1086">
        <v>3.258</v>
      </c>
      <c r="AD1086" t="s">
        <v>138</v>
      </c>
      <c r="AE1086">
        <v>4.3140000000000001</v>
      </c>
      <c r="AF1086" t="s">
        <v>138</v>
      </c>
      <c r="AG1086">
        <v>3.0409999999999999</v>
      </c>
      <c r="AH1086">
        <v>3.0510000000000002</v>
      </c>
      <c r="AI1086">
        <v>3.2029999999999998</v>
      </c>
      <c r="AJ1086">
        <v>3.2029999999999998</v>
      </c>
      <c r="AK1086">
        <v>3.21</v>
      </c>
      <c r="AL1086" t="s">
        <v>138</v>
      </c>
      <c r="AM1086" t="s">
        <v>138</v>
      </c>
      <c r="AN1086" t="s">
        <v>138</v>
      </c>
      <c r="AO1086" t="s">
        <v>138</v>
      </c>
      <c r="AP1086">
        <v>3.4119999999999999</v>
      </c>
      <c r="AQ1086">
        <v>4.601</v>
      </c>
      <c r="AR1086" t="s">
        <v>138</v>
      </c>
      <c r="AS1086" t="s">
        <v>138</v>
      </c>
      <c r="AT1086">
        <v>3.5110000000000001</v>
      </c>
      <c r="AU1086" t="s">
        <v>138</v>
      </c>
      <c r="AV1086">
        <v>3.6869999999999998</v>
      </c>
      <c r="AW1086" t="s">
        <v>138</v>
      </c>
      <c r="AX1086" t="s">
        <v>138</v>
      </c>
      <c r="AY1086">
        <v>3.8730000000000002</v>
      </c>
      <c r="AZ1086" t="s">
        <v>138</v>
      </c>
      <c r="BA1086" t="s">
        <v>138</v>
      </c>
      <c r="BB1086" t="s">
        <v>138</v>
      </c>
      <c r="BC1086">
        <v>5.194</v>
      </c>
      <c r="BD1086" t="s">
        <v>138</v>
      </c>
      <c r="BE1086">
        <v>3.8769999999999998</v>
      </c>
      <c r="BF1086" t="s">
        <v>138</v>
      </c>
      <c r="BG1086" t="s">
        <v>138</v>
      </c>
      <c r="BH1086" t="s">
        <v>138</v>
      </c>
      <c r="BI1086" t="s">
        <v>138</v>
      </c>
      <c r="BJ1086" t="s">
        <v>138</v>
      </c>
      <c r="BK1086" t="s">
        <v>138</v>
      </c>
      <c r="BL1086">
        <v>4.1369999999999996</v>
      </c>
      <c r="BM1086" t="s">
        <v>138</v>
      </c>
      <c r="BN1086" t="s">
        <v>138</v>
      </c>
      <c r="BO1086" t="s">
        <v>138</v>
      </c>
      <c r="BP1086" t="s">
        <v>138</v>
      </c>
      <c r="BQ1086" t="s">
        <v>138</v>
      </c>
      <c r="BR1086" t="s">
        <v>138</v>
      </c>
      <c r="BS1086" t="s">
        <v>138</v>
      </c>
      <c r="BT1086" t="s">
        <v>138</v>
      </c>
      <c r="BU1086">
        <v>4.1749999999999998</v>
      </c>
      <c r="BV1086" t="s">
        <v>138</v>
      </c>
      <c r="BW1086" t="s">
        <v>138</v>
      </c>
      <c r="BX1086" t="s">
        <v>138</v>
      </c>
      <c r="BY1086">
        <v>4.22</v>
      </c>
      <c r="BZ1086">
        <v>4.226</v>
      </c>
      <c r="CA1086" t="s">
        <v>138</v>
      </c>
      <c r="CB1086" t="s">
        <v>138</v>
      </c>
      <c r="CC1086">
        <v>4.069</v>
      </c>
      <c r="CD1086" t="s">
        <v>138</v>
      </c>
      <c r="CE1086" t="s">
        <v>138</v>
      </c>
      <c r="CF1086" t="s">
        <v>138</v>
      </c>
      <c r="CG1086" t="s">
        <v>138</v>
      </c>
      <c r="CH1086" t="s">
        <v>138</v>
      </c>
    </row>
    <row r="1087" spans="1:86" x14ac:dyDescent="0.3">
      <c r="A1087" t="s">
        <v>5001</v>
      </c>
      <c r="B1087" t="s">
        <v>944</v>
      </c>
      <c r="C1087">
        <v>30.576000000000001</v>
      </c>
      <c r="D1087">
        <v>30.545999999999999</v>
      </c>
      <c r="E1087">
        <v>28.611999999999998</v>
      </c>
      <c r="F1087">
        <v>28.584</v>
      </c>
      <c r="G1087">
        <v>38.027999999999999</v>
      </c>
      <c r="H1087" t="s">
        <v>138</v>
      </c>
      <c r="I1087">
        <v>28.867999999999999</v>
      </c>
      <c r="J1087">
        <v>28.831</v>
      </c>
      <c r="K1087">
        <v>32.494</v>
      </c>
      <c r="L1087">
        <v>32.457000000000001</v>
      </c>
      <c r="M1087" t="s">
        <v>138</v>
      </c>
      <c r="N1087">
        <v>28.141999999999999</v>
      </c>
      <c r="O1087">
        <v>28.141999999999999</v>
      </c>
      <c r="P1087">
        <v>28.074999999999999</v>
      </c>
      <c r="Q1087">
        <v>28.032</v>
      </c>
      <c r="R1087">
        <v>27.893000000000001</v>
      </c>
      <c r="S1087" t="s">
        <v>138</v>
      </c>
      <c r="T1087" t="s">
        <v>138</v>
      </c>
      <c r="U1087" t="s">
        <v>138</v>
      </c>
      <c r="V1087">
        <v>31.013000000000002</v>
      </c>
      <c r="W1087">
        <v>32.875999999999998</v>
      </c>
      <c r="X1087">
        <v>32.875</v>
      </c>
      <c r="Y1087">
        <v>32.823</v>
      </c>
      <c r="Z1087">
        <v>31.355</v>
      </c>
      <c r="AA1087">
        <v>31.306999999999999</v>
      </c>
      <c r="AB1087" t="s">
        <v>138</v>
      </c>
      <c r="AC1087">
        <v>32.639000000000003</v>
      </c>
      <c r="AD1087" t="s">
        <v>138</v>
      </c>
      <c r="AE1087" t="s">
        <v>138</v>
      </c>
      <c r="AF1087">
        <v>35.206000000000003</v>
      </c>
      <c r="AG1087" t="s">
        <v>138</v>
      </c>
      <c r="AH1087">
        <v>35.155000000000001</v>
      </c>
      <c r="AI1087">
        <v>38.44</v>
      </c>
      <c r="AJ1087">
        <v>38.44</v>
      </c>
      <c r="AK1087">
        <v>38.433999999999997</v>
      </c>
      <c r="AL1087" t="s">
        <v>138</v>
      </c>
      <c r="AM1087" t="s">
        <v>138</v>
      </c>
      <c r="AN1087" t="s">
        <v>138</v>
      </c>
      <c r="AO1087" t="s">
        <v>138</v>
      </c>
      <c r="AP1087">
        <v>36.789000000000001</v>
      </c>
      <c r="AQ1087" t="s">
        <v>138</v>
      </c>
      <c r="AR1087" t="s">
        <v>138</v>
      </c>
      <c r="AS1087">
        <v>34.003999999999998</v>
      </c>
      <c r="AT1087" t="s">
        <v>138</v>
      </c>
      <c r="AU1087" t="s">
        <v>138</v>
      </c>
      <c r="AV1087">
        <v>39.423999999999999</v>
      </c>
      <c r="AW1087" t="s">
        <v>138</v>
      </c>
      <c r="AX1087">
        <v>33.649000000000001</v>
      </c>
      <c r="AY1087">
        <v>33.645000000000003</v>
      </c>
      <c r="AZ1087">
        <v>33.659999999999997</v>
      </c>
      <c r="BA1087" t="s">
        <v>138</v>
      </c>
      <c r="BB1087" t="s">
        <v>138</v>
      </c>
      <c r="BC1087" t="s">
        <v>138</v>
      </c>
      <c r="BD1087">
        <v>32.533999999999999</v>
      </c>
      <c r="BE1087">
        <v>32.570999999999998</v>
      </c>
      <c r="BF1087">
        <v>32.601999999999997</v>
      </c>
      <c r="BG1087">
        <v>36.448999999999998</v>
      </c>
      <c r="BH1087" t="s">
        <v>138</v>
      </c>
      <c r="BI1087" t="s">
        <v>138</v>
      </c>
      <c r="BJ1087">
        <v>34.569000000000003</v>
      </c>
      <c r="BK1087" t="s">
        <v>138</v>
      </c>
      <c r="BL1087">
        <v>34.515000000000001</v>
      </c>
      <c r="BM1087" t="s">
        <v>138</v>
      </c>
      <c r="BN1087" t="s">
        <v>138</v>
      </c>
      <c r="BO1087" t="s">
        <v>138</v>
      </c>
      <c r="BP1087">
        <v>31.849</v>
      </c>
      <c r="BQ1087">
        <v>31.85</v>
      </c>
      <c r="BR1087" t="s">
        <v>138</v>
      </c>
      <c r="BS1087" t="s">
        <v>138</v>
      </c>
      <c r="BT1087" t="s">
        <v>138</v>
      </c>
      <c r="BU1087">
        <v>36.470999999999997</v>
      </c>
      <c r="BV1087" t="s">
        <v>138</v>
      </c>
      <c r="BW1087" t="s">
        <v>138</v>
      </c>
      <c r="BX1087" t="s">
        <v>138</v>
      </c>
      <c r="BY1087">
        <v>33.299999999999997</v>
      </c>
      <c r="BZ1087">
        <v>33.295999999999999</v>
      </c>
      <c r="CA1087" t="s">
        <v>138</v>
      </c>
      <c r="CB1087">
        <v>31.838000000000001</v>
      </c>
      <c r="CC1087">
        <v>31.838000000000001</v>
      </c>
      <c r="CD1087" t="s">
        <v>138</v>
      </c>
      <c r="CE1087" t="s">
        <v>138</v>
      </c>
      <c r="CF1087" t="s">
        <v>138</v>
      </c>
      <c r="CG1087" t="s">
        <v>138</v>
      </c>
      <c r="CH1087" t="s">
        <v>138</v>
      </c>
    </row>
    <row r="1088" spans="1:86" x14ac:dyDescent="0.3">
      <c r="A1088" t="s">
        <v>5002</v>
      </c>
      <c r="B1088" t="s">
        <v>945</v>
      </c>
      <c r="C1088" t="s">
        <v>137</v>
      </c>
      <c r="D1088" t="s">
        <v>137</v>
      </c>
      <c r="E1088" t="s">
        <v>137</v>
      </c>
      <c r="F1088" t="s">
        <v>137</v>
      </c>
      <c r="G1088" t="s">
        <v>137</v>
      </c>
      <c r="H1088" t="s">
        <v>138</v>
      </c>
      <c r="I1088" t="s">
        <v>137</v>
      </c>
      <c r="J1088" t="s">
        <v>137</v>
      </c>
      <c r="K1088" t="s">
        <v>137</v>
      </c>
      <c r="L1088" t="s">
        <v>137</v>
      </c>
      <c r="M1088" t="s">
        <v>138</v>
      </c>
      <c r="N1088" t="s">
        <v>137</v>
      </c>
      <c r="O1088" t="s">
        <v>137</v>
      </c>
      <c r="P1088" t="s">
        <v>137</v>
      </c>
      <c r="Q1088" t="s">
        <v>137</v>
      </c>
      <c r="R1088" t="s">
        <v>137</v>
      </c>
      <c r="S1088" t="s">
        <v>138</v>
      </c>
      <c r="T1088" t="s">
        <v>138</v>
      </c>
      <c r="U1088" t="s">
        <v>137</v>
      </c>
      <c r="V1088" t="s">
        <v>137</v>
      </c>
      <c r="W1088" t="s">
        <v>137</v>
      </c>
      <c r="X1088" t="s">
        <v>137</v>
      </c>
      <c r="Y1088" t="s">
        <v>137</v>
      </c>
      <c r="Z1088" t="s">
        <v>137</v>
      </c>
      <c r="AA1088" t="s">
        <v>137</v>
      </c>
      <c r="AB1088" t="s">
        <v>138</v>
      </c>
      <c r="AC1088" t="s">
        <v>137</v>
      </c>
      <c r="AD1088" t="s">
        <v>137</v>
      </c>
      <c r="AE1088" t="s">
        <v>138</v>
      </c>
      <c r="AF1088" t="s">
        <v>138</v>
      </c>
      <c r="AG1088" t="s">
        <v>138</v>
      </c>
      <c r="AH1088" t="s">
        <v>137</v>
      </c>
      <c r="AI1088" t="s">
        <v>137</v>
      </c>
      <c r="AJ1088" t="s">
        <v>137</v>
      </c>
      <c r="AK1088" t="s">
        <v>137</v>
      </c>
      <c r="AL1088" t="s">
        <v>137</v>
      </c>
      <c r="AM1088" t="s">
        <v>137</v>
      </c>
      <c r="AN1088" t="s">
        <v>138</v>
      </c>
      <c r="AO1088" t="s">
        <v>137</v>
      </c>
      <c r="AP1088" t="s">
        <v>137</v>
      </c>
      <c r="AQ1088" t="s">
        <v>138</v>
      </c>
      <c r="AR1088" t="s">
        <v>138</v>
      </c>
      <c r="AS1088" t="s">
        <v>138</v>
      </c>
      <c r="AT1088" t="s">
        <v>138</v>
      </c>
      <c r="AU1088" t="s">
        <v>138</v>
      </c>
      <c r="AV1088" t="s">
        <v>137</v>
      </c>
      <c r="AW1088" t="s">
        <v>137</v>
      </c>
      <c r="AX1088" t="s">
        <v>137</v>
      </c>
      <c r="AY1088" t="s">
        <v>137</v>
      </c>
      <c r="AZ1088" t="s">
        <v>137</v>
      </c>
      <c r="BA1088" t="s">
        <v>137</v>
      </c>
      <c r="BB1088" t="s">
        <v>137</v>
      </c>
      <c r="BC1088" t="s">
        <v>138</v>
      </c>
      <c r="BD1088" t="s">
        <v>138</v>
      </c>
      <c r="BE1088" t="s">
        <v>138</v>
      </c>
      <c r="BF1088" t="s">
        <v>138</v>
      </c>
      <c r="BG1088" t="s">
        <v>137</v>
      </c>
      <c r="BH1088" t="s">
        <v>137</v>
      </c>
      <c r="BI1088" t="s">
        <v>137</v>
      </c>
      <c r="BJ1088" t="s">
        <v>137</v>
      </c>
      <c r="BK1088" t="s">
        <v>137</v>
      </c>
      <c r="BL1088" t="s">
        <v>137</v>
      </c>
      <c r="BM1088" t="s">
        <v>137</v>
      </c>
      <c r="BN1088" t="s">
        <v>137</v>
      </c>
      <c r="BO1088" t="s">
        <v>137</v>
      </c>
      <c r="BP1088" t="s">
        <v>138</v>
      </c>
      <c r="BQ1088" t="s">
        <v>138</v>
      </c>
      <c r="BR1088" t="s">
        <v>138</v>
      </c>
      <c r="BS1088" t="s">
        <v>137</v>
      </c>
      <c r="BT1088" t="s">
        <v>137</v>
      </c>
      <c r="BU1088" t="s">
        <v>137</v>
      </c>
      <c r="BV1088" t="s">
        <v>137</v>
      </c>
      <c r="BW1088" t="s">
        <v>137</v>
      </c>
      <c r="BX1088" t="s">
        <v>137</v>
      </c>
      <c r="BY1088" t="s">
        <v>137</v>
      </c>
      <c r="BZ1088" t="s">
        <v>137</v>
      </c>
      <c r="CA1088" t="s">
        <v>137</v>
      </c>
      <c r="CB1088" t="s">
        <v>138</v>
      </c>
      <c r="CC1088" t="s">
        <v>137</v>
      </c>
      <c r="CD1088" t="s">
        <v>137</v>
      </c>
      <c r="CE1088" t="s">
        <v>137</v>
      </c>
      <c r="CF1088" t="s">
        <v>137</v>
      </c>
      <c r="CG1088" t="s">
        <v>137</v>
      </c>
      <c r="CH1088" t="s">
        <v>138</v>
      </c>
    </row>
    <row r="1089" spans="1:86" x14ac:dyDescent="0.3">
      <c r="A1089" t="s">
        <v>5003</v>
      </c>
      <c r="B1089" t="s">
        <v>946</v>
      </c>
      <c r="C1089" t="s">
        <v>137</v>
      </c>
      <c r="D1089" t="s">
        <v>137</v>
      </c>
      <c r="E1089" t="s">
        <v>137</v>
      </c>
      <c r="F1089" t="s">
        <v>137</v>
      </c>
      <c r="G1089" t="s">
        <v>137</v>
      </c>
      <c r="H1089" t="s">
        <v>138</v>
      </c>
      <c r="I1089" t="s">
        <v>137</v>
      </c>
      <c r="J1089" t="s">
        <v>137</v>
      </c>
      <c r="K1089" t="s">
        <v>137</v>
      </c>
      <c r="L1089" t="s">
        <v>137</v>
      </c>
      <c r="M1089" t="s">
        <v>137</v>
      </c>
      <c r="N1089" t="s">
        <v>137</v>
      </c>
      <c r="O1089" t="s">
        <v>137</v>
      </c>
      <c r="P1089" t="s">
        <v>137</v>
      </c>
      <c r="Q1089" t="s">
        <v>137</v>
      </c>
      <c r="R1089" t="s">
        <v>137</v>
      </c>
      <c r="S1089" t="s">
        <v>137</v>
      </c>
      <c r="T1089" t="s">
        <v>137</v>
      </c>
      <c r="U1089" t="s">
        <v>138</v>
      </c>
      <c r="V1089" t="s">
        <v>137</v>
      </c>
      <c r="W1089" t="s">
        <v>137</v>
      </c>
      <c r="X1089" t="s">
        <v>137</v>
      </c>
      <c r="Y1089" t="s">
        <v>137</v>
      </c>
      <c r="Z1089" t="s">
        <v>137</v>
      </c>
      <c r="AA1089" t="s">
        <v>137</v>
      </c>
      <c r="AB1089" t="s">
        <v>138</v>
      </c>
      <c r="AC1089" t="s">
        <v>137</v>
      </c>
      <c r="AD1089" t="s">
        <v>138</v>
      </c>
      <c r="AE1089" t="s">
        <v>137</v>
      </c>
      <c r="AF1089" t="s">
        <v>138</v>
      </c>
      <c r="AG1089" t="s">
        <v>137</v>
      </c>
      <c r="AH1089" t="s">
        <v>137</v>
      </c>
      <c r="AI1089" t="s">
        <v>137</v>
      </c>
      <c r="AJ1089" t="s">
        <v>137</v>
      </c>
      <c r="AK1089" t="s">
        <v>137</v>
      </c>
      <c r="AL1089" t="s">
        <v>138</v>
      </c>
      <c r="AM1089" t="s">
        <v>138</v>
      </c>
      <c r="AN1089" t="s">
        <v>138</v>
      </c>
      <c r="AO1089" t="s">
        <v>138</v>
      </c>
      <c r="AP1089" t="s">
        <v>137</v>
      </c>
      <c r="AQ1089" t="s">
        <v>137</v>
      </c>
      <c r="AR1089" t="s">
        <v>138</v>
      </c>
      <c r="AS1089" t="s">
        <v>138</v>
      </c>
      <c r="AT1089" t="s">
        <v>137</v>
      </c>
      <c r="AU1089" t="s">
        <v>138</v>
      </c>
      <c r="AV1089" t="s">
        <v>137</v>
      </c>
      <c r="AW1089" t="s">
        <v>138</v>
      </c>
      <c r="AX1089" t="s">
        <v>138</v>
      </c>
      <c r="AY1089" t="s">
        <v>137</v>
      </c>
      <c r="AZ1089" t="s">
        <v>138</v>
      </c>
      <c r="BA1089" t="s">
        <v>138</v>
      </c>
      <c r="BB1089" t="s">
        <v>138</v>
      </c>
      <c r="BC1089" t="s">
        <v>137</v>
      </c>
      <c r="BD1089" t="s">
        <v>138</v>
      </c>
      <c r="BE1089" t="s">
        <v>138</v>
      </c>
      <c r="BF1089" t="s">
        <v>138</v>
      </c>
      <c r="BG1089" t="s">
        <v>138</v>
      </c>
      <c r="BH1089" t="s">
        <v>138</v>
      </c>
      <c r="BI1089" t="s">
        <v>138</v>
      </c>
      <c r="BJ1089" t="s">
        <v>138</v>
      </c>
      <c r="BK1089" t="s">
        <v>138</v>
      </c>
      <c r="BL1089">
        <v>0.111</v>
      </c>
      <c r="BM1089" t="s">
        <v>138</v>
      </c>
      <c r="BN1089" t="s">
        <v>138</v>
      </c>
      <c r="BO1089" t="s">
        <v>138</v>
      </c>
      <c r="BP1089" t="s">
        <v>138</v>
      </c>
      <c r="BQ1089" t="s">
        <v>138</v>
      </c>
      <c r="BR1089" t="s">
        <v>138</v>
      </c>
      <c r="BS1089" t="s">
        <v>138</v>
      </c>
      <c r="BT1089" t="s">
        <v>138</v>
      </c>
      <c r="BU1089" t="s">
        <v>137</v>
      </c>
      <c r="BV1089" t="s">
        <v>138</v>
      </c>
      <c r="BW1089" t="s">
        <v>138</v>
      </c>
      <c r="BX1089" t="s">
        <v>138</v>
      </c>
      <c r="BY1089" t="s">
        <v>137</v>
      </c>
      <c r="BZ1089" t="s">
        <v>137</v>
      </c>
      <c r="CA1089" t="s">
        <v>138</v>
      </c>
      <c r="CB1089" t="s">
        <v>138</v>
      </c>
      <c r="CC1089" t="s">
        <v>137</v>
      </c>
      <c r="CD1089" t="s">
        <v>138</v>
      </c>
      <c r="CE1089" t="s">
        <v>138</v>
      </c>
      <c r="CF1089" t="s">
        <v>138</v>
      </c>
      <c r="CG1089" t="s">
        <v>138</v>
      </c>
      <c r="CH1089" t="s">
        <v>138</v>
      </c>
    </row>
    <row r="1090" spans="1:86" x14ac:dyDescent="0.3">
      <c r="A1090" t="s">
        <v>5004</v>
      </c>
      <c r="B1090" t="s">
        <v>947</v>
      </c>
      <c r="C1090" t="s">
        <v>137</v>
      </c>
      <c r="D1090" t="s">
        <v>137</v>
      </c>
      <c r="E1090" t="s">
        <v>137</v>
      </c>
      <c r="F1090" t="s">
        <v>137</v>
      </c>
      <c r="G1090" t="s">
        <v>137</v>
      </c>
      <c r="H1090" t="s">
        <v>138</v>
      </c>
      <c r="I1090" t="s">
        <v>137</v>
      </c>
      <c r="J1090" t="s">
        <v>137</v>
      </c>
      <c r="K1090" t="s">
        <v>137</v>
      </c>
      <c r="L1090" t="s">
        <v>137</v>
      </c>
      <c r="M1090" t="s">
        <v>138</v>
      </c>
      <c r="N1090" t="s">
        <v>137</v>
      </c>
      <c r="O1090" t="s">
        <v>137</v>
      </c>
      <c r="P1090" t="s">
        <v>137</v>
      </c>
      <c r="Q1090" t="s">
        <v>137</v>
      </c>
      <c r="R1090" t="s">
        <v>137</v>
      </c>
      <c r="S1090" t="s">
        <v>138</v>
      </c>
      <c r="T1090" t="s">
        <v>138</v>
      </c>
      <c r="U1090" t="s">
        <v>138</v>
      </c>
      <c r="V1090" t="s">
        <v>137</v>
      </c>
      <c r="W1090" t="s">
        <v>137</v>
      </c>
      <c r="X1090" t="s">
        <v>137</v>
      </c>
      <c r="Y1090" t="s">
        <v>137</v>
      </c>
      <c r="Z1090" t="s">
        <v>137</v>
      </c>
      <c r="AA1090" t="s">
        <v>137</v>
      </c>
      <c r="AB1090" t="s">
        <v>138</v>
      </c>
      <c r="AC1090" t="s">
        <v>137</v>
      </c>
      <c r="AD1090" t="s">
        <v>138</v>
      </c>
      <c r="AE1090" t="s">
        <v>138</v>
      </c>
      <c r="AF1090">
        <v>9.9000000000000005E-2</v>
      </c>
      <c r="AG1090" t="s">
        <v>138</v>
      </c>
      <c r="AH1090" t="s">
        <v>137</v>
      </c>
      <c r="AI1090" t="s">
        <v>137</v>
      </c>
      <c r="AJ1090" t="s">
        <v>137</v>
      </c>
      <c r="AK1090" t="s">
        <v>137</v>
      </c>
      <c r="AL1090" t="s">
        <v>138</v>
      </c>
      <c r="AM1090" t="s">
        <v>138</v>
      </c>
      <c r="AN1090" t="s">
        <v>138</v>
      </c>
      <c r="AO1090" t="s">
        <v>138</v>
      </c>
      <c r="AP1090" t="s">
        <v>137</v>
      </c>
      <c r="AQ1090" t="s">
        <v>138</v>
      </c>
      <c r="AR1090" t="s">
        <v>138</v>
      </c>
      <c r="AS1090">
        <v>-4.5999999999999999E-2</v>
      </c>
      <c r="AT1090" t="s">
        <v>138</v>
      </c>
      <c r="AU1090" t="s">
        <v>138</v>
      </c>
      <c r="AV1090" t="s">
        <v>137</v>
      </c>
      <c r="AW1090" t="s">
        <v>138</v>
      </c>
      <c r="AX1090" t="s">
        <v>138</v>
      </c>
      <c r="AY1090" t="s">
        <v>137</v>
      </c>
      <c r="AZ1090" t="s">
        <v>138</v>
      </c>
      <c r="BA1090" t="s">
        <v>138</v>
      </c>
      <c r="BB1090" t="s">
        <v>138</v>
      </c>
      <c r="BC1090" t="s">
        <v>138</v>
      </c>
      <c r="BD1090">
        <v>-0.376</v>
      </c>
      <c r="BE1090" t="s">
        <v>138</v>
      </c>
      <c r="BF1090" t="s">
        <v>138</v>
      </c>
      <c r="BG1090" t="s">
        <v>138</v>
      </c>
      <c r="BH1090" t="s">
        <v>138</v>
      </c>
      <c r="BI1090" t="s">
        <v>138</v>
      </c>
      <c r="BJ1090" t="s">
        <v>138</v>
      </c>
      <c r="BK1090" t="s">
        <v>138</v>
      </c>
      <c r="BL1090">
        <v>-0.111</v>
      </c>
      <c r="BM1090" t="s">
        <v>138</v>
      </c>
      <c r="BN1090" t="s">
        <v>138</v>
      </c>
      <c r="BO1090" t="s">
        <v>138</v>
      </c>
      <c r="BP1090">
        <v>0.32</v>
      </c>
      <c r="BQ1090" t="s">
        <v>138</v>
      </c>
      <c r="BR1090" t="s">
        <v>138</v>
      </c>
      <c r="BS1090" t="s">
        <v>138</v>
      </c>
      <c r="BT1090" t="s">
        <v>138</v>
      </c>
      <c r="BU1090" t="s">
        <v>137</v>
      </c>
      <c r="BV1090" t="s">
        <v>138</v>
      </c>
      <c r="BW1090" t="s">
        <v>138</v>
      </c>
      <c r="BX1090" t="s">
        <v>138</v>
      </c>
      <c r="BY1090" t="s">
        <v>137</v>
      </c>
      <c r="BZ1090" t="s">
        <v>137</v>
      </c>
      <c r="CA1090" t="s">
        <v>138</v>
      </c>
      <c r="CB1090">
        <v>0.34699999999999998</v>
      </c>
      <c r="CC1090" t="s">
        <v>137</v>
      </c>
      <c r="CD1090" t="s">
        <v>138</v>
      </c>
      <c r="CE1090" t="s">
        <v>138</v>
      </c>
      <c r="CF1090" t="s">
        <v>138</v>
      </c>
      <c r="CG1090" t="s">
        <v>138</v>
      </c>
      <c r="CH1090" t="s">
        <v>138</v>
      </c>
    </row>
    <row r="1091" spans="1:86" x14ac:dyDescent="0.3">
      <c r="A1091" t="s">
        <v>5005</v>
      </c>
      <c r="B1091" t="s">
        <v>948</v>
      </c>
      <c r="C1091" t="s">
        <v>137</v>
      </c>
      <c r="D1091" t="s">
        <v>137</v>
      </c>
      <c r="E1091" t="s">
        <v>137</v>
      </c>
      <c r="F1091" t="s">
        <v>137</v>
      </c>
      <c r="G1091" t="s">
        <v>137</v>
      </c>
      <c r="H1091" t="s">
        <v>137</v>
      </c>
      <c r="I1091" t="s">
        <v>137</v>
      </c>
      <c r="J1091" t="s">
        <v>137</v>
      </c>
      <c r="K1091" t="s">
        <v>137</v>
      </c>
      <c r="L1091" t="s">
        <v>137</v>
      </c>
      <c r="M1091" t="s">
        <v>137</v>
      </c>
      <c r="N1091" t="s">
        <v>137</v>
      </c>
      <c r="O1091" t="s">
        <v>137</v>
      </c>
      <c r="P1091" t="s">
        <v>137</v>
      </c>
      <c r="Q1091" t="s">
        <v>137</v>
      </c>
      <c r="R1091" t="s">
        <v>137</v>
      </c>
      <c r="S1091" t="s">
        <v>137</v>
      </c>
      <c r="T1091" t="s">
        <v>137</v>
      </c>
      <c r="U1091" t="s">
        <v>137</v>
      </c>
      <c r="V1091" t="s">
        <v>137</v>
      </c>
      <c r="W1091" t="s">
        <v>137</v>
      </c>
      <c r="X1091" t="s">
        <v>137</v>
      </c>
      <c r="Y1091" t="s">
        <v>137</v>
      </c>
      <c r="Z1091" t="s">
        <v>137</v>
      </c>
      <c r="AA1091" t="s">
        <v>137</v>
      </c>
      <c r="AB1091" t="s">
        <v>137</v>
      </c>
      <c r="AC1091" t="s">
        <v>137</v>
      </c>
      <c r="AD1091" t="s">
        <v>137</v>
      </c>
      <c r="AE1091" t="s">
        <v>137</v>
      </c>
      <c r="AF1091" t="s">
        <v>137</v>
      </c>
      <c r="AG1091" t="s">
        <v>137</v>
      </c>
      <c r="AH1091" t="s">
        <v>137</v>
      </c>
      <c r="AI1091" t="s">
        <v>137</v>
      </c>
      <c r="AJ1091" t="s">
        <v>137</v>
      </c>
      <c r="AK1091" t="s">
        <v>137</v>
      </c>
      <c r="AL1091" t="s">
        <v>137</v>
      </c>
      <c r="AM1091" t="s">
        <v>137</v>
      </c>
      <c r="AN1091" t="s">
        <v>137</v>
      </c>
      <c r="AO1091" t="s">
        <v>137</v>
      </c>
      <c r="AP1091" t="s">
        <v>137</v>
      </c>
      <c r="AQ1091" t="s">
        <v>137</v>
      </c>
      <c r="AR1091" t="s">
        <v>137</v>
      </c>
      <c r="AS1091" t="s">
        <v>137</v>
      </c>
      <c r="AT1091" t="s">
        <v>137</v>
      </c>
      <c r="AU1091" t="s">
        <v>137</v>
      </c>
      <c r="AV1091" t="s">
        <v>137</v>
      </c>
      <c r="AW1091" t="s">
        <v>137</v>
      </c>
      <c r="AX1091" t="s">
        <v>137</v>
      </c>
      <c r="AY1091" t="s">
        <v>137</v>
      </c>
      <c r="AZ1091" t="s">
        <v>137</v>
      </c>
      <c r="BA1091" t="s">
        <v>137</v>
      </c>
      <c r="BB1091" t="s">
        <v>137</v>
      </c>
      <c r="BC1091" t="s">
        <v>138</v>
      </c>
      <c r="BD1091" t="s">
        <v>137</v>
      </c>
      <c r="BE1091" t="s">
        <v>137</v>
      </c>
      <c r="BF1091" t="s">
        <v>137</v>
      </c>
      <c r="BG1091" t="s">
        <v>137</v>
      </c>
      <c r="BH1091" t="s">
        <v>137</v>
      </c>
      <c r="BI1091" t="s">
        <v>137</v>
      </c>
      <c r="BJ1091" t="s">
        <v>137</v>
      </c>
      <c r="BK1091" t="s">
        <v>137</v>
      </c>
      <c r="BL1091" t="s">
        <v>137</v>
      </c>
      <c r="BM1091" t="s">
        <v>137</v>
      </c>
      <c r="BN1091" t="s">
        <v>137</v>
      </c>
      <c r="BO1091" t="s">
        <v>137</v>
      </c>
      <c r="BP1091" t="s">
        <v>137</v>
      </c>
      <c r="BQ1091" t="s">
        <v>137</v>
      </c>
      <c r="BR1091" t="s">
        <v>137</v>
      </c>
      <c r="BS1091" t="s">
        <v>137</v>
      </c>
      <c r="BT1091" t="s">
        <v>137</v>
      </c>
      <c r="BU1091" t="s">
        <v>137</v>
      </c>
      <c r="BV1091" t="s">
        <v>137</v>
      </c>
      <c r="BW1091" t="s">
        <v>137</v>
      </c>
      <c r="BX1091" t="s">
        <v>137</v>
      </c>
      <c r="BY1091" t="s">
        <v>137</v>
      </c>
      <c r="BZ1091" t="s">
        <v>137</v>
      </c>
      <c r="CA1091" t="s">
        <v>137</v>
      </c>
      <c r="CB1091" t="s">
        <v>137</v>
      </c>
      <c r="CC1091" t="s">
        <v>137</v>
      </c>
      <c r="CD1091" t="s">
        <v>137</v>
      </c>
      <c r="CE1091" t="s">
        <v>137</v>
      </c>
      <c r="CF1091" t="s">
        <v>137</v>
      </c>
      <c r="CG1091" t="s">
        <v>137</v>
      </c>
      <c r="CH1091" t="s">
        <v>137</v>
      </c>
    </row>
    <row r="1092" spans="1:86" x14ac:dyDescent="0.3">
      <c r="A1092" t="s">
        <v>5006</v>
      </c>
      <c r="B1092" t="s">
        <v>949</v>
      </c>
      <c r="C1092" t="s">
        <v>137</v>
      </c>
      <c r="D1092" t="s">
        <v>137</v>
      </c>
      <c r="E1092" t="s">
        <v>137</v>
      </c>
      <c r="F1092" t="s">
        <v>137</v>
      </c>
      <c r="G1092" t="s">
        <v>137</v>
      </c>
      <c r="H1092" t="s">
        <v>137</v>
      </c>
      <c r="I1092" t="s">
        <v>137</v>
      </c>
      <c r="J1092" t="s">
        <v>137</v>
      </c>
      <c r="K1092" t="s">
        <v>137</v>
      </c>
      <c r="L1092" t="s">
        <v>137</v>
      </c>
      <c r="M1092" t="s">
        <v>137</v>
      </c>
      <c r="N1092" t="s">
        <v>137</v>
      </c>
      <c r="O1092" t="s">
        <v>137</v>
      </c>
      <c r="P1092" t="s">
        <v>137</v>
      </c>
      <c r="Q1092" t="s">
        <v>137</v>
      </c>
      <c r="R1092" t="s">
        <v>137</v>
      </c>
      <c r="S1092" t="s">
        <v>137</v>
      </c>
      <c r="T1092" t="s">
        <v>137</v>
      </c>
      <c r="U1092" t="s">
        <v>137</v>
      </c>
      <c r="V1092" t="s">
        <v>137</v>
      </c>
      <c r="W1092" t="s">
        <v>137</v>
      </c>
      <c r="X1092" t="s">
        <v>137</v>
      </c>
      <c r="Y1092" t="s">
        <v>137</v>
      </c>
      <c r="Z1092" t="s">
        <v>137</v>
      </c>
      <c r="AA1092" t="s">
        <v>137</v>
      </c>
      <c r="AB1092" t="s">
        <v>137</v>
      </c>
      <c r="AC1092" t="s">
        <v>137</v>
      </c>
      <c r="AD1092" t="s">
        <v>137</v>
      </c>
      <c r="AE1092" t="s">
        <v>137</v>
      </c>
      <c r="AF1092" t="s">
        <v>137</v>
      </c>
      <c r="AG1092" t="s">
        <v>137</v>
      </c>
      <c r="AH1092" t="s">
        <v>137</v>
      </c>
      <c r="AI1092" t="s">
        <v>137</v>
      </c>
      <c r="AJ1092" t="s">
        <v>137</v>
      </c>
      <c r="AK1092" t="s">
        <v>137</v>
      </c>
      <c r="AL1092" t="s">
        <v>137</v>
      </c>
      <c r="AM1092" t="s">
        <v>137</v>
      </c>
      <c r="AN1092" t="s">
        <v>137</v>
      </c>
      <c r="AO1092" t="s">
        <v>137</v>
      </c>
      <c r="AP1092" t="s">
        <v>137</v>
      </c>
      <c r="AQ1092" t="s">
        <v>137</v>
      </c>
      <c r="AR1092" t="s">
        <v>137</v>
      </c>
      <c r="AS1092" t="s">
        <v>137</v>
      </c>
      <c r="AT1092" t="s">
        <v>137</v>
      </c>
      <c r="AU1092" t="s">
        <v>137</v>
      </c>
      <c r="AV1092" t="s">
        <v>137</v>
      </c>
      <c r="AW1092" t="s">
        <v>137</v>
      </c>
      <c r="AX1092" t="s">
        <v>137</v>
      </c>
      <c r="AY1092" t="s">
        <v>137</v>
      </c>
      <c r="AZ1092" t="s">
        <v>137</v>
      </c>
      <c r="BA1092" t="s">
        <v>137</v>
      </c>
      <c r="BB1092" t="s">
        <v>137</v>
      </c>
      <c r="BC1092" t="s">
        <v>137</v>
      </c>
      <c r="BD1092" t="s">
        <v>137</v>
      </c>
      <c r="BE1092" t="s">
        <v>137</v>
      </c>
      <c r="BF1092" t="s">
        <v>137</v>
      </c>
      <c r="BG1092" t="s">
        <v>137</v>
      </c>
      <c r="BH1092" t="s">
        <v>137</v>
      </c>
      <c r="BI1092" t="s">
        <v>137</v>
      </c>
      <c r="BJ1092" t="s">
        <v>137</v>
      </c>
      <c r="BK1092" t="s">
        <v>137</v>
      </c>
      <c r="BL1092" t="s">
        <v>137</v>
      </c>
      <c r="BM1092" t="s">
        <v>137</v>
      </c>
      <c r="BN1092" t="s">
        <v>137</v>
      </c>
      <c r="BO1092" t="s">
        <v>137</v>
      </c>
      <c r="BP1092" t="s">
        <v>137</v>
      </c>
      <c r="BQ1092" t="s">
        <v>137</v>
      </c>
      <c r="BR1092" t="s">
        <v>137</v>
      </c>
      <c r="BS1092" t="s">
        <v>137</v>
      </c>
      <c r="BT1092" t="s">
        <v>137</v>
      </c>
      <c r="BU1092" t="s">
        <v>137</v>
      </c>
      <c r="BV1092" t="s">
        <v>137</v>
      </c>
      <c r="BW1092" t="s">
        <v>137</v>
      </c>
      <c r="BX1092" t="s">
        <v>137</v>
      </c>
      <c r="BY1092" t="s">
        <v>137</v>
      </c>
      <c r="BZ1092" t="s">
        <v>137</v>
      </c>
      <c r="CA1092" t="s">
        <v>138</v>
      </c>
      <c r="CB1092" t="s">
        <v>137</v>
      </c>
      <c r="CC1092" t="s">
        <v>137</v>
      </c>
      <c r="CD1092" t="s">
        <v>137</v>
      </c>
      <c r="CE1092" t="s">
        <v>137</v>
      </c>
      <c r="CF1092" t="s">
        <v>137</v>
      </c>
      <c r="CG1092" t="s">
        <v>137</v>
      </c>
      <c r="CH1092" t="s">
        <v>137</v>
      </c>
    </row>
    <row r="1093" spans="1:86" x14ac:dyDescent="0.3">
      <c r="A1093" t="s">
        <v>5007</v>
      </c>
      <c r="B1093" t="s">
        <v>950</v>
      </c>
      <c r="C1093" t="s">
        <v>137</v>
      </c>
      <c r="D1093" t="s">
        <v>137</v>
      </c>
      <c r="E1093" t="s">
        <v>137</v>
      </c>
      <c r="F1093" t="s">
        <v>137</v>
      </c>
      <c r="G1093" t="s">
        <v>137</v>
      </c>
      <c r="H1093" t="s">
        <v>137</v>
      </c>
      <c r="I1093" t="s">
        <v>137</v>
      </c>
      <c r="J1093" t="s">
        <v>137</v>
      </c>
      <c r="K1093" t="s">
        <v>137</v>
      </c>
      <c r="L1093" t="s">
        <v>137</v>
      </c>
      <c r="M1093" t="s">
        <v>137</v>
      </c>
      <c r="N1093" t="s">
        <v>137</v>
      </c>
      <c r="O1093" t="s">
        <v>137</v>
      </c>
      <c r="P1093" t="s">
        <v>137</v>
      </c>
      <c r="Q1093" t="s">
        <v>137</v>
      </c>
      <c r="R1093" t="s">
        <v>137</v>
      </c>
      <c r="S1093" t="s">
        <v>137</v>
      </c>
      <c r="T1093" t="s">
        <v>137</v>
      </c>
      <c r="U1093" t="s">
        <v>137</v>
      </c>
      <c r="V1093" t="s">
        <v>137</v>
      </c>
      <c r="W1093" t="s">
        <v>137</v>
      </c>
      <c r="X1093" t="s">
        <v>137</v>
      </c>
      <c r="Y1093" t="s">
        <v>137</v>
      </c>
      <c r="Z1093" t="s">
        <v>137</v>
      </c>
      <c r="AA1093" t="s">
        <v>137</v>
      </c>
      <c r="AB1093" t="s">
        <v>137</v>
      </c>
      <c r="AC1093" t="s">
        <v>137</v>
      </c>
      <c r="AD1093" t="s">
        <v>137</v>
      </c>
      <c r="AE1093" t="s">
        <v>137</v>
      </c>
      <c r="AF1093" t="s">
        <v>137</v>
      </c>
      <c r="AG1093" t="s">
        <v>137</v>
      </c>
      <c r="AH1093" t="s">
        <v>137</v>
      </c>
      <c r="AI1093" t="s">
        <v>137</v>
      </c>
      <c r="AJ1093" t="s">
        <v>137</v>
      </c>
      <c r="AK1093" t="s">
        <v>137</v>
      </c>
      <c r="AL1093" t="s">
        <v>137</v>
      </c>
      <c r="AM1093" t="s">
        <v>137</v>
      </c>
      <c r="AN1093" t="s">
        <v>137</v>
      </c>
      <c r="AO1093" t="s">
        <v>137</v>
      </c>
      <c r="AP1093" t="s">
        <v>137</v>
      </c>
      <c r="AQ1093" t="s">
        <v>137</v>
      </c>
      <c r="AR1093" t="s">
        <v>137</v>
      </c>
      <c r="AS1093" t="s">
        <v>137</v>
      </c>
      <c r="AT1093" t="s">
        <v>137</v>
      </c>
      <c r="AU1093" t="s">
        <v>137</v>
      </c>
      <c r="AV1093" t="s">
        <v>137</v>
      </c>
      <c r="AW1093" t="s">
        <v>137</v>
      </c>
      <c r="AX1093" t="s">
        <v>137</v>
      </c>
      <c r="AY1093" t="s">
        <v>137</v>
      </c>
      <c r="AZ1093" t="s">
        <v>137</v>
      </c>
      <c r="BA1093" t="s">
        <v>137</v>
      </c>
      <c r="BB1093" t="s">
        <v>137</v>
      </c>
      <c r="BC1093" t="s">
        <v>138</v>
      </c>
      <c r="BD1093" t="s">
        <v>137</v>
      </c>
      <c r="BE1093" t="s">
        <v>137</v>
      </c>
      <c r="BF1093" t="s">
        <v>137</v>
      </c>
      <c r="BG1093" t="s">
        <v>137</v>
      </c>
      <c r="BH1093" t="s">
        <v>137</v>
      </c>
      <c r="BI1093" t="s">
        <v>137</v>
      </c>
      <c r="BJ1093" t="s">
        <v>137</v>
      </c>
      <c r="BK1093" t="s">
        <v>137</v>
      </c>
      <c r="BL1093" t="s">
        <v>137</v>
      </c>
      <c r="BM1093" t="s">
        <v>137</v>
      </c>
      <c r="BN1093" t="s">
        <v>137</v>
      </c>
      <c r="BO1093" t="s">
        <v>137</v>
      </c>
      <c r="BP1093" t="s">
        <v>137</v>
      </c>
      <c r="BQ1093" t="s">
        <v>137</v>
      </c>
      <c r="BR1093" t="s">
        <v>137</v>
      </c>
      <c r="BS1093" t="s">
        <v>137</v>
      </c>
      <c r="BT1093" t="s">
        <v>137</v>
      </c>
      <c r="BU1093" t="s">
        <v>137</v>
      </c>
      <c r="BV1093" t="s">
        <v>137</v>
      </c>
      <c r="BW1093" t="s">
        <v>137</v>
      </c>
      <c r="BX1093" t="s">
        <v>137</v>
      </c>
      <c r="BY1093" t="s">
        <v>137</v>
      </c>
      <c r="BZ1093" t="s">
        <v>137</v>
      </c>
      <c r="CA1093" t="s">
        <v>138</v>
      </c>
      <c r="CB1093" t="s">
        <v>137</v>
      </c>
      <c r="CC1093" t="s">
        <v>137</v>
      </c>
      <c r="CD1093" t="s">
        <v>137</v>
      </c>
      <c r="CE1093" t="s">
        <v>137</v>
      </c>
      <c r="CF1093" t="s">
        <v>137</v>
      </c>
      <c r="CG1093" t="s">
        <v>137</v>
      </c>
      <c r="CH1093" t="s">
        <v>137</v>
      </c>
    </row>
    <row r="1094" spans="1:86" x14ac:dyDescent="0.3">
      <c r="A1094" t="s">
        <v>5008</v>
      </c>
      <c r="B1094" t="s">
        <v>951</v>
      </c>
      <c r="C1094" t="s">
        <v>137</v>
      </c>
      <c r="D1094" t="s">
        <v>137</v>
      </c>
      <c r="E1094" t="s">
        <v>137</v>
      </c>
      <c r="F1094" t="s">
        <v>137</v>
      </c>
      <c r="G1094" t="s">
        <v>137</v>
      </c>
      <c r="H1094" t="s">
        <v>137</v>
      </c>
      <c r="I1094" t="s">
        <v>137</v>
      </c>
      <c r="J1094" t="s">
        <v>137</v>
      </c>
      <c r="K1094" t="s">
        <v>137</v>
      </c>
      <c r="L1094" t="s">
        <v>137</v>
      </c>
      <c r="M1094" t="s">
        <v>137</v>
      </c>
      <c r="N1094" t="s">
        <v>137</v>
      </c>
      <c r="O1094" t="s">
        <v>137</v>
      </c>
      <c r="P1094" t="s">
        <v>137</v>
      </c>
      <c r="Q1094" t="s">
        <v>137</v>
      </c>
      <c r="R1094" t="s">
        <v>137</v>
      </c>
      <c r="S1094" t="s">
        <v>137</v>
      </c>
      <c r="T1094" t="s">
        <v>137</v>
      </c>
      <c r="U1094" t="s">
        <v>137</v>
      </c>
      <c r="V1094" t="s">
        <v>137</v>
      </c>
      <c r="W1094" t="s">
        <v>137</v>
      </c>
      <c r="X1094" t="s">
        <v>137</v>
      </c>
      <c r="Y1094" t="s">
        <v>137</v>
      </c>
      <c r="Z1094" t="s">
        <v>137</v>
      </c>
      <c r="AA1094" t="s">
        <v>137</v>
      </c>
      <c r="AB1094" t="s">
        <v>137</v>
      </c>
      <c r="AC1094" t="s">
        <v>137</v>
      </c>
      <c r="AD1094" t="s">
        <v>137</v>
      </c>
      <c r="AE1094" t="s">
        <v>137</v>
      </c>
      <c r="AF1094" t="s">
        <v>137</v>
      </c>
      <c r="AG1094" t="s">
        <v>137</v>
      </c>
      <c r="AH1094" t="s">
        <v>137</v>
      </c>
      <c r="AI1094" t="s">
        <v>137</v>
      </c>
      <c r="AJ1094" t="s">
        <v>137</v>
      </c>
      <c r="AK1094" t="s">
        <v>137</v>
      </c>
      <c r="AL1094" t="s">
        <v>137</v>
      </c>
      <c r="AM1094" t="s">
        <v>137</v>
      </c>
      <c r="AN1094" t="s">
        <v>137</v>
      </c>
      <c r="AO1094" t="s">
        <v>137</v>
      </c>
      <c r="AP1094" t="s">
        <v>137</v>
      </c>
      <c r="AQ1094" t="s">
        <v>137</v>
      </c>
      <c r="AR1094" t="s">
        <v>138</v>
      </c>
      <c r="AS1094" t="s">
        <v>137</v>
      </c>
      <c r="AT1094" t="s">
        <v>137</v>
      </c>
      <c r="AU1094" t="s">
        <v>137</v>
      </c>
      <c r="AV1094" t="s">
        <v>137</v>
      </c>
      <c r="AW1094" t="s">
        <v>137</v>
      </c>
      <c r="AX1094" t="s">
        <v>137</v>
      </c>
      <c r="AY1094" t="s">
        <v>137</v>
      </c>
      <c r="AZ1094" t="s">
        <v>137</v>
      </c>
      <c r="BA1094" t="s">
        <v>137</v>
      </c>
      <c r="BB1094" t="s">
        <v>137</v>
      </c>
      <c r="BC1094" t="s">
        <v>137</v>
      </c>
      <c r="BD1094" t="s">
        <v>137</v>
      </c>
      <c r="BE1094" t="s">
        <v>137</v>
      </c>
      <c r="BF1094" t="s">
        <v>137</v>
      </c>
      <c r="BG1094" t="s">
        <v>137</v>
      </c>
      <c r="BH1094" t="s">
        <v>137</v>
      </c>
      <c r="BI1094" t="s">
        <v>137</v>
      </c>
      <c r="BJ1094" t="s">
        <v>137</v>
      </c>
      <c r="BK1094" t="s">
        <v>137</v>
      </c>
      <c r="BL1094" t="s">
        <v>137</v>
      </c>
      <c r="BM1094" t="s">
        <v>137</v>
      </c>
      <c r="BN1094" t="s">
        <v>137</v>
      </c>
      <c r="BO1094" t="s">
        <v>137</v>
      </c>
      <c r="BP1094" t="s">
        <v>137</v>
      </c>
      <c r="BQ1094" t="s">
        <v>137</v>
      </c>
      <c r="BR1094" t="s">
        <v>137</v>
      </c>
      <c r="BS1094" t="s">
        <v>137</v>
      </c>
      <c r="BT1094" t="s">
        <v>137</v>
      </c>
      <c r="BU1094" t="s">
        <v>137</v>
      </c>
      <c r="BV1094" t="s">
        <v>137</v>
      </c>
      <c r="BW1094" t="s">
        <v>137</v>
      </c>
      <c r="BX1094" t="s">
        <v>137</v>
      </c>
      <c r="BY1094" t="s">
        <v>137</v>
      </c>
      <c r="BZ1094" t="s">
        <v>137</v>
      </c>
      <c r="CA1094" t="s">
        <v>137</v>
      </c>
      <c r="CB1094" t="s">
        <v>137</v>
      </c>
      <c r="CC1094" t="s">
        <v>137</v>
      </c>
      <c r="CD1094" t="s">
        <v>137</v>
      </c>
      <c r="CE1094" t="s">
        <v>137</v>
      </c>
      <c r="CF1094" t="s">
        <v>137</v>
      </c>
      <c r="CG1094" t="s">
        <v>137</v>
      </c>
      <c r="CH1094" t="s">
        <v>138</v>
      </c>
    </row>
    <row r="1095" spans="1:86" x14ac:dyDescent="0.3">
      <c r="A1095" t="s">
        <v>5009</v>
      </c>
      <c r="B1095" t="s">
        <v>952</v>
      </c>
      <c r="C1095" t="s">
        <v>137</v>
      </c>
      <c r="D1095" t="s">
        <v>137</v>
      </c>
      <c r="E1095" t="s">
        <v>137</v>
      </c>
      <c r="F1095" t="s">
        <v>137</v>
      </c>
      <c r="G1095" t="s">
        <v>137</v>
      </c>
      <c r="H1095" t="s">
        <v>137</v>
      </c>
      <c r="I1095" t="s">
        <v>137</v>
      </c>
      <c r="J1095" t="s">
        <v>137</v>
      </c>
      <c r="K1095" t="s">
        <v>137</v>
      </c>
      <c r="L1095" t="s">
        <v>137</v>
      </c>
      <c r="M1095" t="s">
        <v>137</v>
      </c>
      <c r="N1095" t="s">
        <v>137</v>
      </c>
      <c r="O1095" t="s">
        <v>137</v>
      </c>
      <c r="P1095" t="s">
        <v>137</v>
      </c>
      <c r="Q1095" t="s">
        <v>137</v>
      </c>
      <c r="R1095" t="s">
        <v>137</v>
      </c>
      <c r="S1095" t="s">
        <v>137</v>
      </c>
      <c r="T1095" t="s">
        <v>137</v>
      </c>
      <c r="U1095" t="s">
        <v>137</v>
      </c>
      <c r="V1095" t="s">
        <v>137</v>
      </c>
      <c r="W1095" t="s">
        <v>137</v>
      </c>
      <c r="X1095" t="s">
        <v>137</v>
      </c>
      <c r="Y1095" t="s">
        <v>137</v>
      </c>
      <c r="Z1095" t="s">
        <v>137</v>
      </c>
      <c r="AA1095" t="s">
        <v>137</v>
      </c>
      <c r="AB1095" t="s">
        <v>137</v>
      </c>
      <c r="AC1095" t="s">
        <v>137</v>
      </c>
      <c r="AD1095" t="s">
        <v>137</v>
      </c>
      <c r="AE1095" t="s">
        <v>137</v>
      </c>
      <c r="AF1095" t="s">
        <v>137</v>
      </c>
      <c r="AG1095" t="s">
        <v>137</v>
      </c>
      <c r="AH1095" t="s">
        <v>137</v>
      </c>
      <c r="AI1095" t="s">
        <v>137</v>
      </c>
      <c r="AJ1095" t="s">
        <v>137</v>
      </c>
      <c r="AK1095" t="s">
        <v>137</v>
      </c>
      <c r="AL1095" t="s">
        <v>137</v>
      </c>
      <c r="AM1095" t="s">
        <v>137</v>
      </c>
      <c r="AN1095" t="s">
        <v>137</v>
      </c>
      <c r="AO1095" t="s">
        <v>137</v>
      </c>
      <c r="AP1095" t="s">
        <v>137</v>
      </c>
      <c r="AQ1095" t="s">
        <v>137</v>
      </c>
      <c r="AR1095" t="s">
        <v>138</v>
      </c>
      <c r="AS1095" t="s">
        <v>137</v>
      </c>
      <c r="AT1095" t="s">
        <v>137</v>
      </c>
      <c r="AU1095" t="s">
        <v>137</v>
      </c>
      <c r="AV1095" t="s">
        <v>137</v>
      </c>
      <c r="AW1095" t="s">
        <v>137</v>
      </c>
      <c r="AX1095" t="s">
        <v>137</v>
      </c>
      <c r="AY1095" t="s">
        <v>137</v>
      </c>
      <c r="AZ1095" t="s">
        <v>137</v>
      </c>
      <c r="BA1095" t="s">
        <v>137</v>
      </c>
      <c r="BB1095" t="s">
        <v>137</v>
      </c>
      <c r="BC1095" t="s">
        <v>137</v>
      </c>
      <c r="BD1095" t="s">
        <v>137</v>
      </c>
      <c r="BE1095" t="s">
        <v>137</v>
      </c>
      <c r="BF1095" t="s">
        <v>137</v>
      </c>
      <c r="BG1095" t="s">
        <v>138</v>
      </c>
      <c r="BH1095" t="s">
        <v>137</v>
      </c>
      <c r="BI1095" t="s">
        <v>137</v>
      </c>
      <c r="BJ1095" t="s">
        <v>138</v>
      </c>
      <c r="BK1095" t="s">
        <v>137</v>
      </c>
      <c r="BL1095" t="s">
        <v>137</v>
      </c>
      <c r="BM1095" t="s">
        <v>137</v>
      </c>
      <c r="BN1095" t="s">
        <v>137</v>
      </c>
      <c r="BO1095" t="s">
        <v>137</v>
      </c>
      <c r="BP1095" t="s">
        <v>137</v>
      </c>
      <c r="BQ1095" t="s">
        <v>137</v>
      </c>
      <c r="BR1095" t="s">
        <v>137</v>
      </c>
      <c r="BS1095" t="s">
        <v>138</v>
      </c>
      <c r="BT1095" t="s">
        <v>138</v>
      </c>
      <c r="BU1095" t="s">
        <v>137</v>
      </c>
      <c r="BV1095" t="s">
        <v>138</v>
      </c>
      <c r="BW1095" t="s">
        <v>138</v>
      </c>
      <c r="BX1095" t="s">
        <v>138</v>
      </c>
      <c r="BY1095" t="s">
        <v>137</v>
      </c>
      <c r="BZ1095" t="s">
        <v>137</v>
      </c>
      <c r="CA1095" t="s">
        <v>137</v>
      </c>
      <c r="CB1095" t="s">
        <v>137</v>
      </c>
      <c r="CC1095" t="s">
        <v>137</v>
      </c>
      <c r="CD1095" t="s">
        <v>138</v>
      </c>
      <c r="CE1095" t="s">
        <v>137</v>
      </c>
      <c r="CF1095" t="s">
        <v>138</v>
      </c>
      <c r="CG1095" t="s">
        <v>138</v>
      </c>
      <c r="CH1095" t="s">
        <v>138</v>
      </c>
    </row>
    <row r="1096" spans="1:86" x14ac:dyDescent="0.3">
      <c r="A1096" t="s">
        <v>5010</v>
      </c>
      <c r="B1096" t="s">
        <v>953</v>
      </c>
      <c r="C1096" t="s">
        <v>137</v>
      </c>
      <c r="D1096" t="s">
        <v>137</v>
      </c>
      <c r="E1096" t="s">
        <v>137</v>
      </c>
      <c r="F1096" t="s">
        <v>137</v>
      </c>
      <c r="G1096" t="s">
        <v>137</v>
      </c>
      <c r="H1096" t="s">
        <v>137</v>
      </c>
      <c r="I1096" t="s">
        <v>137</v>
      </c>
      <c r="J1096" t="s">
        <v>137</v>
      </c>
      <c r="K1096" t="s">
        <v>137</v>
      </c>
      <c r="L1096" t="s">
        <v>137</v>
      </c>
      <c r="M1096" t="s">
        <v>137</v>
      </c>
      <c r="N1096" t="s">
        <v>137</v>
      </c>
      <c r="O1096" t="s">
        <v>137</v>
      </c>
      <c r="P1096" t="s">
        <v>137</v>
      </c>
      <c r="Q1096" t="s">
        <v>137</v>
      </c>
      <c r="R1096" t="s">
        <v>137</v>
      </c>
      <c r="S1096" t="s">
        <v>137</v>
      </c>
      <c r="T1096" t="s">
        <v>137</v>
      </c>
      <c r="U1096" t="s">
        <v>137</v>
      </c>
      <c r="V1096" t="s">
        <v>137</v>
      </c>
      <c r="W1096" t="s">
        <v>137</v>
      </c>
      <c r="X1096" t="s">
        <v>137</v>
      </c>
      <c r="Y1096" t="s">
        <v>137</v>
      </c>
      <c r="Z1096" t="s">
        <v>137</v>
      </c>
      <c r="AA1096" t="s">
        <v>137</v>
      </c>
      <c r="AB1096" t="s">
        <v>137</v>
      </c>
      <c r="AC1096" t="s">
        <v>137</v>
      </c>
      <c r="AD1096" t="s">
        <v>137</v>
      </c>
      <c r="AE1096" t="s">
        <v>137</v>
      </c>
      <c r="AF1096" t="s">
        <v>137</v>
      </c>
      <c r="AG1096" t="s">
        <v>137</v>
      </c>
      <c r="AH1096" t="s">
        <v>137</v>
      </c>
      <c r="AI1096" t="s">
        <v>137</v>
      </c>
      <c r="AJ1096" t="s">
        <v>137</v>
      </c>
      <c r="AK1096" t="s">
        <v>137</v>
      </c>
      <c r="AL1096" t="s">
        <v>137</v>
      </c>
      <c r="AM1096" t="s">
        <v>137</v>
      </c>
      <c r="AN1096" t="s">
        <v>137</v>
      </c>
      <c r="AO1096" t="s">
        <v>137</v>
      </c>
      <c r="AP1096" t="s">
        <v>137</v>
      </c>
      <c r="AQ1096" t="s">
        <v>137</v>
      </c>
      <c r="AR1096" t="s">
        <v>137</v>
      </c>
      <c r="AS1096" t="s">
        <v>137</v>
      </c>
      <c r="AT1096" t="s">
        <v>137</v>
      </c>
      <c r="AU1096" t="s">
        <v>137</v>
      </c>
      <c r="AV1096" t="s">
        <v>137</v>
      </c>
      <c r="AW1096" t="s">
        <v>137</v>
      </c>
      <c r="AX1096" t="s">
        <v>137</v>
      </c>
      <c r="AY1096" t="s">
        <v>137</v>
      </c>
      <c r="AZ1096" t="s">
        <v>137</v>
      </c>
      <c r="BA1096" t="s">
        <v>137</v>
      </c>
      <c r="BB1096" t="s">
        <v>137</v>
      </c>
      <c r="BC1096" t="s">
        <v>137</v>
      </c>
      <c r="BD1096" t="s">
        <v>137</v>
      </c>
      <c r="BE1096" t="s">
        <v>137</v>
      </c>
      <c r="BF1096" t="s">
        <v>137</v>
      </c>
      <c r="BG1096" t="s">
        <v>138</v>
      </c>
      <c r="BH1096" t="s">
        <v>137</v>
      </c>
      <c r="BI1096" t="s">
        <v>137</v>
      </c>
      <c r="BJ1096" t="s">
        <v>138</v>
      </c>
      <c r="BK1096" t="s">
        <v>137</v>
      </c>
      <c r="BL1096" t="s">
        <v>137</v>
      </c>
      <c r="BM1096" t="s">
        <v>137</v>
      </c>
      <c r="BN1096" t="s">
        <v>137</v>
      </c>
      <c r="BO1096" t="s">
        <v>137</v>
      </c>
      <c r="BP1096" t="s">
        <v>137</v>
      </c>
      <c r="BQ1096" t="s">
        <v>137</v>
      </c>
      <c r="BR1096" t="s">
        <v>137</v>
      </c>
      <c r="BS1096" t="s">
        <v>138</v>
      </c>
      <c r="BT1096" t="s">
        <v>138</v>
      </c>
      <c r="BU1096" t="s">
        <v>137</v>
      </c>
      <c r="BV1096" t="s">
        <v>138</v>
      </c>
      <c r="BW1096" t="s">
        <v>138</v>
      </c>
      <c r="BX1096" t="s">
        <v>138</v>
      </c>
      <c r="BY1096" t="s">
        <v>137</v>
      </c>
      <c r="BZ1096" t="s">
        <v>137</v>
      </c>
      <c r="CA1096" t="s">
        <v>137</v>
      </c>
      <c r="CB1096" t="s">
        <v>137</v>
      </c>
      <c r="CC1096" t="s">
        <v>137</v>
      </c>
      <c r="CD1096" t="s">
        <v>138</v>
      </c>
      <c r="CE1096" t="s">
        <v>137</v>
      </c>
      <c r="CF1096" t="s">
        <v>138</v>
      </c>
      <c r="CG1096" t="s">
        <v>138</v>
      </c>
      <c r="CH1096" t="s">
        <v>138</v>
      </c>
    </row>
    <row r="1097" spans="1:86" x14ac:dyDescent="0.3">
      <c r="A1097" t="s">
        <v>5011</v>
      </c>
      <c r="B1097" t="s">
        <v>954</v>
      </c>
      <c r="C1097" t="s">
        <v>137</v>
      </c>
      <c r="D1097" t="s">
        <v>137</v>
      </c>
      <c r="E1097" t="s">
        <v>137</v>
      </c>
      <c r="F1097" t="s">
        <v>137</v>
      </c>
      <c r="G1097" t="s">
        <v>137</v>
      </c>
      <c r="H1097" t="s">
        <v>138</v>
      </c>
      <c r="I1097" t="s">
        <v>137</v>
      </c>
      <c r="J1097" t="s">
        <v>137</v>
      </c>
      <c r="K1097" t="s">
        <v>137</v>
      </c>
      <c r="L1097" t="s">
        <v>137</v>
      </c>
      <c r="M1097" t="s">
        <v>138</v>
      </c>
      <c r="N1097" t="s">
        <v>137</v>
      </c>
      <c r="O1097" t="s">
        <v>137</v>
      </c>
      <c r="P1097" t="s">
        <v>137</v>
      </c>
      <c r="Q1097" t="s">
        <v>137</v>
      </c>
      <c r="R1097" t="s">
        <v>137</v>
      </c>
      <c r="S1097" t="s">
        <v>138</v>
      </c>
      <c r="T1097" t="s">
        <v>138</v>
      </c>
      <c r="U1097" t="s">
        <v>137</v>
      </c>
      <c r="V1097" t="s">
        <v>137</v>
      </c>
      <c r="W1097" t="s">
        <v>137</v>
      </c>
      <c r="X1097" t="s">
        <v>137</v>
      </c>
      <c r="Y1097" t="s">
        <v>137</v>
      </c>
      <c r="Z1097" t="s">
        <v>137</v>
      </c>
      <c r="AA1097" t="s">
        <v>137</v>
      </c>
      <c r="AB1097" t="s">
        <v>138</v>
      </c>
      <c r="AC1097" t="s">
        <v>137</v>
      </c>
      <c r="AD1097" t="s">
        <v>137</v>
      </c>
      <c r="AE1097" t="s">
        <v>138</v>
      </c>
      <c r="AF1097" t="s">
        <v>138</v>
      </c>
      <c r="AG1097" t="s">
        <v>138</v>
      </c>
      <c r="AH1097" t="s">
        <v>137</v>
      </c>
      <c r="AI1097" t="s">
        <v>137</v>
      </c>
      <c r="AJ1097" t="s">
        <v>137</v>
      </c>
      <c r="AK1097" t="s">
        <v>137</v>
      </c>
      <c r="AL1097" t="s">
        <v>137</v>
      </c>
      <c r="AM1097" t="s">
        <v>137</v>
      </c>
      <c r="AN1097" t="s">
        <v>138</v>
      </c>
      <c r="AO1097" t="s">
        <v>137</v>
      </c>
      <c r="AP1097" t="s">
        <v>137</v>
      </c>
      <c r="AQ1097" t="s">
        <v>138</v>
      </c>
      <c r="AR1097" t="s">
        <v>138</v>
      </c>
      <c r="AS1097" t="s">
        <v>138</v>
      </c>
      <c r="AT1097" t="s">
        <v>138</v>
      </c>
      <c r="AU1097" t="s">
        <v>138</v>
      </c>
      <c r="AV1097" t="s">
        <v>137</v>
      </c>
      <c r="AW1097" t="s">
        <v>137</v>
      </c>
      <c r="AX1097" t="s">
        <v>137</v>
      </c>
      <c r="AY1097" t="s">
        <v>137</v>
      </c>
      <c r="AZ1097" t="s">
        <v>137</v>
      </c>
      <c r="BA1097" t="s">
        <v>137</v>
      </c>
      <c r="BB1097" t="s">
        <v>137</v>
      </c>
      <c r="BC1097" t="s">
        <v>138</v>
      </c>
      <c r="BD1097" t="s">
        <v>138</v>
      </c>
      <c r="BE1097" t="s">
        <v>138</v>
      </c>
      <c r="BF1097" t="s">
        <v>138</v>
      </c>
      <c r="BG1097" t="s">
        <v>137</v>
      </c>
      <c r="BH1097" t="s">
        <v>137</v>
      </c>
      <c r="BI1097" t="s">
        <v>137</v>
      </c>
      <c r="BJ1097" t="s">
        <v>137</v>
      </c>
      <c r="BK1097" t="s">
        <v>137</v>
      </c>
      <c r="BL1097" t="s">
        <v>137</v>
      </c>
      <c r="BM1097" t="s">
        <v>137</v>
      </c>
      <c r="BN1097" t="s">
        <v>137</v>
      </c>
      <c r="BO1097" t="s">
        <v>137</v>
      </c>
      <c r="BP1097" t="s">
        <v>138</v>
      </c>
      <c r="BQ1097" t="s">
        <v>138</v>
      </c>
      <c r="BR1097" t="s">
        <v>138</v>
      </c>
      <c r="BS1097" t="s">
        <v>137</v>
      </c>
      <c r="BT1097" t="s">
        <v>137</v>
      </c>
      <c r="BU1097" t="s">
        <v>137</v>
      </c>
      <c r="BV1097" t="s">
        <v>137</v>
      </c>
      <c r="BW1097" t="s">
        <v>137</v>
      </c>
      <c r="BX1097" t="s">
        <v>137</v>
      </c>
      <c r="BY1097" t="s">
        <v>137</v>
      </c>
      <c r="BZ1097" t="s">
        <v>137</v>
      </c>
      <c r="CA1097" t="s">
        <v>137</v>
      </c>
      <c r="CB1097" t="s">
        <v>138</v>
      </c>
      <c r="CC1097" t="s">
        <v>137</v>
      </c>
      <c r="CD1097" t="s">
        <v>137</v>
      </c>
      <c r="CE1097" t="s">
        <v>137</v>
      </c>
      <c r="CF1097" t="s">
        <v>137</v>
      </c>
      <c r="CG1097" t="s">
        <v>137</v>
      </c>
      <c r="CH1097" t="s">
        <v>138</v>
      </c>
    </row>
    <row r="1098" spans="1:86" x14ac:dyDescent="0.3">
      <c r="A1098" t="s">
        <v>5012</v>
      </c>
      <c r="B1098" t="s">
        <v>955</v>
      </c>
      <c r="C1098" t="s">
        <v>137</v>
      </c>
      <c r="D1098" t="s">
        <v>137</v>
      </c>
      <c r="E1098" t="s">
        <v>137</v>
      </c>
      <c r="F1098" t="s">
        <v>137</v>
      </c>
      <c r="G1098" t="s">
        <v>137</v>
      </c>
      <c r="H1098" t="s">
        <v>138</v>
      </c>
      <c r="I1098" t="s">
        <v>137</v>
      </c>
      <c r="J1098" t="s">
        <v>137</v>
      </c>
      <c r="K1098" t="s">
        <v>137</v>
      </c>
      <c r="L1098" t="s">
        <v>137</v>
      </c>
      <c r="M1098" t="s">
        <v>137</v>
      </c>
      <c r="N1098" t="s">
        <v>137</v>
      </c>
      <c r="O1098" t="s">
        <v>137</v>
      </c>
      <c r="P1098" t="s">
        <v>137</v>
      </c>
      <c r="Q1098" t="s">
        <v>137</v>
      </c>
      <c r="R1098" t="s">
        <v>137</v>
      </c>
      <c r="S1098" t="s">
        <v>137</v>
      </c>
      <c r="T1098" t="s">
        <v>137</v>
      </c>
      <c r="U1098" t="s">
        <v>138</v>
      </c>
      <c r="V1098" t="s">
        <v>137</v>
      </c>
      <c r="W1098" t="s">
        <v>137</v>
      </c>
      <c r="X1098" t="s">
        <v>137</v>
      </c>
      <c r="Y1098" t="s">
        <v>137</v>
      </c>
      <c r="Z1098" t="s">
        <v>137</v>
      </c>
      <c r="AA1098" t="s">
        <v>137</v>
      </c>
      <c r="AB1098" t="s">
        <v>138</v>
      </c>
      <c r="AC1098" t="s">
        <v>137</v>
      </c>
      <c r="AD1098" t="s">
        <v>138</v>
      </c>
      <c r="AE1098" t="s">
        <v>137</v>
      </c>
      <c r="AF1098" t="s">
        <v>138</v>
      </c>
      <c r="AG1098" t="s">
        <v>137</v>
      </c>
      <c r="AH1098" t="s">
        <v>137</v>
      </c>
      <c r="AI1098" t="s">
        <v>137</v>
      </c>
      <c r="AJ1098" t="s">
        <v>137</v>
      </c>
      <c r="AK1098" t="s">
        <v>137</v>
      </c>
      <c r="AL1098" t="s">
        <v>138</v>
      </c>
      <c r="AM1098" t="s">
        <v>138</v>
      </c>
      <c r="AN1098" t="s">
        <v>138</v>
      </c>
      <c r="AO1098" t="s">
        <v>138</v>
      </c>
      <c r="AP1098" t="s">
        <v>137</v>
      </c>
      <c r="AQ1098" t="s">
        <v>137</v>
      </c>
      <c r="AR1098" t="s">
        <v>138</v>
      </c>
      <c r="AS1098" t="s">
        <v>138</v>
      </c>
      <c r="AT1098" t="s">
        <v>137</v>
      </c>
      <c r="AU1098" t="s">
        <v>138</v>
      </c>
      <c r="AV1098" t="s">
        <v>137</v>
      </c>
      <c r="AW1098" t="s">
        <v>138</v>
      </c>
      <c r="AX1098" t="s">
        <v>138</v>
      </c>
      <c r="AY1098" t="s">
        <v>137</v>
      </c>
      <c r="AZ1098" t="s">
        <v>138</v>
      </c>
      <c r="BA1098" t="s">
        <v>138</v>
      </c>
      <c r="BB1098" t="s">
        <v>138</v>
      </c>
      <c r="BC1098" t="s">
        <v>137</v>
      </c>
      <c r="BD1098" t="s">
        <v>138</v>
      </c>
      <c r="BE1098" t="s">
        <v>138</v>
      </c>
      <c r="BF1098" t="s">
        <v>138</v>
      </c>
      <c r="BG1098" t="s">
        <v>138</v>
      </c>
      <c r="BH1098" t="s">
        <v>138</v>
      </c>
      <c r="BI1098" t="s">
        <v>138</v>
      </c>
      <c r="BJ1098" t="s">
        <v>138</v>
      </c>
      <c r="BK1098" t="s">
        <v>138</v>
      </c>
      <c r="BL1098">
        <v>0.111</v>
      </c>
      <c r="BM1098" t="s">
        <v>138</v>
      </c>
      <c r="BN1098" t="s">
        <v>138</v>
      </c>
      <c r="BO1098" t="s">
        <v>138</v>
      </c>
      <c r="BP1098" t="s">
        <v>138</v>
      </c>
      <c r="BQ1098" t="s">
        <v>138</v>
      </c>
      <c r="BR1098" t="s">
        <v>138</v>
      </c>
      <c r="BS1098" t="s">
        <v>138</v>
      </c>
      <c r="BT1098" t="s">
        <v>138</v>
      </c>
      <c r="BU1098" t="s">
        <v>137</v>
      </c>
      <c r="BV1098" t="s">
        <v>138</v>
      </c>
      <c r="BW1098" t="s">
        <v>138</v>
      </c>
      <c r="BX1098" t="s">
        <v>138</v>
      </c>
      <c r="BY1098" t="s">
        <v>137</v>
      </c>
      <c r="BZ1098" t="s">
        <v>137</v>
      </c>
      <c r="CA1098" t="s">
        <v>138</v>
      </c>
      <c r="CB1098" t="s">
        <v>138</v>
      </c>
      <c r="CC1098" t="s">
        <v>137</v>
      </c>
      <c r="CD1098" t="s">
        <v>138</v>
      </c>
      <c r="CE1098" t="s">
        <v>138</v>
      </c>
      <c r="CF1098" t="s">
        <v>138</v>
      </c>
      <c r="CG1098" t="s">
        <v>138</v>
      </c>
      <c r="CH1098" t="s">
        <v>138</v>
      </c>
    </row>
    <row r="1099" spans="1:86" x14ac:dyDescent="0.3">
      <c r="A1099" t="s">
        <v>5013</v>
      </c>
      <c r="B1099" t="s">
        <v>956</v>
      </c>
      <c r="C1099" t="s">
        <v>137</v>
      </c>
      <c r="D1099" t="s">
        <v>137</v>
      </c>
      <c r="E1099" t="s">
        <v>137</v>
      </c>
      <c r="F1099" t="s">
        <v>137</v>
      </c>
      <c r="G1099" t="s">
        <v>137</v>
      </c>
      <c r="H1099" t="s">
        <v>138</v>
      </c>
      <c r="I1099" t="s">
        <v>137</v>
      </c>
      <c r="J1099" t="s">
        <v>137</v>
      </c>
      <c r="K1099" t="s">
        <v>137</v>
      </c>
      <c r="L1099" t="s">
        <v>137</v>
      </c>
      <c r="M1099" t="s">
        <v>138</v>
      </c>
      <c r="N1099" t="s">
        <v>137</v>
      </c>
      <c r="O1099" t="s">
        <v>137</v>
      </c>
      <c r="P1099" t="s">
        <v>137</v>
      </c>
      <c r="Q1099" t="s">
        <v>137</v>
      </c>
      <c r="R1099" t="s">
        <v>137</v>
      </c>
      <c r="S1099" t="s">
        <v>138</v>
      </c>
      <c r="T1099" t="s">
        <v>138</v>
      </c>
      <c r="U1099" t="s">
        <v>138</v>
      </c>
      <c r="V1099" t="s">
        <v>137</v>
      </c>
      <c r="W1099" t="s">
        <v>137</v>
      </c>
      <c r="X1099" t="s">
        <v>137</v>
      </c>
      <c r="Y1099" t="s">
        <v>137</v>
      </c>
      <c r="Z1099" t="s">
        <v>137</v>
      </c>
      <c r="AA1099" t="s">
        <v>137</v>
      </c>
      <c r="AB1099" t="s">
        <v>138</v>
      </c>
      <c r="AC1099" t="s">
        <v>137</v>
      </c>
      <c r="AD1099" t="s">
        <v>138</v>
      </c>
      <c r="AE1099" t="s">
        <v>138</v>
      </c>
      <c r="AF1099">
        <v>9.9000000000000005E-2</v>
      </c>
      <c r="AG1099" t="s">
        <v>138</v>
      </c>
      <c r="AH1099" t="s">
        <v>137</v>
      </c>
      <c r="AI1099" t="s">
        <v>137</v>
      </c>
      <c r="AJ1099" t="s">
        <v>137</v>
      </c>
      <c r="AK1099" t="s">
        <v>137</v>
      </c>
      <c r="AL1099" t="s">
        <v>138</v>
      </c>
      <c r="AM1099" t="s">
        <v>138</v>
      </c>
      <c r="AN1099" t="s">
        <v>138</v>
      </c>
      <c r="AO1099" t="s">
        <v>138</v>
      </c>
      <c r="AP1099" t="s">
        <v>137</v>
      </c>
      <c r="AQ1099" t="s">
        <v>138</v>
      </c>
      <c r="AR1099" t="s">
        <v>138</v>
      </c>
      <c r="AS1099">
        <v>-4.5999999999999999E-2</v>
      </c>
      <c r="AT1099" t="s">
        <v>138</v>
      </c>
      <c r="AU1099" t="s">
        <v>138</v>
      </c>
      <c r="AV1099" t="s">
        <v>137</v>
      </c>
      <c r="AW1099" t="s">
        <v>138</v>
      </c>
      <c r="AX1099" t="s">
        <v>138</v>
      </c>
      <c r="AY1099" t="s">
        <v>137</v>
      </c>
      <c r="AZ1099" t="s">
        <v>138</v>
      </c>
      <c r="BA1099" t="s">
        <v>138</v>
      </c>
      <c r="BB1099" t="s">
        <v>138</v>
      </c>
      <c r="BC1099" t="s">
        <v>138</v>
      </c>
      <c r="BD1099">
        <v>-0.376</v>
      </c>
      <c r="BE1099" t="s">
        <v>138</v>
      </c>
      <c r="BF1099" t="s">
        <v>138</v>
      </c>
      <c r="BG1099" t="s">
        <v>138</v>
      </c>
      <c r="BH1099" t="s">
        <v>138</v>
      </c>
      <c r="BI1099" t="s">
        <v>138</v>
      </c>
      <c r="BJ1099" t="s">
        <v>138</v>
      </c>
      <c r="BK1099" t="s">
        <v>138</v>
      </c>
      <c r="BL1099">
        <v>-0.111</v>
      </c>
      <c r="BM1099" t="s">
        <v>138</v>
      </c>
      <c r="BN1099" t="s">
        <v>138</v>
      </c>
      <c r="BO1099" t="s">
        <v>138</v>
      </c>
      <c r="BP1099">
        <v>0.32</v>
      </c>
      <c r="BQ1099" t="s">
        <v>138</v>
      </c>
      <c r="BR1099" t="s">
        <v>138</v>
      </c>
      <c r="BS1099" t="s">
        <v>138</v>
      </c>
      <c r="BT1099" t="s">
        <v>138</v>
      </c>
      <c r="BU1099" t="s">
        <v>137</v>
      </c>
      <c r="BV1099" t="s">
        <v>138</v>
      </c>
      <c r="BW1099" t="s">
        <v>138</v>
      </c>
      <c r="BX1099" t="s">
        <v>138</v>
      </c>
      <c r="BY1099" t="s">
        <v>137</v>
      </c>
      <c r="BZ1099" t="s">
        <v>137</v>
      </c>
      <c r="CA1099" t="s">
        <v>138</v>
      </c>
      <c r="CB1099">
        <v>0.34699999999999998</v>
      </c>
      <c r="CC1099" t="s">
        <v>137</v>
      </c>
      <c r="CD1099" t="s">
        <v>138</v>
      </c>
      <c r="CE1099" t="s">
        <v>138</v>
      </c>
      <c r="CF1099" t="s">
        <v>138</v>
      </c>
      <c r="CG1099" t="s">
        <v>138</v>
      </c>
      <c r="CH1099" t="s">
        <v>138</v>
      </c>
    </row>
    <row r="1100" spans="1:86" x14ac:dyDescent="0.3">
      <c r="A1100" t="s">
        <v>5014</v>
      </c>
      <c r="B1100" t="s">
        <v>957</v>
      </c>
      <c r="C1100">
        <v>131.97999999999999</v>
      </c>
      <c r="D1100">
        <v>109.708</v>
      </c>
      <c r="E1100">
        <v>103.953</v>
      </c>
      <c r="F1100">
        <v>97.116</v>
      </c>
      <c r="G1100">
        <v>103.283</v>
      </c>
      <c r="H1100">
        <v>121.74</v>
      </c>
      <c r="I1100">
        <v>113.203</v>
      </c>
      <c r="J1100">
        <v>143.63900000000001</v>
      </c>
      <c r="K1100">
        <v>125.86499999999999</v>
      </c>
      <c r="L1100">
        <v>103.187</v>
      </c>
      <c r="M1100">
        <v>101.684</v>
      </c>
      <c r="N1100">
        <v>101.708</v>
      </c>
      <c r="O1100">
        <v>132.30500000000001</v>
      </c>
      <c r="P1100">
        <v>119.21599999999999</v>
      </c>
      <c r="Q1100">
        <v>107.751</v>
      </c>
      <c r="R1100">
        <v>100.553</v>
      </c>
      <c r="S1100">
        <v>113.614</v>
      </c>
      <c r="T1100">
        <v>127.514</v>
      </c>
      <c r="U1100">
        <v>122.04600000000001</v>
      </c>
      <c r="V1100">
        <v>165.09299999999999</v>
      </c>
      <c r="W1100">
        <v>98.176000000000002</v>
      </c>
      <c r="X1100">
        <v>102.794</v>
      </c>
      <c r="Y1100">
        <v>90.537999999999997</v>
      </c>
      <c r="Z1100">
        <v>87.271000000000001</v>
      </c>
      <c r="AA1100">
        <v>143.51400000000001</v>
      </c>
      <c r="AB1100">
        <v>109.961</v>
      </c>
      <c r="AC1100">
        <v>89.85</v>
      </c>
      <c r="AD1100">
        <v>91.674999999999997</v>
      </c>
      <c r="AE1100">
        <v>110.813</v>
      </c>
      <c r="AF1100">
        <v>125.25</v>
      </c>
      <c r="AG1100">
        <v>151.25299999999999</v>
      </c>
      <c r="AH1100">
        <v>277.51299999999998</v>
      </c>
      <c r="AI1100">
        <v>151.54499999999999</v>
      </c>
      <c r="AJ1100">
        <v>147.89099999999999</v>
      </c>
      <c r="AK1100">
        <v>154.726</v>
      </c>
      <c r="AL1100">
        <v>156.203</v>
      </c>
      <c r="AM1100">
        <v>182.334</v>
      </c>
      <c r="AN1100">
        <v>167.136</v>
      </c>
      <c r="AO1100">
        <v>170.61199999999999</v>
      </c>
      <c r="AP1100">
        <v>176.078</v>
      </c>
      <c r="AQ1100">
        <v>184.739</v>
      </c>
      <c r="AR1100">
        <v>180.2</v>
      </c>
      <c r="AS1100">
        <v>210.47499999999999</v>
      </c>
      <c r="AT1100">
        <v>327.68200000000002</v>
      </c>
      <c r="AU1100">
        <v>256.83600000000001</v>
      </c>
      <c r="AV1100">
        <v>194.333</v>
      </c>
      <c r="AW1100">
        <v>181.24600000000001</v>
      </c>
      <c r="AX1100">
        <v>195.97300000000001</v>
      </c>
      <c r="AY1100">
        <v>226.57300000000001</v>
      </c>
      <c r="AZ1100">
        <v>202.68600000000001</v>
      </c>
      <c r="BA1100">
        <v>213.596</v>
      </c>
      <c r="BB1100">
        <v>215.85300000000001</v>
      </c>
      <c r="BC1100">
        <v>226.483</v>
      </c>
      <c r="BD1100">
        <v>226.30500000000001</v>
      </c>
      <c r="BE1100">
        <v>215.92599999999999</v>
      </c>
      <c r="BF1100">
        <v>311.43400000000003</v>
      </c>
      <c r="BG1100">
        <v>226.31899999999999</v>
      </c>
      <c r="BH1100">
        <v>212.18199999999999</v>
      </c>
      <c r="BI1100">
        <v>209.35900000000001</v>
      </c>
      <c r="BJ1100">
        <v>224.053</v>
      </c>
      <c r="BK1100">
        <v>236.33600000000001</v>
      </c>
      <c r="BL1100">
        <v>206.45099999999999</v>
      </c>
      <c r="BM1100">
        <v>215.596</v>
      </c>
      <c r="BN1100">
        <v>205.32900000000001</v>
      </c>
      <c r="BO1100">
        <v>235.71299999999999</v>
      </c>
      <c r="BP1100">
        <v>219.02699999999999</v>
      </c>
      <c r="BQ1100">
        <v>206.95</v>
      </c>
      <c r="BR1100">
        <v>278.18900000000002</v>
      </c>
      <c r="BS1100">
        <v>295.29599999999999</v>
      </c>
      <c r="BT1100">
        <v>222.845</v>
      </c>
      <c r="BU1100">
        <v>207.46600000000001</v>
      </c>
      <c r="BV1100">
        <v>208.89699999999999</v>
      </c>
      <c r="BW1100">
        <v>243.858</v>
      </c>
      <c r="BX1100">
        <v>212.535</v>
      </c>
      <c r="BY1100">
        <v>218.39400000000001</v>
      </c>
      <c r="BZ1100">
        <v>235.04300000000001</v>
      </c>
      <c r="CA1100">
        <v>240.68100000000001</v>
      </c>
      <c r="CB1100">
        <v>229.52799999999999</v>
      </c>
      <c r="CC1100">
        <v>227.595</v>
      </c>
      <c r="CD1100">
        <v>337.11099999999999</v>
      </c>
      <c r="CE1100">
        <v>287.738</v>
      </c>
      <c r="CF1100">
        <v>244.631</v>
      </c>
      <c r="CG1100">
        <v>239.36</v>
      </c>
      <c r="CH1100">
        <v>239.95500000000001</v>
      </c>
    </row>
    <row r="1101" spans="1:86" x14ac:dyDescent="0.3">
      <c r="A1101" t="s">
        <v>5015</v>
      </c>
      <c r="B1101" t="s">
        <v>958</v>
      </c>
      <c r="C1101">
        <v>46.594999999999999</v>
      </c>
      <c r="D1101">
        <v>47.311</v>
      </c>
      <c r="E1101">
        <v>48.905000000000001</v>
      </c>
      <c r="F1101">
        <v>40.161000000000001</v>
      </c>
      <c r="G1101">
        <v>40.930999999999997</v>
      </c>
      <c r="H1101">
        <v>29.922000000000001</v>
      </c>
      <c r="I1101">
        <v>49.515000000000001</v>
      </c>
      <c r="J1101">
        <v>25.532</v>
      </c>
      <c r="K1101">
        <v>26.725999999999999</v>
      </c>
      <c r="L1101">
        <v>61.07</v>
      </c>
      <c r="M1101">
        <v>42.747999999999998</v>
      </c>
      <c r="N1101">
        <v>34.982999999999997</v>
      </c>
      <c r="O1101">
        <v>26.416</v>
      </c>
      <c r="P1101">
        <v>30.367999999999999</v>
      </c>
      <c r="Q1101">
        <v>34.255000000000003</v>
      </c>
      <c r="R1101">
        <v>34.139000000000003</v>
      </c>
      <c r="S1101">
        <v>39.792000000000002</v>
      </c>
      <c r="T1101">
        <v>39.914000000000001</v>
      </c>
      <c r="U1101">
        <v>60.701000000000001</v>
      </c>
      <c r="V1101">
        <v>46.887999999999998</v>
      </c>
      <c r="W1101">
        <v>59.746000000000002</v>
      </c>
      <c r="X1101">
        <v>90.959000000000003</v>
      </c>
      <c r="Y1101">
        <v>63.944000000000003</v>
      </c>
      <c r="Z1101">
        <v>64.903000000000006</v>
      </c>
      <c r="AA1101">
        <v>62.982999999999997</v>
      </c>
      <c r="AB1101">
        <v>60.896000000000001</v>
      </c>
      <c r="AC1101">
        <v>63.094999999999999</v>
      </c>
      <c r="AD1101">
        <v>63.957000000000001</v>
      </c>
      <c r="AE1101">
        <v>64.379000000000005</v>
      </c>
      <c r="AF1101">
        <v>22.481000000000002</v>
      </c>
      <c r="AG1101">
        <v>36.875</v>
      </c>
      <c r="AH1101">
        <v>23.16</v>
      </c>
      <c r="AI1101">
        <v>34.750999999999998</v>
      </c>
      <c r="AJ1101">
        <v>117.655</v>
      </c>
      <c r="AK1101">
        <v>51.256</v>
      </c>
      <c r="AL1101">
        <v>63.173999999999999</v>
      </c>
      <c r="AM1101">
        <v>83.155000000000001</v>
      </c>
      <c r="AN1101">
        <v>87.596000000000004</v>
      </c>
      <c r="AO1101">
        <v>96.554000000000002</v>
      </c>
      <c r="AP1101">
        <v>96.694000000000003</v>
      </c>
      <c r="AQ1101">
        <v>88.191000000000003</v>
      </c>
      <c r="AR1101">
        <v>79.509</v>
      </c>
      <c r="AS1101">
        <v>145.06700000000001</v>
      </c>
      <c r="AT1101">
        <v>131.49799999999999</v>
      </c>
      <c r="AU1101">
        <v>158.85900000000001</v>
      </c>
      <c r="AV1101">
        <v>273.26600000000002</v>
      </c>
      <c r="AW1101">
        <v>185.42500000000001</v>
      </c>
      <c r="AX1101">
        <v>197.911</v>
      </c>
      <c r="AY1101">
        <v>210.625</v>
      </c>
      <c r="AZ1101">
        <v>192.22499999999999</v>
      </c>
      <c r="BA1101">
        <v>200.15700000000001</v>
      </c>
      <c r="BB1101">
        <v>202.78100000000001</v>
      </c>
      <c r="BC1101">
        <v>189.809</v>
      </c>
      <c r="BD1101">
        <v>184.44399999999999</v>
      </c>
      <c r="BE1101">
        <v>192.55099999999999</v>
      </c>
      <c r="BF1101">
        <v>162.90899999999999</v>
      </c>
      <c r="BG1101">
        <v>163.69999999999999</v>
      </c>
      <c r="BH1101">
        <v>187</v>
      </c>
      <c r="BI1101">
        <v>156.02099999999999</v>
      </c>
      <c r="BJ1101">
        <v>139.27600000000001</v>
      </c>
      <c r="BK1101">
        <v>132.529</v>
      </c>
      <c r="BL1101">
        <v>131.518</v>
      </c>
      <c r="BM1101">
        <v>130.19399999999999</v>
      </c>
      <c r="BN1101">
        <v>126.7</v>
      </c>
      <c r="BO1101">
        <v>124.782</v>
      </c>
      <c r="BP1101">
        <v>119.742</v>
      </c>
      <c r="BQ1101">
        <v>131.82300000000001</v>
      </c>
      <c r="BR1101">
        <v>115.645</v>
      </c>
      <c r="BS1101">
        <v>111.991</v>
      </c>
      <c r="BT1101">
        <v>146.40199999999999</v>
      </c>
      <c r="BU1101">
        <v>109.96</v>
      </c>
      <c r="BV1101">
        <v>104.065</v>
      </c>
      <c r="BW1101">
        <v>103.92700000000001</v>
      </c>
      <c r="BX1101">
        <v>104.602</v>
      </c>
      <c r="BY1101">
        <v>98.741</v>
      </c>
      <c r="BZ1101">
        <v>95.031999999999996</v>
      </c>
      <c r="CA1101">
        <v>95.587000000000003</v>
      </c>
      <c r="CB1101">
        <v>115.887</v>
      </c>
      <c r="CC1101">
        <v>125.583</v>
      </c>
      <c r="CD1101">
        <v>119.083</v>
      </c>
      <c r="CE1101">
        <v>121.28700000000001</v>
      </c>
      <c r="CF1101">
        <v>146.06</v>
      </c>
      <c r="CG1101">
        <v>129.304</v>
      </c>
      <c r="CH1101">
        <v>116.164</v>
      </c>
    </row>
    <row r="1102" spans="1:86" x14ac:dyDescent="0.3">
      <c r="A1102" t="s">
        <v>5016</v>
      </c>
      <c r="B1102" t="s">
        <v>959</v>
      </c>
      <c r="C1102">
        <v>85.384</v>
      </c>
      <c r="D1102">
        <v>62.396999999999998</v>
      </c>
      <c r="E1102">
        <v>55.048000000000002</v>
      </c>
      <c r="F1102">
        <v>56.954999999999998</v>
      </c>
      <c r="G1102">
        <v>62.353000000000002</v>
      </c>
      <c r="H1102">
        <v>91.819000000000003</v>
      </c>
      <c r="I1102">
        <v>63.688000000000002</v>
      </c>
      <c r="J1102">
        <v>118.108</v>
      </c>
      <c r="K1102">
        <v>99.138999999999996</v>
      </c>
      <c r="L1102">
        <v>42.116999999999997</v>
      </c>
      <c r="M1102">
        <v>58.936</v>
      </c>
      <c r="N1102">
        <v>66.724999999999994</v>
      </c>
      <c r="O1102">
        <v>105.889</v>
      </c>
      <c r="P1102">
        <v>88.847999999999999</v>
      </c>
      <c r="Q1102">
        <v>73.495999999999995</v>
      </c>
      <c r="R1102">
        <v>66.414000000000001</v>
      </c>
      <c r="S1102">
        <v>73.822000000000003</v>
      </c>
      <c r="T1102">
        <v>87.6</v>
      </c>
      <c r="U1102">
        <v>61.344999999999999</v>
      </c>
      <c r="V1102">
        <v>118.205</v>
      </c>
      <c r="W1102">
        <v>38.430999999999997</v>
      </c>
      <c r="X1102">
        <v>11.836</v>
      </c>
      <c r="Y1102">
        <v>26.594999999999999</v>
      </c>
      <c r="Z1102">
        <v>22.367999999999999</v>
      </c>
      <c r="AA1102">
        <v>80.531000000000006</v>
      </c>
      <c r="AB1102">
        <v>49.064999999999998</v>
      </c>
      <c r="AC1102">
        <v>26.754999999999999</v>
      </c>
      <c r="AD1102">
        <v>27.718</v>
      </c>
      <c r="AE1102">
        <v>46.433999999999997</v>
      </c>
      <c r="AF1102">
        <v>102.76900000000001</v>
      </c>
      <c r="AG1102">
        <v>114.378</v>
      </c>
      <c r="AH1102">
        <v>254.35300000000001</v>
      </c>
      <c r="AI1102">
        <v>116.795</v>
      </c>
      <c r="AJ1102">
        <v>30.236000000000001</v>
      </c>
      <c r="AK1102">
        <v>103.47</v>
      </c>
      <c r="AL1102">
        <v>93.028999999999996</v>
      </c>
      <c r="AM1102">
        <v>99.179000000000002</v>
      </c>
      <c r="AN1102">
        <v>79.539000000000001</v>
      </c>
      <c r="AO1102">
        <v>74.058999999999997</v>
      </c>
      <c r="AP1102">
        <v>79.384</v>
      </c>
      <c r="AQ1102">
        <v>96.548000000000002</v>
      </c>
      <c r="AR1102">
        <v>100.69</v>
      </c>
      <c r="AS1102">
        <v>65.408000000000001</v>
      </c>
      <c r="AT1102">
        <v>196.184</v>
      </c>
      <c r="AU1102">
        <v>97.977000000000004</v>
      </c>
      <c r="AV1102">
        <v>-78.933999999999997</v>
      </c>
      <c r="AW1102">
        <v>-4.1790000000000003</v>
      </c>
      <c r="AX1102">
        <v>-1.9379999999999999</v>
      </c>
      <c r="AY1102">
        <v>15.948</v>
      </c>
      <c r="AZ1102">
        <v>10.461</v>
      </c>
      <c r="BA1102">
        <v>13.438000000000001</v>
      </c>
      <c r="BB1102">
        <v>13.071999999999999</v>
      </c>
      <c r="BC1102">
        <v>36.673999999999999</v>
      </c>
      <c r="BD1102">
        <v>41.860999999999997</v>
      </c>
      <c r="BE1102">
        <v>23.375</v>
      </c>
      <c r="BF1102">
        <v>148.52500000000001</v>
      </c>
      <c r="BG1102">
        <v>62.619</v>
      </c>
      <c r="BH1102">
        <v>25.181999999999999</v>
      </c>
      <c r="BI1102">
        <v>53.337000000000003</v>
      </c>
      <c r="BJ1102">
        <v>84.777000000000001</v>
      </c>
      <c r="BK1102">
        <v>103.807</v>
      </c>
      <c r="BL1102">
        <v>74.933000000000007</v>
      </c>
      <c r="BM1102">
        <v>85.402000000000001</v>
      </c>
      <c r="BN1102">
        <v>78.629000000000005</v>
      </c>
      <c r="BO1102">
        <v>110.931</v>
      </c>
      <c r="BP1102">
        <v>99.284999999999997</v>
      </c>
      <c r="BQ1102">
        <v>75.126999999999995</v>
      </c>
      <c r="BR1102">
        <v>162.54499999999999</v>
      </c>
      <c r="BS1102">
        <v>183.30500000000001</v>
      </c>
      <c r="BT1102">
        <v>76.441999999999993</v>
      </c>
      <c r="BU1102">
        <v>97.506</v>
      </c>
      <c r="BV1102">
        <v>104.83199999999999</v>
      </c>
      <c r="BW1102">
        <v>139.93</v>
      </c>
      <c r="BX1102">
        <v>107.934</v>
      </c>
      <c r="BY1102">
        <v>119.654</v>
      </c>
      <c r="BZ1102">
        <v>140.011</v>
      </c>
      <c r="CA1102">
        <v>145.09399999999999</v>
      </c>
      <c r="CB1102">
        <v>113.64100000000001</v>
      </c>
      <c r="CC1102">
        <v>102.012</v>
      </c>
      <c r="CD1102">
        <v>218.02699999999999</v>
      </c>
      <c r="CE1102">
        <v>166.45099999999999</v>
      </c>
      <c r="CF1102">
        <v>98.57</v>
      </c>
      <c r="CG1102">
        <v>110.056</v>
      </c>
      <c r="CH1102">
        <v>123.791</v>
      </c>
    </row>
    <row r="1103" spans="1:86" x14ac:dyDescent="0.3">
      <c r="A1103" t="s">
        <v>5017</v>
      </c>
      <c r="B1103" t="s">
        <v>960</v>
      </c>
      <c r="C1103">
        <v>57.401000000000003</v>
      </c>
      <c r="D1103">
        <v>57.423000000000002</v>
      </c>
      <c r="E1103">
        <v>53.808</v>
      </c>
      <c r="F1103">
        <v>51.695999999999998</v>
      </c>
      <c r="G1103">
        <v>49.628999999999998</v>
      </c>
      <c r="H1103">
        <v>65.558999999999997</v>
      </c>
      <c r="I1103">
        <v>61.765999999999998</v>
      </c>
      <c r="J1103">
        <v>59.384999999999998</v>
      </c>
      <c r="K1103">
        <v>59.594000000000001</v>
      </c>
      <c r="L1103">
        <v>58.338000000000001</v>
      </c>
      <c r="M1103">
        <v>57.4</v>
      </c>
      <c r="N1103">
        <v>62.079000000000001</v>
      </c>
      <c r="O1103">
        <v>69.210999999999999</v>
      </c>
      <c r="P1103">
        <v>63.182000000000002</v>
      </c>
      <c r="Q1103">
        <v>64.879000000000005</v>
      </c>
      <c r="R1103">
        <v>62.332000000000001</v>
      </c>
      <c r="S1103">
        <v>65.739999999999995</v>
      </c>
      <c r="T1103">
        <v>60.42</v>
      </c>
      <c r="U1103">
        <v>75.004000000000005</v>
      </c>
      <c r="V1103">
        <v>57.813000000000002</v>
      </c>
      <c r="W1103">
        <v>47.439</v>
      </c>
      <c r="X1103">
        <v>49.069000000000003</v>
      </c>
      <c r="Y1103">
        <v>53.408999999999999</v>
      </c>
      <c r="Z1103">
        <v>52.72</v>
      </c>
      <c r="AA1103">
        <v>62.889000000000003</v>
      </c>
      <c r="AB1103">
        <v>54.29</v>
      </c>
      <c r="AC1103">
        <v>51.506</v>
      </c>
      <c r="AD1103">
        <v>54.121000000000002</v>
      </c>
      <c r="AE1103">
        <v>61.62</v>
      </c>
      <c r="AF1103">
        <v>66.671999999999997</v>
      </c>
      <c r="AG1103">
        <v>66.5</v>
      </c>
      <c r="AH1103">
        <v>69.081999999999994</v>
      </c>
      <c r="AI1103">
        <v>68.153999999999996</v>
      </c>
      <c r="AJ1103">
        <v>72.424999999999997</v>
      </c>
      <c r="AK1103">
        <v>81.263999999999996</v>
      </c>
      <c r="AL1103">
        <v>76.915999999999997</v>
      </c>
      <c r="AM1103">
        <v>75.055999999999997</v>
      </c>
      <c r="AN1103">
        <v>70.613</v>
      </c>
      <c r="AO1103">
        <v>75.58</v>
      </c>
      <c r="AP1103">
        <v>70.635999999999996</v>
      </c>
      <c r="AQ1103">
        <v>71.472999999999999</v>
      </c>
      <c r="AR1103">
        <v>62.787999999999997</v>
      </c>
      <c r="AS1103">
        <v>94.099000000000004</v>
      </c>
      <c r="AT1103">
        <v>65.103999999999999</v>
      </c>
      <c r="AU1103">
        <v>66.921999999999997</v>
      </c>
      <c r="AV1103">
        <v>67.183999999999997</v>
      </c>
      <c r="AW1103">
        <v>66.864000000000004</v>
      </c>
      <c r="AX1103">
        <v>74.078000000000003</v>
      </c>
      <c r="AY1103">
        <v>75.225999999999999</v>
      </c>
      <c r="AZ1103">
        <v>77.016999999999996</v>
      </c>
      <c r="BA1103">
        <v>76.72</v>
      </c>
      <c r="BB1103">
        <v>74.471000000000004</v>
      </c>
      <c r="BC1103">
        <v>72.653000000000006</v>
      </c>
      <c r="BD1103">
        <v>77.548000000000002</v>
      </c>
      <c r="BE1103">
        <v>76.090999999999994</v>
      </c>
      <c r="BF1103">
        <v>82.203000000000003</v>
      </c>
      <c r="BG1103">
        <v>75.7</v>
      </c>
      <c r="BH1103">
        <v>76.545000000000002</v>
      </c>
      <c r="BI1103">
        <v>77.447999999999993</v>
      </c>
      <c r="BJ1103">
        <v>85.575999999999993</v>
      </c>
      <c r="BK1103">
        <v>73.847999999999999</v>
      </c>
      <c r="BL1103">
        <v>77.569000000000003</v>
      </c>
      <c r="BM1103">
        <v>77.831999999999994</v>
      </c>
      <c r="BN1103">
        <v>71.811999999999998</v>
      </c>
      <c r="BO1103">
        <v>80.22</v>
      </c>
      <c r="BP1103">
        <v>77.052000000000007</v>
      </c>
      <c r="BQ1103">
        <v>72.960999999999999</v>
      </c>
      <c r="BR1103">
        <v>85.468999999999994</v>
      </c>
      <c r="BS1103">
        <v>78.587000000000003</v>
      </c>
      <c r="BT1103">
        <v>81.875</v>
      </c>
      <c r="BU1103">
        <v>78.034000000000006</v>
      </c>
      <c r="BV1103">
        <v>77.66</v>
      </c>
      <c r="BW1103">
        <v>72.906999999999996</v>
      </c>
      <c r="BX1103">
        <v>79.207999999999998</v>
      </c>
      <c r="BY1103">
        <v>74.064999999999998</v>
      </c>
      <c r="BZ1103">
        <v>75.811000000000007</v>
      </c>
      <c r="CA1103">
        <v>77.061999999999998</v>
      </c>
      <c r="CB1103">
        <v>78.837000000000003</v>
      </c>
      <c r="CC1103">
        <v>83.260999999999996</v>
      </c>
      <c r="CD1103">
        <v>87.899000000000001</v>
      </c>
      <c r="CE1103">
        <v>82.082999999999998</v>
      </c>
      <c r="CF1103">
        <v>81.852999999999994</v>
      </c>
      <c r="CG1103">
        <v>86.084999999999994</v>
      </c>
      <c r="CH1103">
        <v>82.289000000000001</v>
      </c>
    </row>
    <row r="1104" spans="1:86" x14ac:dyDescent="0.3">
      <c r="A1104" t="s">
        <v>5018</v>
      </c>
      <c r="B1104" t="s">
        <v>961</v>
      </c>
      <c r="C1104">
        <v>56.945</v>
      </c>
      <c r="D1104">
        <v>54.936999999999998</v>
      </c>
      <c r="E1104">
        <v>51.548999999999999</v>
      </c>
      <c r="F1104">
        <v>47.814999999999998</v>
      </c>
      <c r="G1104">
        <v>44.436</v>
      </c>
      <c r="H1104">
        <v>35.966000000000001</v>
      </c>
      <c r="I1104">
        <v>33.048999999999999</v>
      </c>
      <c r="J1104">
        <v>31.591000000000001</v>
      </c>
      <c r="K1104">
        <v>32.698999999999998</v>
      </c>
      <c r="L1104">
        <v>29.834</v>
      </c>
      <c r="M1104">
        <v>29.161999999999999</v>
      </c>
      <c r="N1104">
        <v>33.646000000000001</v>
      </c>
      <c r="O1104">
        <v>31.370999999999999</v>
      </c>
      <c r="P1104">
        <v>32.850999999999999</v>
      </c>
      <c r="Q1104">
        <v>35.392000000000003</v>
      </c>
      <c r="R1104">
        <v>38.899000000000001</v>
      </c>
      <c r="S1104">
        <v>42.317</v>
      </c>
      <c r="T1104">
        <v>51.222999999999999</v>
      </c>
      <c r="U1104">
        <v>61.122</v>
      </c>
      <c r="V1104">
        <v>55.877000000000002</v>
      </c>
      <c r="W1104">
        <v>55.216000000000001</v>
      </c>
      <c r="X1104">
        <v>58.898000000000003</v>
      </c>
      <c r="Y1104">
        <v>63.234999999999999</v>
      </c>
      <c r="Z1104">
        <v>66.254999999999995</v>
      </c>
      <c r="AA1104">
        <v>71.203000000000003</v>
      </c>
      <c r="AB1104">
        <v>70.844999999999999</v>
      </c>
      <c r="AC1104">
        <v>72.427000000000007</v>
      </c>
      <c r="AD1104">
        <v>75.611999999999995</v>
      </c>
      <c r="AE1104">
        <v>76.944000000000003</v>
      </c>
      <c r="AF1104">
        <v>39.829000000000001</v>
      </c>
      <c r="AG1104">
        <v>41.057000000000002</v>
      </c>
      <c r="AH1104">
        <v>42.319000000000003</v>
      </c>
      <c r="AI1104">
        <v>44.231999999999999</v>
      </c>
      <c r="AJ1104">
        <v>44.527999999999999</v>
      </c>
      <c r="AK1104">
        <v>46.462000000000003</v>
      </c>
      <c r="AL1104">
        <v>46.680999999999997</v>
      </c>
      <c r="AM1104">
        <v>48.347000000000001</v>
      </c>
      <c r="AN1104">
        <v>50.213999999999999</v>
      </c>
      <c r="AO1104">
        <v>50.814999999999998</v>
      </c>
      <c r="AP1104">
        <v>51.423000000000002</v>
      </c>
      <c r="AQ1104">
        <v>54.268000000000001</v>
      </c>
      <c r="AR1104">
        <v>36.585000000000001</v>
      </c>
      <c r="AS1104">
        <v>47.487000000000002</v>
      </c>
      <c r="AT1104">
        <v>37.302</v>
      </c>
      <c r="AU1104">
        <v>37.468000000000004</v>
      </c>
      <c r="AV1104">
        <v>39.241</v>
      </c>
      <c r="AW1104">
        <v>40.377000000000002</v>
      </c>
      <c r="AX1104">
        <v>40.957000000000001</v>
      </c>
      <c r="AY1104">
        <v>41.768000000000001</v>
      </c>
      <c r="AZ1104">
        <v>41.686999999999998</v>
      </c>
      <c r="BA1104">
        <v>42.415999999999997</v>
      </c>
      <c r="BB1104">
        <v>41.5</v>
      </c>
      <c r="BC1104">
        <v>39.950000000000003</v>
      </c>
      <c r="BD1104">
        <v>40.28</v>
      </c>
      <c r="BE1104">
        <v>41.53</v>
      </c>
      <c r="BF1104">
        <v>40.305</v>
      </c>
      <c r="BG1104">
        <v>40.414000000000001</v>
      </c>
      <c r="BH1104">
        <v>40.444000000000003</v>
      </c>
      <c r="BI1104">
        <v>45.341000000000001</v>
      </c>
      <c r="BJ1104">
        <v>41.746000000000002</v>
      </c>
      <c r="BK1104">
        <v>42.35</v>
      </c>
      <c r="BL1104">
        <v>42.899000000000001</v>
      </c>
      <c r="BM1104">
        <v>43.716999999999999</v>
      </c>
      <c r="BN1104">
        <v>43.566000000000003</v>
      </c>
      <c r="BO1104">
        <v>44.52</v>
      </c>
      <c r="BP1104">
        <v>40.718000000000004</v>
      </c>
      <c r="BQ1104">
        <v>38.811</v>
      </c>
      <c r="BR1104">
        <v>38.779000000000003</v>
      </c>
      <c r="BS1104">
        <v>38.49</v>
      </c>
      <c r="BT1104">
        <v>37.887999999999998</v>
      </c>
      <c r="BU1104">
        <v>39.503</v>
      </c>
      <c r="BV1104">
        <v>38.21</v>
      </c>
      <c r="BW1104">
        <v>38.764000000000003</v>
      </c>
      <c r="BX1104">
        <v>39.633000000000003</v>
      </c>
      <c r="BY1104">
        <v>38.427</v>
      </c>
      <c r="BZ1104">
        <v>38.927</v>
      </c>
      <c r="CA1104">
        <v>39.44</v>
      </c>
      <c r="CB1104">
        <v>37.405000000000001</v>
      </c>
      <c r="CC1104">
        <v>37.887</v>
      </c>
      <c r="CD1104">
        <v>40.158999999999999</v>
      </c>
      <c r="CE1104">
        <v>41.073999999999998</v>
      </c>
      <c r="CF1104">
        <v>41.853000000000002</v>
      </c>
      <c r="CG1104">
        <v>44.606000000000002</v>
      </c>
      <c r="CH1104">
        <v>42.665999999999997</v>
      </c>
    </row>
    <row r="1105" spans="1:86" x14ac:dyDescent="0.3">
      <c r="A1105" t="s">
        <v>5019</v>
      </c>
      <c r="B1105" t="s">
        <v>962</v>
      </c>
      <c r="C1105">
        <v>0.45600000000000002</v>
      </c>
      <c r="D1105">
        <v>2.4860000000000002</v>
      </c>
      <c r="E1105">
        <v>2.2589999999999999</v>
      </c>
      <c r="F1105">
        <v>3.88</v>
      </c>
      <c r="G1105">
        <v>5.194</v>
      </c>
      <c r="H1105">
        <v>29.593</v>
      </c>
      <c r="I1105">
        <v>28.716999999999999</v>
      </c>
      <c r="J1105">
        <v>27.792999999999999</v>
      </c>
      <c r="K1105">
        <v>26.896000000000001</v>
      </c>
      <c r="L1105">
        <v>28.503</v>
      </c>
      <c r="M1105">
        <v>28.238</v>
      </c>
      <c r="N1105">
        <v>28.431999999999999</v>
      </c>
      <c r="O1105">
        <v>37.840000000000003</v>
      </c>
      <c r="P1105">
        <v>30.331</v>
      </c>
      <c r="Q1105">
        <v>29.486999999999998</v>
      </c>
      <c r="R1105">
        <v>23.434000000000001</v>
      </c>
      <c r="S1105">
        <v>23.422999999999998</v>
      </c>
      <c r="T1105">
        <v>9.1959999999999997</v>
      </c>
      <c r="U1105">
        <v>13.881</v>
      </c>
      <c r="V1105">
        <v>1.9359999999999999</v>
      </c>
      <c r="W1105">
        <v>-7.7759999999999998</v>
      </c>
      <c r="X1105">
        <v>-9.8290000000000006</v>
      </c>
      <c r="Y1105">
        <v>-9.8260000000000005</v>
      </c>
      <c r="Z1105">
        <v>-13.535</v>
      </c>
      <c r="AA1105">
        <v>-8.3140000000000001</v>
      </c>
      <c r="AB1105">
        <v>-16.555</v>
      </c>
      <c r="AC1105">
        <v>-20.920999999999999</v>
      </c>
      <c r="AD1105">
        <v>-21.491</v>
      </c>
      <c r="AE1105">
        <v>-15.324</v>
      </c>
      <c r="AF1105">
        <v>26.844000000000001</v>
      </c>
      <c r="AG1105">
        <v>25.443000000000001</v>
      </c>
      <c r="AH1105">
        <v>26.763999999999999</v>
      </c>
      <c r="AI1105">
        <v>23.922000000000001</v>
      </c>
      <c r="AJ1105">
        <v>27.896000000000001</v>
      </c>
      <c r="AK1105">
        <v>34.802</v>
      </c>
      <c r="AL1105">
        <v>30.234999999999999</v>
      </c>
      <c r="AM1105">
        <v>26.709</v>
      </c>
      <c r="AN1105">
        <v>20.399000000000001</v>
      </c>
      <c r="AO1105">
        <v>24.765000000000001</v>
      </c>
      <c r="AP1105">
        <v>19.212</v>
      </c>
      <c r="AQ1105">
        <v>17.204999999999998</v>
      </c>
      <c r="AR1105">
        <v>26.202999999999999</v>
      </c>
      <c r="AS1105">
        <v>46.613</v>
      </c>
      <c r="AT1105">
        <v>27.802</v>
      </c>
      <c r="AU1105">
        <v>29.454000000000001</v>
      </c>
      <c r="AV1105">
        <v>27.943000000000001</v>
      </c>
      <c r="AW1105">
        <v>26.486999999999998</v>
      </c>
      <c r="AX1105">
        <v>33.121000000000002</v>
      </c>
      <c r="AY1105">
        <v>33.459000000000003</v>
      </c>
      <c r="AZ1105">
        <v>35.33</v>
      </c>
      <c r="BA1105">
        <v>34.304000000000002</v>
      </c>
      <c r="BB1105">
        <v>32.970999999999997</v>
      </c>
      <c r="BC1105">
        <v>32.703000000000003</v>
      </c>
      <c r="BD1105">
        <v>37.268000000000001</v>
      </c>
      <c r="BE1105">
        <v>34.561</v>
      </c>
      <c r="BF1105">
        <v>41.898000000000003</v>
      </c>
      <c r="BG1105">
        <v>35.286000000000001</v>
      </c>
      <c r="BH1105">
        <v>36.101999999999997</v>
      </c>
      <c r="BI1105">
        <v>32.106999999999999</v>
      </c>
      <c r="BJ1105">
        <v>43.83</v>
      </c>
      <c r="BK1105">
        <v>31.498000000000001</v>
      </c>
      <c r="BL1105">
        <v>34.67</v>
      </c>
      <c r="BM1105">
        <v>34.115000000000002</v>
      </c>
      <c r="BN1105">
        <v>28.247</v>
      </c>
      <c r="BO1105">
        <v>35.700000000000003</v>
      </c>
      <c r="BP1105">
        <v>36.334000000000003</v>
      </c>
      <c r="BQ1105">
        <v>34.15</v>
      </c>
      <c r="BR1105">
        <v>46.691000000000003</v>
      </c>
      <c r="BS1105">
        <v>40.097000000000001</v>
      </c>
      <c r="BT1105">
        <v>43.987000000000002</v>
      </c>
      <c r="BU1105">
        <v>38.530999999999999</v>
      </c>
      <c r="BV1105">
        <v>39.448999999999998</v>
      </c>
      <c r="BW1105">
        <v>34.143999999999998</v>
      </c>
      <c r="BX1105">
        <v>39.575000000000003</v>
      </c>
      <c r="BY1105">
        <v>35.637</v>
      </c>
      <c r="BZ1105">
        <v>36.884</v>
      </c>
      <c r="CA1105">
        <v>37.622</v>
      </c>
      <c r="CB1105">
        <v>41.433</v>
      </c>
      <c r="CC1105">
        <v>45.374000000000002</v>
      </c>
      <c r="CD1105">
        <v>47.74</v>
      </c>
      <c r="CE1105">
        <v>41.009</v>
      </c>
      <c r="CF1105">
        <v>40</v>
      </c>
      <c r="CG1105">
        <v>41.478999999999999</v>
      </c>
      <c r="CH1105">
        <v>39.622999999999998</v>
      </c>
    </row>
    <row r="1106" spans="1:86" x14ac:dyDescent="0.3">
      <c r="A1106" t="s">
        <v>5020</v>
      </c>
      <c r="B1106" t="s">
        <v>963</v>
      </c>
      <c r="C1106">
        <v>53.402999999999999</v>
      </c>
      <c r="D1106">
        <v>53.359000000000002</v>
      </c>
      <c r="E1106">
        <v>49.978999999999999</v>
      </c>
      <c r="F1106">
        <v>47.753</v>
      </c>
      <c r="G1106">
        <v>45.63</v>
      </c>
      <c r="H1106">
        <v>61.587000000000003</v>
      </c>
      <c r="I1106">
        <v>58.192999999999998</v>
      </c>
      <c r="J1106">
        <v>55.779000000000003</v>
      </c>
      <c r="K1106">
        <v>55.545999999999999</v>
      </c>
      <c r="L1106">
        <v>54.15</v>
      </c>
      <c r="M1106">
        <v>53.201000000000001</v>
      </c>
      <c r="N1106">
        <v>57.75</v>
      </c>
      <c r="O1106">
        <v>64.878</v>
      </c>
      <c r="P1106">
        <v>58.865000000000002</v>
      </c>
      <c r="Q1106">
        <v>60.448</v>
      </c>
      <c r="R1106">
        <v>57.759</v>
      </c>
      <c r="S1106">
        <v>61.085000000000001</v>
      </c>
      <c r="T1106">
        <v>55.393999999999998</v>
      </c>
      <c r="U1106">
        <v>70.009</v>
      </c>
      <c r="V1106">
        <v>52.432000000000002</v>
      </c>
      <c r="W1106">
        <v>42.036000000000001</v>
      </c>
      <c r="X1106">
        <v>43.652999999999999</v>
      </c>
      <c r="Y1106">
        <v>47.978999999999999</v>
      </c>
      <c r="Z1106">
        <v>47.064999999999998</v>
      </c>
      <c r="AA1106">
        <v>57.192</v>
      </c>
      <c r="AB1106">
        <v>48.57</v>
      </c>
      <c r="AC1106">
        <v>45.786999999999999</v>
      </c>
      <c r="AD1106">
        <v>48.122</v>
      </c>
      <c r="AE1106">
        <v>55.436</v>
      </c>
      <c r="AF1106">
        <v>60.052999999999997</v>
      </c>
      <c r="AG1106">
        <v>59.533000000000001</v>
      </c>
      <c r="AH1106">
        <v>61.872999999999998</v>
      </c>
      <c r="AI1106">
        <v>60.661000000000001</v>
      </c>
      <c r="AJ1106">
        <v>64.149000000000001</v>
      </c>
      <c r="AK1106">
        <v>72.436000000000007</v>
      </c>
      <c r="AL1106">
        <v>67.078000000000003</v>
      </c>
      <c r="AM1106">
        <v>63.991</v>
      </c>
      <c r="AN1106">
        <v>58.902000000000001</v>
      </c>
      <c r="AO1106">
        <v>62.948</v>
      </c>
      <c r="AP1106">
        <v>57.256</v>
      </c>
      <c r="AQ1106">
        <v>57.271000000000001</v>
      </c>
      <c r="AR1106">
        <v>46.44</v>
      </c>
      <c r="AS1106">
        <v>75.234999999999999</v>
      </c>
      <c r="AT1106">
        <v>45.68</v>
      </c>
      <c r="AU1106">
        <v>46.853000000000002</v>
      </c>
      <c r="AV1106">
        <v>47.122999999999998</v>
      </c>
      <c r="AW1106">
        <v>45.508000000000003</v>
      </c>
      <c r="AX1106">
        <v>52.055999999999997</v>
      </c>
      <c r="AY1106">
        <v>52.143000000000001</v>
      </c>
      <c r="AZ1106">
        <v>52.835999999999999</v>
      </c>
      <c r="BA1106">
        <v>51.32</v>
      </c>
      <c r="BB1106">
        <v>49.097999999999999</v>
      </c>
      <c r="BC1106">
        <v>46.856000000000002</v>
      </c>
      <c r="BD1106">
        <v>46.927</v>
      </c>
      <c r="BE1106">
        <v>46.984999999999999</v>
      </c>
      <c r="BF1106">
        <v>53.085000000000001</v>
      </c>
      <c r="BG1106">
        <v>46.067</v>
      </c>
      <c r="BH1106">
        <v>46.823</v>
      </c>
      <c r="BI1106">
        <v>48.338000000000001</v>
      </c>
      <c r="BJ1106">
        <v>57.338999999999999</v>
      </c>
      <c r="BK1106">
        <v>47.399000000000001</v>
      </c>
      <c r="BL1106">
        <v>52.142000000000003</v>
      </c>
      <c r="BM1106">
        <v>53.246000000000002</v>
      </c>
      <c r="BN1106">
        <v>47.383000000000003</v>
      </c>
      <c r="BO1106">
        <v>56.579000000000001</v>
      </c>
      <c r="BP1106">
        <v>51.453000000000003</v>
      </c>
      <c r="BQ1106">
        <v>47.622999999999998</v>
      </c>
      <c r="BR1106">
        <v>60.176000000000002</v>
      </c>
      <c r="BS1106">
        <v>54.417000000000002</v>
      </c>
      <c r="BT1106">
        <v>58.067</v>
      </c>
      <c r="BU1106">
        <v>54.308999999999997</v>
      </c>
      <c r="BV1106">
        <v>53.970999999999997</v>
      </c>
      <c r="BW1106">
        <v>49.091000000000001</v>
      </c>
      <c r="BX1106">
        <v>55.151000000000003</v>
      </c>
      <c r="BY1106">
        <v>49.89</v>
      </c>
      <c r="BZ1106">
        <v>51.491</v>
      </c>
      <c r="CA1106">
        <v>52.55</v>
      </c>
      <c r="CB1106">
        <v>50.445999999999998</v>
      </c>
      <c r="CC1106">
        <v>54.965000000000003</v>
      </c>
      <c r="CD1106">
        <v>58.314</v>
      </c>
      <c r="CE1106">
        <v>51.877000000000002</v>
      </c>
      <c r="CF1106">
        <v>51.720999999999997</v>
      </c>
      <c r="CG1106">
        <v>56.180999999999997</v>
      </c>
      <c r="CH1106">
        <v>52.14</v>
      </c>
    </row>
    <row r="1107" spans="1:86" x14ac:dyDescent="0.3">
      <c r="A1107" t="s">
        <v>5021</v>
      </c>
      <c r="B1107" t="s">
        <v>964</v>
      </c>
      <c r="C1107">
        <v>51.338000000000001</v>
      </c>
      <c r="D1107">
        <v>49.122</v>
      </c>
      <c r="E1107">
        <v>45.56</v>
      </c>
      <c r="F1107">
        <v>41.83</v>
      </c>
      <c r="G1107">
        <v>38.261000000000003</v>
      </c>
      <c r="H1107">
        <v>29.510999999999999</v>
      </c>
      <c r="I1107">
        <v>26.465</v>
      </c>
      <c r="J1107">
        <v>24.733000000000001</v>
      </c>
      <c r="K1107">
        <v>25.606000000000002</v>
      </c>
      <c r="L1107">
        <v>22.675000000000001</v>
      </c>
      <c r="M1107">
        <v>21.678000000000001</v>
      </c>
      <c r="N1107">
        <v>25.152999999999999</v>
      </c>
      <c r="O1107">
        <v>22.529</v>
      </c>
      <c r="P1107">
        <v>23.7</v>
      </c>
      <c r="Q1107">
        <v>25.956</v>
      </c>
      <c r="R1107">
        <v>29.279</v>
      </c>
      <c r="S1107">
        <v>32.377000000000002</v>
      </c>
      <c r="T1107">
        <v>40.746000000000002</v>
      </c>
      <c r="U1107">
        <v>50.116</v>
      </c>
      <c r="V1107">
        <v>44.875</v>
      </c>
      <c r="W1107">
        <v>44.195999999999998</v>
      </c>
      <c r="X1107">
        <v>47.802</v>
      </c>
      <c r="Y1107">
        <v>52.216000000000001</v>
      </c>
      <c r="Z1107">
        <v>55.244</v>
      </c>
      <c r="AA1107">
        <v>60.429000000000002</v>
      </c>
      <c r="AB1107">
        <v>59.723999999999997</v>
      </c>
      <c r="AC1107">
        <v>61.207000000000001</v>
      </c>
      <c r="AD1107">
        <v>63.545999999999999</v>
      </c>
      <c r="AE1107">
        <v>64.478999999999999</v>
      </c>
      <c r="AF1107">
        <v>26.771999999999998</v>
      </c>
      <c r="AG1107">
        <v>27.192</v>
      </c>
      <c r="AH1107">
        <v>27.797999999999998</v>
      </c>
      <c r="AI1107">
        <v>28.853999999999999</v>
      </c>
      <c r="AJ1107">
        <v>28.317</v>
      </c>
      <c r="AK1107">
        <v>29.347000000000001</v>
      </c>
      <c r="AL1107">
        <v>28.792999999999999</v>
      </c>
      <c r="AM1107">
        <v>29.263000000000002</v>
      </c>
      <c r="AN1107">
        <v>30.305</v>
      </c>
      <c r="AO1107">
        <v>29.42</v>
      </c>
      <c r="AP1107">
        <v>29.616</v>
      </c>
      <c r="AQ1107">
        <v>31.69</v>
      </c>
      <c r="AR1107">
        <v>12.928000000000001</v>
      </c>
      <c r="AS1107">
        <v>23.834</v>
      </c>
      <c r="AT1107">
        <v>13.285</v>
      </c>
      <c r="AU1107">
        <v>12.948</v>
      </c>
      <c r="AV1107">
        <v>14.54</v>
      </c>
      <c r="AW1107">
        <v>15.433</v>
      </c>
      <c r="AX1107">
        <v>15.127000000000001</v>
      </c>
      <c r="AY1107">
        <v>15.605</v>
      </c>
      <c r="AZ1107">
        <v>15.602</v>
      </c>
      <c r="BA1107">
        <v>16.61</v>
      </c>
      <c r="BB1107">
        <v>15.372999999999999</v>
      </c>
      <c r="BC1107">
        <v>13.874000000000001</v>
      </c>
      <c r="BD1107">
        <v>14.097</v>
      </c>
      <c r="BE1107">
        <v>15.516</v>
      </c>
      <c r="BF1107">
        <v>14.109</v>
      </c>
      <c r="BG1107">
        <v>14.143000000000001</v>
      </c>
      <c r="BH1107">
        <v>14.202</v>
      </c>
      <c r="BI1107">
        <v>17.7</v>
      </c>
      <c r="BJ1107">
        <v>13.91</v>
      </c>
      <c r="BK1107">
        <v>13.9</v>
      </c>
      <c r="BL1107">
        <v>14.058</v>
      </c>
      <c r="BM1107">
        <v>14.228999999999999</v>
      </c>
      <c r="BN1107">
        <v>14.111000000000001</v>
      </c>
      <c r="BO1107">
        <v>14.417999999999999</v>
      </c>
      <c r="BP1107">
        <v>15.115</v>
      </c>
      <c r="BQ1107">
        <v>13.574999999999999</v>
      </c>
      <c r="BR1107">
        <v>13.601000000000001</v>
      </c>
      <c r="BS1107">
        <v>14.262</v>
      </c>
      <c r="BT1107">
        <v>13.901</v>
      </c>
      <c r="BU1107">
        <v>15.494999999999999</v>
      </c>
      <c r="BV1107">
        <v>14.137</v>
      </c>
      <c r="BW1107">
        <v>14.526</v>
      </c>
      <c r="BX1107">
        <v>15.179</v>
      </c>
      <c r="BY1107">
        <v>13.928000000000001</v>
      </c>
      <c r="BZ1107">
        <v>14.327999999999999</v>
      </c>
      <c r="CA1107">
        <v>14.670999999999999</v>
      </c>
      <c r="CB1107">
        <v>13.624000000000001</v>
      </c>
      <c r="CC1107">
        <v>14.228</v>
      </c>
      <c r="CD1107">
        <v>15.138</v>
      </c>
      <c r="CE1107">
        <v>15.382</v>
      </c>
      <c r="CF1107">
        <v>15.14</v>
      </c>
      <c r="CG1107">
        <v>17.911000000000001</v>
      </c>
      <c r="CH1107">
        <v>15.635999999999999</v>
      </c>
    </row>
    <row r="1108" spans="1:86" x14ac:dyDescent="0.3">
      <c r="A1108" t="s">
        <v>5022</v>
      </c>
      <c r="B1108" t="s">
        <v>965</v>
      </c>
      <c r="C1108">
        <v>2.0649999999999999</v>
      </c>
      <c r="D1108">
        <v>4.2370000000000001</v>
      </c>
      <c r="E1108">
        <v>4.4189999999999996</v>
      </c>
      <c r="F1108">
        <v>5.923</v>
      </c>
      <c r="G1108">
        <v>7.3689999999999998</v>
      </c>
      <c r="H1108">
        <v>32.076000000000001</v>
      </c>
      <c r="I1108">
        <v>31.728000000000002</v>
      </c>
      <c r="J1108">
        <v>31.045999999999999</v>
      </c>
      <c r="K1108">
        <v>29.94</v>
      </c>
      <c r="L1108">
        <v>31.475000000000001</v>
      </c>
      <c r="M1108">
        <v>31.523</v>
      </c>
      <c r="N1108">
        <v>32.597000000000001</v>
      </c>
      <c r="O1108">
        <v>42.348999999999997</v>
      </c>
      <c r="P1108">
        <v>35.164999999999999</v>
      </c>
      <c r="Q1108">
        <v>34.491999999999997</v>
      </c>
      <c r="R1108">
        <v>28.48</v>
      </c>
      <c r="S1108">
        <v>28.707999999999998</v>
      </c>
      <c r="T1108">
        <v>14.648</v>
      </c>
      <c r="U1108">
        <v>19.893000000000001</v>
      </c>
      <c r="V1108">
        <v>7.5570000000000004</v>
      </c>
      <c r="W1108">
        <v>-2.16</v>
      </c>
      <c r="X1108">
        <v>-4.149</v>
      </c>
      <c r="Y1108">
        <v>-4.2370000000000001</v>
      </c>
      <c r="Z1108">
        <v>-8.1790000000000003</v>
      </c>
      <c r="AA1108">
        <v>-3.2370000000000001</v>
      </c>
      <c r="AB1108">
        <v>-11.154</v>
      </c>
      <c r="AC1108">
        <v>-15.42</v>
      </c>
      <c r="AD1108">
        <v>-15.423999999999999</v>
      </c>
      <c r="AE1108">
        <v>-9.0429999999999993</v>
      </c>
      <c r="AF1108">
        <v>33.280999999999999</v>
      </c>
      <c r="AG1108">
        <v>32.341000000000001</v>
      </c>
      <c r="AH1108">
        <v>34.075000000000003</v>
      </c>
      <c r="AI1108">
        <v>31.806999999999999</v>
      </c>
      <c r="AJ1108">
        <v>35.832000000000001</v>
      </c>
      <c r="AK1108">
        <v>43.088999999999999</v>
      </c>
      <c r="AL1108">
        <v>38.284999999999997</v>
      </c>
      <c r="AM1108">
        <v>34.728000000000002</v>
      </c>
      <c r="AN1108">
        <v>28.597000000000001</v>
      </c>
      <c r="AO1108">
        <v>33.527999999999999</v>
      </c>
      <c r="AP1108">
        <v>27.64</v>
      </c>
      <c r="AQ1108">
        <v>25.581</v>
      </c>
      <c r="AR1108">
        <v>33.512</v>
      </c>
      <c r="AS1108">
        <v>51.401000000000003</v>
      </c>
      <c r="AT1108">
        <v>32.395000000000003</v>
      </c>
      <c r="AU1108">
        <v>33.905000000000001</v>
      </c>
      <c r="AV1108">
        <v>32.582999999999998</v>
      </c>
      <c r="AW1108">
        <v>30.074999999999999</v>
      </c>
      <c r="AX1108">
        <v>36.929000000000002</v>
      </c>
      <c r="AY1108">
        <v>36.537999999999997</v>
      </c>
      <c r="AZ1108">
        <v>37.234000000000002</v>
      </c>
      <c r="BA1108">
        <v>34.71</v>
      </c>
      <c r="BB1108">
        <v>33.725000000000001</v>
      </c>
      <c r="BC1108">
        <v>32.981999999999999</v>
      </c>
      <c r="BD1108">
        <v>32.83</v>
      </c>
      <c r="BE1108">
        <v>31.469000000000001</v>
      </c>
      <c r="BF1108">
        <v>38.975999999999999</v>
      </c>
      <c r="BG1108">
        <v>31.923999999999999</v>
      </c>
      <c r="BH1108">
        <v>32.621000000000002</v>
      </c>
      <c r="BI1108">
        <v>30.638000000000002</v>
      </c>
      <c r="BJ1108">
        <v>43.429000000000002</v>
      </c>
      <c r="BK1108">
        <v>33.499000000000002</v>
      </c>
      <c r="BL1108">
        <v>38.084000000000003</v>
      </c>
      <c r="BM1108">
        <v>39.017000000000003</v>
      </c>
      <c r="BN1108">
        <v>33.271999999999998</v>
      </c>
      <c r="BO1108">
        <v>42.161000000000001</v>
      </c>
      <c r="BP1108">
        <v>36.338000000000001</v>
      </c>
      <c r="BQ1108">
        <v>34.048000000000002</v>
      </c>
      <c r="BR1108">
        <v>46.575000000000003</v>
      </c>
      <c r="BS1108">
        <v>40.155000000000001</v>
      </c>
      <c r="BT1108">
        <v>44.165999999999997</v>
      </c>
      <c r="BU1108">
        <v>38.814</v>
      </c>
      <c r="BV1108">
        <v>39.834000000000003</v>
      </c>
      <c r="BW1108">
        <v>34.564999999999998</v>
      </c>
      <c r="BX1108">
        <v>39.972000000000001</v>
      </c>
      <c r="BY1108">
        <v>35.962000000000003</v>
      </c>
      <c r="BZ1108">
        <v>37.162999999999997</v>
      </c>
      <c r="CA1108">
        <v>37.878999999999998</v>
      </c>
      <c r="CB1108">
        <v>36.822000000000003</v>
      </c>
      <c r="CC1108">
        <v>40.737000000000002</v>
      </c>
      <c r="CD1108">
        <v>43.176000000000002</v>
      </c>
      <c r="CE1108">
        <v>36.494999999999997</v>
      </c>
      <c r="CF1108">
        <v>36.581000000000003</v>
      </c>
      <c r="CG1108">
        <v>38.270000000000003</v>
      </c>
      <c r="CH1108">
        <v>36.505000000000003</v>
      </c>
    </row>
    <row r="1109" spans="1:86" x14ac:dyDescent="0.3">
      <c r="A1109">
        <v>0</v>
      </c>
      <c r="B1109">
        <v>0</v>
      </c>
      <c r="C1109" t="s">
        <v>137</v>
      </c>
      <c r="D1109" t="s">
        <v>137</v>
      </c>
      <c r="E1109" t="s">
        <v>137</v>
      </c>
      <c r="F1109" t="s">
        <v>137</v>
      </c>
      <c r="G1109" t="s">
        <v>137</v>
      </c>
      <c r="H1109" t="s">
        <v>137</v>
      </c>
      <c r="I1109" t="s">
        <v>137</v>
      </c>
      <c r="J1109" t="s">
        <v>137</v>
      </c>
      <c r="K1109" t="s">
        <v>137</v>
      </c>
      <c r="L1109" t="s">
        <v>137</v>
      </c>
      <c r="M1109" t="s">
        <v>137</v>
      </c>
      <c r="N1109" t="s">
        <v>137</v>
      </c>
      <c r="O1109" t="s">
        <v>137</v>
      </c>
      <c r="P1109" t="s">
        <v>137</v>
      </c>
      <c r="Q1109" t="s">
        <v>137</v>
      </c>
      <c r="R1109" t="s">
        <v>137</v>
      </c>
      <c r="S1109" t="s">
        <v>137</v>
      </c>
      <c r="T1109" t="s">
        <v>137</v>
      </c>
      <c r="U1109" t="s">
        <v>137</v>
      </c>
      <c r="V1109" t="s">
        <v>137</v>
      </c>
      <c r="W1109" t="s">
        <v>137</v>
      </c>
      <c r="X1109" t="s">
        <v>137</v>
      </c>
      <c r="Y1109" t="s">
        <v>137</v>
      </c>
      <c r="Z1109" t="s">
        <v>137</v>
      </c>
      <c r="AA1109" t="s">
        <v>137</v>
      </c>
      <c r="AB1109" t="s">
        <v>137</v>
      </c>
      <c r="AC1109" t="s">
        <v>137</v>
      </c>
      <c r="AD1109" t="s">
        <v>137</v>
      </c>
      <c r="AE1109" t="s">
        <v>137</v>
      </c>
      <c r="AF1109" t="s">
        <v>137</v>
      </c>
      <c r="AG1109" t="s">
        <v>137</v>
      </c>
      <c r="AH1109" t="s">
        <v>137</v>
      </c>
      <c r="AI1109" t="s">
        <v>137</v>
      </c>
      <c r="AJ1109" t="s">
        <v>137</v>
      </c>
      <c r="AK1109" t="s">
        <v>137</v>
      </c>
      <c r="AL1109" t="s">
        <v>137</v>
      </c>
      <c r="AM1109" t="s">
        <v>137</v>
      </c>
      <c r="AN1109" t="s">
        <v>137</v>
      </c>
      <c r="AO1109" t="s">
        <v>137</v>
      </c>
      <c r="AP1109" t="s">
        <v>137</v>
      </c>
      <c r="AQ1109" t="s">
        <v>137</v>
      </c>
      <c r="AR1109" t="s">
        <v>137</v>
      </c>
      <c r="AS1109" t="s">
        <v>137</v>
      </c>
      <c r="AT1109" t="s">
        <v>137</v>
      </c>
      <c r="AU1109" t="s">
        <v>137</v>
      </c>
      <c r="AV1109" t="s">
        <v>137</v>
      </c>
      <c r="AW1109" t="s">
        <v>137</v>
      </c>
      <c r="AX1109" t="s">
        <v>137</v>
      </c>
      <c r="AY1109" t="s">
        <v>137</v>
      </c>
      <c r="AZ1109" t="s">
        <v>137</v>
      </c>
      <c r="BA1109" t="s">
        <v>137</v>
      </c>
      <c r="BB1109" t="s">
        <v>137</v>
      </c>
      <c r="BC1109" t="s">
        <v>137</v>
      </c>
      <c r="BD1109" t="s">
        <v>137</v>
      </c>
      <c r="BE1109" t="s">
        <v>137</v>
      </c>
      <c r="BF1109" t="s">
        <v>137</v>
      </c>
      <c r="BG1109" t="s">
        <v>137</v>
      </c>
      <c r="BH1109" t="s">
        <v>137</v>
      </c>
      <c r="BI1109" t="s">
        <v>137</v>
      </c>
      <c r="BJ1109" t="s">
        <v>137</v>
      </c>
      <c r="BK1109" t="s">
        <v>137</v>
      </c>
      <c r="BL1109" t="s">
        <v>137</v>
      </c>
      <c r="BM1109" t="s">
        <v>137</v>
      </c>
      <c r="BN1109" t="s">
        <v>137</v>
      </c>
      <c r="BO1109" t="s">
        <v>137</v>
      </c>
      <c r="BP1109" t="s">
        <v>137</v>
      </c>
      <c r="BQ1109" t="s">
        <v>137</v>
      </c>
      <c r="BR1109" t="s">
        <v>137</v>
      </c>
      <c r="BS1109" t="s">
        <v>137</v>
      </c>
      <c r="BT1109" t="s">
        <v>137</v>
      </c>
      <c r="BU1109" t="s">
        <v>137</v>
      </c>
      <c r="BV1109" t="s">
        <v>137</v>
      </c>
      <c r="BW1109" t="s">
        <v>137</v>
      </c>
      <c r="BX1109" t="s">
        <v>137</v>
      </c>
      <c r="BY1109" t="s">
        <v>137</v>
      </c>
      <c r="BZ1109" t="s">
        <v>137</v>
      </c>
      <c r="CA1109" t="s">
        <v>137</v>
      </c>
      <c r="CB1109" t="s">
        <v>137</v>
      </c>
      <c r="CC1109" t="s">
        <v>137</v>
      </c>
      <c r="CD1109" t="s">
        <v>137</v>
      </c>
      <c r="CE1109" t="s">
        <v>137</v>
      </c>
      <c r="CF1109" t="s">
        <v>137</v>
      </c>
      <c r="CG1109" t="s">
        <v>137</v>
      </c>
      <c r="CH1109" t="s">
        <v>137</v>
      </c>
    </row>
    <row r="1110" spans="1:86" x14ac:dyDescent="0.3">
      <c r="A1110">
        <v>0</v>
      </c>
      <c r="B1110">
        <v>0</v>
      </c>
      <c r="C1110" t="s">
        <v>137</v>
      </c>
      <c r="D1110" t="s">
        <v>137</v>
      </c>
      <c r="E1110" t="s">
        <v>137</v>
      </c>
      <c r="F1110" t="s">
        <v>137</v>
      </c>
      <c r="G1110" t="s">
        <v>137</v>
      </c>
      <c r="H1110" t="s">
        <v>137</v>
      </c>
      <c r="I1110" t="s">
        <v>137</v>
      </c>
      <c r="J1110" t="s">
        <v>137</v>
      </c>
      <c r="K1110" t="s">
        <v>137</v>
      </c>
      <c r="L1110" t="s">
        <v>137</v>
      </c>
      <c r="M1110" t="s">
        <v>137</v>
      </c>
      <c r="N1110" t="s">
        <v>137</v>
      </c>
      <c r="O1110" t="s">
        <v>137</v>
      </c>
      <c r="P1110" t="s">
        <v>137</v>
      </c>
      <c r="Q1110" t="s">
        <v>137</v>
      </c>
      <c r="R1110" t="s">
        <v>137</v>
      </c>
      <c r="S1110" t="s">
        <v>137</v>
      </c>
      <c r="T1110" t="s">
        <v>137</v>
      </c>
      <c r="U1110" t="s">
        <v>137</v>
      </c>
      <c r="V1110" t="s">
        <v>137</v>
      </c>
      <c r="W1110" t="s">
        <v>137</v>
      </c>
      <c r="X1110" t="s">
        <v>137</v>
      </c>
      <c r="Y1110" t="s">
        <v>137</v>
      </c>
      <c r="Z1110" t="s">
        <v>137</v>
      </c>
      <c r="AA1110" t="s">
        <v>137</v>
      </c>
      <c r="AB1110" t="s">
        <v>137</v>
      </c>
      <c r="AC1110" t="s">
        <v>137</v>
      </c>
      <c r="AD1110" t="s">
        <v>137</v>
      </c>
      <c r="AE1110" t="s">
        <v>137</v>
      </c>
      <c r="AF1110" t="s">
        <v>137</v>
      </c>
      <c r="AG1110" t="s">
        <v>137</v>
      </c>
      <c r="AH1110" t="s">
        <v>137</v>
      </c>
      <c r="AI1110" t="s">
        <v>137</v>
      </c>
      <c r="AJ1110" t="s">
        <v>137</v>
      </c>
      <c r="AK1110" t="s">
        <v>137</v>
      </c>
      <c r="AL1110" t="s">
        <v>137</v>
      </c>
      <c r="AM1110" t="s">
        <v>137</v>
      </c>
      <c r="AN1110" t="s">
        <v>137</v>
      </c>
      <c r="AO1110" t="s">
        <v>137</v>
      </c>
      <c r="AP1110" t="s">
        <v>137</v>
      </c>
      <c r="AQ1110" t="s">
        <v>137</v>
      </c>
      <c r="AR1110" t="s">
        <v>137</v>
      </c>
      <c r="AS1110" t="s">
        <v>137</v>
      </c>
      <c r="AT1110" t="s">
        <v>137</v>
      </c>
      <c r="AU1110" t="s">
        <v>137</v>
      </c>
      <c r="AV1110" t="s">
        <v>137</v>
      </c>
      <c r="AW1110" t="s">
        <v>137</v>
      </c>
      <c r="AX1110" t="s">
        <v>137</v>
      </c>
      <c r="AY1110" t="s">
        <v>137</v>
      </c>
      <c r="AZ1110" t="s">
        <v>137</v>
      </c>
      <c r="BA1110" t="s">
        <v>137</v>
      </c>
      <c r="BB1110" t="s">
        <v>137</v>
      </c>
      <c r="BC1110" t="s">
        <v>137</v>
      </c>
      <c r="BD1110" t="s">
        <v>137</v>
      </c>
      <c r="BE1110" t="s">
        <v>137</v>
      </c>
      <c r="BF1110" t="s">
        <v>137</v>
      </c>
      <c r="BG1110" t="s">
        <v>137</v>
      </c>
      <c r="BH1110" t="s">
        <v>137</v>
      </c>
      <c r="BI1110" t="s">
        <v>137</v>
      </c>
      <c r="BJ1110" t="s">
        <v>137</v>
      </c>
      <c r="BK1110" t="s">
        <v>137</v>
      </c>
      <c r="BL1110" t="s">
        <v>137</v>
      </c>
      <c r="BM1110" t="s">
        <v>137</v>
      </c>
      <c r="BN1110" t="s">
        <v>137</v>
      </c>
      <c r="BO1110" t="s">
        <v>137</v>
      </c>
      <c r="BP1110" t="s">
        <v>137</v>
      </c>
      <c r="BQ1110" t="s">
        <v>137</v>
      </c>
      <c r="BR1110" t="s">
        <v>137</v>
      </c>
      <c r="BS1110" t="s">
        <v>137</v>
      </c>
      <c r="BT1110" t="s">
        <v>137</v>
      </c>
      <c r="BU1110" t="s">
        <v>137</v>
      </c>
      <c r="BV1110" t="s">
        <v>137</v>
      </c>
      <c r="BW1110" t="s">
        <v>137</v>
      </c>
      <c r="BX1110" t="s">
        <v>137</v>
      </c>
      <c r="BY1110" t="s">
        <v>137</v>
      </c>
      <c r="BZ1110" t="s">
        <v>137</v>
      </c>
      <c r="CA1110" t="s">
        <v>137</v>
      </c>
      <c r="CB1110" t="s">
        <v>137</v>
      </c>
      <c r="CC1110" t="s">
        <v>137</v>
      </c>
      <c r="CD1110" t="s">
        <v>137</v>
      </c>
      <c r="CE1110" t="s">
        <v>137</v>
      </c>
      <c r="CF1110" t="s">
        <v>137</v>
      </c>
      <c r="CG1110" t="s">
        <v>137</v>
      </c>
      <c r="CH1110" t="s">
        <v>137</v>
      </c>
    </row>
    <row r="1111" spans="1:86" x14ac:dyDescent="0.3">
      <c r="A1111">
        <v>0</v>
      </c>
      <c r="B1111">
        <v>0</v>
      </c>
      <c r="C1111" t="s">
        <v>137</v>
      </c>
      <c r="D1111" t="s">
        <v>137</v>
      </c>
      <c r="E1111" t="s">
        <v>137</v>
      </c>
      <c r="F1111" t="s">
        <v>137</v>
      </c>
      <c r="G1111" t="s">
        <v>137</v>
      </c>
      <c r="H1111" t="s">
        <v>137</v>
      </c>
      <c r="I1111" t="s">
        <v>137</v>
      </c>
      <c r="J1111" t="s">
        <v>137</v>
      </c>
      <c r="K1111" t="s">
        <v>137</v>
      </c>
      <c r="L1111" t="s">
        <v>137</v>
      </c>
      <c r="M1111" t="s">
        <v>137</v>
      </c>
      <c r="N1111" t="s">
        <v>137</v>
      </c>
      <c r="O1111" t="s">
        <v>137</v>
      </c>
      <c r="P1111" t="s">
        <v>137</v>
      </c>
      <c r="Q1111" t="s">
        <v>137</v>
      </c>
      <c r="R1111" t="s">
        <v>137</v>
      </c>
      <c r="S1111" t="s">
        <v>137</v>
      </c>
      <c r="T1111" t="s">
        <v>137</v>
      </c>
      <c r="U1111" t="s">
        <v>137</v>
      </c>
      <c r="V1111" t="s">
        <v>137</v>
      </c>
      <c r="W1111" t="s">
        <v>137</v>
      </c>
      <c r="X1111" t="s">
        <v>137</v>
      </c>
      <c r="Y1111" t="s">
        <v>137</v>
      </c>
      <c r="Z1111" t="s">
        <v>137</v>
      </c>
      <c r="AA1111" t="s">
        <v>137</v>
      </c>
      <c r="AB1111" t="s">
        <v>137</v>
      </c>
      <c r="AC1111" t="s">
        <v>137</v>
      </c>
      <c r="AD1111" t="s">
        <v>137</v>
      </c>
      <c r="AE1111" t="s">
        <v>137</v>
      </c>
      <c r="AF1111" t="s">
        <v>137</v>
      </c>
      <c r="AG1111" t="s">
        <v>137</v>
      </c>
      <c r="AH1111" t="s">
        <v>137</v>
      </c>
      <c r="AI1111" t="s">
        <v>137</v>
      </c>
      <c r="AJ1111" t="s">
        <v>137</v>
      </c>
      <c r="AK1111" t="s">
        <v>137</v>
      </c>
      <c r="AL1111" t="s">
        <v>137</v>
      </c>
      <c r="AM1111" t="s">
        <v>137</v>
      </c>
      <c r="AN1111" t="s">
        <v>137</v>
      </c>
      <c r="AO1111" t="s">
        <v>137</v>
      </c>
      <c r="AP1111" t="s">
        <v>137</v>
      </c>
      <c r="AQ1111" t="s">
        <v>137</v>
      </c>
      <c r="AR1111" t="s">
        <v>137</v>
      </c>
      <c r="AS1111" t="s">
        <v>137</v>
      </c>
      <c r="AT1111" t="s">
        <v>137</v>
      </c>
      <c r="AU1111" t="s">
        <v>137</v>
      </c>
      <c r="AV1111" t="s">
        <v>137</v>
      </c>
      <c r="AW1111" t="s">
        <v>137</v>
      </c>
      <c r="AX1111" t="s">
        <v>137</v>
      </c>
      <c r="AY1111" t="s">
        <v>137</v>
      </c>
      <c r="AZ1111" t="s">
        <v>137</v>
      </c>
      <c r="BA1111" t="s">
        <v>137</v>
      </c>
      <c r="BB1111" t="s">
        <v>137</v>
      </c>
      <c r="BC1111" t="s">
        <v>137</v>
      </c>
      <c r="BD1111" t="s">
        <v>137</v>
      </c>
      <c r="BE1111" t="s">
        <v>137</v>
      </c>
      <c r="BF1111" t="s">
        <v>137</v>
      </c>
      <c r="BG1111" t="s">
        <v>137</v>
      </c>
      <c r="BH1111" t="s">
        <v>137</v>
      </c>
      <c r="BI1111" t="s">
        <v>137</v>
      </c>
      <c r="BJ1111" t="s">
        <v>137</v>
      </c>
      <c r="BK1111" t="s">
        <v>137</v>
      </c>
      <c r="BL1111" t="s">
        <v>137</v>
      </c>
      <c r="BM1111" t="s">
        <v>137</v>
      </c>
      <c r="BN1111" t="s">
        <v>137</v>
      </c>
      <c r="BO1111" t="s">
        <v>137</v>
      </c>
      <c r="BP1111" t="s">
        <v>137</v>
      </c>
      <c r="BQ1111" t="s">
        <v>137</v>
      </c>
      <c r="BR1111" t="s">
        <v>137</v>
      </c>
      <c r="BS1111" t="s">
        <v>137</v>
      </c>
      <c r="BT1111" t="s">
        <v>137</v>
      </c>
      <c r="BU1111" t="s">
        <v>137</v>
      </c>
      <c r="BV1111" t="s">
        <v>137</v>
      </c>
      <c r="BW1111" t="s">
        <v>137</v>
      </c>
      <c r="BX1111" t="s">
        <v>137</v>
      </c>
      <c r="BY1111" t="s">
        <v>137</v>
      </c>
      <c r="BZ1111" t="s">
        <v>137</v>
      </c>
      <c r="CA1111" t="s">
        <v>137</v>
      </c>
      <c r="CB1111" t="s">
        <v>137</v>
      </c>
      <c r="CC1111" t="s">
        <v>137</v>
      </c>
      <c r="CD1111" t="s">
        <v>137</v>
      </c>
      <c r="CE1111" t="s">
        <v>137</v>
      </c>
      <c r="CF1111" t="s">
        <v>137</v>
      </c>
      <c r="CG1111" t="s">
        <v>137</v>
      </c>
      <c r="CH1111" t="s">
        <v>137</v>
      </c>
    </row>
    <row r="1112" spans="1:86" x14ac:dyDescent="0.3">
      <c r="A1112">
        <v>0</v>
      </c>
      <c r="B1112">
        <v>0</v>
      </c>
      <c r="C1112" t="s">
        <v>137</v>
      </c>
      <c r="D1112" t="s">
        <v>137</v>
      </c>
      <c r="E1112" t="s">
        <v>137</v>
      </c>
      <c r="F1112" t="s">
        <v>137</v>
      </c>
      <c r="G1112" t="s">
        <v>137</v>
      </c>
      <c r="H1112" t="s">
        <v>137</v>
      </c>
      <c r="I1112" t="s">
        <v>137</v>
      </c>
      <c r="J1112" t="s">
        <v>137</v>
      </c>
      <c r="K1112" t="s">
        <v>137</v>
      </c>
      <c r="L1112" t="s">
        <v>137</v>
      </c>
      <c r="M1112" t="s">
        <v>137</v>
      </c>
      <c r="N1112" t="s">
        <v>137</v>
      </c>
      <c r="O1112" t="s">
        <v>137</v>
      </c>
      <c r="P1112" t="s">
        <v>137</v>
      </c>
      <c r="Q1112" t="s">
        <v>137</v>
      </c>
      <c r="R1112" t="s">
        <v>137</v>
      </c>
      <c r="S1112" t="s">
        <v>137</v>
      </c>
      <c r="T1112" t="s">
        <v>137</v>
      </c>
      <c r="U1112" t="s">
        <v>137</v>
      </c>
      <c r="V1112" t="s">
        <v>137</v>
      </c>
      <c r="W1112" t="s">
        <v>137</v>
      </c>
      <c r="X1112" t="s">
        <v>137</v>
      </c>
      <c r="Y1112" t="s">
        <v>137</v>
      </c>
      <c r="Z1112" t="s">
        <v>137</v>
      </c>
      <c r="AA1112" t="s">
        <v>137</v>
      </c>
      <c r="AB1112" t="s">
        <v>137</v>
      </c>
      <c r="AC1112" t="s">
        <v>137</v>
      </c>
      <c r="AD1112" t="s">
        <v>137</v>
      </c>
      <c r="AE1112" t="s">
        <v>137</v>
      </c>
      <c r="AF1112" t="s">
        <v>137</v>
      </c>
      <c r="AG1112" t="s">
        <v>137</v>
      </c>
      <c r="AH1112" t="s">
        <v>137</v>
      </c>
      <c r="AI1112" t="s">
        <v>137</v>
      </c>
      <c r="AJ1112" t="s">
        <v>137</v>
      </c>
      <c r="AK1112" t="s">
        <v>137</v>
      </c>
      <c r="AL1112" t="s">
        <v>137</v>
      </c>
      <c r="AM1112" t="s">
        <v>137</v>
      </c>
      <c r="AN1112" t="s">
        <v>137</v>
      </c>
      <c r="AO1112" t="s">
        <v>137</v>
      </c>
      <c r="AP1112" t="s">
        <v>137</v>
      </c>
      <c r="AQ1112" t="s">
        <v>137</v>
      </c>
      <c r="AR1112" t="s">
        <v>137</v>
      </c>
      <c r="AS1112" t="s">
        <v>137</v>
      </c>
      <c r="AT1112" t="s">
        <v>137</v>
      </c>
      <c r="AU1112" t="s">
        <v>137</v>
      </c>
      <c r="AV1112" t="s">
        <v>137</v>
      </c>
      <c r="AW1112" t="s">
        <v>137</v>
      </c>
      <c r="AX1112" t="s">
        <v>137</v>
      </c>
      <c r="AY1112" t="s">
        <v>137</v>
      </c>
      <c r="AZ1112" t="s">
        <v>137</v>
      </c>
      <c r="BA1112" t="s">
        <v>137</v>
      </c>
      <c r="BB1112" t="s">
        <v>137</v>
      </c>
      <c r="BC1112" t="s">
        <v>137</v>
      </c>
      <c r="BD1112" t="s">
        <v>137</v>
      </c>
      <c r="BE1112" t="s">
        <v>137</v>
      </c>
      <c r="BF1112" t="s">
        <v>137</v>
      </c>
      <c r="BG1112" t="s">
        <v>137</v>
      </c>
      <c r="BH1112" t="s">
        <v>137</v>
      </c>
      <c r="BI1112" t="s">
        <v>137</v>
      </c>
      <c r="BJ1112" t="s">
        <v>137</v>
      </c>
      <c r="BK1112" t="s">
        <v>137</v>
      </c>
      <c r="BL1112" t="s">
        <v>137</v>
      </c>
      <c r="BM1112" t="s">
        <v>137</v>
      </c>
      <c r="BN1112" t="s">
        <v>137</v>
      </c>
      <c r="BO1112" t="s">
        <v>137</v>
      </c>
      <c r="BP1112" t="s">
        <v>137</v>
      </c>
      <c r="BQ1112" t="s">
        <v>137</v>
      </c>
      <c r="BR1112" t="s">
        <v>137</v>
      </c>
      <c r="BS1112" t="s">
        <v>137</v>
      </c>
      <c r="BT1112" t="s">
        <v>137</v>
      </c>
      <c r="BU1112" t="s">
        <v>137</v>
      </c>
      <c r="BV1112" t="s">
        <v>137</v>
      </c>
      <c r="BW1112" t="s">
        <v>137</v>
      </c>
      <c r="BX1112" t="s">
        <v>137</v>
      </c>
      <c r="BY1112" t="s">
        <v>137</v>
      </c>
      <c r="BZ1112" t="s">
        <v>137</v>
      </c>
      <c r="CA1112" t="s">
        <v>137</v>
      </c>
      <c r="CB1112" t="s">
        <v>137</v>
      </c>
      <c r="CC1112" t="s">
        <v>137</v>
      </c>
      <c r="CD1112" t="s">
        <v>137</v>
      </c>
      <c r="CE1112" t="s">
        <v>137</v>
      </c>
      <c r="CF1112" t="s">
        <v>137</v>
      </c>
      <c r="CG1112" t="s">
        <v>137</v>
      </c>
      <c r="CH1112" t="s">
        <v>137</v>
      </c>
    </row>
    <row r="1113" spans="1:86" x14ac:dyDescent="0.3">
      <c r="A1113">
        <v>0</v>
      </c>
      <c r="B1113">
        <v>0</v>
      </c>
      <c r="C1113" t="s">
        <v>137</v>
      </c>
      <c r="D1113" t="s">
        <v>137</v>
      </c>
      <c r="E1113" t="s">
        <v>137</v>
      </c>
      <c r="F1113" t="s">
        <v>137</v>
      </c>
      <c r="G1113" t="s">
        <v>137</v>
      </c>
      <c r="H1113" t="s">
        <v>137</v>
      </c>
      <c r="I1113" t="s">
        <v>137</v>
      </c>
      <c r="J1113" t="s">
        <v>137</v>
      </c>
      <c r="K1113" t="s">
        <v>137</v>
      </c>
      <c r="L1113" t="s">
        <v>137</v>
      </c>
      <c r="M1113" t="s">
        <v>137</v>
      </c>
      <c r="N1113" t="s">
        <v>137</v>
      </c>
      <c r="O1113" t="s">
        <v>137</v>
      </c>
      <c r="P1113" t="s">
        <v>137</v>
      </c>
      <c r="Q1113" t="s">
        <v>137</v>
      </c>
      <c r="R1113" t="s">
        <v>137</v>
      </c>
      <c r="S1113" t="s">
        <v>137</v>
      </c>
      <c r="T1113" t="s">
        <v>137</v>
      </c>
      <c r="U1113" t="s">
        <v>137</v>
      </c>
      <c r="V1113" t="s">
        <v>137</v>
      </c>
      <c r="W1113" t="s">
        <v>137</v>
      </c>
      <c r="X1113" t="s">
        <v>137</v>
      </c>
      <c r="Y1113" t="s">
        <v>137</v>
      </c>
      <c r="Z1113" t="s">
        <v>137</v>
      </c>
      <c r="AA1113" t="s">
        <v>137</v>
      </c>
      <c r="AB1113" t="s">
        <v>137</v>
      </c>
      <c r="AC1113" t="s">
        <v>137</v>
      </c>
      <c r="AD1113" t="s">
        <v>137</v>
      </c>
      <c r="AE1113" t="s">
        <v>137</v>
      </c>
      <c r="AF1113" t="s">
        <v>137</v>
      </c>
      <c r="AG1113" t="s">
        <v>137</v>
      </c>
      <c r="AH1113" t="s">
        <v>137</v>
      </c>
      <c r="AI1113" t="s">
        <v>137</v>
      </c>
      <c r="AJ1113" t="s">
        <v>137</v>
      </c>
      <c r="AK1113" t="s">
        <v>137</v>
      </c>
      <c r="AL1113" t="s">
        <v>137</v>
      </c>
      <c r="AM1113" t="s">
        <v>137</v>
      </c>
      <c r="AN1113" t="s">
        <v>137</v>
      </c>
      <c r="AO1113" t="s">
        <v>137</v>
      </c>
      <c r="AP1113" t="s">
        <v>137</v>
      </c>
      <c r="AQ1113" t="s">
        <v>137</v>
      </c>
      <c r="AR1113" t="s">
        <v>137</v>
      </c>
      <c r="AS1113" t="s">
        <v>137</v>
      </c>
      <c r="AT1113" t="s">
        <v>137</v>
      </c>
      <c r="AU1113" t="s">
        <v>137</v>
      </c>
      <c r="AV1113" t="s">
        <v>137</v>
      </c>
      <c r="AW1113" t="s">
        <v>137</v>
      </c>
      <c r="AX1113" t="s">
        <v>137</v>
      </c>
      <c r="AY1113" t="s">
        <v>137</v>
      </c>
      <c r="AZ1113" t="s">
        <v>137</v>
      </c>
      <c r="BA1113" t="s">
        <v>137</v>
      </c>
      <c r="BB1113" t="s">
        <v>137</v>
      </c>
      <c r="BC1113" t="s">
        <v>137</v>
      </c>
      <c r="BD1113" t="s">
        <v>137</v>
      </c>
      <c r="BE1113" t="s">
        <v>137</v>
      </c>
      <c r="BF1113" t="s">
        <v>137</v>
      </c>
      <c r="BG1113" t="s">
        <v>137</v>
      </c>
      <c r="BH1113" t="s">
        <v>137</v>
      </c>
      <c r="BI1113" t="s">
        <v>137</v>
      </c>
      <c r="BJ1113" t="s">
        <v>137</v>
      </c>
      <c r="BK1113" t="s">
        <v>137</v>
      </c>
      <c r="BL1113" t="s">
        <v>137</v>
      </c>
      <c r="BM1113" t="s">
        <v>137</v>
      </c>
      <c r="BN1113" t="s">
        <v>137</v>
      </c>
      <c r="BO1113" t="s">
        <v>137</v>
      </c>
      <c r="BP1113" t="s">
        <v>137</v>
      </c>
      <c r="BQ1113" t="s">
        <v>137</v>
      </c>
      <c r="BR1113" t="s">
        <v>137</v>
      </c>
      <c r="BS1113" t="s">
        <v>137</v>
      </c>
      <c r="BT1113" t="s">
        <v>137</v>
      </c>
      <c r="BU1113" t="s">
        <v>137</v>
      </c>
      <c r="BV1113" t="s">
        <v>137</v>
      </c>
      <c r="BW1113" t="s">
        <v>137</v>
      </c>
      <c r="BX1113" t="s">
        <v>137</v>
      </c>
      <c r="BY1113" t="s">
        <v>137</v>
      </c>
      <c r="BZ1113" t="s">
        <v>137</v>
      </c>
      <c r="CA1113" t="s">
        <v>137</v>
      </c>
      <c r="CB1113" t="s">
        <v>137</v>
      </c>
      <c r="CC1113" t="s">
        <v>137</v>
      </c>
      <c r="CD1113" t="s">
        <v>137</v>
      </c>
      <c r="CE1113" t="s">
        <v>137</v>
      </c>
      <c r="CF1113" t="s">
        <v>137</v>
      </c>
      <c r="CG1113" t="s">
        <v>137</v>
      </c>
      <c r="CH1113" t="s">
        <v>137</v>
      </c>
    </row>
    <row r="1114" spans="1:86" x14ac:dyDescent="0.3">
      <c r="A1114">
        <v>0</v>
      </c>
      <c r="B1114">
        <v>0</v>
      </c>
      <c r="C1114" t="s">
        <v>137</v>
      </c>
      <c r="D1114" t="s">
        <v>137</v>
      </c>
      <c r="E1114" t="s">
        <v>137</v>
      </c>
      <c r="F1114" t="s">
        <v>137</v>
      </c>
      <c r="G1114" t="s">
        <v>137</v>
      </c>
      <c r="H1114" t="s">
        <v>137</v>
      </c>
      <c r="I1114" t="s">
        <v>137</v>
      </c>
      <c r="J1114" t="s">
        <v>137</v>
      </c>
      <c r="K1114" t="s">
        <v>137</v>
      </c>
      <c r="L1114" t="s">
        <v>137</v>
      </c>
      <c r="M1114" t="s">
        <v>137</v>
      </c>
      <c r="N1114" t="s">
        <v>137</v>
      </c>
      <c r="O1114" t="s">
        <v>137</v>
      </c>
      <c r="P1114" t="s">
        <v>137</v>
      </c>
      <c r="Q1114" t="s">
        <v>137</v>
      </c>
      <c r="R1114" t="s">
        <v>137</v>
      </c>
      <c r="S1114" t="s">
        <v>137</v>
      </c>
      <c r="T1114" t="s">
        <v>137</v>
      </c>
      <c r="U1114" t="s">
        <v>137</v>
      </c>
      <c r="V1114" t="s">
        <v>137</v>
      </c>
      <c r="W1114" t="s">
        <v>137</v>
      </c>
      <c r="X1114" t="s">
        <v>137</v>
      </c>
      <c r="Y1114" t="s">
        <v>137</v>
      </c>
      <c r="Z1114" t="s">
        <v>137</v>
      </c>
      <c r="AA1114" t="s">
        <v>137</v>
      </c>
      <c r="AB1114" t="s">
        <v>137</v>
      </c>
      <c r="AC1114" t="s">
        <v>137</v>
      </c>
      <c r="AD1114" t="s">
        <v>137</v>
      </c>
      <c r="AE1114" t="s">
        <v>137</v>
      </c>
      <c r="AF1114" t="s">
        <v>137</v>
      </c>
      <c r="AG1114" t="s">
        <v>137</v>
      </c>
      <c r="AH1114" t="s">
        <v>137</v>
      </c>
      <c r="AI1114" t="s">
        <v>137</v>
      </c>
      <c r="AJ1114" t="s">
        <v>137</v>
      </c>
      <c r="AK1114" t="s">
        <v>137</v>
      </c>
      <c r="AL1114" t="s">
        <v>137</v>
      </c>
      <c r="AM1114" t="s">
        <v>137</v>
      </c>
      <c r="AN1114" t="s">
        <v>137</v>
      </c>
      <c r="AO1114" t="s">
        <v>137</v>
      </c>
      <c r="AP1114" t="s">
        <v>137</v>
      </c>
      <c r="AQ1114" t="s">
        <v>137</v>
      </c>
      <c r="AR1114" t="s">
        <v>137</v>
      </c>
      <c r="AS1114" t="s">
        <v>137</v>
      </c>
      <c r="AT1114" t="s">
        <v>137</v>
      </c>
      <c r="AU1114" t="s">
        <v>137</v>
      </c>
      <c r="AV1114" t="s">
        <v>137</v>
      </c>
      <c r="AW1114" t="s">
        <v>137</v>
      </c>
      <c r="AX1114" t="s">
        <v>137</v>
      </c>
      <c r="AY1114" t="s">
        <v>137</v>
      </c>
      <c r="AZ1114" t="s">
        <v>137</v>
      </c>
      <c r="BA1114" t="s">
        <v>137</v>
      </c>
      <c r="BB1114" t="s">
        <v>137</v>
      </c>
      <c r="BC1114" t="s">
        <v>137</v>
      </c>
      <c r="BD1114" t="s">
        <v>137</v>
      </c>
      <c r="BE1114" t="s">
        <v>137</v>
      </c>
      <c r="BF1114" t="s">
        <v>137</v>
      </c>
      <c r="BG1114" t="s">
        <v>137</v>
      </c>
      <c r="BH1114" t="s">
        <v>137</v>
      </c>
      <c r="BI1114" t="s">
        <v>137</v>
      </c>
      <c r="BJ1114" t="s">
        <v>137</v>
      </c>
      <c r="BK1114" t="s">
        <v>137</v>
      </c>
      <c r="BL1114" t="s">
        <v>137</v>
      </c>
      <c r="BM1114" t="s">
        <v>137</v>
      </c>
      <c r="BN1114" t="s">
        <v>137</v>
      </c>
      <c r="BO1114" t="s">
        <v>137</v>
      </c>
      <c r="BP1114" t="s">
        <v>137</v>
      </c>
      <c r="BQ1114" t="s">
        <v>137</v>
      </c>
      <c r="BR1114" t="s">
        <v>137</v>
      </c>
      <c r="BS1114" t="s">
        <v>137</v>
      </c>
      <c r="BT1114" t="s">
        <v>137</v>
      </c>
      <c r="BU1114" t="s">
        <v>137</v>
      </c>
      <c r="BV1114" t="s">
        <v>137</v>
      </c>
      <c r="BW1114" t="s">
        <v>137</v>
      </c>
      <c r="BX1114" t="s">
        <v>137</v>
      </c>
      <c r="BY1114" t="s">
        <v>137</v>
      </c>
      <c r="BZ1114" t="s">
        <v>137</v>
      </c>
      <c r="CA1114" t="s">
        <v>137</v>
      </c>
      <c r="CB1114" t="s">
        <v>137</v>
      </c>
      <c r="CC1114" t="s">
        <v>137</v>
      </c>
      <c r="CD1114" t="s">
        <v>137</v>
      </c>
      <c r="CE1114" t="s">
        <v>137</v>
      </c>
      <c r="CF1114" t="s">
        <v>137</v>
      </c>
      <c r="CG1114" t="s">
        <v>137</v>
      </c>
      <c r="CH1114" t="s">
        <v>137</v>
      </c>
    </row>
    <row r="1115" spans="1:86" x14ac:dyDescent="0.3">
      <c r="A1115" t="s">
        <v>5023</v>
      </c>
      <c r="B1115" t="s">
        <v>966</v>
      </c>
      <c r="C1115">
        <v>3.9980000000000002</v>
      </c>
      <c r="D1115">
        <v>4.0640000000000001</v>
      </c>
      <c r="E1115">
        <v>3.8290000000000002</v>
      </c>
      <c r="F1115">
        <v>3.9430000000000001</v>
      </c>
      <c r="G1115">
        <v>3.9990000000000001</v>
      </c>
      <c r="H1115">
        <v>3.972</v>
      </c>
      <c r="I1115">
        <v>3.573</v>
      </c>
      <c r="J1115">
        <v>3.6059999999999999</v>
      </c>
      <c r="K1115">
        <v>4.048</v>
      </c>
      <c r="L1115">
        <v>4.1879999999999997</v>
      </c>
      <c r="M1115">
        <v>4.1989999999999998</v>
      </c>
      <c r="N1115">
        <v>4.3289999999999997</v>
      </c>
      <c r="O1115">
        <v>4.3330000000000002</v>
      </c>
      <c r="P1115">
        <v>4.3170000000000002</v>
      </c>
      <c r="Q1115">
        <v>4.431</v>
      </c>
      <c r="R1115">
        <v>4.5730000000000004</v>
      </c>
      <c r="S1115">
        <v>4.6550000000000002</v>
      </c>
      <c r="T1115">
        <v>5.0259999999999998</v>
      </c>
      <c r="U1115">
        <v>4.9950000000000001</v>
      </c>
      <c r="V1115">
        <v>5.3810000000000002</v>
      </c>
      <c r="W1115">
        <v>5.4029999999999996</v>
      </c>
      <c r="X1115">
        <v>5.4160000000000004</v>
      </c>
      <c r="Y1115">
        <v>5.43</v>
      </c>
      <c r="Z1115">
        <v>5.6550000000000002</v>
      </c>
      <c r="AA1115">
        <v>5.6970000000000001</v>
      </c>
      <c r="AB1115">
        <v>5.72</v>
      </c>
      <c r="AC1115">
        <v>5.7190000000000003</v>
      </c>
      <c r="AD1115">
        <v>5.9989999999999997</v>
      </c>
      <c r="AE1115">
        <v>6.1840000000000002</v>
      </c>
      <c r="AF1115">
        <v>6.6189999999999998</v>
      </c>
      <c r="AG1115">
        <v>6.9669999999999996</v>
      </c>
      <c r="AH1115">
        <v>7.2089999999999996</v>
      </c>
      <c r="AI1115">
        <v>7.4930000000000003</v>
      </c>
      <c r="AJ1115">
        <v>8.2759999999999998</v>
      </c>
      <c r="AK1115">
        <v>8.8279999999999994</v>
      </c>
      <c r="AL1115">
        <v>9.8379999999999992</v>
      </c>
      <c r="AM1115">
        <v>11.065</v>
      </c>
      <c r="AN1115">
        <v>11.711</v>
      </c>
      <c r="AO1115">
        <v>12.632</v>
      </c>
      <c r="AP1115">
        <v>13.38</v>
      </c>
      <c r="AQ1115">
        <v>14.202</v>
      </c>
      <c r="AR1115">
        <v>16.347999999999999</v>
      </c>
      <c r="AS1115">
        <v>18.864000000000001</v>
      </c>
      <c r="AT1115">
        <v>19.423999999999999</v>
      </c>
      <c r="AU1115">
        <v>20.068999999999999</v>
      </c>
      <c r="AV1115">
        <v>20.061</v>
      </c>
      <c r="AW1115">
        <v>21.356000000000002</v>
      </c>
      <c r="AX1115">
        <v>22.021999999999998</v>
      </c>
      <c r="AY1115">
        <v>23.082999999999998</v>
      </c>
      <c r="AZ1115">
        <v>24.181000000000001</v>
      </c>
      <c r="BA1115">
        <v>25.4</v>
      </c>
      <c r="BB1115">
        <v>25.373000000000001</v>
      </c>
      <c r="BC1115">
        <v>25.797000000000001</v>
      </c>
      <c r="BD1115">
        <v>30.620999999999999</v>
      </c>
      <c r="BE1115">
        <v>29.106000000000002</v>
      </c>
      <c r="BF1115">
        <v>29.117999999999999</v>
      </c>
      <c r="BG1115">
        <v>29.632999999999999</v>
      </c>
      <c r="BH1115">
        <v>29.722000000000001</v>
      </c>
      <c r="BI1115">
        <v>29.11</v>
      </c>
      <c r="BJ1115">
        <v>28.236999999999998</v>
      </c>
      <c r="BK1115">
        <v>26.449000000000002</v>
      </c>
      <c r="BL1115">
        <v>25.427</v>
      </c>
      <c r="BM1115">
        <v>24.585999999999999</v>
      </c>
      <c r="BN1115">
        <v>24.428999999999998</v>
      </c>
      <c r="BO1115">
        <v>23.640999999999998</v>
      </c>
      <c r="BP1115">
        <v>25.599</v>
      </c>
      <c r="BQ1115">
        <v>25.338000000000001</v>
      </c>
      <c r="BR1115">
        <v>25.292999999999999</v>
      </c>
      <c r="BS1115">
        <v>24.17</v>
      </c>
      <c r="BT1115">
        <v>23.808</v>
      </c>
      <c r="BU1115">
        <v>23.725000000000001</v>
      </c>
      <c r="BV1115">
        <v>23.689</v>
      </c>
      <c r="BW1115">
        <v>23.815999999999999</v>
      </c>
      <c r="BX1115">
        <v>24.056999999999999</v>
      </c>
      <c r="BY1115">
        <v>24.175000000000001</v>
      </c>
      <c r="BZ1115">
        <v>24.32</v>
      </c>
      <c r="CA1115">
        <v>24.512</v>
      </c>
      <c r="CB1115">
        <v>28.390999999999998</v>
      </c>
      <c r="CC1115">
        <v>28.295999999999999</v>
      </c>
      <c r="CD1115">
        <v>29.585000000000001</v>
      </c>
      <c r="CE1115">
        <v>30.206</v>
      </c>
      <c r="CF1115">
        <v>30.132000000000001</v>
      </c>
      <c r="CG1115">
        <v>29.904</v>
      </c>
      <c r="CH1115">
        <v>30.148</v>
      </c>
    </row>
    <row r="1116" spans="1:86" x14ac:dyDescent="0.3">
      <c r="A1116" t="s">
        <v>5024</v>
      </c>
      <c r="B1116" t="s">
        <v>967</v>
      </c>
      <c r="C1116">
        <v>5.6070000000000002</v>
      </c>
      <c r="D1116">
        <v>5.8150000000000004</v>
      </c>
      <c r="E1116">
        <v>5.9889999999999999</v>
      </c>
      <c r="F1116">
        <v>5.9850000000000003</v>
      </c>
      <c r="G1116">
        <v>6.1749999999999998</v>
      </c>
      <c r="H1116">
        <v>6.4550000000000001</v>
      </c>
      <c r="I1116">
        <v>6.5839999999999996</v>
      </c>
      <c r="J1116">
        <v>6.8579999999999997</v>
      </c>
      <c r="K1116">
        <v>7.093</v>
      </c>
      <c r="L1116">
        <v>7.1589999999999998</v>
      </c>
      <c r="M1116">
        <v>7.484</v>
      </c>
      <c r="N1116">
        <v>8.4930000000000003</v>
      </c>
      <c r="O1116">
        <v>8.8420000000000005</v>
      </c>
      <c r="P1116">
        <v>9.1509999999999998</v>
      </c>
      <c r="Q1116">
        <v>9.4359999999999999</v>
      </c>
      <c r="R1116">
        <v>9.6199999999999992</v>
      </c>
      <c r="S1116">
        <v>9.94</v>
      </c>
      <c r="T1116">
        <v>10.477</v>
      </c>
      <c r="U1116">
        <v>11.006</v>
      </c>
      <c r="V1116">
        <v>11.002000000000001</v>
      </c>
      <c r="W1116">
        <v>11.02</v>
      </c>
      <c r="X1116">
        <v>11.096</v>
      </c>
      <c r="Y1116">
        <v>11.019</v>
      </c>
      <c r="Z1116">
        <v>11.010999999999999</v>
      </c>
      <c r="AA1116">
        <v>10.773999999999999</v>
      </c>
      <c r="AB1116">
        <v>11.121</v>
      </c>
      <c r="AC1116">
        <v>11.22</v>
      </c>
      <c r="AD1116">
        <v>12.066000000000001</v>
      </c>
      <c r="AE1116">
        <v>12.465</v>
      </c>
      <c r="AF1116">
        <v>13.057</v>
      </c>
      <c r="AG1116">
        <v>13.865</v>
      </c>
      <c r="AH1116">
        <v>14.521000000000001</v>
      </c>
      <c r="AI1116">
        <v>15.378</v>
      </c>
      <c r="AJ1116">
        <v>16.210999999999999</v>
      </c>
      <c r="AK1116">
        <v>17.114999999999998</v>
      </c>
      <c r="AL1116">
        <v>17.888000000000002</v>
      </c>
      <c r="AM1116">
        <v>19.084</v>
      </c>
      <c r="AN1116">
        <v>19.908999999999999</v>
      </c>
      <c r="AO1116">
        <v>21.395</v>
      </c>
      <c r="AP1116">
        <v>21.806999999999999</v>
      </c>
      <c r="AQ1116">
        <v>22.577999999999999</v>
      </c>
      <c r="AR1116">
        <v>23.657</v>
      </c>
      <c r="AS1116">
        <v>23.652999999999999</v>
      </c>
      <c r="AT1116">
        <v>24.016999999999999</v>
      </c>
      <c r="AU1116">
        <v>24.52</v>
      </c>
      <c r="AV1116">
        <v>24.701000000000001</v>
      </c>
      <c r="AW1116">
        <v>24.943999999999999</v>
      </c>
      <c r="AX1116">
        <v>25.83</v>
      </c>
      <c r="AY1116">
        <v>26.163</v>
      </c>
      <c r="AZ1116">
        <v>26.085000000000001</v>
      </c>
      <c r="BA1116">
        <v>25.806000000000001</v>
      </c>
      <c r="BB1116">
        <v>26.126999999999999</v>
      </c>
      <c r="BC1116">
        <v>26.076000000000001</v>
      </c>
      <c r="BD1116">
        <v>26.183</v>
      </c>
      <c r="BE1116">
        <v>26.013999999999999</v>
      </c>
      <c r="BF1116">
        <v>26.196000000000002</v>
      </c>
      <c r="BG1116">
        <v>26.271000000000001</v>
      </c>
      <c r="BH1116">
        <v>26.242000000000001</v>
      </c>
      <c r="BI1116">
        <v>27.640999999999998</v>
      </c>
      <c r="BJ1116">
        <v>27.835999999999999</v>
      </c>
      <c r="BK1116">
        <v>28.45</v>
      </c>
      <c r="BL1116">
        <v>28.841000000000001</v>
      </c>
      <c r="BM1116">
        <v>29.488</v>
      </c>
      <c r="BN1116">
        <v>29.454999999999998</v>
      </c>
      <c r="BO1116">
        <v>30.102</v>
      </c>
      <c r="BP1116">
        <v>25.603000000000002</v>
      </c>
      <c r="BQ1116">
        <v>25.236000000000001</v>
      </c>
      <c r="BR1116">
        <v>25.178000000000001</v>
      </c>
      <c r="BS1116">
        <v>24.228000000000002</v>
      </c>
      <c r="BT1116">
        <v>23.986999999999998</v>
      </c>
      <c r="BU1116">
        <v>24.007999999999999</v>
      </c>
      <c r="BV1116">
        <v>24.073</v>
      </c>
      <c r="BW1116">
        <v>24.238</v>
      </c>
      <c r="BX1116">
        <v>24.454000000000001</v>
      </c>
      <c r="BY1116">
        <v>24.498999999999999</v>
      </c>
      <c r="BZ1116">
        <v>24.599</v>
      </c>
      <c r="CA1116">
        <v>24.768999999999998</v>
      </c>
      <c r="CB1116">
        <v>23.780999999999999</v>
      </c>
      <c r="CC1116">
        <v>23.658999999999999</v>
      </c>
      <c r="CD1116">
        <v>25.021000000000001</v>
      </c>
      <c r="CE1116">
        <v>25.692</v>
      </c>
      <c r="CF1116">
        <v>26.713000000000001</v>
      </c>
      <c r="CG1116">
        <v>26.695</v>
      </c>
      <c r="CH1116">
        <v>27.03</v>
      </c>
    </row>
    <row r="1117" spans="1:86" x14ac:dyDescent="0.3">
      <c r="A1117" t="s">
        <v>5025</v>
      </c>
      <c r="B1117" t="s">
        <v>968</v>
      </c>
      <c r="C1117">
        <v>-1.609</v>
      </c>
      <c r="D1117">
        <v>-1.7509999999999999</v>
      </c>
      <c r="E1117">
        <v>-2.16</v>
      </c>
      <c r="F1117">
        <v>-2.0430000000000001</v>
      </c>
      <c r="G1117">
        <v>-2.1749999999999998</v>
      </c>
      <c r="H1117">
        <v>-2.4830000000000001</v>
      </c>
      <c r="I1117">
        <v>-3.0110000000000001</v>
      </c>
      <c r="J1117">
        <v>-3.2530000000000001</v>
      </c>
      <c r="K1117">
        <v>-3.044</v>
      </c>
      <c r="L1117">
        <v>-2.972</v>
      </c>
      <c r="M1117">
        <v>-3.2850000000000001</v>
      </c>
      <c r="N1117">
        <v>-4.165</v>
      </c>
      <c r="O1117">
        <v>-4.5090000000000003</v>
      </c>
      <c r="P1117">
        <v>-4.8339999999999996</v>
      </c>
      <c r="Q1117">
        <v>-5.0049999999999999</v>
      </c>
      <c r="R1117">
        <v>-5.0460000000000003</v>
      </c>
      <c r="S1117">
        <v>-5.2850000000000001</v>
      </c>
      <c r="T1117">
        <v>-5.452</v>
      </c>
      <c r="U1117">
        <v>-6.0119999999999996</v>
      </c>
      <c r="V1117">
        <v>-5.6210000000000004</v>
      </c>
      <c r="W1117">
        <v>-5.6159999999999997</v>
      </c>
      <c r="X1117">
        <v>-5.68</v>
      </c>
      <c r="Y1117">
        <v>-5.5890000000000004</v>
      </c>
      <c r="Z1117">
        <v>-5.3559999999999999</v>
      </c>
      <c r="AA1117">
        <v>-5.077</v>
      </c>
      <c r="AB1117">
        <v>-5.4009999999999998</v>
      </c>
      <c r="AC1117">
        <v>-5.5010000000000003</v>
      </c>
      <c r="AD1117">
        <v>-6.0670000000000002</v>
      </c>
      <c r="AE1117">
        <v>-6.2809999999999997</v>
      </c>
      <c r="AF1117">
        <v>-6.4370000000000003</v>
      </c>
      <c r="AG1117">
        <v>-6.8979999999999997</v>
      </c>
      <c r="AH1117">
        <v>-7.3109999999999999</v>
      </c>
      <c r="AI1117">
        <v>-7.8849999999999998</v>
      </c>
      <c r="AJ1117">
        <v>-7.9359999999999999</v>
      </c>
      <c r="AK1117">
        <v>-8.2870000000000008</v>
      </c>
      <c r="AL1117">
        <v>-8.0500000000000007</v>
      </c>
      <c r="AM1117">
        <v>-8.0190000000000001</v>
      </c>
      <c r="AN1117">
        <v>-8.1980000000000004</v>
      </c>
      <c r="AO1117">
        <v>-8.7629999999999999</v>
      </c>
      <c r="AP1117">
        <v>-8.4280000000000008</v>
      </c>
      <c r="AQ1117">
        <v>-8.3759999999999994</v>
      </c>
      <c r="AR1117">
        <v>-7.3090000000000002</v>
      </c>
      <c r="AS1117">
        <v>-4.7880000000000003</v>
      </c>
      <c r="AT1117">
        <v>-4.593</v>
      </c>
      <c r="AU1117">
        <v>-4.4509999999999996</v>
      </c>
      <c r="AV1117">
        <v>-4.6399999999999997</v>
      </c>
      <c r="AW1117">
        <v>-3.5880000000000001</v>
      </c>
      <c r="AX1117">
        <v>-3.8079999999999998</v>
      </c>
      <c r="AY1117">
        <v>-3.0790000000000002</v>
      </c>
      <c r="AZ1117">
        <v>-1.9039999999999999</v>
      </c>
      <c r="BA1117">
        <v>-0.40600000000000003</v>
      </c>
      <c r="BB1117">
        <v>-0.754</v>
      </c>
      <c r="BC1117">
        <v>-0.27900000000000003</v>
      </c>
      <c r="BD1117">
        <v>4.4379999999999997</v>
      </c>
      <c r="BE1117">
        <v>3.0920000000000001</v>
      </c>
      <c r="BF1117">
        <v>2.9220000000000002</v>
      </c>
      <c r="BG1117">
        <v>3.3620000000000001</v>
      </c>
      <c r="BH1117">
        <v>3.4809999999999999</v>
      </c>
      <c r="BI1117">
        <v>1.4690000000000001</v>
      </c>
      <c r="BJ1117">
        <v>0.40100000000000002</v>
      </c>
      <c r="BK1117">
        <v>-2.0009999999999999</v>
      </c>
      <c r="BL1117">
        <v>-3.4140000000000001</v>
      </c>
      <c r="BM1117">
        <v>-4.9020000000000001</v>
      </c>
      <c r="BN1117">
        <v>-5.0250000000000004</v>
      </c>
      <c r="BO1117">
        <v>-6.4610000000000003</v>
      </c>
      <c r="BP1117">
        <v>-4.0000000000000001E-3</v>
      </c>
      <c r="BQ1117">
        <v>0.10199999999999999</v>
      </c>
      <c r="BR1117">
        <v>0.11600000000000001</v>
      </c>
      <c r="BS1117">
        <v>-5.8000000000000003E-2</v>
      </c>
      <c r="BT1117">
        <v>-0.17899999999999999</v>
      </c>
      <c r="BU1117">
        <v>-0.28299999999999997</v>
      </c>
      <c r="BV1117">
        <v>-0.38500000000000001</v>
      </c>
      <c r="BW1117">
        <v>-0.42099999999999999</v>
      </c>
      <c r="BX1117">
        <v>-0.39700000000000002</v>
      </c>
      <c r="BY1117">
        <v>-0.32500000000000001</v>
      </c>
      <c r="BZ1117">
        <v>-0.27900000000000003</v>
      </c>
      <c r="CA1117">
        <v>-0.25700000000000001</v>
      </c>
      <c r="CB1117">
        <v>4.6109999999999998</v>
      </c>
      <c r="CC1117">
        <v>4.6369999999999996</v>
      </c>
      <c r="CD1117">
        <v>4.5640000000000001</v>
      </c>
      <c r="CE1117">
        <v>4.5140000000000002</v>
      </c>
      <c r="CF1117">
        <v>3.419</v>
      </c>
      <c r="CG1117">
        <v>3.2090000000000001</v>
      </c>
      <c r="CH1117">
        <v>3.1179999999999999</v>
      </c>
    </row>
    <row r="1118" spans="1:86" x14ac:dyDescent="0.3">
      <c r="A1118" t="s">
        <v>5026</v>
      </c>
      <c r="B1118" t="s">
        <v>969</v>
      </c>
      <c r="C1118">
        <v>58.62</v>
      </c>
      <c r="D1118">
        <v>38.526000000000003</v>
      </c>
      <c r="E1118">
        <v>35.796999999999997</v>
      </c>
      <c r="F1118">
        <v>30.853000000000002</v>
      </c>
      <c r="G1118">
        <v>39.408000000000001</v>
      </c>
      <c r="H1118">
        <v>41.863999999999997</v>
      </c>
      <c r="I1118">
        <v>37.845999999999997</v>
      </c>
      <c r="J1118">
        <v>66.41</v>
      </c>
      <c r="K1118">
        <v>51.947000000000003</v>
      </c>
      <c r="L1118">
        <v>28.27</v>
      </c>
      <c r="M1118">
        <v>28.579000000000001</v>
      </c>
      <c r="N1118">
        <v>24.867999999999999</v>
      </c>
      <c r="O1118">
        <v>47.463000000000001</v>
      </c>
      <c r="P1118">
        <v>40.866</v>
      </c>
      <c r="Q1118">
        <v>27.31</v>
      </c>
      <c r="R1118">
        <v>23.798999999999999</v>
      </c>
      <c r="S1118">
        <v>32.899000000000001</v>
      </c>
      <c r="T1118">
        <v>33.912999999999997</v>
      </c>
      <c r="U1118">
        <v>33.033000000000001</v>
      </c>
      <c r="V1118">
        <v>91.046999999999997</v>
      </c>
      <c r="W1118">
        <v>36.61</v>
      </c>
      <c r="X1118">
        <v>36.892000000000003</v>
      </c>
      <c r="Y1118">
        <v>22.106000000000002</v>
      </c>
      <c r="Z1118">
        <v>21.358000000000001</v>
      </c>
      <c r="AA1118">
        <v>66.777000000000001</v>
      </c>
      <c r="AB1118">
        <v>40.258000000000003</v>
      </c>
      <c r="AC1118">
        <v>21.806999999999999</v>
      </c>
      <c r="AD1118">
        <v>22.353999999999999</v>
      </c>
      <c r="AE1118">
        <v>31.155999999999999</v>
      </c>
      <c r="AF1118">
        <v>36.072000000000003</v>
      </c>
      <c r="AG1118">
        <v>65.444000000000003</v>
      </c>
      <c r="AH1118">
        <v>185.79300000000001</v>
      </c>
      <c r="AI1118">
        <v>58.912999999999997</v>
      </c>
      <c r="AJ1118">
        <v>50.121000000000002</v>
      </c>
      <c r="AK1118">
        <v>41.695</v>
      </c>
      <c r="AL1118">
        <v>44.887</v>
      </c>
      <c r="AM1118">
        <v>71.087999999999994</v>
      </c>
      <c r="AN1118">
        <v>45.895000000000003</v>
      </c>
      <c r="AO1118">
        <v>50.563000000000002</v>
      </c>
      <c r="AP1118">
        <v>59.247999999999998</v>
      </c>
      <c r="AQ1118">
        <v>65.418000000000006</v>
      </c>
      <c r="AR1118">
        <v>66.352000000000004</v>
      </c>
      <c r="AS1118">
        <v>65.183000000000007</v>
      </c>
      <c r="AT1118">
        <v>205.73599999999999</v>
      </c>
      <c r="AU1118">
        <v>135.90700000000001</v>
      </c>
      <c r="AV1118">
        <v>72.314999999999998</v>
      </c>
      <c r="AW1118">
        <v>60.027000000000001</v>
      </c>
      <c r="AX1118">
        <v>67.599999999999994</v>
      </c>
      <c r="AY1118">
        <v>92.933000000000007</v>
      </c>
      <c r="AZ1118">
        <v>65.016999999999996</v>
      </c>
      <c r="BA1118">
        <v>76.786000000000001</v>
      </c>
      <c r="BB1118">
        <v>77.706000000000003</v>
      </c>
      <c r="BC1118">
        <v>90.558999999999997</v>
      </c>
      <c r="BD1118">
        <v>85.965000000000003</v>
      </c>
      <c r="BE1118">
        <v>79.004999999999995</v>
      </c>
      <c r="BF1118">
        <v>168.297</v>
      </c>
      <c r="BG1118">
        <v>90.902000000000001</v>
      </c>
      <c r="BH1118">
        <v>77.97</v>
      </c>
      <c r="BI1118">
        <v>71.084999999999994</v>
      </c>
      <c r="BJ1118">
        <v>80.168000000000006</v>
      </c>
      <c r="BK1118">
        <v>106.773</v>
      </c>
      <c r="BL1118">
        <v>74.48</v>
      </c>
      <c r="BM1118">
        <v>81.808000000000007</v>
      </c>
      <c r="BN1118">
        <v>79.322999999999993</v>
      </c>
      <c r="BO1118">
        <v>96.498000000000005</v>
      </c>
      <c r="BP1118">
        <v>87.284000000000006</v>
      </c>
      <c r="BQ1118">
        <v>84.117999999999995</v>
      </c>
      <c r="BR1118">
        <v>142.81200000000001</v>
      </c>
      <c r="BS1118">
        <v>167.172</v>
      </c>
      <c r="BT1118">
        <v>90.078999999999994</v>
      </c>
      <c r="BU1118">
        <v>79.094999999999999</v>
      </c>
      <c r="BV1118">
        <v>82.533000000000001</v>
      </c>
      <c r="BW1118">
        <v>120.542</v>
      </c>
      <c r="BX1118">
        <v>80.652000000000001</v>
      </c>
      <c r="BY1118">
        <v>89.156999999999996</v>
      </c>
      <c r="BZ1118">
        <v>89.626999999999995</v>
      </c>
      <c r="CA1118">
        <v>101.727</v>
      </c>
      <c r="CB1118">
        <v>97.024000000000001</v>
      </c>
      <c r="CC1118">
        <v>90.786000000000001</v>
      </c>
      <c r="CD1118">
        <v>189.02199999999999</v>
      </c>
      <c r="CE1118">
        <v>142.50800000000001</v>
      </c>
      <c r="CF1118">
        <v>99.480999999999995</v>
      </c>
      <c r="CG1118">
        <v>85.707999999999998</v>
      </c>
      <c r="CH1118">
        <v>90.716999999999999</v>
      </c>
    </row>
    <row r="1119" spans="1:86" x14ac:dyDescent="0.3">
      <c r="A1119" t="s">
        <v>5027</v>
      </c>
      <c r="B1119" t="s">
        <v>970</v>
      </c>
      <c r="C1119">
        <v>1.9470000000000001</v>
      </c>
      <c r="D1119">
        <v>3.6110000000000002</v>
      </c>
      <c r="E1119">
        <v>8.3970000000000002</v>
      </c>
      <c r="F1119">
        <v>2.524</v>
      </c>
      <c r="G1119">
        <v>5.6950000000000003</v>
      </c>
      <c r="H1119">
        <v>2.613</v>
      </c>
      <c r="I1119">
        <v>25.221</v>
      </c>
      <c r="J1119">
        <v>1.514</v>
      </c>
      <c r="K1119">
        <v>1.94</v>
      </c>
      <c r="L1119">
        <v>38.648000000000003</v>
      </c>
      <c r="M1119">
        <v>20.978999999999999</v>
      </c>
      <c r="N1119">
        <v>7.9290000000000003</v>
      </c>
      <c r="O1119">
        <v>1.2789999999999999</v>
      </c>
      <c r="P1119">
        <v>3.4390000000000001</v>
      </c>
      <c r="Q1119">
        <v>3.9990000000000001</v>
      </c>
      <c r="R1119">
        <v>0.27</v>
      </c>
      <c r="S1119">
        <v>1.536</v>
      </c>
      <c r="T1119">
        <v>-0.21199999999999999</v>
      </c>
      <c r="U1119">
        <v>10.814</v>
      </c>
      <c r="V1119">
        <v>0.79700000000000004</v>
      </c>
      <c r="W1119">
        <v>10.337999999999999</v>
      </c>
      <c r="X1119">
        <v>36.369</v>
      </c>
      <c r="Y1119">
        <v>5.7050000000000001</v>
      </c>
      <c r="Z1119">
        <v>5.7320000000000002</v>
      </c>
      <c r="AA1119">
        <v>-0.73899999999999999</v>
      </c>
      <c r="AB1119">
        <v>-0.248</v>
      </c>
      <c r="AC1119">
        <v>0.77</v>
      </c>
      <c r="AD1119">
        <v>-0.58599999999999997</v>
      </c>
      <c r="AE1119">
        <v>-0.45400000000000001</v>
      </c>
      <c r="AF1119">
        <v>0.83899999999999997</v>
      </c>
      <c r="AG1119">
        <v>14.032999999999999</v>
      </c>
      <c r="AH1119">
        <v>0.41199999999999998</v>
      </c>
      <c r="AI1119">
        <v>3.0270000000000001</v>
      </c>
      <c r="AJ1119">
        <v>79.668000000000006</v>
      </c>
      <c r="AK1119">
        <v>2.0880000000000001</v>
      </c>
      <c r="AL1119">
        <v>1.0820000000000001</v>
      </c>
      <c r="AM1119">
        <v>-0.216</v>
      </c>
      <c r="AN1119">
        <v>0.17799999999999999</v>
      </c>
      <c r="AO1119">
        <v>0.53200000000000003</v>
      </c>
      <c r="AP1119">
        <v>0.49099999999999999</v>
      </c>
      <c r="AQ1119">
        <v>0.79200000000000004</v>
      </c>
      <c r="AR1119">
        <v>4.8410000000000002</v>
      </c>
      <c r="AS1119">
        <v>14.956</v>
      </c>
      <c r="AT1119">
        <v>7.5620000000000003</v>
      </c>
      <c r="AU1119">
        <v>10.331</v>
      </c>
      <c r="AV1119">
        <v>92.138000000000005</v>
      </c>
      <c r="AW1119">
        <v>18.015000000000001</v>
      </c>
      <c r="AX1119">
        <v>16.164000000000001</v>
      </c>
      <c r="AY1119">
        <v>14.866</v>
      </c>
      <c r="AZ1119">
        <v>16.283999999999999</v>
      </c>
      <c r="BA1119">
        <v>17.010000000000002</v>
      </c>
      <c r="BB1119">
        <v>17.648</v>
      </c>
      <c r="BC1119">
        <v>18.279</v>
      </c>
      <c r="BD1119">
        <v>17.77</v>
      </c>
      <c r="BE1119">
        <v>32.024999999999999</v>
      </c>
      <c r="BF1119">
        <v>14.52</v>
      </c>
      <c r="BG1119">
        <v>22.018000000000001</v>
      </c>
      <c r="BH1119">
        <v>54.966999999999999</v>
      </c>
      <c r="BI1119">
        <v>24.395</v>
      </c>
      <c r="BJ1119">
        <v>14.355</v>
      </c>
      <c r="BK1119">
        <v>12.956</v>
      </c>
      <c r="BL1119">
        <v>14.941000000000001</v>
      </c>
      <c r="BM1119">
        <v>17.234999999999999</v>
      </c>
      <c r="BN1119">
        <v>17.847999999999999</v>
      </c>
      <c r="BO1119">
        <v>17.963000000000001</v>
      </c>
      <c r="BP1119">
        <v>16.718</v>
      </c>
      <c r="BQ1119">
        <v>31.356000000000002</v>
      </c>
      <c r="BR1119">
        <v>15.962999999999999</v>
      </c>
      <c r="BS1119">
        <v>17.757000000000001</v>
      </c>
      <c r="BT1119">
        <v>57.353000000000002</v>
      </c>
      <c r="BU1119">
        <v>20.178999999999998</v>
      </c>
      <c r="BV1119">
        <v>16.831</v>
      </c>
      <c r="BW1119">
        <v>15.532999999999999</v>
      </c>
      <c r="BX1119">
        <v>16.04</v>
      </c>
      <c r="BY1119">
        <v>15.465</v>
      </c>
      <c r="BZ1119">
        <v>15.315</v>
      </c>
      <c r="CA1119">
        <v>15.597</v>
      </c>
      <c r="CB1119">
        <v>15.214</v>
      </c>
      <c r="CC1119">
        <v>27.608000000000001</v>
      </c>
      <c r="CD1119">
        <v>20.895</v>
      </c>
      <c r="CE1119">
        <v>25.305</v>
      </c>
      <c r="CF1119">
        <v>49.17</v>
      </c>
      <c r="CG1119">
        <v>28.274999999999999</v>
      </c>
      <c r="CH1119">
        <v>21.228000000000002</v>
      </c>
    </row>
    <row r="1120" spans="1:86" x14ac:dyDescent="0.3">
      <c r="A1120" t="s">
        <v>5028</v>
      </c>
      <c r="B1120" t="s">
        <v>971</v>
      </c>
      <c r="C1120">
        <v>56.673000000000002</v>
      </c>
      <c r="D1120">
        <v>34.914999999999999</v>
      </c>
      <c r="E1120">
        <v>27.4</v>
      </c>
      <c r="F1120">
        <v>28.329000000000001</v>
      </c>
      <c r="G1120">
        <v>33.713000000000001</v>
      </c>
      <c r="H1120">
        <v>39.252000000000002</v>
      </c>
      <c r="I1120">
        <v>12.625</v>
      </c>
      <c r="J1120">
        <v>64.896000000000001</v>
      </c>
      <c r="K1120">
        <v>50.006999999999998</v>
      </c>
      <c r="L1120">
        <v>-10.378</v>
      </c>
      <c r="M1120">
        <v>7.6</v>
      </c>
      <c r="N1120">
        <v>16.939</v>
      </c>
      <c r="O1120">
        <v>46.183999999999997</v>
      </c>
      <c r="P1120">
        <v>37.427</v>
      </c>
      <c r="Q1120">
        <v>23.311</v>
      </c>
      <c r="R1120">
        <v>23.529</v>
      </c>
      <c r="S1120">
        <v>31.363</v>
      </c>
      <c r="T1120">
        <v>34.125</v>
      </c>
      <c r="U1120">
        <v>22.219000000000001</v>
      </c>
      <c r="V1120">
        <v>90.25</v>
      </c>
      <c r="W1120">
        <v>26.271999999999998</v>
      </c>
      <c r="X1120">
        <v>0.52300000000000002</v>
      </c>
      <c r="Y1120">
        <v>16.401</v>
      </c>
      <c r="Z1120">
        <v>15.625999999999999</v>
      </c>
      <c r="AA1120">
        <v>67.515000000000001</v>
      </c>
      <c r="AB1120">
        <v>40.506</v>
      </c>
      <c r="AC1120">
        <v>21.038</v>
      </c>
      <c r="AD1120">
        <v>22.939</v>
      </c>
      <c r="AE1120">
        <v>31.61</v>
      </c>
      <c r="AF1120">
        <v>35.234000000000002</v>
      </c>
      <c r="AG1120">
        <v>51.411999999999999</v>
      </c>
      <c r="AH1120">
        <v>185.38</v>
      </c>
      <c r="AI1120">
        <v>55.886000000000003</v>
      </c>
      <c r="AJ1120">
        <v>-29.547000000000001</v>
      </c>
      <c r="AK1120">
        <v>39.606999999999999</v>
      </c>
      <c r="AL1120">
        <v>43.804000000000002</v>
      </c>
      <c r="AM1120">
        <v>71.305000000000007</v>
      </c>
      <c r="AN1120">
        <v>45.716999999999999</v>
      </c>
      <c r="AO1120">
        <v>50.031999999999996</v>
      </c>
      <c r="AP1120">
        <v>58.756</v>
      </c>
      <c r="AQ1120">
        <v>64.626000000000005</v>
      </c>
      <c r="AR1120">
        <v>61.51</v>
      </c>
      <c r="AS1120">
        <v>50.226999999999997</v>
      </c>
      <c r="AT1120">
        <v>198.17400000000001</v>
      </c>
      <c r="AU1120">
        <v>125.57599999999999</v>
      </c>
      <c r="AV1120">
        <v>-19.823</v>
      </c>
      <c r="AW1120">
        <v>42.012</v>
      </c>
      <c r="AX1120">
        <v>51.436</v>
      </c>
      <c r="AY1120">
        <v>78.066000000000003</v>
      </c>
      <c r="AZ1120">
        <v>48.731999999999999</v>
      </c>
      <c r="BA1120">
        <v>59.776000000000003</v>
      </c>
      <c r="BB1120">
        <v>60.058999999999997</v>
      </c>
      <c r="BC1120">
        <v>72.28</v>
      </c>
      <c r="BD1120">
        <v>68.194999999999993</v>
      </c>
      <c r="BE1120">
        <v>46.981000000000002</v>
      </c>
      <c r="BF1120">
        <v>153.77600000000001</v>
      </c>
      <c r="BG1120">
        <v>68.884</v>
      </c>
      <c r="BH1120">
        <v>23.004000000000001</v>
      </c>
      <c r="BI1120">
        <v>46.69</v>
      </c>
      <c r="BJ1120">
        <v>65.813000000000002</v>
      </c>
      <c r="BK1120">
        <v>93.816999999999993</v>
      </c>
      <c r="BL1120">
        <v>59.537999999999997</v>
      </c>
      <c r="BM1120">
        <v>64.572999999999993</v>
      </c>
      <c r="BN1120">
        <v>61.475000000000001</v>
      </c>
      <c r="BO1120">
        <v>78.534999999999997</v>
      </c>
      <c r="BP1120">
        <v>70.566000000000003</v>
      </c>
      <c r="BQ1120">
        <v>52.762</v>
      </c>
      <c r="BR1120">
        <v>126.849</v>
      </c>
      <c r="BS1120">
        <v>149.41399999999999</v>
      </c>
      <c r="BT1120">
        <v>32.725999999999999</v>
      </c>
      <c r="BU1120">
        <v>58.915999999999997</v>
      </c>
      <c r="BV1120">
        <v>65.703000000000003</v>
      </c>
      <c r="BW1120">
        <v>105.008</v>
      </c>
      <c r="BX1120">
        <v>64.611999999999995</v>
      </c>
      <c r="BY1120">
        <v>73.691999999999993</v>
      </c>
      <c r="BZ1120">
        <v>74.313000000000002</v>
      </c>
      <c r="CA1120">
        <v>86.13</v>
      </c>
      <c r="CB1120">
        <v>81.81</v>
      </c>
      <c r="CC1120">
        <v>63.177999999999997</v>
      </c>
      <c r="CD1120">
        <v>168.126</v>
      </c>
      <c r="CE1120">
        <v>117.203</v>
      </c>
      <c r="CF1120">
        <v>50.311</v>
      </c>
      <c r="CG1120">
        <v>57.433999999999997</v>
      </c>
      <c r="CH1120">
        <v>69.489000000000004</v>
      </c>
    </row>
    <row r="1121" spans="1:86" x14ac:dyDescent="0.3">
      <c r="A1121" t="s">
        <v>5029</v>
      </c>
      <c r="B1121" t="s">
        <v>972</v>
      </c>
      <c r="C1121" t="s">
        <v>138</v>
      </c>
      <c r="D1121" t="s">
        <v>138</v>
      </c>
      <c r="E1121">
        <v>0.47099999999999997</v>
      </c>
      <c r="F1121" t="s">
        <v>138</v>
      </c>
      <c r="G1121" t="s">
        <v>138</v>
      </c>
      <c r="H1121" t="s">
        <v>138</v>
      </c>
      <c r="I1121" t="s">
        <v>138</v>
      </c>
      <c r="J1121" t="s">
        <v>138</v>
      </c>
      <c r="K1121" t="s">
        <v>138</v>
      </c>
      <c r="L1121">
        <v>2.794</v>
      </c>
      <c r="M1121" t="s">
        <v>138</v>
      </c>
      <c r="N1121" t="s">
        <v>137</v>
      </c>
      <c r="O1121" t="s">
        <v>138</v>
      </c>
      <c r="P1121" t="s">
        <v>138</v>
      </c>
      <c r="Q1121" t="s">
        <v>138</v>
      </c>
      <c r="R1121">
        <v>0.98599999999999999</v>
      </c>
      <c r="S1121" t="s">
        <v>138</v>
      </c>
      <c r="T1121" t="s">
        <v>138</v>
      </c>
      <c r="U1121" t="s">
        <v>138</v>
      </c>
      <c r="V1121" t="s">
        <v>138</v>
      </c>
      <c r="W1121" t="s">
        <v>138</v>
      </c>
      <c r="X1121" t="s">
        <v>138</v>
      </c>
      <c r="Y1121" t="s">
        <v>138</v>
      </c>
      <c r="Z1121">
        <v>0.56599999999999995</v>
      </c>
      <c r="AA1121" t="s">
        <v>138</v>
      </c>
      <c r="AB1121" t="s">
        <v>138</v>
      </c>
      <c r="AC1121" t="s">
        <v>138</v>
      </c>
      <c r="AD1121">
        <v>2.9159999999999999</v>
      </c>
      <c r="AE1121" t="s">
        <v>138</v>
      </c>
      <c r="AF1121" t="s">
        <v>138</v>
      </c>
      <c r="AG1121" t="s">
        <v>138</v>
      </c>
      <c r="AH1121" t="s">
        <v>138</v>
      </c>
      <c r="AI1121" t="s">
        <v>138</v>
      </c>
      <c r="AJ1121">
        <v>6.7629999999999999</v>
      </c>
      <c r="AK1121">
        <v>0.20499999999999999</v>
      </c>
      <c r="AL1121" t="s">
        <v>138</v>
      </c>
      <c r="AM1121" t="s">
        <v>138</v>
      </c>
      <c r="AN1121" t="s">
        <v>138</v>
      </c>
      <c r="AO1121" t="s">
        <v>138</v>
      </c>
      <c r="AP1121">
        <v>10.275</v>
      </c>
      <c r="AQ1121">
        <v>13.839</v>
      </c>
      <c r="AR1121" t="s">
        <v>138</v>
      </c>
      <c r="AS1121" t="s">
        <v>138</v>
      </c>
      <c r="AT1121" t="s">
        <v>138</v>
      </c>
      <c r="AU1121" t="s">
        <v>138</v>
      </c>
      <c r="AV1121" t="s">
        <v>138</v>
      </c>
      <c r="AW1121" t="s">
        <v>138</v>
      </c>
      <c r="AX1121" t="s">
        <v>138</v>
      </c>
      <c r="AY1121" t="s">
        <v>138</v>
      </c>
      <c r="AZ1121" t="s">
        <v>138</v>
      </c>
      <c r="BA1121" t="s">
        <v>138</v>
      </c>
      <c r="BB1121">
        <v>14.467000000000001</v>
      </c>
      <c r="BC1121">
        <v>25.332000000000001</v>
      </c>
      <c r="BD1121" t="s">
        <v>138</v>
      </c>
      <c r="BE1121" t="s">
        <v>138</v>
      </c>
      <c r="BF1121" t="s">
        <v>138</v>
      </c>
      <c r="BG1121" t="s">
        <v>138</v>
      </c>
      <c r="BH1121" t="s">
        <v>138</v>
      </c>
      <c r="BI1121" t="s">
        <v>138</v>
      </c>
      <c r="BJ1121" t="s">
        <v>138</v>
      </c>
      <c r="BK1121">
        <v>33.789000000000001</v>
      </c>
      <c r="BL1121" t="s">
        <v>138</v>
      </c>
      <c r="BM1121" t="s">
        <v>138</v>
      </c>
      <c r="BN1121">
        <v>7.3650000000000002</v>
      </c>
      <c r="BO1121">
        <v>21.876999999999999</v>
      </c>
      <c r="BP1121" t="s">
        <v>138</v>
      </c>
      <c r="BQ1121" t="s">
        <v>138</v>
      </c>
      <c r="BR1121" t="s">
        <v>138</v>
      </c>
      <c r="BS1121" t="s">
        <v>138</v>
      </c>
      <c r="BT1121" t="s">
        <v>138</v>
      </c>
      <c r="BU1121" t="s">
        <v>138</v>
      </c>
      <c r="BV1121" t="s">
        <v>138</v>
      </c>
      <c r="BW1121">
        <v>41.283999999999999</v>
      </c>
      <c r="BX1121" t="s">
        <v>138</v>
      </c>
      <c r="BY1121" t="s">
        <v>138</v>
      </c>
      <c r="BZ1121">
        <v>9.7279999999999998</v>
      </c>
      <c r="CA1121">
        <v>18.161000000000001</v>
      </c>
      <c r="CB1121" t="s">
        <v>138</v>
      </c>
      <c r="CC1121" t="s">
        <v>138</v>
      </c>
      <c r="CD1121" t="s">
        <v>138</v>
      </c>
      <c r="CE1121" t="s">
        <v>138</v>
      </c>
      <c r="CF1121" t="s">
        <v>138</v>
      </c>
      <c r="CG1121" t="s">
        <v>138</v>
      </c>
      <c r="CH1121" t="s">
        <v>138</v>
      </c>
    </row>
    <row r="1122" spans="1:86" x14ac:dyDescent="0.3">
      <c r="A1122" t="s">
        <v>5030</v>
      </c>
      <c r="B1122" t="s">
        <v>973</v>
      </c>
      <c r="C1122" t="s">
        <v>138</v>
      </c>
      <c r="D1122" t="s">
        <v>138</v>
      </c>
      <c r="E1122" t="s">
        <v>138</v>
      </c>
      <c r="F1122" t="s">
        <v>138</v>
      </c>
      <c r="G1122" t="s">
        <v>138</v>
      </c>
      <c r="H1122" t="s">
        <v>138</v>
      </c>
      <c r="I1122" t="s">
        <v>138</v>
      </c>
      <c r="J1122" t="s">
        <v>138</v>
      </c>
      <c r="K1122" t="s">
        <v>138</v>
      </c>
      <c r="L1122" t="s">
        <v>138</v>
      </c>
      <c r="M1122" t="s">
        <v>138</v>
      </c>
      <c r="N1122" t="s">
        <v>138</v>
      </c>
      <c r="O1122" t="s">
        <v>138</v>
      </c>
      <c r="P1122" t="s">
        <v>138</v>
      </c>
      <c r="Q1122" t="s">
        <v>138</v>
      </c>
      <c r="R1122">
        <v>0.27</v>
      </c>
      <c r="S1122" t="s">
        <v>138</v>
      </c>
      <c r="T1122" t="s">
        <v>138</v>
      </c>
      <c r="U1122" t="s">
        <v>138</v>
      </c>
      <c r="V1122" t="s">
        <v>138</v>
      </c>
      <c r="W1122" t="s">
        <v>138</v>
      </c>
      <c r="X1122" t="s">
        <v>138</v>
      </c>
      <c r="Y1122" t="s">
        <v>138</v>
      </c>
      <c r="Z1122" t="s">
        <v>138</v>
      </c>
      <c r="AA1122" t="s">
        <v>138</v>
      </c>
      <c r="AB1122" t="s">
        <v>138</v>
      </c>
      <c r="AC1122" t="s">
        <v>138</v>
      </c>
      <c r="AD1122">
        <v>0.128</v>
      </c>
      <c r="AE1122" t="s">
        <v>138</v>
      </c>
      <c r="AF1122" t="s">
        <v>138</v>
      </c>
      <c r="AG1122" t="s">
        <v>138</v>
      </c>
      <c r="AH1122" t="s">
        <v>138</v>
      </c>
      <c r="AI1122" t="s">
        <v>138</v>
      </c>
      <c r="AJ1122" t="s">
        <v>138</v>
      </c>
      <c r="AK1122" t="s">
        <v>138</v>
      </c>
      <c r="AL1122" t="s">
        <v>138</v>
      </c>
      <c r="AM1122" t="s">
        <v>138</v>
      </c>
      <c r="AN1122" t="s">
        <v>138</v>
      </c>
      <c r="AO1122" t="s">
        <v>138</v>
      </c>
      <c r="AP1122">
        <v>0.157</v>
      </c>
      <c r="AQ1122">
        <v>2.1999999999999999E-2</v>
      </c>
      <c r="AR1122" t="s">
        <v>138</v>
      </c>
      <c r="AS1122" t="s">
        <v>138</v>
      </c>
      <c r="AT1122" t="s">
        <v>138</v>
      </c>
      <c r="AU1122" t="s">
        <v>138</v>
      </c>
      <c r="AV1122" t="s">
        <v>138</v>
      </c>
      <c r="AW1122" t="s">
        <v>138</v>
      </c>
      <c r="AX1122" t="s">
        <v>138</v>
      </c>
      <c r="AY1122" t="s">
        <v>138</v>
      </c>
      <c r="AZ1122" t="s">
        <v>138</v>
      </c>
      <c r="BA1122" t="s">
        <v>138</v>
      </c>
      <c r="BB1122">
        <v>0.224</v>
      </c>
      <c r="BC1122">
        <v>0.27200000000000002</v>
      </c>
      <c r="BD1122" t="s">
        <v>138</v>
      </c>
      <c r="BE1122" t="s">
        <v>138</v>
      </c>
      <c r="BF1122" t="s">
        <v>138</v>
      </c>
      <c r="BG1122" t="s">
        <v>138</v>
      </c>
      <c r="BH1122" t="s">
        <v>138</v>
      </c>
      <c r="BI1122" t="s">
        <v>138</v>
      </c>
      <c r="BJ1122" t="s">
        <v>138</v>
      </c>
      <c r="BK1122">
        <v>0.08</v>
      </c>
      <c r="BL1122" t="s">
        <v>138</v>
      </c>
      <c r="BM1122" t="s">
        <v>138</v>
      </c>
      <c r="BN1122">
        <v>0.13500000000000001</v>
      </c>
      <c r="BO1122">
        <v>0.36399999999999999</v>
      </c>
      <c r="BP1122" t="s">
        <v>138</v>
      </c>
      <c r="BQ1122" t="s">
        <v>138</v>
      </c>
      <c r="BR1122" t="s">
        <v>138</v>
      </c>
      <c r="BS1122" t="s">
        <v>138</v>
      </c>
      <c r="BT1122" t="s">
        <v>138</v>
      </c>
      <c r="BU1122" t="s">
        <v>138</v>
      </c>
      <c r="BV1122" t="s">
        <v>138</v>
      </c>
      <c r="BW1122">
        <v>0.08</v>
      </c>
      <c r="BX1122" t="s">
        <v>138</v>
      </c>
      <c r="BY1122" t="s">
        <v>138</v>
      </c>
      <c r="BZ1122">
        <v>0.10299999999999999</v>
      </c>
      <c r="CA1122">
        <v>0.29399999999999998</v>
      </c>
      <c r="CB1122" t="s">
        <v>138</v>
      </c>
      <c r="CC1122" t="s">
        <v>138</v>
      </c>
      <c r="CD1122" t="s">
        <v>138</v>
      </c>
      <c r="CE1122" t="s">
        <v>138</v>
      </c>
      <c r="CF1122" t="s">
        <v>138</v>
      </c>
      <c r="CG1122" t="s">
        <v>138</v>
      </c>
      <c r="CH1122" t="s">
        <v>138</v>
      </c>
    </row>
    <row r="1123" spans="1:86" x14ac:dyDescent="0.3">
      <c r="A1123" t="s">
        <v>5031</v>
      </c>
      <c r="B1123" t="s">
        <v>974</v>
      </c>
      <c r="C1123">
        <v>20.66</v>
      </c>
      <c r="D1123">
        <v>1.236</v>
      </c>
      <c r="E1123" t="s">
        <v>138</v>
      </c>
      <c r="F1123">
        <v>-0.02</v>
      </c>
      <c r="G1123">
        <v>4.734</v>
      </c>
      <c r="H1123">
        <v>11.721</v>
      </c>
      <c r="I1123">
        <v>-12.157</v>
      </c>
      <c r="J1123">
        <v>38.594999999999999</v>
      </c>
      <c r="K1123">
        <v>25.800999999999998</v>
      </c>
      <c r="L1123" t="s">
        <v>138</v>
      </c>
      <c r="M1123" t="s">
        <v>138</v>
      </c>
      <c r="N1123" t="s">
        <v>138</v>
      </c>
      <c r="O1123">
        <v>22.754000000000001</v>
      </c>
      <c r="P1123">
        <v>-1.6060000000000001</v>
      </c>
      <c r="Q1123" t="s">
        <v>138</v>
      </c>
      <c r="R1123">
        <v>0.71599999999999997</v>
      </c>
      <c r="S1123">
        <v>7.6890000000000001</v>
      </c>
      <c r="T1123">
        <v>10.667</v>
      </c>
      <c r="U1123">
        <v>2.0699999999999998</v>
      </c>
      <c r="V1123">
        <v>67.403999999999996</v>
      </c>
      <c r="W1123">
        <v>4.8029999999999999</v>
      </c>
      <c r="X1123">
        <v>-21.361000000000001</v>
      </c>
      <c r="Y1123">
        <v>-4.5810000000000004</v>
      </c>
      <c r="Z1123" t="s">
        <v>138</v>
      </c>
      <c r="AA1123">
        <v>25.82</v>
      </c>
      <c r="AB1123">
        <v>0.33400000000000002</v>
      </c>
      <c r="AC1123">
        <v>8.8999999999999996E-2</v>
      </c>
      <c r="AD1123">
        <v>2.7879999999999998</v>
      </c>
      <c r="AE1123">
        <v>11.364000000000001</v>
      </c>
      <c r="AF1123">
        <v>14.581</v>
      </c>
      <c r="AG1123">
        <v>12.443</v>
      </c>
      <c r="AH1123">
        <v>142.792</v>
      </c>
      <c r="AI1123">
        <v>13.853</v>
      </c>
      <c r="AJ1123" t="s">
        <v>138</v>
      </c>
      <c r="AK1123" t="s">
        <v>138</v>
      </c>
      <c r="AL1123">
        <v>-0.307</v>
      </c>
      <c r="AM1123">
        <v>26.292000000000002</v>
      </c>
      <c r="AN1123" t="s">
        <v>138</v>
      </c>
      <c r="AO1123">
        <v>0.72799999999999998</v>
      </c>
      <c r="AP1123">
        <v>10.118</v>
      </c>
      <c r="AQ1123">
        <v>13.817</v>
      </c>
      <c r="AR1123">
        <v>10.242000000000001</v>
      </c>
      <c r="AS1123">
        <v>3.7210000000000001</v>
      </c>
      <c r="AT1123">
        <v>149.215</v>
      </c>
      <c r="AU1123">
        <v>77.247</v>
      </c>
      <c r="AV1123">
        <v>-67.277000000000001</v>
      </c>
      <c r="AW1123">
        <v>-3.41</v>
      </c>
      <c r="AX1123">
        <v>3.8959999999999999</v>
      </c>
      <c r="AY1123">
        <v>30.510999999999999</v>
      </c>
      <c r="AZ1123">
        <v>4.0659999999999998</v>
      </c>
      <c r="BA1123">
        <v>12.734999999999999</v>
      </c>
      <c r="BB1123">
        <v>14.243</v>
      </c>
      <c r="BC1123">
        <v>25.059000000000001</v>
      </c>
      <c r="BD1123">
        <v>20.795999999999999</v>
      </c>
      <c r="BE1123">
        <v>0.23499999999999999</v>
      </c>
      <c r="BF1123">
        <v>98.799000000000007</v>
      </c>
      <c r="BG1123">
        <v>15.807</v>
      </c>
      <c r="BH1123">
        <v>-37.295000000000002</v>
      </c>
      <c r="BI1123">
        <v>-10.321</v>
      </c>
      <c r="BJ1123">
        <v>5.8029999999999999</v>
      </c>
      <c r="BK1123">
        <v>33.709000000000003</v>
      </c>
      <c r="BL1123">
        <v>3.5870000000000002</v>
      </c>
      <c r="BM1123">
        <v>7.8049999999999997</v>
      </c>
      <c r="BN1123">
        <v>7.23</v>
      </c>
      <c r="BO1123">
        <v>21.512</v>
      </c>
      <c r="BP1123">
        <v>11.255000000000001</v>
      </c>
      <c r="BQ1123">
        <v>-1.371</v>
      </c>
      <c r="BR1123">
        <v>63.01</v>
      </c>
      <c r="BS1123">
        <v>86.539000000000001</v>
      </c>
      <c r="BT1123">
        <v>-32.682000000000002</v>
      </c>
      <c r="BU1123">
        <v>-4.2679999999999998</v>
      </c>
      <c r="BV1123">
        <v>0.53</v>
      </c>
      <c r="BW1123">
        <v>41.204000000000001</v>
      </c>
      <c r="BX1123">
        <v>2.79</v>
      </c>
      <c r="BY1123">
        <v>7.4180000000000001</v>
      </c>
      <c r="BZ1123">
        <v>9.6259999999999994</v>
      </c>
      <c r="CA1123">
        <v>17.867000000000001</v>
      </c>
      <c r="CB1123">
        <v>12.964</v>
      </c>
      <c r="CC1123">
        <v>2.4689999999999999</v>
      </c>
      <c r="CD1123">
        <v>102.011</v>
      </c>
      <c r="CE1123">
        <v>53.491</v>
      </c>
      <c r="CF1123">
        <v>-17.207999999999998</v>
      </c>
      <c r="CG1123">
        <v>-8.4139999999999997</v>
      </c>
      <c r="CH1123">
        <v>0.121</v>
      </c>
    </row>
    <row r="1124" spans="1:86" x14ac:dyDescent="0.3">
      <c r="A1124" t="s">
        <v>5032</v>
      </c>
      <c r="B1124" t="s">
        <v>975</v>
      </c>
      <c r="C1124" t="s">
        <v>138</v>
      </c>
      <c r="D1124">
        <v>2.1469999999999998</v>
      </c>
      <c r="E1124">
        <v>0.47099999999999997</v>
      </c>
      <c r="F1124" t="s">
        <v>138</v>
      </c>
      <c r="G1124" t="s">
        <v>138</v>
      </c>
      <c r="H1124" t="s">
        <v>138</v>
      </c>
      <c r="I1124" t="s">
        <v>138</v>
      </c>
      <c r="J1124" t="s">
        <v>138</v>
      </c>
      <c r="K1124" t="s">
        <v>138</v>
      </c>
      <c r="L1124">
        <v>2.794</v>
      </c>
      <c r="M1124" t="s">
        <v>138</v>
      </c>
      <c r="N1124" t="s">
        <v>137</v>
      </c>
      <c r="O1124" t="s">
        <v>138</v>
      </c>
      <c r="P1124" t="s">
        <v>138</v>
      </c>
      <c r="Q1124" t="s">
        <v>138</v>
      </c>
      <c r="R1124" t="s">
        <v>138</v>
      </c>
      <c r="S1124" t="s">
        <v>138</v>
      </c>
      <c r="T1124">
        <v>10.644</v>
      </c>
      <c r="U1124" t="s">
        <v>138</v>
      </c>
      <c r="V1124">
        <v>68.338999999999999</v>
      </c>
      <c r="W1124">
        <v>15.266999999999999</v>
      </c>
      <c r="X1124" t="s">
        <v>138</v>
      </c>
      <c r="Y1124" t="s">
        <v>138</v>
      </c>
      <c r="Z1124">
        <v>0.56599999999999995</v>
      </c>
      <c r="AA1124" t="s">
        <v>138</v>
      </c>
      <c r="AB1124">
        <v>0.57299999999999995</v>
      </c>
      <c r="AC1124" t="s">
        <v>138</v>
      </c>
      <c r="AD1124" t="s">
        <v>138</v>
      </c>
      <c r="AE1124" t="s">
        <v>138</v>
      </c>
      <c r="AF1124" t="s">
        <v>138</v>
      </c>
      <c r="AG1124">
        <v>26.661000000000001</v>
      </c>
      <c r="AH1124">
        <v>143.26400000000001</v>
      </c>
      <c r="AI1124" t="s">
        <v>138</v>
      </c>
      <c r="AJ1124">
        <v>6.7629999999999999</v>
      </c>
      <c r="AK1124">
        <v>0.20499999999999999</v>
      </c>
      <c r="AL1124" t="s">
        <v>138</v>
      </c>
      <c r="AM1124" t="s">
        <v>138</v>
      </c>
      <c r="AN1124" t="s">
        <v>138</v>
      </c>
      <c r="AO1124" t="s">
        <v>138</v>
      </c>
      <c r="AP1124" t="s">
        <v>138</v>
      </c>
      <c r="AQ1124" t="s">
        <v>138</v>
      </c>
      <c r="AR1124" t="s">
        <v>138</v>
      </c>
      <c r="AS1124">
        <v>15.827999999999999</v>
      </c>
      <c r="AT1124" t="s">
        <v>138</v>
      </c>
      <c r="AU1124" t="s">
        <v>138</v>
      </c>
      <c r="AV1124" t="s">
        <v>138</v>
      </c>
      <c r="AW1124" t="s">
        <v>138</v>
      </c>
      <c r="AX1124" t="s">
        <v>138</v>
      </c>
      <c r="AY1124" t="s">
        <v>138</v>
      </c>
      <c r="AZ1124" t="s">
        <v>138</v>
      </c>
      <c r="BA1124" t="s">
        <v>138</v>
      </c>
      <c r="BB1124">
        <v>14.467000000000001</v>
      </c>
      <c r="BC1124" t="s">
        <v>138</v>
      </c>
      <c r="BD1124" t="s">
        <v>138</v>
      </c>
      <c r="BE1124">
        <v>13.214</v>
      </c>
      <c r="BF1124">
        <v>99.358999999999995</v>
      </c>
      <c r="BG1124">
        <v>22.821999999999999</v>
      </c>
      <c r="BH1124" t="s">
        <v>138</v>
      </c>
      <c r="BI1124" t="s">
        <v>138</v>
      </c>
      <c r="BJ1124" t="s">
        <v>138</v>
      </c>
      <c r="BK1124">
        <v>33.789000000000001</v>
      </c>
      <c r="BL1124" t="s">
        <v>138</v>
      </c>
      <c r="BM1124" t="s">
        <v>138</v>
      </c>
      <c r="BN1124" t="s">
        <v>138</v>
      </c>
      <c r="BO1124" t="s">
        <v>138</v>
      </c>
      <c r="BP1124" t="s">
        <v>138</v>
      </c>
      <c r="BQ1124">
        <v>10.061</v>
      </c>
      <c r="BR1124">
        <v>63.341999999999999</v>
      </c>
      <c r="BS1124" t="s">
        <v>138</v>
      </c>
      <c r="BT1124" t="s">
        <v>138</v>
      </c>
      <c r="BU1124" t="s">
        <v>138</v>
      </c>
      <c r="BV1124" t="s">
        <v>138</v>
      </c>
      <c r="BW1124" t="s">
        <v>138</v>
      </c>
      <c r="BX1124" t="s">
        <v>138</v>
      </c>
      <c r="BY1124" t="s">
        <v>138</v>
      </c>
      <c r="BZ1124" t="s">
        <v>138</v>
      </c>
      <c r="CA1124" t="s">
        <v>138</v>
      </c>
      <c r="CB1124" t="s">
        <v>138</v>
      </c>
      <c r="CC1124">
        <v>12.291</v>
      </c>
      <c r="CD1124" t="s">
        <v>138</v>
      </c>
      <c r="CE1124">
        <v>58.817</v>
      </c>
      <c r="CF1124" t="s">
        <v>138</v>
      </c>
      <c r="CG1124" t="s">
        <v>138</v>
      </c>
      <c r="CH1124">
        <v>1.3169999999999999</v>
      </c>
    </row>
    <row r="1125" spans="1:86" x14ac:dyDescent="0.3">
      <c r="A1125" t="s">
        <v>5033</v>
      </c>
      <c r="B1125" t="s">
        <v>976</v>
      </c>
      <c r="C1125" t="s">
        <v>138</v>
      </c>
      <c r="D1125" t="s">
        <v>138</v>
      </c>
      <c r="E1125" t="s">
        <v>138</v>
      </c>
      <c r="F1125" t="s">
        <v>138</v>
      </c>
      <c r="G1125" t="s">
        <v>138</v>
      </c>
      <c r="H1125" t="s">
        <v>138</v>
      </c>
      <c r="I1125" t="s">
        <v>138</v>
      </c>
      <c r="J1125">
        <v>8.0000000000000002E-3</v>
      </c>
      <c r="K1125" t="s">
        <v>137</v>
      </c>
      <c r="L1125" t="s">
        <v>138</v>
      </c>
      <c r="M1125" t="s">
        <v>138</v>
      </c>
      <c r="N1125" t="s">
        <v>138</v>
      </c>
      <c r="O1125" t="s">
        <v>138</v>
      </c>
      <c r="P1125" t="s">
        <v>138</v>
      </c>
      <c r="Q1125" t="s">
        <v>138</v>
      </c>
      <c r="R1125" t="s">
        <v>138</v>
      </c>
      <c r="S1125" t="s">
        <v>138</v>
      </c>
      <c r="T1125" t="s">
        <v>138</v>
      </c>
      <c r="U1125" t="s">
        <v>138</v>
      </c>
      <c r="V1125" t="s">
        <v>138</v>
      </c>
      <c r="W1125" t="s">
        <v>138</v>
      </c>
      <c r="X1125" t="s">
        <v>138</v>
      </c>
      <c r="Y1125" t="s">
        <v>138</v>
      </c>
      <c r="Z1125" t="s">
        <v>138</v>
      </c>
      <c r="AA1125" t="s">
        <v>138</v>
      </c>
      <c r="AB1125" t="s">
        <v>138</v>
      </c>
      <c r="AC1125" t="s">
        <v>138</v>
      </c>
      <c r="AD1125" t="s">
        <v>138</v>
      </c>
      <c r="AE1125" t="s">
        <v>138</v>
      </c>
      <c r="AF1125" t="s">
        <v>137</v>
      </c>
      <c r="AG1125" t="s">
        <v>138</v>
      </c>
      <c r="AH1125" t="s">
        <v>138</v>
      </c>
      <c r="AI1125" t="s">
        <v>138</v>
      </c>
      <c r="AJ1125" t="s">
        <v>138</v>
      </c>
      <c r="AK1125" t="s">
        <v>138</v>
      </c>
      <c r="AL1125" t="s">
        <v>138</v>
      </c>
      <c r="AM1125" t="s">
        <v>138</v>
      </c>
      <c r="AN1125">
        <v>1.7999999999999999E-2</v>
      </c>
      <c r="AO1125" t="s">
        <v>138</v>
      </c>
      <c r="AP1125" t="s">
        <v>138</v>
      </c>
      <c r="AQ1125" t="s">
        <v>138</v>
      </c>
      <c r="AR1125" t="s">
        <v>138</v>
      </c>
      <c r="AS1125" t="s">
        <v>138</v>
      </c>
      <c r="AT1125" t="s">
        <v>138</v>
      </c>
      <c r="AU1125" t="s">
        <v>138</v>
      </c>
      <c r="AV1125" t="s">
        <v>138</v>
      </c>
      <c r="AW1125" t="s">
        <v>138</v>
      </c>
      <c r="AX1125" t="s">
        <v>138</v>
      </c>
      <c r="AY1125" t="s">
        <v>138</v>
      </c>
      <c r="AZ1125" t="s">
        <v>138</v>
      </c>
      <c r="BA1125" t="s">
        <v>138</v>
      </c>
      <c r="BB1125" t="s">
        <v>137</v>
      </c>
      <c r="BC1125" t="s">
        <v>138</v>
      </c>
      <c r="BD1125" t="s">
        <v>138</v>
      </c>
      <c r="BE1125" t="s">
        <v>138</v>
      </c>
      <c r="BF1125" t="s">
        <v>138</v>
      </c>
      <c r="BG1125" t="s">
        <v>138</v>
      </c>
      <c r="BH1125" t="s">
        <v>138</v>
      </c>
      <c r="BI1125" t="s">
        <v>138</v>
      </c>
      <c r="BJ1125" t="s">
        <v>138</v>
      </c>
      <c r="BK1125" t="s">
        <v>137</v>
      </c>
      <c r="BL1125" t="s">
        <v>138</v>
      </c>
      <c r="BM1125" t="s">
        <v>138</v>
      </c>
      <c r="BN1125" t="s">
        <v>138</v>
      </c>
      <c r="BO1125" t="s">
        <v>138</v>
      </c>
      <c r="BP1125" t="s">
        <v>137</v>
      </c>
      <c r="BQ1125" t="s">
        <v>138</v>
      </c>
      <c r="BR1125" t="s">
        <v>138</v>
      </c>
      <c r="BS1125" t="s">
        <v>138</v>
      </c>
      <c r="BT1125" t="s">
        <v>138</v>
      </c>
      <c r="BU1125" t="s">
        <v>138</v>
      </c>
      <c r="BV1125" t="s">
        <v>138</v>
      </c>
      <c r="BW1125" t="s">
        <v>137</v>
      </c>
      <c r="BX1125">
        <v>8.0000000000000002E-3</v>
      </c>
      <c r="BY1125" t="s">
        <v>137</v>
      </c>
      <c r="BZ1125" t="s">
        <v>138</v>
      </c>
      <c r="CA1125" t="s">
        <v>138</v>
      </c>
      <c r="CB1125" t="s">
        <v>137</v>
      </c>
      <c r="CC1125" t="s">
        <v>138</v>
      </c>
      <c r="CD1125" t="s">
        <v>138</v>
      </c>
      <c r="CE1125" t="s">
        <v>138</v>
      </c>
      <c r="CF1125" t="s">
        <v>138</v>
      </c>
      <c r="CG1125" t="s">
        <v>138</v>
      </c>
      <c r="CH1125" t="s">
        <v>138</v>
      </c>
    </row>
    <row r="1126" spans="1:86" x14ac:dyDescent="0.3">
      <c r="A1126" t="s">
        <v>5034</v>
      </c>
      <c r="B1126" t="s">
        <v>977</v>
      </c>
      <c r="C1126" t="s">
        <v>138</v>
      </c>
      <c r="D1126" t="s">
        <v>138</v>
      </c>
      <c r="E1126" t="s">
        <v>138</v>
      </c>
      <c r="F1126" t="s">
        <v>138</v>
      </c>
      <c r="G1126" t="s">
        <v>138</v>
      </c>
      <c r="H1126" t="s">
        <v>138</v>
      </c>
      <c r="I1126">
        <v>-12.134</v>
      </c>
      <c r="J1126" t="s">
        <v>138</v>
      </c>
      <c r="K1126" t="s">
        <v>138</v>
      </c>
      <c r="L1126" t="s">
        <v>138</v>
      </c>
      <c r="M1126" t="s">
        <v>138</v>
      </c>
      <c r="N1126" t="s">
        <v>138</v>
      </c>
      <c r="O1126">
        <v>22.812999999999999</v>
      </c>
      <c r="P1126" t="s">
        <v>138</v>
      </c>
      <c r="Q1126" t="s">
        <v>138</v>
      </c>
      <c r="R1126">
        <v>0.83399999999999996</v>
      </c>
      <c r="S1126" t="s">
        <v>138</v>
      </c>
      <c r="T1126" t="s">
        <v>138</v>
      </c>
      <c r="U1126">
        <v>2.0779999999999998</v>
      </c>
      <c r="V1126" t="s">
        <v>138</v>
      </c>
      <c r="W1126" t="s">
        <v>138</v>
      </c>
      <c r="X1126">
        <v>-21.361000000000001</v>
      </c>
      <c r="Y1126" t="s">
        <v>138</v>
      </c>
      <c r="Z1126" t="s">
        <v>138</v>
      </c>
      <c r="AA1126" t="s">
        <v>138</v>
      </c>
      <c r="AB1126" t="s">
        <v>138</v>
      </c>
      <c r="AC1126" t="s">
        <v>138</v>
      </c>
      <c r="AD1126">
        <v>2.8740000000000001</v>
      </c>
      <c r="AE1126" t="s">
        <v>138</v>
      </c>
      <c r="AF1126" t="s">
        <v>138</v>
      </c>
      <c r="AG1126" t="s">
        <v>138</v>
      </c>
      <c r="AH1126" t="s">
        <v>138</v>
      </c>
      <c r="AI1126" t="s">
        <v>138</v>
      </c>
      <c r="AJ1126" t="s">
        <v>138</v>
      </c>
      <c r="AK1126" t="s">
        <v>138</v>
      </c>
      <c r="AL1126" t="s">
        <v>138</v>
      </c>
      <c r="AM1126" t="s">
        <v>138</v>
      </c>
      <c r="AN1126" t="s">
        <v>138</v>
      </c>
      <c r="AO1126" t="s">
        <v>138</v>
      </c>
      <c r="AP1126">
        <v>10.272</v>
      </c>
      <c r="AQ1126">
        <v>13.836</v>
      </c>
      <c r="AR1126" t="s">
        <v>138</v>
      </c>
      <c r="AS1126" t="s">
        <v>138</v>
      </c>
      <c r="AT1126" t="s">
        <v>138</v>
      </c>
      <c r="AU1126" t="s">
        <v>138</v>
      </c>
      <c r="AV1126">
        <v>-67.218999999999994</v>
      </c>
      <c r="AW1126" t="s">
        <v>138</v>
      </c>
      <c r="AX1126" t="s">
        <v>138</v>
      </c>
      <c r="AY1126" t="s">
        <v>138</v>
      </c>
      <c r="AZ1126" t="s">
        <v>138</v>
      </c>
      <c r="BA1126" t="s">
        <v>138</v>
      </c>
      <c r="BB1126">
        <v>14.467000000000001</v>
      </c>
      <c r="BC1126">
        <v>25.327000000000002</v>
      </c>
      <c r="BD1126" t="s">
        <v>138</v>
      </c>
      <c r="BE1126" t="s">
        <v>138</v>
      </c>
      <c r="BF1126" t="s">
        <v>138</v>
      </c>
      <c r="BG1126" t="s">
        <v>138</v>
      </c>
      <c r="BH1126">
        <v>-37.234000000000002</v>
      </c>
      <c r="BI1126" t="s">
        <v>138</v>
      </c>
      <c r="BJ1126" t="s">
        <v>138</v>
      </c>
      <c r="BK1126">
        <v>33.789000000000001</v>
      </c>
      <c r="BL1126" t="s">
        <v>138</v>
      </c>
      <c r="BM1126" t="s">
        <v>138</v>
      </c>
      <c r="BN1126">
        <v>7.36</v>
      </c>
      <c r="BO1126">
        <v>21.86</v>
      </c>
      <c r="BP1126" t="s">
        <v>138</v>
      </c>
      <c r="BQ1126" t="s">
        <v>138</v>
      </c>
      <c r="BR1126" t="s">
        <v>138</v>
      </c>
      <c r="BS1126">
        <v>86.625</v>
      </c>
      <c r="BT1126">
        <v>-32.646000000000001</v>
      </c>
      <c r="BU1126" t="s">
        <v>138</v>
      </c>
      <c r="BV1126" t="s">
        <v>138</v>
      </c>
      <c r="BW1126" t="s">
        <v>138</v>
      </c>
      <c r="BX1126" t="s">
        <v>138</v>
      </c>
      <c r="BY1126" t="s">
        <v>138</v>
      </c>
      <c r="BZ1126">
        <v>9.7260000000000009</v>
      </c>
      <c r="CA1126">
        <v>18.155999999999999</v>
      </c>
      <c r="CB1126" t="s">
        <v>138</v>
      </c>
      <c r="CC1126" t="s">
        <v>138</v>
      </c>
      <c r="CD1126" t="s">
        <v>138</v>
      </c>
      <c r="CE1126" t="s">
        <v>138</v>
      </c>
      <c r="CF1126">
        <v>-17.117999999999999</v>
      </c>
      <c r="CG1126" t="s">
        <v>138</v>
      </c>
      <c r="CH1126" t="s">
        <v>138</v>
      </c>
    </row>
    <row r="1127" spans="1:86" x14ac:dyDescent="0.3">
      <c r="A1127" t="s">
        <v>5035</v>
      </c>
      <c r="B1127" t="s">
        <v>978</v>
      </c>
      <c r="C1127" t="s">
        <v>137</v>
      </c>
      <c r="D1127" t="s">
        <v>138</v>
      </c>
      <c r="E1127" t="s">
        <v>137</v>
      </c>
      <c r="F1127" t="s">
        <v>138</v>
      </c>
      <c r="G1127" t="s">
        <v>137</v>
      </c>
      <c r="H1127" t="s">
        <v>138</v>
      </c>
      <c r="I1127" t="s">
        <v>137</v>
      </c>
      <c r="J1127" t="s">
        <v>138</v>
      </c>
      <c r="K1127" t="s">
        <v>137</v>
      </c>
      <c r="L1127" t="s">
        <v>137</v>
      </c>
      <c r="M1127" t="s">
        <v>137</v>
      </c>
      <c r="N1127" t="s">
        <v>137</v>
      </c>
      <c r="O1127" t="s">
        <v>137</v>
      </c>
      <c r="P1127" t="s">
        <v>137</v>
      </c>
      <c r="Q1127" t="s">
        <v>137</v>
      </c>
      <c r="R1127" t="s">
        <v>138</v>
      </c>
      <c r="S1127" t="s">
        <v>137</v>
      </c>
      <c r="T1127" t="s">
        <v>138</v>
      </c>
      <c r="U1127" t="s">
        <v>137</v>
      </c>
      <c r="V1127" t="s">
        <v>138</v>
      </c>
      <c r="W1127" t="s">
        <v>138</v>
      </c>
      <c r="X1127" t="s">
        <v>138</v>
      </c>
      <c r="Y1127" t="s">
        <v>137</v>
      </c>
      <c r="Z1127" t="s">
        <v>137</v>
      </c>
      <c r="AA1127" t="s">
        <v>137</v>
      </c>
      <c r="AB1127" t="s">
        <v>138</v>
      </c>
      <c r="AC1127" t="s">
        <v>137</v>
      </c>
      <c r="AD1127" t="s">
        <v>138</v>
      </c>
      <c r="AE1127" t="s">
        <v>137</v>
      </c>
      <c r="AF1127" t="s">
        <v>138</v>
      </c>
      <c r="AG1127" t="s">
        <v>138</v>
      </c>
      <c r="AH1127" t="s">
        <v>138</v>
      </c>
      <c r="AI1127" t="s">
        <v>137</v>
      </c>
      <c r="AJ1127" t="s">
        <v>137</v>
      </c>
      <c r="AK1127" t="s">
        <v>137</v>
      </c>
      <c r="AL1127" t="s">
        <v>137</v>
      </c>
      <c r="AM1127" t="s">
        <v>137</v>
      </c>
      <c r="AN1127" t="s">
        <v>137</v>
      </c>
      <c r="AO1127" t="s">
        <v>137</v>
      </c>
      <c r="AP1127" t="s">
        <v>138</v>
      </c>
      <c r="AQ1127" t="s">
        <v>138</v>
      </c>
      <c r="AR1127" t="s">
        <v>137</v>
      </c>
      <c r="AS1127" t="s">
        <v>138</v>
      </c>
      <c r="AT1127" t="s">
        <v>137</v>
      </c>
      <c r="AU1127" t="s">
        <v>137</v>
      </c>
      <c r="AV1127" t="s">
        <v>137</v>
      </c>
      <c r="AW1127" t="s">
        <v>137</v>
      </c>
      <c r="AX1127" t="s">
        <v>137</v>
      </c>
      <c r="AY1127" t="s">
        <v>137</v>
      </c>
      <c r="AZ1127" t="s">
        <v>137</v>
      </c>
      <c r="BA1127" t="s">
        <v>137</v>
      </c>
      <c r="BB1127" t="s">
        <v>137</v>
      </c>
      <c r="BC1127" t="s">
        <v>138</v>
      </c>
      <c r="BD1127" t="s">
        <v>137</v>
      </c>
      <c r="BE1127" t="s">
        <v>138</v>
      </c>
      <c r="BF1127" t="s">
        <v>138</v>
      </c>
      <c r="BG1127" t="s">
        <v>138</v>
      </c>
      <c r="BH1127" t="s">
        <v>137</v>
      </c>
      <c r="BI1127" t="s">
        <v>137</v>
      </c>
      <c r="BJ1127" t="s">
        <v>137</v>
      </c>
      <c r="BK1127" t="s">
        <v>137</v>
      </c>
      <c r="BL1127" t="s">
        <v>137</v>
      </c>
      <c r="BM1127" t="s">
        <v>137</v>
      </c>
      <c r="BN1127" t="s">
        <v>138</v>
      </c>
      <c r="BO1127" t="s">
        <v>138</v>
      </c>
      <c r="BP1127" t="s">
        <v>137</v>
      </c>
      <c r="BQ1127" t="s">
        <v>138</v>
      </c>
      <c r="BR1127" t="s">
        <v>138</v>
      </c>
      <c r="BS1127" t="s">
        <v>137</v>
      </c>
      <c r="BT1127" t="s">
        <v>137</v>
      </c>
      <c r="BU1127" t="s">
        <v>137</v>
      </c>
      <c r="BV1127" t="s">
        <v>137</v>
      </c>
      <c r="BW1127" t="s">
        <v>138</v>
      </c>
      <c r="BX1127" t="s">
        <v>137</v>
      </c>
      <c r="BY1127" t="s">
        <v>137</v>
      </c>
      <c r="BZ1127" t="s">
        <v>138</v>
      </c>
      <c r="CA1127" t="s">
        <v>138</v>
      </c>
      <c r="CB1127" t="s">
        <v>137</v>
      </c>
      <c r="CC1127" t="s">
        <v>138</v>
      </c>
      <c r="CD1127" t="s">
        <v>137</v>
      </c>
      <c r="CE1127" t="s">
        <v>138</v>
      </c>
      <c r="CF1127" t="s">
        <v>137</v>
      </c>
      <c r="CG1127" t="s">
        <v>137</v>
      </c>
      <c r="CH1127" t="s">
        <v>138</v>
      </c>
    </row>
    <row r="1128" spans="1:86" x14ac:dyDescent="0.3">
      <c r="A1128" t="s">
        <v>5036</v>
      </c>
      <c r="B1128" t="s">
        <v>979</v>
      </c>
      <c r="C1128" t="s">
        <v>138</v>
      </c>
      <c r="D1128" t="s">
        <v>138</v>
      </c>
      <c r="E1128" t="s">
        <v>138</v>
      </c>
      <c r="F1128">
        <v>0.124</v>
      </c>
      <c r="G1128" t="s">
        <v>138</v>
      </c>
      <c r="H1128" t="s">
        <v>138</v>
      </c>
      <c r="I1128">
        <v>2.3E-2</v>
      </c>
      <c r="J1128" t="s">
        <v>138</v>
      </c>
      <c r="K1128" t="s">
        <v>138</v>
      </c>
      <c r="L1128">
        <v>2.4E-2</v>
      </c>
      <c r="M1128" t="s">
        <v>138</v>
      </c>
      <c r="N1128" t="s">
        <v>138</v>
      </c>
      <c r="O1128">
        <v>5.8999999999999997E-2</v>
      </c>
      <c r="P1128" t="s">
        <v>138</v>
      </c>
      <c r="Q1128" t="s">
        <v>138</v>
      </c>
      <c r="R1128" t="s">
        <v>138</v>
      </c>
      <c r="S1128" t="s">
        <v>138</v>
      </c>
      <c r="T1128" t="s">
        <v>138</v>
      </c>
      <c r="U1128">
        <v>8.0000000000000002E-3</v>
      </c>
      <c r="V1128" t="s">
        <v>138</v>
      </c>
      <c r="W1128" t="s">
        <v>138</v>
      </c>
      <c r="X1128" t="s">
        <v>138</v>
      </c>
      <c r="Y1128" t="s">
        <v>138</v>
      </c>
      <c r="Z1128" t="s">
        <v>138</v>
      </c>
      <c r="AA1128" t="s">
        <v>138</v>
      </c>
      <c r="AB1128" t="s">
        <v>138</v>
      </c>
      <c r="AC1128" t="s">
        <v>138</v>
      </c>
      <c r="AD1128" t="s">
        <v>138</v>
      </c>
      <c r="AE1128" t="s">
        <v>138</v>
      </c>
      <c r="AF1128" t="s">
        <v>138</v>
      </c>
      <c r="AG1128" t="s">
        <v>138</v>
      </c>
      <c r="AH1128" t="s">
        <v>138</v>
      </c>
      <c r="AI1128" t="s">
        <v>138</v>
      </c>
      <c r="AJ1128">
        <v>3.1E-2</v>
      </c>
      <c r="AK1128" t="s">
        <v>138</v>
      </c>
      <c r="AL1128" t="s">
        <v>138</v>
      </c>
      <c r="AM1128" t="s">
        <v>138</v>
      </c>
      <c r="AN1128" t="s">
        <v>138</v>
      </c>
      <c r="AO1128" t="s">
        <v>138</v>
      </c>
      <c r="AP1128" t="s">
        <v>138</v>
      </c>
      <c r="AQ1128" t="s">
        <v>138</v>
      </c>
      <c r="AR1128" t="s">
        <v>138</v>
      </c>
      <c r="AS1128">
        <v>4.5999999999999999E-2</v>
      </c>
      <c r="AT1128" t="s">
        <v>138</v>
      </c>
      <c r="AU1128" t="s">
        <v>138</v>
      </c>
      <c r="AV1128">
        <v>5.8000000000000003E-2</v>
      </c>
      <c r="AW1128" t="s">
        <v>138</v>
      </c>
      <c r="AX1128" t="s">
        <v>138</v>
      </c>
      <c r="AY1128" t="s">
        <v>138</v>
      </c>
      <c r="AZ1128" t="s">
        <v>138</v>
      </c>
      <c r="BA1128" t="s">
        <v>138</v>
      </c>
      <c r="BB1128">
        <v>0.224</v>
      </c>
      <c r="BC1128" t="s">
        <v>138</v>
      </c>
      <c r="BD1128" t="s">
        <v>138</v>
      </c>
      <c r="BE1128">
        <v>5.2999999999999999E-2</v>
      </c>
      <c r="BF1128" t="s">
        <v>138</v>
      </c>
      <c r="BG1128" t="s">
        <v>138</v>
      </c>
      <c r="BH1128">
        <v>6.0999999999999999E-2</v>
      </c>
      <c r="BI1128" t="s">
        <v>138</v>
      </c>
      <c r="BJ1128" t="s">
        <v>138</v>
      </c>
      <c r="BK1128">
        <v>0.08</v>
      </c>
      <c r="BL1128" t="s">
        <v>138</v>
      </c>
      <c r="BM1128" t="s">
        <v>138</v>
      </c>
      <c r="BN1128" t="s">
        <v>138</v>
      </c>
      <c r="BO1128" t="s">
        <v>138</v>
      </c>
      <c r="BP1128" t="s">
        <v>138</v>
      </c>
      <c r="BQ1128">
        <v>6.7000000000000004E-2</v>
      </c>
      <c r="BR1128" t="s">
        <v>138</v>
      </c>
      <c r="BS1128">
        <v>8.5999999999999993E-2</v>
      </c>
      <c r="BT1128">
        <v>3.5999999999999997E-2</v>
      </c>
      <c r="BU1128" t="s">
        <v>138</v>
      </c>
      <c r="BV1128" t="s">
        <v>138</v>
      </c>
      <c r="BW1128">
        <v>0.08</v>
      </c>
      <c r="BX1128" t="s">
        <v>138</v>
      </c>
      <c r="BY1128" t="s">
        <v>138</v>
      </c>
      <c r="BZ1128" t="s">
        <v>138</v>
      </c>
      <c r="CA1128" t="s">
        <v>138</v>
      </c>
      <c r="CB1128" t="s">
        <v>138</v>
      </c>
      <c r="CC1128">
        <v>0.10199999999999999</v>
      </c>
      <c r="CD1128" t="s">
        <v>138</v>
      </c>
      <c r="CE1128" t="s">
        <v>138</v>
      </c>
      <c r="CF1128">
        <v>0.09</v>
      </c>
      <c r="CG1128" t="s">
        <v>138</v>
      </c>
      <c r="CH1128" t="s">
        <v>138</v>
      </c>
    </row>
    <row r="1129" spans="1:86" x14ac:dyDescent="0.3">
      <c r="A1129" t="s">
        <v>5037</v>
      </c>
      <c r="B1129" t="s">
        <v>980</v>
      </c>
      <c r="C1129" t="s">
        <v>138</v>
      </c>
      <c r="D1129" t="s">
        <v>138</v>
      </c>
      <c r="E1129" t="s">
        <v>138</v>
      </c>
      <c r="F1129" t="s">
        <v>138</v>
      </c>
      <c r="G1129" t="s">
        <v>138</v>
      </c>
      <c r="H1129" t="s">
        <v>138</v>
      </c>
      <c r="I1129">
        <v>-2.3E-2</v>
      </c>
      <c r="J1129" t="s">
        <v>138</v>
      </c>
      <c r="K1129" t="s">
        <v>138</v>
      </c>
      <c r="L1129">
        <v>-2.4E-2</v>
      </c>
      <c r="M1129" t="s">
        <v>138</v>
      </c>
      <c r="N1129" t="s">
        <v>138</v>
      </c>
      <c r="O1129">
        <v>-5.8999999999999997E-2</v>
      </c>
      <c r="P1129" t="s">
        <v>138</v>
      </c>
      <c r="Q1129" t="s">
        <v>138</v>
      </c>
      <c r="R1129">
        <v>-0.11799999999999999</v>
      </c>
      <c r="S1129" t="s">
        <v>138</v>
      </c>
      <c r="T1129" t="s">
        <v>138</v>
      </c>
      <c r="U1129">
        <v>-8.0000000000000002E-3</v>
      </c>
      <c r="V1129" t="s">
        <v>138</v>
      </c>
      <c r="W1129" t="s">
        <v>138</v>
      </c>
      <c r="X1129" t="s">
        <v>137</v>
      </c>
      <c r="Y1129" t="s">
        <v>138</v>
      </c>
      <c r="Z1129" t="s">
        <v>138</v>
      </c>
      <c r="AA1129" t="s">
        <v>138</v>
      </c>
      <c r="AB1129" t="s">
        <v>138</v>
      </c>
      <c r="AC1129" t="s">
        <v>138</v>
      </c>
      <c r="AD1129">
        <v>-8.5999999999999993E-2</v>
      </c>
      <c r="AE1129" t="s">
        <v>138</v>
      </c>
      <c r="AF1129" t="s">
        <v>138</v>
      </c>
      <c r="AG1129" t="s">
        <v>138</v>
      </c>
      <c r="AH1129" t="s">
        <v>138</v>
      </c>
      <c r="AI1129" t="s">
        <v>138</v>
      </c>
      <c r="AJ1129">
        <v>-3.1E-2</v>
      </c>
      <c r="AK1129" t="s">
        <v>138</v>
      </c>
      <c r="AL1129" t="s">
        <v>138</v>
      </c>
      <c r="AM1129" t="s">
        <v>138</v>
      </c>
      <c r="AN1129" t="s">
        <v>138</v>
      </c>
      <c r="AO1129" t="s">
        <v>138</v>
      </c>
      <c r="AP1129">
        <v>-0.154</v>
      </c>
      <c r="AQ1129">
        <v>-1.9E-2</v>
      </c>
      <c r="AR1129" t="s">
        <v>138</v>
      </c>
      <c r="AS1129" t="s">
        <v>138</v>
      </c>
      <c r="AT1129" t="s">
        <v>138</v>
      </c>
      <c r="AU1129" t="s">
        <v>138</v>
      </c>
      <c r="AV1129">
        <v>-5.8000000000000003E-2</v>
      </c>
      <c r="AW1129" t="s">
        <v>138</v>
      </c>
      <c r="AX1129" t="s">
        <v>138</v>
      </c>
      <c r="AY1129" t="s">
        <v>138</v>
      </c>
      <c r="AZ1129" t="s">
        <v>138</v>
      </c>
      <c r="BA1129" t="s">
        <v>138</v>
      </c>
      <c r="BB1129">
        <v>-0.224</v>
      </c>
      <c r="BC1129">
        <v>-0.26800000000000002</v>
      </c>
      <c r="BD1129" t="s">
        <v>138</v>
      </c>
      <c r="BE1129" t="s">
        <v>138</v>
      </c>
      <c r="BF1129" t="s">
        <v>138</v>
      </c>
      <c r="BG1129" t="s">
        <v>138</v>
      </c>
      <c r="BH1129">
        <v>-6.0999999999999999E-2</v>
      </c>
      <c r="BI1129" t="s">
        <v>138</v>
      </c>
      <c r="BJ1129" t="s">
        <v>138</v>
      </c>
      <c r="BK1129">
        <v>-0.08</v>
      </c>
      <c r="BL1129" t="s">
        <v>138</v>
      </c>
      <c r="BM1129" t="s">
        <v>138</v>
      </c>
      <c r="BN1129">
        <v>-0.13</v>
      </c>
      <c r="BO1129">
        <v>-0.34799999999999998</v>
      </c>
      <c r="BP1129" t="s">
        <v>138</v>
      </c>
      <c r="BQ1129" t="s">
        <v>138</v>
      </c>
      <c r="BR1129" t="s">
        <v>138</v>
      </c>
      <c r="BS1129">
        <v>-8.5999999999999993E-2</v>
      </c>
      <c r="BT1129">
        <v>-3.5999999999999997E-2</v>
      </c>
      <c r="BU1129" t="s">
        <v>138</v>
      </c>
      <c r="BV1129" t="s">
        <v>138</v>
      </c>
      <c r="BW1129" t="s">
        <v>138</v>
      </c>
      <c r="BX1129" t="s">
        <v>138</v>
      </c>
      <c r="BY1129" t="s">
        <v>138</v>
      </c>
      <c r="BZ1129">
        <v>-0.1</v>
      </c>
      <c r="CA1129">
        <v>-0.28899999999999998</v>
      </c>
      <c r="CB1129" t="s">
        <v>138</v>
      </c>
      <c r="CC1129" t="s">
        <v>138</v>
      </c>
      <c r="CD1129" t="s">
        <v>138</v>
      </c>
      <c r="CE1129" t="s">
        <v>138</v>
      </c>
      <c r="CF1129">
        <v>-0.09</v>
      </c>
      <c r="CG1129" t="s">
        <v>138</v>
      </c>
      <c r="CH1129" t="s">
        <v>138</v>
      </c>
    </row>
    <row r="1130" spans="1:86" x14ac:dyDescent="0.3">
      <c r="A1130" t="s">
        <v>5038</v>
      </c>
      <c r="B1130" t="s">
        <v>981</v>
      </c>
      <c r="C1130" t="s">
        <v>138</v>
      </c>
      <c r="D1130" t="s">
        <v>138</v>
      </c>
      <c r="E1130">
        <v>35.326000000000001</v>
      </c>
      <c r="F1130" t="s">
        <v>138</v>
      </c>
      <c r="G1130" t="s">
        <v>138</v>
      </c>
      <c r="H1130" t="s">
        <v>138</v>
      </c>
      <c r="I1130" t="s">
        <v>138</v>
      </c>
      <c r="J1130" t="s">
        <v>138</v>
      </c>
      <c r="K1130" t="s">
        <v>138</v>
      </c>
      <c r="L1130">
        <v>25.475999999999999</v>
      </c>
      <c r="M1130" t="s">
        <v>138</v>
      </c>
      <c r="N1130">
        <v>24.867999999999999</v>
      </c>
      <c r="O1130" t="s">
        <v>138</v>
      </c>
      <c r="P1130" t="s">
        <v>138</v>
      </c>
      <c r="Q1130" t="s">
        <v>138</v>
      </c>
      <c r="R1130">
        <v>22.812999999999999</v>
      </c>
      <c r="S1130" t="s">
        <v>138</v>
      </c>
      <c r="T1130" t="s">
        <v>138</v>
      </c>
      <c r="U1130" t="s">
        <v>138</v>
      </c>
      <c r="V1130" t="s">
        <v>138</v>
      </c>
      <c r="W1130" t="s">
        <v>138</v>
      </c>
      <c r="X1130" t="s">
        <v>138</v>
      </c>
      <c r="Y1130" t="s">
        <v>138</v>
      </c>
      <c r="Z1130">
        <v>20.792000000000002</v>
      </c>
      <c r="AA1130" t="s">
        <v>138</v>
      </c>
      <c r="AB1130" t="s">
        <v>138</v>
      </c>
      <c r="AC1130" t="s">
        <v>138</v>
      </c>
      <c r="AD1130">
        <v>19.437999999999999</v>
      </c>
      <c r="AE1130" t="s">
        <v>138</v>
      </c>
      <c r="AF1130" t="s">
        <v>138</v>
      </c>
      <c r="AG1130" t="s">
        <v>138</v>
      </c>
      <c r="AH1130" t="s">
        <v>138</v>
      </c>
      <c r="AI1130" t="s">
        <v>138</v>
      </c>
      <c r="AJ1130">
        <v>43.357999999999997</v>
      </c>
      <c r="AK1130">
        <v>41.49</v>
      </c>
      <c r="AL1130" t="s">
        <v>138</v>
      </c>
      <c r="AM1130" t="s">
        <v>138</v>
      </c>
      <c r="AN1130" t="s">
        <v>138</v>
      </c>
      <c r="AO1130" t="s">
        <v>138</v>
      </c>
      <c r="AP1130">
        <v>48.972999999999999</v>
      </c>
      <c r="AQ1130">
        <v>51.579000000000001</v>
      </c>
      <c r="AR1130" t="s">
        <v>138</v>
      </c>
      <c r="AS1130" t="s">
        <v>138</v>
      </c>
      <c r="AT1130" t="s">
        <v>138</v>
      </c>
      <c r="AU1130" t="s">
        <v>138</v>
      </c>
      <c r="AV1130" t="s">
        <v>138</v>
      </c>
      <c r="AW1130" t="s">
        <v>138</v>
      </c>
      <c r="AX1130" t="s">
        <v>138</v>
      </c>
      <c r="AY1130" t="s">
        <v>138</v>
      </c>
      <c r="AZ1130" t="s">
        <v>138</v>
      </c>
      <c r="BA1130" t="s">
        <v>138</v>
      </c>
      <c r="BB1130">
        <v>63.238999999999997</v>
      </c>
      <c r="BC1130">
        <v>65.227000000000004</v>
      </c>
      <c r="BD1130" t="s">
        <v>138</v>
      </c>
      <c r="BE1130" t="s">
        <v>138</v>
      </c>
      <c r="BF1130" t="s">
        <v>138</v>
      </c>
      <c r="BG1130" t="s">
        <v>138</v>
      </c>
      <c r="BH1130" t="s">
        <v>138</v>
      </c>
      <c r="BI1130" t="s">
        <v>138</v>
      </c>
      <c r="BJ1130" t="s">
        <v>138</v>
      </c>
      <c r="BK1130">
        <v>72.983999999999995</v>
      </c>
      <c r="BL1130" t="s">
        <v>138</v>
      </c>
      <c r="BM1130" t="s">
        <v>138</v>
      </c>
      <c r="BN1130">
        <v>71.957999999999998</v>
      </c>
      <c r="BO1130">
        <v>74.622</v>
      </c>
      <c r="BP1130" t="s">
        <v>138</v>
      </c>
      <c r="BQ1130" t="s">
        <v>138</v>
      </c>
      <c r="BR1130" t="s">
        <v>138</v>
      </c>
      <c r="BS1130" t="s">
        <v>138</v>
      </c>
      <c r="BT1130" t="s">
        <v>138</v>
      </c>
      <c r="BU1130" t="s">
        <v>138</v>
      </c>
      <c r="BV1130" t="s">
        <v>138</v>
      </c>
      <c r="BW1130">
        <v>79.257999999999996</v>
      </c>
      <c r="BX1130" t="s">
        <v>138</v>
      </c>
      <c r="BY1130" t="s">
        <v>138</v>
      </c>
      <c r="BZ1130">
        <v>79.899000000000001</v>
      </c>
      <c r="CA1130">
        <v>83.564999999999998</v>
      </c>
      <c r="CB1130" t="s">
        <v>138</v>
      </c>
      <c r="CC1130" t="s">
        <v>138</v>
      </c>
      <c r="CD1130" t="s">
        <v>138</v>
      </c>
      <c r="CE1130" t="s">
        <v>138</v>
      </c>
      <c r="CF1130" t="s">
        <v>138</v>
      </c>
      <c r="CG1130" t="s">
        <v>138</v>
      </c>
      <c r="CH1130" t="s">
        <v>138</v>
      </c>
    </row>
    <row r="1131" spans="1:86" x14ac:dyDescent="0.3">
      <c r="A1131" t="s">
        <v>5039</v>
      </c>
      <c r="B1131" t="s">
        <v>982</v>
      </c>
      <c r="C1131" t="s">
        <v>138</v>
      </c>
      <c r="D1131" t="s">
        <v>138</v>
      </c>
      <c r="E1131" t="s">
        <v>138</v>
      </c>
      <c r="F1131" t="s">
        <v>138</v>
      </c>
      <c r="G1131" t="s">
        <v>138</v>
      </c>
      <c r="H1131" t="s">
        <v>138</v>
      </c>
      <c r="I1131" t="s">
        <v>138</v>
      </c>
      <c r="J1131" t="s">
        <v>138</v>
      </c>
      <c r="K1131" t="s">
        <v>138</v>
      </c>
      <c r="L1131" t="s">
        <v>138</v>
      </c>
      <c r="M1131" t="s">
        <v>138</v>
      </c>
      <c r="N1131" t="s">
        <v>138</v>
      </c>
      <c r="O1131" t="s">
        <v>138</v>
      </c>
      <c r="P1131" t="s">
        <v>138</v>
      </c>
      <c r="Q1131" t="s">
        <v>138</v>
      </c>
      <c r="R1131" t="s">
        <v>137</v>
      </c>
      <c r="S1131" t="s">
        <v>138</v>
      </c>
      <c r="T1131" t="s">
        <v>138</v>
      </c>
      <c r="U1131" t="s">
        <v>138</v>
      </c>
      <c r="V1131" t="s">
        <v>138</v>
      </c>
      <c r="W1131" t="s">
        <v>138</v>
      </c>
      <c r="X1131" t="s">
        <v>138</v>
      </c>
      <c r="Y1131" t="s">
        <v>138</v>
      </c>
      <c r="Z1131" t="s">
        <v>138</v>
      </c>
      <c r="AA1131" t="s">
        <v>138</v>
      </c>
      <c r="AB1131" t="s">
        <v>138</v>
      </c>
      <c r="AC1131" t="s">
        <v>138</v>
      </c>
      <c r="AD1131">
        <v>-0.71399999999999997</v>
      </c>
      <c r="AE1131" t="s">
        <v>138</v>
      </c>
      <c r="AF1131" t="s">
        <v>138</v>
      </c>
      <c r="AG1131" t="s">
        <v>138</v>
      </c>
      <c r="AH1131" t="s">
        <v>138</v>
      </c>
      <c r="AI1131" t="s">
        <v>138</v>
      </c>
      <c r="AJ1131" t="s">
        <v>138</v>
      </c>
      <c r="AK1131" t="s">
        <v>138</v>
      </c>
      <c r="AL1131" t="s">
        <v>138</v>
      </c>
      <c r="AM1131" t="s">
        <v>138</v>
      </c>
      <c r="AN1131" t="s">
        <v>138</v>
      </c>
      <c r="AO1131" t="s">
        <v>138</v>
      </c>
      <c r="AP1131">
        <v>0.33500000000000002</v>
      </c>
      <c r="AQ1131">
        <v>0.77</v>
      </c>
      <c r="AR1131" t="s">
        <v>138</v>
      </c>
      <c r="AS1131" t="s">
        <v>138</v>
      </c>
      <c r="AT1131" t="s">
        <v>138</v>
      </c>
      <c r="AU1131" t="s">
        <v>138</v>
      </c>
      <c r="AV1131" t="s">
        <v>138</v>
      </c>
      <c r="AW1131" t="s">
        <v>138</v>
      </c>
      <c r="AX1131" t="s">
        <v>138</v>
      </c>
      <c r="AY1131" t="s">
        <v>138</v>
      </c>
      <c r="AZ1131" t="s">
        <v>138</v>
      </c>
      <c r="BA1131" t="s">
        <v>138</v>
      </c>
      <c r="BB1131">
        <v>17.423999999999999</v>
      </c>
      <c r="BC1131">
        <v>18.007000000000001</v>
      </c>
      <c r="BD1131" t="s">
        <v>138</v>
      </c>
      <c r="BE1131" t="s">
        <v>138</v>
      </c>
      <c r="BF1131" t="s">
        <v>138</v>
      </c>
      <c r="BG1131" t="s">
        <v>138</v>
      </c>
      <c r="BH1131" t="s">
        <v>138</v>
      </c>
      <c r="BI1131" t="s">
        <v>138</v>
      </c>
      <c r="BJ1131" t="s">
        <v>138</v>
      </c>
      <c r="BK1131">
        <v>12.875999999999999</v>
      </c>
      <c r="BL1131" t="s">
        <v>138</v>
      </c>
      <c r="BM1131" t="s">
        <v>138</v>
      </c>
      <c r="BN1131">
        <v>17.713000000000001</v>
      </c>
      <c r="BO1131">
        <v>17.599</v>
      </c>
      <c r="BP1131" t="s">
        <v>138</v>
      </c>
      <c r="BQ1131" t="s">
        <v>138</v>
      </c>
      <c r="BR1131" t="s">
        <v>138</v>
      </c>
      <c r="BS1131" t="s">
        <v>138</v>
      </c>
      <c r="BT1131" t="s">
        <v>138</v>
      </c>
      <c r="BU1131" t="s">
        <v>138</v>
      </c>
      <c r="BV1131" t="s">
        <v>138</v>
      </c>
      <c r="BW1131">
        <v>15.452999999999999</v>
      </c>
      <c r="BX1131" t="s">
        <v>138</v>
      </c>
      <c r="BY1131" t="s">
        <v>138</v>
      </c>
      <c r="BZ1131">
        <v>15.212</v>
      </c>
      <c r="CA1131">
        <v>15.302</v>
      </c>
      <c r="CB1131" t="s">
        <v>138</v>
      </c>
      <c r="CC1131" t="s">
        <v>138</v>
      </c>
      <c r="CD1131" t="s">
        <v>138</v>
      </c>
      <c r="CE1131" t="s">
        <v>138</v>
      </c>
      <c r="CF1131" t="s">
        <v>138</v>
      </c>
      <c r="CG1131" t="s">
        <v>138</v>
      </c>
      <c r="CH1131" t="s">
        <v>138</v>
      </c>
    </row>
    <row r="1132" spans="1:86" x14ac:dyDescent="0.3">
      <c r="A1132" t="s">
        <v>5040</v>
      </c>
      <c r="B1132" t="s">
        <v>983</v>
      </c>
      <c r="C1132">
        <v>36.014000000000003</v>
      </c>
      <c r="D1132">
        <v>33.679000000000002</v>
      </c>
      <c r="E1132" t="s">
        <v>138</v>
      </c>
      <c r="F1132">
        <v>28.349</v>
      </c>
      <c r="G1132">
        <v>28.978000000000002</v>
      </c>
      <c r="H1132">
        <v>27.530999999999999</v>
      </c>
      <c r="I1132">
        <v>24.782</v>
      </c>
      <c r="J1132">
        <v>26.300999999999998</v>
      </c>
      <c r="K1132">
        <v>24.206</v>
      </c>
      <c r="L1132" t="s">
        <v>138</v>
      </c>
      <c r="M1132" t="s">
        <v>138</v>
      </c>
      <c r="N1132" t="s">
        <v>138</v>
      </c>
      <c r="O1132">
        <v>23.431000000000001</v>
      </c>
      <c r="P1132">
        <v>39.033999999999999</v>
      </c>
      <c r="Q1132" t="s">
        <v>138</v>
      </c>
      <c r="R1132">
        <v>22.812999999999999</v>
      </c>
      <c r="S1132">
        <v>23.672999999999998</v>
      </c>
      <c r="T1132">
        <v>23.457999999999998</v>
      </c>
      <c r="U1132">
        <v>20.149000000000001</v>
      </c>
      <c r="V1132">
        <v>22.846</v>
      </c>
      <c r="W1132">
        <v>21.469000000000001</v>
      </c>
      <c r="X1132">
        <v>21.884</v>
      </c>
      <c r="Y1132">
        <v>20.981999999999999</v>
      </c>
      <c r="Z1132" t="s">
        <v>138</v>
      </c>
      <c r="AA1132">
        <v>41.695</v>
      </c>
      <c r="AB1132">
        <v>40.171999999999997</v>
      </c>
      <c r="AC1132">
        <v>20.949000000000002</v>
      </c>
      <c r="AD1132">
        <v>20.152000000000001</v>
      </c>
      <c r="AE1132">
        <v>20.245999999999999</v>
      </c>
      <c r="AF1132">
        <v>20.652999999999999</v>
      </c>
      <c r="AG1132">
        <v>38.969000000000001</v>
      </c>
      <c r="AH1132">
        <v>42.588999999999999</v>
      </c>
      <c r="AI1132">
        <v>42.033000000000001</v>
      </c>
      <c r="AJ1132" t="s">
        <v>138</v>
      </c>
      <c r="AK1132" t="s">
        <v>138</v>
      </c>
      <c r="AL1132">
        <v>44.112000000000002</v>
      </c>
      <c r="AM1132">
        <v>45.012999999999998</v>
      </c>
      <c r="AN1132" t="s">
        <v>138</v>
      </c>
      <c r="AO1132">
        <v>49.304000000000002</v>
      </c>
      <c r="AP1132">
        <v>48.637999999999998</v>
      </c>
      <c r="AQ1132">
        <v>50.808999999999997</v>
      </c>
      <c r="AR1132">
        <v>51.268000000000001</v>
      </c>
      <c r="AS1132">
        <v>46.506</v>
      </c>
      <c r="AT1132">
        <v>48.96</v>
      </c>
      <c r="AU1132">
        <v>48.329000000000001</v>
      </c>
      <c r="AV1132">
        <v>47.454000000000001</v>
      </c>
      <c r="AW1132">
        <v>45.421999999999997</v>
      </c>
      <c r="AX1132">
        <v>47.54</v>
      </c>
      <c r="AY1132">
        <v>47.555</v>
      </c>
      <c r="AZ1132">
        <v>44.665999999999997</v>
      </c>
      <c r="BA1132">
        <v>47.040999999999997</v>
      </c>
      <c r="BB1132">
        <v>45.816000000000003</v>
      </c>
      <c r="BC1132">
        <v>47.22</v>
      </c>
      <c r="BD1132">
        <v>47.399000000000001</v>
      </c>
      <c r="BE1132">
        <v>46.746000000000002</v>
      </c>
      <c r="BF1132">
        <v>54.976999999999997</v>
      </c>
      <c r="BG1132">
        <v>53.076999999999998</v>
      </c>
      <c r="BH1132">
        <v>60.298000000000002</v>
      </c>
      <c r="BI1132">
        <v>57.011000000000003</v>
      </c>
      <c r="BJ1132">
        <v>60.01</v>
      </c>
      <c r="BK1132">
        <v>60.107999999999997</v>
      </c>
      <c r="BL1132">
        <v>55.951000000000001</v>
      </c>
      <c r="BM1132">
        <v>56.768000000000001</v>
      </c>
      <c r="BN1132">
        <v>54.244999999999997</v>
      </c>
      <c r="BO1132">
        <v>57.023000000000003</v>
      </c>
      <c r="BP1132">
        <v>59.311</v>
      </c>
      <c r="BQ1132">
        <v>54.134</v>
      </c>
      <c r="BR1132">
        <v>63.838999999999999</v>
      </c>
      <c r="BS1132">
        <v>62.875</v>
      </c>
      <c r="BT1132">
        <v>65.408000000000001</v>
      </c>
      <c r="BU1132">
        <v>63.183999999999997</v>
      </c>
      <c r="BV1132">
        <v>65.173000000000002</v>
      </c>
      <c r="BW1132">
        <v>63.804000000000002</v>
      </c>
      <c r="BX1132">
        <v>61.822000000000003</v>
      </c>
      <c r="BY1132">
        <v>66.275000000000006</v>
      </c>
      <c r="BZ1132">
        <v>64.686999999999998</v>
      </c>
      <c r="CA1132">
        <v>68.263000000000005</v>
      </c>
      <c r="CB1132">
        <v>68.846000000000004</v>
      </c>
      <c r="CC1132">
        <v>60.709000000000003</v>
      </c>
      <c r="CD1132">
        <v>66.116</v>
      </c>
      <c r="CE1132">
        <v>63.712000000000003</v>
      </c>
      <c r="CF1132">
        <v>67.519000000000005</v>
      </c>
      <c r="CG1132">
        <v>65.846999999999994</v>
      </c>
      <c r="CH1132">
        <v>69.367999999999995</v>
      </c>
    </row>
    <row r="1133" spans="1:86" x14ac:dyDescent="0.3">
      <c r="A1133" t="s">
        <v>5041</v>
      </c>
      <c r="B1133" t="s">
        <v>984</v>
      </c>
      <c r="C1133" t="s">
        <v>138</v>
      </c>
      <c r="D1133" t="s">
        <v>138</v>
      </c>
      <c r="E1133" t="s">
        <v>138</v>
      </c>
      <c r="F1133" t="s">
        <v>138</v>
      </c>
      <c r="G1133" t="s">
        <v>138</v>
      </c>
      <c r="H1133" t="s">
        <v>138</v>
      </c>
      <c r="I1133" t="s">
        <v>138</v>
      </c>
      <c r="J1133" t="s">
        <v>138</v>
      </c>
      <c r="K1133" t="s">
        <v>138</v>
      </c>
      <c r="L1133" t="s">
        <v>138</v>
      </c>
      <c r="M1133" t="s">
        <v>138</v>
      </c>
      <c r="N1133" t="s">
        <v>138</v>
      </c>
      <c r="O1133" t="s">
        <v>138</v>
      </c>
      <c r="P1133" t="s">
        <v>138</v>
      </c>
      <c r="Q1133" t="s">
        <v>138</v>
      </c>
      <c r="R1133" t="s">
        <v>138</v>
      </c>
      <c r="S1133" t="s">
        <v>138</v>
      </c>
      <c r="T1133" t="s">
        <v>138</v>
      </c>
      <c r="U1133" t="s">
        <v>138</v>
      </c>
      <c r="V1133" t="s">
        <v>137</v>
      </c>
      <c r="W1133" t="s">
        <v>138</v>
      </c>
      <c r="X1133" t="s">
        <v>138</v>
      </c>
      <c r="Y1133" t="s">
        <v>138</v>
      </c>
      <c r="Z1133" t="s">
        <v>137</v>
      </c>
      <c r="AA1133" t="s">
        <v>138</v>
      </c>
      <c r="AB1133" t="s">
        <v>138</v>
      </c>
      <c r="AC1133" t="s">
        <v>138</v>
      </c>
      <c r="AD1133" t="s">
        <v>137</v>
      </c>
      <c r="AE1133" t="s">
        <v>137</v>
      </c>
      <c r="AF1133" t="s">
        <v>138</v>
      </c>
      <c r="AG1133" t="s">
        <v>138</v>
      </c>
      <c r="AH1133" t="s">
        <v>138</v>
      </c>
      <c r="AI1133" t="s">
        <v>138</v>
      </c>
      <c r="AJ1133" t="s">
        <v>137</v>
      </c>
      <c r="AK1133" t="s">
        <v>138</v>
      </c>
      <c r="AL1133" t="s">
        <v>138</v>
      </c>
      <c r="AM1133" t="s">
        <v>138</v>
      </c>
      <c r="AN1133" t="s">
        <v>138</v>
      </c>
      <c r="AO1133" t="s">
        <v>138</v>
      </c>
      <c r="AP1133" t="s">
        <v>138</v>
      </c>
      <c r="AQ1133" t="s">
        <v>138</v>
      </c>
      <c r="AR1133" t="s">
        <v>138</v>
      </c>
      <c r="AS1133" t="s">
        <v>138</v>
      </c>
      <c r="AT1133">
        <v>0.316</v>
      </c>
      <c r="AU1133" t="s">
        <v>138</v>
      </c>
      <c r="AV1133">
        <v>9.9000000000000005E-2</v>
      </c>
      <c r="AW1133" t="s">
        <v>138</v>
      </c>
      <c r="AX1133" t="s">
        <v>138</v>
      </c>
      <c r="AY1133" t="s">
        <v>138</v>
      </c>
      <c r="AZ1133" t="s">
        <v>138</v>
      </c>
      <c r="BA1133" t="s">
        <v>138</v>
      </c>
      <c r="BB1133" t="s">
        <v>138</v>
      </c>
      <c r="BC1133" t="s">
        <v>138</v>
      </c>
      <c r="BD1133" t="s">
        <v>138</v>
      </c>
      <c r="BE1133" t="s">
        <v>138</v>
      </c>
      <c r="BF1133" t="s">
        <v>138</v>
      </c>
      <c r="BG1133" t="s">
        <v>138</v>
      </c>
      <c r="BH1133" t="s">
        <v>138</v>
      </c>
      <c r="BI1133" t="s">
        <v>138</v>
      </c>
      <c r="BJ1133" t="s">
        <v>138</v>
      </c>
      <c r="BK1133" t="s">
        <v>138</v>
      </c>
      <c r="BL1133" t="s">
        <v>138</v>
      </c>
      <c r="BM1133" t="s">
        <v>138</v>
      </c>
      <c r="BN1133">
        <v>1.629</v>
      </c>
      <c r="BO1133">
        <v>1.6140000000000001</v>
      </c>
      <c r="BP1133" t="s">
        <v>138</v>
      </c>
      <c r="BQ1133" t="s">
        <v>138</v>
      </c>
      <c r="BR1133" t="s">
        <v>138</v>
      </c>
      <c r="BS1133" t="s">
        <v>138</v>
      </c>
      <c r="BT1133" t="s">
        <v>138</v>
      </c>
      <c r="BU1133" t="s">
        <v>138</v>
      </c>
      <c r="BV1133" t="s">
        <v>138</v>
      </c>
      <c r="BW1133" t="s">
        <v>138</v>
      </c>
      <c r="BX1133" t="s">
        <v>138</v>
      </c>
      <c r="BY1133" t="s">
        <v>138</v>
      </c>
      <c r="BZ1133">
        <v>0.61199999999999999</v>
      </c>
      <c r="CA1133">
        <v>0.61199999999999999</v>
      </c>
      <c r="CB1133" t="s">
        <v>138</v>
      </c>
      <c r="CC1133" t="s">
        <v>138</v>
      </c>
      <c r="CD1133" t="s">
        <v>138</v>
      </c>
      <c r="CE1133">
        <v>0.80600000000000005</v>
      </c>
      <c r="CF1133" t="s">
        <v>138</v>
      </c>
      <c r="CG1133" t="s">
        <v>138</v>
      </c>
      <c r="CH1133" t="s">
        <v>138</v>
      </c>
    </row>
    <row r="1134" spans="1:86" x14ac:dyDescent="0.3">
      <c r="A1134" t="s">
        <v>5042</v>
      </c>
      <c r="B1134" t="s">
        <v>985</v>
      </c>
      <c r="C1134" t="s">
        <v>138</v>
      </c>
      <c r="D1134" t="s">
        <v>138</v>
      </c>
      <c r="E1134">
        <v>-7.1999999999999995E-2</v>
      </c>
      <c r="F1134" t="s">
        <v>138</v>
      </c>
      <c r="G1134" t="s">
        <v>138</v>
      </c>
      <c r="H1134" t="s">
        <v>138</v>
      </c>
      <c r="I1134" t="s">
        <v>138</v>
      </c>
      <c r="J1134" t="s">
        <v>138</v>
      </c>
      <c r="K1134" t="s">
        <v>138</v>
      </c>
      <c r="L1134">
        <v>-0.42599999999999999</v>
      </c>
      <c r="M1134" t="s">
        <v>138</v>
      </c>
      <c r="N1134">
        <v>-0.48699999999999999</v>
      </c>
      <c r="O1134" t="s">
        <v>138</v>
      </c>
      <c r="P1134" t="s">
        <v>138</v>
      </c>
      <c r="Q1134" t="s">
        <v>138</v>
      </c>
      <c r="R1134" t="s">
        <v>138</v>
      </c>
      <c r="S1134" t="s">
        <v>138</v>
      </c>
      <c r="T1134" t="s">
        <v>138</v>
      </c>
      <c r="U1134" t="s">
        <v>138</v>
      </c>
      <c r="V1134">
        <v>-1.135</v>
      </c>
      <c r="W1134" t="s">
        <v>138</v>
      </c>
      <c r="X1134" t="s">
        <v>138</v>
      </c>
      <c r="Y1134" t="s">
        <v>138</v>
      </c>
      <c r="Z1134" t="s">
        <v>138</v>
      </c>
      <c r="AA1134" t="s">
        <v>138</v>
      </c>
      <c r="AB1134" t="s">
        <v>138</v>
      </c>
      <c r="AC1134" t="s">
        <v>138</v>
      </c>
      <c r="AD1134">
        <v>-1.3540000000000001</v>
      </c>
      <c r="AE1134">
        <v>-1.1970000000000001</v>
      </c>
      <c r="AF1134" t="s">
        <v>138</v>
      </c>
      <c r="AG1134" t="s">
        <v>138</v>
      </c>
      <c r="AH1134" t="s">
        <v>138</v>
      </c>
      <c r="AI1134" t="s">
        <v>138</v>
      </c>
      <c r="AJ1134" t="s">
        <v>138</v>
      </c>
      <c r="AK1134">
        <v>-0.67100000000000004</v>
      </c>
      <c r="AL1134" t="s">
        <v>138</v>
      </c>
      <c r="AM1134" t="s">
        <v>138</v>
      </c>
      <c r="AN1134" t="s">
        <v>138</v>
      </c>
      <c r="AO1134" t="s">
        <v>138</v>
      </c>
      <c r="AP1134" t="s">
        <v>138</v>
      </c>
      <c r="AQ1134" t="s">
        <v>138</v>
      </c>
      <c r="AR1134" t="s">
        <v>138</v>
      </c>
      <c r="AS1134" t="s">
        <v>138</v>
      </c>
      <c r="AT1134">
        <v>3.5910000000000002</v>
      </c>
      <c r="AU1134" t="s">
        <v>138</v>
      </c>
      <c r="AV1134">
        <v>4.9429999999999996</v>
      </c>
      <c r="AW1134" t="s">
        <v>138</v>
      </c>
      <c r="AX1134" t="s">
        <v>138</v>
      </c>
      <c r="AY1134" t="s">
        <v>138</v>
      </c>
      <c r="AZ1134" t="s">
        <v>138</v>
      </c>
      <c r="BA1134" t="s">
        <v>138</v>
      </c>
      <c r="BB1134" t="s">
        <v>138</v>
      </c>
      <c r="BC1134" t="s">
        <v>138</v>
      </c>
      <c r="BD1134" t="s">
        <v>138</v>
      </c>
      <c r="BE1134" t="s">
        <v>138</v>
      </c>
      <c r="BF1134" t="s">
        <v>138</v>
      </c>
      <c r="BG1134" t="s">
        <v>138</v>
      </c>
      <c r="BH1134" t="s">
        <v>138</v>
      </c>
      <c r="BI1134" t="s">
        <v>138</v>
      </c>
      <c r="BJ1134" t="s">
        <v>138</v>
      </c>
      <c r="BK1134" t="s">
        <v>138</v>
      </c>
      <c r="BL1134" t="s">
        <v>138</v>
      </c>
      <c r="BM1134" t="s">
        <v>138</v>
      </c>
      <c r="BN1134">
        <v>9.15</v>
      </c>
      <c r="BO1134">
        <v>8.9939999999999998</v>
      </c>
      <c r="BP1134" t="s">
        <v>138</v>
      </c>
      <c r="BQ1134" t="s">
        <v>138</v>
      </c>
      <c r="BR1134" t="s">
        <v>138</v>
      </c>
      <c r="BS1134" t="s">
        <v>138</v>
      </c>
      <c r="BT1134" t="s">
        <v>138</v>
      </c>
      <c r="BU1134" t="s">
        <v>138</v>
      </c>
      <c r="BV1134" t="s">
        <v>138</v>
      </c>
      <c r="BW1134" t="s">
        <v>138</v>
      </c>
      <c r="BX1134" t="s">
        <v>138</v>
      </c>
      <c r="BY1134" t="s">
        <v>138</v>
      </c>
      <c r="BZ1134">
        <v>6.2480000000000002</v>
      </c>
      <c r="CA1134">
        <v>6.101</v>
      </c>
      <c r="CB1134" t="s">
        <v>138</v>
      </c>
      <c r="CC1134" t="s">
        <v>138</v>
      </c>
      <c r="CD1134" t="s">
        <v>138</v>
      </c>
      <c r="CE1134">
        <v>4.5620000000000003</v>
      </c>
      <c r="CF1134" t="s">
        <v>138</v>
      </c>
      <c r="CG1134" t="s">
        <v>138</v>
      </c>
      <c r="CH1134" t="s">
        <v>138</v>
      </c>
    </row>
    <row r="1135" spans="1:86" x14ac:dyDescent="0.3">
      <c r="A1135" t="s">
        <v>5043</v>
      </c>
      <c r="B1135" t="s">
        <v>986</v>
      </c>
      <c r="C1135">
        <v>0.11700000000000001</v>
      </c>
      <c r="D1135">
        <v>0.10299999999999999</v>
      </c>
      <c r="E1135" t="s">
        <v>138</v>
      </c>
      <c r="F1135">
        <v>9.6000000000000002E-2</v>
      </c>
      <c r="G1135">
        <v>0.16400000000000001</v>
      </c>
      <c r="H1135">
        <v>0.28999999999999998</v>
      </c>
      <c r="I1135">
        <v>0.38200000000000001</v>
      </c>
      <c r="J1135">
        <v>0.42899999999999999</v>
      </c>
      <c r="K1135">
        <v>0.42299999999999999</v>
      </c>
      <c r="L1135" t="s">
        <v>138</v>
      </c>
      <c r="M1135" t="s">
        <v>138</v>
      </c>
      <c r="N1135" t="s">
        <v>138</v>
      </c>
      <c r="O1135">
        <v>0.51100000000000001</v>
      </c>
      <c r="P1135">
        <v>0.505</v>
      </c>
      <c r="Q1135" t="s">
        <v>138</v>
      </c>
      <c r="R1135">
        <v>0.47</v>
      </c>
      <c r="S1135">
        <v>0.505</v>
      </c>
      <c r="T1135">
        <v>0.90400000000000003</v>
      </c>
      <c r="U1135">
        <v>1.0609999999999999</v>
      </c>
      <c r="V1135">
        <v>1.135</v>
      </c>
      <c r="W1135">
        <v>1.1180000000000001</v>
      </c>
      <c r="X1135">
        <v>1.123</v>
      </c>
      <c r="Y1135">
        <v>1.153</v>
      </c>
      <c r="Z1135" t="s">
        <v>138</v>
      </c>
      <c r="AA1135">
        <v>1.262</v>
      </c>
      <c r="AB1135">
        <v>1.3149999999999999</v>
      </c>
      <c r="AC1135">
        <v>1.377</v>
      </c>
      <c r="AD1135">
        <v>1.3540000000000001</v>
      </c>
      <c r="AE1135">
        <v>1.1970000000000001</v>
      </c>
      <c r="AF1135">
        <v>0.876</v>
      </c>
      <c r="AG1135">
        <v>0.70299999999999996</v>
      </c>
      <c r="AH1135">
        <v>0.65</v>
      </c>
      <c r="AI1135">
        <v>0.71199999999999997</v>
      </c>
      <c r="AJ1135" t="s">
        <v>138</v>
      </c>
      <c r="AK1135" t="s">
        <v>138</v>
      </c>
      <c r="AL1135">
        <v>0.55400000000000005</v>
      </c>
      <c r="AM1135">
        <v>0.40899999999999997</v>
      </c>
      <c r="AN1135" t="s">
        <v>138</v>
      </c>
      <c r="AO1135">
        <v>-1.4E-2</v>
      </c>
      <c r="AP1135">
        <v>-0.28699999999999998</v>
      </c>
      <c r="AQ1135">
        <v>-0.77900000000000003</v>
      </c>
      <c r="AR1135">
        <v>-1.776</v>
      </c>
      <c r="AS1135">
        <v>-2.528</v>
      </c>
      <c r="AT1135">
        <v>-3.2749999999999999</v>
      </c>
      <c r="AU1135">
        <v>-4.0590000000000002</v>
      </c>
      <c r="AV1135">
        <v>-4.843</v>
      </c>
      <c r="AW1135">
        <v>-5.431</v>
      </c>
      <c r="AX1135">
        <v>-5.891</v>
      </c>
      <c r="AY1135">
        <v>-6.4480000000000004</v>
      </c>
      <c r="AZ1135">
        <v>-7.09</v>
      </c>
      <c r="BA1135">
        <v>-7.8150000000000004</v>
      </c>
      <c r="BB1135">
        <v>-8.1560000000000006</v>
      </c>
      <c r="BC1135">
        <v>-8.06</v>
      </c>
      <c r="BD1135">
        <v>-7.3659999999999997</v>
      </c>
      <c r="BE1135">
        <v>-5.6369999999999996</v>
      </c>
      <c r="BF1135">
        <v>-6.72</v>
      </c>
      <c r="BG1135">
        <v>-6.992</v>
      </c>
      <c r="BH1135">
        <v>-6.8810000000000002</v>
      </c>
      <c r="BI1135">
        <v>-7.07</v>
      </c>
      <c r="BJ1135">
        <v>-6.7359999999999998</v>
      </c>
      <c r="BK1135">
        <v>-6.9569999999999999</v>
      </c>
      <c r="BL1135">
        <v>-7.18</v>
      </c>
      <c r="BM1135">
        <v>-7.34</v>
      </c>
      <c r="BN1135">
        <v>-7.5209999999999999</v>
      </c>
      <c r="BO1135">
        <v>-7.38</v>
      </c>
      <c r="BP1135">
        <v>-6.7519999999999998</v>
      </c>
      <c r="BQ1135">
        <v>-6.7210000000000001</v>
      </c>
      <c r="BR1135">
        <v>-6.0469999999999997</v>
      </c>
      <c r="BS1135">
        <v>-5.5910000000000002</v>
      </c>
      <c r="BT1135">
        <v>-5.6660000000000004</v>
      </c>
      <c r="BU1135">
        <v>-5.7869999999999999</v>
      </c>
      <c r="BV1135">
        <v>-6.1440000000000001</v>
      </c>
      <c r="BW1135">
        <v>-6.2309999999999999</v>
      </c>
      <c r="BX1135">
        <v>-6.1159999999999997</v>
      </c>
      <c r="BY1135">
        <v>-5.8339999999999996</v>
      </c>
      <c r="BZ1135">
        <v>-5.6360000000000001</v>
      </c>
      <c r="CA1135">
        <v>-5.4889999999999999</v>
      </c>
      <c r="CB1135">
        <v>-4.7759999999999998</v>
      </c>
      <c r="CC1135">
        <v>-4.66</v>
      </c>
      <c r="CD1135">
        <v>-4.7270000000000003</v>
      </c>
      <c r="CE1135">
        <v>-3.7570000000000001</v>
      </c>
      <c r="CF1135">
        <v>-3.5190000000000001</v>
      </c>
      <c r="CG1135">
        <v>-4.0049999999999999</v>
      </c>
      <c r="CH1135">
        <v>-3.9489999999999998</v>
      </c>
    </row>
    <row r="1136" spans="1:86" x14ac:dyDescent="0.3">
      <c r="A1136" t="s">
        <v>5044</v>
      </c>
      <c r="B1136" t="s">
        <v>987</v>
      </c>
      <c r="C1136">
        <v>37.895000000000003</v>
      </c>
      <c r="D1136">
        <v>36.343000000000004</v>
      </c>
      <c r="E1136" t="s">
        <v>138</v>
      </c>
      <c r="F1136">
        <v>30.741</v>
      </c>
      <c r="G1136">
        <v>31.248999999999999</v>
      </c>
      <c r="H1136">
        <v>29.672999999999998</v>
      </c>
      <c r="I1136">
        <v>26.157</v>
      </c>
      <c r="J1136">
        <v>27.733000000000001</v>
      </c>
      <c r="K1136">
        <v>25.635999999999999</v>
      </c>
      <c r="L1136" t="s">
        <v>138</v>
      </c>
      <c r="M1136">
        <v>24.324000000000002</v>
      </c>
      <c r="N1136" t="s">
        <v>138</v>
      </c>
      <c r="O1136">
        <v>24.481000000000002</v>
      </c>
      <c r="P1136">
        <v>39.01</v>
      </c>
      <c r="Q1136">
        <v>27.306000000000001</v>
      </c>
      <c r="R1136" t="s">
        <v>138</v>
      </c>
      <c r="S1136">
        <v>23.646999999999998</v>
      </c>
      <c r="T1136">
        <v>23.013999999999999</v>
      </c>
      <c r="U1136">
        <v>20.378</v>
      </c>
      <c r="V1136" t="s">
        <v>138</v>
      </c>
      <c r="W1136">
        <v>21.343</v>
      </c>
      <c r="X1136">
        <v>21.582000000000001</v>
      </c>
      <c r="Y1136">
        <v>20.36</v>
      </c>
      <c r="Z1136">
        <v>20.792000000000002</v>
      </c>
      <c r="AA1136">
        <v>40.881</v>
      </c>
      <c r="AB1136">
        <v>39.670999999999999</v>
      </c>
      <c r="AC1136">
        <v>20.300999999999998</v>
      </c>
      <c r="AD1136">
        <v>19.437999999999999</v>
      </c>
      <c r="AE1136" t="s">
        <v>138</v>
      </c>
      <c r="AF1136">
        <v>20.526</v>
      </c>
      <c r="AG1136">
        <v>38.781999999999996</v>
      </c>
      <c r="AH1136">
        <v>42.529000000000003</v>
      </c>
      <c r="AI1136">
        <v>41.908999999999999</v>
      </c>
      <c r="AJ1136">
        <v>43.357999999999997</v>
      </c>
      <c r="AK1136" t="s">
        <v>138</v>
      </c>
      <c r="AL1136">
        <v>43.643999999999998</v>
      </c>
      <c r="AM1136">
        <v>44.703000000000003</v>
      </c>
      <c r="AN1136">
        <v>45.854999999999997</v>
      </c>
      <c r="AO1136">
        <v>49.578000000000003</v>
      </c>
      <c r="AP1136" t="s">
        <v>138</v>
      </c>
      <c r="AQ1136" t="s">
        <v>138</v>
      </c>
      <c r="AR1136">
        <v>52.738</v>
      </c>
      <c r="AS1136">
        <v>48.743000000000002</v>
      </c>
      <c r="AT1136" t="s">
        <v>138</v>
      </c>
      <c r="AU1136" t="s">
        <v>138</v>
      </c>
      <c r="AV1136" t="s">
        <v>138</v>
      </c>
      <c r="AW1136" t="s">
        <v>138</v>
      </c>
      <c r="AX1136" t="s">
        <v>138</v>
      </c>
      <c r="AY1136" t="s">
        <v>138</v>
      </c>
      <c r="AZ1136" t="s">
        <v>138</v>
      </c>
      <c r="BA1136" t="s">
        <v>138</v>
      </c>
      <c r="BB1136" t="s">
        <v>138</v>
      </c>
      <c r="BC1136" t="s">
        <v>138</v>
      </c>
      <c r="BD1136">
        <v>64.552999999999997</v>
      </c>
      <c r="BE1136">
        <v>62.283000000000001</v>
      </c>
      <c r="BF1136">
        <v>68.245999999999995</v>
      </c>
      <c r="BG1136">
        <v>67.224000000000004</v>
      </c>
      <c r="BH1136">
        <v>70.218999999999994</v>
      </c>
      <c r="BI1136">
        <v>69.293000000000006</v>
      </c>
      <c r="BJ1136">
        <v>72.073999999999998</v>
      </c>
      <c r="BK1136" t="s">
        <v>138</v>
      </c>
      <c r="BL1136">
        <v>69.504999999999995</v>
      </c>
      <c r="BM1136">
        <v>72.296000000000006</v>
      </c>
      <c r="BN1136">
        <v>70.328999999999994</v>
      </c>
      <c r="BO1136">
        <v>73.007999999999996</v>
      </c>
      <c r="BP1136">
        <v>74.05</v>
      </c>
      <c r="BQ1136">
        <v>68.930000000000007</v>
      </c>
      <c r="BR1136">
        <v>78.256</v>
      </c>
      <c r="BS1136">
        <v>76.837000000000003</v>
      </c>
      <c r="BT1136">
        <v>79.641000000000005</v>
      </c>
      <c r="BU1136">
        <v>77.635999999999996</v>
      </c>
      <c r="BV1136">
        <v>80.078000000000003</v>
      </c>
      <c r="BW1136" t="s">
        <v>138</v>
      </c>
      <c r="BX1136">
        <v>76.744</v>
      </c>
      <c r="BY1136">
        <v>80.992000000000004</v>
      </c>
      <c r="BZ1136">
        <v>79.287000000000006</v>
      </c>
      <c r="CA1136">
        <v>82.953000000000003</v>
      </c>
      <c r="CB1136">
        <v>83.058000000000007</v>
      </c>
      <c r="CC1136">
        <v>74.763000000000005</v>
      </c>
      <c r="CD1136">
        <v>84.846000000000004</v>
      </c>
      <c r="CE1136" t="s">
        <v>138</v>
      </c>
      <c r="CF1136">
        <v>85.197000000000003</v>
      </c>
      <c r="CG1136">
        <v>84.001999999999995</v>
      </c>
      <c r="CH1136">
        <v>87.465999999999994</v>
      </c>
    </row>
    <row r="1137" spans="1:86" x14ac:dyDescent="0.3">
      <c r="A1137" t="s">
        <v>5045</v>
      </c>
      <c r="B1137" t="s">
        <v>988</v>
      </c>
      <c r="C1137">
        <v>1.998</v>
      </c>
      <c r="D1137">
        <v>2.7679999999999998</v>
      </c>
      <c r="E1137" t="s">
        <v>138</v>
      </c>
      <c r="F1137">
        <v>2.488</v>
      </c>
      <c r="G1137">
        <v>2.4350000000000001</v>
      </c>
      <c r="H1137">
        <v>2.4319999999999999</v>
      </c>
      <c r="I1137">
        <v>1.7569999999999999</v>
      </c>
      <c r="J1137">
        <v>1.86</v>
      </c>
      <c r="K1137">
        <v>1.8540000000000001</v>
      </c>
      <c r="L1137" t="s">
        <v>138</v>
      </c>
      <c r="M1137">
        <v>1.73</v>
      </c>
      <c r="N1137" t="s">
        <v>138</v>
      </c>
      <c r="O1137">
        <v>1.5609999999999999</v>
      </c>
      <c r="P1137">
        <v>0.48099999999999998</v>
      </c>
      <c r="Q1137">
        <v>0.45400000000000001</v>
      </c>
      <c r="R1137" t="s">
        <v>138</v>
      </c>
      <c r="S1137">
        <v>0.47799999999999998</v>
      </c>
      <c r="T1137">
        <v>0.46</v>
      </c>
      <c r="U1137">
        <v>1.29</v>
      </c>
      <c r="V1137" t="s">
        <v>138</v>
      </c>
      <c r="W1137">
        <v>0.99199999999999999</v>
      </c>
      <c r="X1137">
        <v>0.82099999999999995</v>
      </c>
      <c r="Y1137">
        <v>0.53100000000000003</v>
      </c>
      <c r="Z1137">
        <v>0.53500000000000003</v>
      </c>
      <c r="AA1137">
        <v>0.44800000000000001</v>
      </c>
      <c r="AB1137">
        <v>0.81399999999999995</v>
      </c>
      <c r="AC1137">
        <v>0.73</v>
      </c>
      <c r="AD1137">
        <v>0.64</v>
      </c>
      <c r="AE1137" t="s">
        <v>138</v>
      </c>
      <c r="AF1137">
        <v>0.75</v>
      </c>
      <c r="AG1137">
        <v>0.51700000000000002</v>
      </c>
      <c r="AH1137">
        <v>0.59</v>
      </c>
      <c r="AI1137">
        <v>0.58799999999999997</v>
      </c>
      <c r="AJ1137">
        <v>0.59299999999999997</v>
      </c>
      <c r="AK1137" t="s">
        <v>138</v>
      </c>
      <c r="AL1137">
        <v>8.6999999999999994E-2</v>
      </c>
      <c r="AM1137">
        <v>9.9000000000000005E-2</v>
      </c>
      <c r="AN1137">
        <v>0.17199999999999999</v>
      </c>
      <c r="AO1137">
        <v>0.25900000000000001</v>
      </c>
      <c r="AP1137" t="s">
        <v>138</v>
      </c>
      <c r="AQ1137" t="s">
        <v>138</v>
      </c>
      <c r="AR1137">
        <v>-0.30599999999999999</v>
      </c>
      <c r="AS1137">
        <v>-0.29199999999999998</v>
      </c>
      <c r="AT1137" t="s">
        <v>138</v>
      </c>
      <c r="AU1137" t="s">
        <v>138</v>
      </c>
      <c r="AV1137" t="s">
        <v>138</v>
      </c>
      <c r="AW1137" t="s">
        <v>138</v>
      </c>
      <c r="AX1137" t="s">
        <v>138</v>
      </c>
      <c r="AY1137" t="s">
        <v>138</v>
      </c>
      <c r="AZ1137" t="s">
        <v>138</v>
      </c>
      <c r="BA1137" t="s">
        <v>138</v>
      </c>
      <c r="BB1137" t="s">
        <v>138</v>
      </c>
      <c r="BC1137" t="s">
        <v>138</v>
      </c>
      <c r="BD1137">
        <v>9.7880000000000003</v>
      </c>
      <c r="BE1137">
        <v>9.9</v>
      </c>
      <c r="BF1137">
        <v>6.548</v>
      </c>
      <c r="BG1137">
        <v>7.1550000000000002</v>
      </c>
      <c r="BH1137">
        <v>3.0409999999999999</v>
      </c>
      <c r="BI1137">
        <v>5.2119999999999997</v>
      </c>
      <c r="BJ1137">
        <v>5.3280000000000003</v>
      </c>
      <c r="BK1137" t="s">
        <v>138</v>
      </c>
      <c r="BL1137">
        <v>6.3739999999999997</v>
      </c>
      <c r="BM1137">
        <v>8.1890000000000001</v>
      </c>
      <c r="BN1137">
        <v>8.5630000000000006</v>
      </c>
      <c r="BO1137">
        <v>8.6050000000000004</v>
      </c>
      <c r="BP1137">
        <v>7.9870000000000001</v>
      </c>
      <c r="BQ1137">
        <v>8.0749999999999993</v>
      </c>
      <c r="BR1137">
        <v>8.3699999999999992</v>
      </c>
      <c r="BS1137">
        <v>8.3699999999999992</v>
      </c>
      <c r="BT1137">
        <v>8.5679999999999996</v>
      </c>
      <c r="BU1137">
        <v>8.6649999999999991</v>
      </c>
      <c r="BV1137">
        <v>8.7609999999999992</v>
      </c>
      <c r="BW1137" t="s">
        <v>138</v>
      </c>
      <c r="BX1137">
        <v>8.8049999999999997</v>
      </c>
      <c r="BY1137">
        <v>8.8829999999999991</v>
      </c>
      <c r="BZ1137">
        <v>8.9640000000000004</v>
      </c>
      <c r="CA1137">
        <v>9.2010000000000005</v>
      </c>
      <c r="CB1137">
        <v>9.4350000000000005</v>
      </c>
      <c r="CC1137">
        <v>9.3940000000000001</v>
      </c>
      <c r="CD1137">
        <v>14.003</v>
      </c>
      <c r="CE1137" t="s">
        <v>138</v>
      </c>
      <c r="CF1137">
        <v>14.159000000000001</v>
      </c>
      <c r="CG1137">
        <v>14.148999999999999</v>
      </c>
      <c r="CH1137">
        <v>14.148999999999999</v>
      </c>
    </row>
    <row r="1138" spans="1:86" x14ac:dyDescent="0.3">
      <c r="A1138" t="s">
        <v>5046</v>
      </c>
      <c r="B1138" t="s">
        <v>989</v>
      </c>
      <c r="C1138">
        <v>35.896000000000001</v>
      </c>
      <c r="D1138">
        <v>33.576000000000001</v>
      </c>
      <c r="E1138">
        <v>32.613999999999997</v>
      </c>
      <c r="F1138">
        <v>28.253</v>
      </c>
      <c r="G1138">
        <v>28.814</v>
      </c>
      <c r="H1138">
        <v>27.241</v>
      </c>
      <c r="I1138">
        <v>24.4</v>
      </c>
      <c r="J1138">
        <v>25.873000000000001</v>
      </c>
      <c r="K1138">
        <v>23.782</v>
      </c>
      <c r="L1138">
        <v>23.686</v>
      </c>
      <c r="M1138">
        <v>22.594000000000001</v>
      </c>
      <c r="N1138">
        <v>23.143999999999998</v>
      </c>
      <c r="O1138">
        <v>22.92</v>
      </c>
      <c r="P1138">
        <v>38.529000000000003</v>
      </c>
      <c r="Q1138">
        <v>26.852</v>
      </c>
      <c r="R1138">
        <v>22.341999999999999</v>
      </c>
      <c r="S1138">
        <v>23.167999999999999</v>
      </c>
      <c r="T1138">
        <v>22.553999999999998</v>
      </c>
      <c r="U1138">
        <v>19.088999999999999</v>
      </c>
      <c r="V1138">
        <v>21.710999999999999</v>
      </c>
      <c r="W1138">
        <v>20.350999999999999</v>
      </c>
      <c r="X1138">
        <v>20.760999999999999</v>
      </c>
      <c r="Y1138">
        <v>19.829000000000001</v>
      </c>
      <c r="Z1138">
        <v>20.257000000000001</v>
      </c>
      <c r="AA1138">
        <v>40.433</v>
      </c>
      <c r="AB1138">
        <v>38.856999999999999</v>
      </c>
      <c r="AC1138">
        <v>19.571999999999999</v>
      </c>
      <c r="AD1138">
        <v>18.797999999999998</v>
      </c>
      <c r="AE1138">
        <v>19.048999999999999</v>
      </c>
      <c r="AF1138">
        <v>19.777000000000001</v>
      </c>
      <c r="AG1138">
        <v>38.265999999999998</v>
      </c>
      <c r="AH1138">
        <v>41.939</v>
      </c>
      <c r="AI1138">
        <v>41.320999999999998</v>
      </c>
      <c r="AJ1138">
        <v>42.765000000000001</v>
      </c>
      <c r="AK1138">
        <v>41.149000000000001</v>
      </c>
      <c r="AL1138">
        <v>43.557000000000002</v>
      </c>
      <c r="AM1138">
        <v>44.603999999999999</v>
      </c>
      <c r="AN1138">
        <v>45.683</v>
      </c>
      <c r="AO1138">
        <v>49.317999999999998</v>
      </c>
      <c r="AP1138">
        <v>48.924999999999997</v>
      </c>
      <c r="AQ1138">
        <v>51.588000000000001</v>
      </c>
      <c r="AR1138">
        <v>53.043999999999997</v>
      </c>
      <c r="AS1138">
        <v>49.033999999999999</v>
      </c>
      <c r="AT1138">
        <v>52.234999999999999</v>
      </c>
      <c r="AU1138">
        <v>52.387999999999998</v>
      </c>
      <c r="AV1138">
        <v>52.298000000000002</v>
      </c>
      <c r="AW1138">
        <v>50.853000000000002</v>
      </c>
      <c r="AX1138">
        <v>53.43</v>
      </c>
      <c r="AY1138">
        <v>54.003</v>
      </c>
      <c r="AZ1138">
        <v>51.756999999999998</v>
      </c>
      <c r="BA1138">
        <v>54.856000000000002</v>
      </c>
      <c r="BB1138">
        <v>53.970999999999997</v>
      </c>
      <c r="BC1138">
        <v>55.28</v>
      </c>
      <c r="BD1138">
        <v>54.765000000000001</v>
      </c>
      <c r="BE1138">
        <v>52.383000000000003</v>
      </c>
      <c r="BF1138">
        <v>61.698</v>
      </c>
      <c r="BG1138">
        <v>60.069000000000003</v>
      </c>
      <c r="BH1138">
        <v>67.179000000000002</v>
      </c>
      <c r="BI1138">
        <v>64.081000000000003</v>
      </c>
      <c r="BJ1138">
        <v>66.745999999999995</v>
      </c>
      <c r="BK1138">
        <v>67.064999999999998</v>
      </c>
      <c r="BL1138">
        <v>63.131</v>
      </c>
      <c r="BM1138">
        <v>64.108000000000004</v>
      </c>
      <c r="BN1138">
        <v>61.765999999999998</v>
      </c>
      <c r="BO1138">
        <v>64.403999999999996</v>
      </c>
      <c r="BP1138">
        <v>66.063000000000002</v>
      </c>
      <c r="BQ1138">
        <v>60.854999999999997</v>
      </c>
      <c r="BR1138">
        <v>69.885999999999996</v>
      </c>
      <c r="BS1138">
        <v>68.466999999999999</v>
      </c>
      <c r="BT1138">
        <v>71.072999999999993</v>
      </c>
      <c r="BU1138">
        <v>68.971000000000004</v>
      </c>
      <c r="BV1138">
        <v>71.316999999999993</v>
      </c>
      <c r="BW1138">
        <v>70.034999999999997</v>
      </c>
      <c r="BX1138">
        <v>67.938000000000002</v>
      </c>
      <c r="BY1138">
        <v>72.108999999999995</v>
      </c>
      <c r="BZ1138">
        <v>70.322999999999993</v>
      </c>
      <c r="CA1138">
        <v>73.751999999999995</v>
      </c>
      <c r="CB1138">
        <v>73.623000000000005</v>
      </c>
      <c r="CC1138">
        <v>65.37</v>
      </c>
      <c r="CD1138">
        <v>70.841999999999999</v>
      </c>
      <c r="CE1138">
        <v>67.468000000000004</v>
      </c>
      <c r="CF1138">
        <v>71.037999999999997</v>
      </c>
      <c r="CG1138">
        <v>69.852999999999994</v>
      </c>
      <c r="CH1138">
        <v>73.316999999999993</v>
      </c>
    </row>
    <row r="1139" spans="1:86" x14ac:dyDescent="0.3">
      <c r="A1139" t="s">
        <v>5047</v>
      </c>
      <c r="B1139" t="s">
        <v>990</v>
      </c>
      <c r="C1139">
        <v>15.958</v>
      </c>
      <c r="D1139">
        <v>13.759</v>
      </c>
      <c r="E1139">
        <v>14.347</v>
      </c>
      <c r="F1139">
        <v>14.567</v>
      </c>
      <c r="G1139">
        <v>14.246</v>
      </c>
      <c r="H1139">
        <v>14.317</v>
      </c>
      <c r="I1139">
        <v>13.590999999999999</v>
      </c>
      <c r="J1139">
        <v>17.844000000000001</v>
      </c>
      <c r="K1139">
        <v>14.323</v>
      </c>
      <c r="L1139">
        <v>16.579999999999998</v>
      </c>
      <c r="M1139">
        <v>15.704000000000001</v>
      </c>
      <c r="N1139">
        <v>14.760999999999999</v>
      </c>
      <c r="O1139">
        <v>15.631</v>
      </c>
      <c r="P1139">
        <v>15.167999999999999</v>
      </c>
      <c r="Q1139">
        <v>15.561999999999999</v>
      </c>
      <c r="R1139">
        <v>14.422000000000001</v>
      </c>
      <c r="S1139">
        <v>14.975</v>
      </c>
      <c r="T1139">
        <v>33.182000000000002</v>
      </c>
      <c r="U1139">
        <v>14.01</v>
      </c>
      <c r="V1139">
        <v>16.233000000000001</v>
      </c>
      <c r="W1139">
        <v>14.127000000000001</v>
      </c>
      <c r="X1139">
        <v>16.832999999999998</v>
      </c>
      <c r="Y1139">
        <v>15.023</v>
      </c>
      <c r="Z1139">
        <v>13.193</v>
      </c>
      <c r="AA1139">
        <v>13.848000000000001</v>
      </c>
      <c r="AB1139">
        <v>15.413</v>
      </c>
      <c r="AC1139">
        <v>16.536999999999999</v>
      </c>
      <c r="AD1139">
        <v>15.201000000000001</v>
      </c>
      <c r="AE1139">
        <v>18.036999999999999</v>
      </c>
      <c r="AF1139">
        <v>22.504999999999999</v>
      </c>
      <c r="AG1139">
        <v>19.309000000000001</v>
      </c>
      <c r="AH1139">
        <v>22.638000000000002</v>
      </c>
      <c r="AI1139">
        <v>24.478999999999999</v>
      </c>
      <c r="AJ1139">
        <v>25.344999999999999</v>
      </c>
      <c r="AK1139">
        <v>31.768000000000001</v>
      </c>
      <c r="AL1139">
        <v>34.4</v>
      </c>
      <c r="AM1139">
        <v>36.189</v>
      </c>
      <c r="AN1139">
        <v>50.628</v>
      </c>
      <c r="AO1139">
        <v>44.47</v>
      </c>
      <c r="AP1139">
        <v>46.195</v>
      </c>
      <c r="AQ1139">
        <v>47.847999999999999</v>
      </c>
      <c r="AR1139">
        <v>51.06</v>
      </c>
      <c r="AS1139">
        <v>51.192999999999998</v>
      </c>
      <c r="AT1139">
        <v>56.841999999999999</v>
      </c>
      <c r="AU1139">
        <v>54.006999999999998</v>
      </c>
      <c r="AV1139">
        <v>54.834000000000003</v>
      </c>
      <c r="AW1139">
        <v>54.354999999999997</v>
      </c>
      <c r="AX1139">
        <v>54.295000000000002</v>
      </c>
      <c r="AY1139">
        <v>58.414000000000001</v>
      </c>
      <c r="AZ1139">
        <v>60.652999999999999</v>
      </c>
      <c r="BA1139">
        <v>60.09</v>
      </c>
      <c r="BB1139">
        <v>63.676000000000002</v>
      </c>
      <c r="BC1139">
        <v>63.271999999999998</v>
      </c>
      <c r="BD1139">
        <v>62.792000000000002</v>
      </c>
      <c r="BE1139">
        <v>60.83</v>
      </c>
      <c r="BF1139">
        <v>60.933999999999997</v>
      </c>
      <c r="BG1139">
        <v>59.716999999999999</v>
      </c>
      <c r="BH1139">
        <v>57.665999999999997</v>
      </c>
      <c r="BI1139">
        <v>60.826000000000001</v>
      </c>
      <c r="BJ1139">
        <v>58.31</v>
      </c>
      <c r="BK1139">
        <v>55.715000000000003</v>
      </c>
      <c r="BL1139">
        <v>54.402999999999999</v>
      </c>
      <c r="BM1139">
        <v>55.954999999999998</v>
      </c>
      <c r="BN1139">
        <v>54.194000000000003</v>
      </c>
      <c r="BO1139">
        <v>58.994</v>
      </c>
      <c r="BP1139">
        <v>54.69</v>
      </c>
      <c r="BQ1139">
        <v>49.871000000000002</v>
      </c>
      <c r="BR1139">
        <v>49.908999999999999</v>
      </c>
      <c r="BS1139">
        <v>49.536999999999999</v>
      </c>
      <c r="BT1139">
        <v>50.890999999999998</v>
      </c>
      <c r="BU1139">
        <v>50.337000000000003</v>
      </c>
      <c r="BV1139">
        <v>48.704000000000001</v>
      </c>
      <c r="BW1139">
        <v>50.408999999999999</v>
      </c>
      <c r="BX1139">
        <v>52.674999999999997</v>
      </c>
      <c r="BY1139">
        <v>55.171999999999997</v>
      </c>
      <c r="BZ1139">
        <v>69.603999999999999</v>
      </c>
      <c r="CA1139">
        <v>61.892000000000003</v>
      </c>
      <c r="CB1139">
        <v>53.665999999999997</v>
      </c>
      <c r="CC1139">
        <v>53.548000000000002</v>
      </c>
      <c r="CD1139">
        <v>60.19</v>
      </c>
      <c r="CE1139">
        <v>63.148000000000003</v>
      </c>
      <c r="CF1139">
        <v>63.295999999999999</v>
      </c>
      <c r="CG1139">
        <v>67.566999999999993</v>
      </c>
      <c r="CH1139">
        <v>66.948999999999998</v>
      </c>
    </row>
    <row r="1140" spans="1:86" x14ac:dyDescent="0.3">
      <c r="A1140" t="s">
        <v>5048</v>
      </c>
      <c r="B1140" t="s">
        <v>991</v>
      </c>
      <c r="C1140">
        <v>-12.297000000000001</v>
      </c>
      <c r="D1140">
        <v>-11.237</v>
      </c>
      <c r="E1140">
        <v>-11.041</v>
      </c>
      <c r="F1140">
        <v>-10.178000000000001</v>
      </c>
      <c r="G1140">
        <v>-9.1999999999999993</v>
      </c>
      <c r="H1140">
        <v>-8.657</v>
      </c>
      <c r="I1140">
        <v>-8.7539999999999996</v>
      </c>
      <c r="J1140">
        <v>-7.5739999999999998</v>
      </c>
      <c r="K1140">
        <v>-7.9130000000000003</v>
      </c>
      <c r="L1140">
        <v>-7.4119999999999999</v>
      </c>
      <c r="M1140">
        <v>-7.3940000000000001</v>
      </c>
      <c r="N1140">
        <v>-6.593</v>
      </c>
      <c r="O1140">
        <v>-6.2329999999999997</v>
      </c>
      <c r="P1140">
        <v>-5.9219999999999997</v>
      </c>
      <c r="Q1140">
        <v>-5.1360000000000001</v>
      </c>
      <c r="R1140">
        <v>-5.0309999999999997</v>
      </c>
      <c r="S1140">
        <v>-4.0620000000000003</v>
      </c>
      <c r="T1140">
        <v>-11.098000000000001</v>
      </c>
      <c r="U1140">
        <v>-11.234999999999999</v>
      </c>
      <c r="V1140">
        <v>-9.7850000000000001</v>
      </c>
      <c r="W1140">
        <v>-5.8079999999999998</v>
      </c>
      <c r="X1140">
        <v>-4.3090000000000002</v>
      </c>
      <c r="Y1140">
        <v>-4.9960000000000004</v>
      </c>
      <c r="Z1140">
        <v>-7.0839999999999996</v>
      </c>
      <c r="AA1140">
        <v>-7.4820000000000002</v>
      </c>
      <c r="AB1140">
        <v>-9.7010000000000005</v>
      </c>
      <c r="AC1140">
        <v>-10.102</v>
      </c>
      <c r="AD1140">
        <v>-11.069000000000001</v>
      </c>
      <c r="AE1140">
        <v>-12.111000000000001</v>
      </c>
      <c r="AF1140">
        <v>-18.186</v>
      </c>
      <c r="AG1140">
        <v>-18.215</v>
      </c>
      <c r="AH1140">
        <v>-19.571000000000002</v>
      </c>
      <c r="AI1140">
        <v>-12.509</v>
      </c>
      <c r="AJ1140">
        <v>-6.5410000000000004</v>
      </c>
      <c r="AK1140">
        <v>2.7069999999999999</v>
      </c>
      <c r="AL1140">
        <v>15.41</v>
      </c>
      <c r="AM1140">
        <v>35.024000000000001</v>
      </c>
      <c r="AN1140">
        <v>37.204999999999998</v>
      </c>
      <c r="AO1140">
        <v>45.207000000000001</v>
      </c>
      <c r="AP1140">
        <v>44.779000000000003</v>
      </c>
      <c r="AQ1140">
        <v>33.131</v>
      </c>
      <c r="AR1140">
        <v>38.082999999999998</v>
      </c>
      <c r="AS1140">
        <v>82.625</v>
      </c>
      <c r="AT1140">
        <v>86.634</v>
      </c>
      <c r="AU1140">
        <v>111.059</v>
      </c>
      <c r="AV1140">
        <v>141.88800000000001</v>
      </c>
      <c r="AW1140">
        <v>127.03400000000001</v>
      </c>
      <c r="AX1140">
        <v>140.79</v>
      </c>
      <c r="AY1140">
        <v>153.99100000000001</v>
      </c>
      <c r="AZ1140">
        <v>134.25399999999999</v>
      </c>
      <c r="BA1140">
        <v>140.732</v>
      </c>
      <c r="BB1140">
        <v>143.63300000000001</v>
      </c>
      <c r="BC1140">
        <v>131.58000000000001</v>
      </c>
      <c r="BD1140">
        <v>126.39400000000001</v>
      </c>
      <c r="BE1140">
        <v>118.996</v>
      </c>
      <c r="BF1140">
        <v>108.083</v>
      </c>
      <c r="BG1140">
        <v>101.268</v>
      </c>
      <c r="BH1140">
        <v>91.59</v>
      </c>
      <c r="BI1140">
        <v>86.284999999999997</v>
      </c>
      <c r="BJ1140">
        <v>83.176000000000002</v>
      </c>
      <c r="BK1140">
        <v>77.222999999999999</v>
      </c>
      <c r="BL1140">
        <v>73.677999999999997</v>
      </c>
      <c r="BM1140">
        <v>69.242000000000004</v>
      </c>
      <c r="BN1140">
        <v>65.286000000000001</v>
      </c>
      <c r="BO1140">
        <v>62.298999999999999</v>
      </c>
      <c r="BP1140">
        <v>62.305999999999997</v>
      </c>
      <c r="BQ1140">
        <v>61.655999999999999</v>
      </c>
      <c r="BR1140">
        <v>60.904000000000003</v>
      </c>
      <c r="BS1140">
        <v>55.744</v>
      </c>
      <c r="BT1140">
        <v>51.161000000000001</v>
      </c>
      <c r="BU1140">
        <v>50.279000000000003</v>
      </c>
      <c r="BV1140">
        <v>49.024000000000001</v>
      </c>
      <c r="BW1140">
        <v>49.63</v>
      </c>
      <c r="BX1140">
        <v>48.927999999999997</v>
      </c>
      <c r="BY1140">
        <v>44.847999999999999</v>
      </c>
      <c r="BZ1140">
        <v>40.79</v>
      </c>
      <c r="CA1140">
        <v>40.549999999999997</v>
      </c>
      <c r="CB1140">
        <v>63.268000000000001</v>
      </c>
      <c r="CC1140">
        <v>60.087000000000003</v>
      </c>
      <c r="CD1140">
        <v>58.029000000000003</v>
      </c>
      <c r="CE1140">
        <v>54.908000000000001</v>
      </c>
      <c r="CF1140">
        <v>55.037999999999997</v>
      </c>
      <c r="CG1140">
        <v>56.423000000000002</v>
      </c>
      <c r="CH1140">
        <v>52.27</v>
      </c>
    </row>
    <row r="1141" spans="1:86" x14ac:dyDescent="0.3">
      <c r="A1141" t="s">
        <v>5049</v>
      </c>
      <c r="B1141" t="s">
        <v>992</v>
      </c>
      <c r="C1141">
        <v>28.254999999999999</v>
      </c>
      <c r="D1141">
        <v>24.995999999999999</v>
      </c>
      <c r="E1141">
        <v>25.388999999999999</v>
      </c>
      <c r="F1141">
        <v>24.745999999999999</v>
      </c>
      <c r="G1141">
        <v>23.446000000000002</v>
      </c>
      <c r="H1141">
        <v>22.974</v>
      </c>
      <c r="I1141">
        <v>22.344999999999999</v>
      </c>
      <c r="J1141">
        <v>25.417999999999999</v>
      </c>
      <c r="K1141">
        <v>22.236999999999998</v>
      </c>
      <c r="L1141">
        <v>23.992000000000001</v>
      </c>
      <c r="M1141">
        <v>23.097999999999999</v>
      </c>
      <c r="N1141">
        <v>21.353999999999999</v>
      </c>
      <c r="O1141">
        <v>21.864000000000001</v>
      </c>
      <c r="P1141">
        <v>21.09</v>
      </c>
      <c r="Q1141">
        <v>20.698</v>
      </c>
      <c r="R1141">
        <v>19.452000000000002</v>
      </c>
      <c r="S1141">
        <v>19.036000000000001</v>
      </c>
      <c r="T1141">
        <v>44.279000000000003</v>
      </c>
      <c r="U1141">
        <v>25.245000000000001</v>
      </c>
      <c r="V1141">
        <v>26.018000000000001</v>
      </c>
      <c r="W1141">
        <v>19.934999999999999</v>
      </c>
      <c r="X1141">
        <v>21.140999999999998</v>
      </c>
      <c r="Y1141">
        <v>20.018999999999998</v>
      </c>
      <c r="Z1141">
        <v>20.277000000000001</v>
      </c>
      <c r="AA1141">
        <v>21.33</v>
      </c>
      <c r="AB1141">
        <v>25.114999999999998</v>
      </c>
      <c r="AC1141">
        <v>26.638999999999999</v>
      </c>
      <c r="AD1141">
        <v>26.27</v>
      </c>
      <c r="AE1141">
        <v>30.148</v>
      </c>
      <c r="AF1141">
        <v>40.691000000000003</v>
      </c>
      <c r="AG1141">
        <v>37.524000000000001</v>
      </c>
      <c r="AH1141">
        <v>42.209000000000003</v>
      </c>
      <c r="AI1141">
        <v>36.987000000000002</v>
      </c>
      <c r="AJ1141">
        <v>31.885999999999999</v>
      </c>
      <c r="AK1141">
        <v>29.061</v>
      </c>
      <c r="AL1141">
        <v>18.989000000000001</v>
      </c>
      <c r="AM1141">
        <v>1.1659999999999999</v>
      </c>
      <c r="AN1141">
        <v>13.423</v>
      </c>
      <c r="AO1141">
        <v>-0.73799999999999999</v>
      </c>
      <c r="AP1141">
        <v>1.415</v>
      </c>
      <c r="AQ1141">
        <v>14.717000000000001</v>
      </c>
      <c r="AR1141">
        <v>12.977</v>
      </c>
      <c r="AS1141">
        <v>-31.431000000000001</v>
      </c>
      <c r="AT1141">
        <v>-29.792999999999999</v>
      </c>
      <c r="AU1141">
        <v>-57.052</v>
      </c>
      <c r="AV1141">
        <v>-87.054000000000002</v>
      </c>
      <c r="AW1141">
        <v>-72.679000000000002</v>
      </c>
      <c r="AX1141">
        <v>-86.495000000000005</v>
      </c>
      <c r="AY1141">
        <v>-95.576999999999998</v>
      </c>
      <c r="AZ1141">
        <v>-73.600999999999999</v>
      </c>
      <c r="BA1141">
        <v>-80.641999999999996</v>
      </c>
      <c r="BB1141">
        <v>-79.956999999999994</v>
      </c>
      <c r="BC1141">
        <v>-68.308000000000007</v>
      </c>
      <c r="BD1141">
        <v>-63.601999999999997</v>
      </c>
      <c r="BE1141">
        <v>-58.165999999999997</v>
      </c>
      <c r="BF1141">
        <v>-47.15</v>
      </c>
      <c r="BG1141">
        <v>-41.551000000000002</v>
      </c>
      <c r="BH1141">
        <v>-33.923000000000002</v>
      </c>
      <c r="BI1141">
        <v>-25.459</v>
      </c>
      <c r="BJ1141">
        <v>-24.866</v>
      </c>
      <c r="BK1141">
        <v>-21.507999999999999</v>
      </c>
      <c r="BL1141">
        <v>-19.274999999999999</v>
      </c>
      <c r="BM1141">
        <v>-13.286</v>
      </c>
      <c r="BN1141">
        <v>-11.093</v>
      </c>
      <c r="BO1141">
        <v>-3.3050000000000002</v>
      </c>
      <c r="BP1141">
        <v>-7.6150000000000002</v>
      </c>
      <c r="BQ1141">
        <v>-11.786</v>
      </c>
      <c r="BR1141">
        <v>-10.994999999999999</v>
      </c>
      <c r="BS1141">
        <v>-6.2060000000000004</v>
      </c>
      <c r="BT1141">
        <v>-0.27</v>
      </c>
      <c r="BU1141">
        <v>5.8000000000000003E-2</v>
      </c>
      <c r="BV1141">
        <v>-0.32</v>
      </c>
      <c r="BW1141">
        <v>0.77800000000000002</v>
      </c>
      <c r="BX1141">
        <v>3.746</v>
      </c>
      <c r="BY1141">
        <v>10.324</v>
      </c>
      <c r="BZ1141">
        <v>28.814</v>
      </c>
      <c r="CA1141">
        <v>21.341999999999999</v>
      </c>
      <c r="CB1141">
        <v>-9.6020000000000003</v>
      </c>
      <c r="CC1141">
        <v>-6.5389999999999997</v>
      </c>
      <c r="CD1141">
        <v>2.161</v>
      </c>
      <c r="CE1141">
        <v>8.24</v>
      </c>
      <c r="CF1141">
        <v>8.2590000000000003</v>
      </c>
      <c r="CG1141">
        <v>11.144</v>
      </c>
      <c r="CH1141">
        <v>14.68</v>
      </c>
    </row>
    <row r="1142" spans="1:86" x14ac:dyDescent="0.3">
      <c r="A1142" t="s">
        <v>5050</v>
      </c>
      <c r="B1142" t="s">
        <v>993</v>
      </c>
      <c r="C1142">
        <v>3.665</v>
      </c>
      <c r="D1142">
        <v>3.5649999999999999</v>
      </c>
      <c r="E1142">
        <v>3.4910000000000001</v>
      </c>
      <c r="F1142">
        <v>3.4249999999999998</v>
      </c>
      <c r="G1142">
        <v>3.3170000000000002</v>
      </c>
      <c r="H1142">
        <v>3.26</v>
      </c>
      <c r="I1142">
        <v>3.12</v>
      </c>
      <c r="J1142">
        <v>3.0329999999999999</v>
      </c>
      <c r="K1142">
        <v>3.1459999999999999</v>
      </c>
      <c r="L1142">
        <v>2.879</v>
      </c>
      <c r="M1142">
        <v>2.9079999999999999</v>
      </c>
      <c r="N1142">
        <v>2.94</v>
      </c>
      <c r="O1142">
        <v>2.9710000000000001</v>
      </c>
      <c r="P1142">
        <v>3.0470000000000002</v>
      </c>
      <c r="Q1142">
        <v>3.08</v>
      </c>
      <c r="R1142">
        <v>3.1030000000000002</v>
      </c>
      <c r="S1142">
        <v>3.2269999999999999</v>
      </c>
      <c r="T1142">
        <v>29.01</v>
      </c>
      <c r="U1142">
        <v>30.838999999999999</v>
      </c>
      <c r="V1142">
        <v>32.46</v>
      </c>
      <c r="W1142">
        <v>33.856000000000002</v>
      </c>
      <c r="X1142">
        <v>34.936999999999998</v>
      </c>
      <c r="Y1142">
        <v>35.844000000000001</v>
      </c>
      <c r="Z1142">
        <v>36.46</v>
      </c>
      <c r="AA1142">
        <v>36.85</v>
      </c>
      <c r="AB1142">
        <v>37.026000000000003</v>
      </c>
      <c r="AC1142">
        <v>36.978000000000002</v>
      </c>
      <c r="AD1142">
        <v>36.680999999999997</v>
      </c>
      <c r="AE1142">
        <v>36.186999999999998</v>
      </c>
      <c r="AF1142">
        <v>3.5000000000000003E-2</v>
      </c>
      <c r="AG1142">
        <v>-8.6999999999999994E-2</v>
      </c>
      <c r="AH1142">
        <v>0.14799999999999999</v>
      </c>
      <c r="AI1142">
        <v>8.3000000000000004E-2</v>
      </c>
      <c r="AJ1142">
        <v>0.245</v>
      </c>
      <c r="AK1142">
        <v>0.33900000000000002</v>
      </c>
      <c r="AL1142">
        <v>0.39400000000000002</v>
      </c>
      <c r="AM1142">
        <v>0.45700000000000002</v>
      </c>
      <c r="AN1142">
        <v>0.998</v>
      </c>
      <c r="AO1142">
        <v>1.379</v>
      </c>
      <c r="AP1142">
        <v>1.8420000000000001</v>
      </c>
      <c r="AQ1142">
        <v>1.929</v>
      </c>
      <c r="AR1142">
        <v>1.9950000000000001</v>
      </c>
      <c r="AS1142">
        <v>2.0569999999999999</v>
      </c>
      <c r="AT1142">
        <v>3.2309999999999999</v>
      </c>
      <c r="AU1142">
        <v>3.2789999999999999</v>
      </c>
      <c r="AV1142">
        <v>3.24</v>
      </c>
      <c r="AW1142">
        <v>3.5110000000000001</v>
      </c>
      <c r="AX1142">
        <v>3.8140000000000001</v>
      </c>
      <c r="AY1142">
        <v>3.8650000000000002</v>
      </c>
      <c r="AZ1142">
        <v>4.4180000000000001</v>
      </c>
      <c r="BA1142">
        <v>4.6059999999999999</v>
      </c>
      <c r="BB1142">
        <v>4.649</v>
      </c>
      <c r="BC1142">
        <v>4.7409999999999997</v>
      </c>
      <c r="BD1142">
        <v>5.1630000000000003</v>
      </c>
      <c r="BE1142">
        <v>5.3929999999999998</v>
      </c>
      <c r="BF1142">
        <v>5.0739999999999998</v>
      </c>
      <c r="BG1142">
        <v>4.8819999999999997</v>
      </c>
      <c r="BH1142">
        <v>4.8789999999999996</v>
      </c>
      <c r="BI1142">
        <v>4.7140000000000004</v>
      </c>
      <c r="BJ1142">
        <v>4.6589999999999998</v>
      </c>
      <c r="BK1142">
        <v>4.5880000000000001</v>
      </c>
      <c r="BL1142">
        <v>3.95</v>
      </c>
      <c r="BM1142">
        <v>4.1159999999999997</v>
      </c>
      <c r="BN1142">
        <v>4.1029999999999998</v>
      </c>
      <c r="BO1142">
        <v>3.9809999999999999</v>
      </c>
      <c r="BP1142">
        <v>4.617</v>
      </c>
      <c r="BQ1142">
        <v>4.3789999999999996</v>
      </c>
      <c r="BR1142">
        <v>4.8289999999999997</v>
      </c>
      <c r="BS1142">
        <v>4.6379999999999999</v>
      </c>
      <c r="BT1142">
        <v>4.5919999999999996</v>
      </c>
      <c r="BU1142">
        <v>4.5609999999999999</v>
      </c>
      <c r="BV1142">
        <v>4.75</v>
      </c>
      <c r="BW1142">
        <v>4.8819999999999997</v>
      </c>
      <c r="BX1142">
        <v>5.5609999999999999</v>
      </c>
      <c r="BY1142">
        <v>5.9109999999999996</v>
      </c>
      <c r="BZ1142">
        <v>5.843</v>
      </c>
      <c r="CA1142">
        <v>5.8360000000000003</v>
      </c>
      <c r="CB1142">
        <v>6.73</v>
      </c>
      <c r="CC1142">
        <v>6.3949999999999996</v>
      </c>
      <c r="CD1142">
        <v>6.9180000000000001</v>
      </c>
      <c r="CE1142">
        <v>6.7750000000000004</v>
      </c>
      <c r="CF1142">
        <v>7.6219999999999999</v>
      </c>
      <c r="CG1142">
        <v>8.1959999999999997</v>
      </c>
      <c r="CH1142">
        <v>8.4629999999999992</v>
      </c>
    </row>
    <row r="1143" spans="1:86" x14ac:dyDescent="0.3">
      <c r="A1143" t="s">
        <v>5051</v>
      </c>
      <c r="B1143" t="s">
        <v>994</v>
      </c>
      <c r="C1143">
        <v>0.109</v>
      </c>
      <c r="D1143">
        <v>0.122</v>
      </c>
      <c r="E1143">
        <v>0.121</v>
      </c>
      <c r="F1143">
        <v>0.13300000000000001</v>
      </c>
      <c r="G1143">
        <v>0.182</v>
      </c>
      <c r="H1143">
        <v>0.152</v>
      </c>
      <c r="I1143">
        <v>0.16400000000000001</v>
      </c>
      <c r="J1143">
        <v>0.151</v>
      </c>
      <c r="K1143">
        <v>0.158</v>
      </c>
      <c r="L1143">
        <v>0.191</v>
      </c>
      <c r="M1143">
        <v>0.19700000000000001</v>
      </c>
      <c r="N1143">
        <v>0.184</v>
      </c>
      <c r="O1143">
        <v>0.21199999999999999</v>
      </c>
      <c r="P1143">
        <v>0.18099999999999999</v>
      </c>
      <c r="Q1143">
        <v>0.27800000000000002</v>
      </c>
      <c r="R1143">
        <v>0.27200000000000002</v>
      </c>
      <c r="S1143">
        <v>0.311</v>
      </c>
      <c r="T1143">
        <v>0.442</v>
      </c>
      <c r="U1143">
        <v>0.71299999999999997</v>
      </c>
      <c r="V1143">
        <v>0.58699999999999997</v>
      </c>
      <c r="W1143">
        <v>0.83799999999999997</v>
      </c>
      <c r="X1143">
        <v>2.0659999999999998</v>
      </c>
      <c r="Y1143">
        <v>0.76600000000000001</v>
      </c>
      <c r="Z1143">
        <v>0.92300000000000004</v>
      </c>
      <c r="AA1143">
        <v>0.72499999999999998</v>
      </c>
      <c r="AB1143">
        <v>0.75900000000000001</v>
      </c>
      <c r="AC1143">
        <v>0.78500000000000003</v>
      </c>
      <c r="AD1143">
        <v>0.72699999999999998</v>
      </c>
      <c r="AE1143">
        <v>0.81799999999999995</v>
      </c>
      <c r="AF1143">
        <v>0.52900000000000003</v>
      </c>
      <c r="AG1143">
        <v>0.66300000000000003</v>
      </c>
      <c r="AH1143">
        <v>0.747</v>
      </c>
      <c r="AI1143">
        <v>0.89800000000000002</v>
      </c>
      <c r="AJ1143">
        <v>2.4249999999999998</v>
      </c>
      <c r="AK1143">
        <v>2.83</v>
      </c>
      <c r="AL1143">
        <v>2.97</v>
      </c>
      <c r="AM1143">
        <v>3.1619999999999999</v>
      </c>
      <c r="AN1143">
        <v>5.3280000000000003</v>
      </c>
      <c r="AO1143">
        <v>5.5940000000000003</v>
      </c>
      <c r="AP1143">
        <v>12.500999999999999</v>
      </c>
      <c r="AQ1143">
        <v>12.813000000000001</v>
      </c>
      <c r="AR1143">
        <v>13.747999999999999</v>
      </c>
      <c r="AS1143">
        <v>13.169</v>
      </c>
      <c r="AT1143">
        <v>15.618</v>
      </c>
      <c r="AU1143">
        <v>15.845000000000001</v>
      </c>
      <c r="AV1143">
        <v>17.850000000000001</v>
      </c>
      <c r="AW1143">
        <v>16.774999999999999</v>
      </c>
      <c r="AX1143">
        <v>18.097999999999999</v>
      </c>
      <c r="AY1143">
        <v>21.222000000000001</v>
      </c>
      <c r="AZ1143">
        <v>19.376000000000001</v>
      </c>
      <c r="BA1143">
        <v>19.283999999999999</v>
      </c>
      <c r="BB1143">
        <v>17.248000000000001</v>
      </c>
      <c r="BC1143">
        <v>17.408999999999999</v>
      </c>
      <c r="BD1143">
        <v>17.254999999999999</v>
      </c>
      <c r="BE1143">
        <v>17.268000000000001</v>
      </c>
      <c r="BF1143">
        <v>14.528</v>
      </c>
      <c r="BG1143">
        <v>14.510999999999999</v>
      </c>
      <c r="BH1143">
        <v>15.992000000000001</v>
      </c>
      <c r="BI1143">
        <v>13.452999999999999</v>
      </c>
      <c r="BJ1143">
        <v>10.541</v>
      </c>
      <c r="BK1143">
        <v>6.9980000000000002</v>
      </c>
      <c r="BL1143">
        <v>6.9820000000000002</v>
      </c>
      <c r="BM1143">
        <v>6.9450000000000003</v>
      </c>
      <c r="BN1143">
        <v>4.4480000000000004</v>
      </c>
      <c r="BO1143">
        <v>4.2450000000000001</v>
      </c>
      <c r="BP1143">
        <v>10.175000000000001</v>
      </c>
      <c r="BQ1143">
        <v>10.225</v>
      </c>
      <c r="BR1143">
        <v>9.9559999999999995</v>
      </c>
      <c r="BS1143">
        <v>9.3149999999999995</v>
      </c>
      <c r="BT1143">
        <v>11.988</v>
      </c>
      <c r="BU1143">
        <v>9.7889999999999997</v>
      </c>
      <c r="BV1143">
        <v>9.0359999999999996</v>
      </c>
      <c r="BW1143">
        <v>9</v>
      </c>
      <c r="BX1143">
        <v>9.3439999999999994</v>
      </c>
      <c r="BY1143">
        <v>9.3369999999999997</v>
      </c>
      <c r="BZ1143">
        <v>9.4540000000000006</v>
      </c>
      <c r="CA1143">
        <v>9.6199999999999992</v>
      </c>
      <c r="CB1143">
        <v>9.1159999999999997</v>
      </c>
      <c r="CC1143">
        <v>9.3320000000000007</v>
      </c>
      <c r="CD1143">
        <v>10.334</v>
      </c>
      <c r="CE1143">
        <v>11.303000000000001</v>
      </c>
      <c r="CF1143">
        <v>11.007</v>
      </c>
      <c r="CG1143">
        <v>12.173999999999999</v>
      </c>
      <c r="CH1143">
        <v>10.941000000000001</v>
      </c>
    </row>
    <row r="1144" spans="1:86" x14ac:dyDescent="0.3">
      <c r="A1144" t="s">
        <v>5052</v>
      </c>
      <c r="B1144" t="s">
        <v>995</v>
      </c>
      <c r="C1144">
        <v>3.5569999999999999</v>
      </c>
      <c r="D1144">
        <v>3.4430000000000001</v>
      </c>
      <c r="E1144">
        <v>3.37</v>
      </c>
      <c r="F1144">
        <v>3.2919999999999998</v>
      </c>
      <c r="G1144">
        <v>3.1349999999999998</v>
      </c>
      <c r="H1144">
        <v>3.1080000000000001</v>
      </c>
      <c r="I1144">
        <v>2.956</v>
      </c>
      <c r="J1144">
        <v>2.8820000000000001</v>
      </c>
      <c r="K1144">
        <v>2.988</v>
      </c>
      <c r="L1144">
        <v>2.6880000000000002</v>
      </c>
      <c r="M1144">
        <v>2.7109999999999999</v>
      </c>
      <c r="N1144">
        <v>2.7559999999999998</v>
      </c>
      <c r="O1144">
        <v>2.7589999999999999</v>
      </c>
      <c r="P1144">
        <v>2.8650000000000002</v>
      </c>
      <c r="Q1144">
        <v>2.802</v>
      </c>
      <c r="R1144">
        <v>2.83</v>
      </c>
      <c r="S1144">
        <v>2.9159999999999999</v>
      </c>
      <c r="T1144">
        <v>28.568000000000001</v>
      </c>
      <c r="U1144">
        <v>30.126000000000001</v>
      </c>
      <c r="V1144">
        <v>31.873000000000001</v>
      </c>
      <c r="W1144">
        <v>33.017000000000003</v>
      </c>
      <c r="X1144">
        <v>32.871000000000002</v>
      </c>
      <c r="Y1144">
        <v>35.078000000000003</v>
      </c>
      <c r="Z1144">
        <v>35.536999999999999</v>
      </c>
      <c r="AA1144">
        <v>36.124000000000002</v>
      </c>
      <c r="AB1144">
        <v>36.267000000000003</v>
      </c>
      <c r="AC1144">
        <v>36.192999999999998</v>
      </c>
      <c r="AD1144">
        <v>35.954000000000001</v>
      </c>
      <c r="AE1144">
        <v>35.368000000000002</v>
      </c>
      <c r="AF1144">
        <v>-0.49299999999999999</v>
      </c>
      <c r="AG1144">
        <v>-0.75</v>
      </c>
      <c r="AH1144">
        <v>-0.59899999999999998</v>
      </c>
      <c r="AI1144">
        <v>-0.81499999999999995</v>
      </c>
      <c r="AJ1144">
        <v>-2.1800000000000002</v>
      </c>
      <c r="AK1144">
        <v>-2.4910000000000001</v>
      </c>
      <c r="AL1144">
        <v>-2.577</v>
      </c>
      <c r="AM1144">
        <v>-2.7050000000000001</v>
      </c>
      <c r="AN1144">
        <v>-4.3310000000000004</v>
      </c>
      <c r="AO1144">
        <v>-4.2149999999999999</v>
      </c>
      <c r="AP1144">
        <v>-10.659000000000001</v>
      </c>
      <c r="AQ1144">
        <v>-10.884</v>
      </c>
      <c r="AR1144">
        <v>-11.753</v>
      </c>
      <c r="AS1144">
        <v>-11.112</v>
      </c>
      <c r="AT1144">
        <v>-12.387</v>
      </c>
      <c r="AU1144">
        <v>-12.566000000000001</v>
      </c>
      <c r="AV1144">
        <v>-14.609</v>
      </c>
      <c r="AW1144">
        <v>-13.263999999999999</v>
      </c>
      <c r="AX1144">
        <v>-14.282999999999999</v>
      </c>
      <c r="AY1144">
        <v>-17.356999999999999</v>
      </c>
      <c r="AZ1144">
        <v>-14.958</v>
      </c>
      <c r="BA1144">
        <v>-14.678000000000001</v>
      </c>
      <c r="BB1144">
        <v>-12.599</v>
      </c>
      <c r="BC1144">
        <v>-12.667999999999999</v>
      </c>
      <c r="BD1144">
        <v>-12.092000000000001</v>
      </c>
      <c r="BE1144">
        <v>-11.874000000000001</v>
      </c>
      <c r="BF1144">
        <v>-9.4540000000000006</v>
      </c>
      <c r="BG1144">
        <v>-9.6289999999999996</v>
      </c>
      <c r="BH1144">
        <v>-11.113</v>
      </c>
      <c r="BI1144">
        <v>-8.74</v>
      </c>
      <c r="BJ1144">
        <v>-5.8819999999999997</v>
      </c>
      <c r="BK1144">
        <v>-2.41</v>
      </c>
      <c r="BL1144">
        <v>-3.0329999999999999</v>
      </c>
      <c r="BM1144">
        <v>-2.83</v>
      </c>
      <c r="BN1144">
        <v>-0.34499999999999997</v>
      </c>
      <c r="BO1144">
        <v>-0.26400000000000001</v>
      </c>
      <c r="BP1144">
        <v>-5.5579999999999998</v>
      </c>
      <c r="BQ1144">
        <v>-5.8460000000000001</v>
      </c>
      <c r="BR1144">
        <v>-5.1269999999999998</v>
      </c>
      <c r="BS1144">
        <v>-4.6769999999999996</v>
      </c>
      <c r="BT1144">
        <v>-7.3959999999999999</v>
      </c>
      <c r="BU1144">
        <v>-5.2279999999999998</v>
      </c>
      <c r="BV1144">
        <v>-4.2859999999999996</v>
      </c>
      <c r="BW1144">
        <v>-4.117</v>
      </c>
      <c r="BX1144">
        <v>-3.7829999999999999</v>
      </c>
      <c r="BY1144">
        <v>-3.4260000000000002</v>
      </c>
      <c r="BZ1144">
        <v>-3.6110000000000002</v>
      </c>
      <c r="CA1144">
        <v>-3.7839999999999998</v>
      </c>
      <c r="CB1144">
        <v>-2.3849999999999998</v>
      </c>
      <c r="CC1144">
        <v>-2.9369999999999998</v>
      </c>
      <c r="CD1144">
        <v>-3.4159999999999999</v>
      </c>
      <c r="CE1144">
        <v>-4.5279999999999996</v>
      </c>
      <c r="CF1144">
        <v>-3.3860000000000001</v>
      </c>
      <c r="CG1144">
        <v>-3.9780000000000002</v>
      </c>
      <c r="CH1144">
        <v>-2.4780000000000002</v>
      </c>
    </row>
    <row r="1145" spans="1:86" x14ac:dyDescent="0.3">
      <c r="A1145" t="s">
        <v>5053</v>
      </c>
      <c r="B1145" t="s">
        <v>996</v>
      </c>
      <c r="C1145" t="s">
        <v>138</v>
      </c>
      <c r="D1145" t="s">
        <v>138</v>
      </c>
      <c r="E1145" t="s">
        <v>138</v>
      </c>
      <c r="F1145" t="s">
        <v>138</v>
      </c>
      <c r="G1145" t="s">
        <v>138</v>
      </c>
      <c r="H1145" t="s">
        <v>138</v>
      </c>
      <c r="I1145" t="s">
        <v>138</v>
      </c>
      <c r="J1145" t="s">
        <v>138</v>
      </c>
      <c r="K1145" t="s">
        <v>138</v>
      </c>
      <c r="L1145" t="s">
        <v>138</v>
      </c>
      <c r="M1145" t="s">
        <v>138</v>
      </c>
      <c r="N1145" t="s">
        <v>138</v>
      </c>
      <c r="O1145" t="s">
        <v>138</v>
      </c>
      <c r="P1145" t="s">
        <v>138</v>
      </c>
      <c r="Q1145" t="s">
        <v>138</v>
      </c>
      <c r="R1145" t="s">
        <v>138</v>
      </c>
      <c r="S1145" t="s">
        <v>138</v>
      </c>
      <c r="T1145" t="s">
        <v>138</v>
      </c>
      <c r="U1145" t="s">
        <v>138</v>
      </c>
      <c r="V1145" t="s">
        <v>138</v>
      </c>
      <c r="W1145" t="s">
        <v>138</v>
      </c>
      <c r="X1145" t="s">
        <v>138</v>
      </c>
      <c r="Y1145" t="s">
        <v>138</v>
      </c>
      <c r="Z1145" t="s">
        <v>138</v>
      </c>
      <c r="AA1145" t="s">
        <v>138</v>
      </c>
      <c r="AB1145" t="s">
        <v>138</v>
      </c>
      <c r="AC1145" t="s">
        <v>138</v>
      </c>
      <c r="AD1145" t="s">
        <v>138</v>
      </c>
      <c r="AE1145" t="s">
        <v>138</v>
      </c>
      <c r="AF1145" t="s">
        <v>138</v>
      </c>
      <c r="AG1145" t="s">
        <v>138</v>
      </c>
      <c r="AH1145" t="s">
        <v>138</v>
      </c>
      <c r="AI1145" t="s">
        <v>138</v>
      </c>
      <c r="AJ1145" t="s">
        <v>138</v>
      </c>
      <c r="AK1145" t="s">
        <v>138</v>
      </c>
      <c r="AL1145" t="s">
        <v>138</v>
      </c>
      <c r="AM1145" t="s">
        <v>138</v>
      </c>
      <c r="AN1145" t="s">
        <v>138</v>
      </c>
      <c r="AO1145" t="s">
        <v>138</v>
      </c>
      <c r="AP1145" t="s">
        <v>138</v>
      </c>
      <c r="AQ1145" t="s">
        <v>138</v>
      </c>
      <c r="AR1145" t="s">
        <v>138</v>
      </c>
      <c r="AS1145" t="s">
        <v>138</v>
      </c>
      <c r="AT1145" t="s">
        <v>138</v>
      </c>
      <c r="AU1145" t="s">
        <v>138</v>
      </c>
      <c r="AV1145" t="s">
        <v>138</v>
      </c>
      <c r="AW1145" t="s">
        <v>138</v>
      </c>
      <c r="AX1145" t="s">
        <v>138</v>
      </c>
      <c r="AY1145" t="s">
        <v>138</v>
      </c>
      <c r="AZ1145" t="s">
        <v>138</v>
      </c>
      <c r="BA1145" t="s">
        <v>138</v>
      </c>
      <c r="BB1145" t="s">
        <v>138</v>
      </c>
      <c r="BC1145" t="s">
        <v>138</v>
      </c>
      <c r="BD1145" t="s">
        <v>138</v>
      </c>
      <c r="BE1145" t="s">
        <v>138</v>
      </c>
      <c r="BF1145" t="s">
        <v>138</v>
      </c>
      <c r="BG1145" t="s">
        <v>138</v>
      </c>
      <c r="BH1145" t="s">
        <v>138</v>
      </c>
      <c r="BI1145" t="s">
        <v>138</v>
      </c>
      <c r="BJ1145" t="s">
        <v>138</v>
      </c>
      <c r="BK1145" t="s">
        <v>138</v>
      </c>
      <c r="BL1145" t="s">
        <v>138</v>
      </c>
      <c r="BM1145" t="s">
        <v>138</v>
      </c>
      <c r="BN1145">
        <v>1.6E-2</v>
      </c>
      <c r="BO1145">
        <v>1.4999999999999999E-2</v>
      </c>
      <c r="BP1145">
        <v>1.4E-2</v>
      </c>
      <c r="BQ1145">
        <v>1.4E-2</v>
      </c>
      <c r="BR1145">
        <v>7.0000000000000001E-3</v>
      </c>
      <c r="BS1145">
        <v>7.0000000000000001E-3</v>
      </c>
      <c r="BT1145">
        <v>7.0000000000000001E-3</v>
      </c>
      <c r="BU1145">
        <v>7.0000000000000001E-3</v>
      </c>
      <c r="BV1145">
        <v>8.0000000000000002E-3</v>
      </c>
      <c r="BW1145">
        <v>1.0999999999999999E-2</v>
      </c>
      <c r="BX1145">
        <v>1.2E-2</v>
      </c>
      <c r="BY1145">
        <v>0.01</v>
      </c>
      <c r="BZ1145">
        <v>1.2999999999999999E-2</v>
      </c>
      <c r="CA1145">
        <v>1.0999999999999999E-2</v>
      </c>
      <c r="CB1145">
        <v>0.01</v>
      </c>
      <c r="CC1145">
        <v>1.0999999999999999E-2</v>
      </c>
      <c r="CD1145">
        <v>0.01</v>
      </c>
      <c r="CE1145">
        <v>0.01</v>
      </c>
      <c r="CF1145">
        <v>0.01</v>
      </c>
      <c r="CG1145">
        <v>0.01</v>
      </c>
      <c r="CH1145">
        <v>0.01</v>
      </c>
    </row>
    <row r="1146" spans="1:86" x14ac:dyDescent="0.3">
      <c r="A1146" t="s">
        <v>5054</v>
      </c>
      <c r="B1146" t="s">
        <v>997</v>
      </c>
      <c r="C1146" t="s">
        <v>138</v>
      </c>
      <c r="D1146" t="s">
        <v>138</v>
      </c>
      <c r="E1146" t="s">
        <v>138</v>
      </c>
      <c r="F1146" t="s">
        <v>138</v>
      </c>
      <c r="G1146" t="s">
        <v>138</v>
      </c>
      <c r="H1146" t="s">
        <v>137</v>
      </c>
      <c r="I1146" t="s">
        <v>138</v>
      </c>
      <c r="J1146" t="s">
        <v>138</v>
      </c>
      <c r="K1146" t="s">
        <v>138</v>
      </c>
      <c r="L1146" t="s">
        <v>138</v>
      </c>
      <c r="M1146" t="s">
        <v>138</v>
      </c>
      <c r="N1146" t="s">
        <v>138</v>
      </c>
      <c r="O1146" t="s">
        <v>138</v>
      </c>
      <c r="P1146" t="s">
        <v>138</v>
      </c>
      <c r="Q1146" t="s">
        <v>138</v>
      </c>
      <c r="R1146" t="s">
        <v>138</v>
      </c>
      <c r="S1146" t="s">
        <v>138</v>
      </c>
      <c r="T1146" t="s">
        <v>137</v>
      </c>
      <c r="U1146" t="s">
        <v>138</v>
      </c>
      <c r="V1146" t="s">
        <v>137</v>
      </c>
      <c r="W1146" t="s">
        <v>138</v>
      </c>
      <c r="X1146" t="s">
        <v>138</v>
      </c>
      <c r="Y1146" t="s">
        <v>138</v>
      </c>
      <c r="Z1146" t="s">
        <v>138</v>
      </c>
      <c r="AA1146" t="s">
        <v>138</v>
      </c>
      <c r="AB1146" t="s">
        <v>138</v>
      </c>
      <c r="AC1146" t="s">
        <v>138</v>
      </c>
      <c r="AD1146" t="s">
        <v>138</v>
      </c>
      <c r="AE1146" t="s">
        <v>138</v>
      </c>
      <c r="AF1146" t="s">
        <v>137</v>
      </c>
      <c r="AG1146" t="s">
        <v>138</v>
      </c>
      <c r="AH1146" t="s">
        <v>138</v>
      </c>
      <c r="AI1146" t="s">
        <v>138</v>
      </c>
      <c r="AJ1146" t="s">
        <v>138</v>
      </c>
      <c r="AK1146" t="s">
        <v>138</v>
      </c>
      <c r="AL1146" t="s">
        <v>138</v>
      </c>
      <c r="AM1146" t="s">
        <v>138</v>
      </c>
      <c r="AN1146" t="s">
        <v>138</v>
      </c>
      <c r="AO1146" t="s">
        <v>138</v>
      </c>
      <c r="AP1146" t="s">
        <v>138</v>
      </c>
      <c r="AQ1146" t="s">
        <v>138</v>
      </c>
      <c r="AR1146" t="s">
        <v>137</v>
      </c>
      <c r="AS1146" t="s">
        <v>138</v>
      </c>
      <c r="AT1146" t="s">
        <v>138</v>
      </c>
      <c r="AU1146" t="s">
        <v>138</v>
      </c>
      <c r="AV1146" t="s">
        <v>138</v>
      </c>
      <c r="AW1146" t="s">
        <v>138</v>
      </c>
      <c r="AX1146" t="s">
        <v>138</v>
      </c>
      <c r="AY1146" t="s">
        <v>138</v>
      </c>
      <c r="AZ1146" t="s">
        <v>138</v>
      </c>
      <c r="BA1146" t="s">
        <v>138</v>
      </c>
      <c r="BB1146" t="s">
        <v>138</v>
      </c>
      <c r="BC1146" t="s">
        <v>138</v>
      </c>
      <c r="BD1146" t="s">
        <v>138</v>
      </c>
      <c r="BE1146" t="s">
        <v>138</v>
      </c>
      <c r="BF1146" t="s">
        <v>138</v>
      </c>
      <c r="BG1146" t="s">
        <v>138</v>
      </c>
      <c r="BH1146" t="s">
        <v>138</v>
      </c>
      <c r="BI1146" t="s">
        <v>138</v>
      </c>
      <c r="BJ1146" t="s">
        <v>137</v>
      </c>
      <c r="BK1146" t="s">
        <v>138</v>
      </c>
      <c r="BL1146" t="s">
        <v>138</v>
      </c>
      <c r="BM1146" t="s">
        <v>138</v>
      </c>
      <c r="BN1146">
        <v>4.5999999999999999E-2</v>
      </c>
      <c r="BO1146">
        <v>4.2999999999999997E-2</v>
      </c>
      <c r="BP1146">
        <v>0.04</v>
      </c>
      <c r="BQ1146">
        <v>0.04</v>
      </c>
      <c r="BR1146" t="s">
        <v>137</v>
      </c>
      <c r="BS1146" t="s">
        <v>137</v>
      </c>
      <c r="BT1146" t="s">
        <v>137</v>
      </c>
      <c r="BU1146" t="s">
        <v>137</v>
      </c>
      <c r="BV1146" t="s">
        <v>137</v>
      </c>
      <c r="BW1146" t="s">
        <v>137</v>
      </c>
      <c r="BX1146" t="s">
        <v>137</v>
      </c>
      <c r="BY1146" t="s">
        <v>137</v>
      </c>
      <c r="BZ1146" t="s">
        <v>137</v>
      </c>
      <c r="CA1146" t="s">
        <v>137</v>
      </c>
      <c r="CB1146" t="s">
        <v>137</v>
      </c>
      <c r="CC1146" t="s">
        <v>137</v>
      </c>
      <c r="CD1146" t="s">
        <v>137</v>
      </c>
      <c r="CE1146" t="s">
        <v>137</v>
      </c>
      <c r="CF1146" t="s">
        <v>137</v>
      </c>
      <c r="CG1146" t="s">
        <v>137</v>
      </c>
      <c r="CH1146" t="s">
        <v>137</v>
      </c>
    </row>
    <row r="1147" spans="1:86" x14ac:dyDescent="0.3">
      <c r="A1147" t="s">
        <v>5055</v>
      </c>
      <c r="B1147" t="s">
        <v>998</v>
      </c>
      <c r="C1147">
        <v>-1.7999999999999999E-2</v>
      </c>
      <c r="D1147">
        <v>-0.02</v>
      </c>
      <c r="E1147">
        <v>-1.9E-2</v>
      </c>
      <c r="F1147">
        <v>-1.9E-2</v>
      </c>
      <c r="G1147">
        <v>-0.05</v>
      </c>
      <c r="H1147" t="s">
        <v>138</v>
      </c>
      <c r="I1147" t="s">
        <v>138</v>
      </c>
      <c r="J1147" t="s">
        <v>138</v>
      </c>
      <c r="K1147" t="s">
        <v>138</v>
      </c>
      <c r="L1147" t="s">
        <v>138</v>
      </c>
      <c r="M1147" t="s">
        <v>138</v>
      </c>
      <c r="N1147" t="s">
        <v>138</v>
      </c>
      <c r="O1147" t="s">
        <v>138</v>
      </c>
      <c r="P1147" t="s">
        <v>138</v>
      </c>
      <c r="Q1147" t="s">
        <v>138</v>
      </c>
      <c r="R1147" t="s">
        <v>138</v>
      </c>
      <c r="S1147" t="s">
        <v>138</v>
      </c>
      <c r="T1147" t="s">
        <v>138</v>
      </c>
      <c r="U1147" t="s">
        <v>138</v>
      </c>
      <c r="V1147" t="s">
        <v>138</v>
      </c>
      <c r="W1147" t="s">
        <v>138</v>
      </c>
      <c r="X1147" t="s">
        <v>138</v>
      </c>
      <c r="Y1147" t="s">
        <v>138</v>
      </c>
      <c r="Z1147" t="s">
        <v>138</v>
      </c>
      <c r="AA1147" t="s">
        <v>138</v>
      </c>
      <c r="AB1147" t="s">
        <v>138</v>
      </c>
      <c r="AC1147" t="s">
        <v>138</v>
      </c>
      <c r="AD1147" t="s">
        <v>138</v>
      </c>
      <c r="AE1147" t="s">
        <v>138</v>
      </c>
      <c r="AF1147" t="s">
        <v>138</v>
      </c>
      <c r="AG1147" t="s">
        <v>138</v>
      </c>
      <c r="AH1147" t="s">
        <v>138</v>
      </c>
      <c r="AI1147" t="s">
        <v>138</v>
      </c>
      <c r="AJ1147" t="s">
        <v>138</v>
      </c>
      <c r="AK1147" t="s">
        <v>138</v>
      </c>
      <c r="AL1147" t="s">
        <v>138</v>
      </c>
      <c r="AM1147" t="s">
        <v>138</v>
      </c>
      <c r="AN1147" t="s">
        <v>138</v>
      </c>
      <c r="AO1147" t="s">
        <v>138</v>
      </c>
      <c r="AP1147" t="s">
        <v>138</v>
      </c>
      <c r="AQ1147" t="s">
        <v>138</v>
      </c>
      <c r="AR1147" t="s">
        <v>138</v>
      </c>
      <c r="AS1147" t="s">
        <v>138</v>
      </c>
      <c r="AT1147" t="s">
        <v>138</v>
      </c>
      <c r="AU1147" t="s">
        <v>138</v>
      </c>
      <c r="AV1147" t="s">
        <v>138</v>
      </c>
      <c r="AW1147" t="s">
        <v>138</v>
      </c>
      <c r="AX1147" t="s">
        <v>138</v>
      </c>
      <c r="AY1147" t="s">
        <v>138</v>
      </c>
      <c r="AZ1147" t="s">
        <v>138</v>
      </c>
      <c r="BA1147" t="s">
        <v>138</v>
      </c>
      <c r="BB1147" t="s">
        <v>138</v>
      </c>
      <c r="BC1147" t="s">
        <v>138</v>
      </c>
      <c r="BD1147" t="s">
        <v>138</v>
      </c>
      <c r="BE1147" t="s">
        <v>138</v>
      </c>
      <c r="BF1147" t="s">
        <v>138</v>
      </c>
      <c r="BG1147" t="s">
        <v>138</v>
      </c>
      <c r="BH1147" t="s">
        <v>138</v>
      </c>
      <c r="BI1147" t="s">
        <v>138</v>
      </c>
      <c r="BJ1147" t="s">
        <v>138</v>
      </c>
      <c r="BK1147" t="s">
        <v>138</v>
      </c>
      <c r="BL1147" t="s">
        <v>138</v>
      </c>
      <c r="BM1147" t="s">
        <v>138</v>
      </c>
      <c r="BN1147">
        <v>-0.03</v>
      </c>
      <c r="BO1147">
        <v>-2.8000000000000001E-2</v>
      </c>
      <c r="BP1147">
        <v>-2.5999999999999999E-2</v>
      </c>
      <c r="BQ1147">
        <v>-2.5999999999999999E-2</v>
      </c>
      <c r="BR1147">
        <v>7.0000000000000001E-3</v>
      </c>
      <c r="BS1147">
        <v>7.0000000000000001E-3</v>
      </c>
      <c r="BT1147">
        <v>7.0000000000000001E-3</v>
      </c>
      <c r="BU1147">
        <v>7.0000000000000001E-3</v>
      </c>
      <c r="BV1147">
        <v>8.0000000000000002E-3</v>
      </c>
      <c r="BW1147">
        <v>1.0999999999999999E-2</v>
      </c>
      <c r="BX1147">
        <v>1.2E-2</v>
      </c>
      <c r="BY1147">
        <v>0.01</v>
      </c>
      <c r="BZ1147">
        <v>1.2999999999999999E-2</v>
      </c>
      <c r="CA1147">
        <v>1.0999999999999999E-2</v>
      </c>
      <c r="CB1147">
        <v>0.01</v>
      </c>
      <c r="CC1147">
        <v>1.0999999999999999E-2</v>
      </c>
      <c r="CD1147">
        <v>0.01</v>
      </c>
      <c r="CE1147">
        <v>0.01</v>
      </c>
      <c r="CF1147">
        <v>0.01</v>
      </c>
      <c r="CG1147">
        <v>0.01</v>
      </c>
      <c r="CH1147">
        <v>0.01</v>
      </c>
    </row>
    <row r="1148" spans="1:86" x14ac:dyDescent="0.3">
      <c r="A1148" t="s">
        <v>5056</v>
      </c>
      <c r="B1148" t="s">
        <v>999</v>
      </c>
      <c r="C1148" t="s">
        <v>138</v>
      </c>
      <c r="D1148" t="s">
        <v>138</v>
      </c>
      <c r="E1148" t="s">
        <v>138</v>
      </c>
      <c r="F1148" t="s">
        <v>138</v>
      </c>
      <c r="G1148" t="s">
        <v>138</v>
      </c>
      <c r="H1148" t="s">
        <v>138</v>
      </c>
      <c r="I1148" t="s">
        <v>138</v>
      </c>
      <c r="J1148" t="s">
        <v>138</v>
      </c>
      <c r="K1148" t="s">
        <v>138</v>
      </c>
      <c r="L1148" t="s">
        <v>138</v>
      </c>
      <c r="M1148" t="s">
        <v>138</v>
      </c>
      <c r="N1148" t="s">
        <v>138</v>
      </c>
      <c r="O1148" t="s">
        <v>138</v>
      </c>
      <c r="P1148" t="s">
        <v>138</v>
      </c>
      <c r="Q1148" t="s">
        <v>138</v>
      </c>
      <c r="R1148" t="s">
        <v>138</v>
      </c>
      <c r="S1148" t="s">
        <v>138</v>
      </c>
      <c r="T1148" t="s">
        <v>138</v>
      </c>
      <c r="U1148" t="s">
        <v>138</v>
      </c>
      <c r="V1148" t="s">
        <v>138</v>
      </c>
      <c r="W1148" t="s">
        <v>138</v>
      </c>
      <c r="X1148" t="s">
        <v>138</v>
      </c>
      <c r="Y1148" t="s">
        <v>138</v>
      </c>
      <c r="Z1148" t="s">
        <v>138</v>
      </c>
      <c r="AA1148" t="s">
        <v>138</v>
      </c>
      <c r="AB1148" t="s">
        <v>138</v>
      </c>
      <c r="AC1148" t="s">
        <v>138</v>
      </c>
      <c r="AD1148" t="s">
        <v>138</v>
      </c>
      <c r="AE1148" t="s">
        <v>138</v>
      </c>
      <c r="AF1148" t="s">
        <v>138</v>
      </c>
      <c r="AG1148" t="s">
        <v>138</v>
      </c>
      <c r="AH1148" t="s">
        <v>138</v>
      </c>
      <c r="AI1148" t="s">
        <v>138</v>
      </c>
      <c r="AJ1148" t="s">
        <v>138</v>
      </c>
      <c r="AK1148" t="s">
        <v>138</v>
      </c>
      <c r="AL1148" t="s">
        <v>138</v>
      </c>
      <c r="AM1148" t="s">
        <v>138</v>
      </c>
      <c r="AN1148" t="s">
        <v>138</v>
      </c>
      <c r="AO1148" t="s">
        <v>138</v>
      </c>
      <c r="AP1148" t="s">
        <v>138</v>
      </c>
      <c r="AQ1148" t="s">
        <v>138</v>
      </c>
      <c r="AR1148" t="s">
        <v>138</v>
      </c>
      <c r="AS1148" t="s">
        <v>138</v>
      </c>
      <c r="AT1148" t="s">
        <v>138</v>
      </c>
      <c r="AU1148" t="s">
        <v>138</v>
      </c>
      <c r="AV1148" t="s">
        <v>138</v>
      </c>
      <c r="AW1148" t="s">
        <v>138</v>
      </c>
      <c r="AX1148" t="s">
        <v>138</v>
      </c>
      <c r="AY1148" t="s">
        <v>138</v>
      </c>
      <c r="AZ1148" t="s">
        <v>138</v>
      </c>
      <c r="BA1148" t="s">
        <v>138</v>
      </c>
      <c r="BB1148" t="s">
        <v>138</v>
      </c>
      <c r="BC1148" t="s">
        <v>138</v>
      </c>
      <c r="BD1148" t="s">
        <v>138</v>
      </c>
      <c r="BE1148" t="s">
        <v>138</v>
      </c>
      <c r="BF1148" t="s">
        <v>138</v>
      </c>
      <c r="BG1148" t="s">
        <v>138</v>
      </c>
      <c r="BH1148" t="s">
        <v>138</v>
      </c>
      <c r="BI1148" t="s">
        <v>138</v>
      </c>
      <c r="BJ1148" t="s">
        <v>138</v>
      </c>
      <c r="BK1148" t="s">
        <v>138</v>
      </c>
      <c r="BL1148" t="s">
        <v>138</v>
      </c>
      <c r="BM1148" t="s">
        <v>138</v>
      </c>
      <c r="BN1148" t="s">
        <v>138</v>
      </c>
      <c r="BO1148" t="s">
        <v>138</v>
      </c>
      <c r="BP1148" t="s">
        <v>138</v>
      </c>
      <c r="BQ1148" t="s">
        <v>138</v>
      </c>
      <c r="BR1148" t="s">
        <v>138</v>
      </c>
      <c r="BS1148" t="s">
        <v>138</v>
      </c>
      <c r="BT1148" t="s">
        <v>138</v>
      </c>
      <c r="BU1148" t="s">
        <v>138</v>
      </c>
      <c r="BV1148" t="s">
        <v>138</v>
      </c>
      <c r="BW1148" t="s">
        <v>138</v>
      </c>
      <c r="BX1148" t="s">
        <v>138</v>
      </c>
      <c r="BY1148" t="s">
        <v>138</v>
      </c>
      <c r="BZ1148" t="s">
        <v>138</v>
      </c>
      <c r="CA1148" t="s">
        <v>138</v>
      </c>
      <c r="CB1148" t="s">
        <v>138</v>
      </c>
      <c r="CC1148" t="s">
        <v>138</v>
      </c>
      <c r="CD1148" t="s">
        <v>137</v>
      </c>
      <c r="CE1148" t="s">
        <v>137</v>
      </c>
      <c r="CF1148" t="s">
        <v>137</v>
      </c>
      <c r="CG1148" t="s">
        <v>137</v>
      </c>
      <c r="CH1148" t="s">
        <v>137</v>
      </c>
    </row>
    <row r="1149" spans="1:86" x14ac:dyDescent="0.3">
      <c r="A1149" t="s">
        <v>5057</v>
      </c>
      <c r="B1149" t="s">
        <v>1000</v>
      </c>
      <c r="C1149" t="s">
        <v>138</v>
      </c>
      <c r="D1149" t="s">
        <v>138</v>
      </c>
      <c r="E1149" t="s">
        <v>138</v>
      </c>
      <c r="F1149" t="s">
        <v>138</v>
      </c>
      <c r="G1149" t="s">
        <v>138</v>
      </c>
      <c r="H1149" t="s">
        <v>137</v>
      </c>
      <c r="I1149" t="s">
        <v>138</v>
      </c>
      <c r="J1149" t="s">
        <v>138</v>
      </c>
      <c r="K1149" t="s">
        <v>138</v>
      </c>
      <c r="L1149" t="s">
        <v>138</v>
      </c>
      <c r="M1149" t="s">
        <v>138</v>
      </c>
      <c r="N1149" t="s">
        <v>138</v>
      </c>
      <c r="O1149" t="s">
        <v>138</v>
      </c>
      <c r="P1149" t="s">
        <v>138</v>
      </c>
      <c r="Q1149" t="s">
        <v>138</v>
      </c>
      <c r="R1149" t="s">
        <v>138</v>
      </c>
      <c r="S1149" t="s">
        <v>138</v>
      </c>
      <c r="T1149" t="s">
        <v>137</v>
      </c>
      <c r="U1149" t="s">
        <v>138</v>
      </c>
      <c r="V1149" t="s">
        <v>137</v>
      </c>
      <c r="W1149" t="s">
        <v>138</v>
      </c>
      <c r="X1149" t="s">
        <v>138</v>
      </c>
      <c r="Y1149" t="s">
        <v>138</v>
      </c>
      <c r="Z1149" t="s">
        <v>138</v>
      </c>
      <c r="AA1149" t="s">
        <v>138</v>
      </c>
      <c r="AB1149" t="s">
        <v>138</v>
      </c>
      <c r="AC1149" t="s">
        <v>138</v>
      </c>
      <c r="AD1149" t="s">
        <v>138</v>
      </c>
      <c r="AE1149" t="s">
        <v>138</v>
      </c>
      <c r="AF1149" t="s">
        <v>137</v>
      </c>
      <c r="AG1149" t="s">
        <v>138</v>
      </c>
      <c r="AH1149" t="s">
        <v>138</v>
      </c>
      <c r="AI1149" t="s">
        <v>138</v>
      </c>
      <c r="AJ1149" t="s">
        <v>138</v>
      </c>
      <c r="AK1149" t="s">
        <v>138</v>
      </c>
      <c r="AL1149" t="s">
        <v>138</v>
      </c>
      <c r="AM1149" t="s">
        <v>138</v>
      </c>
      <c r="AN1149" t="s">
        <v>138</v>
      </c>
      <c r="AO1149" t="s">
        <v>138</v>
      </c>
      <c r="AP1149" t="s">
        <v>138</v>
      </c>
      <c r="AQ1149" t="s">
        <v>138</v>
      </c>
      <c r="AR1149" t="s">
        <v>137</v>
      </c>
      <c r="AS1149" t="s">
        <v>138</v>
      </c>
      <c r="AT1149" t="s">
        <v>138</v>
      </c>
      <c r="AU1149" t="s">
        <v>138</v>
      </c>
      <c r="AV1149" t="s">
        <v>138</v>
      </c>
      <c r="AW1149" t="s">
        <v>138</v>
      </c>
      <c r="AX1149" t="s">
        <v>138</v>
      </c>
      <c r="AY1149" t="s">
        <v>138</v>
      </c>
      <c r="AZ1149" t="s">
        <v>138</v>
      </c>
      <c r="BA1149" t="s">
        <v>138</v>
      </c>
      <c r="BB1149" t="s">
        <v>138</v>
      </c>
      <c r="BC1149" t="s">
        <v>138</v>
      </c>
      <c r="BD1149" t="s">
        <v>138</v>
      </c>
      <c r="BE1149" t="s">
        <v>138</v>
      </c>
      <c r="BF1149" t="s">
        <v>138</v>
      </c>
      <c r="BG1149" t="s">
        <v>138</v>
      </c>
      <c r="BH1149" t="s">
        <v>138</v>
      </c>
      <c r="BI1149" t="s">
        <v>138</v>
      </c>
      <c r="BJ1149" t="s">
        <v>137</v>
      </c>
      <c r="BK1149" t="s">
        <v>138</v>
      </c>
      <c r="BL1149" t="s">
        <v>138</v>
      </c>
      <c r="BM1149" t="s">
        <v>138</v>
      </c>
      <c r="BN1149" t="s">
        <v>138</v>
      </c>
      <c r="BO1149" t="s">
        <v>138</v>
      </c>
      <c r="BP1149" t="s">
        <v>138</v>
      </c>
      <c r="BQ1149" t="s">
        <v>138</v>
      </c>
      <c r="BR1149" t="s">
        <v>137</v>
      </c>
      <c r="BS1149" t="s">
        <v>137</v>
      </c>
      <c r="BT1149" t="s">
        <v>137</v>
      </c>
      <c r="BU1149" t="s">
        <v>137</v>
      </c>
      <c r="BV1149" t="s">
        <v>137</v>
      </c>
      <c r="BW1149" t="s">
        <v>137</v>
      </c>
      <c r="BX1149" t="s">
        <v>137</v>
      </c>
      <c r="BY1149" t="s">
        <v>137</v>
      </c>
      <c r="BZ1149" t="s">
        <v>137</v>
      </c>
      <c r="CA1149" t="s">
        <v>137</v>
      </c>
      <c r="CB1149" t="s">
        <v>137</v>
      </c>
      <c r="CC1149" t="s">
        <v>137</v>
      </c>
      <c r="CD1149" t="s">
        <v>137</v>
      </c>
      <c r="CE1149" t="s">
        <v>137</v>
      </c>
      <c r="CF1149" t="s">
        <v>137</v>
      </c>
      <c r="CG1149" t="s">
        <v>137</v>
      </c>
      <c r="CH1149" t="s">
        <v>137</v>
      </c>
    </row>
    <row r="1150" spans="1:86" x14ac:dyDescent="0.3">
      <c r="A1150" t="s">
        <v>5058</v>
      </c>
      <c r="B1150" t="s">
        <v>1001</v>
      </c>
      <c r="C1150" t="s">
        <v>137</v>
      </c>
      <c r="D1150" t="s">
        <v>137</v>
      </c>
      <c r="E1150" t="s">
        <v>137</v>
      </c>
      <c r="F1150" t="s">
        <v>137</v>
      </c>
      <c r="G1150" t="s">
        <v>137</v>
      </c>
      <c r="H1150" t="s">
        <v>138</v>
      </c>
      <c r="I1150" t="s">
        <v>138</v>
      </c>
      <c r="J1150" t="s">
        <v>138</v>
      </c>
      <c r="K1150" t="s">
        <v>138</v>
      </c>
      <c r="L1150" t="s">
        <v>138</v>
      </c>
      <c r="M1150" t="s">
        <v>138</v>
      </c>
      <c r="N1150" t="s">
        <v>138</v>
      </c>
      <c r="O1150" t="s">
        <v>138</v>
      </c>
      <c r="P1150" t="s">
        <v>138</v>
      </c>
      <c r="Q1150" t="s">
        <v>138</v>
      </c>
      <c r="R1150" t="s">
        <v>138</v>
      </c>
      <c r="S1150" t="s">
        <v>138</v>
      </c>
      <c r="T1150" t="s">
        <v>138</v>
      </c>
      <c r="U1150" t="s">
        <v>138</v>
      </c>
      <c r="V1150" t="s">
        <v>138</v>
      </c>
      <c r="W1150" t="s">
        <v>138</v>
      </c>
      <c r="X1150" t="s">
        <v>138</v>
      </c>
      <c r="Y1150" t="s">
        <v>138</v>
      </c>
      <c r="Z1150" t="s">
        <v>138</v>
      </c>
      <c r="AA1150" t="s">
        <v>138</v>
      </c>
      <c r="AB1150" t="s">
        <v>138</v>
      </c>
      <c r="AC1150" t="s">
        <v>138</v>
      </c>
      <c r="AD1150" t="s">
        <v>138</v>
      </c>
      <c r="AE1150" t="s">
        <v>138</v>
      </c>
      <c r="AF1150" t="s">
        <v>138</v>
      </c>
      <c r="AG1150" t="s">
        <v>138</v>
      </c>
      <c r="AH1150" t="s">
        <v>138</v>
      </c>
      <c r="AI1150" t="s">
        <v>138</v>
      </c>
      <c r="AJ1150" t="s">
        <v>138</v>
      </c>
      <c r="AK1150" t="s">
        <v>138</v>
      </c>
      <c r="AL1150" t="s">
        <v>138</v>
      </c>
      <c r="AM1150" t="s">
        <v>138</v>
      </c>
      <c r="AN1150" t="s">
        <v>138</v>
      </c>
      <c r="AO1150" t="s">
        <v>138</v>
      </c>
      <c r="AP1150" t="s">
        <v>138</v>
      </c>
      <c r="AQ1150" t="s">
        <v>138</v>
      </c>
      <c r="AR1150" t="s">
        <v>138</v>
      </c>
      <c r="AS1150" t="s">
        <v>138</v>
      </c>
      <c r="AT1150" t="s">
        <v>138</v>
      </c>
      <c r="AU1150" t="s">
        <v>138</v>
      </c>
      <c r="AV1150" t="s">
        <v>138</v>
      </c>
      <c r="AW1150" t="s">
        <v>138</v>
      </c>
      <c r="AX1150" t="s">
        <v>138</v>
      </c>
      <c r="AY1150" t="s">
        <v>138</v>
      </c>
      <c r="AZ1150" t="s">
        <v>138</v>
      </c>
      <c r="BA1150" t="s">
        <v>138</v>
      </c>
      <c r="BB1150" t="s">
        <v>138</v>
      </c>
      <c r="BC1150" t="s">
        <v>138</v>
      </c>
      <c r="BD1150" t="s">
        <v>138</v>
      </c>
      <c r="BE1150" t="s">
        <v>138</v>
      </c>
      <c r="BF1150" t="s">
        <v>138</v>
      </c>
      <c r="BG1150" t="s">
        <v>138</v>
      </c>
      <c r="BH1150" t="s">
        <v>138</v>
      </c>
      <c r="BI1150" t="s">
        <v>138</v>
      </c>
      <c r="BJ1150" t="s">
        <v>138</v>
      </c>
      <c r="BK1150" t="s">
        <v>138</v>
      </c>
      <c r="BL1150" t="s">
        <v>138</v>
      </c>
      <c r="BM1150" t="s">
        <v>138</v>
      </c>
      <c r="BN1150" t="s">
        <v>138</v>
      </c>
      <c r="BO1150" t="s">
        <v>138</v>
      </c>
      <c r="BP1150" t="s">
        <v>138</v>
      </c>
      <c r="BQ1150" t="s">
        <v>138</v>
      </c>
      <c r="BR1150" t="s">
        <v>138</v>
      </c>
      <c r="BS1150" t="s">
        <v>138</v>
      </c>
      <c r="BT1150" t="s">
        <v>138</v>
      </c>
      <c r="BU1150" t="s">
        <v>138</v>
      </c>
      <c r="BV1150" t="s">
        <v>138</v>
      </c>
      <c r="BW1150" t="s">
        <v>138</v>
      </c>
      <c r="BX1150" t="s">
        <v>138</v>
      </c>
      <c r="BY1150" t="s">
        <v>138</v>
      </c>
      <c r="BZ1150" t="s">
        <v>138</v>
      </c>
      <c r="CA1150" t="s">
        <v>138</v>
      </c>
      <c r="CB1150" t="s">
        <v>138</v>
      </c>
      <c r="CC1150" t="s">
        <v>138</v>
      </c>
      <c r="CD1150" t="s">
        <v>137</v>
      </c>
      <c r="CE1150" t="s">
        <v>137</v>
      </c>
      <c r="CF1150" t="s">
        <v>137</v>
      </c>
      <c r="CG1150" t="s">
        <v>137</v>
      </c>
      <c r="CH1150" t="s">
        <v>137</v>
      </c>
    </row>
    <row r="1151" spans="1:86" x14ac:dyDescent="0.3">
      <c r="A1151" t="s">
        <v>5059</v>
      </c>
      <c r="B1151" t="s">
        <v>1002</v>
      </c>
      <c r="C1151" t="s">
        <v>137</v>
      </c>
      <c r="D1151" t="s">
        <v>137</v>
      </c>
      <c r="E1151" t="s">
        <v>137</v>
      </c>
      <c r="F1151" t="s">
        <v>137</v>
      </c>
      <c r="G1151" t="s">
        <v>137</v>
      </c>
      <c r="H1151" t="s">
        <v>137</v>
      </c>
      <c r="I1151" t="s">
        <v>137</v>
      </c>
      <c r="J1151" t="s">
        <v>137</v>
      </c>
      <c r="K1151" t="s">
        <v>137</v>
      </c>
      <c r="L1151" t="s">
        <v>137</v>
      </c>
      <c r="M1151" t="s">
        <v>137</v>
      </c>
      <c r="N1151" t="s">
        <v>137</v>
      </c>
      <c r="O1151" t="s">
        <v>137</v>
      </c>
      <c r="P1151" t="s">
        <v>137</v>
      </c>
      <c r="Q1151" t="s">
        <v>137</v>
      </c>
      <c r="R1151" t="s">
        <v>137</v>
      </c>
      <c r="S1151" t="s">
        <v>137</v>
      </c>
      <c r="T1151" t="s">
        <v>137</v>
      </c>
      <c r="U1151" t="s">
        <v>137</v>
      </c>
      <c r="V1151" t="s">
        <v>137</v>
      </c>
      <c r="W1151" t="s">
        <v>137</v>
      </c>
      <c r="X1151" t="s">
        <v>137</v>
      </c>
      <c r="Y1151" t="s">
        <v>137</v>
      </c>
      <c r="Z1151" t="s">
        <v>137</v>
      </c>
      <c r="AA1151" t="s">
        <v>137</v>
      </c>
      <c r="AB1151" t="s">
        <v>137</v>
      </c>
      <c r="AC1151" t="s">
        <v>137</v>
      </c>
      <c r="AD1151" t="s">
        <v>137</v>
      </c>
      <c r="AE1151" t="s">
        <v>137</v>
      </c>
      <c r="AF1151" t="s">
        <v>137</v>
      </c>
      <c r="AG1151" t="s">
        <v>137</v>
      </c>
      <c r="AH1151" t="s">
        <v>137</v>
      </c>
      <c r="AI1151" t="s">
        <v>137</v>
      </c>
      <c r="AJ1151" t="s">
        <v>137</v>
      </c>
      <c r="AK1151" t="s">
        <v>137</v>
      </c>
      <c r="AL1151" t="s">
        <v>137</v>
      </c>
      <c r="AM1151" t="s">
        <v>137</v>
      </c>
      <c r="AN1151" t="s">
        <v>137</v>
      </c>
      <c r="AO1151" t="s">
        <v>137</v>
      </c>
      <c r="AP1151" t="s">
        <v>137</v>
      </c>
      <c r="AQ1151" t="s">
        <v>137</v>
      </c>
      <c r="AR1151" t="s">
        <v>137</v>
      </c>
      <c r="AS1151" t="s">
        <v>137</v>
      </c>
      <c r="AT1151" t="s">
        <v>137</v>
      </c>
      <c r="AU1151" t="s">
        <v>137</v>
      </c>
      <c r="AV1151" t="s">
        <v>137</v>
      </c>
      <c r="AW1151" t="s">
        <v>137</v>
      </c>
      <c r="AX1151" t="s">
        <v>137</v>
      </c>
      <c r="AY1151" t="s">
        <v>137</v>
      </c>
      <c r="AZ1151" t="s">
        <v>137</v>
      </c>
      <c r="BA1151" t="s">
        <v>137</v>
      </c>
      <c r="BB1151" t="s">
        <v>137</v>
      </c>
      <c r="BC1151" t="s">
        <v>137</v>
      </c>
      <c r="BD1151" t="s">
        <v>137</v>
      </c>
      <c r="BE1151" t="s">
        <v>137</v>
      </c>
      <c r="BF1151" t="s">
        <v>137</v>
      </c>
      <c r="BG1151" t="s">
        <v>137</v>
      </c>
      <c r="BH1151" t="s">
        <v>137</v>
      </c>
      <c r="BI1151" t="s">
        <v>137</v>
      </c>
      <c r="BJ1151" t="s">
        <v>137</v>
      </c>
      <c r="BK1151" t="s">
        <v>137</v>
      </c>
      <c r="BL1151" t="s">
        <v>137</v>
      </c>
      <c r="BM1151" t="s">
        <v>137</v>
      </c>
      <c r="BN1151" t="s">
        <v>137</v>
      </c>
      <c r="BO1151" t="s">
        <v>137</v>
      </c>
      <c r="BP1151" t="s">
        <v>137</v>
      </c>
      <c r="BQ1151" t="s">
        <v>137</v>
      </c>
      <c r="BR1151" t="s">
        <v>137</v>
      </c>
      <c r="BS1151" t="s">
        <v>137</v>
      </c>
      <c r="BT1151" t="s">
        <v>137</v>
      </c>
      <c r="BU1151" t="s">
        <v>137</v>
      </c>
      <c r="BV1151" t="s">
        <v>137</v>
      </c>
      <c r="BW1151" t="s">
        <v>137</v>
      </c>
      <c r="BX1151" t="s">
        <v>137</v>
      </c>
      <c r="BY1151" t="s">
        <v>137</v>
      </c>
      <c r="BZ1151" t="s">
        <v>137</v>
      </c>
      <c r="CA1151" t="s">
        <v>137</v>
      </c>
      <c r="CB1151" t="s">
        <v>137</v>
      </c>
      <c r="CC1151" t="s">
        <v>137</v>
      </c>
      <c r="CD1151" t="s">
        <v>137</v>
      </c>
      <c r="CE1151" t="s">
        <v>137</v>
      </c>
      <c r="CF1151" t="s">
        <v>137</v>
      </c>
      <c r="CG1151" t="s">
        <v>137</v>
      </c>
      <c r="CH1151" t="s">
        <v>137</v>
      </c>
    </row>
    <row r="1152" spans="1:86" x14ac:dyDescent="0.3">
      <c r="A1152" t="s">
        <v>5060</v>
      </c>
      <c r="B1152" t="s">
        <v>1003</v>
      </c>
      <c r="C1152" t="s">
        <v>137</v>
      </c>
      <c r="D1152" t="s">
        <v>137</v>
      </c>
      <c r="E1152" t="s">
        <v>137</v>
      </c>
      <c r="F1152" t="s">
        <v>137</v>
      </c>
      <c r="G1152" t="s">
        <v>137</v>
      </c>
      <c r="H1152" t="s">
        <v>137</v>
      </c>
      <c r="I1152" t="s">
        <v>137</v>
      </c>
      <c r="J1152" t="s">
        <v>137</v>
      </c>
      <c r="K1152" t="s">
        <v>137</v>
      </c>
      <c r="L1152" t="s">
        <v>137</v>
      </c>
      <c r="M1152" t="s">
        <v>137</v>
      </c>
      <c r="N1152" t="s">
        <v>137</v>
      </c>
      <c r="O1152" t="s">
        <v>137</v>
      </c>
      <c r="P1152" t="s">
        <v>137</v>
      </c>
      <c r="Q1152" t="s">
        <v>137</v>
      </c>
      <c r="R1152" t="s">
        <v>137</v>
      </c>
      <c r="S1152" t="s">
        <v>137</v>
      </c>
      <c r="T1152" t="s">
        <v>137</v>
      </c>
      <c r="U1152" t="s">
        <v>137</v>
      </c>
      <c r="V1152" t="s">
        <v>137</v>
      </c>
      <c r="W1152" t="s">
        <v>137</v>
      </c>
      <c r="X1152" t="s">
        <v>137</v>
      </c>
      <c r="Y1152" t="s">
        <v>137</v>
      </c>
      <c r="Z1152" t="s">
        <v>137</v>
      </c>
      <c r="AA1152" t="s">
        <v>137</v>
      </c>
      <c r="AB1152" t="s">
        <v>137</v>
      </c>
      <c r="AC1152" t="s">
        <v>137</v>
      </c>
      <c r="AD1152" t="s">
        <v>137</v>
      </c>
      <c r="AE1152" t="s">
        <v>137</v>
      </c>
      <c r="AF1152" t="s">
        <v>137</v>
      </c>
      <c r="AG1152" t="s">
        <v>137</v>
      </c>
      <c r="AH1152" t="s">
        <v>137</v>
      </c>
      <c r="AI1152" t="s">
        <v>137</v>
      </c>
      <c r="AJ1152" t="s">
        <v>137</v>
      </c>
      <c r="AK1152" t="s">
        <v>137</v>
      </c>
      <c r="AL1152" t="s">
        <v>137</v>
      </c>
      <c r="AM1152" t="s">
        <v>137</v>
      </c>
      <c r="AN1152" t="s">
        <v>137</v>
      </c>
      <c r="AO1152" t="s">
        <v>137</v>
      </c>
      <c r="AP1152" t="s">
        <v>137</v>
      </c>
      <c r="AQ1152" t="s">
        <v>137</v>
      </c>
      <c r="AR1152" t="s">
        <v>137</v>
      </c>
      <c r="AS1152" t="s">
        <v>137</v>
      </c>
      <c r="AT1152" t="s">
        <v>137</v>
      </c>
      <c r="AU1152" t="s">
        <v>137</v>
      </c>
      <c r="AV1152" t="s">
        <v>137</v>
      </c>
      <c r="AW1152" t="s">
        <v>137</v>
      </c>
      <c r="AX1152" t="s">
        <v>137</v>
      </c>
      <c r="AY1152" t="s">
        <v>137</v>
      </c>
      <c r="AZ1152" t="s">
        <v>137</v>
      </c>
      <c r="BA1152" t="s">
        <v>137</v>
      </c>
      <c r="BB1152" t="s">
        <v>137</v>
      </c>
      <c r="BC1152" t="s">
        <v>137</v>
      </c>
      <c r="BD1152" t="s">
        <v>137</v>
      </c>
      <c r="BE1152" t="s">
        <v>137</v>
      </c>
      <c r="BF1152" t="s">
        <v>137</v>
      </c>
      <c r="BG1152" t="s">
        <v>137</v>
      </c>
      <c r="BH1152" t="s">
        <v>137</v>
      </c>
      <c r="BI1152" t="s">
        <v>137</v>
      </c>
      <c r="BJ1152" t="s">
        <v>137</v>
      </c>
      <c r="BK1152" t="s">
        <v>137</v>
      </c>
      <c r="BL1152" t="s">
        <v>137</v>
      </c>
      <c r="BM1152" t="s">
        <v>137</v>
      </c>
      <c r="BN1152" t="s">
        <v>137</v>
      </c>
      <c r="BO1152" t="s">
        <v>137</v>
      </c>
      <c r="BP1152" t="s">
        <v>137</v>
      </c>
      <c r="BQ1152" t="s">
        <v>137</v>
      </c>
      <c r="BR1152" t="s">
        <v>137</v>
      </c>
      <c r="BS1152" t="s">
        <v>137</v>
      </c>
      <c r="BT1152" t="s">
        <v>137</v>
      </c>
      <c r="BU1152" t="s">
        <v>137</v>
      </c>
      <c r="BV1152" t="s">
        <v>137</v>
      </c>
      <c r="BW1152" t="s">
        <v>137</v>
      </c>
      <c r="BX1152" t="s">
        <v>137</v>
      </c>
      <c r="BY1152" t="s">
        <v>137</v>
      </c>
      <c r="BZ1152" t="s">
        <v>137</v>
      </c>
      <c r="CA1152" t="s">
        <v>137</v>
      </c>
      <c r="CB1152" t="s">
        <v>137</v>
      </c>
      <c r="CC1152" t="s">
        <v>137</v>
      </c>
      <c r="CD1152" t="s">
        <v>137</v>
      </c>
      <c r="CE1152" t="s">
        <v>137</v>
      </c>
      <c r="CF1152" t="s">
        <v>137</v>
      </c>
      <c r="CG1152" t="s">
        <v>137</v>
      </c>
      <c r="CH1152" t="s">
        <v>137</v>
      </c>
    </row>
    <row r="1153" spans="1:86" x14ac:dyDescent="0.3">
      <c r="A1153" t="s">
        <v>5061</v>
      </c>
      <c r="B1153" t="s">
        <v>1004</v>
      </c>
      <c r="C1153" t="s">
        <v>137</v>
      </c>
      <c r="D1153" t="s">
        <v>137</v>
      </c>
      <c r="E1153" t="s">
        <v>137</v>
      </c>
      <c r="F1153" t="s">
        <v>137</v>
      </c>
      <c r="G1153" t="s">
        <v>137</v>
      </c>
      <c r="H1153" t="s">
        <v>137</v>
      </c>
      <c r="I1153" t="s">
        <v>137</v>
      </c>
      <c r="J1153" t="s">
        <v>137</v>
      </c>
      <c r="K1153" t="s">
        <v>137</v>
      </c>
      <c r="L1153" t="s">
        <v>137</v>
      </c>
      <c r="M1153" t="s">
        <v>137</v>
      </c>
      <c r="N1153" t="s">
        <v>137</v>
      </c>
      <c r="O1153" t="s">
        <v>137</v>
      </c>
      <c r="P1153" t="s">
        <v>137</v>
      </c>
      <c r="Q1153" t="s">
        <v>137</v>
      </c>
      <c r="R1153" t="s">
        <v>137</v>
      </c>
      <c r="S1153" t="s">
        <v>137</v>
      </c>
      <c r="T1153" t="s">
        <v>137</v>
      </c>
      <c r="U1153" t="s">
        <v>137</v>
      </c>
      <c r="V1153" t="s">
        <v>137</v>
      </c>
      <c r="W1153" t="s">
        <v>137</v>
      </c>
      <c r="X1153" t="s">
        <v>137</v>
      </c>
      <c r="Y1153" t="s">
        <v>137</v>
      </c>
      <c r="Z1153" t="s">
        <v>137</v>
      </c>
      <c r="AA1153" t="s">
        <v>137</v>
      </c>
      <c r="AB1153" t="s">
        <v>137</v>
      </c>
      <c r="AC1153" t="s">
        <v>137</v>
      </c>
      <c r="AD1153" t="s">
        <v>137</v>
      </c>
      <c r="AE1153" t="s">
        <v>137</v>
      </c>
      <c r="AF1153" t="s">
        <v>137</v>
      </c>
      <c r="AG1153" t="s">
        <v>137</v>
      </c>
      <c r="AH1153" t="s">
        <v>137</v>
      </c>
      <c r="AI1153" t="s">
        <v>137</v>
      </c>
      <c r="AJ1153" t="s">
        <v>137</v>
      </c>
      <c r="AK1153" t="s">
        <v>137</v>
      </c>
      <c r="AL1153" t="s">
        <v>137</v>
      </c>
      <c r="AM1153" t="s">
        <v>137</v>
      </c>
      <c r="AN1153" t="s">
        <v>137</v>
      </c>
      <c r="AO1153" t="s">
        <v>137</v>
      </c>
      <c r="AP1153" t="s">
        <v>137</v>
      </c>
      <c r="AQ1153" t="s">
        <v>137</v>
      </c>
      <c r="AR1153" t="s">
        <v>137</v>
      </c>
      <c r="AS1153" t="s">
        <v>137</v>
      </c>
      <c r="AT1153" t="s">
        <v>137</v>
      </c>
      <c r="AU1153" t="s">
        <v>137</v>
      </c>
      <c r="AV1153" t="s">
        <v>137</v>
      </c>
      <c r="AW1153" t="s">
        <v>137</v>
      </c>
      <c r="AX1153" t="s">
        <v>137</v>
      </c>
      <c r="AY1153" t="s">
        <v>137</v>
      </c>
      <c r="AZ1153" t="s">
        <v>137</v>
      </c>
      <c r="BA1153" t="s">
        <v>137</v>
      </c>
      <c r="BB1153" t="s">
        <v>137</v>
      </c>
      <c r="BC1153" t="s">
        <v>137</v>
      </c>
      <c r="BD1153" t="s">
        <v>137</v>
      </c>
      <c r="BE1153" t="s">
        <v>137</v>
      </c>
      <c r="BF1153" t="s">
        <v>137</v>
      </c>
      <c r="BG1153" t="s">
        <v>137</v>
      </c>
      <c r="BH1153" t="s">
        <v>137</v>
      </c>
      <c r="BI1153" t="s">
        <v>137</v>
      </c>
      <c r="BJ1153" t="s">
        <v>137</v>
      </c>
      <c r="BK1153" t="s">
        <v>137</v>
      </c>
      <c r="BL1153" t="s">
        <v>137</v>
      </c>
      <c r="BM1153" t="s">
        <v>137</v>
      </c>
      <c r="BN1153" t="s">
        <v>137</v>
      </c>
      <c r="BO1153" t="s">
        <v>137</v>
      </c>
      <c r="BP1153" t="s">
        <v>137</v>
      </c>
      <c r="BQ1153" t="s">
        <v>137</v>
      </c>
      <c r="BR1153" t="s">
        <v>137</v>
      </c>
      <c r="BS1153" t="s">
        <v>137</v>
      </c>
      <c r="BT1153" t="s">
        <v>137</v>
      </c>
      <c r="BU1153" t="s">
        <v>137</v>
      </c>
      <c r="BV1153" t="s">
        <v>137</v>
      </c>
      <c r="BW1153" t="s">
        <v>137</v>
      </c>
      <c r="BX1153" t="s">
        <v>137</v>
      </c>
      <c r="BY1153" t="s">
        <v>137</v>
      </c>
      <c r="BZ1153" t="s">
        <v>137</v>
      </c>
      <c r="CA1153" t="s">
        <v>137</v>
      </c>
      <c r="CB1153" t="s">
        <v>137</v>
      </c>
      <c r="CC1153" t="s">
        <v>137</v>
      </c>
      <c r="CD1153" t="s">
        <v>137</v>
      </c>
      <c r="CE1153" t="s">
        <v>137</v>
      </c>
      <c r="CF1153" t="s">
        <v>137</v>
      </c>
      <c r="CG1153" t="s">
        <v>137</v>
      </c>
      <c r="CH1153" t="s">
        <v>137</v>
      </c>
    </row>
    <row r="1154" spans="1:86" x14ac:dyDescent="0.3">
      <c r="A1154" t="s">
        <v>5062</v>
      </c>
      <c r="B1154" t="s">
        <v>1005</v>
      </c>
      <c r="C1154" t="s">
        <v>137</v>
      </c>
      <c r="D1154" t="s">
        <v>137</v>
      </c>
      <c r="E1154" t="s">
        <v>137</v>
      </c>
      <c r="F1154" t="s">
        <v>137</v>
      </c>
      <c r="G1154" t="s">
        <v>137</v>
      </c>
      <c r="H1154" t="s">
        <v>137</v>
      </c>
      <c r="I1154" t="s">
        <v>137</v>
      </c>
      <c r="J1154" t="s">
        <v>137</v>
      </c>
      <c r="K1154" t="s">
        <v>137</v>
      </c>
      <c r="L1154" t="s">
        <v>137</v>
      </c>
      <c r="M1154" t="s">
        <v>137</v>
      </c>
      <c r="N1154" t="s">
        <v>137</v>
      </c>
      <c r="O1154" t="s">
        <v>137</v>
      </c>
      <c r="P1154" t="s">
        <v>137</v>
      </c>
      <c r="Q1154" t="s">
        <v>137</v>
      </c>
      <c r="R1154" t="s">
        <v>137</v>
      </c>
      <c r="S1154" t="s">
        <v>137</v>
      </c>
      <c r="T1154" t="s">
        <v>137</v>
      </c>
      <c r="U1154" t="s">
        <v>137</v>
      </c>
      <c r="V1154" t="s">
        <v>137</v>
      </c>
      <c r="W1154" t="s">
        <v>137</v>
      </c>
      <c r="X1154" t="s">
        <v>137</v>
      </c>
      <c r="Y1154" t="s">
        <v>137</v>
      </c>
      <c r="Z1154" t="s">
        <v>137</v>
      </c>
      <c r="AA1154" t="s">
        <v>137</v>
      </c>
      <c r="AB1154" t="s">
        <v>137</v>
      </c>
      <c r="AC1154" t="s">
        <v>137</v>
      </c>
      <c r="AD1154" t="s">
        <v>137</v>
      </c>
      <c r="AE1154" t="s">
        <v>137</v>
      </c>
      <c r="AF1154" t="s">
        <v>137</v>
      </c>
      <c r="AG1154" t="s">
        <v>137</v>
      </c>
      <c r="AH1154" t="s">
        <v>137</v>
      </c>
      <c r="AI1154" t="s">
        <v>137</v>
      </c>
      <c r="AJ1154" t="s">
        <v>137</v>
      </c>
      <c r="AK1154" t="s">
        <v>137</v>
      </c>
      <c r="AL1154" t="s">
        <v>137</v>
      </c>
      <c r="AM1154" t="s">
        <v>137</v>
      </c>
      <c r="AN1154" t="s">
        <v>137</v>
      </c>
      <c r="AO1154" t="s">
        <v>137</v>
      </c>
      <c r="AP1154" t="s">
        <v>137</v>
      </c>
      <c r="AQ1154" t="s">
        <v>137</v>
      </c>
      <c r="AR1154" t="s">
        <v>137</v>
      </c>
      <c r="AS1154" t="s">
        <v>137</v>
      </c>
      <c r="AT1154" t="s">
        <v>137</v>
      </c>
      <c r="AU1154" t="s">
        <v>137</v>
      </c>
      <c r="AV1154" t="s">
        <v>137</v>
      </c>
      <c r="AW1154" t="s">
        <v>137</v>
      </c>
      <c r="AX1154" t="s">
        <v>137</v>
      </c>
      <c r="AY1154" t="s">
        <v>137</v>
      </c>
      <c r="AZ1154" t="s">
        <v>137</v>
      </c>
      <c r="BA1154" t="s">
        <v>137</v>
      </c>
      <c r="BB1154" t="s">
        <v>137</v>
      </c>
      <c r="BC1154" t="s">
        <v>137</v>
      </c>
      <c r="BD1154" t="s">
        <v>137</v>
      </c>
      <c r="BE1154" t="s">
        <v>137</v>
      </c>
      <c r="BF1154" t="s">
        <v>137</v>
      </c>
      <c r="BG1154" t="s">
        <v>138</v>
      </c>
      <c r="BH1154" t="s">
        <v>137</v>
      </c>
      <c r="BI1154" t="s">
        <v>137</v>
      </c>
      <c r="BJ1154" t="s">
        <v>137</v>
      </c>
      <c r="BK1154" t="s">
        <v>137</v>
      </c>
      <c r="BL1154" t="s">
        <v>137</v>
      </c>
      <c r="BM1154" t="s">
        <v>137</v>
      </c>
      <c r="BN1154" t="s">
        <v>137</v>
      </c>
      <c r="BO1154" t="s">
        <v>137</v>
      </c>
      <c r="BP1154" t="s">
        <v>137</v>
      </c>
      <c r="BQ1154" t="s">
        <v>137</v>
      </c>
      <c r="BR1154" t="s">
        <v>137</v>
      </c>
      <c r="BS1154" t="s">
        <v>137</v>
      </c>
      <c r="BT1154" t="s">
        <v>137</v>
      </c>
      <c r="BU1154" t="s">
        <v>137</v>
      </c>
      <c r="BV1154" t="s">
        <v>137</v>
      </c>
      <c r="BW1154" t="s">
        <v>137</v>
      </c>
      <c r="BX1154" t="s">
        <v>137</v>
      </c>
      <c r="BY1154" t="s">
        <v>137</v>
      </c>
      <c r="BZ1154" t="s">
        <v>137</v>
      </c>
      <c r="CA1154" t="s">
        <v>137</v>
      </c>
      <c r="CB1154" t="s">
        <v>137</v>
      </c>
      <c r="CC1154" t="s">
        <v>137</v>
      </c>
      <c r="CD1154" t="s">
        <v>137</v>
      </c>
      <c r="CE1154" t="s">
        <v>137</v>
      </c>
      <c r="CF1154" t="s">
        <v>137</v>
      </c>
      <c r="CG1154" t="s">
        <v>137</v>
      </c>
      <c r="CH1154" t="s">
        <v>137</v>
      </c>
    </row>
    <row r="1155" spans="1:86" x14ac:dyDescent="0.3">
      <c r="A1155" t="s">
        <v>5063</v>
      </c>
      <c r="B1155" t="s">
        <v>1006</v>
      </c>
      <c r="C1155" t="s">
        <v>137</v>
      </c>
      <c r="D1155" t="s">
        <v>137</v>
      </c>
      <c r="E1155" t="s">
        <v>137</v>
      </c>
      <c r="F1155" t="s">
        <v>137</v>
      </c>
      <c r="G1155" t="s">
        <v>137</v>
      </c>
      <c r="H1155" t="s">
        <v>137</v>
      </c>
      <c r="I1155" t="s">
        <v>137</v>
      </c>
      <c r="J1155" t="s">
        <v>137</v>
      </c>
      <c r="K1155" t="s">
        <v>137</v>
      </c>
      <c r="L1155" t="s">
        <v>137</v>
      </c>
      <c r="M1155" t="s">
        <v>137</v>
      </c>
      <c r="N1155" t="s">
        <v>137</v>
      </c>
      <c r="O1155" t="s">
        <v>137</v>
      </c>
      <c r="P1155" t="s">
        <v>137</v>
      </c>
      <c r="Q1155" t="s">
        <v>137</v>
      </c>
      <c r="R1155" t="s">
        <v>137</v>
      </c>
      <c r="S1155" t="s">
        <v>137</v>
      </c>
      <c r="T1155" t="s">
        <v>137</v>
      </c>
      <c r="U1155" t="s">
        <v>137</v>
      </c>
      <c r="V1155" t="s">
        <v>137</v>
      </c>
      <c r="W1155" t="s">
        <v>137</v>
      </c>
      <c r="X1155" t="s">
        <v>137</v>
      </c>
      <c r="Y1155" t="s">
        <v>137</v>
      </c>
      <c r="Z1155" t="s">
        <v>137</v>
      </c>
      <c r="AA1155" t="s">
        <v>137</v>
      </c>
      <c r="AB1155" t="s">
        <v>137</v>
      </c>
      <c r="AC1155" t="s">
        <v>137</v>
      </c>
      <c r="AD1155" t="s">
        <v>137</v>
      </c>
      <c r="AE1155" t="s">
        <v>137</v>
      </c>
      <c r="AF1155" t="s">
        <v>137</v>
      </c>
      <c r="AG1155" t="s">
        <v>137</v>
      </c>
      <c r="AH1155" t="s">
        <v>137</v>
      </c>
      <c r="AI1155" t="s">
        <v>137</v>
      </c>
      <c r="AJ1155" t="s">
        <v>137</v>
      </c>
      <c r="AK1155" t="s">
        <v>137</v>
      </c>
      <c r="AL1155" t="s">
        <v>137</v>
      </c>
      <c r="AM1155" t="s">
        <v>137</v>
      </c>
      <c r="AN1155" t="s">
        <v>137</v>
      </c>
      <c r="AO1155" t="s">
        <v>137</v>
      </c>
      <c r="AP1155" t="s">
        <v>137</v>
      </c>
      <c r="AQ1155" t="s">
        <v>137</v>
      </c>
      <c r="AR1155" t="s">
        <v>137</v>
      </c>
      <c r="AS1155" t="s">
        <v>137</v>
      </c>
      <c r="AT1155" t="s">
        <v>137</v>
      </c>
      <c r="AU1155" t="s">
        <v>137</v>
      </c>
      <c r="AV1155" t="s">
        <v>137</v>
      </c>
      <c r="AW1155" t="s">
        <v>137</v>
      </c>
      <c r="AX1155" t="s">
        <v>137</v>
      </c>
      <c r="AY1155" t="s">
        <v>137</v>
      </c>
      <c r="AZ1155" t="s">
        <v>137</v>
      </c>
      <c r="BA1155" t="s">
        <v>137</v>
      </c>
      <c r="BB1155" t="s">
        <v>137</v>
      </c>
      <c r="BC1155" t="s">
        <v>137</v>
      </c>
      <c r="BD1155" t="s">
        <v>137</v>
      </c>
      <c r="BE1155" t="s">
        <v>137</v>
      </c>
      <c r="BF1155" t="s">
        <v>137</v>
      </c>
      <c r="BG1155" t="s">
        <v>138</v>
      </c>
      <c r="BH1155" t="s">
        <v>137</v>
      </c>
      <c r="BI1155" t="s">
        <v>137</v>
      </c>
      <c r="BJ1155" t="s">
        <v>137</v>
      </c>
      <c r="BK1155" t="s">
        <v>137</v>
      </c>
      <c r="BL1155" t="s">
        <v>137</v>
      </c>
      <c r="BM1155" t="s">
        <v>137</v>
      </c>
      <c r="BN1155" t="s">
        <v>137</v>
      </c>
      <c r="BO1155" t="s">
        <v>137</v>
      </c>
      <c r="BP1155" t="s">
        <v>137</v>
      </c>
      <c r="BQ1155" t="s">
        <v>137</v>
      </c>
      <c r="BR1155" t="s">
        <v>137</v>
      </c>
      <c r="BS1155" t="s">
        <v>137</v>
      </c>
      <c r="BT1155" t="s">
        <v>137</v>
      </c>
      <c r="BU1155" t="s">
        <v>137</v>
      </c>
      <c r="BV1155" t="s">
        <v>137</v>
      </c>
      <c r="BW1155" t="s">
        <v>137</v>
      </c>
      <c r="BX1155" t="s">
        <v>137</v>
      </c>
      <c r="BY1155" t="s">
        <v>137</v>
      </c>
      <c r="BZ1155" t="s">
        <v>137</v>
      </c>
      <c r="CA1155" t="s">
        <v>137</v>
      </c>
      <c r="CB1155" t="s">
        <v>137</v>
      </c>
      <c r="CC1155" t="s">
        <v>137</v>
      </c>
      <c r="CD1155" t="s">
        <v>137</v>
      </c>
      <c r="CE1155" t="s">
        <v>137</v>
      </c>
      <c r="CF1155" t="s">
        <v>137</v>
      </c>
      <c r="CG1155" t="s">
        <v>137</v>
      </c>
      <c r="CH1155" t="s">
        <v>137</v>
      </c>
    </row>
    <row r="1156" spans="1:86" x14ac:dyDescent="0.3">
      <c r="A1156" t="s">
        <v>5064</v>
      </c>
      <c r="B1156" t="s">
        <v>1007</v>
      </c>
      <c r="C1156" t="s">
        <v>137</v>
      </c>
      <c r="D1156" t="s">
        <v>137</v>
      </c>
      <c r="E1156" t="s">
        <v>137</v>
      </c>
      <c r="F1156" t="s">
        <v>137</v>
      </c>
      <c r="G1156" t="s">
        <v>137</v>
      </c>
      <c r="H1156" t="s">
        <v>137</v>
      </c>
      <c r="I1156" t="s">
        <v>137</v>
      </c>
      <c r="J1156" t="s">
        <v>137</v>
      </c>
      <c r="K1156" t="s">
        <v>137</v>
      </c>
      <c r="L1156" t="s">
        <v>137</v>
      </c>
      <c r="M1156" t="s">
        <v>137</v>
      </c>
      <c r="N1156" t="s">
        <v>137</v>
      </c>
      <c r="O1156" t="s">
        <v>137</v>
      </c>
      <c r="P1156" t="s">
        <v>137</v>
      </c>
      <c r="Q1156" t="s">
        <v>137</v>
      </c>
      <c r="R1156" t="s">
        <v>137</v>
      </c>
      <c r="S1156" t="s">
        <v>137</v>
      </c>
      <c r="T1156" t="s">
        <v>137</v>
      </c>
      <c r="U1156" t="s">
        <v>137</v>
      </c>
      <c r="V1156" t="s">
        <v>137</v>
      </c>
      <c r="W1156" t="s">
        <v>137</v>
      </c>
      <c r="X1156" t="s">
        <v>137</v>
      </c>
      <c r="Y1156" t="s">
        <v>137</v>
      </c>
      <c r="Z1156" t="s">
        <v>137</v>
      </c>
      <c r="AA1156" t="s">
        <v>137</v>
      </c>
      <c r="AB1156" t="s">
        <v>137</v>
      </c>
      <c r="AC1156" t="s">
        <v>137</v>
      </c>
      <c r="AD1156" t="s">
        <v>137</v>
      </c>
      <c r="AE1156" t="s">
        <v>137</v>
      </c>
      <c r="AF1156" t="s">
        <v>137</v>
      </c>
      <c r="AG1156" t="s">
        <v>137</v>
      </c>
      <c r="AH1156" t="s">
        <v>137</v>
      </c>
      <c r="AI1156" t="s">
        <v>137</v>
      </c>
      <c r="AJ1156" t="s">
        <v>137</v>
      </c>
      <c r="AK1156" t="s">
        <v>137</v>
      </c>
      <c r="AL1156" t="s">
        <v>137</v>
      </c>
      <c r="AM1156" t="s">
        <v>137</v>
      </c>
      <c r="AN1156" t="s">
        <v>137</v>
      </c>
      <c r="AO1156" t="s">
        <v>137</v>
      </c>
      <c r="AP1156" t="s">
        <v>137</v>
      </c>
      <c r="AQ1156" t="s">
        <v>137</v>
      </c>
      <c r="AR1156" t="s">
        <v>137</v>
      </c>
      <c r="AS1156" t="s">
        <v>137</v>
      </c>
      <c r="AT1156" t="s">
        <v>137</v>
      </c>
      <c r="AU1156" t="s">
        <v>137</v>
      </c>
      <c r="AV1156" t="s">
        <v>137</v>
      </c>
      <c r="AW1156" t="s">
        <v>137</v>
      </c>
      <c r="AX1156" t="s">
        <v>137</v>
      </c>
      <c r="AY1156" t="s">
        <v>137</v>
      </c>
      <c r="AZ1156" t="s">
        <v>137</v>
      </c>
      <c r="BA1156" t="s">
        <v>137</v>
      </c>
      <c r="BB1156" t="s">
        <v>137</v>
      </c>
      <c r="BC1156" t="s">
        <v>137</v>
      </c>
      <c r="BD1156" t="s">
        <v>137</v>
      </c>
      <c r="BE1156" t="s">
        <v>137</v>
      </c>
      <c r="BF1156" t="s">
        <v>137</v>
      </c>
      <c r="BG1156" t="s">
        <v>138</v>
      </c>
      <c r="BH1156" t="s">
        <v>137</v>
      </c>
      <c r="BI1156" t="s">
        <v>137</v>
      </c>
      <c r="BJ1156" t="s">
        <v>137</v>
      </c>
      <c r="BK1156" t="s">
        <v>137</v>
      </c>
      <c r="BL1156" t="s">
        <v>137</v>
      </c>
      <c r="BM1156" t="s">
        <v>137</v>
      </c>
      <c r="BN1156" t="s">
        <v>137</v>
      </c>
      <c r="BO1156" t="s">
        <v>137</v>
      </c>
      <c r="BP1156" t="s">
        <v>137</v>
      </c>
      <c r="BQ1156" t="s">
        <v>137</v>
      </c>
      <c r="BR1156" t="s">
        <v>137</v>
      </c>
      <c r="BS1156" t="s">
        <v>137</v>
      </c>
      <c r="BT1156" t="s">
        <v>137</v>
      </c>
      <c r="BU1156" t="s">
        <v>137</v>
      </c>
      <c r="BV1156" t="s">
        <v>137</v>
      </c>
      <c r="BW1156" t="s">
        <v>137</v>
      </c>
      <c r="BX1156" t="s">
        <v>137</v>
      </c>
      <c r="BY1156" t="s">
        <v>137</v>
      </c>
      <c r="BZ1156" t="s">
        <v>137</v>
      </c>
      <c r="CA1156" t="s">
        <v>137</v>
      </c>
      <c r="CB1156" t="s">
        <v>137</v>
      </c>
      <c r="CC1156" t="s">
        <v>137</v>
      </c>
      <c r="CD1156" t="s">
        <v>137</v>
      </c>
      <c r="CE1156" t="s">
        <v>137</v>
      </c>
      <c r="CF1156" t="s">
        <v>137</v>
      </c>
      <c r="CG1156" t="s">
        <v>137</v>
      </c>
      <c r="CH1156" t="s">
        <v>137</v>
      </c>
    </row>
    <row r="1157" spans="1:86" x14ac:dyDescent="0.3">
      <c r="A1157" t="s">
        <v>5065</v>
      </c>
      <c r="B1157" t="s">
        <v>1008</v>
      </c>
      <c r="C1157" t="s">
        <v>138</v>
      </c>
      <c r="D1157" t="s">
        <v>138</v>
      </c>
      <c r="E1157" t="s">
        <v>138</v>
      </c>
      <c r="F1157" t="s">
        <v>138</v>
      </c>
      <c r="G1157" t="s">
        <v>138</v>
      </c>
      <c r="H1157" t="s">
        <v>138</v>
      </c>
      <c r="I1157" t="s">
        <v>138</v>
      </c>
      <c r="J1157" t="s">
        <v>138</v>
      </c>
      <c r="K1157" t="s">
        <v>138</v>
      </c>
      <c r="L1157" t="s">
        <v>138</v>
      </c>
      <c r="M1157" t="s">
        <v>138</v>
      </c>
      <c r="N1157" t="s">
        <v>138</v>
      </c>
      <c r="O1157" t="s">
        <v>138</v>
      </c>
      <c r="P1157" t="s">
        <v>138</v>
      </c>
      <c r="Q1157" t="s">
        <v>138</v>
      </c>
      <c r="R1157" t="s">
        <v>138</v>
      </c>
      <c r="S1157" t="s">
        <v>138</v>
      </c>
      <c r="T1157" t="s">
        <v>138</v>
      </c>
      <c r="U1157" t="s">
        <v>138</v>
      </c>
      <c r="V1157" t="s">
        <v>138</v>
      </c>
      <c r="W1157" t="s">
        <v>138</v>
      </c>
      <c r="X1157" t="s">
        <v>138</v>
      </c>
      <c r="Y1157" t="s">
        <v>138</v>
      </c>
      <c r="Z1157" t="s">
        <v>138</v>
      </c>
      <c r="AA1157" t="s">
        <v>138</v>
      </c>
      <c r="AB1157" t="s">
        <v>138</v>
      </c>
      <c r="AC1157" t="s">
        <v>138</v>
      </c>
      <c r="AD1157" t="s">
        <v>138</v>
      </c>
      <c r="AE1157" t="s">
        <v>138</v>
      </c>
      <c r="AF1157" t="s">
        <v>138</v>
      </c>
      <c r="AG1157" t="s">
        <v>138</v>
      </c>
      <c r="AH1157" t="s">
        <v>138</v>
      </c>
      <c r="AI1157" t="s">
        <v>138</v>
      </c>
      <c r="AJ1157" t="s">
        <v>138</v>
      </c>
      <c r="AK1157" t="s">
        <v>138</v>
      </c>
      <c r="AL1157" t="s">
        <v>138</v>
      </c>
      <c r="AM1157" t="s">
        <v>138</v>
      </c>
      <c r="AN1157" t="s">
        <v>138</v>
      </c>
      <c r="AO1157" t="s">
        <v>138</v>
      </c>
      <c r="AP1157" t="s">
        <v>138</v>
      </c>
      <c r="AQ1157" t="s">
        <v>138</v>
      </c>
      <c r="AR1157" t="s">
        <v>138</v>
      </c>
      <c r="AS1157" t="s">
        <v>138</v>
      </c>
      <c r="AT1157" t="s">
        <v>138</v>
      </c>
      <c r="AU1157" t="s">
        <v>138</v>
      </c>
      <c r="AV1157" t="s">
        <v>138</v>
      </c>
      <c r="AW1157" t="s">
        <v>138</v>
      </c>
      <c r="AX1157" t="s">
        <v>138</v>
      </c>
      <c r="AY1157" t="s">
        <v>138</v>
      </c>
      <c r="AZ1157" t="s">
        <v>138</v>
      </c>
      <c r="BA1157" t="s">
        <v>138</v>
      </c>
      <c r="BB1157" t="s">
        <v>138</v>
      </c>
      <c r="BC1157" t="s">
        <v>138</v>
      </c>
      <c r="BD1157" t="s">
        <v>138</v>
      </c>
      <c r="BE1157" t="s">
        <v>138</v>
      </c>
      <c r="BF1157" t="s">
        <v>138</v>
      </c>
      <c r="BG1157" t="s">
        <v>137</v>
      </c>
      <c r="BH1157" t="s">
        <v>138</v>
      </c>
      <c r="BI1157" t="s">
        <v>138</v>
      </c>
      <c r="BJ1157" t="s">
        <v>138</v>
      </c>
      <c r="BK1157" t="s">
        <v>138</v>
      </c>
      <c r="BL1157" t="s">
        <v>138</v>
      </c>
      <c r="BM1157" t="s">
        <v>138</v>
      </c>
      <c r="BN1157" t="s">
        <v>138</v>
      </c>
      <c r="BO1157" t="s">
        <v>138</v>
      </c>
      <c r="BP1157" t="s">
        <v>138</v>
      </c>
      <c r="BQ1157" t="s">
        <v>138</v>
      </c>
      <c r="BR1157" t="s">
        <v>138</v>
      </c>
      <c r="BS1157" t="s">
        <v>138</v>
      </c>
      <c r="BT1157" t="s">
        <v>138</v>
      </c>
      <c r="BU1157" t="s">
        <v>138</v>
      </c>
      <c r="BV1157" t="s">
        <v>138</v>
      </c>
      <c r="BW1157" t="s">
        <v>138</v>
      </c>
      <c r="BX1157" t="s">
        <v>138</v>
      </c>
      <c r="BY1157" t="s">
        <v>138</v>
      </c>
      <c r="BZ1157" t="s">
        <v>138</v>
      </c>
      <c r="CA1157" t="s">
        <v>138</v>
      </c>
      <c r="CB1157" t="s">
        <v>138</v>
      </c>
      <c r="CC1157" t="s">
        <v>138</v>
      </c>
      <c r="CD1157" t="s">
        <v>137</v>
      </c>
      <c r="CE1157" t="s">
        <v>137</v>
      </c>
      <c r="CF1157" t="s">
        <v>137</v>
      </c>
      <c r="CG1157" t="s">
        <v>137</v>
      </c>
      <c r="CH1157" t="s">
        <v>137</v>
      </c>
    </row>
    <row r="1158" spans="1:86" x14ac:dyDescent="0.3">
      <c r="A1158" t="s">
        <v>5066</v>
      </c>
      <c r="B1158" t="s">
        <v>1009</v>
      </c>
      <c r="C1158" t="s">
        <v>138</v>
      </c>
      <c r="D1158" t="s">
        <v>138</v>
      </c>
      <c r="E1158" t="s">
        <v>138</v>
      </c>
      <c r="F1158" t="s">
        <v>138</v>
      </c>
      <c r="G1158" t="s">
        <v>138</v>
      </c>
      <c r="H1158" t="s">
        <v>137</v>
      </c>
      <c r="I1158" t="s">
        <v>138</v>
      </c>
      <c r="J1158" t="s">
        <v>138</v>
      </c>
      <c r="K1158" t="s">
        <v>138</v>
      </c>
      <c r="L1158" t="s">
        <v>138</v>
      </c>
      <c r="M1158" t="s">
        <v>138</v>
      </c>
      <c r="N1158" t="s">
        <v>138</v>
      </c>
      <c r="O1158" t="s">
        <v>138</v>
      </c>
      <c r="P1158" t="s">
        <v>138</v>
      </c>
      <c r="Q1158" t="s">
        <v>138</v>
      </c>
      <c r="R1158" t="s">
        <v>138</v>
      </c>
      <c r="S1158" t="s">
        <v>138</v>
      </c>
      <c r="T1158" t="s">
        <v>137</v>
      </c>
      <c r="U1158" t="s">
        <v>138</v>
      </c>
      <c r="V1158" t="s">
        <v>137</v>
      </c>
      <c r="W1158" t="s">
        <v>138</v>
      </c>
      <c r="X1158" t="s">
        <v>138</v>
      </c>
      <c r="Y1158" t="s">
        <v>138</v>
      </c>
      <c r="Z1158" t="s">
        <v>138</v>
      </c>
      <c r="AA1158" t="s">
        <v>138</v>
      </c>
      <c r="AB1158" t="s">
        <v>138</v>
      </c>
      <c r="AC1158" t="s">
        <v>138</v>
      </c>
      <c r="AD1158" t="s">
        <v>138</v>
      </c>
      <c r="AE1158" t="s">
        <v>138</v>
      </c>
      <c r="AF1158" t="s">
        <v>137</v>
      </c>
      <c r="AG1158" t="s">
        <v>138</v>
      </c>
      <c r="AH1158" t="s">
        <v>138</v>
      </c>
      <c r="AI1158" t="s">
        <v>138</v>
      </c>
      <c r="AJ1158" t="s">
        <v>138</v>
      </c>
      <c r="AK1158" t="s">
        <v>138</v>
      </c>
      <c r="AL1158" t="s">
        <v>138</v>
      </c>
      <c r="AM1158" t="s">
        <v>138</v>
      </c>
      <c r="AN1158" t="s">
        <v>138</v>
      </c>
      <c r="AO1158" t="s">
        <v>138</v>
      </c>
      <c r="AP1158" t="s">
        <v>138</v>
      </c>
      <c r="AQ1158" t="s">
        <v>138</v>
      </c>
      <c r="AR1158" t="s">
        <v>137</v>
      </c>
      <c r="AS1158" t="s">
        <v>138</v>
      </c>
      <c r="AT1158" t="s">
        <v>138</v>
      </c>
      <c r="AU1158" t="s">
        <v>138</v>
      </c>
      <c r="AV1158" t="s">
        <v>138</v>
      </c>
      <c r="AW1158" t="s">
        <v>138</v>
      </c>
      <c r="AX1158" t="s">
        <v>138</v>
      </c>
      <c r="AY1158" t="s">
        <v>138</v>
      </c>
      <c r="AZ1158" t="s">
        <v>138</v>
      </c>
      <c r="BA1158" t="s">
        <v>138</v>
      </c>
      <c r="BB1158" t="s">
        <v>138</v>
      </c>
      <c r="BC1158" t="s">
        <v>138</v>
      </c>
      <c r="BD1158" t="s">
        <v>138</v>
      </c>
      <c r="BE1158" t="s">
        <v>138</v>
      </c>
      <c r="BF1158" t="s">
        <v>138</v>
      </c>
      <c r="BG1158" t="s">
        <v>137</v>
      </c>
      <c r="BH1158" t="s">
        <v>138</v>
      </c>
      <c r="BI1158" t="s">
        <v>138</v>
      </c>
      <c r="BJ1158" t="s">
        <v>137</v>
      </c>
      <c r="BK1158" t="s">
        <v>138</v>
      </c>
      <c r="BL1158" t="s">
        <v>138</v>
      </c>
      <c r="BM1158" t="s">
        <v>138</v>
      </c>
      <c r="BN1158" t="s">
        <v>138</v>
      </c>
      <c r="BO1158" t="s">
        <v>138</v>
      </c>
      <c r="BP1158" t="s">
        <v>138</v>
      </c>
      <c r="BQ1158" t="s">
        <v>138</v>
      </c>
      <c r="BR1158" t="s">
        <v>137</v>
      </c>
      <c r="BS1158" t="s">
        <v>137</v>
      </c>
      <c r="BT1158" t="s">
        <v>137</v>
      </c>
      <c r="BU1158" t="s">
        <v>137</v>
      </c>
      <c r="BV1158" t="s">
        <v>137</v>
      </c>
      <c r="BW1158" t="s">
        <v>137</v>
      </c>
      <c r="BX1158" t="s">
        <v>137</v>
      </c>
      <c r="BY1158" t="s">
        <v>137</v>
      </c>
      <c r="BZ1158" t="s">
        <v>137</v>
      </c>
      <c r="CA1158" t="s">
        <v>137</v>
      </c>
      <c r="CB1158" t="s">
        <v>137</v>
      </c>
      <c r="CC1158" t="s">
        <v>137</v>
      </c>
      <c r="CD1158" t="s">
        <v>137</v>
      </c>
      <c r="CE1158" t="s">
        <v>137</v>
      </c>
      <c r="CF1158" t="s">
        <v>137</v>
      </c>
      <c r="CG1158" t="s">
        <v>137</v>
      </c>
      <c r="CH1158" t="s">
        <v>137</v>
      </c>
    </row>
    <row r="1159" spans="1:86" x14ac:dyDescent="0.3">
      <c r="A1159" t="s">
        <v>5067</v>
      </c>
      <c r="B1159" t="s">
        <v>1010</v>
      </c>
      <c r="C1159" t="s">
        <v>137</v>
      </c>
      <c r="D1159" t="s">
        <v>137</v>
      </c>
      <c r="E1159" t="s">
        <v>137</v>
      </c>
      <c r="F1159" t="s">
        <v>137</v>
      </c>
      <c r="G1159" t="s">
        <v>137</v>
      </c>
      <c r="H1159" t="s">
        <v>138</v>
      </c>
      <c r="I1159" t="s">
        <v>138</v>
      </c>
      <c r="J1159" t="s">
        <v>138</v>
      </c>
      <c r="K1159" t="s">
        <v>138</v>
      </c>
      <c r="L1159" t="s">
        <v>138</v>
      </c>
      <c r="M1159" t="s">
        <v>138</v>
      </c>
      <c r="N1159" t="s">
        <v>138</v>
      </c>
      <c r="O1159" t="s">
        <v>138</v>
      </c>
      <c r="P1159" t="s">
        <v>138</v>
      </c>
      <c r="Q1159" t="s">
        <v>138</v>
      </c>
      <c r="R1159" t="s">
        <v>138</v>
      </c>
      <c r="S1159" t="s">
        <v>138</v>
      </c>
      <c r="T1159" t="s">
        <v>138</v>
      </c>
      <c r="U1159" t="s">
        <v>138</v>
      </c>
      <c r="V1159" t="s">
        <v>138</v>
      </c>
      <c r="W1159" t="s">
        <v>138</v>
      </c>
      <c r="X1159" t="s">
        <v>138</v>
      </c>
      <c r="Y1159" t="s">
        <v>138</v>
      </c>
      <c r="Z1159" t="s">
        <v>138</v>
      </c>
      <c r="AA1159" t="s">
        <v>138</v>
      </c>
      <c r="AB1159" t="s">
        <v>138</v>
      </c>
      <c r="AC1159" t="s">
        <v>138</v>
      </c>
      <c r="AD1159" t="s">
        <v>138</v>
      </c>
      <c r="AE1159" t="s">
        <v>138</v>
      </c>
      <c r="AF1159" t="s">
        <v>138</v>
      </c>
      <c r="AG1159" t="s">
        <v>138</v>
      </c>
      <c r="AH1159" t="s">
        <v>138</v>
      </c>
      <c r="AI1159" t="s">
        <v>138</v>
      </c>
      <c r="AJ1159" t="s">
        <v>138</v>
      </c>
      <c r="AK1159" t="s">
        <v>138</v>
      </c>
      <c r="AL1159" t="s">
        <v>138</v>
      </c>
      <c r="AM1159" t="s">
        <v>138</v>
      </c>
      <c r="AN1159" t="s">
        <v>138</v>
      </c>
      <c r="AO1159" t="s">
        <v>138</v>
      </c>
      <c r="AP1159" t="s">
        <v>138</v>
      </c>
      <c r="AQ1159" t="s">
        <v>138</v>
      </c>
      <c r="AR1159" t="s">
        <v>138</v>
      </c>
      <c r="AS1159" t="s">
        <v>138</v>
      </c>
      <c r="AT1159" t="s">
        <v>138</v>
      </c>
      <c r="AU1159" t="s">
        <v>138</v>
      </c>
      <c r="AV1159" t="s">
        <v>138</v>
      </c>
      <c r="AW1159" t="s">
        <v>138</v>
      </c>
      <c r="AX1159" t="s">
        <v>138</v>
      </c>
      <c r="AY1159" t="s">
        <v>138</v>
      </c>
      <c r="AZ1159" t="s">
        <v>138</v>
      </c>
      <c r="BA1159" t="s">
        <v>138</v>
      </c>
      <c r="BB1159" t="s">
        <v>138</v>
      </c>
      <c r="BC1159" t="s">
        <v>138</v>
      </c>
      <c r="BD1159" t="s">
        <v>138</v>
      </c>
      <c r="BE1159" t="s">
        <v>138</v>
      </c>
      <c r="BF1159" t="s">
        <v>138</v>
      </c>
      <c r="BG1159" t="s">
        <v>137</v>
      </c>
      <c r="BH1159" t="s">
        <v>138</v>
      </c>
      <c r="BI1159" t="s">
        <v>138</v>
      </c>
      <c r="BJ1159" t="s">
        <v>138</v>
      </c>
      <c r="BK1159" t="s">
        <v>138</v>
      </c>
      <c r="BL1159" t="s">
        <v>138</v>
      </c>
      <c r="BM1159" t="s">
        <v>138</v>
      </c>
      <c r="BN1159" t="s">
        <v>138</v>
      </c>
      <c r="BO1159" t="s">
        <v>138</v>
      </c>
      <c r="BP1159" t="s">
        <v>138</v>
      </c>
      <c r="BQ1159" t="s">
        <v>138</v>
      </c>
      <c r="BR1159" t="s">
        <v>138</v>
      </c>
      <c r="BS1159" t="s">
        <v>138</v>
      </c>
      <c r="BT1159" t="s">
        <v>138</v>
      </c>
      <c r="BU1159" t="s">
        <v>138</v>
      </c>
      <c r="BV1159" t="s">
        <v>138</v>
      </c>
      <c r="BW1159" t="s">
        <v>138</v>
      </c>
      <c r="BX1159" t="s">
        <v>138</v>
      </c>
      <c r="BY1159" t="s">
        <v>138</v>
      </c>
      <c r="BZ1159" t="s">
        <v>138</v>
      </c>
      <c r="CA1159" t="s">
        <v>138</v>
      </c>
      <c r="CB1159" t="s">
        <v>138</v>
      </c>
      <c r="CC1159" t="s">
        <v>138</v>
      </c>
      <c r="CD1159" t="s">
        <v>137</v>
      </c>
      <c r="CE1159" t="s">
        <v>137</v>
      </c>
      <c r="CF1159" t="s">
        <v>137</v>
      </c>
      <c r="CG1159" t="s">
        <v>137</v>
      </c>
      <c r="CH1159" t="s">
        <v>137</v>
      </c>
    </row>
    <row r="1160" spans="1:86" x14ac:dyDescent="0.3">
      <c r="A1160" t="s">
        <v>5068</v>
      </c>
      <c r="B1160" t="s">
        <v>1011</v>
      </c>
      <c r="C1160">
        <v>3.6520000000000001</v>
      </c>
      <c r="D1160">
        <v>3.5510000000000002</v>
      </c>
      <c r="E1160">
        <v>3.4769999999999999</v>
      </c>
      <c r="F1160">
        <v>3.411</v>
      </c>
      <c r="G1160">
        <v>3.2970000000000002</v>
      </c>
      <c r="H1160">
        <v>3.2589999999999999</v>
      </c>
      <c r="I1160">
        <v>3.1139999999999999</v>
      </c>
      <c r="J1160">
        <v>3.028</v>
      </c>
      <c r="K1160">
        <v>3.14</v>
      </c>
      <c r="L1160">
        <v>2.8730000000000002</v>
      </c>
      <c r="M1160">
        <v>2.9020000000000001</v>
      </c>
      <c r="N1160">
        <v>2.9340000000000002</v>
      </c>
      <c r="O1160">
        <v>2.9590000000000001</v>
      </c>
      <c r="P1160">
        <v>3.04</v>
      </c>
      <c r="Q1160">
        <v>3.0739999999999998</v>
      </c>
      <c r="R1160">
        <v>3.0960000000000001</v>
      </c>
      <c r="S1160">
        <v>3.2130000000000001</v>
      </c>
      <c r="T1160">
        <v>29.003</v>
      </c>
      <c r="U1160">
        <v>30.821000000000002</v>
      </c>
      <c r="V1160">
        <v>32.451999999999998</v>
      </c>
      <c r="W1160">
        <v>33.843000000000004</v>
      </c>
      <c r="X1160">
        <v>34.924999999999997</v>
      </c>
      <c r="Y1160">
        <v>35.831000000000003</v>
      </c>
      <c r="Z1160">
        <v>36.447000000000003</v>
      </c>
      <c r="AA1160">
        <v>36.837000000000003</v>
      </c>
      <c r="AB1160">
        <v>37.012999999999998</v>
      </c>
      <c r="AC1160">
        <v>36.965000000000003</v>
      </c>
      <c r="AD1160">
        <v>36.667999999999999</v>
      </c>
      <c r="AE1160">
        <v>36.167999999999999</v>
      </c>
      <c r="AF1160">
        <v>2.8000000000000001E-2</v>
      </c>
      <c r="AG1160">
        <v>-9.9000000000000005E-2</v>
      </c>
      <c r="AH1160">
        <v>0.13600000000000001</v>
      </c>
      <c r="AI1160">
        <v>7.0999999999999994E-2</v>
      </c>
      <c r="AJ1160">
        <v>0.23300000000000001</v>
      </c>
      <c r="AK1160">
        <v>0.32700000000000001</v>
      </c>
      <c r="AL1160">
        <v>0.38200000000000001</v>
      </c>
      <c r="AM1160">
        <v>0.44400000000000001</v>
      </c>
      <c r="AN1160">
        <v>0.98599999999999999</v>
      </c>
      <c r="AO1160">
        <v>1.367</v>
      </c>
      <c r="AP1160">
        <v>1.83</v>
      </c>
      <c r="AQ1160">
        <v>1.9079999999999999</v>
      </c>
      <c r="AR1160">
        <v>1.9890000000000001</v>
      </c>
      <c r="AS1160">
        <v>2.044</v>
      </c>
      <c r="AT1160">
        <v>3.218</v>
      </c>
      <c r="AU1160">
        <v>3.2669999999999999</v>
      </c>
      <c r="AV1160">
        <v>3.2280000000000002</v>
      </c>
      <c r="AW1160">
        <v>3.4990000000000001</v>
      </c>
      <c r="AX1160">
        <v>3.802</v>
      </c>
      <c r="AY1160">
        <v>3.85</v>
      </c>
      <c r="AZ1160">
        <v>4.4050000000000002</v>
      </c>
      <c r="BA1160">
        <v>4.5919999999999996</v>
      </c>
      <c r="BB1160">
        <v>4.6360000000000001</v>
      </c>
      <c r="BC1160">
        <v>4.7210000000000001</v>
      </c>
      <c r="BD1160">
        <v>5.141</v>
      </c>
      <c r="BE1160">
        <v>5.3739999999999997</v>
      </c>
      <c r="BF1160">
        <v>5.0590000000000002</v>
      </c>
      <c r="BG1160">
        <v>4.867</v>
      </c>
      <c r="BH1160">
        <v>4.8639999999999999</v>
      </c>
      <c r="BI1160">
        <v>4.6989999999999998</v>
      </c>
      <c r="BJ1160">
        <v>4.6509999999999998</v>
      </c>
      <c r="BK1160">
        <v>4.5730000000000004</v>
      </c>
      <c r="BL1160">
        <v>3.9350000000000001</v>
      </c>
      <c r="BM1160">
        <v>4.0999999999999996</v>
      </c>
      <c r="BN1160">
        <v>4.0869999999999997</v>
      </c>
      <c r="BO1160">
        <v>3.9660000000000002</v>
      </c>
      <c r="BP1160">
        <v>4.6020000000000003</v>
      </c>
      <c r="BQ1160">
        <v>4.3639999999999999</v>
      </c>
      <c r="BR1160">
        <v>4.8220000000000001</v>
      </c>
      <c r="BS1160">
        <v>4.63</v>
      </c>
      <c r="BT1160">
        <v>4.585</v>
      </c>
      <c r="BU1160">
        <v>4.5529999999999999</v>
      </c>
      <c r="BV1160">
        <v>4.742</v>
      </c>
      <c r="BW1160">
        <v>4.8710000000000004</v>
      </c>
      <c r="BX1160">
        <v>5.5490000000000004</v>
      </c>
      <c r="BY1160">
        <v>5.9009999999999998</v>
      </c>
      <c r="BZ1160">
        <v>5.8310000000000004</v>
      </c>
      <c r="CA1160">
        <v>5.8250000000000002</v>
      </c>
      <c r="CB1160">
        <v>6.72</v>
      </c>
      <c r="CC1160">
        <v>6.3840000000000003</v>
      </c>
      <c r="CD1160">
        <v>6.907</v>
      </c>
      <c r="CE1160">
        <v>6.7649999999999997</v>
      </c>
      <c r="CF1160">
        <v>7.6109999999999998</v>
      </c>
      <c r="CG1160">
        <v>8.1859999999999999</v>
      </c>
      <c r="CH1160">
        <v>8.4529999999999994</v>
      </c>
    </row>
    <row r="1161" spans="1:86" x14ac:dyDescent="0.3">
      <c r="A1161" t="s">
        <v>5069</v>
      </c>
      <c r="B1161" t="s">
        <v>1012</v>
      </c>
      <c r="C1161">
        <v>7.6999999999999999E-2</v>
      </c>
      <c r="D1161">
        <v>8.7999999999999995E-2</v>
      </c>
      <c r="E1161">
        <v>8.7999999999999995E-2</v>
      </c>
      <c r="F1161">
        <v>0.1</v>
      </c>
      <c r="G1161">
        <v>0.113</v>
      </c>
      <c r="H1161">
        <v>0.152</v>
      </c>
      <c r="I1161">
        <v>0.13100000000000001</v>
      </c>
      <c r="J1161">
        <v>0.11899999999999999</v>
      </c>
      <c r="K1161">
        <v>0.125</v>
      </c>
      <c r="L1161">
        <v>0.157</v>
      </c>
      <c r="M1161">
        <v>0.16300000000000001</v>
      </c>
      <c r="N1161">
        <v>0.14899999999999999</v>
      </c>
      <c r="O1161">
        <v>0.14299999999999999</v>
      </c>
      <c r="P1161">
        <v>0.14399999999999999</v>
      </c>
      <c r="Q1161">
        <v>0.23899999999999999</v>
      </c>
      <c r="R1161">
        <v>0.23300000000000001</v>
      </c>
      <c r="S1161">
        <v>0.22900000000000001</v>
      </c>
      <c r="T1161">
        <v>0.442</v>
      </c>
      <c r="U1161">
        <v>0.63400000000000001</v>
      </c>
      <c r="V1161">
        <v>0.58699999999999997</v>
      </c>
      <c r="W1161">
        <v>0.79900000000000004</v>
      </c>
      <c r="X1161">
        <v>2.028</v>
      </c>
      <c r="Y1161">
        <v>0.72599999999999998</v>
      </c>
      <c r="Z1161">
        <v>0.88300000000000001</v>
      </c>
      <c r="AA1161">
        <v>0.68500000000000005</v>
      </c>
      <c r="AB1161">
        <v>0.72099999999999997</v>
      </c>
      <c r="AC1161">
        <v>0.747</v>
      </c>
      <c r="AD1161">
        <v>0.68899999999999995</v>
      </c>
      <c r="AE1161">
        <v>0.73599999999999999</v>
      </c>
      <c r="AF1161">
        <v>0.52900000000000003</v>
      </c>
      <c r="AG1161">
        <v>0.626</v>
      </c>
      <c r="AH1161">
        <v>0.71099999999999997</v>
      </c>
      <c r="AI1161">
        <v>0.86099999999999999</v>
      </c>
      <c r="AJ1161">
        <v>2.3889999999999998</v>
      </c>
      <c r="AK1161">
        <v>2.7919999999999998</v>
      </c>
      <c r="AL1161">
        <v>2.9319999999999999</v>
      </c>
      <c r="AM1161">
        <v>3.1150000000000002</v>
      </c>
      <c r="AN1161">
        <v>5.2839999999999998</v>
      </c>
      <c r="AO1161">
        <v>5.5510000000000002</v>
      </c>
      <c r="AP1161">
        <v>12.457000000000001</v>
      </c>
      <c r="AQ1161">
        <v>12.712</v>
      </c>
      <c r="AR1161">
        <v>13.747999999999999</v>
      </c>
      <c r="AS1161">
        <v>13.125999999999999</v>
      </c>
      <c r="AT1161">
        <v>15.574</v>
      </c>
      <c r="AU1161">
        <v>15.801</v>
      </c>
      <c r="AV1161">
        <v>17.806000000000001</v>
      </c>
      <c r="AW1161">
        <v>16.731000000000002</v>
      </c>
      <c r="AX1161">
        <v>18.053999999999998</v>
      </c>
      <c r="AY1161">
        <v>21.178000000000001</v>
      </c>
      <c r="AZ1161">
        <v>19.332000000000001</v>
      </c>
      <c r="BA1161">
        <v>19.239000000000001</v>
      </c>
      <c r="BB1161">
        <v>17.204000000000001</v>
      </c>
      <c r="BC1161">
        <v>17.317</v>
      </c>
      <c r="BD1161">
        <v>17.146999999999998</v>
      </c>
      <c r="BE1161">
        <v>17.190999999999999</v>
      </c>
      <c r="BF1161">
        <v>14.488</v>
      </c>
      <c r="BG1161">
        <v>14.467000000000001</v>
      </c>
      <c r="BH1161">
        <v>15.948</v>
      </c>
      <c r="BI1161">
        <v>13.41</v>
      </c>
      <c r="BJ1161">
        <v>10.541</v>
      </c>
      <c r="BK1161">
        <v>6.9550000000000001</v>
      </c>
      <c r="BL1161">
        <v>6.9390000000000001</v>
      </c>
      <c r="BM1161">
        <v>6.9020000000000001</v>
      </c>
      <c r="BN1161">
        <v>4.3730000000000002</v>
      </c>
      <c r="BO1161">
        <v>4.202</v>
      </c>
      <c r="BP1161">
        <v>10.135</v>
      </c>
      <c r="BQ1161">
        <v>10.185</v>
      </c>
      <c r="BR1161">
        <v>9.9559999999999995</v>
      </c>
      <c r="BS1161">
        <v>9.3149999999999995</v>
      </c>
      <c r="BT1161">
        <v>11.988</v>
      </c>
      <c r="BU1161">
        <v>9.7889999999999997</v>
      </c>
      <c r="BV1161">
        <v>9.0359999999999996</v>
      </c>
      <c r="BW1161">
        <v>9</v>
      </c>
      <c r="BX1161">
        <v>9.3439999999999994</v>
      </c>
      <c r="BY1161">
        <v>9.3369999999999997</v>
      </c>
      <c r="BZ1161">
        <v>9.4540000000000006</v>
      </c>
      <c r="CA1161">
        <v>9.6199999999999992</v>
      </c>
      <c r="CB1161">
        <v>9.1159999999999997</v>
      </c>
      <c r="CC1161">
        <v>9.3320000000000007</v>
      </c>
      <c r="CD1161">
        <v>10.334</v>
      </c>
      <c r="CE1161">
        <v>11.303000000000001</v>
      </c>
      <c r="CF1161">
        <v>11.007</v>
      </c>
      <c r="CG1161">
        <v>12.173999999999999</v>
      </c>
      <c r="CH1161">
        <v>10.941000000000001</v>
      </c>
    </row>
    <row r="1162" spans="1:86" x14ac:dyDescent="0.3">
      <c r="A1162" t="s">
        <v>5070</v>
      </c>
      <c r="B1162" t="s">
        <v>1013</v>
      </c>
      <c r="C1162">
        <v>3.5750000000000002</v>
      </c>
      <c r="D1162">
        <v>3.4630000000000001</v>
      </c>
      <c r="E1162">
        <v>3.3889999999999998</v>
      </c>
      <c r="F1162">
        <v>3.3109999999999999</v>
      </c>
      <c r="G1162">
        <v>3.1850000000000001</v>
      </c>
      <c r="H1162">
        <v>3.1080000000000001</v>
      </c>
      <c r="I1162">
        <v>2.984</v>
      </c>
      <c r="J1162">
        <v>2.9089999999999998</v>
      </c>
      <c r="K1162">
        <v>3.0150000000000001</v>
      </c>
      <c r="L1162">
        <v>2.7160000000000002</v>
      </c>
      <c r="M1162">
        <v>2.7389999999999999</v>
      </c>
      <c r="N1162">
        <v>2.7850000000000001</v>
      </c>
      <c r="O1162">
        <v>2.8159999999999998</v>
      </c>
      <c r="P1162">
        <v>2.8959999999999999</v>
      </c>
      <c r="Q1162">
        <v>2.8340000000000001</v>
      </c>
      <c r="R1162">
        <v>2.863</v>
      </c>
      <c r="S1162">
        <v>2.984</v>
      </c>
      <c r="T1162">
        <v>28.562000000000001</v>
      </c>
      <c r="U1162">
        <v>30.187000000000001</v>
      </c>
      <c r="V1162">
        <v>31.864999999999998</v>
      </c>
      <c r="W1162">
        <v>33.042999999999999</v>
      </c>
      <c r="X1162">
        <v>32.896999999999998</v>
      </c>
      <c r="Y1162">
        <v>35.104999999999997</v>
      </c>
      <c r="Z1162">
        <v>35.564</v>
      </c>
      <c r="AA1162">
        <v>36.152000000000001</v>
      </c>
      <c r="AB1162">
        <v>36.292000000000002</v>
      </c>
      <c r="AC1162">
        <v>36.218000000000004</v>
      </c>
      <c r="AD1162">
        <v>35.979999999999997</v>
      </c>
      <c r="AE1162">
        <v>35.432000000000002</v>
      </c>
      <c r="AF1162">
        <v>-0.501</v>
      </c>
      <c r="AG1162">
        <v>-0.72399999999999998</v>
      </c>
      <c r="AH1162">
        <v>-0.57399999999999995</v>
      </c>
      <c r="AI1162">
        <v>-0.79</v>
      </c>
      <c r="AJ1162">
        <v>-2.1560000000000001</v>
      </c>
      <c r="AK1162">
        <v>-2.4649999999999999</v>
      </c>
      <c r="AL1162">
        <v>-2.5499999999999998</v>
      </c>
      <c r="AM1162">
        <v>-2.6709999999999998</v>
      </c>
      <c r="AN1162">
        <v>-4.298</v>
      </c>
      <c r="AO1162">
        <v>-4.1840000000000002</v>
      </c>
      <c r="AP1162">
        <v>-10.628</v>
      </c>
      <c r="AQ1162">
        <v>-10.804</v>
      </c>
      <c r="AR1162">
        <v>-11.76</v>
      </c>
      <c r="AS1162">
        <v>-11.081</v>
      </c>
      <c r="AT1162">
        <v>-12.356</v>
      </c>
      <c r="AU1162">
        <v>-12.534000000000001</v>
      </c>
      <c r="AV1162">
        <v>-14.577999999999999</v>
      </c>
      <c r="AW1162">
        <v>-13.233000000000001</v>
      </c>
      <c r="AX1162">
        <v>-14.252000000000001</v>
      </c>
      <c r="AY1162">
        <v>-17.327999999999999</v>
      </c>
      <c r="AZ1162">
        <v>-14.927</v>
      </c>
      <c r="BA1162">
        <v>-14.647</v>
      </c>
      <c r="BB1162">
        <v>-12.568</v>
      </c>
      <c r="BC1162">
        <v>-12.596</v>
      </c>
      <c r="BD1162">
        <v>-12.006</v>
      </c>
      <c r="BE1162">
        <v>-11.817</v>
      </c>
      <c r="BF1162">
        <v>-9.4290000000000003</v>
      </c>
      <c r="BG1162">
        <v>-9.6</v>
      </c>
      <c r="BH1162">
        <v>-11.084</v>
      </c>
      <c r="BI1162">
        <v>-8.7119999999999997</v>
      </c>
      <c r="BJ1162">
        <v>-5.89</v>
      </c>
      <c r="BK1162">
        <v>-2.3820000000000001</v>
      </c>
      <c r="BL1162">
        <v>-3.004</v>
      </c>
      <c r="BM1162">
        <v>-2.802</v>
      </c>
      <c r="BN1162">
        <v>-0.28599999999999998</v>
      </c>
      <c r="BO1162">
        <v>-0.23599999999999999</v>
      </c>
      <c r="BP1162">
        <v>-5.5330000000000004</v>
      </c>
      <c r="BQ1162">
        <v>-5.82</v>
      </c>
      <c r="BR1162">
        <v>-5.1349999999999998</v>
      </c>
      <c r="BS1162">
        <v>-4.6849999999999996</v>
      </c>
      <c r="BT1162">
        <v>-7.4039999999999999</v>
      </c>
      <c r="BU1162">
        <v>-5.2359999999999998</v>
      </c>
      <c r="BV1162">
        <v>-4.2939999999999996</v>
      </c>
      <c r="BW1162">
        <v>-4.1289999999999996</v>
      </c>
      <c r="BX1162">
        <v>-3.7949999999999999</v>
      </c>
      <c r="BY1162">
        <v>-3.4359999999999999</v>
      </c>
      <c r="BZ1162">
        <v>-3.6230000000000002</v>
      </c>
      <c r="CA1162">
        <v>-3.7949999999999999</v>
      </c>
      <c r="CB1162">
        <v>-2.395</v>
      </c>
      <c r="CC1162">
        <v>-2.948</v>
      </c>
      <c r="CD1162">
        <v>-3.4260000000000002</v>
      </c>
      <c r="CE1162">
        <v>-4.5380000000000003</v>
      </c>
      <c r="CF1162">
        <v>-3.3959999999999999</v>
      </c>
      <c r="CG1162">
        <v>-3.988</v>
      </c>
      <c r="CH1162">
        <v>-2.488</v>
      </c>
    </row>
    <row r="1163" spans="1:86" x14ac:dyDescent="0.3">
      <c r="A1163" t="s">
        <v>5071</v>
      </c>
      <c r="B1163" t="s">
        <v>1014</v>
      </c>
      <c r="C1163">
        <v>3.1379999999999999</v>
      </c>
      <c r="D1163">
        <v>3.06</v>
      </c>
      <c r="E1163">
        <v>2.9710000000000001</v>
      </c>
      <c r="F1163">
        <v>2.871</v>
      </c>
      <c r="G1163">
        <v>2.7629999999999999</v>
      </c>
      <c r="H1163">
        <v>2.7130000000000001</v>
      </c>
      <c r="I1163">
        <v>2.601</v>
      </c>
      <c r="J1163">
        <v>2.5019999999999998</v>
      </c>
      <c r="K1163">
        <v>2.4369999999999998</v>
      </c>
      <c r="L1163">
        <v>2.379</v>
      </c>
      <c r="M1163">
        <v>2.35</v>
      </c>
      <c r="N1163">
        <v>2.347</v>
      </c>
      <c r="O1163">
        <v>2.3580000000000001</v>
      </c>
      <c r="P1163">
        <v>2.403</v>
      </c>
      <c r="Q1163">
        <v>2.4660000000000002</v>
      </c>
      <c r="R1163">
        <v>2.5489999999999999</v>
      </c>
      <c r="S1163">
        <v>2.653</v>
      </c>
      <c r="T1163">
        <v>28.408999999999999</v>
      </c>
      <c r="U1163" t="s">
        <v>138</v>
      </c>
      <c r="V1163">
        <v>31.861000000000001</v>
      </c>
      <c r="W1163">
        <v>33.223999999999997</v>
      </c>
      <c r="X1163">
        <v>34.354999999999997</v>
      </c>
      <c r="Y1163">
        <v>35.232999999999997</v>
      </c>
      <c r="Z1163">
        <v>35.878999999999998</v>
      </c>
      <c r="AA1163">
        <v>36.284999999999997</v>
      </c>
      <c r="AB1163">
        <v>36.441000000000003</v>
      </c>
      <c r="AC1163">
        <v>36.371000000000002</v>
      </c>
      <c r="AD1163">
        <v>36.051000000000002</v>
      </c>
      <c r="AE1163">
        <v>35.488</v>
      </c>
      <c r="AF1163">
        <v>-0.72399999999999998</v>
      </c>
      <c r="AG1163">
        <v>-0.71799999999999997</v>
      </c>
      <c r="AH1163">
        <v>-0.71499999999999997</v>
      </c>
      <c r="AI1163">
        <v>-0.69599999999999995</v>
      </c>
      <c r="AJ1163">
        <v>-0.69799999999999995</v>
      </c>
      <c r="AK1163">
        <v>-0.69499999999999995</v>
      </c>
      <c r="AL1163">
        <v>-0.68400000000000005</v>
      </c>
      <c r="AM1163">
        <v>-0.68</v>
      </c>
      <c r="AN1163">
        <v>-0.68</v>
      </c>
      <c r="AO1163">
        <v>-0.66700000000000004</v>
      </c>
      <c r="AP1163">
        <v>-0.65800000000000003</v>
      </c>
      <c r="AQ1163">
        <v>-0.65900000000000003</v>
      </c>
      <c r="AR1163">
        <v>-0.76700000000000002</v>
      </c>
      <c r="AS1163">
        <v>-0.76700000000000002</v>
      </c>
      <c r="AT1163">
        <v>-0.73299999999999998</v>
      </c>
      <c r="AU1163">
        <v>-0.73699999999999999</v>
      </c>
      <c r="AV1163">
        <v>-0.73699999999999999</v>
      </c>
      <c r="AW1163">
        <v>-0.73799999999999999</v>
      </c>
      <c r="AX1163">
        <v>-0.57699999999999996</v>
      </c>
      <c r="AY1163">
        <v>-0.54100000000000004</v>
      </c>
      <c r="AZ1163">
        <v>-0.33200000000000002</v>
      </c>
      <c r="BA1163">
        <v>-0.312</v>
      </c>
      <c r="BB1163">
        <v>-0.28199999999999997</v>
      </c>
      <c r="BC1163">
        <v>-0.28399999999999997</v>
      </c>
      <c r="BD1163">
        <v>-0.29399999999999998</v>
      </c>
      <c r="BE1163">
        <v>-0.25800000000000001</v>
      </c>
      <c r="BF1163">
        <v>-0.23599999999999999</v>
      </c>
      <c r="BG1163">
        <v>-0.20100000000000001</v>
      </c>
      <c r="BH1163">
        <v>-0.19800000000000001</v>
      </c>
      <c r="BI1163">
        <v>-0.2</v>
      </c>
      <c r="BJ1163">
        <v>-0.371</v>
      </c>
      <c r="BK1163">
        <v>-0.38500000000000001</v>
      </c>
      <c r="BL1163">
        <v>-0.57399999999999995</v>
      </c>
      <c r="BM1163">
        <v>-0.59299999999999997</v>
      </c>
      <c r="BN1163">
        <v>-0.63700000000000001</v>
      </c>
      <c r="BO1163">
        <v>-0.628</v>
      </c>
      <c r="BP1163">
        <v>-0.44400000000000001</v>
      </c>
      <c r="BQ1163">
        <v>-0.45500000000000002</v>
      </c>
      <c r="BR1163">
        <v>-0.45900000000000002</v>
      </c>
      <c r="BS1163">
        <v>-0.48699999999999999</v>
      </c>
      <c r="BT1163">
        <v>-0.498</v>
      </c>
      <c r="BU1163">
        <v>-0.504</v>
      </c>
      <c r="BV1163">
        <v>-0.51</v>
      </c>
      <c r="BW1163">
        <v>-0.51300000000000001</v>
      </c>
      <c r="BX1163">
        <v>-0.51300000000000001</v>
      </c>
      <c r="BY1163">
        <v>-0.51500000000000001</v>
      </c>
      <c r="BZ1163">
        <v>-0.51800000000000002</v>
      </c>
      <c r="CA1163">
        <v>-0.52</v>
      </c>
      <c r="CB1163">
        <v>0.24099999999999999</v>
      </c>
      <c r="CC1163">
        <v>0.23599999999999999</v>
      </c>
      <c r="CD1163">
        <v>0.27400000000000002</v>
      </c>
      <c r="CE1163">
        <v>0.29299999999999998</v>
      </c>
      <c r="CF1163">
        <v>0.27400000000000002</v>
      </c>
      <c r="CG1163">
        <v>0.26</v>
      </c>
      <c r="CH1163">
        <v>0.26400000000000001</v>
      </c>
    </row>
    <row r="1164" spans="1:86" x14ac:dyDescent="0.3">
      <c r="A1164" t="s">
        <v>5072</v>
      </c>
      <c r="B1164" t="s">
        <v>1015</v>
      </c>
      <c r="C1164" t="s">
        <v>137</v>
      </c>
      <c r="D1164" t="s">
        <v>137</v>
      </c>
      <c r="E1164" t="s">
        <v>137</v>
      </c>
      <c r="F1164">
        <v>1E-3</v>
      </c>
      <c r="G1164">
        <v>1E-3</v>
      </c>
      <c r="H1164">
        <v>0.1</v>
      </c>
      <c r="I1164">
        <v>8.4000000000000005E-2</v>
      </c>
      <c r="J1164">
        <v>7.6999999999999999E-2</v>
      </c>
      <c r="K1164">
        <v>7.2999999999999995E-2</v>
      </c>
      <c r="L1164">
        <v>7.0000000000000007E-2</v>
      </c>
      <c r="M1164">
        <v>7.0999999999999994E-2</v>
      </c>
      <c r="N1164">
        <v>7.1999999999999995E-2</v>
      </c>
      <c r="O1164">
        <v>7.4999999999999997E-2</v>
      </c>
      <c r="P1164">
        <v>7.8E-2</v>
      </c>
      <c r="Q1164">
        <v>8.4000000000000005E-2</v>
      </c>
      <c r="R1164">
        <v>0.157</v>
      </c>
      <c r="S1164">
        <v>0.16700000000000001</v>
      </c>
      <c r="T1164">
        <v>0.33700000000000002</v>
      </c>
      <c r="U1164" t="s">
        <v>138</v>
      </c>
      <c r="V1164">
        <v>0.45300000000000001</v>
      </c>
      <c r="W1164">
        <v>0.49099999999999999</v>
      </c>
      <c r="X1164">
        <v>0.57899999999999996</v>
      </c>
      <c r="Y1164">
        <v>0.59599999999999997</v>
      </c>
      <c r="Z1164">
        <v>0.629</v>
      </c>
      <c r="AA1164">
        <v>0.64500000000000002</v>
      </c>
      <c r="AB1164">
        <v>0.66200000000000003</v>
      </c>
      <c r="AC1164">
        <v>0.68899999999999995</v>
      </c>
      <c r="AD1164">
        <v>0.64</v>
      </c>
      <c r="AE1164">
        <v>0.68</v>
      </c>
      <c r="AF1164">
        <v>0.50600000000000001</v>
      </c>
      <c r="AG1164">
        <v>0.502</v>
      </c>
      <c r="AH1164">
        <v>0.71</v>
      </c>
      <c r="AI1164" t="s">
        <v>138</v>
      </c>
      <c r="AJ1164">
        <v>0.69599999999999995</v>
      </c>
      <c r="AK1164">
        <v>2.6309999999999998</v>
      </c>
      <c r="AL1164">
        <v>2.7469999999999999</v>
      </c>
      <c r="AM1164">
        <v>2.8540000000000001</v>
      </c>
      <c r="AN1164">
        <v>4.99</v>
      </c>
      <c r="AO1164">
        <v>5.0759999999999996</v>
      </c>
      <c r="AP1164">
        <v>11.895</v>
      </c>
      <c r="AQ1164">
        <v>12.068</v>
      </c>
      <c r="AR1164">
        <v>12.042</v>
      </c>
      <c r="AS1164">
        <v>12.112</v>
      </c>
      <c r="AT1164">
        <v>14.651999999999999</v>
      </c>
      <c r="AU1164">
        <v>14.707000000000001</v>
      </c>
      <c r="AV1164">
        <v>14.738</v>
      </c>
      <c r="AW1164">
        <v>15.144</v>
      </c>
      <c r="AX1164">
        <v>16.451000000000001</v>
      </c>
      <c r="AY1164">
        <v>19.806000000000001</v>
      </c>
      <c r="AZ1164">
        <v>17.803000000000001</v>
      </c>
      <c r="BA1164">
        <v>17.832999999999998</v>
      </c>
      <c r="BB1164">
        <v>15.752000000000001</v>
      </c>
      <c r="BC1164">
        <v>15.817</v>
      </c>
      <c r="BD1164">
        <v>15.728999999999999</v>
      </c>
      <c r="BE1164">
        <v>15.619</v>
      </c>
      <c r="BF1164">
        <v>13.036</v>
      </c>
      <c r="BG1164">
        <v>12.909000000000001</v>
      </c>
      <c r="BH1164">
        <v>12.798999999999999</v>
      </c>
      <c r="BI1164">
        <v>10.599</v>
      </c>
      <c r="BJ1164">
        <v>9.1969999999999992</v>
      </c>
      <c r="BK1164">
        <v>5.7510000000000003</v>
      </c>
      <c r="BL1164">
        <v>5.702</v>
      </c>
      <c r="BM1164">
        <v>5.6539999999999999</v>
      </c>
      <c r="BN1164">
        <v>3.161</v>
      </c>
      <c r="BO1164">
        <v>3.0470000000000002</v>
      </c>
      <c r="BP1164">
        <v>8.7940000000000005</v>
      </c>
      <c r="BQ1164">
        <v>8.6809999999999992</v>
      </c>
      <c r="BR1164">
        <v>8.6940000000000008</v>
      </c>
      <c r="BS1164">
        <v>7.9980000000000002</v>
      </c>
      <c r="BT1164">
        <v>7.7610000000000001</v>
      </c>
      <c r="BU1164">
        <v>7.74</v>
      </c>
      <c r="BV1164">
        <v>7.7850000000000001</v>
      </c>
      <c r="BW1164">
        <v>7.8250000000000002</v>
      </c>
      <c r="BX1164">
        <v>8.1069999999999993</v>
      </c>
      <c r="BY1164">
        <v>8.14</v>
      </c>
      <c r="BZ1164">
        <v>8.2680000000000007</v>
      </c>
      <c r="CA1164">
        <v>8.4220000000000006</v>
      </c>
      <c r="CB1164">
        <v>8.2050000000000001</v>
      </c>
      <c r="CC1164">
        <v>8.15</v>
      </c>
      <c r="CD1164">
        <v>9.2889999999999997</v>
      </c>
      <c r="CE1164">
        <v>9.6310000000000002</v>
      </c>
      <c r="CF1164">
        <v>9.9369999999999994</v>
      </c>
      <c r="CG1164">
        <v>10.064</v>
      </c>
      <c r="CH1164">
        <v>9.9779999999999998</v>
      </c>
    </row>
    <row r="1165" spans="1:86" x14ac:dyDescent="0.3">
      <c r="A1165" t="s">
        <v>5073</v>
      </c>
      <c r="B1165" t="s">
        <v>1016</v>
      </c>
      <c r="C1165">
        <v>3.1379999999999999</v>
      </c>
      <c r="D1165">
        <v>3.06</v>
      </c>
      <c r="E1165">
        <v>2.9710000000000001</v>
      </c>
      <c r="F1165">
        <v>2.8690000000000002</v>
      </c>
      <c r="G1165">
        <v>2.762</v>
      </c>
      <c r="H1165">
        <v>2.6120000000000001</v>
      </c>
      <c r="I1165">
        <v>2.5169999999999999</v>
      </c>
      <c r="J1165">
        <v>2.4249999999999998</v>
      </c>
      <c r="K1165">
        <v>2.3639999999999999</v>
      </c>
      <c r="L1165">
        <v>2.31</v>
      </c>
      <c r="M1165">
        <v>2.2789999999999999</v>
      </c>
      <c r="N1165">
        <v>2.274</v>
      </c>
      <c r="O1165">
        <v>2.2829999999999999</v>
      </c>
      <c r="P1165">
        <v>2.3250000000000002</v>
      </c>
      <c r="Q1165">
        <v>2.3820000000000001</v>
      </c>
      <c r="R1165">
        <v>2.391</v>
      </c>
      <c r="S1165">
        <v>2.4849999999999999</v>
      </c>
      <c r="T1165">
        <v>28.071999999999999</v>
      </c>
      <c r="U1165">
        <v>29.818999999999999</v>
      </c>
      <c r="V1165">
        <v>31.408000000000001</v>
      </c>
      <c r="W1165">
        <v>32.732999999999997</v>
      </c>
      <c r="X1165">
        <v>33.774999999999999</v>
      </c>
      <c r="Y1165">
        <v>34.637</v>
      </c>
      <c r="Z1165">
        <v>35.25</v>
      </c>
      <c r="AA1165">
        <v>35.64</v>
      </c>
      <c r="AB1165">
        <v>35.779000000000003</v>
      </c>
      <c r="AC1165">
        <v>35.682000000000002</v>
      </c>
      <c r="AD1165">
        <v>35.411000000000001</v>
      </c>
      <c r="AE1165">
        <v>34.808</v>
      </c>
      <c r="AF1165">
        <v>-1.23</v>
      </c>
      <c r="AG1165">
        <v>-1.22</v>
      </c>
      <c r="AH1165">
        <v>-1.4259999999999999</v>
      </c>
      <c r="AI1165" t="s">
        <v>138</v>
      </c>
      <c r="AJ1165">
        <v>-1.3939999999999999</v>
      </c>
      <c r="AK1165">
        <v>-3.3260000000000001</v>
      </c>
      <c r="AL1165">
        <v>-3.431</v>
      </c>
      <c r="AM1165">
        <v>-3.5339999999999998</v>
      </c>
      <c r="AN1165">
        <v>-5.67</v>
      </c>
      <c r="AO1165">
        <v>-5.7430000000000003</v>
      </c>
      <c r="AP1165">
        <v>-12.554</v>
      </c>
      <c r="AQ1165">
        <v>-12.727</v>
      </c>
      <c r="AR1165">
        <v>-12.808999999999999</v>
      </c>
      <c r="AS1165">
        <v>-12.88</v>
      </c>
      <c r="AT1165">
        <v>-15.385</v>
      </c>
      <c r="AU1165">
        <v>-15.445</v>
      </c>
      <c r="AV1165">
        <v>-15.475</v>
      </c>
      <c r="AW1165">
        <v>-15.882999999999999</v>
      </c>
      <c r="AX1165">
        <v>-17.027999999999999</v>
      </c>
      <c r="AY1165">
        <v>-20.347000000000001</v>
      </c>
      <c r="AZ1165">
        <v>-18.135999999999999</v>
      </c>
      <c r="BA1165">
        <v>-18.145</v>
      </c>
      <c r="BB1165">
        <v>-16.033999999999999</v>
      </c>
      <c r="BC1165">
        <v>-16.100000000000001</v>
      </c>
      <c r="BD1165">
        <v>-16.023</v>
      </c>
      <c r="BE1165">
        <v>-15.875999999999999</v>
      </c>
      <c r="BF1165">
        <v>-13.272</v>
      </c>
      <c r="BG1165">
        <v>-13.109</v>
      </c>
      <c r="BH1165">
        <v>-12.997</v>
      </c>
      <c r="BI1165">
        <v>-10.798</v>
      </c>
      <c r="BJ1165">
        <v>-9.5679999999999996</v>
      </c>
      <c r="BK1165">
        <v>-6.1360000000000001</v>
      </c>
      <c r="BL1165">
        <v>-6.2759999999999998</v>
      </c>
      <c r="BM1165">
        <v>-6.2469999999999999</v>
      </c>
      <c r="BN1165">
        <v>-3.798</v>
      </c>
      <c r="BO1165">
        <v>-3.6749999999999998</v>
      </c>
      <c r="BP1165">
        <v>-9.2379999999999995</v>
      </c>
      <c r="BQ1165">
        <v>-9.1349999999999998</v>
      </c>
      <c r="BR1165">
        <v>-9.1530000000000005</v>
      </c>
      <c r="BS1165">
        <v>-8.4849999999999994</v>
      </c>
      <c r="BT1165">
        <v>-8.2590000000000003</v>
      </c>
      <c r="BU1165">
        <v>-8.2449999999999992</v>
      </c>
      <c r="BV1165">
        <v>-8.2959999999999994</v>
      </c>
      <c r="BW1165">
        <v>-8.3379999999999992</v>
      </c>
      <c r="BX1165">
        <v>-8.6189999999999998</v>
      </c>
      <c r="BY1165">
        <v>-8.6549999999999994</v>
      </c>
      <c r="BZ1165">
        <v>-8.7859999999999996</v>
      </c>
      <c r="CA1165">
        <v>-8.9420000000000002</v>
      </c>
      <c r="CB1165">
        <v>-7.9640000000000004</v>
      </c>
      <c r="CC1165">
        <v>-7.9139999999999997</v>
      </c>
      <c r="CD1165">
        <v>-9.0150000000000006</v>
      </c>
      <c r="CE1165">
        <v>-9.3379999999999992</v>
      </c>
      <c r="CF1165">
        <v>-9.6630000000000003</v>
      </c>
      <c r="CG1165">
        <v>-9.8040000000000003</v>
      </c>
      <c r="CH1165">
        <v>-9.7140000000000004</v>
      </c>
    </row>
    <row r="1166" spans="1:86" x14ac:dyDescent="0.3">
      <c r="A1166" t="s">
        <v>5074</v>
      </c>
      <c r="B1166" t="s">
        <v>1017</v>
      </c>
      <c r="C1166" t="s">
        <v>138</v>
      </c>
      <c r="D1166" t="s">
        <v>138</v>
      </c>
      <c r="E1166" t="s">
        <v>138</v>
      </c>
      <c r="F1166" t="s">
        <v>138</v>
      </c>
      <c r="G1166" t="s">
        <v>138</v>
      </c>
      <c r="H1166" t="s">
        <v>138</v>
      </c>
      <c r="I1166" t="s">
        <v>138</v>
      </c>
      <c r="J1166" t="s">
        <v>138</v>
      </c>
      <c r="K1166" t="s">
        <v>138</v>
      </c>
      <c r="L1166" t="s">
        <v>138</v>
      </c>
      <c r="M1166" t="s">
        <v>138</v>
      </c>
      <c r="N1166" t="s">
        <v>138</v>
      </c>
      <c r="O1166" t="s">
        <v>138</v>
      </c>
      <c r="P1166" t="s">
        <v>138</v>
      </c>
      <c r="Q1166" t="s">
        <v>138</v>
      </c>
      <c r="R1166" t="s">
        <v>138</v>
      </c>
      <c r="S1166" t="s">
        <v>138</v>
      </c>
      <c r="T1166" t="s">
        <v>138</v>
      </c>
      <c r="U1166">
        <v>30.196000000000002</v>
      </c>
      <c r="V1166" t="s">
        <v>138</v>
      </c>
      <c r="W1166" t="s">
        <v>138</v>
      </c>
      <c r="X1166" t="s">
        <v>138</v>
      </c>
      <c r="Y1166" t="s">
        <v>138</v>
      </c>
      <c r="Z1166" t="s">
        <v>138</v>
      </c>
      <c r="AA1166" t="s">
        <v>138</v>
      </c>
      <c r="AB1166" t="s">
        <v>138</v>
      </c>
      <c r="AC1166" t="s">
        <v>138</v>
      </c>
      <c r="AD1166" t="s">
        <v>138</v>
      </c>
      <c r="AE1166">
        <v>35.456000000000003</v>
      </c>
      <c r="AF1166">
        <v>-0.76</v>
      </c>
      <c r="AG1166">
        <v>-0.753</v>
      </c>
      <c r="AH1166">
        <v>-0.748</v>
      </c>
      <c r="AI1166">
        <v>-0.74299999999999999</v>
      </c>
      <c r="AJ1166">
        <v>-0.74</v>
      </c>
      <c r="AK1166">
        <v>-0.73699999999999999</v>
      </c>
      <c r="AL1166">
        <v>-0.73499999999999999</v>
      </c>
      <c r="AM1166">
        <v>-0.73099999999999998</v>
      </c>
      <c r="AN1166">
        <v>-0.73099999999999998</v>
      </c>
      <c r="AO1166">
        <v>-0.73099999999999998</v>
      </c>
      <c r="AP1166">
        <v>-0.73099999999999998</v>
      </c>
      <c r="AQ1166" t="s">
        <v>138</v>
      </c>
      <c r="AR1166">
        <v>-0.87</v>
      </c>
      <c r="AS1166">
        <v>-0.872</v>
      </c>
      <c r="AT1166">
        <v>-0.873</v>
      </c>
      <c r="AU1166">
        <v>-0.874</v>
      </c>
      <c r="AV1166" t="s">
        <v>138</v>
      </c>
      <c r="AW1166">
        <v>-0.879</v>
      </c>
      <c r="AX1166">
        <v>-0.88100000000000001</v>
      </c>
      <c r="AY1166">
        <v>-0.88200000000000001</v>
      </c>
      <c r="AZ1166">
        <v>-0.88600000000000001</v>
      </c>
      <c r="BA1166">
        <v>-0.88800000000000001</v>
      </c>
      <c r="BB1166">
        <v>-0.89</v>
      </c>
      <c r="BC1166" t="s">
        <v>138</v>
      </c>
      <c r="BD1166">
        <v>-0.89800000000000002</v>
      </c>
      <c r="BE1166">
        <v>-0.90200000000000002</v>
      </c>
      <c r="BF1166" t="s">
        <v>138</v>
      </c>
      <c r="BG1166" t="s">
        <v>138</v>
      </c>
      <c r="BH1166" t="s">
        <v>138</v>
      </c>
      <c r="BI1166" t="s">
        <v>138</v>
      </c>
      <c r="BJ1166">
        <v>-0.92</v>
      </c>
      <c r="BK1166" t="s">
        <v>138</v>
      </c>
      <c r="BL1166">
        <v>-0.92700000000000005</v>
      </c>
      <c r="BM1166">
        <v>-0.93</v>
      </c>
      <c r="BN1166" t="s">
        <v>138</v>
      </c>
      <c r="BO1166" t="s">
        <v>138</v>
      </c>
      <c r="BP1166">
        <v>-0.94299999999999995</v>
      </c>
      <c r="BQ1166">
        <v>-0.94699999999999995</v>
      </c>
      <c r="BR1166">
        <v>-0.95099999999999996</v>
      </c>
      <c r="BS1166">
        <v>-0.95599999999999996</v>
      </c>
      <c r="BT1166">
        <v>-0.96099999999999997</v>
      </c>
      <c r="BU1166">
        <v>-0.96599999999999997</v>
      </c>
      <c r="BV1166">
        <v>-0.97199999999999998</v>
      </c>
      <c r="BW1166">
        <v>-0.97799999999999998</v>
      </c>
      <c r="BX1166">
        <v>-0.98299999999999998</v>
      </c>
      <c r="BY1166">
        <v>-0.98799999999999999</v>
      </c>
      <c r="BZ1166">
        <v>-0.995</v>
      </c>
      <c r="CA1166">
        <v>-1.0009999999999999</v>
      </c>
      <c r="CB1166">
        <v>-0.98499999999999999</v>
      </c>
      <c r="CC1166">
        <v>-0.98699999999999999</v>
      </c>
      <c r="CD1166">
        <v>-0.99399999999999999</v>
      </c>
      <c r="CE1166">
        <v>-0.999</v>
      </c>
      <c r="CF1166">
        <v>-1.0029999999999999</v>
      </c>
      <c r="CG1166">
        <v>-1.0089999999999999</v>
      </c>
      <c r="CH1166">
        <v>-1.0129999999999999</v>
      </c>
    </row>
    <row r="1167" spans="1:86" x14ac:dyDescent="0.3">
      <c r="A1167" t="s">
        <v>5075</v>
      </c>
      <c r="B1167" t="s">
        <v>1018</v>
      </c>
      <c r="C1167" t="s">
        <v>138</v>
      </c>
      <c r="D1167" t="s">
        <v>138</v>
      </c>
      <c r="E1167" t="s">
        <v>138</v>
      </c>
      <c r="F1167" t="s">
        <v>138</v>
      </c>
      <c r="G1167" t="s">
        <v>138</v>
      </c>
      <c r="H1167" t="s">
        <v>138</v>
      </c>
      <c r="I1167" t="s">
        <v>138</v>
      </c>
      <c r="J1167" t="s">
        <v>138</v>
      </c>
      <c r="K1167" t="s">
        <v>138</v>
      </c>
      <c r="L1167" t="s">
        <v>138</v>
      </c>
      <c r="M1167" t="s">
        <v>138</v>
      </c>
      <c r="N1167" t="s">
        <v>138</v>
      </c>
      <c r="O1167" t="s">
        <v>138</v>
      </c>
      <c r="P1167" t="s">
        <v>138</v>
      </c>
      <c r="Q1167" t="s">
        <v>138</v>
      </c>
      <c r="R1167" t="s">
        <v>138</v>
      </c>
      <c r="S1167" t="s">
        <v>138</v>
      </c>
      <c r="T1167" t="s">
        <v>138</v>
      </c>
      <c r="U1167">
        <v>0.27900000000000003</v>
      </c>
      <c r="V1167" t="s">
        <v>138</v>
      </c>
      <c r="W1167" t="s">
        <v>138</v>
      </c>
      <c r="X1167" t="s">
        <v>138</v>
      </c>
      <c r="Y1167" t="s">
        <v>138</v>
      </c>
      <c r="Z1167" t="s">
        <v>138</v>
      </c>
      <c r="AA1167" t="s">
        <v>138</v>
      </c>
      <c r="AB1167" t="s">
        <v>138</v>
      </c>
      <c r="AC1167" t="s">
        <v>138</v>
      </c>
      <c r="AD1167" t="s">
        <v>138</v>
      </c>
      <c r="AE1167">
        <v>0.45300000000000001</v>
      </c>
      <c r="AF1167">
        <v>0.224</v>
      </c>
      <c r="AG1167">
        <v>0.223</v>
      </c>
      <c r="AH1167">
        <v>0.36299999999999999</v>
      </c>
      <c r="AI1167">
        <v>0.224</v>
      </c>
      <c r="AJ1167">
        <v>0.22700000000000001</v>
      </c>
      <c r="AK1167" t="s">
        <v>138</v>
      </c>
      <c r="AL1167" t="s">
        <v>138</v>
      </c>
      <c r="AM1167" t="s">
        <v>138</v>
      </c>
      <c r="AN1167" t="s">
        <v>138</v>
      </c>
      <c r="AO1167" t="s">
        <v>138</v>
      </c>
      <c r="AP1167" t="s">
        <v>138</v>
      </c>
      <c r="AQ1167" t="s">
        <v>138</v>
      </c>
      <c r="AR1167" t="s">
        <v>138</v>
      </c>
      <c r="AS1167" t="s">
        <v>138</v>
      </c>
      <c r="AT1167" t="s">
        <v>138</v>
      </c>
      <c r="AU1167" t="s">
        <v>138</v>
      </c>
      <c r="AV1167" t="s">
        <v>138</v>
      </c>
      <c r="AW1167" t="s">
        <v>138</v>
      </c>
      <c r="AX1167" t="s">
        <v>138</v>
      </c>
      <c r="AY1167">
        <v>0.20499999999999999</v>
      </c>
      <c r="AZ1167">
        <v>0.20599999999999999</v>
      </c>
      <c r="BA1167">
        <v>0.20699999999999999</v>
      </c>
      <c r="BB1167" t="s">
        <v>138</v>
      </c>
      <c r="BC1167" t="s">
        <v>138</v>
      </c>
      <c r="BD1167" t="s">
        <v>138</v>
      </c>
      <c r="BE1167" t="s">
        <v>138</v>
      </c>
      <c r="BF1167" t="s">
        <v>138</v>
      </c>
      <c r="BG1167" t="s">
        <v>138</v>
      </c>
      <c r="BH1167" t="s">
        <v>138</v>
      </c>
      <c r="BI1167" t="s">
        <v>138</v>
      </c>
      <c r="BJ1167" t="s">
        <v>138</v>
      </c>
      <c r="BK1167" t="s">
        <v>138</v>
      </c>
      <c r="BL1167" t="s">
        <v>138</v>
      </c>
      <c r="BM1167" t="s">
        <v>138</v>
      </c>
      <c r="BN1167" t="s">
        <v>138</v>
      </c>
      <c r="BO1167" t="s">
        <v>138</v>
      </c>
      <c r="BP1167">
        <v>0.224</v>
      </c>
      <c r="BQ1167">
        <v>0.25600000000000001</v>
      </c>
      <c r="BR1167">
        <v>0.22800000000000001</v>
      </c>
      <c r="BS1167">
        <v>0.25600000000000001</v>
      </c>
      <c r="BT1167">
        <v>0.21199999999999999</v>
      </c>
      <c r="BU1167">
        <v>0.21299999999999999</v>
      </c>
      <c r="BV1167">
        <v>0.28100000000000003</v>
      </c>
      <c r="BW1167">
        <v>0.215</v>
      </c>
      <c r="BX1167">
        <v>0.29799999999999999</v>
      </c>
      <c r="BY1167">
        <v>0.216</v>
      </c>
      <c r="BZ1167">
        <v>0.217</v>
      </c>
      <c r="CA1167">
        <v>0.219</v>
      </c>
      <c r="CB1167">
        <v>0.21199999999999999</v>
      </c>
      <c r="CC1167">
        <v>0.224</v>
      </c>
      <c r="CD1167">
        <v>0.38900000000000001</v>
      </c>
      <c r="CE1167">
        <v>0.22800000000000001</v>
      </c>
      <c r="CF1167">
        <v>0.35199999999999998</v>
      </c>
      <c r="CG1167">
        <v>0.48799999999999999</v>
      </c>
      <c r="CH1167">
        <v>0.23</v>
      </c>
    </row>
    <row r="1168" spans="1:86" x14ac:dyDescent="0.3">
      <c r="A1168" t="s">
        <v>5076</v>
      </c>
      <c r="B1168" t="s">
        <v>1019</v>
      </c>
      <c r="C1168">
        <v>3.097</v>
      </c>
      <c r="D1168">
        <v>3.0129999999999999</v>
      </c>
      <c r="E1168">
        <v>2.9159999999999999</v>
      </c>
      <c r="F1168">
        <v>2.8029999999999999</v>
      </c>
      <c r="G1168">
        <v>2.677</v>
      </c>
      <c r="H1168">
        <v>2.524</v>
      </c>
      <c r="I1168">
        <v>2.411</v>
      </c>
      <c r="J1168">
        <v>2.3199999999999998</v>
      </c>
      <c r="K1168">
        <v>2.2519999999999998</v>
      </c>
      <c r="L1168">
        <v>2.2029999999999998</v>
      </c>
      <c r="M1168">
        <v>2.177</v>
      </c>
      <c r="N1168">
        <v>2.1739999999999999</v>
      </c>
      <c r="O1168">
        <v>2.1920000000000002</v>
      </c>
      <c r="P1168">
        <v>2.234</v>
      </c>
      <c r="Q1168">
        <v>2.2959999999999998</v>
      </c>
      <c r="R1168">
        <v>2.38</v>
      </c>
      <c r="S1168">
        <v>2.4849999999999999</v>
      </c>
      <c r="T1168">
        <v>28.096</v>
      </c>
      <c r="U1168">
        <v>29.917000000000002</v>
      </c>
      <c r="V1168">
        <v>31.498000000000001</v>
      </c>
      <c r="W1168">
        <v>32.841000000000001</v>
      </c>
      <c r="X1168">
        <v>33.945</v>
      </c>
      <c r="Y1168">
        <v>34.813000000000002</v>
      </c>
      <c r="Z1168">
        <v>35.44</v>
      </c>
      <c r="AA1168">
        <v>35.83</v>
      </c>
      <c r="AB1168">
        <v>35.978999999999999</v>
      </c>
      <c r="AC1168">
        <v>35.893999999999998</v>
      </c>
      <c r="AD1168">
        <v>35.567</v>
      </c>
      <c r="AE1168">
        <v>35.003</v>
      </c>
      <c r="AF1168">
        <v>-0.98399999999999999</v>
      </c>
      <c r="AG1168">
        <v>-0.97599999999999998</v>
      </c>
      <c r="AH1168">
        <v>-1.111</v>
      </c>
      <c r="AI1168">
        <v>-0.96699999999999997</v>
      </c>
      <c r="AJ1168">
        <v>-0.96699999999999997</v>
      </c>
      <c r="AK1168" t="s">
        <v>138</v>
      </c>
      <c r="AL1168" t="s">
        <v>138</v>
      </c>
      <c r="AM1168" t="s">
        <v>138</v>
      </c>
      <c r="AN1168" t="s">
        <v>138</v>
      </c>
      <c r="AO1168" t="s">
        <v>138</v>
      </c>
      <c r="AP1168" t="s">
        <v>138</v>
      </c>
      <c r="AQ1168" t="s">
        <v>138</v>
      </c>
      <c r="AR1168" t="s">
        <v>138</v>
      </c>
      <c r="AS1168" t="s">
        <v>138</v>
      </c>
      <c r="AT1168" t="s">
        <v>138</v>
      </c>
      <c r="AU1168" t="s">
        <v>138</v>
      </c>
      <c r="AV1168" t="s">
        <v>138</v>
      </c>
      <c r="AW1168" t="s">
        <v>138</v>
      </c>
      <c r="AX1168" t="s">
        <v>138</v>
      </c>
      <c r="AY1168">
        <v>-1.087</v>
      </c>
      <c r="AZ1168">
        <v>-1.0920000000000001</v>
      </c>
      <c r="BA1168">
        <v>-1.095</v>
      </c>
      <c r="BB1168" t="s">
        <v>138</v>
      </c>
      <c r="BC1168">
        <v>-1.0980000000000001</v>
      </c>
      <c r="BD1168" t="s">
        <v>138</v>
      </c>
      <c r="BE1168" t="s">
        <v>138</v>
      </c>
      <c r="BF1168">
        <v>-1.1160000000000001</v>
      </c>
      <c r="BG1168">
        <v>-1.1200000000000001</v>
      </c>
      <c r="BH1168">
        <v>-1.1220000000000001</v>
      </c>
      <c r="BI1168">
        <v>-1.125</v>
      </c>
      <c r="BJ1168" t="s">
        <v>138</v>
      </c>
      <c r="BK1168">
        <v>-1.1299999999999999</v>
      </c>
      <c r="BL1168" t="s">
        <v>138</v>
      </c>
      <c r="BM1168" t="s">
        <v>138</v>
      </c>
      <c r="BN1168">
        <v>-1.1819999999999999</v>
      </c>
      <c r="BO1168">
        <v>-1.214</v>
      </c>
      <c r="BP1168">
        <v>-1.167</v>
      </c>
      <c r="BQ1168">
        <v>-1.2030000000000001</v>
      </c>
      <c r="BR1168">
        <v>-1.179</v>
      </c>
      <c r="BS1168">
        <v>-1.212</v>
      </c>
      <c r="BT1168">
        <v>-1.173</v>
      </c>
      <c r="BU1168">
        <v>-1.179</v>
      </c>
      <c r="BV1168">
        <v>-1.2529999999999999</v>
      </c>
      <c r="BW1168">
        <v>-1.1930000000000001</v>
      </c>
      <c r="BX1168">
        <v>-1.2809999999999999</v>
      </c>
      <c r="BY1168">
        <v>-1.204</v>
      </c>
      <c r="BZ1168">
        <v>-1.212</v>
      </c>
      <c r="CA1168">
        <v>-1.22</v>
      </c>
      <c r="CB1168">
        <v>-1.1970000000000001</v>
      </c>
      <c r="CC1168">
        <v>-1.2110000000000001</v>
      </c>
      <c r="CD1168">
        <v>-1.383</v>
      </c>
      <c r="CE1168">
        <v>-1.2270000000000001</v>
      </c>
      <c r="CF1168">
        <v>-1.355</v>
      </c>
      <c r="CG1168">
        <v>-1.4970000000000001</v>
      </c>
      <c r="CH1168">
        <v>-1.2430000000000001</v>
      </c>
    </row>
    <row r="1169" spans="1:86" x14ac:dyDescent="0.3">
      <c r="A1169">
        <v>0</v>
      </c>
      <c r="B1169">
        <v>0</v>
      </c>
      <c r="C1169" t="s">
        <v>137</v>
      </c>
      <c r="D1169" t="s">
        <v>137</v>
      </c>
      <c r="E1169" t="s">
        <v>137</v>
      </c>
      <c r="F1169" t="s">
        <v>137</v>
      </c>
      <c r="G1169" t="s">
        <v>137</v>
      </c>
      <c r="H1169" t="s">
        <v>137</v>
      </c>
      <c r="I1169" t="s">
        <v>137</v>
      </c>
      <c r="J1169" t="s">
        <v>137</v>
      </c>
      <c r="K1169" t="s">
        <v>137</v>
      </c>
      <c r="L1169" t="s">
        <v>137</v>
      </c>
      <c r="M1169" t="s">
        <v>137</v>
      </c>
      <c r="N1169" t="s">
        <v>137</v>
      </c>
      <c r="O1169" t="s">
        <v>137</v>
      </c>
      <c r="P1169" t="s">
        <v>137</v>
      </c>
      <c r="Q1169" t="s">
        <v>137</v>
      </c>
      <c r="R1169" t="s">
        <v>137</v>
      </c>
      <c r="S1169" t="s">
        <v>137</v>
      </c>
      <c r="T1169" t="s">
        <v>137</v>
      </c>
      <c r="U1169" t="s">
        <v>137</v>
      </c>
      <c r="V1169" t="s">
        <v>137</v>
      </c>
      <c r="W1169" t="s">
        <v>137</v>
      </c>
      <c r="X1169" t="s">
        <v>137</v>
      </c>
      <c r="Y1169" t="s">
        <v>137</v>
      </c>
      <c r="Z1169" t="s">
        <v>137</v>
      </c>
      <c r="AA1169" t="s">
        <v>137</v>
      </c>
      <c r="AB1169" t="s">
        <v>137</v>
      </c>
      <c r="AC1169" t="s">
        <v>137</v>
      </c>
      <c r="AD1169" t="s">
        <v>137</v>
      </c>
      <c r="AE1169" t="s">
        <v>137</v>
      </c>
      <c r="AF1169" t="s">
        <v>137</v>
      </c>
      <c r="AG1169" t="s">
        <v>137</v>
      </c>
      <c r="AH1169" t="s">
        <v>137</v>
      </c>
      <c r="AI1169" t="s">
        <v>137</v>
      </c>
      <c r="AJ1169" t="s">
        <v>137</v>
      </c>
      <c r="AK1169" t="s">
        <v>137</v>
      </c>
      <c r="AL1169" t="s">
        <v>137</v>
      </c>
      <c r="AM1169" t="s">
        <v>137</v>
      </c>
      <c r="AN1169" t="s">
        <v>137</v>
      </c>
      <c r="AO1169" t="s">
        <v>137</v>
      </c>
      <c r="AP1169" t="s">
        <v>137</v>
      </c>
      <c r="AQ1169" t="s">
        <v>137</v>
      </c>
      <c r="AR1169" t="s">
        <v>137</v>
      </c>
      <c r="AS1169" t="s">
        <v>137</v>
      </c>
      <c r="AT1169" t="s">
        <v>137</v>
      </c>
      <c r="AU1169" t="s">
        <v>137</v>
      </c>
      <c r="AV1169" t="s">
        <v>137</v>
      </c>
      <c r="AW1169" t="s">
        <v>137</v>
      </c>
      <c r="AX1169" t="s">
        <v>137</v>
      </c>
      <c r="AY1169" t="s">
        <v>137</v>
      </c>
      <c r="AZ1169" t="s">
        <v>137</v>
      </c>
      <c r="BA1169" t="s">
        <v>137</v>
      </c>
      <c r="BB1169" t="s">
        <v>137</v>
      </c>
      <c r="BC1169" t="s">
        <v>137</v>
      </c>
      <c r="BD1169" t="s">
        <v>137</v>
      </c>
      <c r="BE1169" t="s">
        <v>137</v>
      </c>
      <c r="BF1169" t="s">
        <v>137</v>
      </c>
      <c r="BG1169" t="s">
        <v>137</v>
      </c>
      <c r="BH1169" t="s">
        <v>137</v>
      </c>
      <c r="BI1169" t="s">
        <v>137</v>
      </c>
      <c r="BJ1169" t="s">
        <v>137</v>
      </c>
      <c r="BK1169" t="s">
        <v>137</v>
      </c>
      <c r="BL1169" t="s">
        <v>137</v>
      </c>
      <c r="BM1169" t="s">
        <v>137</v>
      </c>
      <c r="BN1169" t="s">
        <v>137</v>
      </c>
      <c r="BO1169" t="s">
        <v>137</v>
      </c>
      <c r="BP1169" t="s">
        <v>137</v>
      </c>
      <c r="BQ1169" t="s">
        <v>137</v>
      </c>
      <c r="BR1169" t="s">
        <v>137</v>
      </c>
      <c r="BS1169" t="s">
        <v>137</v>
      </c>
      <c r="BT1169" t="s">
        <v>137</v>
      </c>
      <c r="BU1169" t="s">
        <v>137</v>
      </c>
      <c r="BV1169" t="s">
        <v>137</v>
      </c>
      <c r="BW1169" t="s">
        <v>137</v>
      </c>
      <c r="BX1169" t="s">
        <v>137</v>
      </c>
      <c r="BY1169" t="s">
        <v>137</v>
      </c>
      <c r="BZ1169" t="s">
        <v>137</v>
      </c>
      <c r="CA1169" t="s">
        <v>137</v>
      </c>
      <c r="CB1169" t="s">
        <v>137</v>
      </c>
      <c r="CC1169" t="s">
        <v>137</v>
      </c>
      <c r="CD1169" t="s">
        <v>137</v>
      </c>
      <c r="CE1169" t="s">
        <v>137</v>
      </c>
      <c r="CF1169" t="s">
        <v>137</v>
      </c>
      <c r="CG1169" t="s">
        <v>137</v>
      </c>
      <c r="CH1169" t="s">
        <v>137</v>
      </c>
    </row>
    <row r="1170" spans="1:86" x14ac:dyDescent="0.3">
      <c r="A1170">
        <v>0</v>
      </c>
      <c r="B1170">
        <v>0</v>
      </c>
      <c r="C1170" t="s">
        <v>137</v>
      </c>
      <c r="D1170" t="s">
        <v>137</v>
      </c>
      <c r="E1170" t="s">
        <v>137</v>
      </c>
      <c r="F1170" t="s">
        <v>137</v>
      </c>
      <c r="G1170" t="s">
        <v>137</v>
      </c>
      <c r="H1170" t="s">
        <v>137</v>
      </c>
      <c r="I1170" t="s">
        <v>137</v>
      </c>
      <c r="J1170" t="s">
        <v>137</v>
      </c>
      <c r="K1170" t="s">
        <v>137</v>
      </c>
      <c r="L1170" t="s">
        <v>137</v>
      </c>
      <c r="M1170" t="s">
        <v>137</v>
      </c>
      <c r="N1170" t="s">
        <v>137</v>
      </c>
      <c r="O1170" t="s">
        <v>137</v>
      </c>
      <c r="P1170" t="s">
        <v>137</v>
      </c>
      <c r="Q1170" t="s">
        <v>137</v>
      </c>
      <c r="R1170" t="s">
        <v>137</v>
      </c>
      <c r="S1170" t="s">
        <v>137</v>
      </c>
      <c r="T1170" t="s">
        <v>137</v>
      </c>
      <c r="U1170" t="s">
        <v>137</v>
      </c>
      <c r="V1170" t="s">
        <v>137</v>
      </c>
      <c r="W1170" t="s">
        <v>137</v>
      </c>
      <c r="X1170" t="s">
        <v>137</v>
      </c>
      <c r="Y1170" t="s">
        <v>137</v>
      </c>
      <c r="Z1170" t="s">
        <v>137</v>
      </c>
      <c r="AA1170" t="s">
        <v>137</v>
      </c>
      <c r="AB1170" t="s">
        <v>137</v>
      </c>
      <c r="AC1170" t="s">
        <v>137</v>
      </c>
      <c r="AD1170" t="s">
        <v>137</v>
      </c>
      <c r="AE1170" t="s">
        <v>137</v>
      </c>
      <c r="AF1170" t="s">
        <v>137</v>
      </c>
      <c r="AG1170" t="s">
        <v>137</v>
      </c>
      <c r="AH1170" t="s">
        <v>137</v>
      </c>
      <c r="AI1170" t="s">
        <v>137</v>
      </c>
      <c r="AJ1170" t="s">
        <v>137</v>
      </c>
      <c r="AK1170" t="s">
        <v>137</v>
      </c>
      <c r="AL1170" t="s">
        <v>137</v>
      </c>
      <c r="AM1170" t="s">
        <v>137</v>
      </c>
      <c r="AN1170" t="s">
        <v>137</v>
      </c>
      <c r="AO1170" t="s">
        <v>137</v>
      </c>
      <c r="AP1170" t="s">
        <v>137</v>
      </c>
      <c r="AQ1170" t="s">
        <v>137</v>
      </c>
      <c r="AR1170" t="s">
        <v>137</v>
      </c>
      <c r="AS1170" t="s">
        <v>137</v>
      </c>
      <c r="AT1170" t="s">
        <v>137</v>
      </c>
      <c r="AU1170" t="s">
        <v>137</v>
      </c>
      <c r="AV1170" t="s">
        <v>137</v>
      </c>
      <c r="AW1170" t="s">
        <v>137</v>
      </c>
      <c r="AX1170" t="s">
        <v>137</v>
      </c>
      <c r="AY1170" t="s">
        <v>137</v>
      </c>
      <c r="AZ1170" t="s">
        <v>137</v>
      </c>
      <c r="BA1170" t="s">
        <v>137</v>
      </c>
      <c r="BB1170" t="s">
        <v>137</v>
      </c>
      <c r="BC1170" t="s">
        <v>137</v>
      </c>
      <c r="BD1170" t="s">
        <v>137</v>
      </c>
      <c r="BE1170" t="s">
        <v>137</v>
      </c>
      <c r="BF1170" t="s">
        <v>137</v>
      </c>
      <c r="BG1170" t="s">
        <v>137</v>
      </c>
      <c r="BH1170" t="s">
        <v>137</v>
      </c>
      <c r="BI1170" t="s">
        <v>137</v>
      </c>
      <c r="BJ1170" t="s">
        <v>137</v>
      </c>
      <c r="BK1170" t="s">
        <v>137</v>
      </c>
      <c r="BL1170" t="s">
        <v>137</v>
      </c>
      <c r="BM1170" t="s">
        <v>137</v>
      </c>
      <c r="BN1170" t="s">
        <v>137</v>
      </c>
      <c r="BO1170" t="s">
        <v>137</v>
      </c>
      <c r="BP1170" t="s">
        <v>137</v>
      </c>
      <c r="BQ1170" t="s">
        <v>137</v>
      </c>
      <c r="BR1170" t="s">
        <v>137</v>
      </c>
      <c r="BS1170" t="s">
        <v>137</v>
      </c>
      <c r="BT1170" t="s">
        <v>137</v>
      </c>
      <c r="BU1170" t="s">
        <v>137</v>
      </c>
      <c r="BV1170" t="s">
        <v>137</v>
      </c>
      <c r="BW1170" t="s">
        <v>137</v>
      </c>
      <c r="BX1170" t="s">
        <v>137</v>
      </c>
      <c r="BY1170" t="s">
        <v>137</v>
      </c>
      <c r="BZ1170" t="s">
        <v>137</v>
      </c>
      <c r="CA1170" t="s">
        <v>137</v>
      </c>
      <c r="CB1170" t="s">
        <v>137</v>
      </c>
      <c r="CC1170" t="s">
        <v>137</v>
      </c>
      <c r="CD1170" t="s">
        <v>137</v>
      </c>
      <c r="CE1170" t="s">
        <v>137</v>
      </c>
      <c r="CF1170" t="s">
        <v>137</v>
      </c>
      <c r="CG1170" t="s">
        <v>137</v>
      </c>
      <c r="CH1170" t="s">
        <v>137</v>
      </c>
    </row>
    <row r="1171" spans="1:86" x14ac:dyDescent="0.3">
      <c r="A1171">
        <v>0</v>
      </c>
      <c r="B1171">
        <v>0</v>
      </c>
      <c r="C1171" t="s">
        <v>137</v>
      </c>
      <c r="D1171" t="s">
        <v>137</v>
      </c>
      <c r="E1171" t="s">
        <v>137</v>
      </c>
      <c r="F1171" t="s">
        <v>137</v>
      </c>
      <c r="G1171" t="s">
        <v>137</v>
      </c>
      <c r="H1171" t="s">
        <v>137</v>
      </c>
      <c r="I1171" t="s">
        <v>137</v>
      </c>
      <c r="J1171" t="s">
        <v>137</v>
      </c>
      <c r="K1171" t="s">
        <v>137</v>
      </c>
      <c r="L1171" t="s">
        <v>137</v>
      </c>
      <c r="M1171" t="s">
        <v>137</v>
      </c>
      <c r="N1171" t="s">
        <v>137</v>
      </c>
      <c r="O1171" t="s">
        <v>137</v>
      </c>
      <c r="P1171" t="s">
        <v>137</v>
      </c>
      <c r="Q1171" t="s">
        <v>137</v>
      </c>
      <c r="R1171" t="s">
        <v>137</v>
      </c>
      <c r="S1171" t="s">
        <v>137</v>
      </c>
      <c r="T1171" t="s">
        <v>137</v>
      </c>
      <c r="U1171" t="s">
        <v>137</v>
      </c>
      <c r="V1171" t="s">
        <v>137</v>
      </c>
      <c r="W1171" t="s">
        <v>137</v>
      </c>
      <c r="X1171" t="s">
        <v>137</v>
      </c>
      <c r="Y1171" t="s">
        <v>137</v>
      </c>
      <c r="Z1171" t="s">
        <v>137</v>
      </c>
      <c r="AA1171" t="s">
        <v>137</v>
      </c>
      <c r="AB1171" t="s">
        <v>137</v>
      </c>
      <c r="AC1171" t="s">
        <v>137</v>
      </c>
      <c r="AD1171" t="s">
        <v>137</v>
      </c>
      <c r="AE1171" t="s">
        <v>137</v>
      </c>
      <c r="AF1171" t="s">
        <v>137</v>
      </c>
      <c r="AG1171" t="s">
        <v>137</v>
      </c>
      <c r="AH1171" t="s">
        <v>137</v>
      </c>
      <c r="AI1171" t="s">
        <v>137</v>
      </c>
      <c r="AJ1171" t="s">
        <v>137</v>
      </c>
      <c r="AK1171" t="s">
        <v>137</v>
      </c>
      <c r="AL1171" t="s">
        <v>137</v>
      </c>
      <c r="AM1171" t="s">
        <v>137</v>
      </c>
      <c r="AN1171" t="s">
        <v>137</v>
      </c>
      <c r="AO1171" t="s">
        <v>137</v>
      </c>
      <c r="AP1171" t="s">
        <v>137</v>
      </c>
      <c r="AQ1171" t="s">
        <v>137</v>
      </c>
      <c r="AR1171" t="s">
        <v>137</v>
      </c>
      <c r="AS1171" t="s">
        <v>137</v>
      </c>
      <c r="AT1171" t="s">
        <v>137</v>
      </c>
      <c r="AU1171" t="s">
        <v>137</v>
      </c>
      <c r="AV1171" t="s">
        <v>137</v>
      </c>
      <c r="AW1171" t="s">
        <v>137</v>
      </c>
      <c r="AX1171" t="s">
        <v>137</v>
      </c>
      <c r="AY1171" t="s">
        <v>137</v>
      </c>
      <c r="AZ1171" t="s">
        <v>137</v>
      </c>
      <c r="BA1171" t="s">
        <v>137</v>
      </c>
      <c r="BB1171" t="s">
        <v>137</v>
      </c>
      <c r="BC1171" t="s">
        <v>137</v>
      </c>
      <c r="BD1171" t="s">
        <v>137</v>
      </c>
      <c r="BE1171" t="s">
        <v>137</v>
      </c>
      <c r="BF1171" t="s">
        <v>137</v>
      </c>
      <c r="BG1171" t="s">
        <v>137</v>
      </c>
      <c r="BH1171" t="s">
        <v>137</v>
      </c>
      <c r="BI1171" t="s">
        <v>137</v>
      </c>
      <c r="BJ1171" t="s">
        <v>137</v>
      </c>
      <c r="BK1171" t="s">
        <v>137</v>
      </c>
      <c r="BL1171" t="s">
        <v>137</v>
      </c>
      <c r="BM1171" t="s">
        <v>137</v>
      </c>
      <c r="BN1171" t="s">
        <v>137</v>
      </c>
      <c r="BO1171" t="s">
        <v>137</v>
      </c>
      <c r="BP1171" t="s">
        <v>137</v>
      </c>
      <c r="BQ1171" t="s">
        <v>137</v>
      </c>
      <c r="BR1171" t="s">
        <v>137</v>
      </c>
      <c r="BS1171" t="s">
        <v>137</v>
      </c>
      <c r="BT1171" t="s">
        <v>137</v>
      </c>
      <c r="BU1171" t="s">
        <v>137</v>
      </c>
      <c r="BV1171" t="s">
        <v>137</v>
      </c>
      <c r="BW1171" t="s">
        <v>137</v>
      </c>
      <c r="BX1171" t="s">
        <v>137</v>
      </c>
      <c r="BY1171" t="s">
        <v>137</v>
      </c>
      <c r="BZ1171" t="s">
        <v>137</v>
      </c>
      <c r="CA1171" t="s">
        <v>137</v>
      </c>
      <c r="CB1171" t="s">
        <v>137</v>
      </c>
      <c r="CC1171" t="s">
        <v>137</v>
      </c>
      <c r="CD1171" t="s">
        <v>137</v>
      </c>
      <c r="CE1171" t="s">
        <v>137</v>
      </c>
      <c r="CF1171" t="s">
        <v>137</v>
      </c>
      <c r="CG1171" t="s">
        <v>137</v>
      </c>
      <c r="CH1171" t="s">
        <v>137</v>
      </c>
    </row>
    <row r="1172" spans="1:86" x14ac:dyDescent="0.3">
      <c r="A1172">
        <v>0</v>
      </c>
      <c r="B1172">
        <v>0</v>
      </c>
      <c r="C1172" t="s">
        <v>137</v>
      </c>
      <c r="D1172" t="s">
        <v>137</v>
      </c>
      <c r="E1172" t="s">
        <v>137</v>
      </c>
      <c r="F1172" t="s">
        <v>137</v>
      </c>
      <c r="G1172" t="s">
        <v>137</v>
      </c>
      <c r="H1172" t="s">
        <v>137</v>
      </c>
      <c r="I1172" t="s">
        <v>137</v>
      </c>
      <c r="J1172" t="s">
        <v>137</v>
      </c>
      <c r="K1172" t="s">
        <v>137</v>
      </c>
      <c r="L1172" t="s">
        <v>137</v>
      </c>
      <c r="M1172" t="s">
        <v>137</v>
      </c>
      <c r="N1172" t="s">
        <v>137</v>
      </c>
      <c r="O1172" t="s">
        <v>137</v>
      </c>
      <c r="P1172" t="s">
        <v>137</v>
      </c>
      <c r="Q1172" t="s">
        <v>137</v>
      </c>
      <c r="R1172" t="s">
        <v>137</v>
      </c>
      <c r="S1172" t="s">
        <v>137</v>
      </c>
      <c r="T1172" t="s">
        <v>137</v>
      </c>
      <c r="U1172" t="s">
        <v>137</v>
      </c>
      <c r="V1172" t="s">
        <v>137</v>
      </c>
      <c r="W1172" t="s">
        <v>137</v>
      </c>
      <c r="X1172" t="s">
        <v>137</v>
      </c>
      <c r="Y1172" t="s">
        <v>137</v>
      </c>
      <c r="Z1172" t="s">
        <v>137</v>
      </c>
      <c r="AA1172" t="s">
        <v>137</v>
      </c>
      <c r="AB1172" t="s">
        <v>137</v>
      </c>
      <c r="AC1172" t="s">
        <v>137</v>
      </c>
      <c r="AD1172" t="s">
        <v>137</v>
      </c>
      <c r="AE1172" t="s">
        <v>137</v>
      </c>
      <c r="AF1172" t="s">
        <v>137</v>
      </c>
      <c r="AG1172" t="s">
        <v>137</v>
      </c>
      <c r="AH1172" t="s">
        <v>137</v>
      </c>
      <c r="AI1172" t="s">
        <v>137</v>
      </c>
      <c r="AJ1172" t="s">
        <v>137</v>
      </c>
      <c r="AK1172" t="s">
        <v>137</v>
      </c>
      <c r="AL1172" t="s">
        <v>137</v>
      </c>
      <c r="AM1172" t="s">
        <v>137</v>
      </c>
      <c r="AN1172" t="s">
        <v>137</v>
      </c>
      <c r="AO1172" t="s">
        <v>137</v>
      </c>
      <c r="AP1172" t="s">
        <v>137</v>
      </c>
      <c r="AQ1172" t="s">
        <v>137</v>
      </c>
      <c r="AR1172" t="s">
        <v>137</v>
      </c>
      <c r="AS1172" t="s">
        <v>137</v>
      </c>
      <c r="AT1172" t="s">
        <v>137</v>
      </c>
      <c r="AU1172" t="s">
        <v>137</v>
      </c>
      <c r="AV1172" t="s">
        <v>137</v>
      </c>
      <c r="AW1172" t="s">
        <v>137</v>
      </c>
      <c r="AX1172" t="s">
        <v>137</v>
      </c>
      <c r="AY1172" t="s">
        <v>137</v>
      </c>
      <c r="AZ1172" t="s">
        <v>137</v>
      </c>
      <c r="BA1172" t="s">
        <v>137</v>
      </c>
      <c r="BB1172" t="s">
        <v>137</v>
      </c>
      <c r="BC1172" t="s">
        <v>137</v>
      </c>
      <c r="BD1172" t="s">
        <v>137</v>
      </c>
      <c r="BE1172" t="s">
        <v>137</v>
      </c>
      <c r="BF1172" t="s">
        <v>137</v>
      </c>
      <c r="BG1172" t="s">
        <v>137</v>
      </c>
      <c r="BH1172" t="s">
        <v>137</v>
      </c>
      <c r="BI1172" t="s">
        <v>137</v>
      </c>
      <c r="BJ1172" t="s">
        <v>137</v>
      </c>
      <c r="BK1172" t="s">
        <v>137</v>
      </c>
      <c r="BL1172" t="s">
        <v>137</v>
      </c>
      <c r="BM1172" t="s">
        <v>137</v>
      </c>
      <c r="BN1172" t="s">
        <v>137</v>
      </c>
      <c r="BO1172" t="s">
        <v>137</v>
      </c>
      <c r="BP1172" t="s">
        <v>137</v>
      </c>
      <c r="BQ1172" t="s">
        <v>137</v>
      </c>
      <c r="BR1172" t="s">
        <v>137</v>
      </c>
      <c r="BS1172" t="s">
        <v>137</v>
      </c>
      <c r="BT1172" t="s">
        <v>137</v>
      </c>
      <c r="BU1172" t="s">
        <v>137</v>
      </c>
      <c r="BV1172" t="s">
        <v>137</v>
      </c>
      <c r="BW1172" t="s">
        <v>137</v>
      </c>
      <c r="BX1172" t="s">
        <v>137</v>
      </c>
      <c r="BY1172" t="s">
        <v>137</v>
      </c>
      <c r="BZ1172" t="s">
        <v>137</v>
      </c>
      <c r="CA1172" t="s">
        <v>137</v>
      </c>
      <c r="CB1172" t="s">
        <v>137</v>
      </c>
      <c r="CC1172" t="s">
        <v>137</v>
      </c>
      <c r="CD1172" t="s">
        <v>137</v>
      </c>
      <c r="CE1172" t="s">
        <v>137</v>
      </c>
      <c r="CF1172" t="s">
        <v>137</v>
      </c>
      <c r="CG1172" t="s">
        <v>137</v>
      </c>
      <c r="CH1172" t="s">
        <v>137</v>
      </c>
    </row>
    <row r="1173" spans="1:86" x14ac:dyDescent="0.3">
      <c r="A1173">
        <v>0</v>
      </c>
      <c r="B1173">
        <v>0</v>
      </c>
      <c r="C1173" t="s">
        <v>137</v>
      </c>
      <c r="D1173" t="s">
        <v>137</v>
      </c>
      <c r="E1173" t="s">
        <v>137</v>
      </c>
      <c r="F1173" t="s">
        <v>137</v>
      </c>
      <c r="G1173" t="s">
        <v>137</v>
      </c>
      <c r="H1173" t="s">
        <v>137</v>
      </c>
      <c r="I1173" t="s">
        <v>137</v>
      </c>
      <c r="J1173" t="s">
        <v>137</v>
      </c>
      <c r="K1173" t="s">
        <v>137</v>
      </c>
      <c r="L1173" t="s">
        <v>137</v>
      </c>
      <c r="M1173" t="s">
        <v>137</v>
      </c>
      <c r="N1173" t="s">
        <v>137</v>
      </c>
      <c r="O1173" t="s">
        <v>137</v>
      </c>
      <c r="P1173" t="s">
        <v>137</v>
      </c>
      <c r="Q1173" t="s">
        <v>137</v>
      </c>
      <c r="R1173" t="s">
        <v>137</v>
      </c>
      <c r="S1173" t="s">
        <v>137</v>
      </c>
      <c r="T1173" t="s">
        <v>137</v>
      </c>
      <c r="U1173" t="s">
        <v>137</v>
      </c>
      <c r="V1173" t="s">
        <v>137</v>
      </c>
      <c r="W1173" t="s">
        <v>137</v>
      </c>
      <c r="X1173" t="s">
        <v>137</v>
      </c>
      <c r="Y1173" t="s">
        <v>137</v>
      </c>
      <c r="Z1173" t="s">
        <v>137</v>
      </c>
      <c r="AA1173" t="s">
        <v>137</v>
      </c>
      <c r="AB1173" t="s">
        <v>137</v>
      </c>
      <c r="AC1173" t="s">
        <v>137</v>
      </c>
      <c r="AD1173" t="s">
        <v>137</v>
      </c>
      <c r="AE1173" t="s">
        <v>137</v>
      </c>
      <c r="AF1173" t="s">
        <v>137</v>
      </c>
      <c r="AG1173" t="s">
        <v>137</v>
      </c>
      <c r="AH1173" t="s">
        <v>137</v>
      </c>
      <c r="AI1173" t="s">
        <v>137</v>
      </c>
      <c r="AJ1173" t="s">
        <v>137</v>
      </c>
      <c r="AK1173" t="s">
        <v>137</v>
      </c>
      <c r="AL1173" t="s">
        <v>137</v>
      </c>
      <c r="AM1173" t="s">
        <v>137</v>
      </c>
      <c r="AN1173" t="s">
        <v>137</v>
      </c>
      <c r="AO1173" t="s">
        <v>137</v>
      </c>
      <c r="AP1173" t="s">
        <v>137</v>
      </c>
      <c r="AQ1173" t="s">
        <v>137</v>
      </c>
      <c r="AR1173" t="s">
        <v>137</v>
      </c>
      <c r="AS1173" t="s">
        <v>137</v>
      </c>
      <c r="AT1173" t="s">
        <v>137</v>
      </c>
      <c r="AU1173" t="s">
        <v>137</v>
      </c>
      <c r="AV1173" t="s">
        <v>137</v>
      </c>
      <c r="AW1173" t="s">
        <v>137</v>
      </c>
      <c r="AX1173" t="s">
        <v>137</v>
      </c>
      <c r="AY1173" t="s">
        <v>137</v>
      </c>
      <c r="AZ1173" t="s">
        <v>137</v>
      </c>
      <c r="BA1173" t="s">
        <v>137</v>
      </c>
      <c r="BB1173" t="s">
        <v>137</v>
      </c>
      <c r="BC1173" t="s">
        <v>137</v>
      </c>
      <c r="BD1173" t="s">
        <v>137</v>
      </c>
      <c r="BE1173" t="s">
        <v>137</v>
      </c>
      <c r="BF1173" t="s">
        <v>137</v>
      </c>
      <c r="BG1173" t="s">
        <v>137</v>
      </c>
      <c r="BH1173" t="s">
        <v>137</v>
      </c>
      <c r="BI1173" t="s">
        <v>137</v>
      </c>
      <c r="BJ1173" t="s">
        <v>137</v>
      </c>
      <c r="BK1173" t="s">
        <v>137</v>
      </c>
      <c r="BL1173" t="s">
        <v>137</v>
      </c>
      <c r="BM1173" t="s">
        <v>137</v>
      </c>
      <c r="BN1173" t="s">
        <v>137</v>
      </c>
      <c r="BO1173" t="s">
        <v>137</v>
      </c>
      <c r="BP1173" t="s">
        <v>137</v>
      </c>
      <c r="BQ1173" t="s">
        <v>137</v>
      </c>
      <c r="BR1173" t="s">
        <v>137</v>
      </c>
      <c r="BS1173" t="s">
        <v>137</v>
      </c>
      <c r="BT1173" t="s">
        <v>137</v>
      </c>
      <c r="BU1173" t="s">
        <v>137</v>
      </c>
      <c r="BV1173" t="s">
        <v>137</v>
      </c>
      <c r="BW1173" t="s">
        <v>137</v>
      </c>
      <c r="BX1173" t="s">
        <v>137</v>
      </c>
      <c r="BY1173" t="s">
        <v>137</v>
      </c>
      <c r="BZ1173" t="s">
        <v>137</v>
      </c>
      <c r="CA1173" t="s">
        <v>137</v>
      </c>
      <c r="CB1173" t="s">
        <v>137</v>
      </c>
      <c r="CC1173" t="s">
        <v>137</v>
      </c>
      <c r="CD1173" t="s">
        <v>137</v>
      </c>
      <c r="CE1173" t="s">
        <v>137</v>
      </c>
      <c r="CF1173" t="s">
        <v>137</v>
      </c>
      <c r="CG1173" t="s">
        <v>137</v>
      </c>
      <c r="CH1173" t="s">
        <v>137</v>
      </c>
    </row>
    <row r="1174" spans="1:86" x14ac:dyDescent="0.3">
      <c r="A1174">
        <v>0</v>
      </c>
      <c r="B1174">
        <v>0</v>
      </c>
      <c r="C1174" t="s">
        <v>137</v>
      </c>
      <c r="D1174" t="s">
        <v>137</v>
      </c>
      <c r="E1174" t="s">
        <v>137</v>
      </c>
      <c r="F1174" t="s">
        <v>137</v>
      </c>
      <c r="G1174" t="s">
        <v>137</v>
      </c>
      <c r="H1174" t="s">
        <v>137</v>
      </c>
      <c r="I1174" t="s">
        <v>137</v>
      </c>
      <c r="J1174" t="s">
        <v>137</v>
      </c>
      <c r="K1174" t="s">
        <v>137</v>
      </c>
      <c r="L1174" t="s">
        <v>137</v>
      </c>
      <c r="M1174" t="s">
        <v>137</v>
      </c>
      <c r="N1174" t="s">
        <v>137</v>
      </c>
      <c r="O1174" t="s">
        <v>137</v>
      </c>
      <c r="P1174" t="s">
        <v>137</v>
      </c>
      <c r="Q1174" t="s">
        <v>137</v>
      </c>
      <c r="R1174" t="s">
        <v>137</v>
      </c>
      <c r="S1174" t="s">
        <v>137</v>
      </c>
      <c r="T1174" t="s">
        <v>137</v>
      </c>
      <c r="U1174" t="s">
        <v>137</v>
      </c>
      <c r="V1174" t="s">
        <v>137</v>
      </c>
      <c r="W1174" t="s">
        <v>137</v>
      </c>
      <c r="X1174" t="s">
        <v>137</v>
      </c>
      <c r="Y1174" t="s">
        <v>137</v>
      </c>
      <c r="Z1174" t="s">
        <v>137</v>
      </c>
      <c r="AA1174" t="s">
        <v>137</v>
      </c>
      <c r="AB1174" t="s">
        <v>137</v>
      </c>
      <c r="AC1174" t="s">
        <v>137</v>
      </c>
      <c r="AD1174" t="s">
        <v>137</v>
      </c>
      <c r="AE1174" t="s">
        <v>137</v>
      </c>
      <c r="AF1174" t="s">
        <v>137</v>
      </c>
      <c r="AG1174" t="s">
        <v>137</v>
      </c>
      <c r="AH1174" t="s">
        <v>137</v>
      </c>
      <c r="AI1174" t="s">
        <v>137</v>
      </c>
      <c r="AJ1174" t="s">
        <v>137</v>
      </c>
      <c r="AK1174" t="s">
        <v>137</v>
      </c>
      <c r="AL1174" t="s">
        <v>137</v>
      </c>
      <c r="AM1174" t="s">
        <v>137</v>
      </c>
      <c r="AN1174" t="s">
        <v>137</v>
      </c>
      <c r="AO1174" t="s">
        <v>137</v>
      </c>
      <c r="AP1174" t="s">
        <v>137</v>
      </c>
      <c r="AQ1174" t="s">
        <v>137</v>
      </c>
      <c r="AR1174" t="s">
        <v>137</v>
      </c>
      <c r="AS1174" t="s">
        <v>137</v>
      </c>
      <c r="AT1174" t="s">
        <v>137</v>
      </c>
      <c r="AU1174" t="s">
        <v>137</v>
      </c>
      <c r="AV1174" t="s">
        <v>137</v>
      </c>
      <c r="AW1174" t="s">
        <v>137</v>
      </c>
      <c r="AX1174" t="s">
        <v>137</v>
      </c>
      <c r="AY1174" t="s">
        <v>137</v>
      </c>
      <c r="AZ1174" t="s">
        <v>137</v>
      </c>
      <c r="BA1174" t="s">
        <v>137</v>
      </c>
      <c r="BB1174" t="s">
        <v>137</v>
      </c>
      <c r="BC1174" t="s">
        <v>137</v>
      </c>
      <c r="BD1174" t="s">
        <v>137</v>
      </c>
      <c r="BE1174" t="s">
        <v>137</v>
      </c>
      <c r="BF1174" t="s">
        <v>137</v>
      </c>
      <c r="BG1174" t="s">
        <v>137</v>
      </c>
      <c r="BH1174" t="s">
        <v>137</v>
      </c>
      <c r="BI1174" t="s">
        <v>137</v>
      </c>
      <c r="BJ1174" t="s">
        <v>137</v>
      </c>
      <c r="BK1174" t="s">
        <v>137</v>
      </c>
      <c r="BL1174" t="s">
        <v>137</v>
      </c>
      <c r="BM1174" t="s">
        <v>137</v>
      </c>
      <c r="BN1174" t="s">
        <v>137</v>
      </c>
      <c r="BO1174" t="s">
        <v>137</v>
      </c>
      <c r="BP1174" t="s">
        <v>137</v>
      </c>
      <c r="BQ1174" t="s">
        <v>137</v>
      </c>
      <c r="BR1174" t="s">
        <v>137</v>
      </c>
      <c r="BS1174" t="s">
        <v>137</v>
      </c>
      <c r="BT1174" t="s">
        <v>137</v>
      </c>
      <c r="BU1174" t="s">
        <v>137</v>
      </c>
      <c r="BV1174" t="s">
        <v>137</v>
      </c>
      <c r="BW1174" t="s">
        <v>137</v>
      </c>
      <c r="BX1174" t="s">
        <v>137</v>
      </c>
      <c r="BY1174" t="s">
        <v>137</v>
      </c>
      <c r="BZ1174" t="s">
        <v>137</v>
      </c>
      <c r="CA1174" t="s">
        <v>137</v>
      </c>
      <c r="CB1174" t="s">
        <v>137</v>
      </c>
      <c r="CC1174" t="s">
        <v>137</v>
      </c>
      <c r="CD1174" t="s">
        <v>137</v>
      </c>
      <c r="CE1174" t="s">
        <v>137</v>
      </c>
      <c r="CF1174" t="s">
        <v>137</v>
      </c>
      <c r="CG1174" t="s">
        <v>137</v>
      </c>
      <c r="CH1174" t="s">
        <v>137</v>
      </c>
    </row>
    <row r="1175" spans="1:86" x14ac:dyDescent="0.3">
      <c r="A1175" t="s">
        <v>5077</v>
      </c>
      <c r="B1175" t="s">
        <v>1020</v>
      </c>
      <c r="C1175" t="s">
        <v>138</v>
      </c>
      <c r="D1175" t="s">
        <v>138</v>
      </c>
      <c r="E1175" t="s">
        <v>138</v>
      </c>
      <c r="F1175" t="s">
        <v>138</v>
      </c>
      <c r="G1175" t="s">
        <v>138</v>
      </c>
      <c r="H1175" t="s">
        <v>138</v>
      </c>
      <c r="I1175" t="s">
        <v>138</v>
      </c>
      <c r="J1175" t="s">
        <v>138</v>
      </c>
      <c r="K1175" t="s">
        <v>138</v>
      </c>
      <c r="L1175" t="s">
        <v>138</v>
      </c>
      <c r="M1175" t="s">
        <v>138</v>
      </c>
      <c r="N1175" t="s">
        <v>138</v>
      </c>
      <c r="O1175" t="s">
        <v>138</v>
      </c>
      <c r="P1175" t="s">
        <v>138</v>
      </c>
      <c r="Q1175" t="s">
        <v>138</v>
      </c>
      <c r="R1175" t="s">
        <v>138</v>
      </c>
      <c r="S1175" t="s">
        <v>138</v>
      </c>
      <c r="T1175" t="s">
        <v>138</v>
      </c>
      <c r="U1175" t="s">
        <v>138</v>
      </c>
      <c r="V1175" t="s">
        <v>138</v>
      </c>
      <c r="W1175" t="s">
        <v>138</v>
      </c>
      <c r="X1175" t="s">
        <v>138</v>
      </c>
      <c r="Y1175" t="s">
        <v>138</v>
      </c>
      <c r="Z1175" t="s">
        <v>138</v>
      </c>
      <c r="AA1175" t="s">
        <v>138</v>
      </c>
      <c r="AB1175" t="s">
        <v>138</v>
      </c>
      <c r="AC1175" t="s">
        <v>138</v>
      </c>
      <c r="AD1175" t="s">
        <v>138</v>
      </c>
      <c r="AE1175">
        <v>3.2000000000000001E-2</v>
      </c>
      <c r="AF1175">
        <v>3.5999999999999997E-2</v>
      </c>
      <c r="AG1175">
        <v>3.5000000000000003E-2</v>
      </c>
      <c r="AH1175">
        <v>3.3000000000000002E-2</v>
      </c>
      <c r="AI1175">
        <v>4.7E-2</v>
      </c>
      <c r="AJ1175">
        <v>4.2000000000000003E-2</v>
      </c>
      <c r="AK1175">
        <v>4.2000000000000003E-2</v>
      </c>
      <c r="AL1175">
        <v>5.0999999999999997E-2</v>
      </c>
      <c r="AM1175">
        <v>5.0999999999999997E-2</v>
      </c>
      <c r="AN1175">
        <v>5.0999999999999997E-2</v>
      </c>
      <c r="AO1175">
        <v>6.4000000000000001E-2</v>
      </c>
      <c r="AP1175">
        <v>7.2999999999999995E-2</v>
      </c>
      <c r="AQ1175" t="s">
        <v>138</v>
      </c>
      <c r="AR1175">
        <v>0.10299999999999999</v>
      </c>
      <c r="AS1175">
        <v>0.105</v>
      </c>
      <c r="AT1175">
        <v>0.14000000000000001</v>
      </c>
      <c r="AU1175">
        <v>0.13700000000000001</v>
      </c>
      <c r="AV1175" t="s">
        <v>138</v>
      </c>
      <c r="AW1175">
        <v>0.14099999999999999</v>
      </c>
      <c r="AX1175">
        <v>0.30399999999999999</v>
      </c>
      <c r="AY1175">
        <v>0.34100000000000003</v>
      </c>
      <c r="AZ1175">
        <v>0.55400000000000005</v>
      </c>
      <c r="BA1175">
        <v>0.57599999999999996</v>
      </c>
      <c r="BB1175">
        <v>0.60799999999999998</v>
      </c>
      <c r="BC1175" t="s">
        <v>138</v>
      </c>
      <c r="BD1175">
        <v>0.60399999999999998</v>
      </c>
      <c r="BE1175">
        <v>0.64400000000000002</v>
      </c>
      <c r="BF1175" t="s">
        <v>138</v>
      </c>
      <c r="BG1175" t="s">
        <v>138</v>
      </c>
      <c r="BH1175" t="s">
        <v>138</v>
      </c>
      <c r="BI1175" t="s">
        <v>138</v>
      </c>
      <c r="BJ1175">
        <v>0.54900000000000004</v>
      </c>
      <c r="BK1175" t="s">
        <v>138</v>
      </c>
      <c r="BL1175">
        <v>0.35299999999999998</v>
      </c>
      <c r="BM1175">
        <v>0.33700000000000002</v>
      </c>
      <c r="BN1175" t="s">
        <v>138</v>
      </c>
      <c r="BO1175" t="s">
        <v>138</v>
      </c>
      <c r="BP1175">
        <v>0.499</v>
      </c>
      <c r="BQ1175">
        <v>0.49199999999999999</v>
      </c>
      <c r="BR1175">
        <v>0.49199999999999999</v>
      </c>
      <c r="BS1175">
        <v>0.46899999999999997</v>
      </c>
      <c r="BT1175">
        <v>0.46300000000000002</v>
      </c>
      <c r="BU1175">
        <v>0.46200000000000002</v>
      </c>
      <c r="BV1175">
        <v>0.46200000000000002</v>
      </c>
      <c r="BW1175">
        <v>0.46500000000000002</v>
      </c>
      <c r="BX1175">
        <v>0.47</v>
      </c>
      <c r="BY1175">
        <v>0.47299999999999998</v>
      </c>
      <c r="BZ1175">
        <v>0.47699999999999998</v>
      </c>
      <c r="CA1175">
        <v>0.48099999999999998</v>
      </c>
      <c r="CB1175">
        <v>1.226</v>
      </c>
      <c r="CC1175">
        <v>1.2230000000000001</v>
      </c>
      <c r="CD1175">
        <v>1.268</v>
      </c>
      <c r="CE1175">
        <v>1.292</v>
      </c>
      <c r="CF1175">
        <v>1.2769999999999999</v>
      </c>
      <c r="CG1175">
        <v>1.2689999999999999</v>
      </c>
      <c r="CH1175">
        <v>1.2769999999999999</v>
      </c>
    </row>
    <row r="1176" spans="1:86" x14ac:dyDescent="0.3">
      <c r="A1176" t="s">
        <v>5078</v>
      </c>
      <c r="B1176" t="s">
        <v>1021</v>
      </c>
      <c r="C1176" t="s">
        <v>138</v>
      </c>
      <c r="D1176" t="s">
        <v>138</v>
      </c>
      <c r="E1176" t="s">
        <v>138</v>
      </c>
      <c r="F1176" t="s">
        <v>138</v>
      </c>
      <c r="G1176" t="s">
        <v>138</v>
      </c>
      <c r="H1176" t="s">
        <v>138</v>
      </c>
      <c r="I1176" t="s">
        <v>138</v>
      </c>
      <c r="J1176" t="s">
        <v>138</v>
      </c>
      <c r="K1176" t="s">
        <v>138</v>
      </c>
      <c r="L1176" t="s">
        <v>138</v>
      </c>
      <c r="M1176" t="s">
        <v>138</v>
      </c>
      <c r="N1176" t="s">
        <v>138</v>
      </c>
      <c r="O1176" t="s">
        <v>138</v>
      </c>
      <c r="P1176" t="s">
        <v>138</v>
      </c>
      <c r="Q1176" t="s">
        <v>138</v>
      </c>
      <c r="R1176" t="s">
        <v>138</v>
      </c>
      <c r="S1176" t="s">
        <v>138</v>
      </c>
      <c r="T1176" t="s">
        <v>138</v>
      </c>
      <c r="U1176" t="s">
        <v>138</v>
      </c>
      <c r="V1176" t="s">
        <v>138</v>
      </c>
      <c r="W1176" t="s">
        <v>138</v>
      </c>
      <c r="X1176" t="s">
        <v>138</v>
      </c>
      <c r="Y1176" t="s">
        <v>138</v>
      </c>
      <c r="Z1176" t="s">
        <v>138</v>
      </c>
      <c r="AA1176" t="s">
        <v>138</v>
      </c>
      <c r="AB1176" t="s">
        <v>138</v>
      </c>
      <c r="AC1176" t="s">
        <v>138</v>
      </c>
      <c r="AD1176" t="s">
        <v>138</v>
      </c>
      <c r="AE1176">
        <v>0.22700000000000001</v>
      </c>
      <c r="AF1176">
        <v>0.28199999999999997</v>
      </c>
      <c r="AG1176">
        <v>0.27900000000000003</v>
      </c>
      <c r="AH1176">
        <v>0.34699999999999998</v>
      </c>
      <c r="AI1176" t="s">
        <v>138</v>
      </c>
      <c r="AJ1176">
        <v>0.46899999999999997</v>
      </c>
      <c r="AK1176" t="s">
        <v>138</v>
      </c>
      <c r="AL1176" t="s">
        <v>138</v>
      </c>
      <c r="AM1176" t="s">
        <v>138</v>
      </c>
      <c r="AN1176" t="s">
        <v>138</v>
      </c>
      <c r="AO1176" t="s">
        <v>138</v>
      </c>
      <c r="AP1176" t="s">
        <v>138</v>
      </c>
      <c r="AQ1176" t="s">
        <v>138</v>
      </c>
      <c r="AR1176" t="s">
        <v>138</v>
      </c>
      <c r="AS1176" t="s">
        <v>138</v>
      </c>
      <c r="AT1176" t="s">
        <v>138</v>
      </c>
      <c r="AU1176" t="s">
        <v>138</v>
      </c>
      <c r="AV1176" t="s">
        <v>138</v>
      </c>
      <c r="AW1176" t="s">
        <v>138</v>
      </c>
      <c r="AX1176" t="s">
        <v>138</v>
      </c>
      <c r="AY1176">
        <v>19.600999999999999</v>
      </c>
      <c r="AZ1176">
        <v>17.597000000000001</v>
      </c>
      <c r="BA1176">
        <v>17.626000000000001</v>
      </c>
      <c r="BB1176" t="s">
        <v>138</v>
      </c>
      <c r="BC1176" t="s">
        <v>138</v>
      </c>
      <c r="BD1176" t="s">
        <v>138</v>
      </c>
      <c r="BE1176" t="s">
        <v>138</v>
      </c>
      <c r="BF1176" t="s">
        <v>138</v>
      </c>
      <c r="BG1176" t="s">
        <v>138</v>
      </c>
      <c r="BH1176" t="s">
        <v>138</v>
      </c>
      <c r="BI1176" t="s">
        <v>138</v>
      </c>
      <c r="BJ1176" t="s">
        <v>138</v>
      </c>
      <c r="BK1176" t="s">
        <v>138</v>
      </c>
      <c r="BL1176" t="s">
        <v>138</v>
      </c>
      <c r="BM1176" t="s">
        <v>138</v>
      </c>
      <c r="BN1176" t="s">
        <v>138</v>
      </c>
      <c r="BO1176" t="s">
        <v>138</v>
      </c>
      <c r="BP1176">
        <v>8.57</v>
      </c>
      <c r="BQ1176">
        <v>8.4250000000000007</v>
      </c>
      <c r="BR1176">
        <v>8.4659999999999993</v>
      </c>
      <c r="BS1176">
        <v>7.742</v>
      </c>
      <c r="BT1176">
        <v>7.5490000000000004</v>
      </c>
      <c r="BU1176">
        <v>7.5270000000000001</v>
      </c>
      <c r="BV1176">
        <v>7.5039999999999996</v>
      </c>
      <c r="BW1176">
        <v>7.61</v>
      </c>
      <c r="BX1176">
        <v>7.8090000000000002</v>
      </c>
      <c r="BY1176">
        <v>7.9240000000000004</v>
      </c>
      <c r="BZ1176">
        <v>8.0510000000000002</v>
      </c>
      <c r="CA1176">
        <v>8.2029999999999994</v>
      </c>
      <c r="CB1176">
        <v>7.9930000000000003</v>
      </c>
      <c r="CC1176">
        <v>7.9260000000000002</v>
      </c>
      <c r="CD1176">
        <v>8.9</v>
      </c>
      <c r="CE1176">
        <v>9.4030000000000005</v>
      </c>
      <c r="CF1176">
        <v>9.5850000000000009</v>
      </c>
      <c r="CG1176">
        <v>9.577</v>
      </c>
      <c r="CH1176">
        <v>9.7479999999999993</v>
      </c>
    </row>
    <row r="1177" spans="1:86" x14ac:dyDescent="0.3">
      <c r="A1177" t="s">
        <v>5079</v>
      </c>
      <c r="B1177" t="s">
        <v>1022</v>
      </c>
      <c r="C1177">
        <v>4.1000000000000002E-2</v>
      </c>
      <c r="D1177">
        <v>4.7E-2</v>
      </c>
      <c r="E1177">
        <v>5.5E-2</v>
      </c>
      <c r="F1177">
        <v>6.6000000000000003E-2</v>
      </c>
      <c r="G1177">
        <v>8.5000000000000006E-2</v>
      </c>
      <c r="H1177">
        <v>8.7999999999999995E-2</v>
      </c>
      <c r="I1177">
        <v>0.106</v>
      </c>
      <c r="J1177">
        <v>0.105</v>
      </c>
      <c r="K1177">
        <v>0.112</v>
      </c>
      <c r="L1177">
        <v>0.107</v>
      </c>
      <c r="M1177">
        <v>0.10199999999999999</v>
      </c>
      <c r="N1177">
        <v>0.1</v>
      </c>
      <c r="O1177">
        <v>9.0999999999999998E-2</v>
      </c>
      <c r="P1177">
        <v>9.0999999999999998E-2</v>
      </c>
      <c r="Q1177">
        <v>8.5999999999999993E-2</v>
      </c>
      <c r="R1177">
        <v>1.0999999999999999E-2</v>
      </c>
      <c r="S1177" t="s">
        <v>137</v>
      </c>
      <c r="T1177">
        <v>-2.4E-2</v>
      </c>
      <c r="U1177">
        <v>-9.8000000000000004E-2</v>
      </c>
      <c r="V1177">
        <v>-0.09</v>
      </c>
      <c r="W1177">
        <v>-0.108</v>
      </c>
      <c r="X1177">
        <v>-0.17</v>
      </c>
      <c r="Y1177">
        <v>-0.17599999999999999</v>
      </c>
      <c r="Z1177">
        <v>-0.19</v>
      </c>
      <c r="AA1177">
        <v>-0.19</v>
      </c>
      <c r="AB1177">
        <v>-0.2</v>
      </c>
      <c r="AC1177">
        <v>-0.21199999999999999</v>
      </c>
      <c r="AD1177">
        <v>-0.156</v>
      </c>
      <c r="AE1177">
        <v>-0.19500000000000001</v>
      </c>
      <c r="AF1177">
        <v>-0.246</v>
      </c>
      <c r="AG1177">
        <v>-0.24399999999999999</v>
      </c>
      <c r="AH1177">
        <v>-0.315</v>
      </c>
      <c r="AI1177" t="s">
        <v>138</v>
      </c>
      <c r="AJ1177">
        <v>-0.42699999999999999</v>
      </c>
      <c r="AK1177" t="s">
        <v>138</v>
      </c>
      <c r="AL1177" t="s">
        <v>138</v>
      </c>
      <c r="AM1177" t="s">
        <v>138</v>
      </c>
      <c r="AN1177" t="s">
        <v>138</v>
      </c>
      <c r="AO1177" t="s">
        <v>138</v>
      </c>
      <c r="AP1177" t="s">
        <v>138</v>
      </c>
      <c r="AQ1177" t="s">
        <v>138</v>
      </c>
      <c r="AR1177" t="s">
        <v>138</v>
      </c>
      <c r="AS1177" t="s">
        <v>138</v>
      </c>
      <c r="AT1177" t="s">
        <v>138</v>
      </c>
      <c r="AU1177" t="s">
        <v>138</v>
      </c>
      <c r="AV1177" t="s">
        <v>138</v>
      </c>
      <c r="AW1177" t="s">
        <v>138</v>
      </c>
      <c r="AX1177" t="s">
        <v>138</v>
      </c>
      <c r="AY1177">
        <v>-19.260000000000002</v>
      </c>
      <c r="AZ1177">
        <v>-17.044</v>
      </c>
      <c r="BA1177">
        <v>-17.05</v>
      </c>
      <c r="BB1177" t="s">
        <v>138</v>
      </c>
      <c r="BC1177">
        <v>-15.002000000000001</v>
      </c>
      <c r="BD1177" t="s">
        <v>138</v>
      </c>
      <c r="BE1177" t="s">
        <v>138</v>
      </c>
      <c r="BF1177">
        <v>-12.156000000000001</v>
      </c>
      <c r="BG1177">
        <v>-11.989000000000001</v>
      </c>
      <c r="BH1177">
        <v>-11.875</v>
      </c>
      <c r="BI1177">
        <v>-9.673</v>
      </c>
      <c r="BJ1177" t="s">
        <v>138</v>
      </c>
      <c r="BK1177">
        <v>-5.0060000000000002</v>
      </c>
      <c r="BL1177" t="s">
        <v>138</v>
      </c>
      <c r="BM1177" t="s">
        <v>138</v>
      </c>
      <c r="BN1177">
        <v>-2.6160000000000001</v>
      </c>
      <c r="BO1177">
        <v>-2.4609999999999999</v>
      </c>
      <c r="BP1177">
        <v>-8.0709999999999997</v>
      </c>
      <c r="BQ1177">
        <v>-7.9320000000000004</v>
      </c>
      <c r="BR1177">
        <v>-7.9740000000000002</v>
      </c>
      <c r="BS1177">
        <v>-7.2729999999999997</v>
      </c>
      <c r="BT1177">
        <v>-7.0860000000000003</v>
      </c>
      <c r="BU1177">
        <v>-7.0659999999999998</v>
      </c>
      <c r="BV1177">
        <v>-7.0430000000000001</v>
      </c>
      <c r="BW1177">
        <v>-7.1449999999999996</v>
      </c>
      <c r="BX1177">
        <v>-7.3380000000000001</v>
      </c>
      <c r="BY1177">
        <v>-7.4509999999999996</v>
      </c>
      <c r="BZ1177">
        <v>-7.5739999999999998</v>
      </c>
      <c r="CA1177">
        <v>-7.7220000000000004</v>
      </c>
      <c r="CB1177">
        <v>-6.7670000000000003</v>
      </c>
      <c r="CC1177">
        <v>-6.7030000000000003</v>
      </c>
      <c r="CD1177">
        <v>-7.6319999999999997</v>
      </c>
      <c r="CE1177">
        <v>-8.1110000000000007</v>
      </c>
      <c r="CF1177">
        <v>-8.3079999999999998</v>
      </c>
      <c r="CG1177">
        <v>-8.3079999999999998</v>
      </c>
      <c r="CH1177">
        <v>-8.4710000000000001</v>
      </c>
    </row>
    <row r="1178" spans="1:86" x14ac:dyDescent="0.3">
      <c r="A1178" t="s">
        <v>5080</v>
      </c>
      <c r="B1178" t="s">
        <v>1023</v>
      </c>
      <c r="C1178">
        <v>0.27500000000000002</v>
      </c>
      <c r="D1178">
        <v>0.26800000000000002</v>
      </c>
      <c r="E1178">
        <v>0.27900000000000003</v>
      </c>
      <c r="F1178">
        <v>0.29899999999999999</v>
      </c>
      <c r="G1178">
        <v>0.30399999999999999</v>
      </c>
      <c r="H1178">
        <v>0.314</v>
      </c>
      <c r="I1178">
        <v>0.29499999999999998</v>
      </c>
      <c r="J1178">
        <v>0.311</v>
      </c>
      <c r="K1178">
        <v>0.47599999999999998</v>
      </c>
      <c r="L1178">
        <v>0.26800000000000002</v>
      </c>
      <c r="M1178">
        <v>0.29199999999999998</v>
      </c>
      <c r="N1178">
        <v>0.33900000000000002</v>
      </c>
      <c r="O1178">
        <v>0.34200000000000003</v>
      </c>
      <c r="P1178">
        <v>0.378</v>
      </c>
      <c r="Q1178">
        <v>0.34499999999999997</v>
      </c>
      <c r="R1178">
        <v>0.28699999999999998</v>
      </c>
      <c r="S1178">
        <v>0.30099999999999999</v>
      </c>
      <c r="T1178">
        <v>0.318</v>
      </c>
      <c r="U1178">
        <v>0.29599999999999999</v>
      </c>
      <c r="V1178" t="s">
        <v>138</v>
      </c>
      <c r="W1178">
        <v>0.34699999999999998</v>
      </c>
      <c r="X1178">
        <v>0.29399999999999998</v>
      </c>
      <c r="Y1178">
        <v>0.30499999999999999</v>
      </c>
      <c r="Z1178">
        <v>0.30599999999999999</v>
      </c>
      <c r="AA1178">
        <v>0.30199999999999999</v>
      </c>
      <c r="AB1178">
        <v>0.29799999999999999</v>
      </c>
      <c r="AC1178">
        <v>0.309</v>
      </c>
      <c r="AD1178">
        <v>0.30399999999999999</v>
      </c>
      <c r="AE1178">
        <v>0.30599999999999999</v>
      </c>
      <c r="AF1178">
        <v>0.374</v>
      </c>
      <c r="AG1178">
        <v>0.23400000000000001</v>
      </c>
      <c r="AH1178">
        <v>0.24299999999999999</v>
      </c>
      <c r="AI1178">
        <v>0.23899999999999999</v>
      </c>
      <c r="AJ1178">
        <v>0.29599999999999999</v>
      </c>
      <c r="AK1178">
        <v>0.371</v>
      </c>
      <c r="AL1178">
        <v>0.36099999999999999</v>
      </c>
      <c r="AM1178">
        <v>0.374</v>
      </c>
      <c r="AN1178">
        <v>0.371</v>
      </c>
      <c r="AO1178">
        <v>0.746</v>
      </c>
      <c r="AP1178">
        <v>1.081</v>
      </c>
      <c r="AQ1178">
        <v>1.083</v>
      </c>
      <c r="AR1178">
        <v>1.1279999999999999</v>
      </c>
      <c r="AS1178">
        <v>1.0509999999999999</v>
      </c>
      <c r="AT1178">
        <v>1.1319999999999999</v>
      </c>
      <c r="AU1178">
        <v>1.0940000000000001</v>
      </c>
      <c r="AV1178">
        <v>1.113</v>
      </c>
      <c r="AW1178">
        <v>1.157</v>
      </c>
      <c r="AX1178">
        <v>1.2709999999999999</v>
      </c>
      <c r="AY1178">
        <v>1.3</v>
      </c>
      <c r="AZ1178">
        <v>1.1990000000000001</v>
      </c>
      <c r="BA1178">
        <v>1.319</v>
      </c>
      <c r="BB1178">
        <v>1.44</v>
      </c>
      <c r="BC1178">
        <v>1.5449999999999999</v>
      </c>
      <c r="BD1178">
        <v>1.976</v>
      </c>
      <c r="BE1178">
        <v>2.2429999999999999</v>
      </c>
      <c r="BF1178">
        <v>2.2810000000000001</v>
      </c>
      <c r="BG1178">
        <v>2.121</v>
      </c>
      <c r="BH1178">
        <v>2.202</v>
      </c>
      <c r="BI1178">
        <v>2.2789999999999999</v>
      </c>
      <c r="BJ1178">
        <v>2.3860000000000001</v>
      </c>
      <c r="BK1178">
        <v>2.3719999999999999</v>
      </c>
      <c r="BL1178">
        <v>2.3029999999999999</v>
      </c>
      <c r="BM1178">
        <v>2.5419999999999998</v>
      </c>
      <c r="BN1178">
        <v>2.6080000000000001</v>
      </c>
      <c r="BO1178">
        <v>2.6440000000000001</v>
      </c>
      <c r="BP1178">
        <v>2.6930000000000001</v>
      </c>
      <c r="BQ1178">
        <v>2.5379999999999998</v>
      </c>
      <c r="BR1178">
        <v>2.8879999999999999</v>
      </c>
      <c r="BS1178">
        <v>2.859</v>
      </c>
      <c r="BT1178">
        <v>2.9049999999999998</v>
      </c>
      <c r="BU1178">
        <v>2.9249999999999998</v>
      </c>
      <c r="BV1178">
        <v>3.1259999999999999</v>
      </c>
      <c r="BW1178">
        <v>3.258</v>
      </c>
      <c r="BX1178">
        <v>3.4649999999999999</v>
      </c>
      <c r="BY1178">
        <v>3.9060000000000001</v>
      </c>
      <c r="BZ1178">
        <v>3.8479999999999999</v>
      </c>
      <c r="CA1178">
        <v>3.8929999999999998</v>
      </c>
      <c r="CB1178">
        <v>3.8919999999999999</v>
      </c>
      <c r="CC1178">
        <v>3.5649999999999999</v>
      </c>
      <c r="CD1178">
        <v>3.9220000000000002</v>
      </c>
      <c r="CE1178">
        <v>3.7250000000000001</v>
      </c>
      <c r="CF1178">
        <v>4.4800000000000004</v>
      </c>
      <c r="CG1178">
        <v>5.0330000000000004</v>
      </c>
      <c r="CH1178">
        <v>5.3</v>
      </c>
    </row>
    <row r="1179" spans="1:86" x14ac:dyDescent="0.3">
      <c r="A1179" t="s">
        <v>5081</v>
      </c>
      <c r="B1179" t="s">
        <v>1024</v>
      </c>
      <c r="C1179">
        <v>4.7E-2</v>
      </c>
      <c r="D1179">
        <v>0.06</v>
      </c>
      <c r="E1179">
        <v>5.8999999999999997E-2</v>
      </c>
      <c r="F1179">
        <v>7.0999999999999994E-2</v>
      </c>
      <c r="G1179">
        <v>9.6000000000000002E-2</v>
      </c>
      <c r="H1179">
        <v>4.2999999999999997E-2</v>
      </c>
      <c r="I1179">
        <v>3.5999999999999997E-2</v>
      </c>
      <c r="J1179">
        <v>3.3000000000000002E-2</v>
      </c>
      <c r="K1179">
        <v>4.2999999999999997E-2</v>
      </c>
      <c r="L1179">
        <v>7.8E-2</v>
      </c>
      <c r="M1179">
        <v>8.3000000000000004E-2</v>
      </c>
      <c r="N1179">
        <v>6.6000000000000003E-2</v>
      </c>
      <c r="O1179">
        <v>5.8999999999999997E-2</v>
      </c>
      <c r="P1179">
        <v>5.6000000000000001E-2</v>
      </c>
      <c r="Q1179">
        <v>0.14399999999999999</v>
      </c>
      <c r="R1179">
        <v>6.5000000000000002E-2</v>
      </c>
      <c r="S1179">
        <v>4.9000000000000002E-2</v>
      </c>
      <c r="T1179">
        <v>9.5000000000000001E-2</v>
      </c>
      <c r="U1179">
        <v>0.19600000000000001</v>
      </c>
      <c r="V1179" t="s">
        <v>138</v>
      </c>
      <c r="W1179">
        <v>0.3</v>
      </c>
      <c r="X1179">
        <v>0.82</v>
      </c>
      <c r="Y1179">
        <v>0.123</v>
      </c>
      <c r="Z1179">
        <v>0.247</v>
      </c>
      <c r="AA1179">
        <v>3.1E-2</v>
      </c>
      <c r="AB1179">
        <v>5.0999999999999997E-2</v>
      </c>
      <c r="AC1179">
        <v>0.05</v>
      </c>
      <c r="AD1179">
        <v>3.9E-2</v>
      </c>
      <c r="AE1179">
        <v>4.5999999999999999E-2</v>
      </c>
      <c r="AF1179">
        <v>-1E-3</v>
      </c>
      <c r="AG1179">
        <v>9.9000000000000005E-2</v>
      </c>
      <c r="AH1179">
        <v>-2.5999999999999999E-2</v>
      </c>
      <c r="AI1179" t="s">
        <v>138</v>
      </c>
      <c r="AJ1179">
        <v>1.609</v>
      </c>
      <c r="AK1179">
        <v>6.8000000000000005E-2</v>
      </c>
      <c r="AL1179">
        <v>5.6000000000000001E-2</v>
      </c>
      <c r="AM1179">
        <v>0.11799999999999999</v>
      </c>
      <c r="AN1179">
        <v>0.13500000000000001</v>
      </c>
      <c r="AO1179">
        <v>6.9000000000000006E-2</v>
      </c>
      <c r="AP1179">
        <v>0.11600000000000001</v>
      </c>
      <c r="AQ1179">
        <v>0.161</v>
      </c>
      <c r="AR1179">
        <v>1.1659999999999999</v>
      </c>
      <c r="AS1179">
        <v>0.45100000000000001</v>
      </c>
      <c r="AT1179">
        <v>0.34200000000000003</v>
      </c>
      <c r="AU1179">
        <v>0.51100000000000001</v>
      </c>
      <c r="AV1179">
        <v>2.4390000000000001</v>
      </c>
      <c r="AW1179">
        <v>0.89500000000000002</v>
      </c>
      <c r="AX1179">
        <v>0.86499999999999999</v>
      </c>
      <c r="AY1179">
        <v>0.625</v>
      </c>
      <c r="AZ1179">
        <v>0.71699999999999997</v>
      </c>
      <c r="BA1179">
        <v>0.81499999999999995</v>
      </c>
      <c r="BB1179">
        <v>0.85299999999999998</v>
      </c>
      <c r="BC1179">
        <v>0.85599999999999998</v>
      </c>
      <c r="BD1179">
        <v>0.80900000000000005</v>
      </c>
      <c r="BE1179">
        <v>0.96099999999999997</v>
      </c>
      <c r="BF1179">
        <v>0.80600000000000005</v>
      </c>
      <c r="BG1179">
        <v>0.93899999999999995</v>
      </c>
      <c r="BH1179">
        <v>2.6080000000000001</v>
      </c>
      <c r="BI1179">
        <v>2.3029999999999999</v>
      </c>
      <c r="BJ1179">
        <v>0.92</v>
      </c>
      <c r="BK1179">
        <v>0.80300000000000005</v>
      </c>
      <c r="BL1179">
        <v>0.89200000000000002</v>
      </c>
      <c r="BM1179">
        <v>0.89400000000000002</v>
      </c>
      <c r="BN1179">
        <v>0.90500000000000003</v>
      </c>
      <c r="BO1179">
        <v>0.92</v>
      </c>
      <c r="BP1179">
        <v>0.86599999999999999</v>
      </c>
      <c r="BQ1179">
        <v>1.028</v>
      </c>
      <c r="BR1179">
        <v>0.78400000000000003</v>
      </c>
      <c r="BS1179">
        <v>0.84899999999999998</v>
      </c>
      <c r="BT1179">
        <v>3.77</v>
      </c>
      <c r="BU1179">
        <v>1.593</v>
      </c>
      <c r="BV1179">
        <v>0.81499999999999995</v>
      </c>
      <c r="BW1179">
        <v>0.73</v>
      </c>
      <c r="BX1179">
        <v>0.77400000000000002</v>
      </c>
      <c r="BY1179">
        <v>0.72499999999999998</v>
      </c>
      <c r="BZ1179">
        <v>0.70599999999999996</v>
      </c>
      <c r="CA1179">
        <v>0.71699999999999997</v>
      </c>
      <c r="CB1179">
        <v>0.45</v>
      </c>
      <c r="CC1179">
        <v>0.70199999999999996</v>
      </c>
      <c r="CD1179">
        <v>0.54500000000000004</v>
      </c>
      <c r="CE1179">
        <v>1.17</v>
      </c>
      <c r="CF1179">
        <v>0.55500000000000005</v>
      </c>
      <c r="CG1179">
        <v>1.585</v>
      </c>
      <c r="CH1179">
        <v>0.42799999999999999</v>
      </c>
    </row>
    <row r="1180" spans="1:86" x14ac:dyDescent="0.3">
      <c r="A1180" t="s">
        <v>5082</v>
      </c>
      <c r="B1180" t="s">
        <v>1025</v>
      </c>
      <c r="C1180">
        <v>0.22800000000000001</v>
      </c>
      <c r="D1180">
        <v>0.20699999999999999</v>
      </c>
      <c r="E1180">
        <v>0.22</v>
      </c>
      <c r="F1180">
        <v>0.22800000000000001</v>
      </c>
      <c r="G1180">
        <v>0.20799999999999999</v>
      </c>
      <c r="H1180">
        <v>0.27100000000000002</v>
      </c>
      <c r="I1180">
        <v>0.25800000000000001</v>
      </c>
      <c r="J1180">
        <v>0.27800000000000002</v>
      </c>
      <c r="K1180">
        <v>0.433</v>
      </c>
      <c r="L1180">
        <v>0.19</v>
      </c>
      <c r="M1180">
        <v>0.20899999999999999</v>
      </c>
      <c r="N1180">
        <v>0.27300000000000002</v>
      </c>
      <c r="O1180">
        <v>0.28399999999999997</v>
      </c>
      <c r="P1180">
        <v>0.32300000000000001</v>
      </c>
      <c r="Q1180">
        <v>0.20100000000000001</v>
      </c>
      <c r="R1180">
        <v>0.222</v>
      </c>
      <c r="S1180">
        <v>0.252</v>
      </c>
      <c r="T1180">
        <v>0.223</v>
      </c>
      <c r="U1180">
        <v>0.1</v>
      </c>
      <c r="V1180">
        <v>0.183</v>
      </c>
      <c r="W1180">
        <v>4.7E-2</v>
      </c>
      <c r="X1180">
        <v>-0.52500000000000002</v>
      </c>
      <c r="Y1180">
        <v>0.182</v>
      </c>
      <c r="Z1180">
        <v>5.8999999999999997E-2</v>
      </c>
      <c r="AA1180">
        <v>0.27100000000000002</v>
      </c>
      <c r="AB1180">
        <v>0.247</v>
      </c>
      <c r="AC1180">
        <v>0.25900000000000001</v>
      </c>
      <c r="AD1180">
        <v>0.26500000000000001</v>
      </c>
      <c r="AE1180">
        <v>0.26</v>
      </c>
      <c r="AF1180">
        <v>0.375</v>
      </c>
      <c r="AG1180">
        <v>0.13500000000000001</v>
      </c>
      <c r="AH1180">
        <v>0.26900000000000002</v>
      </c>
      <c r="AI1180" t="s">
        <v>138</v>
      </c>
      <c r="AJ1180">
        <v>-1.3129999999999999</v>
      </c>
      <c r="AK1180">
        <v>0.30299999999999999</v>
      </c>
      <c r="AL1180">
        <v>0.30499999999999999</v>
      </c>
      <c r="AM1180">
        <v>0.25600000000000001</v>
      </c>
      <c r="AN1180">
        <v>0.23599999999999999</v>
      </c>
      <c r="AO1180">
        <v>0.67700000000000005</v>
      </c>
      <c r="AP1180">
        <v>0.96399999999999997</v>
      </c>
      <c r="AQ1180">
        <v>0.92300000000000004</v>
      </c>
      <c r="AR1180">
        <v>-3.7999999999999999E-2</v>
      </c>
      <c r="AS1180">
        <v>0.60099999999999998</v>
      </c>
      <c r="AT1180">
        <v>0.79</v>
      </c>
      <c r="AU1180">
        <v>0.58299999999999996</v>
      </c>
      <c r="AV1180">
        <v>-1.327</v>
      </c>
      <c r="AW1180">
        <v>0.26200000000000001</v>
      </c>
      <c r="AX1180">
        <v>0.40600000000000003</v>
      </c>
      <c r="AY1180">
        <v>0.67500000000000004</v>
      </c>
      <c r="AZ1180">
        <v>0.48299999999999998</v>
      </c>
      <c r="BA1180">
        <v>0.504</v>
      </c>
      <c r="BB1180">
        <v>0.58699999999999997</v>
      </c>
      <c r="BC1180">
        <v>0.68899999999999995</v>
      </c>
      <c r="BD1180">
        <v>1.167</v>
      </c>
      <c r="BE1180">
        <v>1.282</v>
      </c>
      <c r="BF1180">
        <v>1.4750000000000001</v>
      </c>
      <c r="BG1180">
        <v>1.1819999999999999</v>
      </c>
      <c r="BH1180">
        <v>-0.40600000000000003</v>
      </c>
      <c r="BI1180">
        <v>-2.5000000000000001E-2</v>
      </c>
      <c r="BJ1180">
        <v>1.4650000000000001</v>
      </c>
      <c r="BK1180">
        <v>1.569</v>
      </c>
      <c r="BL1180">
        <v>1.41</v>
      </c>
      <c r="BM1180">
        <v>1.6479999999999999</v>
      </c>
      <c r="BN1180">
        <v>1.702</v>
      </c>
      <c r="BO1180">
        <v>1.7250000000000001</v>
      </c>
      <c r="BP1180">
        <v>1.827</v>
      </c>
      <c r="BQ1180">
        <v>1.51</v>
      </c>
      <c r="BR1180">
        <v>2.1030000000000002</v>
      </c>
      <c r="BS1180">
        <v>2.0099999999999998</v>
      </c>
      <c r="BT1180">
        <v>-0.86499999999999999</v>
      </c>
      <c r="BU1180">
        <v>1.3320000000000001</v>
      </c>
      <c r="BV1180">
        <v>2.3109999999999999</v>
      </c>
      <c r="BW1180">
        <v>2.5270000000000001</v>
      </c>
      <c r="BX1180">
        <v>2.6909999999999998</v>
      </c>
      <c r="BY1180">
        <v>3.181</v>
      </c>
      <c r="BZ1180">
        <v>3.1419999999999999</v>
      </c>
      <c r="CA1180">
        <v>3.1760000000000002</v>
      </c>
      <c r="CB1180">
        <v>3.4420000000000002</v>
      </c>
      <c r="CC1180">
        <v>2.863</v>
      </c>
      <c r="CD1180">
        <v>3.3769999999999998</v>
      </c>
      <c r="CE1180">
        <v>2.5550000000000002</v>
      </c>
      <c r="CF1180">
        <v>3.9260000000000002</v>
      </c>
      <c r="CG1180">
        <v>3.4489999999999998</v>
      </c>
      <c r="CH1180">
        <v>4.8719999999999999</v>
      </c>
    </row>
    <row r="1181" spans="1:86" x14ac:dyDescent="0.3">
      <c r="A1181" t="s">
        <v>5083</v>
      </c>
      <c r="B1181" t="s">
        <v>1026</v>
      </c>
      <c r="C1181" t="s">
        <v>137</v>
      </c>
      <c r="D1181" t="s">
        <v>137</v>
      </c>
      <c r="E1181" t="s">
        <v>137</v>
      </c>
      <c r="F1181">
        <v>2.5000000000000001E-2</v>
      </c>
      <c r="G1181" t="s">
        <v>138</v>
      </c>
      <c r="H1181" t="s">
        <v>138</v>
      </c>
      <c r="I1181">
        <v>2.5999999999999999E-2</v>
      </c>
      <c r="J1181" t="s">
        <v>138</v>
      </c>
      <c r="K1181" t="s">
        <v>138</v>
      </c>
      <c r="L1181" t="s">
        <v>137</v>
      </c>
      <c r="M1181" t="s">
        <v>137</v>
      </c>
      <c r="N1181" t="s">
        <v>137</v>
      </c>
      <c r="O1181" t="s">
        <v>137</v>
      </c>
      <c r="P1181" t="s">
        <v>138</v>
      </c>
      <c r="Q1181" t="s">
        <v>137</v>
      </c>
      <c r="R1181" t="s">
        <v>137</v>
      </c>
      <c r="S1181" t="s">
        <v>137</v>
      </c>
      <c r="T1181">
        <v>1.9E-2</v>
      </c>
      <c r="U1181" t="s">
        <v>138</v>
      </c>
      <c r="V1181" t="s">
        <v>138</v>
      </c>
      <c r="W1181" t="s">
        <v>138</v>
      </c>
      <c r="X1181" t="s">
        <v>137</v>
      </c>
      <c r="Y1181" t="s">
        <v>138</v>
      </c>
      <c r="Z1181" t="s">
        <v>137</v>
      </c>
      <c r="AA1181" t="s">
        <v>137</v>
      </c>
      <c r="AB1181" t="s">
        <v>137</v>
      </c>
      <c r="AC1181" t="s">
        <v>137</v>
      </c>
      <c r="AD1181" t="s">
        <v>138</v>
      </c>
      <c r="AE1181">
        <v>4.0000000000000001E-3</v>
      </c>
      <c r="AF1181" t="s">
        <v>138</v>
      </c>
      <c r="AG1181" t="s">
        <v>138</v>
      </c>
      <c r="AH1181" t="s">
        <v>137</v>
      </c>
      <c r="AI1181" t="s">
        <v>138</v>
      </c>
      <c r="AJ1181" t="s">
        <v>138</v>
      </c>
      <c r="AK1181" t="s">
        <v>138</v>
      </c>
      <c r="AL1181" t="s">
        <v>137</v>
      </c>
      <c r="AM1181" t="s">
        <v>137</v>
      </c>
      <c r="AN1181" t="s">
        <v>137</v>
      </c>
      <c r="AO1181" t="s">
        <v>137</v>
      </c>
      <c r="AP1181">
        <v>3.0000000000000001E-3</v>
      </c>
      <c r="AQ1181" t="s">
        <v>138</v>
      </c>
      <c r="AR1181" t="s">
        <v>138</v>
      </c>
      <c r="AS1181" t="s">
        <v>138</v>
      </c>
      <c r="AT1181" t="s">
        <v>138</v>
      </c>
      <c r="AU1181" t="s">
        <v>138</v>
      </c>
      <c r="AV1181" t="s">
        <v>138</v>
      </c>
      <c r="AW1181" t="s">
        <v>138</v>
      </c>
      <c r="AX1181" t="s">
        <v>137</v>
      </c>
      <c r="AY1181">
        <v>1E-3</v>
      </c>
      <c r="AZ1181" t="s">
        <v>138</v>
      </c>
      <c r="BA1181" t="s">
        <v>138</v>
      </c>
      <c r="BB1181">
        <v>1.0999999999999999E-2</v>
      </c>
      <c r="BC1181">
        <v>1.2999999999999999E-2</v>
      </c>
      <c r="BD1181">
        <v>1.2999999999999999E-2</v>
      </c>
      <c r="BE1181" t="s">
        <v>138</v>
      </c>
      <c r="BF1181" t="s">
        <v>138</v>
      </c>
      <c r="BG1181" t="s">
        <v>138</v>
      </c>
      <c r="BH1181" t="s">
        <v>138</v>
      </c>
      <c r="BI1181" t="s">
        <v>138</v>
      </c>
      <c r="BJ1181" t="s">
        <v>138</v>
      </c>
      <c r="BK1181">
        <v>1E-3</v>
      </c>
      <c r="BL1181" t="s">
        <v>138</v>
      </c>
      <c r="BM1181" t="s">
        <v>138</v>
      </c>
      <c r="BN1181" t="s">
        <v>138</v>
      </c>
      <c r="BO1181" t="s">
        <v>138</v>
      </c>
      <c r="BP1181">
        <v>2.3E-2</v>
      </c>
      <c r="BQ1181" t="s">
        <v>138</v>
      </c>
      <c r="BR1181" t="s">
        <v>138</v>
      </c>
      <c r="BS1181" t="s">
        <v>138</v>
      </c>
      <c r="BT1181" t="s">
        <v>138</v>
      </c>
      <c r="BU1181" t="s">
        <v>138</v>
      </c>
      <c r="BV1181" t="s">
        <v>138</v>
      </c>
      <c r="BW1181" t="s">
        <v>138</v>
      </c>
      <c r="BX1181" t="s">
        <v>138</v>
      </c>
      <c r="BY1181" t="s">
        <v>138</v>
      </c>
      <c r="BZ1181">
        <v>0.02</v>
      </c>
      <c r="CA1181" t="s">
        <v>138</v>
      </c>
      <c r="CB1181" t="s">
        <v>138</v>
      </c>
      <c r="CC1181" t="s">
        <v>138</v>
      </c>
      <c r="CD1181" t="s">
        <v>138</v>
      </c>
      <c r="CE1181" t="s">
        <v>138</v>
      </c>
      <c r="CF1181">
        <v>2.7E-2</v>
      </c>
      <c r="CG1181" t="s">
        <v>138</v>
      </c>
      <c r="CH1181" t="s">
        <v>138</v>
      </c>
    </row>
    <row r="1182" spans="1:86" x14ac:dyDescent="0.3">
      <c r="A1182" t="s">
        <v>5084</v>
      </c>
      <c r="B1182" t="s">
        <v>1027</v>
      </c>
      <c r="C1182" t="s">
        <v>137</v>
      </c>
      <c r="D1182" t="s">
        <v>137</v>
      </c>
      <c r="E1182" t="s">
        <v>137</v>
      </c>
      <c r="F1182">
        <v>6.0000000000000001E-3</v>
      </c>
      <c r="G1182" t="s">
        <v>138</v>
      </c>
      <c r="H1182" t="s">
        <v>138</v>
      </c>
      <c r="I1182">
        <v>6.0000000000000001E-3</v>
      </c>
      <c r="J1182" t="s">
        <v>138</v>
      </c>
      <c r="K1182" t="s">
        <v>137</v>
      </c>
      <c r="L1182">
        <v>2.3E-2</v>
      </c>
      <c r="M1182">
        <v>2.5999999999999999E-2</v>
      </c>
      <c r="N1182" t="s">
        <v>138</v>
      </c>
      <c r="O1182" t="s">
        <v>137</v>
      </c>
      <c r="P1182" t="s">
        <v>138</v>
      </c>
      <c r="Q1182" t="s">
        <v>138</v>
      </c>
      <c r="R1182">
        <v>7.0000000000000001E-3</v>
      </c>
      <c r="S1182">
        <v>1.2999999999999999E-2</v>
      </c>
      <c r="T1182">
        <v>8.9999999999999993E-3</v>
      </c>
      <c r="U1182" t="s">
        <v>138</v>
      </c>
      <c r="V1182" t="s">
        <v>138</v>
      </c>
      <c r="W1182" t="s">
        <v>138</v>
      </c>
      <c r="X1182" t="s">
        <v>138</v>
      </c>
      <c r="Y1182" t="s">
        <v>138</v>
      </c>
      <c r="Z1182" t="s">
        <v>138</v>
      </c>
      <c r="AA1182" t="s">
        <v>137</v>
      </c>
      <c r="AB1182" t="s">
        <v>138</v>
      </c>
      <c r="AC1182" t="s">
        <v>138</v>
      </c>
      <c r="AD1182" t="s">
        <v>138</v>
      </c>
      <c r="AE1182">
        <v>2.9000000000000001E-2</v>
      </c>
      <c r="AF1182">
        <v>1.6E-2</v>
      </c>
      <c r="AG1182" t="s">
        <v>138</v>
      </c>
      <c r="AH1182" t="s">
        <v>138</v>
      </c>
      <c r="AI1182" t="s">
        <v>138</v>
      </c>
      <c r="AJ1182" t="s">
        <v>138</v>
      </c>
      <c r="AK1182" t="s">
        <v>138</v>
      </c>
      <c r="AL1182" t="s">
        <v>138</v>
      </c>
      <c r="AM1182" t="s">
        <v>138</v>
      </c>
      <c r="AN1182" t="s">
        <v>138</v>
      </c>
      <c r="AO1182" t="s">
        <v>138</v>
      </c>
      <c r="AP1182">
        <v>1.9E-2</v>
      </c>
      <c r="AQ1182" t="s">
        <v>138</v>
      </c>
      <c r="AR1182" t="s">
        <v>138</v>
      </c>
      <c r="AS1182" t="s">
        <v>138</v>
      </c>
      <c r="AT1182" t="s">
        <v>138</v>
      </c>
      <c r="AU1182" t="s">
        <v>138</v>
      </c>
      <c r="AV1182" t="s">
        <v>138</v>
      </c>
      <c r="AW1182" t="s">
        <v>138</v>
      </c>
      <c r="AX1182" t="s">
        <v>138</v>
      </c>
      <c r="AY1182" t="s">
        <v>137</v>
      </c>
      <c r="AZ1182" t="s">
        <v>138</v>
      </c>
      <c r="BA1182" t="s">
        <v>138</v>
      </c>
      <c r="BB1182">
        <v>1.2999999999999999E-2</v>
      </c>
      <c r="BC1182">
        <v>2.5000000000000001E-2</v>
      </c>
      <c r="BD1182">
        <v>1.6E-2</v>
      </c>
      <c r="BE1182" t="s">
        <v>138</v>
      </c>
      <c r="BF1182" t="s">
        <v>138</v>
      </c>
      <c r="BG1182" t="s">
        <v>138</v>
      </c>
      <c r="BH1182" t="s">
        <v>138</v>
      </c>
      <c r="BI1182" t="s">
        <v>138</v>
      </c>
      <c r="BJ1182" t="s">
        <v>138</v>
      </c>
      <c r="BK1182" t="s">
        <v>137</v>
      </c>
      <c r="BL1182" t="s">
        <v>138</v>
      </c>
      <c r="BM1182" t="s">
        <v>138</v>
      </c>
      <c r="BN1182" t="s">
        <v>138</v>
      </c>
      <c r="BO1182" t="s">
        <v>138</v>
      </c>
      <c r="BP1182">
        <v>1.7000000000000001E-2</v>
      </c>
      <c r="BQ1182" t="s">
        <v>138</v>
      </c>
      <c r="BR1182" t="s">
        <v>138</v>
      </c>
      <c r="BS1182" t="s">
        <v>138</v>
      </c>
      <c r="BT1182" t="s">
        <v>138</v>
      </c>
      <c r="BU1182" t="s">
        <v>138</v>
      </c>
      <c r="BV1182" t="s">
        <v>138</v>
      </c>
      <c r="BW1182" t="s">
        <v>138</v>
      </c>
      <c r="BX1182" t="s">
        <v>138</v>
      </c>
      <c r="BY1182" t="s">
        <v>138</v>
      </c>
      <c r="BZ1182">
        <v>0.01</v>
      </c>
      <c r="CA1182" t="s">
        <v>138</v>
      </c>
      <c r="CB1182" t="s">
        <v>138</v>
      </c>
      <c r="CC1182" t="s">
        <v>138</v>
      </c>
      <c r="CD1182" t="s">
        <v>138</v>
      </c>
      <c r="CE1182" t="s">
        <v>138</v>
      </c>
      <c r="CF1182">
        <v>0.128</v>
      </c>
      <c r="CG1182" t="s">
        <v>138</v>
      </c>
      <c r="CH1182" t="s">
        <v>138</v>
      </c>
    </row>
    <row r="1183" spans="1:86" x14ac:dyDescent="0.3">
      <c r="A1183" t="s">
        <v>5085</v>
      </c>
      <c r="B1183" t="s">
        <v>1028</v>
      </c>
      <c r="C1183" t="s">
        <v>137</v>
      </c>
      <c r="D1183" t="s">
        <v>137</v>
      </c>
      <c r="E1183" t="s">
        <v>137</v>
      </c>
      <c r="F1183">
        <v>1.9E-2</v>
      </c>
      <c r="G1183">
        <v>6.0000000000000001E-3</v>
      </c>
      <c r="H1183">
        <v>2.7E-2</v>
      </c>
      <c r="I1183">
        <v>0.02</v>
      </c>
      <c r="J1183">
        <v>2.5999999999999999E-2</v>
      </c>
      <c r="K1183" t="s">
        <v>138</v>
      </c>
      <c r="L1183">
        <v>-2.3E-2</v>
      </c>
      <c r="M1183">
        <v>-2.5999999999999999E-2</v>
      </c>
      <c r="N1183" t="s">
        <v>138</v>
      </c>
      <c r="O1183" t="s">
        <v>137</v>
      </c>
      <c r="P1183" t="s">
        <v>138</v>
      </c>
      <c r="Q1183" t="s">
        <v>138</v>
      </c>
      <c r="R1183">
        <v>-7.0000000000000001E-3</v>
      </c>
      <c r="S1183">
        <v>-1.2999999999999999E-2</v>
      </c>
      <c r="T1183">
        <v>0.01</v>
      </c>
      <c r="U1183">
        <v>-7.2999999999999995E-2</v>
      </c>
      <c r="V1183">
        <v>-8.0000000000000002E-3</v>
      </c>
      <c r="W1183" t="s">
        <v>138</v>
      </c>
      <c r="X1183" t="s">
        <v>138</v>
      </c>
      <c r="Y1183">
        <v>-4.1000000000000002E-2</v>
      </c>
      <c r="Z1183" t="s">
        <v>138</v>
      </c>
      <c r="AA1183" t="s">
        <v>137</v>
      </c>
      <c r="AB1183" t="s">
        <v>138</v>
      </c>
      <c r="AC1183" t="s">
        <v>138</v>
      </c>
      <c r="AD1183">
        <v>4.0000000000000001E-3</v>
      </c>
      <c r="AE1183">
        <v>-2.5000000000000001E-2</v>
      </c>
      <c r="AF1183" t="s">
        <v>138</v>
      </c>
      <c r="AG1183">
        <v>-0.11700000000000001</v>
      </c>
      <c r="AH1183" t="s">
        <v>138</v>
      </c>
      <c r="AI1183" t="s">
        <v>138</v>
      </c>
      <c r="AJ1183" t="s">
        <v>138</v>
      </c>
      <c r="AK1183" t="s">
        <v>138</v>
      </c>
      <c r="AL1183" t="s">
        <v>138</v>
      </c>
      <c r="AM1183" t="s">
        <v>138</v>
      </c>
      <c r="AN1183" t="s">
        <v>138</v>
      </c>
      <c r="AO1183" t="s">
        <v>138</v>
      </c>
      <c r="AP1183">
        <v>-1.6E-2</v>
      </c>
      <c r="AQ1183">
        <v>-1.7000000000000001E-2</v>
      </c>
      <c r="AR1183">
        <v>-0.94799999999999995</v>
      </c>
      <c r="AS1183">
        <v>-0.16900000000000001</v>
      </c>
      <c r="AT1183">
        <v>-4.0000000000000001E-3</v>
      </c>
      <c r="AU1183">
        <v>-0.104</v>
      </c>
      <c r="AV1183">
        <v>-1.982</v>
      </c>
      <c r="AW1183">
        <v>-0.36</v>
      </c>
      <c r="AX1183" t="s">
        <v>138</v>
      </c>
      <c r="AY1183">
        <v>1E-3</v>
      </c>
      <c r="AZ1183">
        <v>-3.6999999999999998E-2</v>
      </c>
      <c r="BA1183">
        <v>-5.0000000000000001E-3</v>
      </c>
      <c r="BB1183">
        <v>-2E-3</v>
      </c>
      <c r="BC1183">
        <v>-1.2E-2</v>
      </c>
      <c r="BD1183">
        <v>-3.0000000000000001E-3</v>
      </c>
      <c r="BE1183">
        <v>-0.18</v>
      </c>
      <c r="BF1183">
        <v>-3.0000000000000001E-3</v>
      </c>
      <c r="BG1183">
        <v>-0.10299999999999999</v>
      </c>
      <c r="BH1183">
        <v>-1.7649999999999999</v>
      </c>
      <c r="BI1183">
        <v>-1.4350000000000001</v>
      </c>
      <c r="BJ1183" t="s">
        <v>138</v>
      </c>
      <c r="BK1183">
        <v>1E-3</v>
      </c>
      <c r="BL1183">
        <v>-3.7999999999999999E-2</v>
      </c>
      <c r="BM1183" t="s">
        <v>137</v>
      </c>
      <c r="BN1183">
        <v>1.2E-2</v>
      </c>
      <c r="BO1183">
        <v>-7.0000000000000001E-3</v>
      </c>
      <c r="BP1183">
        <v>6.0000000000000001E-3</v>
      </c>
      <c r="BQ1183">
        <v>-0.19900000000000001</v>
      </c>
      <c r="BR1183">
        <v>-1E-3</v>
      </c>
      <c r="BS1183">
        <v>-0.113</v>
      </c>
      <c r="BT1183">
        <v>-3.0630000000000002</v>
      </c>
      <c r="BU1183">
        <v>-0.85199999999999998</v>
      </c>
      <c r="BV1183" t="s">
        <v>138</v>
      </c>
      <c r="BW1183">
        <v>1E-3</v>
      </c>
      <c r="BX1183">
        <v>-4.2999999999999997E-2</v>
      </c>
      <c r="BY1183">
        <v>-4.0000000000000001E-3</v>
      </c>
      <c r="BZ1183">
        <v>0.01</v>
      </c>
      <c r="CA1183">
        <v>-4.0000000000000001E-3</v>
      </c>
      <c r="CB1183">
        <v>-1.6E-2</v>
      </c>
      <c r="CC1183">
        <v>-0.27200000000000002</v>
      </c>
      <c r="CD1183">
        <v>-3.3000000000000002E-2</v>
      </c>
      <c r="CE1183">
        <v>-0.71399999999999997</v>
      </c>
      <c r="CF1183">
        <v>-0.10100000000000001</v>
      </c>
      <c r="CG1183">
        <v>-1.161</v>
      </c>
      <c r="CH1183">
        <v>2E-3</v>
      </c>
    </row>
    <row r="1184" spans="1:86" x14ac:dyDescent="0.3">
      <c r="A1184" t="s">
        <v>5086</v>
      </c>
      <c r="B1184" t="s">
        <v>1029</v>
      </c>
      <c r="C1184" t="s">
        <v>137</v>
      </c>
      <c r="D1184" t="s">
        <v>137</v>
      </c>
      <c r="E1184" t="s">
        <v>137</v>
      </c>
      <c r="F1184">
        <v>2.5000000000000001E-2</v>
      </c>
      <c r="G1184" t="s">
        <v>138</v>
      </c>
      <c r="H1184" t="s">
        <v>138</v>
      </c>
      <c r="I1184">
        <v>2.5999999999999999E-2</v>
      </c>
      <c r="J1184" t="s">
        <v>138</v>
      </c>
      <c r="K1184" t="s">
        <v>138</v>
      </c>
      <c r="L1184" t="s">
        <v>137</v>
      </c>
      <c r="M1184" t="s">
        <v>137</v>
      </c>
      <c r="N1184" t="s">
        <v>137</v>
      </c>
      <c r="O1184" t="s">
        <v>137</v>
      </c>
      <c r="P1184" t="s">
        <v>138</v>
      </c>
      <c r="Q1184" t="s">
        <v>137</v>
      </c>
      <c r="R1184" t="s">
        <v>137</v>
      </c>
      <c r="S1184" t="s">
        <v>137</v>
      </c>
      <c r="T1184">
        <v>1.9E-2</v>
      </c>
      <c r="U1184" t="s">
        <v>138</v>
      </c>
      <c r="V1184" t="s">
        <v>138</v>
      </c>
      <c r="W1184" t="s">
        <v>138</v>
      </c>
      <c r="X1184" t="s">
        <v>137</v>
      </c>
      <c r="Y1184" t="s">
        <v>138</v>
      </c>
      <c r="Z1184" t="s">
        <v>137</v>
      </c>
      <c r="AA1184" t="s">
        <v>137</v>
      </c>
      <c r="AB1184" t="s">
        <v>137</v>
      </c>
      <c r="AC1184" t="s">
        <v>137</v>
      </c>
      <c r="AD1184" t="s">
        <v>138</v>
      </c>
      <c r="AE1184" t="s">
        <v>138</v>
      </c>
      <c r="AF1184" t="s">
        <v>138</v>
      </c>
      <c r="AG1184" t="s">
        <v>138</v>
      </c>
      <c r="AH1184" t="s">
        <v>137</v>
      </c>
      <c r="AI1184" t="s">
        <v>138</v>
      </c>
      <c r="AJ1184" t="s">
        <v>138</v>
      </c>
      <c r="AK1184" t="s">
        <v>138</v>
      </c>
      <c r="AL1184" t="s">
        <v>137</v>
      </c>
      <c r="AM1184" t="s">
        <v>137</v>
      </c>
      <c r="AN1184" t="s">
        <v>137</v>
      </c>
      <c r="AO1184" t="s">
        <v>137</v>
      </c>
      <c r="AP1184">
        <v>3.0000000000000001E-3</v>
      </c>
      <c r="AQ1184" t="s">
        <v>138</v>
      </c>
      <c r="AR1184" t="s">
        <v>138</v>
      </c>
      <c r="AS1184" t="s">
        <v>138</v>
      </c>
      <c r="AT1184" t="s">
        <v>138</v>
      </c>
      <c r="AU1184" t="s">
        <v>138</v>
      </c>
      <c r="AV1184" t="s">
        <v>138</v>
      </c>
      <c r="AW1184" t="s">
        <v>138</v>
      </c>
      <c r="AX1184" t="s">
        <v>137</v>
      </c>
      <c r="AY1184">
        <v>1E-3</v>
      </c>
      <c r="AZ1184" t="s">
        <v>138</v>
      </c>
      <c r="BA1184" t="s">
        <v>138</v>
      </c>
      <c r="BB1184">
        <v>1.0999999999999999E-2</v>
      </c>
      <c r="BC1184" t="s">
        <v>138</v>
      </c>
      <c r="BD1184">
        <v>1.2999999999999999E-2</v>
      </c>
      <c r="BE1184" t="s">
        <v>138</v>
      </c>
      <c r="BF1184" t="s">
        <v>138</v>
      </c>
      <c r="BG1184" t="s">
        <v>138</v>
      </c>
      <c r="BH1184" t="s">
        <v>138</v>
      </c>
      <c r="BI1184" t="s">
        <v>138</v>
      </c>
      <c r="BJ1184" t="s">
        <v>138</v>
      </c>
      <c r="BK1184">
        <v>1E-3</v>
      </c>
      <c r="BL1184" t="s">
        <v>138</v>
      </c>
      <c r="BM1184" t="s">
        <v>138</v>
      </c>
      <c r="BN1184" t="s">
        <v>138</v>
      </c>
      <c r="BO1184" t="s">
        <v>138</v>
      </c>
      <c r="BP1184">
        <v>2.3E-2</v>
      </c>
      <c r="BQ1184" t="s">
        <v>138</v>
      </c>
      <c r="BR1184" t="s">
        <v>138</v>
      </c>
      <c r="BS1184" t="s">
        <v>138</v>
      </c>
      <c r="BT1184" t="s">
        <v>138</v>
      </c>
      <c r="BU1184" t="s">
        <v>138</v>
      </c>
      <c r="BV1184" t="s">
        <v>138</v>
      </c>
      <c r="BW1184" t="s">
        <v>138</v>
      </c>
      <c r="BX1184" t="s">
        <v>138</v>
      </c>
      <c r="BY1184" t="s">
        <v>138</v>
      </c>
      <c r="BZ1184">
        <v>0.02</v>
      </c>
      <c r="CA1184" t="s">
        <v>138</v>
      </c>
      <c r="CB1184" t="s">
        <v>138</v>
      </c>
      <c r="CC1184" t="s">
        <v>138</v>
      </c>
      <c r="CD1184" t="s">
        <v>138</v>
      </c>
      <c r="CE1184" t="s">
        <v>138</v>
      </c>
      <c r="CF1184">
        <v>2.7E-2</v>
      </c>
      <c r="CG1184" t="s">
        <v>138</v>
      </c>
      <c r="CH1184" t="s">
        <v>138</v>
      </c>
    </row>
    <row r="1185" spans="1:86" x14ac:dyDescent="0.3">
      <c r="A1185" t="s">
        <v>5087</v>
      </c>
      <c r="B1185" t="s">
        <v>1030</v>
      </c>
      <c r="C1185" t="s">
        <v>137</v>
      </c>
      <c r="D1185" t="s">
        <v>137</v>
      </c>
      <c r="E1185" t="s">
        <v>137</v>
      </c>
      <c r="F1185" t="s">
        <v>137</v>
      </c>
      <c r="G1185" t="s">
        <v>137</v>
      </c>
      <c r="H1185" t="s">
        <v>137</v>
      </c>
      <c r="I1185" t="s">
        <v>138</v>
      </c>
      <c r="J1185" t="s">
        <v>137</v>
      </c>
      <c r="K1185" t="s">
        <v>137</v>
      </c>
      <c r="L1185" t="s">
        <v>138</v>
      </c>
      <c r="M1185">
        <v>0.02</v>
      </c>
      <c r="N1185" t="s">
        <v>138</v>
      </c>
      <c r="O1185" t="s">
        <v>137</v>
      </c>
      <c r="P1185" t="s">
        <v>138</v>
      </c>
      <c r="Q1185" t="s">
        <v>138</v>
      </c>
      <c r="R1185" t="s">
        <v>138</v>
      </c>
      <c r="S1185" t="s">
        <v>137</v>
      </c>
      <c r="T1185" t="s">
        <v>137</v>
      </c>
      <c r="U1185" t="s">
        <v>138</v>
      </c>
      <c r="V1185" t="s">
        <v>138</v>
      </c>
      <c r="W1185" t="s">
        <v>138</v>
      </c>
      <c r="X1185" t="s">
        <v>138</v>
      </c>
      <c r="Y1185" t="s">
        <v>138</v>
      </c>
      <c r="Z1185" t="s">
        <v>138</v>
      </c>
      <c r="AA1185" t="s">
        <v>137</v>
      </c>
      <c r="AB1185" t="s">
        <v>137</v>
      </c>
      <c r="AC1185" t="s">
        <v>137</v>
      </c>
      <c r="AD1185" t="s">
        <v>137</v>
      </c>
      <c r="AE1185" t="s">
        <v>138</v>
      </c>
      <c r="AF1185" t="s">
        <v>138</v>
      </c>
      <c r="AG1185" t="s">
        <v>138</v>
      </c>
      <c r="AH1185" t="s">
        <v>138</v>
      </c>
      <c r="AI1185" t="s">
        <v>138</v>
      </c>
      <c r="AJ1185" t="s">
        <v>138</v>
      </c>
      <c r="AK1185" t="s">
        <v>138</v>
      </c>
      <c r="AL1185" t="s">
        <v>138</v>
      </c>
      <c r="AM1185" t="s">
        <v>138</v>
      </c>
      <c r="AN1185" t="s">
        <v>138</v>
      </c>
      <c r="AO1185" t="s">
        <v>138</v>
      </c>
      <c r="AP1185" t="s">
        <v>138</v>
      </c>
      <c r="AQ1185" t="s">
        <v>137</v>
      </c>
      <c r="AR1185" t="s">
        <v>138</v>
      </c>
      <c r="AS1185" t="s">
        <v>138</v>
      </c>
      <c r="AT1185" t="s">
        <v>137</v>
      </c>
      <c r="AU1185" t="s">
        <v>138</v>
      </c>
      <c r="AV1185" t="s">
        <v>138</v>
      </c>
      <c r="AW1185" t="s">
        <v>138</v>
      </c>
      <c r="AX1185" t="s">
        <v>138</v>
      </c>
      <c r="AY1185" t="s">
        <v>137</v>
      </c>
      <c r="AZ1185" t="s">
        <v>137</v>
      </c>
      <c r="BA1185" t="s">
        <v>138</v>
      </c>
      <c r="BB1185" t="s">
        <v>137</v>
      </c>
      <c r="BC1185" t="s">
        <v>138</v>
      </c>
      <c r="BD1185" t="s">
        <v>137</v>
      </c>
      <c r="BE1185" t="s">
        <v>138</v>
      </c>
      <c r="BF1185" t="s">
        <v>138</v>
      </c>
      <c r="BG1185" t="s">
        <v>138</v>
      </c>
      <c r="BH1185" t="s">
        <v>138</v>
      </c>
      <c r="BI1185" t="s">
        <v>138</v>
      </c>
      <c r="BJ1185" t="s">
        <v>138</v>
      </c>
      <c r="BK1185" t="s">
        <v>137</v>
      </c>
      <c r="BL1185" t="s">
        <v>138</v>
      </c>
      <c r="BM1185" t="s">
        <v>138</v>
      </c>
      <c r="BN1185" t="s">
        <v>137</v>
      </c>
      <c r="BO1185" t="s">
        <v>138</v>
      </c>
      <c r="BP1185" t="s">
        <v>137</v>
      </c>
      <c r="BQ1185" t="s">
        <v>138</v>
      </c>
      <c r="BR1185" t="s">
        <v>138</v>
      </c>
      <c r="BS1185" t="s">
        <v>138</v>
      </c>
      <c r="BT1185" t="s">
        <v>138</v>
      </c>
      <c r="BU1185" t="s">
        <v>138</v>
      </c>
      <c r="BV1185" t="s">
        <v>138</v>
      </c>
      <c r="BW1185" t="s">
        <v>137</v>
      </c>
      <c r="BX1185" t="s">
        <v>137</v>
      </c>
      <c r="BY1185" t="s">
        <v>137</v>
      </c>
      <c r="BZ1185" t="s">
        <v>137</v>
      </c>
      <c r="CA1185" t="s">
        <v>138</v>
      </c>
      <c r="CB1185" t="s">
        <v>138</v>
      </c>
      <c r="CC1185" t="s">
        <v>138</v>
      </c>
      <c r="CD1185" t="s">
        <v>138</v>
      </c>
      <c r="CE1185" t="s">
        <v>138</v>
      </c>
      <c r="CF1185" t="s">
        <v>138</v>
      </c>
      <c r="CG1185" t="s">
        <v>138</v>
      </c>
      <c r="CH1185" t="s">
        <v>138</v>
      </c>
    </row>
    <row r="1186" spans="1:86" x14ac:dyDescent="0.3">
      <c r="A1186" t="s">
        <v>5088</v>
      </c>
      <c r="B1186" t="s">
        <v>1031</v>
      </c>
      <c r="C1186" t="s">
        <v>137</v>
      </c>
      <c r="D1186" t="s">
        <v>137</v>
      </c>
      <c r="E1186" t="s">
        <v>137</v>
      </c>
      <c r="F1186">
        <v>2.5000000000000001E-2</v>
      </c>
      <c r="G1186" t="s">
        <v>138</v>
      </c>
      <c r="H1186" t="s">
        <v>138</v>
      </c>
      <c r="I1186" t="s">
        <v>138</v>
      </c>
      <c r="J1186" t="s">
        <v>138</v>
      </c>
      <c r="K1186" t="s">
        <v>138</v>
      </c>
      <c r="L1186" t="s">
        <v>138</v>
      </c>
      <c r="M1186">
        <v>-0.02</v>
      </c>
      <c r="N1186" t="s">
        <v>138</v>
      </c>
      <c r="O1186" t="s">
        <v>137</v>
      </c>
      <c r="P1186" t="s">
        <v>138</v>
      </c>
      <c r="Q1186" t="s">
        <v>138</v>
      </c>
      <c r="R1186" t="s">
        <v>138</v>
      </c>
      <c r="S1186" t="s">
        <v>137</v>
      </c>
      <c r="T1186">
        <v>1.9E-2</v>
      </c>
      <c r="U1186">
        <v>-7.2999999999999995E-2</v>
      </c>
      <c r="V1186" t="s">
        <v>138</v>
      </c>
      <c r="W1186" t="s">
        <v>138</v>
      </c>
      <c r="X1186" t="s">
        <v>138</v>
      </c>
      <c r="Y1186" t="s">
        <v>138</v>
      </c>
      <c r="Z1186" t="s">
        <v>138</v>
      </c>
      <c r="AA1186" t="s">
        <v>137</v>
      </c>
      <c r="AB1186" t="s">
        <v>137</v>
      </c>
      <c r="AC1186" t="s">
        <v>137</v>
      </c>
      <c r="AD1186" t="s">
        <v>138</v>
      </c>
      <c r="AE1186">
        <v>1E-3</v>
      </c>
      <c r="AF1186" t="s">
        <v>138</v>
      </c>
      <c r="AG1186">
        <v>-0.11700000000000001</v>
      </c>
      <c r="AH1186" t="s">
        <v>138</v>
      </c>
      <c r="AI1186" t="s">
        <v>138</v>
      </c>
      <c r="AJ1186" t="s">
        <v>138</v>
      </c>
      <c r="AK1186" t="s">
        <v>138</v>
      </c>
      <c r="AL1186" t="s">
        <v>138</v>
      </c>
      <c r="AM1186" t="s">
        <v>138</v>
      </c>
      <c r="AN1186" t="s">
        <v>138</v>
      </c>
      <c r="AO1186" t="s">
        <v>138</v>
      </c>
      <c r="AP1186" t="s">
        <v>138</v>
      </c>
      <c r="AQ1186" t="s">
        <v>138</v>
      </c>
      <c r="AR1186">
        <v>-0.93400000000000005</v>
      </c>
      <c r="AS1186" t="s">
        <v>138</v>
      </c>
      <c r="AT1186" t="s">
        <v>138</v>
      </c>
      <c r="AU1186" t="s">
        <v>138</v>
      </c>
      <c r="AV1186" t="s">
        <v>138</v>
      </c>
      <c r="AW1186" t="s">
        <v>138</v>
      </c>
      <c r="AX1186" t="s">
        <v>138</v>
      </c>
      <c r="AY1186">
        <v>1E-3</v>
      </c>
      <c r="AZ1186" t="s">
        <v>138</v>
      </c>
      <c r="BA1186" t="s">
        <v>138</v>
      </c>
      <c r="BB1186">
        <v>1.0999999999999999E-2</v>
      </c>
      <c r="BC1186">
        <v>0.01</v>
      </c>
      <c r="BD1186">
        <v>1.2999999999999999E-2</v>
      </c>
      <c r="BE1186" t="s">
        <v>138</v>
      </c>
      <c r="BF1186" t="s">
        <v>138</v>
      </c>
      <c r="BG1186" t="s">
        <v>138</v>
      </c>
      <c r="BH1186" t="s">
        <v>138</v>
      </c>
      <c r="BI1186" t="s">
        <v>138</v>
      </c>
      <c r="BJ1186" t="s">
        <v>138</v>
      </c>
      <c r="BK1186">
        <v>1E-3</v>
      </c>
      <c r="BL1186" t="s">
        <v>138</v>
      </c>
      <c r="BM1186" t="s">
        <v>138</v>
      </c>
      <c r="BN1186" t="s">
        <v>138</v>
      </c>
      <c r="BO1186">
        <v>1.6E-2</v>
      </c>
      <c r="BP1186">
        <v>2.3E-2</v>
      </c>
      <c r="BQ1186" t="s">
        <v>138</v>
      </c>
      <c r="BR1186" t="s">
        <v>138</v>
      </c>
      <c r="BS1186" t="s">
        <v>138</v>
      </c>
      <c r="BT1186">
        <v>-3.0630000000000002</v>
      </c>
      <c r="BU1186" t="s">
        <v>138</v>
      </c>
      <c r="BV1186" t="s">
        <v>138</v>
      </c>
      <c r="BW1186" t="s">
        <v>138</v>
      </c>
      <c r="BX1186" t="s">
        <v>138</v>
      </c>
      <c r="BY1186" t="s">
        <v>138</v>
      </c>
      <c r="BZ1186">
        <v>0.02</v>
      </c>
      <c r="CA1186">
        <v>1.9E-2</v>
      </c>
      <c r="CB1186" t="s">
        <v>138</v>
      </c>
      <c r="CC1186" t="s">
        <v>138</v>
      </c>
      <c r="CD1186" t="s">
        <v>138</v>
      </c>
      <c r="CE1186" t="s">
        <v>138</v>
      </c>
      <c r="CF1186" t="s">
        <v>138</v>
      </c>
      <c r="CG1186">
        <v>-1.1559999999999999</v>
      </c>
      <c r="CH1186" t="s">
        <v>138</v>
      </c>
    </row>
    <row r="1187" spans="1:86" x14ac:dyDescent="0.3">
      <c r="A1187" t="s">
        <v>5089</v>
      </c>
      <c r="B1187" t="s">
        <v>1032</v>
      </c>
      <c r="C1187" t="s">
        <v>137</v>
      </c>
      <c r="D1187" t="s">
        <v>137</v>
      </c>
      <c r="E1187" t="s">
        <v>137</v>
      </c>
      <c r="F1187" t="s">
        <v>137</v>
      </c>
      <c r="G1187" t="s">
        <v>137</v>
      </c>
      <c r="H1187" t="s">
        <v>137</v>
      </c>
      <c r="I1187" t="s">
        <v>137</v>
      </c>
      <c r="J1187" t="s">
        <v>137</v>
      </c>
      <c r="K1187" t="s">
        <v>137</v>
      </c>
      <c r="L1187" t="s">
        <v>137</v>
      </c>
      <c r="M1187" t="s">
        <v>137</v>
      </c>
      <c r="N1187" t="s">
        <v>137</v>
      </c>
      <c r="O1187" t="s">
        <v>137</v>
      </c>
      <c r="P1187" t="s">
        <v>137</v>
      </c>
      <c r="Q1187" t="s">
        <v>137</v>
      </c>
      <c r="R1187" t="s">
        <v>137</v>
      </c>
      <c r="S1187" t="s">
        <v>137</v>
      </c>
      <c r="T1187" t="s">
        <v>137</v>
      </c>
      <c r="U1187" t="s">
        <v>137</v>
      </c>
      <c r="V1187" t="s">
        <v>137</v>
      </c>
      <c r="W1187" t="s">
        <v>137</v>
      </c>
      <c r="X1187" t="s">
        <v>137</v>
      </c>
      <c r="Y1187" t="s">
        <v>137</v>
      </c>
      <c r="Z1187" t="s">
        <v>137</v>
      </c>
      <c r="AA1187" t="s">
        <v>137</v>
      </c>
      <c r="AB1187" t="s">
        <v>137</v>
      </c>
      <c r="AC1187" t="s">
        <v>137</v>
      </c>
      <c r="AD1187" t="s">
        <v>137</v>
      </c>
      <c r="AE1187" t="s">
        <v>138</v>
      </c>
      <c r="AF1187" t="s">
        <v>137</v>
      </c>
      <c r="AG1187" t="s">
        <v>137</v>
      </c>
      <c r="AH1187" t="s">
        <v>137</v>
      </c>
      <c r="AI1187" t="s">
        <v>137</v>
      </c>
      <c r="AJ1187" t="s">
        <v>137</v>
      </c>
      <c r="AK1187" t="s">
        <v>137</v>
      </c>
      <c r="AL1187" t="s">
        <v>137</v>
      </c>
      <c r="AM1187" t="s">
        <v>137</v>
      </c>
      <c r="AN1187" t="s">
        <v>137</v>
      </c>
      <c r="AO1187" t="s">
        <v>137</v>
      </c>
      <c r="AP1187" t="s">
        <v>137</v>
      </c>
      <c r="AQ1187" t="s">
        <v>137</v>
      </c>
      <c r="AR1187" t="s">
        <v>137</v>
      </c>
      <c r="AS1187" t="s">
        <v>137</v>
      </c>
      <c r="AT1187" t="s">
        <v>137</v>
      </c>
      <c r="AU1187" t="s">
        <v>137</v>
      </c>
      <c r="AV1187" t="s">
        <v>137</v>
      </c>
      <c r="AW1187" t="s">
        <v>137</v>
      </c>
      <c r="AX1187" t="s">
        <v>137</v>
      </c>
      <c r="AY1187" t="s">
        <v>137</v>
      </c>
      <c r="AZ1187" t="s">
        <v>137</v>
      </c>
      <c r="BA1187" t="s">
        <v>137</v>
      </c>
      <c r="BB1187" t="s">
        <v>137</v>
      </c>
      <c r="BC1187" t="s">
        <v>138</v>
      </c>
      <c r="BD1187" t="s">
        <v>137</v>
      </c>
      <c r="BE1187" t="s">
        <v>137</v>
      </c>
      <c r="BF1187" t="s">
        <v>137</v>
      </c>
      <c r="BG1187" t="s">
        <v>137</v>
      </c>
      <c r="BH1187" t="s">
        <v>137</v>
      </c>
      <c r="BI1187" t="s">
        <v>137</v>
      </c>
      <c r="BJ1187" t="s">
        <v>137</v>
      </c>
      <c r="BK1187" t="s">
        <v>137</v>
      </c>
      <c r="BL1187" t="s">
        <v>137</v>
      </c>
      <c r="BM1187" t="s">
        <v>137</v>
      </c>
      <c r="BN1187" t="s">
        <v>137</v>
      </c>
      <c r="BO1187" t="s">
        <v>137</v>
      </c>
      <c r="BP1187" t="s">
        <v>137</v>
      </c>
      <c r="BQ1187" t="s">
        <v>137</v>
      </c>
      <c r="BR1187" t="s">
        <v>137</v>
      </c>
      <c r="BS1187" t="s">
        <v>137</v>
      </c>
      <c r="BT1187" t="s">
        <v>137</v>
      </c>
      <c r="BU1187" t="s">
        <v>137</v>
      </c>
      <c r="BV1187" t="s">
        <v>137</v>
      </c>
      <c r="BW1187" t="s">
        <v>137</v>
      </c>
      <c r="BX1187" t="s">
        <v>137</v>
      </c>
      <c r="BY1187" t="s">
        <v>137</v>
      </c>
      <c r="BZ1187" t="s">
        <v>137</v>
      </c>
      <c r="CA1187" t="s">
        <v>137</v>
      </c>
      <c r="CB1187" t="s">
        <v>137</v>
      </c>
      <c r="CC1187" t="s">
        <v>137</v>
      </c>
      <c r="CD1187" t="s">
        <v>137</v>
      </c>
      <c r="CE1187" t="s">
        <v>137</v>
      </c>
      <c r="CF1187" t="s">
        <v>137</v>
      </c>
      <c r="CG1187" t="s">
        <v>137</v>
      </c>
      <c r="CH1187" t="s">
        <v>138</v>
      </c>
    </row>
    <row r="1188" spans="1:86" x14ac:dyDescent="0.3">
      <c r="A1188" t="s">
        <v>5090</v>
      </c>
      <c r="B1188" t="s">
        <v>1033</v>
      </c>
      <c r="C1188" t="s">
        <v>137</v>
      </c>
      <c r="D1188" t="s">
        <v>137</v>
      </c>
      <c r="E1188" t="s">
        <v>137</v>
      </c>
      <c r="F1188">
        <v>6.0000000000000001E-3</v>
      </c>
      <c r="G1188" t="s">
        <v>138</v>
      </c>
      <c r="H1188" t="s">
        <v>138</v>
      </c>
      <c r="I1188" t="s">
        <v>138</v>
      </c>
      <c r="J1188" t="s">
        <v>138</v>
      </c>
      <c r="K1188" t="s">
        <v>137</v>
      </c>
      <c r="L1188" t="s">
        <v>138</v>
      </c>
      <c r="M1188">
        <v>6.0000000000000001E-3</v>
      </c>
      <c r="N1188" t="s">
        <v>138</v>
      </c>
      <c r="O1188" t="s">
        <v>137</v>
      </c>
      <c r="P1188" t="s">
        <v>137</v>
      </c>
      <c r="Q1188" t="s">
        <v>138</v>
      </c>
      <c r="R1188" t="s">
        <v>138</v>
      </c>
      <c r="S1188">
        <v>1.2999999999999999E-2</v>
      </c>
      <c r="T1188">
        <v>8.9999999999999993E-3</v>
      </c>
      <c r="U1188" t="s">
        <v>137</v>
      </c>
      <c r="V1188" t="s">
        <v>138</v>
      </c>
      <c r="W1188" t="s">
        <v>138</v>
      </c>
      <c r="X1188" t="s">
        <v>138</v>
      </c>
      <c r="Y1188" t="s">
        <v>138</v>
      </c>
      <c r="Z1188" t="s">
        <v>138</v>
      </c>
      <c r="AA1188" t="s">
        <v>137</v>
      </c>
      <c r="AB1188" t="s">
        <v>138</v>
      </c>
      <c r="AC1188" t="s">
        <v>138</v>
      </c>
      <c r="AD1188" t="s">
        <v>138</v>
      </c>
      <c r="AE1188" t="s">
        <v>138</v>
      </c>
      <c r="AF1188" t="s">
        <v>138</v>
      </c>
      <c r="AG1188" t="s">
        <v>137</v>
      </c>
      <c r="AH1188" t="s">
        <v>138</v>
      </c>
      <c r="AI1188" t="s">
        <v>138</v>
      </c>
      <c r="AJ1188" t="s">
        <v>138</v>
      </c>
      <c r="AK1188" t="s">
        <v>138</v>
      </c>
      <c r="AL1188" t="s">
        <v>138</v>
      </c>
      <c r="AM1188" t="s">
        <v>137</v>
      </c>
      <c r="AN1188" t="s">
        <v>138</v>
      </c>
      <c r="AO1188" t="s">
        <v>138</v>
      </c>
      <c r="AP1188" t="s">
        <v>138</v>
      </c>
      <c r="AQ1188" t="s">
        <v>138</v>
      </c>
      <c r="AR1188">
        <v>1.4E-2</v>
      </c>
      <c r="AS1188" t="s">
        <v>138</v>
      </c>
      <c r="AT1188" t="s">
        <v>138</v>
      </c>
      <c r="AU1188" t="s">
        <v>138</v>
      </c>
      <c r="AV1188" t="s">
        <v>138</v>
      </c>
      <c r="AW1188" t="s">
        <v>138</v>
      </c>
      <c r="AX1188" t="s">
        <v>138</v>
      </c>
      <c r="AY1188" t="s">
        <v>137</v>
      </c>
      <c r="AZ1188" t="s">
        <v>138</v>
      </c>
      <c r="BA1188" t="s">
        <v>138</v>
      </c>
      <c r="BB1188">
        <v>1.2999999999999999E-2</v>
      </c>
      <c r="BC1188" t="s">
        <v>138</v>
      </c>
      <c r="BD1188">
        <v>1.6E-2</v>
      </c>
      <c r="BE1188" t="s">
        <v>138</v>
      </c>
      <c r="BF1188" t="s">
        <v>138</v>
      </c>
      <c r="BG1188" t="s">
        <v>138</v>
      </c>
      <c r="BH1188" t="s">
        <v>138</v>
      </c>
      <c r="BI1188" t="s">
        <v>138</v>
      </c>
      <c r="BJ1188" t="s">
        <v>138</v>
      </c>
      <c r="BK1188" t="s">
        <v>137</v>
      </c>
      <c r="BL1188" t="s">
        <v>138</v>
      </c>
      <c r="BM1188" t="s">
        <v>138</v>
      </c>
      <c r="BN1188" t="s">
        <v>138</v>
      </c>
      <c r="BO1188">
        <v>2.3E-2</v>
      </c>
      <c r="BP1188">
        <v>1.7000000000000001E-2</v>
      </c>
      <c r="BQ1188" t="s">
        <v>138</v>
      </c>
      <c r="BR1188" t="s">
        <v>138</v>
      </c>
      <c r="BS1188" t="s">
        <v>138</v>
      </c>
      <c r="BT1188" t="s">
        <v>137</v>
      </c>
      <c r="BU1188" t="s">
        <v>138</v>
      </c>
      <c r="BV1188" t="s">
        <v>138</v>
      </c>
      <c r="BW1188" t="s">
        <v>138</v>
      </c>
      <c r="BX1188" t="s">
        <v>138</v>
      </c>
      <c r="BY1188" t="s">
        <v>138</v>
      </c>
      <c r="BZ1188">
        <v>0.01</v>
      </c>
      <c r="CA1188">
        <v>2.3E-2</v>
      </c>
      <c r="CB1188" t="s">
        <v>138</v>
      </c>
      <c r="CC1188" t="s">
        <v>138</v>
      </c>
      <c r="CD1188" t="s">
        <v>138</v>
      </c>
      <c r="CE1188" t="s">
        <v>138</v>
      </c>
      <c r="CF1188" t="s">
        <v>138</v>
      </c>
      <c r="CG1188">
        <v>5.0000000000000001E-3</v>
      </c>
      <c r="CH1188">
        <v>3.0000000000000001E-3</v>
      </c>
    </row>
    <row r="1189" spans="1:86" x14ac:dyDescent="0.3">
      <c r="A1189" t="s">
        <v>5091</v>
      </c>
      <c r="B1189" t="s">
        <v>1034</v>
      </c>
      <c r="C1189" t="s">
        <v>137</v>
      </c>
      <c r="D1189" t="s">
        <v>137</v>
      </c>
      <c r="E1189" t="s">
        <v>137</v>
      </c>
      <c r="F1189">
        <v>-6.0000000000000001E-3</v>
      </c>
      <c r="G1189" t="s">
        <v>138</v>
      </c>
      <c r="H1189" t="s">
        <v>138</v>
      </c>
      <c r="I1189" t="s">
        <v>138</v>
      </c>
      <c r="J1189" t="s">
        <v>138</v>
      </c>
      <c r="K1189" t="s">
        <v>137</v>
      </c>
      <c r="L1189" t="s">
        <v>138</v>
      </c>
      <c r="M1189">
        <v>-6.0000000000000001E-3</v>
      </c>
      <c r="N1189" t="s">
        <v>138</v>
      </c>
      <c r="O1189" t="s">
        <v>137</v>
      </c>
      <c r="P1189" t="s">
        <v>137</v>
      </c>
      <c r="Q1189" t="s">
        <v>138</v>
      </c>
      <c r="R1189" t="s">
        <v>138</v>
      </c>
      <c r="S1189">
        <v>-1.2999999999999999E-2</v>
      </c>
      <c r="T1189">
        <v>-8.9999999999999993E-3</v>
      </c>
      <c r="U1189" t="s">
        <v>137</v>
      </c>
      <c r="V1189" t="s">
        <v>138</v>
      </c>
      <c r="W1189" t="s">
        <v>138</v>
      </c>
      <c r="X1189" t="s">
        <v>138</v>
      </c>
      <c r="Y1189" t="s">
        <v>138</v>
      </c>
      <c r="Z1189" t="s">
        <v>138</v>
      </c>
      <c r="AA1189" t="s">
        <v>137</v>
      </c>
      <c r="AB1189" t="s">
        <v>138</v>
      </c>
      <c r="AC1189" t="s">
        <v>138</v>
      </c>
      <c r="AD1189" t="s">
        <v>138</v>
      </c>
      <c r="AE1189">
        <v>-2.5999999999999999E-2</v>
      </c>
      <c r="AF1189" t="s">
        <v>138</v>
      </c>
      <c r="AG1189" t="s">
        <v>137</v>
      </c>
      <c r="AH1189" t="s">
        <v>138</v>
      </c>
      <c r="AI1189" t="s">
        <v>138</v>
      </c>
      <c r="AJ1189" t="s">
        <v>138</v>
      </c>
      <c r="AK1189" t="s">
        <v>138</v>
      </c>
      <c r="AL1189" t="s">
        <v>138</v>
      </c>
      <c r="AM1189" t="s">
        <v>137</v>
      </c>
      <c r="AN1189" t="s">
        <v>138</v>
      </c>
      <c r="AO1189" t="s">
        <v>138</v>
      </c>
      <c r="AP1189" t="s">
        <v>138</v>
      </c>
      <c r="AQ1189" t="s">
        <v>138</v>
      </c>
      <c r="AR1189">
        <v>-1.4E-2</v>
      </c>
      <c r="AS1189" t="s">
        <v>138</v>
      </c>
      <c r="AT1189" t="s">
        <v>138</v>
      </c>
      <c r="AU1189" t="s">
        <v>138</v>
      </c>
      <c r="AV1189" t="s">
        <v>138</v>
      </c>
      <c r="AW1189" t="s">
        <v>138</v>
      </c>
      <c r="AX1189" t="s">
        <v>138</v>
      </c>
      <c r="AY1189" t="s">
        <v>137</v>
      </c>
      <c r="AZ1189" t="s">
        <v>138</v>
      </c>
      <c r="BA1189" t="s">
        <v>138</v>
      </c>
      <c r="BB1189">
        <v>-1.2999999999999999E-2</v>
      </c>
      <c r="BC1189">
        <v>-2.1999999999999999E-2</v>
      </c>
      <c r="BD1189">
        <v>-1.6E-2</v>
      </c>
      <c r="BE1189" t="s">
        <v>138</v>
      </c>
      <c r="BF1189" t="s">
        <v>138</v>
      </c>
      <c r="BG1189" t="s">
        <v>138</v>
      </c>
      <c r="BH1189" t="s">
        <v>138</v>
      </c>
      <c r="BI1189" t="s">
        <v>138</v>
      </c>
      <c r="BJ1189" t="s">
        <v>138</v>
      </c>
      <c r="BK1189" t="s">
        <v>137</v>
      </c>
      <c r="BL1189" t="s">
        <v>138</v>
      </c>
      <c r="BM1189" t="s">
        <v>138</v>
      </c>
      <c r="BN1189" t="s">
        <v>138</v>
      </c>
      <c r="BO1189">
        <v>-2.3E-2</v>
      </c>
      <c r="BP1189">
        <v>-1.7000000000000001E-2</v>
      </c>
      <c r="BQ1189" t="s">
        <v>138</v>
      </c>
      <c r="BR1189" t="s">
        <v>138</v>
      </c>
      <c r="BS1189" t="s">
        <v>138</v>
      </c>
      <c r="BT1189" t="s">
        <v>137</v>
      </c>
      <c r="BU1189" t="s">
        <v>138</v>
      </c>
      <c r="BV1189" t="s">
        <v>138</v>
      </c>
      <c r="BW1189" t="s">
        <v>138</v>
      </c>
      <c r="BX1189" t="s">
        <v>138</v>
      </c>
      <c r="BY1189" t="s">
        <v>138</v>
      </c>
      <c r="BZ1189">
        <v>-0.01</v>
      </c>
      <c r="CA1189">
        <v>-2.3E-2</v>
      </c>
      <c r="CB1189" t="s">
        <v>138</v>
      </c>
      <c r="CC1189" t="s">
        <v>138</v>
      </c>
      <c r="CD1189" t="s">
        <v>138</v>
      </c>
      <c r="CE1189" t="s">
        <v>138</v>
      </c>
      <c r="CF1189" t="s">
        <v>138</v>
      </c>
      <c r="CG1189">
        <v>-5.0000000000000001E-3</v>
      </c>
      <c r="CH1189" t="s">
        <v>138</v>
      </c>
    </row>
    <row r="1190" spans="1:86" x14ac:dyDescent="0.3">
      <c r="A1190" t="s">
        <v>5092</v>
      </c>
      <c r="B1190" t="s">
        <v>1035</v>
      </c>
      <c r="C1190">
        <v>0.27500000000000002</v>
      </c>
      <c r="D1190">
        <v>0.26800000000000002</v>
      </c>
      <c r="E1190">
        <v>0.27900000000000003</v>
      </c>
      <c r="F1190">
        <v>0.27400000000000002</v>
      </c>
      <c r="G1190" t="s">
        <v>138</v>
      </c>
      <c r="H1190" t="s">
        <v>138</v>
      </c>
      <c r="I1190">
        <v>0.26900000000000002</v>
      </c>
      <c r="J1190" t="s">
        <v>138</v>
      </c>
      <c r="K1190" t="s">
        <v>138</v>
      </c>
      <c r="L1190">
        <v>0.26800000000000002</v>
      </c>
      <c r="M1190">
        <v>0.29199999999999998</v>
      </c>
      <c r="N1190">
        <v>0.33900000000000002</v>
      </c>
      <c r="O1190">
        <v>0.34200000000000003</v>
      </c>
      <c r="P1190" t="s">
        <v>138</v>
      </c>
      <c r="Q1190">
        <v>0.34499999999999997</v>
      </c>
      <c r="R1190">
        <v>0.28699999999999998</v>
      </c>
      <c r="S1190">
        <v>0.30099999999999999</v>
      </c>
      <c r="T1190">
        <v>0.29899999999999999</v>
      </c>
      <c r="U1190" t="s">
        <v>138</v>
      </c>
      <c r="V1190">
        <v>0.29299999999999998</v>
      </c>
      <c r="W1190" t="s">
        <v>138</v>
      </c>
      <c r="X1190">
        <v>0.29399999999999998</v>
      </c>
      <c r="Y1190" t="s">
        <v>138</v>
      </c>
      <c r="Z1190">
        <v>0.30599999999999999</v>
      </c>
      <c r="AA1190">
        <v>0.30199999999999999</v>
      </c>
      <c r="AB1190">
        <v>0.29799999999999999</v>
      </c>
      <c r="AC1190">
        <v>0.309</v>
      </c>
      <c r="AD1190" t="s">
        <v>138</v>
      </c>
      <c r="AE1190">
        <v>0.30199999999999999</v>
      </c>
      <c r="AF1190" t="s">
        <v>138</v>
      </c>
      <c r="AG1190" t="s">
        <v>138</v>
      </c>
      <c r="AH1190">
        <v>0.24299999999999999</v>
      </c>
      <c r="AI1190" t="s">
        <v>138</v>
      </c>
      <c r="AJ1190" t="s">
        <v>138</v>
      </c>
      <c r="AK1190" t="s">
        <v>138</v>
      </c>
      <c r="AL1190">
        <v>0.36099999999999999</v>
      </c>
      <c r="AM1190">
        <v>0.374</v>
      </c>
      <c r="AN1190">
        <v>0.371</v>
      </c>
      <c r="AO1190">
        <v>0.746</v>
      </c>
      <c r="AP1190">
        <v>1.0780000000000001</v>
      </c>
      <c r="AQ1190" t="s">
        <v>138</v>
      </c>
      <c r="AR1190" t="s">
        <v>138</v>
      </c>
      <c r="AS1190" t="s">
        <v>138</v>
      </c>
      <c r="AT1190" t="s">
        <v>138</v>
      </c>
      <c r="AU1190" t="s">
        <v>138</v>
      </c>
      <c r="AV1190" t="s">
        <v>138</v>
      </c>
      <c r="AW1190" t="s">
        <v>138</v>
      </c>
      <c r="AX1190">
        <v>1.2709999999999999</v>
      </c>
      <c r="AY1190">
        <v>1.2989999999999999</v>
      </c>
      <c r="AZ1190" t="s">
        <v>138</v>
      </c>
      <c r="BA1190" t="s">
        <v>138</v>
      </c>
      <c r="BB1190">
        <v>1.429</v>
      </c>
      <c r="BC1190">
        <v>1.532</v>
      </c>
      <c r="BD1190">
        <v>1.964</v>
      </c>
      <c r="BE1190" t="s">
        <v>138</v>
      </c>
      <c r="BF1190" t="s">
        <v>138</v>
      </c>
      <c r="BG1190" t="s">
        <v>138</v>
      </c>
      <c r="BH1190" t="s">
        <v>138</v>
      </c>
      <c r="BI1190" t="s">
        <v>138</v>
      </c>
      <c r="BJ1190" t="s">
        <v>138</v>
      </c>
      <c r="BK1190">
        <v>2.37</v>
      </c>
      <c r="BL1190" t="s">
        <v>138</v>
      </c>
      <c r="BM1190" t="s">
        <v>138</v>
      </c>
      <c r="BN1190" t="s">
        <v>138</v>
      </c>
      <c r="BO1190" t="s">
        <v>138</v>
      </c>
      <c r="BP1190">
        <v>2.67</v>
      </c>
      <c r="BQ1190" t="s">
        <v>138</v>
      </c>
      <c r="BR1190" t="s">
        <v>138</v>
      </c>
      <c r="BS1190" t="s">
        <v>138</v>
      </c>
      <c r="BT1190" t="s">
        <v>138</v>
      </c>
      <c r="BU1190" t="s">
        <v>138</v>
      </c>
      <c r="BV1190" t="s">
        <v>138</v>
      </c>
      <c r="BW1190" t="s">
        <v>138</v>
      </c>
      <c r="BX1190" t="s">
        <v>138</v>
      </c>
      <c r="BY1190" t="s">
        <v>138</v>
      </c>
      <c r="BZ1190">
        <v>3.8290000000000002</v>
      </c>
      <c r="CA1190" t="s">
        <v>138</v>
      </c>
      <c r="CB1190" t="s">
        <v>138</v>
      </c>
      <c r="CC1190" t="s">
        <v>138</v>
      </c>
      <c r="CD1190" t="s">
        <v>138</v>
      </c>
      <c r="CE1190" t="s">
        <v>138</v>
      </c>
      <c r="CF1190">
        <v>4.4530000000000003</v>
      </c>
      <c r="CG1190" t="s">
        <v>138</v>
      </c>
      <c r="CH1190" t="s">
        <v>138</v>
      </c>
    </row>
    <row r="1191" spans="1:86" x14ac:dyDescent="0.3">
      <c r="A1191" t="s">
        <v>5093</v>
      </c>
      <c r="B1191" t="s">
        <v>1036</v>
      </c>
      <c r="C1191">
        <v>4.7E-2</v>
      </c>
      <c r="D1191">
        <v>0.06</v>
      </c>
      <c r="E1191">
        <v>5.8999999999999997E-2</v>
      </c>
      <c r="F1191">
        <v>6.5000000000000002E-2</v>
      </c>
      <c r="G1191" t="s">
        <v>138</v>
      </c>
      <c r="H1191" t="s">
        <v>138</v>
      </c>
      <c r="I1191">
        <v>0.03</v>
      </c>
      <c r="J1191" t="s">
        <v>138</v>
      </c>
      <c r="K1191">
        <v>4.2999999999999997E-2</v>
      </c>
      <c r="L1191">
        <v>5.5E-2</v>
      </c>
      <c r="M1191">
        <v>5.7000000000000002E-2</v>
      </c>
      <c r="N1191" t="s">
        <v>138</v>
      </c>
      <c r="O1191">
        <v>5.8999999999999997E-2</v>
      </c>
      <c r="P1191" t="s">
        <v>138</v>
      </c>
      <c r="Q1191" t="s">
        <v>138</v>
      </c>
      <c r="R1191">
        <v>5.7000000000000002E-2</v>
      </c>
      <c r="S1191">
        <v>3.5999999999999997E-2</v>
      </c>
      <c r="T1191">
        <v>8.5999999999999993E-2</v>
      </c>
      <c r="U1191" t="s">
        <v>138</v>
      </c>
      <c r="V1191">
        <v>0.10199999999999999</v>
      </c>
      <c r="W1191" t="s">
        <v>138</v>
      </c>
      <c r="X1191" t="s">
        <v>138</v>
      </c>
      <c r="Y1191" t="s">
        <v>138</v>
      </c>
      <c r="Z1191" t="s">
        <v>138</v>
      </c>
      <c r="AA1191">
        <v>3.1E-2</v>
      </c>
      <c r="AB1191" t="s">
        <v>138</v>
      </c>
      <c r="AC1191" t="s">
        <v>138</v>
      </c>
      <c r="AD1191" t="s">
        <v>138</v>
      </c>
      <c r="AE1191">
        <v>1.7999999999999999E-2</v>
      </c>
      <c r="AF1191">
        <v>-1.7000000000000001E-2</v>
      </c>
      <c r="AG1191" t="s">
        <v>138</v>
      </c>
      <c r="AH1191" t="s">
        <v>138</v>
      </c>
      <c r="AI1191">
        <v>-3.6999999999999998E-2</v>
      </c>
      <c r="AJ1191" t="s">
        <v>138</v>
      </c>
      <c r="AK1191" t="s">
        <v>138</v>
      </c>
      <c r="AL1191" t="s">
        <v>138</v>
      </c>
      <c r="AM1191" t="s">
        <v>138</v>
      </c>
      <c r="AN1191" t="s">
        <v>138</v>
      </c>
      <c r="AO1191" t="s">
        <v>138</v>
      </c>
      <c r="AP1191">
        <v>9.7000000000000003E-2</v>
      </c>
      <c r="AQ1191" t="s">
        <v>138</v>
      </c>
      <c r="AR1191" t="s">
        <v>138</v>
      </c>
      <c r="AS1191" t="s">
        <v>138</v>
      </c>
      <c r="AT1191" t="s">
        <v>138</v>
      </c>
      <c r="AU1191" t="s">
        <v>138</v>
      </c>
      <c r="AV1191" t="s">
        <v>138</v>
      </c>
      <c r="AW1191" t="s">
        <v>138</v>
      </c>
      <c r="AX1191" t="s">
        <v>138</v>
      </c>
      <c r="AY1191">
        <v>0.625</v>
      </c>
      <c r="AZ1191" t="s">
        <v>138</v>
      </c>
      <c r="BA1191" t="s">
        <v>138</v>
      </c>
      <c r="BB1191">
        <v>0.84</v>
      </c>
      <c r="BC1191">
        <v>0.83099999999999996</v>
      </c>
      <c r="BD1191">
        <v>0.79300000000000004</v>
      </c>
      <c r="BE1191" t="s">
        <v>138</v>
      </c>
      <c r="BF1191" t="s">
        <v>138</v>
      </c>
      <c r="BG1191" t="s">
        <v>138</v>
      </c>
      <c r="BH1191" t="s">
        <v>138</v>
      </c>
      <c r="BI1191" t="s">
        <v>138</v>
      </c>
      <c r="BJ1191" t="s">
        <v>138</v>
      </c>
      <c r="BK1191">
        <v>0.80300000000000005</v>
      </c>
      <c r="BL1191" t="s">
        <v>138</v>
      </c>
      <c r="BM1191" t="s">
        <v>138</v>
      </c>
      <c r="BN1191" t="s">
        <v>138</v>
      </c>
      <c r="BO1191" t="s">
        <v>138</v>
      </c>
      <c r="BP1191">
        <v>0.84899999999999998</v>
      </c>
      <c r="BQ1191" t="s">
        <v>138</v>
      </c>
      <c r="BR1191" t="s">
        <v>138</v>
      </c>
      <c r="BS1191" t="s">
        <v>138</v>
      </c>
      <c r="BT1191" t="s">
        <v>138</v>
      </c>
      <c r="BU1191" t="s">
        <v>138</v>
      </c>
      <c r="BV1191" t="s">
        <v>138</v>
      </c>
      <c r="BW1191" t="s">
        <v>138</v>
      </c>
      <c r="BX1191" t="s">
        <v>138</v>
      </c>
      <c r="BY1191" t="s">
        <v>138</v>
      </c>
      <c r="BZ1191">
        <v>0.69599999999999995</v>
      </c>
      <c r="CA1191" t="s">
        <v>138</v>
      </c>
      <c r="CB1191" t="s">
        <v>138</v>
      </c>
      <c r="CC1191" t="s">
        <v>138</v>
      </c>
      <c r="CD1191" t="s">
        <v>138</v>
      </c>
      <c r="CE1191" t="s">
        <v>138</v>
      </c>
      <c r="CF1191">
        <v>0.42699999999999999</v>
      </c>
      <c r="CG1191" t="s">
        <v>138</v>
      </c>
      <c r="CH1191" t="s">
        <v>138</v>
      </c>
    </row>
    <row r="1192" spans="1:86" x14ac:dyDescent="0.3">
      <c r="A1192" t="s">
        <v>5094</v>
      </c>
      <c r="B1192" t="s">
        <v>1037</v>
      </c>
      <c r="C1192">
        <v>0.22800000000000001</v>
      </c>
      <c r="D1192">
        <v>0.20699999999999999</v>
      </c>
      <c r="E1192">
        <v>0.22</v>
      </c>
      <c r="F1192">
        <v>0.20899999999999999</v>
      </c>
      <c r="G1192">
        <v>0.20200000000000001</v>
      </c>
      <c r="H1192">
        <v>0.24399999999999999</v>
      </c>
      <c r="I1192">
        <v>0.23899999999999999</v>
      </c>
      <c r="J1192">
        <v>0.252</v>
      </c>
      <c r="K1192" t="s">
        <v>138</v>
      </c>
      <c r="L1192">
        <v>0.21299999999999999</v>
      </c>
      <c r="M1192">
        <v>0.23499999999999999</v>
      </c>
      <c r="N1192" t="s">
        <v>138</v>
      </c>
      <c r="O1192">
        <v>0.28399999999999997</v>
      </c>
      <c r="P1192" t="s">
        <v>138</v>
      </c>
      <c r="Q1192" t="s">
        <v>138</v>
      </c>
      <c r="R1192">
        <v>0.23</v>
      </c>
      <c r="S1192">
        <v>0.26500000000000001</v>
      </c>
      <c r="T1192">
        <v>0.21299999999999999</v>
      </c>
      <c r="U1192">
        <v>0.17299999999999999</v>
      </c>
      <c r="V1192">
        <v>0.191</v>
      </c>
      <c r="W1192" t="s">
        <v>138</v>
      </c>
      <c r="X1192" t="s">
        <v>138</v>
      </c>
      <c r="Y1192">
        <v>0.223</v>
      </c>
      <c r="Z1192" t="s">
        <v>138</v>
      </c>
      <c r="AA1192">
        <v>0.27100000000000002</v>
      </c>
      <c r="AB1192" t="s">
        <v>138</v>
      </c>
      <c r="AC1192" t="s">
        <v>138</v>
      </c>
      <c r="AD1192">
        <v>0.26100000000000001</v>
      </c>
      <c r="AE1192">
        <v>0.28399999999999997</v>
      </c>
      <c r="AF1192" t="s">
        <v>138</v>
      </c>
      <c r="AG1192">
        <v>0.252</v>
      </c>
      <c r="AH1192" t="s">
        <v>138</v>
      </c>
      <c r="AI1192" t="s">
        <v>138</v>
      </c>
      <c r="AJ1192" t="s">
        <v>138</v>
      </c>
      <c r="AK1192" t="s">
        <v>138</v>
      </c>
      <c r="AL1192" t="s">
        <v>138</v>
      </c>
      <c r="AM1192" t="s">
        <v>138</v>
      </c>
      <c r="AN1192" t="s">
        <v>138</v>
      </c>
      <c r="AO1192" t="s">
        <v>138</v>
      </c>
      <c r="AP1192">
        <v>0.98099999999999998</v>
      </c>
      <c r="AQ1192">
        <v>0.94</v>
      </c>
      <c r="AR1192">
        <v>0.90900000000000003</v>
      </c>
      <c r="AS1192">
        <v>0.77</v>
      </c>
      <c r="AT1192">
        <v>0.79400000000000004</v>
      </c>
      <c r="AU1192">
        <v>0.68700000000000006</v>
      </c>
      <c r="AV1192">
        <v>0.65600000000000003</v>
      </c>
      <c r="AW1192">
        <v>0.622</v>
      </c>
      <c r="AX1192" t="s">
        <v>138</v>
      </c>
      <c r="AY1192">
        <v>0.67400000000000004</v>
      </c>
      <c r="AZ1192">
        <v>0.52</v>
      </c>
      <c r="BA1192">
        <v>0.50900000000000001</v>
      </c>
      <c r="BB1192">
        <v>0.58899999999999997</v>
      </c>
      <c r="BC1192">
        <v>0.70099999999999996</v>
      </c>
      <c r="BD1192">
        <v>1.171</v>
      </c>
      <c r="BE1192">
        <v>1.4630000000000001</v>
      </c>
      <c r="BF1192">
        <v>1.478</v>
      </c>
      <c r="BG1192">
        <v>1.2849999999999999</v>
      </c>
      <c r="BH1192">
        <v>1.36</v>
      </c>
      <c r="BI1192">
        <v>1.41</v>
      </c>
      <c r="BJ1192" t="s">
        <v>138</v>
      </c>
      <c r="BK1192">
        <v>1.5680000000000001</v>
      </c>
      <c r="BL1192">
        <v>1.448</v>
      </c>
      <c r="BM1192">
        <v>1.6479999999999999</v>
      </c>
      <c r="BN1192">
        <v>1.6910000000000001</v>
      </c>
      <c r="BO1192">
        <v>1.7310000000000001</v>
      </c>
      <c r="BP1192">
        <v>1.8220000000000001</v>
      </c>
      <c r="BQ1192">
        <v>1.7090000000000001</v>
      </c>
      <c r="BR1192">
        <v>2.1040000000000001</v>
      </c>
      <c r="BS1192">
        <v>2.1230000000000002</v>
      </c>
      <c r="BT1192">
        <v>2.1970000000000001</v>
      </c>
      <c r="BU1192">
        <v>2.1829999999999998</v>
      </c>
      <c r="BV1192" t="s">
        <v>138</v>
      </c>
      <c r="BW1192">
        <v>2.5270000000000001</v>
      </c>
      <c r="BX1192">
        <v>2.734</v>
      </c>
      <c r="BY1192">
        <v>3.1850000000000001</v>
      </c>
      <c r="BZ1192">
        <v>3.1320000000000001</v>
      </c>
      <c r="CA1192">
        <v>3.18</v>
      </c>
      <c r="CB1192">
        <v>3.4580000000000002</v>
      </c>
      <c r="CC1192">
        <v>3.1349999999999998</v>
      </c>
      <c r="CD1192">
        <v>3.4089999999999998</v>
      </c>
      <c r="CE1192">
        <v>3.2690000000000001</v>
      </c>
      <c r="CF1192">
        <v>4.0259999999999998</v>
      </c>
      <c r="CG1192">
        <v>4.609</v>
      </c>
      <c r="CH1192">
        <v>4.87</v>
      </c>
    </row>
    <row r="1193" spans="1:86" x14ac:dyDescent="0.3">
      <c r="A1193" t="s">
        <v>5095</v>
      </c>
      <c r="B1193" t="s">
        <v>1038</v>
      </c>
      <c r="C1193" t="s">
        <v>138</v>
      </c>
      <c r="D1193" t="s">
        <v>138</v>
      </c>
      <c r="E1193" t="s">
        <v>138</v>
      </c>
      <c r="F1193" t="s">
        <v>138</v>
      </c>
      <c r="G1193" t="s">
        <v>137</v>
      </c>
      <c r="H1193" t="s">
        <v>137</v>
      </c>
      <c r="I1193" t="s">
        <v>138</v>
      </c>
      <c r="J1193" t="s">
        <v>137</v>
      </c>
      <c r="K1193" t="s">
        <v>138</v>
      </c>
      <c r="L1193" t="s">
        <v>138</v>
      </c>
      <c r="M1193" t="s">
        <v>138</v>
      </c>
      <c r="N1193" t="s">
        <v>137</v>
      </c>
      <c r="O1193" t="s">
        <v>138</v>
      </c>
      <c r="P1193" t="s">
        <v>137</v>
      </c>
      <c r="Q1193" t="s">
        <v>137</v>
      </c>
      <c r="R1193" t="s">
        <v>138</v>
      </c>
      <c r="S1193" t="s">
        <v>138</v>
      </c>
      <c r="T1193" t="s">
        <v>138</v>
      </c>
      <c r="U1193" t="s">
        <v>137</v>
      </c>
      <c r="V1193" t="s">
        <v>138</v>
      </c>
      <c r="W1193" t="s">
        <v>137</v>
      </c>
      <c r="X1193" t="s">
        <v>137</v>
      </c>
      <c r="Y1193" t="s">
        <v>137</v>
      </c>
      <c r="Z1193" t="s">
        <v>137</v>
      </c>
      <c r="AA1193" t="s">
        <v>138</v>
      </c>
      <c r="AB1193" t="s">
        <v>137</v>
      </c>
      <c r="AC1193" t="s">
        <v>137</v>
      </c>
      <c r="AD1193" t="s">
        <v>137</v>
      </c>
      <c r="AE1193" t="s">
        <v>138</v>
      </c>
      <c r="AF1193" t="s">
        <v>138</v>
      </c>
      <c r="AG1193" t="s">
        <v>137</v>
      </c>
      <c r="AH1193" t="s">
        <v>137</v>
      </c>
      <c r="AI1193" t="s">
        <v>137</v>
      </c>
      <c r="AJ1193" t="s">
        <v>138</v>
      </c>
      <c r="AK1193" t="s">
        <v>137</v>
      </c>
      <c r="AL1193" t="s">
        <v>137</v>
      </c>
      <c r="AM1193" t="s">
        <v>137</v>
      </c>
      <c r="AN1193" t="s">
        <v>137</v>
      </c>
      <c r="AO1193" t="s">
        <v>137</v>
      </c>
      <c r="AP1193" t="s">
        <v>138</v>
      </c>
      <c r="AQ1193" t="s">
        <v>137</v>
      </c>
      <c r="AR1193" t="s">
        <v>137</v>
      </c>
      <c r="AS1193" t="s">
        <v>137</v>
      </c>
      <c r="AT1193" t="s">
        <v>137</v>
      </c>
      <c r="AU1193" t="s">
        <v>137</v>
      </c>
      <c r="AV1193" t="s">
        <v>137</v>
      </c>
      <c r="AW1193" t="s">
        <v>137</v>
      </c>
      <c r="AX1193" t="s">
        <v>137</v>
      </c>
      <c r="AY1193" t="s">
        <v>138</v>
      </c>
      <c r="AZ1193" t="s">
        <v>137</v>
      </c>
      <c r="BA1193" t="s">
        <v>137</v>
      </c>
      <c r="BB1193" t="s">
        <v>138</v>
      </c>
      <c r="BC1193" t="s">
        <v>138</v>
      </c>
      <c r="BD1193" t="s">
        <v>138</v>
      </c>
      <c r="BE1193" t="s">
        <v>138</v>
      </c>
      <c r="BF1193" t="s">
        <v>137</v>
      </c>
      <c r="BG1193" t="s">
        <v>137</v>
      </c>
      <c r="BH1193" t="s">
        <v>137</v>
      </c>
      <c r="BI1193" t="s">
        <v>137</v>
      </c>
      <c r="BJ1193" t="s">
        <v>137</v>
      </c>
      <c r="BK1193" t="s">
        <v>138</v>
      </c>
      <c r="BL1193" t="s">
        <v>137</v>
      </c>
      <c r="BM1193" t="s">
        <v>137</v>
      </c>
      <c r="BN1193" t="s">
        <v>137</v>
      </c>
      <c r="BO1193" t="s">
        <v>137</v>
      </c>
      <c r="BP1193" t="s">
        <v>137</v>
      </c>
      <c r="BQ1193" t="s">
        <v>137</v>
      </c>
      <c r="BR1193" t="s">
        <v>138</v>
      </c>
      <c r="BS1193" t="s">
        <v>138</v>
      </c>
      <c r="BT1193" t="s">
        <v>138</v>
      </c>
      <c r="BU1193" t="s">
        <v>138</v>
      </c>
      <c r="BV1193" t="s">
        <v>138</v>
      </c>
      <c r="BW1193" t="s">
        <v>138</v>
      </c>
      <c r="BX1193" t="s">
        <v>138</v>
      </c>
      <c r="BY1193" t="s">
        <v>138</v>
      </c>
      <c r="BZ1193" t="s">
        <v>137</v>
      </c>
      <c r="CA1193" t="s">
        <v>138</v>
      </c>
      <c r="CB1193" t="s">
        <v>138</v>
      </c>
      <c r="CC1193" t="s">
        <v>138</v>
      </c>
      <c r="CD1193" t="s">
        <v>138</v>
      </c>
      <c r="CE1193" t="s">
        <v>137</v>
      </c>
      <c r="CF1193" t="s">
        <v>137</v>
      </c>
      <c r="CG1193" t="s">
        <v>138</v>
      </c>
      <c r="CH1193" t="s">
        <v>138</v>
      </c>
    </row>
    <row r="1194" spans="1:86" x14ac:dyDescent="0.3">
      <c r="A1194" t="s">
        <v>5096</v>
      </c>
      <c r="B1194" t="s">
        <v>1039</v>
      </c>
      <c r="C1194" t="s">
        <v>138</v>
      </c>
      <c r="D1194" t="s">
        <v>138</v>
      </c>
      <c r="E1194" t="s">
        <v>138</v>
      </c>
      <c r="F1194" t="s">
        <v>138</v>
      </c>
      <c r="G1194">
        <v>-3.0000000000000001E-3</v>
      </c>
      <c r="H1194">
        <v>-4.7E-2</v>
      </c>
      <c r="I1194" t="s">
        <v>138</v>
      </c>
      <c r="J1194">
        <v>-7.6999999999999999E-2</v>
      </c>
      <c r="K1194" t="s">
        <v>138</v>
      </c>
      <c r="L1194" t="s">
        <v>138</v>
      </c>
      <c r="M1194" t="s">
        <v>138</v>
      </c>
      <c r="N1194">
        <v>-8.3000000000000004E-2</v>
      </c>
      <c r="O1194" t="s">
        <v>138</v>
      </c>
      <c r="P1194">
        <v>-8.7999999999999995E-2</v>
      </c>
      <c r="Q1194">
        <v>-8.2000000000000003E-2</v>
      </c>
      <c r="R1194" t="s">
        <v>138</v>
      </c>
      <c r="S1194" t="s">
        <v>138</v>
      </c>
      <c r="T1194" t="s">
        <v>138</v>
      </c>
      <c r="U1194">
        <v>-2.1999999999999999E-2</v>
      </c>
      <c r="V1194" t="s">
        <v>138</v>
      </c>
      <c r="W1194">
        <v>-2.5000000000000001E-2</v>
      </c>
      <c r="X1194">
        <v>-2.8000000000000001E-2</v>
      </c>
      <c r="Y1194">
        <v>-3.3000000000000002E-2</v>
      </c>
      <c r="Z1194">
        <v>-3.4000000000000002E-2</v>
      </c>
      <c r="AA1194" t="s">
        <v>138</v>
      </c>
      <c r="AB1194">
        <v>-0.03</v>
      </c>
      <c r="AC1194">
        <v>-2.1000000000000001E-2</v>
      </c>
      <c r="AD1194">
        <v>-2.9000000000000001E-2</v>
      </c>
      <c r="AE1194" t="s">
        <v>138</v>
      </c>
      <c r="AF1194" t="s">
        <v>138</v>
      </c>
      <c r="AG1194">
        <v>-0.1</v>
      </c>
      <c r="AH1194" t="s">
        <v>138</v>
      </c>
      <c r="AI1194">
        <v>-0.1</v>
      </c>
      <c r="AJ1194" t="s">
        <v>138</v>
      </c>
      <c r="AK1194">
        <v>-8.4000000000000005E-2</v>
      </c>
      <c r="AL1194">
        <v>-6.9000000000000006E-2</v>
      </c>
      <c r="AM1194">
        <v>-0.05</v>
      </c>
      <c r="AN1194">
        <v>-2.9000000000000001E-2</v>
      </c>
      <c r="AO1194">
        <v>3.0000000000000001E-3</v>
      </c>
      <c r="AP1194" t="s">
        <v>138</v>
      </c>
      <c r="AQ1194">
        <v>7.6999999999999999E-2</v>
      </c>
      <c r="AR1194">
        <v>0.14000000000000001</v>
      </c>
      <c r="AS1194">
        <v>0.19600000000000001</v>
      </c>
      <c r="AT1194">
        <v>0.254</v>
      </c>
      <c r="AU1194">
        <v>0.316</v>
      </c>
      <c r="AV1194">
        <v>0.374</v>
      </c>
      <c r="AW1194">
        <v>0.42399999999999999</v>
      </c>
      <c r="AX1194">
        <v>0.46200000000000002</v>
      </c>
      <c r="AY1194" t="s">
        <v>138</v>
      </c>
      <c r="AZ1194">
        <v>0.55600000000000005</v>
      </c>
      <c r="BA1194">
        <v>0.61799999999999999</v>
      </c>
      <c r="BB1194" t="s">
        <v>138</v>
      </c>
      <c r="BC1194" t="s">
        <v>138</v>
      </c>
      <c r="BD1194" t="s">
        <v>138</v>
      </c>
      <c r="BE1194" t="s">
        <v>138</v>
      </c>
      <c r="BF1194">
        <v>0.56000000000000005</v>
      </c>
      <c r="BG1194">
        <v>0.59199999999999997</v>
      </c>
      <c r="BH1194">
        <v>0.60599999999999998</v>
      </c>
      <c r="BI1194">
        <v>0.60099999999999998</v>
      </c>
      <c r="BJ1194">
        <v>0.57599999999999996</v>
      </c>
      <c r="BK1194" t="s">
        <v>138</v>
      </c>
      <c r="BL1194">
        <v>0.61</v>
      </c>
      <c r="BM1194">
        <v>0.66700000000000004</v>
      </c>
      <c r="BN1194">
        <v>0.68899999999999995</v>
      </c>
      <c r="BO1194">
        <v>0.67800000000000005</v>
      </c>
      <c r="BP1194">
        <v>0.63600000000000001</v>
      </c>
      <c r="BQ1194">
        <v>0.59199999999999997</v>
      </c>
      <c r="BR1194" t="s">
        <v>138</v>
      </c>
      <c r="BS1194" t="s">
        <v>138</v>
      </c>
      <c r="BT1194" t="s">
        <v>138</v>
      </c>
      <c r="BU1194" t="s">
        <v>138</v>
      </c>
      <c r="BV1194" t="s">
        <v>138</v>
      </c>
      <c r="BW1194" t="s">
        <v>138</v>
      </c>
      <c r="BX1194" t="s">
        <v>138</v>
      </c>
      <c r="BY1194" t="s">
        <v>138</v>
      </c>
      <c r="BZ1194">
        <v>0.46600000000000003</v>
      </c>
      <c r="CA1194" t="s">
        <v>138</v>
      </c>
      <c r="CB1194" t="s">
        <v>138</v>
      </c>
      <c r="CC1194" t="s">
        <v>138</v>
      </c>
      <c r="CD1194" t="s">
        <v>138</v>
      </c>
      <c r="CE1194">
        <v>0.156</v>
      </c>
      <c r="CF1194">
        <v>0.156</v>
      </c>
      <c r="CG1194" t="s">
        <v>138</v>
      </c>
      <c r="CH1194" t="s">
        <v>138</v>
      </c>
    </row>
    <row r="1195" spans="1:86" x14ac:dyDescent="0.3">
      <c r="A1195" t="s">
        <v>5097</v>
      </c>
      <c r="B1195" t="s">
        <v>1040</v>
      </c>
      <c r="C1195">
        <v>3.0000000000000001E-3</v>
      </c>
      <c r="D1195">
        <v>1E-3</v>
      </c>
      <c r="E1195">
        <v>2E-3</v>
      </c>
      <c r="F1195">
        <v>3.0000000000000001E-3</v>
      </c>
      <c r="G1195">
        <v>3.0000000000000001E-3</v>
      </c>
      <c r="H1195">
        <v>4.7E-2</v>
      </c>
      <c r="I1195">
        <v>6.8000000000000005E-2</v>
      </c>
      <c r="J1195">
        <v>7.6999999999999999E-2</v>
      </c>
      <c r="K1195">
        <v>7.4999999999999997E-2</v>
      </c>
      <c r="L1195">
        <v>7.1999999999999995E-2</v>
      </c>
      <c r="M1195">
        <v>7.5999999999999998E-2</v>
      </c>
      <c r="N1195">
        <v>8.3000000000000004E-2</v>
      </c>
      <c r="O1195">
        <v>0.09</v>
      </c>
      <c r="P1195">
        <v>8.7999999999999995E-2</v>
      </c>
      <c r="Q1195">
        <v>8.2000000000000003E-2</v>
      </c>
      <c r="R1195">
        <v>8.1000000000000003E-2</v>
      </c>
      <c r="S1195">
        <v>8.7999999999999995E-2</v>
      </c>
      <c r="T1195">
        <v>3.6999999999999998E-2</v>
      </c>
      <c r="U1195">
        <v>2.1999999999999999E-2</v>
      </c>
      <c r="V1195">
        <v>1.7000000000000001E-2</v>
      </c>
      <c r="W1195">
        <v>2.5000000000000001E-2</v>
      </c>
      <c r="X1195">
        <v>2.8000000000000001E-2</v>
      </c>
      <c r="Y1195">
        <v>3.3000000000000002E-2</v>
      </c>
      <c r="Z1195">
        <v>3.4000000000000002E-2</v>
      </c>
      <c r="AA1195">
        <v>3.4000000000000002E-2</v>
      </c>
      <c r="AB1195">
        <v>0.03</v>
      </c>
      <c r="AC1195">
        <v>2.1000000000000001E-2</v>
      </c>
      <c r="AD1195">
        <v>2.9000000000000001E-2</v>
      </c>
      <c r="AE1195">
        <v>4.7E-2</v>
      </c>
      <c r="AF1195">
        <v>8.2000000000000003E-2</v>
      </c>
      <c r="AG1195">
        <v>0.1</v>
      </c>
      <c r="AH1195" t="s">
        <v>138</v>
      </c>
      <c r="AI1195">
        <v>0.1</v>
      </c>
      <c r="AJ1195" t="s">
        <v>138</v>
      </c>
      <c r="AK1195">
        <v>8.4000000000000005E-2</v>
      </c>
      <c r="AL1195">
        <v>6.9000000000000006E-2</v>
      </c>
      <c r="AM1195">
        <v>0.05</v>
      </c>
      <c r="AN1195">
        <v>2.9000000000000001E-2</v>
      </c>
      <c r="AO1195">
        <v>-3.0000000000000001E-3</v>
      </c>
      <c r="AP1195">
        <v>-3.9E-2</v>
      </c>
      <c r="AQ1195">
        <v>-7.6999999999999999E-2</v>
      </c>
      <c r="AR1195">
        <v>-0.14000000000000001</v>
      </c>
      <c r="AS1195">
        <v>-0.19600000000000001</v>
      </c>
      <c r="AT1195">
        <v>-0.254</v>
      </c>
      <c r="AU1195">
        <v>-0.316</v>
      </c>
      <c r="AV1195">
        <v>-0.374</v>
      </c>
      <c r="AW1195">
        <v>-0.42399999999999999</v>
      </c>
      <c r="AX1195">
        <v>-0.46200000000000002</v>
      </c>
      <c r="AY1195">
        <v>-0.505</v>
      </c>
      <c r="AZ1195">
        <v>-0.55600000000000005</v>
      </c>
      <c r="BA1195">
        <v>-0.61799999999999999</v>
      </c>
      <c r="BB1195">
        <v>-0.64700000000000002</v>
      </c>
      <c r="BC1195">
        <v>-0.63700000000000001</v>
      </c>
      <c r="BD1195">
        <v>-0.57899999999999996</v>
      </c>
      <c r="BE1195">
        <v>-0.54500000000000004</v>
      </c>
      <c r="BF1195">
        <v>-0.56000000000000005</v>
      </c>
      <c r="BG1195">
        <v>-0.59199999999999997</v>
      </c>
      <c r="BH1195">
        <v>-0.60599999999999998</v>
      </c>
      <c r="BI1195">
        <v>-0.60099999999999998</v>
      </c>
      <c r="BJ1195">
        <v>-0.57599999999999996</v>
      </c>
      <c r="BK1195">
        <v>-0.57899999999999996</v>
      </c>
      <c r="BL1195">
        <v>-0.61</v>
      </c>
      <c r="BM1195">
        <v>-0.66700000000000004</v>
      </c>
      <c r="BN1195">
        <v>-0.68899999999999995</v>
      </c>
      <c r="BO1195">
        <v>-0.67800000000000005</v>
      </c>
      <c r="BP1195">
        <v>-0.63600000000000001</v>
      </c>
      <c r="BQ1195">
        <v>-0.59199999999999997</v>
      </c>
      <c r="BR1195">
        <v>-0.54700000000000004</v>
      </c>
      <c r="BS1195">
        <v>-0.501</v>
      </c>
      <c r="BT1195">
        <v>-0.47799999999999998</v>
      </c>
      <c r="BU1195">
        <v>-0.47799999999999998</v>
      </c>
      <c r="BV1195" t="s">
        <v>138</v>
      </c>
      <c r="BW1195">
        <v>-0.504</v>
      </c>
      <c r="BX1195">
        <v>-0.498</v>
      </c>
      <c r="BY1195">
        <v>-0.48</v>
      </c>
      <c r="BZ1195">
        <v>-0.46600000000000003</v>
      </c>
      <c r="CA1195">
        <v>-0.45500000000000002</v>
      </c>
      <c r="CB1195">
        <v>-0.189</v>
      </c>
      <c r="CC1195">
        <v>-0.187</v>
      </c>
      <c r="CD1195">
        <v>-0.187</v>
      </c>
      <c r="CE1195">
        <v>-0.156</v>
      </c>
      <c r="CF1195">
        <v>-0.156</v>
      </c>
      <c r="CG1195">
        <v>-0.156</v>
      </c>
      <c r="CH1195">
        <v>-0.158</v>
      </c>
    </row>
    <row r="1196" spans="1:86" x14ac:dyDescent="0.3">
      <c r="A1196" t="s">
        <v>5098</v>
      </c>
      <c r="B1196" t="s">
        <v>1041</v>
      </c>
      <c r="C1196" t="s">
        <v>138</v>
      </c>
      <c r="D1196" t="s">
        <v>138</v>
      </c>
      <c r="E1196" t="s">
        <v>138</v>
      </c>
      <c r="F1196" t="s">
        <v>138</v>
      </c>
      <c r="G1196" t="s">
        <v>138</v>
      </c>
      <c r="H1196" t="s">
        <v>138</v>
      </c>
      <c r="I1196" t="s">
        <v>138</v>
      </c>
      <c r="J1196" t="s">
        <v>138</v>
      </c>
      <c r="K1196">
        <v>0.26500000000000001</v>
      </c>
      <c r="L1196" t="s">
        <v>138</v>
      </c>
      <c r="M1196" t="s">
        <v>138</v>
      </c>
      <c r="N1196">
        <v>0.33900000000000002</v>
      </c>
      <c r="O1196" t="s">
        <v>138</v>
      </c>
      <c r="P1196" t="s">
        <v>138</v>
      </c>
      <c r="Q1196">
        <v>0.34499999999999997</v>
      </c>
      <c r="R1196" t="s">
        <v>138</v>
      </c>
      <c r="S1196" t="s">
        <v>138</v>
      </c>
      <c r="T1196" t="s">
        <v>138</v>
      </c>
      <c r="U1196" t="s">
        <v>138</v>
      </c>
      <c r="V1196" t="s">
        <v>138</v>
      </c>
      <c r="W1196" t="s">
        <v>138</v>
      </c>
      <c r="X1196">
        <v>0.29399999999999998</v>
      </c>
      <c r="Y1196" t="s">
        <v>138</v>
      </c>
      <c r="Z1196">
        <v>0.30599999999999999</v>
      </c>
      <c r="AA1196" t="s">
        <v>138</v>
      </c>
      <c r="AB1196">
        <v>0.29799999999999999</v>
      </c>
      <c r="AC1196">
        <v>0.309</v>
      </c>
      <c r="AD1196" t="s">
        <v>138</v>
      </c>
      <c r="AE1196" t="s">
        <v>138</v>
      </c>
      <c r="AF1196">
        <v>0.27400000000000002</v>
      </c>
      <c r="AG1196" t="s">
        <v>138</v>
      </c>
      <c r="AH1196">
        <v>0.24299999999999999</v>
      </c>
      <c r="AI1196" t="s">
        <v>138</v>
      </c>
      <c r="AJ1196">
        <v>0.29499999999999998</v>
      </c>
      <c r="AK1196" t="s">
        <v>138</v>
      </c>
      <c r="AL1196">
        <v>0.36099999999999999</v>
      </c>
      <c r="AM1196">
        <v>0.374</v>
      </c>
      <c r="AN1196">
        <v>0.371</v>
      </c>
      <c r="AO1196">
        <v>0.746</v>
      </c>
      <c r="AP1196" t="s">
        <v>138</v>
      </c>
      <c r="AQ1196" t="s">
        <v>138</v>
      </c>
      <c r="AR1196" t="s">
        <v>138</v>
      </c>
      <c r="AS1196" t="s">
        <v>138</v>
      </c>
      <c r="AT1196" t="s">
        <v>138</v>
      </c>
      <c r="AU1196" t="s">
        <v>138</v>
      </c>
      <c r="AV1196" t="s">
        <v>138</v>
      </c>
      <c r="AW1196" t="s">
        <v>138</v>
      </c>
      <c r="AX1196">
        <v>1.2709999999999999</v>
      </c>
      <c r="AY1196" t="s">
        <v>138</v>
      </c>
      <c r="AZ1196" t="s">
        <v>138</v>
      </c>
      <c r="BA1196" t="s">
        <v>138</v>
      </c>
      <c r="BB1196" t="s">
        <v>138</v>
      </c>
      <c r="BC1196" t="s">
        <v>138</v>
      </c>
      <c r="BD1196" t="s">
        <v>138</v>
      </c>
      <c r="BE1196" t="s">
        <v>138</v>
      </c>
      <c r="BF1196" t="s">
        <v>138</v>
      </c>
      <c r="BG1196" t="s">
        <v>138</v>
      </c>
      <c r="BH1196" t="s">
        <v>138</v>
      </c>
      <c r="BI1196" t="s">
        <v>138</v>
      </c>
      <c r="BJ1196" t="s">
        <v>138</v>
      </c>
      <c r="BK1196" t="s">
        <v>138</v>
      </c>
      <c r="BL1196" t="s">
        <v>138</v>
      </c>
      <c r="BM1196" t="s">
        <v>138</v>
      </c>
      <c r="BN1196" t="s">
        <v>138</v>
      </c>
      <c r="BO1196" t="s">
        <v>138</v>
      </c>
      <c r="BP1196">
        <v>2.67</v>
      </c>
      <c r="BQ1196" t="s">
        <v>138</v>
      </c>
      <c r="BR1196">
        <v>2.871</v>
      </c>
      <c r="BS1196">
        <v>2.8439999999999999</v>
      </c>
      <c r="BT1196">
        <v>2.899</v>
      </c>
      <c r="BU1196">
        <v>2.887</v>
      </c>
      <c r="BV1196">
        <v>3.12</v>
      </c>
      <c r="BW1196">
        <v>3.2559999999999998</v>
      </c>
      <c r="BX1196">
        <v>3.4590000000000001</v>
      </c>
      <c r="BY1196">
        <v>3.8940000000000001</v>
      </c>
      <c r="BZ1196">
        <v>3.8290000000000002</v>
      </c>
      <c r="CA1196">
        <v>3.87</v>
      </c>
      <c r="CB1196">
        <v>3.8690000000000002</v>
      </c>
      <c r="CC1196">
        <v>3.544</v>
      </c>
      <c r="CD1196">
        <v>3.903</v>
      </c>
      <c r="CE1196" t="s">
        <v>138</v>
      </c>
      <c r="CF1196">
        <v>4.4530000000000003</v>
      </c>
      <c r="CG1196">
        <v>5.032</v>
      </c>
      <c r="CH1196">
        <v>5.2939999999999996</v>
      </c>
    </row>
    <row r="1197" spans="1:86" x14ac:dyDescent="0.3">
      <c r="A1197" t="s">
        <v>5099</v>
      </c>
      <c r="B1197" t="s">
        <v>1042</v>
      </c>
      <c r="C1197" t="s">
        <v>138</v>
      </c>
      <c r="D1197" t="s">
        <v>138</v>
      </c>
      <c r="E1197" t="s">
        <v>138</v>
      </c>
      <c r="F1197" t="s">
        <v>138</v>
      </c>
      <c r="G1197" t="s">
        <v>138</v>
      </c>
      <c r="H1197" t="s">
        <v>138</v>
      </c>
      <c r="I1197" t="s">
        <v>138</v>
      </c>
      <c r="J1197" t="s">
        <v>138</v>
      </c>
      <c r="K1197" t="s">
        <v>138</v>
      </c>
      <c r="L1197" t="s">
        <v>138</v>
      </c>
      <c r="M1197" t="s">
        <v>138</v>
      </c>
      <c r="N1197" t="s">
        <v>138</v>
      </c>
      <c r="O1197" t="s">
        <v>138</v>
      </c>
      <c r="P1197" t="s">
        <v>138</v>
      </c>
      <c r="Q1197" t="s">
        <v>138</v>
      </c>
      <c r="R1197" t="s">
        <v>138</v>
      </c>
      <c r="S1197" t="s">
        <v>138</v>
      </c>
      <c r="T1197" t="s">
        <v>138</v>
      </c>
      <c r="U1197" t="s">
        <v>138</v>
      </c>
      <c r="V1197" t="s">
        <v>138</v>
      </c>
      <c r="W1197" t="s">
        <v>138</v>
      </c>
      <c r="X1197" t="s">
        <v>138</v>
      </c>
      <c r="Y1197" t="s">
        <v>138</v>
      </c>
      <c r="Z1197" t="s">
        <v>138</v>
      </c>
      <c r="AA1197" t="s">
        <v>138</v>
      </c>
      <c r="AB1197" t="s">
        <v>138</v>
      </c>
      <c r="AC1197" t="s">
        <v>138</v>
      </c>
      <c r="AD1197" t="s">
        <v>138</v>
      </c>
      <c r="AE1197" t="s">
        <v>138</v>
      </c>
      <c r="AF1197" t="s">
        <v>138</v>
      </c>
      <c r="AG1197" t="s">
        <v>138</v>
      </c>
      <c r="AH1197">
        <v>6.5000000000000002E-2</v>
      </c>
      <c r="AI1197">
        <v>6.3E-2</v>
      </c>
      <c r="AJ1197">
        <v>6.0999999999999999E-2</v>
      </c>
      <c r="AK1197" t="s">
        <v>138</v>
      </c>
      <c r="AL1197" t="s">
        <v>138</v>
      </c>
      <c r="AM1197" t="s">
        <v>138</v>
      </c>
      <c r="AN1197" t="s">
        <v>138</v>
      </c>
      <c r="AO1197" t="s">
        <v>138</v>
      </c>
      <c r="AP1197" t="s">
        <v>138</v>
      </c>
      <c r="AQ1197" t="s">
        <v>138</v>
      </c>
      <c r="AR1197" t="s">
        <v>138</v>
      </c>
      <c r="AS1197" t="s">
        <v>138</v>
      </c>
      <c r="AT1197" t="s">
        <v>138</v>
      </c>
      <c r="AU1197" t="s">
        <v>138</v>
      </c>
      <c r="AV1197" t="s">
        <v>138</v>
      </c>
      <c r="AW1197" t="s">
        <v>138</v>
      </c>
      <c r="AX1197" t="s">
        <v>138</v>
      </c>
      <c r="AY1197" t="s">
        <v>138</v>
      </c>
      <c r="AZ1197" t="s">
        <v>138</v>
      </c>
      <c r="BA1197" t="s">
        <v>138</v>
      </c>
      <c r="BB1197" t="s">
        <v>138</v>
      </c>
      <c r="BC1197" t="s">
        <v>138</v>
      </c>
      <c r="BD1197" t="s">
        <v>138</v>
      </c>
      <c r="BE1197" t="s">
        <v>138</v>
      </c>
      <c r="BF1197" t="s">
        <v>138</v>
      </c>
      <c r="BG1197" t="s">
        <v>138</v>
      </c>
      <c r="BH1197" t="s">
        <v>138</v>
      </c>
      <c r="BI1197" t="s">
        <v>138</v>
      </c>
      <c r="BJ1197" t="s">
        <v>138</v>
      </c>
      <c r="BK1197" t="s">
        <v>138</v>
      </c>
      <c r="BL1197" t="s">
        <v>138</v>
      </c>
      <c r="BM1197" t="s">
        <v>138</v>
      </c>
      <c r="BN1197" t="s">
        <v>138</v>
      </c>
      <c r="BO1197" t="s">
        <v>138</v>
      </c>
      <c r="BP1197">
        <v>0.21199999999999999</v>
      </c>
      <c r="BQ1197" t="s">
        <v>138</v>
      </c>
      <c r="BR1197">
        <v>0.22</v>
      </c>
      <c r="BS1197">
        <v>0.22</v>
      </c>
      <c r="BT1197">
        <v>0.224</v>
      </c>
      <c r="BU1197">
        <v>0.22500000000000001</v>
      </c>
      <c r="BV1197">
        <v>0.22700000000000001</v>
      </c>
      <c r="BW1197">
        <v>0.22500000000000001</v>
      </c>
      <c r="BX1197">
        <v>0.22700000000000001</v>
      </c>
      <c r="BY1197">
        <v>0.22900000000000001</v>
      </c>
      <c r="BZ1197">
        <v>0.23</v>
      </c>
      <c r="CA1197">
        <v>0.23499999999999999</v>
      </c>
      <c r="CB1197">
        <v>0.222</v>
      </c>
      <c r="CC1197">
        <v>0.221</v>
      </c>
      <c r="CD1197">
        <v>0.307</v>
      </c>
      <c r="CE1197" t="s">
        <v>138</v>
      </c>
      <c r="CF1197">
        <v>0.27100000000000002</v>
      </c>
      <c r="CG1197">
        <v>0.26600000000000001</v>
      </c>
      <c r="CH1197">
        <v>0.26600000000000001</v>
      </c>
    </row>
    <row r="1198" spans="1:86" x14ac:dyDescent="0.3">
      <c r="A1198" t="s">
        <v>5100</v>
      </c>
      <c r="B1198" t="s">
        <v>1043</v>
      </c>
      <c r="C1198">
        <v>0.22500000000000001</v>
      </c>
      <c r="D1198">
        <v>0.20599999999999999</v>
      </c>
      <c r="E1198">
        <v>0.218</v>
      </c>
      <c r="F1198">
        <v>0.20599999999999999</v>
      </c>
      <c r="G1198">
        <v>0.19900000000000001</v>
      </c>
      <c r="H1198">
        <v>0.19700000000000001</v>
      </c>
      <c r="I1198">
        <v>0.17100000000000001</v>
      </c>
      <c r="J1198">
        <v>0.17499999999999999</v>
      </c>
      <c r="K1198" t="s">
        <v>138</v>
      </c>
      <c r="L1198">
        <v>0.14099999999999999</v>
      </c>
      <c r="M1198">
        <v>0.159</v>
      </c>
      <c r="N1198" t="s">
        <v>138</v>
      </c>
      <c r="O1198">
        <v>0.19400000000000001</v>
      </c>
      <c r="P1198" t="s">
        <v>138</v>
      </c>
      <c r="Q1198" t="s">
        <v>138</v>
      </c>
      <c r="R1198">
        <v>0.14899999999999999</v>
      </c>
      <c r="S1198">
        <v>0.17699999999999999</v>
      </c>
      <c r="T1198">
        <v>0.17599999999999999</v>
      </c>
      <c r="U1198">
        <v>0.151</v>
      </c>
      <c r="V1198">
        <v>0.17399999999999999</v>
      </c>
      <c r="W1198" t="s">
        <v>138</v>
      </c>
      <c r="X1198" t="s">
        <v>138</v>
      </c>
      <c r="Y1198">
        <v>0.19</v>
      </c>
      <c r="Z1198" t="s">
        <v>138</v>
      </c>
      <c r="AA1198">
        <v>0.23699999999999999</v>
      </c>
      <c r="AB1198" t="s">
        <v>138</v>
      </c>
      <c r="AC1198" t="s">
        <v>138</v>
      </c>
      <c r="AD1198">
        <v>0.23200000000000001</v>
      </c>
      <c r="AE1198">
        <v>0.23699999999999999</v>
      </c>
      <c r="AF1198" t="s">
        <v>138</v>
      </c>
      <c r="AG1198">
        <v>0.152</v>
      </c>
      <c r="AH1198">
        <v>0.17799999999999999</v>
      </c>
      <c r="AI1198" t="s">
        <v>138</v>
      </c>
      <c r="AJ1198">
        <v>0.23400000000000001</v>
      </c>
      <c r="AK1198" t="s">
        <v>138</v>
      </c>
      <c r="AL1198" t="s">
        <v>138</v>
      </c>
      <c r="AM1198" t="s">
        <v>138</v>
      </c>
      <c r="AN1198" t="s">
        <v>138</v>
      </c>
      <c r="AO1198" t="s">
        <v>138</v>
      </c>
      <c r="AP1198">
        <v>1.02</v>
      </c>
      <c r="AQ1198">
        <v>1.0169999999999999</v>
      </c>
      <c r="AR1198">
        <v>1.0489999999999999</v>
      </c>
      <c r="AS1198">
        <v>0.96599999999999997</v>
      </c>
      <c r="AT1198">
        <v>1.048</v>
      </c>
      <c r="AU1198">
        <v>1.004</v>
      </c>
      <c r="AV1198">
        <v>1.0289999999999999</v>
      </c>
      <c r="AW1198">
        <v>1.0449999999999999</v>
      </c>
      <c r="AX1198" t="s">
        <v>138</v>
      </c>
      <c r="AY1198">
        <v>1.18</v>
      </c>
      <c r="AZ1198">
        <v>1.0760000000000001</v>
      </c>
      <c r="BA1198">
        <v>1.1259999999999999</v>
      </c>
      <c r="BB1198">
        <v>1.236</v>
      </c>
      <c r="BC1198">
        <v>1.3380000000000001</v>
      </c>
      <c r="BD1198">
        <v>1.7490000000000001</v>
      </c>
      <c r="BE1198">
        <v>2.008</v>
      </c>
      <c r="BF1198">
        <v>2.0379999999999998</v>
      </c>
      <c r="BG1198">
        <v>1.877</v>
      </c>
      <c r="BH1198">
        <v>1.966</v>
      </c>
      <c r="BI1198">
        <v>2.0110000000000001</v>
      </c>
      <c r="BJ1198" t="s">
        <v>138</v>
      </c>
      <c r="BK1198">
        <v>2.1459999999999999</v>
      </c>
      <c r="BL1198">
        <v>2.0579999999999998</v>
      </c>
      <c r="BM1198">
        <v>2.3149999999999999</v>
      </c>
      <c r="BN1198">
        <v>2.38</v>
      </c>
      <c r="BO1198">
        <v>2.4089999999999998</v>
      </c>
      <c r="BP1198">
        <v>2.4580000000000002</v>
      </c>
      <c r="BQ1198">
        <v>2.302</v>
      </c>
      <c r="BR1198">
        <v>2.6509999999999998</v>
      </c>
      <c r="BS1198">
        <v>2.6240000000000001</v>
      </c>
      <c r="BT1198">
        <v>2.6760000000000002</v>
      </c>
      <c r="BU1198">
        <v>2.661</v>
      </c>
      <c r="BV1198">
        <v>2.8919999999999999</v>
      </c>
      <c r="BW1198">
        <v>3.0310000000000001</v>
      </c>
      <c r="BX1198">
        <v>3.2320000000000002</v>
      </c>
      <c r="BY1198">
        <v>3.665</v>
      </c>
      <c r="BZ1198">
        <v>3.5990000000000002</v>
      </c>
      <c r="CA1198">
        <v>3.6349999999999998</v>
      </c>
      <c r="CB1198">
        <v>3.6469999999999998</v>
      </c>
      <c r="CC1198">
        <v>3.3220000000000001</v>
      </c>
      <c r="CD1198">
        <v>3.5960000000000001</v>
      </c>
      <c r="CE1198">
        <v>3.4249999999999998</v>
      </c>
      <c r="CF1198">
        <v>4.1820000000000004</v>
      </c>
      <c r="CG1198">
        <v>4.766</v>
      </c>
      <c r="CH1198">
        <v>5.0279999999999996</v>
      </c>
    </row>
    <row r="1199" spans="1:86" x14ac:dyDescent="0.3">
      <c r="A1199" t="s">
        <v>5101</v>
      </c>
      <c r="B1199" t="s">
        <v>1044</v>
      </c>
      <c r="C1199">
        <v>0.23799999999999999</v>
      </c>
      <c r="D1199">
        <v>0.223</v>
      </c>
      <c r="E1199">
        <v>0.22700000000000001</v>
      </c>
      <c r="F1199">
        <v>0.24199999999999999</v>
      </c>
      <c r="G1199">
        <v>0.23</v>
      </c>
      <c r="H1199">
        <v>0.23300000000000001</v>
      </c>
      <c r="I1199">
        <v>0.219</v>
      </c>
      <c r="J1199">
        <v>0.215</v>
      </c>
      <c r="K1199">
        <v>0.22800000000000001</v>
      </c>
      <c r="L1199">
        <v>0.22600000000000001</v>
      </c>
      <c r="M1199">
        <v>0.26</v>
      </c>
      <c r="N1199">
        <v>0.249</v>
      </c>
      <c r="O1199">
        <v>0.26</v>
      </c>
      <c r="P1199">
        <v>0.25900000000000001</v>
      </c>
      <c r="Q1199">
        <v>0.26300000000000001</v>
      </c>
      <c r="R1199">
        <v>0.26100000000000001</v>
      </c>
      <c r="S1199">
        <v>0.25900000000000001</v>
      </c>
      <c r="T1199">
        <v>0.27600000000000002</v>
      </c>
      <c r="U1199" t="s">
        <v>138</v>
      </c>
      <c r="V1199" t="s">
        <v>138</v>
      </c>
      <c r="W1199">
        <v>0.27200000000000002</v>
      </c>
      <c r="X1199">
        <v>0.27600000000000002</v>
      </c>
      <c r="Y1199">
        <v>0.29399999999999998</v>
      </c>
      <c r="Z1199">
        <v>0.26300000000000001</v>
      </c>
      <c r="AA1199">
        <v>0.25</v>
      </c>
      <c r="AB1199">
        <v>0.27400000000000002</v>
      </c>
      <c r="AC1199">
        <v>0.28599999999999998</v>
      </c>
      <c r="AD1199">
        <v>0.314</v>
      </c>
      <c r="AE1199">
        <v>0.374</v>
      </c>
      <c r="AF1199">
        <v>0.378</v>
      </c>
      <c r="AG1199">
        <v>0.38500000000000001</v>
      </c>
      <c r="AH1199">
        <v>0.60899999999999999</v>
      </c>
      <c r="AI1199">
        <v>0.52900000000000003</v>
      </c>
      <c r="AJ1199">
        <v>0.63600000000000001</v>
      </c>
      <c r="AK1199">
        <v>0.65100000000000002</v>
      </c>
      <c r="AL1199">
        <v>0.70599999999999996</v>
      </c>
      <c r="AM1199">
        <v>0.749</v>
      </c>
      <c r="AN1199">
        <v>1.2949999999999999</v>
      </c>
      <c r="AO1199">
        <v>1.288</v>
      </c>
      <c r="AP1199">
        <v>1.407</v>
      </c>
      <c r="AQ1199">
        <v>1.4830000000000001</v>
      </c>
      <c r="AR1199">
        <v>1.627</v>
      </c>
      <c r="AS1199">
        <v>1.76</v>
      </c>
      <c r="AT1199">
        <v>2.819</v>
      </c>
      <c r="AU1199">
        <v>2.91</v>
      </c>
      <c r="AV1199">
        <v>2.8519999999999999</v>
      </c>
      <c r="AW1199">
        <v>3.08</v>
      </c>
      <c r="AX1199">
        <v>3.1080000000000001</v>
      </c>
      <c r="AY1199">
        <v>3.0910000000000002</v>
      </c>
      <c r="AZ1199">
        <v>3.5379999999999998</v>
      </c>
      <c r="BA1199">
        <v>3.585</v>
      </c>
      <c r="BB1199">
        <v>3.4780000000000002</v>
      </c>
      <c r="BC1199">
        <v>3.4590000000000001</v>
      </c>
      <c r="BD1199">
        <v>3.4580000000000002</v>
      </c>
      <c r="BE1199">
        <v>3.3889999999999998</v>
      </c>
      <c r="BF1199">
        <v>3.0139999999999998</v>
      </c>
      <c r="BG1199">
        <v>2.9470000000000001</v>
      </c>
      <c r="BH1199">
        <v>2.859</v>
      </c>
      <c r="BI1199">
        <v>2.6190000000000002</v>
      </c>
      <c r="BJ1199">
        <v>2.637</v>
      </c>
      <c r="BK1199">
        <v>2.5870000000000002</v>
      </c>
      <c r="BL1199">
        <v>2.206</v>
      </c>
      <c r="BM1199">
        <v>2.1509999999999998</v>
      </c>
      <c r="BN1199">
        <v>2.1160000000000001</v>
      </c>
      <c r="BO1199">
        <v>1.95</v>
      </c>
      <c r="BP1199">
        <v>2.3540000000000001</v>
      </c>
      <c r="BQ1199">
        <v>2.2810000000000001</v>
      </c>
      <c r="BR1199">
        <v>2.3940000000000001</v>
      </c>
      <c r="BS1199">
        <v>2.258</v>
      </c>
      <c r="BT1199">
        <v>2.1779999999999999</v>
      </c>
      <c r="BU1199">
        <v>2.133</v>
      </c>
      <c r="BV1199">
        <v>2.1269999999999998</v>
      </c>
      <c r="BW1199">
        <v>2.1269999999999998</v>
      </c>
      <c r="BX1199">
        <v>2.5960000000000001</v>
      </c>
      <c r="BY1199">
        <v>2.5089999999999999</v>
      </c>
      <c r="BZ1199">
        <v>2.5009999999999999</v>
      </c>
      <c r="CA1199">
        <v>2.452</v>
      </c>
      <c r="CB1199">
        <v>2.5880000000000001</v>
      </c>
      <c r="CC1199">
        <v>2.5819999999999999</v>
      </c>
      <c r="CD1199">
        <v>2.7109999999999999</v>
      </c>
      <c r="CE1199">
        <v>2.7469999999999999</v>
      </c>
      <c r="CF1199">
        <v>2.8570000000000002</v>
      </c>
      <c r="CG1199">
        <v>2.8919999999999999</v>
      </c>
      <c r="CH1199">
        <v>2.8879999999999999</v>
      </c>
    </row>
    <row r="1200" spans="1:86" x14ac:dyDescent="0.3">
      <c r="A1200" t="s">
        <v>5102</v>
      </c>
      <c r="B1200" t="s">
        <v>1045</v>
      </c>
      <c r="C1200">
        <v>2.9000000000000001E-2</v>
      </c>
      <c r="D1200">
        <v>2.8000000000000001E-2</v>
      </c>
      <c r="E1200">
        <v>2.9000000000000001E-2</v>
      </c>
      <c r="F1200">
        <v>2.8000000000000001E-2</v>
      </c>
      <c r="G1200">
        <v>1.4999999999999999E-2</v>
      </c>
      <c r="H1200">
        <v>8.9999999999999993E-3</v>
      </c>
      <c r="I1200">
        <v>0.01</v>
      </c>
      <c r="J1200">
        <v>8.9999999999999993E-3</v>
      </c>
      <c r="K1200">
        <v>8.9999999999999993E-3</v>
      </c>
      <c r="L1200">
        <v>8.9999999999999993E-3</v>
      </c>
      <c r="M1200">
        <v>8.9999999999999993E-3</v>
      </c>
      <c r="N1200">
        <v>1.0999999999999999E-2</v>
      </c>
      <c r="O1200">
        <v>0.01</v>
      </c>
      <c r="P1200">
        <v>1.0999999999999999E-2</v>
      </c>
      <c r="Q1200">
        <v>1.0999999999999999E-2</v>
      </c>
      <c r="R1200">
        <v>1.2E-2</v>
      </c>
      <c r="S1200">
        <v>1.2999999999999999E-2</v>
      </c>
      <c r="T1200">
        <v>0.01</v>
      </c>
      <c r="U1200" t="s">
        <v>138</v>
      </c>
      <c r="V1200" t="s">
        <v>138</v>
      </c>
      <c r="W1200">
        <v>8.0000000000000002E-3</v>
      </c>
      <c r="X1200">
        <v>0.629</v>
      </c>
      <c r="Y1200">
        <v>8.0000000000000002E-3</v>
      </c>
      <c r="Z1200">
        <v>7.0000000000000001E-3</v>
      </c>
      <c r="AA1200">
        <v>8.9999999999999993E-3</v>
      </c>
      <c r="AB1200">
        <v>8.0000000000000002E-3</v>
      </c>
      <c r="AC1200">
        <v>8.0000000000000002E-3</v>
      </c>
      <c r="AD1200">
        <v>8.9999999999999993E-3</v>
      </c>
      <c r="AE1200">
        <v>0.01</v>
      </c>
      <c r="AF1200">
        <v>2.4E-2</v>
      </c>
      <c r="AG1200">
        <v>2.4E-2</v>
      </c>
      <c r="AH1200">
        <v>2.7E-2</v>
      </c>
      <c r="AI1200">
        <v>0.05</v>
      </c>
      <c r="AJ1200">
        <v>8.4000000000000005E-2</v>
      </c>
      <c r="AK1200">
        <v>9.2999999999999999E-2</v>
      </c>
      <c r="AL1200">
        <v>0.129</v>
      </c>
      <c r="AM1200">
        <v>0.14199999999999999</v>
      </c>
      <c r="AN1200">
        <v>0.159</v>
      </c>
      <c r="AO1200">
        <v>0.40600000000000003</v>
      </c>
      <c r="AP1200">
        <v>0.44600000000000001</v>
      </c>
      <c r="AQ1200">
        <v>0.48299999999999998</v>
      </c>
      <c r="AR1200">
        <v>0.54</v>
      </c>
      <c r="AS1200">
        <v>0.56299999999999994</v>
      </c>
      <c r="AT1200">
        <v>0.57999999999999996</v>
      </c>
      <c r="AU1200">
        <v>0.58299999999999996</v>
      </c>
      <c r="AV1200">
        <v>0.628</v>
      </c>
      <c r="AW1200">
        <v>0.69199999999999995</v>
      </c>
      <c r="AX1200">
        <v>0.73699999999999999</v>
      </c>
      <c r="AY1200">
        <v>0.747</v>
      </c>
      <c r="AZ1200">
        <v>0.81200000000000006</v>
      </c>
      <c r="BA1200">
        <v>0.59</v>
      </c>
      <c r="BB1200">
        <v>0.59899999999999998</v>
      </c>
      <c r="BC1200">
        <v>0.64500000000000002</v>
      </c>
      <c r="BD1200">
        <v>0.60799999999999998</v>
      </c>
      <c r="BE1200">
        <v>0.61099999999999999</v>
      </c>
      <c r="BF1200">
        <v>0.64600000000000002</v>
      </c>
      <c r="BG1200">
        <v>0.62</v>
      </c>
      <c r="BH1200">
        <v>0.54100000000000004</v>
      </c>
      <c r="BI1200">
        <v>0.50800000000000001</v>
      </c>
      <c r="BJ1200">
        <v>0.42299999999999999</v>
      </c>
      <c r="BK1200">
        <v>0.40200000000000002</v>
      </c>
      <c r="BL1200">
        <v>0.34499999999999997</v>
      </c>
      <c r="BM1200">
        <v>0.35399999999999998</v>
      </c>
      <c r="BN1200">
        <v>0.30599999999999999</v>
      </c>
      <c r="BO1200">
        <v>0.23599999999999999</v>
      </c>
      <c r="BP1200">
        <v>0.47599999999999998</v>
      </c>
      <c r="BQ1200">
        <v>0.47599999999999998</v>
      </c>
      <c r="BR1200">
        <v>0.47799999999999998</v>
      </c>
      <c r="BS1200">
        <v>0.46800000000000003</v>
      </c>
      <c r="BT1200">
        <v>0.45700000000000002</v>
      </c>
      <c r="BU1200">
        <v>0.45600000000000002</v>
      </c>
      <c r="BV1200">
        <v>0.436</v>
      </c>
      <c r="BW1200">
        <v>0.44400000000000001</v>
      </c>
      <c r="BX1200">
        <v>0.46300000000000002</v>
      </c>
      <c r="BY1200">
        <v>0.47199999999999998</v>
      </c>
      <c r="BZ1200">
        <v>0.48</v>
      </c>
      <c r="CA1200">
        <v>0.48</v>
      </c>
      <c r="CB1200">
        <v>0.46100000000000002</v>
      </c>
      <c r="CC1200">
        <v>0.48</v>
      </c>
      <c r="CD1200">
        <v>0.5</v>
      </c>
      <c r="CE1200">
        <v>0.502</v>
      </c>
      <c r="CF1200">
        <v>0.51600000000000001</v>
      </c>
      <c r="CG1200">
        <v>0.52500000000000002</v>
      </c>
      <c r="CH1200">
        <v>0.53500000000000003</v>
      </c>
    </row>
    <row r="1201" spans="1:86" x14ac:dyDescent="0.3">
      <c r="A1201" t="s">
        <v>5103</v>
      </c>
      <c r="B1201" t="s">
        <v>1046</v>
      </c>
      <c r="C1201">
        <v>0.20899999999999999</v>
      </c>
      <c r="D1201">
        <v>0.19500000000000001</v>
      </c>
      <c r="E1201">
        <v>0.19800000000000001</v>
      </c>
      <c r="F1201">
        <v>0.214</v>
      </c>
      <c r="G1201">
        <v>0.215</v>
      </c>
      <c r="H1201">
        <v>0.224</v>
      </c>
      <c r="I1201">
        <v>0.20899999999999999</v>
      </c>
      <c r="J1201">
        <v>0.20599999999999999</v>
      </c>
      <c r="K1201">
        <v>0.219</v>
      </c>
      <c r="L1201">
        <v>0.217</v>
      </c>
      <c r="M1201">
        <v>0.251</v>
      </c>
      <c r="N1201">
        <v>0.23799999999999999</v>
      </c>
      <c r="O1201">
        <v>0.25</v>
      </c>
      <c r="P1201">
        <v>0.249</v>
      </c>
      <c r="Q1201">
        <v>0.252</v>
      </c>
      <c r="R1201">
        <v>0.249</v>
      </c>
      <c r="S1201">
        <v>0.247</v>
      </c>
      <c r="T1201">
        <v>0.26600000000000001</v>
      </c>
      <c r="U1201">
        <v>0.26700000000000002</v>
      </c>
      <c r="V1201">
        <v>0.27400000000000002</v>
      </c>
      <c r="W1201">
        <v>0.26400000000000001</v>
      </c>
      <c r="X1201">
        <v>-0.35299999999999998</v>
      </c>
      <c r="Y1201">
        <v>0.28699999999999998</v>
      </c>
      <c r="Z1201">
        <v>0.255</v>
      </c>
      <c r="AA1201">
        <v>0.24099999999999999</v>
      </c>
      <c r="AB1201">
        <v>0.26600000000000001</v>
      </c>
      <c r="AC1201">
        <v>0.27700000000000002</v>
      </c>
      <c r="AD1201">
        <v>0.30399999999999999</v>
      </c>
      <c r="AE1201">
        <v>0.36399999999999999</v>
      </c>
      <c r="AF1201">
        <v>0.35399999999999998</v>
      </c>
      <c r="AG1201">
        <v>0.36099999999999999</v>
      </c>
      <c r="AH1201">
        <v>0.58199999999999996</v>
      </c>
      <c r="AI1201">
        <v>0.47899999999999998</v>
      </c>
      <c r="AJ1201">
        <v>0.55100000000000005</v>
      </c>
      <c r="AK1201">
        <v>0.55800000000000005</v>
      </c>
      <c r="AL1201">
        <v>0.57599999999999996</v>
      </c>
      <c r="AM1201">
        <v>0.60699999999999998</v>
      </c>
      <c r="AN1201">
        <v>1.1359999999999999</v>
      </c>
      <c r="AO1201">
        <v>0.88200000000000001</v>
      </c>
      <c r="AP1201">
        <v>0.96099999999999997</v>
      </c>
      <c r="AQ1201">
        <v>1</v>
      </c>
      <c r="AR1201">
        <v>1.087</v>
      </c>
      <c r="AS1201">
        <v>1.1970000000000001</v>
      </c>
      <c r="AT1201">
        <v>2.2389999999999999</v>
      </c>
      <c r="AU1201">
        <v>2.327</v>
      </c>
      <c r="AV1201">
        <v>2.2240000000000002</v>
      </c>
      <c r="AW1201">
        <v>2.3879999999999999</v>
      </c>
      <c r="AX1201">
        <v>2.371</v>
      </c>
      <c r="AY1201">
        <v>2.3439999999999999</v>
      </c>
      <c r="AZ1201">
        <v>2.726</v>
      </c>
      <c r="BA1201">
        <v>2.9940000000000002</v>
      </c>
      <c r="BB1201">
        <v>2.879</v>
      </c>
      <c r="BC1201">
        <v>2.8149999999999999</v>
      </c>
      <c r="BD1201">
        <v>2.8490000000000002</v>
      </c>
      <c r="BE1201">
        <v>2.7770000000000001</v>
      </c>
      <c r="BF1201">
        <v>2.3690000000000002</v>
      </c>
      <c r="BG1201">
        <v>2.3260000000000001</v>
      </c>
      <c r="BH1201">
        <v>2.3180000000000001</v>
      </c>
      <c r="BI1201">
        <v>2.1110000000000002</v>
      </c>
      <c r="BJ1201">
        <v>2.214</v>
      </c>
      <c r="BK1201">
        <v>2.1850000000000001</v>
      </c>
      <c r="BL1201">
        <v>1.861</v>
      </c>
      <c r="BM1201">
        <v>1.798</v>
      </c>
      <c r="BN1201">
        <v>1.81</v>
      </c>
      <c r="BO1201">
        <v>1.714</v>
      </c>
      <c r="BP1201">
        <v>1.8779999999999999</v>
      </c>
      <c r="BQ1201">
        <v>1.8049999999999999</v>
      </c>
      <c r="BR1201">
        <v>1.915</v>
      </c>
      <c r="BS1201">
        <v>1.79</v>
      </c>
      <c r="BT1201">
        <v>1.7210000000000001</v>
      </c>
      <c r="BU1201">
        <v>1.677</v>
      </c>
      <c r="BV1201">
        <v>1.6910000000000001</v>
      </c>
      <c r="BW1201">
        <v>1.6819999999999999</v>
      </c>
      <c r="BX1201">
        <v>2.133</v>
      </c>
      <c r="BY1201">
        <v>2.0379999999999998</v>
      </c>
      <c r="BZ1201">
        <v>2.0209999999999999</v>
      </c>
      <c r="CA1201">
        <v>1.972</v>
      </c>
      <c r="CB1201">
        <v>2.1269999999999998</v>
      </c>
      <c r="CC1201">
        <v>2.1019999999999999</v>
      </c>
      <c r="CD1201">
        <v>2.2120000000000002</v>
      </c>
      <c r="CE1201">
        <v>2.2450000000000001</v>
      </c>
      <c r="CF1201">
        <v>2.3410000000000002</v>
      </c>
      <c r="CG1201">
        <v>2.367</v>
      </c>
      <c r="CH1201">
        <v>2.3540000000000001</v>
      </c>
    </row>
    <row r="1202" spans="1:86" x14ac:dyDescent="0.3">
      <c r="A1202" t="s">
        <v>5104</v>
      </c>
      <c r="B1202" t="s">
        <v>1137</v>
      </c>
      <c r="C1202">
        <v>101.898</v>
      </c>
      <c r="D1202">
        <v>77.570999999999998</v>
      </c>
      <c r="E1202">
        <v>88.453999999999994</v>
      </c>
      <c r="F1202">
        <v>78.552999999999997</v>
      </c>
      <c r="G1202">
        <v>80.972999999999999</v>
      </c>
      <c r="H1202">
        <v>94.781000000000006</v>
      </c>
      <c r="I1202">
        <v>86.177999999999997</v>
      </c>
      <c r="J1202">
        <v>91.212999999999994</v>
      </c>
      <c r="K1202">
        <v>110.53</v>
      </c>
      <c r="L1202">
        <v>111.249</v>
      </c>
      <c r="M1202">
        <v>123.687</v>
      </c>
      <c r="N1202">
        <v>79.626000000000005</v>
      </c>
      <c r="O1202">
        <v>72.745000000000005</v>
      </c>
      <c r="P1202">
        <v>74.225999999999999</v>
      </c>
      <c r="Q1202">
        <v>77.634</v>
      </c>
      <c r="R1202">
        <v>79.866</v>
      </c>
      <c r="S1202">
        <v>92.817999999999998</v>
      </c>
      <c r="T1202">
        <v>100.85599999999999</v>
      </c>
      <c r="U1202">
        <v>100.33499999999999</v>
      </c>
      <c r="V1202">
        <v>121.624</v>
      </c>
      <c r="W1202">
        <v>151.13499999999999</v>
      </c>
      <c r="X1202">
        <v>137.61799999999999</v>
      </c>
      <c r="Y1202">
        <v>79.094999999999999</v>
      </c>
      <c r="Z1202">
        <v>81.254999999999995</v>
      </c>
      <c r="AA1202">
        <v>87.959000000000003</v>
      </c>
      <c r="AB1202">
        <v>79.611999999999995</v>
      </c>
      <c r="AC1202">
        <v>131.126</v>
      </c>
      <c r="AD1202">
        <v>95.831999999999994</v>
      </c>
      <c r="AE1202">
        <v>112.95699999999999</v>
      </c>
      <c r="AF1202">
        <v>116.081</v>
      </c>
      <c r="AG1202">
        <v>103.67100000000001</v>
      </c>
      <c r="AH1202">
        <v>149.01</v>
      </c>
      <c r="AI1202">
        <v>233.03700000000001</v>
      </c>
      <c r="AJ1202">
        <v>174.93799999999999</v>
      </c>
      <c r="AK1202">
        <v>131.244</v>
      </c>
      <c r="AL1202">
        <v>105.476</v>
      </c>
      <c r="AM1202">
        <v>114.33199999999999</v>
      </c>
      <c r="AN1202">
        <v>113.316</v>
      </c>
      <c r="AO1202">
        <v>120.619</v>
      </c>
      <c r="AP1202">
        <v>127.34099999999999</v>
      </c>
      <c r="AQ1202">
        <v>132.71199999999999</v>
      </c>
      <c r="AR1202">
        <v>145.31100000000001</v>
      </c>
      <c r="AS1202">
        <v>148.23400000000001</v>
      </c>
      <c r="AT1202">
        <v>191.49299999999999</v>
      </c>
      <c r="AU1202">
        <v>261.74099999999999</v>
      </c>
      <c r="AV1202">
        <v>221.316</v>
      </c>
      <c r="AW1202">
        <v>754.97699999999998</v>
      </c>
      <c r="AX1202">
        <v>160.85499999999999</v>
      </c>
      <c r="AY1202">
        <v>180.268</v>
      </c>
      <c r="AZ1202">
        <v>175.35300000000001</v>
      </c>
      <c r="BA1202">
        <v>231.27199999999999</v>
      </c>
      <c r="BB1202">
        <v>202.21899999999999</v>
      </c>
      <c r="BC1202">
        <v>198.83600000000001</v>
      </c>
      <c r="BD1202">
        <v>195.827</v>
      </c>
      <c r="BE1202">
        <v>199.12</v>
      </c>
      <c r="BF1202">
        <v>203.09200000000001</v>
      </c>
      <c r="BG1202">
        <v>299.24400000000003</v>
      </c>
      <c r="BH1202">
        <v>224.22900000000001</v>
      </c>
      <c r="BI1202">
        <v>178.64099999999999</v>
      </c>
      <c r="BJ1202">
        <v>184.607</v>
      </c>
      <c r="BK1202">
        <v>187.71700000000001</v>
      </c>
      <c r="BL1202">
        <v>192.75700000000001</v>
      </c>
      <c r="BM1202">
        <v>226.19900000000001</v>
      </c>
      <c r="BN1202">
        <v>201.792</v>
      </c>
      <c r="BO1202">
        <v>190.607</v>
      </c>
      <c r="BP1202">
        <v>190.66900000000001</v>
      </c>
      <c r="BQ1202">
        <v>180.191</v>
      </c>
      <c r="BR1202">
        <v>265.58</v>
      </c>
      <c r="BS1202">
        <v>234.08699999999999</v>
      </c>
      <c r="BT1202">
        <v>209.39400000000001</v>
      </c>
      <c r="BU1202">
        <v>172.47499999999999</v>
      </c>
      <c r="BV1202">
        <v>173.065</v>
      </c>
      <c r="BW1202">
        <v>177.30699999999999</v>
      </c>
      <c r="BX1202">
        <v>176.98500000000001</v>
      </c>
      <c r="BY1202">
        <v>204.078</v>
      </c>
      <c r="BZ1202">
        <v>203.499</v>
      </c>
      <c r="CA1202">
        <v>198.4</v>
      </c>
      <c r="CB1202">
        <v>193.935</v>
      </c>
      <c r="CC1202">
        <v>195.54300000000001</v>
      </c>
      <c r="CD1202">
        <v>226.19800000000001</v>
      </c>
      <c r="CE1202">
        <v>324.23599999999999</v>
      </c>
      <c r="CF1202">
        <v>251.28100000000001</v>
      </c>
      <c r="CG1202">
        <v>208.52699999999999</v>
      </c>
      <c r="CH1202">
        <v>219.392</v>
      </c>
    </row>
    <row r="1203" spans="1:86" x14ac:dyDescent="0.3">
      <c r="A1203" t="s">
        <v>5105</v>
      </c>
      <c r="B1203" t="s">
        <v>1138</v>
      </c>
      <c r="C1203">
        <v>37.814999999999998</v>
      </c>
      <c r="D1203">
        <v>30.292000000000002</v>
      </c>
      <c r="E1203">
        <v>25.625</v>
      </c>
      <c r="F1203">
        <v>24.745999999999999</v>
      </c>
      <c r="G1203">
        <v>23.31</v>
      </c>
      <c r="H1203">
        <v>15.401</v>
      </c>
      <c r="I1203">
        <v>15.802</v>
      </c>
      <c r="J1203">
        <v>17.547999999999998</v>
      </c>
      <c r="K1203">
        <v>14.992000000000001</v>
      </c>
      <c r="L1203">
        <v>17.664999999999999</v>
      </c>
      <c r="M1203">
        <v>15.398</v>
      </c>
      <c r="N1203">
        <v>17.885999999999999</v>
      </c>
      <c r="O1203">
        <v>14.106</v>
      </c>
      <c r="P1203">
        <v>16.041</v>
      </c>
      <c r="Q1203">
        <v>15.23</v>
      </c>
      <c r="R1203">
        <v>13.257</v>
      </c>
      <c r="S1203">
        <v>16.632000000000001</v>
      </c>
      <c r="T1203">
        <v>-18.212</v>
      </c>
      <c r="U1203">
        <v>-17.399000000000001</v>
      </c>
      <c r="V1203">
        <v>-20.577000000000002</v>
      </c>
      <c r="W1203">
        <v>-17.719000000000001</v>
      </c>
      <c r="X1203">
        <v>-5.3090000000000002</v>
      </c>
      <c r="Y1203">
        <v>-24.06</v>
      </c>
      <c r="Z1203">
        <v>-19.256</v>
      </c>
      <c r="AA1203">
        <v>-23.866</v>
      </c>
      <c r="AB1203">
        <v>-27.890999999999998</v>
      </c>
      <c r="AC1203">
        <v>-28.428000000000001</v>
      </c>
      <c r="AD1203">
        <v>-27.212</v>
      </c>
      <c r="AE1203">
        <v>-29.117000000000001</v>
      </c>
      <c r="AF1203">
        <v>4.5019999999999998</v>
      </c>
      <c r="AG1203">
        <v>5.1790000000000003</v>
      </c>
      <c r="AH1203">
        <v>6.7270000000000003</v>
      </c>
      <c r="AI1203">
        <v>15.579000000000001</v>
      </c>
      <c r="AJ1203">
        <v>17.969000000000001</v>
      </c>
      <c r="AK1203">
        <v>13.391999999999999</v>
      </c>
      <c r="AL1203">
        <v>26.074999999999999</v>
      </c>
      <c r="AM1203">
        <v>27.69</v>
      </c>
      <c r="AN1203">
        <v>23.806000000000001</v>
      </c>
      <c r="AO1203">
        <v>29.768000000000001</v>
      </c>
      <c r="AP1203">
        <v>31.324999999999999</v>
      </c>
      <c r="AQ1203">
        <v>33.319000000000003</v>
      </c>
      <c r="AR1203">
        <v>50.77</v>
      </c>
      <c r="AS1203">
        <v>55.26</v>
      </c>
      <c r="AT1203">
        <v>57.302</v>
      </c>
      <c r="AU1203">
        <v>61.076000000000001</v>
      </c>
      <c r="AV1203">
        <v>69.760000000000005</v>
      </c>
      <c r="AW1203">
        <v>63.341000000000001</v>
      </c>
      <c r="AX1203">
        <v>69.959000000000003</v>
      </c>
      <c r="AY1203">
        <v>64.295000000000002</v>
      </c>
      <c r="AZ1203">
        <v>62.658000000000001</v>
      </c>
      <c r="BA1203">
        <v>60.691000000000003</v>
      </c>
      <c r="BB1203">
        <v>58.947000000000003</v>
      </c>
      <c r="BC1203">
        <v>59.746000000000002</v>
      </c>
      <c r="BD1203">
        <v>56.942999999999998</v>
      </c>
      <c r="BE1203">
        <v>56.896000000000001</v>
      </c>
      <c r="BF1203">
        <v>55.087000000000003</v>
      </c>
      <c r="BG1203">
        <v>55.207000000000001</v>
      </c>
      <c r="BH1203">
        <v>55.488</v>
      </c>
      <c r="BI1203">
        <v>57.667000000000002</v>
      </c>
      <c r="BJ1203">
        <v>55.423999999999999</v>
      </c>
      <c r="BK1203">
        <v>46.661000000000001</v>
      </c>
      <c r="BL1203">
        <v>48.155999999999999</v>
      </c>
      <c r="BM1203">
        <v>47.463999999999999</v>
      </c>
      <c r="BN1203">
        <v>44.585000000000001</v>
      </c>
      <c r="BO1203">
        <v>44.476999999999997</v>
      </c>
      <c r="BP1203">
        <v>47.445999999999998</v>
      </c>
      <c r="BQ1203">
        <v>47.179000000000002</v>
      </c>
      <c r="BR1203">
        <v>51.219000000000001</v>
      </c>
      <c r="BS1203">
        <v>45.621000000000002</v>
      </c>
      <c r="BT1203">
        <v>49.81</v>
      </c>
      <c r="BU1203">
        <v>44.662999999999997</v>
      </c>
      <c r="BV1203">
        <v>49.802999999999997</v>
      </c>
      <c r="BW1203">
        <v>50.012999999999998</v>
      </c>
      <c r="BX1203">
        <v>44.62</v>
      </c>
      <c r="BY1203">
        <v>43.576999999999998</v>
      </c>
      <c r="BZ1203">
        <v>43.170999999999999</v>
      </c>
      <c r="CA1203">
        <v>42.572000000000003</v>
      </c>
      <c r="CB1203">
        <v>49.758000000000003</v>
      </c>
      <c r="CC1203">
        <v>49.408999999999999</v>
      </c>
      <c r="CD1203">
        <v>47.24</v>
      </c>
      <c r="CE1203">
        <v>49.237000000000002</v>
      </c>
      <c r="CF1203">
        <v>55.326000000000001</v>
      </c>
      <c r="CG1203">
        <v>53.47</v>
      </c>
      <c r="CH1203">
        <v>55.966000000000001</v>
      </c>
    </row>
    <row r="1204" spans="1:86" x14ac:dyDescent="0.3">
      <c r="A1204" t="s">
        <v>5106</v>
      </c>
      <c r="B1204" t="s">
        <v>1139</v>
      </c>
      <c r="C1204">
        <v>64.082999999999998</v>
      </c>
      <c r="D1204">
        <v>47.279000000000003</v>
      </c>
      <c r="E1204">
        <v>62.828000000000003</v>
      </c>
      <c r="F1204">
        <v>53.805999999999997</v>
      </c>
      <c r="G1204">
        <v>57.662999999999997</v>
      </c>
      <c r="H1204">
        <v>79.381</v>
      </c>
      <c r="I1204">
        <v>70.376000000000005</v>
      </c>
      <c r="J1204">
        <v>73.665000000000006</v>
      </c>
      <c r="K1204">
        <v>95.537999999999997</v>
      </c>
      <c r="L1204">
        <v>93.584000000000003</v>
      </c>
      <c r="M1204">
        <v>108.289</v>
      </c>
      <c r="N1204">
        <v>61.74</v>
      </c>
      <c r="O1204">
        <v>58.639000000000003</v>
      </c>
      <c r="P1204">
        <v>58.186</v>
      </c>
      <c r="Q1204">
        <v>62.404000000000003</v>
      </c>
      <c r="R1204">
        <v>66.608000000000004</v>
      </c>
      <c r="S1204">
        <v>76.186999999999998</v>
      </c>
      <c r="T1204">
        <v>119.068</v>
      </c>
      <c r="U1204">
        <v>117.73399999999999</v>
      </c>
      <c r="V1204">
        <v>142.20099999999999</v>
      </c>
      <c r="W1204">
        <v>168.85400000000001</v>
      </c>
      <c r="X1204">
        <v>142.92699999999999</v>
      </c>
      <c r="Y1204">
        <v>103.155</v>
      </c>
      <c r="Z1204">
        <v>100.511</v>
      </c>
      <c r="AA1204">
        <v>111.82599999999999</v>
      </c>
      <c r="AB1204">
        <v>107.502</v>
      </c>
      <c r="AC1204">
        <v>159.55500000000001</v>
      </c>
      <c r="AD1204">
        <v>123.044</v>
      </c>
      <c r="AE1204">
        <v>142.07400000000001</v>
      </c>
      <c r="AF1204">
        <v>111.57899999999999</v>
      </c>
      <c r="AG1204">
        <v>98.492000000000004</v>
      </c>
      <c r="AH1204">
        <v>142.28200000000001</v>
      </c>
      <c r="AI1204">
        <v>217.45699999999999</v>
      </c>
      <c r="AJ1204">
        <v>156.96899999999999</v>
      </c>
      <c r="AK1204">
        <v>117.851</v>
      </c>
      <c r="AL1204">
        <v>79.400999999999996</v>
      </c>
      <c r="AM1204">
        <v>86.641999999999996</v>
      </c>
      <c r="AN1204">
        <v>89.510999999999996</v>
      </c>
      <c r="AO1204">
        <v>90.850999999999999</v>
      </c>
      <c r="AP1204">
        <v>96.016000000000005</v>
      </c>
      <c r="AQ1204">
        <v>99.393000000000001</v>
      </c>
      <c r="AR1204">
        <v>94.540999999999997</v>
      </c>
      <c r="AS1204">
        <v>92.974000000000004</v>
      </c>
      <c r="AT1204">
        <v>134.191</v>
      </c>
      <c r="AU1204">
        <v>200.666</v>
      </c>
      <c r="AV1204">
        <v>151.55600000000001</v>
      </c>
      <c r="AW1204">
        <v>691.63599999999997</v>
      </c>
      <c r="AX1204">
        <v>90.896000000000001</v>
      </c>
      <c r="AY1204">
        <v>115.973</v>
      </c>
      <c r="AZ1204">
        <v>112.69499999999999</v>
      </c>
      <c r="BA1204">
        <v>170.58099999999999</v>
      </c>
      <c r="BB1204">
        <v>143.27199999999999</v>
      </c>
      <c r="BC1204">
        <v>139.09</v>
      </c>
      <c r="BD1204">
        <v>138.88399999999999</v>
      </c>
      <c r="BE1204">
        <v>142.22399999999999</v>
      </c>
      <c r="BF1204">
        <v>148.006</v>
      </c>
      <c r="BG1204">
        <v>244.03700000000001</v>
      </c>
      <c r="BH1204">
        <v>168.74100000000001</v>
      </c>
      <c r="BI1204">
        <v>120.97499999999999</v>
      </c>
      <c r="BJ1204">
        <v>129.18299999999999</v>
      </c>
      <c r="BK1204">
        <v>141.05699999999999</v>
      </c>
      <c r="BL1204">
        <v>144.601</v>
      </c>
      <c r="BM1204">
        <v>178.73400000000001</v>
      </c>
      <c r="BN1204">
        <v>157.20699999999999</v>
      </c>
      <c r="BO1204">
        <v>146.13</v>
      </c>
      <c r="BP1204">
        <v>143.22300000000001</v>
      </c>
      <c r="BQ1204">
        <v>133.012</v>
      </c>
      <c r="BR1204">
        <v>214.36099999999999</v>
      </c>
      <c r="BS1204">
        <v>188.46600000000001</v>
      </c>
      <c r="BT1204">
        <v>159.584</v>
      </c>
      <c r="BU1204">
        <v>127.812</v>
      </c>
      <c r="BV1204">
        <v>123.261</v>
      </c>
      <c r="BW1204">
        <v>127.294</v>
      </c>
      <c r="BX1204">
        <v>132.36600000000001</v>
      </c>
      <c r="BY1204">
        <v>160.50200000000001</v>
      </c>
      <c r="BZ1204">
        <v>160.327</v>
      </c>
      <c r="CA1204">
        <v>155.828</v>
      </c>
      <c r="CB1204">
        <v>144.17699999999999</v>
      </c>
      <c r="CC1204">
        <v>146.13399999999999</v>
      </c>
      <c r="CD1204">
        <v>178.958</v>
      </c>
      <c r="CE1204">
        <v>274.99900000000002</v>
      </c>
      <c r="CF1204">
        <v>195.95400000000001</v>
      </c>
      <c r="CG1204">
        <v>155.05699999999999</v>
      </c>
      <c r="CH1204">
        <v>163.42599999999999</v>
      </c>
    </row>
    <row r="1205" spans="1:86" x14ac:dyDescent="0.3">
      <c r="A1205" t="s">
        <v>5107</v>
      </c>
      <c r="B1205" t="s">
        <v>1140</v>
      </c>
      <c r="C1205" t="s">
        <v>138</v>
      </c>
      <c r="D1205" t="s">
        <v>138</v>
      </c>
      <c r="E1205" t="s">
        <v>138</v>
      </c>
      <c r="F1205" t="s">
        <v>138</v>
      </c>
      <c r="G1205" t="s">
        <v>138</v>
      </c>
      <c r="H1205">
        <v>0.88200000000000001</v>
      </c>
      <c r="I1205" t="s">
        <v>138</v>
      </c>
      <c r="J1205" t="s">
        <v>138</v>
      </c>
      <c r="K1205" t="s">
        <v>138</v>
      </c>
      <c r="L1205" t="s">
        <v>138</v>
      </c>
      <c r="M1205" t="s">
        <v>138</v>
      </c>
      <c r="N1205" t="s">
        <v>138</v>
      </c>
      <c r="O1205" t="s">
        <v>138</v>
      </c>
      <c r="P1205" t="s">
        <v>138</v>
      </c>
      <c r="Q1205" t="s">
        <v>138</v>
      </c>
      <c r="R1205" t="s">
        <v>138</v>
      </c>
      <c r="S1205" t="s">
        <v>138</v>
      </c>
      <c r="T1205" t="s">
        <v>138</v>
      </c>
      <c r="U1205" t="s">
        <v>138</v>
      </c>
      <c r="V1205" t="s">
        <v>138</v>
      </c>
      <c r="W1205" t="s">
        <v>138</v>
      </c>
      <c r="X1205" t="s">
        <v>138</v>
      </c>
      <c r="Y1205" t="s">
        <v>138</v>
      </c>
      <c r="Z1205" t="s">
        <v>138</v>
      </c>
      <c r="AA1205" t="s">
        <v>138</v>
      </c>
      <c r="AB1205" t="s">
        <v>138</v>
      </c>
      <c r="AC1205" t="s">
        <v>138</v>
      </c>
      <c r="AD1205" t="s">
        <v>138</v>
      </c>
      <c r="AE1205" t="s">
        <v>138</v>
      </c>
      <c r="AF1205" t="s">
        <v>138</v>
      </c>
      <c r="AG1205" t="s">
        <v>138</v>
      </c>
      <c r="AH1205" t="s">
        <v>138</v>
      </c>
      <c r="AI1205" t="s">
        <v>138</v>
      </c>
      <c r="AJ1205" t="s">
        <v>138</v>
      </c>
      <c r="AK1205" t="s">
        <v>138</v>
      </c>
      <c r="AL1205" t="s">
        <v>138</v>
      </c>
      <c r="AM1205" t="s">
        <v>138</v>
      </c>
      <c r="AN1205" t="s">
        <v>138</v>
      </c>
      <c r="AO1205" t="s">
        <v>138</v>
      </c>
      <c r="AP1205" t="s">
        <v>138</v>
      </c>
      <c r="AQ1205" t="s">
        <v>138</v>
      </c>
      <c r="AR1205" t="s">
        <v>138</v>
      </c>
      <c r="AS1205" t="s">
        <v>138</v>
      </c>
      <c r="AT1205" t="s">
        <v>138</v>
      </c>
      <c r="AU1205" t="s">
        <v>138</v>
      </c>
      <c r="AV1205" t="s">
        <v>138</v>
      </c>
      <c r="AW1205" t="s">
        <v>138</v>
      </c>
      <c r="AX1205" t="s">
        <v>138</v>
      </c>
      <c r="AY1205" t="s">
        <v>138</v>
      </c>
      <c r="AZ1205" t="s">
        <v>138</v>
      </c>
      <c r="BA1205" t="s">
        <v>138</v>
      </c>
      <c r="BB1205" t="s">
        <v>138</v>
      </c>
      <c r="BC1205" t="s">
        <v>138</v>
      </c>
      <c r="BD1205" t="s">
        <v>138</v>
      </c>
      <c r="BE1205" t="s">
        <v>138</v>
      </c>
      <c r="BF1205" t="s">
        <v>138</v>
      </c>
      <c r="BG1205" t="s">
        <v>138</v>
      </c>
      <c r="BH1205" t="s">
        <v>138</v>
      </c>
      <c r="BI1205" t="s">
        <v>138</v>
      </c>
      <c r="BJ1205">
        <v>4.2290000000000001</v>
      </c>
      <c r="BK1205" t="s">
        <v>138</v>
      </c>
      <c r="BL1205" t="s">
        <v>138</v>
      </c>
      <c r="BM1205" t="s">
        <v>138</v>
      </c>
      <c r="BN1205" t="s">
        <v>138</v>
      </c>
      <c r="BO1205" t="s">
        <v>138</v>
      </c>
      <c r="BP1205" t="s">
        <v>138</v>
      </c>
      <c r="BQ1205" t="s">
        <v>138</v>
      </c>
      <c r="BR1205">
        <v>3.4689999999999999</v>
      </c>
      <c r="BS1205">
        <v>3.8540000000000001</v>
      </c>
      <c r="BT1205">
        <v>2.5830000000000002</v>
      </c>
      <c r="BU1205">
        <v>2.92</v>
      </c>
      <c r="BV1205" t="s">
        <v>138</v>
      </c>
      <c r="BW1205" t="s">
        <v>138</v>
      </c>
      <c r="BX1205" t="s">
        <v>138</v>
      </c>
      <c r="BY1205" t="s">
        <v>138</v>
      </c>
      <c r="BZ1205" t="s">
        <v>138</v>
      </c>
      <c r="CA1205" t="s">
        <v>138</v>
      </c>
      <c r="CB1205" t="s">
        <v>138</v>
      </c>
      <c r="CC1205" t="s">
        <v>138</v>
      </c>
      <c r="CD1205" t="s">
        <v>138</v>
      </c>
      <c r="CE1205" t="s">
        <v>138</v>
      </c>
      <c r="CF1205" t="s">
        <v>138</v>
      </c>
      <c r="CG1205" t="s">
        <v>138</v>
      </c>
      <c r="CH1205" t="s">
        <v>138</v>
      </c>
    </row>
    <row r="1206" spans="1:86" x14ac:dyDescent="0.3">
      <c r="A1206" t="s">
        <v>5108</v>
      </c>
      <c r="B1206" t="s">
        <v>1141</v>
      </c>
      <c r="C1206" t="s">
        <v>138</v>
      </c>
      <c r="D1206" t="s">
        <v>138</v>
      </c>
      <c r="E1206" t="s">
        <v>138</v>
      </c>
      <c r="F1206" t="s">
        <v>138</v>
      </c>
      <c r="G1206" t="s">
        <v>138</v>
      </c>
      <c r="H1206" t="s">
        <v>137</v>
      </c>
      <c r="I1206" t="s">
        <v>138</v>
      </c>
      <c r="J1206" t="s">
        <v>138</v>
      </c>
      <c r="K1206" t="s">
        <v>138</v>
      </c>
      <c r="L1206" t="s">
        <v>138</v>
      </c>
      <c r="M1206" t="s">
        <v>138</v>
      </c>
      <c r="N1206" t="s">
        <v>138</v>
      </c>
      <c r="O1206" t="s">
        <v>138</v>
      </c>
      <c r="P1206" t="s">
        <v>138</v>
      </c>
      <c r="Q1206" t="s">
        <v>138</v>
      </c>
      <c r="R1206" t="s">
        <v>138</v>
      </c>
      <c r="S1206" t="s">
        <v>138</v>
      </c>
      <c r="T1206" t="s">
        <v>138</v>
      </c>
      <c r="U1206" t="s">
        <v>138</v>
      </c>
      <c r="V1206" t="s">
        <v>138</v>
      </c>
      <c r="W1206" t="s">
        <v>138</v>
      </c>
      <c r="X1206" t="s">
        <v>138</v>
      </c>
      <c r="Y1206" t="s">
        <v>138</v>
      </c>
      <c r="Z1206" t="s">
        <v>138</v>
      </c>
      <c r="AA1206" t="s">
        <v>138</v>
      </c>
      <c r="AB1206" t="s">
        <v>138</v>
      </c>
      <c r="AC1206" t="s">
        <v>138</v>
      </c>
      <c r="AD1206" t="s">
        <v>138</v>
      </c>
      <c r="AE1206" t="s">
        <v>138</v>
      </c>
      <c r="AF1206" t="s">
        <v>138</v>
      </c>
      <c r="AG1206" t="s">
        <v>138</v>
      </c>
      <c r="AH1206" t="s">
        <v>138</v>
      </c>
      <c r="AI1206" t="s">
        <v>138</v>
      </c>
      <c r="AJ1206" t="s">
        <v>138</v>
      </c>
      <c r="AK1206" t="s">
        <v>138</v>
      </c>
      <c r="AL1206" t="s">
        <v>138</v>
      </c>
      <c r="AM1206" t="s">
        <v>138</v>
      </c>
      <c r="AN1206" t="s">
        <v>138</v>
      </c>
      <c r="AO1206" t="s">
        <v>138</v>
      </c>
      <c r="AP1206" t="s">
        <v>138</v>
      </c>
      <c r="AQ1206" t="s">
        <v>138</v>
      </c>
      <c r="AR1206" t="s">
        <v>138</v>
      </c>
      <c r="AS1206" t="s">
        <v>138</v>
      </c>
      <c r="AT1206" t="s">
        <v>138</v>
      </c>
      <c r="AU1206" t="s">
        <v>138</v>
      </c>
      <c r="AV1206" t="s">
        <v>138</v>
      </c>
      <c r="AW1206" t="s">
        <v>138</v>
      </c>
      <c r="AX1206" t="s">
        <v>138</v>
      </c>
      <c r="AY1206" t="s">
        <v>138</v>
      </c>
      <c r="AZ1206" t="s">
        <v>138</v>
      </c>
      <c r="BA1206" t="s">
        <v>138</v>
      </c>
      <c r="BB1206" t="s">
        <v>138</v>
      </c>
      <c r="BC1206" t="s">
        <v>138</v>
      </c>
      <c r="BD1206" t="s">
        <v>138</v>
      </c>
      <c r="BE1206" t="s">
        <v>138</v>
      </c>
      <c r="BF1206" t="s">
        <v>138</v>
      </c>
      <c r="BG1206" t="s">
        <v>138</v>
      </c>
      <c r="BH1206" t="s">
        <v>138</v>
      </c>
      <c r="BI1206" t="s">
        <v>138</v>
      </c>
      <c r="BJ1206" t="s">
        <v>137</v>
      </c>
      <c r="BK1206" t="s">
        <v>138</v>
      </c>
      <c r="BL1206" t="s">
        <v>138</v>
      </c>
      <c r="BM1206" t="s">
        <v>138</v>
      </c>
      <c r="BN1206">
        <v>4.3999999999999997E-2</v>
      </c>
      <c r="BO1206">
        <v>3.7999999999999999E-2</v>
      </c>
      <c r="BP1206">
        <v>3.7999999999999999E-2</v>
      </c>
      <c r="BQ1206">
        <v>3.9E-2</v>
      </c>
      <c r="BR1206" t="s">
        <v>137</v>
      </c>
      <c r="BS1206" t="s">
        <v>137</v>
      </c>
      <c r="BT1206" t="s">
        <v>137</v>
      </c>
      <c r="BU1206" t="s">
        <v>137</v>
      </c>
      <c r="BV1206">
        <v>7.2999999999999995E-2</v>
      </c>
      <c r="BW1206" t="s">
        <v>137</v>
      </c>
      <c r="BX1206" t="s">
        <v>137</v>
      </c>
      <c r="BY1206" t="s">
        <v>137</v>
      </c>
      <c r="BZ1206" t="s">
        <v>137</v>
      </c>
      <c r="CA1206" t="s">
        <v>137</v>
      </c>
      <c r="CB1206" t="s">
        <v>137</v>
      </c>
      <c r="CC1206" t="s">
        <v>137</v>
      </c>
      <c r="CD1206" t="s">
        <v>137</v>
      </c>
      <c r="CE1206">
        <v>6.4000000000000001E-2</v>
      </c>
      <c r="CF1206">
        <v>5.1999999999999998E-2</v>
      </c>
      <c r="CG1206">
        <v>5.1999999999999998E-2</v>
      </c>
      <c r="CH1206">
        <v>8.3000000000000004E-2</v>
      </c>
    </row>
    <row r="1207" spans="1:86" x14ac:dyDescent="0.3">
      <c r="A1207" t="s">
        <v>5109</v>
      </c>
      <c r="B1207" t="s">
        <v>1142</v>
      </c>
      <c r="C1207">
        <v>-5.3999999999999999E-2</v>
      </c>
      <c r="D1207">
        <v>-3.2000000000000001E-2</v>
      </c>
      <c r="E1207">
        <v>-2.7E-2</v>
      </c>
      <c r="F1207">
        <v>-3.3000000000000002E-2</v>
      </c>
      <c r="G1207">
        <v>-8.1000000000000003E-2</v>
      </c>
      <c r="H1207">
        <v>0.88200000000000001</v>
      </c>
      <c r="I1207">
        <v>0.44800000000000001</v>
      </c>
      <c r="J1207">
        <v>0.88200000000000001</v>
      </c>
      <c r="K1207">
        <v>0.47299999999999998</v>
      </c>
      <c r="L1207">
        <v>0.371</v>
      </c>
      <c r="M1207">
        <v>0.39700000000000002</v>
      </c>
      <c r="N1207">
        <v>0.44500000000000001</v>
      </c>
      <c r="O1207">
        <v>0.5</v>
      </c>
      <c r="P1207">
        <v>1.143</v>
      </c>
      <c r="Q1207">
        <v>2.56</v>
      </c>
      <c r="R1207">
        <v>3.3069999999999999</v>
      </c>
      <c r="S1207">
        <v>3.5470000000000002</v>
      </c>
      <c r="T1207" t="s">
        <v>138</v>
      </c>
      <c r="U1207" t="s">
        <v>138</v>
      </c>
      <c r="V1207" t="s">
        <v>138</v>
      </c>
      <c r="W1207" t="s">
        <v>138</v>
      </c>
      <c r="X1207" t="s">
        <v>138</v>
      </c>
      <c r="Y1207" t="s">
        <v>138</v>
      </c>
      <c r="Z1207" t="s">
        <v>138</v>
      </c>
      <c r="AA1207" t="s">
        <v>138</v>
      </c>
      <c r="AB1207" t="s">
        <v>138</v>
      </c>
      <c r="AC1207" t="s">
        <v>138</v>
      </c>
      <c r="AD1207" t="s">
        <v>138</v>
      </c>
      <c r="AE1207" t="s">
        <v>138</v>
      </c>
      <c r="AF1207">
        <v>5.9489999999999998</v>
      </c>
      <c r="AG1207">
        <v>4.5670000000000002</v>
      </c>
      <c r="AH1207">
        <v>4.1079999999999997</v>
      </c>
      <c r="AI1207">
        <v>3.5779999999999998</v>
      </c>
      <c r="AJ1207">
        <v>4.194</v>
      </c>
      <c r="AK1207">
        <v>3.7650000000000001</v>
      </c>
      <c r="AL1207">
        <v>4.1130000000000004</v>
      </c>
      <c r="AM1207">
        <v>3.7669999999999999</v>
      </c>
      <c r="AN1207">
        <v>3.8210000000000002</v>
      </c>
      <c r="AO1207">
        <v>3.9350000000000001</v>
      </c>
      <c r="AP1207">
        <v>4.38</v>
      </c>
      <c r="AQ1207">
        <v>2.29</v>
      </c>
      <c r="AR1207">
        <v>4.915</v>
      </c>
      <c r="AS1207">
        <v>4.4219999999999997</v>
      </c>
      <c r="AT1207">
        <v>4.7329999999999997</v>
      </c>
      <c r="AU1207">
        <v>3.944</v>
      </c>
      <c r="AV1207">
        <v>4.984</v>
      </c>
      <c r="AW1207">
        <v>3.3780000000000001</v>
      </c>
      <c r="AX1207">
        <v>4.0339999999999998</v>
      </c>
      <c r="AY1207">
        <v>4.5709999999999997</v>
      </c>
      <c r="AZ1207">
        <v>2.7879999999999998</v>
      </c>
      <c r="BA1207">
        <v>3.8730000000000002</v>
      </c>
      <c r="BB1207">
        <v>3.4049999999999998</v>
      </c>
      <c r="BC1207">
        <v>4.0289999999999999</v>
      </c>
      <c r="BD1207">
        <v>5.4059999999999997</v>
      </c>
      <c r="BE1207">
        <v>4.1639999999999997</v>
      </c>
      <c r="BF1207">
        <v>3.5379999999999998</v>
      </c>
      <c r="BG1207">
        <v>3.42</v>
      </c>
      <c r="BH1207">
        <v>3.4609999999999999</v>
      </c>
      <c r="BI1207">
        <v>3.2549999999999999</v>
      </c>
      <c r="BJ1207">
        <v>4.2290000000000001</v>
      </c>
      <c r="BK1207">
        <v>3.8849999999999998</v>
      </c>
      <c r="BL1207">
        <v>3.3010000000000002</v>
      </c>
      <c r="BM1207">
        <v>3.9020000000000001</v>
      </c>
      <c r="BN1207" t="s">
        <v>138</v>
      </c>
      <c r="BO1207">
        <v>3.8610000000000002</v>
      </c>
      <c r="BP1207">
        <v>2.141</v>
      </c>
      <c r="BQ1207">
        <v>3.3170000000000002</v>
      </c>
      <c r="BR1207">
        <v>3.4689999999999999</v>
      </c>
      <c r="BS1207">
        <v>3.8540000000000001</v>
      </c>
      <c r="BT1207">
        <v>2.5830000000000002</v>
      </c>
      <c r="BU1207">
        <v>2.92</v>
      </c>
      <c r="BV1207" t="s">
        <v>138</v>
      </c>
      <c r="BW1207" t="s">
        <v>138</v>
      </c>
      <c r="BX1207" t="s">
        <v>138</v>
      </c>
      <c r="BY1207" t="s">
        <v>138</v>
      </c>
      <c r="BZ1207" t="s">
        <v>138</v>
      </c>
      <c r="CA1207" t="s">
        <v>138</v>
      </c>
      <c r="CB1207" t="s">
        <v>138</v>
      </c>
      <c r="CC1207" t="s">
        <v>138</v>
      </c>
      <c r="CD1207" t="s">
        <v>138</v>
      </c>
      <c r="CE1207" t="s">
        <v>138</v>
      </c>
      <c r="CF1207" t="s">
        <v>138</v>
      </c>
      <c r="CG1207" t="s">
        <v>138</v>
      </c>
      <c r="CH1207" t="s">
        <v>138</v>
      </c>
    </row>
    <row r="1208" spans="1:86" x14ac:dyDescent="0.3">
      <c r="A1208" t="s">
        <v>5110</v>
      </c>
      <c r="B1208" t="s">
        <v>1143</v>
      </c>
      <c r="C1208" t="s">
        <v>138</v>
      </c>
      <c r="D1208" t="s">
        <v>138</v>
      </c>
      <c r="E1208" t="s">
        <v>138</v>
      </c>
      <c r="F1208" t="s">
        <v>138</v>
      </c>
      <c r="G1208" t="s">
        <v>138</v>
      </c>
      <c r="H1208" t="s">
        <v>137</v>
      </c>
      <c r="I1208" t="s">
        <v>138</v>
      </c>
      <c r="J1208" t="s">
        <v>138</v>
      </c>
      <c r="K1208" t="s">
        <v>138</v>
      </c>
      <c r="L1208" t="s">
        <v>138</v>
      </c>
      <c r="M1208" t="s">
        <v>138</v>
      </c>
      <c r="N1208" t="s">
        <v>138</v>
      </c>
      <c r="O1208" t="s">
        <v>138</v>
      </c>
      <c r="P1208" t="s">
        <v>138</v>
      </c>
      <c r="Q1208" t="s">
        <v>138</v>
      </c>
      <c r="R1208" t="s">
        <v>138</v>
      </c>
      <c r="S1208" t="s">
        <v>138</v>
      </c>
      <c r="T1208" t="s">
        <v>138</v>
      </c>
      <c r="U1208" t="s">
        <v>138</v>
      </c>
      <c r="V1208" t="s">
        <v>138</v>
      </c>
      <c r="W1208" t="s">
        <v>138</v>
      </c>
      <c r="X1208" t="s">
        <v>138</v>
      </c>
      <c r="Y1208" t="s">
        <v>138</v>
      </c>
      <c r="Z1208" t="s">
        <v>138</v>
      </c>
      <c r="AA1208" t="s">
        <v>138</v>
      </c>
      <c r="AB1208" t="s">
        <v>138</v>
      </c>
      <c r="AC1208" t="s">
        <v>138</v>
      </c>
      <c r="AD1208" t="s">
        <v>138</v>
      </c>
      <c r="AE1208" t="s">
        <v>138</v>
      </c>
      <c r="AF1208" t="s">
        <v>138</v>
      </c>
      <c r="AG1208" t="s">
        <v>138</v>
      </c>
      <c r="AH1208" t="s">
        <v>138</v>
      </c>
      <c r="AI1208" t="s">
        <v>138</v>
      </c>
      <c r="AJ1208" t="s">
        <v>138</v>
      </c>
      <c r="AK1208" t="s">
        <v>138</v>
      </c>
      <c r="AL1208" t="s">
        <v>138</v>
      </c>
      <c r="AM1208" t="s">
        <v>138</v>
      </c>
      <c r="AN1208" t="s">
        <v>138</v>
      </c>
      <c r="AO1208" t="s">
        <v>138</v>
      </c>
      <c r="AP1208" t="s">
        <v>138</v>
      </c>
      <c r="AQ1208" t="s">
        <v>138</v>
      </c>
      <c r="AR1208" t="s">
        <v>138</v>
      </c>
      <c r="AS1208" t="s">
        <v>138</v>
      </c>
      <c r="AT1208" t="s">
        <v>138</v>
      </c>
      <c r="AU1208" t="s">
        <v>138</v>
      </c>
      <c r="AV1208" t="s">
        <v>138</v>
      </c>
      <c r="AW1208" t="s">
        <v>138</v>
      </c>
      <c r="AX1208" t="s">
        <v>138</v>
      </c>
      <c r="AY1208" t="s">
        <v>138</v>
      </c>
      <c r="AZ1208" t="s">
        <v>138</v>
      </c>
      <c r="BA1208" t="s">
        <v>138</v>
      </c>
      <c r="BB1208" t="s">
        <v>138</v>
      </c>
      <c r="BC1208" t="s">
        <v>138</v>
      </c>
      <c r="BD1208" t="s">
        <v>138</v>
      </c>
      <c r="BE1208" t="s">
        <v>138</v>
      </c>
      <c r="BF1208" t="s">
        <v>138</v>
      </c>
      <c r="BG1208" t="s">
        <v>138</v>
      </c>
      <c r="BH1208" t="s">
        <v>138</v>
      </c>
      <c r="BI1208" t="s">
        <v>138</v>
      </c>
      <c r="BJ1208" t="s">
        <v>137</v>
      </c>
      <c r="BK1208" t="s">
        <v>138</v>
      </c>
      <c r="BL1208" t="s">
        <v>138</v>
      </c>
      <c r="BM1208" t="s">
        <v>138</v>
      </c>
      <c r="BN1208" t="s">
        <v>138</v>
      </c>
      <c r="BO1208" t="s">
        <v>138</v>
      </c>
      <c r="BP1208" t="s">
        <v>138</v>
      </c>
      <c r="BQ1208" t="s">
        <v>138</v>
      </c>
      <c r="BR1208" t="s">
        <v>137</v>
      </c>
      <c r="BS1208" t="s">
        <v>137</v>
      </c>
      <c r="BT1208" t="s">
        <v>137</v>
      </c>
      <c r="BU1208" t="s">
        <v>137</v>
      </c>
      <c r="BV1208" t="s">
        <v>138</v>
      </c>
      <c r="BW1208" t="s">
        <v>138</v>
      </c>
      <c r="BX1208" t="s">
        <v>138</v>
      </c>
      <c r="BY1208" t="s">
        <v>138</v>
      </c>
      <c r="BZ1208" t="s">
        <v>138</v>
      </c>
      <c r="CA1208" t="s">
        <v>138</v>
      </c>
      <c r="CB1208" t="s">
        <v>138</v>
      </c>
      <c r="CC1208" t="s">
        <v>138</v>
      </c>
      <c r="CD1208" t="s">
        <v>138</v>
      </c>
      <c r="CE1208" t="s">
        <v>138</v>
      </c>
      <c r="CF1208" t="s">
        <v>138</v>
      </c>
      <c r="CG1208" t="s">
        <v>138</v>
      </c>
      <c r="CH1208" t="s">
        <v>138</v>
      </c>
    </row>
    <row r="1209" spans="1:86" x14ac:dyDescent="0.3">
      <c r="A1209" t="s">
        <v>5111</v>
      </c>
      <c r="B1209" t="s">
        <v>1144</v>
      </c>
      <c r="C1209" t="s">
        <v>138</v>
      </c>
      <c r="D1209" t="s">
        <v>138</v>
      </c>
      <c r="E1209" t="s">
        <v>138</v>
      </c>
      <c r="F1209" t="s">
        <v>138</v>
      </c>
      <c r="G1209" t="s">
        <v>138</v>
      </c>
      <c r="H1209" t="s">
        <v>137</v>
      </c>
      <c r="I1209" t="s">
        <v>138</v>
      </c>
      <c r="J1209" t="s">
        <v>138</v>
      </c>
      <c r="K1209" t="s">
        <v>138</v>
      </c>
      <c r="L1209" t="s">
        <v>138</v>
      </c>
      <c r="M1209" t="s">
        <v>138</v>
      </c>
      <c r="N1209" t="s">
        <v>138</v>
      </c>
      <c r="O1209" t="s">
        <v>138</v>
      </c>
      <c r="P1209" t="s">
        <v>138</v>
      </c>
      <c r="Q1209" t="s">
        <v>138</v>
      </c>
      <c r="R1209" t="s">
        <v>138</v>
      </c>
      <c r="S1209" t="s">
        <v>138</v>
      </c>
      <c r="T1209" t="s">
        <v>138</v>
      </c>
      <c r="U1209" t="s">
        <v>138</v>
      </c>
      <c r="V1209" t="s">
        <v>138</v>
      </c>
      <c r="W1209" t="s">
        <v>138</v>
      </c>
      <c r="X1209" t="s">
        <v>138</v>
      </c>
      <c r="Y1209" t="s">
        <v>138</v>
      </c>
      <c r="Z1209" t="s">
        <v>138</v>
      </c>
      <c r="AA1209" t="s">
        <v>138</v>
      </c>
      <c r="AB1209" t="s">
        <v>138</v>
      </c>
      <c r="AC1209" t="s">
        <v>138</v>
      </c>
      <c r="AD1209" t="s">
        <v>138</v>
      </c>
      <c r="AE1209" t="s">
        <v>138</v>
      </c>
      <c r="AF1209" t="s">
        <v>138</v>
      </c>
      <c r="AG1209" t="s">
        <v>138</v>
      </c>
      <c r="AH1209" t="s">
        <v>138</v>
      </c>
      <c r="AI1209" t="s">
        <v>138</v>
      </c>
      <c r="AJ1209" t="s">
        <v>138</v>
      </c>
      <c r="AK1209" t="s">
        <v>138</v>
      </c>
      <c r="AL1209" t="s">
        <v>138</v>
      </c>
      <c r="AM1209" t="s">
        <v>138</v>
      </c>
      <c r="AN1209" t="s">
        <v>138</v>
      </c>
      <c r="AO1209" t="s">
        <v>138</v>
      </c>
      <c r="AP1209" t="s">
        <v>138</v>
      </c>
      <c r="AQ1209" t="s">
        <v>138</v>
      </c>
      <c r="AR1209" t="s">
        <v>138</v>
      </c>
      <c r="AS1209" t="s">
        <v>138</v>
      </c>
      <c r="AT1209" t="s">
        <v>138</v>
      </c>
      <c r="AU1209" t="s">
        <v>138</v>
      </c>
      <c r="AV1209" t="s">
        <v>138</v>
      </c>
      <c r="AW1209" t="s">
        <v>138</v>
      </c>
      <c r="AX1209" t="s">
        <v>138</v>
      </c>
      <c r="AY1209" t="s">
        <v>138</v>
      </c>
      <c r="AZ1209" t="s">
        <v>138</v>
      </c>
      <c r="BA1209" t="s">
        <v>138</v>
      </c>
      <c r="BB1209" t="s">
        <v>138</v>
      </c>
      <c r="BC1209" t="s">
        <v>138</v>
      </c>
      <c r="BD1209" t="s">
        <v>138</v>
      </c>
      <c r="BE1209" t="s">
        <v>138</v>
      </c>
      <c r="BF1209" t="s">
        <v>138</v>
      </c>
      <c r="BG1209" t="s">
        <v>138</v>
      </c>
      <c r="BH1209" t="s">
        <v>138</v>
      </c>
      <c r="BI1209" t="s">
        <v>138</v>
      </c>
      <c r="BJ1209" t="s">
        <v>137</v>
      </c>
      <c r="BK1209" t="s">
        <v>138</v>
      </c>
      <c r="BL1209" t="s">
        <v>138</v>
      </c>
      <c r="BM1209" t="s">
        <v>138</v>
      </c>
      <c r="BN1209" t="s">
        <v>138</v>
      </c>
      <c r="BO1209" t="s">
        <v>138</v>
      </c>
      <c r="BP1209" t="s">
        <v>138</v>
      </c>
      <c r="BQ1209" t="s">
        <v>138</v>
      </c>
      <c r="BR1209" t="s">
        <v>137</v>
      </c>
      <c r="BS1209" t="s">
        <v>137</v>
      </c>
      <c r="BT1209" t="s">
        <v>137</v>
      </c>
      <c r="BU1209" t="s">
        <v>137</v>
      </c>
      <c r="BV1209" t="s">
        <v>138</v>
      </c>
      <c r="BW1209" t="s">
        <v>137</v>
      </c>
      <c r="BX1209" t="s">
        <v>137</v>
      </c>
      <c r="BY1209" t="s">
        <v>137</v>
      </c>
      <c r="BZ1209" t="s">
        <v>137</v>
      </c>
      <c r="CA1209" t="s">
        <v>137</v>
      </c>
      <c r="CB1209" t="s">
        <v>137</v>
      </c>
      <c r="CC1209" t="s">
        <v>137</v>
      </c>
      <c r="CD1209" t="s">
        <v>137</v>
      </c>
      <c r="CE1209" t="s">
        <v>137</v>
      </c>
      <c r="CF1209" t="s">
        <v>137</v>
      </c>
      <c r="CG1209" t="s">
        <v>137</v>
      </c>
      <c r="CH1209" t="s">
        <v>137</v>
      </c>
    </row>
    <row r="1210" spans="1:86" x14ac:dyDescent="0.3">
      <c r="A1210" t="s">
        <v>5112</v>
      </c>
      <c r="B1210" t="s">
        <v>1145</v>
      </c>
      <c r="C1210" t="s">
        <v>137</v>
      </c>
      <c r="D1210" t="s">
        <v>137</v>
      </c>
      <c r="E1210" t="s">
        <v>137</v>
      </c>
      <c r="F1210" t="s">
        <v>137</v>
      </c>
      <c r="G1210" t="s">
        <v>137</v>
      </c>
      <c r="H1210" t="s">
        <v>137</v>
      </c>
      <c r="I1210" t="s">
        <v>137</v>
      </c>
      <c r="J1210" t="s">
        <v>137</v>
      </c>
      <c r="K1210" t="s">
        <v>137</v>
      </c>
      <c r="L1210" t="s">
        <v>137</v>
      </c>
      <c r="M1210" t="s">
        <v>137</v>
      </c>
      <c r="N1210" t="s">
        <v>137</v>
      </c>
      <c r="O1210" t="s">
        <v>137</v>
      </c>
      <c r="P1210" t="s">
        <v>137</v>
      </c>
      <c r="Q1210" t="s">
        <v>137</v>
      </c>
      <c r="R1210" t="s">
        <v>137</v>
      </c>
      <c r="S1210" t="s">
        <v>137</v>
      </c>
      <c r="T1210" t="s">
        <v>138</v>
      </c>
      <c r="U1210" t="s">
        <v>138</v>
      </c>
      <c r="V1210" t="s">
        <v>138</v>
      </c>
      <c r="W1210" t="s">
        <v>138</v>
      </c>
      <c r="X1210" t="s">
        <v>138</v>
      </c>
      <c r="Y1210" t="s">
        <v>138</v>
      </c>
      <c r="Z1210" t="s">
        <v>138</v>
      </c>
      <c r="AA1210" t="s">
        <v>138</v>
      </c>
      <c r="AB1210" t="s">
        <v>138</v>
      </c>
      <c r="AC1210" t="s">
        <v>138</v>
      </c>
      <c r="AD1210" t="s">
        <v>138</v>
      </c>
      <c r="AE1210" t="s">
        <v>138</v>
      </c>
      <c r="AF1210" t="s">
        <v>137</v>
      </c>
      <c r="AG1210" t="s">
        <v>137</v>
      </c>
      <c r="AH1210" t="s">
        <v>137</v>
      </c>
      <c r="AI1210" t="s">
        <v>137</v>
      </c>
      <c r="AJ1210" t="s">
        <v>137</v>
      </c>
      <c r="AK1210" t="s">
        <v>137</v>
      </c>
      <c r="AL1210" t="s">
        <v>137</v>
      </c>
      <c r="AM1210" t="s">
        <v>137</v>
      </c>
      <c r="AN1210" t="s">
        <v>137</v>
      </c>
      <c r="AO1210" t="s">
        <v>137</v>
      </c>
      <c r="AP1210" t="s">
        <v>137</v>
      </c>
      <c r="AQ1210" t="s">
        <v>137</v>
      </c>
      <c r="AR1210" t="s">
        <v>137</v>
      </c>
      <c r="AS1210" t="s">
        <v>137</v>
      </c>
      <c r="AT1210" t="s">
        <v>137</v>
      </c>
      <c r="AU1210" t="s">
        <v>137</v>
      </c>
      <c r="AV1210" t="s">
        <v>137</v>
      </c>
      <c r="AW1210" t="s">
        <v>137</v>
      </c>
      <c r="AX1210" t="s">
        <v>137</v>
      </c>
      <c r="AY1210" t="s">
        <v>137</v>
      </c>
      <c r="AZ1210" t="s">
        <v>137</v>
      </c>
      <c r="BA1210" t="s">
        <v>137</v>
      </c>
      <c r="BB1210" t="s">
        <v>137</v>
      </c>
      <c r="BC1210" t="s">
        <v>137</v>
      </c>
      <c r="BD1210" t="s">
        <v>137</v>
      </c>
      <c r="BE1210" t="s">
        <v>137</v>
      </c>
      <c r="BF1210" t="s">
        <v>137</v>
      </c>
      <c r="BG1210" t="s">
        <v>137</v>
      </c>
      <c r="BH1210" t="s">
        <v>137</v>
      </c>
      <c r="BI1210" t="s">
        <v>137</v>
      </c>
      <c r="BJ1210" t="s">
        <v>137</v>
      </c>
      <c r="BK1210" t="s">
        <v>137</v>
      </c>
      <c r="BL1210" t="s">
        <v>137</v>
      </c>
      <c r="BM1210" t="s">
        <v>137</v>
      </c>
      <c r="BN1210" t="s">
        <v>138</v>
      </c>
      <c r="BO1210" t="s">
        <v>137</v>
      </c>
      <c r="BP1210" t="s">
        <v>137</v>
      </c>
      <c r="BQ1210" t="s">
        <v>137</v>
      </c>
      <c r="BR1210" t="s">
        <v>137</v>
      </c>
      <c r="BS1210" t="s">
        <v>137</v>
      </c>
      <c r="BT1210" t="s">
        <v>137</v>
      </c>
      <c r="BU1210" t="s">
        <v>137</v>
      </c>
      <c r="BV1210" t="s">
        <v>138</v>
      </c>
      <c r="BW1210" t="s">
        <v>138</v>
      </c>
      <c r="BX1210" t="s">
        <v>138</v>
      </c>
      <c r="BY1210" t="s">
        <v>138</v>
      </c>
      <c r="BZ1210" t="s">
        <v>138</v>
      </c>
      <c r="CA1210" t="s">
        <v>138</v>
      </c>
      <c r="CB1210" t="s">
        <v>138</v>
      </c>
      <c r="CC1210" t="s">
        <v>138</v>
      </c>
      <c r="CD1210" t="s">
        <v>138</v>
      </c>
      <c r="CE1210" t="s">
        <v>138</v>
      </c>
      <c r="CF1210" t="s">
        <v>138</v>
      </c>
      <c r="CG1210" t="s">
        <v>138</v>
      </c>
      <c r="CH1210" t="s">
        <v>138</v>
      </c>
    </row>
    <row r="1211" spans="1:86" x14ac:dyDescent="0.3">
      <c r="A1211" t="s">
        <v>5113</v>
      </c>
      <c r="B1211" t="s">
        <v>1146</v>
      </c>
      <c r="C1211" t="s">
        <v>137</v>
      </c>
      <c r="D1211" t="s">
        <v>137</v>
      </c>
      <c r="E1211" t="s">
        <v>137</v>
      </c>
      <c r="F1211" t="s">
        <v>137</v>
      </c>
      <c r="G1211" t="s">
        <v>137</v>
      </c>
      <c r="H1211" t="s">
        <v>137</v>
      </c>
      <c r="I1211" t="s">
        <v>137</v>
      </c>
      <c r="J1211" t="s">
        <v>137</v>
      </c>
      <c r="K1211" t="s">
        <v>137</v>
      </c>
      <c r="L1211" t="s">
        <v>137</v>
      </c>
      <c r="M1211" t="s">
        <v>137</v>
      </c>
      <c r="N1211" t="s">
        <v>137</v>
      </c>
      <c r="O1211" t="s">
        <v>137</v>
      </c>
      <c r="P1211" t="s">
        <v>137</v>
      </c>
      <c r="Q1211" t="s">
        <v>137</v>
      </c>
      <c r="R1211" t="s">
        <v>137</v>
      </c>
      <c r="S1211" t="s">
        <v>137</v>
      </c>
      <c r="T1211" t="s">
        <v>137</v>
      </c>
      <c r="U1211" t="s">
        <v>137</v>
      </c>
      <c r="V1211" t="s">
        <v>137</v>
      </c>
      <c r="W1211" t="s">
        <v>137</v>
      </c>
      <c r="X1211" t="s">
        <v>137</v>
      </c>
      <c r="Y1211" t="s">
        <v>137</v>
      </c>
      <c r="Z1211" t="s">
        <v>137</v>
      </c>
      <c r="AA1211" t="s">
        <v>137</v>
      </c>
      <c r="AB1211" t="s">
        <v>137</v>
      </c>
      <c r="AC1211" t="s">
        <v>137</v>
      </c>
      <c r="AD1211" t="s">
        <v>137</v>
      </c>
      <c r="AE1211" t="s">
        <v>137</v>
      </c>
      <c r="AF1211" t="s">
        <v>137</v>
      </c>
      <c r="AG1211" t="s">
        <v>137</v>
      </c>
      <c r="AH1211" t="s">
        <v>137</v>
      </c>
      <c r="AI1211" t="s">
        <v>137</v>
      </c>
      <c r="AJ1211" t="s">
        <v>137</v>
      </c>
      <c r="AK1211" t="s">
        <v>137</v>
      </c>
      <c r="AL1211" t="s">
        <v>137</v>
      </c>
      <c r="AM1211" t="s">
        <v>137</v>
      </c>
      <c r="AN1211" t="s">
        <v>137</v>
      </c>
      <c r="AO1211" t="s">
        <v>137</v>
      </c>
      <c r="AP1211" t="s">
        <v>137</v>
      </c>
      <c r="AQ1211" t="s">
        <v>137</v>
      </c>
      <c r="AR1211" t="s">
        <v>137</v>
      </c>
      <c r="AS1211" t="s">
        <v>137</v>
      </c>
      <c r="AT1211" t="s">
        <v>137</v>
      </c>
      <c r="AU1211" t="s">
        <v>137</v>
      </c>
      <c r="AV1211" t="s">
        <v>137</v>
      </c>
      <c r="AW1211" t="s">
        <v>137</v>
      </c>
      <c r="AX1211" t="s">
        <v>137</v>
      </c>
      <c r="AY1211" t="s">
        <v>137</v>
      </c>
      <c r="AZ1211" t="s">
        <v>137</v>
      </c>
      <c r="BA1211" t="s">
        <v>137</v>
      </c>
      <c r="BB1211" t="s">
        <v>137</v>
      </c>
      <c r="BC1211" t="s">
        <v>137</v>
      </c>
      <c r="BD1211" t="s">
        <v>137</v>
      </c>
      <c r="BE1211" t="s">
        <v>137</v>
      </c>
      <c r="BF1211" t="s">
        <v>137</v>
      </c>
      <c r="BG1211" t="s">
        <v>137</v>
      </c>
      <c r="BH1211" t="s">
        <v>137</v>
      </c>
      <c r="BI1211" t="s">
        <v>137</v>
      </c>
      <c r="BJ1211" t="s">
        <v>137</v>
      </c>
      <c r="BK1211" t="s">
        <v>137</v>
      </c>
      <c r="BL1211" t="s">
        <v>137</v>
      </c>
      <c r="BM1211" t="s">
        <v>138</v>
      </c>
      <c r="BN1211" t="s">
        <v>137</v>
      </c>
      <c r="BO1211" t="s">
        <v>137</v>
      </c>
      <c r="BP1211" t="s">
        <v>137</v>
      </c>
      <c r="BQ1211" t="s">
        <v>137</v>
      </c>
      <c r="BR1211" t="s">
        <v>137</v>
      </c>
      <c r="BS1211" t="s">
        <v>137</v>
      </c>
      <c r="BT1211" t="s">
        <v>137</v>
      </c>
      <c r="BU1211" t="s">
        <v>137</v>
      </c>
      <c r="BV1211" t="s">
        <v>137</v>
      </c>
      <c r="BW1211" t="s">
        <v>137</v>
      </c>
      <c r="BX1211" t="s">
        <v>137</v>
      </c>
      <c r="BY1211" t="s">
        <v>137</v>
      </c>
      <c r="BZ1211" t="s">
        <v>137</v>
      </c>
      <c r="CA1211" t="s">
        <v>137</v>
      </c>
      <c r="CB1211" t="s">
        <v>137</v>
      </c>
      <c r="CC1211" t="s">
        <v>137</v>
      </c>
      <c r="CD1211" t="s">
        <v>137</v>
      </c>
      <c r="CE1211" t="s">
        <v>137</v>
      </c>
      <c r="CF1211" t="s">
        <v>137</v>
      </c>
      <c r="CG1211" t="s">
        <v>137</v>
      </c>
      <c r="CH1211" t="s">
        <v>137</v>
      </c>
    </row>
    <row r="1212" spans="1:86" x14ac:dyDescent="0.3">
      <c r="A1212" t="s">
        <v>5114</v>
      </c>
      <c r="B1212" t="s">
        <v>1147</v>
      </c>
      <c r="C1212" t="s">
        <v>137</v>
      </c>
      <c r="D1212" t="s">
        <v>137</v>
      </c>
      <c r="E1212" t="s">
        <v>137</v>
      </c>
      <c r="F1212" t="s">
        <v>137</v>
      </c>
      <c r="G1212" t="s">
        <v>137</v>
      </c>
      <c r="H1212" t="s">
        <v>137</v>
      </c>
      <c r="I1212" t="s">
        <v>137</v>
      </c>
      <c r="J1212" t="s">
        <v>137</v>
      </c>
      <c r="K1212" t="s">
        <v>137</v>
      </c>
      <c r="L1212" t="s">
        <v>137</v>
      </c>
      <c r="M1212" t="s">
        <v>137</v>
      </c>
      <c r="N1212" t="s">
        <v>137</v>
      </c>
      <c r="O1212" t="s">
        <v>137</v>
      </c>
      <c r="P1212" t="s">
        <v>137</v>
      </c>
      <c r="Q1212" t="s">
        <v>137</v>
      </c>
      <c r="R1212" t="s">
        <v>137</v>
      </c>
      <c r="S1212" t="s">
        <v>137</v>
      </c>
      <c r="T1212" t="s">
        <v>137</v>
      </c>
      <c r="U1212" t="s">
        <v>137</v>
      </c>
      <c r="V1212" t="s">
        <v>137</v>
      </c>
      <c r="W1212" t="s">
        <v>137</v>
      </c>
      <c r="X1212" t="s">
        <v>137</v>
      </c>
      <c r="Y1212" t="s">
        <v>137</v>
      </c>
      <c r="Z1212" t="s">
        <v>137</v>
      </c>
      <c r="AA1212" t="s">
        <v>137</v>
      </c>
      <c r="AB1212" t="s">
        <v>137</v>
      </c>
      <c r="AC1212" t="s">
        <v>137</v>
      </c>
      <c r="AD1212" t="s">
        <v>137</v>
      </c>
      <c r="AE1212" t="s">
        <v>137</v>
      </c>
      <c r="AF1212" t="s">
        <v>137</v>
      </c>
      <c r="AG1212" t="s">
        <v>137</v>
      </c>
      <c r="AH1212" t="s">
        <v>137</v>
      </c>
      <c r="AI1212" t="s">
        <v>137</v>
      </c>
      <c r="AJ1212" t="s">
        <v>137</v>
      </c>
      <c r="AK1212" t="s">
        <v>137</v>
      </c>
      <c r="AL1212" t="s">
        <v>137</v>
      </c>
      <c r="AM1212" t="s">
        <v>137</v>
      </c>
      <c r="AN1212" t="s">
        <v>137</v>
      </c>
      <c r="AO1212" t="s">
        <v>137</v>
      </c>
      <c r="AP1212" t="s">
        <v>137</v>
      </c>
      <c r="AQ1212" t="s">
        <v>137</v>
      </c>
      <c r="AR1212" t="s">
        <v>137</v>
      </c>
      <c r="AS1212" t="s">
        <v>137</v>
      </c>
      <c r="AT1212" t="s">
        <v>137</v>
      </c>
      <c r="AU1212" t="s">
        <v>137</v>
      </c>
      <c r="AV1212" t="s">
        <v>137</v>
      </c>
      <c r="AW1212" t="s">
        <v>137</v>
      </c>
      <c r="AX1212" t="s">
        <v>137</v>
      </c>
      <c r="AY1212" t="s">
        <v>137</v>
      </c>
      <c r="AZ1212" t="s">
        <v>137</v>
      </c>
      <c r="BA1212" t="s">
        <v>137</v>
      </c>
      <c r="BB1212" t="s">
        <v>137</v>
      </c>
      <c r="BC1212" t="s">
        <v>137</v>
      </c>
      <c r="BD1212" t="s">
        <v>137</v>
      </c>
      <c r="BE1212" t="s">
        <v>137</v>
      </c>
      <c r="BF1212" t="s">
        <v>137</v>
      </c>
      <c r="BG1212" t="s">
        <v>137</v>
      </c>
      <c r="BH1212" t="s">
        <v>137</v>
      </c>
      <c r="BI1212" t="s">
        <v>137</v>
      </c>
      <c r="BJ1212" t="s">
        <v>137</v>
      </c>
      <c r="BK1212" t="s">
        <v>137</v>
      </c>
      <c r="BL1212" t="s">
        <v>137</v>
      </c>
      <c r="BM1212" t="s">
        <v>138</v>
      </c>
      <c r="BN1212" t="s">
        <v>137</v>
      </c>
      <c r="BO1212" t="s">
        <v>137</v>
      </c>
      <c r="BP1212" t="s">
        <v>137</v>
      </c>
      <c r="BQ1212" t="s">
        <v>137</v>
      </c>
      <c r="BR1212" t="s">
        <v>137</v>
      </c>
      <c r="BS1212" t="s">
        <v>137</v>
      </c>
      <c r="BT1212" t="s">
        <v>137</v>
      </c>
      <c r="BU1212" t="s">
        <v>137</v>
      </c>
      <c r="BV1212" t="s">
        <v>137</v>
      </c>
      <c r="BW1212" t="s">
        <v>137</v>
      </c>
      <c r="BX1212" t="s">
        <v>137</v>
      </c>
      <c r="BY1212" t="s">
        <v>137</v>
      </c>
      <c r="BZ1212" t="s">
        <v>137</v>
      </c>
      <c r="CA1212" t="s">
        <v>137</v>
      </c>
      <c r="CB1212" t="s">
        <v>137</v>
      </c>
      <c r="CC1212" t="s">
        <v>137</v>
      </c>
      <c r="CD1212" t="s">
        <v>137</v>
      </c>
      <c r="CE1212" t="s">
        <v>137</v>
      </c>
      <c r="CF1212" t="s">
        <v>137</v>
      </c>
      <c r="CG1212" t="s">
        <v>137</v>
      </c>
      <c r="CH1212" t="s">
        <v>137</v>
      </c>
    </row>
    <row r="1213" spans="1:86" x14ac:dyDescent="0.3">
      <c r="A1213" t="s">
        <v>5115</v>
      </c>
      <c r="B1213" t="s">
        <v>1148</v>
      </c>
      <c r="C1213" t="s">
        <v>137</v>
      </c>
      <c r="D1213" t="s">
        <v>137</v>
      </c>
      <c r="E1213" t="s">
        <v>137</v>
      </c>
      <c r="F1213" t="s">
        <v>137</v>
      </c>
      <c r="G1213" t="s">
        <v>137</v>
      </c>
      <c r="H1213" t="s">
        <v>137</v>
      </c>
      <c r="I1213" t="s">
        <v>137</v>
      </c>
      <c r="J1213" t="s">
        <v>137</v>
      </c>
      <c r="K1213" t="s">
        <v>137</v>
      </c>
      <c r="L1213" t="s">
        <v>137</v>
      </c>
      <c r="M1213" t="s">
        <v>137</v>
      </c>
      <c r="N1213" t="s">
        <v>137</v>
      </c>
      <c r="O1213" t="s">
        <v>137</v>
      </c>
      <c r="P1213" t="s">
        <v>137</v>
      </c>
      <c r="Q1213" t="s">
        <v>137</v>
      </c>
      <c r="R1213" t="s">
        <v>137</v>
      </c>
      <c r="S1213" t="s">
        <v>137</v>
      </c>
      <c r="T1213" t="s">
        <v>137</v>
      </c>
      <c r="U1213" t="s">
        <v>137</v>
      </c>
      <c r="V1213" t="s">
        <v>137</v>
      </c>
      <c r="W1213" t="s">
        <v>137</v>
      </c>
      <c r="X1213" t="s">
        <v>137</v>
      </c>
      <c r="Y1213" t="s">
        <v>137</v>
      </c>
      <c r="Z1213" t="s">
        <v>137</v>
      </c>
      <c r="AA1213" t="s">
        <v>137</v>
      </c>
      <c r="AB1213" t="s">
        <v>137</v>
      </c>
      <c r="AC1213" t="s">
        <v>137</v>
      </c>
      <c r="AD1213" t="s">
        <v>137</v>
      </c>
      <c r="AE1213" t="s">
        <v>137</v>
      </c>
      <c r="AF1213" t="s">
        <v>137</v>
      </c>
      <c r="AG1213" t="s">
        <v>137</v>
      </c>
      <c r="AH1213" t="s">
        <v>137</v>
      </c>
      <c r="AI1213" t="s">
        <v>137</v>
      </c>
      <c r="AJ1213" t="s">
        <v>137</v>
      </c>
      <c r="AK1213" t="s">
        <v>137</v>
      </c>
      <c r="AL1213" t="s">
        <v>137</v>
      </c>
      <c r="AM1213" t="s">
        <v>137</v>
      </c>
      <c r="AN1213" t="s">
        <v>137</v>
      </c>
      <c r="AO1213" t="s">
        <v>137</v>
      </c>
      <c r="AP1213" t="s">
        <v>137</v>
      </c>
      <c r="AQ1213" t="s">
        <v>137</v>
      </c>
      <c r="AR1213" t="s">
        <v>137</v>
      </c>
      <c r="AS1213" t="s">
        <v>137</v>
      </c>
      <c r="AT1213" t="s">
        <v>137</v>
      </c>
      <c r="AU1213" t="s">
        <v>137</v>
      </c>
      <c r="AV1213" t="s">
        <v>137</v>
      </c>
      <c r="AW1213" t="s">
        <v>137</v>
      </c>
      <c r="AX1213" t="s">
        <v>137</v>
      </c>
      <c r="AY1213" t="s">
        <v>137</v>
      </c>
      <c r="AZ1213" t="s">
        <v>137</v>
      </c>
      <c r="BA1213" t="s">
        <v>137</v>
      </c>
      <c r="BB1213" t="s">
        <v>137</v>
      </c>
      <c r="BC1213" t="s">
        <v>137</v>
      </c>
      <c r="BD1213" t="s">
        <v>137</v>
      </c>
      <c r="BE1213" t="s">
        <v>137</v>
      </c>
      <c r="BF1213" t="s">
        <v>137</v>
      </c>
      <c r="BG1213" t="s">
        <v>137</v>
      </c>
      <c r="BH1213" t="s">
        <v>137</v>
      </c>
      <c r="BI1213" t="s">
        <v>137</v>
      </c>
      <c r="BJ1213" t="s">
        <v>137</v>
      </c>
      <c r="BK1213" t="s">
        <v>137</v>
      </c>
      <c r="BL1213" t="s">
        <v>137</v>
      </c>
      <c r="BM1213" t="s">
        <v>137</v>
      </c>
      <c r="BN1213" t="s">
        <v>137</v>
      </c>
      <c r="BO1213" t="s">
        <v>137</v>
      </c>
      <c r="BP1213" t="s">
        <v>137</v>
      </c>
      <c r="BQ1213" t="s">
        <v>137</v>
      </c>
      <c r="BR1213" t="s">
        <v>137</v>
      </c>
      <c r="BS1213" t="s">
        <v>137</v>
      </c>
      <c r="BT1213" t="s">
        <v>137</v>
      </c>
      <c r="BU1213" t="s">
        <v>137</v>
      </c>
      <c r="BV1213" t="s">
        <v>137</v>
      </c>
      <c r="BW1213" t="s">
        <v>137</v>
      </c>
      <c r="BX1213" t="s">
        <v>137</v>
      </c>
      <c r="BY1213" t="s">
        <v>137</v>
      </c>
      <c r="BZ1213" t="s">
        <v>137</v>
      </c>
      <c r="CA1213" t="s">
        <v>137</v>
      </c>
      <c r="CB1213" t="s">
        <v>137</v>
      </c>
      <c r="CC1213" t="s">
        <v>137</v>
      </c>
      <c r="CD1213" t="s">
        <v>137</v>
      </c>
      <c r="CE1213" t="s">
        <v>137</v>
      </c>
      <c r="CF1213" t="s">
        <v>137</v>
      </c>
      <c r="CG1213" t="s">
        <v>137</v>
      </c>
      <c r="CH1213" t="s">
        <v>137</v>
      </c>
    </row>
    <row r="1214" spans="1:86" x14ac:dyDescent="0.3">
      <c r="A1214" t="s">
        <v>5116</v>
      </c>
      <c r="B1214" t="s">
        <v>1149</v>
      </c>
      <c r="C1214" t="s">
        <v>137</v>
      </c>
      <c r="D1214" t="s">
        <v>137</v>
      </c>
      <c r="E1214" t="s">
        <v>137</v>
      </c>
      <c r="F1214" t="s">
        <v>137</v>
      </c>
      <c r="G1214" t="s">
        <v>137</v>
      </c>
      <c r="H1214" t="s">
        <v>137</v>
      </c>
      <c r="I1214" t="s">
        <v>137</v>
      </c>
      <c r="J1214" t="s">
        <v>137</v>
      </c>
      <c r="K1214" t="s">
        <v>138</v>
      </c>
      <c r="L1214" t="s">
        <v>137</v>
      </c>
      <c r="M1214" t="s">
        <v>137</v>
      </c>
      <c r="N1214" t="s">
        <v>137</v>
      </c>
      <c r="O1214" t="s">
        <v>137</v>
      </c>
      <c r="P1214" t="s">
        <v>137</v>
      </c>
      <c r="Q1214" t="s">
        <v>137</v>
      </c>
      <c r="R1214" t="s">
        <v>137</v>
      </c>
      <c r="S1214" t="s">
        <v>137</v>
      </c>
      <c r="T1214" t="s">
        <v>137</v>
      </c>
      <c r="U1214" t="s">
        <v>137</v>
      </c>
      <c r="V1214" t="s">
        <v>137</v>
      </c>
      <c r="W1214" t="s">
        <v>137</v>
      </c>
      <c r="X1214" t="s">
        <v>137</v>
      </c>
      <c r="Y1214" t="s">
        <v>137</v>
      </c>
      <c r="Z1214" t="s">
        <v>137</v>
      </c>
      <c r="AA1214" t="s">
        <v>137</v>
      </c>
      <c r="AB1214" t="s">
        <v>137</v>
      </c>
      <c r="AC1214" t="s">
        <v>137</v>
      </c>
      <c r="AD1214" t="s">
        <v>137</v>
      </c>
      <c r="AE1214" t="s">
        <v>137</v>
      </c>
      <c r="AF1214" t="s">
        <v>137</v>
      </c>
      <c r="AG1214" t="s">
        <v>137</v>
      </c>
      <c r="AH1214" t="s">
        <v>137</v>
      </c>
      <c r="AI1214" t="s">
        <v>137</v>
      </c>
      <c r="AJ1214" t="s">
        <v>137</v>
      </c>
      <c r="AK1214" t="s">
        <v>137</v>
      </c>
      <c r="AL1214" t="s">
        <v>137</v>
      </c>
      <c r="AM1214" t="s">
        <v>137</v>
      </c>
      <c r="AN1214" t="s">
        <v>137</v>
      </c>
      <c r="AO1214" t="s">
        <v>137</v>
      </c>
      <c r="AP1214" t="s">
        <v>137</v>
      </c>
      <c r="AQ1214" t="s">
        <v>137</v>
      </c>
      <c r="AR1214" t="s">
        <v>137</v>
      </c>
      <c r="AS1214" t="s">
        <v>137</v>
      </c>
      <c r="AT1214" t="s">
        <v>137</v>
      </c>
      <c r="AU1214" t="s">
        <v>137</v>
      </c>
      <c r="AV1214" t="s">
        <v>137</v>
      </c>
      <c r="AW1214" t="s">
        <v>137</v>
      </c>
      <c r="AX1214" t="s">
        <v>138</v>
      </c>
      <c r="AY1214" t="s">
        <v>137</v>
      </c>
      <c r="AZ1214" t="s">
        <v>137</v>
      </c>
      <c r="BA1214" t="s">
        <v>137</v>
      </c>
      <c r="BB1214" t="s">
        <v>137</v>
      </c>
      <c r="BC1214" t="s">
        <v>137</v>
      </c>
      <c r="BD1214" t="s">
        <v>137</v>
      </c>
      <c r="BE1214" t="s">
        <v>137</v>
      </c>
      <c r="BF1214" t="s">
        <v>137</v>
      </c>
      <c r="BG1214" t="s">
        <v>137</v>
      </c>
      <c r="BH1214" t="s">
        <v>137</v>
      </c>
      <c r="BI1214" t="s">
        <v>137</v>
      </c>
      <c r="BJ1214" t="s">
        <v>137</v>
      </c>
      <c r="BK1214" t="s">
        <v>137</v>
      </c>
      <c r="BL1214" t="s">
        <v>137</v>
      </c>
      <c r="BM1214" t="s">
        <v>137</v>
      </c>
      <c r="BN1214" t="s">
        <v>137</v>
      </c>
      <c r="BO1214" t="s">
        <v>137</v>
      </c>
      <c r="BP1214" t="s">
        <v>137</v>
      </c>
      <c r="BQ1214" t="s">
        <v>137</v>
      </c>
      <c r="BR1214" t="s">
        <v>137</v>
      </c>
      <c r="BS1214" t="s">
        <v>137</v>
      </c>
      <c r="BT1214" t="s">
        <v>137</v>
      </c>
      <c r="BU1214" t="s">
        <v>137</v>
      </c>
      <c r="BV1214" t="s">
        <v>137</v>
      </c>
      <c r="BW1214" t="s">
        <v>137</v>
      </c>
      <c r="BX1214" t="s">
        <v>137</v>
      </c>
      <c r="BY1214" t="s">
        <v>137</v>
      </c>
      <c r="BZ1214" t="s">
        <v>137</v>
      </c>
      <c r="CA1214" t="s">
        <v>137</v>
      </c>
      <c r="CB1214" t="s">
        <v>137</v>
      </c>
      <c r="CC1214" t="s">
        <v>137</v>
      </c>
      <c r="CD1214" t="s">
        <v>137</v>
      </c>
      <c r="CE1214" t="s">
        <v>137</v>
      </c>
      <c r="CF1214" t="s">
        <v>137</v>
      </c>
      <c r="CG1214" t="s">
        <v>137</v>
      </c>
      <c r="CH1214" t="s">
        <v>137</v>
      </c>
    </row>
    <row r="1215" spans="1:86" x14ac:dyDescent="0.3">
      <c r="A1215" t="s">
        <v>5117</v>
      </c>
      <c r="B1215" t="s">
        <v>1150</v>
      </c>
      <c r="C1215" t="s">
        <v>137</v>
      </c>
      <c r="D1215" t="s">
        <v>137</v>
      </c>
      <c r="E1215" t="s">
        <v>137</v>
      </c>
      <c r="F1215" t="s">
        <v>137</v>
      </c>
      <c r="G1215" t="s">
        <v>137</v>
      </c>
      <c r="H1215" t="s">
        <v>137</v>
      </c>
      <c r="I1215" t="s">
        <v>137</v>
      </c>
      <c r="J1215" t="s">
        <v>137</v>
      </c>
      <c r="K1215" t="s">
        <v>138</v>
      </c>
      <c r="L1215" t="s">
        <v>137</v>
      </c>
      <c r="M1215" t="s">
        <v>137</v>
      </c>
      <c r="N1215" t="s">
        <v>137</v>
      </c>
      <c r="O1215" t="s">
        <v>137</v>
      </c>
      <c r="P1215" t="s">
        <v>137</v>
      </c>
      <c r="Q1215" t="s">
        <v>137</v>
      </c>
      <c r="R1215" t="s">
        <v>137</v>
      </c>
      <c r="S1215" t="s">
        <v>137</v>
      </c>
      <c r="T1215" t="s">
        <v>137</v>
      </c>
      <c r="U1215" t="s">
        <v>137</v>
      </c>
      <c r="V1215" t="s">
        <v>137</v>
      </c>
      <c r="W1215" t="s">
        <v>137</v>
      </c>
      <c r="X1215" t="s">
        <v>137</v>
      </c>
      <c r="Y1215" t="s">
        <v>137</v>
      </c>
      <c r="Z1215" t="s">
        <v>137</v>
      </c>
      <c r="AA1215" t="s">
        <v>137</v>
      </c>
      <c r="AB1215" t="s">
        <v>137</v>
      </c>
      <c r="AC1215" t="s">
        <v>137</v>
      </c>
      <c r="AD1215" t="s">
        <v>137</v>
      </c>
      <c r="AE1215" t="s">
        <v>137</v>
      </c>
      <c r="AF1215" t="s">
        <v>137</v>
      </c>
      <c r="AG1215" t="s">
        <v>137</v>
      </c>
      <c r="AH1215" t="s">
        <v>137</v>
      </c>
      <c r="AI1215" t="s">
        <v>137</v>
      </c>
      <c r="AJ1215" t="s">
        <v>137</v>
      </c>
      <c r="AK1215" t="s">
        <v>137</v>
      </c>
      <c r="AL1215" t="s">
        <v>137</v>
      </c>
      <c r="AM1215" t="s">
        <v>137</v>
      </c>
      <c r="AN1215" t="s">
        <v>137</v>
      </c>
      <c r="AO1215" t="s">
        <v>137</v>
      </c>
      <c r="AP1215" t="s">
        <v>137</v>
      </c>
      <c r="AQ1215" t="s">
        <v>137</v>
      </c>
      <c r="AR1215" t="s">
        <v>137</v>
      </c>
      <c r="AS1215" t="s">
        <v>137</v>
      </c>
      <c r="AT1215" t="s">
        <v>137</v>
      </c>
      <c r="AU1215" t="s">
        <v>137</v>
      </c>
      <c r="AV1215" t="s">
        <v>137</v>
      </c>
      <c r="AW1215" t="s">
        <v>137</v>
      </c>
      <c r="AX1215" t="s">
        <v>138</v>
      </c>
      <c r="AY1215" t="s">
        <v>137</v>
      </c>
      <c r="AZ1215" t="s">
        <v>137</v>
      </c>
      <c r="BA1215" t="s">
        <v>137</v>
      </c>
      <c r="BB1215" t="s">
        <v>137</v>
      </c>
      <c r="BC1215" t="s">
        <v>137</v>
      </c>
      <c r="BD1215" t="s">
        <v>137</v>
      </c>
      <c r="BE1215" t="s">
        <v>137</v>
      </c>
      <c r="BF1215" t="s">
        <v>137</v>
      </c>
      <c r="BG1215" t="s">
        <v>137</v>
      </c>
      <c r="BH1215" t="s">
        <v>137</v>
      </c>
      <c r="BI1215" t="s">
        <v>137</v>
      </c>
      <c r="BJ1215" t="s">
        <v>137</v>
      </c>
      <c r="BK1215" t="s">
        <v>137</v>
      </c>
      <c r="BL1215" t="s">
        <v>137</v>
      </c>
      <c r="BM1215" t="s">
        <v>137</v>
      </c>
      <c r="BN1215" t="s">
        <v>137</v>
      </c>
      <c r="BO1215" t="s">
        <v>137</v>
      </c>
      <c r="BP1215" t="s">
        <v>137</v>
      </c>
      <c r="BQ1215" t="s">
        <v>137</v>
      </c>
      <c r="BR1215" t="s">
        <v>137</v>
      </c>
      <c r="BS1215" t="s">
        <v>137</v>
      </c>
      <c r="BT1215" t="s">
        <v>137</v>
      </c>
      <c r="BU1215" t="s">
        <v>137</v>
      </c>
      <c r="BV1215" t="s">
        <v>137</v>
      </c>
      <c r="BW1215" t="s">
        <v>137</v>
      </c>
      <c r="BX1215" t="s">
        <v>137</v>
      </c>
      <c r="BY1215" t="s">
        <v>137</v>
      </c>
      <c r="BZ1215" t="s">
        <v>137</v>
      </c>
      <c r="CA1215" t="s">
        <v>137</v>
      </c>
      <c r="CB1215" t="s">
        <v>137</v>
      </c>
      <c r="CC1215" t="s">
        <v>137</v>
      </c>
      <c r="CD1215" t="s">
        <v>137</v>
      </c>
      <c r="CE1215" t="s">
        <v>137</v>
      </c>
      <c r="CF1215" t="s">
        <v>138</v>
      </c>
      <c r="CG1215" t="s">
        <v>137</v>
      </c>
      <c r="CH1215" t="s">
        <v>137</v>
      </c>
    </row>
    <row r="1216" spans="1:86" x14ac:dyDescent="0.3">
      <c r="A1216" t="s">
        <v>5118</v>
      </c>
      <c r="B1216" t="s">
        <v>1151</v>
      </c>
      <c r="C1216" t="s">
        <v>137</v>
      </c>
      <c r="D1216" t="s">
        <v>137</v>
      </c>
      <c r="E1216" t="s">
        <v>137</v>
      </c>
      <c r="F1216" t="s">
        <v>137</v>
      </c>
      <c r="G1216" t="s">
        <v>137</v>
      </c>
      <c r="H1216" t="s">
        <v>137</v>
      </c>
      <c r="I1216" t="s">
        <v>137</v>
      </c>
      <c r="J1216" t="s">
        <v>137</v>
      </c>
      <c r="K1216" t="s">
        <v>137</v>
      </c>
      <c r="L1216" t="s">
        <v>137</v>
      </c>
      <c r="M1216" t="s">
        <v>137</v>
      </c>
      <c r="N1216" t="s">
        <v>137</v>
      </c>
      <c r="O1216" t="s">
        <v>137</v>
      </c>
      <c r="P1216" t="s">
        <v>137</v>
      </c>
      <c r="Q1216" t="s">
        <v>137</v>
      </c>
      <c r="R1216" t="s">
        <v>137</v>
      </c>
      <c r="S1216" t="s">
        <v>137</v>
      </c>
      <c r="T1216" t="s">
        <v>137</v>
      </c>
      <c r="U1216" t="s">
        <v>137</v>
      </c>
      <c r="V1216" t="s">
        <v>137</v>
      </c>
      <c r="W1216" t="s">
        <v>137</v>
      </c>
      <c r="X1216" t="s">
        <v>137</v>
      </c>
      <c r="Y1216" t="s">
        <v>137</v>
      </c>
      <c r="Z1216" t="s">
        <v>137</v>
      </c>
      <c r="AA1216" t="s">
        <v>137</v>
      </c>
      <c r="AB1216" t="s">
        <v>137</v>
      </c>
      <c r="AC1216" t="s">
        <v>137</v>
      </c>
      <c r="AD1216" t="s">
        <v>137</v>
      </c>
      <c r="AE1216" t="s">
        <v>137</v>
      </c>
      <c r="AF1216" t="s">
        <v>137</v>
      </c>
      <c r="AG1216" t="s">
        <v>137</v>
      </c>
      <c r="AH1216" t="s">
        <v>137</v>
      </c>
      <c r="AI1216" t="s">
        <v>137</v>
      </c>
      <c r="AJ1216" t="s">
        <v>137</v>
      </c>
      <c r="AK1216" t="s">
        <v>137</v>
      </c>
      <c r="AL1216" t="s">
        <v>137</v>
      </c>
      <c r="AM1216" t="s">
        <v>137</v>
      </c>
      <c r="AN1216" t="s">
        <v>137</v>
      </c>
      <c r="AO1216" t="s">
        <v>137</v>
      </c>
      <c r="AP1216" t="s">
        <v>137</v>
      </c>
      <c r="AQ1216" t="s">
        <v>137</v>
      </c>
      <c r="AR1216" t="s">
        <v>137</v>
      </c>
      <c r="AS1216" t="s">
        <v>137</v>
      </c>
      <c r="AT1216" t="s">
        <v>137</v>
      </c>
      <c r="AU1216" t="s">
        <v>137</v>
      </c>
      <c r="AV1216" t="s">
        <v>137</v>
      </c>
      <c r="AW1216" t="s">
        <v>137</v>
      </c>
      <c r="AX1216" t="s">
        <v>137</v>
      </c>
      <c r="AY1216" t="s">
        <v>137</v>
      </c>
      <c r="AZ1216" t="s">
        <v>137</v>
      </c>
      <c r="BA1216" t="s">
        <v>137</v>
      </c>
      <c r="BB1216" t="s">
        <v>137</v>
      </c>
      <c r="BC1216" t="s">
        <v>137</v>
      </c>
      <c r="BD1216" t="s">
        <v>137</v>
      </c>
      <c r="BE1216" t="s">
        <v>137</v>
      </c>
      <c r="BF1216" t="s">
        <v>137</v>
      </c>
      <c r="BG1216" t="s">
        <v>137</v>
      </c>
      <c r="BH1216" t="s">
        <v>137</v>
      </c>
      <c r="BI1216" t="s">
        <v>137</v>
      </c>
      <c r="BJ1216" t="s">
        <v>137</v>
      </c>
      <c r="BK1216" t="s">
        <v>137</v>
      </c>
      <c r="BL1216" t="s">
        <v>137</v>
      </c>
      <c r="BM1216" t="s">
        <v>137</v>
      </c>
      <c r="BN1216" t="s">
        <v>137</v>
      </c>
      <c r="BO1216" t="s">
        <v>137</v>
      </c>
      <c r="BP1216" t="s">
        <v>137</v>
      </c>
      <c r="BQ1216" t="s">
        <v>137</v>
      </c>
      <c r="BR1216" t="s">
        <v>137</v>
      </c>
      <c r="BS1216" t="s">
        <v>137</v>
      </c>
      <c r="BT1216" t="s">
        <v>137</v>
      </c>
      <c r="BU1216" t="s">
        <v>137</v>
      </c>
      <c r="BV1216" t="s">
        <v>137</v>
      </c>
      <c r="BW1216" t="s">
        <v>137</v>
      </c>
      <c r="BX1216" t="s">
        <v>137</v>
      </c>
      <c r="BY1216" t="s">
        <v>137</v>
      </c>
      <c r="BZ1216" t="s">
        <v>137</v>
      </c>
      <c r="CA1216" t="s">
        <v>137</v>
      </c>
      <c r="CB1216" t="s">
        <v>137</v>
      </c>
      <c r="CC1216" t="s">
        <v>137</v>
      </c>
      <c r="CD1216" t="s">
        <v>137</v>
      </c>
      <c r="CE1216" t="s">
        <v>137</v>
      </c>
      <c r="CF1216" t="s">
        <v>138</v>
      </c>
      <c r="CG1216" t="s">
        <v>137</v>
      </c>
      <c r="CH1216" t="s">
        <v>137</v>
      </c>
    </row>
    <row r="1217" spans="1:86" x14ac:dyDescent="0.3">
      <c r="A1217" t="s">
        <v>5119</v>
      </c>
      <c r="B1217" t="s">
        <v>1152</v>
      </c>
      <c r="C1217" t="s">
        <v>138</v>
      </c>
      <c r="D1217" t="s">
        <v>138</v>
      </c>
      <c r="E1217" t="s">
        <v>138</v>
      </c>
      <c r="F1217" t="s">
        <v>138</v>
      </c>
      <c r="G1217" t="s">
        <v>138</v>
      </c>
      <c r="H1217" t="s">
        <v>137</v>
      </c>
      <c r="I1217" t="s">
        <v>138</v>
      </c>
      <c r="J1217" t="s">
        <v>138</v>
      </c>
      <c r="K1217" t="s">
        <v>137</v>
      </c>
      <c r="L1217" t="s">
        <v>138</v>
      </c>
      <c r="M1217" t="s">
        <v>138</v>
      </c>
      <c r="N1217" t="s">
        <v>138</v>
      </c>
      <c r="O1217" t="s">
        <v>138</v>
      </c>
      <c r="P1217" t="s">
        <v>138</v>
      </c>
      <c r="Q1217" t="s">
        <v>138</v>
      </c>
      <c r="R1217" t="s">
        <v>138</v>
      </c>
      <c r="S1217" t="s">
        <v>138</v>
      </c>
      <c r="T1217" t="s">
        <v>138</v>
      </c>
      <c r="U1217" t="s">
        <v>138</v>
      </c>
      <c r="V1217" t="s">
        <v>138</v>
      </c>
      <c r="W1217" t="s">
        <v>138</v>
      </c>
      <c r="X1217" t="s">
        <v>138</v>
      </c>
      <c r="Y1217" t="s">
        <v>138</v>
      </c>
      <c r="Z1217" t="s">
        <v>138</v>
      </c>
      <c r="AA1217" t="s">
        <v>138</v>
      </c>
      <c r="AB1217" t="s">
        <v>138</v>
      </c>
      <c r="AC1217" t="s">
        <v>138</v>
      </c>
      <c r="AD1217" t="s">
        <v>138</v>
      </c>
      <c r="AE1217" t="s">
        <v>138</v>
      </c>
      <c r="AF1217" t="s">
        <v>138</v>
      </c>
      <c r="AG1217" t="s">
        <v>138</v>
      </c>
      <c r="AH1217" t="s">
        <v>138</v>
      </c>
      <c r="AI1217" t="s">
        <v>138</v>
      </c>
      <c r="AJ1217" t="s">
        <v>138</v>
      </c>
      <c r="AK1217" t="s">
        <v>138</v>
      </c>
      <c r="AL1217" t="s">
        <v>138</v>
      </c>
      <c r="AM1217" t="s">
        <v>138</v>
      </c>
      <c r="AN1217" t="s">
        <v>138</v>
      </c>
      <c r="AO1217" t="s">
        <v>138</v>
      </c>
      <c r="AP1217" t="s">
        <v>138</v>
      </c>
      <c r="AQ1217" t="s">
        <v>138</v>
      </c>
      <c r="AR1217" t="s">
        <v>138</v>
      </c>
      <c r="AS1217" t="s">
        <v>138</v>
      </c>
      <c r="AT1217" t="s">
        <v>138</v>
      </c>
      <c r="AU1217" t="s">
        <v>138</v>
      </c>
      <c r="AV1217" t="s">
        <v>138</v>
      </c>
      <c r="AW1217" t="s">
        <v>138</v>
      </c>
      <c r="AX1217" t="s">
        <v>137</v>
      </c>
      <c r="AY1217" t="s">
        <v>138</v>
      </c>
      <c r="AZ1217" t="s">
        <v>138</v>
      </c>
      <c r="BA1217" t="s">
        <v>138</v>
      </c>
      <c r="BB1217" t="s">
        <v>138</v>
      </c>
      <c r="BC1217" t="s">
        <v>138</v>
      </c>
      <c r="BD1217" t="s">
        <v>138</v>
      </c>
      <c r="BE1217" t="s">
        <v>138</v>
      </c>
      <c r="BF1217" t="s">
        <v>138</v>
      </c>
      <c r="BG1217" t="s">
        <v>138</v>
      </c>
      <c r="BH1217" t="s">
        <v>138</v>
      </c>
      <c r="BI1217" t="s">
        <v>138</v>
      </c>
      <c r="BJ1217" t="s">
        <v>137</v>
      </c>
      <c r="BK1217" t="s">
        <v>138</v>
      </c>
      <c r="BL1217" t="s">
        <v>138</v>
      </c>
      <c r="BM1217" t="s">
        <v>137</v>
      </c>
      <c r="BN1217" t="s">
        <v>138</v>
      </c>
      <c r="BO1217" t="s">
        <v>138</v>
      </c>
      <c r="BP1217" t="s">
        <v>138</v>
      </c>
      <c r="BQ1217" t="s">
        <v>138</v>
      </c>
      <c r="BR1217" t="s">
        <v>137</v>
      </c>
      <c r="BS1217" t="s">
        <v>137</v>
      </c>
      <c r="BT1217" t="s">
        <v>137</v>
      </c>
      <c r="BU1217" t="s">
        <v>137</v>
      </c>
      <c r="BV1217" t="s">
        <v>138</v>
      </c>
      <c r="BW1217" t="s">
        <v>138</v>
      </c>
      <c r="BX1217" t="s">
        <v>138</v>
      </c>
      <c r="BY1217" t="s">
        <v>138</v>
      </c>
      <c r="BZ1217" t="s">
        <v>138</v>
      </c>
      <c r="CA1217" t="s">
        <v>138</v>
      </c>
      <c r="CB1217" t="s">
        <v>138</v>
      </c>
      <c r="CC1217" t="s">
        <v>138</v>
      </c>
      <c r="CD1217" t="s">
        <v>138</v>
      </c>
      <c r="CE1217" t="s">
        <v>138</v>
      </c>
      <c r="CF1217" t="s">
        <v>138</v>
      </c>
      <c r="CG1217" t="s">
        <v>138</v>
      </c>
      <c r="CH1217" t="s">
        <v>138</v>
      </c>
    </row>
    <row r="1218" spans="1:86" x14ac:dyDescent="0.3">
      <c r="A1218" t="s">
        <v>5120</v>
      </c>
      <c r="B1218" t="s">
        <v>1153</v>
      </c>
      <c r="C1218" t="s">
        <v>138</v>
      </c>
      <c r="D1218" t="s">
        <v>138</v>
      </c>
      <c r="E1218" t="s">
        <v>138</v>
      </c>
      <c r="F1218" t="s">
        <v>138</v>
      </c>
      <c r="G1218" t="s">
        <v>138</v>
      </c>
      <c r="H1218" t="s">
        <v>137</v>
      </c>
      <c r="I1218" t="s">
        <v>138</v>
      </c>
      <c r="J1218" t="s">
        <v>138</v>
      </c>
      <c r="K1218" t="s">
        <v>137</v>
      </c>
      <c r="L1218" t="s">
        <v>138</v>
      </c>
      <c r="M1218" t="s">
        <v>138</v>
      </c>
      <c r="N1218" t="s">
        <v>138</v>
      </c>
      <c r="O1218" t="s">
        <v>138</v>
      </c>
      <c r="P1218" t="s">
        <v>138</v>
      </c>
      <c r="Q1218" t="s">
        <v>138</v>
      </c>
      <c r="R1218" t="s">
        <v>138</v>
      </c>
      <c r="S1218" t="s">
        <v>138</v>
      </c>
      <c r="T1218" t="s">
        <v>138</v>
      </c>
      <c r="U1218" t="s">
        <v>138</v>
      </c>
      <c r="V1218" t="s">
        <v>138</v>
      </c>
      <c r="W1218" t="s">
        <v>138</v>
      </c>
      <c r="X1218" t="s">
        <v>138</v>
      </c>
      <c r="Y1218" t="s">
        <v>138</v>
      </c>
      <c r="Z1218" t="s">
        <v>138</v>
      </c>
      <c r="AA1218" t="s">
        <v>138</v>
      </c>
      <c r="AB1218" t="s">
        <v>138</v>
      </c>
      <c r="AC1218" t="s">
        <v>138</v>
      </c>
      <c r="AD1218" t="s">
        <v>138</v>
      </c>
      <c r="AE1218" t="s">
        <v>138</v>
      </c>
      <c r="AF1218" t="s">
        <v>138</v>
      </c>
      <c r="AG1218" t="s">
        <v>138</v>
      </c>
      <c r="AH1218" t="s">
        <v>138</v>
      </c>
      <c r="AI1218" t="s">
        <v>138</v>
      </c>
      <c r="AJ1218" t="s">
        <v>138</v>
      </c>
      <c r="AK1218" t="s">
        <v>138</v>
      </c>
      <c r="AL1218" t="s">
        <v>138</v>
      </c>
      <c r="AM1218" t="s">
        <v>138</v>
      </c>
      <c r="AN1218" t="s">
        <v>138</v>
      </c>
      <c r="AO1218" t="s">
        <v>138</v>
      </c>
      <c r="AP1218" t="s">
        <v>138</v>
      </c>
      <c r="AQ1218" t="s">
        <v>138</v>
      </c>
      <c r="AR1218" t="s">
        <v>138</v>
      </c>
      <c r="AS1218" t="s">
        <v>138</v>
      </c>
      <c r="AT1218" t="s">
        <v>138</v>
      </c>
      <c r="AU1218" t="s">
        <v>138</v>
      </c>
      <c r="AV1218" t="s">
        <v>138</v>
      </c>
      <c r="AW1218" t="s">
        <v>138</v>
      </c>
      <c r="AX1218" t="s">
        <v>137</v>
      </c>
      <c r="AY1218" t="s">
        <v>138</v>
      </c>
      <c r="AZ1218" t="s">
        <v>138</v>
      </c>
      <c r="BA1218" t="s">
        <v>138</v>
      </c>
      <c r="BB1218" t="s">
        <v>138</v>
      </c>
      <c r="BC1218" t="s">
        <v>138</v>
      </c>
      <c r="BD1218" t="s">
        <v>138</v>
      </c>
      <c r="BE1218" t="s">
        <v>138</v>
      </c>
      <c r="BF1218" t="s">
        <v>138</v>
      </c>
      <c r="BG1218" t="s">
        <v>138</v>
      </c>
      <c r="BH1218" t="s">
        <v>138</v>
      </c>
      <c r="BI1218" t="s">
        <v>138</v>
      </c>
      <c r="BJ1218" t="s">
        <v>137</v>
      </c>
      <c r="BK1218" t="s">
        <v>138</v>
      </c>
      <c r="BL1218" t="s">
        <v>138</v>
      </c>
      <c r="BM1218" t="s">
        <v>137</v>
      </c>
      <c r="BN1218" t="s">
        <v>138</v>
      </c>
      <c r="BO1218" t="s">
        <v>138</v>
      </c>
      <c r="BP1218" t="s">
        <v>138</v>
      </c>
      <c r="BQ1218" t="s">
        <v>138</v>
      </c>
      <c r="BR1218" t="s">
        <v>137</v>
      </c>
      <c r="BS1218" t="s">
        <v>137</v>
      </c>
      <c r="BT1218" t="s">
        <v>137</v>
      </c>
      <c r="BU1218" t="s">
        <v>137</v>
      </c>
      <c r="BV1218" t="s">
        <v>138</v>
      </c>
      <c r="BW1218" t="s">
        <v>137</v>
      </c>
      <c r="BX1218" t="s">
        <v>137</v>
      </c>
      <c r="BY1218" t="s">
        <v>137</v>
      </c>
      <c r="BZ1218" t="s">
        <v>137</v>
      </c>
      <c r="CA1218" t="s">
        <v>137</v>
      </c>
      <c r="CB1218" t="s">
        <v>137</v>
      </c>
      <c r="CC1218" t="s">
        <v>137</v>
      </c>
      <c r="CD1218" t="s">
        <v>137</v>
      </c>
      <c r="CE1218" t="s">
        <v>137</v>
      </c>
      <c r="CF1218" t="s">
        <v>138</v>
      </c>
      <c r="CG1218" t="s">
        <v>137</v>
      </c>
      <c r="CH1218" t="s">
        <v>137</v>
      </c>
    </row>
    <row r="1219" spans="1:86" x14ac:dyDescent="0.3">
      <c r="A1219" t="s">
        <v>5121</v>
      </c>
      <c r="B1219" t="s">
        <v>1154</v>
      </c>
      <c r="C1219" t="s">
        <v>137</v>
      </c>
      <c r="D1219" t="s">
        <v>137</v>
      </c>
      <c r="E1219" t="s">
        <v>137</v>
      </c>
      <c r="F1219" t="s">
        <v>137</v>
      </c>
      <c r="G1219" t="s">
        <v>137</v>
      </c>
      <c r="H1219" t="s">
        <v>137</v>
      </c>
      <c r="I1219" t="s">
        <v>137</v>
      </c>
      <c r="J1219" t="s">
        <v>137</v>
      </c>
      <c r="K1219" t="s">
        <v>137</v>
      </c>
      <c r="L1219" t="s">
        <v>137</v>
      </c>
      <c r="M1219" t="s">
        <v>137</v>
      </c>
      <c r="N1219" t="s">
        <v>137</v>
      </c>
      <c r="O1219" t="s">
        <v>137</v>
      </c>
      <c r="P1219" t="s">
        <v>137</v>
      </c>
      <c r="Q1219" t="s">
        <v>137</v>
      </c>
      <c r="R1219" t="s">
        <v>137</v>
      </c>
      <c r="S1219" t="s">
        <v>137</v>
      </c>
      <c r="T1219" t="s">
        <v>138</v>
      </c>
      <c r="U1219" t="s">
        <v>138</v>
      </c>
      <c r="V1219" t="s">
        <v>138</v>
      </c>
      <c r="W1219" t="s">
        <v>138</v>
      </c>
      <c r="X1219" t="s">
        <v>138</v>
      </c>
      <c r="Y1219" t="s">
        <v>138</v>
      </c>
      <c r="Z1219" t="s">
        <v>138</v>
      </c>
      <c r="AA1219" t="s">
        <v>138</v>
      </c>
      <c r="AB1219" t="s">
        <v>138</v>
      </c>
      <c r="AC1219" t="s">
        <v>138</v>
      </c>
      <c r="AD1219" t="s">
        <v>138</v>
      </c>
      <c r="AE1219" t="s">
        <v>138</v>
      </c>
      <c r="AF1219" t="s">
        <v>137</v>
      </c>
      <c r="AG1219" t="s">
        <v>137</v>
      </c>
      <c r="AH1219" t="s">
        <v>137</v>
      </c>
      <c r="AI1219" t="s">
        <v>137</v>
      </c>
      <c r="AJ1219" t="s">
        <v>137</v>
      </c>
      <c r="AK1219" t="s">
        <v>137</v>
      </c>
      <c r="AL1219" t="s">
        <v>137</v>
      </c>
      <c r="AM1219" t="s">
        <v>137</v>
      </c>
      <c r="AN1219" t="s">
        <v>137</v>
      </c>
      <c r="AO1219" t="s">
        <v>137</v>
      </c>
      <c r="AP1219" t="s">
        <v>137</v>
      </c>
      <c r="AQ1219" t="s">
        <v>137</v>
      </c>
      <c r="AR1219" t="s">
        <v>137</v>
      </c>
      <c r="AS1219" t="s">
        <v>137</v>
      </c>
      <c r="AT1219" t="s">
        <v>137</v>
      </c>
      <c r="AU1219" t="s">
        <v>137</v>
      </c>
      <c r="AV1219" t="s">
        <v>137</v>
      </c>
      <c r="AW1219" t="s">
        <v>137</v>
      </c>
      <c r="AX1219" t="s">
        <v>137</v>
      </c>
      <c r="AY1219" t="s">
        <v>137</v>
      </c>
      <c r="AZ1219" t="s">
        <v>137</v>
      </c>
      <c r="BA1219" t="s">
        <v>137</v>
      </c>
      <c r="BB1219" t="s">
        <v>137</v>
      </c>
      <c r="BC1219" t="s">
        <v>137</v>
      </c>
      <c r="BD1219" t="s">
        <v>137</v>
      </c>
      <c r="BE1219" t="s">
        <v>137</v>
      </c>
      <c r="BF1219" t="s">
        <v>137</v>
      </c>
      <c r="BG1219" t="s">
        <v>137</v>
      </c>
      <c r="BH1219" t="s">
        <v>137</v>
      </c>
      <c r="BI1219" t="s">
        <v>137</v>
      </c>
      <c r="BJ1219" t="s">
        <v>137</v>
      </c>
      <c r="BK1219" t="s">
        <v>137</v>
      </c>
      <c r="BL1219" t="s">
        <v>137</v>
      </c>
      <c r="BM1219" t="s">
        <v>137</v>
      </c>
      <c r="BN1219" t="s">
        <v>138</v>
      </c>
      <c r="BO1219" t="s">
        <v>137</v>
      </c>
      <c r="BP1219" t="s">
        <v>137</v>
      </c>
      <c r="BQ1219" t="s">
        <v>137</v>
      </c>
      <c r="BR1219" t="s">
        <v>137</v>
      </c>
      <c r="BS1219" t="s">
        <v>137</v>
      </c>
      <c r="BT1219" t="s">
        <v>137</v>
      </c>
      <c r="BU1219" t="s">
        <v>137</v>
      </c>
      <c r="BV1219" t="s">
        <v>138</v>
      </c>
      <c r="BW1219" t="s">
        <v>138</v>
      </c>
      <c r="BX1219" t="s">
        <v>138</v>
      </c>
      <c r="BY1219" t="s">
        <v>138</v>
      </c>
      <c r="BZ1219" t="s">
        <v>138</v>
      </c>
      <c r="CA1219" t="s">
        <v>138</v>
      </c>
      <c r="CB1219" t="s">
        <v>138</v>
      </c>
      <c r="CC1219" t="s">
        <v>138</v>
      </c>
      <c r="CD1219" t="s">
        <v>138</v>
      </c>
      <c r="CE1219" t="s">
        <v>138</v>
      </c>
      <c r="CF1219" t="s">
        <v>138</v>
      </c>
      <c r="CG1219" t="s">
        <v>138</v>
      </c>
      <c r="CH1219" t="s">
        <v>138</v>
      </c>
    </row>
    <row r="1220" spans="1:86" x14ac:dyDescent="0.3">
      <c r="A1220" t="s">
        <v>5122</v>
      </c>
      <c r="B1220" t="s">
        <v>1155</v>
      </c>
      <c r="C1220">
        <v>101.87</v>
      </c>
      <c r="D1220">
        <v>77.548000000000002</v>
      </c>
      <c r="E1220">
        <v>88.430999999999997</v>
      </c>
      <c r="F1220">
        <v>78.528999999999996</v>
      </c>
      <c r="G1220">
        <v>80.938999999999993</v>
      </c>
      <c r="H1220">
        <v>93.899000000000001</v>
      </c>
      <c r="I1220">
        <v>85.664000000000001</v>
      </c>
      <c r="J1220">
        <v>90.275000000000006</v>
      </c>
      <c r="K1220">
        <v>109.958</v>
      </c>
      <c r="L1220">
        <v>110.866</v>
      </c>
      <c r="M1220">
        <v>123.27800000000001</v>
      </c>
      <c r="N1220">
        <v>79.123999999999995</v>
      </c>
      <c r="O1220">
        <v>72.168000000000006</v>
      </c>
      <c r="P1220">
        <v>73.025000000000006</v>
      </c>
      <c r="Q1220">
        <v>75.018000000000001</v>
      </c>
      <c r="R1220">
        <v>76.495000000000005</v>
      </c>
      <c r="S1220">
        <v>89.135999999999996</v>
      </c>
      <c r="T1220">
        <v>100.839</v>
      </c>
      <c r="U1220">
        <v>100.312</v>
      </c>
      <c r="V1220">
        <v>121.59699999999999</v>
      </c>
      <c r="W1220">
        <v>151.11099999999999</v>
      </c>
      <c r="X1220">
        <v>137.589</v>
      </c>
      <c r="Y1220">
        <v>79.070999999999998</v>
      </c>
      <c r="Z1220">
        <v>81.221000000000004</v>
      </c>
      <c r="AA1220">
        <v>87.942999999999998</v>
      </c>
      <c r="AB1220">
        <v>79.584000000000003</v>
      </c>
      <c r="AC1220">
        <v>131.11099999999999</v>
      </c>
      <c r="AD1220">
        <v>95.81</v>
      </c>
      <c r="AE1220">
        <v>112.929</v>
      </c>
      <c r="AF1220">
        <v>110.081</v>
      </c>
      <c r="AG1220">
        <v>99.048000000000002</v>
      </c>
      <c r="AH1220">
        <v>144.857</v>
      </c>
      <c r="AI1220">
        <v>229.40899999999999</v>
      </c>
      <c r="AJ1220">
        <v>170.69499999999999</v>
      </c>
      <c r="AK1220">
        <v>127.416</v>
      </c>
      <c r="AL1220">
        <v>101.274</v>
      </c>
      <c r="AM1220">
        <v>110.54600000000001</v>
      </c>
      <c r="AN1220">
        <v>109.447</v>
      </c>
      <c r="AO1220">
        <v>116.63</v>
      </c>
      <c r="AP1220">
        <v>122.90300000000001</v>
      </c>
      <c r="AQ1220">
        <v>130.31700000000001</v>
      </c>
      <c r="AR1220">
        <v>140.392</v>
      </c>
      <c r="AS1220">
        <v>143.751</v>
      </c>
      <c r="AT1220">
        <v>186.65700000000001</v>
      </c>
      <c r="AU1220">
        <v>257.78699999999998</v>
      </c>
      <c r="AV1220">
        <v>216.226</v>
      </c>
      <c r="AW1220">
        <v>751.58900000000006</v>
      </c>
      <c r="AX1220">
        <v>156.75899999999999</v>
      </c>
      <c r="AY1220">
        <v>175.59100000000001</v>
      </c>
      <c r="AZ1220">
        <v>172.46199999999999</v>
      </c>
      <c r="BA1220">
        <v>227.346</v>
      </c>
      <c r="BB1220">
        <v>198.756</v>
      </c>
      <c r="BC1220">
        <v>194.756</v>
      </c>
      <c r="BD1220">
        <v>190.37</v>
      </c>
      <c r="BE1220">
        <v>194.88300000000001</v>
      </c>
      <c r="BF1220">
        <v>199.51400000000001</v>
      </c>
      <c r="BG1220">
        <v>295.78699999999998</v>
      </c>
      <c r="BH1220">
        <v>220.726</v>
      </c>
      <c r="BI1220">
        <v>175.345</v>
      </c>
      <c r="BJ1220">
        <v>180.37700000000001</v>
      </c>
      <c r="BK1220">
        <v>183.79499999999999</v>
      </c>
      <c r="BL1220">
        <v>189.417</v>
      </c>
      <c r="BM1220">
        <v>222.25899999999999</v>
      </c>
      <c r="BN1220">
        <v>198.42099999999999</v>
      </c>
      <c r="BO1220">
        <v>186.708</v>
      </c>
      <c r="BP1220">
        <v>188.49</v>
      </c>
      <c r="BQ1220">
        <v>176.83500000000001</v>
      </c>
      <c r="BR1220">
        <v>262.11099999999999</v>
      </c>
      <c r="BS1220">
        <v>230.23400000000001</v>
      </c>
      <c r="BT1220">
        <v>206.81100000000001</v>
      </c>
      <c r="BU1220">
        <v>169.55500000000001</v>
      </c>
      <c r="BV1220">
        <v>169.20599999999999</v>
      </c>
      <c r="BW1220">
        <v>174.98500000000001</v>
      </c>
      <c r="BX1220">
        <v>174.84</v>
      </c>
      <c r="BY1220">
        <v>200.291</v>
      </c>
      <c r="BZ1220">
        <v>200.161</v>
      </c>
      <c r="CA1220">
        <v>191.90600000000001</v>
      </c>
      <c r="CB1220">
        <v>191.667</v>
      </c>
      <c r="CC1220">
        <v>192.096</v>
      </c>
      <c r="CD1220">
        <v>222.62</v>
      </c>
      <c r="CE1220">
        <v>320.33199999999999</v>
      </c>
      <c r="CF1220">
        <v>248.64599999999999</v>
      </c>
      <c r="CG1220">
        <v>205.57400000000001</v>
      </c>
      <c r="CH1220">
        <v>215.49600000000001</v>
      </c>
    </row>
    <row r="1221" spans="1:86" x14ac:dyDescent="0.3">
      <c r="A1221" t="s">
        <v>5123</v>
      </c>
      <c r="B1221" t="s">
        <v>1156</v>
      </c>
      <c r="C1221">
        <v>37.732999999999997</v>
      </c>
      <c r="D1221">
        <v>30.236999999999998</v>
      </c>
      <c r="E1221">
        <v>25.574999999999999</v>
      </c>
      <c r="F1221">
        <v>24.69</v>
      </c>
      <c r="G1221">
        <v>23.195</v>
      </c>
      <c r="H1221">
        <v>15.401</v>
      </c>
      <c r="I1221">
        <v>15.737</v>
      </c>
      <c r="J1221">
        <v>17.492000000000001</v>
      </c>
      <c r="K1221">
        <v>14.894</v>
      </c>
      <c r="L1221">
        <v>17.652999999999999</v>
      </c>
      <c r="M1221">
        <v>15.385999999999999</v>
      </c>
      <c r="N1221">
        <v>17.829000000000001</v>
      </c>
      <c r="O1221">
        <v>14.029</v>
      </c>
      <c r="P1221">
        <v>15.981999999999999</v>
      </c>
      <c r="Q1221">
        <v>15.173999999999999</v>
      </c>
      <c r="R1221">
        <v>13.194000000000001</v>
      </c>
      <c r="S1221">
        <v>16.497</v>
      </c>
      <c r="T1221">
        <v>-18.22</v>
      </c>
      <c r="U1221">
        <v>-17.457000000000001</v>
      </c>
      <c r="V1221">
        <v>-20.654</v>
      </c>
      <c r="W1221">
        <v>-17.777999999999999</v>
      </c>
      <c r="X1221">
        <v>-5.3949999999999996</v>
      </c>
      <c r="Y1221">
        <v>-24.116</v>
      </c>
      <c r="Z1221">
        <v>-19.387</v>
      </c>
      <c r="AA1221">
        <v>-23.878</v>
      </c>
      <c r="AB1221">
        <v>-27.995000000000001</v>
      </c>
      <c r="AC1221">
        <v>-28.446000000000002</v>
      </c>
      <c r="AD1221">
        <v>-27.263999999999999</v>
      </c>
      <c r="AE1221">
        <v>-29.241</v>
      </c>
      <c r="AF1221">
        <v>4.4509999999999996</v>
      </c>
      <c r="AG1221">
        <v>5.1230000000000002</v>
      </c>
      <c r="AH1221">
        <v>6.6820000000000004</v>
      </c>
      <c r="AI1221">
        <v>15.529</v>
      </c>
      <c r="AJ1221">
        <v>17.919</v>
      </c>
      <c r="AK1221">
        <v>13.329000000000001</v>
      </c>
      <c r="AL1221">
        <v>25.986000000000001</v>
      </c>
      <c r="AM1221">
        <v>27.670999999999999</v>
      </c>
      <c r="AN1221">
        <v>23.757999999999999</v>
      </c>
      <c r="AO1221">
        <v>29.713999999999999</v>
      </c>
      <c r="AP1221">
        <v>31.266999999999999</v>
      </c>
      <c r="AQ1221">
        <v>33.215000000000003</v>
      </c>
      <c r="AR1221">
        <v>50.765999999999998</v>
      </c>
      <c r="AS1221">
        <v>55.198999999999998</v>
      </c>
      <c r="AT1221">
        <v>57.198999999999998</v>
      </c>
      <c r="AU1221">
        <v>61.066000000000003</v>
      </c>
      <c r="AV1221">
        <v>69.653000000000006</v>
      </c>
      <c r="AW1221">
        <v>63.331000000000003</v>
      </c>
      <c r="AX1221">
        <v>69.897000000000006</v>
      </c>
      <c r="AY1221">
        <v>64.188999999999993</v>
      </c>
      <c r="AZ1221">
        <v>62.554000000000002</v>
      </c>
      <c r="BA1221">
        <v>60.637999999999998</v>
      </c>
      <c r="BB1221">
        <v>58.889000000000003</v>
      </c>
      <c r="BC1221">
        <v>59.695</v>
      </c>
      <c r="BD1221">
        <v>56.892000000000003</v>
      </c>
      <c r="BE1221">
        <v>56.823</v>
      </c>
      <c r="BF1221">
        <v>55.046999999999997</v>
      </c>
      <c r="BG1221">
        <v>55.168999999999997</v>
      </c>
      <c r="BH1221">
        <v>55.445999999999998</v>
      </c>
      <c r="BI1221">
        <v>57.625</v>
      </c>
      <c r="BJ1221">
        <v>55.423999999999999</v>
      </c>
      <c r="BK1221">
        <v>46.624000000000002</v>
      </c>
      <c r="BL1221">
        <v>48.118000000000002</v>
      </c>
      <c r="BM1221">
        <v>47.426000000000002</v>
      </c>
      <c r="BN1221">
        <v>44.540999999999997</v>
      </c>
      <c r="BO1221">
        <v>44.439</v>
      </c>
      <c r="BP1221">
        <v>47.408000000000001</v>
      </c>
      <c r="BQ1221">
        <v>47.14</v>
      </c>
      <c r="BR1221">
        <v>51.219000000000001</v>
      </c>
      <c r="BS1221">
        <v>45.621000000000002</v>
      </c>
      <c r="BT1221">
        <v>49.81</v>
      </c>
      <c r="BU1221">
        <v>44.662999999999997</v>
      </c>
      <c r="BV1221">
        <v>49.73</v>
      </c>
      <c r="BW1221">
        <v>50.012999999999998</v>
      </c>
      <c r="BX1221">
        <v>44.62</v>
      </c>
      <c r="BY1221">
        <v>43.576999999999998</v>
      </c>
      <c r="BZ1221">
        <v>43.170999999999999</v>
      </c>
      <c r="CA1221">
        <v>42.572000000000003</v>
      </c>
      <c r="CB1221">
        <v>49.758000000000003</v>
      </c>
      <c r="CC1221">
        <v>49.408999999999999</v>
      </c>
      <c r="CD1221">
        <v>47.24</v>
      </c>
      <c r="CE1221">
        <v>49.173000000000002</v>
      </c>
      <c r="CF1221">
        <v>55.274000000000001</v>
      </c>
      <c r="CG1221">
        <v>53.417999999999999</v>
      </c>
      <c r="CH1221">
        <v>55.883000000000003</v>
      </c>
    </row>
    <row r="1222" spans="1:86" x14ac:dyDescent="0.3">
      <c r="A1222" t="s">
        <v>5124</v>
      </c>
      <c r="B1222" t="s">
        <v>1157</v>
      </c>
      <c r="C1222">
        <v>64.137</v>
      </c>
      <c r="D1222">
        <v>47.31</v>
      </c>
      <c r="E1222">
        <v>62.856000000000002</v>
      </c>
      <c r="F1222">
        <v>53.838999999999999</v>
      </c>
      <c r="G1222">
        <v>57.744</v>
      </c>
      <c r="H1222">
        <v>78.498000000000005</v>
      </c>
      <c r="I1222">
        <v>69.927999999999997</v>
      </c>
      <c r="J1222">
        <v>72.783000000000001</v>
      </c>
      <c r="K1222">
        <v>95.064999999999998</v>
      </c>
      <c r="L1222">
        <v>93.212999999999994</v>
      </c>
      <c r="M1222">
        <v>107.892</v>
      </c>
      <c r="N1222">
        <v>61.295000000000002</v>
      </c>
      <c r="O1222">
        <v>58.139000000000003</v>
      </c>
      <c r="P1222">
        <v>57.042999999999999</v>
      </c>
      <c r="Q1222">
        <v>59.844000000000001</v>
      </c>
      <c r="R1222">
        <v>63.301000000000002</v>
      </c>
      <c r="S1222">
        <v>72.64</v>
      </c>
      <c r="T1222">
        <v>119.059</v>
      </c>
      <c r="U1222">
        <v>117.76900000000001</v>
      </c>
      <c r="V1222">
        <v>142.251</v>
      </c>
      <c r="W1222">
        <v>168.88900000000001</v>
      </c>
      <c r="X1222">
        <v>142.98400000000001</v>
      </c>
      <c r="Y1222">
        <v>103.187</v>
      </c>
      <c r="Z1222">
        <v>100.60899999999999</v>
      </c>
      <c r="AA1222">
        <v>111.822</v>
      </c>
      <c r="AB1222">
        <v>107.578</v>
      </c>
      <c r="AC1222">
        <v>159.55699999999999</v>
      </c>
      <c r="AD1222">
        <v>123.07299999999999</v>
      </c>
      <c r="AE1222">
        <v>142.16900000000001</v>
      </c>
      <c r="AF1222">
        <v>105.631</v>
      </c>
      <c r="AG1222">
        <v>93.926000000000002</v>
      </c>
      <c r="AH1222">
        <v>138.17500000000001</v>
      </c>
      <c r="AI1222">
        <v>213.87899999999999</v>
      </c>
      <c r="AJ1222">
        <v>152.77600000000001</v>
      </c>
      <c r="AK1222">
        <v>114.086</v>
      </c>
      <c r="AL1222">
        <v>75.287999999999997</v>
      </c>
      <c r="AM1222">
        <v>82.875</v>
      </c>
      <c r="AN1222">
        <v>85.688999999999993</v>
      </c>
      <c r="AO1222">
        <v>86.917000000000002</v>
      </c>
      <c r="AP1222">
        <v>91.635999999999996</v>
      </c>
      <c r="AQ1222">
        <v>97.102999999999994</v>
      </c>
      <c r="AR1222">
        <v>89.626999999999995</v>
      </c>
      <c r="AS1222">
        <v>88.552000000000007</v>
      </c>
      <c r="AT1222">
        <v>129.458</v>
      </c>
      <c r="AU1222">
        <v>196.72200000000001</v>
      </c>
      <c r="AV1222">
        <v>146.572</v>
      </c>
      <c r="AW1222">
        <v>688.25800000000004</v>
      </c>
      <c r="AX1222">
        <v>86.861999999999995</v>
      </c>
      <c r="AY1222">
        <v>111.402</v>
      </c>
      <c r="AZ1222">
        <v>109.907</v>
      </c>
      <c r="BA1222">
        <v>166.708</v>
      </c>
      <c r="BB1222">
        <v>139.86699999999999</v>
      </c>
      <c r="BC1222">
        <v>135.06100000000001</v>
      </c>
      <c r="BD1222">
        <v>133.47800000000001</v>
      </c>
      <c r="BE1222">
        <v>138.06</v>
      </c>
      <c r="BF1222">
        <v>144.46799999999999</v>
      </c>
      <c r="BG1222">
        <v>240.61799999999999</v>
      </c>
      <c r="BH1222">
        <v>165.28</v>
      </c>
      <c r="BI1222">
        <v>117.72</v>
      </c>
      <c r="BJ1222">
        <v>124.95399999999999</v>
      </c>
      <c r="BK1222">
        <v>137.172</v>
      </c>
      <c r="BL1222">
        <v>141.29900000000001</v>
      </c>
      <c r="BM1222">
        <v>174.833</v>
      </c>
      <c r="BN1222">
        <v>153.88</v>
      </c>
      <c r="BO1222">
        <v>142.27000000000001</v>
      </c>
      <c r="BP1222">
        <v>141.08199999999999</v>
      </c>
      <c r="BQ1222">
        <v>129.69499999999999</v>
      </c>
      <c r="BR1222">
        <v>210.892</v>
      </c>
      <c r="BS1222">
        <v>184.613</v>
      </c>
      <c r="BT1222">
        <v>157.001</v>
      </c>
      <c r="BU1222">
        <v>124.892</v>
      </c>
      <c r="BV1222">
        <v>119.47499999999999</v>
      </c>
      <c r="BW1222">
        <v>124.97199999999999</v>
      </c>
      <c r="BX1222">
        <v>130.221</v>
      </c>
      <c r="BY1222">
        <v>156.715</v>
      </c>
      <c r="BZ1222">
        <v>156.989</v>
      </c>
      <c r="CA1222">
        <v>149.334</v>
      </c>
      <c r="CB1222">
        <v>141.90899999999999</v>
      </c>
      <c r="CC1222">
        <v>142.68700000000001</v>
      </c>
      <c r="CD1222">
        <v>175.38</v>
      </c>
      <c r="CE1222">
        <v>271.15800000000002</v>
      </c>
      <c r="CF1222">
        <v>193.37200000000001</v>
      </c>
      <c r="CG1222">
        <v>152.155</v>
      </c>
      <c r="CH1222">
        <v>159.613</v>
      </c>
    </row>
    <row r="1223" spans="1:86" x14ac:dyDescent="0.3">
      <c r="A1223" t="s">
        <v>5125</v>
      </c>
      <c r="B1223" t="s">
        <v>1158</v>
      </c>
      <c r="C1223">
        <v>20.399000000000001</v>
      </c>
      <c r="D1223">
        <v>17.898</v>
      </c>
      <c r="E1223">
        <v>19.917000000000002</v>
      </c>
      <c r="F1223">
        <v>17.641999999999999</v>
      </c>
      <c r="G1223">
        <v>23.356000000000002</v>
      </c>
      <c r="H1223">
        <v>19.189</v>
      </c>
      <c r="I1223">
        <v>14.996</v>
      </c>
      <c r="J1223">
        <v>14.452999999999999</v>
      </c>
      <c r="K1223">
        <v>13.535</v>
      </c>
      <c r="L1223">
        <v>13.417999999999999</v>
      </c>
      <c r="M1223">
        <v>19.713000000000001</v>
      </c>
      <c r="N1223">
        <v>14.443</v>
      </c>
      <c r="O1223">
        <v>16.510000000000002</v>
      </c>
      <c r="P1223">
        <v>15.866</v>
      </c>
      <c r="Q1223">
        <v>13.831</v>
      </c>
      <c r="R1223">
        <v>13.856999999999999</v>
      </c>
      <c r="S1223">
        <v>15.068</v>
      </c>
      <c r="T1223">
        <v>24.800999999999998</v>
      </c>
      <c r="U1223">
        <v>28.989000000000001</v>
      </c>
      <c r="V1223">
        <v>28.460999999999999</v>
      </c>
      <c r="W1223">
        <v>26.548999999999999</v>
      </c>
      <c r="X1223">
        <v>27.652000000000001</v>
      </c>
      <c r="Y1223">
        <v>28.494</v>
      </c>
      <c r="Z1223">
        <v>29.494</v>
      </c>
      <c r="AA1223">
        <v>35.572000000000003</v>
      </c>
      <c r="AB1223">
        <v>28.533999999999999</v>
      </c>
      <c r="AC1223">
        <v>28.172000000000001</v>
      </c>
      <c r="AD1223">
        <v>41.951000000000001</v>
      </c>
      <c r="AE1223">
        <v>44.997999999999998</v>
      </c>
      <c r="AF1223">
        <v>35.860999999999997</v>
      </c>
      <c r="AG1223">
        <v>25.66</v>
      </c>
      <c r="AH1223">
        <v>44.165999999999997</v>
      </c>
      <c r="AI1223">
        <v>33.503999999999998</v>
      </c>
      <c r="AJ1223">
        <v>30.472000000000001</v>
      </c>
      <c r="AK1223">
        <v>34.494999999999997</v>
      </c>
      <c r="AL1223">
        <v>32.749000000000002</v>
      </c>
      <c r="AM1223">
        <v>36.448999999999998</v>
      </c>
      <c r="AN1223">
        <v>34.372</v>
      </c>
      <c r="AO1223">
        <v>28.981000000000002</v>
      </c>
      <c r="AP1223">
        <v>29.687999999999999</v>
      </c>
      <c r="AQ1223">
        <v>36.363999999999997</v>
      </c>
      <c r="AR1223">
        <v>34.607999999999997</v>
      </c>
      <c r="AS1223">
        <v>33.558999999999997</v>
      </c>
      <c r="AT1223">
        <v>37.715000000000003</v>
      </c>
      <c r="AU1223">
        <v>34.542000000000002</v>
      </c>
      <c r="AV1223">
        <v>35.613999999999997</v>
      </c>
      <c r="AW1223">
        <v>616.62</v>
      </c>
      <c r="AX1223">
        <v>37.268000000000001</v>
      </c>
      <c r="AY1223">
        <v>43.094999999999999</v>
      </c>
      <c r="AZ1223">
        <v>39.603000000000002</v>
      </c>
      <c r="BA1223">
        <v>38.875</v>
      </c>
      <c r="BB1223">
        <v>39.89</v>
      </c>
      <c r="BC1223">
        <v>51.564999999999998</v>
      </c>
      <c r="BD1223">
        <v>47.411000000000001</v>
      </c>
      <c r="BE1223">
        <v>52.53</v>
      </c>
      <c r="BF1223">
        <v>38.548999999999999</v>
      </c>
      <c r="BG1223">
        <v>39.854999999999997</v>
      </c>
      <c r="BH1223">
        <v>38.168999999999997</v>
      </c>
      <c r="BI1223">
        <v>35.933999999999997</v>
      </c>
      <c r="BJ1223">
        <v>38.585000000000001</v>
      </c>
      <c r="BK1223">
        <v>41.14</v>
      </c>
      <c r="BL1223">
        <v>44.26</v>
      </c>
      <c r="BM1223">
        <v>49.570999999999998</v>
      </c>
      <c r="BN1223">
        <v>40.502000000000002</v>
      </c>
      <c r="BO1223">
        <v>39.957000000000001</v>
      </c>
      <c r="BP1223">
        <v>43.234999999999999</v>
      </c>
      <c r="BQ1223">
        <v>38.32</v>
      </c>
      <c r="BR1223">
        <v>36.331000000000003</v>
      </c>
      <c r="BS1223">
        <v>36.082999999999998</v>
      </c>
      <c r="BT1223">
        <v>34.881</v>
      </c>
      <c r="BU1223">
        <v>35.622</v>
      </c>
      <c r="BV1223">
        <v>34.11</v>
      </c>
      <c r="BW1223">
        <v>33.710999999999999</v>
      </c>
      <c r="BX1223">
        <v>34.503999999999998</v>
      </c>
      <c r="BY1223">
        <v>36.32</v>
      </c>
      <c r="BZ1223">
        <v>34.933</v>
      </c>
      <c r="CA1223">
        <v>34.29</v>
      </c>
      <c r="CB1223">
        <v>27.99</v>
      </c>
      <c r="CC1223">
        <v>34.843000000000004</v>
      </c>
      <c r="CD1223">
        <v>34.116999999999997</v>
      </c>
      <c r="CE1223">
        <v>35.427</v>
      </c>
      <c r="CF1223">
        <v>34.098999999999997</v>
      </c>
      <c r="CG1223">
        <v>33.811</v>
      </c>
      <c r="CH1223">
        <v>36.427</v>
      </c>
    </row>
    <row r="1224" spans="1:86" x14ac:dyDescent="0.3">
      <c r="A1224" t="s">
        <v>5126</v>
      </c>
      <c r="B1224" t="s">
        <v>1159</v>
      </c>
      <c r="C1224">
        <v>30.173999999999999</v>
      </c>
      <c r="D1224">
        <v>27.305</v>
      </c>
      <c r="E1224">
        <v>23.239000000000001</v>
      </c>
      <c r="F1224">
        <v>22.431000000000001</v>
      </c>
      <c r="G1224">
        <v>20.515999999999998</v>
      </c>
      <c r="H1224">
        <v>12.842000000000001</v>
      </c>
      <c r="I1224">
        <v>12.743</v>
      </c>
      <c r="J1224">
        <v>14.64</v>
      </c>
      <c r="K1224">
        <v>12.727</v>
      </c>
      <c r="L1224">
        <v>12.768000000000001</v>
      </c>
      <c r="M1224">
        <v>12.356999999999999</v>
      </c>
      <c r="N1224">
        <v>12.193</v>
      </c>
      <c r="O1224">
        <v>12.288</v>
      </c>
      <c r="P1224">
        <v>12.138</v>
      </c>
      <c r="Q1224">
        <v>12.125999999999999</v>
      </c>
      <c r="R1224">
        <v>12.06</v>
      </c>
      <c r="S1224">
        <v>14.102</v>
      </c>
      <c r="T1224">
        <v>-19.355</v>
      </c>
      <c r="U1224">
        <v>-20.895</v>
      </c>
      <c r="V1224">
        <v>-23.187999999999999</v>
      </c>
      <c r="W1224">
        <v>-24.913</v>
      </c>
      <c r="X1224">
        <v>-26.373999999999999</v>
      </c>
      <c r="Y1224">
        <v>-27.724</v>
      </c>
      <c r="Z1224">
        <v>-28.855</v>
      </c>
      <c r="AA1224">
        <v>-29.997</v>
      </c>
      <c r="AB1224">
        <v>-31.041</v>
      </c>
      <c r="AC1224">
        <v>-31.940999999999999</v>
      </c>
      <c r="AD1224">
        <v>-32.643000000000001</v>
      </c>
      <c r="AE1224">
        <v>-33.085999999999999</v>
      </c>
      <c r="AF1224">
        <v>-1.4159999999999999</v>
      </c>
      <c r="AG1224">
        <v>-1.1299999999999999</v>
      </c>
      <c r="AH1224">
        <v>-0.32400000000000001</v>
      </c>
      <c r="AI1224">
        <v>5.6449999999999996</v>
      </c>
      <c r="AJ1224">
        <v>0.11600000000000001</v>
      </c>
      <c r="AK1224">
        <v>0.43099999999999999</v>
      </c>
      <c r="AL1224">
        <v>0.96099999999999997</v>
      </c>
      <c r="AM1224">
        <v>1.1930000000000001</v>
      </c>
      <c r="AN1224">
        <v>1.617</v>
      </c>
      <c r="AO1224">
        <v>1.744</v>
      </c>
      <c r="AP1224">
        <v>3.2970000000000002</v>
      </c>
      <c r="AQ1224">
        <v>2.363</v>
      </c>
      <c r="AR1224">
        <v>21.260999999999999</v>
      </c>
      <c r="AS1224">
        <v>21.338999999999999</v>
      </c>
      <c r="AT1224">
        <v>22.18</v>
      </c>
      <c r="AU1224">
        <v>23.123000000000001</v>
      </c>
      <c r="AV1224">
        <v>24.388000000000002</v>
      </c>
      <c r="AW1224">
        <v>23.599</v>
      </c>
      <c r="AX1224">
        <v>24.31</v>
      </c>
      <c r="AY1224">
        <v>25.434000000000001</v>
      </c>
      <c r="AZ1224">
        <v>24.38</v>
      </c>
      <c r="BA1224">
        <v>24.297000000000001</v>
      </c>
      <c r="BB1224">
        <v>24.323</v>
      </c>
      <c r="BC1224">
        <v>26.472999999999999</v>
      </c>
      <c r="BD1224">
        <v>24.024000000000001</v>
      </c>
      <c r="BE1224">
        <v>23.591000000000001</v>
      </c>
      <c r="BF1224">
        <v>23.748000000000001</v>
      </c>
      <c r="BG1224">
        <v>23.698</v>
      </c>
      <c r="BH1224">
        <v>23.385999999999999</v>
      </c>
      <c r="BI1224">
        <v>22.957000000000001</v>
      </c>
      <c r="BJ1224">
        <v>22.625</v>
      </c>
      <c r="BK1224">
        <v>22.11</v>
      </c>
      <c r="BL1224">
        <v>22.067</v>
      </c>
      <c r="BM1224">
        <v>21.803000000000001</v>
      </c>
      <c r="BN1224">
        <v>21.094999999999999</v>
      </c>
      <c r="BO1224">
        <v>21.427</v>
      </c>
      <c r="BP1224">
        <v>21.798999999999999</v>
      </c>
      <c r="BQ1224">
        <v>21.696000000000002</v>
      </c>
      <c r="BR1224">
        <v>26.596</v>
      </c>
      <c r="BS1224">
        <v>21.719000000000001</v>
      </c>
      <c r="BT1224">
        <v>21.731999999999999</v>
      </c>
      <c r="BU1224">
        <v>21.478000000000002</v>
      </c>
      <c r="BV1224">
        <v>21.954999999999998</v>
      </c>
      <c r="BW1224">
        <v>21.812000000000001</v>
      </c>
      <c r="BX1224">
        <v>22.225999999999999</v>
      </c>
      <c r="BY1224">
        <v>22.065999999999999</v>
      </c>
      <c r="BZ1224">
        <v>22.184999999999999</v>
      </c>
      <c r="CA1224">
        <v>22.311</v>
      </c>
      <c r="CB1224">
        <v>22.388999999999999</v>
      </c>
      <c r="CC1224">
        <v>24.878</v>
      </c>
      <c r="CD1224">
        <v>22.661000000000001</v>
      </c>
      <c r="CE1224">
        <v>23.13</v>
      </c>
      <c r="CF1224">
        <v>25.722000000000001</v>
      </c>
      <c r="CG1224">
        <v>25.774000000000001</v>
      </c>
      <c r="CH1224">
        <v>25.951000000000001</v>
      </c>
    </row>
    <row r="1225" spans="1:86" x14ac:dyDescent="0.3">
      <c r="A1225" t="s">
        <v>5127</v>
      </c>
      <c r="B1225" t="s">
        <v>1160</v>
      </c>
      <c r="C1225">
        <v>-9.7759999999999998</v>
      </c>
      <c r="D1225">
        <v>-9.407</v>
      </c>
      <c r="E1225">
        <v>-3.3220000000000001</v>
      </c>
      <c r="F1225">
        <v>-4.7889999999999997</v>
      </c>
      <c r="G1225">
        <v>2.84</v>
      </c>
      <c r="H1225">
        <v>6.3470000000000004</v>
      </c>
      <c r="I1225">
        <v>2.2519999999999998</v>
      </c>
      <c r="J1225">
        <v>-0.186</v>
      </c>
      <c r="K1225">
        <v>0.80800000000000005</v>
      </c>
      <c r="L1225">
        <v>0.65</v>
      </c>
      <c r="M1225">
        <v>7.3559999999999999</v>
      </c>
      <c r="N1225">
        <v>2.2490000000000001</v>
      </c>
      <c r="O1225">
        <v>4.2220000000000004</v>
      </c>
      <c r="P1225">
        <v>3.7280000000000002</v>
      </c>
      <c r="Q1225">
        <v>1.7050000000000001</v>
      </c>
      <c r="R1225">
        <v>1.7969999999999999</v>
      </c>
      <c r="S1225">
        <v>0.96599999999999997</v>
      </c>
      <c r="T1225">
        <v>44.155999999999999</v>
      </c>
      <c r="U1225">
        <v>49.884</v>
      </c>
      <c r="V1225">
        <v>51.65</v>
      </c>
      <c r="W1225">
        <v>51.462000000000003</v>
      </c>
      <c r="X1225">
        <v>54.026000000000003</v>
      </c>
      <c r="Y1225">
        <v>56.218000000000004</v>
      </c>
      <c r="Z1225">
        <v>58.348999999999997</v>
      </c>
      <c r="AA1225">
        <v>65.569000000000003</v>
      </c>
      <c r="AB1225">
        <v>59.575000000000003</v>
      </c>
      <c r="AC1225">
        <v>60.113</v>
      </c>
      <c r="AD1225">
        <v>74.593000000000004</v>
      </c>
      <c r="AE1225">
        <v>78.084000000000003</v>
      </c>
      <c r="AF1225">
        <v>37.276000000000003</v>
      </c>
      <c r="AG1225">
        <v>26.79</v>
      </c>
      <c r="AH1225">
        <v>44.49</v>
      </c>
      <c r="AI1225">
        <v>27.859000000000002</v>
      </c>
      <c r="AJ1225">
        <v>30.356000000000002</v>
      </c>
      <c r="AK1225">
        <v>34.064</v>
      </c>
      <c r="AL1225">
        <v>31.786999999999999</v>
      </c>
      <c r="AM1225">
        <v>35.256</v>
      </c>
      <c r="AN1225">
        <v>32.755000000000003</v>
      </c>
      <c r="AO1225">
        <v>27.236999999999998</v>
      </c>
      <c r="AP1225">
        <v>26.390999999999998</v>
      </c>
      <c r="AQ1225">
        <v>34</v>
      </c>
      <c r="AR1225">
        <v>13.347</v>
      </c>
      <c r="AS1225">
        <v>12.22</v>
      </c>
      <c r="AT1225">
        <v>15.535</v>
      </c>
      <c r="AU1225">
        <v>11.419</v>
      </c>
      <c r="AV1225">
        <v>11.226000000000001</v>
      </c>
      <c r="AW1225">
        <v>593.02099999999996</v>
      </c>
      <c r="AX1225">
        <v>12.959</v>
      </c>
      <c r="AY1225">
        <v>17.661000000000001</v>
      </c>
      <c r="AZ1225">
        <v>15.223000000000001</v>
      </c>
      <c r="BA1225">
        <v>14.577999999999999</v>
      </c>
      <c r="BB1225">
        <v>15.567</v>
      </c>
      <c r="BC1225">
        <v>25.091999999999999</v>
      </c>
      <c r="BD1225">
        <v>23.387</v>
      </c>
      <c r="BE1225">
        <v>28.939</v>
      </c>
      <c r="BF1225">
        <v>14.802</v>
      </c>
      <c r="BG1225">
        <v>16.157</v>
      </c>
      <c r="BH1225">
        <v>14.782999999999999</v>
      </c>
      <c r="BI1225">
        <v>12.977</v>
      </c>
      <c r="BJ1225">
        <v>15.959</v>
      </c>
      <c r="BK1225">
        <v>19.03</v>
      </c>
      <c r="BL1225">
        <v>22.193000000000001</v>
      </c>
      <c r="BM1225">
        <v>27.768000000000001</v>
      </c>
      <c r="BN1225">
        <v>19.407</v>
      </c>
      <c r="BO1225">
        <v>18.529</v>
      </c>
      <c r="BP1225">
        <v>21.436</v>
      </c>
      <c r="BQ1225">
        <v>16.623999999999999</v>
      </c>
      <c r="BR1225">
        <v>9.7349999999999994</v>
      </c>
      <c r="BS1225">
        <v>14.364000000000001</v>
      </c>
      <c r="BT1225">
        <v>13.148999999999999</v>
      </c>
      <c r="BU1225">
        <v>14.143000000000001</v>
      </c>
      <c r="BV1225">
        <v>12.154999999999999</v>
      </c>
      <c r="BW1225">
        <v>11.898</v>
      </c>
      <c r="BX1225">
        <v>12.278</v>
      </c>
      <c r="BY1225">
        <v>14.255000000000001</v>
      </c>
      <c r="BZ1225">
        <v>12.747999999999999</v>
      </c>
      <c r="CA1225">
        <v>11.978999999999999</v>
      </c>
      <c r="CB1225">
        <v>5.6</v>
      </c>
      <c r="CC1225">
        <v>9.9649999999999999</v>
      </c>
      <c r="CD1225">
        <v>11.455</v>
      </c>
      <c r="CE1225">
        <v>12.297000000000001</v>
      </c>
      <c r="CF1225">
        <v>8.3770000000000007</v>
      </c>
      <c r="CG1225">
        <v>8.0359999999999996</v>
      </c>
      <c r="CH1225">
        <v>10.476000000000001</v>
      </c>
    </row>
    <row r="1226" spans="1:86" x14ac:dyDescent="0.3">
      <c r="A1226" t="s">
        <v>5128</v>
      </c>
      <c r="B1226" t="s">
        <v>1161</v>
      </c>
      <c r="C1226">
        <v>17.488</v>
      </c>
      <c r="D1226">
        <v>15.105</v>
      </c>
      <c r="E1226">
        <v>17.178999999999998</v>
      </c>
      <c r="F1226">
        <v>14.913</v>
      </c>
      <c r="G1226">
        <v>20.616</v>
      </c>
      <c r="H1226">
        <v>16.414999999999999</v>
      </c>
      <c r="I1226">
        <v>12.138</v>
      </c>
      <c r="J1226">
        <v>11.605</v>
      </c>
      <c r="K1226">
        <v>10.957000000000001</v>
      </c>
      <c r="L1226">
        <v>10.82</v>
      </c>
      <c r="M1226">
        <v>17.093</v>
      </c>
      <c r="N1226">
        <v>11.911</v>
      </c>
      <c r="O1226">
        <v>13.946</v>
      </c>
      <c r="P1226">
        <v>13.301</v>
      </c>
      <c r="Q1226">
        <v>11.351000000000001</v>
      </c>
      <c r="R1226">
        <v>11.236000000000001</v>
      </c>
      <c r="S1226">
        <v>12.468999999999999</v>
      </c>
      <c r="T1226">
        <v>22.411999999999999</v>
      </c>
      <c r="U1226">
        <v>26.710999999999999</v>
      </c>
      <c r="V1226">
        <v>26.190999999999999</v>
      </c>
      <c r="W1226">
        <v>24.26</v>
      </c>
      <c r="X1226">
        <v>25.375</v>
      </c>
      <c r="Y1226">
        <v>26.21</v>
      </c>
      <c r="Z1226">
        <v>27.222999999999999</v>
      </c>
      <c r="AA1226">
        <v>33.305</v>
      </c>
      <c r="AB1226">
        <v>26.14</v>
      </c>
      <c r="AC1226">
        <v>25.748000000000001</v>
      </c>
      <c r="AD1226">
        <v>39.44</v>
      </c>
      <c r="AE1226">
        <v>42.375999999999998</v>
      </c>
      <c r="AF1226">
        <v>33.024999999999999</v>
      </c>
      <c r="AG1226">
        <v>22.221</v>
      </c>
      <c r="AH1226">
        <v>40.482999999999997</v>
      </c>
      <c r="AI1226">
        <v>29.266999999999999</v>
      </c>
      <c r="AJ1226">
        <v>25.707000000000001</v>
      </c>
      <c r="AK1226">
        <v>29.271000000000001</v>
      </c>
      <c r="AL1226">
        <v>26.838000000000001</v>
      </c>
      <c r="AM1226">
        <v>30.100999999999999</v>
      </c>
      <c r="AN1226">
        <v>27.751999999999999</v>
      </c>
      <c r="AO1226">
        <v>22.001000000000001</v>
      </c>
      <c r="AP1226">
        <v>22.491</v>
      </c>
      <c r="AQ1226">
        <v>28.826000000000001</v>
      </c>
      <c r="AR1226">
        <v>26.312000000000001</v>
      </c>
      <c r="AS1226">
        <v>25.37</v>
      </c>
      <c r="AT1226">
        <v>29.053000000000001</v>
      </c>
      <c r="AU1226">
        <v>25.827999999999999</v>
      </c>
      <c r="AV1226">
        <v>26.722999999999999</v>
      </c>
      <c r="AW1226">
        <v>606.85</v>
      </c>
      <c r="AX1226">
        <v>27.54</v>
      </c>
      <c r="AY1226">
        <v>33.170999999999999</v>
      </c>
      <c r="AZ1226">
        <v>29.555</v>
      </c>
      <c r="BA1226">
        <v>28.065999999999999</v>
      </c>
      <c r="BB1226">
        <v>28.97</v>
      </c>
      <c r="BC1226">
        <v>40.646999999999998</v>
      </c>
      <c r="BD1226">
        <v>36.692999999999998</v>
      </c>
      <c r="BE1226">
        <v>41.918999999999997</v>
      </c>
      <c r="BF1226">
        <v>28.146999999999998</v>
      </c>
      <c r="BG1226">
        <v>29.49</v>
      </c>
      <c r="BH1226">
        <v>28.198</v>
      </c>
      <c r="BI1226">
        <v>27.105</v>
      </c>
      <c r="BJ1226">
        <v>30.149000000000001</v>
      </c>
      <c r="BK1226">
        <v>33.100999999999999</v>
      </c>
      <c r="BL1226">
        <v>36.536000000000001</v>
      </c>
      <c r="BM1226">
        <v>42.484999999999999</v>
      </c>
      <c r="BN1226">
        <v>33.737000000000002</v>
      </c>
      <c r="BO1226">
        <v>33.313000000000002</v>
      </c>
      <c r="BP1226">
        <v>35.095999999999997</v>
      </c>
      <c r="BQ1226">
        <v>30.283000000000001</v>
      </c>
      <c r="BR1226">
        <v>28.31</v>
      </c>
      <c r="BS1226">
        <v>28.454999999999998</v>
      </c>
      <c r="BT1226">
        <v>27.376000000000001</v>
      </c>
      <c r="BU1226">
        <v>28.143000000000001</v>
      </c>
      <c r="BV1226">
        <v>26.645</v>
      </c>
      <c r="BW1226">
        <v>26.201000000000001</v>
      </c>
      <c r="BX1226">
        <v>26.91</v>
      </c>
      <c r="BY1226">
        <v>28.687000000000001</v>
      </c>
      <c r="BZ1226">
        <v>27.248999999999999</v>
      </c>
      <c r="CA1226">
        <v>26.538</v>
      </c>
      <c r="CB1226">
        <v>20.422000000000001</v>
      </c>
      <c r="CC1226">
        <v>27.308</v>
      </c>
      <c r="CD1226">
        <v>26.157</v>
      </c>
      <c r="CE1226">
        <v>27.265999999999998</v>
      </c>
      <c r="CF1226">
        <v>25.960999999999999</v>
      </c>
      <c r="CG1226">
        <v>25.725999999999999</v>
      </c>
      <c r="CH1226">
        <v>28.266999999999999</v>
      </c>
    </row>
    <row r="1227" spans="1:86" x14ac:dyDescent="0.3">
      <c r="A1227" t="s">
        <v>5129</v>
      </c>
      <c r="B1227" t="s">
        <v>1162</v>
      </c>
      <c r="C1227">
        <v>23.943000000000001</v>
      </c>
      <c r="D1227">
        <v>21.059000000000001</v>
      </c>
      <c r="E1227">
        <v>19.981000000000002</v>
      </c>
      <c r="F1227">
        <v>19.111999999999998</v>
      </c>
      <c r="G1227">
        <v>17.332000000000001</v>
      </c>
      <c r="H1227">
        <v>9.5909999999999993</v>
      </c>
      <c r="I1227">
        <v>9.4710000000000001</v>
      </c>
      <c r="J1227">
        <v>11.347</v>
      </c>
      <c r="K1227">
        <v>9.4139999999999997</v>
      </c>
      <c r="L1227">
        <v>9.4469999999999992</v>
      </c>
      <c r="M1227">
        <v>9.3130000000000006</v>
      </c>
      <c r="N1227">
        <v>9.36</v>
      </c>
      <c r="O1227">
        <v>9.516</v>
      </c>
      <c r="P1227">
        <v>9.4209999999999994</v>
      </c>
      <c r="Q1227">
        <v>9.5229999999999997</v>
      </c>
      <c r="R1227">
        <v>9.5350000000000001</v>
      </c>
      <c r="S1227">
        <v>11.701000000000001</v>
      </c>
      <c r="T1227">
        <v>-21.356000000000002</v>
      </c>
      <c r="U1227">
        <v>-22.835000000000001</v>
      </c>
      <c r="V1227">
        <v>-25.093</v>
      </c>
      <c r="W1227">
        <v>-26.776</v>
      </c>
      <c r="X1227">
        <v>-28.341999999999999</v>
      </c>
      <c r="Y1227">
        <v>-29.724</v>
      </c>
      <c r="Z1227">
        <v>-31.077000000000002</v>
      </c>
      <c r="AA1227">
        <v>-32.244</v>
      </c>
      <c r="AB1227">
        <v>-33.430999999999997</v>
      </c>
      <c r="AC1227">
        <v>-34.408999999999999</v>
      </c>
      <c r="AD1227">
        <v>-35.270000000000003</v>
      </c>
      <c r="AE1227">
        <v>-35.856000000000002</v>
      </c>
      <c r="AF1227">
        <v>-4.2880000000000003</v>
      </c>
      <c r="AG1227">
        <v>-4.319</v>
      </c>
      <c r="AH1227">
        <v>-3.7309999999999999</v>
      </c>
      <c r="AI1227">
        <v>1.901</v>
      </c>
      <c r="AJ1227">
        <v>-3.8490000000000002</v>
      </c>
      <c r="AK1227">
        <v>-4.04</v>
      </c>
      <c r="AL1227">
        <v>-3.7280000000000002</v>
      </c>
      <c r="AM1227">
        <v>-4.1289999999999996</v>
      </c>
      <c r="AN1227">
        <v>-4.093</v>
      </c>
      <c r="AO1227">
        <v>-4.9610000000000003</v>
      </c>
      <c r="AP1227">
        <v>-3.8210000000000002</v>
      </c>
      <c r="AQ1227">
        <v>-4.9640000000000004</v>
      </c>
      <c r="AR1227">
        <v>13.02</v>
      </c>
      <c r="AS1227">
        <v>12.788</v>
      </c>
      <c r="AT1227">
        <v>13.135</v>
      </c>
      <c r="AU1227">
        <v>13.565</v>
      </c>
      <c r="AV1227">
        <v>14.535</v>
      </c>
      <c r="AW1227">
        <v>14.063000000000001</v>
      </c>
      <c r="AX1227">
        <v>14.179</v>
      </c>
      <c r="AY1227">
        <v>15.346</v>
      </c>
      <c r="AZ1227">
        <v>14.632999999999999</v>
      </c>
      <c r="BA1227">
        <v>14.298</v>
      </c>
      <c r="BB1227">
        <v>14.287000000000001</v>
      </c>
      <c r="BC1227">
        <v>16.472999999999999</v>
      </c>
      <c r="BD1227">
        <v>14.381</v>
      </c>
      <c r="BE1227">
        <v>14.268000000000001</v>
      </c>
      <c r="BF1227">
        <v>14.066000000000001</v>
      </c>
      <c r="BG1227">
        <v>14.147</v>
      </c>
      <c r="BH1227">
        <v>14.064</v>
      </c>
      <c r="BI1227">
        <v>13.843999999999999</v>
      </c>
      <c r="BJ1227">
        <v>13.843</v>
      </c>
      <c r="BK1227">
        <v>13.798</v>
      </c>
      <c r="BL1227">
        <v>13.757</v>
      </c>
      <c r="BM1227">
        <v>14.122999999999999</v>
      </c>
      <c r="BN1227">
        <v>13.833</v>
      </c>
      <c r="BO1227">
        <v>14.417999999999999</v>
      </c>
      <c r="BP1227">
        <v>13.89</v>
      </c>
      <c r="BQ1227">
        <v>13.911</v>
      </c>
      <c r="BR1227">
        <v>18.821999999999999</v>
      </c>
      <c r="BS1227">
        <v>14.234999999999999</v>
      </c>
      <c r="BT1227">
        <v>14.317</v>
      </c>
      <c r="BU1227">
        <v>14.055999999999999</v>
      </c>
      <c r="BV1227">
        <v>14.521000000000001</v>
      </c>
      <c r="BW1227">
        <v>14.329000000000001</v>
      </c>
      <c r="BX1227">
        <v>14.670999999999999</v>
      </c>
      <c r="BY1227">
        <v>14.49</v>
      </c>
      <c r="BZ1227">
        <v>14.573</v>
      </c>
      <c r="CA1227">
        <v>14.643000000000001</v>
      </c>
      <c r="CB1227">
        <v>15.114000000000001</v>
      </c>
      <c r="CC1227">
        <v>17.632999999999999</v>
      </c>
      <c r="CD1227">
        <v>14.944000000000001</v>
      </c>
      <c r="CE1227">
        <v>15.173999999999999</v>
      </c>
      <c r="CF1227">
        <v>15.055</v>
      </c>
      <c r="CG1227">
        <v>15.121</v>
      </c>
      <c r="CH1227">
        <v>15.175000000000001</v>
      </c>
    </row>
    <row r="1228" spans="1:86" x14ac:dyDescent="0.3">
      <c r="A1228" t="s">
        <v>5130</v>
      </c>
      <c r="B1228" t="s">
        <v>1163</v>
      </c>
      <c r="C1228">
        <v>-6.4550000000000001</v>
      </c>
      <c r="D1228">
        <v>-5.9539999999999997</v>
      </c>
      <c r="E1228">
        <v>-2.802</v>
      </c>
      <c r="F1228">
        <v>-4.1989999999999998</v>
      </c>
      <c r="G1228">
        <v>3.2839999999999998</v>
      </c>
      <c r="H1228">
        <v>6.8239999999999998</v>
      </c>
      <c r="I1228">
        <v>2.6669999999999998</v>
      </c>
      <c r="J1228">
        <v>0.25800000000000001</v>
      </c>
      <c r="K1228">
        <v>1.5429999999999999</v>
      </c>
      <c r="L1228">
        <v>1.373</v>
      </c>
      <c r="M1228">
        <v>7.78</v>
      </c>
      <c r="N1228">
        <v>2.5510000000000002</v>
      </c>
      <c r="O1228">
        <v>4.43</v>
      </c>
      <c r="P1228">
        <v>3.88</v>
      </c>
      <c r="Q1228">
        <v>1.8280000000000001</v>
      </c>
      <c r="R1228">
        <v>1.7010000000000001</v>
      </c>
      <c r="S1228">
        <v>0.76800000000000002</v>
      </c>
      <c r="T1228">
        <v>43.768000000000001</v>
      </c>
      <c r="U1228">
        <v>49.545999999999999</v>
      </c>
      <c r="V1228">
        <v>51.283999999999999</v>
      </c>
      <c r="W1228">
        <v>51.036000000000001</v>
      </c>
      <c r="X1228">
        <v>53.716999999999999</v>
      </c>
      <c r="Y1228">
        <v>55.933999999999997</v>
      </c>
      <c r="Z1228">
        <v>58.3</v>
      </c>
      <c r="AA1228">
        <v>65.549000000000007</v>
      </c>
      <c r="AB1228">
        <v>59.570999999999998</v>
      </c>
      <c r="AC1228">
        <v>60.156999999999996</v>
      </c>
      <c r="AD1228">
        <v>74.709999999999994</v>
      </c>
      <c r="AE1228">
        <v>78.231999999999999</v>
      </c>
      <c r="AF1228">
        <v>37.313000000000002</v>
      </c>
      <c r="AG1228">
        <v>26.54</v>
      </c>
      <c r="AH1228">
        <v>44.213999999999999</v>
      </c>
      <c r="AI1228">
        <v>27.366</v>
      </c>
      <c r="AJ1228">
        <v>29.556000000000001</v>
      </c>
      <c r="AK1228">
        <v>33.311</v>
      </c>
      <c r="AL1228">
        <v>30.565999999999999</v>
      </c>
      <c r="AM1228">
        <v>34.229999999999997</v>
      </c>
      <c r="AN1228">
        <v>31.844999999999999</v>
      </c>
      <c r="AO1228">
        <v>26.962</v>
      </c>
      <c r="AP1228">
        <v>26.312000000000001</v>
      </c>
      <c r="AQ1228">
        <v>33.79</v>
      </c>
      <c r="AR1228">
        <v>13.292</v>
      </c>
      <c r="AS1228">
        <v>12.582000000000001</v>
      </c>
      <c r="AT1228">
        <v>15.917999999999999</v>
      </c>
      <c r="AU1228">
        <v>12.263</v>
      </c>
      <c r="AV1228">
        <v>12.188000000000001</v>
      </c>
      <c r="AW1228">
        <v>592.78700000000003</v>
      </c>
      <c r="AX1228">
        <v>13.361000000000001</v>
      </c>
      <c r="AY1228">
        <v>17.824999999999999</v>
      </c>
      <c r="AZ1228">
        <v>14.922000000000001</v>
      </c>
      <c r="BA1228">
        <v>13.768000000000001</v>
      </c>
      <c r="BB1228">
        <v>14.683</v>
      </c>
      <c r="BC1228">
        <v>24.173999999999999</v>
      </c>
      <c r="BD1228">
        <v>22.312000000000001</v>
      </c>
      <c r="BE1228">
        <v>27.651</v>
      </c>
      <c r="BF1228">
        <v>14.081</v>
      </c>
      <c r="BG1228">
        <v>15.343</v>
      </c>
      <c r="BH1228">
        <v>14.134</v>
      </c>
      <c r="BI1228">
        <v>13.260999999999999</v>
      </c>
      <c r="BJ1228">
        <v>16.306000000000001</v>
      </c>
      <c r="BK1228">
        <v>19.303000000000001</v>
      </c>
      <c r="BL1228">
        <v>22.779</v>
      </c>
      <c r="BM1228">
        <v>28.361999999999998</v>
      </c>
      <c r="BN1228">
        <v>19.904</v>
      </c>
      <c r="BO1228">
        <v>18.895</v>
      </c>
      <c r="BP1228">
        <v>21.206</v>
      </c>
      <c r="BQ1228">
        <v>16.372</v>
      </c>
      <c r="BR1228">
        <v>9.4879999999999995</v>
      </c>
      <c r="BS1228">
        <v>14.22</v>
      </c>
      <c r="BT1228">
        <v>13.058999999999999</v>
      </c>
      <c r="BU1228">
        <v>14.087</v>
      </c>
      <c r="BV1228">
        <v>12.124000000000001</v>
      </c>
      <c r="BW1228">
        <v>11.872</v>
      </c>
      <c r="BX1228">
        <v>12.239000000000001</v>
      </c>
      <c r="BY1228">
        <v>14.196999999999999</v>
      </c>
      <c r="BZ1228">
        <v>12.676</v>
      </c>
      <c r="CA1228">
        <v>11.895</v>
      </c>
      <c r="CB1228">
        <v>5.3079999999999998</v>
      </c>
      <c r="CC1228">
        <v>9.6750000000000007</v>
      </c>
      <c r="CD1228">
        <v>11.212999999999999</v>
      </c>
      <c r="CE1228">
        <v>12.092000000000001</v>
      </c>
      <c r="CF1228">
        <v>10.906000000000001</v>
      </c>
      <c r="CG1228">
        <v>10.603999999999999</v>
      </c>
      <c r="CH1228">
        <v>13.092000000000001</v>
      </c>
    </row>
    <row r="1229" spans="1:86" x14ac:dyDescent="0.3">
      <c r="A1229">
        <v>0</v>
      </c>
      <c r="B1229">
        <v>0</v>
      </c>
      <c r="C1229" t="s">
        <v>137</v>
      </c>
      <c r="D1229" t="s">
        <v>137</v>
      </c>
      <c r="E1229" t="s">
        <v>137</v>
      </c>
      <c r="F1229" t="s">
        <v>137</v>
      </c>
      <c r="G1229" t="s">
        <v>137</v>
      </c>
      <c r="H1229" t="s">
        <v>137</v>
      </c>
      <c r="I1229" t="s">
        <v>137</v>
      </c>
      <c r="J1229" t="s">
        <v>137</v>
      </c>
      <c r="K1229" t="s">
        <v>137</v>
      </c>
      <c r="L1229" t="s">
        <v>137</v>
      </c>
      <c r="M1229" t="s">
        <v>137</v>
      </c>
      <c r="N1229" t="s">
        <v>137</v>
      </c>
      <c r="O1229" t="s">
        <v>137</v>
      </c>
      <c r="P1229" t="s">
        <v>137</v>
      </c>
      <c r="Q1229" t="s">
        <v>137</v>
      </c>
      <c r="R1229" t="s">
        <v>137</v>
      </c>
      <c r="S1229" t="s">
        <v>137</v>
      </c>
      <c r="T1229" t="s">
        <v>137</v>
      </c>
      <c r="U1229" t="s">
        <v>137</v>
      </c>
      <c r="V1229" t="s">
        <v>137</v>
      </c>
      <c r="W1229" t="s">
        <v>137</v>
      </c>
      <c r="X1229" t="s">
        <v>137</v>
      </c>
      <c r="Y1229" t="s">
        <v>137</v>
      </c>
      <c r="Z1229" t="s">
        <v>137</v>
      </c>
      <c r="AA1229" t="s">
        <v>137</v>
      </c>
      <c r="AB1229" t="s">
        <v>137</v>
      </c>
      <c r="AC1229" t="s">
        <v>137</v>
      </c>
      <c r="AD1229" t="s">
        <v>137</v>
      </c>
      <c r="AE1229" t="s">
        <v>137</v>
      </c>
      <c r="AF1229" t="s">
        <v>137</v>
      </c>
      <c r="AG1229" t="s">
        <v>137</v>
      </c>
      <c r="AH1229" t="s">
        <v>137</v>
      </c>
      <c r="AI1229" t="s">
        <v>137</v>
      </c>
      <c r="AJ1229" t="s">
        <v>137</v>
      </c>
      <c r="AK1229" t="s">
        <v>137</v>
      </c>
      <c r="AL1229" t="s">
        <v>137</v>
      </c>
      <c r="AM1229" t="s">
        <v>137</v>
      </c>
      <c r="AN1229" t="s">
        <v>137</v>
      </c>
      <c r="AO1229" t="s">
        <v>137</v>
      </c>
      <c r="AP1229" t="s">
        <v>137</v>
      </c>
      <c r="AQ1229" t="s">
        <v>137</v>
      </c>
      <c r="AR1229" t="s">
        <v>137</v>
      </c>
      <c r="AS1229" t="s">
        <v>137</v>
      </c>
      <c r="AT1229" t="s">
        <v>137</v>
      </c>
      <c r="AU1229" t="s">
        <v>137</v>
      </c>
      <c r="AV1229" t="s">
        <v>137</v>
      </c>
      <c r="AW1229" t="s">
        <v>137</v>
      </c>
      <c r="AX1229" t="s">
        <v>137</v>
      </c>
      <c r="AY1229" t="s">
        <v>137</v>
      </c>
      <c r="AZ1229" t="s">
        <v>137</v>
      </c>
      <c r="BA1229" t="s">
        <v>137</v>
      </c>
      <c r="BB1229" t="s">
        <v>137</v>
      </c>
      <c r="BC1229" t="s">
        <v>137</v>
      </c>
      <c r="BD1229" t="s">
        <v>137</v>
      </c>
      <c r="BE1229" t="s">
        <v>137</v>
      </c>
      <c r="BF1229" t="s">
        <v>137</v>
      </c>
      <c r="BG1229" t="s">
        <v>137</v>
      </c>
      <c r="BH1229" t="s">
        <v>137</v>
      </c>
      <c r="BI1229" t="s">
        <v>137</v>
      </c>
      <c r="BJ1229" t="s">
        <v>137</v>
      </c>
      <c r="BK1229" t="s">
        <v>137</v>
      </c>
      <c r="BL1229" t="s">
        <v>137</v>
      </c>
      <c r="BM1229" t="s">
        <v>137</v>
      </c>
      <c r="BN1229" t="s">
        <v>137</v>
      </c>
      <c r="BO1229" t="s">
        <v>137</v>
      </c>
      <c r="BP1229" t="s">
        <v>137</v>
      </c>
      <c r="BQ1229" t="s">
        <v>137</v>
      </c>
      <c r="BR1229" t="s">
        <v>137</v>
      </c>
      <c r="BS1229" t="s">
        <v>137</v>
      </c>
      <c r="BT1229" t="s">
        <v>137</v>
      </c>
      <c r="BU1229" t="s">
        <v>137</v>
      </c>
      <c r="BV1229" t="s">
        <v>137</v>
      </c>
      <c r="BW1229" t="s">
        <v>137</v>
      </c>
      <c r="BX1229" t="s">
        <v>137</v>
      </c>
      <c r="BY1229" t="s">
        <v>137</v>
      </c>
      <c r="BZ1229" t="s">
        <v>137</v>
      </c>
      <c r="CA1229" t="s">
        <v>137</v>
      </c>
      <c r="CB1229" t="s">
        <v>137</v>
      </c>
      <c r="CC1229" t="s">
        <v>137</v>
      </c>
      <c r="CD1229" t="s">
        <v>137</v>
      </c>
      <c r="CE1229" t="s">
        <v>137</v>
      </c>
      <c r="CF1229" t="s">
        <v>137</v>
      </c>
      <c r="CG1229" t="s">
        <v>137</v>
      </c>
      <c r="CH1229" t="s">
        <v>137</v>
      </c>
    </row>
    <row r="1230" spans="1:86" x14ac:dyDescent="0.3">
      <c r="A1230">
        <v>0</v>
      </c>
      <c r="B1230">
        <v>0</v>
      </c>
      <c r="C1230" t="s">
        <v>137</v>
      </c>
      <c r="D1230" t="s">
        <v>137</v>
      </c>
      <c r="E1230" t="s">
        <v>137</v>
      </c>
      <c r="F1230" t="s">
        <v>137</v>
      </c>
      <c r="G1230" t="s">
        <v>137</v>
      </c>
      <c r="H1230" t="s">
        <v>137</v>
      </c>
      <c r="I1230" t="s">
        <v>137</v>
      </c>
      <c r="J1230" t="s">
        <v>137</v>
      </c>
      <c r="K1230" t="s">
        <v>137</v>
      </c>
      <c r="L1230" t="s">
        <v>137</v>
      </c>
      <c r="M1230" t="s">
        <v>137</v>
      </c>
      <c r="N1230" t="s">
        <v>137</v>
      </c>
      <c r="O1230" t="s">
        <v>137</v>
      </c>
      <c r="P1230" t="s">
        <v>137</v>
      </c>
      <c r="Q1230" t="s">
        <v>137</v>
      </c>
      <c r="R1230" t="s">
        <v>137</v>
      </c>
      <c r="S1230" t="s">
        <v>137</v>
      </c>
      <c r="T1230" t="s">
        <v>137</v>
      </c>
      <c r="U1230" t="s">
        <v>137</v>
      </c>
      <c r="V1230" t="s">
        <v>137</v>
      </c>
      <c r="W1230" t="s">
        <v>137</v>
      </c>
      <c r="X1230" t="s">
        <v>137</v>
      </c>
      <c r="Y1230" t="s">
        <v>137</v>
      </c>
      <c r="Z1230" t="s">
        <v>137</v>
      </c>
      <c r="AA1230" t="s">
        <v>137</v>
      </c>
      <c r="AB1230" t="s">
        <v>137</v>
      </c>
      <c r="AC1230" t="s">
        <v>137</v>
      </c>
      <c r="AD1230" t="s">
        <v>137</v>
      </c>
      <c r="AE1230" t="s">
        <v>137</v>
      </c>
      <c r="AF1230" t="s">
        <v>137</v>
      </c>
      <c r="AG1230" t="s">
        <v>137</v>
      </c>
      <c r="AH1230" t="s">
        <v>137</v>
      </c>
      <c r="AI1230" t="s">
        <v>137</v>
      </c>
      <c r="AJ1230" t="s">
        <v>137</v>
      </c>
      <c r="AK1230" t="s">
        <v>137</v>
      </c>
      <c r="AL1230" t="s">
        <v>137</v>
      </c>
      <c r="AM1230" t="s">
        <v>137</v>
      </c>
      <c r="AN1230" t="s">
        <v>137</v>
      </c>
      <c r="AO1230" t="s">
        <v>137</v>
      </c>
      <c r="AP1230" t="s">
        <v>137</v>
      </c>
      <c r="AQ1230" t="s">
        <v>137</v>
      </c>
      <c r="AR1230" t="s">
        <v>137</v>
      </c>
      <c r="AS1230" t="s">
        <v>137</v>
      </c>
      <c r="AT1230" t="s">
        <v>137</v>
      </c>
      <c r="AU1230" t="s">
        <v>137</v>
      </c>
      <c r="AV1230" t="s">
        <v>137</v>
      </c>
      <c r="AW1230" t="s">
        <v>137</v>
      </c>
      <c r="AX1230" t="s">
        <v>137</v>
      </c>
      <c r="AY1230" t="s">
        <v>137</v>
      </c>
      <c r="AZ1230" t="s">
        <v>137</v>
      </c>
      <c r="BA1230" t="s">
        <v>137</v>
      </c>
      <c r="BB1230" t="s">
        <v>137</v>
      </c>
      <c r="BC1230" t="s">
        <v>137</v>
      </c>
      <c r="BD1230" t="s">
        <v>137</v>
      </c>
      <c r="BE1230" t="s">
        <v>137</v>
      </c>
      <c r="BF1230" t="s">
        <v>137</v>
      </c>
      <c r="BG1230" t="s">
        <v>137</v>
      </c>
      <c r="BH1230" t="s">
        <v>137</v>
      </c>
      <c r="BI1230" t="s">
        <v>137</v>
      </c>
      <c r="BJ1230" t="s">
        <v>137</v>
      </c>
      <c r="BK1230" t="s">
        <v>137</v>
      </c>
      <c r="BL1230" t="s">
        <v>137</v>
      </c>
      <c r="BM1230" t="s">
        <v>137</v>
      </c>
      <c r="BN1230" t="s">
        <v>137</v>
      </c>
      <c r="BO1230" t="s">
        <v>137</v>
      </c>
      <c r="BP1230" t="s">
        <v>137</v>
      </c>
      <c r="BQ1230" t="s">
        <v>137</v>
      </c>
      <c r="BR1230" t="s">
        <v>137</v>
      </c>
      <c r="BS1230" t="s">
        <v>137</v>
      </c>
      <c r="BT1230" t="s">
        <v>137</v>
      </c>
      <c r="BU1230" t="s">
        <v>137</v>
      </c>
      <c r="BV1230" t="s">
        <v>137</v>
      </c>
      <c r="BW1230" t="s">
        <v>137</v>
      </c>
      <c r="BX1230" t="s">
        <v>137</v>
      </c>
      <c r="BY1230" t="s">
        <v>137</v>
      </c>
      <c r="BZ1230" t="s">
        <v>137</v>
      </c>
      <c r="CA1230" t="s">
        <v>137</v>
      </c>
      <c r="CB1230" t="s">
        <v>137</v>
      </c>
      <c r="CC1230" t="s">
        <v>137</v>
      </c>
      <c r="CD1230" t="s">
        <v>137</v>
      </c>
      <c r="CE1230" t="s">
        <v>137</v>
      </c>
      <c r="CF1230" t="s">
        <v>137</v>
      </c>
      <c r="CG1230" t="s">
        <v>137</v>
      </c>
      <c r="CH1230" t="s">
        <v>137</v>
      </c>
    </row>
    <row r="1231" spans="1:86" x14ac:dyDescent="0.3">
      <c r="A1231">
        <v>0</v>
      </c>
      <c r="B1231">
        <v>0</v>
      </c>
      <c r="C1231" t="s">
        <v>137</v>
      </c>
      <c r="D1231" t="s">
        <v>137</v>
      </c>
      <c r="E1231" t="s">
        <v>137</v>
      </c>
      <c r="F1231" t="s">
        <v>137</v>
      </c>
      <c r="G1231" t="s">
        <v>137</v>
      </c>
      <c r="H1231" t="s">
        <v>137</v>
      </c>
      <c r="I1231" t="s">
        <v>137</v>
      </c>
      <c r="J1231" t="s">
        <v>137</v>
      </c>
      <c r="K1231" t="s">
        <v>137</v>
      </c>
      <c r="L1231" t="s">
        <v>137</v>
      </c>
      <c r="M1231" t="s">
        <v>137</v>
      </c>
      <c r="N1231" t="s">
        <v>137</v>
      </c>
      <c r="O1231" t="s">
        <v>137</v>
      </c>
      <c r="P1231" t="s">
        <v>137</v>
      </c>
      <c r="Q1231" t="s">
        <v>137</v>
      </c>
      <c r="R1231" t="s">
        <v>137</v>
      </c>
      <c r="S1231" t="s">
        <v>137</v>
      </c>
      <c r="T1231" t="s">
        <v>137</v>
      </c>
      <c r="U1231" t="s">
        <v>137</v>
      </c>
      <c r="V1231" t="s">
        <v>137</v>
      </c>
      <c r="W1231" t="s">
        <v>137</v>
      </c>
      <c r="X1231" t="s">
        <v>137</v>
      </c>
      <c r="Y1231" t="s">
        <v>137</v>
      </c>
      <c r="Z1231" t="s">
        <v>137</v>
      </c>
      <c r="AA1231" t="s">
        <v>137</v>
      </c>
      <c r="AB1231" t="s">
        <v>137</v>
      </c>
      <c r="AC1231" t="s">
        <v>137</v>
      </c>
      <c r="AD1231" t="s">
        <v>137</v>
      </c>
      <c r="AE1231" t="s">
        <v>137</v>
      </c>
      <c r="AF1231" t="s">
        <v>137</v>
      </c>
      <c r="AG1231" t="s">
        <v>137</v>
      </c>
      <c r="AH1231" t="s">
        <v>137</v>
      </c>
      <c r="AI1231" t="s">
        <v>137</v>
      </c>
      <c r="AJ1231" t="s">
        <v>137</v>
      </c>
      <c r="AK1231" t="s">
        <v>137</v>
      </c>
      <c r="AL1231" t="s">
        <v>137</v>
      </c>
      <c r="AM1231" t="s">
        <v>137</v>
      </c>
      <c r="AN1231" t="s">
        <v>137</v>
      </c>
      <c r="AO1231" t="s">
        <v>137</v>
      </c>
      <c r="AP1231" t="s">
        <v>137</v>
      </c>
      <c r="AQ1231" t="s">
        <v>137</v>
      </c>
      <c r="AR1231" t="s">
        <v>137</v>
      </c>
      <c r="AS1231" t="s">
        <v>137</v>
      </c>
      <c r="AT1231" t="s">
        <v>137</v>
      </c>
      <c r="AU1231" t="s">
        <v>137</v>
      </c>
      <c r="AV1231" t="s">
        <v>137</v>
      </c>
      <c r="AW1231" t="s">
        <v>137</v>
      </c>
      <c r="AX1231" t="s">
        <v>137</v>
      </c>
      <c r="AY1231" t="s">
        <v>137</v>
      </c>
      <c r="AZ1231" t="s">
        <v>137</v>
      </c>
      <c r="BA1231" t="s">
        <v>137</v>
      </c>
      <c r="BB1231" t="s">
        <v>137</v>
      </c>
      <c r="BC1231" t="s">
        <v>137</v>
      </c>
      <c r="BD1231" t="s">
        <v>137</v>
      </c>
      <c r="BE1231" t="s">
        <v>137</v>
      </c>
      <c r="BF1231" t="s">
        <v>137</v>
      </c>
      <c r="BG1231" t="s">
        <v>137</v>
      </c>
      <c r="BH1231" t="s">
        <v>137</v>
      </c>
      <c r="BI1231" t="s">
        <v>137</v>
      </c>
      <c r="BJ1231" t="s">
        <v>137</v>
      </c>
      <c r="BK1231" t="s">
        <v>137</v>
      </c>
      <c r="BL1231" t="s">
        <v>137</v>
      </c>
      <c r="BM1231" t="s">
        <v>137</v>
      </c>
      <c r="BN1231" t="s">
        <v>137</v>
      </c>
      <c r="BO1231" t="s">
        <v>137</v>
      </c>
      <c r="BP1231" t="s">
        <v>137</v>
      </c>
      <c r="BQ1231" t="s">
        <v>137</v>
      </c>
      <c r="BR1231" t="s">
        <v>137</v>
      </c>
      <c r="BS1231" t="s">
        <v>137</v>
      </c>
      <c r="BT1231" t="s">
        <v>137</v>
      </c>
      <c r="BU1231" t="s">
        <v>137</v>
      </c>
      <c r="BV1231" t="s">
        <v>137</v>
      </c>
      <c r="BW1231" t="s">
        <v>137</v>
      </c>
      <c r="BX1231" t="s">
        <v>137</v>
      </c>
      <c r="BY1231" t="s">
        <v>137</v>
      </c>
      <c r="BZ1231" t="s">
        <v>137</v>
      </c>
      <c r="CA1231" t="s">
        <v>137</v>
      </c>
      <c r="CB1231" t="s">
        <v>137</v>
      </c>
      <c r="CC1231" t="s">
        <v>137</v>
      </c>
      <c r="CD1231" t="s">
        <v>137</v>
      </c>
      <c r="CE1231" t="s">
        <v>137</v>
      </c>
      <c r="CF1231" t="s">
        <v>137</v>
      </c>
      <c r="CG1231" t="s">
        <v>137</v>
      </c>
      <c r="CH1231" t="s">
        <v>137</v>
      </c>
    </row>
    <row r="1232" spans="1:86" x14ac:dyDescent="0.3">
      <c r="A1232">
        <v>0</v>
      </c>
      <c r="B1232">
        <v>0</v>
      </c>
      <c r="C1232" t="s">
        <v>137</v>
      </c>
      <c r="D1232" t="s">
        <v>137</v>
      </c>
      <c r="E1232" t="s">
        <v>137</v>
      </c>
      <c r="F1232" t="s">
        <v>137</v>
      </c>
      <c r="G1232" t="s">
        <v>137</v>
      </c>
      <c r="H1232" t="s">
        <v>137</v>
      </c>
      <c r="I1232" t="s">
        <v>137</v>
      </c>
      <c r="J1232" t="s">
        <v>137</v>
      </c>
      <c r="K1232" t="s">
        <v>137</v>
      </c>
      <c r="L1232" t="s">
        <v>137</v>
      </c>
      <c r="M1232" t="s">
        <v>137</v>
      </c>
      <c r="N1232" t="s">
        <v>137</v>
      </c>
      <c r="O1232" t="s">
        <v>137</v>
      </c>
      <c r="P1232" t="s">
        <v>137</v>
      </c>
      <c r="Q1232" t="s">
        <v>137</v>
      </c>
      <c r="R1232" t="s">
        <v>137</v>
      </c>
      <c r="S1232" t="s">
        <v>137</v>
      </c>
      <c r="T1232" t="s">
        <v>137</v>
      </c>
      <c r="U1232" t="s">
        <v>137</v>
      </c>
      <c r="V1232" t="s">
        <v>137</v>
      </c>
      <c r="W1232" t="s">
        <v>137</v>
      </c>
      <c r="X1232" t="s">
        <v>137</v>
      </c>
      <c r="Y1232" t="s">
        <v>137</v>
      </c>
      <c r="Z1232" t="s">
        <v>137</v>
      </c>
      <c r="AA1232" t="s">
        <v>137</v>
      </c>
      <c r="AB1232" t="s">
        <v>137</v>
      </c>
      <c r="AC1232" t="s">
        <v>137</v>
      </c>
      <c r="AD1232" t="s">
        <v>137</v>
      </c>
      <c r="AE1232" t="s">
        <v>137</v>
      </c>
      <c r="AF1232" t="s">
        <v>137</v>
      </c>
      <c r="AG1232" t="s">
        <v>137</v>
      </c>
      <c r="AH1232" t="s">
        <v>137</v>
      </c>
      <c r="AI1232" t="s">
        <v>137</v>
      </c>
      <c r="AJ1232" t="s">
        <v>137</v>
      </c>
      <c r="AK1232" t="s">
        <v>137</v>
      </c>
      <c r="AL1232" t="s">
        <v>137</v>
      </c>
      <c r="AM1232" t="s">
        <v>137</v>
      </c>
      <c r="AN1232" t="s">
        <v>137</v>
      </c>
      <c r="AO1232" t="s">
        <v>137</v>
      </c>
      <c r="AP1232" t="s">
        <v>137</v>
      </c>
      <c r="AQ1232" t="s">
        <v>137</v>
      </c>
      <c r="AR1232" t="s">
        <v>137</v>
      </c>
      <c r="AS1232" t="s">
        <v>137</v>
      </c>
      <c r="AT1232" t="s">
        <v>137</v>
      </c>
      <c r="AU1232" t="s">
        <v>137</v>
      </c>
      <c r="AV1232" t="s">
        <v>137</v>
      </c>
      <c r="AW1232" t="s">
        <v>137</v>
      </c>
      <c r="AX1232" t="s">
        <v>137</v>
      </c>
      <c r="AY1232" t="s">
        <v>137</v>
      </c>
      <c r="AZ1232" t="s">
        <v>137</v>
      </c>
      <c r="BA1232" t="s">
        <v>137</v>
      </c>
      <c r="BB1232" t="s">
        <v>137</v>
      </c>
      <c r="BC1232" t="s">
        <v>137</v>
      </c>
      <c r="BD1232" t="s">
        <v>137</v>
      </c>
      <c r="BE1232" t="s">
        <v>137</v>
      </c>
      <c r="BF1232" t="s">
        <v>137</v>
      </c>
      <c r="BG1232" t="s">
        <v>137</v>
      </c>
      <c r="BH1232" t="s">
        <v>137</v>
      </c>
      <c r="BI1232" t="s">
        <v>137</v>
      </c>
      <c r="BJ1232" t="s">
        <v>137</v>
      </c>
      <c r="BK1232" t="s">
        <v>137</v>
      </c>
      <c r="BL1232" t="s">
        <v>137</v>
      </c>
      <c r="BM1232" t="s">
        <v>137</v>
      </c>
      <c r="BN1232" t="s">
        <v>137</v>
      </c>
      <c r="BO1232" t="s">
        <v>137</v>
      </c>
      <c r="BP1232" t="s">
        <v>137</v>
      </c>
      <c r="BQ1232" t="s">
        <v>137</v>
      </c>
      <c r="BR1232" t="s">
        <v>137</v>
      </c>
      <c r="BS1232" t="s">
        <v>137</v>
      </c>
      <c r="BT1232" t="s">
        <v>137</v>
      </c>
      <c r="BU1232" t="s">
        <v>137</v>
      </c>
      <c r="BV1232" t="s">
        <v>137</v>
      </c>
      <c r="BW1232" t="s">
        <v>137</v>
      </c>
      <c r="BX1232" t="s">
        <v>137</v>
      </c>
      <c r="BY1232" t="s">
        <v>137</v>
      </c>
      <c r="BZ1232" t="s">
        <v>137</v>
      </c>
      <c r="CA1232" t="s">
        <v>137</v>
      </c>
      <c r="CB1232" t="s">
        <v>137</v>
      </c>
      <c r="CC1232" t="s">
        <v>137</v>
      </c>
      <c r="CD1232" t="s">
        <v>137</v>
      </c>
      <c r="CE1232" t="s">
        <v>137</v>
      </c>
      <c r="CF1232" t="s">
        <v>137</v>
      </c>
      <c r="CG1232" t="s">
        <v>137</v>
      </c>
      <c r="CH1232" t="s">
        <v>137</v>
      </c>
    </row>
    <row r="1233" spans="1:86" x14ac:dyDescent="0.3">
      <c r="A1233">
        <v>0</v>
      </c>
      <c r="B1233">
        <v>0</v>
      </c>
      <c r="C1233" t="s">
        <v>137</v>
      </c>
      <c r="D1233" t="s">
        <v>137</v>
      </c>
      <c r="E1233" t="s">
        <v>137</v>
      </c>
      <c r="F1233" t="s">
        <v>137</v>
      </c>
      <c r="G1233" t="s">
        <v>137</v>
      </c>
      <c r="H1233" t="s">
        <v>137</v>
      </c>
      <c r="I1233" t="s">
        <v>137</v>
      </c>
      <c r="J1233" t="s">
        <v>137</v>
      </c>
      <c r="K1233" t="s">
        <v>137</v>
      </c>
      <c r="L1233" t="s">
        <v>137</v>
      </c>
      <c r="M1233" t="s">
        <v>137</v>
      </c>
      <c r="N1233" t="s">
        <v>137</v>
      </c>
      <c r="O1233" t="s">
        <v>137</v>
      </c>
      <c r="P1233" t="s">
        <v>137</v>
      </c>
      <c r="Q1233" t="s">
        <v>137</v>
      </c>
      <c r="R1233" t="s">
        <v>137</v>
      </c>
      <c r="S1233" t="s">
        <v>137</v>
      </c>
      <c r="T1233" t="s">
        <v>137</v>
      </c>
      <c r="U1233" t="s">
        <v>137</v>
      </c>
      <c r="V1233" t="s">
        <v>137</v>
      </c>
      <c r="W1233" t="s">
        <v>137</v>
      </c>
      <c r="X1233" t="s">
        <v>137</v>
      </c>
      <c r="Y1233" t="s">
        <v>137</v>
      </c>
      <c r="Z1233" t="s">
        <v>137</v>
      </c>
      <c r="AA1233" t="s">
        <v>137</v>
      </c>
      <c r="AB1233" t="s">
        <v>137</v>
      </c>
      <c r="AC1233" t="s">
        <v>137</v>
      </c>
      <c r="AD1233" t="s">
        <v>137</v>
      </c>
      <c r="AE1233" t="s">
        <v>137</v>
      </c>
      <c r="AF1233" t="s">
        <v>137</v>
      </c>
      <c r="AG1233" t="s">
        <v>137</v>
      </c>
      <c r="AH1233" t="s">
        <v>137</v>
      </c>
      <c r="AI1233" t="s">
        <v>137</v>
      </c>
      <c r="AJ1233" t="s">
        <v>137</v>
      </c>
      <c r="AK1233" t="s">
        <v>137</v>
      </c>
      <c r="AL1233" t="s">
        <v>137</v>
      </c>
      <c r="AM1233" t="s">
        <v>137</v>
      </c>
      <c r="AN1233" t="s">
        <v>137</v>
      </c>
      <c r="AO1233" t="s">
        <v>137</v>
      </c>
      <c r="AP1233" t="s">
        <v>137</v>
      </c>
      <c r="AQ1233" t="s">
        <v>137</v>
      </c>
      <c r="AR1233" t="s">
        <v>137</v>
      </c>
      <c r="AS1233" t="s">
        <v>137</v>
      </c>
      <c r="AT1233" t="s">
        <v>137</v>
      </c>
      <c r="AU1233" t="s">
        <v>137</v>
      </c>
      <c r="AV1233" t="s">
        <v>137</v>
      </c>
      <c r="AW1233" t="s">
        <v>137</v>
      </c>
      <c r="AX1233" t="s">
        <v>137</v>
      </c>
      <c r="AY1233" t="s">
        <v>137</v>
      </c>
      <c r="AZ1233" t="s">
        <v>137</v>
      </c>
      <c r="BA1233" t="s">
        <v>137</v>
      </c>
      <c r="BB1233" t="s">
        <v>137</v>
      </c>
      <c r="BC1233" t="s">
        <v>137</v>
      </c>
      <c r="BD1233" t="s">
        <v>137</v>
      </c>
      <c r="BE1233" t="s">
        <v>137</v>
      </c>
      <c r="BF1233" t="s">
        <v>137</v>
      </c>
      <c r="BG1233" t="s">
        <v>137</v>
      </c>
      <c r="BH1233" t="s">
        <v>137</v>
      </c>
      <c r="BI1233" t="s">
        <v>137</v>
      </c>
      <c r="BJ1233" t="s">
        <v>137</v>
      </c>
      <c r="BK1233" t="s">
        <v>137</v>
      </c>
      <c r="BL1233" t="s">
        <v>137</v>
      </c>
      <c r="BM1233" t="s">
        <v>137</v>
      </c>
      <c r="BN1233" t="s">
        <v>137</v>
      </c>
      <c r="BO1233" t="s">
        <v>137</v>
      </c>
      <c r="BP1233" t="s">
        <v>137</v>
      </c>
      <c r="BQ1233" t="s">
        <v>137</v>
      </c>
      <c r="BR1233" t="s">
        <v>137</v>
      </c>
      <c r="BS1233" t="s">
        <v>137</v>
      </c>
      <c r="BT1233" t="s">
        <v>137</v>
      </c>
      <c r="BU1233" t="s">
        <v>137</v>
      </c>
      <c r="BV1233" t="s">
        <v>137</v>
      </c>
      <c r="BW1233" t="s">
        <v>137</v>
      </c>
      <c r="BX1233" t="s">
        <v>137</v>
      </c>
      <c r="BY1233" t="s">
        <v>137</v>
      </c>
      <c r="BZ1233" t="s">
        <v>137</v>
      </c>
      <c r="CA1233" t="s">
        <v>137</v>
      </c>
      <c r="CB1233" t="s">
        <v>137</v>
      </c>
      <c r="CC1233" t="s">
        <v>137</v>
      </c>
      <c r="CD1233" t="s">
        <v>137</v>
      </c>
      <c r="CE1233" t="s">
        <v>137</v>
      </c>
      <c r="CF1233" t="s">
        <v>137</v>
      </c>
      <c r="CG1233" t="s">
        <v>137</v>
      </c>
      <c r="CH1233" t="s">
        <v>137</v>
      </c>
    </row>
    <row r="1234" spans="1:86" x14ac:dyDescent="0.3">
      <c r="A1234">
        <v>0</v>
      </c>
      <c r="B1234">
        <v>0</v>
      </c>
      <c r="C1234" t="s">
        <v>137</v>
      </c>
      <c r="D1234" t="s">
        <v>137</v>
      </c>
      <c r="E1234" t="s">
        <v>137</v>
      </c>
      <c r="F1234" t="s">
        <v>137</v>
      </c>
      <c r="G1234" t="s">
        <v>137</v>
      </c>
      <c r="H1234" t="s">
        <v>137</v>
      </c>
      <c r="I1234" t="s">
        <v>137</v>
      </c>
      <c r="J1234" t="s">
        <v>137</v>
      </c>
      <c r="K1234" t="s">
        <v>137</v>
      </c>
      <c r="L1234" t="s">
        <v>137</v>
      </c>
      <c r="M1234" t="s">
        <v>137</v>
      </c>
      <c r="N1234" t="s">
        <v>137</v>
      </c>
      <c r="O1234" t="s">
        <v>137</v>
      </c>
      <c r="P1234" t="s">
        <v>137</v>
      </c>
      <c r="Q1234" t="s">
        <v>137</v>
      </c>
      <c r="R1234" t="s">
        <v>137</v>
      </c>
      <c r="S1234" t="s">
        <v>137</v>
      </c>
      <c r="T1234" t="s">
        <v>137</v>
      </c>
      <c r="U1234" t="s">
        <v>137</v>
      </c>
      <c r="V1234" t="s">
        <v>137</v>
      </c>
      <c r="W1234" t="s">
        <v>137</v>
      </c>
      <c r="X1234" t="s">
        <v>137</v>
      </c>
      <c r="Y1234" t="s">
        <v>137</v>
      </c>
      <c r="Z1234" t="s">
        <v>137</v>
      </c>
      <c r="AA1234" t="s">
        <v>137</v>
      </c>
      <c r="AB1234" t="s">
        <v>137</v>
      </c>
      <c r="AC1234" t="s">
        <v>137</v>
      </c>
      <c r="AD1234" t="s">
        <v>137</v>
      </c>
      <c r="AE1234" t="s">
        <v>137</v>
      </c>
      <c r="AF1234" t="s">
        <v>137</v>
      </c>
      <c r="AG1234" t="s">
        <v>137</v>
      </c>
      <c r="AH1234" t="s">
        <v>137</v>
      </c>
      <c r="AI1234" t="s">
        <v>137</v>
      </c>
      <c r="AJ1234" t="s">
        <v>137</v>
      </c>
      <c r="AK1234" t="s">
        <v>137</v>
      </c>
      <c r="AL1234" t="s">
        <v>137</v>
      </c>
      <c r="AM1234" t="s">
        <v>137</v>
      </c>
      <c r="AN1234" t="s">
        <v>137</v>
      </c>
      <c r="AO1234" t="s">
        <v>137</v>
      </c>
      <c r="AP1234" t="s">
        <v>137</v>
      </c>
      <c r="AQ1234" t="s">
        <v>137</v>
      </c>
      <c r="AR1234" t="s">
        <v>137</v>
      </c>
      <c r="AS1234" t="s">
        <v>137</v>
      </c>
      <c r="AT1234" t="s">
        <v>137</v>
      </c>
      <c r="AU1234" t="s">
        <v>137</v>
      </c>
      <c r="AV1234" t="s">
        <v>137</v>
      </c>
      <c r="AW1234" t="s">
        <v>137</v>
      </c>
      <c r="AX1234" t="s">
        <v>137</v>
      </c>
      <c r="AY1234" t="s">
        <v>137</v>
      </c>
      <c r="AZ1234" t="s">
        <v>137</v>
      </c>
      <c r="BA1234" t="s">
        <v>137</v>
      </c>
      <c r="BB1234" t="s">
        <v>137</v>
      </c>
      <c r="BC1234" t="s">
        <v>137</v>
      </c>
      <c r="BD1234" t="s">
        <v>137</v>
      </c>
      <c r="BE1234" t="s">
        <v>137</v>
      </c>
      <c r="BF1234" t="s">
        <v>137</v>
      </c>
      <c r="BG1234" t="s">
        <v>137</v>
      </c>
      <c r="BH1234" t="s">
        <v>137</v>
      </c>
      <c r="BI1234" t="s">
        <v>137</v>
      </c>
      <c r="BJ1234" t="s">
        <v>137</v>
      </c>
      <c r="BK1234" t="s">
        <v>137</v>
      </c>
      <c r="BL1234" t="s">
        <v>137</v>
      </c>
      <c r="BM1234" t="s">
        <v>137</v>
      </c>
      <c r="BN1234" t="s">
        <v>137</v>
      </c>
      <c r="BO1234" t="s">
        <v>137</v>
      </c>
      <c r="BP1234" t="s">
        <v>137</v>
      </c>
      <c r="BQ1234" t="s">
        <v>137</v>
      </c>
      <c r="BR1234" t="s">
        <v>137</v>
      </c>
      <c r="BS1234" t="s">
        <v>137</v>
      </c>
      <c r="BT1234" t="s">
        <v>137</v>
      </c>
      <c r="BU1234" t="s">
        <v>137</v>
      </c>
      <c r="BV1234" t="s">
        <v>137</v>
      </c>
      <c r="BW1234" t="s">
        <v>137</v>
      </c>
      <c r="BX1234" t="s">
        <v>137</v>
      </c>
      <c r="BY1234" t="s">
        <v>137</v>
      </c>
      <c r="BZ1234" t="s">
        <v>137</v>
      </c>
      <c r="CA1234" t="s">
        <v>137</v>
      </c>
      <c r="CB1234" t="s">
        <v>137</v>
      </c>
      <c r="CC1234" t="s">
        <v>137</v>
      </c>
      <c r="CD1234" t="s">
        <v>137</v>
      </c>
      <c r="CE1234" t="s">
        <v>137</v>
      </c>
      <c r="CF1234" t="s">
        <v>137</v>
      </c>
      <c r="CG1234" t="s">
        <v>137</v>
      </c>
      <c r="CH1234" t="s">
        <v>137</v>
      </c>
    </row>
    <row r="1235" spans="1:86" x14ac:dyDescent="0.3">
      <c r="A1235" t="s">
        <v>5131</v>
      </c>
      <c r="B1235" t="s">
        <v>1164</v>
      </c>
      <c r="C1235">
        <v>2.911</v>
      </c>
      <c r="D1235">
        <v>2.7930000000000001</v>
      </c>
      <c r="E1235">
        <v>2.738</v>
      </c>
      <c r="F1235">
        <v>2.7290000000000001</v>
      </c>
      <c r="G1235">
        <v>2.74</v>
      </c>
      <c r="H1235">
        <v>2.774</v>
      </c>
      <c r="I1235">
        <v>2.8580000000000001</v>
      </c>
      <c r="J1235">
        <v>2.8479999999999999</v>
      </c>
      <c r="K1235">
        <v>2.5779999999999998</v>
      </c>
      <c r="L1235">
        <v>2.5979999999999999</v>
      </c>
      <c r="M1235">
        <v>2.62</v>
      </c>
      <c r="N1235">
        <v>2.532</v>
      </c>
      <c r="O1235">
        <v>2.5640000000000001</v>
      </c>
      <c r="P1235">
        <v>2.5649999999999999</v>
      </c>
      <c r="Q1235">
        <v>2.48</v>
      </c>
      <c r="R1235">
        <v>2.621</v>
      </c>
      <c r="S1235">
        <v>2.5990000000000002</v>
      </c>
      <c r="T1235">
        <v>2.3889999999999998</v>
      </c>
      <c r="U1235">
        <v>2.278</v>
      </c>
      <c r="V1235">
        <v>2.27</v>
      </c>
      <c r="W1235">
        <v>2.2890000000000001</v>
      </c>
      <c r="X1235">
        <v>2.2770000000000001</v>
      </c>
      <c r="Y1235">
        <v>2.2839999999999998</v>
      </c>
      <c r="Z1235">
        <v>2.2709999999999999</v>
      </c>
      <c r="AA1235">
        <v>2.2669999999999999</v>
      </c>
      <c r="AB1235">
        <v>2.3940000000000001</v>
      </c>
      <c r="AC1235">
        <v>2.4239999999999999</v>
      </c>
      <c r="AD1235">
        <v>2.5110000000000001</v>
      </c>
      <c r="AE1235">
        <v>2.6219999999999999</v>
      </c>
      <c r="AF1235">
        <v>2.8359999999999999</v>
      </c>
      <c r="AG1235">
        <v>3.4390000000000001</v>
      </c>
      <c r="AH1235">
        <v>3.6829999999999998</v>
      </c>
      <c r="AI1235">
        <v>4.2370000000000001</v>
      </c>
      <c r="AJ1235">
        <v>4.7649999999999997</v>
      </c>
      <c r="AK1235">
        <v>5.2240000000000002</v>
      </c>
      <c r="AL1235">
        <v>5.9109999999999996</v>
      </c>
      <c r="AM1235">
        <v>6.3479999999999999</v>
      </c>
      <c r="AN1235">
        <v>6.62</v>
      </c>
      <c r="AO1235">
        <v>6.98</v>
      </c>
      <c r="AP1235">
        <v>7.1970000000000001</v>
      </c>
      <c r="AQ1235">
        <v>7.5380000000000003</v>
      </c>
      <c r="AR1235">
        <v>8.2959999999999994</v>
      </c>
      <c r="AS1235">
        <v>8.1890000000000001</v>
      </c>
      <c r="AT1235">
        <v>8.6620000000000008</v>
      </c>
      <c r="AU1235">
        <v>8.7140000000000004</v>
      </c>
      <c r="AV1235">
        <v>8.891</v>
      </c>
      <c r="AW1235">
        <v>9.77</v>
      </c>
      <c r="AX1235">
        <v>9.7279999999999998</v>
      </c>
      <c r="AY1235">
        <v>9.9239999999999995</v>
      </c>
      <c r="AZ1235">
        <v>10.048</v>
      </c>
      <c r="BA1235">
        <v>10.808999999999999</v>
      </c>
      <c r="BB1235">
        <v>10.92</v>
      </c>
      <c r="BC1235">
        <v>10.917999999999999</v>
      </c>
      <c r="BD1235">
        <v>10.718</v>
      </c>
      <c r="BE1235">
        <v>10.611000000000001</v>
      </c>
      <c r="BF1235">
        <v>10.401999999999999</v>
      </c>
      <c r="BG1235">
        <v>10.365</v>
      </c>
      <c r="BH1235">
        <v>9.9710000000000001</v>
      </c>
      <c r="BI1235">
        <v>8.8290000000000006</v>
      </c>
      <c r="BJ1235">
        <v>8.4359999999999999</v>
      </c>
      <c r="BK1235">
        <v>8.0389999999999997</v>
      </c>
      <c r="BL1235">
        <v>7.7240000000000002</v>
      </c>
      <c r="BM1235">
        <v>7.0860000000000003</v>
      </c>
      <c r="BN1235">
        <v>6.7649999999999997</v>
      </c>
      <c r="BO1235">
        <v>6.6440000000000001</v>
      </c>
      <c r="BP1235">
        <v>8.1389999999999993</v>
      </c>
      <c r="BQ1235">
        <v>8.0370000000000008</v>
      </c>
      <c r="BR1235">
        <v>8.0210000000000008</v>
      </c>
      <c r="BS1235">
        <v>7.6280000000000001</v>
      </c>
      <c r="BT1235">
        <v>7.5049999999999999</v>
      </c>
      <c r="BU1235">
        <v>7.4790000000000001</v>
      </c>
      <c r="BV1235">
        <v>7.4649999999999999</v>
      </c>
      <c r="BW1235">
        <v>7.51</v>
      </c>
      <c r="BX1235">
        <v>7.5940000000000003</v>
      </c>
      <c r="BY1235">
        <v>7.633</v>
      </c>
      <c r="BZ1235">
        <v>7.6840000000000002</v>
      </c>
      <c r="CA1235">
        <v>7.7519999999999998</v>
      </c>
      <c r="CB1235">
        <v>7.5679999999999996</v>
      </c>
      <c r="CC1235">
        <v>7.5350000000000001</v>
      </c>
      <c r="CD1235">
        <v>7.96</v>
      </c>
      <c r="CE1235">
        <v>8.1609999999999996</v>
      </c>
      <c r="CF1235">
        <v>8.1379999999999999</v>
      </c>
      <c r="CG1235">
        <v>8.0850000000000009</v>
      </c>
      <c r="CH1235">
        <v>8.16</v>
      </c>
    </row>
    <row r="1236" spans="1:86" x14ac:dyDescent="0.3">
      <c r="A1236" t="s">
        <v>5132</v>
      </c>
      <c r="B1236" t="s">
        <v>1165</v>
      </c>
      <c r="C1236">
        <v>6.2309999999999999</v>
      </c>
      <c r="D1236">
        <v>6.2460000000000004</v>
      </c>
      <c r="E1236">
        <v>3.258</v>
      </c>
      <c r="F1236">
        <v>3.319</v>
      </c>
      <c r="G1236">
        <v>3.1840000000000002</v>
      </c>
      <c r="H1236">
        <v>3.2509999999999999</v>
      </c>
      <c r="I1236">
        <v>3.2719999999999998</v>
      </c>
      <c r="J1236">
        <v>3.2930000000000001</v>
      </c>
      <c r="K1236">
        <v>3.3130000000000002</v>
      </c>
      <c r="L1236">
        <v>3.3210000000000002</v>
      </c>
      <c r="M1236">
        <v>3.044</v>
      </c>
      <c r="N1236">
        <v>2.8330000000000002</v>
      </c>
      <c r="O1236">
        <v>2.7719999999999998</v>
      </c>
      <c r="P1236">
        <v>2.7170000000000001</v>
      </c>
      <c r="Q1236">
        <v>2.6030000000000002</v>
      </c>
      <c r="R1236">
        <v>2.5249999999999999</v>
      </c>
      <c r="S1236">
        <v>2.4009999999999998</v>
      </c>
      <c r="T1236">
        <v>2.0009999999999999</v>
      </c>
      <c r="U1236">
        <v>1.94</v>
      </c>
      <c r="V1236">
        <v>1.905</v>
      </c>
      <c r="W1236">
        <v>1.863</v>
      </c>
      <c r="X1236">
        <v>1.968</v>
      </c>
      <c r="Y1236">
        <v>2</v>
      </c>
      <c r="Z1236">
        <v>2.222</v>
      </c>
      <c r="AA1236">
        <v>2.2469999999999999</v>
      </c>
      <c r="AB1236">
        <v>2.39</v>
      </c>
      <c r="AC1236">
        <v>2.468</v>
      </c>
      <c r="AD1236">
        <v>2.6269999999999998</v>
      </c>
      <c r="AE1236">
        <v>2.77</v>
      </c>
      <c r="AF1236">
        <v>2.8719999999999999</v>
      </c>
      <c r="AG1236">
        <v>3.1890000000000001</v>
      </c>
      <c r="AH1236">
        <v>3.407</v>
      </c>
      <c r="AI1236">
        <v>3.7440000000000002</v>
      </c>
      <c r="AJ1236">
        <v>3.9649999999999999</v>
      </c>
      <c r="AK1236">
        <v>4.4710000000000001</v>
      </c>
      <c r="AL1236">
        <v>4.6890000000000001</v>
      </c>
      <c r="AM1236">
        <v>5.3220000000000001</v>
      </c>
      <c r="AN1236">
        <v>5.71</v>
      </c>
      <c r="AO1236">
        <v>6.7050000000000001</v>
      </c>
      <c r="AP1236">
        <v>7.1180000000000003</v>
      </c>
      <c r="AQ1236">
        <v>7.327</v>
      </c>
      <c r="AR1236">
        <v>8.2409999999999997</v>
      </c>
      <c r="AS1236">
        <v>8.5510000000000002</v>
      </c>
      <c r="AT1236">
        <v>9.0449999999999999</v>
      </c>
      <c r="AU1236">
        <v>9.5579999999999998</v>
      </c>
      <c r="AV1236">
        <v>9.8529999999999998</v>
      </c>
      <c r="AW1236">
        <v>9.5359999999999996</v>
      </c>
      <c r="AX1236">
        <v>10.131</v>
      </c>
      <c r="AY1236">
        <v>10.087999999999999</v>
      </c>
      <c r="AZ1236">
        <v>9.7469999999999999</v>
      </c>
      <c r="BA1236">
        <v>9.9990000000000006</v>
      </c>
      <c r="BB1236">
        <v>10.036</v>
      </c>
      <c r="BC1236">
        <v>10</v>
      </c>
      <c r="BD1236">
        <v>9.6430000000000007</v>
      </c>
      <c r="BE1236">
        <v>9.3230000000000004</v>
      </c>
      <c r="BF1236">
        <v>9.6820000000000004</v>
      </c>
      <c r="BG1236">
        <v>9.5510000000000002</v>
      </c>
      <c r="BH1236">
        <v>9.3219999999999992</v>
      </c>
      <c r="BI1236">
        <v>9.1129999999999995</v>
      </c>
      <c r="BJ1236">
        <v>8.782</v>
      </c>
      <c r="BK1236">
        <v>8.3119999999999994</v>
      </c>
      <c r="BL1236">
        <v>8.31</v>
      </c>
      <c r="BM1236">
        <v>7.68</v>
      </c>
      <c r="BN1236">
        <v>7.2619999999999996</v>
      </c>
      <c r="BO1236">
        <v>7.0090000000000003</v>
      </c>
      <c r="BP1236">
        <v>7.9089999999999998</v>
      </c>
      <c r="BQ1236">
        <v>7.7850000000000001</v>
      </c>
      <c r="BR1236">
        <v>7.774</v>
      </c>
      <c r="BS1236">
        <v>7.484</v>
      </c>
      <c r="BT1236">
        <v>7.415</v>
      </c>
      <c r="BU1236">
        <v>7.4219999999999997</v>
      </c>
      <c r="BV1236">
        <v>7.4340000000000002</v>
      </c>
      <c r="BW1236">
        <v>7.4829999999999997</v>
      </c>
      <c r="BX1236">
        <v>7.5549999999999997</v>
      </c>
      <c r="BY1236">
        <v>7.5759999999999996</v>
      </c>
      <c r="BZ1236">
        <v>7.6120000000000001</v>
      </c>
      <c r="CA1236">
        <v>7.6680000000000001</v>
      </c>
      <c r="CB1236">
        <v>7.2750000000000004</v>
      </c>
      <c r="CC1236">
        <v>7.2450000000000001</v>
      </c>
      <c r="CD1236">
        <v>7.7169999999999996</v>
      </c>
      <c r="CE1236">
        <v>7.9560000000000004</v>
      </c>
      <c r="CF1236">
        <v>10.667</v>
      </c>
      <c r="CG1236">
        <v>10.653</v>
      </c>
      <c r="CH1236">
        <v>10.776999999999999</v>
      </c>
    </row>
    <row r="1237" spans="1:86" x14ac:dyDescent="0.3">
      <c r="A1237" t="s">
        <v>5133</v>
      </c>
      <c r="B1237" t="s">
        <v>1166</v>
      </c>
      <c r="C1237">
        <v>-3.3210000000000002</v>
      </c>
      <c r="D1237">
        <v>-3.4529999999999998</v>
      </c>
      <c r="E1237">
        <v>-0.52</v>
      </c>
      <c r="F1237">
        <v>-0.59</v>
      </c>
      <c r="G1237">
        <v>-0.44400000000000001</v>
      </c>
      <c r="H1237">
        <v>-0.47699999999999998</v>
      </c>
      <c r="I1237">
        <v>-0.41499999999999998</v>
      </c>
      <c r="J1237">
        <v>-0.44400000000000001</v>
      </c>
      <c r="K1237">
        <v>-0.73499999999999999</v>
      </c>
      <c r="L1237">
        <v>-0.72299999999999998</v>
      </c>
      <c r="M1237">
        <v>-0.42399999999999999</v>
      </c>
      <c r="N1237">
        <v>-0.30199999999999999</v>
      </c>
      <c r="O1237">
        <v>-0.20799999999999999</v>
      </c>
      <c r="P1237">
        <v>-0.152</v>
      </c>
      <c r="Q1237">
        <v>-0.123</v>
      </c>
      <c r="R1237">
        <v>9.6000000000000002E-2</v>
      </c>
      <c r="S1237">
        <v>0.19800000000000001</v>
      </c>
      <c r="T1237">
        <v>0.38800000000000001</v>
      </c>
      <c r="U1237">
        <v>0.33800000000000002</v>
      </c>
      <c r="V1237">
        <v>0.36599999999999999</v>
      </c>
      <c r="W1237">
        <v>0.42599999999999999</v>
      </c>
      <c r="X1237">
        <v>0.309</v>
      </c>
      <c r="Y1237">
        <v>0.28399999999999997</v>
      </c>
      <c r="Z1237">
        <v>4.9000000000000002E-2</v>
      </c>
      <c r="AA1237">
        <v>0.02</v>
      </c>
      <c r="AB1237">
        <v>4.0000000000000001E-3</v>
      </c>
      <c r="AC1237">
        <v>-4.3999999999999997E-2</v>
      </c>
      <c r="AD1237">
        <v>-0.11700000000000001</v>
      </c>
      <c r="AE1237">
        <v>-0.14799999999999999</v>
      </c>
      <c r="AF1237">
        <v>-3.6999999999999998E-2</v>
      </c>
      <c r="AG1237">
        <v>0.25</v>
      </c>
      <c r="AH1237">
        <v>0.27600000000000002</v>
      </c>
      <c r="AI1237">
        <v>0.49299999999999999</v>
      </c>
      <c r="AJ1237">
        <v>0.8</v>
      </c>
      <c r="AK1237">
        <v>0.753</v>
      </c>
      <c r="AL1237">
        <v>1.2210000000000001</v>
      </c>
      <c r="AM1237">
        <v>1.026</v>
      </c>
      <c r="AN1237">
        <v>0.91</v>
      </c>
      <c r="AO1237">
        <v>0.27500000000000002</v>
      </c>
      <c r="AP1237">
        <v>7.9000000000000001E-2</v>
      </c>
      <c r="AQ1237">
        <v>0.21</v>
      </c>
      <c r="AR1237">
        <v>5.5E-2</v>
      </c>
      <c r="AS1237">
        <v>-0.36199999999999999</v>
      </c>
      <c r="AT1237">
        <v>-0.38300000000000001</v>
      </c>
      <c r="AU1237">
        <v>-0.84399999999999997</v>
      </c>
      <c r="AV1237">
        <v>-0.96199999999999997</v>
      </c>
      <c r="AW1237">
        <v>0.23400000000000001</v>
      </c>
      <c r="AX1237">
        <v>-0.40200000000000002</v>
      </c>
      <c r="AY1237">
        <v>-0.16400000000000001</v>
      </c>
      <c r="AZ1237">
        <v>0.30099999999999999</v>
      </c>
      <c r="BA1237">
        <v>0.81</v>
      </c>
      <c r="BB1237">
        <v>0.88400000000000001</v>
      </c>
      <c r="BC1237">
        <v>0.91800000000000004</v>
      </c>
      <c r="BD1237">
        <v>1.075</v>
      </c>
      <c r="BE1237">
        <v>1.288</v>
      </c>
      <c r="BF1237">
        <v>0.72099999999999997</v>
      </c>
      <c r="BG1237">
        <v>0.81399999999999995</v>
      </c>
      <c r="BH1237">
        <v>0.64900000000000002</v>
      </c>
      <c r="BI1237">
        <v>-0.28399999999999997</v>
      </c>
      <c r="BJ1237">
        <v>-0.34699999999999998</v>
      </c>
      <c r="BK1237">
        <v>-0.27300000000000002</v>
      </c>
      <c r="BL1237">
        <v>-0.58599999999999997</v>
      </c>
      <c r="BM1237">
        <v>-0.59399999999999997</v>
      </c>
      <c r="BN1237">
        <v>-0.497</v>
      </c>
      <c r="BO1237">
        <v>-0.36599999999999999</v>
      </c>
      <c r="BP1237">
        <v>0.23</v>
      </c>
      <c r="BQ1237">
        <v>0.252</v>
      </c>
      <c r="BR1237">
        <v>0.247</v>
      </c>
      <c r="BS1237">
        <v>0.14399999999999999</v>
      </c>
      <c r="BT1237">
        <v>0.09</v>
      </c>
      <c r="BU1237">
        <v>5.6000000000000001E-2</v>
      </c>
      <c r="BV1237">
        <v>3.1E-2</v>
      </c>
      <c r="BW1237">
        <v>2.5999999999999999E-2</v>
      </c>
      <c r="BX1237">
        <v>3.9E-2</v>
      </c>
      <c r="BY1237">
        <v>5.8000000000000003E-2</v>
      </c>
      <c r="BZ1237">
        <v>7.1999999999999995E-2</v>
      </c>
      <c r="CA1237">
        <v>8.4000000000000005E-2</v>
      </c>
      <c r="CB1237">
        <v>0.29199999999999998</v>
      </c>
      <c r="CC1237">
        <v>0.28999999999999998</v>
      </c>
      <c r="CD1237">
        <v>0.24199999999999999</v>
      </c>
      <c r="CE1237">
        <v>0.20499999999999999</v>
      </c>
      <c r="CF1237">
        <v>-2.5289999999999999</v>
      </c>
      <c r="CG1237">
        <v>-2.5680000000000001</v>
      </c>
      <c r="CH1237">
        <v>-2.617</v>
      </c>
    </row>
    <row r="1238" spans="1:86" x14ac:dyDescent="0.3">
      <c r="A1238" t="s">
        <v>5134</v>
      </c>
      <c r="B1238" t="s">
        <v>1167</v>
      </c>
      <c r="C1238">
        <v>61.369</v>
      </c>
      <c r="D1238">
        <v>39.451000000000001</v>
      </c>
      <c r="E1238">
        <v>48.198999999999998</v>
      </c>
      <c r="F1238">
        <v>40.01</v>
      </c>
      <c r="G1238">
        <v>37.262999999999998</v>
      </c>
      <c r="H1238">
        <v>54.216999999999999</v>
      </c>
      <c r="I1238">
        <v>50.460999999999999</v>
      </c>
      <c r="J1238">
        <v>55.694000000000003</v>
      </c>
      <c r="K1238">
        <v>76.028000000000006</v>
      </c>
      <c r="L1238">
        <v>76.971000000000004</v>
      </c>
      <c r="M1238">
        <v>83.224000000000004</v>
      </c>
      <c r="N1238">
        <v>44.466999999999999</v>
      </c>
      <c r="O1238">
        <v>35.429000000000002</v>
      </c>
      <c r="P1238">
        <v>36.761000000000003</v>
      </c>
      <c r="Q1238">
        <v>40.771000000000001</v>
      </c>
      <c r="R1238">
        <v>42.658999999999999</v>
      </c>
      <c r="S1238">
        <v>54.116999999999997</v>
      </c>
      <c r="T1238">
        <v>56.165999999999997</v>
      </c>
      <c r="U1238">
        <v>49.045000000000002</v>
      </c>
      <c r="V1238">
        <v>70.852999999999994</v>
      </c>
      <c r="W1238">
        <v>102.536</v>
      </c>
      <c r="X1238">
        <v>86.742000000000004</v>
      </c>
      <c r="Y1238">
        <v>27.734000000000002</v>
      </c>
      <c r="Z1238">
        <v>28.724</v>
      </c>
      <c r="AA1238">
        <v>28.027999999999999</v>
      </c>
      <c r="AB1238">
        <v>27.738</v>
      </c>
      <c r="AC1238">
        <v>79.138999999999996</v>
      </c>
      <c r="AD1238">
        <v>29.600999999999999</v>
      </c>
      <c r="AE1238">
        <v>42.975999999999999</v>
      </c>
      <c r="AF1238">
        <v>47.250999999999998</v>
      </c>
      <c r="AG1238">
        <v>44.777999999999999</v>
      </c>
      <c r="AH1238">
        <v>70.525999999999996</v>
      </c>
      <c r="AI1238">
        <v>163.32</v>
      </c>
      <c r="AJ1238">
        <v>105.577</v>
      </c>
      <c r="AK1238">
        <v>56.191000000000003</v>
      </c>
      <c r="AL1238">
        <v>28.494</v>
      </c>
      <c r="AM1238">
        <v>32.457999999999998</v>
      </c>
      <c r="AN1238">
        <v>30.960999999999999</v>
      </c>
      <c r="AO1238">
        <v>41.189</v>
      </c>
      <c r="AP1238">
        <v>39.073</v>
      </c>
      <c r="AQ1238">
        <v>36.904000000000003</v>
      </c>
      <c r="AR1238">
        <v>45.957999999999998</v>
      </c>
      <c r="AS1238">
        <v>48.515999999999998</v>
      </c>
      <c r="AT1238">
        <v>84.069000000000003</v>
      </c>
      <c r="AU1238">
        <v>156.411</v>
      </c>
      <c r="AV1238">
        <v>111.25700000000001</v>
      </c>
      <c r="AW1238">
        <v>64.245999999999995</v>
      </c>
      <c r="AX1238">
        <v>46.823999999999998</v>
      </c>
      <c r="AY1238">
        <v>57.813000000000002</v>
      </c>
      <c r="AZ1238">
        <v>57.966999999999999</v>
      </c>
      <c r="BA1238">
        <v>110.209</v>
      </c>
      <c r="BB1238">
        <v>84.376999999999995</v>
      </c>
      <c r="BC1238">
        <v>69.463999999999999</v>
      </c>
      <c r="BD1238">
        <v>68.231999999999999</v>
      </c>
      <c r="BE1238">
        <v>69.281999999999996</v>
      </c>
      <c r="BF1238">
        <v>89.581000000000003</v>
      </c>
      <c r="BG1238">
        <v>184.37299999999999</v>
      </c>
      <c r="BH1238">
        <v>112.489</v>
      </c>
      <c r="BI1238">
        <v>70.061999999999998</v>
      </c>
      <c r="BJ1238">
        <v>72.938000000000002</v>
      </c>
      <c r="BK1238">
        <v>75.287000000000006</v>
      </c>
      <c r="BL1238">
        <v>78.637</v>
      </c>
      <c r="BM1238">
        <v>107.628</v>
      </c>
      <c r="BN1238">
        <v>92.941999999999993</v>
      </c>
      <c r="BO1238">
        <v>82.832999999999998</v>
      </c>
      <c r="BP1238">
        <v>84.046000000000006</v>
      </c>
      <c r="BQ1238">
        <v>78.366</v>
      </c>
      <c r="BR1238">
        <v>166.53200000000001</v>
      </c>
      <c r="BS1238">
        <v>138.124</v>
      </c>
      <c r="BT1238">
        <v>117.33199999999999</v>
      </c>
      <c r="BU1238">
        <v>79.608000000000004</v>
      </c>
      <c r="BV1238">
        <v>81.352999999999994</v>
      </c>
      <c r="BW1238">
        <v>86.534999999999997</v>
      </c>
      <c r="BX1238">
        <v>84.024000000000001</v>
      </c>
      <c r="BY1238">
        <v>105.633</v>
      </c>
      <c r="BZ1238">
        <v>105.53100000000001</v>
      </c>
      <c r="CA1238">
        <v>95.433999999999997</v>
      </c>
      <c r="CB1238">
        <v>99.799000000000007</v>
      </c>
      <c r="CC1238">
        <v>92.497</v>
      </c>
      <c r="CD1238">
        <v>121.502</v>
      </c>
      <c r="CE1238">
        <v>217.083</v>
      </c>
      <c r="CF1238">
        <v>144.51400000000001</v>
      </c>
      <c r="CG1238">
        <v>100.096</v>
      </c>
      <c r="CH1238">
        <v>106.95</v>
      </c>
    </row>
    <row r="1239" spans="1:86" x14ac:dyDescent="0.3">
      <c r="A1239" t="s">
        <v>5135</v>
      </c>
      <c r="B1239" t="s">
        <v>1168</v>
      </c>
      <c r="C1239">
        <v>-5.1999999999999998E-2</v>
      </c>
      <c r="D1239">
        <v>0.84199999999999997</v>
      </c>
      <c r="E1239">
        <v>0.187</v>
      </c>
      <c r="F1239">
        <v>8.6999999999999994E-2</v>
      </c>
      <c r="G1239">
        <v>0.14699999999999999</v>
      </c>
      <c r="H1239">
        <v>0.11600000000000001</v>
      </c>
      <c r="I1239">
        <v>0.57999999999999996</v>
      </c>
      <c r="J1239">
        <v>0.38800000000000001</v>
      </c>
      <c r="K1239">
        <v>-0.27400000000000002</v>
      </c>
      <c r="L1239">
        <v>2.35</v>
      </c>
      <c r="M1239">
        <v>0.52400000000000002</v>
      </c>
      <c r="N1239">
        <v>3.044</v>
      </c>
      <c r="O1239">
        <v>-0.79100000000000004</v>
      </c>
      <c r="P1239">
        <v>0.64600000000000002</v>
      </c>
      <c r="Q1239">
        <v>0.41799999999999998</v>
      </c>
      <c r="R1239">
        <v>-1.367</v>
      </c>
      <c r="S1239">
        <v>-0.88800000000000001</v>
      </c>
      <c r="T1239">
        <v>-1.339</v>
      </c>
      <c r="U1239">
        <v>0.98199999999999998</v>
      </c>
      <c r="V1239">
        <v>-0.156</v>
      </c>
      <c r="W1239">
        <v>2.738</v>
      </c>
      <c r="X1239">
        <v>8.3960000000000008</v>
      </c>
      <c r="Y1239">
        <v>0.92100000000000004</v>
      </c>
      <c r="Z1239">
        <v>6.8129999999999997</v>
      </c>
      <c r="AA1239">
        <v>-0.47199999999999998</v>
      </c>
      <c r="AB1239">
        <v>0.16200000000000001</v>
      </c>
      <c r="AC1239">
        <v>0.105</v>
      </c>
      <c r="AD1239">
        <v>-0.27600000000000002</v>
      </c>
      <c r="AE1239">
        <v>0.26</v>
      </c>
      <c r="AF1239">
        <v>0.77800000000000002</v>
      </c>
      <c r="AG1239">
        <v>0.46200000000000002</v>
      </c>
      <c r="AH1239">
        <v>-0.115</v>
      </c>
      <c r="AI1239">
        <v>0.39400000000000002</v>
      </c>
      <c r="AJ1239">
        <v>6.4690000000000003</v>
      </c>
      <c r="AK1239">
        <v>0.374</v>
      </c>
      <c r="AL1239">
        <v>6.4660000000000002</v>
      </c>
      <c r="AM1239">
        <v>-0.255</v>
      </c>
      <c r="AN1239">
        <v>1.4830000000000001</v>
      </c>
      <c r="AO1239">
        <v>8.4000000000000005E-2</v>
      </c>
      <c r="AP1239">
        <v>6.5000000000000002E-2</v>
      </c>
      <c r="AQ1239">
        <v>0.32600000000000001</v>
      </c>
      <c r="AR1239">
        <v>-2.85</v>
      </c>
      <c r="AS1239">
        <v>1.0649999999999999</v>
      </c>
      <c r="AT1239">
        <v>0.81699999999999995</v>
      </c>
      <c r="AU1239">
        <v>1.3220000000000001</v>
      </c>
      <c r="AV1239">
        <v>8.27</v>
      </c>
      <c r="AW1239">
        <v>2.37</v>
      </c>
      <c r="AX1239">
        <v>8.1869999999999994</v>
      </c>
      <c r="AY1239">
        <v>1.452</v>
      </c>
      <c r="AZ1239">
        <v>2.4900000000000002</v>
      </c>
      <c r="BA1239">
        <v>1.861</v>
      </c>
      <c r="BB1239">
        <v>1.84</v>
      </c>
      <c r="BC1239">
        <v>2.0470000000000002</v>
      </c>
      <c r="BD1239">
        <v>1.76</v>
      </c>
      <c r="BE1239">
        <v>2.5470000000000002</v>
      </c>
      <c r="BF1239">
        <v>1.877</v>
      </c>
      <c r="BG1239">
        <v>3.0859999999999999</v>
      </c>
      <c r="BH1239">
        <v>4.915</v>
      </c>
      <c r="BI1239">
        <v>4.2779999999999996</v>
      </c>
      <c r="BJ1239">
        <v>7.1180000000000003</v>
      </c>
      <c r="BK1239">
        <v>1.042</v>
      </c>
      <c r="BL1239">
        <v>3.1579999999999999</v>
      </c>
      <c r="BM1239">
        <v>2.2189999999999999</v>
      </c>
      <c r="BN1239">
        <v>2.1859999999999999</v>
      </c>
      <c r="BO1239">
        <v>2.4249999999999998</v>
      </c>
      <c r="BP1239">
        <v>1.798</v>
      </c>
      <c r="BQ1239">
        <v>2.36</v>
      </c>
      <c r="BR1239">
        <v>1.837</v>
      </c>
      <c r="BS1239">
        <v>1.796</v>
      </c>
      <c r="BT1239">
        <v>7.1630000000000003</v>
      </c>
      <c r="BU1239">
        <v>2.4209999999999998</v>
      </c>
      <c r="BV1239">
        <v>6.2960000000000003</v>
      </c>
      <c r="BW1239">
        <v>1.5009999999999999</v>
      </c>
      <c r="BX1239">
        <v>2.33</v>
      </c>
      <c r="BY1239">
        <v>1.673</v>
      </c>
      <c r="BZ1239">
        <v>1.444</v>
      </c>
      <c r="CA1239">
        <v>1.575</v>
      </c>
      <c r="CB1239">
        <v>0.98099999999999998</v>
      </c>
      <c r="CC1239">
        <v>1.661</v>
      </c>
      <c r="CD1239">
        <v>1.46</v>
      </c>
      <c r="CE1239">
        <v>2.9239999999999999</v>
      </c>
      <c r="CF1239">
        <v>5.24</v>
      </c>
      <c r="CG1239">
        <v>4.0780000000000003</v>
      </c>
      <c r="CH1239">
        <v>6.2640000000000002</v>
      </c>
    </row>
    <row r="1240" spans="1:86" x14ac:dyDescent="0.3">
      <c r="A1240" t="s">
        <v>5136</v>
      </c>
      <c r="B1240" t="s">
        <v>1169</v>
      </c>
      <c r="C1240">
        <v>61.420999999999999</v>
      </c>
      <c r="D1240">
        <v>38.61</v>
      </c>
      <c r="E1240">
        <v>48.012999999999998</v>
      </c>
      <c r="F1240">
        <v>39.923000000000002</v>
      </c>
      <c r="G1240">
        <v>37.116999999999997</v>
      </c>
      <c r="H1240">
        <v>54.100999999999999</v>
      </c>
      <c r="I1240">
        <v>49.881</v>
      </c>
      <c r="J1240">
        <v>55.305999999999997</v>
      </c>
      <c r="K1240">
        <v>76.302000000000007</v>
      </c>
      <c r="L1240">
        <v>74.620999999999995</v>
      </c>
      <c r="M1240">
        <v>82.7</v>
      </c>
      <c r="N1240">
        <v>41.423999999999999</v>
      </c>
      <c r="O1240">
        <v>36.22</v>
      </c>
      <c r="P1240">
        <v>36.115000000000002</v>
      </c>
      <c r="Q1240">
        <v>40.353000000000002</v>
      </c>
      <c r="R1240">
        <v>44.026000000000003</v>
      </c>
      <c r="S1240">
        <v>55.005000000000003</v>
      </c>
      <c r="T1240">
        <v>57.505000000000003</v>
      </c>
      <c r="U1240">
        <v>48.063000000000002</v>
      </c>
      <c r="V1240">
        <v>71.010000000000005</v>
      </c>
      <c r="W1240">
        <v>99.798000000000002</v>
      </c>
      <c r="X1240">
        <v>78.346000000000004</v>
      </c>
      <c r="Y1240">
        <v>26.812000000000001</v>
      </c>
      <c r="Z1240">
        <v>21.911000000000001</v>
      </c>
      <c r="AA1240">
        <v>28.5</v>
      </c>
      <c r="AB1240">
        <v>27.576000000000001</v>
      </c>
      <c r="AC1240">
        <v>79.034999999999997</v>
      </c>
      <c r="AD1240">
        <v>29.876999999999999</v>
      </c>
      <c r="AE1240">
        <v>42.716000000000001</v>
      </c>
      <c r="AF1240">
        <v>46.473999999999997</v>
      </c>
      <c r="AG1240">
        <v>44.314999999999998</v>
      </c>
      <c r="AH1240">
        <v>70.641000000000005</v>
      </c>
      <c r="AI1240">
        <v>162.92599999999999</v>
      </c>
      <c r="AJ1240">
        <v>99.108999999999995</v>
      </c>
      <c r="AK1240">
        <v>55.817</v>
      </c>
      <c r="AL1240">
        <v>22.027999999999999</v>
      </c>
      <c r="AM1240">
        <v>32.712000000000003</v>
      </c>
      <c r="AN1240">
        <v>29.478000000000002</v>
      </c>
      <c r="AO1240">
        <v>41.103999999999999</v>
      </c>
      <c r="AP1240">
        <v>39.008000000000003</v>
      </c>
      <c r="AQ1240">
        <v>36.578000000000003</v>
      </c>
      <c r="AR1240">
        <v>48.808</v>
      </c>
      <c r="AS1240">
        <v>47.451000000000001</v>
      </c>
      <c r="AT1240">
        <v>83.251999999999995</v>
      </c>
      <c r="AU1240">
        <v>155.089</v>
      </c>
      <c r="AV1240">
        <v>102.98699999999999</v>
      </c>
      <c r="AW1240">
        <v>61.875999999999998</v>
      </c>
      <c r="AX1240">
        <v>38.637</v>
      </c>
      <c r="AY1240">
        <v>56.362000000000002</v>
      </c>
      <c r="AZ1240">
        <v>55.476999999999997</v>
      </c>
      <c r="BA1240">
        <v>108.34699999999999</v>
      </c>
      <c r="BB1240">
        <v>82.536000000000001</v>
      </c>
      <c r="BC1240">
        <v>67.417000000000002</v>
      </c>
      <c r="BD1240">
        <v>66.471999999999994</v>
      </c>
      <c r="BE1240">
        <v>66.734999999999999</v>
      </c>
      <c r="BF1240">
        <v>87.703999999999994</v>
      </c>
      <c r="BG1240">
        <v>181.28700000000001</v>
      </c>
      <c r="BH1240">
        <v>107.574</v>
      </c>
      <c r="BI1240">
        <v>65.784000000000006</v>
      </c>
      <c r="BJ1240">
        <v>65.819999999999993</v>
      </c>
      <c r="BK1240">
        <v>74.245000000000005</v>
      </c>
      <c r="BL1240">
        <v>75.478999999999999</v>
      </c>
      <c r="BM1240">
        <v>105.40900000000001</v>
      </c>
      <c r="BN1240">
        <v>90.756</v>
      </c>
      <c r="BO1240">
        <v>80.408000000000001</v>
      </c>
      <c r="BP1240">
        <v>82.248000000000005</v>
      </c>
      <c r="BQ1240">
        <v>76.006</v>
      </c>
      <c r="BR1240">
        <v>164.69499999999999</v>
      </c>
      <c r="BS1240">
        <v>136.328</v>
      </c>
      <c r="BT1240">
        <v>110.17</v>
      </c>
      <c r="BU1240">
        <v>77.188000000000002</v>
      </c>
      <c r="BV1240">
        <v>75.057000000000002</v>
      </c>
      <c r="BW1240">
        <v>85.034000000000006</v>
      </c>
      <c r="BX1240">
        <v>81.694000000000003</v>
      </c>
      <c r="BY1240">
        <v>103.96</v>
      </c>
      <c r="BZ1240">
        <v>104.087</v>
      </c>
      <c r="CA1240">
        <v>93.858000000000004</v>
      </c>
      <c r="CB1240">
        <v>98.816999999999993</v>
      </c>
      <c r="CC1240">
        <v>90.835999999999999</v>
      </c>
      <c r="CD1240">
        <v>120.042</v>
      </c>
      <c r="CE1240">
        <v>214.15899999999999</v>
      </c>
      <c r="CF1240">
        <v>139.274</v>
      </c>
      <c r="CG1240">
        <v>96.018000000000001</v>
      </c>
      <c r="CH1240">
        <v>100.68600000000001</v>
      </c>
    </row>
    <row r="1241" spans="1:86" x14ac:dyDescent="0.3">
      <c r="A1241" t="s">
        <v>5137</v>
      </c>
      <c r="B1241" t="s">
        <v>1170</v>
      </c>
      <c r="C1241" t="s">
        <v>138</v>
      </c>
      <c r="D1241" t="s">
        <v>138</v>
      </c>
      <c r="E1241" t="s">
        <v>138</v>
      </c>
      <c r="F1241">
        <v>3.7189999999999999</v>
      </c>
      <c r="G1241" t="s">
        <v>138</v>
      </c>
      <c r="H1241" t="s">
        <v>138</v>
      </c>
      <c r="I1241" t="s">
        <v>138</v>
      </c>
      <c r="J1241" t="s">
        <v>138</v>
      </c>
      <c r="K1241" t="s">
        <v>138</v>
      </c>
      <c r="L1241" t="s">
        <v>138</v>
      </c>
      <c r="M1241" t="s">
        <v>138</v>
      </c>
      <c r="N1241" t="s">
        <v>138</v>
      </c>
      <c r="O1241" t="s">
        <v>138</v>
      </c>
      <c r="P1241" t="s">
        <v>138</v>
      </c>
      <c r="Q1241" t="s">
        <v>138</v>
      </c>
      <c r="R1241">
        <v>9.9149999999999991</v>
      </c>
      <c r="S1241" t="s">
        <v>138</v>
      </c>
      <c r="T1241" t="s">
        <v>138</v>
      </c>
      <c r="U1241" t="s">
        <v>138</v>
      </c>
      <c r="V1241" t="s">
        <v>138</v>
      </c>
      <c r="W1241" t="s">
        <v>138</v>
      </c>
      <c r="X1241" t="s">
        <v>138</v>
      </c>
      <c r="Y1241">
        <v>0.152</v>
      </c>
      <c r="Z1241">
        <v>0.312</v>
      </c>
      <c r="AA1241" t="s">
        <v>137</v>
      </c>
      <c r="AB1241" t="s">
        <v>138</v>
      </c>
      <c r="AC1241" t="s">
        <v>138</v>
      </c>
      <c r="AD1241">
        <v>2.77</v>
      </c>
      <c r="AE1241" t="s">
        <v>138</v>
      </c>
      <c r="AF1241" t="s">
        <v>138</v>
      </c>
      <c r="AG1241">
        <v>19.79</v>
      </c>
      <c r="AH1241" t="s">
        <v>138</v>
      </c>
      <c r="AI1241" t="s">
        <v>138</v>
      </c>
      <c r="AJ1241" t="s">
        <v>138</v>
      </c>
      <c r="AK1241" t="s">
        <v>138</v>
      </c>
      <c r="AL1241">
        <v>0.7</v>
      </c>
      <c r="AM1241" t="s">
        <v>138</v>
      </c>
      <c r="AN1241" t="s">
        <v>138</v>
      </c>
      <c r="AO1241" t="s">
        <v>138</v>
      </c>
      <c r="AP1241">
        <v>8.02</v>
      </c>
      <c r="AQ1241" t="s">
        <v>138</v>
      </c>
      <c r="AR1241" t="s">
        <v>138</v>
      </c>
      <c r="AS1241">
        <v>13.744999999999999</v>
      </c>
      <c r="AT1241" t="s">
        <v>138</v>
      </c>
      <c r="AU1241" t="s">
        <v>138</v>
      </c>
      <c r="AV1241" t="s">
        <v>138</v>
      </c>
      <c r="AW1241" t="s">
        <v>138</v>
      </c>
      <c r="AX1241">
        <v>0.14699999999999999</v>
      </c>
      <c r="AY1241">
        <v>10.24</v>
      </c>
      <c r="AZ1241" t="s">
        <v>138</v>
      </c>
      <c r="BA1241" t="s">
        <v>138</v>
      </c>
      <c r="BB1241">
        <v>30.111000000000001</v>
      </c>
      <c r="BC1241" t="s">
        <v>138</v>
      </c>
      <c r="BD1241" t="s">
        <v>138</v>
      </c>
      <c r="BE1241" t="s">
        <v>138</v>
      </c>
      <c r="BF1241" t="s">
        <v>138</v>
      </c>
      <c r="BG1241" t="s">
        <v>138</v>
      </c>
      <c r="BH1241" t="s">
        <v>138</v>
      </c>
      <c r="BI1241" t="s">
        <v>138</v>
      </c>
      <c r="BJ1241" t="s">
        <v>138</v>
      </c>
      <c r="BK1241">
        <v>4.694</v>
      </c>
      <c r="BL1241" t="s">
        <v>138</v>
      </c>
      <c r="BM1241" t="s">
        <v>138</v>
      </c>
      <c r="BN1241">
        <v>23.956</v>
      </c>
      <c r="BO1241" t="s">
        <v>138</v>
      </c>
      <c r="BP1241" t="s">
        <v>138</v>
      </c>
      <c r="BQ1241" t="s">
        <v>138</v>
      </c>
      <c r="BR1241" t="s">
        <v>138</v>
      </c>
      <c r="BS1241" t="s">
        <v>138</v>
      </c>
      <c r="BT1241" t="s">
        <v>138</v>
      </c>
      <c r="BU1241" t="s">
        <v>138</v>
      </c>
      <c r="BV1241" t="s">
        <v>138</v>
      </c>
      <c r="BW1241" t="s">
        <v>138</v>
      </c>
      <c r="BX1241" t="s">
        <v>138</v>
      </c>
      <c r="BY1241" t="s">
        <v>138</v>
      </c>
      <c r="BZ1241">
        <v>20.64</v>
      </c>
      <c r="CA1241" t="s">
        <v>138</v>
      </c>
      <c r="CB1241" t="s">
        <v>138</v>
      </c>
      <c r="CC1241" t="s">
        <v>138</v>
      </c>
      <c r="CD1241" t="s">
        <v>138</v>
      </c>
      <c r="CE1241" t="s">
        <v>138</v>
      </c>
      <c r="CF1241" t="s">
        <v>138</v>
      </c>
      <c r="CG1241" t="s">
        <v>138</v>
      </c>
      <c r="CH1241" t="s">
        <v>138</v>
      </c>
    </row>
    <row r="1242" spans="1:86" x14ac:dyDescent="0.3">
      <c r="A1242" t="s">
        <v>5138</v>
      </c>
      <c r="B1242" t="s">
        <v>1171</v>
      </c>
      <c r="C1242" t="s">
        <v>138</v>
      </c>
      <c r="D1242" t="s">
        <v>138</v>
      </c>
      <c r="E1242" t="s">
        <v>138</v>
      </c>
      <c r="F1242">
        <v>2.5999999999999999E-2</v>
      </c>
      <c r="G1242" t="s">
        <v>138</v>
      </c>
      <c r="H1242" t="s">
        <v>138</v>
      </c>
      <c r="I1242" t="s">
        <v>138</v>
      </c>
      <c r="J1242" t="s">
        <v>138</v>
      </c>
      <c r="K1242" t="s">
        <v>138</v>
      </c>
      <c r="L1242" t="s">
        <v>138</v>
      </c>
      <c r="M1242" t="s">
        <v>138</v>
      </c>
      <c r="N1242" t="s">
        <v>138</v>
      </c>
      <c r="O1242" t="s">
        <v>138</v>
      </c>
      <c r="P1242" t="s">
        <v>138</v>
      </c>
      <c r="Q1242" t="s">
        <v>138</v>
      </c>
      <c r="R1242">
        <v>5.2999999999999999E-2</v>
      </c>
      <c r="S1242" t="s">
        <v>138</v>
      </c>
      <c r="T1242" t="s">
        <v>138</v>
      </c>
      <c r="U1242" t="s">
        <v>138</v>
      </c>
      <c r="V1242" t="s">
        <v>138</v>
      </c>
      <c r="W1242" t="s">
        <v>138</v>
      </c>
      <c r="X1242" t="s">
        <v>138</v>
      </c>
      <c r="Y1242" t="s">
        <v>138</v>
      </c>
      <c r="Z1242" t="s">
        <v>138</v>
      </c>
      <c r="AA1242" t="s">
        <v>138</v>
      </c>
      <c r="AB1242" t="s">
        <v>138</v>
      </c>
      <c r="AC1242" t="s">
        <v>138</v>
      </c>
      <c r="AD1242">
        <v>2.5000000000000001E-2</v>
      </c>
      <c r="AE1242" t="s">
        <v>138</v>
      </c>
      <c r="AF1242" t="s">
        <v>138</v>
      </c>
      <c r="AG1242">
        <v>0.71699999999999997</v>
      </c>
      <c r="AH1242" t="s">
        <v>138</v>
      </c>
      <c r="AI1242" t="s">
        <v>138</v>
      </c>
      <c r="AJ1242" t="s">
        <v>138</v>
      </c>
      <c r="AK1242" t="s">
        <v>138</v>
      </c>
      <c r="AL1242" t="s">
        <v>138</v>
      </c>
      <c r="AM1242" t="s">
        <v>138</v>
      </c>
      <c r="AN1242" t="s">
        <v>138</v>
      </c>
      <c r="AO1242" t="s">
        <v>138</v>
      </c>
      <c r="AP1242">
        <v>3.6999999999999998E-2</v>
      </c>
      <c r="AQ1242" t="s">
        <v>138</v>
      </c>
      <c r="AR1242" t="s">
        <v>138</v>
      </c>
      <c r="AS1242">
        <v>0.75900000000000001</v>
      </c>
      <c r="AT1242" t="s">
        <v>138</v>
      </c>
      <c r="AU1242" t="s">
        <v>138</v>
      </c>
      <c r="AV1242" t="s">
        <v>138</v>
      </c>
      <c r="AW1242" t="s">
        <v>138</v>
      </c>
      <c r="AX1242" t="s">
        <v>138</v>
      </c>
      <c r="AY1242">
        <v>1.4E-2</v>
      </c>
      <c r="AZ1242" t="s">
        <v>138</v>
      </c>
      <c r="BA1242" t="s">
        <v>138</v>
      </c>
      <c r="BB1242">
        <v>7.1999999999999995E-2</v>
      </c>
      <c r="BC1242" t="s">
        <v>138</v>
      </c>
      <c r="BD1242" t="s">
        <v>138</v>
      </c>
      <c r="BE1242" t="s">
        <v>138</v>
      </c>
      <c r="BF1242" t="s">
        <v>138</v>
      </c>
      <c r="BG1242" t="s">
        <v>138</v>
      </c>
      <c r="BH1242" t="s">
        <v>138</v>
      </c>
      <c r="BI1242" t="s">
        <v>138</v>
      </c>
      <c r="BJ1242" t="s">
        <v>138</v>
      </c>
      <c r="BK1242">
        <v>1.2999999999999999E-2</v>
      </c>
      <c r="BL1242" t="s">
        <v>138</v>
      </c>
      <c r="BM1242" t="s">
        <v>138</v>
      </c>
      <c r="BN1242">
        <v>4.7E-2</v>
      </c>
      <c r="BO1242" t="s">
        <v>138</v>
      </c>
      <c r="BP1242" t="s">
        <v>138</v>
      </c>
      <c r="BQ1242" t="s">
        <v>138</v>
      </c>
      <c r="BR1242" t="s">
        <v>138</v>
      </c>
      <c r="BS1242" t="s">
        <v>138</v>
      </c>
      <c r="BT1242" t="s">
        <v>138</v>
      </c>
      <c r="BU1242" t="s">
        <v>138</v>
      </c>
      <c r="BV1242" t="s">
        <v>138</v>
      </c>
      <c r="BW1242" t="s">
        <v>138</v>
      </c>
      <c r="BX1242" t="s">
        <v>138</v>
      </c>
      <c r="BY1242" t="s">
        <v>138</v>
      </c>
      <c r="BZ1242">
        <v>8.3000000000000004E-2</v>
      </c>
      <c r="CA1242" t="s">
        <v>138</v>
      </c>
      <c r="CB1242" t="s">
        <v>138</v>
      </c>
      <c r="CC1242" t="s">
        <v>138</v>
      </c>
      <c r="CD1242" t="s">
        <v>138</v>
      </c>
      <c r="CE1242" t="s">
        <v>138</v>
      </c>
      <c r="CF1242" t="s">
        <v>138</v>
      </c>
      <c r="CG1242" t="s">
        <v>138</v>
      </c>
      <c r="CH1242" t="s">
        <v>138</v>
      </c>
    </row>
    <row r="1243" spans="1:86" x14ac:dyDescent="0.3">
      <c r="A1243" t="s">
        <v>5139</v>
      </c>
      <c r="B1243" t="s">
        <v>1172</v>
      </c>
      <c r="C1243">
        <v>22.99</v>
      </c>
      <c r="D1243">
        <v>1.633</v>
      </c>
      <c r="E1243">
        <v>10.342000000000001</v>
      </c>
      <c r="F1243">
        <v>3.6930000000000001</v>
      </c>
      <c r="G1243">
        <v>0.109</v>
      </c>
      <c r="H1243">
        <v>17.718</v>
      </c>
      <c r="I1243">
        <v>15.667999999999999</v>
      </c>
      <c r="J1243">
        <v>18.966000000000001</v>
      </c>
      <c r="K1243">
        <v>42.05</v>
      </c>
      <c r="L1243">
        <v>39.643999999999998</v>
      </c>
      <c r="M1243">
        <v>48.359000000000002</v>
      </c>
      <c r="N1243">
        <v>6.4660000000000002</v>
      </c>
      <c r="O1243">
        <v>0.65</v>
      </c>
      <c r="P1243">
        <v>1.984</v>
      </c>
      <c r="Q1243">
        <v>5.1580000000000004</v>
      </c>
      <c r="R1243">
        <v>9.8620000000000001</v>
      </c>
      <c r="S1243">
        <v>19.684000000000001</v>
      </c>
      <c r="T1243">
        <v>22.265999999999998</v>
      </c>
      <c r="U1243">
        <v>18.265000000000001</v>
      </c>
      <c r="V1243">
        <v>39.280999999999999</v>
      </c>
      <c r="W1243">
        <v>69.974000000000004</v>
      </c>
      <c r="X1243">
        <v>47.887999999999998</v>
      </c>
      <c r="Y1243" t="s">
        <v>138</v>
      </c>
      <c r="Z1243" t="s">
        <v>138</v>
      </c>
      <c r="AA1243" t="s">
        <v>138</v>
      </c>
      <c r="AB1243">
        <v>0.58299999999999996</v>
      </c>
      <c r="AC1243">
        <v>51.174999999999997</v>
      </c>
      <c r="AD1243">
        <v>2.7450000000000001</v>
      </c>
      <c r="AE1243">
        <v>14.948</v>
      </c>
      <c r="AF1243">
        <v>18.609000000000002</v>
      </c>
      <c r="AG1243">
        <v>19.073</v>
      </c>
      <c r="AH1243">
        <v>42.841999999999999</v>
      </c>
      <c r="AI1243">
        <v>135.364</v>
      </c>
      <c r="AJ1243">
        <v>70.667000000000002</v>
      </c>
      <c r="AK1243">
        <v>28.448</v>
      </c>
      <c r="AL1243" t="s">
        <v>138</v>
      </c>
      <c r="AM1243">
        <v>4.569</v>
      </c>
      <c r="AN1243">
        <v>1.6859999999999999</v>
      </c>
      <c r="AO1243">
        <v>10.874000000000001</v>
      </c>
      <c r="AP1243">
        <v>7.9829999999999997</v>
      </c>
      <c r="AQ1243">
        <v>2.4670000000000001</v>
      </c>
      <c r="AR1243">
        <v>13.016999999999999</v>
      </c>
      <c r="AS1243">
        <v>12.986000000000001</v>
      </c>
      <c r="AT1243">
        <v>43.194000000000003</v>
      </c>
      <c r="AU1243">
        <v>114.78400000000001</v>
      </c>
      <c r="AV1243">
        <v>59.997999999999998</v>
      </c>
      <c r="AW1243">
        <v>18.422999999999998</v>
      </c>
      <c r="AX1243" t="s">
        <v>138</v>
      </c>
      <c r="AY1243">
        <v>10.226000000000001</v>
      </c>
      <c r="AZ1243">
        <v>5.51</v>
      </c>
      <c r="BA1243">
        <v>54.453000000000003</v>
      </c>
      <c r="BB1243">
        <v>30.039000000000001</v>
      </c>
      <c r="BC1243">
        <v>12.308999999999999</v>
      </c>
      <c r="BD1243">
        <v>9.3480000000000008</v>
      </c>
      <c r="BE1243">
        <v>11.372</v>
      </c>
      <c r="BF1243">
        <v>27.007999999999999</v>
      </c>
      <c r="BG1243">
        <v>119.866</v>
      </c>
      <c r="BH1243">
        <v>39.549999999999997</v>
      </c>
      <c r="BI1243">
        <v>-1.573</v>
      </c>
      <c r="BJ1243">
        <v>-2.2010000000000001</v>
      </c>
      <c r="BK1243">
        <v>4.681</v>
      </c>
      <c r="BL1243">
        <v>2.2029999999999998</v>
      </c>
      <c r="BM1243">
        <v>34.124000000000002</v>
      </c>
      <c r="BN1243">
        <v>23.908000000000001</v>
      </c>
      <c r="BO1243">
        <v>10.481</v>
      </c>
      <c r="BP1243">
        <v>10.927</v>
      </c>
      <c r="BQ1243">
        <v>11.11</v>
      </c>
      <c r="BR1243">
        <v>91.858999999999995</v>
      </c>
      <c r="BS1243">
        <v>60.631999999999998</v>
      </c>
      <c r="BT1243">
        <v>31.738</v>
      </c>
      <c r="BU1243">
        <v>-7.6999999999999999E-2</v>
      </c>
      <c r="BV1243">
        <v>-2.9470000000000001</v>
      </c>
      <c r="BW1243">
        <v>6.8449999999999998</v>
      </c>
      <c r="BX1243">
        <v>3.1379999999999999</v>
      </c>
      <c r="BY1243">
        <v>19.821000000000002</v>
      </c>
      <c r="BZ1243">
        <v>20.556999999999999</v>
      </c>
      <c r="CA1243">
        <v>7.1130000000000004</v>
      </c>
      <c r="CB1243">
        <v>10.368</v>
      </c>
      <c r="CC1243">
        <v>10.114000000000001</v>
      </c>
      <c r="CD1243">
        <v>28.946000000000002</v>
      </c>
      <c r="CE1243">
        <v>120.31</v>
      </c>
      <c r="CF1243">
        <v>39.527000000000001</v>
      </c>
      <c r="CG1243">
        <v>-1.61</v>
      </c>
      <c r="CH1243">
        <v>-1.129</v>
      </c>
    </row>
    <row r="1244" spans="1:86" x14ac:dyDescent="0.3">
      <c r="A1244" t="s">
        <v>5140</v>
      </c>
      <c r="B1244" t="s">
        <v>1173</v>
      </c>
      <c r="C1244" t="s">
        <v>138</v>
      </c>
      <c r="D1244" t="s">
        <v>138</v>
      </c>
      <c r="E1244" t="s">
        <v>138</v>
      </c>
      <c r="F1244">
        <v>3.7189999999999999</v>
      </c>
      <c r="G1244" t="s">
        <v>138</v>
      </c>
      <c r="H1244" t="s">
        <v>138</v>
      </c>
      <c r="I1244" t="s">
        <v>138</v>
      </c>
      <c r="J1244" t="s">
        <v>138</v>
      </c>
      <c r="K1244" t="s">
        <v>138</v>
      </c>
      <c r="L1244" t="s">
        <v>138</v>
      </c>
      <c r="M1244">
        <v>49.418999999999997</v>
      </c>
      <c r="N1244" t="s">
        <v>138</v>
      </c>
      <c r="O1244" t="s">
        <v>138</v>
      </c>
      <c r="P1244" t="s">
        <v>138</v>
      </c>
      <c r="Q1244" t="s">
        <v>138</v>
      </c>
      <c r="R1244" t="s">
        <v>138</v>
      </c>
      <c r="S1244" t="s">
        <v>138</v>
      </c>
      <c r="T1244" t="s">
        <v>138</v>
      </c>
      <c r="U1244" t="s">
        <v>138</v>
      </c>
      <c r="V1244">
        <v>39.103999999999999</v>
      </c>
      <c r="W1244" t="s">
        <v>138</v>
      </c>
      <c r="X1244" t="s">
        <v>138</v>
      </c>
      <c r="Y1244" t="s">
        <v>138</v>
      </c>
      <c r="Z1244">
        <v>0.312</v>
      </c>
      <c r="AA1244" t="s">
        <v>137</v>
      </c>
      <c r="AB1244" t="s">
        <v>138</v>
      </c>
      <c r="AC1244" t="s">
        <v>138</v>
      </c>
      <c r="AD1244">
        <v>2.77</v>
      </c>
      <c r="AE1244" t="s">
        <v>138</v>
      </c>
      <c r="AF1244" t="s">
        <v>138</v>
      </c>
      <c r="AG1244">
        <v>19.79</v>
      </c>
      <c r="AH1244" t="s">
        <v>138</v>
      </c>
      <c r="AI1244">
        <v>136.08000000000001</v>
      </c>
      <c r="AJ1244">
        <v>77.369</v>
      </c>
      <c r="AK1244" t="s">
        <v>138</v>
      </c>
      <c r="AL1244">
        <v>0.7</v>
      </c>
      <c r="AM1244" t="s">
        <v>138</v>
      </c>
      <c r="AN1244" t="s">
        <v>138</v>
      </c>
      <c r="AO1244" t="s">
        <v>138</v>
      </c>
      <c r="AP1244">
        <v>8.02</v>
      </c>
      <c r="AQ1244" t="s">
        <v>138</v>
      </c>
      <c r="AR1244" t="s">
        <v>138</v>
      </c>
      <c r="AS1244">
        <v>13.744999999999999</v>
      </c>
      <c r="AT1244">
        <v>43.143000000000001</v>
      </c>
      <c r="AU1244">
        <v>115.432</v>
      </c>
      <c r="AV1244" t="s">
        <v>138</v>
      </c>
      <c r="AW1244" t="s">
        <v>138</v>
      </c>
      <c r="AX1244">
        <v>0.14699999999999999</v>
      </c>
      <c r="AY1244">
        <v>10.24</v>
      </c>
      <c r="AZ1244" t="s">
        <v>138</v>
      </c>
      <c r="BA1244" t="s">
        <v>138</v>
      </c>
      <c r="BB1244" t="s">
        <v>138</v>
      </c>
      <c r="BC1244" t="s">
        <v>138</v>
      </c>
      <c r="BD1244" t="s">
        <v>138</v>
      </c>
      <c r="BE1244" t="s">
        <v>138</v>
      </c>
      <c r="BF1244">
        <v>27.137</v>
      </c>
      <c r="BG1244">
        <v>121.30500000000001</v>
      </c>
      <c r="BH1244" t="s">
        <v>138</v>
      </c>
      <c r="BI1244" t="s">
        <v>138</v>
      </c>
      <c r="BJ1244" t="s">
        <v>138</v>
      </c>
      <c r="BK1244">
        <v>4.694</v>
      </c>
      <c r="BL1244" t="s">
        <v>138</v>
      </c>
      <c r="BM1244" t="s">
        <v>138</v>
      </c>
      <c r="BN1244" t="s">
        <v>138</v>
      </c>
      <c r="BO1244" t="s">
        <v>138</v>
      </c>
      <c r="BP1244" t="s">
        <v>138</v>
      </c>
      <c r="BQ1244" t="s">
        <v>138</v>
      </c>
      <c r="BR1244" t="s">
        <v>138</v>
      </c>
      <c r="BS1244">
        <v>60.917999999999999</v>
      </c>
      <c r="BT1244" t="s">
        <v>138</v>
      </c>
      <c r="BU1244" t="s">
        <v>138</v>
      </c>
      <c r="BV1244" t="s">
        <v>138</v>
      </c>
      <c r="BW1244" t="s">
        <v>138</v>
      </c>
      <c r="BX1244" t="s">
        <v>138</v>
      </c>
      <c r="BY1244" t="s">
        <v>138</v>
      </c>
      <c r="BZ1244" t="s">
        <v>138</v>
      </c>
      <c r="CA1244" t="s">
        <v>138</v>
      </c>
      <c r="CB1244" t="s">
        <v>138</v>
      </c>
      <c r="CC1244" t="s">
        <v>138</v>
      </c>
      <c r="CD1244" t="s">
        <v>138</v>
      </c>
      <c r="CE1244">
        <v>121.958</v>
      </c>
      <c r="CF1244" t="s">
        <v>138</v>
      </c>
      <c r="CG1244">
        <v>1.1459999999999999</v>
      </c>
      <c r="CH1244" t="s">
        <v>138</v>
      </c>
    </row>
    <row r="1245" spans="1:86" x14ac:dyDescent="0.3">
      <c r="A1245" t="s">
        <v>5141</v>
      </c>
      <c r="B1245" t="s">
        <v>1174</v>
      </c>
      <c r="C1245" t="s">
        <v>137</v>
      </c>
      <c r="D1245" t="s">
        <v>138</v>
      </c>
      <c r="E1245" t="s">
        <v>138</v>
      </c>
      <c r="F1245" t="s">
        <v>137</v>
      </c>
      <c r="G1245" t="s">
        <v>137</v>
      </c>
      <c r="H1245" t="s">
        <v>138</v>
      </c>
      <c r="I1245" t="s">
        <v>138</v>
      </c>
      <c r="J1245" t="s">
        <v>137</v>
      </c>
      <c r="K1245" t="s">
        <v>138</v>
      </c>
      <c r="L1245" t="s">
        <v>138</v>
      </c>
      <c r="M1245" t="s">
        <v>138</v>
      </c>
      <c r="N1245" t="s">
        <v>138</v>
      </c>
      <c r="O1245" t="s">
        <v>138</v>
      </c>
      <c r="P1245" t="s">
        <v>138</v>
      </c>
      <c r="Q1245" t="s">
        <v>138</v>
      </c>
      <c r="R1245" t="s">
        <v>138</v>
      </c>
      <c r="S1245" t="s">
        <v>138</v>
      </c>
      <c r="T1245" t="s">
        <v>138</v>
      </c>
      <c r="U1245" t="s">
        <v>138</v>
      </c>
      <c r="V1245" t="s">
        <v>138</v>
      </c>
      <c r="W1245" t="s">
        <v>138</v>
      </c>
      <c r="X1245" t="s">
        <v>138</v>
      </c>
      <c r="Y1245" t="s">
        <v>138</v>
      </c>
      <c r="Z1245" t="s">
        <v>138</v>
      </c>
      <c r="AA1245" t="s">
        <v>137</v>
      </c>
      <c r="AB1245" t="s">
        <v>138</v>
      </c>
      <c r="AC1245" t="s">
        <v>138</v>
      </c>
      <c r="AD1245" t="s">
        <v>137</v>
      </c>
      <c r="AE1245" t="s">
        <v>138</v>
      </c>
      <c r="AF1245" t="s">
        <v>137</v>
      </c>
      <c r="AG1245" t="s">
        <v>138</v>
      </c>
      <c r="AH1245" t="s">
        <v>138</v>
      </c>
      <c r="AI1245" t="s">
        <v>138</v>
      </c>
      <c r="AJ1245" t="s">
        <v>138</v>
      </c>
      <c r="AK1245" t="s">
        <v>138</v>
      </c>
      <c r="AL1245" t="s">
        <v>138</v>
      </c>
      <c r="AM1245" t="s">
        <v>137</v>
      </c>
      <c r="AN1245" t="s">
        <v>137</v>
      </c>
      <c r="AO1245" t="s">
        <v>137</v>
      </c>
      <c r="AP1245" t="s">
        <v>137</v>
      </c>
      <c r="AQ1245" t="s">
        <v>137</v>
      </c>
      <c r="AR1245" t="s">
        <v>138</v>
      </c>
      <c r="AS1245">
        <v>0.746</v>
      </c>
      <c r="AT1245" t="s">
        <v>138</v>
      </c>
      <c r="AU1245" t="s">
        <v>138</v>
      </c>
      <c r="AV1245" t="s">
        <v>138</v>
      </c>
      <c r="AW1245" t="s">
        <v>138</v>
      </c>
      <c r="AX1245" t="s">
        <v>138</v>
      </c>
      <c r="AY1245" t="s">
        <v>137</v>
      </c>
      <c r="AZ1245" t="s">
        <v>138</v>
      </c>
      <c r="BA1245" t="s">
        <v>137</v>
      </c>
      <c r="BB1245" t="s">
        <v>138</v>
      </c>
      <c r="BC1245" t="s">
        <v>138</v>
      </c>
      <c r="BD1245" t="s">
        <v>137</v>
      </c>
      <c r="BE1245" t="s">
        <v>138</v>
      </c>
      <c r="BF1245" t="s">
        <v>138</v>
      </c>
      <c r="BG1245" t="s">
        <v>138</v>
      </c>
      <c r="BH1245" t="s">
        <v>138</v>
      </c>
      <c r="BI1245" t="s">
        <v>138</v>
      </c>
      <c r="BJ1245" t="s">
        <v>138</v>
      </c>
      <c r="BK1245" t="s">
        <v>137</v>
      </c>
      <c r="BL1245" t="s">
        <v>137</v>
      </c>
      <c r="BM1245" t="s">
        <v>138</v>
      </c>
      <c r="BN1245" t="s">
        <v>138</v>
      </c>
      <c r="BO1245" t="s">
        <v>138</v>
      </c>
      <c r="BP1245" t="s">
        <v>137</v>
      </c>
      <c r="BQ1245" t="s">
        <v>138</v>
      </c>
      <c r="BR1245" t="s">
        <v>138</v>
      </c>
      <c r="BS1245" t="s">
        <v>138</v>
      </c>
      <c r="BT1245" t="s">
        <v>138</v>
      </c>
      <c r="BU1245" t="s">
        <v>138</v>
      </c>
      <c r="BV1245" t="s">
        <v>138</v>
      </c>
      <c r="BW1245" t="s">
        <v>137</v>
      </c>
      <c r="BX1245" t="s">
        <v>137</v>
      </c>
      <c r="BY1245" t="s">
        <v>138</v>
      </c>
      <c r="BZ1245" t="s">
        <v>138</v>
      </c>
      <c r="CA1245" t="s">
        <v>137</v>
      </c>
      <c r="CB1245" t="s">
        <v>137</v>
      </c>
      <c r="CC1245" t="s">
        <v>138</v>
      </c>
      <c r="CD1245" t="s">
        <v>138</v>
      </c>
      <c r="CE1245" t="s">
        <v>138</v>
      </c>
      <c r="CF1245" t="s">
        <v>138</v>
      </c>
      <c r="CG1245" t="s">
        <v>138</v>
      </c>
      <c r="CH1245" t="s">
        <v>138</v>
      </c>
    </row>
    <row r="1246" spans="1:86" x14ac:dyDescent="0.3">
      <c r="A1246" t="s">
        <v>5142</v>
      </c>
      <c r="B1246" t="s">
        <v>1175</v>
      </c>
      <c r="C1246" t="s">
        <v>138</v>
      </c>
      <c r="D1246" t="s">
        <v>138</v>
      </c>
      <c r="E1246" t="s">
        <v>138</v>
      </c>
      <c r="F1246">
        <v>3.7189999999999999</v>
      </c>
      <c r="G1246" t="s">
        <v>138</v>
      </c>
      <c r="H1246" t="s">
        <v>138</v>
      </c>
      <c r="I1246">
        <v>15.675000000000001</v>
      </c>
      <c r="J1246" t="s">
        <v>138</v>
      </c>
      <c r="K1246" t="s">
        <v>138</v>
      </c>
      <c r="L1246">
        <v>39.65</v>
      </c>
      <c r="M1246" t="s">
        <v>138</v>
      </c>
      <c r="N1246" t="s">
        <v>138</v>
      </c>
      <c r="O1246">
        <v>0.65</v>
      </c>
      <c r="P1246" t="s">
        <v>138</v>
      </c>
      <c r="Q1246" t="s">
        <v>138</v>
      </c>
      <c r="R1246">
        <v>9.8819999999999997</v>
      </c>
      <c r="S1246" t="s">
        <v>138</v>
      </c>
      <c r="T1246" t="s">
        <v>138</v>
      </c>
      <c r="U1246">
        <v>18.268999999999998</v>
      </c>
      <c r="V1246" t="s">
        <v>138</v>
      </c>
      <c r="W1246" t="s">
        <v>138</v>
      </c>
      <c r="X1246">
        <v>47.87</v>
      </c>
      <c r="Y1246" t="s">
        <v>138</v>
      </c>
      <c r="Z1246" t="s">
        <v>138</v>
      </c>
      <c r="AA1246" t="s">
        <v>137</v>
      </c>
      <c r="AB1246" t="s">
        <v>138</v>
      </c>
      <c r="AC1246" t="s">
        <v>138</v>
      </c>
      <c r="AD1246">
        <v>2.77</v>
      </c>
      <c r="AE1246" t="s">
        <v>138</v>
      </c>
      <c r="AF1246" t="s">
        <v>138</v>
      </c>
      <c r="AG1246" t="s">
        <v>138</v>
      </c>
      <c r="AH1246">
        <v>42.09</v>
      </c>
      <c r="AI1246" t="s">
        <v>138</v>
      </c>
      <c r="AJ1246" t="s">
        <v>138</v>
      </c>
      <c r="AK1246" t="s">
        <v>138</v>
      </c>
      <c r="AL1246" t="s">
        <v>138</v>
      </c>
      <c r="AM1246" t="s">
        <v>138</v>
      </c>
      <c r="AN1246" t="s">
        <v>138</v>
      </c>
      <c r="AO1246" t="s">
        <v>138</v>
      </c>
      <c r="AP1246">
        <v>8.02</v>
      </c>
      <c r="AQ1246" t="s">
        <v>138</v>
      </c>
      <c r="AR1246" t="s">
        <v>138</v>
      </c>
      <c r="AS1246">
        <v>12.999000000000001</v>
      </c>
      <c r="AT1246" t="s">
        <v>138</v>
      </c>
      <c r="AU1246" t="s">
        <v>138</v>
      </c>
      <c r="AV1246">
        <v>60.018999999999998</v>
      </c>
      <c r="AW1246" t="s">
        <v>138</v>
      </c>
      <c r="AX1246" t="s">
        <v>138</v>
      </c>
      <c r="AY1246">
        <v>10.24</v>
      </c>
      <c r="AZ1246" t="s">
        <v>138</v>
      </c>
      <c r="BA1246" t="s">
        <v>138</v>
      </c>
      <c r="BB1246">
        <v>30.11</v>
      </c>
      <c r="BC1246" t="s">
        <v>138</v>
      </c>
      <c r="BD1246" t="s">
        <v>138</v>
      </c>
      <c r="BE1246" t="s">
        <v>138</v>
      </c>
      <c r="BF1246" t="s">
        <v>138</v>
      </c>
      <c r="BG1246" t="s">
        <v>138</v>
      </c>
      <c r="BH1246">
        <v>39.57</v>
      </c>
      <c r="BI1246" t="s">
        <v>138</v>
      </c>
      <c r="BJ1246" t="s">
        <v>138</v>
      </c>
      <c r="BK1246">
        <v>4.694</v>
      </c>
      <c r="BL1246" t="s">
        <v>138</v>
      </c>
      <c r="BM1246" t="s">
        <v>138</v>
      </c>
      <c r="BN1246">
        <v>23.954000000000001</v>
      </c>
      <c r="BO1246" t="s">
        <v>138</v>
      </c>
      <c r="BP1246" t="s">
        <v>138</v>
      </c>
      <c r="BQ1246" t="s">
        <v>138</v>
      </c>
      <c r="BR1246">
        <v>91.760999999999996</v>
      </c>
      <c r="BS1246" t="s">
        <v>138</v>
      </c>
      <c r="BT1246">
        <v>31.716000000000001</v>
      </c>
      <c r="BU1246" t="s">
        <v>138</v>
      </c>
      <c r="BV1246" t="s">
        <v>138</v>
      </c>
      <c r="BW1246" t="s">
        <v>138</v>
      </c>
      <c r="BX1246" t="s">
        <v>138</v>
      </c>
      <c r="BY1246" t="s">
        <v>138</v>
      </c>
      <c r="BZ1246">
        <v>20.594999999999999</v>
      </c>
      <c r="CA1246" t="s">
        <v>138</v>
      </c>
      <c r="CB1246" t="s">
        <v>138</v>
      </c>
      <c r="CC1246">
        <v>10.141</v>
      </c>
      <c r="CD1246">
        <v>28.661000000000001</v>
      </c>
      <c r="CE1246" t="s">
        <v>138</v>
      </c>
      <c r="CF1246">
        <v>39.555</v>
      </c>
      <c r="CG1246" t="s">
        <v>138</v>
      </c>
      <c r="CH1246" t="s">
        <v>138</v>
      </c>
    </row>
    <row r="1247" spans="1:86" x14ac:dyDescent="0.3">
      <c r="A1247" t="s">
        <v>5143</v>
      </c>
      <c r="B1247" t="s">
        <v>1176</v>
      </c>
      <c r="C1247" t="s">
        <v>137</v>
      </c>
      <c r="D1247" t="s">
        <v>137</v>
      </c>
      <c r="E1247" t="s">
        <v>137</v>
      </c>
      <c r="F1247" t="s">
        <v>137</v>
      </c>
      <c r="G1247" t="s">
        <v>137</v>
      </c>
      <c r="H1247" t="s">
        <v>137</v>
      </c>
      <c r="I1247" t="s">
        <v>137</v>
      </c>
      <c r="J1247" t="s">
        <v>138</v>
      </c>
      <c r="K1247" t="s">
        <v>137</v>
      </c>
      <c r="L1247" t="s">
        <v>137</v>
      </c>
      <c r="M1247" t="s">
        <v>138</v>
      </c>
      <c r="N1247" t="s">
        <v>137</v>
      </c>
      <c r="O1247" t="s">
        <v>137</v>
      </c>
      <c r="P1247" t="s">
        <v>137</v>
      </c>
      <c r="Q1247" t="s">
        <v>137</v>
      </c>
      <c r="R1247" t="s">
        <v>138</v>
      </c>
      <c r="S1247" t="s">
        <v>137</v>
      </c>
      <c r="T1247" t="s">
        <v>137</v>
      </c>
      <c r="U1247" t="s">
        <v>137</v>
      </c>
      <c r="V1247" t="s">
        <v>138</v>
      </c>
      <c r="W1247" t="s">
        <v>137</v>
      </c>
      <c r="X1247" t="s">
        <v>138</v>
      </c>
      <c r="Y1247" t="s">
        <v>138</v>
      </c>
      <c r="Z1247" t="s">
        <v>137</v>
      </c>
      <c r="AA1247" t="s">
        <v>137</v>
      </c>
      <c r="AB1247" t="s">
        <v>137</v>
      </c>
      <c r="AC1247" t="s">
        <v>137</v>
      </c>
      <c r="AD1247" t="s">
        <v>137</v>
      </c>
      <c r="AE1247" t="s">
        <v>137</v>
      </c>
      <c r="AF1247" t="s">
        <v>137</v>
      </c>
      <c r="AG1247" t="s">
        <v>137</v>
      </c>
      <c r="AH1247" t="s">
        <v>138</v>
      </c>
      <c r="AI1247" t="s">
        <v>138</v>
      </c>
      <c r="AJ1247" t="s">
        <v>138</v>
      </c>
      <c r="AK1247" t="s">
        <v>137</v>
      </c>
      <c r="AL1247" t="s">
        <v>137</v>
      </c>
      <c r="AM1247" t="s">
        <v>137</v>
      </c>
      <c r="AN1247" t="s">
        <v>137</v>
      </c>
      <c r="AO1247" t="s">
        <v>137</v>
      </c>
      <c r="AP1247" t="s">
        <v>137</v>
      </c>
      <c r="AQ1247" t="s">
        <v>137</v>
      </c>
      <c r="AR1247" t="s">
        <v>137</v>
      </c>
      <c r="AS1247" t="s">
        <v>137</v>
      </c>
      <c r="AT1247" t="s">
        <v>138</v>
      </c>
      <c r="AU1247" t="s">
        <v>138</v>
      </c>
      <c r="AV1247" t="s">
        <v>137</v>
      </c>
      <c r="AW1247" t="s">
        <v>137</v>
      </c>
      <c r="AX1247" t="s">
        <v>137</v>
      </c>
      <c r="AY1247" t="s">
        <v>137</v>
      </c>
      <c r="AZ1247" t="s">
        <v>137</v>
      </c>
      <c r="BA1247" t="s">
        <v>137</v>
      </c>
      <c r="BB1247" t="s">
        <v>138</v>
      </c>
      <c r="BC1247" t="s">
        <v>137</v>
      </c>
      <c r="BD1247" t="s">
        <v>137</v>
      </c>
      <c r="BE1247" t="s">
        <v>137</v>
      </c>
      <c r="BF1247" t="s">
        <v>138</v>
      </c>
      <c r="BG1247" t="s">
        <v>138</v>
      </c>
      <c r="BH1247" t="s">
        <v>137</v>
      </c>
      <c r="BI1247" t="s">
        <v>137</v>
      </c>
      <c r="BJ1247" t="s">
        <v>137</v>
      </c>
      <c r="BK1247" t="s">
        <v>137</v>
      </c>
      <c r="BL1247" t="s">
        <v>138</v>
      </c>
      <c r="BM1247" t="s">
        <v>137</v>
      </c>
      <c r="BN1247" t="s">
        <v>138</v>
      </c>
      <c r="BO1247" t="s">
        <v>137</v>
      </c>
      <c r="BP1247" t="s">
        <v>137</v>
      </c>
      <c r="BQ1247" t="s">
        <v>137</v>
      </c>
      <c r="BR1247" t="s">
        <v>138</v>
      </c>
      <c r="BS1247" t="s">
        <v>138</v>
      </c>
      <c r="BT1247" t="s">
        <v>138</v>
      </c>
      <c r="BU1247" t="s">
        <v>137</v>
      </c>
      <c r="BV1247" t="s">
        <v>137</v>
      </c>
      <c r="BW1247" t="s">
        <v>137</v>
      </c>
      <c r="BX1247" t="s">
        <v>137</v>
      </c>
      <c r="BY1247" t="s">
        <v>137</v>
      </c>
      <c r="BZ1247" t="s">
        <v>138</v>
      </c>
      <c r="CA1247" t="s">
        <v>137</v>
      </c>
      <c r="CB1247" t="s">
        <v>137</v>
      </c>
      <c r="CC1247" t="s">
        <v>137</v>
      </c>
      <c r="CD1247" t="s">
        <v>138</v>
      </c>
      <c r="CE1247" t="s">
        <v>138</v>
      </c>
      <c r="CF1247" t="s">
        <v>137</v>
      </c>
      <c r="CG1247" t="s">
        <v>138</v>
      </c>
      <c r="CH1247" t="s">
        <v>137</v>
      </c>
    </row>
    <row r="1248" spans="1:86" x14ac:dyDescent="0.3">
      <c r="A1248" t="s">
        <v>5144</v>
      </c>
      <c r="B1248" t="s">
        <v>1177</v>
      </c>
      <c r="C1248" t="s">
        <v>138</v>
      </c>
      <c r="D1248" t="s">
        <v>138</v>
      </c>
      <c r="E1248" t="s">
        <v>138</v>
      </c>
      <c r="F1248">
        <v>2.5999999999999999E-2</v>
      </c>
      <c r="G1248" t="s">
        <v>138</v>
      </c>
      <c r="H1248" t="s">
        <v>138</v>
      </c>
      <c r="I1248">
        <v>7.0000000000000001E-3</v>
      </c>
      <c r="J1248" t="s">
        <v>138</v>
      </c>
      <c r="K1248" t="s">
        <v>138</v>
      </c>
      <c r="L1248">
        <v>6.0000000000000001E-3</v>
      </c>
      <c r="M1248" t="s">
        <v>138</v>
      </c>
      <c r="N1248" t="s">
        <v>138</v>
      </c>
      <c r="O1248" t="s">
        <v>137</v>
      </c>
      <c r="P1248" t="s">
        <v>138</v>
      </c>
      <c r="Q1248" t="s">
        <v>138</v>
      </c>
      <c r="R1248" t="s">
        <v>138</v>
      </c>
      <c r="S1248" t="s">
        <v>138</v>
      </c>
      <c r="T1248" t="s">
        <v>138</v>
      </c>
      <c r="U1248">
        <v>4.0000000000000001E-3</v>
      </c>
      <c r="V1248" t="s">
        <v>138</v>
      </c>
      <c r="W1248" t="s">
        <v>138</v>
      </c>
      <c r="X1248" t="s">
        <v>138</v>
      </c>
      <c r="Y1248" t="s">
        <v>138</v>
      </c>
      <c r="Z1248" t="s">
        <v>138</v>
      </c>
      <c r="AA1248" t="s">
        <v>138</v>
      </c>
      <c r="AB1248" t="s">
        <v>138</v>
      </c>
      <c r="AC1248" t="s">
        <v>138</v>
      </c>
      <c r="AD1248">
        <v>2.5000000000000001E-2</v>
      </c>
      <c r="AE1248" t="s">
        <v>138</v>
      </c>
      <c r="AF1248" t="s">
        <v>138</v>
      </c>
      <c r="AG1248" t="s">
        <v>138</v>
      </c>
      <c r="AH1248" t="s">
        <v>138</v>
      </c>
      <c r="AI1248" t="s">
        <v>138</v>
      </c>
      <c r="AJ1248" t="s">
        <v>138</v>
      </c>
      <c r="AK1248" t="s">
        <v>138</v>
      </c>
      <c r="AL1248" t="s">
        <v>138</v>
      </c>
      <c r="AM1248" t="s">
        <v>138</v>
      </c>
      <c r="AN1248" t="s">
        <v>138</v>
      </c>
      <c r="AO1248" t="s">
        <v>138</v>
      </c>
      <c r="AP1248">
        <v>3.6999999999999998E-2</v>
      </c>
      <c r="AQ1248" t="s">
        <v>138</v>
      </c>
      <c r="AR1248" t="s">
        <v>138</v>
      </c>
      <c r="AS1248">
        <v>1.2999999999999999E-2</v>
      </c>
      <c r="AT1248" t="s">
        <v>138</v>
      </c>
      <c r="AU1248" t="s">
        <v>138</v>
      </c>
      <c r="AV1248">
        <v>2.1000000000000001E-2</v>
      </c>
      <c r="AW1248" t="s">
        <v>138</v>
      </c>
      <c r="AX1248" t="s">
        <v>138</v>
      </c>
      <c r="AY1248">
        <v>1.4E-2</v>
      </c>
      <c r="AZ1248" t="s">
        <v>138</v>
      </c>
      <c r="BA1248" t="s">
        <v>138</v>
      </c>
      <c r="BB1248" t="s">
        <v>138</v>
      </c>
      <c r="BC1248" t="s">
        <v>138</v>
      </c>
      <c r="BD1248" t="s">
        <v>138</v>
      </c>
      <c r="BE1248" t="s">
        <v>138</v>
      </c>
      <c r="BF1248" t="s">
        <v>138</v>
      </c>
      <c r="BG1248" t="s">
        <v>138</v>
      </c>
      <c r="BH1248">
        <v>0.02</v>
      </c>
      <c r="BI1248" t="s">
        <v>138</v>
      </c>
      <c r="BJ1248" t="s">
        <v>138</v>
      </c>
      <c r="BK1248">
        <v>1.2999999999999999E-2</v>
      </c>
      <c r="BL1248" t="s">
        <v>138</v>
      </c>
      <c r="BM1248" t="s">
        <v>138</v>
      </c>
      <c r="BN1248" t="s">
        <v>138</v>
      </c>
      <c r="BO1248" t="s">
        <v>138</v>
      </c>
      <c r="BP1248" t="s">
        <v>138</v>
      </c>
      <c r="BQ1248" t="s">
        <v>138</v>
      </c>
      <c r="BR1248" t="s">
        <v>138</v>
      </c>
      <c r="BS1248" t="s">
        <v>138</v>
      </c>
      <c r="BT1248" t="s">
        <v>138</v>
      </c>
      <c r="BU1248" t="s">
        <v>138</v>
      </c>
      <c r="BV1248" t="s">
        <v>138</v>
      </c>
      <c r="BW1248" t="s">
        <v>138</v>
      </c>
      <c r="BX1248" t="s">
        <v>138</v>
      </c>
      <c r="BY1248" t="s">
        <v>138</v>
      </c>
      <c r="BZ1248" t="s">
        <v>138</v>
      </c>
      <c r="CA1248" t="s">
        <v>138</v>
      </c>
      <c r="CB1248" t="s">
        <v>138</v>
      </c>
      <c r="CC1248">
        <v>2.7E-2</v>
      </c>
      <c r="CD1248" t="s">
        <v>138</v>
      </c>
      <c r="CE1248" t="s">
        <v>138</v>
      </c>
      <c r="CF1248">
        <v>2.8000000000000001E-2</v>
      </c>
      <c r="CG1248" t="s">
        <v>138</v>
      </c>
      <c r="CH1248" t="s">
        <v>138</v>
      </c>
    </row>
    <row r="1249" spans="1:86" x14ac:dyDescent="0.3">
      <c r="A1249" t="s">
        <v>5145</v>
      </c>
      <c r="B1249" t="s">
        <v>1178</v>
      </c>
      <c r="C1249" t="s">
        <v>138</v>
      </c>
      <c r="D1249" t="s">
        <v>138</v>
      </c>
      <c r="E1249" t="s">
        <v>138</v>
      </c>
      <c r="F1249">
        <v>-2.5999999999999999E-2</v>
      </c>
      <c r="G1249" t="s">
        <v>138</v>
      </c>
      <c r="H1249" t="s">
        <v>138</v>
      </c>
      <c r="I1249">
        <v>-7.0000000000000001E-3</v>
      </c>
      <c r="J1249" t="s">
        <v>138</v>
      </c>
      <c r="K1249" t="s">
        <v>138</v>
      </c>
      <c r="L1249">
        <v>-6.0000000000000001E-3</v>
      </c>
      <c r="M1249" t="s">
        <v>138</v>
      </c>
      <c r="N1249" t="s">
        <v>138</v>
      </c>
      <c r="O1249" t="s">
        <v>137</v>
      </c>
      <c r="P1249" t="s">
        <v>138</v>
      </c>
      <c r="Q1249" t="s">
        <v>138</v>
      </c>
      <c r="R1249">
        <v>-0.02</v>
      </c>
      <c r="S1249" t="s">
        <v>138</v>
      </c>
      <c r="T1249" t="s">
        <v>138</v>
      </c>
      <c r="U1249">
        <v>-4.0000000000000001E-3</v>
      </c>
      <c r="V1249" t="s">
        <v>138</v>
      </c>
      <c r="W1249" t="s">
        <v>138</v>
      </c>
      <c r="X1249">
        <v>1.7999999999999999E-2</v>
      </c>
      <c r="Y1249" t="s">
        <v>138</v>
      </c>
      <c r="Z1249" t="s">
        <v>138</v>
      </c>
      <c r="AA1249" t="s">
        <v>138</v>
      </c>
      <c r="AB1249" t="s">
        <v>138</v>
      </c>
      <c r="AC1249" t="s">
        <v>138</v>
      </c>
      <c r="AD1249">
        <v>-2.5000000000000001E-2</v>
      </c>
      <c r="AE1249" t="s">
        <v>138</v>
      </c>
      <c r="AF1249" t="s">
        <v>138</v>
      </c>
      <c r="AG1249" t="s">
        <v>138</v>
      </c>
      <c r="AH1249">
        <v>0.752</v>
      </c>
      <c r="AI1249" t="s">
        <v>138</v>
      </c>
      <c r="AJ1249" t="s">
        <v>138</v>
      </c>
      <c r="AK1249" t="s">
        <v>138</v>
      </c>
      <c r="AL1249" t="s">
        <v>138</v>
      </c>
      <c r="AM1249" t="s">
        <v>138</v>
      </c>
      <c r="AN1249" t="s">
        <v>138</v>
      </c>
      <c r="AO1249" t="s">
        <v>138</v>
      </c>
      <c r="AP1249">
        <v>-3.6999999999999998E-2</v>
      </c>
      <c r="AQ1249" t="s">
        <v>138</v>
      </c>
      <c r="AR1249" t="s">
        <v>138</v>
      </c>
      <c r="AS1249">
        <v>-1.2999999999999999E-2</v>
      </c>
      <c r="AT1249" t="s">
        <v>138</v>
      </c>
      <c r="AU1249" t="s">
        <v>138</v>
      </c>
      <c r="AV1249">
        <v>-2.1000000000000001E-2</v>
      </c>
      <c r="AW1249" t="s">
        <v>138</v>
      </c>
      <c r="AX1249" t="s">
        <v>138</v>
      </c>
      <c r="AY1249">
        <v>-1.4E-2</v>
      </c>
      <c r="AZ1249" t="s">
        <v>138</v>
      </c>
      <c r="BA1249" t="s">
        <v>138</v>
      </c>
      <c r="BB1249">
        <v>-7.0999999999999994E-2</v>
      </c>
      <c r="BC1249" t="s">
        <v>138</v>
      </c>
      <c r="BD1249" t="s">
        <v>138</v>
      </c>
      <c r="BE1249" t="s">
        <v>138</v>
      </c>
      <c r="BF1249" t="s">
        <v>138</v>
      </c>
      <c r="BG1249" t="s">
        <v>138</v>
      </c>
      <c r="BH1249">
        <v>-0.02</v>
      </c>
      <c r="BI1249" t="s">
        <v>138</v>
      </c>
      <c r="BJ1249" t="s">
        <v>138</v>
      </c>
      <c r="BK1249">
        <v>-1.2999999999999999E-2</v>
      </c>
      <c r="BL1249" t="s">
        <v>138</v>
      </c>
      <c r="BM1249" t="s">
        <v>138</v>
      </c>
      <c r="BN1249">
        <v>-4.5999999999999999E-2</v>
      </c>
      <c r="BO1249" t="s">
        <v>138</v>
      </c>
      <c r="BP1249" t="s">
        <v>138</v>
      </c>
      <c r="BQ1249" t="s">
        <v>138</v>
      </c>
      <c r="BR1249">
        <v>9.8000000000000004E-2</v>
      </c>
      <c r="BS1249" t="s">
        <v>138</v>
      </c>
      <c r="BT1249">
        <v>2.1999999999999999E-2</v>
      </c>
      <c r="BU1249" t="s">
        <v>138</v>
      </c>
      <c r="BV1249" t="s">
        <v>138</v>
      </c>
      <c r="BW1249" t="s">
        <v>138</v>
      </c>
      <c r="BX1249" t="s">
        <v>138</v>
      </c>
      <c r="BY1249" t="s">
        <v>138</v>
      </c>
      <c r="BZ1249">
        <v>-3.7999999999999999E-2</v>
      </c>
      <c r="CA1249" t="s">
        <v>138</v>
      </c>
      <c r="CB1249" t="s">
        <v>138</v>
      </c>
      <c r="CC1249">
        <v>-2.7E-2</v>
      </c>
      <c r="CD1249">
        <v>0.28499999999999998</v>
      </c>
      <c r="CE1249" t="s">
        <v>138</v>
      </c>
      <c r="CF1249">
        <v>-2.8000000000000001E-2</v>
      </c>
      <c r="CG1249" t="s">
        <v>138</v>
      </c>
      <c r="CH1249" t="s">
        <v>138</v>
      </c>
    </row>
    <row r="1250" spans="1:86" x14ac:dyDescent="0.3">
      <c r="A1250" t="s">
        <v>5146</v>
      </c>
      <c r="B1250" t="s">
        <v>1179</v>
      </c>
      <c r="C1250" t="s">
        <v>138</v>
      </c>
      <c r="D1250" t="s">
        <v>138</v>
      </c>
      <c r="E1250" t="s">
        <v>138</v>
      </c>
      <c r="F1250">
        <v>36.290999999999997</v>
      </c>
      <c r="G1250" t="s">
        <v>138</v>
      </c>
      <c r="H1250" t="s">
        <v>138</v>
      </c>
      <c r="I1250" t="s">
        <v>138</v>
      </c>
      <c r="J1250" t="s">
        <v>138</v>
      </c>
      <c r="K1250" t="s">
        <v>138</v>
      </c>
      <c r="L1250" t="s">
        <v>138</v>
      </c>
      <c r="M1250" t="s">
        <v>138</v>
      </c>
      <c r="N1250" t="s">
        <v>138</v>
      </c>
      <c r="O1250" t="s">
        <v>138</v>
      </c>
      <c r="P1250" t="s">
        <v>138</v>
      </c>
      <c r="Q1250" t="s">
        <v>138</v>
      </c>
      <c r="R1250">
        <v>32.744</v>
      </c>
      <c r="S1250" t="s">
        <v>138</v>
      </c>
      <c r="T1250" t="s">
        <v>138</v>
      </c>
      <c r="U1250" t="s">
        <v>138</v>
      </c>
      <c r="V1250" t="s">
        <v>138</v>
      </c>
      <c r="W1250" t="s">
        <v>138</v>
      </c>
      <c r="X1250" t="s">
        <v>138</v>
      </c>
      <c r="Y1250">
        <v>27.582000000000001</v>
      </c>
      <c r="Z1250">
        <v>28.411999999999999</v>
      </c>
      <c r="AA1250">
        <v>28.027999999999999</v>
      </c>
      <c r="AB1250" t="s">
        <v>138</v>
      </c>
      <c r="AC1250" t="s">
        <v>138</v>
      </c>
      <c r="AD1250">
        <v>26.831</v>
      </c>
      <c r="AE1250" t="s">
        <v>138</v>
      </c>
      <c r="AF1250" t="s">
        <v>138</v>
      </c>
      <c r="AG1250">
        <v>24.988</v>
      </c>
      <c r="AH1250" t="s">
        <v>138</v>
      </c>
      <c r="AI1250" t="s">
        <v>138</v>
      </c>
      <c r="AJ1250" t="s">
        <v>138</v>
      </c>
      <c r="AK1250" t="s">
        <v>138</v>
      </c>
      <c r="AL1250">
        <v>27.794</v>
      </c>
      <c r="AM1250" t="s">
        <v>138</v>
      </c>
      <c r="AN1250" t="s">
        <v>138</v>
      </c>
      <c r="AO1250" t="s">
        <v>138</v>
      </c>
      <c r="AP1250">
        <v>31.053000000000001</v>
      </c>
      <c r="AQ1250" t="s">
        <v>138</v>
      </c>
      <c r="AR1250" t="s">
        <v>138</v>
      </c>
      <c r="AS1250">
        <v>34.771000000000001</v>
      </c>
      <c r="AT1250" t="s">
        <v>138</v>
      </c>
      <c r="AU1250" t="s">
        <v>138</v>
      </c>
      <c r="AV1250" t="s">
        <v>138</v>
      </c>
      <c r="AW1250" t="s">
        <v>138</v>
      </c>
      <c r="AX1250">
        <v>46.677</v>
      </c>
      <c r="AY1250">
        <v>47.573</v>
      </c>
      <c r="AZ1250" t="s">
        <v>138</v>
      </c>
      <c r="BA1250" t="s">
        <v>138</v>
      </c>
      <c r="BB1250">
        <v>54.265999999999998</v>
      </c>
      <c r="BC1250" t="s">
        <v>138</v>
      </c>
      <c r="BD1250" t="s">
        <v>138</v>
      </c>
      <c r="BE1250" t="s">
        <v>138</v>
      </c>
      <c r="BF1250" t="s">
        <v>138</v>
      </c>
      <c r="BG1250" t="s">
        <v>138</v>
      </c>
      <c r="BH1250" t="s">
        <v>138</v>
      </c>
      <c r="BI1250" t="s">
        <v>138</v>
      </c>
      <c r="BJ1250" t="s">
        <v>138</v>
      </c>
      <c r="BK1250">
        <v>70.593000000000004</v>
      </c>
      <c r="BL1250" t="s">
        <v>138</v>
      </c>
      <c r="BM1250" t="s">
        <v>138</v>
      </c>
      <c r="BN1250">
        <v>68.986000000000004</v>
      </c>
      <c r="BO1250" t="s">
        <v>138</v>
      </c>
      <c r="BP1250" t="s">
        <v>138</v>
      </c>
      <c r="BQ1250" t="s">
        <v>138</v>
      </c>
      <c r="BR1250" t="s">
        <v>138</v>
      </c>
      <c r="BS1250" t="s">
        <v>138</v>
      </c>
      <c r="BT1250" t="s">
        <v>138</v>
      </c>
      <c r="BU1250" t="s">
        <v>138</v>
      </c>
      <c r="BV1250" t="s">
        <v>138</v>
      </c>
      <c r="BW1250" t="s">
        <v>138</v>
      </c>
      <c r="BX1250" t="s">
        <v>138</v>
      </c>
      <c r="BY1250" t="s">
        <v>138</v>
      </c>
      <c r="BZ1250">
        <v>84.891000000000005</v>
      </c>
      <c r="CA1250" t="s">
        <v>138</v>
      </c>
      <c r="CB1250" t="s">
        <v>138</v>
      </c>
      <c r="CC1250" t="s">
        <v>138</v>
      </c>
      <c r="CD1250" t="s">
        <v>138</v>
      </c>
      <c r="CE1250" t="s">
        <v>138</v>
      </c>
      <c r="CF1250" t="s">
        <v>138</v>
      </c>
      <c r="CG1250" t="s">
        <v>138</v>
      </c>
      <c r="CH1250" t="s">
        <v>138</v>
      </c>
    </row>
    <row r="1251" spans="1:86" x14ac:dyDescent="0.3">
      <c r="A1251" t="s">
        <v>5147</v>
      </c>
      <c r="B1251" t="s">
        <v>1180</v>
      </c>
      <c r="C1251" t="s">
        <v>138</v>
      </c>
      <c r="D1251" t="s">
        <v>138</v>
      </c>
      <c r="E1251" t="s">
        <v>138</v>
      </c>
      <c r="F1251">
        <v>6.0999999999999999E-2</v>
      </c>
      <c r="G1251" t="s">
        <v>138</v>
      </c>
      <c r="H1251" t="s">
        <v>138</v>
      </c>
      <c r="I1251" t="s">
        <v>138</v>
      </c>
      <c r="J1251" t="s">
        <v>138</v>
      </c>
      <c r="K1251" t="s">
        <v>138</v>
      </c>
      <c r="L1251" t="s">
        <v>138</v>
      </c>
      <c r="M1251" t="s">
        <v>138</v>
      </c>
      <c r="N1251" t="s">
        <v>138</v>
      </c>
      <c r="O1251" t="s">
        <v>138</v>
      </c>
      <c r="P1251" t="s">
        <v>138</v>
      </c>
      <c r="Q1251" t="s">
        <v>138</v>
      </c>
      <c r="R1251">
        <v>-1.419</v>
      </c>
      <c r="S1251" t="s">
        <v>138</v>
      </c>
      <c r="T1251" t="s">
        <v>138</v>
      </c>
      <c r="U1251" t="s">
        <v>138</v>
      </c>
      <c r="V1251" t="s">
        <v>138</v>
      </c>
      <c r="W1251" t="s">
        <v>138</v>
      </c>
      <c r="X1251" t="s">
        <v>138</v>
      </c>
      <c r="Y1251" t="s">
        <v>138</v>
      </c>
      <c r="Z1251" t="s">
        <v>138</v>
      </c>
      <c r="AA1251" t="s">
        <v>138</v>
      </c>
      <c r="AB1251" t="s">
        <v>138</v>
      </c>
      <c r="AC1251" t="s">
        <v>138</v>
      </c>
      <c r="AD1251">
        <v>-0.30099999999999999</v>
      </c>
      <c r="AE1251" t="s">
        <v>138</v>
      </c>
      <c r="AF1251" t="s">
        <v>138</v>
      </c>
      <c r="AG1251">
        <v>-0.254</v>
      </c>
      <c r="AH1251" t="s">
        <v>138</v>
      </c>
      <c r="AI1251" t="s">
        <v>138</v>
      </c>
      <c r="AJ1251" t="s">
        <v>138</v>
      </c>
      <c r="AK1251" t="s">
        <v>138</v>
      </c>
      <c r="AL1251" t="s">
        <v>138</v>
      </c>
      <c r="AM1251" t="s">
        <v>138</v>
      </c>
      <c r="AN1251" t="s">
        <v>138</v>
      </c>
      <c r="AO1251" t="s">
        <v>138</v>
      </c>
      <c r="AP1251">
        <v>2.8000000000000001E-2</v>
      </c>
      <c r="AQ1251" t="s">
        <v>138</v>
      </c>
      <c r="AR1251" t="s">
        <v>138</v>
      </c>
      <c r="AS1251">
        <v>0.307</v>
      </c>
      <c r="AT1251" t="s">
        <v>138</v>
      </c>
      <c r="AU1251" t="s">
        <v>138</v>
      </c>
      <c r="AV1251" t="s">
        <v>138</v>
      </c>
      <c r="AW1251" t="s">
        <v>138</v>
      </c>
      <c r="AX1251" t="s">
        <v>138</v>
      </c>
      <c r="AY1251">
        <v>1.4379999999999999</v>
      </c>
      <c r="AZ1251" t="s">
        <v>138</v>
      </c>
      <c r="BA1251" t="s">
        <v>138</v>
      </c>
      <c r="BB1251">
        <v>1.768</v>
      </c>
      <c r="BC1251" t="s">
        <v>138</v>
      </c>
      <c r="BD1251" t="s">
        <v>138</v>
      </c>
      <c r="BE1251" t="s">
        <v>138</v>
      </c>
      <c r="BF1251" t="s">
        <v>138</v>
      </c>
      <c r="BG1251" t="s">
        <v>138</v>
      </c>
      <c r="BH1251" t="s">
        <v>138</v>
      </c>
      <c r="BI1251" t="s">
        <v>138</v>
      </c>
      <c r="BJ1251" t="s">
        <v>138</v>
      </c>
      <c r="BK1251">
        <v>1.0289999999999999</v>
      </c>
      <c r="BL1251" t="s">
        <v>138</v>
      </c>
      <c r="BM1251" t="s">
        <v>138</v>
      </c>
      <c r="BN1251">
        <v>2.1379999999999999</v>
      </c>
      <c r="BO1251" t="s">
        <v>138</v>
      </c>
      <c r="BP1251" t="s">
        <v>138</v>
      </c>
      <c r="BQ1251" t="s">
        <v>138</v>
      </c>
      <c r="BR1251" t="s">
        <v>138</v>
      </c>
      <c r="BS1251" t="s">
        <v>138</v>
      </c>
      <c r="BT1251" t="s">
        <v>138</v>
      </c>
      <c r="BU1251" t="s">
        <v>138</v>
      </c>
      <c r="BV1251" t="s">
        <v>138</v>
      </c>
      <c r="BW1251" t="s">
        <v>138</v>
      </c>
      <c r="BX1251" t="s">
        <v>138</v>
      </c>
      <c r="BY1251" t="s">
        <v>138</v>
      </c>
      <c r="BZ1251">
        <v>1.361</v>
      </c>
      <c r="CA1251" t="s">
        <v>138</v>
      </c>
      <c r="CB1251" t="s">
        <v>138</v>
      </c>
      <c r="CC1251" t="s">
        <v>138</v>
      </c>
      <c r="CD1251" t="s">
        <v>138</v>
      </c>
      <c r="CE1251" t="s">
        <v>138</v>
      </c>
      <c r="CF1251" t="s">
        <v>138</v>
      </c>
      <c r="CG1251" t="s">
        <v>138</v>
      </c>
      <c r="CH1251" t="s">
        <v>138</v>
      </c>
    </row>
    <row r="1252" spans="1:86" x14ac:dyDescent="0.3">
      <c r="A1252" t="s">
        <v>5148</v>
      </c>
      <c r="B1252" t="s">
        <v>1181</v>
      </c>
      <c r="C1252">
        <v>38.43</v>
      </c>
      <c r="D1252">
        <v>36.975999999999999</v>
      </c>
      <c r="E1252">
        <v>37.67</v>
      </c>
      <c r="F1252">
        <v>36.229999999999997</v>
      </c>
      <c r="G1252">
        <v>37.008000000000003</v>
      </c>
      <c r="H1252">
        <v>36.383000000000003</v>
      </c>
      <c r="I1252">
        <v>34.213000000000001</v>
      </c>
      <c r="J1252">
        <v>36.340000000000003</v>
      </c>
      <c r="K1252">
        <v>34.252000000000002</v>
      </c>
      <c r="L1252">
        <v>34.976999999999997</v>
      </c>
      <c r="M1252">
        <v>34.341000000000001</v>
      </c>
      <c r="N1252">
        <v>34.957999999999998</v>
      </c>
      <c r="O1252">
        <v>35.57</v>
      </c>
      <c r="P1252">
        <v>34.130000000000003</v>
      </c>
      <c r="Q1252">
        <v>35.195</v>
      </c>
      <c r="R1252">
        <v>34.162999999999997</v>
      </c>
      <c r="S1252">
        <v>35.320999999999998</v>
      </c>
      <c r="T1252">
        <v>35.24</v>
      </c>
      <c r="U1252">
        <v>29.797999999999998</v>
      </c>
      <c r="V1252">
        <v>31.728999999999999</v>
      </c>
      <c r="W1252">
        <v>29.824000000000002</v>
      </c>
      <c r="X1252">
        <v>30.457000000000001</v>
      </c>
      <c r="Y1252" t="s">
        <v>138</v>
      </c>
      <c r="Z1252" t="s">
        <v>138</v>
      </c>
      <c r="AA1252" t="s">
        <v>138</v>
      </c>
      <c r="AB1252">
        <v>26.992999999999999</v>
      </c>
      <c r="AC1252">
        <v>27.86</v>
      </c>
      <c r="AD1252">
        <v>27.132000000000001</v>
      </c>
      <c r="AE1252">
        <v>27.768000000000001</v>
      </c>
      <c r="AF1252">
        <v>27.864999999999998</v>
      </c>
      <c r="AG1252">
        <v>25.242000000000001</v>
      </c>
      <c r="AH1252">
        <v>27.8</v>
      </c>
      <c r="AI1252">
        <v>27.561</v>
      </c>
      <c r="AJ1252">
        <v>28.442</v>
      </c>
      <c r="AK1252">
        <v>27.367999999999999</v>
      </c>
      <c r="AL1252" t="s">
        <v>138</v>
      </c>
      <c r="AM1252">
        <v>28.143000000000001</v>
      </c>
      <c r="AN1252">
        <v>27.792000000000002</v>
      </c>
      <c r="AO1252">
        <v>30.23</v>
      </c>
      <c r="AP1252">
        <v>31.024999999999999</v>
      </c>
      <c r="AQ1252">
        <v>34.110999999999997</v>
      </c>
      <c r="AR1252">
        <v>35.790999999999997</v>
      </c>
      <c r="AS1252">
        <v>34.463999999999999</v>
      </c>
      <c r="AT1252">
        <v>40.057000000000002</v>
      </c>
      <c r="AU1252">
        <v>40.305</v>
      </c>
      <c r="AV1252">
        <v>42.988999999999997</v>
      </c>
      <c r="AW1252">
        <v>43.453000000000003</v>
      </c>
      <c r="AX1252" t="s">
        <v>138</v>
      </c>
      <c r="AY1252">
        <v>46.136000000000003</v>
      </c>
      <c r="AZ1252">
        <v>49.966999999999999</v>
      </c>
      <c r="BA1252">
        <v>53.893999999999998</v>
      </c>
      <c r="BB1252">
        <v>52.497999999999998</v>
      </c>
      <c r="BC1252">
        <v>55.107999999999997</v>
      </c>
      <c r="BD1252">
        <v>57.124000000000002</v>
      </c>
      <c r="BE1252">
        <v>55.363</v>
      </c>
      <c r="BF1252">
        <v>60.695999999999998</v>
      </c>
      <c r="BG1252">
        <v>61.420999999999999</v>
      </c>
      <c r="BH1252">
        <v>68.024000000000001</v>
      </c>
      <c r="BI1252">
        <v>67.356999999999999</v>
      </c>
      <c r="BJ1252">
        <v>68.021000000000001</v>
      </c>
      <c r="BK1252">
        <v>69.564999999999998</v>
      </c>
      <c r="BL1252">
        <v>73.275999999999996</v>
      </c>
      <c r="BM1252">
        <v>71.284999999999997</v>
      </c>
      <c r="BN1252">
        <v>66.847999999999999</v>
      </c>
      <c r="BO1252">
        <v>69.927000000000007</v>
      </c>
      <c r="BP1252">
        <v>71.320999999999998</v>
      </c>
      <c r="BQ1252">
        <v>64.896000000000001</v>
      </c>
      <c r="BR1252">
        <v>72.835999999999999</v>
      </c>
      <c r="BS1252">
        <v>75.695999999999998</v>
      </c>
      <c r="BT1252">
        <v>78.430999999999997</v>
      </c>
      <c r="BU1252">
        <v>77.265000000000001</v>
      </c>
      <c r="BV1252">
        <v>78.004000000000005</v>
      </c>
      <c r="BW1252">
        <v>78.188999999999993</v>
      </c>
      <c r="BX1252">
        <v>78.555999999999997</v>
      </c>
      <c r="BY1252">
        <v>84.138999999999996</v>
      </c>
      <c r="BZ1252">
        <v>83.528999999999996</v>
      </c>
      <c r="CA1252">
        <v>86.745000000000005</v>
      </c>
      <c r="CB1252">
        <v>88.448999999999998</v>
      </c>
      <c r="CC1252">
        <v>80.721999999999994</v>
      </c>
      <c r="CD1252">
        <v>91.096000000000004</v>
      </c>
      <c r="CE1252">
        <v>93.849000000000004</v>
      </c>
      <c r="CF1252">
        <v>99.748000000000005</v>
      </c>
      <c r="CG1252">
        <v>97.628</v>
      </c>
      <c r="CH1252">
        <v>101.81399999999999</v>
      </c>
    </row>
    <row r="1253" spans="1:86" x14ac:dyDescent="0.3">
      <c r="A1253" t="s">
        <v>5149</v>
      </c>
      <c r="B1253" t="s">
        <v>1182</v>
      </c>
      <c r="C1253" t="s">
        <v>137</v>
      </c>
      <c r="D1253" t="s">
        <v>137</v>
      </c>
      <c r="E1253" t="s">
        <v>137</v>
      </c>
      <c r="F1253" t="s">
        <v>138</v>
      </c>
      <c r="G1253" t="s">
        <v>137</v>
      </c>
      <c r="H1253" t="s">
        <v>137</v>
      </c>
      <c r="I1253" t="s">
        <v>138</v>
      </c>
      <c r="J1253" t="s">
        <v>138</v>
      </c>
      <c r="K1253" t="s">
        <v>138</v>
      </c>
      <c r="L1253" t="s">
        <v>138</v>
      </c>
      <c r="M1253" t="s">
        <v>138</v>
      </c>
      <c r="N1253" t="s">
        <v>138</v>
      </c>
      <c r="O1253" t="s">
        <v>138</v>
      </c>
      <c r="P1253" t="s">
        <v>137</v>
      </c>
      <c r="Q1253" t="s">
        <v>137</v>
      </c>
      <c r="R1253" t="s">
        <v>138</v>
      </c>
      <c r="S1253" t="s">
        <v>137</v>
      </c>
      <c r="T1253" t="s">
        <v>137</v>
      </c>
      <c r="U1253" t="s">
        <v>138</v>
      </c>
      <c r="V1253" t="s">
        <v>138</v>
      </c>
      <c r="W1253" t="s">
        <v>138</v>
      </c>
      <c r="X1253" t="s">
        <v>138</v>
      </c>
      <c r="Y1253" t="s">
        <v>137</v>
      </c>
      <c r="Z1253" t="s">
        <v>137</v>
      </c>
      <c r="AA1253" t="s">
        <v>137</v>
      </c>
      <c r="AB1253" t="s">
        <v>138</v>
      </c>
      <c r="AC1253" t="s">
        <v>138</v>
      </c>
      <c r="AD1253" t="s">
        <v>137</v>
      </c>
      <c r="AE1253" t="s">
        <v>138</v>
      </c>
      <c r="AF1253" t="s">
        <v>138</v>
      </c>
      <c r="AG1253" t="s">
        <v>137</v>
      </c>
      <c r="AH1253" t="s">
        <v>138</v>
      </c>
      <c r="AI1253" t="s">
        <v>138</v>
      </c>
      <c r="AJ1253" t="s">
        <v>138</v>
      </c>
      <c r="AK1253" t="s">
        <v>138</v>
      </c>
      <c r="AL1253" t="s">
        <v>137</v>
      </c>
      <c r="AM1253" t="s">
        <v>138</v>
      </c>
      <c r="AN1253" t="s">
        <v>138</v>
      </c>
      <c r="AO1253" t="s">
        <v>138</v>
      </c>
      <c r="AP1253" t="s">
        <v>138</v>
      </c>
      <c r="AQ1253" t="s">
        <v>138</v>
      </c>
      <c r="AR1253" t="s">
        <v>138</v>
      </c>
      <c r="AS1253" t="s">
        <v>138</v>
      </c>
      <c r="AT1253">
        <v>0.86099999999999999</v>
      </c>
      <c r="AU1253">
        <v>0.73399999999999999</v>
      </c>
      <c r="AV1253" t="s">
        <v>138</v>
      </c>
      <c r="AW1253" t="s">
        <v>138</v>
      </c>
      <c r="AX1253">
        <v>0.90400000000000003</v>
      </c>
      <c r="AY1253">
        <v>0.73699999999999999</v>
      </c>
      <c r="AZ1253" t="s">
        <v>138</v>
      </c>
      <c r="BA1253" t="s">
        <v>138</v>
      </c>
      <c r="BB1253">
        <v>2.3199999999999998</v>
      </c>
      <c r="BC1253" t="s">
        <v>138</v>
      </c>
      <c r="BD1253" t="s">
        <v>138</v>
      </c>
      <c r="BE1253" t="s">
        <v>138</v>
      </c>
      <c r="BF1253" t="s">
        <v>138</v>
      </c>
      <c r="BG1253" t="s">
        <v>138</v>
      </c>
      <c r="BH1253" t="s">
        <v>138</v>
      </c>
      <c r="BI1253" t="s">
        <v>138</v>
      </c>
      <c r="BJ1253" t="s">
        <v>138</v>
      </c>
      <c r="BK1253">
        <v>4.4429999999999996</v>
      </c>
      <c r="BL1253">
        <v>8.6340000000000003</v>
      </c>
      <c r="BM1253" t="s">
        <v>138</v>
      </c>
      <c r="BN1253">
        <v>1.484</v>
      </c>
      <c r="BO1253" t="s">
        <v>138</v>
      </c>
      <c r="BP1253" t="s">
        <v>138</v>
      </c>
      <c r="BQ1253" t="s">
        <v>138</v>
      </c>
      <c r="BR1253" t="s">
        <v>138</v>
      </c>
      <c r="BS1253" t="s">
        <v>138</v>
      </c>
      <c r="BT1253" t="s">
        <v>138</v>
      </c>
      <c r="BU1253" t="s">
        <v>138</v>
      </c>
      <c r="BV1253" t="s">
        <v>138</v>
      </c>
      <c r="BW1253" t="s">
        <v>138</v>
      </c>
      <c r="BX1253" t="s">
        <v>138</v>
      </c>
      <c r="BY1253" t="s">
        <v>138</v>
      </c>
      <c r="BZ1253">
        <v>0.36799999999999999</v>
      </c>
      <c r="CA1253" t="s">
        <v>138</v>
      </c>
      <c r="CB1253" t="s">
        <v>138</v>
      </c>
      <c r="CC1253" t="s">
        <v>138</v>
      </c>
      <c r="CD1253" t="s">
        <v>138</v>
      </c>
      <c r="CE1253" t="s">
        <v>138</v>
      </c>
      <c r="CF1253" t="s">
        <v>138</v>
      </c>
      <c r="CG1253" t="s">
        <v>138</v>
      </c>
      <c r="CH1253" t="s">
        <v>138</v>
      </c>
    </row>
    <row r="1254" spans="1:86" x14ac:dyDescent="0.3">
      <c r="A1254" t="s">
        <v>5150</v>
      </c>
      <c r="B1254" t="s">
        <v>1183</v>
      </c>
      <c r="C1254">
        <v>-0.151</v>
      </c>
      <c r="D1254">
        <v>-0.156</v>
      </c>
      <c r="E1254">
        <v>-0.153</v>
      </c>
      <c r="F1254" t="s">
        <v>138</v>
      </c>
      <c r="G1254">
        <v>-0.14799999999999999</v>
      </c>
      <c r="H1254">
        <v>-0.14899999999999999</v>
      </c>
      <c r="I1254" t="s">
        <v>138</v>
      </c>
      <c r="J1254" t="s">
        <v>138</v>
      </c>
      <c r="K1254" t="s">
        <v>138</v>
      </c>
      <c r="L1254" t="s">
        <v>138</v>
      </c>
      <c r="M1254" t="s">
        <v>138</v>
      </c>
      <c r="N1254" t="s">
        <v>138</v>
      </c>
      <c r="O1254" t="s">
        <v>138</v>
      </c>
      <c r="P1254">
        <v>-0.21</v>
      </c>
      <c r="Q1254">
        <v>-0.19900000000000001</v>
      </c>
      <c r="R1254" t="s">
        <v>138</v>
      </c>
      <c r="S1254">
        <v>-0.21299999999999999</v>
      </c>
      <c r="T1254">
        <v>-0.23200000000000001</v>
      </c>
      <c r="U1254" t="s">
        <v>138</v>
      </c>
      <c r="V1254" t="s">
        <v>138</v>
      </c>
      <c r="W1254" t="s">
        <v>138</v>
      </c>
      <c r="X1254" t="s">
        <v>138</v>
      </c>
      <c r="Y1254">
        <v>-0.28399999999999997</v>
      </c>
      <c r="Z1254">
        <v>-0.29699999999999999</v>
      </c>
      <c r="AA1254">
        <v>-0.309</v>
      </c>
      <c r="AB1254" t="s">
        <v>138</v>
      </c>
      <c r="AC1254" t="s">
        <v>138</v>
      </c>
      <c r="AD1254">
        <v>-0.32100000000000001</v>
      </c>
      <c r="AE1254" t="s">
        <v>138</v>
      </c>
      <c r="AF1254" t="s">
        <v>138</v>
      </c>
      <c r="AG1254">
        <v>-0.29699999999999999</v>
      </c>
      <c r="AH1254" t="s">
        <v>138</v>
      </c>
      <c r="AI1254" t="s">
        <v>138</v>
      </c>
      <c r="AJ1254" t="s">
        <v>138</v>
      </c>
      <c r="AK1254" t="s">
        <v>138</v>
      </c>
      <c r="AL1254" t="s">
        <v>138</v>
      </c>
      <c r="AM1254" t="s">
        <v>138</v>
      </c>
      <c r="AN1254" t="s">
        <v>138</v>
      </c>
      <c r="AO1254" t="s">
        <v>138</v>
      </c>
      <c r="AP1254" t="s">
        <v>138</v>
      </c>
      <c r="AQ1254" t="s">
        <v>138</v>
      </c>
      <c r="AR1254" t="s">
        <v>138</v>
      </c>
      <c r="AS1254" t="s">
        <v>138</v>
      </c>
      <c r="AT1254">
        <v>0.53</v>
      </c>
      <c r="AU1254">
        <v>0.69</v>
      </c>
      <c r="AV1254" t="s">
        <v>138</v>
      </c>
      <c r="AW1254" t="s">
        <v>138</v>
      </c>
      <c r="AX1254" t="s">
        <v>138</v>
      </c>
      <c r="AY1254">
        <v>1.1259999999999999</v>
      </c>
      <c r="AZ1254" t="s">
        <v>138</v>
      </c>
      <c r="BA1254" t="s">
        <v>138</v>
      </c>
      <c r="BB1254">
        <v>1.4390000000000001</v>
      </c>
      <c r="BC1254" t="s">
        <v>138</v>
      </c>
      <c r="BD1254" t="s">
        <v>138</v>
      </c>
      <c r="BE1254" t="s">
        <v>138</v>
      </c>
      <c r="BF1254" t="s">
        <v>138</v>
      </c>
      <c r="BG1254" t="s">
        <v>138</v>
      </c>
      <c r="BH1254" t="s">
        <v>138</v>
      </c>
      <c r="BI1254" t="s">
        <v>138</v>
      </c>
      <c r="BJ1254" t="s">
        <v>138</v>
      </c>
      <c r="BK1254">
        <v>1.2929999999999999</v>
      </c>
      <c r="BL1254">
        <v>1.36</v>
      </c>
      <c r="BM1254" t="s">
        <v>138</v>
      </c>
      <c r="BN1254">
        <v>1.53</v>
      </c>
      <c r="BO1254" t="s">
        <v>138</v>
      </c>
      <c r="BP1254" t="s">
        <v>138</v>
      </c>
      <c r="BQ1254" t="s">
        <v>138</v>
      </c>
      <c r="BR1254" t="s">
        <v>138</v>
      </c>
      <c r="BS1254" t="s">
        <v>138</v>
      </c>
      <c r="BT1254" t="s">
        <v>138</v>
      </c>
      <c r="BU1254" t="s">
        <v>138</v>
      </c>
      <c r="BV1254" t="s">
        <v>138</v>
      </c>
      <c r="BW1254" t="s">
        <v>138</v>
      </c>
      <c r="BX1254" t="s">
        <v>138</v>
      </c>
      <c r="BY1254" t="s">
        <v>138</v>
      </c>
      <c r="BZ1254">
        <v>0.996</v>
      </c>
      <c r="CA1254" t="s">
        <v>138</v>
      </c>
      <c r="CB1254" t="s">
        <v>138</v>
      </c>
      <c r="CC1254" t="s">
        <v>138</v>
      </c>
      <c r="CD1254" t="s">
        <v>138</v>
      </c>
      <c r="CE1254" t="s">
        <v>138</v>
      </c>
      <c r="CF1254" t="s">
        <v>138</v>
      </c>
      <c r="CG1254" t="s">
        <v>138</v>
      </c>
      <c r="CH1254" t="s">
        <v>138</v>
      </c>
    </row>
    <row r="1255" spans="1:86" x14ac:dyDescent="0.3">
      <c r="A1255" t="s">
        <v>5151</v>
      </c>
      <c r="B1255" t="s">
        <v>1184</v>
      </c>
      <c r="C1255">
        <v>0.151</v>
      </c>
      <c r="D1255">
        <v>0.156</v>
      </c>
      <c r="E1255">
        <v>0.153</v>
      </c>
      <c r="F1255">
        <v>0.153</v>
      </c>
      <c r="G1255">
        <v>0.14799999999999999</v>
      </c>
      <c r="H1255">
        <v>0.14899999999999999</v>
      </c>
      <c r="I1255">
        <v>0.153</v>
      </c>
      <c r="J1255">
        <v>0.16300000000000001</v>
      </c>
      <c r="K1255">
        <v>0.17100000000000001</v>
      </c>
      <c r="L1255">
        <v>0.182</v>
      </c>
      <c r="M1255">
        <v>0.191</v>
      </c>
      <c r="N1255">
        <v>0.20799999999999999</v>
      </c>
      <c r="O1255">
        <v>0.93200000000000005</v>
      </c>
      <c r="P1255">
        <v>0.21</v>
      </c>
      <c r="Q1255">
        <v>0.19900000000000001</v>
      </c>
      <c r="R1255">
        <v>0.19800000000000001</v>
      </c>
      <c r="S1255">
        <v>0.21299999999999999</v>
      </c>
      <c r="T1255">
        <v>0.23200000000000001</v>
      </c>
      <c r="U1255">
        <v>0.254</v>
      </c>
      <c r="V1255">
        <v>0.26700000000000002</v>
      </c>
      <c r="W1255">
        <v>0.26600000000000001</v>
      </c>
      <c r="X1255">
        <v>0.27300000000000002</v>
      </c>
      <c r="Y1255">
        <v>0.28399999999999997</v>
      </c>
      <c r="Z1255">
        <v>0.29699999999999999</v>
      </c>
      <c r="AA1255">
        <v>0.309</v>
      </c>
      <c r="AB1255">
        <v>0.316</v>
      </c>
      <c r="AC1255">
        <v>0.32100000000000001</v>
      </c>
      <c r="AD1255">
        <v>0.32100000000000001</v>
      </c>
      <c r="AE1255">
        <v>0.317</v>
      </c>
      <c r="AF1255">
        <v>0.30299999999999999</v>
      </c>
      <c r="AG1255">
        <v>0.29699999999999999</v>
      </c>
      <c r="AH1255">
        <v>0.29599999999999999</v>
      </c>
      <c r="AI1255">
        <v>0.3</v>
      </c>
      <c r="AJ1255">
        <v>0.28899999999999998</v>
      </c>
      <c r="AK1255">
        <v>0.25900000000000001</v>
      </c>
      <c r="AL1255" t="s">
        <v>138</v>
      </c>
      <c r="AM1255">
        <v>0.158</v>
      </c>
      <c r="AN1255">
        <v>0.10299999999999999</v>
      </c>
      <c r="AO1255">
        <v>3.2000000000000001E-2</v>
      </c>
      <c r="AP1255">
        <v>-8.7999999999999995E-2</v>
      </c>
      <c r="AQ1255">
        <v>-0.215</v>
      </c>
      <c r="AR1255">
        <v>-0.123</v>
      </c>
      <c r="AS1255">
        <v>8.4000000000000005E-2</v>
      </c>
      <c r="AT1255">
        <v>0.33100000000000002</v>
      </c>
      <c r="AU1255">
        <v>4.3999999999999997E-2</v>
      </c>
      <c r="AV1255">
        <v>-0.28899999999999998</v>
      </c>
      <c r="AW1255">
        <v>-0.108</v>
      </c>
      <c r="AX1255" t="s">
        <v>138</v>
      </c>
      <c r="AY1255">
        <v>-0.38900000000000001</v>
      </c>
      <c r="AZ1255">
        <v>1.1850000000000001</v>
      </c>
      <c r="BA1255">
        <v>1.738</v>
      </c>
      <c r="BB1255">
        <v>0.88100000000000001</v>
      </c>
      <c r="BC1255">
        <v>0.94399999999999995</v>
      </c>
      <c r="BD1255">
        <v>1.444</v>
      </c>
      <c r="BE1255">
        <v>1.5680000000000001</v>
      </c>
      <c r="BF1255">
        <v>1.841</v>
      </c>
      <c r="BG1255">
        <v>1.788</v>
      </c>
      <c r="BH1255">
        <v>4.1429999999999998</v>
      </c>
      <c r="BI1255">
        <v>4.3639999999999999</v>
      </c>
      <c r="BJ1255">
        <v>2.0569999999999999</v>
      </c>
      <c r="BK1255">
        <v>3.1509999999999998</v>
      </c>
      <c r="BL1255">
        <v>7.2750000000000004</v>
      </c>
      <c r="BM1255">
        <v>2.0579999999999998</v>
      </c>
      <c r="BN1255">
        <v>-4.7E-2</v>
      </c>
      <c r="BO1255">
        <v>-0.13100000000000001</v>
      </c>
      <c r="BP1255">
        <v>1.0999999999999999E-2</v>
      </c>
      <c r="BQ1255">
        <v>6.2E-2</v>
      </c>
      <c r="BR1255">
        <v>0.125</v>
      </c>
      <c r="BS1255">
        <v>0.84599999999999997</v>
      </c>
      <c r="BT1255">
        <v>0.183</v>
      </c>
      <c r="BU1255">
        <v>0.53100000000000003</v>
      </c>
      <c r="BV1255">
        <v>0.20100000000000001</v>
      </c>
      <c r="BW1255">
        <v>-0.14599999999999999</v>
      </c>
      <c r="BX1255">
        <v>-2.4E-2</v>
      </c>
      <c r="BY1255">
        <v>0.113</v>
      </c>
      <c r="BZ1255">
        <v>-0.628</v>
      </c>
      <c r="CA1255">
        <v>-0.36399999999999999</v>
      </c>
      <c r="CB1255">
        <v>0.40600000000000003</v>
      </c>
      <c r="CC1255">
        <v>0.38500000000000001</v>
      </c>
      <c r="CD1255">
        <v>0.377</v>
      </c>
      <c r="CE1255">
        <v>0.68100000000000005</v>
      </c>
      <c r="CF1255">
        <v>0.58599999999999997</v>
      </c>
      <c r="CG1255">
        <v>0.56699999999999995</v>
      </c>
      <c r="CH1255">
        <v>0.58499999999999996</v>
      </c>
    </row>
    <row r="1256" spans="1:86" x14ac:dyDescent="0.3">
      <c r="A1256" t="s">
        <v>5152</v>
      </c>
      <c r="B1256" t="s">
        <v>1185</v>
      </c>
      <c r="C1256" t="s">
        <v>138</v>
      </c>
      <c r="D1256" t="s">
        <v>138</v>
      </c>
      <c r="E1256" t="s">
        <v>138</v>
      </c>
      <c r="F1256" t="s">
        <v>138</v>
      </c>
      <c r="G1256" t="s">
        <v>138</v>
      </c>
      <c r="H1256" t="s">
        <v>138</v>
      </c>
      <c r="I1256">
        <v>34.113999999999997</v>
      </c>
      <c r="J1256">
        <v>36.155000000000001</v>
      </c>
      <c r="K1256">
        <v>33.819000000000003</v>
      </c>
      <c r="L1256">
        <v>34.524000000000001</v>
      </c>
      <c r="M1256">
        <v>33.805</v>
      </c>
      <c r="N1256">
        <v>34.284999999999997</v>
      </c>
      <c r="O1256" t="s">
        <v>138</v>
      </c>
      <c r="P1256" t="s">
        <v>138</v>
      </c>
      <c r="Q1256" t="s">
        <v>138</v>
      </c>
      <c r="R1256" t="s">
        <v>138</v>
      </c>
      <c r="S1256" t="s">
        <v>138</v>
      </c>
      <c r="T1256" t="s">
        <v>138</v>
      </c>
      <c r="U1256">
        <v>29.388999999999999</v>
      </c>
      <c r="V1256">
        <v>31.260999999999999</v>
      </c>
      <c r="W1256">
        <v>29.369</v>
      </c>
      <c r="X1256">
        <v>29.995000000000001</v>
      </c>
      <c r="Y1256">
        <v>27.582000000000001</v>
      </c>
      <c r="Z1256">
        <v>28.411999999999999</v>
      </c>
      <c r="AA1256">
        <v>28.027999999999999</v>
      </c>
      <c r="AB1256">
        <v>26.617000000000001</v>
      </c>
      <c r="AC1256">
        <v>27.558</v>
      </c>
      <c r="AD1256">
        <v>26.831</v>
      </c>
      <c r="AE1256">
        <v>27.501000000000001</v>
      </c>
      <c r="AF1256">
        <v>27.603999999999999</v>
      </c>
      <c r="AG1256">
        <v>24.988</v>
      </c>
      <c r="AH1256">
        <v>27.495000000000001</v>
      </c>
      <c r="AI1256">
        <v>27.24</v>
      </c>
      <c r="AJ1256">
        <v>28.131</v>
      </c>
      <c r="AK1256">
        <v>27.106999999999999</v>
      </c>
      <c r="AL1256">
        <v>27.794</v>
      </c>
      <c r="AM1256">
        <v>27.995000000000001</v>
      </c>
      <c r="AN1256">
        <v>27.616</v>
      </c>
      <c r="AO1256" t="s">
        <v>138</v>
      </c>
      <c r="AP1256" t="s">
        <v>138</v>
      </c>
      <c r="AQ1256">
        <v>34.228000000000002</v>
      </c>
      <c r="AR1256">
        <v>35.816000000000003</v>
      </c>
      <c r="AS1256" t="s">
        <v>138</v>
      </c>
      <c r="AT1256" t="s">
        <v>138</v>
      </c>
      <c r="AU1256" t="s">
        <v>138</v>
      </c>
      <c r="AV1256">
        <v>43.523000000000003</v>
      </c>
      <c r="AW1256">
        <v>43.863999999999997</v>
      </c>
      <c r="AX1256">
        <v>45.773000000000003</v>
      </c>
      <c r="AY1256">
        <v>46.835999999999999</v>
      </c>
      <c r="AZ1256">
        <v>49.043999999999997</v>
      </c>
      <c r="BA1256">
        <v>52.433</v>
      </c>
      <c r="BB1256">
        <v>51.945999999999998</v>
      </c>
      <c r="BC1256">
        <v>54.552999999999997</v>
      </c>
      <c r="BD1256">
        <v>56.067999999999998</v>
      </c>
      <c r="BE1256">
        <v>54.276000000000003</v>
      </c>
      <c r="BF1256">
        <v>59.222000000000001</v>
      </c>
      <c r="BG1256">
        <v>59.966999999999999</v>
      </c>
      <c r="BH1256">
        <v>63.503</v>
      </c>
      <c r="BI1256">
        <v>62.613999999999997</v>
      </c>
      <c r="BJ1256">
        <v>65.668000000000006</v>
      </c>
      <c r="BK1256">
        <v>66.150000000000006</v>
      </c>
      <c r="BL1256" t="s">
        <v>138</v>
      </c>
      <c r="BM1256">
        <v>69.77</v>
      </c>
      <c r="BN1256">
        <v>67.503</v>
      </c>
      <c r="BO1256">
        <v>70.662000000000006</v>
      </c>
      <c r="BP1256">
        <v>71.623000000000005</v>
      </c>
      <c r="BQ1256">
        <v>65.150999999999996</v>
      </c>
      <c r="BR1256">
        <v>73.043999999999997</v>
      </c>
      <c r="BS1256">
        <v>75.183000000000007</v>
      </c>
      <c r="BT1256">
        <v>78.590999999999994</v>
      </c>
      <c r="BU1256">
        <v>77.081999999999994</v>
      </c>
      <c r="BV1256">
        <v>78.156999999999996</v>
      </c>
      <c r="BW1256">
        <v>78.686999999999998</v>
      </c>
      <c r="BX1256">
        <v>78.936999999999998</v>
      </c>
      <c r="BY1256">
        <v>84.387</v>
      </c>
      <c r="BZ1256">
        <v>84.522999999999996</v>
      </c>
      <c r="CA1256">
        <v>87.486999999999995</v>
      </c>
      <c r="CB1256">
        <v>88.459000000000003</v>
      </c>
      <c r="CC1256">
        <v>80.751000000000005</v>
      </c>
      <c r="CD1256">
        <v>91.376999999999995</v>
      </c>
      <c r="CE1256">
        <v>93.858000000000004</v>
      </c>
      <c r="CF1256">
        <v>99.893000000000001</v>
      </c>
      <c r="CG1256">
        <v>97.8</v>
      </c>
      <c r="CH1256">
        <v>101.968</v>
      </c>
    </row>
    <row r="1257" spans="1:86" x14ac:dyDescent="0.3">
      <c r="A1257" t="s">
        <v>5153</v>
      </c>
      <c r="B1257" t="s">
        <v>1186</v>
      </c>
      <c r="C1257" t="s">
        <v>138</v>
      </c>
      <c r="D1257" t="s">
        <v>138</v>
      </c>
      <c r="E1257" t="s">
        <v>138</v>
      </c>
      <c r="F1257" t="s">
        <v>138</v>
      </c>
      <c r="G1257" t="s">
        <v>138</v>
      </c>
      <c r="H1257" t="s">
        <v>138</v>
      </c>
      <c r="I1257">
        <v>5.3999999999999999E-2</v>
      </c>
      <c r="J1257">
        <v>-2.1999999999999999E-2</v>
      </c>
      <c r="K1257">
        <v>-0.26200000000000001</v>
      </c>
      <c r="L1257">
        <v>-0.27100000000000002</v>
      </c>
      <c r="M1257">
        <v>-0.34599999999999997</v>
      </c>
      <c r="N1257">
        <v>-0.46400000000000002</v>
      </c>
      <c r="O1257" t="s">
        <v>138</v>
      </c>
      <c r="P1257" t="s">
        <v>138</v>
      </c>
      <c r="Q1257" t="s">
        <v>138</v>
      </c>
      <c r="R1257" t="s">
        <v>138</v>
      </c>
      <c r="S1257" t="s">
        <v>138</v>
      </c>
      <c r="T1257" t="s">
        <v>138</v>
      </c>
      <c r="U1257">
        <v>-0.155</v>
      </c>
      <c r="V1257">
        <v>-0.20100000000000001</v>
      </c>
      <c r="W1257">
        <v>-0.189</v>
      </c>
      <c r="X1257">
        <v>-0.189</v>
      </c>
      <c r="Y1257" t="s">
        <v>138</v>
      </c>
      <c r="Z1257" t="s">
        <v>138</v>
      </c>
      <c r="AA1257" t="s">
        <v>138</v>
      </c>
      <c r="AB1257">
        <v>-5.8999999999999997E-2</v>
      </c>
      <c r="AC1257">
        <v>0.02</v>
      </c>
      <c r="AD1257">
        <v>0.02</v>
      </c>
      <c r="AE1257">
        <v>0.05</v>
      </c>
      <c r="AF1257">
        <v>4.2999999999999997E-2</v>
      </c>
      <c r="AG1257">
        <v>4.2999999999999997E-2</v>
      </c>
      <c r="AH1257">
        <v>-8.0000000000000002E-3</v>
      </c>
      <c r="AI1257">
        <v>-2.1999999999999999E-2</v>
      </c>
      <c r="AJ1257">
        <v>-2.1000000000000001E-2</v>
      </c>
      <c r="AK1257">
        <v>-3.0000000000000001E-3</v>
      </c>
      <c r="AL1257">
        <v>1.2E-2</v>
      </c>
      <c r="AM1257">
        <v>0.01</v>
      </c>
      <c r="AN1257">
        <v>-7.2999999999999995E-2</v>
      </c>
      <c r="AO1257" t="s">
        <v>138</v>
      </c>
      <c r="AP1257" t="s">
        <v>138</v>
      </c>
      <c r="AQ1257">
        <v>-9.8000000000000004E-2</v>
      </c>
      <c r="AR1257">
        <v>-9.8000000000000004E-2</v>
      </c>
      <c r="AS1257" t="s">
        <v>138</v>
      </c>
      <c r="AT1257" t="s">
        <v>138</v>
      </c>
      <c r="AU1257" t="s">
        <v>138</v>
      </c>
      <c r="AV1257">
        <v>0.245</v>
      </c>
      <c r="AW1257">
        <v>0.30299999999999999</v>
      </c>
      <c r="AX1257">
        <v>0.29499999999999998</v>
      </c>
      <c r="AY1257">
        <v>0.311</v>
      </c>
      <c r="AZ1257">
        <v>0.26200000000000001</v>
      </c>
      <c r="BA1257">
        <v>0.27700000000000002</v>
      </c>
      <c r="BB1257">
        <v>0.32900000000000001</v>
      </c>
      <c r="BC1257">
        <v>0.38800000000000001</v>
      </c>
      <c r="BD1257">
        <v>0.38700000000000001</v>
      </c>
      <c r="BE1257">
        <v>0.48099999999999998</v>
      </c>
      <c r="BF1257">
        <v>0.36699999999999999</v>
      </c>
      <c r="BG1257">
        <v>0.33300000000000002</v>
      </c>
      <c r="BH1257">
        <v>-0.378</v>
      </c>
      <c r="BI1257">
        <v>-0.379</v>
      </c>
      <c r="BJ1257">
        <v>-0.29599999999999999</v>
      </c>
      <c r="BK1257">
        <v>-0.26400000000000001</v>
      </c>
      <c r="BL1257" t="s">
        <v>138</v>
      </c>
      <c r="BM1257">
        <v>0.54300000000000004</v>
      </c>
      <c r="BN1257">
        <v>0.60799999999999998</v>
      </c>
      <c r="BO1257">
        <v>0.60399999999999998</v>
      </c>
      <c r="BP1257">
        <v>0.313</v>
      </c>
      <c r="BQ1257">
        <v>0.317</v>
      </c>
      <c r="BR1257">
        <v>0.33300000000000002</v>
      </c>
      <c r="BS1257">
        <v>0.33300000000000002</v>
      </c>
      <c r="BT1257">
        <v>0.34300000000000003</v>
      </c>
      <c r="BU1257">
        <v>0.34799999999999998</v>
      </c>
      <c r="BV1257">
        <v>0.35299999999999998</v>
      </c>
      <c r="BW1257">
        <v>0.35199999999999998</v>
      </c>
      <c r="BX1257">
        <v>0.35699999999999998</v>
      </c>
      <c r="BY1257">
        <v>0.36099999999999999</v>
      </c>
      <c r="BZ1257">
        <v>0.36599999999999999</v>
      </c>
      <c r="CA1257">
        <v>0.377</v>
      </c>
      <c r="CB1257">
        <v>0.41699999999999998</v>
      </c>
      <c r="CC1257">
        <v>0.41399999999999998</v>
      </c>
      <c r="CD1257">
        <v>0.65800000000000003</v>
      </c>
      <c r="CE1257">
        <v>0.69</v>
      </c>
      <c r="CF1257">
        <v>0.73099999999999998</v>
      </c>
      <c r="CG1257">
        <v>0.73899999999999999</v>
      </c>
      <c r="CH1257">
        <v>0.73899999999999999</v>
      </c>
    </row>
    <row r="1258" spans="1:86" x14ac:dyDescent="0.3">
      <c r="A1258" t="s">
        <v>5154</v>
      </c>
      <c r="B1258" t="s">
        <v>1187</v>
      </c>
      <c r="C1258">
        <v>38.279000000000003</v>
      </c>
      <c r="D1258">
        <v>36.82</v>
      </c>
      <c r="E1258">
        <v>37.517000000000003</v>
      </c>
      <c r="F1258">
        <v>36.076999999999998</v>
      </c>
      <c r="G1258">
        <v>36.86</v>
      </c>
      <c r="H1258">
        <v>36.234000000000002</v>
      </c>
      <c r="I1258">
        <v>34.06</v>
      </c>
      <c r="J1258">
        <v>36.177</v>
      </c>
      <c r="K1258">
        <v>34.081000000000003</v>
      </c>
      <c r="L1258">
        <v>34.795000000000002</v>
      </c>
      <c r="M1258">
        <v>34.15</v>
      </c>
      <c r="N1258">
        <v>34.75</v>
      </c>
      <c r="O1258">
        <v>34.637999999999998</v>
      </c>
      <c r="P1258">
        <v>33.92</v>
      </c>
      <c r="Q1258">
        <v>34.996000000000002</v>
      </c>
      <c r="R1258">
        <v>33.965000000000003</v>
      </c>
      <c r="S1258">
        <v>35.107999999999997</v>
      </c>
      <c r="T1258">
        <v>35.008000000000003</v>
      </c>
      <c r="U1258">
        <v>29.544</v>
      </c>
      <c r="V1258">
        <v>31.462</v>
      </c>
      <c r="W1258">
        <v>29.558</v>
      </c>
      <c r="X1258">
        <v>30.184000000000001</v>
      </c>
      <c r="Y1258" t="s">
        <v>138</v>
      </c>
      <c r="Z1258" t="s">
        <v>138</v>
      </c>
      <c r="AA1258" t="s">
        <v>138</v>
      </c>
      <c r="AB1258">
        <v>26.677</v>
      </c>
      <c r="AC1258">
        <v>27.539000000000001</v>
      </c>
      <c r="AD1258">
        <v>26.811</v>
      </c>
      <c r="AE1258">
        <v>27.451000000000001</v>
      </c>
      <c r="AF1258">
        <v>27.562000000000001</v>
      </c>
      <c r="AG1258">
        <v>24.945</v>
      </c>
      <c r="AH1258">
        <v>27.504000000000001</v>
      </c>
      <c r="AI1258">
        <v>27.260999999999999</v>
      </c>
      <c r="AJ1258">
        <v>28.152999999999999</v>
      </c>
      <c r="AK1258">
        <v>27.109000000000002</v>
      </c>
      <c r="AL1258">
        <v>27.782</v>
      </c>
      <c r="AM1258">
        <v>27.984999999999999</v>
      </c>
      <c r="AN1258">
        <v>27.689</v>
      </c>
      <c r="AO1258">
        <v>30.199000000000002</v>
      </c>
      <c r="AP1258">
        <v>31.113</v>
      </c>
      <c r="AQ1258">
        <v>34.326000000000001</v>
      </c>
      <c r="AR1258">
        <v>35.914000000000001</v>
      </c>
      <c r="AS1258">
        <v>34.381</v>
      </c>
      <c r="AT1258">
        <v>39.725999999999999</v>
      </c>
      <c r="AU1258">
        <v>40.261000000000003</v>
      </c>
      <c r="AV1258">
        <v>43.277999999999999</v>
      </c>
      <c r="AW1258">
        <v>43.561</v>
      </c>
      <c r="AX1258">
        <v>45.478000000000002</v>
      </c>
      <c r="AY1258">
        <v>46.524999999999999</v>
      </c>
      <c r="AZ1258">
        <v>48.781999999999996</v>
      </c>
      <c r="BA1258">
        <v>52.155999999999999</v>
      </c>
      <c r="BB1258">
        <v>51.616999999999997</v>
      </c>
      <c r="BC1258">
        <v>54.164999999999999</v>
      </c>
      <c r="BD1258">
        <v>55.68</v>
      </c>
      <c r="BE1258">
        <v>53.795000000000002</v>
      </c>
      <c r="BF1258">
        <v>58.854999999999997</v>
      </c>
      <c r="BG1258">
        <v>59.634</v>
      </c>
      <c r="BH1258">
        <v>63.881</v>
      </c>
      <c r="BI1258">
        <v>62.993000000000002</v>
      </c>
      <c r="BJ1258">
        <v>65.963999999999999</v>
      </c>
      <c r="BK1258">
        <v>66.414000000000001</v>
      </c>
      <c r="BL1258">
        <v>66.001999999999995</v>
      </c>
      <c r="BM1258">
        <v>69.227000000000004</v>
      </c>
      <c r="BN1258">
        <v>66.894999999999996</v>
      </c>
      <c r="BO1258">
        <v>70.058000000000007</v>
      </c>
      <c r="BP1258">
        <v>71.308999999999997</v>
      </c>
      <c r="BQ1258">
        <v>64.834000000000003</v>
      </c>
      <c r="BR1258">
        <v>72.709999999999994</v>
      </c>
      <c r="BS1258">
        <v>74.849999999999994</v>
      </c>
      <c r="BT1258">
        <v>78.248000000000005</v>
      </c>
      <c r="BU1258">
        <v>76.733999999999995</v>
      </c>
      <c r="BV1258">
        <v>77.802999999999997</v>
      </c>
      <c r="BW1258">
        <v>78.334999999999994</v>
      </c>
      <c r="BX1258">
        <v>78.58</v>
      </c>
      <c r="BY1258">
        <v>84.027000000000001</v>
      </c>
      <c r="BZ1258">
        <v>84.156999999999996</v>
      </c>
      <c r="CA1258">
        <v>87.108999999999995</v>
      </c>
      <c r="CB1258">
        <v>88.043000000000006</v>
      </c>
      <c r="CC1258">
        <v>80.335999999999999</v>
      </c>
      <c r="CD1258">
        <v>90.72</v>
      </c>
      <c r="CE1258">
        <v>93.168000000000006</v>
      </c>
      <c r="CF1258">
        <v>99.162000000000006</v>
      </c>
      <c r="CG1258">
        <v>97.061000000000007</v>
      </c>
      <c r="CH1258">
        <v>101.229</v>
      </c>
    </row>
    <row r="1259" spans="1:86" x14ac:dyDescent="0.3">
      <c r="A1259" t="s">
        <v>5155</v>
      </c>
      <c r="B1259" t="s">
        <v>1188</v>
      </c>
      <c r="C1259">
        <v>20.102</v>
      </c>
      <c r="D1259">
        <v>20.199000000000002</v>
      </c>
      <c r="E1259">
        <v>20.315000000000001</v>
      </c>
      <c r="F1259">
        <v>20.876999999999999</v>
      </c>
      <c r="G1259">
        <v>20.32</v>
      </c>
      <c r="H1259">
        <v>20.492999999999999</v>
      </c>
      <c r="I1259">
        <v>20.207000000000001</v>
      </c>
      <c r="J1259">
        <v>20.126999999999999</v>
      </c>
      <c r="K1259">
        <v>20.395</v>
      </c>
      <c r="L1259">
        <v>20.477</v>
      </c>
      <c r="M1259">
        <v>20.341000000000001</v>
      </c>
      <c r="N1259">
        <v>20.213999999999999</v>
      </c>
      <c r="O1259">
        <v>20.228999999999999</v>
      </c>
      <c r="P1259">
        <v>20.398</v>
      </c>
      <c r="Q1259">
        <v>20.416</v>
      </c>
      <c r="R1259">
        <v>19.98</v>
      </c>
      <c r="S1259">
        <v>19.952000000000002</v>
      </c>
      <c r="T1259">
        <v>19.872</v>
      </c>
      <c r="U1259">
        <v>22.277999999999999</v>
      </c>
      <c r="V1259">
        <v>22.283000000000001</v>
      </c>
      <c r="W1259">
        <v>22.024999999999999</v>
      </c>
      <c r="X1259">
        <v>23.195</v>
      </c>
      <c r="Y1259">
        <v>22.843</v>
      </c>
      <c r="Z1259">
        <v>23.004000000000001</v>
      </c>
      <c r="AA1259">
        <v>24.343</v>
      </c>
      <c r="AB1259">
        <v>23.311</v>
      </c>
      <c r="AC1259">
        <v>23.798999999999999</v>
      </c>
      <c r="AD1259">
        <v>24.257999999999999</v>
      </c>
      <c r="AE1259">
        <v>24.954999999999998</v>
      </c>
      <c r="AF1259">
        <v>26.969000000000001</v>
      </c>
      <c r="AG1259">
        <v>28.611000000000001</v>
      </c>
      <c r="AH1259">
        <v>30.164999999999999</v>
      </c>
      <c r="AI1259">
        <v>32.585000000000001</v>
      </c>
      <c r="AJ1259">
        <v>34.645000000000003</v>
      </c>
      <c r="AK1259">
        <v>36.729999999999997</v>
      </c>
      <c r="AL1259">
        <v>40.030999999999999</v>
      </c>
      <c r="AM1259">
        <v>41.639000000000003</v>
      </c>
      <c r="AN1259">
        <v>44.113999999999997</v>
      </c>
      <c r="AO1259">
        <v>46.460999999999999</v>
      </c>
      <c r="AP1259">
        <v>54.142000000000003</v>
      </c>
      <c r="AQ1259">
        <v>57.05</v>
      </c>
      <c r="AR1259">
        <v>59.826000000000001</v>
      </c>
      <c r="AS1259">
        <v>61.676000000000002</v>
      </c>
      <c r="AT1259">
        <v>64.873000000000005</v>
      </c>
      <c r="AU1259">
        <v>66.832999999999998</v>
      </c>
      <c r="AV1259">
        <v>69.355000000000004</v>
      </c>
      <c r="AW1259">
        <v>70.724000000000004</v>
      </c>
      <c r="AX1259">
        <v>72.667000000000002</v>
      </c>
      <c r="AY1259">
        <v>74.682000000000002</v>
      </c>
      <c r="AZ1259">
        <v>74.891999999999996</v>
      </c>
      <c r="BA1259">
        <v>78.263000000000005</v>
      </c>
      <c r="BB1259">
        <v>74.489000000000004</v>
      </c>
      <c r="BC1259">
        <v>73.727000000000004</v>
      </c>
      <c r="BD1259">
        <v>74.725999999999999</v>
      </c>
      <c r="BE1259">
        <v>73.070999999999998</v>
      </c>
      <c r="BF1259">
        <v>71.384</v>
      </c>
      <c r="BG1259">
        <v>71.558999999999997</v>
      </c>
      <c r="BH1259">
        <v>70.067999999999998</v>
      </c>
      <c r="BI1259">
        <v>69.349000000000004</v>
      </c>
      <c r="BJ1259">
        <v>68.855000000000004</v>
      </c>
      <c r="BK1259">
        <v>67.367999999999995</v>
      </c>
      <c r="BL1259">
        <v>66.52</v>
      </c>
      <c r="BM1259">
        <v>65.061000000000007</v>
      </c>
      <c r="BN1259">
        <v>64.977000000000004</v>
      </c>
      <c r="BO1259">
        <v>63.918999999999997</v>
      </c>
      <c r="BP1259">
        <v>61.209000000000003</v>
      </c>
      <c r="BQ1259">
        <v>60.149000000000001</v>
      </c>
      <c r="BR1259">
        <v>59.247999999999998</v>
      </c>
      <c r="BS1259">
        <v>56.026000000000003</v>
      </c>
      <c r="BT1259">
        <v>54.597000000000001</v>
      </c>
      <c r="BU1259">
        <v>54.325000000000003</v>
      </c>
      <c r="BV1259">
        <v>53.741999999999997</v>
      </c>
      <c r="BW1259">
        <v>54.74</v>
      </c>
      <c r="BX1259">
        <v>56.311999999999998</v>
      </c>
      <c r="BY1259">
        <v>58.338000000000001</v>
      </c>
      <c r="BZ1259">
        <v>59.697000000000003</v>
      </c>
      <c r="CA1259">
        <v>62.183</v>
      </c>
      <c r="CB1259">
        <v>63.878999999999998</v>
      </c>
      <c r="CC1259">
        <v>64.757000000000005</v>
      </c>
      <c r="CD1259">
        <v>67.001000000000005</v>
      </c>
      <c r="CE1259">
        <v>67.822000000000003</v>
      </c>
      <c r="CF1259">
        <v>70.033000000000001</v>
      </c>
      <c r="CG1259">
        <v>71.667000000000002</v>
      </c>
      <c r="CH1259">
        <v>72.119</v>
      </c>
    </row>
    <row r="1260" spans="1:86" x14ac:dyDescent="0.3">
      <c r="A1260" t="s">
        <v>5156</v>
      </c>
      <c r="B1260" t="s">
        <v>1189</v>
      </c>
      <c r="C1260">
        <v>7.61</v>
      </c>
      <c r="D1260">
        <v>2.09</v>
      </c>
      <c r="E1260">
        <v>2.15</v>
      </c>
      <c r="F1260">
        <v>2.173</v>
      </c>
      <c r="G1260">
        <v>2.532</v>
      </c>
      <c r="H1260">
        <v>2.4420000000000002</v>
      </c>
      <c r="I1260">
        <v>2.4129999999999998</v>
      </c>
      <c r="J1260">
        <v>2.464</v>
      </c>
      <c r="K1260">
        <v>2.4409999999999998</v>
      </c>
      <c r="L1260">
        <v>2.5350000000000001</v>
      </c>
      <c r="M1260">
        <v>2.5049999999999999</v>
      </c>
      <c r="N1260">
        <v>2.5920000000000001</v>
      </c>
      <c r="O1260">
        <v>2.532</v>
      </c>
      <c r="P1260">
        <v>3.198</v>
      </c>
      <c r="Q1260">
        <v>2.63</v>
      </c>
      <c r="R1260">
        <v>2.5009999999999999</v>
      </c>
      <c r="S1260">
        <v>3.2829999999999999</v>
      </c>
      <c r="T1260">
        <v>2.4740000000000002</v>
      </c>
      <c r="U1260">
        <v>2.456</v>
      </c>
      <c r="V1260">
        <v>2.6909999999999998</v>
      </c>
      <c r="W1260">
        <v>4.3959999999999999</v>
      </c>
      <c r="X1260">
        <v>12.583</v>
      </c>
      <c r="Y1260">
        <v>2.6859999999999999</v>
      </c>
      <c r="Z1260">
        <v>2.6549999999999998</v>
      </c>
      <c r="AA1260">
        <v>6.59</v>
      </c>
      <c r="AB1260">
        <v>2.8839999999999999</v>
      </c>
      <c r="AC1260">
        <v>3.39</v>
      </c>
      <c r="AD1260">
        <v>5.6559999999999997</v>
      </c>
      <c r="AE1260">
        <v>3.5859999999999999</v>
      </c>
      <c r="AF1260">
        <v>5.0880000000000001</v>
      </c>
      <c r="AG1260">
        <v>5.79</v>
      </c>
      <c r="AH1260">
        <v>7.1219999999999999</v>
      </c>
      <c r="AI1260">
        <v>9.4909999999999997</v>
      </c>
      <c r="AJ1260">
        <v>11.335000000000001</v>
      </c>
      <c r="AK1260">
        <v>12.525</v>
      </c>
      <c r="AL1260">
        <v>18.559000000000001</v>
      </c>
      <c r="AM1260">
        <v>26.731999999999999</v>
      </c>
      <c r="AN1260">
        <v>20.657</v>
      </c>
      <c r="AO1260">
        <v>27.885000000000002</v>
      </c>
      <c r="AP1260">
        <v>27.905000000000001</v>
      </c>
      <c r="AQ1260">
        <v>30.524999999999999</v>
      </c>
      <c r="AR1260">
        <v>32.353999999999999</v>
      </c>
      <c r="AS1260">
        <v>32.795000000000002</v>
      </c>
      <c r="AT1260">
        <v>34.201999999999998</v>
      </c>
      <c r="AU1260">
        <v>36.619999999999997</v>
      </c>
      <c r="AV1260">
        <v>36.996000000000002</v>
      </c>
      <c r="AW1260">
        <v>37.363</v>
      </c>
      <c r="AX1260">
        <v>37.4</v>
      </c>
      <c r="AY1260">
        <v>37.302999999999997</v>
      </c>
      <c r="AZ1260">
        <v>35.683999999999997</v>
      </c>
      <c r="BA1260">
        <v>34.479999999999997</v>
      </c>
      <c r="BB1260">
        <v>32.725999999999999</v>
      </c>
      <c r="BC1260">
        <v>31.175000000000001</v>
      </c>
      <c r="BD1260">
        <v>31.108000000000001</v>
      </c>
      <c r="BE1260">
        <v>30.684000000000001</v>
      </c>
      <c r="BF1260">
        <v>29.422000000000001</v>
      </c>
      <c r="BG1260">
        <v>28.385000000000002</v>
      </c>
      <c r="BH1260">
        <v>27.145</v>
      </c>
      <c r="BI1260">
        <v>30.388999999999999</v>
      </c>
      <c r="BJ1260">
        <v>25.68</v>
      </c>
      <c r="BK1260">
        <v>23.472000000000001</v>
      </c>
      <c r="BL1260">
        <v>22.893000000000001</v>
      </c>
      <c r="BM1260">
        <v>23.405000000000001</v>
      </c>
      <c r="BN1260">
        <v>21.26</v>
      </c>
      <c r="BO1260">
        <v>20.587</v>
      </c>
      <c r="BP1260">
        <v>23.811</v>
      </c>
      <c r="BQ1260">
        <v>23.085000000000001</v>
      </c>
      <c r="BR1260">
        <v>22.786000000000001</v>
      </c>
      <c r="BS1260">
        <v>22.106000000000002</v>
      </c>
      <c r="BT1260">
        <v>20.914999999999999</v>
      </c>
      <c r="BU1260">
        <v>20.763999999999999</v>
      </c>
      <c r="BV1260">
        <v>21.478999999999999</v>
      </c>
      <c r="BW1260">
        <v>26.7</v>
      </c>
      <c r="BX1260">
        <v>20.064</v>
      </c>
      <c r="BY1260">
        <v>19.838000000000001</v>
      </c>
      <c r="BZ1260">
        <v>19.542999999999999</v>
      </c>
      <c r="CA1260">
        <v>18.686</v>
      </c>
      <c r="CB1260">
        <v>26.388000000000002</v>
      </c>
      <c r="CC1260">
        <v>22.87</v>
      </c>
      <c r="CD1260">
        <v>23.119</v>
      </c>
      <c r="CE1260">
        <v>23.12</v>
      </c>
      <c r="CF1260">
        <v>24.312000000000001</v>
      </c>
      <c r="CG1260">
        <v>23.567</v>
      </c>
      <c r="CH1260">
        <v>23.667000000000002</v>
      </c>
    </row>
    <row r="1261" spans="1:86" x14ac:dyDescent="0.3">
      <c r="A1261" t="s">
        <v>5157</v>
      </c>
      <c r="B1261" t="s">
        <v>1190</v>
      </c>
      <c r="C1261">
        <v>12.492000000000001</v>
      </c>
      <c r="D1261">
        <v>18.108000000000001</v>
      </c>
      <c r="E1261">
        <v>18.164999999999999</v>
      </c>
      <c r="F1261">
        <v>18.704999999999998</v>
      </c>
      <c r="G1261">
        <v>17.788</v>
      </c>
      <c r="H1261">
        <v>18.05</v>
      </c>
      <c r="I1261">
        <v>17.794</v>
      </c>
      <c r="J1261">
        <v>17.664000000000001</v>
      </c>
      <c r="K1261">
        <v>17.954000000000001</v>
      </c>
      <c r="L1261">
        <v>17.942</v>
      </c>
      <c r="M1261">
        <v>17.835999999999999</v>
      </c>
      <c r="N1261">
        <v>17.622</v>
      </c>
      <c r="O1261">
        <v>17.696999999999999</v>
      </c>
      <c r="P1261">
        <v>17.201000000000001</v>
      </c>
      <c r="Q1261">
        <v>17.786000000000001</v>
      </c>
      <c r="R1261">
        <v>17.478999999999999</v>
      </c>
      <c r="S1261">
        <v>16.669</v>
      </c>
      <c r="T1261">
        <v>17.398</v>
      </c>
      <c r="U1261">
        <v>19.821999999999999</v>
      </c>
      <c r="V1261">
        <v>19.591999999999999</v>
      </c>
      <c r="W1261">
        <v>17.629000000000001</v>
      </c>
      <c r="X1261">
        <v>10.612</v>
      </c>
      <c r="Y1261">
        <v>20.157</v>
      </c>
      <c r="Z1261">
        <v>20.349</v>
      </c>
      <c r="AA1261">
        <v>17.754000000000001</v>
      </c>
      <c r="AB1261">
        <v>20.427</v>
      </c>
      <c r="AC1261">
        <v>20.41</v>
      </c>
      <c r="AD1261">
        <v>18.603000000000002</v>
      </c>
      <c r="AE1261">
        <v>21.369</v>
      </c>
      <c r="AF1261">
        <v>21.881</v>
      </c>
      <c r="AG1261">
        <v>22.821000000000002</v>
      </c>
      <c r="AH1261">
        <v>23.042999999999999</v>
      </c>
      <c r="AI1261">
        <v>23.094000000000001</v>
      </c>
      <c r="AJ1261">
        <v>23.311</v>
      </c>
      <c r="AK1261">
        <v>24.204999999999998</v>
      </c>
      <c r="AL1261">
        <v>21.472000000000001</v>
      </c>
      <c r="AM1261">
        <v>14.907</v>
      </c>
      <c r="AN1261">
        <v>23.457000000000001</v>
      </c>
      <c r="AO1261">
        <v>18.576000000000001</v>
      </c>
      <c r="AP1261">
        <v>26.236999999999998</v>
      </c>
      <c r="AQ1261">
        <v>26.524999999999999</v>
      </c>
      <c r="AR1261">
        <v>27.472000000000001</v>
      </c>
      <c r="AS1261">
        <v>28.881</v>
      </c>
      <c r="AT1261">
        <v>30.670999999999999</v>
      </c>
      <c r="AU1261">
        <v>30.213000000000001</v>
      </c>
      <c r="AV1261">
        <v>32.359000000000002</v>
      </c>
      <c r="AW1261">
        <v>33.362000000000002</v>
      </c>
      <c r="AX1261">
        <v>35.267000000000003</v>
      </c>
      <c r="AY1261">
        <v>37.378999999999998</v>
      </c>
      <c r="AZ1261">
        <v>39.207999999999998</v>
      </c>
      <c r="BA1261">
        <v>43.781999999999996</v>
      </c>
      <c r="BB1261">
        <v>41.762999999999998</v>
      </c>
      <c r="BC1261">
        <v>42.551000000000002</v>
      </c>
      <c r="BD1261">
        <v>43.618000000000002</v>
      </c>
      <c r="BE1261">
        <v>42.387</v>
      </c>
      <c r="BF1261">
        <v>41.962000000000003</v>
      </c>
      <c r="BG1261">
        <v>43.173999999999999</v>
      </c>
      <c r="BH1261">
        <v>42.923000000000002</v>
      </c>
      <c r="BI1261">
        <v>38.959000000000003</v>
      </c>
      <c r="BJ1261">
        <v>43.174999999999997</v>
      </c>
      <c r="BK1261">
        <v>43.896999999999998</v>
      </c>
      <c r="BL1261">
        <v>43.628</v>
      </c>
      <c r="BM1261">
        <v>41.655999999999999</v>
      </c>
      <c r="BN1261">
        <v>43.716000000000001</v>
      </c>
      <c r="BO1261">
        <v>43.332999999999998</v>
      </c>
      <c r="BP1261">
        <v>37.398000000000003</v>
      </c>
      <c r="BQ1261">
        <v>37.064</v>
      </c>
      <c r="BR1261">
        <v>36.463000000000001</v>
      </c>
      <c r="BS1261">
        <v>33.920999999999999</v>
      </c>
      <c r="BT1261">
        <v>33.682000000000002</v>
      </c>
      <c r="BU1261">
        <v>33.561</v>
      </c>
      <c r="BV1261">
        <v>32.262999999999998</v>
      </c>
      <c r="BW1261">
        <v>28.039000000000001</v>
      </c>
      <c r="BX1261">
        <v>36.249000000000002</v>
      </c>
      <c r="BY1261">
        <v>38.5</v>
      </c>
      <c r="BZ1261">
        <v>40.154000000000003</v>
      </c>
      <c r="CA1261">
        <v>43.497</v>
      </c>
      <c r="CB1261">
        <v>37.491</v>
      </c>
      <c r="CC1261">
        <v>41.886000000000003</v>
      </c>
      <c r="CD1261">
        <v>43.883000000000003</v>
      </c>
      <c r="CE1261">
        <v>44.701999999999998</v>
      </c>
      <c r="CF1261">
        <v>45.72</v>
      </c>
      <c r="CG1261">
        <v>48.1</v>
      </c>
      <c r="CH1261">
        <v>48.451999999999998</v>
      </c>
    </row>
    <row r="1262" spans="1:86" x14ac:dyDescent="0.3">
      <c r="A1262" t="s">
        <v>5158</v>
      </c>
      <c r="B1262" t="s">
        <v>1191</v>
      </c>
      <c r="C1262">
        <v>1085.0160000000001</v>
      </c>
      <c r="D1262">
        <v>1102.085</v>
      </c>
      <c r="E1262">
        <v>1167.1479999999999</v>
      </c>
      <c r="F1262">
        <v>1056.6479999999999</v>
      </c>
      <c r="G1262">
        <v>1105.5540000000001</v>
      </c>
      <c r="H1262">
        <v>995.80600000000004</v>
      </c>
      <c r="I1262">
        <v>956.09299999999996</v>
      </c>
      <c r="J1262">
        <v>949.50199999999995</v>
      </c>
      <c r="K1262">
        <v>921.87400000000002</v>
      </c>
      <c r="L1262">
        <v>1097.328</v>
      </c>
      <c r="M1262">
        <v>893.30499999999995</v>
      </c>
      <c r="N1262">
        <v>1263.7360000000001</v>
      </c>
      <c r="O1262">
        <v>877.31600000000003</v>
      </c>
      <c r="P1262">
        <v>867.64300000000003</v>
      </c>
      <c r="Q1262">
        <v>932.97400000000005</v>
      </c>
      <c r="R1262">
        <v>846.80700000000002</v>
      </c>
      <c r="S1262">
        <v>923.68799999999999</v>
      </c>
      <c r="T1262">
        <v>1042.78</v>
      </c>
      <c r="U1262">
        <v>1033.6020000000001</v>
      </c>
      <c r="V1262">
        <v>1063.432</v>
      </c>
      <c r="W1262">
        <v>1205.7439999999999</v>
      </c>
      <c r="X1262">
        <v>1760.663</v>
      </c>
      <c r="Y1262">
        <v>1227.481</v>
      </c>
      <c r="Z1262">
        <v>1191.972</v>
      </c>
      <c r="AA1262">
        <v>1031.4280000000001</v>
      </c>
      <c r="AB1262">
        <v>1475.932</v>
      </c>
      <c r="AC1262">
        <v>1167.268</v>
      </c>
      <c r="AD1262">
        <v>1060.367</v>
      </c>
      <c r="AE1262">
        <v>1151.4290000000001</v>
      </c>
      <c r="AF1262">
        <v>1391.2180000000001</v>
      </c>
      <c r="AG1262">
        <v>1398.7180000000001</v>
      </c>
      <c r="AH1262">
        <v>1455.5509999999999</v>
      </c>
      <c r="AI1262">
        <v>1654.8779999999999</v>
      </c>
      <c r="AJ1262">
        <v>2500.9879999999998</v>
      </c>
      <c r="AK1262">
        <v>1950.491</v>
      </c>
      <c r="AL1262">
        <v>1806.538</v>
      </c>
      <c r="AM1262">
        <v>1741.546</v>
      </c>
      <c r="AN1262">
        <v>1828.348</v>
      </c>
      <c r="AO1262">
        <v>2070.1999999999998</v>
      </c>
      <c r="AP1262">
        <v>2107.0059999999999</v>
      </c>
      <c r="AQ1262">
        <v>2365.5740000000001</v>
      </c>
      <c r="AR1262">
        <v>2381.0410000000002</v>
      </c>
      <c r="AS1262">
        <v>2337.9430000000002</v>
      </c>
      <c r="AT1262">
        <v>2474.6990000000001</v>
      </c>
      <c r="AU1262">
        <v>2819.7809999999999</v>
      </c>
      <c r="AV1262">
        <v>3489.674</v>
      </c>
      <c r="AW1262">
        <v>3082.58</v>
      </c>
      <c r="AX1262">
        <v>2831.6559999999999</v>
      </c>
      <c r="AY1262">
        <v>2755.9549999999999</v>
      </c>
      <c r="AZ1262">
        <v>2771.9110000000001</v>
      </c>
      <c r="BA1262">
        <v>2913.4740000000002</v>
      </c>
      <c r="BB1262">
        <v>2865.5590000000002</v>
      </c>
      <c r="BC1262">
        <v>3047.027</v>
      </c>
      <c r="BD1262">
        <v>3089.7020000000002</v>
      </c>
      <c r="BE1262">
        <v>2918.17</v>
      </c>
      <c r="BF1262">
        <v>2934.3629999999998</v>
      </c>
      <c r="BG1262">
        <v>3187.3980000000001</v>
      </c>
      <c r="BH1262">
        <v>4015.4969999999998</v>
      </c>
      <c r="BI1262">
        <v>3028.951</v>
      </c>
      <c r="BJ1262">
        <v>2988.8679999999999</v>
      </c>
      <c r="BK1262">
        <v>2772.634</v>
      </c>
      <c r="BL1262">
        <v>2669.0250000000001</v>
      </c>
      <c r="BM1262">
        <v>2805.3429999999998</v>
      </c>
      <c r="BN1262">
        <v>2570.5149999999999</v>
      </c>
      <c r="BO1262">
        <v>2706.761</v>
      </c>
      <c r="BP1262">
        <v>2808.8330000000001</v>
      </c>
      <c r="BQ1262">
        <v>2625.0169999999998</v>
      </c>
      <c r="BR1262">
        <v>2648.6219999999998</v>
      </c>
      <c r="BS1262">
        <v>2925.72</v>
      </c>
      <c r="BT1262">
        <v>3824.201</v>
      </c>
      <c r="BU1262">
        <v>2828.5970000000002</v>
      </c>
      <c r="BV1262">
        <v>2772.8589999999999</v>
      </c>
      <c r="BW1262">
        <v>2581.5880000000002</v>
      </c>
      <c r="BX1262">
        <v>2720.8429999999998</v>
      </c>
      <c r="BY1262">
        <v>2868.0279999999998</v>
      </c>
      <c r="BZ1262">
        <v>2778.0419999999999</v>
      </c>
      <c r="CA1262">
        <v>2959.7370000000001</v>
      </c>
      <c r="CB1262">
        <v>2974.9229999999998</v>
      </c>
      <c r="CC1262">
        <v>2836.2910000000002</v>
      </c>
      <c r="CD1262">
        <v>3039.8020000000001</v>
      </c>
      <c r="CE1262">
        <v>3271.7919999999999</v>
      </c>
      <c r="CF1262">
        <v>4269.8050000000003</v>
      </c>
      <c r="CG1262">
        <v>3433.8249999999998</v>
      </c>
      <c r="CH1262">
        <v>3290.1889999999999</v>
      </c>
    </row>
    <row r="1263" spans="1:86" x14ac:dyDescent="0.3">
      <c r="A1263" t="s">
        <v>5159</v>
      </c>
      <c r="B1263" t="s">
        <v>1192</v>
      </c>
      <c r="C1263">
        <v>659.10699999999997</v>
      </c>
      <c r="D1263">
        <v>657.78099999999995</v>
      </c>
      <c r="E1263">
        <v>626.86800000000005</v>
      </c>
      <c r="F1263">
        <v>611.85699999999997</v>
      </c>
      <c r="G1263">
        <v>667.17</v>
      </c>
      <c r="H1263">
        <v>575.95299999999997</v>
      </c>
      <c r="I1263">
        <v>837.96500000000003</v>
      </c>
      <c r="J1263">
        <v>549.15300000000002</v>
      </c>
      <c r="K1263">
        <v>534.03700000000003</v>
      </c>
      <c r="L1263">
        <v>1209.9390000000001</v>
      </c>
      <c r="M1263">
        <v>989.14599999999996</v>
      </c>
      <c r="N1263">
        <v>663.41099999999994</v>
      </c>
      <c r="O1263">
        <v>550.00099999999998</v>
      </c>
      <c r="P1263">
        <v>756.37699999999995</v>
      </c>
      <c r="Q1263">
        <v>643.26599999999996</v>
      </c>
      <c r="R1263">
        <v>580.02200000000005</v>
      </c>
      <c r="S1263">
        <v>664.30399999999997</v>
      </c>
      <c r="T1263">
        <v>742.22900000000004</v>
      </c>
      <c r="U1263">
        <v>998.13499999999999</v>
      </c>
      <c r="V1263">
        <v>823.15899999999999</v>
      </c>
      <c r="W1263">
        <v>1107.664</v>
      </c>
      <c r="X1263">
        <v>1664.3009999999999</v>
      </c>
      <c r="Y1263">
        <v>1030.634</v>
      </c>
      <c r="Z1263">
        <v>1029.454</v>
      </c>
      <c r="AA1263">
        <v>983.90300000000002</v>
      </c>
      <c r="AB1263">
        <v>1012.689</v>
      </c>
      <c r="AC1263">
        <v>1042.53</v>
      </c>
      <c r="AD1263">
        <v>1061.7829999999999</v>
      </c>
      <c r="AE1263">
        <v>1174.944</v>
      </c>
      <c r="AF1263">
        <v>911.28099999999995</v>
      </c>
      <c r="AG1263">
        <v>1122.021</v>
      </c>
      <c r="AH1263">
        <v>1041.5060000000001</v>
      </c>
      <c r="AI1263">
        <v>1387.588</v>
      </c>
      <c r="AJ1263">
        <v>2308.971</v>
      </c>
      <c r="AK1263">
        <v>1461.365</v>
      </c>
      <c r="AL1263">
        <v>1420.1479999999999</v>
      </c>
      <c r="AM1263">
        <v>1495.627</v>
      </c>
      <c r="AN1263">
        <v>1614.6130000000001</v>
      </c>
      <c r="AO1263">
        <v>1750.4349999999999</v>
      </c>
      <c r="AP1263">
        <v>1889.2850000000001</v>
      </c>
      <c r="AQ1263">
        <v>2026.029</v>
      </c>
      <c r="AR1263">
        <v>2386.6550000000002</v>
      </c>
      <c r="AS1263">
        <v>2611.357</v>
      </c>
      <c r="AT1263">
        <v>2439.991</v>
      </c>
      <c r="AU1263">
        <v>2738.933</v>
      </c>
      <c r="AV1263">
        <v>4345.5420000000004</v>
      </c>
      <c r="AW1263">
        <v>2757.895</v>
      </c>
      <c r="AX1263">
        <v>2681.482</v>
      </c>
      <c r="AY1263">
        <v>2694.549</v>
      </c>
      <c r="AZ1263">
        <v>2719.058</v>
      </c>
      <c r="BA1263">
        <v>2746.4789999999998</v>
      </c>
      <c r="BB1263">
        <v>2744.9050000000002</v>
      </c>
      <c r="BC1263">
        <v>2797.6280000000002</v>
      </c>
      <c r="BD1263">
        <v>2724.5340000000001</v>
      </c>
      <c r="BE1263">
        <v>2988.3119999999999</v>
      </c>
      <c r="BF1263">
        <v>2670.3409999999999</v>
      </c>
      <c r="BG1263">
        <v>3170.4409999999998</v>
      </c>
      <c r="BH1263">
        <v>4017.7779999999998</v>
      </c>
      <c r="BI1263">
        <v>2847.52</v>
      </c>
      <c r="BJ1263">
        <v>2549.431</v>
      </c>
      <c r="BK1263">
        <v>2469.0929999999998</v>
      </c>
      <c r="BL1263">
        <v>2431.2620000000002</v>
      </c>
      <c r="BM1263">
        <v>2395.9499999999998</v>
      </c>
      <c r="BN1263">
        <v>2347.8649999999998</v>
      </c>
      <c r="BO1263">
        <v>2395.4259999999999</v>
      </c>
      <c r="BP1263">
        <v>2414.674</v>
      </c>
      <c r="BQ1263">
        <v>2764.6559999999999</v>
      </c>
      <c r="BR1263">
        <v>2414.1869999999999</v>
      </c>
      <c r="BS1263">
        <v>2540.61</v>
      </c>
      <c r="BT1263">
        <v>4112.5110000000004</v>
      </c>
      <c r="BU1263">
        <v>2460.0819999999999</v>
      </c>
      <c r="BV1263">
        <v>2303.7600000000002</v>
      </c>
      <c r="BW1263">
        <v>2280.0839999999998</v>
      </c>
      <c r="BX1263">
        <v>2310.123</v>
      </c>
      <c r="BY1263">
        <v>2268.172</v>
      </c>
      <c r="BZ1263">
        <v>2280.79</v>
      </c>
      <c r="CA1263">
        <v>2332.114</v>
      </c>
      <c r="CB1263">
        <v>2423.8000000000002</v>
      </c>
      <c r="CC1263">
        <v>2645.2249999999999</v>
      </c>
      <c r="CD1263">
        <v>2496.873</v>
      </c>
      <c r="CE1263">
        <v>2810.04</v>
      </c>
      <c r="CF1263">
        <v>3318.5189999999998</v>
      </c>
      <c r="CG1263">
        <v>2705.0219999999999</v>
      </c>
      <c r="CH1263">
        <v>2562.1559999999999</v>
      </c>
    </row>
    <row r="1264" spans="1:86" x14ac:dyDescent="0.3">
      <c r="A1264" t="s">
        <v>5160</v>
      </c>
      <c r="B1264" t="s">
        <v>1193</v>
      </c>
      <c r="C1264">
        <v>425.90899999999999</v>
      </c>
      <c r="D1264">
        <v>444.30500000000001</v>
      </c>
      <c r="E1264">
        <v>540.28</v>
      </c>
      <c r="F1264">
        <v>444.791</v>
      </c>
      <c r="G1264">
        <v>438.38499999999999</v>
      </c>
      <c r="H1264">
        <v>419.85399999999998</v>
      </c>
      <c r="I1264">
        <v>118.128</v>
      </c>
      <c r="J1264">
        <v>400.34899999999999</v>
      </c>
      <c r="K1264">
        <v>387.83600000000001</v>
      </c>
      <c r="L1264">
        <v>-112.611</v>
      </c>
      <c r="M1264">
        <v>-95.840999999999994</v>
      </c>
      <c r="N1264">
        <v>600.32399999999996</v>
      </c>
      <c r="O1264">
        <v>327.315</v>
      </c>
      <c r="P1264">
        <v>111.26600000000001</v>
      </c>
      <c r="Q1264">
        <v>289.70800000000003</v>
      </c>
      <c r="R1264">
        <v>266.78500000000003</v>
      </c>
      <c r="S1264">
        <v>259.38400000000001</v>
      </c>
      <c r="T1264">
        <v>300.55200000000002</v>
      </c>
      <c r="U1264">
        <v>35.466999999999999</v>
      </c>
      <c r="V1264">
        <v>240.273</v>
      </c>
      <c r="W1264">
        <v>98.08</v>
      </c>
      <c r="X1264">
        <v>96.363</v>
      </c>
      <c r="Y1264">
        <v>196.84800000000001</v>
      </c>
      <c r="Z1264">
        <v>162.51900000000001</v>
      </c>
      <c r="AA1264">
        <v>47.524999999999999</v>
      </c>
      <c r="AB1264">
        <v>463.24400000000003</v>
      </c>
      <c r="AC1264">
        <v>124.738</v>
      </c>
      <c r="AD1264">
        <v>-1.415</v>
      </c>
      <c r="AE1264">
        <v>-23.515000000000001</v>
      </c>
      <c r="AF1264">
        <v>479.93599999999998</v>
      </c>
      <c r="AG1264">
        <v>276.697</v>
      </c>
      <c r="AH1264">
        <v>414.04500000000002</v>
      </c>
      <c r="AI1264">
        <v>267.29000000000002</v>
      </c>
      <c r="AJ1264">
        <v>192.017</v>
      </c>
      <c r="AK1264">
        <v>489.12599999999998</v>
      </c>
      <c r="AL1264">
        <v>386.39</v>
      </c>
      <c r="AM1264">
        <v>245.91900000000001</v>
      </c>
      <c r="AN1264">
        <v>213.73500000000001</v>
      </c>
      <c r="AO1264">
        <v>319.76499999999999</v>
      </c>
      <c r="AP1264">
        <v>217.721</v>
      </c>
      <c r="AQ1264">
        <v>339.54599999999999</v>
      </c>
      <c r="AR1264">
        <v>-5.6150000000000002</v>
      </c>
      <c r="AS1264">
        <v>-273.41399999999999</v>
      </c>
      <c r="AT1264">
        <v>34.707999999999998</v>
      </c>
      <c r="AU1264">
        <v>80.847999999999999</v>
      </c>
      <c r="AV1264">
        <v>-855.86800000000005</v>
      </c>
      <c r="AW1264">
        <v>324.685</v>
      </c>
      <c r="AX1264">
        <v>150.17400000000001</v>
      </c>
      <c r="AY1264">
        <v>61.406999999999996</v>
      </c>
      <c r="AZ1264">
        <v>52.853999999999999</v>
      </c>
      <c r="BA1264">
        <v>166.995</v>
      </c>
      <c r="BB1264">
        <v>120.654</v>
      </c>
      <c r="BC1264">
        <v>249.399</v>
      </c>
      <c r="BD1264">
        <v>365.16800000000001</v>
      </c>
      <c r="BE1264">
        <v>-70.141999999999996</v>
      </c>
      <c r="BF1264">
        <v>264.02100000000002</v>
      </c>
      <c r="BG1264">
        <v>16.957000000000001</v>
      </c>
      <c r="BH1264">
        <v>-2.282</v>
      </c>
      <c r="BI1264">
        <v>181.43100000000001</v>
      </c>
      <c r="BJ1264">
        <v>439.43599999999998</v>
      </c>
      <c r="BK1264">
        <v>303.54000000000002</v>
      </c>
      <c r="BL1264">
        <v>237.76300000000001</v>
      </c>
      <c r="BM1264">
        <v>409.39400000000001</v>
      </c>
      <c r="BN1264">
        <v>222.65</v>
      </c>
      <c r="BO1264">
        <v>311.33499999999998</v>
      </c>
      <c r="BP1264">
        <v>394.15899999999999</v>
      </c>
      <c r="BQ1264">
        <v>-139.63900000000001</v>
      </c>
      <c r="BR1264">
        <v>234.434</v>
      </c>
      <c r="BS1264">
        <v>385.11</v>
      </c>
      <c r="BT1264">
        <v>-288.31</v>
      </c>
      <c r="BU1264">
        <v>368.51499999999999</v>
      </c>
      <c r="BV1264">
        <v>469.09899999999999</v>
      </c>
      <c r="BW1264">
        <v>301.505</v>
      </c>
      <c r="BX1264">
        <v>410.72</v>
      </c>
      <c r="BY1264">
        <v>599.85500000000002</v>
      </c>
      <c r="BZ1264">
        <v>497.25200000000001</v>
      </c>
      <c r="CA1264">
        <v>627.62199999999996</v>
      </c>
      <c r="CB1264">
        <v>551.12300000000005</v>
      </c>
      <c r="CC1264">
        <v>191.066</v>
      </c>
      <c r="CD1264">
        <v>542.92999999999995</v>
      </c>
      <c r="CE1264">
        <v>461.75200000000001</v>
      </c>
      <c r="CF1264">
        <v>951.28599999999994</v>
      </c>
      <c r="CG1264">
        <v>728.80399999999997</v>
      </c>
      <c r="CH1264">
        <v>728.03300000000002</v>
      </c>
    </row>
    <row r="1265" spans="1:86" x14ac:dyDescent="0.3">
      <c r="A1265" t="s">
        <v>5161</v>
      </c>
      <c r="B1265" t="s">
        <v>1194</v>
      </c>
      <c r="C1265">
        <v>15.952999999999999</v>
      </c>
      <c r="D1265" t="s">
        <v>138</v>
      </c>
      <c r="E1265">
        <v>18.254999999999999</v>
      </c>
      <c r="F1265">
        <v>18.193999999999999</v>
      </c>
      <c r="G1265" t="s">
        <v>138</v>
      </c>
      <c r="H1265" t="s">
        <v>138</v>
      </c>
      <c r="I1265" t="s">
        <v>138</v>
      </c>
      <c r="J1265">
        <v>15.991</v>
      </c>
      <c r="K1265">
        <v>14.715999999999999</v>
      </c>
      <c r="L1265" t="s">
        <v>138</v>
      </c>
      <c r="M1265" t="s">
        <v>138</v>
      </c>
      <c r="N1265" t="s">
        <v>138</v>
      </c>
      <c r="O1265">
        <v>14.943</v>
      </c>
      <c r="P1265" t="s">
        <v>138</v>
      </c>
      <c r="Q1265">
        <v>17.048999999999999</v>
      </c>
      <c r="R1265" t="s">
        <v>138</v>
      </c>
      <c r="S1265" t="s">
        <v>138</v>
      </c>
      <c r="T1265" t="s">
        <v>138</v>
      </c>
      <c r="U1265" t="s">
        <v>138</v>
      </c>
      <c r="V1265" t="s">
        <v>138</v>
      </c>
      <c r="W1265" t="s">
        <v>138</v>
      </c>
      <c r="X1265" t="s">
        <v>138</v>
      </c>
      <c r="Y1265" t="s">
        <v>138</v>
      </c>
      <c r="Z1265" t="s">
        <v>138</v>
      </c>
      <c r="AA1265">
        <v>15.404</v>
      </c>
      <c r="AB1265" t="s">
        <v>138</v>
      </c>
      <c r="AC1265" t="s">
        <v>138</v>
      </c>
      <c r="AD1265">
        <v>17.285</v>
      </c>
      <c r="AE1265" t="s">
        <v>138</v>
      </c>
      <c r="AF1265" t="s">
        <v>138</v>
      </c>
      <c r="AG1265" t="s">
        <v>138</v>
      </c>
      <c r="AH1265">
        <v>17.895</v>
      </c>
      <c r="AI1265">
        <v>17.873999999999999</v>
      </c>
      <c r="AJ1265">
        <v>17.885000000000002</v>
      </c>
      <c r="AK1265">
        <v>17.838999999999999</v>
      </c>
      <c r="AL1265">
        <v>16.594999999999999</v>
      </c>
      <c r="AM1265">
        <v>16.582000000000001</v>
      </c>
      <c r="AN1265">
        <v>16.559999999999999</v>
      </c>
      <c r="AO1265">
        <v>18.555</v>
      </c>
      <c r="AP1265" t="s">
        <v>138</v>
      </c>
      <c r="AQ1265">
        <v>24.742000000000001</v>
      </c>
      <c r="AR1265">
        <v>18.881</v>
      </c>
      <c r="AS1265">
        <v>18.849</v>
      </c>
      <c r="AT1265">
        <v>18.843</v>
      </c>
      <c r="AU1265" t="s">
        <v>138</v>
      </c>
      <c r="AV1265" t="s">
        <v>138</v>
      </c>
      <c r="AW1265" t="s">
        <v>138</v>
      </c>
      <c r="AX1265">
        <v>17.859000000000002</v>
      </c>
      <c r="AY1265" t="s">
        <v>138</v>
      </c>
      <c r="AZ1265" t="s">
        <v>138</v>
      </c>
      <c r="BA1265" t="s">
        <v>138</v>
      </c>
      <c r="BB1265" t="s">
        <v>138</v>
      </c>
      <c r="BC1265" t="s">
        <v>138</v>
      </c>
      <c r="BD1265" t="s">
        <v>138</v>
      </c>
      <c r="BE1265" t="s">
        <v>138</v>
      </c>
      <c r="BF1265" t="s">
        <v>138</v>
      </c>
      <c r="BG1265" t="s">
        <v>138</v>
      </c>
      <c r="BH1265" t="s">
        <v>138</v>
      </c>
      <c r="BI1265">
        <v>19.422000000000001</v>
      </c>
      <c r="BJ1265" t="s">
        <v>138</v>
      </c>
      <c r="BK1265" t="s">
        <v>138</v>
      </c>
      <c r="BL1265">
        <v>18.885000000000002</v>
      </c>
      <c r="BM1265" t="s">
        <v>138</v>
      </c>
      <c r="BN1265" t="s">
        <v>138</v>
      </c>
      <c r="BO1265" t="s">
        <v>138</v>
      </c>
      <c r="BP1265" t="s">
        <v>138</v>
      </c>
      <c r="BQ1265">
        <v>19.885000000000002</v>
      </c>
      <c r="BR1265">
        <v>19.954999999999998</v>
      </c>
      <c r="BS1265">
        <v>20.013000000000002</v>
      </c>
      <c r="BT1265" t="s">
        <v>138</v>
      </c>
      <c r="BU1265">
        <v>20.026</v>
      </c>
      <c r="BV1265">
        <v>19.829999999999998</v>
      </c>
      <c r="BW1265">
        <v>19.856999999999999</v>
      </c>
      <c r="BX1265">
        <v>19.852</v>
      </c>
      <c r="BY1265">
        <v>21.669</v>
      </c>
      <c r="BZ1265">
        <v>21.686</v>
      </c>
      <c r="CA1265" t="s">
        <v>138</v>
      </c>
      <c r="CB1265">
        <v>20.003</v>
      </c>
      <c r="CC1265" t="s">
        <v>138</v>
      </c>
      <c r="CD1265">
        <v>19.960999999999999</v>
      </c>
      <c r="CE1265" t="s">
        <v>138</v>
      </c>
      <c r="CF1265">
        <v>20.021999999999998</v>
      </c>
      <c r="CG1265">
        <v>20.148</v>
      </c>
      <c r="CH1265">
        <v>19.975999999999999</v>
      </c>
    </row>
    <row r="1266" spans="1:86" x14ac:dyDescent="0.3">
      <c r="A1266" t="s">
        <v>5162</v>
      </c>
      <c r="B1266" t="s">
        <v>1195</v>
      </c>
      <c r="C1266">
        <v>205.95400000000001</v>
      </c>
      <c r="D1266" t="s">
        <v>138</v>
      </c>
      <c r="E1266">
        <v>200.953</v>
      </c>
      <c r="F1266" t="s">
        <v>138</v>
      </c>
      <c r="G1266" t="s">
        <v>138</v>
      </c>
      <c r="H1266" t="s">
        <v>138</v>
      </c>
      <c r="I1266">
        <v>190.81200000000001</v>
      </c>
      <c r="J1266" t="s">
        <v>138</v>
      </c>
      <c r="K1266" t="s">
        <v>138</v>
      </c>
      <c r="L1266" t="s">
        <v>138</v>
      </c>
      <c r="M1266" t="s">
        <v>138</v>
      </c>
      <c r="N1266" t="s">
        <v>138</v>
      </c>
      <c r="O1266" t="s">
        <v>138</v>
      </c>
      <c r="P1266" t="s">
        <v>138</v>
      </c>
      <c r="Q1266" t="s">
        <v>138</v>
      </c>
      <c r="R1266" t="s">
        <v>138</v>
      </c>
      <c r="S1266" t="s">
        <v>138</v>
      </c>
      <c r="T1266" t="s">
        <v>138</v>
      </c>
      <c r="U1266" t="s">
        <v>138</v>
      </c>
      <c r="V1266" t="s">
        <v>138</v>
      </c>
      <c r="W1266" t="s">
        <v>138</v>
      </c>
      <c r="X1266" t="s">
        <v>138</v>
      </c>
      <c r="Y1266" t="s">
        <v>138</v>
      </c>
      <c r="Z1266" t="s">
        <v>138</v>
      </c>
      <c r="AA1266" t="s">
        <v>138</v>
      </c>
      <c r="AB1266" t="s">
        <v>138</v>
      </c>
      <c r="AC1266" t="s">
        <v>138</v>
      </c>
      <c r="AD1266" t="s">
        <v>138</v>
      </c>
      <c r="AE1266" t="s">
        <v>138</v>
      </c>
      <c r="AF1266" t="s">
        <v>138</v>
      </c>
      <c r="AG1266" t="s">
        <v>138</v>
      </c>
      <c r="AH1266" t="s">
        <v>138</v>
      </c>
      <c r="AI1266" t="s">
        <v>138</v>
      </c>
      <c r="AJ1266" t="s">
        <v>138</v>
      </c>
      <c r="AK1266" t="s">
        <v>138</v>
      </c>
      <c r="AL1266" t="s">
        <v>138</v>
      </c>
      <c r="AM1266" t="s">
        <v>138</v>
      </c>
      <c r="AN1266" t="s">
        <v>138</v>
      </c>
      <c r="AO1266" t="s">
        <v>138</v>
      </c>
      <c r="AP1266" t="s">
        <v>138</v>
      </c>
      <c r="AQ1266" t="s">
        <v>138</v>
      </c>
      <c r="AR1266" t="s">
        <v>138</v>
      </c>
      <c r="AS1266" t="s">
        <v>138</v>
      </c>
      <c r="AT1266">
        <v>201.28899999999999</v>
      </c>
      <c r="AU1266" t="s">
        <v>138</v>
      </c>
      <c r="AV1266" t="s">
        <v>138</v>
      </c>
      <c r="AW1266" t="s">
        <v>138</v>
      </c>
      <c r="AX1266" t="s">
        <v>138</v>
      </c>
      <c r="AY1266" t="s">
        <v>138</v>
      </c>
      <c r="AZ1266" t="s">
        <v>138</v>
      </c>
      <c r="BA1266" t="s">
        <v>138</v>
      </c>
      <c r="BB1266" t="s">
        <v>138</v>
      </c>
      <c r="BC1266" t="s">
        <v>138</v>
      </c>
      <c r="BD1266" t="s">
        <v>138</v>
      </c>
      <c r="BE1266" t="s">
        <v>138</v>
      </c>
      <c r="BF1266" t="s">
        <v>138</v>
      </c>
      <c r="BG1266" t="s">
        <v>138</v>
      </c>
      <c r="BH1266" t="s">
        <v>138</v>
      </c>
      <c r="BI1266" t="s">
        <v>138</v>
      </c>
      <c r="BJ1266" t="s">
        <v>138</v>
      </c>
      <c r="BK1266" t="s">
        <v>138</v>
      </c>
      <c r="BL1266" t="s">
        <v>138</v>
      </c>
      <c r="BM1266" t="s">
        <v>138</v>
      </c>
      <c r="BN1266" t="s">
        <v>138</v>
      </c>
      <c r="BO1266" t="s">
        <v>138</v>
      </c>
      <c r="BP1266" t="s">
        <v>138</v>
      </c>
      <c r="BQ1266" t="s">
        <v>138</v>
      </c>
      <c r="BR1266">
        <v>216.904</v>
      </c>
      <c r="BS1266" t="s">
        <v>138</v>
      </c>
      <c r="BT1266" t="s">
        <v>138</v>
      </c>
      <c r="BU1266">
        <v>224.18899999999999</v>
      </c>
      <c r="BV1266">
        <v>230.49100000000001</v>
      </c>
      <c r="BW1266">
        <v>230.49</v>
      </c>
      <c r="BX1266" t="s">
        <v>138</v>
      </c>
      <c r="BY1266" t="s">
        <v>138</v>
      </c>
      <c r="BZ1266">
        <v>226.46600000000001</v>
      </c>
      <c r="CA1266" t="s">
        <v>138</v>
      </c>
      <c r="CB1266" t="s">
        <v>138</v>
      </c>
      <c r="CC1266" t="s">
        <v>138</v>
      </c>
      <c r="CD1266" t="s">
        <v>138</v>
      </c>
      <c r="CE1266" t="s">
        <v>138</v>
      </c>
      <c r="CF1266" t="s">
        <v>138</v>
      </c>
      <c r="CG1266" t="s">
        <v>138</v>
      </c>
      <c r="CH1266" t="s">
        <v>138</v>
      </c>
    </row>
    <row r="1267" spans="1:86" x14ac:dyDescent="0.3">
      <c r="A1267" t="s">
        <v>5163</v>
      </c>
      <c r="B1267" t="s">
        <v>1196</v>
      </c>
      <c r="C1267">
        <v>-190.001</v>
      </c>
      <c r="D1267">
        <v>-189.941</v>
      </c>
      <c r="E1267">
        <v>-182.69800000000001</v>
      </c>
      <c r="F1267" t="s">
        <v>138</v>
      </c>
      <c r="G1267">
        <v>-245.16300000000001</v>
      </c>
      <c r="H1267" t="s">
        <v>138</v>
      </c>
      <c r="I1267" t="s">
        <v>138</v>
      </c>
      <c r="J1267" t="s">
        <v>138</v>
      </c>
      <c r="K1267" t="s">
        <v>138</v>
      </c>
      <c r="L1267" t="s">
        <v>138</v>
      </c>
      <c r="M1267" t="s">
        <v>138</v>
      </c>
      <c r="N1267" t="s">
        <v>138</v>
      </c>
      <c r="O1267" t="s">
        <v>138</v>
      </c>
      <c r="P1267" t="s">
        <v>138</v>
      </c>
      <c r="Q1267" t="s">
        <v>138</v>
      </c>
      <c r="R1267" t="s">
        <v>138</v>
      </c>
      <c r="S1267" t="s">
        <v>138</v>
      </c>
      <c r="T1267" t="s">
        <v>138</v>
      </c>
      <c r="U1267">
        <v>-164.13200000000001</v>
      </c>
      <c r="V1267" t="s">
        <v>138</v>
      </c>
      <c r="W1267" t="s">
        <v>138</v>
      </c>
      <c r="X1267" t="s">
        <v>138</v>
      </c>
      <c r="Y1267">
        <v>-170.673</v>
      </c>
      <c r="Z1267">
        <v>-179.54</v>
      </c>
      <c r="AA1267" t="s">
        <v>138</v>
      </c>
      <c r="AB1267">
        <v>-179.53100000000001</v>
      </c>
      <c r="AC1267">
        <v>-176.76499999999999</v>
      </c>
      <c r="AD1267" t="s">
        <v>138</v>
      </c>
      <c r="AE1267" t="s">
        <v>138</v>
      </c>
      <c r="AF1267" t="s">
        <v>138</v>
      </c>
      <c r="AG1267" t="s">
        <v>138</v>
      </c>
      <c r="AH1267" t="s">
        <v>138</v>
      </c>
      <c r="AI1267" t="s">
        <v>138</v>
      </c>
      <c r="AJ1267" t="s">
        <v>138</v>
      </c>
      <c r="AK1267" t="s">
        <v>138</v>
      </c>
      <c r="AL1267" t="s">
        <v>138</v>
      </c>
      <c r="AM1267" t="s">
        <v>138</v>
      </c>
      <c r="AN1267" t="s">
        <v>138</v>
      </c>
      <c r="AO1267" t="s">
        <v>138</v>
      </c>
      <c r="AP1267">
        <v>-182.64400000000001</v>
      </c>
      <c r="AQ1267" t="s">
        <v>138</v>
      </c>
      <c r="AR1267" t="s">
        <v>138</v>
      </c>
      <c r="AS1267" t="s">
        <v>138</v>
      </c>
      <c r="AT1267">
        <v>-182.446</v>
      </c>
      <c r="AU1267" t="s">
        <v>138</v>
      </c>
      <c r="AV1267" t="s">
        <v>138</v>
      </c>
      <c r="AW1267">
        <v>-189.63</v>
      </c>
      <c r="AX1267" t="s">
        <v>138</v>
      </c>
      <c r="AY1267">
        <v>-195.76300000000001</v>
      </c>
      <c r="AZ1267" t="s">
        <v>138</v>
      </c>
      <c r="BA1267">
        <v>-193.83099999999999</v>
      </c>
      <c r="BB1267" t="s">
        <v>138</v>
      </c>
      <c r="BC1267" t="s">
        <v>138</v>
      </c>
      <c r="BD1267">
        <v>-191.65199999999999</v>
      </c>
      <c r="BE1267" t="s">
        <v>138</v>
      </c>
      <c r="BF1267" t="s">
        <v>138</v>
      </c>
      <c r="BG1267">
        <v>-197.68700000000001</v>
      </c>
      <c r="BH1267">
        <v>-197.084</v>
      </c>
      <c r="BI1267" t="s">
        <v>138</v>
      </c>
      <c r="BJ1267">
        <v>-202.17400000000001</v>
      </c>
      <c r="BK1267">
        <v>-202.33199999999999</v>
      </c>
      <c r="BL1267" t="s">
        <v>138</v>
      </c>
      <c r="BM1267" t="s">
        <v>138</v>
      </c>
      <c r="BN1267" t="s">
        <v>138</v>
      </c>
      <c r="BO1267" t="s">
        <v>138</v>
      </c>
      <c r="BP1267" t="s">
        <v>138</v>
      </c>
      <c r="BQ1267" t="s">
        <v>138</v>
      </c>
      <c r="BR1267">
        <v>-196.94900000000001</v>
      </c>
      <c r="BS1267" t="s">
        <v>138</v>
      </c>
      <c r="BT1267" t="s">
        <v>138</v>
      </c>
      <c r="BU1267">
        <v>-204.16300000000001</v>
      </c>
      <c r="BV1267">
        <v>-210.661</v>
      </c>
      <c r="BW1267">
        <v>-210.63300000000001</v>
      </c>
      <c r="BX1267" t="s">
        <v>138</v>
      </c>
      <c r="BY1267" t="s">
        <v>138</v>
      </c>
      <c r="BZ1267">
        <v>-204.78</v>
      </c>
      <c r="CA1267">
        <v>-274.36200000000002</v>
      </c>
      <c r="CB1267" t="s">
        <v>138</v>
      </c>
      <c r="CC1267">
        <v>-197.041</v>
      </c>
      <c r="CD1267" t="s">
        <v>138</v>
      </c>
      <c r="CE1267" t="s">
        <v>138</v>
      </c>
      <c r="CF1267" t="s">
        <v>138</v>
      </c>
      <c r="CG1267" t="s">
        <v>138</v>
      </c>
      <c r="CH1267" t="s">
        <v>138</v>
      </c>
    </row>
    <row r="1268" spans="1:86" x14ac:dyDescent="0.3">
      <c r="A1268" t="s">
        <v>5164</v>
      </c>
      <c r="B1268" t="s">
        <v>1197</v>
      </c>
      <c r="C1268" t="s">
        <v>137</v>
      </c>
      <c r="D1268" t="s">
        <v>138</v>
      </c>
      <c r="E1268" t="s">
        <v>137</v>
      </c>
      <c r="F1268" t="s">
        <v>137</v>
      </c>
      <c r="G1268" t="s">
        <v>138</v>
      </c>
      <c r="H1268" t="s">
        <v>138</v>
      </c>
      <c r="I1268" t="s">
        <v>138</v>
      </c>
      <c r="J1268" t="s">
        <v>137</v>
      </c>
      <c r="K1268" t="s">
        <v>137</v>
      </c>
      <c r="L1268" t="s">
        <v>138</v>
      </c>
      <c r="M1268" t="s">
        <v>138</v>
      </c>
      <c r="N1268" t="s">
        <v>138</v>
      </c>
      <c r="O1268" t="s">
        <v>137</v>
      </c>
      <c r="P1268" t="s">
        <v>138</v>
      </c>
      <c r="Q1268" t="s">
        <v>137</v>
      </c>
      <c r="R1268" t="s">
        <v>138</v>
      </c>
      <c r="S1268" t="s">
        <v>138</v>
      </c>
      <c r="T1268" t="s">
        <v>138</v>
      </c>
      <c r="U1268" t="s">
        <v>138</v>
      </c>
      <c r="V1268" t="s">
        <v>138</v>
      </c>
      <c r="W1268" t="s">
        <v>138</v>
      </c>
      <c r="X1268" t="s">
        <v>138</v>
      </c>
      <c r="Y1268" t="s">
        <v>138</v>
      </c>
      <c r="Z1268" t="s">
        <v>138</v>
      </c>
      <c r="AA1268" t="s">
        <v>137</v>
      </c>
      <c r="AB1268" t="s">
        <v>138</v>
      </c>
      <c r="AC1268" t="s">
        <v>138</v>
      </c>
      <c r="AD1268" t="s">
        <v>137</v>
      </c>
      <c r="AE1268" t="s">
        <v>138</v>
      </c>
      <c r="AF1268" t="s">
        <v>138</v>
      </c>
      <c r="AG1268" t="s">
        <v>138</v>
      </c>
      <c r="AH1268" t="s">
        <v>137</v>
      </c>
      <c r="AI1268" t="s">
        <v>137</v>
      </c>
      <c r="AJ1268" t="s">
        <v>137</v>
      </c>
      <c r="AK1268" t="s">
        <v>137</v>
      </c>
      <c r="AL1268" t="s">
        <v>137</v>
      </c>
      <c r="AM1268" t="s">
        <v>137</v>
      </c>
      <c r="AN1268" t="s">
        <v>137</v>
      </c>
      <c r="AO1268" t="s">
        <v>137</v>
      </c>
      <c r="AP1268" t="s">
        <v>138</v>
      </c>
      <c r="AQ1268" t="s">
        <v>137</v>
      </c>
      <c r="AR1268" t="s">
        <v>137</v>
      </c>
      <c r="AS1268" t="s">
        <v>137</v>
      </c>
      <c r="AT1268" t="s">
        <v>137</v>
      </c>
      <c r="AU1268" t="s">
        <v>138</v>
      </c>
      <c r="AV1268" t="s">
        <v>138</v>
      </c>
      <c r="AW1268" t="s">
        <v>138</v>
      </c>
      <c r="AX1268" t="s">
        <v>137</v>
      </c>
      <c r="AY1268" t="s">
        <v>138</v>
      </c>
      <c r="AZ1268" t="s">
        <v>138</v>
      </c>
      <c r="BA1268" t="s">
        <v>138</v>
      </c>
      <c r="BB1268" t="s">
        <v>138</v>
      </c>
      <c r="BC1268" t="s">
        <v>138</v>
      </c>
      <c r="BD1268" t="s">
        <v>138</v>
      </c>
      <c r="BE1268" t="s">
        <v>138</v>
      </c>
      <c r="BF1268" t="s">
        <v>138</v>
      </c>
      <c r="BG1268" t="s">
        <v>138</v>
      </c>
      <c r="BH1268" t="s">
        <v>138</v>
      </c>
      <c r="BI1268" t="s">
        <v>137</v>
      </c>
      <c r="BJ1268" t="s">
        <v>138</v>
      </c>
      <c r="BK1268" t="s">
        <v>138</v>
      </c>
      <c r="BL1268" t="s">
        <v>137</v>
      </c>
      <c r="BM1268" t="s">
        <v>138</v>
      </c>
      <c r="BN1268" t="s">
        <v>138</v>
      </c>
      <c r="BO1268" t="s">
        <v>138</v>
      </c>
      <c r="BP1268" t="s">
        <v>138</v>
      </c>
      <c r="BQ1268" t="s">
        <v>137</v>
      </c>
      <c r="BR1268" t="s">
        <v>137</v>
      </c>
      <c r="BS1268" t="s">
        <v>137</v>
      </c>
      <c r="BT1268" t="s">
        <v>138</v>
      </c>
      <c r="BU1268" t="s">
        <v>137</v>
      </c>
      <c r="BV1268" t="s">
        <v>137</v>
      </c>
      <c r="BW1268" t="s">
        <v>137</v>
      </c>
      <c r="BX1268" t="s">
        <v>137</v>
      </c>
      <c r="BY1268" t="s">
        <v>137</v>
      </c>
      <c r="BZ1268" t="s">
        <v>137</v>
      </c>
      <c r="CA1268" t="s">
        <v>138</v>
      </c>
      <c r="CB1268" t="s">
        <v>137</v>
      </c>
      <c r="CC1268" t="s">
        <v>138</v>
      </c>
      <c r="CD1268" t="s">
        <v>137</v>
      </c>
      <c r="CE1268" t="s">
        <v>138</v>
      </c>
      <c r="CF1268" t="s">
        <v>137</v>
      </c>
      <c r="CG1268" t="s">
        <v>137</v>
      </c>
      <c r="CH1268" t="s">
        <v>137</v>
      </c>
    </row>
    <row r="1269" spans="1:86" x14ac:dyDescent="0.3">
      <c r="A1269" t="s">
        <v>5165</v>
      </c>
      <c r="B1269" t="s">
        <v>1198</v>
      </c>
      <c r="C1269">
        <v>0.13300000000000001</v>
      </c>
      <c r="D1269" t="s">
        <v>138</v>
      </c>
      <c r="E1269">
        <v>0.31</v>
      </c>
      <c r="F1269" t="s">
        <v>138</v>
      </c>
      <c r="G1269" t="s">
        <v>138</v>
      </c>
      <c r="H1269" t="s">
        <v>138</v>
      </c>
      <c r="I1269" t="s">
        <v>137</v>
      </c>
      <c r="J1269" t="s">
        <v>138</v>
      </c>
      <c r="K1269" t="s">
        <v>138</v>
      </c>
      <c r="L1269" t="s">
        <v>138</v>
      </c>
      <c r="M1269" t="s">
        <v>138</v>
      </c>
      <c r="N1269" t="s">
        <v>138</v>
      </c>
      <c r="O1269" t="s">
        <v>138</v>
      </c>
      <c r="P1269" t="s">
        <v>138</v>
      </c>
      <c r="Q1269" t="s">
        <v>138</v>
      </c>
      <c r="R1269" t="s">
        <v>138</v>
      </c>
      <c r="S1269" t="s">
        <v>138</v>
      </c>
      <c r="T1269" t="s">
        <v>138</v>
      </c>
      <c r="U1269" t="s">
        <v>138</v>
      </c>
      <c r="V1269" t="s">
        <v>138</v>
      </c>
      <c r="W1269" t="s">
        <v>138</v>
      </c>
      <c r="X1269" t="s">
        <v>138</v>
      </c>
      <c r="Y1269" t="s">
        <v>138</v>
      </c>
      <c r="Z1269" t="s">
        <v>138</v>
      </c>
      <c r="AA1269" t="s">
        <v>138</v>
      </c>
      <c r="AB1269" t="s">
        <v>138</v>
      </c>
      <c r="AC1269" t="s">
        <v>138</v>
      </c>
      <c r="AD1269" t="s">
        <v>138</v>
      </c>
      <c r="AE1269" t="s">
        <v>138</v>
      </c>
      <c r="AF1269" t="s">
        <v>138</v>
      </c>
      <c r="AG1269" t="s">
        <v>138</v>
      </c>
      <c r="AH1269" t="s">
        <v>138</v>
      </c>
      <c r="AI1269" t="s">
        <v>138</v>
      </c>
      <c r="AJ1269" t="s">
        <v>138</v>
      </c>
      <c r="AK1269" t="s">
        <v>138</v>
      </c>
      <c r="AL1269" t="s">
        <v>138</v>
      </c>
      <c r="AM1269" t="s">
        <v>138</v>
      </c>
      <c r="AN1269" t="s">
        <v>138</v>
      </c>
      <c r="AO1269" t="s">
        <v>138</v>
      </c>
      <c r="AP1269" t="s">
        <v>138</v>
      </c>
      <c r="AQ1269" t="s">
        <v>138</v>
      </c>
      <c r="AR1269" t="s">
        <v>138</v>
      </c>
      <c r="AS1269" t="s">
        <v>138</v>
      </c>
      <c r="AT1269">
        <v>0.372</v>
      </c>
      <c r="AU1269" t="s">
        <v>138</v>
      </c>
      <c r="AV1269" t="s">
        <v>138</v>
      </c>
      <c r="AW1269" t="s">
        <v>138</v>
      </c>
      <c r="AX1269" t="s">
        <v>138</v>
      </c>
      <c r="AY1269" t="s">
        <v>138</v>
      </c>
      <c r="AZ1269" t="s">
        <v>138</v>
      </c>
      <c r="BA1269" t="s">
        <v>138</v>
      </c>
      <c r="BB1269" t="s">
        <v>138</v>
      </c>
      <c r="BC1269" t="s">
        <v>138</v>
      </c>
      <c r="BD1269" t="s">
        <v>138</v>
      </c>
      <c r="BE1269" t="s">
        <v>138</v>
      </c>
      <c r="BF1269" t="s">
        <v>138</v>
      </c>
      <c r="BG1269" t="s">
        <v>138</v>
      </c>
      <c r="BH1269" t="s">
        <v>138</v>
      </c>
      <c r="BI1269" t="s">
        <v>138</v>
      </c>
      <c r="BJ1269" t="s">
        <v>138</v>
      </c>
      <c r="BK1269" t="s">
        <v>138</v>
      </c>
      <c r="BL1269" t="s">
        <v>138</v>
      </c>
      <c r="BM1269" t="s">
        <v>138</v>
      </c>
      <c r="BN1269" t="s">
        <v>138</v>
      </c>
      <c r="BO1269" t="s">
        <v>138</v>
      </c>
      <c r="BP1269" t="s">
        <v>138</v>
      </c>
      <c r="BQ1269" t="s">
        <v>138</v>
      </c>
      <c r="BR1269">
        <v>0.496</v>
      </c>
      <c r="BS1269" t="s">
        <v>138</v>
      </c>
      <c r="BT1269" t="s">
        <v>138</v>
      </c>
      <c r="BU1269">
        <v>0.34300000000000003</v>
      </c>
      <c r="BV1269">
        <v>0.48799999999999999</v>
      </c>
      <c r="BW1269">
        <v>0.41099999999999998</v>
      </c>
      <c r="BX1269" t="s">
        <v>138</v>
      </c>
      <c r="BY1269" t="s">
        <v>138</v>
      </c>
      <c r="BZ1269">
        <v>0.58499999999999996</v>
      </c>
      <c r="CA1269" t="s">
        <v>138</v>
      </c>
      <c r="CB1269" t="s">
        <v>138</v>
      </c>
      <c r="CC1269" t="s">
        <v>138</v>
      </c>
      <c r="CD1269" t="s">
        <v>138</v>
      </c>
      <c r="CE1269" t="s">
        <v>138</v>
      </c>
      <c r="CF1269" t="s">
        <v>138</v>
      </c>
      <c r="CG1269" t="s">
        <v>138</v>
      </c>
      <c r="CH1269" t="s">
        <v>138</v>
      </c>
    </row>
    <row r="1270" spans="1:86" x14ac:dyDescent="0.3">
      <c r="A1270" t="s">
        <v>5166</v>
      </c>
      <c r="B1270" t="s">
        <v>1199</v>
      </c>
      <c r="C1270">
        <v>-0.13300000000000001</v>
      </c>
      <c r="D1270">
        <v>-6.0999999999999999E-2</v>
      </c>
      <c r="E1270">
        <v>-0.31</v>
      </c>
      <c r="F1270" t="s">
        <v>138</v>
      </c>
      <c r="G1270">
        <v>-0.124</v>
      </c>
      <c r="H1270" t="s">
        <v>138</v>
      </c>
      <c r="I1270" t="s">
        <v>138</v>
      </c>
      <c r="J1270" t="s">
        <v>138</v>
      </c>
      <c r="K1270" t="s">
        <v>138</v>
      </c>
      <c r="L1270" t="s">
        <v>138</v>
      </c>
      <c r="M1270" t="s">
        <v>138</v>
      </c>
      <c r="N1270" t="s">
        <v>138</v>
      </c>
      <c r="O1270" t="s">
        <v>138</v>
      </c>
      <c r="P1270" t="s">
        <v>138</v>
      </c>
      <c r="Q1270" t="s">
        <v>138</v>
      </c>
      <c r="R1270" t="s">
        <v>138</v>
      </c>
      <c r="S1270" t="s">
        <v>138</v>
      </c>
      <c r="T1270" t="s">
        <v>138</v>
      </c>
      <c r="U1270">
        <v>-0.28599999999999998</v>
      </c>
      <c r="V1270" t="s">
        <v>138</v>
      </c>
      <c r="W1270" t="s">
        <v>138</v>
      </c>
      <c r="X1270" t="s">
        <v>138</v>
      </c>
      <c r="Y1270" t="s">
        <v>137</v>
      </c>
      <c r="Z1270">
        <v>-1E-3</v>
      </c>
      <c r="AA1270" t="s">
        <v>138</v>
      </c>
      <c r="AB1270" t="s">
        <v>137</v>
      </c>
      <c r="AC1270">
        <v>-3.0000000000000001E-3</v>
      </c>
      <c r="AD1270" t="s">
        <v>138</v>
      </c>
      <c r="AE1270" t="s">
        <v>138</v>
      </c>
      <c r="AF1270" t="s">
        <v>138</v>
      </c>
      <c r="AG1270" t="s">
        <v>138</v>
      </c>
      <c r="AH1270" t="s">
        <v>138</v>
      </c>
      <c r="AI1270" t="s">
        <v>138</v>
      </c>
      <c r="AJ1270" t="s">
        <v>138</v>
      </c>
      <c r="AK1270" t="s">
        <v>138</v>
      </c>
      <c r="AL1270" t="s">
        <v>138</v>
      </c>
      <c r="AM1270" t="s">
        <v>138</v>
      </c>
      <c r="AN1270" t="s">
        <v>138</v>
      </c>
      <c r="AO1270" t="s">
        <v>138</v>
      </c>
      <c r="AP1270">
        <v>-0.25600000000000001</v>
      </c>
      <c r="AQ1270" t="s">
        <v>138</v>
      </c>
      <c r="AR1270" t="s">
        <v>138</v>
      </c>
      <c r="AS1270" t="s">
        <v>138</v>
      </c>
      <c r="AT1270">
        <v>-0.372</v>
      </c>
      <c r="AU1270" t="s">
        <v>138</v>
      </c>
      <c r="AV1270" t="s">
        <v>138</v>
      </c>
      <c r="AW1270">
        <v>-0.23</v>
      </c>
      <c r="AX1270" t="s">
        <v>138</v>
      </c>
      <c r="AY1270">
        <v>-0.23899999999999999</v>
      </c>
      <c r="AZ1270" t="s">
        <v>138</v>
      </c>
      <c r="BA1270">
        <v>-0.20799999999999999</v>
      </c>
      <c r="BB1270" t="s">
        <v>138</v>
      </c>
      <c r="BC1270" t="s">
        <v>138</v>
      </c>
      <c r="BD1270">
        <v>0.14899999999999999</v>
      </c>
      <c r="BE1270" t="s">
        <v>138</v>
      </c>
      <c r="BF1270" t="s">
        <v>138</v>
      </c>
      <c r="BG1270">
        <v>-0.18</v>
      </c>
      <c r="BH1270">
        <v>-0.152</v>
      </c>
      <c r="BI1270" t="s">
        <v>138</v>
      </c>
      <c r="BJ1270">
        <v>-0.219</v>
      </c>
      <c r="BK1270">
        <v>-0.318</v>
      </c>
      <c r="BL1270" t="s">
        <v>138</v>
      </c>
      <c r="BM1270" t="s">
        <v>138</v>
      </c>
      <c r="BN1270" t="s">
        <v>138</v>
      </c>
      <c r="BO1270" t="s">
        <v>138</v>
      </c>
      <c r="BP1270" t="s">
        <v>138</v>
      </c>
      <c r="BQ1270" t="s">
        <v>138</v>
      </c>
      <c r="BR1270">
        <v>-0.496</v>
      </c>
      <c r="BS1270" t="s">
        <v>138</v>
      </c>
      <c r="BT1270" t="s">
        <v>138</v>
      </c>
      <c r="BU1270">
        <v>-0.34300000000000003</v>
      </c>
      <c r="BV1270">
        <v>-0.48799999999999999</v>
      </c>
      <c r="BW1270">
        <v>-0.41099999999999998</v>
      </c>
      <c r="BX1270" t="s">
        <v>138</v>
      </c>
      <c r="BY1270" t="s">
        <v>138</v>
      </c>
      <c r="BZ1270">
        <v>-0.58499999999999996</v>
      </c>
      <c r="CA1270">
        <v>-0.188</v>
      </c>
      <c r="CB1270" t="s">
        <v>138</v>
      </c>
      <c r="CC1270">
        <v>0.19800000000000001</v>
      </c>
      <c r="CD1270" t="s">
        <v>138</v>
      </c>
      <c r="CE1270" t="s">
        <v>138</v>
      </c>
      <c r="CF1270" t="s">
        <v>138</v>
      </c>
      <c r="CG1270" t="s">
        <v>138</v>
      </c>
      <c r="CH1270" t="s">
        <v>138</v>
      </c>
    </row>
    <row r="1271" spans="1:86" x14ac:dyDescent="0.3">
      <c r="A1271" t="s">
        <v>5167</v>
      </c>
      <c r="B1271" t="s">
        <v>1200</v>
      </c>
      <c r="C1271" t="s">
        <v>137</v>
      </c>
      <c r="D1271" t="s">
        <v>137</v>
      </c>
      <c r="E1271" t="s">
        <v>137</v>
      </c>
      <c r="F1271" t="s">
        <v>137</v>
      </c>
      <c r="G1271" t="s">
        <v>137</v>
      </c>
      <c r="H1271" t="s">
        <v>137</v>
      </c>
      <c r="I1271" t="s">
        <v>137</v>
      </c>
      <c r="J1271" t="s">
        <v>137</v>
      </c>
      <c r="K1271" t="s">
        <v>137</v>
      </c>
      <c r="L1271" t="s">
        <v>137</v>
      </c>
      <c r="M1271" t="s">
        <v>137</v>
      </c>
      <c r="N1271" t="s">
        <v>137</v>
      </c>
      <c r="O1271" t="s">
        <v>137</v>
      </c>
      <c r="P1271" t="s">
        <v>137</v>
      </c>
      <c r="Q1271" t="s">
        <v>137</v>
      </c>
      <c r="R1271" t="s">
        <v>137</v>
      </c>
      <c r="S1271" t="s">
        <v>137</v>
      </c>
      <c r="T1271" t="s">
        <v>137</v>
      </c>
      <c r="U1271" t="s">
        <v>137</v>
      </c>
      <c r="V1271" t="s">
        <v>137</v>
      </c>
      <c r="W1271" t="s">
        <v>137</v>
      </c>
      <c r="X1271" t="s">
        <v>137</v>
      </c>
      <c r="Y1271" t="s">
        <v>137</v>
      </c>
      <c r="Z1271" t="s">
        <v>137</v>
      </c>
      <c r="AA1271" t="s">
        <v>137</v>
      </c>
      <c r="AB1271" t="s">
        <v>137</v>
      </c>
      <c r="AC1271" t="s">
        <v>137</v>
      </c>
      <c r="AD1271" t="s">
        <v>137</v>
      </c>
      <c r="AE1271" t="s">
        <v>137</v>
      </c>
      <c r="AF1271" t="s">
        <v>137</v>
      </c>
      <c r="AG1271" t="s">
        <v>137</v>
      </c>
      <c r="AH1271" t="s">
        <v>137</v>
      </c>
      <c r="AI1271" t="s">
        <v>137</v>
      </c>
      <c r="AJ1271" t="s">
        <v>137</v>
      </c>
      <c r="AK1271" t="s">
        <v>137</v>
      </c>
      <c r="AL1271" t="s">
        <v>137</v>
      </c>
      <c r="AM1271" t="s">
        <v>137</v>
      </c>
      <c r="AN1271" t="s">
        <v>137</v>
      </c>
      <c r="AO1271" t="s">
        <v>137</v>
      </c>
      <c r="AP1271" t="s">
        <v>137</v>
      </c>
      <c r="AQ1271" t="s">
        <v>137</v>
      </c>
      <c r="AR1271" t="s">
        <v>137</v>
      </c>
      <c r="AS1271" t="s">
        <v>137</v>
      </c>
      <c r="AT1271" t="s">
        <v>137</v>
      </c>
      <c r="AU1271" t="s">
        <v>137</v>
      </c>
      <c r="AV1271" t="s">
        <v>137</v>
      </c>
      <c r="AW1271" t="s">
        <v>137</v>
      </c>
      <c r="AX1271" t="s">
        <v>137</v>
      </c>
      <c r="AY1271" t="s">
        <v>137</v>
      </c>
      <c r="AZ1271" t="s">
        <v>137</v>
      </c>
      <c r="BA1271" t="s">
        <v>137</v>
      </c>
      <c r="BB1271" t="s">
        <v>137</v>
      </c>
      <c r="BC1271" t="s">
        <v>137</v>
      </c>
      <c r="BD1271" t="s">
        <v>137</v>
      </c>
      <c r="BE1271" t="s">
        <v>137</v>
      </c>
      <c r="BF1271" t="s">
        <v>137</v>
      </c>
      <c r="BG1271" t="s">
        <v>137</v>
      </c>
      <c r="BH1271" t="s">
        <v>137</v>
      </c>
      <c r="BI1271" t="s">
        <v>137</v>
      </c>
      <c r="BJ1271" t="s">
        <v>137</v>
      </c>
      <c r="BK1271" t="s">
        <v>137</v>
      </c>
      <c r="BL1271" t="s">
        <v>137</v>
      </c>
      <c r="BM1271" t="s">
        <v>137</v>
      </c>
      <c r="BN1271" t="s">
        <v>137</v>
      </c>
      <c r="BO1271" t="s">
        <v>137</v>
      </c>
      <c r="BP1271" t="s">
        <v>137</v>
      </c>
      <c r="BQ1271" t="s">
        <v>137</v>
      </c>
      <c r="BR1271" t="s">
        <v>137</v>
      </c>
      <c r="BS1271" t="s">
        <v>137</v>
      </c>
      <c r="BT1271" t="s">
        <v>137</v>
      </c>
      <c r="BU1271" t="s">
        <v>137</v>
      </c>
      <c r="BV1271" t="s">
        <v>137</v>
      </c>
      <c r="BW1271" t="s">
        <v>137</v>
      </c>
      <c r="BX1271" t="s">
        <v>137</v>
      </c>
      <c r="BY1271" t="s">
        <v>137</v>
      </c>
      <c r="BZ1271" t="s">
        <v>137</v>
      </c>
      <c r="CA1271" t="s">
        <v>137</v>
      </c>
      <c r="CB1271" t="s">
        <v>137</v>
      </c>
      <c r="CC1271" t="s">
        <v>137</v>
      </c>
      <c r="CD1271" t="s">
        <v>137</v>
      </c>
      <c r="CE1271" t="s">
        <v>137</v>
      </c>
      <c r="CF1271" t="s">
        <v>137</v>
      </c>
      <c r="CG1271" t="s">
        <v>137</v>
      </c>
      <c r="CH1271" t="s">
        <v>137</v>
      </c>
    </row>
    <row r="1272" spans="1:86" x14ac:dyDescent="0.3">
      <c r="A1272" t="s">
        <v>5168</v>
      </c>
      <c r="B1272" t="s">
        <v>1201</v>
      </c>
      <c r="C1272" t="s">
        <v>137</v>
      </c>
      <c r="D1272" t="s">
        <v>137</v>
      </c>
      <c r="E1272" t="s">
        <v>137</v>
      </c>
      <c r="F1272" t="s">
        <v>137</v>
      </c>
      <c r="G1272" t="s">
        <v>137</v>
      </c>
      <c r="H1272" t="s">
        <v>137</v>
      </c>
      <c r="I1272" t="s">
        <v>137</v>
      </c>
      <c r="J1272" t="s">
        <v>137</v>
      </c>
      <c r="K1272" t="s">
        <v>137</v>
      </c>
      <c r="L1272" t="s">
        <v>137</v>
      </c>
      <c r="M1272" t="s">
        <v>137</v>
      </c>
      <c r="N1272" t="s">
        <v>137</v>
      </c>
      <c r="O1272" t="s">
        <v>137</v>
      </c>
      <c r="P1272" t="s">
        <v>137</v>
      </c>
      <c r="Q1272" t="s">
        <v>137</v>
      </c>
      <c r="R1272" t="s">
        <v>137</v>
      </c>
      <c r="S1272" t="s">
        <v>137</v>
      </c>
      <c r="T1272" t="s">
        <v>137</v>
      </c>
      <c r="U1272" t="s">
        <v>137</v>
      </c>
      <c r="V1272" t="s">
        <v>137</v>
      </c>
      <c r="W1272" t="s">
        <v>137</v>
      </c>
      <c r="X1272" t="s">
        <v>137</v>
      </c>
      <c r="Y1272" t="s">
        <v>137</v>
      </c>
      <c r="Z1272" t="s">
        <v>137</v>
      </c>
      <c r="AA1272" t="s">
        <v>137</v>
      </c>
      <c r="AB1272" t="s">
        <v>137</v>
      </c>
      <c r="AC1272" t="s">
        <v>137</v>
      </c>
      <c r="AD1272" t="s">
        <v>137</v>
      </c>
      <c r="AE1272" t="s">
        <v>137</v>
      </c>
      <c r="AF1272" t="s">
        <v>137</v>
      </c>
      <c r="AG1272" t="s">
        <v>137</v>
      </c>
      <c r="AH1272" t="s">
        <v>137</v>
      </c>
      <c r="AI1272" t="s">
        <v>137</v>
      </c>
      <c r="AJ1272" t="s">
        <v>137</v>
      </c>
      <c r="AK1272" t="s">
        <v>137</v>
      </c>
      <c r="AL1272" t="s">
        <v>137</v>
      </c>
      <c r="AM1272" t="s">
        <v>137</v>
      </c>
      <c r="AN1272" t="s">
        <v>137</v>
      </c>
      <c r="AO1272" t="s">
        <v>137</v>
      </c>
      <c r="AP1272" t="s">
        <v>137</v>
      </c>
      <c r="AQ1272" t="s">
        <v>137</v>
      </c>
      <c r="AR1272" t="s">
        <v>137</v>
      </c>
      <c r="AS1272" t="s">
        <v>137</v>
      </c>
      <c r="AT1272" t="s">
        <v>137</v>
      </c>
      <c r="AU1272" t="s">
        <v>137</v>
      </c>
      <c r="AV1272" t="s">
        <v>137</v>
      </c>
      <c r="AW1272" t="s">
        <v>137</v>
      </c>
      <c r="AX1272" t="s">
        <v>137</v>
      </c>
      <c r="AY1272" t="s">
        <v>137</v>
      </c>
      <c r="AZ1272" t="s">
        <v>137</v>
      </c>
      <c r="BA1272" t="s">
        <v>137</v>
      </c>
      <c r="BB1272" t="s">
        <v>137</v>
      </c>
      <c r="BC1272" t="s">
        <v>137</v>
      </c>
      <c r="BD1272" t="s">
        <v>137</v>
      </c>
      <c r="BE1272" t="s">
        <v>137</v>
      </c>
      <c r="BF1272" t="s">
        <v>137</v>
      </c>
      <c r="BG1272" t="s">
        <v>137</v>
      </c>
      <c r="BH1272" t="s">
        <v>137</v>
      </c>
      <c r="BI1272" t="s">
        <v>137</v>
      </c>
      <c r="BJ1272" t="s">
        <v>137</v>
      </c>
      <c r="BK1272" t="s">
        <v>137</v>
      </c>
      <c r="BL1272" t="s">
        <v>137</v>
      </c>
      <c r="BM1272" t="s">
        <v>137</v>
      </c>
      <c r="BN1272" t="s">
        <v>137</v>
      </c>
      <c r="BO1272" t="s">
        <v>137</v>
      </c>
      <c r="BP1272" t="s">
        <v>137</v>
      </c>
      <c r="BQ1272" t="s">
        <v>137</v>
      </c>
      <c r="BR1272" t="s">
        <v>137</v>
      </c>
      <c r="BS1272" t="s">
        <v>137</v>
      </c>
      <c r="BT1272" t="s">
        <v>137</v>
      </c>
      <c r="BU1272" t="s">
        <v>137</v>
      </c>
      <c r="BV1272" t="s">
        <v>137</v>
      </c>
      <c r="BW1272" t="s">
        <v>137</v>
      </c>
      <c r="BX1272" t="s">
        <v>137</v>
      </c>
      <c r="BY1272" t="s">
        <v>137</v>
      </c>
      <c r="BZ1272" t="s">
        <v>137</v>
      </c>
      <c r="CA1272" t="s">
        <v>137</v>
      </c>
      <c r="CB1272" t="s">
        <v>137</v>
      </c>
      <c r="CC1272" t="s">
        <v>137</v>
      </c>
      <c r="CD1272" t="s">
        <v>137</v>
      </c>
      <c r="CE1272" t="s">
        <v>137</v>
      </c>
      <c r="CF1272" t="s">
        <v>137</v>
      </c>
      <c r="CG1272" t="s">
        <v>137</v>
      </c>
      <c r="CH1272" t="s">
        <v>137</v>
      </c>
    </row>
    <row r="1273" spans="1:86" x14ac:dyDescent="0.3">
      <c r="A1273" t="s">
        <v>5169</v>
      </c>
      <c r="B1273" t="s">
        <v>1202</v>
      </c>
      <c r="C1273" t="s">
        <v>137</v>
      </c>
      <c r="D1273" t="s">
        <v>137</v>
      </c>
      <c r="E1273" t="s">
        <v>137</v>
      </c>
      <c r="F1273" t="s">
        <v>137</v>
      </c>
      <c r="G1273" t="s">
        <v>137</v>
      </c>
      <c r="H1273" t="s">
        <v>137</v>
      </c>
      <c r="I1273" t="s">
        <v>137</v>
      </c>
      <c r="J1273" t="s">
        <v>137</v>
      </c>
      <c r="K1273" t="s">
        <v>137</v>
      </c>
      <c r="L1273" t="s">
        <v>137</v>
      </c>
      <c r="M1273" t="s">
        <v>137</v>
      </c>
      <c r="N1273" t="s">
        <v>137</v>
      </c>
      <c r="O1273" t="s">
        <v>137</v>
      </c>
      <c r="P1273" t="s">
        <v>137</v>
      </c>
      <c r="Q1273" t="s">
        <v>137</v>
      </c>
      <c r="R1273" t="s">
        <v>137</v>
      </c>
      <c r="S1273" t="s">
        <v>137</v>
      </c>
      <c r="T1273" t="s">
        <v>137</v>
      </c>
      <c r="U1273" t="s">
        <v>137</v>
      </c>
      <c r="V1273" t="s">
        <v>137</v>
      </c>
      <c r="W1273" t="s">
        <v>137</v>
      </c>
      <c r="X1273" t="s">
        <v>137</v>
      </c>
      <c r="Y1273" t="s">
        <v>137</v>
      </c>
      <c r="Z1273" t="s">
        <v>137</v>
      </c>
      <c r="AA1273" t="s">
        <v>137</v>
      </c>
      <c r="AB1273" t="s">
        <v>137</v>
      </c>
      <c r="AC1273" t="s">
        <v>137</v>
      </c>
      <c r="AD1273" t="s">
        <v>137</v>
      </c>
      <c r="AE1273" t="s">
        <v>137</v>
      </c>
      <c r="AF1273" t="s">
        <v>137</v>
      </c>
      <c r="AG1273" t="s">
        <v>137</v>
      </c>
      <c r="AH1273" t="s">
        <v>137</v>
      </c>
      <c r="AI1273" t="s">
        <v>137</v>
      </c>
      <c r="AJ1273" t="s">
        <v>137</v>
      </c>
      <c r="AK1273" t="s">
        <v>137</v>
      </c>
      <c r="AL1273" t="s">
        <v>137</v>
      </c>
      <c r="AM1273" t="s">
        <v>137</v>
      </c>
      <c r="AN1273" t="s">
        <v>137</v>
      </c>
      <c r="AO1273" t="s">
        <v>137</v>
      </c>
      <c r="AP1273" t="s">
        <v>137</v>
      </c>
      <c r="AQ1273" t="s">
        <v>137</v>
      </c>
      <c r="AR1273" t="s">
        <v>137</v>
      </c>
      <c r="AS1273" t="s">
        <v>137</v>
      </c>
      <c r="AT1273" t="s">
        <v>137</v>
      </c>
      <c r="AU1273" t="s">
        <v>137</v>
      </c>
      <c r="AV1273" t="s">
        <v>137</v>
      </c>
      <c r="AW1273" t="s">
        <v>137</v>
      </c>
      <c r="AX1273" t="s">
        <v>137</v>
      </c>
      <c r="AY1273" t="s">
        <v>137</v>
      </c>
      <c r="AZ1273" t="s">
        <v>137</v>
      </c>
      <c r="BA1273" t="s">
        <v>137</v>
      </c>
      <c r="BB1273" t="s">
        <v>137</v>
      </c>
      <c r="BC1273" t="s">
        <v>137</v>
      </c>
      <c r="BD1273" t="s">
        <v>137</v>
      </c>
      <c r="BE1273" t="s">
        <v>137</v>
      </c>
      <c r="BF1273" t="s">
        <v>137</v>
      </c>
      <c r="BG1273" t="s">
        <v>137</v>
      </c>
      <c r="BH1273" t="s">
        <v>137</v>
      </c>
      <c r="BI1273" t="s">
        <v>137</v>
      </c>
      <c r="BJ1273" t="s">
        <v>137</v>
      </c>
      <c r="BK1273" t="s">
        <v>137</v>
      </c>
      <c r="BL1273" t="s">
        <v>137</v>
      </c>
      <c r="BM1273" t="s">
        <v>137</v>
      </c>
      <c r="BN1273" t="s">
        <v>137</v>
      </c>
      <c r="BO1273" t="s">
        <v>137</v>
      </c>
      <c r="BP1273" t="s">
        <v>137</v>
      </c>
      <c r="BQ1273" t="s">
        <v>137</v>
      </c>
      <c r="BR1273" t="s">
        <v>137</v>
      </c>
      <c r="BS1273" t="s">
        <v>137</v>
      </c>
      <c r="BT1273" t="s">
        <v>137</v>
      </c>
      <c r="BU1273" t="s">
        <v>137</v>
      </c>
      <c r="BV1273" t="s">
        <v>137</v>
      </c>
      <c r="BW1273" t="s">
        <v>137</v>
      </c>
      <c r="BX1273" t="s">
        <v>137</v>
      </c>
      <c r="BY1273" t="s">
        <v>137</v>
      </c>
      <c r="BZ1273" t="s">
        <v>137</v>
      </c>
      <c r="CA1273" t="s">
        <v>137</v>
      </c>
      <c r="CB1273" t="s">
        <v>137</v>
      </c>
      <c r="CC1273" t="s">
        <v>137</v>
      </c>
      <c r="CD1273" t="s">
        <v>137</v>
      </c>
      <c r="CE1273" t="s">
        <v>137</v>
      </c>
      <c r="CF1273" t="s">
        <v>137</v>
      </c>
      <c r="CG1273" t="s">
        <v>137</v>
      </c>
      <c r="CH1273" t="s">
        <v>137</v>
      </c>
    </row>
    <row r="1274" spans="1:86" x14ac:dyDescent="0.3">
      <c r="A1274" t="s">
        <v>5170</v>
      </c>
      <c r="B1274" t="s">
        <v>1203</v>
      </c>
      <c r="C1274" t="s">
        <v>137</v>
      </c>
      <c r="D1274" t="s">
        <v>137</v>
      </c>
      <c r="E1274" t="s">
        <v>137</v>
      </c>
      <c r="F1274" t="s">
        <v>137</v>
      </c>
      <c r="G1274" t="s">
        <v>137</v>
      </c>
      <c r="H1274" t="s">
        <v>137</v>
      </c>
      <c r="I1274" t="s">
        <v>137</v>
      </c>
      <c r="J1274" t="s">
        <v>137</v>
      </c>
      <c r="K1274" t="s">
        <v>137</v>
      </c>
      <c r="L1274" t="s">
        <v>137</v>
      </c>
      <c r="M1274" t="s">
        <v>137</v>
      </c>
      <c r="N1274" t="s">
        <v>137</v>
      </c>
      <c r="O1274" t="s">
        <v>137</v>
      </c>
      <c r="P1274" t="s">
        <v>137</v>
      </c>
      <c r="Q1274" t="s">
        <v>137</v>
      </c>
      <c r="R1274" t="s">
        <v>137</v>
      </c>
      <c r="S1274" t="s">
        <v>137</v>
      </c>
      <c r="T1274" t="s">
        <v>137</v>
      </c>
      <c r="U1274" t="s">
        <v>137</v>
      </c>
      <c r="V1274" t="s">
        <v>137</v>
      </c>
      <c r="W1274" t="s">
        <v>137</v>
      </c>
      <c r="X1274" t="s">
        <v>137</v>
      </c>
      <c r="Y1274" t="s">
        <v>137</v>
      </c>
      <c r="Z1274" t="s">
        <v>137</v>
      </c>
      <c r="AA1274" t="s">
        <v>137</v>
      </c>
      <c r="AB1274" t="s">
        <v>137</v>
      </c>
      <c r="AC1274" t="s">
        <v>137</v>
      </c>
      <c r="AD1274" t="s">
        <v>137</v>
      </c>
      <c r="AE1274" t="s">
        <v>137</v>
      </c>
      <c r="AF1274" t="s">
        <v>137</v>
      </c>
      <c r="AG1274" t="s">
        <v>137</v>
      </c>
      <c r="AH1274" t="s">
        <v>137</v>
      </c>
      <c r="AI1274" t="s">
        <v>137</v>
      </c>
      <c r="AJ1274" t="s">
        <v>137</v>
      </c>
      <c r="AK1274" t="s">
        <v>137</v>
      </c>
      <c r="AL1274" t="s">
        <v>137</v>
      </c>
      <c r="AM1274" t="s">
        <v>137</v>
      </c>
      <c r="AN1274" t="s">
        <v>137</v>
      </c>
      <c r="AO1274" t="s">
        <v>137</v>
      </c>
      <c r="AP1274" t="s">
        <v>137</v>
      </c>
      <c r="AQ1274" t="s">
        <v>137</v>
      </c>
      <c r="AR1274" t="s">
        <v>137</v>
      </c>
      <c r="AS1274" t="s">
        <v>137</v>
      </c>
      <c r="AT1274" t="s">
        <v>137</v>
      </c>
      <c r="AU1274" t="s">
        <v>137</v>
      </c>
      <c r="AV1274" t="s">
        <v>137</v>
      </c>
      <c r="AW1274" t="s">
        <v>137</v>
      </c>
      <c r="AX1274" t="s">
        <v>137</v>
      </c>
      <c r="AY1274" t="s">
        <v>137</v>
      </c>
      <c r="AZ1274" t="s">
        <v>137</v>
      </c>
      <c r="BA1274" t="s">
        <v>137</v>
      </c>
      <c r="BB1274" t="s">
        <v>137</v>
      </c>
      <c r="BC1274" t="s">
        <v>137</v>
      </c>
      <c r="BD1274" t="s">
        <v>137</v>
      </c>
      <c r="BE1274" t="s">
        <v>137</v>
      </c>
      <c r="BF1274" t="s">
        <v>137</v>
      </c>
      <c r="BG1274" t="s">
        <v>137</v>
      </c>
      <c r="BH1274" t="s">
        <v>137</v>
      </c>
      <c r="BI1274" t="s">
        <v>137</v>
      </c>
      <c r="BJ1274" t="s">
        <v>137</v>
      </c>
      <c r="BK1274" t="s">
        <v>137</v>
      </c>
      <c r="BL1274" t="s">
        <v>137</v>
      </c>
      <c r="BM1274" t="s">
        <v>137</v>
      </c>
      <c r="BN1274" t="s">
        <v>137</v>
      </c>
      <c r="BO1274" t="s">
        <v>137</v>
      </c>
      <c r="BP1274" t="s">
        <v>137</v>
      </c>
      <c r="BQ1274" t="s">
        <v>137</v>
      </c>
      <c r="BR1274" t="s">
        <v>137</v>
      </c>
      <c r="BS1274" t="s">
        <v>137</v>
      </c>
      <c r="BT1274" t="s">
        <v>137</v>
      </c>
      <c r="BU1274" t="s">
        <v>137</v>
      </c>
      <c r="BV1274" t="s">
        <v>137</v>
      </c>
      <c r="BW1274" t="s">
        <v>137</v>
      </c>
      <c r="BX1274" t="s">
        <v>137</v>
      </c>
      <c r="BY1274" t="s">
        <v>137</v>
      </c>
      <c r="BZ1274" t="s">
        <v>137</v>
      </c>
      <c r="CA1274" t="s">
        <v>137</v>
      </c>
      <c r="CB1274" t="s">
        <v>137</v>
      </c>
      <c r="CC1274" t="s">
        <v>137</v>
      </c>
      <c r="CD1274" t="s">
        <v>137</v>
      </c>
      <c r="CE1274" t="s">
        <v>138</v>
      </c>
      <c r="CF1274" t="s">
        <v>137</v>
      </c>
      <c r="CG1274" t="s">
        <v>137</v>
      </c>
      <c r="CH1274" t="s">
        <v>137</v>
      </c>
    </row>
    <row r="1275" spans="1:86" x14ac:dyDescent="0.3">
      <c r="A1275" t="s">
        <v>5171</v>
      </c>
      <c r="B1275" t="s">
        <v>1204</v>
      </c>
      <c r="C1275" t="s">
        <v>137</v>
      </c>
      <c r="D1275" t="s">
        <v>137</v>
      </c>
      <c r="E1275" t="s">
        <v>137</v>
      </c>
      <c r="F1275" t="s">
        <v>137</v>
      </c>
      <c r="G1275" t="s">
        <v>137</v>
      </c>
      <c r="H1275" t="s">
        <v>137</v>
      </c>
      <c r="I1275" t="s">
        <v>137</v>
      </c>
      <c r="J1275" t="s">
        <v>137</v>
      </c>
      <c r="K1275" t="s">
        <v>137</v>
      </c>
      <c r="L1275" t="s">
        <v>137</v>
      </c>
      <c r="M1275" t="s">
        <v>137</v>
      </c>
      <c r="N1275" t="s">
        <v>137</v>
      </c>
      <c r="O1275" t="s">
        <v>137</v>
      </c>
      <c r="P1275" t="s">
        <v>137</v>
      </c>
      <c r="Q1275" t="s">
        <v>137</v>
      </c>
      <c r="R1275" t="s">
        <v>137</v>
      </c>
      <c r="S1275" t="s">
        <v>137</v>
      </c>
      <c r="T1275" t="s">
        <v>137</v>
      </c>
      <c r="U1275" t="s">
        <v>137</v>
      </c>
      <c r="V1275" t="s">
        <v>137</v>
      </c>
      <c r="W1275" t="s">
        <v>137</v>
      </c>
      <c r="X1275" t="s">
        <v>137</v>
      </c>
      <c r="Y1275" t="s">
        <v>137</v>
      </c>
      <c r="Z1275" t="s">
        <v>137</v>
      </c>
      <c r="AA1275" t="s">
        <v>137</v>
      </c>
      <c r="AB1275" t="s">
        <v>137</v>
      </c>
      <c r="AC1275" t="s">
        <v>137</v>
      </c>
      <c r="AD1275" t="s">
        <v>137</v>
      </c>
      <c r="AE1275" t="s">
        <v>137</v>
      </c>
      <c r="AF1275" t="s">
        <v>137</v>
      </c>
      <c r="AG1275" t="s">
        <v>137</v>
      </c>
      <c r="AH1275" t="s">
        <v>137</v>
      </c>
      <c r="AI1275" t="s">
        <v>137</v>
      </c>
      <c r="AJ1275" t="s">
        <v>137</v>
      </c>
      <c r="AK1275" t="s">
        <v>137</v>
      </c>
      <c r="AL1275" t="s">
        <v>137</v>
      </c>
      <c r="AM1275" t="s">
        <v>137</v>
      </c>
      <c r="AN1275" t="s">
        <v>137</v>
      </c>
      <c r="AO1275" t="s">
        <v>137</v>
      </c>
      <c r="AP1275" t="s">
        <v>137</v>
      </c>
      <c r="AQ1275" t="s">
        <v>137</v>
      </c>
      <c r="AR1275" t="s">
        <v>137</v>
      </c>
      <c r="AS1275" t="s">
        <v>137</v>
      </c>
      <c r="AT1275" t="s">
        <v>137</v>
      </c>
      <c r="AU1275" t="s">
        <v>137</v>
      </c>
      <c r="AV1275" t="s">
        <v>137</v>
      </c>
      <c r="AW1275" t="s">
        <v>137</v>
      </c>
      <c r="AX1275" t="s">
        <v>137</v>
      </c>
      <c r="AY1275" t="s">
        <v>137</v>
      </c>
      <c r="AZ1275" t="s">
        <v>137</v>
      </c>
      <c r="BA1275" t="s">
        <v>137</v>
      </c>
      <c r="BB1275" t="s">
        <v>137</v>
      </c>
      <c r="BC1275" t="s">
        <v>137</v>
      </c>
      <c r="BD1275" t="s">
        <v>137</v>
      </c>
      <c r="BE1275" t="s">
        <v>137</v>
      </c>
      <c r="BF1275" t="s">
        <v>137</v>
      </c>
      <c r="BG1275" t="s">
        <v>137</v>
      </c>
      <c r="BH1275" t="s">
        <v>137</v>
      </c>
      <c r="BI1275" t="s">
        <v>137</v>
      </c>
      <c r="BJ1275" t="s">
        <v>137</v>
      </c>
      <c r="BK1275" t="s">
        <v>137</v>
      </c>
      <c r="BL1275" t="s">
        <v>137</v>
      </c>
      <c r="BM1275" t="s">
        <v>137</v>
      </c>
      <c r="BN1275" t="s">
        <v>137</v>
      </c>
      <c r="BO1275" t="s">
        <v>137</v>
      </c>
      <c r="BP1275" t="s">
        <v>137</v>
      </c>
      <c r="BQ1275" t="s">
        <v>137</v>
      </c>
      <c r="BR1275" t="s">
        <v>137</v>
      </c>
      <c r="BS1275" t="s">
        <v>137</v>
      </c>
      <c r="BT1275" t="s">
        <v>137</v>
      </c>
      <c r="BU1275" t="s">
        <v>137</v>
      </c>
      <c r="BV1275" t="s">
        <v>137</v>
      </c>
      <c r="BW1275" t="s">
        <v>137</v>
      </c>
      <c r="BX1275" t="s">
        <v>137</v>
      </c>
      <c r="BY1275" t="s">
        <v>137</v>
      </c>
      <c r="BZ1275" t="s">
        <v>137</v>
      </c>
      <c r="CA1275" t="s">
        <v>137</v>
      </c>
      <c r="CB1275" t="s">
        <v>137</v>
      </c>
      <c r="CC1275" t="s">
        <v>137</v>
      </c>
      <c r="CD1275" t="s">
        <v>137</v>
      </c>
      <c r="CE1275" t="s">
        <v>138</v>
      </c>
      <c r="CF1275" t="s">
        <v>137</v>
      </c>
      <c r="CG1275" t="s">
        <v>137</v>
      </c>
      <c r="CH1275" t="s">
        <v>137</v>
      </c>
    </row>
    <row r="1276" spans="1:86" x14ac:dyDescent="0.3">
      <c r="A1276" t="s">
        <v>5172</v>
      </c>
      <c r="B1276" t="s">
        <v>1205</v>
      </c>
      <c r="C1276" t="s">
        <v>137</v>
      </c>
      <c r="D1276" t="s">
        <v>137</v>
      </c>
      <c r="E1276" t="s">
        <v>137</v>
      </c>
      <c r="F1276" t="s">
        <v>137</v>
      </c>
      <c r="G1276" t="s">
        <v>137</v>
      </c>
      <c r="H1276" t="s">
        <v>137</v>
      </c>
      <c r="I1276" t="s">
        <v>137</v>
      </c>
      <c r="J1276" t="s">
        <v>137</v>
      </c>
      <c r="K1276" t="s">
        <v>137</v>
      </c>
      <c r="L1276" t="s">
        <v>137</v>
      </c>
      <c r="M1276" t="s">
        <v>137</v>
      </c>
      <c r="N1276" t="s">
        <v>137</v>
      </c>
      <c r="O1276" t="s">
        <v>137</v>
      </c>
      <c r="P1276" t="s">
        <v>137</v>
      </c>
      <c r="Q1276" t="s">
        <v>137</v>
      </c>
      <c r="R1276" t="s">
        <v>137</v>
      </c>
      <c r="S1276" t="s">
        <v>137</v>
      </c>
      <c r="T1276" t="s">
        <v>137</v>
      </c>
      <c r="U1276" t="s">
        <v>137</v>
      </c>
      <c r="V1276" t="s">
        <v>137</v>
      </c>
      <c r="W1276" t="s">
        <v>137</v>
      </c>
      <c r="X1276" t="s">
        <v>137</v>
      </c>
      <c r="Y1276" t="s">
        <v>137</v>
      </c>
      <c r="Z1276" t="s">
        <v>137</v>
      </c>
      <c r="AA1276" t="s">
        <v>137</v>
      </c>
      <c r="AB1276" t="s">
        <v>137</v>
      </c>
      <c r="AC1276" t="s">
        <v>137</v>
      </c>
      <c r="AD1276" t="s">
        <v>137</v>
      </c>
      <c r="AE1276" t="s">
        <v>137</v>
      </c>
      <c r="AF1276" t="s">
        <v>137</v>
      </c>
      <c r="AG1276" t="s">
        <v>137</v>
      </c>
      <c r="AH1276" t="s">
        <v>137</v>
      </c>
      <c r="AI1276" t="s">
        <v>137</v>
      </c>
      <c r="AJ1276" t="s">
        <v>137</v>
      </c>
      <c r="AK1276" t="s">
        <v>137</v>
      </c>
      <c r="AL1276" t="s">
        <v>137</v>
      </c>
      <c r="AM1276" t="s">
        <v>137</v>
      </c>
      <c r="AN1276" t="s">
        <v>137</v>
      </c>
      <c r="AO1276" t="s">
        <v>137</v>
      </c>
      <c r="AP1276" t="s">
        <v>137</v>
      </c>
      <c r="AQ1276" t="s">
        <v>137</v>
      </c>
      <c r="AR1276" t="s">
        <v>137</v>
      </c>
      <c r="AS1276" t="s">
        <v>137</v>
      </c>
      <c r="AT1276" t="s">
        <v>137</v>
      </c>
      <c r="AU1276" t="s">
        <v>137</v>
      </c>
      <c r="AV1276" t="s">
        <v>137</v>
      </c>
      <c r="AW1276" t="s">
        <v>137</v>
      </c>
      <c r="AX1276" t="s">
        <v>137</v>
      </c>
      <c r="AY1276" t="s">
        <v>137</v>
      </c>
      <c r="AZ1276" t="s">
        <v>137</v>
      </c>
      <c r="BA1276" t="s">
        <v>137</v>
      </c>
      <c r="BB1276" t="s">
        <v>137</v>
      </c>
      <c r="BC1276" t="s">
        <v>137</v>
      </c>
      <c r="BD1276" t="s">
        <v>137</v>
      </c>
      <c r="BE1276" t="s">
        <v>137</v>
      </c>
      <c r="BF1276" t="s">
        <v>137</v>
      </c>
      <c r="BG1276" t="s">
        <v>137</v>
      </c>
      <c r="BH1276" t="s">
        <v>137</v>
      </c>
      <c r="BI1276" t="s">
        <v>137</v>
      </c>
      <c r="BJ1276" t="s">
        <v>137</v>
      </c>
      <c r="BK1276" t="s">
        <v>137</v>
      </c>
      <c r="BL1276" t="s">
        <v>137</v>
      </c>
      <c r="BM1276" t="s">
        <v>137</v>
      </c>
      <c r="BN1276" t="s">
        <v>137</v>
      </c>
      <c r="BO1276" t="s">
        <v>137</v>
      </c>
      <c r="BP1276" t="s">
        <v>137</v>
      </c>
      <c r="BQ1276" t="s">
        <v>137</v>
      </c>
      <c r="BR1276" t="s">
        <v>137</v>
      </c>
      <c r="BS1276" t="s">
        <v>137</v>
      </c>
      <c r="BT1276" t="s">
        <v>137</v>
      </c>
      <c r="BU1276" t="s">
        <v>137</v>
      </c>
      <c r="BV1276" t="s">
        <v>137</v>
      </c>
      <c r="BW1276" t="s">
        <v>137</v>
      </c>
      <c r="BX1276" t="s">
        <v>137</v>
      </c>
      <c r="BY1276" t="s">
        <v>137</v>
      </c>
      <c r="BZ1276" t="s">
        <v>137</v>
      </c>
      <c r="CA1276" t="s">
        <v>137</v>
      </c>
      <c r="CB1276" t="s">
        <v>137</v>
      </c>
      <c r="CC1276" t="s">
        <v>137</v>
      </c>
      <c r="CD1276" t="s">
        <v>137</v>
      </c>
      <c r="CE1276" t="s">
        <v>137</v>
      </c>
      <c r="CF1276" t="s">
        <v>137</v>
      </c>
      <c r="CG1276" t="s">
        <v>137</v>
      </c>
      <c r="CH1276" t="s">
        <v>137</v>
      </c>
    </row>
    <row r="1277" spans="1:86" x14ac:dyDescent="0.3">
      <c r="A1277" t="s">
        <v>5173</v>
      </c>
      <c r="B1277" t="s">
        <v>1206</v>
      </c>
      <c r="C1277" t="s">
        <v>137</v>
      </c>
      <c r="D1277" t="s">
        <v>138</v>
      </c>
      <c r="E1277" t="s">
        <v>137</v>
      </c>
      <c r="F1277" t="s">
        <v>137</v>
      </c>
      <c r="G1277" t="s">
        <v>138</v>
      </c>
      <c r="H1277" t="s">
        <v>138</v>
      </c>
      <c r="I1277" t="s">
        <v>138</v>
      </c>
      <c r="J1277" t="s">
        <v>137</v>
      </c>
      <c r="K1277" t="s">
        <v>137</v>
      </c>
      <c r="L1277" t="s">
        <v>138</v>
      </c>
      <c r="M1277" t="s">
        <v>138</v>
      </c>
      <c r="N1277" t="s">
        <v>138</v>
      </c>
      <c r="O1277" t="s">
        <v>137</v>
      </c>
      <c r="P1277" t="s">
        <v>138</v>
      </c>
      <c r="Q1277" t="s">
        <v>137</v>
      </c>
      <c r="R1277" t="s">
        <v>138</v>
      </c>
      <c r="S1277" t="s">
        <v>138</v>
      </c>
      <c r="T1277" t="s">
        <v>138</v>
      </c>
      <c r="U1277" t="s">
        <v>138</v>
      </c>
      <c r="V1277" t="s">
        <v>138</v>
      </c>
      <c r="W1277" t="s">
        <v>138</v>
      </c>
      <c r="X1277" t="s">
        <v>138</v>
      </c>
      <c r="Y1277" t="s">
        <v>138</v>
      </c>
      <c r="Z1277" t="s">
        <v>138</v>
      </c>
      <c r="AA1277" t="s">
        <v>137</v>
      </c>
      <c r="AB1277" t="s">
        <v>138</v>
      </c>
      <c r="AC1277" t="s">
        <v>138</v>
      </c>
      <c r="AD1277" t="s">
        <v>137</v>
      </c>
      <c r="AE1277" t="s">
        <v>138</v>
      </c>
      <c r="AF1277" t="s">
        <v>138</v>
      </c>
      <c r="AG1277" t="s">
        <v>138</v>
      </c>
      <c r="AH1277" t="s">
        <v>137</v>
      </c>
      <c r="AI1277" t="s">
        <v>137</v>
      </c>
      <c r="AJ1277" t="s">
        <v>137</v>
      </c>
      <c r="AK1277" t="s">
        <v>137</v>
      </c>
      <c r="AL1277" t="s">
        <v>137</v>
      </c>
      <c r="AM1277" t="s">
        <v>137</v>
      </c>
      <c r="AN1277" t="s">
        <v>137</v>
      </c>
      <c r="AO1277" t="s">
        <v>137</v>
      </c>
      <c r="AP1277" t="s">
        <v>138</v>
      </c>
      <c r="AQ1277" t="s">
        <v>137</v>
      </c>
      <c r="AR1277" t="s">
        <v>137</v>
      </c>
      <c r="AS1277" t="s">
        <v>137</v>
      </c>
      <c r="AT1277" t="s">
        <v>137</v>
      </c>
      <c r="AU1277" t="s">
        <v>138</v>
      </c>
      <c r="AV1277" t="s">
        <v>138</v>
      </c>
      <c r="AW1277" t="s">
        <v>138</v>
      </c>
      <c r="AX1277" t="s">
        <v>137</v>
      </c>
      <c r="AY1277" t="s">
        <v>138</v>
      </c>
      <c r="AZ1277" t="s">
        <v>138</v>
      </c>
      <c r="BA1277" t="s">
        <v>138</v>
      </c>
      <c r="BB1277" t="s">
        <v>138</v>
      </c>
      <c r="BC1277" t="s">
        <v>138</v>
      </c>
      <c r="BD1277" t="s">
        <v>138</v>
      </c>
      <c r="BE1277" t="s">
        <v>138</v>
      </c>
      <c r="BF1277" t="s">
        <v>138</v>
      </c>
      <c r="BG1277" t="s">
        <v>138</v>
      </c>
      <c r="BH1277" t="s">
        <v>138</v>
      </c>
      <c r="BI1277" t="s">
        <v>137</v>
      </c>
      <c r="BJ1277" t="s">
        <v>138</v>
      </c>
      <c r="BK1277" t="s">
        <v>138</v>
      </c>
      <c r="BL1277" t="s">
        <v>137</v>
      </c>
      <c r="BM1277" t="s">
        <v>138</v>
      </c>
      <c r="BN1277" t="s">
        <v>138</v>
      </c>
      <c r="BO1277" t="s">
        <v>138</v>
      </c>
      <c r="BP1277" t="s">
        <v>138</v>
      </c>
      <c r="BQ1277" t="s">
        <v>137</v>
      </c>
      <c r="BR1277" t="s">
        <v>137</v>
      </c>
      <c r="BS1277" t="s">
        <v>137</v>
      </c>
      <c r="BT1277" t="s">
        <v>138</v>
      </c>
      <c r="BU1277" t="s">
        <v>137</v>
      </c>
      <c r="BV1277" t="s">
        <v>137</v>
      </c>
      <c r="BW1277" t="s">
        <v>137</v>
      </c>
      <c r="BX1277" t="s">
        <v>137</v>
      </c>
      <c r="BY1277" t="s">
        <v>137</v>
      </c>
      <c r="BZ1277" t="s">
        <v>137</v>
      </c>
      <c r="CA1277" t="s">
        <v>138</v>
      </c>
      <c r="CB1277" t="s">
        <v>137</v>
      </c>
      <c r="CC1277" t="s">
        <v>138</v>
      </c>
      <c r="CD1277" t="s">
        <v>137</v>
      </c>
      <c r="CE1277" t="s">
        <v>138</v>
      </c>
      <c r="CF1277" t="s">
        <v>137</v>
      </c>
      <c r="CG1277" t="s">
        <v>137</v>
      </c>
      <c r="CH1277" t="s">
        <v>137</v>
      </c>
    </row>
    <row r="1278" spans="1:86" x14ac:dyDescent="0.3">
      <c r="A1278" t="s">
        <v>5174</v>
      </c>
      <c r="B1278" t="s">
        <v>1207</v>
      </c>
      <c r="C1278">
        <v>0.13300000000000001</v>
      </c>
      <c r="D1278" t="s">
        <v>138</v>
      </c>
      <c r="E1278">
        <v>0.31</v>
      </c>
      <c r="F1278" t="s">
        <v>138</v>
      </c>
      <c r="G1278" t="s">
        <v>138</v>
      </c>
      <c r="H1278" t="s">
        <v>138</v>
      </c>
      <c r="I1278" t="s">
        <v>137</v>
      </c>
      <c r="J1278" t="s">
        <v>138</v>
      </c>
      <c r="K1278" t="s">
        <v>138</v>
      </c>
      <c r="L1278" t="s">
        <v>138</v>
      </c>
      <c r="M1278" t="s">
        <v>138</v>
      </c>
      <c r="N1278" t="s">
        <v>138</v>
      </c>
      <c r="O1278" t="s">
        <v>138</v>
      </c>
      <c r="P1278" t="s">
        <v>138</v>
      </c>
      <c r="Q1278" t="s">
        <v>138</v>
      </c>
      <c r="R1278" t="s">
        <v>138</v>
      </c>
      <c r="S1278" t="s">
        <v>138</v>
      </c>
      <c r="T1278" t="s">
        <v>138</v>
      </c>
      <c r="U1278" t="s">
        <v>138</v>
      </c>
      <c r="V1278" t="s">
        <v>138</v>
      </c>
      <c r="W1278" t="s">
        <v>138</v>
      </c>
      <c r="X1278" t="s">
        <v>138</v>
      </c>
      <c r="Y1278" t="s">
        <v>138</v>
      </c>
      <c r="Z1278" t="s">
        <v>138</v>
      </c>
      <c r="AA1278" t="s">
        <v>138</v>
      </c>
      <c r="AB1278" t="s">
        <v>138</v>
      </c>
      <c r="AC1278" t="s">
        <v>138</v>
      </c>
      <c r="AD1278" t="s">
        <v>138</v>
      </c>
      <c r="AE1278" t="s">
        <v>138</v>
      </c>
      <c r="AF1278" t="s">
        <v>138</v>
      </c>
      <c r="AG1278" t="s">
        <v>138</v>
      </c>
      <c r="AH1278" t="s">
        <v>138</v>
      </c>
      <c r="AI1278" t="s">
        <v>138</v>
      </c>
      <c r="AJ1278" t="s">
        <v>138</v>
      </c>
      <c r="AK1278" t="s">
        <v>138</v>
      </c>
      <c r="AL1278" t="s">
        <v>138</v>
      </c>
      <c r="AM1278" t="s">
        <v>138</v>
      </c>
      <c r="AN1278" t="s">
        <v>138</v>
      </c>
      <c r="AO1278" t="s">
        <v>138</v>
      </c>
      <c r="AP1278" t="s">
        <v>138</v>
      </c>
      <c r="AQ1278" t="s">
        <v>138</v>
      </c>
      <c r="AR1278" t="s">
        <v>138</v>
      </c>
      <c r="AS1278" t="s">
        <v>138</v>
      </c>
      <c r="AT1278">
        <v>0.372</v>
      </c>
      <c r="AU1278" t="s">
        <v>138</v>
      </c>
      <c r="AV1278" t="s">
        <v>138</v>
      </c>
      <c r="AW1278" t="s">
        <v>138</v>
      </c>
      <c r="AX1278" t="s">
        <v>138</v>
      </c>
      <c r="AY1278" t="s">
        <v>138</v>
      </c>
      <c r="AZ1278" t="s">
        <v>138</v>
      </c>
      <c r="BA1278" t="s">
        <v>138</v>
      </c>
      <c r="BB1278" t="s">
        <v>138</v>
      </c>
      <c r="BC1278" t="s">
        <v>138</v>
      </c>
      <c r="BD1278" t="s">
        <v>138</v>
      </c>
      <c r="BE1278" t="s">
        <v>138</v>
      </c>
      <c r="BF1278" t="s">
        <v>138</v>
      </c>
      <c r="BG1278" t="s">
        <v>138</v>
      </c>
      <c r="BH1278" t="s">
        <v>138</v>
      </c>
      <c r="BI1278" t="s">
        <v>138</v>
      </c>
      <c r="BJ1278" t="s">
        <v>138</v>
      </c>
      <c r="BK1278" t="s">
        <v>138</v>
      </c>
      <c r="BL1278" t="s">
        <v>138</v>
      </c>
      <c r="BM1278" t="s">
        <v>138</v>
      </c>
      <c r="BN1278" t="s">
        <v>138</v>
      </c>
      <c r="BO1278" t="s">
        <v>138</v>
      </c>
      <c r="BP1278" t="s">
        <v>138</v>
      </c>
      <c r="BQ1278" t="s">
        <v>138</v>
      </c>
      <c r="BR1278">
        <v>0.496</v>
      </c>
      <c r="BS1278" t="s">
        <v>138</v>
      </c>
      <c r="BT1278" t="s">
        <v>138</v>
      </c>
      <c r="BU1278">
        <v>0.34300000000000003</v>
      </c>
      <c r="BV1278">
        <v>0.48799999999999999</v>
      </c>
      <c r="BW1278">
        <v>0.41099999999999998</v>
      </c>
      <c r="BX1278" t="s">
        <v>138</v>
      </c>
      <c r="BY1278" t="s">
        <v>138</v>
      </c>
      <c r="BZ1278">
        <v>0.58499999999999996</v>
      </c>
      <c r="CA1278" t="s">
        <v>138</v>
      </c>
      <c r="CB1278" t="s">
        <v>138</v>
      </c>
      <c r="CC1278" t="s">
        <v>138</v>
      </c>
      <c r="CD1278" t="s">
        <v>138</v>
      </c>
      <c r="CE1278" t="s">
        <v>138</v>
      </c>
      <c r="CF1278" t="s">
        <v>138</v>
      </c>
      <c r="CG1278" t="s">
        <v>138</v>
      </c>
      <c r="CH1278" t="s">
        <v>138</v>
      </c>
    </row>
    <row r="1279" spans="1:86" x14ac:dyDescent="0.3">
      <c r="A1279" t="s">
        <v>5175</v>
      </c>
      <c r="B1279" t="s">
        <v>1208</v>
      </c>
      <c r="C1279">
        <v>-0.13300000000000001</v>
      </c>
      <c r="D1279">
        <v>-6.0999999999999999E-2</v>
      </c>
      <c r="E1279">
        <v>-0.31</v>
      </c>
      <c r="F1279" t="s">
        <v>138</v>
      </c>
      <c r="G1279">
        <v>-0.124</v>
      </c>
      <c r="H1279" t="s">
        <v>138</v>
      </c>
      <c r="I1279" t="s">
        <v>138</v>
      </c>
      <c r="J1279" t="s">
        <v>138</v>
      </c>
      <c r="K1279" t="s">
        <v>138</v>
      </c>
      <c r="L1279" t="s">
        <v>138</v>
      </c>
      <c r="M1279" t="s">
        <v>138</v>
      </c>
      <c r="N1279" t="s">
        <v>138</v>
      </c>
      <c r="O1279" t="s">
        <v>138</v>
      </c>
      <c r="P1279" t="s">
        <v>138</v>
      </c>
      <c r="Q1279" t="s">
        <v>138</v>
      </c>
      <c r="R1279" t="s">
        <v>138</v>
      </c>
      <c r="S1279" t="s">
        <v>138</v>
      </c>
      <c r="T1279" t="s">
        <v>138</v>
      </c>
      <c r="U1279">
        <v>-0.28599999999999998</v>
      </c>
      <c r="V1279" t="s">
        <v>138</v>
      </c>
      <c r="W1279" t="s">
        <v>138</v>
      </c>
      <c r="X1279" t="s">
        <v>138</v>
      </c>
      <c r="Y1279" t="s">
        <v>137</v>
      </c>
      <c r="Z1279">
        <v>-1E-3</v>
      </c>
      <c r="AA1279" t="s">
        <v>138</v>
      </c>
      <c r="AB1279" t="s">
        <v>137</v>
      </c>
      <c r="AC1279">
        <v>-3.0000000000000001E-3</v>
      </c>
      <c r="AD1279" t="s">
        <v>138</v>
      </c>
      <c r="AE1279" t="s">
        <v>138</v>
      </c>
      <c r="AF1279" t="s">
        <v>138</v>
      </c>
      <c r="AG1279" t="s">
        <v>138</v>
      </c>
      <c r="AH1279" t="s">
        <v>138</v>
      </c>
      <c r="AI1279" t="s">
        <v>138</v>
      </c>
      <c r="AJ1279" t="s">
        <v>138</v>
      </c>
      <c r="AK1279" t="s">
        <v>138</v>
      </c>
      <c r="AL1279" t="s">
        <v>138</v>
      </c>
      <c r="AM1279" t="s">
        <v>138</v>
      </c>
      <c r="AN1279" t="s">
        <v>138</v>
      </c>
      <c r="AO1279" t="s">
        <v>138</v>
      </c>
      <c r="AP1279">
        <v>-0.25600000000000001</v>
      </c>
      <c r="AQ1279" t="s">
        <v>138</v>
      </c>
      <c r="AR1279" t="s">
        <v>138</v>
      </c>
      <c r="AS1279" t="s">
        <v>138</v>
      </c>
      <c r="AT1279">
        <v>-0.372</v>
      </c>
      <c r="AU1279" t="s">
        <v>138</v>
      </c>
      <c r="AV1279" t="s">
        <v>138</v>
      </c>
      <c r="AW1279">
        <v>-0.23</v>
      </c>
      <c r="AX1279" t="s">
        <v>138</v>
      </c>
      <c r="AY1279">
        <v>-0.23899999999999999</v>
      </c>
      <c r="AZ1279" t="s">
        <v>138</v>
      </c>
      <c r="BA1279">
        <v>-0.20799999999999999</v>
      </c>
      <c r="BB1279" t="s">
        <v>138</v>
      </c>
      <c r="BC1279" t="s">
        <v>138</v>
      </c>
      <c r="BD1279">
        <v>0.14899999999999999</v>
      </c>
      <c r="BE1279" t="s">
        <v>138</v>
      </c>
      <c r="BF1279" t="s">
        <v>138</v>
      </c>
      <c r="BG1279">
        <v>-0.18</v>
      </c>
      <c r="BH1279">
        <v>-0.152</v>
      </c>
      <c r="BI1279" t="s">
        <v>138</v>
      </c>
      <c r="BJ1279">
        <v>-0.219</v>
      </c>
      <c r="BK1279">
        <v>-0.318</v>
      </c>
      <c r="BL1279" t="s">
        <v>138</v>
      </c>
      <c r="BM1279" t="s">
        <v>138</v>
      </c>
      <c r="BN1279" t="s">
        <v>138</v>
      </c>
      <c r="BO1279" t="s">
        <v>138</v>
      </c>
      <c r="BP1279" t="s">
        <v>138</v>
      </c>
      <c r="BQ1279" t="s">
        <v>138</v>
      </c>
      <c r="BR1279">
        <v>-0.496</v>
      </c>
      <c r="BS1279" t="s">
        <v>138</v>
      </c>
      <c r="BT1279" t="s">
        <v>138</v>
      </c>
      <c r="BU1279">
        <v>-0.34300000000000003</v>
      </c>
      <c r="BV1279">
        <v>-0.48799999999999999</v>
      </c>
      <c r="BW1279">
        <v>-0.41099999999999998</v>
      </c>
      <c r="BX1279" t="s">
        <v>138</v>
      </c>
      <c r="BY1279" t="s">
        <v>138</v>
      </c>
      <c r="BZ1279">
        <v>-0.58499999999999996</v>
      </c>
      <c r="CA1279">
        <v>-0.188</v>
      </c>
      <c r="CB1279" t="s">
        <v>138</v>
      </c>
      <c r="CC1279">
        <v>0.19800000000000001</v>
      </c>
      <c r="CD1279" t="s">
        <v>138</v>
      </c>
      <c r="CE1279" t="s">
        <v>138</v>
      </c>
      <c r="CF1279" t="s">
        <v>138</v>
      </c>
      <c r="CG1279" t="s">
        <v>138</v>
      </c>
      <c r="CH1279" t="s">
        <v>138</v>
      </c>
    </row>
    <row r="1280" spans="1:86" x14ac:dyDescent="0.3">
      <c r="A1280" t="s">
        <v>5176</v>
      </c>
      <c r="B1280" t="s">
        <v>1209</v>
      </c>
      <c r="C1280">
        <v>1069.0630000000001</v>
      </c>
      <c r="D1280">
        <v>1086.172</v>
      </c>
      <c r="E1280">
        <v>1148.893</v>
      </c>
      <c r="F1280">
        <v>1038.4549999999999</v>
      </c>
      <c r="G1280">
        <v>1082.5540000000001</v>
      </c>
      <c r="H1280">
        <v>979.87199999999996</v>
      </c>
      <c r="I1280">
        <v>940.11699999999996</v>
      </c>
      <c r="J1280">
        <v>933.51099999999997</v>
      </c>
      <c r="K1280">
        <v>907.15800000000002</v>
      </c>
      <c r="L1280">
        <v>1082.414</v>
      </c>
      <c r="M1280">
        <v>878.49900000000002</v>
      </c>
      <c r="N1280">
        <v>1248.9090000000001</v>
      </c>
      <c r="O1280">
        <v>862.37300000000005</v>
      </c>
      <c r="P1280">
        <v>852.76700000000005</v>
      </c>
      <c r="Q1280">
        <v>915.92499999999995</v>
      </c>
      <c r="R1280">
        <v>829.76099999999997</v>
      </c>
      <c r="S1280">
        <v>900.93100000000004</v>
      </c>
      <c r="T1280">
        <v>1026.3820000000001</v>
      </c>
      <c r="U1280">
        <v>1016.951</v>
      </c>
      <c r="V1280">
        <v>1046.827</v>
      </c>
      <c r="W1280">
        <v>1189.4290000000001</v>
      </c>
      <c r="X1280">
        <v>1744.192</v>
      </c>
      <c r="Y1280">
        <v>1210.9839999999999</v>
      </c>
      <c r="Z1280">
        <v>1176.57</v>
      </c>
      <c r="AA1280">
        <v>1016.024</v>
      </c>
      <c r="AB1280">
        <v>1460.5360000000001</v>
      </c>
      <c r="AC1280">
        <v>1149.9670000000001</v>
      </c>
      <c r="AD1280">
        <v>1043.0830000000001</v>
      </c>
      <c r="AE1280">
        <v>1128.1310000000001</v>
      </c>
      <c r="AF1280">
        <v>1373.317</v>
      </c>
      <c r="AG1280">
        <v>1380.7460000000001</v>
      </c>
      <c r="AH1280">
        <v>1437.6559999999999</v>
      </c>
      <c r="AI1280">
        <v>1637.0039999999999</v>
      </c>
      <c r="AJ1280">
        <v>2483.1030000000001</v>
      </c>
      <c r="AK1280">
        <v>1932.652</v>
      </c>
      <c r="AL1280">
        <v>1789.943</v>
      </c>
      <c r="AM1280">
        <v>1724.9639999999999</v>
      </c>
      <c r="AN1280">
        <v>1811.788</v>
      </c>
      <c r="AO1280">
        <v>2051.645</v>
      </c>
      <c r="AP1280">
        <v>2088.3649999999998</v>
      </c>
      <c r="AQ1280">
        <v>2340.8319999999999</v>
      </c>
      <c r="AR1280">
        <v>2362.16</v>
      </c>
      <c r="AS1280">
        <v>2319.0929999999998</v>
      </c>
      <c r="AT1280">
        <v>2455.8560000000002</v>
      </c>
      <c r="AU1280">
        <v>2800.8719999999998</v>
      </c>
      <c r="AV1280">
        <v>3470.7890000000002</v>
      </c>
      <c r="AW1280">
        <v>3063.6950000000002</v>
      </c>
      <c r="AX1280">
        <v>2813.797</v>
      </c>
      <c r="AY1280">
        <v>2737.942</v>
      </c>
      <c r="AZ1280">
        <v>2754.096</v>
      </c>
      <c r="BA1280">
        <v>2893.7939999999999</v>
      </c>
      <c r="BB1280">
        <v>2845.5630000000001</v>
      </c>
      <c r="BC1280">
        <v>3021.047</v>
      </c>
      <c r="BD1280">
        <v>3069.66</v>
      </c>
      <c r="BE1280">
        <v>2898.252</v>
      </c>
      <c r="BF1280">
        <v>2914.7049999999999</v>
      </c>
      <c r="BG1280">
        <v>3167.6709999999998</v>
      </c>
      <c r="BH1280">
        <v>3995.8009999999999</v>
      </c>
      <c r="BI1280">
        <v>3009.529</v>
      </c>
      <c r="BJ1280">
        <v>2970.078</v>
      </c>
      <c r="BK1280">
        <v>2753.7240000000002</v>
      </c>
      <c r="BL1280">
        <v>2650.1410000000001</v>
      </c>
      <c r="BM1280">
        <v>2784.61</v>
      </c>
      <c r="BN1280">
        <v>2549.87</v>
      </c>
      <c r="BO1280">
        <v>2680.5479999999998</v>
      </c>
      <c r="BP1280">
        <v>2788.7820000000002</v>
      </c>
      <c r="BQ1280">
        <v>2605.1320000000001</v>
      </c>
      <c r="BR1280">
        <v>2628.6669999999999</v>
      </c>
      <c r="BS1280">
        <v>2905.7069999999999</v>
      </c>
      <c r="BT1280">
        <v>3804.2260000000001</v>
      </c>
      <c r="BU1280">
        <v>2808.5709999999999</v>
      </c>
      <c r="BV1280">
        <v>2753.029</v>
      </c>
      <c r="BW1280">
        <v>2561.7310000000002</v>
      </c>
      <c r="BX1280">
        <v>2700.991</v>
      </c>
      <c r="BY1280">
        <v>2846.3589999999999</v>
      </c>
      <c r="BZ1280">
        <v>2756.3560000000002</v>
      </c>
      <c r="CA1280">
        <v>2932.1869999999999</v>
      </c>
      <c r="CB1280">
        <v>2954.92</v>
      </c>
      <c r="CC1280">
        <v>2815.8739999999998</v>
      </c>
      <c r="CD1280">
        <v>3019.8409999999999</v>
      </c>
      <c r="CE1280">
        <v>3251.3939999999998</v>
      </c>
      <c r="CF1280">
        <v>4249.7839999999997</v>
      </c>
      <c r="CG1280">
        <v>3413.6770000000001</v>
      </c>
      <c r="CH1280">
        <v>3270.2139999999999</v>
      </c>
    </row>
    <row r="1281" spans="1:86" x14ac:dyDescent="0.3">
      <c r="A1281" t="s">
        <v>5177</v>
      </c>
      <c r="B1281" t="s">
        <v>1210</v>
      </c>
      <c r="C1281">
        <v>453.02</v>
      </c>
      <c r="D1281">
        <v>451.86599999999999</v>
      </c>
      <c r="E1281">
        <v>425.60500000000002</v>
      </c>
      <c r="F1281">
        <v>410.95499999999998</v>
      </c>
      <c r="G1281">
        <v>398.88200000000001</v>
      </c>
      <c r="H1281">
        <v>385.39</v>
      </c>
      <c r="I1281">
        <v>647.15300000000002</v>
      </c>
      <c r="J1281">
        <v>358.31</v>
      </c>
      <c r="K1281">
        <v>351.64699999999999</v>
      </c>
      <c r="L1281">
        <v>1027.578</v>
      </c>
      <c r="M1281">
        <v>806.74</v>
      </c>
      <c r="N1281">
        <v>472.32100000000003</v>
      </c>
      <c r="O1281">
        <v>359.01600000000002</v>
      </c>
      <c r="P1281">
        <v>565.39200000000005</v>
      </c>
      <c r="Q1281">
        <v>453.54500000000002</v>
      </c>
      <c r="R1281">
        <v>390.39400000000001</v>
      </c>
      <c r="S1281">
        <v>411.15499999999997</v>
      </c>
      <c r="T1281">
        <v>561.85699999999997</v>
      </c>
      <c r="U1281">
        <v>817.06600000000003</v>
      </c>
      <c r="V1281">
        <v>642.31600000000003</v>
      </c>
      <c r="W1281">
        <v>920.48299999999995</v>
      </c>
      <c r="X1281">
        <v>1477.13</v>
      </c>
      <c r="Y1281">
        <v>843.46400000000006</v>
      </c>
      <c r="Z1281">
        <v>834.51</v>
      </c>
      <c r="AA1281">
        <v>788.91899999999998</v>
      </c>
      <c r="AB1281">
        <v>817.76</v>
      </c>
      <c r="AC1281">
        <v>848.46100000000001</v>
      </c>
      <c r="AD1281">
        <v>867.68600000000004</v>
      </c>
      <c r="AE1281">
        <v>915.55600000000004</v>
      </c>
      <c r="AF1281">
        <v>721.9</v>
      </c>
      <c r="AG1281">
        <v>932.24800000000005</v>
      </c>
      <c r="AH1281">
        <v>851.7</v>
      </c>
      <c r="AI1281">
        <v>1192.6559999999999</v>
      </c>
      <c r="AJ1281">
        <v>2114.0369999999998</v>
      </c>
      <c r="AK1281">
        <v>1266.252</v>
      </c>
      <c r="AL1281">
        <v>1220.3340000000001</v>
      </c>
      <c r="AM1281">
        <v>1295.759</v>
      </c>
      <c r="AN1281">
        <v>1414.742</v>
      </c>
      <c r="AO1281">
        <v>1548.934</v>
      </c>
      <c r="AP1281">
        <v>1687.7439999999999</v>
      </c>
      <c r="AQ1281">
        <v>1757.0029999999999</v>
      </c>
      <c r="AR1281">
        <v>2185.5970000000002</v>
      </c>
      <c r="AS1281">
        <v>2409.759</v>
      </c>
      <c r="AT1281">
        <v>2238.33</v>
      </c>
      <c r="AU1281">
        <v>2530.23</v>
      </c>
      <c r="AV1281">
        <v>4136.8469999999998</v>
      </c>
      <c r="AW1281">
        <v>2549.15</v>
      </c>
      <c r="AX1281">
        <v>2467.6729999999998</v>
      </c>
      <c r="AY1281">
        <v>2480.5329999999999</v>
      </c>
      <c r="AZ1281">
        <v>2505.36</v>
      </c>
      <c r="BA1281">
        <v>2532.7600000000002</v>
      </c>
      <c r="BB1281">
        <v>2530.7829999999999</v>
      </c>
      <c r="BC1281">
        <v>2513.0630000000001</v>
      </c>
      <c r="BD1281">
        <v>2512.989</v>
      </c>
      <c r="BE1281">
        <v>2776.404</v>
      </c>
      <c r="BF1281">
        <v>2459.4209999999998</v>
      </c>
      <c r="BG1281">
        <v>2952.8470000000002</v>
      </c>
      <c r="BH1281">
        <v>3800.846</v>
      </c>
      <c r="BI1281">
        <v>2630.71</v>
      </c>
      <c r="BJ1281">
        <v>2328.2489999999998</v>
      </c>
      <c r="BK1281">
        <v>2247.5329999999999</v>
      </c>
      <c r="BL1281">
        <v>2209.6770000000001</v>
      </c>
      <c r="BM1281">
        <v>2176.518</v>
      </c>
      <c r="BN1281">
        <v>2128.529</v>
      </c>
      <c r="BO1281">
        <v>2103.33</v>
      </c>
      <c r="BP1281">
        <v>2197.33</v>
      </c>
      <c r="BQ1281">
        <v>2547.4670000000001</v>
      </c>
      <c r="BR1281">
        <v>2196.7869999999998</v>
      </c>
      <c r="BS1281">
        <v>2315.9870000000001</v>
      </c>
      <c r="BT1281">
        <v>3887.9259999999999</v>
      </c>
      <c r="BU1281">
        <v>2235.5500000000002</v>
      </c>
      <c r="BV1281">
        <v>2072.7809999999999</v>
      </c>
      <c r="BW1281">
        <v>2049.183</v>
      </c>
      <c r="BX1281">
        <v>2079.2420000000002</v>
      </c>
      <c r="BY1281">
        <v>2041.298</v>
      </c>
      <c r="BZ1281">
        <v>2053.739</v>
      </c>
      <c r="CA1281">
        <v>2030.0139999999999</v>
      </c>
      <c r="CB1281">
        <v>2206.4699999999998</v>
      </c>
      <c r="CC1281">
        <v>2427.9650000000001</v>
      </c>
      <c r="CD1281">
        <v>2279.5920000000001</v>
      </c>
      <c r="CE1281">
        <v>2585.5369999999998</v>
      </c>
      <c r="CF1281">
        <v>3094.1010000000001</v>
      </c>
      <c r="CG1281">
        <v>2480.4470000000001</v>
      </c>
      <c r="CH1281">
        <v>2331.4259999999999</v>
      </c>
    </row>
    <row r="1282" spans="1:86" x14ac:dyDescent="0.3">
      <c r="A1282" t="s">
        <v>5178</v>
      </c>
      <c r="B1282" t="s">
        <v>1211</v>
      </c>
      <c r="C1282">
        <v>616.04200000000003</v>
      </c>
      <c r="D1282">
        <v>634.30600000000004</v>
      </c>
      <c r="E1282">
        <v>723.28800000000001</v>
      </c>
      <c r="F1282">
        <v>627.5</v>
      </c>
      <c r="G1282">
        <v>683.67200000000003</v>
      </c>
      <c r="H1282">
        <v>594.48199999999997</v>
      </c>
      <c r="I1282">
        <v>292.96499999999997</v>
      </c>
      <c r="J1282">
        <v>575.20100000000002</v>
      </c>
      <c r="K1282">
        <v>555.51099999999997</v>
      </c>
      <c r="L1282">
        <v>54.835999999999999</v>
      </c>
      <c r="M1282">
        <v>71.759</v>
      </c>
      <c r="N1282">
        <v>776.58799999999997</v>
      </c>
      <c r="O1282">
        <v>503.35700000000003</v>
      </c>
      <c r="P1282">
        <v>287.375</v>
      </c>
      <c r="Q1282">
        <v>462.38</v>
      </c>
      <c r="R1282">
        <v>439.36700000000002</v>
      </c>
      <c r="S1282">
        <v>489.77600000000001</v>
      </c>
      <c r="T1282">
        <v>464.52499999999998</v>
      </c>
      <c r="U1282">
        <v>199.88499999999999</v>
      </c>
      <c r="V1282">
        <v>404.51</v>
      </c>
      <c r="W1282">
        <v>268.94600000000003</v>
      </c>
      <c r="X1282">
        <v>267.06200000000001</v>
      </c>
      <c r="Y1282">
        <v>367.52</v>
      </c>
      <c r="Z1282">
        <v>342.06</v>
      </c>
      <c r="AA1282">
        <v>227.10499999999999</v>
      </c>
      <c r="AB1282">
        <v>642.77499999999998</v>
      </c>
      <c r="AC1282">
        <v>301.50599999999997</v>
      </c>
      <c r="AD1282">
        <v>175.39599999999999</v>
      </c>
      <c r="AE1282">
        <v>212.57499999999999</v>
      </c>
      <c r="AF1282">
        <v>651.41700000000003</v>
      </c>
      <c r="AG1282">
        <v>448.49700000000001</v>
      </c>
      <c r="AH1282">
        <v>585.95600000000002</v>
      </c>
      <c r="AI1282">
        <v>444.34800000000001</v>
      </c>
      <c r="AJ1282">
        <v>369.06700000000001</v>
      </c>
      <c r="AK1282">
        <v>666.4</v>
      </c>
      <c r="AL1282">
        <v>569.60900000000004</v>
      </c>
      <c r="AM1282">
        <v>429.20499999999998</v>
      </c>
      <c r="AN1282">
        <v>397.04599999999999</v>
      </c>
      <c r="AO1282">
        <v>502.71100000000001</v>
      </c>
      <c r="AP1282">
        <v>400.62</v>
      </c>
      <c r="AQ1282">
        <v>583.82899999999995</v>
      </c>
      <c r="AR1282">
        <v>176.56200000000001</v>
      </c>
      <c r="AS1282">
        <v>-90.665000000000006</v>
      </c>
      <c r="AT1282">
        <v>217.52600000000001</v>
      </c>
      <c r="AU1282">
        <v>270.642</v>
      </c>
      <c r="AV1282">
        <v>-666.05799999999999</v>
      </c>
      <c r="AW1282">
        <v>514.54499999999996</v>
      </c>
      <c r="AX1282">
        <v>346.12400000000002</v>
      </c>
      <c r="AY1282">
        <v>257.40899999999999</v>
      </c>
      <c r="AZ1282">
        <v>248.73599999999999</v>
      </c>
      <c r="BA1282">
        <v>361.03399999999999</v>
      </c>
      <c r="BB1282">
        <v>314.77999999999997</v>
      </c>
      <c r="BC1282">
        <v>507.98500000000001</v>
      </c>
      <c r="BD1282">
        <v>556.67100000000005</v>
      </c>
      <c r="BE1282">
        <v>121.848</v>
      </c>
      <c r="BF1282">
        <v>455.28399999999999</v>
      </c>
      <c r="BG1282">
        <v>214.82400000000001</v>
      </c>
      <c r="BH1282">
        <v>194.95400000000001</v>
      </c>
      <c r="BI1282">
        <v>378.81799999999998</v>
      </c>
      <c r="BJ1282">
        <v>641.82899999999995</v>
      </c>
      <c r="BK1282">
        <v>506.19099999999997</v>
      </c>
      <c r="BL1282">
        <v>440.464</v>
      </c>
      <c r="BM1282">
        <v>608.09299999999996</v>
      </c>
      <c r="BN1282">
        <v>421.34</v>
      </c>
      <c r="BO1282">
        <v>577.21799999999996</v>
      </c>
      <c r="BP1282">
        <v>591.452</v>
      </c>
      <c r="BQ1282">
        <v>57.664999999999999</v>
      </c>
      <c r="BR1282">
        <v>431.87900000000002</v>
      </c>
      <c r="BS1282">
        <v>589.72</v>
      </c>
      <c r="BT1282">
        <v>-83.7</v>
      </c>
      <c r="BU1282">
        <v>573.02099999999996</v>
      </c>
      <c r="BV1282">
        <v>680.24800000000005</v>
      </c>
      <c r="BW1282">
        <v>512.54899999999998</v>
      </c>
      <c r="BX1282">
        <v>621.74900000000002</v>
      </c>
      <c r="BY1282">
        <v>805.06100000000004</v>
      </c>
      <c r="BZ1282">
        <v>702.61599999999999</v>
      </c>
      <c r="CA1282">
        <v>902.173</v>
      </c>
      <c r="CB1282">
        <v>748.45</v>
      </c>
      <c r="CC1282">
        <v>387.90899999999999</v>
      </c>
      <c r="CD1282">
        <v>740.24900000000002</v>
      </c>
      <c r="CE1282">
        <v>665.85599999999999</v>
      </c>
      <c r="CF1282">
        <v>1155.683</v>
      </c>
      <c r="CG1282">
        <v>933.23</v>
      </c>
      <c r="CH1282">
        <v>938.78800000000001</v>
      </c>
    </row>
    <row r="1283" spans="1:86" x14ac:dyDescent="0.3">
      <c r="A1283" t="s">
        <v>5179</v>
      </c>
      <c r="B1283" t="s">
        <v>1212</v>
      </c>
      <c r="C1283">
        <v>415.863</v>
      </c>
      <c r="D1283">
        <v>429.28899999999999</v>
      </c>
      <c r="E1283">
        <v>453.63</v>
      </c>
      <c r="F1283">
        <v>374.99299999999999</v>
      </c>
      <c r="G1283">
        <v>359.18</v>
      </c>
      <c r="H1283">
        <v>236.822</v>
      </c>
      <c r="I1283">
        <v>203.62700000000001</v>
      </c>
      <c r="J1283">
        <v>191.41800000000001</v>
      </c>
      <c r="K1283">
        <v>213.26400000000001</v>
      </c>
      <c r="L1283">
        <v>178.98099999999999</v>
      </c>
      <c r="M1283">
        <v>186.446</v>
      </c>
      <c r="N1283">
        <v>245.99799999999999</v>
      </c>
      <c r="O1283">
        <v>232.13499999999999</v>
      </c>
      <c r="P1283">
        <v>223.97800000000001</v>
      </c>
      <c r="Q1283">
        <v>225.10599999999999</v>
      </c>
      <c r="R1283">
        <v>215.512</v>
      </c>
      <c r="S1283">
        <v>217.68899999999999</v>
      </c>
      <c r="T1283">
        <v>320.18900000000002</v>
      </c>
      <c r="U1283">
        <v>319.96499999999997</v>
      </c>
      <c r="V1283">
        <v>335.54500000000002</v>
      </c>
      <c r="W1283">
        <v>373.17399999999998</v>
      </c>
      <c r="X1283">
        <v>359.02499999999998</v>
      </c>
      <c r="Y1283">
        <v>366.07600000000002</v>
      </c>
      <c r="Z1283">
        <v>412.51299999999998</v>
      </c>
      <c r="AA1283">
        <v>383.858</v>
      </c>
      <c r="AB1283">
        <v>382.92700000000002</v>
      </c>
      <c r="AC1283">
        <v>436.899</v>
      </c>
      <c r="AD1283">
        <v>381.428</v>
      </c>
      <c r="AE1283">
        <v>378.83499999999998</v>
      </c>
      <c r="AF1283">
        <v>527.4</v>
      </c>
      <c r="AG1283">
        <v>510.02699999999999</v>
      </c>
      <c r="AH1283">
        <v>493.71300000000002</v>
      </c>
      <c r="AI1283">
        <v>535.38099999999997</v>
      </c>
      <c r="AJ1283">
        <v>483.88299999999998</v>
      </c>
      <c r="AK1283">
        <v>493.45</v>
      </c>
      <c r="AL1283">
        <v>554.95299999999997</v>
      </c>
      <c r="AM1283">
        <v>507.50599999999997</v>
      </c>
      <c r="AN1283">
        <v>501.70100000000002</v>
      </c>
      <c r="AO1283">
        <v>573.70899999999995</v>
      </c>
      <c r="AP1283">
        <v>516.83299999999997</v>
      </c>
      <c r="AQ1283">
        <v>498.37799999999999</v>
      </c>
      <c r="AR1283">
        <v>475.31099999999998</v>
      </c>
      <c r="AS1283">
        <v>425.04700000000003</v>
      </c>
      <c r="AT1283">
        <v>455.65600000000001</v>
      </c>
      <c r="AU1283">
        <v>506.99700000000001</v>
      </c>
      <c r="AV1283">
        <v>455.20600000000002</v>
      </c>
      <c r="AW1283">
        <v>462.80500000000001</v>
      </c>
      <c r="AX1283">
        <v>500.45499999999998</v>
      </c>
      <c r="AY1283">
        <v>474.85599999999999</v>
      </c>
      <c r="AZ1283">
        <v>477.56</v>
      </c>
      <c r="BA1283">
        <v>503.53899999999999</v>
      </c>
      <c r="BB1283">
        <v>452.23</v>
      </c>
      <c r="BC1283">
        <v>555.702</v>
      </c>
      <c r="BD1283">
        <v>562.553</v>
      </c>
      <c r="BE1283">
        <v>493.53100000000001</v>
      </c>
      <c r="BF1283">
        <v>494.18400000000003</v>
      </c>
      <c r="BG1283">
        <v>541.01800000000003</v>
      </c>
      <c r="BH1283">
        <v>498.27699999999999</v>
      </c>
      <c r="BI1283">
        <v>485.40699999999998</v>
      </c>
      <c r="BJ1283">
        <v>547.73500000000001</v>
      </c>
      <c r="BK1283">
        <v>476.14299999999997</v>
      </c>
      <c r="BL1283">
        <v>477.76600000000002</v>
      </c>
      <c r="BM1283">
        <v>540.58299999999997</v>
      </c>
      <c r="BN1283">
        <v>483.36399999999998</v>
      </c>
      <c r="BO1283">
        <v>476.6</v>
      </c>
      <c r="BP1283">
        <v>544.60199999999998</v>
      </c>
      <c r="BQ1283">
        <v>481.31099999999998</v>
      </c>
      <c r="BR1283">
        <v>471.82799999999997</v>
      </c>
      <c r="BS1283">
        <v>519.58799999999997</v>
      </c>
      <c r="BT1283">
        <v>476.363</v>
      </c>
      <c r="BU1283">
        <v>520.173</v>
      </c>
      <c r="BV1283">
        <v>549.24599999999998</v>
      </c>
      <c r="BW1283">
        <v>486.99</v>
      </c>
      <c r="BX1283">
        <v>479.53800000000001</v>
      </c>
      <c r="BY1283">
        <v>542.75400000000002</v>
      </c>
      <c r="BZ1283">
        <v>515.06299999999999</v>
      </c>
      <c r="CA1283">
        <v>524.06600000000003</v>
      </c>
      <c r="CB1283">
        <v>501.86399999999998</v>
      </c>
      <c r="CC1283">
        <v>497.88400000000001</v>
      </c>
      <c r="CD1283">
        <v>516.06299999999999</v>
      </c>
      <c r="CE1283">
        <v>562.23800000000006</v>
      </c>
      <c r="CF1283">
        <v>512.81500000000005</v>
      </c>
      <c r="CG1283">
        <v>508.24200000000002</v>
      </c>
      <c r="CH1283">
        <v>562.48</v>
      </c>
    </row>
    <row r="1284" spans="1:86" x14ac:dyDescent="0.3">
      <c r="A1284" t="s">
        <v>5180</v>
      </c>
      <c r="B1284" t="s">
        <v>1213</v>
      </c>
      <c r="C1284">
        <v>300.03800000000001</v>
      </c>
      <c r="D1284">
        <v>290.71100000000001</v>
      </c>
      <c r="E1284">
        <v>275.49200000000002</v>
      </c>
      <c r="F1284">
        <v>257.13</v>
      </c>
      <c r="G1284">
        <v>236.94200000000001</v>
      </c>
      <c r="H1284">
        <v>231.44300000000001</v>
      </c>
      <c r="I1284">
        <v>215.715</v>
      </c>
      <c r="J1284">
        <v>203.697</v>
      </c>
      <c r="K1284">
        <v>196.006</v>
      </c>
      <c r="L1284">
        <v>188.608</v>
      </c>
      <c r="M1284">
        <v>190.596</v>
      </c>
      <c r="N1284">
        <v>189.00299999999999</v>
      </c>
      <c r="O1284">
        <v>194.238</v>
      </c>
      <c r="P1284">
        <v>209.048</v>
      </c>
      <c r="Q1284">
        <v>211.43199999999999</v>
      </c>
      <c r="R1284">
        <v>223.32499999999999</v>
      </c>
      <c r="S1284">
        <v>243.60599999999999</v>
      </c>
      <c r="T1284">
        <v>408.423</v>
      </c>
      <c r="U1284">
        <v>448.22500000000002</v>
      </c>
      <c r="V1284">
        <v>483.11</v>
      </c>
      <c r="W1284">
        <v>512.09900000000005</v>
      </c>
      <c r="X1284">
        <v>535.75800000000004</v>
      </c>
      <c r="Y1284">
        <v>564.64300000000003</v>
      </c>
      <c r="Z1284">
        <v>588.05799999999999</v>
      </c>
      <c r="AA1284">
        <v>609.70000000000005</v>
      </c>
      <c r="AB1284">
        <v>629.45899999999995</v>
      </c>
      <c r="AC1284">
        <v>653.39400000000001</v>
      </c>
      <c r="AD1284">
        <v>662.70600000000002</v>
      </c>
      <c r="AE1284">
        <v>674.23800000000006</v>
      </c>
      <c r="AF1284">
        <v>461.178</v>
      </c>
      <c r="AG1284">
        <v>462.81</v>
      </c>
      <c r="AH1284">
        <v>473.483</v>
      </c>
      <c r="AI1284">
        <v>473.90800000000002</v>
      </c>
      <c r="AJ1284">
        <v>483.38799999999998</v>
      </c>
      <c r="AK1284">
        <v>498.37900000000002</v>
      </c>
      <c r="AL1284">
        <v>516.87300000000005</v>
      </c>
      <c r="AM1284">
        <v>532.25800000000004</v>
      </c>
      <c r="AN1284">
        <v>550.83100000000002</v>
      </c>
      <c r="AO1284">
        <v>577.36900000000003</v>
      </c>
      <c r="AP1284">
        <v>602.21799999999996</v>
      </c>
      <c r="AQ1284">
        <v>627.37800000000004</v>
      </c>
      <c r="AR1284">
        <v>875.57799999999997</v>
      </c>
      <c r="AS1284">
        <v>901.94100000000003</v>
      </c>
      <c r="AT1284">
        <v>927.80100000000004</v>
      </c>
      <c r="AU1284">
        <v>947.625</v>
      </c>
      <c r="AV1284">
        <v>968.64</v>
      </c>
      <c r="AW1284">
        <v>987.28200000000004</v>
      </c>
      <c r="AX1284">
        <v>991.95799999999997</v>
      </c>
      <c r="AY1284">
        <v>1003.681</v>
      </c>
      <c r="AZ1284">
        <v>1010.5890000000001</v>
      </c>
      <c r="BA1284">
        <v>1008.846</v>
      </c>
      <c r="BB1284">
        <v>1009.176</v>
      </c>
      <c r="BC1284">
        <v>1001.388</v>
      </c>
      <c r="BD1284">
        <v>1000.7</v>
      </c>
      <c r="BE1284">
        <v>987.08</v>
      </c>
      <c r="BF1284">
        <v>979.26900000000001</v>
      </c>
      <c r="BG1284">
        <v>972.94100000000003</v>
      </c>
      <c r="BH1284">
        <v>963.673</v>
      </c>
      <c r="BI1284">
        <v>959.50800000000004</v>
      </c>
      <c r="BJ1284">
        <v>956.67100000000005</v>
      </c>
      <c r="BK1284">
        <v>944.827</v>
      </c>
      <c r="BL1284">
        <v>943.71600000000001</v>
      </c>
      <c r="BM1284">
        <v>944.42399999999998</v>
      </c>
      <c r="BN1284">
        <v>938.07799999999997</v>
      </c>
      <c r="BO1284">
        <v>938.42899999999997</v>
      </c>
      <c r="BP1284">
        <v>947.56700000000001</v>
      </c>
      <c r="BQ1284">
        <v>945.721</v>
      </c>
      <c r="BR1284">
        <v>947.60900000000004</v>
      </c>
      <c r="BS1284">
        <v>949.54</v>
      </c>
      <c r="BT1284">
        <v>948.69299999999998</v>
      </c>
      <c r="BU1284">
        <v>953.19299999999998</v>
      </c>
      <c r="BV1284">
        <v>958.428</v>
      </c>
      <c r="BW1284">
        <v>961.83799999999997</v>
      </c>
      <c r="BX1284">
        <v>969.11199999999997</v>
      </c>
      <c r="BY1284">
        <v>975.80100000000004</v>
      </c>
      <c r="BZ1284">
        <v>980.60699999999997</v>
      </c>
      <c r="CA1284">
        <v>985.67600000000004</v>
      </c>
      <c r="CB1284">
        <v>982.05</v>
      </c>
      <c r="CC1284">
        <v>997.09699999999998</v>
      </c>
      <c r="CD1284">
        <v>1010.458</v>
      </c>
      <c r="CE1284">
        <v>1022.759</v>
      </c>
      <c r="CF1284">
        <v>1026.2850000000001</v>
      </c>
      <c r="CG1284">
        <v>1029.752</v>
      </c>
      <c r="CH1284">
        <v>1037.3389999999999</v>
      </c>
    </row>
    <row r="1285" spans="1:86" x14ac:dyDescent="0.3">
      <c r="A1285" t="s">
        <v>5181</v>
      </c>
      <c r="B1285" t="s">
        <v>1214</v>
      </c>
      <c r="C1285">
        <v>115.825</v>
      </c>
      <c r="D1285">
        <v>138.578</v>
      </c>
      <c r="E1285">
        <v>178.137</v>
      </c>
      <c r="F1285">
        <v>117.863</v>
      </c>
      <c r="G1285">
        <v>122.238</v>
      </c>
      <c r="H1285">
        <v>5.3789999999999996</v>
      </c>
      <c r="I1285">
        <v>-12.087999999999999</v>
      </c>
      <c r="J1285">
        <v>-12.279</v>
      </c>
      <c r="K1285">
        <v>17.257999999999999</v>
      </c>
      <c r="L1285">
        <v>-9.6270000000000007</v>
      </c>
      <c r="M1285">
        <v>-4.1500000000000004</v>
      </c>
      <c r="N1285">
        <v>56.994999999999997</v>
      </c>
      <c r="O1285">
        <v>37.896999999999998</v>
      </c>
      <c r="P1285">
        <v>14.93</v>
      </c>
      <c r="Q1285">
        <v>13.675000000000001</v>
      </c>
      <c r="R1285">
        <v>-7.8129999999999997</v>
      </c>
      <c r="S1285">
        <v>-25.917999999999999</v>
      </c>
      <c r="T1285">
        <v>-88.233000000000004</v>
      </c>
      <c r="U1285">
        <v>-128.26</v>
      </c>
      <c r="V1285">
        <v>-147.565</v>
      </c>
      <c r="W1285">
        <v>-138.92400000000001</v>
      </c>
      <c r="X1285">
        <v>-176.733</v>
      </c>
      <c r="Y1285">
        <v>-198.56700000000001</v>
      </c>
      <c r="Z1285">
        <v>-175.54499999999999</v>
      </c>
      <c r="AA1285">
        <v>-225.84200000000001</v>
      </c>
      <c r="AB1285">
        <v>-246.53200000000001</v>
      </c>
      <c r="AC1285">
        <v>-216.495</v>
      </c>
      <c r="AD1285">
        <v>-281.27800000000002</v>
      </c>
      <c r="AE1285">
        <v>-295.40300000000002</v>
      </c>
      <c r="AF1285">
        <v>66.221999999999994</v>
      </c>
      <c r="AG1285">
        <v>47.216999999999999</v>
      </c>
      <c r="AH1285">
        <v>20.23</v>
      </c>
      <c r="AI1285">
        <v>61.472999999999999</v>
      </c>
      <c r="AJ1285">
        <v>0.495</v>
      </c>
      <c r="AK1285">
        <v>-4.9290000000000003</v>
      </c>
      <c r="AL1285">
        <v>38.08</v>
      </c>
      <c r="AM1285">
        <v>-24.751999999999999</v>
      </c>
      <c r="AN1285">
        <v>-49.131</v>
      </c>
      <c r="AO1285">
        <v>-3.66</v>
      </c>
      <c r="AP1285">
        <v>-85.384</v>
      </c>
      <c r="AQ1285">
        <v>-129.001</v>
      </c>
      <c r="AR1285">
        <v>-400.267</v>
      </c>
      <c r="AS1285">
        <v>-476.89299999999997</v>
      </c>
      <c r="AT1285">
        <v>-472.14499999999998</v>
      </c>
      <c r="AU1285">
        <v>-440.62799999999999</v>
      </c>
      <c r="AV1285">
        <v>-513.43299999999999</v>
      </c>
      <c r="AW1285">
        <v>-524.47699999999998</v>
      </c>
      <c r="AX1285">
        <v>-491.50400000000002</v>
      </c>
      <c r="AY1285">
        <v>-528.82500000000005</v>
      </c>
      <c r="AZ1285">
        <v>-533.029</v>
      </c>
      <c r="BA1285">
        <v>-505.30700000000002</v>
      </c>
      <c r="BB1285">
        <v>-556.94500000000005</v>
      </c>
      <c r="BC1285">
        <v>-445.68700000000001</v>
      </c>
      <c r="BD1285">
        <v>-438.14800000000002</v>
      </c>
      <c r="BE1285">
        <v>-493.54899999999998</v>
      </c>
      <c r="BF1285">
        <v>-485.08499999999998</v>
      </c>
      <c r="BG1285">
        <v>-431.923</v>
      </c>
      <c r="BH1285">
        <v>-465.39600000000002</v>
      </c>
      <c r="BI1285">
        <v>-474.101</v>
      </c>
      <c r="BJ1285">
        <v>-408.93599999999998</v>
      </c>
      <c r="BK1285">
        <v>-468.68299999999999</v>
      </c>
      <c r="BL1285">
        <v>-465.94900000000001</v>
      </c>
      <c r="BM1285">
        <v>-403.84100000000001</v>
      </c>
      <c r="BN1285">
        <v>-454.714</v>
      </c>
      <c r="BO1285">
        <v>-461.82900000000001</v>
      </c>
      <c r="BP1285">
        <v>-402.96600000000001</v>
      </c>
      <c r="BQ1285">
        <v>-464.41</v>
      </c>
      <c r="BR1285">
        <v>-475.78</v>
      </c>
      <c r="BS1285">
        <v>-429.952</v>
      </c>
      <c r="BT1285">
        <v>-472.33</v>
      </c>
      <c r="BU1285">
        <v>-433.02</v>
      </c>
      <c r="BV1285">
        <v>-409.18200000000002</v>
      </c>
      <c r="BW1285">
        <v>-474.84800000000001</v>
      </c>
      <c r="BX1285">
        <v>-489.57400000000001</v>
      </c>
      <c r="BY1285">
        <v>-433.04700000000003</v>
      </c>
      <c r="BZ1285">
        <v>-465.54399999999998</v>
      </c>
      <c r="CA1285">
        <v>-461.61</v>
      </c>
      <c r="CB1285">
        <v>-480.18599999999998</v>
      </c>
      <c r="CC1285">
        <v>-499.21300000000002</v>
      </c>
      <c r="CD1285">
        <v>-494.39499999999998</v>
      </c>
      <c r="CE1285">
        <v>-460.52199999999999</v>
      </c>
      <c r="CF1285">
        <v>-513.47</v>
      </c>
      <c r="CG1285">
        <v>-521.50900000000001</v>
      </c>
      <c r="CH1285">
        <v>-474.85899999999998</v>
      </c>
    </row>
    <row r="1286" spans="1:86" x14ac:dyDescent="0.3">
      <c r="A1286" t="s">
        <v>5182</v>
      </c>
      <c r="B1286" t="s">
        <v>1215</v>
      </c>
      <c r="C1286">
        <v>391.85500000000002</v>
      </c>
      <c r="D1286">
        <v>405.25700000000001</v>
      </c>
      <c r="E1286">
        <v>429.24799999999999</v>
      </c>
      <c r="F1286">
        <v>350.81799999999998</v>
      </c>
      <c r="G1286">
        <v>335.36599999999999</v>
      </c>
      <c r="H1286">
        <v>212.761</v>
      </c>
      <c r="I1286">
        <v>179.90899999999999</v>
      </c>
      <c r="J1286">
        <v>167.636</v>
      </c>
      <c r="K1286">
        <v>188.55600000000001</v>
      </c>
      <c r="L1286">
        <v>154.53</v>
      </c>
      <c r="M1286">
        <v>162.584</v>
      </c>
      <c r="N1286">
        <v>221.92099999999999</v>
      </c>
      <c r="O1286">
        <v>207.56800000000001</v>
      </c>
      <c r="P1286">
        <v>199.34700000000001</v>
      </c>
      <c r="Q1286">
        <v>200.75200000000001</v>
      </c>
      <c r="R1286">
        <v>191.21899999999999</v>
      </c>
      <c r="S1286">
        <v>193.30099999999999</v>
      </c>
      <c r="T1286">
        <v>295.726</v>
      </c>
      <c r="U1286">
        <v>295.786</v>
      </c>
      <c r="V1286">
        <v>311.22699999999998</v>
      </c>
      <c r="W1286">
        <v>349.26100000000002</v>
      </c>
      <c r="X1286">
        <v>335.09399999999999</v>
      </c>
      <c r="Y1286">
        <v>342.04199999999997</v>
      </c>
      <c r="Z1286">
        <v>388.44499999999999</v>
      </c>
      <c r="AA1286">
        <v>360.06</v>
      </c>
      <c r="AB1286">
        <v>357.60300000000001</v>
      </c>
      <c r="AC1286">
        <v>411.06599999999997</v>
      </c>
      <c r="AD1286">
        <v>355.13499999999999</v>
      </c>
      <c r="AE1286">
        <v>351.55399999999997</v>
      </c>
      <c r="AF1286">
        <v>500.03</v>
      </c>
      <c r="AG1286">
        <v>480.21</v>
      </c>
      <c r="AH1286">
        <v>462.15499999999997</v>
      </c>
      <c r="AI1286">
        <v>500.839</v>
      </c>
      <c r="AJ1286">
        <v>446.41399999999999</v>
      </c>
      <c r="AK1286">
        <v>453.24700000000001</v>
      </c>
      <c r="AL1286">
        <v>510.21300000000002</v>
      </c>
      <c r="AM1286">
        <v>458.77100000000002</v>
      </c>
      <c r="AN1286">
        <v>451.28100000000001</v>
      </c>
      <c r="AO1286">
        <v>518.97400000000005</v>
      </c>
      <c r="AP1286">
        <v>457.92099999999999</v>
      </c>
      <c r="AQ1286">
        <v>436.04700000000003</v>
      </c>
      <c r="AR1286">
        <v>408.84199999999998</v>
      </c>
      <c r="AS1286">
        <v>352.74400000000003</v>
      </c>
      <c r="AT1286">
        <v>379.71</v>
      </c>
      <c r="AU1286">
        <v>428.08600000000001</v>
      </c>
      <c r="AV1286">
        <v>373.09100000000001</v>
      </c>
      <c r="AW1286">
        <v>378.62299999999999</v>
      </c>
      <c r="AX1286">
        <v>414.637</v>
      </c>
      <c r="AY1286">
        <v>386.55399999999997</v>
      </c>
      <c r="AZ1286">
        <v>388.089</v>
      </c>
      <c r="BA1286">
        <v>412.27699999999999</v>
      </c>
      <c r="BB1286">
        <v>360.34800000000001</v>
      </c>
      <c r="BC1286">
        <v>458.91699999999997</v>
      </c>
      <c r="BD1286">
        <v>464.38299999999998</v>
      </c>
      <c r="BE1286">
        <v>398.834</v>
      </c>
      <c r="BF1286">
        <v>401.93200000000002</v>
      </c>
      <c r="BG1286">
        <v>450.69900000000001</v>
      </c>
      <c r="BH1286">
        <v>410.76400000000001</v>
      </c>
      <c r="BI1286">
        <v>400.24900000000002</v>
      </c>
      <c r="BJ1286">
        <v>464.05099999999999</v>
      </c>
      <c r="BK1286">
        <v>395.39400000000001</v>
      </c>
      <c r="BL1286">
        <v>399.44200000000001</v>
      </c>
      <c r="BM1286">
        <v>465.40899999999999</v>
      </c>
      <c r="BN1286">
        <v>410.71499999999997</v>
      </c>
      <c r="BO1286">
        <v>411.17899999999997</v>
      </c>
      <c r="BP1286">
        <v>468.67099999999999</v>
      </c>
      <c r="BQ1286">
        <v>406.976</v>
      </c>
      <c r="BR1286">
        <v>397.66800000000001</v>
      </c>
      <c r="BS1286">
        <v>450.14400000000001</v>
      </c>
      <c r="BT1286">
        <v>408.27699999999999</v>
      </c>
      <c r="BU1286">
        <v>452.303</v>
      </c>
      <c r="BV1286">
        <v>481.52300000000002</v>
      </c>
      <c r="BW1286">
        <v>418.69299999999998</v>
      </c>
      <c r="BX1286">
        <v>410.17899999999997</v>
      </c>
      <c r="BY1286">
        <v>472.93900000000002</v>
      </c>
      <c r="BZ1286">
        <v>444.62400000000002</v>
      </c>
      <c r="CA1286">
        <v>452.75299999999999</v>
      </c>
      <c r="CB1286">
        <v>431.93900000000002</v>
      </c>
      <c r="CC1286">
        <v>428.37400000000002</v>
      </c>
      <c r="CD1286">
        <v>440.33699999999999</v>
      </c>
      <c r="CE1286">
        <v>482.20600000000002</v>
      </c>
      <c r="CF1286">
        <v>433.26299999999998</v>
      </c>
      <c r="CG1286">
        <v>428.80099999999999</v>
      </c>
      <c r="CH1286">
        <v>482.18900000000002</v>
      </c>
    </row>
    <row r="1287" spans="1:86" x14ac:dyDescent="0.3">
      <c r="A1287" t="s">
        <v>5183</v>
      </c>
      <c r="B1287" t="s">
        <v>1216</v>
      </c>
      <c r="C1287">
        <v>272.23</v>
      </c>
      <c r="D1287">
        <v>263.399</v>
      </c>
      <c r="E1287">
        <v>246.31299999999999</v>
      </c>
      <c r="F1287">
        <v>228.15899999999999</v>
      </c>
      <c r="G1287">
        <v>208.351</v>
      </c>
      <c r="H1287">
        <v>203.16200000000001</v>
      </c>
      <c r="I1287">
        <v>188.31299999999999</v>
      </c>
      <c r="J1287">
        <v>176.376</v>
      </c>
      <c r="K1287">
        <v>168.36199999999999</v>
      </c>
      <c r="L1287">
        <v>161.126</v>
      </c>
      <c r="M1287">
        <v>163.00299999999999</v>
      </c>
      <c r="N1287">
        <v>161.488</v>
      </c>
      <c r="O1287">
        <v>166.386</v>
      </c>
      <c r="P1287">
        <v>181.07599999999999</v>
      </c>
      <c r="Q1287">
        <v>184.56299999999999</v>
      </c>
      <c r="R1287">
        <v>197.458</v>
      </c>
      <c r="S1287">
        <v>217.24100000000001</v>
      </c>
      <c r="T1287">
        <v>381.74099999999999</v>
      </c>
      <c r="U1287">
        <v>412.76100000000002</v>
      </c>
      <c r="V1287">
        <v>447.565</v>
      </c>
      <c r="W1287">
        <v>472.21800000000002</v>
      </c>
      <c r="X1287">
        <v>496.166</v>
      </c>
      <c r="Y1287">
        <v>522.78499999999997</v>
      </c>
      <c r="Z1287">
        <v>543.68200000000002</v>
      </c>
      <c r="AA1287">
        <v>565.25900000000001</v>
      </c>
      <c r="AB1287">
        <v>584.68899999999996</v>
      </c>
      <c r="AC1287">
        <v>605.67100000000005</v>
      </c>
      <c r="AD1287">
        <v>614.49099999999999</v>
      </c>
      <c r="AE1287">
        <v>624.68700000000001</v>
      </c>
      <c r="AF1287">
        <v>405.75400000000002</v>
      </c>
      <c r="AG1287">
        <v>404.38900000000001</v>
      </c>
      <c r="AH1287">
        <v>410.32799999999997</v>
      </c>
      <c r="AI1287">
        <v>407.15800000000002</v>
      </c>
      <c r="AJ1287">
        <v>412.38</v>
      </c>
      <c r="AK1287">
        <v>423.46199999999999</v>
      </c>
      <c r="AL1287">
        <v>434.19099999999997</v>
      </c>
      <c r="AM1287">
        <v>443.25700000000001</v>
      </c>
      <c r="AN1287">
        <v>457.88400000000001</v>
      </c>
      <c r="AO1287">
        <v>476.59800000000001</v>
      </c>
      <c r="AP1287">
        <v>494.137</v>
      </c>
      <c r="AQ1287">
        <v>516.00400000000002</v>
      </c>
      <c r="AR1287">
        <v>753.48800000000006</v>
      </c>
      <c r="AS1287">
        <v>779.24699999999996</v>
      </c>
      <c r="AT1287">
        <v>803.68399999999997</v>
      </c>
      <c r="AU1287">
        <v>822.57399999999996</v>
      </c>
      <c r="AV1287">
        <v>839.47799999999995</v>
      </c>
      <c r="AW1287">
        <v>857.33100000000002</v>
      </c>
      <c r="AX1287">
        <v>863.84699999999998</v>
      </c>
      <c r="AY1287">
        <v>871.19100000000003</v>
      </c>
      <c r="AZ1287">
        <v>877.58100000000002</v>
      </c>
      <c r="BA1287">
        <v>878.80899999999997</v>
      </c>
      <c r="BB1287">
        <v>877.36300000000006</v>
      </c>
      <c r="BC1287">
        <v>870.46</v>
      </c>
      <c r="BD1287">
        <v>873.01</v>
      </c>
      <c r="BE1287">
        <v>864.53700000000003</v>
      </c>
      <c r="BF1287">
        <v>859.27200000000005</v>
      </c>
      <c r="BG1287">
        <v>855.21400000000006</v>
      </c>
      <c r="BH1287">
        <v>851.33399999999995</v>
      </c>
      <c r="BI1287">
        <v>848.58600000000001</v>
      </c>
      <c r="BJ1287">
        <v>847.56399999999996</v>
      </c>
      <c r="BK1287">
        <v>843.14099999999996</v>
      </c>
      <c r="BL1287">
        <v>843.13099999999997</v>
      </c>
      <c r="BM1287">
        <v>843.38400000000001</v>
      </c>
      <c r="BN1287">
        <v>842.53099999999995</v>
      </c>
      <c r="BO1287">
        <v>842.62400000000002</v>
      </c>
      <c r="BP1287">
        <v>847.18100000000004</v>
      </c>
      <c r="BQ1287">
        <v>846.90099999999995</v>
      </c>
      <c r="BR1287">
        <v>848.87900000000002</v>
      </c>
      <c r="BS1287">
        <v>854.95899999999995</v>
      </c>
      <c r="BT1287">
        <v>855.12900000000002</v>
      </c>
      <c r="BU1287">
        <v>859.57500000000005</v>
      </c>
      <c r="BV1287">
        <v>864.68499999999995</v>
      </c>
      <c r="BW1287">
        <v>867.40700000000004</v>
      </c>
      <c r="BX1287">
        <v>873.64499999999998</v>
      </c>
      <c r="BY1287">
        <v>879.976</v>
      </c>
      <c r="BZ1287">
        <v>884.23599999999999</v>
      </c>
      <c r="CA1287">
        <v>888.49300000000005</v>
      </c>
      <c r="CB1287">
        <v>887.9</v>
      </c>
      <c r="CC1287">
        <v>903.21799999999996</v>
      </c>
      <c r="CD1287">
        <v>909.68200000000002</v>
      </c>
      <c r="CE1287">
        <v>918.06100000000004</v>
      </c>
      <c r="CF1287">
        <v>919.06600000000003</v>
      </c>
      <c r="CG1287">
        <v>922.29200000000003</v>
      </c>
      <c r="CH1287">
        <v>928.54399999999998</v>
      </c>
    </row>
    <row r="1288" spans="1:86" x14ac:dyDescent="0.3">
      <c r="A1288" t="s">
        <v>5184</v>
      </c>
      <c r="B1288" t="s">
        <v>1217</v>
      </c>
      <c r="C1288">
        <v>119.625</v>
      </c>
      <c r="D1288">
        <v>141.858</v>
      </c>
      <c r="E1288">
        <v>182.935</v>
      </c>
      <c r="F1288">
        <v>122.65900000000001</v>
      </c>
      <c r="G1288">
        <v>127.015</v>
      </c>
      <c r="H1288">
        <v>9.5990000000000002</v>
      </c>
      <c r="I1288">
        <v>-8.4039999999999999</v>
      </c>
      <c r="J1288">
        <v>-8.74</v>
      </c>
      <c r="K1288">
        <v>20.193999999999999</v>
      </c>
      <c r="L1288">
        <v>-6.5960000000000001</v>
      </c>
      <c r="M1288">
        <v>-0.41899999999999998</v>
      </c>
      <c r="N1288">
        <v>60.433</v>
      </c>
      <c r="O1288">
        <v>41.182000000000002</v>
      </c>
      <c r="P1288">
        <v>18.271000000000001</v>
      </c>
      <c r="Q1288">
        <v>16.189</v>
      </c>
      <c r="R1288">
        <v>-6.2389999999999999</v>
      </c>
      <c r="S1288">
        <v>-23.94</v>
      </c>
      <c r="T1288">
        <v>-86.015000000000001</v>
      </c>
      <c r="U1288">
        <v>-116.97499999999999</v>
      </c>
      <c r="V1288">
        <v>-136.33799999999999</v>
      </c>
      <c r="W1288">
        <v>-122.95699999999999</v>
      </c>
      <c r="X1288">
        <v>-161.072</v>
      </c>
      <c r="Y1288">
        <v>-180.74299999999999</v>
      </c>
      <c r="Z1288">
        <v>-155.23699999999999</v>
      </c>
      <c r="AA1288">
        <v>-205.19900000000001</v>
      </c>
      <c r="AB1288">
        <v>-227.08600000000001</v>
      </c>
      <c r="AC1288">
        <v>-194.60499999999999</v>
      </c>
      <c r="AD1288">
        <v>-259.35599999999999</v>
      </c>
      <c r="AE1288">
        <v>-273.13299999999998</v>
      </c>
      <c r="AF1288">
        <v>94.275999999999996</v>
      </c>
      <c r="AG1288">
        <v>75.820999999999998</v>
      </c>
      <c r="AH1288">
        <v>51.826999999999998</v>
      </c>
      <c r="AI1288">
        <v>93.680999999999997</v>
      </c>
      <c r="AJ1288">
        <v>34.033999999999999</v>
      </c>
      <c r="AK1288">
        <v>29.785</v>
      </c>
      <c r="AL1288">
        <v>76.022000000000006</v>
      </c>
      <c r="AM1288">
        <v>15.513999999999999</v>
      </c>
      <c r="AN1288">
        <v>-6.6029999999999998</v>
      </c>
      <c r="AO1288">
        <v>42.375999999999998</v>
      </c>
      <c r="AP1288">
        <v>-36.216000000000001</v>
      </c>
      <c r="AQ1288">
        <v>-79.956999999999994</v>
      </c>
      <c r="AR1288">
        <v>-344.64600000000002</v>
      </c>
      <c r="AS1288">
        <v>-426.50299999999999</v>
      </c>
      <c r="AT1288">
        <v>-423.97399999999999</v>
      </c>
      <c r="AU1288">
        <v>-394.488</v>
      </c>
      <c r="AV1288">
        <v>-466.387</v>
      </c>
      <c r="AW1288">
        <v>-478.70800000000003</v>
      </c>
      <c r="AX1288">
        <v>-449.21</v>
      </c>
      <c r="AY1288">
        <v>-484.637</v>
      </c>
      <c r="AZ1288">
        <v>-489.49200000000002</v>
      </c>
      <c r="BA1288">
        <v>-466.53199999999998</v>
      </c>
      <c r="BB1288">
        <v>-517.01499999999999</v>
      </c>
      <c r="BC1288">
        <v>-411.54300000000001</v>
      </c>
      <c r="BD1288">
        <v>-408.62700000000001</v>
      </c>
      <c r="BE1288">
        <v>-465.70299999999997</v>
      </c>
      <c r="BF1288">
        <v>-457.34</v>
      </c>
      <c r="BG1288">
        <v>-404.51499999999999</v>
      </c>
      <c r="BH1288">
        <v>-440.57</v>
      </c>
      <c r="BI1288">
        <v>-448.33699999999999</v>
      </c>
      <c r="BJ1288">
        <v>-383.51299999999998</v>
      </c>
      <c r="BK1288">
        <v>-447.74700000000001</v>
      </c>
      <c r="BL1288">
        <v>-443.68900000000002</v>
      </c>
      <c r="BM1288">
        <v>-377.97500000000002</v>
      </c>
      <c r="BN1288">
        <v>-431.81599999999997</v>
      </c>
      <c r="BO1288">
        <v>-431.44499999999999</v>
      </c>
      <c r="BP1288">
        <v>-378.51</v>
      </c>
      <c r="BQ1288">
        <v>-439.92500000000001</v>
      </c>
      <c r="BR1288">
        <v>-451.21100000000001</v>
      </c>
      <c r="BS1288">
        <v>-404.815</v>
      </c>
      <c r="BT1288">
        <v>-446.85199999999998</v>
      </c>
      <c r="BU1288">
        <v>-407.27199999999999</v>
      </c>
      <c r="BV1288">
        <v>-383.16199999999998</v>
      </c>
      <c r="BW1288">
        <v>-448.714</v>
      </c>
      <c r="BX1288">
        <v>-463.46600000000001</v>
      </c>
      <c r="BY1288">
        <v>-407.03699999999998</v>
      </c>
      <c r="BZ1288">
        <v>-439.61200000000002</v>
      </c>
      <c r="CA1288">
        <v>-435.74</v>
      </c>
      <c r="CB1288">
        <v>-455.96100000000001</v>
      </c>
      <c r="CC1288">
        <v>-474.84399999999999</v>
      </c>
      <c r="CD1288">
        <v>-469.34500000000003</v>
      </c>
      <c r="CE1288">
        <v>-435.85500000000002</v>
      </c>
      <c r="CF1288">
        <v>-485.803</v>
      </c>
      <c r="CG1288">
        <v>-493.49200000000002</v>
      </c>
      <c r="CH1288">
        <v>-446.35500000000002</v>
      </c>
    </row>
    <row r="1289" spans="1:86" x14ac:dyDescent="0.3">
      <c r="A1289">
        <v>0</v>
      </c>
      <c r="B1289">
        <v>0</v>
      </c>
      <c r="C1289" t="s">
        <v>137</v>
      </c>
      <c r="D1289" t="s">
        <v>137</v>
      </c>
      <c r="E1289" t="s">
        <v>137</v>
      </c>
      <c r="F1289" t="s">
        <v>137</v>
      </c>
      <c r="G1289" t="s">
        <v>137</v>
      </c>
      <c r="H1289" t="s">
        <v>137</v>
      </c>
      <c r="I1289" t="s">
        <v>137</v>
      </c>
      <c r="J1289" t="s">
        <v>137</v>
      </c>
      <c r="K1289" t="s">
        <v>137</v>
      </c>
      <c r="L1289" t="s">
        <v>137</v>
      </c>
      <c r="M1289" t="s">
        <v>137</v>
      </c>
      <c r="N1289" t="s">
        <v>137</v>
      </c>
      <c r="O1289" t="s">
        <v>137</v>
      </c>
      <c r="P1289" t="s">
        <v>137</v>
      </c>
      <c r="Q1289" t="s">
        <v>137</v>
      </c>
      <c r="R1289" t="s">
        <v>137</v>
      </c>
      <c r="S1289" t="s">
        <v>137</v>
      </c>
      <c r="T1289" t="s">
        <v>137</v>
      </c>
      <c r="U1289" t="s">
        <v>137</v>
      </c>
      <c r="V1289" t="s">
        <v>137</v>
      </c>
      <c r="W1289" t="s">
        <v>137</v>
      </c>
      <c r="X1289" t="s">
        <v>137</v>
      </c>
      <c r="Y1289" t="s">
        <v>137</v>
      </c>
      <c r="Z1289" t="s">
        <v>137</v>
      </c>
      <c r="AA1289" t="s">
        <v>137</v>
      </c>
      <c r="AB1289" t="s">
        <v>137</v>
      </c>
      <c r="AC1289" t="s">
        <v>137</v>
      </c>
      <c r="AD1289" t="s">
        <v>137</v>
      </c>
      <c r="AE1289" t="s">
        <v>137</v>
      </c>
      <c r="AF1289" t="s">
        <v>137</v>
      </c>
      <c r="AG1289" t="s">
        <v>137</v>
      </c>
      <c r="AH1289" t="s">
        <v>137</v>
      </c>
      <c r="AI1289" t="s">
        <v>137</v>
      </c>
      <c r="AJ1289" t="s">
        <v>137</v>
      </c>
      <c r="AK1289" t="s">
        <v>137</v>
      </c>
      <c r="AL1289" t="s">
        <v>137</v>
      </c>
      <c r="AM1289" t="s">
        <v>137</v>
      </c>
      <c r="AN1289" t="s">
        <v>137</v>
      </c>
      <c r="AO1289" t="s">
        <v>137</v>
      </c>
      <c r="AP1289" t="s">
        <v>137</v>
      </c>
      <c r="AQ1289" t="s">
        <v>137</v>
      </c>
      <c r="AR1289" t="s">
        <v>137</v>
      </c>
      <c r="AS1289" t="s">
        <v>137</v>
      </c>
      <c r="AT1289" t="s">
        <v>137</v>
      </c>
      <c r="AU1289" t="s">
        <v>137</v>
      </c>
      <c r="AV1289" t="s">
        <v>137</v>
      </c>
      <c r="AW1289" t="s">
        <v>137</v>
      </c>
      <c r="AX1289" t="s">
        <v>137</v>
      </c>
      <c r="AY1289" t="s">
        <v>137</v>
      </c>
      <c r="AZ1289" t="s">
        <v>137</v>
      </c>
      <c r="BA1289" t="s">
        <v>137</v>
      </c>
      <c r="BB1289" t="s">
        <v>137</v>
      </c>
      <c r="BC1289" t="s">
        <v>137</v>
      </c>
      <c r="BD1289" t="s">
        <v>137</v>
      </c>
      <c r="BE1289" t="s">
        <v>137</v>
      </c>
      <c r="BF1289" t="s">
        <v>137</v>
      </c>
      <c r="BG1289" t="s">
        <v>137</v>
      </c>
      <c r="BH1289" t="s">
        <v>137</v>
      </c>
      <c r="BI1289" t="s">
        <v>137</v>
      </c>
      <c r="BJ1289" t="s">
        <v>137</v>
      </c>
      <c r="BK1289" t="s">
        <v>137</v>
      </c>
      <c r="BL1289" t="s">
        <v>137</v>
      </c>
      <c r="BM1289" t="s">
        <v>137</v>
      </c>
      <c r="BN1289" t="s">
        <v>137</v>
      </c>
      <c r="BO1289" t="s">
        <v>137</v>
      </c>
      <c r="BP1289" t="s">
        <v>137</v>
      </c>
      <c r="BQ1289" t="s">
        <v>137</v>
      </c>
      <c r="BR1289" t="s">
        <v>137</v>
      </c>
      <c r="BS1289" t="s">
        <v>137</v>
      </c>
      <c r="BT1289" t="s">
        <v>137</v>
      </c>
      <c r="BU1289" t="s">
        <v>137</v>
      </c>
      <c r="BV1289" t="s">
        <v>137</v>
      </c>
      <c r="BW1289" t="s">
        <v>137</v>
      </c>
      <c r="BX1289" t="s">
        <v>137</v>
      </c>
      <c r="BY1289" t="s">
        <v>137</v>
      </c>
      <c r="BZ1289" t="s">
        <v>137</v>
      </c>
      <c r="CA1289" t="s">
        <v>137</v>
      </c>
      <c r="CB1289" t="s">
        <v>137</v>
      </c>
      <c r="CC1289" t="s">
        <v>137</v>
      </c>
      <c r="CD1289" t="s">
        <v>137</v>
      </c>
      <c r="CE1289" t="s">
        <v>137</v>
      </c>
      <c r="CF1289" t="s">
        <v>137</v>
      </c>
      <c r="CG1289" t="s">
        <v>137</v>
      </c>
      <c r="CH1289" t="s">
        <v>137</v>
      </c>
    </row>
    <row r="1290" spans="1:86" x14ac:dyDescent="0.3">
      <c r="A1290">
        <v>0</v>
      </c>
      <c r="B1290">
        <v>0</v>
      </c>
      <c r="C1290" t="s">
        <v>137</v>
      </c>
      <c r="D1290" t="s">
        <v>137</v>
      </c>
      <c r="E1290" t="s">
        <v>137</v>
      </c>
      <c r="F1290" t="s">
        <v>137</v>
      </c>
      <c r="G1290" t="s">
        <v>137</v>
      </c>
      <c r="H1290" t="s">
        <v>137</v>
      </c>
      <c r="I1290" t="s">
        <v>137</v>
      </c>
      <c r="J1290" t="s">
        <v>137</v>
      </c>
      <c r="K1290" t="s">
        <v>137</v>
      </c>
      <c r="L1290" t="s">
        <v>137</v>
      </c>
      <c r="M1290" t="s">
        <v>137</v>
      </c>
      <c r="N1290" t="s">
        <v>137</v>
      </c>
      <c r="O1290" t="s">
        <v>137</v>
      </c>
      <c r="P1290" t="s">
        <v>137</v>
      </c>
      <c r="Q1290" t="s">
        <v>137</v>
      </c>
      <c r="R1290" t="s">
        <v>137</v>
      </c>
      <c r="S1290" t="s">
        <v>137</v>
      </c>
      <c r="T1290" t="s">
        <v>137</v>
      </c>
      <c r="U1290" t="s">
        <v>137</v>
      </c>
      <c r="V1290" t="s">
        <v>137</v>
      </c>
      <c r="W1290" t="s">
        <v>137</v>
      </c>
      <c r="X1290" t="s">
        <v>137</v>
      </c>
      <c r="Y1290" t="s">
        <v>137</v>
      </c>
      <c r="Z1290" t="s">
        <v>137</v>
      </c>
      <c r="AA1290" t="s">
        <v>137</v>
      </c>
      <c r="AB1290" t="s">
        <v>137</v>
      </c>
      <c r="AC1290" t="s">
        <v>137</v>
      </c>
      <c r="AD1290" t="s">
        <v>137</v>
      </c>
      <c r="AE1290" t="s">
        <v>137</v>
      </c>
      <c r="AF1290" t="s">
        <v>137</v>
      </c>
      <c r="AG1290" t="s">
        <v>137</v>
      </c>
      <c r="AH1290" t="s">
        <v>137</v>
      </c>
      <c r="AI1290" t="s">
        <v>137</v>
      </c>
      <c r="AJ1290" t="s">
        <v>137</v>
      </c>
      <c r="AK1290" t="s">
        <v>137</v>
      </c>
      <c r="AL1290" t="s">
        <v>137</v>
      </c>
      <c r="AM1290" t="s">
        <v>137</v>
      </c>
      <c r="AN1290" t="s">
        <v>137</v>
      </c>
      <c r="AO1290" t="s">
        <v>137</v>
      </c>
      <c r="AP1290" t="s">
        <v>137</v>
      </c>
      <c r="AQ1290" t="s">
        <v>137</v>
      </c>
      <c r="AR1290" t="s">
        <v>137</v>
      </c>
      <c r="AS1290" t="s">
        <v>137</v>
      </c>
      <c r="AT1290" t="s">
        <v>137</v>
      </c>
      <c r="AU1290" t="s">
        <v>137</v>
      </c>
      <c r="AV1290" t="s">
        <v>137</v>
      </c>
      <c r="AW1290" t="s">
        <v>137</v>
      </c>
      <c r="AX1290" t="s">
        <v>137</v>
      </c>
      <c r="AY1290" t="s">
        <v>137</v>
      </c>
      <c r="AZ1290" t="s">
        <v>137</v>
      </c>
      <c r="BA1290" t="s">
        <v>137</v>
      </c>
      <c r="BB1290" t="s">
        <v>137</v>
      </c>
      <c r="BC1290" t="s">
        <v>137</v>
      </c>
      <c r="BD1290" t="s">
        <v>137</v>
      </c>
      <c r="BE1290" t="s">
        <v>137</v>
      </c>
      <c r="BF1290" t="s">
        <v>137</v>
      </c>
      <c r="BG1290" t="s">
        <v>137</v>
      </c>
      <c r="BH1290" t="s">
        <v>137</v>
      </c>
      <c r="BI1290" t="s">
        <v>137</v>
      </c>
      <c r="BJ1290" t="s">
        <v>137</v>
      </c>
      <c r="BK1290" t="s">
        <v>137</v>
      </c>
      <c r="BL1290" t="s">
        <v>137</v>
      </c>
      <c r="BM1290" t="s">
        <v>137</v>
      </c>
      <c r="BN1290" t="s">
        <v>137</v>
      </c>
      <c r="BO1290" t="s">
        <v>137</v>
      </c>
      <c r="BP1290" t="s">
        <v>137</v>
      </c>
      <c r="BQ1290" t="s">
        <v>137</v>
      </c>
      <c r="BR1290" t="s">
        <v>137</v>
      </c>
      <c r="BS1290" t="s">
        <v>137</v>
      </c>
      <c r="BT1290" t="s">
        <v>137</v>
      </c>
      <c r="BU1290" t="s">
        <v>137</v>
      </c>
      <c r="BV1290" t="s">
        <v>137</v>
      </c>
      <c r="BW1290" t="s">
        <v>137</v>
      </c>
      <c r="BX1290" t="s">
        <v>137</v>
      </c>
      <c r="BY1290" t="s">
        <v>137</v>
      </c>
      <c r="BZ1290" t="s">
        <v>137</v>
      </c>
      <c r="CA1290" t="s">
        <v>137</v>
      </c>
      <c r="CB1290" t="s">
        <v>137</v>
      </c>
      <c r="CC1290" t="s">
        <v>137</v>
      </c>
      <c r="CD1290" t="s">
        <v>137</v>
      </c>
      <c r="CE1290" t="s">
        <v>137</v>
      </c>
      <c r="CF1290" t="s">
        <v>137</v>
      </c>
      <c r="CG1290" t="s">
        <v>137</v>
      </c>
      <c r="CH1290" t="s">
        <v>137</v>
      </c>
    </row>
    <row r="1291" spans="1:86" x14ac:dyDescent="0.3">
      <c r="A1291">
        <v>0</v>
      </c>
      <c r="B1291">
        <v>0</v>
      </c>
      <c r="C1291" t="s">
        <v>137</v>
      </c>
      <c r="D1291" t="s">
        <v>137</v>
      </c>
      <c r="E1291" t="s">
        <v>137</v>
      </c>
      <c r="F1291" t="s">
        <v>137</v>
      </c>
      <c r="G1291" t="s">
        <v>137</v>
      </c>
      <c r="H1291" t="s">
        <v>137</v>
      </c>
      <c r="I1291" t="s">
        <v>137</v>
      </c>
      <c r="J1291" t="s">
        <v>137</v>
      </c>
      <c r="K1291" t="s">
        <v>137</v>
      </c>
      <c r="L1291" t="s">
        <v>137</v>
      </c>
      <c r="M1291" t="s">
        <v>137</v>
      </c>
      <c r="N1291" t="s">
        <v>137</v>
      </c>
      <c r="O1291" t="s">
        <v>137</v>
      </c>
      <c r="P1291" t="s">
        <v>137</v>
      </c>
      <c r="Q1291" t="s">
        <v>137</v>
      </c>
      <c r="R1291" t="s">
        <v>137</v>
      </c>
      <c r="S1291" t="s">
        <v>137</v>
      </c>
      <c r="T1291" t="s">
        <v>137</v>
      </c>
      <c r="U1291" t="s">
        <v>137</v>
      </c>
      <c r="V1291" t="s">
        <v>137</v>
      </c>
      <c r="W1291" t="s">
        <v>137</v>
      </c>
      <c r="X1291" t="s">
        <v>137</v>
      </c>
      <c r="Y1291" t="s">
        <v>137</v>
      </c>
      <c r="Z1291" t="s">
        <v>137</v>
      </c>
      <c r="AA1291" t="s">
        <v>137</v>
      </c>
      <c r="AB1291" t="s">
        <v>137</v>
      </c>
      <c r="AC1291" t="s">
        <v>137</v>
      </c>
      <c r="AD1291" t="s">
        <v>137</v>
      </c>
      <c r="AE1291" t="s">
        <v>137</v>
      </c>
      <c r="AF1291" t="s">
        <v>137</v>
      </c>
      <c r="AG1291" t="s">
        <v>137</v>
      </c>
      <c r="AH1291" t="s">
        <v>137</v>
      </c>
      <c r="AI1291" t="s">
        <v>137</v>
      </c>
      <c r="AJ1291" t="s">
        <v>137</v>
      </c>
      <c r="AK1291" t="s">
        <v>137</v>
      </c>
      <c r="AL1291" t="s">
        <v>137</v>
      </c>
      <c r="AM1291" t="s">
        <v>137</v>
      </c>
      <c r="AN1291" t="s">
        <v>137</v>
      </c>
      <c r="AO1291" t="s">
        <v>137</v>
      </c>
      <c r="AP1291" t="s">
        <v>137</v>
      </c>
      <c r="AQ1291" t="s">
        <v>137</v>
      </c>
      <c r="AR1291" t="s">
        <v>137</v>
      </c>
      <c r="AS1291" t="s">
        <v>137</v>
      </c>
      <c r="AT1291" t="s">
        <v>137</v>
      </c>
      <c r="AU1291" t="s">
        <v>137</v>
      </c>
      <c r="AV1291" t="s">
        <v>137</v>
      </c>
      <c r="AW1291" t="s">
        <v>137</v>
      </c>
      <c r="AX1291" t="s">
        <v>137</v>
      </c>
      <c r="AY1291" t="s">
        <v>137</v>
      </c>
      <c r="AZ1291" t="s">
        <v>137</v>
      </c>
      <c r="BA1291" t="s">
        <v>137</v>
      </c>
      <c r="BB1291" t="s">
        <v>137</v>
      </c>
      <c r="BC1291" t="s">
        <v>137</v>
      </c>
      <c r="BD1291" t="s">
        <v>137</v>
      </c>
      <c r="BE1291" t="s">
        <v>137</v>
      </c>
      <c r="BF1291" t="s">
        <v>137</v>
      </c>
      <c r="BG1291" t="s">
        <v>137</v>
      </c>
      <c r="BH1291" t="s">
        <v>137</v>
      </c>
      <c r="BI1291" t="s">
        <v>137</v>
      </c>
      <c r="BJ1291" t="s">
        <v>137</v>
      </c>
      <c r="BK1291" t="s">
        <v>137</v>
      </c>
      <c r="BL1291" t="s">
        <v>137</v>
      </c>
      <c r="BM1291" t="s">
        <v>137</v>
      </c>
      <c r="BN1291" t="s">
        <v>137</v>
      </c>
      <c r="BO1291" t="s">
        <v>137</v>
      </c>
      <c r="BP1291" t="s">
        <v>137</v>
      </c>
      <c r="BQ1291" t="s">
        <v>137</v>
      </c>
      <c r="BR1291" t="s">
        <v>137</v>
      </c>
      <c r="BS1291" t="s">
        <v>137</v>
      </c>
      <c r="BT1291" t="s">
        <v>137</v>
      </c>
      <c r="BU1291" t="s">
        <v>137</v>
      </c>
      <c r="BV1291" t="s">
        <v>137</v>
      </c>
      <c r="BW1291" t="s">
        <v>137</v>
      </c>
      <c r="BX1291" t="s">
        <v>137</v>
      </c>
      <c r="BY1291" t="s">
        <v>137</v>
      </c>
      <c r="BZ1291" t="s">
        <v>137</v>
      </c>
      <c r="CA1291" t="s">
        <v>137</v>
      </c>
      <c r="CB1291" t="s">
        <v>137</v>
      </c>
      <c r="CC1291" t="s">
        <v>137</v>
      </c>
      <c r="CD1291" t="s">
        <v>137</v>
      </c>
      <c r="CE1291" t="s">
        <v>137</v>
      </c>
      <c r="CF1291" t="s">
        <v>137</v>
      </c>
      <c r="CG1291" t="s">
        <v>137</v>
      </c>
      <c r="CH1291" t="s">
        <v>137</v>
      </c>
    </row>
    <row r="1292" spans="1:86" x14ac:dyDescent="0.3">
      <c r="A1292">
        <v>0</v>
      </c>
      <c r="B1292">
        <v>0</v>
      </c>
      <c r="C1292" t="s">
        <v>137</v>
      </c>
      <c r="D1292" t="s">
        <v>137</v>
      </c>
      <c r="E1292" t="s">
        <v>137</v>
      </c>
      <c r="F1292" t="s">
        <v>137</v>
      </c>
      <c r="G1292" t="s">
        <v>137</v>
      </c>
      <c r="H1292" t="s">
        <v>137</v>
      </c>
      <c r="I1292" t="s">
        <v>137</v>
      </c>
      <c r="J1292" t="s">
        <v>137</v>
      </c>
      <c r="K1292" t="s">
        <v>137</v>
      </c>
      <c r="L1292" t="s">
        <v>137</v>
      </c>
      <c r="M1292" t="s">
        <v>137</v>
      </c>
      <c r="N1292" t="s">
        <v>137</v>
      </c>
      <c r="O1292" t="s">
        <v>137</v>
      </c>
      <c r="P1292" t="s">
        <v>137</v>
      </c>
      <c r="Q1292" t="s">
        <v>137</v>
      </c>
      <c r="R1292" t="s">
        <v>137</v>
      </c>
      <c r="S1292" t="s">
        <v>137</v>
      </c>
      <c r="T1292" t="s">
        <v>137</v>
      </c>
      <c r="U1292" t="s">
        <v>137</v>
      </c>
      <c r="V1292" t="s">
        <v>137</v>
      </c>
      <c r="W1292" t="s">
        <v>137</v>
      </c>
      <c r="X1292" t="s">
        <v>137</v>
      </c>
      <c r="Y1292" t="s">
        <v>137</v>
      </c>
      <c r="Z1292" t="s">
        <v>137</v>
      </c>
      <c r="AA1292" t="s">
        <v>137</v>
      </c>
      <c r="AB1292" t="s">
        <v>137</v>
      </c>
      <c r="AC1292" t="s">
        <v>137</v>
      </c>
      <c r="AD1292" t="s">
        <v>137</v>
      </c>
      <c r="AE1292" t="s">
        <v>137</v>
      </c>
      <c r="AF1292" t="s">
        <v>137</v>
      </c>
      <c r="AG1292" t="s">
        <v>137</v>
      </c>
      <c r="AH1292" t="s">
        <v>137</v>
      </c>
      <c r="AI1292" t="s">
        <v>137</v>
      </c>
      <c r="AJ1292" t="s">
        <v>137</v>
      </c>
      <c r="AK1292" t="s">
        <v>137</v>
      </c>
      <c r="AL1292" t="s">
        <v>137</v>
      </c>
      <c r="AM1292" t="s">
        <v>137</v>
      </c>
      <c r="AN1292" t="s">
        <v>137</v>
      </c>
      <c r="AO1292" t="s">
        <v>137</v>
      </c>
      <c r="AP1292" t="s">
        <v>137</v>
      </c>
      <c r="AQ1292" t="s">
        <v>137</v>
      </c>
      <c r="AR1292" t="s">
        <v>137</v>
      </c>
      <c r="AS1292" t="s">
        <v>137</v>
      </c>
      <c r="AT1292" t="s">
        <v>137</v>
      </c>
      <c r="AU1292" t="s">
        <v>137</v>
      </c>
      <c r="AV1292" t="s">
        <v>137</v>
      </c>
      <c r="AW1292" t="s">
        <v>137</v>
      </c>
      <c r="AX1292" t="s">
        <v>137</v>
      </c>
      <c r="AY1292" t="s">
        <v>137</v>
      </c>
      <c r="AZ1292" t="s">
        <v>137</v>
      </c>
      <c r="BA1292" t="s">
        <v>137</v>
      </c>
      <c r="BB1292" t="s">
        <v>137</v>
      </c>
      <c r="BC1292" t="s">
        <v>137</v>
      </c>
      <c r="BD1292" t="s">
        <v>137</v>
      </c>
      <c r="BE1292" t="s">
        <v>137</v>
      </c>
      <c r="BF1292" t="s">
        <v>137</v>
      </c>
      <c r="BG1292" t="s">
        <v>137</v>
      </c>
      <c r="BH1292" t="s">
        <v>137</v>
      </c>
      <c r="BI1292" t="s">
        <v>137</v>
      </c>
      <c r="BJ1292" t="s">
        <v>137</v>
      </c>
      <c r="BK1292" t="s">
        <v>137</v>
      </c>
      <c r="BL1292" t="s">
        <v>137</v>
      </c>
      <c r="BM1292" t="s">
        <v>137</v>
      </c>
      <c r="BN1292" t="s">
        <v>137</v>
      </c>
      <c r="BO1292" t="s">
        <v>137</v>
      </c>
      <c r="BP1292" t="s">
        <v>137</v>
      </c>
      <c r="BQ1292" t="s">
        <v>137</v>
      </c>
      <c r="BR1292" t="s">
        <v>137</v>
      </c>
      <c r="BS1292" t="s">
        <v>137</v>
      </c>
      <c r="BT1292" t="s">
        <v>137</v>
      </c>
      <c r="BU1292" t="s">
        <v>137</v>
      </c>
      <c r="BV1292" t="s">
        <v>137</v>
      </c>
      <c r="BW1292" t="s">
        <v>137</v>
      </c>
      <c r="BX1292" t="s">
        <v>137</v>
      </c>
      <c r="BY1292" t="s">
        <v>137</v>
      </c>
      <c r="BZ1292" t="s">
        <v>137</v>
      </c>
      <c r="CA1292" t="s">
        <v>137</v>
      </c>
      <c r="CB1292" t="s">
        <v>137</v>
      </c>
      <c r="CC1292" t="s">
        <v>137</v>
      </c>
      <c r="CD1292" t="s">
        <v>137</v>
      </c>
      <c r="CE1292" t="s">
        <v>137</v>
      </c>
      <c r="CF1292" t="s">
        <v>137</v>
      </c>
      <c r="CG1292" t="s">
        <v>137</v>
      </c>
      <c r="CH1292" t="s">
        <v>137</v>
      </c>
    </row>
    <row r="1293" spans="1:86" x14ac:dyDescent="0.3">
      <c r="A1293">
        <v>0</v>
      </c>
      <c r="B1293">
        <v>0</v>
      </c>
      <c r="C1293" t="s">
        <v>137</v>
      </c>
      <c r="D1293" t="s">
        <v>137</v>
      </c>
      <c r="E1293" t="s">
        <v>137</v>
      </c>
      <c r="F1293" t="s">
        <v>137</v>
      </c>
      <c r="G1293" t="s">
        <v>137</v>
      </c>
      <c r="H1293" t="s">
        <v>137</v>
      </c>
      <c r="I1293" t="s">
        <v>137</v>
      </c>
      <c r="J1293" t="s">
        <v>137</v>
      </c>
      <c r="K1293" t="s">
        <v>137</v>
      </c>
      <c r="L1293" t="s">
        <v>137</v>
      </c>
      <c r="M1293" t="s">
        <v>137</v>
      </c>
      <c r="N1293" t="s">
        <v>137</v>
      </c>
      <c r="O1293" t="s">
        <v>137</v>
      </c>
      <c r="P1293" t="s">
        <v>137</v>
      </c>
      <c r="Q1293" t="s">
        <v>137</v>
      </c>
      <c r="R1293" t="s">
        <v>137</v>
      </c>
      <c r="S1293" t="s">
        <v>137</v>
      </c>
      <c r="T1293" t="s">
        <v>137</v>
      </c>
      <c r="U1293" t="s">
        <v>137</v>
      </c>
      <c r="V1293" t="s">
        <v>137</v>
      </c>
      <c r="W1293" t="s">
        <v>137</v>
      </c>
      <c r="X1293" t="s">
        <v>137</v>
      </c>
      <c r="Y1293" t="s">
        <v>137</v>
      </c>
      <c r="Z1293" t="s">
        <v>137</v>
      </c>
      <c r="AA1293" t="s">
        <v>137</v>
      </c>
      <c r="AB1293" t="s">
        <v>137</v>
      </c>
      <c r="AC1293" t="s">
        <v>137</v>
      </c>
      <c r="AD1293" t="s">
        <v>137</v>
      </c>
      <c r="AE1293" t="s">
        <v>137</v>
      </c>
      <c r="AF1293" t="s">
        <v>137</v>
      </c>
      <c r="AG1293" t="s">
        <v>137</v>
      </c>
      <c r="AH1293" t="s">
        <v>137</v>
      </c>
      <c r="AI1293" t="s">
        <v>137</v>
      </c>
      <c r="AJ1293" t="s">
        <v>137</v>
      </c>
      <c r="AK1293" t="s">
        <v>137</v>
      </c>
      <c r="AL1293" t="s">
        <v>137</v>
      </c>
      <c r="AM1293" t="s">
        <v>137</v>
      </c>
      <c r="AN1293" t="s">
        <v>137</v>
      </c>
      <c r="AO1293" t="s">
        <v>137</v>
      </c>
      <c r="AP1293" t="s">
        <v>137</v>
      </c>
      <c r="AQ1293" t="s">
        <v>137</v>
      </c>
      <c r="AR1293" t="s">
        <v>137</v>
      </c>
      <c r="AS1293" t="s">
        <v>137</v>
      </c>
      <c r="AT1293" t="s">
        <v>137</v>
      </c>
      <c r="AU1293" t="s">
        <v>137</v>
      </c>
      <c r="AV1293" t="s">
        <v>137</v>
      </c>
      <c r="AW1293" t="s">
        <v>137</v>
      </c>
      <c r="AX1293" t="s">
        <v>137</v>
      </c>
      <c r="AY1293" t="s">
        <v>137</v>
      </c>
      <c r="AZ1293" t="s">
        <v>137</v>
      </c>
      <c r="BA1293" t="s">
        <v>137</v>
      </c>
      <c r="BB1293" t="s">
        <v>137</v>
      </c>
      <c r="BC1293" t="s">
        <v>137</v>
      </c>
      <c r="BD1293" t="s">
        <v>137</v>
      </c>
      <c r="BE1293" t="s">
        <v>137</v>
      </c>
      <c r="BF1293" t="s">
        <v>137</v>
      </c>
      <c r="BG1293" t="s">
        <v>137</v>
      </c>
      <c r="BH1293" t="s">
        <v>137</v>
      </c>
      <c r="BI1293" t="s">
        <v>137</v>
      </c>
      <c r="BJ1293" t="s">
        <v>137</v>
      </c>
      <c r="BK1293" t="s">
        <v>137</v>
      </c>
      <c r="BL1293" t="s">
        <v>137</v>
      </c>
      <c r="BM1293" t="s">
        <v>137</v>
      </c>
      <c r="BN1293" t="s">
        <v>137</v>
      </c>
      <c r="BO1293" t="s">
        <v>137</v>
      </c>
      <c r="BP1293" t="s">
        <v>137</v>
      </c>
      <c r="BQ1293" t="s">
        <v>137</v>
      </c>
      <c r="BR1293" t="s">
        <v>137</v>
      </c>
      <c r="BS1293" t="s">
        <v>137</v>
      </c>
      <c r="BT1293" t="s">
        <v>137</v>
      </c>
      <c r="BU1293" t="s">
        <v>137</v>
      </c>
      <c r="BV1293" t="s">
        <v>137</v>
      </c>
      <c r="BW1293" t="s">
        <v>137</v>
      </c>
      <c r="BX1293" t="s">
        <v>137</v>
      </c>
      <c r="BY1293" t="s">
        <v>137</v>
      </c>
      <c r="BZ1293" t="s">
        <v>137</v>
      </c>
      <c r="CA1293" t="s">
        <v>137</v>
      </c>
      <c r="CB1293" t="s">
        <v>137</v>
      </c>
      <c r="CC1293" t="s">
        <v>137</v>
      </c>
      <c r="CD1293" t="s">
        <v>137</v>
      </c>
      <c r="CE1293" t="s">
        <v>137</v>
      </c>
      <c r="CF1293" t="s">
        <v>137</v>
      </c>
      <c r="CG1293" t="s">
        <v>137</v>
      </c>
      <c r="CH1293" t="s">
        <v>137</v>
      </c>
    </row>
    <row r="1294" spans="1:86" x14ac:dyDescent="0.3">
      <c r="A1294">
        <v>0</v>
      </c>
      <c r="B1294">
        <v>0</v>
      </c>
      <c r="C1294" t="s">
        <v>137</v>
      </c>
      <c r="D1294" t="s">
        <v>137</v>
      </c>
      <c r="E1294" t="s">
        <v>137</v>
      </c>
      <c r="F1294" t="s">
        <v>137</v>
      </c>
      <c r="G1294" t="s">
        <v>137</v>
      </c>
      <c r="H1294" t="s">
        <v>137</v>
      </c>
      <c r="I1294" t="s">
        <v>137</v>
      </c>
      <c r="J1294" t="s">
        <v>137</v>
      </c>
      <c r="K1294" t="s">
        <v>137</v>
      </c>
      <c r="L1294" t="s">
        <v>137</v>
      </c>
      <c r="M1294" t="s">
        <v>137</v>
      </c>
      <c r="N1294" t="s">
        <v>137</v>
      </c>
      <c r="O1294" t="s">
        <v>137</v>
      </c>
      <c r="P1294" t="s">
        <v>137</v>
      </c>
      <c r="Q1294" t="s">
        <v>137</v>
      </c>
      <c r="R1294" t="s">
        <v>137</v>
      </c>
      <c r="S1294" t="s">
        <v>137</v>
      </c>
      <c r="T1294" t="s">
        <v>137</v>
      </c>
      <c r="U1294" t="s">
        <v>137</v>
      </c>
      <c r="V1294" t="s">
        <v>137</v>
      </c>
      <c r="W1294" t="s">
        <v>137</v>
      </c>
      <c r="X1294" t="s">
        <v>137</v>
      </c>
      <c r="Y1294" t="s">
        <v>137</v>
      </c>
      <c r="Z1294" t="s">
        <v>137</v>
      </c>
      <c r="AA1294" t="s">
        <v>137</v>
      </c>
      <c r="AB1294" t="s">
        <v>137</v>
      </c>
      <c r="AC1294" t="s">
        <v>137</v>
      </c>
      <c r="AD1294" t="s">
        <v>137</v>
      </c>
      <c r="AE1294" t="s">
        <v>137</v>
      </c>
      <c r="AF1294" t="s">
        <v>137</v>
      </c>
      <c r="AG1294" t="s">
        <v>137</v>
      </c>
      <c r="AH1294" t="s">
        <v>137</v>
      </c>
      <c r="AI1294" t="s">
        <v>137</v>
      </c>
      <c r="AJ1294" t="s">
        <v>137</v>
      </c>
      <c r="AK1294" t="s">
        <v>137</v>
      </c>
      <c r="AL1294" t="s">
        <v>137</v>
      </c>
      <c r="AM1294" t="s">
        <v>137</v>
      </c>
      <c r="AN1294" t="s">
        <v>137</v>
      </c>
      <c r="AO1294" t="s">
        <v>137</v>
      </c>
      <c r="AP1294" t="s">
        <v>137</v>
      </c>
      <c r="AQ1294" t="s">
        <v>137</v>
      </c>
      <c r="AR1294" t="s">
        <v>137</v>
      </c>
      <c r="AS1294" t="s">
        <v>137</v>
      </c>
      <c r="AT1294" t="s">
        <v>137</v>
      </c>
      <c r="AU1294" t="s">
        <v>137</v>
      </c>
      <c r="AV1294" t="s">
        <v>137</v>
      </c>
      <c r="AW1294" t="s">
        <v>137</v>
      </c>
      <c r="AX1294" t="s">
        <v>137</v>
      </c>
      <c r="AY1294" t="s">
        <v>137</v>
      </c>
      <c r="AZ1294" t="s">
        <v>137</v>
      </c>
      <c r="BA1294" t="s">
        <v>137</v>
      </c>
      <c r="BB1294" t="s">
        <v>137</v>
      </c>
      <c r="BC1294" t="s">
        <v>137</v>
      </c>
      <c r="BD1294" t="s">
        <v>137</v>
      </c>
      <c r="BE1294" t="s">
        <v>137</v>
      </c>
      <c r="BF1294" t="s">
        <v>137</v>
      </c>
      <c r="BG1294" t="s">
        <v>137</v>
      </c>
      <c r="BH1294" t="s">
        <v>137</v>
      </c>
      <c r="BI1294" t="s">
        <v>137</v>
      </c>
      <c r="BJ1294" t="s">
        <v>137</v>
      </c>
      <c r="BK1294" t="s">
        <v>137</v>
      </c>
      <c r="BL1294" t="s">
        <v>137</v>
      </c>
      <c r="BM1294" t="s">
        <v>137</v>
      </c>
      <c r="BN1294" t="s">
        <v>137</v>
      </c>
      <c r="BO1294" t="s">
        <v>137</v>
      </c>
      <c r="BP1294" t="s">
        <v>137</v>
      </c>
      <c r="BQ1294" t="s">
        <v>137</v>
      </c>
      <c r="BR1294" t="s">
        <v>137</v>
      </c>
      <c r="BS1294" t="s">
        <v>137</v>
      </c>
      <c r="BT1294" t="s">
        <v>137</v>
      </c>
      <c r="BU1294" t="s">
        <v>137</v>
      </c>
      <c r="BV1294" t="s">
        <v>137</v>
      </c>
      <c r="BW1294" t="s">
        <v>137</v>
      </c>
      <c r="BX1294" t="s">
        <v>137</v>
      </c>
      <c r="BY1294" t="s">
        <v>137</v>
      </c>
      <c r="BZ1294" t="s">
        <v>137</v>
      </c>
      <c r="CA1294" t="s">
        <v>137</v>
      </c>
      <c r="CB1294" t="s">
        <v>137</v>
      </c>
      <c r="CC1294" t="s">
        <v>137</v>
      </c>
      <c r="CD1294" t="s">
        <v>137</v>
      </c>
      <c r="CE1294" t="s">
        <v>137</v>
      </c>
      <c r="CF1294" t="s">
        <v>137</v>
      </c>
      <c r="CG1294" t="s">
        <v>137</v>
      </c>
      <c r="CH1294" t="s">
        <v>137</v>
      </c>
    </row>
    <row r="1295" spans="1:86" x14ac:dyDescent="0.3">
      <c r="A1295" t="s">
        <v>5185</v>
      </c>
      <c r="B1295" t="s">
        <v>1218</v>
      </c>
      <c r="C1295">
        <v>24.007999999999999</v>
      </c>
      <c r="D1295">
        <v>24.032</v>
      </c>
      <c r="E1295">
        <v>24.382000000000001</v>
      </c>
      <c r="F1295">
        <v>24.175000000000001</v>
      </c>
      <c r="G1295">
        <v>23.814</v>
      </c>
      <c r="H1295">
        <v>24.061</v>
      </c>
      <c r="I1295">
        <v>23.718</v>
      </c>
      <c r="J1295">
        <v>23.782</v>
      </c>
      <c r="K1295">
        <v>24.707999999999998</v>
      </c>
      <c r="L1295">
        <v>24.451000000000001</v>
      </c>
      <c r="M1295">
        <v>23.861999999999998</v>
      </c>
      <c r="N1295">
        <v>24.077000000000002</v>
      </c>
      <c r="O1295">
        <v>24.567</v>
      </c>
      <c r="P1295">
        <v>24.631</v>
      </c>
      <c r="Q1295">
        <v>24.353999999999999</v>
      </c>
      <c r="R1295">
        <v>24.292999999999999</v>
      </c>
      <c r="S1295">
        <v>24.388000000000002</v>
      </c>
      <c r="T1295">
        <v>24.463000000000001</v>
      </c>
      <c r="U1295">
        <v>24.178999999999998</v>
      </c>
      <c r="V1295">
        <v>24.318000000000001</v>
      </c>
      <c r="W1295">
        <v>23.913</v>
      </c>
      <c r="X1295">
        <v>23.931000000000001</v>
      </c>
      <c r="Y1295">
        <v>24.033999999999999</v>
      </c>
      <c r="Z1295">
        <v>24.068000000000001</v>
      </c>
      <c r="AA1295">
        <v>23.797999999999998</v>
      </c>
      <c r="AB1295">
        <v>25.324000000000002</v>
      </c>
      <c r="AC1295">
        <v>25.832999999999998</v>
      </c>
      <c r="AD1295">
        <v>26.292999999999999</v>
      </c>
      <c r="AE1295">
        <v>27.280999999999999</v>
      </c>
      <c r="AF1295">
        <v>27.37</v>
      </c>
      <c r="AG1295">
        <v>29.817</v>
      </c>
      <c r="AH1295">
        <v>31.558</v>
      </c>
      <c r="AI1295">
        <v>34.542000000000002</v>
      </c>
      <c r="AJ1295">
        <v>37.469000000000001</v>
      </c>
      <c r="AK1295">
        <v>40.203000000000003</v>
      </c>
      <c r="AL1295">
        <v>44.74</v>
      </c>
      <c r="AM1295">
        <v>48.734999999999999</v>
      </c>
      <c r="AN1295">
        <v>50.42</v>
      </c>
      <c r="AO1295">
        <v>54.734999999999999</v>
      </c>
      <c r="AP1295">
        <v>58.911999999999999</v>
      </c>
      <c r="AQ1295">
        <v>62.331000000000003</v>
      </c>
      <c r="AR1295">
        <v>66.468999999999994</v>
      </c>
      <c r="AS1295">
        <v>72.302999999999997</v>
      </c>
      <c r="AT1295">
        <v>75.945999999999998</v>
      </c>
      <c r="AU1295">
        <v>78.911000000000001</v>
      </c>
      <c r="AV1295">
        <v>82.114999999999995</v>
      </c>
      <c r="AW1295">
        <v>84.182000000000002</v>
      </c>
      <c r="AX1295">
        <v>85.817999999999998</v>
      </c>
      <c r="AY1295">
        <v>88.302000000000007</v>
      </c>
      <c r="AZ1295">
        <v>89.471000000000004</v>
      </c>
      <c r="BA1295">
        <v>91.262</v>
      </c>
      <c r="BB1295">
        <v>91.882000000000005</v>
      </c>
      <c r="BC1295">
        <v>96.784999999999997</v>
      </c>
      <c r="BD1295">
        <v>98.17</v>
      </c>
      <c r="BE1295">
        <v>94.697000000000003</v>
      </c>
      <c r="BF1295">
        <v>92.251999999999995</v>
      </c>
      <c r="BG1295">
        <v>90.319000000000003</v>
      </c>
      <c r="BH1295">
        <v>87.513000000000005</v>
      </c>
      <c r="BI1295">
        <v>85.158000000000001</v>
      </c>
      <c r="BJ1295">
        <v>83.683999999999997</v>
      </c>
      <c r="BK1295">
        <v>80.748999999999995</v>
      </c>
      <c r="BL1295">
        <v>78.323999999999998</v>
      </c>
      <c r="BM1295">
        <v>75.174000000000007</v>
      </c>
      <c r="BN1295">
        <v>72.649000000000001</v>
      </c>
      <c r="BO1295">
        <v>65.421000000000006</v>
      </c>
      <c r="BP1295">
        <v>75.930999999999997</v>
      </c>
      <c r="BQ1295">
        <v>74.334999999999994</v>
      </c>
      <c r="BR1295">
        <v>74.16</v>
      </c>
      <c r="BS1295">
        <v>69.444000000000003</v>
      </c>
      <c r="BT1295">
        <v>68.085999999999999</v>
      </c>
      <c r="BU1295">
        <v>67.87</v>
      </c>
      <c r="BV1295">
        <v>67.722999999999999</v>
      </c>
      <c r="BW1295">
        <v>68.296999999999997</v>
      </c>
      <c r="BX1295">
        <v>69.358999999999995</v>
      </c>
      <c r="BY1295">
        <v>69.814999999999998</v>
      </c>
      <c r="BZ1295">
        <v>70.438999999999993</v>
      </c>
      <c r="CA1295">
        <v>71.313000000000002</v>
      </c>
      <c r="CB1295">
        <v>69.924999999999997</v>
      </c>
      <c r="CC1295">
        <v>69.510000000000005</v>
      </c>
      <c r="CD1295">
        <v>75.725999999999999</v>
      </c>
      <c r="CE1295">
        <v>80.031999999999996</v>
      </c>
      <c r="CF1295">
        <v>79.552000000000007</v>
      </c>
      <c r="CG1295">
        <v>79.441999999999993</v>
      </c>
      <c r="CH1295">
        <v>80.290999999999997</v>
      </c>
    </row>
    <row r="1296" spans="1:86" x14ac:dyDescent="0.3">
      <c r="A1296" t="s">
        <v>5186</v>
      </c>
      <c r="B1296" t="s">
        <v>1219</v>
      </c>
      <c r="C1296">
        <v>27.808</v>
      </c>
      <c r="D1296">
        <v>27.312000000000001</v>
      </c>
      <c r="E1296">
        <v>29.178999999999998</v>
      </c>
      <c r="F1296">
        <v>28.971</v>
      </c>
      <c r="G1296">
        <v>28.591000000000001</v>
      </c>
      <c r="H1296">
        <v>28.280999999999999</v>
      </c>
      <c r="I1296">
        <v>27.402000000000001</v>
      </c>
      <c r="J1296">
        <v>27.321000000000002</v>
      </c>
      <c r="K1296">
        <v>27.643999999999998</v>
      </c>
      <c r="L1296">
        <v>27.481999999999999</v>
      </c>
      <c r="M1296">
        <v>27.593</v>
      </c>
      <c r="N1296">
        <v>27.515000000000001</v>
      </c>
      <c r="O1296">
        <v>27.852</v>
      </c>
      <c r="P1296">
        <v>27.972000000000001</v>
      </c>
      <c r="Q1296">
        <v>26.869</v>
      </c>
      <c r="R1296">
        <v>25.867000000000001</v>
      </c>
      <c r="S1296">
        <v>26.364999999999998</v>
      </c>
      <c r="T1296">
        <v>26.681999999999999</v>
      </c>
      <c r="U1296">
        <v>35.463999999999999</v>
      </c>
      <c r="V1296">
        <v>35.545000000000002</v>
      </c>
      <c r="W1296">
        <v>39.881</v>
      </c>
      <c r="X1296">
        <v>39.591999999999999</v>
      </c>
      <c r="Y1296">
        <v>41.857999999999997</v>
      </c>
      <c r="Z1296">
        <v>44.375999999999998</v>
      </c>
      <c r="AA1296">
        <v>44.441000000000003</v>
      </c>
      <c r="AB1296">
        <v>44.77</v>
      </c>
      <c r="AC1296">
        <v>47.722999999999999</v>
      </c>
      <c r="AD1296">
        <v>48.215000000000003</v>
      </c>
      <c r="AE1296">
        <v>49.551000000000002</v>
      </c>
      <c r="AF1296">
        <v>55.423999999999999</v>
      </c>
      <c r="AG1296">
        <v>58.420999999999999</v>
      </c>
      <c r="AH1296">
        <v>63.155000000000001</v>
      </c>
      <c r="AI1296">
        <v>66.75</v>
      </c>
      <c r="AJ1296">
        <v>71.007999999999996</v>
      </c>
      <c r="AK1296">
        <v>74.917000000000002</v>
      </c>
      <c r="AL1296">
        <v>82.682000000000002</v>
      </c>
      <c r="AM1296">
        <v>89.001000000000005</v>
      </c>
      <c r="AN1296">
        <v>92.947000000000003</v>
      </c>
      <c r="AO1296">
        <v>100.771</v>
      </c>
      <c r="AP1296">
        <v>108.081</v>
      </c>
      <c r="AQ1296">
        <v>111.374</v>
      </c>
      <c r="AR1296">
        <v>122.09</v>
      </c>
      <c r="AS1296">
        <v>122.694</v>
      </c>
      <c r="AT1296">
        <v>124.117</v>
      </c>
      <c r="AU1296">
        <v>125.051</v>
      </c>
      <c r="AV1296">
        <v>129.16200000000001</v>
      </c>
      <c r="AW1296">
        <v>129.95099999999999</v>
      </c>
      <c r="AX1296">
        <v>128.11099999999999</v>
      </c>
      <c r="AY1296">
        <v>132.49</v>
      </c>
      <c r="AZ1296">
        <v>133.00800000000001</v>
      </c>
      <c r="BA1296">
        <v>130.03700000000001</v>
      </c>
      <c r="BB1296">
        <v>131.81299999999999</v>
      </c>
      <c r="BC1296">
        <v>130.928</v>
      </c>
      <c r="BD1296">
        <v>127.69</v>
      </c>
      <c r="BE1296">
        <v>122.54300000000001</v>
      </c>
      <c r="BF1296">
        <v>119.997</v>
      </c>
      <c r="BG1296">
        <v>117.727</v>
      </c>
      <c r="BH1296">
        <v>112.339</v>
      </c>
      <c r="BI1296">
        <v>110.922</v>
      </c>
      <c r="BJ1296">
        <v>109.107</v>
      </c>
      <c r="BK1296">
        <v>101.68600000000001</v>
      </c>
      <c r="BL1296">
        <v>100.58499999999999</v>
      </c>
      <c r="BM1296">
        <v>101.04</v>
      </c>
      <c r="BN1296">
        <v>95.546999999999997</v>
      </c>
      <c r="BO1296">
        <v>95.805000000000007</v>
      </c>
      <c r="BP1296">
        <v>100.386</v>
      </c>
      <c r="BQ1296">
        <v>98.82</v>
      </c>
      <c r="BR1296">
        <v>98.73</v>
      </c>
      <c r="BS1296">
        <v>94.581000000000003</v>
      </c>
      <c r="BT1296">
        <v>93.563999999999993</v>
      </c>
      <c r="BU1296">
        <v>93.617999999999995</v>
      </c>
      <c r="BV1296">
        <v>93.742999999999995</v>
      </c>
      <c r="BW1296">
        <v>94.430999999999997</v>
      </c>
      <c r="BX1296">
        <v>95.466999999999999</v>
      </c>
      <c r="BY1296">
        <v>95.825000000000003</v>
      </c>
      <c r="BZ1296">
        <v>96.370999999999995</v>
      </c>
      <c r="CA1296">
        <v>97.183000000000007</v>
      </c>
      <c r="CB1296">
        <v>94.15</v>
      </c>
      <c r="CC1296">
        <v>93.879000000000005</v>
      </c>
      <c r="CD1296">
        <v>100.776</v>
      </c>
      <c r="CE1296">
        <v>104.69799999999999</v>
      </c>
      <c r="CF1296">
        <v>107.21899999999999</v>
      </c>
      <c r="CG1296">
        <v>107.459</v>
      </c>
      <c r="CH1296">
        <v>108.795</v>
      </c>
    </row>
    <row r="1297" spans="1:86" x14ac:dyDescent="0.3">
      <c r="A1297" t="s">
        <v>5187</v>
      </c>
      <c r="B1297" t="s">
        <v>1220</v>
      </c>
      <c r="C1297">
        <v>-3.8</v>
      </c>
      <c r="D1297">
        <v>-3.28</v>
      </c>
      <c r="E1297">
        <v>-4.798</v>
      </c>
      <c r="F1297">
        <v>-4.7960000000000003</v>
      </c>
      <c r="G1297">
        <v>-4.7770000000000001</v>
      </c>
      <c r="H1297">
        <v>-4.22</v>
      </c>
      <c r="I1297">
        <v>-3.6840000000000002</v>
      </c>
      <c r="J1297">
        <v>-3.5390000000000001</v>
      </c>
      <c r="K1297">
        <v>-2.9359999999999999</v>
      </c>
      <c r="L1297">
        <v>-3.0310000000000001</v>
      </c>
      <c r="M1297">
        <v>-3.7309999999999999</v>
      </c>
      <c r="N1297">
        <v>-3.4380000000000002</v>
      </c>
      <c r="O1297">
        <v>-3.2850000000000001</v>
      </c>
      <c r="P1297">
        <v>-3.3410000000000002</v>
      </c>
      <c r="Q1297">
        <v>-2.5139999999999998</v>
      </c>
      <c r="R1297">
        <v>-1.5740000000000001</v>
      </c>
      <c r="S1297">
        <v>-1.978</v>
      </c>
      <c r="T1297">
        <v>-2.218</v>
      </c>
      <c r="U1297">
        <v>-11.285</v>
      </c>
      <c r="V1297">
        <v>-11.227</v>
      </c>
      <c r="W1297">
        <v>-15.967000000000001</v>
      </c>
      <c r="X1297">
        <v>-15.661</v>
      </c>
      <c r="Y1297">
        <v>-17.824000000000002</v>
      </c>
      <c r="Z1297">
        <v>-20.308</v>
      </c>
      <c r="AA1297">
        <v>-20.643000000000001</v>
      </c>
      <c r="AB1297">
        <v>-19.446000000000002</v>
      </c>
      <c r="AC1297">
        <v>-21.89</v>
      </c>
      <c r="AD1297">
        <v>-21.922000000000001</v>
      </c>
      <c r="AE1297">
        <v>-22.27</v>
      </c>
      <c r="AF1297">
        <v>-28.053999999999998</v>
      </c>
      <c r="AG1297">
        <v>-28.603999999999999</v>
      </c>
      <c r="AH1297">
        <v>-31.597000000000001</v>
      </c>
      <c r="AI1297">
        <v>-32.207999999999998</v>
      </c>
      <c r="AJ1297">
        <v>-33.539000000000001</v>
      </c>
      <c r="AK1297">
        <v>-34.713999999999999</v>
      </c>
      <c r="AL1297">
        <v>-37.942</v>
      </c>
      <c r="AM1297">
        <v>-40.265999999999998</v>
      </c>
      <c r="AN1297">
        <v>-42.527999999999999</v>
      </c>
      <c r="AO1297">
        <v>-46.036000000000001</v>
      </c>
      <c r="AP1297">
        <v>-49.167999999999999</v>
      </c>
      <c r="AQ1297">
        <v>-49.043999999999997</v>
      </c>
      <c r="AR1297">
        <v>-55.621000000000002</v>
      </c>
      <c r="AS1297">
        <v>-50.39</v>
      </c>
      <c r="AT1297">
        <v>-48.170999999999999</v>
      </c>
      <c r="AU1297">
        <v>-46.14</v>
      </c>
      <c r="AV1297">
        <v>-47.045999999999999</v>
      </c>
      <c r="AW1297">
        <v>-45.768999999999998</v>
      </c>
      <c r="AX1297">
        <v>-42.293999999999997</v>
      </c>
      <c r="AY1297">
        <v>-44.188000000000002</v>
      </c>
      <c r="AZ1297">
        <v>-43.536999999999999</v>
      </c>
      <c r="BA1297">
        <v>-38.774999999999999</v>
      </c>
      <c r="BB1297">
        <v>-39.93</v>
      </c>
      <c r="BC1297">
        <v>-34.143999999999998</v>
      </c>
      <c r="BD1297">
        <v>-29.521000000000001</v>
      </c>
      <c r="BE1297">
        <v>-27.846</v>
      </c>
      <c r="BF1297">
        <v>-27.745000000000001</v>
      </c>
      <c r="BG1297">
        <v>-27.408000000000001</v>
      </c>
      <c r="BH1297">
        <v>-24.826000000000001</v>
      </c>
      <c r="BI1297">
        <v>-25.763999999999999</v>
      </c>
      <c r="BJ1297">
        <v>-25.422999999999998</v>
      </c>
      <c r="BK1297">
        <v>-20.936</v>
      </c>
      <c r="BL1297">
        <v>-22.26</v>
      </c>
      <c r="BM1297">
        <v>-25.866</v>
      </c>
      <c r="BN1297">
        <v>-22.898</v>
      </c>
      <c r="BO1297">
        <v>-30.384</v>
      </c>
      <c r="BP1297">
        <v>-24.456</v>
      </c>
      <c r="BQ1297">
        <v>-24.484999999999999</v>
      </c>
      <c r="BR1297">
        <v>-24.568999999999999</v>
      </c>
      <c r="BS1297">
        <v>-25.137</v>
      </c>
      <c r="BT1297">
        <v>-25.478000000000002</v>
      </c>
      <c r="BU1297">
        <v>-25.748000000000001</v>
      </c>
      <c r="BV1297">
        <v>-26.02</v>
      </c>
      <c r="BW1297">
        <v>-26.134</v>
      </c>
      <c r="BX1297">
        <v>-26.108000000000001</v>
      </c>
      <c r="BY1297">
        <v>-26.01</v>
      </c>
      <c r="BZ1297">
        <v>-25.931999999999999</v>
      </c>
      <c r="CA1297">
        <v>-25.87</v>
      </c>
      <c r="CB1297">
        <v>-24.225000000000001</v>
      </c>
      <c r="CC1297">
        <v>-24.369</v>
      </c>
      <c r="CD1297">
        <v>-25.05</v>
      </c>
      <c r="CE1297">
        <v>-24.667000000000002</v>
      </c>
      <c r="CF1297">
        <v>-27.667000000000002</v>
      </c>
      <c r="CG1297">
        <v>-28.018000000000001</v>
      </c>
      <c r="CH1297">
        <v>-28.504000000000001</v>
      </c>
    </row>
    <row r="1298" spans="1:86" x14ac:dyDescent="0.3">
      <c r="A1298" t="s">
        <v>5188</v>
      </c>
      <c r="B1298" t="s">
        <v>1221</v>
      </c>
      <c r="C1298">
        <v>427.49099999999999</v>
      </c>
      <c r="D1298">
        <v>415.96100000000001</v>
      </c>
      <c r="E1298">
        <v>470.07</v>
      </c>
      <c r="F1298">
        <v>440.291</v>
      </c>
      <c r="G1298">
        <v>470.95699999999999</v>
      </c>
      <c r="H1298">
        <v>518.39800000000002</v>
      </c>
      <c r="I1298">
        <v>513.03800000000001</v>
      </c>
      <c r="J1298">
        <v>519.39800000000002</v>
      </c>
      <c r="K1298">
        <v>474.74299999999999</v>
      </c>
      <c r="L1298">
        <v>682.89200000000005</v>
      </c>
      <c r="M1298">
        <v>457.50299999999999</v>
      </c>
      <c r="N1298">
        <v>772.60599999999999</v>
      </c>
      <c r="O1298">
        <v>405.80799999999999</v>
      </c>
      <c r="P1298">
        <v>403.63499999999999</v>
      </c>
      <c r="Q1298">
        <v>466.137</v>
      </c>
      <c r="R1298">
        <v>387.06299999999999</v>
      </c>
      <c r="S1298">
        <v>459.79599999999999</v>
      </c>
      <c r="T1298">
        <v>474.32499999999999</v>
      </c>
      <c r="U1298">
        <v>461.53399999999999</v>
      </c>
      <c r="V1298">
        <v>473.45800000000003</v>
      </c>
      <c r="W1298">
        <v>577.803</v>
      </c>
      <c r="X1298">
        <v>1138.6579999999999</v>
      </c>
      <c r="Y1298">
        <v>595.40599999999995</v>
      </c>
      <c r="Z1298">
        <v>505.54599999999999</v>
      </c>
      <c r="AA1298">
        <v>371.41199999999998</v>
      </c>
      <c r="AB1298">
        <v>811.8</v>
      </c>
      <c r="AC1298">
        <v>433.48599999999999</v>
      </c>
      <c r="AD1298">
        <v>377.04700000000003</v>
      </c>
      <c r="AE1298">
        <v>420.86</v>
      </c>
      <c r="AF1298">
        <v>468.08100000000002</v>
      </c>
      <c r="AG1298">
        <v>464.64699999999999</v>
      </c>
      <c r="AH1298">
        <v>497.98200000000003</v>
      </c>
      <c r="AI1298">
        <v>618.15599999999995</v>
      </c>
      <c r="AJ1298">
        <v>1416.1610000000001</v>
      </c>
      <c r="AK1298">
        <v>711.71400000000006</v>
      </c>
      <c r="AL1298">
        <v>508.71600000000001</v>
      </c>
      <c r="AM1298">
        <v>363.26400000000001</v>
      </c>
      <c r="AN1298">
        <v>348.29300000000001</v>
      </c>
      <c r="AO1298">
        <v>421.33100000000002</v>
      </c>
      <c r="AP1298">
        <v>403.47</v>
      </c>
      <c r="AQ1298">
        <v>584.07299999999998</v>
      </c>
      <c r="AR1298">
        <v>561.15300000000002</v>
      </c>
      <c r="AS1298">
        <v>460.46499999999997</v>
      </c>
      <c r="AT1298">
        <v>499.03500000000003</v>
      </c>
      <c r="AU1298">
        <v>743.87900000000002</v>
      </c>
      <c r="AV1298">
        <v>1394</v>
      </c>
      <c r="AW1298">
        <v>927.30899999999997</v>
      </c>
      <c r="AX1298">
        <v>620.72900000000004</v>
      </c>
      <c r="AY1298">
        <v>525.20000000000005</v>
      </c>
      <c r="AZ1298">
        <v>517.92100000000005</v>
      </c>
      <c r="BA1298">
        <v>601.173</v>
      </c>
      <c r="BB1298">
        <v>588.40800000000002</v>
      </c>
      <c r="BC1298">
        <v>677.86099999999999</v>
      </c>
      <c r="BD1298">
        <v>698.827</v>
      </c>
      <c r="BE1298">
        <v>619.21400000000006</v>
      </c>
      <c r="BF1298">
        <v>647.26900000000001</v>
      </c>
      <c r="BG1298">
        <v>874.49699999999996</v>
      </c>
      <c r="BH1298">
        <v>1786.9829999999999</v>
      </c>
      <c r="BI1298">
        <v>862.79600000000005</v>
      </c>
      <c r="BJ1298">
        <v>752.66200000000003</v>
      </c>
      <c r="BK1298">
        <v>684.57899999999995</v>
      </c>
      <c r="BL1298">
        <v>637.95399999999995</v>
      </c>
      <c r="BM1298">
        <v>772.14200000000005</v>
      </c>
      <c r="BN1298">
        <v>641.72400000000005</v>
      </c>
      <c r="BO1298">
        <v>794.48599999999999</v>
      </c>
      <c r="BP1298">
        <v>765.154</v>
      </c>
      <c r="BQ1298">
        <v>651.80600000000004</v>
      </c>
      <c r="BR1298">
        <v>696.56799999999998</v>
      </c>
      <c r="BS1298">
        <v>1007.403</v>
      </c>
      <c r="BT1298">
        <v>1962.105</v>
      </c>
      <c r="BU1298">
        <v>923.78200000000004</v>
      </c>
      <c r="BV1298">
        <v>812.15</v>
      </c>
      <c r="BW1298">
        <v>700.899</v>
      </c>
      <c r="BX1298">
        <v>785.78</v>
      </c>
      <c r="BY1298">
        <v>834.33399999999995</v>
      </c>
      <c r="BZ1298">
        <v>742.39300000000003</v>
      </c>
      <c r="CA1298">
        <v>887.11199999999997</v>
      </c>
      <c r="CB1298">
        <v>866.98299999999995</v>
      </c>
      <c r="CC1298">
        <v>715.81700000000001</v>
      </c>
      <c r="CD1298">
        <v>841.12400000000002</v>
      </c>
      <c r="CE1298">
        <v>1019.176</v>
      </c>
      <c r="CF1298">
        <v>2010.7570000000001</v>
      </c>
      <c r="CG1298">
        <v>1132.635</v>
      </c>
      <c r="CH1298">
        <v>932.20799999999997</v>
      </c>
    </row>
    <row r="1299" spans="1:86" x14ac:dyDescent="0.3">
      <c r="A1299" t="s">
        <v>5189</v>
      </c>
      <c r="B1299" t="s">
        <v>1222</v>
      </c>
      <c r="C1299">
        <v>7.4619999999999997</v>
      </c>
      <c r="D1299">
        <v>13.88</v>
      </c>
      <c r="E1299">
        <v>7.9459999999999997</v>
      </c>
      <c r="F1299">
        <v>9.4499999999999993</v>
      </c>
      <c r="G1299">
        <v>16.902000000000001</v>
      </c>
      <c r="H1299">
        <v>9.2880000000000003</v>
      </c>
      <c r="I1299">
        <v>286.53500000000003</v>
      </c>
      <c r="J1299">
        <v>8.8049999999999997</v>
      </c>
      <c r="K1299">
        <v>7.4089999999999998</v>
      </c>
      <c r="L1299">
        <v>688.34199999999998</v>
      </c>
      <c r="M1299">
        <v>468.18599999999998</v>
      </c>
      <c r="N1299">
        <v>136.167</v>
      </c>
      <c r="O1299">
        <v>18.523</v>
      </c>
      <c r="P1299">
        <v>209.8</v>
      </c>
      <c r="Q1299">
        <v>95.32</v>
      </c>
      <c r="R1299">
        <v>20.712</v>
      </c>
      <c r="S1299">
        <v>13.992000000000001</v>
      </c>
      <c r="T1299">
        <v>-0.48</v>
      </c>
      <c r="U1299">
        <v>211.63800000000001</v>
      </c>
      <c r="V1299">
        <v>1.516</v>
      </c>
      <c r="W1299">
        <v>248.821</v>
      </c>
      <c r="X1299">
        <v>775.92100000000005</v>
      </c>
      <c r="Y1299">
        <v>113.346</v>
      </c>
      <c r="Z1299">
        <v>71.159000000000006</v>
      </c>
      <c r="AA1299">
        <v>-5.0549999999999997</v>
      </c>
      <c r="AB1299">
        <v>6.8449999999999998</v>
      </c>
      <c r="AC1299">
        <v>3.169</v>
      </c>
      <c r="AD1299">
        <v>7.915</v>
      </c>
      <c r="AE1299">
        <v>12.590999999999999</v>
      </c>
      <c r="AF1299">
        <v>6.6219999999999999</v>
      </c>
      <c r="AG1299">
        <v>161.298</v>
      </c>
      <c r="AH1299">
        <v>23.042999999999999</v>
      </c>
      <c r="AI1299">
        <v>299.53399999999999</v>
      </c>
      <c r="AJ1299">
        <v>1138.47</v>
      </c>
      <c r="AK1299">
        <v>192.73599999999999</v>
      </c>
      <c r="AL1299">
        <v>55.082000000000001</v>
      </c>
      <c r="AM1299">
        <v>19.664999999999999</v>
      </c>
      <c r="AN1299">
        <v>25.888999999999999</v>
      </c>
      <c r="AO1299">
        <v>24.13</v>
      </c>
      <c r="AP1299">
        <v>24.78</v>
      </c>
      <c r="AQ1299">
        <v>28.856000000000002</v>
      </c>
      <c r="AR1299">
        <v>152.78200000000001</v>
      </c>
      <c r="AS1299">
        <v>287.25</v>
      </c>
      <c r="AT1299">
        <v>49.716000000000001</v>
      </c>
      <c r="AU1299">
        <v>282.65899999999999</v>
      </c>
      <c r="AV1299">
        <v>1822.702</v>
      </c>
      <c r="AW1299">
        <v>196.56899999999999</v>
      </c>
      <c r="AX1299">
        <v>92.863</v>
      </c>
      <c r="AY1299">
        <v>69.850999999999999</v>
      </c>
      <c r="AZ1299">
        <v>84.76</v>
      </c>
      <c r="BA1299">
        <v>95.284000000000006</v>
      </c>
      <c r="BB1299">
        <v>96.242000000000004</v>
      </c>
      <c r="BC1299">
        <v>94.763999999999996</v>
      </c>
      <c r="BD1299">
        <v>91.337999999999994</v>
      </c>
      <c r="BE1299">
        <v>388.28699999999998</v>
      </c>
      <c r="BF1299">
        <v>96.594999999999999</v>
      </c>
      <c r="BG1299">
        <v>614.25</v>
      </c>
      <c r="BH1299">
        <v>1507.049</v>
      </c>
      <c r="BI1299">
        <v>378.42500000000001</v>
      </c>
      <c r="BJ1299">
        <v>114.688</v>
      </c>
      <c r="BK1299">
        <v>96.332999999999998</v>
      </c>
      <c r="BL1299">
        <v>100.642</v>
      </c>
      <c r="BM1299">
        <v>103.52500000000001</v>
      </c>
      <c r="BN1299">
        <v>106.217</v>
      </c>
      <c r="BO1299">
        <v>108.224</v>
      </c>
      <c r="BP1299">
        <v>104.468</v>
      </c>
      <c r="BQ1299">
        <v>450.93</v>
      </c>
      <c r="BR1299">
        <v>97.114000000000004</v>
      </c>
      <c r="BS1299">
        <v>268.61599999999999</v>
      </c>
      <c r="BT1299">
        <v>1889.471</v>
      </c>
      <c r="BU1299">
        <v>240.649</v>
      </c>
      <c r="BV1299">
        <v>119.97499999999999</v>
      </c>
      <c r="BW1299">
        <v>90.77</v>
      </c>
      <c r="BX1299">
        <v>97.105000000000004</v>
      </c>
      <c r="BY1299">
        <v>64.578999999999994</v>
      </c>
      <c r="BZ1299">
        <v>88.677999999999997</v>
      </c>
      <c r="CA1299">
        <v>100.27800000000001</v>
      </c>
      <c r="CB1299">
        <v>80.516000000000005</v>
      </c>
      <c r="CC1299">
        <v>282.887</v>
      </c>
      <c r="CD1299">
        <v>113.19199999999999</v>
      </c>
      <c r="CE1299">
        <v>409.23200000000003</v>
      </c>
      <c r="CF1299">
        <v>885.26400000000001</v>
      </c>
      <c r="CG1299">
        <v>260.29700000000003</v>
      </c>
      <c r="CH1299">
        <v>113.26300000000001</v>
      </c>
    </row>
    <row r="1300" spans="1:86" x14ac:dyDescent="0.3">
      <c r="A1300" t="s">
        <v>5190</v>
      </c>
      <c r="B1300" t="s">
        <v>1223</v>
      </c>
      <c r="C1300">
        <v>420.029</v>
      </c>
      <c r="D1300">
        <v>402.08100000000002</v>
      </c>
      <c r="E1300">
        <v>462.12400000000002</v>
      </c>
      <c r="F1300">
        <v>430.84100000000001</v>
      </c>
      <c r="G1300">
        <v>454.05500000000001</v>
      </c>
      <c r="H1300">
        <v>509.11</v>
      </c>
      <c r="I1300">
        <v>226.50299999999999</v>
      </c>
      <c r="J1300">
        <v>510.59300000000002</v>
      </c>
      <c r="K1300">
        <v>467.334</v>
      </c>
      <c r="L1300">
        <v>-5.45</v>
      </c>
      <c r="M1300">
        <v>-10.683</v>
      </c>
      <c r="N1300">
        <v>636.43899999999996</v>
      </c>
      <c r="O1300">
        <v>387.28500000000003</v>
      </c>
      <c r="P1300">
        <v>193.83500000000001</v>
      </c>
      <c r="Q1300">
        <v>370.81799999999998</v>
      </c>
      <c r="R1300">
        <v>366.351</v>
      </c>
      <c r="S1300">
        <v>445.80399999999997</v>
      </c>
      <c r="T1300">
        <v>474.80500000000001</v>
      </c>
      <c r="U1300">
        <v>249.89699999999999</v>
      </c>
      <c r="V1300">
        <v>471.94200000000001</v>
      </c>
      <c r="W1300">
        <v>328.983</v>
      </c>
      <c r="X1300">
        <v>362.73700000000002</v>
      </c>
      <c r="Y1300">
        <v>482.06</v>
      </c>
      <c r="Z1300">
        <v>434.38799999999998</v>
      </c>
      <c r="AA1300">
        <v>376.46699999999998</v>
      </c>
      <c r="AB1300">
        <v>804.95500000000004</v>
      </c>
      <c r="AC1300">
        <v>430.31700000000001</v>
      </c>
      <c r="AD1300">
        <v>369.13099999999997</v>
      </c>
      <c r="AE1300">
        <v>408.26900000000001</v>
      </c>
      <c r="AF1300">
        <v>461.459</v>
      </c>
      <c r="AG1300">
        <v>303.35000000000002</v>
      </c>
      <c r="AH1300">
        <v>474.93900000000002</v>
      </c>
      <c r="AI1300">
        <v>318.62299999999999</v>
      </c>
      <c r="AJ1300">
        <v>277.69099999999997</v>
      </c>
      <c r="AK1300">
        <v>518.97799999999995</v>
      </c>
      <c r="AL1300">
        <v>453.63400000000001</v>
      </c>
      <c r="AM1300">
        <v>343.59899999999999</v>
      </c>
      <c r="AN1300">
        <v>322.404</v>
      </c>
      <c r="AO1300">
        <v>397.20100000000002</v>
      </c>
      <c r="AP1300">
        <v>378.69099999999997</v>
      </c>
      <c r="AQ1300">
        <v>555.21699999999998</v>
      </c>
      <c r="AR1300">
        <v>408.37200000000001</v>
      </c>
      <c r="AS1300">
        <v>173.215</v>
      </c>
      <c r="AT1300">
        <v>449.31900000000002</v>
      </c>
      <c r="AU1300">
        <v>461.22</v>
      </c>
      <c r="AV1300">
        <v>-428.70100000000002</v>
      </c>
      <c r="AW1300">
        <v>730.73900000000003</v>
      </c>
      <c r="AX1300">
        <v>527.86599999999999</v>
      </c>
      <c r="AY1300">
        <v>455.34899999999999</v>
      </c>
      <c r="AZ1300">
        <v>433.161</v>
      </c>
      <c r="BA1300">
        <v>505.88900000000001</v>
      </c>
      <c r="BB1300">
        <v>492.166</v>
      </c>
      <c r="BC1300">
        <v>583.09799999999996</v>
      </c>
      <c r="BD1300">
        <v>607.48900000000003</v>
      </c>
      <c r="BE1300">
        <v>230.92699999999999</v>
      </c>
      <c r="BF1300">
        <v>550.67399999999998</v>
      </c>
      <c r="BG1300">
        <v>260.24700000000001</v>
      </c>
      <c r="BH1300">
        <v>279.93400000000003</v>
      </c>
      <c r="BI1300">
        <v>484.37099999999998</v>
      </c>
      <c r="BJ1300">
        <v>637.97400000000005</v>
      </c>
      <c r="BK1300">
        <v>588.24599999999998</v>
      </c>
      <c r="BL1300">
        <v>537.31100000000004</v>
      </c>
      <c r="BM1300">
        <v>668.61699999999996</v>
      </c>
      <c r="BN1300">
        <v>535.50699999999995</v>
      </c>
      <c r="BO1300">
        <v>686.26199999999994</v>
      </c>
      <c r="BP1300">
        <v>660.68600000000004</v>
      </c>
      <c r="BQ1300">
        <v>200.87700000000001</v>
      </c>
      <c r="BR1300">
        <v>599.45399999999995</v>
      </c>
      <c r="BS1300">
        <v>738.78700000000003</v>
      </c>
      <c r="BT1300">
        <v>72.635000000000005</v>
      </c>
      <c r="BU1300">
        <v>683.13400000000001</v>
      </c>
      <c r="BV1300">
        <v>692.17499999999995</v>
      </c>
      <c r="BW1300">
        <v>610.13</v>
      </c>
      <c r="BX1300">
        <v>688.67499999999995</v>
      </c>
      <c r="BY1300">
        <v>769.755</v>
      </c>
      <c r="BZ1300">
        <v>653.71500000000003</v>
      </c>
      <c r="CA1300">
        <v>786.83399999999995</v>
      </c>
      <c r="CB1300">
        <v>786.46699999999998</v>
      </c>
      <c r="CC1300">
        <v>432.93</v>
      </c>
      <c r="CD1300">
        <v>727.93200000000002</v>
      </c>
      <c r="CE1300">
        <v>609.94399999999996</v>
      </c>
      <c r="CF1300">
        <v>1125.4929999999999</v>
      </c>
      <c r="CG1300">
        <v>872.33699999999999</v>
      </c>
      <c r="CH1300">
        <v>818.94500000000005</v>
      </c>
    </row>
    <row r="1301" spans="1:86" x14ac:dyDescent="0.3">
      <c r="A1301" t="s">
        <v>5191</v>
      </c>
      <c r="B1301" t="s">
        <v>1224</v>
      </c>
      <c r="C1301">
        <v>15.714</v>
      </c>
      <c r="D1301">
        <v>20.045000000000002</v>
      </c>
      <c r="E1301">
        <v>74.22</v>
      </c>
      <c r="F1301">
        <v>56.75</v>
      </c>
      <c r="G1301">
        <v>74.917000000000002</v>
      </c>
      <c r="H1301">
        <v>121.396</v>
      </c>
      <c r="I1301">
        <v>141.179</v>
      </c>
      <c r="J1301">
        <v>127.139</v>
      </c>
      <c r="K1301">
        <v>96.742999999999995</v>
      </c>
      <c r="L1301">
        <v>290.18</v>
      </c>
      <c r="M1301">
        <v>78.965999999999994</v>
      </c>
      <c r="N1301">
        <v>384.36200000000002</v>
      </c>
      <c r="O1301">
        <v>18.326000000000001</v>
      </c>
      <c r="P1301">
        <v>33.125</v>
      </c>
      <c r="Q1301">
        <v>87.125</v>
      </c>
      <c r="R1301">
        <v>21.792000000000002</v>
      </c>
      <c r="S1301">
        <v>84.197999999999993</v>
      </c>
      <c r="T1301">
        <v>107.816</v>
      </c>
      <c r="U1301">
        <v>132.316</v>
      </c>
      <c r="V1301">
        <v>115.334</v>
      </c>
      <c r="W1301">
        <v>235.44200000000001</v>
      </c>
      <c r="X1301">
        <v>789.02499999999998</v>
      </c>
      <c r="Y1301">
        <v>257.726</v>
      </c>
      <c r="Z1301">
        <v>155.68</v>
      </c>
      <c r="AA1301">
        <v>23.36</v>
      </c>
      <c r="AB1301">
        <v>480.262</v>
      </c>
      <c r="AC1301">
        <v>95.475999999999999</v>
      </c>
      <c r="AD1301">
        <v>50.124000000000002</v>
      </c>
      <c r="AE1301">
        <v>84.298000000000002</v>
      </c>
      <c r="AF1301">
        <v>138.03399999999999</v>
      </c>
      <c r="AG1301" t="s">
        <v>138</v>
      </c>
      <c r="AH1301">
        <v>168.01900000000001</v>
      </c>
      <c r="AI1301">
        <v>301.339</v>
      </c>
      <c r="AJ1301">
        <v>1084.008</v>
      </c>
      <c r="AK1301">
        <v>390.029</v>
      </c>
      <c r="AL1301">
        <v>175.24199999999999</v>
      </c>
      <c r="AM1301">
        <v>30.013999999999999</v>
      </c>
      <c r="AN1301">
        <v>19.228999999999999</v>
      </c>
      <c r="AO1301">
        <v>75.504999999999995</v>
      </c>
      <c r="AP1301">
        <v>51.643999999999998</v>
      </c>
      <c r="AQ1301">
        <v>207.27600000000001</v>
      </c>
      <c r="AR1301">
        <v>162.221</v>
      </c>
      <c r="AS1301">
        <v>80.331999999999994</v>
      </c>
      <c r="AT1301">
        <v>72.736999999999995</v>
      </c>
      <c r="AU1301">
        <v>318.76900000000001</v>
      </c>
      <c r="AV1301">
        <v>934.84</v>
      </c>
      <c r="AW1301">
        <v>465.637</v>
      </c>
      <c r="AX1301">
        <v>136.84800000000001</v>
      </c>
      <c r="AY1301">
        <v>35.292999999999999</v>
      </c>
      <c r="AZ1301">
        <v>36.933999999999997</v>
      </c>
      <c r="BA1301">
        <v>100.854</v>
      </c>
      <c r="BB1301">
        <v>90.769000000000005</v>
      </c>
      <c r="BC1301">
        <v>155.09299999999999</v>
      </c>
      <c r="BD1301">
        <v>155.626</v>
      </c>
      <c r="BE1301">
        <v>82.811000000000007</v>
      </c>
      <c r="BF1301">
        <v>65.965999999999994</v>
      </c>
      <c r="BG1301">
        <v>310.22300000000001</v>
      </c>
      <c r="BH1301">
        <v>1206.7360000000001</v>
      </c>
      <c r="BI1301">
        <v>289.97399999999999</v>
      </c>
      <c r="BJ1301">
        <v>147.91200000000001</v>
      </c>
      <c r="BK1301">
        <v>77.986999999999995</v>
      </c>
      <c r="BL1301">
        <v>37.039000000000001</v>
      </c>
      <c r="BM1301">
        <v>148.45599999999999</v>
      </c>
      <c r="BN1301">
        <v>63.271999999999998</v>
      </c>
      <c r="BO1301">
        <v>195.875</v>
      </c>
      <c r="BP1301">
        <v>159.72499999999999</v>
      </c>
      <c r="BQ1301">
        <v>92.200999999999993</v>
      </c>
      <c r="BR1301">
        <v>75.942999999999998</v>
      </c>
      <c r="BS1301">
        <v>383.834</v>
      </c>
      <c r="BT1301">
        <v>1304.578</v>
      </c>
      <c r="BU1301">
        <v>276.98500000000001</v>
      </c>
      <c r="BV1301">
        <v>135.56399999999999</v>
      </c>
      <c r="BW1301">
        <v>19.071999999999999</v>
      </c>
      <c r="BX1301">
        <v>120.557</v>
      </c>
      <c r="BY1301" t="s">
        <v>138</v>
      </c>
      <c r="BZ1301">
        <v>73.501999999999995</v>
      </c>
      <c r="CA1301">
        <v>193.95599999999999</v>
      </c>
      <c r="CB1301">
        <v>160.376</v>
      </c>
      <c r="CC1301" t="s">
        <v>138</v>
      </c>
      <c r="CD1301">
        <v>110.15900000000001</v>
      </c>
      <c r="CE1301">
        <v>307.66899999999998</v>
      </c>
      <c r="CF1301" t="s">
        <v>138</v>
      </c>
      <c r="CG1301" t="s">
        <v>138</v>
      </c>
      <c r="CH1301">
        <v>151.11099999999999</v>
      </c>
    </row>
    <row r="1302" spans="1:86" x14ac:dyDescent="0.3">
      <c r="A1302" t="s">
        <v>5192</v>
      </c>
      <c r="B1302" t="s">
        <v>1225</v>
      </c>
      <c r="C1302">
        <v>0.40100000000000002</v>
      </c>
      <c r="D1302">
        <v>10.419</v>
      </c>
      <c r="E1302">
        <v>3.9729999999999999</v>
      </c>
      <c r="F1302">
        <v>5.218</v>
      </c>
      <c r="G1302">
        <v>11.451000000000001</v>
      </c>
      <c r="H1302">
        <v>2.6819999999999999</v>
      </c>
      <c r="I1302">
        <v>280.904</v>
      </c>
      <c r="J1302">
        <v>2.1379999999999999</v>
      </c>
      <c r="K1302">
        <v>1.196</v>
      </c>
      <c r="L1302">
        <v>681.00900000000001</v>
      </c>
      <c r="M1302">
        <v>460.36399999999998</v>
      </c>
      <c r="N1302">
        <v>133.869</v>
      </c>
      <c r="O1302">
        <v>17.338999999999999</v>
      </c>
      <c r="P1302">
        <v>208.11600000000001</v>
      </c>
      <c r="Q1302">
        <v>92.573999999999998</v>
      </c>
      <c r="R1302">
        <v>18.757000000000001</v>
      </c>
      <c r="S1302">
        <v>13.68</v>
      </c>
      <c r="T1302">
        <v>3.1080000000000001</v>
      </c>
      <c r="U1302">
        <v>218.71299999999999</v>
      </c>
      <c r="V1302">
        <v>9.6319999999999997</v>
      </c>
      <c r="W1302">
        <v>257.26799999999997</v>
      </c>
      <c r="X1302">
        <v>787.92700000000002</v>
      </c>
      <c r="Y1302">
        <v>126.005</v>
      </c>
      <c r="Z1302">
        <v>80.061999999999998</v>
      </c>
      <c r="AA1302">
        <v>1.306</v>
      </c>
      <c r="AB1302">
        <v>8.4540000000000006</v>
      </c>
      <c r="AC1302">
        <v>4.8639999999999999</v>
      </c>
      <c r="AD1302">
        <v>8.9480000000000004</v>
      </c>
      <c r="AE1302">
        <v>11.804</v>
      </c>
      <c r="AF1302">
        <v>3.64</v>
      </c>
      <c r="AG1302" t="s">
        <v>138</v>
      </c>
      <c r="AH1302">
        <v>12.275</v>
      </c>
      <c r="AI1302">
        <v>288.54599999999999</v>
      </c>
      <c r="AJ1302">
        <v>1126.386</v>
      </c>
      <c r="AK1302">
        <v>179.40700000000001</v>
      </c>
      <c r="AL1302">
        <v>39.389000000000003</v>
      </c>
      <c r="AM1302">
        <v>3.4039999999999999</v>
      </c>
      <c r="AN1302">
        <v>8.86</v>
      </c>
      <c r="AO1302">
        <v>3.6920000000000002</v>
      </c>
      <c r="AP1302">
        <v>1.6180000000000001</v>
      </c>
      <c r="AQ1302">
        <v>1.976</v>
      </c>
      <c r="AR1302">
        <v>120.328</v>
      </c>
      <c r="AS1302">
        <v>251.91900000000001</v>
      </c>
      <c r="AT1302">
        <v>8.641</v>
      </c>
      <c r="AU1302">
        <v>235.26300000000001</v>
      </c>
      <c r="AV1302">
        <v>1770.69</v>
      </c>
      <c r="AW1302">
        <v>141.57499999999999</v>
      </c>
      <c r="AX1302">
        <v>33.228999999999999</v>
      </c>
      <c r="AY1302">
        <v>0.72499999999999998</v>
      </c>
      <c r="AZ1302">
        <v>5.1829999999999998</v>
      </c>
      <c r="BA1302">
        <v>7.96</v>
      </c>
      <c r="BB1302">
        <v>2.3319999999999999</v>
      </c>
      <c r="BC1302">
        <v>2.4980000000000002</v>
      </c>
      <c r="BD1302">
        <v>3.8359999999999999</v>
      </c>
      <c r="BE1302">
        <v>300.625</v>
      </c>
      <c r="BF1302">
        <v>2.3460000000000001</v>
      </c>
      <c r="BG1302">
        <v>516.44399999999996</v>
      </c>
      <c r="BH1302">
        <v>1404.644</v>
      </c>
      <c r="BI1302">
        <v>273.43700000000001</v>
      </c>
      <c r="BJ1302">
        <v>12.215</v>
      </c>
      <c r="BK1302">
        <v>1.175</v>
      </c>
      <c r="BL1302">
        <v>4.3920000000000003</v>
      </c>
      <c r="BM1302">
        <v>1.917</v>
      </c>
      <c r="BN1302">
        <v>2.363</v>
      </c>
      <c r="BO1302">
        <v>3.8620000000000001</v>
      </c>
      <c r="BP1302">
        <v>3.59</v>
      </c>
      <c r="BQ1302">
        <v>354.13099999999997</v>
      </c>
      <c r="BR1302">
        <v>3.9929999999999999</v>
      </c>
      <c r="BS1302">
        <v>180.28200000000001</v>
      </c>
      <c r="BT1302">
        <v>1802.681</v>
      </c>
      <c r="BU1302">
        <v>153.41499999999999</v>
      </c>
      <c r="BV1302">
        <v>30.094000000000001</v>
      </c>
      <c r="BW1302">
        <v>0.48599999999999999</v>
      </c>
      <c r="BX1302">
        <v>7.2140000000000004</v>
      </c>
      <c r="BY1302" t="s">
        <v>138</v>
      </c>
      <c r="BZ1302">
        <v>1.8140000000000001</v>
      </c>
      <c r="CA1302">
        <v>13.701000000000001</v>
      </c>
      <c r="CB1302">
        <v>1.677</v>
      </c>
      <c r="CC1302" t="s">
        <v>138</v>
      </c>
      <c r="CD1302">
        <v>18.667999999999999</v>
      </c>
      <c r="CE1302">
        <v>324.43900000000002</v>
      </c>
      <c r="CF1302" t="s">
        <v>138</v>
      </c>
      <c r="CG1302" t="s">
        <v>138</v>
      </c>
      <c r="CH1302">
        <v>28.975999999999999</v>
      </c>
    </row>
    <row r="1303" spans="1:86" x14ac:dyDescent="0.3">
      <c r="A1303" t="s">
        <v>5193</v>
      </c>
      <c r="B1303" t="s">
        <v>1226</v>
      </c>
      <c r="C1303">
        <v>15.311999999999999</v>
      </c>
      <c r="D1303">
        <v>9.6259999999999994</v>
      </c>
      <c r="E1303">
        <v>70.247</v>
      </c>
      <c r="F1303">
        <v>51.531999999999996</v>
      </c>
      <c r="G1303">
        <v>63.466000000000001</v>
      </c>
      <c r="H1303">
        <v>118.714</v>
      </c>
      <c r="I1303">
        <v>-139.72399999999999</v>
      </c>
      <c r="J1303">
        <v>125.002</v>
      </c>
      <c r="K1303">
        <v>95.546999999999997</v>
      </c>
      <c r="L1303">
        <v>-390.82900000000001</v>
      </c>
      <c r="M1303">
        <v>-381.39800000000002</v>
      </c>
      <c r="N1303">
        <v>250.49299999999999</v>
      </c>
      <c r="O1303">
        <v>0.98699999999999999</v>
      </c>
      <c r="P1303">
        <v>-174.99100000000001</v>
      </c>
      <c r="Q1303">
        <v>-5.4489999999999998</v>
      </c>
      <c r="R1303">
        <v>3.0350000000000001</v>
      </c>
      <c r="S1303">
        <v>70.518000000000001</v>
      </c>
      <c r="T1303">
        <v>104.708</v>
      </c>
      <c r="U1303">
        <v>-86.397000000000006</v>
      </c>
      <c r="V1303">
        <v>105.702</v>
      </c>
      <c r="W1303">
        <v>-21.826000000000001</v>
      </c>
      <c r="X1303">
        <v>1.0980000000000001</v>
      </c>
      <c r="Y1303">
        <v>131.72200000000001</v>
      </c>
      <c r="Z1303">
        <v>75.617999999999995</v>
      </c>
      <c r="AA1303">
        <v>22.055</v>
      </c>
      <c r="AB1303">
        <v>471.80799999999999</v>
      </c>
      <c r="AC1303">
        <v>90.611999999999995</v>
      </c>
      <c r="AD1303">
        <v>41.176000000000002</v>
      </c>
      <c r="AE1303">
        <v>72.494</v>
      </c>
      <c r="AF1303">
        <v>134.39400000000001</v>
      </c>
      <c r="AG1303">
        <v>13.177</v>
      </c>
      <c r="AH1303">
        <v>155.744</v>
      </c>
      <c r="AI1303">
        <v>12.792999999999999</v>
      </c>
      <c r="AJ1303">
        <v>-42.378</v>
      </c>
      <c r="AK1303">
        <v>210.62200000000001</v>
      </c>
      <c r="AL1303">
        <v>135.85300000000001</v>
      </c>
      <c r="AM1303">
        <v>26.61</v>
      </c>
      <c r="AN1303">
        <v>10.369</v>
      </c>
      <c r="AO1303">
        <v>71.813000000000002</v>
      </c>
      <c r="AP1303">
        <v>50.026000000000003</v>
      </c>
      <c r="AQ1303">
        <v>205.3</v>
      </c>
      <c r="AR1303">
        <v>41.893000000000001</v>
      </c>
      <c r="AS1303">
        <v>-171.58699999999999</v>
      </c>
      <c r="AT1303">
        <v>64.096000000000004</v>
      </c>
      <c r="AU1303">
        <v>83.506</v>
      </c>
      <c r="AV1303">
        <v>-835.85</v>
      </c>
      <c r="AW1303">
        <v>324.06200000000001</v>
      </c>
      <c r="AX1303">
        <v>103.619</v>
      </c>
      <c r="AY1303">
        <v>34.569000000000003</v>
      </c>
      <c r="AZ1303">
        <v>31.751000000000001</v>
      </c>
      <c r="BA1303">
        <v>92.894000000000005</v>
      </c>
      <c r="BB1303">
        <v>88.436999999999998</v>
      </c>
      <c r="BC1303">
        <v>152.595</v>
      </c>
      <c r="BD1303">
        <v>151.79</v>
      </c>
      <c r="BE1303">
        <v>-217.81399999999999</v>
      </c>
      <c r="BF1303">
        <v>63.62</v>
      </c>
      <c r="BG1303">
        <v>-206.221</v>
      </c>
      <c r="BH1303">
        <v>-197.90700000000001</v>
      </c>
      <c r="BI1303">
        <v>16.538</v>
      </c>
      <c r="BJ1303">
        <v>135.697</v>
      </c>
      <c r="BK1303">
        <v>76.813000000000002</v>
      </c>
      <c r="BL1303">
        <v>32.646999999999998</v>
      </c>
      <c r="BM1303">
        <v>146.53899999999999</v>
      </c>
      <c r="BN1303">
        <v>60.908999999999999</v>
      </c>
      <c r="BO1303">
        <v>192.01300000000001</v>
      </c>
      <c r="BP1303">
        <v>156.13399999999999</v>
      </c>
      <c r="BQ1303">
        <v>-261.93</v>
      </c>
      <c r="BR1303">
        <v>71.95</v>
      </c>
      <c r="BS1303">
        <v>203.55199999999999</v>
      </c>
      <c r="BT1303">
        <v>-498.10399999999998</v>
      </c>
      <c r="BU1303">
        <v>123.571</v>
      </c>
      <c r="BV1303">
        <v>105.47</v>
      </c>
      <c r="BW1303">
        <v>18.585999999999999</v>
      </c>
      <c r="BX1303">
        <v>113.343</v>
      </c>
      <c r="BY1303">
        <v>173.20400000000001</v>
      </c>
      <c r="BZ1303">
        <v>71.688000000000002</v>
      </c>
      <c r="CA1303">
        <v>180.25399999999999</v>
      </c>
      <c r="CB1303">
        <v>158.69900000000001</v>
      </c>
      <c r="CC1303">
        <v>-126.101</v>
      </c>
      <c r="CD1303">
        <v>91.49</v>
      </c>
      <c r="CE1303">
        <v>-16.771000000000001</v>
      </c>
      <c r="CF1303">
        <v>456.33199999999999</v>
      </c>
      <c r="CG1303">
        <v>206.13800000000001</v>
      </c>
      <c r="CH1303">
        <v>122.13500000000001</v>
      </c>
    </row>
    <row r="1304" spans="1:86" x14ac:dyDescent="0.3">
      <c r="A1304" t="s">
        <v>5194</v>
      </c>
      <c r="B1304" t="s">
        <v>1227</v>
      </c>
      <c r="C1304">
        <v>8.4830000000000005</v>
      </c>
      <c r="D1304" t="s">
        <v>138</v>
      </c>
      <c r="E1304" t="s">
        <v>138</v>
      </c>
      <c r="F1304" t="s">
        <v>138</v>
      </c>
      <c r="G1304" t="s">
        <v>138</v>
      </c>
      <c r="H1304" t="s">
        <v>138</v>
      </c>
      <c r="I1304">
        <v>114.355</v>
      </c>
      <c r="J1304">
        <v>113.339</v>
      </c>
      <c r="K1304" t="s">
        <v>138</v>
      </c>
      <c r="L1304">
        <v>275.51600000000002</v>
      </c>
      <c r="M1304">
        <v>75.852999999999994</v>
      </c>
      <c r="N1304">
        <v>364.66199999999998</v>
      </c>
      <c r="O1304" t="s">
        <v>138</v>
      </c>
      <c r="P1304" t="s">
        <v>138</v>
      </c>
      <c r="Q1304" t="s">
        <v>138</v>
      </c>
      <c r="R1304" t="s">
        <v>138</v>
      </c>
      <c r="S1304" t="s">
        <v>138</v>
      </c>
      <c r="T1304" t="s">
        <v>138</v>
      </c>
      <c r="U1304">
        <v>125.71299999999999</v>
      </c>
      <c r="V1304">
        <v>92.74</v>
      </c>
      <c r="W1304" t="s">
        <v>138</v>
      </c>
      <c r="X1304">
        <v>787.96799999999996</v>
      </c>
      <c r="Y1304">
        <v>245.67400000000001</v>
      </c>
      <c r="Z1304">
        <v>142.63200000000001</v>
      </c>
      <c r="AA1304" t="s">
        <v>138</v>
      </c>
      <c r="AB1304" t="s">
        <v>138</v>
      </c>
      <c r="AC1304">
        <v>92.402000000000001</v>
      </c>
      <c r="AD1304" t="s">
        <v>138</v>
      </c>
      <c r="AE1304" t="s">
        <v>138</v>
      </c>
      <c r="AF1304" t="s">
        <v>138</v>
      </c>
      <c r="AG1304" t="s">
        <v>138</v>
      </c>
      <c r="AH1304" t="s">
        <v>138</v>
      </c>
      <c r="AI1304">
        <v>290.267</v>
      </c>
      <c r="AJ1304">
        <v>1077.3499999999999</v>
      </c>
      <c r="AK1304" t="s">
        <v>138</v>
      </c>
      <c r="AL1304">
        <v>153.72</v>
      </c>
      <c r="AM1304" t="s">
        <v>138</v>
      </c>
      <c r="AN1304" t="s">
        <v>138</v>
      </c>
      <c r="AO1304" t="s">
        <v>138</v>
      </c>
      <c r="AP1304" t="s">
        <v>138</v>
      </c>
      <c r="AQ1304">
        <v>187.78100000000001</v>
      </c>
      <c r="AR1304">
        <v>157.00399999999999</v>
      </c>
      <c r="AS1304">
        <v>58.686999999999998</v>
      </c>
      <c r="AT1304">
        <v>61.517000000000003</v>
      </c>
      <c r="AU1304" t="s">
        <v>138</v>
      </c>
      <c r="AV1304">
        <v>920.24199999999996</v>
      </c>
      <c r="AW1304">
        <v>456.27</v>
      </c>
      <c r="AX1304">
        <v>119.857</v>
      </c>
      <c r="AY1304" t="s">
        <v>138</v>
      </c>
      <c r="AZ1304" t="s">
        <v>138</v>
      </c>
      <c r="BA1304" t="s">
        <v>138</v>
      </c>
      <c r="BB1304" t="s">
        <v>138</v>
      </c>
      <c r="BC1304">
        <v>131.41399999999999</v>
      </c>
      <c r="BD1304" t="s">
        <v>138</v>
      </c>
      <c r="BE1304">
        <v>73.591999999999999</v>
      </c>
      <c r="BF1304">
        <v>49.447000000000003</v>
      </c>
      <c r="BG1304">
        <v>306.89299999999997</v>
      </c>
      <c r="BH1304" t="s">
        <v>138</v>
      </c>
      <c r="BI1304">
        <v>278.92399999999998</v>
      </c>
      <c r="BJ1304">
        <v>129.68</v>
      </c>
      <c r="BK1304" t="s">
        <v>138</v>
      </c>
      <c r="BL1304">
        <v>32.159999999999997</v>
      </c>
      <c r="BM1304">
        <v>138.77099999999999</v>
      </c>
      <c r="BN1304" t="s">
        <v>138</v>
      </c>
      <c r="BO1304">
        <v>150.48500000000001</v>
      </c>
      <c r="BP1304" t="s">
        <v>138</v>
      </c>
      <c r="BQ1304">
        <v>80.055000000000007</v>
      </c>
      <c r="BR1304">
        <v>62.555999999999997</v>
      </c>
      <c r="BS1304" t="s">
        <v>138</v>
      </c>
      <c r="BT1304" t="s">
        <v>138</v>
      </c>
      <c r="BU1304">
        <v>249.88499999999999</v>
      </c>
      <c r="BV1304">
        <v>117.131</v>
      </c>
      <c r="BW1304" t="s">
        <v>138</v>
      </c>
      <c r="BX1304" t="s">
        <v>138</v>
      </c>
      <c r="BY1304" t="s">
        <v>138</v>
      </c>
      <c r="BZ1304">
        <v>58.134</v>
      </c>
      <c r="CA1304" t="s">
        <v>138</v>
      </c>
      <c r="CB1304" t="s">
        <v>138</v>
      </c>
      <c r="CC1304" t="s">
        <v>138</v>
      </c>
      <c r="CD1304" t="s">
        <v>138</v>
      </c>
      <c r="CE1304" t="s">
        <v>138</v>
      </c>
      <c r="CF1304" t="s">
        <v>138</v>
      </c>
      <c r="CG1304" t="s">
        <v>138</v>
      </c>
      <c r="CH1304">
        <v>123.711</v>
      </c>
    </row>
    <row r="1305" spans="1:86" x14ac:dyDescent="0.3">
      <c r="A1305" t="s">
        <v>5195</v>
      </c>
      <c r="B1305" t="s">
        <v>1228</v>
      </c>
      <c r="C1305">
        <v>0.20200000000000001</v>
      </c>
      <c r="D1305" t="s">
        <v>138</v>
      </c>
      <c r="E1305" t="s">
        <v>138</v>
      </c>
      <c r="F1305" t="s">
        <v>138</v>
      </c>
      <c r="G1305" t="s">
        <v>138</v>
      </c>
      <c r="H1305" t="s">
        <v>138</v>
      </c>
      <c r="I1305">
        <v>280.53100000000001</v>
      </c>
      <c r="J1305">
        <v>0.71199999999999997</v>
      </c>
      <c r="K1305" t="s">
        <v>138</v>
      </c>
      <c r="L1305">
        <v>680.59</v>
      </c>
      <c r="M1305">
        <v>452.791</v>
      </c>
      <c r="N1305">
        <v>131.94999999999999</v>
      </c>
      <c r="O1305" t="s">
        <v>138</v>
      </c>
      <c r="P1305" t="s">
        <v>138</v>
      </c>
      <c r="Q1305" t="s">
        <v>138</v>
      </c>
      <c r="R1305" t="s">
        <v>138</v>
      </c>
      <c r="S1305" t="s">
        <v>138</v>
      </c>
      <c r="T1305" t="s">
        <v>138</v>
      </c>
      <c r="U1305">
        <v>218.54499999999999</v>
      </c>
      <c r="V1305">
        <v>8.6349999999999998</v>
      </c>
      <c r="W1305" t="s">
        <v>138</v>
      </c>
      <c r="X1305">
        <v>787.91899999999998</v>
      </c>
      <c r="Y1305">
        <v>117.617</v>
      </c>
      <c r="Z1305">
        <v>76.796999999999997</v>
      </c>
      <c r="AA1305">
        <v>1.1859999999999999</v>
      </c>
      <c r="AB1305" t="s">
        <v>138</v>
      </c>
      <c r="AC1305">
        <v>1.903</v>
      </c>
      <c r="AD1305" t="s">
        <v>138</v>
      </c>
      <c r="AE1305" t="s">
        <v>138</v>
      </c>
      <c r="AF1305" t="s">
        <v>138</v>
      </c>
      <c r="AG1305" t="s">
        <v>138</v>
      </c>
      <c r="AH1305">
        <v>10.760999999999999</v>
      </c>
      <c r="AI1305">
        <v>287.10300000000001</v>
      </c>
      <c r="AJ1305">
        <v>1125.4939999999999</v>
      </c>
      <c r="AK1305" t="s">
        <v>138</v>
      </c>
      <c r="AL1305">
        <v>32.478999999999999</v>
      </c>
      <c r="AM1305" t="s">
        <v>138</v>
      </c>
      <c r="AN1305" t="s">
        <v>138</v>
      </c>
      <c r="AO1305" t="s">
        <v>138</v>
      </c>
      <c r="AP1305" t="s">
        <v>138</v>
      </c>
      <c r="AQ1305">
        <v>4.4999999999999998E-2</v>
      </c>
      <c r="AR1305">
        <v>117.72199999999999</v>
      </c>
      <c r="AS1305">
        <v>251.18</v>
      </c>
      <c r="AT1305">
        <v>7.1769999999999996</v>
      </c>
      <c r="AU1305">
        <v>233.92699999999999</v>
      </c>
      <c r="AV1305">
        <v>1770.346</v>
      </c>
      <c r="AW1305">
        <v>137.03200000000001</v>
      </c>
      <c r="AX1305">
        <v>28.035</v>
      </c>
      <c r="AY1305" t="s">
        <v>138</v>
      </c>
      <c r="AZ1305" t="s">
        <v>138</v>
      </c>
      <c r="BA1305" t="s">
        <v>138</v>
      </c>
      <c r="BB1305" t="s">
        <v>138</v>
      </c>
      <c r="BC1305">
        <v>2.1999999999999999E-2</v>
      </c>
      <c r="BD1305" t="s">
        <v>138</v>
      </c>
      <c r="BE1305">
        <v>300.10500000000002</v>
      </c>
      <c r="BF1305">
        <v>5.306</v>
      </c>
      <c r="BG1305">
        <v>515.25900000000001</v>
      </c>
      <c r="BH1305" t="s">
        <v>138</v>
      </c>
      <c r="BI1305">
        <v>267.464</v>
      </c>
      <c r="BJ1305">
        <v>8.0950000000000006</v>
      </c>
      <c r="BK1305" t="s">
        <v>138</v>
      </c>
      <c r="BL1305">
        <v>0.16200000000000001</v>
      </c>
      <c r="BM1305">
        <v>0.56599999999999995</v>
      </c>
      <c r="BN1305" t="s">
        <v>138</v>
      </c>
      <c r="BO1305">
        <v>9.6000000000000002E-2</v>
      </c>
      <c r="BP1305" t="s">
        <v>138</v>
      </c>
      <c r="BQ1305">
        <v>352.64800000000002</v>
      </c>
      <c r="BR1305">
        <v>2.734</v>
      </c>
      <c r="BS1305" t="s">
        <v>138</v>
      </c>
      <c r="BT1305" t="s">
        <v>138</v>
      </c>
      <c r="BU1305">
        <v>148.83600000000001</v>
      </c>
      <c r="BV1305">
        <v>24.899000000000001</v>
      </c>
      <c r="BW1305" t="s">
        <v>138</v>
      </c>
      <c r="BX1305" t="s">
        <v>138</v>
      </c>
      <c r="BY1305" t="s">
        <v>138</v>
      </c>
      <c r="BZ1305">
        <v>4.5999999999999999E-2</v>
      </c>
      <c r="CA1305" t="s">
        <v>138</v>
      </c>
      <c r="CB1305" t="s">
        <v>138</v>
      </c>
      <c r="CC1305" t="s">
        <v>138</v>
      </c>
      <c r="CD1305" t="s">
        <v>138</v>
      </c>
      <c r="CE1305" t="s">
        <v>138</v>
      </c>
      <c r="CF1305" t="s">
        <v>138</v>
      </c>
      <c r="CG1305" t="s">
        <v>138</v>
      </c>
      <c r="CH1305">
        <v>21.844000000000001</v>
      </c>
    </row>
    <row r="1306" spans="1:86" x14ac:dyDescent="0.3">
      <c r="A1306" t="s">
        <v>5196</v>
      </c>
      <c r="B1306" t="s">
        <v>1229</v>
      </c>
      <c r="C1306">
        <v>8.2799999999999994</v>
      </c>
      <c r="D1306">
        <v>12.752000000000001</v>
      </c>
      <c r="E1306">
        <v>58.51</v>
      </c>
      <c r="F1306">
        <v>38.786000000000001</v>
      </c>
      <c r="G1306">
        <v>59.347999999999999</v>
      </c>
      <c r="H1306">
        <v>117.36</v>
      </c>
      <c r="I1306">
        <v>-166.17500000000001</v>
      </c>
      <c r="J1306">
        <v>112.628</v>
      </c>
      <c r="K1306">
        <v>90.742999999999995</v>
      </c>
      <c r="L1306">
        <v>-405.07400000000001</v>
      </c>
      <c r="M1306">
        <v>-376.93799999999999</v>
      </c>
      <c r="N1306">
        <v>232.71199999999999</v>
      </c>
      <c r="O1306">
        <v>-6.609</v>
      </c>
      <c r="P1306">
        <v>-168.56</v>
      </c>
      <c r="Q1306">
        <v>-15.406000000000001</v>
      </c>
      <c r="R1306">
        <v>2.6560000000000001</v>
      </c>
      <c r="S1306">
        <v>65.828999999999994</v>
      </c>
      <c r="T1306">
        <v>101.062</v>
      </c>
      <c r="U1306">
        <v>-92.831999999999994</v>
      </c>
      <c r="V1306">
        <v>84.105000000000004</v>
      </c>
      <c r="W1306">
        <v>-25.094999999999999</v>
      </c>
      <c r="X1306">
        <v>4.9000000000000002E-2</v>
      </c>
      <c r="Y1306">
        <v>128.05799999999999</v>
      </c>
      <c r="Z1306">
        <v>65.834999999999994</v>
      </c>
      <c r="AA1306" t="s">
        <v>138</v>
      </c>
      <c r="AB1306">
        <v>474.93799999999999</v>
      </c>
      <c r="AC1306">
        <v>90.498999999999995</v>
      </c>
      <c r="AD1306">
        <v>36.904000000000003</v>
      </c>
      <c r="AE1306">
        <v>74.353999999999999</v>
      </c>
      <c r="AF1306">
        <v>133.41399999999999</v>
      </c>
      <c r="AG1306">
        <v>5.62</v>
      </c>
      <c r="AH1306" t="s">
        <v>138</v>
      </c>
      <c r="AI1306">
        <v>3.1640000000000001</v>
      </c>
      <c r="AJ1306">
        <v>-48.143999999999998</v>
      </c>
      <c r="AK1306">
        <v>203.14400000000001</v>
      </c>
      <c r="AL1306">
        <v>121.241</v>
      </c>
      <c r="AM1306">
        <v>22.065000000000001</v>
      </c>
      <c r="AN1306">
        <v>13.75</v>
      </c>
      <c r="AO1306">
        <v>68.268000000000001</v>
      </c>
      <c r="AP1306">
        <v>43.692999999999998</v>
      </c>
      <c r="AQ1306">
        <v>187.73599999999999</v>
      </c>
      <c r="AR1306">
        <v>39.281999999999996</v>
      </c>
      <c r="AS1306">
        <v>-192.49299999999999</v>
      </c>
      <c r="AT1306">
        <v>54.34</v>
      </c>
      <c r="AU1306" t="s">
        <v>138</v>
      </c>
      <c r="AV1306">
        <v>-850.10400000000004</v>
      </c>
      <c r="AW1306">
        <v>319.238</v>
      </c>
      <c r="AX1306">
        <v>91.822000000000003</v>
      </c>
      <c r="AY1306">
        <v>21.97</v>
      </c>
      <c r="AZ1306">
        <v>35.033000000000001</v>
      </c>
      <c r="BA1306">
        <v>86.286000000000001</v>
      </c>
      <c r="BB1306">
        <v>79.241</v>
      </c>
      <c r="BC1306">
        <v>131.392</v>
      </c>
      <c r="BD1306">
        <v>147.72300000000001</v>
      </c>
      <c r="BE1306">
        <v>-226.51300000000001</v>
      </c>
      <c r="BF1306">
        <v>44.140999999999998</v>
      </c>
      <c r="BG1306">
        <v>-208.36600000000001</v>
      </c>
      <c r="BH1306">
        <v>-216.892</v>
      </c>
      <c r="BI1306">
        <v>11.461</v>
      </c>
      <c r="BJ1306">
        <v>121.58499999999999</v>
      </c>
      <c r="BK1306">
        <v>63.972000000000001</v>
      </c>
      <c r="BL1306">
        <v>31.998000000000001</v>
      </c>
      <c r="BM1306">
        <v>138.20500000000001</v>
      </c>
      <c r="BN1306">
        <v>58.4</v>
      </c>
      <c r="BO1306">
        <v>150.38900000000001</v>
      </c>
      <c r="BP1306">
        <v>133.51499999999999</v>
      </c>
      <c r="BQ1306">
        <v>-272.59300000000002</v>
      </c>
      <c r="BR1306">
        <v>59.822000000000003</v>
      </c>
      <c r="BS1306">
        <v>161.917</v>
      </c>
      <c r="BT1306">
        <v>-531.08900000000006</v>
      </c>
      <c r="BU1306">
        <v>101.05</v>
      </c>
      <c r="BV1306">
        <v>92.231999999999999</v>
      </c>
      <c r="BW1306">
        <v>8.5370000000000008</v>
      </c>
      <c r="BX1306">
        <v>99.697000000000003</v>
      </c>
      <c r="BY1306">
        <v>135.68100000000001</v>
      </c>
      <c r="BZ1306">
        <v>58.088000000000001</v>
      </c>
      <c r="CA1306">
        <v>145.262</v>
      </c>
      <c r="CB1306">
        <v>142.90600000000001</v>
      </c>
      <c r="CC1306">
        <v>-133.756</v>
      </c>
      <c r="CD1306">
        <v>42.96</v>
      </c>
      <c r="CE1306">
        <v>-47.762</v>
      </c>
      <c r="CF1306">
        <v>431.90100000000001</v>
      </c>
      <c r="CG1306">
        <v>191.471</v>
      </c>
      <c r="CH1306">
        <v>101.867</v>
      </c>
    </row>
    <row r="1307" spans="1:86" x14ac:dyDescent="0.3">
      <c r="A1307" t="s">
        <v>5197</v>
      </c>
      <c r="B1307" t="s">
        <v>1230</v>
      </c>
      <c r="C1307">
        <v>7.2309999999999999</v>
      </c>
      <c r="D1307" t="s">
        <v>138</v>
      </c>
      <c r="E1307" t="s">
        <v>138</v>
      </c>
      <c r="F1307" t="s">
        <v>138</v>
      </c>
      <c r="G1307" t="s">
        <v>138</v>
      </c>
      <c r="H1307" t="s">
        <v>138</v>
      </c>
      <c r="I1307">
        <v>26.824000000000002</v>
      </c>
      <c r="J1307">
        <v>13.8</v>
      </c>
      <c r="K1307" t="s">
        <v>138</v>
      </c>
      <c r="L1307">
        <v>14.664</v>
      </c>
      <c r="M1307">
        <v>3.113</v>
      </c>
      <c r="N1307">
        <v>19.7</v>
      </c>
      <c r="O1307" t="s">
        <v>138</v>
      </c>
      <c r="P1307" t="s">
        <v>138</v>
      </c>
      <c r="Q1307" t="s">
        <v>138</v>
      </c>
      <c r="R1307" t="s">
        <v>138</v>
      </c>
      <c r="S1307" t="s">
        <v>138</v>
      </c>
      <c r="T1307" t="s">
        <v>138</v>
      </c>
      <c r="U1307">
        <v>6.6029999999999998</v>
      </c>
      <c r="V1307">
        <v>22.594000000000001</v>
      </c>
      <c r="W1307" t="s">
        <v>138</v>
      </c>
      <c r="X1307">
        <v>1.0569999999999999</v>
      </c>
      <c r="Y1307">
        <v>12.052</v>
      </c>
      <c r="Z1307">
        <v>13.048</v>
      </c>
      <c r="AA1307" t="s">
        <v>138</v>
      </c>
      <c r="AB1307" t="s">
        <v>138</v>
      </c>
      <c r="AC1307">
        <v>3.0739999999999998</v>
      </c>
      <c r="AD1307" t="s">
        <v>138</v>
      </c>
      <c r="AE1307" t="s">
        <v>138</v>
      </c>
      <c r="AF1307" t="s">
        <v>138</v>
      </c>
      <c r="AG1307">
        <v>8.0169999999999995</v>
      </c>
      <c r="AH1307" t="s">
        <v>138</v>
      </c>
      <c r="AI1307">
        <v>11.071999999999999</v>
      </c>
      <c r="AJ1307">
        <v>6.6580000000000004</v>
      </c>
      <c r="AK1307" t="s">
        <v>138</v>
      </c>
      <c r="AL1307">
        <v>21.521999999999998</v>
      </c>
      <c r="AM1307" t="s">
        <v>138</v>
      </c>
      <c r="AN1307" t="s">
        <v>138</v>
      </c>
      <c r="AO1307" t="s">
        <v>138</v>
      </c>
      <c r="AP1307" t="s">
        <v>138</v>
      </c>
      <c r="AQ1307">
        <v>19.495000000000001</v>
      </c>
      <c r="AR1307">
        <v>5.2169999999999996</v>
      </c>
      <c r="AS1307">
        <v>21.645</v>
      </c>
      <c r="AT1307">
        <v>11.22</v>
      </c>
      <c r="AU1307" t="s">
        <v>138</v>
      </c>
      <c r="AV1307">
        <v>14.598000000000001</v>
      </c>
      <c r="AW1307">
        <v>9.3670000000000009</v>
      </c>
      <c r="AX1307">
        <v>16.991</v>
      </c>
      <c r="AY1307" t="s">
        <v>138</v>
      </c>
      <c r="AZ1307" t="s">
        <v>138</v>
      </c>
      <c r="BA1307" t="s">
        <v>138</v>
      </c>
      <c r="BB1307" t="s">
        <v>138</v>
      </c>
      <c r="BC1307">
        <v>23.678999999999998</v>
      </c>
      <c r="BD1307" t="s">
        <v>138</v>
      </c>
      <c r="BE1307">
        <v>9.2189999999999994</v>
      </c>
      <c r="BF1307">
        <v>16.518999999999998</v>
      </c>
      <c r="BG1307">
        <v>3.33</v>
      </c>
      <c r="BH1307" t="s">
        <v>138</v>
      </c>
      <c r="BI1307">
        <v>11.05</v>
      </c>
      <c r="BJ1307">
        <v>18.231999999999999</v>
      </c>
      <c r="BK1307" t="s">
        <v>138</v>
      </c>
      <c r="BL1307">
        <v>4.8789999999999996</v>
      </c>
      <c r="BM1307">
        <v>9.6850000000000005</v>
      </c>
      <c r="BN1307" t="s">
        <v>138</v>
      </c>
      <c r="BO1307">
        <v>45.39</v>
      </c>
      <c r="BP1307" t="s">
        <v>138</v>
      </c>
      <c r="BQ1307">
        <v>12.146000000000001</v>
      </c>
      <c r="BR1307">
        <v>13.387</v>
      </c>
      <c r="BS1307" t="s">
        <v>138</v>
      </c>
      <c r="BT1307" t="s">
        <v>138</v>
      </c>
      <c r="BU1307">
        <v>27.1</v>
      </c>
      <c r="BV1307">
        <v>18.433</v>
      </c>
      <c r="BW1307" t="s">
        <v>138</v>
      </c>
      <c r="BX1307" t="s">
        <v>138</v>
      </c>
      <c r="BY1307" t="s">
        <v>138</v>
      </c>
      <c r="BZ1307">
        <v>15.368</v>
      </c>
      <c r="CA1307" t="s">
        <v>138</v>
      </c>
      <c r="CB1307" t="s">
        <v>138</v>
      </c>
      <c r="CC1307">
        <v>9.59</v>
      </c>
      <c r="CD1307" t="s">
        <v>138</v>
      </c>
      <c r="CE1307" t="s">
        <v>138</v>
      </c>
      <c r="CF1307" t="s">
        <v>138</v>
      </c>
      <c r="CG1307">
        <v>24.556000000000001</v>
      </c>
      <c r="CH1307">
        <v>27.4</v>
      </c>
    </row>
    <row r="1308" spans="1:86" x14ac:dyDescent="0.3">
      <c r="A1308" t="s">
        <v>5198</v>
      </c>
      <c r="B1308" t="s">
        <v>1231</v>
      </c>
      <c r="C1308">
        <v>0.19900000000000001</v>
      </c>
      <c r="D1308" t="s">
        <v>138</v>
      </c>
      <c r="E1308" t="s">
        <v>138</v>
      </c>
      <c r="F1308" t="s">
        <v>138</v>
      </c>
      <c r="G1308" t="s">
        <v>138</v>
      </c>
      <c r="H1308" t="s">
        <v>138</v>
      </c>
      <c r="I1308">
        <v>0.373</v>
      </c>
      <c r="J1308">
        <v>1.4259999999999999</v>
      </c>
      <c r="K1308" t="s">
        <v>138</v>
      </c>
      <c r="L1308">
        <v>0.41899999999999998</v>
      </c>
      <c r="M1308">
        <v>7.5730000000000004</v>
      </c>
      <c r="N1308">
        <v>1.919</v>
      </c>
      <c r="O1308" t="s">
        <v>138</v>
      </c>
      <c r="P1308" t="s">
        <v>138</v>
      </c>
      <c r="Q1308" t="s">
        <v>138</v>
      </c>
      <c r="R1308" t="s">
        <v>138</v>
      </c>
      <c r="S1308" t="s">
        <v>138</v>
      </c>
      <c r="T1308" t="s">
        <v>138</v>
      </c>
      <c r="U1308">
        <v>0.16800000000000001</v>
      </c>
      <c r="V1308">
        <v>0.997</v>
      </c>
      <c r="W1308" t="s">
        <v>138</v>
      </c>
      <c r="X1308">
        <v>8.0000000000000002E-3</v>
      </c>
      <c r="Y1308">
        <v>8.3879999999999999</v>
      </c>
      <c r="Z1308">
        <v>3.2650000000000001</v>
      </c>
      <c r="AA1308">
        <v>0.12</v>
      </c>
      <c r="AB1308" t="s">
        <v>138</v>
      </c>
      <c r="AC1308">
        <v>2.9609999999999999</v>
      </c>
      <c r="AD1308" t="s">
        <v>138</v>
      </c>
      <c r="AE1308" t="s">
        <v>138</v>
      </c>
      <c r="AF1308" t="s">
        <v>138</v>
      </c>
      <c r="AG1308">
        <v>0.46</v>
      </c>
      <c r="AH1308">
        <v>1.514</v>
      </c>
      <c r="AI1308">
        <v>1.4430000000000001</v>
      </c>
      <c r="AJ1308">
        <v>0.89200000000000002</v>
      </c>
      <c r="AK1308" t="s">
        <v>138</v>
      </c>
      <c r="AL1308">
        <v>6.91</v>
      </c>
      <c r="AM1308" t="s">
        <v>138</v>
      </c>
      <c r="AN1308" t="s">
        <v>138</v>
      </c>
      <c r="AO1308" t="s">
        <v>138</v>
      </c>
      <c r="AP1308" t="s">
        <v>138</v>
      </c>
      <c r="AQ1308">
        <v>1.931</v>
      </c>
      <c r="AR1308">
        <v>2.6059999999999999</v>
      </c>
      <c r="AS1308">
        <v>0.73899999999999999</v>
      </c>
      <c r="AT1308">
        <v>1.464</v>
      </c>
      <c r="AU1308">
        <v>1.3360000000000001</v>
      </c>
      <c r="AV1308">
        <v>0.34399999999999997</v>
      </c>
      <c r="AW1308">
        <v>4.5430000000000001</v>
      </c>
      <c r="AX1308">
        <v>5.194</v>
      </c>
      <c r="AY1308" t="s">
        <v>138</v>
      </c>
      <c r="AZ1308" t="s">
        <v>138</v>
      </c>
      <c r="BA1308" t="s">
        <v>138</v>
      </c>
      <c r="BB1308" t="s">
        <v>138</v>
      </c>
      <c r="BC1308">
        <v>2.476</v>
      </c>
      <c r="BD1308" t="s">
        <v>138</v>
      </c>
      <c r="BE1308">
        <v>0.52</v>
      </c>
      <c r="BF1308">
        <v>-2.96</v>
      </c>
      <c r="BG1308">
        <v>1.1850000000000001</v>
      </c>
      <c r="BH1308" t="s">
        <v>138</v>
      </c>
      <c r="BI1308">
        <v>5.9729999999999999</v>
      </c>
      <c r="BJ1308">
        <v>4.12</v>
      </c>
      <c r="BK1308" t="s">
        <v>138</v>
      </c>
      <c r="BL1308">
        <v>4.2300000000000004</v>
      </c>
      <c r="BM1308">
        <v>1.351</v>
      </c>
      <c r="BN1308" t="s">
        <v>138</v>
      </c>
      <c r="BO1308">
        <v>3.766</v>
      </c>
      <c r="BP1308" t="s">
        <v>138</v>
      </c>
      <c r="BQ1308">
        <v>1.4830000000000001</v>
      </c>
      <c r="BR1308">
        <v>1.2589999999999999</v>
      </c>
      <c r="BS1308" t="s">
        <v>138</v>
      </c>
      <c r="BT1308" t="s">
        <v>138</v>
      </c>
      <c r="BU1308">
        <v>4.5789999999999997</v>
      </c>
      <c r="BV1308">
        <v>5.1950000000000003</v>
      </c>
      <c r="BW1308" t="s">
        <v>138</v>
      </c>
      <c r="BX1308" t="s">
        <v>138</v>
      </c>
      <c r="BY1308" t="s">
        <v>138</v>
      </c>
      <c r="BZ1308">
        <v>1.768</v>
      </c>
      <c r="CA1308" t="s">
        <v>138</v>
      </c>
      <c r="CB1308" t="s">
        <v>138</v>
      </c>
      <c r="CC1308">
        <v>1.9350000000000001</v>
      </c>
      <c r="CD1308" t="s">
        <v>138</v>
      </c>
      <c r="CE1308" t="s">
        <v>138</v>
      </c>
      <c r="CF1308" t="s">
        <v>138</v>
      </c>
      <c r="CG1308">
        <v>9.8889999999999993</v>
      </c>
      <c r="CH1308">
        <v>7.1319999999999997</v>
      </c>
    </row>
    <row r="1309" spans="1:86" x14ac:dyDescent="0.3">
      <c r="A1309" t="s">
        <v>5199</v>
      </c>
      <c r="B1309" t="s">
        <v>1232</v>
      </c>
      <c r="C1309">
        <v>7.032</v>
      </c>
      <c r="D1309">
        <v>-3.1259999999999999</v>
      </c>
      <c r="E1309">
        <v>11.737</v>
      </c>
      <c r="F1309">
        <v>12.746</v>
      </c>
      <c r="G1309">
        <v>4.1180000000000003</v>
      </c>
      <c r="H1309">
        <v>1.3540000000000001</v>
      </c>
      <c r="I1309">
        <v>26.451000000000001</v>
      </c>
      <c r="J1309">
        <v>12.374000000000001</v>
      </c>
      <c r="K1309">
        <v>4.8040000000000003</v>
      </c>
      <c r="L1309">
        <v>14.244999999999999</v>
      </c>
      <c r="M1309">
        <v>-4.46</v>
      </c>
      <c r="N1309">
        <v>17.780999999999999</v>
      </c>
      <c r="O1309">
        <v>7.5960000000000001</v>
      </c>
      <c r="P1309">
        <v>-6.431</v>
      </c>
      <c r="Q1309">
        <v>9.9570000000000007</v>
      </c>
      <c r="R1309">
        <v>0.379</v>
      </c>
      <c r="S1309">
        <v>4.6890000000000001</v>
      </c>
      <c r="T1309">
        <v>3.6459999999999999</v>
      </c>
      <c r="U1309">
        <v>6.4349999999999996</v>
      </c>
      <c r="V1309">
        <v>21.597000000000001</v>
      </c>
      <c r="W1309">
        <v>3.2690000000000001</v>
      </c>
      <c r="X1309">
        <v>1.0489999999999999</v>
      </c>
      <c r="Y1309">
        <v>3.6640000000000001</v>
      </c>
      <c r="Z1309">
        <v>9.7829999999999995</v>
      </c>
      <c r="AA1309" t="s">
        <v>138</v>
      </c>
      <c r="AB1309">
        <v>-3.13</v>
      </c>
      <c r="AC1309">
        <v>0.113</v>
      </c>
      <c r="AD1309">
        <v>4.2720000000000002</v>
      </c>
      <c r="AE1309">
        <v>-1.86</v>
      </c>
      <c r="AF1309">
        <v>0.98</v>
      </c>
      <c r="AG1309">
        <v>7.5570000000000004</v>
      </c>
      <c r="AH1309" t="s">
        <v>138</v>
      </c>
      <c r="AI1309">
        <v>9.6289999999999996</v>
      </c>
      <c r="AJ1309">
        <v>5.766</v>
      </c>
      <c r="AK1309">
        <v>7.4779999999999998</v>
      </c>
      <c r="AL1309">
        <v>14.612</v>
      </c>
      <c r="AM1309">
        <v>4.5449999999999999</v>
      </c>
      <c r="AN1309">
        <v>-3.3809999999999998</v>
      </c>
      <c r="AO1309">
        <v>3.5449999999999999</v>
      </c>
      <c r="AP1309">
        <v>6.3330000000000002</v>
      </c>
      <c r="AQ1309">
        <v>17.564</v>
      </c>
      <c r="AR1309">
        <v>2.6110000000000002</v>
      </c>
      <c r="AS1309">
        <v>20.905999999999999</v>
      </c>
      <c r="AT1309">
        <v>9.7560000000000002</v>
      </c>
      <c r="AU1309" t="s">
        <v>138</v>
      </c>
      <c r="AV1309">
        <v>14.254</v>
      </c>
      <c r="AW1309">
        <v>4.8239999999999998</v>
      </c>
      <c r="AX1309">
        <v>11.797000000000001</v>
      </c>
      <c r="AY1309">
        <v>12.599</v>
      </c>
      <c r="AZ1309">
        <v>-3.282</v>
      </c>
      <c r="BA1309">
        <v>6.6079999999999997</v>
      </c>
      <c r="BB1309">
        <v>9.1959999999999997</v>
      </c>
      <c r="BC1309">
        <v>21.202999999999999</v>
      </c>
      <c r="BD1309">
        <v>4.0670000000000002</v>
      </c>
      <c r="BE1309">
        <v>8.6989999999999998</v>
      </c>
      <c r="BF1309">
        <v>19.478999999999999</v>
      </c>
      <c r="BG1309">
        <v>2.145</v>
      </c>
      <c r="BH1309">
        <v>18.984999999999999</v>
      </c>
      <c r="BI1309">
        <v>5.077</v>
      </c>
      <c r="BJ1309">
        <v>14.112</v>
      </c>
      <c r="BK1309">
        <v>12.840999999999999</v>
      </c>
      <c r="BL1309">
        <v>0.64900000000000002</v>
      </c>
      <c r="BM1309">
        <v>8.3339999999999996</v>
      </c>
      <c r="BN1309">
        <v>2.5089999999999999</v>
      </c>
      <c r="BO1309">
        <v>41.624000000000002</v>
      </c>
      <c r="BP1309">
        <v>22.619</v>
      </c>
      <c r="BQ1309">
        <v>10.663</v>
      </c>
      <c r="BR1309">
        <v>12.128</v>
      </c>
      <c r="BS1309">
        <v>41.634999999999998</v>
      </c>
      <c r="BT1309">
        <v>32.984999999999999</v>
      </c>
      <c r="BU1309">
        <v>22.521000000000001</v>
      </c>
      <c r="BV1309">
        <v>13.238</v>
      </c>
      <c r="BW1309">
        <v>10.048999999999999</v>
      </c>
      <c r="BX1309">
        <v>13.646000000000001</v>
      </c>
      <c r="BY1309">
        <v>37.523000000000003</v>
      </c>
      <c r="BZ1309">
        <v>13.6</v>
      </c>
      <c r="CA1309">
        <v>34.991999999999997</v>
      </c>
      <c r="CB1309">
        <v>15.792999999999999</v>
      </c>
      <c r="CC1309">
        <v>7.6550000000000002</v>
      </c>
      <c r="CD1309">
        <v>48.53</v>
      </c>
      <c r="CE1309">
        <v>30.991</v>
      </c>
      <c r="CF1309">
        <v>24.431000000000001</v>
      </c>
      <c r="CG1309">
        <v>14.667</v>
      </c>
      <c r="CH1309">
        <v>20.268000000000001</v>
      </c>
    </row>
    <row r="1310" spans="1:86" x14ac:dyDescent="0.3">
      <c r="A1310" t="s">
        <v>5200</v>
      </c>
      <c r="B1310" t="s">
        <v>1233</v>
      </c>
      <c r="C1310">
        <v>411.77699999999999</v>
      </c>
      <c r="D1310">
        <v>395.916</v>
      </c>
      <c r="E1310">
        <v>395.84899999999999</v>
      </c>
      <c r="F1310">
        <v>383.541</v>
      </c>
      <c r="G1310">
        <v>396.04</v>
      </c>
      <c r="H1310">
        <v>397.00299999999999</v>
      </c>
      <c r="I1310">
        <v>371.85899999999998</v>
      </c>
      <c r="J1310">
        <v>392.25900000000001</v>
      </c>
      <c r="K1310">
        <v>378</v>
      </c>
      <c r="L1310">
        <v>392.71199999999999</v>
      </c>
      <c r="M1310">
        <v>378.53699999999998</v>
      </c>
      <c r="N1310">
        <v>388.24400000000003</v>
      </c>
      <c r="O1310">
        <v>387.48200000000003</v>
      </c>
      <c r="P1310">
        <v>370.51</v>
      </c>
      <c r="Q1310">
        <v>379.012</v>
      </c>
      <c r="R1310">
        <v>365.27100000000002</v>
      </c>
      <c r="S1310">
        <v>375.59800000000001</v>
      </c>
      <c r="T1310">
        <v>366.50900000000001</v>
      </c>
      <c r="U1310">
        <v>329.21800000000002</v>
      </c>
      <c r="V1310">
        <v>358.12400000000002</v>
      </c>
      <c r="W1310">
        <v>342.36200000000002</v>
      </c>
      <c r="X1310">
        <v>349.63299999999998</v>
      </c>
      <c r="Y1310">
        <v>337.67899999999997</v>
      </c>
      <c r="Z1310">
        <v>349.86700000000002</v>
      </c>
      <c r="AA1310">
        <v>348.05099999999999</v>
      </c>
      <c r="AB1310">
        <v>331.53800000000001</v>
      </c>
      <c r="AC1310">
        <v>338.01</v>
      </c>
      <c r="AD1310">
        <v>326.923</v>
      </c>
      <c r="AE1310">
        <v>336.56200000000001</v>
      </c>
      <c r="AF1310">
        <v>330.04700000000003</v>
      </c>
      <c r="AG1310" t="s">
        <v>138</v>
      </c>
      <c r="AH1310">
        <v>329.96300000000002</v>
      </c>
      <c r="AI1310">
        <v>316.81700000000001</v>
      </c>
      <c r="AJ1310">
        <v>332.15300000000002</v>
      </c>
      <c r="AK1310">
        <v>321.685</v>
      </c>
      <c r="AL1310">
        <v>333.47399999999999</v>
      </c>
      <c r="AM1310">
        <v>333.25</v>
      </c>
      <c r="AN1310">
        <v>329.06400000000002</v>
      </c>
      <c r="AO1310">
        <v>345.82600000000002</v>
      </c>
      <c r="AP1310">
        <v>351.82600000000002</v>
      </c>
      <c r="AQ1310">
        <v>376.79700000000003</v>
      </c>
      <c r="AR1310">
        <v>398.93200000000002</v>
      </c>
      <c r="AS1310">
        <v>380.13299999999998</v>
      </c>
      <c r="AT1310">
        <v>426.29899999999998</v>
      </c>
      <c r="AU1310">
        <v>425.11099999999999</v>
      </c>
      <c r="AV1310">
        <v>459.16</v>
      </c>
      <c r="AW1310">
        <v>461.67200000000003</v>
      </c>
      <c r="AX1310">
        <v>483.88099999999997</v>
      </c>
      <c r="AY1310">
        <v>489.90699999999998</v>
      </c>
      <c r="AZ1310">
        <v>480.98700000000002</v>
      </c>
      <c r="BA1310">
        <v>500.31900000000002</v>
      </c>
      <c r="BB1310">
        <v>497.63900000000001</v>
      </c>
      <c r="BC1310">
        <v>522.76800000000003</v>
      </c>
      <c r="BD1310">
        <v>543.20100000000002</v>
      </c>
      <c r="BE1310">
        <v>536.40300000000002</v>
      </c>
      <c r="BF1310">
        <v>581.303</v>
      </c>
      <c r="BG1310">
        <v>564.27499999999998</v>
      </c>
      <c r="BH1310">
        <v>580.24699999999996</v>
      </c>
      <c r="BI1310">
        <v>572.822</v>
      </c>
      <c r="BJ1310">
        <v>604.75</v>
      </c>
      <c r="BK1310">
        <v>606.59199999999998</v>
      </c>
      <c r="BL1310">
        <v>600.91499999999996</v>
      </c>
      <c r="BM1310">
        <v>623.68499999999995</v>
      </c>
      <c r="BN1310">
        <v>578.452</v>
      </c>
      <c r="BO1310">
        <v>598.61099999999999</v>
      </c>
      <c r="BP1310">
        <v>605.42899999999997</v>
      </c>
      <c r="BQ1310">
        <v>559.60500000000002</v>
      </c>
      <c r="BR1310">
        <v>620.62599999999998</v>
      </c>
      <c r="BS1310">
        <v>623.56799999999998</v>
      </c>
      <c r="BT1310">
        <v>657.52700000000004</v>
      </c>
      <c r="BU1310">
        <v>646.79700000000003</v>
      </c>
      <c r="BV1310">
        <v>676.58600000000001</v>
      </c>
      <c r="BW1310">
        <v>681.82799999999997</v>
      </c>
      <c r="BX1310">
        <v>665.22199999999998</v>
      </c>
      <c r="BY1310" t="s">
        <v>138</v>
      </c>
      <c r="BZ1310">
        <v>668.89200000000005</v>
      </c>
      <c r="CA1310">
        <v>693.15599999999995</v>
      </c>
      <c r="CB1310">
        <v>706.60699999999997</v>
      </c>
      <c r="CC1310" t="s">
        <v>138</v>
      </c>
      <c r="CD1310">
        <v>730.96500000000003</v>
      </c>
      <c r="CE1310">
        <v>711.50800000000004</v>
      </c>
      <c r="CF1310" t="s">
        <v>138</v>
      </c>
      <c r="CG1310" t="s">
        <v>138</v>
      </c>
      <c r="CH1310">
        <v>781.09699999999998</v>
      </c>
    </row>
    <row r="1311" spans="1:86" x14ac:dyDescent="0.3">
      <c r="A1311" t="s">
        <v>5201</v>
      </c>
      <c r="B1311" t="s">
        <v>1234</v>
      </c>
      <c r="C1311">
        <v>7.06</v>
      </c>
      <c r="D1311">
        <v>3.4609999999999999</v>
      </c>
      <c r="E1311">
        <v>3.9729999999999999</v>
      </c>
      <c r="F1311">
        <v>4.2320000000000002</v>
      </c>
      <c r="G1311">
        <v>5.4509999999999996</v>
      </c>
      <c r="H1311">
        <v>6.6059999999999999</v>
      </c>
      <c r="I1311">
        <v>5.6310000000000002</v>
      </c>
      <c r="J1311">
        <v>6.6680000000000001</v>
      </c>
      <c r="K1311">
        <v>6.2130000000000001</v>
      </c>
      <c r="L1311">
        <v>7.3330000000000002</v>
      </c>
      <c r="M1311">
        <v>7.8220000000000001</v>
      </c>
      <c r="N1311">
        <v>2.298</v>
      </c>
      <c r="O1311">
        <v>1.1839999999999999</v>
      </c>
      <c r="P1311">
        <v>1.6830000000000001</v>
      </c>
      <c r="Q1311">
        <v>2.746</v>
      </c>
      <c r="R1311">
        <v>1.9550000000000001</v>
      </c>
      <c r="S1311">
        <v>0.312</v>
      </c>
      <c r="T1311">
        <v>-3.5880000000000001</v>
      </c>
      <c r="U1311">
        <v>-7.0759999999999996</v>
      </c>
      <c r="V1311">
        <v>-8.1159999999999997</v>
      </c>
      <c r="W1311">
        <v>-8.4469999999999992</v>
      </c>
      <c r="X1311">
        <v>-12.006</v>
      </c>
      <c r="Y1311">
        <v>-12.657999999999999</v>
      </c>
      <c r="Z1311">
        <v>-8.9030000000000005</v>
      </c>
      <c r="AA1311">
        <v>-6.3609999999999998</v>
      </c>
      <c r="AB1311">
        <v>-1.609</v>
      </c>
      <c r="AC1311">
        <v>-1.6950000000000001</v>
      </c>
      <c r="AD1311">
        <v>-1.032</v>
      </c>
      <c r="AE1311">
        <v>0.78700000000000003</v>
      </c>
      <c r="AF1311">
        <v>2.9809999999999999</v>
      </c>
      <c r="AG1311" t="s">
        <v>138</v>
      </c>
      <c r="AH1311">
        <v>10.768000000000001</v>
      </c>
      <c r="AI1311">
        <v>10.987</v>
      </c>
      <c r="AJ1311">
        <v>12.084</v>
      </c>
      <c r="AK1311">
        <v>13.327999999999999</v>
      </c>
      <c r="AL1311">
        <v>15.693</v>
      </c>
      <c r="AM1311">
        <v>16.260999999999999</v>
      </c>
      <c r="AN1311">
        <v>17.029</v>
      </c>
      <c r="AO1311">
        <v>20.437999999999999</v>
      </c>
      <c r="AP1311">
        <v>23.161999999999999</v>
      </c>
      <c r="AQ1311">
        <v>26.881</v>
      </c>
      <c r="AR1311">
        <v>32.454000000000001</v>
      </c>
      <c r="AS1311">
        <v>35.331000000000003</v>
      </c>
      <c r="AT1311">
        <v>41.075000000000003</v>
      </c>
      <c r="AU1311">
        <v>47.396000000000001</v>
      </c>
      <c r="AV1311">
        <v>52.012</v>
      </c>
      <c r="AW1311">
        <v>54.994999999999997</v>
      </c>
      <c r="AX1311">
        <v>59.634</v>
      </c>
      <c r="AY1311">
        <v>69.126999999999995</v>
      </c>
      <c r="AZ1311">
        <v>79.576999999999998</v>
      </c>
      <c r="BA1311">
        <v>87.323999999999998</v>
      </c>
      <c r="BB1311">
        <v>93.91</v>
      </c>
      <c r="BC1311">
        <v>92.266000000000005</v>
      </c>
      <c r="BD1311">
        <v>87.501999999999995</v>
      </c>
      <c r="BE1311">
        <v>87.662000000000006</v>
      </c>
      <c r="BF1311">
        <v>94.248999999999995</v>
      </c>
      <c r="BG1311">
        <v>97.805999999999997</v>
      </c>
      <c r="BH1311">
        <v>102.405</v>
      </c>
      <c r="BI1311">
        <v>104.989</v>
      </c>
      <c r="BJ1311">
        <v>102.474</v>
      </c>
      <c r="BK1311">
        <v>95.158000000000001</v>
      </c>
      <c r="BL1311">
        <v>96.251000000000005</v>
      </c>
      <c r="BM1311">
        <v>101.608</v>
      </c>
      <c r="BN1311">
        <v>103.854</v>
      </c>
      <c r="BO1311">
        <v>104.361</v>
      </c>
      <c r="BP1311">
        <v>100.877</v>
      </c>
      <c r="BQ1311">
        <v>96.798000000000002</v>
      </c>
      <c r="BR1311">
        <v>93.120999999999995</v>
      </c>
      <c r="BS1311">
        <v>88.332999999999998</v>
      </c>
      <c r="BT1311">
        <v>86.789000000000001</v>
      </c>
      <c r="BU1311">
        <v>87.233999999999995</v>
      </c>
      <c r="BV1311">
        <v>89.881</v>
      </c>
      <c r="BW1311">
        <v>90.284000000000006</v>
      </c>
      <c r="BX1311">
        <v>89.891000000000005</v>
      </c>
      <c r="BY1311" t="s">
        <v>138</v>
      </c>
      <c r="BZ1311">
        <v>86.864000000000004</v>
      </c>
      <c r="CA1311">
        <v>86.575999999999993</v>
      </c>
      <c r="CB1311">
        <v>78.838999999999999</v>
      </c>
      <c r="CC1311" t="s">
        <v>138</v>
      </c>
      <c r="CD1311">
        <v>94.524000000000001</v>
      </c>
      <c r="CE1311">
        <v>84.793000000000006</v>
      </c>
      <c r="CF1311" t="s">
        <v>138</v>
      </c>
      <c r="CG1311" t="s">
        <v>138</v>
      </c>
      <c r="CH1311">
        <v>84.287000000000006</v>
      </c>
    </row>
    <row r="1312" spans="1:86" x14ac:dyDescent="0.3">
      <c r="A1312" t="s">
        <v>5202</v>
      </c>
      <c r="B1312" t="s">
        <v>1235</v>
      </c>
      <c r="C1312">
        <v>404.71699999999998</v>
      </c>
      <c r="D1312">
        <v>392.45499999999998</v>
      </c>
      <c r="E1312">
        <v>391.87700000000001</v>
      </c>
      <c r="F1312">
        <v>379.30900000000003</v>
      </c>
      <c r="G1312">
        <v>390.589</v>
      </c>
      <c r="H1312">
        <v>390.39699999999999</v>
      </c>
      <c r="I1312">
        <v>366.22800000000001</v>
      </c>
      <c r="J1312">
        <v>385.59100000000001</v>
      </c>
      <c r="K1312">
        <v>371.78699999999998</v>
      </c>
      <c r="L1312">
        <v>385.37799999999999</v>
      </c>
      <c r="M1312">
        <v>370.71499999999997</v>
      </c>
      <c r="N1312">
        <v>385.94600000000003</v>
      </c>
      <c r="O1312">
        <v>386.298</v>
      </c>
      <c r="P1312">
        <v>368.82600000000002</v>
      </c>
      <c r="Q1312">
        <v>376.267</v>
      </c>
      <c r="R1312">
        <v>363.31599999999997</v>
      </c>
      <c r="S1312">
        <v>375.286</v>
      </c>
      <c r="T1312">
        <v>370.09800000000001</v>
      </c>
      <c r="U1312">
        <v>336.29399999999998</v>
      </c>
      <c r="V1312">
        <v>366.24</v>
      </c>
      <c r="W1312">
        <v>350.80900000000003</v>
      </c>
      <c r="X1312">
        <v>361.63799999999998</v>
      </c>
      <c r="Y1312">
        <v>350.33800000000002</v>
      </c>
      <c r="Z1312">
        <v>358.77</v>
      </c>
      <c r="AA1312">
        <v>354.41300000000001</v>
      </c>
      <c r="AB1312">
        <v>333.14699999999999</v>
      </c>
      <c r="AC1312">
        <v>339.70499999999998</v>
      </c>
      <c r="AD1312">
        <v>327.95499999999998</v>
      </c>
      <c r="AE1312">
        <v>335.77499999999998</v>
      </c>
      <c r="AF1312">
        <v>327.06599999999997</v>
      </c>
      <c r="AG1312">
        <v>290.17200000000003</v>
      </c>
      <c r="AH1312">
        <v>319.19499999999999</v>
      </c>
      <c r="AI1312">
        <v>305.83</v>
      </c>
      <c r="AJ1312">
        <v>320.06900000000002</v>
      </c>
      <c r="AK1312">
        <v>308.35599999999999</v>
      </c>
      <c r="AL1312">
        <v>317.78100000000001</v>
      </c>
      <c r="AM1312">
        <v>316.98899999999998</v>
      </c>
      <c r="AN1312">
        <v>312.03500000000003</v>
      </c>
      <c r="AO1312">
        <v>325.387</v>
      </c>
      <c r="AP1312">
        <v>328.66399999999999</v>
      </c>
      <c r="AQ1312">
        <v>349.91699999999997</v>
      </c>
      <c r="AR1312">
        <v>366.47800000000001</v>
      </c>
      <c r="AS1312">
        <v>344.803</v>
      </c>
      <c r="AT1312">
        <v>385.22300000000001</v>
      </c>
      <c r="AU1312">
        <v>377.71499999999997</v>
      </c>
      <c r="AV1312">
        <v>407.149</v>
      </c>
      <c r="AW1312">
        <v>406.67700000000002</v>
      </c>
      <c r="AX1312">
        <v>424.24700000000001</v>
      </c>
      <c r="AY1312">
        <v>420.78</v>
      </c>
      <c r="AZ1312">
        <v>401.41</v>
      </c>
      <c r="BA1312">
        <v>412.995</v>
      </c>
      <c r="BB1312">
        <v>403.72899999999998</v>
      </c>
      <c r="BC1312">
        <v>430.50299999999999</v>
      </c>
      <c r="BD1312">
        <v>455.69900000000001</v>
      </c>
      <c r="BE1312">
        <v>448.74099999999999</v>
      </c>
      <c r="BF1312">
        <v>487.05399999999997</v>
      </c>
      <c r="BG1312">
        <v>466.46899999999999</v>
      </c>
      <c r="BH1312">
        <v>477.84100000000001</v>
      </c>
      <c r="BI1312">
        <v>467.83300000000003</v>
      </c>
      <c r="BJ1312">
        <v>502.27600000000001</v>
      </c>
      <c r="BK1312">
        <v>511.43400000000003</v>
      </c>
      <c r="BL1312">
        <v>504.66399999999999</v>
      </c>
      <c r="BM1312">
        <v>522.07799999999997</v>
      </c>
      <c r="BN1312">
        <v>474.59800000000001</v>
      </c>
      <c r="BO1312">
        <v>494.25</v>
      </c>
      <c r="BP1312">
        <v>504.55200000000002</v>
      </c>
      <c r="BQ1312">
        <v>462.80700000000002</v>
      </c>
      <c r="BR1312">
        <v>527.505</v>
      </c>
      <c r="BS1312">
        <v>535.23500000000001</v>
      </c>
      <c r="BT1312">
        <v>570.73800000000006</v>
      </c>
      <c r="BU1312">
        <v>559.56299999999999</v>
      </c>
      <c r="BV1312">
        <v>586.70500000000004</v>
      </c>
      <c r="BW1312">
        <v>591.54399999999998</v>
      </c>
      <c r="BX1312">
        <v>575.33100000000002</v>
      </c>
      <c r="BY1312">
        <v>596.55200000000002</v>
      </c>
      <c r="BZ1312">
        <v>582.02800000000002</v>
      </c>
      <c r="CA1312">
        <v>606.58000000000004</v>
      </c>
      <c r="CB1312">
        <v>627.76800000000003</v>
      </c>
      <c r="CC1312">
        <v>559.03200000000004</v>
      </c>
      <c r="CD1312">
        <v>636.44200000000001</v>
      </c>
      <c r="CE1312">
        <v>626.71500000000003</v>
      </c>
      <c r="CF1312">
        <v>669.16099999999994</v>
      </c>
      <c r="CG1312">
        <v>666.2</v>
      </c>
      <c r="CH1312">
        <v>696.81</v>
      </c>
    </row>
    <row r="1313" spans="1:86" x14ac:dyDescent="0.3">
      <c r="A1313" t="s">
        <v>5203</v>
      </c>
      <c r="B1313" t="s">
        <v>1236</v>
      </c>
      <c r="C1313" t="s">
        <v>138</v>
      </c>
      <c r="D1313" t="s">
        <v>138</v>
      </c>
      <c r="E1313" t="s">
        <v>138</v>
      </c>
      <c r="F1313" t="s">
        <v>138</v>
      </c>
      <c r="G1313" t="s">
        <v>138</v>
      </c>
      <c r="H1313" t="s">
        <v>138</v>
      </c>
      <c r="I1313" t="s">
        <v>137</v>
      </c>
      <c r="J1313" t="s">
        <v>137</v>
      </c>
      <c r="K1313" t="s">
        <v>137</v>
      </c>
      <c r="L1313" t="s">
        <v>137</v>
      </c>
      <c r="M1313" t="s">
        <v>138</v>
      </c>
      <c r="N1313" t="s">
        <v>138</v>
      </c>
      <c r="O1313" t="s">
        <v>138</v>
      </c>
      <c r="P1313" t="s">
        <v>138</v>
      </c>
      <c r="Q1313" t="s">
        <v>138</v>
      </c>
      <c r="R1313" t="s">
        <v>138</v>
      </c>
      <c r="S1313" t="s">
        <v>138</v>
      </c>
      <c r="T1313" t="s">
        <v>138</v>
      </c>
      <c r="U1313" t="s">
        <v>138</v>
      </c>
      <c r="V1313" t="s">
        <v>138</v>
      </c>
      <c r="W1313" t="s">
        <v>138</v>
      </c>
      <c r="X1313" t="s">
        <v>138</v>
      </c>
      <c r="Y1313" t="s">
        <v>138</v>
      </c>
      <c r="Z1313" t="s">
        <v>138</v>
      </c>
      <c r="AA1313">
        <v>0.23499999999999999</v>
      </c>
      <c r="AB1313" t="s">
        <v>138</v>
      </c>
      <c r="AC1313" t="s">
        <v>138</v>
      </c>
      <c r="AD1313" t="s">
        <v>138</v>
      </c>
      <c r="AE1313" t="s">
        <v>138</v>
      </c>
      <c r="AF1313" t="s">
        <v>138</v>
      </c>
      <c r="AG1313" t="s">
        <v>138</v>
      </c>
      <c r="AH1313" t="s">
        <v>138</v>
      </c>
      <c r="AI1313" t="s">
        <v>138</v>
      </c>
      <c r="AJ1313" t="s">
        <v>138</v>
      </c>
      <c r="AK1313" t="s">
        <v>138</v>
      </c>
      <c r="AL1313">
        <v>0.15</v>
      </c>
      <c r="AM1313">
        <v>0.23400000000000001</v>
      </c>
      <c r="AN1313">
        <v>1.23</v>
      </c>
      <c r="AO1313">
        <v>1.54</v>
      </c>
      <c r="AP1313">
        <v>3.6560000000000001</v>
      </c>
      <c r="AQ1313">
        <v>5.8049999999999997</v>
      </c>
      <c r="AR1313">
        <v>9.8510000000000009</v>
      </c>
      <c r="AS1313">
        <v>9.7870000000000008</v>
      </c>
      <c r="AT1313">
        <v>7.6870000000000003</v>
      </c>
      <c r="AU1313">
        <v>8.9510000000000005</v>
      </c>
      <c r="AV1313">
        <v>12.329000000000001</v>
      </c>
      <c r="AW1313">
        <v>13.016999999999999</v>
      </c>
      <c r="AX1313">
        <v>13.699</v>
      </c>
      <c r="AY1313">
        <v>11.321</v>
      </c>
      <c r="AZ1313">
        <v>10.31</v>
      </c>
      <c r="BA1313">
        <v>12.326000000000001</v>
      </c>
      <c r="BB1313">
        <v>14.975</v>
      </c>
      <c r="BC1313">
        <v>19.582999999999998</v>
      </c>
      <c r="BD1313">
        <v>27.283999999999999</v>
      </c>
      <c r="BE1313">
        <v>40.665999999999997</v>
      </c>
      <c r="BF1313">
        <v>49.31</v>
      </c>
      <c r="BG1313">
        <v>42.347999999999999</v>
      </c>
      <c r="BH1313">
        <v>37.572000000000003</v>
      </c>
      <c r="BI1313">
        <v>34.085000000000001</v>
      </c>
      <c r="BJ1313">
        <v>42.56</v>
      </c>
      <c r="BK1313">
        <v>40.502000000000002</v>
      </c>
      <c r="BL1313">
        <v>46.780999999999999</v>
      </c>
      <c r="BM1313">
        <v>46.213999999999999</v>
      </c>
      <c r="BN1313">
        <v>20.988</v>
      </c>
      <c r="BO1313">
        <v>19.538</v>
      </c>
      <c r="BP1313">
        <v>17.93</v>
      </c>
      <c r="BQ1313">
        <v>16.411000000000001</v>
      </c>
      <c r="BR1313">
        <v>19.302</v>
      </c>
      <c r="BS1313">
        <v>18.927</v>
      </c>
      <c r="BT1313">
        <v>19.422999999999998</v>
      </c>
      <c r="BU1313">
        <v>17.469000000000001</v>
      </c>
      <c r="BV1313">
        <v>15.037000000000001</v>
      </c>
      <c r="BW1313">
        <v>13.478999999999999</v>
      </c>
      <c r="BX1313">
        <v>10.635</v>
      </c>
      <c r="BY1313" t="s">
        <v>138</v>
      </c>
      <c r="BZ1313">
        <v>12.618</v>
      </c>
      <c r="CA1313">
        <v>13.172000000000001</v>
      </c>
      <c r="CB1313">
        <v>18.535</v>
      </c>
      <c r="CC1313" t="s">
        <v>138</v>
      </c>
      <c r="CD1313">
        <v>20.792999999999999</v>
      </c>
      <c r="CE1313">
        <v>21.672000000000001</v>
      </c>
      <c r="CF1313" t="s">
        <v>138</v>
      </c>
      <c r="CG1313" t="s">
        <v>138</v>
      </c>
      <c r="CH1313">
        <v>17.448</v>
      </c>
    </row>
    <row r="1314" spans="1:86" x14ac:dyDescent="0.3">
      <c r="A1314" t="s">
        <v>5204</v>
      </c>
      <c r="B1314" t="s">
        <v>1237</v>
      </c>
      <c r="C1314" t="s">
        <v>138</v>
      </c>
      <c r="D1314" t="s">
        <v>138</v>
      </c>
      <c r="E1314" t="s">
        <v>138</v>
      </c>
      <c r="F1314" t="s">
        <v>138</v>
      </c>
      <c r="G1314" t="s">
        <v>138</v>
      </c>
      <c r="H1314" t="s">
        <v>138</v>
      </c>
      <c r="I1314">
        <v>-4.524</v>
      </c>
      <c r="J1314">
        <v>-4.7450000000000001</v>
      </c>
      <c r="K1314">
        <v>-5.0990000000000002</v>
      </c>
      <c r="L1314">
        <v>-5.3970000000000002</v>
      </c>
      <c r="M1314" t="s">
        <v>138</v>
      </c>
      <c r="N1314" t="s">
        <v>138</v>
      </c>
      <c r="O1314" t="s">
        <v>138</v>
      </c>
      <c r="P1314" t="s">
        <v>138</v>
      </c>
      <c r="Q1314" t="s">
        <v>138</v>
      </c>
      <c r="R1314" t="s">
        <v>138</v>
      </c>
      <c r="S1314" t="s">
        <v>138</v>
      </c>
      <c r="T1314" t="s">
        <v>138</v>
      </c>
      <c r="U1314" t="s">
        <v>138</v>
      </c>
      <c r="V1314" t="s">
        <v>138</v>
      </c>
      <c r="W1314" t="s">
        <v>138</v>
      </c>
      <c r="X1314" t="s">
        <v>138</v>
      </c>
      <c r="Y1314" t="s">
        <v>138</v>
      </c>
      <c r="Z1314" t="s">
        <v>138</v>
      </c>
      <c r="AA1314">
        <v>-12.499000000000001</v>
      </c>
      <c r="AB1314" t="s">
        <v>138</v>
      </c>
      <c r="AC1314" t="s">
        <v>138</v>
      </c>
      <c r="AD1314" t="s">
        <v>138</v>
      </c>
      <c r="AE1314" t="s">
        <v>138</v>
      </c>
      <c r="AF1314" t="s">
        <v>138</v>
      </c>
      <c r="AG1314" t="s">
        <v>138</v>
      </c>
      <c r="AH1314" t="s">
        <v>138</v>
      </c>
      <c r="AI1314" t="s">
        <v>138</v>
      </c>
      <c r="AJ1314" t="s">
        <v>138</v>
      </c>
      <c r="AK1314" t="s">
        <v>138</v>
      </c>
      <c r="AL1314">
        <v>-6.3259999999999996</v>
      </c>
      <c r="AM1314">
        <v>-4.6909999999999998</v>
      </c>
      <c r="AN1314">
        <v>-2.5059999999999998</v>
      </c>
      <c r="AO1314">
        <v>0.217</v>
      </c>
      <c r="AP1314">
        <v>3.5049999999999999</v>
      </c>
      <c r="AQ1314">
        <v>7.4370000000000003</v>
      </c>
      <c r="AR1314">
        <v>14.03</v>
      </c>
      <c r="AS1314">
        <v>20.068000000000001</v>
      </c>
      <c r="AT1314">
        <v>26.268000000000001</v>
      </c>
      <c r="AU1314">
        <v>32.378</v>
      </c>
      <c r="AV1314">
        <v>38.094000000000001</v>
      </c>
      <c r="AW1314">
        <v>43.127000000000002</v>
      </c>
      <c r="AX1314">
        <v>47.198999999999998</v>
      </c>
      <c r="AY1314">
        <v>51.692999999999998</v>
      </c>
      <c r="AZ1314">
        <v>56.904000000000003</v>
      </c>
      <c r="BA1314">
        <v>63.100999999999999</v>
      </c>
      <c r="BB1314">
        <v>65.995999999999995</v>
      </c>
      <c r="BC1314">
        <v>64.941000000000003</v>
      </c>
      <c r="BD1314">
        <v>59.598999999999997</v>
      </c>
      <c r="BE1314">
        <v>56.750999999999998</v>
      </c>
      <c r="BF1314">
        <v>56.847000000000001</v>
      </c>
      <c r="BG1314">
        <v>60.186</v>
      </c>
      <c r="BH1314">
        <v>61.698999999999998</v>
      </c>
      <c r="BI1314">
        <v>61.305999999999997</v>
      </c>
      <c r="BJ1314">
        <v>58.981999999999999</v>
      </c>
      <c r="BK1314">
        <v>59.343000000000004</v>
      </c>
      <c r="BL1314">
        <v>62.405000000000001</v>
      </c>
      <c r="BM1314">
        <v>68.036000000000001</v>
      </c>
      <c r="BN1314">
        <v>70.186999999999998</v>
      </c>
      <c r="BO1314">
        <v>69.004000000000005</v>
      </c>
      <c r="BP1314">
        <v>64.823999999999998</v>
      </c>
      <c r="BQ1314">
        <v>60.356999999999999</v>
      </c>
      <c r="BR1314">
        <v>55.71</v>
      </c>
      <c r="BS1314">
        <v>50.890999999999998</v>
      </c>
      <c r="BT1314">
        <v>48.643999999999998</v>
      </c>
      <c r="BU1314">
        <v>48.764000000000003</v>
      </c>
      <c r="BV1314">
        <v>51.081000000000003</v>
      </c>
      <c r="BW1314">
        <v>51.768999999999998</v>
      </c>
      <c r="BX1314">
        <v>51.039000000000001</v>
      </c>
      <c r="BY1314" t="s">
        <v>138</v>
      </c>
      <c r="BZ1314">
        <v>47.484000000000002</v>
      </c>
      <c r="CA1314">
        <v>46.326000000000001</v>
      </c>
      <c r="CB1314">
        <v>40.976999999999997</v>
      </c>
      <c r="CC1314" t="s">
        <v>138</v>
      </c>
      <c r="CD1314">
        <v>40.957000000000001</v>
      </c>
      <c r="CE1314">
        <v>33.981999999999999</v>
      </c>
      <c r="CF1314" t="s">
        <v>138</v>
      </c>
      <c r="CG1314" t="s">
        <v>138</v>
      </c>
      <c r="CH1314">
        <v>34.898000000000003</v>
      </c>
    </row>
    <row r="1315" spans="1:86" x14ac:dyDescent="0.3">
      <c r="A1315" t="s">
        <v>5205</v>
      </c>
      <c r="B1315" t="s">
        <v>1238</v>
      </c>
      <c r="C1315">
        <v>4.8570000000000002</v>
      </c>
      <c r="D1315">
        <v>4.9770000000000003</v>
      </c>
      <c r="E1315">
        <v>5.0069999999999997</v>
      </c>
      <c r="F1315">
        <v>4.95</v>
      </c>
      <c r="G1315">
        <v>4.7690000000000001</v>
      </c>
      <c r="H1315">
        <v>4.5339999999999998</v>
      </c>
      <c r="I1315">
        <v>4.524</v>
      </c>
      <c r="J1315">
        <v>4.7450000000000001</v>
      </c>
      <c r="K1315">
        <v>5.0990000000000002</v>
      </c>
      <c r="L1315">
        <v>5.3970000000000002</v>
      </c>
      <c r="M1315">
        <v>6.1840000000000002</v>
      </c>
      <c r="N1315">
        <v>6.6139999999999999</v>
      </c>
      <c r="O1315">
        <v>6.8090000000000002</v>
      </c>
      <c r="P1315">
        <v>6.718</v>
      </c>
      <c r="Q1315">
        <v>6.3159999999999998</v>
      </c>
      <c r="R1315">
        <v>6.2830000000000004</v>
      </c>
      <c r="S1315">
        <v>6.7229999999999999</v>
      </c>
      <c r="T1315">
        <v>9.3699999999999992</v>
      </c>
      <c r="U1315">
        <v>10.497</v>
      </c>
      <c r="V1315">
        <v>11.246</v>
      </c>
      <c r="W1315">
        <v>11.089</v>
      </c>
      <c r="X1315">
        <v>11.183</v>
      </c>
      <c r="Y1315">
        <v>11.489000000000001</v>
      </c>
      <c r="Z1315">
        <v>11.981999999999999</v>
      </c>
      <c r="AA1315">
        <v>12.734</v>
      </c>
      <c r="AB1315">
        <v>13.035</v>
      </c>
      <c r="AC1315">
        <v>13.536</v>
      </c>
      <c r="AD1315">
        <v>13.372999999999999</v>
      </c>
      <c r="AE1315">
        <v>12.031000000000001</v>
      </c>
      <c r="AF1315">
        <v>9.7129999999999992</v>
      </c>
      <c r="AG1315">
        <v>8.6050000000000004</v>
      </c>
      <c r="AH1315">
        <v>8.0259999999999998</v>
      </c>
      <c r="AI1315">
        <v>8.5239999999999991</v>
      </c>
      <c r="AJ1315">
        <v>8.5489999999999995</v>
      </c>
      <c r="AK1315">
        <v>7.718</v>
      </c>
      <c r="AL1315">
        <v>6.476</v>
      </c>
      <c r="AM1315">
        <v>4.9249999999999998</v>
      </c>
      <c r="AN1315">
        <v>3.7360000000000002</v>
      </c>
      <c r="AO1315">
        <v>1.323</v>
      </c>
      <c r="AP1315">
        <v>0.151</v>
      </c>
      <c r="AQ1315">
        <v>-1.6319999999999999</v>
      </c>
      <c r="AR1315">
        <v>-4.1790000000000003</v>
      </c>
      <c r="AS1315">
        <v>-10.281000000000001</v>
      </c>
      <c r="AT1315">
        <v>-18.581</v>
      </c>
      <c r="AU1315">
        <v>-23.428000000000001</v>
      </c>
      <c r="AV1315">
        <v>-25.765000000000001</v>
      </c>
      <c r="AW1315">
        <v>-30.11</v>
      </c>
      <c r="AX1315">
        <v>-33.5</v>
      </c>
      <c r="AY1315">
        <v>-40.372</v>
      </c>
      <c r="AZ1315">
        <v>-46.594000000000001</v>
      </c>
      <c r="BA1315">
        <v>-50.776000000000003</v>
      </c>
      <c r="BB1315">
        <v>-51.021000000000001</v>
      </c>
      <c r="BC1315">
        <v>-45.359000000000002</v>
      </c>
      <c r="BD1315">
        <v>-32.314999999999998</v>
      </c>
      <c r="BE1315">
        <v>-16.084</v>
      </c>
      <c r="BF1315">
        <v>-7.5369999999999999</v>
      </c>
      <c r="BG1315">
        <v>-17.838000000000001</v>
      </c>
      <c r="BH1315">
        <v>-24.126000000000001</v>
      </c>
      <c r="BI1315">
        <v>-27.221</v>
      </c>
      <c r="BJ1315">
        <v>-16.420999999999999</v>
      </c>
      <c r="BK1315">
        <v>-18.841000000000001</v>
      </c>
      <c r="BL1315">
        <v>-15.624000000000001</v>
      </c>
      <c r="BM1315">
        <v>-21.823</v>
      </c>
      <c r="BN1315">
        <v>-49.198</v>
      </c>
      <c r="BO1315">
        <v>-49.466000000000001</v>
      </c>
      <c r="BP1315">
        <v>-46.893999999999998</v>
      </c>
      <c r="BQ1315">
        <v>-43.945999999999998</v>
      </c>
      <c r="BR1315">
        <v>-36.408000000000001</v>
      </c>
      <c r="BS1315">
        <v>-31.963999999999999</v>
      </c>
      <c r="BT1315">
        <v>-29.221</v>
      </c>
      <c r="BU1315">
        <v>-31.295999999999999</v>
      </c>
      <c r="BV1315">
        <v>-36.043999999999997</v>
      </c>
      <c r="BW1315">
        <v>-38.29</v>
      </c>
      <c r="BX1315">
        <v>-40.405000000000001</v>
      </c>
      <c r="BY1315">
        <v>-37.338000000000001</v>
      </c>
      <c r="BZ1315">
        <v>-34.865000000000002</v>
      </c>
      <c r="CA1315">
        <v>-33.154000000000003</v>
      </c>
      <c r="CB1315">
        <v>-22.440999999999999</v>
      </c>
      <c r="CC1315">
        <v>-21.931000000000001</v>
      </c>
      <c r="CD1315">
        <v>-20.163</v>
      </c>
      <c r="CE1315">
        <v>-12.308999999999999</v>
      </c>
      <c r="CF1315">
        <v>-12.414</v>
      </c>
      <c r="CG1315">
        <v>-13.848000000000001</v>
      </c>
      <c r="CH1315">
        <v>-17.451000000000001</v>
      </c>
    </row>
    <row r="1316" spans="1:86" x14ac:dyDescent="0.3">
      <c r="A1316" t="s">
        <v>5206</v>
      </c>
      <c r="B1316" t="s">
        <v>1239</v>
      </c>
      <c r="C1316" t="s">
        <v>138</v>
      </c>
      <c r="D1316" t="s">
        <v>138</v>
      </c>
      <c r="E1316" t="s">
        <v>138</v>
      </c>
      <c r="F1316" t="s">
        <v>138</v>
      </c>
      <c r="G1316" t="s">
        <v>138</v>
      </c>
      <c r="H1316" t="s">
        <v>138</v>
      </c>
      <c r="I1316">
        <v>371.85899999999998</v>
      </c>
      <c r="J1316">
        <v>392.25900000000001</v>
      </c>
      <c r="K1316">
        <v>378</v>
      </c>
      <c r="L1316">
        <v>392.71199999999999</v>
      </c>
      <c r="M1316" t="s">
        <v>138</v>
      </c>
      <c r="N1316" t="s">
        <v>138</v>
      </c>
      <c r="O1316" t="s">
        <v>138</v>
      </c>
      <c r="P1316" t="s">
        <v>138</v>
      </c>
      <c r="Q1316" t="s">
        <v>138</v>
      </c>
      <c r="R1316" t="s">
        <v>138</v>
      </c>
      <c r="S1316" t="s">
        <v>138</v>
      </c>
      <c r="T1316" t="s">
        <v>138</v>
      </c>
      <c r="U1316" t="s">
        <v>138</v>
      </c>
      <c r="V1316" t="s">
        <v>138</v>
      </c>
      <c r="W1316" t="s">
        <v>138</v>
      </c>
      <c r="X1316" t="s">
        <v>138</v>
      </c>
      <c r="Y1316" t="s">
        <v>138</v>
      </c>
      <c r="Z1316" t="s">
        <v>138</v>
      </c>
      <c r="AA1316">
        <v>347.81599999999997</v>
      </c>
      <c r="AB1316" t="s">
        <v>138</v>
      </c>
      <c r="AC1316" t="s">
        <v>138</v>
      </c>
      <c r="AD1316" t="s">
        <v>138</v>
      </c>
      <c r="AE1316" t="s">
        <v>138</v>
      </c>
      <c r="AF1316" t="s">
        <v>138</v>
      </c>
      <c r="AG1316">
        <v>299.81200000000001</v>
      </c>
      <c r="AH1316" t="s">
        <v>138</v>
      </c>
      <c r="AI1316" t="s">
        <v>138</v>
      </c>
      <c r="AJ1316" t="s">
        <v>138</v>
      </c>
      <c r="AK1316" t="s">
        <v>138</v>
      </c>
      <c r="AL1316">
        <v>333.32400000000001</v>
      </c>
      <c r="AM1316">
        <v>333.017</v>
      </c>
      <c r="AN1316">
        <v>327.834</v>
      </c>
      <c r="AO1316">
        <v>344.286</v>
      </c>
      <c r="AP1316">
        <v>348.17</v>
      </c>
      <c r="AQ1316">
        <v>370.99200000000002</v>
      </c>
      <c r="AR1316">
        <v>389.08199999999999</v>
      </c>
      <c r="AS1316">
        <v>370.34699999999998</v>
      </c>
      <c r="AT1316">
        <v>418.61200000000002</v>
      </c>
      <c r="AU1316">
        <v>416.16</v>
      </c>
      <c r="AV1316">
        <v>446.83199999999999</v>
      </c>
      <c r="AW1316">
        <v>448.65499999999997</v>
      </c>
      <c r="AX1316">
        <v>470.18200000000002</v>
      </c>
      <c r="AY1316">
        <v>478.58600000000001</v>
      </c>
      <c r="AZ1316">
        <v>470.67700000000002</v>
      </c>
      <c r="BA1316">
        <v>487.99299999999999</v>
      </c>
      <c r="BB1316">
        <v>482.66399999999999</v>
      </c>
      <c r="BC1316">
        <v>503.18599999999998</v>
      </c>
      <c r="BD1316">
        <v>515.91700000000003</v>
      </c>
      <c r="BE1316">
        <v>495.73599999999999</v>
      </c>
      <c r="BF1316">
        <v>531.99300000000005</v>
      </c>
      <c r="BG1316">
        <v>521.92600000000004</v>
      </c>
      <c r="BH1316">
        <v>542.67399999999998</v>
      </c>
      <c r="BI1316">
        <v>538.73699999999997</v>
      </c>
      <c r="BJ1316">
        <v>562.19000000000005</v>
      </c>
      <c r="BK1316">
        <v>566.09</v>
      </c>
      <c r="BL1316">
        <v>554.13400000000001</v>
      </c>
      <c r="BM1316">
        <v>577.47199999999998</v>
      </c>
      <c r="BN1316">
        <v>557.46299999999997</v>
      </c>
      <c r="BO1316">
        <v>579.07299999999998</v>
      </c>
      <c r="BP1316">
        <v>587.49900000000002</v>
      </c>
      <c r="BQ1316">
        <v>543.19399999999996</v>
      </c>
      <c r="BR1316">
        <v>601.32399999999996</v>
      </c>
      <c r="BS1316">
        <v>604.64099999999996</v>
      </c>
      <c r="BT1316">
        <v>638.10400000000004</v>
      </c>
      <c r="BU1316">
        <v>629.32799999999997</v>
      </c>
      <c r="BV1316">
        <v>661.54899999999998</v>
      </c>
      <c r="BW1316">
        <v>668.34799999999996</v>
      </c>
      <c r="BX1316">
        <v>654.58799999999997</v>
      </c>
      <c r="BY1316">
        <v>673.03700000000003</v>
      </c>
      <c r="BZ1316">
        <v>656.27300000000002</v>
      </c>
      <c r="CA1316">
        <v>679.98400000000004</v>
      </c>
      <c r="CB1316">
        <v>688.072</v>
      </c>
      <c r="CC1316">
        <v>618.68899999999996</v>
      </c>
      <c r="CD1316">
        <v>710.17200000000003</v>
      </c>
      <c r="CE1316">
        <v>689.83500000000004</v>
      </c>
      <c r="CF1316">
        <v>731.56299999999999</v>
      </c>
      <c r="CG1316">
        <v>729.43600000000004</v>
      </c>
      <c r="CH1316">
        <v>763.649</v>
      </c>
    </row>
    <row r="1317" spans="1:86" x14ac:dyDescent="0.3">
      <c r="A1317" t="s">
        <v>5207</v>
      </c>
      <c r="B1317" t="s">
        <v>1240</v>
      </c>
      <c r="C1317" t="s">
        <v>138</v>
      </c>
      <c r="D1317" t="s">
        <v>138</v>
      </c>
      <c r="E1317" t="s">
        <v>138</v>
      </c>
      <c r="F1317" t="s">
        <v>138</v>
      </c>
      <c r="G1317" t="s">
        <v>138</v>
      </c>
      <c r="H1317" t="s">
        <v>138</v>
      </c>
      <c r="I1317">
        <v>10.154999999999999</v>
      </c>
      <c r="J1317">
        <v>11.413</v>
      </c>
      <c r="K1317">
        <v>11.311999999999999</v>
      </c>
      <c r="L1317">
        <v>12.73</v>
      </c>
      <c r="M1317" t="s">
        <v>138</v>
      </c>
      <c r="N1317" t="s">
        <v>138</v>
      </c>
      <c r="O1317" t="s">
        <v>138</v>
      </c>
      <c r="P1317" t="s">
        <v>138</v>
      </c>
      <c r="Q1317" t="s">
        <v>138</v>
      </c>
      <c r="R1317" t="s">
        <v>138</v>
      </c>
      <c r="S1317" t="s">
        <v>138</v>
      </c>
      <c r="T1317" t="s">
        <v>138</v>
      </c>
      <c r="U1317" t="s">
        <v>138</v>
      </c>
      <c r="V1317" t="s">
        <v>138</v>
      </c>
      <c r="W1317" t="s">
        <v>138</v>
      </c>
      <c r="X1317" t="s">
        <v>138</v>
      </c>
      <c r="Y1317" t="s">
        <v>138</v>
      </c>
      <c r="Z1317" t="s">
        <v>138</v>
      </c>
      <c r="AA1317">
        <v>6.1379999999999999</v>
      </c>
      <c r="AB1317" t="s">
        <v>138</v>
      </c>
      <c r="AC1317" t="s">
        <v>138</v>
      </c>
      <c r="AD1317" t="s">
        <v>138</v>
      </c>
      <c r="AE1317" t="s">
        <v>138</v>
      </c>
      <c r="AF1317" t="s">
        <v>138</v>
      </c>
      <c r="AG1317">
        <v>18.244</v>
      </c>
      <c r="AH1317" t="s">
        <v>138</v>
      </c>
      <c r="AI1317" t="s">
        <v>138</v>
      </c>
      <c r="AJ1317" t="s">
        <v>138</v>
      </c>
      <c r="AK1317" t="s">
        <v>138</v>
      </c>
      <c r="AL1317">
        <v>22.018999999999998</v>
      </c>
      <c r="AM1317">
        <v>20.952000000000002</v>
      </c>
      <c r="AN1317">
        <v>19.535</v>
      </c>
      <c r="AO1317">
        <v>20.221</v>
      </c>
      <c r="AP1317">
        <v>19.657</v>
      </c>
      <c r="AQ1317">
        <v>19.443999999999999</v>
      </c>
      <c r="AR1317">
        <v>18.423999999999999</v>
      </c>
      <c r="AS1317">
        <v>15.263</v>
      </c>
      <c r="AT1317">
        <v>14.808</v>
      </c>
      <c r="AU1317">
        <v>15.018000000000001</v>
      </c>
      <c r="AV1317">
        <v>13.917999999999999</v>
      </c>
      <c r="AW1317">
        <v>11.868</v>
      </c>
      <c r="AX1317">
        <v>12.436</v>
      </c>
      <c r="AY1317">
        <v>17.434000000000001</v>
      </c>
      <c r="AZ1317">
        <v>22.672999999999998</v>
      </c>
      <c r="BA1317">
        <v>24.222999999999999</v>
      </c>
      <c r="BB1317">
        <v>27.914000000000001</v>
      </c>
      <c r="BC1317">
        <v>27.324999999999999</v>
      </c>
      <c r="BD1317">
        <v>27.902999999999999</v>
      </c>
      <c r="BE1317">
        <v>30.911000000000001</v>
      </c>
      <c r="BF1317">
        <v>37.402000000000001</v>
      </c>
      <c r="BG1317">
        <v>37.619999999999997</v>
      </c>
      <c r="BH1317">
        <v>40.706000000000003</v>
      </c>
      <c r="BI1317">
        <v>43.682000000000002</v>
      </c>
      <c r="BJ1317">
        <v>43.491999999999997</v>
      </c>
      <c r="BK1317">
        <v>35.816000000000003</v>
      </c>
      <c r="BL1317">
        <v>33.845999999999997</v>
      </c>
      <c r="BM1317">
        <v>33.570999999999998</v>
      </c>
      <c r="BN1317">
        <v>33.667000000000002</v>
      </c>
      <c r="BO1317">
        <v>35.357999999999997</v>
      </c>
      <c r="BP1317">
        <v>36.052999999999997</v>
      </c>
      <c r="BQ1317">
        <v>36.441000000000003</v>
      </c>
      <c r="BR1317">
        <v>37.409999999999997</v>
      </c>
      <c r="BS1317">
        <v>37.442</v>
      </c>
      <c r="BT1317">
        <v>38.145000000000003</v>
      </c>
      <c r="BU1317">
        <v>38.47</v>
      </c>
      <c r="BV1317">
        <v>38.801000000000002</v>
      </c>
      <c r="BW1317">
        <v>38.514000000000003</v>
      </c>
      <c r="BX1317">
        <v>38.851999999999997</v>
      </c>
      <c r="BY1317">
        <v>39.146999999999998</v>
      </c>
      <c r="BZ1317">
        <v>39.380000000000003</v>
      </c>
      <c r="CA1317">
        <v>40.25</v>
      </c>
      <c r="CB1317">
        <v>37.862000000000002</v>
      </c>
      <c r="CC1317">
        <v>37.726999999999997</v>
      </c>
      <c r="CD1317">
        <v>53.567</v>
      </c>
      <c r="CE1317">
        <v>50.811</v>
      </c>
      <c r="CF1317">
        <v>49.988</v>
      </c>
      <c r="CG1317">
        <v>49.389000000000003</v>
      </c>
      <c r="CH1317">
        <v>49.389000000000003</v>
      </c>
    </row>
    <row r="1318" spans="1:86" x14ac:dyDescent="0.3">
      <c r="A1318" t="s">
        <v>5208</v>
      </c>
      <c r="B1318" t="s">
        <v>1241</v>
      </c>
      <c r="C1318">
        <v>399.86</v>
      </c>
      <c r="D1318">
        <v>387.47800000000001</v>
      </c>
      <c r="E1318">
        <v>386.87</v>
      </c>
      <c r="F1318">
        <v>374.35899999999998</v>
      </c>
      <c r="G1318">
        <v>385.82</v>
      </c>
      <c r="H1318">
        <v>385.863</v>
      </c>
      <c r="I1318">
        <v>361.70400000000001</v>
      </c>
      <c r="J1318">
        <v>380.846</v>
      </c>
      <c r="K1318">
        <v>366.68799999999999</v>
      </c>
      <c r="L1318">
        <v>379.98099999999999</v>
      </c>
      <c r="M1318">
        <v>364.53199999999998</v>
      </c>
      <c r="N1318">
        <v>379.33199999999999</v>
      </c>
      <c r="O1318">
        <v>379.48899999999998</v>
      </c>
      <c r="P1318">
        <v>362.108</v>
      </c>
      <c r="Q1318">
        <v>369.95100000000002</v>
      </c>
      <c r="R1318">
        <v>357.03300000000002</v>
      </c>
      <c r="S1318">
        <v>368.56299999999999</v>
      </c>
      <c r="T1318">
        <v>360.72699999999998</v>
      </c>
      <c r="U1318">
        <v>325.79700000000003</v>
      </c>
      <c r="V1318">
        <v>354.99400000000003</v>
      </c>
      <c r="W1318">
        <v>339.71899999999999</v>
      </c>
      <c r="X1318">
        <v>350.45499999999998</v>
      </c>
      <c r="Y1318">
        <v>338.84899999999999</v>
      </c>
      <c r="Z1318">
        <v>346.78699999999998</v>
      </c>
      <c r="AA1318">
        <v>341.678</v>
      </c>
      <c r="AB1318">
        <v>320.11200000000002</v>
      </c>
      <c r="AC1318">
        <v>326.16899999999998</v>
      </c>
      <c r="AD1318">
        <v>314.58199999999999</v>
      </c>
      <c r="AE1318">
        <v>323.74400000000003</v>
      </c>
      <c r="AF1318">
        <v>317.35199999999998</v>
      </c>
      <c r="AG1318">
        <v>281.56799999999998</v>
      </c>
      <c r="AH1318">
        <v>311.17</v>
      </c>
      <c r="AI1318">
        <v>297.30500000000001</v>
      </c>
      <c r="AJ1318">
        <v>311.52</v>
      </c>
      <c r="AK1318">
        <v>300.63799999999998</v>
      </c>
      <c r="AL1318">
        <v>311.30399999999997</v>
      </c>
      <c r="AM1318">
        <v>312.06400000000002</v>
      </c>
      <c r="AN1318">
        <v>308.298</v>
      </c>
      <c r="AO1318">
        <v>324.06400000000002</v>
      </c>
      <c r="AP1318">
        <v>328.51299999999998</v>
      </c>
      <c r="AQ1318">
        <v>351.548</v>
      </c>
      <c r="AR1318">
        <v>370.65800000000002</v>
      </c>
      <c r="AS1318">
        <v>355.084</v>
      </c>
      <c r="AT1318">
        <v>403.80399999999997</v>
      </c>
      <c r="AU1318">
        <v>401.14299999999997</v>
      </c>
      <c r="AV1318">
        <v>432.91399999999999</v>
      </c>
      <c r="AW1318">
        <v>436.78699999999998</v>
      </c>
      <c r="AX1318">
        <v>457.74599999999998</v>
      </c>
      <c r="AY1318">
        <v>461.15199999999999</v>
      </c>
      <c r="AZ1318">
        <v>448.00400000000002</v>
      </c>
      <c r="BA1318">
        <v>463.77100000000002</v>
      </c>
      <c r="BB1318">
        <v>454.75</v>
      </c>
      <c r="BC1318">
        <v>475.86099999999999</v>
      </c>
      <c r="BD1318">
        <v>488.01400000000001</v>
      </c>
      <c r="BE1318">
        <v>464.82499999999999</v>
      </c>
      <c r="BF1318">
        <v>494.59100000000001</v>
      </c>
      <c r="BG1318">
        <v>484.30599999999998</v>
      </c>
      <c r="BH1318">
        <v>501.96800000000002</v>
      </c>
      <c r="BI1318">
        <v>495.05500000000001</v>
      </c>
      <c r="BJ1318">
        <v>518.69799999999998</v>
      </c>
      <c r="BK1318">
        <v>530.27499999999998</v>
      </c>
      <c r="BL1318">
        <v>520.28800000000001</v>
      </c>
      <c r="BM1318">
        <v>543.9</v>
      </c>
      <c r="BN1318">
        <v>523.79600000000005</v>
      </c>
      <c r="BO1318">
        <v>543.71600000000001</v>
      </c>
      <c r="BP1318">
        <v>551.44500000000005</v>
      </c>
      <c r="BQ1318">
        <v>506.75299999999999</v>
      </c>
      <c r="BR1318">
        <v>563.91300000000001</v>
      </c>
      <c r="BS1318">
        <v>567.19899999999996</v>
      </c>
      <c r="BT1318">
        <v>599.95899999999995</v>
      </c>
      <c r="BU1318">
        <v>590.85799999999995</v>
      </c>
      <c r="BV1318">
        <v>622.74900000000002</v>
      </c>
      <c r="BW1318">
        <v>629.83399999999995</v>
      </c>
      <c r="BX1318">
        <v>615.73599999999999</v>
      </c>
      <c r="BY1318">
        <v>633.88900000000001</v>
      </c>
      <c r="BZ1318">
        <v>616.89300000000003</v>
      </c>
      <c r="CA1318">
        <v>639.73400000000004</v>
      </c>
      <c r="CB1318">
        <v>650.21</v>
      </c>
      <c r="CC1318">
        <v>580.96199999999999</v>
      </c>
      <c r="CD1318">
        <v>656.60500000000002</v>
      </c>
      <c r="CE1318">
        <v>639.024</v>
      </c>
      <c r="CF1318">
        <v>681.57500000000005</v>
      </c>
      <c r="CG1318">
        <v>680.048</v>
      </c>
      <c r="CH1318">
        <v>714.26</v>
      </c>
    </row>
    <row r="1319" spans="1:86" x14ac:dyDescent="0.3">
      <c r="A1319" t="s">
        <v>5209</v>
      </c>
      <c r="B1319" t="s">
        <v>1242</v>
      </c>
      <c r="C1319">
        <v>225.709</v>
      </c>
      <c r="D1319">
        <v>240.922</v>
      </c>
      <c r="E1319">
        <v>225.19399999999999</v>
      </c>
      <c r="F1319">
        <v>223.17099999999999</v>
      </c>
      <c r="G1319">
        <v>252.417</v>
      </c>
      <c r="H1319">
        <v>224.65199999999999</v>
      </c>
      <c r="I1319">
        <v>223.452</v>
      </c>
      <c r="J1319">
        <v>222.696</v>
      </c>
      <c r="K1319">
        <v>219.15100000000001</v>
      </c>
      <c r="L1319">
        <v>220.541</v>
      </c>
      <c r="M1319">
        <v>234.55</v>
      </c>
      <c r="N1319">
        <v>230.30500000000001</v>
      </c>
      <c r="O1319">
        <v>224.43</v>
      </c>
      <c r="P1319">
        <v>225.155</v>
      </c>
      <c r="Q1319">
        <v>224.68100000000001</v>
      </c>
      <c r="R1319">
        <v>227.18600000000001</v>
      </c>
      <c r="S1319">
        <v>223.446</v>
      </c>
      <c r="T1319">
        <v>231.86699999999999</v>
      </c>
      <c r="U1319">
        <v>235.45099999999999</v>
      </c>
      <c r="V1319">
        <v>237.82400000000001</v>
      </c>
      <c r="W1319">
        <v>238.45099999999999</v>
      </c>
      <c r="X1319">
        <v>246.51</v>
      </c>
      <c r="Y1319">
        <v>249.50200000000001</v>
      </c>
      <c r="Z1319">
        <v>258.51100000000002</v>
      </c>
      <c r="AA1319">
        <v>260.75400000000002</v>
      </c>
      <c r="AB1319">
        <v>265.80900000000003</v>
      </c>
      <c r="AC1319">
        <v>279.58300000000003</v>
      </c>
      <c r="AD1319">
        <v>284.60700000000003</v>
      </c>
      <c r="AE1319">
        <v>328.43599999999998</v>
      </c>
      <c r="AF1319">
        <v>377.83699999999999</v>
      </c>
      <c r="AG1319">
        <v>406.072</v>
      </c>
      <c r="AH1319">
        <v>445.96</v>
      </c>
      <c r="AI1319">
        <v>483.46699999999998</v>
      </c>
      <c r="AJ1319">
        <v>583.05999999999995</v>
      </c>
      <c r="AK1319">
        <v>727.48900000000003</v>
      </c>
      <c r="AL1319">
        <v>726.274</v>
      </c>
      <c r="AM1319">
        <v>854.19399999999996</v>
      </c>
      <c r="AN1319">
        <v>961.79399999999998</v>
      </c>
      <c r="AO1319">
        <v>1056.605</v>
      </c>
      <c r="AP1319">
        <v>1168.0609999999999</v>
      </c>
      <c r="AQ1319">
        <v>1258.3810000000001</v>
      </c>
      <c r="AR1319">
        <v>1325.6959999999999</v>
      </c>
      <c r="AS1319">
        <v>1433.5809999999999</v>
      </c>
      <c r="AT1319">
        <v>1501.165</v>
      </c>
      <c r="AU1319">
        <v>1549.9960000000001</v>
      </c>
      <c r="AV1319">
        <v>1621.5820000000001</v>
      </c>
      <c r="AW1319">
        <v>1673.5809999999999</v>
      </c>
      <c r="AX1319">
        <v>1692.614</v>
      </c>
      <c r="AY1319">
        <v>1737.885</v>
      </c>
      <c r="AZ1319">
        <v>1758.615</v>
      </c>
      <c r="BA1319">
        <v>1789.0809999999999</v>
      </c>
      <c r="BB1319">
        <v>1804.925</v>
      </c>
      <c r="BC1319">
        <v>1787.4839999999999</v>
      </c>
      <c r="BD1319">
        <v>1808.28</v>
      </c>
      <c r="BE1319">
        <v>1785.5070000000001</v>
      </c>
      <c r="BF1319">
        <v>1773.251</v>
      </c>
      <c r="BG1319">
        <v>1752.155</v>
      </c>
      <c r="BH1319">
        <v>1710.5409999999999</v>
      </c>
      <c r="BI1319">
        <v>1661.326</v>
      </c>
      <c r="BJ1319">
        <v>1669.681</v>
      </c>
      <c r="BK1319">
        <v>1593.001</v>
      </c>
      <c r="BL1319">
        <v>1534.421</v>
      </c>
      <c r="BM1319">
        <v>1471.885</v>
      </c>
      <c r="BN1319">
        <v>1424.7819999999999</v>
      </c>
      <c r="BO1319">
        <v>1409.462</v>
      </c>
      <c r="BP1319">
        <v>1479.027</v>
      </c>
      <c r="BQ1319">
        <v>1472.0150000000001</v>
      </c>
      <c r="BR1319">
        <v>1460.27</v>
      </c>
      <c r="BS1319">
        <v>1378.7159999999999</v>
      </c>
      <c r="BT1319">
        <v>1365.7570000000001</v>
      </c>
      <c r="BU1319">
        <v>1364.616</v>
      </c>
      <c r="BV1319">
        <v>1391.633</v>
      </c>
      <c r="BW1319">
        <v>1373.8430000000001</v>
      </c>
      <c r="BX1319">
        <v>1435.673</v>
      </c>
      <c r="BY1319">
        <v>1469.271</v>
      </c>
      <c r="BZ1319">
        <v>1498.8989999999999</v>
      </c>
      <c r="CA1319">
        <v>1521.009</v>
      </c>
      <c r="CB1319">
        <v>1586.0730000000001</v>
      </c>
      <c r="CC1319">
        <v>1602.173</v>
      </c>
      <c r="CD1319">
        <v>1662.654</v>
      </c>
      <c r="CE1319">
        <v>1669.98</v>
      </c>
      <c r="CF1319">
        <v>1726.212</v>
      </c>
      <c r="CG1319">
        <v>1772.8</v>
      </c>
      <c r="CH1319">
        <v>1775.5250000000001</v>
      </c>
    </row>
    <row r="1320" spans="1:86" x14ac:dyDescent="0.3">
      <c r="A1320" t="s">
        <v>5210</v>
      </c>
      <c r="B1320" t="s">
        <v>1243</v>
      </c>
      <c r="C1320">
        <v>145.52000000000001</v>
      </c>
      <c r="D1320">
        <v>147.27500000000001</v>
      </c>
      <c r="E1320">
        <v>142.167</v>
      </c>
      <c r="F1320">
        <v>144.375</v>
      </c>
      <c r="G1320">
        <v>145.03700000000001</v>
      </c>
      <c r="H1320">
        <v>144.65899999999999</v>
      </c>
      <c r="I1320">
        <v>144.90299999999999</v>
      </c>
      <c r="J1320">
        <v>145.80799999999999</v>
      </c>
      <c r="K1320">
        <v>148.233</v>
      </c>
      <c r="L1320">
        <v>150.62799999999999</v>
      </c>
      <c r="M1320">
        <v>147.958</v>
      </c>
      <c r="N1320">
        <v>147.15100000000001</v>
      </c>
      <c r="O1320">
        <v>146.255</v>
      </c>
      <c r="P1320">
        <v>146.54499999999999</v>
      </c>
      <c r="Q1320">
        <v>146.79400000000001</v>
      </c>
      <c r="R1320">
        <v>146.35599999999999</v>
      </c>
      <c r="S1320">
        <v>153.55600000000001</v>
      </c>
      <c r="T1320">
        <v>153.91399999999999</v>
      </c>
      <c r="U1320">
        <v>157.203</v>
      </c>
      <c r="V1320">
        <v>157.69</v>
      </c>
      <c r="W1320">
        <v>159.56399999999999</v>
      </c>
      <c r="X1320">
        <v>165.45099999999999</v>
      </c>
      <c r="Y1320">
        <v>165.47399999999999</v>
      </c>
      <c r="Z1320">
        <v>175.29300000000001</v>
      </c>
      <c r="AA1320">
        <v>184.274</v>
      </c>
      <c r="AB1320">
        <v>181.45699999999999</v>
      </c>
      <c r="AC1320">
        <v>191.899</v>
      </c>
      <c r="AD1320">
        <v>197.065</v>
      </c>
      <c r="AE1320">
        <v>228.727</v>
      </c>
      <c r="AF1320">
        <v>254.101</v>
      </c>
      <c r="AG1320">
        <v>308.14100000000002</v>
      </c>
      <c r="AH1320">
        <v>355.17399999999998</v>
      </c>
      <c r="AI1320">
        <v>419.214</v>
      </c>
      <c r="AJ1320">
        <v>492.17899999999997</v>
      </c>
      <c r="AK1320">
        <v>575.13800000000003</v>
      </c>
      <c r="AL1320">
        <v>648.38</v>
      </c>
      <c r="AM1320">
        <v>743.83600000000001</v>
      </c>
      <c r="AN1320">
        <v>838.02200000000005</v>
      </c>
      <c r="AO1320">
        <v>947.43399999999997</v>
      </c>
      <c r="AP1320">
        <v>1060.7470000000001</v>
      </c>
      <c r="AQ1320">
        <v>1100.768</v>
      </c>
      <c r="AR1320">
        <v>1157.2370000000001</v>
      </c>
      <c r="AS1320">
        <v>1220.568</v>
      </c>
      <c r="AT1320">
        <v>1260.8130000000001</v>
      </c>
      <c r="AU1320">
        <v>1299.9459999999999</v>
      </c>
      <c r="AV1320">
        <v>1345.5060000000001</v>
      </c>
      <c r="AW1320">
        <v>1365.298</v>
      </c>
      <c r="AX1320">
        <v>1382.8520000000001</v>
      </c>
      <c r="AY1320">
        <v>1407</v>
      </c>
      <c r="AZ1320">
        <v>1410.01</v>
      </c>
      <c r="BA1320">
        <v>1428.6289999999999</v>
      </c>
      <c r="BB1320">
        <v>1425.365</v>
      </c>
      <c r="BC1320">
        <v>1416.9110000000001</v>
      </c>
      <c r="BD1320">
        <v>1420.951</v>
      </c>
      <c r="BE1320">
        <v>1401.037</v>
      </c>
      <c r="BF1320">
        <v>1383.557</v>
      </c>
      <c r="BG1320">
        <v>1365.6559999999999</v>
      </c>
      <c r="BH1320">
        <v>1330.125</v>
      </c>
      <c r="BI1320">
        <v>1292.777</v>
      </c>
      <c r="BJ1320">
        <v>1256.8900000000001</v>
      </c>
      <c r="BK1320">
        <v>1206.374</v>
      </c>
      <c r="BL1320">
        <v>1165.319</v>
      </c>
      <c r="BM1320">
        <v>1128.568</v>
      </c>
      <c r="BN1320">
        <v>1084.2349999999999</v>
      </c>
      <c r="BO1320">
        <v>1056.6780000000001</v>
      </c>
      <c r="BP1320">
        <v>1145.2950000000001</v>
      </c>
      <c r="BQ1320">
        <v>1150.816</v>
      </c>
      <c r="BR1320">
        <v>1152.0650000000001</v>
      </c>
      <c r="BS1320">
        <v>1097.8309999999999</v>
      </c>
      <c r="BT1320">
        <v>1049.7619999999999</v>
      </c>
      <c r="BU1320">
        <v>1041.7080000000001</v>
      </c>
      <c r="BV1320">
        <v>994.37800000000004</v>
      </c>
      <c r="BW1320">
        <v>996.57500000000005</v>
      </c>
      <c r="BX1320">
        <v>1013.025</v>
      </c>
      <c r="BY1320">
        <v>1000.919</v>
      </c>
      <c r="BZ1320">
        <v>984.45500000000004</v>
      </c>
      <c r="CA1320">
        <v>944.06100000000004</v>
      </c>
      <c r="CB1320">
        <v>1143.904</v>
      </c>
      <c r="CC1320">
        <v>1147.982</v>
      </c>
      <c r="CD1320">
        <v>1155.941</v>
      </c>
      <c r="CE1320">
        <v>1153.546</v>
      </c>
      <c r="CF1320">
        <v>1182.5519999999999</v>
      </c>
      <c r="CG1320">
        <v>1190.3979999999999</v>
      </c>
      <c r="CH1320">
        <v>1180.8240000000001</v>
      </c>
    </row>
    <row r="1321" spans="1:86" x14ac:dyDescent="0.3">
      <c r="A1321" t="s">
        <v>5211</v>
      </c>
      <c r="B1321" t="s">
        <v>1244</v>
      </c>
      <c r="C1321">
        <v>80.188000000000002</v>
      </c>
      <c r="D1321">
        <v>93.647000000000006</v>
      </c>
      <c r="E1321">
        <v>83.027000000000001</v>
      </c>
      <c r="F1321">
        <v>78.796000000000006</v>
      </c>
      <c r="G1321">
        <v>107.379</v>
      </c>
      <c r="H1321">
        <v>79.992999999999995</v>
      </c>
      <c r="I1321">
        <v>78.549000000000007</v>
      </c>
      <c r="J1321">
        <v>76.887</v>
      </c>
      <c r="K1321">
        <v>70.918999999999997</v>
      </c>
      <c r="L1321">
        <v>69.912999999999997</v>
      </c>
      <c r="M1321">
        <v>86.591999999999999</v>
      </c>
      <c r="N1321">
        <v>83.153999999999996</v>
      </c>
      <c r="O1321">
        <v>78.174999999999997</v>
      </c>
      <c r="P1321">
        <v>78.61</v>
      </c>
      <c r="Q1321">
        <v>77.887</v>
      </c>
      <c r="R1321">
        <v>80.828999999999994</v>
      </c>
      <c r="S1321">
        <v>69.888999999999996</v>
      </c>
      <c r="T1321">
        <v>77.953000000000003</v>
      </c>
      <c r="U1321">
        <v>78.248000000000005</v>
      </c>
      <c r="V1321">
        <v>80.134</v>
      </c>
      <c r="W1321">
        <v>78.888000000000005</v>
      </c>
      <c r="X1321">
        <v>81.058999999999997</v>
      </c>
      <c r="Y1321">
        <v>84.027000000000001</v>
      </c>
      <c r="Z1321">
        <v>83.216999999999999</v>
      </c>
      <c r="AA1321">
        <v>76.48</v>
      </c>
      <c r="AB1321">
        <v>84.352000000000004</v>
      </c>
      <c r="AC1321">
        <v>87.683999999999997</v>
      </c>
      <c r="AD1321">
        <v>87.542000000000002</v>
      </c>
      <c r="AE1321">
        <v>99.709000000000003</v>
      </c>
      <c r="AF1321">
        <v>123.736</v>
      </c>
      <c r="AG1321">
        <v>97.930999999999997</v>
      </c>
      <c r="AH1321">
        <v>90.786000000000001</v>
      </c>
      <c r="AI1321">
        <v>64.253</v>
      </c>
      <c r="AJ1321">
        <v>90.881</v>
      </c>
      <c r="AK1321">
        <v>152.352</v>
      </c>
      <c r="AL1321">
        <v>77.894999999999996</v>
      </c>
      <c r="AM1321">
        <v>110.358</v>
      </c>
      <c r="AN1321">
        <v>123.773</v>
      </c>
      <c r="AO1321">
        <v>109.17100000000001</v>
      </c>
      <c r="AP1321">
        <v>107.31399999999999</v>
      </c>
      <c r="AQ1321">
        <v>157.613</v>
      </c>
      <c r="AR1321">
        <v>168.458</v>
      </c>
      <c r="AS1321">
        <v>213.01300000000001</v>
      </c>
      <c r="AT1321">
        <v>240.352</v>
      </c>
      <c r="AU1321">
        <v>250.04900000000001</v>
      </c>
      <c r="AV1321">
        <v>276.077</v>
      </c>
      <c r="AW1321">
        <v>308.28300000000002</v>
      </c>
      <c r="AX1321">
        <v>309.762</v>
      </c>
      <c r="AY1321">
        <v>330.88499999999999</v>
      </c>
      <c r="AZ1321">
        <v>348.60500000000002</v>
      </c>
      <c r="BA1321">
        <v>360.452</v>
      </c>
      <c r="BB1321">
        <v>379.56</v>
      </c>
      <c r="BC1321">
        <v>370.57400000000001</v>
      </c>
      <c r="BD1321">
        <v>387.32900000000001</v>
      </c>
      <c r="BE1321">
        <v>384.47</v>
      </c>
      <c r="BF1321">
        <v>389.69400000000002</v>
      </c>
      <c r="BG1321">
        <v>386.5</v>
      </c>
      <c r="BH1321">
        <v>380.416</v>
      </c>
      <c r="BI1321">
        <v>368.548</v>
      </c>
      <c r="BJ1321">
        <v>412.791</v>
      </c>
      <c r="BK1321">
        <v>386.62799999999999</v>
      </c>
      <c r="BL1321">
        <v>369.10199999999998</v>
      </c>
      <c r="BM1321">
        <v>343.31700000000001</v>
      </c>
      <c r="BN1321">
        <v>340.54700000000003</v>
      </c>
      <c r="BO1321">
        <v>352.78399999999999</v>
      </c>
      <c r="BP1321">
        <v>333.73200000000003</v>
      </c>
      <c r="BQ1321">
        <v>321.19900000000001</v>
      </c>
      <c r="BR1321">
        <v>308.20499999999998</v>
      </c>
      <c r="BS1321">
        <v>280.88499999999999</v>
      </c>
      <c r="BT1321">
        <v>315.995</v>
      </c>
      <c r="BU1321">
        <v>322.90800000000002</v>
      </c>
      <c r="BV1321">
        <v>397.255</v>
      </c>
      <c r="BW1321">
        <v>377.26799999999997</v>
      </c>
      <c r="BX1321">
        <v>422.64800000000002</v>
      </c>
      <c r="BY1321">
        <v>468.35199999999998</v>
      </c>
      <c r="BZ1321">
        <v>514.44500000000005</v>
      </c>
      <c r="CA1321">
        <v>576.94799999999998</v>
      </c>
      <c r="CB1321">
        <v>442.16899999999998</v>
      </c>
      <c r="CC1321">
        <v>454.19200000000001</v>
      </c>
      <c r="CD1321">
        <v>506.71300000000002</v>
      </c>
      <c r="CE1321">
        <v>516.43399999999997</v>
      </c>
      <c r="CF1321">
        <v>543.65899999999999</v>
      </c>
      <c r="CG1321">
        <v>582.40200000000004</v>
      </c>
      <c r="CH1321">
        <v>594.70100000000002</v>
      </c>
    </row>
    <row r="1322" spans="1:86" x14ac:dyDescent="0.3">
      <c r="A1322" t="s">
        <v>5212</v>
      </c>
      <c r="B1322" t="s">
        <v>1245</v>
      </c>
      <c r="C1322">
        <v>157.994</v>
      </c>
      <c r="D1322">
        <v>135.61000000000001</v>
      </c>
      <c r="E1322">
        <v>126.992</v>
      </c>
      <c r="F1322">
        <v>125.941</v>
      </c>
      <c r="G1322">
        <v>121.735</v>
      </c>
      <c r="H1322">
        <v>88.525999999999996</v>
      </c>
      <c r="I1322">
        <v>86.676000000000002</v>
      </c>
      <c r="J1322">
        <v>85.585999999999999</v>
      </c>
      <c r="K1322">
        <v>80.519000000000005</v>
      </c>
      <c r="L1322">
        <v>78.019000000000005</v>
      </c>
      <c r="M1322">
        <v>75.007999999999996</v>
      </c>
      <c r="N1322">
        <v>77.832999999999998</v>
      </c>
      <c r="O1322">
        <v>97.730999999999995</v>
      </c>
      <c r="P1322">
        <v>98.540999999999997</v>
      </c>
      <c r="Q1322">
        <v>86.272000000000006</v>
      </c>
      <c r="R1322">
        <v>107.914</v>
      </c>
      <c r="S1322">
        <v>83.058999999999997</v>
      </c>
      <c r="T1322">
        <v>75.644999999999996</v>
      </c>
      <c r="U1322">
        <v>82.376000000000005</v>
      </c>
      <c r="V1322">
        <v>79.673000000000002</v>
      </c>
      <c r="W1322">
        <v>86.088999999999999</v>
      </c>
      <c r="X1322">
        <v>84.644000000000005</v>
      </c>
      <c r="Y1322">
        <v>89.057000000000002</v>
      </c>
      <c r="Z1322">
        <v>89.572999999999993</v>
      </c>
      <c r="AA1322">
        <v>100.379</v>
      </c>
      <c r="AB1322">
        <v>98.635999999999996</v>
      </c>
      <c r="AC1322">
        <v>92.736000000000004</v>
      </c>
      <c r="AD1322">
        <v>87.78</v>
      </c>
      <c r="AE1322">
        <v>80.501000000000005</v>
      </c>
      <c r="AF1322">
        <v>101.24299999999999</v>
      </c>
      <c r="AG1322">
        <v>100.756</v>
      </c>
      <c r="AH1322">
        <v>102.902</v>
      </c>
      <c r="AI1322">
        <v>106.178</v>
      </c>
      <c r="AJ1322">
        <v>107.197</v>
      </c>
      <c r="AK1322">
        <v>106.44</v>
      </c>
      <c r="AL1322">
        <v>123.654</v>
      </c>
      <c r="AM1322">
        <v>122.08199999999999</v>
      </c>
      <c r="AN1322">
        <v>150.24799999999999</v>
      </c>
      <c r="AO1322">
        <v>143.96899999999999</v>
      </c>
      <c r="AP1322">
        <v>131.94800000000001</v>
      </c>
      <c r="AQ1322">
        <v>134.654</v>
      </c>
      <c r="AR1322">
        <v>133.81700000000001</v>
      </c>
      <c r="AS1322">
        <v>135.28700000000001</v>
      </c>
      <c r="AT1322">
        <v>136.63300000000001</v>
      </c>
      <c r="AU1322">
        <v>141.05500000000001</v>
      </c>
      <c r="AV1322">
        <v>152.78</v>
      </c>
      <c r="AW1322">
        <v>143.52600000000001</v>
      </c>
      <c r="AX1322">
        <v>156.63800000000001</v>
      </c>
      <c r="AY1322">
        <v>166.43899999999999</v>
      </c>
      <c r="AZ1322">
        <v>172.93299999999999</v>
      </c>
      <c r="BA1322">
        <v>160.39699999999999</v>
      </c>
      <c r="BB1322">
        <v>149.416</v>
      </c>
      <c r="BC1322">
        <v>145.923</v>
      </c>
      <c r="BD1322">
        <v>148.59100000000001</v>
      </c>
      <c r="BE1322">
        <v>144.75899999999999</v>
      </c>
      <c r="BF1322">
        <v>144.57499999999999</v>
      </c>
      <c r="BG1322">
        <v>139.81800000000001</v>
      </c>
      <c r="BH1322">
        <v>139.05699999999999</v>
      </c>
      <c r="BI1322">
        <v>136.85</v>
      </c>
      <c r="BJ1322">
        <v>140.53</v>
      </c>
      <c r="BK1322">
        <v>133.898</v>
      </c>
      <c r="BL1322">
        <v>128.55099999999999</v>
      </c>
      <c r="BM1322">
        <v>123.64100000000001</v>
      </c>
      <c r="BN1322">
        <v>124.34099999999999</v>
      </c>
      <c r="BO1322">
        <v>124.723</v>
      </c>
      <c r="BP1322">
        <v>128.797</v>
      </c>
      <c r="BQ1322">
        <v>126.721</v>
      </c>
      <c r="BR1322">
        <v>127.027</v>
      </c>
      <c r="BS1322">
        <v>122.521</v>
      </c>
      <c r="BT1322">
        <v>122.998</v>
      </c>
      <c r="BU1322">
        <v>121.92</v>
      </c>
      <c r="BV1322">
        <v>124.486</v>
      </c>
      <c r="BW1322">
        <v>121.46299999999999</v>
      </c>
      <c r="BX1322">
        <v>122.639</v>
      </c>
      <c r="BY1322">
        <v>122.521</v>
      </c>
      <c r="BZ1322">
        <v>122.583</v>
      </c>
      <c r="CA1322">
        <v>117.94499999999999</v>
      </c>
      <c r="CB1322">
        <v>125.361</v>
      </c>
      <c r="CC1322">
        <v>127.637</v>
      </c>
      <c r="CD1322">
        <v>128.24799999999999</v>
      </c>
      <c r="CE1322">
        <v>129.75700000000001</v>
      </c>
      <c r="CF1322">
        <v>132.15199999999999</v>
      </c>
      <c r="CG1322">
        <v>135.09800000000001</v>
      </c>
      <c r="CH1322">
        <v>143.79499999999999</v>
      </c>
    </row>
    <row r="1323" spans="1:86" x14ac:dyDescent="0.3">
      <c r="A1323" t="s">
        <v>5213</v>
      </c>
      <c r="B1323" t="s">
        <v>1246</v>
      </c>
      <c r="C1323">
        <v>9.6440000000000001</v>
      </c>
      <c r="D1323">
        <v>8.6579999999999995</v>
      </c>
      <c r="E1323">
        <v>8.0470000000000006</v>
      </c>
      <c r="F1323">
        <v>7.6210000000000004</v>
      </c>
      <c r="G1323">
        <v>8.4420000000000002</v>
      </c>
      <c r="H1323">
        <v>1.2330000000000001</v>
      </c>
      <c r="I1323">
        <v>1.4890000000000001</v>
      </c>
      <c r="J1323">
        <v>1.3779999999999999</v>
      </c>
      <c r="K1323">
        <v>1.1779999999999999</v>
      </c>
      <c r="L1323">
        <v>1.9019999999999999</v>
      </c>
      <c r="M1323">
        <v>2.0779999999999998</v>
      </c>
      <c r="N1323">
        <v>1.772</v>
      </c>
      <c r="O1323">
        <v>1.694</v>
      </c>
      <c r="P1323">
        <v>1.7649999999999999</v>
      </c>
      <c r="Q1323">
        <v>1.4370000000000001</v>
      </c>
      <c r="R1323">
        <v>1.5309999999999999</v>
      </c>
      <c r="S1323">
        <v>2.645</v>
      </c>
      <c r="T1323">
        <v>1.246</v>
      </c>
      <c r="U1323">
        <v>1.6910000000000001</v>
      </c>
      <c r="V1323">
        <v>1.494</v>
      </c>
      <c r="W1323">
        <v>2.2869999999999999</v>
      </c>
      <c r="X1323">
        <v>2.5840000000000001</v>
      </c>
      <c r="Y1323">
        <v>1.9930000000000001</v>
      </c>
      <c r="Z1323">
        <v>2.4409999999999998</v>
      </c>
      <c r="AA1323">
        <v>2.1419999999999999</v>
      </c>
      <c r="AB1323">
        <v>2.2330000000000001</v>
      </c>
      <c r="AC1323">
        <v>1.8440000000000001</v>
      </c>
      <c r="AD1323">
        <v>2.7090000000000001</v>
      </c>
      <c r="AE1323">
        <v>3.0409999999999999</v>
      </c>
      <c r="AF1323">
        <v>2.6669999999999998</v>
      </c>
      <c r="AG1323">
        <v>3.1059999999999999</v>
      </c>
      <c r="AH1323">
        <v>3.609</v>
      </c>
      <c r="AI1323">
        <v>4.4509999999999996</v>
      </c>
      <c r="AJ1323">
        <v>6.1239999999999997</v>
      </c>
      <c r="AK1323">
        <v>4.6970000000000001</v>
      </c>
      <c r="AL1323">
        <v>5.7930000000000001</v>
      </c>
      <c r="AM1323">
        <v>5.9870000000000001</v>
      </c>
      <c r="AN1323">
        <v>7.1189999999999998</v>
      </c>
      <c r="AO1323">
        <v>7.6059999999999999</v>
      </c>
      <c r="AP1323">
        <v>8.9770000000000003</v>
      </c>
      <c r="AQ1323">
        <v>10.146000000000001</v>
      </c>
      <c r="AR1323">
        <v>11.342000000000001</v>
      </c>
      <c r="AS1323">
        <v>11.989000000000001</v>
      </c>
      <c r="AT1323">
        <v>12.558</v>
      </c>
      <c r="AU1323">
        <v>13.651999999999999</v>
      </c>
      <c r="AV1323">
        <v>16.306999999999999</v>
      </c>
      <c r="AW1323">
        <v>14.632</v>
      </c>
      <c r="AX1323">
        <v>15.853</v>
      </c>
      <c r="AY1323">
        <v>16.055</v>
      </c>
      <c r="AZ1323">
        <v>16.603000000000002</v>
      </c>
      <c r="BA1323">
        <v>17.279</v>
      </c>
      <c r="BB1323">
        <v>18.306000000000001</v>
      </c>
      <c r="BC1323">
        <v>107.334</v>
      </c>
      <c r="BD1323">
        <v>18.670999999999999</v>
      </c>
      <c r="BE1323">
        <v>18.481999999999999</v>
      </c>
      <c r="BF1323">
        <v>18.693000000000001</v>
      </c>
      <c r="BG1323">
        <v>20.192</v>
      </c>
      <c r="BH1323">
        <v>20.503</v>
      </c>
      <c r="BI1323">
        <v>57.531999999999996</v>
      </c>
      <c r="BJ1323">
        <v>27.608000000000001</v>
      </c>
      <c r="BK1323">
        <v>18.140999999999998</v>
      </c>
      <c r="BL1323">
        <v>18.193999999999999</v>
      </c>
      <c r="BM1323">
        <v>18.509</v>
      </c>
      <c r="BN1323">
        <v>32.633000000000003</v>
      </c>
      <c r="BO1323">
        <v>108.468</v>
      </c>
      <c r="BP1323">
        <v>49.338000000000001</v>
      </c>
      <c r="BQ1323">
        <v>17.280999999999999</v>
      </c>
      <c r="BR1323">
        <v>17.446999999999999</v>
      </c>
      <c r="BS1323">
        <v>25.684000000000001</v>
      </c>
      <c r="BT1323">
        <v>19.065999999999999</v>
      </c>
      <c r="BU1323">
        <v>16.044</v>
      </c>
      <c r="BV1323">
        <v>17.222000000000001</v>
      </c>
      <c r="BW1323">
        <v>15.24</v>
      </c>
      <c r="BX1323">
        <v>15.518000000000001</v>
      </c>
      <c r="BY1323">
        <v>15.627000000000001</v>
      </c>
      <c r="BZ1323">
        <v>23.288</v>
      </c>
      <c r="CA1323">
        <v>80.165999999999997</v>
      </c>
      <c r="CB1323">
        <v>16.016999999999999</v>
      </c>
      <c r="CC1323">
        <v>16.736999999999998</v>
      </c>
      <c r="CD1323">
        <v>17.091999999999999</v>
      </c>
      <c r="CE1323">
        <v>18.626999999999999</v>
      </c>
      <c r="CF1323">
        <v>18.978999999999999</v>
      </c>
      <c r="CG1323">
        <v>17.975000000000001</v>
      </c>
      <c r="CH1323">
        <v>21.247</v>
      </c>
    </row>
    <row r="1324" spans="1:86" x14ac:dyDescent="0.3">
      <c r="A1324" t="s">
        <v>5214</v>
      </c>
      <c r="B1324" t="s">
        <v>1247</v>
      </c>
      <c r="C1324">
        <v>148.34899999999999</v>
      </c>
      <c r="D1324">
        <v>126.952</v>
      </c>
      <c r="E1324">
        <v>118.94499999999999</v>
      </c>
      <c r="F1324">
        <v>118.32</v>
      </c>
      <c r="G1324">
        <v>113.292</v>
      </c>
      <c r="H1324">
        <v>87.292000000000002</v>
      </c>
      <c r="I1324">
        <v>85.186999999999998</v>
      </c>
      <c r="J1324">
        <v>84.207999999999998</v>
      </c>
      <c r="K1324">
        <v>79.340999999999994</v>
      </c>
      <c r="L1324">
        <v>76.117000000000004</v>
      </c>
      <c r="M1324">
        <v>72.930000000000007</v>
      </c>
      <c r="N1324">
        <v>76.06</v>
      </c>
      <c r="O1324">
        <v>96.037999999999997</v>
      </c>
      <c r="P1324">
        <v>96.775000000000006</v>
      </c>
      <c r="Q1324">
        <v>84.834999999999994</v>
      </c>
      <c r="R1324">
        <v>106.383</v>
      </c>
      <c r="S1324">
        <v>80.414000000000001</v>
      </c>
      <c r="T1324">
        <v>74.400000000000006</v>
      </c>
      <c r="U1324">
        <v>80.685000000000002</v>
      </c>
      <c r="V1324">
        <v>78.179000000000002</v>
      </c>
      <c r="W1324">
        <v>83.802000000000007</v>
      </c>
      <c r="X1324">
        <v>82.06</v>
      </c>
      <c r="Y1324">
        <v>87.063999999999993</v>
      </c>
      <c r="Z1324">
        <v>87.132000000000005</v>
      </c>
      <c r="AA1324">
        <v>98.236999999999995</v>
      </c>
      <c r="AB1324">
        <v>96.403000000000006</v>
      </c>
      <c r="AC1324">
        <v>90.891999999999996</v>
      </c>
      <c r="AD1324">
        <v>85.070999999999998</v>
      </c>
      <c r="AE1324">
        <v>77.460999999999999</v>
      </c>
      <c r="AF1324">
        <v>98.575999999999993</v>
      </c>
      <c r="AG1324">
        <v>97.65</v>
      </c>
      <c r="AH1324">
        <v>99.292000000000002</v>
      </c>
      <c r="AI1324">
        <v>101.727</v>
      </c>
      <c r="AJ1324">
        <v>101.07299999999999</v>
      </c>
      <c r="AK1324">
        <v>101.744</v>
      </c>
      <c r="AL1324">
        <v>117.86</v>
      </c>
      <c r="AM1324">
        <v>116.095</v>
      </c>
      <c r="AN1324">
        <v>143.12899999999999</v>
      </c>
      <c r="AO1324">
        <v>136.363</v>
      </c>
      <c r="AP1324">
        <v>122.971</v>
      </c>
      <c r="AQ1324">
        <v>124.508</v>
      </c>
      <c r="AR1324">
        <v>122.47499999999999</v>
      </c>
      <c r="AS1324">
        <v>123.298</v>
      </c>
      <c r="AT1324">
        <v>124.075</v>
      </c>
      <c r="AU1324">
        <v>127.40300000000001</v>
      </c>
      <c r="AV1324">
        <v>136.47300000000001</v>
      </c>
      <c r="AW1324">
        <v>128.89400000000001</v>
      </c>
      <c r="AX1324">
        <v>140.785</v>
      </c>
      <c r="AY1324">
        <v>150.38399999999999</v>
      </c>
      <c r="AZ1324">
        <v>156.33000000000001</v>
      </c>
      <c r="BA1324">
        <v>143.11799999999999</v>
      </c>
      <c r="BB1324">
        <v>131.11000000000001</v>
      </c>
      <c r="BC1324">
        <v>38.588999999999999</v>
      </c>
      <c r="BD1324">
        <v>129.92099999999999</v>
      </c>
      <c r="BE1324">
        <v>126.27800000000001</v>
      </c>
      <c r="BF1324">
        <v>125.88200000000001</v>
      </c>
      <c r="BG1324">
        <v>119.626</v>
      </c>
      <c r="BH1324">
        <v>118.554</v>
      </c>
      <c r="BI1324">
        <v>79.317999999999998</v>
      </c>
      <c r="BJ1324">
        <v>112.922</v>
      </c>
      <c r="BK1324">
        <v>115.75700000000001</v>
      </c>
      <c r="BL1324">
        <v>110.35599999999999</v>
      </c>
      <c r="BM1324">
        <v>105.13200000000001</v>
      </c>
      <c r="BN1324">
        <v>91.707999999999998</v>
      </c>
      <c r="BO1324">
        <v>16.254999999999999</v>
      </c>
      <c r="BP1324">
        <v>79.459000000000003</v>
      </c>
      <c r="BQ1324">
        <v>109.44</v>
      </c>
      <c r="BR1324">
        <v>109.58</v>
      </c>
      <c r="BS1324">
        <v>96.835999999999999</v>
      </c>
      <c r="BT1324">
        <v>103.932</v>
      </c>
      <c r="BU1324">
        <v>105.876</v>
      </c>
      <c r="BV1324">
        <v>107.264</v>
      </c>
      <c r="BW1324">
        <v>106.224</v>
      </c>
      <c r="BX1324">
        <v>107.12</v>
      </c>
      <c r="BY1324">
        <v>106.89400000000001</v>
      </c>
      <c r="BZ1324">
        <v>99.295000000000002</v>
      </c>
      <c r="CA1324">
        <v>37.779000000000003</v>
      </c>
      <c r="CB1324">
        <v>109.34399999999999</v>
      </c>
      <c r="CC1324">
        <v>110.9</v>
      </c>
      <c r="CD1324">
        <v>111.157</v>
      </c>
      <c r="CE1324">
        <v>111.13</v>
      </c>
      <c r="CF1324">
        <v>113.173</v>
      </c>
      <c r="CG1324">
        <v>117.123</v>
      </c>
      <c r="CH1324">
        <v>122.548</v>
      </c>
    </row>
    <row r="1325" spans="1:86" x14ac:dyDescent="0.3">
      <c r="A1325" t="s">
        <v>5215</v>
      </c>
      <c r="B1325" t="s">
        <v>1248</v>
      </c>
      <c r="C1325" t="s">
        <v>138</v>
      </c>
      <c r="D1325" t="s">
        <v>138</v>
      </c>
      <c r="E1325" t="s">
        <v>138</v>
      </c>
      <c r="F1325" t="s">
        <v>138</v>
      </c>
      <c r="G1325" t="s">
        <v>138</v>
      </c>
      <c r="H1325" t="s">
        <v>138</v>
      </c>
      <c r="I1325" t="s">
        <v>138</v>
      </c>
      <c r="J1325" t="s">
        <v>138</v>
      </c>
      <c r="K1325" t="s">
        <v>138</v>
      </c>
      <c r="L1325" t="s">
        <v>138</v>
      </c>
      <c r="M1325" t="s">
        <v>138</v>
      </c>
      <c r="N1325" t="s">
        <v>138</v>
      </c>
      <c r="O1325" t="s">
        <v>138</v>
      </c>
      <c r="P1325" t="s">
        <v>138</v>
      </c>
      <c r="Q1325" t="s">
        <v>138</v>
      </c>
      <c r="R1325" t="s">
        <v>138</v>
      </c>
      <c r="S1325" t="s">
        <v>138</v>
      </c>
      <c r="T1325" t="s">
        <v>138</v>
      </c>
      <c r="U1325" t="s">
        <v>138</v>
      </c>
      <c r="V1325" t="s">
        <v>138</v>
      </c>
      <c r="W1325" t="s">
        <v>138</v>
      </c>
      <c r="X1325" t="s">
        <v>138</v>
      </c>
      <c r="Y1325" t="s">
        <v>138</v>
      </c>
      <c r="Z1325" t="s">
        <v>138</v>
      </c>
      <c r="AA1325" t="s">
        <v>138</v>
      </c>
      <c r="AB1325" t="s">
        <v>138</v>
      </c>
      <c r="AC1325" t="s">
        <v>138</v>
      </c>
      <c r="AD1325" t="s">
        <v>138</v>
      </c>
      <c r="AE1325" t="s">
        <v>138</v>
      </c>
      <c r="AF1325" t="s">
        <v>138</v>
      </c>
      <c r="AG1325" t="s">
        <v>138</v>
      </c>
      <c r="AH1325" t="s">
        <v>138</v>
      </c>
      <c r="AI1325" t="s">
        <v>138</v>
      </c>
      <c r="AJ1325" t="s">
        <v>138</v>
      </c>
      <c r="AK1325" t="s">
        <v>138</v>
      </c>
      <c r="AL1325" t="s">
        <v>138</v>
      </c>
      <c r="AM1325" t="s">
        <v>138</v>
      </c>
      <c r="AN1325" t="s">
        <v>138</v>
      </c>
      <c r="AO1325" t="s">
        <v>138</v>
      </c>
      <c r="AP1325" t="s">
        <v>138</v>
      </c>
      <c r="AQ1325" t="s">
        <v>138</v>
      </c>
      <c r="AR1325" t="s">
        <v>138</v>
      </c>
      <c r="AS1325" t="s">
        <v>138</v>
      </c>
      <c r="AT1325" t="s">
        <v>138</v>
      </c>
      <c r="AU1325" t="s">
        <v>138</v>
      </c>
      <c r="AV1325" t="s">
        <v>138</v>
      </c>
      <c r="AW1325" t="s">
        <v>138</v>
      </c>
      <c r="AX1325" t="s">
        <v>138</v>
      </c>
      <c r="AY1325" t="s">
        <v>138</v>
      </c>
      <c r="AZ1325" t="s">
        <v>138</v>
      </c>
      <c r="BA1325" t="s">
        <v>138</v>
      </c>
      <c r="BB1325" t="s">
        <v>138</v>
      </c>
      <c r="BC1325" t="s">
        <v>138</v>
      </c>
      <c r="BD1325" t="s">
        <v>138</v>
      </c>
      <c r="BE1325" t="s">
        <v>138</v>
      </c>
      <c r="BF1325" t="s">
        <v>138</v>
      </c>
      <c r="BG1325" t="s">
        <v>138</v>
      </c>
      <c r="BH1325" t="s">
        <v>138</v>
      </c>
      <c r="BI1325" t="s">
        <v>138</v>
      </c>
      <c r="BJ1325" t="s">
        <v>138</v>
      </c>
      <c r="BK1325" t="s">
        <v>138</v>
      </c>
      <c r="BL1325" t="s">
        <v>138</v>
      </c>
      <c r="BM1325" t="s">
        <v>138</v>
      </c>
      <c r="BN1325">
        <v>6.9000000000000006E-2</v>
      </c>
      <c r="BO1325">
        <v>9.7000000000000003E-2</v>
      </c>
      <c r="BP1325">
        <v>4.2999999999999997E-2</v>
      </c>
      <c r="BQ1325">
        <v>4.2000000000000003E-2</v>
      </c>
      <c r="BR1325">
        <v>4.9000000000000002E-2</v>
      </c>
      <c r="BS1325">
        <v>4.3999999999999997E-2</v>
      </c>
      <c r="BT1325">
        <v>0.04</v>
      </c>
      <c r="BU1325">
        <v>4.5999999999999999E-2</v>
      </c>
      <c r="BV1325">
        <v>3.7999999999999999E-2</v>
      </c>
      <c r="BW1325">
        <v>0.04</v>
      </c>
      <c r="BX1325">
        <v>4.2999999999999997E-2</v>
      </c>
      <c r="BY1325">
        <v>3.9E-2</v>
      </c>
      <c r="BZ1325">
        <v>5.6000000000000001E-2</v>
      </c>
      <c r="CA1325">
        <v>4.1000000000000002E-2</v>
      </c>
      <c r="CB1325">
        <v>4.1000000000000002E-2</v>
      </c>
      <c r="CC1325">
        <v>0.04</v>
      </c>
      <c r="CD1325">
        <v>4.7E-2</v>
      </c>
      <c r="CE1325">
        <v>5.2999999999999999E-2</v>
      </c>
      <c r="CF1325">
        <v>5.1999999999999998E-2</v>
      </c>
      <c r="CG1325">
        <v>9.6000000000000002E-2</v>
      </c>
      <c r="CH1325">
        <v>5.7000000000000002E-2</v>
      </c>
    </row>
    <row r="1326" spans="1:86" x14ac:dyDescent="0.3">
      <c r="A1326" t="s">
        <v>5216</v>
      </c>
      <c r="B1326" t="s">
        <v>1249</v>
      </c>
      <c r="C1326" t="s">
        <v>138</v>
      </c>
      <c r="D1326" t="s">
        <v>138</v>
      </c>
      <c r="E1326" t="s">
        <v>138</v>
      </c>
      <c r="F1326" t="s">
        <v>138</v>
      </c>
      <c r="G1326" t="s">
        <v>138</v>
      </c>
      <c r="H1326" t="s">
        <v>138</v>
      </c>
      <c r="I1326" t="s">
        <v>138</v>
      </c>
      <c r="J1326" t="s">
        <v>138</v>
      </c>
      <c r="K1326" t="s">
        <v>138</v>
      </c>
      <c r="L1326" t="s">
        <v>138</v>
      </c>
      <c r="M1326" t="s">
        <v>138</v>
      </c>
      <c r="N1326" t="s">
        <v>138</v>
      </c>
      <c r="O1326" t="s">
        <v>138</v>
      </c>
      <c r="P1326" t="s">
        <v>138</v>
      </c>
      <c r="Q1326" t="s">
        <v>138</v>
      </c>
      <c r="R1326" t="s">
        <v>138</v>
      </c>
      <c r="S1326" t="s">
        <v>138</v>
      </c>
      <c r="T1326" t="s">
        <v>137</v>
      </c>
      <c r="U1326" t="s">
        <v>138</v>
      </c>
      <c r="V1326" t="s">
        <v>138</v>
      </c>
      <c r="W1326" t="s">
        <v>138</v>
      </c>
      <c r="X1326" t="s">
        <v>138</v>
      </c>
      <c r="Y1326" t="s">
        <v>138</v>
      </c>
      <c r="Z1326" t="s">
        <v>138</v>
      </c>
      <c r="AA1326" t="s">
        <v>138</v>
      </c>
      <c r="AB1326" t="s">
        <v>138</v>
      </c>
      <c r="AC1326" t="s">
        <v>138</v>
      </c>
      <c r="AD1326" t="s">
        <v>138</v>
      </c>
      <c r="AE1326" t="s">
        <v>138</v>
      </c>
      <c r="AF1326" t="s">
        <v>138</v>
      </c>
      <c r="AG1326" t="s">
        <v>138</v>
      </c>
      <c r="AH1326" t="s">
        <v>138</v>
      </c>
      <c r="AI1326" t="s">
        <v>138</v>
      </c>
      <c r="AJ1326" t="s">
        <v>138</v>
      </c>
      <c r="AK1326" t="s">
        <v>138</v>
      </c>
      <c r="AL1326" t="s">
        <v>138</v>
      </c>
      <c r="AM1326" t="s">
        <v>138</v>
      </c>
      <c r="AN1326" t="s">
        <v>138</v>
      </c>
      <c r="AO1326" t="s">
        <v>138</v>
      </c>
      <c r="AP1326" t="s">
        <v>138</v>
      </c>
      <c r="AQ1326" t="s">
        <v>138</v>
      </c>
      <c r="AR1326" t="s">
        <v>137</v>
      </c>
      <c r="AS1326" t="s">
        <v>138</v>
      </c>
      <c r="AT1326" t="s">
        <v>138</v>
      </c>
      <c r="AU1326" t="s">
        <v>138</v>
      </c>
      <c r="AV1326" t="s">
        <v>138</v>
      </c>
      <c r="AW1326" t="s">
        <v>138</v>
      </c>
      <c r="AX1326" t="s">
        <v>138</v>
      </c>
      <c r="AY1326" t="s">
        <v>138</v>
      </c>
      <c r="AZ1326" t="s">
        <v>138</v>
      </c>
      <c r="BA1326" t="s">
        <v>138</v>
      </c>
      <c r="BB1326" t="s">
        <v>138</v>
      </c>
      <c r="BC1326" t="s">
        <v>138</v>
      </c>
      <c r="BD1326" t="s">
        <v>138</v>
      </c>
      <c r="BE1326" t="s">
        <v>138</v>
      </c>
      <c r="BF1326" t="s">
        <v>138</v>
      </c>
      <c r="BG1326" t="s">
        <v>138</v>
      </c>
      <c r="BH1326" t="s">
        <v>138</v>
      </c>
      <c r="BI1326" t="s">
        <v>138</v>
      </c>
      <c r="BJ1326" t="s">
        <v>137</v>
      </c>
      <c r="BK1326" t="s">
        <v>138</v>
      </c>
      <c r="BL1326" t="s">
        <v>138</v>
      </c>
      <c r="BM1326" t="s">
        <v>138</v>
      </c>
      <c r="BN1326">
        <v>0.246</v>
      </c>
      <c r="BO1326">
        <v>0.24299999999999999</v>
      </c>
      <c r="BP1326">
        <v>8.4000000000000005E-2</v>
      </c>
      <c r="BQ1326">
        <v>7.8E-2</v>
      </c>
      <c r="BR1326">
        <v>0.13800000000000001</v>
      </c>
      <c r="BS1326">
        <v>0.10199999999999999</v>
      </c>
      <c r="BT1326">
        <v>8.4000000000000005E-2</v>
      </c>
      <c r="BU1326">
        <v>0.114</v>
      </c>
      <c r="BV1326">
        <v>7.3999999999999996E-2</v>
      </c>
      <c r="BW1326">
        <v>7.2999999999999995E-2</v>
      </c>
      <c r="BX1326">
        <v>7.0000000000000007E-2</v>
      </c>
      <c r="BY1326">
        <v>7.6999999999999999E-2</v>
      </c>
      <c r="BZ1326">
        <v>0.151</v>
      </c>
      <c r="CA1326">
        <v>7.5999999999999998E-2</v>
      </c>
      <c r="CB1326">
        <v>9.1999999999999998E-2</v>
      </c>
      <c r="CC1326">
        <v>7.4999999999999997E-2</v>
      </c>
      <c r="CD1326">
        <v>0.11700000000000001</v>
      </c>
      <c r="CE1326">
        <v>8.2000000000000003E-2</v>
      </c>
      <c r="CF1326">
        <v>8.3000000000000004E-2</v>
      </c>
      <c r="CG1326">
        <v>0.125</v>
      </c>
      <c r="CH1326">
        <v>8.1000000000000003E-2</v>
      </c>
    </row>
    <row r="1327" spans="1:86" x14ac:dyDescent="0.3">
      <c r="A1327" t="s">
        <v>5217</v>
      </c>
      <c r="B1327" t="s">
        <v>1250</v>
      </c>
      <c r="C1327">
        <v>-6.4000000000000001E-2</v>
      </c>
      <c r="D1327">
        <v>2.1999999999999999E-2</v>
      </c>
      <c r="E1327">
        <v>-9.6000000000000002E-2</v>
      </c>
      <c r="F1327">
        <v>3.2000000000000001E-2</v>
      </c>
      <c r="G1327">
        <v>-0.16900000000000001</v>
      </c>
      <c r="H1327" t="s">
        <v>138</v>
      </c>
      <c r="I1327" t="s">
        <v>138</v>
      </c>
      <c r="J1327" t="s">
        <v>138</v>
      </c>
      <c r="K1327" t="s">
        <v>138</v>
      </c>
      <c r="L1327" t="s">
        <v>138</v>
      </c>
      <c r="M1327" t="s">
        <v>138</v>
      </c>
      <c r="N1327" t="s">
        <v>138</v>
      </c>
      <c r="O1327" t="s">
        <v>138</v>
      </c>
      <c r="P1327" t="s">
        <v>138</v>
      </c>
      <c r="Q1327" t="s">
        <v>138</v>
      </c>
      <c r="R1327" t="s">
        <v>138</v>
      </c>
      <c r="S1327" t="s">
        <v>138</v>
      </c>
      <c r="T1327" t="s">
        <v>138</v>
      </c>
      <c r="U1327" t="s">
        <v>138</v>
      </c>
      <c r="V1327" t="s">
        <v>138</v>
      </c>
      <c r="W1327" t="s">
        <v>138</v>
      </c>
      <c r="X1327" t="s">
        <v>138</v>
      </c>
      <c r="Y1327" t="s">
        <v>138</v>
      </c>
      <c r="Z1327" t="s">
        <v>138</v>
      </c>
      <c r="AA1327" t="s">
        <v>138</v>
      </c>
      <c r="AB1327" t="s">
        <v>138</v>
      </c>
      <c r="AC1327" t="s">
        <v>138</v>
      </c>
      <c r="AD1327" t="s">
        <v>138</v>
      </c>
      <c r="AE1327" t="s">
        <v>138</v>
      </c>
      <c r="AF1327" t="s">
        <v>138</v>
      </c>
      <c r="AG1327" t="s">
        <v>138</v>
      </c>
      <c r="AH1327" t="s">
        <v>138</v>
      </c>
      <c r="AI1327" t="s">
        <v>138</v>
      </c>
      <c r="AJ1327" t="s">
        <v>138</v>
      </c>
      <c r="AK1327" t="s">
        <v>138</v>
      </c>
      <c r="AL1327" t="s">
        <v>138</v>
      </c>
      <c r="AM1327" t="s">
        <v>138</v>
      </c>
      <c r="AN1327" t="s">
        <v>138</v>
      </c>
      <c r="AO1327" t="s">
        <v>138</v>
      </c>
      <c r="AP1327" t="s">
        <v>138</v>
      </c>
      <c r="AQ1327" t="s">
        <v>138</v>
      </c>
      <c r="AR1327" t="s">
        <v>138</v>
      </c>
      <c r="AS1327" t="s">
        <v>138</v>
      </c>
      <c r="AT1327" t="s">
        <v>138</v>
      </c>
      <c r="AU1327" t="s">
        <v>138</v>
      </c>
      <c r="AV1327" t="s">
        <v>138</v>
      </c>
      <c r="AW1327" t="s">
        <v>138</v>
      </c>
      <c r="AX1327" t="s">
        <v>138</v>
      </c>
      <c r="AY1327" t="s">
        <v>138</v>
      </c>
      <c r="AZ1327" t="s">
        <v>138</v>
      </c>
      <c r="BA1327" t="s">
        <v>138</v>
      </c>
      <c r="BB1327" t="s">
        <v>138</v>
      </c>
      <c r="BC1327" t="s">
        <v>138</v>
      </c>
      <c r="BD1327" t="s">
        <v>138</v>
      </c>
      <c r="BE1327" t="s">
        <v>138</v>
      </c>
      <c r="BF1327" t="s">
        <v>138</v>
      </c>
      <c r="BG1327" t="s">
        <v>138</v>
      </c>
      <c r="BH1327" t="s">
        <v>138</v>
      </c>
      <c r="BI1327" t="s">
        <v>138</v>
      </c>
      <c r="BJ1327" t="s">
        <v>138</v>
      </c>
      <c r="BK1327" t="s">
        <v>138</v>
      </c>
      <c r="BL1327" t="s">
        <v>138</v>
      </c>
      <c r="BM1327" t="s">
        <v>138</v>
      </c>
      <c r="BN1327">
        <v>-0.17699999999999999</v>
      </c>
      <c r="BO1327">
        <v>-0.14599999999999999</v>
      </c>
      <c r="BP1327">
        <v>-4.1000000000000002E-2</v>
      </c>
      <c r="BQ1327">
        <v>-3.5999999999999997E-2</v>
      </c>
      <c r="BR1327">
        <v>-8.8999999999999996E-2</v>
      </c>
      <c r="BS1327">
        <v>-5.8000000000000003E-2</v>
      </c>
      <c r="BT1327">
        <v>-4.3999999999999997E-2</v>
      </c>
      <c r="BU1327">
        <v>-6.8000000000000005E-2</v>
      </c>
      <c r="BV1327">
        <v>-3.5999999999999997E-2</v>
      </c>
      <c r="BW1327">
        <v>-3.3000000000000002E-2</v>
      </c>
      <c r="BX1327">
        <v>-2.7E-2</v>
      </c>
      <c r="BY1327">
        <v>-3.7999999999999999E-2</v>
      </c>
      <c r="BZ1327">
        <v>-9.5000000000000001E-2</v>
      </c>
      <c r="CA1327">
        <v>-3.5000000000000003E-2</v>
      </c>
      <c r="CB1327">
        <v>-5.0999999999999997E-2</v>
      </c>
      <c r="CC1327">
        <v>-3.5000000000000003E-2</v>
      </c>
      <c r="CD1327">
        <v>-7.0000000000000007E-2</v>
      </c>
      <c r="CE1327">
        <v>-2.9000000000000001E-2</v>
      </c>
      <c r="CF1327">
        <v>-3.1E-2</v>
      </c>
      <c r="CG1327">
        <v>-2.9000000000000001E-2</v>
      </c>
      <c r="CH1327">
        <v>-2.4E-2</v>
      </c>
    </row>
    <row r="1328" spans="1:86" x14ac:dyDescent="0.3">
      <c r="A1328" t="s">
        <v>5218</v>
      </c>
      <c r="B1328" t="s">
        <v>1251</v>
      </c>
      <c r="C1328" t="s">
        <v>138</v>
      </c>
      <c r="D1328" t="s">
        <v>138</v>
      </c>
      <c r="E1328" t="s">
        <v>138</v>
      </c>
      <c r="F1328" t="s">
        <v>138</v>
      </c>
      <c r="G1328" t="s">
        <v>138</v>
      </c>
      <c r="H1328" t="s">
        <v>138</v>
      </c>
      <c r="I1328" t="s">
        <v>138</v>
      </c>
      <c r="J1328" t="s">
        <v>138</v>
      </c>
      <c r="K1328" t="s">
        <v>138</v>
      </c>
      <c r="L1328" t="s">
        <v>138</v>
      </c>
      <c r="M1328" t="s">
        <v>138</v>
      </c>
      <c r="N1328" t="s">
        <v>138</v>
      </c>
      <c r="O1328" t="s">
        <v>138</v>
      </c>
      <c r="P1328" t="s">
        <v>138</v>
      </c>
      <c r="Q1328" t="s">
        <v>138</v>
      </c>
      <c r="R1328" t="s">
        <v>138</v>
      </c>
      <c r="S1328" t="s">
        <v>138</v>
      </c>
      <c r="T1328" t="s">
        <v>138</v>
      </c>
      <c r="U1328" t="s">
        <v>138</v>
      </c>
      <c r="V1328" t="s">
        <v>138</v>
      </c>
      <c r="W1328" t="s">
        <v>138</v>
      </c>
      <c r="X1328" t="s">
        <v>138</v>
      </c>
      <c r="Y1328" t="s">
        <v>138</v>
      </c>
      <c r="Z1328" t="s">
        <v>138</v>
      </c>
      <c r="AA1328" t="s">
        <v>138</v>
      </c>
      <c r="AB1328" t="s">
        <v>138</v>
      </c>
      <c r="AC1328" t="s">
        <v>138</v>
      </c>
      <c r="AD1328" t="s">
        <v>138</v>
      </c>
      <c r="AE1328" t="s">
        <v>138</v>
      </c>
      <c r="AF1328" t="s">
        <v>138</v>
      </c>
      <c r="AG1328" t="s">
        <v>138</v>
      </c>
      <c r="AH1328" t="s">
        <v>138</v>
      </c>
      <c r="AI1328" t="s">
        <v>138</v>
      </c>
      <c r="AJ1328" t="s">
        <v>138</v>
      </c>
      <c r="AK1328" t="s">
        <v>138</v>
      </c>
      <c r="AL1328" t="s">
        <v>138</v>
      </c>
      <c r="AM1328" t="s">
        <v>138</v>
      </c>
      <c r="AN1328" t="s">
        <v>138</v>
      </c>
      <c r="AO1328" t="s">
        <v>138</v>
      </c>
      <c r="AP1328" t="s">
        <v>138</v>
      </c>
      <c r="AQ1328" t="s">
        <v>138</v>
      </c>
      <c r="AR1328" t="s">
        <v>138</v>
      </c>
      <c r="AS1328" t="s">
        <v>138</v>
      </c>
      <c r="AT1328" t="s">
        <v>138</v>
      </c>
      <c r="AU1328" t="s">
        <v>138</v>
      </c>
      <c r="AV1328" t="s">
        <v>138</v>
      </c>
      <c r="AW1328" t="s">
        <v>138</v>
      </c>
      <c r="AX1328" t="s">
        <v>138</v>
      </c>
      <c r="AY1328" t="s">
        <v>138</v>
      </c>
      <c r="AZ1328" t="s">
        <v>138</v>
      </c>
      <c r="BA1328" t="s">
        <v>138</v>
      </c>
      <c r="BB1328" t="s">
        <v>138</v>
      </c>
      <c r="BC1328" t="s">
        <v>138</v>
      </c>
      <c r="BD1328" t="s">
        <v>138</v>
      </c>
      <c r="BE1328" t="s">
        <v>138</v>
      </c>
      <c r="BF1328" t="s">
        <v>138</v>
      </c>
      <c r="BG1328" t="s">
        <v>138</v>
      </c>
      <c r="BH1328" t="s">
        <v>138</v>
      </c>
      <c r="BI1328" t="s">
        <v>138</v>
      </c>
      <c r="BJ1328" t="s">
        <v>138</v>
      </c>
      <c r="BK1328" t="s">
        <v>138</v>
      </c>
      <c r="BL1328" t="s">
        <v>138</v>
      </c>
      <c r="BM1328" t="s">
        <v>138</v>
      </c>
      <c r="BN1328" t="s">
        <v>138</v>
      </c>
      <c r="BO1328" t="s">
        <v>138</v>
      </c>
      <c r="BP1328" t="s">
        <v>138</v>
      </c>
      <c r="BQ1328" t="s">
        <v>138</v>
      </c>
      <c r="BR1328" t="s">
        <v>138</v>
      </c>
      <c r="BS1328" t="s">
        <v>138</v>
      </c>
      <c r="BT1328" t="s">
        <v>138</v>
      </c>
      <c r="BU1328" t="s">
        <v>138</v>
      </c>
      <c r="BV1328" t="s">
        <v>138</v>
      </c>
      <c r="BW1328" t="s">
        <v>138</v>
      </c>
      <c r="BX1328" t="s">
        <v>138</v>
      </c>
      <c r="BY1328" t="s">
        <v>138</v>
      </c>
      <c r="BZ1328" t="s">
        <v>138</v>
      </c>
      <c r="CA1328" t="s">
        <v>138</v>
      </c>
      <c r="CB1328" t="s">
        <v>138</v>
      </c>
      <c r="CC1328" t="s">
        <v>138</v>
      </c>
      <c r="CD1328" t="s">
        <v>137</v>
      </c>
      <c r="CE1328" t="s">
        <v>137</v>
      </c>
      <c r="CF1328" t="s">
        <v>137</v>
      </c>
      <c r="CG1328" t="s">
        <v>137</v>
      </c>
      <c r="CH1328" t="s">
        <v>137</v>
      </c>
    </row>
    <row r="1329" spans="1:86" x14ac:dyDescent="0.3">
      <c r="A1329" t="s">
        <v>5219</v>
      </c>
      <c r="B1329" t="s">
        <v>1252</v>
      </c>
      <c r="C1329" t="s">
        <v>138</v>
      </c>
      <c r="D1329" t="s">
        <v>138</v>
      </c>
      <c r="E1329" t="s">
        <v>138</v>
      </c>
      <c r="F1329" t="s">
        <v>138</v>
      </c>
      <c r="G1329" t="s">
        <v>138</v>
      </c>
      <c r="H1329" t="s">
        <v>138</v>
      </c>
      <c r="I1329" t="s">
        <v>138</v>
      </c>
      <c r="J1329" t="s">
        <v>138</v>
      </c>
      <c r="K1329" t="s">
        <v>138</v>
      </c>
      <c r="L1329" t="s">
        <v>138</v>
      </c>
      <c r="M1329" t="s">
        <v>138</v>
      </c>
      <c r="N1329" t="s">
        <v>138</v>
      </c>
      <c r="O1329" t="s">
        <v>138</v>
      </c>
      <c r="P1329" t="s">
        <v>138</v>
      </c>
      <c r="Q1329" t="s">
        <v>138</v>
      </c>
      <c r="R1329" t="s">
        <v>138</v>
      </c>
      <c r="S1329" t="s">
        <v>138</v>
      </c>
      <c r="T1329" t="s">
        <v>137</v>
      </c>
      <c r="U1329" t="s">
        <v>138</v>
      </c>
      <c r="V1329" t="s">
        <v>138</v>
      </c>
      <c r="W1329" t="s">
        <v>138</v>
      </c>
      <c r="X1329" t="s">
        <v>138</v>
      </c>
      <c r="Y1329" t="s">
        <v>138</v>
      </c>
      <c r="Z1329" t="s">
        <v>138</v>
      </c>
      <c r="AA1329" t="s">
        <v>138</v>
      </c>
      <c r="AB1329" t="s">
        <v>138</v>
      </c>
      <c r="AC1329" t="s">
        <v>138</v>
      </c>
      <c r="AD1329" t="s">
        <v>138</v>
      </c>
      <c r="AE1329" t="s">
        <v>138</v>
      </c>
      <c r="AF1329" t="s">
        <v>138</v>
      </c>
      <c r="AG1329" t="s">
        <v>138</v>
      </c>
      <c r="AH1329" t="s">
        <v>138</v>
      </c>
      <c r="AI1329" t="s">
        <v>138</v>
      </c>
      <c r="AJ1329" t="s">
        <v>138</v>
      </c>
      <c r="AK1329" t="s">
        <v>138</v>
      </c>
      <c r="AL1329" t="s">
        <v>138</v>
      </c>
      <c r="AM1329" t="s">
        <v>138</v>
      </c>
      <c r="AN1329" t="s">
        <v>138</v>
      </c>
      <c r="AO1329" t="s">
        <v>138</v>
      </c>
      <c r="AP1329" t="s">
        <v>138</v>
      </c>
      <c r="AQ1329" t="s">
        <v>138</v>
      </c>
      <c r="AR1329" t="s">
        <v>137</v>
      </c>
      <c r="AS1329" t="s">
        <v>138</v>
      </c>
      <c r="AT1329" t="s">
        <v>138</v>
      </c>
      <c r="AU1329" t="s">
        <v>138</v>
      </c>
      <c r="AV1329" t="s">
        <v>138</v>
      </c>
      <c r="AW1329" t="s">
        <v>138</v>
      </c>
      <c r="AX1329" t="s">
        <v>138</v>
      </c>
      <c r="AY1329" t="s">
        <v>138</v>
      </c>
      <c r="AZ1329" t="s">
        <v>138</v>
      </c>
      <c r="BA1329" t="s">
        <v>138</v>
      </c>
      <c r="BB1329" t="s">
        <v>138</v>
      </c>
      <c r="BC1329" t="s">
        <v>138</v>
      </c>
      <c r="BD1329" t="s">
        <v>138</v>
      </c>
      <c r="BE1329" t="s">
        <v>138</v>
      </c>
      <c r="BF1329" t="s">
        <v>138</v>
      </c>
      <c r="BG1329" t="s">
        <v>138</v>
      </c>
      <c r="BH1329" t="s">
        <v>138</v>
      </c>
      <c r="BI1329" t="s">
        <v>138</v>
      </c>
      <c r="BJ1329" t="s">
        <v>137</v>
      </c>
      <c r="BK1329" t="s">
        <v>138</v>
      </c>
      <c r="BL1329" t="s">
        <v>138</v>
      </c>
      <c r="BM1329" t="s">
        <v>138</v>
      </c>
      <c r="BN1329" t="s">
        <v>138</v>
      </c>
      <c r="BO1329" t="s">
        <v>138</v>
      </c>
      <c r="BP1329" t="s">
        <v>138</v>
      </c>
      <c r="BQ1329" t="s">
        <v>138</v>
      </c>
      <c r="BR1329" t="s">
        <v>138</v>
      </c>
      <c r="BS1329" t="s">
        <v>138</v>
      </c>
      <c r="BT1329" t="s">
        <v>138</v>
      </c>
      <c r="BU1329" t="s">
        <v>138</v>
      </c>
      <c r="BV1329" t="s">
        <v>138</v>
      </c>
      <c r="BW1329" t="s">
        <v>138</v>
      </c>
      <c r="BX1329" t="s">
        <v>138</v>
      </c>
      <c r="BY1329" t="s">
        <v>138</v>
      </c>
      <c r="BZ1329" t="s">
        <v>138</v>
      </c>
      <c r="CA1329" t="s">
        <v>138</v>
      </c>
      <c r="CB1329" t="s">
        <v>138</v>
      </c>
      <c r="CC1329" t="s">
        <v>138</v>
      </c>
      <c r="CD1329" t="s">
        <v>137</v>
      </c>
      <c r="CE1329" t="s">
        <v>137</v>
      </c>
      <c r="CF1329" t="s">
        <v>137</v>
      </c>
      <c r="CG1329" t="s">
        <v>137</v>
      </c>
      <c r="CH1329" t="s">
        <v>137</v>
      </c>
    </row>
    <row r="1330" spans="1:86" x14ac:dyDescent="0.3">
      <c r="A1330" t="s">
        <v>5220</v>
      </c>
      <c r="B1330" t="s">
        <v>1253</v>
      </c>
      <c r="C1330" t="s">
        <v>137</v>
      </c>
      <c r="D1330" t="s">
        <v>137</v>
      </c>
      <c r="E1330" t="s">
        <v>137</v>
      </c>
      <c r="F1330" t="s">
        <v>137</v>
      </c>
      <c r="G1330" t="s">
        <v>137</v>
      </c>
      <c r="H1330" t="s">
        <v>138</v>
      </c>
      <c r="I1330" t="s">
        <v>138</v>
      </c>
      <c r="J1330" t="s">
        <v>138</v>
      </c>
      <c r="K1330" t="s">
        <v>138</v>
      </c>
      <c r="L1330" t="s">
        <v>138</v>
      </c>
      <c r="M1330" t="s">
        <v>138</v>
      </c>
      <c r="N1330" t="s">
        <v>138</v>
      </c>
      <c r="O1330" t="s">
        <v>138</v>
      </c>
      <c r="P1330" t="s">
        <v>138</v>
      </c>
      <c r="Q1330" t="s">
        <v>138</v>
      </c>
      <c r="R1330" t="s">
        <v>138</v>
      </c>
      <c r="S1330" t="s">
        <v>138</v>
      </c>
      <c r="T1330" t="s">
        <v>138</v>
      </c>
      <c r="U1330" t="s">
        <v>138</v>
      </c>
      <c r="V1330" t="s">
        <v>138</v>
      </c>
      <c r="W1330" t="s">
        <v>138</v>
      </c>
      <c r="X1330" t="s">
        <v>138</v>
      </c>
      <c r="Y1330" t="s">
        <v>138</v>
      </c>
      <c r="Z1330" t="s">
        <v>138</v>
      </c>
      <c r="AA1330" t="s">
        <v>138</v>
      </c>
      <c r="AB1330" t="s">
        <v>138</v>
      </c>
      <c r="AC1330" t="s">
        <v>138</v>
      </c>
      <c r="AD1330" t="s">
        <v>138</v>
      </c>
      <c r="AE1330" t="s">
        <v>138</v>
      </c>
      <c r="AF1330" t="s">
        <v>138</v>
      </c>
      <c r="AG1330" t="s">
        <v>138</v>
      </c>
      <c r="AH1330" t="s">
        <v>138</v>
      </c>
      <c r="AI1330" t="s">
        <v>138</v>
      </c>
      <c r="AJ1330" t="s">
        <v>138</v>
      </c>
      <c r="AK1330" t="s">
        <v>138</v>
      </c>
      <c r="AL1330" t="s">
        <v>138</v>
      </c>
      <c r="AM1330" t="s">
        <v>138</v>
      </c>
      <c r="AN1330" t="s">
        <v>138</v>
      </c>
      <c r="AO1330" t="s">
        <v>138</v>
      </c>
      <c r="AP1330" t="s">
        <v>138</v>
      </c>
      <c r="AQ1330" t="s">
        <v>138</v>
      </c>
      <c r="AR1330" t="s">
        <v>138</v>
      </c>
      <c r="AS1330" t="s">
        <v>138</v>
      </c>
      <c r="AT1330" t="s">
        <v>138</v>
      </c>
      <c r="AU1330" t="s">
        <v>138</v>
      </c>
      <c r="AV1330" t="s">
        <v>138</v>
      </c>
      <c r="AW1330" t="s">
        <v>138</v>
      </c>
      <c r="AX1330" t="s">
        <v>138</v>
      </c>
      <c r="AY1330" t="s">
        <v>138</v>
      </c>
      <c r="AZ1330" t="s">
        <v>138</v>
      </c>
      <c r="BA1330" t="s">
        <v>138</v>
      </c>
      <c r="BB1330" t="s">
        <v>138</v>
      </c>
      <c r="BC1330" t="s">
        <v>138</v>
      </c>
      <c r="BD1330" t="s">
        <v>138</v>
      </c>
      <c r="BE1330" t="s">
        <v>138</v>
      </c>
      <c r="BF1330" t="s">
        <v>138</v>
      </c>
      <c r="BG1330" t="s">
        <v>138</v>
      </c>
      <c r="BH1330" t="s">
        <v>138</v>
      </c>
      <c r="BI1330" t="s">
        <v>138</v>
      </c>
      <c r="BJ1330" t="s">
        <v>138</v>
      </c>
      <c r="BK1330" t="s">
        <v>138</v>
      </c>
      <c r="BL1330" t="s">
        <v>138</v>
      </c>
      <c r="BM1330" t="s">
        <v>138</v>
      </c>
      <c r="BN1330" t="s">
        <v>138</v>
      </c>
      <c r="BO1330" t="s">
        <v>138</v>
      </c>
      <c r="BP1330" t="s">
        <v>138</v>
      </c>
      <c r="BQ1330" t="s">
        <v>138</v>
      </c>
      <c r="BR1330" t="s">
        <v>138</v>
      </c>
      <c r="BS1330" t="s">
        <v>138</v>
      </c>
      <c r="BT1330" t="s">
        <v>138</v>
      </c>
      <c r="BU1330" t="s">
        <v>138</v>
      </c>
      <c r="BV1330" t="s">
        <v>138</v>
      </c>
      <c r="BW1330" t="s">
        <v>138</v>
      </c>
      <c r="BX1330" t="s">
        <v>138</v>
      </c>
      <c r="BY1330" t="s">
        <v>138</v>
      </c>
      <c r="BZ1330" t="s">
        <v>138</v>
      </c>
      <c r="CA1330" t="s">
        <v>138</v>
      </c>
      <c r="CB1330" t="s">
        <v>138</v>
      </c>
      <c r="CC1330" t="s">
        <v>138</v>
      </c>
      <c r="CD1330" t="s">
        <v>137</v>
      </c>
      <c r="CE1330" t="s">
        <v>137</v>
      </c>
      <c r="CF1330" t="s">
        <v>137</v>
      </c>
      <c r="CG1330" t="s">
        <v>137</v>
      </c>
      <c r="CH1330" t="s">
        <v>137</v>
      </c>
    </row>
    <row r="1331" spans="1:86" x14ac:dyDescent="0.3">
      <c r="A1331" t="s">
        <v>5221</v>
      </c>
      <c r="B1331" t="s">
        <v>1254</v>
      </c>
      <c r="C1331" t="s">
        <v>137</v>
      </c>
      <c r="D1331" t="s">
        <v>137</v>
      </c>
      <c r="E1331" t="s">
        <v>137</v>
      </c>
      <c r="F1331" t="s">
        <v>137</v>
      </c>
      <c r="G1331" t="s">
        <v>137</v>
      </c>
      <c r="H1331" t="s">
        <v>137</v>
      </c>
      <c r="I1331" t="s">
        <v>137</v>
      </c>
      <c r="J1331" t="s">
        <v>137</v>
      </c>
      <c r="K1331" t="s">
        <v>137</v>
      </c>
      <c r="L1331" t="s">
        <v>137</v>
      </c>
      <c r="M1331" t="s">
        <v>137</v>
      </c>
      <c r="N1331" t="s">
        <v>137</v>
      </c>
      <c r="O1331" t="s">
        <v>137</v>
      </c>
      <c r="P1331" t="s">
        <v>137</v>
      </c>
      <c r="Q1331" t="s">
        <v>137</v>
      </c>
      <c r="R1331" t="s">
        <v>137</v>
      </c>
      <c r="S1331" t="s">
        <v>137</v>
      </c>
      <c r="T1331" t="s">
        <v>137</v>
      </c>
      <c r="U1331" t="s">
        <v>137</v>
      </c>
      <c r="V1331" t="s">
        <v>137</v>
      </c>
      <c r="W1331" t="s">
        <v>137</v>
      </c>
      <c r="X1331" t="s">
        <v>137</v>
      </c>
      <c r="Y1331" t="s">
        <v>137</v>
      </c>
      <c r="Z1331" t="s">
        <v>137</v>
      </c>
      <c r="AA1331" t="s">
        <v>137</v>
      </c>
      <c r="AB1331" t="s">
        <v>137</v>
      </c>
      <c r="AC1331" t="s">
        <v>137</v>
      </c>
      <c r="AD1331" t="s">
        <v>137</v>
      </c>
      <c r="AE1331" t="s">
        <v>137</v>
      </c>
      <c r="AF1331" t="s">
        <v>137</v>
      </c>
      <c r="AG1331" t="s">
        <v>137</v>
      </c>
      <c r="AH1331" t="s">
        <v>137</v>
      </c>
      <c r="AI1331" t="s">
        <v>137</v>
      </c>
      <c r="AJ1331" t="s">
        <v>137</v>
      </c>
      <c r="AK1331" t="s">
        <v>137</v>
      </c>
      <c r="AL1331" t="s">
        <v>137</v>
      </c>
      <c r="AM1331" t="s">
        <v>137</v>
      </c>
      <c r="AN1331" t="s">
        <v>137</v>
      </c>
      <c r="AO1331" t="s">
        <v>137</v>
      </c>
      <c r="AP1331" t="s">
        <v>137</v>
      </c>
      <c r="AQ1331" t="s">
        <v>137</v>
      </c>
      <c r="AR1331" t="s">
        <v>137</v>
      </c>
      <c r="AS1331" t="s">
        <v>137</v>
      </c>
      <c r="AT1331" t="s">
        <v>137</v>
      </c>
      <c r="AU1331" t="s">
        <v>137</v>
      </c>
      <c r="AV1331" t="s">
        <v>137</v>
      </c>
      <c r="AW1331" t="s">
        <v>137</v>
      </c>
      <c r="AX1331" t="s">
        <v>137</v>
      </c>
      <c r="AY1331" t="s">
        <v>137</v>
      </c>
      <c r="AZ1331" t="s">
        <v>137</v>
      </c>
      <c r="BA1331" t="s">
        <v>137</v>
      </c>
      <c r="BB1331" t="s">
        <v>137</v>
      </c>
      <c r="BC1331" t="s">
        <v>137</v>
      </c>
      <c r="BD1331" t="s">
        <v>137</v>
      </c>
      <c r="BE1331" t="s">
        <v>137</v>
      </c>
      <c r="BF1331" t="s">
        <v>137</v>
      </c>
      <c r="BG1331" t="s">
        <v>137</v>
      </c>
      <c r="BH1331" t="s">
        <v>137</v>
      </c>
      <c r="BI1331" t="s">
        <v>137</v>
      </c>
      <c r="BJ1331" t="s">
        <v>137</v>
      </c>
      <c r="BK1331" t="s">
        <v>137</v>
      </c>
      <c r="BL1331" t="s">
        <v>137</v>
      </c>
      <c r="BM1331" t="s">
        <v>137</v>
      </c>
      <c r="BN1331" t="s">
        <v>137</v>
      </c>
      <c r="BO1331" t="s">
        <v>137</v>
      </c>
      <c r="BP1331" t="s">
        <v>137</v>
      </c>
      <c r="BQ1331" t="s">
        <v>137</v>
      </c>
      <c r="BR1331" t="s">
        <v>137</v>
      </c>
      <c r="BS1331" t="s">
        <v>137</v>
      </c>
      <c r="BT1331" t="s">
        <v>137</v>
      </c>
      <c r="BU1331" t="s">
        <v>137</v>
      </c>
      <c r="BV1331" t="s">
        <v>137</v>
      </c>
      <c r="BW1331" t="s">
        <v>137</v>
      </c>
      <c r="BX1331" t="s">
        <v>137</v>
      </c>
      <c r="BY1331" t="s">
        <v>137</v>
      </c>
      <c r="BZ1331" t="s">
        <v>137</v>
      </c>
      <c r="CA1331" t="s">
        <v>137</v>
      </c>
      <c r="CB1331" t="s">
        <v>137</v>
      </c>
      <c r="CC1331" t="s">
        <v>137</v>
      </c>
      <c r="CD1331" t="s">
        <v>137</v>
      </c>
      <c r="CE1331" t="s">
        <v>137</v>
      </c>
      <c r="CF1331" t="s">
        <v>137</v>
      </c>
      <c r="CG1331" t="s">
        <v>137</v>
      </c>
      <c r="CH1331" t="s">
        <v>137</v>
      </c>
    </row>
    <row r="1332" spans="1:86" x14ac:dyDescent="0.3">
      <c r="A1332" t="s">
        <v>5222</v>
      </c>
      <c r="B1332" t="s">
        <v>1255</v>
      </c>
      <c r="C1332" t="s">
        <v>137</v>
      </c>
      <c r="D1332" t="s">
        <v>137</v>
      </c>
      <c r="E1332" t="s">
        <v>137</v>
      </c>
      <c r="F1332" t="s">
        <v>137</v>
      </c>
      <c r="G1332" t="s">
        <v>137</v>
      </c>
      <c r="H1332" t="s">
        <v>137</v>
      </c>
      <c r="I1332" t="s">
        <v>137</v>
      </c>
      <c r="J1332" t="s">
        <v>137</v>
      </c>
      <c r="K1332" t="s">
        <v>137</v>
      </c>
      <c r="L1332" t="s">
        <v>137</v>
      </c>
      <c r="M1332" t="s">
        <v>137</v>
      </c>
      <c r="N1332" t="s">
        <v>137</v>
      </c>
      <c r="O1332" t="s">
        <v>137</v>
      </c>
      <c r="P1332" t="s">
        <v>137</v>
      </c>
      <c r="Q1332" t="s">
        <v>137</v>
      </c>
      <c r="R1332" t="s">
        <v>137</v>
      </c>
      <c r="S1332" t="s">
        <v>137</v>
      </c>
      <c r="T1332" t="s">
        <v>137</v>
      </c>
      <c r="U1332" t="s">
        <v>137</v>
      </c>
      <c r="V1332" t="s">
        <v>137</v>
      </c>
      <c r="W1332" t="s">
        <v>137</v>
      </c>
      <c r="X1332" t="s">
        <v>137</v>
      </c>
      <c r="Y1332" t="s">
        <v>137</v>
      </c>
      <c r="Z1332" t="s">
        <v>137</v>
      </c>
      <c r="AA1332" t="s">
        <v>137</v>
      </c>
      <c r="AB1332" t="s">
        <v>137</v>
      </c>
      <c r="AC1332" t="s">
        <v>137</v>
      </c>
      <c r="AD1332" t="s">
        <v>137</v>
      </c>
      <c r="AE1332" t="s">
        <v>137</v>
      </c>
      <c r="AF1332" t="s">
        <v>137</v>
      </c>
      <c r="AG1332" t="s">
        <v>137</v>
      </c>
      <c r="AH1332" t="s">
        <v>137</v>
      </c>
      <c r="AI1332" t="s">
        <v>137</v>
      </c>
      <c r="AJ1332" t="s">
        <v>137</v>
      </c>
      <c r="AK1332" t="s">
        <v>137</v>
      </c>
      <c r="AL1332" t="s">
        <v>137</v>
      </c>
      <c r="AM1332" t="s">
        <v>137</v>
      </c>
      <c r="AN1332" t="s">
        <v>137</v>
      </c>
      <c r="AO1332" t="s">
        <v>137</v>
      </c>
      <c r="AP1332" t="s">
        <v>137</v>
      </c>
      <c r="AQ1332" t="s">
        <v>137</v>
      </c>
      <c r="AR1332" t="s">
        <v>137</v>
      </c>
      <c r="AS1332" t="s">
        <v>137</v>
      </c>
      <c r="AT1332" t="s">
        <v>137</v>
      </c>
      <c r="AU1332" t="s">
        <v>137</v>
      </c>
      <c r="AV1332" t="s">
        <v>137</v>
      </c>
      <c r="AW1332" t="s">
        <v>137</v>
      </c>
      <c r="AX1332" t="s">
        <v>137</v>
      </c>
      <c r="AY1332" t="s">
        <v>137</v>
      </c>
      <c r="AZ1332" t="s">
        <v>137</v>
      </c>
      <c r="BA1332" t="s">
        <v>137</v>
      </c>
      <c r="BB1332" t="s">
        <v>137</v>
      </c>
      <c r="BC1332" t="s">
        <v>137</v>
      </c>
      <c r="BD1332" t="s">
        <v>137</v>
      </c>
      <c r="BE1332" t="s">
        <v>137</v>
      </c>
      <c r="BF1332" t="s">
        <v>137</v>
      </c>
      <c r="BG1332" t="s">
        <v>137</v>
      </c>
      <c r="BH1332" t="s">
        <v>137</v>
      </c>
      <c r="BI1332" t="s">
        <v>137</v>
      </c>
      <c r="BJ1332" t="s">
        <v>137</v>
      </c>
      <c r="BK1332" t="s">
        <v>137</v>
      </c>
      <c r="BL1332" t="s">
        <v>137</v>
      </c>
      <c r="BM1332" t="s">
        <v>137</v>
      </c>
      <c r="BN1332" t="s">
        <v>137</v>
      </c>
      <c r="BO1332" t="s">
        <v>137</v>
      </c>
      <c r="BP1332" t="s">
        <v>137</v>
      </c>
      <c r="BQ1332" t="s">
        <v>137</v>
      </c>
      <c r="BR1332" t="s">
        <v>137</v>
      </c>
      <c r="BS1332" t="s">
        <v>137</v>
      </c>
      <c r="BT1332" t="s">
        <v>137</v>
      </c>
      <c r="BU1332" t="s">
        <v>137</v>
      </c>
      <c r="BV1332" t="s">
        <v>137</v>
      </c>
      <c r="BW1332" t="s">
        <v>137</v>
      </c>
      <c r="BX1332" t="s">
        <v>137</v>
      </c>
      <c r="BY1332" t="s">
        <v>137</v>
      </c>
      <c r="BZ1332" t="s">
        <v>137</v>
      </c>
      <c r="CA1332" t="s">
        <v>137</v>
      </c>
      <c r="CB1332" t="s">
        <v>137</v>
      </c>
      <c r="CC1332" t="s">
        <v>137</v>
      </c>
      <c r="CD1332" t="s">
        <v>137</v>
      </c>
      <c r="CE1332" t="s">
        <v>137</v>
      </c>
      <c r="CF1332" t="s">
        <v>137</v>
      </c>
      <c r="CG1332" t="s">
        <v>137</v>
      </c>
      <c r="CH1332" t="s">
        <v>137</v>
      </c>
    </row>
    <row r="1333" spans="1:86" x14ac:dyDescent="0.3">
      <c r="A1333" t="s">
        <v>5223</v>
      </c>
      <c r="B1333" t="s">
        <v>1256</v>
      </c>
      <c r="C1333" t="s">
        <v>137</v>
      </c>
      <c r="D1333" t="s">
        <v>137</v>
      </c>
      <c r="E1333" t="s">
        <v>137</v>
      </c>
      <c r="F1333" t="s">
        <v>137</v>
      </c>
      <c r="G1333" t="s">
        <v>137</v>
      </c>
      <c r="H1333" t="s">
        <v>137</v>
      </c>
      <c r="I1333" t="s">
        <v>137</v>
      </c>
      <c r="J1333" t="s">
        <v>137</v>
      </c>
      <c r="K1333" t="s">
        <v>137</v>
      </c>
      <c r="L1333" t="s">
        <v>137</v>
      </c>
      <c r="M1333" t="s">
        <v>137</v>
      </c>
      <c r="N1333" t="s">
        <v>137</v>
      </c>
      <c r="O1333" t="s">
        <v>137</v>
      </c>
      <c r="P1333" t="s">
        <v>137</v>
      </c>
      <c r="Q1333" t="s">
        <v>137</v>
      </c>
      <c r="R1333" t="s">
        <v>137</v>
      </c>
      <c r="S1333" t="s">
        <v>137</v>
      </c>
      <c r="T1333" t="s">
        <v>137</v>
      </c>
      <c r="U1333" t="s">
        <v>137</v>
      </c>
      <c r="V1333" t="s">
        <v>137</v>
      </c>
      <c r="W1333" t="s">
        <v>137</v>
      </c>
      <c r="X1333" t="s">
        <v>137</v>
      </c>
      <c r="Y1333" t="s">
        <v>137</v>
      </c>
      <c r="Z1333" t="s">
        <v>137</v>
      </c>
      <c r="AA1333" t="s">
        <v>137</v>
      </c>
      <c r="AB1333" t="s">
        <v>137</v>
      </c>
      <c r="AC1333" t="s">
        <v>137</v>
      </c>
      <c r="AD1333" t="s">
        <v>137</v>
      </c>
      <c r="AE1333" t="s">
        <v>137</v>
      </c>
      <c r="AF1333" t="s">
        <v>137</v>
      </c>
      <c r="AG1333" t="s">
        <v>137</v>
      </c>
      <c r="AH1333" t="s">
        <v>137</v>
      </c>
      <c r="AI1333" t="s">
        <v>137</v>
      </c>
      <c r="AJ1333" t="s">
        <v>137</v>
      </c>
      <c r="AK1333" t="s">
        <v>137</v>
      </c>
      <c r="AL1333" t="s">
        <v>137</v>
      </c>
      <c r="AM1333" t="s">
        <v>137</v>
      </c>
      <c r="AN1333" t="s">
        <v>137</v>
      </c>
      <c r="AO1333" t="s">
        <v>137</v>
      </c>
      <c r="AP1333" t="s">
        <v>137</v>
      </c>
      <c r="AQ1333" t="s">
        <v>137</v>
      </c>
      <c r="AR1333" t="s">
        <v>137</v>
      </c>
      <c r="AS1333" t="s">
        <v>137</v>
      </c>
      <c r="AT1333" t="s">
        <v>137</v>
      </c>
      <c r="AU1333" t="s">
        <v>137</v>
      </c>
      <c r="AV1333" t="s">
        <v>137</v>
      </c>
      <c r="AW1333" t="s">
        <v>137</v>
      </c>
      <c r="AX1333" t="s">
        <v>137</v>
      </c>
      <c r="AY1333" t="s">
        <v>137</v>
      </c>
      <c r="AZ1333" t="s">
        <v>137</v>
      </c>
      <c r="BA1333" t="s">
        <v>137</v>
      </c>
      <c r="BB1333" t="s">
        <v>137</v>
      </c>
      <c r="BC1333" t="s">
        <v>137</v>
      </c>
      <c r="BD1333" t="s">
        <v>137</v>
      </c>
      <c r="BE1333" t="s">
        <v>137</v>
      </c>
      <c r="BF1333" t="s">
        <v>137</v>
      </c>
      <c r="BG1333" t="s">
        <v>137</v>
      </c>
      <c r="BH1333" t="s">
        <v>137</v>
      </c>
      <c r="BI1333" t="s">
        <v>137</v>
      </c>
      <c r="BJ1333" t="s">
        <v>137</v>
      </c>
      <c r="BK1333" t="s">
        <v>137</v>
      </c>
      <c r="BL1333" t="s">
        <v>137</v>
      </c>
      <c r="BM1333" t="s">
        <v>137</v>
      </c>
      <c r="BN1333" t="s">
        <v>137</v>
      </c>
      <c r="BO1333" t="s">
        <v>137</v>
      </c>
      <c r="BP1333" t="s">
        <v>137</v>
      </c>
      <c r="BQ1333" t="s">
        <v>137</v>
      </c>
      <c r="BR1333" t="s">
        <v>137</v>
      </c>
      <c r="BS1333" t="s">
        <v>137</v>
      </c>
      <c r="BT1333" t="s">
        <v>137</v>
      </c>
      <c r="BU1333" t="s">
        <v>137</v>
      </c>
      <c r="BV1333" t="s">
        <v>137</v>
      </c>
      <c r="BW1333" t="s">
        <v>137</v>
      </c>
      <c r="BX1333" t="s">
        <v>137</v>
      </c>
      <c r="BY1333" t="s">
        <v>137</v>
      </c>
      <c r="BZ1333" t="s">
        <v>137</v>
      </c>
      <c r="CA1333" t="s">
        <v>137</v>
      </c>
      <c r="CB1333" t="s">
        <v>137</v>
      </c>
      <c r="CC1333" t="s">
        <v>137</v>
      </c>
      <c r="CD1333" t="s">
        <v>137</v>
      </c>
      <c r="CE1333" t="s">
        <v>137</v>
      </c>
      <c r="CF1333" t="s">
        <v>137</v>
      </c>
      <c r="CG1333" t="s">
        <v>137</v>
      </c>
      <c r="CH1333" t="s">
        <v>137</v>
      </c>
    </row>
    <row r="1334" spans="1:86" x14ac:dyDescent="0.3">
      <c r="A1334" t="s">
        <v>5224</v>
      </c>
      <c r="B1334" t="s">
        <v>1257</v>
      </c>
      <c r="C1334" t="s">
        <v>137</v>
      </c>
      <c r="D1334" t="s">
        <v>137</v>
      </c>
      <c r="E1334" t="s">
        <v>137</v>
      </c>
      <c r="F1334" t="s">
        <v>137</v>
      </c>
      <c r="G1334" t="s">
        <v>137</v>
      </c>
      <c r="H1334" t="s">
        <v>137</v>
      </c>
      <c r="I1334" t="s">
        <v>137</v>
      </c>
      <c r="J1334" t="s">
        <v>137</v>
      </c>
      <c r="K1334" t="s">
        <v>137</v>
      </c>
      <c r="L1334" t="s">
        <v>137</v>
      </c>
      <c r="M1334" t="s">
        <v>137</v>
      </c>
      <c r="N1334" t="s">
        <v>137</v>
      </c>
      <c r="O1334" t="s">
        <v>137</v>
      </c>
      <c r="P1334" t="s">
        <v>137</v>
      </c>
      <c r="Q1334" t="s">
        <v>137</v>
      </c>
      <c r="R1334" t="s">
        <v>137</v>
      </c>
      <c r="S1334" t="s">
        <v>137</v>
      </c>
      <c r="T1334" t="s">
        <v>137</v>
      </c>
      <c r="U1334" t="s">
        <v>137</v>
      </c>
      <c r="V1334" t="s">
        <v>137</v>
      </c>
      <c r="W1334" t="s">
        <v>137</v>
      </c>
      <c r="X1334" t="s">
        <v>137</v>
      </c>
      <c r="Y1334" t="s">
        <v>137</v>
      </c>
      <c r="Z1334" t="s">
        <v>137</v>
      </c>
      <c r="AA1334" t="s">
        <v>137</v>
      </c>
      <c r="AB1334" t="s">
        <v>137</v>
      </c>
      <c r="AC1334" t="s">
        <v>137</v>
      </c>
      <c r="AD1334" t="s">
        <v>137</v>
      </c>
      <c r="AE1334" t="s">
        <v>137</v>
      </c>
      <c r="AF1334" t="s">
        <v>137</v>
      </c>
      <c r="AG1334" t="s">
        <v>137</v>
      </c>
      <c r="AH1334" t="s">
        <v>137</v>
      </c>
      <c r="AI1334" t="s">
        <v>137</v>
      </c>
      <c r="AJ1334" t="s">
        <v>137</v>
      </c>
      <c r="AK1334" t="s">
        <v>137</v>
      </c>
      <c r="AL1334" t="s">
        <v>137</v>
      </c>
      <c r="AM1334" t="s">
        <v>137</v>
      </c>
      <c r="AN1334" t="s">
        <v>137</v>
      </c>
      <c r="AO1334" t="s">
        <v>137</v>
      </c>
      <c r="AP1334" t="s">
        <v>137</v>
      </c>
      <c r="AQ1334" t="s">
        <v>137</v>
      </c>
      <c r="AR1334" t="s">
        <v>137</v>
      </c>
      <c r="AS1334" t="s">
        <v>137</v>
      </c>
      <c r="AT1334" t="s">
        <v>137</v>
      </c>
      <c r="AU1334" t="s">
        <v>137</v>
      </c>
      <c r="AV1334" t="s">
        <v>137</v>
      </c>
      <c r="AW1334" t="s">
        <v>137</v>
      </c>
      <c r="AX1334" t="s">
        <v>137</v>
      </c>
      <c r="AY1334" t="s">
        <v>137</v>
      </c>
      <c r="AZ1334" t="s">
        <v>137</v>
      </c>
      <c r="BA1334" t="s">
        <v>137</v>
      </c>
      <c r="BB1334" t="s">
        <v>137</v>
      </c>
      <c r="BC1334" t="s">
        <v>137</v>
      </c>
      <c r="BD1334" t="s">
        <v>137</v>
      </c>
      <c r="BE1334" t="s">
        <v>137</v>
      </c>
      <c r="BF1334" t="s">
        <v>137</v>
      </c>
      <c r="BG1334" t="s">
        <v>137</v>
      </c>
      <c r="BH1334" t="s">
        <v>137</v>
      </c>
      <c r="BI1334" t="s">
        <v>137</v>
      </c>
      <c r="BJ1334" t="s">
        <v>137</v>
      </c>
      <c r="BK1334" t="s">
        <v>137</v>
      </c>
      <c r="BL1334" t="s">
        <v>137</v>
      </c>
      <c r="BM1334" t="s">
        <v>137</v>
      </c>
      <c r="BN1334" t="s">
        <v>137</v>
      </c>
      <c r="BO1334" t="s">
        <v>137</v>
      </c>
      <c r="BP1334" t="s">
        <v>137</v>
      </c>
      <c r="BQ1334" t="s">
        <v>137</v>
      </c>
      <c r="BR1334" t="s">
        <v>137</v>
      </c>
      <c r="BS1334" t="s">
        <v>137</v>
      </c>
      <c r="BT1334" t="s">
        <v>137</v>
      </c>
      <c r="BU1334" t="s">
        <v>137</v>
      </c>
      <c r="BV1334" t="s">
        <v>137</v>
      </c>
      <c r="BW1334" t="s">
        <v>137</v>
      </c>
      <c r="BX1334" t="s">
        <v>137</v>
      </c>
      <c r="BY1334" t="s">
        <v>137</v>
      </c>
      <c r="BZ1334" t="s">
        <v>137</v>
      </c>
      <c r="CA1334" t="s">
        <v>137</v>
      </c>
      <c r="CB1334" t="s">
        <v>137</v>
      </c>
      <c r="CC1334" t="s">
        <v>137</v>
      </c>
      <c r="CD1334" t="s">
        <v>137</v>
      </c>
      <c r="CE1334" t="s">
        <v>137</v>
      </c>
      <c r="CF1334" t="s">
        <v>137</v>
      </c>
      <c r="CG1334" t="s">
        <v>137</v>
      </c>
      <c r="CH1334" t="s">
        <v>137</v>
      </c>
    </row>
    <row r="1335" spans="1:86" x14ac:dyDescent="0.3">
      <c r="A1335" t="s">
        <v>5225</v>
      </c>
      <c r="B1335" t="s">
        <v>1258</v>
      </c>
      <c r="C1335" t="s">
        <v>137</v>
      </c>
      <c r="D1335" t="s">
        <v>137</v>
      </c>
      <c r="E1335" t="s">
        <v>137</v>
      </c>
      <c r="F1335" t="s">
        <v>137</v>
      </c>
      <c r="G1335" t="s">
        <v>137</v>
      </c>
      <c r="H1335" t="s">
        <v>137</v>
      </c>
      <c r="I1335" t="s">
        <v>137</v>
      </c>
      <c r="J1335" t="s">
        <v>137</v>
      </c>
      <c r="K1335" t="s">
        <v>137</v>
      </c>
      <c r="L1335" t="s">
        <v>137</v>
      </c>
      <c r="M1335" t="s">
        <v>137</v>
      </c>
      <c r="N1335" t="s">
        <v>137</v>
      </c>
      <c r="O1335" t="s">
        <v>137</v>
      </c>
      <c r="P1335" t="s">
        <v>137</v>
      </c>
      <c r="Q1335" t="s">
        <v>137</v>
      </c>
      <c r="R1335" t="s">
        <v>137</v>
      </c>
      <c r="S1335" t="s">
        <v>137</v>
      </c>
      <c r="T1335" t="s">
        <v>137</v>
      </c>
      <c r="U1335" t="s">
        <v>137</v>
      </c>
      <c r="V1335" t="s">
        <v>137</v>
      </c>
      <c r="W1335" t="s">
        <v>137</v>
      </c>
      <c r="X1335" t="s">
        <v>137</v>
      </c>
      <c r="Y1335" t="s">
        <v>137</v>
      </c>
      <c r="Z1335" t="s">
        <v>137</v>
      </c>
      <c r="AA1335" t="s">
        <v>137</v>
      </c>
      <c r="AB1335" t="s">
        <v>137</v>
      </c>
      <c r="AC1335" t="s">
        <v>137</v>
      </c>
      <c r="AD1335" t="s">
        <v>137</v>
      </c>
      <c r="AE1335" t="s">
        <v>137</v>
      </c>
      <c r="AF1335" t="s">
        <v>137</v>
      </c>
      <c r="AG1335" t="s">
        <v>137</v>
      </c>
      <c r="AH1335" t="s">
        <v>137</v>
      </c>
      <c r="AI1335" t="s">
        <v>137</v>
      </c>
      <c r="AJ1335" t="s">
        <v>137</v>
      </c>
      <c r="AK1335" t="s">
        <v>137</v>
      </c>
      <c r="AL1335" t="s">
        <v>137</v>
      </c>
      <c r="AM1335" t="s">
        <v>137</v>
      </c>
      <c r="AN1335" t="s">
        <v>137</v>
      </c>
      <c r="AO1335" t="s">
        <v>137</v>
      </c>
      <c r="AP1335" t="s">
        <v>137</v>
      </c>
      <c r="AQ1335" t="s">
        <v>137</v>
      </c>
      <c r="AR1335" t="s">
        <v>137</v>
      </c>
      <c r="AS1335" t="s">
        <v>137</v>
      </c>
      <c r="AT1335" t="s">
        <v>137</v>
      </c>
      <c r="AU1335" t="s">
        <v>137</v>
      </c>
      <c r="AV1335" t="s">
        <v>137</v>
      </c>
      <c r="AW1335" t="s">
        <v>137</v>
      </c>
      <c r="AX1335" t="s">
        <v>137</v>
      </c>
      <c r="AY1335" t="s">
        <v>137</v>
      </c>
      <c r="AZ1335" t="s">
        <v>137</v>
      </c>
      <c r="BA1335" t="s">
        <v>137</v>
      </c>
      <c r="BB1335" t="s">
        <v>137</v>
      </c>
      <c r="BC1335" t="s">
        <v>137</v>
      </c>
      <c r="BD1335" t="s">
        <v>137</v>
      </c>
      <c r="BE1335" t="s">
        <v>137</v>
      </c>
      <c r="BF1335" t="s">
        <v>137</v>
      </c>
      <c r="BG1335" t="s">
        <v>137</v>
      </c>
      <c r="BH1335" t="s">
        <v>137</v>
      </c>
      <c r="BI1335" t="s">
        <v>137</v>
      </c>
      <c r="BJ1335" t="s">
        <v>137</v>
      </c>
      <c r="BK1335" t="s">
        <v>137</v>
      </c>
      <c r="BL1335" t="s">
        <v>137</v>
      </c>
      <c r="BM1335" t="s">
        <v>137</v>
      </c>
      <c r="BN1335" t="s">
        <v>137</v>
      </c>
      <c r="BO1335" t="s">
        <v>137</v>
      </c>
      <c r="BP1335" t="s">
        <v>137</v>
      </c>
      <c r="BQ1335" t="s">
        <v>137</v>
      </c>
      <c r="BR1335" t="s">
        <v>137</v>
      </c>
      <c r="BS1335" t="s">
        <v>137</v>
      </c>
      <c r="BT1335" t="s">
        <v>137</v>
      </c>
      <c r="BU1335" t="s">
        <v>137</v>
      </c>
      <c r="BV1335" t="s">
        <v>137</v>
      </c>
      <c r="BW1335" t="s">
        <v>137</v>
      </c>
      <c r="BX1335" t="s">
        <v>137</v>
      </c>
      <c r="BY1335" t="s">
        <v>137</v>
      </c>
      <c r="BZ1335" t="s">
        <v>137</v>
      </c>
      <c r="CA1335" t="s">
        <v>137</v>
      </c>
      <c r="CB1335" t="s">
        <v>137</v>
      </c>
      <c r="CC1335" t="s">
        <v>137</v>
      </c>
      <c r="CD1335" t="s">
        <v>137</v>
      </c>
      <c r="CE1335" t="s">
        <v>137</v>
      </c>
      <c r="CF1335" t="s">
        <v>137</v>
      </c>
      <c r="CG1335" t="s">
        <v>137</v>
      </c>
      <c r="CH1335" t="s">
        <v>137</v>
      </c>
    </row>
    <row r="1336" spans="1:86" x14ac:dyDescent="0.3">
      <c r="A1336" t="s">
        <v>5226</v>
      </c>
      <c r="B1336" t="s">
        <v>1259</v>
      </c>
      <c r="C1336" t="s">
        <v>137</v>
      </c>
      <c r="D1336" t="s">
        <v>137</v>
      </c>
      <c r="E1336" t="s">
        <v>137</v>
      </c>
      <c r="F1336" t="s">
        <v>137</v>
      </c>
      <c r="G1336" t="s">
        <v>137</v>
      </c>
      <c r="H1336" t="s">
        <v>137</v>
      </c>
      <c r="I1336" t="s">
        <v>137</v>
      </c>
      <c r="J1336" t="s">
        <v>137</v>
      </c>
      <c r="K1336" t="s">
        <v>137</v>
      </c>
      <c r="L1336" t="s">
        <v>137</v>
      </c>
      <c r="M1336" t="s">
        <v>137</v>
      </c>
      <c r="N1336" t="s">
        <v>137</v>
      </c>
      <c r="O1336" t="s">
        <v>137</v>
      </c>
      <c r="P1336" t="s">
        <v>137</v>
      </c>
      <c r="Q1336" t="s">
        <v>137</v>
      </c>
      <c r="R1336" t="s">
        <v>137</v>
      </c>
      <c r="S1336" t="s">
        <v>137</v>
      </c>
      <c r="T1336" t="s">
        <v>137</v>
      </c>
      <c r="U1336" t="s">
        <v>137</v>
      </c>
      <c r="V1336" t="s">
        <v>137</v>
      </c>
      <c r="W1336" t="s">
        <v>137</v>
      </c>
      <c r="X1336" t="s">
        <v>137</v>
      </c>
      <c r="Y1336" t="s">
        <v>137</v>
      </c>
      <c r="Z1336" t="s">
        <v>137</v>
      </c>
      <c r="AA1336" t="s">
        <v>137</v>
      </c>
      <c r="AB1336" t="s">
        <v>137</v>
      </c>
      <c r="AC1336" t="s">
        <v>137</v>
      </c>
      <c r="AD1336" t="s">
        <v>137</v>
      </c>
      <c r="AE1336" t="s">
        <v>137</v>
      </c>
      <c r="AF1336" t="s">
        <v>137</v>
      </c>
      <c r="AG1336" t="s">
        <v>137</v>
      </c>
      <c r="AH1336" t="s">
        <v>137</v>
      </c>
      <c r="AI1336" t="s">
        <v>137</v>
      </c>
      <c r="AJ1336" t="s">
        <v>137</v>
      </c>
      <c r="AK1336" t="s">
        <v>137</v>
      </c>
      <c r="AL1336" t="s">
        <v>137</v>
      </c>
      <c r="AM1336" t="s">
        <v>137</v>
      </c>
      <c r="AN1336" t="s">
        <v>137</v>
      </c>
      <c r="AO1336" t="s">
        <v>137</v>
      </c>
      <c r="AP1336" t="s">
        <v>137</v>
      </c>
      <c r="AQ1336" t="s">
        <v>137</v>
      </c>
      <c r="AR1336" t="s">
        <v>137</v>
      </c>
      <c r="AS1336" t="s">
        <v>137</v>
      </c>
      <c r="AT1336" t="s">
        <v>137</v>
      </c>
      <c r="AU1336" t="s">
        <v>137</v>
      </c>
      <c r="AV1336" t="s">
        <v>137</v>
      </c>
      <c r="AW1336" t="s">
        <v>137</v>
      </c>
      <c r="AX1336" t="s">
        <v>137</v>
      </c>
      <c r="AY1336" t="s">
        <v>137</v>
      </c>
      <c r="AZ1336" t="s">
        <v>137</v>
      </c>
      <c r="BA1336" t="s">
        <v>137</v>
      </c>
      <c r="BB1336" t="s">
        <v>137</v>
      </c>
      <c r="BC1336" t="s">
        <v>137</v>
      </c>
      <c r="BD1336" t="s">
        <v>137</v>
      </c>
      <c r="BE1336" t="s">
        <v>137</v>
      </c>
      <c r="BF1336" t="s">
        <v>137</v>
      </c>
      <c r="BG1336" t="s">
        <v>137</v>
      </c>
      <c r="BH1336" t="s">
        <v>137</v>
      </c>
      <c r="BI1336" t="s">
        <v>137</v>
      </c>
      <c r="BJ1336" t="s">
        <v>137</v>
      </c>
      <c r="BK1336" t="s">
        <v>137</v>
      </c>
      <c r="BL1336" t="s">
        <v>137</v>
      </c>
      <c r="BM1336" t="s">
        <v>137</v>
      </c>
      <c r="BN1336" t="s">
        <v>137</v>
      </c>
      <c r="BO1336" t="s">
        <v>137</v>
      </c>
      <c r="BP1336" t="s">
        <v>137</v>
      </c>
      <c r="BQ1336" t="s">
        <v>137</v>
      </c>
      <c r="BR1336" t="s">
        <v>137</v>
      </c>
      <c r="BS1336" t="s">
        <v>137</v>
      </c>
      <c r="BT1336" t="s">
        <v>137</v>
      </c>
      <c r="BU1336" t="s">
        <v>137</v>
      </c>
      <c r="BV1336" t="s">
        <v>137</v>
      </c>
      <c r="BW1336" t="s">
        <v>137</v>
      </c>
      <c r="BX1336" t="s">
        <v>137</v>
      </c>
      <c r="BY1336" t="s">
        <v>137</v>
      </c>
      <c r="BZ1336" t="s">
        <v>137</v>
      </c>
      <c r="CA1336" t="s">
        <v>137</v>
      </c>
      <c r="CB1336" t="s">
        <v>137</v>
      </c>
      <c r="CC1336" t="s">
        <v>137</v>
      </c>
      <c r="CD1336" t="s">
        <v>137</v>
      </c>
      <c r="CE1336" t="s">
        <v>137</v>
      </c>
      <c r="CF1336" t="s">
        <v>137</v>
      </c>
      <c r="CG1336" t="s">
        <v>137</v>
      </c>
      <c r="CH1336" t="s">
        <v>137</v>
      </c>
    </row>
    <row r="1337" spans="1:86" x14ac:dyDescent="0.3">
      <c r="A1337" t="s">
        <v>5227</v>
      </c>
      <c r="B1337" t="s">
        <v>1260</v>
      </c>
      <c r="C1337" t="s">
        <v>138</v>
      </c>
      <c r="D1337" t="s">
        <v>138</v>
      </c>
      <c r="E1337" t="s">
        <v>138</v>
      </c>
      <c r="F1337" t="s">
        <v>138</v>
      </c>
      <c r="G1337" t="s">
        <v>138</v>
      </c>
      <c r="H1337" t="s">
        <v>138</v>
      </c>
      <c r="I1337" t="s">
        <v>138</v>
      </c>
      <c r="J1337" t="s">
        <v>138</v>
      </c>
      <c r="K1337" t="s">
        <v>138</v>
      </c>
      <c r="L1337" t="s">
        <v>138</v>
      </c>
      <c r="M1337" t="s">
        <v>138</v>
      </c>
      <c r="N1337" t="s">
        <v>138</v>
      </c>
      <c r="O1337" t="s">
        <v>138</v>
      </c>
      <c r="P1337" t="s">
        <v>138</v>
      </c>
      <c r="Q1337" t="s">
        <v>138</v>
      </c>
      <c r="R1337" t="s">
        <v>138</v>
      </c>
      <c r="S1337" t="s">
        <v>138</v>
      </c>
      <c r="T1337" t="s">
        <v>138</v>
      </c>
      <c r="U1337" t="s">
        <v>138</v>
      </c>
      <c r="V1337" t="s">
        <v>138</v>
      </c>
      <c r="W1337" t="s">
        <v>138</v>
      </c>
      <c r="X1337" t="s">
        <v>138</v>
      </c>
      <c r="Y1337" t="s">
        <v>138</v>
      </c>
      <c r="Z1337" t="s">
        <v>138</v>
      </c>
      <c r="AA1337" t="s">
        <v>138</v>
      </c>
      <c r="AB1337" t="s">
        <v>138</v>
      </c>
      <c r="AC1337" t="s">
        <v>138</v>
      </c>
      <c r="AD1337" t="s">
        <v>138</v>
      </c>
      <c r="AE1337" t="s">
        <v>138</v>
      </c>
      <c r="AF1337" t="s">
        <v>138</v>
      </c>
      <c r="AG1337" t="s">
        <v>138</v>
      </c>
      <c r="AH1337" t="s">
        <v>138</v>
      </c>
      <c r="AI1337" t="s">
        <v>138</v>
      </c>
      <c r="AJ1337" t="s">
        <v>138</v>
      </c>
      <c r="AK1337" t="s">
        <v>138</v>
      </c>
      <c r="AL1337" t="s">
        <v>138</v>
      </c>
      <c r="AM1337" t="s">
        <v>138</v>
      </c>
      <c r="AN1337" t="s">
        <v>138</v>
      </c>
      <c r="AO1337" t="s">
        <v>138</v>
      </c>
      <c r="AP1337" t="s">
        <v>138</v>
      </c>
      <c r="AQ1337" t="s">
        <v>138</v>
      </c>
      <c r="AR1337" t="s">
        <v>138</v>
      </c>
      <c r="AS1337" t="s">
        <v>138</v>
      </c>
      <c r="AT1337" t="s">
        <v>138</v>
      </c>
      <c r="AU1337" t="s">
        <v>138</v>
      </c>
      <c r="AV1337" t="s">
        <v>138</v>
      </c>
      <c r="AW1337" t="s">
        <v>138</v>
      </c>
      <c r="AX1337" t="s">
        <v>138</v>
      </c>
      <c r="AY1337" t="s">
        <v>138</v>
      </c>
      <c r="AZ1337" t="s">
        <v>138</v>
      </c>
      <c r="BA1337" t="s">
        <v>138</v>
      </c>
      <c r="BB1337" t="s">
        <v>138</v>
      </c>
      <c r="BC1337" t="s">
        <v>138</v>
      </c>
      <c r="BD1337" t="s">
        <v>138</v>
      </c>
      <c r="BE1337" t="s">
        <v>138</v>
      </c>
      <c r="BF1337" t="s">
        <v>138</v>
      </c>
      <c r="BG1337" t="s">
        <v>138</v>
      </c>
      <c r="BH1337" t="s">
        <v>138</v>
      </c>
      <c r="BI1337" t="s">
        <v>138</v>
      </c>
      <c r="BJ1337" t="s">
        <v>138</v>
      </c>
      <c r="BK1337" t="s">
        <v>138</v>
      </c>
      <c r="BL1337" t="s">
        <v>138</v>
      </c>
      <c r="BM1337" t="s">
        <v>138</v>
      </c>
      <c r="BN1337" t="s">
        <v>138</v>
      </c>
      <c r="BO1337" t="s">
        <v>138</v>
      </c>
      <c r="BP1337" t="s">
        <v>138</v>
      </c>
      <c r="BQ1337" t="s">
        <v>138</v>
      </c>
      <c r="BR1337" t="s">
        <v>138</v>
      </c>
      <c r="BS1337" t="s">
        <v>138</v>
      </c>
      <c r="BT1337" t="s">
        <v>138</v>
      </c>
      <c r="BU1337" t="s">
        <v>138</v>
      </c>
      <c r="BV1337" t="s">
        <v>138</v>
      </c>
      <c r="BW1337" t="s">
        <v>138</v>
      </c>
      <c r="BX1337" t="s">
        <v>138</v>
      </c>
      <c r="BY1337" t="s">
        <v>138</v>
      </c>
      <c r="BZ1337" t="s">
        <v>138</v>
      </c>
      <c r="CA1337" t="s">
        <v>138</v>
      </c>
      <c r="CB1337" t="s">
        <v>138</v>
      </c>
      <c r="CC1337" t="s">
        <v>138</v>
      </c>
      <c r="CD1337" t="s">
        <v>137</v>
      </c>
      <c r="CE1337" t="s">
        <v>137</v>
      </c>
      <c r="CF1337" t="s">
        <v>137</v>
      </c>
      <c r="CG1337" t="s">
        <v>137</v>
      </c>
      <c r="CH1337" t="s">
        <v>137</v>
      </c>
    </row>
    <row r="1338" spans="1:86" x14ac:dyDescent="0.3">
      <c r="A1338" t="s">
        <v>5228</v>
      </c>
      <c r="B1338" t="s">
        <v>1261</v>
      </c>
      <c r="C1338" t="s">
        <v>138</v>
      </c>
      <c r="D1338" t="s">
        <v>138</v>
      </c>
      <c r="E1338" t="s">
        <v>138</v>
      </c>
      <c r="F1338" t="s">
        <v>138</v>
      </c>
      <c r="G1338" t="s">
        <v>138</v>
      </c>
      <c r="H1338" t="s">
        <v>138</v>
      </c>
      <c r="I1338" t="s">
        <v>138</v>
      </c>
      <c r="J1338" t="s">
        <v>138</v>
      </c>
      <c r="K1338" t="s">
        <v>138</v>
      </c>
      <c r="L1338" t="s">
        <v>138</v>
      </c>
      <c r="M1338" t="s">
        <v>138</v>
      </c>
      <c r="N1338" t="s">
        <v>138</v>
      </c>
      <c r="O1338" t="s">
        <v>138</v>
      </c>
      <c r="P1338" t="s">
        <v>138</v>
      </c>
      <c r="Q1338" t="s">
        <v>138</v>
      </c>
      <c r="R1338" t="s">
        <v>138</v>
      </c>
      <c r="S1338" t="s">
        <v>138</v>
      </c>
      <c r="T1338" t="s">
        <v>137</v>
      </c>
      <c r="U1338" t="s">
        <v>138</v>
      </c>
      <c r="V1338" t="s">
        <v>138</v>
      </c>
      <c r="W1338" t="s">
        <v>138</v>
      </c>
      <c r="X1338" t="s">
        <v>138</v>
      </c>
      <c r="Y1338" t="s">
        <v>138</v>
      </c>
      <c r="Z1338" t="s">
        <v>138</v>
      </c>
      <c r="AA1338" t="s">
        <v>138</v>
      </c>
      <c r="AB1338" t="s">
        <v>138</v>
      </c>
      <c r="AC1338" t="s">
        <v>138</v>
      </c>
      <c r="AD1338" t="s">
        <v>138</v>
      </c>
      <c r="AE1338" t="s">
        <v>138</v>
      </c>
      <c r="AF1338" t="s">
        <v>138</v>
      </c>
      <c r="AG1338" t="s">
        <v>138</v>
      </c>
      <c r="AH1338" t="s">
        <v>138</v>
      </c>
      <c r="AI1338" t="s">
        <v>138</v>
      </c>
      <c r="AJ1338" t="s">
        <v>138</v>
      </c>
      <c r="AK1338" t="s">
        <v>138</v>
      </c>
      <c r="AL1338" t="s">
        <v>138</v>
      </c>
      <c r="AM1338" t="s">
        <v>138</v>
      </c>
      <c r="AN1338" t="s">
        <v>138</v>
      </c>
      <c r="AO1338" t="s">
        <v>138</v>
      </c>
      <c r="AP1338" t="s">
        <v>138</v>
      </c>
      <c r="AQ1338" t="s">
        <v>138</v>
      </c>
      <c r="AR1338" t="s">
        <v>137</v>
      </c>
      <c r="AS1338" t="s">
        <v>138</v>
      </c>
      <c r="AT1338" t="s">
        <v>138</v>
      </c>
      <c r="AU1338" t="s">
        <v>138</v>
      </c>
      <c r="AV1338" t="s">
        <v>138</v>
      </c>
      <c r="AW1338" t="s">
        <v>138</v>
      </c>
      <c r="AX1338" t="s">
        <v>138</v>
      </c>
      <c r="AY1338" t="s">
        <v>138</v>
      </c>
      <c r="AZ1338" t="s">
        <v>138</v>
      </c>
      <c r="BA1338" t="s">
        <v>138</v>
      </c>
      <c r="BB1338" t="s">
        <v>138</v>
      </c>
      <c r="BC1338" t="s">
        <v>138</v>
      </c>
      <c r="BD1338" t="s">
        <v>138</v>
      </c>
      <c r="BE1338" t="s">
        <v>138</v>
      </c>
      <c r="BF1338" t="s">
        <v>138</v>
      </c>
      <c r="BG1338" t="s">
        <v>138</v>
      </c>
      <c r="BH1338" t="s">
        <v>138</v>
      </c>
      <c r="BI1338" t="s">
        <v>138</v>
      </c>
      <c r="BJ1338" t="s">
        <v>137</v>
      </c>
      <c r="BK1338" t="s">
        <v>138</v>
      </c>
      <c r="BL1338" t="s">
        <v>138</v>
      </c>
      <c r="BM1338" t="s">
        <v>138</v>
      </c>
      <c r="BN1338" t="s">
        <v>138</v>
      </c>
      <c r="BO1338" t="s">
        <v>138</v>
      </c>
      <c r="BP1338" t="s">
        <v>138</v>
      </c>
      <c r="BQ1338" t="s">
        <v>138</v>
      </c>
      <c r="BR1338" t="s">
        <v>138</v>
      </c>
      <c r="BS1338" t="s">
        <v>138</v>
      </c>
      <c r="BT1338" t="s">
        <v>138</v>
      </c>
      <c r="BU1338" t="s">
        <v>138</v>
      </c>
      <c r="BV1338" t="s">
        <v>138</v>
      </c>
      <c r="BW1338" t="s">
        <v>138</v>
      </c>
      <c r="BX1338" t="s">
        <v>138</v>
      </c>
      <c r="BY1338" t="s">
        <v>138</v>
      </c>
      <c r="BZ1338" t="s">
        <v>138</v>
      </c>
      <c r="CA1338" t="s">
        <v>138</v>
      </c>
      <c r="CB1338" t="s">
        <v>138</v>
      </c>
      <c r="CC1338" t="s">
        <v>138</v>
      </c>
      <c r="CD1338" t="s">
        <v>137</v>
      </c>
      <c r="CE1338" t="s">
        <v>137</v>
      </c>
      <c r="CF1338" t="s">
        <v>137</v>
      </c>
      <c r="CG1338" t="s">
        <v>137</v>
      </c>
      <c r="CH1338" t="s">
        <v>137</v>
      </c>
    </row>
    <row r="1339" spans="1:86" x14ac:dyDescent="0.3">
      <c r="A1339" t="s">
        <v>5229</v>
      </c>
      <c r="B1339" t="s">
        <v>1262</v>
      </c>
      <c r="C1339" t="s">
        <v>137</v>
      </c>
      <c r="D1339" t="s">
        <v>137</v>
      </c>
      <c r="E1339" t="s">
        <v>137</v>
      </c>
      <c r="F1339" t="s">
        <v>137</v>
      </c>
      <c r="G1339" t="s">
        <v>137</v>
      </c>
      <c r="H1339" t="s">
        <v>138</v>
      </c>
      <c r="I1339" t="s">
        <v>138</v>
      </c>
      <c r="J1339" t="s">
        <v>138</v>
      </c>
      <c r="K1339" t="s">
        <v>138</v>
      </c>
      <c r="L1339" t="s">
        <v>138</v>
      </c>
      <c r="M1339" t="s">
        <v>138</v>
      </c>
      <c r="N1339" t="s">
        <v>138</v>
      </c>
      <c r="O1339" t="s">
        <v>138</v>
      </c>
      <c r="P1339" t="s">
        <v>138</v>
      </c>
      <c r="Q1339" t="s">
        <v>138</v>
      </c>
      <c r="R1339" t="s">
        <v>138</v>
      </c>
      <c r="S1339" t="s">
        <v>138</v>
      </c>
      <c r="T1339" t="s">
        <v>138</v>
      </c>
      <c r="U1339" t="s">
        <v>138</v>
      </c>
      <c r="V1339" t="s">
        <v>138</v>
      </c>
      <c r="W1339" t="s">
        <v>138</v>
      </c>
      <c r="X1339" t="s">
        <v>138</v>
      </c>
      <c r="Y1339" t="s">
        <v>138</v>
      </c>
      <c r="Z1339" t="s">
        <v>138</v>
      </c>
      <c r="AA1339" t="s">
        <v>138</v>
      </c>
      <c r="AB1339" t="s">
        <v>138</v>
      </c>
      <c r="AC1339" t="s">
        <v>138</v>
      </c>
      <c r="AD1339" t="s">
        <v>138</v>
      </c>
      <c r="AE1339" t="s">
        <v>138</v>
      </c>
      <c r="AF1339" t="s">
        <v>138</v>
      </c>
      <c r="AG1339" t="s">
        <v>138</v>
      </c>
      <c r="AH1339" t="s">
        <v>138</v>
      </c>
      <c r="AI1339" t="s">
        <v>138</v>
      </c>
      <c r="AJ1339" t="s">
        <v>138</v>
      </c>
      <c r="AK1339" t="s">
        <v>138</v>
      </c>
      <c r="AL1339" t="s">
        <v>138</v>
      </c>
      <c r="AM1339" t="s">
        <v>138</v>
      </c>
      <c r="AN1339" t="s">
        <v>138</v>
      </c>
      <c r="AO1339" t="s">
        <v>138</v>
      </c>
      <c r="AP1339" t="s">
        <v>138</v>
      </c>
      <c r="AQ1339" t="s">
        <v>138</v>
      </c>
      <c r="AR1339" t="s">
        <v>138</v>
      </c>
      <c r="AS1339" t="s">
        <v>138</v>
      </c>
      <c r="AT1339" t="s">
        <v>138</v>
      </c>
      <c r="AU1339" t="s">
        <v>138</v>
      </c>
      <c r="AV1339" t="s">
        <v>138</v>
      </c>
      <c r="AW1339" t="s">
        <v>138</v>
      </c>
      <c r="AX1339" t="s">
        <v>138</v>
      </c>
      <c r="AY1339" t="s">
        <v>138</v>
      </c>
      <c r="AZ1339" t="s">
        <v>138</v>
      </c>
      <c r="BA1339" t="s">
        <v>138</v>
      </c>
      <c r="BB1339" t="s">
        <v>138</v>
      </c>
      <c r="BC1339" t="s">
        <v>138</v>
      </c>
      <c r="BD1339" t="s">
        <v>138</v>
      </c>
      <c r="BE1339" t="s">
        <v>138</v>
      </c>
      <c r="BF1339" t="s">
        <v>138</v>
      </c>
      <c r="BG1339" t="s">
        <v>138</v>
      </c>
      <c r="BH1339" t="s">
        <v>138</v>
      </c>
      <c r="BI1339" t="s">
        <v>138</v>
      </c>
      <c r="BJ1339" t="s">
        <v>138</v>
      </c>
      <c r="BK1339" t="s">
        <v>138</v>
      </c>
      <c r="BL1339" t="s">
        <v>138</v>
      </c>
      <c r="BM1339" t="s">
        <v>138</v>
      </c>
      <c r="BN1339" t="s">
        <v>138</v>
      </c>
      <c r="BO1339" t="s">
        <v>138</v>
      </c>
      <c r="BP1339" t="s">
        <v>138</v>
      </c>
      <c r="BQ1339" t="s">
        <v>138</v>
      </c>
      <c r="BR1339" t="s">
        <v>138</v>
      </c>
      <c r="BS1339" t="s">
        <v>138</v>
      </c>
      <c r="BT1339" t="s">
        <v>138</v>
      </c>
      <c r="BU1339" t="s">
        <v>138</v>
      </c>
      <c r="BV1339" t="s">
        <v>138</v>
      </c>
      <c r="BW1339" t="s">
        <v>138</v>
      </c>
      <c r="BX1339" t="s">
        <v>138</v>
      </c>
      <c r="BY1339" t="s">
        <v>138</v>
      </c>
      <c r="BZ1339" t="s">
        <v>138</v>
      </c>
      <c r="CA1339" t="s">
        <v>138</v>
      </c>
      <c r="CB1339" t="s">
        <v>138</v>
      </c>
      <c r="CC1339" t="s">
        <v>138</v>
      </c>
      <c r="CD1339" t="s">
        <v>137</v>
      </c>
      <c r="CE1339" t="s">
        <v>137</v>
      </c>
      <c r="CF1339" t="s">
        <v>137</v>
      </c>
      <c r="CG1339" t="s">
        <v>137</v>
      </c>
      <c r="CH1339" t="s">
        <v>137</v>
      </c>
    </row>
    <row r="1340" spans="1:86" x14ac:dyDescent="0.3">
      <c r="A1340" t="s">
        <v>5230</v>
      </c>
      <c r="B1340" t="s">
        <v>1263</v>
      </c>
      <c r="C1340">
        <v>157.91499999999999</v>
      </c>
      <c r="D1340">
        <v>135.51300000000001</v>
      </c>
      <c r="E1340">
        <v>126.90900000000001</v>
      </c>
      <c r="F1340">
        <v>125.88</v>
      </c>
      <c r="G1340">
        <v>121.65900000000001</v>
      </c>
      <c r="H1340">
        <v>88.507999999999996</v>
      </c>
      <c r="I1340">
        <v>86.646000000000001</v>
      </c>
      <c r="J1340">
        <v>85.555000000000007</v>
      </c>
      <c r="K1340">
        <v>80.481999999999999</v>
      </c>
      <c r="L1340">
        <v>78.001000000000005</v>
      </c>
      <c r="M1340">
        <v>74.977000000000004</v>
      </c>
      <c r="N1340">
        <v>77.793999999999997</v>
      </c>
      <c r="O1340">
        <v>97.656999999999996</v>
      </c>
      <c r="P1340">
        <v>98.507999999999996</v>
      </c>
      <c r="Q1340">
        <v>86.234999999999999</v>
      </c>
      <c r="R1340">
        <v>107.855</v>
      </c>
      <c r="S1340">
        <v>83.004999999999995</v>
      </c>
      <c r="T1340">
        <v>75.597999999999999</v>
      </c>
      <c r="U1340">
        <v>82.337000000000003</v>
      </c>
      <c r="V1340">
        <v>79.546999999999997</v>
      </c>
      <c r="W1340">
        <v>86.009</v>
      </c>
      <c r="X1340">
        <v>84.581000000000003</v>
      </c>
      <c r="Y1340">
        <v>89.006</v>
      </c>
      <c r="Z1340">
        <v>89.501999999999995</v>
      </c>
      <c r="AA1340">
        <v>100.276</v>
      </c>
      <c r="AB1340">
        <v>98.55</v>
      </c>
      <c r="AC1340">
        <v>91.295000000000002</v>
      </c>
      <c r="AD1340">
        <v>87.703000000000003</v>
      </c>
      <c r="AE1340">
        <v>80.409000000000006</v>
      </c>
      <c r="AF1340">
        <v>101.215</v>
      </c>
      <c r="AG1340">
        <v>100.69799999999999</v>
      </c>
      <c r="AH1340">
        <v>102.82299999999999</v>
      </c>
      <c r="AI1340">
        <v>106.127</v>
      </c>
      <c r="AJ1340">
        <v>107.15300000000001</v>
      </c>
      <c r="AK1340">
        <v>106.392</v>
      </c>
      <c r="AL1340">
        <v>123.577</v>
      </c>
      <c r="AM1340">
        <v>122.038</v>
      </c>
      <c r="AN1340">
        <v>150.203</v>
      </c>
      <c r="AO1340">
        <v>141.477</v>
      </c>
      <c r="AP1340">
        <v>131.86199999999999</v>
      </c>
      <c r="AQ1340">
        <v>134.56399999999999</v>
      </c>
      <c r="AR1340">
        <v>133.792</v>
      </c>
      <c r="AS1340">
        <v>135.22999999999999</v>
      </c>
      <c r="AT1340">
        <v>136.50899999999999</v>
      </c>
      <c r="AU1340">
        <v>140.99199999999999</v>
      </c>
      <c r="AV1340">
        <v>152.65700000000001</v>
      </c>
      <c r="AW1340">
        <v>143.48500000000001</v>
      </c>
      <c r="AX1340">
        <v>156.43199999999999</v>
      </c>
      <c r="AY1340">
        <v>166.39099999999999</v>
      </c>
      <c r="AZ1340">
        <v>172.86199999999999</v>
      </c>
      <c r="BA1340">
        <v>160.339</v>
      </c>
      <c r="BB1340">
        <v>149.31399999999999</v>
      </c>
      <c r="BC1340">
        <v>145.85900000000001</v>
      </c>
      <c r="BD1340">
        <v>145.047</v>
      </c>
      <c r="BE1340">
        <v>144.68100000000001</v>
      </c>
      <c r="BF1340">
        <v>144.505</v>
      </c>
      <c r="BG1340">
        <v>139.69</v>
      </c>
      <c r="BH1340">
        <v>139.01499999999999</v>
      </c>
      <c r="BI1340">
        <v>136.76300000000001</v>
      </c>
      <c r="BJ1340">
        <v>140.49700000000001</v>
      </c>
      <c r="BK1340">
        <v>133.822</v>
      </c>
      <c r="BL1340">
        <v>128.501</v>
      </c>
      <c r="BM1340">
        <v>123.556</v>
      </c>
      <c r="BN1340">
        <v>124.273</v>
      </c>
      <c r="BO1340">
        <v>124.626</v>
      </c>
      <c r="BP1340">
        <v>128.75299999999999</v>
      </c>
      <c r="BQ1340">
        <v>126.679</v>
      </c>
      <c r="BR1340">
        <v>126.97799999999999</v>
      </c>
      <c r="BS1340">
        <v>122.477</v>
      </c>
      <c r="BT1340">
        <v>122.958</v>
      </c>
      <c r="BU1340">
        <v>121.874</v>
      </c>
      <c r="BV1340">
        <v>124.44799999999999</v>
      </c>
      <c r="BW1340">
        <v>121.42400000000001</v>
      </c>
      <c r="BX1340">
        <v>122.595</v>
      </c>
      <c r="BY1340">
        <v>122.482</v>
      </c>
      <c r="BZ1340">
        <v>122.527</v>
      </c>
      <c r="CA1340">
        <v>117.904</v>
      </c>
      <c r="CB1340">
        <v>125.321</v>
      </c>
      <c r="CC1340">
        <v>124.29900000000001</v>
      </c>
      <c r="CD1340">
        <v>128.20099999999999</v>
      </c>
      <c r="CE1340">
        <v>129.70400000000001</v>
      </c>
      <c r="CF1340">
        <v>132.1</v>
      </c>
      <c r="CG1340">
        <v>135.00200000000001</v>
      </c>
      <c r="CH1340">
        <v>143.739</v>
      </c>
    </row>
    <row r="1341" spans="1:86" x14ac:dyDescent="0.3">
      <c r="A1341" t="s">
        <v>5231</v>
      </c>
      <c r="B1341" t="s">
        <v>1264</v>
      </c>
      <c r="C1341">
        <v>9.5009999999999994</v>
      </c>
      <c r="D1341">
        <v>8.5830000000000002</v>
      </c>
      <c r="E1341">
        <v>7.867</v>
      </c>
      <c r="F1341">
        <v>7.5919999999999996</v>
      </c>
      <c r="G1341">
        <v>8.1969999999999992</v>
      </c>
      <c r="H1341">
        <v>1.214</v>
      </c>
      <c r="I1341">
        <v>1.4059999999999999</v>
      </c>
      <c r="J1341">
        <v>1.2909999999999999</v>
      </c>
      <c r="K1341">
        <v>1.054</v>
      </c>
      <c r="L1341">
        <v>1.8089999999999999</v>
      </c>
      <c r="M1341">
        <v>1.9850000000000001</v>
      </c>
      <c r="N1341">
        <v>1.643</v>
      </c>
      <c r="O1341">
        <v>1.601</v>
      </c>
      <c r="P1341">
        <v>1.6719999999999999</v>
      </c>
      <c r="Q1341">
        <v>1.3420000000000001</v>
      </c>
      <c r="R1341">
        <v>1.4350000000000001</v>
      </c>
      <c r="S1341">
        <v>2.3260000000000001</v>
      </c>
      <c r="T1341">
        <v>1.246</v>
      </c>
      <c r="U1341">
        <v>1.595</v>
      </c>
      <c r="V1341">
        <v>1.401</v>
      </c>
      <c r="W1341">
        <v>2.153</v>
      </c>
      <c r="X1341">
        <v>2.4900000000000002</v>
      </c>
      <c r="Y1341">
        <v>1.897</v>
      </c>
      <c r="Z1341">
        <v>2.3079999999999998</v>
      </c>
      <c r="AA1341">
        <v>2.0419999999999998</v>
      </c>
      <c r="AB1341">
        <v>2.0499999999999998</v>
      </c>
      <c r="AC1341">
        <v>1.8280000000000001</v>
      </c>
      <c r="AD1341">
        <v>2.6179999999999999</v>
      </c>
      <c r="AE1341">
        <v>2.738</v>
      </c>
      <c r="AF1341">
        <v>2.649</v>
      </c>
      <c r="AG1341">
        <v>3.0209999999999999</v>
      </c>
      <c r="AH1341">
        <v>3.391</v>
      </c>
      <c r="AI1341">
        <v>4.2670000000000003</v>
      </c>
      <c r="AJ1341">
        <v>5.98</v>
      </c>
      <c r="AK1341">
        <v>4.54</v>
      </c>
      <c r="AL1341">
        <v>5.5869999999999997</v>
      </c>
      <c r="AM1341">
        <v>5.8289999999999997</v>
      </c>
      <c r="AN1341">
        <v>6.968</v>
      </c>
      <c r="AO1341">
        <v>7.5010000000000003</v>
      </c>
      <c r="AP1341">
        <v>8.77</v>
      </c>
      <c r="AQ1341">
        <v>9.6809999999999992</v>
      </c>
      <c r="AR1341">
        <v>11.342000000000001</v>
      </c>
      <c r="AS1341">
        <v>11.824999999999999</v>
      </c>
      <c r="AT1341">
        <v>12.375</v>
      </c>
      <c r="AU1341">
        <v>13.46</v>
      </c>
      <c r="AV1341">
        <v>16.13</v>
      </c>
      <c r="AW1341">
        <v>14.522</v>
      </c>
      <c r="AX1341">
        <v>15.61</v>
      </c>
      <c r="AY1341">
        <v>15.901999999999999</v>
      </c>
      <c r="AZ1341">
        <v>16.445</v>
      </c>
      <c r="BA1341">
        <v>17.035</v>
      </c>
      <c r="BB1341">
        <v>18.05</v>
      </c>
      <c r="BC1341">
        <v>107.072</v>
      </c>
      <c r="BD1341">
        <v>18.408999999999999</v>
      </c>
      <c r="BE1341">
        <v>18.297000000000001</v>
      </c>
      <c r="BF1341">
        <v>18.677</v>
      </c>
      <c r="BG1341">
        <v>19.975999999999999</v>
      </c>
      <c r="BH1341">
        <v>20.411999999999999</v>
      </c>
      <c r="BI1341">
        <v>57.399000000000001</v>
      </c>
      <c r="BJ1341">
        <v>27.608000000000001</v>
      </c>
      <c r="BK1341">
        <v>18.045999999999999</v>
      </c>
      <c r="BL1341">
        <v>18.099</v>
      </c>
      <c r="BM1341">
        <v>18.396999999999998</v>
      </c>
      <c r="BN1341">
        <v>32.387</v>
      </c>
      <c r="BO1341">
        <v>108.22499999999999</v>
      </c>
      <c r="BP1341">
        <v>49.253999999999998</v>
      </c>
      <c r="BQ1341">
        <v>17.202999999999999</v>
      </c>
      <c r="BR1341">
        <v>17.309000000000001</v>
      </c>
      <c r="BS1341">
        <v>25.582000000000001</v>
      </c>
      <c r="BT1341">
        <v>18.981999999999999</v>
      </c>
      <c r="BU1341">
        <v>15.93</v>
      </c>
      <c r="BV1341">
        <v>17.148</v>
      </c>
      <c r="BW1341">
        <v>15.167</v>
      </c>
      <c r="BX1341">
        <v>15.448</v>
      </c>
      <c r="BY1341">
        <v>15.55</v>
      </c>
      <c r="BZ1341">
        <v>23.137</v>
      </c>
      <c r="CA1341">
        <v>80.09</v>
      </c>
      <c r="CB1341">
        <v>15.925000000000001</v>
      </c>
      <c r="CC1341">
        <v>16.661999999999999</v>
      </c>
      <c r="CD1341">
        <v>16.975000000000001</v>
      </c>
      <c r="CE1341">
        <v>18.545000000000002</v>
      </c>
      <c r="CF1341">
        <v>18.896000000000001</v>
      </c>
      <c r="CG1341">
        <v>17.850000000000001</v>
      </c>
      <c r="CH1341">
        <v>21.166</v>
      </c>
    </row>
    <row r="1342" spans="1:86" x14ac:dyDescent="0.3">
      <c r="A1342" t="s">
        <v>5232</v>
      </c>
      <c r="B1342" t="s">
        <v>1265</v>
      </c>
      <c r="C1342">
        <v>148.41300000000001</v>
      </c>
      <c r="D1342">
        <v>126.93</v>
      </c>
      <c r="E1342">
        <v>119.042</v>
      </c>
      <c r="F1342">
        <v>118.28700000000001</v>
      </c>
      <c r="G1342">
        <v>113.462</v>
      </c>
      <c r="H1342">
        <v>87.293000000000006</v>
      </c>
      <c r="I1342">
        <v>85.239000000000004</v>
      </c>
      <c r="J1342">
        <v>84.263999999999996</v>
      </c>
      <c r="K1342">
        <v>79.427999999999997</v>
      </c>
      <c r="L1342">
        <v>76.191999999999993</v>
      </c>
      <c r="M1342">
        <v>72.992000000000004</v>
      </c>
      <c r="N1342">
        <v>76.150999999999996</v>
      </c>
      <c r="O1342">
        <v>96.055999999999997</v>
      </c>
      <c r="P1342">
        <v>96.834999999999994</v>
      </c>
      <c r="Q1342">
        <v>84.893000000000001</v>
      </c>
      <c r="R1342">
        <v>106.42100000000001</v>
      </c>
      <c r="S1342">
        <v>80.679000000000002</v>
      </c>
      <c r="T1342">
        <v>74.352000000000004</v>
      </c>
      <c r="U1342">
        <v>80.742000000000004</v>
      </c>
      <c r="V1342">
        <v>78.144999999999996</v>
      </c>
      <c r="W1342">
        <v>83.855999999999995</v>
      </c>
      <c r="X1342">
        <v>82.090999999999994</v>
      </c>
      <c r="Y1342">
        <v>87.11</v>
      </c>
      <c r="Z1342">
        <v>87.194000000000003</v>
      </c>
      <c r="AA1342">
        <v>98.233999999999995</v>
      </c>
      <c r="AB1342">
        <v>96.5</v>
      </c>
      <c r="AC1342">
        <v>89.466999999999999</v>
      </c>
      <c r="AD1342">
        <v>85.084999999999994</v>
      </c>
      <c r="AE1342">
        <v>77.671999999999997</v>
      </c>
      <c r="AF1342">
        <v>98.564999999999998</v>
      </c>
      <c r="AG1342">
        <v>97.677000000000007</v>
      </c>
      <c r="AH1342">
        <v>99.432000000000002</v>
      </c>
      <c r="AI1342">
        <v>101.86</v>
      </c>
      <c r="AJ1342">
        <v>101.173</v>
      </c>
      <c r="AK1342">
        <v>101.85299999999999</v>
      </c>
      <c r="AL1342">
        <v>117.99</v>
      </c>
      <c r="AM1342">
        <v>116.209</v>
      </c>
      <c r="AN1342">
        <v>143.23400000000001</v>
      </c>
      <c r="AO1342">
        <v>133.976</v>
      </c>
      <c r="AP1342">
        <v>123.092</v>
      </c>
      <c r="AQ1342">
        <v>124.883</v>
      </c>
      <c r="AR1342">
        <v>122.45</v>
      </c>
      <c r="AS1342">
        <v>123.405</v>
      </c>
      <c r="AT1342">
        <v>124.13500000000001</v>
      </c>
      <c r="AU1342">
        <v>127.532</v>
      </c>
      <c r="AV1342">
        <v>136.52699999999999</v>
      </c>
      <c r="AW1342">
        <v>128.96299999999999</v>
      </c>
      <c r="AX1342">
        <v>140.822</v>
      </c>
      <c r="AY1342">
        <v>150.489</v>
      </c>
      <c r="AZ1342">
        <v>156.417</v>
      </c>
      <c r="BA1342">
        <v>143.304</v>
      </c>
      <c r="BB1342">
        <v>131.26400000000001</v>
      </c>
      <c r="BC1342">
        <v>38.786999999999999</v>
      </c>
      <c r="BD1342">
        <v>126.63800000000001</v>
      </c>
      <c r="BE1342">
        <v>126.384</v>
      </c>
      <c r="BF1342">
        <v>125.828</v>
      </c>
      <c r="BG1342">
        <v>119.714</v>
      </c>
      <c r="BH1342">
        <v>118.60299999999999</v>
      </c>
      <c r="BI1342">
        <v>79.364000000000004</v>
      </c>
      <c r="BJ1342">
        <v>112.889</v>
      </c>
      <c r="BK1342">
        <v>115.776</v>
      </c>
      <c r="BL1342">
        <v>110.401</v>
      </c>
      <c r="BM1342">
        <v>105.15900000000001</v>
      </c>
      <c r="BN1342">
        <v>91.885999999999996</v>
      </c>
      <c r="BO1342">
        <v>16.399999999999999</v>
      </c>
      <c r="BP1342">
        <v>79.5</v>
      </c>
      <c r="BQ1342">
        <v>109.476</v>
      </c>
      <c r="BR1342">
        <v>109.669</v>
      </c>
      <c r="BS1342">
        <v>96.894999999999996</v>
      </c>
      <c r="BT1342">
        <v>103.97499999999999</v>
      </c>
      <c r="BU1342">
        <v>105.944</v>
      </c>
      <c r="BV1342">
        <v>107.29900000000001</v>
      </c>
      <c r="BW1342">
        <v>106.25700000000001</v>
      </c>
      <c r="BX1342">
        <v>107.14700000000001</v>
      </c>
      <c r="BY1342">
        <v>106.93300000000001</v>
      </c>
      <c r="BZ1342">
        <v>99.39</v>
      </c>
      <c r="CA1342">
        <v>37.814</v>
      </c>
      <c r="CB1342">
        <v>109.395</v>
      </c>
      <c r="CC1342">
        <v>107.637</v>
      </c>
      <c r="CD1342">
        <v>111.226</v>
      </c>
      <c r="CE1342">
        <v>111.15900000000001</v>
      </c>
      <c r="CF1342">
        <v>113.203</v>
      </c>
      <c r="CG1342">
        <v>117.15300000000001</v>
      </c>
      <c r="CH1342">
        <v>122.57299999999999</v>
      </c>
    </row>
    <row r="1343" spans="1:86" x14ac:dyDescent="0.3">
      <c r="A1343" t="s">
        <v>5233</v>
      </c>
      <c r="B1343" t="s">
        <v>1266</v>
      </c>
      <c r="C1343">
        <v>105.91500000000001</v>
      </c>
      <c r="D1343">
        <v>84.004999999999995</v>
      </c>
      <c r="E1343">
        <v>73.900000000000006</v>
      </c>
      <c r="F1343">
        <v>71.141000000000005</v>
      </c>
      <c r="G1343">
        <v>68.081000000000003</v>
      </c>
      <c r="H1343">
        <v>33.475000000000001</v>
      </c>
      <c r="I1343">
        <v>31.565000000000001</v>
      </c>
      <c r="J1343">
        <v>30.542999999999999</v>
      </c>
      <c r="K1343">
        <v>29.785</v>
      </c>
      <c r="L1343">
        <v>29.216000000000001</v>
      </c>
      <c r="M1343">
        <v>29.577000000000002</v>
      </c>
      <c r="N1343">
        <v>30.829000000000001</v>
      </c>
      <c r="O1343">
        <v>50.387</v>
      </c>
      <c r="P1343">
        <v>51.637999999999998</v>
      </c>
      <c r="Q1343">
        <v>34.404000000000003</v>
      </c>
      <c r="R1343">
        <v>57.9</v>
      </c>
      <c r="S1343">
        <v>33.418999999999997</v>
      </c>
      <c r="T1343">
        <v>33.073999999999998</v>
      </c>
      <c r="U1343">
        <v>39.856999999999999</v>
      </c>
      <c r="V1343">
        <v>37.594000000000001</v>
      </c>
      <c r="W1343">
        <v>44.593000000000004</v>
      </c>
      <c r="X1343">
        <v>42.875</v>
      </c>
      <c r="Y1343">
        <v>46.570999999999998</v>
      </c>
      <c r="Z1343">
        <v>44.125999999999998</v>
      </c>
      <c r="AA1343">
        <v>57.234999999999999</v>
      </c>
      <c r="AB1343">
        <v>55.883000000000003</v>
      </c>
      <c r="AC1343">
        <v>48.38</v>
      </c>
      <c r="AD1343">
        <v>43.655999999999999</v>
      </c>
      <c r="AE1343">
        <v>40.518000000000001</v>
      </c>
      <c r="AF1343">
        <v>56.442</v>
      </c>
      <c r="AG1343">
        <v>56.232999999999997</v>
      </c>
      <c r="AH1343">
        <v>57.170999999999999</v>
      </c>
      <c r="AI1343">
        <v>55.366</v>
      </c>
      <c r="AJ1343">
        <v>55.79</v>
      </c>
      <c r="AK1343">
        <v>54.072000000000003</v>
      </c>
      <c r="AL1343">
        <v>60.841999999999999</v>
      </c>
      <c r="AM1343">
        <v>59.360999999999997</v>
      </c>
      <c r="AN1343">
        <v>86.492000000000004</v>
      </c>
      <c r="AO1343">
        <v>66.989999999999995</v>
      </c>
      <c r="AP1343">
        <v>54.804000000000002</v>
      </c>
      <c r="AQ1343">
        <v>53.655000000000001</v>
      </c>
      <c r="AR1343">
        <v>45.405999999999999</v>
      </c>
      <c r="AS1343">
        <v>44.51</v>
      </c>
      <c r="AT1343">
        <v>44.594999999999999</v>
      </c>
      <c r="AU1343">
        <v>45.712000000000003</v>
      </c>
      <c r="AV1343">
        <v>57.128999999999998</v>
      </c>
      <c r="AW1343">
        <v>46.652000000000001</v>
      </c>
      <c r="AX1343">
        <v>54.145000000000003</v>
      </c>
      <c r="AY1343">
        <v>67.097999999999999</v>
      </c>
      <c r="AZ1343">
        <v>73.605999999999995</v>
      </c>
      <c r="BA1343">
        <v>61.584000000000003</v>
      </c>
      <c r="BB1343">
        <v>50.02</v>
      </c>
      <c r="BC1343">
        <v>49.86</v>
      </c>
      <c r="BD1343">
        <v>50.639000000000003</v>
      </c>
      <c r="BE1343">
        <v>50.84</v>
      </c>
      <c r="BF1343">
        <v>50.945</v>
      </c>
      <c r="BG1343">
        <v>51.180999999999997</v>
      </c>
      <c r="BH1343">
        <v>51.07</v>
      </c>
      <c r="BI1343">
        <v>51.100999999999999</v>
      </c>
      <c r="BJ1343">
        <v>51.344000000000001</v>
      </c>
      <c r="BK1343">
        <v>51.343000000000004</v>
      </c>
      <c r="BL1343">
        <v>47.872999999999998</v>
      </c>
      <c r="BM1343">
        <v>47.936999999999998</v>
      </c>
      <c r="BN1343">
        <v>48.084000000000003</v>
      </c>
      <c r="BO1343">
        <v>48.223999999999997</v>
      </c>
      <c r="BP1343">
        <v>51.009</v>
      </c>
      <c r="BQ1343">
        <v>51.125</v>
      </c>
      <c r="BR1343">
        <v>51.334000000000003</v>
      </c>
      <c r="BS1343">
        <v>51.472000000000001</v>
      </c>
      <c r="BT1343">
        <v>51.606999999999999</v>
      </c>
      <c r="BU1343">
        <v>51.843000000000004</v>
      </c>
      <c r="BV1343">
        <v>52.143000000000001</v>
      </c>
      <c r="BW1343">
        <v>52.398000000000003</v>
      </c>
      <c r="BX1343">
        <v>52.716999999999999</v>
      </c>
      <c r="BY1343">
        <v>53.045999999999999</v>
      </c>
      <c r="BZ1343">
        <v>53.384999999999998</v>
      </c>
      <c r="CA1343">
        <v>53.741</v>
      </c>
      <c r="CB1343">
        <v>51.789000000000001</v>
      </c>
      <c r="CC1343">
        <v>52.825000000000003</v>
      </c>
      <c r="CD1343">
        <v>53.262</v>
      </c>
      <c r="CE1343">
        <v>53.613999999999997</v>
      </c>
      <c r="CF1343">
        <v>53.877000000000002</v>
      </c>
      <c r="CG1343">
        <v>54.055999999999997</v>
      </c>
      <c r="CH1343">
        <v>54.274000000000001</v>
      </c>
    </row>
    <row r="1344" spans="1:86" x14ac:dyDescent="0.3">
      <c r="A1344" t="s">
        <v>5234</v>
      </c>
      <c r="B1344" t="s">
        <v>1267</v>
      </c>
      <c r="C1344">
        <v>8.7330000000000005</v>
      </c>
      <c r="D1344">
        <v>7.8630000000000004</v>
      </c>
      <c r="E1344">
        <v>7.1790000000000003</v>
      </c>
      <c r="F1344">
        <v>6.6920000000000002</v>
      </c>
      <c r="G1344">
        <v>6.2530000000000001</v>
      </c>
      <c r="H1344">
        <v>0.33</v>
      </c>
      <c r="I1344">
        <v>0.30499999999999999</v>
      </c>
      <c r="J1344">
        <v>0.29199999999999998</v>
      </c>
      <c r="K1344">
        <v>0.27900000000000003</v>
      </c>
      <c r="L1344">
        <v>0.27400000000000002</v>
      </c>
      <c r="M1344">
        <v>0.28799999999999998</v>
      </c>
      <c r="N1344">
        <v>0.316</v>
      </c>
      <c r="O1344">
        <v>0.80700000000000005</v>
      </c>
      <c r="P1344">
        <v>0.82899999999999996</v>
      </c>
      <c r="Q1344">
        <v>0.379</v>
      </c>
      <c r="R1344">
        <v>0.31</v>
      </c>
      <c r="S1344">
        <v>0.31900000000000001</v>
      </c>
      <c r="T1344">
        <v>0.39200000000000002</v>
      </c>
      <c r="U1344">
        <v>0.61</v>
      </c>
      <c r="V1344">
        <v>0.45700000000000002</v>
      </c>
      <c r="W1344">
        <v>0.54500000000000004</v>
      </c>
      <c r="X1344">
        <v>0.58399999999999996</v>
      </c>
      <c r="Y1344">
        <v>0.67200000000000004</v>
      </c>
      <c r="Z1344">
        <v>0.627</v>
      </c>
      <c r="AA1344">
        <v>0.90300000000000002</v>
      </c>
      <c r="AB1344">
        <v>0.89400000000000002</v>
      </c>
      <c r="AC1344">
        <v>0.72199999999999998</v>
      </c>
      <c r="AD1344">
        <v>0.64500000000000002</v>
      </c>
      <c r="AE1344">
        <v>0.65800000000000003</v>
      </c>
      <c r="AF1344">
        <v>0.91100000000000003</v>
      </c>
      <c r="AG1344">
        <v>0.95099999999999996</v>
      </c>
      <c r="AH1344">
        <v>0.99299999999999999</v>
      </c>
      <c r="AI1344">
        <v>0.96299999999999997</v>
      </c>
      <c r="AJ1344">
        <v>0.95299999999999996</v>
      </c>
      <c r="AK1344">
        <v>0.93300000000000005</v>
      </c>
      <c r="AL1344">
        <v>1.083</v>
      </c>
      <c r="AM1344">
        <v>1.149</v>
      </c>
      <c r="AN1344">
        <v>1.6659999999999999</v>
      </c>
      <c r="AO1344">
        <v>1.4119999999999999</v>
      </c>
      <c r="AP1344">
        <v>1.2849999999999999</v>
      </c>
      <c r="AQ1344">
        <v>1.508</v>
      </c>
      <c r="AR1344">
        <v>2.391</v>
      </c>
      <c r="AS1344">
        <v>2.476</v>
      </c>
      <c r="AT1344">
        <v>2.528</v>
      </c>
      <c r="AU1344">
        <v>2.6619999999999999</v>
      </c>
      <c r="AV1344">
        <v>2.9929999999999999</v>
      </c>
      <c r="AW1344">
        <v>2.9049999999999998</v>
      </c>
      <c r="AX1344">
        <v>3.0750000000000002</v>
      </c>
      <c r="AY1344">
        <v>3.3740000000000001</v>
      </c>
      <c r="AZ1344">
        <v>3.4060000000000001</v>
      </c>
      <c r="BA1344">
        <v>3.2709999999999999</v>
      </c>
      <c r="BB1344">
        <v>3.2410000000000001</v>
      </c>
      <c r="BC1344">
        <v>91.501999999999995</v>
      </c>
      <c r="BD1344">
        <v>3.0550000000000002</v>
      </c>
      <c r="BE1344">
        <v>3.0569999999999999</v>
      </c>
      <c r="BF1344">
        <v>3.1160000000000001</v>
      </c>
      <c r="BG1344">
        <v>3.1219999999999999</v>
      </c>
      <c r="BH1344">
        <v>3.1389999999999998</v>
      </c>
      <c r="BI1344">
        <v>41.7</v>
      </c>
      <c r="BJ1344">
        <v>12.285</v>
      </c>
      <c r="BK1344">
        <v>2.964</v>
      </c>
      <c r="BL1344">
        <v>2.911</v>
      </c>
      <c r="BM1344">
        <v>2.9449999999999998</v>
      </c>
      <c r="BN1344">
        <v>16.777000000000001</v>
      </c>
      <c r="BO1344">
        <v>92.304000000000002</v>
      </c>
      <c r="BP1344">
        <v>33.585999999999999</v>
      </c>
      <c r="BQ1344">
        <v>2.9180000000000001</v>
      </c>
      <c r="BR1344">
        <v>2.8530000000000002</v>
      </c>
      <c r="BS1344">
        <v>12.047000000000001</v>
      </c>
      <c r="BT1344">
        <v>3.9169999999999998</v>
      </c>
      <c r="BU1344">
        <v>2.8610000000000002</v>
      </c>
      <c r="BV1344">
        <v>4.6529999999999996</v>
      </c>
      <c r="BW1344">
        <v>2.859</v>
      </c>
      <c r="BX1344">
        <v>2.8809999999999998</v>
      </c>
      <c r="BY1344">
        <v>2.8969999999999998</v>
      </c>
      <c r="BZ1344">
        <v>10.34</v>
      </c>
      <c r="CA1344">
        <v>66.844999999999999</v>
      </c>
      <c r="CB1344">
        <v>2.8849999999999998</v>
      </c>
      <c r="CC1344">
        <v>2.9049999999999998</v>
      </c>
      <c r="CD1344">
        <v>2.976</v>
      </c>
      <c r="CE1344">
        <v>3.431</v>
      </c>
      <c r="CF1344">
        <v>3.0489999999999999</v>
      </c>
      <c r="CG1344">
        <v>3.0550000000000002</v>
      </c>
      <c r="CH1344">
        <v>6.7779999999999996</v>
      </c>
    </row>
    <row r="1345" spans="1:86" x14ac:dyDescent="0.3">
      <c r="A1345" t="s">
        <v>5235</v>
      </c>
      <c r="B1345" t="s">
        <v>1268</v>
      </c>
      <c r="C1345">
        <v>97.182000000000002</v>
      </c>
      <c r="D1345">
        <v>76.141999999999996</v>
      </c>
      <c r="E1345">
        <v>66.721999999999994</v>
      </c>
      <c r="F1345">
        <v>64.448999999999998</v>
      </c>
      <c r="G1345">
        <v>61.828000000000003</v>
      </c>
      <c r="H1345">
        <v>33.145000000000003</v>
      </c>
      <c r="I1345">
        <v>31.26</v>
      </c>
      <c r="J1345">
        <v>30.251000000000001</v>
      </c>
      <c r="K1345">
        <v>29.506</v>
      </c>
      <c r="L1345">
        <v>28.942</v>
      </c>
      <c r="M1345">
        <v>29.288</v>
      </c>
      <c r="N1345">
        <v>30.513000000000002</v>
      </c>
      <c r="O1345">
        <v>49.58</v>
      </c>
      <c r="P1345">
        <v>50.808999999999997</v>
      </c>
      <c r="Q1345">
        <v>34.024999999999999</v>
      </c>
      <c r="R1345">
        <v>57.59</v>
      </c>
      <c r="S1345">
        <v>33.1</v>
      </c>
      <c r="T1345">
        <v>32.680999999999997</v>
      </c>
      <c r="U1345">
        <v>39.246000000000002</v>
      </c>
      <c r="V1345">
        <v>37.137</v>
      </c>
      <c r="W1345">
        <v>44.046999999999997</v>
      </c>
      <c r="X1345">
        <v>42.290999999999997</v>
      </c>
      <c r="Y1345">
        <v>45.899000000000001</v>
      </c>
      <c r="Z1345">
        <v>43.499000000000002</v>
      </c>
      <c r="AA1345">
        <v>56.332000000000001</v>
      </c>
      <c r="AB1345">
        <v>54.988</v>
      </c>
      <c r="AC1345">
        <v>47.658999999999999</v>
      </c>
      <c r="AD1345">
        <v>43.011000000000003</v>
      </c>
      <c r="AE1345">
        <v>39.86</v>
      </c>
      <c r="AF1345">
        <v>55.530999999999999</v>
      </c>
      <c r="AG1345">
        <v>55.281999999999996</v>
      </c>
      <c r="AH1345">
        <v>56.177999999999997</v>
      </c>
      <c r="AI1345">
        <v>54.404000000000003</v>
      </c>
      <c r="AJ1345">
        <v>54.835999999999999</v>
      </c>
      <c r="AK1345">
        <v>53.139000000000003</v>
      </c>
      <c r="AL1345">
        <v>59.76</v>
      </c>
      <c r="AM1345">
        <v>58.213000000000001</v>
      </c>
      <c r="AN1345">
        <v>84.825999999999993</v>
      </c>
      <c r="AO1345">
        <v>65.576999999999998</v>
      </c>
      <c r="AP1345">
        <v>53.518999999999998</v>
      </c>
      <c r="AQ1345">
        <v>52.146999999999998</v>
      </c>
      <c r="AR1345">
        <v>43.015999999999998</v>
      </c>
      <c r="AS1345">
        <v>42.033999999999999</v>
      </c>
      <c r="AT1345">
        <v>42.067</v>
      </c>
      <c r="AU1345">
        <v>43.05</v>
      </c>
      <c r="AV1345">
        <v>54.137</v>
      </c>
      <c r="AW1345">
        <v>43.746000000000002</v>
      </c>
      <c r="AX1345">
        <v>51.069000000000003</v>
      </c>
      <c r="AY1345">
        <v>63.723999999999997</v>
      </c>
      <c r="AZ1345">
        <v>70.2</v>
      </c>
      <c r="BA1345">
        <v>58.314</v>
      </c>
      <c r="BB1345">
        <v>46.78</v>
      </c>
      <c r="BC1345">
        <v>-41.640999999999998</v>
      </c>
      <c r="BD1345">
        <v>47.584000000000003</v>
      </c>
      <c r="BE1345">
        <v>47.783000000000001</v>
      </c>
      <c r="BF1345">
        <v>47.829000000000001</v>
      </c>
      <c r="BG1345">
        <v>48.058999999999997</v>
      </c>
      <c r="BH1345">
        <v>47.930999999999997</v>
      </c>
      <c r="BI1345">
        <v>9.4</v>
      </c>
      <c r="BJ1345">
        <v>39.058999999999997</v>
      </c>
      <c r="BK1345">
        <v>48.378</v>
      </c>
      <c r="BL1345">
        <v>44.962000000000003</v>
      </c>
      <c r="BM1345">
        <v>44.991999999999997</v>
      </c>
      <c r="BN1345">
        <v>31.308</v>
      </c>
      <c r="BO1345">
        <v>-44.08</v>
      </c>
      <c r="BP1345">
        <v>17.422999999999998</v>
      </c>
      <c r="BQ1345">
        <v>48.207000000000001</v>
      </c>
      <c r="BR1345">
        <v>48.481000000000002</v>
      </c>
      <c r="BS1345">
        <v>39.424999999999997</v>
      </c>
      <c r="BT1345">
        <v>47.689</v>
      </c>
      <c r="BU1345">
        <v>48.981000000000002</v>
      </c>
      <c r="BV1345">
        <v>47.49</v>
      </c>
      <c r="BW1345">
        <v>49.539000000000001</v>
      </c>
      <c r="BX1345">
        <v>49.835999999999999</v>
      </c>
      <c r="BY1345">
        <v>50.149000000000001</v>
      </c>
      <c r="BZ1345">
        <v>43.045000000000002</v>
      </c>
      <c r="CA1345">
        <v>-13.103999999999999</v>
      </c>
      <c r="CB1345">
        <v>48.904000000000003</v>
      </c>
      <c r="CC1345">
        <v>49.92</v>
      </c>
      <c r="CD1345">
        <v>50.286000000000001</v>
      </c>
      <c r="CE1345">
        <v>50.183</v>
      </c>
      <c r="CF1345">
        <v>50.828000000000003</v>
      </c>
      <c r="CG1345">
        <v>51</v>
      </c>
      <c r="CH1345">
        <v>47.494999999999997</v>
      </c>
    </row>
    <row r="1346" spans="1:86" x14ac:dyDescent="0.3">
      <c r="A1346" t="s">
        <v>5236</v>
      </c>
      <c r="B1346" t="s">
        <v>1269</v>
      </c>
      <c r="C1346" t="s">
        <v>138</v>
      </c>
      <c r="D1346" t="s">
        <v>138</v>
      </c>
      <c r="E1346" t="s">
        <v>138</v>
      </c>
      <c r="F1346" t="s">
        <v>138</v>
      </c>
      <c r="G1346" t="s">
        <v>138</v>
      </c>
      <c r="H1346" t="s">
        <v>138</v>
      </c>
      <c r="I1346" t="s">
        <v>138</v>
      </c>
      <c r="J1346" t="s">
        <v>138</v>
      </c>
      <c r="K1346" t="s">
        <v>138</v>
      </c>
      <c r="L1346" t="s">
        <v>138</v>
      </c>
      <c r="M1346" t="s">
        <v>138</v>
      </c>
      <c r="N1346" t="s">
        <v>138</v>
      </c>
      <c r="O1346" t="s">
        <v>138</v>
      </c>
      <c r="P1346" t="s">
        <v>138</v>
      </c>
      <c r="Q1346" t="s">
        <v>138</v>
      </c>
      <c r="R1346" t="s">
        <v>138</v>
      </c>
      <c r="S1346" t="s">
        <v>138</v>
      </c>
      <c r="T1346" t="s">
        <v>138</v>
      </c>
      <c r="U1346" t="s">
        <v>138</v>
      </c>
      <c r="V1346" t="s">
        <v>138</v>
      </c>
      <c r="W1346" t="s">
        <v>138</v>
      </c>
      <c r="X1346" t="s">
        <v>138</v>
      </c>
      <c r="Y1346" t="s">
        <v>138</v>
      </c>
      <c r="Z1346" t="s">
        <v>138</v>
      </c>
      <c r="AA1346" t="s">
        <v>138</v>
      </c>
      <c r="AB1346">
        <v>52.558999999999997</v>
      </c>
      <c r="AC1346">
        <v>45.024000000000001</v>
      </c>
      <c r="AD1346">
        <v>40.082999999999998</v>
      </c>
      <c r="AE1346">
        <v>36.863999999999997</v>
      </c>
      <c r="AF1346" t="s">
        <v>138</v>
      </c>
      <c r="AG1346" t="s">
        <v>138</v>
      </c>
      <c r="AH1346" t="s">
        <v>138</v>
      </c>
      <c r="AI1346" t="s">
        <v>138</v>
      </c>
      <c r="AJ1346">
        <v>53.29</v>
      </c>
      <c r="AK1346">
        <v>51.468000000000004</v>
      </c>
      <c r="AL1346">
        <v>58.101999999999997</v>
      </c>
      <c r="AM1346">
        <v>56.645000000000003</v>
      </c>
      <c r="AN1346">
        <v>84.391000000000005</v>
      </c>
      <c r="AO1346">
        <v>64.206999999999994</v>
      </c>
      <c r="AP1346">
        <v>52.173000000000002</v>
      </c>
      <c r="AQ1346">
        <v>51.072000000000003</v>
      </c>
      <c r="AR1346">
        <v>42.597000000000001</v>
      </c>
      <c r="AS1346">
        <v>41.741999999999997</v>
      </c>
      <c r="AT1346">
        <v>41.837000000000003</v>
      </c>
      <c r="AU1346">
        <v>42.9</v>
      </c>
      <c r="AV1346">
        <v>53.747</v>
      </c>
      <c r="AW1346">
        <v>43.216000000000001</v>
      </c>
      <c r="AX1346">
        <v>50.654000000000003</v>
      </c>
      <c r="AY1346">
        <v>63.636000000000003</v>
      </c>
      <c r="AZ1346">
        <v>66.549000000000007</v>
      </c>
      <c r="BA1346">
        <v>54.734999999999999</v>
      </c>
      <c r="BB1346">
        <v>43.219000000000001</v>
      </c>
      <c r="BC1346">
        <v>43.033000000000001</v>
      </c>
      <c r="BD1346">
        <v>43.896000000000001</v>
      </c>
      <c r="BE1346">
        <v>44.15</v>
      </c>
      <c r="BF1346">
        <v>44.281999999999996</v>
      </c>
      <c r="BG1346">
        <v>44.563000000000002</v>
      </c>
      <c r="BH1346">
        <v>44.667000000000002</v>
      </c>
      <c r="BI1346">
        <v>44.854999999999997</v>
      </c>
      <c r="BJ1346">
        <v>45.146999999999998</v>
      </c>
      <c r="BK1346">
        <v>45.253999999999998</v>
      </c>
      <c r="BL1346">
        <v>45.44</v>
      </c>
      <c r="BM1346">
        <v>45.679000000000002</v>
      </c>
      <c r="BN1346">
        <v>45.81</v>
      </c>
      <c r="BO1346">
        <v>45.991</v>
      </c>
      <c r="BP1346">
        <v>46.179000000000002</v>
      </c>
      <c r="BQ1346">
        <v>46.305</v>
      </c>
      <c r="BR1346">
        <v>46.518000000000001</v>
      </c>
      <c r="BS1346">
        <v>46.790999999999997</v>
      </c>
      <c r="BT1346">
        <v>46.973999999999997</v>
      </c>
      <c r="BU1346">
        <v>47.222999999999999</v>
      </c>
      <c r="BV1346">
        <v>47.524999999999999</v>
      </c>
      <c r="BW1346">
        <v>47.762999999999998</v>
      </c>
      <c r="BX1346">
        <v>48.052</v>
      </c>
      <c r="BY1346">
        <v>48.360999999999997</v>
      </c>
      <c r="BZ1346">
        <v>48.680999999999997</v>
      </c>
      <c r="CA1346">
        <v>49.015000000000001</v>
      </c>
      <c r="CB1346">
        <v>47.19</v>
      </c>
      <c r="CC1346">
        <v>48.231999999999999</v>
      </c>
      <c r="CD1346">
        <v>48.552</v>
      </c>
      <c r="CE1346">
        <v>48.835999999999999</v>
      </c>
      <c r="CF1346">
        <v>49.091000000000001</v>
      </c>
      <c r="CG1346">
        <v>49.313000000000002</v>
      </c>
      <c r="CH1346">
        <v>49.505000000000003</v>
      </c>
    </row>
    <row r="1347" spans="1:86" x14ac:dyDescent="0.3">
      <c r="A1347" t="s">
        <v>5237</v>
      </c>
      <c r="B1347" t="s">
        <v>1270</v>
      </c>
      <c r="C1347" t="s">
        <v>138</v>
      </c>
      <c r="D1347" t="s">
        <v>138</v>
      </c>
      <c r="E1347" t="s">
        <v>138</v>
      </c>
      <c r="F1347" t="s">
        <v>138</v>
      </c>
      <c r="G1347" t="s">
        <v>138</v>
      </c>
      <c r="H1347" t="s">
        <v>138</v>
      </c>
      <c r="I1347" t="s">
        <v>138</v>
      </c>
      <c r="J1347" t="s">
        <v>138</v>
      </c>
      <c r="K1347" t="s">
        <v>138</v>
      </c>
      <c r="L1347" t="s">
        <v>138</v>
      </c>
      <c r="M1347" t="s">
        <v>138</v>
      </c>
      <c r="N1347" t="s">
        <v>138</v>
      </c>
      <c r="O1347" t="s">
        <v>138</v>
      </c>
      <c r="P1347" t="s">
        <v>138</v>
      </c>
      <c r="Q1347" t="s">
        <v>138</v>
      </c>
      <c r="R1347" t="s">
        <v>138</v>
      </c>
      <c r="S1347" t="s">
        <v>138</v>
      </c>
      <c r="T1347" t="s">
        <v>138</v>
      </c>
      <c r="U1347" t="s">
        <v>138</v>
      </c>
      <c r="V1347" t="s">
        <v>138</v>
      </c>
      <c r="W1347" t="s">
        <v>138</v>
      </c>
      <c r="X1347" t="s">
        <v>138</v>
      </c>
      <c r="Y1347" t="s">
        <v>138</v>
      </c>
      <c r="Z1347" t="s">
        <v>138</v>
      </c>
      <c r="AA1347" t="s">
        <v>138</v>
      </c>
      <c r="AB1347">
        <v>0.76400000000000001</v>
      </c>
      <c r="AC1347">
        <v>0.61099999999999999</v>
      </c>
      <c r="AD1347">
        <v>0.53400000000000003</v>
      </c>
      <c r="AE1347">
        <v>0.54700000000000004</v>
      </c>
      <c r="AF1347" t="s">
        <v>138</v>
      </c>
      <c r="AG1347" t="s">
        <v>138</v>
      </c>
      <c r="AH1347" t="s">
        <v>138</v>
      </c>
      <c r="AI1347" t="s">
        <v>138</v>
      </c>
      <c r="AJ1347">
        <v>0.78200000000000003</v>
      </c>
      <c r="AK1347">
        <v>0.76200000000000001</v>
      </c>
      <c r="AL1347">
        <v>0.90400000000000003</v>
      </c>
      <c r="AM1347">
        <v>0.89700000000000002</v>
      </c>
      <c r="AN1347">
        <v>1.423</v>
      </c>
      <c r="AO1347">
        <v>1.077</v>
      </c>
      <c r="AP1347">
        <v>0.89</v>
      </c>
      <c r="AQ1347">
        <v>0.90200000000000002</v>
      </c>
      <c r="AR1347">
        <v>1.6819999999999999</v>
      </c>
      <c r="AS1347">
        <v>1.7250000000000001</v>
      </c>
      <c r="AT1347">
        <v>1.7749999999999999</v>
      </c>
      <c r="AU1347">
        <v>1.835</v>
      </c>
      <c r="AV1347">
        <v>2.0430000000000001</v>
      </c>
      <c r="AW1347">
        <v>1.905</v>
      </c>
      <c r="AX1347">
        <v>2.0419999999999998</v>
      </c>
      <c r="AY1347">
        <v>2.2589999999999999</v>
      </c>
      <c r="AZ1347">
        <v>2.242</v>
      </c>
      <c r="BA1347">
        <v>2.1320000000000001</v>
      </c>
      <c r="BB1347">
        <v>1.9530000000000001</v>
      </c>
      <c r="BC1347">
        <v>90.323999999999998</v>
      </c>
      <c r="BD1347">
        <v>1.9339999999999999</v>
      </c>
      <c r="BE1347">
        <v>1.921</v>
      </c>
      <c r="BF1347">
        <v>1.91</v>
      </c>
      <c r="BG1347">
        <v>1.899</v>
      </c>
      <c r="BH1347">
        <v>1.986</v>
      </c>
      <c r="BI1347">
        <v>40.58</v>
      </c>
      <c r="BJ1347">
        <v>11.145</v>
      </c>
      <c r="BK1347">
        <v>1.913</v>
      </c>
      <c r="BL1347">
        <v>1.909</v>
      </c>
      <c r="BM1347">
        <v>1.905</v>
      </c>
      <c r="BN1347">
        <v>15.912000000000001</v>
      </c>
      <c r="BO1347">
        <v>91.536000000000001</v>
      </c>
      <c r="BP1347">
        <v>32.609000000000002</v>
      </c>
      <c r="BQ1347">
        <v>1.956</v>
      </c>
      <c r="BR1347">
        <v>1.8919999999999999</v>
      </c>
      <c r="BS1347">
        <v>11.122999999999999</v>
      </c>
      <c r="BT1347">
        <v>3.0019999999999998</v>
      </c>
      <c r="BU1347">
        <v>1.9450000000000001</v>
      </c>
      <c r="BV1347">
        <v>3.7349999999999999</v>
      </c>
      <c r="BW1347">
        <v>1.9350000000000001</v>
      </c>
      <c r="BX1347">
        <v>1.948</v>
      </c>
      <c r="BY1347">
        <v>1.9610000000000001</v>
      </c>
      <c r="BZ1347">
        <v>9.4</v>
      </c>
      <c r="CA1347">
        <v>65.897999999999996</v>
      </c>
      <c r="CB1347">
        <v>1.988</v>
      </c>
      <c r="CC1347">
        <v>2.012</v>
      </c>
      <c r="CD1347">
        <v>2.0249999999999999</v>
      </c>
      <c r="CE1347">
        <v>2.4510000000000001</v>
      </c>
      <c r="CF1347">
        <v>2.0459999999999998</v>
      </c>
      <c r="CG1347">
        <v>2.0539999999999998</v>
      </c>
      <c r="CH1347">
        <v>5.7649999999999997</v>
      </c>
    </row>
    <row r="1348" spans="1:86" x14ac:dyDescent="0.3">
      <c r="A1348" t="s">
        <v>5238</v>
      </c>
      <c r="B1348" t="s">
        <v>1271</v>
      </c>
      <c r="C1348">
        <v>94.701999999999998</v>
      </c>
      <c r="D1348">
        <v>73.650000000000006</v>
      </c>
      <c r="E1348">
        <v>64.174000000000007</v>
      </c>
      <c r="F1348">
        <v>61.902000000000001</v>
      </c>
      <c r="G1348">
        <v>59.255000000000003</v>
      </c>
      <c r="H1348">
        <v>30.600999999999999</v>
      </c>
      <c r="I1348">
        <v>28.800999999999998</v>
      </c>
      <c r="J1348">
        <v>27.68</v>
      </c>
      <c r="K1348">
        <v>26.864000000000001</v>
      </c>
      <c r="L1348">
        <v>26.248999999999999</v>
      </c>
      <c r="M1348">
        <v>26.553999999999998</v>
      </c>
      <c r="N1348">
        <v>27.763000000000002</v>
      </c>
      <c r="O1348">
        <v>46.676000000000002</v>
      </c>
      <c r="P1348">
        <v>47.847999999999999</v>
      </c>
      <c r="Q1348">
        <v>31.056999999999999</v>
      </c>
      <c r="R1348">
        <v>54.609000000000002</v>
      </c>
      <c r="S1348">
        <v>30.099</v>
      </c>
      <c r="T1348">
        <v>29.276</v>
      </c>
      <c r="U1348">
        <v>35.686999999999998</v>
      </c>
      <c r="V1348">
        <v>33.536999999999999</v>
      </c>
      <c r="W1348">
        <v>40.523000000000003</v>
      </c>
      <c r="X1348">
        <v>38.776000000000003</v>
      </c>
      <c r="Y1348">
        <v>42.390999999999998</v>
      </c>
      <c r="Z1348">
        <v>39.975999999999999</v>
      </c>
      <c r="AA1348">
        <v>52.762999999999998</v>
      </c>
      <c r="AB1348">
        <v>51.795000000000002</v>
      </c>
      <c r="AC1348">
        <v>44.412999999999997</v>
      </c>
      <c r="AD1348">
        <v>39.548999999999999</v>
      </c>
      <c r="AE1348">
        <v>36.317</v>
      </c>
      <c r="AF1348">
        <v>52.247</v>
      </c>
      <c r="AG1348">
        <v>51.976999999999997</v>
      </c>
      <c r="AH1348">
        <v>53.902000000000001</v>
      </c>
      <c r="AI1348">
        <v>52.076999999999998</v>
      </c>
      <c r="AJ1348">
        <v>52.508000000000003</v>
      </c>
      <c r="AK1348">
        <v>50.706000000000003</v>
      </c>
      <c r="AL1348">
        <v>57.198</v>
      </c>
      <c r="AM1348">
        <v>55.747999999999998</v>
      </c>
      <c r="AN1348">
        <v>82.968000000000004</v>
      </c>
      <c r="AO1348">
        <v>63.13</v>
      </c>
      <c r="AP1348">
        <v>51.283000000000001</v>
      </c>
      <c r="AQ1348">
        <v>50.17</v>
      </c>
      <c r="AR1348">
        <v>40.914999999999999</v>
      </c>
      <c r="AS1348">
        <v>40.017000000000003</v>
      </c>
      <c r="AT1348">
        <v>40.061999999999998</v>
      </c>
      <c r="AU1348">
        <v>41.064999999999998</v>
      </c>
      <c r="AV1348">
        <v>51.704000000000001</v>
      </c>
      <c r="AW1348">
        <v>41.311</v>
      </c>
      <c r="AX1348">
        <v>48.612000000000002</v>
      </c>
      <c r="AY1348">
        <v>61.377000000000002</v>
      </c>
      <c r="AZ1348">
        <v>64.307000000000002</v>
      </c>
      <c r="BA1348">
        <v>52.603000000000002</v>
      </c>
      <c r="BB1348">
        <v>41.265999999999998</v>
      </c>
      <c r="BC1348">
        <v>-47.290999999999997</v>
      </c>
      <c r="BD1348">
        <v>41.962000000000003</v>
      </c>
      <c r="BE1348">
        <v>42.228999999999999</v>
      </c>
      <c r="BF1348">
        <v>42.372</v>
      </c>
      <c r="BG1348">
        <v>42.664000000000001</v>
      </c>
      <c r="BH1348">
        <v>42.680999999999997</v>
      </c>
      <c r="BI1348">
        <v>4.2750000000000004</v>
      </c>
      <c r="BJ1348">
        <v>34.002000000000002</v>
      </c>
      <c r="BK1348">
        <v>43.341000000000001</v>
      </c>
      <c r="BL1348">
        <v>43.530999999999999</v>
      </c>
      <c r="BM1348">
        <v>43.774000000000001</v>
      </c>
      <c r="BN1348">
        <v>29.898</v>
      </c>
      <c r="BO1348">
        <v>-45.545000000000002</v>
      </c>
      <c r="BP1348">
        <v>13.57</v>
      </c>
      <c r="BQ1348">
        <v>44.348999999999997</v>
      </c>
      <c r="BR1348">
        <v>44.625999999999998</v>
      </c>
      <c r="BS1348">
        <v>35.667999999999999</v>
      </c>
      <c r="BT1348">
        <v>43.972000000000001</v>
      </c>
      <c r="BU1348">
        <v>45.277999999999999</v>
      </c>
      <c r="BV1348">
        <v>43.79</v>
      </c>
      <c r="BW1348">
        <v>45.828000000000003</v>
      </c>
      <c r="BX1348">
        <v>46.103999999999999</v>
      </c>
      <c r="BY1348">
        <v>46.4</v>
      </c>
      <c r="BZ1348">
        <v>39.280999999999999</v>
      </c>
      <c r="CA1348">
        <v>-16.882999999999999</v>
      </c>
      <c r="CB1348">
        <v>45.201999999999998</v>
      </c>
      <c r="CC1348">
        <v>46.22</v>
      </c>
      <c r="CD1348">
        <v>46.527000000000001</v>
      </c>
      <c r="CE1348">
        <v>46.384999999999998</v>
      </c>
      <c r="CF1348">
        <v>47.045000000000002</v>
      </c>
      <c r="CG1348">
        <v>47.259</v>
      </c>
      <c r="CH1348">
        <v>43.738999999999997</v>
      </c>
    </row>
    <row r="1349" spans="1:86" x14ac:dyDescent="0.3">
      <c r="A1349">
        <v>0</v>
      </c>
      <c r="B1349">
        <v>0</v>
      </c>
      <c r="C1349" t="s">
        <v>137</v>
      </c>
      <c r="D1349" t="s">
        <v>137</v>
      </c>
      <c r="E1349" t="s">
        <v>137</v>
      </c>
      <c r="F1349" t="s">
        <v>137</v>
      </c>
      <c r="G1349" t="s">
        <v>137</v>
      </c>
      <c r="H1349" t="s">
        <v>137</v>
      </c>
      <c r="I1349" t="s">
        <v>137</v>
      </c>
      <c r="J1349" t="s">
        <v>137</v>
      </c>
      <c r="K1349" t="s">
        <v>137</v>
      </c>
      <c r="L1349" t="s">
        <v>137</v>
      </c>
      <c r="M1349" t="s">
        <v>137</v>
      </c>
      <c r="N1349" t="s">
        <v>137</v>
      </c>
      <c r="O1349" t="s">
        <v>137</v>
      </c>
      <c r="P1349" t="s">
        <v>137</v>
      </c>
      <c r="Q1349" t="s">
        <v>137</v>
      </c>
      <c r="R1349" t="s">
        <v>137</v>
      </c>
      <c r="S1349" t="s">
        <v>137</v>
      </c>
      <c r="T1349" t="s">
        <v>137</v>
      </c>
      <c r="U1349" t="s">
        <v>137</v>
      </c>
      <c r="V1349" t="s">
        <v>137</v>
      </c>
      <c r="W1349" t="s">
        <v>137</v>
      </c>
      <c r="X1349" t="s">
        <v>137</v>
      </c>
      <c r="Y1349" t="s">
        <v>137</v>
      </c>
      <c r="Z1349" t="s">
        <v>137</v>
      </c>
      <c r="AA1349" t="s">
        <v>137</v>
      </c>
      <c r="AB1349" t="s">
        <v>137</v>
      </c>
      <c r="AC1349" t="s">
        <v>137</v>
      </c>
      <c r="AD1349" t="s">
        <v>137</v>
      </c>
      <c r="AE1349" t="s">
        <v>137</v>
      </c>
      <c r="AF1349" t="s">
        <v>137</v>
      </c>
      <c r="AG1349" t="s">
        <v>137</v>
      </c>
      <c r="AH1349" t="s">
        <v>137</v>
      </c>
      <c r="AI1349" t="s">
        <v>137</v>
      </c>
      <c r="AJ1349" t="s">
        <v>137</v>
      </c>
      <c r="AK1349" t="s">
        <v>137</v>
      </c>
      <c r="AL1349" t="s">
        <v>137</v>
      </c>
      <c r="AM1349" t="s">
        <v>137</v>
      </c>
      <c r="AN1349" t="s">
        <v>137</v>
      </c>
      <c r="AO1349" t="s">
        <v>137</v>
      </c>
      <c r="AP1349" t="s">
        <v>137</v>
      </c>
      <c r="AQ1349" t="s">
        <v>137</v>
      </c>
      <c r="AR1349" t="s">
        <v>137</v>
      </c>
      <c r="AS1349" t="s">
        <v>137</v>
      </c>
      <c r="AT1349" t="s">
        <v>137</v>
      </c>
      <c r="AU1349" t="s">
        <v>137</v>
      </c>
      <c r="AV1349" t="s">
        <v>137</v>
      </c>
      <c r="AW1349" t="s">
        <v>137</v>
      </c>
      <c r="AX1349" t="s">
        <v>137</v>
      </c>
      <c r="AY1349" t="s">
        <v>137</v>
      </c>
      <c r="AZ1349" t="s">
        <v>137</v>
      </c>
      <c r="BA1349" t="s">
        <v>137</v>
      </c>
      <c r="BB1349" t="s">
        <v>137</v>
      </c>
      <c r="BC1349" t="s">
        <v>137</v>
      </c>
      <c r="BD1349" t="s">
        <v>137</v>
      </c>
      <c r="BE1349" t="s">
        <v>137</v>
      </c>
      <c r="BF1349" t="s">
        <v>137</v>
      </c>
      <c r="BG1349" t="s">
        <v>137</v>
      </c>
      <c r="BH1349" t="s">
        <v>137</v>
      </c>
      <c r="BI1349" t="s">
        <v>137</v>
      </c>
      <c r="BJ1349" t="s">
        <v>137</v>
      </c>
      <c r="BK1349" t="s">
        <v>137</v>
      </c>
      <c r="BL1349" t="s">
        <v>137</v>
      </c>
      <c r="BM1349" t="s">
        <v>137</v>
      </c>
      <c r="BN1349" t="s">
        <v>137</v>
      </c>
      <c r="BO1349" t="s">
        <v>137</v>
      </c>
      <c r="BP1349" t="s">
        <v>137</v>
      </c>
      <c r="BQ1349" t="s">
        <v>137</v>
      </c>
      <c r="BR1349" t="s">
        <v>137</v>
      </c>
      <c r="BS1349" t="s">
        <v>137</v>
      </c>
      <c r="BT1349" t="s">
        <v>137</v>
      </c>
      <c r="BU1349" t="s">
        <v>137</v>
      </c>
      <c r="BV1349" t="s">
        <v>137</v>
      </c>
      <c r="BW1349" t="s">
        <v>137</v>
      </c>
      <c r="BX1349" t="s">
        <v>137</v>
      </c>
      <c r="BY1349" t="s">
        <v>137</v>
      </c>
      <c r="BZ1349" t="s">
        <v>137</v>
      </c>
      <c r="CA1349" t="s">
        <v>137</v>
      </c>
      <c r="CB1349" t="s">
        <v>137</v>
      </c>
      <c r="CC1349" t="s">
        <v>137</v>
      </c>
      <c r="CD1349" t="s">
        <v>137</v>
      </c>
      <c r="CE1349" t="s">
        <v>137</v>
      </c>
      <c r="CF1349" t="s">
        <v>137</v>
      </c>
      <c r="CG1349" t="s">
        <v>137</v>
      </c>
      <c r="CH1349" t="s">
        <v>137</v>
      </c>
    </row>
    <row r="1350" spans="1:86" x14ac:dyDescent="0.3">
      <c r="A1350">
        <v>0</v>
      </c>
      <c r="B1350">
        <v>0</v>
      </c>
      <c r="C1350" t="s">
        <v>137</v>
      </c>
      <c r="D1350" t="s">
        <v>137</v>
      </c>
      <c r="E1350" t="s">
        <v>137</v>
      </c>
      <c r="F1350" t="s">
        <v>137</v>
      </c>
      <c r="G1350" t="s">
        <v>137</v>
      </c>
      <c r="H1350" t="s">
        <v>137</v>
      </c>
      <c r="I1350" t="s">
        <v>137</v>
      </c>
      <c r="J1350" t="s">
        <v>137</v>
      </c>
      <c r="K1350" t="s">
        <v>137</v>
      </c>
      <c r="L1350" t="s">
        <v>137</v>
      </c>
      <c r="M1350" t="s">
        <v>137</v>
      </c>
      <c r="N1350" t="s">
        <v>137</v>
      </c>
      <c r="O1350" t="s">
        <v>137</v>
      </c>
      <c r="P1350" t="s">
        <v>137</v>
      </c>
      <c r="Q1350" t="s">
        <v>137</v>
      </c>
      <c r="R1350" t="s">
        <v>137</v>
      </c>
      <c r="S1350" t="s">
        <v>137</v>
      </c>
      <c r="T1350" t="s">
        <v>137</v>
      </c>
      <c r="U1350" t="s">
        <v>137</v>
      </c>
      <c r="V1350" t="s">
        <v>137</v>
      </c>
      <c r="W1350" t="s">
        <v>137</v>
      </c>
      <c r="X1350" t="s">
        <v>137</v>
      </c>
      <c r="Y1350" t="s">
        <v>137</v>
      </c>
      <c r="Z1350" t="s">
        <v>137</v>
      </c>
      <c r="AA1350" t="s">
        <v>137</v>
      </c>
      <c r="AB1350" t="s">
        <v>137</v>
      </c>
      <c r="AC1350" t="s">
        <v>137</v>
      </c>
      <c r="AD1350" t="s">
        <v>137</v>
      </c>
      <c r="AE1350" t="s">
        <v>137</v>
      </c>
      <c r="AF1350" t="s">
        <v>137</v>
      </c>
      <c r="AG1350" t="s">
        <v>137</v>
      </c>
      <c r="AH1350" t="s">
        <v>137</v>
      </c>
      <c r="AI1350" t="s">
        <v>137</v>
      </c>
      <c r="AJ1350" t="s">
        <v>137</v>
      </c>
      <c r="AK1350" t="s">
        <v>137</v>
      </c>
      <c r="AL1350" t="s">
        <v>137</v>
      </c>
      <c r="AM1350" t="s">
        <v>137</v>
      </c>
      <c r="AN1350" t="s">
        <v>137</v>
      </c>
      <c r="AO1350" t="s">
        <v>137</v>
      </c>
      <c r="AP1350" t="s">
        <v>137</v>
      </c>
      <c r="AQ1350" t="s">
        <v>137</v>
      </c>
      <c r="AR1350" t="s">
        <v>137</v>
      </c>
      <c r="AS1350" t="s">
        <v>137</v>
      </c>
      <c r="AT1350" t="s">
        <v>137</v>
      </c>
      <c r="AU1350" t="s">
        <v>137</v>
      </c>
      <c r="AV1350" t="s">
        <v>137</v>
      </c>
      <c r="AW1350" t="s">
        <v>137</v>
      </c>
      <c r="AX1350" t="s">
        <v>137</v>
      </c>
      <c r="AY1350" t="s">
        <v>137</v>
      </c>
      <c r="AZ1350" t="s">
        <v>137</v>
      </c>
      <c r="BA1350" t="s">
        <v>137</v>
      </c>
      <c r="BB1350" t="s">
        <v>137</v>
      </c>
      <c r="BC1350" t="s">
        <v>137</v>
      </c>
      <c r="BD1350" t="s">
        <v>137</v>
      </c>
      <c r="BE1350" t="s">
        <v>137</v>
      </c>
      <c r="BF1350" t="s">
        <v>137</v>
      </c>
      <c r="BG1350" t="s">
        <v>137</v>
      </c>
      <c r="BH1350" t="s">
        <v>137</v>
      </c>
      <c r="BI1350" t="s">
        <v>137</v>
      </c>
      <c r="BJ1350" t="s">
        <v>137</v>
      </c>
      <c r="BK1350" t="s">
        <v>137</v>
      </c>
      <c r="BL1350" t="s">
        <v>137</v>
      </c>
      <c r="BM1350" t="s">
        <v>137</v>
      </c>
      <c r="BN1350" t="s">
        <v>137</v>
      </c>
      <c r="BO1350" t="s">
        <v>137</v>
      </c>
      <c r="BP1350" t="s">
        <v>137</v>
      </c>
      <c r="BQ1350" t="s">
        <v>137</v>
      </c>
      <c r="BR1350" t="s">
        <v>137</v>
      </c>
      <c r="BS1350" t="s">
        <v>137</v>
      </c>
      <c r="BT1350" t="s">
        <v>137</v>
      </c>
      <c r="BU1350" t="s">
        <v>137</v>
      </c>
      <c r="BV1350" t="s">
        <v>137</v>
      </c>
      <c r="BW1350" t="s">
        <v>137</v>
      </c>
      <c r="BX1350" t="s">
        <v>137</v>
      </c>
      <c r="BY1350" t="s">
        <v>137</v>
      </c>
      <c r="BZ1350" t="s">
        <v>137</v>
      </c>
      <c r="CA1350" t="s">
        <v>137</v>
      </c>
      <c r="CB1350" t="s">
        <v>137</v>
      </c>
      <c r="CC1350" t="s">
        <v>137</v>
      </c>
      <c r="CD1350" t="s">
        <v>137</v>
      </c>
      <c r="CE1350" t="s">
        <v>137</v>
      </c>
      <c r="CF1350" t="s">
        <v>137</v>
      </c>
      <c r="CG1350" t="s">
        <v>137</v>
      </c>
      <c r="CH1350" t="s">
        <v>137</v>
      </c>
    </row>
    <row r="1351" spans="1:86" x14ac:dyDescent="0.3">
      <c r="A1351">
        <v>0</v>
      </c>
      <c r="B1351">
        <v>0</v>
      </c>
      <c r="C1351" t="s">
        <v>137</v>
      </c>
      <c r="D1351" t="s">
        <v>137</v>
      </c>
      <c r="E1351" t="s">
        <v>137</v>
      </c>
      <c r="F1351" t="s">
        <v>137</v>
      </c>
      <c r="G1351" t="s">
        <v>137</v>
      </c>
      <c r="H1351" t="s">
        <v>137</v>
      </c>
      <c r="I1351" t="s">
        <v>137</v>
      </c>
      <c r="J1351" t="s">
        <v>137</v>
      </c>
      <c r="K1351" t="s">
        <v>137</v>
      </c>
      <c r="L1351" t="s">
        <v>137</v>
      </c>
      <c r="M1351" t="s">
        <v>137</v>
      </c>
      <c r="N1351" t="s">
        <v>137</v>
      </c>
      <c r="O1351" t="s">
        <v>137</v>
      </c>
      <c r="P1351" t="s">
        <v>137</v>
      </c>
      <c r="Q1351" t="s">
        <v>137</v>
      </c>
      <c r="R1351" t="s">
        <v>137</v>
      </c>
      <c r="S1351" t="s">
        <v>137</v>
      </c>
      <c r="T1351" t="s">
        <v>137</v>
      </c>
      <c r="U1351" t="s">
        <v>137</v>
      </c>
      <c r="V1351" t="s">
        <v>137</v>
      </c>
      <c r="W1351" t="s">
        <v>137</v>
      </c>
      <c r="X1351" t="s">
        <v>137</v>
      </c>
      <c r="Y1351" t="s">
        <v>137</v>
      </c>
      <c r="Z1351" t="s">
        <v>137</v>
      </c>
      <c r="AA1351" t="s">
        <v>137</v>
      </c>
      <c r="AB1351" t="s">
        <v>137</v>
      </c>
      <c r="AC1351" t="s">
        <v>137</v>
      </c>
      <c r="AD1351" t="s">
        <v>137</v>
      </c>
      <c r="AE1351" t="s">
        <v>137</v>
      </c>
      <c r="AF1351" t="s">
        <v>137</v>
      </c>
      <c r="AG1351" t="s">
        <v>137</v>
      </c>
      <c r="AH1351" t="s">
        <v>137</v>
      </c>
      <c r="AI1351" t="s">
        <v>137</v>
      </c>
      <c r="AJ1351" t="s">
        <v>137</v>
      </c>
      <c r="AK1351" t="s">
        <v>137</v>
      </c>
      <c r="AL1351" t="s">
        <v>137</v>
      </c>
      <c r="AM1351" t="s">
        <v>137</v>
      </c>
      <c r="AN1351" t="s">
        <v>137</v>
      </c>
      <c r="AO1351" t="s">
        <v>137</v>
      </c>
      <c r="AP1351" t="s">
        <v>137</v>
      </c>
      <c r="AQ1351" t="s">
        <v>137</v>
      </c>
      <c r="AR1351" t="s">
        <v>137</v>
      </c>
      <c r="AS1351" t="s">
        <v>137</v>
      </c>
      <c r="AT1351" t="s">
        <v>137</v>
      </c>
      <c r="AU1351" t="s">
        <v>137</v>
      </c>
      <c r="AV1351" t="s">
        <v>137</v>
      </c>
      <c r="AW1351" t="s">
        <v>137</v>
      </c>
      <c r="AX1351" t="s">
        <v>137</v>
      </c>
      <c r="AY1351" t="s">
        <v>137</v>
      </c>
      <c r="AZ1351" t="s">
        <v>137</v>
      </c>
      <c r="BA1351" t="s">
        <v>137</v>
      </c>
      <c r="BB1351" t="s">
        <v>137</v>
      </c>
      <c r="BC1351" t="s">
        <v>137</v>
      </c>
      <c r="BD1351" t="s">
        <v>137</v>
      </c>
      <c r="BE1351" t="s">
        <v>137</v>
      </c>
      <c r="BF1351" t="s">
        <v>137</v>
      </c>
      <c r="BG1351" t="s">
        <v>137</v>
      </c>
      <c r="BH1351" t="s">
        <v>137</v>
      </c>
      <c r="BI1351" t="s">
        <v>137</v>
      </c>
      <c r="BJ1351" t="s">
        <v>137</v>
      </c>
      <c r="BK1351" t="s">
        <v>137</v>
      </c>
      <c r="BL1351" t="s">
        <v>137</v>
      </c>
      <c r="BM1351" t="s">
        <v>137</v>
      </c>
      <c r="BN1351" t="s">
        <v>137</v>
      </c>
      <c r="BO1351" t="s">
        <v>137</v>
      </c>
      <c r="BP1351" t="s">
        <v>137</v>
      </c>
      <c r="BQ1351" t="s">
        <v>137</v>
      </c>
      <c r="BR1351" t="s">
        <v>137</v>
      </c>
      <c r="BS1351" t="s">
        <v>137</v>
      </c>
      <c r="BT1351" t="s">
        <v>137</v>
      </c>
      <c r="BU1351" t="s">
        <v>137</v>
      </c>
      <c r="BV1351" t="s">
        <v>137</v>
      </c>
      <c r="BW1351" t="s">
        <v>137</v>
      </c>
      <c r="BX1351" t="s">
        <v>137</v>
      </c>
      <c r="BY1351" t="s">
        <v>137</v>
      </c>
      <c r="BZ1351" t="s">
        <v>137</v>
      </c>
      <c r="CA1351" t="s">
        <v>137</v>
      </c>
      <c r="CB1351" t="s">
        <v>137</v>
      </c>
      <c r="CC1351" t="s">
        <v>137</v>
      </c>
      <c r="CD1351" t="s">
        <v>137</v>
      </c>
      <c r="CE1351" t="s">
        <v>137</v>
      </c>
      <c r="CF1351" t="s">
        <v>137</v>
      </c>
      <c r="CG1351" t="s">
        <v>137</v>
      </c>
      <c r="CH1351" t="s">
        <v>137</v>
      </c>
    </row>
    <row r="1352" spans="1:86" x14ac:dyDescent="0.3">
      <c r="A1352">
        <v>0</v>
      </c>
      <c r="B1352">
        <v>0</v>
      </c>
      <c r="C1352" t="s">
        <v>137</v>
      </c>
      <c r="D1352" t="s">
        <v>137</v>
      </c>
      <c r="E1352" t="s">
        <v>137</v>
      </c>
      <c r="F1352" t="s">
        <v>137</v>
      </c>
      <c r="G1352" t="s">
        <v>137</v>
      </c>
      <c r="H1352" t="s">
        <v>137</v>
      </c>
      <c r="I1352" t="s">
        <v>137</v>
      </c>
      <c r="J1352" t="s">
        <v>137</v>
      </c>
      <c r="K1352" t="s">
        <v>137</v>
      </c>
      <c r="L1352" t="s">
        <v>137</v>
      </c>
      <c r="M1352" t="s">
        <v>137</v>
      </c>
      <c r="N1352" t="s">
        <v>137</v>
      </c>
      <c r="O1352" t="s">
        <v>137</v>
      </c>
      <c r="P1352" t="s">
        <v>137</v>
      </c>
      <c r="Q1352" t="s">
        <v>137</v>
      </c>
      <c r="R1352" t="s">
        <v>137</v>
      </c>
      <c r="S1352" t="s">
        <v>137</v>
      </c>
      <c r="T1352" t="s">
        <v>137</v>
      </c>
      <c r="U1352" t="s">
        <v>137</v>
      </c>
      <c r="V1352" t="s">
        <v>137</v>
      </c>
      <c r="W1352" t="s">
        <v>137</v>
      </c>
      <c r="X1352" t="s">
        <v>137</v>
      </c>
      <c r="Y1352" t="s">
        <v>137</v>
      </c>
      <c r="Z1352" t="s">
        <v>137</v>
      </c>
      <c r="AA1352" t="s">
        <v>137</v>
      </c>
      <c r="AB1352" t="s">
        <v>137</v>
      </c>
      <c r="AC1352" t="s">
        <v>137</v>
      </c>
      <c r="AD1352" t="s">
        <v>137</v>
      </c>
      <c r="AE1352" t="s">
        <v>137</v>
      </c>
      <c r="AF1352" t="s">
        <v>137</v>
      </c>
      <c r="AG1352" t="s">
        <v>137</v>
      </c>
      <c r="AH1352" t="s">
        <v>137</v>
      </c>
      <c r="AI1352" t="s">
        <v>137</v>
      </c>
      <c r="AJ1352" t="s">
        <v>137</v>
      </c>
      <c r="AK1352" t="s">
        <v>137</v>
      </c>
      <c r="AL1352" t="s">
        <v>137</v>
      </c>
      <c r="AM1352" t="s">
        <v>137</v>
      </c>
      <c r="AN1352" t="s">
        <v>137</v>
      </c>
      <c r="AO1352" t="s">
        <v>137</v>
      </c>
      <c r="AP1352" t="s">
        <v>137</v>
      </c>
      <c r="AQ1352" t="s">
        <v>137</v>
      </c>
      <c r="AR1352" t="s">
        <v>137</v>
      </c>
      <c r="AS1352" t="s">
        <v>137</v>
      </c>
      <c r="AT1352" t="s">
        <v>137</v>
      </c>
      <c r="AU1352" t="s">
        <v>137</v>
      </c>
      <c r="AV1352" t="s">
        <v>137</v>
      </c>
      <c r="AW1352" t="s">
        <v>137</v>
      </c>
      <c r="AX1352" t="s">
        <v>137</v>
      </c>
      <c r="AY1352" t="s">
        <v>137</v>
      </c>
      <c r="AZ1352" t="s">
        <v>137</v>
      </c>
      <c r="BA1352" t="s">
        <v>137</v>
      </c>
      <c r="BB1352" t="s">
        <v>137</v>
      </c>
      <c r="BC1352" t="s">
        <v>137</v>
      </c>
      <c r="BD1352" t="s">
        <v>137</v>
      </c>
      <c r="BE1352" t="s">
        <v>137</v>
      </c>
      <c r="BF1352" t="s">
        <v>137</v>
      </c>
      <c r="BG1352" t="s">
        <v>137</v>
      </c>
      <c r="BH1352" t="s">
        <v>137</v>
      </c>
      <c r="BI1352" t="s">
        <v>137</v>
      </c>
      <c r="BJ1352" t="s">
        <v>137</v>
      </c>
      <c r="BK1352" t="s">
        <v>137</v>
      </c>
      <c r="BL1352" t="s">
        <v>137</v>
      </c>
      <c r="BM1352" t="s">
        <v>137</v>
      </c>
      <c r="BN1352" t="s">
        <v>137</v>
      </c>
      <c r="BO1352" t="s">
        <v>137</v>
      </c>
      <c r="BP1352" t="s">
        <v>137</v>
      </c>
      <c r="BQ1352" t="s">
        <v>137</v>
      </c>
      <c r="BR1352" t="s">
        <v>137</v>
      </c>
      <c r="BS1352" t="s">
        <v>137</v>
      </c>
      <c r="BT1352" t="s">
        <v>137</v>
      </c>
      <c r="BU1352" t="s">
        <v>137</v>
      </c>
      <c r="BV1352" t="s">
        <v>137</v>
      </c>
      <c r="BW1352" t="s">
        <v>137</v>
      </c>
      <c r="BX1352" t="s">
        <v>137</v>
      </c>
      <c r="BY1352" t="s">
        <v>137</v>
      </c>
      <c r="BZ1352" t="s">
        <v>137</v>
      </c>
      <c r="CA1352" t="s">
        <v>137</v>
      </c>
      <c r="CB1352" t="s">
        <v>137</v>
      </c>
      <c r="CC1352" t="s">
        <v>137</v>
      </c>
      <c r="CD1352" t="s">
        <v>137</v>
      </c>
      <c r="CE1352" t="s">
        <v>137</v>
      </c>
      <c r="CF1352" t="s">
        <v>137</v>
      </c>
      <c r="CG1352" t="s">
        <v>137</v>
      </c>
      <c r="CH1352" t="s">
        <v>137</v>
      </c>
    </row>
    <row r="1353" spans="1:86" x14ac:dyDescent="0.3">
      <c r="A1353">
        <v>0</v>
      </c>
      <c r="B1353">
        <v>0</v>
      </c>
      <c r="C1353" t="s">
        <v>137</v>
      </c>
      <c r="D1353" t="s">
        <v>137</v>
      </c>
      <c r="E1353" t="s">
        <v>137</v>
      </c>
      <c r="F1353" t="s">
        <v>137</v>
      </c>
      <c r="G1353" t="s">
        <v>137</v>
      </c>
      <c r="H1353" t="s">
        <v>137</v>
      </c>
      <c r="I1353" t="s">
        <v>137</v>
      </c>
      <c r="J1353" t="s">
        <v>137</v>
      </c>
      <c r="K1353" t="s">
        <v>137</v>
      </c>
      <c r="L1353" t="s">
        <v>137</v>
      </c>
      <c r="M1353" t="s">
        <v>137</v>
      </c>
      <c r="N1353" t="s">
        <v>137</v>
      </c>
      <c r="O1353" t="s">
        <v>137</v>
      </c>
      <c r="P1353" t="s">
        <v>137</v>
      </c>
      <c r="Q1353" t="s">
        <v>137</v>
      </c>
      <c r="R1353" t="s">
        <v>137</v>
      </c>
      <c r="S1353" t="s">
        <v>137</v>
      </c>
      <c r="T1353" t="s">
        <v>137</v>
      </c>
      <c r="U1353" t="s">
        <v>137</v>
      </c>
      <c r="V1353" t="s">
        <v>137</v>
      </c>
      <c r="W1353" t="s">
        <v>137</v>
      </c>
      <c r="X1353" t="s">
        <v>137</v>
      </c>
      <c r="Y1353" t="s">
        <v>137</v>
      </c>
      <c r="Z1353" t="s">
        <v>137</v>
      </c>
      <c r="AA1353" t="s">
        <v>137</v>
      </c>
      <c r="AB1353" t="s">
        <v>137</v>
      </c>
      <c r="AC1353" t="s">
        <v>137</v>
      </c>
      <c r="AD1353" t="s">
        <v>137</v>
      </c>
      <c r="AE1353" t="s">
        <v>137</v>
      </c>
      <c r="AF1353" t="s">
        <v>137</v>
      </c>
      <c r="AG1353" t="s">
        <v>137</v>
      </c>
      <c r="AH1353" t="s">
        <v>137</v>
      </c>
      <c r="AI1353" t="s">
        <v>137</v>
      </c>
      <c r="AJ1353" t="s">
        <v>137</v>
      </c>
      <c r="AK1353" t="s">
        <v>137</v>
      </c>
      <c r="AL1353" t="s">
        <v>137</v>
      </c>
      <c r="AM1353" t="s">
        <v>137</v>
      </c>
      <c r="AN1353" t="s">
        <v>137</v>
      </c>
      <c r="AO1353" t="s">
        <v>137</v>
      </c>
      <c r="AP1353" t="s">
        <v>137</v>
      </c>
      <c r="AQ1353" t="s">
        <v>137</v>
      </c>
      <c r="AR1353" t="s">
        <v>137</v>
      </c>
      <c r="AS1353" t="s">
        <v>137</v>
      </c>
      <c r="AT1353" t="s">
        <v>137</v>
      </c>
      <c r="AU1353" t="s">
        <v>137</v>
      </c>
      <c r="AV1353" t="s">
        <v>137</v>
      </c>
      <c r="AW1353" t="s">
        <v>137</v>
      </c>
      <c r="AX1353" t="s">
        <v>137</v>
      </c>
      <c r="AY1353" t="s">
        <v>137</v>
      </c>
      <c r="AZ1353" t="s">
        <v>137</v>
      </c>
      <c r="BA1353" t="s">
        <v>137</v>
      </c>
      <c r="BB1353" t="s">
        <v>137</v>
      </c>
      <c r="BC1353" t="s">
        <v>137</v>
      </c>
      <c r="BD1353" t="s">
        <v>137</v>
      </c>
      <c r="BE1353" t="s">
        <v>137</v>
      </c>
      <c r="BF1353" t="s">
        <v>137</v>
      </c>
      <c r="BG1353" t="s">
        <v>137</v>
      </c>
      <c r="BH1353" t="s">
        <v>137</v>
      </c>
      <c r="BI1353" t="s">
        <v>137</v>
      </c>
      <c r="BJ1353" t="s">
        <v>137</v>
      </c>
      <c r="BK1353" t="s">
        <v>137</v>
      </c>
      <c r="BL1353" t="s">
        <v>137</v>
      </c>
      <c r="BM1353" t="s">
        <v>137</v>
      </c>
      <c r="BN1353" t="s">
        <v>137</v>
      </c>
      <c r="BO1353" t="s">
        <v>137</v>
      </c>
      <c r="BP1353" t="s">
        <v>137</v>
      </c>
      <c r="BQ1353" t="s">
        <v>137</v>
      </c>
      <c r="BR1353" t="s">
        <v>137</v>
      </c>
      <c r="BS1353" t="s">
        <v>137</v>
      </c>
      <c r="BT1353" t="s">
        <v>137</v>
      </c>
      <c r="BU1353" t="s">
        <v>137</v>
      </c>
      <c r="BV1353" t="s">
        <v>137</v>
      </c>
      <c r="BW1353" t="s">
        <v>137</v>
      </c>
      <c r="BX1353" t="s">
        <v>137</v>
      </c>
      <c r="BY1353" t="s">
        <v>137</v>
      </c>
      <c r="BZ1353" t="s">
        <v>137</v>
      </c>
      <c r="CA1353" t="s">
        <v>137</v>
      </c>
      <c r="CB1353" t="s">
        <v>137</v>
      </c>
      <c r="CC1353" t="s">
        <v>137</v>
      </c>
      <c r="CD1353" t="s">
        <v>137</v>
      </c>
      <c r="CE1353" t="s">
        <v>137</v>
      </c>
      <c r="CF1353" t="s">
        <v>137</v>
      </c>
      <c r="CG1353" t="s">
        <v>137</v>
      </c>
      <c r="CH1353" t="s">
        <v>137</v>
      </c>
    </row>
    <row r="1354" spans="1:86" x14ac:dyDescent="0.3">
      <c r="A1354">
        <v>0</v>
      </c>
      <c r="B1354">
        <v>0</v>
      </c>
      <c r="C1354" t="s">
        <v>137</v>
      </c>
      <c r="D1354" t="s">
        <v>137</v>
      </c>
      <c r="E1354" t="s">
        <v>137</v>
      </c>
      <c r="F1354" t="s">
        <v>137</v>
      </c>
      <c r="G1354" t="s">
        <v>137</v>
      </c>
      <c r="H1354" t="s">
        <v>137</v>
      </c>
      <c r="I1354" t="s">
        <v>137</v>
      </c>
      <c r="J1354" t="s">
        <v>137</v>
      </c>
      <c r="K1354" t="s">
        <v>137</v>
      </c>
      <c r="L1354" t="s">
        <v>137</v>
      </c>
      <c r="M1354" t="s">
        <v>137</v>
      </c>
      <c r="N1354" t="s">
        <v>137</v>
      </c>
      <c r="O1354" t="s">
        <v>137</v>
      </c>
      <c r="P1354" t="s">
        <v>137</v>
      </c>
      <c r="Q1354" t="s">
        <v>137</v>
      </c>
      <c r="R1354" t="s">
        <v>137</v>
      </c>
      <c r="S1354" t="s">
        <v>137</v>
      </c>
      <c r="T1354" t="s">
        <v>137</v>
      </c>
      <c r="U1354" t="s">
        <v>137</v>
      </c>
      <c r="V1354" t="s">
        <v>137</v>
      </c>
      <c r="W1354" t="s">
        <v>137</v>
      </c>
      <c r="X1354" t="s">
        <v>137</v>
      </c>
      <c r="Y1354" t="s">
        <v>137</v>
      </c>
      <c r="Z1354" t="s">
        <v>137</v>
      </c>
      <c r="AA1354" t="s">
        <v>137</v>
      </c>
      <c r="AB1354" t="s">
        <v>137</v>
      </c>
      <c r="AC1354" t="s">
        <v>137</v>
      </c>
      <c r="AD1354" t="s">
        <v>137</v>
      </c>
      <c r="AE1354" t="s">
        <v>137</v>
      </c>
      <c r="AF1354" t="s">
        <v>137</v>
      </c>
      <c r="AG1354" t="s">
        <v>137</v>
      </c>
      <c r="AH1354" t="s">
        <v>137</v>
      </c>
      <c r="AI1354" t="s">
        <v>137</v>
      </c>
      <c r="AJ1354" t="s">
        <v>137</v>
      </c>
      <c r="AK1354" t="s">
        <v>137</v>
      </c>
      <c r="AL1354" t="s">
        <v>137</v>
      </c>
      <c r="AM1354" t="s">
        <v>137</v>
      </c>
      <c r="AN1354" t="s">
        <v>137</v>
      </c>
      <c r="AO1354" t="s">
        <v>137</v>
      </c>
      <c r="AP1354" t="s">
        <v>137</v>
      </c>
      <c r="AQ1354" t="s">
        <v>137</v>
      </c>
      <c r="AR1354" t="s">
        <v>137</v>
      </c>
      <c r="AS1354" t="s">
        <v>137</v>
      </c>
      <c r="AT1354" t="s">
        <v>137</v>
      </c>
      <c r="AU1354" t="s">
        <v>137</v>
      </c>
      <c r="AV1354" t="s">
        <v>137</v>
      </c>
      <c r="AW1354" t="s">
        <v>137</v>
      </c>
      <c r="AX1354" t="s">
        <v>137</v>
      </c>
      <c r="AY1354" t="s">
        <v>137</v>
      </c>
      <c r="AZ1354" t="s">
        <v>137</v>
      </c>
      <c r="BA1354" t="s">
        <v>137</v>
      </c>
      <c r="BB1354" t="s">
        <v>137</v>
      </c>
      <c r="BC1354" t="s">
        <v>137</v>
      </c>
      <c r="BD1354" t="s">
        <v>137</v>
      </c>
      <c r="BE1354" t="s">
        <v>137</v>
      </c>
      <c r="BF1354" t="s">
        <v>137</v>
      </c>
      <c r="BG1354" t="s">
        <v>137</v>
      </c>
      <c r="BH1354" t="s">
        <v>137</v>
      </c>
      <c r="BI1354" t="s">
        <v>137</v>
      </c>
      <c r="BJ1354" t="s">
        <v>137</v>
      </c>
      <c r="BK1354" t="s">
        <v>137</v>
      </c>
      <c r="BL1354" t="s">
        <v>137</v>
      </c>
      <c r="BM1354" t="s">
        <v>137</v>
      </c>
      <c r="BN1354" t="s">
        <v>137</v>
      </c>
      <c r="BO1354" t="s">
        <v>137</v>
      </c>
      <c r="BP1354" t="s">
        <v>137</v>
      </c>
      <c r="BQ1354" t="s">
        <v>137</v>
      </c>
      <c r="BR1354" t="s">
        <v>137</v>
      </c>
      <c r="BS1354" t="s">
        <v>137</v>
      </c>
      <c r="BT1354" t="s">
        <v>137</v>
      </c>
      <c r="BU1354" t="s">
        <v>137</v>
      </c>
      <c r="BV1354" t="s">
        <v>137</v>
      </c>
      <c r="BW1354" t="s">
        <v>137</v>
      </c>
      <c r="BX1354" t="s">
        <v>137</v>
      </c>
      <c r="BY1354" t="s">
        <v>137</v>
      </c>
      <c r="BZ1354" t="s">
        <v>137</v>
      </c>
      <c r="CA1354" t="s">
        <v>137</v>
      </c>
      <c r="CB1354" t="s">
        <v>137</v>
      </c>
      <c r="CC1354" t="s">
        <v>137</v>
      </c>
      <c r="CD1354" t="s">
        <v>137</v>
      </c>
      <c r="CE1354" t="s">
        <v>137</v>
      </c>
      <c r="CF1354" t="s">
        <v>137</v>
      </c>
      <c r="CG1354" t="s">
        <v>137</v>
      </c>
      <c r="CH1354" t="s">
        <v>137</v>
      </c>
    </row>
    <row r="1355" spans="1:86" x14ac:dyDescent="0.3">
      <c r="A1355" t="s">
        <v>5239</v>
      </c>
      <c r="B1355" t="s">
        <v>1272</v>
      </c>
      <c r="C1355" t="s">
        <v>138</v>
      </c>
      <c r="D1355" t="s">
        <v>138</v>
      </c>
      <c r="E1355" t="s">
        <v>138</v>
      </c>
      <c r="F1355" t="s">
        <v>138</v>
      </c>
      <c r="G1355" t="s">
        <v>138</v>
      </c>
      <c r="H1355" t="s">
        <v>138</v>
      </c>
      <c r="I1355" t="s">
        <v>138</v>
      </c>
      <c r="J1355" t="s">
        <v>138</v>
      </c>
      <c r="K1355" t="s">
        <v>138</v>
      </c>
      <c r="L1355" t="s">
        <v>138</v>
      </c>
      <c r="M1355" t="s">
        <v>138</v>
      </c>
      <c r="N1355" t="s">
        <v>138</v>
      </c>
      <c r="O1355" t="s">
        <v>138</v>
      </c>
      <c r="P1355" t="s">
        <v>138</v>
      </c>
      <c r="Q1355" t="s">
        <v>138</v>
      </c>
      <c r="R1355" t="s">
        <v>138</v>
      </c>
      <c r="S1355" t="s">
        <v>138</v>
      </c>
      <c r="T1355" t="s">
        <v>138</v>
      </c>
      <c r="U1355" t="s">
        <v>138</v>
      </c>
      <c r="V1355" t="s">
        <v>138</v>
      </c>
      <c r="W1355" t="s">
        <v>138</v>
      </c>
      <c r="X1355" t="s">
        <v>138</v>
      </c>
      <c r="Y1355" t="s">
        <v>138</v>
      </c>
      <c r="Z1355" t="s">
        <v>138</v>
      </c>
      <c r="AA1355" t="s">
        <v>138</v>
      </c>
      <c r="AB1355">
        <v>3.3239999999999998</v>
      </c>
      <c r="AC1355">
        <v>3.3559999999999999</v>
      </c>
      <c r="AD1355">
        <v>3.573</v>
      </c>
      <c r="AE1355">
        <v>3.6539999999999999</v>
      </c>
      <c r="AF1355" t="s">
        <v>138</v>
      </c>
      <c r="AG1355" t="s">
        <v>138</v>
      </c>
      <c r="AH1355" t="s">
        <v>138</v>
      </c>
      <c r="AI1355" t="s">
        <v>138</v>
      </c>
      <c r="AJ1355">
        <v>2.5</v>
      </c>
      <c r="AK1355">
        <v>2.6040000000000001</v>
      </c>
      <c r="AL1355">
        <v>2.74</v>
      </c>
      <c r="AM1355">
        <v>2.7160000000000002</v>
      </c>
      <c r="AN1355">
        <v>2.101</v>
      </c>
      <c r="AO1355">
        <v>2.7829999999999999</v>
      </c>
      <c r="AP1355">
        <v>2.6309999999999998</v>
      </c>
      <c r="AQ1355">
        <v>2.5830000000000002</v>
      </c>
      <c r="AR1355">
        <v>2.8090000000000002</v>
      </c>
      <c r="AS1355">
        <v>2.7679999999999998</v>
      </c>
      <c r="AT1355">
        <v>2.758</v>
      </c>
      <c r="AU1355">
        <v>2.8119999999999998</v>
      </c>
      <c r="AV1355">
        <v>3.3820000000000001</v>
      </c>
      <c r="AW1355">
        <v>3.4359999999999999</v>
      </c>
      <c r="AX1355">
        <v>3.4910000000000001</v>
      </c>
      <c r="AY1355">
        <v>3.4620000000000002</v>
      </c>
      <c r="AZ1355">
        <v>7.0570000000000004</v>
      </c>
      <c r="BA1355">
        <v>6.8490000000000002</v>
      </c>
      <c r="BB1355">
        <v>6.8010000000000002</v>
      </c>
      <c r="BC1355">
        <v>6.827</v>
      </c>
      <c r="BD1355">
        <v>6.7430000000000003</v>
      </c>
      <c r="BE1355">
        <v>6.69</v>
      </c>
      <c r="BF1355">
        <v>6.6630000000000003</v>
      </c>
      <c r="BG1355">
        <v>6.6180000000000003</v>
      </c>
      <c r="BH1355">
        <v>6.4029999999999996</v>
      </c>
      <c r="BI1355">
        <v>6.2460000000000004</v>
      </c>
      <c r="BJ1355">
        <v>6.1970000000000001</v>
      </c>
      <c r="BK1355">
        <v>6.0890000000000004</v>
      </c>
      <c r="BL1355">
        <v>2.4329999999999998</v>
      </c>
      <c r="BM1355">
        <v>2.258</v>
      </c>
      <c r="BN1355">
        <v>2.274</v>
      </c>
      <c r="BO1355">
        <v>2.2330000000000001</v>
      </c>
      <c r="BP1355">
        <v>4.83</v>
      </c>
      <c r="BQ1355">
        <v>4.82</v>
      </c>
      <c r="BR1355">
        <v>4.8159999999999998</v>
      </c>
      <c r="BS1355">
        <v>4.681</v>
      </c>
      <c r="BT1355">
        <v>4.633</v>
      </c>
      <c r="BU1355">
        <v>4.62</v>
      </c>
      <c r="BV1355">
        <v>4.6180000000000003</v>
      </c>
      <c r="BW1355">
        <v>4.6349999999999998</v>
      </c>
      <c r="BX1355">
        <v>4.665</v>
      </c>
      <c r="BY1355">
        <v>4.6849999999999996</v>
      </c>
      <c r="BZ1355">
        <v>4.7039999999999997</v>
      </c>
      <c r="CA1355">
        <v>4.726</v>
      </c>
      <c r="CB1355">
        <v>4.5990000000000002</v>
      </c>
      <c r="CC1355">
        <v>4.593</v>
      </c>
      <c r="CD1355">
        <v>4.71</v>
      </c>
      <c r="CE1355">
        <v>4.7779999999999996</v>
      </c>
      <c r="CF1355">
        <v>4.7859999999999996</v>
      </c>
      <c r="CG1355">
        <v>4.742</v>
      </c>
      <c r="CH1355">
        <v>4.7690000000000001</v>
      </c>
    </row>
    <row r="1356" spans="1:86" x14ac:dyDescent="0.3">
      <c r="A1356" t="s">
        <v>5240</v>
      </c>
      <c r="B1356" t="s">
        <v>1273</v>
      </c>
      <c r="C1356" t="s">
        <v>138</v>
      </c>
      <c r="D1356" t="s">
        <v>138</v>
      </c>
      <c r="E1356" t="s">
        <v>138</v>
      </c>
      <c r="F1356" t="s">
        <v>138</v>
      </c>
      <c r="G1356" t="s">
        <v>138</v>
      </c>
      <c r="H1356" t="s">
        <v>138</v>
      </c>
      <c r="I1356" t="s">
        <v>138</v>
      </c>
      <c r="J1356" t="s">
        <v>138</v>
      </c>
      <c r="K1356" t="s">
        <v>138</v>
      </c>
      <c r="L1356" t="s">
        <v>138</v>
      </c>
      <c r="M1356" t="s">
        <v>138</v>
      </c>
      <c r="N1356" t="s">
        <v>138</v>
      </c>
      <c r="O1356" t="s">
        <v>138</v>
      </c>
      <c r="P1356" t="s">
        <v>138</v>
      </c>
      <c r="Q1356" t="s">
        <v>138</v>
      </c>
      <c r="R1356" t="s">
        <v>138</v>
      </c>
      <c r="S1356" t="s">
        <v>138</v>
      </c>
      <c r="T1356" t="s">
        <v>138</v>
      </c>
      <c r="U1356" t="s">
        <v>138</v>
      </c>
      <c r="V1356" t="s">
        <v>138</v>
      </c>
      <c r="W1356" t="s">
        <v>138</v>
      </c>
      <c r="X1356" t="s">
        <v>138</v>
      </c>
      <c r="Y1356" t="s">
        <v>138</v>
      </c>
      <c r="Z1356" t="s">
        <v>138</v>
      </c>
      <c r="AA1356" t="s">
        <v>138</v>
      </c>
      <c r="AB1356">
        <v>0.13</v>
      </c>
      <c r="AC1356">
        <v>0.111</v>
      </c>
      <c r="AD1356">
        <v>0.111</v>
      </c>
      <c r="AE1356">
        <v>0.111</v>
      </c>
      <c r="AF1356" t="s">
        <v>138</v>
      </c>
      <c r="AG1356" t="s">
        <v>138</v>
      </c>
      <c r="AH1356" t="s">
        <v>138</v>
      </c>
      <c r="AI1356" t="s">
        <v>138</v>
      </c>
      <c r="AJ1356">
        <v>0.17100000000000001</v>
      </c>
      <c r="AK1356">
        <v>0.17100000000000001</v>
      </c>
      <c r="AL1356">
        <v>0.17899999999999999</v>
      </c>
      <c r="AM1356">
        <v>0.252</v>
      </c>
      <c r="AN1356">
        <v>0.24299999999999999</v>
      </c>
      <c r="AO1356">
        <v>0.33500000000000002</v>
      </c>
      <c r="AP1356">
        <v>0.39500000000000002</v>
      </c>
      <c r="AQ1356">
        <v>0.60599999999999998</v>
      </c>
      <c r="AR1356">
        <v>0.70899999999999996</v>
      </c>
      <c r="AS1356">
        <v>0.751</v>
      </c>
      <c r="AT1356">
        <v>0.753</v>
      </c>
      <c r="AU1356">
        <v>0.82699999999999996</v>
      </c>
      <c r="AV1356">
        <v>0.95</v>
      </c>
      <c r="AW1356">
        <v>1</v>
      </c>
      <c r="AX1356">
        <v>1.0329999999999999</v>
      </c>
      <c r="AY1356">
        <v>1.115</v>
      </c>
      <c r="AZ1356">
        <v>1.1639999999999999</v>
      </c>
      <c r="BA1356">
        <v>1.139</v>
      </c>
      <c r="BB1356">
        <v>1.288</v>
      </c>
      <c r="BC1356">
        <v>1.1779999999999999</v>
      </c>
      <c r="BD1356">
        <v>1.121</v>
      </c>
      <c r="BE1356">
        <v>1.1359999999999999</v>
      </c>
      <c r="BF1356">
        <v>1.206</v>
      </c>
      <c r="BG1356">
        <v>1.2230000000000001</v>
      </c>
      <c r="BH1356">
        <v>1.153</v>
      </c>
      <c r="BI1356">
        <v>1.1200000000000001</v>
      </c>
      <c r="BJ1356">
        <v>1.1399999999999999</v>
      </c>
      <c r="BK1356">
        <v>1.0509999999999999</v>
      </c>
      <c r="BL1356">
        <v>1.002</v>
      </c>
      <c r="BM1356">
        <v>1.04</v>
      </c>
      <c r="BN1356">
        <v>0.86499999999999999</v>
      </c>
      <c r="BO1356">
        <v>0.76800000000000002</v>
      </c>
      <c r="BP1356">
        <v>0.97699999999999998</v>
      </c>
      <c r="BQ1356">
        <v>0.96199999999999997</v>
      </c>
      <c r="BR1356">
        <v>0.96099999999999997</v>
      </c>
      <c r="BS1356">
        <v>0.92400000000000004</v>
      </c>
      <c r="BT1356">
        <v>0.91500000000000004</v>
      </c>
      <c r="BU1356">
        <v>0.91600000000000004</v>
      </c>
      <c r="BV1356">
        <v>0.91800000000000004</v>
      </c>
      <c r="BW1356">
        <v>0.92400000000000004</v>
      </c>
      <c r="BX1356">
        <v>0.93300000000000005</v>
      </c>
      <c r="BY1356">
        <v>0.93600000000000005</v>
      </c>
      <c r="BZ1356">
        <v>0.94</v>
      </c>
      <c r="CA1356">
        <v>0.94699999999999995</v>
      </c>
      <c r="CB1356">
        <v>0.89700000000000002</v>
      </c>
      <c r="CC1356">
        <v>0.89300000000000002</v>
      </c>
      <c r="CD1356">
        <v>0.95099999999999996</v>
      </c>
      <c r="CE1356">
        <v>0.98</v>
      </c>
      <c r="CF1356">
        <v>1.0029999999999999</v>
      </c>
      <c r="CG1356">
        <v>1.0009999999999999</v>
      </c>
      <c r="CH1356">
        <v>1.0129999999999999</v>
      </c>
    </row>
    <row r="1357" spans="1:86" x14ac:dyDescent="0.3">
      <c r="A1357" t="s">
        <v>5241</v>
      </c>
      <c r="B1357" t="s">
        <v>1274</v>
      </c>
      <c r="C1357">
        <v>2.48</v>
      </c>
      <c r="D1357">
        <v>2.492</v>
      </c>
      <c r="E1357">
        <v>2.548</v>
      </c>
      <c r="F1357">
        <v>2.5470000000000002</v>
      </c>
      <c r="G1357">
        <v>2.573</v>
      </c>
      <c r="H1357">
        <v>2.544</v>
      </c>
      <c r="I1357">
        <v>2.4590000000000001</v>
      </c>
      <c r="J1357">
        <v>2.5710000000000002</v>
      </c>
      <c r="K1357">
        <v>2.6419999999999999</v>
      </c>
      <c r="L1357">
        <v>2.6930000000000001</v>
      </c>
      <c r="M1357">
        <v>2.734</v>
      </c>
      <c r="N1357">
        <v>2.75</v>
      </c>
      <c r="O1357">
        <v>2.9039999999999999</v>
      </c>
      <c r="P1357">
        <v>2.9609999999999999</v>
      </c>
      <c r="Q1357">
        <v>2.968</v>
      </c>
      <c r="R1357">
        <v>2.9809999999999999</v>
      </c>
      <c r="S1357">
        <v>3.0009999999999999</v>
      </c>
      <c r="T1357">
        <v>3.4049999999999998</v>
      </c>
      <c r="U1357">
        <v>3.5590000000000002</v>
      </c>
      <c r="V1357">
        <v>3.6</v>
      </c>
      <c r="W1357">
        <v>3.524</v>
      </c>
      <c r="X1357">
        <v>3.5150000000000001</v>
      </c>
      <c r="Y1357">
        <v>3.508</v>
      </c>
      <c r="Z1357">
        <v>3.5230000000000001</v>
      </c>
      <c r="AA1357">
        <v>3.569</v>
      </c>
      <c r="AB1357">
        <v>3.1930000000000001</v>
      </c>
      <c r="AC1357">
        <v>3.246</v>
      </c>
      <c r="AD1357">
        <v>3.4620000000000002</v>
      </c>
      <c r="AE1357">
        <v>3.5430000000000001</v>
      </c>
      <c r="AF1357">
        <v>3.2839999999999998</v>
      </c>
      <c r="AG1357">
        <v>3.3050000000000002</v>
      </c>
      <c r="AH1357">
        <v>2.2759999999999998</v>
      </c>
      <c r="AI1357">
        <v>2.327</v>
      </c>
      <c r="AJ1357">
        <v>2.3279999999999998</v>
      </c>
      <c r="AK1357">
        <v>2.4329999999999998</v>
      </c>
      <c r="AL1357">
        <v>2.5619999999999998</v>
      </c>
      <c r="AM1357">
        <v>2.4649999999999999</v>
      </c>
      <c r="AN1357">
        <v>1.8580000000000001</v>
      </c>
      <c r="AO1357">
        <v>2.4470000000000001</v>
      </c>
      <c r="AP1357">
        <v>2.2360000000000002</v>
      </c>
      <c r="AQ1357">
        <v>1.9770000000000001</v>
      </c>
      <c r="AR1357">
        <v>2.101</v>
      </c>
      <c r="AS1357">
        <v>2.0169999999999999</v>
      </c>
      <c r="AT1357">
        <v>2.0049999999999999</v>
      </c>
      <c r="AU1357">
        <v>1.9850000000000001</v>
      </c>
      <c r="AV1357">
        <v>2.4329999999999998</v>
      </c>
      <c r="AW1357">
        <v>2.4350000000000001</v>
      </c>
      <c r="AX1357">
        <v>2.4569999999999999</v>
      </c>
      <c r="AY1357">
        <v>2.347</v>
      </c>
      <c r="AZ1357">
        <v>5.8929999999999998</v>
      </c>
      <c r="BA1357">
        <v>5.7110000000000003</v>
      </c>
      <c r="BB1357">
        <v>5.5140000000000002</v>
      </c>
      <c r="BC1357">
        <v>5.65</v>
      </c>
      <c r="BD1357">
        <v>5.6219999999999999</v>
      </c>
      <c r="BE1357">
        <v>5.5540000000000003</v>
      </c>
      <c r="BF1357">
        <v>5.4569999999999999</v>
      </c>
      <c r="BG1357">
        <v>5.3949999999999996</v>
      </c>
      <c r="BH1357">
        <v>5.25</v>
      </c>
      <c r="BI1357">
        <v>5.125</v>
      </c>
      <c r="BJ1357">
        <v>5.0570000000000004</v>
      </c>
      <c r="BK1357">
        <v>5.0369999999999999</v>
      </c>
      <c r="BL1357">
        <v>1.431</v>
      </c>
      <c r="BM1357">
        <v>1.218</v>
      </c>
      <c r="BN1357">
        <v>1.41</v>
      </c>
      <c r="BO1357">
        <v>1.4650000000000001</v>
      </c>
      <c r="BP1357">
        <v>3.8530000000000002</v>
      </c>
      <c r="BQ1357">
        <v>3.8580000000000001</v>
      </c>
      <c r="BR1357">
        <v>3.855</v>
      </c>
      <c r="BS1357">
        <v>3.7570000000000001</v>
      </c>
      <c r="BT1357">
        <v>3.7170000000000001</v>
      </c>
      <c r="BU1357">
        <v>3.7029999999999998</v>
      </c>
      <c r="BV1357">
        <v>3.7</v>
      </c>
      <c r="BW1357">
        <v>3.7109999999999999</v>
      </c>
      <c r="BX1357">
        <v>3.7320000000000002</v>
      </c>
      <c r="BY1357">
        <v>3.7490000000000001</v>
      </c>
      <c r="BZ1357">
        <v>3.7639999999999998</v>
      </c>
      <c r="CA1357">
        <v>3.7789999999999999</v>
      </c>
      <c r="CB1357">
        <v>3.702</v>
      </c>
      <c r="CC1357">
        <v>3.7</v>
      </c>
      <c r="CD1357">
        <v>3.7589999999999999</v>
      </c>
      <c r="CE1357">
        <v>3.798</v>
      </c>
      <c r="CF1357">
        <v>3.7829999999999999</v>
      </c>
      <c r="CG1357">
        <v>3.7410000000000001</v>
      </c>
      <c r="CH1357">
        <v>3.7559999999999998</v>
      </c>
    </row>
    <row r="1358" spans="1:86" x14ac:dyDescent="0.3">
      <c r="A1358" t="s">
        <v>5242</v>
      </c>
      <c r="B1358" t="s">
        <v>1275</v>
      </c>
      <c r="C1358">
        <v>7.8029999999999999</v>
      </c>
      <c r="D1358">
        <v>7.41</v>
      </c>
      <c r="E1358">
        <v>9.2569999999999997</v>
      </c>
      <c r="F1358">
        <v>11.826000000000001</v>
      </c>
      <c r="G1358">
        <v>11.204000000000001</v>
      </c>
      <c r="H1358">
        <v>13.336</v>
      </c>
      <c r="I1358">
        <v>13.417999999999999</v>
      </c>
      <c r="J1358">
        <v>13.295</v>
      </c>
      <c r="K1358">
        <v>9.3079999999999998</v>
      </c>
      <c r="L1358">
        <v>7.9080000000000004</v>
      </c>
      <c r="M1358">
        <v>4.6900000000000004</v>
      </c>
      <c r="N1358">
        <v>6.8650000000000002</v>
      </c>
      <c r="O1358">
        <v>6.9359999999999999</v>
      </c>
      <c r="P1358">
        <v>7.0720000000000001</v>
      </c>
      <c r="Q1358">
        <v>12.331</v>
      </c>
      <c r="R1358">
        <v>10.564</v>
      </c>
      <c r="S1358">
        <v>10.186999999999999</v>
      </c>
      <c r="T1358">
        <v>2.76</v>
      </c>
      <c r="U1358">
        <v>2.4969999999999999</v>
      </c>
      <c r="V1358">
        <v>2.492</v>
      </c>
      <c r="W1358">
        <v>2.093</v>
      </c>
      <c r="X1358">
        <v>1.8660000000000001</v>
      </c>
      <c r="Y1358">
        <v>1.744</v>
      </c>
      <c r="Z1358">
        <v>4.6970000000000001</v>
      </c>
      <c r="AA1358">
        <v>2.3079999999999998</v>
      </c>
      <c r="AB1358">
        <v>1.9259999999999999</v>
      </c>
      <c r="AC1358">
        <v>1.7150000000000001</v>
      </c>
      <c r="AD1358">
        <v>2.6309999999999998</v>
      </c>
      <c r="AE1358">
        <v>1.415</v>
      </c>
      <c r="AF1358">
        <v>2.5139999999999998</v>
      </c>
      <c r="AG1358">
        <v>1.7490000000000001</v>
      </c>
      <c r="AH1358">
        <v>2.1579999999999999</v>
      </c>
      <c r="AI1358">
        <v>1.7849999999999999</v>
      </c>
      <c r="AJ1358">
        <v>1.786</v>
      </c>
      <c r="AK1358">
        <v>2.4359999999999999</v>
      </c>
      <c r="AL1358">
        <v>3.746</v>
      </c>
      <c r="AM1358">
        <v>2.2490000000000001</v>
      </c>
      <c r="AN1358">
        <v>1.796</v>
      </c>
      <c r="AO1358">
        <v>2.0579999999999998</v>
      </c>
      <c r="AP1358">
        <v>2.198</v>
      </c>
      <c r="AQ1358">
        <v>2.3410000000000002</v>
      </c>
      <c r="AR1358">
        <v>2.3639999999999999</v>
      </c>
      <c r="AS1358">
        <v>2.794</v>
      </c>
      <c r="AT1358">
        <v>3.4780000000000002</v>
      </c>
      <c r="AU1358">
        <v>3.0630000000000002</v>
      </c>
      <c r="AV1358">
        <v>2.8620000000000001</v>
      </c>
      <c r="AW1358">
        <v>4.2539999999999996</v>
      </c>
      <c r="AX1358">
        <v>7.9569999999999999</v>
      </c>
      <c r="AY1358">
        <v>5.2050000000000001</v>
      </c>
      <c r="AZ1358">
        <v>5.0839999999999996</v>
      </c>
      <c r="BA1358">
        <v>5.2210000000000001</v>
      </c>
      <c r="BB1358">
        <v>6.3140000000000001</v>
      </c>
      <c r="BC1358">
        <v>4.2560000000000002</v>
      </c>
      <c r="BD1358">
        <v>4.2380000000000004</v>
      </c>
      <c r="BE1358">
        <v>4.4790000000000001</v>
      </c>
      <c r="BF1358">
        <v>4.8029999999999999</v>
      </c>
      <c r="BG1358">
        <v>3.956</v>
      </c>
      <c r="BH1358">
        <v>4.5579999999999998</v>
      </c>
      <c r="BI1358">
        <v>3.3650000000000002</v>
      </c>
      <c r="BJ1358">
        <v>11.128</v>
      </c>
      <c r="BK1358">
        <v>5.4850000000000003</v>
      </c>
      <c r="BL1358">
        <v>3.649</v>
      </c>
      <c r="BM1358">
        <v>4.1120000000000001</v>
      </c>
      <c r="BN1358">
        <v>5.032</v>
      </c>
      <c r="BO1358">
        <v>5.6109999999999998</v>
      </c>
      <c r="BP1358">
        <v>7.1319999999999997</v>
      </c>
      <c r="BQ1358">
        <v>6.6509999999999998</v>
      </c>
      <c r="BR1358">
        <v>8.0359999999999996</v>
      </c>
      <c r="BS1358">
        <v>7.85</v>
      </c>
      <c r="BT1358">
        <v>11.058999999999999</v>
      </c>
      <c r="BU1358">
        <v>9.31</v>
      </c>
      <c r="BV1358">
        <v>11.186999999999999</v>
      </c>
      <c r="BW1358">
        <v>8.0410000000000004</v>
      </c>
      <c r="BX1358">
        <v>9.1150000000000002</v>
      </c>
      <c r="BY1358">
        <v>9.5039999999999996</v>
      </c>
      <c r="BZ1358">
        <v>12.314</v>
      </c>
      <c r="CA1358">
        <v>11.07</v>
      </c>
      <c r="CB1358">
        <v>10.430999999999999</v>
      </c>
      <c r="CC1358">
        <v>9.3439999999999994</v>
      </c>
      <c r="CD1358">
        <v>10.404999999999999</v>
      </c>
      <c r="CE1358">
        <v>9.9</v>
      </c>
      <c r="CF1358">
        <v>11.125</v>
      </c>
      <c r="CG1358">
        <v>13.077</v>
      </c>
      <c r="CH1358">
        <v>21.196999999999999</v>
      </c>
    </row>
    <row r="1359" spans="1:86" x14ac:dyDescent="0.3">
      <c r="A1359" t="s">
        <v>5243</v>
      </c>
      <c r="B1359" t="s">
        <v>1276</v>
      </c>
      <c r="C1359">
        <v>0.48199999999999998</v>
      </c>
      <c r="D1359">
        <v>0.48</v>
      </c>
      <c r="E1359">
        <v>0.46600000000000003</v>
      </c>
      <c r="F1359">
        <v>0.71899999999999997</v>
      </c>
      <c r="G1359">
        <v>1.79</v>
      </c>
      <c r="H1359">
        <v>0.38200000000000001</v>
      </c>
      <c r="I1359">
        <v>0.58099999999999996</v>
      </c>
      <c r="J1359">
        <v>0.36499999999999999</v>
      </c>
      <c r="K1359">
        <v>0.249</v>
      </c>
      <c r="L1359">
        <v>0.96599999999999997</v>
      </c>
      <c r="M1359">
        <v>1.107</v>
      </c>
      <c r="N1359">
        <v>0.76900000000000002</v>
      </c>
      <c r="O1359">
        <v>0.22900000000000001</v>
      </c>
      <c r="P1359">
        <v>0.247</v>
      </c>
      <c r="Q1359">
        <v>0.34200000000000003</v>
      </c>
      <c r="R1359">
        <v>0.45800000000000002</v>
      </c>
      <c r="S1359">
        <v>1.3109999999999999</v>
      </c>
      <c r="T1359">
        <v>0.247</v>
      </c>
      <c r="U1359">
        <v>0.36599999999999999</v>
      </c>
      <c r="V1359">
        <v>0.24399999999999999</v>
      </c>
      <c r="W1359">
        <v>0.88500000000000001</v>
      </c>
      <c r="X1359">
        <v>1.123</v>
      </c>
      <c r="Y1359">
        <v>0.23899999999999999</v>
      </c>
      <c r="Z1359">
        <v>0.65100000000000002</v>
      </c>
      <c r="AA1359">
        <v>-2.3E-2</v>
      </c>
      <c r="AB1359">
        <v>-4.3999999999999997E-2</v>
      </c>
      <c r="AC1359">
        <v>-9.7000000000000003E-2</v>
      </c>
      <c r="AD1359">
        <v>0.75800000000000001</v>
      </c>
      <c r="AE1359">
        <v>0.74299999999999999</v>
      </c>
      <c r="AF1359">
        <v>0.26800000000000002</v>
      </c>
      <c r="AG1359">
        <v>0.32600000000000001</v>
      </c>
      <c r="AH1359">
        <v>0.29899999999999999</v>
      </c>
      <c r="AI1359">
        <v>0.74099999999999999</v>
      </c>
      <c r="AJ1359">
        <v>2.0609999999999999</v>
      </c>
      <c r="AK1359">
        <v>0.25600000000000001</v>
      </c>
      <c r="AL1359">
        <v>0.57399999999999995</v>
      </c>
      <c r="AM1359">
        <v>0.111</v>
      </c>
      <c r="AN1359">
        <v>0.14399999999999999</v>
      </c>
      <c r="AO1359">
        <v>0.14000000000000001</v>
      </c>
      <c r="AP1359">
        <v>0.89500000000000002</v>
      </c>
      <c r="AQ1359">
        <v>1.0900000000000001</v>
      </c>
      <c r="AR1359">
        <v>1.018</v>
      </c>
      <c r="AS1359">
        <v>0.97899999999999998</v>
      </c>
      <c r="AT1359">
        <v>1.169</v>
      </c>
      <c r="AU1359">
        <v>1.7649999999999999</v>
      </c>
      <c r="AV1359">
        <v>3.5059999999999998</v>
      </c>
      <c r="AW1359">
        <v>1.524</v>
      </c>
      <c r="AX1359">
        <v>1.825</v>
      </c>
      <c r="AY1359">
        <v>1.5169999999999999</v>
      </c>
      <c r="AZ1359">
        <v>1.661</v>
      </c>
      <c r="BA1359">
        <v>1.766</v>
      </c>
      <c r="BB1359">
        <v>2.4249999999999998</v>
      </c>
      <c r="BC1359">
        <v>2.2999999999999998</v>
      </c>
      <c r="BD1359">
        <v>1.724</v>
      </c>
      <c r="BE1359">
        <v>1.9419999999999999</v>
      </c>
      <c r="BF1359">
        <v>1.879</v>
      </c>
      <c r="BG1359">
        <v>3.0609999999999999</v>
      </c>
      <c r="BH1359">
        <v>3.7080000000000002</v>
      </c>
      <c r="BI1359">
        <v>2.3250000000000002</v>
      </c>
      <c r="BJ1359">
        <v>1.9430000000000001</v>
      </c>
      <c r="BK1359">
        <v>1.7430000000000001</v>
      </c>
      <c r="BL1359">
        <v>1.9330000000000001</v>
      </c>
      <c r="BM1359">
        <v>2.13</v>
      </c>
      <c r="BN1359">
        <v>2.4820000000000002</v>
      </c>
      <c r="BO1359">
        <v>2.7829999999999999</v>
      </c>
      <c r="BP1359">
        <v>1.8819999999999999</v>
      </c>
      <c r="BQ1359">
        <v>2.0179999999999998</v>
      </c>
      <c r="BR1359">
        <v>1.877</v>
      </c>
      <c r="BS1359">
        <v>1.7849999999999999</v>
      </c>
      <c r="BT1359">
        <v>3.827</v>
      </c>
      <c r="BU1359">
        <v>1.806</v>
      </c>
      <c r="BV1359">
        <v>1.8109999999999999</v>
      </c>
      <c r="BW1359">
        <v>1.5649999999999999</v>
      </c>
      <c r="BX1359">
        <v>1.569</v>
      </c>
      <c r="BY1359">
        <v>1.5089999999999999</v>
      </c>
      <c r="BZ1359">
        <v>1.5269999999999999</v>
      </c>
      <c r="CA1359">
        <v>2.04</v>
      </c>
      <c r="CB1359">
        <v>1.141</v>
      </c>
      <c r="CC1359">
        <v>1.44</v>
      </c>
      <c r="CD1359">
        <v>1.478</v>
      </c>
      <c r="CE1359">
        <v>2.4729999999999999</v>
      </c>
      <c r="CF1359">
        <v>2.8410000000000002</v>
      </c>
      <c r="CG1359">
        <v>1.611</v>
      </c>
      <c r="CH1359">
        <v>1.2</v>
      </c>
    </row>
    <row r="1360" spans="1:86" x14ac:dyDescent="0.3">
      <c r="A1360" t="s">
        <v>5244</v>
      </c>
      <c r="B1360" t="s">
        <v>1277</v>
      </c>
      <c r="C1360">
        <v>7.3209999999999997</v>
      </c>
      <c r="D1360">
        <v>6.93</v>
      </c>
      <c r="E1360">
        <v>8.7910000000000004</v>
      </c>
      <c r="F1360">
        <v>11.106999999999999</v>
      </c>
      <c r="G1360">
        <v>9.4139999999999997</v>
      </c>
      <c r="H1360">
        <v>12.952999999999999</v>
      </c>
      <c r="I1360">
        <v>12.837</v>
      </c>
      <c r="J1360">
        <v>12.93</v>
      </c>
      <c r="K1360">
        <v>9.0589999999999993</v>
      </c>
      <c r="L1360">
        <v>6.9420000000000002</v>
      </c>
      <c r="M1360">
        <v>3.5830000000000002</v>
      </c>
      <c r="N1360">
        <v>6.0960000000000001</v>
      </c>
      <c r="O1360">
        <v>6.7069999999999999</v>
      </c>
      <c r="P1360">
        <v>6.8250000000000002</v>
      </c>
      <c r="Q1360">
        <v>11.989000000000001</v>
      </c>
      <c r="R1360">
        <v>10.106</v>
      </c>
      <c r="S1360">
        <v>8.8759999999999994</v>
      </c>
      <c r="T1360">
        <v>2.5139999999999998</v>
      </c>
      <c r="U1360">
        <v>2.1309999999999998</v>
      </c>
      <c r="V1360">
        <v>2.2480000000000002</v>
      </c>
      <c r="W1360">
        <v>1.208</v>
      </c>
      <c r="X1360">
        <v>0.74299999999999999</v>
      </c>
      <c r="Y1360">
        <v>1.5049999999999999</v>
      </c>
      <c r="Z1360">
        <v>4.0449999999999999</v>
      </c>
      <c r="AA1360">
        <v>2.3319999999999999</v>
      </c>
      <c r="AB1360">
        <v>1.97</v>
      </c>
      <c r="AC1360">
        <v>1.8120000000000001</v>
      </c>
      <c r="AD1360">
        <v>1.873</v>
      </c>
      <c r="AE1360">
        <v>0.67200000000000004</v>
      </c>
      <c r="AF1360">
        <v>2.246</v>
      </c>
      <c r="AG1360">
        <v>1.4239999999999999</v>
      </c>
      <c r="AH1360">
        <v>1.859</v>
      </c>
      <c r="AI1360">
        <v>1.044</v>
      </c>
      <c r="AJ1360">
        <v>-0.27600000000000002</v>
      </c>
      <c r="AK1360">
        <v>2.1800000000000002</v>
      </c>
      <c r="AL1360">
        <v>3.1720000000000002</v>
      </c>
      <c r="AM1360">
        <v>2.1379999999999999</v>
      </c>
      <c r="AN1360">
        <v>1.651</v>
      </c>
      <c r="AO1360">
        <v>1.9179999999999999</v>
      </c>
      <c r="AP1360">
        <v>1.3029999999999999</v>
      </c>
      <c r="AQ1360">
        <v>1.2509999999999999</v>
      </c>
      <c r="AR1360">
        <v>1.3460000000000001</v>
      </c>
      <c r="AS1360">
        <v>1.8149999999999999</v>
      </c>
      <c r="AT1360">
        <v>2.3090000000000002</v>
      </c>
      <c r="AU1360">
        <v>1.298</v>
      </c>
      <c r="AV1360">
        <v>-0.64500000000000002</v>
      </c>
      <c r="AW1360">
        <v>2.73</v>
      </c>
      <c r="AX1360">
        <v>6.1319999999999997</v>
      </c>
      <c r="AY1360">
        <v>3.6880000000000002</v>
      </c>
      <c r="AZ1360">
        <v>3.4220000000000002</v>
      </c>
      <c r="BA1360">
        <v>3.4540000000000002</v>
      </c>
      <c r="BB1360">
        <v>3.8889999999999998</v>
      </c>
      <c r="BC1360">
        <v>1.956</v>
      </c>
      <c r="BD1360">
        <v>2.5150000000000001</v>
      </c>
      <c r="BE1360">
        <v>2.5369999999999999</v>
      </c>
      <c r="BF1360">
        <v>2.9239999999999999</v>
      </c>
      <c r="BG1360">
        <v>0.89500000000000002</v>
      </c>
      <c r="BH1360">
        <v>0.84899999999999998</v>
      </c>
      <c r="BI1360">
        <v>1.04</v>
      </c>
      <c r="BJ1360">
        <v>9.1850000000000005</v>
      </c>
      <c r="BK1360">
        <v>3.742</v>
      </c>
      <c r="BL1360">
        <v>1.716</v>
      </c>
      <c r="BM1360">
        <v>1.982</v>
      </c>
      <c r="BN1360">
        <v>2.5499999999999998</v>
      </c>
      <c r="BO1360">
        <v>2.8279999999999998</v>
      </c>
      <c r="BP1360">
        <v>5.25</v>
      </c>
      <c r="BQ1360">
        <v>4.633</v>
      </c>
      <c r="BR1360">
        <v>6.1589999999999998</v>
      </c>
      <c r="BS1360">
        <v>6.0650000000000004</v>
      </c>
      <c r="BT1360">
        <v>7.2309999999999999</v>
      </c>
      <c r="BU1360">
        <v>7.5049999999999999</v>
      </c>
      <c r="BV1360">
        <v>9.3759999999999994</v>
      </c>
      <c r="BW1360">
        <v>6.476</v>
      </c>
      <c r="BX1360">
        <v>7.5469999999999997</v>
      </c>
      <c r="BY1360">
        <v>7.9950000000000001</v>
      </c>
      <c r="BZ1360">
        <v>10.788</v>
      </c>
      <c r="CA1360">
        <v>9.0299999999999994</v>
      </c>
      <c r="CB1360">
        <v>9.2899999999999991</v>
      </c>
      <c r="CC1360">
        <v>7.9039999999999999</v>
      </c>
      <c r="CD1360">
        <v>8.9260000000000002</v>
      </c>
      <c r="CE1360">
        <v>7.4269999999999996</v>
      </c>
      <c r="CF1360">
        <v>8.2840000000000007</v>
      </c>
      <c r="CG1360">
        <v>11.465</v>
      </c>
      <c r="CH1360">
        <v>19.997</v>
      </c>
    </row>
    <row r="1361" spans="1:86" x14ac:dyDescent="0.3">
      <c r="A1361" t="s">
        <v>5245</v>
      </c>
      <c r="B1361" t="s">
        <v>1278</v>
      </c>
      <c r="C1361" t="s">
        <v>138</v>
      </c>
      <c r="D1361" t="s">
        <v>138</v>
      </c>
      <c r="E1361">
        <v>2.5139999999999998</v>
      </c>
      <c r="F1361">
        <v>5.3310000000000004</v>
      </c>
      <c r="G1361">
        <v>4.8769999999999998</v>
      </c>
      <c r="H1361">
        <v>7.21</v>
      </c>
      <c r="I1361">
        <v>7.625</v>
      </c>
      <c r="J1361">
        <v>7.81</v>
      </c>
      <c r="K1361">
        <v>4.3310000000000004</v>
      </c>
      <c r="L1361">
        <v>3.4449999999999998</v>
      </c>
      <c r="M1361">
        <v>1.169</v>
      </c>
      <c r="N1361">
        <v>3.5779999999999998</v>
      </c>
      <c r="O1361">
        <v>4.0039999999999996</v>
      </c>
      <c r="P1361">
        <v>4.5789999999999997</v>
      </c>
      <c r="Q1361">
        <v>9.9749999999999996</v>
      </c>
      <c r="R1361">
        <v>8.3770000000000007</v>
      </c>
      <c r="S1361" t="s">
        <v>138</v>
      </c>
      <c r="T1361">
        <v>0.66400000000000003</v>
      </c>
      <c r="U1361">
        <v>0.61199999999999999</v>
      </c>
      <c r="V1361" t="s">
        <v>138</v>
      </c>
      <c r="W1361">
        <v>6.7000000000000004E-2</v>
      </c>
      <c r="X1361" t="s">
        <v>138</v>
      </c>
      <c r="Y1361" t="s">
        <v>138</v>
      </c>
      <c r="Z1361">
        <v>2.9660000000000002</v>
      </c>
      <c r="AA1361">
        <v>0.622</v>
      </c>
      <c r="AB1361" t="s">
        <v>138</v>
      </c>
      <c r="AC1361" t="s">
        <v>137</v>
      </c>
      <c r="AD1361" t="s">
        <v>138</v>
      </c>
      <c r="AE1361" t="s">
        <v>138</v>
      </c>
      <c r="AF1361" t="s">
        <v>138</v>
      </c>
      <c r="AG1361">
        <v>0.13800000000000001</v>
      </c>
      <c r="AH1361" t="s">
        <v>138</v>
      </c>
      <c r="AI1361">
        <v>0.13700000000000001</v>
      </c>
      <c r="AJ1361" t="s">
        <v>138</v>
      </c>
      <c r="AK1361">
        <v>0.82799999999999996</v>
      </c>
      <c r="AL1361" t="s">
        <v>138</v>
      </c>
      <c r="AM1361" t="s">
        <v>138</v>
      </c>
      <c r="AN1361" t="s">
        <v>138</v>
      </c>
      <c r="AO1361" t="s">
        <v>137</v>
      </c>
      <c r="AP1361">
        <v>0.436</v>
      </c>
      <c r="AQ1361" t="s">
        <v>138</v>
      </c>
      <c r="AR1361">
        <v>0.45100000000000001</v>
      </c>
      <c r="AS1361">
        <v>0.65300000000000002</v>
      </c>
      <c r="AT1361" t="s">
        <v>138</v>
      </c>
      <c r="AU1361">
        <v>0.35199999999999998</v>
      </c>
      <c r="AV1361">
        <v>0.193</v>
      </c>
      <c r="AW1361">
        <v>1.1279999999999999</v>
      </c>
      <c r="AX1361">
        <v>4.0910000000000002</v>
      </c>
      <c r="AY1361">
        <v>0.14399999999999999</v>
      </c>
      <c r="AZ1361">
        <v>0.16800000000000001</v>
      </c>
      <c r="BA1361">
        <v>0.35299999999999998</v>
      </c>
      <c r="BB1361">
        <v>2.3319999999999999</v>
      </c>
      <c r="BC1361">
        <v>0.75600000000000001</v>
      </c>
      <c r="BD1361">
        <v>0.70399999999999996</v>
      </c>
      <c r="BE1361">
        <v>0.59399999999999997</v>
      </c>
      <c r="BF1361">
        <v>0.84299999999999997</v>
      </c>
      <c r="BG1361">
        <v>0.33700000000000002</v>
      </c>
      <c r="BH1361">
        <v>1.0189999999999999</v>
      </c>
      <c r="BI1361">
        <v>0.16400000000000001</v>
      </c>
      <c r="BJ1361">
        <v>7.6260000000000003</v>
      </c>
      <c r="BK1361">
        <v>2.1190000000000002</v>
      </c>
      <c r="BL1361">
        <v>0.24399999999999999</v>
      </c>
      <c r="BM1361">
        <v>0.441</v>
      </c>
      <c r="BN1361">
        <v>0.99099999999999999</v>
      </c>
      <c r="BO1361">
        <v>0.94799999999999995</v>
      </c>
      <c r="BP1361">
        <v>1.5449999999999999</v>
      </c>
      <c r="BQ1361">
        <v>0.91800000000000004</v>
      </c>
      <c r="BR1361">
        <v>1.3879999999999999</v>
      </c>
      <c r="BS1361">
        <v>0.79900000000000004</v>
      </c>
      <c r="BT1361">
        <v>3.8980000000000001</v>
      </c>
      <c r="BU1361">
        <v>2.9809999999999999</v>
      </c>
      <c r="BV1361">
        <v>4.3609999999999998</v>
      </c>
      <c r="BW1361">
        <v>0.47799999999999998</v>
      </c>
      <c r="BX1361">
        <v>1.036</v>
      </c>
      <c r="BY1361">
        <v>0.95</v>
      </c>
      <c r="BZ1361">
        <v>3.9060000000000001</v>
      </c>
      <c r="CA1361" t="s">
        <v>138</v>
      </c>
      <c r="CB1361">
        <v>1.59</v>
      </c>
      <c r="CC1361">
        <v>1.4159999999999999</v>
      </c>
      <c r="CD1361">
        <v>1.323</v>
      </c>
      <c r="CE1361">
        <v>0.98699999999999999</v>
      </c>
      <c r="CF1361">
        <v>1.661</v>
      </c>
      <c r="CG1361">
        <v>3.278</v>
      </c>
      <c r="CH1361">
        <v>10.606999999999999</v>
      </c>
    </row>
    <row r="1362" spans="1:86" x14ac:dyDescent="0.3">
      <c r="A1362" t="s">
        <v>5246</v>
      </c>
      <c r="B1362" t="s">
        <v>1279</v>
      </c>
      <c r="C1362" t="s">
        <v>138</v>
      </c>
      <c r="D1362" t="s">
        <v>138</v>
      </c>
      <c r="E1362">
        <v>1.2E-2</v>
      </c>
      <c r="F1362">
        <v>0.26700000000000002</v>
      </c>
      <c r="G1362">
        <v>1.339</v>
      </c>
      <c r="H1362">
        <v>7.9000000000000001E-2</v>
      </c>
      <c r="I1362">
        <v>0.32700000000000001</v>
      </c>
      <c r="J1362">
        <v>0.13900000000000001</v>
      </c>
      <c r="K1362">
        <v>1.2999999999999999E-2</v>
      </c>
      <c r="L1362">
        <v>0.72699999999999998</v>
      </c>
      <c r="M1362">
        <v>0.88</v>
      </c>
      <c r="N1362">
        <v>0.57099999999999995</v>
      </c>
      <c r="O1362">
        <v>5.8000000000000003E-2</v>
      </c>
      <c r="P1362">
        <v>8.2000000000000003E-2</v>
      </c>
      <c r="Q1362">
        <v>0.156</v>
      </c>
      <c r="R1362">
        <v>0.246</v>
      </c>
      <c r="S1362" t="s">
        <v>138</v>
      </c>
      <c r="T1362">
        <v>7.2999999999999995E-2</v>
      </c>
      <c r="U1362">
        <v>0.248</v>
      </c>
      <c r="V1362" t="s">
        <v>138</v>
      </c>
      <c r="W1362">
        <v>0.78400000000000003</v>
      </c>
      <c r="X1362" t="s">
        <v>138</v>
      </c>
      <c r="Y1362" t="s">
        <v>138</v>
      </c>
      <c r="Z1362">
        <v>0.59099999999999997</v>
      </c>
      <c r="AA1362">
        <v>2.1000000000000001E-2</v>
      </c>
      <c r="AB1362">
        <v>0.03</v>
      </c>
      <c r="AC1362">
        <v>1.4999999999999999E-2</v>
      </c>
      <c r="AD1362" t="s">
        <v>138</v>
      </c>
      <c r="AE1362" t="s">
        <v>138</v>
      </c>
      <c r="AF1362">
        <v>8.4000000000000005E-2</v>
      </c>
      <c r="AG1362">
        <v>0.28100000000000003</v>
      </c>
      <c r="AH1362" t="s">
        <v>138</v>
      </c>
      <c r="AI1362">
        <v>0.68500000000000005</v>
      </c>
      <c r="AJ1362" t="s">
        <v>138</v>
      </c>
      <c r="AK1362">
        <v>0.215</v>
      </c>
      <c r="AL1362" t="s">
        <v>138</v>
      </c>
      <c r="AM1362" t="s">
        <v>138</v>
      </c>
      <c r="AN1362" t="s">
        <v>138</v>
      </c>
      <c r="AO1362">
        <v>1.4E-2</v>
      </c>
      <c r="AP1362">
        <v>0.71099999999999997</v>
      </c>
      <c r="AQ1362" t="s">
        <v>138</v>
      </c>
      <c r="AR1362">
        <v>0.56200000000000006</v>
      </c>
      <c r="AS1362">
        <v>0.313</v>
      </c>
      <c r="AT1362" t="s">
        <v>138</v>
      </c>
      <c r="AU1362">
        <v>0.77</v>
      </c>
      <c r="AV1362">
        <v>2.399</v>
      </c>
      <c r="AW1362">
        <v>0.308</v>
      </c>
      <c r="AX1362">
        <v>0.48699999999999999</v>
      </c>
      <c r="AY1362">
        <v>5.6000000000000001E-2</v>
      </c>
      <c r="AZ1362">
        <v>7.0000000000000007E-2</v>
      </c>
      <c r="BA1362">
        <v>2.5999999999999999E-2</v>
      </c>
      <c r="BB1362">
        <v>0.63600000000000001</v>
      </c>
      <c r="BC1362">
        <v>0.53500000000000003</v>
      </c>
      <c r="BD1362">
        <v>8.2000000000000003E-2</v>
      </c>
      <c r="BE1362">
        <v>0.33800000000000002</v>
      </c>
      <c r="BF1362">
        <v>0.26700000000000002</v>
      </c>
      <c r="BG1362">
        <v>1.36</v>
      </c>
      <c r="BH1362">
        <v>1.9670000000000001</v>
      </c>
      <c r="BI1362">
        <v>0.59599999999999997</v>
      </c>
      <c r="BJ1362">
        <v>0.26400000000000001</v>
      </c>
      <c r="BK1362">
        <v>5.7000000000000002E-2</v>
      </c>
      <c r="BL1362">
        <v>6.3E-2</v>
      </c>
      <c r="BM1362">
        <v>4.9000000000000002E-2</v>
      </c>
      <c r="BN1362">
        <v>0.35</v>
      </c>
      <c r="BO1362">
        <v>0.68200000000000005</v>
      </c>
      <c r="BP1362">
        <v>7.2999999999999995E-2</v>
      </c>
      <c r="BQ1362">
        <v>0.313</v>
      </c>
      <c r="BR1362">
        <v>0.28000000000000003</v>
      </c>
      <c r="BS1362">
        <v>0.30099999999999999</v>
      </c>
      <c r="BT1362">
        <v>2.395</v>
      </c>
      <c r="BU1362">
        <v>0.372</v>
      </c>
      <c r="BV1362">
        <v>0.32500000000000001</v>
      </c>
      <c r="BW1362">
        <v>6.4000000000000001E-2</v>
      </c>
      <c r="BX1362">
        <v>7.6999999999999999E-2</v>
      </c>
      <c r="BY1362">
        <v>5.2999999999999999E-2</v>
      </c>
      <c r="BZ1362">
        <v>0.10100000000000001</v>
      </c>
      <c r="CA1362" t="s">
        <v>138</v>
      </c>
      <c r="CB1362">
        <v>7.8E-2</v>
      </c>
      <c r="CC1362">
        <v>0.38</v>
      </c>
      <c r="CD1362">
        <v>0.36099999999999999</v>
      </c>
      <c r="CE1362">
        <v>1.5449999999999999</v>
      </c>
      <c r="CF1362">
        <v>1.952</v>
      </c>
      <c r="CG1362">
        <v>0.72899999999999998</v>
      </c>
      <c r="CH1362">
        <v>0.312</v>
      </c>
    </row>
    <row r="1363" spans="1:86" x14ac:dyDescent="0.3">
      <c r="A1363" t="s">
        <v>5247</v>
      </c>
      <c r="B1363" t="s">
        <v>1280</v>
      </c>
      <c r="C1363">
        <v>-2.1999999999999999E-2</v>
      </c>
      <c r="D1363">
        <v>-6.0000000000000001E-3</v>
      </c>
      <c r="E1363">
        <v>2.5019999999999998</v>
      </c>
      <c r="F1363">
        <v>5.0640000000000001</v>
      </c>
      <c r="G1363">
        <v>3.5379999999999998</v>
      </c>
      <c r="H1363">
        <v>7.1310000000000002</v>
      </c>
      <c r="I1363">
        <v>7.298</v>
      </c>
      <c r="J1363">
        <v>7.6710000000000003</v>
      </c>
      <c r="K1363">
        <v>4.3170000000000002</v>
      </c>
      <c r="L1363">
        <v>2.7170000000000001</v>
      </c>
      <c r="M1363">
        <v>0.28899999999999998</v>
      </c>
      <c r="N1363">
        <v>3.0070000000000001</v>
      </c>
      <c r="O1363">
        <v>3.9460000000000002</v>
      </c>
      <c r="P1363">
        <v>4.4969999999999999</v>
      </c>
      <c r="Q1363">
        <v>9.8190000000000008</v>
      </c>
      <c r="R1363">
        <v>8.1310000000000002</v>
      </c>
      <c r="S1363">
        <v>6.9409999999999998</v>
      </c>
      <c r="T1363">
        <v>0.59099999999999997</v>
      </c>
      <c r="U1363">
        <v>0.36399999999999999</v>
      </c>
      <c r="V1363">
        <v>0.28299999999999997</v>
      </c>
      <c r="W1363">
        <v>-0.71699999999999997</v>
      </c>
      <c r="X1363">
        <v>-1.0049999999999999</v>
      </c>
      <c r="Y1363">
        <v>-0.17</v>
      </c>
      <c r="Z1363">
        <v>2.3740000000000001</v>
      </c>
      <c r="AA1363">
        <v>0.60099999999999998</v>
      </c>
      <c r="AB1363" t="s">
        <v>138</v>
      </c>
      <c r="AC1363">
        <v>-1.4999999999999999E-2</v>
      </c>
      <c r="AD1363">
        <v>0.33200000000000002</v>
      </c>
      <c r="AE1363" t="s">
        <v>138</v>
      </c>
      <c r="AF1363" t="s">
        <v>138</v>
      </c>
      <c r="AG1363">
        <v>-0.14299999999999999</v>
      </c>
      <c r="AH1363">
        <v>0.191</v>
      </c>
      <c r="AI1363">
        <v>-0.54800000000000004</v>
      </c>
      <c r="AJ1363">
        <v>-1.92</v>
      </c>
      <c r="AK1363">
        <v>0.61299999999999999</v>
      </c>
      <c r="AL1363">
        <v>1.53</v>
      </c>
      <c r="AM1363">
        <v>0.66200000000000003</v>
      </c>
      <c r="AN1363">
        <v>-1.2999999999999999E-2</v>
      </c>
      <c r="AO1363">
        <v>-1.4E-2</v>
      </c>
      <c r="AP1363">
        <v>-0.27500000000000002</v>
      </c>
      <c r="AQ1363">
        <v>-0.32900000000000001</v>
      </c>
      <c r="AR1363">
        <v>-0.111</v>
      </c>
      <c r="AS1363">
        <v>0.33900000000000002</v>
      </c>
      <c r="AT1363">
        <v>0.79400000000000004</v>
      </c>
      <c r="AU1363">
        <v>-0.41799999999999998</v>
      </c>
      <c r="AV1363">
        <v>-2.206</v>
      </c>
      <c r="AW1363">
        <v>0.82</v>
      </c>
      <c r="AX1363">
        <v>3.6040000000000001</v>
      </c>
      <c r="AY1363">
        <v>8.7999999999999995E-2</v>
      </c>
      <c r="AZ1363">
        <v>9.8000000000000004E-2</v>
      </c>
      <c r="BA1363">
        <v>0.32700000000000001</v>
      </c>
      <c r="BB1363">
        <v>1.696</v>
      </c>
      <c r="BC1363">
        <v>0.221</v>
      </c>
      <c r="BD1363">
        <v>0.622</v>
      </c>
      <c r="BE1363">
        <v>0.25600000000000001</v>
      </c>
      <c r="BF1363">
        <v>0.57599999999999996</v>
      </c>
      <c r="BG1363">
        <v>-1.022</v>
      </c>
      <c r="BH1363">
        <v>-0.94799999999999995</v>
      </c>
      <c r="BI1363">
        <v>-0.43099999999999999</v>
      </c>
      <c r="BJ1363">
        <v>7.3620000000000001</v>
      </c>
      <c r="BK1363">
        <v>2.0619999999999998</v>
      </c>
      <c r="BL1363">
        <v>0.18099999999999999</v>
      </c>
      <c r="BM1363">
        <v>0.39200000000000002</v>
      </c>
      <c r="BN1363">
        <v>0.64200000000000002</v>
      </c>
      <c r="BO1363">
        <v>0.26600000000000001</v>
      </c>
      <c r="BP1363">
        <v>1.472</v>
      </c>
      <c r="BQ1363">
        <v>0.60499999999999998</v>
      </c>
      <c r="BR1363">
        <v>1.1080000000000001</v>
      </c>
      <c r="BS1363">
        <v>0.498</v>
      </c>
      <c r="BT1363">
        <v>1.5029999999999999</v>
      </c>
      <c r="BU1363">
        <v>2.609</v>
      </c>
      <c r="BV1363">
        <v>4.0359999999999996</v>
      </c>
      <c r="BW1363">
        <v>0.41399999999999998</v>
      </c>
      <c r="BX1363">
        <v>0.95799999999999996</v>
      </c>
      <c r="BY1363">
        <v>0.89700000000000002</v>
      </c>
      <c r="BZ1363">
        <v>3.8050000000000002</v>
      </c>
      <c r="CA1363">
        <v>1.458</v>
      </c>
      <c r="CB1363">
        <v>1.512</v>
      </c>
      <c r="CC1363">
        <v>1.0349999999999999</v>
      </c>
      <c r="CD1363">
        <v>0.96199999999999997</v>
      </c>
      <c r="CE1363">
        <v>-0.55800000000000005</v>
      </c>
      <c r="CF1363">
        <v>-0.29099999999999998</v>
      </c>
      <c r="CG1363">
        <v>2.5489999999999999</v>
      </c>
      <c r="CH1363">
        <v>10.295</v>
      </c>
    </row>
    <row r="1364" spans="1:86" x14ac:dyDescent="0.3">
      <c r="A1364" t="s">
        <v>5248</v>
      </c>
      <c r="B1364" t="s">
        <v>1281</v>
      </c>
      <c r="C1364" t="s">
        <v>138</v>
      </c>
      <c r="D1364" t="s">
        <v>138</v>
      </c>
      <c r="E1364" t="s">
        <v>138</v>
      </c>
      <c r="F1364">
        <v>5.3310000000000004</v>
      </c>
      <c r="G1364">
        <v>4.8769999999999998</v>
      </c>
      <c r="H1364">
        <v>7.21</v>
      </c>
      <c r="I1364">
        <v>7.625</v>
      </c>
      <c r="J1364">
        <v>7.81</v>
      </c>
      <c r="K1364" t="s">
        <v>138</v>
      </c>
      <c r="L1364">
        <v>3.4449999999999998</v>
      </c>
      <c r="M1364">
        <v>1.169</v>
      </c>
      <c r="N1364">
        <v>3.5779999999999998</v>
      </c>
      <c r="O1364">
        <v>4.0039999999999996</v>
      </c>
      <c r="P1364">
        <v>4.5789999999999997</v>
      </c>
      <c r="Q1364">
        <v>9.9749999999999996</v>
      </c>
      <c r="R1364">
        <v>8.3770000000000007</v>
      </c>
      <c r="S1364" t="s">
        <v>138</v>
      </c>
      <c r="T1364">
        <v>0.66400000000000003</v>
      </c>
      <c r="U1364">
        <v>0.61199999999999999</v>
      </c>
      <c r="V1364" t="s">
        <v>138</v>
      </c>
      <c r="W1364">
        <v>6.7000000000000004E-2</v>
      </c>
      <c r="X1364" t="s">
        <v>138</v>
      </c>
      <c r="Y1364" t="s">
        <v>138</v>
      </c>
      <c r="Z1364">
        <v>2.9660000000000002</v>
      </c>
      <c r="AA1364" t="s">
        <v>138</v>
      </c>
      <c r="AB1364" t="s">
        <v>138</v>
      </c>
      <c r="AC1364" t="s">
        <v>137</v>
      </c>
      <c r="AD1364" t="s">
        <v>138</v>
      </c>
      <c r="AE1364" t="s">
        <v>138</v>
      </c>
      <c r="AF1364" t="s">
        <v>138</v>
      </c>
      <c r="AG1364">
        <v>0.13800000000000001</v>
      </c>
      <c r="AH1364" t="s">
        <v>138</v>
      </c>
      <c r="AI1364">
        <v>0.13700000000000001</v>
      </c>
      <c r="AJ1364" t="s">
        <v>138</v>
      </c>
      <c r="AK1364">
        <v>0.82799999999999996</v>
      </c>
      <c r="AL1364" t="s">
        <v>138</v>
      </c>
      <c r="AM1364" t="s">
        <v>138</v>
      </c>
      <c r="AN1364" t="s">
        <v>138</v>
      </c>
      <c r="AO1364" t="s">
        <v>137</v>
      </c>
      <c r="AP1364">
        <v>0.436</v>
      </c>
      <c r="AQ1364" t="s">
        <v>138</v>
      </c>
      <c r="AR1364">
        <v>0.45100000000000001</v>
      </c>
      <c r="AS1364">
        <v>0.65300000000000002</v>
      </c>
      <c r="AT1364" t="s">
        <v>138</v>
      </c>
      <c r="AU1364">
        <v>0.35199999999999998</v>
      </c>
      <c r="AV1364">
        <v>0.193</v>
      </c>
      <c r="AW1364">
        <v>1.1279999999999999</v>
      </c>
      <c r="AX1364">
        <v>4.0910000000000002</v>
      </c>
      <c r="AY1364">
        <v>0.14399999999999999</v>
      </c>
      <c r="AZ1364">
        <v>0.16800000000000001</v>
      </c>
      <c r="BA1364">
        <v>0.35299999999999998</v>
      </c>
      <c r="BB1364">
        <v>2.3319999999999999</v>
      </c>
      <c r="BC1364">
        <v>0.75600000000000001</v>
      </c>
      <c r="BD1364">
        <v>0.70399999999999996</v>
      </c>
      <c r="BE1364">
        <v>0.59399999999999997</v>
      </c>
      <c r="BF1364" t="s">
        <v>138</v>
      </c>
      <c r="BG1364">
        <v>0.33700000000000002</v>
      </c>
      <c r="BH1364">
        <v>1.0189999999999999</v>
      </c>
      <c r="BI1364">
        <v>0.16400000000000001</v>
      </c>
      <c r="BJ1364">
        <v>7.6260000000000003</v>
      </c>
      <c r="BK1364">
        <v>2.1190000000000002</v>
      </c>
      <c r="BL1364">
        <v>0.24399999999999999</v>
      </c>
      <c r="BM1364">
        <v>0.441</v>
      </c>
      <c r="BN1364" t="s">
        <v>138</v>
      </c>
      <c r="BO1364">
        <v>0.94799999999999995</v>
      </c>
      <c r="BP1364">
        <v>1.5449999999999999</v>
      </c>
      <c r="BQ1364">
        <v>0.91800000000000004</v>
      </c>
      <c r="BR1364">
        <v>1.3879999999999999</v>
      </c>
      <c r="BS1364">
        <v>0.79900000000000004</v>
      </c>
      <c r="BT1364" t="s">
        <v>138</v>
      </c>
      <c r="BU1364">
        <v>2.9809999999999999</v>
      </c>
      <c r="BV1364">
        <v>4.3609999999999998</v>
      </c>
      <c r="BW1364" t="s">
        <v>138</v>
      </c>
      <c r="BX1364" t="s">
        <v>138</v>
      </c>
      <c r="BY1364">
        <v>0.95</v>
      </c>
      <c r="BZ1364" t="s">
        <v>138</v>
      </c>
      <c r="CA1364" t="s">
        <v>138</v>
      </c>
      <c r="CB1364">
        <v>1.59</v>
      </c>
      <c r="CC1364">
        <v>1.4159999999999999</v>
      </c>
      <c r="CD1364">
        <v>1.323</v>
      </c>
      <c r="CE1364">
        <v>0.98699999999999999</v>
      </c>
      <c r="CF1364" t="s">
        <v>138</v>
      </c>
      <c r="CG1364" t="s">
        <v>138</v>
      </c>
      <c r="CH1364">
        <v>10.606999999999999</v>
      </c>
    </row>
    <row r="1365" spans="1:86" x14ac:dyDescent="0.3">
      <c r="A1365" t="s">
        <v>5249</v>
      </c>
      <c r="B1365" t="s">
        <v>1282</v>
      </c>
      <c r="C1365" t="s">
        <v>138</v>
      </c>
      <c r="D1365" t="s">
        <v>137</v>
      </c>
      <c r="E1365" t="s">
        <v>138</v>
      </c>
      <c r="F1365" t="s">
        <v>137</v>
      </c>
      <c r="G1365" t="s">
        <v>137</v>
      </c>
      <c r="H1365" t="s">
        <v>137</v>
      </c>
      <c r="I1365">
        <v>0.27200000000000002</v>
      </c>
      <c r="J1365" t="s">
        <v>137</v>
      </c>
      <c r="K1365" t="s">
        <v>138</v>
      </c>
      <c r="L1365">
        <v>0.57299999999999995</v>
      </c>
      <c r="M1365">
        <v>0.78800000000000003</v>
      </c>
      <c r="N1365" t="s">
        <v>138</v>
      </c>
      <c r="O1365">
        <v>3.5000000000000003E-2</v>
      </c>
      <c r="P1365">
        <v>6.2E-2</v>
      </c>
      <c r="Q1365">
        <v>0.14399999999999999</v>
      </c>
      <c r="R1365">
        <v>7.0000000000000001E-3</v>
      </c>
      <c r="S1365" t="s">
        <v>137</v>
      </c>
      <c r="T1365" t="s">
        <v>137</v>
      </c>
      <c r="U1365">
        <v>0.21099999999999999</v>
      </c>
      <c r="V1365">
        <v>5.0000000000000001E-3</v>
      </c>
      <c r="W1365">
        <v>0.76700000000000002</v>
      </c>
      <c r="X1365" t="s">
        <v>138</v>
      </c>
      <c r="Y1365" t="s">
        <v>138</v>
      </c>
      <c r="Z1365" t="s">
        <v>138</v>
      </c>
      <c r="AA1365" t="s">
        <v>138</v>
      </c>
      <c r="AB1365" t="s">
        <v>138</v>
      </c>
      <c r="AC1365" t="s">
        <v>137</v>
      </c>
      <c r="AD1365" t="s">
        <v>137</v>
      </c>
      <c r="AE1365" t="s">
        <v>137</v>
      </c>
      <c r="AF1365" t="s">
        <v>137</v>
      </c>
      <c r="AG1365">
        <v>0.246</v>
      </c>
      <c r="AH1365">
        <v>4.0000000000000001E-3</v>
      </c>
      <c r="AI1365">
        <v>0.67400000000000004</v>
      </c>
      <c r="AJ1365" t="s">
        <v>138</v>
      </c>
      <c r="AK1365">
        <v>5.7000000000000002E-2</v>
      </c>
      <c r="AL1365">
        <v>7.0000000000000001E-3</v>
      </c>
      <c r="AM1365" t="s">
        <v>138</v>
      </c>
      <c r="AN1365" t="s">
        <v>137</v>
      </c>
      <c r="AO1365" t="s">
        <v>137</v>
      </c>
      <c r="AP1365" t="s">
        <v>137</v>
      </c>
      <c r="AQ1365" t="s">
        <v>137</v>
      </c>
      <c r="AR1365">
        <v>0.48799999999999999</v>
      </c>
      <c r="AS1365">
        <v>0.24299999999999999</v>
      </c>
      <c r="AT1365" t="s">
        <v>137</v>
      </c>
      <c r="AU1365">
        <v>0.747</v>
      </c>
      <c r="AV1365">
        <v>2.218</v>
      </c>
      <c r="AW1365">
        <v>0.124</v>
      </c>
      <c r="AX1365" t="s">
        <v>138</v>
      </c>
      <c r="AY1365" t="s">
        <v>138</v>
      </c>
      <c r="AZ1365" t="s">
        <v>137</v>
      </c>
      <c r="BA1365" t="s">
        <v>137</v>
      </c>
      <c r="BB1365" t="s">
        <v>137</v>
      </c>
      <c r="BC1365" t="s">
        <v>137</v>
      </c>
      <c r="BD1365" t="s">
        <v>137</v>
      </c>
      <c r="BE1365">
        <v>0.25800000000000001</v>
      </c>
      <c r="BF1365" t="s">
        <v>138</v>
      </c>
      <c r="BG1365">
        <v>1.3260000000000001</v>
      </c>
      <c r="BH1365">
        <v>1.79</v>
      </c>
      <c r="BI1365">
        <v>0.39</v>
      </c>
      <c r="BJ1365" t="s">
        <v>138</v>
      </c>
      <c r="BK1365" t="s">
        <v>137</v>
      </c>
      <c r="BL1365" t="s">
        <v>137</v>
      </c>
      <c r="BM1365" t="s">
        <v>137</v>
      </c>
      <c r="BN1365" t="s">
        <v>138</v>
      </c>
      <c r="BO1365" t="s">
        <v>137</v>
      </c>
      <c r="BP1365" t="s">
        <v>137</v>
      </c>
      <c r="BQ1365">
        <v>0.23599999999999999</v>
      </c>
      <c r="BR1365" t="s">
        <v>137</v>
      </c>
      <c r="BS1365">
        <v>0.27700000000000002</v>
      </c>
      <c r="BT1365" t="s">
        <v>138</v>
      </c>
      <c r="BU1365">
        <v>0.16300000000000001</v>
      </c>
      <c r="BV1365" t="s">
        <v>138</v>
      </c>
      <c r="BW1365" t="s">
        <v>138</v>
      </c>
      <c r="BX1365" t="s">
        <v>138</v>
      </c>
      <c r="BY1365" t="s">
        <v>137</v>
      </c>
      <c r="BZ1365" t="s">
        <v>138</v>
      </c>
      <c r="CA1365" t="s">
        <v>137</v>
      </c>
      <c r="CB1365" t="s">
        <v>137</v>
      </c>
      <c r="CC1365">
        <v>0.28899999999999998</v>
      </c>
      <c r="CD1365">
        <v>0.02</v>
      </c>
      <c r="CE1365">
        <v>1.5129999999999999</v>
      </c>
      <c r="CF1365" t="s">
        <v>138</v>
      </c>
      <c r="CG1365" t="s">
        <v>138</v>
      </c>
      <c r="CH1365">
        <v>7.0000000000000001E-3</v>
      </c>
    </row>
    <row r="1366" spans="1:86" x14ac:dyDescent="0.3">
      <c r="A1366" t="s">
        <v>5250</v>
      </c>
      <c r="B1366" t="s">
        <v>1283</v>
      </c>
      <c r="C1366" t="s">
        <v>138</v>
      </c>
      <c r="D1366" t="s">
        <v>138</v>
      </c>
      <c r="E1366">
        <v>2.5129999999999999</v>
      </c>
      <c r="F1366">
        <v>5.3310000000000004</v>
      </c>
      <c r="G1366">
        <v>4.8769999999999998</v>
      </c>
      <c r="H1366">
        <v>7.21</v>
      </c>
      <c r="I1366">
        <v>7.3529999999999998</v>
      </c>
      <c r="J1366">
        <v>7.81</v>
      </c>
      <c r="K1366">
        <v>4.3220000000000001</v>
      </c>
      <c r="L1366">
        <v>2.871</v>
      </c>
      <c r="M1366">
        <v>0.38100000000000001</v>
      </c>
      <c r="N1366" t="s">
        <v>138</v>
      </c>
      <c r="O1366">
        <v>3.9689999999999999</v>
      </c>
      <c r="P1366">
        <v>4.5170000000000003</v>
      </c>
      <c r="Q1366">
        <v>9.8309999999999995</v>
      </c>
      <c r="R1366">
        <v>8.3699999999999992</v>
      </c>
      <c r="S1366" t="s">
        <v>138</v>
      </c>
      <c r="T1366">
        <v>0.66400000000000003</v>
      </c>
      <c r="U1366">
        <v>0.40100000000000002</v>
      </c>
      <c r="V1366" t="s">
        <v>138</v>
      </c>
      <c r="W1366">
        <v>-0.7</v>
      </c>
      <c r="X1366">
        <v>-0.87</v>
      </c>
      <c r="Y1366">
        <v>-4.3999999999999997E-2</v>
      </c>
      <c r="Z1366" t="s">
        <v>138</v>
      </c>
      <c r="AA1366">
        <v>0.621</v>
      </c>
      <c r="AB1366" t="s">
        <v>137</v>
      </c>
      <c r="AC1366" t="s">
        <v>137</v>
      </c>
      <c r="AD1366" t="s">
        <v>138</v>
      </c>
      <c r="AE1366" t="s">
        <v>138</v>
      </c>
      <c r="AF1366" t="s">
        <v>138</v>
      </c>
      <c r="AG1366">
        <v>-0.108</v>
      </c>
      <c r="AH1366" t="s">
        <v>138</v>
      </c>
      <c r="AI1366">
        <v>-0.53700000000000003</v>
      </c>
      <c r="AJ1366">
        <v>-1.772</v>
      </c>
      <c r="AK1366">
        <v>0.77100000000000002</v>
      </c>
      <c r="AL1366" t="s">
        <v>138</v>
      </c>
      <c r="AM1366" t="s">
        <v>138</v>
      </c>
      <c r="AN1366" t="s">
        <v>138</v>
      </c>
      <c r="AO1366" t="s">
        <v>137</v>
      </c>
      <c r="AP1366">
        <v>0.436</v>
      </c>
      <c r="AQ1366" t="s">
        <v>138</v>
      </c>
      <c r="AR1366">
        <v>-3.6999999999999998E-2</v>
      </c>
      <c r="AS1366">
        <v>0.40899999999999997</v>
      </c>
      <c r="AT1366" t="s">
        <v>138</v>
      </c>
      <c r="AU1366">
        <v>-0.39500000000000002</v>
      </c>
      <c r="AV1366">
        <v>-2.0249999999999999</v>
      </c>
      <c r="AW1366">
        <v>1.004</v>
      </c>
      <c r="AX1366" t="s">
        <v>138</v>
      </c>
      <c r="AY1366" t="s">
        <v>138</v>
      </c>
      <c r="AZ1366">
        <v>0.16800000000000001</v>
      </c>
      <c r="BA1366">
        <v>0.35299999999999998</v>
      </c>
      <c r="BB1366">
        <v>2.3319999999999999</v>
      </c>
      <c r="BC1366">
        <v>0.75600000000000001</v>
      </c>
      <c r="BD1366">
        <v>0.70399999999999996</v>
      </c>
      <c r="BE1366">
        <v>0.33600000000000002</v>
      </c>
      <c r="BF1366">
        <v>0.84199999999999997</v>
      </c>
      <c r="BG1366">
        <v>-0.98799999999999999</v>
      </c>
      <c r="BH1366">
        <v>-0.77100000000000002</v>
      </c>
      <c r="BI1366">
        <v>-0.22500000000000001</v>
      </c>
      <c r="BJ1366" t="s">
        <v>138</v>
      </c>
      <c r="BK1366">
        <v>2.1190000000000002</v>
      </c>
      <c r="BL1366">
        <v>0.24399999999999999</v>
      </c>
      <c r="BM1366">
        <v>0.441</v>
      </c>
      <c r="BN1366">
        <v>0.99299999999999999</v>
      </c>
      <c r="BO1366">
        <v>0.94799999999999995</v>
      </c>
      <c r="BP1366">
        <v>1.5449999999999999</v>
      </c>
      <c r="BQ1366">
        <v>0.68200000000000005</v>
      </c>
      <c r="BR1366">
        <v>1.3879999999999999</v>
      </c>
      <c r="BS1366">
        <v>0.52200000000000002</v>
      </c>
      <c r="BT1366">
        <v>1.5880000000000001</v>
      </c>
      <c r="BU1366">
        <v>2.8180000000000001</v>
      </c>
      <c r="BV1366" t="s">
        <v>138</v>
      </c>
      <c r="BW1366">
        <v>0.47699999999999998</v>
      </c>
      <c r="BX1366">
        <v>1.034</v>
      </c>
      <c r="BY1366">
        <v>0.95</v>
      </c>
      <c r="BZ1366">
        <v>3.9049999999999998</v>
      </c>
      <c r="CA1366" t="s">
        <v>138</v>
      </c>
      <c r="CB1366">
        <v>1.59</v>
      </c>
      <c r="CC1366">
        <v>1.1259999999999999</v>
      </c>
      <c r="CD1366">
        <v>1.3029999999999999</v>
      </c>
      <c r="CE1366">
        <v>-0.52600000000000002</v>
      </c>
      <c r="CF1366">
        <v>-0.16400000000000001</v>
      </c>
      <c r="CG1366">
        <v>2.8220000000000001</v>
      </c>
      <c r="CH1366">
        <v>10.6</v>
      </c>
    </row>
    <row r="1367" spans="1:86" x14ac:dyDescent="0.3">
      <c r="A1367" t="s">
        <v>5251</v>
      </c>
      <c r="B1367" t="s">
        <v>1284</v>
      </c>
      <c r="C1367" t="s">
        <v>137</v>
      </c>
      <c r="D1367" t="s">
        <v>137</v>
      </c>
      <c r="E1367" t="s">
        <v>138</v>
      </c>
      <c r="F1367" t="s">
        <v>137</v>
      </c>
      <c r="G1367" t="s">
        <v>137</v>
      </c>
      <c r="H1367" t="s">
        <v>137</v>
      </c>
      <c r="I1367" t="s">
        <v>137</v>
      </c>
      <c r="J1367" t="s">
        <v>137</v>
      </c>
      <c r="K1367" t="s">
        <v>138</v>
      </c>
      <c r="L1367" t="s">
        <v>137</v>
      </c>
      <c r="M1367" t="s">
        <v>137</v>
      </c>
      <c r="N1367" t="s">
        <v>137</v>
      </c>
      <c r="O1367" t="s">
        <v>137</v>
      </c>
      <c r="P1367" t="s">
        <v>137</v>
      </c>
      <c r="Q1367" t="s">
        <v>137</v>
      </c>
      <c r="R1367" t="s">
        <v>137</v>
      </c>
      <c r="S1367" t="s">
        <v>137</v>
      </c>
      <c r="T1367" t="s">
        <v>137</v>
      </c>
      <c r="U1367" t="s">
        <v>137</v>
      </c>
      <c r="V1367" t="s">
        <v>137</v>
      </c>
      <c r="W1367" t="s">
        <v>137</v>
      </c>
      <c r="X1367" t="s">
        <v>137</v>
      </c>
      <c r="Y1367" t="s">
        <v>137</v>
      </c>
      <c r="Z1367" t="s">
        <v>137</v>
      </c>
      <c r="AA1367" t="s">
        <v>138</v>
      </c>
      <c r="AB1367" t="s">
        <v>138</v>
      </c>
      <c r="AC1367" t="s">
        <v>137</v>
      </c>
      <c r="AD1367" t="s">
        <v>137</v>
      </c>
      <c r="AE1367" t="s">
        <v>137</v>
      </c>
      <c r="AF1367" t="s">
        <v>137</v>
      </c>
      <c r="AG1367" t="s">
        <v>137</v>
      </c>
      <c r="AH1367" t="s">
        <v>137</v>
      </c>
      <c r="AI1367" t="s">
        <v>137</v>
      </c>
      <c r="AJ1367" t="s">
        <v>137</v>
      </c>
      <c r="AK1367" t="s">
        <v>137</v>
      </c>
      <c r="AL1367" t="s">
        <v>137</v>
      </c>
      <c r="AM1367" t="s">
        <v>138</v>
      </c>
      <c r="AN1367" t="s">
        <v>137</v>
      </c>
      <c r="AO1367" t="s">
        <v>137</v>
      </c>
      <c r="AP1367" t="s">
        <v>137</v>
      </c>
      <c r="AQ1367" t="s">
        <v>137</v>
      </c>
      <c r="AR1367" t="s">
        <v>137</v>
      </c>
      <c r="AS1367" t="s">
        <v>137</v>
      </c>
      <c r="AT1367" t="s">
        <v>137</v>
      </c>
      <c r="AU1367" t="s">
        <v>137</v>
      </c>
      <c r="AV1367" t="s">
        <v>137</v>
      </c>
      <c r="AW1367" t="s">
        <v>137</v>
      </c>
      <c r="AX1367" t="s">
        <v>137</v>
      </c>
      <c r="AY1367" t="s">
        <v>137</v>
      </c>
      <c r="AZ1367" t="s">
        <v>137</v>
      </c>
      <c r="BA1367" t="s">
        <v>137</v>
      </c>
      <c r="BB1367" t="s">
        <v>137</v>
      </c>
      <c r="BC1367" t="s">
        <v>137</v>
      </c>
      <c r="BD1367" t="s">
        <v>137</v>
      </c>
      <c r="BE1367" t="s">
        <v>137</v>
      </c>
      <c r="BF1367" t="s">
        <v>138</v>
      </c>
      <c r="BG1367" t="s">
        <v>137</v>
      </c>
      <c r="BH1367" t="s">
        <v>137</v>
      </c>
      <c r="BI1367" t="s">
        <v>137</v>
      </c>
      <c r="BJ1367" t="s">
        <v>137</v>
      </c>
      <c r="BK1367" t="s">
        <v>137</v>
      </c>
      <c r="BL1367" t="s">
        <v>137</v>
      </c>
      <c r="BM1367" t="s">
        <v>137</v>
      </c>
      <c r="BN1367" t="s">
        <v>138</v>
      </c>
      <c r="BO1367" t="s">
        <v>137</v>
      </c>
      <c r="BP1367" t="s">
        <v>137</v>
      </c>
      <c r="BQ1367" t="s">
        <v>137</v>
      </c>
      <c r="BR1367" t="s">
        <v>137</v>
      </c>
      <c r="BS1367" t="s">
        <v>137</v>
      </c>
      <c r="BT1367" t="s">
        <v>138</v>
      </c>
      <c r="BU1367" t="s">
        <v>137</v>
      </c>
      <c r="BV1367" t="s">
        <v>137</v>
      </c>
      <c r="BW1367" t="s">
        <v>138</v>
      </c>
      <c r="BX1367" t="s">
        <v>138</v>
      </c>
      <c r="BY1367" t="s">
        <v>137</v>
      </c>
      <c r="BZ1367" t="s">
        <v>138</v>
      </c>
      <c r="CA1367" t="s">
        <v>137</v>
      </c>
      <c r="CB1367" t="s">
        <v>137</v>
      </c>
      <c r="CC1367" t="s">
        <v>137</v>
      </c>
      <c r="CD1367" t="s">
        <v>137</v>
      </c>
      <c r="CE1367" t="s">
        <v>137</v>
      </c>
      <c r="CF1367" t="s">
        <v>138</v>
      </c>
      <c r="CG1367" t="s">
        <v>138</v>
      </c>
      <c r="CH1367" t="s">
        <v>137</v>
      </c>
    </row>
    <row r="1368" spans="1:86" x14ac:dyDescent="0.3">
      <c r="A1368" t="s">
        <v>5252</v>
      </c>
      <c r="B1368" t="s">
        <v>1285</v>
      </c>
      <c r="C1368" t="s">
        <v>138</v>
      </c>
      <c r="D1368" t="s">
        <v>138</v>
      </c>
      <c r="E1368" t="s">
        <v>138</v>
      </c>
      <c r="F1368">
        <v>0.26700000000000002</v>
      </c>
      <c r="G1368">
        <v>1.339</v>
      </c>
      <c r="H1368">
        <v>7.9000000000000001E-2</v>
      </c>
      <c r="I1368">
        <v>5.5E-2</v>
      </c>
      <c r="J1368">
        <v>0.13900000000000001</v>
      </c>
      <c r="K1368" t="s">
        <v>138</v>
      </c>
      <c r="L1368">
        <v>0.154</v>
      </c>
      <c r="M1368">
        <v>9.1999999999999998E-2</v>
      </c>
      <c r="N1368" t="s">
        <v>138</v>
      </c>
      <c r="O1368">
        <v>2.3E-2</v>
      </c>
      <c r="P1368">
        <v>0.02</v>
      </c>
      <c r="Q1368">
        <v>1.2E-2</v>
      </c>
      <c r="R1368">
        <v>0.23899999999999999</v>
      </c>
      <c r="S1368" t="s">
        <v>138</v>
      </c>
      <c r="T1368">
        <v>7.2999999999999995E-2</v>
      </c>
      <c r="U1368">
        <v>3.6999999999999998E-2</v>
      </c>
      <c r="V1368" t="s">
        <v>138</v>
      </c>
      <c r="W1368">
        <v>1.7000000000000001E-2</v>
      </c>
      <c r="X1368">
        <v>0.13500000000000001</v>
      </c>
      <c r="Y1368">
        <v>0.126</v>
      </c>
      <c r="Z1368" t="s">
        <v>138</v>
      </c>
      <c r="AA1368" t="s">
        <v>138</v>
      </c>
      <c r="AB1368" t="s">
        <v>138</v>
      </c>
      <c r="AC1368">
        <v>1.4999999999999999E-2</v>
      </c>
      <c r="AD1368" t="s">
        <v>138</v>
      </c>
      <c r="AE1368" t="s">
        <v>138</v>
      </c>
      <c r="AF1368">
        <v>8.4000000000000005E-2</v>
      </c>
      <c r="AG1368">
        <v>3.5000000000000003E-2</v>
      </c>
      <c r="AH1368" t="s">
        <v>138</v>
      </c>
      <c r="AI1368">
        <v>1.0999999999999999E-2</v>
      </c>
      <c r="AJ1368">
        <v>0.14799999999999999</v>
      </c>
      <c r="AK1368">
        <v>0.158</v>
      </c>
      <c r="AL1368" t="s">
        <v>138</v>
      </c>
      <c r="AM1368">
        <v>2.3E-2</v>
      </c>
      <c r="AN1368" t="s">
        <v>138</v>
      </c>
      <c r="AO1368">
        <v>1.4E-2</v>
      </c>
      <c r="AP1368">
        <v>0.71099999999999997</v>
      </c>
      <c r="AQ1368" t="s">
        <v>138</v>
      </c>
      <c r="AR1368">
        <v>7.3999999999999996E-2</v>
      </c>
      <c r="AS1368">
        <v>7.0000000000000007E-2</v>
      </c>
      <c r="AT1368" t="s">
        <v>138</v>
      </c>
      <c r="AU1368">
        <v>2.3E-2</v>
      </c>
      <c r="AV1368">
        <v>0.18099999999999999</v>
      </c>
      <c r="AW1368">
        <v>0.184</v>
      </c>
      <c r="AX1368" t="s">
        <v>138</v>
      </c>
      <c r="AY1368" t="s">
        <v>138</v>
      </c>
      <c r="AZ1368">
        <v>7.0000000000000007E-2</v>
      </c>
      <c r="BA1368">
        <v>2.5999999999999999E-2</v>
      </c>
      <c r="BB1368">
        <v>0.63600000000000001</v>
      </c>
      <c r="BC1368">
        <v>0.53500000000000003</v>
      </c>
      <c r="BD1368">
        <v>8.2000000000000003E-2</v>
      </c>
      <c r="BE1368">
        <v>0.08</v>
      </c>
      <c r="BF1368" t="s">
        <v>138</v>
      </c>
      <c r="BG1368">
        <v>3.4000000000000002E-2</v>
      </c>
      <c r="BH1368">
        <v>0.17699999999999999</v>
      </c>
      <c r="BI1368">
        <v>0.20599999999999999</v>
      </c>
      <c r="BJ1368" t="s">
        <v>138</v>
      </c>
      <c r="BK1368">
        <v>5.7000000000000002E-2</v>
      </c>
      <c r="BL1368">
        <v>6.3E-2</v>
      </c>
      <c r="BM1368">
        <v>4.9000000000000002E-2</v>
      </c>
      <c r="BN1368" t="s">
        <v>138</v>
      </c>
      <c r="BO1368">
        <v>0.68200000000000005</v>
      </c>
      <c r="BP1368">
        <v>7.2999999999999995E-2</v>
      </c>
      <c r="BQ1368">
        <v>7.6999999999999999E-2</v>
      </c>
      <c r="BR1368">
        <v>0.28000000000000003</v>
      </c>
      <c r="BS1368">
        <v>2.4E-2</v>
      </c>
      <c r="BT1368" t="s">
        <v>138</v>
      </c>
      <c r="BU1368">
        <v>0.20899999999999999</v>
      </c>
      <c r="BV1368" t="s">
        <v>138</v>
      </c>
      <c r="BW1368" t="s">
        <v>138</v>
      </c>
      <c r="BX1368" t="s">
        <v>138</v>
      </c>
      <c r="BY1368">
        <v>5.2999999999999999E-2</v>
      </c>
      <c r="BZ1368" t="s">
        <v>138</v>
      </c>
      <c r="CA1368" t="s">
        <v>138</v>
      </c>
      <c r="CB1368">
        <v>7.8E-2</v>
      </c>
      <c r="CC1368">
        <v>9.0999999999999998E-2</v>
      </c>
      <c r="CD1368">
        <v>0.34100000000000003</v>
      </c>
      <c r="CE1368">
        <v>3.2000000000000001E-2</v>
      </c>
      <c r="CF1368" t="s">
        <v>138</v>
      </c>
      <c r="CG1368" t="s">
        <v>138</v>
      </c>
      <c r="CH1368">
        <v>0.30499999999999999</v>
      </c>
    </row>
    <row r="1369" spans="1:86" x14ac:dyDescent="0.3">
      <c r="A1369" t="s">
        <v>5253</v>
      </c>
      <c r="B1369" t="s">
        <v>1286</v>
      </c>
      <c r="C1369" t="s">
        <v>138</v>
      </c>
      <c r="D1369" t="s">
        <v>138</v>
      </c>
      <c r="E1369">
        <v>-1.0999999999999999E-2</v>
      </c>
      <c r="F1369">
        <v>-0.26700000000000002</v>
      </c>
      <c r="G1369">
        <v>-1.339</v>
      </c>
      <c r="H1369">
        <v>-7.9000000000000001E-2</v>
      </c>
      <c r="I1369">
        <v>-5.5E-2</v>
      </c>
      <c r="J1369">
        <v>-0.13900000000000001</v>
      </c>
      <c r="K1369">
        <v>-5.0000000000000001E-3</v>
      </c>
      <c r="L1369">
        <v>-0.154</v>
      </c>
      <c r="M1369">
        <v>-9.1999999999999998E-2</v>
      </c>
      <c r="N1369" t="s">
        <v>138</v>
      </c>
      <c r="O1369">
        <v>-2.3E-2</v>
      </c>
      <c r="P1369">
        <v>-0.02</v>
      </c>
      <c r="Q1369">
        <v>-1.2E-2</v>
      </c>
      <c r="R1369">
        <v>-0.23899999999999999</v>
      </c>
      <c r="S1369" t="s">
        <v>138</v>
      </c>
      <c r="T1369">
        <v>-7.2999999999999995E-2</v>
      </c>
      <c r="U1369">
        <v>-3.6999999999999998E-2</v>
      </c>
      <c r="V1369" t="s">
        <v>138</v>
      </c>
      <c r="W1369">
        <v>-1.7000000000000001E-2</v>
      </c>
      <c r="X1369">
        <v>-0.13500000000000001</v>
      </c>
      <c r="Y1369">
        <v>-0.126</v>
      </c>
      <c r="Z1369" t="s">
        <v>138</v>
      </c>
      <c r="AA1369">
        <v>-0.02</v>
      </c>
      <c r="AB1369" t="s">
        <v>138</v>
      </c>
      <c r="AC1369">
        <v>-1.4999999999999999E-2</v>
      </c>
      <c r="AD1369" t="s">
        <v>138</v>
      </c>
      <c r="AE1369" t="s">
        <v>138</v>
      </c>
      <c r="AF1369">
        <v>-8.4000000000000005E-2</v>
      </c>
      <c r="AG1369">
        <v>-3.5000000000000003E-2</v>
      </c>
      <c r="AH1369" t="s">
        <v>138</v>
      </c>
      <c r="AI1369">
        <v>-1.0999999999999999E-2</v>
      </c>
      <c r="AJ1369">
        <v>-0.14799999999999999</v>
      </c>
      <c r="AK1369">
        <v>-0.158</v>
      </c>
      <c r="AL1369" t="s">
        <v>138</v>
      </c>
      <c r="AM1369" t="s">
        <v>138</v>
      </c>
      <c r="AN1369" t="s">
        <v>138</v>
      </c>
      <c r="AO1369">
        <v>-1.4E-2</v>
      </c>
      <c r="AP1369">
        <v>-0.71099999999999997</v>
      </c>
      <c r="AQ1369" t="s">
        <v>138</v>
      </c>
      <c r="AR1369">
        <v>-7.3999999999999996E-2</v>
      </c>
      <c r="AS1369">
        <v>-7.0000000000000007E-2</v>
      </c>
      <c r="AT1369" t="s">
        <v>138</v>
      </c>
      <c r="AU1369">
        <v>-2.3E-2</v>
      </c>
      <c r="AV1369">
        <v>-0.18099999999999999</v>
      </c>
      <c r="AW1369">
        <v>-0.184</v>
      </c>
      <c r="AX1369" t="s">
        <v>138</v>
      </c>
      <c r="AY1369" t="s">
        <v>138</v>
      </c>
      <c r="AZ1369">
        <v>-7.0000000000000007E-2</v>
      </c>
      <c r="BA1369">
        <v>-2.5999999999999999E-2</v>
      </c>
      <c r="BB1369">
        <v>-0.63600000000000001</v>
      </c>
      <c r="BC1369">
        <v>-0.53500000000000003</v>
      </c>
      <c r="BD1369">
        <v>-8.2000000000000003E-2</v>
      </c>
      <c r="BE1369">
        <v>-0.08</v>
      </c>
      <c r="BF1369">
        <v>-0.26600000000000001</v>
      </c>
      <c r="BG1369">
        <v>-3.4000000000000002E-2</v>
      </c>
      <c r="BH1369">
        <v>-0.17699999999999999</v>
      </c>
      <c r="BI1369">
        <v>-0.20599999999999999</v>
      </c>
      <c r="BJ1369" t="s">
        <v>138</v>
      </c>
      <c r="BK1369">
        <v>-5.7000000000000002E-2</v>
      </c>
      <c r="BL1369">
        <v>-6.3E-2</v>
      </c>
      <c r="BM1369">
        <v>-4.9000000000000002E-2</v>
      </c>
      <c r="BN1369">
        <v>-0.35099999999999998</v>
      </c>
      <c r="BO1369">
        <v>-0.68200000000000005</v>
      </c>
      <c r="BP1369">
        <v>-7.2999999999999995E-2</v>
      </c>
      <c r="BQ1369">
        <v>-7.6999999999999999E-2</v>
      </c>
      <c r="BR1369">
        <v>-0.28000000000000003</v>
      </c>
      <c r="BS1369">
        <v>-2.4E-2</v>
      </c>
      <c r="BT1369">
        <v>-8.5000000000000006E-2</v>
      </c>
      <c r="BU1369">
        <v>-0.20899999999999999</v>
      </c>
      <c r="BV1369" t="s">
        <v>138</v>
      </c>
      <c r="BW1369">
        <v>-6.3E-2</v>
      </c>
      <c r="BX1369">
        <v>-7.5999999999999998E-2</v>
      </c>
      <c r="BY1369">
        <v>-5.2999999999999999E-2</v>
      </c>
      <c r="BZ1369">
        <v>-0.1</v>
      </c>
      <c r="CA1369" t="s">
        <v>138</v>
      </c>
      <c r="CB1369">
        <v>-7.8E-2</v>
      </c>
      <c r="CC1369">
        <v>-9.0999999999999998E-2</v>
      </c>
      <c r="CD1369">
        <v>-0.34100000000000003</v>
      </c>
      <c r="CE1369">
        <v>-3.2000000000000001E-2</v>
      </c>
      <c r="CF1369">
        <v>-0.127</v>
      </c>
      <c r="CG1369">
        <v>-0.27300000000000002</v>
      </c>
      <c r="CH1369">
        <v>-0.30499999999999999</v>
      </c>
    </row>
    <row r="1370" spans="1:86" x14ac:dyDescent="0.3">
      <c r="A1370" t="s">
        <v>5254</v>
      </c>
      <c r="B1370" t="s">
        <v>1287</v>
      </c>
      <c r="C1370" t="s">
        <v>138</v>
      </c>
      <c r="D1370" t="s">
        <v>138</v>
      </c>
      <c r="E1370">
        <v>6.7430000000000003</v>
      </c>
      <c r="F1370">
        <v>6.4960000000000004</v>
      </c>
      <c r="G1370">
        <v>6.3259999999999996</v>
      </c>
      <c r="H1370">
        <v>6.1260000000000003</v>
      </c>
      <c r="I1370">
        <v>5.7930000000000001</v>
      </c>
      <c r="J1370">
        <v>5.4850000000000003</v>
      </c>
      <c r="K1370">
        <v>4.9779999999999998</v>
      </c>
      <c r="L1370">
        <v>4.4640000000000004</v>
      </c>
      <c r="M1370">
        <v>3.5209999999999999</v>
      </c>
      <c r="N1370">
        <v>3.2869999999999999</v>
      </c>
      <c r="O1370">
        <v>2.9319999999999999</v>
      </c>
      <c r="P1370">
        <v>2.4929999999999999</v>
      </c>
      <c r="Q1370">
        <v>2.3559999999999999</v>
      </c>
      <c r="R1370">
        <v>2.1869999999999998</v>
      </c>
      <c r="S1370" t="s">
        <v>138</v>
      </c>
      <c r="T1370">
        <v>2.0960000000000001</v>
      </c>
      <c r="U1370">
        <v>1.885</v>
      </c>
      <c r="V1370" t="s">
        <v>138</v>
      </c>
      <c r="W1370">
        <v>2.0259999999999998</v>
      </c>
      <c r="X1370" t="s">
        <v>138</v>
      </c>
      <c r="Y1370" t="s">
        <v>138</v>
      </c>
      <c r="Z1370">
        <v>1.7310000000000001</v>
      </c>
      <c r="AA1370">
        <v>1.6859999999999999</v>
      </c>
      <c r="AB1370" t="s">
        <v>138</v>
      </c>
      <c r="AC1370">
        <v>1.7150000000000001</v>
      </c>
      <c r="AD1370" t="s">
        <v>138</v>
      </c>
      <c r="AE1370" t="s">
        <v>138</v>
      </c>
      <c r="AF1370" t="s">
        <v>138</v>
      </c>
      <c r="AG1370">
        <v>1.611</v>
      </c>
      <c r="AH1370" t="s">
        <v>138</v>
      </c>
      <c r="AI1370">
        <v>1.6479999999999999</v>
      </c>
      <c r="AJ1370" t="s">
        <v>138</v>
      </c>
      <c r="AK1370">
        <v>1.6080000000000001</v>
      </c>
      <c r="AL1370" t="s">
        <v>138</v>
      </c>
      <c r="AM1370" t="s">
        <v>138</v>
      </c>
      <c r="AN1370" t="s">
        <v>138</v>
      </c>
      <c r="AO1370">
        <v>2.0579999999999998</v>
      </c>
      <c r="AP1370">
        <v>1.762</v>
      </c>
      <c r="AQ1370" t="s">
        <v>138</v>
      </c>
      <c r="AR1370">
        <v>1.913</v>
      </c>
      <c r="AS1370">
        <v>2.1419999999999999</v>
      </c>
      <c r="AT1370" t="s">
        <v>138</v>
      </c>
      <c r="AU1370">
        <v>2.7109999999999999</v>
      </c>
      <c r="AV1370">
        <v>2.669</v>
      </c>
      <c r="AW1370">
        <v>3.1259999999999999</v>
      </c>
      <c r="AX1370">
        <v>3.8660000000000001</v>
      </c>
      <c r="AY1370">
        <v>5.0609999999999999</v>
      </c>
      <c r="AZ1370">
        <v>4.915</v>
      </c>
      <c r="BA1370">
        <v>4.867</v>
      </c>
      <c r="BB1370">
        <v>3.9820000000000002</v>
      </c>
      <c r="BC1370">
        <v>3.5</v>
      </c>
      <c r="BD1370">
        <v>3.5339999999999998</v>
      </c>
      <c r="BE1370">
        <v>3.8849999999999998</v>
      </c>
      <c r="BF1370">
        <v>3.96</v>
      </c>
      <c r="BG1370">
        <v>3.6190000000000002</v>
      </c>
      <c r="BH1370">
        <v>3.5390000000000001</v>
      </c>
      <c r="BI1370">
        <v>3.2010000000000001</v>
      </c>
      <c r="BJ1370">
        <v>3.5019999999999998</v>
      </c>
      <c r="BK1370">
        <v>3.3660000000000001</v>
      </c>
      <c r="BL1370">
        <v>3.4049999999999998</v>
      </c>
      <c r="BM1370">
        <v>3.6720000000000002</v>
      </c>
      <c r="BN1370">
        <v>4.04</v>
      </c>
      <c r="BO1370">
        <v>4.6630000000000003</v>
      </c>
      <c r="BP1370">
        <v>5.5869999999999997</v>
      </c>
      <c r="BQ1370">
        <v>5.7329999999999997</v>
      </c>
      <c r="BR1370">
        <v>6.6479999999999997</v>
      </c>
      <c r="BS1370">
        <v>7.0510000000000002</v>
      </c>
      <c r="BT1370">
        <v>7.1609999999999996</v>
      </c>
      <c r="BU1370">
        <v>6.3289999999999997</v>
      </c>
      <c r="BV1370">
        <v>6.8259999999999996</v>
      </c>
      <c r="BW1370">
        <v>7.5629999999999997</v>
      </c>
      <c r="BX1370">
        <v>8.08</v>
      </c>
      <c r="BY1370">
        <v>8.5540000000000003</v>
      </c>
      <c r="BZ1370">
        <v>8.4079999999999995</v>
      </c>
      <c r="CA1370" t="s">
        <v>138</v>
      </c>
      <c r="CB1370">
        <v>8.84</v>
      </c>
      <c r="CC1370">
        <v>7.9290000000000003</v>
      </c>
      <c r="CD1370">
        <v>9.0809999999999995</v>
      </c>
      <c r="CE1370">
        <v>8.9120000000000008</v>
      </c>
      <c r="CF1370">
        <v>9.4640000000000004</v>
      </c>
      <c r="CG1370">
        <v>9.7989999999999995</v>
      </c>
      <c r="CH1370">
        <v>10.59</v>
      </c>
    </row>
    <row r="1371" spans="1:86" x14ac:dyDescent="0.3">
      <c r="A1371" t="s">
        <v>5255</v>
      </c>
      <c r="B1371" t="s">
        <v>1288</v>
      </c>
      <c r="C1371" t="s">
        <v>138</v>
      </c>
      <c r="D1371" t="s">
        <v>138</v>
      </c>
      <c r="E1371">
        <v>0.45400000000000001</v>
      </c>
      <c r="F1371">
        <v>0.45200000000000001</v>
      </c>
      <c r="G1371">
        <v>0.45100000000000001</v>
      </c>
      <c r="H1371">
        <v>0.30299999999999999</v>
      </c>
      <c r="I1371">
        <v>0.254</v>
      </c>
      <c r="J1371">
        <v>0.22600000000000001</v>
      </c>
      <c r="K1371">
        <v>0.23599999999999999</v>
      </c>
      <c r="L1371">
        <v>0.23899999999999999</v>
      </c>
      <c r="M1371">
        <v>0.22800000000000001</v>
      </c>
      <c r="N1371">
        <v>0.19800000000000001</v>
      </c>
      <c r="O1371">
        <v>0.17</v>
      </c>
      <c r="P1371">
        <v>0.16400000000000001</v>
      </c>
      <c r="Q1371">
        <v>0.186</v>
      </c>
      <c r="R1371">
        <v>0.21199999999999999</v>
      </c>
      <c r="S1371" t="s">
        <v>138</v>
      </c>
      <c r="T1371">
        <v>0.17399999999999999</v>
      </c>
      <c r="U1371">
        <v>0.11799999999999999</v>
      </c>
      <c r="V1371" t="s">
        <v>138</v>
      </c>
      <c r="W1371">
        <v>0.10100000000000001</v>
      </c>
      <c r="X1371" t="s">
        <v>138</v>
      </c>
      <c r="Y1371" t="s">
        <v>138</v>
      </c>
      <c r="Z1371">
        <v>0.06</v>
      </c>
      <c r="AA1371">
        <v>-4.4999999999999998E-2</v>
      </c>
      <c r="AB1371">
        <v>-7.3999999999999996E-2</v>
      </c>
      <c r="AC1371">
        <v>-0.112</v>
      </c>
      <c r="AD1371" t="s">
        <v>138</v>
      </c>
      <c r="AE1371" t="s">
        <v>138</v>
      </c>
      <c r="AF1371">
        <v>0.184</v>
      </c>
      <c r="AG1371">
        <v>4.4999999999999998E-2</v>
      </c>
      <c r="AH1371" t="s">
        <v>138</v>
      </c>
      <c r="AI1371">
        <v>5.6000000000000001E-2</v>
      </c>
      <c r="AJ1371" t="s">
        <v>138</v>
      </c>
      <c r="AK1371">
        <v>4.1000000000000002E-2</v>
      </c>
      <c r="AL1371" t="s">
        <v>138</v>
      </c>
      <c r="AM1371" t="s">
        <v>138</v>
      </c>
      <c r="AN1371" t="s">
        <v>138</v>
      </c>
      <c r="AO1371">
        <v>0.126</v>
      </c>
      <c r="AP1371">
        <v>0.184</v>
      </c>
      <c r="AQ1371" t="s">
        <v>138</v>
      </c>
      <c r="AR1371">
        <v>0.45700000000000002</v>
      </c>
      <c r="AS1371">
        <v>0.66600000000000004</v>
      </c>
      <c r="AT1371" t="s">
        <v>138</v>
      </c>
      <c r="AU1371">
        <v>0.995</v>
      </c>
      <c r="AV1371">
        <v>1.107</v>
      </c>
      <c r="AW1371">
        <v>1.216</v>
      </c>
      <c r="AX1371">
        <v>1.3380000000000001</v>
      </c>
      <c r="AY1371">
        <v>1.4610000000000001</v>
      </c>
      <c r="AZ1371">
        <v>1.591</v>
      </c>
      <c r="BA1371">
        <v>1.74</v>
      </c>
      <c r="BB1371">
        <v>1.7889999999999999</v>
      </c>
      <c r="BC1371">
        <v>1.7649999999999999</v>
      </c>
      <c r="BD1371">
        <v>1.6419999999999999</v>
      </c>
      <c r="BE1371">
        <v>1.6040000000000001</v>
      </c>
      <c r="BF1371">
        <v>1.6120000000000001</v>
      </c>
      <c r="BG1371">
        <v>1.7010000000000001</v>
      </c>
      <c r="BH1371">
        <v>1.7410000000000001</v>
      </c>
      <c r="BI1371">
        <v>1.7290000000000001</v>
      </c>
      <c r="BJ1371">
        <v>1.6779999999999999</v>
      </c>
      <c r="BK1371">
        <v>1.6859999999999999</v>
      </c>
      <c r="BL1371">
        <v>1.87</v>
      </c>
      <c r="BM1371">
        <v>2.081</v>
      </c>
      <c r="BN1371">
        <v>2.1320000000000001</v>
      </c>
      <c r="BO1371">
        <v>2.101</v>
      </c>
      <c r="BP1371">
        <v>1.8089999999999999</v>
      </c>
      <c r="BQ1371">
        <v>1.7050000000000001</v>
      </c>
      <c r="BR1371">
        <v>1.597</v>
      </c>
      <c r="BS1371">
        <v>1.484</v>
      </c>
      <c r="BT1371">
        <v>1.4330000000000001</v>
      </c>
      <c r="BU1371">
        <v>1.4339999999999999</v>
      </c>
      <c r="BV1371">
        <v>1.486</v>
      </c>
      <c r="BW1371">
        <v>1.5009999999999999</v>
      </c>
      <c r="BX1371">
        <v>1.4910000000000001</v>
      </c>
      <c r="BY1371">
        <v>1.456</v>
      </c>
      <c r="BZ1371">
        <v>1.4259999999999999</v>
      </c>
      <c r="CA1371" t="s">
        <v>138</v>
      </c>
      <c r="CB1371">
        <v>1.0629999999999999</v>
      </c>
      <c r="CC1371">
        <v>1.06</v>
      </c>
      <c r="CD1371">
        <v>1.117</v>
      </c>
      <c r="CE1371">
        <v>0.92800000000000005</v>
      </c>
      <c r="CF1371">
        <v>0.88900000000000001</v>
      </c>
      <c r="CG1371">
        <v>0.88200000000000001</v>
      </c>
      <c r="CH1371">
        <v>0.88800000000000001</v>
      </c>
    </row>
    <row r="1372" spans="1:86" x14ac:dyDescent="0.3">
      <c r="A1372" t="s">
        <v>5256</v>
      </c>
      <c r="B1372" t="s">
        <v>1289</v>
      </c>
      <c r="C1372">
        <v>7.343</v>
      </c>
      <c r="D1372">
        <v>6.9359999999999999</v>
      </c>
      <c r="E1372">
        <v>6.2889999999999997</v>
      </c>
      <c r="F1372">
        <v>6.0439999999999996</v>
      </c>
      <c r="G1372">
        <v>5.875</v>
      </c>
      <c r="H1372">
        <v>5.8230000000000004</v>
      </c>
      <c r="I1372">
        <v>5.5389999999999997</v>
      </c>
      <c r="J1372">
        <v>5.2590000000000003</v>
      </c>
      <c r="K1372">
        <v>4.742</v>
      </c>
      <c r="L1372">
        <v>4.2249999999999996</v>
      </c>
      <c r="M1372">
        <v>3.294</v>
      </c>
      <c r="N1372">
        <v>3.089</v>
      </c>
      <c r="O1372">
        <v>2.7610000000000001</v>
      </c>
      <c r="P1372">
        <v>2.3279999999999998</v>
      </c>
      <c r="Q1372">
        <v>2.17</v>
      </c>
      <c r="R1372">
        <v>1.9750000000000001</v>
      </c>
      <c r="S1372">
        <v>1.9350000000000001</v>
      </c>
      <c r="T1372">
        <v>1.923</v>
      </c>
      <c r="U1372">
        <v>1.7669999999999999</v>
      </c>
      <c r="V1372">
        <v>1.9650000000000001</v>
      </c>
      <c r="W1372">
        <v>1.925</v>
      </c>
      <c r="X1372">
        <v>1.748</v>
      </c>
      <c r="Y1372">
        <v>1.6739999999999999</v>
      </c>
      <c r="Z1372">
        <v>1.671</v>
      </c>
      <c r="AA1372">
        <v>1.7310000000000001</v>
      </c>
      <c r="AB1372" t="s">
        <v>138</v>
      </c>
      <c r="AC1372">
        <v>1.827</v>
      </c>
      <c r="AD1372">
        <v>1.5409999999999999</v>
      </c>
      <c r="AE1372" t="s">
        <v>138</v>
      </c>
      <c r="AF1372" t="s">
        <v>138</v>
      </c>
      <c r="AG1372">
        <v>1.5660000000000001</v>
      </c>
      <c r="AH1372">
        <v>1.6679999999999999</v>
      </c>
      <c r="AI1372">
        <v>1.5920000000000001</v>
      </c>
      <c r="AJ1372">
        <v>1.645</v>
      </c>
      <c r="AK1372">
        <v>1.5669999999999999</v>
      </c>
      <c r="AL1372">
        <v>1.6419999999999999</v>
      </c>
      <c r="AM1372">
        <v>1.476</v>
      </c>
      <c r="AN1372">
        <v>1.6639999999999999</v>
      </c>
      <c r="AO1372">
        <v>1.9319999999999999</v>
      </c>
      <c r="AP1372">
        <v>1.5780000000000001</v>
      </c>
      <c r="AQ1372">
        <v>1.58</v>
      </c>
      <c r="AR1372">
        <v>1.4570000000000001</v>
      </c>
      <c r="AS1372">
        <v>1.4750000000000001</v>
      </c>
      <c r="AT1372">
        <v>1.5149999999999999</v>
      </c>
      <c r="AU1372">
        <v>1.7170000000000001</v>
      </c>
      <c r="AV1372">
        <v>1.5620000000000001</v>
      </c>
      <c r="AW1372">
        <v>1.91</v>
      </c>
      <c r="AX1372">
        <v>2.528</v>
      </c>
      <c r="AY1372">
        <v>3.6</v>
      </c>
      <c r="AZ1372">
        <v>3.3239999999999998</v>
      </c>
      <c r="BA1372">
        <v>3.1269999999999998</v>
      </c>
      <c r="BB1372">
        <v>2.1930000000000001</v>
      </c>
      <c r="BC1372">
        <v>1.7350000000000001</v>
      </c>
      <c r="BD1372">
        <v>1.893</v>
      </c>
      <c r="BE1372">
        <v>2.282</v>
      </c>
      <c r="BF1372">
        <v>2.3479999999999999</v>
      </c>
      <c r="BG1372">
        <v>1.9179999999999999</v>
      </c>
      <c r="BH1372">
        <v>1.7969999999999999</v>
      </c>
      <c r="BI1372">
        <v>1.4710000000000001</v>
      </c>
      <c r="BJ1372">
        <v>1.8240000000000001</v>
      </c>
      <c r="BK1372">
        <v>1.68</v>
      </c>
      <c r="BL1372">
        <v>1.5349999999999999</v>
      </c>
      <c r="BM1372">
        <v>1.59</v>
      </c>
      <c r="BN1372">
        <v>1.9079999999999999</v>
      </c>
      <c r="BO1372">
        <v>2.5619999999999998</v>
      </c>
      <c r="BP1372">
        <v>3.778</v>
      </c>
      <c r="BQ1372">
        <v>4.0279999999999996</v>
      </c>
      <c r="BR1372">
        <v>5.0510000000000002</v>
      </c>
      <c r="BS1372">
        <v>5.5670000000000002</v>
      </c>
      <c r="BT1372">
        <v>5.7279999999999998</v>
      </c>
      <c r="BU1372">
        <v>4.8949999999999996</v>
      </c>
      <c r="BV1372">
        <v>5.34</v>
      </c>
      <c r="BW1372">
        <v>6.0620000000000003</v>
      </c>
      <c r="BX1372">
        <v>6.5880000000000001</v>
      </c>
      <c r="BY1372">
        <v>7.0970000000000004</v>
      </c>
      <c r="BZ1372">
        <v>6.9829999999999997</v>
      </c>
      <c r="CA1372">
        <v>7.5720000000000001</v>
      </c>
      <c r="CB1372">
        <v>7.7779999999999996</v>
      </c>
      <c r="CC1372">
        <v>6.8689999999999998</v>
      </c>
      <c r="CD1372">
        <v>7.9640000000000004</v>
      </c>
      <c r="CE1372">
        <v>7.9850000000000003</v>
      </c>
      <c r="CF1372">
        <v>8.5749999999999993</v>
      </c>
      <c r="CG1372">
        <v>8.9169999999999998</v>
      </c>
      <c r="CH1372">
        <v>9.702</v>
      </c>
    </row>
    <row r="1373" spans="1:86" x14ac:dyDescent="0.3">
      <c r="A1373" t="s">
        <v>5257</v>
      </c>
      <c r="B1373" t="s">
        <v>1290</v>
      </c>
      <c r="C1373" t="s">
        <v>138</v>
      </c>
      <c r="D1373" t="s">
        <v>138</v>
      </c>
      <c r="E1373" t="s">
        <v>138</v>
      </c>
      <c r="F1373" t="s">
        <v>138</v>
      </c>
      <c r="G1373" t="s">
        <v>138</v>
      </c>
      <c r="H1373" t="s">
        <v>138</v>
      </c>
      <c r="I1373" t="s">
        <v>138</v>
      </c>
      <c r="J1373" t="s">
        <v>138</v>
      </c>
      <c r="K1373" t="s">
        <v>138</v>
      </c>
      <c r="L1373" t="s">
        <v>138</v>
      </c>
      <c r="M1373" t="s">
        <v>138</v>
      </c>
      <c r="N1373" t="s">
        <v>138</v>
      </c>
      <c r="O1373" t="s">
        <v>138</v>
      </c>
      <c r="P1373" t="s">
        <v>138</v>
      </c>
      <c r="Q1373" t="s">
        <v>138</v>
      </c>
      <c r="R1373" t="s">
        <v>138</v>
      </c>
      <c r="S1373" t="s">
        <v>138</v>
      </c>
      <c r="T1373" t="s">
        <v>138</v>
      </c>
      <c r="U1373" t="s">
        <v>138</v>
      </c>
      <c r="V1373" t="s">
        <v>138</v>
      </c>
      <c r="W1373" t="s">
        <v>138</v>
      </c>
      <c r="X1373" t="s">
        <v>138</v>
      </c>
      <c r="Y1373" t="s">
        <v>138</v>
      </c>
      <c r="Z1373" t="s">
        <v>137</v>
      </c>
      <c r="AA1373" t="s">
        <v>137</v>
      </c>
      <c r="AB1373" t="s">
        <v>137</v>
      </c>
      <c r="AC1373" t="s">
        <v>137</v>
      </c>
      <c r="AD1373" t="s">
        <v>138</v>
      </c>
      <c r="AE1373" t="s">
        <v>137</v>
      </c>
      <c r="AF1373" t="s">
        <v>138</v>
      </c>
      <c r="AG1373" t="s">
        <v>137</v>
      </c>
      <c r="AH1373" t="s">
        <v>138</v>
      </c>
      <c r="AI1373" t="s">
        <v>137</v>
      </c>
      <c r="AJ1373" t="s">
        <v>137</v>
      </c>
      <c r="AK1373">
        <v>6.2E-2</v>
      </c>
      <c r="AL1373" t="s">
        <v>138</v>
      </c>
      <c r="AM1373">
        <v>0.34399999999999997</v>
      </c>
      <c r="AN1373">
        <v>0.61399999999999999</v>
      </c>
      <c r="AO1373">
        <v>0.90100000000000002</v>
      </c>
      <c r="AP1373">
        <v>0.68200000000000005</v>
      </c>
      <c r="AQ1373">
        <v>0.71499999999999997</v>
      </c>
      <c r="AR1373">
        <v>0.67100000000000004</v>
      </c>
      <c r="AS1373">
        <v>1.0469999999999999</v>
      </c>
      <c r="AT1373">
        <v>1.516</v>
      </c>
      <c r="AU1373">
        <v>1.871</v>
      </c>
      <c r="AV1373">
        <v>1.6830000000000001</v>
      </c>
      <c r="AW1373">
        <v>1.653</v>
      </c>
      <c r="AX1373">
        <v>1.661</v>
      </c>
      <c r="AY1373">
        <v>2.7269999999999999</v>
      </c>
      <c r="AZ1373">
        <v>2.6459999999999999</v>
      </c>
      <c r="BA1373">
        <v>2.2869999999999999</v>
      </c>
      <c r="BB1373">
        <v>1.3560000000000001</v>
      </c>
      <c r="BC1373">
        <v>0.79200000000000004</v>
      </c>
      <c r="BD1373">
        <v>0.65700000000000003</v>
      </c>
      <c r="BE1373">
        <v>0.82</v>
      </c>
      <c r="BF1373" t="s">
        <v>138</v>
      </c>
      <c r="BG1373">
        <v>0.745</v>
      </c>
      <c r="BH1373" t="s">
        <v>138</v>
      </c>
      <c r="BI1373">
        <v>0.75700000000000001</v>
      </c>
      <c r="BJ1373">
        <v>0.61499999999999999</v>
      </c>
      <c r="BK1373">
        <v>0.44800000000000001</v>
      </c>
      <c r="BL1373">
        <v>0.55800000000000005</v>
      </c>
      <c r="BM1373">
        <v>0.53900000000000003</v>
      </c>
      <c r="BN1373">
        <v>0.878</v>
      </c>
      <c r="BO1373">
        <v>0.91400000000000003</v>
      </c>
      <c r="BP1373">
        <v>0.78200000000000003</v>
      </c>
      <c r="BQ1373" t="s">
        <v>138</v>
      </c>
      <c r="BR1373" t="s">
        <v>138</v>
      </c>
      <c r="BS1373" t="s">
        <v>138</v>
      </c>
      <c r="BT1373">
        <v>0.47199999999999998</v>
      </c>
      <c r="BU1373">
        <v>0.45800000000000002</v>
      </c>
      <c r="BV1373">
        <v>0.34399999999999997</v>
      </c>
      <c r="BW1373">
        <v>0.50900000000000001</v>
      </c>
      <c r="BX1373">
        <v>0.59799999999999998</v>
      </c>
      <c r="BY1373">
        <v>0.54700000000000004</v>
      </c>
      <c r="BZ1373">
        <v>0.495</v>
      </c>
      <c r="CA1373" t="s">
        <v>138</v>
      </c>
      <c r="CB1373">
        <v>0.55200000000000005</v>
      </c>
      <c r="CC1373">
        <v>0.437</v>
      </c>
      <c r="CD1373">
        <v>0.39400000000000002</v>
      </c>
      <c r="CE1373">
        <v>0.443</v>
      </c>
      <c r="CF1373">
        <v>0.59399999999999997</v>
      </c>
      <c r="CG1373">
        <v>0.59799999999999998</v>
      </c>
      <c r="CH1373">
        <v>0.53400000000000003</v>
      </c>
    </row>
    <row r="1374" spans="1:86" x14ac:dyDescent="0.3">
      <c r="A1374" t="s">
        <v>5258</v>
      </c>
      <c r="B1374" t="s">
        <v>1291</v>
      </c>
      <c r="C1374" t="s">
        <v>137</v>
      </c>
      <c r="D1374" t="s">
        <v>138</v>
      </c>
      <c r="E1374" t="s">
        <v>137</v>
      </c>
      <c r="F1374" t="s">
        <v>137</v>
      </c>
      <c r="G1374" t="s">
        <v>137</v>
      </c>
      <c r="H1374" t="s">
        <v>138</v>
      </c>
      <c r="I1374" t="s">
        <v>138</v>
      </c>
      <c r="J1374" t="s">
        <v>138</v>
      </c>
      <c r="K1374" t="s">
        <v>138</v>
      </c>
      <c r="L1374" t="s">
        <v>138</v>
      </c>
      <c r="M1374" t="s">
        <v>138</v>
      </c>
      <c r="N1374" t="s">
        <v>138</v>
      </c>
      <c r="O1374" t="s">
        <v>138</v>
      </c>
      <c r="P1374" t="s">
        <v>138</v>
      </c>
      <c r="Q1374" t="s">
        <v>138</v>
      </c>
      <c r="R1374" t="s">
        <v>138</v>
      </c>
      <c r="S1374" t="s">
        <v>138</v>
      </c>
      <c r="T1374" t="s">
        <v>138</v>
      </c>
      <c r="U1374" t="s">
        <v>138</v>
      </c>
      <c r="V1374" t="s">
        <v>138</v>
      </c>
      <c r="W1374" t="s">
        <v>138</v>
      </c>
      <c r="X1374" t="s">
        <v>138</v>
      </c>
      <c r="Y1374" t="s">
        <v>138</v>
      </c>
      <c r="Z1374">
        <v>-0.34899999999999998</v>
      </c>
      <c r="AA1374">
        <v>-0.36599999999999999</v>
      </c>
      <c r="AB1374">
        <v>-0.39400000000000002</v>
      </c>
      <c r="AC1374">
        <v>-0.42699999999999999</v>
      </c>
      <c r="AD1374" t="s">
        <v>138</v>
      </c>
      <c r="AE1374">
        <v>-0.312</v>
      </c>
      <c r="AF1374">
        <v>-0.105</v>
      </c>
      <c r="AG1374">
        <v>-6.7000000000000004E-2</v>
      </c>
      <c r="AH1374" t="s">
        <v>138</v>
      </c>
      <c r="AI1374">
        <v>-5.8999999999999997E-2</v>
      </c>
      <c r="AJ1374">
        <v>-7.8E-2</v>
      </c>
      <c r="AK1374">
        <v>-7.6999999999999999E-2</v>
      </c>
      <c r="AL1374" t="s">
        <v>138</v>
      </c>
      <c r="AM1374">
        <v>-4.2000000000000003E-2</v>
      </c>
      <c r="AN1374">
        <v>-2.1999999999999999E-2</v>
      </c>
      <c r="AO1374">
        <v>1E-3</v>
      </c>
      <c r="AP1374">
        <v>0.03</v>
      </c>
      <c r="AQ1374">
        <v>0.10100000000000001</v>
      </c>
      <c r="AR1374">
        <v>0.29199999999999998</v>
      </c>
      <c r="AS1374">
        <v>0.497</v>
      </c>
      <c r="AT1374">
        <v>0.68</v>
      </c>
      <c r="AU1374">
        <v>0.79300000000000004</v>
      </c>
      <c r="AV1374">
        <v>0.90300000000000002</v>
      </c>
      <c r="AW1374">
        <v>1.0109999999999999</v>
      </c>
      <c r="AX1374">
        <v>1.1200000000000001</v>
      </c>
      <c r="AY1374">
        <v>1.236</v>
      </c>
      <c r="AZ1374">
        <v>1.3620000000000001</v>
      </c>
      <c r="BA1374">
        <v>1.5049999999999999</v>
      </c>
      <c r="BB1374">
        <v>1.571</v>
      </c>
      <c r="BC1374">
        <v>1.546</v>
      </c>
      <c r="BD1374">
        <v>1.421</v>
      </c>
      <c r="BE1374">
        <v>1.355</v>
      </c>
      <c r="BF1374" t="s">
        <v>138</v>
      </c>
      <c r="BG1374">
        <v>1.4359999999999999</v>
      </c>
      <c r="BH1374" t="s">
        <v>138</v>
      </c>
      <c r="BI1374">
        <v>1.4610000000000001</v>
      </c>
      <c r="BJ1374">
        <v>1.405</v>
      </c>
      <c r="BK1374">
        <v>1.413</v>
      </c>
      <c r="BL1374">
        <v>1.4870000000000001</v>
      </c>
      <c r="BM1374">
        <v>1.6240000000000001</v>
      </c>
      <c r="BN1374">
        <v>1.6759999999999999</v>
      </c>
      <c r="BO1374">
        <v>1.647</v>
      </c>
      <c r="BP1374">
        <v>1.546</v>
      </c>
      <c r="BQ1374" t="s">
        <v>138</v>
      </c>
      <c r="BR1374" t="s">
        <v>138</v>
      </c>
      <c r="BS1374" t="s">
        <v>138</v>
      </c>
      <c r="BT1374">
        <v>1.161</v>
      </c>
      <c r="BU1374">
        <v>1.1619999999999999</v>
      </c>
      <c r="BV1374">
        <v>1.2130000000000001</v>
      </c>
      <c r="BW1374">
        <v>1.23</v>
      </c>
      <c r="BX1374">
        <v>1.2190000000000001</v>
      </c>
      <c r="BY1374">
        <v>1.1830000000000001</v>
      </c>
      <c r="BZ1374">
        <v>1.1519999999999999</v>
      </c>
      <c r="CA1374" t="s">
        <v>138</v>
      </c>
      <c r="CB1374">
        <v>0.82099999999999995</v>
      </c>
      <c r="CC1374">
        <v>0.81899999999999995</v>
      </c>
      <c r="CD1374">
        <v>0.81799999999999995</v>
      </c>
      <c r="CE1374">
        <v>0.68200000000000005</v>
      </c>
      <c r="CF1374">
        <v>0.68700000000000006</v>
      </c>
      <c r="CG1374">
        <v>0.69199999999999995</v>
      </c>
      <c r="CH1374">
        <v>0.69799999999999995</v>
      </c>
    </row>
    <row r="1375" spans="1:86" x14ac:dyDescent="0.3">
      <c r="A1375" t="s">
        <v>5259</v>
      </c>
      <c r="B1375" t="s">
        <v>1292</v>
      </c>
      <c r="C1375" t="s">
        <v>138</v>
      </c>
      <c r="D1375">
        <v>0.13400000000000001</v>
      </c>
      <c r="E1375" t="s">
        <v>138</v>
      </c>
      <c r="F1375" t="s">
        <v>138</v>
      </c>
      <c r="G1375" t="s">
        <v>138</v>
      </c>
      <c r="H1375">
        <v>0.224</v>
      </c>
      <c r="I1375">
        <v>0.28100000000000003</v>
      </c>
      <c r="J1375">
        <v>0.28499999999999998</v>
      </c>
      <c r="K1375">
        <v>0.30199999999999999</v>
      </c>
      <c r="L1375">
        <v>0.32100000000000001</v>
      </c>
      <c r="M1375">
        <v>0.34399999999999997</v>
      </c>
      <c r="N1375">
        <v>0.4</v>
      </c>
      <c r="O1375">
        <v>0.40600000000000003</v>
      </c>
      <c r="P1375">
        <v>0.39600000000000002</v>
      </c>
      <c r="Q1375">
        <v>0.34300000000000003</v>
      </c>
      <c r="R1375">
        <v>0.33700000000000002</v>
      </c>
      <c r="S1375">
        <v>0.33800000000000002</v>
      </c>
      <c r="T1375">
        <v>0.311</v>
      </c>
      <c r="U1375">
        <v>0.32800000000000001</v>
      </c>
      <c r="V1375">
        <v>0.40100000000000002</v>
      </c>
      <c r="W1375">
        <v>0.38600000000000001</v>
      </c>
      <c r="X1375">
        <v>0.35299999999999998</v>
      </c>
      <c r="Y1375">
        <v>0.34100000000000003</v>
      </c>
      <c r="Z1375">
        <v>0.34899999999999998</v>
      </c>
      <c r="AA1375">
        <v>0.36599999999999999</v>
      </c>
      <c r="AB1375">
        <v>0.39400000000000002</v>
      </c>
      <c r="AC1375">
        <v>0.42699999999999999</v>
      </c>
      <c r="AD1375">
        <v>0.40699999999999997</v>
      </c>
      <c r="AE1375">
        <v>0.312</v>
      </c>
      <c r="AF1375" t="s">
        <v>138</v>
      </c>
      <c r="AG1375">
        <v>6.7000000000000004E-2</v>
      </c>
      <c r="AH1375">
        <v>5.7000000000000002E-2</v>
      </c>
      <c r="AI1375">
        <v>5.8999999999999997E-2</v>
      </c>
      <c r="AJ1375">
        <v>7.8E-2</v>
      </c>
      <c r="AK1375">
        <v>0.13900000000000001</v>
      </c>
      <c r="AL1375">
        <v>0.29899999999999999</v>
      </c>
      <c r="AM1375">
        <v>0.38600000000000001</v>
      </c>
      <c r="AN1375">
        <v>0.63600000000000001</v>
      </c>
      <c r="AO1375">
        <v>0.9</v>
      </c>
      <c r="AP1375">
        <v>0.65200000000000002</v>
      </c>
      <c r="AQ1375">
        <v>0.61399999999999999</v>
      </c>
      <c r="AR1375">
        <v>0.379</v>
      </c>
      <c r="AS1375">
        <v>0.55000000000000004</v>
      </c>
      <c r="AT1375">
        <v>0.83699999999999997</v>
      </c>
      <c r="AU1375">
        <v>1.0780000000000001</v>
      </c>
      <c r="AV1375">
        <v>0.78</v>
      </c>
      <c r="AW1375">
        <v>0.64200000000000002</v>
      </c>
      <c r="AX1375">
        <v>0.54100000000000004</v>
      </c>
      <c r="AY1375">
        <v>1.4910000000000001</v>
      </c>
      <c r="AZ1375">
        <v>1.2829999999999999</v>
      </c>
      <c r="BA1375">
        <v>0.78200000000000003</v>
      </c>
      <c r="BB1375">
        <v>-0.215</v>
      </c>
      <c r="BC1375">
        <v>-0.754</v>
      </c>
      <c r="BD1375">
        <v>-0.76400000000000001</v>
      </c>
      <c r="BE1375">
        <v>-0.53500000000000003</v>
      </c>
      <c r="BF1375">
        <v>-0.48299999999999998</v>
      </c>
      <c r="BG1375">
        <v>-0.69099999999999995</v>
      </c>
      <c r="BH1375">
        <v>-0.66900000000000004</v>
      </c>
      <c r="BI1375">
        <v>-0.70399999999999996</v>
      </c>
      <c r="BJ1375">
        <v>-0.79</v>
      </c>
      <c r="BK1375">
        <v>-0.96499999999999997</v>
      </c>
      <c r="BL1375">
        <v>-0.92900000000000005</v>
      </c>
      <c r="BM1375">
        <v>-1.085</v>
      </c>
      <c r="BN1375">
        <v>-0.79800000000000004</v>
      </c>
      <c r="BO1375">
        <v>-0.73299999999999998</v>
      </c>
      <c r="BP1375">
        <v>-0.76400000000000001</v>
      </c>
      <c r="BQ1375">
        <v>-0.70199999999999996</v>
      </c>
      <c r="BR1375">
        <v>-0.65200000000000002</v>
      </c>
      <c r="BS1375">
        <v>-0.85499999999999998</v>
      </c>
      <c r="BT1375">
        <v>-0.69</v>
      </c>
      <c r="BU1375">
        <v>-0.70399999999999996</v>
      </c>
      <c r="BV1375">
        <v>-0.86899999999999999</v>
      </c>
      <c r="BW1375">
        <v>-0.72199999999999998</v>
      </c>
      <c r="BX1375">
        <v>-0.621</v>
      </c>
      <c r="BY1375">
        <v>-0.63600000000000001</v>
      </c>
      <c r="BZ1375">
        <v>-0.65700000000000003</v>
      </c>
      <c r="CA1375">
        <v>-0.55400000000000005</v>
      </c>
      <c r="CB1375">
        <v>-0.26900000000000002</v>
      </c>
      <c r="CC1375">
        <v>-0.38100000000000001</v>
      </c>
      <c r="CD1375">
        <v>-0.42399999999999999</v>
      </c>
      <c r="CE1375">
        <v>-0.23899999999999999</v>
      </c>
      <c r="CF1375">
        <v>-9.2999999999999999E-2</v>
      </c>
      <c r="CG1375">
        <v>-9.2999999999999999E-2</v>
      </c>
      <c r="CH1375">
        <v>-0.16400000000000001</v>
      </c>
    </row>
    <row r="1376" spans="1:86" x14ac:dyDescent="0.3">
      <c r="A1376" t="s">
        <v>5260</v>
      </c>
      <c r="B1376" t="s">
        <v>1293</v>
      </c>
      <c r="C1376">
        <v>7.6740000000000004</v>
      </c>
      <c r="D1376">
        <v>7.2649999999999997</v>
      </c>
      <c r="E1376" t="s">
        <v>138</v>
      </c>
      <c r="F1376" t="s">
        <v>138</v>
      </c>
      <c r="G1376" t="s">
        <v>138</v>
      </c>
      <c r="H1376" t="s">
        <v>138</v>
      </c>
      <c r="I1376" t="s">
        <v>138</v>
      </c>
      <c r="J1376" t="s">
        <v>138</v>
      </c>
      <c r="K1376" t="s">
        <v>138</v>
      </c>
      <c r="L1376" t="s">
        <v>138</v>
      </c>
      <c r="M1376" t="s">
        <v>138</v>
      </c>
      <c r="N1376" t="s">
        <v>138</v>
      </c>
      <c r="O1376" t="s">
        <v>138</v>
      </c>
      <c r="P1376" t="s">
        <v>138</v>
      </c>
      <c r="Q1376" t="s">
        <v>138</v>
      </c>
      <c r="R1376" t="s">
        <v>138</v>
      </c>
      <c r="S1376">
        <v>2.0630000000000002</v>
      </c>
      <c r="T1376" t="s">
        <v>138</v>
      </c>
      <c r="U1376" t="s">
        <v>138</v>
      </c>
      <c r="V1376">
        <v>1.988</v>
      </c>
      <c r="W1376" t="s">
        <v>138</v>
      </c>
      <c r="X1376">
        <v>1.81</v>
      </c>
      <c r="Y1376">
        <v>1.74</v>
      </c>
      <c r="Z1376">
        <v>1.7310000000000001</v>
      </c>
      <c r="AA1376">
        <v>1.6859999999999999</v>
      </c>
      <c r="AB1376" t="s">
        <v>138</v>
      </c>
      <c r="AC1376">
        <v>1.7150000000000001</v>
      </c>
      <c r="AD1376">
        <v>1.4179999999999999</v>
      </c>
      <c r="AE1376" t="s">
        <v>138</v>
      </c>
      <c r="AF1376">
        <v>1.619</v>
      </c>
      <c r="AG1376">
        <v>1.611</v>
      </c>
      <c r="AH1376">
        <v>1.7250000000000001</v>
      </c>
      <c r="AI1376">
        <v>1.6479999999999999</v>
      </c>
      <c r="AJ1376" t="s">
        <v>138</v>
      </c>
      <c r="AK1376">
        <v>1.546</v>
      </c>
      <c r="AL1376">
        <v>1.458</v>
      </c>
      <c r="AM1376" t="s">
        <v>138</v>
      </c>
      <c r="AN1376" t="s">
        <v>138</v>
      </c>
      <c r="AO1376">
        <v>1.157</v>
      </c>
      <c r="AP1376">
        <v>1.079</v>
      </c>
      <c r="AQ1376" t="s">
        <v>138</v>
      </c>
      <c r="AR1376">
        <v>1.242</v>
      </c>
      <c r="AS1376">
        <v>1.095</v>
      </c>
      <c r="AT1376" t="s">
        <v>138</v>
      </c>
      <c r="AU1376">
        <v>0.84</v>
      </c>
      <c r="AV1376">
        <v>0.98699999999999999</v>
      </c>
      <c r="AW1376">
        <v>1.4730000000000001</v>
      </c>
      <c r="AX1376">
        <v>2.2050000000000001</v>
      </c>
      <c r="AY1376">
        <v>2.3340000000000001</v>
      </c>
      <c r="AZ1376">
        <v>2.27</v>
      </c>
      <c r="BA1376">
        <v>2.58</v>
      </c>
      <c r="BB1376">
        <v>2.6259999999999999</v>
      </c>
      <c r="BC1376">
        <v>2.7080000000000002</v>
      </c>
      <c r="BD1376">
        <v>2.8769999999999998</v>
      </c>
      <c r="BE1376">
        <v>3.0649999999999999</v>
      </c>
      <c r="BF1376" t="s">
        <v>138</v>
      </c>
      <c r="BG1376">
        <v>2.8740000000000001</v>
      </c>
      <c r="BH1376" t="s">
        <v>138</v>
      </c>
      <c r="BI1376">
        <v>2.444</v>
      </c>
      <c r="BJ1376">
        <v>2.887</v>
      </c>
      <c r="BK1376">
        <v>2.9169999999999998</v>
      </c>
      <c r="BL1376">
        <v>2.847</v>
      </c>
      <c r="BM1376">
        <v>3.133</v>
      </c>
      <c r="BN1376">
        <v>3.1619999999999999</v>
      </c>
      <c r="BO1376">
        <v>3.7490000000000001</v>
      </c>
      <c r="BP1376">
        <v>4.8049999999999997</v>
      </c>
      <c r="BQ1376" t="s">
        <v>138</v>
      </c>
      <c r="BR1376" t="s">
        <v>138</v>
      </c>
      <c r="BS1376" t="s">
        <v>138</v>
      </c>
      <c r="BT1376">
        <v>6.6890000000000001</v>
      </c>
      <c r="BU1376">
        <v>5.8710000000000004</v>
      </c>
      <c r="BV1376">
        <v>6.4820000000000002</v>
      </c>
      <c r="BW1376">
        <v>7.0540000000000003</v>
      </c>
      <c r="BX1376">
        <v>7.4820000000000002</v>
      </c>
      <c r="BY1376">
        <v>8.0069999999999997</v>
      </c>
      <c r="BZ1376">
        <v>7.9130000000000003</v>
      </c>
      <c r="CA1376">
        <v>8.4039999999999999</v>
      </c>
      <c r="CB1376">
        <v>8.2880000000000003</v>
      </c>
      <c r="CC1376">
        <v>7.4909999999999997</v>
      </c>
      <c r="CD1376">
        <v>8.6869999999999994</v>
      </c>
      <c r="CE1376">
        <v>8.4700000000000006</v>
      </c>
      <c r="CF1376">
        <v>8.8699999999999992</v>
      </c>
      <c r="CG1376">
        <v>9.2010000000000005</v>
      </c>
      <c r="CH1376">
        <v>10.055999999999999</v>
      </c>
    </row>
    <row r="1377" spans="1:86" x14ac:dyDescent="0.3">
      <c r="A1377" t="s">
        <v>5261</v>
      </c>
      <c r="B1377" t="s">
        <v>1294</v>
      </c>
      <c r="C1377" t="s">
        <v>138</v>
      </c>
      <c r="D1377">
        <v>0.46300000000000002</v>
      </c>
      <c r="E1377">
        <v>0.45400000000000001</v>
      </c>
      <c r="F1377">
        <v>0.45200000000000001</v>
      </c>
      <c r="G1377">
        <v>0.45100000000000001</v>
      </c>
      <c r="H1377" t="s">
        <v>138</v>
      </c>
      <c r="I1377" t="s">
        <v>138</v>
      </c>
      <c r="J1377" t="s">
        <v>138</v>
      </c>
      <c r="K1377" t="s">
        <v>138</v>
      </c>
      <c r="L1377" t="s">
        <v>138</v>
      </c>
      <c r="M1377" t="s">
        <v>138</v>
      </c>
      <c r="N1377" t="s">
        <v>138</v>
      </c>
      <c r="O1377" t="s">
        <v>138</v>
      </c>
      <c r="P1377" t="s">
        <v>138</v>
      </c>
      <c r="Q1377" t="s">
        <v>138</v>
      </c>
      <c r="R1377" t="s">
        <v>138</v>
      </c>
      <c r="S1377">
        <v>0.46700000000000003</v>
      </c>
      <c r="T1377" t="s">
        <v>138</v>
      </c>
      <c r="U1377" t="s">
        <v>138</v>
      </c>
      <c r="V1377">
        <v>0.42399999999999999</v>
      </c>
      <c r="W1377" t="s">
        <v>138</v>
      </c>
      <c r="X1377">
        <v>0.41499999999999998</v>
      </c>
      <c r="Y1377">
        <v>0.40699999999999997</v>
      </c>
      <c r="Z1377">
        <v>0.40899999999999997</v>
      </c>
      <c r="AA1377">
        <v>0.32100000000000001</v>
      </c>
      <c r="AB1377">
        <v>0.32</v>
      </c>
      <c r="AC1377">
        <v>0.315</v>
      </c>
      <c r="AD1377">
        <v>0.28399999999999997</v>
      </c>
      <c r="AE1377" t="s">
        <v>138</v>
      </c>
      <c r="AF1377">
        <v>0.28899999999999998</v>
      </c>
      <c r="AG1377">
        <v>0.112</v>
      </c>
      <c r="AH1377">
        <v>0.114</v>
      </c>
      <c r="AI1377">
        <v>0.115</v>
      </c>
      <c r="AJ1377" t="s">
        <v>138</v>
      </c>
      <c r="AK1377">
        <v>0.11799999999999999</v>
      </c>
      <c r="AL1377">
        <v>0.11600000000000001</v>
      </c>
      <c r="AM1377" t="s">
        <v>138</v>
      </c>
      <c r="AN1377" t="s">
        <v>138</v>
      </c>
      <c r="AO1377">
        <v>0.125</v>
      </c>
      <c r="AP1377">
        <v>0.154</v>
      </c>
      <c r="AQ1377" t="s">
        <v>138</v>
      </c>
      <c r="AR1377">
        <v>0.16400000000000001</v>
      </c>
      <c r="AS1377">
        <v>0.16900000000000001</v>
      </c>
      <c r="AT1377" t="s">
        <v>138</v>
      </c>
      <c r="AU1377">
        <v>0.20200000000000001</v>
      </c>
      <c r="AV1377">
        <v>0.20499999999999999</v>
      </c>
      <c r="AW1377">
        <v>0.20499999999999999</v>
      </c>
      <c r="AX1377">
        <v>0.218</v>
      </c>
      <c r="AY1377">
        <v>0.22500000000000001</v>
      </c>
      <c r="AZ1377">
        <v>0.22900000000000001</v>
      </c>
      <c r="BA1377">
        <v>0.23499999999999999</v>
      </c>
      <c r="BB1377">
        <v>0.218</v>
      </c>
      <c r="BC1377">
        <v>0.219</v>
      </c>
      <c r="BD1377">
        <v>0.22</v>
      </c>
      <c r="BE1377">
        <v>0.249</v>
      </c>
      <c r="BF1377" t="s">
        <v>138</v>
      </c>
      <c r="BG1377">
        <v>0.26500000000000001</v>
      </c>
      <c r="BH1377" t="s">
        <v>138</v>
      </c>
      <c r="BI1377">
        <v>0.26800000000000002</v>
      </c>
      <c r="BJ1377">
        <v>0.27400000000000002</v>
      </c>
      <c r="BK1377">
        <v>0.27200000000000002</v>
      </c>
      <c r="BL1377">
        <v>0.38300000000000001</v>
      </c>
      <c r="BM1377">
        <v>0.45800000000000002</v>
      </c>
      <c r="BN1377">
        <v>0.45600000000000002</v>
      </c>
      <c r="BO1377">
        <v>0.45300000000000001</v>
      </c>
      <c r="BP1377">
        <v>0.26200000000000001</v>
      </c>
      <c r="BQ1377" t="s">
        <v>138</v>
      </c>
      <c r="BR1377" t="s">
        <v>138</v>
      </c>
      <c r="BS1377" t="s">
        <v>138</v>
      </c>
      <c r="BT1377">
        <v>0.27100000000000002</v>
      </c>
      <c r="BU1377">
        <v>0.27200000000000002</v>
      </c>
      <c r="BV1377">
        <v>0.27300000000000002</v>
      </c>
      <c r="BW1377">
        <v>0.27100000000000002</v>
      </c>
      <c r="BX1377">
        <v>0.27200000000000002</v>
      </c>
      <c r="BY1377">
        <v>0.27400000000000002</v>
      </c>
      <c r="BZ1377">
        <v>0.27400000000000002</v>
      </c>
      <c r="CA1377">
        <v>0.27800000000000002</v>
      </c>
      <c r="CB1377">
        <v>0.24199999999999999</v>
      </c>
      <c r="CC1377">
        <v>0.24099999999999999</v>
      </c>
      <c r="CD1377">
        <v>0.29899999999999999</v>
      </c>
      <c r="CE1377">
        <v>0.245</v>
      </c>
      <c r="CF1377">
        <v>0.20200000000000001</v>
      </c>
      <c r="CG1377">
        <v>0.19</v>
      </c>
      <c r="CH1377">
        <v>0.19</v>
      </c>
    </row>
    <row r="1378" spans="1:86" x14ac:dyDescent="0.3">
      <c r="A1378" t="s">
        <v>5262</v>
      </c>
      <c r="B1378" t="s">
        <v>1295</v>
      </c>
      <c r="C1378" t="s">
        <v>138</v>
      </c>
      <c r="D1378">
        <v>6.8019999999999996</v>
      </c>
      <c r="E1378" t="s">
        <v>138</v>
      </c>
      <c r="F1378" t="s">
        <v>138</v>
      </c>
      <c r="G1378" t="s">
        <v>138</v>
      </c>
      <c r="H1378">
        <v>5.5990000000000002</v>
      </c>
      <c r="I1378">
        <v>5.258</v>
      </c>
      <c r="J1378">
        <v>4.9740000000000002</v>
      </c>
      <c r="K1378">
        <v>4.4390000000000001</v>
      </c>
      <c r="L1378">
        <v>3.9039999999999999</v>
      </c>
      <c r="M1378">
        <v>2.9489999999999998</v>
      </c>
      <c r="N1378">
        <v>2.6890000000000001</v>
      </c>
      <c r="O1378">
        <v>2.355</v>
      </c>
      <c r="P1378">
        <v>1.9330000000000001</v>
      </c>
      <c r="Q1378">
        <v>1.8280000000000001</v>
      </c>
      <c r="R1378">
        <v>1.637</v>
      </c>
      <c r="S1378">
        <v>1.5960000000000001</v>
      </c>
      <c r="T1378">
        <v>1.6120000000000001</v>
      </c>
      <c r="U1378">
        <v>1.4390000000000001</v>
      </c>
      <c r="V1378">
        <v>1.5640000000000001</v>
      </c>
      <c r="W1378">
        <v>1.5389999999999999</v>
      </c>
      <c r="X1378">
        <v>1.3939999999999999</v>
      </c>
      <c r="Y1378">
        <v>1.333</v>
      </c>
      <c r="Z1378">
        <v>1.3220000000000001</v>
      </c>
      <c r="AA1378">
        <v>1.365</v>
      </c>
      <c r="AB1378" t="s">
        <v>138</v>
      </c>
      <c r="AC1378">
        <v>1.4</v>
      </c>
      <c r="AD1378">
        <v>1.1339999999999999</v>
      </c>
      <c r="AE1378" t="s">
        <v>138</v>
      </c>
      <c r="AF1378">
        <v>1.33</v>
      </c>
      <c r="AG1378">
        <v>1.4990000000000001</v>
      </c>
      <c r="AH1378">
        <v>1.611</v>
      </c>
      <c r="AI1378">
        <v>1.5329999999999999</v>
      </c>
      <c r="AJ1378">
        <v>1.5669999999999999</v>
      </c>
      <c r="AK1378">
        <v>1.4279999999999999</v>
      </c>
      <c r="AL1378">
        <v>1.343</v>
      </c>
      <c r="AM1378">
        <v>1.0900000000000001</v>
      </c>
      <c r="AN1378">
        <v>1.0289999999999999</v>
      </c>
      <c r="AO1378">
        <v>1.032</v>
      </c>
      <c r="AP1378">
        <v>0.92500000000000004</v>
      </c>
      <c r="AQ1378">
        <v>0.96599999999999997</v>
      </c>
      <c r="AR1378">
        <v>1.0780000000000001</v>
      </c>
      <c r="AS1378">
        <v>0.92500000000000004</v>
      </c>
      <c r="AT1378">
        <v>0.67800000000000005</v>
      </c>
      <c r="AU1378">
        <v>0.63900000000000001</v>
      </c>
      <c r="AV1378">
        <v>0.78200000000000003</v>
      </c>
      <c r="AW1378">
        <v>1.268</v>
      </c>
      <c r="AX1378">
        <v>1.9870000000000001</v>
      </c>
      <c r="AY1378">
        <v>2.1080000000000001</v>
      </c>
      <c r="AZ1378">
        <v>2.0409999999999999</v>
      </c>
      <c r="BA1378">
        <v>2.3450000000000002</v>
      </c>
      <c r="BB1378">
        <v>2.4079999999999999</v>
      </c>
      <c r="BC1378">
        <v>2.488</v>
      </c>
      <c r="BD1378">
        <v>2.657</v>
      </c>
      <c r="BE1378">
        <v>2.8159999999999998</v>
      </c>
      <c r="BF1378">
        <v>2.831</v>
      </c>
      <c r="BG1378">
        <v>2.609</v>
      </c>
      <c r="BH1378">
        <v>2.4660000000000002</v>
      </c>
      <c r="BI1378">
        <v>2.1760000000000002</v>
      </c>
      <c r="BJ1378">
        <v>2.613</v>
      </c>
      <c r="BK1378">
        <v>2.645</v>
      </c>
      <c r="BL1378">
        <v>2.464</v>
      </c>
      <c r="BM1378">
        <v>2.6749999999999998</v>
      </c>
      <c r="BN1378">
        <v>2.706</v>
      </c>
      <c r="BO1378">
        <v>3.2949999999999999</v>
      </c>
      <c r="BP1378">
        <v>4.5430000000000001</v>
      </c>
      <c r="BQ1378">
        <v>4.7300000000000004</v>
      </c>
      <c r="BR1378">
        <v>5.7030000000000003</v>
      </c>
      <c r="BS1378">
        <v>6.4219999999999997</v>
      </c>
      <c r="BT1378">
        <v>6.4180000000000001</v>
      </c>
      <c r="BU1378">
        <v>5.5990000000000002</v>
      </c>
      <c r="BV1378">
        <v>6.2089999999999996</v>
      </c>
      <c r="BW1378">
        <v>6.7839999999999998</v>
      </c>
      <c r="BX1378">
        <v>7.21</v>
      </c>
      <c r="BY1378">
        <v>7.7329999999999997</v>
      </c>
      <c r="BZ1378">
        <v>7.6390000000000002</v>
      </c>
      <c r="CA1378">
        <v>8.1259999999999994</v>
      </c>
      <c r="CB1378">
        <v>8.0459999999999994</v>
      </c>
      <c r="CC1378">
        <v>7.25</v>
      </c>
      <c r="CD1378">
        <v>8.3879999999999999</v>
      </c>
      <c r="CE1378">
        <v>8.2240000000000002</v>
      </c>
      <c r="CF1378">
        <v>8.6679999999999993</v>
      </c>
      <c r="CG1378">
        <v>9.01</v>
      </c>
      <c r="CH1378">
        <v>9.8650000000000002</v>
      </c>
    </row>
    <row r="1379" spans="1:86" x14ac:dyDescent="0.3">
      <c r="A1379" t="s">
        <v>5263</v>
      </c>
      <c r="B1379" t="s">
        <v>1296</v>
      </c>
      <c r="C1379">
        <v>44.197000000000003</v>
      </c>
      <c r="D1379">
        <v>44.097999999999999</v>
      </c>
      <c r="E1379">
        <v>43.750999999999998</v>
      </c>
      <c r="F1379">
        <v>42.911999999999999</v>
      </c>
      <c r="G1379">
        <v>42.375</v>
      </c>
      <c r="H1379">
        <v>41.697000000000003</v>
      </c>
      <c r="I1379">
        <v>41.662999999999997</v>
      </c>
      <c r="J1379">
        <v>41.716999999999999</v>
      </c>
      <c r="K1379">
        <v>41.387999999999998</v>
      </c>
      <c r="L1379">
        <v>40.875999999999998</v>
      </c>
      <c r="M1379">
        <v>40.71</v>
      </c>
      <c r="N1379">
        <v>40.1</v>
      </c>
      <c r="O1379">
        <v>40.334000000000003</v>
      </c>
      <c r="P1379">
        <v>39.798000000000002</v>
      </c>
      <c r="Q1379">
        <v>39.499000000000002</v>
      </c>
      <c r="R1379">
        <v>39.392000000000003</v>
      </c>
      <c r="S1379">
        <v>39.4</v>
      </c>
      <c r="T1379">
        <v>39.764000000000003</v>
      </c>
      <c r="U1379">
        <v>39.982999999999997</v>
      </c>
      <c r="V1379">
        <v>39.460999999999999</v>
      </c>
      <c r="W1379">
        <v>39.323</v>
      </c>
      <c r="X1379">
        <v>39.838999999999999</v>
      </c>
      <c r="Y1379">
        <v>40.691000000000003</v>
      </c>
      <c r="Z1379">
        <v>40.679000000000002</v>
      </c>
      <c r="AA1379">
        <v>40.731999999999999</v>
      </c>
      <c r="AB1379">
        <v>40.741</v>
      </c>
      <c r="AC1379">
        <v>41.198999999999998</v>
      </c>
      <c r="AD1379">
        <v>41.415999999999997</v>
      </c>
      <c r="AE1379">
        <v>38.475999999999999</v>
      </c>
      <c r="AF1379">
        <v>42.259</v>
      </c>
      <c r="AG1379">
        <v>42.715000000000003</v>
      </c>
      <c r="AH1379">
        <v>43.494</v>
      </c>
      <c r="AI1379">
        <v>48.975999999999999</v>
      </c>
      <c r="AJ1379">
        <v>49.576999999999998</v>
      </c>
      <c r="AK1379">
        <v>49.884</v>
      </c>
      <c r="AL1379">
        <v>58.988</v>
      </c>
      <c r="AM1379">
        <v>60.427999999999997</v>
      </c>
      <c r="AN1379">
        <v>61.914999999999999</v>
      </c>
      <c r="AO1379">
        <v>72.430000000000007</v>
      </c>
      <c r="AP1379">
        <v>74.86</v>
      </c>
      <c r="AQ1379">
        <v>78.567999999999998</v>
      </c>
      <c r="AR1379">
        <v>86.022000000000006</v>
      </c>
      <c r="AS1379">
        <v>87.926000000000002</v>
      </c>
      <c r="AT1379">
        <v>88.435000000000002</v>
      </c>
      <c r="AU1379">
        <v>92.216999999999999</v>
      </c>
      <c r="AV1379">
        <v>92.665999999999997</v>
      </c>
      <c r="AW1379">
        <v>92.578999999999994</v>
      </c>
      <c r="AX1379">
        <v>94.33</v>
      </c>
      <c r="AY1379">
        <v>94.087999999999994</v>
      </c>
      <c r="AZ1379">
        <v>94.171999999999997</v>
      </c>
      <c r="BA1379">
        <v>93.533000000000001</v>
      </c>
      <c r="BB1379">
        <v>92.98</v>
      </c>
      <c r="BC1379">
        <v>91.742999999999995</v>
      </c>
      <c r="BD1379">
        <v>90.168999999999997</v>
      </c>
      <c r="BE1379">
        <v>89.361000000000004</v>
      </c>
      <c r="BF1379">
        <v>88.757000000000005</v>
      </c>
      <c r="BG1379">
        <v>84.552000000000007</v>
      </c>
      <c r="BH1379">
        <v>83.388000000000005</v>
      </c>
      <c r="BI1379">
        <v>82.296999999999997</v>
      </c>
      <c r="BJ1379">
        <v>78.025000000000006</v>
      </c>
      <c r="BK1379">
        <v>76.995000000000005</v>
      </c>
      <c r="BL1379">
        <v>76.978999999999999</v>
      </c>
      <c r="BM1379">
        <v>71.506</v>
      </c>
      <c r="BN1379">
        <v>71.156999999999996</v>
      </c>
      <c r="BO1379">
        <v>70.790999999999997</v>
      </c>
      <c r="BP1379">
        <v>70.611999999999995</v>
      </c>
      <c r="BQ1379">
        <v>68.903000000000006</v>
      </c>
      <c r="BR1379">
        <v>67.608000000000004</v>
      </c>
      <c r="BS1379">
        <v>63.155000000000001</v>
      </c>
      <c r="BT1379">
        <v>60.292000000000002</v>
      </c>
      <c r="BU1379">
        <v>60.720999999999997</v>
      </c>
      <c r="BV1379">
        <v>61.118000000000002</v>
      </c>
      <c r="BW1379">
        <v>60.984999999999999</v>
      </c>
      <c r="BX1379">
        <v>60.762999999999998</v>
      </c>
      <c r="BY1379">
        <v>59.932000000000002</v>
      </c>
      <c r="BZ1379">
        <v>56.828000000000003</v>
      </c>
      <c r="CA1379">
        <v>53.093000000000004</v>
      </c>
      <c r="CB1379">
        <v>63.1</v>
      </c>
      <c r="CC1379">
        <v>62.128999999999998</v>
      </c>
      <c r="CD1379">
        <v>64.534999999999997</v>
      </c>
      <c r="CE1379">
        <v>66.19</v>
      </c>
      <c r="CF1379">
        <v>67.097999999999999</v>
      </c>
      <c r="CG1379">
        <v>67.87</v>
      </c>
      <c r="CH1379">
        <v>68.268000000000001</v>
      </c>
    </row>
    <row r="1380" spans="1:86" x14ac:dyDescent="0.3">
      <c r="A1380" t="s">
        <v>5264</v>
      </c>
      <c r="B1380" t="s">
        <v>1297</v>
      </c>
      <c r="C1380">
        <v>0.28699999999999998</v>
      </c>
      <c r="D1380">
        <v>0.24099999999999999</v>
      </c>
      <c r="E1380">
        <v>0.222</v>
      </c>
      <c r="F1380">
        <v>0.182</v>
      </c>
      <c r="G1380">
        <v>0.155</v>
      </c>
      <c r="H1380">
        <v>0.502</v>
      </c>
      <c r="I1380">
        <v>0.52</v>
      </c>
      <c r="J1380">
        <v>0.63400000000000001</v>
      </c>
      <c r="K1380">
        <v>0.52500000000000002</v>
      </c>
      <c r="L1380">
        <v>0.56899999999999995</v>
      </c>
      <c r="M1380">
        <v>0.58899999999999997</v>
      </c>
      <c r="N1380">
        <v>0.55800000000000005</v>
      </c>
      <c r="O1380">
        <v>0.56499999999999995</v>
      </c>
      <c r="P1380">
        <v>0.59699999999999998</v>
      </c>
      <c r="Q1380">
        <v>0.621</v>
      </c>
      <c r="R1380">
        <v>0.66700000000000004</v>
      </c>
      <c r="S1380">
        <v>0.69599999999999995</v>
      </c>
      <c r="T1380">
        <v>0.60699999999999998</v>
      </c>
      <c r="U1380">
        <v>0.61899999999999999</v>
      </c>
      <c r="V1380">
        <v>0.7</v>
      </c>
      <c r="W1380">
        <v>0.72299999999999998</v>
      </c>
      <c r="X1380">
        <v>0.78200000000000003</v>
      </c>
      <c r="Y1380">
        <v>0.98499999999999999</v>
      </c>
      <c r="Z1380">
        <v>1.0289999999999999</v>
      </c>
      <c r="AA1380">
        <v>1.1619999999999999</v>
      </c>
      <c r="AB1380">
        <v>1.1990000000000001</v>
      </c>
      <c r="AC1380">
        <v>1.2030000000000001</v>
      </c>
      <c r="AD1380">
        <v>1.216</v>
      </c>
      <c r="AE1380">
        <v>1.3380000000000001</v>
      </c>
      <c r="AF1380">
        <v>1.47</v>
      </c>
      <c r="AG1380">
        <v>1.744</v>
      </c>
      <c r="AH1380">
        <v>2.0990000000000002</v>
      </c>
      <c r="AI1380">
        <v>2.5630000000000002</v>
      </c>
      <c r="AJ1380">
        <v>2.9649999999999999</v>
      </c>
      <c r="AK1380">
        <v>3.35</v>
      </c>
      <c r="AL1380">
        <v>3.93</v>
      </c>
      <c r="AM1380">
        <v>4.57</v>
      </c>
      <c r="AN1380">
        <v>5.1580000000000004</v>
      </c>
      <c r="AO1380">
        <v>5.9489999999999998</v>
      </c>
      <c r="AP1380">
        <v>6.59</v>
      </c>
      <c r="AQ1380">
        <v>7.0830000000000002</v>
      </c>
      <c r="AR1380">
        <v>7.9329999999999998</v>
      </c>
      <c r="AS1380">
        <v>8.3689999999999998</v>
      </c>
      <c r="AT1380">
        <v>8.6769999999999996</v>
      </c>
      <c r="AU1380">
        <v>9.0340000000000007</v>
      </c>
      <c r="AV1380">
        <v>9.6310000000000002</v>
      </c>
      <c r="AW1380">
        <v>10.093999999999999</v>
      </c>
      <c r="AX1380">
        <v>10.71</v>
      </c>
      <c r="AY1380">
        <v>11.012</v>
      </c>
      <c r="AZ1380">
        <v>11.377000000000001</v>
      </c>
      <c r="BA1380">
        <v>11.997999999999999</v>
      </c>
      <c r="BB1380">
        <v>12.384</v>
      </c>
      <c r="BC1380">
        <v>13.27</v>
      </c>
      <c r="BD1380">
        <v>13.63</v>
      </c>
      <c r="BE1380">
        <v>13.298</v>
      </c>
      <c r="BF1380">
        <v>13.682</v>
      </c>
      <c r="BG1380">
        <v>13.792999999999999</v>
      </c>
      <c r="BH1380">
        <v>13.565</v>
      </c>
      <c r="BI1380">
        <v>13.374000000000001</v>
      </c>
      <c r="BJ1380">
        <v>13.38</v>
      </c>
      <c r="BK1380">
        <v>13.339</v>
      </c>
      <c r="BL1380">
        <v>13.255000000000001</v>
      </c>
      <c r="BM1380">
        <v>13.321</v>
      </c>
      <c r="BN1380">
        <v>13.128</v>
      </c>
      <c r="BO1380">
        <v>13.138999999999999</v>
      </c>
      <c r="BP1380">
        <v>13.786</v>
      </c>
      <c r="BQ1380">
        <v>12.266999999999999</v>
      </c>
      <c r="BR1380">
        <v>12.579000000000001</v>
      </c>
      <c r="BS1380">
        <v>11.75</v>
      </c>
      <c r="BT1380">
        <v>11.237</v>
      </c>
      <c r="BU1380">
        <v>11.263</v>
      </c>
      <c r="BV1380">
        <v>10.683999999999999</v>
      </c>
      <c r="BW1380">
        <v>10.742000000000001</v>
      </c>
      <c r="BX1380">
        <v>10.997999999999999</v>
      </c>
      <c r="BY1380">
        <v>11.144</v>
      </c>
      <c r="BZ1380">
        <v>11.271000000000001</v>
      </c>
      <c r="CA1380">
        <v>11.204000000000001</v>
      </c>
      <c r="CB1380">
        <v>11.898999999999999</v>
      </c>
      <c r="CC1380">
        <v>12.317</v>
      </c>
      <c r="CD1380">
        <v>12.521000000000001</v>
      </c>
      <c r="CE1380">
        <v>12.641</v>
      </c>
      <c r="CF1380">
        <v>13.006</v>
      </c>
      <c r="CG1380">
        <v>13.183</v>
      </c>
      <c r="CH1380">
        <v>13.186999999999999</v>
      </c>
    </row>
    <row r="1381" spans="1:86" x14ac:dyDescent="0.3">
      <c r="A1381" t="s">
        <v>5265</v>
      </c>
      <c r="B1381" t="s">
        <v>1298</v>
      </c>
      <c r="C1381">
        <v>43.91</v>
      </c>
      <c r="D1381">
        <v>43.856999999999999</v>
      </c>
      <c r="E1381">
        <v>43.529000000000003</v>
      </c>
      <c r="F1381">
        <v>42.731000000000002</v>
      </c>
      <c r="G1381">
        <v>42.22</v>
      </c>
      <c r="H1381">
        <v>41.195</v>
      </c>
      <c r="I1381">
        <v>41.142000000000003</v>
      </c>
      <c r="J1381">
        <v>41.082999999999998</v>
      </c>
      <c r="K1381">
        <v>40.863</v>
      </c>
      <c r="L1381">
        <v>40.307000000000002</v>
      </c>
      <c r="M1381">
        <v>40.121000000000002</v>
      </c>
      <c r="N1381">
        <v>39.542000000000002</v>
      </c>
      <c r="O1381">
        <v>39.768999999999998</v>
      </c>
      <c r="P1381">
        <v>39.201000000000001</v>
      </c>
      <c r="Q1381">
        <v>38.878</v>
      </c>
      <c r="R1381">
        <v>38.723999999999997</v>
      </c>
      <c r="S1381">
        <v>38.703000000000003</v>
      </c>
      <c r="T1381">
        <v>39.156999999999996</v>
      </c>
      <c r="U1381">
        <v>39.363999999999997</v>
      </c>
      <c r="V1381">
        <v>38.76</v>
      </c>
      <c r="W1381">
        <v>38.6</v>
      </c>
      <c r="X1381">
        <v>39.057000000000002</v>
      </c>
      <c r="Y1381">
        <v>39.706000000000003</v>
      </c>
      <c r="Z1381">
        <v>39.649000000000001</v>
      </c>
      <c r="AA1381">
        <v>39.570999999999998</v>
      </c>
      <c r="AB1381">
        <v>39.540999999999997</v>
      </c>
      <c r="AC1381">
        <v>39.996000000000002</v>
      </c>
      <c r="AD1381">
        <v>40.200000000000003</v>
      </c>
      <c r="AE1381">
        <v>37.139000000000003</v>
      </c>
      <c r="AF1381">
        <v>40.789000000000001</v>
      </c>
      <c r="AG1381">
        <v>40.970999999999997</v>
      </c>
      <c r="AH1381">
        <v>41.395000000000003</v>
      </c>
      <c r="AI1381">
        <v>46.411999999999999</v>
      </c>
      <c r="AJ1381">
        <v>46.612000000000002</v>
      </c>
      <c r="AK1381">
        <v>46.533999999999999</v>
      </c>
      <c r="AL1381">
        <v>55.058</v>
      </c>
      <c r="AM1381">
        <v>55.857999999999997</v>
      </c>
      <c r="AN1381">
        <v>56.756</v>
      </c>
      <c r="AO1381">
        <v>66.480999999999995</v>
      </c>
      <c r="AP1381">
        <v>68.27</v>
      </c>
      <c r="AQ1381">
        <v>71.484999999999999</v>
      </c>
      <c r="AR1381">
        <v>78.088999999999999</v>
      </c>
      <c r="AS1381">
        <v>79.555999999999997</v>
      </c>
      <c r="AT1381">
        <v>79.757999999999996</v>
      </c>
      <c r="AU1381">
        <v>83.183999999999997</v>
      </c>
      <c r="AV1381">
        <v>83.034999999999997</v>
      </c>
      <c r="AW1381">
        <v>82.486000000000004</v>
      </c>
      <c r="AX1381">
        <v>83.62</v>
      </c>
      <c r="AY1381">
        <v>83.076999999999998</v>
      </c>
      <c r="AZ1381">
        <v>82.795000000000002</v>
      </c>
      <c r="BA1381">
        <v>81.534999999999997</v>
      </c>
      <c r="BB1381">
        <v>80.594999999999999</v>
      </c>
      <c r="BC1381">
        <v>78.471999999999994</v>
      </c>
      <c r="BD1381">
        <v>76.539000000000001</v>
      </c>
      <c r="BE1381">
        <v>76.063000000000002</v>
      </c>
      <c r="BF1381">
        <v>75.075000000000003</v>
      </c>
      <c r="BG1381">
        <v>70.760000000000005</v>
      </c>
      <c r="BH1381">
        <v>69.822999999999993</v>
      </c>
      <c r="BI1381">
        <v>68.924000000000007</v>
      </c>
      <c r="BJ1381">
        <v>64.644999999999996</v>
      </c>
      <c r="BK1381">
        <v>63.655999999999999</v>
      </c>
      <c r="BL1381">
        <v>63.723999999999997</v>
      </c>
      <c r="BM1381">
        <v>58.185000000000002</v>
      </c>
      <c r="BN1381">
        <v>58.027999999999999</v>
      </c>
      <c r="BO1381">
        <v>57.652000000000001</v>
      </c>
      <c r="BP1381">
        <v>56.826999999999998</v>
      </c>
      <c r="BQ1381">
        <v>56.636000000000003</v>
      </c>
      <c r="BR1381">
        <v>55.029000000000003</v>
      </c>
      <c r="BS1381">
        <v>51.405000000000001</v>
      </c>
      <c r="BT1381">
        <v>49.055</v>
      </c>
      <c r="BU1381">
        <v>49.457999999999998</v>
      </c>
      <c r="BV1381">
        <v>50.433999999999997</v>
      </c>
      <c r="BW1381">
        <v>50.241999999999997</v>
      </c>
      <c r="BX1381">
        <v>49.764000000000003</v>
      </c>
      <c r="BY1381">
        <v>48.789000000000001</v>
      </c>
      <c r="BZ1381">
        <v>45.557000000000002</v>
      </c>
      <c r="CA1381">
        <v>41.889000000000003</v>
      </c>
      <c r="CB1381">
        <v>51.201000000000001</v>
      </c>
      <c r="CC1381">
        <v>49.813000000000002</v>
      </c>
      <c r="CD1381">
        <v>52.014000000000003</v>
      </c>
      <c r="CE1381">
        <v>53.548999999999999</v>
      </c>
      <c r="CF1381">
        <v>54.091999999999999</v>
      </c>
      <c r="CG1381">
        <v>54.686999999999998</v>
      </c>
      <c r="CH1381">
        <v>55.08</v>
      </c>
    </row>
    <row r="1382" spans="1:86" x14ac:dyDescent="0.3">
      <c r="A1382" t="s">
        <v>5266</v>
      </c>
      <c r="B1382" t="s">
        <v>1299</v>
      </c>
      <c r="C1382">
        <v>1095.355</v>
      </c>
      <c r="D1382">
        <v>1360.4839999999999</v>
      </c>
      <c r="E1382">
        <v>1140.3040000000001</v>
      </c>
      <c r="F1382">
        <v>1019.801</v>
      </c>
      <c r="G1382">
        <v>1114.316</v>
      </c>
      <c r="H1382">
        <v>646.37</v>
      </c>
      <c r="I1382">
        <v>516.79899999999998</v>
      </c>
      <c r="J1382">
        <v>615.99099999999999</v>
      </c>
      <c r="K1382">
        <v>540.37900000000002</v>
      </c>
      <c r="L1382">
        <v>492.048</v>
      </c>
      <c r="M1382">
        <v>503.43</v>
      </c>
      <c r="N1382">
        <v>422.37400000000002</v>
      </c>
      <c r="O1382">
        <v>432.65800000000002</v>
      </c>
      <c r="P1382">
        <v>594.202</v>
      </c>
      <c r="Q1382">
        <v>675.31100000000004</v>
      </c>
      <c r="R1382">
        <v>463.71199999999999</v>
      </c>
      <c r="S1382">
        <v>529.96400000000006</v>
      </c>
      <c r="T1382">
        <v>1325.7090000000001</v>
      </c>
      <c r="U1382">
        <v>1403.41</v>
      </c>
      <c r="V1382">
        <v>1458.431</v>
      </c>
      <c r="W1382">
        <v>1463.1010000000001</v>
      </c>
      <c r="X1382">
        <v>1461.336</v>
      </c>
      <c r="Y1382">
        <v>1541.723</v>
      </c>
      <c r="Z1382">
        <v>1513.269</v>
      </c>
      <c r="AA1382">
        <v>1531.587</v>
      </c>
      <c r="AB1382">
        <v>1937.059</v>
      </c>
      <c r="AC1382">
        <v>1581.481</v>
      </c>
      <c r="AD1382">
        <v>1607.8979999999999</v>
      </c>
      <c r="AE1382">
        <v>1805.347</v>
      </c>
      <c r="AF1382">
        <v>1653.7449999999999</v>
      </c>
      <c r="AG1382">
        <v>1575.652</v>
      </c>
      <c r="AH1382">
        <v>1731.1420000000001</v>
      </c>
      <c r="AI1382">
        <v>1930.6579999999999</v>
      </c>
      <c r="AJ1382">
        <v>1940.0409999999999</v>
      </c>
      <c r="AK1382">
        <v>2032.82</v>
      </c>
      <c r="AL1382">
        <v>2054.2179999999998</v>
      </c>
      <c r="AM1382">
        <v>2125.9389999999999</v>
      </c>
      <c r="AN1382">
        <v>2510.0610000000001</v>
      </c>
      <c r="AO1382">
        <v>2337.806</v>
      </c>
      <c r="AP1382">
        <v>2452.8829999999998</v>
      </c>
      <c r="AQ1382">
        <v>2627.8150000000001</v>
      </c>
      <c r="AR1382">
        <v>2647.1590000000001</v>
      </c>
      <c r="AS1382">
        <v>2712.0940000000001</v>
      </c>
      <c r="AT1382">
        <v>2877.7939999999999</v>
      </c>
      <c r="AU1382">
        <v>2916.0520000000001</v>
      </c>
      <c r="AV1382">
        <v>2950.692</v>
      </c>
      <c r="AW1382">
        <v>2995.4169999999999</v>
      </c>
      <c r="AX1382">
        <v>2849.415</v>
      </c>
      <c r="AY1382">
        <v>3038.02</v>
      </c>
      <c r="AZ1382">
        <v>3130.7559999999999</v>
      </c>
      <c r="BA1382">
        <v>3038.3470000000002</v>
      </c>
      <c r="BB1382">
        <v>3065.201</v>
      </c>
      <c r="BC1382">
        <v>3088.9389999999999</v>
      </c>
      <c r="BD1382">
        <v>3090.643</v>
      </c>
      <c r="BE1382">
        <v>3067.1010000000001</v>
      </c>
      <c r="BF1382">
        <v>3200.7150000000001</v>
      </c>
      <c r="BG1382">
        <v>3217.1610000000001</v>
      </c>
      <c r="BH1382">
        <v>3296.2869999999998</v>
      </c>
      <c r="BI1382">
        <v>3249.8159999999998</v>
      </c>
      <c r="BJ1382">
        <v>3096.136</v>
      </c>
      <c r="BK1382">
        <v>3035.5030000000002</v>
      </c>
      <c r="BL1382">
        <v>3168.9290000000001</v>
      </c>
      <c r="BM1382">
        <v>3122.41</v>
      </c>
      <c r="BN1382">
        <v>2893.5639999999999</v>
      </c>
      <c r="BO1382">
        <v>3011.5619999999999</v>
      </c>
      <c r="BP1382">
        <v>2877.4830000000002</v>
      </c>
      <c r="BQ1382">
        <v>2805.1019999999999</v>
      </c>
      <c r="BR1382">
        <v>3002.3310000000001</v>
      </c>
      <c r="BS1382">
        <v>2930.8470000000002</v>
      </c>
      <c r="BT1382">
        <v>2767.067</v>
      </c>
      <c r="BU1382">
        <v>2929.174</v>
      </c>
      <c r="BV1382">
        <v>2696.404</v>
      </c>
      <c r="BW1382">
        <v>2777.3150000000001</v>
      </c>
      <c r="BX1382">
        <v>2997.0459999999998</v>
      </c>
      <c r="BY1382">
        <v>2893.7939999999999</v>
      </c>
      <c r="BZ1382">
        <v>2860.0520000000001</v>
      </c>
      <c r="CA1382">
        <v>3025.576</v>
      </c>
      <c r="CB1382">
        <v>2910.3919999999998</v>
      </c>
      <c r="CC1382">
        <v>2944.08</v>
      </c>
      <c r="CD1382">
        <v>3136.4430000000002</v>
      </c>
      <c r="CE1382">
        <v>3179.4169999999999</v>
      </c>
      <c r="CF1382">
        <v>3200.9639999999999</v>
      </c>
      <c r="CG1382">
        <v>3329.6039999999998</v>
      </c>
      <c r="CH1382">
        <v>3252.384</v>
      </c>
    </row>
    <row r="1383" spans="1:86" x14ac:dyDescent="0.3">
      <c r="A1383" t="s">
        <v>5267</v>
      </c>
      <c r="B1383" t="s">
        <v>1300</v>
      </c>
      <c r="C1383">
        <v>292.35500000000002</v>
      </c>
      <c r="D1383">
        <v>299.54500000000002</v>
      </c>
      <c r="E1383">
        <v>310.87400000000002</v>
      </c>
      <c r="F1383">
        <v>279.57600000000002</v>
      </c>
      <c r="G1383">
        <v>348.98700000000002</v>
      </c>
      <c r="H1383">
        <v>578.10500000000002</v>
      </c>
      <c r="I1383">
        <v>1449.2650000000001</v>
      </c>
      <c r="J1383">
        <v>571.56899999999996</v>
      </c>
      <c r="K1383">
        <v>556.74400000000003</v>
      </c>
      <c r="L1383">
        <v>3492.85</v>
      </c>
      <c r="M1383">
        <v>2198.7449999999999</v>
      </c>
      <c r="N1383">
        <v>1139.3520000000001</v>
      </c>
      <c r="O1383">
        <v>702.20899999999995</v>
      </c>
      <c r="P1383">
        <v>997.77099999999996</v>
      </c>
      <c r="Q1383">
        <v>836.10799999999995</v>
      </c>
      <c r="R1383">
        <v>617.024</v>
      </c>
      <c r="S1383">
        <v>590.96900000000005</v>
      </c>
      <c r="T1383">
        <v>481.45699999999999</v>
      </c>
      <c r="U1383">
        <v>1041.0909999999999</v>
      </c>
      <c r="V1383">
        <v>606.29999999999995</v>
      </c>
      <c r="W1383">
        <v>1761.1320000000001</v>
      </c>
      <c r="X1383">
        <v>3738.4760000000001</v>
      </c>
      <c r="Y1383">
        <v>1029.7840000000001</v>
      </c>
      <c r="Z1383">
        <v>973.10400000000004</v>
      </c>
      <c r="AA1383">
        <v>648.64099999999996</v>
      </c>
      <c r="AB1383">
        <v>685.21100000000001</v>
      </c>
      <c r="AC1383">
        <v>735.41099999999994</v>
      </c>
      <c r="AD1383">
        <v>752.58</v>
      </c>
      <c r="AE1383">
        <v>844.91700000000003</v>
      </c>
      <c r="AF1383">
        <v>1160.5450000000001</v>
      </c>
      <c r="AG1383">
        <v>1761.547</v>
      </c>
      <c r="AH1383">
        <v>1295.3599999999999</v>
      </c>
      <c r="AI1383">
        <v>2082.5810000000001</v>
      </c>
      <c r="AJ1383">
        <v>7441.848</v>
      </c>
      <c r="AK1383">
        <v>2008.4680000000001</v>
      </c>
      <c r="AL1383">
        <v>1903.04</v>
      </c>
      <c r="AM1383">
        <v>2046.3009999999999</v>
      </c>
      <c r="AN1383">
        <v>3176.625</v>
      </c>
      <c r="AO1383">
        <v>2349.2890000000002</v>
      </c>
      <c r="AP1383">
        <v>2523.4180000000001</v>
      </c>
      <c r="AQ1383">
        <v>2672.6660000000002</v>
      </c>
      <c r="AR1383">
        <v>2685.33</v>
      </c>
      <c r="AS1383">
        <v>3447.5790000000002</v>
      </c>
      <c r="AT1383">
        <v>2934.0720000000001</v>
      </c>
      <c r="AU1383">
        <v>3535.13</v>
      </c>
      <c r="AV1383">
        <v>9679.4069999999992</v>
      </c>
      <c r="AW1383">
        <v>3530.1010000000001</v>
      </c>
      <c r="AX1383">
        <v>3199.2179999999998</v>
      </c>
      <c r="AY1383">
        <v>3081.8510000000001</v>
      </c>
      <c r="AZ1383">
        <v>3100.45</v>
      </c>
      <c r="BA1383">
        <v>3127.7</v>
      </c>
      <c r="BB1383">
        <v>3144.114</v>
      </c>
      <c r="BC1383">
        <v>3413.2379999999998</v>
      </c>
      <c r="BD1383">
        <v>3089.3919999999998</v>
      </c>
      <c r="BE1383">
        <v>3672.107</v>
      </c>
      <c r="BF1383">
        <v>2958.7919999999999</v>
      </c>
      <c r="BG1383">
        <v>4292.0559999999996</v>
      </c>
      <c r="BH1383">
        <v>7874.8770000000004</v>
      </c>
      <c r="BI1383">
        <v>3602.24</v>
      </c>
      <c r="BJ1383">
        <v>2856.9639999999999</v>
      </c>
      <c r="BK1383">
        <v>2720.2260000000001</v>
      </c>
      <c r="BL1383">
        <v>2701.5729999999999</v>
      </c>
      <c r="BM1383">
        <v>2680.9259999999999</v>
      </c>
      <c r="BN1383">
        <v>2636.5949999999998</v>
      </c>
      <c r="BO1383">
        <v>2657.58</v>
      </c>
      <c r="BP1383">
        <v>2546.1080000000002</v>
      </c>
      <c r="BQ1383">
        <v>3407.8690000000001</v>
      </c>
      <c r="BR1383">
        <v>2557.9830000000002</v>
      </c>
      <c r="BS1383">
        <v>2839.6689999999999</v>
      </c>
      <c r="BT1383">
        <v>7857.9129999999996</v>
      </c>
      <c r="BU1383">
        <v>2724.8879999999999</v>
      </c>
      <c r="BV1383">
        <v>2332.634</v>
      </c>
      <c r="BW1383">
        <v>2262.6089999999999</v>
      </c>
      <c r="BX1383">
        <v>2296.6489999999999</v>
      </c>
      <c r="BY1383">
        <v>2260.355</v>
      </c>
      <c r="BZ1383">
        <v>2244.578</v>
      </c>
      <c r="CA1383">
        <v>2219.4499999999998</v>
      </c>
      <c r="CB1383">
        <v>2450.0889999999999</v>
      </c>
      <c r="CC1383">
        <v>3395.451</v>
      </c>
      <c r="CD1383">
        <v>2679.5509999999999</v>
      </c>
      <c r="CE1383">
        <v>4214.3490000000002</v>
      </c>
      <c r="CF1383">
        <v>6477.3720000000003</v>
      </c>
      <c r="CG1383">
        <v>3156.2310000000002</v>
      </c>
      <c r="CH1383">
        <v>2562.34</v>
      </c>
    </row>
    <row r="1384" spans="1:86" x14ac:dyDescent="0.3">
      <c r="A1384" t="s">
        <v>5268</v>
      </c>
      <c r="B1384" t="s">
        <v>1301</v>
      </c>
      <c r="C1384">
        <v>803</v>
      </c>
      <c r="D1384">
        <v>1060.9390000000001</v>
      </c>
      <c r="E1384">
        <v>829.42899999999997</v>
      </c>
      <c r="F1384">
        <v>740.22400000000005</v>
      </c>
      <c r="G1384">
        <v>765.32799999999997</v>
      </c>
      <c r="H1384">
        <v>68.263999999999996</v>
      </c>
      <c r="I1384">
        <v>-932.46600000000001</v>
      </c>
      <c r="J1384">
        <v>44.423000000000002</v>
      </c>
      <c r="K1384">
        <v>-16.364999999999998</v>
      </c>
      <c r="L1384">
        <v>-3000.8020000000001</v>
      </c>
      <c r="M1384">
        <v>-1695.3150000000001</v>
      </c>
      <c r="N1384">
        <v>-716.97900000000004</v>
      </c>
      <c r="O1384">
        <v>-269.55</v>
      </c>
      <c r="P1384">
        <v>-403.56900000000002</v>
      </c>
      <c r="Q1384">
        <v>-160.797</v>
      </c>
      <c r="R1384">
        <v>-153.31200000000001</v>
      </c>
      <c r="S1384">
        <v>-61.005000000000003</v>
      </c>
      <c r="T1384">
        <v>844.25300000000004</v>
      </c>
      <c r="U1384">
        <v>362.31900000000002</v>
      </c>
      <c r="V1384">
        <v>852.13</v>
      </c>
      <c r="W1384">
        <v>-298.03100000000001</v>
      </c>
      <c r="X1384">
        <v>-2277.14</v>
      </c>
      <c r="Y1384">
        <v>511.93900000000002</v>
      </c>
      <c r="Z1384">
        <v>540.16499999999996</v>
      </c>
      <c r="AA1384">
        <v>882.94600000000003</v>
      </c>
      <c r="AB1384">
        <v>1251.848</v>
      </c>
      <c r="AC1384">
        <v>846.07</v>
      </c>
      <c r="AD1384">
        <v>855.31799999999998</v>
      </c>
      <c r="AE1384">
        <v>960.42899999999997</v>
      </c>
      <c r="AF1384">
        <v>493.2</v>
      </c>
      <c r="AG1384">
        <v>-185.89500000000001</v>
      </c>
      <c r="AH1384">
        <v>435.78199999999998</v>
      </c>
      <c r="AI1384">
        <v>-151.923</v>
      </c>
      <c r="AJ1384">
        <v>-5501.8069999999998</v>
      </c>
      <c r="AK1384">
        <v>24.352</v>
      </c>
      <c r="AL1384">
        <v>151.178</v>
      </c>
      <c r="AM1384">
        <v>79.638999999999996</v>
      </c>
      <c r="AN1384">
        <v>-666.56399999999996</v>
      </c>
      <c r="AO1384">
        <v>-11.483000000000001</v>
      </c>
      <c r="AP1384">
        <v>-70.534999999999997</v>
      </c>
      <c r="AQ1384">
        <v>-44.850999999999999</v>
      </c>
      <c r="AR1384">
        <v>-38.170999999999999</v>
      </c>
      <c r="AS1384">
        <v>-735.48599999999999</v>
      </c>
      <c r="AT1384">
        <v>-56.277999999999999</v>
      </c>
      <c r="AU1384">
        <v>-619.07799999999997</v>
      </c>
      <c r="AV1384">
        <v>-6728.7150000000001</v>
      </c>
      <c r="AW1384">
        <v>-534.68499999999995</v>
      </c>
      <c r="AX1384">
        <v>-349.80399999999997</v>
      </c>
      <c r="AY1384">
        <v>-43.831000000000003</v>
      </c>
      <c r="AZ1384">
        <v>30.306000000000001</v>
      </c>
      <c r="BA1384">
        <v>-89.353999999999999</v>
      </c>
      <c r="BB1384">
        <v>-78.912999999999997</v>
      </c>
      <c r="BC1384">
        <v>-324.3</v>
      </c>
      <c r="BD1384">
        <v>1.2509999999999999</v>
      </c>
      <c r="BE1384">
        <v>-605.00599999999997</v>
      </c>
      <c r="BF1384">
        <v>241.923</v>
      </c>
      <c r="BG1384">
        <v>-1074.895</v>
      </c>
      <c r="BH1384">
        <v>-4578.5889999999999</v>
      </c>
      <c r="BI1384">
        <v>-352.42399999999998</v>
      </c>
      <c r="BJ1384">
        <v>239.172</v>
      </c>
      <c r="BK1384">
        <v>315.27699999999999</v>
      </c>
      <c r="BL1384">
        <v>467.35700000000003</v>
      </c>
      <c r="BM1384">
        <v>441.48399999999998</v>
      </c>
      <c r="BN1384">
        <v>256.96899999999999</v>
      </c>
      <c r="BO1384">
        <v>353.98200000000003</v>
      </c>
      <c r="BP1384">
        <v>331.37400000000002</v>
      </c>
      <c r="BQ1384">
        <v>-602.76700000000005</v>
      </c>
      <c r="BR1384">
        <v>444.34699999999998</v>
      </c>
      <c r="BS1384">
        <v>91.177999999999997</v>
      </c>
      <c r="BT1384">
        <v>-5090.8459999999995</v>
      </c>
      <c r="BU1384">
        <v>204.286</v>
      </c>
      <c r="BV1384">
        <v>363.77</v>
      </c>
      <c r="BW1384">
        <v>514.70600000000002</v>
      </c>
      <c r="BX1384">
        <v>700.39700000000005</v>
      </c>
      <c r="BY1384">
        <v>633.44000000000005</v>
      </c>
      <c r="BZ1384">
        <v>615.47500000000002</v>
      </c>
      <c r="CA1384">
        <v>806.12599999999998</v>
      </c>
      <c r="CB1384">
        <v>460.303</v>
      </c>
      <c r="CC1384">
        <v>-451.37099999999998</v>
      </c>
      <c r="CD1384">
        <v>456.892</v>
      </c>
      <c r="CE1384">
        <v>-1034.932</v>
      </c>
      <c r="CF1384">
        <v>-3276.4079999999999</v>
      </c>
      <c r="CG1384">
        <v>173.37299999999999</v>
      </c>
      <c r="CH1384">
        <v>690.04399999999998</v>
      </c>
    </row>
    <row r="1385" spans="1:86" x14ac:dyDescent="0.3">
      <c r="A1385" t="s">
        <v>5269</v>
      </c>
      <c r="B1385" t="s">
        <v>1302</v>
      </c>
      <c r="C1385">
        <v>22.224</v>
      </c>
      <c r="D1385" t="s">
        <v>138</v>
      </c>
      <c r="E1385" t="s">
        <v>138</v>
      </c>
      <c r="F1385" t="s">
        <v>138</v>
      </c>
      <c r="G1385">
        <v>29.666</v>
      </c>
      <c r="H1385" t="s">
        <v>138</v>
      </c>
      <c r="I1385">
        <v>26.646999999999998</v>
      </c>
      <c r="J1385">
        <v>25.864000000000001</v>
      </c>
      <c r="K1385">
        <v>24.225999999999999</v>
      </c>
      <c r="L1385">
        <v>22.276</v>
      </c>
      <c r="M1385" t="s">
        <v>138</v>
      </c>
      <c r="N1385" t="s">
        <v>138</v>
      </c>
      <c r="O1385">
        <v>22.486000000000001</v>
      </c>
      <c r="P1385" t="s">
        <v>138</v>
      </c>
      <c r="Q1385" t="s">
        <v>138</v>
      </c>
      <c r="R1385">
        <v>24.190999999999999</v>
      </c>
      <c r="S1385" t="s">
        <v>138</v>
      </c>
      <c r="T1385" t="s">
        <v>138</v>
      </c>
      <c r="U1385" t="s">
        <v>138</v>
      </c>
      <c r="V1385" t="s">
        <v>138</v>
      </c>
      <c r="W1385" t="s">
        <v>138</v>
      </c>
      <c r="X1385" t="s">
        <v>138</v>
      </c>
      <c r="Y1385" t="s">
        <v>138</v>
      </c>
      <c r="Z1385" t="s">
        <v>138</v>
      </c>
      <c r="AA1385" t="s">
        <v>138</v>
      </c>
      <c r="AB1385" t="s">
        <v>138</v>
      </c>
      <c r="AC1385" t="s">
        <v>138</v>
      </c>
      <c r="AD1385" t="s">
        <v>138</v>
      </c>
      <c r="AE1385" t="s">
        <v>138</v>
      </c>
      <c r="AF1385" t="s">
        <v>138</v>
      </c>
      <c r="AG1385" t="s">
        <v>138</v>
      </c>
      <c r="AH1385" t="s">
        <v>138</v>
      </c>
      <c r="AI1385" t="s">
        <v>138</v>
      </c>
      <c r="AJ1385">
        <v>19.683</v>
      </c>
      <c r="AK1385" t="s">
        <v>138</v>
      </c>
      <c r="AL1385">
        <v>17.82</v>
      </c>
      <c r="AM1385">
        <v>17.631</v>
      </c>
      <c r="AN1385" t="s">
        <v>138</v>
      </c>
      <c r="AO1385">
        <v>18.657</v>
      </c>
      <c r="AP1385">
        <v>19.218</v>
      </c>
      <c r="AQ1385">
        <v>24.192</v>
      </c>
      <c r="AR1385">
        <v>18.814</v>
      </c>
      <c r="AS1385" t="s">
        <v>138</v>
      </c>
      <c r="AT1385" t="s">
        <v>138</v>
      </c>
      <c r="AU1385" t="s">
        <v>138</v>
      </c>
      <c r="AV1385" t="s">
        <v>138</v>
      </c>
      <c r="AW1385">
        <v>19.533000000000001</v>
      </c>
      <c r="AX1385" t="s">
        <v>138</v>
      </c>
      <c r="AY1385">
        <v>18.195</v>
      </c>
      <c r="AZ1385" t="s">
        <v>138</v>
      </c>
      <c r="BA1385" t="s">
        <v>138</v>
      </c>
      <c r="BB1385">
        <v>19.393000000000001</v>
      </c>
      <c r="BC1385" t="s">
        <v>138</v>
      </c>
      <c r="BD1385" t="s">
        <v>138</v>
      </c>
      <c r="BE1385">
        <v>18.728999999999999</v>
      </c>
      <c r="BF1385" t="s">
        <v>138</v>
      </c>
      <c r="BG1385">
        <v>19.526</v>
      </c>
      <c r="BH1385">
        <v>20.593</v>
      </c>
      <c r="BI1385" t="s">
        <v>138</v>
      </c>
      <c r="BJ1385">
        <v>17.989999999999998</v>
      </c>
      <c r="BK1385">
        <v>19.640999999999998</v>
      </c>
      <c r="BL1385" t="s">
        <v>138</v>
      </c>
      <c r="BM1385" t="s">
        <v>138</v>
      </c>
      <c r="BN1385" t="s">
        <v>138</v>
      </c>
      <c r="BO1385" t="s">
        <v>138</v>
      </c>
      <c r="BP1385">
        <v>18.411999999999999</v>
      </c>
      <c r="BQ1385">
        <v>18.925000000000001</v>
      </c>
      <c r="BR1385" t="s">
        <v>138</v>
      </c>
      <c r="BS1385">
        <v>21.445</v>
      </c>
      <c r="BT1385">
        <v>21.091000000000001</v>
      </c>
      <c r="BU1385" t="s">
        <v>138</v>
      </c>
      <c r="BV1385">
        <v>20.48</v>
      </c>
      <c r="BW1385">
        <v>20.506</v>
      </c>
      <c r="BX1385" t="s">
        <v>138</v>
      </c>
      <c r="BY1385">
        <v>24.47</v>
      </c>
      <c r="BZ1385">
        <v>23.274999999999999</v>
      </c>
      <c r="CA1385">
        <v>21.315999999999999</v>
      </c>
      <c r="CB1385">
        <v>18.402000000000001</v>
      </c>
      <c r="CC1385" t="s">
        <v>138</v>
      </c>
      <c r="CD1385">
        <v>20.216999999999999</v>
      </c>
      <c r="CE1385" t="s">
        <v>138</v>
      </c>
      <c r="CF1385" t="s">
        <v>138</v>
      </c>
      <c r="CG1385">
        <v>21.492999999999999</v>
      </c>
      <c r="CH1385">
        <v>20.574000000000002</v>
      </c>
    </row>
    <row r="1386" spans="1:86" x14ac:dyDescent="0.3">
      <c r="A1386" t="s">
        <v>5270</v>
      </c>
      <c r="B1386" t="s">
        <v>1303</v>
      </c>
      <c r="C1386" t="s">
        <v>138</v>
      </c>
      <c r="D1386" t="s">
        <v>138</v>
      </c>
      <c r="E1386" t="s">
        <v>138</v>
      </c>
      <c r="F1386" t="s">
        <v>138</v>
      </c>
      <c r="G1386" t="s">
        <v>138</v>
      </c>
      <c r="H1386" t="s">
        <v>138</v>
      </c>
      <c r="I1386" t="s">
        <v>138</v>
      </c>
      <c r="J1386" t="s">
        <v>138</v>
      </c>
      <c r="K1386" t="s">
        <v>138</v>
      </c>
      <c r="L1386" t="s">
        <v>138</v>
      </c>
      <c r="M1386" t="s">
        <v>138</v>
      </c>
      <c r="N1386" t="s">
        <v>138</v>
      </c>
      <c r="O1386" t="s">
        <v>138</v>
      </c>
      <c r="P1386" t="s">
        <v>138</v>
      </c>
      <c r="Q1386" t="s">
        <v>138</v>
      </c>
      <c r="R1386" t="s">
        <v>138</v>
      </c>
      <c r="S1386" t="s">
        <v>138</v>
      </c>
      <c r="T1386" t="s">
        <v>138</v>
      </c>
      <c r="U1386" t="s">
        <v>138</v>
      </c>
      <c r="V1386" t="s">
        <v>138</v>
      </c>
      <c r="W1386" t="s">
        <v>138</v>
      </c>
      <c r="X1386" t="s">
        <v>138</v>
      </c>
      <c r="Y1386" t="s">
        <v>138</v>
      </c>
      <c r="Z1386" t="s">
        <v>138</v>
      </c>
      <c r="AA1386" t="s">
        <v>138</v>
      </c>
      <c r="AB1386" t="s">
        <v>138</v>
      </c>
      <c r="AC1386" t="s">
        <v>138</v>
      </c>
      <c r="AD1386" t="s">
        <v>138</v>
      </c>
      <c r="AE1386" t="s">
        <v>138</v>
      </c>
      <c r="AF1386" t="s">
        <v>138</v>
      </c>
      <c r="AG1386" t="s">
        <v>138</v>
      </c>
      <c r="AH1386" t="s">
        <v>138</v>
      </c>
      <c r="AI1386" t="s">
        <v>138</v>
      </c>
      <c r="AJ1386" t="s">
        <v>138</v>
      </c>
      <c r="AK1386" t="s">
        <v>138</v>
      </c>
      <c r="AL1386" t="s">
        <v>138</v>
      </c>
      <c r="AM1386" t="s">
        <v>138</v>
      </c>
      <c r="AN1386" t="s">
        <v>138</v>
      </c>
      <c r="AO1386" t="s">
        <v>138</v>
      </c>
      <c r="AP1386" t="s">
        <v>138</v>
      </c>
      <c r="AQ1386" t="s">
        <v>138</v>
      </c>
      <c r="AR1386" t="s">
        <v>138</v>
      </c>
      <c r="AS1386" t="s">
        <v>138</v>
      </c>
      <c r="AT1386" t="s">
        <v>138</v>
      </c>
      <c r="AU1386" t="s">
        <v>138</v>
      </c>
      <c r="AV1386" t="s">
        <v>138</v>
      </c>
      <c r="AW1386" t="s">
        <v>138</v>
      </c>
      <c r="AX1386" t="s">
        <v>138</v>
      </c>
      <c r="AY1386" t="s">
        <v>138</v>
      </c>
      <c r="AZ1386" t="s">
        <v>138</v>
      </c>
      <c r="BA1386" t="s">
        <v>138</v>
      </c>
      <c r="BB1386" t="s">
        <v>138</v>
      </c>
      <c r="BC1386" t="s">
        <v>138</v>
      </c>
      <c r="BD1386" t="s">
        <v>138</v>
      </c>
      <c r="BE1386" t="s">
        <v>138</v>
      </c>
      <c r="BF1386" t="s">
        <v>138</v>
      </c>
      <c r="BG1386" t="s">
        <v>138</v>
      </c>
      <c r="BH1386" t="s">
        <v>138</v>
      </c>
      <c r="BI1386" t="s">
        <v>138</v>
      </c>
      <c r="BJ1386" t="s">
        <v>138</v>
      </c>
      <c r="BK1386" t="s">
        <v>138</v>
      </c>
      <c r="BL1386" t="s">
        <v>138</v>
      </c>
      <c r="BM1386" t="s">
        <v>138</v>
      </c>
      <c r="BN1386">
        <v>0.39900000000000002</v>
      </c>
      <c r="BO1386">
        <v>0.371</v>
      </c>
      <c r="BP1386">
        <v>0.371</v>
      </c>
      <c r="BQ1386">
        <v>0.374</v>
      </c>
      <c r="BR1386">
        <v>0.33700000000000002</v>
      </c>
      <c r="BS1386">
        <v>0.33700000000000002</v>
      </c>
      <c r="BT1386">
        <v>0.34300000000000003</v>
      </c>
      <c r="BU1386">
        <v>0.34499999999999997</v>
      </c>
      <c r="BV1386">
        <v>0.34200000000000003</v>
      </c>
      <c r="BW1386">
        <v>0.34599999999999997</v>
      </c>
      <c r="BX1386">
        <v>0.34599999999999997</v>
      </c>
      <c r="BY1386">
        <v>0.33</v>
      </c>
      <c r="BZ1386">
        <v>0.34599999999999997</v>
      </c>
      <c r="CA1386">
        <v>0.33100000000000002</v>
      </c>
      <c r="CB1386">
        <v>0.33600000000000002</v>
      </c>
      <c r="CC1386">
        <v>0.33400000000000002</v>
      </c>
      <c r="CD1386">
        <v>0.33600000000000002</v>
      </c>
      <c r="CE1386" t="s">
        <v>138</v>
      </c>
      <c r="CF1386" t="s">
        <v>138</v>
      </c>
      <c r="CG1386" t="s">
        <v>138</v>
      </c>
      <c r="CH1386" t="s">
        <v>138</v>
      </c>
    </row>
    <row r="1387" spans="1:86" x14ac:dyDescent="0.3">
      <c r="A1387" t="s">
        <v>5271</v>
      </c>
      <c r="B1387" t="s">
        <v>1304</v>
      </c>
      <c r="C1387" t="s">
        <v>138</v>
      </c>
      <c r="D1387" t="s">
        <v>138</v>
      </c>
      <c r="E1387">
        <v>26.37</v>
      </c>
      <c r="F1387" t="s">
        <v>138</v>
      </c>
      <c r="G1387" t="s">
        <v>138</v>
      </c>
      <c r="H1387">
        <v>28.169</v>
      </c>
      <c r="I1387" t="s">
        <v>138</v>
      </c>
      <c r="J1387" t="s">
        <v>138</v>
      </c>
      <c r="K1387" t="s">
        <v>138</v>
      </c>
      <c r="L1387" t="s">
        <v>138</v>
      </c>
      <c r="M1387">
        <v>23.777000000000001</v>
      </c>
      <c r="N1387">
        <v>22.42</v>
      </c>
      <c r="O1387" t="s">
        <v>138</v>
      </c>
      <c r="P1387">
        <v>21.984999999999999</v>
      </c>
      <c r="Q1387">
        <v>24.928999999999998</v>
      </c>
      <c r="R1387" t="s">
        <v>138</v>
      </c>
      <c r="S1387">
        <v>33.968000000000004</v>
      </c>
      <c r="T1387" t="s">
        <v>138</v>
      </c>
      <c r="U1387">
        <v>20.564</v>
      </c>
      <c r="V1387">
        <v>17.106000000000002</v>
      </c>
      <c r="W1387">
        <v>21.661999999999999</v>
      </c>
      <c r="X1387" t="s">
        <v>138</v>
      </c>
      <c r="Y1387">
        <v>21.356999999999999</v>
      </c>
      <c r="Z1387" t="s">
        <v>138</v>
      </c>
      <c r="AA1387" t="s">
        <v>138</v>
      </c>
      <c r="AB1387">
        <v>26.786999999999999</v>
      </c>
      <c r="AC1387">
        <v>22.186</v>
      </c>
      <c r="AD1387">
        <v>21.189</v>
      </c>
      <c r="AE1387">
        <v>28.116</v>
      </c>
      <c r="AF1387">
        <v>20.908999999999999</v>
      </c>
      <c r="AG1387" t="s">
        <v>138</v>
      </c>
      <c r="AH1387">
        <v>19.154</v>
      </c>
      <c r="AI1387">
        <v>19.541</v>
      </c>
      <c r="AJ1387" t="s">
        <v>138</v>
      </c>
      <c r="AK1387">
        <v>19.146999999999998</v>
      </c>
      <c r="AL1387" t="s">
        <v>138</v>
      </c>
      <c r="AM1387" t="s">
        <v>138</v>
      </c>
      <c r="AN1387">
        <v>16.638999999999999</v>
      </c>
      <c r="AO1387" t="s">
        <v>138</v>
      </c>
      <c r="AP1387" t="s">
        <v>138</v>
      </c>
      <c r="AQ1387" t="s">
        <v>138</v>
      </c>
      <c r="AR1387" t="s">
        <v>138</v>
      </c>
      <c r="AS1387" t="s">
        <v>138</v>
      </c>
      <c r="AT1387">
        <v>18.012</v>
      </c>
      <c r="AU1387">
        <v>19.146000000000001</v>
      </c>
      <c r="AV1387">
        <v>19.736999999999998</v>
      </c>
      <c r="AW1387" t="s">
        <v>138</v>
      </c>
      <c r="AX1387">
        <v>18.548999999999999</v>
      </c>
      <c r="AY1387" t="s">
        <v>138</v>
      </c>
      <c r="AZ1387">
        <v>16.707000000000001</v>
      </c>
      <c r="BA1387" t="s">
        <v>138</v>
      </c>
      <c r="BB1387" t="s">
        <v>138</v>
      </c>
      <c r="BC1387">
        <v>26.004999999999999</v>
      </c>
      <c r="BD1387">
        <v>18.91</v>
      </c>
      <c r="BE1387" t="s">
        <v>138</v>
      </c>
      <c r="BF1387">
        <v>17.786999999999999</v>
      </c>
      <c r="BG1387" t="s">
        <v>138</v>
      </c>
      <c r="BH1387" t="s">
        <v>138</v>
      </c>
      <c r="BI1387">
        <v>19.405000000000001</v>
      </c>
      <c r="BJ1387" t="s">
        <v>138</v>
      </c>
      <c r="BK1387" t="s">
        <v>138</v>
      </c>
      <c r="BL1387">
        <v>19.042999999999999</v>
      </c>
      <c r="BM1387">
        <v>22.658000000000001</v>
      </c>
      <c r="BN1387" t="s">
        <v>138</v>
      </c>
      <c r="BO1387">
        <v>24.413</v>
      </c>
      <c r="BP1387" t="s">
        <v>138</v>
      </c>
      <c r="BQ1387" t="s">
        <v>138</v>
      </c>
      <c r="BR1387">
        <v>19.824999999999999</v>
      </c>
      <c r="BS1387" t="s">
        <v>138</v>
      </c>
      <c r="BT1387" t="s">
        <v>138</v>
      </c>
      <c r="BU1387" t="s">
        <v>138</v>
      </c>
      <c r="BV1387" t="s">
        <v>138</v>
      </c>
      <c r="BW1387" t="s">
        <v>138</v>
      </c>
      <c r="BX1387">
        <v>19.056000000000001</v>
      </c>
      <c r="BY1387" t="s">
        <v>138</v>
      </c>
      <c r="BZ1387" t="s">
        <v>138</v>
      </c>
      <c r="CA1387" t="s">
        <v>138</v>
      </c>
      <c r="CB1387" t="s">
        <v>138</v>
      </c>
      <c r="CC1387" t="s">
        <v>138</v>
      </c>
      <c r="CD1387">
        <v>19.881</v>
      </c>
      <c r="CE1387">
        <v>21.181999999999999</v>
      </c>
      <c r="CF1387" t="s">
        <v>138</v>
      </c>
      <c r="CG1387" t="s">
        <v>138</v>
      </c>
      <c r="CH1387" t="s">
        <v>138</v>
      </c>
    </row>
    <row r="1388" spans="1:86" x14ac:dyDescent="0.3">
      <c r="A1388" t="s">
        <v>5272</v>
      </c>
      <c r="B1388" t="s">
        <v>1305</v>
      </c>
      <c r="C1388" t="s">
        <v>137</v>
      </c>
      <c r="D1388" t="s">
        <v>138</v>
      </c>
      <c r="E1388" t="s">
        <v>138</v>
      </c>
      <c r="F1388" t="s">
        <v>138</v>
      </c>
      <c r="G1388" t="s">
        <v>137</v>
      </c>
      <c r="H1388" t="s">
        <v>138</v>
      </c>
      <c r="I1388" t="s">
        <v>137</v>
      </c>
      <c r="J1388" t="s">
        <v>137</v>
      </c>
      <c r="K1388" t="s">
        <v>137</v>
      </c>
      <c r="L1388" t="s">
        <v>137</v>
      </c>
      <c r="M1388" t="s">
        <v>138</v>
      </c>
      <c r="N1388" t="s">
        <v>138</v>
      </c>
      <c r="O1388" t="s">
        <v>137</v>
      </c>
      <c r="P1388" t="s">
        <v>138</v>
      </c>
      <c r="Q1388" t="s">
        <v>137</v>
      </c>
      <c r="R1388" t="s">
        <v>137</v>
      </c>
      <c r="S1388" t="s">
        <v>138</v>
      </c>
      <c r="T1388" t="s">
        <v>138</v>
      </c>
      <c r="U1388" t="s">
        <v>138</v>
      </c>
      <c r="V1388" t="s">
        <v>138</v>
      </c>
      <c r="W1388" t="s">
        <v>138</v>
      </c>
      <c r="X1388" t="s">
        <v>138</v>
      </c>
      <c r="Y1388" t="s">
        <v>138</v>
      </c>
      <c r="Z1388" t="s">
        <v>138</v>
      </c>
      <c r="AA1388" t="s">
        <v>138</v>
      </c>
      <c r="AB1388" t="s">
        <v>138</v>
      </c>
      <c r="AC1388">
        <v>6.9000000000000006E-2</v>
      </c>
      <c r="AD1388" t="s">
        <v>138</v>
      </c>
      <c r="AE1388" t="s">
        <v>138</v>
      </c>
      <c r="AF1388" t="s">
        <v>138</v>
      </c>
      <c r="AG1388" t="s">
        <v>138</v>
      </c>
      <c r="AH1388" t="s">
        <v>138</v>
      </c>
      <c r="AI1388" t="s">
        <v>138</v>
      </c>
      <c r="AJ1388" t="s">
        <v>137</v>
      </c>
      <c r="AK1388" t="s">
        <v>138</v>
      </c>
      <c r="AL1388" t="s">
        <v>137</v>
      </c>
      <c r="AM1388" t="s">
        <v>137</v>
      </c>
      <c r="AN1388" t="s">
        <v>138</v>
      </c>
      <c r="AO1388" t="s">
        <v>137</v>
      </c>
      <c r="AP1388" t="s">
        <v>137</v>
      </c>
      <c r="AQ1388" t="s">
        <v>137</v>
      </c>
      <c r="AR1388" t="s">
        <v>137</v>
      </c>
      <c r="AS1388" t="s">
        <v>138</v>
      </c>
      <c r="AT1388" t="s">
        <v>138</v>
      </c>
      <c r="AU1388" t="s">
        <v>138</v>
      </c>
      <c r="AV1388" t="s">
        <v>138</v>
      </c>
      <c r="AW1388" t="s">
        <v>137</v>
      </c>
      <c r="AX1388" t="s">
        <v>138</v>
      </c>
      <c r="AY1388" t="s">
        <v>137</v>
      </c>
      <c r="AZ1388" t="s">
        <v>138</v>
      </c>
      <c r="BA1388" t="s">
        <v>138</v>
      </c>
      <c r="BB1388" t="s">
        <v>137</v>
      </c>
      <c r="BC1388" t="s">
        <v>138</v>
      </c>
      <c r="BD1388" t="s">
        <v>138</v>
      </c>
      <c r="BE1388" t="s">
        <v>137</v>
      </c>
      <c r="BF1388" t="s">
        <v>138</v>
      </c>
      <c r="BG1388" t="s">
        <v>137</v>
      </c>
      <c r="BH1388" t="s">
        <v>137</v>
      </c>
      <c r="BI1388" t="s">
        <v>138</v>
      </c>
      <c r="BJ1388" t="s">
        <v>137</v>
      </c>
      <c r="BK1388" t="s">
        <v>137</v>
      </c>
      <c r="BL1388" t="s">
        <v>138</v>
      </c>
      <c r="BM1388" t="s">
        <v>138</v>
      </c>
      <c r="BN1388" t="s">
        <v>138</v>
      </c>
      <c r="BO1388" t="s">
        <v>138</v>
      </c>
      <c r="BP1388" t="s">
        <v>137</v>
      </c>
      <c r="BQ1388" t="s">
        <v>137</v>
      </c>
      <c r="BR1388" t="s">
        <v>138</v>
      </c>
      <c r="BS1388" t="s">
        <v>137</v>
      </c>
      <c r="BT1388" t="s">
        <v>137</v>
      </c>
      <c r="BU1388" t="s">
        <v>138</v>
      </c>
      <c r="BV1388" t="s">
        <v>137</v>
      </c>
      <c r="BW1388" t="s">
        <v>137</v>
      </c>
      <c r="BX1388" t="s">
        <v>138</v>
      </c>
      <c r="BY1388" t="s">
        <v>137</v>
      </c>
      <c r="BZ1388" t="s">
        <v>137</v>
      </c>
      <c r="CA1388" t="s">
        <v>137</v>
      </c>
      <c r="CB1388" t="s">
        <v>137</v>
      </c>
      <c r="CC1388" t="s">
        <v>138</v>
      </c>
      <c r="CD1388" t="s">
        <v>137</v>
      </c>
      <c r="CE1388" t="s">
        <v>138</v>
      </c>
      <c r="CF1388" t="s">
        <v>138</v>
      </c>
      <c r="CG1388" t="s">
        <v>137</v>
      </c>
      <c r="CH1388" t="s">
        <v>137</v>
      </c>
    </row>
    <row r="1389" spans="1:86" x14ac:dyDescent="0.3">
      <c r="A1389" t="s">
        <v>5273</v>
      </c>
      <c r="B1389" t="s">
        <v>1306</v>
      </c>
      <c r="C1389" t="s">
        <v>138</v>
      </c>
      <c r="D1389" t="s">
        <v>138</v>
      </c>
      <c r="E1389" t="s">
        <v>138</v>
      </c>
      <c r="F1389" t="s">
        <v>138</v>
      </c>
      <c r="G1389" t="s">
        <v>138</v>
      </c>
      <c r="H1389" t="s">
        <v>138</v>
      </c>
      <c r="I1389" t="s">
        <v>138</v>
      </c>
      <c r="J1389" t="s">
        <v>138</v>
      </c>
      <c r="K1389" t="s">
        <v>138</v>
      </c>
      <c r="L1389" t="s">
        <v>138</v>
      </c>
      <c r="M1389" t="s">
        <v>138</v>
      </c>
      <c r="N1389" t="s">
        <v>138</v>
      </c>
      <c r="O1389" t="s">
        <v>138</v>
      </c>
      <c r="P1389" t="s">
        <v>138</v>
      </c>
      <c r="Q1389">
        <v>0.42799999999999999</v>
      </c>
      <c r="R1389" t="s">
        <v>138</v>
      </c>
      <c r="S1389" t="s">
        <v>138</v>
      </c>
      <c r="T1389" t="s">
        <v>138</v>
      </c>
      <c r="U1389" t="s">
        <v>138</v>
      </c>
      <c r="V1389" t="s">
        <v>138</v>
      </c>
      <c r="W1389" t="s">
        <v>138</v>
      </c>
      <c r="X1389" t="s">
        <v>138</v>
      </c>
      <c r="Y1389" t="s">
        <v>138</v>
      </c>
      <c r="Z1389" t="s">
        <v>138</v>
      </c>
      <c r="AA1389" t="s">
        <v>138</v>
      </c>
      <c r="AB1389" t="s">
        <v>138</v>
      </c>
      <c r="AC1389">
        <v>0.127</v>
      </c>
      <c r="AD1389" t="s">
        <v>138</v>
      </c>
      <c r="AE1389" t="s">
        <v>138</v>
      </c>
      <c r="AF1389" t="s">
        <v>138</v>
      </c>
      <c r="AG1389" t="s">
        <v>138</v>
      </c>
      <c r="AH1389" t="s">
        <v>138</v>
      </c>
      <c r="AI1389" t="s">
        <v>138</v>
      </c>
      <c r="AJ1389" t="s">
        <v>138</v>
      </c>
      <c r="AK1389" t="s">
        <v>138</v>
      </c>
      <c r="AL1389" t="s">
        <v>138</v>
      </c>
      <c r="AM1389" t="s">
        <v>138</v>
      </c>
      <c r="AN1389" t="s">
        <v>138</v>
      </c>
      <c r="AO1389" t="s">
        <v>138</v>
      </c>
      <c r="AP1389" t="s">
        <v>138</v>
      </c>
      <c r="AQ1389" t="s">
        <v>138</v>
      </c>
      <c r="AR1389" t="s">
        <v>138</v>
      </c>
      <c r="AS1389" t="s">
        <v>138</v>
      </c>
      <c r="AT1389" t="s">
        <v>138</v>
      </c>
      <c r="AU1389" t="s">
        <v>138</v>
      </c>
      <c r="AV1389" t="s">
        <v>138</v>
      </c>
      <c r="AW1389" t="s">
        <v>138</v>
      </c>
      <c r="AX1389" t="s">
        <v>138</v>
      </c>
      <c r="AY1389" t="s">
        <v>138</v>
      </c>
      <c r="AZ1389" t="s">
        <v>138</v>
      </c>
      <c r="BA1389" t="s">
        <v>138</v>
      </c>
      <c r="BB1389" t="s">
        <v>138</v>
      </c>
      <c r="BC1389" t="s">
        <v>138</v>
      </c>
      <c r="BD1389" t="s">
        <v>138</v>
      </c>
      <c r="BE1389" t="s">
        <v>138</v>
      </c>
      <c r="BF1389" t="s">
        <v>138</v>
      </c>
      <c r="BG1389" t="s">
        <v>138</v>
      </c>
      <c r="BH1389" t="s">
        <v>138</v>
      </c>
      <c r="BI1389" t="s">
        <v>138</v>
      </c>
      <c r="BJ1389" t="s">
        <v>138</v>
      </c>
      <c r="BK1389" t="s">
        <v>138</v>
      </c>
      <c r="BL1389" t="s">
        <v>138</v>
      </c>
      <c r="BM1389" t="s">
        <v>138</v>
      </c>
      <c r="BN1389" t="s">
        <v>138</v>
      </c>
      <c r="BO1389" t="s">
        <v>138</v>
      </c>
      <c r="BP1389" t="s">
        <v>138</v>
      </c>
      <c r="BQ1389" t="s">
        <v>138</v>
      </c>
      <c r="BR1389" t="s">
        <v>138</v>
      </c>
      <c r="BS1389" t="s">
        <v>138</v>
      </c>
      <c r="BT1389" t="s">
        <v>138</v>
      </c>
      <c r="BU1389" t="s">
        <v>138</v>
      </c>
      <c r="BV1389" t="s">
        <v>138</v>
      </c>
      <c r="BW1389" t="s">
        <v>138</v>
      </c>
      <c r="BX1389" t="s">
        <v>138</v>
      </c>
      <c r="BY1389" t="s">
        <v>138</v>
      </c>
      <c r="BZ1389" t="s">
        <v>138</v>
      </c>
      <c r="CA1389" t="s">
        <v>138</v>
      </c>
      <c r="CB1389" t="s">
        <v>138</v>
      </c>
      <c r="CC1389" t="s">
        <v>138</v>
      </c>
      <c r="CD1389">
        <v>1.5669999999999999</v>
      </c>
      <c r="CE1389" t="s">
        <v>138</v>
      </c>
      <c r="CF1389" t="s">
        <v>138</v>
      </c>
      <c r="CG1389" t="s">
        <v>138</v>
      </c>
      <c r="CH1389" t="s">
        <v>138</v>
      </c>
    </row>
    <row r="1390" spans="1:86" x14ac:dyDescent="0.3">
      <c r="A1390" t="s">
        <v>5274</v>
      </c>
      <c r="B1390" t="s">
        <v>1307</v>
      </c>
      <c r="C1390" t="s">
        <v>138</v>
      </c>
      <c r="D1390" t="s">
        <v>138</v>
      </c>
      <c r="E1390">
        <v>-0.72499999999999998</v>
      </c>
      <c r="F1390" t="s">
        <v>138</v>
      </c>
      <c r="G1390" t="s">
        <v>138</v>
      </c>
      <c r="H1390">
        <v>-0.186</v>
      </c>
      <c r="I1390" t="s">
        <v>138</v>
      </c>
      <c r="J1390" t="s">
        <v>138</v>
      </c>
      <c r="K1390" t="s">
        <v>138</v>
      </c>
      <c r="L1390" t="s">
        <v>138</v>
      </c>
      <c r="M1390">
        <v>-0.19700000000000001</v>
      </c>
      <c r="N1390">
        <v>-0.64900000000000002</v>
      </c>
      <c r="O1390" t="s">
        <v>138</v>
      </c>
      <c r="P1390">
        <v>-1.0209999999999999</v>
      </c>
      <c r="Q1390">
        <v>-0.42799999999999999</v>
      </c>
      <c r="R1390" t="s">
        <v>138</v>
      </c>
      <c r="S1390">
        <v>-0.627</v>
      </c>
      <c r="T1390" t="s">
        <v>138</v>
      </c>
      <c r="U1390">
        <v>0.22600000000000001</v>
      </c>
      <c r="V1390">
        <v>-1.2370000000000001</v>
      </c>
      <c r="W1390">
        <v>-0.191</v>
      </c>
      <c r="X1390" t="s">
        <v>138</v>
      </c>
      <c r="Y1390">
        <v>-0.105</v>
      </c>
      <c r="Z1390" t="s">
        <v>138</v>
      </c>
      <c r="AA1390" t="s">
        <v>138</v>
      </c>
      <c r="AB1390">
        <v>-1.4850000000000001</v>
      </c>
      <c r="AC1390">
        <v>-5.8000000000000003E-2</v>
      </c>
      <c r="AD1390">
        <v>-0.121</v>
      </c>
      <c r="AE1390">
        <v>-0.10199999999999999</v>
      </c>
      <c r="AF1390">
        <v>-4.1000000000000002E-2</v>
      </c>
      <c r="AG1390" t="s">
        <v>138</v>
      </c>
      <c r="AH1390">
        <v>-0.63300000000000001</v>
      </c>
      <c r="AI1390">
        <v>-0.11600000000000001</v>
      </c>
      <c r="AJ1390" t="s">
        <v>138</v>
      </c>
      <c r="AK1390">
        <v>-0.11</v>
      </c>
      <c r="AL1390" t="s">
        <v>138</v>
      </c>
      <c r="AM1390" t="s">
        <v>138</v>
      </c>
      <c r="AN1390">
        <v>-1.036</v>
      </c>
      <c r="AO1390" t="s">
        <v>138</v>
      </c>
      <c r="AP1390" t="s">
        <v>138</v>
      </c>
      <c r="AQ1390" t="s">
        <v>138</v>
      </c>
      <c r="AR1390" t="s">
        <v>138</v>
      </c>
      <c r="AS1390" t="s">
        <v>138</v>
      </c>
      <c r="AT1390">
        <v>-1.339</v>
      </c>
      <c r="AU1390">
        <v>-1.7000000000000001E-2</v>
      </c>
      <c r="AV1390">
        <v>-0.17100000000000001</v>
      </c>
      <c r="AW1390" t="s">
        <v>138</v>
      </c>
      <c r="AX1390">
        <v>-6.7000000000000004E-2</v>
      </c>
      <c r="AY1390" t="s">
        <v>138</v>
      </c>
      <c r="AZ1390">
        <v>-0.96499999999999997</v>
      </c>
      <c r="BA1390" t="s">
        <v>138</v>
      </c>
      <c r="BB1390" t="s">
        <v>138</v>
      </c>
      <c r="BC1390">
        <v>-0.44800000000000001</v>
      </c>
      <c r="BD1390">
        <v>-0.125</v>
      </c>
      <c r="BE1390" t="s">
        <v>138</v>
      </c>
      <c r="BF1390">
        <v>-1.222</v>
      </c>
      <c r="BG1390" t="s">
        <v>138</v>
      </c>
      <c r="BH1390" t="s">
        <v>138</v>
      </c>
      <c r="BI1390">
        <v>-0.23200000000000001</v>
      </c>
      <c r="BJ1390" t="s">
        <v>138</v>
      </c>
      <c r="BK1390" t="s">
        <v>138</v>
      </c>
      <c r="BL1390">
        <v>-0.46899999999999997</v>
      </c>
      <c r="BM1390">
        <v>-1.6220000000000001</v>
      </c>
      <c r="BN1390" t="s">
        <v>138</v>
      </c>
      <c r="BO1390">
        <v>-0.378</v>
      </c>
      <c r="BP1390" t="s">
        <v>138</v>
      </c>
      <c r="BQ1390" t="s">
        <v>138</v>
      </c>
      <c r="BR1390">
        <v>-1.393</v>
      </c>
      <c r="BS1390" t="s">
        <v>138</v>
      </c>
      <c r="BT1390" t="s">
        <v>138</v>
      </c>
      <c r="BU1390" t="s">
        <v>138</v>
      </c>
      <c r="BV1390" t="s">
        <v>138</v>
      </c>
      <c r="BW1390" t="s">
        <v>138</v>
      </c>
      <c r="BX1390">
        <v>-0.84299999999999997</v>
      </c>
      <c r="BY1390" t="s">
        <v>138</v>
      </c>
      <c r="BZ1390" t="s">
        <v>138</v>
      </c>
      <c r="CA1390" t="s">
        <v>138</v>
      </c>
      <c r="CB1390" t="s">
        <v>138</v>
      </c>
      <c r="CC1390" t="s">
        <v>138</v>
      </c>
      <c r="CD1390">
        <v>-1.5669999999999999</v>
      </c>
      <c r="CE1390">
        <v>-0.40500000000000003</v>
      </c>
      <c r="CF1390" t="s">
        <v>138</v>
      </c>
      <c r="CG1390" t="s">
        <v>138</v>
      </c>
      <c r="CH1390" t="s">
        <v>138</v>
      </c>
    </row>
    <row r="1391" spans="1:86" x14ac:dyDescent="0.3">
      <c r="A1391" t="s">
        <v>5275</v>
      </c>
      <c r="B1391" t="s">
        <v>1308</v>
      </c>
      <c r="C1391" t="s">
        <v>137</v>
      </c>
      <c r="D1391" t="s">
        <v>137</v>
      </c>
      <c r="E1391" t="s">
        <v>137</v>
      </c>
      <c r="F1391" t="s">
        <v>137</v>
      </c>
      <c r="G1391" t="s">
        <v>137</v>
      </c>
      <c r="H1391" t="s">
        <v>137</v>
      </c>
      <c r="I1391" t="s">
        <v>137</v>
      </c>
      <c r="J1391" t="s">
        <v>137</v>
      </c>
      <c r="K1391" t="s">
        <v>137</v>
      </c>
      <c r="L1391" t="s">
        <v>137</v>
      </c>
      <c r="M1391" t="s">
        <v>137</v>
      </c>
      <c r="N1391" t="s">
        <v>137</v>
      </c>
      <c r="O1391" t="s">
        <v>137</v>
      </c>
      <c r="P1391" t="s">
        <v>137</v>
      </c>
      <c r="Q1391" t="s">
        <v>137</v>
      </c>
      <c r="R1391" t="s">
        <v>137</v>
      </c>
      <c r="S1391" t="s">
        <v>137</v>
      </c>
      <c r="T1391" t="s">
        <v>137</v>
      </c>
      <c r="U1391" t="s">
        <v>137</v>
      </c>
      <c r="V1391" t="s">
        <v>137</v>
      </c>
      <c r="W1391" t="s">
        <v>137</v>
      </c>
      <c r="X1391" t="s">
        <v>137</v>
      </c>
      <c r="Y1391" t="s">
        <v>137</v>
      </c>
      <c r="Z1391" t="s">
        <v>137</v>
      </c>
      <c r="AA1391" t="s">
        <v>137</v>
      </c>
      <c r="AB1391" t="s">
        <v>137</v>
      </c>
      <c r="AC1391" t="s">
        <v>137</v>
      </c>
      <c r="AD1391" t="s">
        <v>137</v>
      </c>
      <c r="AE1391" t="s">
        <v>137</v>
      </c>
      <c r="AF1391" t="s">
        <v>137</v>
      </c>
      <c r="AG1391" t="s">
        <v>137</v>
      </c>
      <c r="AH1391" t="s">
        <v>137</v>
      </c>
      <c r="AI1391" t="s">
        <v>137</v>
      </c>
      <c r="AJ1391" t="s">
        <v>137</v>
      </c>
      <c r="AK1391" t="s">
        <v>137</v>
      </c>
      <c r="AL1391" t="s">
        <v>137</v>
      </c>
      <c r="AM1391" t="s">
        <v>137</v>
      </c>
      <c r="AN1391" t="s">
        <v>137</v>
      </c>
      <c r="AO1391" t="s">
        <v>137</v>
      </c>
      <c r="AP1391" t="s">
        <v>137</v>
      </c>
      <c r="AQ1391" t="s">
        <v>137</v>
      </c>
      <c r="AR1391" t="s">
        <v>137</v>
      </c>
      <c r="AS1391" t="s">
        <v>137</v>
      </c>
      <c r="AT1391" t="s">
        <v>137</v>
      </c>
      <c r="AU1391" t="s">
        <v>137</v>
      </c>
      <c r="AV1391" t="s">
        <v>137</v>
      </c>
      <c r="AW1391" t="s">
        <v>137</v>
      </c>
      <c r="AX1391" t="s">
        <v>137</v>
      </c>
      <c r="AY1391" t="s">
        <v>137</v>
      </c>
      <c r="AZ1391" t="s">
        <v>137</v>
      </c>
      <c r="BA1391" t="s">
        <v>137</v>
      </c>
      <c r="BB1391" t="s">
        <v>137</v>
      </c>
      <c r="BC1391" t="s">
        <v>137</v>
      </c>
      <c r="BD1391" t="s">
        <v>137</v>
      </c>
      <c r="BE1391" t="s">
        <v>137</v>
      </c>
      <c r="BF1391" t="s">
        <v>137</v>
      </c>
      <c r="BG1391" t="s">
        <v>137</v>
      </c>
      <c r="BH1391" t="s">
        <v>137</v>
      </c>
      <c r="BI1391" t="s">
        <v>137</v>
      </c>
      <c r="BJ1391" t="s">
        <v>137</v>
      </c>
      <c r="BK1391" t="s">
        <v>137</v>
      </c>
      <c r="BL1391" t="s">
        <v>137</v>
      </c>
      <c r="BM1391" t="s">
        <v>137</v>
      </c>
      <c r="BN1391" t="s">
        <v>137</v>
      </c>
      <c r="BO1391" t="s">
        <v>137</v>
      </c>
      <c r="BP1391" t="s">
        <v>137</v>
      </c>
      <c r="BQ1391" t="s">
        <v>137</v>
      </c>
      <c r="BR1391" t="s">
        <v>137</v>
      </c>
      <c r="BS1391" t="s">
        <v>137</v>
      </c>
      <c r="BT1391" t="s">
        <v>137</v>
      </c>
      <c r="BU1391" t="s">
        <v>137</v>
      </c>
      <c r="BV1391" t="s">
        <v>137</v>
      </c>
      <c r="BW1391" t="s">
        <v>137</v>
      </c>
      <c r="BX1391" t="s">
        <v>137</v>
      </c>
      <c r="BY1391" t="s">
        <v>137</v>
      </c>
      <c r="BZ1391" t="s">
        <v>137</v>
      </c>
      <c r="CA1391" t="s">
        <v>137</v>
      </c>
      <c r="CB1391" t="s">
        <v>137</v>
      </c>
      <c r="CC1391" t="s">
        <v>137</v>
      </c>
      <c r="CD1391" t="s">
        <v>137</v>
      </c>
      <c r="CE1391" t="s">
        <v>137</v>
      </c>
      <c r="CF1391" t="s">
        <v>137</v>
      </c>
      <c r="CG1391" t="s">
        <v>137</v>
      </c>
      <c r="CH1391" t="s">
        <v>137</v>
      </c>
    </row>
    <row r="1392" spans="1:86" x14ac:dyDescent="0.3">
      <c r="A1392" t="s">
        <v>5276</v>
      </c>
      <c r="B1392" t="s">
        <v>1309</v>
      </c>
      <c r="C1392" t="s">
        <v>137</v>
      </c>
      <c r="D1392" t="s">
        <v>137</v>
      </c>
      <c r="E1392" t="s">
        <v>137</v>
      </c>
      <c r="F1392" t="s">
        <v>137</v>
      </c>
      <c r="G1392" t="s">
        <v>137</v>
      </c>
      <c r="H1392" t="s">
        <v>137</v>
      </c>
      <c r="I1392" t="s">
        <v>137</v>
      </c>
      <c r="J1392" t="s">
        <v>137</v>
      </c>
      <c r="K1392" t="s">
        <v>137</v>
      </c>
      <c r="L1392" t="s">
        <v>137</v>
      </c>
      <c r="M1392" t="s">
        <v>137</v>
      </c>
      <c r="N1392" t="s">
        <v>137</v>
      </c>
      <c r="O1392" t="s">
        <v>137</v>
      </c>
      <c r="P1392" t="s">
        <v>137</v>
      </c>
      <c r="Q1392" t="s">
        <v>137</v>
      </c>
      <c r="R1392" t="s">
        <v>137</v>
      </c>
      <c r="S1392" t="s">
        <v>137</v>
      </c>
      <c r="T1392" t="s">
        <v>137</v>
      </c>
      <c r="U1392" t="s">
        <v>137</v>
      </c>
      <c r="V1392" t="s">
        <v>137</v>
      </c>
      <c r="W1392" t="s">
        <v>137</v>
      </c>
      <c r="X1392" t="s">
        <v>137</v>
      </c>
      <c r="Y1392" t="s">
        <v>137</v>
      </c>
      <c r="Z1392" t="s">
        <v>137</v>
      </c>
      <c r="AA1392" t="s">
        <v>137</v>
      </c>
      <c r="AB1392" t="s">
        <v>137</v>
      </c>
      <c r="AC1392" t="s">
        <v>137</v>
      </c>
      <c r="AD1392" t="s">
        <v>137</v>
      </c>
      <c r="AE1392" t="s">
        <v>137</v>
      </c>
      <c r="AF1392" t="s">
        <v>137</v>
      </c>
      <c r="AG1392" t="s">
        <v>137</v>
      </c>
      <c r="AH1392" t="s">
        <v>137</v>
      </c>
      <c r="AI1392" t="s">
        <v>137</v>
      </c>
      <c r="AJ1392" t="s">
        <v>137</v>
      </c>
      <c r="AK1392" t="s">
        <v>137</v>
      </c>
      <c r="AL1392" t="s">
        <v>137</v>
      </c>
      <c r="AM1392" t="s">
        <v>137</v>
      </c>
      <c r="AN1392" t="s">
        <v>137</v>
      </c>
      <c r="AO1392" t="s">
        <v>137</v>
      </c>
      <c r="AP1392" t="s">
        <v>137</v>
      </c>
      <c r="AQ1392" t="s">
        <v>137</v>
      </c>
      <c r="AR1392" t="s">
        <v>137</v>
      </c>
      <c r="AS1392" t="s">
        <v>137</v>
      </c>
      <c r="AT1392" t="s">
        <v>137</v>
      </c>
      <c r="AU1392" t="s">
        <v>137</v>
      </c>
      <c r="AV1392" t="s">
        <v>137</v>
      </c>
      <c r="AW1392" t="s">
        <v>137</v>
      </c>
      <c r="AX1392" t="s">
        <v>137</v>
      </c>
      <c r="AY1392" t="s">
        <v>137</v>
      </c>
      <c r="AZ1392" t="s">
        <v>137</v>
      </c>
      <c r="BA1392" t="s">
        <v>137</v>
      </c>
      <c r="BB1392" t="s">
        <v>137</v>
      </c>
      <c r="BC1392" t="s">
        <v>137</v>
      </c>
      <c r="BD1392" t="s">
        <v>137</v>
      </c>
      <c r="BE1392" t="s">
        <v>137</v>
      </c>
      <c r="BF1392" t="s">
        <v>137</v>
      </c>
      <c r="BG1392" t="s">
        <v>137</v>
      </c>
      <c r="BH1392" t="s">
        <v>137</v>
      </c>
      <c r="BI1392" t="s">
        <v>137</v>
      </c>
      <c r="BJ1392" t="s">
        <v>137</v>
      </c>
      <c r="BK1392" t="s">
        <v>137</v>
      </c>
      <c r="BL1392" t="s">
        <v>137</v>
      </c>
      <c r="BM1392" t="s">
        <v>137</v>
      </c>
      <c r="BN1392" t="s">
        <v>137</v>
      </c>
      <c r="BO1392" t="s">
        <v>137</v>
      </c>
      <c r="BP1392" t="s">
        <v>137</v>
      </c>
      <c r="BQ1392" t="s">
        <v>137</v>
      </c>
      <c r="BR1392" t="s">
        <v>137</v>
      </c>
      <c r="BS1392" t="s">
        <v>137</v>
      </c>
      <c r="BT1392" t="s">
        <v>137</v>
      </c>
      <c r="BU1392" t="s">
        <v>137</v>
      </c>
      <c r="BV1392" t="s">
        <v>137</v>
      </c>
      <c r="BW1392" t="s">
        <v>137</v>
      </c>
      <c r="BX1392" t="s">
        <v>137</v>
      </c>
      <c r="BY1392" t="s">
        <v>137</v>
      </c>
      <c r="BZ1392" t="s">
        <v>137</v>
      </c>
      <c r="CA1392" t="s">
        <v>137</v>
      </c>
      <c r="CB1392" t="s">
        <v>137</v>
      </c>
      <c r="CC1392" t="s">
        <v>137</v>
      </c>
      <c r="CD1392" t="s">
        <v>137</v>
      </c>
      <c r="CE1392" t="s">
        <v>137</v>
      </c>
      <c r="CF1392" t="s">
        <v>137</v>
      </c>
      <c r="CG1392" t="s">
        <v>137</v>
      </c>
      <c r="CH1392" t="s">
        <v>137</v>
      </c>
    </row>
    <row r="1393" spans="1:86" x14ac:dyDescent="0.3">
      <c r="A1393" t="s">
        <v>5277</v>
      </c>
      <c r="B1393" t="s">
        <v>1310</v>
      </c>
      <c r="C1393" t="s">
        <v>137</v>
      </c>
      <c r="D1393" t="s">
        <v>137</v>
      </c>
      <c r="E1393" t="s">
        <v>137</v>
      </c>
      <c r="F1393" t="s">
        <v>137</v>
      </c>
      <c r="G1393" t="s">
        <v>137</v>
      </c>
      <c r="H1393" t="s">
        <v>137</v>
      </c>
      <c r="I1393" t="s">
        <v>137</v>
      </c>
      <c r="J1393" t="s">
        <v>137</v>
      </c>
      <c r="K1393" t="s">
        <v>137</v>
      </c>
      <c r="L1393" t="s">
        <v>137</v>
      </c>
      <c r="M1393" t="s">
        <v>137</v>
      </c>
      <c r="N1393" t="s">
        <v>137</v>
      </c>
      <c r="O1393" t="s">
        <v>137</v>
      </c>
      <c r="P1393" t="s">
        <v>137</v>
      </c>
      <c r="Q1393" t="s">
        <v>137</v>
      </c>
      <c r="R1393" t="s">
        <v>137</v>
      </c>
      <c r="S1393" t="s">
        <v>137</v>
      </c>
      <c r="T1393" t="s">
        <v>137</v>
      </c>
      <c r="U1393" t="s">
        <v>137</v>
      </c>
      <c r="V1393" t="s">
        <v>137</v>
      </c>
      <c r="W1393" t="s">
        <v>137</v>
      </c>
      <c r="X1393" t="s">
        <v>137</v>
      </c>
      <c r="Y1393" t="s">
        <v>137</v>
      </c>
      <c r="Z1393" t="s">
        <v>137</v>
      </c>
      <c r="AA1393" t="s">
        <v>137</v>
      </c>
      <c r="AB1393" t="s">
        <v>137</v>
      </c>
      <c r="AC1393" t="s">
        <v>137</v>
      </c>
      <c r="AD1393" t="s">
        <v>137</v>
      </c>
      <c r="AE1393" t="s">
        <v>137</v>
      </c>
      <c r="AF1393" t="s">
        <v>137</v>
      </c>
      <c r="AG1393" t="s">
        <v>137</v>
      </c>
      <c r="AH1393" t="s">
        <v>137</v>
      </c>
      <c r="AI1393" t="s">
        <v>137</v>
      </c>
      <c r="AJ1393" t="s">
        <v>137</v>
      </c>
      <c r="AK1393" t="s">
        <v>137</v>
      </c>
      <c r="AL1393" t="s">
        <v>137</v>
      </c>
      <c r="AM1393" t="s">
        <v>137</v>
      </c>
      <c r="AN1393" t="s">
        <v>137</v>
      </c>
      <c r="AO1393" t="s">
        <v>137</v>
      </c>
      <c r="AP1393" t="s">
        <v>137</v>
      </c>
      <c r="AQ1393" t="s">
        <v>137</v>
      </c>
      <c r="AR1393" t="s">
        <v>137</v>
      </c>
      <c r="AS1393" t="s">
        <v>137</v>
      </c>
      <c r="AT1393" t="s">
        <v>137</v>
      </c>
      <c r="AU1393" t="s">
        <v>137</v>
      </c>
      <c r="AV1393" t="s">
        <v>137</v>
      </c>
      <c r="AW1393" t="s">
        <v>137</v>
      </c>
      <c r="AX1393" t="s">
        <v>137</v>
      </c>
      <c r="AY1393" t="s">
        <v>137</v>
      </c>
      <c r="AZ1393" t="s">
        <v>137</v>
      </c>
      <c r="BA1393" t="s">
        <v>137</v>
      </c>
      <c r="BB1393" t="s">
        <v>137</v>
      </c>
      <c r="BC1393" t="s">
        <v>137</v>
      </c>
      <c r="BD1393" t="s">
        <v>137</v>
      </c>
      <c r="BE1393" t="s">
        <v>137</v>
      </c>
      <c r="BF1393" t="s">
        <v>137</v>
      </c>
      <c r="BG1393" t="s">
        <v>137</v>
      </c>
      <c r="BH1393" t="s">
        <v>137</v>
      </c>
      <c r="BI1393" t="s">
        <v>137</v>
      </c>
      <c r="BJ1393" t="s">
        <v>137</v>
      </c>
      <c r="BK1393" t="s">
        <v>137</v>
      </c>
      <c r="BL1393" t="s">
        <v>137</v>
      </c>
      <c r="BM1393" t="s">
        <v>137</v>
      </c>
      <c r="BN1393" t="s">
        <v>137</v>
      </c>
      <c r="BO1393" t="s">
        <v>137</v>
      </c>
      <c r="BP1393" t="s">
        <v>137</v>
      </c>
      <c r="BQ1393" t="s">
        <v>137</v>
      </c>
      <c r="BR1393" t="s">
        <v>137</v>
      </c>
      <c r="BS1393" t="s">
        <v>137</v>
      </c>
      <c r="BT1393" t="s">
        <v>137</v>
      </c>
      <c r="BU1393" t="s">
        <v>137</v>
      </c>
      <c r="BV1393" t="s">
        <v>137</v>
      </c>
      <c r="BW1393" t="s">
        <v>137</v>
      </c>
      <c r="BX1393" t="s">
        <v>137</v>
      </c>
      <c r="BY1393" t="s">
        <v>137</v>
      </c>
      <c r="BZ1393" t="s">
        <v>137</v>
      </c>
      <c r="CA1393" t="s">
        <v>137</v>
      </c>
      <c r="CB1393" t="s">
        <v>137</v>
      </c>
      <c r="CC1393" t="s">
        <v>137</v>
      </c>
      <c r="CD1393" t="s">
        <v>137</v>
      </c>
      <c r="CE1393" t="s">
        <v>137</v>
      </c>
      <c r="CF1393" t="s">
        <v>137</v>
      </c>
      <c r="CG1393" t="s">
        <v>137</v>
      </c>
      <c r="CH1393" t="s">
        <v>137</v>
      </c>
    </row>
    <row r="1394" spans="1:86" x14ac:dyDescent="0.3">
      <c r="A1394" t="s">
        <v>5278</v>
      </c>
      <c r="B1394" t="s">
        <v>1311</v>
      </c>
      <c r="C1394" t="s">
        <v>137</v>
      </c>
      <c r="D1394" t="s">
        <v>137</v>
      </c>
      <c r="E1394" t="s">
        <v>137</v>
      </c>
      <c r="F1394" t="s">
        <v>137</v>
      </c>
      <c r="G1394" t="s">
        <v>137</v>
      </c>
      <c r="H1394" t="s">
        <v>137</v>
      </c>
      <c r="I1394" t="s">
        <v>137</v>
      </c>
      <c r="J1394" t="s">
        <v>137</v>
      </c>
      <c r="K1394" t="s">
        <v>137</v>
      </c>
      <c r="L1394" t="s">
        <v>137</v>
      </c>
      <c r="M1394" t="s">
        <v>137</v>
      </c>
      <c r="N1394" t="s">
        <v>137</v>
      </c>
      <c r="O1394" t="s">
        <v>137</v>
      </c>
      <c r="P1394" t="s">
        <v>137</v>
      </c>
      <c r="Q1394" t="s">
        <v>137</v>
      </c>
      <c r="R1394" t="s">
        <v>137</v>
      </c>
      <c r="S1394" t="s">
        <v>137</v>
      </c>
      <c r="T1394" t="s">
        <v>137</v>
      </c>
      <c r="U1394" t="s">
        <v>137</v>
      </c>
      <c r="V1394" t="s">
        <v>137</v>
      </c>
      <c r="W1394" t="s">
        <v>137</v>
      </c>
      <c r="X1394" t="s">
        <v>137</v>
      </c>
      <c r="Y1394" t="s">
        <v>137</v>
      </c>
      <c r="Z1394" t="s">
        <v>137</v>
      </c>
      <c r="AA1394" t="s">
        <v>137</v>
      </c>
      <c r="AB1394" t="s">
        <v>137</v>
      </c>
      <c r="AC1394" t="s">
        <v>137</v>
      </c>
      <c r="AD1394" t="s">
        <v>137</v>
      </c>
      <c r="AE1394" t="s">
        <v>137</v>
      </c>
      <c r="AF1394" t="s">
        <v>137</v>
      </c>
      <c r="AG1394" t="s">
        <v>137</v>
      </c>
      <c r="AH1394" t="s">
        <v>137</v>
      </c>
      <c r="AI1394" t="s">
        <v>137</v>
      </c>
      <c r="AJ1394" t="s">
        <v>137</v>
      </c>
      <c r="AK1394" t="s">
        <v>137</v>
      </c>
      <c r="AL1394" t="s">
        <v>137</v>
      </c>
      <c r="AM1394" t="s">
        <v>137</v>
      </c>
      <c r="AN1394" t="s">
        <v>137</v>
      </c>
      <c r="AO1394" t="s">
        <v>137</v>
      </c>
      <c r="AP1394" t="s">
        <v>137</v>
      </c>
      <c r="AQ1394" t="s">
        <v>137</v>
      </c>
      <c r="AR1394" t="s">
        <v>137</v>
      </c>
      <c r="AS1394" t="s">
        <v>137</v>
      </c>
      <c r="AT1394" t="s">
        <v>137</v>
      </c>
      <c r="AU1394" t="s">
        <v>137</v>
      </c>
      <c r="AV1394" t="s">
        <v>137</v>
      </c>
      <c r="AW1394" t="s">
        <v>137</v>
      </c>
      <c r="AX1394" t="s">
        <v>137</v>
      </c>
      <c r="AY1394" t="s">
        <v>137</v>
      </c>
      <c r="AZ1394" t="s">
        <v>137</v>
      </c>
      <c r="BA1394" t="s">
        <v>137</v>
      </c>
      <c r="BB1394" t="s">
        <v>137</v>
      </c>
      <c r="BC1394" t="s">
        <v>137</v>
      </c>
      <c r="BD1394" t="s">
        <v>137</v>
      </c>
      <c r="BE1394" t="s">
        <v>137</v>
      </c>
      <c r="BF1394" t="s">
        <v>137</v>
      </c>
      <c r="BG1394" t="s">
        <v>137</v>
      </c>
      <c r="BH1394" t="s">
        <v>137</v>
      </c>
      <c r="BI1394" t="s">
        <v>137</v>
      </c>
      <c r="BJ1394" t="s">
        <v>137</v>
      </c>
      <c r="BK1394" t="s">
        <v>137</v>
      </c>
      <c r="BL1394" t="s">
        <v>137</v>
      </c>
      <c r="BM1394" t="s">
        <v>137</v>
      </c>
      <c r="BN1394" t="s">
        <v>137</v>
      </c>
      <c r="BO1394" t="s">
        <v>137</v>
      </c>
      <c r="BP1394" t="s">
        <v>137</v>
      </c>
      <c r="BQ1394" t="s">
        <v>137</v>
      </c>
      <c r="BR1394" t="s">
        <v>137</v>
      </c>
      <c r="BS1394" t="s">
        <v>137</v>
      </c>
      <c r="BT1394" t="s">
        <v>137</v>
      </c>
      <c r="BU1394" t="s">
        <v>137</v>
      </c>
      <c r="BV1394" t="s">
        <v>137</v>
      </c>
      <c r="BW1394" t="s">
        <v>137</v>
      </c>
      <c r="BX1394" t="s">
        <v>137</v>
      </c>
      <c r="BY1394" t="s">
        <v>137</v>
      </c>
      <c r="BZ1394" t="s">
        <v>137</v>
      </c>
      <c r="CA1394" t="s">
        <v>137</v>
      </c>
      <c r="CB1394" t="s">
        <v>137</v>
      </c>
      <c r="CC1394" t="s">
        <v>137</v>
      </c>
      <c r="CD1394" t="s">
        <v>137</v>
      </c>
      <c r="CE1394" t="s">
        <v>137</v>
      </c>
      <c r="CF1394" t="s">
        <v>137</v>
      </c>
      <c r="CG1394" t="s">
        <v>137</v>
      </c>
      <c r="CH1394" t="s">
        <v>137</v>
      </c>
    </row>
    <row r="1395" spans="1:86" x14ac:dyDescent="0.3">
      <c r="A1395" t="s">
        <v>5279</v>
      </c>
      <c r="B1395" t="s">
        <v>1312</v>
      </c>
      <c r="C1395" t="s">
        <v>137</v>
      </c>
      <c r="D1395" t="s">
        <v>137</v>
      </c>
      <c r="E1395" t="s">
        <v>137</v>
      </c>
      <c r="F1395" t="s">
        <v>137</v>
      </c>
      <c r="G1395" t="s">
        <v>137</v>
      </c>
      <c r="H1395" t="s">
        <v>137</v>
      </c>
      <c r="I1395" t="s">
        <v>137</v>
      </c>
      <c r="J1395" t="s">
        <v>137</v>
      </c>
      <c r="K1395" t="s">
        <v>137</v>
      </c>
      <c r="L1395" t="s">
        <v>137</v>
      </c>
      <c r="M1395" t="s">
        <v>137</v>
      </c>
      <c r="N1395" t="s">
        <v>137</v>
      </c>
      <c r="O1395" t="s">
        <v>137</v>
      </c>
      <c r="P1395" t="s">
        <v>137</v>
      </c>
      <c r="Q1395" t="s">
        <v>137</v>
      </c>
      <c r="R1395" t="s">
        <v>137</v>
      </c>
      <c r="S1395" t="s">
        <v>137</v>
      </c>
      <c r="T1395" t="s">
        <v>137</v>
      </c>
      <c r="U1395" t="s">
        <v>137</v>
      </c>
      <c r="V1395" t="s">
        <v>137</v>
      </c>
      <c r="W1395" t="s">
        <v>137</v>
      </c>
      <c r="X1395" t="s">
        <v>137</v>
      </c>
      <c r="Y1395" t="s">
        <v>137</v>
      </c>
      <c r="Z1395" t="s">
        <v>137</v>
      </c>
      <c r="AA1395" t="s">
        <v>137</v>
      </c>
      <c r="AB1395" t="s">
        <v>137</v>
      </c>
      <c r="AC1395" t="s">
        <v>137</v>
      </c>
      <c r="AD1395" t="s">
        <v>137</v>
      </c>
      <c r="AE1395" t="s">
        <v>137</v>
      </c>
      <c r="AF1395" t="s">
        <v>137</v>
      </c>
      <c r="AG1395" t="s">
        <v>137</v>
      </c>
      <c r="AH1395" t="s">
        <v>137</v>
      </c>
      <c r="AI1395" t="s">
        <v>137</v>
      </c>
      <c r="AJ1395" t="s">
        <v>137</v>
      </c>
      <c r="AK1395" t="s">
        <v>137</v>
      </c>
      <c r="AL1395" t="s">
        <v>137</v>
      </c>
      <c r="AM1395" t="s">
        <v>137</v>
      </c>
      <c r="AN1395" t="s">
        <v>137</v>
      </c>
      <c r="AO1395" t="s">
        <v>137</v>
      </c>
      <c r="AP1395" t="s">
        <v>137</v>
      </c>
      <c r="AQ1395" t="s">
        <v>137</v>
      </c>
      <c r="AR1395" t="s">
        <v>137</v>
      </c>
      <c r="AS1395" t="s">
        <v>137</v>
      </c>
      <c r="AT1395" t="s">
        <v>137</v>
      </c>
      <c r="AU1395" t="s">
        <v>137</v>
      </c>
      <c r="AV1395" t="s">
        <v>137</v>
      </c>
      <c r="AW1395" t="s">
        <v>137</v>
      </c>
      <c r="AX1395" t="s">
        <v>137</v>
      </c>
      <c r="AY1395" t="s">
        <v>137</v>
      </c>
      <c r="AZ1395" t="s">
        <v>137</v>
      </c>
      <c r="BA1395" t="s">
        <v>137</v>
      </c>
      <c r="BB1395" t="s">
        <v>137</v>
      </c>
      <c r="BC1395" t="s">
        <v>137</v>
      </c>
      <c r="BD1395" t="s">
        <v>137</v>
      </c>
      <c r="BE1395" t="s">
        <v>137</v>
      </c>
      <c r="BF1395" t="s">
        <v>137</v>
      </c>
      <c r="BG1395" t="s">
        <v>137</v>
      </c>
      <c r="BH1395" t="s">
        <v>137</v>
      </c>
      <c r="BI1395" t="s">
        <v>137</v>
      </c>
      <c r="BJ1395" t="s">
        <v>137</v>
      </c>
      <c r="BK1395" t="s">
        <v>137</v>
      </c>
      <c r="BL1395" t="s">
        <v>137</v>
      </c>
      <c r="BM1395" t="s">
        <v>137</v>
      </c>
      <c r="BN1395" t="s">
        <v>137</v>
      </c>
      <c r="BO1395" t="s">
        <v>137</v>
      </c>
      <c r="BP1395" t="s">
        <v>137</v>
      </c>
      <c r="BQ1395" t="s">
        <v>137</v>
      </c>
      <c r="BR1395" t="s">
        <v>137</v>
      </c>
      <c r="BS1395" t="s">
        <v>137</v>
      </c>
      <c r="BT1395" t="s">
        <v>137</v>
      </c>
      <c r="BU1395" t="s">
        <v>137</v>
      </c>
      <c r="BV1395" t="s">
        <v>137</v>
      </c>
      <c r="BW1395" t="s">
        <v>137</v>
      </c>
      <c r="BX1395" t="s">
        <v>137</v>
      </c>
      <c r="BY1395" t="s">
        <v>137</v>
      </c>
      <c r="BZ1395" t="s">
        <v>137</v>
      </c>
      <c r="CA1395" t="s">
        <v>137</v>
      </c>
      <c r="CB1395" t="s">
        <v>137</v>
      </c>
      <c r="CC1395" t="s">
        <v>137</v>
      </c>
      <c r="CD1395" t="s">
        <v>137</v>
      </c>
      <c r="CE1395" t="s">
        <v>137</v>
      </c>
      <c r="CF1395" t="s">
        <v>137</v>
      </c>
      <c r="CG1395" t="s">
        <v>137</v>
      </c>
      <c r="CH1395" t="s">
        <v>137</v>
      </c>
    </row>
    <row r="1396" spans="1:86" x14ac:dyDescent="0.3">
      <c r="A1396" t="s">
        <v>5280</v>
      </c>
      <c r="B1396" t="s">
        <v>1313</v>
      </c>
      <c r="C1396" t="s">
        <v>137</v>
      </c>
      <c r="D1396" t="s">
        <v>137</v>
      </c>
      <c r="E1396" t="s">
        <v>137</v>
      </c>
      <c r="F1396" t="s">
        <v>137</v>
      </c>
      <c r="G1396" t="s">
        <v>137</v>
      </c>
      <c r="H1396" t="s">
        <v>137</v>
      </c>
      <c r="I1396" t="s">
        <v>137</v>
      </c>
      <c r="J1396" t="s">
        <v>137</v>
      </c>
      <c r="K1396" t="s">
        <v>137</v>
      </c>
      <c r="L1396" t="s">
        <v>137</v>
      </c>
      <c r="M1396" t="s">
        <v>137</v>
      </c>
      <c r="N1396" t="s">
        <v>137</v>
      </c>
      <c r="O1396" t="s">
        <v>137</v>
      </c>
      <c r="P1396" t="s">
        <v>137</v>
      </c>
      <c r="Q1396" t="s">
        <v>137</v>
      </c>
      <c r="R1396" t="s">
        <v>137</v>
      </c>
      <c r="S1396" t="s">
        <v>137</v>
      </c>
      <c r="T1396" t="s">
        <v>137</v>
      </c>
      <c r="U1396" t="s">
        <v>137</v>
      </c>
      <c r="V1396" t="s">
        <v>137</v>
      </c>
      <c r="W1396" t="s">
        <v>137</v>
      </c>
      <c r="X1396" t="s">
        <v>137</v>
      </c>
      <c r="Y1396" t="s">
        <v>137</v>
      </c>
      <c r="Z1396" t="s">
        <v>137</v>
      </c>
      <c r="AA1396" t="s">
        <v>137</v>
      </c>
      <c r="AB1396" t="s">
        <v>137</v>
      </c>
      <c r="AC1396" t="s">
        <v>137</v>
      </c>
      <c r="AD1396" t="s">
        <v>137</v>
      </c>
      <c r="AE1396" t="s">
        <v>137</v>
      </c>
      <c r="AF1396" t="s">
        <v>137</v>
      </c>
      <c r="AG1396" t="s">
        <v>137</v>
      </c>
      <c r="AH1396" t="s">
        <v>137</v>
      </c>
      <c r="AI1396" t="s">
        <v>137</v>
      </c>
      <c r="AJ1396" t="s">
        <v>137</v>
      </c>
      <c r="AK1396" t="s">
        <v>137</v>
      </c>
      <c r="AL1396" t="s">
        <v>137</v>
      </c>
      <c r="AM1396" t="s">
        <v>137</v>
      </c>
      <c r="AN1396" t="s">
        <v>137</v>
      </c>
      <c r="AO1396" t="s">
        <v>137</v>
      </c>
      <c r="AP1396" t="s">
        <v>137</v>
      </c>
      <c r="AQ1396" t="s">
        <v>137</v>
      </c>
      <c r="AR1396" t="s">
        <v>137</v>
      </c>
      <c r="AS1396" t="s">
        <v>137</v>
      </c>
      <c r="AT1396" t="s">
        <v>137</v>
      </c>
      <c r="AU1396" t="s">
        <v>137</v>
      </c>
      <c r="AV1396" t="s">
        <v>137</v>
      </c>
      <c r="AW1396" t="s">
        <v>137</v>
      </c>
      <c r="AX1396" t="s">
        <v>137</v>
      </c>
      <c r="AY1396" t="s">
        <v>137</v>
      </c>
      <c r="AZ1396" t="s">
        <v>137</v>
      </c>
      <c r="BA1396" t="s">
        <v>137</v>
      </c>
      <c r="BB1396" t="s">
        <v>137</v>
      </c>
      <c r="BC1396" t="s">
        <v>137</v>
      </c>
      <c r="BD1396" t="s">
        <v>137</v>
      </c>
      <c r="BE1396" t="s">
        <v>137</v>
      </c>
      <c r="BF1396" t="s">
        <v>137</v>
      </c>
      <c r="BG1396" t="s">
        <v>137</v>
      </c>
      <c r="BH1396" t="s">
        <v>137</v>
      </c>
      <c r="BI1396" t="s">
        <v>137</v>
      </c>
      <c r="BJ1396" t="s">
        <v>137</v>
      </c>
      <c r="BK1396" t="s">
        <v>137</v>
      </c>
      <c r="BL1396" t="s">
        <v>137</v>
      </c>
      <c r="BM1396" t="s">
        <v>137</v>
      </c>
      <c r="BN1396" t="s">
        <v>137</v>
      </c>
      <c r="BO1396" t="s">
        <v>137</v>
      </c>
      <c r="BP1396" t="s">
        <v>137</v>
      </c>
      <c r="BQ1396" t="s">
        <v>137</v>
      </c>
      <c r="BR1396" t="s">
        <v>137</v>
      </c>
      <c r="BS1396" t="s">
        <v>137</v>
      </c>
      <c r="BT1396" t="s">
        <v>137</v>
      </c>
      <c r="BU1396" t="s">
        <v>137</v>
      </c>
      <c r="BV1396" t="s">
        <v>137</v>
      </c>
      <c r="BW1396" t="s">
        <v>137</v>
      </c>
      <c r="BX1396" t="s">
        <v>137</v>
      </c>
      <c r="BY1396" t="s">
        <v>137</v>
      </c>
      <c r="BZ1396" t="s">
        <v>137</v>
      </c>
      <c r="CA1396" t="s">
        <v>137</v>
      </c>
      <c r="CB1396" t="s">
        <v>137</v>
      </c>
      <c r="CC1396" t="s">
        <v>137</v>
      </c>
      <c r="CD1396" t="s">
        <v>137</v>
      </c>
      <c r="CE1396" t="s">
        <v>137</v>
      </c>
      <c r="CF1396" t="s">
        <v>137</v>
      </c>
      <c r="CG1396" t="s">
        <v>137</v>
      </c>
      <c r="CH1396" t="s">
        <v>137</v>
      </c>
    </row>
    <row r="1397" spans="1:86" x14ac:dyDescent="0.3">
      <c r="A1397" t="s">
        <v>5281</v>
      </c>
      <c r="B1397" t="s">
        <v>1314</v>
      </c>
      <c r="C1397" t="s">
        <v>137</v>
      </c>
      <c r="D1397" t="s">
        <v>138</v>
      </c>
      <c r="E1397" t="s">
        <v>138</v>
      </c>
      <c r="F1397" t="s">
        <v>138</v>
      </c>
      <c r="G1397" t="s">
        <v>137</v>
      </c>
      <c r="H1397" t="s">
        <v>138</v>
      </c>
      <c r="I1397" t="s">
        <v>137</v>
      </c>
      <c r="J1397" t="s">
        <v>137</v>
      </c>
      <c r="K1397" t="s">
        <v>137</v>
      </c>
      <c r="L1397" t="s">
        <v>137</v>
      </c>
      <c r="M1397" t="s">
        <v>138</v>
      </c>
      <c r="N1397" t="s">
        <v>138</v>
      </c>
      <c r="O1397" t="s">
        <v>137</v>
      </c>
      <c r="P1397" t="s">
        <v>138</v>
      </c>
      <c r="Q1397" t="s">
        <v>137</v>
      </c>
      <c r="R1397" t="s">
        <v>137</v>
      </c>
      <c r="S1397" t="s">
        <v>138</v>
      </c>
      <c r="T1397" t="s">
        <v>138</v>
      </c>
      <c r="U1397" t="s">
        <v>138</v>
      </c>
      <c r="V1397" t="s">
        <v>138</v>
      </c>
      <c r="W1397" t="s">
        <v>138</v>
      </c>
      <c r="X1397" t="s">
        <v>138</v>
      </c>
      <c r="Y1397" t="s">
        <v>138</v>
      </c>
      <c r="Z1397" t="s">
        <v>138</v>
      </c>
      <c r="AA1397" t="s">
        <v>138</v>
      </c>
      <c r="AB1397" t="s">
        <v>138</v>
      </c>
      <c r="AC1397">
        <v>6.9000000000000006E-2</v>
      </c>
      <c r="AD1397" t="s">
        <v>138</v>
      </c>
      <c r="AE1397" t="s">
        <v>138</v>
      </c>
      <c r="AF1397" t="s">
        <v>138</v>
      </c>
      <c r="AG1397" t="s">
        <v>138</v>
      </c>
      <c r="AH1397" t="s">
        <v>138</v>
      </c>
      <c r="AI1397" t="s">
        <v>138</v>
      </c>
      <c r="AJ1397" t="s">
        <v>137</v>
      </c>
      <c r="AK1397" t="s">
        <v>138</v>
      </c>
      <c r="AL1397" t="s">
        <v>137</v>
      </c>
      <c r="AM1397" t="s">
        <v>137</v>
      </c>
      <c r="AN1397" t="s">
        <v>138</v>
      </c>
      <c r="AO1397" t="s">
        <v>137</v>
      </c>
      <c r="AP1397" t="s">
        <v>137</v>
      </c>
      <c r="AQ1397" t="s">
        <v>137</v>
      </c>
      <c r="AR1397" t="s">
        <v>137</v>
      </c>
      <c r="AS1397" t="s">
        <v>138</v>
      </c>
      <c r="AT1397" t="s">
        <v>138</v>
      </c>
      <c r="AU1397" t="s">
        <v>138</v>
      </c>
      <c r="AV1397" t="s">
        <v>138</v>
      </c>
      <c r="AW1397" t="s">
        <v>137</v>
      </c>
      <c r="AX1397" t="s">
        <v>138</v>
      </c>
      <c r="AY1397" t="s">
        <v>137</v>
      </c>
      <c r="AZ1397" t="s">
        <v>138</v>
      </c>
      <c r="BA1397" t="s">
        <v>138</v>
      </c>
      <c r="BB1397" t="s">
        <v>137</v>
      </c>
      <c r="BC1397" t="s">
        <v>138</v>
      </c>
      <c r="BD1397" t="s">
        <v>138</v>
      </c>
      <c r="BE1397" t="s">
        <v>137</v>
      </c>
      <c r="BF1397" t="s">
        <v>138</v>
      </c>
      <c r="BG1397" t="s">
        <v>137</v>
      </c>
      <c r="BH1397" t="s">
        <v>137</v>
      </c>
      <c r="BI1397" t="s">
        <v>138</v>
      </c>
      <c r="BJ1397" t="s">
        <v>137</v>
      </c>
      <c r="BK1397" t="s">
        <v>137</v>
      </c>
      <c r="BL1397" t="s">
        <v>138</v>
      </c>
      <c r="BM1397" t="s">
        <v>138</v>
      </c>
      <c r="BN1397" t="s">
        <v>138</v>
      </c>
      <c r="BO1397" t="s">
        <v>138</v>
      </c>
      <c r="BP1397" t="s">
        <v>137</v>
      </c>
      <c r="BQ1397" t="s">
        <v>137</v>
      </c>
      <c r="BR1397" t="s">
        <v>138</v>
      </c>
      <c r="BS1397" t="s">
        <v>137</v>
      </c>
      <c r="BT1397" t="s">
        <v>137</v>
      </c>
      <c r="BU1397" t="s">
        <v>138</v>
      </c>
      <c r="BV1397" t="s">
        <v>137</v>
      </c>
      <c r="BW1397" t="s">
        <v>137</v>
      </c>
      <c r="BX1397" t="s">
        <v>138</v>
      </c>
      <c r="BY1397" t="s">
        <v>137</v>
      </c>
      <c r="BZ1397" t="s">
        <v>137</v>
      </c>
      <c r="CA1397" t="s">
        <v>137</v>
      </c>
      <c r="CB1397" t="s">
        <v>137</v>
      </c>
      <c r="CC1397" t="s">
        <v>138</v>
      </c>
      <c r="CD1397" t="s">
        <v>137</v>
      </c>
      <c r="CE1397" t="s">
        <v>138</v>
      </c>
      <c r="CF1397" t="s">
        <v>138</v>
      </c>
      <c r="CG1397" t="s">
        <v>137</v>
      </c>
      <c r="CH1397" t="s">
        <v>137</v>
      </c>
    </row>
    <row r="1398" spans="1:86" x14ac:dyDescent="0.3">
      <c r="A1398" t="s">
        <v>5282</v>
      </c>
      <c r="B1398" t="s">
        <v>1315</v>
      </c>
      <c r="C1398" t="s">
        <v>138</v>
      </c>
      <c r="D1398" t="s">
        <v>138</v>
      </c>
      <c r="E1398" t="s">
        <v>138</v>
      </c>
      <c r="F1398" t="s">
        <v>138</v>
      </c>
      <c r="G1398" t="s">
        <v>138</v>
      </c>
      <c r="H1398" t="s">
        <v>138</v>
      </c>
      <c r="I1398" t="s">
        <v>138</v>
      </c>
      <c r="J1398" t="s">
        <v>138</v>
      </c>
      <c r="K1398" t="s">
        <v>138</v>
      </c>
      <c r="L1398" t="s">
        <v>138</v>
      </c>
      <c r="M1398" t="s">
        <v>138</v>
      </c>
      <c r="N1398" t="s">
        <v>138</v>
      </c>
      <c r="O1398" t="s">
        <v>138</v>
      </c>
      <c r="P1398" t="s">
        <v>138</v>
      </c>
      <c r="Q1398">
        <v>0.42799999999999999</v>
      </c>
      <c r="R1398" t="s">
        <v>138</v>
      </c>
      <c r="S1398" t="s">
        <v>138</v>
      </c>
      <c r="T1398" t="s">
        <v>138</v>
      </c>
      <c r="U1398" t="s">
        <v>138</v>
      </c>
      <c r="V1398" t="s">
        <v>138</v>
      </c>
      <c r="W1398" t="s">
        <v>138</v>
      </c>
      <c r="X1398" t="s">
        <v>138</v>
      </c>
      <c r="Y1398" t="s">
        <v>138</v>
      </c>
      <c r="Z1398" t="s">
        <v>138</v>
      </c>
      <c r="AA1398" t="s">
        <v>138</v>
      </c>
      <c r="AB1398" t="s">
        <v>138</v>
      </c>
      <c r="AC1398">
        <v>0.127</v>
      </c>
      <c r="AD1398" t="s">
        <v>138</v>
      </c>
      <c r="AE1398" t="s">
        <v>138</v>
      </c>
      <c r="AF1398" t="s">
        <v>138</v>
      </c>
      <c r="AG1398" t="s">
        <v>138</v>
      </c>
      <c r="AH1398" t="s">
        <v>138</v>
      </c>
      <c r="AI1398" t="s">
        <v>138</v>
      </c>
      <c r="AJ1398" t="s">
        <v>138</v>
      </c>
      <c r="AK1398" t="s">
        <v>138</v>
      </c>
      <c r="AL1398" t="s">
        <v>138</v>
      </c>
      <c r="AM1398" t="s">
        <v>138</v>
      </c>
      <c r="AN1398" t="s">
        <v>138</v>
      </c>
      <c r="AO1398" t="s">
        <v>138</v>
      </c>
      <c r="AP1398" t="s">
        <v>138</v>
      </c>
      <c r="AQ1398" t="s">
        <v>138</v>
      </c>
      <c r="AR1398" t="s">
        <v>138</v>
      </c>
      <c r="AS1398" t="s">
        <v>138</v>
      </c>
      <c r="AT1398" t="s">
        <v>138</v>
      </c>
      <c r="AU1398" t="s">
        <v>138</v>
      </c>
      <c r="AV1398" t="s">
        <v>138</v>
      </c>
      <c r="AW1398" t="s">
        <v>138</v>
      </c>
      <c r="AX1398" t="s">
        <v>138</v>
      </c>
      <c r="AY1398" t="s">
        <v>138</v>
      </c>
      <c r="AZ1398" t="s">
        <v>138</v>
      </c>
      <c r="BA1398" t="s">
        <v>138</v>
      </c>
      <c r="BB1398" t="s">
        <v>138</v>
      </c>
      <c r="BC1398" t="s">
        <v>138</v>
      </c>
      <c r="BD1398" t="s">
        <v>138</v>
      </c>
      <c r="BE1398" t="s">
        <v>138</v>
      </c>
      <c r="BF1398" t="s">
        <v>138</v>
      </c>
      <c r="BG1398" t="s">
        <v>138</v>
      </c>
      <c r="BH1398" t="s">
        <v>138</v>
      </c>
      <c r="BI1398" t="s">
        <v>138</v>
      </c>
      <c r="BJ1398" t="s">
        <v>138</v>
      </c>
      <c r="BK1398" t="s">
        <v>138</v>
      </c>
      <c r="BL1398" t="s">
        <v>138</v>
      </c>
      <c r="BM1398" t="s">
        <v>138</v>
      </c>
      <c r="BN1398" t="s">
        <v>138</v>
      </c>
      <c r="BO1398" t="s">
        <v>138</v>
      </c>
      <c r="BP1398" t="s">
        <v>138</v>
      </c>
      <c r="BQ1398" t="s">
        <v>138</v>
      </c>
      <c r="BR1398" t="s">
        <v>138</v>
      </c>
      <c r="BS1398" t="s">
        <v>138</v>
      </c>
      <c r="BT1398" t="s">
        <v>138</v>
      </c>
      <c r="BU1398" t="s">
        <v>138</v>
      </c>
      <c r="BV1398" t="s">
        <v>138</v>
      </c>
      <c r="BW1398" t="s">
        <v>138</v>
      </c>
      <c r="BX1398" t="s">
        <v>138</v>
      </c>
      <c r="BY1398" t="s">
        <v>138</v>
      </c>
      <c r="BZ1398" t="s">
        <v>138</v>
      </c>
      <c r="CA1398" t="s">
        <v>138</v>
      </c>
      <c r="CB1398" t="s">
        <v>138</v>
      </c>
      <c r="CC1398" t="s">
        <v>138</v>
      </c>
      <c r="CD1398">
        <v>1.5669999999999999</v>
      </c>
      <c r="CE1398" t="s">
        <v>138</v>
      </c>
      <c r="CF1398" t="s">
        <v>138</v>
      </c>
      <c r="CG1398" t="s">
        <v>138</v>
      </c>
      <c r="CH1398" t="s">
        <v>138</v>
      </c>
    </row>
    <row r="1399" spans="1:86" x14ac:dyDescent="0.3">
      <c r="A1399" t="s">
        <v>5283</v>
      </c>
      <c r="B1399" t="s">
        <v>1316</v>
      </c>
      <c r="C1399" t="s">
        <v>138</v>
      </c>
      <c r="D1399" t="s">
        <v>138</v>
      </c>
      <c r="E1399">
        <v>-0.72499999999999998</v>
      </c>
      <c r="F1399" t="s">
        <v>138</v>
      </c>
      <c r="G1399" t="s">
        <v>138</v>
      </c>
      <c r="H1399">
        <v>-0.186</v>
      </c>
      <c r="I1399" t="s">
        <v>138</v>
      </c>
      <c r="J1399" t="s">
        <v>138</v>
      </c>
      <c r="K1399" t="s">
        <v>138</v>
      </c>
      <c r="L1399" t="s">
        <v>138</v>
      </c>
      <c r="M1399">
        <v>-0.19700000000000001</v>
      </c>
      <c r="N1399">
        <v>-0.64900000000000002</v>
      </c>
      <c r="O1399" t="s">
        <v>138</v>
      </c>
      <c r="P1399">
        <v>-1.0209999999999999</v>
      </c>
      <c r="Q1399">
        <v>-0.42799999999999999</v>
      </c>
      <c r="R1399" t="s">
        <v>138</v>
      </c>
      <c r="S1399">
        <v>-0.627</v>
      </c>
      <c r="T1399" t="s">
        <v>138</v>
      </c>
      <c r="U1399">
        <v>0.22600000000000001</v>
      </c>
      <c r="V1399">
        <v>-1.2370000000000001</v>
      </c>
      <c r="W1399">
        <v>-0.191</v>
      </c>
      <c r="X1399" t="s">
        <v>138</v>
      </c>
      <c r="Y1399">
        <v>-0.105</v>
      </c>
      <c r="Z1399" t="s">
        <v>138</v>
      </c>
      <c r="AA1399" t="s">
        <v>138</v>
      </c>
      <c r="AB1399">
        <v>-1.4850000000000001</v>
      </c>
      <c r="AC1399">
        <v>-5.8000000000000003E-2</v>
      </c>
      <c r="AD1399">
        <v>-0.121</v>
      </c>
      <c r="AE1399">
        <v>-0.10199999999999999</v>
      </c>
      <c r="AF1399">
        <v>-4.1000000000000002E-2</v>
      </c>
      <c r="AG1399" t="s">
        <v>138</v>
      </c>
      <c r="AH1399">
        <v>-0.63300000000000001</v>
      </c>
      <c r="AI1399">
        <v>-0.11600000000000001</v>
      </c>
      <c r="AJ1399" t="s">
        <v>138</v>
      </c>
      <c r="AK1399">
        <v>-0.11</v>
      </c>
      <c r="AL1399" t="s">
        <v>138</v>
      </c>
      <c r="AM1399" t="s">
        <v>138</v>
      </c>
      <c r="AN1399">
        <v>-1.036</v>
      </c>
      <c r="AO1399" t="s">
        <v>138</v>
      </c>
      <c r="AP1399" t="s">
        <v>138</v>
      </c>
      <c r="AQ1399" t="s">
        <v>138</v>
      </c>
      <c r="AR1399" t="s">
        <v>138</v>
      </c>
      <c r="AS1399" t="s">
        <v>138</v>
      </c>
      <c r="AT1399">
        <v>-1.339</v>
      </c>
      <c r="AU1399">
        <v>-1.7000000000000001E-2</v>
      </c>
      <c r="AV1399">
        <v>-0.17100000000000001</v>
      </c>
      <c r="AW1399" t="s">
        <v>138</v>
      </c>
      <c r="AX1399">
        <v>-6.7000000000000004E-2</v>
      </c>
      <c r="AY1399" t="s">
        <v>138</v>
      </c>
      <c r="AZ1399">
        <v>-0.96499999999999997</v>
      </c>
      <c r="BA1399" t="s">
        <v>138</v>
      </c>
      <c r="BB1399" t="s">
        <v>138</v>
      </c>
      <c r="BC1399">
        <v>-0.44800000000000001</v>
      </c>
      <c r="BD1399">
        <v>-0.125</v>
      </c>
      <c r="BE1399" t="s">
        <v>138</v>
      </c>
      <c r="BF1399">
        <v>-1.222</v>
      </c>
      <c r="BG1399" t="s">
        <v>138</v>
      </c>
      <c r="BH1399" t="s">
        <v>138</v>
      </c>
      <c r="BI1399">
        <v>-0.23200000000000001</v>
      </c>
      <c r="BJ1399" t="s">
        <v>138</v>
      </c>
      <c r="BK1399" t="s">
        <v>138</v>
      </c>
      <c r="BL1399">
        <v>-0.46899999999999997</v>
      </c>
      <c r="BM1399">
        <v>-1.6220000000000001</v>
      </c>
      <c r="BN1399" t="s">
        <v>138</v>
      </c>
      <c r="BO1399">
        <v>-0.378</v>
      </c>
      <c r="BP1399" t="s">
        <v>138</v>
      </c>
      <c r="BQ1399" t="s">
        <v>138</v>
      </c>
      <c r="BR1399">
        <v>-1.393</v>
      </c>
      <c r="BS1399" t="s">
        <v>138</v>
      </c>
      <c r="BT1399" t="s">
        <v>138</v>
      </c>
      <c r="BU1399" t="s">
        <v>138</v>
      </c>
      <c r="BV1399" t="s">
        <v>138</v>
      </c>
      <c r="BW1399" t="s">
        <v>138</v>
      </c>
      <c r="BX1399">
        <v>-0.84299999999999997</v>
      </c>
      <c r="BY1399" t="s">
        <v>138</v>
      </c>
      <c r="BZ1399" t="s">
        <v>138</v>
      </c>
      <c r="CA1399" t="s">
        <v>138</v>
      </c>
      <c r="CB1399" t="s">
        <v>138</v>
      </c>
      <c r="CC1399" t="s">
        <v>138</v>
      </c>
      <c r="CD1399">
        <v>-1.5669999999999999</v>
      </c>
      <c r="CE1399">
        <v>-0.40500000000000003</v>
      </c>
      <c r="CF1399" t="s">
        <v>138</v>
      </c>
      <c r="CG1399" t="s">
        <v>138</v>
      </c>
      <c r="CH1399" t="s">
        <v>138</v>
      </c>
    </row>
    <row r="1400" spans="1:86" x14ac:dyDescent="0.3">
      <c r="A1400" t="s">
        <v>5284</v>
      </c>
      <c r="B1400" t="s">
        <v>1317</v>
      </c>
      <c r="C1400">
        <v>1073.1310000000001</v>
      </c>
      <c r="D1400">
        <v>1338.048</v>
      </c>
      <c r="E1400">
        <v>1113.626</v>
      </c>
      <c r="F1400">
        <v>992.58799999999997</v>
      </c>
      <c r="G1400">
        <v>1084.6500000000001</v>
      </c>
      <c r="H1400">
        <v>618.16899999999998</v>
      </c>
      <c r="I1400">
        <v>490.15199999999999</v>
      </c>
      <c r="J1400">
        <v>590.12699999999995</v>
      </c>
      <c r="K1400">
        <v>516.15300000000002</v>
      </c>
      <c r="L1400">
        <v>469.77199999999999</v>
      </c>
      <c r="M1400">
        <v>479.63200000000001</v>
      </c>
      <c r="N1400">
        <v>399.387</v>
      </c>
      <c r="O1400">
        <v>410.173</v>
      </c>
      <c r="P1400">
        <v>571.94299999999998</v>
      </c>
      <c r="Q1400" t="s">
        <v>138</v>
      </c>
      <c r="R1400">
        <v>439.52199999999999</v>
      </c>
      <c r="S1400">
        <v>495.37400000000002</v>
      </c>
      <c r="T1400">
        <v>1300.9970000000001</v>
      </c>
      <c r="U1400">
        <v>1382.329</v>
      </c>
      <c r="V1400">
        <v>1441.027</v>
      </c>
      <c r="W1400">
        <v>1441.0640000000001</v>
      </c>
      <c r="X1400">
        <v>1438.76</v>
      </c>
      <c r="Y1400">
        <v>1519.97</v>
      </c>
      <c r="Z1400">
        <v>1492.4590000000001</v>
      </c>
      <c r="AA1400">
        <v>1509.748</v>
      </c>
      <c r="AB1400">
        <v>1909.9290000000001</v>
      </c>
      <c r="AC1400" t="s">
        <v>138</v>
      </c>
      <c r="AD1400">
        <v>1586.2819999999999</v>
      </c>
      <c r="AE1400">
        <v>1776.5730000000001</v>
      </c>
      <c r="AF1400">
        <v>1632.8130000000001</v>
      </c>
      <c r="AG1400">
        <v>1556.0129999999999</v>
      </c>
      <c r="AH1400">
        <v>1711.6690000000001</v>
      </c>
      <c r="AI1400">
        <v>1910.838</v>
      </c>
      <c r="AJ1400">
        <v>1920.3579999999999</v>
      </c>
      <c r="AK1400">
        <v>2013.3679999999999</v>
      </c>
      <c r="AL1400">
        <v>2036.3979999999999</v>
      </c>
      <c r="AM1400">
        <v>2108.308</v>
      </c>
      <c r="AN1400">
        <v>2493.0949999999998</v>
      </c>
      <c r="AO1400">
        <v>2319.1489999999999</v>
      </c>
      <c r="AP1400">
        <v>2433.665</v>
      </c>
      <c r="AQ1400">
        <v>2603.623</v>
      </c>
      <c r="AR1400">
        <v>2628.3440000000001</v>
      </c>
      <c r="AS1400">
        <v>2693.1909999999998</v>
      </c>
      <c r="AT1400">
        <v>2859.4760000000001</v>
      </c>
      <c r="AU1400">
        <v>2896.578</v>
      </c>
      <c r="AV1400">
        <v>2930.6570000000002</v>
      </c>
      <c r="AW1400">
        <v>2975.884</v>
      </c>
      <c r="AX1400">
        <v>2830.4780000000001</v>
      </c>
      <c r="AY1400">
        <v>3019.8249999999998</v>
      </c>
      <c r="AZ1400">
        <v>3113.6860000000001</v>
      </c>
      <c r="BA1400">
        <v>3019.1729999999998</v>
      </c>
      <c r="BB1400">
        <v>3045.808</v>
      </c>
      <c r="BC1400">
        <v>3062.2510000000002</v>
      </c>
      <c r="BD1400">
        <v>3071.05</v>
      </c>
      <c r="BE1400">
        <v>3048.3719999999998</v>
      </c>
      <c r="BF1400">
        <v>3182.279</v>
      </c>
      <c r="BG1400">
        <v>3197.6350000000002</v>
      </c>
      <c r="BH1400">
        <v>3275.694</v>
      </c>
      <c r="BI1400">
        <v>3230.078</v>
      </c>
      <c r="BJ1400">
        <v>3078.1469999999999</v>
      </c>
      <c r="BK1400">
        <v>3015.8620000000001</v>
      </c>
      <c r="BL1400">
        <v>3149.444</v>
      </c>
      <c r="BM1400">
        <v>3099.326</v>
      </c>
      <c r="BN1400">
        <v>2871.0189999999998</v>
      </c>
      <c r="BO1400">
        <v>2986.777</v>
      </c>
      <c r="BP1400">
        <v>2859.0709999999999</v>
      </c>
      <c r="BQ1400">
        <v>2786.1770000000001</v>
      </c>
      <c r="BR1400">
        <v>2982.1689999999999</v>
      </c>
      <c r="BS1400">
        <v>2909.402</v>
      </c>
      <c r="BT1400">
        <v>2745.9760000000001</v>
      </c>
      <c r="BU1400">
        <v>2907.4769999999999</v>
      </c>
      <c r="BV1400">
        <v>2675.924</v>
      </c>
      <c r="BW1400">
        <v>2756.8090000000002</v>
      </c>
      <c r="BX1400">
        <v>2977.6439999999998</v>
      </c>
      <c r="BY1400">
        <v>2869.3249999999998</v>
      </c>
      <c r="BZ1400">
        <v>2836.777</v>
      </c>
      <c r="CA1400">
        <v>3004.261</v>
      </c>
      <c r="CB1400">
        <v>2891.99</v>
      </c>
      <c r="CC1400">
        <v>2925.096</v>
      </c>
      <c r="CD1400">
        <v>3116.2260000000001</v>
      </c>
      <c r="CE1400">
        <v>3157.7930000000001</v>
      </c>
      <c r="CF1400">
        <v>3179.76</v>
      </c>
      <c r="CG1400">
        <v>3308.1109999999999</v>
      </c>
      <c r="CH1400">
        <v>3231.8110000000001</v>
      </c>
    </row>
    <row r="1401" spans="1:86" x14ac:dyDescent="0.3">
      <c r="A1401" t="s">
        <v>5285</v>
      </c>
      <c r="B1401" t="s">
        <v>1318</v>
      </c>
      <c r="C1401">
        <v>292.012</v>
      </c>
      <c r="D1401">
        <v>298.53500000000003</v>
      </c>
      <c r="E1401">
        <v>309.84199999999998</v>
      </c>
      <c r="F1401">
        <v>279.21699999999998</v>
      </c>
      <c r="G1401">
        <v>347.22699999999998</v>
      </c>
      <c r="H1401">
        <v>577.88800000000003</v>
      </c>
      <c r="I1401">
        <v>1448.9480000000001</v>
      </c>
      <c r="J1401">
        <v>570.49900000000002</v>
      </c>
      <c r="K1401">
        <v>555.94500000000005</v>
      </c>
      <c r="L1401">
        <v>3492.8040000000001</v>
      </c>
      <c r="M1401">
        <v>2198.527</v>
      </c>
      <c r="N1401">
        <v>1138.136</v>
      </c>
      <c r="O1401">
        <v>702.14</v>
      </c>
      <c r="P1401">
        <v>996.476</v>
      </c>
      <c r="Q1401" t="s">
        <v>138</v>
      </c>
      <c r="R1401">
        <v>616.59900000000005</v>
      </c>
      <c r="S1401">
        <v>589.72</v>
      </c>
      <c r="T1401">
        <v>481.07</v>
      </c>
      <c r="U1401">
        <v>1040.8</v>
      </c>
      <c r="V1401">
        <v>604.76499999999999</v>
      </c>
      <c r="W1401">
        <v>1760.566</v>
      </c>
      <c r="X1401">
        <v>3738.1660000000002</v>
      </c>
      <c r="Y1401">
        <v>1029.2829999999999</v>
      </c>
      <c r="Z1401">
        <v>972.81600000000003</v>
      </c>
      <c r="AA1401">
        <v>648.322</v>
      </c>
      <c r="AB1401">
        <v>683.38300000000004</v>
      </c>
      <c r="AC1401" t="s">
        <v>138</v>
      </c>
      <c r="AD1401">
        <v>752.03200000000004</v>
      </c>
      <c r="AE1401">
        <v>844.15700000000004</v>
      </c>
      <c r="AF1401">
        <v>1160.482</v>
      </c>
      <c r="AG1401">
        <v>1761.2190000000001</v>
      </c>
      <c r="AH1401">
        <v>1294.4079999999999</v>
      </c>
      <c r="AI1401">
        <v>2082.1860000000001</v>
      </c>
      <c r="AJ1401">
        <v>7441.4750000000004</v>
      </c>
      <c r="AK1401">
        <v>2008.0530000000001</v>
      </c>
      <c r="AL1401">
        <v>1902.702</v>
      </c>
      <c r="AM1401">
        <v>2045.941</v>
      </c>
      <c r="AN1401">
        <v>3175.261</v>
      </c>
      <c r="AO1401">
        <v>2348.431</v>
      </c>
      <c r="AP1401">
        <v>2522.8440000000001</v>
      </c>
      <c r="AQ1401">
        <v>2671.8209999999999</v>
      </c>
      <c r="AR1401">
        <v>2685.2339999999999</v>
      </c>
      <c r="AS1401">
        <v>3447.1280000000002</v>
      </c>
      <c r="AT1401">
        <v>2932.4270000000001</v>
      </c>
      <c r="AU1401">
        <v>3534.7849999999999</v>
      </c>
      <c r="AV1401">
        <v>9678.9380000000001</v>
      </c>
      <c r="AW1401">
        <v>3529.5349999999999</v>
      </c>
      <c r="AX1401">
        <v>3198.7629999999999</v>
      </c>
      <c r="AY1401">
        <v>3081.384</v>
      </c>
      <c r="AZ1401">
        <v>3099.1219999999998</v>
      </c>
      <c r="BA1401">
        <v>3127.067</v>
      </c>
      <c r="BB1401">
        <v>3143.5</v>
      </c>
      <c r="BC1401">
        <v>3412.107</v>
      </c>
      <c r="BD1401">
        <v>3088.5839999999998</v>
      </c>
      <c r="BE1401">
        <v>3671.9560000000001</v>
      </c>
      <c r="BF1401">
        <v>2956.9209999999998</v>
      </c>
      <c r="BG1401">
        <v>4291.357</v>
      </c>
      <c r="BH1401">
        <v>7874.3959999999997</v>
      </c>
      <c r="BI1401">
        <v>3601.6750000000002</v>
      </c>
      <c r="BJ1401">
        <v>2856.8470000000002</v>
      </c>
      <c r="BK1401">
        <v>2719.7869999999998</v>
      </c>
      <c r="BL1401">
        <v>2700.6619999999998</v>
      </c>
      <c r="BM1401">
        <v>2678.8780000000002</v>
      </c>
      <c r="BN1401">
        <v>2635.9250000000002</v>
      </c>
      <c r="BO1401">
        <v>2656.8310000000001</v>
      </c>
      <c r="BP1401">
        <v>2545.6880000000001</v>
      </c>
      <c r="BQ1401">
        <v>3407.4940000000001</v>
      </c>
      <c r="BR1401">
        <v>2556.2530000000002</v>
      </c>
      <c r="BS1401">
        <v>2839.12</v>
      </c>
      <c r="BT1401">
        <v>7857.5690000000004</v>
      </c>
      <c r="BU1401">
        <v>2724.2460000000001</v>
      </c>
      <c r="BV1401">
        <v>2331.9789999999998</v>
      </c>
      <c r="BW1401">
        <v>2261.9290000000001</v>
      </c>
      <c r="BX1401">
        <v>2295.46</v>
      </c>
      <c r="BY1401">
        <v>2258.643</v>
      </c>
      <c r="BZ1401">
        <v>2244.009</v>
      </c>
      <c r="CA1401">
        <v>2218.6129999999998</v>
      </c>
      <c r="CB1401">
        <v>2449.6060000000002</v>
      </c>
      <c r="CC1401">
        <v>3395.009</v>
      </c>
      <c r="CD1401">
        <v>2677.6480000000001</v>
      </c>
      <c r="CE1401">
        <v>4213.5020000000004</v>
      </c>
      <c r="CF1401">
        <v>6476.9759999999997</v>
      </c>
      <c r="CG1401">
        <v>3155.8139999999999</v>
      </c>
      <c r="CH1401">
        <v>2561.5230000000001</v>
      </c>
    </row>
    <row r="1402" spans="1:86" x14ac:dyDescent="0.3">
      <c r="A1402" t="s">
        <v>5286</v>
      </c>
      <c r="B1402" t="s">
        <v>1319</v>
      </c>
      <c r="C1402">
        <v>781.11800000000005</v>
      </c>
      <c r="D1402">
        <v>1039.5129999999999</v>
      </c>
      <c r="E1402">
        <v>803.78399999999999</v>
      </c>
      <c r="F1402">
        <v>713.37</v>
      </c>
      <c r="G1402">
        <v>737.423</v>
      </c>
      <c r="H1402">
        <v>40.280999999999999</v>
      </c>
      <c r="I1402">
        <v>-958.79600000000005</v>
      </c>
      <c r="J1402">
        <v>19.629000000000001</v>
      </c>
      <c r="K1402">
        <v>-39.792000000000002</v>
      </c>
      <c r="L1402">
        <v>-3023.0320000000002</v>
      </c>
      <c r="M1402">
        <v>-1718.895</v>
      </c>
      <c r="N1402">
        <v>-738.75</v>
      </c>
      <c r="O1402">
        <v>-291.96699999999998</v>
      </c>
      <c r="P1402">
        <v>-424.53300000000002</v>
      </c>
      <c r="Q1402">
        <v>-185.29900000000001</v>
      </c>
      <c r="R1402">
        <v>-177.077</v>
      </c>
      <c r="S1402">
        <v>-94.346000000000004</v>
      </c>
      <c r="T1402">
        <v>819.928</v>
      </c>
      <c r="U1402">
        <v>341.529</v>
      </c>
      <c r="V1402">
        <v>836.26199999999994</v>
      </c>
      <c r="W1402">
        <v>-319.50200000000001</v>
      </c>
      <c r="X1402">
        <v>-2299.4050000000002</v>
      </c>
      <c r="Y1402">
        <v>490.68700000000001</v>
      </c>
      <c r="Z1402">
        <v>519.64200000000005</v>
      </c>
      <c r="AA1402">
        <v>861.42499999999995</v>
      </c>
      <c r="AB1402">
        <v>1226.546</v>
      </c>
      <c r="AC1402">
        <v>823.94100000000003</v>
      </c>
      <c r="AD1402">
        <v>834.25</v>
      </c>
      <c r="AE1402">
        <v>932.41499999999996</v>
      </c>
      <c r="AF1402">
        <v>472.33100000000002</v>
      </c>
      <c r="AG1402">
        <v>-205.20599999999999</v>
      </c>
      <c r="AH1402">
        <v>417.262</v>
      </c>
      <c r="AI1402">
        <v>-171.34800000000001</v>
      </c>
      <c r="AJ1402">
        <v>-5521.1170000000002</v>
      </c>
      <c r="AK1402">
        <v>5.3150000000000004</v>
      </c>
      <c r="AL1402">
        <v>133.696</v>
      </c>
      <c r="AM1402">
        <v>62.366999999999997</v>
      </c>
      <c r="AN1402">
        <v>-682.16600000000005</v>
      </c>
      <c r="AO1402">
        <v>-29.282</v>
      </c>
      <c r="AP1402">
        <v>-89.179000000000002</v>
      </c>
      <c r="AQ1402">
        <v>-68.197999999999993</v>
      </c>
      <c r="AR1402">
        <v>-56.889000000000003</v>
      </c>
      <c r="AS1402">
        <v>-753.93700000000001</v>
      </c>
      <c r="AT1402">
        <v>-72.95</v>
      </c>
      <c r="AU1402">
        <v>-638.20699999999999</v>
      </c>
      <c r="AV1402">
        <v>-6748.2809999999999</v>
      </c>
      <c r="AW1402">
        <v>-553.65200000000004</v>
      </c>
      <c r="AX1402">
        <v>-368.286</v>
      </c>
      <c r="AY1402">
        <v>-61.558999999999997</v>
      </c>
      <c r="AZ1402">
        <v>14.565</v>
      </c>
      <c r="BA1402">
        <v>-107.895</v>
      </c>
      <c r="BB1402">
        <v>-97.691999999999993</v>
      </c>
      <c r="BC1402">
        <v>-349.85599999999999</v>
      </c>
      <c r="BD1402">
        <v>-17.533999999999999</v>
      </c>
      <c r="BE1402">
        <v>-623.58399999999995</v>
      </c>
      <c r="BF1402">
        <v>225.357</v>
      </c>
      <c r="BG1402">
        <v>-1093.722</v>
      </c>
      <c r="BH1402">
        <v>-4598.701</v>
      </c>
      <c r="BI1402">
        <v>-371.59699999999998</v>
      </c>
      <c r="BJ1402">
        <v>221.29900000000001</v>
      </c>
      <c r="BK1402">
        <v>296.07499999999999</v>
      </c>
      <c r="BL1402">
        <v>448.78199999999998</v>
      </c>
      <c r="BM1402">
        <v>420.447</v>
      </c>
      <c r="BN1402">
        <v>235.09399999999999</v>
      </c>
      <c r="BO1402">
        <v>329.947</v>
      </c>
      <c r="BP1402">
        <v>313.38299999999998</v>
      </c>
      <c r="BQ1402">
        <v>-621.31700000000001</v>
      </c>
      <c r="BR1402">
        <v>425.91500000000002</v>
      </c>
      <c r="BS1402">
        <v>70.281999999999996</v>
      </c>
      <c r="BT1402">
        <v>-5111.5929999999998</v>
      </c>
      <c r="BU1402">
        <v>183.23099999999999</v>
      </c>
      <c r="BV1402">
        <v>343.94499999999999</v>
      </c>
      <c r="BW1402">
        <v>494.88</v>
      </c>
      <c r="BX1402">
        <v>682.18399999999997</v>
      </c>
      <c r="BY1402">
        <v>610.68200000000002</v>
      </c>
      <c r="BZ1402">
        <v>592.76800000000003</v>
      </c>
      <c r="CA1402">
        <v>785.64800000000002</v>
      </c>
      <c r="CB1402">
        <v>442.38400000000001</v>
      </c>
      <c r="CC1402">
        <v>-469.91399999999999</v>
      </c>
      <c r="CD1402">
        <v>438.57799999999997</v>
      </c>
      <c r="CE1402">
        <v>-1055.71</v>
      </c>
      <c r="CF1402">
        <v>-3297.2159999999999</v>
      </c>
      <c r="CG1402">
        <v>152.297</v>
      </c>
      <c r="CH1402">
        <v>670.28700000000003</v>
      </c>
    </row>
    <row r="1403" spans="1:86" x14ac:dyDescent="0.3">
      <c r="A1403" t="s">
        <v>5287</v>
      </c>
      <c r="B1403" t="s">
        <v>1320</v>
      </c>
      <c r="C1403">
        <v>561.66600000000005</v>
      </c>
      <c r="D1403">
        <v>571.62800000000004</v>
      </c>
      <c r="E1403">
        <v>587.20899999999995</v>
      </c>
      <c r="F1403">
        <v>525.24900000000002</v>
      </c>
      <c r="G1403">
        <v>551.19399999999996</v>
      </c>
      <c r="H1403">
        <v>38.085999999999999</v>
      </c>
      <c r="I1403">
        <v>-18.672999999999998</v>
      </c>
      <c r="J1403">
        <v>52.295000000000002</v>
      </c>
      <c r="K1403">
        <v>-7.7030000000000003</v>
      </c>
      <c r="L1403">
        <v>-38.012</v>
      </c>
      <c r="M1403">
        <v>-10.491</v>
      </c>
      <c r="N1403">
        <v>-11.238</v>
      </c>
      <c r="O1403">
        <v>-35.292999999999999</v>
      </c>
      <c r="P1403">
        <v>-22.568999999999999</v>
      </c>
      <c r="Q1403" t="s">
        <v>138</v>
      </c>
      <c r="R1403">
        <v>-29.396000000000001</v>
      </c>
      <c r="S1403">
        <v>-19.16</v>
      </c>
      <c r="T1403">
        <v>816.83799999999997</v>
      </c>
      <c r="U1403">
        <v>864.149</v>
      </c>
      <c r="V1403">
        <v>872.41800000000001</v>
      </c>
      <c r="W1403">
        <v>891.12800000000004</v>
      </c>
      <c r="X1403">
        <v>893.53</v>
      </c>
      <c r="Y1403">
        <v>950.37599999999998</v>
      </c>
      <c r="Z1403">
        <v>990.173</v>
      </c>
      <c r="AA1403">
        <v>932.22400000000005</v>
      </c>
      <c r="AB1403">
        <v>947.44</v>
      </c>
      <c r="AC1403">
        <v>990.54300000000001</v>
      </c>
      <c r="AD1403">
        <v>967.11599999999999</v>
      </c>
      <c r="AE1403">
        <v>984.89099999999996</v>
      </c>
      <c r="AF1403">
        <v>820.92100000000005</v>
      </c>
      <c r="AG1403">
        <v>762.245</v>
      </c>
      <c r="AH1403">
        <v>794.69299999999998</v>
      </c>
      <c r="AI1403">
        <v>792.72799999999995</v>
      </c>
      <c r="AJ1403">
        <v>814.44299999999998</v>
      </c>
      <c r="AK1403">
        <v>812.63699999999994</v>
      </c>
      <c r="AL1403">
        <v>830.428</v>
      </c>
      <c r="AM1403">
        <v>783.08600000000001</v>
      </c>
      <c r="AN1403">
        <v>814.47500000000002</v>
      </c>
      <c r="AO1403">
        <v>816.53099999999995</v>
      </c>
      <c r="AP1403">
        <v>805.16200000000003</v>
      </c>
      <c r="AQ1403">
        <v>823.06799999999998</v>
      </c>
      <c r="AR1403">
        <v>859.76199999999994</v>
      </c>
      <c r="AS1403">
        <v>788.62099999999998</v>
      </c>
      <c r="AT1403">
        <v>851.15599999999995</v>
      </c>
      <c r="AU1403">
        <v>860.58199999999999</v>
      </c>
      <c r="AV1403">
        <v>809.63699999999994</v>
      </c>
      <c r="AW1403">
        <v>857.29100000000005</v>
      </c>
      <c r="AX1403">
        <v>857.32799999999997</v>
      </c>
      <c r="AY1403">
        <v>868.04200000000003</v>
      </c>
      <c r="AZ1403">
        <v>831.125</v>
      </c>
      <c r="BA1403">
        <v>858.42200000000003</v>
      </c>
      <c r="BB1403">
        <v>836.51900000000001</v>
      </c>
      <c r="BC1403">
        <v>859.36300000000006</v>
      </c>
      <c r="BD1403">
        <v>882.14200000000005</v>
      </c>
      <c r="BE1403">
        <v>868.31600000000003</v>
      </c>
      <c r="BF1403">
        <v>938.59900000000005</v>
      </c>
      <c r="BG1403">
        <v>886.97799999999995</v>
      </c>
      <c r="BH1403">
        <v>960.38900000000001</v>
      </c>
      <c r="BI1403">
        <v>925.48699999999997</v>
      </c>
      <c r="BJ1403">
        <v>881.64800000000002</v>
      </c>
      <c r="BK1403">
        <v>895.39200000000005</v>
      </c>
      <c r="BL1403">
        <v>871.46</v>
      </c>
      <c r="BM1403">
        <v>977.30200000000002</v>
      </c>
      <c r="BN1403">
        <v>859.42</v>
      </c>
      <c r="BO1403">
        <v>912.13499999999999</v>
      </c>
      <c r="BP1403">
        <v>915.00900000000001</v>
      </c>
      <c r="BQ1403">
        <v>886.74599999999998</v>
      </c>
      <c r="BR1403">
        <v>950.11800000000005</v>
      </c>
      <c r="BS1403">
        <v>927.71199999999999</v>
      </c>
      <c r="BT1403">
        <v>926.16800000000001</v>
      </c>
      <c r="BU1403">
        <v>1013.477</v>
      </c>
      <c r="BV1403">
        <v>913.84799999999996</v>
      </c>
      <c r="BW1403">
        <v>956.7</v>
      </c>
      <c r="BX1403">
        <v>936.82899999999995</v>
      </c>
      <c r="BY1403">
        <v>949.697</v>
      </c>
      <c r="BZ1403">
        <v>884.18</v>
      </c>
      <c r="CA1403">
        <v>919.60400000000004</v>
      </c>
      <c r="CB1403">
        <v>866.35900000000004</v>
      </c>
      <c r="CC1403">
        <v>891.548</v>
      </c>
      <c r="CD1403">
        <v>931.36500000000001</v>
      </c>
      <c r="CE1403">
        <v>925.22400000000005</v>
      </c>
      <c r="CF1403">
        <v>910.35699999999997</v>
      </c>
      <c r="CG1403">
        <v>964.55700000000002</v>
      </c>
      <c r="CH1403">
        <v>977.32799999999997</v>
      </c>
    </row>
    <row r="1404" spans="1:86" x14ac:dyDescent="0.3">
      <c r="A1404" t="s">
        <v>5288</v>
      </c>
      <c r="B1404" t="s">
        <v>1321</v>
      </c>
      <c r="C1404">
        <v>-99.477000000000004</v>
      </c>
      <c r="D1404">
        <v>-96.915000000000006</v>
      </c>
      <c r="E1404">
        <v>-86.63</v>
      </c>
      <c r="F1404">
        <v>-79.17</v>
      </c>
      <c r="G1404">
        <v>-65.584999999999994</v>
      </c>
      <c r="H1404">
        <v>185.49600000000001</v>
      </c>
      <c r="I1404">
        <v>169.11699999999999</v>
      </c>
      <c r="J1404">
        <v>162.29300000000001</v>
      </c>
      <c r="K1404">
        <v>156.965</v>
      </c>
      <c r="L1404">
        <v>153.709</v>
      </c>
      <c r="M1404">
        <v>153.25200000000001</v>
      </c>
      <c r="N1404">
        <v>157.21</v>
      </c>
      <c r="O1404">
        <v>158.27500000000001</v>
      </c>
      <c r="P1404">
        <v>164.71299999999999</v>
      </c>
      <c r="Q1404" t="s">
        <v>138</v>
      </c>
      <c r="R1404">
        <v>177.78100000000001</v>
      </c>
      <c r="S1404">
        <v>192.27099999999999</v>
      </c>
      <c r="T1404">
        <v>103.955</v>
      </c>
      <c r="U1404">
        <v>126.75</v>
      </c>
      <c r="V1404">
        <v>154.452</v>
      </c>
      <c r="W1404">
        <v>152.82400000000001</v>
      </c>
      <c r="X1404">
        <v>161.696</v>
      </c>
      <c r="Y1404">
        <v>173.953</v>
      </c>
      <c r="Z1404">
        <v>184.68</v>
      </c>
      <c r="AA1404">
        <v>191.66900000000001</v>
      </c>
      <c r="AB1404">
        <v>199.02799999999999</v>
      </c>
      <c r="AC1404">
        <v>207.37799999999999</v>
      </c>
      <c r="AD1404">
        <v>215.65299999999999</v>
      </c>
      <c r="AE1404">
        <v>225.989</v>
      </c>
      <c r="AF1404">
        <v>347.029</v>
      </c>
      <c r="AG1404">
        <v>355.33499999999998</v>
      </c>
      <c r="AH1404">
        <v>360.38499999999999</v>
      </c>
      <c r="AI1404">
        <v>367.36500000000001</v>
      </c>
      <c r="AJ1404">
        <v>398.37400000000002</v>
      </c>
      <c r="AK1404">
        <v>394.34899999999999</v>
      </c>
      <c r="AL1404">
        <v>410.42099999999999</v>
      </c>
      <c r="AM1404">
        <v>438.459</v>
      </c>
      <c r="AN1404">
        <v>459.18299999999999</v>
      </c>
      <c r="AO1404">
        <v>465.286</v>
      </c>
      <c r="AP1404">
        <v>503.56400000000002</v>
      </c>
      <c r="AQ1404">
        <v>554.33699999999999</v>
      </c>
      <c r="AR1404">
        <v>387.65300000000002</v>
      </c>
      <c r="AS1404">
        <v>404.53</v>
      </c>
      <c r="AT1404">
        <v>506.80700000000002</v>
      </c>
      <c r="AU1404">
        <v>432.33499999999998</v>
      </c>
      <c r="AV1404">
        <v>440.63499999999999</v>
      </c>
      <c r="AW1404">
        <v>449.435</v>
      </c>
      <c r="AX1404">
        <v>453.80799999999999</v>
      </c>
      <c r="AY1404">
        <v>489.61500000000001</v>
      </c>
      <c r="AZ1404">
        <v>464.56599999999997</v>
      </c>
      <c r="BA1404">
        <v>468.69400000000002</v>
      </c>
      <c r="BB1404">
        <v>484.97500000000002</v>
      </c>
      <c r="BC1404">
        <v>465.036</v>
      </c>
      <c r="BD1404">
        <v>469.91300000000001</v>
      </c>
      <c r="BE1404">
        <v>457.14800000000002</v>
      </c>
      <c r="BF1404">
        <v>453.24400000000003</v>
      </c>
      <c r="BG1404">
        <v>447.01799999999997</v>
      </c>
      <c r="BH1404">
        <v>440.81900000000002</v>
      </c>
      <c r="BI1404">
        <v>432.33499999999998</v>
      </c>
      <c r="BJ1404">
        <v>433.839</v>
      </c>
      <c r="BK1404">
        <v>414.79399999999998</v>
      </c>
      <c r="BL1404">
        <v>413.767</v>
      </c>
      <c r="BM1404">
        <v>416.31599999999997</v>
      </c>
      <c r="BN1404">
        <v>403.90699999999998</v>
      </c>
      <c r="BO1404">
        <v>414.678</v>
      </c>
      <c r="BP1404">
        <v>413.14100000000002</v>
      </c>
      <c r="BQ1404">
        <v>409.43099999999998</v>
      </c>
      <c r="BR1404">
        <v>422.44200000000001</v>
      </c>
      <c r="BS1404">
        <v>405.72399999999999</v>
      </c>
      <c r="BT1404">
        <v>402.93400000000003</v>
      </c>
      <c r="BU1404">
        <v>397.82299999999998</v>
      </c>
      <c r="BV1404">
        <v>399.084</v>
      </c>
      <c r="BW1404">
        <v>402.79</v>
      </c>
      <c r="BX1404">
        <v>406.99099999999999</v>
      </c>
      <c r="BY1404">
        <v>412.16</v>
      </c>
      <c r="BZ1404">
        <v>412.38299999999998</v>
      </c>
      <c r="CA1404">
        <v>417.30099999999999</v>
      </c>
      <c r="CB1404">
        <v>409.30799999999999</v>
      </c>
      <c r="CC1404">
        <v>412.79199999999997</v>
      </c>
      <c r="CD1404">
        <v>432.38299999999998</v>
      </c>
      <c r="CE1404">
        <v>442.14499999999998</v>
      </c>
      <c r="CF1404">
        <v>447.04899999999998</v>
      </c>
      <c r="CG1404">
        <v>447.721</v>
      </c>
      <c r="CH1404">
        <v>453.08100000000002</v>
      </c>
    </row>
    <row r="1405" spans="1:86" x14ac:dyDescent="0.3">
      <c r="A1405" t="s">
        <v>5289</v>
      </c>
      <c r="B1405" t="s">
        <v>1322</v>
      </c>
      <c r="C1405">
        <v>661.14300000000003</v>
      </c>
      <c r="D1405">
        <v>668.54300000000001</v>
      </c>
      <c r="E1405">
        <v>673.83900000000006</v>
      </c>
      <c r="F1405">
        <v>604.41899999999998</v>
      </c>
      <c r="G1405">
        <v>616.779</v>
      </c>
      <c r="H1405">
        <v>-147.411</v>
      </c>
      <c r="I1405">
        <v>-187.791</v>
      </c>
      <c r="J1405">
        <v>-109.998</v>
      </c>
      <c r="K1405">
        <v>-164.66800000000001</v>
      </c>
      <c r="L1405">
        <v>-191.721</v>
      </c>
      <c r="M1405">
        <v>-163.74299999999999</v>
      </c>
      <c r="N1405">
        <v>-168.44900000000001</v>
      </c>
      <c r="O1405">
        <v>-193.56800000000001</v>
      </c>
      <c r="P1405">
        <v>-187.28200000000001</v>
      </c>
      <c r="Q1405">
        <v>-146.501</v>
      </c>
      <c r="R1405">
        <v>-207.17699999999999</v>
      </c>
      <c r="S1405">
        <v>-211.43100000000001</v>
      </c>
      <c r="T1405">
        <v>712.88300000000004</v>
      </c>
      <c r="U1405">
        <v>737.4</v>
      </c>
      <c r="V1405">
        <v>717.96600000000001</v>
      </c>
      <c r="W1405">
        <v>738.303</v>
      </c>
      <c r="X1405">
        <v>731.83399999999995</v>
      </c>
      <c r="Y1405">
        <v>776.423</v>
      </c>
      <c r="Z1405">
        <v>805.49300000000005</v>
      </c>
      <c r="AA1405">
        <v>740.55499999999995</v>
      </c>
      <c r="AB1405">
        <v>748.41200000000003</v>
      </c>
      <c r="AC1405">
        <v>783.16600000000005</v>
      </c>
      <c r="AD1405">
        <v>751.46299999999997</v>
      </c>
      <c r="AE1405">
        <v>758.90200000000004</v>
      </c>
      <c r="AF1405">
        <v>473.89100000000002</v>
      </c>
      <c r="AG1405">
        <v>406.91</v>
      </c>
      <c r="AH1405">
        <v>434.30799999999999</v>
      </c>
      <c r="AI1405">
        <v>425.363</v>
      </c>
      <c r="AJ1405">
        <v>416.06900000000002</v>
      </c>
      <c r="AK1405">
        <v>418.28800000000001</v>
      </c>
      <c r="AL1405">
        <v>420.00799999999998</v>
      </c>
      <c r="AM1405">
        <v>344.62700000000001</v>
      </c>
      <c r="AN1405">
        <v>355.29199999999997</v>
      </c>
      <c r="AO1405">
        <v>351.24599999999998</v>
      </c>
      <c r="AP1405">
        <v>301.59800000000001</v>
      </c>
      <c r="AQ1405">
        <v>268.73099999999999</v>
      </c>
      <c r="AR1405">
        <v>472.10899999999998</v>
      </c>
      <c r="AS1405">
        <v>384.09100000000001</v>
      </c>
      <c r="AT1405">
        <v>344.34899999999999</v>
      </c>
      <c r="AU1405">
        <v>428.24700000000001</v>
      </c>
      <c r="AV1405">
        <v>369.00200000000001</v>
      </c>
      <c r="AW1405">
        <v>407.85700000000003</v>
      </c>
      <c r="AX1405">
        <v>403.52</v>
      </c>
      <c r="AY1405">
        <v>378.42700000000002</v>
      </c>
      <c r="AZ1405">
        <v>366.55900000000003</v>
      </c>
      <c r="BA1405">
        <v>389.72800000000001</v>
      </c>
      <c r="BB1405">
        <v>351.54399999999998</v>
      </c>
      <c r="BC1405">
        <v>394.327</v>
      </c>
      <c r="BD1405">
        <v>412.22899999999998</v>
      </c>
      <c r="BE1405">
        <v>411.16800000000001</v>
      </c>
      <c r="BF1405">
        <v>485.35500000000002</v>
      </c>
      <c r="BG1405">
        <v>439.96</v>
      </c>
      <c r="BH1405">
        <v>519.57000000000005</v>
      </c>
      <c r="BI1405">
        <v>493.15199999999999</v>
      </c>
      <c r="BJ1405">
        <v>447.81</v>
      </c>
      <c r="BK1405">
        <v>480.59699999999998</v>
      </c>
      <c r="BL1405">
        <v>457.69299999999998</v>
      </c>
      <c r="BM1405">
        <v>560.98599999999999</v>
      </c>
      <c r="BN1405">
        <v>455.51299999999998</v>
      </c>
      <c r="BO1405">
        <v>497.45699999999999</v>
      </c>
      <c r="BP1405">
        <v>501.86799999999999</v>
      </c>
      <c r="BQ1405">
        <v>477.315</v>
      </c>
      <c r="BR1405">
        <v>527.67600000000004</v>
      </c>
      <c r="BS1405">
        <v>521.98800000000006</v>
      </c>
      <c r="BT1405">
        <v>523.23400000000004</v>
      </c>
      <c r="BU1405">
        <v>615.654</v>
      </c>
      <c r="BV1405">
        <v>514.76400000000001</v>
      </c>
      <c r="BW1405">
        <v>553.91</v>
      </c>
      <c r="BX1405">
        <v>529.83799999999997</v>
      </c>
      <c r="BY1405">
        <v>537.53700000000003</v>
      </c>
      <c r="BZ1405">
        <v>471.798</v>
      </c>
      <c r="CA1405">
        <v>502.303</v>
      </c>
      <c r="CB1405">
        <v>457.05099999999999</v>
      </c>
      <c r="CC1405">
        <v>478.75599999999997</v>
      </c>
      <c r="CD1405">
        <v>498.98200000000003</v>
      </c>
      <c r="CE1405">
        <v>483.07799999999997</v>
      </c>
      <c r="CF1405">
        <v>463.30799999999999</v>
      </c>
      <c r="CG1405">
        <v>516.83600000000001</v>
      </c>
      <c r="CH1405">
        <v>524.24599999999998</v>
      </c>
    </row>
    <row r="1406" spans="1:86" x14ac:dyDescent="0.3">
      <c r="A1406" t="s">
        <v>5290</v>
      </c>
      <c r="B1406" t="s">
        <v>1323</v>
      </c>
      <c r="C1406">
        <v>491.92</v>
      </c>
      <c r="D1406">
        <v>503.15199999999999</v>
      </c>
      <c r="E1406">
        <v>516.85900000000004</v>
      </c>
      <c r="F1406">
        <v>455.92399999999998</v>
      </c>
      <c r="G1406">
        <v>482.45100000000002</v>
      </c>
      <c r="H1406">
        <v>-28.311</v>
      </c>
      <c r="I1406">
        <v>-83.569000000000003</v>
      </c>
      <c r="J1406">
        <v>-12.913</v>
      </c>
      <c r="K1406">
        <v>-73.034999999999997</v>
      </c>
      <c r="L1406">
        <v>-102.011</v>
      </c>
      <c r="M1406">
        <v>-73.844999999999999</v>
      </c>
      <c r="N1406">
        <v>-69.992000000000004</v>
      </c>
      <c r="O1406">
        <v>-94.173000000000002</v>
      </c>
      <c r="P1406">
        <v>-80.453000000000003</v>
      </c>
      <c r="Q1406" t="s">
        <v>138</v>
      </c>
      <c r="R1406">
        <v>-87.003</v>
      </c>
      <c r="S1406">
        <v>-77.12</v>
      </c>
      <c r="T1406">
        <v>760.77499999999998</v>
      </c>
      <c r="U1406">
        <v>808.95699999999999</v>
      </c>
      <c r="V1406">
        <v>818.51700000000005</v>
      </c>
      <c r="W1406">
        <v>837.39599999999996</v>
      </c>
      <c r="X1406">
        <v>839.63699999999994</v>
      </c>
      <c r="Y1406">
        <v>895.84500000000003</v>
      </c>
      <c r="Z1406">
        <v>934.45100000000002</v>
      </c>
      <c r="AA1406">
        <v>878.2</v>
      </c>
      <c r="AB1406">
        <v>892.18799999999999</v>
      </c>
      <c r="AC1406">
        <v>933.88599999999997</v>
      </c>
      <c r="AD1406">
        <v>910.05100000000004</v>
      </c>
      <c r="AE1406">
        <v>924.36300000000006</v>
      </c>
      <c r="AF1406">
        <v>755.83799999999997</v>
      </c>
      <c r="AG1406">
        <v>690.81799999999998</v>
      </c>
      <c r="AH1406">
        <v>718.53899999999999</v>
      </c>
      <c r="AI1406">
        <v>712.45500000000004</v>
      </c>
      <c r="AJ1406">
        <v>729.68100000000004</v>
      </c>
      <c r="AK1406">
        <v>721.18399999999997</v>
      </c>
      <c r="AL1406">
        <v>736.13599999999997</v>
      </c>
      <c r="AM1406">
        <v>683.33699999999999</v>
      </c>
      <c r="AN1406">
        <v>709.69299999999998</v>
      </c>
      <c r="AO1406">
        <v>705.91</v>
      </c>
      <c r="AP1406">
        <v>684.95899999999995</v>
      </c>
      <c r="AQ1406">
        <v>698.77</v>
      </c>
      <c r="AR1406">
        <v>733.64599999999996</v>
      </c>
      <c r="AS1406">
        <v>666.06399999999996</v>
      </c>
      <c r="AT1406">
        <v>725.27099999999996</v>
      </c>
      <c r="AU1406">
        <v>731.12</v>
      </c>
      <c r="AV1406">
        <v>676.94399999999996</v>
      </c>
      <c r="AW1406">
        <v>723.17899999999997</v>
      </c>
      <c r="AX1406">
        <v>721.02300000000002</v>
      </c>
      <c r="AY1406">
        <v>730.73900000000003</v>
      </c>
      <c r="AZ1406">
        <v>694.899</v>
      </c>
      <c r="BA1406">
        <v>722.78700000000003</v>
      </c>
      <c r="BB1406">
        <v>707.07799999999997</v>
      </c>
      <c r="BC1406">
        <v>729.51700000000005</v>
      </c>
      <c r="BD1406">
        <v>746.94200000000001</v>
      </c>
      <c r="BE1406">
        <v>734.28599999999994</v>
      </c>
      <c r="BF1406">
        <v>805.48500000000001</v>
      </c>
      <c r="BG1406">
        <v>755.03899999999999</v>
      </c>
      <c r="BH1406">
        <v>830.20299999999997</v>
      </c>
      <c r="BI1406">
        <v>797.10299999999995</v>
      </c>
      <c r="BJ1406">
        <v>756.47</v>
      </c>
      <c r="BK1406">
        <v>772.31600000000003</v>
      </c>
      <c r="BL1406">
        <v>749.25199999999995</v>
      </c>
      <c r="BM1406">
        <v>856.61199999999997</v>
      </c>
      <c r="BN1406">
        <v>737.72400000000005</v>
      </c>
      <c r="BO1406">
        <v>792.38</v>
      </c>
      <c r="BP1406">
        <v>797.947</v>
      </c>
      <c r="BQ1406">
        <v>771.63400000000001</v>
      </c>
      <c r="BR1406">
        <v>835.18799999999999</v>
      </c>
      <c r="BS1406">
        <v>818.83500000000004</v>
      </c>
      <c r="BT1406">
        <v>819.02800000000002</v>
      </c>
      <c r="BU1406">
        <v>906.57299999999998</v>
      </c>
      <c r="BV1406">
        <v>807.05700000000002</v>
      </c>
      <c r="BW1406">
        <v>849.07799999999997</v>
      </c>
      <c r="BX1406">
        <v>827.73</v>
      </c>
      <c r="BY1406">
        <v>839.89300000000003</v>
      </c>
      <c r="BZ1406">
        <v>773.5</v>
      </c>
      <c r="CA1406">
        <v>807.76800000000003</v>
      </c>
      <c r="CB1406">
        <v>752.48800000000006</v>
      </c>
      <c r="CC1406">
        <v>778.12099999999998</v>
      </c>
      <c r="CD1406">
        <v>810.33500000000004</v>
      </c>
      <c r="CE1406">
        <v>800.42600000000004</v>
      </c>
      <c r="CF1406">
        <v>787.77099999999996</v>
      </c>
      <c r="CG1406">
        <v>841.87599999999998</v>
      </c>
      <c r="CH1406">
        <v>853.67600000000004</v>
      </c>
    </row>
    <row r="1407" spans="1:86" x14ac:dyDescent="0.3">
      <c r="A1407" t="s">
        <v>5291</v>
      </c>
      <c r="B1407" t="s">
        <v>1324</v>
      </c>
      <c r="C1407">
        <v>-161.666</v>
      </c>
      <c r="D1407">
        <v>-157.922</v>
      </c>
      <c r="E1407">
        <v>-151.595</v>
      </c>
      <c r="F1407">
        <v>-143.70099999999999</v>
      </c>
      <c r="G1407">
        <v>-131.13499999999999</v>
      </c>
      <c r="H1407">
        <v>120.39</v>
      </c>
      <c r="I1407">
        <v>110.592</v>
      </c>
      <c r="J1407">
        <v>102.896</v>
      </c>
      <c r="K1407">
        <v>96.713999999999999</v>
      </c>
      <c r="L1407">
        <v>92.581999999999994</v>
      </c>
      <c r="M1407">
        <v>90.99</v>
      </c>
      <c r="N1407">
        <v>96.057000000000002</v>
      </c>
      <c r="O1407">
        <v>94.195999999999998</v>
      </c>
      <c r="P1407">
        <v>97.933000000000007</v>
      </c>
      <c r="Q1407" t="s">
        <v>138</v>
      </c>
      <c r="R1407">
        <v>116.27500000000001</v>
      </c>
      <c r="S1407">
        <v>129.23699999999999</v>
      </c>
      <c r="T1407">
        <v>41.039000000000001</v>
      </c>
      <c r="U1407">
        <v>55.088000000000001</v>
      </c>
      <c r="V1407">
        <v>82.557000000000002</v>
      </c>
      <c r="W1407">
        <v>79.864000000000004</v>
      </c>
      <c r="X1407">
        <v>91.527000000000001</v>
      </c>
      <c r="Y1407">
        <v>103.033</v>
      </c>
      <c r="Z1407">
        <v>112.16500000000001</v>
      </c>
      <c r="AA1407">
        <v>121.15600000000001</v>
      </c>
      <c r="AB1407">
        <v>129.149</v>
      </c>
      <c r="AC1407">
        <v>134.179</v>
      </c>
      <c r="AD1407">
        <v>139.94999999999999</v>
      </c>
      <c r="AE1407">
        <v>147.04400000000001</v>
      </c>
      <c r="AF1407">
        <v>263.43099999999998</v>
      </c>
      <c r="AG1407">
        <v>261.65899999999999</v>
      </c>
      <c r="AH1407">
        <v>262.41699999999997</v>
      </c>
      <c r="AI1407">
        <v>263.40199999999999</v>
      </c>
      <c r="AJ1407">
        <v>280.46499999999997</v>
      </c>
      <c r="AK1407">
        <v>271.33800000000002</v>
      </c>
      <c r="AL1407">
        <v>278.875</v>
      </c>
      <c r="AM1407">
        <v>288.15300000000002</v>
      </c>
      <c r="AN1407">
        <v>302.65199999999999</v>
      </c>
      <c r="AO1407">
        <v>300.964</v>
      </c>
      <c r="AP1407">
        <v>321.75900000000001</v>
      </c>
      <c r="AQ1407">
        <v>362.61799999999999</v>
      </c>
      <c r="AR1407">
        <v>182.42500000000001</v>
      </c>
      <c r="AS1407">
        <v>188.505</v>
      </c>
      <c r="AT1407">
        <v>285.61900000000003</v>
      </c>
      <c r="AU1407">
        <v>203.631</v>
      </c>
      <c r="AV1407">
        <v>203.52199999999999</v>
      </c>
      <c r="AW1407">
        <v>207.13399999999999</v>
      </c>
      <c r="AX1407">
        <v>209.565</v>
      </c>
      <c r="AY1407">
        <v>237.88800000000001</v>
      </c>
      <c r="AZ1407">
        <v>211.85499999999999</v>
      </c>
      <c r="BA1407">
        <v>216.864</v>
      </c>
      <c r="BB1407">
        <v>231.73599999999999</v>
      </c>
      <c r="BC1407">
        <v>213.63499999999999</v>
      </c>
      <c r="BD1407">
        <v>215.14699999999999</v>
      </c>
      <c r="BE1407">
        <v>212.489</v>
      </c>
      <c r="BF1407">
        <v>211.71299999999999</v>
      </c>
      <c r="BG1407">
        <v>210.99700000000001</v>
      </c>
      <c r="BH1407">
        <v>214.816</v>
      </c>
      <c r="BI1407">
        <v>208.726</v>
      </c>
      <c r="BJ1407">
        <v>208.91800000000001</v>
      </c>
      <c r="BK1407">
        <v>207.77199999999999</v>
      </c>
      <c r="BL1407">
        <v>207.56399999999999</v>
      </c>
      <c r="BM1407">
        <v>207.99700000000001</v>
      </c>
      <c r="BN1407">
        <v>207.53700000000001</v>
      </c>
      <c r="BO1407">
        <v>208.15799999999999</v>
      </c>
      <c r="BP1407">
        <v>208.209</v>
      </c>
      <c r="BQ1407">
        <v>207.93199999999999</v>
      </c>
      <c r="BR1407">
        <v>220.51400000000001</v>
      </c>
      <c r="BS1407">
        <v>216.291</v>
      </c>
      <c r="BT1407">
        <v>216.68899999999999</v>
      </c>
      <c r="BU1407">
        <v>211.749</v>
      </c>
      <c r="BV1407">
        <v>213.21299999999999</v>
      </c>
      <c r="BW1407">
        <v>215.01300000000001</v>
      </c>
      <c r="BX1407">
        <v>215.83799999999999</v>
      </c>
      <c r="BY1407">
        <v>219.273</v>
      </c>
      <c r="BZ1407">
        <v>217.44300000000001</v>
      </c>
      <c r="CA1407">
        <v>219.75200000000001</v>
      </c>
      <c r="CB1407">
        <v>218.18899999999999</v>
      </c>
      <c r="CC1407">
        <v>222.83500000000001</v>
      </c>
      <c r="CD1407">
        <v>224.048</v>
      </c>
      <c r="CE1407">
        <v>224.297</v>
      </c>
      <c r="CF1407">
        <v>225.714</v>
      </c>
      <c r="CG1407">
        <v>226.238</v>
      </c>
      <c r="CH1407">
        <v>228.34800000000001</v>
      </c>
    </row>
    <row r="1408" spans="1:86" x14ac:dyDescent="0.3">
      <c r="A1408" t="s">
        <v>5292</v>
      </c>
      <c r="B1408" t="s">
        <v>1325</v>
      </c>
      <c r="C1408">
        <v>653.58600000000001</v>
      </c>
      <c r="D1408">
        <v>661.07399999999996</v>
      </c>
      <c r="E1408">
        <v>668.45399999999995</v>
      </c>
      <c r="F1408">
        <v>599.625</v>
      </c>
      <c r="G1408">
        <v>613.58600000000001</v>
      </c>
      <c r="H1408">
        <v>-148.70099999999999</v>
      </c>
      <c r="I1408">
        <v>-194.161</v>
      </c>
      <c r="J1408">
        <v>-115.809</v>
      </c>
      <c r="K1408">
        <v>-169.749</v>
      </c>
      <c r="L1408">
        <v>-194.59299999999999</v>
      </c>
      <c r="M1408">
        <v>-164.83500000000001</v>
      </c>
      <c r="N1408">
        <v>-166.04900000000001</v>
      </c>
      <c r="O1408">
        <v>-188.369</v>
      </c>
      <c r="P1408">
        <v>-178.386</v>
      </c>
      <c r="Q1408">
        <v>-139.67400000000001</v>
      </c>
      <c r="R1408">
        <v>-203.27799999999999</v>
      </c>
      <c r="S1408">
        <v>-206.357</v>
      </c>
      <c r="T1408">
        <v>719.73599999999999</v>
      </c>
      <c r="U1408">
        <v>753.86900000000003</v>
      </c>
      <c r="V1408">
        <v>735.96</v>
      </c>
      <c r="W1408">
        <v>757.53200000000004</v>
      </c>
      <c r="X1408">
        <v>748.11</v>
      </c>
      <c r="Y1408">
        <v>792.81200000000001</v>
      </c>
      <c r="Z1408">
        <v>822.28599999999994</v>
      </c>
      <c r="AA1408">
        <v>757.04399999999998</v>
      </c>
      <c r="AB1408">
        <v>763.03899999999999</v>
      </c>
      <c r="AC1408">
        <v>799.70699999999999</v>
      </c>
      <c r="AD1408">
        <v>770.101</v>
      </c>
      <c r="AE1408">
        <v>777.31899999999996</v>
      </c>
      <c r="AF1408">
        <v>492.40699999999998</v>
      </c>
      <c r="AG1408">
        <v>429.15899999999999</v>
      </c>
      <c r="AH1408">
        <v>456.12200000000001</v>
      </c>
      <c r="AI1408">
        <v>449.053</v>
      </c>
      <c r="AJ1408">
        <v>449.21600000000001</v>
      </c>
      <c r="AK1408">
        <v>449.846</v>
      </c>
      <c r="AL1408">
        <v>457.26100000000002</v>
      </c>
      <c r="AM1408">
        <v>395.18400000000003</v>
      </c>
      <c r="AN1408">
        <v>407.041</v>
      </c>
      <c r="AO1408">
        <v>404.94600000000003</v>
      </c>
      <c r="AP1408">
        <v>363.2</v>
      </c>
      <c r="AQ1408">
        <v>336.15199999999999</v>
      </c>
      <c r="AR1408">
        <v>551.221</v>
      </c>
      <c r="AS1408">
        <v>477.55900000000003</v>
      </c>
      <c r="AT1408">
        <v>439.65199999999999</v>
      </c>
      <c r="AU1408">
        <v>527.48900000000003</v>
      </c>
      <c r="AV1408">
        <v>473.42200000000003</v>
      </c>
      <c r="AW1408">
        <v>516.04499999999996</v>
      </c>
      <c r="AX1408">
        <v>511.45800000000003</v>
      </c>
      <c r="AY1408">
        <v>492.851</v>
      </c>
      <c r="AZ1408">
        <v>483.04399999999998</v>
      </c>
      <c r="BA1408">
        <v>505.923</v>
      </c>
      <c r="BB1408">
        <v>475.34199999999998</v>
      </c>
      <c r="BC1408">
        <v>515.88199999999995</v>
      </c>
      <c r="BD1408">
        <v>531.79499999999996</v>
      </c>
      <c r="BE1408">
        <v>521.79700000000003</v>
      </c>
      <c r="BF1408">
        <v>593.77200000000005</v>
      </c>
      <c r="BG1408">
        <v>544.04200000000003</v>
      </c>
      <c r="BH1408">
        <v>615.38699999999994</v>
      </c>
      <c r="BI1408">
        <v>588.37699999999995</v>
      </c>
      <c r="BJ1408">
        <v>547.55200000000002</v>
      </c>
      <c r="BK1408">
        <v>564.54399999999998</v>
      </c>
      <c r="BL1408">
        <v>541.68799999999999</v>
      </c>
      <c r="BM1408">
        <v>648.61500000000001</v>
      </c>
      <c r="BN1408">
        <v>530.18700000000001</v>
      </c>
      <c r="BO1408">
        <v>584.22199999999998</v>
      </c>
      <c r="BP1408">
        <v>589.73800000000006</v>
      </c>
      <c r="BQ1408">
        <v>563.702</v>
      </c>
      <c r="BR1408">
        <v>614.67399999999998</v>
      </c>
      <c r="BS1408">
        <v>602.54399999999998</v>
      </c>
      <c r="BT1408">
        <v>602.33900000000006</v>
      </c>
      <c r="BU1408">
        <v>694.82399999999996</v>
      </c>
      <c r="BV1408">
        <v>593.84400000000005</v>
      </c>
      <c r="BW1408">
        <v>634.06500000000005</v>
      </c>
      <c r="BX1408">
        <v>611.89200000000005</v>
      </c>
      <c r="BY1408">
        <v>620.62</v>
      </c>
      <c r="BZ1408">
        <v>556.05700000000002</v>
      </c>
      <c r="CA1408">
        <v>588.01599999999996</v>
      </c>
      <c r="CB1408">
        <v>534.29899999999998</v>
      </c>
      <c r="CC1408">
        <v>555.28599999999994</v>
      </c>
      <c r="CD1408">
        <v>586.28700000000003</v>
      </c>
      <c r="CE1408">
        <v>576.12900000000002</v>
      </c>
      <c r="CF1408">
        <v>562.05700000000002</v>
      </c>
      <c r="CG1408">
        <v>615.63800000000003</v>
      </c>
      <c r="CH1408">
        <v>625.32899999999995</v>
      </c>
    </row>
    <row r="1409" spans="1:86" x14ac:dyDescent="0.3">
      <c r="A1409">
        <v>0</v>
      </c>
      <c r="B1409">
        <v>0</v>
      </c>
      <c r="C1409" t="s">
        <v>137</v>
      </c>
      <c r="D1409" t="s">
        <v>137</v>
      </c>
      <c r="E1409" t="s">
        <v>137</v>
      </c>
      <c r="F1409" t="s">
        <v>137</v>
      </c>
      <c r="G1409" t="s">
        <v>137</v>
      </c>
      <c r="H1409" t="s">
        <v>137</v>
      </c>
      <c r="I1409" t="s">
        <v>137</v>
      </c>
      <c r="J1409" t="s">
        <v>137</v>
      </c>
      <c r="K1409" t="s">
        <v>137</v>
      </c>
      <c r="L1409" t="s">
        <v>137</v>
      </c>
      <c r="M1409" t="s">
        <v>137</v>
      </c>
      <c r="N1409" t="s">
        <v>137</v>
      </c>
      <c r="O1409" t="s">
        <v>137</v>
      </c>
      <c r="P1409" t="s">
        <v>137</v>
      </c>
      <c r="Q1409" t="s">
        <v>137</v>
      </c>
      <c r="R1409" t="s">
        <v>137</v>
      </c>
      <c r="S1409" t="s">
        <v>137</v>
      </c>
      <c r="T1409" t="s">
        <v>137</v>
      </c>
      <c r="U1409" t="s">
        <v>137</v>
      </c>
      <c r="V1409" t="s">
        <v>137</v>
      </c>
      <c r="W1409" t="s">
        <v>137</v>
      </c>
      <c r="X1409" t="s">
        <v>137</v>
      </c>
      <c r="Y1409" t="s">
        <v>137</v>
      </c>
      <c r="Z1409" t="s">
        <v>137</v>
      </c>
      <c r="AA1409" t="s">
        <v>137</v>
      </c>
      <c r="AB1409" t="s">
        <v>137</v>
      </c>
      <c r="AC1409" t="s">
        <v>137</v>
      </c>
      <c r="AD1409" t="s">
        <v>137</v>
      </c>
      <c r="AE1409" t="s">
        <v>137</v>
      </c>
      <c r="AF1409" t="s">
        <v>137</v>
      </c>
      <c r="AG1409" t="s">
        <v>137</v>
      </c>
      <c r="AH1409" t="s">
        <v>137</v>
      </c>
      <c r="AI1409" t="s">
        <v>137</v>
      </c>
      <c r="AJ1409" t="s">
        <v>137</v>
      </c>
      <c r="AK1409" t="s">
        <v>137</v>
      </c>
      <c r="AL1409" t="s">
        <v>137</v>
      </c>
      <c r="AM1409" t="s">
        <v>137</v>
      </c>
      <c r="AN1409" t="s">
        <v>137</v>
      </c>
      <c r="AO1409" t="s">
        <v>137</v>
      </c>
      <c r="AP1409" t="s">
        <v>137</v>
      </c>
      <c r="AQ1409" t="s">
        <v>137</v>
      </c>
      <c r="AR1409" t="s">
        <v>137</v>
      </c>
      <c r="AS1409" t="s">
        <v>137</v>
      </c>
      <c r="AT1409" t="s">
        <v>137</v>
      </c>
      <c r="AU1409" t="s">
        <v>137</v>
      </c>
      <c r="AV1409" t="s">
        <v>137</v>
      </c>
      <c r="AW1409" t="s">
        <v>137</v>
      </c>
      <c r="AX1409" t="s">
        <v>137</v>
      </c>
      <c r="AY1409" t="s">
        <v>137</v>
      </c>
      <c r="AZ1409" t="s">
        <v>137</v>
      </c>
      <c r="BA1409" t="s">
        <v>137</v>
      </c>
      <c r="BB1409" t="s">
        <v>137</v>
      </c>
      <c r="BC1409" t="s">
        <v>137</v>
      </c>
      <c r="BD1409" t="s">
        <v>137</v>
      </c>
      <c r="BE1409" t="s">
        <v>137</v>
      </c>
      <c r="BF1409" t="s">
        <v>137</v>
      </c>
      <c r="BG1409" t="s">
        <v>137</v>
      </c>
      <c r="BH1409" t="s">
        <v>137</v>
      </c>
      <c r="BI1409" t="s">
        <v>137</v>
      </c>
      <c r="BJ1409" t="s">
        <v>137</v>
      </c>
      <c r="BK1409" t="s">
        <v>137</v>
      </c>
      <c r="BL1409" t="s">
        <v>137</v>
      </c>
      <c r="BM1409" t="s">
        <v>137</v>
      </c>
      <c r="BN1409" t="s">
        <v>137</v>
      </c>
      <c r="BO1409" t="s">
        <v>137</v>
      </c>
      <c r="BP1409" t="s">
        <v>137</v>
      </c>
      <c r="BQ1409" t="s">
        <v>137</v>
      </c>
      <c r="BR1409" t="s">
        <v>137</v>
      </c>
      <c r="BS1409" t="s">
        <v>137</v>
      </c>
      <c r="BT1409" t="s">
        <v>137</v>
      </c>
      <c r="BU1409" t="s">
        <v>137</v>
      </c>
      <c r="BV1409" t="s">
        <v>137</v>
      </c>
      <c r="BW1409" t="s">
        <v>137</v>
      </c>
      <c r="BX1409" t="s">
        <v>137</v>
      </c>
      <c r="BY1409" t="s">
        <v>137</v>
      </c>
      <c r="BZ1409" t="s">
        <v>137</v>
      </c>
      <c r="CA1409" t="s">
        <v>137</v>
      </c>
      <c r="CB1409" t="s">
        <v>137</v>
      </c>
      <c r="CC1409" t="s">
        <v>137</v>
      </c>
      <c r="CD1409" t="s">
        <v>137</v>
      </c>
      <c r="CE1409" t="s">
        <v>137</v>
      </c>
      <c r="CF1409" t="s">
        <v>137</v>
      </c>
      <c r="CG1409" t="s">
        <v>137</v>
      </c>
      <c r="CH1409" t="s">
        <v>137</v>
      </c>
    </row>
    <row r="1410" spans="1:86" x14ac:dyDescent="0.3">
      <c r="A1410">
        <v>0</v>
      </c>
      <c r="B1410">
        <v>0</v>
      </c>
      <c r="C1410" t="s">
        <v>137</v>
      </c>
      <c r="D1410" t="s">
        <v>137</v>
      </c>
      <c r="E1410" t="s">
        <v>137</v>
      </c>
      <c r="F1410" t="s">
        <v>137</v>
      </c>
      <c r="G1410" t="s">
        <v>137</v>
      </c>
      <c r="H1410" t="s">
        <v>137</v>
      </c>
      <c r="I1410" t="s">
        <v>137</v>
      </c>
      <c r="J1410" t="s">
        <v>137</v>
      </c>
      <c r="K1410" t="s">
        <v>137</v>
      </c>
      <c r="L1410" t="s">
        <v>137</v>
      </c>
      <c r="M1410" t="s">
        <v>137</v>
      </c>
      <c r="N1410" t="s">
        <v>137</v>
      </c>
      <c r="O1410" t="s">
        <v>137</v>
      </c>
      <c r="P1410" t="s">
        <v>137</v>
      </c>
      <c r="Q1410" t="s">
        <v>137</v>
      </c>
      <c r="R1410" t="s">
        <v>137</v>
      </c>
      <c r="S1410" t="s">
        <v>137</v>
      </c>
      <c r="T1410" t="s">
        <v>137</v>
      </c>
      <c r="U1410" t="s">
        <v>137</v>
      </c>
      <c r="V1410" t="s">
        <v>137</v>
      </c>
      <c r="W1410" t="s">
        <v>137</v>
      </c>
      <c r="X1410" t="s">
        <v>137</v>
      </c>
      <c r="Y1410" t="s">
        <v>137</v>
      </c>
      <c r="Z1410" t="s">
        <v>137</v>
      </c>
      <c r="AA1410" t="s">
        <v>137</v>
      </c>
      <c r="AB1410" t="s">
        <v>137</v>
      </c>
      <c r="AC1410" t="s">
        <v>137</v>
      </c>
      <c r="AD1410" t="s">
        <v>137</v>
      </c>
      <c r="AE1410" t="s">
        <v>137</v>
      </c>
      <c r="AF1410" t="s">
        <v>137</v>
      </c>
      <c r="AG1410" t="s">
        <v>137</v>
      </c>
      <c r="AH1410" t="s">
        <v>137</v>
      </c>
      <c r="AI1410" t="s">
        <v>137</v>
      </c>
      <c r="AJ1410" t="s">
        <v>137</v>
      </c>
      <c r="AK1410" t="s">
        <v>137</v>
      </c>
      <c r="AL1410" t="s">
        <v>137</v>
      </c>
      <c r="AM1410" t="s">
        <v>137</v>
      </c>
      <c r="AN1410" t="s">
        <v>137</v>
      </c>
      <c r="AO1410" t="s">
        <v>137</v>
      </c>
      <c r="AP1410" t="s">
        <v>137</v>
      </c>
      <c r="AQ1410" t="s">
        <v>137</v>
      </c>
      <c r="AR1410" t="s">
        <v>137</v>
      </c>
      <c r="AS1410" t="s">
        <v>137</v>
      </c>
      <c r="AT1410" t="s">
        <v>137</v>
      </c>
      <c r="AU1410" t="s">
        <v>137</v>
      </c>
      <c r="AV1410" t="s">
        <v>137</v>
      </c>
      <c r="AW1410" t="s">
        <v>137</v>
      </c>
      <c r="AX1410" t="s">
        <v>137</v>
      </c>
      <c r="AY1410" t="s">
        <v>137</v>
      </c>
      <c r="AZ1410" t="s">
        <v>137</v>
      </c>
      <c r="BA1410" t="s">
        <v>137</v>
      </c>
      <c r="BB1410" t="s">
        <v>137</v>
      </c>
      <c r="BC1410" t="s">
        <v>137</v>
      </c>
      <c r="BD1410" t="s">
        <v>137</v>
      </c>
      <c r="BE1410" t="s">
        <v>137</v>
      </c>
      <c r="BF1410" t="s">
        <v>137</v>
      </c>
      <c r="BG1410" t="s">
        <v>137</v>
      </c>
      <c r="BH1410" t="s">
        <v>137</v>
      </c>
      <c r="BI1410" t="s">
        <v>137</v>
      </c>
      <c r="BJ1410" t="s">
        <v>137</v>
      </c>
      <c r="BK1410" t="s">
        <v>137</v>
      </c>
      <c r="BL1410" t="s">
        <v>137</v>
      </c>
      <c r="BM1410" t="s">
        <v>137</v>
      </c>
      <c r="BN1410" t="s">
        <v>137</v>
      </c>
      <c r="BO1410" t="s">
        <v>137</v>
      </c>
      <c r="BP1410" t="s">
        <v>137</v>
      </c>
      <c r="BQ1410" t="s">
        <v>137</v>
      </c>
      <c r="BR1410" t="s">
        <v>137</v>
      </c>
      <c r="BS1410" t="s">
        <v>137</v>
      </c>
      <c r="BT1410" t="s">
        <v>137</v>
      </c>
      <c r="BU1410" t="s">
        <v>137</v>
      </c>
      <c r="BV1410" t="s">
        <v>137</v>
      </c>
      <c r="BW1410" t="s">
        <v>137</v>
      </c>
      <c r="BX1410" t="s">
        <v>137</v>
      </c>
      <c r="BY1410" t="s">
        <v>137</v>
      </c>
      <c r="BZ1410" t="s">
        <v>137</v>
      </c>
      <c r="CA1410" t="s">
        <v>137</v>
      </c>
      <c r="CB1410" t="s">
        <v>137</v>
      </c>
      <c r="CC1410" t="s">
        <v>137</v>
      </c>
      <c r="CD1410" t="s">
        <v>137</v>
      </c>
      <c r="CE1410" t="s">
        <v>137</v>
      </c>
      <c r="CF1410" t="s">
        <v>137</v>
      </c>
      <c r="CG1410" t="s">
        <v>137</v>
      </c>
      <c r="CH1410" t="s">
        <v>137</v>
      </c>
    </row>
    <row r="1411" spans="1:86" x14ac:dyDescent="0.3">
      <c r="A1411">
        <v>0</v>
      </c>
      <c r="B1411">
        <v>0</v>
      </c>
      <c r="C1411" t="s">
        <v>137</v>
      </c>
      <c r="D1411" t="s">
        <v>137</v>
      </c>
      <c r="E1411" t="s">
        <v>137</v>
      </c>
      <c r="F1411" t="s">
        <v>137</v>
      </c>
      <c r="G1411" t="s">
        <v>137</v>
      </c>
      <c r="H1411" t="s">
        <v>137</v>
      </c>
      <c r="I1411" t="s">
        <v>137</v>
      </c>
      <c r="J1411" t="s">
        <v>137</v>
      </c>
      <c r="K1411" t="s">
        <v>137</v>
      </c>
      <c r="L1411" t="s">
        <v>137</v>
      </c>
      <c r="M1411" t="s">
        <v>137</v>
      </c>
      <c r="N1411" t="s">
        <v>137</v>
      </c>
      <c r="O1411" t="s">
        <v>137</v>
      </c>
      <c r="P1411" t="s">
        <v>137</v>
      </c>
      <c r="Q1411" t="s">
        <v>137</v>
      </c>
      <c r="R1411" t="s">
        <v>137</v>
      </c>
      <c r="S1411" t="s">
        <v>137</v>
      </c>
      <c r="T1411" t="s">
        <v>137</v>
      </c>
      <c r="U1411" t="s">
        <v>137</v>
      </c>
      <c r="V1411" t="s">
        <v>137</v>
      </c>
      <c r="W1411" t="s">
        <v>137</v>
      </c>
      <c r="X1411" t="s">
        <v>137</v>
      </c>
      <c r="Y1411" t="s">
        <v>137</v>
      </c>
      <c r="Z1411" t="s">
        <v>137</v>
      </c>
      <c r="AA1411" t="s">
        <v>137</v>
      </c>
      <c r="AB1411" t="s">
        <v>137</v>
      </c>
      <c r="AC1411" t="s">
        <v>137</v>
      </c>
      <c r="AD1411" t="s">
        <v>137</v>
      </c>
      <c r="AE1411" t="s">
        <v>137</v>
      </c>
      <c r="AF1411" t="s">
        <v>137</v>
      </c>
      <c r="AG1411" t="s">
        <v>137</v>
      </c>
      <c r="AH1411" t="s">
        <v>137</v>
      </c>
      <c r="AI1411" t="s">
        <v>137</v>
      </c>
      <c r="AJ1411" t="s">
        <v>137</v>
      </c>
      <c r="AK1411" t="s">
        <v>137</v>
      </c>
      <c r="AL1411" t="s">
        <v>137</v>
      </c>
      <c r="AM1411" t="s">
        <v>137</v>
      </c>
      <c r="AN1411" t="s">
        <v>137</v>
      </c>
      <c r="AO1411" t="s">
        <v>137</v>
      </c>
      <c r="AP1411" t="s">
        <v>137</v>
      </c>
      <c r="AQ1411" t="s">
        <v>137</v>
      </c>
      <c r="AR1411" t="s">
        <v>137</v>
      </c>
      <c r="AS1411" t="s">
        <v>137</v>
      </c>
      <c r="AT1411" t="s">
        <v>137</v>
      </c>
      <c r="AU1411" t="s">
        <v>137</v>
      </c>
      <c r="AV1411" t="s">
        <v>137</v>
      </c>
      <c r="AW1411" t="s">
        <v>137</v>
      </c>
      <c r="AX1411" t="s">
        <v>137</v>
      </c>
      <c r="AY1411" t="s">
        <v>137</v>
      </c>
      <c r="AZ1411" t="s">
        <v>137</v>
      </c>
      <c r="BA1411" t="s">
        <v>137</v>
      </c>
      <c r="BB1411" t="s">
        <v>137</v>
      </c>
      <c r="BC1411" t="s">
        <v>137</v>
      </c>
      <c r="BD1411" t="s">
        <v>137</v>
      </c>
      <c r="BE1411" t="s">
        <v>137</v>
      </c>
      <c r="BF1411" t="s">
        <v>137</v>
      </c>
      <c r="BG1411" t="s">
        <v>137</v>
      </c>
      <c r="BH1411" t="s">
        <v>137</v>
      </c>
      <c r="BI1411" t="s">
        <v>137</v>
      </c>
      <c r="BJ1411" t="s">
        <v>137</v>
      </c>
      <c r="BK1411" t="s">
        <v>137</v>
      </c>
      <c r="BL1411" t="s">
        <v>137</v>
      </c>
      <c r="BM1411" t="s">
        <v>137</v>
      </c>
      <c r="BN1411" t="s">
        <v>137</v>
      </c>
      <c r="BO1411" t="s">
        <v>137</v>
      </c>
      <c r="BP1411" t="s">
        <v>137</v>
      </c>
      <c r="BQ1411" t="s">
        <v>137</v>
      </c>
      <c r="BR1411" t="s">
        <v>137</v>
      </c>
      <c r="BS1411" t="s">
        <v>137</v>
      </c>
      <c r="BT1411" t="s">
        <v>137</v>
      </c>
      <c r="BU1411" t="s">
        <v>137</v>
      </c>
      <c r="BV1411" t="s">
        <v>137</v>
      </c>
      <c r="BW1411" t="s">
        <v>137</v>
      </c>
      <c r="BX1411" t="s">
        <v>137</v>
      </c>
      <c r="BY1411" t="s">
        <v>137</v>
      </c>
      <c r="BZ1411" t="s">
        <v>137</v>
      </c>
      <c r="CA1411" t="s">
        <v>137</v>
      </c>
      <c r="CB1411" t="s">
        <v>137</v>
      </c>
      <c r="CC1411" t="s">
        <v>137</v>
      </c>
      <c r="CD1411" t="s">
        <v>137</v>
      </c>
      <c r="CE1411" t="s">
        <v>137</v>
      </c>
      <c r="CF1411" t="s">
        <v>137</v>
      </c>
      <c r="CG1411" t="s">
        <v>137</v>
      </c>
      <c r="CH1411" t="s">
        <v>137</v>
      </c>
    </row>
    <row r="1412" spans="1:86" x14ac:dyDescent="0.3">
      <c r="A1412">
        <v>0</v>
      </c>
      <c r="B1412">
        <v>0</v>
      </c>
      <c r="C1412" t="s">
        <v>137</v>
      </c>
      <c r="D1412" t="s">
        <v>137</v>
      </c>
      <c r="E1412" t="s">
        <v>137</v>
      </c>
      <c r="F1412" t="s">
        <v>137</v>
      </c>
      <c r="G1412" t="s">
        <v>137</v>
      </c>
      <c r="H1412" t="s">
        <v>137</v>
      </c>
      <c r="I1412" t="s">
        <v>137</v>
      </c>
      <c r="J1412" t="s">
        <v>137</v>
      </c>
      <c r="K1412" t="s">
        <v>137</v>
      </c>
      <c r="L1412" t="s">
        <v>137</v>
      </c>
      <c r="M1412" t="s">
        <v>137</v>
      </c>
      <c r="N1412" t="s">
        <v>137</v>
      </c>
      <c r="O1412" t="s">
        <v>137</v>
      </c>
      <c r="P1412" t="s">
        <v>137</v>
      </c>
      <c r="Q1412" t="s">
        <v>137</v>
      </c>
      <c r="R1412" t="s">
        <v>137</v>
      </c>
      <c r="S1412" t="s">
        <v>137</v>
      </c>
      <c r="T1412" t="s">
        <v>137</v>
      </c>
      <c r="U1412" t="s">
        <v>137</v>
      </c>
      <c r="V1412" t="s">
        <v>137</v>
      </c>
      <c r="W1412" t="s">
        <v>137</v>
      </c>
      <c r="X1412" t="s">
        <v>137</v>
      </c>
      <c r="Y1412" t="s">
        <v>137</v>
      </c>
      <c r="Z1412" t="s">
        <v>137</v>
      </c>
      <c r="AA1412" t="s">
        <v>137</v>
      </c>
      <c r="AB1412" t="s">
        <v>137</v>
      </c>
      <c r="AC1412" t="s">
        <v>137</v>
      </c>
      <c r="AD1412" t="s">
        <v>137</v>
      </c>
      <c r="AE1412" t="s">
        <v>137</v>
      </c>
      <c r="AF1412" t="s">
        <v>137</v>
      </c>
      <c r="AG1412" t="s">
        <v>137</v>
      </c>
      <c r="AH1412" t="s">
        <v>137</v>
      </c>
      <c r="AI1412" t="s">
        <v>137</v>
      </c>
      <c r="AJ1412" t="s">
        <v>137</v>
      </c>
      <c r="AK1412" t="s">
        <v>137</v>
      </c>
      <c r="AL1412" t="s">
        <v>137</v>
      </c>
      <c r="AM1412" t="s">
        <v>137</v>
      </c>
      <c r="AN1412" t="s">
        <v>137</v>
      </c>
      <c r="AO1412" t="s">
        <v>137</v>
      </c>
      <c r="AP1412" t="s">
        <v>137</v>
      </c>
      <c r="AQ1412" t="s">
        <v>137</v>
      </c>
      <c r="AR1412" t="s">
        <v>137</v>
      </c>
      <c r="AS1412" t="s">
        <v>137</v>
      </c>
      <c r="AT1412" t="s">
        <v>137</v>
      </c>
      <c r="AU1412" t="s">
        <v>137</v>
      </c>
      <c r="AV1412" t="s">
        <v>137</v>
      </c>
      <c r="AW1412" t="s">
        <v>137</v>
      </c>
      <c r="AX1412" t="s">
        <v>137</v>
      </c>
      <c r="AY1412" t="s">
        <v>137</v>
      </c>
      <c r="AZ1412" t="s">
        <v>137</v>
      </c>
      <c r="BA1412" t="s">
        <v>137</v>
      </c>
      <c r="BB1412" t="s">
        <v>137</v>
      </c>
      <c r="BC1412" t="s">
        <v>137</v>
      </c>
      <c r="BD1412" t="s">
        <v>137</v>
      </c>
      <c r="BE1412" t="s">
        <v>137</v>
      </c>
      <c r="BF1412" t="s">
        <v>137</v>
      </c>
      <c r="BG1412" t="s">
        <v>137</v>
      </c>
      <c r="BH1412" t="s">
        <v>137</v>
      </c>
      <c r="BI1412" t="s">
        <v>137</v>
      </c>
      <c r="BJ1412" t="s">
        <v>137</v>
      </c>
      <c r="BK1412" t="s">
        <v>137</v>
      </c>
      <c r="BL1412" t="s">
        <v>137</v>
      </c>
      <c r="BM1412" t="s">
        <v>137</v>
      </c>
      <c r="BN1412" t="s">
        <v>137</v>
      </c>
      <c r="BO1412" t="s">
        <v>137</v>
      </c>
      <c r="BP1412" t="s">
        <v>137</v>
      </c>
      <c r="BQ1412" t="s">
        <v>137</v>
      </c>
      <c r="BR1412" t="s">
        <v>137</v>
      </c>
      <c r="BS1412" t="s">
        <v>137</v>
      </c>
      <c r="BT1412" t="s">
        <v>137</v>
      </c>
      <c r="BU1412" t="s">
        <v>137</v>
      </c>
      <c r="BV1412" t="s">
        <v>137</v>
      </c>
      <c r="BW1412" t="s">
        <v>137</v>
      </c>
      <c r="BX1412" t="s">
        <v>137</v>
      </c>
      <c r="BY1412" t="s">
        <v>137</v>
      </c>
      <c r="BZ1412" t="s">
        <v>137</v>
      </c>
      <c r="CA1412" t="s">
        <v>137</v>
      </c>
      <c r="CB1412" t="s">
        <v>137</v>
      </c>
      <c r="CC1412" t="s">
        <v>137</v>
      </c>
      <c r="CD1412" t="s">
        <v>137</v>
      </c>
      <c r="CE1412" t="s">
        <v>137</v>
      </c>
      <c r="CF1412" t="s">
        <v>137</v>
      </c>
      <c r="CG1412" t="s">
        <v>137</v>
      </c>
      <c r="CH1412" t="s">
        <v>137</v>
      </c>
    </row>
    <row r="1413" spans="1:86" x14ac:dyDescent="0.3">
      <c r="A1413">
        <v>0</v>
      </c>
      <c r="B1413">
        <v>0</v>
      </c>
      <c r="C1413" t="s">
        <v>137</v>
      </c>
      <c r="D1413" t="s">
        <v>137</v>
      </c>
      <c r="E1413" t="s">
        <v>137</v>
      </c>
      <c r="F1413" t="s">
        <v>137</v>
      </c>
      <c r="G1413" t="s">
        <v>137</v>
      </c>
      <c r="H1413" t="s">
        <v>137</v>
      </c>
      <c r="I1413" t="s">
        <v>137</v>
      </c>
      <c r="J1413" t="s">
        <v>137</v>
      </c>
      <c r="K1413" t="s">
        <v>137</v>
      </c>
      <c r="L1413" t="s">
        <v>137</v>
      </c>
      <c r="M1413" t="s">
        <v>137</v>
      </c>
      <c r="N1413" t="s">
        <v>137</v>
      </c>
      <c r="O1413" t="s">
        <v>137</v>
      </c>
      <c r="P1413" t="s">
        <v>137</v>
      </c>
      <c r="Q1413" t="s">
        <v>137</v>
      </c>
      <c r="R1413" t="s">
        <v>137</v>
      </c>
      <c r="S1413" t="s">
        <v>137</v>
      </c>
      <c r="T1413" t="s">
        <v>137</v>
      </c>
      <c r="U1413" t="s">
        <v>137</v>
      </c>
      <c r="V1413" t="s">
        <v>137</v>
      </c>
      <c r="W1413" t="s">
        <v>137</v>
      </c>
      <c r="X1413" t="s">
        <v>137</v>
      </c>
      <c r="Y1413" t="s">
        <v>137</v>
      </c>
      <c r="Z1413" t="s">
        <v>137</v>
      </c>
      <c r="AA1413" t="s">
        <v>137</v>
      </c>
      <c r="AB1413" t="s">
        <v>137</v>
      </c>
      <c r="AC1413" t="s">
        <v>137</v>
      </c>
      <c r="AD1413" t="s">
        <v>137</v>
      </c>
      <c r="AE1413" t="s">
        <v>137</v>
      </c>
      <c r="AF1413" t="s">
        <v>137</v>
      </c>
      <c r="AG1413" t="s">
        <v>137</v>
      </c>
      <c r="AH1413" t="s">
        <v>137</v>
      </c>
      <c r="AI1413" t="s">
        <v>137</v>
      </c>
      <c r="AJ1413" t="s">
        <v>137</v>
      </c>
      <c r="AK1413" t="s">
        <v>137</v>
      </c>
      <c r="AL1413" t="s">
        <v>137</v>
      </c>
      <c r="AM1413" t="s">
        <v>137</v>
      </c>
      <c r="AN1413" t="s">
        <v>137</v>
      </c>
      <c r="AO1413" t="s">
        <v>137</v>
      </c>
      <c r="AP1413" t="s">
        <v>137</v>
      </c>
      <c r="AQ1413" t="s">
        <v>137</v>
      </c>
      <c r="AR1413" t="s">
        <v>137</v>
      </c>
      <c r="AS1413" t="s">
        <v>137</v>
      </c>
      <c r="AT1413" t="s">
        <v>137</v>
      </c>
      <c r="AU1413" t="s">
        <v>137</v>
      </c>
      <c r="AV1413" t="s">
        <v>137</v>
      </c>
      <c r="AW1413" t="s">
        <v>137</v>
      </c>
      <c r="AX1413" t="s">
        <v>137</v>
      </c>
      <c r="AY1413" t="s">
        <v>137</v>
      </c>
      <c r="AZ1413" t="s">
        <v>137</v>
      </c>
      <c r="BA1413" t="s">
        <v>137</v>
      </c>
      <c r="BB1413" t="s">
        <v>137</v>
      </c>
      <c r="BC1413" t="s">
        <v>137</v>
      </c>
      <c r="BD1413" t="s">
        <v>137</v>
      </c>
      <c r="BE1413" t="s">
        <v>137</v>
      </c>
      <c r="BF1413" t="s">
        <v>137</v>
      </c>
      <c r="BG1413" t="s">
        <v>137</v>
      </c>
      <c r="BH1413" t="s">
        <v>137</v>
      </c>
      <c r="BI1413" t="s">
        <v>137</v>
      </c>
      <c r="BJ1413" t="s">
        <v>137</v>
      </c>
      <c r="BK1413" t="s">
        <v>137</v>
      </c>
      <c r="BL1413" t="s">
        <v>137</v>
      </c>
      <c r="BM1413" t="s">
        <v>137</v>
      </c>
      <c r="BN1413" t="s">
        <v>137</v>
      </c>
      <c r="BO1413" t="s">
        <v>137</v>
      </c>
      <c r="BP1413" t="s">
        <v>137</v>
      </c>
      <c r="BQ1413" t="s">
        <v>137</v>
      </c>
      <c r="BR1413" t="s">
        <v>137</v>
      </c>
      <c r="BS1413" t="s">
        <v>137</v>
      </c>
      <c r="BT1413" t="s">
        <v>137</v>
      </c>
      <c r="BU1413" t="s">
        <v>137</v>
      </c>
      <c r="BV1413" t="s">
        <v>137</v>
      </c>
      <c r="BW1413" t="s">
        <v>137</v>
      </c>
      <c r="BX1413" t="s">
        <v>137</v>
      </c>
      <c r="BY1413" t="s">
        <v>137</v>
      </c>
      <c r="BZ1413" t="s">
        <v>137</v>
      </c>
      <c r="CA1413" t="s">
        <v>137</v>
      </c>
      <c r="CB1413" t="s">
        <v>137</v>
      </c>
      <c r="CC1413" t="s">
        <v>137</v>
      </c>
      <c r="CD1413" t="s">
        <v>137</v>
      </c>
      <c r="CE1413" t="s">
        <v>137</v>
      </c>
      <c r="CF1413" t="s">
        <v>137</v>
      </c>
      <c r="CG1413" t="s">
        <v>137</v>
      </c>
      <c r="CH1413" t="s">
        <v>137</v>
      </c>
    </row>
    <row r="1414" spans="1:86" x14ac:dyDescent="0.3">
      <c r="A1414">
        <v>0</v>
      </c>
      <c r="B1414">
        <v>0</v>
      </c>
      <c r="C1414" t="s">
        <v>137</v>
      </c>
      <c r="D1414" t="s">
        <v>137</v>
      </c>
      <c r="E1414" t="s">
        <v>137</v>
      </c>
      <c r="F1414" t="s">
        <v>137</v>
      </c>
      <c r="G1414" t="s">
        <v>137</v>
      </c>
      <c r="H1414" t="s">
        <v>137</v>
      </c>
      <c r="I1414" t="s">
        <v>137</v>
      </c>
      <c r="J1414" t="s">
        <v>137</v>
      </c>
      <c r="K1414" t="s">
        <v>137</v>
      </c>
      <c r="L1414" t="s">
        <v>137</v>
      </c>
      <c r="M1414" t="s">
        <v>137</v>
      </c>
      <c r="N1414" t="s">
        <v>137</v>
      </c>
      <c r="O1414" t="s">
        <v>137</v>
      </c>
      <c r="P1414" t="s">
        <v>137</v>
      </c>
      <c r="Q1414" t="s">
        <v>137</v>
      </c>
      <c r="R1414" t="s">
        <v>137</v>
      </c>
      <c r="S1414" t="s">
        <v>137</v>
      </c>
      <c r="T1414" t="s">
        <v>137</v>
      </c>
      <c r="U1414" t="s">
        <v>137</v>
      </c>
      <c r="V1414" t="s">
        <v>137</v>
      </c>
      <c r="W1414" t="s">
        <v>137</v>
      </c>
      <c r="X1414" t="s">
        <v>137</v>
      </c>
      <c r="Y1414" t="s">
        <v>137</v>
      </c>
      <c r="Z1414" t="s">
        <v>137</v>
      </c>
      <c r="AA1414" t="s">
        <v>137</v>
      </c>
      <c r="AB1414" t="s">
        <v>137</v>
      </c>
      <c r="AC1414" t="s">
        <v>137</v>
      </c>
      <c r="AD1414" t="s">
        <v>137</v>
      </c>
      <c r="AE1414" t="s">
        <v>137</v>
      </c>
      <c r="AF1414" t="s">
        <v>137</v>
      </c>
      <c r="AG1414" t="s">
        <v>137</v>
      </c>
      <c r="AH1414" t="s">
        <v>137</v>
      </c>
      <c r="AI1414" t="s">
        <v>137</v>
      </c>
      <c r="AJ1414" t="s">
        <v>137</v>
      </c>
      <c r="AK1414" t="s">
        <v>137</v>
      </c>
      <c r="AL1414" t="s">
        <v>137</v>
      </c>
      <c r="AM1414" t="s">
        <v>137</v>
      </c>
      <c r="AN1414" t="s">
        <v>137</v>
      </c>
      <c r="AO1414" t="s">
        <v>137</v>
      </c>
      <c r="AP1414" t="s">
        <v>137</v>
      </c>
      <c r="AQ1414" t="s">
        <v>137</v>
      </c>
      <c r="AR1414" t="s">
        <v>137</v>
      </c>
      <c r="AS1414" t="s">
        <v>137</v>
      </c>
      <c r="AT1414" t="s">
        <v>137</v>
      </c>
      <c r="AU1414" t="s">
        <v>137</v>
      </c>
      <c r="AV1414" t="s">
        <v>137</v>
      </c>
      <c r="AW1414" t="s">
        <v>137</v>
      </c>
      <c r="AX1414" t="s">
        <v>137</v>
      </c>
      <c r="AY1414" t="s">
        <v>137</v>
      </c>
      <c r="AZ1414" t="s">
        <v>137</v>
      </c>
      <c r="BA1414" t="s">
        <v>137</v>
      </c>
      <c r="BB1414" t="s">
        <v>137</v>
      </c>
      <c r="BC1414" t="s">
        <v>137</v>
      </c>
      <c r="BD1414" t="s">
        <v>137</v>
      </c>
      <c r="BE1414" t="s">
        <v>137</v>
      </c>
      <c r="BF1414" t="s">
        <v>137</v>
      </c>
      <c r="BG1414" t="s">
        <v>137</v>
      </c>
      <c r="BH1414" t="s">
        <v>137</v>
      </c>
      <c r="BI1414" t="s">
        <v>137</v>
      </c>
      <c r="BJ1414" t="s">
        <v>137</v>
      </c>
      <c r="BK1414" t="s">
        <v>137</v>
      </c>
      <c r="BL1414" t="s">
        <v>137</v>
      </c>
      <c r="BM1414" t="s">
        <v>137</v>
      </c>
      <c r="BN1414" t="s">
        <v>137</v>
      </c>
      <c r="BO1414" t="s">
        <v>137</v>
      </c>
      <c r="BP1414" t="s">
        <v>137</v>
      </c>
      <c r="BQ1414" t="s">
        <v>137</v>
      </c>
      <c r="BR1414" t="s">
        <v>137</v>
      </c>
      <c r="BS1414" t="s">
        <v>137</v>
      </c>
      <c r="BT1414" t="s">
        <v>137</v>
      </c>
      <c r="BU1414" t="s">
        <v>137</v>
      </c>
      <c r="BV1414" t="s">
        <v>137</v>
      </c>
      <c r="BW1414" t="s">
        <v>137</v>
      </c>
      <c r="BX1414" t="s">
        <v>137</v>
      </c>
      <c r="BY1414" t="s">
        <v>137</v>
      </c>
      <c r="BZ1414" t="s">
        <v>137</v>
      </c>
      <c r="CA1414" t="s">
        <v>137</v>
      </c>
      <c r="CB1414" t="s">
        <v>137</v>
      </c>
      <c r="CC1414" t="s">
        <v>137</v>
      </c>
      <c r="CD1414" t="s">
        <v>137</v>
      </c>
      <c r="CE1414" t="s">
        <v>137</v>
      </c>
      <c r="CF1414" t="s">
        <v>137</v>
      </c>
      <c r="CG1414" t="s">
        <v>137</v>
      </c>
      <c r="CH1414" t="s">
        <v>137</v>
      </c>
    </row>
    <row r="1415" spans="1:86" x14ac:dyDescent="0.3">
      <c r="A1415" t="s">
        <v>5293</v>
      </c>
      <c r="B1415" t="s">
        <v>1326</v>
      </c>
      <c r="C1415">
        <v>69.745999999999995</v>
      </c>
      <c r="D1415">
        <v>68.475999999999999</v>
      </c>
      <c r="E1415">
        <v>70.349999999999994</v>
      </c>
      <c r="F1415">
        <v>69.325000000000003</v>
      </c>
      <c r="G1415">
        <v>68.742999999999995</v>
      </c>
      <c r="H1415">
        <v>66.397000000000006</v>
      </c>
      <c r="I1415">
        <v>64.896000000000001</v>
      </c>
      <c r="J1415">
        <v>65.207999999999998</v>
      </c>
      <c r="K1415">
        <v>65.331999999999994</v>
      </c>
      <c r="L1415">
        <v>63.999000000000002</v>
      </c>
      <c r="M1415">
        <v>63.353999999999999</v>
      </c>
      <c r="N1415">
        <v>58.753999999999998</v>
      </c>
      <c r="O1415">
        <v>58.88</v>
      </c>
      <c r="P1415">
        <v>57.884</v>
      </c>
      <c r="Q1415">
        <v>54.642000000000003</v>
      </c>
      <c r="R1415">
        <v>57.606999999999999</v>
      </c>
      <c r="S1415">
        <v>57.96</v>
      </c>
      <c r="T1415">
        <v>56.063000000000002</v>
      </c>
      <c r="U1415">
        <v>55.192</v>
      </c>
      <c r="V1415">
        <v>53.901000000000003</v>
      </c>
      <c r="W1415">
        <v>53.731999999999999</v>
      </c>
      <c r="X1415">
        <v>53.893000000000001</v>
      </c>
      <c r="Y1415">
        <v>54.530999999999999</v>
      </c>
      <c r="Z1415">
        <v>55.722000000000001</v>
      </c>
      <c r="AA1415">
        <v>54.024000000000001</v>
      </c>
      <c r="AB1415">
        <v>55.252000000000002</v>
      </c>
      <c r="AC1415">
        <v>56.656999999999996</v>
      </c>
      <c r="AD1415">
        <v>57.064999999999998</v>
      </c>
      <c r="AE1415">
        <v>60.527999999999999</v>
      </c>
      <c r="AF1415">
        <v>65.082999999999998</v>
      </c>
      <c r="AG1415">
        <v>71.427000000000007</v>
      </c>
      <c r="AH1415">
        <v>76.153999999999996</v>
      </c>
      <c r="AI1415">
        <v>80.272999999999996</v>
      </c>
      <c r="AJ1415">
        <v>84.762</v>
      </c>
      <c r="AK1415">
        <v>91.453000000000003</v>
      </c>
      <c r="AL1415">
        <v>94.292000000000002</v>
      </c>
      <c r="AM1415">
        <v>99.748999999999995</v>
      </c>
      <c r="AN1415">
        <v>104.782</v>
      </c>
      <c r="AO1415">
        <v>110.621</v>
      </c>
      <c r="AP1415">
        <v>120.203</v>
      </c>
      <c r="AQ1415">
        <v>124.298</v>
      </c>
      <c r="AR1415">
        <v>126.116</v>
      </c>
      <c r="AS1415">
        <v>122.557</v>
      </c>
      <c r="AT1415">
        <v>125.88500000000001</v>
      </c>
      <c r="AU1415">
        <v>129.46199999999999</v>
      </c>
      <c r="AV1415">
        <v>132.69300000000001</v>
      </c>
      <c r="AW1415">
        <v>134.11199999999999</v>
      </c>
      <c r="AX1415">
        <v>136.30500000000001</v>
      </c>
      <c r="AY1415">
        <v>137.303</v>
      </c>
      <c r="AZ1415">
        <v>136.226</v>
      </c>
      <c r="BA1415">
        <v>135.63499999999999</v>
      </c>
      <c r="BB1415">
        <v>129.441</v>
      </c>
      <c r="BC1415">
        <v>129.846</v>
      </c>
      <c r="BD1415">
        <v>135.19999999999999</v>
      </c>
      <c r="BE1415">
        <v>134.03</v>
      </c>
      <c r="BF1415">
        <v>133.114</v>
      </c>
      <c r="BG1415">
        <v>131.93899999999999</v>
      </c>
      <c r="BH1415">
        <v>130.18600000000001</v>
      </c>
      <c r="BI1415">
        <v>128.38399999999999</v>
      </c>
      <c r="BJ1415">
        <v>125.178</v>
      </c>
      <c r="BK1415">
        <v>123.07599999999999</v>
      </c>
      <c r="BL1415">
        <v>122.208</v>
      </c>
      <c r="BM1415">
        <v>120.69</v>
      </c>
      <c r="BN1415">
        <v>121.696</v>
      </c>
      <c r="BO1415">
        <v>119.755</v>
      </c>
      <c r="BP1415">
        <v>117.062</v>
      </c>
      <c r="BQ1415">
        <v>115.11199999999999</v>
      </c>
      <c r="BR1415">
        <v>114.93</v>
      </c>
      <c r="BS1415">
        <v>108.877</v>
      </c>
      <c r="BT1415">
        <v>107.14</v>
      </c>
      <c r="BU1415">
        <v>106.904</v>
      </c>
      <c r="BV1415">
        <v>106.791</v>
      </c>
      <c r="BW1415">
        <v>107.622</v>
      </c>
      <c r="BX1415">
        <v>109.099</v>
      </c>
      <c r="BY1415">
        <v>109.804</v>
      </c>
      <c r="BZ1415">
        <v>110.68</v>
      </c>
      <c r="CA1415">
        <v>111.836</v>
      </c>
      <c r="CB1415">
        <v>113.871</v>
      </c>
      <c r="CC1415">
        <v>113.42700000000001</v>
      </c>
      <c r="CD1415">
        <v>121.03</v>
      </c>
      <c r="CE1415">
        <v>124.798</v>
      </c>
      <c r="CF1415">
        <v>122.586</v>
      </c>
      <c r="CG1415">
        <v>122.682</v>
      </c>
      <c r="CH1415">
        <v>123.651</v>
      </c>
    </row>
    <row r="1416" spans="1:86" x14ac:dyDescent="0.3">
      <c r="A1416" t="s">
        <v>5294</v>
      </c>
      <c r="B1416" t="s">
        <v>1327</v>
      </c>
      <c r="C1416">
        <v>62.189</v>
      </c>
      <c r="D1416">
        <v>61.006999999999998</v>
      </c>
      <c r="E1416">
        <v>64.965000000000003</v>
      </c>
      <c r="F1416">
        <v>64.531000000000006</v>
      </c>
      <c r="G1416">
        <v>65.55</v>
      </c>
      <c r="H1416">
        <v>65.105999999999995</v>
      </c>
      <c r="I1416">
        <v>58.524999999999999</v>
      </c>
      <c r="J1416">
        <v>59.396999999999998</v>
      </c>
      <c r="K1416">
        <v>60.250999999999998</v>
      </c>
      <c r="L1416">
        <v>61.127000000000002</v>
      </c>
      <c r="M1416">
        <v>62.262</v>
      </c>
      <c r="N1416">
        <v>61.152999999999999</v>
      </c>
      <c r="O1416">
        <v>64.078999999999994</v>
      </c>
      <c r="P1416">
        <v>66.78</v>
      </c>
      <c r="Q1416">
        <v>61.469000000000001</v>
      </c>
      <c r="R1416">
        <v>61.506</v>
      </c>
      <c r="S1416">
        <v>63.033999999999999</v>
      </c>
      <c r="T1416">
        <v>62.915999999999997</v>
      </c>
      <c r="U1416">
        <v>71.662000000000006</v>
      </c>
      <c r="V1416">
        <v>71.894999999999996</v>
      </c>
      <c r="W1416">
        <v>72.959999999999994</v>
      </c>
      <c r="X1416">
        <v>70.168999999999997</v>
      </c>
      <c r="Y1416">
        <v>70.92</v>
      </c>
      <c r="Z1416">
        <v>72.515000000000001</v>
      </c>
      <c r="AA1416">
        <v>70.513000000000005</v>
      </c>
      <c r="AB1416">
        <v>69.879000000000005</v>
      </c>
      <c r="AC1416">
        <v>73.198999999999998</v>
      </c>
      <c r="AD1416">
        <v>75.703000000000003</v>
      </c>
      <c r="AE1416">
        <v>78.944999999999993</v>
      </c>
      <c r="AF1416">
        <v>83.597999999999999</v>
      </c>
      <c r="AG1416">
        <v>93.676000000000002</v>
      </c>
      <c r="AH1416">
        <v>97.968000000000004</v>
      </c>
      <c r="AI1416">
        <v>103.96299999999999</v>
      </c>
      <c r="AJ1416">
        <v>117.90900000000001</v>
      </c>
      <c r="AK1416">
        <v>123.011</v>
      </c>
      <c r="AL1416">
        <v>131.54599999999999</v>
      </c>
      <c r="AM1416">
        <v>150.30600000000001</v>
      </c>
      <c r="AN1416">
        <v>156.53100000000001</v>
      </c>
      <c r="AO1416">
        <v>164.322</v>
      </c>
      <c r="AP1416">
        <v>181.80500000000001</v>
      </c>
      <c r="AQ1416">
        <v>191.71899999999999</v>
      </c>
      <c r="AR1416">
        <v>205.22800000000001</v>
      </c>
      <c r="AS1416">
        <v>216.02500000000001</v>
      </c>
      <c r="AT1416">
        <v>221.18799999999999</v>
      </c>
      <c r="AU1416">
        <v>228.70400000000001</v>
      </c>
      <c r="AV1416">
        <v>237.113</v>
      </c>
      <c r="AW1416">
        <v>242.30099999999999</v>
      </c>
      <c r="AX1416">
        <v>244.24299999999999</v>
      </c>
      <c r="AY1416">
        <v>251.727</v>
      </c>
      <c r="AZ1416">
        <v>252.71100000000001</v>
      </c>
      <c r="BA1416">
        <v>251.83</v>
      </c>
      <c r="BB1416">
        <v>253.239</v>
      </c>
      <c r="BC1416">
        <v>251.40100000000001</v>
      </c>
      <c r="BD1416">
        <v>254.76599999999999</v>
      </c>
      <c r="BE1416">
        <v>244.65899999999999</v>
      </c>
      <c r="BF1416">
        <v>241.53100000000001</v>
      </c>
      <c r="BG1416">
        <v>236.02099999999999</v>
      </c>
      <c r="BH1416">
        <v>226.00299999999999</v>
      </c>
      <c r="BI1416">
        <v>223.60900000000001</v>
      </c>
      <c r="BJ1416">
        <v>224.92099999999999</v>
      </c>
      <c r="BK1416">
        <v>207.02199999999999</v>
      </c>
      <c r="BL1416">
        <v>206.203</v>
      </c>
      <c r="BM1416">
        <v>208.31899999999999</v>
      </c>
      <c r="BN1416">
        <v>196.37</v>
      </c>
      <c r="BO1416">
        <v>206.52</v>
      </c>
      <c r="BP1416">
        <v>204.93199999999999</v>
      </c>
      <c r="BQ1416">
        <v>201.499</v>
      </c>
      <c r="BR1416">
        <v>201.928</v>
      </c>
      <c r="BS1416">
        <v>189.43299999999999</v>
      </c>
      <c r="BT1416">
        <v>186.245</v>
      </c>
      <c r="BU1416">
        <v>186.07400000000001</v>
      </c>
      <c r="BV1416">
        <v>185.87100000000001</v>
      </c>
      <c r="BW1416">
        <v>187.77699999999999</v>
      </c>
      <c r="BX1416">
        <v>191.15299999999999</v>
      </c>
      <c r="BY1416">
        <v>192.887</v>
      </c>
      <c r="BZ1416">
        <v>194.94</v>
      </c>
      <c r="CA1416">
        <v>197.54900000000001</v>
      </c>
      <c r="CB1416">
        <v>191.119</v>
      </c>
      <c r="CC1416">
        <v>189.95699999999999</v>
      </c>
      <c r="CD1416">
        <v>208.33500000000001</v>
      </c>
      <c r="CE1416">
        <v>217.84800000000001</v>
      </c>
      <c r="CF1416">
        <v>221.33500000000001</v>
      </c>
      <c r="CG1416">
        <v>221.483</v>
      </c>
      <c r="CH1416">
        <v>224.73400000000001</v>
      </c>
    </row>
    <row r="1417" spans="1:86" x14ac:dyDescent="0.3">
      <c r="A1417" t="s">
        <v>5295</v>
      </c>
      <c r="B1417" t="s">
        <v>1328</v>
      </c>
      <c r="C1417">
        <v>7.5570000000000004</v>
      </c>
      <c r="D1417">
        <v>7.4690000000000003</v>
      </c>
      <c r="E1417">
        <v>5.3849999999999998</v>
      </c>
      <c r="F1417">
        <v>4.7939999999999996</v>
      </c>
      <c r="G1417">
        <v>3.1930000000000001</v>
      </c>
      <c r="H1417">
        <v>1.29</v>
      </c>
      <c r="I1417">
        <v>6.37</v>
      </c>
      <c r="J1417">
        <v>5.8109999999999999</v>
      </c>
      <c r="K1417">
        <v>5.0810000000000004</v>
      </c>
      <c r="L1417">
        <v>2.8719999999999999</v>
      </c>
      <c r="M1417">
        <v>1.0920000000000001</v>
      </c>
      <c r="N1417">
        <v>-2.4</v>
      </c>
      <c r="O1417">
        <v>-5.1989999999999998</v>
      </c>
      <c r="P1417">
        <v>-8.8960000000000008</v>
      </c>
      <c r="Q1417">
        <v>-6.827</v>
      </c>
      <c r="R1417">
        <v>-3.899</v>
      </c>
      <c r="S1417">
        <v>-5.0739999999999998</v>
      </c>
      <c r="T1417">
        <v>-6.8529999999999998</v>
      </c>
      <c r="U1417">
        <v>-16.469000000000001</v>
      </c>
      <c r="V1417">
        <v>-17.994</v>
      </c>
      <c r="W1417">
        <v>-19.228999999999999</v>
      </c>
      <c r="X1417">
        <v>-16.276</v>
      </c>
      <c r="Y1417">
        <v>-16.388999999999999</v>
      </c>
      <c r="Z1417">
        <v>-16.792999999999999</v>
      </c>
      <c r="AA1417">
        <v>-16.489000000000001</v>
      </c>
      <c r="AB1417">
        <v>-14.627000000000001</v>
      </c>
      <c r="AC1417">
        <v>-16.541</v>
      </c>
      <c r="AD1417">
        <v>-18.638000000000002</v>
      </c>
      <c r="AE1417">
        <v>-18.417000000000002</v>
      </c>
      <c r="AF1417">
        <v>-18.515999999999998</v>
      </c>
      <c r="AG1417">
        <v>-22.248999999999999</v>
      </c>
      <c r="AH1417">
        <v>-21.814</v>
      </c>
      <c r="AI1417">
        <v>-23.69</v>
      </c>
      <c r="AJ1417">
        <v>-33.146999999999998</v>
      </c>
      <c r="AK1417">
        <v>-31.558</v>
      </c>
      <c r="AL1417">
        <v>-37.253</v>
      </c>
      <c r="AM1417">
        <v>-50.557000000000002</v>
      </c>
      <c r="AN1417">
        <v>-51.749000000000002</v>
      </c>
      <c r="AO1417">
        <v>-53.7</v>
      </c>
      <c r="AP1417">
        <v>-61.601999999999997</v>
      </c>
      <c r="AQ1417">
        <v>-67.421000000000006</v>
      </c>
      <c r="AR1417">
        <v>-79.111999999999995</v>
      </c>
      <c r="AS1417">
        <v>-93.468000000000004</v>
      </c>
      <c r="AT1417">
        <v>-95.302999999999997</v>
      </c>
      <c r="AU1417">
        <v>-99.242000000000004</v>
      </c>
      <c r="AV1417">
        <v>-104.42</v>
      </c>
      <c r="AW1417">
        <v>-108.188</v>
      </c>
      <c r="AX1417">
        <v>-107.938</v>
      </c>
      <c r="AY1417">
        <v>-114.42400000000001</v>
      </c>
      <c r="AZ1417">
        <v>-116.485</v>
      </c>
      <c r="BA1417">
        <v>-116.19499999999999</v>
      </c>
      <c r="BB1417">
        <v>-123.798</v>
      </c>
      <c r="BC1417">
        <v>-121.55500000000001</v>
      </c>
      <c r="BD1417">
        <v>-119.566</v>
      </c>
      <c r="BE1417">
        <v>-110.629</v>
      </c>
      <c r="BF1417">
        <v>-108.417</v>
      </c>
      <c r="BG1417">
        <v>-104.08199999999999</v>
      </c>
      <c r="BH1417">
        <v>-95.816999999999993</v>
      </c>
      <c r="BI1417">
        <v>-95.224999999999994</v>
      </c>
      <c r="BJ1417">
        <v>-99.742000000000004</v>
      </c>
      <c r="BK1417">
        <v>-83.947000000000003</v>
      </c>
      <c r="BL1417">
        <v>-83.995000000000005</v>
      </c>
      <c r="BM1417">
        <v>-87.629000000000005</v>
      </c>
      <c r="BN1417">
        <v>-74.674000000000007</v>
      </c>
      <c r="BO1417">
        <v>-86.765000000000001</v>
      </c>
      <c r="BP1417">
        <v>-87.87</v>
      </c>
      <c r="BQ1417">
        <v>-86.387</v>
      </c>
      <c r="BR1417">
        <v>-86.998000000000005</v>
      </c>
      <c r="BS1417">
        <v>-80.555999999999997</v>
      </c>
      <c r="BT1417">
        <v>-79.105000000000004</v>
      </c>
      <c r="BU1417">
        <v>-79.17</v>
      </c>
      <c r="BV1417">
        <v>-79.08</v>
      </c>
      <c r="BW1417">
        <v>-80.155000000000001</v>
      </c>
      <c r="BX1417">
        <v>-82.054000000000002</v>
      </c>
      <c r="BY1417">
        <v>-83.082999999999998</v>
      </c>
      <c r="BZ1417">
        <v>-84.259</v>
      </c>
      <c r="CA1417">
        <v>-85.712999999999994</v>
      </c>
      <c r="CB1417">
        <v>-77.248000000000005</v>
      </c>
      <c r="CC1417">
        <v>-76.53</v>
      </c>
      <c r="CD1417">
        <v>-87.305000000000007</v>
      </c>
      <c r="CE1417">
        <v>-93.051000000000002</v>
      </c>
      <c r="CF1417">
        <v>-98.748999999999995</v>
      </c>
      <c r="CG1417">
        <v>-98.801000000000002</v>
      </c>
      <c r="CH1417">
        <v>-101.08199999999999</v>
      </c>
    </row>
    <row r="1418" spans="1:86" x14ac:dyDescent="0.3">
      <c r="A1418" t="s">
        <v>5296</v>
      </c>
      <c r="B1418" t="s">
        <v>1329</v>
      </c>
      <c r="C1418">
        <v>261.072</v>
      </c>
      <c r="D1418">
        <v>437.38299999999998</v>
      </c>
      <c r="E1418">
        <v>287.33999999999997</v>
      </c>
      <c r="F1418">
        <v>251.06200000000001</v>
      </c>
      <c r="G1418">
        <v>297.71899999999999</v>
      </c>
      <c r="H1418">
        <v>299.14100000000002</v>
      </c>
      <c r="I1418">
        <v>290.42</v>
      </c>
      <c r="J1418">
        <v>308.00700000000001</v>
      </c>
      <c r="K1418">
        <v>279.63</v>
      </c>
      <c r="L1418">
        <v>281.48399999999998</v>
      </c>
      <c r="M1418">
        <v>244.23599999999999</v>
      </c>
      <c r="N1418">
        <v>210.75700000000001</v>
      </c>
      <c r="O1418">
        <v>253.90100000000001</v>
      </c>
      <c r="P1418">
        <v>330.04599999999999</v>
      </c>
      <c r="Q1418">
        <v>288.87599999999998</v>
      </c>
      <c r="R1418">
        <v>277.173</v>
      </c>
      <c r="S1418">
        <v>283.58999999999997</v>
      </c>
      <c r="T1418">
        <v>281.95400000000001</v>
      </c>
      <c r="U1418">
        <v>268.25200000000001</v>
      </c>
      <c r="V1418">
        <v>328.88400000000001</v>
      </c>
      <c r="W1418">
        <v>311.72699999999998</v>
      </c>
      <c r="X1418">
        <v>284.72500000000002</v>
      </c>
      <c r="Y1418">
        <v>260.45299999999997</v>
      </c>
      <c r="Z1418">
        <v>232.108</v>
      </c>
      <c r="AA1418">
        <v>253.43700000000001</v>
      </c>
      <c r="AB1418">
        <v>616.63800000000003</v>
      </c>
      <c r="AC1418" t="s">
        <v>138</v>
      </c>
      <c r="AD1418">
        <v>209.411</v>
      </c>
      <c r="AE1418">
        <v>217.41900000000001</v>
      </c>
      <c r="AF1418">
        <v>304.04000000000002</v>
      </c>
      <c r="AG1418">
        <v>301.68</v>
      </c>
      <c r="AH1418">
        <v>306.42599999999999</v>
      </c>
      <c r="AI1418">
        <v>402.68799999999999</v>
      </c>
      <c r="AJ1418">
        <v>318.90699999999998</v>
      </c>
      <c r="AK1418">
        <v>315.85500000000002</v>
      </c>
      <c r="AL1418">
        <v>243.56700000000001</v>
      </c>
      <c r="AM1418">
        <v>248.791</v>
      </c>
      <c r="AN1418">
        <v>487.24299999999999</v>
      </c>
      <c r="AO1418">
        <v>217.947</v>
      </c>
      <c r="AP1418">
        <v>214.82300000000001</v>
      </c>
      <c r="AQ1418">
        <v>257.90100000000001</v>
      </c>
      <c r="AR1418">
        <v>264.76299999999998</v>
      </c>
      <c r="AS1418">
        <v>257.78100000000001</v>
      </c>
      <c r="AT1418">
        <v>364.37900000000002</v>
      </c>
      <c r="AU1418">
        <v>365.80799999999999</v>
      </c>
      <c r="AV1418">
        <v>403.73700000000002</v>
      </c>
      <c r="AW1418">
        <v>357.78800000000001</v>
      </c>
      <c r="AX1418">
        <v>253.66499999999999</v>
      </c>
      <c r="AY1418">
        <v>315.40800000000002</v>
      </c>
      <c r="AZ1418">
        <v>474.03100000000001</v>
      </c>
      <c r="BA1418">
        <v>305.666</v>
      </c>
      <c r="BB1418">
        <v>360.74200000000002</v>
      </c>
      <c r="BC1418">
        <v>362.30599999999998</v>
      </c>
      <c r="BD1418">
        <v>336.41500000000002</v>
      </c>
      <c r="BE1418">
        <v>344.02300000000002</v>
      </c>
      <c r="BF1418">
        <v>388.07100000000003</v>
      </c>
      <c r="BG1418">
        <v>465.54899999999998</v>
      </c>
      <c r="BH1418">
        <v>459.65499999999997</v>
      </c>
      <c r="BI1418">
        <v>458.24700000000001</v>
      </c>
      <c r="BJ1418">
        <v>371.495</v>
      </c>
      <c r="BK1418">
        <v>341.65899999999999</v>
      </c>
      <c r="BL1418">
        <v>528.18700000000001</v>
      </c>
      <c r="BM1418">
        <v>402.22699999999998</v>
      </c>
      <c r="BN1418">
        <v>339.86</v>
      </c>
      <c r="BO1418">
        <v>405.60599999999999</v>
      </c>
      <c r="BP1418">
        <v>365.70499999999998</v>
      </c>
      <c r="BQ1418">
        <v>343.34199999999998</v>
      </c>
      <c r="BR1418">
        <v>437.16</v>
      </c>
      <c r="BS1418">
        <v>497.976</v>
      </c>
      <c r="BT1418">
        <v>382.69799999999998</v>
      </c>
      <c r="BU1418">
        <v>431.154</v>
      </c>
      <c r="BV1418">
        <v>332.33</v>
      </c>
      <c r="BW1418">
        <v>305.80599999999998</v>
      </c>
      <c r="BX1418">
        <v>528.69399999999996</v>
      </c>
      <c r="BY1418">
        <v>354.08499999999998</v>
      </c>
      <c r="BZ1418">
        <v>339.08300000000003</v>
      </c>
      <c r="CA1418">
        <v>433.12299999999999</v>
      </c>
      <c r="CB1418">
        <v>379.64699999999999</v>
      </c>
      <c r="CC1418">
        <v>392.245</v>
      </c>
      <c r="CD1418">
        <v>432.59899999999999</v>
      </c>
      <c r="CE1418">
        <v>471.59</v>
      </c>
      <c r="CF1418">
        <v>440.399</v>
      </c>
      <c r="CG1418">
        <v>448.54700000000003</v>
      </c>
      <c r="CH1418">
        <v>362.51600000000002</v>
      </c>
    </row>
    <row r="1419" spans="1:86" x14ac:dyDescent="0.3">
      <c r="A1419" t="s">
        <v>5297</v>
      </c>
      <c r="B1419" t="s">
        <v>1330</v>
      </c>
      <c r="C1419">
        <v>166.87799999999999</v>
      </c>
      <c r="D1419">
        <v>188.73</v>
      </c>
      <c r="E1419">
        <v>197.607</v>
      </c>
      <c r="F1419">
        <v>156.369</v>
      </c>
      <c r="G1419">
        <v>205.09</v>
      </c>
      <c r="H1419">
        <v>158.69900000000001</v>
      </c>
      <c r="I1419">
        <v>1044.5329999999999</v>
      </c>
      <c r="J1419">
        <v>177.143</v>
      </c>
      <c r="K1419">
        <v>168.72399999999999</v>
      </c>
      <c r="L1419">
        <v>3094.085</v>
      </c>
      <c r="M1419">
        <v>1817.569</v>
      </c>
      <c r="N1419">
        <v>746.11400000000003</v>
      </c>
      <c r="O1419">
        <v>299.12299999999999</v>
      </c>
      <c r="P1419">
        <v>575.65700000000004</v>
      </c>
      <c r="Q1419">
        <v>415.65800000000002</v>
      </c>
      <c r="R1419">
        <v>178.989</v>
      </c>
      <c r="S1419">
        <v>147.352</v>
      </c>
      <c r="T1419">
        <v>122.898</v>
      </c>
      <c r="U1419">
        <v>646.51700000000005</v>
      </c>
      <c r="V1419">
        <v>181.01</v>
      </c>
      <c r="W1419">
        <v>1324.2190000000001</v>
      </c>
      <c r="X1419">
        <v>3270.2660000000001</v>
      </c>
      <c r="Y1419">
        <v>546.02499999999998</v>
      </c>
      <c r="Z1419">
        <v>484.30700000000002</v>
      </c>
      <c r="AA1419">
        <v>127.212</v>
      </c>
      <c r="AB1419">
        <v>129.87100000000001</v>
      </c>
      <c r="AC1419" t="s">
        <v>138</v>
      </c>
      <c r="AD1419">
        <v>125.798</v>
      </c>
      <c r="AE1419">
        <v>142.983</v>
      </c>
      <c r="AF1419">
        <v>133.25700000000001</v>
      </c>
      <c r="AG1419">
        <v>728.09199999999998</v>
      </c>
      <c r="AH1419">
        <v>147.042</v>
      </c>
      <c r="AI1419">
        <v>815.529</v>
      </c>
      <c r="AJ1419">
        <v>6014.8670000000002</v>
      </c>
      <c r="AK1419">
        <v>476.21600000000001</v>
      </c>
      <c r="AL1419">
        <v>216.453</v>
      </c>
      <c r="AM1419">
        <v>172.584</v>
      </c>
      <c r="AN1419">
        <v>1155.02</v>
      </c>
      <c r="AO1419">
        <v>169.203</v>
      </c>
      <c r="AP1419">
        <v>173.80699999999999</v>
      </c>
      <c r="AQ1419">
        <v>180.08199999999999</v>
      </c>
      <c r="AR1419">
        <v>303.33600000000001</v>
      </c>
      <c r="AS1419">
        <v>964.09799999999996</v>
      </c>
      <c r="AT1419">
        <v>247.33199999999999</v>
      </c>
      <c r="AU1419">
        <v>884.18700000000001</v>
      </c>
      <c r="AV1419">
        <v>6935.4369999999999</v>
      </c>
      <c r="AW1419">
        <v>770.18100000000004</v>
      </c>
      <c r="AX1419">
        <v>424.22500000000002</v>
      </c>
      <c r="AY1419">
        <v>270.58100000000002</v>
      </c>
      <c r="AZ1419">
        <v>324.96899999999999</v>
      </c>
      <c r="BA1419">
        <v>353.173</v>
      </c>
      <c r="BB1419">
        <v>362.93299999999999</v>
      </c>
      <c r="BC1419">
        <v>661.98</v>
      </c>
      <c r="BD1419">
        <v>355.86500000000001</v>
      </c>
      <c r="BE1419">
        <v>1042.2329999999999</v>
      </c>
      <c r="BF1419">
        <v>357.84500000000003</v>
      </c>
      <c r="BG1419">
        <v>1729.866</v>
      </c>
      <c r="BH1419">
        <v>5306.2579999999998</v>
      </c>
      <c r="BI1419">
        <v>1111.0609999999999</v>
      </c>
      <c r="BJ1419">
        <v>423.108</v>
      </c>
      <c r="BK1419">
        <v>380.24299999999999</v>
      </c>
      <c r="BL1419">
        <v>388.06099999999998</v>
      </c>
      <c r="BM1419">
        <v>390.56799999999998</v>
      </c>
      <c r="BN1419">
        <v>400.29500000000002</v>
      </c>
      <c r="BO1419">
        <v>408.517</v>
      </c>
      <c r="BP1419">
        <v>316.64999999999998</v>
      </c>
      <c r="BQ1419">
        <v>1179.7929999999999</v>
      </c>
      <c r="BR1419">
        <v>300.68799999999999</v>
      </c>
      <c r="BS1419">
        <v>697.50400000000002</v>
      </c>
      <c r="BT1419">
        <v>5783.72</v>
      </c>
      <c r="BU1419">
        <v>678.96400000000006</v>
      </c>
      <c r="BV1419">
        <v>363.00900000000001</v>
      </c>
      <c r="BW1419">
        <v>288.50400000000002</v>
      </c>
      <c r="BX1419">
        <v>290.52499999999998</v>
      </c>
      <c r="BY1419">
        <v>286.62599999999998</v>
      </c>
      <c r="BZ1419">
        <v>283.55399999999997</v>
      </c>
      <c r="CA1419">
        <v>284.13200000000001</v>
      </c>
      <c r="CB1419">
        <v>300.59699999999998</v>
      </c>
      <c r="CC1419">
        <v>1192.924</v>
      </c>
      <c r="CD1419">
        <v>432.125</v>
      </c>
      <c r="CE1419">
        <v>1965.8330000000001</v>
      </c>
      <c r="CF1419">
        <v>4185.9219999999996</v>
      </c>
      <c r="CG1419">
        <v>846.11300000000006</v>
      </c>
      <c r="CH1419">
        <v>244.56</v>
      </c>
    </row>
    <row r="1420" spans="1:86" x14ac:dyDescent="0.3">
      <c r="A1420" t="s">
        <v>5298</v>
      </c>
      <c r="B1420" t="s">
        <v>1331</v>
      </c>
      <c r="C1420">
        <v>94.192999999999998</v>
      </c>
      <c r="D1420">
        <v>248.654</v>
      </c>
      <c r="E1420">
        <v>89.733000000000004</v>
      </c>
      <c r="F1420">
        <v>94.692999999999998</v>
      </c>
      <c r="G1420">
        <v>92.63</v>
      </c>
      <c r="H1420">
        <v>140.44200000000001</v>
      </c>
      <c r="I1420">
        <v>-754.11300000000006</v>
      </c>
      <c r="J1420">
        <v>130.864</v>
      </c>
      <c r="K1420">
        <v>110.90600000000001</v>
      </c>
      <c r="L1420">
        <v>-2812.6019999999999</v>
      </c>
      <c r="M1420">
        <v>-1573.3330000000001</v>
      </c>
      <c r="N1420">
        <v>-535.35699999999997</v>
      </c>
      <c r="O1420">
        <v>-45.222000000000001</v>
      </c>
      <c r="P1420">
        <v>-245.61099999999999</v>
      </c>
      <c r="Q1420">
        <v>-126.782</v>
      </c>
      <c r="R1420">
        <v>98.183999999999997</v>
      </c>
      <c r="S1420">
        <v>136.238</v>
      </c>
      <c r="T1420">
        <v>159.05500000000001</v>
      </c>
      <c r="U1420">
        <v>-378.26499999999999</v>
      </c>
      <c r="V1420">
        <v>147.874</v>
      </c>
      <c r="W1420">
        <v>-1012.492</v>
      </c>
      <c r="X1420">
        <v>-2985.5410000000002</v>
      </c>
      <c r="Y1420">
        <v>-285.572</v>
      </c>
      <c r="Z1420">
        <v>-252.19800000000001</v>
      </c>
      <c r="AA1420">
        <v>126.22499999999999</v>
      </c>
      <c r="AB1420">
        <v>486.76799999999997</v>
      </c>
      <c r="AC1420">
        <v>92.094999999999999</v>
      </c>
      <c r="AD1420">
        <v>83.614000000000004</v>
      </c>
      <c r="AE1420">
        <v>74.435000000000002</v>
      </c>
      <c r="AF1420">
        <v>170.78299999999999</v>
      </c>
      <c r="AG1420">
        <v>-426.41199999999998</v>
      </c>
      <c r="AH1420">
        <v>159.38499999999999</v>
      </c>
      <c r="AI1420">
        <v>-412.84100000000001</v>
      </c>
      <c r="AJ1420">
        <v>-5695.9589999999998</v>
      </c>
      <c r="AK1420">
        <v>-160.36099999999999</v>
      </c>
      <c r="AL1420">
        <v>27.114000000000001</v>
      </c>
      <c r="AM1420">
        <v>76.206999999999994</v>
      </c>
      <c r="AN1420">
        <v>-667.77700000000004</v>
      </c>
      <c r="AO1420">
        <v>48.743000000000002</v>
      </c>
      <c r="AP1420">
        <v>41.015999999999998</v>
      </c>
      <c r="AQ1420">
        <v>77.819000000000003</v>
      </c>
      <c r="AR1420">
        <v>-38.573999999999998</v>
      </c>
      <c r="AS1420">
        <v>-706.31799999999998</v>
      </c>
      <c r="AT1420">
        <v>117.047</v>
      </c>
      <c r="AU1420">
        <v>-518.37900000000002</v>
      </c>
      <c r="AV1420">
        <v>-6531.701</v>
      </c>
      <c r="AW1420">
        <v>-412.39299999999997</v>
      </c>
      <c r="AX1420">
        <v>-170.56</v>
      </c>
      <c r="AY1420">
        <v>44.826999999999998</v>
      </c>
      <c r="AZ1420">
        <v>149.06100000000001</v>
      </c>
      <c r="BA1420">
        <v>-47.506999999999998</v>
      </c>
      <c r="BB1420">
        <v>-2.1909999999999998</v>
      </c>
      <c r="BC1420">
        <v>-299.67399999999998</v>
      </c>
      <c r="BD1420">
        <v>-19.45</v>
      </c>
      <c r="BE1420">
        <v>-698.21</v>
      </c>
      <c r="BF1420">
        <v>30.225999999999999</v>
      </c>
      <c r="BG1420">
        <v>-1264.317</v>
      </c>
      <c r="BH1420">
        <v>-4846.6030000000001</v>
      </c>
      <c r="BI1420">
        <v>-652.81399999999996</v>
      </c>
      <c r="BJ1420">
        <v>-51.613</v>
      </c>
      <c r="BK1420">
        <v>-38.584000000000003</v>
      </c>
      <c r="BL1420">
        <v>140.126</v>
      </c>
      <c r="BM1420">
        <v>11.659000000000001</v>
      </c>
      <c r="BN1420">
        <v>-60.435000000000002</v>
      </c>
      <c r="BO1420">
        <v>-2.9119999999999999</v>
      </c>
      <c r="BP1420">
        <v>49.055</v>
      </c>
      <c r="BQ1420">
        <v>-836.45100000000002</v>
      </c>
      <c r="BR1420">
        <v>136.47200000000001</v>
      </c>
      <c r="BS1420">
        <v>-199.52799999999999</v>
      </c>
      <c r="BT1420">
        <v>-5401.0219999999999</v>
      </c>
      <c r="BU1420">
        <v>-247.81</v>
      </c>
      <c r="BV1420">
        <v>-30.678999999999998</v>
      </c>
      <c r="BW1420">
        <v>17.303000000000001</v>
      </c>
      <c r="BX1420">
        <v>238.16900000000001</v>
      </c>
      <c r="BY1420">
        <v>67.459000000000003</v>
      </c>
      <c r="BZ1420">
        <v>55.529000000000003</v>
      </c>
      <c r="CA1420">
        <v>148.99100000000001</v>
      </c>
      <c r="CB1420">
        <v>79.05</v>
      </c>
      <c r="CC1420">
        <v>-800.678</v>
      </c>
      <c r="CD1420">
        <v>0.47399999999999998</v>
      </c>
      <c r="CE1420">
        <v>-1494.2429999999999</v>
      </c>
      <c r="CF1420">
        <v>-3745.5230000000001</v>
      </c>
      <c r="CG1420">
        <v>-397.56599999999997</v>
      </c>
      <c r="CH1420">
        <v>117.956</v>
      </c>
    </row>
    <row r="1421" spans="1:86" x14ac:dyDescent="0.3">
      <c r="A1421" t="s">
        <v>5299</v>
      </c>
      <c r="B1421" t="s">
        <v>1332</v>
      </c>
      <c r="C1421">
        <v>70.13</v>
      </c>
      <c r="D1421">
        <v>251.501</v>
      </c>
      <c r="E1421" t="s">
        <v>138</v>
      </c>
      <c r="F1421">
        <v>67.103999999999999</v>
      </c>
      <c r="G1421">
        <v>107.806</v>
      </c>
      <c r="H1421">
        <v>109.123</v>
      </c>
      <c r="I1421">
        <v>112.179</v>
      </c>
      <c r="J1421">
        <v>123.069</v>
      </c>
      <c r="K1421">
        <v>95.763999999999996</v>
      </c>
      <c r="L1421" t="s">
        <v>138</v>
      </c>
      <c r="M1421" t="s">
        <v>138</v>
      </c>
      <c r="N1421" t="s">
        <v>138</v>
      </c>
      <c r="O1421">
        <v>76.995999999999995</v>
      </c>
      <c r="P1421">
        <v>157.96199999999999</v>
      </c>
      <c r="Q1421">
        <v>111.84699999999999</v>
      </c>
      <c r="R1421">
        <v>105.256</v>
      </c>
      <c r="S1421">
        <v>109.97499999999999</v>
      </c>
      <c r="T1421">
        <v>112.497</v>
      </c>
      <c r="U1421" t="s">
        <v>138</v>
      </c>
      <c r="V1421" t="s">
        <v>138</v>
      </c>
      <c r="W1421">
        <v>153.535</v>
      </c>
      <c r="X1421">
        <v>121.819</v>
      </c>
      <c r="Y1421">
        <v>100.238</v>
      </c>
      <c r="Z1421">
        <v>67.426000000000002</v>
      </c>
      <c r="AA1421">
        <v>91.53</v>
      </c>
      <c r="AB1421">
        <v>459.255</v>
      </c>
      <c r="AC1421" t="s">
        <v>138</v>
      </c>
      <c r="AD1421">
        <v>51.679000000000002</v>
      </c>
      <c r="AE1421">
        <v>56.311999999999998</v>
      </c>
      <c r="AF1421">
        <v>146.50899999999999</v>
      </c>
      <c r="AG1421" t="s">
        <v>138</v>
      </c>
      <c r="AH1421">
        <v>149.25299999999999</v>
      </c>
      <c r="AI1421" t="s">
        <v>138</v>
      </c>
      <c r="AJ1421">
        <v>163.173</v>
      </c>
      <c r="AK1421">
        <v>164.66499999999999</v>
      </c>
      <c r="AL1421">
        <v>86.254999999999995</v>
      </c>
      <c r="AM1421">
        <v>91.962999999999994</v>
      </c>
      <c r="AN1421" t="s">
        <v>138</v>
      </c>
      <c r="AO1421">
        <v>60.11</v>
      </c>
      <c r="AP1421">
        <v>59.368000000000002</v>
      </c>
      <c r="AQ1421">
        <v>90.69</v>
      </c>
      <c r="AR1421">
        <v>97.521000000000001</v>
      </c>
      <c r="AS1421" t="s">
        <v>138</v>
      </c>
      <c r="AT1421">
        <v>186.24199999999999</v>
      </c>
      <c r="AU1421" t="s">
        <v>138</v>
      </c>
      <c r="AV1421">
        <v>214.94300000000001</v>
      </c>
      <c r="AW1421">
        <v>169.328</v>
      </c>
      <c r="AX1421">
        <v>57.642000000000003</v>
      </c>
      <c r="AY1421" t="s">
        <v>138</v>
      </c>
      <c r="AZ1421">
        <v>277.161</v>
      </c>
      <c r="BA1421">
        <v>101.982</v>
      </c>
      <c r="BB1421">
        <v>158.173</v>
      </c>
      <c r="BC1421" t="s">
        <v>138</v>
      </c>
      <c r="BD1421">
        <v>107.55500000000001</v>
      </c>
      <c r="BE1421">
        <v>122.027</v>
      </c>
      <c r="BF1421">
        <v>152.727</v>
      </c>
      <c r="BG1421" t="s">
        <v>138</v>
      </c>
      <c r="BH1421">
        <v>219.809</v>
      </c>
      <c r="BI1421">
        <v>208.00299999999999</v>
      </c>
      <c r="BJ1421">
        <v>104.551</v>
      </c>
      <c r="BK1421">
        <v>68.918999999999997</v>
      </c>
      <c r="BL1421">
        <v>278.73399999999998</v>
      </c>
      <c r="BM1421">
        <v>124.098</v>
      </c>
      <c r="BN1421">
        <v>90.891999999999996</v>
      </c>
      <c r="BO1421">
        <v>158.667</v>
      </c>
      <c r="BP1421" t="s">
        <v>138</v>
      </c>
      <c r="BQ1421">
        <v>105.892</v>
      </c>
      <c r="BR1421">
        <v>179.465</v>
      </c>
      <c r="BS1421">
        <v>248.334</v>
      </c>
      <c r="BT1421">
        <v>126.837</v>
      </c>
      <c r="BU1421">
        <v>179.58</v>
      </c>
      <c r="BV1421">
        <v>74.022000000000006</v>
      </c>
      <c r="BW1421">
        <v>52.597999999999999</v>
      </c>
      <c r="BX1421">
        <v>279.82799999999997</v>
      </c>
      <c r="BY1421">
        <v>93.816999999999993</v>
      </c>
      <c r="BZ1421">
        <v>87.902000000000001</v>
      </c>
      <c r="CA1421">
        <v>177.63200000000001</v>
      </c>
      <c r="CB1421" t="s">
        <v>138</v>
      </c>
      <c r="CC1421">
        <v>156.72900000000001</v>
      </c>
      <c r="CD1421">
        <v>169.654</v>
      </c>
      <c r="CE1421">
        <v>215.97</v>
      </c>
      <c r="CF1421" t="s">
        <v>138</v>
      </c>
      <c r="CG1421">
        <v>185.27799999999999</v>
      </c>
      <c r="CH1421">
        <v>89.709000000000003</v>
      </c>
    </row>
    <row r="1422" spans="1:86" x14ac:dyDescent="0.3">
      <c r="A1422" t="s">
        <v>5300</v>
      </c>
      <c r="B1422" t="s">
        <v>1333</v>
      </c>
      <c r="C1422">
        <v>18.379000000000001</v>
      </c>
      <c r="D1422">
        <v>52.122999999999998</v>
      </c>
      <c r="E1422" t="s">
        <v>138</v>
      </c>
      <c r="F1422">
        <v>0.35299999999999998</v>
      </c>
      <c r="G1422">
        <v>47.747999999999998</v>
      </c>
      <c r="H1422">
        <v>2.68</v>
      </c>
      <c r="I1422">
        <v>884.375</v>
      </c>
      <c r="J1422">
        <v>14.528</v>
      </c>
      <c r="K1422">
        <v>1.7989999999999999</v>
      </c>
      <c r="L1422" t="s">
        <v>138</v>
      </c>
      <c r="M1422" t="s">
        <v>138</v>
      </c>
      <c r="N1422" t="s">
        <v>138</v>
      </c>
      <c r="O1422">
        <v>146.30099999999999</v>
      </c>
      <c r="P1422">
        <v>427.28199999999998</v>
      </c>
      <c r="Q1422">
        <v>270.84300000000002</v>
      </c>
      <c r="R1422">
        <v>51.970999999999997</v>
      </c>
      <c r="S1422">
        <v>23.172999999999998</v>
      </c>
      <c r="T1422">
        <v>-1.089</v>
      </c>
      <c r="U1422" t="s">
        <v>138</v>
      </c>
      <c r="V1422" t="s">
        <v>138</v>
      </c>
      <c r="W1422">
        <v>1203.585</v>
      </c>
      <c r="X1422">
        <v>3152.0479999999998</v>
      </c>
      <c r="Y1422">
        <v>433.56400000000002</v>
      </c>
      <c r="Z1422">
        <v>371.34699999999998</v>
      </c>
      <c r="AA1422">
        <v>11.661</v>
      </c>
      <c r="AB1422">
        <v>13.535</v>
      </c>
      <c r="AC1422" t="s">
        <v>138</v>
      </c>
      <c r="AD1422">
        <v>2.7330000000000001</v>
      </c>
      <c r="AE1422">
        <v>7.819</v>
      </c>
      <c r="AF1422">
        <v>13.378</v>
      </c>
      <c r="AG1422" t="s">
        <v>138</v>
      </c>
      <c r="AH1422">
        <v>18.896000000000001</v>
      </c>
      <c r="AI1422" t="s">
        <v>138</v>
      </c>
      <c r="AJ1422">
        <v>5883.6490000000003</v>
      </c>
      <c r="AK1422">
        <v>337.24200000000002</v>
      </c>
      <c r="AL1422">
        <v>73.346999999999994</v>
      </c>
      <c r="AM1422">
        <v>20.355</v>
      </c>
      <c r="AN1422" t="s">
        <v>138</v>
      </c>
      <c r="AO1422">
        <v>4.431</v>
      </c>
      <c r="AP1422">
        <v>1.3009999999999999</v>
      </c>
      <c r="AQ1422">
        <v>0.247</v>
      </c>
      <c r="AR1422">
        <v>111.348</v>
      </c>
      <c r="AS1422" t="s">
        <v>138</v>
      </c>
      <c r="AT1422">
        <v>15.157</v>
      </c>
      <c r="AU1422" t="s">
        <v>138</v>
      </c>
      <c r="AV1422">
        <v>6674.8320000000003</v>
      </c>
      <c r="AW1422">
        <v>491.92200000000003</v>
      </c>
      <c r="AX1422">
        <v>139.77199999999999</v>
      </c>
      <c r="AY1422" t="s">
        <v>138</v>
      </c>
      <c r="AZ1422">
        <v>11.353999999999999</v>
      </c>
      <c r="BA1422">
        <v>4.8970000000000002</v>
      </c>
      <c r="BB1422">
        <v>1.3959999999999999</v>
      </c>
      <c r="BC1422" t="s">
        <v>138</v>
      </c>
      <c r="BD1422">
        <v>7.6379999999999999</v>
      </c>
      <c r="BE1422">
        <v>703.98099999999999</v>
      </c>
      <c r="BF1422">
        <v>8.7989999999999995</v>
      </c>
      <c r="BG1422" t="s">
        <v>138</v>
      </c>
      <c r="BH1422">
        <v>4930.768</v>
      </c>
      <c r="BI1422">
        <v>726.48</v>
      </c>
      <c r="BJ1422">
        <v>41.944000000000003</v>
      </c>
      <c r="BK1422">
        <v>0.57499999999999996</v>
      </c>
      <c r="BL1422">
        <v>5.5060000000000002</v>
      </c>
      <c r="BM1422">
        <v>0.874</v>
      </c>
      <c r="BN1422">
        <v>1.4430000000000001</v>
      </c>
      <c r="BO1422">
        <v>12.709</v>
      </c>
      <c r="BP1422" t="s">
        <v>138</v>
      </c>
      <c r="BQ1422">
        <v>875.50900000000001</v>
      </c>
      <c r="BR1422">
        <v>4.7519999999999998</v>
      </c>
      <c r="BS1422">
        <v>409.529</v>
      </c>
      <c r="BT1422">
        <v>5498.6880000000001</v>
      </c>
      <c r="BU1422">
        <v>393.53300000000002</v>
      </c>
      <c r="BV1422">
        <v>73.105000000000004</v>
      </c>
      <c r="BW1422">
        <v>-1.0999999999999999E-2</v>
      </c>
      <c r="BX1422">
        <v>3.0640000000000001</v>
      </c>
      <c r="BY1422">
        <v>2.431</v>
      </c>
      <c r="BZ1422">
        <v>3.1120000000000001</v>
      </c>
      <c r="CA1422">
        <v>4.0609999999999999</v>
      </c>
      <c r="CB1422" t="s">
        <v>138</v>
      </c>
      <c r="CC1422">
        <v>897.06600000000003</v>
      </c>
      <c r="CD1422">
        <v>121.84399999999999</v>
      </c>
      <c r="CE1422">
        <v>1734.3320000000001</v>
      </c>
      <c r="CF1422" t="s">
        <v>138</v>
      </c>
      <c r="CG1422">
        <v>671.39300000000003</v>
      </c>
      <c r="CH1422">
        <v>68.775999999999996</v>
      </c>
    </row>
    <row r="1423" spans="1:86" x14ac:dyDescent="0.3">
      <c r="A1423" t="s">
        <v>5301</v>
      </c>
      <c r="B1423" t="s">
        <v>1334</v>
      </c>
      <c r="C1423">
        <v>51.750999999999998</v>
      </c>
      <c r="D1423">
        <v>199.37799999999999</v>
      </c>
      <c r="E1423">
        <v>38.164000000000001</v>
      </c>
      <c r="F1423">
        <v>66.751000000000005</v>
      </c>
      <c r="G1423">
        <v>60.057000000000002</v>
      </c>
      <c r="H1423">
        <v>106.44199999999999</v>
      </c>
      <c r="I1423">
        <v>-772.19600000000003</v>
      </c>
      <c r="J1423">
        <v>108.541</v>
      </c>
      <c r="K1423">
        <v>93.965000000000003</v>
      </c>
      <c r="L1423">
        <v>-2841.0039999999999</v>
      </c>
      <c r="M1423">
        <v>-1585.5809999999999</v>
      </c>
      <c r="N1423">
        <v>-552.32299999999998</v>
      </c>
      <c r="O1423">
        <v>-69.305000000000007</v>
      </c>
      <c r="P1423">
        <v>-269.32</v>
      </c>
      <c r="Q1423">
        <v>-158.99600000000001</v>
      </c>
      <c r="R1423">
        <v>53.284999999999997</v>
      </c>
      <c r="S1423">
        <v>86.802000000000007</v>
      </c>
      <c r="T1423">
        <v>113.586</v>
      </c>
      <c r="U1423">
        <v>-402.38</v>
      </c>
      <c r="V1423">
        <v>106.014</v>
      </c>
      <c r="W1423">
        <v>-1050.05</v>
      </c>
      <c r="X1423">
        <v>-3030.2289999999998</v>
      </c>
      <c r="Y1423">
        <v>-333.32600000000002</v>
      </c>
      <c r="Z1423">
        <v>-303.92200000000003</v>
      </c>
      <c r="AA1423">
        <v>79.869</v>
      </c>
      <c r="AB1423">
        <v>445.72</v>
      </c>
      <c r="AC1423">
        <v>48.890999999999998</v>
      </c>
      <c r="AD1423">
        <v>48.945999999999998</v>
      </c>
      <c r="AE1423">
        <v>48.493000000000002</v>
      </c>
      <c r="AF1423">
        <v>133.131</v>
      </c>
      <c r="AG1423">
        <v>-452.26900000000001</v>
      </c>
      <c r="AH1423">
        <v>130.357</v>
      </c>
      <c r="AI1423">
        <v>-435.19299999999998</v>
      </c>
      <c r="AJ1423">
        <v>-5720.4759999999997</v>
      </c>
      <c r="AK1423">
        <v>-172.577</v>
      </c>
      <c r="AL1423">
        <v>12.907999999999999</v>
      </c>
      <c r="AM1423">
        <v>71.608000000000004</v>
      </c>
      <c r="AN1423">
        <v>-662.25300000000004</v>
      </c>
      <c r="AO1423">
        <v>55.679000000000002</v>
      </c>
      <c r="AP1423">
        <v>58.067</v>
      </c>
      <c r="AQ1423">
        <v>90.442999999999998</v>
      </c>
      <c r="AR1423">
        <v>-13.827</v>
      </c>
      <c r="AS1423">
        <v>-644.66399999999999</v>
      </c>
      <c r="AT1423">
        <v>171.08500000000001</v>
      </c>
      <c r="AU1423">
        <v>-448.142</v>
      </c>
      <c r="AV1423">
        <v>-6459.8890000000001</v>
      </c>
      <c r="AW1423">
        <v>-322.59399999999999</v>
      </c>
      <c r="AX1423">
        <v>-82.13</v>
      </c>
      <c r="AY1423">
        <v>143.10300000000001</v>
      </c>
      <c r="AZ1423">
        <v>265.80700000000002</v>
      </c>
      <c r="BA1423">
        <v>97.084999999999994</v>
      </c>
      <c r="BB1423">
        <v>156.77600000000001</v>
      </c>
      <c r="BC1423">
        <v>-155.393</v>
      </c>
      <c r="BD1423">
        <v>99.917000000000002</v>
      </c>
      <c r="BE1423">
        <v>-581.95399999999995</v>
      </c>
      <c r="BF1423">
        <v>143.928</v>
      </c>
      <c r="BG1423">
        <v>-1125.0619999999999</v>
      </c>
      <c r="BH1423">
        <v>-4710.9589999999998</v>
      </c>
      <c r="BI1423">
        <v>-518.47699999999998</v>
      </c>
      <c r="BJ1423">
        <v>62.606999999999999</v>
      </c>
      <c r="BK1423">
        <v>68.343999999999994</v>
      </c>
      <c r="BL1423">
        <v>273.22800000000001</v>
      </c>
      <c r="BM1423">
        <v>123.224</v>
      </c>
      <c r="BN1423">
        <v>89.45</v>
      </c>
      <c r="BO1423">
        <v>145.958</v>
      </c>
      <c r="BP1423">
        <v>109.461</v>
      </c>
      <c r="BQ1423">
        <v>-769.61699999999996</v>
      </c>
      <c r="BR1423">
        <v>174.71199999999999</v>
      </c>
      <c r="BS1423">
        <v>-161.19499999999999</v>
      </c>
      <c r="BT1423">
        <v>-5371.8519999999999</v>
      </c>
      <c r="BU1423">
        <v>-213.953</v>
      </c>
      <c r="BV1423">
        <v>0.91700000000000004</v>
      </c>
      <c r="BW1423">
        <v>52.609000000000002</v>
      </c>
      <c r="BX1423">
        <v>276.76400000000001</v>
      </c>
      <c r="BY1423">
        <v>91.385999999999996</v>
      </c>
      <c r="BZ1423">
        <v>84.789000000000001</v>
      </c>
      <c r="CA1423">
        <v>173.571</v>
      </c>
      <c r="CB1423">
        <v>119.506</v>
      </c>
      <c r="CC1423">
        <v>-740.33699999999999</v>
      </c>
      <c r="CD1423">
        <v>47.811</v>
      </c>
      <c r="CE1423">
        <v>-1518.3620000000001</v>
      </c>
      <c r="CF1423">
        <v>-3825.4369999999999</v>
      </c>
      <c r="CG1423">
        <v>-486.11399999999998</v>
      </c>
      <c r="CH1423">
        <v>20.933</v>
      </c>
    </row>
    <row r="1424" spans="1:86" x14ac:dyDescent="0.3">
      <c r="A1424" t="s">
        <v>5302</v>
      </c>
      <c r="B1424" t="s">
        <v>1335</v>
      </c>
      <c r="C1424" t="s">
        <v>138</v>
      </c>
      <c r="D1424">
        <v>250.03100000000001</v>
      </c>
      <c r="E1424" t="s">
        <v>138</v>
      </c>
      <c r="F1424">
        <v>66.158000000000001</v>
      </c>
      <c r="G1424">
        <v>105.501</v>
      </c>
      <c r="H1424" t="s">
        <v>138</v>
      </c>
      <c r="I1424" t="s">
        <v>138</v>
      </c>
      <c r="J1424" t="s">
        <v>138</v>
      </c>
      <c r="K1424">
        <v>95.093999999999994</v>
      </c>
      <c r="L1424" t="s">
        <v>138</v>
      </c>
      <c r="M1424" t="s">
        <v>138</v>
      </c>
      <c r="N1424" t="s">
        <v>138</v>
      </c>
      <c r="O1424">
        <v>76.316000000000003</v>
      </c>
      <c r="P1424">
        <v>156.441</v>
      </c>
      <c r="Q1424">
        <v>110.88</v>
      </c>
      <c r="R1424">
        <v>104.563</v>
      </c>
      <c r="S1424" t="s">
        <v>138</v>
      </c>
      <c r="T1424" t="s">
        <v>138</v>
      </c>
      <c r="U1424" t="s">
        <v>138</v>
      </c>
      <c r="V1424" t="s">
        <v>138</v>
      </c>
      <c r="W1424">
        <v>149.50299999999999</v>
      </c>
      <c r="X1424">
        <v>119.148</v>
      </c>
      <c r="Y1424">
        <v>98.631</v>
      </c>
      <c r="Z1424">
        <v>64.33</v>
      </c>
      <c r="AA1424">
        <v>90.194999999999993</v>
      </c>
      <c r="AB1424">
        <v>456.72399999999999</v>
      </c>
      <c r="AC1424" t="s">
        <v>138</v>
      </c>
      <c r="AD1424">
        <v>49.308</v>
      </c>
      <c r="AE1424">
        <v>54.243000000000002</v>
      </c>
      <c r="AF1424" t="s">
        <v>138</v>
      </c>
      <c r="AG1424" t="s">
        <v>138</v>
      </c>
      <c r="AH1424" t="s">
        <v>138</v>
      </c>
      <c r="AI1424" t="s">
        <v>138</v>
      </c>
      <c r="AJ1424">
        <v>159.66</v>
      </c>
      <c r="AK1424">
        <v>163.054</v>
      </c>
      <c r="AL1424">
        <v>83.168999999999997</v>
      </c>
      <c r="AM1424">
        <v>90.834999999999994</v>
      </c>
      <c r="AN1424" t="s">
        <v>138</v>
      </c>
      <c r="AO1424">
        <v>58.101999999999997</v>
      </c>
      <c r="AP1424">
        <v>59.003999999999998</v>
      </c>
      <c r="AQ1424">
        <v>89.352000000000004</v>
      </c>
      <c r="AR1424">
        <v>95.17</v>
      </c>
      <c r="AS1424" t="s">
        <v>138</v>
      </c>
      <c r="AT1424" t="s">
        <v>138</v>
      </c>
      <c r="AU1424" t="s">
        <v>138</v>
      </c>
      <c r="AV1424">
        <v>212.06</v>
      </c>
      <c r="AW1424">
        <v>165.673</v>
      </c>
      <c r="AX1424" t="s">
        <v>138</v>
      </c>
      <c r="AY1424">
        <v>111.21599999999999</v>
      </c>
      <c r="AZ1424">
        <v>272.75700000000001</v>
      </c>
      <c r="BA1424" t="s">
        <v>138</v>
      </c>
      <c r="BB1424" t="s">
        <v>138</v>
      </c>
      <c r="BC1424" t="s">
        <v>138</v>
      </c>
      <c r="BD1424" t="s">
        <v>138</v>
      </c>
      <c r="BE1424">
        <v>119.69</v>
      </c>
      <c r="BF1424" t="s">
        <v>138</v>
      </c>
      <c r="BG1424" t="s">
        <v>138</v>
      </c>
      <c r="BH1424">
        <v>213.113</v>
      </c>
      <c r="BI1424">
        <v>207.03299999999999</v>
      </c>
      <c r="BJ1424" t="s">
        <v>138</v>
      </c>
      <c r="BK1424">
        <v>67.016999999999996</v>
      </c>
      <c r="BL1424">
        <v>275.96600000000001</v>
      </c>
      <c r="BM1424" t="s">
        <v>138</v>
      </c>
      <c r="BN1424">
        <v>87.953000000000003</v>
      </c>
      <c r="BO1424" t="s">
        <v>138</v>
      </c>
      <c r="BP1424" t="s">
        <v>138</v>
      </c>
      <c r="BQ1424">
        <v>103.893</v>
      </c>
      <c r="BR1424">
        <v>176.446</v>
      </c>
      <c r="BS1424">
        <v>246.279</v>
      </c>
      <c r="BT1424">
        <v>120.63200000000001</v>
      </c>
      <c r="BU1424">
        <v>178.04499999999999</v>
      </c>
      <c r="BV1424" t="s">
        <v>138</v>
      </c>
      <c r="BW1424">
        <v>49.372</v>
      </c>
      <c r="BX1424" t="s">
        <v>138</v>
      </c>
      <c r="BY1424" t="s">
        <v>138</v>
      </c>
      <c r="BZ1424" t="s">
        <v>138</v>
      </c>
      <c r="CA1424">
        <v>169.744</v>
      </c>
      <c r="CB1424" t="s">
        <v>138</v>
      </c>
      <c r="CC1424">
        <v>152.73099999999999</v>
      </c>
      <c r="CD1424">
        <v>167.11799999999999</v>
      </c>
      <c r="CE1424">
        <v>215.22800000000001</v>
      </c>
      <c r="CF1424" t="s">
        <v>138</v>
      </c>
      <c r="CG1424">
        <v>180.54499999999999</v>
      </c>
      <c r="CH1424">
        <v>84.09</v>
      </c>
    </row>
    <row r="1425" spans="1:86" x14ac:dyDescent="0.3">
      <c r="A1425" t="s">
        <v>5303</v>
      </c>
      <c r="B1425" t="s">
        <v>1336</v>
      </c>
      <c r="C1425" t="s">
        <v>138</v>
      </c>
      <c r="D1425">
        <v>41.978999999999999</v>
      </c>
      <c r="E1425" t="s">
        <v>138</v>
      </c>
      <c r="F1425">
        <v>0.86</v>
      </c>
      <c r="G1425" t="s">
        <v>138</v>
      </c>
      <c r="H1425" t="s">
        <v>138</v>
      </c>
      <c r="I1425" t="s">
        <v>138</v>
      </c>
      <c r="J1425" t="s">
        <v>138</v>
      </c>
      <c r="K1425">
        <v>1.0389999999999999</v>
      </c>
      <c r="L1425" t="s">
        <v>138</v>
      </c>
      <c r="M1425" t="s">
        <v>138</v>
      </c>
      <c r="N1425" t="s">
        <v>138</v>
      </c>
      <c r="O1425" t="s">
        <v>138</v>
      </c>
      <c r="P1425">
        <v>419.80200000000002</v>
      </c>
      <c r="Q1425">
        <v>270.07100000000003</v>
      </c>
      <c r="R1425">
        <v>51.317999999999998</v>
      </c>
      <c r="S1425" t="s">
        <v>138</v>
      </c>
      <c r="T1425" t="s">
        <v>138</v>
      </c>
      <c r="U1425" t="s">
        <v>138</v>
      </c>
      <c r="V1425" t="s">
        <v>138</v>
      </c>
      <c r="W1425">
        <v>1201.6790000000001</v>
      </c>
      <c r="X1425">
        <v>3152.105</v>
      </c>
      <c r="Y1425">
        <v>429.435</v>
      </c>
      <c r="Z1425">
        <v>366.96899999999999</v>
      </c>
      <c r="AA1425">
        <v>11.548999999999999</v>
      </c>
      <c r="AB1425">
        <v>9.3510000000000009</v>
      </c>
      <c r="AC1425" t="s">
        <v>138</v>
      </c>
      <c r="AD1425">
        <v>2.1309999999999998</v>
      </c>
      <c r="AE1425">
        <v>4.95</v>
      </c>
      <c r="AF1425" t="s">
        <v>138</v>
      </c>
      <c r="AG1425" t="s">
        <v>138</v>
      </c>
      <c r="AH1425" t="s">
        <v>138</v>
      </c>
      <c r="AI1425" t="s">
        <v>138</v>
      </c>
      <c r="AJ1425">
        <v>5883.6289999999999</v>
      </c>
      <c r="AK1425">
        <v>326.34199999999998</v>
      </c>
      <c r="AL1425">
        <v>58.628</v>
      </c>
      <c r="AM1425">
        <v>19.946999999999999</v>
      </c>
      <c r="AN1425" t="s">
        <v>138</v>
      </c>
      <c r="AO1425">
        <v>2.8220000000000001</v>
      </c>
      <c r="AP1425">
        <v>0.85199999999999998</v>
      </c>
      <c r="AQ1425">
        <v>1.008</v>
      </c>
      <c r="AR1425">
        <v>108.64</v>
      </c>
      <c r="AS1425" t="s">
        <v>138</v>
      </c>
      <c r="AT1425" t="s">
        <v>138</v>
      </c>
      <c r="AU1425" t="s">
        <v>138</v>
      </c>
      <c r="AV1425">
        <v>6674.674</v>
      </c>
      <c r="AW1425">
        <v>481.779</v>
      </c>
      <c r="AX1425" t="s">
        <v>138</v>
      </c>
      <c r="AY1425" t="s">
        <v>138</v>
      </c>
      <c r="AZ1425">
        <v>3.6890000000000001</v>
      </c>
      <c r="BA1425" t="s">
        <v>138</v>
      </c>
      <c r="BB1425" t="s">
        <v>138</v>
      </c>
      <c r="BC1425" t="s">
        <v>138</v>
      </c>
      <c r="BD1425" t="s">
        <v>138</v>
      </c>
      <c r="BE1425">
        <v>703.62199999999996</v>
      </c>
      <c r="BF1425" t="s">
        <v>138</v>
      </c>
      <c r="BG1425" t="s">
        <v>138</v>
      </c>
      <c r="BH1425">
        <v>4930.3190000000004</v>
      </c>
      <c r="BI1425">
        <v>722.202</v>
      </c>
      <c r="BJ1425" t="s">
        <v>138</v>
      </c>
      <c r="BK1425">
        <v>0.34899999999999998</v>
      </c>
      <c r="BL1425">
        <v>2.7370000000000001</v>
      </c>
      <c r="BM1425" t="s">
        <v>138</v>
      </c>
      <c r="BN1425">
        <v>0.158</v>
      </c>
      <c r="BO1425" t="s">
        <v>138</v>
      </c>
      <c r="BP1425" t="s">
        <v>138</v>
      </c>
      <c r="BQ1425">
        <v>874.89499999999998</v>
      </c>
      <c r="BR1425">
        <v>3.1970000000000001</v>
      </c>
      <c r="BS1425">
        <v>409.61799999999999</v>
      </c>
      <c r="BT1425">
        <v>5498.22</v>
      </c>
      <c r="BU1425">
        <v>387.38200000000001</v>
      </c>
      <c r="BV1425" t="s">
        <v>138</v>
      </c>
      <c r="BW1425">
        <v>-0.17499999999999999</v>
      </c>
      <c r="BX1425" t="s">
        <v>138</v>
      </c>
      <c r="BY1425" t="s">
        <v>138</v>
      </c>
      <c r="BZ1425" t="s">
        <v>138</v>
      </c>
      <c r="CA1425">
        <v>0.64900000000000002</v>
      </c>
      <c r="CB1425" t="s">
        <v>138</v>
      </c>
      <c r="CC1425">
        <v>896.57399999999996</v>
      </c>
      <c r="CD1425">
        <v>120.069</v>
      </c>
      <c r="CE1425">
        <v>1733.894</v>
      </c>
      <c r="CF1425" t="s">
        <v>138</v>
      </c>
      <c r="CG1425">
        <v>668.77800000000002</v>
      </c>
      <c r="CH1425">
        <v>52.636000000000003</v>
      </c>
    </row>
    <row r="1426" spans="1:86" x14ac:dyDescent="0.3">
      <c r="A1426" t="s">
        <v>5304</v>
      </c>
      <c r="B1426" t="s">
        <v>1337</v>
      </c>
      <c r="C1426">
        <v>51.661000000000001</v>
      </c>
      <c r="D1426">
        <v>208.05199999999999</v>
      </c>
      <c r="E1426">
        <v>42.780999999999999</v>
      </c>
      <c r="F1426">
        <v>65.298000000000002</v>
      </c>
      <c r="G1426" t="s">
        <v>138</v>
      </c>
      <c r="H1426">
        <v>106.73</v>
      </c>
      <c r="I1426">
        <v>-774.59199999999998</v>
      </c>
      <c r="J1426">
        <v>107.283</v>
      </c>
      <c r="K1426">
        <v>94.055000000000007</v>
      </c>
      <c r="L1426">
        <v>-2842.4560000000001</v>
      </c>
      <c r="M1426">
        <v>-1581.2840000000001</v>
      </c>
      <c r="N1426">
        <v>-549.40700000000004</v>
      </c>
      <c r="O1426" t="s">
        <v>138</v>
      </c>
      <c r="P1426">
        <v>-263.36099999999999</v>
      </c>
      <c r="Q1426">
        <v>-159.191</v>
      </c>
      <c r="R1426">
        <v>53.244999999999997</v>
      </c>
      <c r="S1426">
        <v>85.998999999999995</v>
      </c>
      <c r="T1426">
        <v>111.392</v>
      </c>
      <c r="U1426">
        <v>-405.59199999999998</v>
      </c>
      <c r="V1426">
        <v>104.907</v>
      </c>
      <c r="W1426">
        <v>-1052.1759999999999</v>
      </c>
      <c r="X1426">
        <v>-3032.9569999999999</v>
      </c>
      <c r="Y1426">
        <v>-330.80399999999997</v>
      </c>
      <c r="Z1426">
        <v>-302.64</v>
      </c>
      <c r="AA1426">
        <v>78.646000000000001</v>
      </c>
      <c r="AB1426">
        <v>447.37299999999999</v>
      </c>
      <c r="AC1426">
        <v>52.387999999999998</v>
      </c>
      <c r="AD1426">
        <v>47.177</v>
      </c>
      <c r="AE1426">
        <v>49.292999999999999</v>
      </c>
      <c r="AF1426">
        <v>143.18199999999999</v>
      </c>
      <c r="AG1426">
        <v>-453.02100000000002</v>
      </c>
      <c r="AH1426">
        <v>129.333</v>
      </c>
      <c r="AI1426">
        <v>-434.07100000000003</v>
      </c>
      <c r="AJ1426">
        <v>-5723.9690000000001</v>
      </c>
      <c r="AK1426">
        <v>-163.28800000000001</v>
      </c>
      <c r="AL1426">
        <v>24.541</v>
      </c>
      <c r="AM1426">
        <v>70.888000000000005</v>
      </c>
      <c r="AN1426">
        <v>-656.58799999999997</v>
      </c>
      <c r="AO1426">
        <v>55.28</v>
      </c>
      <c r="AP1426">
        <v>58.152000000000001</v>
      </c>
      <c r="AQ1426">
        <v>88.343999999999994</v>
      </c>
      <c r="AR1426">
        <v>-13.47</v>
      </c>
      <c r="AS1426">
        <v>-645.61199999999997</v>
      </c>
      <c r="AT1426">
        <v>174.98099999999999</v>
      </c>
      <c r="AU1426">
        <v>-446.09800000000001</v>
      </c>
      <c r="AV1426">
        <v>-6462.6139999999996</v>
      </c>
      <c r="AW1426">
        <v>-316.10599999999999</v>
      </c>
      <c r="AX1426">
        <v>-71.784999999999997</v>
      </c>
      <c r="AY1426" t="s">
        <v>138</v>
      </c>
      <c r="AZ1426">
        <v>269.06799999999998</v>
      </c>
      <c r="BA1426">
        <v>98.951999999999998</v>
      </c>
      <c r="BB1426">
        <v>157.23599999999999</v>
      </c>
      <c r="BC1426">
        <v>-160.66300000000001</v>
      </c>
      <c r="BD1426">
        <v>102.43899999999999</v>
      </c>
      <c r="BE1426">
        <v>-583.93200000000002</v>
      </c>
      <c r="BF1426">
        <v>142.70699999999999</v>
      </c>
      <c r="BG1426">
        <v>-1125.9159999999999</v>
      </c>
      <c r="BH1426">
        <v>-4717.2060000000001</v>
      </c>
      <c r="BI1426">
        <v>-515.16899999999998</v>
      </c>
      <c r="BJ1426">
        <v>70.486999999999995</v>
      </c>
      <c r="BK1426">
        <v>66.668000000000006</v>
      </c>
      <c r="BL1426">
        <v>273.22899999999998</v>
      </c>
      <c r="BM1426">
        <v>121.42</v>
      </c>
      <c r="BN1426">
        <v>87.796000000000006</v>
      </c>
      <c r="BO1426">
        <v>145.14599999999999</v>
      </c>
      <c r="BP1426">
        <v>108.28700000000001</v>
      </c>
      <c r="BQ1426">
        <v>-771.00199999999995</v>
      </c>
      <c r="BR1426">
        <v>173.24799999999999</v>
      </c>
      <c r="BS1426">
        <v>-163.339</v>
      </c>
      <c r="BT1426">
        <v>-5377.5889999999999</v>
      </c>
      <c r="BU1426">
        <v>-209.33699999999999</v>
      </c>
      <c r="BV1426">
        <v>9.1709999999999994</v>
      </c>
      <c r="BW1426">
        <v>49.546999999999997</v>
      </c>
      <c r="BX1426">
        <v>276.209</v>
      </c>
      <c r="BY1426">
        <v>89.623000000000005</v>
      </c>
      <c r="BZ1426">
        <v>84.358000000000004</v>
      </c>
      <c r="CA1426">
        <v>169.095</v>
      </c>
      <c r="CB1426">
        <v>118.447</v>
      </c>
      <c r="CC1426">
        <v>-743.84299999999996</v>
      </c>
      <c r="CD1426">
        <v>47.05</v>
      </c>
      <c r="CE1426">
        <v>-1518.6659999999999</v>
      </c>
      <c r="CF1426">
        <v>-3831.1190000000001</v>
      </c>
      <c r="CG1426">
        <v>-488.23200000000003</v>
      </c>
      <c r="CH1426">
        <v>31.454000000000001</v>
      </c>
    </row>
    <row r="1427" spans="1:86" x14ac:dyDescent="0.3">
      <c r="A1427" t="s">
        <v>5305</v>
      </c>
      <c r="B1427" t="s">
        <v>1338</v>
      </c>
      <c r="C1427" t="s">
        <v>138</v>
      </c>
      <c r="D1427">
        <v>1.47</v>
      </c>
      <c r="E1427" t="s">
        <v>138</v>
      </c>
      <c r="F1427">
        <v>0.94599999999999995</v>
      </c>
      <c r="G1427">
        <v>2.3050000000000002</v>
      </c>
      <c r="H1427" t="s">
        <v>138</v>
      </c>
      <c r="I1427" t="s">
        <v>138</v>
      </c>
      <c r="J1427" t="s">
        <v>138</v>
      </c>
      <c r="K1427">
        <v>0.67</v>
      </c>
      <c r="L1427">
        <v>1.579</v>
      </c>
      <c r="M1427">
        <v>1.569</v>
      </c>
      <c r="N1427">
        <v>0.34499999999999997</v>
      </c>
      <c r="O1427">
        <v>0.68</v>
      </c>
      <c r="P1427">
        <v>1.5209999999999999</v>
      </c>
      <c r="Q1427">
        <v>0.96699999999999997</v>
      </c>
      <c r="R1427">
        <v>0.69299999999999995</v>
      </c>
      <c r="S1427" t="s">
        <v>138</v>
      </c>
      <c r="T1427" t="s">
        <v>138</v>
      </c>
      <c r="U1427" t="s">
        <v>138</v>
      </c>
      <c r="V1427">
        <v>1.6080000000000001</v>
      </c>
      <c r="W1427">
        <v>4.032</v>
      </c>
      <c r="X1427">
        <v>2.6709999999999998</v>
      </c>
      <c r="Y1427">
        <v>1.607</v>
      </c>
      <c r="Z1427">
        <v>3.0960000000000001</v>
      </c>
      <c r="AA1427">
        <v>1.335</v>
      </c>
      <c r="AB1427">
        <v>2.5310000000000001</v>
      </c>
      <c r="AC1427">
        <v>1.5629999999999999</v>
      </c>
      <c r="AD1427">
        <v>2.371</v>
      </c>
      <c r="AE1427">
        <v>2.069</v>
      </c>
      <c r="AF1427" t="s">
        <v>138</v>
      </c>
      <c r="AG1427">
        <v>0.33200000000000002</v>
      </c>
      <c r="AH1427" t="s">
        <v>138</v>
      </c>
      <c r="AI1427">
        <v>0.877</v>
      </c>
      <c r="AJ1427">
        <v>3.5129999999999999</v>
      </c>
      <c r="AK1427">
        <v>1.611</v>
      </c>
      <c r="AL1427">
        <v>3.0859999999999999</v>
      </c>
      <c r="AM1427">
        <v>1.1279999999999999</v>
      </c>
      <c r="AN1427">
        <v>2.3820000000000001</v>
      </c>
      <c r="AO1427">
        <v>2.008</v>
      </c>
      <c r="AP1427">
        <v>0.36399999999999999</v>
      </c>
      <c r="AQ1427">
        <v>1.3380000000000001</v>
      </c>
      <c r="AR1427">
        <v>2.351</v>
      </c>
      <c r="AS1427" t="s">
        <v>138</v>
      </c>
      <c r="AT1427" t="s">
        <v>138</v>
      </c>
      <c r="AU1427" t="s">
        <v>138</v>
      </c>
      <c r="AV1427">
        <v>2.883</v>
      </c>
      <c r="AW1427">
        <v>3.6549999999999998</v>
      </c>
      <c r="AX1427" t="s">
        <v>138</v>
      </c>
      <c r="AY1427" t="s">
        <v>138</v>
      </c>
      <c r="AZ1427">
        <v>4.4039999999999999</v>
      </c>
      <c r="BA1427" t="s">
        <v>138</v>
      </c>
      <c r="BB1427" t="s">
        <v>138</v>
      </c>
      <c r="BC1427">
        <v>1.917</v>
      </c>
      <c r="BD1427" t="s">
        <v>138</v>
      </c>
      <c r="BE1427">
        <v>2.3370000000000002</v>
      </c>
      <c r="BF1427" t="s">
        <v>138</v>
      </c>
      <c r="BG1427">
        <v>1.347</v>
      </c>
      <c r="BH1427">
        <v>6.6959999999999997</v>
      </c>
      <c r="BI1427">
        <v>0.97</v>
      </c>
      <c r="BJ1427" t="s">
        <v>138</v>
      </c>
      <c r="BK1427">
        <v>1.9019999999999999</v>
      </c>
      <c r="BL1427">
        <v>2.7679999999999998</v>
      </c>
      <c r="BM1427" t="s">
        <v>138</v>
      </c>
      <c r="BN1427">
        <v>2.9390000000000001</v>
      </c>
      <c r="BO1427" t="s">
        <v>138</v>
      </c>
      <c r="BP1427">
        <v>4.673</v>
      </c>
      <c r="BQ1427">
        <v>1.9990000000000001</v>
      </c>
      <c r="BR1427">
        <v>3.0190000000000001</v>
      </c>
      <c r="BS1427">
        <v>2.0550000000000002</v>
      </c>
      <c r="BT1427">
        <v>6.2050000000000001</v>
      </c>
      <c r="BU1427">
        <v>1.5349999999999999</v>
      </c>
      <c r="BV1427" t="s">
        <v>138</v>
      </c>
      <c r="BW1427">
        <v>3.226</v>
      </c>
      <c r="BX1427" t="s">
        <v>138</v>
      </c>
      <c r="BY1427" t="s">
        <v>138</v>
      </c>
      <c r="BZ1427" t="s">
        <v>138</v>
      </c>
      <c r="CA1427">
        <v>7.8879999999999999</v>
      </c>
      <c r="CB1427" t="s">
        <v>138</v>
      </c>
      <c r="CC1427">
        <v>3.9980000000000002</v>
      </c>
      <c r="CD1427">
        <v>2.536</v>
      </c>
      <c r="CE1427">
        <v>0.74199999999999999</v>
      </c>
      <c r="CF1427">
        <v>6.4189999999999996</v>
      </c>
      <c r="CG1427">
        <v>4.7329999999999997</v>
      </c>
      <c r="CH1427">
        <v>5.6189999999999998</v>
      </c>
    </row>
    <row r="1428" spans="1:86" x14ac:dyDescent="0.3">
      <c r="A1428" t="s">
        <v>5306</v>
      </c>
      <c r="B1428" t="s">
        <v>1339</v>
      </c>
      <c r="C1428" t="s">
        <v>138</v>
      </c>
      <c r="D1428">
        <v>10.144</v>
      </c>
      <c r="E1428" t="s">
        <v>138</v>
      </c>
      <c r="F1428">
        <v>-0.50700000000000001</v>
      </c>
      <c r="G1428" t="s">
        <v>138</v>
      </c>
      <c r="H1428" t="s">
        <v>138</v>
      </c>
      <c r="I1428" t="s">
        <v>138</v>
      </c>
      <c r="J1428" t="s">
        <v>138</v>
      </c>
      <c r="K1428">
        <v>0.76</v>
      </c>
      <c r="L1428">
        <v>0.127</v>
      </c>
      <c r="M1428">
        <v>5.8659999999999997</v>
      </c>
      <c r="N1428">
        <v>3.2610000000000001</v>
      </c>
      <c r="O1428" t="s">
        <v>138</v>
      </c>
      <c r="P1428">
        <v>7.48</v>
      </c>
      <c r="Q1428">
        <v>0.77200000000000002</v>
      </c>
      <c r="R1428">
        <v>0.65300000000000002</v>
      </c>
      <c r="S1428" t="s">
        <v>138</v>
      </c>
      <c r="T1428" t="s">
        <v>138</v>
      </c>
      <c r="U1428" t="s">
        <v>138</v>
      </c>
      <c r="V1428">
        <v>0.501</v>
      </c>
      <c r="W1428">
        <v>1.9059999999999999</v>
      </c>
      <c r="X1428">
        <v>-5.7000000000000002E-2</v>
      </c>
      <c r="Y1428">
        <v>4.1289999999999996</v>
      </c>
      <c r="Z1428">
        <v>4.3780000000000001</v>
      </c>
      <c r="AA1428">
        <v>0.112</v>
      </c>
      <c r="AB1428">
        <v>4.1840000000000002</v>
      </c>
      <c r="AC1428">
        <v>5.0599999999999996</v>
      </c>
      <c r="AD1428">
        <v>0.60199999999999998</v>
      </c>
      <c r="AE1428">
        <v>2.8690000000000002</v>
      </c>
      <c r="AF1428" t="s">
        <v>138</v>
      </c>
      <c r="AG1428">
        <v>-0.42</v>
      </c>
      <c r="AH1428" t="s">
        <v>138</v>
      </c>
      <c r="AI1428">
        <v>1.9990000000000001</v>
      </c>
      <c r="AJ1428">
        <v>0.02</v>
      </c>
      <c r="AK1428">
        <v>10.9</v>
      </c>
      <c r="AL1428">
        <v>14.718999999999999</v>
      </c>
      <c r="AM1428">
        <v>0.40799999999999997</v>
      </c>
      <c r="AN1428">
        <v>8.0470000000000006</v>
      </c>
      <c r="AO1428">
        <v>1.609</v>
      </c>
      <c r="AP1428">
        <v>0.44900000000000001</v>
      </c>
      <c r="AQ1428">
        <v>-0.76100000000000001</v>
      </c>
      <c r="AR1428">
        <v>2.7080000000000002</v>
      </c>
      <c r="AS1428" t="s">
        <v>138</v>
      </c>
      <c r="AT1428" t="s">
        <v>138</v>
      </c>
      <c r="AU1428" t="s">
        <v>138</v>
      </c>
      <c r="AV1428">
        <v>0.158</v>
      </c>
      <c r="AW1428">
        <v>10.143000000000001</v>
      </c>
      <c r="AX1428" t="s">
        <v>138</v>
      </c>
      <c r="AY1428" t="s">
        <v>138</v>
      </c>
      <c r="AZ1428">
        <v>7.665</v>
      </c>
      <c r="BA1428" t="s">
        <v>138</v>
      </c>
      <c r="BB1428" t="s">
        <v>138</v>
      </c>
      <c r="BC1428">
        <v>-3.3530000000000002</v>
      </c>
      <c r="BD1428" t="s">
        <v>138</v>
      </c>
      <c r="BE1428">
        <v>0.35899999999999999</v>
      </c>
      <c r="BF1428" t="s">
        <v>138</v>
      </c>
      <c r="BG1428">
        <v>0.49299999999999999</v>
      </c>
      <c r="BH1428">
        <v>0.44900000000000001</v>
      </c>
      <c r="BI1428">
        <v>4.2779999999999996</v>
      </c>
      <c r="BJ1428" t="s">
        <v>138</v>
      </c>
      <c r="BK1428">
        <v>0.22600000000000001</v>
      </c>
      <c r="BL1428">
        <v>2.7690000000000001</v>
      </c>
      <c r="BM1428" t="s">
        <v>138</v>
      </c>
      <c r="BN1428">
        <v>1.2849999999999999</v>
      </c>
      <c r="BO1428" t="s">
        <v>138</v>
      </c>
      <c r="BP1428">
        <v>3.4990000000000001</v>
      </c>
      <c r="BQ1428">
        <v>0.61399999999999999</v>
      </c>
      <c r="BR1428">
        <v>1.5549999999999999</v>
      </c>
      <c r="BS1428">
        <v>-8.8999999999999996E-2</v>
      </c>
      <c r="BT1428">
        <v>0.46800000000000003</v>
      </c>
      <c r="BU1428">
        <v>6.1509999999999998</v>
      </c>
      <c r="BV1428" t="s">
        <v>138</v>
      </c>
      <c r="BW1428">
        <v>0.16400000000000001</v>
      </c>
      <c r="BX1428" t="s">
        <v>138</v>
      </c>
      <c r="BY1428" t="s">
        <v>138</v>
      </c>
      <c r="BZ1428" t="s">
        <v>138</v>
      </c>
      <c r="CA1428">
        <v>3.4119999999999999</v>
      </c>
      <c r="CB1428" t="s">
        <v>138</v>
      </c>
      <c r="CC1428">
        <v>0.49199999999999999</v>
      </c>
      <c r="CD1428">
        <v>1.7749999999999999</v>
      </c>
      <c r="CE1428">
        <v>0.438</v>
      </c>
      <c r="CF1428">
        <v>0.73699999999999999</v>
      </c>
      <c r="CG1428">
        <v>2.6150000000000002</v>
      </c>
      <c r="CH1428">
        <v>16.14</v>
      </c>
    </row>
    <row r="1429" spans="1:86" x14ac:dyDescent="0.3">
      <c r="A1429" t="s">
        <v>5307</v>
      </c>
      <c r="B1429" t="s">
        <v>1340</v>
      </c>
      <c r="C1429">
        <v>0.09</v>
      </c>
      <c r="D1429">
        <v>-8.6739999999999995</v>
      </c>
      <c r="E1429">
        <v>-4.617</v>
      </c>
      <c r="F1429">
        <v>1.4530000000000001</v>
      </c>
      <c r="G1429" t="s">
        <v>138</v>
      </c>
      <c r="H1429">
        <v>-0.28799999999999998</v>
      </c>
      <c r="I1429">
        <v>2.3959999999999999</v>
      </c>
      <c r="J1429">
        <v>1.258</v>
      </c>
      <c r="K1429">
        <v>-0.09</v>
      </c>
      <c r="L1429">
        <v>1.452</v>
      </c>
      <c r="M1429">
        <v>-4.2969999999999997</v>
      </c>
      <c r="N1429">
        <v>-2.9159999999999999</v>
      </c>
      <c r="O1429" t="s">
        <v>138</v>
      </c>
      <c r="P1429">
        <v>-5.9589999999999996</v>
      </c>
      <c r="Q1429">
        <v>0.19500000000000001</v>
      </c>
      <c r="R1429">
        <v>0.04</v>
      </c>
      <c r="S1429">
        <v>0.80300000000000005</v>
      </c>
      <c r="T1429">
        <v>2.194</v>
      </c>
      <c r="U1429">
        <v>3.2120000000000002</v>
      </c>
      <c r="V1429">
        <v>1.107</v>
      </c>
      <c r="W1429">
        <v>2.1259999999999999</v>
      </c>
      <c r="X1429">
        <v>2.7280000000000002</v>
      </c>
      <c r="Y1429">
        <v>-2.5219999999999998</v>
      </c>
      <c r="Z1429">
        <v>-1.282</v>
      </c>
      <c r="AA1429">
        <v>1.2230000000000001</v>
      </c>
      <c r="AB1429">
        <v>-1.653</v>
      </c>
      <c r="AC1429">
        <v>-3.4969999999999999</v>
      </c>
      <c r="AD1429">
        <v>1.7689999999999999</v>
      </c>
      <c r="AE1429">
        <v>-0.8</v>
      </c>
      <c r="AF1429">
        <v>-10.051</v>
      </c>
      <c r="AG1429">
        <v>0.752</v>
      </c>
      <c r="AH1429">
        <v>1.024</v>
      </c>
      <c r="AI1429">
        <v>-1.1220000000000001</v>
      </c>
      <c r="AJ1429">
        <v>3.4929999999999999</v>
      </c>
      <c r="AK1429">
        <v>-9.2889999999999997</v>
      </c>
      <c r="AL1429">
        <v>-11.632999999999999</v>
      </c>
      <c r="AM1429">
        <v>0.72</v>
      </c>
      <c r="AN1429">
        <v>-5.665</v>
      </c>
      <c r="AO1429">
        <v>0.39900000000000002</v>
      </c>
      <c r="AP1429">
        <v>-8.5000000000000006E-2</v>
      </c>
      <c r="AQ1429">
        <v>2.0990000000000002</v>
      </c>
      <c r="AR1429">
        <v>-0.35699999999999998</v>
      </c>
      <c r="AS1429">
        <v>0.94799999999999995</v>
      </c>
      <c r="AT1429">
        <v>-3.8959999999999999</v>
      </c>
      <c r="AU1429">
        <v>-2.044</v>
      </c>
      <c r="AV1429">
        <v>2.7250000000000001</v>
      </c>
      <c r="AW1429">
        <v>-6.4880000000000004</v>
      </c>
      <c r="AX1429">
        <v>-10.345000000000001</v>
      </c>
      <c r="AY1429" t="s">
        <v>138</v>
      </c>
      <c r="AZ1429">
        <v>-3.2610000000000001</v>
      </c>
      <c r="BA1429">
        <v>-1.867</v>
      </c>
      <c r="BB1429">
        <v>-0.46</v>
      </c>
      <c r="BC1429">
        <v>5.27</v>
      </c>
      <c r="BD1429">
        <v>-2.5219999999999998</v>
      </c>
      <c r="BE1429">
        <v>1.978</v>
      </c>
      <c r="BF1429">
        <v>1.2210000000000001</v>
      </c>
      <c r="BG1429">
        <v>0.85399999999999998</v>
      </c>
      <c r="BH1429">
        <v>6.2469999999999999</v>
      </c>
      <c r="BI1429">
        <v>-3.3079999999999998</v>
      </c>
      <c r="BJ1429">
        <v>-7.88</v>
      </c>
      <c r="BK1429">
        <v>1.6759999999999999</v>
      </c>
      <c r="BL1429">
        <v>-1E-3</v>
      </c>
      <c r="BM1429">
        <v>1.804</v>
      </c>
      <c r="BN1429">
        <v>1.6539999999999999</v>
      </c>
      <c r="BO1429">
        <v>0.81200000000000006</v>
      </c>
      <c r="BP1429">
        <v>1.1739999999999999</v>
      </c>
      <c r="BQ1429">
        <v>1.385</v>
      </c>
      <c r="BR1429">
        <v>1.464</v>
      </c>
      <c r="BS1429">
        <v>2.1440000000000001</v>
      </c>
      <c r="BT1429">
        <v>5.7370000000000001</v>
      </c>
      <c r="BU1429">
        <v>-4.6159999999999997</v>
      </c>
      <c r="BV1429">
        <v>-8.2539999999999996</v>
      </c>
      <c r="BW1429">
        <v>3.0619999999999998</v>
      </c>
      <c r="BX1429">
        <v>0.55500000000000005</v>
      </c>
      <c r="BY1429">
        <v>1.7629999999999999</v>
      </c>
      <c r="BZ1429">
        <v>0.43099999999999999</v>
      </c>
      <c r="CA1429">
        <v>4.476</v>
      </c>
      <c r="CB1429">
        <v>1.0589999999999999</v>
      </c>
      <c r="CC1429">
        <v>3.5059999999999998</v>
      </c>
      <c r="CD1429">
        <v>0.76100000000000001</v>
      </c>
      <c r="CE1429">
        <v>0.30399999999999999</v>
      </c>
      <c r="CF1429">
        <v>5.6820000000000004</v>
      </c>
      <c r="CG1429">
        <v>2.1179999999999999</v>
      </c>
      <c r="CH1429">
        <v>-10.521000000000001</v>
      </c>
    </row>
    <row r="1430" spans="1:86" x14ac:dyDescent="0.3">
      <c r="A1430" t="s">
        <v>5308</v>
      </c>
      <c r="B1430" t="s">
        <v>1341</v>
      </c>
      <c r="C1430">
        <v>190.94200000000001</v>
      </c>
      <c r="D1430">
        <v>185.88200000000001</v>
      </c>
      <c r="E1430" t="s">
        <v>138</v>
      </c>
      <c r="F1430">
        <v>183.959</v>
      </c>
      <c r="G1430">
        <v>189.91399999999999</v>
      </c>
      <c r="H1430">
        <v>190.01900000000001</v>
      </c>
      <c r="I1430">
        <v>178.24100000000001</v>
      </c>
      <c r="J1430">
        <v>184.93799999999999</v>
      </c>
      <c r="K1430">
        <v>183.86600000000001</v>
      </c>
      <c r="L1430" t="s">
        <v>138</v>
      </c>
      <c r="M1430" t="s">
        <v>138</v>
      </c>
      <c r="N1430" t="s">
        <v>138</v>
      </c>
      <c r="O1430">
        <v>176.905</v>
      </c>
      <c r="P1430">
        <v>172.084</v>
      </c>
      <c r="Q1430">
        <v>177.029</v>
      </c>
      <c r="R1430">
        <v>171.917</v>
      </c>
      <c r="S1430">
        <v>173.61500000000001</v>
      </c>
      <c r="T1430">
        <v>169.45699999999999</v>
      </c>
      <c r="U1430" t="s">
        <v>138</v>
      </c>
      <c r="V1430" t="s">
        <v>138</v>
      </c>
      <c r="W1430">
        <v>158.191</v>
      </c>
      <c r="X1430">
        <v>162.90600000000001</v>
      </c>
      <c r="Y1430">
        <v>160.215</v>
      </c>
      <c r="Z1430">
        <v>164.68299999999999</v>
      </c>
      <c r="AA1430">
        <v>161.90700000000001</v>
      </c>
      <c r="AB1430">
        <v>157.38300000000001</v>
      </c>
      <c r="AC1430">
        <v>162.72499999999999</v>
      </c>
      <c r="AD1430">
        <v>157.732</v>
      </c>
      <c r="AE1430">
        <v>161.107</v>
      </c>
      <c r="AF1430">
        <v>157.53100000000001</v>
      </c>
      <c r="AG1430" t="s">
        <v>138</v>
      </c>
      <c r="AH1430">
        <v>157.173</v>
      </c>
      <c r="AI1430" t="s">
        <v>138</v>
      </c>
      <c r="AJ1430">
        <v>155.73400000000001</v>
      </c>
      <c r="AK1430">
        <v>151.19</v>
      </c>
      <c r="AL1430">
        <v>157.31200000000001</v>
      </c>
      <c r="AM1430">
        <v>156.828</v>
      </c>
      <c r="AN1430" t="s">
        <v>138</v>
      </c>
      <c r="AO1430">
        <v>157.83699999999999</v>
      </c>
      <c r="AP1430">
        <v>155.45500000000001</v>
      </c>
      <c r="AQ1430">
        <v>167.21100000000001</v>
      </c>
      <c r="AR1430">
        <v>167.24199999999999</v>
      </c>
      <c r="AS1430" t="s">
        <v>138</v>
      </c>
      <c r="AT1430">
        <v>178.137</v>
      </c>
      <c r="AU1430" t="s">
        <v>138</v>
      </c>
      <c r="AV1430">
        <v>188.79400000000001</v>
      </c>
      <c r="AW1430">
        <v>188.459</v>
      </c>
      <c r="AX1430">
        <v>196.023</v>
      </c>
      <c r="AY1430" t="s">
        <v>138</v>
      </c>
      <c r="AZ1430">
        <v>196.869</v>
      </c>
      <c r="BA1430">
        <v>203.684</v>
      </c>
      <c r="BB1430">
        <v>202.57</v>
      </c>
      <c r="BC1430" t="s">
        <v>138</v>
      </c>
      <c r="BD1430">
        <v>228.86</v>
      </c>
      <c r="BE1430">
        <v>221.99600000000001</v>
      </c>
      <c r="BF1430">
        <v>235.34399999999999</v>
      </c>
      <c r="BG1430" t="s">
        <v>138</v>
      </c>
      <c r="BH1430">
        <v>239.846</v>
      </c>
      <c r="BI1430">
        <v>250.244</v>
      </c>
      <c r="BJ1430">
        <v>266.94400000000002</v>
      </c>
      <c r="BK1430">
        <v>272.74</v>
      </c>
      <c r="BL1430">
        <v>249.45400000000001</v>
      </c>
      <c r="BM1430">
        <v>278.12900000000002</v>
      </c>
      <c r="BN1430">
        <v>248.96799999999999</v>
      </c>
      <c r="BO1430">
        <v>246.93799999999999</v>
      </c>
      <c r="BP1430" t="s">
        <v>138</v>
      </c>
      <c r="BQ1430">
        <v>237.45</v>
      </c>
      <c r="BR1430">
        <v>257.69499999999999</v>
      </c>
      <c r="BS1430">
        <v>249.642</v>
      </c>
      <c r="BT1430">
        <v>255.86199999999999</v>
      </c>
      <c r="BU1430">
        <v>251.57400000000001</v>
      </c>
      <c r="BV1430">
        <v>258.30799999999999</v>
      </c>
      <c r="BW1430">
        <v>253.208</v>
      </c>
      <c r="BX1430">
        <v>248.86600000000001</v>
      </c>
      <c r="BY1430">
        <v>260.26799999999997</v>
      </c>
      <c r="BZ1430">
        <v>251.18100000000001</v>
      </c>
      <c r="CA1430">
        <v>255.49100000000001</v>
      </c>
      <c r="CB1430" t="s">
        <v>138</v>
      </c>
      <c r="CC1430">
        <v>235.51599999999999</v>
      </c>
      <c r="CD1430">
        <v>262.94400000000002</v>
      </c>
      <c r="CE1430">
        <v>255.619</v>
      </c>
      <c r="CF1430" t="s">
        <v>138</v>
      </c>
      <c r="CG1430">
        <v>263.26900000000001</v>
      </c>
      <c r="CH1430">
        <v>272.80700000000002</v>
      </c>
    </row>
    <row r="1431" spans="1:86" x14ac:dyDescent="0.3">
      <c r="A1431" t="s">
        <v>5309</v>
      </c>
      <c r="B1431" t="s">
        <v>1342</v>
      </c>
      <c r="C1431">
        <v>148.5</v>
      </c>
      <c r="D1431">
        <v>136.60599999999999</v>
      </c>
      <c r="E1431" t="s">
        <v>138</v>
      </c>
      <c r="F1431">
        <v>156.017</v>
      </c>
      <c r="G1431">
        <v>157.34100000000001</v>
      </c>
      <c r="H1431">
        <v>156.01900000000001</v>
      </c>
      <c r="I1431">
        <v>160.15899999999999</v>
      </c>
      <c r="J1431">
        <v>162.61500000000001</v>
      </c>
      <c r="K1431">
        <v>166.92500000000001</v>
      </c>
      <c r="L1431" t="s">
        <v>138</v>
      </c>
      <c r="M1431" t="s">
        <v>138</v>
      </c>
      <c r="N1431" t="s">
        <v>138</v>
      </c>
      <c r="O1431">
        <v>152.822</v>
      </c>
      <c r="P1431">
        <v>148.375</v>
      </c>
      <c r="Q1431">
        <v>144.815</v>
      </c>
      <c r="R1431">
        <v>127.018</v>
      </c>
      <c r="S1431">
        <v>124.179</v>
      </c>
      <c r="T1431">
        <v>123.98699999999999</v>
      </c>
      <c r="U1431" t="s">
        <v>138</v>
      </c>
      <c r="V1431" t="s">
        <v>138</v>
      </c>
      <c r="W1431">
        <v>120.634</v>
      </c>
      <c r="X1431">
        <v>118.218</v>
      </c>
      <c r="Y1431">
        <v>112.462</v>
      </c>
      <c r="Z1431">
        <v>112.959</v>
      </c>
      <c r="AA1431">
        <v>115.551</v>
      </c>
      <c r="AB1431">
        <v>116.336</v>
      </c>
      <c r="AC1431">
        <v>119.521</v>
      </c>
      <c r="AD1431">
        <v>123.065</v>
      </c>
      <c r="AE1431">
        <v>135.16399999999999</v>
      </c>
      <c r="AF1431">
        <v>119.879</v>
      </c>
      <c r="AG1431" t="s">
        <v>138</v>
      </c>
      <c r="AH1431">
        <v>128.14599999999999</v>
      </c>
      <c r="AI1431" t="s">
        <v>138</v>
      </c>
      <c r="AJ1431">
        <v>131.21799999999999</v>
      </c>
      <c r="AK1431">
        <v>138.97499999999999</v>
      </c>
      <c r="AL1431">
        <v>143.10599999999999</v>
      </c>
      <c r="AM1431">
        <v>152.22999999999999</v>
      </c>
      <c r="AN1431" t="s">
        <v>138</v>
      </c>
      <c r="AO1431">
        <v>164.77199999999999</v>
      </c>
      <c r="AP1431">
        <v>172.50700000000001</v>
      </c>
      <c r="AQ1431">
        <v>179.83600000000001</v>
      </c>
      <c r="AR1431">
        <v>191.989</v>
      </c>
      <c r="AS1431" t="s">
        <v>138</v>
      </c>
      <c r="AT1431">
        <v>232.17500000000001</v>
      </c>
      <c r="AU1431" t="s">
        <v>138</v>
      </c>
      <c r="AV1431">
        <v>260.60500000000002</v>
      </c>
      <c r="AW1431">
        <v>278.25900000000001</v>
      </c>
      <c r="AX1431">
        <v>284.45299999999997</v>
      </c>
      <c r="AY1431" t="s">
        <v>138</v>
      </c>
      <c r="AZ1431">
        <v>313.61500000000001</v>
      </c>
      <c r="BA1431">
        <v>348.27600000000001</v>
      </c>
      <c r="BB1431">
        <v>361.53699999999998</v>
      </c>
      <c r="BC1431" t="s">
        <v>138</v>
      </c>
      <c r="BD1431">
        <v>348.22699999999998</v>
      </c>
      <c r="BE1431">
        <v>338.25200000000001</v>
      </c>
      <c r="BF1431">
        <v>349.04599999999999</v>
      </c>
      <c r="BG1431" t="s">
        <v>138</v>
      </c>
      <c r="BH1431">
        <v>375.49</v>
      </c>
      <c r="BI1431">
        <v>384.58</v>
      </c>
      <c r="BJ1431">
        <v>381.16399999999999</v>
      </c>
      <c r="BK1431">
        <v>379.66800000000001</v>
      </c>
      <c r="BL1431">
        <v>382.55500000000001</v>
      </c>
      <c r="BM1431">
        <v>389.69400000000002</v>
      </c>
      <c r="BN1431">
        <v>398.85199999999998</v>
      </c>
      <c r="BO1431">
        <v>395.80799999999999</v>
      </c>
      <c r="BP1431" t="s">
        <v>138</v>
      </c>
      <c r="BQ1431">
        <v>304.28300000000002</v>
      </c>
      <c r="BR1431">
        <v>295.93599999999998</v>
      </c>
      <c r="BS1431">
        <v>287.97500000000002</v>
      </c>
      <c r="BT1431">
        <v>285.03199999999998</v>
      </c>
      <c r="BU1431">
        <v>285.43099999999998</v>
      </c>
      <c r="BV1431">
        <v>289.90300000000002</v>
      </c>
      <c r="BW1431">
        <v>288.51499999999999</v>
      </c>
      <c r="BX1431">
        <v>287.46100000000001</v>
      </c>
      <c r="BY1431">
        <v>284.19499999999999</v>
      </c>
      <c r="BZ1431">
        <v>280.44099999999997</v>
      </c>
      <c r="CA1431">
        <v>280.07</v>
      </c>
      <c r="CB1431" t="s">
        <v>138</v>
      </c>
      <c r="CC1431">
        <v>295.858</v>
      </c>
      <c r="CD1431">
        <v>310.28100000000001</v>
      </c>
      <c r="CE1431">
        <v>231.5</v>
      </c>
      <c r="CF1431" t="s">
        <v>138</v>
      </c>
      <c r="CG1431">
        <v>174.72</v>
      </c>
      <c r="CH1431">
        <v>175.785</v>
      </c>
    </row>
    <row r="1432" spans="1:86" x14ac:dyDescent="0.3">
      <c r="A1432" t="s">
        <v>5310</v>
      </c>
      <c r="B1432" t="s">
        <v>1343</v>
      </c>
      <c r="C1432">
        <v>42.442</v>
      </c>
      <c r="D1432">
        <v>49.276000000000003</v>
      </c>
      <c r="E1432">
        <v>51.569000000000003</v>
      </c>
      <c r="F1432">
        <v>27.942</v>
      </c>
      <c r="G1432">
        <v>32.573</v>
      </c>
      <c r="H1432">
        <v>33.999000000000002</v>
      </c>
      <c r="I1432">
        <v>18.082999999999998</v>
      </c>
      <c r="J1432">
        <v>22.323</v>
      </c>
      <c r="K1432">
        <v>16.940000000000001</v>
      </c>
      <c r="L1432">
        <v>28.402000000000001</v>
      </c>
      <c r="M1432">
        <v>12.247999999999999</v>
      </c>
      <c r="N1432">
        <v>16.966000000000001</v>
      </c>
      <c r="O1432">
        <v>24.084</v>
      </c>
      <c r="P1432">
        <v>23.709</v>
      </c>
      <c r="Q1432">
        <v>32.215000000000003</v>
      </c>
      <c r="R1432">
        <v>44.899000000000001</v>
      </c>
      <c r="S1432">
        <v>49.436</v>
      </c>
      <c r="T1432">
        <v>45.47</v>
      </c>
      <c r="U1432">
        <v>24.114000000000001</v>
      </c>
      <c r="V1432">
        <v>41.86</v>
      </c>
      <c r="W1432">
        <v>37.558</v>
      </c>
      <c r="X1432">
        <v>44.688000000000002</v>
      </c>
      <c r="Y1432">
        <v>47.753</v>
      </c>
      <c r="Z1432">
        <v>51.723999999999997</v>
      </c>
      <c r="AA1432">
        <v>46.356000000000002</v>
      </c>
      <c r="AB1432">
        <v>41.048000000000002</v>
      </c>
      <c r="AC1432">
        <v>43.204000000000001</v>
      </c>
      <c r="AD1432">
        <v>34.667999999999999</v>
      </c>
      <c r="AE1432">
        <v>25.942</v>
      </c>
      <c r="AF1432">
        <v>37.652000000000001</v>
      </c>
      <c r="AG1432">
        <v>25.856999999999999</v>
      </c>
      <c r="AH1432">
        <v>29.027000000000001</v>
      </c>
      <c r="AI1432">
        <v>22.350999999999999</v>
      </c>
      <c r="AJ1432">
        <v>24.516999999999999</v>
      </c>
      <c r="AK1432">
        <v>12.215999999999999</v>
      </c>
      <c r="AL1432">
        <v>14.206</v>
      </c>
      <c r="AM1432">
        <v>4.5979999999999999</v>
      </c>
      <c r="AN1432">
        <v>-5.524</v>
      </c>
      <c r="AO1432">
        <v>-6.9349999999999996</v>
      </c>
      <c r="AP1432">
        <v>-17.050999999999998</v>
      </c>
      <c r="AQ1432">
        <v>-12.625</v>
      </c>
      <c r="AR1432">
        <v>-24.747</v>
      </c>
      <c r="AS1432">
        <v>-61.652999999999999</v>
      </c>
      <c r="AT1432">
        <v>-54.037999999999997</v>
      </c>
      <c r="AU1432">
        <v>-70.236999999999995</v>
      </c>
      <c r="AV1432">
        <v>-71.811999999999998</v>
      </c>
      <c r="AW1432">
        <v>-89.799000000000007</v>
      </c>
      <c r="AX1432">
        <v>-88.43</v>
      </c>
      <c r="AY1432">
        <v>-98.277000000000001</v>
      </c>
      <c r="AZ1432">
        <v>-116.746</v>
      </c>
      <c r="BA1432">
        <v>-144.59200000000001</v>
      </c>
      <c r="BB1432">
        <v>-158.96700000000001</v>
      </c>
      <c r="BC1432">
        <v>-144.28100000000001</v>
      </c>
      <c r="BD1432">
        <v>-119.367</v>
      </c>
      <c r="BE1432">
        <v>-116.256</v>
      </c>
      <c r="BF1432">
        <v>-113.702</v>
      </c>
      <c r="BG1432">
        <v>-139.255</v>
      </c>
      <c r="BH1432">
        <v>-135.643</v>
      </c>
      <c r="BI1432">
        <v>-134.33600000000001</v>
      </c>
      <c r="BJ1432">
        <v>-114.22</v>
      </c>
      <c r="BK1432">
        <v>-106.928</v>
      </c>
      <c r="BL1432">
        <v>-133.102</v>
      </c>
      <c r="BM1432">
        <v>-111.56399999999999</v>
      </c>
      <c r="BN1432">
        <v>-149.88499999999999</v>
      </c>
      <c r="BO1432">
        <v>-148.87</v>
      </c>
      <c r="BP1432">
        <v>-60.405999999999999</v>
      </c>
      <c r="BQ1432">
        <v>-66.834000000000003</v>
      </c>
      <c r="BR1432">
        <v>-38.24</v>
      </c>
      <c r="BS1432">
        <v>-38.332999999999998</v>
      </c>
      <c r="BT1432">
        <v>-29.17</v>
      </c>
      <c r="BU1432">
        <v>-33.856999999999999</v>
      </c>
      <c r="BV1432">
        <v>-31.596</v>
      </c>
      <c r="BW1432">
        <v>-35.307000000000002</v>
      </c>
      <c r="BX1432">
        <v>-38.595999999999997</v>
      </c>
      <c r="BY1432">
        <v>-23.927</v>
      </c>
      <c r="BZ1432">
        <v>-29.26</v>
      </c>
      <c r="CA1432">
        <v>-24.58</v>
      </c>
      <c r="CB1432">
        <v>-40.456000000000003</v>
      </c>
      <c r="CC1432">
        <v>-60.341000000000001</v>
      </c>
      <c r="CD1432">
        <v>-47.335999999999999</v>
      </c>
      <c r="CE1432">
        <v>24.119</v>
      </c>
      <c r="CF1432">
        <v>79.914000000000001</v>
      </c>
      <c r="CG1432">
        <v>88.548000000000002</v>
      </c>
      <c r="CH1432">
        <v>97.022000000000006</v>
      </c>
    </row>
    <row r="1433" spans="1:86" x14ac:dyDescent="0.3">
      <c r="A1433" t="s">
        <v>5311</v>
      </c>
      <c r="B1433" t="s">
        <v>1344</v>
      </c>
      <c r="C1433">
        <v>0.38800000000000001</v>
      </c>
      <c r="D1433">
        <v>0.371</v>
      </c>
      <c r="E1433" t="s">
        <v>138</v>
      </c>
      <c r="F1433">
        <v>0.30199999999999999</v>
      </c>
      <c r="G1433">
        <v>0.30299999999999999</v>
      </c>
      <c r="H1433">
        <v>0.317</v>
      </c>
      <c r="I1433">
        <v>0.40100000000000002</v>
      </c>
      <c r="J1433">
        <v>0.35699999999999998</v>
      </c>
      <c r="K1433">
        <v>0.13700000000000001</v>
      </c>
      <c r="L1433" t="s">
        <v>138</v>
      </c>
      <c r="M1433" t="s">
        <v>138</v>
      </c>
      <c r="N1433" t="s">
        <v>138</v>
      </c>
      <c r="O1433" t="s">
        <v>138</v>
      </c>
      <c r="P1433" t="s">
        <v>138</v>
      </c>
      <c r="Q1433" t="s">
        <v>138</v>
      </c>
      <c r="R1433" t="s">
        <v>138</v>
      </c>
      <c r="S1433" t="s">
        <v>138</v>
      </c>
      <c r="T1433" t="s">
        <v>138</v>
      </c>
      <c r="U1433" t="s">
        <v>138</v>
      </c>
      <c r="V1433" t="s">
        <v>138</v>
      </c>
      <c r="W1433">
        <v>0.59099999999999997</v>
      </c>
      <c r="X1433">
        <v>0.55100000000000005</v>
      </c>
      <c r="Y1433">
        <v>0.24299999999999999</v>
      </c>
      <c r="Z1433">
        <v>0.42099999999999999</v>
      </c>
      <c r="AA1433">
        <v>0.42199999999999999</v>
      </c>
      <c r="AB1433">
        <v>0.41599999999999998</v>
      </c>
      <c r="AC1433">
        <v>0.435</v>
      </c>
      <c r="AD1433">
        <v>0.53400000000000003</v>
      </c>
      <c r="AE1433">
        <v>0.44800000000000001</v>
      </c>
      <c r="AF1433">
        <v>0.45</v>
      </c>
      <c r="AG1433" t="s">
        <v>138</v>
      </c>
      <c r="AH1433">
        <v>0.47699999999999998</v>
      </c>
      <c r="AI1433" t="s">
        <v>138</v>
      </c>
      <c r="AJ1433">
        <v>0.502</v>
      </c>
      <c r="AK1433">
        <v>0.44900000000000001</v>
      </c>
      <c r="AL1433">
        <v>0.54</v>
      </c>
      <c r="AM1433">
        <v>0.57599999999999996</v>
      </c>
      <c r="AN1433" t="s">
        <v>138</v>
      </c>
      <c r="AO1433">
        <v>0.55300000000000005</v>
      </c>
      <c r="AP1433">
        <v>0.59499999999999997</v>
      </c>
      <c r="AQ1433">
        <v>0.72099999999999997</v>
      </c>
      <c r="AR1433">
        <v>1.1279999999999999</v>
      </c>
      <c r="AS1433" t="s">
        <v>138</v>
      </c>
      <c r="AT1433">
        <v>0.94499999999999995</v>
      </c>
      <c r="AU1433" t="s">
        <v>138</v>
      </c>
      <c r="AV1433">
        <v>1.5940000000000001</v>
      </c>
      <c r="AW1433">
        <v>3.2269999999999999</v>
      </c>
      <c r="AX1433">
        <v>5.234</v>
      </c>
      <c r="AY1433" t="s">
        <v>138</v>
      </c>
      <c r="AZ1433">
        <v>6.45</v>
      </c>
      <c r="BA1433">
        <v>7.4370000000000003</v>
      </c>
      <c r="BB1433">
        <v>8.4760000000000009</v>
      </c>
      <c r="BC1433" t="s">
        <v>138</v>
      </c>
      <c r="BD1433">
        <v>22.768000000000001</v>
      </c>
      <c r="BE1433">
        <v>25.056999999999999</v>
      </c>
      <c r="BF1433">
        <v>24.405000000000001</v>
      </c>
      <c r="BG1433" t="s">
        <v>138</v>
      </c>
      <c r="BH1433">
        <v>22.35</v>
      </c>
      <c r="BI1433">
        <v>32.57</v>
      </c>
      <c r="BJ1433">
        <v>38.829000000000001</v>
      </c>
      <c r="BK1433">
        <v>45.155000000000001</v>
      </c>
      <c r="BL1433">
        <v>25.3</v>
      </c>
      <c r="BM1433">
        <v>42.289000000000001</v>
      </c>
      <c r="BN1433">
        <v>11.388999999999999</v>
      </c>
      <c r="BO1433">
        <v>1.603</v>
      </c>
      <c r="BP1433" t="s">
        <v>138</v>
      </c>
      <c r="BQ1433">
        <v>1.7669999999999999</v>
      </c>
      <c r="BR1433">
        <v>2.5019999999999998</v>
      </c>
      <c r="BS1433" t="s">
        <v>138</v>
      </c>
      <c r="BT1433">
        <v>2.8650000000000002</v>
      </c>
      <c r="BU1433">
        <v>3.839</v>
      </c>
      <c r="BV1433">
        <v>2.7040000000000002</v>
      </c>
      <c r="BW1433">
        <v>1.712</v>
      </c>
      <c r="BX1433" t="s">
        <v>138</v>
      </c>
      <c r="BY1433" t="s">
        <v>138</v>
      </c>
      <c r="BZ1433" t="s">
        <v>138</v>
      </c>
      <c r="CA1433">
        <v>0.90200000000000002</v>
      </c>
      <c r="CB1433" t="s">
        <v>138</v>
      </c>
      <c r="CC1433">
        <v>1.3</v>
      </c>
      <c r="CD1433">
        <v>2.41</v>
      </c>
      <c r="CE1433">
        <v>2.1749999999999998</v>
      </c>
      <c r="CF1433" t="s">
        <v>138</v>
      </c>
      <c r="CG1433">
        <v>1.153</v>
      </c>
      <c r="CH1433">
        <v>1.2030000000000001</v>
      </c>
    </row>
    <row r="1434" spans="1:86" x14ac:dyDescent="0.3">
      <c r="A1434" t="s">
        <v>5312</v>
      </c>
      <c r="B1434" t="s">
        <v>1345</v>
      </c>
      <c r="C1434">
        <v>-0.39300000000000002</v>
      </c>
      <c r="D1434">
        <v>-0.33900000000000002</v>
      </c>
      <c r="E1434" t="s">
        <v>138</v>
      </c>
      <c r="F1434">
        <v>-0.312</v>
      </c>
      <c r="G1434">
        <v>-0.625</v>
      </c>
      <c r="H1434">
        <v>-1.171</v>
      </c>
      <c r="I1434">
        <v>-1.5429999999999999</v>
      </c>
      <c r="J1434">
        <v>-1.742</v>
      </c>
      <c r="K1434">
        <v>-1.7090000000000001</v>
      </c>
      <c r="L1434" t="s">
        <v>138</v>
      </c>
      <c r="M1434" t="s">
        <v>138</v>
      </c>
      <c r="N1434" t="s">
        <v>138</v>
      </c>
      <c r="O1434" t="s">
        <v>138</v>
      </c>
      <c r="P1434" t="s">
        <v>138</v>
      </c>
      <c r="Q1434" t="s">
        <v>138</v>
      </c>
      <c r="R1434" t="s">
        <v>138</v>
      </c>
      <c r="S1434" t="s">
        <v>138</v>
      </c>
      <c r="T1434" t="s">
        <v>138</v>
      </c>
      <c r="U1434" t="s">
        <v>138</v>
      </c>
      <c r="V1434" t="s">
        <v>138</v>
      </c>
      <c r="W1434">
        <v>1.6970000000000001</v>
      </c>
      <c r="X1434">
        <v>1.748</v>
      </c>
      <c r="Y1434">
        <v>1.7909999999999999</v>
      </c>
      <c r="Z1434">
        <v>1.91</v>
      </c>
      <c r="AA1434">
        <v>1.9490000000000001</v>
      </c>
      <c r="AB1434">
        <v>1.982</v>
      </c>
      <c r="AC1434">
        <v>1.968</v>
      </c>
      <c r="AD1434">
        <v>2.0369999999999999</v>
      </c>
      <c r="AE1434">
        <v>2.0640000000000001</v>
      </c>
      <c r="AF1434">
        <v>-10.593999999999999</v>
      </c>
      <c r="AG1434" t="s">
        <v>138</v>
      </c>
      <c r="AH1434">
        <v>-17.597000000000001</v>
      </c>
      <c r="AI1434" t="s">
        <v>138</v>
      </c>
      <c r="AJ1434">
        <v>-13.843999999999999</v>
      </c>
      <c r="AK1434">
        <v>-12.162000000000001</v>
      </c>
      <c r="AL1434">
        <v>-10.372</v>
      </c>
      <c r="AM1434">
        <v>-7.8369999999999997</v>
      </c>
      <c r="AN1434" t="s">
        <v>138</v>
      </c>
      <c r="AO1434">
        <v>0.35099999999999998</v>
      </c>
      <c r="AP1434">
        <v>5.56</v>
      </c>
      <c r="AQ1434">
        <v>11.725</v>
      </c>
      <c r="AR1434">
        <v>24.213999999999999</v>
      </c>
      <c r="AS1434" t="s">
        <v>138</v>
      </c>
      <c r="AT1434">
        <v>47.212000000000003</v>
      </c>
      <c r="AU1434" t="s">
        <v>138</v>
      </c>
      <c r="AV1434">
        <v>67.278999999999996</v>
      </c>
      <c r="AW1434">
        <v>76.010000000000005</v>
      </c>
      <c r="AX1434">
        <v>83.388999999999996</v>
      </c>
      <c r="AY1434" t="s">
        <v>138</v>
      </c>
      <c r="AZ1434">
        <v>100.73399999999999</v>
      </c>
      <c r="BA1434">
        <v>111.642</v>
      </c>
      <c r="BB1434">
        <v>116.726</v>
      </c>
      <c r="BC1434" t="s">
        <v>138</v>
      </c>
      <c r="BD1434">
        <v>105.416</v>
      </c>
      <c r="BE1434">
        <v>100.38500000000001</v>
      </c>
      <c r="BF1434">
        <v>100.55500000000001</v>
      </c>
      <c r="BG1434" t="s">
        <v>138</v>
      </c>
      <c r="BH1434">
        <v>109.126</v>
      </c>
      <c r="BI1434">
        <v>108.43300000000001</v>
      </c>
      <c r="BJ1434">
        <v>104.328</v>
      </c>
      <c r="BK1434">
        <v>104.968</v>
      </c>
      <c r="BL1434">
        <v>110.38</v>
      </c>
      <c r="BM1434">
        <v>120.33199999999999</v>
      </c>
      <c r="BN1434">
        <v>124.13500000000001</v>
      </c>
      <c r="BO1434">
        <v>122.051</v>
      </c>
      <c r="BP1434" t="s">
        <v>138</v>
      </c>
      <c r="BQ1434">
        <v>106.77</v>
      </c>
      <c r="BR1434">
        <v>98.531999999999996</v>
      </c>
      <c r="BS1434" t="s">
        <v>138</v>
      </c>
      <c r="BT1434">
        <v>86.022999999999996</v>
      </c>
      <c r="BU1434">
        <v>86.316000000000003</v>
      </c>
      <c r="BV1434">
        <v>90.542000000000002</v>
      </c>
      <c r="BW1434">
        <v>91.652000000000001</v>
      </c>
      <c r="BX1434" t="s">
        <v>138</v>
      </c>
      <c r="BY1434" t="s">
        <v>138</v>
      </c>
      <c r="BZ1434" t="s">
        <v>138</v>
      </c>
      <c r="CA1434">
        <v>80.819999999999993</v>
      </c>
      <c r="CB1434" t="s">
        <v>138</v>
      </c>
      <c r="CC1434">
        <v>136.85900000000001</v>
      </c>
      <c r="CD1434">
        <v>137.054</v>
      </c>
      <c r="CE1434">
        <v>114.29600000000001</v>
      </c>
      <c r="CF1434" t="s">
        <v>138</v>
      </c>
      <c r="CG1434">
        <v>117.732</v>
      </c>
      <c r="CH1434">
        <v>118.797</v>
      </c>
    </row>
    <row r="1435" spans="1:86" x14ac:dyDescent="0.3">
      <c r="A1435" t="s">
        <v>5313</v>
      </c>
      <c r="B1435" t="s">
        <v>1346</v>
      </c>
      <c r="C1435">
        <v>0.78100000000000003</v>
      </c>
      <c r="D1435">
        <v>0.71</v>
      </c>
      <c r="E1435">
        <v>0.498</v>
      </c>
      <c r="F1435">
        <v>0.61399999999999999</v>
      </c>
      <c r="G1435">
        <v>0.92800000000000005</v>
      </c>
      <c r="H1435">
        <v>1.488</v>
      </c>
      <c r="I1435">
        <v>1.944</v>
      </c>
      <c r="J1435">
        <v>2.0990000000000002</v>
      </c>
      <c r="K1435">
        <v>1.8460000000000001</v>
      </c>
      <c r="L1435">
        <v>1.958</v>
      </c>
      <c r="M1435">
        <v>2.3250000000000002</v>
      </c>
      <c r="N1435">
        <v>2.7229999999999999</v>
      </c>
      <c r="O1435">
        <v>2.8170000000000002</v>
      </c>
      <c r="P1435">
        <v>2.7320000000000002</v>
      </c>
      <c r="Q1435">
        <v>2.5939999999999999</v>
      </c>
      <c r="R1435">
        <v>2.5710000000000002</v>
      </c>
      <c r="S1435">
        <v>2.5430000000000001</v>
      </c>
      <c r="T1435">
        <v>-1.036</v>
      </c>
      <c r="U1435">
        <v>-1.1619999999999999</v>
      </c>
      <c r="V1435">
        <v>-1.147</v>
      </c>
      <c r="W1435">
        <v>-1.1060000000000001</v>
      </c>
      <c r="X1435">
        <v>-1.1970000000000001</v>
      </c>
      <c r="Y1435">
        <v>-1.548</v>
      </c>
      <c r="Z1435">
        <v>-1.4890000000000001</v>
      </c>
      <c r="AA1435">
        <v>-1.5269999999999999</v>
      </c>
      <c r="AB1435">
        <v>-1.5660000000000001</v>
      </c>
      <c r="AC1435">
        <v>-1.5329999999999999</v>
      </c>
      <c r="AD1435">
        <v>-1.5029999999999999</v>
      </c>
      <c r="AE1435">
        <v>-1.6160000000000001</v>
      </c>
      <c r="AF1435">
        <v>11.044</v>
      </c>
      <c r="AG1435">
        <v>16.312000000000001</v>
      </c>
      <c r="AH1435">
        <v>18.074000000000002</v>
      </c>
      <c r="AI1435">
        <v>16.062000000000001</v>
      </c>
      <c r="AJ1435">
        <v>14.346</v>
      </c>
      <c r="AK1435">
        <v>12.611000000000001</v>
      </c>
      <c r="AL1435">
        <v>10.912000000000001</v>
      </c>
      <c r="AM1435">
        <v>8.4130000000000003</v>
      </c>
      <c r="AN1435">
        <v>4.8079999999999998</v>
      </c>
      <c r="AO1435">
        <v>0.20200000000000001</v>
      </c>
      <c r="AP1435">
        <v>-4.9649999999999999</v>
      </c>
      <c r="AQ1435">
        <v>-11.004</v>
      </c>
      <c r="AR1435">
        <v>-23.085999999999999</v>
      </c>
      <c r="AS1435">
        <v>-34.625</v>
      </c>
      <c r="AT1435">
        <v>-46.267000000000003</v>
      </c>
      <c r="AU1435">
        <v>-56.534999999999997</v>
      </c>
      <c r="AV1435">
        <v>-65.683999999999997</v>
      </c>
      <c r="AW1435">
        <v>-72.783000000000001</v>
      </c>
      <c r="AX1435">
        <v>-78.156000000000006</v>
      </c>
      <c r="AY1435">
        <v>-85.144999999999996</v>
      </c>
      <c r="AZ1435">
        <v>-94.284000000000006</v>
      </c>
      <c r="BA1435">
        <v>-104.205</v>
      </c>
      <c r="BB1435">
        <v>-108.25</v>
      </c>
      <c r="BC1435">
        <v>-102.989</v>
      </c>
      <c r="BD1435">
        <v>-82.647999999999996</v>
      </c>
      <c r="BE1435">
        <v>-75.328000000000003</v>
      </c>
      <c r="BF1435">
        <v>-76.150000000000006</v>
      </c>
      <c r="BG1435">
        <v>-81.010999999999996</v>
      </c>
      <c r="BH1435">
        <v>-86.775000000000006</v>
      </c>
      <c r="BI1435">
        <v>-75.864000000000004</v>
      </c>
      <c r="BJ1435">
        <v>-65.498000000000005</v>
      </c>
      <c r="BK1435">
        <v>-59.811999999999998</v>
      </c>
      <c r="BL1435">
        <v>-85.08</v>
      </c>
      <c r="BM1435">
        <v>-78.043000000000006</v>
      </c>
      <c r="BN1435">
        <v>-112.746</v>
      </c>
      <c r="BO1435">
        <v>-120.44799999999999</v>
      </c>
      <c r="BP1435">
        <v>-113.1</v>
      </c>
      <c r="BQ1435">
        <v>-105.003</v>
      </c>
      <c r="BR1435">
        <v>-96.03</v>
      </c>
      <c r="BS1435">
        <v>-87.554000000000002</v>
      </c>
      <c r="BT1435">
        <v>-83.158000000000001</v>
      </c>
      <c r="BU1435">
        <v>-82.477000000000004</v>
      </c>
      <c r="BV1435">
        <v>-87.838999999999999</v>
      </c>
      <c r="BW1435">
        <v>-89.94</v>
      </c>
      <c r="BX1435">
        <v>-86.929000000000002</v>
      </c>
      <c r="BY1435">
        <v>-82.144999999999996</v>
      </c>
      <c r="BZ1435">
        <v>-79.647999999999996</v>
      </c>
      <c r="CA1435">
        <v>-79.918000000000006</v>
      </c>
      <c r="CB1435">
        <v>-135.23500000000001</v>
      </c>
      <c r="CC1435">
        <v>-135.559</v>
      </c>
      <c r="CD1435">
        <v>-134.64500000000001</v>
      </c>
      <c r="CE1435">
        <v>-112.122</v>
      </c>
      <c r="CF1435">
        <v>-115.173</v>
      </c>
      <c r="CG1435">
        <v>-116.57899999999999</v>
      </c>
      <c r="CH1435">
        <v>-117.59399999999999</v>
      </c>
    </row>
    <row r="1436" spans="1:86" x14ac:dyDescent="0.3">
      <c r="A1436" t="s">
        <v>5314</v>
      </c>
      <c r="B1436" t="s">
        <v>1347</v>
      </c>
      <c r="C1436">
        <v>190.553</v>
      </c>
      <c r="D1436">
        <v>185.512</v>
      </c>
      <c r="E1436">
        <v>189.2</v>
      </c>
      <c r="F1436">
        <v>183.65700000000001</v>
      </c>
      <c r="G1436">
        <v>189.61099999999999</v>
      </c>
      <c r="H1436">
        <v>189.70099999999999</v>
      </c>
      <c r="I1436">
        <v>177.84</v>
      </c>
      <c r="J1436">
        <v>184.58099999999999</v>
      </c>
      <c r="K1436">
        <v>183.72800000000001</v>
      </c>
      <c r="L1436">
        <v>186.929</v>
      </c>
      <c r="M1436">
        <v>176.02600000000001</v>
      </c>
      <c r="N1436">
        <v>177.19800000000001</v>
      </c>
      <c r="O1436" t="s">
        <v>138</v>
      </c>
      <c r="P1436" t="s">
        <v>138</v>
      </c>
      <c r="Q1436" t="s">
        <v>138</v>
      </c>
      <c r="R1436" t="s">
        <v>138</v>
      </c>
      <c r="S1436" t="s">
        <v>138</v>
      </c>
      <c r="T1436" t="s">
        <v>138</v>
      </c>
      <c r="U1436">
        <v>152.30799999999999</v>
      </c>
      <c r="V1436">
        <v>165.613</v>
      </c>
      <c r="W1436">
        <v>157.6</v>
      </c>
      <c r="X1436">
        <v>162.35599999999999</v>
      </c>
      <c r="Y1436">
        <v>159.971</v>
      </c>
      <c r="Z1436">
        <v>164.262</v>
      </c>
      <c r="AA1436">
        <v>161.48500000000001</v>
      </c>
      <c r="AB1436">
        <v>156.96700000000001</v>
      </c>
      <c r="AC1436">
        <v>162.29</v>
      </c>
      <c r="AD1436">
        <v>157.19800000000001</v>
      </c>
      <c r="AE1436">
        <v>160.65899999999999</v>
      </c>
      <c r="AF1436">
        <v>157.08000000000001</v>
      </c>
      <c r="AG1436">
        <v>144.089</v>
      </c>
      <c r="AH1436">
        <v>156.696</v>
      </c>
      <c r="AI1436">
        <v>150.03100000000001</v>
      </c>
      <c r="AJ1436">
        <v>155.233</v>
      </c>
      <c r="AK1436">
        <v>150.74100000000001</v>
      </c>
      <c r="AL1436">
        <v>156.77199999999999</v>
      </c>
      <c r="AM1436">
        <v>156.25200000000001</v>
      </c>
      <c r="AN1436">
        <v>153.52500000000001</v>
      </c>
      <c r="AO1436">
        <v>157.28399999999999</v>
      </c>
      <c r="AP1436">
        <v>154.86099999999999</v>
      </c>
      <c r="AQ1436">
        <v>166.49</v>
      </c>
      <c r="AR1436">
        <v>166.114</v>
      </c>
      <c r="AS1436">
        <v>155.429</v>
      </c>
      <c r="AT1436">
        <v>177.19200000000001</v>
      </c>
      <c r="AU1436">
        <v>175.691</v>
      </c>
      <c r="AV1436">
        <v>187.19900000000001</v>
      </c>
      <c r="AW1436">
        <v>185.232</v>
      </c>
      <c r="AX1436">
        <v>190.78899999999999</v>
      </c>
      <c r="AY1436">
        <v>195.09800000000001</v>
      </c>
      <c r="AZ1436">
        <v>190.41900000000001</v>
      </c>
      <c r="BA1436">
        <v>196.24700000000001</v>
      </c>
      <c r="BB1436">
        <v>194.09399999999999</v>
      </c>
      <c r="BC1436">
        <v>201.35499999999999</v>
      </c>
      <c r="BD1436">
        <v>206.09200000000001</v>
      </c>
      <c r="BE1436">
        <v>196.93799999999999</v>
      </c>
      <c r="BF1436">
        <v>210.93899999999999</v>
      </c>
      <c r="BG1436">
        <v>208.52500000000001</v>
      </c>
      <c r="BH1436">
        <v>217.49600000000001</v>
      </c>
      <c r="BI1436">
        <v>217.67400000000001</v>
      </c>
      <c r="BJ1436">
        <v>228.11500000000001</v>
      </c>
      <c r="BK1436">
        <v>227.58500000000001</v>
      </c>
      <c r="BL1436">
        <v>224.154</v>
      </c>
      <c r="BM1436">
        <v>235.84100000000001</v>
      </c>
      <c r="BN1436">
        <v>237.57900000000001</v>
      </c>
      <c r="BO1436">
        <v>245.33500000000001</v>
      </c>
      <c r="BP1436">
        <v>248.27799999999999</v>
      </c>
      <c r="BQ1436">
        <v>235.68299999999999</v>
      </c>
      <c r="BR1436">
        <v>255.19300000000001</v>
      </c>
      <c r="BS1436" t="s">
        <v>138</v>
      </c>
      <c r="BT1436">
        <v>252.99700000000001</v>
      </c>
      <c r="BU1436">
        <v>247.73500000000001</v>
      </c>
      <c r="BV1436">
        <v>255.60400000000001</v>
      </c>
      <c r="BW1436">
        <v>251.49600000000001</v>
      </c>
      <c r="BX1436" t="s">
        <v>138</v>
      </c>
      <c r="BY1436" t="s">
        <v>138</v>
      </c>
      <c r="BZ1436" t="s">
        <v>138</v>
      </c>
      <c r="CA1436">
        <v>254.58799999999999</v>
      </c>
      <c r="CB1436">
        <v>253.75200000000001</v>
      </c>
      <c r="CC1436">
        <v>234.21600000000001</v>
      </c>
      <c r="CD1436">
        <v>260.53500000000003</v>
      </c>
      <c r="CE1436">
        <v>253.44499999999999</v>
      </c>
      <c r="CF1436">
        <v>264.64299999999997</v>
      </c>
      <c r="CG1436">
        <v>262.11500000000001</v>
      </c>
      <c r="CH1436">
        <v>271.60399999999998</v>
      </c>
    </row>
    <row r="1437" spans="1:86" x14ac:dyDescent="0.3">
      <c r="A1437" t="s">
        <v>5315</v>
      </c>
      <c r="B1437" t="s">
        <v>1348</v>
      </c>
      <c r="C1437">
        <v>148.893</v>
      </c>
      <c r="D1437">
        <v>136.94499999999999</v>
      </c>
      <c r="E1437">
        <v>138.12899999999999</v>
      </c>
      <c r="F1437">
        <v>156.32900000000001</v>
      </c>
      <c r="G1437">
        <v>157.96600000000001</v>
      </c>
      <c r="H1437">
        <v>157.19</v>
      </c>
      <c r="I1437">
        <v>161.702</v>
      </c>
      <c r="J1437">
        <v>164.357</v>
      </c>
      <c r="K1437">
        <v>168.63399999999999</v>
      </c>
      <c r="L1437">
        <v>160.48500000000001</v>
      </c>
      <c r="M1437">
        <v>166.10300000000001</v>
      </c>
      <c r="N1437">
        <v>162.95500000000001</v>
      </c>
      <c r="O1437" t="s">
        <v>138</v>
      </c>
      <c r="P1437" t="s">
        <v>138</v>
      </c>
      <c r="Q1437" t="s">
        <v>138</v>
      </c>
      <c r="R1437" t="s">
        <v>138</v>
      </c>
      <c r="S1437" t="s">
        <v>138</v>
      </c>
      <c r="T1437" t="s">
        <v>138</v>
      </c>
      <c r="U1437">
        <v>127.032</v>
      </c>
      <c r="V1437">
        <v>122.60599999999999</v>
      </c>
      <c r="W1437">
        <v>118.937</v>
      </c>
      <c r="X1437">
        <v>116.471</v>
      </c>
      <c r="Y1437">
        <v>110.67100000000001</v>
      </c>
      <c r="Z1437">
        <v>111.04900000000001</v>
      </c>
      <c r="AA1437">
        <v>113.602</v>
      </c>
      <c r="AB1437">
        <v>114.354</v>
      </c>
      <c r="AC1437">
        <v>117.553</v>
      </c>
      <c r="AD1437">
        <v>121.02800000000001</v>
      </c>
      <c r="AE1437">
        <v>133.1</v>
      </c>
      <c r="AF1437">
        <v>130.47300000000001</v>
      </c>
      <c r="AG1437">
        <v>134.54300000000001</v>
      </c>
      <c r="AH1437">
        <v>145.74299999999999</v>
      </c>
      <c r="AI1437">
        <v>143.74100000000001</v>
      </c>
      <c r="AJ1437">
        <v>145.06200000000001</v>
      </c>
      <c r="AK1437">
        <v>151.137</v>
      </c>
      <c r="AL1437">
        <v>153.47800000000001</v>
      </c>
      <c r="AM1437">
        <v>160.06700000000001</v>
      </c>
      <c r="AN1437">
        <v>163.85599999999999</v>
      </c>
      <c r="AO1437">
        <v>164.42099999999999</v>
      </c>
      <c r="AP1437">
        <v>166.947</v>
      </c>
      <c r="AQ1437">
        <v>168.11099999999999</v>
      </c>
      <c r="AR1437">
        <v>167.77500000000001</v>
      </c>
      <c r="AS1437">
        <v>182.45699999999999</v>
      </c>
      <c r="AT1437">
        <v>184.96299999999999</v>
      </c>
      <c r="AU1437">
        <v>189.393</v>
      </c>
      <c r="AV1437">
        <v>193.327</v>
      </c>
      <c r="AW1437">
        <v>202.24799999999999</v>
      </c>
      <c r="AX1437">
        <v>201.06399999999999</v>
      </c>
      <c r="AY1437">
        <v>208.23</v>
      </c>
      <c r="AZ1437">
        <v>212.88200000000001</v>
      </c>
      <c r="BA1437">
        <v>236.63399999999999</v>
      </c>
      <c r="BB1437">
        <v>244.81</v>
      </c>
      <c r="BC1437">
        <v>242.648</v>
      </c>
      <c r="BD1437">
        <v>242.81200000000001</v>
      </c>
      <c r="BE1437">
        <v>237.86699999999999</v>
      </c>
      <c r="BF1437">
        <v>248.49100000000001</v>
      </c>
      <c r="BG1437">
        <v>266.76799999999997</v>
      </c>
      <c r="BH1437">
        <v>266.36399999999998</v>
      </c>
      <c r="BI1437">
        <v>276.14699999999999</v>
      </c>
      <c r="BJ1437">
        <v>276.83600000000001</v>
      </c>
      <c r="BK1437">
        <v>274.7</v>
      </c>
      <c r="BL1437">
        <v>272.17500000000001</v>
      </c>
      <c r="BM1437">
        <v>269.36200000000002</v>
      </c>
      <c r="BN1437">
        <v>274.71699999999998</v>
      </c>
      <c r="BO1437">
        <v>273.75700000000001</v>
      </c>
      <c r="BP1437">
        <v>195.58500000000001</v>
      </c>
      <c r="BQ1437">
        <v>197.51300000000001</v>
      </c>
      <c r="BR1437">
        <v>197.404</v>
      </c>
      <c r="BS1437" t="s">
        <v>138</v>
      </c>
      <c r="BT1437">
        <v>199.00800000000001</v>
      </c>
      <c r="BU1437">
        <v>199.11500000000001</v>
      </c>
      <c r="BV1437">
        <v>199.36099999999999</v>
      </c>
      <c r="BW1437">
        <v>196.863</v>
      </c>
      <c r="BX1437" t="s">
        <v>138</v>
      </c>
      <c r="BY1437" t="s">
        <v>138</v>
      </c>
      <c r="BZ1437" t="s">
        <v>138</v>
      </c>
      <c r="CA1437">
        <v>199.25</v>
      </c>
      <c r="CB1437">
        <v>158.97300000000001</v>
      </c>
      <c r="CC1437">
        <v>158.999</v>
      </c>
      <c r="CD1437">
        <v>173.226</v>
      </c>
      <c r="CE1437">
        <v>117.20399999999999</v>
      </c>
      <c r="CF1437">
        <v>69.557000000000002</v>
      </c>
      <c r="CG1437">
        <v>56.988</v>
      </c>
      <c r="CH1437">
        <v>56.988</v>
      </c>
    </row>
    <row r="1438" spans="1:86" x14ac:dyDescent="0.3">
      <c r="A1438" t="s">
        <v>5316</v>
      </c>
      <c r="B1438" t="s">
        <v>1349</v>
      </c>
      <c r="C1438">
        <v>41.66</v>
      </c>
      <c r="D1438">
        <v>48.566000000000003</v>
      </c>
      <c r="E1438">
        <v>51.070999999999998</v>
      </c>
      <c r="F1438">
        <v>27.327999999999999</v>
      </c>
      <c r="G1438">
        <v>31.645</v>
      </c>
      <c r="H1438">
        <v>32.511000000000003</v>
      </c>
      <c r="I1438">
        <v>16.138999999999999</v>
      </c>
      <c r="J1438">
        <v>20.222999999999999</v>
      </c>
      <c r="K1438">
        <v>15.093999999999999</v>
      </c>
      <c r="L1438">
        <v>26.443999999999999</v>
      </c>
      <c r="M1438">
        <v>9.9239999999999995</v>
      </c>
      <c r="N1438">
        <v>14.243</v>
      </c>
      <c r="O1438">
        <v>21.265999999999998</v>
      </c>
      <c r="P1438">
        <v>20.975999999999999</v>
      </c>
      <c r="Q1438">
        <v>29.62</v>
      </c>
      <c r="R1438">
        <v>42.328000000000003</v>
      </c>
      <c r="S1438">
        <v>46.893999999999998</v>
      </c>
      <c r="T1438">
        <v>46.506</v>
      </c>
      <c r="U1438">
        <v>25.276</v>
      </c>
      <c r="V1438">
        <v>43.006999999999998</v>
      </c>
      <c r="W1438">
        <v>38.664000000000001</v>
      </c>
      <c r="X1438">
        <v>45.884999999999998</v>
      </c>
      <c r="Y1438">
        <v>49.301000000000002</v>
      </c>
      <c r="Z1438">
        <v>53.212000000000003</v>
      </c>
      <c r="AA1438">
        <v>47.883000000000003</v>
      </c>
      <c r="AB1438">
        <v>42.613</v>
      </c>
      <c r="AC1438">
        <v>44.737000000000002</v>
      </c>
      <c r="AD1438">
        <v>36.17</v>
      </c>
      <c r="AE1438">
        <v>27.558</v>
      </c>
      <c r="AF1438">
        <v>26.608000000000001</v>
      </c>
      <c r="AG1438">
        <v>9.5459999999999994</v>
      </c>
      <c r="AH1438">
        <v>10.952999999999999</v>
      </c>
      <c r="AI1438">
        <v>6.29</v>
      </c>
      <c r="AJ1438">
        <v>10.170999999999999</v>
      </c>
      <c r="AK1438">
        <v>-0.39600000000000002</v>
      </c>
      <c r="AL1438">
        <v>3.294</v>
      </c>
      <c r="AM1438">
        <v>-3.8149999999999999</v>
      </c>
      <c r="AN1438">
        <v>-10.331</v>
      </c>
      <c r="AO1438">
        <v>-7.1369999999999996</v>
      </c>
      <c r="AP1438">
        <v>-12.086</v>
      </c>
      <c r="AQ1438">
        <v>-1.621</v>
      </c>
      <c r="AR1438">
        <v>-1.661</v>
      </c>
      <c r="AS1438">
        <v>-27.027999999999999</v>
      </c>
      <c r="AT1438">
        <v>-7.7709999999999999</v>
      </c>
      <c r="AU1438">
        <v>-13.702</v>
      </c>
      <c r="AV1438">
        <v>-6.1269999999999998</v>
      </c>
      <c r="AW1438">
        <v>-17.016999999999999</v>
      </c>
      <c r="AX1438">
        <v>-10.275</v>
      </c>
      <c r="AY1438">
        <v>-13.132</v>
      </c>
      <c r="AZ1438">
        <v>-22.462</v>
      </c>
      <c r="BA1438">
        <v>-40.387</v>
      </c>
      <c r="BB1438">
        <v>-50.716999999999999</v>
      </c>
      <c r="BC1438">
        <v>-41.292000000000002</v>
      </c>
      <c r="BD1438">
        <v>-36.719000000000001</v>
      </c>
      <c r="BE1438">
        <v>-40.927999999999997</v>
      </c>
      <c r="BF1438">
        <v>-37.552999999999997</v>
      </c>
      <c r="BG1438">
        <v>-58.244</v>
      </c>
      <c r="BH1438">
        <v>-48.868000000000002</v>
      </c>
      <c r="BI1438">
        <v>-58.472999999999999</v>
      </c>
      <c r="BJ1438">
        <v>-48.722000000000001</v>
      </c>
      <c r="BK1438">
        <v>-47.115000000000002</v>
      </c>
      <c r="BL1438">
        <v>-48.021000000000001</v>
      </c>
      <c r="BM1438">
        <v>-33.521000000000001</v>
      </c>
      <c r="BN1438">
        <v>-37.137999999999998</v>
      </c>
      <c r="BO1438">
        <v>-28.422000000000001</v>
      </c>
      <c r="BP1438">
        <v>52.692999999999998</v>
      </c>
      <c r="BQ1438">
        <v>38.17</v>
      </c>
      <c r="BR1438">
        <v>57.789000000000001</v>
      </c>
      <c r="BS1438">
        <v>49.222000000000001</v>
      </c>
      <c r="BT1438">
        <v>53.988999999999997</v>
      </c>
      <c r="BU1438">
        <v>48.62</v>
      </c>
      <c r="BV1438">
        <v>56.243000000000002</v>
      </c>
      <c r="BW1438">
        <v>54.633000000000003</v>
      </c>
      <c r="BX1438">
        <v>48.332999999999998</v>
      </c>
      <c r="BY1438">
        <v>58.218000000000004</v>
      </c>
      <c r="BZ1438">
        <v>50.387999999999998</v>
      </c>
      <c r="CA1438">
        <v>55.338000000000001</v>
      </c>
      <c r="CB1438">
        <v>94.778999999999996</v>
      </c>
      <c r="CC1438">
        <v>75.216999999999999</v>
      </c>
      <c r="CD1438">
        <v>87.308000000000007</v>
      </c>
      <c r="CE1438">
        <v>136.24100000000001</v>
      </c>
      <c r="CF1438">
        <v>195.08600000000001</v>
      </c>
      <c r="CG1438">
        <v>205.12700000000001</v>
      </c>
      <c r="CH1438">
        <v>214.61600000000001</v>
      </c>
    </row>
    <row r="1439" spans="1:86" x14ac:dyDescent="0.3">
      <c r="A1439" t="s">
        <v>5317</v>
      </c>
      <c r="B1439" t="s">
        <v>1350</v>
      </c>
      <c r="C1439">
        <v>250.39400000000001</v>
      </c>
      <c r="D1439">
        <v>329.03699999999998</v>
      </c>
      <c r="E1439">
        <v>239.077</v>
      </c>
      <c r="F1439">
        <v>216.27600000000001</v>
      </c>
      <c r="G1439">
        <v>235.73699999999999</v>
      </c>
      <c r="H1439">
        <v>280.94200000000001</v>
      </c>
      <c r="I1439">
        <v>218.405</v>
      </c>
      <c r="J1439">
        <v>229.82599999999999</v>
      </c>
      <c r="K1439">
        <v>244.22499999999999</v>
      </c>
      <c r="L1439">
        <v>226.3</v>
      </c>
      <c r="M1439">
        <v>245.887</v>
      </c>
      <c r="N1439">
        <v>199.86799999999999</v>
      </c>
      <c r="O1439">
        <v>191.56399999999999</v>
      </c>
      <c r="P1439">
        <v>264.46600000000001</v>
      </c>
      <c r="Q1439">
        <v>341.27499999999998</v>
      </c>
      <c r="R1439">
        <v>191.745</v>
      </c>
      <c r="S1439">
        <v>230.94399999999999</v>
      </c>
      <c r="T1439">
        <v>202.20500000000001</v>
      </c>
      <c r="U1439">
        <v>249.928</v>
      </c>
      <c r="V1439">
        <v>239.72499999999999</v>
      </c>
      <c r="W1439">
        <v>238.21</v>
      </c>
      <c r="X1439">
        <v>260.505</v>
      </c>
      <c r="Y1439">
        <v>309.14100000000002</v>
      </c>
      <c r="Z1439">
        <v>270.178</v>
      </c>
      <c r="AA1439">
        <v>324.08699999999999</v>
      </c>
      <c r="AB1439">
        <v>345.851</v>
      </c>
      <c r="AC1439">
        <v>328.76400000000001</v>
      </c>
      <c r="AD1439">
        <v>409.755</v>
      </c>
      <c r="AE1439">
        <v>574.26400000000001</v>
      </c>
      <c r="AF1439">
        <v>507.85300000000001</v>
      </c>
      <c r="AG1439">
        <v>492.08800000000002</v>
      </c>
      <c r="AH1439">
        <v>610.54999999999995</v>
      </c>
      <c r="AI1439">
        <v>715.423</v>
      </c>
      <c r="AJ1439">
        <v>787.00800000000004</v>
      </c>
      <c r="AK1439">
        <v>884.87599999999998</v>
      </c>
      <c r="AL1439">
        <v>962.40300000000002</v>
      </c>
      <c r="AM1439">
        <v>1076.432</v>
      </c>
      <c r="AN1439">
        <v>1191.377</v>
      </c>
      <c r="AO1439">
        <v>1284.672</v>
      </c>
      <c r="AP1439">
        <v>1413.68</v>
      </c>
      <c r="AQ1439">
        <v>1522.655</v>
      </c>
      <c r="AR1439">
        <v>1503.82</v>
      </c>
      <c r="AS1439">
        <v>1646.789</v>
      </c>
      <c r="AT1439">
        <v>1643.941</v>
      </c>
      <c r="AU1439">
        <v>1670.1880000000001</v>
      </c>
      <c r="AV1439">
        <v>1717.2840000000001</v>
      </c>
      <c r="AW1439">
        <v>1760.8050000000001</v>
      </c>
      <c r="AX1439">
        <v>1719.4849999999999</v>
      </c>
      <c r="AY1439">
        <v>1836.376</v>
      </c>
      <c r="AZ1439">
        <v>1808.5309999999999</v>
      </c>
      <c r="BA1439">
        <v>1855.085</v>
      </c>
      <c r="BB1439">
        <v>1848.547</v>
      </c>
      <c r="BC1439">
        <v>1840.5830000000001</v>
      </c>
      <c r="BD1439">
        <v>1852.4929999999999</v>
      </c>
      <c r="BE1439">
        <v>1836.0329999999999</v>
      </c>
      <c r="BF1439">
        <v>1855.6089999999999</v>
      </c>
      <c r="BG1439">
        <v>1845.1079999999999</v>
      </c>
      <c r="BH1439">
        <v>1855.6510000000001</v>
      </c>
      <c r="BI1439">
        <v>1846.345</v>
      </c>
      <c r="BJ1439">
        <v>1825.0039999999999</v>
      </c>
      <c r="BK1439">
        <v>1778.8109999999999</v>
      </c>
      <c r="BL1439">
        <v>1749.797</v>
      </c>
      <c r="BM1439">
        <v>1719.797</v>
      </c>
      <c r="BN1439">
        <v>1671.74</v>
      </c>
      <c r="BO1439">
        <v>1669.037</v>
      </c>
      <c r="BP1439">
        <v>1578.357</v>
      </c>
      <c r="BQ1439">
        <v>1556.0889999999999</v>
      </c>
      <c r="BR1439">
        <v>1594.8910000000001</v>
      </c>
      <c r="BS1439">
        <v>1483.7139999999999</v>
      </c>
      <c r="BT1439">
        <v>1437.11</v>
      </c>
      <c r="BU1439">
        <v>1462.847</v>
      </c>
      <c r="BV1439">
        <v>1429.7460000000001</v>
      </c>
      <c r="BW1439">
        <v>1494.3019999999999</v>
      </c>
      <c r="BX1439">
        <v>1512.1210000000001</v>
      </c>
      <c r="BY1439">
        <v>1565.5419999999999</v>
      </c>
      <c r="BZ1439">
        <v>1613.5139999999999</v>
      </c>
      <c r="CA1439">
        <v>1651.5340000000001</v>
      </c>
      <c r="CB1439">
        <v>1645.9839999999999</v>
      </c>
      <c r="CC1439">
        <v>1641.3030000000001</v>
      </c>
      <c r="CD1439">
        <v>1752.2619999999999</v>
      </c>
      <c r="CE1439">
        <v>1760.979</v>
      </c>
      <c r="CF1439">
        <v>1829.0039999999999</v>
      </c>
      <c r="CG1439">
        <v>1895.0070000000001</v>
      </c>
      <c r="CH1439">
        <v>1891.9670000000001</v>
      </c>
    </row>
    <row r="1440" spans="1:86" x14ac:dyDescent="0.3">
      <c r="A1440" t="s">
        <v>5318</v>
      </c>
      <c r="B1440" t="s">
        <v>1351</v>
      </c>
      <c r="C1440">
        <v>224.61099999999999</v>
      </c>
      <c r="D1440">
        <v>206.72</v>
      </c>
      <c r="E1440">
        <v>198.86600000000001</v>
      </c>
      <c r="F1440">
        <v>202.018</v>
      </c>
      <c r="G1440">
        <v>207.72300000000001</v>
      </c>
      <c r="H1440">
        <v>233.69200000000001</v>
      </c>
      <c r="I1440">
        <v>235.297</v>
      </c>
      <c r="J1440">
        <v>231.06299999999999</v>
      </c>
      <c r="K1440">
        <v>230.255</v>
      </c>
      <c r="L1440">
        <v>245.01</v>
      </c>
      <c r="M1440">
        <v>227.70599999999999</v>
      </c>
      <c r="N1440">
        <v>234.81200000000001</v>
      </c>
      <c r="O1440">
        <v>244.74199999999999</v>
      </c>
      <c r="P1440">
        <v>256.10500000000002</v>
      </c>
      <c r="Q1440">
        <v>253.291</v>
      </c>
      <c r="R1440">
        <v>259.82900000000001</v>
      </c>
      <c r="S1440">
        <v>250.09700000000001</v>
      </c>
      <c r="T1440">
        <v>254.21600000000001</v>
      </c>
      <c r="U1440">
        <v>267.53300000000002</v>
      </c>
      <c r="V1440">
        <v>269.30399999999997</v>
      </c>
      <c r="W1440">
        <v>283.52300000000002</v>
      </c>
      <c r="X1440">
        <v>306.20400000000001</v>
      </c>
      <c r="Y1440">
        <v>309.30500000000001</v>
      </c>
      <c r="Z1440">
        <v>303.83</v>
      </c>
      <c r="AA1440">
        <v>329.44200000000001</v>
      </c>
      <c r="AB1440">
        <v>354.48399999999998</v>
      </c>
      <c r="AC1440">
        <v>380.084</v>
      </c>
      <c r="AD1440">
        <v>410.58199999999999</v>
      </c>
      <c r="AE1440">
        <v>475.185</v>
      </c>
      <c r="AF1440">
        <v>680.19600000000003</v>
      </c>
      <c r="AG1440">
        <v>677.79200000000003</v>
      </c>
      <c r="AH1440">
        <v>786.98099999999999</v>
      </c>
      <c r="AI1440">
        <v>899.29300000000001</v>
      </c>
      <c r="AJ1440">
        <v>1028.2349999999999</v>
      </c>
      <c r="AK1440">
        <v>1137.4880000000001</v>
      </c>
      <c r="AL1440">
        <v>1275.828</v>
      </c>
      <c r="AM1440">
        <v>1434.8979999999999</v>
      </c>
      <c r="AN1440">
        <v>1561.059</v>
      </c>
      <c r="AO1440">
        <v>1713.942</v>
      </c>
      <c r="AP1440">
        <v>1845.473</v>
      </c>
      <c r="AQ1440">
        <v>1937.402</v>
      </c>
      <c r="AR1440">
        <v>1994.2439999999999</v>
      </c>
      <c r="AS1440">
        <v>2078.5</v>
      </c>
      <c r="AT1440">
        <v>2178.288</v>
      </c>
      <c r="AU1440">
        <v>2218.2629999999999</v>
      </c>
      <c r="AV1440">
        <v>2302.866</v>
      </c>
      <c r="AW1440">
        <v>2309.9189999999999</v>
      </c>
      <c r="AX1440">
        <v>2320.73</v>
      </c>
      <c r="AY1440">
        <v>2321.1880000000001</v>
      </c>
      <c r="AZ1440">
        <v>2309.5859999999998</v>
      </c>
      <c r="BA1440">
        <v>2305.201</v>
      </c>
      <c r="BB1440">
        <v>2295.5920000000001</v>
      </c>
      <c r="BC1440">
        <v>2285.0920000000001</v>
      </c>
      <c r="BD1440">
        <v>2262.806</v>
      </c>
      <c r="BE1440">
        <v>2172.576</v>
      </c>
      <c r="BF1440">
        <v>2145.8330000000001</v>
      </c>
      <c r="BG1440">
        <v>2114.473</v>
      </c>
      <c r="BH1440">
        <v>2127.319</v>
      </c>
      <c r="BI1440">
        <v>2058.279</v>
      </c>
      <c r="BJ1440">
        <v>1999.9010000000001</v>
      </c>
      <c r="BK1440">
        <v>1924.75</v>
      </c>
      <c r="BL1440">
        <v>1898.8330000000001</v>
      </c>
      <c r="BM1440">
        <v>1871.9939999999999</v>
      </c>
      <c r="BN1440">
        <v>1831.723</v>
      </c>
      <c r="BO1440">
        <v>1833.635</v>
      </c>
      <c r="BP1440">
        <v>1815.896</v>
      </c>
      <c r="BQ1440">
        <v>1818.27</v>
      </c>
      <c r="BR1440">
        <v>1833.124</v>
      </c>
      <c r="BS1440">
        <v>1735.8920000000001</v>
      </c>
      <c r="BT1440">
        <v>1670.915</v>
      </c>
      <c r="BU1440">
        <v>1647.4590000000001</v>
      </c>
      <c r="BV1440">
        <v>1569.886</v>
      </c>
      <c r="BW1440">
        <v>1570.635</v>
      </c>
      <c r="BX1440">
        <v>1597.944</v>
      </c>
      <c r="BY1440">
        <v>1559.857</v>
      </c>
      <c r="BZ1440">
        <v>1548.0719999999999</v>
      </c>
      <c r="CA1440">
        <v>1517.18</v>
      </c>
      <c r="CB1440">
        <v>1739.701</v>
      </c>
      <c r="CC1440">
        <v>1789.2940000000001</v>
      </c>
      <c r="CD1440">
        <v>1813.14</v>
      </c>
      <c r="CE1440">
        <v>1805.5239999999999</v>
      </c>
      <c r="CF1440">
        <v>1844.0050000000001</v>
      </c>
      <c r="CG1440">
        <v>1861.98</v>
      </c>
      <c r="CH1440">
        <v>1863.8820000000001</v>
      </c>
    </row>
    <row r="1441" spans="1:86" x14ac:dyDescent="0.3">
      <c r="A1441" t="s">
        <v>5319</v>
      </c>
      <c r="B1441" t="s">
        <v>1352</v>
      </c>
      <c r="C1441">
        <v>25.782</v>
      </c>
      <c r="D1441">
        <v>122.31699999999999</v>
      </c>
      <c r="E1441">
        <v>40.212000000000003</v>
      </c>
      <c r="F1441">
        <v>14.257999999999999</v>
      </c>
      <c r="G1441">
        <v>28.013999999999999</v>
      </c>
      <c r="H1441">
        <v>47.25</v>
      </c>
      <c r="I1441">
        <v>-16.891999999999999</v>
      </c>
      <c r="J1441">
        <v>-1.2370000000000001</v>
      </c>
      <c r="K1441">
        <v>13.97</v>
      </c>
      <c r="L1441">
        <v>-18.71</v>
      </c>
      <c r="M1441">
        <v>18.181000000000001</v>
      </c>
      <c r="N1441">
        <v>-34.944000000000003</v>
      </c>
      <c r="O1441">
        <v>-53.177999999999997</v>
      </c>
      <c r="P1441">
        <v>8.36</v>
      </c>
      <c r="Q1441">
        <v>87.983999999999995</v>
      </c>
      <c r="R1441">
        <v>-68.084000000000003</v>
      </c>
      <c r="S1441">
        <v>-19.152999999999999</v>
      </c>
      <c r="T1441">
        <v>-52.011000000000003</v>
      </c>
      <c r="U1441">
        <v>-17.605</v>
      </c>
      <c r="V1441">
        <v>-29.579000000000001</v>
      </c>
      <c r="W1441">
        <v>-45.313000000000002</v>
      </c>
      <c r="X1441">
        <v>-45.698</v>
      </c>
      <c r="Y1441">
        <v>-0.16400000000000001</v>
      </c>
      <c r="Z1441">
        <v>-33.652000000000001</v>
      </c>
      <c r="AA1441">
        <v>-5.3550000000000004</v>
      </c>
      <c r="AB1441">
        <v>-8.6329999999999991</v>
      </c>
      <c r="AC1441">
        <v>-51.32</v>
      </c>
      <c r="AD1441">
        <v>-0.82699999999999996</v>
      </c>
      <c r="AE1441">
        <v>99.078000000000003</v>
      </c>
      <c r="AF1441">
        <v>-172.34299999999999</v>
      </c>
      <c r="AG1441">
        <v>-185.70400000000001</v>
      </c>
      <c r="AH1441">
        <v>-176.43100000000001</v>
      </c>
      <c r="AI1441">
        <v>-183.87</v>
      </c>
      <c r="AJ1441">
        <v>-241.227</v>
      </c>
      <c r="AK1441">
        <v>-252.61199999999999</v>
      </c>
      <c r="AL1441">
        <v>-313.42500000000001</v>
      </c>
      <c r="AM1441">
        <v>-358.46600000000001</v>
      </c>
      <c r="AN1441">
        <v>-369.68099999999998</v>
      </c>
      <c r="AO1441">
        <v>-429.27</v>
      </c>
      <c r="AP1441">
        <v>-431.79300000000001</v>
      </c>
      <c r="AQ1441">
        <v>-414.74700000000001</v>
      </c>
      <c r="AR1441">
        <v>-490.42399999999998</v>
      </c>
      <c r="AS1441">
        <v>-431.71100000000001</v>
      </c>
      <c r="AT1441">
        <v>-534.34699999999998</v>
      </c>
      <c r="AU1441">
        <v>-548.07500000000005</v>
      </c>
      <c r="AV1441">
        <v>-585.58199999999999</v>
      </c>
      <c r="AW1441">
        <v>-549.11500000000001</v>
      </c>
      <c r="AX1441">
        <v>-601.245</v>
      </c>
      <c r="AY1441">
        <v>-484.81200000000001</v>
      </c>
      <c r="AZ1441">
        <v>-501.05500000000001</v>
      </c>
      <c r="BA1441">
        <v>-450.11599999999999</v>
      </c>
      <c r="BB1441">
        <v>-447.04500000000002</v>
      </c>
      <c r="BC1441">
        <v>-444.50900000000001</v>
      </c>
      <c r="BD1441">
        <v>-410.31299999999999</v>
      </c>
      <c r="BE1441">
        <v>-336.54199999999997</v>
      </c>
      <c r="BF1441">
        <v>-290.22399999999999</v>
      </c>
      <c r="BG1441">
        <v>-269.36500000000001</v>
      </c>
      <c r="BH1441">
        <v>-271.66800000000001</v>
      </c>
      <c r="BI1441">
        <v>-211.935</v>
      </c>
      <c r="BJ1441">
        <v>-174.89699999999999</v>
      </c>
      <c r="BK1441">
        <v>-145.93899999999999</v>
      </c>
      <c r="BL1441">
        <v>-149.03700000000001</v>
      </c>
      <c r="BM1441">
        <v>-152.19800000000001</v>
      </c>
      <c r="BN1441">
        <v>-159.98400000000001</v>
      </c>
      <c r="BO1441">
        <v>-164.59800000000001</v>
      </c>
      <c r="BP1441">
        <v>-237.54</v>
      </c>
      <c r="BQ1441">
        <v>-262.18200000000002</v>
      </c>
      <c r="BR1441">
        <v>-238.233</v>
      </c>
      <c r="BS1441">
        <v>-252.178</v>
      </c>
      <c r="BT1441">
        <v>-233.80500000000001</v>
      </c>
      <c r="BU1441">
        <v>-184.61199999999999</v>
      </c>
      <c r="BV1441">
        <v>-140.13999999999999</v>
      </c>
      <c r="BW1441">
        <v>-76.332999999999998</v>
      </c>
      <c r="BX1441">
        <v>-85.822999999999993</v>
      </c>
      <c r="BY1441">
        <v>5.6849999999999996</v>
      </c>
      <c r="BZ1441">
        <v>65.441999999999993</v>
      </c>
      <c r="CA1441">
        <v>134.35400000000001</v>
      </c>
      <c r="CB1441">
        <v>-93.716999999999999</v>
      </c>
      <c r="CC1441">
        <v>-147.99100000000001</v>
      </c>
      <c r="CD1441">
        <v>-60.878999999999998</v>
      </c>
      <c r="CE1441">
        <v>-44.545000000000002</v>
      </c>
      <c r="CF1441">
        <v>-15.000999999999999</v>
      </c>
      <c r="CG1441">
        <v>33.027000000000001</v>
      </c>
      <c r="CH1441">
        <v>28.085999999999999</v>
      </c>
    </row>
    <row r="1442" spans="1:86" x14ac:dyDescent="0.3">
      <c r="A1442" t="s">
        <v>5320</v>
      </c>
      <c r="B1442" t="s">
        <v>1353</v>
      </c>
      <c r="C1442">
        <v>157.738</v>
      </c>
      <c r="D1442">
        <v>179.55199999999999</v>
      </c>
      <c r="E1442">
        <v>166.25800000000001</v>
      </c>
      <c r="F1442">
        <v>148.52000000000001</v>
      </c>
      <c r="G1442">
        <v>140.608</v>
      </c>
      <c r="H1442">
        <v>192.268</v>
      </c>
      <c r="I1442">
        <v>179.02500000000001</v>
      </c>
      <c r="J1442">
        <v>173.92099999999999</v>
      </c>
      <c r="K1442">
        <v>170.68700000000001</v>
      </c>
      <c r="L1442">
        <v>167.20500000000001</v>
      </c>
      <c r="M1442">
        <v>185.52199999999999</v>
      </c>
      <c r="N1442">
        <v>178.708</v>
      </c>
      <c r="O1442">
        <v>159.435</v>
      </c>
      <c r="P1442">
        <v>183.05199999999999</v>
      </c>
      <c r="Q1442">
        <v>178.03200000000001</v>
      </c>
      <c r="R1442">
        <v>176.53200000000001</v>
      </c>
      <c r="S1442">
        <v>183.857</v>
      </c>
      <c r="T1442">
        <v>164.202</v>
      </c>
      <c r="U1442">
        <v>173.69800000000001</v>
      </c>
      <c r="V1442">
        <v>178.13399999999999</v>
      </c>
      <c r="W1442">
        <v>180.68</v>
      </c>
      <c r="X1442">
        <v>185.887</v>
      </c>
      <c r="Y1442">
        <v>210.04499999999999</v>
      </c>
      <c r="Z1442">
        <v>192.97399999999999</v>
      </c>
      <c r="AA1442">
        <v>188.44</v>
      </c>
      <c r="AB1442">
        <v>204.78299999999999</v>
      </c>
      <c r="AC1442">
        <v>193.58199999999999</v>
      </c>
      <c r="AD1442">
        <v>190.357</v>
      </c>
      <c r="AE1442">
        <v>192.61699999999999</v>
      </c>
      <c r="AF1442">
        <v>284.25</v>
      </c>
      <c r="AG1442">
        <v>281.99</v>
      </c>
      <c r="AH1442">
        <v>283.68799999999999</v>
      </c>
      <c r="AI1442">
        <v>278.88099999999997</v>
      </c>
      <c r="AJ1442">
        <v>278.64800000000002</v>
      </c>
      <c r="AK1442">
        <v>305.85599999999999</v>
      </c>
      <c r="AL1442">
        <v>289.41800000000001</v>
      </c>
      <c r="AM1442">
        <v>289.577</v>
      </c>
      <c r="AN1442">
        <v>298.74599999999998</v>
      </c>
      <c r="AO1442">
        <v>289.86099999999999</v>
      </c>
      <c r="AP1442">
        <v>291.291</v>
      </c>
      <c r="AQ1442">
        <v>290.30799999999999</v>
      </c>
      <c r="AR1442">
        <v>189.85400000000001</v>
      </c>
      <c r="AS1442">
        <v>188.34800000000001</v>
      </c>
      <c r="AT1442">
        <v>199.90700000000001</v>
      </c>
      <c r="AU1442">
        <v>189.381</v>
      </c>
      <c r="AV1442">
        <v>191.57900000000001</v>
      </c>
      <c r="AW1442">
        <v>224.03899999999999</v>
      </c>
      <c r="AX1442">
        <v>194.80699999999999</v>
      </c>
      <c r="AY1442">
        <v>192.15899999999999</v>
      </c>
      <c r="AZ1442">
        <v>214.50899999999999</v>
      </c>
      <c r="BA1442">
        <v>196.411</v>
      </c>
      <c r="BB1442">
        <v>197.78700000000001</v>
      </c>
      <c r="BC1442">
        <v>205.018</v>
      </c>
      <c r="BD1442">
        <v>194.47499999999999</v>
      </c>
      <c r="BE1442">
        <v>196.899</v>
      </c>
      <c r="BF1442">
        <v>201.33099999999999</v>
      </c>
      <c r="BG1442">
        <v>200.99799999999999</v>
      </c>
      <c r="BH1442">
        <v>199.405</v>
      </c>
      <c r="BI1442">
        <v>219.041</v>
      </c>
      <c r="BJ1442">
        <v>201.119</v>
      </c>
      <c r="BK1442">
        <v>199.733</v>
      </c>
      <c r="BL1442">
        <v>212.495</v>
      </c>
      <c r="BM1442">
        <v>199.471</v>
      </c>
      <c r="BN1442">
        <v>202.37899999999999</v>
      </c>
      <c r="BO1442">
        <v>203.77600000000001</v>
      </c>
      <c r="BP1442">
        <v>199.172</v>
      </c>
      <c r="BQ1442">
        <v>197.46899999999999</v>
      </c>
      <c r="BR1442">
        <v>207.41200000000001</v>
      </c>
      <c r="BS1442">
        <v>197.48699999999999</v>
      </c>
      <c r="BT1442">
        <v>205.51300000000001</v>
      </c>
      <c r="BU1442">
        <v>242.40299999999999</v>
      </c>
      <c r="BV1442">
        <v>201.61600000000001</v>
      </c>
      <c r="BW1442">
        <v>201.31899999999999</v>
      </c>
      <c r="BX1442">
        <v>232.78899999999999</v>
      </c>
      <c r="BY1442">
        <v>205.72200000000001</v>
      </c>
      <c r="BZ1442">
        <v>210.01599999999999</v>
      </c>
      <c r="CA1442">
        <v>217.18799999999999</v>
      </c>
      <c r="CB1442">
        <v>217.41300000000001</v>
      </c>
      <c r="CC1442">
        <v>215.44300000000001</v>
      </c>
      <c r="CD1442">
        <v>221.714</v>
      </c>
      <c r="CE1442">
        <v>208.45699999999999</v>
      </c>
      <c r="CF1442">
        <v>214.916</v>
      </c>
      <c r="CG1442">
        <v>272.57900000000001</v>
      </c>
      <c r="CH1442">
        <v>216.018</v>
      </c>
    </row>
    <row r="1443" spans="1:86" x14ac:dyDescent="0.3">
      <c r="A1443" t="s">
        <v>5321</v>
      </c>
      <c r="B1443" t="s">
        <v>1354</v>
      </c>
      <c r="C1443">
        <v>5.46</v>
      </c>
      <c r="D1443">
        <v>4.0759999999999996</v>
      </c>
      <c r="E1443">
        <v>3.4870000000000001</v>
      </c>
      <c r="F1443">
        <v>2.8279999999999998</v>
      </c>
      <c r="G1443">
        <v>1.9690000000000001</v>
      </c>
      <c r="H1443">
        <v>-18.062999999999999</v>
      </c>
      <c r="I1443">
        <v>-22.538</v>
      </c>
      <c r="J1443">
        <v>-16.739999999999998</v>
      </c>
      <c r="K1443">
        <v>-16.346</v>
      </c>
      <c r="L1443">
        <v>94.225999999999999</v>
      </c>
      <c r="M1443">
        <v>-8.4649999999999999</v>
      </c>
      <c r="N1443">
        <v>-14.616</v>
      </c>
      <c r="O1443">
        <v>-17.449000000000002</v>
      </c>
      <c r="P1443">
        <v>-15.951000000000001</v>
      </c>
      <c r="Q1443">
        <v>-18.84</v>
      </c>
      <c r="R1443">
        <v>-22.283999999999999</v>
      </c>
      <c r="S1443">
        <v>-24.24</v>
      </c>
      <c r="T1443">
        <v>-2.3889999999999998</v>
      </c>
      <c r="U1443">
        <v>2.867</v>
      </c>
      <c r="V1443">
        <v>-0.82799999999999996</v>
      </c>
      <c r="W1443">
        <v>71.804000000000002</v>
      </c>
      <c r="X1443">
        <v>22.808</v>
      </c>
      <c r="Y1443">
        <v>2.6560000000000001</v>
      </c>
      <c r="Z1443">
        <v>3.9580000000000002</v>
      </c>
      <c r="AA1443">
        <v>16.04</v>
      </c>
      <c r="AB1443">
        <v>3.4569999999999999</v>
      </c>
      <c r="AC1443">
        <v>6.0030000000000001</v>
      </c>
      <c r="AD1443">
        <v>8.3539999999999992</v>
      </c>
      <c r="AE1443">
        <v>10.738</v>
      </c>
      <c r="AF1443">
        <v>18.817</v>
      </c>
      <c r="AG1443">
        <v>27.504999999999999</v>
      </c>
      <c r="AH1443">
        <v>23.33</v>
      </c>
      <c r="AI1443">
        <v>31.452999999999999</v>
      </c>
      <c r="AJ1443">
        <v>136.994</v>
      </c>
      <c r="AK1443">
        <v>34.713000000000001</v>
      </c>
      <c r="AL1443">
        <v>34.966000000000001</v>
      </c>
      <c r="AM1443">
        <v>46.451000000000001</v>
      </c>
      <c r="AN1443">
        <v>40.362000000000002</v>
      </c>
      <c r="AO1443">
        <v>45.640999999999998</v>
      </c>
      <c r="AP1443">
        <v>46.947000000000003</v>
      </c>
      <c r="AQ1443">
        <v>48.29</v>
      </c>
      <c r="AR1443">
        <v>58.182000000000002</v>
      </c>
      <c r="AS1443">
        <v>54.154000000000003</v>
      </c>
      <c r="AT1443">
        <v>51.89</v>
      </c>
      <c r="AU1443">
        <v>53.713000000000001</v>
      </c>
      <c r="AV1443">
        <v>168.15899999999999</v>
      </c>
      <c r="AW1443">
        <v>57.167999999999999</v>
      </c>
      <c r="AX1443">
        <v>55.003</v>
      </c>
      <c r="AY1443">
        <v>95.620999999999995</v>
      </c>
      <c r="AZ1443">
        <v>94.486000000000004</v>
      </c>
      <c r="BA1443">
        <v>91.168999999999997</v>
      </c>
      <c r="BB1443">
        <v>95.35</v>
      </c>
      <c r="BC1443">
        <v>98.331000000000003</v>
      </c>
      <c r="BD1443">
        <v>105.68600000000001</v>
      </c>
      <c r="BE1443">
        <v>111.102</v>
      </c>
      <c r="BF1443">
        <v>105.17100000000001</v>
      </c>
      <c r="BG1443">
        <v>120.508</v>
      </c>
      <c r="BH1443">
        <v>162.71700000000001</v>
      </c>
      <c r="BI1443">
        <v>118.229</v>
      </c>
      <c r="BJ1443">
        <v>107.768</v>
      </c>
      <c r="BK1443">
        <v>67.694000000000003</v>
      </c>
      <c r="BL1443">
        <v>67.817999999999998</v>
      </c>
      <c r="BM1443">
        <v>67.47</v>
      </c>
      <c r="BN1443">
        <v>64.006</v>
      </c>
      <c r="BO1443">
        <v>62.317999999999998</v>
      </c>
      <c r="BP1443">
        <v>82.341999999999999</v>
      </c>
      <c r="BQ1443">
        <v>90.781999999999996</v>
      </c>
      <c r="BR1443">
        <v>82.673000000000002</v>
      </c>
      <c r="BS1443">
        <v>89.668999999999997</v>
      </c>
      <c r="BT1443">
        <v>149.41999999999999</v>
      </c>
      <c r="BU1443">
        <v>77.201999999999998</v>
      </c>
      <c r="BV1443">
        <v>70.676000000000002</v>
      </c>
      <c r="BW1443">
        <v>70.587999999999994</v>
      </c>
      <c r="BX1443">
        <v>74.245999999999995</v>
      </c>
      <c r="BY1443">
        <v>72.915000000000006</v>
      </c>
      <c r="BZ1443">
        <v>73.122</v>
      </c>
      <c r="CA1443">
        <v>72.072999999999993</v>
      </c>
      <c r="CB1443">
        <v>81.569000000000003</v>
      </c>
      <c r="CC1443">
        <v>102.492</v>
      </c>
      <c r="CD1443">
        <v>90.323999999999998</v>
      </c>
      <c r="CE1443">
        <v>114.182</v>
      </c>
      <c r="CF1443">
        <v>181.56299999999999</v>
      </c>
      <c r="CG1443">
        <v>101.9</v>
      </c>
      <c r="CH1443">
        <v>92.405000000000001</v>
      </c>
    </row>
    <row r="1444" spans="1:86" x14ac:dyDescent="0.3">
      <c r="A1444" t="s">
        <v>5322</v>
      </c>
      <c r="B1444" t="s">
        <v>1355</v>
      </c>
      <c r="C1444">
        <v>152.279</v>
      </c>
      <c r="D1444">
        <v>175.476</v>
      </c>
      <c r="E1444">
        <v>162.77099999999999</v>
      </c>
      <c r="F1444">
        <v>145.691</v>
      </c>
      <c r="G1444">
        <v>138.63900000000001</v>
      </c>
      <c r="H1444">
        <v>210.33</v>
      </c>
      <c r="I1444">
        <v>201.56200000000001</v>
      </c>
      <c r="J1444">
        <v>190.661</v>
      </c>
      <c r="K1444">
        <v>187.03299999999999</v>
      </c>
      <c r="L1444">
        <v>72.978999999999999</v>
      </c>
      <c r="M1444">
        <v>193.98699999999999</v>
      </c>
      <c r="N1444">
        <v>193.32499999999999</v>
      </c>
      <c r="O1444">
        <v>176.88300000000001</v>
      </c>
      <c r="P1444">
        <v>199.00299999999999</v>
      </c>
      <c r="Q1444">
        <v>196.87200000000001</v>
      </c>
      <c r="R1444">
        <v>198.816</v>
      </c>
      <c r="S1444">
        <v>208.09700000000001</v>
      </c>
      <c r="T1444">
        <v>166.59100000000001</v>
      </c>
      <c r="U1444">
        <v>170.83199999999999</v>
      </c>
      <c r="V1444">
        <v>178.96199999999999</v>
      </c>
      <c r="W1444">
        <v>108.876</v>
      </c>
      <c r="X1444">
        <v>163.07900000000001</v>
      </c>
      <c r="Y1444">
        <v>207.38900000000001</v>
      </c>
      <c r="Z1444">
        <v>189.01599999999999</v>
      </c>
      <c r="AA1444">
        <v>172.4</v>
      </c>
      <c r="AB1444">
        <v>201.32599999999999</v>
      </c>
      <c r="AC1444">
        <v>187.57900000000001</v>
      </c>
      <c r="AD1444">
        <v>182.00299999999999</v>
      </c>
      <c r="AE1444">
        <v>181.87899999999999</v>
      </c>
      <c r="AF1444">
        <v>265.43299999999999</v>
      </c>
      <c r="AG1444">
        <v>254.48500000000001</v>
      </c>
      <c r="AH1444">
        <v>260.358</v>
      </c>
      <c r="AI1444">
        <v>247.428</v>
      </c>
      <c r="AJ1444">
        <v>141.654</v>
      </c>
      <c r="AK1444">
        <v>271.14299999999997</v>
      </c>
      <c r="AL1444">
        <v>254.452</v>
      </c>
      <c r="AM1444">
        <v>243.126</v>
      </c>
      <c r="AN1444">
        <v>258.38499999999999</v>
      </c>
      <c r="AO1444">
        <v>244.221</v>
      </c>
      <c r="AP1444">
        <v>244.34399999999999</v>
      </c>
      <c r="AQ1444">
        <v>242.018</v>
      </c>
      <c r="AR1444">
        <v>131.67099999999999</v>
      </c>
      <c r="AS1444">
        <v>134.19399999999999</v>
      </c>
      <c r="AT1444">
        <v>148.017</v>
      </c>
      <c r="AU1444">
        <v>135.66800000000001</v>
      </c>
      <c r="AV1444">
        <v>23.42</v>
      </c>
      <c r="AW1444">
        <v>166.87100000000001</v>
      </c>
      <c r="AX1444">
        <v>139.804</v>
      </c>
      <c r="AY1444">
        <v>96.537999999999997</v>
      </c>
      <c r="AZ1444">
        <v>120.023</v>
      </c>
      <c r="BA1444">
        <v>105.241</v>
      </c>
      <c r="BB1444">
        <v>102.437</v>
      </c>
      <c r="BC1444">
        <v>106.687</v>
      </c>
      <c r="BD1444">
        <v>88.789000000000001</v>
      </c>
      <c r="BE1444">
        <v>85.796999999999997</v>
      </c>
      <c r="BF1444">
        <v>96.16</v>
      </c>
      <c r="BG1444">
        <v>80.489999999999995</v>
      </c>
      <c r="BH1444">
        <v>36.688000000000002</v>
      </c>
      <c r="BI1444">
        <v>100.812</v>
      </c>
      <c r="BJ1444">
        <v>93.352000000000004</v>
      </c>
      <c r="BK1444">
        <v>132.03899999999999</v>
      </c>
      <c r="BL1444">
        <v>144.67599999999999</v>
      </c>
      <c r="BM1444">
        <v>132.00200000000001</v>
      </c>
      <c r="BN1444">
        <v>138.37200000000001</v>
      </c>
      <c r="BO1444">
        <v>141.458</v>
      </c>
      <c r="BP1444">
        <v>116.83</v>
      </c>
      <c r="BQ1444">
        <v>106.687</v>
      </c>
      <c r="BR1444">
        <v>124.739</v>
      </c>
      <c r="BS1444">
        <v>107.818</v>
      </c>
      <c r="BT1444">
        <v>56.093000000000004</v>
      </c>
      <c r="BU1444">
        <v>165.20099999999999</v>
      </c>
      <c r="BV1444">
        <v>130.93899999999999</v>
      </c>
      <c r="BW1444">
        <v>130.73099999999999</v>
      </c>
      <c r="BX1444">
        <v>158.54300000000001</v>
      </c>
      <c r="BY1444">
        <v>132.80699999999999</v>
      </c>
      <c r="BZ1444">
        <v>136.89400000000001</v>
      </c>
      <c r="CA1444">
        <v>145.11500000000001</v>
      </c>
      <c r="CB1444">
        <v>135.84299999999999</v>
      </c>
      <c r="CC1444">
        <v>112.95099999999999</v>
      </c>
      <c r="CD1444">
        <v>131.38999999999999</v>
      </c>
      <c r="CE1444">
        <v>94.275000000000006</v>
      </c>
      <c r="CF1444">
        <v>33.351999999999997</v>
      </c>
      <c r="CG1444">
        <v>170.68</v>
      </c>
      <c r="CH1444">
        <v>123.613</v>
      </c>
    </row>
    <row r="1445" spans="1:86" x14ac:dyDescent="0.3">
      <c r="A1445" t="s">
        <v>5323</v>
      </c>
      <c r="B1445" t="s">
        <v>1356</v>
      </c>
      <c r="C1445" t="s">
        <v>137</v>
      </c>
      <c r="D1445" t="s">
        <v>137</v>
      </c>
      <c r="E1445" t="s">
        <v>137</v>
      </c>
      <c r="F1445" t="s">
        <v>137</v>
      </c>
      <c r="G1445" t="s">
        <v>137</v>
      </c>
      <c r="H1445">
        <v>0.51400000000000001</v>
      </c>
      <c r="I1445" t="s">
        <v>137</v>
      </c>
      <c r="J1445" t="s">
        <v>137</v>
      </c>
      <c r="K1445" t="s">
        <v>137</v>
      </c>
      <c r="L1445">
        <v>1</v>
      </c>
      <c r="M1445" t="s">
        <v>137</v>
      </c>
      <c r="N1445" t="s">
        <v>137</v>
      </c>
      <c r="O1445" t="s">
        <v>137</v>
      </c>
      <c r="P1445" t="s">
        <v>137</v>
      </c>
      <c r="Q1445" t="s">
        <v>137</v>
      </c>
      <c r="R1445" t="s">
        <v>137</v>
      </c>
      <c r="S1445" t="s">
        <v>137</v>
      </c>
      <c r="T1445" t="s">
        <v>137</v>
      </c>
      <c r="U1445" t="s">
        <v>137</v>
      </c>
      <c r="V1445">
        <v>0.64300000000000002</v>
      </c>
      <c r="W1445" t="s">
        <v>137</v>
      </c>
      <c r="X1445" t="s">
        <v>137</v>
      </c>
      <c r="Y1445" t="s">
        <v>137</v>
      </c>
      <c r="Z1445" t="s">
        <v>137</v>
      </c>
      <c r="AA1445" t="s">
        <v>138</v>
      </c>
      <c r="AB1445" t="s">
        <v>137</v>
      </c>
      <c r="AC1445" t="s">
        <v>137</v>
      </c>
      <c r="AD1445" t="s">
        <v>137</v>
      </c>
      <c r="AE1445" t="s">
        <v>137</v>
      </c>
      <c r="AF1445" t="s">
        <v>137</v>
      </c>
      <c r="AG1445" t="s">
        <v>137</v>
      </c>
      <c r="AH1445">
        <v>0.79100000000000004</v>
      </c>
      <c r="AI1445" t="s">
        <v>138</v>
      </c>
      <c r="AJ1445" t="s">
        <v>138</v>
      </c>
      <c r="AK1445" t="s">
        <v>138</v>
      </c>
      <c r="AL1445" t="s">
        <v>138</v>
      </c>
      <c r="AM1445" t="s">
        <v>138</v>
      </c>
      <c r="AN1445" t="s">
        <v>138</v>
      </c>
      <c r="AO1445" t="s">
        <v>138</v>
      </c>
      <c r="AP1445" t="s">
        <v>138</v>
      </c>
      <c r="AQ1445" t="s">
        <v>138</v>
      </c>
      <c r="AR1445" t="s">
        <v>138</v>
      </c>
      <c r="AS1445" t="s">
        <v>138</v>
      </c>
      <c r="AT1445">
        <v>1.097</v>
      </c>
      <c r="AU1445" t="s">
        <v>138</v>
      </c>
      <c r="AV1445" t="s">
        <v>138</v>
      </c>
      <c r="AW1445" t="s">
        <v>138</v>
      </c>
      <c r="AX1445" t="s">
        <v>138</v>
      </c>
      <c r="AY1445" t="s">
        <v>138</v>
      </c>
      <c r="AZ1445" t="s">
        <v>138</v>
      </c>
      <c r="BA1445" t="s">
        <v>138</v>
      </c>
      <c r="BB1445" t="s">
        <v>138</v>
      </c>
      <c r="BC1445" t="s">
        <v>138</v>
      </c>
      <c r="BD1445" t="s">
        <v>138</v>
      </c>
      <c r="BE1445" t="s">
        <v>138</v>
      </c>
      <c r="BF1445" t="s">
        <v>138</v>
      </c>
      <c r="BG1445" t="s">
        <v>138</v>
      </c>
      <c r="BH1445" t="s">
        <v>138</v>
      </c>
      <c r="BI1445" t="s">
        <v>138</v>
      </c>
      <c r="BJ1445" t="s">
        <v>138</v>
      </c>
      <c r="BK1445" t="s">
        <v>138</v>
      </c>
      <c r="BL1445" t="s">
        <v>138</v>
      </c>
      <c r="BM1445" t="s">
        <v>138</v>
      </c>
      <c r="BN1445">
        <v>6.0000000000000001E-3</v>
      </c>
      <c r="BO1445">
        <v>1E-3</v>
      </c>
      <c r="BP1445">
        <v>1E-3</v>
      </c>
      <c r="BQ1445">
        <v>3.0000000000000001E-3</v>
      </c>
      <c r="BR1445">
        <v>3.0000000000000001E-3</v>
      </c>
      <c r="BS1445">
        <v>1E-3</v>
      </c>
      <c r="BT1445">
        <v>1E-3</v>
      </c>
      <c r="BU1445">
        <v>1E-3</v>
      </c>
      <c r="BV1445">
        <v>1E-3</v>
      </c>
      <c r="BW1445">
        <v>8.9999999999999993E-3</v>
      </c>
      <c r="BX1445">
        <v>1E-3</v>
      </c>
      <c r="BY1445">
        <v>1E-3</v>
      </c>
      <c r="BZ1445">
        <v>1E-3</v>
      </c>
      <c r="CA1445" t="s">
        <v>137</v>
      </c>
      <c r="CB1445" t="s">
        <v>137</v>
      </c>
      <c r="CC1445" t="s">
        <v>137</v>
      </c>
      <c r="CD1445" t="s">
        <v>137</v>
      </c>
      <c r="CE1445" t="s">
        <v>137</v>
      </c>
      <c r="CF1445" t="s">
        <v>137</v>
      </c>
      <c r="CG1445" t="s">
        <v>137</v>
      </c>
      <c r="CH1445" t="s">
        <v>137</v>
      </c>
    </row>
    <row r="1446" spans="1:86" x14ac:dyDescent="0.3">
      <c r="A1446" t="s">
        <v>5324</v>
      </c>
      <c r="B1446" t="s">
        <v>1357</v>
      </c>
      <c r="C1446" t="s">
        <v>137</v>
      </c>
      <c r="D1446" t="s">
        <v>137</v>
      </c>
      <c r="E1446" t="s">
        <v>137</v>
      </c>
      <c r="F1446" t="s">
        <v>137</v>
      </c>
      <c r="G1446" t="s">
        <v>137</v>
      </c>
      <c r="H1446" t="s">
        <v>137</v>
      </c>
      <c r="I1446" t="s">
        <v>137</v>
      </c>
      <c r="J1446" t="s">
        <v>138</v>
      </c>
      <c r="K1446" t="s">
        <v>137</v>
      </c>
      <c r="L1446" t="s">
        <v>137</v>
      </c>
      <c r="M1446" t="s">
        <v>137</v>
      </c>
      <c r="N1446" t="s">
        <v>137</v>
      </c>
      <c r="O1446" t="s">
        <v>137</v>
      </c>
      <c r="P1446" t="s">
        <v>137</v>
      </c>
      <c r="Q1446" t="s">
        <v>137</v>
      </c>
      <c r="R1446" t="s">
        <v>137</v>
      </c>
      <c r="S1446" t="s">
        <v>137</v>
      </c>
      <c r="T1446" t="s">
        <v>137</v>
      </c>
      <c r="U1446" t="s">
        <v>137</v>
      </c>
      <c r="V1446" t="s">
        <v>137</v>
      </c>
      <c r="W1446" t="s">
        <v>137</v>
      </c>
      <c r="X1446" t="s">
        <v>137</v>
      </c>
      <c r="Y1446" t="s">
        <v>137</v>
      </c>
      <c r="Z1446" t="s">
        <v>137</v>
      </c>
      <c r="AA1446" t="s">
        <v>137</v>
      </c>
      <c r="AB1446" t="s">
        <v>137</v>
      </c>
      <c r="AC1446" t="s">
        <v>137</v>
      </c>
      <c r="AD1446" t="s">
        <v>137</v>
      </c>
      <c r="AE1446" t="s">
        <v>137</v>
      </c>
      <c r="AF1446" t="s">
        <v>138</v>
      </c>
      <c r="AG1446" t="s">
        <v>137</v>
      </c>
      <c r="AH1446" t="s">
        <v>137</v>
      </c>
      <c r="AI1446" t="s">
        <v>137</v>
      </c>
      <c r="AJ1446" t="s">
        <v>137</v>
      </c>
      <c r="AK1446" t="s">
        <v>137</v>
      </c>
      <c r="AL1446" t="s">
        <v>137</v>
      </c>
      <c r="AM1446" t="s">
        <v>137</v>
      </c>
      <c r="AN1446" t="s">
        <v>137</v>
      </c>
      <c r="AO1446" t="s">
        <v>137</v>
      </c>
      <c r="AP1446" t="s">
        <v>137</v>
      </c>
      <c r="AQ1446" t="s">
        <v>137</v>
      </c>
      <c r="AR1446" t="s">
        <v>137</v>
      </c>
      <c r="AS1446" t="s">
        <v>137</v>
      </c>
      <c r="AT1446" t="s">
        <v>137</v>
      </c>
      <c r="AU1446" t="s">
        <v>137</v>
      </c>
      <c r="AV1446" t="s">
        <v>137</v>
      </c>
      <c r="AW1446" t="s">
        <v>137</v>
      </c>
      <c r="AX1446" t="s">
        <v>137</v>
      </c>
      <c r="AY1446" t="s">
        <v>137</v>
      </c>
      <c r="AZ1446" t="s">
        <v>137</v>
      </c>
      <c r="BA1446" t="s">
        <v>137</v>
      </c>
      <c r="BB1446" t="s">
        <v>137</v>
      </c>
      <c r="BC1446" t="s">
        <v>137</v>
      </c>
      <c r="BD1446" t="s">
        <v>137</v>
      </c>
      <c r="BE1446" t="s">
        <v>137</v>
      </c>
      <c r="BF1446" t="s">
        <v>137</v>
      </c>
      <c r="BG1446" t="s">
        <v>137</v>
      </c>
      <c r="BH1446" t="s">
        <v>137</v>
      </c>
      <c r="BI1446" t="s">
        <v>137</v>
      </c>
      <c r="BJ1446" t="s">
        <v>137</v>
      </c>
      <c r="BK1446" t="s">
        <v>137</v>
      </c>
      <c r="BL1446" t="s">
        <v>137</v>
      </c>
      <c r="BM1446" t="s">
        <v>137</v>
      </c>
      <c r="BN1446" t="s">
        <v>137</v>
      </c>
      <c r="BO1446" t="s">
        <v>137</v>
      </c>
      <c r="BP1446" t="s">
        <v>137</v>
      </c>
      <c r="BQ1446" t="s">
        <v>137</v>
      </c>
      <c r="BR1446" t="s">
        <v>137</v>
      </c>
      <c r="BS1446" t="s">
        <v>137</v>
      </c>
      <c r="BT1446" t="s">
        <v>137</v>
      </c>
      <c r="BU1446" t="s">
        <v>137</v>
      </c>
      <c r="BV1446" t="s">
        <v>137</v>
      </c>
      <c r="BW1446" t="s">
        <v>137</v>
      </c>
      <c r="BX1446" t="s">
        <v>137</v>
      </c>
      <c r="BY1446" t="s">
        <v>137</v>
      </c>
      <c r="BZ1446" t="s">
        <v>137</v>
      </c>
      <c r="CA1446" t="s">
        <v>137</v>
      </c>
      <c r="CB1446" t="s">
        <v>137</v>
      </c>
      <c r="CC1446" t="s">
        <v>137</v>
      </c>
      <c r="CD1446" t="s">
        <v>137</v>
      </c>
      <c r="CE1446" t="s">
        <v>137</v>
      </c>
      <c r="CF1446" t="s">
        <v>137</v>
      </c>
      <c r="CG1446" t="s">
        <v>137</v>
      </c>
      <c r="CH1446" t="s">
        <v>137</v>
      </c>
    </row>
    <row r="1447" spans="1:86" x14ac:dyDescent="0.3">
      <c r="A1447" t="s">
        <v>5325</v>
      </c>
      <c r="B1447" t="s">
        <v>1358</v>
      </c>
      <c r="C1447" t="s">
        <v>137</v>
      </c>
      <c r="D1447" t="s">
        <v>137</v>
      </c>
      <c r="E1447" t="s">
        <v>137</v>
      </c>
      <c r="F1447" t="s">
        <v>137</v>
      </c>
      <c r="G1447" t="s">
        <v>137</v>
      </c>
      <c r="H1447">
        <v>0.51400000000000001</v>
      </c>
      <c r="I1447" t="s">
        <v>137</v>
      </c>
      <c r="J1447" t="s">
        <v>138</v>
      </c>
      <c r="K1447" t="s">
        <v>137</v>
      </c>
      <c r="L1447">
        <v>1</v>
      </c>
      <c r="M1447" t="s">
        <v>137</v>
      </c>
      <c r="N1447" t="s">
        <v>137</v>
      </c>
      <c r="O1447" t="s">
        <v>137</v>
      </c>
      <c r="P1447" t="s">
        <v>137</v>
      </c>
      <c r="Q1447" t="s">
        <v>137</v>
      </c>
      <c r="R1447" t="s">
        <v>137</v>
      </c>
      <c r="S1447" t="s">
        <v>137</v>
      </c>
      <c r="T1447" t="s">
        <v>137</v>
      </c>
      <c r="U1447" t="s">
        <v>137</v>
      </c>
      <c r="V1447">
        <v>0.64300000000000002</v>
      </c>
      <c r="W1447" t="s">
        <v>137</v>
      </c>
      <c r="X1447" t="s">
        <v>137</v>
      </c>
      <c r="Y1447" t="s">
        <v>137</v>
      </c>
      <c r="Z1447" t="s">
        <v>137</v>
      </c>
      <c r="AA1447" t="s">
        <v>138</v>
      </c>
      <c r="AB1447" t="s">
        <v>137</v>
      </c>
      <c r="AC1447" t="s">
        <v>137</v>
      </c>
      <c r="AD1447" t="s">
        <v>137</v>
      </c>
      <c r="AE1447" t="s">
        <v>137</v>
      </c>
      <c r="AF1447" t="s">
        <v>138</v>
      </c>
      <c r="AG1447" t="s">
        <v>137</v>
      </c>
      <c r="AH1447">
        <v>0.79100000000000004</v>
      </c>
      <c r="AI1447" t="s">
        <v>138</v>
      </c>
      <c r="AJ1447" t="s">
        <v>138</v>
      </c>
      <c r="AK1447" t="s">
        <v>138</v>
      </c>
      <c r="AL1447" t="s">
        <v>138</v>
      </c>
      <c r="AM1447" t="s">
        <v>138</v>
      </c>
      <c r="AN1447" t="s">
        <v>138</v>
      </c>
      <c r="AO1447" t="s">
        <v>138</v>
      </c>
      <c r="AP1447" t="s">
        <v>138</v>
      </c>
      <c r="AQ1447" t="s">
        <v>138</v>
      </c>
      <c r="AR1447" t="s">
        <v>138</v>
      </c>
      <c r="AS1447" t="s">
        <v>138</v>
      </c>
      <c r="AT1447">
        <v>1.097</v>
      </c>
      <c r="AU1447" t="s">
        <v>138</v>
      </c>
      <c r="AV1447" t="s">
        <v>138</v>
      </c>
      <c r="AW1447" t="s">
        <v>138</v>
      </c>
      <c r="AX1447" t="s">
        <v>138</v>
      </c>
      <c r="AY1447" t="s">
        <v>138</v>
      </c>
      <c r="AZ1447" t="s">
        <v>138</v>
      </c>
      <c r="BA1447" t="s">
        <v>138</v>
      </c>
      <c r="BB1447" t="s">
        <v>138</v>
      </c>
      <c r="BC1447" t="s">
        <v>138</v>
      </c>
      <c r="BD1447" t="s">
        <v>138</v>
      </c>
      <c r="BE1447" t="s">
        <v>138</v>
      </c>
      <c r="BF1447" t="s">
        <v>138</v>
      </c>
      <c r="BG1447" t="s">
        <v>138</v>
      </c>
      <c r="BH1447" t="s">
        <v>138</v>
      </c>
      <c r="BI1447" t="s">
        <v>138</v>
      </c>
      <c r="BJ1447" t="s">
        <v>138</v>
      </c>
      <c r="BK1447" t="s">
        <v>138</v>
      </c>
      <c r="BL1447" t="s">
        <v>138</v>
      </c>
      <c r="BM1447" t="s">
        <v>138</v>
      </c>
      <c r="BN1447">
        <v>6.0000000000000001E-3</v>
      </c>
      <c r="BO1447">
        <v>1E-3</v>
      </c>
      <c r="BP1447">
        <v>1E-3</v>
      </c>
      <c r="BQ1447">
        <v>3.0000000000000001E-3</v>
      </c>
      <c r="BR1447">
        <v>3.0000000000000001E-3</v>
      </c>
      <c r="BS1447">
        <v>1E-3</v>
      </c>
      <c r="BT1447">
        <v>1E-3</v>
      </c>
      <c r="BU1447">
        <v>1E-3</v>
      </c>
      <c r="BV1447">
        <v>1E-3</v>
      </c>
      <c r="BW1447">
        <v>8.9999999999999993E-3</v>
      </c>
      <c r="BX1447">
        <v>1E-3</v>
      </c>
      <c r="BY1447">
        <v>1E-3</v>
      </c>
      <c r="BZ1447">
        <v>1E-3</v>
      </c>
      <c r="CA1447" t="s">
        <v>137</v>
      </c>
      <c r="CB1447" t="s">
        <v>137</v>
      </c>
      <c r="CC1447" t="s">
        <v>137</v>
      </c>
      <c r="CD1447" t="s">
        <v>137</v>
      </c>
      <c r="CE1447" t="s">
        <v>137</v>
      </c>
      <c r="CF1447" t="s">
        <v>137</v>
      </c>
      <c r="CG1447" t="s">
        <v>137</v>
      </c>
      <c r="CH1447" t="s">
        <v>137</v>
      </c>
    </row>
    <row r="1448" spans="1:86" x14ac:dyDescent="0.3">
      <c r="A1448" t="s">
        <v>5326</v>
      </c>
      <c r="B1448" t="s">
        <v>1359</v>
      </c>
      <c r="C1448" t="s">
        <v>137</v>
      </c>
      <c r="D1448" t="s">
        <v>137</v>
      </c>
      <c r="E1448" t="s">
        <v>137</v>
      </c>
      <c r="F1448" t="s">
        <v>137</v>
      </c>
      <c r="G1448" t="s">
        <v>137</v>
      </c>
      <c r="H1448" t="s">
        <v>137</v>
      </c>
      <c r="I1448" t="s">
        <v>137</v>
      </c>
      <c r="J1448" t="s">
        <v>137</v>
      </c>
      <c r="K1448" t="s">
        <v>137</v>
      </c>
      <c r="L1448" t="s">
        <v>137</v>
      </c>
      <c r="M1448" t="s">
        <v>137</v>
      </c>
      <c r="N1448" t="s">
        <v>137</v>
      </c>
      <c r="O1448" t="s">
        <v>137</v>
      </c>
      <c r="P1448" t="s">
        <v>137</v>
      </c>
      <c r="Q1448" t="s">
        <v>137</v>
      </c>
      <c r="R1448" t="s">
        <v>137</v>
      </c>
      <c r="S1448" t="s">
        <v>137</v>
      </c>
      <c r="T1448" t="s">
        <v>137</v>
      </c>
      <c r="U1448" t="s">
        <v>137</v>
      </c>
      <c r="V1448" t="s">
        <v>137</v>
      </c>
      <c r="W1448" t="s">
        <v>137</v>
      </c>
      <c r="X1448" t="s">
        <v>137</v>
      </c>
      <c r="Y1448" t="s">
        <v>137</v>
      </c>
      <c r="Z1448" t="s">
        <v>137</v>
      </c>
      <c r="AA1448" t="s">
        <v>138</v>
      </c>
      <c r="AB1448" t="s">
        <v>137</v>
      </c>
      <c r="AC1448" t="s">
        <v>137</v>
      </c>
      <c r="AD1448" t="s">
        <v>137</v>
      </c>
      <c r="AE1448" t="s">
        <v>137</v>
      </c>
      <c r="AF1448" t="s">
        <v>137</v>
      </c>
      <c r="AG1448" t="s">
        <v>137</v>
      </c>
      <c r="AH1448" t="s">
        <v>137</v>
      </c>
      <c r="AI1448" t="s">
        <v>138</v>
      </c>
      <c r="AJ1448" t="s">
        <v>138</v>
      </c>
      <c r="AK1448" t="s">
        <v>138</v>
      </c>
      <c r="AL1448" t="s">
        <v>138</v>
      </c>
      <c r="AM1448" t="s">
        <v>138</v>
      </c>
      <c r="AN1448" t="s">
        <v>138</v>
      </c>
      <c r="AO1448" t="s">
        <v>138</v>
      </c>
      <c r="AP1448" t="s">
        <v>138</v>
      </c>
      <c r="AQ1448" t="s">
        <v>138</v>
      </c>
      <c r="AR1448" t="s">
        <v>138</v>
      </c>
      <c r="AS1448" t="s">
        <v>138</v>
      </c>
      <c r="AT1448" t="s">
        <v>137</v>
      </c>
      <c r="AU1448" t="s">
        <v>138</v>
      </c>
      <c r="AV1448" t="s">
        <v>138</v>
      </c>
      <c r="AW1448" t="s">
        <v>138</v>
      </c>
      <c r="AX1448" t="s">
        <v>138</v>
      </c>
      <c r="AY1448" t="s">
        <v>138</v>
      </c>
      <c r="AZ1448" t="s">
        <v>138</v>
      </c>
      <c r="BA1448" t="s">
        <v>138</v>
      </c>
      <c r="BB1448" t="s">
        <v>138</v>
      </c>
      <c r="BC1448" t="s">
        <v>138</v>
      </c>
      <c r="BD1448" t="s">
        <v>138</v>
      </c>
      <c r="BE1448" t="s">
        <v>138</v>
      </c>
      <c r="BF1448" t="s">
        <v>138</v>
      </c>
      <c r="BG1448" t="s">
        <v>138</v>
      </c>
      <c r="BH1448" t="s">
        <v>138</v>
      </c>
      <c r="BI1448" t="s">
        <v>138</v>
      </c>
      <c r="BJ1448" t="s">
        <v>138</v>
      </c>
      <c r="BK1448" t="s">
        <v>138</v>
      </c>
      <c r="BL1448" t="s">
        <v>138</v>
      </c>
      <c r="BM1448" t="s">
        <v>138</v>
      </c>
      <c r="BN1448" t="s">
        <v>138</v>
      </c>
      <c r="BO1448" t="s">
        <v>138</v>
      </c>
      <c r="BP1448" t="s">
        <v>138</v>
      </c>
      <c r="BQ1448" t="s">
        <v>138</v>
      </c>
      <c r="BR1448" t="s">
        <v>138</v>
      </c>
      <c r="BS1448" t="s">
        <v>138</v>
      </c>
      <c r="BT1448" t="s">
        <v>138</v>
      </c>
      <c r="BU1448" t="s">
        <v>138</v>
      </c>
      <c r="BV1448" t="s">
        <v>138</v>
      </c>
      <c r="BW1448" t="s">
        <v>138</v>
      </c>
      <c r="BX1448" t="s">
        <v>138</v>
      </c>
      <c r="BY1448" t="s">
        <v>138</v>
      </c>
      <c r="BZ1448" t="s">
        <v>138</v>
      </c>
      <c r="CA1448" t="s">
        <v>138</v>
      </c>
      <c r="CB1448" t="s">
        <v>138</v>
      </c>
      <c r="CC1448" t="s">
        <v>137</v>
      </c>
      <c r="CD1448" t="s">
        <v>137</v>
      </c>
      <c r="CE1448" t="s">
        <v>137</v>
      </c>
      <c r="CF1448" t="s">
        <v>137</v>
      </c>
      <c r="CG1448" t="s">
        <v>137</v>
      </c>
      <c r="CH1448" t="s">
        <v>137</v>
      </c>
    </row>
    <row r="1449" spans="1:86" x14ac:dyDescent="0.3">
      <c r="A1449" t="s">
        <v>5327</v>
      </c>
      <c r="B1449" t="s">
        <v>1360</v>
      </c>
      <c r="C1449" t="s">
        <v>137</v>
      </c>
      <c r="D1449" t="s">
        <v>137</v>
      </c>
      <c r="E1449" t="s">
        <v>137</v>
      </c>
      <c r="F1449" t="s">
        <v>137</v>
      </c>
      <c r="G1449" t="s">
        <v>137</v>
      </c>
      <c r="H1449" t="s">
        <v>137</v>
      </c>
      <c r="I1449" t="s">
        <v>137</v>
      </c>
      <c r="J1449" t="s">
        <v>138</v>
      </c>
      <c r="K1449" t="s">
        <v>137</v>
      </c>
      <c r="L1449" t="s">
        <v>137</v>
      </c>
      <c r="M1449" t="s">
        <v>137</v>
      </c>
      <c r="N1449" t="s">
        <v>137</v>
      </c>
      <c r="O1449" t="s">
        <v>137</v>
      </c>
      <c r="P1449" t="s">
        <v>137</v>
      </c>
      <c r="Q1449" t="s">
        <v>137</v>
      </c>
      <c r="R1449" t="s">
        <v>137</v>
      </c>
      <c r="S1449" t="s">
        <v>137</v>
      </c>
      <c r="T1449" t="s">
        <v>137</v>
      </c>
      <c r="U1449" t="s">
        <v>137</v>
      </c>
      <c r="V1449" t="s">
        <v>137</v>
      </c>
      <c r="W1449" t="s">
        <v>137</v>
      </c>
      <c r="X1449" t="s">
        <v>137</v>
      </c>
      <c r="Y1449" t="s">
        <v>137</v>
      </c>
      <c r="Z1449" t="s">
        <v>137</v>
      </c>
      <c r="AA1449" t="s">
        <v>137</v>
      </c>
      <c r="AB1449" t="s">
        <v>137</v>
      </c>
      <c r="AC1449" t="s">
        <v>137</v>
      </c>
      <c r="AD1449" t="s">
        <v>137</v>
      </c>
      <c r="AE1449" t="s">
        <v>137</v>
      </c>
      <c r="AF1449" t="s">
        <v>138</v>
      </c>
      <c r="AG1449" t="s">
        <v>137</v>
      </c>
      <c r="AH1449" t="s">
        <v>137</v>
      </c>
      <c r="AI1449" t="s">
        <v>137</v>
      </c>
      <c r="AJ1449" t="s">
        <v>137</v>
      </c>
      <c r="AK1449" t="s">
        <v>137</v>
      </c>
      <c r="AL1449" t="s">
        <v>137</v>
      </c>
      <c r="AM1449" t="s">
        <v>137</v>
      </c>
      <c r="AN1449" t="s">
        <v>137</v>
      </c>
      <c r="AO1449" t="s">
        <v>137</v>
      </c>
      <c r="AP1449" t="s">
        <v>137</v>
      </c>
      <c r="AQ1449" t="s">
        <v>137</v>
      </c>
      <c r="AR1449" t="s">
        <v>137</v>
      </c>
      <c r="AS1449" t="s">
        <v>137</v>
      </c>
      <c r="AT1449" t="s">
        <v>137</v>
      </c>
      <c r="AU1449" t="s">
        <v>137</v>
      </c>
      <c r="AV1449" t="s">
        <v>137</v>
      </c>
      <c r="AW1449" t="s">
        <v>137</v>
      </c>
      <c r="AX1449" t="s">
        <v>137</v>
      </c>
      <c r="AY1449" t="s">
        <v>137</v>
      </c>
      <c r="AZ1449" t="s">
        <v>137</v>
      </c>
      <c r="BA1449" t="s">
        <v>137</v>
      </c>
      <c r="BB1449" t="s">
        <v>137</v>
      </c>
      <c r="BC1449" t="s">
        <v>137</v>
      </c>
      <c r="BD1449" t="s">
        <v>137</v>
      </c>
      <c r="BE1449" t="s">
        <v>137</v>
      </c>
      <c r="BF1449" t="s">
        <v>137</v>
      </c>
      <c r="BG1449" t="s">
        <v>137</v>
      </c>
      <c r="BH1449" t="s">
        <v>137</v>
      </c>
      <c r="BI1449" t="s">
        <v>137</v>
      </c>
      <c r="BJ1449" t="s">
        <v>137</v>
      </c>
      <c r="BK1449" t="s">
        <v>137</v>
      </c>
      <c r="BL1449" t="s">
        <v>137</v>
      </c>
      <c r="BM1449" t="s">
        <v>137</v>
      </c>
      <c r="BN1449" t="s">
        <v>137</v>
      </c>
      <c r="BO1449" t="s">
        <v>137</v>
      </c>
      <c r="BP1449" t="s">
        <v>137</v>
      </c>
      <c r="BQ1449" t="s">
        <v>137</v>
      </c>
      <c r="BR1449" t="s">
        <v>137</v>
      </c>
      <c r="BS1449" t="s">
        <v>137</v>
      </c>
      <c r="BT1449" t="s">
        <v>137</v>
      </c>
      <c r="BU1449" t="s">
        <v>137</v>
      </c>
      <c r="BV1449" t="s">
        <v>137</v>
      </c>
      <c r="BW1449" t="s">
        <v>137</v>
      </c>
      <c r="BX1449" t="s">
        <v>137</v>
      </c>
      <c r="BY1449" t="s">
        <v>137</v>
      </c>
      <c r="BZ1449" t="s">
        <v>137</v>
      </c>
      <c r="CA1449" t="s">
        <v>137</v>
      </c>
      <c r="CB1449" t="s">
        <v>137</v>
      </c>
      <c r="CC1449" t="s">
        <v>137</v>
      </c>
      <c r="CD1449" t="s">
        <v>137</v>
      </c>
      <c r="CE1449" t="s">
        <v>137</v>
      </c>
      <c r="CF1449" t="s">
        <v>137</v>
      </c>
      <c r="CG1449" t="s">
        <v>137</v>
      </c>
      <c r="CH1449" t="s">
        <v>137</v>
      </c>
    </row>
    <row r="1450" spans="1:86" x14ac:dyDescent="0.3">
      <c r="A1450" t="s">
        <v>5328</v>
      </c>
      <c r="B1450" t="s">
        <v>1361</v>
      </c>
      <c r="C1450" t="s">
        <v>137</v>
      </c>
      <c r="D1450" t="s">
        <v>137</v>
      </c>
      <c r="E1450" t="s">
        <v>137</v>
      </c>
      <c r="F1450" t="s">
        <v>137</v>
      </c>
      <c r="G1450" t="s">
        <v>137</v>
      </c>
      <c r="H1450" t="s">
        <v>137</v>
      </c>
      <c r="I1450" t="s">
        <v>137</v>
      </c>
      <c r="J1450" t="s">
        <v>138</v>
      </c>
      <c r="K1450" t="s">
        <v>137</v>
      </c>
      <c r="L1450" t="s">
        <v>137</v>
      </c>
      <c r="M1450" t="s">
        <v>137</v>
      </c>
      <c r="N1450" t="s">
        <v>137</v>
      </c>
      <c r="O1450" t="s">
        <v>137</v>
      </c>
      <c r="P1450" t="s">
        <v>137</v>
      </c>
      <c r="Q1450" t="s">
        <v>137</v>
      </c>
      <c r="R1450" t="s">
        <v>137</v>
      </c>
      <c r="S1450" t="s">
        <v>137</v>
      </c>
      <c r="T1450" t="s">
        <v>137</v>
      </c>
      <c r="U1450" t="s">
        <v>137</v>
      </c>
      <c r="V1450" t="s">
        <v>137</v>
      </c>
      <c r="W1450" t="s">
        <v>137</v>
      </c>
      <c r="X1450" t="s">
        <v>137</v>
      </c>
      <c r="Y1450" t="s">
        <v>137</v>
      </c>
      <c r="Z1450" t="s">
        <v>137</v>
      </c>
      <c r="AA1450" t="s">
        <v>138</v>
      </c>
      <c r="AB1450" t="s">
        <v>137</v>
      </c>
      <c r="AC1450" t="s">
        <v>137</v>
      </c>
      <c r="AD1450" t="s">
        <v>137</v>
      </c>
      <c r="AE1450" t="s">
        <v>137</v>
      </c>
      <c r="AF1450" t="s">
        <v>138</v>
      </c>
      <c r="AG1450" t="s">
        <v>137</v>
      </c>
      <c r="AH1450" t="s">
        <v>137</v>
      </c>
      <c r="AI1450" t="s">
        <v>138</v>
      </c>
      <c r="AJ1450" t="s">
        <v>138</v>
      </c>
      <c r="AK1450" t="s">
        <v>138</v>
      </c>
      <c r="AL1450" t="s">
        <v>138</v>
      </c>
      <c r="AM1450" t="s">
        <v>138</v>
      </c>
      <c r="AN1450" t="s">
        <v>138</v>
      </c>
      <c r="AO1450" t="s">
        <v>138</v>
      </c>
      <c r="AP1450" t="s">
        <v>138</v>
      </c>
      <c r="AQ1450" t="s">
        <v>138</v>
      </c>
      <c r="AR1450" t="s">
        <v>138</v>
      </c>
      <c r="AS1450" t="s">
        <v>138</v>
      </c>
      <c r="AT1450" t="s">
        <v>137</v>
      </c>
      <c r="AU1450" t="s">
        <v>138</v>
      </c>
      <c r="AV1450" t="s">
        <v>138</v>
      </c>
      <c r="AW1450" t="s">
        <v>138</v>
      </c>
      <c r="AX1450" t="s">
        <v>138</v>
      </c>
      <c r="AY1450" t="s">
        <v>138</v>
      </c>
      <c r="AZ1450" t="s">
        <v>138</v>
      </c>
      <c r="BA1450" t="s">
        <v>138</v>
      </c>
      <c r="BB1450" t="s">
        <v>138</v>
      </c>
      <c r="BC1450" t="s">
        <v>138</v>
      </c>
      <c r="BD1450" t="s">
        <v>138</v>
      </c>
      <c r="BE1450" t="s">
        <v>138</v>
      </c>
      <c r="BF1450" t="s">
        <v>138</v>
      </c>
      <c r="BG1450" t="s">
        <v>138</v>
      </c>
      <c r="BH1450" t="s">
        <v>138</v>
      </c>
      <c r="BI1450" t="s">
        <v>138</v>
      </c>
      <c r="BJ1450" t="s">
        <v>138</v>
      </c>
      <c r="BK1450" t="s">
        <v>138</v>
      </c>
      <c r="BL1450" t="s">
        <v>138</v>
      </c>
      <c r="BM1450" t="s">
        <v>138</v>
      </c>
      <c r="BN1450" t="s">
        <v>138</v>
      </c>
      <c r="BO1450" t="s">
        <v>138</v>
      </c>
      <c r="BP1450" t="s">
        <v>138</v>
      </c>
      <c r="BQ1450" t="s">
        <v>138</v>
      </c>
      <c r="BR1450" t="s">
        <v>138</v>
      </c>
      <c r="BS1450" t="s">
        <v>138</v>
      </c>
      <c r="BT1450" t="s">
        <v>138</v>
      </c>
      <c r="BU1450" t="s">
        <v>138</v>
      </c>
      <c r="BV1450" t="s">
        <v>138</v>
      </c>
      <c r="BW1450" t="s">
        <v>138</v>
      </c>
      <c r="BX1450" t="s">
        <v>138</v>
      </c>
      <c r="BY1450" t="s">
        <v>138</v>
      </c>
      <c r="BZ1450" t="s">
        <v>138</v>
      </c>
      <c r="CA1450" t="s">
        <v>138</v>
      </c>
      <c r="CB1450" t="s">
        <v>138</v>
      </c>
      <c r="CC1450" t="s">
        <v>137</v>
      </c>
      <c r="CD1450" t="s">
        <v>137</v>
      </c>
      <c r="CE1450" t="s">
        <v>137</v>
      </c>
      <c r="CF1450" t="s">
        <v>137</v>
      </c>
      <c r="CG1450" t="s">
        <v>137</v>
      </c>
      <c r="CH1450" t="s">
        <v>137</v>
      </c>
    </row>
    <row r="1451" spans="1:86" x14ac:dyDescent="0.3">
      <c r="A1451" t="s">
        <v>5329</v>
      </c>
      <c r="B1451" t="s">
        <v>1362</v>
      </c>
      <c r="C1451" t="s">
        <v>137</v>
      </c>
      <c r="D1451" t="s">
        <v>137</v>
      </c>
      <c r="E1451" t="s">
        <v>137</v>
      </c>
      <c r="F1451" t="s">
        <v>137</v>
      </c>
      <c r="G1451" t="s">
        <v>137</v>
      </c>
      <c r="H1451" t="s">
        <v>137</v>
      </c>
      <c r="I1451" t="s">
        <v>137</v>
      </c>
      <c r="J1451" t="s">
        <v>137</v>
      </c>
      <c r="K1451" t="s">
        <v>137</v>
      </c>
      <c r="L1451" t="s">
        <v>137</v>
      </c>
      <c r="M1451" t="s">
        <v>137</v>
      </c>
      <c r="N1451" t="s">
        <v>137</v>
      </c>
      <c r="O1451" t="s">
        <v>137</v>
      </c>
      <c r="P1451" t="s">
        <v>137</v>
      </c>
      <c r="Q1451" t="s">
        <v>137</v>
      </c>
      <c r="R1451" t="s">
        <v>137</v>
      </c>
      <c r="S1451" t="s">
        <v>137</v>
      </c>
      <c r="T1451" t="s">
        <v>137</v>
      </c>
      <c r="U1451" t="s">
        <v>137</v>
      </c>
      <c r="V1451" t="s">
        <v>137</v>
      </c>
      <c r="W1451" t="s">
        <v>137</v>
      </c>
      <c r="X1451" t="s">
        <v>137</v>
      </c>
      <c r="Y1451" t="s">
        <v>137</v>
      </c>
      <c r="Z1451" t="s">
        <v>137</v>
      </c>
      <c r="AA1451" t="s">
        <v>137</v>
      </c>
      <c r="AB1451" t="s">
        <v>137</v>
      </c>
      <c r="AC1451" t="s">
        <v>137</v>
      </c>
      <c r="AD1451" t="s">
        <v>137</v>
      </c>
      <c r="AE1451" t="s">
        <v>137</v>
      </c>
      <c r="AF1451" t="s">
        <v>137</v>
      </c>
      <c r="AG1451" t="s">
        <v>137</v>
      </c>
      <c r="AH1451" t="s">
        <v>137</v>
      </c>
      <c r="AI1451" t="s">
        <v>137</v>
      </c>
      <c r="AJ1451" t="s">
        <v>137</v>
      </c>
      <c r="AK1451" t="s">
        <v>137</v>
      </c>
      <c r="AL1451" t="s">
        <v>137</v>
      </c>
      <c r="AM1451" t="s">
        <v>137</v>
      </c>
      <c r="AN1451" t="s">
        <v>137</v>
      </c>
      <c r="AO1451" t="s">
        <v>137</v>
      </c>
      <c r="AP1451" t="s">
        <v>137</v>
      </c>
      <c r="AQ1451" t="s">
        <v>137</v>
      </c>
      <c r="AR1451" t="s">
        <v>137</v>
      </c>
      <c r="AS1451" t="s">
        <v>137</v>
      </c>
      <c r="AT1451" t="s">
        <v>137</v>
      </c>
      <c r="AU1451" t="s">
        <v>137</v>
      </c>
      <c r="AV1451" t="s">
        <v>137</v>
      </c>
      <c r="AW1451" t="s">
        <v>137</v>
      </c>
      <c r="AX1451" t="s">
        <v>137</v>
      </c>
      <c r="AY1451" t="s">
        <v>137</v>
      </c>
      <c r="AZ1451" t="s">
        <v>137</v>
      </c>
      <c r="BA1451" t="s">
        <v>137</v>
      </c>
      <c r="BB1451" t="s">
        <v>137</v>
      </c>
      <c r="BC1451" t="s">
        <v>137</v>
      </c>
      <c r="BD1451" t="s">
        <v>137</v>
      </c>
      <c r="BE1451" t="s">
        <v>137</v>
      </c>
      <c r="BF1451" t="s">
        <v>137</v>
      </c>
      <c r="BG1451" t="s">
        <v>137</v>
      </c>
      <c r="BH1451" t="s">
        <v>137</v>
      </c>
      <c r="BI1451" t="s">
        <v>137</v>
      </c>
      <c r="BJ1451" t="s">
        <v>137</v>
      </c>
      <c r="BK1451" t="s">
        <v>137</v>
      </c>
      <c r="BL1451" t="s">
        <v>137</v>
      </c>
      <c r="BM1451" t="s">
        <v>137</v>
      </c>
      <c r="BN1451" t="s">
        <v>137</v>
      </c>
      <c r="BO1451" t="s">
        <v>137</v>
      </c>
      <c r="BP1451" t="s">
        <v>137</v>
      </c>
      <c r="BQ1451" t="s">
        <v>137</v>
      </c>
      <c r="BR1451" t="s">
        <v>137</v>
      </c>
      <c r="BS1451" t="s">
        <v>137</v>
      </c>
      <c r="BT1451" t="s">
        <v>137</v>
      </c>
      <c r="BU1451" t="s">
        <v>137</v>
      </c>
      <c r="BV1451" t="s">
        <v>137</v>
      </c>
      <c r="BW1451" t="s">
        <v>137</v>
      </c>
      <c r="BX1451" t="s">
        <v>137</v>
      </c>
      <c r="BY1451" t="s">
        <v>137</v>
      </c>
      <c r="BZ1451" t="s">
        <v>137</v>
      </c>
      <c r="CA1451" t="s">
        <v>137</v>
      </c>
      <c r="CB1451" t="s">
        <v>137</v>
      </c>
      <c r="CC1451" t="s">
        <v>137</v>
      </c>
      <c r="CD1451" t="s">
        <v>137</v>
      </c>
      <c r="CE1451" t="s">
        <v>137</v>
      </c>
      <c r="CF1451" t="s">
        <v>137</v>
      </c>
      <c r="CG1451" t="s">
        <v>137</v>
      </c>
      <c r="CH1451" t="s">
        <v>137</v>
      </c>
    </row>
    <row r="1452" spans="1:86" x14ac:dyDescent="0.3">
      <c r="A1452" t="s">
        <v>5330</v>
      </c>
      <c r="B1452" t="s">
        <v>1363</v>
      </c>
      <c r="C1452" t="s">
        <v>137</v>
      </c>
      <c r="D1452" t="s">
        <v>137</v>
      </c>
      <c r="E1452" t="s">
        <v>137</v>
      </c>
      <c r="F1452" t="s">
        <v>137</v>
      </c>
      <c r="G1452" t="s">
        <v>137</v>
      </c>
      <c r="H1452" t="s">
        <v>137</v>
      </c>
      <c r="I1452" t="s">
        <v>137</v>
      </c>
      <c r="J1452" t="s">
        <v>137</v>
      </c>
      <c r="K1452" t="s">
        <v>137</v>
      </c>
      <c r="L1452" t="s">
        <v>137</v>
      </c>
      <c r="M1452" t="s">
        <v>137</v>
      </c>
      <c r="N1452" t="s">
        <v>137</v>
      </c>
      <c r="O1452" t="s">
        <v>137</v>
      </c>
      <c r="P1452" t="s">
        <v>137</v>
      </c>
      <c r="Q1452" t="s">
        <v>137</v>
      </c>
      <c r="R1452" t="s">
        <v>137</v>
      </c>
      <c r="S1452" t="s">
        <v>137</v>
      </c>
      <c r="T1452" t="s">
        <v>137</v>
      </c>
      <c r="U1452" t="s">
        <v>137</v>
      </c>
      <c r="V1452" t="s">
        <v>137</v>
      </c>
      <c r="W1452" t="s">
        <v>137</v>
      </c>
      <c r="X1452" t="s">
        <v>137</v>
      </c>
      <c r="Y1452" t="s">
        <v>137</v>
      </c>
      <c r="Z1452" t="s">
        <v>137</v>
      </c>
      <c r="AA1452" t="s">
        <v>137</v>
      </c>
      <c r="AB1452" t="s">
        <v>137</v>
      </c>
      <c r="AC1452" t="s">
        <v>137</v>
      </c>
      <c r="AD1452" t="s">
        <v>137</v>
      </c>
      <c r="AE1452" t="s">
        <v>137</v>
      </c>
      <c r="AF1452" t="s">
        <v>137</v>
      </c>
      <c r="AG1452" t="s">
        <v>137</v>
      </c>
      <c r="AH1452" t="s">
        <v>137</v>
      </c>
      <c r="AI1452" t="s">
        <v>137</v>
      </c>
      <c r="AJ1452" t="s">
        <v>137</v>
      </c>
      <c r="AK1452" t="s">
        <v>137</v>
      </c>
      <c r="AL1452" t="s">
        <v>137</v>
      </c>
      <c r="AM1452" t="s">
        <v>137</v>
      </c>
      <c r="AN1452" t="s">
        <v>137</v>
      </c>
      <c r="AO1452" t="s">
        <v>137</v>
      </c>
      <c r="AP1452" t="s">
        <v>137</v>
      </c>
      <c r="AQ1452" t="s">
        <v>137</v>
      </c>
      <c r="AR1452" t="s">
        <v>137</v>
      </c>
      <c r="AS1452" t="s">
        <v>137</v>
      </c>
      <c r="AT1452" t="s">
        <v>137</v>
      </c>
      <c r="AU1452" t="s">
        <v>137</v>
      </c>
      <c r="AV1452" t="s">
        <v>137</v>
      </c>
      <c r="AW1452" t="s">
        <v>137</v>
      </c>
      <c r="AX1452" t="s">
        <v>137</v>
      </c>
      <c r="AY1452" t="s">
        <v>137</v>
      </c>
      <c r="AZ1452" t="s">
        <v>137</v>
      </c>
      <c r="BA1452" t="s">
        <v>137</v>
      </c>
      <c r="BB1452" t="s">
        <v>137</v>
      </c>
      <c r="BC1452" t="s">
        <v>137</v>
      </c>
      <c r="BD1452" t="s">
        <v>137</v>
      </c>
      <c r="BE1452" t="s">
        <v>137</v>
      </c>
      <c r="BF1452" t="s">
        <v>137</v>
      </c>
      <c r="BG1452" t="s">
        <v>137</v>
      </c>
      <c r="BH1452" t="s">
        <v>137</v>
      </c>
      <c r="BI1452" t="s">
        <v>137</v>
      </c>
      <c r="BJ1452" t="s">
        <v>137</v>
      </c>
      <c r="BK1452" t="s">
        <v>137</v>
      </c>
      <c r="BL1452" t="s">
        <v>137</v>
      </c>
      <c r="BM1452" t="s">
        <v>137</v>
      </c>
      <c r="BN1452" t="s">
        <v>137</v>
      </c>
      <c r="BO1452" t="s">
        <v>137</v>
      </c>
      <c r="BP1452" t="s">
        <v>137</v>
      </c>
      <c r="BQ1452" t="s">
        <v>137</v>
      </c>
      <c r="BR1452" t="s">
        <v>137</v>
      </c>
      <c r="BS1452" t="s">
        <v>137</v>
      </c>
      <c r="BT1452" t="s">
        <v>137</v>
      </c>
      <c r="BU1452" t="s">
        <v>137</v>
      </c>
      <c r="BV1452" t="s">
        <v>137</v>
      </c>
      <c r="BW1452" t="s">
        <v>137</v>
      </c>
      <c r="BX1452" t="s">
        <v>137</v>
      </c>
      <c r="BY1452" t="s">
        <v>137</v>
      </c>
      <c r="BZ1452" t="s">
        <v>137</v>
      </c>
      <c r="CA1452" t="s">
        <v>137</v>
      </c>
      <c r="CB1452" t="s">
        <v>137</v>
      </c>
      <c r="CC1452" t="s">
        <v>137</v>
      </c>
      <c r="CD1452" t="s">
        <v>137</v>
      </c>
      <c r="CE1452" t="s">
        <v>137</v>
      </c>
      <c r="CF1452" t="s">
        <v>137</v>
      </c>
      <c r="CG1452" t="s">
        <v>137</v>
      </c>
      <c r="CH1452" t="s">
        <v>137</v>
      </c>
    </row>
    <row r="1453" spans="1:86" x14ac:dyDescent="0.3">
      <c r="A1453" t="s">
        <v>5331</v>
      </c>
      <c r="B1453" t="s">
        <v>1364</v>
      </c>
      <c r="C1453" t="s">
        <v>137</v>
      </c>
      <c r="D1453" t="s">
        <v>137</v>
      </c>
      <c r="E1453" t="s">
        <v>137</v>
      </c>
      <c r="F1453" t="s">
        <v>137</v>
      </c>
      <c r="G1453" t="s">
        <v>137</v>
      </c>
      <c r="H1453" t="s">
        <v>137</v>
      </c>
      <c r="I1453" t="s">
        <v>137</v>
      </c>
      <c r="J1453" t="s">
        <v>137</v>
      </c>
      <c r="K1453" t="s">
        <v>137</v>
      </c>
      <c r="L1453" t="s">
        <v>137</v>
      </c>
      <c r="M1453" t="s">
        <v>137</v>
      </c>
      <c r="N1453" t="s">
        <v>137</v>
      </c>
      <c r="O1453" t="s">
        <v>137</v>
      </c>
      <c r="P1453" t="s">
        <v>137</v>
      </c>
      <c r="Q1453" t="s">
        <v>137</v>
      </c>
      <c r="R1453" t="s">
        <v>137</v>
      </c>
      <c r="S1453" t="s">
        <v>137</v>
      </c>
      <c r="T1453" t="s">
        <v>137</v>
      </c>
      <c r="U1453" t="s">
        <v>137</v>
      </c>
      <c r="V1453" t="s">
        <v>137</v>
      </c>
      <c r="W1453" t="s">
        <v>137</v>
      </c>
      <c r="X1453" t="s">
        <v>137</v>
      </c>
      <c r="Y1453" t="s">
        <v>137</v>
      </c>
      <c r="Z1453" t="s">
        <v>137</v>
      </c>
      <c r="AA1453" t="s">
        <v>137</v>
      </c>
      <c r="AB1453" t="s">
        <v>137</v>
      </c>
      <c r="AC1453" t="s">
        <v>137</v>
      </c>
      <c r="AD1453" t="s">
        <v>137</v>
      </c>
      <c r="AE1453" t="s">
        <v>137</v>
      </c>
      <c r="AF1453" t="s">
        <v>137</v>
      </c>
      <c r="AG1453" t="s">
        <v>137</v>
      </c>
      <c r="AH1453" t="s">
        <v>137</v>
      </c>
      <c r="AI1453" t="s">
        <v>137</v>
      </c>
      <c r="AJ1453" t="s">
        <v>137</v>
      </c>
      <c r="AK1453" t="s">
        <v>137</v>
      </c>
      <c r="AL1453" t="s">
        <v>137</v>
      </c>
      <c r="AM1453" t="s">
        <v>137</v>
      </c>
      <c r="AN1453" t="s">
        <v>137</v>
      </c>
      <c r="AO1453" t="s">
        <v>137</v>
      </c>
      <c r="AP1453" t="s">
        <v>137</v>
      </c>
      <c r="AQ1453" t="s">
        <v>137</v>
      </c>
      <c r="AR1453" t="s">
        <v>137</v>
      </c>
      <c r="AS1453" t="s">
        <v>137</v>
      </c>
      <c r="AT1453" t="s">
        <v>137</v>
      </c>
      <c r="AU1453" t="s">
        <v>137</v>
      </c>
      <c r="AV1453" t="s">
        <v>137</v>
      </c>
      <c r="AW1453" t="s">
        <v>137</v>
      </c>
      <c r="AX1453" t="s">
        <v>137</v>
      </c>
      <c r="AY1453" t="s">
        <v>137</v>
      </c>
      <c r="AZ1453" t="s">
        <v>137</v>
      </c>
      <c r="BA1453" t="s">
        <v>137</v>
      </c>
      <c r="BB1453" t="s">
        <v>137</v>
      </c>
      <c r="BC1453" t="s">
        <v>137</v>
      </c>
      <c r="BD1453" t="s">
        <v>137</v>
      </c>
      <c r="BE1453" t="s">
        <v>137</v>
      </c>
      <c r="BF1453" t="s">
        <v>137</v>
      </c>
      <c r="BG1453" t="s">
        <v>137</v>
      </c>
      <c r="BH1453" t="s">
        <v>137</v>
      </c>
      <c r="BI1453" t="s">
        <v>137</v>
      </c>
      <c r="BJ1453" t="s">
        <v>137</v>
      </c>
      <c r="BK1453" t="s">
        <v>137</v>
      </c>
      <c r="BL1453" t="s">
        <v>137</v>
      </c>
      <c r="BM1453" t="s">
        <v>137</v>
      </c>
      <c r="BN1453" t="s">
        <v>137</v>
      </c>
      <c r="BO1453" t="s">
        <v>137</v>
      </c>
      <c r="BP1453" t="s">
        <v>137</v>
      </c>
      <c r="BQ1453" t="s">
        <v>137</v>
      </c>
      <c r="BR1453" t="s">
        <v>137</v>
      </c>
      <c r="BS1453" t="s">
        <v>137</v>
      </c>
      <c r="BT1453" t="s">
        <v>137</v>
      </c>
      <c r="BU1453" t="s">
        <v>137</v>
      </c>
      <c r="BV1453" t="s">
        <v>137</v>
      </c>
      <c r="BW1453" t="s">
        <v>137</v>
      </c>
      <c r="BX1453" t="s">
        <v>137</v>
      </c>
      <c r="BY1453" t="s">
        <v>137</v>
      </c>
      <c r="BZ1453" t="s">
        <v>137</v>
      </c>
      <c r="CA1453" t="s">
        <v>137</v>
      </c>
      <c r="CB1453" t="s">
        <v>137</v>
      </c>
      <c r="CC1453" t="s">
        <v>137</v>
      </c>
      <c r="CD1453" t="s">
        <v>137</v>
      </c>
      <c r="CE1453" t="s">
        <v>137</v>
      </c>
      <c r="CF1453" t="s">
        <v>137</v>
      </c>
      <c r="CG1453" t="s">
        <v>137</v>
      </c>
      <c r="CH1453" t="s">
        <v>137</v>
      </c>
    </row>
    <row r="1454" spans="1:86" x14ac:dyDescent="0.3">
      <c r="A1454" t="s">
        <v>5332</v>
      </c>
      <c r="B1454" t="s">
        <v>1365</v>
      </c>
      <c r="C1454" t="s">
        <v>137</v>
      </c>
      <c r="D1454" t="s">
        <v>137</v>
      </c>
      <c r="E1454" t="s">
        <v>137</v>
      </c>
      <c r="F1454" t="s">
        <v>137</v>
      </c>
      <c r="G1454" t="s">
        <v>137</v>
      </c>
      <c r="H1454" t="s">
        <v>137</v>
      </c>
      <c r="I1454" t="s">
        <v>137</v>
      </c>
      <c r="J1454" t="s">
        <v>137</v>
      </c>
      <c r="K1454" t="s">
        <v>137</v>
      </c>
      <c r="L1454" t="s">
        <v>137</v>
      </c>
      <c r="M1454" t="s">
        <v>137</v>
      </c>
      <c r="N1454" t="s">
        <v>137</v>
      </c>
      <c r="O1454" t="s">
        <v>137</v>
      </c>
      <c r="P1454" t="s">
        <v>137</v>
      </c>
      <c r="Q1454" t="s">
        <v>137</v>
      </c>
      <c r="R1454" t="s">
        <v>137</v>
      </c>
      <c r="S1454" t="s">
        <v>137</v>
      </c>
      <c r="T1454" t="s">
        <v>137</v>
      </c>
      <c r="U1454" t="s">
        <v>137</v>
      </c>
      <c r="V1454" t="s">
        <v>137</v>
      </c>
      <c r="W1454" t="s">
        <v>137</v>
      </c>
      <c r="X1454" t="s">
        <v>137</v>
      </c>
      <c r="Y1454" t="s">
        <v>137</v>
      </c>
      <c r="Z1454" t="s">
        <v>137</v>
      </c>
      <c r="AA1454" t="s">
        <v>137</v>
      </c>
      <c r="AB1454" t="s">
        <v>137</v>
      </c>
      <c r="AC1454" t="s">
        <v>137</v>
      </c>
      <c r="AD1454" t="s">
        <v>137</v>
      </c>
      <c r="AE1454" t="s">
        <v>137</v>
      </c>
      <c r="AF1454" t="s">
        <v>137</v>
      </c>
      <c r="AG1454" t="s">
        <v>137</v>
      </c>
      <c r="AH1454" t="s">
        <v>137</v>
      </c>
      <c r="AI1454" t="s">
        <v>137</v>
      </c>
      <c r="AJ1454" t="s">
        <v>137</v>
      </c>
      <c r="AK1454" t="s">
        <v>137</v>
      </c>
      <c r="AL1454" t="s">
        <v>137</v>
      </c>
      <c r="AM1454" t="s">
        <v>137</v>
      </c>
      <c r="AN1454" t="s">
        <v>137</v>
      </c>
      <c r="AO1454" t="s">
        <v>137</v>
      </c>
      <c r="AP1454" t="s">
        <v>137</v>
      </c>
      <c r="AQ1454" t="s">
        <v>137</v>
      </c>
      <c r="AR1454" t="s">
        <v>137</v>
      </c>
      <c r="AS1454" t="s">
        <v>137</v>
      </c>
      <c r="AT1454" t="s">
        <v>137</v>
      </c>
      <c r="AU1454" t="s">
        <v>137</v>
      </c>
      <c r="AV1454" t="s">
        <v>137</v>
      </c>
      <c r="AW1454" t="s">
        <v>137</v>
      </c>
      <c r="AX1454" t="s">
        <v>137</v>
      </c>
      <c r="AY1454" t="s">
        <v>137</v>
      </c>
      <c r="AZ1454" t="s">
        <v>137</v>
      </c>
      <c r="BA1454" t="s">
        <v>137</v>
      </c>
      <c r="BB1454" t="s">
        <v>137</v>
      </c>
      <c r="BC1454" t="s">
        <v>137</v>
      </c>
      <c r="BD1454" t="s">
        <v>137</v>
      </c>
      <c r="BE1454" t="s">
        <v>137</v>
      </c>
      <c r="BF1454" t="s">
        <v>137</v>
      </c>
      <c r="BG1454" t="s">
        <v>137</v>
      </c>
      <c r="BH1454" t="s">
        <v>137</v>
      </c>
      <c r="BI1454" t="s">
        <v>137</v>
      </c>
      <c r="BJ1454" t="s">
        <v>137</v>
      </c>
      <c r="BK1454" t="s">
        <v>137</v>
      </c>
      <c r="BL1454" t="s">
        <v>137</v>
      </c>
      <c r="BM1454" t="s">
        <v>137</v>
      </c>
      <c r="BN1454" t="s">
        <v>137</v>
      </c>
      <c r="BO1454" t="s">
        <v>137</v>
      </c>
      <c r="BP1454" t="s">
        <v>137</v>
      </c>
      <c r="BQ1454" t="s">
        <v>137</v>
      </c>
      <c r="BR1454" t="s">
        <v>137</v>
      </c>
      <c r="BS1454" t="s">
        <v>137</v>
      </c>
      <c r="BT1454" t="s">
        <v>137</v>
      </c>
      <c r="BU1454" t="s">
        <v>137</v>
      </c>
      <c r="BV1454" t="s">
        <v>137</v>
      </c>
      <c r="BW1454" t="s">
        <v>137</v>
      </c>
      <c r="BX1454" t="s">
        <v>137</v>
      </c>
      <c r="BY1454" t="s">
        <v>137</v>
      </c>
      <c r="BZ1454" t="s">
        <v>137</v>
      </c>
      <c r="CA1454" t="s">
        <v>137</v>
      </c>
      <c r="CB1454" t="s">
        <v>137</v>
      </c>
      <c r="CC1454" t="s">
        <v>137</v>
      </c>
      <c r="CD1454" t="s">
        <v>137</v>
      </c>
      <c r="CE1454" t="s">
        <v>137</v>
      </c>
      <c r="CF1454" t="s">
        <v>137</v>
      </c>
      <c r="CG1454" t="s">
        <v>137</v>
      </c>
      <c r="CH1454" t="s">
        <v>137</v>
      </c>
    </row>
    <row r="1455" spans="1:86" x14ac:dyDescent="0.3">
      <c r="A1455" t="s">
        <v>5333</v>
      </c>
      <c r="B1455" t="s">
        <v>1366</v>
      </c>
      <c r="C1455" t="s">
        <v>137</v>
      </c>
      <c r="D1455" t="s">
        <v>137</v>
      </c>
      <c r="E1455" t="s">
        <v>137</v>
      </c>
      <c r="F1455" t="s">
        <v>137</v>
      </c>
      <c r="G1455" t="s">
        <v>137</v>
      </c>
      <c r="H1455" t="s">
        <v>137</v>
      </c>
      <c r="I1455" t="s">
        <v>137</v>
      </c>
      <c r="J1455" t="s">
        <v>137</v>
      </c>
      <c r="K1455" t="s">
        <v>137</v>
      </c>
      <c r="L1455" t="s">
        <v>137</v>
      </c>
      <c r="M1455" t="s">
        <v>137</v>
      </c>
      <c r="N1455" t="s">
        <v>137</v>
      </c>
      <c r="O1455" t="s">
        <v>137</v>
      </c>
      <c r="P1455" t="s">
        <v>137</v>
      </c>
      <c r="Q1455" t="s">
        <v>137</v>
      </c>
      <c r="R1455" t="s">
        <v>137</v>
      </c>
      <c r="S1455" t="s">
        <v>137</v>
      </c>
      <c r="T1455" t="s">
        <v>137</v>
      </c>
      <c r="U1455" t="s">
        <v>137</v>
      </c>
      <c r="V1455" t="s">
        <v>137</v>
      </c>
      <c r="W1455" t="s">
        <v>137</v>
      </c>
      <c r="X1455" t="s">
        <v>137</v>
      </c>
      <c r="Y1455" t="s">
        <v>137</v>
      </c>
      <c r="Z1455" t="s">
        <v>137</v>
      </c>
      <c r="AA1455" t="s">
        <v>137</v>
      </c>
      <c r="AB1455" t="s">
        <v>137</v>
      </c>
      <c r="AC1455" t="s">
        <v>137</v>
      </c>
      <c r="AD1455" t="s">
        <v>137</v>
      </c>
      <c r="AE1455" t="s">
        <v>137</v>
      </c>
      <c r="AF1455" t="s">
        <v>137</v>
      </c>
      <c r="AG1455" t="s">
        <v>137</v>
      </c>
      <c r="AH1455" t="s">
        <v>137</v>
      </c>
      <c r="AI1455" t="s">
        <v>137</v>
      </c>
      <c r="AJ1455" t="s">
        <v>137</v>
      </c>
      <c r="AK1455" t="s">
        <v>137</v>
      </c>
      <c r="AL1455" t="s">
        <v>137</v>
      </c>
      <c r="AM1455" t="s">
        <v>137</v>
      </c>
      <c r="AN1455" t="s">
        <v>137</v>
      </c>
      <c r="AO1455" t="s">
        <v>137</v>
      </c>
      <c r="AP1455" t="s">
        <v>137</v>
      </c>
      <c r="AQ1455" t="s">
        <v>137</v>
      </c>
      <c r="AR1455" t="s">
        <v>137</v>
      </c>
      <c r="AS1455" t="s">
        <v>137</v>
      </c>
      <c r="AT1455" t="s">
        <v>137</v>
      </c>
      <c r="AU1455" t="s">
        <v>137</v>
      </c>
      <c r="AV1455" t="s">
        <v>137</v>
      </c>
      <c r="AW1455" t="s">
        <v>137</v>
      </c>
      <c r="AX1455" t="s">
        <v>137</v>
      </c>
      <c r="AY1455" t="s">
        <v>137</v>
      </c>
      <c r="AZ1455" t="s">
        <v>137</v>
      </c>
      <c r="BA1455" t="s">
        <v>137</v>
      </c>
      <c r="BB1455" t="s">
        <v>137</v>
      </c>
      <c r="BC1455" t="s">
        <v>137</v>
      </c>
      <c r="BD1455" t="s">
        <v>137</v>
      </c>
      <c r="BE1455" t="s">
        <v>137</v>
      </c>
      <c r="BF1455" t="s">
        <v>137</v>
      </c>
      <c r="BG1455" t="s">
        <v>137</v>
      </c>
      <c r="BH1455" t="s">
        <v>137</v>
      </c>
      <c r="BI1455" t="s">
        <v>137</v>
      </c>
      <c r="BJ1455" t="s">
        <v>137</v>
      </c>
      <c r="BK1455" t="s">
        <v>137</v>
      </c>
      <c r="BL1455" t="s">
        <v>137</v>
      </c>
      <c r="BM1455" t="s">
        <v>137</v>
      </c>
      <c r="BN1455" t="s">
        <v>137</v>
      </c>
      <c r="BO1455" t="s">
        <v>137</v>
      </c>
      <c r="BP1455" t="s">
        <v>137</v>
      </c>
      <c r="BQ1455" t="s">
        <v>137</v>
      </c>
      <c r="BR1455" t="s">
        <v>137</v>
      </c>
      <c r="BS1455" t="s">
        <v>137</v>
      </c>
      <c r="BT1455" t="s">
        <v>137</v>
      </c>
      <c r="BU1455" t="s">
        <v>137</v>
      </c>
      <c r="BV1455" t="s">
        <v>137</v>
      </c>
      <c r="BW1455" t="s">
        <v>137</v>
      </c>
      <c r="BX1455" t="s">
        <v>137</v>
      </c>
      <c r="BY1455" t="s">
        <v>137</v>
      </c>
      <c r="BZ1455" t="s">
        <v>137</v>
      </c>
      <c r="CA1455" t="s">
        <v>137</v>
      </c>
      <c r="CB1455" t="s">
        <v>137</v>
      </c>
      <c r="CC1455" t="s">
        <v>137</v>
      </c>
      <c r="CD1455" t="s">
        <v>137</v>
      </c>
      <c r="CE1455" t="s">
        <v>137</v>
      </c>
      <c r="CF1455" t="s">
        <v>137</v>
      </c>
      <c r="CG1455" t="s">
        <v>137</v>
      </c>
      <c r="CH1455" t="s">
        <v>137</v>
      </c>
    </row>
    <row r="1456" spans="1:86" x14ac:dyDescent="0.3">
      <c r="A1456" t="s">
        <v>5334</v>
      </c>
      <c r="B1456" t="s">
        <v>1367</v>
      </c>
      <c r="C1456" t="s">
        <v>137</v>
      </c>
      <c r="D1456" t="s">
        <v>137</v>
      </c>
      <c r="E1456" t="s">
        <v>137</v>
      </c>
      <c r="F1456" t="s">
        <v>137</v>
      </c>
      <c r="G1456" t="s">
        <v>137</v>
      </c>
      <c r="H1456" t="s">
        <v>137</v>
      </c>
      <c r="I1456" t="s">
        <v>137</v>
      </c>
      <c r="J1456" t="s">
        <v>137</v>
      </c>
      <c r="K1456" t="s">
        <v>137</v>
      </c>
      <c r="L1456" t="s">
        <v>137</v>
      </c>
      <c r="M1456" t="s">
        <v>137</v>
      </c>
      <c r="N1456" t="s">
        <v>137</v>
      </c>
      <c r="O1456" t="s">
        <v>137</v>
      </c>
      <c r="P1456" t="s">
        <v>137</v>
      </c>
      <c r="Q1456" t="s">
        <v>137</v>
      </c>
      <c r="R1456" t="s">
        <v>137</v>
      </c>
      <c r="S1456" t="s">
        <v>137</v>
      </c>
      <c r="T1456" t="s">
        <v>137</v>
      </c>
      <c r="U1456" t="s">
        <v>137</v>
      </c>
      <c r="V1456" t="s">
        <v>137</v>
      </c>
      <c r="W1456" t="s">
        <v>137</v>
      </c>
      <c r="X1456" t="s">
        <v>137</v>
      </c>
      <c r="Y1456" t="s">
        <v>137</v>
      </c>
      <c r="Z1456" t="s">
        <v>137</v>
      </c>
      <c r="AA1456" t="s">
        <v>137</v>
      </c>
      <c r="AB1456" t="s">
        <v>137</v>
      </c>
      <c r="AC1456" t="s">
        <v>137</v>
      </c>
      <c r="AD1456" t="s">
        <v>137</v>
      </c>
      <c r="AE1456" t="s">
        <v>137</v>
      </c>
      <c r="AF1456" t="s">
        <v>137</v>
      </c>
      <c r="AG1456" t="s">
        <v>137</v>
      </c>
      <c r="AH1456" t="s">
        <v>137</v>
      </c>
      <c r="AI1456" t="s">
        <v>137</v>
      </c>
      <c r="AJ1456" t="s">
        <v>137</v>
      </c>
      <c r="AK1456" t="s">
        <v>137</v>
      </c>
      <c r="AL1456" t="s">
        <v>137</v>
      </c>
      <c r="AM1456" t="s">
        <v>137</v>
      </c>
      <c r="AN1456" t="s">
        <v>137</v>
      </c>
      <c r="AO1456" t="s">
        <v>137</v>
      </c>
      <c r="AP1456" t="s">
        <v>137</v>
      </c>
      <c r="AQ1456" t="s">
        <v>137</v>
      </c>
      <c r="AR1456" t="s">
        <v>137</v>
      </c>
      <c r="AS1456" t="s">
        <v>137</v>
      </c>
      <c r="AT1456" t="s">
        <v>137</v>
      </c>
      <c r="AU1456" t="s">
        <v>137</v>
      </c>
      <c r="AV1456" t="s">
        <v>137</v>
      </c>
      <c r="AW1456" t="s">
        <v>137</v>
      </c>
      <c r="AX1456" t="s">
        <v>137</v>
      </c>
      <c r="AY1456" t="s">
        <v>137</v>
      </c>
      <c r="AZ1456" t="s">
        <v>137</v>
      </c>
      <c r="BA1456" t="s">
        <v>137</v>
      </c>
      <c r="BB1456" t="s">
        <v>137</v>
      </c>
      <c r="BC1456" t="s">
        <v>137</v>
      </c>
      <c r="BD1456" t="s">
        <v>137</v>
      </c>
      <c r="BE1456" t="s">
        <v>137</v>
      </c>
      <c r="BF1456" t="s">
        <v>137</v>
      </c>
      <c r="BG1456" t="s">
        <v>137</v>
      </c>
      <c r="BH1456" t="s">
        <v>137</v>
      </c>
      <c r="BI1456" t="s">
        <v>137</v>
      </c>
      <c r="BJ1456" t="s">
        <v>137</v>
      </c>
      <c r="BK1456" t="s">
        <v>137</v>
      </c>
      <c r="BL1456" t="s">
        <v>137</v>
      </c>
      <c r="BM1456" t="s">
        <v>137</v>
      </c>
      <c r="BN1456" t="s">
        <v>137</v>
      </c>
      <c r="BO1456" t="s">
        <v>137</v>
      </c>
      <c r="BP1456" t="s">
        <v>137</v>
      </c>
      <c r="BQ1456" t="s">
        <v>137</v>
      </c>
      <c r="BR1456" t="s">
        <v>137</v>
      </c>
      <c r="BS1456" t="s">
        <v>137</v>
      </c>
      <c r="BT1456" t="s">
        <v>137</v>
      </c>
      <c r="BU1456" t="s">
        <v>137</v>
      </c>
      <c r="BV1456" t="s">
        <v>137</v>
      </c>
      <c r="BW1456" t="s">
        <v>137</v>
      </c>
      <c r="BX1456" t="s">
        <v>137</v>
      </c>
      <c r="BY1456" t="s">
        <v>137</v>
      </c>
      <c r="BZ1456" t="s">
        <v>137</v>
      </c>
      <c r="CA1456" t="s">
        <v>137</v>
      </c>
      <c r="CB1456" t="s">
        <v>137</v>
      </c>
      <c r="CC1456" t="s">
        <v>137</v>
      </c>
      <c r="CD1456" t="s">
        <v>137</v>
      </c>
      <c r="CE1456" t="s">
        <v>137</v>
      </c>
      <c r="CF1456" t="s">
        <v>137</v>
      </c>
      <c r="CG1456" t="s">
        <v>137</v>
      </c>
      <c r="CH1456" t="s">
        <v>137</v>
      </c>
    </row>
    <row r="1457" spans="1:86" x14ac:dyDescent="0.3">
      <c r="A1457" t="s">
        <v>5335</v>
      </c>
      <c r="B1457" t="s">
        <v>1368</v>
      </c>
      <c r="C1457" t="s">
        <v>137</v>
      </c>
      <c r="D1457" t="s">
        <v>137</v>
      </c>
      <c r="E1457" t="s">
        <v>137</v>
      </c>
      <c r="F1457" t="s">
        <v>137</v>
      </c>
      <c r="G1457" t="s">
        <v>137</v>
      </c>
      <c r="H1457" t="s">
        <v>137</v>
      </c>
      <c r="I1457" t="s">
        <v>137</v>
      </c>
      <c r="J1457" t="s">
        <v>137</v>
      </c>
      <c r="K1457" t="s">
        <v>137</v>
      </c>
      <c r="L1457" t="s">
        <v>137</v>
      </c>
      <c r="M1457" t="s">
        <v>137</v>
      </c>
      <c r="N1457" t="s">
        <v>137</v>
      </c>
      <c r="O1457" t="s">
        <v>137</v>
      </c>
      <c r="P1457" t="s">
        <v>137</v>
      </c>
      <c r="Q1457" t="s">
        <v>137</v>
      </c>
      <c r="R1457" t="s">
        <v>137</v>
      </c>
      <c r="S1457" t="s">
        <v>137</v>
      </c>
      <c r="T1457" t="s">
        <v>137</v>
      </c>
      <c r="U1457" t="s">
        <v>137</v>
      </c>
      <c r="V1457" t="s">
        <v>137</v>
      </c>
      <c r="W1457" t="s">
        <v>137</v>
      </c>
      <c r="X1457" t="s">
        <v>137</v>
      </c>
      <c r="Y1457" t="s">
        <v>137</v>
      </c>
      <c r="Z1457" t="s">
        <v>137</v>
      </c>
      <c r="AA1457" t="s">
        <v>138</v>
      </c>
      <c r="AB1457" t="s">
        <v>137</v>
      </c>
      <c r="AC1457" t="s">
        <v>137</v>
      </c>
      <c r="AD1457" t="s">
        <v>137</v>
      </c>
      <c r="AE1457" t="s">
        <v>137</v>
      </c>
      <c r="AF1457" t="s">
        <v>137</v>
      </c>
      <c r="AG1457" t="s">
        <v>137</v>
      </c>
      <c r="AH1457" t="s">
        <v>137</v>
      </c>
      <c r="AI1457" t="s">
        <v>138</v>
      </c>
      <c r="AJ1457" t="s">
        <v>138</v>
      </c>
      <c r="AK1457" t="s">
        <v>138</v>
      </c>
      <c r="AL1457" t="s">
        <v>138</v>
      </c>
      <c r="AM1457" t="s">
        <v>138</v>
      </c>
      <c r="AN1457" t="s">
        <v>138</v>
      </c>
      <c r="AO1457" t="s">
        <v>138</v>
      </c>
      <c r="AP1457" t="s">
        <v>138</v>
      </c>
      <c r="AQ1457" t="s">
        <v>138</v>
      </c>
      <c r="AR1457" t="s">
        <v>138</v>
      </c>
      <c r="AS1457" t="s">
        <v>138</v>
      </c>
      <c r="AT1457" t="s">
        <v>137</v>
      </c>
      <c r="AU1457" t="s">
        <v>138</v>
      </c>
      <c r="AV1457" t="s">
        <v>138</v>
      </c>
      <c r="AW1457" t="s">
        <v>138</v>
      </c>
      <c r="AX1457" t="s">
        <v>138</v>
      </c>
      <c r="AY1457" t="s">
        <v>138</v>
      </c>
      <c r="AZ1457" t="s">
        <v>138</v>
      </c>
      <c r="BA1457" t="s">
        <v>138</v>
      </c>
      <c r="BB1457" t="s">
        <v>138</v>
      </c>
      <c r="BC1457" t="s">
        <v>138</v>
      </c>
      <c r="BD1457" t="s">
        <v>138</v>
      </c>
      <c r="BE1457" t="s">
        <v>138</v>
      </c>
      <c r="BF1457" t="s">
        <v>138</v>
      </c>
      <c r="BG1457" t="s">
        <v>138</v>
      </c>
      <c r="BH1457" t="s">
        <v>138</v>
      </c>
      <c r="BI1457" t="s">
        <v>138</v>
      </c>
      <c r="BJ1457" t="s">
        <v>138</v>
      </c>
      <c r="BK1457" t="s">
        <v>138</v>
      </c>
      <c r="BL1457" t="s">
        <v>138</v>
      </c>
      <c r="BM1457" t="s">
        <v>138</v>
      </c>
      <c r="BN1457" t="s">
        <v>138</v>
      </c>
      <c r="BO1457" t="s">
        <v>138</v>
      </c>
      <c r="BP1457" t="s">
        <v>138</v>
      </c>
      <c r="BQ1457" t="s">
        <v>138</v>
      </c>
      <c r="BR1457" t="s">
        <v>138</v>
      </c>
      <c r="BS1457" t="s">
        <v>138</v>
      </c>
      <c r="BT1457" t="s">
        <v>138</v>
      </c>
      <c r="BU1457" t="s">
        <v>138</v>
      </c>
      <c r="BV1457" t="s">
        <v>138</v>
      </c>
      <c r="BW1457" t="s">
        <v>138</v>
      </c>
      <c r="BX1457" t="s">
        <v>138</v>
      </c>
      <c r="BY1457" t="s">
        <v>138</v>
      </c>
      <c r="BZ1457" t="s">
        <v>138</v>
      </c>
      <c r="CA1457" t="s">
        <v>138</v>
      </c>
      <c r="CB1457" t="s">
        <v>138</v>
      </c>
      <c r="CC1457" t="s">
        <v>137</v>
      </c>
      <c r="CD1457" t="s">
        <v>137</v>
      </c>
      <c r="CE1457" t="s">
        <v>137</v>
      </c>
      <c r="CF1457" t="s">
        <v>137</v>
      </c>
      <c r="CG1457" t="s">
        <v>137</v>
      </c>
      <c r="CH1457" t="s">
        <v>137</v>
      </c>
    </row>
    <row r="1458" spans="1:86" x14ac:dyDescent="0.3">
      <c r="A1458" t="s">
        <v>5336</v>
      </c>
      <c r="B1458" t="s">
        <v>1369</v>
      </c>
      <c r="C1458" t="s">
        <v>137</v>
      </c>
      <c r="D1458" t="s">
        <v>137</v>
      </c>
      <c r="E1458" t="s">
        <v>137</v>
      </c>
      <c r="F1458" t="s">
        <v>137</v>
      </c>
      <c r="G1458" t="s">
        <v>137</v>
      </c>
      <c r="H1458" t="s">
        <v>137</v>
      </c>
      <c r="I1458" t="s">
        <v>137</v>
      </c>
      <c r="J1458" t="s">
        <v>138</v>
      </c>
      <c r="K1458" t="s">
        <v>137</v>
      </c>
      <c r="L1458" t="s">
        <v>137</v>
      </c>
      <c r="M1458" t="s">
        <v>137</v>
      </c>
      <c r="N1458" t="s">
        <v>137</v>
      </c>
      <c r="O1458" t="s">
        <v>137</v>
      </c>
      <c r="P1458" t="s">
        <v>137</v>
      </c>
      <c r="Q1458" t="s">
        <v>137</v>
      </c>
      <c r="R1458" t="s">
        <v>137</v>
      </c>
      <c r="S1458" t="s">
        <v>137</v>
      </c>
      <c r="T1458" t="s">
        <v>137</v>
      </c>
      <c r="U1458" t="s">
        <v>137</v>
      </c>
      <c r="V1458" t="s">
        <v>137</v>
      </c>
      <c r="W1458" t="s">
        <v>137</v>
      </c>
      <c r="X1458" t="s">
        <v>137</v>
      </c>
      <c r="Y1458" t="s">
        <v>137</v>
      </c>
      <c r="Z1458" t="s">
        <v>137</v>
      </c>
      <c r="AA1458" t="s">
        <v>137</v>
      </c>
      <c r="AB1458" t="s">
        <v>137</v>
      </c>
      <c r="AC1458" t="s">
        <v>137</v>
      </c>
      <c r="AD1458" t="s">
        <v>137</v>
      </c>
      <c r="AE1458" t="s">
        <v>137</v>
      </c>
      <c r="AF1458" t="s">
        <v>138</v>
      </c>
      <c r="AG1458" t="s">
        <v>137</v>
      </c>
      <c r="AH1458" t="s">
        <v>137</v>
      </c>
      <c r="AI1458" t="s">
        <v>137</v>
      </c>
      <c r="AJ1458" t="s">
        <v>137</v>
      </c>
      <c r="AK1458" t="s">
        <v>137</v>
      </c>
      <c r="AL1458" t="s">
        <v>137</v>
      </c>
      <c r="AM1458" t="s">
        <v>137</v>
      </c>
      <c r="AN1458" t="s">
        <v>137</v>
      </c>
      <c r="AO1458" t="s">
        <v>137</v>
      </c>
      <c r="AP1458" t="s">
        <v>137</v>
      </c>
      <c r="AQ1458" t="s">
        <v>137</v>
      </c>
      <c r="AR1458" t="s">
        <v>137</v>
      </c>
      <c r="AS1458" t="s">
        <v>137</v>
      </c>
      <c r="AT1458" t="s">
        <v>137</v>
      </c>
      <c r="AU1458" t="s">
        <v>137</v>
      </c>
      <c r="AV1458" t="s">
        <v>137</v>
      </c>
      <c r="AW1458" t="s">
        <v>137</v>
      </c>
      <c r="AX1458" t="s">
        <v>137</v>
      </c>
      <c r="AY1458" t="s">
        <v>137</v>
      </c>
      <c r="AZ1458" t="s">
        <v>137</v>
      </c>
      <c r="BA1458" t="s">
        <v>137</v>
      </c>
      <c r="BB1458" t="s">
        <v>137</v>
      </c>
      <c r="BC1458" t="s">
        <v>137</v>
      </c>
      <c r="BD1458" t="s">
        <v>137</v>
      </c>
      <c r="BE1458" t="s">
        <v>137</v>
      </c>
      <c r="BF1458" t="s">
        <v>137</v>
      </c>
      <c r="BG1458" t="s">
        <v>137</v>
      </c>
      <c r="BH1458" t="s">
        <v>137</v>
      </c>
      <c r="BI1458" t="s">
        <v>137</v>
      </c>
      <c r="BJ1458" t="s">
        <v>137</v>
      </c>
      <c r="BK1458" t="s">
        <v>137</v>
      </c>
      <c r="BL1458" t="s">
        <v>137</v>
      </c>
      <c r="BM1458" t="s">
        <v>137</v>
      </c>
      <c r="BN1458" t="s">
        <v>137</v>
      </c>
      <c r="BO1458" t="s">
        <v>137</v>
      </c>
      <c r="BP1458" t="s">
        <v>137</v>
      </c>
      <c r="BQ1458" t="s">
        <v>137</v>
      </c>
      <c r="BR1458" t="s">
        <v>137</v>
      </c>
      <c r="BS1458" t="s">
        <v>137</v>
      </c>
      <c r="BT1458" t="s">
        <v>137</v>
      </c>
      <c r="BU1458" t="s">
        <v>137</v>
      </c>
      <c r="BV1458" t="s">
        <v>137</v>
      </c>
      <c r="BW1458" t="s">
        <v>137</v>
      </c>
      <c r="BX1458" t="s">
        <v>137</v>
      </c>
      <c r="BY1458" t="s">
        <v>137</v>
      </c>
      <c r="BZ1458" t="s">
        <v>137</v>
      </c>
      <c r="CA1458" t="s">
        <v>137</v>
      </c>
      <c r="CB1458" t="s">
        <v>137</v>
      </c>
      <c r="CC1458" t="s">
        <v>137</v>
      </c>
      <c r="CD1458" t="s">
        <v>137</v>
      </c>
      <c r="CE1458" t="s">
        <v>137</v>
      </c>
      <c r="CF1458" t="s">
        <v>137</v>
      </c>
      <c r="CG1458" t="s">
        <v>137</v>
      </c>
      <c r="CH1458" t="s">
        <v>137</v>
      </c>
    </row>
    <row r="1459" spans="1:86" x14ac:dyDescent="0.3">
      <c r="A1459" t="s">
        <v>5337</v>
      </c>
      <c r="B1459" t="s">
        <v>1370</v>
      </c>
      <c r="C1459" t="s">
        <v>137</v>
      </c>
      <c r="D1459" t="s">
        <v>137</v>
      </c>
      <c r="E1459" t="s">
        <v>137</v>
      </c>
      <c r="F1459" t="s">
        <v>137</v>
      </c>
      <c r="G1459" t="s">
        <v>137</v>
      </c>
      <c r="H1459" t="s">
        <v>137</v>
      </c>
      <c r="I1459" t="s">
        <v>137</v>
      </c>
      <c r="J1459" t="s">
        <v>138</v>
      </c>
      <c r="K1459" t="s">
        <v>137</v>
      </c>
      <c r="L1459" t="s">
        <v>137</v>
      </c>
      <c r="M1459" t="s">
        <v>137</v>
      </c>
      <c r="N1459" t="s">
        <v>137</v>
      </c>
      <c r="O1459" t="s">
        <v>137</v>
      </c>
      <c r="P1459" t="s">
        <v>137</v>
      </c>
      <c r="Q1459" t="s">
        <v>137</v>
      </c>
      <c r="R1459" t="s">
        <v>137</v>
      </c>
      <c r="S1459" t="s">
        <v>137</v>
      </c>
      <c r="T1459" t="s">
        <v>137</v>
      </c>
      <c r="U1459" t="s">
        <v>137</v>
      </c>
      <c r="V1459" t="s">
        <v>137</v>
      </c>
      <c r="W1459" t="s">
        <v>137</v>
      </c>
      <c r="X1459" t="s">
        <v>137</v>
      </c>
      <c r="Y1459" t="s">
        <v>137</v>
      </c>
      <c r="Z1459" t="s">
        <v>137</v>
      </c>
      <c r="AA1459" t="s">
        <v>138</v>
      </c>
      <c r="AB1459" t="s">
        <v>137</v>
      </c>
      <c r="AC1459" t="s">
        <v>137</v>
      </c>
      <c r="AD1459" t="s">
        <v>137</v>
      </c>
      <c r="AE1459" t="s">
        <v>137</v>
      </c>
      <c r="AF1459" t="s">
        <v>138</v>
      </c>
      <c r="AG1459" t="s">
        <v>137</v>
      </c>
      <c r="AH1459" t="s">
        <v>137</v>
      </c>
      <c r="AI1459" t="s">
        <v>138</v>
      </c>
      <c r="AJ1459" t="s">
        <v>138</v>
      </c>
      <c r="AK1459" t="s">
        <v>138</v>
      </c>
      <c r="AL1459" t="s">
        <v>138</v>
      </c>
      <c r="AM1459" t="s">
        <v>138</v>
      </c>
      <c r="AN1459" t="s">
        <v>138</v>
      </c>
      <c r="AO1459" t="s">
        <v>138</v>
      </c>
      <c r="AP1459" t="s">
        <v>138</v>
      </c>
      <c r="AQ1459" t="s">
        <v>138</v>
      </c>
      <c r="AR1459" t="s">
        <v>138</v>
      </c>
      <c r="AS1459" t="s">
        <v>138</v>
      </c>
      <c r="AT1459" t="s">
        <v>137</v>
      </c>
      <c r="AU1459" t="s">
        <v>138</v>
      </c>
      <c r="AV1459" t="s">
        <v>138</v>
      </c>
      <c r="AW1459" t="s">
        <v>138</v>
      </c>
      <c r="AX1459" t="s">
        <v>138</v>
      </c>
      <c r="AY1459" t="s">
        <v>138</v>
      </c>
      <c r="AZ1459" t="s">
        <v>138</v>
      </c>
      <c r="BA1459" t="s">
        <v>138</v>
      </c>
      <c r="BB1459" t="s">
        <v>138</v>
      </c>
      <c r="BC1459" t="s">
        <v>138</v>
      </c>
      <c r="BD1459" t="s">
        <v>138</v>
      </c>
      <c r="BE1459" t="s">
        <v>138</v>
      </c>
      <c r="BF1459" t="s">
        <v>138</v>
      </c>
      <c r="BG1459" t="s">
        <v>138</v>
      </c>
      <c r="BH1459" t="s">
        <v>138</v>
      </c>
      <c r="BI1459" t="s">
        <v>138</v>
      </c>
      <c r="BJ1459" t="s">
        <v>138</v>
      </c>
      <c r="BK1459" t="s">
        <v>138</v>
      </c>
      <c r="BL1459" t="s">
        <v>138</v>
      </c>
      <c r="BM1459" t="s">
        <v>138</v>
      </c>
      <c r="BN1459" t="s">
        <v>138</v>
      </c>
      <c r="BO1459" t="s">
        <v>138</v>
      </c>
      <c r="BP1459" t="s">
        <v>138</v>
      </c>
      <c r="BQ1459" t="s">
        <v>138</v>
      </c>
      <c r="BR1459" t="s">
        <v>138</v>
      </c>
      <c r="BS1459" t="s">
        <v>138</v>
      </c>
      <c r="BT1459" t="s">
        <v>138</v>
      </c>
      <c r="BU1459" t="s">
        <v>138</v>
      </c>
      <c r="BV1459" t="s">
        <v>138</v>
      </c>
      <c r="BW1459" t="s">
        <v>138</v>
      </c>
      <c r="BX1459" t="s">
        <v>138</v>
      </c>
      <c r="BY1459" t="s">
        <v>138</v>
      </c>
      <c r="BZ1459" t="s">
        <v>138</v>
      </c>
      <c r="CA1459" t="s">
        <v>138</v>
      </c>
      <c r="CB1459" t="s">
        <v>138</v>
      </c>
      <c r="CC1459" t="s">
        <v>137</v>
      </c>
      <c r="CD1459" t="s">
        <v>137</v>
      </c>
      <c r="CE1459" t="s">
        <v>137</v>
      </c>
      <c r="CF1459" t="s">
        <v>137</v>
      </c>
      <c r="CG1459" t="s">
        <v>137</v>
      </c>
      <c r="CH1459" t="s">
        <v>137</v>
      </c>
    </row>
    <row r="1460" spans="1:86" x14ac:dyDescent="0.3">
      <c r="A1460" t="s">
        <v>5338</v>
      </c>
      <c r="B1460" t="s">
        <v>1371</v>
      </c>
      <c r="C1460">
        <v>157.738</v>
      </c>
      <c r="D1460">
        <v>179.55199999999999</v>
      </c>
      <c r="E1460">
        <v>166.25800000000001</v>
      </c>
      <c r="F1460">
        <v>148.52000000000001</v>
      </c>
      <c r="G1460">
        <v>140.608</v>
      </c>
      <c r="H1460">
        <v>191.75399999999999</v>
      </c>
      <c r="I1460">
        <v>179.02500000000001</v>
      </c>
      <c r="J1460">
        <v>173.92099999999999</v>
      </c>
      <c r="K1460">
        <v>170.68700000000001</v>
      </c>
      <c r="L1460">
        <v>166.20500000000001</v>
      </c>
      <c r="M1460">
        <v>185.52199999999999</v>
      </c>
      <c r="N1460">
        <v>178.708</v>
      </c>
      <c r="O1460">
        <v>159.435</v>
      </c>
      <c r="P1460">
        <v>183.05199999999999</v>
      </c>
      <c r="Q1460">
        <v>178.03200000000001</v>
      </c>
      <c r="R1460">
        <v>176.53200000000001</v>
      </c>
      <c r="S1460">
        <v>183.857</v>
      </c>
      <c r="T1460">
        <v>164.202</v>
      </c>
      <c r="U1460">
        <v>173.69800000000001</v>
      </c>
      <c r="V1460">
        <v>177.49100000000001</v>
      </c>
      <c r="W1460">
        <v>180.68</v>
      </c>
      <c r="X1460">
        <v>185.887</v>
      </c>
      <c r="Y1460">
        <v>210.04499999999999</v>
      </c>
      <c r="Z1460">
        <v>192.97399999999999</v>
      </c>
      <c r="AA1460">
        <v>188.44</v>
      </c>
      <c r="AB1460">
        <v>204.78299999999999</v>
      </c>
      <c r="AC1460">
        <v>193.58199999999999</v>
      </c>
      <c r="AD1460">
        <v>190.357</v>
      </c>
      <c r="AE1460">
        <v>192.61699999999999</v>
      </c>
      <c r="AF1460">
        <v>284.25</v>
      </c>
      <c r="AG1460">
        <v>281.99</v>
      </c>
      <c r="AH1460">
        <v>282.89699999999999</v>
      </c>
      <c r="AI1460">
        <v>278.88099999999997</v>
      </c>
      <c r="AJ1460">
        <v>278.64800000000002</v>
      </c>
      <c r="AK1460">
        <v>305.85599999999999</v>
      </c>
      <c r="AL1460">
        <v>289.41800000000001</v>
      </c>
      <c r="AM1460">
        <v>289.577</v>
      </c>
      <c r="AN1460">
        <v>298.74599999999998</v>
      </c>
      <c r="AO1460">
        <v>289.86099999999999</v>
      </c>
      <c r="AP1460">
        <v>291.286</v>
      </c>
      <c r="AQ1460">
        <v>290.30799999999999</v>
      </c>
      <c r="AR1460">
        <v>189.85300000000001</v>
      </c>
      <c r="AS1460">
        <v>188.34800000000001</v>
      </c>
      <c r="AT1460">
        <v>198.81</v>
      </c>
      <c r="AU1460">
        <v>189.38</v>
      </c>
      <c r="AV1460">
        <v>191.578</v>
      </c>
      <c r="AW1460">
        <v>224.03899999999999</v>
      </c>
      <c r="AX1460">
        <v>194.80600000000001</v>
      </c>
      <c r="AY1460">
        <v>192.15899999999999</v>
      </c>
      <c r="AZ1460">
        <v>214.50800000000001</v>
      </c>
      <c r="BA1460">
        <v>196.41</v>
      </c>
      <c r="BB1460">
        <v>197.78700000000001</v>
      </c>
      <c r="BC1460">
        <v>205.018</v>
      </c>
      <c r="BD1460">
        <v>194.47499999999999</v>
      </c>
      <c r="BE1460">
        <v>196.899</v>
      </c>
      <c r="BF1460">
        <v>201.32</v>
      </c>
      <c r="BG1460">
        <v>200.99700000000001</v>
      </c>
      <c r="BH1460">
        <v>199.405</v>
      </c>
      <c r="BI1460">
        <v>219.04</v>
      </c>
      <c r="BJ1460">
        <v>201.11699999999999</v>
      </c>
      <c r="BK1460">
        <v>199.73</v>
      </c>
      <c r="BL1460">
        <v>212.49</v>
      </c>
      <c r="BM1460">
        <v>199.45400000000001</v>
      </c>
      <c r="BN1460">
        <v>202.37299999999999</v>
      </c>
      <c r="BO1460">
        <v>203.77500000000001</v>
      </c>
      <c r="BP1460">
        <v>199.17099999999999</v>
      </c>
      <c r="BQ1460">
        <v>197.465</v>
      </c>
      <c r="BR1460">
        <v>207.40899999999999</v>
      </c>
      <c r="BS1460">
        <v>197.48599999999999</v>
      </c>
      <c r="BT1460">
        <v>205.512</v>
      </c>
      <c r="BU1460">
        <v>242.40199999999999</v>
      </c>
      <c r="BV1460">
        <v>201.61500000000001</v>
      </c>
      <c r="BW1460">
        <v>201.31100000000001</v>
      </c>
      <c r="BX1460">
        <v>232.78800000000001</v>
      </c>
      <c r="BY1460">
        <v>205.72200000000001</v>
      </c>
      <c r="BZ1460">
        <v>210.01499999999999</v>
      </c>
      <c r="CA1460">
        <v>217.18799999999999</v>
      </c>
      <c r="CB1460">
        <v>217.41200000000001</v>
      </c>
      <c r="CC1460">
        <v>215.44300000000001</v>
      </c>
      <c r="CD1460">
        <v>221.714</v>
      </c>
      <c r="CE1460">
        <v>208.45699999999999</v>
      </c>
      <c r="CF1460">
        <v>214.916</v>
      </c>
      <c r="CG1460">
        <v>272.57900000000001</v>
      </c>
      <c r="CH1460">
        <v>216.018</v>
      </c>
    </row>
    <row r="1461" spans="1:86" x14ac:dyDescent="0.3">
      <c r="A1461" t="s">
        <v>5339</v>
      </c>
      <c r="B1461" t="s">
        <v>1372</v>
      </c>
      <c r="C1461">
        <v>5.46</v>
      </c>
      <c r="D1461">
        <v>4.0759999999999996</v>
      </c>
      <c r="E1461">
        <v>3.4870000000000001</v>
      </c>
      <c r="F1461">
        <v>2.8279999999999998</v>
      </c>
      <c r="G1461">
        <v>1.9690000000000001</v>
      </c>
      <c r="H1461">
        <v>-18.062999999999999</v>
      </c>
      <c r="I1461">
        <v>-22.538</v>
      </c>
      <c r="J1461">
        <v>-16.745999999999999</v>
      </c>
      <c r="K1461">
        <v>-16.346</v>
      </c>
      <c r="L1461">
        <v>94.225999999999999</v>
      </c>
      <c r="M1461">
        <v>-8.4649999999999999</v>
      </c>
      <c r="N1461">
        <v>-14.616</v>
      </c>
      <c r="O1461">
        <v>-17.449000000000002</v>
      </c>
      <c r="P1461">
        <v>-15.951000000000001</v>
      </c>
      <c r="Q1461">
        <v>-18.84</v>
      </c>
      <c r="R1461">
        <v>-22.283999999999999</v>
      </c>
      <c r="S1461">
        <v>-24.24</v>
      </c>
      <c r="T1461">
        <v>-2.3889999999999998</v>
      </c>
      <c r="U1461">
        <v>2.867</v>
      </c>
      <c r="V1461">
        <v>-0.82799999999999996</v>
      </c>
      <c r="W1461">
        <v>71.804000000000002</v>
      </c>
      <c r="X1461">
        <v>22.808</v>
      </c>
      <c r="Y1461">
        <v>2.6560000000000001</v>
      </c>
      <c r="Z1461">
        <v>3.9580000000000002</v>
      </c>
      <c r="AA1461">
        <v>16.04</v>
      </c>
      <c r="AB1461">
        <v>3.4569999999999999</v>
      </c>
      <c r="AC1461">
        <v>6.0030000000000001</v>
      </c>
      <c r="AD1461">
        <v>8.3539999999999992</v>
      </c>
      <c r="AE1461">
        <v>10.738</v>
      </c>
      <c r="AF1461">
        <v>18.771000000000001</v>
      </c>
      <c r="AG1461">
        <v>27.504999999999999</v>
      </c>
      <c r="AH1461">
        <v>23.33</v>
      </c>
      <c r="AI1461">
        <v>31.452999999999999</v>
      </c>
      <c r="AJ1461">
        <v>136.994</v>
      </c>
      <c r="AK1461">
        <v>34.713000000000001</v>
      </c>
      <c r="AL1461">
        <v>34.966000000000001</v>
      </c>
      <c r="AM1461">
        <v>46.451000000000001</v>
      </c>
      <c r="AN1461">
        <v>40.362000000000002</v>
      </c>
      <c r="AO1461">
        <v>45.640999999999998</v>
      </c>
      <c r="AP1461">
        <v>46.947000000000003</v>
      </c>
      <c r="AQ1461">
        <v>48.29</v>
      </c>
      <c r="AR1461">
        <v>58.182000000000002</v>
      </c>
      <c r="AS1461">
        <v>54.154000000000003</v>
      </c>
      <c r="AT1461">
        <v>51.89</v>
      </c>
      <c r="AU1461">
        <v>53.713000000000001</v>
      </c>
      <c r="AV1461">
        <v>168.15899999999999</v>
      </c>
      <c r="AW1461">
        <v>57.167999999999999</v>
      </c>
      <c r="AX1461">
        <v>55.003</v>
      </c>
      <c r="AY1461">
        <v>95.620999999999995</v>
      </c>
      <c r="AZ1461">
        <v>94.486000000000004</v>
      </c>
      <c r="BA1461">
        <v>91.168999999999997</v>
      </c>
      <c r="BB1461">
        <v>95.35</v>
      </c>
      <c r="BC1461">
        <v>98.331000000000003</v>
      </c>
      <c r="BD1461">
        <v>105.68600000000001</v>
      </c>
      <c r="BE1461">
        <v>111.102</v>
      </c>
      <c r="BF1461">
        <v>105.17100000000001</v>
      </c>
      <c r="BG1461">
        <v>120.508</v>
      </c>
      <c r="BH1461">
        <v>162.71700000000001</v>
      </c>
      <c r="BI1461">
        <v>118.229</v>
      </c>
      <c r="BJ1461">
        <v>107.768</v>
      </c>
      <c r="BK1461">
        <v>67.694000000000003</v>
      </c>
      <c r="BL1461">
        <v>67.817999999999998</v>
      </c>
      <c r="BM1461">
        <v>67.47</v>
      </c>
      <c r="BN1461">
        <v>64.006</v>
      </c>
      <c r="BO1461">
        <v>62.317999999999998</v>
      </c>
      <c r="BP1461">
        <v>82.341999999999999</v>
      </c>
      <c r="BQ1461">
        <v>90.781999999999996</v>
      </c>
      <c r="BR1461">
        <v>82.673000000000002</v>
      </c>
      <c r="BS1461">
        <v>89.668999999999997</v>
      </c>
      <c r="BT1461">
        <v>149.41999999999999</v>
      </c>
      <c r="BU1461">
        <v>77.201999999999998</v>
      </c>
      <c r="BV1461">
        <v>70.676000000000002</v>
      </c>
      <c r="BW1461">
        <v>70.587999999999994</v>
      </c>
      <c r="BX1461">
        <v>74.245999999999995</v>
      </c>
      <c r="BY1461">
        <v>72.915000000000006</v>
      </c>
      <c r="BZ1461">
        <v>73.122</v>
      </c>
      <c r="CA1461">
        <v>72.072999999999993</v>
      </c>
      <c r="CB1461">
        <v>81.569000000000003</v>
      </c>
      <c r="CC1461">
        <v>102.492</v>
      </c>
      <c r="CD1461">
        <v>90.323999999999998</v>
      </c>
      <c r="CE1461">
        <v>114.182</v>
      </c>
      <c r="CF1461">
        <v>181.56299999999999</v>
      </c>
      <c r="CG1461">
        <v>101.9</v>
      </c>
      <c r="CH1461">
        <v>92.405000000000001</v>
      </c>
    </row>
    <row r="1462" spans="1:86" x14ac:dyDescent="0.3">
      <c r="A1462" t="s">
        <v>5340</v>
      </c>
      <c r="B1462" t="s">
        <v>1373</v>
      </c>
      <c r="C1462">
        <v>152.279</v>
      </c>
      <c r="D1462">
        <v>175.476</v>
      </c>
      <c r="E1462">
        <v>162.77099999999999</v>
      </c>
      <c r="F1462">
        <v>145.691</v>
      </c>
      <c r="G1462">
        <v>138.63900000000001</v>
      </c>
      <c r="H1462">
        <v>209.816</v>
      </c>
      <c r="I1462">
        <v>201.56200000000001</v>
      </c>
      <c r="J1462">
        <v>190.667</v>
      </c>
      <c r="K1462">
        <v>187.03299999999999</v>
      </c>
      <c r="L1462">
        <v>71.978999999999999</v>
      </c>
      <c r="M1462">
        <v>193.98699999999999</v>
      </c>
      <c r="N1462">
        <v>193.32499999999999</v>
      </c>
      <c r="O1462">
        <v>176.88300000000001</v>
      </c>
      <c r="P1462">
        <v>199.00299999999999</v>
      </c>
      <c r="Q1462">
        <v>196.87200000000001</v>
      </c>
      <c r="R1462">
        <v>198.816</v>
      </c>
      <c r="S1462">
        <v>208.09700000000001</v>
      </c>
      <c r="T1462">
        <v>166.59100000000001</v>
      </c>
      <c r="U1462">
        <v>170.83199999999999</v>
      </c>
      <c r="V1462">
        <v>178.31899999999999</v>
      </c>
      <c r="W1462">
        <v>108.876</v>
      </c>
      <c r="X1462">
        <v>163.07900000000001</v>
      </c>
      <c r="Y1462">
        <v>207.38900000000001</v>
      </c>
      <c r="Z1462">
        <v>189.01599999999999</v>
      </c>
      <c r="AA1462">
        <v>172.4</v>
      </c>
      <c r="AB1462">
        <v>201.32599999999999</v>
      </c>
      <c r="AC1462">
        <v>187.57900000000001</v>
      </c>
      <c r="AD1462">
        <v>182.00299999999999</v>
      </c>
      <c r="AE1462">
        <v>181.87899999999999</v>
      </c>
      <c r="AF1462">
        <v>265.47899999999998</v>
      </c>
      <c r="AG1462">
        <v>254.48500000000001</v>
      </c>
      <c r="AH1462">
        <v>259.56700000000001</v>
      </c>
      <c r="AI1462">
        <v>247.428</v>
      </c>
      <c r="AJ1462">
        <v>141.654</v>
      </c>
      <c r="AK1462">
        <v>271.14299999999997</v>
      </c>
      <c r="AL1462">
        <v>254.452</v>
      </c>
      <c r="AM1462">
        <v>243.126</v>
      </c>
      <c r="AN1462">
        <v>258.38400000000001</v>
      </c>
      <c r="AO1462">
        <v>244.22</v>
      </c>
      <c r="AP1462">
        <v>244.339</v>
      </c>
      <c r="AQ1462">
        <v>242.018</v>
      </c>
      <c r="AR1462">
        <v>131.67099999999999</v>
      </c>
      <c r="AS1462">
        <v>134.19399999999999</v>
      </c>
      <c r="AT1462">
        <v>146.91999999999999</v>
      </c>
      <c r="AU1462">
        <v>135.667</v>
      </c>
      <c r="AV1462">
        <v>23.42</v>
      </c>
      <c r="AW1462">
        <v>166.87</v>
      </c>
      <c r="AX1462">
        <v>139.803</v>
      </c>
      <c r="AY1462">
        <v>96.537999999999997</v>
      </c>
      <c r="AZ1462">
        <v>120.02200000000001</v>
      </c>
      <c r="BA1462">
        <v>105.241</v>
      </c>
      <c r="BB1462">
        <v>102.437</v>
      </c>
      <c r="BC1462">
        <v>106.687</v>
      </c>
      <c r="BD1462">
        <v>88.787999999999997</v>
      </c>
      <c r="BE1462">
        <v>85.796999999999997</v>
      </c>
      <c r="BF1462">
        <v>96.149000000000001</v>
      </c>
      <c r="BG1462">
        <v>80.489000000000004</v>
      </c>
      <c r="BH1462">
        <v>36.688000000000002</v>
      </c>
      <c r="BI1462">
        <v>100.812</v>
      </c>
      <c r="BJ1462">
        <v>93.35</v>
      </c>
      <c r="BK1462">
        <v>132.036</v>
      </c>
      <c r="BL1462">
        <v>144.672</v>
      </c>
      <c r="BM1462">
        <v>131.98500000000001</v>
      </c>
      <c r="BN1462">
        <v>138.36699999999999</v>
      </c>
      <c r="BO1462">
        <v>141.45699999999999</v>
      </c>
      <c r="BP1462">
        <v>116.82899999999999</v>
      </c>
      <c r="BQ1462">
        <v>106.684</v>
      </c>
      <c r="BR1462">
        <v>124.736</v>
      </c>
      <c r="BS1462">
        <v>107.81699999999999</v>
      </c>
      <c r="BT1462">
        <v>56.091999999999999</v>
      </c>
      <c r="BU1462">
        <v>165.2</v>
      </c>
      <c r="BV1462">
        <v>130.93799999999999</v>
      </c>
      <c r="BW1462">
        <v>130.72200000000001</v>
      </c>
      <c r="BX1462">
        <v>158.542</v>
      </c>
      <c r="BY1462">
        <v>132.80699999999999</v>
      </c>
      <c r="BZ1462">
        <v>136.893</v>
      </c>
      <c r="CA1462">
        <v>145.11500000000001</v>
      </c>
      <c r="CB1462">
        <v>135.84299999999999</v>
      </c>
      <c r="CC1462">
        <v>112.95099999999999</v>
      </c>
      <c r="CD1462">
        <v>131.38999999999999</v>
      </c>
      <c r="CE1462">
        <v>94.275000000000006</v>
      </c>
      <c r="CF1462">
        <v>33.351999999999997</v>
      </c>
      <c r="CG1462">
        <v>170.68</v>
      </c>
      <c r="CH1462">
        <v>123.613</v>
      </c>
    </row>
    <row r="1463" spans="1:86" x14ac:dyDescent="0.3">
      <c r="A1463" t="s">
        <v>5341</v>
      </c>
      <c r="B1463" t="s">
        <v>1374</v>
      </c>
      <c r="C1463">
        <v>139.09299999999999</v>
      </c>
      <c r="D1463">
        <v>135.453</v>
      </c>
      <c r="E1463">
        <v>132.233</v>
      </c>
      <c r="F1463">
        <v>126.497</v>
      </c>
      <c r="G1463">
        <v>121.18600000000001</v>
      </c>
      <c r="H1463">
        <v>164.458</v>
      </c>
      <c r="I1463">
        <v>157.08199999999999</v>
      </c>
      <c r="J1463">
        <v>151.19800000000001</v>
      </c>
      <c r="K1463">
        <v>147.137</v>
      </c>
      <c r="L1463">
        <v>144.00200000000001</v>
      </c>
      <c r="M1463">
        <v>142.41300000000001</v>
      </c>
      <c r="N1463">
        <v>142.47499999999999</v>
      </c>
      <c r="O1463">
        <v>143.458</v>
      </c>
      <c r="P1463">
        <v>146.096</v>
      </c>
      <c r="Q1463">
        <v>150.203</v>
      </c>
      <c r="R1463">
        <v>155.47399999999999</v>
      </c>
      <c r="S1463">
        <v>162.12799999999999</v>
      </c>
      <c r="T1463">
        <v>142.66</v>
      </c>
      <c r="U1463">
        <v>150.29499999999999</v>
      </c>
      <c r="V1463">
        <v>157.124</v>
      </c>
      <c r="W1463">
        <v>162.86799999999999</v>
      </c>
      <c r="X1463">
        <v>167.43700000000001</v>
      </c>
      <c r="Y1463">
        <v>171.15899999999999</v>
      </c>
      <c r="Z1463">
        <v>173.995</v>
      </c>
      <c r="AA1463">
        <v>175.51300000000001</v>
      </c>
      <c r="AB1463">
        <v>176.28</v>
      </c>
      <c r="AC1463">
        <v>176.167</v>
      </c>
      <c r="AD1463">
        <v>174.815</v>
      </c>
      <c r="AE1463">
        <v>172.55</v>
      </c>
      <c r="AF1463">
        <v>262.57499999999999</v>
      </c>
      <c r="AG1463">
        <v>260.50200000000001</v>
      </c>
      <c r="AH1463">
        <v>258.738</v>
      </c>
      <c r="AI1463">
        <v>257.45499999999998</v>
      </c>
      <c r="AJ1463">
        <v>256.072</v>
      </c>
      <c r="AK1463">
        <v>255.072</v>
      </c>
      <c r="AL1463">
        <v>254.51599999999999</v>
      </c>
      <c r="AM1463">
        <v>253.83699999999999</v>
      </c>
      <c r="AN1463">
        <v>253.405</v>
      </c>
      <c r="AO1463">
        <v>253.495</v>
      </c>
      <c r="AP1463">
        <v>253.47499999999999</v>
      </c>
      <c r="AQ1463">
        <v>253.887</v>
      </c>
      <c r="AR1463">
        <v>154.37200000000001</v>
      </c>
      <c r="AS1463">
        <v>154.94399999999999</v>
      </c>
      <c r="AT1463">
        <v>155.27500000000001</v>
      </c>
      <c r="AU1463">
        <v>155.88999999999999</v>
      </c>
      <c r="AV1463">
        <v>156.19999999999999</v>
      </c>
      <c r="AW1463">
        <v>156.57599999999999</v>
      </c>
      <c r="AX1463">
        <v>157.11099999999999</v>
      </c>
      <c r="AY1463">
        <v>157.41399999999999</v>
      </c>
      <c r="AZ1463">
        <v>157.85400000000001</v>
      </c>
      <c r="BA1463">
        <v>158.416</v>
      </c>
      <c r="BB1463">
        <v>158.614</v>
      </c>
      <c r="BC1463">
        <v>159.054</v>
      </c>
      <c r="BD1463">
        <v>161.11500000000001</v>
      </c>
      <c r="BE1463">
        <v>161.68700000000001</v>
      </c>
      <c r="BF1463">
        <v>162.18700000000001</v>
      </c>
      <c r="BG1463">
        <v>162.869</v>
      </c>
      <c r="BH1463">
        <v>163.27699999999999</v>
      </c>
      <c r="BI1463">
        <v>163.91900000000001</v>
      </c>
      <c r="BJ1463">
        <v>164.648</v>
      </c>
      <c r="BK1463">
        <v>165.07599999999999</v>
      </c>
      <c r="BL1463">
        <v>165.762</v>
      </c>
      <c r="BM1463">
        <v>166.48099999999999</v>
      </c>
      <c r="BN1463">
        <v>166.934</v>
      </c>
      <c r="BO1463">
        <v>167.58</v>
      </c>
      <c r="BP1463">
        <v>168.60900000000001</v>
      </c>
      <c r="BQ1463">
        <v>169.14</v>
      </c>
      <c r="BR1463">
        <v>169.89</v>
      </c>
      <c r="BS1463">
        <v>170.74799999999999</v>
      </c>
      <c r="BT1463">
        <v>171.44</v>
      </c>
      <c r="BU1463">
        <v>172.34100000000001</v>
      </c>
      <c r="BV1463">
        <v>173.417</v>
      </c>
      <c r="BW1463">
        <v>174.30099999999999</v>
      </c>
      <c r="BX1463">
        <v>175.626</v>
      </c>
      <c r="BY1463">
        <v>176.62700000000001</v>
      </c>
      <c r="BZ1463">
        <v>177.67</v>
      </c>
      <c r="CA1463">
        <v>178.9</v>
      </c>
      <c r="CB1463">
        <v>183.36</v>
      </c>
      <c r="CC1463">
        <v>176.09399999999999</v>
      </c>
      <c r="CD1463">
        <v>177.33500000000001</v>
      </c>
      <c r="CE1463">
        <v>178.90100000000001</v>
      </c>
      <c r="CF1463">
        <v>181.38499999999999</v>
      </c>
      <c r="CG1463">
        <v>182.601</v>
      </c>
      <c r="CH1463">
        <v>180.93799999999999</v>
      </c>
    </row>
    <row r="1464" spans="1:86" x14ac:dyDescent="0.3">
      <c r="A1464" t="s">
        <v>5342</v>
      </c>
      <c r="B1464" t="s">
        <v>1375</v>
      </c>
      <c r="C1464">
        <v>-0.82699999999999996</v>
      </c>
      <c r="D1464">
        <v>-1.3420000000000001</v>
      </c>
      <c r="E1464">
        <v>-1.135</v>
      </c>
      <c r="F1464">
        <v>-1.1779999999999999</v>
      </c>
      <c r="G1464">
        <v>-1.26</v>
      </c>
      <c r="H1464">
        <v>-19.709</v>
      </c>
      <c r="I1464">
        <v>-18.308</v>
      </c>
      <c r="J1464">
        <v>-17.071000000000002</v>
      </c>
      <c r="K1464">
        <v>-15.997999999999999</v>
      </c>
      <c r="L1464">
        <v>-15.436999999999999</v>
      </c>
      <c r="M1464">
        <v>-15.105</v>
      </c>
      <c r="N1464">
        <v>-16.460999999999999</v>
      </c>
      <c r="O1464">
        <v>-17.766999999999999</v>
      </c>
      <c r="P1464">
        <v>-18.475999999999999</v>
      </c>
      <c r="Q1464">
        <v>-19.795999999999999</v>
      </c>
      <c r="R1464">
        <v>-21.251000000000001</v>
      </c>
      <c r="S1464">
        <v>-23.045999999999999</v>
      </c>
      <c r="T1464">
        <v>-2.9089999999999998</v>
      </c>
      <c r="U1464">
        <v>-2.952</v>
      </c>
      <c r="V1464">
        <v>-3.0249999999999999</v>
      </c>
      <c r="W1464">
        <v>-3.0590000000000002</v>
      </c>
      <c r="X1464">
        <v>-9.6000000000000002E-2</v>
      </c>
      <c r="Y1464">
        <v>-0.19900000000000001</v>
      </c>
      <c r="Z1464">
        <v>-0.27800000000000002</v>
      </c>
      <c r="AA1464">
        <v>-0.30199999999999999</v>
      </c>
      <c r="AB1464">
        <v>-0.24199999999999999</v>
      </c>
      <c r="AC1464">
        <v>-5.2999999999999999E-2</v>
      </c>
      <c r="AD1464">
        <v>0.124</v>
      </c>
      <c r="AE1464">
        <v>0.46400000000000002</v>
      </c>
      <c r="AF1464">
        <v>4.7809999999999997</v>
      </c>
      <c r="AG1464">
        <v>5.1989999999999998</v>
      </c>
      <c r="AH1464">
        <v>5.8049999999999997</v>
      </c>
      <c r="AI1464">
        <v>6.3019999999999996</v>
      </c>
      <c r="AJ1464">
        <v>3.637</v>
      </c>
      <c r="AK1464">
        <v>3.9910000000000001</v>
      </c>
      <c r="AL1464">
        <v>4.3419999999999996</v>
      </c>
      <c r="AM1464">
        <v>4.9379999999999997</v>
      </c>
      <c r="AN1464">
        <v>5.2030000000000003</v>
      </c>
      <c r="AO1464">
        <v>5.2729999999999997</v>
      </c>
      <c r="AP1464">
        <v>5.4850000000000003</v>
      </c>
      <c r="AQ1464">
        <v>5.5289999999999999</v>
      </c>
      <c r="AR1464">
        <v>7.7560000000000002</v>
      </c>
      <c r="AS1464">
        <v>7.6029999999999998</v>
      </c>
      <c r="AT1464">
        <v>7.617</v>
      </c>
      <c r="AU1464">
        <v>7.5350000000000001</v>
      </c>
      <c r="AV1464">
        <v>7.444</v>
      </c>
      <c r="AW1464">
        <v>7.4880000000000004</v>
      </c>
      <c r="AX1464">
        <v>7.5750000000000002</v>
      </c>
      <c r="AY1464">
        <v>43.881999999999998</v>
      </c>
      <c r="AZ1464">
        <v>43.947000000000003</v>
      </c>
      <c r="BA1464">
        <v>43.798000000000002</v>
      </c>
      <c r="BB1464">
        <v>43.652999999999999</v>
      </c>
      <c r="BC1464">
        <v>43.731999999999999</v>
      </c>
      <c r="BD1464">
        <v>47.795999999999999</v>
      </c>
      <c r="BE1464">
        <v>47.558999999999997</v>
      </c>
      <c r="BF1464">
        <v>47.603999999999999</v>
      </c>
      <c r="BG1464">
        <v>47.587000000000003</v>
      </c>
      <c r="BH1464">
        <v>47.561999999999998</v>
      </c>
      <c r="BI1464">
        <v>47.445</v>
      </c>
      <c r="BJ1464">
        <v>47.295000000000002</v>
      </c>
      <c r="BK1464">
        <v>10.561999999999999</v>
      </c>
      <c r="BL1464">
        <v>10.316000000000001</v>
      </c>
      <c r="BM1464">
        <v>10.342000000000001</v>
      </c>
      <c r="BN1464">
        <v>10.130000000000001</v>
      </c>
      <c r="BO1464">
        <v>9.734</v>
      </c>
      <c r="BP1464">
        <v>29.620999999999999</v>
      </c>
      <c r="BQ1464">
        <v>29.064</v>
      </c>
      <c r="BR1464">
        <v>29.251999999999999</v>
      </c>
      <c r="BS1464">
        <v>26.239000000000001</v>
      </c>
      <c r="BT1464">
        <v>25.43</v>
      </c>
      <c r="BU1464">
        <v>25.315999999999999</v>
      </c>
      <c r="BV1464">
        <v>25.172000000000001</v>
      </c>
      <c r="BW1464">
        <v>25.591000000000001</v>
      </c>
      <c r="BX1464">
        <v>26.423999999999999</v>
      </c>
      <c r="BY1464">
        <v>26.928000000000001</v>
      </c>
      <c r="BZ1464">
        <v>27.466999999999999</v>
      </c>
      <c r="CA1464">
        <v>28.100999999999999</v>
      </c>
      <c r="CB1464">
        <v>27.242999999999999</v>
      </c>
      <c r="CC1464">
        <v>27.077000000000002</v>
      </c>
      <c r="CD1464">
        <v>31.161999999999999</v>
      </c>
      <c r="CE1464">
        <v>33.283000000000001</v>
      </c>
      <c r="CF1464">
        <v>33.601999999999997</v>
      </c>
      <c r="CG1464">
        <v>33.549999999999997</v>
      </c>
      <c r="CH1464">
        <v>34.21</v>
      </c>
    </row>
    <row r="1465" spans="1:86" x14ac:dyDescent="0.3">
      <c r="A1465" t="s">
        <v>5343</v>
      </c>
      <c r="B1465" t="s">
        <v>1376</v>
      </c>
      <c r="C1465">
        <v>139.91999999999999</v>
      </c>
      <c r="D1465">
        <v>136.79499999999999</v>
      </c>
      <c r="E1465">
        <v>133.36799999999999</v>
      </c>
      <c r="F1465">
        <v>127.675</v>
      </c>
      <c r="G1465">
        <v>122.446</v>
      </c>
      <c r="H1465">
        <v>184.167</v>
      </c>
      <c r="I1465">
        <v>175.39</v>
      </c>
      <c r="J1465">
        <v>168.27</v>
      </c>
      <c r="K1465">
        <v>163.13499999999999</v>
      </c>
      <c r="L1465">
        <v>159.43899999999999</v>
      </c>
      <c r="M1465">
        <v>157.518</v>
      </c>
      <c r="N1465">
        <v>158.93600000000001</v>
      </c>
      <c r="O1465">
        <v>161.22399999999999</v>
      </c>
      <c r="P1465">
        <v>164.572</v>
      </c>
      <c r="Q1465">
        <v>169.999</v>
      </c>
      <c r="R1465">
        <v>176.72499999999999</v>
      </c>
      <c r="S1465">
        <v>185.17400000000001</v>
      </c>
      <c r="T1465">
        <v>145.56899999999999</v>
      </c>
      <c r="U1465">
        <v>153.24700000000001</v>
      </c>
      <c r="V1465">
        <v>160.149</v>
      </c>
      <c r="W1465">
        <v>165.92599999999999</v>
      </c>
      <c r="X1465">
        <v>167.53299999999999</v>
      </c>
      <c r="Y1465">
        <v>171.358</v>
      </c>
      <c r="Z1465">
        <v>174.273</v>
      </c>
      <c r="AA1465">
        <v>175.815</v>
      </c>
      <c r="AB1465">
        <v>176.52199999999999</v>
      </c>
      <c r="AC1465">
        <v>176.21899999999999</v>
      </c>
      <c r="AD1465">
        <v>174.691</v>
      </c>
      <c r="AE1465">
        <v>172.08600000000001</v>
      </c>
      <c r="AF1465">
        <v>257.79399999999998</v>
      </c>
      <c r="AG1465">
        <v>255.30199999999999</v>
      </c>
      <c r="AH1465">
        <v>252.93299999999999</v>
      </c>
      <c r="AI1465">
        <v>251.15199999999999</v>
      </c>
      <c r="AJ1465">
        <v>252.435</v>
      </c>
      <c r="AK1465">
        <v>251.08199999999999</v>
      </c>
      <c r="AL1465">
        <v>250.17400000000001</v>
      </c>
      <c r="AM1465">
        <v>248.899</v>
      </c>
      <c r="AN1465">
        <v>248.202</v>
      </c>
      <c r="AO1465">
        <v>248.22200000000001</v>
      </c>
      <c r="AP1465">
        <v>247.989</v>
      </c>
      <c r="AQ1465">
        <v>248.35900000000001</v>
      </c>
      <c r="AR1465">
        <v>146.61500000000001</v>
      </c>
      <c r="AS1465">
        <v>147.34200000000001</v>
      </c>
      <c r="AT1465">
        <v>147.65899999999999</v>
      </c>
      <c r="AU1465">
        <v>148.35400000000001</v>
      </c>
      <c r="AV1465">
        <v>148.756</v>
      </c>
      <c r="AW1465">
        <v>149.08799999999999</v>
      </c>
      <c r="AX1465">
        <v>149.535</v>
      </c>
      <c r="AY1465">
        <v>113.532</v>
      </c>
      <c r="AZ1465">
        <v>113.907</v>
      </c>
      <c r="BA1465">
        <v>114.619</v>
      </c>
      <c r="BB1465">
        <v>114.96</v>
      </c>
      <c r="BC1465">
        <v>115.322</v>
      </c>
      <c r="BD1465">
        <v>113.319</v>
      </c>
      <c r="BE1465">
        <v>114.129</v>
      </c>
      <c r="BF1465">
        <v>114.583</v>
      </c>
      <c r="BG1465">
        <v>115.282</v>
      </c>
      <c r="BH1465">
        <v>115.715</v>
      </c>
      <c r="BI1465">
        <v>116.474</v>
      </c>
      <c r="BJ1465">
        <v>117.35299999999999</v>
      </c>
      <c r="BK1465">
        <v>154.51400000000001</v>
      </c>
      <c r="BL1465">
        <v>155.447</v>
      </c>
      <c r="BM1465">
        <v>156.13900000000001</v>
      </c>
      <c r="BN1465">
        <v>156.804</v>
      </c>
      <c r="BO1465">
        <v>157.84700000000001</v>
      </c>
      <c r="BP1465">
        <v>138.988</v>
      </c>
      <c r="BQ1465">
        <v>140.07599999999999</v>
      </c>
      <c r="BR1465">
        <v>140.637</v>
      </c>
      <c r="BS1465">
        <v>144.50899999999999</v>
      </c>
      <c r="BT1465">
        <v>146.011</v>
      </c>
      <c r="BU1465">
        <v>147.02500000000001</v>
      </c>
      <c r="BV1465">
        <v>148.245</v>
      </c>
      <c r="BW1465">
        <v>148.71</v>
      </c>
      <c r="BX1465">
        <v>149.202</v>
      </c>
      <c r="BY1465">
        <v>149.69900000000001</v>
      </c>
      <c r="BZ1465">
        <v>150.203</v>
      </c>
      <c r="CA1465">
        <v>150.79900000000001</v>
      </c>
      <c r="CB1465">
        <v>156.11699999999999</v>
      </c>
      <c r="CC1465">
        <v>149.017</v>
      </c>
      <c r="CD1465">
        <v>146.173</v>
      </c>
      <c r="CE1465">
        <v>145.61799999999999</v>
      </c>
      <c r="CF1465">
        <v>147.78299999999999</v>
      </c>
      <c r="CG1465">
        <v>149.05099999999999</v>
      </c>
      <c r="CH1465">
        <v>146.72800000000001</v>
      </c>
    </row>
    <row r="1466" spans="1:86" x14ac:dyDescent="0.3">
      <c r="A1466" t="s">
        <v>5344</v>
      </c>
      <c r="B1466" t="s">
        <v>1377</v>
      </c>
      <c r="C1466">
        <v>137.54400000000001</v>
      </c>
      <c r="D1466">
        <v>133.96600000000001</v>
      </c>
      <c r="E1466">
        <v>130.76400000000001</v>
      </c>
      <c r="F1466">
        <v>125.229</v>
      </c>
      <c r="G1466">
        <v>119.76900000000001</v>
      </c>
      <c r="H1466">
        <v>163.102</v>
      </c>
      <c r="I1466">
        <v>155.76400000000001</v>
      </c>
      <c r="J1466">
        <v>149.98699999999999</v>
      </c>
      <c r="K1466">
        <v>145.77199999999999</v>
      </c>
      <c r="L1466">
        <v>142.631</v>
      </c>
      <c r="M1466">
        <v>141.05500000000001</v>
      </c>
      <c r="N1466">
        <v>141.06299999999999</v>
      </c>
      <c r="O1466">
        <v>142.09899999999999</v>
      </c>
      <c r="P1466">
        <v>144.72499999999999</v>
      </c>
      <c r="Q1466">
        <v>148.89599999999999</v>
      </c>
      <c r="R1466">
        <v>154.17099999999999</v>
      </c>
      <c r="S1466">
        <v>160.99600000000001</v>
      </c>
      <c r="T1466">
        <v>141.471</v>
      </c>
      <c r="U1466">
        <v>149.11699999999999</v>
      </c>
      <c r="V1466">
        <v>155.89500000000001</v>
      </c>
      <c r="W1466">
        <v>161.80699999999999</v>
      </c>
      <c r="X1466">
        <v>166.411</v>
      </c>
      <c r="Y1466">
        <v>170.15100000000001</v>
      </c>
      <c r="Z1466">
        <v>173.02799999999999</v>
      </c>
      <c r="AA1466">
        <v>174.59100000000001</v>
      </c>
      <c r="AB1466">
        <v>175.291</v>
      </c>
      <c r="AC1466">
        <v>175.13</v>
      </c>
      <c r="AD1466">
        <v>173.65299999999999</v>
      </c>
      <c r="AE1466">
        <v>171.31299999999999</v>
      </c>
      <c r="AF1466">
        <v>261.262</v>
      </c>
      <c r="AG1466">
        <v>259.14400000000001</v>
      </c>
      <c r="AH1466">
        <v>257.41000000000003</v>
      </c>
      <c r="AI1466">
        <v>256.05799999999999</v>
      </c>
      <c r="AJ1466">
        <v>254.60900000000001</v>
      </c>
      <c r="AK1466">
        <v>253.547</v>
      </c>
      <c r="AL1466">
        <v>252.88200000000001</v>
      </c>
      <c r="AM1466">
        <v>252.09100000000001</v>
      </c>
      <c r="AN1466">
        <v>251.69900000000001</v>
      </c>
      <c r="AO1466">
        <v>251.70699999999999</v>
      </c>
      <c r="AP1466">
        <v>251.58699999999999</v>
      </c>
      <c r="AQ1466">
        <v>251.964</v>
      </c>
      <c r="AR1466">
        <v>152.34100000000001</v>
      </c>
      <c r="AS1466">
        <v>152.82499999999999</v>
      </c>
      <c r="AT1466">
        <v>152.99299999999999</v>
      </c>
      <c r="AU1466">
        <v>153.494</v>
      </c>
      <c r="AV1466">
        <v>153.68100000000001</v>
      </c>
      <c r="AW1466">
        <v>154.035</v>
      </c>
      <c r="AX1466">
        <v>154.55799999999999</v>
      </c>
      <c r="AY1466">
        <v>154.77099999999999</v>
      </c>
      <c r="AZ1466">
        <v>155.148</v>
      </c>
      <c r="BA1466">
        <v>155.702</v>
      </c>
      <c r="BB1466">
        <v>155.929</v>
      </c>
      <c r="BC1466">
        <v>156.399</v>
      </c>
      <c r="BD1466" t="s">
        <v>138</v>
      </c>
      <c r="BE1466" t="s">
        <v>138</v>
      </c>
      <c r="BF1466" t="s">
        <v>138</v>
      </c>
      <c r="BG1466" t="s">
        <v>138</v>
      </c>
      <c r="BH1466" t="s">
        <v>138</v>
      </c>
      <c r="BI1466" t="s">
        <v>138</v>
      </c>
      <c r="BJ1466" t="s">
        <v>138</v>
      </c>
      <c r="BK1466">
        <v>162.995</v>
      </c>
      <c r="BL1466">
        <v>163.66200000000001</v>
      </c>
      <c r="BM1466">
        <v>164.49199999999999</v>
      </c>
      <c r="BN1466">
        <v>164.99600000000001</v>
      </c>
      <c r="BO1466">
        <v>165.65299999999999</v>
      </c>
      <c r="BP1466">
        <v>166.45599999999999</v>
      </c>
      <c r="BQ1466">
        <v>167.005</v>
      </c>
      <c r="BR1466">
        <v>167.75700000000001</v>
      </c>
      <c r="BS1466">
        <v>168.696</v>
      </c>
      <c r="BT1466">
        <v>169.41399999999999</v>
      </c>
      <c r="BU1466">
        <v>170.32</v>
      </c>
      <c r="BV1466">
        <v>171.39699999999999</v>
      </c>
      <c r="BW1466">
        <v>172.27</v>
      </c>
      <c r="BX1466">
        <v>173.57599999999999</v>
      </c>
      <c r="BY1466">
        <v>174.56700000000001</v>
      </c>
      <c r="BZ1466">
        <v>175.59800000000001</v>
      </c>
      <c r="CA1466">
        <v>176.81299999999999</v>
      </c>
      <c r="CB1466">
        <v>181.315</v>
      </c>
      <c r="CC1466">
        <v>174.05</v>
      </c>
      <c r="CD1466">
        <v>175.20599999999999</v>
      </c>
      <c r="CE1466">
        <v>176.727</v>
      </c>
      <c r="CF1466">
        <v>179.239</v>
      </c>
      <c r="CG1466">
        <v>180.465</v>
      </c>
      <c r="CH1466">
        <v>178.78800000000001</v>
      </c>
    </row>
    <row r="1467" spans="1:86" x14ac:dyDescent="0.3">
      <c r="A1467" t="s">
        <v>5345</v>
      </c>
      <c r="B1467" t="s">
        <v>1378</v>
      </c>
      <c r="C1467">
        <v>-7.4020000000000001</v>
      </c>
      <c r="D1467">
        <v>-7.3150000000000004</v>
      </c>
      <c r="E1467">
        <v>-7.1390000000000002</v>
      </c>
      <c r="F1467">
        <v>-7.1529999999999996</v>
      </c>
      <c r="G1467">
        <v>-7.1040000000000001</v>
      </c>
      <c r="H1467">
        <v>-26.468</v>
      </c>
      <c r="I1467">
        <v>-24.841000000000001</v>
      </c>
      <c r="J1467">
        <v>-23.51</v>
      </c>
      <c r="K1467">
        <v>-22.457999999999998</v>
      </c>
      <c r="L1467">
        <v>-21.864999999999998</v>
      </c>
      <c r="M1467">
        <v>-21.638999999999999</v>
      </c>
      <c r="N1467">
        <v>-21.704999999999998</v>
      </c>
      <c r="O1467">
        <v>-22.158000000000001</v>
      </c>
      <c r="P1467">
        <v>-23.015999999999998</v>
      </c>
      <c r="Q1467">
        <v>-24.196999999999999</v>
      </c>
      <c r="R1467">
        <v>-25.640999999999998</v>
      </c>
      <c r="S1467">
        <v>-27.603999999999999</v>
      </c>
      <c r="T1467">
        <v>-5.7750000000000004</v>
      </c>
      <c r="U1467">
        <v>-5.87</v>
      </c>
      <c r="V1467">
        <v>-6.0229999999999997</v>
      </c>
      <c r="W1467">
        <v>-6.1360000000000001</v>
      </c>
      <c r="X1467">
        <v>-6.2409999999999997</v>
      </c>
      <c r="Y1467">
        <v>-6.3390000000000004</v>
      </c>
      <c r="Z1467">
        <v>-6.43</v>
      </c>
      <c r="AA1467">
        <v>-6.51</v>
      </c>
      <c r="AB1467">
        <v>-6.52</v>
      </c>
      <c r="AC1467">
        <v>-6.6180000000000003</v>
      </c>
      <c r="AD1467">
        <v>-6.7080000000000002</v>
      </c>
      <c r="AE1467">
        <v>-6.7229999999999999</v>
      </c>
      <c r="AF1467">
        <v>-3.0409999999999999</v>
      </c>
      <c r="AG1467">
        <v>-3.0339999999999998</v>
      </c>
      <c r="AH1467">
        <v>-3.036</v>
      </c>
      <c r="AI1467">
        <v>-3.012</v>
      </c>
      <c r="AJ1467">
        <v>-3.0739999999999998</v>
      </c>
      <c r="AK1467">
        <v>-3.1110000000000002</v>
      </c>
      <c r="AL1467">
        <v>-3.109</v>
      </c>
      <c r="AM1467">
        <v>-3.2170000000000001</v>
      </c>
      <c r="AN1467">
        <v>-3.2879999999999998</v>
      </c>
      <c r="AO1467">
        <v>-3.3460000000000001</v>
      </c>
      <c r="AP1467">
        <v>-3.4430000000000001</v>
      </c>
      <c r="AQ1467">
        <v>-3.5670000000000002</v>
      </c>
      <c r="AR1467">
        <v>-1.841</v>
      </c>
      <c r="AS1467">
        <v>-1.9039999999999999</v>
      </c>
      <c r="AT1467">
        <v>-1.96</v>
      </c>
      <c r="AU1467">
        <v>-2.008</v>
      </c>
      <c r="AV1467">
        <v>-2.0489999999999999</v>
      </c>
      <c r="AW1467">
        <v>-2.06</v>
      </c>
      <c r="AX1467">
        <v>-2.11</v>
      </c>
      <c r="AY1467">
        <v>-2.12</v>
      </c>
      <c r="AZ1467">
        <v>-2.1440000000000001</v>
      </c>
      <c r="BA1467">
        <v>-2.15</v>
      </c>
      <c r="BB1467">
        <v>-2.1459999999999999</v>
      </c>
      <c r="BC1467">
        <v>-2.1379999999999999</v>
      </c>
      <c r="BD1467" t="s">
        <v>138</v>
      </c>
      <c r="BE1467" t="s">
        <v>138</v>
      </c>
      <c r="BF1467" t="s">
        <v>138</v>
      </c>
      <c r="BG1467" t="s">
        <v>138</v>
      </c>
      <c r="BH1467" t="s">
        <v>138</v>
      </c>
      <c r="BI1467" t="s">
        <v>138</v>
      </c>
      <c r="BJ1467" t="s">
        <v>138</v>
      </c>
      <c r="BK1467">
        <v>-1.9430000000000001</v>
      </c>
      <c r="BL1467">
        <v>-1.9419999999999999</v>
      </c>
      <c r="BM1467">
        <v>-1.9419999999999999</v>
      </c>
      <c r="BN1467">
        <v>-1.9419999999999999</v>
      </c>
      <c r="BO1467">
        <v>-1.9490000000000001</v>
      </c>
      <c r="BP1467">
        <v>-1.9550000000000001</v>
      </c>
      <c r="BQ1467">
        <v>-1.9419999999999999</v>
      </c>
      <c r="BR1467">
        <v>-1.9670000000000001</v>
      </c>
      <c r="BS1467">
        <v>-1.9750000000000001</v>
      </c>
      <c r="BT1467">
        <v>-1.984</v>
      </c>
      <c r="BU1467">
        <v>-1.9950000000000001</v>
      </c>
      <c r="BV1467">
        <v>-2.0049999999999999</v>
      </c>
      <c r="BW1467">
        <v>-2.016</v>
      </c>
      <c r="BX1467">
        <v>-2.028</v>
      </c>
      <c r="BY1467">
        <v>-2.0430000000000001</v>
      </c>
      <c r="BZ1467">
        <v>-2.0590000000000002</v>
      </c>
      <c r="CA1467">
        <v>-2.0720000000000001</v>
      </c>
      <c r="CB1467">
        <v>-2.194</v>
      </c>
      <c r="CC1467">
        <v>-2.101</v>
      </c>
      <c r="CD1467">
        <v>-2.1139999999999999</v>
      </c>
      <c r="CE1467">
        <v>-2.1259999999999999</v>
      </c>
      <c r="CF1467">
        <v>-2.137</v>
      </c>
      <c r="CG1467">
        <v>-2.1480000000000001</v>
      </c>
      <c r="CH1467">
        <v>-2.1560000000000001</v>
      </c>
    </row>
    <row r="1468" spans="1:86" x14ac:dyDescent="0.3">
      <c r="A1468" t="s">
        <v>5346</v>
      </c>
      <c r="B1468" t="s">
        <v>1379</v>
      </c>
      <c r="C1468">
        <v>144.946</v>
      </c>
      <c r="D1468">
        <v>141.28100000000001</v>
      </c>
      <c r="E1468">
        <v>137.90299999999999</v>
      </c>
      <c r="F1468">
        <v>132.38200000000001</v>
      </c>
      <c r="G1468">
        <v>126.873</v>
      </c>
      <c r="H1468">
        <v>189.57</v>
      </c>
      <c r="I1468">
        <v>180.60499999999999</v>
      </c>
      <c r="J1468">
        <v>173.49700000000001</v>
      </c>
      <c r="K1468">
        <v>168.23</v>
      </c>
      <c r="L1468">
        <v>164.49600000000001</v>
      </c>
      <c r="M1468">
        <v>162.69399999999999</v>
      </c>
      <c r="N1468">
        <v>162.768</v>
      </c>
      <c r="O1468">
        <v>164.25700000000001</v>
      </c>
      <c r="P1468">
        <v>167.74100000000001</v>
      </c>
      <c r="Q1468">
        <v>173.09299999999999</v>
      </c>
      <c r="R1468">
        <v>179.81200000000001</v>
      </c>
      <c r="S1468">
        <v>188.6</v>
      </c>
      <c r="T1468">
        <v>147.24600000000001</v>
      </c>
      <c r="U1468">
        <v>154.98699999999999</v>
      </c>
      <c r="V1468">
        <v>161.91800000000001</v>
      </c>
      <c r="W1468">
        <v>167.94300000000001</v>
      </c>
      <c r="X1468">
        <v>172.65199999999999</v>
      </c>
      <c r="Y1468">
        <v>176.49</v>
      </c>
      <c r="Z1468">
        <v>179.458</v>
      </c>
      <c r="AA1468">
        <v>181.101</v>
      </c>
      <c r="AB1468">
        <v>181.81100000000001</v>
      </c>
      <c r="AC1468">
        <v>181.74799999999999</v>
      </c>
      <c r="AD1468">
        <v>180.36099999999999</v>
      </c>
      <c r="AE1468">
        <v>178.036</v>
      </c>
      <c r="AF1468">
        <v>264.303</v>
      </c>
      <c r="AG1468">
        <v>262.178</v>
      </c>
      <c r="AH1468">
        <v>260.44600000000003</v>
      </c>
      <c r="AI1468">
        <v>259.07</v>
      </c>
      <c r="AJ1468">
        <v>257.68299999999999</v>
      </c>
      <c r="AK1468">
        <v>256.65800000000002</v>
      </c>
      <c r="AL1468">
        <v>255.99100000000001</v>
      </c>
      <c r="AM1468">
        <v>255.30799999999999</v>
      </c>
      <c r="AN1468">
        <v>254.98699999999999</v>
      </c>
      <c r="AO1468">
        <v>255.053</v>
      </c>
      <c r="AP1468">
        <v>255.03</v>
      </c>
      <c r="AQ1468">
        <v>255.53100000000001</v>
      </c>
      <c r="AR1468">
        <v>154.18199999999999</v>
      </c>
      <c r="AS1468">
        <v>154.72900000000001</v>
      </c>
      <c r="AT1468">
        <v>154.953</v>
      </c>
      <c r="AU1468">
        <v>155.50200000000001</v>
      </c>
      <c r="AV1468">
        <v>155.72999999999999</v>
      </c>
      <c r="AW1468">
        <v>156.095</v>
      </c>
      <c r="AX1468">
        <v>156.66800000000001</v>
      </c>
      <c r="AY1468">
        <v>156.89099999999999</v>
      </c>
      <c r="AZ1468">
        <v>157.292</v>
      </c>
      <c r="BA1468">
        <v>157.852</v>
      </c>
      <c r="BB1468">
        <v>158.07499999999999</v>
      </c>
      <c r="BC1468">
        <v>158.53700000000001</v>
      </c>
      <c r="BD1468">
        <v>160.29900000000001</v>
      </c>
      <c r="BE1468">
        <v>160.85400000000001</v>
      </c>
      <c r="BF1468">
        <v>161.529</v>
      </c>
      <c r="BG1468">
        <v>162.39500000000001</v>
      </c>
      <c r="BH1468">
        <v>162.91900000000001</v>
      </c>
      <c r="BI1468">
        <v>163.6</v>
      </c>
      <c r="BJ1468">
        <v>164.435</v>
      </c>
      <c r="BK1468">
        <v>164.93799999999999</v>
      </c>
      <c r="BL1468">
        <v>165.60400000000001</v>
      </c>
      <c r="BM1468">
        <v>166.434</v>
      </c>
      <c r="BN1468">
        <v>166.93799999999999</v>
      </c>
      <c r="BO1468">
        <v>167.602</v>
      </c>
      <c r="BP1468">
        <v>168.411</v>
      </c>
      <c r="BQ1468">
        <v>168.947</v>
      </c>
      <c r="BR1468">
        <v>169.72399999999999</v>
      </c>
      <c r="BS1468">
        <v>170.67099999999999</v>
      </c>
      <c r="BT1468">
        <v>171.398</v>
      </c>
      <c r="BU1468">
        <v>172.315</v>
      </c>
      <c r="BV1468">
        <v>173.40199999999999</v>
      </c>
      <c r="BW1468">
        <v>174.286</v>
      </c>
      <c r="BX1468">
        <v>175.60400000000001</v>
      </c>
      <c r="BY1468">
        <v>176.61</v>
      </c>
      <c r="BZ1468">
        <v>177.65700000000001</v>
      </c>
      <c r="CA1468">
        <v>178.88499999999999</v>
      </c>
      <c r="CB1468">
        <v>183.50899999999999</v>
      </c>
      <c r="CC1468">
        <v>176.15100000000001</v>
      </c>
      <c r="CD1468">
        <v>177.32</v>
      </c>
      <c r="CE1468">
        <v>178.85300000000001</v>
      </c>
      <c r="CF1468">
        <v>181.376</v>
      </c>
      <c r="CG1468">
        <v>182.61199999999999</v>
      </c>
      <c r="CH1468">
        <v>180.94399999999999</v>
      </c>
    </row>
    <row r="1469" spans="1:86" x14ac:dyDescent="0.3">
      <c r="A1469">
        <v>0</v>
      </c>
      <c r="B1469">
        <v>0</v>
      </c>
      <c r="C1469" t="s">
        <v>137</v>
      </c>
      <c r="D1469" t="s">
        <v>137</v>
      </c>
      <c r="E1469" t="s">
        <v>137</v>
      </c>
      <c r="F1469" t="s">
        <v>137</v>
      </c>
      <c r="G1469" t="s">
        <v>137</v>
      </c>
      <c r="H1469" t="s">
        <v>137</v>
      </c>
      <c r="I1469" t="s">
        <v>137</v>
      </c>
      <c r="J1469" t="s">
        <v>137</v>
      </c>
      <c r="K1469" t="s">
        <v>137</v>
      </c>
      <c r="L1469" t="s">
        <v>137</v>
      </c>
      <c r="M1469" t="s">
        <v>137</v>
      </c>
      <c r="N1469" t="s">
        <v>137</v>
      </c>
      <c r="O1469" t="s">
        <v>137</v>
      </c>
      <c r="P1469" t="s">
        <v>137</v>
      </c>
      <c r="Q1469" t="s">
        <v>137</v>
      </c>
      <c r="R1469" t="s">
        <v>137</v>
      </c>
      <c r="S1469" t="s">
        <v>137</v>
      </c>
      <c r="T1469" t="s">
        <v>137</v>
      </c>
      <c r="U1469" t="s">
        <v>137</v>
      </c>
      <c r="V1469" t="s">
        <v>137</v>
      </c>
      <c r="W1469" t="s">
        <v>137</v>
      </c>
      <c r="X1469" t="s">
        <v>137</v>
      </c>
      <c r="Y1469" t="s">
        <v>137</v>
      </c>
      <c r="Z1469" t="s">
        <v>137</v>
      </c>
      <c r="AA1469" t="s">
        <v>137</v>
      </c>
      <c r="AB1469" t="s">
        <v>137</v>
      </c>
      <c r="AC1469" t="s">
        <v>137</v>
      </c>
      <c r="AD1469" t="s">
        <v>137</v>
      </c>
      <c r="AE1469" t="s">
        <v>137</v>
      </c>
      <c r="AF1469" t="s">
        <v>137</v>
      </c>
      <c r="AG1469" t="s">
        <v>137</v>
      </c>
      <c r="AH1469" t="s">
        <v>137</v>
      </c>
      <c r="AI1469" t="s">
        <v>137</v>
      </c>
      <c r="AJ1469" t="s">
        <v>137</v>
      </c>
      <c r="AK1469" t="s">
        <v>137</v>
      </c>
      <c r="AL1469" t="s">
        <v>137</v>
      </c>
      <c r="AM1469" t="s">
        <v>137</v>
      </c>
      <c r="AN1469" t="s">
        <v>137</v>
      </c>
      <c r="AO1469" t="s">
        <v>137</v>
      </c>
      <c r="AP1469" t="s">
        <v>137</v>
      </c>
      <c r="AQ1469" t="s">
        <v>137</v>
      </c>
      <c r="AR1469" t="s">
        <v>137</v>
      </c>
      <c r="AS1469" t="s">
        <v>137</v>
      </c>
      <c r="AT1469" t="s">
        <v>137</v>
      </c>
      <c r="AU1469" t="s">
        <v>137</v>
      </c>
      <c r="AV1469" t="s">
        <v>137</v>
      </c>
      <c r="AW1469" t="s">
        <v>137</v>
      </c>
      <c r="AX1469" t="s">
        <v>137</v>
      </c>
      <c r="AY1469" t="s">
        <v>137</v>
      </c>
      <c r="AZ1469" t="s">
        <v>137</v>
      </c>
      <c r="BA1469" t="s">
        <v>137</v>
      </c>
      <c r="BB1469" t="s">
        <v>137</v>
      </c>
      <c r="BC1469" t="s">
        <v>137</v>
      </c>
      <c r="BD1469" t="s">
        <v>137</v>
      </c>
      <c r="BE1469" t="s">
        <v>137</v>
      </c>
      <c r="BF1469" t="s">
        <v>137</v>
      </c>
      <c r="BG1469" t="s">
        <v>137</v>
      </c>
      <c r="BH1469" t="s">
        <v>137</v>
      </c>
      <c r="BI1469" t="s">
        <v>137</v>
      </c>
      <c r="BJ1469" t="s">
        <v>137</v>
      </c>
      <c r="BK1469" t="s">
        <v>137</v>
      </c>
      <c r="BL1469" t="s">
        <v>137</v>
      </c>
      <c r="BM1469" t="s">
        <v>137</v>
      </c>
      <c r="BN1469" t="s">
        <v>137</v>
      </c>
      <c r="BO1469" t="s">
        <v>137</v>
      </c>
      <c r="BP1469" t="s">
        <v>137</v>
      </c>
      <c r="BQ1469" t="s">
        <v>137</v>
      </c>
      <c r="BR1469" t="s">
        <v>137</v>
      </c>
      <c r="BS1469" t="s">
        <v>137</v>
      </c>
      <c r="BT1469" t="s">
        <v>137</v>
      </c>
      <c r="BU1469" t="s">
        <v>137</v>
      </c>
      <c r="BV1469" t="s">
        <v>137</v>
      </c>
      <c r="BW1469" t="s">
        <v>137</v>
      </c>
      <c r="BX1469" t="s">
        <v>137</v>
      </c>
      <c r="BY1469" t="s">
        <v>137</v>
      </c>
      <c r="BZ1469" t="s">
        <v>137</v>
      </c>
      <c r="CA1469" t="s">
        <v>137</v>
      </c>
      <c r="CB1469" t="s">
        <v>137</v>
      </c>
      <c r="CC1469" t="s">
        <v>137</v>
      </c>
      <c r="CD1469" t="s">
        <v>137</v>
      </c>
      <c r="CE1469" t="s">
        <v>137</v>
      </c>
      <c r="CF1469" t="s">
        <v>137</v>
      </c>
      <c r="CG1469" t="s">
        <v>137</v>
      </c>
      <c r="CH1469" t="s">
        <v>137</v>
      </c>
    </row>
    <row r="1470" spans="1:86" x14ac:dyDescent="0.3">
      <c r="A1470">
        <v>0</v>
      </c>
      <c r="B1470">
        <v>0</v>
      </c>
      <c r="C1470" t="s">
        <v>137</v>
      </c>
      <c r="D1470" t="s">
        <v>137</v>
      </c>
      <c r="E1470" t="s">
        <v>137</v>
      </c>
      <c r="F1470" t="s">
        <v>137</v>
      </c>
      <c r="G1470" t="s">
        <v>137</v>
      </c>
      <c r="H1470" t="s">
        <v>137</v>
      </c>
      <c r="I1470" t="s">
        <v>137</v>
      </c>
      <c r="J1470" t="s">
        <v>137</v>
      </c>
      <c r="K1470" t="s">
        <v>137</v>
      </c>
      <c r="L1470" t="s">
        <v>137</v>
      </c>
      <c r="M1470" t="s">
        <v>137</v>
      </c>
      <c r="N1470" t="s">
        <v>137</v>
      </c>
      <c r="O1470" t="s">
        <v>137</v>
      </c>
      <c r="P1470" t="s">
        <v>137</v>
      </c>
      <c r="Q1470" t="s">
        <v>137</v>
      </c>
      <c r="R1470" t="s">
        <v>137</v>
      </c>
      <c r="S1470" t="s">
        <v>137</v>
      </c>
      <c r="T1470" t="s">
        <v>137</v>
      </c>
      <c r="U1470" t="s">
        <v>137</v>
      </c>
      <c r="V1470" t="s">
        <v>137</v>
      </c>
      <c r="W1470" t="s">
        <v>137</v>
      </c>
      <c r="X1470" t="s">
        <v>137</v>
      </c>
      <c r="Y1470" t="s">
        <v>137</v>
      </c>
      <c r="Z1470" t="s">
        <v>137</v>
      </c>
      <c r="AA1470" t="s">
        <v>137</v>
      </c>
      <c r="AB1470" t="s">
        <v>137</v>
      </c>
      <c r="AC1470" t="s">
        <v>137</v>
      </c>
      <c r="AD1470" t="s">
        <v>137</v>
      </c>
      <c r="AE1470" t="s">
        <v>137</v>
      </c>
      <c r="AF1470" t="s">
        <v>137</v>
      </c>
      <c r="AG1470" t="s">
        <v>137</v>
      </c>
      <c r="AH1470" t="s">
        <v>137</v>
      </c>
      <c r="AI1470" t="s">
        <v>137</v>
      </c>
      <c r="AJ1470" t="s">
        <v>137</v>
      </c>
      <c r="AK1470" t="s">
        <v>137</v>
      </c>
      <c r="AL1470" t="s">
        <v>137</v>
      </c>
      <c r="AM1470" t="s">
        <v>137</v>
      </c>
      <c r="AN1470" t="s">
        <v>137</v>
      </c>
      <c r="AO1470" t="s">
        <v>137</v>
      </c>
      <c r="AP1470" t="s">
        <v>137</v>
      </c>
      <c r="AQ1470" t="s">
        <v>137</v>
      </c>
      <c r="AR1470" t="s">
        <v>137</v>
      </c>
      <c r="AS1470" t="s">
        <v>137</v>
      </c>
      <c r="AT1470" t="s">
        <v>137</v>
      </c>
      <c r="AU1470" t="s">
        <v>137</v>
      </c>
      <c r="AV1470" t="s">
        <v>137</v>
      </c>
      <c r="AW1470" t="s">
        <v>137</v>
      </c>
      <c r="AX1470" t="s">
        <v>137</v>
      </c>
      <c r="AY1470" t="s">
        <v>137</v>
      </c>
      <c r="AZ1470" t="s">
        <v>137</v>
      </c>
      <c r="BA1470" t="s">
        <v>137</v>
      </c>
      <c r="BB1470" t="s">
        <v>137</v>
      </c>
      <c r="BC1470" t="s">
        <v>137</v>
      </c>
      <c r="BD1470" t="s">
        <v>137</v>
      </c>
      <c r="BE1470" t="s">
        <v>137</v>
      </c>
      <c r="BF1470" t="s">
        <v>137</v>
      </c>
      <c r="BG1470" t="s">
        <v>137</v>
      </c>
      <c r="BH1470" t="s">
        <v>137</v>
      </c>
      <c r="BI1470" t="s">
        <v>137</v>
      </c>
      <c r="BJ1470" t="s">
        <v>137</v>
      </c>
      <c r="BK1470" t="s">
        <v>137</v>
      </c>
      <c r="BL1470" t="s">
        <v>137</v>
      </c>
      <c r="BM1470" t="s">
        <v>137</v>
      </c>
      <c r="BN1470" t="s">
        <v>137</v>
      </c>
      <c r="BO1470" t="s">
        <v>137</v>
      </c>
      <c r="BP1470" t="s">
        <v>137</v>
      </c>
      <c r="BQ1470" t="s">
        <v>137</v>
      </c>
      <c r="BR1470" t="s">
        <v>137</v>
      </c>
      <c r="BS1470" t="s">
        <v>137</v>
      </c>
      <c r="BT1470" t="s">
        <v>137</v>
      </c>
      <c r="BU1470" t="s">
        <v>137</v>
      </c>
      <c r="BV1470" t="s">
        <v>137</v>
      </c>
      <c r="BW1470" t="s">
        <v>137</v>
      </c>
      <c r="BX1470" t="s">
        <v>137</v>
      </c>
      <c r="BY1470" t="s">
        <v>137</v>
      </c>
      <c r="BZ1470" t="s">
        <v>137</v>
      </c>
      <c r="CA1470" t="s">
        <v>137</v>
      </c>
      <c r="CB1470" t="s">
        <v>137</v>
      </c>
      <c r="CC1470" t="s">
        <v>137</v>
      </c>
      <c r="CD1470" t="s">
        <v>137</v>
      </c>
      <c r="CE1470" t="s">
        <v>137</v>
      </c>
      <c r="CF1470" t="s">
        <v>137</v>
      </c>
      <c r="CG1470" t="s">
        <v>137</v>
      </c>
      <c r="CH1470" t="s">
        <v>137</v>
      </c>
    </row>
    <row r="1471" spans="1:86" x14ac:dyDescent="0.3">
      <c r="A1471">
        <v>0</v>
      </c>
      <c r="B1471">
        <v>0</v>
      </c>
      <c r="C1471" t="s">
        <v>137</v>
      </c>
      <c r="D1471" t="s">
        <v>137</v>
      </c>
      <c r="E1471" t="s">
        <v>137</v>
      </c>
      <c r="F1471" t="s">
        <v>137</v>
      </c>
      <c r="G1471" t="s">
        <v>137</v>
      </c>
      <c r="H1471" t="s">
        <v>137</v>
      </c>
      <c r="I1471" t="s">
        <v>137</v>
      </c>
      <c r="J1471" t="s">
        <v>137</v>
      </c>
      <c r="K1471" t="s">
        <v>137</v>
      </c>
      <c r="L1471" t="s">
        <v>137</v>
      </c>
      <c r="M1471" t="s">
        <v>137</v>
      </c>
      <c r="N1471" t="s">
        <v>137</v>
      </c>
      <c r="O1471" t="s">
        <v>137</v>
      </c>
      <c r="P1471" t="s">
        <v>137</v>
      </c>
      <c r="Q1471" t="s">
        <v>137</v>
      </c>
      <c r="R1471" t="s">
        <v>137</v>
      </c>
      <c r="S1471" t="s">
        <v>137</v>
      </c>
      <c r="T1471" t="s">
        <v>137</v>
      </c>
      <c r="U1471" t="s">
        <v>137</v>
      </c>
      <c r="V1471" t="s">
        <v>137</v>
      </c>
      <c r="W1471" t="s">
        <v>137</v>
      </c>
      <c r="X1471" t="s">
        <v>137</v>
      </c>
      <c r="Y1471" t="s">
        <v>137</v>
      </c>
      <c r="Z1471" t="s">
        <v>137</v>
      </c>
      <c r="AA1471" t="s">
        <v>137</v>
      </c>
      <c r="AB1471" t="s">
        <v>137</v>
      </c>
      <c r="AC1471" t="s">
        <v>137</v>
      </c>
      <c r="AD1471" t="s">
        <v>137</v>
      </c>
      <c r="AE1471" t="s">
        <v>137</v>
      </c>
      <c r="AF1471" t="s">
        <v>137</v>
      </c>
      <c r="AG1471" t="s">
        <v>137</v>
      </c>
      <c r="AH1471" t="s">
        <v>137</v>
      </c>
      <c r="AI1471" t="s">
        <v>137</v>
      </c>
      <c r="AJ1471" t="s">
        <v>137</v>
      </c>
      <c r="AK1471" t="s">
        <v>137</v>
      </c>
      <c r="AL1471" t="s">
        <v>137</v>
      </c>
      <c r="AM1471" t="s">
        <v>137</v>
      </c>
      <c r="AN1471" t="s">
        <v>137</v>
      </c>
      <c r="AO1471" t="s">
        <v>137</v>
      </c>
      <c r="AP1471" t="s">
        <v>137</v>
      </c>
      <c r="AQ1471" t="s">
        <v>137</v>
      </c>
      <c r="AR1471" t="s">
        <v>137</v>
      </c>
      <c r="AS1471" t="s">
        <v>137</v>
      </c>
      <c r="AT1471" t="s">
        <v>137</v>
      </c>
      <c r="AU1471" t="s">
        <v>137</v>
      </c>
      <c r="AV1471" t="s">
        <v>137</v>
      </c>
      <c r="AW1471" t="s">
        <v>137</v>
      </c>
      <c r="AX1471" t="s">
        <v>137</v>
      </c>
      <c r="AY1471" t="s">
        <v>137</v>
      </c>
      <c r="AZ1471" t="s">
        <v>137</v>
      </c>
      <c r="BA1471" t="s">
        <v>137</v>
      </c>
      <c r="BB1471" t="s">
        <v>137</v>
      </c>
      <c r="BC1471" t="s">
        <v>137</v>
      </c>
      <c r="BD1471" t="s">
        <v>137</v>
      </c>
      <c r="BE1471" t="s">
        <v>137</v>
      </c>
      <c r="BF1471" t="s">
        <v>137</v>
      </c>
      <c r="BG1471" t="s">
        <v>137</v>
      </c>
      <c r="BH1471" t="s">
        <v>137</v>
      </c>
      <c r="BI1471" t="s">
        <v>137</v>
      </c>
      <c r="BJ1471" t="s">
        <v>137</v>
      </c>
      <c r="BK1471" t="s">
        <v>137</v>
      </c>
      <c r="BL1471" t="s">
        <v>137</v>
      </c>
      <c r="BM1471" t="s">
        <v>137</v>
      </c>
      <c r="BN1471" t="s">
        <v>137</v>
      </c>
      <c r="BO1471" t="s">
        <v>137</v>
      </c>
      <c r="BP1471" t="s">
        <v>137</v>
      </c>
      <c r="BQ1471" t="s">
        <v>137</v>
      </c>
      <c r="BR1471" t="s">
        <v>137</v>
      </c>
      <c r="BS1471" t="s">
        <v>137</v>
      </c>
      <c r="BT1471" t="s">
        <v>137</v>
      </c>
      <c r="BU1471" t="s">
        <v>137</v>
      </c>
      <c r="BV1471" t="s">
        <v>137</v>
      </c>
      <c r="BW1471" t="s">
        <v>137</v>
      </c>
      <c r="BX1471" t="s">
        <v>137</v>
      </c>
      <c r="BY1471" t="s">
        <v>137</v>
      </c>
      <c r="BZ1471" t="s">
        <v>137</v>
      </c>
      <c r="CA1471" t="s">
        <v>137</v>
      </c>
      <c r="CB1471" t="s">
        <v>137</v>
      </c>
      <c r="CC1471" t="s">
        <v>137</v>
      </c>
      <c r="CD1471" t="s">
        <v>137</v>
      </c>
      <c r="CE1471" t="s">
        <v>137</v>
      </c>
      <c r="CF1471" t="s">
        <v>137</v>
      </c>
      <c r="CG1471" t="s">
        <v>137</v>
      </c>
      <c r="CH1471" t="s">
        <v>137</v>
      </c>
    </row>
    <row r="1472" spans="1:86" x14ac:dyDescent="0.3">
      <c r="A1472">
        <v>0</v>
      </c>
      <c r="B1472">
        <v>0</v>
      </c>
      <c r="C1472" t="s">
        <v>137</v>
      </c>
      <c r="D1472" t="s">
        <v>137</v>
      </c>
      <c r="E1472" t="s">
        <v>137</v>
      </c>
      <c r="F1472" t="s">
        <v>137</v>
      </c>
      <c r="G1472" t="s">
        <v>137</v>
      </c>
      <c r="H1472" t="s">
        <v>137</v>
      </c>
      <c r="I1472" t="s">
        <v>137</v>
      </c>
      <c r="J1472" t="s">
        <v>137</v>
      </c>
      <c r="K1472" t="s">
        <v>137</v>
      </c>
      <c r="L1472" t="s">
        <v>137</v>
      </c>
      <c r="M1472" t="s">
        <v>137</v>
      </c>
      <c r="N1472" t="s">
        <v>137</v>
      </c>
      <c r="O1472" t="s">
        <v>137</v>
      </c>
      <c r="P1472" t="s">
        <v>137</v>
      </c>
      <c r="Q1472" t="s">
        <v>137</v>
      </c>
      <c r="R1472" t="s">
        <v>137</v>
      </c>
      <c r="S1472" t="s">
        <v>137</v>
      </c>
      <c r="T1472" t="s">
        <v>137</v>
      </c>
      <c r="U1472" t="s">
        <v>137</v>
      </c>
      <c r="V1472" t="s">
        <v>137</v>
      </c>
      <c r="W1472" t="s">
        <v>137</v>
      </c>
      <c r="X1472" t="s">
        <v>137</v>
      </c>
      <c r="Y1472" t="s">
        <v>137</v>
      </c>
      <c r="Z1472" t="s">
        <v>137</v>
      </c>
      <c r="AA1472" t="s">
        <v>137</v>
      </c>
      <c r="AB1472" t="s">
        <v>137</v>
      </c>
      <c r="AC1472" t="s">
        <v>137</v>
      </c>
      <c r="AD1472" t="s">
        <v>137</v>
      </c>
      <c r="AE1472" t="s">
        <v>137</v>
      </c>
      <c r="AF1472" t="s">
        <v>137</v>
      </c>
      <c r="AG1472" t="s">
        <v>137</v>
      </c>
      <c r="AH1472" t="s">
        <v>137</v>
      </c>
      <c r="AI1472" t="s">
        <v>137</v>
      </c>
      <c r="AJ1472" t="s">
        <v>137</v>
      </c>
      <c r="AK1472" t="s">
        <v>137</v>
      </c>
      <c r="AL1472" t="s">
        <v>137</v>
      </c>
      <c r="AM1472" t="s">
        <v>137</v>
      </c>
      <c r="AN1472" t="s">
        <v>137</v>
      </c>
      <c r="AO1472" t="s">
        <v>137</v>
      </c>
      <c r="AP1472" t="s">
        <v>137</v>
      </c>
      <c r="AQ1472" t="s">
        <v>137</v>
      </c>
      <c r="AR1472" t="s">
        <v>137</v>
      </c>
      <c r="AS1472" t="s">
        <v>137</v>
      </c>
      <c r="AT1472" t="s">
        <v>137</v>
      </c>
      <c r="AU1472" t="s">
        <v>137</v>
      </c>
      <c r="AV1472" t="s">
        <v>137</v>
      </c>
      <c r="AW1472" t="s">
        <v>137</v>
      </c>
      <c r="AX1472" t="s">
        <v>137</v>
      </c>
      <c r="AY1472" t="s">
        <v>137</v>
      </c>
      <c r="AZ1472" t="s">
        <v>137</v>
      </c>
      <c r="BA1472" t="s">
        <v>137</v>
      </c>
      <c r="BB1472" t="s">
        <v>137</v>
      </c>
      <c r="BC1472" t="s">
        <v>137</v>
      </c>
      <c r="BD1472" t="s">
        <v>137</v>
      </c>
      <c r="BE1472" t="s">
        <v>137</v>
      </c>
      <c r="BF1472" t="s">
        <v>137</v>
      </c>
      <c r="BG1472" t="s">
        <v>137</v>
      </c>
      <c r="BH1472" t="s">
        <v>137</v>
      </c>
      <c r="BI1472" t="s">
        <v>137</v>
      </c>
      <c r="BJ1472" t="s">
        <v>137</v>
      </c>
      <c r="BK1472" t="s">
        <v>137</v>
      </c>
      <c r="BL1472" t="s">
        <v>137</v>
      </c>
      <c r="BM1472" t="s">
        <v>137</v>
      </c>
      <c r="BN1472" t="s">
        <v>137</v>
      </c>
      <c r="BO1472" t="s">
        <v>137</v>
      </c>
      <c r="BP1472" t="s">
        <v>137</v>
      </c>
      <c r="BQ1472" t="s">
        <v>137</v>
      </c>
      <c r="BR1472" t="s">
        <v>137</v>
      </c>
      <c r="BS1472" t="s">
        <v>137</v>
      </c>
      <c r="BT1472" t="s">
        <v>137</v>
      </c>
      <c r="BU1472" t="s">
        <v>137</v>
      </c>
      <c r="BV1472" t="s">
        <v>137</v>
      </c>
      <c r="BW1472" t="s">
        <v>137</v>
      </c>
      <c r="BX1472" t="s">
        <v>137</v>
      </c>
      <c r="BY1472" t="s">
        <v>137</v>
      </c>
      <c r="BZ1472" t="s">
        <v>137</v>
      </c>
      <c r="CA1472" t="s">
        <v>137</v>
      </c>
      <c r="CB1472" t="s">
        <v>137</v>
      </c>
      <c r="CC1472" t="s">
        <v>137</v>
      </c>
      <c r="CD1472" t="s">
        <v>137</v>
      </c>
      <c r="CE1472" t="s">
        <v>137</v>
      </c>
      <c r="CF1472" t="s">
        <v>137</v>
      </c>
      <c r="CG1472" t="s">
        <v>137</v>
      </c>
      <c r="CH1472" t="s">
        <v>137</v>
      </c>
    </row>
    <row r="1473" spans="1:86" x14ac:dyDescent="0.3">
      <c r="A1473">
        <v>0</v>
      </c>
      <c r="B1473">
        <v>0</v>
      </c>
      <c r="C1473" t="s">
        <v>137</v>
      </c>
      <c r="D1473" t="s">
        <v>137</v>
      </c>
      <c r="E1473" t="s">
        <v>137</v>
      </c>
      <c r="F1473" t="s">
        <v>137</v>
      </c>
      <c r="G1473" t="s">
        <v>137</v>
      </c>
      <c r="H1473" t="s">
        <v>137</v>
      </c>
      <c r="I1473" t="s">
        <v>137</v>
      </c>
      <c r="J1473" t="s">
        <v>137</v>
      </c>
      <c r="K1473" t="s">
        <v>137</v>
      </c>
      <c r="L1473" t="s">
        <v>137</v>
      </c>
      <c r="M1473" t="s">
        <v>137</v>
      </c>
      <c r="N1473" t="s">
        <v>137</v>
      </c>
      <c r="O1473" t="s">
        <v>137</v>
      </c>
      <c r="P1473" t="s">
        <v>137</v>
      </c>
      <c r="Q1473" t="s">
        <v>137</v>
      </c>
      <c r="R1473" t="s">
        <v>137</v>
      </c>
      <c r="S1473" t="s">
        <v>137</v>
      </c>
      <c r="T1473" t="s">
        <v>137</v>
      </c>
      <c r="U1473" t="s">
        <v>137</v>
      </c>
      <c r="V1473" t="s">
        <v>137</v>
      </c>
      <c r="W1473" t="s">
        <v>137</v>
      </c>
      <c r="X1473" t="s">
        <v>137</v>
      </c>
      <c r="Y1473" t="s">
        <v>137</v>
      </c>
      <c r="Z1473" t="s">
        <v>137</v>
      </c>
      <c r="AA1473" t="s">
        <v>137</v>
      </c>
      <c r="AB1473" t="s">
        <v>137</v>
      </c>
      <c r="AC1473" t="s">
        <v>137</v>
      </c>
      <c r="AD1473" t="s">
        <v>137</v>
      </c>
      <c r="AE1473" t="s">
        <v>137</v>
      </c>
      <c r="AF1473" t="s">
        <v>137</v>
      </c>
      <c r="AG1473" t="s">
        <v>137</v>
      </c>
      <c r="AH1473" t="s">
        <v>137</v>
      </c>
      <c r="AI1473" t="s">
        <v>137</v>
      </c>
      <c r="AJ1473" t="s">
        <v>137</v>
      </c>
      <c r="AK1473" t="s">
        <v>137</v>
      </c>
      <c r="AL1473" t="s">
        <v>137</v>
      </c>
      <c r="AM1473" t="s">
        <v>137</v>
      </c>
      <c r="AN1473" t="s">
        <v>137</v>
      </c>
      <c r="AO1473" t="s">
        <v>137</v>
      </c>
      <c r="AP1473" t="s">
        <v>137</v>
      </c>
      <c r="AQ1473" t="s">
        <v>137</v>
      </c>
      <c r="AR1473" t="s">
        <v>137</v>
      </c>
      <c r="AS1473" t="s">
        <v>137</v>
      </c>
      <c r="AT1473" t="s">
        <v>137</v>
      </c>
      <c r="AU1473" t="s">
        <v>137</v>
      </c>
      <c r="AV1473" t="s">
        <v>137</v>
      </c>
      <c r="AW1473" t="s">
        <v>137</v>
      </c>
      <c r="AX1473" t="s">
        <v>137</v>
      </c>
      <c r="AY1473" t="s">
        <v>137</v>
      </c>
      <c r="AZ1473" t="s">
        <v>137</v>
      </c>
      <c r="BA1473" t="s">
        <v>137</v>
      </c>
      <c r="BB1473" t="s">
        <v>137</v>
      </c>
      <c r="BC1473" t="s">
        <v>137</v>
      </c>
      <c r="BD1473" t="s">
        <v>137</v>
      </c>
      <c r="BE1473" t="s">
        <v>137</v>
      </c>
      <c r="BF1473" t="s">
        <v>137</v>
      </c>
      <c r="BG1473" t="s">
        <v>137</v>
      </c>
      <c r="BH1473" t="s">
        <v>137</v>
      </c>
      <c r="BI1473" t="s">
        <v>137</v>
      </c>
      <c r="BJ1473" t="s">
        <v>137</v>
      </c>
      <c r="BK1473" t="s">
        <v>137</v>
      </c>
      <c r="BL1473" t="s">
        <v>137</v>
      </c>
      <c r="BM1473" t="s">
        <v>137</v>
      </c>
      <c r="BN1473" t="s">
        <v>137</v>
      </c>
      <c r="BO1473" t="s">
        <v>137</v>
      </c>
      <c r="BP1473" t="s">
        <v>137</v>
      </c>
      <c r="BQ1473" t="s">
        <v>137</v>
      </c>
      <c r="BR1473" t="s">
        <v>137</v>
      </c>
      <c r="BS1473" t="s">
        <v>137</v>
      </c>
      <c r="BT1473" t="s">
        <v>137</v>
      </c>
      <c r="BU1473" t="s">
        <v>137</v>
      </c>
      <c r="BV1473" t="s">
        <v>137</v>
      </c>
      <c r="BW1473" t="s">
        <v>137</v>
      </c>
      <c r="BX1473" t="s">
        <v>137</v>
      </c>
      <c r="BY1473" t="s">
        <v>137</v>
      </c>
      <c r="BZ1473" t="s">
        <v>137</v>
      </c>
      <c r="CA1473" t="s">
        <v>137</v>
      </c>
      <c r="CB1473" t="s">
        <v>137</v>
      </c>
      <c r="CC1473" t="s">
        <v>137</v>
      </c>
      <c r="CD1473" t="s">
        <v>137</v>
      </c>
      <c r="CE1473" t="s">
        <v>137</v>
      </c>
      <c r="CF1473" t="s">
        <v>137</v>
      </c>
      <c r="CG1473" t="s">
        <v>137</v>
      </c>
      <c r="CH1473" t="s">
        <v>137</v>
      </c>
    </row>
    <row r="1474" spans="1:86" x14ac:dyDescent="0.3">
      <c r="A1474">
        <v>0</v>
      </c>
      <c r="B1474">
        <v>0</v>
      </c>
      <c r="C1474" t="s">
        <v>137</v>
      </c>
      <c r="D1474" t="s">
        <v>137</v>
      </c>
      <c r="E1474" t="s">
        <v>137</v>
      </c>
      <c r="F1474" t="s">
        <v>137</v>
      </c>
      <c r="G1474" t="s">
        <v>137</v>
      </c>
      <c r="H1474" t="s">
        <v>137</v>
      </c>
      <c r="I1474" t="s">
        <v>137</v>
      </c>
      <c r="J1474" t="s">
        <v>137</v>
      </c>
      <c r="K1474" t="s">
        <v>137</v>
      </c>
      <c r="L1474" t="s">
        <v>137</v>
      </c>
      <c r="M1474" t="s">
        <v>137</v>
      </c>
      <c r="N1474" t="s">
        <v>137</v>
      </c>
      <c r="O1474" t="s">
        <v>137</v>
      </c>
      <c r="P1474" t="s">
        <v>137</v>
      </c>
      <c r="Q1474" t="s">
        <v>137</v>
      </c>
      <c r="R1474" t="s">
        <v>137</v>
      </c>
      <c r="S1474" t="s">
        <v>137</v>
      </c>
      <c r="T1474" t="s">
        <v>137</v>
      </c>
      <c r="U1474" t="s">
        <v>137</v>
      </c>
      <c r="V1474" t="s">
        <v>137</v>
      </c>
      <c r="W1474" t="s">
        <v>137</v>
      </c>
      <c r="X1474" t="s">
        <v>137</v>
      </c>
      <c r="Y1474" t="s">
        <v>137</v>
      </c>
      <c r="Z1474" t="s">
        <v>137</v>
      </c>
      <c r="AA1474" t="s">
        <v>137</v>
      </c>
      <c r="AB1474" t="s">
        <v>137</v>
      </c>
      <c r="AC1474" t="s">
        <v>137</v>
      </c>
      <c r="AD1474" t="s">
        <v>137</v>
      </c>
      <c r="AE1474" t="s">
        <v>137</v>
      </c>
      <c r="AF1474" t="s">
        <v>137</v>
      </c>
      <c r="AG1474" t="s">
        <v>137</v>
      </c>
      <c r="AH1474" t="s">
        <v>137</v>
      </c>
      <c r="AI1474" t="s">
        <v>137</v>
      </c>
      <c r="AJ1474" t="s">
        <v>137</v>
      </c>
      <c r="AK1474" t="s">
        <v>137</v>
      </c>
      <c r="AL1474" t="s">
        <v>137</v>
      </c>
      <c r="AM1474" t="s">
        <v>137</v>
      </c>
      <c r="AN1474" t="s">
        <v>137</v>
      </c>
      <c r="AO1474" t="s">
        <v>137</v>
      </c>
      <c r="AP1474" t="s">
        <v>137</v>
      </c>
      <c r="AQ1474" t="s">
        <v>137</v>
      </c>
      <c r="AR1474" t="s">
        <v>137</v>
      </c>
      <c r="AS1474" t="s">
        <v>137</v>
      </c>
      <c r="AT1474" t="s">
        <v>137</v>
      </c>
      <c r="AU1474" t="s">
        <v>137</v>
      </c>
      <c r="AV1474" t="s">
        <v>137</v>
      </c>
      <c r="AW1474" t="s">
        <v>137</v>
      </c>
      <c r="AX1474" t="s">
        <v>137</v>
      </c>
      <c r="AY1474" t="s">
        <v>137</v>
      </c>
      <c r="AZ1474" t="s">
        <v>137</v>
      </c>
      <c r="BA1474" t="s">
        <v>137</v>
      </c>
      <c r="BB1474" t="s">
        <v>137</v>
      </c>
      <c r="BC1474" t="s">
        <v>137</v>
      </c>
      <c r="BD1474" t="s">
        <v>137</v>
      </c>
      <c r="BE1474" t="s">
        <v>137</v>
      </c>
      <c r="BF1474" t="s">
        <v>137</v>
      </c>
      <c r="BG1474" t="s">
        <v>137</v>
      </c>
      <c r="BH1474" t="s">
        <v>137</v>
      </c>
      <c r="BI1474" t="s">
        <v>137</v>
      </c>
      <c r="BJ1474" t="s">
        <v>137</v>
      </c>
      <c r="BK1474" t="s">
        <v>137</v>
      </c>
      <c r="BL1474" t="s">
        <v>137</v>
      </c>
      <c r="BM1474" t="s">
        <v>137</v>
      </c>
      <c r="BN1474" t="s">
        <v>137</v>
      </c>
      <c r="BO1474" t="s">
        <v>137</v>
      </c>
      <c r="BP1474" t="s">
        <v>137</v>
      </c>
      <c r="BQ1474" t="s">
        <v>137</v>
      </c>
      <c r="BR1474" t="s">
        <v>137</v>
      </c>
      <c r="BS1474" t="s">
        <v>137</v>
      </c>
      <c r="BT1474" t="s">
        <v>137</v>
      </c>
      <c r="BU1474" t="s">
        <v>137</v>
      </c>
      <c r="BV1474" t="s">
        <v>137</v>
      </c>
      <c r="BW1474" t="s">
        <v>137</v>
      </c>
      <c r="BX1474" t="s">
        <v>137</v>
      </c>
      <c r="BY1474" t="s">
        <v>137</v>
      </c>
      <c r="BZ1474" t="s">
        <v>137</v>
      </c>
      <c r="CA1474" t="s">
        <v>137</v>
      </c>
      <c r="CB1474" t="s">
        <v>137</v>
      </c>
      <c r="CC1474" t="s">
        <v>137</v>
      </c>
      <c r="CD1474" t="s">
        <v>137</v>
      </c>
      <c r="CE1474" t="s">
        <v>137</v>
      </c>
      <c r="CF1474" t="s">
        <v>137</v>
      </c>
      <c r="CG1474" t="s">
        <v>137</v>
      </c>
      <c r="CH1474" t="s">
        <v>137</v>
      </c>
    </row>
    <row r="1475" spans="1:86" x14ac:dyDescent="0.3">
      <c r="A1475" t="s">
        <v>5347</v>
      </c>
      <c r="B1475" t="s">
        <v>1380</v>
      </c>
      <c r="C1475">
        <v>1.5489999999999999</v>
      </c>
      <c r="D1475">
        <v>1.4870000000000001</v>
      </c>
      <c r="E1475">
        <v>1.4690000000000001</v>
      </c>
      <c r="F1475">
        <v>1.268</v>
      </c>
      <c r="G1475">
        <v>1.417</v>
      </c>
      <c r="H1475">
        <v>1.3560000000000001</v>
      </c>
      <c r="I1475">
        <v>1.3180000000000001</v>
      </c>
      <c r="J1475">
        <v>1.2110000000000001</v>
      </c>
      <c r="K1475">
        <v>1.365</v>
      </c>
      <c r="L1475">
        <v>1.371</v>
      </c>
      <c r="M1475">
        <v>1.3580000000000001</v>
      </c>
      <c r="N1475">
        <v>1.4119999999999999</v>
      </c>
      <c r="O1475">
        <v>1.359</v>
      </c>
      <c r="P1475">
        <v>1.371</v>
      </c>
      <c r="Q1475">
        <v>1.3069999999999999</v>
      </c>
      <c r="R1475">
        <v>1.3029999999999999</v>
      </c>
      <c r="S1475">
        <v>1.1319999999999999</v>
      </c>
      <c r="T1475">
        <v>1.1890000000000001</v>
      </c>
      <c r="U1475">
        <v>1.1779999999999999</v>
      </c>
      <c r="V1475">
        <v>1.2290000000000001</v>
      </c>
      <c r="W1475">
        <v>1.0609999999999999</v>
      </c>
      <c r="X1475">
        <v>1.026</v>
      </c>
      <c r="Y1475">
        <v>1.008</v>
      </c>
      <c r="Z1475">
        <v>0.96699999999999997</v>
      </c>
      <c r="AA1475">
        <v>0.92200000000000004</v>
      </c>
      <c r="AB1475">
        <v>0.98899999999999999</v>
      </c>
      <c r="AC1475">
        <v>1.0369999999999999</v>
      </c>
      <c r="AD1475">
        <v>1.1619999999999999</v>
      </c>
      <c r="AE1475">
        <v>1.2370000000000001</v>
      </c>
      <c r="AF1475">
        <v>1.3129999999999999</v>
      </c>
      <c r="AG1475">
        <v>1.3580000000000001</v>
      </c>
      <c r="AH1475">
        <v>1.3280000000000001</v>
      </c>
      <c r="AI1475">
        <v>1.397</v>
      </c>
      <c r="AJ1475">
        <v>1.4630000000000001</v>
      </c>
      <c r="AK1475">
        <v>1.5249999999999999</v>
      </c>
      <c r="AL1475">
        <v>1.6339999999999999</v>
      </c>
      <c r="AM1475">
        <v>1.746</v>
      </c>
      <c r="AN1475">
        <v>1.706</v>
      </c>
      <c r="AO1475">
        <v>1.788</v>
      </c>
      <c r="AP1475">
        <v>1.8879999999999999</v>
      </c>
      <c r="AQ1475">
        <v>1.923</v>
      </c>
      <c r="AR1475">
        <v>2.0310000000000001</v>
      </c>
      <c r="AS1475">
        <v>2.1190000000000002</v>
      </c>
      <c r="AT1475">
        <v>2.282</v>
      </c>
      <c r="AU1475">
        <v>2.3959999999999999</v>
      </c>
      <c r="AV1475">
        <v>2.5190000000000001</v>
      </c>
      <c r="AW1475">
        <v>2.5409999999999999</v>
      </c>
      <c r="AX1475">
        <v>2.5529999999999999</v>
      </c>
      <c r="AY1475">
        <v>2.6429999999999998</v>
      </c>
      <c r="AZ1475">
        <v>2.706</v>
      </c>
      <c r="BA1475">
        <v>2.714</v>
      </c>
      <c r="BB1475">
        <v>2.6850000000000001</v>
      </c>
      <c r="BC1475">
        <v>2.6549999999999998</v>
      </c>
      <c r="BD1475" t="s">
        <v>138</v>
      </c>
      <c r="BE1475" t="s">
        <v>138</v>
      </c>
      <c r="BF1475" t="s">
        <v>138</v>
      </c>
      <c r="BG1475" t="s">
        <v>138</v>
      </c>
      <c r="BH1475" t="s">
        <v>138</v>
      </c>
      <c r="BI1475" t="s">
        <v>138</v>
      </c>
      <c r="BJ1475" t="s">
        <v>138</v>
      </c>
      <c r="BK1475">
        <v>2.081</v>
      </c>
      <c r="BL1475">
        <v>2.1</v>
      </c>
      <c r="BM1475">
        <v>1.9890000000000001</v>
      </c>
      <c r="BN1475">
        <v>1.9379999999999999</v>
      </c>
      <c r="BO1475">
        <v>1.927</v>
      </c>
      <c r="BP1475">
        <v>2.153</v>
      </c>
      <c r="BQ1475">
        <v>2.1349999999999998</v>
      </c>
      <c r="BR1475">
        <v>2.133</v>
      </c>
      <c r="BS1475">
        <v>2.052</v>
      </c>
      <c r="BT1475">
        <v>2.0259999999999998</v>
      </c>
      <c r="BU1475">
        <v>2.0209999999999999</v>
      </c>
      <c r="BV1475">
        <v>2.02</v>
      </c>
      <c r="BW1475">
        <v>2.0310000000000001</v>
      </c>
      <c r="BX1475">
        <v>2.0499999999999998</v>
      </c>
      <c r="BY1475">
        <v>2.06</v>
      </c>
      <c r="BZ1475">
        <v>2.0720000000000001</v>
      </c>
      <c r="CA1475">
        <v>2.0870000000000002</v>
      </c>
      <c r="CB1475">
        <v>2.0449999999999999</v>
      </c>
      <c r="CC1475">
        <v>2.044</v>
      </c>
      <c r="CD1475">
        <v>2.129</v>
      </c>
      <c r="CE1475">
        <v>2.1739999999999999</v>
      </c>
      <c r="CF1475">
        <v>2.1459999999999999</v>
      </c>
      <c r="CG1475">
        <v>2.1360000000000001</v>
      </c>
      <c r="CH1475">
        <v>2.15</v>
      </c>
    </row>
    <row r="1476" spans="1:86" x14ac:dyDescent="0.3">
      <c r="A1476" t="s">
        <v>5348</v>
      </c>
      <c r="B1476" t="s">
        <v>1381</v>
      </c>
      <c r="C1476">
        <v>6.5750000000000002</v>
      </c>
      <c r="D1476">
        <v>5.9729999999999999</v>
      </c>
      <c r="E1476">
        <v>6.0039999999999996</v>
      </c>
      <c r="F1476">
        <v>5.9749999999999996</v>
      </c>
      <c r="G1476">
        <v>5.8440000000000003</v>
      </c>
      <c r="H1476">
        <v>6.7590000000000003</v>
      </c>
      <c r="I1476">
        <v>6.5330000000000004</v>
      </c>
      <c r="J1476">
        <v>6.4390000000000001</v>
      </c>
      <c r="K1476">
        <v>6.46</v>
      </c>
      <c r="L1476">
        <v>6.4279999999999999</v>
      </c>
      <c r="M1476">
        <v>6.5339999999999998</v>
      </c>
      <c r="N1476">
        <v>5.2439999999999998</v>
      </c>
      <c r="O1476">
        <v>4.391</v>
      </c>
      <c r="P1476">
        <v>4.54</v>
      </c>
      <c r="Q1476">
        <v>4.4009999999999998</v>
      </c>
      <c r="R1476">
        <v>4.3899999999999997</v>
      </c>
      <c r="S1476">
        <v>4.5579999999999998</v>
      </c>
      <c r="T1476">
        <v>2.8660000000000001</v>
      </c>
      <c r="U1476">
        <v>2.9180000000000001</v>
      </c>
      <c r="V1476">
        <v>2.9980000000000002</v>
      </c>
      <c r="W1476">
        <v>3.077</v>
      </c>
      <c r="X1476">
        <v>6.1449999999999996</v>
      </c>
      <c r="Y1476">
        <v>6.14</v>
      </c>
      <c r="Z1476">
        <v>6.1520000000000001</v>
      </c>
      <c r="AA1476">
        <v>6.2080000000000002</v>
      </c>
      <c r="AB1476">
        <v>6.2779999999999996</v>
      </c>
      <c r="AC1476">
        <v>6.5650000000000004</v>
      </c>
      <c r="AD1476">
        <v>6.8319999999999999</v>
      </c>
      <c r="AE1476">
        <v>7.1870000000000003</v>
      </c>
      <c r="AF1476">
        <v>7.8220000000000001</v>
      </c>
      <c r="AG1476">
        <v>8.2330000000000005</v>
      </c>
      <c r="AH1476">
        <v>8.8409999999999993</v>
      </c>
      <c r="AI1476">
        <v>9.3140000000000001</v>
      </c>
      <c r="AJ1476">
        <v>6.7110000000000003</v>
      </c>
      <c r="AK1476">
        <v>7.1020000000000003</v>
      </c>
      <c r="AL1476">
        <v>7.4509999999999996</v>
      </c>
      <c r="AM1476">
        <v>8.1549999999999994</v>
      </c>
      <c r="AN1476">
        <v>8.4909999999999997</v>
      </c>
      <c r="AO1476">
        <v>8.6189999999999998</v>
      </c>
      <c r="AP1476">
        <v>8.9280000000000008</v>
      </c>
      <c r="AQ1476">
        <v>9.0960000000000001</v>
      </c>
      <c r="AR1476">
        <v>9.5969999999999995</v>
      </c>
      <c r="AS1476">
        <v>9.5069999999999997</v>
      </c>
      <c r="AT1476">
        <v>9.577</v>
      </c>
      <c r="AU1476">
        <v>9.5429999999999993</v>
      </c>
      <c r="AV1476">
        <v>9.4930000000000003</v>
      </c>
      <c r="AW1476">
        <v>9.548</v>
      </c>
      <c r="AX1476">
        <v>9.6850000000000005</v>
      </c>
      <c r="AY1476">
        <v>46.002000000000002</v>
      </c>
      <c r="AZ1476">
        <v>46.091000000000001</v>
      </c>
      <c r="BA1476">
        <v>45.948</v>
      </c>
      <c r="BB1476">
        <v>45.798999999999999</v>
      </c>
      <c r="BC1476">
        <v>45.87</v>
      </c>
      <c r="BD1476" t="s">
        <v>138</v>
      </c>
      <c r="BE1476" t="s">
        <v>138</v>
      </c>
      <c r="BF1476" t="s">
        <v>138</v>
      </c>
      <c r="BG1476" t="s">
        <v>138</v>
      </c>
      <c r="BH1476" t="s">
        <v>138</v>
      </c>
      <c r="BI1476" t="s">
        <v>138</v>
      </c>
      <c r="BJ1476" t="s">
        <v>138</v>
      </c>
      <c r="BK1476">
        <v>12.505000000000001</v>
      </c>
      <c r="BL1476">
        <v>12.257999999999999</v>
      </c>
      <c r="BM1476">
        <v>12.284000000000001</v>
      </c>
      <c r="BN1476">
        <v>12.071999999999999</v>
      </c>
      <c r="BO1476">
        <v>11.683</v>
      </c>
      <c r="BP1476">
        <v>31.576000000000001</v>
      </c>
      <c r="BQ1476">
        <v>31.006</v>
      </c>
      <c r="BR1476">
        <v>31.219000000000001</v>
      </c>
      <c r="BS1476">
        <v>28.213999999999999</v>
      </c>
      <c r="BT1476">
        <v>27.414000000000001</v>
      </c>
      <c r="BU1476">
        <v>27.311</v>
      </c>
      <c r="BV1476">
        <v>27.177</v>
      </c>
      <c r="BW1476">
        <v>27.606999999999999</v>
      </c>
      <c r="BX1476">
        <v>28.452000000000002</v>
      </c>
      <c r="BY1476">
        <v>28.971</v>
      </c>
      <c r="BZ1476">
        <v>29.526</v>
      </c>
      <c r="CA1476">
        <v>30.172999999999998</v>
      </c>
      <c r="CB1476">
        <v>29.437000000000001</v>
      </c>
      <c r="CC1476">
        <v>29.178000000000001</v>
      </c>
      <c r="CD1476">
        <v>33.276000000000003</v>
      </c>
      <c r="CE1476">
        <v>35.408999999999999</v>
      </c>
      <c r="CF1476">
        <v>35.738999999999997</v>
      </c>
      <c r="CG1476">
        <v>35.697000000000003</v>
      </c>
      <c r="CH1476">
        <v>36.366</v>
      </c>
    </row>
    <row r="1477" spans="1:86" x14ac:dyDescent="0.3">
      <c r="A1477" t="s">
        <v>5349</v>
      </c>
      <c r="B1477" t="s">
        <v>1382</v>
      </c>
      <c r="C1477">
        <v>-5.0259999999999998</v>
      </c>
      <c r="D1477">
        <v>-4.4859999999999998</v>
      </c>
      <c r="E1477">
        <v>-4.5350000000000001</v>
      </c>
      <c r="F1477">
        <v>-4.7069999999999999</v>
      </c>
      <c r="G1477">
        <v>-4.4269999999999996</v>
      </c>
      <c r="H1477">
        <v>-5.4029999999999996</v>
      </c>
      <c r="I1477">
        <v>-5.2149999999999999</v>
      </c>
      <c r="J1477">
        <v>-5.2270000000000003</v>
      </c>
      <c r="K1477">
        <v>-5.0949999999999998</v>
      </c>
      <c r="L1477">
        <v>-5.0570000000000004</v>
      </c>
      <c r="M1477">
        <v>-5.1760000000000002</v>
      </c>
      <c r="N1477">
        <v>-3.8319999999999999</v>
      </c>
      <c r="O1477">
        <v>-3.0329999999999999</v>
      </c>
      <c r="P1477">
        <v>-3.169</v>
      </c>
      <c r="Q1477">
        <v>-3.0939999999999999</v>
      </c>
      <c r="R1477">
        <v>-3.0870000000000002</v>
      </c>
      <c r="S1477">
        <v>-3.4260000000000002</v>
      </c>
      <c r="T1477">
        <v>-1.677</v>
      </c>
      <c r="U1477">
        <v>-1.74</v>
      </c>
      <c r="V1477">
        <v>-1.7689999999999999</v>
      </c>
      <c r="W1477">
        <v>-2.0169999999999999</v>
      </c>
      <c r="X1477">
        <v>-5.1189999999999998</v>
      </c>
      <c r="Y1477">
        <v>-5.1319999999999997</v>
      </c>
      <c r="Z1477">
        <v>-5.1849999999999996</v>
      </c>
      <c r="AA1477">
        <v>-5.2859999999999996</v>
      </c>
      <c r="AB1477">
        <v>-5.2889999999999997</v>
      </c>
      <c r="AC1477">
        <v>-5.5289999999999999</v>
      </c>
      <c r="AD1477">
        <v>-5.67</v>
      </c>
      <c r="AE1477">
        <v>-5.95</v>
      </c>
      <c r="AF1477">
        <v>-6.5090000000000003</v>
      </c>
      <c r="AG1477">
        <v>-6.8760000000000003</v>
      </c>
      <c r="AH1477">
        <v>-7.5129999999999999</v>
      </c>
      <c r="AI1477">
        <v>-7.9180000000000001</v>
      </c>
      <c r="AJ1477">
        <v>-5.2480000000000002</v>
      </c>
      <c r="AK1477">
        <v>-5.5759999999999996</v>
      </c>
      <c r="AL1477">
        <v>-5.8170000000000002</v>
      </c>
      <c r="AM1477">
        <v>-6.4089999999999998</v>
      </c>
      <c r="AN1477">
        <v>-6.7850000000000001</v>
      </c>
      <c r="AO1477">
        <v>-6.8310000000000004</v>
      </c>
      <c r="AP1477">
        <v>-7.0410000000000004</v>
      </c>
      <c r="AQ1477">
        <v>-7.1719999999999997</v>
      </c>
      <c r="AR1477">
        <v>-7.5670000000000002</v>
      </c>
      <c r="AS1477">
        <v>-7.3869999999999996</v>
      </c>
      <c r="AT1477">
        <v>-7.2939999999999996</v>
      </c>
      <c r="AU1477">
        <v>-7.1479999999999997</v>
      </c>
      <c r="AV1477">
        <v>-6.9740000000000002</v>
      </c>
      <c r="AW1477">
        <v>-7.0069999999999997</v>
      </c>
      <c r="AX1477">
        <v>-7.133</v>
      </c>
      <c r="AY1477">
        <v>-43.359000000000002</v>
      </c>
      <c r="AZ1477">
        <v>-43.384999999999998</v>
      </c>
      <c r="BA1477">
        <v>-43.232999999999997</v>
      </c>
      <c r="BB1477">
        <v>-43.115000000000002</v>
      </c>
      <c r="BC1477">
        <v>-43.215000000000003</v>
      </c>
      <c r="BD1477">
        <v>-46.98</v>
      </c>
      <c r="BE1477">
        <v>-46.725000000000001</v>
      </c>
      <c r="BF1477">
        <v>-46.945999999999998</v>
      </c>
      <c r="BG1477">
        <v>-47.113</v>
      </c>
      <c r="BH1477">
        <v>-47.204000000000001</v>
      </c>
      <c r="BI1477">
        <v>-47.125999999999998</v>
      </c>
      <c r="BJ1477">
        <v>-47.082000000000001</v>
      </c>
      <c r="BK1477">
        <v>-10.423999999999999</v>
      </c>
      <c r="BL1477">
        <v>-10.157</v>
      </c>
      <c r="BM1477">
        <v>-10.295</v>
      </c>
      <c r="BN1477">
        <v>-10.134</v>
      </c>
      <c r="BO1477">
        <v>-9.7550000000000008</v>
      </c>
      <c r="BP1477">
        <v>-29.422999999999998</v>
      </c>
      <c r="BQ1477">
        <v>-28.870999999999999</v>
      </c>
      <c r="BR1477">
        <v>-29.087</v>
      </c>
      <c r="BS1477">
        <v>-26.161999999999999</v>
      </c>
      <c r="BT1477">
        <v>-25.387</v>
      </c>
      <c r="BU1477">
        <v>-25.29</v>
      </c>
      <c r="BV1477">
        <v>-25.157</v>
      </c>
      <c r="BW1477">
        <v>-25.576000000000001</v>
      </c>
      <c r="BX1477">
        <v>-26.402000000000001</v>
      </c>
      <c r="BY1477">
        <v>-26.911000000000001</v>
      </c>
      <c r="BZ1477">
        <v>-27.454000000000001</v>
      </c>
      <c r="CA1477">
        <v>-28.085999999999999</v>
      </c>
      <c r="CB1477">
        <v>-27.391999999999999</v>
      </c>
      <c r="CC1477">
        <v>-27.134</v>
      </c>
      <c r="CD1477">
        <v>-31.146999999999998</v>
      </c>
      <c r="CE1477">
        <v>-33.234999999999999</v>
      </c>
      <c r="CF1477">
        <v>-33.593000000000004</v>
      </c>
      <c r="CG1477">
        <v>-33.561</v>
      </c>
      <c r="CH1477">
        <v>-34.216000000000001</v>
      </c>
    </row>
    <row r="1478" spans="1:86" x14ac:dyDescent="0.3">
      <c r="A1478" t="s">
        <v>5350</v>
      </c>
      <c r="B1478" t="s">
        <v>1383</v>
      </c>
      <c r="C1478">
        <v>6.9180000000000001</v>
      </c>
      <c r="D1478">
        <v>24.794</v>
      </c>
      <c r="E1478">
        <v>19.571999999999999</v>
      </c>
      <c r="F1478">
        <v>13.840999999999999</v>
      </c>
      <c r="G1478">
        <v>11.278</v>
      </c>
      <c r="H1478">
        <v>15.919</v>
      </c>
      <c r="I1478">
        <v>15.371</v>
      </c>
      <c r="J1478">
        <v>16.408999999999999</v>
      </c>
      <c r="K1478">
        <v>15.585000000000001</v>
      </c>
      <c r="L1478">
        <v>14.05</v>
      </c>
      <c r="M1478">
        <v>35.527999999999999</v>
      </c>
      <c r="N1478">
        <v>29.425000000000001</v>
      </c>
      <c r="O1478">
        <v>8.7629999999999999</v>
      </c>
      <c r="P1478">
        <v>29.128</v>
      </c>
      <c r="Q1478">
        <v>19.199000000000002</v>
      </c>
      <c r="R1478">
        <v>9.7349999999999994</v>
      </c>
      <c r="S1478">
        <v>14.425000000000001</v>
      </c>
      <c r="T1478">
        <v>13.108000000000001</v>
      </c>
      <c r="U1478">
        <v>12.177</v>
      </c>
      <c r="V1478">
        <v>15.081</v>
      </c>
      <c r="W1478">
        <v>11.727</v>
      </c>
      <c r="X1478">
        <v>13.304</v>
      </c>
      <c r="Y1478">
        <v>30.585000000000001</v>
      </c>
      <c r="Z1478">
        <v>13.56</v>
      </c>
      <c r="AA1478">
        <v>9.9740000000000002</v>
      </c>
      <c r="AB1478">
        <v>25.686</v>
      </c>
      <c r="AC1478">
        <v>12.675000000000001</v>
      </c>
      <c r="AD1478">
        <v>10.201000000000001</v>
      </c>
      <c r="AE1478">
        <v>13.792</v>
      </c>
      <c r="AF1478">
        <v>14.061</v>
      </c>
      <c r="AG1478">
        <v>13.744999999999999</v>
      </c>
      <c r="AH1478">
        <v>15.007</v>
      </c>
      <c r="AI1478">
        <v>8.6240000000000006</v>
      </c>
      <c r="AJ1478">
        <v>8.9870000000000001</v>
      </c>
      <c r="AK1478">
        <v>35.595999999999997</v>
      </c>
      <c r="AL1478">
        <v>15.281000000000001</v>
      </c>
      <c r="AM1478">
        <v>13.557</v>
      </c>
      <c r="AN1478">
        <v>26.577999999999999</v>
      </c>
      <c r="AO1478">
        <v>12.643000000000001</v>
      </c>
      <c r="AP1478">
        <v>11.733000000000001</v>
      </c>
      <c r="AQ1478">
        <v>13.494999999999999</v>
      </c>
      <c r="AR1478">
        <v>10.057</v>
      </c>
      <c r="AS1478">
        <v>9.3089999999999993</v>
      </c>
      <c r="AT1478">
        <v>16.338000000000001</v>
      </c>
      <c r="AU1478">
        <v>9.4359999999999999</v>
      </c>
      <c r="AV1478">
        <v>12.180999999999999</v>
      </c>
      <c r="AW1478">
        <v>39.719000000000001</v>
      </c>
      <c r="AX1478">
        <v>13.709</v>
      </c>
      <c r="AY1478">
        <v>11</v>
      </c>
      <c r="AZ1478">
        <v>29.527000000000001</v>
      </c>
      <c r="BA1478">
        <v>12.51</v>
      </c>
      <c r="BB1478">
        <v>13.206</v>
      </c>
      <c r="BC1478">
        <v>19.207999999999998</v>
      </c>
      <c r="BD1478">
        <v>8.9469999999999992</v>
      </c>
      <c r="BE1478">
        <v>7.82</v>
      </c>
      <c r="BF1478">
        <v>12.991</v>
      </c>
      <c r="BG1478">
        <v>7.7119999999999997</v>
      </c>
      <c r="BH1478">
        <v>9.3320000000000007</v>
      </c>
      <c r="BI1478">
        <v>26.004000000000001</v>
      </c>
      <c r="BJ1478">
        <v>11.285</v>
      </c>
      <c r="BK1478">
        <v>9.9830000000000005</v>
      </c>
      <c r="BL1478">
        <v>20.638000000000002</v>
      </c>
      <c r="BM1478">
        <v>10.318</v>
      </c>
      <c r="BN1478">
        <v>14.552</v>
      </c>
      <c r="BO1478">
        <v>11.132999999999999</v>
      </c>
      <c r="BP1478">
        <v>9.1509999999999998</v>
      </c>
      <c r="BQ1478">
        <v>7.3810000000000002</v>
      </c>
      <c r="BR1478">
        <v>12.78</v>
      </c>
      <c r="BS1478">
        <v>6.7370000000000001</v>
      </c>
      <c r="BT1478">
        <v>10.265000000000001</v>
      </c>
      <c r="BU1478">
        <v>45.671999999999997</v>
      </c>
      <c r="BV1478">
        <v>9.0039999999999996</v>
      </c>
      <c r="BW1478">
        <v>7.6509999999999998</v>
      </c>
      <c r="BX1478">
        <v>29.058</v>
      </c>
      <c r="BY1478">
        <v>9.3840000000000003</v>
      </c>
      <c r="BZ1478">
        <v>12.635</v>
      </c>
      <c r="CA1478">
        <v>10.585000000000001</v>
      </c>
      <c r="CB1478">
        <v>12.504</v>
      </c>
      <c r="CC1478">
        <v>17.666</v>
      </c>
      <c r="CD1478">
        <v>16.376999999999999</v>
      </c>
      <c r="CE1478">
        <v>6.7169999999999996</v>
      </c>
      <c r="CF1478">
        <v>10.013</v>
      </c>
      <c r="CG1478">
        <v>58.691000000000003</v>
      </c>
      <c r="CH1478">
        <v>10.731</v>
      </c>
    </row>
    <row r="1479" spans="1:86" x14ac:dyDescent="0.3">
      <c r="A1479" t="s">
        <v>5351</v>
      </c>
      <c r="B1479" t="s">
        <v>1384</v>
      </c>
      <c r="C1479">
        <v>-0.25900000000000001</v>
      </c>
      <c r="D1479">
        <v>5.0000000000000001E-3</v>
      </c>
      <c r="E1479">
        <v>-5.3999999999999999E-2</v>
      </c>
      <c r="F1479">
        <v>-0.125</v>
      </c>
      <c r="G1479">
        <v>-0.38100000000000001</v>
      </c>
      <c r="H1479">
        <v>-1.3160000000000001</v>
      </c>
      <c r="I1479">
        <v>-7.0010000000000003</v>
      </c>
      <c r="J1479">
        <v>-2.0590000000000002</v>
      </c>
      <c r="K1479">
        <v>-2.04</v>
      </c>
      <c r="L1479">
        <v>107.938</v>
      </c>
      <c r="M1479">
        <v>5.1929999999999996</v>
      </c>
      <c r="N1479">
        <v>0.42699999999999999</v>
      </c>
      <c r="O1479">
        <v>-1.161</v>
      </c>
      <c r="P1479">
        <v>1.282</v>
      </c>
      <c r="Q1479">
        <v>-8.5000000000000006E-2</v>
      </c>
      <c r="R1479">
        <v>-2.0049999999999999</v>
      </c>
      <c r="S1479">
        <v>-2.3260000000000001</v>
      </c>
      <c r="T1479">
        <v>-0.215</v>
      </c>
      <c r="U1479">
        <v>4.5529999999999999</v>
      </c>
      <c r="V1479">
        <v>0.89600000000000002</v>
      </c>
      <c r="W1479">
        <v>73.713999999999999</v>
      </c>
      <c r="X1479">
        <v>21.853999999999999</v>
      </c>
      <c r="Y1479">
        <v>1.6990000000000001</v>
      </c>
      <c r="Z1479">
        <v>2.5209999999999999</v>
      </c>
      <c r="AA1479">
        <v>13.968</v>
      </c>
      <c r="AB1479">
        <v>0.14699999999999999</v>
      </c>
      <c r="AC1479">
        <v>-5.0999999999999997E-2</v>
      </c>
      <c r="AD1479">
        <v>-0.16200000000000001</v>
      </c>
      <c r="AE1479">
        <v>-0.17199999999999999</v>
      </c>
      <c r="AF1479">
        <v>-1.1000000000000001</v>
      </c>
      <c r="AG1479">
        <v>4.7969999999999997</v>
      </c>
      <c r="AH1479">
        <v>-1.3979999999999999</v>
      </c>
      <c r="AI1479">
        <v>1.6519999999999999</v>
      </c>
      <c r="AJ1479">
        <v>106.104</v>
      </c>
      <c r="AK1479">
        <v>1.996</v>
      </c>
      <c r="AL1479">
        <v>-0.77300000000000002</v>
      </c>
      <c r="AM1479">
        <v>9.1920000000000002</v>
      </c>
      <c r="AN1479">
        <v>1.4999999999999999E-2</v>
      </c>
      <c r="AO1479">
        <v>8.8999999999999996E-2</v>
      </c>
      <c r="AP1479">
        <v>0.63900000000000001</v>
      </c>
      <c r="AQ1479">
        <v>1.335</v>
      </c>
      <c r="AR1479">
        <v>11.904999999999999</v>
      </c>
      <c r="AS1479">
        <v>8.7029999999999994</v>
      </c>
      <c r="AT1479">
        <v>3.7320000000000002</v>
      </c>
      <c r="AU1479">
        <v>7.1879999999999997</v>
      </c>
      <c r="AV1479">
        <v>123.818</v>
      </c>
      <c r="AW1479">
        <v>9.968</v>
      </c>
      <c r="AX1479">
        <v>6.7830000000000004</v>
      </c>
      <c r="AY1479">
        <v>6.8979999999999997</v>
      </c>
      <c r="AZ1479">
        <v>8.0790000000000006</v>
      </c>
      <c r="BA1479">
        <v>8.4220000000000006</v>
      </c>
      <c r="BB1479">
        <v>8.8610000000000007</v>
      </c>
      <c r="BC1479">
        <v>8.7780000000000005</v>
      </c>
      <c r="BD1479">
        <v>7.9530000000000003</v>
      </c>
      <c r="BE1479">
        <v>12.901</v>
      </c>
      <c r="BF1479">
        <v>7.8730000000000002</v>
      </c>
      <c r="BG1479">
        <v>23.184000000000001</v>
      </c>
      <c r="BH1479">
        <v>63.406999999999996</v>
      </c>
      <c r="BI1479">
        <v>19.861999999999998</v>
      </c>
      <c r="BJ1479">
        <v>7.9269999999999996</v>
      </c>
      <c r="BK1479">
        <v>7.694</v>
      </c>
      <c r="BL1479">
        <v>8.4440000000000008</v>
      </c>
      <c r="BM1479">
        <v>8.7390000000000008</v>
      </c>
      <c r="BN1479">
        <v>9.0579999999999998</v>
      </c>
      <c r="BO1479">
        <v>9.0039999999999996</v>
      </c>
      <c r="BP1479">
        <v>8.49</v>
      </c>
      <c r="BQ1479">
        <v>17.18</v>
      </c>
      <c r="BR1479">
        <v>7.4790000000000001</v>
      </c>
      <c r="BS1479">
        <v>20.966999999999999</v>
      </c>
      <c r="BT1479">
        <v>83.739000000000004</v>
      </c>
      <c r="BU1479">
        <v>11.611000000000001</v>
      </c>
      <c r="BV1479">
        <v>7.5469999999999997</v>
      </c>
      <c r="BW1479">
        <v>6.75</v>
      </c>
      <c r="BX1479">
        <v>7.2439999999999998</v>
      </c>
      <c r="BY1479">
        <v>6.4169999999999998</v>
      </c>
      <c r="BZ1479">
        <v>6.234</v>
      </c>
      <c r="CA1479">
        <v>6.2149999999999999</v>
      </c>
      <c r="CB1479">
        <v>11.055</v>
      </c>
      <c r="CC1479">
        <v>30.347000000000001</v>
      </c>
      <c r="CD1479">
        <v>13.741</v>
      </c>
      <c r="CE1479">
        <v>35.345999999999997</v>
      </c>
      <c r="CF1479">
        <v>101.492</v>
      </c>
      <c r="CG1479">
        <v>20.898</v>
      </c>
      <c r="CH1479">
        <v>11.535</v>
      </c>
    </row>
    <row r="1480" spans="1:86" x14ac:dyDescent="0.3">
      <c r="A1480" t="s">
        <v>5352</v>
      </c>
      <c r="B1480" t="s">
        <v>1385</v>
      </c>
      <c r="C1480">
        <v>7.1760000000000002</v>
      </c>
      <c r="D1480">
        <v>24.788</v>
      </c>
      <c r="E1480">
        <v>19.626000000000001</v>
      </c>
      <c r="F1480">
        <v>13.965999999999999</v>
      </c>
      <c r="G1480">
        <v>11.659000000000001</v>
      </c>
      <c r="H1480">
        <v>17.234999999999999</v>
      </c>
      <c r="I1480">
        <v>22.372</v>
      </c>
      <c r="J1480">
        <v>18.468</v>
      </c>
      <c r="K1480">
        <v>17.625</v>
      </c>
      <c r="L1480">
        <v>-93.888999999999996</v>
      </c>
      <c r="M1480">
        <v>30.335000000000001</v>
      </c>
      <c r="N1480">
        <v>28.998000000000001</v>
      </c>
      <c r="O1480">
        <v>9.9239999999999995</v>
      </c>
      <c r="P1480">
        <v>27.846</v>
      </c>
      <c r="Q1480">
        <v>19.283999999999999</v>
      </c>
      <c r="R1480">
        <v>11.74</v>
      </c>
      <c r="S1480">
        <v>16.751999999999999</v>
      </c>
      <c r="T1480">
        <v>13.321999999999999</v>
      </c>
      <c r="U1480">
        <v>7.6239999999999997</v>
      </c>
      <c r="V1480">
        <v>14.186</v>
      </c>
      <c r="W1480">
        <v>-61.987000000000002</v>
      </c>
      <c r="X1480">
        <v>-8.5500000000000007</v>
      </c>
      <c r="Y1480">
        <v>28.885000000000002</v>
      </c>
      <c r="Z1480">
        <v>11.039</v>
      </c>
      <c r="AA1480">
        <v>-3.9950000000000001</v>
      </c>
      <c r="AB1480">
        <v>25.538</v>
      </c>
      <c r="AC1480">
        <v>12.726000000000001</v>
      </c>
      <c r="AD1480">
        <v>10.364000000000001</v>
      </c>
      <c r="AE1480">
        <v>13.964</v>
      </c>
      <c r="AF1480">
        <v>15.161</v>
      </c>
      <c r="AG1480">
        <v>8.9489999999999998</v>
      </c>
      <c r="AH1480">
        <v>16.405000000000001</v>
      </c>
      <c r="AI1480">
        <v>6.9720000000000004</v>
      </c>
      <c r="AJ1480">
        <v>-97.117000000000004</v>
      </c>
      <c r="AK1480">
        <v>33.6</v>
      </c>
      <c r="AL1480">
        <v>16.053999999999998</v>
      </c>
      <c r="AM1480">
        <v>4.3650000000000002</v>
      </c>
      <c r="AN1480">
        <v>26.562999999999999</v>
      </c>
      <c r="AO1480">
        <v>12.554</v>
      </c>
      <c r="AP1480">
        <v>11.095000000000001</v>
      </c>
      <c r="AQ1480">
        <v>12.159000000000001</v>
      </c>
      <c r="AR1480">
        <v>-1.8480000000000001</v>
      </c>
      <c r="AS1480">
        <v>0.60599999999999998</v>
      </c>
      <c r="AT1480">
        <v>12.605</v>
      </c>
      <c r="AU1480">
        <v>2.2480000000000002</v>
      </c>
      <c r="AV1480">
        <v>-111.637</v>
      </c>
      <c r="AW1480">
        <v>29.751000000000001</v>
      </c>
      <c r="AX1480">
        <v>6.9260000000000002</v>
      </c>
      <c r="AY1480">
        <v>4.1020000000000003</v>
      </c>
      <c r="AZ1480">
        <v>21.448</v>
      </c>
      <c r="BA1480">
        <v>4.0880000000000001</v>
      </c>
      <c r="BB1480">
        <v>4.3449999999999998</v>
      </c>
      <c r="BC1480">
        <v>10.429</v>
      </c>
      <c r="BD1480">
        <v>0.99399999999999999</v>
      </c>
      <c r="BE1480">
        <v>-5.0810000000000004</v>
      </c>
      <c r="BF1480">
        <v>5.117</v>
      </c>
      <c r="BG1480">
        <v>-15.472</v>
      </c>
      <c r="BH1480">
        <v>-54.075000000000003</v>
      </c>
      <c r="BI1480">
        <v>6.1420000000000003</v>
      </c>
      <c r="BJ1480">
        <v>3.3580000000000001</v>
      </c>
      <c r="BK1480">
        <v>2.29</v>
      </c>
      <c r="BL1480">
        <v>12.193</v>
      </c>
      <c r="BM1480">
        <v>1.579</v>
      </c>
      <c r="BN1480">
        <v>5.4939999999999998</v>
      </c>
      <c r="BO1480">
        <v>2.129</v>
      </c>
      <c r="BP1480">
        <v>0.66</v>
      </c>
      <c r="BQ1480">
        <v>-9.7989999999999995</v>
      </c>
      <c r="BR1480">
        <v>5.3019999999999996</v>
      </c>
      <c r="BS1480">
        <v>-14.228999999999999</v>
      </c>
      <c r="BT1480">
        <v>-73.474000000000004</v>
      </c>
      <c r="BU1480">
        <v>34.061999999999998</v>
      </c>
      <c r="BV1480">
        <v>1.458</v>
      </c>
      <c r="BW1480">
        <v>0.90200000000000002</v>
      </c>
      <c r="BX1480">
        <v>21.814</v>
      </c>
      <c r="BY1480">
        <v>2.9660000000000002</v>
      </c>
      <c r="BZ1480">
        <v>6.4009999999999998</v>
      </c>
      <c r="CA1480">
        <v>4.3689999999999998</v>
      </c>
      <c r="CB1480">
        <v>1.448</v>
      </c>
      <c r="CC1480">
        <v>-12.680999999999999</v>
      </c>
      <c r="CD1480">
        <v>2.6360000000000001</v>
      </c>
      <c r="CE1480">
        <v>-28.63</v>
      </c>
      <c r="CF1480">
        <v>-91.48</v>
      </c>
      <c r="CG1480">
        <v>37.792000000000002</v>
      </c>
      <c r="CH1480">
        <v>-0.80300000000000005</v>
      </c>
    </row>
    <row r="1481" spans="1:86" x14ac:dyDescent="0.3">
      <c r="A1481" t="s">
        <v>5353</v>
      </c>
      <c r="B1481" t="s">
        <v>1386</v>
      </c>
      <c r="C1481">
        <v>0.57599999999999996</v>
      </c>
      <c r="D1481" t="s">
        <v>138</v>
      </c>
      <c r="E1481" t="s">
        <v>138</v>
      </c>
      <c r="F1481">
        <v>7.4359999999999999</v>
      </c>
      <c r="G1481">
        <v>4.3259999999999996</v>
      </c>
      <c r="H1481">
        <v>8.2270000000000003</v>
      </c>
      <c r="I1481" t="s">
        <v>138</v>
      </c>
      <c r="J1481" t="s">
        <v>138</v>
      </c>
      <c r="K1481" t="s">
        <v>138</v>
      </c>
      <c r="L1481" t="s">
        <v>138</v>
      </c>
      <c r="M1481" t="s">
        <v>138</v>
      </c>
      <c r="N1481" t="s">
        <v>138</v>
      </c>
      <c r="O1481" t="s">
        <v>138</v>
      </c>
      <c r="P1481" t="s">
        <v>138</v>
      </c>
      <c r="Q1481" t="s">
        <v>138</v>
      </c>
      <c r="R1481">
        <v>2.6389999999999998</v>
      </c>
      <c r="S1481" t="s">
        <v>138</v>
      </c>
      <c r="T1481">
        <v>6.4710000000000001</v>
      </c>
      <c r="U1481" t="s">
        <v>138</v>
      </c>
      <c r="V1481" t="s">
        <v>138</v>
      </c>
      <c r="W1481" t="s">
        <v>138</v>
      </c>
      <c r="X1481" t="s">
        <v>138</v>
      </c>
      <c r="Y1481" t="s">
        <v>138</v>
      </c>
      <c r="Z1481" t="s">
        <v>138</v>
      </c>
      <c r="AA1481" t="s">
        <v>138</v>
      </c>
      <c r="AB1481" t="s">
        <v>138</v>
      </c>
      <c r="AC1481" t="s">
        <v>138</v>
      </c>
      <c r="AD1481">
        <v>4.46</v>
      </c>
      <c r="AE1481" t="s">
        <v>138</v>
      </c>
      <c r="AF1481" t="s">
        <v>138</v>
      </c>
      <c r="AG1481" t="s">
        <v>138</v>
      </c>
      <c r="AH1481" t="s">
        <v>138</v>
      </c>
      <c r="AI1481" t="s">
        <v>138</v>
      </c>
      <c r="AJ1481">
        <v>3.2629999999999999</v>
      </c>
      <c r="AK1481" t="s">
        <v>138</v>
      </c>
      <c r="AL1481" t="s">
        <v>138</v>
      </c>
      <c r="AM1481" t="s">
        <v>138</v>
      </c>
      <c r="AN1481" t="s">
        <v>138</v>
      </c>
      <c r="AO1481" t="s">
        <v>138</v>
      </c>
      <c r="AP1481">
        <v>6.1890000000000001</v>
      </c>
      <c r="AQ1481" t="s">
        <v>138</v>
      </c>
      <c r="AR1481" t="s">
        <v>138</v>
      </c>
      <c r="AS1481" t="s">
        <v>138</v>
      </c>
      <c r="AT1481" t="s">
        <v>138</v>
      </c>
      <c r="AU1481" t="s">
        <v>138</v>
      </c>
      <c r="AV1481" t="s">
        <v>138</v>
      </c>
      <c r="AW1481" t="s">
        <v>138</v>
      </c>
      <c r="AX1481" t="s">
        <v>138</v>
      </c>
      <c r="AY1481" t="s">
        <v>138</v>
      </c>
      <c r="AZ1481" t="s">
        <v>138</v>
      </c>
      <c r="BA1481">
        <v>7.194</v>
      </c>
      <c r="BB1481">
        <v>8.1929999999999996</v>
      </c>
      <c r="BC1481" t="s">
        <v>138</v>
      </c>
      <c r="BD1481" t="s">
        <v>138</v>
      </c>
      <c r="BE1481" t="s">
        <v>138</v>
      </c>
      <c r="BF1481" t="s">
        <v>138</v>
      </c>
      <c r="BG1481" t="s">
        <v>138</v>
      </c>
      <c r="BH1481" t="s">
        <v>138</v>
      </c>
      <c r="BI1481" t="s">
        <v>138</v>
      </c>
      <c r="BJ1481" t="s">
        <v>138</v>
      </c>
      <c r="BK1481">
        <v>5.3979999999999997</v>
      </c>
      <c r="BL1481" t="s">
        <v>138</v>
      </c>
      <c r="BM1481">
        <v>5.68</v>
      </c>
      <c r="BN1481">
        <v>9.9079999999999995</v>
      </c>
      <c r="BO1481" t="s">
        <v>138</v>
      </c>
      <c r="BP1481">
        <v>4.6369999999999996</v>
      </c>
      <c r="BQ1481" t="s">
        <v>138</v>
      </c>
      <c r="BR1481" t="s">
        <v>138</v>
      </c>
      <c r="BS1481" t="s">
        <v>138</v>
      </c>
      <c r="BT1481" t="s">
        <v>138</v>
      </c>
      <c r="BU1481" t="s">
        <v>138</v>
      </c>
      <c r="BV1481" t="s">
        <v>138</v>
      </c>
      <c r="BW1481" t="s">
        <v>138</v>
      </c>
      <c r="BX1481" t="s">
        <v>138</v>
      </c>
      <c r="BY1481">
        <v>5.55</v>
      </c>
      <c r="BZ1481">
        <v>8.8979999999999997</v>
      </c>
      <c r="CA1481" t="s">
        <v>138</v>
      </c>
      <c r="CB1481" t="s">
        <v>138</v>
      </c>
      <c r="CC1481" t="s">
        <v>138</v>
      </c>
      <c r="CD1481" t="s">
        <v>138</v>
      </c>
      <c r="CE1481" t="s">
        <v>138</v>
      </c>
      <c r="CF1481" t="s">
        <v>138</v>
      </c>
      <c r="CG1481" t="s">
        <v>138</v>
      </c>
      <c r="CH1481" t="s">
        <v>138</v>
      </c>
    </row>
    <row r="1482" spans="1:86" x14ac:dyDescent="0.3">
      <c r="A1482" t="s">
        <v>5354</v>
      </c>
      <c r="B1482" t="s">
        <v>1387</v>
      </c>
      <c r="C1482">
        <v>7.0000000000000001E-3</v>
      </c>
      <c r="D1482" t="s">
        <v>138</v>
      </c>
      <c r="E1482" t="s">
        <v>138</v>
      </c>
      <c r="F1482">
        <v>7.6999999999999999E-2</v>
      </c>
      <c r="G1482">
        <v>8.2000000000000003E-2</v>
      </c>
      <c r="H1482">
        <v>2.4E-2</v>
      </c>
      <c r="I1482" t="s">
        <v>138</v>
      </c>
      <c r="J1482" t="s">
        <v>138</v>
      </c>
      <c r="K1482" t="s">
        <v>138</v>
      </c>
      <c r="L1482" t="s">
        <v>138</v>
      </c>
      <c r="M1482" t="s">
        <v>138</v>
      </c>
      <c r="N1482" t="s">
        <v>138</v>
      </c>
      <c r="O1482" t="s">
        <v>138</v>
      </c>
      <c r="P1482" t="s">
        <v>138</v>
      </c>
      <c r="Q1482" t="s">
        <v>138</v>
      </c>
      <c r="R1482">
        <v>0.249</v>
      </c>
      <c r="S1482" t="s">
        <v>138</v>
      </c>
      <c r="T1482">
        <v>8.9999999999999993E-3</v>
      </c>
      <c r="U1482" t="s">
        <v>138</v>
      </c>
      <c r="V1482" t="s">
        <v>138</v>
      </c>
      <c r="W1482" t="s">
        <v>138</v>
      </c>
      <c r="X1482" t="s">
        <v>138</v>
      </c>
      <c r="Y1482" t="s">
        <v>138</v>
      </c>
      <c r="Z1482" t="s">
        <v>138</v>
      </c>
      <c r="AA1482" t="s">
        <v>138</v>
      </c>
      <c r="AB1482" t="s">
        <v>138</v>
      </c>
      <c r="AC1482" t="s">
        <v>138</v>
      </c>
      <c r="AD1482">
        <v>6.6000000000000003E-2</v>
      </c>
      <c r="AE1482" t="s">
        <v>138</v>
      </c>
      <c r="AF1482" t="s">
        <v>138</v>
      </c>
      <c r="AG1482" t="s">
        <v>138</v>
      </c>
      <c r="AH1482" t="s">
        <v>138</v>
      </c>
      <c r="AI1482" t="s">
        <v>138</v>
      </c>
      <c r="AJ1482" t="s">
        <v>138</v>
      </c>
      <c r="AK1482" t="s">
        <v>138</v>
      </c>
      <c r="AL1482" t="s">
        <v>138</v>
      </c>
      <c r="AM1482" t="s">
        <v>138</v>
      </c>
      <c r="AN1482" t="s">
        <v>138</v>
      </c>
      <c r="AO1482" t="s">
        <v>138</v>
      </c>
      <c r="AP1482">
        <v>5.6000000000000001E-2</v>
      </c>
      <c r="AQ1482" t="s">
        <v>138</v>
      </c>
      <c r="AR1482" t="s">
        <v>138</v>
      </c>
      <c r="AS1482" t="s">
        <v>138</v>
      </c>
      <c r="AT1482" t="s">
        <v>138</v>
      </c>
      <c r="AU1482" t="s">
        <v>138</v>
      </c>
      <c r="AV1482" t="s">
        <v>138</v>
      </c>
      <c r="AW1482" t="s">
        <v>138</v>
      </c>
      <c r="AX1482" t="s">
        <v>138</v>
      </c>
      <c r="AY1482" t="s">
        <v>138</v>
      </c>
      <c r="AZ1482" t="s">
        <v>138</v>
      </c>
      <c r="BA1482">
        <v>2.4E-2</v>
      </c>
      <c r="BB1482">
        <v>7.5999999999999998E-2</v>
      </c>
      <c r="BC1482" t="s">
        <v>138</v>
      </c>
      <c r="BD1482" t="s">
        <v>138</v>
      </c>
      <c r="BE1482" t="s">
        <v>138</v>
      </c>
      <c r="BF1482" t="s">
        <v>138</v>
      </c>
      <c r="BG1482" t="s">
        <v>138</v>
      </c>
      <c r="BH1482" t="s">
        <v>138</v>
      </c>
      <c r="BI1482" t="s">
        <v>138</v>
      </c>
      <c r="BJ1482" t="s">
        <v>138</v>
      </c>
      <c r="BK1482">
        <v>1.2E-2</v>
      </c>
      <c r="BL1482" t="s">
        <v>138</v>
      </c>
      <c r="BM1482">
        <v>0.01</v>
      </c>
      <c r="BN1482">
        <v>5.6000000000000001E-2</v>
      </c>
      <c r="BO1482" t="s">
        <v>138</v>
      </c>
      <c r="BP1482">
        <v>2.1000000000000001E-2</v>
      </c>
      <c r="BQ1482" t="s">
        <v>138</v>
      </c>
      <c r="BR1482" t="s">
        <v>138</v>
      </c>
      <c r="BS1482" t="s">
        <v>138</v>
      </c>
      <c r="BT1482" t="s">
        <v>138</v>
      </c>
      <c r="BU1482" t="s">
        <v>138</v>
      </c>
      <c r="BV1482" t="s">
        <v>138</v>
      </c>
      <c r="BW1482" t="s">
        <v>138</v>
      </c>
      <c r="BX1482" t="s">
        <v>138</v>
      </c>
      <c r="BY1482">
        <v>0.01</v>
      </c>
      <c r="BZ1482">
        <v>2.4E-2</v>
      </c>
      <c r="CA1482" t="s">
        <v>138</v>
      </c>
      <c r="CB1482" t="s">
        <v>138</v>
      </c>
      <c r="CC1482" t="s">
        <v>138</v>
      </c>
      <c r="CD1482" t="s">
        <v>138</v>
      </c>
      <c r="CE1482" t="s">
        <v>138</v>
      </c>
      <c r="CF1482" t="s">
        <v>138</v>
      </c>
      <c r="CG1482" t="s">
        <v>138</v>
      </c>
      <c r="CH1482" t="s">
        <v>138</v>
      </c>
    </row>
    <row r="1483" spans="1:86" x14ac:dyDescent="0.3">
      <c r="A1483" t="s">
        <v>5355</v>
      </c>
      <c r="B1483" t="s">
        <v>1388</v>
      </c>
      <c r="C1483">
        <v>0.56899999999999995</v>
      </c>
      <c r="D1483">
        <v>18.335000000000001</v>
      </c>
      <c r="E1483">
        <v>12.916</v>
      </c>
      <c r="F1483">
        <v>7.359</v>
      </c>
      <c r="G1483">
        <v>4.2439999999999998</v>
      </c>
      <c r="H1483">
        <v>8.2029999999999994</v>
      </c>
      <c r="I1483">
        <v>13.108000000000001</v>
      </c>
      <c r="J1483">
        <v>8.4740000000000002</v>
      </c>
      <c r="K1483">
        <v>8.0020000000000007</v>
      </c>
      <c r="L1483">
        <v>-103.52500000000001</v>
      </c>
      <c r="M1483">
        <v>20.981999999999999</v>
      </c>
      <c r="N1483">
        <v>19.457000000000001</v>
      </c>
      <c r="O1483">
        <v>0.373</v>
      </c>
      <c r="P1483">
        <v>18.169</v>
      </c>
      <c r="Q1483">
        <v>9.2520000000000007</v>
      </c>
      <c r="R1483">
        <v>2.39</v>
      </c>
      <c r="S1483">
        <v>7.2869999999999999</v>
      </c>
      <c r="T1483">
        <v>6.4619999999999997</v>
      </c>
      <c r="U1483">
        <v>1.633</v>
      </c>
      <c r="V1483">
        <v>7.4390000000000001</v>
      </c>
      <c r="W1483">
        <v>-68.381</v>
      </c>
      <c r="X1483">
        <v>-15.138999999999999</v>
      </c>
      <c r="Y1483">
        <v>23.573</v>
      </c>
      <c r="Z1483">
        <v>5.2949999999999999</v>
      </c>
      <c r="AA1483">
        <v>-9.8249999999999993</v>
      </c>
      <c r="AB1483">
        <v>19.776</v>
      </c>
      <c r="AC1483">
        <v>6.79</v>
      </c>
      <c r="AD1483">
        <v>4.3940000000000001</v>
      </c>
      <c r="AE1483">
        <v>7.6210000000000004</v>
      </c>
      <c r="AF1483">
        <v>8.3330000000000002</v>
      </c>
      <c r="AG1483">
        <v>2.411</v>
      </c>
      <c r="AH1483">
        <v>9.2750000000000004</v>
      </c>
      <c r="AI1483">
        <v>4.2000000000000003E-2</v>
      </c>
      <c r="AJ1483" t="s">
        <v>138</v>
      </c>
      <c r="AK1483">
        <v>27.244</v>
      </c>
      <c r="AL1483">
        <v>9.66</v>
      </c>
      <c r="AM1483">
        <v>-1.867</v>
      </c>
      <c r="AN1483">
        <v>20.774000000000001</v>
      </c>
      <c r="AO1483">
        <v>6.819</v>
      </c>
      <c r="AP1483">
        <v>6.133</v>
      </c>
      <c r="AQ1483">
        <v>7.77</v>
      </c>
      <c r="AR1483">
        <v>-5.3150000000000004</v>
      </c>
      <c r="AS1483">
        <v>-1.6879999999999999</v>
      </c>
      <c r="AT1483">
        <v>10.481</v>
      </c>
      <c r="AU1483">
        <v>1.1240000000000001</v>
      </c>
      <c r="AV1483">
        <v>-111.819</v>
      </c>
      <c r="AW1483">
        <v>30.469000000000001</v>
      </c>
      <c r="AX1483">
        <v>8.1120000000000001</v>
      </c>
      <c r="AY1483">
        <v>5.9610000000000003</v>
      </c>
      <c r="AZ1483">
        <v>24.04</v>
      </c>
      <c r="BA1483">
        <v>7.17</v>
      </c>
      <c r="BB1483">
        <v>8.1170000000000009</v>
      </c>
      <c r="BC1483">
        <v>14.039</v>
      </c>
      <c r="BD1483">
        <v>4.0860000000000003</v>
      </c>
      <c r="BE1483">
        <v>-1.9570000000000001</v>
      </c>
      <c r="BF1483">
        <v>8.0749999999999993</v>
      </c>
      <c r="BG1483">
        <v>-12.183999999999999</v>
      </c>
      <c r="BH1483">
        <v>-50.843000000000004</v>
      </c>
      <c r="BI1483">
        <v>9.5380000000000003</v>
      </c>
      <c r="BJ1483">
        <v>6.319</v>
      </c>
      <c r="BK1483">
        <v>5.3860000000000001</v>
      </c>
      <c r="BL1483">
        <v>15.855</v>
      </c>
      <c r="BM1483">
        <v>5.67</v>
      </c>
      <c r="BN1483">
        <v>9.8520000000000003</v>
      </c>
      <c r="BO1483">
        <v>6.3339999999999996</v>
      </c>
      <c r="BP1483">
        <v>4.6159999999999997</v>
      </c>
      <c r="BQ1483">
        <v>-5.82</v>
      </c>
      <c r="BR1483">
        <v>8.5289999999999999</v>
      </c>
      <c r="BS1483">
        <v>-11.593</v>
      </c>
      <c r="BT1483">
        <v>-71.453999999999994</v>
      </c>
      <c r="BU1483">
        <v>36.600999999999999</v>
      </c>
      <c r="BV1483">
        <v>4.1440000000000001</v>
      </c>
      <c r="BW1483">
        <v>3.7679999999999998</v>
      </c>
      <c r="BX1483">
        <v>24.823</v>
      </c>
      <c r="BY1483">
        <v>5.54</v>
      </c>
      <c r="BZ1483">
        <v>8.8729999999999993</v>
      </c>
      <c r="CA1483">
        <v>6.43</v>
      </c>
      <c r="CB1483">
        <v>8.7279999999999998</v>
      </c>
      <c r="CC1483">
        <v>-4.8109999999999999</v>
      </c>
      <c r="CD1483">
        <v>10.164999999999999</v>
      </c>
      <c r="CE1483">
        <v>-23.265000000000001</v>
      </c>
      <c r="CF1483">
        <v>-86.25</v>
      </c>
      <c r="CG1483">
        <v>42.801000000000002</v>
      </c>
      <c r="CH1483">
        <v>3.851</v>
      </c>
    </row>
    <row r="1484" spans="1:86" x14ac:dyDescent="0.3">
      <c r="A1484" t="s">
        <v>5356</v>
      </c>
      <c r="B1484" t="s">
        <v>1389</v>
      </c>
      <c r="C1484">
        <v>0.57599999999999996</v>
      </c>
      <c r="D1484" t="s">
        <v>138</v>
      </c>
      <c r="E1484" t="s">
        <v>138</v>
      </c>
      <c r="F1484">
        <v>7.4359999999999999</v>
      </c>
      <c r="G1484">
        <v>3.2789999999999999</v>
      </c>
      <c r="H1484">
        <v>8.2270000000000003</v>
      </c>
      <c r="I1484">
        <v>7.9569999999999999</v>
      </c>
      <c r="J1484" t="s">
        <v>138</v>
      </c>
      <c r="K1484" t="s">
        <v>138</v>
      </c>
      <c r="L1484" t="s">
        <v>138</v>
      </c>
      <c r="M1484" t="s">
        <v>138</v>
      </c>
      <c r="N1484" t="s">
        <v>138</v>
      </c>
      <c r="O1484">
        <v>1.353</v>
      </c>
      <c r="P1484">
        <v>21.873000000000001</v>
      </c>
      <c r="Q1484">
        <v>11.3</v>
      </c>
      <c r="R1484" t="s">
        <v>138</v>
      </c>
      <c r="S1484" t="s">
        <v>138</v>
      </c>
      <c r="T1484">
        <v>6.4710000000000001</v>
      </c>
      <c r="U1484" t="s">
        <v>138</v>
      </c>
      <c r="V1484" t="s">
        <v>138</v>
      </c>
      <c r="W1484" t="s">
        <v>138</v>
      </c>
      <c r="X1484">
        <v>6.8390000000000004</v>
      </c>
      <c r="Y1484" t="s">
        <v>138</v>
      </c>
      <c r="Z1484" t="s">
        <v>138</v>
      </c>
      <c r="AA1484" t="s">
        <v>138</v>
      </c>
      <c r="AB1484" t="s">
        <v>138</v>
      </c>
      <c r="AC1484" t="s">
        <v>138</v>
      </c>
      <c r="AD1484">
        <v>4.46</v>
      </c>
      <c r="AE1484" t="s">
        <v>138</v>
      </c>
      <c r="AF1484" t="s">
        <v>138</v>
      </c>
      <c r="AG1484" t="s">
        <v>138</v>
      </c>
      <c r="AH1484" t="s">
        <v>138</v>
      </c>
      <c r="AI1484" t="s">
        <v>138</v>
      </c>
      <c r="AJ1484" t="s">
        <v>138</v>
      </c>
      <c r="AK1484" t="s">
        <v>138</v>
      </c>
      <c r="AL1484" t="s">
        <v>138</v>
      </c>
      <c r="AM1484" t="s">
        <v>138</v>
      </c>
      <c r="AN1484">
        <v>21.033000000000001</v>
      </c>
      <c r="AO1484">
        <v>6.8280000000000003</v>
      </c>
      <c r="AP1484">
        <v>6.1890000000000001</v>
      </c>
      <c r="AQ1484" t="s">
        <v>138</v>
      </c>
      <c r="AR1484">
        <v>4.6319999999999997</v>
      </c>
      <c r="AS1484" t="s">
        <v>138</v>
      </c>
      <c r="AT1484">
        <v>10.8</v>
      </c>
      <c r="AU1484">
        <v>3.9239999999999999</v>
      </c>
      <c r="AV1484" t="s">
        <v>138</v>
      </c>
      <c r="AW1484" t="s">
        <v>138</v>
      </c>
      <c r="AX1484" t="s">
        <v>138</v>
      </c>
      <c r="AY1484">
        <v>4.8540000000000001</v>
      </c>
      <c r="AZ1484" t="s">
        <v>138</v>
      </c>
      <c r="BA1484" t="s">
        <v>138</v>
      </c>
      <c r="BB1484">
        <v>8.1929999999999996</v>
      </c>
      <c r="BC1484" t="s">
        <v>138</v>
      </c>
      <c r="BD1484" t="s">
        <v>138</v>
      </c>
      <c r="BE1484" t="s">
        <v>138</v>
      </c>
      <c r="BF1484" t="s">
        <v>138</v>
      </c>
      <c r="BG1484">
        <v>3.073</v>
      </c>
      <c r="BH1484" t="s">
        <v>138</v>
      </c>
      <c r="BI1484">
        <v>21.431999999999999</v>
      </c>
      <c r="BJ1484" t="s">
        <v>138</v>
      </c>
      <c r="BK1484">
        <v>4.34</v>
      </c>
      <c r="BL1484">
        <v>16.248000000000001</v>
      </c>
      <c r="BM1484" t="s">
        <v>138</v>
      </c>
      <c r="BN1484" t="s">
        <v>138</v>
      </c>
      <c r="BO1484" t="s">
        <v>138</v>
      </c>
      <c r="BP1484">
        <v>4.6369999999999996</v>
      </c>
      <c r="BQ1484" t="s">
        <v>138</v>
      </c>
      <c r="BR1484" t="s">
        <v>138</v>
      </c>
      <c r="BS1484">
        <v>2.7029999999999998</v>
      </c>
      <c r="BT1484" t="s">
        <v>138</v>
      </c>
      <c r="BU1484">
        <v>41.863999999999997</v>
      </c>
      <c r="BV1484" t="s">
        <v>138</v>
      </c>
      <c r="BW1484">
        <v>2.8809999999999998</v>
      </c>
      <c r="BX1484" t="s">
        <v>138</v>
      </c>
      <c r="BY1484">
        <v>5.55</v>
      </c>
      <c r="BZ1484" t="s">
        <v>138</v>
      </c>
      <c r="CA1484">
        <v>5.79</v>
      </c>
      <c r="CB1484" t="s">
        <v>138</v>
      </c>
      <c r="CC1484" t="s">
        <v>138</v>
      </c>
      <c r="CD1484" t="s">
        <v>138</v>
      </c>
      <c r="CE1484" t="s">
        <v>138</v>
      </c>
      <c r="CF1484" t="s">
        <v>138</v>
      </c>
      <c r="CG1484" t="s">
        <v>138</v>
      </c>
      <c r="CH1484" t="s">
        <v>138</v>
      </c>
    </row>
    <row r="1485" spans="1:86" x14ac:dyDescent="0.3">
      <c r="A1485" t="s">
        <v>5357</v>
      </c>
      <c r="B1485" t="s">
        <v>1390</v>
      </c>
      <c r="C1485" t="s">
        <v>137</v>
      </c>
      <c r="D1485" t="s">
        <v>137</v>
      </c>
      <c r="E1485" t="s">
        <v>138</v>
      </c>
      <c r="F1485" t="s">
        <v>137</v>
      </c>
      <c r="G1485" t="s">
        <v>137</v>
      </c>
      <c r="H1485" t="s">
        <v>137</v>
      </c>
      <c r="I1485" t="s">
        <v>138</v>
      </c>
      <c r="J1485">
        <v>4.0000000000000001E-3</v>
      </c>
      <c r="K1485" t="s">
        <v>137</v>
      </c>
      <c r="L1485" t="s">
        <v>138</v>
      </c>
      <c r="M1485" t="s">
        <v>138</v>
      </c>
      <c r="N1485" t="s">
        <v>138</v>
      </c>
      <c r="O1485" t="s">
        <v>138</v>
      </c>
      <c r="P1485" t="s">
        <v>138</v>
      </c>
      <c r="Q1485" t="s">
        <v>138</v>
      </c>
      <c r="R1485" t="s">
        <v>138</v>
      </c>
      <c r="S1485" t="s">
        <v>138</v>
      </c>
      <c r="T1485" t="s">
        <v>137</v>
      </c>
      <c r="U1485" t="s">
        <v>138</v>
      </c>
      <c r="V1485" t="s">
        <v>138</v>
      </c>
      <c r="W1485" t="s">
        <v>138</v>
      </c>
      <c r="X1485" t="s">
        <v>138</v>
      </c>
      <c r="Y1485" t="s">
        <v>138</v>
      </c>
      <c r="Z1485" t="s">
        <v>138</v>
      </c>
      <c r="AA1485" t="s">
        <v>138</v>
      </c>
      <c r="AB1485" t="s">
        <v>137</v>
      </c>
      <c r="AC1485" t="s">
        <v>138</v>
      </c>
      <c r="AD1485" t="s">
        <v>137</v>
      </c>
      <c r="AE1485" t="s">
        <v>138</v>
      </c>
      <c r="AF1485" t="s">
        <v>137</v>
      </c>
      <c r="AG1485" t="s">
        <v>138</v>
      </c>
      <c r="AH1485" t="s">
        <v>138</v>
      </c>
      <c r="AI1485" t="s">
        <v>138</v>
      </c>
      <c r="AJ1485" t="s">
        <v>138</v>
      </c>
      <c r="AK1485" t="s">
        <v>138</v>
      </c>
      <c r="AL1485" t="s">
        <v>138</v>
      </c>
      <c r="AM1485" t="s">
        <v>138</v>
      </c>
      <c r="AN1485" t="s">
        <v>138</v>
      </c>
      <c r="AO1485" t="s">
        <v>138</v>
      </c>
      <c r="AP1485" t="s">
        <v>137</v>
      </c>
      <c r="AQ1485" t="s">
        <v>138</v>
      </c>
      <c r="AR1485" t="s">
        <v>138</v>
      </c>
      <c r="AS1485" t="s">
        <v>138</v>
      </c>
      <c r="AT1485" t="s">
        <v>138</v>
      </c>
      <c r="AU1485" t="s">
        <v>138</v>
      </c>
      <c r="AV1485" t="s">
        <v>138</v>
      </c>
      <c r="AW1485" t="s">
        <v>138</v>
      </c>
      <c r="AX1485" t="s">
        <v>138</v>
      </c>
      <c r="AY1485" t="s">
        <v>137</v>
      </c>
      <c r="AZ1485" t="s">
        <v>138</v>
      </c>
      <c r="BA1485" t="s">
        <v>138</v>
      </c>
      <c r="BB1485" t="s">
        <v>137</v>
      </c>
      <c r="BC1485" t="s">
        <v>138</v>
      </c>
      <c r="BD1485" t="s">
        <v>137</v>
      </c>
      <c r="BE1485" t="s">
        <v>138</v>
      </c>
      <c r="BF1485" t="s">
        <v>138</v>
      </c>
      <c r="BG1485" t="s">
        <v>138</v>
      </c>
      <c r="BH1485" t="s">
        <v>138</v>
      </c>
      <c r="BI1485" t="s">
        <v>138</v>
      </c>
      <c r="BJ1485" t="s">
        <v>138</v>
      </c>
      <c r="BK1485" t="s">
        <v>137</v>
      </c>
      <c r="BL1485" t="s">
        <v>138</v>
      </c>
      <c r="BM1485" t="s">
        <v>138</v>
      </c>
      <c r="BN1485" t="s">
        <v>138</v>
      </c>
      <c r="BO1485" t="s">
        <v>138</v>
      </c>
      <c r="BP1485" t="s">
        <v>137</v>
      </c>
      <c r="BQ1485" t="s">
        <v>138</v>
      </c>
      <c r="BR1485" t="s">
        <v>138</v>
      </c>
      <c r="BS1485" t="s">
        <v>138</v>
      </c>
      <c r="BT1485" t="s">
        <v>138</v>
      </c>
      <c r="BU1485" t="s">
        <v>138</v>
      </c>
      <c r="BV1485" t="s">
        <v>138</v>
      </c>
      <c r="BW1485" t="s">
        <v>137</v>
      </c>
      <c r="BX1485" t="s">
        <v>138</v>
      </c>
      <c r="BY1485" t="s">
        <v>137</v>
      </c>
      <c r="BZ1485" t="s">
        <v>138</v>
      </c>
      <c r="CA1485" t="s">
        <v>137</v>
      </c>
      <c r="CB1485" t="s">
        <v>137</v>
      </c>
      <c r="CC1485" t="s">
        <v>138</v>
      </c>
      <c r="CD1485" t="s">
        <v>138</v>
      </c>
      <c r="CE1485" t="s">
        <v>138</v>
      </c>
      <c r="CF1485" t="s">
        <v>138</v>
      </c>
      <c r="CG1485" t="s">
        <v>138</v>
      </c>
      <c r="CH1485" t="s">
        <v>138</v>
      </c>
    </row>
    <row r="1486" spans="1:86" x14ac:dyDescent="0.3">
      <c r="A1486" t="s">
        <v>5358</v>
      </c>
      <c r="B1486" t="s">
        <v>1391</v>
      </c>
      <c r="C1486">
        <v>0.57599999999999996</v>
      </c>
      <c r="D1486" t="s">
        <v>138</v>
      </c>
      <c r="E1486">
        <v>12.375999999999999</v>
      </c>
      <c r="F1486">
        <v>7.4359999999999999</v>
      </c>
      <c r="G1486">
        <v>3.2789999999999999</v>
      </c>
      <c r="H1486">
        <v>8.2270000000000003</v>
      </c>
      <c r="I1486" t="s">
        <v>138</v>
      </c>
      <c r="J1486" t="s">
        <v>138</v>
      </c>
      <c r="K1486" t="s">
        <v>138</v>
      </c>
      <c r="L1486">
        <v>-103.623</v>
      </c>
      <c r="M1486">
        <v>21.157</v>
      </c>
      <c r="N1486">
        <v>18.448</v>
      </c>
      <c r="O1486" t="s">
        <v>138</v>
      </c>
      <c r="P1486" t="s">
        <v>138</v>
      </c>
      <c r="Q1486" t="s">
        <v>138</v>
      </c>
      <c r="R1486">
        <v>2.452</v>
      </c>
      <c r="S1486">
        <v>6.0640000000000001</v>
      </c>
      <c r="T1486">
        <v>6.4710000000000001</v>
      </c>
      <c r="U1486">
        <v>1.637</v>
      </c>
      <c r="V1486">
        <v>7.4820000000000002</v>
      </c>
      <c r="W1486">
        <v>-68.376999999999995</v>
      </c>
      <c r="X1486" t="s">
        <v>138</v>
      </c>
      <c r="Y1486" t="s">
        <v>138</v>
      </c>
      <c r="Z1486">
        <v>5.3479999999999999</v>
      </c>
      <c r="AA1486" t="s">
        <v>138</v>
      </c>
      <c r="AB1486" t="s">
        <v>138</v>
      </c>
      <c r="AC1486">
        <v>6.6959999999999997</v>
      </c>
      <c r="AD1486">
        <v>4.46</v>
      </c>
      <c r="AE1486">
        <v>6.67</v>
      </c>
      <c r="AF1486" t="s">
        <v>138</v>
      </c>
      <c r="AG1486">
        <v>2.4159999999999999</v>
      </c>
      <c r="AH1486">
        <v>9.3179999999999996</v>
      </c>
      <c r="AI1486" t="s">
        <v>138</v>
      </c>
      <c r="AJ1486" t="s">
        <v>138</v>
      </c>
      <c r="AK1486" t="s">
        <v>138</v>
      </c>
      <c r="AL1486" t="s">
        <v>138</v>
      </c>
      <c r="AM1486">
        <v>-2.94</v>
      </c>
      <c r="AN1486" t="s">
        <v>138</v>
      </c>
      <c r="AO1486" t="s">
        <v>138</v>
      </c>
      <c r="AP1486">
        <v>6.1890000000000001</v>
      </c>
      <c r="AQ1486">
        <v>6.7430000000000003</v>
      </c>
      <c r="AR1486" t="s">
        <v>138</v>
      </c>
      <c r="AS1486">
        <v>-1.6719999999999999</v>
      </c>
      <c r="AT1486" t="s">
        <v>138</v>
      </c>
      <c r="AU1486" t="s">
        <v>138</v>
      </c>
      <c r="AV1486">
        <v>-111.816</v>
      </c>
      <c r="AW1486" t="s">
        <v>138</v>
      </c>
      <c r="AX1486">
        <v>8.1560000000000006</v>
      </c>
      <c r="AY1486">
        <v>4.8540000000000001</v>
      </c>
      <c r="AZ1486">
        <v>24.44</v>
      </c>
      <c r="BA1486">
        <v>7.1769999999999996</v>
      </c>
      <c r="BB1486">
        <v>8.1929999999999996</v>
      </c>
      <c r="BC1486">
        <v>12.848000000000001</v>
      </c>
      <c r="BD1486" t="s">
        <v>138</v>
      </c>
      <c r="BE1486">
        <v>-1.923</v>
      </c>
      <c r="BF1486" t="s">
        <v>138</v>
      </c>
      <c r="BG1486" t="s">
        <v>138</v>
      </c>
      <c r="BH1486">
        <v>-50.871000000000002</v>
      </c>
      <c r="BI1486" t="s">
        <v>138</v>
      </c>
      <c r="BJ1486" t="s">
        <v>138</v>
      </c>
      <c r="BK1486">
        <v>4.34</v>
      </c>
      <c r="BL1486" t="s">
        <v>138</v>
      </c>
      <c r="BM1486">
        <v>5.6769999999999996</v>
      </c>
      <c r="BN1486">
        <v>9.8940000000000001</v>
      </c>
      <c r="BO1486">
        <v>5.6859999999999999</v>
      </c>
      <c r="BP1486">
        <v>4.6369999999999996</v>
      </c>
      <c r="BQ1486">
        <v>-5.7869999999999999</v>
      </c>
      <c r="BR1486" t="s">
        <v>138</v>
      </c>
      <c r="BS1486" t="s">
        <v>138</v>
      </c>
      <c r="BT1486" t="s">
        <v>138</v>
      </c>
      <c r="BU1486" t="s">
        <v>138</v>
      </c>
      <c r="BV1486">
        <v>4.1959999999999997</v>
      </c>
      <c r="BW1486">
        <v>2.8809999999999998</v>
      </c>
      <c r="BX1486" t="s">
        <v>138</v>
      </c>
      <c r="BY1486">
        <v>5.55</v>
      </c>
      <c r="BZ1486">
        <v>8.8849999999999998</v>
      </c>
      <c r="CA1486">
        <v>5.79</v>
      </c>
      <c r="CB1486" t="s">
        <v>138</v>
      </c>
      <c r="CC1486">
        <v>-4.7699999999999996</v>
      </c>
      <c r="CD1486" t="s">
        <v>138</v>
      </c>
      <c r="CE1486" t="s">
        <v>138</v>
      </c>
      <c r="CF1486">
        <v>-86.241</v>
      </c>
      <c r="CG1486" t="s">
        <v>138</v>
      </c>
      <c r="CH1486">
        <v>4.5090000000000003</v>
      </c>
    </row>
    <row r="1487" spans="1:86" x14ac:dyDescent="0.3">
      <c r="A1487" t="s">
        <v>5359</v>
      </c>
      <c r="B1487" t="s">
        <v>1392</v>
      </c>
      <c r="C1487" t="s">
        <v>137</v>
      </c>
      <c r="D1487" t="s">
        <v>137</v>
      </c>
      <c r="E1487" t="s">
        <v>138</v>
      </c>
      <c r="F1487" t="s">
        <v>137</v>
      </c>
      <c r="G1487">
        <v>1.0469999999999999</v>
      </c>
      <c r="H1487" t="s">
        <v>137</v>
      </c>
      <c r="I1487" t="s">
        <v>138</v>
      </c>
      <c r="J1487" t="s">
        <v>138</v>
      </c>
      <c r="K1487" t="s">
        <v>137</v>
      </c>
      <c r="L1487">
        <v>0.106</v>
      </c>
      <c r="M1487" t="s">
        <v>137</v>
      </c>
      <c r="N1487">
        <v>1.034</v>
      </c>
      <c r="O1487" t="s">
        <v>138</v>
      </c>
      <c r="P1487" t="s">
        <v>138</v>
      </c>
      <c r="Q1487" t="s">
        <v>138</v>
      </c>
      <c r="R1487" t="s">
        <v>138</v>
      </c>
      <c r="S1487" t="s">
        <v>138</v>
      </c>
      <c r="T1487" t="s">
        <v>137</v>
      </c>
      <c r="U1487" t="s">
        <v>137</v>
      </c>
      <c r="V1487" t="s">
        <v>138</v>
      </c>
      <c r="W1487" t="s">
        <v>137</v>
      </c>
      <c r="X1487" t="s">
        <v>138</v>
      </c>
      <c r="Y1487" t="s">
        <v>137</v>
      </c>
      <c r="Z1487" t="s">
        <v>137</v>
      </c>
      <c r="AA1487">
        <v>1.196</v>
      </c>
      <c r="AB1487" t="s">
        <v>138</v>
      </c>
      <c r="AC1487" t="s">
        <v>138</v>
      </c>
      <c r="AD1487" t="s">
        <v>137</v>
      </c>
      <c r="AE1487" t="s">
        <v>138</v>
      </c>
      <c r="AF1487" t="s">
        <v>138</v>
      </c>
      <c r="AG1487" t="s">
        <v>137</v>
      </c>
      <c r="AH1487" t="s">
        <v>138</v>
      </c>
      <c r="AI1487" t="s">
        <v>137</v>
      </c>
      <c r="AJ1487" t="s">
        <v>138</v>
      </c>
      <c r="AK1487" t="s">
        <v>137</v>
      </c>
      <c r="AL1487" t="s">
        <v>137</v>
      </c>
      <c r="AM1487" t="s">
        <v>138</v>
      </c>
      <c r="AN1487" t="s">
        <v>138</v>
      </c>
      <c r="AO1487" t="s">
        <v>138</v>
      </c>
      <c r="AP1487" t="s">
        <v>137</v>
      </c>
      <c r="AQ1487" t="s">
        <v>138</v>
      </c>
      <c r="AR1487" t="s">
        <v>138</v>
      </c>
      <c r="AS1487" t="s">
        <v>137</v>
      </c>
      <c r="AT1487" t="s">
        <v>138</v>
      </c>
      <c r="AU1487" t="s">
        <v>138</v>
      </c>
      <c r="AV1487" t="s">
        <v>138</v>
      </c>
      <c r="AW1487" t="s">
        <v>137</v>
      </c>
      <c r="AX1487" t="s">
        <v>138</v>
      </c>
      <c r="AY1487" t="s">
        <v>138</v>
      </c>
      <c r="AZ1487" t="s">
        <v>138</v>
      </c>
      <c r="BA1487" t="s">
        <v>138</v>
      </c>
      <c r="BB1487" t="s">
        <v>137</v>
      </c>
      <c r="BC1487" t="s">
        <v>138</v>
      </c>
      <c r="BD1487" t="s">
        <v>138</v>
      </c>
      <c r="BE1487" t="s">
        <v>137</v>
      </c>
      <c r="BF1487" t="s">
        <v>137</v>
      </c>
      <c r="BG1487" t="s">
        <v>138</v>
      </c>
      <c r="BH1487" t="s">
        <v>138</v>
      </c>
      <c r="BI1487" t="s">
        <v>138</v>
      </c>
      <c r="BJ1487" t="s">
        <v>137</v>
      </c>
      <c r="BK1487">
        <v>1.0580000000000001</v>
      </c>
      <c r="BL1487" t="s">
        <v>138</v>
      </c>
      <c r="BM1487" t="s">
        <v>138</v>
      </c>
      <c r="BN1487" t="s">
        <v>138</v>
      </c>
      <c r="BO1487" t="s">
        <v>138</v>
      </c>
      <c r="BP1487" t="s">
        <v>137</v>
      </c>
      <c r="BQ1487" t="s">
        <v>137</v>
      </c>
      <c r="BR1487" t="s">
        <v>137</v>
      </c>
      <c r="BS1487" t="s">
        <v>138</v>
      </c>
      <c r="BT1487" t="s">
        <v>137</v>
      </c>
      <c r="BU1487" t="s">
        <v>138</v>
      </c>
      <c r="BV1487" t="s">
        <v>137</v>
      </c>
      <c r="BW1487" t="s">
        <v>138</v>
      </c>
      <c r="BX1487" t="s">
        <v>137</v>
      </c>
      <c r="BY1487" t="s">
        <v>137</v>
      </c>
      <c r="BZ1487" t="s">
        <v>138</v>
      </c>
      <c r="CA1487" t="s">
        <v>138</v>
      </c>
      <c r="CB1487" t="s">
        <v>137</v>
      </c>
      <c r="CC1487" t="s">
        <v>137</v>
      </c>
      <c r="CD1487" t="s">
        <v>137</v>
      </c>
      <c r="CE1487" t="s">
        <v>137</v>
      </c>
      <c r="CF1487" t="s">
        <v>137</v>
      </c>
      <c r="CG1487" t="s">
        <v>137</v>
      </c>
      <c r="CH1487" t="s">
        <v>138</v>
      </c>
    </row>
    <row r="1488" spans="1:86" x14ac:dyDescent="0.3">
      <c r="A1488" t="s">
        <v>5360</v>
      </c>
      <c r="B1488" t="s">
        <v>1393</v>
      </c>
      <c r="C1488">
        <v>7.0000000000000001E-3</v>
      </c>
      <c r="D1488" t="s">
        <v>138</v>
      </c>
      <c r="E1488" t="s">
        <v>138</v>
      </c>
      <c r="F1488">
        <v>7.6999999999999999E-2</v>
      </c>
      <c r="G1488">
        <v>8.2000000000000003E-2</v>
      </c>
      <c r="H1488">
        <v>2.4E-2</v>
      </c>
      <c r="I1488" t="s">
        <v>138</v>
      </c>
      <c r="J1488" t="s">
        <v>138</v>
      </c>
      <c r="K1488" t="s">
        <v>138</v>
      </c>
      <c r="L1488">
        <v>8.0000000000000002E-3</v>
      </c>
      <c r="M1488">
        <v>0.17499999999999999</v>
      </c>
      <c r="N1488">
        <v>2.5000000000000001E-2</v>
      </c>
      <c r="O1488">
        <v>6.0000000000000001E-3</v>
      </c>
      <c r="P1488" t="s">
        <v>138</v>
      </c>
      <c r="Q1488">
        <v>6.0000000000000001E-3</v>
      </c>
      <c r="R1488" t="s">
        <v>138</v>
      </c>
      <c r="S1488" t="s">
        <v>138</v>
      </c>
      <c r="T1488">
        <v>8.9999999999999993E-3</v>
      </c>
      <c r="U1488">
        <v>4.0000000000000001E-3</v>
      </c>
      <c r="V1488" t="s">
        <v>138</v>
      </c>
      <c r="W1488">
        <v>4.0000000000000001E-3</v>
      </c>
      <c r="X1488">
        <v>1.0999999999999999E-2</v>
      </c>
      <c r="Y1488" t="s">
        <v>138</v>
      </c>
      <c r="Z1488">
        <v>5.2999999999999999E-2</v>
      </c>
      <c r="AA1488" t="s">
        <v>138</v>
      </c>
      <c r="AB1488" t="s">
        <v>138</v>
      </c>
      <c r="AC1488" t="s">
        <v>138</v>
      </c>
      <c r="AD1488">
        <v>6.6000000000000003E-2</v>
      </c>
      <c r="AE1488" t="s">
        <v>138</v>
      </c>
      <c r="AF1488" t="s">
        <v>138</v>
      </c>
      <c r="AG1488">
        <v>5.0000000000000001E-3</v>
      </c>
      <c r="AH1488" t="s">
        <v>138</v>
      </c>
      <c r="AI1488" t="s">
        <v>138</v>
      </c>
      <c r="AJ1488" t="s">
        <v>138</v>
      </c>
      <c r="AK1488" t="s">
        <v>138</v>
      </c>
      <c r="AL1488" t="s">
        <v>138</v>
      </c>
      <c r="AM1488" t="s">
        <v>138</v>
      </c>
      <c r="AN1488" t="s">
        <v>138</v>
      </c>
      <c r="AO1488" t="s">
        <v>138</v>
      </c>
      <c r="AP1488">
        <v>5.6000000000000001E-2</v>
      </c>
      <c r="AQ1488" t="s">
        <v>138</v>
      </c>
      <c r="AR1488" t="s">
        <v>138</v>
      </c>
      <c r="AS1488">
        <v>1.6E-2</v>
      </c>
      <c r="AT1488" t="s">
        <v>138</v>
      </c>
      <c r="AU1488" t="s">
        <v>138</v>
      </c>
      <c r="AV1488" t="s">
        <v>138</v>
      </c>
      <c r="AW1488" t="s">
        <v>138</v>
      </c>
      <c r="AX1488" t="s">
        <v>138</v>
      </c>
      <c r="AY1488" t="s">
        <v>138</v>
      </c>
      <c r="AZ1488" t="s">
        <v>138</v>
      </c>
      <c r="BA1488" t="s">
        <v>138</v>
      </c>
      <c r="BB1488">
        <v>7.5999999999999998E-2</v>
      </c>
      <c r="BC1488" t="s">
        <v>138</v>
      </c>
      <c r="BD1488" t="s">
        <v>138</v>
      </c>
      <c r="BE1488">
        <v>3.4000000000000002E-2</v>
      </c>
      <c r="BF1488" t="s">
        <v>138</v>
      </c>
      <c r="BG1488" t="s">
        <v>138</v>
      </c>
      <c r="BH1488" t="s">
        <v>138</v>
      </c>
      <c r="BI1488" t="s">
        <v>138</v>
      </c>
      <c r="BJ1488" t="s">
        <v>138</v>
      </c>
      <c r="BK1488">
        <v>1.2E-2</v>
      </c>
      <c r="BL1488" t="s">
        <v>138</v>
      </c>
      <c r="BM1488" t="s">
        <v>138</v>
      </c>
      <c r="BN1488" t="s">
        <v>138</v>
      </c>
      <c r="BO1488" t="s">
        <v>138</v>
      </c>
      <c r="BP1488">
        <v>2.1000000000000001E-2</v>
      </c>
      <c r="BQ1488">
        <v>3.3000000000000002E-2</v>
      </c>
      <c r="BR1488" t="s">
        <v>138</v>
      </c>
      <c r="BS1488" t="s">
        <v>138</v>
      </c>
      <c r="BT1488" t="s">
        <v>138</v>
      </c>
      <c r="BU1488" t="s">
        <v>138</v>
      </c>
      <c r="BV1488">
        <v>5.1999999999999998E-2</v>
      </c>
      <c r="BW1488" t="s">
        <v>138</v>
      </c>
      <c r="BX1488" t="s">
        <v>138</v>
      </c>
      <c r="BY1488">
        <v>0.01</v>
      </c>
      <c r="BZ1488" t="s">
        <v>138</v>
      </c>
      <c r="CA1488" t="s">
        <v>138</v>
      </c>
      <c r="CB1488" t="s">
        <v>138</v>
      </c>
      <c r="CC1488">
        <v>4.1000000000000002E-2</v>
      </c>
      <c r="CD1488" t="s">
        <v>138</v>
      </c>
      <c r="CE1488" t="s">
        <v>138</v>
      </c>
      <c r="CF1488">
        <v>8.9999999999999993E-3</v>
      </c>
      <c r="CG1488" t="s">
        <v>138</v>
      </c>
      <c r="CH1488" t="s">
        <v>138</v>
      </c>
    </row>
    <row r="1489" spans="1:86" x14ac:dyDescent="0.3">
      <c r="A1489" t="s">
        <v>5361</v>
      </c>
      <c r="B1489" t="s">
        <v>1394</v>
      </c>
      <c r="C1489">
        <v>-7.0000000000000001E-3</v>
      </c>
      <c r="D1489" t="s">
        <v>138</v>
      </c>
      <c r="E1489">
        <v>0.54</v>
      </c>
      <c r="F1489">
        <v>-7.6999999999999999E-2</v>
      </c>
      <c r="G1489">
        <v>0.96499999999999997</v>
      </c>
      <c r="H1489">
        <v>-2.4E-2</v>
      </c>
      <c r="I1489" t="s">
        <v>138</v>
      </c>
      <c r="J1489" t="s">
        <v>138</v>
      </c>
      <c r="K1489" t="s">
        <v>138</v>
      </c>
      <c r="L1489">
        <v>9.8000000000000004E-2</v>
      </c>
      <c r="M1489">
        <v>-0.17499999999999999</v>
      </c>
      <c r="N1489">
        <v>1.0089999999999999</v>
      </c>
      <c r="O1489" t="s">
        <v>138</v>
      </c>
      <c r="P1489" t="s">
        <v>138</v>
      </c>
      <c r="Q1489" t="s">
        <v>138</v>
      </c>
      <c r="R1489">
        <v>-6.2E-2</v>
      </c>
      <c r="S1489">
        <v>1.2230000000000001</v>
      </c>
      <c r="T1489">
        <v>-8.9999999999999993E-3</v>
      </c>
      <c r="U1489">
        <v>-4.0000000000000001E-3</v>
      </c>
      <c r="V1489">
        <v>-4.2999999999999997E-2</v>
      </c>
      <c r="W1489">
        <v>-4.0000000000000001E-3</v>
      </c>
      <c r="X1489" t="s">
        <v>138</v>
      </c>
      <c r="Y1489" t="s">
        <v>138</v>
      </c>
      <c r="Z1489">
        <v>-5.2999999999999999E-2</v>
      </c>
      <c r="AA1489" t="s">
        <v>138</v>
      </c>
      <c r="AB1489" t="s">
        <v>138</v>
      </c>
      <c r="AC1489">
        <v>9.4E-2</v>
      </c>
      <c r="AD1489">
        <v>-6.6000000000000003E-2</v>
      </c>
      <c r="AE1489">
        <v>0.95099999999999996</v>
      </c>
      <c r="AF1489" t="s">
        <v>138</v>
      </c>
      <c r="AG1489">
        <v>-5.0000000000000001E-3</v>
      </c>
      <c r="AH1489">
        <v>-4.2999999999999997E-2</v>
      </c>
      <c r="AI1489" t="s">
        <v>138</v>
      </c>
      <c r="AJ1489" t="s">
        <v>138</v>
      </c>
      <c r="AK1489" t="s">
        <v>138</v>
      </c>
      <c r="AL1489" t="s">
        <v>138</v>
      </c>
      <c r="AM1489">
        <v>1.073</v>
      </c>
      <c r="AN1489" t="s">
        <v>138</v>
      </c>
      <c r="AO1489" t="s">
        <v>138</v>
      </c>
      <c r="AP1489">
        <v>-5.6000000000000001E-2</v>
      </c>
      <c r="AQ1489">
        <v>1.0269999999999999</v>
      </c>
      <c r="AR1489" t="s">
        <v>138</v>
      </c>
      <c r="AS1489">
        <v>-1.6E-2</v>
      </c>
      <c r="AT1489" t="s">
        <v>138</v>
      </c>
      <c r="AU1489" t="s">
        <v>138</v>
      </c>
      <c r="AV1489">
        <v>-3.0000000000000001E-3</v>
      </c>
      <c r="AW1489" t="s">
        <v>138</v>
      </c>
      <c r="AX1489">
        <v>-4.3999999999999997E-2</v>
      </c>
      <c r="AY1489">
        <v>1.107</v>
      </c>
      <c r="AZ1489">
        <v>-0.4</v>
      </c>
      <c r="BA1489">
        <v>-7.0000000000000001E-3</v>
      </c>
      <c r="BB1489">
        <v>-7.5999999999999998E-2</v>
      </c>
      <c r="BC1489">
        <v>1.1910000000000001</v>
      </c>
      <c r="BD1489" t="s">
        <v>138</v>
      </c>
      <c r="BE1489">
        <v>-3.4000000000000002E-2</v>
      </c>
      <c r="BF1489" t="s">
        <v>138</v>
      </c>
      <c r="BG1489" t="s">
        <v>138</v>
      </c>
      <c r="BH1489">
        <v>2.8000000000000001E-2</v>
      </c>
      <c r="BI1489" t="s">
        <v>138</v>
      </c>
      <c r="BJ1489" t="s">
        <v>138</v>
      </c>
      <c r="BK1489">
        <v>1.046</v>
      </c>
      <c r="BL1489" t="s">
        <v>138</v>
      </c>
      <c r="BM1489">
        <v>-7.0000000000000001E-3</v>
      </c>
      <c r="BN1489">
        <v>-4.2000000000000003E-2</v>
      </c>
      <c r="BO1489">
        <v>0.64800000000000002</v>
      </c>
      <c r="BP1489">
        <v>-2.1000000000000001E-2</v>
      </c>
      <c r="BQ1489">
        <v>-3.3000000000000002E-2</v>
      </c>
      <c r="BR1489" t="s">
        <v>138</v>
      </c>
      <c r="BS1489" t="s">
        <v>138</v>
      </c>
      <c r="BT1489" t="s">
        <v>138</v>
      </c>
      <c r="BU1489" t="s">
        <v>138</v>
      </c>
      <c r="BV1489">
        <v>-5.1999999999999998E-2</v>
      </c>
      <c r="BW1489">
        <v>0.88700000000000001</v>
      </c>
      <c r="BX1489" t="s">
        <v>138</v>
      </c>
      <c r="BY1489">
        <v>-0.01</v>
      </c>
      <c r="BZ1489">
        <v>-1.2E-2</v>
      </c>
      <c r="CA1489">
        <v>0.64</v>
      </c>
      <c r="CB1489" t="s">
        <v>138</v>
      </c>
      <c r="CC1489">
        <v>-4.1000000000000002E-2</v>
      </c>
      <c r="CD1489" t="s">
        <v>138</v>
      </c>
      <c r="CE1489" t="s">
        <v>138</v>
      </c>
      <c r="CF1489">
        <v>-8.9999999999999993E-3</v>
      </c>
      <c r="CG1489" t="s">
        <v>138</v>
      </c>
      <c r="CH1489">
        <v>-0.65800000000000003</v>
      </c>
    </row>
    <row r="1490" spans="1:86" x14ac:dyDescent="0.3">
      <c r="A1490" t="s">
        <v>5362</v>
      </c>
      <c r="B1490" t="s">
        <v>1395</v>
      </c>
      <c r="C1490">
        <v>6.3410000000000002</v>
      </c>
      <c r="D1490" t="s">
        <v>138</v>
      </c>
      <c r="E1490" t="s">
        <v>138</v>
      </c>
      <c r="F1490">
        <v>6.4050000000000002</v>
      </c>
      <c r="G1490">
        <v>6.9509999999999996</v>
      </c>
      <c r="H1490">
        <v>7.6920000000000002</v>
      </c>
      <c r="I1490" t="s">
        <v>138</v>
      </c>
      <c r="J1490" t="s">
        <v>138</v>
      </c>
      <c r="K1490" t="s">
        <v>138</v>
      </c>
      <c r="L1490" t="s">
        <v>138</v>
      </c>
      <c r="M1490" t="s">
        <v>138</v>
      </c>
      <c r="N1490" t="s">
        <v>138</v>
      </c>
      <c r="O1490" t="s">
        <v>138</v>
      </c>
      <c r="P1490" t="s">
        <v>138</v>
      </c>
      <c r="Q1490" t="s">
        <v>138</v>
      </c>
      <c r="R1490">
        <v>7.0960000000000001</v>
      </c>
      <c r="S1490" t="s">
        <v>138</v>
      </c>
      <c r="T1490">
        <v>6.6369999999999996</v>
      </c>
      <c r="U1490" t="s">
        <v>138</v>
      </c>
      <c r="V1490" t="s">
        <v>138</v>
      </c>
      <c r="W1490" t="s">
        <v>138</v>
      </c>
      <c r="X1490" t="s">
        <v>138</v>
      </c>
      <c r="Y1490" t="s">
        <v>138</v>
      </c>
      <c r="Z1490" t="s">
        <v>138</v>
      </c>
      <c r="AA1490" t="s">
        <v>138</v>
      </c>
      <c r="AB1490" t="s">
        <v>138</v>
      </c>
      <c r="AC1490" t="s">
        <v>138</v>
      </c>
      <c r="AD1490">
        <v>5.7409999999999997</v>
      </c>
      <c r="AE1490" t="s">
        <v>138</v>
      </c>
      <c r="AF1490" t="s">
        <v>138</v>
      </c>
      <c r="AG1490" t="s">
        <v>138</v>
      </c>
      <c r="AH1490" t="s">
        <v>138</v>
      </c>
      <c r="AI1490" t="s">
        <v>138</v>
      </c>
      <c r="AJ1490">
        <v>5.7240000000000002</v>
      </c>
      <c r="AK1490" t="s">
        <v>138</v>
      </c>
      <c r="AL1490" t="s">
        <v>138</v>
      </c>
      <c r="AM1490" t="s">
        <v>138</v>
      </c>
      <c r="AN1490" t="s">
        <v>138</v>
      </c>
      <c r="AO1490" t="s">
        <v>138</v>
      </c>
      <c r="AP1490">
        <v>5.5439999999999996</v>
      </c>
      <c r="AQ1490" t="s">
        <v>138</v>
      </c>
      <c r="AR1490" t="s">
        <v>138</v>
      </c>
      <c r="AS1490" t="s">
        <v>138</v>
      </c>
      <c r="AT1490" t="s">
        <v>138</v>
      </c>
      <c r="AU1490" t="s">
        <v>138</v>
      </c>
      <c r="AV1490" t="s">
        <v>138</v>
      </c>
      <c r="AW1490" t="s">
        <v>138</v>
      </c>
      <c r="AX1490" t="s">
        <v>138</v>
      </c>
      <c r="AY1490" t="s">
        <v>138</v>
      </c>
      <c r="AZ1490" t="s">
        <v>138</v>
      </c>
      <c r="BA1490">
        <v>5.3159999999999998</v>
      </c>
      <c r="BB1490">
        <v>5.0119999999999996</v>
      </c>
      <c r="BC1490" t="s">
        <v>138</v>
      </c>
      <c r="BD1490" t="s">
        <v>138</v>
      </c>
      <c r="BE1490" t="s">
        <v>138</v>
      </c>
      <c r="BF1490" t="s">
        <v>138</v>
      </c>
      <c r="BG1490" t="s">
        <v>138</v>
      </c>
      <c r="BH1490" t="s">
        <v>138</v>
      </c>
      <c r="BI1490" t="s">
        <v>138</v>
      </c>
      <c r="BJ1490" t="s">
        <v>138</v>
      </c>
      <c r="BK1490">
        <v>4.5860000000000003</v>
      </c>
      <c r="BL1490" t="s">
        <v>138</v>
      </c>
      <c r="BM1490">
        <v>4.6379999999999999</v>
      </c>
      <c r="BN1490">
        <v>4.6440000000000001</v>
      </c>
      <c r="BO1490" t="s">
        <v>138</v>
      </c>
      <c r="BP1490">
        <v>4.5140000000000002</v>
      </c>
      <c r="BQ1490" t="s">
        <v>138</v>
      </c>
      <c r="BR1490" t="s">
        <v>138</v>
      </c>
      <c r="BS1490" t="s">
        <v>138</v>
      </c>
      <c r="BT1490" t="s">
        <v>138</v>
      </c>
      <c r="BU1490" t="s">
        <v>138</v>
      </c>
      <c r="BV1490" t="s">
        <v>138</v>
      </c>
      <c r="BW1490" t="s">
        <v>138</v>
      </c>
      <c r="BX1490" t="s">
        <v>138</v>
      </c>
      <c r="BY1490">
        <v>3.8330000000000002</v>
      </c>
      <c r="BZ1490">
        <v>3.738</v>
      </c>
      <c r="CA1490" t="s">
        <v>138</v>
      </c>
      <c r="CB1490" t="s">
        <v>138</v>
      </c>
      <c r="CC1490" t="s">
        <v>138</v>
      </c>
      <c r="CD1490" t="s">
        <v>138</v>
      </c>
      <c r="CE1490" t="s">
        <v>138</v>
      </c>
      <c r="CF1490" t="s">
        <v>138</v>
      </c>
      <c r="CG1490" t="s">
        <v>138</v>
      </c>
      <c r="CH1490" t="s">
        <v>138</v>
      </c>
    </row>
    <row r="1491" spans="1:86" x14ac:dyDescent="0.3">
      <c r="A1491" t="s">
        <v>5363</v>
      </c>
      <c r="B1491" t="s">
        <v>1396</v>
      </c>
      <c r="C1491">
        <v>-0.26600000000000001</v>
      </c>
      <c r="D1491" t="s">
        <v>138</v>
      </c>
      <c r="E1491" t="s">
        <v>138</v>
      </c>
      <c r="F1491">
        <v>-0.20200000000000001</v>
      </c>
      <c r="G1491">
        <v>-0.46300000000000002</v>
      </c>
      <c r="H1491">
        <v>-1.34</v>
      </c>
      <c r="I1491" t="s">
        <v>138</v>
      </c>
      <c r="J1491" t="s">
        <v>138</v>
      </c>
      <c r="K1491" t="s">
        <v>138</v>
      </c>
      <c r="L1491" t="s">
        <v>138</v>
      </c>
      <c r="M1491" t="s">
        <v>138</v>
      </c>
      <c r="N1491" t="s">
        <v>138</v>
      </c>
      <c r="O1491" t="s">
        <v>138</v>
      </c>
      <c r="P1491" t="s">
        <v>138</v>
      </c>
      <c r="Q1491" t="s">
        <v>138</v>
      </c>
      <c r="R1491">
        <v>-2.2549999999999999</v>
      </c>
      <c r="S1491" t="s">
        <v>138</v>
      </c>
      <c r="T1491">
        <v>-0.224</v>
      </c>
      <c r="U1491" t="s">
        <v>138</v>
      </c>
      <c r="V1491" t="s">
        <v>138</v>
      </c>
      <c r="W1491" t="s">
        <v>138</v>
      </c>
      <c r="X1491" t="s">
        <v>138</v>
      </c>
      <c r="Y1491" t="s">
        <v>138</v>
      </c>
      <c r="Z1491" t="s">
        <v>138</v>
      </c>
      <c r="AA1491" t="s">
        <v>138</v>
      </c>
      <c r="AB1491" t="s">
        <v>138</v>
      </c>
      <c r="AC1491" t="s">
        <v>138</v>
      </c>
      <c r="AD1491">
        <v>-0.22800000000000001</v>
      </c>
      <c r="AE1491" t="s">
        <v>138</v>
      </c>
      <c r="AF1491" t="s">
        <v>138</v>
      </c>
      <c r="AG1491" t="s">
        <v>138</v>
      </c>
      <c r="AH1491" t="s">
        <v>138</v>
      </c>
      <c r="AI1491" t="s">
        <v>138</v>
      </c>
      <c r="AJ1491" t="s">
        <v>138</v>
      </c>
      <c r="AK1491" t="s">
        <v>138</v>
      </c>
      <c r="AL1491" t="s">
        <v>138</v>
      </c>
      <c r="AM1491" t="s">
        <v>138</v>
      </c>
      <c r="AN1491" t="s">
        <v>138</v>
      </c>
      <c r="AO1491" t="s">
        <v>138</v>
      </c>
      <c r="AP1491">
        <v>0.58299999999999996</v>
      </c>
      <c r="AQ1491" t="s">
        <v>138</v>
      </c>
      <c r="AR1491" t="s">
        <v>138</v>
      </c>
      <c r="AS1491" t="s">
        <v>138</v>
      </c>
      <c r="AT1491" t="s">
        <v>138</v>
      </c>
      <c r="AU1491" t="s">
        <v>138</v>
      </c>
      <c r="AV1491" t="s">
        <v>138</v>
      </c>
      <c r="AW1491" t="s">
        <v>138</v>
      </c>
      <c r="AX1491" t="s">
        <v>138</v>
      </c>
      <c r="AY1491" t="s">
        <v>138</v>
      </c>
      <c r="AZ1491" t="s">
        <v>138</v>
      </c>
      <c r="BA1491">
        <v>8.3979999999999997</v>
      </c>
      <c r="BB1491">
        <v>8.7850000000000001</v>
      </c>
      <c r="BC1491" t="s">
        <v>138</v>
      </c>
      <c r="BD1491" t="s">
        <v>138</v>
      </c>
      <c r="BE1491" t="s">
        <v>138</v>
      </c>
      <c r="BF1491" t="s">
        <v>138</v>
      </c>
      <c r="BG1491" t="s">
        <v>138</v>
      </c>
      <c r="BH1491" t="s">
        <v>138</v>
      </c>
      <c r="BI1491" t="s">
        <v>138</v>
      </c>
      <c r="BJ1491" t="s">
        <v>138</v>
      </c>
      <c r="BK1491">
        <v>7.6820000000000004</v>
      </c>
      <c r="BL1491" t="s">
        <v>138</v>
      </c>
      <c r="BM1491">
        <v>8.7289999999999992</v>
      </c>
      <c r="BN1491">
        <v>9.0020000000000007</v>
      </c>
      <c r="BO1491" t="s">
        <v>138</v>
      </c>
      <c r="BP1491">
        <v>8.4689999999999994</v>
      </c>
      <c r="BQ1491" t="s">
        <v>138</v>
      </c>
      <c r="BR1491" t="s">
        <v>138</v>
      </c>
      <c r="BS1491" t="s">
        <v>138</v>
      </c>
      <c r="BT1491" t="s">
        <v>138</v>
      </c>
      <c r="BU1491" t="s">
        <v>138</v>
      </c>
      <c r="BV1491" t="s">
        <v>138</v>
      </c>
      <c r="BW1491" t="s">
        <v>138</v>
      </c>
      <c r="BX1491" t="s">
        <v>138</v>
      </c>
      <c r="BY1491">
        <v>6.407</v>
      </c>
      <c r="BZ1491">
        <v>6.21</v>
      </c>
      <c r="CA1491" t="s">
        <v>138</v>
      </c>
      <c r="CB1491" t="s">
        <v>138</v>
      </c>
      <c r="CC1491" t="s">
        <v>138</v>
      </c>
      <c r="CD1491" t="s">
        <v>138</v>
      </c>
      <c r="CE1491" t="s">
        <v>138</v>
      </c>
      <c r="CF1491" t="s">
        <v>138</v>
      </c>
      <c r="CG1491" t="s">
        <v>138</v>
      </c>
      <c r="CH1491" t="s">
        <v>138</v>
      </c>
    </row>
    <row r="1492" spans="1:86" x14ac:dyDescent="0.3">
      <c r="A1492" t="s">
        <v>5364</v>
      </c>
      <c r="B1492" t="s">
        <v>1397</v>
      </c>
      <c r="C1492">
        <v>6.6070000000000002</v>
      </c>
      <c r="D1492">
        <v>6.4539999999999997</v>
      </c>
      <c r="E1492">
        <v>6.71</v>
      </c>
      <c r="F1492">
        <v>6.6070000000000002</v>
      </c>
      <c r="G1492">
        <v>7.4139999999999997</v>
      </c>
      <c r="H1492">
        <v>9.032</v>
      </c>
      <c r="I1492">
        <v>9.2639999999999993</v>
      </c>
      <c r="J1492">
        <v>9.9939999999999998</v>
      </c>
      <c r="K1492">
        <v>9.6229999999999993</v>
      </c>
      <c r="L1492">
        <v>9.6359999999999992</v>
      </c>
      <c r="M1492">
        <v>9.3529999999999998</v>
      </c>
      <c r="N1492">
        <v>9.5410000000000004</v>
      </c>
      <c r="O1492">
        <v>9.5500000000000007</v>
      </c>
      <c r="P1492">
        <v>9.6769999999999996</v>
      </c>
      <c r="Q1492">
        <v>10.031000000000001</v>
      </c>
      <c r="R1492">
        <v>9.3510000000000009</v>
      </c>
      <c r="S1492">
        <v>9.4640000000000004</v>
      </c>
      <c r="T1492">
        <v>6.86</v>
      </c>
      <c r="U1492">
        <v>5.9909999999999997</v>
      </c>
      <c r="V1492">
        <v>6.7460000000000004</v>
      </c>
      <c r="W1492">
        <v>6.3940000000000001</v>
      </c>
      <c r="X1492">
        <v>6.5880000000000001</v>
      </c>
      <c r="Y1492">
        <v>5.3120000000000003</v>
      </c>
      <c r="Z1492">
        <v>5.7439999999999998</v>
      </c>
      <c r="AA1492">
        <v>5.8310000000000004</v>
      </c>
      <c r="AB1492">
        <v>5.7619999999999996</v>
      </c>
      <c r="AC1492">
        <v>5.9370000000000003</v>
      </c>
      <c r="AD1492">
        <v>5.97</v>
      </c>
      <c r="AE1492">
        <v>6.343</v>
      </c>
      <c r="AF1492">
        <v>6.8280000000000003</v>
      </c>
      <c r="AG1492">
        <v>6.5380000000000003</v>
      </c>
      <c r="AH1492">
        <v>7.1310000000000002</v>
      </c>
      <c r="AI1492">
        <v>6.93</v>
      </c>
      <c r="AJ1492" t="s">
        <v>138</v>
      </c>
      <c r="AK1492">
        <v>6.3559999999999999</v>
      </c>
      <c r="AL1492">
        <v>6.3940000000000001</v>
      </c>
      <c r="AM1492">
        <v>6.2320000000000002</v>
      </c>
      <c r="AN1492">
        <v>5.7889999999999997</v>
      </c>
      <c r="AO1492">
        <v>5.7359999999999998</v>
      </c>
      <c r="AP1492">
        <v>4.9619999999999997</v>
      </c>
      <c r="AQ1492">
        <v>4.3890000000000002</v>
      </c>
      <c r="AR1492">
        <v>3.4670000000000001</v>
      </c>
      <c r="AS1492">
        <v>2.294</v>
      </c>
      <c r="AT1492">
        <v>2.1240000000000001</v>
      </c>
      <c r="AU1492">
        <v>1.1240000000000001</v>
      </c>
      <c r="AV1492">
        <v>0.182</v>
      </c>
      <c r="AW1492">
        <v>-0.71799999999999997</v>
      </c>
      <c r="AX1492">
        <v>-1.1850000000000001</v>
      </c>
      <c r="AY1492">
        <v>-1.8580000000000001</v>
      </c>
      <c r="AZ1492">
        <v>-2.593</v>
      </c>
      <c r="BA1492">
        <v>-3.0819999999999999</v>
      </c>
      <c r="BB1492">
        <v>-3.7730000000000001</v>
      </c>
      <c r="BC1492">
        <v>-3.61</v>
      </c>
      <c r="BD1492">
        <v>-3.0920000000000001</v>
      </c>
      <c r="BE1492">
        <v>-3.125</v>
      </c>
      <c r="BF1492">
        <v>-2.9580000000000002</v>
      </c>
      <c r="BG1492">
        <v>-3.2879999999999998</v>
      </c>
      <c r="BH1492">
        <v>-3.2320000000000002</v>
      </c>
      <c r="BI1492">
        <v>-3.3959999999999999</v>
      </c>
      <c r="BJ1492">
        <v>-2.9609999999999999</v>
      </c>
      <c r="BK1492">
        <v>-3.0960000000000001</v>
      </c>
      <c r="BL1492">
        <v>-3.6619999999999999</v>
      </c>
      <c r="BM1492">
        <v>-4.0910000000000002</v>
      </c>
      <c r="BN1492">
        <v>-4.3579999999999997</v>
      </c>
      <c r="BO1492">
        <v>-4.2060000000000004</v>
      </c>
      <c r="BP1492">
        <v>-3.956</v>
      </c>
      <c r="BQ1492">
        <v>-3.9780000000000002</v>
      </c>
      <c r="BR1492">
        <v>-3.2269999999999999</v>
      </c>
      <c r="BS1492">
        <v>-2.6360000000000001</v>
      </c>
      <c r="BT1492">
        <v>-2.02</v>
      </c>
      <c r="BU1492">
        <v>-2.54</v>
      </c>
      <c r="BV1492">
        <v>-2.6859999999999999</v>
      </c>
      <c r="BW1492">
        <v>-2.867</v>
      </c>
      <c r="BX1492">
        <v>-3.01</v>
      </c>
      <c r="BY1492">
        <v>-2.5739999999999998</v>
      </c>
      <c r="BZ1492">
        <v>-2.472</v>
      </c>
      <c r="CA1492">
        <v>-2.0609999999999999</v>
      </c>
      <c r="CB1492">
        <v>-7.2789999999999999</v>
      </c>
      <c r="CC1492">
        <v>-7.87</v>
      </c>
      <c r="CD1492">
        <v>-7.5289999999999999</v>
      </c>
      <c r="CE1492">
        <v>-5.3650000000000002</v>
      </c>
      <c r="CF1492">
        <v>-5.23</v>
      </c>
      <c r="CG1492">
        <v>-5.0090000000000003</v>
      </c>
      <c r="CH1492">
        <v>-4.6539999999999999</v>
      </c>
    </row>
    <row r="1493" spans="1:86" x14ac:dyDescent="0.3">
      <c r="A1493" t="s">
        <v>5365</v>
      </c>
      <c r="B1493" t="s">
        <v>1398</v>
      </c>
      <c r="C1493" t="s">
        <v>138</v>
      </c>
      <c r="D1493" t="s">
        <v>138</v>
      </c>
      <c r="E1493" t="s">
        <v>138</v>
      </c>
      <c r="F1493" t="s">
        <v>138</v>
      </c>
      <c r="G1493" t="s">
        <v>138</v>
      </c>
      <c r="H1493" t="s">
        <v>138</v>
      </c>
      <c r="I1493" t="s">
        <v>138</v>
      </c>
      <c r="J1493" t="s">
        <v>138</v>
      </c>
      <c r="K1493" t="s">
        <v>138</v>
      </c>
      <c r="L1493" t="s">
        <v>138</v>
      </c>
      <c r="M1493" t="s">
        <v>138</v>
      </c>
      <c r="N1493" t="s">
        <v>138</v>
      </c>
      <c r="O1493" t="s">
        <v>138</v>
      </c>
      <c r="P1493" t="s">
        <v>138</v>
      </c>
      <c r="Q1493" t="s">
        <v>138</v>
      </c>
      <c r="R1493" t="s">
        <v>138</v>
      </c>
      <c r="S1493" t="s">
        <v>138</v>
      </c>
      <c r="T1493" t="s">
        <v>138</v>
      </c>
      <c r="U1493" t="s">
        <v>138</v>
      </c>
      <c r="V1493" t="s">
        <v>138</v>
      </c>
      <c r="W1493" t="s">
        <v>138</v>
      </c>
      <c r="X1493" t="s">
        <v>138</v>
      </c>
      <c r="Y1493" t="s">
        <v>138</v>
      </c>
      <c r="Z1493" t="s">
        <v>138</v>
      </c>
      <c r="AA1493" t="s">
        <v>138</v>
      </c>
      <c r="AB1493" t="s">
        <v>138</v>
      </c>
      <c r="AC1493" t="s">
        <v>138</v>
      </c>
      <c r="AD1493">
        <v>5.5E-2</v>
      </c>
      <c r="AE1493" t="s">
        <v>138</v>
      </c>
      <c r="AF1493" t="s">
        <v>138</v>
      </c>
      <c r="AG1493" t="s">
        <v>138</v>
      </c>
      <c r="AH1493" t="s">
        <v>138</v>
      </c>
      <c r="AI1493" t="s">
        <v>138</v>
      </c>
      <c r="AJ1493" t="s">
        <v>138</v>
      </c>
      <c r="AK1493" t="s">
        <v>138</v>
      </c>
      <c r="AL1493" t="s">
        <v>138</v>
      </c>
      <c r="AM1493" t="s">
        <v>138</v>
      </c>
      <c r="AN1493" t="s">
        <v>138</v>
      </c>
      <c r="AO1493" t="s">
        <v>138</v>
      </c>
      <c r="AP1493" t="s">
        <v>137</v>
      </c>
      <c r="AQ1493" t="s">
        <v>138</v>
      </c>
      <c r="AR1493" t="s">
        <v>138</v>
      </c>
      <c r="AS1493" t="s">
        <v>138</v>
      </c>
      <c r="AT1493" t="s">
        <v>138</v>
      </c>
      <c r="AU1493" t="s">
        <v>138</v>
      </c>
      <c r="AV1493" t="s">
        <v>137</v>
      </c>
      <c r="AW1493" t="s">
        <v>137</v>
      </c>
      <c r="AX1493" t="s">
        <v>137</v>
      </c>
      <c r="AY1493" t="s">
        <v>137</v>
      </c>
      <c r="AZ1493" t="s">
        <v>137</v>
      </c>
      <c r="BA1493" t="s">
        <v>137</v>
      </c>
      <c r="BB1493" t="s">
        <v>137</v>
      </c>
      <c r="BC1493" t="s">
        <v>137</v>
      </c>
      <c r="BD1493" t="s">
        <v>137</v>
      </c>
      <c r="BE1493" t="s">
        <v>137</v>
      </c>
      <c r="BF1493" t="s">
        <v>137</v>
      </c>
      <c r="BG1493" t="s">
        <v>138</v>
      </c>
      <c r="BH1493" t="s">
        <v>138</v>
      </c>
      <c r="BI1493" t="s">
        <v>138</v>
      </c>
      <c r="BJ1493" t="s">
        <v>138</v>
      </c>
      <c r="BK1493" t="s">
        <v>138</v>
      </c>
      <c r="BL1493" t="s">
        <v>138</v>
      </c>
      <c r="BM1493" t="s">
        <v>138</v>
      </c>
      <c r="BN1493" t="s">
        <v>138</v>
      </c>
      <c r="BO1493" t="s">
        <v>138</v>
      </c>
      <c r="BP1493" t="s">
        <v>138</v>
      </c>
      <c r="BQ1493" t="s">
        <v>138</v>
      </c>
      <c r="BR1493" t="s">
        <v>138</v>
      </c>
      <c r="BS1493" t="s">
        <v>137</v>
      </c>
      <c r="BT1493" t="s">
        <v>137</v>
      </c>
      <c r="BU1493" t="s">
        <v>138</v>
      </c>
      <c r="BV1493" t="s">
        <v>138</v>
      </c>
      <c r="BW1493" t="s">
        <v>137</v>
      </c>
      <c r="BX1493" t="s">
        <v>137</v>
      </c>
      <c r="BY1493" t="s">
        <v>137</v>
      </c>
      <c r="BZ1493" t="s">
        <v>137</v>
      </c>
      <c r="CA1493" t="s">
        <v>137</v>
      </c>
      <c r="CB1493" t="s">
        <v>137</v>
      </c>
      <c r="CC1493" t="s">
        <v>137</v>
      </c>
      <c r="CD1493" t="s">
        <v>137</v>
      </c>
      <c r="CE1493" t="s">
        <v>137</v>
      </c>
      <c r="CF1493" t="s">
        <v>137</v>
      </c>
      <c r="CG1493" t="s">
        <v>137</v>
      </c>
      <c r="CH1493" t="s">
        <v>137</v>
      </c>
    </row>
    <row r="1494" spans="1:86" x14ac:dyDescent="0.3">
      <c r="A1494" t="s">
        <v>5366</v>
      </c>
      <c r="B1494" t="s">
        <v>1399</v>
      </c>
      <c r="C1494" t="s">
        <v>138</v>
      </c>
      <c r="D1494" t="s">
        <v>138</v>
      </c>
      <c r="E1494" t="s">
        <v>138</v>
      </c>
      <c r="F1494" t="s">
        <v>138</v>
      </c>
      <c r="G1494" t="s">
        <v>138</v>
      </c>
      <c r="H1494" t="s">
        <v>138</v>
      </c>
      <c r="I1494" t="s">
        <v>138</v>
      </c>
      <c r="J1494" t="s">
        <v>138</v>
      </c>
      <c r="K1494" t="s">
        <v>138</v>
      </c>
      <c r="L1494" t="s">
        <v>138</v>
      </c>
      <c r="M1494" t="s">
        <v>138</v>
      </c>
      <c r="N1494" t="s">
        <v>138</v>
      </c>
      <c r="O1494" t="s">
        <v>138</v>
      </c>
      <c r="P1494" t="s">
        <v>138</v>
      </c>
      <c r="Q1494" t="s">
        <v>138</v>
      </c>
      <c r="R1494" t="s">
        <v>138</v>
      </c>
      <c r="S1494" t="s">
        <v>138</v>
      </c>
      <c r="T1494" t="s">
        <v>138</v>
      </c>
      <c r="U1494" t="s">
        <v>138</v>
      </c>
      <c r="V1494" t="s">
        <v>138</v>
      </c>
      <c r="W1494" t="s">
        <v>138</v>
      </c>
      <c r="X1494" t="s">
        <v>138</v>
      </c>
      <c r="Y1494" t="s">
        <v>138</v>
      </c>
      <c r="Z1494" t="s">
        <v>138</v>
      </c>
      <c r="AA1494" t="s">
        <v>138</v>
      </c>
      <c r="AB1494" t="s">
        <v>138</v>
      </c>
      <c r="AC1494" t="s">
        <v>138</v>
      </c>
      <c r="AD1494">
        <v>-0.26400000000000001</v>
      </c>
      <c r="AE1494" t="s">
        <v>138</v>
      </c>
      <c r="AF1494" t="s">
        <v>138</v>
      </c>
      <c r="AG1494" t="s">
        <v>138</v>
      </c>
      <c r="AH1494" t="s">
        <v>138</v>
      </c>
      <c r="AI1494" t="s">
        <v>138</v>
      </c>
      <c r="AJ1494">
        <v>-1.379</v>
      </c>
      <c r="AK1494" t="s">
        <v>138</v>
      </c>
      <c r="AL1494" t="s">
        <v>138</v>
      </c>
      <c r="AM1494" t="s">
        <v>138</v>
      </c>
      <c r="AN1494" t="s">
        <v>138</v>
      </c>
      <c r="AO1494" t="s">
        <v>138</v>
      </c>
      <c r="AP1494">
        <v>0.56699999999999995</v>
      </c>
      <c r="AQ1494" t="s">
        <v>138</v>
      </c>
      <c r="AR1494" t="s">
        <v>138</v>
      </c>
      <c r="AS1494" t="s">
        <v>138</v>
      </c>
      <c r="AT1494" t="s">
        <v>138</v>
      </c>
      <c r="AU1494" t="s">
        <v>138</v>
      </c>
      <c r="AV1494">
        <v>5.0529999999999999</v>
      </c>
      <c r="AW1494">
        <v>5.7409999999999997</v>
      </c>
      <c r="AX1494">
        <v>6.2569999999999997</v>
      </c>
      <c r="AY1494">
        <v>6.835</v>
      </c>
      <c r="AZ1494">
        <v>7.5190000000000001</v>
      </c>
      <c r="BA1494">
        <v>8.3460000000000001</v>
      </c>
      <c r="BB1494">
        <v>8.734</v>
      </c>
      <c r="BC1494">
        <v>8.5960000000000001</v>
      </c>
      <c r="BD1494">
        <v>7.8869999999999996</v>
      </c>
      <c r="BE1494">
        <v>7.508</v>
      </c>
      <c r="BF1494">
        <v>7.52</v>
      </c>
      <c r="BG1494" t="s">
        <v>138</v>
      </c>
      <c r="BH1494" t="s">
        <v>138</v>
      </c>
      <c r="BI1494" t="s">
        <v>138</v>
      </c>
      <c r="BJ1494" t="s">
        <v>138</v>
      </c>
      <c r="BK1494" t="s">
        <v>138</v>
      </c>
      <c r="BL1494" t="s">
        <v>138</v>
      </c>
      <c r="BM1494" t="s">
        <v>138</v>
      </c>
      <c r="BN1494" t="s">
        <v>138</v>
      </c>
      <c r="BO1494" t="s">
        <v>138</v>
      </c>
      <c r="BP1494" t="s">
        <v>138</v>
      </c>
      <c r="BQ1494" t="s">
        <v>138</v>
      </c>
      <c r="BR1494" t="s">
        <v>138</v>
      </c>
      <c r="BS1494">
        <v>6.7359999999999998</v>
      </c>
      <c r="BT1494">
        <v>6.4379999999999997</v>
      </c>
      <c r="BU1494" t="s">
        <v>138</v>
      </c>
      <c r="BV1494" t="s">
        <v>138</v>
      </c>
      <c r="BW1494">
        <v>6.8460000000000001</v>
      </c>
      <c r="BX1494">
        <v>6.7590000000000003</v>
      </c>
      <c r="BY1494">
        <v>6.51</v>
      </c>
      <c r="BZ1494">
        <v>6.3109999999999999</v>
      </c>
      <c r="CA1494">
        <v>6.16</v>
      </c>
      <c r="CB1494">
        <v>11.057</v>
      </c>
      <c r="CC1494">
        <v>11.195</v>
      </c>
      <c r="CD1494">
        <v>11.239000000000001</v>
      </c>
      <c r="CE1494">
        <v>9.0579999999999998</v>
      </c>
      <c r="CF1494">
        <v>9.2129999999999992</v>
      </c>
      <c r="CG1494">
        <v>9.31</v>
      </c>
      <c r="CH1494">
        <v>9.3940000000000001</v>
      </c>
    </row>
    <row r="1495" spans="1:86" x14ac:dyDescent="0.3">
      <c r="A1495" t="s">
        <v>5367</v>
      </c>
      <c r="B1495" t="s">
        <v>1400</v>
      </c>
      <c r="C1495">
        <v>0.39300000000000002</v>
      </c>
      <c r="D1495">
        <v>0.39900000000000002</v>
      </c>
      <c r="E1495">
        <v>0.33300000000000002</v>
      </c>
      <c r="F1495">
        <v>0.40500000000000003</v>
      </c>
      <c r="G1495">
        <v>0.497</v>
      </c>
      <c r="H1495">
        <v>1.377</v>
      </c>
      <c r="I1495">
        <v>1.883</v>
      </c>
      <c r="J1495">
        <v>2.14</v>
      </c>
      <c r="K1495">
        <v>2.0790000000000002</v>
      </c>
      <c r="L1495">
        <v>2.0830000000000002</v>
      </c>
      <c r="M1495">
        <v>2.1739999999999999</v>
      </c>
      <c r="N1495">
        <v>2.395</v>
      </c>
      <c r="O1495">
        <v>2.5</v>
      </c>
      <c r="P1495">
        <v>2.4820000000000002</v>
      </c>
      <c r="Q1495">
        <v>2.3149999999999999</v>
      </c>
      <c r="R1495">
        <v>2.2970000000000002</v>
      </c>
      <c r="S1495">
        <v>2.46</v>
      </c>
      <c r="T1495">
        <v>0.26800000000000002</v>
      </c>
      <c r="U1495">
        <v>0.27400000000000002</v>
      </c>
      <c r="V1495">
        <v>0.28100000000000003</v>
      </c>
      <c r="W1495">
        <v>0.16400000000000001</v>
      </c>
      <c r="X1495">
        <v>0.34399999999999997</v>
      </c>
      <c r="Y1495">
        <v>0.42499999999999999</v>
      </c>
      <c r="Z1495">
        <v>0.39800000000000002</v>
      </c>
      <c r="AA1495">
        <v>0.34399999999999997</v>
      </c>
      <c r="AB1495">
        <v>0.26900000000000002</v>
      </c>
      <c r="AC1495">
        <v>0.16900000000000001</v>
      </c>
      <c r="AD1495">
        <v>0.31900000000000001</v>
      </c>
      <c r="AE1495">
        <v>0.68899999999999995</v>
      </c>
      <c r="AF1495">
        <v>1.2729999999999999</v>
      </c>
      <c r="AG1495">
        <v>1.617</v>
      </c>
      <c r="AH1495">
        <v>1.732</v>
      </c>
      <c r="AI1495">
        <v>1.6020000000000001</v>
      </c>
      <c r="AJ1495" t="s">
        <v>138</v>
      </c>
      <c r="AK1495">
        <v>1.304</v>
      </c>
      <c r="AL1495">
        <v>1.111</v>
      </c>
      <c r="AM1495">
        <v>0.86</v>
      </c>
      <c r="AN1495">
        <v>0.41799999999999998</v>
      </c>
      <c r="AO1495">
        <v>-3.6999999999999998E-2</v>
      </c>
      <c r="AP1495">
        <v>-0.56699999999999995</v>
      </c>
      <c r="AQ1495">
        <v>-1.1259999999999999</v>
      </c>
      <c r="AR1495">
        <v>-1.9359999999999999</v>
      </c>
      <c r="AS1495">
        <v>-2.6230000000000002</v>
      </c>
      <c r="AT1495">
        <v>-3.3780000000000001</v>
      </c>
      <c r="AU1495">
        <v>-4.2069999999999999</v>
      </c>
      <c r="AV1495">
        <v>-5.0529999999999999</v>
      </c>
      <c r="AW1495">
        <v>-5.7409999999999997</v>
      </c>
      <c r="AX1495">
        <v>-6.2569999999999997</v>
      </c>
      <c r="AY1495">
        <v>-6.835</v>
      </c>
      <c r="AZ1495">
        <v>-7.5190000000000001</v>
      </c>
      <c r="BA1495">
        <v>-8.3460000000000001</v>
      </c>
      <c r="BB1495">
        <v>-8.734</v>
      </c>
      <c r="BC1495">
        <v>-8.5960000000000001</v>
      </c>
      <c r="BD1495">
        <v>-7.8869999999999996</v>
      </c>
      <c r="BE1495">
        <v>-7.508</v>
      </c>
      <c r="BF1495">
        <v>-7.52</v>
      </c>
      <c r="BG1495">
        <v>-7.9610000000000003</v>
      </c>
      <c r="BH1495">
        <v>-8.1609999999999996</v>
      </c>
      <c r="BI1495">
        <v>-8.1110000000000007</v>
      </c>
      <c r="BJ1495">
        <v>-7.8049999999999997</v>
      </c>
      <c r="BK1495">
        <v>-7.8529999999999998</v>
      </c>
      <c r="BL1495">
        <v>-8.2569999999999997</v>
      </c>
      <c r="BM1495">
        <v>-9</v>
      </c>
      <c r="BN1495">
        <v>-9.2829999999999995</v>
      </c>
      <c r="BO1495">
        <v>-9.125</v>
      </c>
      <c r="BP1495">
        <v>-8.5709999999999997</v>
      </c>
      <c r="BQ1495">
        <v>-7.9809999999999999</v>
      </c>
      <c r="BR1495">
        <v>-7.3680000000000003</v>
      </c>
      <c r="BS1495">
        <v>-6.7359999999999998</v>
      </c>
      <c r="BT1495">
        <v>-6.4379999999999997</v>
      </c>
      <c r="BU1495">
        <v>-6.54</v>
      </c>
      <c r="BV1495">
        <v>-6.8449999999999998</v>
      </c>
      <c r="BW1495">
        <v>-6.8460000000000001</v>
      </c>
      <c r="BX1495">
        <v>-6.7590000000000003</v>
      </c>
      <c r="BY1495">
        <v>-6.51</v>
      </c>
      <c r="BZ1495">
        <v>-6.3109999999999999</v>
      </c>
      <c r="CA1495">
        <v>-6.16</v>
      </c>
      <c r="CB1495">
        <v>-11.057</v>
      </c>
      <c r="CC1495">
        <v>-11.195</v>
      </c>
      <c r="CD1495">
        <v>-11.239000000000001</v>
      </c>
      <c r="CE1495">
        <v>-9.0579999999999998</v>
      </c>
      <c r="CF1495">
        <v>-9.2129999999999992</v>
      </c>
      <c r="CG1495">
        <v>-9.31</v>
      </c>
      <c r="CH1495">
        <v>-9.3940000000000001</v>
      </c>
    </row>
    <row r="1496" spans="1:86" x14ac:dyDescent="0.3">
      <c r="A1496" t="s">
        <v>5368</v>
      </c>
      <c r="B1496" t="s">
        <v>1401</v>
      </c>
      <c r="C1496" t="s">
        <v>138</v>
      </c>
      <c r="D1496">
        <v>6.0860000000000003</v>
      </c>
      <c r="E1496">
        <v>6.407</v>
      </c>
      <c r="F1496" t="s">
        <v>138</v>
      </c>
      <c r="G1496" t="s">
        <v>138</v>
      </c>
      <c r="H1496" t="s">
        <v>138</v>
      </c>
      <c r="I1496">
        <v>7.4080000000000004</v>
      </c>
      <c r="J1496">
        <v>7.8819999999999997</v>
      </c>
      <c r="K1496">
        <v>7.5720000000000001</v>
      </c>
      <c r="L1496">
        <v>7.5819999999999999</v>
      </c>
      <c r="M1496">
        <v>7.2069999999999999</v>
      </c>
      <c r="N1496">
        <v>7.1749999999999998</v>
      </c>
      <c r="O1496">
        <v>7.077</v>
      </c>
      <c r="P1496">
        <v>7.218</v>
      </c>
      <c r="Q1496">
        <v>7.74</v>
      </c>
      <c r="R1496" t="s">
        <v>138</v>
      </c>
      <c r="S1496">
        <v>7.03</v>
      </c>
      <c r="T1496" t="s">
        <v>138</v>
      </c>
      <c r="U1496">
        <v>5.742</v>
      </c>
      <c r="V1496">
        <v>6.4880000000000004</v>
      </c>
      <c r="W1496">
        <v>6.2510000000000003</v>
      </c>
      <c r="X1496">
        <v>6.2640000000000002</v>
      </c>
      <c r="Y1496">
        <v>4.9119999999999999</v>
      </c>
      <c r="Z1496">
        <v>5.3739999999999997</v>
      </c>
      <c r="AA1496">
        <v>5.5149999999999997</v>
      </c>
      <c r="AB1496">
        <v>5.52</v>
      </c>
      <c r="AC1496">
        <v>5.8040000000000003</v>
      </c>
      <c r="AD1496">
        <v>5.6859999999999999</v>
      </c>
      <c r="AE1496">
        <v>5.6840000000000002</v>
      </c>
      <c r="AF1496">
        <v>5.5839999999999996</v>
      </c>
      <c r="AG1496">
        <v>4.95</v>
      </c>
      <c r="AH1496">
        <v>5.4290000000000003</v>
      </c>
      <c r="AI1496">
        <v>5.36</v>
      </c>
      <c r="AJ1496" t="s">
        <v>138</v>
      </c>
      <c r="AK1496">
        <v>5.08</v>
      </c>
      <c r="AL1496">
        <v>5.306</v>
      </c>
      <c r="AM1496">
        <v>5.3949999999999996</v>
      </c>
      <c r="AN1496">
        <v>5.3959999999999999</v>
      </c>
      <c r="AO1496">
        <v>5.7880000000000003</v>
      </c>
      <c r="AP1496">
        <v>5.5439999999999996</v>
      </c>
      <c r="AQ1496">
        <v>5.5369999999999999</v>
      </c>
      <c r="AR1496">
        <v>5.4249999999999998</v>
      </c>
      <c r="AS1496">
        <v>4.9420000000000002</v>
      </c>
      <c r="AT1496">
        <v>5.5369999999999999</v>
      </c>
      <c r="AU1496">
        <v>5.3689999999999998</v>
      </c>
      <c r="AV1496" t="s">
        <v>138</v>
      </c>
      <c r="AW1496" t="s">
        <v>138</v>
      </c>
      <c r="AX1496" t="s">
        <v>138</v>
      </c>
      <c r="AY1496" t="s">
        <v>138</v>
      </c>
      <c r="AZ1496" t="s">
        <v>138</v>
      </c>
      <c r="BA1496">
        <v>5.3159999999999998</v>
      </c>
      <c r="BB1496">
        <v>5.0119999999999996</v>
      </c>
      <c r="BC1496" t="s">
        <v>138</v>
      </c>
      <c r="BD1496" t="s">
        <v>138</v>
      </c>
      <c r="BE1496" t="s">
        <v>138</v>
      </c>
      <c r="BF1496" t="s">
        <v>138</v>
      </c>
      <c r="BG1496">
        <v>4.5650000000000004</v>
      </c>
      <c r="BH1496" t="s">
        <v>138</v>
      </c>
      <c r="BI1496" t="s">
        <v>138</v>
      </c>
      <c r="BJ1496" t="s">
        <v>138</v>
      </c>
      <c r="BK1496" t="s">
        <v>138</v>
      </c>
      <c r="BL1496" t="s">
        <v>138</v>
      </c>
      <c r="BM1496" t="s">
        <v>138</v>
      </c>
      <c r="BN1496" t="s">
        <v>138</v>
      </c>
      <c r="BO1496" t="s">
        <v>138</v>
      </c>
      <c r="BP1496" t="s">
        <v>138</v>
      </c>
      <c r="BQ1496">
        <v>3.899</v>
      </c>
      <c r="BR1496">
        <v>4.0380000000000003</v>
      </c>
      <c r="BS1496" t="s">
        <v>138</v>
      </c>
      <c r="BT1496" t="s">
        <v>138</v>
      </c>
      <c r="BU1496">
        <v>3.8969999999999998</v>
      </c>
      <c r="BV1496">
        <v>4.0549999999999997</v>
      </c>
      <c r="BW1496" t="s">
        <v>138</v>
      </c>
      <c r="BX1496" t="s">
        <v>138</v>
      </c>
      <c r="BY1496">
        <v>3.8330000000000002</v>
      </c>
      <c r="BZ1496">
        <v>3.738</v>
      </c>
      <c r="CA1496" t="s">
        <v>138</v>
      </c>
      <c r="CB1496" t="s">
        <v>138</v>
      </c>
      <c r="CC1496" t="s">
        <v>138</v>
      </c>
      <c r="CD1496" t="s">
        <v>138</v>
      </c>
      <c r="CE1496" t="s">
        <v>138</v>
      </c>
      <c r="CF1496" t="s">
        <v>138</v>
      </c>
      <c r="CG1496" t="s">
        <v>138</v>
      </c>
      <c r="CH1496" t="s">
        <v>138</v>
      </c>
    </row>
    <row r="1497" spans="1:86" x14ac:dyDescent="0.3">
      <c r="A1497" t="s">
        <v>5369</v>
      </c>
      <c r="B1497" t="s">
        <v>1402</v>
      </c>
      <c r="C1497" t="s">
        <v>138</v>
      </c>
      <c r="D1497">
        <v>3.1E-2</v>
      </c>
      <c r="E1497">
        <v>0.03</v>
      </c>
      <c r="F1497" t="s">
        <v>138</v>
      </c>
      <c r="G1497" t="s">
        <v>138</v>
      </c>
      <c r="H1497" t="s">
        <v>138</v>
      </c>
      <c r="I1497">
        <v>2.7E-2</v>
      </c>
      <c r="J1497">
        <v>2.8000000000000001E-2</v>
      </c>
      <c r="K1497">
        <v>2.8000000000000001E-2</v>
      </c>
      <c r="L1497">
        <v>2.8000000000000001E-2</v>
      </c>
      <c r="M1497">
        <v>2.8000000000000001E-2</v>
      </c>
      <c r="N1497">
        <v>2.8000000000000001E-2</v>
      </c>
      <c r="O1497">
        <v>2.7E-2</v>
      </c>
      <c r="P1497">
        <v>2.3E-2</v>
      </c>
      <c r="Q1497">
        <v>2.4E-2</v>
      </c>
      <c r="R1497" t="s">
        <v>138</v>
      </c>
      <c r="S1497">
        <v>2.5999999999999999E-2</v>
      </c>
      <c r="T1497" t="s">
        <v>138</v>
      </c>
      <c r="U1497">
        <v>2.5000000000000001E-2</v>
      </c>
      <c r="V1497">
        <v>2.3E-2</v>
      </c>
      <c r="W1497">
        <v>2.1000000000000001E-2</v>
      </c>
      <c r="X1497">
        <v>0.02</v>
      </c>
      <c r="Y1497">
        <v>2.5000000000000001E-2</v>
      </c>
      <c r="Z1497">
        <v>2.8000000000000001E-2</v>
      </c>
      <c r="AA1497">
        <v>2.8000000000000001E-2</v>
      </c>
      <c r="AB1497">
        <v>2.7E-2</v>
      </c>
      <c r="AC1497">
        <v>3.6999999999999998E-2</v>
      </c>
      <c r="AD1497">
        <v>3.5999999999999997E-2</v>
      </c>
      <c r="AE1497">
        <v>2.9000000000000001E-2</v>
      </c>
      <c r="AF1497">
        <v>2.9000000000000001E-2</v>
      </c>
      <c r="AG1497">
        <v>2.9000000000000001E-2</v>
      </c>
      <c r="AH1497">
        <v>3.1E-2</v>
      </c>
      <c r="AI1497">
        <v>3.2000000000000001E-2</v>
      </c>
      <c r="AJ1497" t="s">
        <v>138</v>
      </c>
      <c r="AK1497">
        <v>2.8000000000000001E-2</v>
      </c>
      <c r="AL1497">
        <v>2.3E-2</v>
      </c>
      <c r="AM1497">
        <v>2.4E-2</v>
      </c>
      <c r="AN1497">
        <v>2.5000000000000001E-2</v>
      </c>
      <c r="AO1497">
        <v>1.4999999999999999E-2</v>
      </c>
      <c r="AP1497">
        <v>1.6E-2</v>
      </c>
      <c r="AQ1497">
        <v>2.1000000000000001E-2</v>
      </c>
      <c r="AR1497">
        <v>2.1000000000000001E-2</v>
      </c>
      <c r="AS1497">
        <v>2.4E-2</v>
      </c>
      <c r="AT1497">
        <v>3.5000000000000003E-2</v>
      </c>
      <c r="AU1497">
        <v>3.7999999999999999E-2</v>
      </c>
      <c r="AV1497" t="s">
        <v>138</v>
      </c>
      <c r="AW1497" t="s">
        <v>138</v>
      </c>
      <c r="AX1497" t="s">
        <v>138</v>
      </c>
      <c r="AY1497" t="s">
        <v>138</v>
      </c>
      <c r="AZ1497" t="s">
        <v>138</v>
      </c>
      <c r="BA1497">
        <v>5.1999999999999998E-2</v>
      </c>
      <c r="BB1497">
        <v>5.0999999999999997E-2</v>
      </c>
      <c r="BC1497" t="s">
        <v>138</v>
      </c>
      <c r="BD1497" t="s">
        <v>138</v>
      </c>
      <c r="BE1497" t="s">
        <v>138</v>
      </c>
      <c r="BF1497" t="s">
        <v>138</v>
      </c>
      <c r="BG1497">
        <v>-0.108</v>
      </c>
      <c r="BH1497" t="s">
        <v>138</v>
      </c>
      <c r="BI1497" t="s">
        <v>138</v>
      </c>
      <c r="BJ1497" t="s">
        <v>138</v>
      </c>
      <c r="BK1497" t="s">
        <v>138</v>
      </c>
      <c r="BL1497" t="s">
        <v>138</v>
      </c>
      <c r="BM1497" t="s">
        <v>138</v>
      </c>
      <c r="BN1497" t="s">
        <v>138</v>
      </c>
      <c r="BO1497" t="s">
        <v>138</v>
      </c>
      <c r="BP1497" t="s">
        <v>138</v>
      </c>
      <c r="BQ1497">
        <v>-0.104</v>
      </c>
      <c r="BR1497">
        <v>-0.10299999999999999</v>
      </c>
      <c r="BS1497" t="s">
        <v>138</v>
      </c>
      <c r="BT1497" t="s">
        <v>138</v>
      </c>
      <c r="BU1497">
        <v>-0.104</v>
      </c>
      <c r="BV1497">
        <v>-0.10299999999999999</v>
      </c>
      <c r="BW1497" t="s">
        <v>138</v>
      </c>
      <c r="BX1497" t="s">
        <v>138</v>
      </c>
      <c r="BY1497">
        <v>-0.10199999999999999</v>
      </c>
      <c r="BZ1497">
        <v>-0.10199999999999999</v>
      </c>
      <c r="CA1497" t="s">
        <v>138</v>
      </c>
      <c r="CB1497" t="s">
        <v>138</v>
      </c>
      <c r="CC1497" t="s">
        <v>138</v>
      </c>
      <c r="CD1497" t="s">
        <v>138</v>
      </c>
      <c r="CE1497" t="s">
        <v>138</v>
      </c>
      <c r="CF1497" t="s">
        <v>138</v>
      </c>
      <c r="CG1497" t="s">
        <v>138</v>
      </c>
      <c r="CH1497" t="s">
        <v>138</v>
      </c>
    </row>
    <row r="1498" spans="1:86" x14ac:dyDescent="0.3">
      <c r="A1498" t="s">
        <v>5370</v>
      </c>
      <c r="B1498" t="s">
        <v>1403</v>
      </c>
      <c r="C1498">
        <v>6.2140000000000004</v>
      </c>
      <c r="D1498">
        <v>6.0549999999999997</v>
      </c>
      <c r="E1498">
        <v>6.3769999999999998</v>
      </c>
      <c r="F1498">
        <v>6.202</v>
      </c>
      <c r="G1498">
        <v>6.9180000000000001</v>
      </c>
      <c r="H1498">
        <v>7.6550000000000002</v>
      </c>
      <c r="I1498">
        <v>7.3810000000000002</v>
      </c>
      <c r="J1498">
        <v>7.8540000000000001</v>
      </c>
      <c r="K1498">
        <v>7.5439999999999996</v>
      </c>
      <c r="L1498">
        <v>7.5540000000000003</v>
      </c>
      <c r="M1498">
        <v>7.18</v>
      </c>
      <c r="N1498">
        <v>7.1459999999999999</v>
      </c>
      <c r="O1498">
        <v>7.0510000000000002</v>
      </c>
      <c r="P1498">
        <v>7.1950000000000003</v>
      </c>
      <c r="Q1498">
        <v>7.7160000000000002</v>
      </c>
      <c r="R1498">
        <v>7.0540000000000003</v>
      </c>
      <c r="S1498">
        <v>7.0039999999999996</v>
      </c>
      <c r="T1498">
        <v>6.5919999999999996</v>
      </c>
      <c r="U1498">
        <v>5.7169999999999996</v>
      </c>
      <c r="V1498">
        <v>6.4649999999999999</v>
      </c>
      <c r="W1498">
        <v>6.23</v>
      </c>
      <c r="X1498">
        <v>6.2450000000000001</v>
      </c>
      <c r="Y1498">
        <v>4.8869999999999996</v>
      </c>
      <c r="Z1498">
        <v>5.3460000000000001</v>
      </c>
      <c r="AA1498">
        <v>5.4870000000000001</v>
      </c>
      <c r="AB1498">
        <v>5.4930000000000003</v>
      </c>
      <c r="AC1498">
        <v>5.7679999999999998</v>
      </c>
      <c r="AD1498">
        <v>5.65</v>
      </c>
      <c r="AE1498">
        <v>5.6550000000000002</v>
      </c>
      <c r="AF1498">
        <v>5.5549999999999997</v>
      </c>
      <c r="AG1498">
        <v>4.9210000000000003</v>
      </c>
      <c r="AH1498">
        <v>5.3979999999999997</v>
      </c>
      <c r="AI1498">
        <v>5.3280000000000003</v>
      </c>
      <c r="AJ1498">
        <v>5.6040000000000001</v>
      </c>
      <c r="AK1498">
        <v>5.0519999999999996</v>
      </c>
      <c r="AL1498">
        <v>5.2830000000000004</v>
      </c>
      <c r="AM1498">
        <v>5.3710000000000004</v>
      </c>
      <c r="AN1498">
        <v>5.3710000000000004</v>
      </c>
      <c r="AO1498">
        <v>5.7729999999999997</v>
      </c>
      <c r="AP1498">
        <v>5.5289999999999999</v>
      </c>
      <c r="AQ1498">
        <v>5.5149999999999997</v>
      </c>
      <c r="AR1498">
        <v>5.4029999999999996</v>
      </c>
      <c r="AS1498">
        <v>4.9180000000000001</v>
      </c>
      <c r="AT1498">
        <v>5.5019999999999998</v>
      </c>
      <c r="AU1498">
        <v>5.3310000000000004</v>
      </c>
      <c r="AV1498">
        <v>5.2350000000000003</v>
      </c>
      <c r="AW1498">
        <v>5.0229999999999997</v>
      </c>
      <c r="AX1498">
        <v>5.0709999999999997</v>
      </c>
      <c r="AY1498">
        <v>4.976</v>
      </c>
      <c r="AZ1498">
        <v>4.9260000000000002</v>
      </c>
      <c r="BA1498">
        <v>5.2640000000000002</v>
      </c>
      <c r="BB1498">
        <v>4.9619999999999997</v>
      </c>
      <c r="BC1498">
        <v>4.9870000000000001</v>
      </c>
      <c r="BD1498">
        <v>4.7949999999999999</v>
      </c>
      <c r="BE1498">
        <v>4.383</v>
      </c>
      <c r="BF1498">
        <v>4.5620000000000003</v>
      </c>
      <c r="BG1498">
        <v>4.6740000000000004</v>
      </c>
      <c r="BH1498">
        <v>4.9290000000000003</v>
      </c>
      <c r="BI1498">
        <v>4.7149999999999999</v>
      </c>
      <c r="BJ1498">
        <v>4.8449999999999998</v>
      </c>
      <c r="BK1498">
        <v>4.7569999999999997</v>
      </c>
      <c r="BL1498">
        <v>4.5960000000000001</v>
      </c>
      <c r="BM1498">
        <v>4.9089999999999998</v>
      </c>
      <c r="BN1498">
        <v>4.9249999999999998</v>
      </c>
      <c r="BO1498">
        <v>4.9189999999999996</v>
      </c>
      <c r="BP1498">
        <v>4.6159999999999997</v>
      </c>
      <c r="BQ1498">
        <v>4.0030000000000001</v>
      </c>
      <c r="BR1498">
        <v>4.141</v>
      </c>
      <c r="BS1498">
        <v>4.0999999999999996</v>
      </c>
      <c r="BT1498">
        <v>4.4180000000000001</v>
      </c>
      <c r="BU1498">
        <v>4.0010000000000003</v>
      </c>
      <c r="BV1498">
        <v>4.1580000000000004</v>
      </c>
      <c r="BW1498">
        <v>3.98</v>
      </c>
      <c r="BX1498">
        <v>3.7490000000000001</v>
      </c>
      <c r="BY1498">
        <v>3.9350000000000001</v>
      </c>
      <c r="BZ1498">
        <v>3.839</v>
      </c>
      <c r="CA1498">
        <v>4.0999999999999996</v>
      </c>
      <c r="CB1498">
        <v>3.778</v>
      </c>
      <c r="CC1498">
        <v>3.3250000000000002</v>
      </c>
      <c r="CD1498">
        <v>3.7090000000000001</v>
      </c>
      <c r="CE1498">
        <v>3.6930000000000001</v>
      </c>
      <c r="CF1498">
        <v>3.9830000000000001</v>
      </c>
      <c r="CG1498">
        <v>4.3010000000000002</v>
      </c>
      <c r="CH1498">
        <v>4.74</v>
      </c>
    </row>
    <row r="1499" spans="1:86" x14ac:dyDescent="0.3">
      <c r="A1499" t="s">
        <v>5371</v>
      </c>
      <c r="B1499" t="s">
        <v>1404</v>
      </c>
      <c r="C1499">
        <v>11.728</v>
      </c>
      <c r="D1499">
        <v>19.306000000000001</v>
      </c>
      <c r="E1499">
        <v>14.454000000000001</v>
      </c>
      <c r="F1499">
        <v>8.1820000000000004</v>
      </c>
      <c r="G1499">
        <v>8.1440000000000001</v>
      </c>
      <c r="H1499">
        <v>11.377000000000001</v>
      </c>
      <c r="I1499">
        <v>6.5720000000000001</v>
      </c>
      <c r="J1499">
        <v>6.3129999999999997</v>
      </c>
      <c r="K1499">
        <v>7.9649999999999999</v>
      </c>
      <c r="L1499">
        <v>8.1539999999999999</v>
      </c>
      <c r="M1499">
        <v>7.5810000000000004</v>
      </c>
      <c r="N1499">
        <v>6.8079999999999998</v>
      </c>
      <c r="O1499">
        <v>7.2140000000000004</v>
      </c>
      <c r="P1499">
        <v>7.8280000000000003</v>
      </c>
      <c r="Q1499">
        <v>8.6300000000000008</v>
      </c>
      <c r="R1499">
        <v>11.321999999999999</v>
      </c>
      <c r="S1499">
        <v>7.3029999999999999</v>
      </c>
      <c r="T1499">
        <v>8.4339999999999993</v>
      </c>
      <c r="U1499">
        <v>11.226000000000001</v>
      </c>
      <c r="V1499">
        <v>5.2859999999999996</v>
      </c>
      <c r="W1499">
        <v>6.085</v>
      </c>
      <c r="X1499">
        <v>5.1449999999999996</v>
      </c>
      <c r="Y1499">
        <v>8.3010000000000002</v>
      </c>
      <c r="Z1499">
        <v>5.4189999999999996</v>
      </c>
      <c r="AA1499">
        <v>2.9529999999999998</v>
      </c>
      <c r="AB1499">
        <v>2.8170000000000002</v>
      </c>
      <c r="AC1499">
        <v>4.74</v>
      </c>
      <c r="AD1499">
        <v>5.3410000000000002</v>
      </c>
      <c r="AE1499">
        <v>6.2750000000000004</v>
      </c>
      <c r="AF1499">
        <v>7.6139999999999999</v>
      </c>
      <c r="AG1499">
        <v>7.7439999999999998</v>
      </c>
      <c r="AH1499">
        <v>9.1509999999999998</v>
      </c>
      <c r="AI1499">
        <v>12.802</v>
      </c>
      <c r="AJ1499">
        <v>13.587999999999999</v>
      </c>
      <c r="AK1499">
        <v>15.188000000000001</v>
      </c>
      <c r="AL1499">
        <v>19.62</v>
      </c>
      <c r="AM1499">
        <v>22.183</v>
      </c>
      <c r="AN1499">
        <v>18.763000000000002</v>
      </c>
      <c r="AO1499">
        <v>23.722999999999999</v>
      </c>
      <c r="AP1499">
        <v>26.077999999999999</v>
      </c>
      <c r="AQ1499">
        <v>22.925999999999998</v>
      </c>
      <c r="AR1499">
        <v>25.423999999999999</v>
      </c>
      <c r="AS1499">
        <v>24.094000000000001</v>
      </c>
      <c r="AT1499">
        <v>27.196999999999999</v>
      </c>
      <c r="AU1499">
        <v>24.055</v>
      </c>
      <c r="AV1499">
        <v>23.198</v>
      </c>
      <c r="AW1499">
        <v>27.744</v>
      </c>
      <c r="AX1499">
        <v>23.986999999999998</v>
      </c>
      <c r="AY1499">
        <v>23.745000000000001</v>
      </c>
      <c r="AZ1499">
        <v>27.126999999999999</v>
      </c>
      <c r="BA1499">
        <v>25.484000000000002</v>
      </c>
      <c r="BB1499">
        <v>25.966999999999999</v>
      </c>
      <c r="BC1499">
        <v>26.756</v>
      </c>
      <c r="BD1499">
        <v>24.413</v>
      </c>
      <c r="BE1499">
        <v>27.391999999999999</v>
      </c>
      <c r="BF1499">
        <v>26.143000000000001</v>
      </c>
      <c r="BG1499">
        <v>30.416</v>
      </c>
      <c r="BH1499">
        <v>26.795999999999999</v>
      </c>
      <c r="BI1499">
        <v>29.117000000000001</v>
      </c>
      <c r="BJ1499">
        <v>25.184000000000001</v>
      </c>
      <c r="BK1499">
        <v>24.67</v>
      </c>
      <c r="BL1499">
        <v>26.09</v>
      </c>
      <c r="BM1499">
        <v>22.655000000000001</v>
      </c>
      <c r="BN1499">
        <v>20.887</v>
      </c>
      <c r="BO1499">
        <v>25.062000000000001</v>
      </c>
      <c r="BP1499">
        <v>21.411000000000001</v>
      </c>
      <c r="BQ1499">
        <v>20.943999999999999</v>
      </c>
      <c r="BR1499">
        <v>24.739000000000001</v>
      </c>
      <c r="BS1499">
        <v>20.001000000000001</v>
      </c>
      <c r="BT1499">
        <v>23.806999999999999</v>
      </c>
      <c r="BU1499">
        <v>24.388000000000002</v>
      </c>
      <c r="BV1499">
        <v>19.193999999999999</v>
      </c>
      <c r="BW1499">
        <v>19.358000000000001</v>
      </c>
      <c r="BX1499">
        <v>28.103999999999999</v>
      </c>
      <c r="BY1499">
        <v>19.710999999999999</v>
      </c>
      <c r="BZ1499">
        <v>19.71</v>
      </c>
      <c r="CA1499">
        <v>27.702999999999999</v>
      </c>
      <c r="CB1499">
        <v>21.548999999999999</v>
      </c>
      <c r="CC1499">
        <v>21.683</v>
      </c>
      <c r="CD1499">
        <v>28.001999999999999</v>
      </c>
      <c r="CE1499">
        <v>22.84</v>
      </c>
      <c r="CF1499">
        <v>23.518000000000001</v>
      </c>
      <c r="CG1499">
        <v>31.288</v>
      </c>
      <c r="CH1499">
        <v>24.349</v>
      </c>
    </row>
    <row r="1500" spans="1:86" x14ac:dyDescent="0.3">
      <c r="A1500" t="s">
        <v>5372</v>
      </c>
      <c r="B1500" t="s">
        <v>1405</v>
      </c>
      <c r="C1500">
        <v>6.5449999999999999</v>
      </c>
      <c r="D1500">
        <v>5.4130000000000003</v>
      </c>
      <c r="E1500">
        <v>4.6760000000000002</v>
      </c>
      <c r="F1500">
        <v>4.1310000000000002</v>
      </c>
      <c r="G1500">
        <v>3.61</v>
      </c>
      <c r="H1500">
        <v>2.9630000000000001</v>
      </c>
      <c r="I1500">
        <v>2.7719999999999998</v>
      </c>
      <c r="J1500">
        <v>2.3839999999999999</v>
      </c>
      <c r="K1500">
        <v>1.6930000000000001</v>
      </c>
      <c r="L1500">
        <v>1.724</v>
      </c>
      <c r="M1500">
        <v>1.4470000000000001</v>
      </c>
      <c r="N1500">
        <v>1.417</v>
      </c>
      <c r="O1500">
        <v>1.478</v>
      </c>
      <c r="P1500">
        <v>1.2430000000000001</v>
      </c>
      <c r="Q1500">
        <v>1.0409999999999999</v>
      </c>
      <c r="R1500">
        <v>0.97099999999999997</v>
      </c>
      <c r="S1500">
        <v>1.1319999999999999</v>
      </c>
      <c r="T1500">
        <v>0.73499999999999999</v>
      </c>
      <c r="U1500">
        <v>1.266</v>
      </c>
      <c r="V1500">
        <v>1.302</v>
      </c>
      <c r="W1500">
        <v>1.149</v>
      </c>
      <c r="X1500">
        <v>1.0489999999999999</v>
      </c>
      <c r="Y1500">
        <v>1.1559999999999999</v>
      </c>
      <c r="Z1500">
        <v>1.7150000000000001</v>
      </c>
      <c r="AA1500">
        <v>2.3740000000000001</v>
      </c>
      <c r="AB1500">
        <v>3.552</v>
      </c>
      <c r="AC1500">
        <v>6.1070000000000002</v>
      </c>
      <c r="AD1500">
        <v>8.3930000000000007</v>
      </c>
      <c r="AE1500">
        <v>10.446</v>
      </c>
      <c r="AF1500">
        <v>15.09</v>
      </c>
      <c r="AG1500">
        <v>17.510000000000002</v>
      </c>
      <c r="AH1500">
        <v>18.922999999999998</v>
      </c>
      <c r="AI1500">
        <v>23.498000000000001</v>
      </c>
      <c r="AJ1500">
        <v>27.253</v>
      </c>
      <c r="AK1500">
        <v>28.725999999999999</v>
      </c>
      <c r="AL1500">
        <v>31.396999999999998</v>
      </c>
      <c r="AM1500">
        <v>32.320999999999998</v>
      </c>
      <c r="AN1500">
        <v>35.143000000000001</v>
      </c>
      <c r="AO1500">
        <v>40.279000000000003</v>
      </c>
      <c r="AP1500">
        <v>40.823</v>
      </c>
      <c r="AQ1500">
        <v>41.426000000000002</v>
      </c>
      <c r="AR1500">
        <v>38.521000000000001</v>
      </c>
      <c r="AS1500">
        <v>37.847999999999999</v>
      </c>
      <c r="AT1500">
        <v>40.540999999999997</v>
      </c>
      <c r="AU1500">
        <v>38.988999999999997</v>
      </c>
      <c r="AV1500">
        <v>36.896999999999998</v>
      </c>
      <c r="AW1500">
        <v>39.712000000000003</v>
      </c>
      <c r="AX1500">
        <v>40.645000000000003</v>
      </c>
      <c r="AY1500">
        <v>44.841000000000001</v>
      </c>
      <c r="AZ1500">
        <v>42.459000000000003</v>
      </c>
      <c r="BA1500">
        <v>38.948999999999998</v>
      </c>
      <c r="BB1500">
        <v>42.835000000000001</v>
      </c>
      <c r="BC1500">
        <v>45.82</v>
      </c>
      <c r="BD1500">
        <v>49.938000000000002</v>
      </c>
      <c r="BE1500">
        <v>50.642000000000003</v>
      </c>
      <c r="BF1500">
        <v>49.694000000000003</v>
      </c>
      <c r="BG1500">
        <v>49.735999999999997</v>
      </c>
      <c r="BH1500">
        <v>51.747999999999998</v>
      </c>
      <c r="BI1500">
        <v>50.921999999999997</v>
      </c>
      <c r="BJ1500">
        <v>52.545999999999999</v>
      </c>
      <c r="BK1500">
        <v>49.438000000000002</v>
      </c>
      <c r="BL1500">
        <v>49.058</v>
      </c>
      <c r="BM1500">
        <v>48.387999999999998</v>
      </c>
      <c r="BN1500">
        <v>44.819000000000003</v>
      </c>
      <c r="BO1500">
        <v>43.58</v>
      </c>
      <c r="BP1500">
        <v>44.23</v>
      </c>
      <c r="BQ1500">
        <v>44.537999999999997</v>
      </c>
      <c r="BR1500">
        <v>45.942</v>
      </c>
      <c r="BS1500">
        <v>42.463999999999999</v>
      </c>
      <c r="BT1500">
        <v>40.252000000000002</v>
      </c>
      <c r="BU1500">
        <v>40.274999999999999</v>
      </c>
      <c r="BV1500">
        <v>37.957999999999998</v>
      </c>
      <c r="BW1500">
        <v>38.247999999999998</v>
      </c>
      <c r="BX1500">
        <v>40.578000000000003</v>
      </c>
      <c r="BY1500">
        <v>39.569000000000003</v>
      </c>
      <c r="BZ1500">
        <v>39.420999999999999</v>
      </c>
      <c r="CA1500">
        <v>37.756999999999998</v>
      </c>
      <c r="CB1500">
        <v>43.271000000000001</v>
      </c>
      <c r="CC1500">
        <v>45.067999999999998</v>
      </c>
      <c r="CD1500">
        <v>45.42</v>
      </c>
      <c r="CE1500">
        <v>45.552</v>
      </c>
      <c r="CF1500">
        <v>46.469000000000001</v>
      </c>
      <c r="CG1500">
        <v>47.451999999999998</v>
      </c>
      <c r="CH1500">
        <v>46.661000000000001</v>
      </c>
    </row>
    <row r="1501" spans="1:86" x14ac:dyDescent="0.3">
      <c r="A1501" t="s">
        <v>5373</v>
      </c>
      <c r="B1501" t="s">
        <v>1406</v>
      </c>
      <c r="C1501">
        <v>5.1820000000000004</v>
      </c>
      <c r="D1501">
        <v>13.893000000000001</v>
      </c>
      <c r="E1501">
        <v>9.7769999999999992</v>
      </c>
      <c r="F1501">
        <v>4.05</v>
      </c>
      <c r="G1501">
        <v>4.5339999999999998</v>
      </c>
      <c r="H1501">
        <v>8.4149999999999991</v>
      </c>
      <c r="I1501">
        <v>3.8</v>
      </c>
      <c r="J1501">
        <v>3.93</v>
      </c>
      <c r="K1501">
        <v>6.2720000000000002</v>
      </c>
      <c r="L1501">
        <v>6.4290000000000003</v>
      </c>
      <c r="M1501">
        <v>6.1340000000000003</v>
      </c>
      <c r="N1501">
        <v>5.39</v>
      </c>
      <c r="O1501">
        <v>5.7350000000000003</v>
      </c>
      <c r="P1501">
        <v>6.585</v>
      </c>
      <c r="Q1501">
        <v>7.5890000000000004</v>
      </c>
      <c r="R1501">
        <v>10.351000000000001</v>
      </c>
      <c r="S1501">
        <v>6.1710000000000003</v>
      </c>
      <c r="T1501">
        <v>7.6989999999999998</v>
      </c>
      <c r="U1501">
        <v>9.9610000000000003</v>
      </c>
      <c r="V1501">
        <v>3.9849999999999999</v>
      </c>
      <c r="W1501">
        <v>4.9359999999999999</v>
      </c>
      <c r="X1501">
        <v>4.0960000000000001</v>
      </c>
      <c r="Y1501">
        <v>7.1449999999999996</v>
      </c>
      <c r="Z1501">
        <v>3.7040000000000002</v>
      </c>
      <c r="AA1501">
        <v>0.57899999999999996</v>
      </c>
      <c r="AB1501">
        <v>-0.73499999999999999</v>
      </c>
      <c r="AC1501">
        <v>-1.367</v>
      </c>
      <c r="AD1501">
        <v>-3.0510000000000002</v>
      </c>
      <c r="AE1501">
        <v>-4.1710000000000003</v>
      </c>
      <c r="AF1501">
        <v>-7.476</v>
      </c>
      <c r="AG1501">
        <v>-9.766</v>
      </c>
      <c r="AH1501">
        <v>-9.7710000000000008</v>
      </c>
      <c r="AI1501">
        <v>-10.696</v>
      </c>
      <c r="AJ1501">
        <v>-13.664999999999999</v>
      </c>
      <c r="AK1501">
        <v>-13.538</v>
      </c>
      <c r="AL1501">
        <v>-11.776</v>
      </c>
      <c r="AM1501">
        <v>-10.138</v>
      </c>
      <c r="AN1501">
        <v>-16.38</v>
      </c>
      <c r="AO1501">
        <v>-16.556000000000001</v>
      </c>
      <c r="AP1501">
        <v>-14.744999999999999</v>
      </c>
      <c r="AQ1501">
        <v>-18.501000000000001</v>
      </c>
      <c r="AR1501">
        <v>-13.096</v>
      </c>
      <c r="AS1501">
        <v>-13.754</v>
      </c>
      <c r="AT1501">
        <v>-13.343999999999999</v>
      </c>
      <c r="AU1501">
        <v>-14.935</v>
      </c>
      <c r="AV1501">
        <v>-13.699</v>
      </c>
      <c r="AW1501">
        <v>-11.968999999999999</v>
      </c>
      <c r="AX1501">
        <v>-16.658000000000001</v>
      </c>
      <c r="AY1501">
        <v>-21.096</v>
      </c>
      <c r="AZ1501">
        <v>-15.332000000000001</v>
      </c>
      <c r="BA1501">
        <v>-13.465</v>
      </c>
      <c r="BB1501">
        <v>-16.867999999999999</v>
      </c>
      <c r="BC1501">
        <v>-19.064</v>
      </c>
      <c r="BD1501">
        <v>-25.524999999999999</v>
      </c>
      <c r="BE1501">
        <v>-23.25</v>
      </c>
      <c r="BF1501">
        <v>-23.550999999999998</v>
      </c>
      <c r="BG1501">
        <v>-19.32</v>
      </c>
      <c r="BH1501">
        <v>-24.952000000000002</v>
      </c>
      <c r="BI1501">
        <v>-21.805</v>
      </c>
      <c r="BJ1501">
        <v>-27.361999999999998</v>
      </c>
      <c r="BK1501">
        <v>-24.766999999999999</v>
      </c>
      <c r="BL1501">
        <v>-22.968</v>
      </c>
      <c r="BM1501">
        <v>-25.733000000000001</v>
      </c>
      <c r="BN1501">
        <v>-23.931999999999999</v>
      </c>
      <c r="BO1501">
        <v>-18.518000000000001</v>
      </c>
      <c r="BP1501">
        <v>-22.818999999999999</v>
      </c>
      <c r="BQ1501">
        <v>-23.594000000000001</v>
      </c>
      <c r="BR1501">
        <v>-21.202999999999999</v>
      </c>
      <c r="BS1501">
        <v>-22.463000000000001</v>
      </c>
      <c r="BT1501">
        <v>-16.445</v>
      </c>
      <c r="BU1501">
        <v>-15.887</v>
      </c>
      <c r="BV1501">
        <v>-18.763999999999999</v>
      </c>
      <c r="BW1501">
        <v>-18.888999999999999</v>
      </c>
      <c r="BX1501">
        <v>-12.474</v>
      </c>
      <c r="BY1501">
        <v>-19.859000000000002</v>
      </c>
      <c r="BZ1501">
        <v>-19.712</v>
      </c>
      <c r="CA1501">
        <v>-10.053000000000001</v>
      </c>
      <c r="CB1501">
        <v>-21.722000000000001</v>
      </c>
      <c r="CC1501">
        <v>-23.385000000000002</v>
      </c>
      <c r="CD1501">
        <v>-17.417999999999999</v>
      </c>
      <c r="CE1501">
        <v>-22.713000000000001</v>
      </c>
      <c r="CF1501">
        <v>-22.951000000000001</v>
      </c>
      <c r="CG1501">
        <v>-16.164000000000001</v>
      </c>
      <c r="CH1501">
        <v>-22.312000000000001</v>
      </c>
    </row>
    <row r="1502" spans="1:86" x14ac:dyDescent="0.3">
      <c r="A1502" t="s">
        <v>5374</v>
      </c>
      <c r="B1502" t="s">
        <v>1407</v>
      </c>
      <c r="C1502">
        <v>114.297</v>
      </c>
      <c r="D1502">
        <v>106.69</v>
      </c>
      <c r="E1502">
        <v>109.479</v>
      </c>
      <c r="F1502">
        <v>103.93</v>
      </c>
      <c r="G1502">
        <v>105.301</v>
      </c>
      <c r="H1502">
        <v>129.03100000000001</v>
      </c>
      <c r="I1502">
        <v>123.35</v>
      </c>
      <c r="J1502">
        <v>120.90600000000001</v>
      </c>
      <c r="K1502">
        <v>194.04599999999999</v>
      </c>
      <c r="L1502">
        <v>110.536</v>
      </c>
      <c r="M1502">
        <v>108.164</v>
      </c>
      <c r="N1502">
        <v>110.239</v>
      </c>
      <c r="O1502">
        <v>109.497</v>
      </c>
      <c r="P1502">
        <v>112.81100000000001</v>
      </c>
      <c r="Q1502">
        <v>115.904</v>
      </c>
      <c r="R1502">
        <v>123.092</v>
      </c>
      <c r="S1502">
        <v>123.786</v>
      </c>
      <c r="T1502">
        <v>126.56100000000001</v>
      </c>
      <c r="U1502">
        <v>132.357</v>
      </c>
      <c r="V1502">
        <v>141.428</v>
      </c>
      <c r="W1502">
        <v>141.91200000000001</v>
      </c>
      <c r="X1502">
        <v>144.95400000000001</v>
      </c>
      <c r="Y1502">
        <v>151.63900000000001</v>
      </c>
      <c r="Z1502">
        <v>162.13999999999999</v>
      </c>
      <c r="AA1502">
        <v>160.62200000000001</v>
      </c>
      <c r="AB1502">
        <v>155.77699999999999</v>
      </c>
      <c r="AC1502">
        <v>157.798</v>
      </c>
      <c r="AD1502">
        <v>165.91499999999999</v>
      </c>
      <c r="AE1502">
        <v>161.273</v>
      </c>
      <c r="AF1502">
        <v>173.83500000000001</v>
      </c>
      <c r="AG1502">
        <v>173.55099999999999</v>
      </c>
      <c r="AH1502">
        <v>172.089</v>
      </c>
      <c r="AI1502">
        <v>167.494</v>
      </c>
      <c r="AJ1502">
        <v>169.99</v>
      </c>
      <c r="AK1502">
        <v>180.84700000000001</v>
      </c>
      <c r="AL1502">
        <v>183.02500000000001</v>
      </c>
      <c r="AM1502">
        <v>178.834</v>
      </c>
      <c r="AN1502">
        <v>181.13200000000001</v>
      </c>
      <c r="AO1502">
        <v>172.06100000000001</v>
      </c>
      <c r="AP1502">
        <v>188.922</v>
      </c>
      <c r="AQ1502">
        <v>175.536</v>
      </c>
      <c r="AR1502">
        <v>204.572</v>
      </c>
      <c r="AS1502">
        <v>209.01400000000001</v>
      </c>
      <c r="AT1502">
        <v>209.28100000000001</v>
      </c>
      <c r="AU1502">
        <v>207.62799999999999</v>
      </c>
      <c r="AV1502">
        <v>207.465</v>
      </c>
      <c r="AW1502">
        <v>217.447</v>
      </c>
      <c r="AX1502">
        <v>218.28700000000001</v>
      </c>
      <c r="AY1502">
        <v>222.036</v>
      </c>
      <c r="AZ1502">
        <v>226.08500000000001</v>
      </c>
      <c r="BA1502">
        <v>213.84299999999999</v>
      </c>
      <c r="BB1502">
        <v>247.21</v>
      </c>
      <c r="BC1502">
        <v>218.86</v>
      </c>
      <c r="BD1502">
        <v>217.471</v>
      </c>
      <c r="BE1502">
        <v>221.34899999999999</v>
      </c>
      <c r="BF1502">
        <v>222.721</v>
      </c>
      <c r="BG1502">
        <v>218.02</v>
      </c>
      <c r="BH1502">
        <v>221.85</v>
      </c>
      <c r="BI1502">
        <v>227.256</v>
      </c>
      <c r="BJ1502">
        <v>239.91900000000001</v>
      </c>
      <c r="BK1502">
        <v>239.60300000000001</v>
      </c>
      <c r="BL1502">
        <v>239.48699999999999</v>
      </c>
      <c r="BM1502">
        <v>263.17599999999999</v>
      </c>
      <c r="BN1502">
        <v>238.291</v>
      </c>
      <c r="BO1502">
        <v>259.09500000000003</v>
      </c>
      <c r="BP1502">
        <v>224.49100000000001</v>
      </c>
      <c r="BQ1502">
        <v>229.77500000000001</v>
      </c>
      <c r="BR1502">
        <v>226.048</v>
      </c>
      <c r="BS1502">
        <v>222.91200000000001</v>
      </c>
      <c r="BT1502">
        <v>229.148</v>
      </c>
      <c r="BU1502">
        <v>224.29599999999999</v>
      </c>
      <c r="BV1502">
        <v>257.26400000000001</v>
      </c>
      <c r="BW1502">
        <v>382.99200000000002</v>
      </c>
      <c r="BX1502">
        <v>238.703</v>
      </c>
      <c r="BY1502">
        <v>230.03399999999999</v>
      </c>
      <c r="BZ1502">
        <v>248.77600000000001</v>
      </c>
      <c r="CA1502">
        <v>271.22300000000001</v>
      </c>
      <c r="CB1502">
        <v>235.154</v>
      </c>
      <c r="CC1502">
        <v>239.435</v>
      </c>
      <c r="CD1502">
        <v>241.41200000000001</v>
      </c>
      <c r="CE1502">
        <v>236.88499999999999</v>
      </c>
      <c r="CF1502">
        <v>237.126</v>
      </c>
      <c r="CG1502">
        <v>258.70600000000002</v>
      </c>
      <c r="CH1502">
        <v>250.36699999999999</v>
      </c>
    </row>
    <row r="1503" spans="1:86" x14ac:dyDescent="0.3">
      <c r="A1503" t="s">
        <v>5375</v>
      </c>
      <c r="B1503" t="s">
        <v>1408</v>
      </c>
      <c r="C1503">
        <v>-5.8949999999999996</v>
      </c>
      <c r="D1503">
        <v>-5.9569999999999999</v>
      </c>
      <c r="E1503">
        <v>-5.641</v>
      </c>
      <c r="F1503">
        <v>-5.5339999999999998</v>
      </c>
      <c r="G1503">
        <v>-5.1559999999999997</v>
      </c>
      <c r="H1503">
        <v>-13.249000000000001</v>
      </c>
      <c r="I1503">
        <v>-11.105</v>
      </c>
      <c r="J1503">
        <v>-11.786</v>
      </c>
      <c r="K1503">
        <v>-11.42</v>
      </c>
      <c r="L1503">
        <v>-10.869</v>
      </c>
      <c r="M1503">
        <v>-10.33</v>
      </c>
      <c r="N1503">
        <v>-9.8759999999999994</v>
      </c>
      <c r="O1503">
        <v>-9.5519999999999996</v>
      </c>
      <c r="P1503">
        <v>-7.9539999999999997</v>
      </c>
      <c r="Q1503">
        <v>-8.7319999999999993</v>
      </c>
      <c r="R1503">
        <v>-9.1270000000000007</v>
      </c>
      <c r="S1503">
        <v>-9.7739999999999991</v>
      </c>
      <c r="T1503">
        <v>-2.4569999999999999</v>
      </c>
      <c r="U1503">
        <v>-2.3479999999999999</v>
      </c>
      <c r="V1503">
        <v>-3.3260000000000001</v>
      </c>
      <c r="W1503">
        <v>-2.6640000000000001</v>
      </c>
      <c r="X1503">
        <v>-0.63</v>
      </c>
      <c r="Y1503">
        <v>-3.181</v>
      </c>
      <c r="Z1503">
        <v>-3.8719999999999999</v>
      </c>
      <c r="AA1503">
        <v>-4.5410000000000004</v>
      </c>
      <c r="AB1503">
        <v>-4.827</v>
      </c>
      <c r="AC1503">
        <v>-4.7649999999999997</v>
      </c>
      <c r="AD1503">
        <v>-5.6109999999999998</v>
      </c>
      <c r="AE1503">
        <v>-5.6379999999999999</v>
      </c>
      <c r="AF1503">
        <v>8.2590000000000003</v>
      </c>
      <c r="AG1503">
        <v>9.875</v>
      </c>
      <c r="AH1503">
        <v>9.0020000000000007</v>
      </c>
      <c r="AI1503">
        <v>9.2799999999999994</v>
      </c>
      <c r="AJ1503">
        <v>14.907</v>
      </c>
      <c r="AK1503">
        <v>11.933</v>
      </c>
      <c r="AL1503">
        <v>13.407</v>
      </c>
      <c r="AM1503">
        <v>16.939</v>
      </c>
      <c r="AN1503">
        <v>17.097000000000001</v>
      </c>
      <c r="AO1503">
        <v>16.978000000000002</v>
      </c>
      <c r="AP1503">
        <v>16.413</v>
      </c>
      <c r="AQ1503">
        <v>17.57</v>
      </c>
      <c r="AR1503">
        <v>22.641999999999999</v>
      </c>
      <c r="AS1503">
        <v>21.084</v>
      </c>
      <c r="AT1503">
        <v>17.821999999999999</v>
      </c>
      <c r="AU1503">
        <v>17.838999999999999</v>
      </c>
      <c r="AV1503">
        <v>22.399000000000001</v>
      </c>
      <c r="AW1503">
        <v>19.132000000000001</v>
      </c>
      <c r="AX1503">
        <v>20.196999999999999</v>
      </c>
      <c r="AY1503">
        <v>20.606999999999999</v>
      </c>
      <c r="AZ1503">
        <v>19.733000000000001</v>
      </c>
      <c r="BA1503">
        <v>17.890999999999998</v>
      </c>
      <c r="BB1503">
        <v>18.571000000000002</v>
      </c>
      <c r="BC1503">
        <v>23.541</v>
      </c>
      <c r="BD1503">
        <v>23.361000000000001</v>
      </c>
      <c r="BE1503">
        <v>25.812000000000001</v>
      </c>
      <c r="BF1503">
        <v>24.736999999999998</v>
      </c>
      <c r="BG1503">
        <v>25.635000000000002</v>
      </c>
      <c r="BH1503">
        <v>31.95</v>
      </c>
      <c r="BI1503">
        <v>25.346</v>
      </c>
      <c r="BJ1503">
        <v>25.783999999999999</v>
      </c>
      <c r="BK1503">
        <v>27.247</v>
      </c>
      <c r="BL1503">
        <v>27.21</v>
      </c>
      <c r="BM1503">
        <v>25.007000000000001</v>
      </c>
      <c r="BN1503">
        <v>25.05</v>
      </c>
      <c r="BO1503">
        <v>31.222000000000001</v>
      </c>
      <c r="BP1503">
        <v>23.992000000000001</v>
      </c>
      <c r="BQ1503">
        <v>26.055</v>
      </c>
      <c r="BR1503">
        <v>23.670999999999999</v>
      </c>
      <c r="BS1503">
        <v>24.007000000000001</v>
      </c>
      <c r="BT1503">
        <v>28.826000000000001</v>
      </c>
      <c r="BU1503">
        <v>23.08</v>
      </c>
      <c r="BV1503">
        <v>22.824000000000002</v>
      </c>
      <c r="BW1503">
        <v>22.265999999999998</v>
      </c>
      <c r="BX1503">
        <v>22.54</v>
      </c>
      <c r="BY1503">
        <v>31.757000000000001</v>
      </c>
      <c r="BZ1503">
        <v>20.463999999999999</v>
      </c>
      <c r="CA1503">
        <v>26</v>
      </c>
      <c r="CB1503">
        <v>24.209</v>
      </c>
      <c r="CC1503">
        <v>26.713000000000001</v>
      </c>
      <c r="CD1503">
        <v>24.582999999999998</v>
      </c>
      <c r="CE1503">
        <v>24.327999999999999</v>
      </c>
      <c r="CF1503">
        <v>31.506</v>
      </c>
      <c r="CG1503">
        <v>24.37</v>
      </c>
      <c r="CH1503">
        <v>24.78</v>
      </c>
    </row>
    <row r="1504" spans="1:86" x14ac:dyDescent="0.3">
      <c r="A1504" t="s">
        <v>5376</v>
      </c>
      <c r="B1504" t="s">
        <v>1409</v>
      </c>
      <c r="C1504">
        <v>120.19199999999999</v>
      </c>
      <c r="D1504">
        <v>112.646</v>
      </c>
      <c r="E1504">
        <v>115.12</v>
      </c>
      <c r="F1504">
        <v>109.464</v>
      </c>
      <c r="G1504">
        <v>110.45699999999999</v>
      </c>
      <c r="H1504">
        <v>142.28</v>
      </c>
      <c r="I1504">
        <v>134.45599999999999</v>
      </c>
      <c r="J1504">
        <v>132.69200000000001</v>
      </c>
      <c r="K1504">
        <v>205.465</v>
      </c>
      <c r="L1504">
        <v>121.405</v>
      </c>
      <c r="M1504">
        <v>118.494</v>
      </c>
      <c r="N1504">
        <v>120.11499999999999</v>
      </c>
      <c r="O1504">
        <v>119.04900000000001</v>
      </c>
      <c r="P1504">
        <v>120.765</v>
      </c>
      <c r="Q1504">
        <v>124.636</v>
      </c>
      <c r="R1504">
        <v>132.21899999999999</v>
      </c>
      <c r="S1504">
        <v>133.56100000000001</v>
      </c>
      <c r="T1504">
        <v>129.018</v>
      </c>
      <c r="U1504">
        <v>134.70400000000001</v>
      </c>
      <c r="V1504">
        <v>144.75399999999999</v>
      </c>
      <c r="W1504">
        <v>144.57599999999999</v>
      </c>
      <c r="X1504">
        <v>145.58500000000001</v>
      </c>
      <c r="Y1504">
        <v>154.81899999999999</v>
      </c>
      <c r="Z1504">
        <v>166.012</v>
      </c>
      <c r="AA1504">
        <v>165.16300000000001</v>
      </c>
      <c r="AB1504">
        <v>160.60400000000001</v>
      </c>
      <c r="AC1504">
        <v>162.56299999999999</v>
      </c>
      <c r="AD1504">
        <v>171.52600000000001</v>
      </c>
      <c r="AE1504">
        <v>166.911</v>
      </c>
      <c r="AF1504">
        <v>165.57599999999999</v>
      </c>
      <c r="AG1504">
        <v>163.67599999999999</v>
      </c>
      <c r="AH1504">
        <v>163.08699999999999</v>
      </c>
      <c r="AI1504">
        <v>158.214</v>
      </c>
      <c r="AJ1504">
        <v>155.08199999999999</v>
      </c>
      <c r="AK1504">
        <v>168.91399999999999</v>
      </c>
      <c r="AL1504">
        <v>169.61799999999999</v>
      </c>
      <c r="AM1504">
        <v>161.89400000000001</v>
      </c>
      <c r="AN1504">
        <v>164.035</v>
      </c>
      <c r="AO1504">
        <v>155.084</v>
      </c>
      <c r="AP1504">
        <v>172.50800000000001</v>
      </c>
      <c r="AQ1504">
        <v>157.96600000000001</v>
      </c>
      <c r="AR1504">
        <v>181.929</v>
      </c>
      <c r="AS1504">
        <v>187.93</v>
      </c>
      <c r="AT1504">
        <v>191.459</v>
      </c>
      <c r="AU1504">
        <v>189.78899999999999</v>
      </c>
      <c r="AV1504">
        <v>185.066</v>
      </c>
      <c r="AW1504">
        <v>198.315</v>
      </c>
      <c r="AX1504">
        <v>198.09</v>
      </c>
      <c r="AY1504">
        <v>201.429</v>
      </c>
      <c r="AZ1504">
        <v>206.352</v>
      </c>
      <c r="BA1504">
        <v>195.952</v>
      </c>
      <c r="BB1504">
        <v>228.64</v>
      </c>
      <c r="BC1504">
        <v>195.31899999999999</v>
      </c>
      <c r="BD1504">
        <v>194.11</v>
      </c>
      <c r="BE1504">
        <v>195.53700000000001</v>
      </c>
      <c r="BF1504">
        <v>197.98400000000001</v>
      </c>
      <c r="BG1504">
        <v>192.386</v>
      </c>
      <c r="BH1504">
        <v>189.9</v>
      </c>
      <c r="BI1504">
        <v>201.91</v>
      </c>
      <c r="BJ1504">
        <v>214.13499999999999</v>
      </c>
      <c r="BK1504">
        <v>212.35599999999999</v>
      </c>
      <c r="BL1504">
        <v>212.27699999999999</v>
      </c>
      <c r="BM1504">
        <v>238.16800000000001</v>
      </c>
      <c r="BN1504">
        <v>213.24199999999999</v>
      </c>
      <c r="BO1504">
        <v>227.87299999999999</v>
      </c>
      <c r="BP1504">
        <v>200.49799999999999</v>
      </c>
      <c r="BQ1504">
        <v>203.72</v>
      </c>
      <c r="BR1504">
        <v>202.37700000000001</v>
      </c>
      <c r="BS1504">
        <v>198.905</v>
      </c>
      <c r="BT1504">
        <v>200.321</v>
      </c>
      <c r="BU1504">
        <v>201.21600000000001</v>
      </c>
      <c r="BV1504">
        <v>234.441</v>
      </c>
      <c r="BW1504">
        <v>360.726</v>
      </c>
      <c r="BX1504">
        <v>216.16300000000001</v>
      </c>
      <c r="BY1504">
        <v>198.27699999999999</v>
      </c>
      <c r="BZ1504">
        <v>228.31200000000001</v>
      </c>
      <c r="CA1504">
        <v>245.22200000000001</v>
      </c>
      <c r="CB1504">
        <v>210.94499999999999</v>
      </c>
      <c r="CC1504">
        <v>212.72300000000001</v>
      </c>
      <c r="CD1504">
        <v>216.82900000000001</v>
      </c>
      <c r="CE1504">
        <v>212.55699999999999</v>
      </c>
      <c r="CF1504">
        <v>205.62</v>
      </c>
      <c r="CG1504">
        <v>234.33600000000001</v>
      </c>
      <c r="CH1504">
        <v>225.58600000000001</v>
      </c>
    </row>
    <row r="1505" spans="1:86" x14ac:dyDescent="0.3">
      <c r="A1505" t="s">
        <v>5377</v>
      </c>
      <c r="B1505" t="s">
        <v>1410</v>
      </c>
      <c r="C1505" t="s">
        <v>138</v>
      </c>
      <c r="D1505" t="s">
        <v>138</v>
      </c>
      <c r="E1505" t="s">
        <v>138</v>
      </c>
      <c r="F1505" t="s">
        <v>138</v>
      </c>
      <c r="G1505" t="s">
        <v>138</v>
      </c>
      <c r="H1505" t="s">
        <v>138</v>
      </c>
      <c r="I1505" t="s">
        <v>138</v>
      </c>
      <c r="J1505" t="s">
        <v>138</v>
      </c>
      <c r="K1505" t="s">
        <v>138</v>
      </c>
      <c r="L1505" t="s">
        <v>138</v>
      </c>
      <c r="M1505" t="s">
        <v>138</v>
      </c>
      <c r="N1505" t="s">
        <v>138</v>
      </c>
      <c r="O1505" t="s">
        <v>138</v>
      </c>
      <c r="P1505" t="s">
        <v>138</v>
      </c>
      <c r="Q1505" t="s">
        <v>138</v>
      </c>
      <c r="R1505" t="s">
        <v>138</v>
      </c>
      <c r="S1505" t="s">
        <v>138</v>
      </c>
      <c r="T1505" t="s">
        <v>138</v>
      </c>
      <c r="U1505" t="s">
        <v>138</v>
      </c>
      <c r="V1505" t="s">
        <v>138</v>
      </c>
      <c r="W1505" t="s">
        <v>138</v>
      </c>
      <c r="X1505" t="s">
        <v>138</v>
      </c>
      <c r="Y1505" t="s">
        <v>138</v>
      </c>
      <c r="Z1505" t="s">
        <v>138</v>
      </c>
      <c r="AA1505" t="s">
        <v>138</v>
      </c>
      <c r="AB1505" t="s">
        <v>138</v>
      </c>
      <c r="AC1505" t="s">
        <v>138</v>
      </c>
      <c r="AD1505" t="s">
        <v>138</v>
      </c>
      <c r="AE1505" t="s">
        <v>138</v>
      </c>
      <c r="AF1505" t="s">
        <v>138</v>
      </c>
      <c r="AG1505" t="s">
        <v>138</v>
      </c>
      <c r="AH1505" t="s">
        <v>138</v>
      </c>
      <c r="AI1505" t="s">
        <v>138</v>
      </c>
      <c r="AJ1505" t="s">
        <v>138</v>
      </c>
      <c r="AK1505" t="s">
        <v>138</v>
      </c>
      <c r="AL1505" t="s">
        <v>138</v>
      </c>
      <c r="AM1505" t="s">
        <v>138</v>
      </c>
      <c r="AN1505" t="s">
        <v>138</v>
      </c>
      <c r="AO1505" t="s">
        <v>138</v>
      </c>
      <c r="AP1505" t="s">
        <v>138</v>
      </c>
      <c r="AQ1505" t="s">
        <v>138</v>
      </c>
      <c r="AR1505" t="s">
        <v>138</v>
      </c>
      <c r="AS1505" t="s">
        <v>138</v>
      </c>
      <c r="AT1505" t="s">
        <v>138</v>
      </c>
      <c r="AU1505" t="s">
        <v>138</v>
      </c>
      <c r="AV1505" t="s">
        <v>138</v>
      </c>
      <c r="AW1505" t="s">
        <v>138</v>
      </c>
      <c r="AX1505" t="s">
        <v>138</v>
      </c>
      <c r="AY1505" t="s">
        <v>138</v>
      </c>
      <c r="AZ1505" t="s">
        <v>138</v>
      </c>
      <c r="BA1505" t="s">
        <v>138</v>
      </c>
      <c r="BB1505" t="s">
        <v>138</v>
      </c>
      <c r="BC1505" t="s">
        <v>138</v>
      </c>
      <c r="BD1505" t="s">
        <v>138</v>
      </c>
      <c r="BE1505" t="s">
        <v>138</v>
      </c>
      <c r="BF1505" t="s">
        <v>138</v>
      </c>
      <c r="BG1505" t="s">
        <v>138</v>
      </c>
      <c r="BH1505" t="s">
        <v>138</v>
      </c>
      <c r="BI1505" t="s">
        <v>138</v>
      </c>
      <c r="BJ1505" t="s">
        <v>138</v>
      </c>
      <c r="BK1505" t="s">
        <v>138</v>
      </c>
      <c r="BL1505" t="s">
        <v>138</v>
      </c>
      <c r="BM1505" t="s">
        <v>138</v>
      </c>
      <c r="BN1505">
        <v>0.17399999999999999</v>
      </c>
      <c r="BO1505">
        <v>0.13800000000000001</v>
      </c>
      <c r="BP1505">
        <v>0.159</v>
      </c>
      <c r="BQ1505">
        <v>0.14899999999999999</v>
      </c>
      <c r="BR1505">
        <v>0.13800000000000001</v>
      </c>
      <c r="BS1505">
        <v>0.13200000000000001</v>
      </c>
      <c r="BT1505">
        <v>0.14399999999999999</v>
      </c>
      <c r="BU1505">
        <v>0.14699999999999999</v>
      </c>
      <c r="BV1505">
        <v>0.161</v>
      </c>
      <c r="BW1505">
        <v>0.191</v>
      </c>
      <c r="BX1505">
        <v>0.17</v>
      </c>
      <c r="BY1505">
        <v>0.151</v>
      </c>
      <c r="BZ1505">
        <v>0.20899999999999999</v>
      </c>
      <c r="CA1505">
        <v>0.159</v>
      </c>
      <c r="CB1505">
        <v>0.14199999999999999</v>
      </c>
      <c r="CC1505">
        <v>0.156</v>
      </c>
      <c r="CD1505">
        <v>0.14000000000000001</v>
      </c>
      <c r="CE1505">
        <v>0.13900000000000001</v>
      </c>
      <c r="CF1505">
        <v>0.16800000000000001</v>
      </c>
      <c r="CG1505">
        <v>0.17</v>
      </c>
      <c r="CH1505">
        <v>0.16800000000000001</v>
      </c>
    </row>
    <row r="1506" spans="1:86" x14ac:dyDescent="0.3">
      <c r="A1506" t="s">
        <v>5378</v>
      </c>
      <c r="B1506" t="s">
        <v>1411</v>
      </c>
      <c r="C1506" t="s">
        <v>138</v>
      </c>
      <c r="D1506" t="s">
        <v>138</v>
      </c>
      <c r="E1506" t="s">
        <v>138</v>
      </c>
      <c r="F1506" t="s">
        <v>138</v>
      </c>
      <c r="G1506" t="s">
        <v>138</v>
      </c>
      <c r="H1506" t="s">
        <v>138</v>
      </c>
      <c r="I1506" t="s">
        <v>138</v>
      </c>
      <c r="J1506" t="s">
        <v>138</v>
      </c>
      <c r="K1506" t="s">
        <v>138</v>
      </c>
      <c r="L1506" t="s">
        <v>138</v>
      </c>
      <c r="M1506" t="s">
        <v>138</v>
      </c>
      <c r="N1506" t="s">
        <v>138</v>
      </c>
      <c r="O1506" t="s">
        <v>138</v>
      </c>
      <c r="P1506" t="s">
        <v>138</v>
      </c>
      <c r="Q1506" t="s">
        <v>138</v>
      </c>
      <c r="R1506" t="s">
        <v>138</v>
      </c>
      <c r="S1506" t="s">
        <v>138</v>
      </c>
      <c r="T1506" t="s">
        <v>138</v>
      </c>
      <c r="U1506" t="s">
        <v>138</v>
      </c>
      <c r="V1506" t="s">
        <v>138</v>
      </c>
      <c r="W1506" t="s">
        <v>138</v>
      </c>
      <c r="X1506" t="s">
        <v>138</v>
      </c>
      <c r="Y1506" t="s">
        <v>138</v>
      </c>
      <c r="Z1506" t="s">
        <v>138</v>
      </c>
      <c r="AA1506" t="s">
        <v>138</v>
      </c>
      <c r="AB1506" t="s">
        <v>138</v>
      </c>
      <c r="AC1506" t="s">
        <v>138</v>
      </c>
      <c r="AD1506" t="s">
        <v>138</v>
      </c>
      <c r="AE1506" t="s">
        <v>138</v>
      </c>
      <c r="AF1506" t="s">
        <v>138</v>
      </c>
      <c r="AG1506" t="s">
        <v>138</v>
      </c>
      <c r="AH1506" t="s">
        <v>138</v>
      </c>
      <c r="AI1506" t="s">
        <v>138</v>
      </c>
      <c r="AJ1506" t="s">
        <v>138</v>
      </c>
      <c r="AK1506" t="s">
        <v>138</v>
      </c>
      <c r="AL1506" t="s">
        <v>138</v>
      </c>
      <c r="AM1506" t="s">
        <v>138</v>
      </c>
      <c r="AN1506" t="s">
        <v>138</v>
      </c>
      <c r="AO1506" t="s">
        <v>138</v>
      </c>
      <c r="AP1506" t="s">
        <v>138</v>
      </c>
      <c r="AQ1506" t="s">
        <v>138</v>
      </c>
      <c r="AR1506" t="s">
        <v>138</v>
      </c>
      <c r="AS1506" t="s">
        <v>138</v>
      </c>
      <c r="AT1506" t="s">
        <v>138</v>
      </c>
      <c r="AU1506" t="s">
        <v>138</v>
      </c>
      <c r="AV1506" t="s">
        <v>138</v>
      </c>
      <c r="AW1506" t="s">
        <v>138</v>
      </c>
      <c r="AX1506" t="s">
        <v>138</v>
      </c>
      <c r="AY1506" t="s">
        <v>138</v>
      </c>
      <c r="AZ1506" t="s">
        <v>138</v>
      </c>
      <c r="BA1506" t="s">
        <v>138</v>
      </c>
      <c r="BB1506" t="s">
        <v>138</v>
      </c>
      <c r="BC1506" t="s">
        <v>138</v>
      </c>
      <c r="BD1506" t="s">
        <v>138</v>
      </c>
      <c r="BE1506" t="s">
        <v>138</v>
      </c>
      <c r="BF1506" t="s">
        <v>138</v>
      </c>
      <c r="BG1506" t="s">
        <v>138</v>
      </c>
      <c r="BH1506" t="s">
        <v>138</v>
      </c>
      <c r="BI1506" t="s">
        <v>138</v>
      </c>
      <c r="BJ1506" t="s">
        <v>138</v>
      </c>
      <c r="BK1506" t="s">
        <v>138</v>
      </c>
      <c r="BL1506" t="s">
        <v>138</v>
      </c>
      <c r="BM1506" t="s">
        <v>138</v>
      </c>
      <c r="BN1506" t="s">
        <v>138</v>
      </c>
      <c r="BO1506" t="s">
        <v>138</v>
      </c>
      <c r="BP1506" t="s">
        <v>138</v>
      </c>
      <c r="BQ1506" t="s">
        <v>138</v>
      </c>
      <c r="BR1506" t="s">
        <v>138</v>
      </c>
      <c r="BS1506" t="s">
        <v>138</v>
      </c>
      <c r="BT1506" t="s">
        <v>138</v>
      </c>
      <c r="BU1506" t="s">
        <v>138</v>
      </c>
      <c r="BV1506" t="s">
        <v>138</v>
      </c>
      <c r="BW1506" t="s">
        <v>138</v>
      </c>
      <c r="BX1506" t="s">
        <v>138</v>
      </c>
      <c r="BY1506" t="s">
        <v>138</v>
      </c>
      <c r="BZ1506" t="s">
        <v>138</v>
      </c>
      <c r="CA1506" t="s">
        <v>138</v>
      </c>
      <c r="CB1506" t="s">
        <v>138</v>
      </c>
      <c r="CC1506" t="s">
        <v>138</v>
      </c>
      <c r="CD1506">
        <v>21.475999999999999</v>
      </c>
      <c r="CE1506">
        <v>21.478999999999999</v>
      </c>
      <c r="CF1506">
        <v>21.486000000000001</v>
      </c>
      <c r="CG1506">
        <v>21.501999999999999</v>
      </c>
      <c r="CH1506">
        <v>21.526</v>
      </c>
    </row>
    <row r="1507" spans="1:86" x14ac:dyDescent="0.3">
      <c r="A1507" t="s">
        <v>5379</v>
      </c>
      <c r="B1507" t="s">
        <v>1412</v>
      </c>
      <c r="C1507">
        <v>-3.7999999999999999E-2</v>
      </c>
      <c r="D1507">
        <v>-1.9E-2</v>
      </c>
      <c r="E1507">
        <v>-8.6999999999999994E-2</v>
      </c>
      <c r="F1507">
        <v>-1.2999999999999999E-2</v>
      </c>
      <c r="G1507">
        <v>-0.157</v>
      </c>
      <c r="H1507" t="s">
        <v>138</v>
      </c>
      <c r="I1507" t="s">
        <v>138</v>
      </c>
      <c r="J1507" t="s">
        <v>138</v>
      </c>
      <c r="K1507" t="s">
        <v>138</v>
      </c>
      <c r="L1507" t="s">
        <v>138</v>
      </c>
      <c r="M1507" t="s">
        <v>138</v>
      </c>
      <c r="N1507" t="s">
        <v>138</v>
      </c>
      <c r="O1507" t="s">
        <v>138</v>
      </c>
      <c r="P1507" t="s">
        <v>138</v>
      </c>
      <c r="Q1507" t="s">
        <v>138</v>
      </c>
      <c r="R1507" t="s">
        <v>138</v>
      </c>
      <c r="S1507" t="s">
        <v>138</v>
      </c>
      <c r="T1507" t="s">
        <v>138</v>
      </c>
      <c r="U1507" t="s">
        <v>138</v>
      </c>
      <c r="V1507" t="s">
        <v>138</v>
      </c>
      <c r="W1507" t="s">
        <v>138</v>
      </c>
      <c r="X1507" t="s">
        <v>138</v>
      </c>
      <c r="Y1507" t="s">
        <v>138</v>
      </c>
      <c r="Z1507" t="s">
        <v>138</v>
      </c>
      <c r="AA1507" t="s">
        <v>138</v>
      </c>
      <c r="AB1507" t="s">
        <v>138</v>
      </c>
      <c r="AC1507" t="s">
        <v>138</v>
      </c>
      <c r="AD1507" t="s">
        <v>138</v>
      </c>
      <c r="AE1507" t="s">
        <v>138</v>
      </c>
      <c r="AF1507">
        <v>-14.034000000000001</v>
      </c>
      <c r="AG1507">
        <v>-14.21</v>
      </c>
      <c r="AH1507">
        <v>-14.196</v>
      </c>
      <c r="AI1507">
        <v>-14.148999999999999</v>
      </c>
      <c r="AJ1507">
        <v>-14.15</v>
      </c>
      <c r="AK1507">
        <v>-14.288</v>
      </c>
      <c r="AL1507">
        <v>-14.089</v>
      </c>
      <c r="AM1507">
        <v>-14.178000000000001</v>
      </c>
      <c r="AN1507">
        <v>-14.167</v>
      </c>
      <c r="AO1507">
        <v>-12.879</v>
      </c>
      <c r="AP1507">
        <v>-12.744999999999999</v>
      </c>
      <c r="AQ1507">
        <v>-17.120999999999999</v>
      </c>
      <c r="AR1507">
        <v>-18.498000000000001</v>
      </c>
      <c r="AS1507">
        <v>-18.577000000000002</v>
      </c>
      <c r="AT1507">
        <v>-18.655999999999999</v>
      </c>
      <c r="AU1507">
        <v>-18.835000000000001</v>
      </c>
      <c r="AV1507">
        <v>-18.728999999999999</v>
      </c>
      <c r="AW1507">
        <v>-18.640999999999998</v>
      </c>
      <c r="AX1507">
        <v>-18.591000000000001</v>
      </c>
      <c r="AY1507">
        <v>-18.68</v>
      </c>
      <c r="AZ1507">
        <v>-18.75</v>
      </c>
      <c r="BA1507">
        <v>-16.673999999999999</v>
      </c>
      <c r="BB1507">
        <v>-17.152000000000001</v>
      </c>
      <c r="BC1507">
        <v>-22.283000000000001</v>
      </c>
      <c r="BD1507">
        <v>-21.530999999999999</v>
      </c>
      <c r="BE1507">
        <v>-21.602</v>
      </c>
      <c r="BF1507">
        <v>-21.597000000000001</v>
      </c>
      <c r="BG1507">
        <v>-21.716000000000001</v>
      </c>
      <c r="BH1507">
        <v>-21.561</v>
      </c>
      <c r="BI1507">
        <v>-21.579000000000001</v>
      </c>
      <c r="BJ1507">
        <v>-21.388000000000002</v>
      </c>
      <c r="BK1507">
        <v>-21.608000000000001</v>
      </c>
      <c r="BL1507">
        <v>-21.526</v>
      </c>
      <c r="BM1507">
        <v>-19.690000000000001</v>
      </c>
      <c r="BN1507">
        <v>-19.425999999999998</v>
      </c>
      <c r="BO1507">
        <v>-25.882999999999999</v>
      </c>
      <c r="BP1507">
        <v>-21.373999999999999</v>
      </c>
      <c r="BQ1507">
        <v>-21.367999999999999</v>
      </c>
      <c r="BR1507">
        <v>-21.329000000000001</v>
      </c>
      <c r="BS1507">
        <v>-21.352</v>
      </c>
      <c r="BT1507">
        <v>-21.315000000000001</v>
      </c>
      <c r="BU1507">
        <v>-21.331</v>
      </c>
      <c r="BV1507">
        <v>-21.242999999999999</v>
      </c>
      <c r="BW1507">
        <v>-21.405000000000001</v>
      </c>
      <c r="BX1507">
        <v>-21.312000000000001</v>
      </c>
      <c r="BY1507">
        <v>-19.308</v>
      </c>
      <c r="BZ1507">
        <v>-19.271999999999998</v>
      </c>
      <c r="CA1507">
        <v>-25.518999999999998</v>
      </c>
      <c r="CB1507">
        <v>-21.334</v>
      </c>
      <c r="CC1507">
        <v>-21.318000000000001</v>
      </c>
      <c r="CD1507">
        <v>-21.335999999999999</v>
      </c>
      <c r="CE1507">
        <v>-21.34</v>
      </c>
      <c r="CF1507">
        <v>-21.318000000000001</v>
      </c>
      <c r="CG1507">
        <v>-21.332000000000001</v>
      </c>
      <c r="CH1507">
        <v>-21.358000000000001</v>
      </c>
    </row>
    <row r="1508" spans="1:86" x14ac:dyDescent="0.3">
      <c r="A1508" t="s">
        <v>5380</v>
      </c>
      <c r="B1508" t="s">
        <v>1413</v>
      </c>
      <c r="C1508" t="s">
        <v>138</v>
      </c>
      <c r="D1508" t="s">
        <v>137</v>
      </c>
      <c r="E1508" t="s">
        <v>137</v>
      </c>
      <c r="F1508" t="s">
        <v>137</v>
      </c>
      <c r="G1508" t="s">
        <v>137</v>
      </c>
      <c r="H1508" t="s">
        <v>137</v>
      </c>
      <c r="I1508" t="s">
        <v>137</v>
      </c>
      <c r="J1508" t="s">
        <v>137</v>
      </c>
      <c r="K1508" t="s">
        <v>138</v>
      </c>
      <c r="L1508" t="s">
        <v>137</v>
      </c>
      <c r="M1508" t="s">
        <v>138</v>
      </c>
      <c r="N1508" t="s">
        <v>138</v>
      </c>
      <c r="O1508" t="s">
        <v>138</v>
      </c>
      <c r="P1508" t="s">
        <v>138</v>
      </c>
      <c r="Q1508" t="s">
        <v>138</v>
      </c>
      <c r="R1508" t="s">
        <v>138</v>
      </c>
      <c r="S1508" t="s">
        <v>138</v>
      </c>
      <c r="T1508" t="s">
        <v>138</v>
      </c>
      <c r="U1508" t="s">
        <v>138</v>
      </c>
      <c r="V1508" t="s">
        <v>138</v>
      </c>
      <c r="W1508" t="s">
        <v>137</v>
      </c>
      <c r="X1508" t="s">
        <v>138</v>
      </c>
      <c r="Y1508" t="s">
        <v>138</v>
      </c>
      <c r="Z1508" t="s">
        <v>138</v>
      </c>
      <c r="AA1508" t="s">
        <v>138</v>
      </c>
      <c r="AB1508" t="s">
        <v>138</v>
      </c>
      <c r="AC1508" t="s">
        <v>138</v>
      </c>
      <c r="AD1508" t="s">
        <v>138</v>
      </c>
      <c r="AE1508" t="s">
        <v>138</v>
      </c>
      <c r="AF1508" t="s">
        <v>138</v>
      </c>
      <c r="AG1508" t="s">
        <v>138</v>
      </c>
      <c r="AH1508" t="s">
        <v>138</v>
      </c>
      <c r="AI1508" t="s">
        <v>138</v>
      </c>
      <c r="AJ1508" t="s">
        <v>138</v>
      </c>
      <c r="AK1508" t="s">
        <v>138</v>
      </c>
      <c r="AL1508" t="s">
        <v>138</v>
      </c>
      <c r="AM1508" t="s">
        <v>138</v>
      </c>
      <c r="AN1508" t="s">
        <v>138</v>
      </c>
      <c r="AO1508" t="s">
        <v>138</v>
      </c>
      <c r="AP1508" t="s">
        <v>138</v>
      </c>
      <c r="AQ1508" t="s">
        <v>138</v>
      </c>
      <c r="AR1508" t="s">
        <v>138</v>
      </c>
      <c r="AS1508" t="s">
        <v>138</v>
      </c>
      <c r="AT1508" t="s">
        <v>138</v>
      </c>
      <c r="AU1508" t="s">
        <v>138</v>
      </c>
      <c r="AV1508" t="s">
        <v>138</v>
      </c>
      <c r="AW1508" t="s">
        <v>138</v>
      </c>
      <c r="AX1508" t="s">
        <v>138</v>
      </c>
      <c r="AY1508" t="s">
        <v>138</v>
      </c>
      <c r="AZ1508" t="s">
        <v>138</v>
      </c>
      <c r="BA1508" t="s">
        <v>138</v>
      </c>
      <c r="BB1508" t="s">
        <v>138</v>
      </c>
      <c r="BC1508" t="s">
        <v>138</v>
      </c>
      <c r="BD1508" t="s">
        <v>138</v>
      </c>
      <c r="BE1508" t="s">
        <v>138</v>
      </c>
      <c r="BF1508" t="s">
        <v>138</v>
      </c>
      <c r="BG1508" t="s">
        <v>138</v>
      </c>
      <c r="BH1508" t="s">
        <v>138</v>
      </c>
      <c r="BI1508" t="s">
        <v>138</v>
      </c>
      <c r="BJ1508" t="s">
        <v>138</v>
      </c>
      <c r="BK1508" t="s">
        <v>138</v>
      </c>
      <c r="BL1508" t="s">
        <v>138</v>
      </c>
      <c r="BM1508" t="s">
        <v>138</v>
      </c>
      <c r="BN1508" t="s">
        <v>138</v>
      </c>
      <c r="BO1508" t="s">
        <v>138</v>
      </c>
      <c r="BP1508" t="s">
        <v>138</v>
      </c>
      <c r="BQ1508" t="s">
        <v>138</v>
      </c>
      <c r="BR1508" t="s">
        <v>138</v>
      </c>
      <c r="BS1508" t="s">
        <v>138</v>
      </c>
      <c r="BT1508" t="s">
        <v>138</v>
      </c>
      <c r="BU1508" t="s">
        <v>138</v>
      </c>
      <c r="BV1508" t="s">
        <v>138</v>
      </c>
      <c r="BW1508" t="s">
        <v>138</v>
      </c>
      <c r="BX1508" t="s">
        <v>138</v>
      </c>
      <c r="BY1508" t="s">
        <v>138</v>
      </c>
      <c r="BZ1508" t="s">
        <v>138</v>
      </c>
      <c r="CA1508" t="s">
        <v>138</v>
      </c>
      <c r="CB1508" t="s">
        <v>138</v>
      </c>
      <c r="CC1508" t="s">
        <v>138</v>
      </c>
      <c r="CD1508" t="s">
        <v>137</v>
      </c>
      <c r="CE1508" t="s">
        <v>137</v>
      </c>
      <c r="CF1508" t="s">
        <v>137</v>
      </c>
      <c r="CG1508" t="s">
        <v>137</v>
      </c>
      <c r="CH1508" t="s">
        <v>137</v>
      </c>
    </row>
    <row r="1509" spans="1:86" x14ac:dyDescent="0.3">
      <c r="A1509" t="s">
        <v>5381</v>
      </c>
      <c r="B1509" t="s">
        <v>1414</v>
      </c>
      <c r="C1509" t="s">
        <v>138</v>
      </c>
      <c r="D1509" t="s">
        <v>137</v>
      </c>
      <c r="E1509" t="s">
        <v>137</v>
      </c>
      <c r="F1509" t="s">
        <v>137</v>
      </c>
      <c r="G1509" t="s">
        <v>137</v>
      </c>
      <c r="H1509" t="s">
        <v>137</v>
      </c>
      <c r="I1509" t="s">
        <v>137</v>
      </c>
      <c r="J1509" t="s">
        <v>137</v>
      </c>
      <c r="K1509" t="s">
        <v>138</v>
      </c>
      <c r="L1509" t="s">
        <v>137</v>
      </c>
      <c r="M1509" t="s">
        <v>138</v>
      </c>
      <c r="N1509" t="s">
        <v>138</v>
      </c>
      <c r="O1509" t="s">
        <v>138</v>
      </c>
      <c r="P1509" t="s">
        <v>138</v>
      </c>
      <c r="Q1509" t="s">
        <v>138</v>
      </c>
      <c r="R1509" t="s">
        <v>138</v>
      </c>
      <c r="S1509" t="s">
        <v>138</v>
      </c>
      <c r="T1509" t="s">
        <v>138</v>
      </c>
      <c r="U1509" t="s">
        <v>138</v>
      </c>
      <c r="V1509" t="s">
        <v>138</v>
      </c>
      <c r="W1509" t="s">
        <v>137</v>
      </c>
      <c r="X1509" t="s">
        <v>138</v>
      </c>
      <c r="Y1509" t="s">
        <v>138</v>
      </c>
      <c r="Z1509" t="s">
        <v>138</v>
      </c>
      <c r="AA1509" t="s">
        <v>138</v>
      </c>
      <c r="AB1509" t="s">
        <v>138</v>
      </c>
      <c r="AC1509" t="s">
        <v>138</v>
      </c>
      <c r="AD1509" t="s">
        <v>138</v>
      </c>
      <c r="AE1509" t="s">
        <v>138</v>
      </c>
      <c r="AF1509" t="s">
        <v>138</v>
      </c>
      <c r="AG1509" t="s">
        <v>138</v>
      </c>
      <c r="AH1509" t="s">
        <v>138</v>
      </c>
      <c r="AI1509" t="s">
        <v>138</v>
      </c>
      <c r="AJ1509" t="s">
        <v>138</v>
      </c>
      <c r="AK1509" t="s">
        <v>138</v>
      </c>
      <c r="AL1509" t="s">
        <v>138</v>
      </c>
      <c r="AM1509" t="s">
        <v>138</v>
      </c>
      <c r="AN1509" t="s">
        <v>138</v>
      </c>
      <c r="AO1509" t="s">
        <v>138</v>
      </c>
      <c r="AP1509" t="s">
        <v>138</v>
      </c>
      <c r="AQ1509" t="s">
        <v>138</v>
      </c>
      <c r="AR1509" t="s">
        <v>138</v>
      </c>
      <c r="AS1509" t="s">
        <v>138</v>
      </c>
      <c r="AT1509" t="s">
        <v>138</v>
      </c>
      <c r="AU1509" t="s">
        <v>138</v>
      </c>
      <c r="AV1509" t="s">
        <v>138</v>
      </c>
      <c r="AW1509" t="s">
        <v>138</v>
      </c>
      <c r="AX1509" t="s">
        <v>138</v>
      </c>
      <c r="AY1509" t="s">
        <v>138</v>
      </c>
      <c r="AZ1509" t="s">
        <v>138</v>
      </c>
      <c r="BA1509" t="s">
        <v>138</v>
      </c>
      <c r="BB1509" t="s">
        <v>138</v>
      </c>
      <c r="BC1509" t="s">
        <v>138</v>
      </c>
      <c r="BD1509" t="s">
        <v>138</v>
      </c>
      <c r="BE1509" t="s">
        <v>138</v>
      </c>
      <c r="BF1509" t="s">
        <v>138</v>
      </c>
      <c r="BG1509" t="s">
        <v>138</v>
      </c>
      <c r="BH1509" t="s">
        <v>138</v>
      </c>
      <c r="BI1509" t="s">
        <v>138</v>
      </c>
      <c r="BJ1509" t="s">
        <v>138</v>
      </c>
      <c r="BK1509" t="s">
        <v>138</v>
      </c>
      <c r="BL1509" t="s">
        <v>138</v>
      </c>
      <c r="BM1509" t="s">
        <v>138</v>
      </c>
      <c r="BN1509" t="s">
        <v>138</v>
      </c>
      <c r="BO1509" t="s">
        <v>138</v>
      </c>
      <c r="BP1509" t="s">
        <v>138</v>
      </c>
      <c r="BQ1509" t="s">
        <v>138</v>
      </c>
      <c r="BR1509" t="s">
        <v>138</v>
      </c>
      <c r="BS1509" t="s">
        <v>138</v>
      </c>
      <c r="BT1509" t="s">
        <v>138</v>
      </c>
      <c r="BU1509" t="s">
        <v>138</v>
      </c>
      <c r="BV1509" t="s">
        <v>138</v>
      </c>
      <c r="BW1509" t="s">
        <v>138</v>
      </c>
      <c r="BX1509" t="s">
        <v>138</v>
      </c>
      <c r="BY1509" t="s">
        <v>138</v>
      </c>
      <c r="BZ1509" t="s">
        <v>138</v>
      </c>
      <c r="CA1509" t="s">
        <v>138</v>
      </c>
      <c r="CB1509" t="s">
        <v>138</v>
      </c>
      <c r="CC1509" t="s">
        <v>138</v>
      </c>
      <c r="CD1509" t="s">
        <v>137</v>
      </c>
      <c r="CE1509" t="s">
        <v>137</v>
      </c>
      <c r="CF1509" t="s">
        <v>137</v>
      </c>
      <c r="CG1509" t="s">
        <v>137</v>
      </c>
      <c r="CH1509" t="s">
        <v>137</v>
      </c>
    </row>
    <row r="1510" spans="1:86" x14ac:dyDescent="0.3">
      <c r="A1510" t="s">
        <v>5382</v>
      </c>
      <c r="B1510" t="s">
        <v>1415</v>
      </c>
      <c r="C1510" t="s">
        <v>137</v>
      </c>
      <c r="D1510" t="s">
        <v>137</v>
      </c>
      <c r="E1510" t="s">
        <v>137</v>
      </c>
      <c r="F1510" t="s">
        <v>137</v>
      </c>
      <c r="G1510" t="s">
        <v>137</v>
      </c>
      <c r="H1510" t="s">
        <v>137</v>
      </c>
      <c r="I1510" t="s">
        <v>137</v>
      </c>
      <c r="J1510" t="s">
        <v>137</v>
      </c>
      <c r="K1510" t="s">
        <v>138</v>
      </c>
      <c r="L1510" t="s">
        <v>137</v>
      </c>
      <c r="M1510" t="s">
        <v>138</v>
      </c>
      <c r="N1510" t="s">
        <v>138</v>
      </c>
      <c r="O1510" t="s">
        <v>138</v>
      </c>
      <c r="P1510" t="s">
        <v>138</v>
      </c>
      <c r="Q1510" t="s">
        <v>138</v>
      </c>
      <c r="R1510" t="s">
        <v>138</v>
      </c>
      <c r="S1510" t="s">
        <v>138</v>
      </c>
      <c r="T1510" t="s">
        <v>138</v>
      </c>
      <c r="U1510" t="s">
        <v>138</v>
      </c>
      <c r="V1510" t="s">
        <v>138</v>
      </c>
      <c r="W1510" t="s">
        <v>137</v>
      </c>
      <c r="X1510" t="s">
        <v>138</v>
      </c>
      <c r="Y1510" t="s">
        <v>138</v>
      </c>
      <c r="Z1510" t="s">
        <v>138</v>
      </c>
      <c r="AA1510" t="s">
        <v>138</v>
      </c>
      <c r="AB1510" t="s">
        <v>138</v>
      </c>
      <c r="AC1510" t="s">
        <v>138</v>
      </c>
      <c r="AD1510" t="s">
        <v>138</v>
      </c>
      <c r="AE1510" t="s">
        <v>138</v>
      </c>
      <c r="AF1510" t="s">
        <v>137</v>
      </c>
      <c r="AG1510" t="s">
        <v>137</v>
      </c>
      <c r="AH1510" t="s">
        <v>137</v>
      </c>
      <c r="AI1510" t="s">
        <v>137</v>
      </c>
      <c r="AJ1510" t="s">
        <v>137</v>
      </c>
      <c r="AK1510" t="s">
        <v>137</v>
      </c>
      <c r="AL1510" t="s">
        <v>137</v>
      </c>
      <c r="AM1510" t="s">
        <v>137</v>
      </c>
      <c r="AN1510" t="s">
        <v>137</v>
      </c>
      <c r="AO1510" t="s">
        <v>137</v>
      </c>
      <c r="AP1510" t="s">
        <v>137</v>
      </c>
      <c r="AQ1510" t="s">
        <v>137</v>
      </c>
      <c r="AR1510" t="s">
        <v>137</v>
      </c>
      <c r="AS1510" t="s">
        <v>137</v>
      </c>
      <c r="AT1510" t="s">
        <v>137</v>
      </c>
      <c r="AU1510" t="s">
        <v>137</v>
      </c>
      <c r="AV1510" t="s">
        <v>137</v>
      </c>
      <c r="AW1510" t="s">
        <v>137</v>
      </c>
      <c r="AX1510" t="s">
        <v>137</v>
      </c>
      <c r="AY1510" t="s">
        <v>137</v>
      </c>
      <c r="AZ1510" t="s">
        <v>137</v>
      </c>
      <c r="BA1510" t="s">
        <v>137</v>
      </c>
      <c r="BB1510" t="s">
        <v>137</v>
      </c>
      <c r="BC1510" t="s">
        <v>137</v>
      </c>
      <c r="BD1510" t="s">
        <v>137</v>
      </c>
      <c r="BE1510" t="s">
        <v>137</v>
      </c>
      <c r="BF1510" t="s">
        <v>137</v>
      </c>
      <c r="BG1510" t="s">
        <v>137</v>
      </c>
      <c r="BH1510" t="s">
        <v>137</v>
      </c>
      <c r="BI1510" t="s">
        <v>137</v>
      </c>
      <c r="BJ1510" t="s">
        <v>137</v>
      </c>
      <c r="BK1510" t="s">
        <v>137</v>
      </c>
      <c r="BL1510" t="s">
        <v>137</v>
      </c>
      <c r="BM1510" t="s">
        <v>137</v>
      </c>
      <c r="BN1510" t="s">
        <v>137</v>
      </c>
      <c r="BO1510" t="s">
        <v>137</v>
      </c>
      <c r="BP1510" t="s">
        <v>137</v>
      </c>
      <c r="BQ1510" t="s">
        <v>137</v>
      </c>
      <c r="BR1510" t="s">
        <v>137</v>
      </c>
      <c r="BS1510" t="s">
        <v>137</v>
      </c>
      <c r="BT1510" t="s">
        <v>137</v>
      </c>
      <c r="BU1510" t="s">
        <v>137</v>
      </c>
      <c r="BV1510" t="s">
        <v>137</v>
      </c>
      <c r="BW1510" t="s">
        <v>137</v>
      </c>
      <c r="BX1510" t="s">
        <v>137</v>
      </c>
      <c r="BY1510" t="s">
        <v>137</v>
      </c>
      <c r="BZ1510" t="s">
        <v>137</v>
      </c>
      <c r="CA1510" t="s">
        <v>137</v>
      </c>
      <c r="CB1510" t="s">
        <v>137</v>
      </c>
      <c r="CC1510" t="s">
        <v>137</v>
      </c>
      <c r="CD1510" t="s">
        <v>137</v>
      </c>
      <c r="CE1510" t="s">
        <v>137</v>
      </c>
      <c r="CF1510" t="s">
        <v>137</v>
      </c>
      <c r="CG1510" t="s">
        <v>137</v>
      </c>
      <c r="CH1510" t="s">
        <v>137</v>
      </c>
    </row>
    <row r="1511" spans="1:86" x14ac:dyDescent="0.3">
      <c r="A1511" t="s">
        <v>5383</v>
      </c>
      <c r="B1511" t="s">
        <v>1416</v>
      </c>
      <c r="C1511" t="s">
        <v>137</v>
      </c>
      <c r="D1511" t="s">
        <v>137</v>
      </c>
      <c r="E1511" t="s">
        <v>137</v>
      </c>
      <c r="F1511" t="s">
        <v>137</v>
      </c>
      <c r="G1511" t="s">
        <v>137</v>
      </c>
      <c r="H1511" t="s">
        <v>137</v>
      </c>
      <c r="I1511" t="s">
        <v>137</v>
      </c>
      <c r="J1511" t="s">
        <v>137</v>
      </c>
      <c r="K1511" t="s">
        <v>137</v>
      </c>
      <c r="L1511" t="s">
        <v>137</v>
      </c>
      <c r="M1511" t="s">
        <v>137</v>
      </c>
      <c r="N1511" t="s">
        <v>137</v>
      </c>
      <c r="O1511" t="s">
        <v>137</v>
      </c>
      <c r="P1511" t="s">
        <v>137</v>
      </c>
      <c r="Q1511" t="s">
        <v>137</v>
      </c>
      <c r="R1511" t="s">
        <v>137</v>
      </c>
      <c r="S1511" t="s">
        <v>137</v>
      </c>
      <c r="T1511" t="s">
        <v>137</v>
      </c>
      <c r="U1511" t="s">
        <v>137</v>
      </c>
      <c r="V1511" t="s">
        <v>137</v>
      </c>
      <c r="W1511" t="s">
        <v>137</v>
      </c>
      <c r="X1511" t="s">
        <v>137</v>
      </c>
      <c r="Y1511" t="s">
        <v>137</v>
      </c>
      <c r="Z1511" t="s">
        <v>137</v>
      </c>
      <c r="AA1511" t="s">
        <v>137</v>
      </c>
      <c r="AB1511" t="s">
        <v>137</v>
      </c>
      <c r="AC1511" t="s">
        <v>137</v>
      </c>
      <c r="AD1511" t="s">
        <v>137</v>
      </c>
      <c r="AE1511" t="s">
        <v>137</v>
      </c>
      <c r="AF1511" t="s">
        <v>137</v>
      </c>
      <c r="AG1511" t="s">
        <v>137</v>
      </c>
      <c r="AH1511" t="s">
        <v>137</v>
      </c>
      <c r="AI1511" t="s">
        <v>137</v>
      </c>
      <c r="AJ1511" t="s">
        <v>137</v>
      </c>
      <c r="AK1511" t="s">
        <v>137</v>
      </c>
      <c r="AL1511" t="s">
        <v>137</v>
      </c>
      <c r="AM1511" t="s">
        <v>137</v>
      </c>
      <c r="AN1511" t="s">
        <v>137</v>
      </c>
      <c r="AO1511" t="s">
        <v>137</v>
      </c>
      <c r="AP1511" t="s">
        <v>137</v>
      </c>
      <c r="AQ1511" t="s">
        <v>137</v>
      </c>
      <c r="AR1511" t="s">
        <v>137</v>
      </c>
      <c r="AS1511" t="s">
        <v>137</v>
      </c>
      <c r="AT1511" t="s">
        <v>137</v>
      </c>
      <c r="AU1511" t="s">
        <v>137</v>
      </c>
      <c r="AV1511" t="s">
        <v>137</v>
      </c>
      <c r="AW1511" t="s">
        <v>137</v>
      </c>
      <c r="AX1511" t="s">
        <v>137</v>
      </c>
      <c r="AY1511" t="s">
        <v>137</v>
      </c>
      <c r="AZ1511" t="s">
        <v>137</v>
      </c>
      <c r="BA1511" t="s">
        <v>137</v>
      </c>
      <c r="BB1511" t="s">
        <v>137</v>
      </c>
      <c r="BC1511" t="s">
        <v>137</v>
      </c>
      <c r="BD1511" t="s">
        <v>137</v>
      </c>
      <c r="BE1511" t="s">
        <v>137</v>
      </c>
      <c r="BF1511" t="s">
        <v>137</v>
      </c>
      <c r="BG1511" t="s">
        <v>137</v>
      </c>
      <c r="BH1511" t="s">
        <v>137</v>
      </c>
      <c r="BI1511" t="s">
        <v>137</v>
      </c>
      <c r="BJ1511" t="s">
        <v>137</v>
      </c>
      <c r="BK1511" t="s">
        <v>137</v>
      </c>
      <c r="BL1511" t="s">
        <v>137</v>
      </c>
      <c r="BM1511" t="s">
        <v>137</v>
      </c>
      <c r="BN1511" t="s">
        <v>137</v>
      </c>
      <c r="BO1511" t="s">
        <v>137</v>
      </c>
      <c r="BP1511" t="s">
        <v>137</v>
      </c>
      <c r="BQ1511" t="s">
        <v>137</v>
      </c>
      <c r="BR1511" t="s">
        <v>137</v>
      </c>
      <c r="BS1511" t="s">
        <v>137</v>
      </c>
      <c r="BT1511" t="s">
        <v>137</v>
      </c>
      <c r="BU1511" t="s">
        <v>137</v>
      </c>
      <c r="BV1511" t="s">
        <v>137</v>
      </c>
      <c r="BW1511" t="s">
        <v>137</v>
      </c>
      <c r="BX1511" t="s">
        <v>137</v>
      </c>
      <c r="BY1511" t="s">
        <v>137</v>
      </c>
      <c r="BZ1511" t="s">
        <v>137</v>
      </c>
      <c r="CA1511" t="s">
        <v>137</v>
      </c>
      <c r="CB1511" t="s">
        <v>137</v>
      </c>
      <c r="CC1511" t="s">
        <v>137</v>
      </c>
      <c r="CD1511" t="s">
        <v>137</v>
      </c>
      <c r="CE1511" t="s">
        <v>137</v>
      </c>
      <c r="CF1511" t="s">
        <v>137</v>
      </c>
      <c r="CG1511" t="s">
        <v>137</v>
      </c>
      <c r="CH1511" t="s">
        <v>137</v>
      </c>
    </row>
    <row r="1512" spans="1:86" x14ac:dyDescent="0.3">
      <c r="A1512" t="s">
        <v>5384</v>
      </c>
      <c r="B1512" t="s">
        <v>1417</v>
      </c>
      <c r="C1512" t="s">
        <v>137</v>
      </c>
      <c r="D1512" t="s">
        <v>137</v>
      </c>
      <c r="E1512" t="s">
        <v>137</v>
      </c>
      <c r="F1512" t="s">
        <v>137</v>
      </c>
      <c r="G1512" t="s">
        <v>137</v>
      </c>
      <c r="H1512" t="s">
        <v>137</v>
      </c>
      <c r="I1512" t="s">
        <v>137</v>
      </c>
      <c r="J1512" t="s">
        <v>137</v>
      </c>
      <c r="K1512" t="s">
        <v>137</v>
      </c>
      <c r="L1512" t="s">
        <v>137</v>
      </c>
      <c r="M1512" t="s">
        <v>137</v>
      </c>
      <c r="N1512" t="s">
        <v>137</v>
      </c>
      <c r="O1512" t="s">
        <v>137</v>
      </c>
      <c r="P1512" t="s">
        <v>137</v>
      </c>
      <c r="Q1512" t="s">
        <v>137</v>
      </c>
      <c r="R1512" t="s">
        <v>137</v>
      </c>
      <c r="S1512" t="s">
        <v>137</v>
      </c>
      <c r="T1512" t="s">
        <v>137</v>
      </c>
      <c r="U1512" t="s">
        <v>137</v>
      </c>
      <c r="V1512" t="s">
        <v>137</v>
      </c>
      <c r="W1512" t="s">
        <v>137</v>
      </c>
      <c r="X1512" t="s">
        <v>137</v>
      </c>
      <c r="Y1512" t="s">
        <v>137</v>
      </c>
      <c r="Z1512" t="s">
        <v>137</v>
      </c>
      <c r="AA1512" t="s">
        <v>137</v>
      </c>
      <c r="AB1512" t="s">
        <v>137</v>
      </c>
      <c r="AC1512" t="s">
        <v>137</v>
      </c>
      <c r="AD1512" t="s">
        <v>137</v>
      </c>
      <c r="AE1512" t="s">
        <v>137</v>
      </c>
      <c r="AF1512" t="s">
        <v>137</v>
      </c>
      <c r="AG1512" t="s">
        <v>137</v>
      </c>
      <c r="AH1512" t="s">
        <v>137</v>
      </c>
      <c r="AI1512" t="s">
        <v>137</v>
      </c>
      <c r="AJ1512" t="s">
        <v>137</v>
      </c>
      <c r="AK1512" t="s">
        <v>137</v>
      </c>
      <c r="AL1512" t="s">
        <v>137</v>
      </c>
      <c r="AM1512" t="s">
        <v>137</v>
      </c>
      <c r="AN1512" t="s">
        <v>137</v>
      </c>
      <c r="AO1512" t="s">
        <v>137</v>
      </c>
      <c r="AP1512" t="s">
        <v>137</v>
      </c>
      <c r="AQ1512" t="s">
        <v>137</v>
      </c>
      <c r="AR1512" t="s">
        <v>137</v>
      </c>
      <c r="AS1512" t="s">
        <v>137</v>
      </c>
      <c r="AT1512" t="s">
        <v>137</v>
      </c>
      <c r="AU1512" t="s">
        <v>137</v>
      </c>
      <c r="AV1512" t="s">
        <v>137</v>
      </c>
      <c r="AW1512" t="s">
        <v>137</v>
      </c>
      <c r="AX1512" t="s">
        <v>137</v>
      </c>
      <c r="AY1512" t="s">
        <v>137</v>
      </c>
      <c r="AZ1512" t="s">
        <v>137</v>
      </c>
      <c r="BA1512" t="s">
        <v>137</v>
      </c>
      <c r="BB1512" t="s">
        <v>137</v>
      </c>
      <c r="BC1512" t="s">
        <v>137</v>
      </c>
      <c r="BD1512" t="s">
        <v>137</v>
      </c>
      <c r="BE1512" t="s">
        <v>137</v>
      </c>
      <c r="BF1512" t="s">
        <v>137</v>
      </c>
      <c r="BG1512" t="s">
        <v>137</v>
      </c>
      <c r="BH1512" t="s">
        <v>137</v>
      </c>
      <c r="BI1512" t="s">
        <v>137</v>
      </c>
      <c r="BJ1512" t="s">
        <v>137</v>
      </c>
      <c r="BK1512" t="s">
        <v>137</v>
      </c>
      <c r="BL1512" t="s">
        <v>137</v>
      </c>
      <c r="BM1512" t="s">
        <v>137</v>
      </c>
      <c r="BN1512" t="s">
        <v>137</v>
      </c>
      <c r="BO1512" t="s">
        <v>137</v>
      </c>
      <c r="BP1512" t="s">
        <v>137</v>
      </c>
      <c r="BQ1512" t="s">
        <v>137</v>
      </c>
      <c r="BR1512" t="s">
        <v>137</v>
      </c>
      <c r="BS1512" t="s">
        <v>137</v>
      </c>
      <c r="BT1512" t="s">
        <v>137</v>
      </c>
      <c r="BU1512" t="s">
        <v>137</v>
      </c>
      <c r="BV1512" t="s">
        <v>137</v>
      </c>
      <c r="BW1512" t="s">
        <v>137</v>
      </c>
      <c r="BX1512" t="s">
        <v>137</v>
      </c>
      <c r="BY1512" t="s">
        <v>137</v>
      </c>
      <c r="BZ1512" t="s">
        <v>137</v>
      </c>
      <c r="CA1512" t="s">
        <v>137</v>
      </c>
      <c r="CB1512" t="s">
        <v>137</v>
      </c>
      <c r="CC1512" t="s">
        <v>137</v>
      </c>
      <c r="CD1512" t="s">
        <v>137</v>
      </c>
      <c r="CE1512" t="s">
        <v>137</v>
      </c>
      <c r="CF1512" t="s">
        <v>137</v>
      </c>
      <c r="CG1512" t="s">
        <v>137</v>
      </c>
      <c r="CH1512" t="s">
        <v>137</v>
      </c>
    </row>
    <row r="1513" spans="1:86" x14ac:dyDescent="0.3">
      <c r="A1513" t="s">
        <v>5385</v>
      </c>
      <c r="B1513" t="s">
        <v>1418</v>
      </c>
      <c r="C1513" t="s">
        <v>137</v>
      </c>
      <c r="D1513" t="s">
        <v>137</v>
      </c>
      <c r="E1513" t="s">
        <v>137</v>
      </c>
      <c r="F1513" t="s">
        <v>137</v>
      </c>
      <c r="G1513" t="s">
        <v>137</v>
      </c>
      <c r="H1513" t="s">
        <v>137</v>
      </c>
      <c r="I1513" t="s">
        <v>137</v>
      </c>
      <c r="J1513" t="s">
        <v>137</v>
      </c>
      <c r="K1513" t="s">
        <v>137</v>
      </c>
      <c r="L1513" t="s">
        <v>137</v>
      </c>
      <c r="M1513" t="s">
        <v>137</v>
      </c>
      <c r="N1513" t="s">
        <v>137</v>
      </c>
      <c r="O1513" t="s">
        <v>137</v>
      </c>
      <c r="P1513" t="s">
        <v>137</v>
      </c>
      <c r="Q1513" t="s">
        <v>137</v>
      </c>
      <c r="R1513" t="s">
        <v>137</v>
      </c>
      <c r="S1513" t="s">
        <v>137</v>
      </c>
      <c r="T1513" t="s">
        <v>137</v>
      </c>
      <c r="U1513" t="s">
        <v>137</v>
      </c>
      <c r="V1513" t="s">
        <v>137</v>
      </c>
      <c r="W1513" t="s">
        <v>137</v>
      </c>
      <c r="X1513" t="s">
        <v>137</v>
      </c>
      <c r="Y1513" t="s">
        <v>137</v>
      </c>
      <c r="Z1513" t="s">
        <v>137</v>
      </c>
      <c r="AA1513" t="s">
        <v>137</v>
      </c>
      <c r="AB1513" t="s">
        <v>137</v>
      </c>
      <c r="AC1513" t="s">
        <v>137</v>
      </c>
      <c r="AD1513" t="s">
        <v>137</v>
      </c>
      <c r="AE1513" t="s">
        <v>137</v>
      </c>
      <c r="AF1513" t="s">
        <v>137</v>
      </c>
      <c r="AG1513" t="s">
        <v>137</v>
      </c>
      <c r="AH1513" t="s">
        <v>137</v>
      </c>
      <c r="AI1513" t="s">
        <v>137</v>
      </c>
      <c r="AJ1513" t="s">
        <v>137</v>
      </c>
      <c r="AK1513" t="s">
        <v>137</v>
      </c>
      <c r="AL1513" t="s">
        <v>137</v>
      </c>
      <c r="AM1513" t="s">
        <v>137</v>
      </c>
      <c r="AN1513" t="s">
        <v>137</v>
      </c>
      <c r="AO1513" t="s">
        <v>137</v>
      </c>
      <c r="AP1513" t="s">
        <v>137</v>
      </c>
      <c r="AQ1513" t="s">
        <v>137</v>
      </c>
      <c r="AR1513" t="s">
        <v>137</v>
      </c>
      <c r="AS1513" t="s">
        <v>137</v>
      </c>
      <c r="AT1513" t="s">
        <v>137</v>
      </c>
      <c r="AU1513" t="s">
        <v>137</v>
      </c>
      <c r="AV1513" t="s">
        <v>137</v>
      </c>
      <c r="AW1513" t="s">
        <v>137</v>
      </c>
      <c r="AX1513" t="s">
        <v>137</v>
      </c>
      <c r="AY1513" t="s">
        <v>137</v>
      </c>
      <c r="AZ1513" t="s">
        <v>137</v>
      </c>
      <c r="BA1513" t="s">
        <v>137</v>
      </c>
      <c r="BB1513" t="s">
        <v>137</v>
      </c>
      <c r="BC1513" t="s">
        <v>137</v>
      </c>
      <c r="BD1513" t="s">
        <v>137</v>
      </c>
      <c r="BE1513" t="s">
        <v>137</v>
      </c>
      <c r="BF1513" t="s">
        <v>137</v>
      </c>
      <c r="BG1513" t="s">
        <v>137</v>
      </c>
      <c r="BH1513" t="s">
        <v>137</v>
      </c>
      <c r="BI1513" t="s">
        <v>137</v>
      </c>
      <c r="BJ1513" t="s">
        <v>137</v>
      </c>
      <c r="BK1513" t="s">
        <v>137</v>
      </c>
      <c r="BL1513" t="s">
        <v>137</v>
      </c>
      <c r="BM1513" t="s">
        <v>137</v>
      </c>
      <c r="BN1513" t="s">
        <v>137</v>
      </c>
      <c r="BO1513" t="s">
        <v>137</v>
      </c>
      <c r="BP1513" t="s">
        <v>137</v>
      </c>
      <c r="BQ1513" t="s">
        <v>137</v>
      </c>
      <c r="BR1513" t="s">
        <v>137</v>
      </c>
      <c r="BS1513" t="s">
        <v>137</v>
      </c>
      <c r="BT1513" t="s">
        <v>137</v>
      </c>
      <c r="BU1513" t="s">
        <v>137</v>
      </c>
      <c r="BV1513" t="s">
        <v>137</v>
      </c>
      <c r="BW1513" t="s">
        <v>137</v>
      </c>
      <c r="BX1513" t="s">
        <v>137</v>
      </c>
      <c r="BY1513" t="s">
        <v>137</v>
      </c>
      <c r="BZ1513" t="s">
        <v>137</v>
      </c>
      <c r="CA1513" t="s">
        <v>137</v>
      </c>
      <c r="CB1513" t="s">
        <v>137</v>
      </c>
      <c r="CC1513" t="s">
        <v>137</v>
      </c>
      <c r="CD1513" t="s">
        <v>137</v>
      </c>
      <c r="CE1513" t="s">
        <v>137</v>
      </c>
      <c r="CF1513" t="s">
        <v>137</v>
      </c>
      <c r="CG1513" t="s">
        <v>137</v>
      </c>
      <c r="CH1513" t="s">
        <v>137</v>
      </c>
    </row>
    <row r="1514" spans="1:86" x14ac:dyDescent="0.3">
      <c r="A1514" t="s">
        <v>5386</v>
      </c>
      <c r="B1514" t="s">
        <v>1419</v>
      </c>
      <c r="C1514" t="s">
        <v>137</v>
      </c>
      <c r="D1514" t="s">
        <v>137</v>
      </c>
      <c r="E1514" t="s">
        <v>137</v>
      </c>
      <c r="F1514" t="s">
        <v>137</v>
      </c>
      <c r="G1514" t="s">
        <v>137</v>
      </c>
      <c r="H1514" t="s">
        <v>137</v>
      </c>
      <c r="I1514" t="s">
        <v>137</v>
      </c>
      <c r="J1514" t="s">
        <v>137</v>
      </c>
      <c r="K1514" t="s">
        <v>137</v>
      </c>
      <c r="L1514" t="s">
        <v>137</v>
      </c>
      <c r="M1514" t="s">
        <v>137</v>
      </c>
      <c r="N1514" t="s">
        <v>137</v>
      </c>
      <c r="O1514" t="s">
        <v>137</v>
      </c>
      <c r="P1514" t="s">
        <v>137</v>
      </c>
      <c r="Q1514" t="s">
        <v>137</v>
      </c>
      <c r="R1514" t="s">
        <v>137</v>
      </c>
      <c r="S1514" t="s">
        <v>137</v>
      </c>
      <c r="T1514" t="s">
        <v>137</v>
      </c>
      <c r="U1514" t="s">
        <v>137</v>
      </c>
      <c r="V1514" t="s">
        <v>137</v>
      </c>
      <c r="W1514" t="s">
        <v>137</v>
      </c>
      <c r="X1514" t="s">
        <v>137</v>
      </c>
      <c r="Y1514" t="s">
        <v>137</v>
      </c>
      <c r="Z1514" t="s">
        <v>137</v>
      </c>
      <c r="AA1514" t="s">
        <v>137</v>
      </c>
      <c r="AB1514" t="s">
        <v>137</v>
      </c>
      <c r="AC1514" t="s">
        <v>137</v>
      </c>
      <c r="AD1514" t="s">
        <v>137</v>
      </c>
      <c r="AE1514" t="s">
        <v>137</v>
      </c>
      <c r="AF1514" t="s">
        <v>137</v>
      </c>
      <c r="AG1514" t="s">
        <v>137</v>
      </c>
      <c r="AH1514" t="s">
        <v>137</v>
      </c>
      <c r="AI1514" t="s">
        <v>137</v>
      </c>
      <c r="AJ1514" t="s">
        <v>137</v>
      </c>
      <c r="AK1514" t="s">
        <v>137</v>
      </c>
      <c r="AL1514" t="s">
        <v>137</v>
      </c>
      <c r="AM1514" t="s">
        <v>137</v>
      </c>
      <c r="AN1514" t="s">
        <v>137</v>
      </c>
      <c r="AO1514" t="s">
        <v>137</v>
      </c>
      <c r="AP1514" t="s">
        <v>137</v>
      </c>
      <c r="AQ1514" t="s">
        <v>137</v>
      </c>
      <c r="AR1514" t="s">
        <v>137</v>
      </c>
      <c r="AS1514" t="s">
        <v>137</v>
      </c>
      <c r="AT1514" t="s">
        <v>137</v>
      </c>
      <c r="AU1514" t="s">
        <v>137</v>
      </c>
      <c r="AV1514" t="s">
        <v>137</v>
      </c>
      <c r="AW1514" t="s">
        <v>137</v>
      </c>
      <c r="AX1514" t="s">
        <v>137</v>
      </c>
      <c r="AY1514" t="s">
        <v>137</v>
      </c>
      <c r="AZ1514" t="s">
        <v>137</v>
      </c>
      <c r="BA1514" t="s">
        <v>137</v>
      </c>
      <c r="BB1514" t="s">
        <v>137</v>
      </c>
      <c r="BC1514" t="s">
        <v>137</v>
      </c>
      <c r="BD1514" t="s">
        <v>137</v>
      </c>
      <c r="BE1514" t="s">
        <v>137</v>
      </c>
      <c r="BF1514" t="s">
        <v>137</v>
      </c>
      <c r="BG1514" t="s">
        <v>137</v>
      </c>
      <c r="BH1514" t="s">
        <v>137</v>
      </c>
      <c r="BI1514" t="s">
        <v>137</v>
      </c>
      <c r="BJ1514" t="s">
        <v>137</v>
      </c>
      <c r="BK1514" t="s">
        <v>137</v>
      </c>
      <c r="BL1514" t="s">
        <v>137</v>
      </c>
      <c r="BM1514" t="s">
        <v>137</v>
      </c>
      <c r="BN1514" t="s">
        <v>137</v>
      </c>
      <c r="BO1514" t="s">
        <v>137</v>
      </c>
      <c r="BP1514" t="s">
        <v>137</v>
      </c>
      <c r="BQ1514" t="s">
        <v>137</v>
      </c>
      <c r="BR1514" t="s">
        <v>137</v>
      </c>
      <c r="BS1514" t="s">
        <v>137</v>
      </c>
      <c r="BT1514" t="s">
        <v>137</v>
      </c>
      <c r="BU1514" t="s">
        <v>137</v>
      </c>
      <c r="BV1514" t="s">
        <v>137</v>
      </c>
      <c r="BW1514" t="s">
        <v>137</v>
      </c>
      <c r="BX1514" t="s">
        <v>137</v>
      </c>
      <c r="BY1514" t="s">
        <v>137</v>
      </c>
      <c r="BZ1514" t="s">
        <v>137</v>
      </c>
      <c r="CA1514" t="s">
        <v>137</v>
      </c>
      <c r="CB1514" t="s">
        <v>137</v>
      </c>
      <c r="CC1514" t="s">
        <v>137</v>
      </c>
      <c r="CD1514" t="s">
        <v>137</v>
      </c>
      <c r="CE1514" t="s">
        <v>137</v>
      </c>
      <c r="CF1514" t="s">
        <v>137</v>
      </c>
      <c r="CG1514" t="s">
        <v>137</v>
      </c>
      <c r="CH1514" t="s">
        <v>137</v>
      </c>
    </row>
    <row r="1515" spans="1:86" x14ac:dyDescent="0.3">
      <c r="A1515" t="s">
        <v>5387</v>
      </c>
      <c r="B1515" t="s">
        <v>1420</v>
      </c>
      <c r="C1515" t="s">
        <v>137</v>
      </c>
      <c r="D1515" t="s">
        <v>137</v>
      </c>
      <c r="E1515" t="s">
        <v>137</v>
      </c>
      <c r="F1515" t="s">
        <v>137</v>
      </c>
      <c r="G1515" t="s">
        <v>137</v>
      </c>
      <c r="H1515" t="s">
        <v>137</v>
      </c>
      <c r="I1515" t="s">
        <v>137</v>
      </c>
      <c r="J1515" t="s">
        <v>137</v>
      </c>
      <c r="K1515" t="s">
        <v>137</v>
      </c>
      <c r="L1515" t="s">
        <v>137</v>
      </c>
      <c r="M1515" t="s">
        <v>137</v>
      </c>
      <c r="N1515" t="s">
        <v>137</v>
      </c>
      <c r="O1515" t="s">
        <v>137</v>
      </c>
      <c r="P1515" t="s">
        <v>137</v>
      </c>
      <c r="Q1515" t="s">
        <v>137</v>
      </c>
      <c r="R1515" t="s">
        <v>137</v>
      </c>
      <c r="S1515" t="s">
        <v>137</v>
      </c>
      <c r="T1515" t="s">
        <v>137</v>
      </c>
      <c r="U1515" t="s">
        <v>137</v>
      </c>
      <c r="V1515" t="s">
        <v>137</v>
      </c>
      <c r="W1515" t="s">
        <v>137</v>
      </c>
      <c r="X1515" t="s">
        <v>137</v>
      </c>
      <c r="Y1515" t="s">
        <v>137</v>
      </c>
      <c r="Z1515" t="s">
        <v>137</v>
      </c>
      <c r="AA1515" t="s">
        <v>137</v>
      </c>
      <c r="AB1515" t="s">
        <v>137</v>
      </c>
      <c r="AC1515" t="s">
        <v>137</v>
      </c>
      <c r="AD1515" t="s">
        <v>137</v>
      </c>
      <c r="AE1515" t="s">
        <v>137</v>
      </c>
      <c r="AF1515" t="s">
        <v>137</v>
      </c>
      <c r="AG1515" t="s">
        <v>137</v>
      </c>
      <c r="AH1515" t="s">
        <v>137</v>
      </c>
      <c r="AI1515" t="s">
        <v>137</v>
      </c>
      <c r="AJ1515" t="s">
        <v>137</v>
      </c>
      <c r="AK1515" t="s">
        <v>137</v>
      </c>
      <c r="AL1515" t="s">
        <v>137</v>
      </c>
      <c r="AM1515" t="s">
        <v>137</v>
      </c>
      <c r="AN1515" t="s">
        <v>137</v>
      </c>
      <c r="AO1515" t="s">
        <v>137</v>
      </c>
      <c r="AP1515" t="s">
        <v>137</v>
      </c>
      <c r="AQ1515" t="s">
        <v>137</v>
      </c>
      <c r="AR1515" t="s">
        <v>137</v>
      </c>
      <c r="AS1515" t="s">
        <v>137</v>
      </c>
      <c r="AT1515" t="s">
        <v>137</v>
      </c>
      <c r="AU1515" t="s">
        <v>137</v>
      </c>
      <c r="AV1515" t="s">
        <v>137</v>
      </c>
      <c r="AW1515" t="s">
        <v>137</v>
      </c>
      <c r="AX1515" t="s">
        <v>137</v>
      </c>
      <c r="AY1515" t="s">
        <v>137</v>
      </c>
      <c r="AZ1515" t="s">
        <v>137</v>
      </c>
      <c r="BA1515" t="s">
        <v>137</v>
      </c>
      <c r="BB1515" t="s">
        <v>137</v>
      </c>
      <c r="BC1515" t="s">
        <v>137</v>
      </c>
      <c r="BD1515" t="s">
        <v>137</v>
      </c>
      <c r="BE1515" t="s">
        <v>137</v>
      </c>
      <c r="BF1515" t="s">
        <v>137</v>
      </c>
      <c r="BG1515" t="s">
        <v>137</v>
      </c>
      <c r="BH1515" t="s">
        <v>137</v>
      </c>
      <c r="BI1515" t="s">
        <v>137</v>
      </c>
      <c r="BJ1515" t="s">
        <v>137</v>
      </c>
      <c r="BK1515" t="s">
        <v>137</v>
      </c>
      <c r="BL1515" t="s">
        <v>137</v>
      </c>
      <c r="BM1515" t="s">
        <v>137</v>
      </c>
      <c r="BN1515" t="s">
        <v>137</v>
      </c>
      <c r="BO1515" t="s">
        <v>137</v>
      </c>
      <c r="BP1515" t="s">
        <v>137</v>
      </c>
      <c r="BQ1515" t="s">
        <v>137</v>
      </c>
      <c r="BR1515" t="s">
        <v>137</v>
      </c>
      <c r="BS1515" t="s">
        <v>137</v>
      </c>
      <c r="BT1515" t="s">
        <v>137</v>
      </c>
      <c r="BU1515" t="s">
        <v>137</v>
      </c>
      <c r="BV1515" t="s">
        <v>137</v>
      </c>
      <c r="BW1515" t="s">
        <v>137</v>
      </c>
      <c r="BX1515" t="s">
        <v>137</v>
      </c>
      <c r="BY1515" t="s">
        <v>137</v>
      </c>
      <c r="BZ1515" t="s">
        <v>137</v>
      </c>
      <c r="CA1515" t="s">
        <v>137</v>
      </c>
      <c r="CB1515" t="s">
        <v>137</v>
      </c>
      <c r="CC1515" t="s">
        <v>137</v>
      </c>
      <c r="CD1515" t="s">
        <v>137</v>
      </c>
      <c r="CE1515" t="s">
        <v>137</v>
      </c>
      <c r="CF1515" t="s">
        <v>137</v>
      </c>
      <c r="CG1515" t="s">
        <v>137</v>
      </c>
      <c r="CH1515" t="s">
        <v>137</v>
      </c>
    </row>
    <row r="1516" spans="1:86" x14ac:dyDescent="0.3">
      <c r="A1516" t="s">
        <v>5388</v>
      </c>
      <c r="B1516" t="s">
        <v>1421</v>
      </c>
      <c r="C1516" t="s">
        <v>137</v>
      </c>
      <c r="D1516" t="s">
        <v>137</v>
      </c>
      <c r="E1516" t="s">
        <v>137</v>
      </c>
      <c r="F1516" t="s">
        <v>137</v>
      </c>
      <c r="G1516" t="s">
        <v>137</v>
      </c>
      <c r="H1516" t="s">
        <v>137</v>
      </c>
      <c r="I1516" t="s">
        <v>137</v>
      </c>
      <c r="J1516" t="s">
        <v>137</v>
      </c>
      <c r="K1516" t="s">
        <v>137</v>
      </c>
      <c r="L1516" t="s">
        <v>137</v>
      </c>
      <c r="M1516" t="s">
        <v>137</v>
      </c>
      <c r="N1516" t="s">
        <v>137</v>
      </c>
      <c r="O1516" t="s">
        <v>137</v>
      </c>
      <c r="P1516" t="s">
        <v>137</v>
      </c>
      <c r="Q1516" t="s">
        <v>137</v>
      </c>
      <c r="R1516" t="s">
        <v>137</v>
      </c>
      <c r="S1516" t="s">
        <v>137</v>
      </c>
      <c r="T1516" t="s">
        <v>137</v>
      </c>
      <c r="U1516" t="s">
        <v>137</v>
      </c>
      <c r="V1516" t="s">
        <v>137</v>
      </c>
      <c r="W1516" t="s">
        <v>137</v>
      </c>
      <c r="X1516" t="s">
        <v>137</v>
      </c>
      <c r="Y1516" t="s">
        <v>137</v>
      </c>
      <c r="Z1516" t="s">
        <v>137</v>
      </c>
      <c r="AA1516" t="s">
        <v>137</v>
      </c>
      <c r="AB1516" t="s">
        <v>137</v>
      </c>
      <c r="AC1516" t="s">
        <v>137</v>
      </c>
      <c r="AD1516" t="s">
        <v>137</v>
      </c>
      <c r="AE1516" t="s">
        <v>137</v>
      </c>
      <c r="AF1516" t="s">
        <v>137</v>
      </c>
      <c r="AG1516" t="s">
        <v>137</v>
      </c>
      <c r="AH1516" t="s">
        <v>137</v>
      </c>
      <c r="AI1516" t="s">
        <v>137</v>
      </c>
      <c r="AJ1516" t="s">
        <v>137</v>
      </c>
      <c r="AK1516" t="s">
        <v>137</v>
      </c>
      <c r="AL1516" t="s">
        <v>137</v>
      </c>
      <c r="AM1516" t="s">
        <v>137</v>
      </c>
      <c r="AN1516" t="s">
        <v>137</v>
      </c>
      <c r="AO1516" t="s">
        <v>137</v>
      </c>
      <c r="AP1516" t="s">
        <v>137</v>
      </c>
      <c r="AQ1516" t="s">
        <v>137</v>
      </c>
      <c r="AR1516" t="s">
        <v>137</v>
      </c>
      <c r="AS1516" t="s">
        <v>137</v>
      </c>
      <c r="AT1516" t="s">
        <v>137</v>
      </c>
      <c r="AU1516" t="s">
        <v>137</v>
      </c>
      <c r="AV1516" t="s">
        <v>137</v>
      </c>
      <c r="AW1516" t="s">
        <v>137</v>
      </c>
      <c r="AX1516" t="s">
        <v>137</v>
      </c>
      <c r="AY1516" t="s">
        <v>137</v>
      </c>
      <c r="AZ1516" t="s">
        <v>137</v>
      </c>
      <c r="BA1516" t="s">
        <v>137</v>
      </c>
      <c r="BB1516" t="s">
        <v>137</v>
      </c>
      <c r="BC1516" t="s">
        <v>137</v>
      </c>
      <c r="BD1516" t="s">
        <v>137</v>
      </c>
      <c r="BE1516" t="s">
        <v>137</v>
      </c>
      <c r="BF1516" t="s">
        <v>137</v>
      </c>
      <c r="BG1516" t="s">
        <v>137</v>
      </c>
      <c r="BH1516" t="s">
        <v>137</v>
      </c>
      <c r="BI1516" t="s">
        <v>137</v>
      </c>
      <c r="BJ1516" t="s">
        <v>137</v>
      </c>
      <c r="BK1516" t="s">
        <v>137</v>
      </c>
      <c r="BL1516" t="s">
        <v>137</v>
      </c>
      <c r="BM1516" t="s">
        <v>137</v>
      </c>
      <c r="BN1516" t="s">
        <v>137</v>
      </c>
      <c r="BO1516" t="s">
        <v>137</v>
      </c>
      <c r="BP1516" t="s">
        <v>137</v>
      </c>
      <c r="BQ1516" t="s">
        <v>137</v>
      </c>
      <c r="BR1516" t="s">
        <v>137</v>
      </c>
      <c r="BS1516" t="s">
        <v>137</v>
      </c>
      <c r="BT1516" t="s">
        <v>137</v>
      </c>
      <c r="BU1516" t="s">
        <v>137</v>
      </c>
      <c r="BV1516" t="s">
        <v>137</v>
      </c>
      <c r="BW1516" t="s">
        <v>137</v>
      </c>
      <c r="BX1516" t="s">
        <v>137</v>
      </c>
      <c r="BY1516" t="s">
        <v>137</v>
      </c>
      <c r="BZ1516" t="s">
        <v>137</v>
      </c>
      <c r="CA1516" t="s">
        <v>137</v>
      </c>
      <c r="CB1516" t="s">
        <v>137</v>
      </c>
      <c r="CC1516" t="s">
        <v>137</v>
      </c>
      <c r="CD1516" t="s">
        <v>137</v>
      </c>
      <c r="CE1516" t="s">
        <v>137</v>
      </c>
      <c r="CF1516" t="s">
        <v>137</v>
      </c>
      <c r="CG1516" t="s">
        <v>137</v>
      </c>
      <c r="CH1516" t="s">
        <v>137</v>
      </c>
    </row>
    <row r="1517" spans="1:86" x14ac:dyDescent="0.3">
      <c r="A1517" t="s">
        <v>5389</v>
      </c>
      <c r="B1517" t="s">
        <v>1422</v>
      </c>
      <c r="C1517" t="s">
        <v>138</v>
      </c>
      <c r="D1517" t="s">
        <v>137</v>
      </c>
      <c r="E1517" t="s">
        <v>137</v>
      </c>
      <c r="F1517" t="s">
        <v>137</v>
      </c>
      <c r="G1517" t="s">
        <v>137</v>
      </c>
      <c r="H1517" t="s">
        <v>137</v>
      </c>
      <c r="I1517" t="s">
        <v>137</v>
      </c>
      <c r="J1517" t="s">
        <v>137</v>
      </c>
      <c r="K1517" t="s">
        <v>138</v>
      </c>
      <c r="L1517" t="s">
        <v>137</v>
      </c>
      <c r="M1517" t="s">
        <v>138</v>
      </c>
      <c r="N1517" t="s">
        <v>138</v>
      </c>
      <c r="O1517" t="s">
        <v>138</v>
      </c>
      <c r="P1517" t="s">
        <v>138</v>
      </c>
      <c r="Q1517" t="s">
        <v>138</v>
      </c>
      <c r="R1517" t="s">
        <v>138</v>
      </c>
      <c r="S1517" t="s">
        <v>138</v>
      </c>
      <c r="T1517" t="s">
        <v>138</v>
      </c>
      <c r="U1517" t="s">
        <v>138</v>
      </c>
      <c r="V1517" t="s">
        <v>138</v>
      </c>
      <c r="W1517" t="s">
        <v>137</v>
      </c>
      <c r="X1517" t="s">
        <v>138</v>
      </c>
      <c r="Y1517" t="s">
        <v>138</v>
      </c>
      <c r="Z1517" t="s">
        <v>138</v>
      </c>
      <c r="AA1517" t="s">
        <v>138</v>
      </c>
      <c r="AB1517" t="s">
        <v>138</v>
      </c>
      <c r="AC1517" t="s">
        <v>138</v>
      </c>
      <c r="AD1517" t="s">
        <v>138</v>
      </c>
      <c r="AE1517" t="s">
        <v>138</v>
      </c>
      <c r="AF1517" t="s">
        <v>138</v>
      </c>
      <c r="AG1517" t="s">
        <v>138</v>
      </c>
      <c r="AH1517" t="s">
        <v>138</v>
      </c>
      <c r="AI1517" t="s">
        <v>138</v>
      </c>
      <c r="AJ1517" t="s">
        <v>138</v>
      </c>
      <c r="AK1517" t="s">
        <v>138</v>
      </c>
      <c r="AL1517" t="s">
        <v>138</v>
      </c>
      <c r="AM1517" t="s">
        <v>138</v>
      </c>
      <c r="AN1517" t="s">
        <v>138</v>
      </c>
      <c r="AO1517" t="s">
        <v>138</v>
      </c>
      <c r="AP1517" t="s">
        <v>138</v>
      </c>
      <c r="AQ1517" t="s">
        <v>138</v>
      </c>
      <c r="AR1517" t="s">
        <v>138</v>
      </c>
      <c r="AS1517" t="s">
        <v>138</v>
      </c>
      <c r="AT1517" t="s">
        <v>138</v>
      </c>
      <c r="AU1517" t="s">
        <v>138</v>
      </c>
      <c r="AV1517" t="s">
        <v>138</v>
      </c>
      <c r="AW1517" t="s">
        <v>138</v>
      </c>
      <c r="AX1517" t="s">
        <v>138</v>
      </c>
      <c r="AY1517" t="s">
        <v>138</v>
      </c>
      <c r="AZ1517" t="s">
        <v>138</v>
      </c>
      <c r="BA1517" t="s">
        <v>138</v>
      </c>
      <c r="BB1517" t="s">
        <v>138</v>
      </c>
      <c r="BC1517" t="s">
        <v>138</v>
      </c>
      <c r="BD1517" t="s">
        <v>138</v>
      </c>
      <c r="BE1517" t="s">
        <v>138</v>
      </c>
      <c r="BF1517" t="s">
        <v>138</v>
      </c>
      <c r="BG1517" t="s">
        <v>138</v>
      </c>
      <c r="BH1517" t="s">
        <v>138</v>
      </c>
      <c r="BI1517" t="s">
        <v>138</v>
      </c>
      <c r="BJ1517" t="s">
        <v>138</v>
      </c>
      <c r="BK1517" t="s">
        <v>138</v>
      </c>
      <c r="BL1517" t="s">
        <v>138</v>
      </c>
      <c r="BM1517" t="s">
        <v>138</v>
      </c>
      <c r="BN1517" t="s">
        <v>138</v>
      </c>
      <c r="BO1517" t="s">
        <v>138</v>
      </c>
      <c r="BP1517" t="s">
        <v>138</v>
      </c>
      <c r="BQ1517" t="s">
        <v>138</v>
      </c>
      <c r="BR1517" t="s">
        <v>138</v>
      </c>
      <c r="BS1517" t="s">
        <v>138</v>
      </c>
      <c r="BT1517" t="s">
        <v>138</v>
      </c>
      <c r="BU1517" t="s">
        <v>138</v>
      </c>
      <c r="BV1517" t="s">
        <v>138</v>
      </c>
      <c r="BW1517" t="s">
        <v>138</v>
      </c>
      <c r="BX1517" t="s">
        <v>138</v>
      </c>
      <c r="BY1517" t="s">
        <v>138</v>
      </c>
      <c r="BZ1517" t="s">
        <v>138</v>
      </c>
      <c r="CA1517" t="s">
        <v>138</v>
      </c>
      <c r="CB1517" t="s">
        <v>138</v>
      </c>
      <c r="CC1517" t="s">
        <v>138</v>
      </c>
      <c r="CD1517" t="s">
        <v>137</v>
      </c>
      <c r="CE1517" t="s">
        <v>137</v>
      </c>
      <c r="CF1517" t="s">
        <v>137</v>
      </c>
      <c r="CG1517" t="s">
        <v>137</v>
      </c>
      <c r="CH1517" t="s">
        <v>137</v>
      </c>
    </row>
    <row r="1518" spans="1:86" x14ac:dyDescent="0.3">
      <c r="A1518" t="s">
        <v>5390</v>
      </c>
      <c r="B1518" t="s">
        <v>1423</v>
      </c>
      <c r="C1518" t="s">
        <v>138</v>
      </c>
      <c r="D1518" t="s">
        <v>137</v>
      </c>
      <c r="E1518" t="s">
        <v>137</v>
      </c>
      <c r="F1518" t="s">
        <v>137</v>
      </c>
      <c r="G1518" t="s">
        <v>137</v>
      </c>
      <c r="H1518" t="s">
        <v>137</v>
      </c>
      <c r="I1518" t="s">
        <v>137</v>
      </c>
      <c r="J1518" t="s">
        <v>137</v>
      </c>
      <c r="K1518" t="s">
        <v>138</v>
      </c>
      <c r="L1518" t="s">
        <v>137</v>
      </c>
      <c r="M1518" t="s">
        <v>138</v>
      </c>
      <c r="N1518" t="s">
        <v>138</v>
      </c>
      <c r="O1518" t="s">
        <v>138</v>
      </c>
      <c r="P1518" t="s">
        <v>138</v>
      </c>
      <c r="Q1518" t="s">
        <v>138</v>
      </c>
      <c r="R1518" t="s">
        <v>138</v>
      </c>
      <c r="S1518" t="s">
        <v>138</v>
      </c>
      <c r="T1518" t="s">
        <v>138</v>
      </c>
      <c r="U1518" t="s">
        <v>138</v>
      </c>
      <c r="V1518" t="s">
        <v>138</v>
      </c>
      <c r="W1518" t="s">
        <v>137</v>
      </c>
      <c r="X1518" t="s">
        <v>138</v>
      </c>
      <c r="Y1518" t="s">
        <v>138</v>
      </c>
      <c r="Z1518" t="s">
        <v>138</v>
      </c>
      <c r="AA1518" t="s">
        <v>138</v>
      </c>
      <c r="AB1518" t="s">
        <v>138</v>
      </c>
      <c r="AC1518" t="s">
        <v>138</v>
      </c>
      <c r="AD1518" t="s">
        <v>138</v>
      </c>
      <c r="AE1518" t="s">
        <v>138</v>
      </c>
      <c r="AF1518" t="s">
        <v>138</v>
      </c>
      <c r="AG1518" t="s">
        <v>138</v>
      </c>
      <c r="AH1518" t="s">
        <v>138</v>
      </c>
      <c r="AI1518" t="s">
        <v>138</v>
      </c>
      <c r="AJ1518" t="s">
        <v>138</v>
      </c>
      <c r="AK1518" t="s">
        <v>138</v>
      </c>
      <c r="AL1518" t="s">
        <v>138</v>
      </c>
      <c r="AM1518" t="s">
        <v>138</v>
      </c>
      <c r="AN1518" t="s">
        <v>138</v>
      </c>
      <c r="AO1518" t="s">
        <v>138</v>
      </c>
      <c r="AP1518" t="s">
        <v>138</v>
      </c>
      <c r="AQ1518" t="s">
        <v>138</v>
      </c>
      <c r="AR1518" t="s">
        <v>138</v>
      </c>
      <c r="AS1518" t="s">
        <v>138</v>
      </c>
      <c r="AT1518" t="s">
        <v>138</v>
      </c>
      <c r="AU1518" t="s">
        <v>138</v>
      </c>
      <c r="AV1518" t="s">
        <v>138</v>
      </c>
      <c r="AW1518" t="s">
        <v>138</v>
      </c>
      <c r="AX1518" t="s">
        <v>138</v>
      </c>
      <c r="AY1518" t="s">
        <v>138</v>
      </c>
      <c r="AZ1518" t="s">
        <v>138</v>
      </c>
      <c r="BA1518" t="s">
        <v>138</v>
      </c>
      <c r="BB1518" t="s">
        <v>138</v>
      </c>
      <c r="BC1518" t="s">
        <v>138</v>
      </c>
      <c r="BD1518" t="s">
        <v>138</v>
      </c>
      <c r="BE1518" t="s">
        <v>138</v>
      </c>
      <c r="BF1518" t="s">
        <v>138</v>
      </c>
      <c r="BG1518" t="s">
        <v>138</v>
      </c>
      <c r="BH1518" t="s">
        <v>138</v>
      </c>
      <c r="BI1518" t="s">
        <v>138</v>
      </c>
      <c r="BJ1518" t="s">
        <v>138</v>
      </c>
      <c r="BK1518" t="s">
        <v>138</v>
      </c>
      <c r="BL1518" t="s">
        <v>138</v>
      </c>
      <c r="BM1518" t="s">
        <v>138</v>
      </c>
      <c r="BN1518" t="s">
        <v>138</v>
      </c>
      <c r="BO1518" t="s">
        <v>138</v>
      </c>
      <c r="BP1518" t="s">
        <v>138</v>
      </c>
      <c r="BQ1518" t="s">
        <v>138</v>
      </c>
      <c r="BR1518" t="s">
        <v>138</v>
      </c>
      <c r="BS1518" t="s">
        <v>138</v>
      </c>
      <c r="BT1518" t="s">
        <v>138</v>
      </c>
      <c r="BU1518" t="s">
        <v>138</v>
      </c>
      <c r="BV1518" t="s">
        <v>138</v>
      </c>
      <c r="BW1518" t="s">
        <v>138</v>
      </c>
      <c r="BX1518" t="s">
        <v>138</v>
      </c>
      <c r="BY1518" t="s">
        <v>138</v>
      </c>
      <c r="BZ1518" t="s">
        <v>138</v>
      </c>
      <c r="CA1518" t="s">
        <v>138</v>
      </c>
      <c r="CB1518" t="s">
        <v>138</v>
      </c>
      <c r="CC1518" t="s">
        <v>138</v>
      </c>
      <c r="CD1518" t="s">
        <v>137</v>
      </c>
      <c r="CE1518" t="s">
        <v>137</v>
      </c>
      <c r="CF1518" t="s">
        <v>137</v>
      </c>
      <c r="CG1518" t="s">
        <v>137</v>
      </c>
      <c r="CH1518" t="s">
        <v>137</v>
      </c>
    </row>
    <row r="1519" spans="1:86" x14ac:dyDescent="0.3">
      <c r="A1519" t="s">
        <v>5391</v>
      </c>
      <c r="B1519" t="s">
        <v>1424</v>
      </c>
      <c r="C1519" t="s">
        <v>137</v>
      </c>
      <c r="D1519" t="s">
        <v>137</v>
      </c>
      <c r="E1519" t="s">
        <v>137</v>
      </c>
      <c r="F1519" t="s">
        <v>137</v>
      </c>
      <c r="G1519" t="s">
        <v>137</v>
      </c>
      <c r="H1519" t="s">
        <v>137</v>
      </c>
      <c r="I1519" t="s">
        <v>137</v>
      </c>
      <c r="J1519" t="s">
        <v>137</v>
      </c>
      <c r="K1519" t="s">
        <v>138</v>
      </c>
      <c r="L1519" t="s">
        <v>137</v>
      </c>
      <c r="M1519" t="s">
        <v>138</v>
      </c>
      <c r="N1519" t="s">
        <v>138</v>
      </c>
      <c r="O1519" t="s">
        <v>138</v>
      </c>
      <c r="P1519" t="s">
        <v>138</v>
      </c>
      <c r="Q1519" t="s">
        <v>138</v>
      </c>
      <c r="R1519" t="s">
        <v>138</v>
      </c>
      <c r="S1519" t="s">
        <v>138</v>
      </c>
      <c r="T1519" t="s">
        <v>138</v>
      </c>
      <c r="U1519" t="s">
        <v>138</v>
      </c>
      <c r="V1519" t="s">
        <v>138</v>
      </c>
      <c r="W1519" t="s">
        <v>137</v>
      </c>
      <c r="X1519" t="s">
        <v>138</v>
      </c>
      <c r="Y1519" t="s">
        <v>138</v>
      </c>
      <c r="Z1519" t="s">
        <v>138</v>
      </c>
      <c r="AA1519" t="s">
        <v>138</v>
      </c>
      <c r="AB1519" t="s">
        <v>138</v>
      </c>
      <c r="AC1519" t="s">
        <v>138</v>
      </c>
      <c r="AD1519" t="s">
        <v>138</v>
      </c>
      <c r="AE1519" t="s">
        <v>138</v>
      </c>
      <c r="AF1519" t="s">
        <v>137</v>
      </c>
      <c r="AG1519" t="s">
        <v>137</v>
      </c>
      <c r="AH1519" t="s">
        <v>137</v>
      </c>
      <c r="AI1519" t="s">
        <v>137</v>
      </c>
      <c r="AJ1519" t="s">
        <v>137</v>
      </c>
      <c r="AK1519" t="s">
        <v>137</v>
      </c>
      <c r="AL1519" t="s">
        <v>137</v>
      </c>
      <c r="AM1519" t="s">
        <v>137</v>
      </c>
      <c r="AN1519" t="s">
        <v>137</v>
      </c>
      <c r="AO1519" t="s">
        <v>137</v>
      </c>
      <c r="AP1519" t="s">
        <v>137</v>
      </c>
      <c r="AQ1519" t="s">
        <v>137</v>
      </c>
      <c r="AR1519" t="s">
        <v>137</v>
      </c>
      <c r="AS1519" t="s">
        <v>137</v>
      </c>
      <c r="AT1519" t="s">
        <v>137</v>
      </c>
      <c r="AU1519" t="s">
        <v>137</v>
      </c>
      <c r="AV1519" t="s">
        <v>137</v>
      </c>
      <c r="AW1519" t="s">
        <v>137</v>
      </c>
      <c r="AX1519" t="s">
        <v>137</v>
      </c>
      <c r="AY1519" t="s">
        <v>137</v>
      </c>
      <c r="AZ1519" t="s">
        <v>137</v>
      </c>
      <c r="BA1519" t="s">
        <v>137</v>
      </c>
      <c r="BB1519" t="s">
        <v>137</v>
      </c>
      <c r="BC1519" t="s">
        <v>137</v>
      </c>
      <c r="BD1519" t="s">
        <v>137</v>
      </c>
      <c r="BE1519" t="s">
        <v>137</v>
      </c>
      <c r="BF1519" t="s">
        <v>137</v>
      </c>
      <c r="BG1519" t="s">
        <v>137</v>
      </c>
      <c r="BH1519" t="s">
        <v>137</v>
      </c>
      <c r="BI1519" t="s">
        <v>137</v>
      </c>
      <c r="BJ1519" t="s">
        <v>137</v>
      </c>
      <c r="BK1519" t="s">
        <v>137</v>
      </c>
      <c r="BL1519" t="s">
        <v>137</v>
      </c>
      <c r="BM1519" t="s">
        <v>137</v>
      </c>
      <c r="BN1519" t="s">
        <v>137</v>
      </c>
      <c r="BO1519" t="s">
        <v>137</v>
      </c>
      <c r="BP1519" t="s">
        <v>137</v>
      </c>
      <c r="BQ1519" t="s">
        <v>137</v>
      </c>
      <c r="BR1519" t="s">
        <v>137</v>
      </c>
      <c r="BS1519" t="s">
        <v>137</v>
      </c>
      <c r="BT1519" t="s">
        <v>137</v>
      </c>
      <c r="BU1519" t="s">
        <v>137</v>
      </c>
      <c r="BV1519" t="s">
        <v>137</v>
      </c>
      <c r="BW1519" t="s">
        <v>137</v>
      </c>
      <c r="BX1519" t="s">
        <v>137</v>
      </c>
      <c r="BY1519" t="s">
        <v>137</v>
      </c>
      <c r="BZ1519" t="s">
        <v>137</v>
      </c>
      <c r="CA1519" t="s">
        <v>137</v>
      </c>
      <c r="CB1519" t="s">
        <v>137</v>
      </c>
      <c r="CC1519" t="s">
        <v>137</v>
      </c>
      <c r="CD1519" t="s">
        <v>137</v>
      </c>
      <c r="CE1519" t="s">
        <v>137</v>
      </c>
      <c r="CF1519" t="s">
        <v>137</v>
      </c>
      <c r="CG1519" t="s">
        <v>137</v>
      </c>
      <c r="CH1519" t="s">
        <v>137</v>
      </c>
    </row>
    <row r="1520" spans="1:86" x14ac:dyDescent="0.3">
      <c r="A1520" t="s">
        <v>5392</v>
      </c>
      <c r="B1520" t="s">
        <v>1425</v>
      </c>
      <c r="C1520">
        <v>114.143</v>
      </c>
      <c r="D1520" t="s">
        <v>138</v>
      </c>
      <c r="E1520" t="s">
        <v>138</v>
      </c>
      <c r="F1520" t="s">
        <v>138</v>
      </c>
      <c r="G1520" t="s">
        <v>138</v>
      </c>
      <c r="H1520" t="s">
        <v>138</v>
      </c>
      <c r="I1520" t="s">
        <v>138</v>
      </c>
      <c r="J1520" t="s">
        <v>138</v>
      </c>
      <c r="K1520">
        <v>194.00800000000001</v>
      </c>
      <c r="L1520" t="s">
        <v>138</v>
      </c>
      <c r="M1520">
        <v>108.137</v>
      </c>
      <c r="N1520">
        <v>110.194</v>
      </c>
      <c r="O1520">
        <v>109.474</v>
      </c>
      <c r="P1520">
        <v>112.779</v>
      </c>
      <c r="Q1520">
        <v>115.864</v>
      </c>
      <c r="R1520">
        <v>123.038</v>
      </c>
      <c r="S1520">
        <v>123.72</v>
      </c>
      <c r="T1520">
        <v>126.467</v>
      </c>
      <c r="U1520">
        <v>132.232</v>
      </c>
      <c r="V1520">
        <v>141.30099999999999</v>
      </c>
      <c r="W1520" t="s">
        <v>138</v>
      </c>
      <c r="X1520">
        <v>144.84200000000001</v>
      </c>
      <c r="Y1520">
        <v>151.52199999999999</v>
      </c>
      <c r="Z1520">
        <v>162.02199999999999</v>
      </c>
      <c r="AA1520">
        <v>160.50899999999999</v>
      </c>
      <c r="AB1520">
        <v>155.62299999999999</v>
      </c>
      <c r="AC1520">
        <v>157.65700000000001</v>
      </c>
      <c r="AD1520">
        <v>165.78100000000001</v>
      </c>
      <c r="AE1520">
        <v>161.126</v>
      </c>
      <c r="AF1520">
        <v>173.72</v>
      </c>
      <c r="AG1520">
        <v>173.423</v>
      </c>
      <c r="AH1520">
        <v>171.964</v>
      </c>
      <c r="AI1520">
        <v>167.381</v>
      </c>
      <c r="AJ1520">
        <v>169.85</v>
      </c>
      <c r="AK1520">
        <v>180.69499999999999</v>
      </c>
      <c r="AL1520">
        <v>182.904</v>
      </c>
      <c r="AM1520">
        <v>178.709</v>
      </c>
      <c r="AN1520">
        <v>180.98400000000001</v>
      </c>
      <c r="AO1520">
        <v>171.91</v>
      </c>
      <c r="AP1520">
        <v>188.779</v>
      </c>
      <c r="AQ1520">
        <v>175.39699999999999</v>
      </c>
      <c r="AR1520">
        <v>204.452</v>
      </c>
      <c r="AS1520">
        <v>208.89400000000001</v>
      </c>
      <c r="AT1520">
        <v>209.15600000000001</v>
      </c>
      <c r="AU1520">
        <v>207.46199999999999</v>
      </c>
      <c r="AV1520">
        <v>207.31700000000001</v>
      </c>
      <c r="AW1520">
        <v>217.291</v>
      </c>
      <c r="AX1520">
        <v>218.155</v>
      </c>
      <c r="AY1520">
        <v>221.89400000000001</v>
      </c>
      <c r="AZ1520">
        <v>225.91900000000001</v>
      </c>
      <c r="BA1520">
        <v>213.738</v>
      </c>
      <c r="BB1520">
        <v>246.99700000000001</v>
      </c>
      <c r="BC1520">
        <v>218.74100000000001</v>
      </c>
      <c r="BD1520">
        <v>217.34800000000001</v>
      </c>
      <c r="BE1520">
        <v>221.17599999999999</v>
      </c>
      <c r="BF1520">
        <v>222.577</v>
      </c>
      <c r="BG1520">
        <v>217.822</v>
      </c>
      <c r="BH1520">
        <v>221.68299999999999</v>
      </c>
      <c r="BI1520">
        <v>227.084</v>
      </c>
      <c r="BJ1520">
        <v>239.756</v>
      </c>
      <c r="BK1520">
        <v>239.375</v>
      </c>
      <c r="BL1520">
        <v>239.28399999999999</v>
      </c>
      <c r="BM1520">
        <v>262.95600000000002</v>
      </c>
      <c r="BN1520">
        <v>238.11799999999999</v>
      </c>
      <c r="BO1520">
        <v>258.95699999999999</v>
      </c>
      <c r="BP1520">
        <v>224.33199999999999</v>
      </c>
      <c r="BQ1520">
        <v>229.626</v>
      </c>
      <c r="BR1520">
        <v>225.91</v>
      </c>
      <c r="BS1520">
        <v>222.78</v>
      </c>
      <c r="BT1520">
        <v>229.00299999999999</v>
      </c>
      <c r="BU1520">
        <v>224.149</v>
      </c>
      <c r="BV1520">
        <v>257.10399999999998</v>
      </c>
      <c r="BW1520">
        <v>382.8</v>
      </c>
      <c r="BX1520">
        <v>238.53299999999999</v>
      </c>
      <c r="BY1520">
        <v>229.88300000000001</v>
      </c>
      <c r="BZ1520">
        <v>248.56700000000001</v>
      </c>
      <c r="CA1520">
        <v>271.06400000000002</v>
      </c>
      <c r="CB1520">
        <v>235.012</v>
      </c>
      <c r="CC1520">
        <v>239.28</v>
      </c>
      <c r="CD1520">
        <v>241.27199999999999</v>
      </c>
      <c r="CE1520">
        <v>236.74600000000001</v>
      </c>
      <c r="CF1520">
        <v>236.958</v>
      </c>
      <c r="CG1520">
        <v>258.536</v>
      </c>
      <c r="CH1520">
        <v>250.19800000000001</v>
      </c>
    </row>
    <row r="1521" spans="1:86" x14ac:dyDescent="0.3">
      <c r="A1521" t="s">
        <v>5393</v>
      </c>
      <c r="B1521" t="s">
        <v>1426</v>
      </c>
      <c r="C1521">
        <v>-6.0880000000000001</v>
      </c>
      <c r="D1521" t="s">
        <v>138</v>
      </c>
      <c r="E1521" t="s">
        <v>138</v>
      </c>
      <c r="F1521" t="s">
        <v>138</v>
      </c>
      <c r="G1521" t="s">
        <v>138</v>
      </c>
      <c r="H1521" t="s">
        <v>138</v>
      </c>
      <c r="I1521" t="s">
        <v>138</v>
      </c>
      <c r="J1521" t="s">
        <v>138</v>
      </c>
      <c r="K1521">
        <v>-11.596</v>
      </c>
      <c r="L1521" t="s">
        <v>138</v>
      </c>
      <c r="M1521">
        <v>-10.444000000000001</v>
      </c>
      <c r="N1521">
        <v>-10.071</v>
      </c>
      <c r="O1521">
        <v>-9.6359999999999992</v>
      </c>
      <c r="P1521">
        <v>-8.0909999999999993</v>
      </c>
      <c r="Q1521">
        <v>-8.9060000000000006</v>
      </c>
      <c r="R1521">
        <v>-9.3529999999999998</v>
      </c>
      <c r="S1521">
        <v>-10.114000000000001</v>
      </c>
      <c r="T1521">
        <v>-2.4580000000000002</v>
      </c>
      <c r="U1521">
        <v>-2.4940000000000002</v>
      </c>
      <c r="V1521">
        <v>-3.4769999999999999</v>
      </c>
      <c r="W1521" t="s">
        <v>138</v>
      </c>
      <c r="X1521">
        <v>-0.754</v>
      </c>
      <c r="Y1521">
        <v>-3.3079999999999998</v>
      </c>
      <c r="Z1521">
        <v>-4.0350000000000001</v>
      </c>
      <c r="AA1521">
        <v>-4.6779999999999999</v>
      </c>
      <c r="AB1521">
        <v>-5.109</v>
      </c>
      <c r="AC1521">
        <v>-4.9669999999999996</v>
      </c>
      <c r="AD1521">
        <v>-5.7169999999999996</v>
      </c>
      <c r="AE1521">
        <v>-5.9530000000000003</v>
      </c>
      <c r="AF1521">
        <v>-5.891</v>
      </c>
      <c r="AG1521">
        <v>-4.4630000000000001</v>
      </c>
      <c r="AH1521">
        <v>-5.319</v>
      </c>
      <c r="AI1521">
        <v>-4.9820000000000002</v>
      </c>
      <c r="AJ1521">
        <v>0.61799999999999999</v>
      </c>
      <c r="AK1521">
        <v>-2.5070000000000001</v>
      </c>
      <c r="AL1521">
        <v>-0.80300000000000005</v>
      </c>
      <c r="AM1521">
        <v>2.6360000000000001</v>
      </c>
      <c r="AN1521">
        <v>2.7829999999999999</v>
      </c>
      <c r="AO1521">
        <v>3.948</v>
      </c>
      <c r="AP1521">
        <v>3.5249999999999999</v>
      </c>
      <c r="AQ1521">
        <v>0.31</v>
      </c>
      <c r="AR1521">
        <v>4.024</v>
      </c>
      <c r="AS1521">
        <v>2.387</v>
      </c>
      <c r="AT1521">
        <v>-0.95899999999999996</v>
      </c>
      <c r="AU1521">
        <v>-1.1619999999999999</v>
      </c>
      <c r="AV1521">
        <v>3.5219999999999998</v>
      </c>
      <c r="AW1521">
        <v>0.33600000000000002</v>
      </c>
      <c r="AX1521">
        <v>1.474</v>
      </c>
      <c r="AY1521">
        <v>1.7849999999999999</v>
      </c>
      <c r="AZ1521">
        <v>0.81699999999999995</v>
      </c>
      <c r="BA1521">
        <v>1.1120000000000001</v>
      </c>
      <c r="BB1521">
        <v>1.2050000000000001</v>
      </c>
      <c r="BC1521">
        <v>1.139</v>
      </c>
      <c r="BD1521">
        <v>1.7070000000000001</v>
      </c>
      <c r="BE1521">
        <v>4.0369999999999999</v>
      </c>
      <c r="BF1521">
        <v>2.996</v>
      </c>
      <c r="BG1521">
        <v>3.7210000000000001</v>
      </c>
      <c r="BH1521">
        <v>10.222</v>
      </c>
      <c r="BI1521">
        <v>3.5950000000000002</v>
      </c>
      <c r="BJ1521">
        <v>4.2329999999999997</v>
      </c>
      <c r="BK1521">
        <v>5.4109999999999996</v>
      </c>
      <c r="BL1521">
        <v>5.4809999999999999</v>
      </c>
      <c r="BM1521">
        <v>5.0970000000000004</v>
      </c>
      <c r="BN1521">
        <v>5.45</v>
      </c>
      <c r="BO1521">
        <v>5.2009999999999996</v>
      </c>
      <c r="BP1521">
        <v>2.4590000000000001</v>
      </c>
      <c r="BQ1521">
        <v>4.5380000000000003</v>
      </c>
      <c r="BR1521">
        <v>2.2040000000000002</v>
      </c>
      <c r="BS1521">
        <v>2.5230000000000001</v>
      </c>
      <c r="BT1521">
        <v>7.367</v>
      </c>
      <c r="BU1521">
        <v>1.6020000000000001</v>
      </c>
      <c r="BV1521">
        <v>1.42</v>
      </c>
      <c r="BW1521">
        <v>0.67</v>
      </c>
      <c r="BX1521">
        <v>1.0580000000000001</v>
      </c>
      <c r="BY1521">
        <v>12.298</v>
      </c>
      <c r="BZ1521">
        <v>0.98299999999999998</v>
      </c>
      <c r="CA1521">
        <v>0.32200000000000001</v>
      </c>
      <c r="CB1521">
        <v>2.7330000000000001</v>
      </c>
      <c r="CC1521">
        <v>5.2389999999999999</v>
      </c>
      <c r="CD1521">
        <v>3.1070000000000002</v>
      </c>
      <c r="CE1521">
        <v>2.8490000000000002</v>
      </c>
      <c r="CF1521">
        <v>10.02</v>
      </c>
      <c r="CG1521">
        <v>2.8679999999999999</v>
      </c>
      <c r="CH1521">
        <v>3.254</v>
      </c>
    </row>
    <row r="1522" spans="1:86" x14ac:dyDescent="0.3">
      <c r="A1522" t="s">
        <v>5394</v>
      </c>
      <c r="B1522" t="s">
        <v>1427</v>
      </c>
      <c r="C1522">
        <v>120.23</v>
      </c>
      <c r="D1522">
        <v>112.66500000000001</v>
      </c>
      <c r="E1522">
        <v>115.20699999999999</v>
      </c>
      <c r="F1522">
        <v>109.477</v>
      </c>
      <c r="G1522">
        <v>110.614</v>
      </c>
      <c r="H1522" t="s">
        <v>138</v>
      </c>
      <c r="I1522" t="s">
        <v>138</v>
      </c>
      <c r="J1522" t="s">
        <v>138</v>
      </c>
      <c r="K1522">
        <v>205.60400000000001</v>
      </c>
      <c r="L1522" t="s">
        <v>138</v>
      </c>
      <c r="M1522">
        <v>118.581</v>
      </c>
      <c r="N1522">
        <v>120.265</v>
      </c>
      <c r="O1522">
        <v>119.11</v>
      </c>
      <c r="P1522">
        <v>120.87</v>
      </c>
      <c r="Q1522">
        <v>124.77</v>
      </c>
      <c r="R1522">
        <v>132.39099999999999</v>
      </c>
      <c r="S1522">
        <v>133.834</v>
      </c>
      <c r="T1522">
        <v>128.92500000000001</v>
      </c>
      <c r="U1522">
        <v>134.72499999999999</v>
      </c>
      <c r="V1522">
        <v>144.77799999999999</v>
      </c>
      <c r="W1522" t="s">
        <v>138</v>
      </c>
      <c r="X1522">
        <v>145.59700000000001</v>
      </c>
      <c r="Y1522">
        <v>154.83000000000001</v>
      </c>
      <c r="Z1522">
        <v>166.05799999999999</v>
      </c>
      <c r="AA1522">
        <v>165.18700000000001</v>
      </c>
      <c r="AB1522">
        <v>160.733</v>
      </c>
      <c r="AC1522">
        <v>162.624</v>
      </c>
      <c r="AD1522">
        <v>171.49799999999999</v>
      </c>
      <c r="AE1522">
        <v>167.07900000000001</v>
      </c>
      <c r="AF1522">
        <v>179.61</v>
      </c>
      <c r="AG1522">
        <v>177.886</v>
      </c>
      <c r="AH1522">
        <v>177.28299999999999</v>
      </c>
      <c r="AI1522">
        <v>172.36199999999999</v>
      </c>
      <c r="AJ1522">
        <v>169.232</v>
      </c>
      <c r="AK1522">
        <v>183.202</v>
      </c>
      <c r="AL1522">
        <v>183.70699999999999</v>
      </c>
      <c r="AM1522">
        <v>176.072</v>
      </c>
      <c r="AN1522">
        <v>178.20099999999999</v>
      </c>
      <c r="AO1522">
        <v>167.96199999999999</v>
      </c>
      <c r="AP1522">
        <v>185.25299999999999</v>
      </c>
      <c r="AQ1522">
        <v>175.08699999999999</v>
      </c>
      <c r="AR1522">
        <v>200.42699999999999</v>
      </c>
      <c r="AS1522">
        <v>206.50700000000001</v>
      </c>
      <c r="AT1522">
        <v>210.114</v>
      </c>
      <c r="AU1522">
        <v>208.624</v>
      </c>
      <c r="AV1522">
        <v>203.79400000000001</v>
      </c>
      <c r="AW1522">
        <v>216.95500000000001</v>
      </c>
      <c r="AX1522">
        <v>216.68100000000001</v>
      </c>
      <c r="AY1522">
        <v>220.10900000000001</v>
      </c>
      <c r="AZ1522">
        <v>225.101</v>
      </c>
      <c r="BA1522">
        <v>212.62700000000001</v>
      </c>
      <c r="BB1522">
        <v>245.792</v>
      </c>
      <c r="BC1522">
        <v>217.602</v>
      </c>
      <c r="BD1522">
        <v>215.64099999999999</v>
      </c>
      <c r="BE1522">
        <v>217.13900000000001</v>
      </c>
      <c r="BF1522">
        <v>219.58099999999999</v>
      </c>
      <c r="BG1522">
        <v>214.102</v>
      </c>
      <c r="BH1522">
        <v>211.46100000000001</v>
      </c>
      <c r="BI1522">
        <v>223.489</v>
      </c>
      <c r="BJ1522">
        <v>235.523</v>
      </c>
      <c r="BK1522">
        <v>233.964</v>
      </c>
      <c r="BL1522">
        <v>233.803</v>
      </c>
      <c r="BM1522">
        <v>257.858</v>
      </c>
      <c r="BN1522">
        <v>232.66800000000001</v>
      </c>
      <c r="BO1522">
        <v>253.755</v>
      </c>
      <c r="BP1522">
        <v>221.87200000000001</v>
      </c>
      <c r="BQ1522">
        <v>225.08799999999999</v>
      </c>
      <c r="BR1522">
        <v>223.70699999999999</v>
      </c>
      <c r="BS1522">
        <v>220.25700000000001</v>
      </c>
      <c r="BT1522">
        <v>221.636</v>
      </c>
      <c r="BU1522">
        <v>222.547</v>
      </c>
      <c r="BV1522">
        <v>255.684</v>
      </c>
      <c r="BW1522">
        <v>382.13</v>
      </c>
      <c r="BX1522">
        <v>237.47499999999999</v>
      </c>
      <c r="BY1522">
        <v>217.58500000000001</v>
      </c>
      <c r="BZ1522">
        <v>247.584</v>
      </c>
      <c r="CA1522">
        <v>270.74099999999999</v>
      </c>
      <c r="CB1522">
        <v>232.279</v>
      </c>
      <c r="CC1522">
        <v>234.041</v>
      </c>
      <c r="CD1522">
        <v>238.16499999999999</v>
      </c>
      <c r="CE1522">
        <v>233.89699999999999</v>
      </c>
      <c r="CF1522">
        <v>226.93799999999999</v>
      </c>
      <c r="CG1522">
        <v>255.66800000000001</v>
      </c>
      <c r="CH1522">
        <v>246.94399999999999</v>
      </c>
    </row>
    <row r="1523" spans="1:86" x14ac:dyDescent="0.3">
      <c r="A1523" t="s">
        <v>5395</v>
      </c>
      <c r="B1523" t="s">
        <v>1428</v>
      </c>
      <c r="C1523">
        <v>87.942999999999998</v>
      </c>
      <c r="D1523" t="s">
        <v>138</v>
      </c>
      <c r="E1523" t="s">
        <v>138</v>
      </c>
      <c r="F1523" t="s">
        <v>138</v>
      </c>
      <c r="G1523" t="s">
        <v>138</v>
      </c>
      <c r="H1523" t="s">
        <v>138</v>
      </c>
      <c r="I1523" t="s">
        <v>138</v>
      </c>
      <c r="J1523" t="s">
        <v>138</v>
      </c>
      <c r="K1523">
        <v>174.345</v>
      </c>
      <c r="L1523" t="s">
        <v>138</v>
      </c>
      <c r="M1523">
        <v>89.977000000000004</v>
      </c>
      <c r="N1523">
        <v>89.789000000000001</v>
      </c>
      <c r="O1523">
        <v>90.536000000000001</v>
      </c>
      <c r="P1523">
        <v>92.227000000000004</v>
      </c>
      <c r="Q1523">
        <v>94.853999999999999</v>
      </c>
      <c r="R1523">
        <v>98.340999999999994</v>
      </c>
      <c r="S1523">
        <v>102.837</v>
      </c>
      <c r="T1523">
        <v>106.244</v>
      </c>
      <c r="U1523">
        <v>113.086</v>
      </c>
      <c r="V1523">
        <v>119.459</v>
      </c>
      <c r="W1523">
        <v>124.40900000000001</v>
      </c>
      <c r="X1523">
        <v>128.63200000000001</v>
      </c>
      <c r="Y1523">
        <v>132.04900000000001</v>
      </c>
      <c r="Z1523">
        <v>134.49799999999999</v>
      </c>
      <c r="AA1523">
        <v>136.041</v>
      </c>
      <c r="AB1523">
        <v>136.68100000000001</v>
      </c>
      <c r="AC1523">
        <v>137.18700000000001</v>
      </c>
      <c r="AD1523">
        <v>136.892</v>
      </c>
      <c r="AE1523">
        <v>140.327</v>
      </c>
      <c r="AF1523">
        <v>150.25899999999999</v>
      </c>
      <c r="AG1523">
        <v>150.904</v>
      </c>
      <c r="AH1523">
        <v>148.398</v>
      </c>
      <c r="AI1523">
        <v>147.226</v>
      </c>
      <c r="AJ1523">
        <v>147.35</v>
      </c>
      <c r="AK1523">
        <v>146.76599999999999</v>
      </c>
      <c r="AL1523">
        <v>145.58199999999999</v>
      </c>
      <c r="AM1523">
        <v>145.81399999999999</v>
      </c>
      <c r="AN1523">
        <v>145.59</v>
      </c>
      <c r="AO1523">
        <v>145.822</v>
      </c>
      <c r="AP1523">
        <v>145.83799999999999</v>
      </c>
      <c r="AQ1523">
        <v>146.20500000000001</v>
      </c>
      <c r="AR1523">
        <v>172.64599999999999</v>
      </c>
      <c r="AS1523">
        <v>173.04300000000001</v>
      </c>
      <c r="AT1523">
        <v>173.95500000000001</v>
      </c>
      <c r="AU1523">
        <v>174.477</v>
      </c>
      <c r="AV1523">
        <v>174.90600000000001</v>
      </c>
      <c r="AW1523">
        <v>175.53899999999999</v>
      </c>
      <c r="AX1523">
        <v>175.869</v>
      </c>
      <c r="AY1523">
        <v>176.35499999999999</v>
      </c>
      <c r="AZ1523">
        <v>176.99299999999999</v>
      </c>
      <c r="BA1523">
        <v>177.98</v>
      </c>
      <c r="BB1523">
        <v>178.51900000000001</v>
      </c>
      <c r="BC1523">
        <v>179.03</v>
      </c>
      <c r="BD1523">
        <v>180.81899999999999</v>
      </c>
      <c r="BE1523">
        <v>181.72300000000001</v>
      </c>
      <c r="BF1523">
        <v>182.32499999999999</v>
      </c>
      <c r="BG1523">
        <v>183.24600000000001</v>
      </c>
      <c r="BH1523">
        <v>184.21100000000001</v>
      </c>
      <c r="BI1523">
        <v>184.869</v>
      </c>
      <c r="BJ1523">
        <v>185.684</v>
      </c>
      <c r="BK1523">
        <v>186.482</v>
      </c>
      <c r="BL1523">
        <v>187.376</v>
      </c>
      <c r="BM1523">
        <v>187.989</v>
      </c>
      <c r="BN1523">
        <v>188.69300000000001</v>
      </c>
      <c r="BO1523">
        <v>189.09100000000001</v>
      </c>
      <c r="BP1523">
        <v>189.67</v>
      </c>
      <c r="BQ1523">
        <v>190.44399999999999</v>
      </c>
      <c r="BR1523">
        <v>191.30600000000001</v>
      </c>
      <c r="BS1523">
        <v>191.941</v>
      </c>
      <c r="BT1523">
        <v>192.83099999999999</v>
      </c>
      <c r="BU1523">
        <v>193.86600000000001</v>
      </c>
      <c r="BV1523">
        <v>194.85400000000001</v>
      </c>
      <c r="BW1523">
        <v>195.99299999999999</v>
      </c>
      <c r="BX1523">
        <v>197.233</v>
      </c>
      <c r="BY1523">
        <v>198.45599999999999</v>
      </c>
      <c r="BZ1523">
        <v>199.78299999999999</v>
      </c>
      <c r="CA1523">
        <v>236.417</v>
      </c>
      <c r="CB1523">
        <v>197.929</v>
      </c>
      <c r="CC1523">
        <v>198.80699999999999</v>
      </c>
      <c r="CD1523">
        <v>200.03100000000001</v>
      </c>
      <c r="CE1523">
        <v>200.61</v>
      </c>
      <c r="CF1523">
        <v>201.577</v>
      </c>
      <c r="CG1523">
        <v>202.48699999999999</v>
      </c>
      <c r="CH1523">
        <v>203.22200000000001</v>
      </c>
    </row>
    <row r="1524" spans="1:86" x14ac:dyDescent="0.3">
      <c r="A1524" t="s">
        <v>5396</v>
      </c>
      <c r="B1524" t="s">
        <v>1429</v>
      </c>
      <c r="C1524">
        <v>-0.63200000000000001</v>
      </c>
      <c r="D1524" t="s">
        <v>138</v>
      </c>
      <c r="E1524" t="s">
        <v>138</v>
      </c>
      <c r="F1524" t="s">
        <v>138</v>
      </c>
      <c r="G1524" t="s">
        <v>138</v>
      </c>
      <c r="H1524" t="s">
        <v>138</v>
      </c>
      <c r="I1524" t="s">
        <v>138</v>
      </c>
      <c r="J1524" t="s">
        <v>138</v>
      </c>
      <c r="K1524">
        <v>-6.3129999999999997</v>
      </c>
      <c r="L1524" t="s">
        <v>138</v>
      </c>
      <c r="M1524">
        <v>-6.0819999999999999</v>
      </c>
      <c r="N1524">
        <v>-6.0730000000000004</v>
      </c>
      <c r="O1524">
        <v>-6.2119999999999997</v>
      </c>
      <c r="P1524">
        <v>-5.6180000000000003</v>
      </c>
      <c r="Q1524">
        <v>-6.7930000000000001</v>
      </c>
      <c r="R1524">
        <v>-7.5620000000000003</v>
      </c>
      <c r="S1524">
        <v>-8.2710000000000008</v>
      </c>
      <c r="T1524">
        <v>-0.33400000000000002</v>
      </c>
      <c r="U1524">
        <v>-0.65200000000000002</v>
      </c>
      <c r="V1524">
        <v>-0.93500000000000005</v>
      </c>
      <c r="W1524">
        <v>-1.0940000000000001</v>
      </c>
      <c r="X1524">
        <v>-1.5069999999999999</v>
      </c>
      <c r="Y1524">
        <v>-1.7470000000000001</v>
      </c>
      <c r="Z1524">
        <v>-1.9670000000000001</v>
      </c>
      <c r="AA1524">
        <v>-2.1840000000000002</v>
      </c>
      <c r="AB1524">
        <v>-2.306</v>
      </c>
      <c r="AC1524">
        <v>-2.5150000000000001</v>
      </c>
      <c r="AD1524">
        <v>-2.6659999999999999</v>
      </c>
      <c r="AE1524">
        <v>-2.718</v>
      </c>
      <c r="AF1524">
        <v>-2.1219999999999999</v>
      </c>
      <c r="AG1524">
        <v>-2.1150000000000002</v>
      </c>
      <c r="AH1524">
        <v>-2.0379999999999998</v>
      </c>
      <c r="AI1524">
        <v>-2.1309999999999998</v>
      </c>
      <c r="AJ1524">
        <v>-2.125</v>
      </c>
      <c r="AK1524">
        <v>-2.1819999999999999</v>
      </c>
      <c r="AL1524">
        <v>-2.2629999999999999</v>
      </c>
      <c r="AM1524">
        <v>-2.286</v>
      </c>
      <c r="AN1524">
        <v>-2.1019999999999999</v>
      </c>
      <c r="AO1524">
        <v>-2.3370000000000002</v>
      </c>
      <c r="AP1524">
        <v>-2.419</v>
      </c>
      <c r="AQ1524">
        <v>-2.609</v>
      </c>
      <c r="AR1524">
        <v>-4.3040000000000003</v>
      </c>
      <c r="AS1524">
        <v>-4.4320000000000004</v>
      </c>
      <c r="AT1524">
        <v>-4.4610000000000003</v>
      </c>
      <c r="AU1524">
        <v>-4.6500000000000004</v>
      </c>
      <c r="AV1524">
        <v>-4.8419999999999996</v>
      </c>
      <c r="AW1524">
        <v>-4.867</v>
      </c>
      <c r="AX1524">
        <v>-4.8879999999999999</v>
      </c>
      <c r="AY1524">
        <v>-4.7309999999999999</v>
      </c>
      <c r="AZ1524">
        <v>-4.9770000000000003</v>
      </c>
      <c r="BA1524">
        <v>-5.0350000000000001</v>
      </c>
      <c r="BB1524">
        <v>-5.0979999999999999</v>
      </c>
      <c r="BC1524">
        <v>-4.9889999999999999</v>
      </c>
      <c r="BD1524">
        <v>-4.9560000000000004</v>
      </c>
      <c r="BE1524">
        <v>-4.9470000000000001</v>
      </c>
      <c r="BF1524">
        <v>-4.7119999999999997</v>
      </c>
      <c r="BG1524">
        <v>-4.867</v>
      </c>
      <c r="BH1524">
        <v>-4.7140000000000004</v>
      </c>
      <c r="BI1524">
        <v>-4.5220000000000002</v>
      </c>
      <c r="BJ1524">
        <v>-4.6619999999999999</v>
      </c>
      <c r="BK1524">
        <v>-4.774</v>
      </c>
      <c r="BL1524">
        <v>-4.7519999999999998</v>
      </c>
      <c r="BM1524">
        <v>-4.9390000000000001</v>
      </c>
      <c r="BN1524">
        <v>-4.5960000000000001</v>
      </c>
      <c r="BO1524">
        <v>-4.8769999999999998</v>
      </c>
      <c r="BP1524">
        <v>-4.6100000000000003</v>
      </c>
      <c r="BQ1524">
        <v>-4.5259999999999998</v>
      </c>
      <c r="BR1524">
        <v>-4.742</v>
      </c>
      <c r="BS1524">
        <v>-4.1310000000000002</v>
      </c>
      <c r="BT1524">
        <v>-5.0330000000000004</v>
      </c>
      <c r="BU1524">
        <v>-4.6980000000000004</v>
      </c>
      <c r="BV1524">
        <v>-5.01</v>
      </c>
      <c r="BW1524">
        <v>-5.056</v>
      </c>
      <c r="BX1524">
        <v>-4.79</v>
      </c>
      <c r="BY1524">
        <v>6.4820000000000002</v>
      </c>
      <c r="BZ1524">
        <v>-4.8150000000000004</v>
      </c>
      <c r="CA1524">
        <v>-5.2370000000000001</v>
      </c>
      <c r="CB1524">
        <v>-5.2910000000000004</v>
      </c>
      <c r="CC1524">
        <v>-5.3209999999999997</v>
      </c>
      <c r="CD1524">
        <v>-5.327</v>
      </c>
      <c r="CE1524">
        <v>-5.1289999999999996</v>
      </c>
      <c r="CF1524">
        <v>-5.3609999999999998</v>
      </c>
      <c r="CG1524">
        <v>-5.3840000000000003</v>
      </c>
      <c r="CH1524">
        <v>-5.399</v>
      </c>
    </row>
    <row r="1525" spans="1:86" x14ac:dyDescent="0.3">
      <c r="A1525" t="s">
        <v>5397</v>
      </c>
      <c r="B1525" t="s">
        <v>1430</v>
      </c>
      <c r="C1525">
        <v>88.575000000000003</v>
      </c>
      <c r="D1525">
        <v>86.188000000000002</v>
      </c>
      <c r="E1525">
        <v>83.337999999999994</v>
      </c>
      <c r="F1525">
        <v>80.082999999999998</v>
      </c>
      <c r="G1525">
        <v>76.567999999999998</v>
      </c>
      <c r="H1525" t="s">
        <v>138</v>
      </c>
      <c r="I1525" t="s">
        <v>138</v>
      </c>
      <c r="J1525" t="s">
        <v>138</v>
      </c>
      <c r="K1525">
        <v>180.65799999999999</v>
      </c>
      <c r="L1525" t="s">
        <v>138</v>
      </c>
      <c r="M1525">
        <v>96.058999999999997</v>
      </c>
      <c r="N1525">
        <v>95.861999999999995</v>
      </c>
      <c r="O1525">
        <v>96.748000000000005</v>
      </c>
      <c r="P1525">
        <v>97.846000000000004</v>
      </c>
      <c r="Q1525">
        <v>101.648</v>
      </c>
      <c r="R1525">
        <v>105.90300000000001</v>
      </c>
      <c r="S1525">
        <v>111.10899999999999</v>
      </c>
      <c r="T1525">
        <v>106.578</v>
      </c>
      <c r="U1525">
        <v>113.739</v>
      </c>
      <c r="V1525">
        <v>120.39400000000001</v>
      </c>
      <c r="W1525">
        <v>125.503</v>
      </c>
      <c r="X1525">
        <v>130.13900000000001</v>
      </c>
      <c r="Y1525">
        <v>133.79599999999999</v>
      </c>
      <c r="Z1525">
        <v>136.465</v>
      </c>
      <c r="AA1525">
        <v>138.22499999999999</v>
      </c>
      <c r="AB1525">
        <v>138.98699999999999</v>
      </c>
      <c r="AC1525">
        <v>139.702</v>
      </c>
      <c r="AD1525">
        <v>139.55799999999999</v>
      </c>
      <c r="AE1525">
        <v>143.04499999999999</v>
      </c>
      <c r="AF1525">
        <v>152.381</v>
      </c>
      <c r="AG1525">
        <v>153.01900000000001</v>
      </c>
      <c r="AH1525">
        <v>150.43600000000001</v>
      </c>
      <c r="AI1525">
        <v>149.358</v>
      </c>
      <c r="AJ1525">
        <v>149.47499999999999</v>
      </c>
      <c r="AK1525">
        <v>148.94800000000001</v>
      </c>
      <c r="AL1525">
        <v>147.846</v>
      </c>
      <c r="AM1525">
        <v>148.09899999999999</v>
      </c>
      <c r="AN1525">
        <v>147.69200000000001</v>
      </c>
      <c r="AO1525">
        <v>148.15899999999999</v>
      </c>
      <c r="AP1525">
        <v>148.25700000000001</v>
      </c>
      <c r="AQ1525">
        <v>148.815</v>
      </c>
      <c r="AR1525">
        <v>176.95</v>
      </c>
      <c r="AS1525">
        <v>177.47499999999999</v>
      </c>
      <c r="AT1525">
        <v>178.41499999999999</v>
      </c>
      <c r="AU1525">
        <v>179.12700000000001</v>
      </c>
      <c r="AV1525">
        <v>179.74700000000001</v>
      </c>
      <c r="AW1525">
        <v>180.40600000000001</v>
      </c>
      <c r="AX1525">
        <v>180.75700000000001</v>
      </c>
      <c r="AY1525">
        <v>181.08699999999999</v>
      </c>
      <c r="AZ1525">
        <v>181.97</v>
      </c>
      <c r="BA1525">
        <v>183.01499999999999</v>
      </c>
      <c r="BB1525">
        <v>183.61699999999999</v>
      </c>
      <c r="BC1525">
        <v>184.01900000000001</v>
      </c>
      <c r="BD1525">
        <v>185.774</v>
      </c>
      <c r="BE1525">
        <v>186.67</v>
      </c>
      <c r="BF1525">
        <v>187.036</v>
      </c>
      <c r="BG1525">
        <v>188.114</v>
      </c>
      <c r="BH1525">
        <v>188.92500000000001</v>
      </c>
      <c r="BI1525">
        <v>189.39</v>
      </c>
      <c r="BJ1525">
        <v>190.346</v>
      </c>
      <c r="BK1525">
        <v>191.25700000000001</v>
      </c>
      <c r="BL1525">
        <v>192.12799999999999</v>
      </c>
      <c r="BM1525">
        <v>192.929</v>
      </c>
      <c r="BN1525">
        <v>193.29</v>
      </c>
      <c r="BO1525">
        <v>193.96899999999999</v>
      </c>
      <c r="BP1525">
        <v>194.28100000000001</v>
      </c>
      <c r="BQ1525">
        <v>194.97</v>
      </c>
      <c r="BR1525">
        <v>196.048</v>
      </c>
      <c r="BS1525">
        <v>196.071</v>
      </c>
      <c r="BT1525">
        <v>197.864</v>
      </c>
      <c r="BU1525">
        <v>198.565</v>
      </c>
      <c r="BV1525">
        <v>199.864</v>
      </c>
      <c r="BW1525">
        <v>201.04900000000001</v>
      </c>
      <c r="BX1525">
        <v>202.023</v>
      </c>
      <c r="BY1525">
        <v>191.97399999999999</v>
      </c>
      <c r="BZ1525">
        <v>204.59800000000001</v>
      </c>
      <c r="CA1525">
        <v>241.65299999999999</v>
      </c>
      <c r="CB1525">
        <v>203.22</v>
      </c>
      <c r="CC1525">
        <v>204.12799999999999</v>
      </c>
      <c r="CD1525">
        <v>205.358</v>
      </c>
      <c r="CE1525">
        <v>205.739</v>
      </c>
      <c r="CF1525">
        <v>206.93799999999999</v>
      </c>
      <c r="CG1525">
        <v>207.87100000000001</v>
      </c>
      <c r="CH1525">
        <v>208.62100000000001</v>
      </c>
    </row>
    <row r="1526" spans="1:86" x14ac:dyDescent="0.3">
      <c r="A1526" t="s">
        <v>5398</v>
      </c>
      <c r="B1526" t="s">
        <v>1431</v>
      </c>
      <c r="C1526" t="s">
        <v>138</v>
      </c>
      <c r="D1526">
        <v>82.509</v>
      </c>
      <c r="E1526" t="s">
        <v>138</v>
      </c>
      <c r="F1526">
        <v>76.759</v>
      </c>
      <c r="G1526" t="s">
        <v>138</v>
      </c>
      <c r="H1526">
        <v>104.899</v>
      </c>
      <c r="I1526">
        <v>100.014</v>
      </c>
      <c r="J1526">
        <v>94.561999999999998</v>
      </c>
      <c r="K1526">
        <v>172.20500000000001</v>
      </c>
      <c r="L1526">
        <v>88.956999999999994</v>
      </c>
      <c r="M1526">
        <v>87.914000000000001</v>
      </c>
      <c r="N1526">
        <v>87.796999999999997</v>
      </c>
      <c r="O1526">
        <v>88.603999999999999</v>
      </c>
      <c r="P1526">
        <v>90.340999999999994</v>
      </c>
      <c r="Q1526">
        <v>93.001000000000005</v>
      </c>
      <c r="R1526">
        <v>96.587999999999994</v>
      </c>
      <c r="S1526">
        <v>101.1</v>
      </c>
      <c r="T1526">
        <v>104.651</v>
      </c>
      <c r="U1526">
        <v>111.52800000000001</v>
      </c>
      <c r="V1526">
        <v>117.52500000000001</v>
      </c>
      <c r="W1526">
        <v>122.598</v>
      </c>
      <c r="X1526">
        <v>126.792</v>
      </c>
      <c r="Y1526">
        <v>130.09200000000001</v>
      </c>
      <c r="Z1526">
        <v>132.49700000000001</v>
      </c>
      <c r="AA1526" t="s">
        <v>138</v>
      </c>
      <c r="AB1526" t="s">
        <v>138</v>
      </c>
      <c r="AC1526" t="s">
        <v>138</v>
      </c>
      <c r="AD1526" t="s">
        <v>138</v>
      </c>
      <c r="AE1526" t="s">
        <v>138</v>
      </c>
      <c r="AF1526" t="s">
        <v>138</v>
      </c>
      <c r="AG1526">
        <v>148.09800000000001</v>
      </c>
      <c r="AH1526" t="s">
        <v>138</v>
      </c>
      <c r="AI1526">
        <v>144.41399999999999</v>
      </c>
      <c r="AJ1526" t="s">
        <v>138</v>
      </c>
      <c r="AK1526" t="s">
        <v>138</v>
      </c>
      <c r="AL1526" t="s">
        <v>138</v>
      </c>
      <c r="AM1526" t="s">
        <v>138</v>
      </c>
      <c r="AN1526" t="s">
        <v>138</v>
      </c>
      <c r="AO1526" t="s">
        <v>138</v>
      </c>
      <c r="AP1526" t="s">
        <v>138</v>
      </c>
      <c r="AQ1526" t="s">
        <v>138</v>
      </c>
      <c r="AR1526" t="s">
        <v>138</v>
      </c>
      <c r="AS1526" t="s">
        <v>138</v>
      </c>
      <c r="AT1526" t="s">
        <v>138</v>
      </c>
      <c r="AU1526" t="s">
        <v>138</v>
      </c>
      <c r="AV1526" t="s">
        <v>138</v>
      </c>
      <c r="AW1526" t="s">
        <v>138</v>
      </c>
      <c r="AX1526" t="s">
        <v>138</v>
      </c>
      <c r="AY1526">
        <v>171.059</v>
      </c>
      <c r="AZ1526" t="s">
        <v>138</v>
      </c>
      <c r="BA1526" t="s">
        <v>138</v>
      </c>
      <c r="BB1526" t="s">
        <v>138</v>
      </c>
      <c r="BC1526" t="s">
        <v>138</v>
      </c>
      <c r="BD1526" t="s">
        <v>138</v>
      </c>
      <c r="BE1526" t="s">
        <v>138</v>
      </c>
      <c r="BF1526" t="s">
        <v>138</v>
      </c>
      <c r="BG1526" t="s">
        <v>138</v>
      </c>
      <c r="BH1526" t="s">
        <v>138</v>
      </c>
      <c r="BI1526" t="s">
        <v>138</v>
      </c>
      <c r="BJ1526" t="s">
        <v>138</v>
      </c>
      <c r="BK1526" t="s">
        <v>138</v>
      </c>
      <c r="BL1526" t="s">
        <v>138</v>
      </c>
      <c r="BM1526" t="s">
        <v>138</v>
      </c>
      <c r="BN1526" t="s">
        <v>138</v>
      </c>
      <c r="BO1526" t="s">
        <v>138</v>
      </c>
      <c r="BP1526">
        <v>183.584</v>
      </c>
      <c r="BQ1526">
        <v>184.38300000000001</v>
      </c>
      <c r="BR1526">
        <v>185.251</v>
      </c>
      <c r="BS1526">
        <v>186.07400000000001</v>
      </c>
      <c r="BT1526">
        <v>187.029</v>
      </c>
      <c r="BU1526">
        <v>188.08</v>
      </c>
      <c r="BV1526">
        <v>189.07</v>
      </c>
      <c r="BW1526">
        <v>190.184</v>
      </c>
      <c r="BX1526">
        <v>191.38</v>
      </c>
      <c r="BY1526">
        <v>192.577</v>
      </c>
      <c r="BZ1526">
        <v>193.876</v>
      </c>
      <c r="CA1526">
        <v>230.47800000000001</v>
      </c>
      <c r="CB1526">
        <v>192.143</v>
      </c>
      <c r="CC1526">
        <v>193.03</v>
      </c>
      <c r="CD1526">
        <v>194.07599999999999</v>
      </c>
      <c r="CE1526">
        <v>194.56</v>
      </c>
      <c r="CF1526">
        <v>195.577</v>
      </c>
      <c r="CG1526">
        <v>196.53200000000001</v>
      </c>
      <c r="CH1526">
        <v>197.232</v>
      </c>
    </row>
    <row r="1527" spans="1:86" x14ac:dyDescent="0.3">
      <c r="A1527" t="s">
        <v>5399</v>
      </c>
      <c r="B1527" t="s">
        <v>1432</v>
      </c>
      <c r="C1527" t="s">
        <v>138</v>
      </c>
      <c r="D1527">
        <v>-0.74299999999999999</v>
      </c>
      <c r="E1527" t="s">
        <v>138</v>
      </c>
      <c r="F1527">
        <v>-0.60199999999999998</v>
      </c>
      <c r="G1527" t="s">
        <v>138</v>
      </c>
      <c r="H1527">
        <v>-7.8840000000000003</v>
      </c>
      <c r="I1527">
        <v>-7.1479999999999997</v>
      </c>
      <c r="J1527" t="s">
        <v>138</v>
      </c>
      <c r="K1527">
        <v>-6.3680000000000003</v>
      </c>
      <c r="L1527">
        <v>-6.19</v>
      </c>
      <c r="M1527">
        <v>-6.1379999999999999</v>
      </c>
      <c r="N1527">
        <v>-6.14</v>
      </c>
      <c r="O1527">
        <v>-6.298</v>
      </c>
      <c r="P1527">
        <v>-5.7130000000000001</v>
      </c>
      <c r="Q1527">
        <v>-6.9</v>
      </c>
      <c r="R1527">
        <v>-7.6790000000000003</v>
      </c>
      <c r="S1527">
        <v>-8.3940000000000001</v>
      </c>
      <c r="T1527">
        <v>-0.443</v>
      </c>
      <c r="U1527">
        <v>-0.76500000000000001</v>
      </c>
      <c r="V1527">
        <v>-1.0509999999999999</v>
      </c>
      <c r="W1527">
        <v>-1.2</v>
      </c>
      <c r="X1527">
        <v>-1.6140000000000001</v>
      </c>
      <c r="Y1527">
        <v>-1.8560000000000001</v>
      </c>
      <c r="Z1527">
        <v>-2.0779999999999998</v>
      </c>
      <c r="AA1527" t="s">
        <v>138</v>
      </c>
      <c r="AB1527" t="s">
        <v>138</v>
      </c>
      <c r="AC1527" t="s">
        <v>138</v>
      </c>
      <c r="AD1527" t="s">
        <v>138</v>
      </c>
      <c r="AE1527" t="s">
        <v>138</v>
      </c>
      <c r="AF1527" t="s">
        <v>138</v>
      </c>
      <c r="AG1527">
        <v>-2.2320000000000002</v>
      </c>
      <c r="AH1527" t="s">
        <v>138</v>
      </c>
      <c r="AI1527">
        <v>-2.2549999999999999</v>
      </c>
      <c r="AJ1527" t="s">
        <v>138</v>
      </c>
      <c r="AK1527" t="s">
        <v>138</v>
      </c>
      <c r="AL1527" t="s">
        <v>138</v>
      </c>
      <c r="AM1527" t="s">
        <v>138</v>
      </c>
      <c r="AN1527" t="s">
        <v>138</v>
      </c>
      <c r="AO1527" t="s">
        <v>138</v>
      </c>
      <c r="AP1527" t="s">
        <v>138</v>
      </c>
      <c r="AQ1527" t="s">
        <v>138</v>
      </c>
      <c r="AR1527" t="s">
        <v>138</v>
      </c>
      <c r="AS1527" t="s">
        <v>138</v>
      </c>
      <c r="AT1527" t="s">
        <v>138</v>
      </c>
      <c r="AU1527" t="s">
        <v>138</v>
      </c>
      <c r="AV1527" t="s">
        <v>138</v>
      </c>
      <c r="AW1527" t="s">
        <v>138</v>
      </c>
      <c r="AX1527" t="s">
        <v>138</v>
      </c>
      <c r="AY1527">
        <v>-5.3120000000000003</v>
      </c>
      <c r="AZ1527" t="s">
        <v>138</v>
      </c>
      <c r="BA1527" t="s">
        <v>138</v>
      </c>
      <c r="BB1527" t="s">
        <v>138</v>
      </c>
      <c r="BC1527" t="s">
        <v>138</v>
      </c>
      <c r="BD1527" t="s">
        <v>138</v>
      </c>
      <c r="BE1527" t="s">
        <v>138</v>
      </c>
      <c r="BF1527" t="s">
        <v>138</v>
      </c>
      <c r="BG1527" t="s">
        <v>138</v>
      </c>
      <c r="BH1527" t="s">
        <v>138</v>
      </c>
      <c r="BI1527" t="s">
        <v>138</v>
      </c>
      <c r="BJ1527" t="s">
        <v>138</v>
      </c>
      <c r="BK1527" t="s">
        <v>138</v>
      </c>
      <c r="BL1527" t="s">
        <v>138</v>
      </c>
      <c r="BM1527" t="s">
        <v>138</v>
      </c>
      <c r="BN1527" t="s">
        <v>138</v>
      </c>
      <c r="BO1527" t="s">
        <v>138</v>
      </c>
      <c r="BP1527">
        <v>-4.9249999999999998</v>
      </c>
      <c r="BQ1527">
        <v>-4.8360000000000003</v>
      </c>
      <c r="BR1527">
        <v>-5.0519999999999996</v>
      </c>
      <c r="BS1527">
        <v>-4.4210000000000003</v>
      </c>
      <c r="BT1527">
        <v>-5.3179999999999996</v>
      </c>
      <c r="BU1527">
        <v>-4.9829999999999997</v>
      </c>
      <c r="BV1527">
        <v>-5.2949999999999999</v>
      </c>
      <c r="BW1527">
        <v>-5.3440000000000003</v>
      </c>
      <c r="BX1527">
        <v>-5.0830000000000002</v>
      </c>
      <c r="BY1527">
        <v>6.1870000000000003</v>
      </c>
      <c r="BZ1527">
        <v>-5.1139999999999999</v>
      </c>
      <c r="CA1527">
        <v>-5.5389999999999997</v>
      </c>
      <c r="CB1527">
        <v>-5.59</v>
      </c>
      <c r="CC1527">
        <v>-5.6180000000000003</v>
      </c>
      <c r="CD1527">
        <v>-5.6509999999999998</v>
      </c>
      <c r="CE1527">
        <v>-5.4669999999999996</v>
      </c>
      <c r="CF1527">
        <v>-5.71</v>
      </c>
      <c r="CG1527">
        <v>-5.734</v>
      </c>
      <c r="CH1527">
        <v>-5.7539999999999996</v>
      </c>
    </row>
    <row r="1528" spans="1:86" x14ac:dyDescent="0.3">
      <c r="A1528" t="s">
        <v>5400</v>
      </c>
      <c r="B1528" t="s">
        <v>1433</v>
      </c>
      <c r="C1528">
        <v>85.581999999999994</v>
      </c>
      <c r="D1528">
        <v>83.251999999999995</v>
      </c>
      <c r="E1528">
        <v>80.531000000000006</v>
      </c>
      <c r="F1528">
        <v>77.361000000000004</v>
      </c>
      <c r="G1528">
        <v>73.897999999999996</v>
      </c>
      <c r="H1528">
        <v>112.783</v>
      </c>
      <c r="I1528">
        <v>107.16200000000001</v>
      </c>
      <c r="J1528" t="s">
        <v>138</v>
      </c>
      <c r="K1528">
        <v>178.57300000000001</v>
      </c>
      <c r="L1528">
        <v>95.147000000000006</v>
      </c>
      <c r="M1528">
        <v>94.052000000000007</v>
      </c>
      <c r="N1528">
        <v>93.936999999999998</v>
      </c>
      <c r="O1528">
        <v>94.902000000000001</v>
      </c>
      <c r="P1528">
        <v>96.054000000000002</v>
      </c>
      <c r="Q1528">
        <v>99.900999999999996</v>
      </c>
      <c r="R1528">
        <v>104.267</v>
      </c>
      <c r="S1528">
        <v>109.494</v>
      </c>
      <c r="T1528">
        <v>105.09399999999999</v>
      </c>
      <c r="U1528">
        <v>112.29300000000001</v>
      </c>
      <c r="V1528">
        <v>118.57599999999999</v>
      </c>
      <c r="W1528">
        <v>123.798</v>
      </c>
      <c r="X1528">
        <v>128.40600000000001</v>
      </c>
      <c r="Y1528">
        <v>131.94800000000001</v>
      </c>
      <c r="Z1528">
        <v>134.57499999999999</v>
      </c>
      <c r="AA1528">
        <v>136.292</v>
      </c>
      <c r="AB1528">
        <v>137.036</v>
      </c>
      <c r="AC1528">
        <v>137.61000000000001</v>
      </c>
      <c r="AD1528">
        <v>137.411</v>
      </c>
      <c r="AE1528">
        <v>140.79400000000001</v>
      </c>
      <c r="AF1528">
        <v>149.82599999999999</v>
      </c>
      <c r="AG1528">
        <v>150.33000000000001</v>
      </c>
      <c r="AH1528">
        <v>147.93899999999999</v>
      </c>
      <c r="AI1528">
        <v>146.66900000000001</v>
      </c>
      <c r="AJ1528">
        <v>146.80099999999999</v>
      </c>
      <c r="AK1528">
        <v>146.18799999999999</v>
      </c>
      <c r="AL1528">
        <v>144.85</v>
      </c>
      <c r="AM1528">
        <v>144.571</v>
      </c>
      <c r="AN1528">
        <v>144.316</v>
      </c>
      <c r="AO1528">
        <v>144.52099999999999</v>
      </c>
      <c r="AP1528">
        <v>144.58000000000001</v>
      </c>
      <c r="AQ1528">
        <v>144.99</v>
      </c>
      <c r="AR1528">
        <v>172.97499999999999</v>
      </c>
      <c r="AS1528">
        <v>173.51599999999999</v>
      </c>
      <c r="AT1528">
        <v>173.928</v>
      </c>
      <c r="AU1528">
        <v>174.48599999999999</v>
      </c>
      <c r="AV1528">
        <v>175.012</v>
      </c>
      <c r="AW1528">
        <v>175.49100000000001</v>
      </c>
      <c r="AX1528">
        <v>175.85</v>
      </c>
      <c r="AY1528">
        <v>176.37100000000001</v>
      </c>
      <c r="AZ1528">
        <v>176.83199999999999</v>
      </c>
      <c r="BA1528">
        <v>177.291</v>
      </c>
      <c r="BB1528">
        <v>177.80799999999999</v>
      </c>
      <c r="BC1528">
        <v>178.149</v>
      </c>
      <c r="BD1528">
        <v>179.92</v>
      </c>
      <c r="BE1528">
        <v>180.66300000000001</v>
      </c>
      <c r="BF1528">
        <v>181.18799999999999</v>
      </c>
      <c r="BG1528">
        <v>182.09200000000001</v>
      </c>
      <c r="BH1528">
        <v>182.82900000000001</v>
      </c>
      <c r="BI1528">
        <v>183.511</v>
      </c>
      <c r="BJ1528">
        <v>184.34399999999999</v>
      </c>
      <c r="BK1528">
        <v>184.93700000000001</v>
      </c>
      <c r="BL1528">
        <v>185.69800000000001</v>
      </c>
      <c r="BM1528">
        <v>186.595</v>
      </c>
      <c r="BN1528">
        <v>187.10400000000001</v>
      </c>
      <c r="BO1528">
        <v>187.983</v>
      </c>
      <c r="BP1528">
        <v>188.50899999999999</v>
      </c>
      <c r="BQ1528">
        <v>189.21899999999999</v>
      </c>
      <c r="BR1528">
        <v>190.303</v>
      </c>
      <c r="BS1528">
        <v>190.495</v>
      </c>
      <c r="BT1528">
        <v>192.34700000000001</v>
      </c>
      <c r="BU1528">
        <v>193.06299999999999</v>
      </c>
      <c r="BV1528">
        <v>194.36500000000001</v>
      </c>
      <c r="BW1528">
        <v>195.52799999999999</v>
      </c>
      <c r="BX1528">
        <v>196.46299999999999</v>
      </c>
      <c r="BY1528">
        <v>186.39</v>
      </c>
      <c r="BZ1528">
        <v>198.99</v>
      </c>
      <c r="CA1528">
        <v>236.017</v>
      </c>
      <c r="CB1528">
        <v>197.733</v>
      </c>
      <c r="CC1528">
        <v>198.648</v>
      </c>
      <c r="CD1528">
        <v>199.727</v>
      </c>
      <c r="CE1528">
        <v>200.02699999999999</v>
      </c>
      <c r="CF1528">
        <v>201.28700000000001</v>
      </c>
      <c r="CG1528">
        <v>202.26599999999999</v>
      </c>
      <c r="CH1528">
        <v>202.98599999999999</v>
      </c>
    </row>
    <row r="1529" spans="1:86" x14ac:dyDescent="0.3">
      <c r="A1529">
        <v>0</v>
      </c>
      <c r="B1529">
        <v>0</v>
      </c>
      <c r="C1529" t="s">
        <v>137</v>
      </c>
      <c r="D1529" t="s">
        <v>137</v>
      </c>
      <c r="E1529" t="s">
        <v>137</v>
      </c>
      <c r="F1529" t="s">
        <v>137</v>
      </c>
      <c r="G1529" t="s">
        <v>137</v>
      </c>
      <c r="H1529" t="s">
        <v>137</v>
      </c>
      <c r="I1529" t="s">
        <v>137</v>
      </c>
      <c r="J1529" t="s">
        <v>137</v>
      </c>
      <c r="K1529" t="s">
        <v>137</v>
      </c>
      <c r="L1529" t="s">
        <v>137</v>
      </c>
      <c r="M1529" t="s">
        <v>137</v>
      </c>
      <c r="N1529" t="s">
        <v>137</v>
      </c>
      <c r="O1529" t="s">
        <v>137</v>
      </c>
      <c r="P1529" t="s">
        <v>137</v>
      </c>
      <c r="Q1529" t="s">
        <v>137</v>
      </c>
      <c r="R1529" t="s">
        <v>137</v>
      </c>
      <c r="S1529" t="s">
        <v>137</v>
      </c>
      <c r="T1529" t="s">
        <v>137</v>
      </c>
      <c r="U1529" t="s">
        <v>137</v>
      </c>
      <c r="V1529" t="s">
        <v>137</v>
      </c>
      <c r="W1529" t="s">
        <v>137</v>
      </c>
      <c r="X1529" t="s">
        <v>137</v>
      </c>
      <c r="Y1529" t="s">
        <v>137</v>
      </c>
      <c r="Z1529" t="s">
        <v>137</v>
      </c>
      <c r="AA1529" t="s">
        <v>137</v>
      </c>
      <c r="AB1529" t="s">
        <v>137</v>
      </c>
      <c r="AC1529" t="s">
        <v>137</v>
      </c>
      <c r="AD1529" t="s">
        <v>137</v>
      </c>
      <c r="AE1529" t="s">
        <v>137</v>
      </c>
      <c r="AF1529" t="s">
        <v>137</v>
      </c>
      <c r="AG1529" t="s">
        <v>137</v>
      </c>
      <c r="AH1529" t="s">
        <v>137</v>
      </c>
      <c r="AI1529" t="s">
        <v>137</v>
      </c>
      <c r="AJ1529" t="s">
        <v>137</v>
      </c>
      <c r="AK1529" t="s">
        <v>137</v>
      </c>
      <c r="AL1529" t="s">
        <v>137</v>
      </c>
      <c r="AM1529" t="s">
        <v>137</v>
      </c>
      <c r="AN1529" t="s">
        <v>137</v>
      </c>
      <c r="AO1529" t="s">
        <v>137</v>
      </c>
      <c r="AP1529" t="s">
        <v>137</v>
      </c>
      <c r="AQ1529" t="s">
        <v>137</v>
      </c>
      <c r="AR1529" t="s">
        <v>137</v>
      </c>
      <c r="AS1529" t="s">
        <v>137</v>
      </c>
      <c r="AT1529" t="s">
        <v>137</v>
      </c>
      <c r="AU1529" t="s">
        <v>137</v>
      </c>
      <c r="AV1529" t="s">
        <v>137</v>
      </c>
      <c r="AW1529" t="s">
        <v>137</v>
      </c>
      <c r="AX1529" t="s">
        <v>137</v>
      </c>
      <c r="AY1529" t="s">
        <v>137</v>
      </c>
      <c r="AZ1529" t="s">
        <v>137</v>
      </c>
      <c r="BA1529" t="s">
        <v>137</v>
      </c>
      <c r="BB1529" t="s">
        <v>137</v>
      </c>
      <c r="BC1529" t="s">
        <v>137</v>
      </c>
      <c r="BD1529" t="s">
        <v>137</v>
      </c>
      <c r="BE1529" t="s">
        <v>137</v>
      </c>
      <c r="BF1529" t="s">
        <v>137</v>
      </c>
      <c r="BG1529" t="s">
        <v>137</v>
      </c>
      <c r="BH1529" t="s">
        <v>137</v>
      </c>
      <c r="BI1529" t="s">
        <v>137</v>
      </c>
      <c r="BJ1529" t="s">
        <v>137</v>
      </c>
      <c r="BK1529" t="s">
        <v>137</v>
      </c>
      <c r="BL1529" t="s">
        <v>137</v>
      </c>
      <c r="BM1529" t="s">
        <v>137</v>
      </c>
      <c r="BN1529" t="s">
        <v>137</v>
      </c>
      <c r="BO1529" t="s">
        <v>137</v>
      </c>
      <c r="BP1529" t="s">
        <v>137</v>
      </c>
      <c r="BQ1529" t="s">
        <v>137</v>
      </c>
      <c r="BR1529" t="s">
        <v>137</v>
      </c>
      <c r="BS1529" t="s">
        <v>137</v>
      </c>
      <c r="BT1529" t="s">
        <v>137</v>
      </c>
      <c r="BU1529" t="s">
        <v>137</v>
      </c>
      <c r="BV1529" t="s">
        <v>137</v>
      </c>
      <c r="BW1529" t="s">
        <v>137</v>
      </c>
      <c r="BX1529" t="s">
        <v>137</v>
      </c>
      <c r="BY1529" t="s">
        <v>137</v>
      </c>
      <c r="BZ1529" t="s">
        <v>137</v>
      </c>
      <c r="CA1529" t="s">
        <v>137</v>
      </c>
      <c r="CB1529" t="s">
        <v>137</v>
      </c>
      <c r="CC1529" t="s">
        <v>137</v>
      </c>
      <c r="CD1529" t="s">
        <v>137</v>
      </c>
      <c r="CE1529" t="s">
        <v>137</v>
      </c>
      <c r="CF1529" t="s">
        <v>137</v>
      </c>
      <c r="CG1529" t="s">
        <v>137</v>
      </c>
      <c r="CH1529" t="s">
        <v>137</v>
      </c>
    </row>
    <row r="1530" spans="1:86" x14ac:dyDescent="0.3">
      <c r="A1530">
        <v>0</v>
      </c>
      <c r="B1530">
        <v>0</v>
      </c>
      <c r="C1530" t="s">
        <v>137</v>
      </c>
      <c r="D1530" t="s">
        <v>137</v>
      </c>
      <c r="E1530" t="s">
        <v>137</v>
      </c>
      <c r="F1530" t="s">
        <v>137</v>
      </c>
      <c r="G1530" t="s">
        <v>137</v>
      </c>
      <c r="H1530" t="s">
        <v>137</v>
      </c>
      <c r="I1530" t="s">
        <v>137</v>
      </c>
      <c r="J1530" t="s">
        <v>137</v>
      </c>
      <c r="K1530" t="s">
        <v>137</v>
      </c>
      <c r="L1530" t="s">
        <v>137</v>
      </c>
      <c r="M1530" t="s">
        <v>137</v>
      </c>
      <c r="N1530" t="s">
        <v>137</v>
      </c>
      <c r="O1530" t="s">
        <v>137</v>
      </c>
      <c r="P1530" t="s">
        <v>137</v>
      </c>
      <c r="Q1530" t="s">
        <v>137</v>
      </c>
      <c r="R1530" t="s">
        <v>137</v>
      </c>
      <c r="S1530" t="s">
        <v>137</v>
      </c>
      <c r="T1530" t="s">
        <v>137</v>
      </c>
      <c r="U1530" t="s">
        <v>137</v>
      </c>
      <c r="V1530" t="s">
        <v>137</v>
      </c>
      <c r="W1530" t="s">
        <v>137</v>
      </c>
      <c r="X1530" t="s">
        <v>137</v>
      </c>
      <c r="Y1530" t="s">
        <v>137</v>
      </c>
      <c r="Z1530" t="s">
        <v>137</v>
      </c>
      <c r="AA1530" t="s">
        <v>137</v>
      </c>
      <c r="AB1530" t="s">
        <v>137</v>
      </c>
      <c r="AC1530" t="s">
        <v>137</v>
      </c>
      <c r="AD1530" t="s">
        <v>137</v>
      </c>
      <c r="AE1530" t="s">
        <v>137</v>
      </c>
      <c r="AF1530" t="s">
        <v>137</v>
      </c>
      <c r="AG1530" t="s">
        <v>137</v>
      </c>
      <c r="AH1530" t="s">
        <v>137</v>
      </c>
      <c r="AI1530" t="s">
        <v>137</v>
      </c>
      <c r="AJ1530" t="s">
        <v>137</v>
      </c>
      <c r="AK1530" t="s">
        <v>137</v>
      </c>
      <c r="AL1530" t="s">
        <v>137</v>
      </c>
      <c r="AM1530" t="s">
        <v>137</v>
      </c>
      <c r="AN1530" t="s">
        <v>137</v>
      </c>
      <c r="AO1530" t="s">
        <v>137</v>
      </c>
      <c r="AP1530" t="s">
        <v>137</v>
      </c>
      <c r="AQ1530" t="s">
        <v>137</v>
      </c>
      <c r="AR1530" t="s">
        <v>137</v>
      </c>
      <c r="AS1530" t="s">
        <v>137</v>
      </c>
      <c r="AT1530" t="s">
        <v>137</v>
      </c>
      <c r="AU1530" t="s">
        <v>137</v>
      </c>
      <c r="AV1530" t="s">
        <v>137</v>
      </c>
      <c r="AW1530" t="s">
        <v>137</v>
      </c>
      <c r="AX1530" t="s">
        <v>137</v>
      </c>
      <c r="AY1530" t="s">
        <v>137</v>
      </c>
      <c r="AZ1530" t="s">
        <v>137</v>
      </c>
      <c r="BA1530" t="s">
        <v>137</v>
      </c>
      <c r="BB1530" t="s">
        <v>137</v>
      </c>
      <c r="BC1530" t="s">
        <v>137</v>
      </c>
      <c r="BD1530" t="s">
        <v>137</v>
      </c>
      <c r="BE1530" t="s">
        <v>137</v>
      </c>
      <c r="BF1530" t="s">
        <v>137</v>
      </c>
      <c r="BG1530" t="s">
        <v>137</v>
      </c>
      <c r="BH1530" t="s">
        <v>137</v>
      </c>
      <c r="BI1530" t="s">
        <v>137</v>
      </c>
      <c r="BJ1530" t="s">
        <v>137</v>
      </c>
      <c r="BK1530" t="s">
        <v>137</v>
      </c>
      <c r="BL1530" t="s">
        <v>137</v>
      </c>
      <c r="BM1530" t="s">
        <v>137</v>
      </c>
      <c r="BN1530" t="s">
        <v>137</v>
      </c>
      <c r="BO1530" t="s">
        <v>137</v>
      </c>
      <c r="BP1530" t="s">
        <v>137</v>
      </c>
      <c r="BQ1530" t="s">
        <v>137</v>
      </c>
      <c r="BR1530" t="s">
        <v>137</v>
      </c>
      <c r="BS1530" t="s">
        <v>137</v>
      </c>
      <c r="BT1530" t="s">
        <v>137</v>
      </c>
      <c r="BU1530" t="s">
        <v>137</v>
      </c>
      <c r="BV1530" t="s">
        <v>137</v>
      </c>
      <c r="BW1530" t="s">
        <v>137</v>
      </c>
      <c r="BX1530" t="s">
        <v>137</v>
      </c>
      <c r="BY1530" t="s">
        <v>137</v>
      </c>
      <c r="BZ1530" t="s">
        <v>137</v>
      </c>
      <c r="CA1530" t="s">
        <v>137</v>
      </c>
      <c r="CB1530" t="s">
        <v>137</v>
      </c>
      <c r="CC1530" t="s">
        <v>137</v>
      </c>
      <c r="CD1530" t="s">
        <v>137</v>
      </c>
      <c r="CE1530" t="s">
        <v>137</v>
      </c>
      <c r="CF1530" t="s">
        <v>137</v>
      </c>
      <c r="CG1530" t="s">
        <v>137</v>
      </c>
      <c r="CH1530" t="s">
        <v>137</v>
      </c>
    </row>
    <row r="1531" spans="1:86" x14ac:dyDescent="0.3">
      <c r="A1531">
        <v>0</v>
      </c>
      <c r="B1531">
        <v>0</v>
      </c>
      <c r="C1531" t="s">
        <v>137</v>
      </c>
      <c r="D1531" t="s">
        <v>137</v>
      </c>
      <c r="E1531" t="s">
        <v>137</v>
      </c>
      <c r="F1531" t="s">
        <v>137</v>
      </c>
      <c r="G1531" t="s">
        <v>137</v>
      </c>
      <c r="H1531" t="s">
        <v>137</v>
      </c>
      <c r="I1531" t="s">
        <v>137</v>
      </c>
      <c r="J1531" t="s">
        <v>137</v>
      </c>
      <c r="K1531" t="s">
        <v>137</v>
      </c>
      <c r="L1531" t="s">
        <v>137</v>
      </c>
      <c r="M1531" t="s">
        <v>137</v>
      </c>
      <c r="N1531" t="s">
        <v>137</v>
      </c>
      <c r="O1531" t="s">
        <v>137</v>
      </c>
      <c r="P1531" t="s">
        <v>137</v>
      </c>
      <c r="Q1531" t="s">
        <v>137</v>
      </c>
      <c r="R1531" t="s">
        <v>137</v>
      </c>
      <c r="S1531" t="s">
        <v>137</v>
      </c>
      <c r="T1531" t="s">
        <v>137</v>
      </c>
      <c r="U1531" t="s">
        <v>137</v>
      </c>
      <c r="V1531" t="s">
        <v>137</v>
      </c>
      <c r="W1531" t="s">
        <v>137</v>
      </c>
      <c r="X1531" t="s">
        <v>137</v>
      </c>
      <c r="Y1531" t="s">
        <v>137</v>
      </c>
      <c r="Z1531" t="s">
        <v>137</v>
      </c>
      <c r="AA1531" t="s">
        <v>137</v>
      </c>
      <c r="AB1531" t="s">
        <v>137</v>
      </c>
      <c r="AC1531" t="s">
        <v>137</v>
      </c>
      <c r="AD1531" t="s">
        <v>137</v>
      </c>
      <c r="AE1531" t="s">
        <v>137</v>
      </c>
      <c r="AF1531" t="s">
        <v>137</v>
      </c>
      <c r="AG1531" t="s">
        <v>137</v>
      </c>
      <c r="AH1531" t="s">
        <v>137</v>
      </c>
      <c r="AI1531" t="s">
        <v>137</v>
      </c>
      <c r="AJ1531" t="s">
        <v>137</v>
      </c>
      <c r="AK1531" t="s">
        <v>137</v>
      </c>
      <c r="AL1531" t="s">
        <v>137</v>
      </c>
      <c r="AM1531" t="s">
        <v>137</v>
      </c>
      <c r="AN1531" t="s">
        <v>137</v>
      </c>
      <c r="AO1531" t="s">
        <v>137</v>
      </c>
      <c r="AP1531" t="s">
        <v>137</v>
      </c>
      <c r="AQ1531" t="s">
        <v>137</v>
      </c>
      <c r="AR1531" t="s">
        <v>137</v>
      </c>
      <c r="AS1531" t="s">
        <v>137</v>
      </c>
      <c r="AT1531" t="s">
        <v>137</v>
      </c>
      <c r="AU1531" t="s">
        <v>137</v>
      </c>
      <c r="AV1531" t="s">
        <v>137</v>
      </c>
      <c r="AW1531" t="s">
        <v>137</v>
      </c>
      <c r="AX1531" t="s">
        <v>137</v>
      </c>
      <c r="AY1531" t="s">
        <v>137</v>
      </c>
      <c r="AZ1531" t="s">
        <v>137</v>
      </c>
      <c r="BA1531" t="s">
        <v>137</v>
      </c>
      <c r="BB1531" t="s">
        <v>137</v>
      </c>
      <c r="BC1531" t="s">
        <v>137</v>
      </c>
      <c r="BD1531" t="s">
        <v>137</v>
      </c>
      <c r="BE1531" t="s">
        <v>137</v>
      </c>
      <c r="BF1531" t="s">
        <v>137</v>
      </c>
      <c r="BG1531" t="s">
        <v>137</v>
      </c>
      <c r="BH1531" t="s">
        <v>137</v>
      </c>
      <c r="BI1531" t="s">
        <v>137</v>
      </c>
      <c r="BJ1531" t="s">
        <v>137</v>
      </c>
      <c r="BK1531" t="s">
        <v>137</v>
      </c>
      <c r="BL1531" t="s">
        <v>137</v>
      </c>
      <c r="BM1531" t="s">
        <v>137</v>
      </c>
      <c r="BN1531" t="s">
        <v>137</v>
      </c>
      <c r="BO1531" t="s">
        <v>137</v>
      </c>
      <c r="BP1531" t="s">
        <v>137</v>
      </c>
      <c r="BQ1531" t="s">
        <v>137</v>
      </c>
      <c r="BR1531" t="s">
        <v>137</v>
      </c>
      <c r="BS1531" t="s">
        <v>137</v>
      </c>
      <c r="BT1531" t="s">
        <v>137</v>
      </c>
      <c r="BU1531" t="s">
        <v>137</v>
      </c>
      <c r="BV1531" t="s">
        <v>137</v>
      </c>
      <c r="BW1531" t="s">
        <v>137</v>
      </c>
      <c r="BX1531" t="s">
        <v>137</v>
      </c>
      <c r="BY1531" t="s">
        <v>137</v>
      </c>
      <c r="BZ1531" t="s">
        <v>137</v>
      </c>
      <c r="CA1531" t="s">
        <v>137</v>
      </c>
      <c r="CB1531" t="s">
        <v>137</v>
      </c>
      <c r="CC1531" t="s">
        <v>137</v>
      </c>
      <c r="CD1531" t="s">
        <v>137</v>
      </c>
      <c r="CE1531" t="s">
        <v>137</v>
      </c>
      <c r="CF1531" t="s">
        <v>137</v>
      </c>
      <c r="CG1531" t="s">
        <v>137</v>
      </c>
      <c r="CH1531" t="s">
        <v>137</v>
      </c>
    </row>
    <row r="1532" spans="1:86" x14ac:dyDescent="0.3">
      <c r="A1532">
        <v>0</v>
      </c>
      <c r="B1532">
        <v>0</v>
      </c>
      <c r="C1532" t="s">
        <v>137</v>
      </c>
      <c r="D1532" t="s">
        <v>137</v>
      </c>
      <c r="E1532" t="s">
        <v>137</v>
      </c>
      <c r="F1532" t="s">
        <v>137</v>
      </c>
      <c r="G1532" t="s">
        <v>137</v>
      </c>
      <c r="H1532" t="s">
        <v>137</v>
      </c>
      <c r="I1532" t="s">
        <v>137</v>
      </c>
      <c r="J1532" t="s">
        <v>137</v>
      </c>
      <c r="K1532" t="s">
        <v>137</v>
      </c>
      <c r="L1532" t="s">
        <v>137</v>
      </c>
      <c r="M1532" t="s">
        <v>137</v>
      </c>
      <c r="N1532" t="s">
        <v>137</v>
      </c>
      <c r="O1532" t="s">
        <v>137</v>
      </c>
      <c r="P1532" t="s">
        <v>137</v>
      </c>
      <c r="Q1532" t="s">
        <v>137</v>
      </c>
      <c r="R1532" t="s">
        <v>137</v>
      </c>
      <c r="S1532" t="s">
        <v>137</v>
      </c>
      <c r="T1532" t="s">
        <v>137</v>
      </c>
      <c r="U1532" t="s">
        <v>137</v>
      </c>
      <c r="V1532" t="s">
        <v>137</v>
      </c>
      <c r="W1532" t="s">
        <v>137</v>
      </c>
      <c r="X1532" t="s">
        <v>137</v>
      </c>
      <c r="Y1532" t="s">
        <v>137</v>
      </c>
      <c r="Z1532" t="s">
        <v>137</v>
      </c>
      <c r="AA1532" t="s">
        <v>137</v>
      </c>
      <c r="AB1532" t="s">
        <v>137</v>
      </c>
      <c r="AC1532" t="s">
        <v>137</v>
      </c>
      <c r="AD1532" t="s">
        <v>137</v>
      </c>
      <c r="AE1532" t="s">
        <v>137</v>
      </c>
      <c r="AF1532" t="s">
        <v>137</v>
      </c>
      <c r="AG1532" t="s">
        <v>137</v>
      </c>
      <c r="AH1532" t="s">
        <v>137</v>
      </c>
      <c r="AI1532" t="s">
        <v>137</v>
      </c>
      <c r="AJ1532" t="s">
        <v>137</v>
      </c>
      <c r="AK1532" t="s">
        <v>137</v>
      </c>
      <c r="AL1532" t="s">
        <v>137</v>
      </c>
      <c r="AM1532" t="s">
        <v>137</v>
      </c>
      <c r="AN1532" t="s">
        <v>137</v>
      </c>
      <c r="AO1532" t="s">
        <v>137</v>
      </c>
      <c r="AP1532" t="s">
        <v>137</v>
      </c>
      <c r="AQ1532" t="s">
        <v>137</v>
      </c>
      <c r="AR1532" t="s">
        <v>137</v>
      </c>
      <c r="AS1532" t="s">
        <v>137</v>
      </c>
      <c r="AT1532" t="s">
        <v>137</v>
      </c>
      <c r="AU1532" t="s">
        <v>137</v>
      </c>
      <c r="AV1532" t="s">
        <v>137</v>
      </c>
      <c r="AW1532" t="s">
        <v>137</v>
      </c>
      <c r="AX1532" t="s">
        <v>137</v>
      </c>
      <c r="AY1532" t="s">
        <v>137</v>
      </c>
      <c r="AZ1532" t="s">
        <v>137</v>
      </c>
      <c r="BA1532" t="s">
        <v>137</v>
      </c>
      <c r="BB1532" t="s">
        <v>137</v>
      </c>
      <c r="BC1532" t="s">
        <v>137</v>
      </c>
      <c r="BD1532" t="s">
        <v>137</v>
      </c>
      <c r="BE1532" t="s">
        <v>137</v>
      </c>
      <c r="BF1532" t="s">
        <v>137</v>
      </c>
      <c r="BG1532" t="s">
        <v>137</v>
      </c>
      <c r="BH1532" t="s">
        <v>137</v>
      </c>
      <c r="BI1532" t="s">
        <v>137</v>
      </c>
      <c r="BJ1532" t="s">
        <v>137</v>
      </c>
      <c r="BK1532" t="s">
        <v>137</v>
      </c>
      <c r="BL1532" t="s">
        <v>137</v>
      </c>
      <c r="BM1532" t="s">
        <v>137</v>
      </c>
      <c r="BN1532" t="s">
        <v>137</v>
      </c>
      <c r="BO1532" t="s">
        <v>137</v>
      </c>
      <c r="BP1532" t="s">
        <v>137</v>
      </c>
      <c r="BQ1532" t="s">
        <v>137</v>
      </c>
      <c r="BR1532" t="s">
        <v>137</v>
      </c>
      <c r="BS1532" t="s">
        <v>137</v>
      </c>
      <c r="BT1532" t="s">
        <v>137</v>
      </c>
      <c r="BU1532" t="s">
        <v>137</v>
      </c>
      <c r="BV1532" t="s">
        <v>137</v>
      </c>
      <c r="BW1532" t="s">
        <v>137</v>
      </c>
      <c r="BX1532" t="s">
        <v>137</v>
      </c>
      <c r="BY1532" t="s">
        <v>137</v>
      </c>
      <c r="BZ1532" t="s">
        <v>137</v>
      </c>
      <c r="CA1532" t="s">
        <v>137</v>
      </c>
      <c r="CB1532" t="s">
        <v>137</v>
      </c>
      <c r="CC1532" t="s">
        <v>137</v>
      </c>
      <c r="CD1532" t="s">
        <v>137</v>
      </c>
      <c r="CE1532" t="s">
        <v>137</v>
      </c>
      <c r="CF1532" t="s">
        <v>137</v>
      </c>
      <c r="CG1532" t="s">
        <v>137</v>
      </c>
      <c r="CH1532" t="s">
        <v>137</v>
      </c>
    </row>
    <row r="1533" spans="1:86" x14ac:dyDescent="0.3">
      <c r="A1533">
        <v>0</v>
      </c>
      <c r="B1533">
        <v>0</v>
      </c>
      <c r="C1533" t="s">
        <v>137</v>
      </c>
      <c r="D1533" t="s">
        <v>137</v>
      </c>
      <c r="E1533" t="s">
        <v>137</v>
      </c>
      <c r="F1533" t="s">
        <v>137</v>
      </c>
      <c r="G1533" t="s">
        <v>137</v>
      </c>
      <c r="H1533" t="s">
        <v>137</v>
      </c>
      <c r="I1533" t="s">
        <v>137</v>
      </c>
      <c r="J1533" t="s">
        <v>137</v>
      </c>
      <c r="K1533" t="s">
        <v>137</v>
      </c>
      <c r="L1533" t="s">
        <v>137</v>
      </c>
      <c r="M1533" t="s">
        <v>137</v>
      </c>
      <c r="N1533" t="s">
        <v>137</v>
      </c>
      <c r="O1533" t="s">
        <v>137</v>
      </c>
      <c r="P1533" t="s">
        <v>137</v>
      </c>
      <c r="Q1533" t="s">
        <v>137</v>
      </c>
      <c r="R1533" t="s">
        <v>137</v>
      </c>
      <c r="S1533" t="s">
        <v>137</v>
      </c>
      <c r="T1533" t="s">
        <v>137</v>
      </c>
      <c r="U1533" t="s">
        <v>137</v>
      </c>
      <c r="V1533" t="s">
        <v>137</v>
      </c>
      <c r="W1533" t="s">
        <v>137</v>
      </c>
      <c r="X1533" t="s">
        <v>137</v>
      </c>
      <c r="Y1533" t="s">
        <v>137</v>
      </c>
      <c r="Z1533" t="s">
        <v>137</v>
      </c>
      <c r="AA1533" t="s">
        <v>137</v>
      </c>
      <c r="AB1533" t="s">
        <v>137</v>
      </c>
      <c r="AC1533" t="s">
        <v>137</v>
      </c>
      <c r="AD1533" t="s">
        <v>137</v>
      </c>
      <c r="AE1533" t="s">
        <v>137</v>
      </c>
      <c r="AF1533" t="s">
        <v>137</v>
      </c>
      <c r="AG1533" t="s">
        <v>137</v>
      </c>
      <c r="AH1533" t="s">
        <v>137</v>
      </c>
      <c r="AI1533" t="s">
        <v>137</v>
      </c>
      <c r="AJ1533" t="s">
        <v>137</v>
      </c>
      <c r="AK1533" t="s">
        <v>137</v>
      </c>
      <c r="AL1533" t="s">
        <v>137</v>
      </c>
      <c r="AM1533" t="s">
        <v>137</v>
      </c>
      <c r="AN1533" t="s">
        <v>137</v>
      </c>
      <c r="AO1533" t="s">
        <v>137</v>
      </c>
      <c r="AP1533" t="s">
        <v>137</v>
      </c>
      <c r="AQ1533" t="s">
        <v>137</v>
      </c>
      <c r="AR1533" t="s">
        <v>137</v>
      </c>
      <c r="AS1533" t="s">
        <v>137</v>
      </c>
      <c r="AT1533" t="s">
        <v>137</v>
      </c>
      <c r="AU1533" t="s">
        <v>137</v>
      </c>
      <c r="AV1533" t="s">
        <v>137</v>
      </c>
      <c r="AW1533" t="s">
        <v>137</v>
      </c>
      <c r="AX1533" t="s">
        <v>137</v>
      </c>
      <c r="AY1533" t="s">
        <v>137</v>
      </c>
      <c r="AZ1533" t="s">
        <v>137</v>
      </c>
      <c r="BA1533" t="s">
        <v>137</v>
      </c>
      <c r="BB1533" t="s">
        <v>137</v>
      </c>
      <c r="BC1533" t="s">
        <v>137</v>
      </c>
      <c r="BD1533" t="s">
        <v>137</v>
      </c>
      <c r="BE1533" t="s">
        <v>137</v>
      </c>
      <c r="BF1533" t="s">
        <v>137</v>
      </c>
      <c r="BG1533" t="s">
        <v>137</v>
      </c>
      <c r="BH1533" t="s">
        <v>137</v>
      </c>
      <c r="BI1533" t="s">
        <v>137</v>
      </c>
      <c r="BJ1533" t="s">
        <v>137</v>
      </c>
      <c r="BK1533" t="s">
        <v>137</v>
      </c>
      <c r="BL1533" t="s">
        <v>137</v>
      </c>
      <c r="BM1533" t="s">
        <v>137</v>
      </c>
      <c r="BN1533" t="s">
        <v>137</v>
      </c>
      <c r="BO1533" t="s">
        <v>137</v>
      </c>
      <c r="BP1533" t="s">
        <v>137</v>
      </c>
      <c r="BQ1533" t="s">
        <v>137</v>
      </c>
      <c r="BR1533" t="s">
        <v>137</v>
      </c>
      <c r="BS1533" t="s">
        <v>137</v>
      </c>
      <c r="BT1533" t="s">
        <v>137</v>
      </c>
      <c r="BU1533" t="s">
        <v>137</v>
      </c>
      <c r="BV1533" t="s">
        <v>137</v>
      </c>
      <c r="BW1533" t="s">
        <v>137</v>
      </c>
      <c r="BX1533" t="s">
        <v>137</v>
      </c>
      <c r="BY1533" t="s">
        <v>137</v>
      </c>
      <c r="BZ1533" t="s">
        <v>137</v>
      </c>
      <c r="CA1533" t="s">
        <v>137</v>
      </c>
      <c r="CB1533" t="s">
        <v>137</v>
      </c>
      <c r="CC1533" t="s">
        <v>137</v>
      </c>
      <c r="CD1533" t="s">
        <v>137</v>
      </c>
      <c r="CE1533" t="s">
        <v>137</v>
      </c>
      <c r="CF1533" t="s">
        <v>137</v>
      </c>
      <c r="CG1533" t="s">
        <v>137</v>
      </c>
      <c r="CH1533" t="s">
        <v>137</v>
      </c>
    </row>
    <row r="1534" spans="1:86" x14ac:dyDescent="0.3">
      <c r="A1534">
        <v>0</v>
      </c>
      <c r="B1534">
        <v>0</v>
      </c>
      <c r="C1534" t="s">
        <v>137</v>
      </c>
      <c r="D1534" t="s">
        <v>137</v>
      </c>
      <c r="E1534" t="s">
        <v>137</v>
      </c>
      <c r="F1534" t="s">
        <v>137</v>
      </c>
      <c r="G1534" t="s">
        <v>137</v>
      </c>
      <c r="H1534" t="s">
        <v>137</v>
      </c>
      <c r="I1534" t="s">
        <v>137</v>
      </c>
      <c r="J1534" t="s">
        <v>137</v>
      </c>
      <c r="K1534" t="s">
        <v>137</v>
      </c>
      <c r="L1534" t="s">
        <v>137</v>
      </c>
      <c r="M1534" t="s">
        <v>137</v>
      </c>
      <c r="N1534" t="s">
        <v>137</v>
      </c>
      <c r="O1534" t="s">
        <v>137</v>
      </c>
      <c r="P1534" t="s">
        <v>137</v>
      </c>
      <c r="Q1534" t="s">
        <v>137</v>
      </c>
      <c r="R1534" t="s">
        <v>137</v>
      </c>
      <c r="S1534" t="s">
        <v>137</v>
      </c>
      <c r="T1534" t="s">
        <v>137</v>
      </c>
      <c r="U1534" t="s">
        <v>137</v>
      </c>
      <c r="V1534" t="s">
        <v>137</v>
      </c>
      <c r="W1534" t="s">
        <v>137</v>
      </c>
      <c r="X1534" t="s">
        <v>137</v>
      </c>
      <c r="Y1534" t="s">
        <v>137</v>
      </c>
      <c r="Z1534" t="s">
        <v>137</v>
      </c>
      <c r="AA1534" t="s">
        <v>137</v>
      </c>
      <c r="AB1534" t="s">
        <v>137</v>
      </c>
      <c r="AC1534" t="s">
        <v>137</v>
      </c>
      <c r="AD1534" t="s">
        <v>137</v>
      </c>
      <c r="AE1534" t="s">
        <v>137</v>
      </c>
      <c r="AF1534" t="s">
        <v>137</v>
      </c>
      <c r="AG1534" t="s">
        <v>137</v>
      </c>
      <c r="AH1534" t="s">
        <v>137</v>
      </c>
      <c r="AI1534" t="s">
        <v>137</v>
      </c>
      <c r="AJ1534" t="s">
        <v>137</v>
      </c>
      <c r="AK1534" t="s">
        <v>137</v>
      </c>
      <c r="AL1534" t="s">
        <v>137</v>
      </c>
      <c r="AM1534" t="s">
        <v>137</v>
      </c>
      <c r="AN1534" t="s">
        <v>137</v>
      </c>
      <c r="AO1534" t="s">
        <v>137</v>
      </c>
      <c r="AP1534" t="s">
        <v>137</v>
      </c>
      <c r="AQ1534" t="s">
        <v>137</v>
      </c>
      <c r="AR1534" t="s">
        <v>137</v>
      </c>
      <c r="AS1534" t="s">
        <v>137</v>
      </c>
      <c r="AT1534" t="s">
        <v>137</v>
      </c>
      <c r="AU1534" t="s">
        <v>137</v>
      </c>
      <c r="AV1534" t="s">
        <v>137</v>
      </c>
      <c r="AW1534" t="s">
        <v>137</v>
      </c>
      <c r="AX1534" t="s">
        <v>137</v>
      </c>
      <c r="AY1534" t="s">
        <v>137</v>
      </c>
      <c r="AZ1534" t="s">
        <v>137</v>
      </c>
      <c r="BA1534" t="s">
        <v>137</v>
      </c>
      <c r="BB1534" t="s">
        <v>137</v>
      </c>
      <c r="BC1534" t="s">
        <v>137</v>
      </c>
      <c r="BD1534" t="s">
        <v>137</v>
      </c>
      <c r="BE1534" t="s">
        <v>137</v>
      </c>
      <c r="BF1534" t="s">
        <v>137</v>
      </c>
      <c r="BG1534" t="s">
        <v>137</v>
      </c>
      <c r="BH1534" t="s">
        <v>137</v>
      </c>
      <c r="BI1534" t="s">
        <v>137</v>
      </c>
      <c r="BJ1534" t="s">
        <v>137</v>
      </c>
      <c r="BK1534" t="s">
        <v>137</v>
      </c>
      <c r="BL1534" t="s">
        <v>137</v>
      </c>
      <c r="BM1534" t="s">
        <v>137</v>
      </c>
      <c r="BN1534" t="s">
        <v>137</v>
      </c>
      <c r="BO1534" t="s">
        <v>137</v>
      </c>
      <c r="BP1534" t="s">
        <v>137</v>
      </c>
      <c r="BQ1534" t="s">
        <v>137</v>
      </c>
      <c r="BR1534" t="s">
        <v>137</v>
      </c>
      <c r="BS1534" t="s">
        <v>137</v>
      </c>
      <c r="BT1534" t="s">
        <v>137</v>
      </c>
      <c r="BU1534" t="s">
        <v>137</v>
      </c>
      <c r="BV1534" t="s">
        <v>137</v>
      </c>
      <c r="BW1534" t="s">
        <v>137</v>
      </c>
      <c r="BX1534" t="s">
        <v>137</v>
      </c>
      <c r="BY1534" t="s">
        <v>137</v>
      </c>
      <c r="BZ1534" t="s">
        <v>137</v>
      </c>
      <c r="CA1534" t="s">
        <v>137</v>
      </c>
      <c r="CB1534" t="s">
        <v>137</v>
      </c>
      <c r="CC1534" t="s">
        <v>137</v>
      </c>
      <c r="CD1534" t="s">
        <v>137</v>
      </c>
      <c r="CE1534" t="s">
        <v>137</v>
      </c>
      <c r="CF1534" t="s">
        <v>137</v>
      </c>
      <c r="CG1534" t="s">
        <v>137</v>
      </c>
      <c r="CH1534" t="s">
        <v>137</v>
      </c>
    </row>
    <row r="1535" spans="1:86" x14ac:dyDescent="0.3">
      <c r="A1535" t="s">
        <v>5401</v>
      </c>
      <c r="B1535" t="s">
        <v>1434</v>
      </c>
      <c r="C1535" t="s">
        <v>138</v>
      </c>
      <c r="D1535" t="s">
        <v>138</v>
      </c>
      <c r="E1535">
        <v>2.9430000000000001</v>
      </c>
      <c r="F1535" t="s">
        <v>138</v>
      </c>
      <c r="G1535">
        <v>2.7909999999999999</v>
      </c>
      <c r="H1535" t="s">
        <v>138</v>
      </c>
      <c r="I1535" t="s">
        <v>138</v>
      </c>
      <c r="J1535" t="s">
        <v>138</v>
      </c>
      <c r="K1535">
        <v>2.14</v>
      </c>
      <c r="L1535" t="s">
        <v>138</v>
      </c>
      <c r="M1535">
        <v>2.0630000000000002</v>
      </c>
      <c r="N1535">
        <v>1.992</v>
      </c>
      <c r="O1535">
        <v>1.9319999999999999</v>
      </c>
      <c r="P1535">
        <v>1.8859999999999999</v>
      </c>
      <c r="Q1535">
        <v>1.853</v>
      </c>
      <c r="R1535">
        <v>1.7529999999999999</v>
      </c>
      <c r="S1535">
        <v>1.7370000000000001</v>
      </c>
      <c r="T1535">
        <v>1.593</v>
      </c>
      <c r="U1535">
        <v>1.5580000000000001</v>
      </c>
      <c r="V1535">
        <v>1.9339999999999999</v>
      </c>
      <c r="W1535">
        <v>1.8109999999999999</v>
      </c>
      <c r="X1535">
        <v>1.84</v>
      </c>
      <c r="Y1535">
        <v>1.9570000000000001</v>
      </c>
      <c r="Z1535">
        <v>2.0009999999999999</v>
      </c>
      <c r="AA1535" t="s">
        <v>138</v>
      </c>
      <c r="AB1535" t="s">
        <v>138</v>
      </c>
      <c r="AC1535" t="s">
        <v>138</v>
      </c>
      <c r="AD1535" t="s">
        <v>138</v>
      </c>
      <c r="AE1535" t="s">
        <v>138</v>
      </c>
      <c r="AF1535" t="s">
        <v>138</v>
      </c>
      <c r="AG1535">
        <v>2.806</v>
      </c>
      <c r="AH1535" t="s">
        <v>138</v>
      </c>
      <c r="AI1535">
        <v>2.8119999999999998</v>
      </c>
      <c r="AJ1535" t="s">
        <v>138</v>
      </c>
      <c r="AK1535" t="s">
        <v>138</v>
      </c>
      <c r="AL1535" t="s">
        <v>138</v>
      </c>
      <c r="AM1535" t="s">
        <v>138</v>
      </c>
      <c r="AN1535" t="s">
        <v>138</v>
      </c>
      <c r="AO1535" t="s">
        <v>138</v>
      </c>
      <c r="AP1535" t="s">
        <v>138</v>
      </c>
      <c r="AQ1535" t="s">
        <v>138</v>
      </c>
      <c r="AR1535" t="s">
        <v>138</v>
      </c>
      <c r="AS1535" t="s">
        <v>138</v>
      </c>
      <c r="AT1535" t="s">
        <v>138</v>
      </c>
      <c r="AU1535" t="s">
        <v>138</v>
      </c>
      <c r="AV1535" t="s">
        <v>138</v>
      </c>
      <c r="AW1535" t="s">
        <v>138</v>
      </c>
      <c r="AX1535" t="s">
        <v>138</v>
      </c>
      <c r="AY1535">
        <v>5.2960000000000003</v>
      </c>
      <c r="AZ1535" t="s">
        <v>138</v>
      </c>
      <c r="BA1535" t="s">
        <v>138</v>
      </c>
      <c r="BB1535" t="s">
        <v>138</v>
      </c>
      <c r="BC1535" t="s">
        <v>138</v>
      </c>
      <c r="BD1535" t="s">
        <v>138</v>
      </c>
      <c r="BE1535" t="s">
        <v>138</v>
      </c>
      <c r="BF1535" t="s">
        <v>138</v>
      </c>
      <c r="BG1535" t="s">
        <v>138</v>
      </c>
      <c r="BH1535" t="s">
        <v>138</v>
      </c>
      <c r="BI1535" t="s">
        <v>138</v>
      </c>
      <c r="BJ1535" t="s">
        <v>138</v>
      </c>
      <c r="BK1535" t="s">
        <v>138</v>
      </c>
      <c r="BL1535" t="s">
        <v>138</v>
      </c>
      <c r="BM1535" t="s">
        <v>138</v>
      </c>
      <c r="BN1535" t="s">
        <v>138</v>
      </c>
      <c r="BO1535" t="s">
        <v>138</v>
      </c>
      <c r="BP1535">
        <v>6.0860000000000003</v>
      </c>
      <c r="BQ1535">
        <v>6.0609999999999999</v>
      </c>
      <c r="BR1535">
        <v>6.0549999999999997</v>
      </c>
      <c r="BS1535">
        <v>5.867</v>
      </c>
      <c r="BT1535">
        <v>5.8019999999999996</v>
      </c>
      <c r="BU1535">
        <v>5.7859999999999996</v>
      </c>
      <c r="BV1535">
        <v>5.7839999999999998</v>
      </c>
      <c r="BW1535">
        <v>5.8090000000000002</v>
      </c>
      <c r="BX1535">
        <v>5.8529999999999998</v>
      </c>
      <c r="BY1535">
        <v>5.8789999999999996</v>
      </c>
      <c r="BZ1535">
        <v>5.907</v>
      </c>
      <c r="CA1535">
        <v>5.9390000000000001</v>
      </c>
      <c r="CB1535">
        <v>5.7859999999999996</v>
      </c>
      <c r="CC1535">
        <v>5.7770000000000001</v>
      </c>
      <c r="CD1535">
        <v>5.9550000000000001</v>
      </c>
      <c r="CE1535">
        <v>6.05</v>
      </c>
      <c r="CF1535">
        <v>6</v>
      </c>
      <c r="CG1535">
        <v>5.9550000000000001</v>
      </c>
      <c r="CH1535">
        <v>5.99</v>
      </c>
    </row>
    <row r="1536" spans="1:86" x14ac:dyDescent="0.3">
      <c r="A1536" t="s">
        <v>5402</v>
      </c>
      <c r="B1536" t="s">
        <v>1435</v>
      </c>
      <c r="C1536" t="s">
        <v>138</v>
      </c>
      <c r="D1536" t="s">
        <v>138</v>
      </c>
      <c r="E1536">
        <v>0.13600000000000001</v>
      </c>
      <c r="F1536" t="s">
        <v>138</v>
      </c>
      <c r="G1536">
        <v>0.121</v>
      </c>
      <c r="H1536" t="s">
        <v>138</v>
      </c>
      <c r="I1536" t="s">
        <v>138</v>
      </c>
      <c r="J1536" t="s">
        <v>138</v>
      </c>
      <c r="K1536">
        <v>5.5E-2</v>
      </c>
      <c r="L1536" t="s">
        <v>138</v>
      </c>
      <c r="M1536">
        <v>5.6000000000000001E-2</v>
      </c>
      <c r="N1536">
        <v>6.7000000000000004E-2</v>
      </c>
      <c r="O1536">
        <v>8.5999999999999993E-2</v>
      </c>
      <c r="P1536">
        <v>9.5000000000000001E-2</v>
      </c>
      <c r="Q1536">
        <v>0.107</v>
      </c>
      <c r="R1536">
        <v>0.11700000000000001</v>
      </c>
      <c r="S1536">
        <v>0.123</v>
      </c>
      <c r="T1536">
        <v>0.109</v>
      </c>
      <c r="U1536">
        <v>0.113</v>
      </c>
      <c r="V1536">
        <v>0.11600000000000001</v>
      </c>
      <c r="W1536">
        <v>0.106</v>
      </c>
      <c r="X1536">
        <v>0.107</v>
      </c>
      <c r="Y1536">
        <v>0.109</v>
      </c>
      <c r="Z1536">
        <v>0.111</v>
      </c>
      <c r="AA1536" t="s">
        <v>138</v>
      </c>
      <c r="AB1536" t="s">
        <v>138</v>
      </c>
      <c r="AC1536" t="s">
        <v>138</v>
      </c>
      <c r="AD1536" t="s">
        <v>138</v>
      </c>
      <c r="AE1536" t="s">
        <v>138</v>
      </c>
      <c r="AF1536" t="s">
        <v>138</v>
      </c>
      <c r="AG1536">
        <v>0.11700000000000001</v>
      </c>
      <c r="AH1536" t="s">
        <v>138</v>
      </c>
      <c r="AI1536">
        <v>0.124</v>
      </c>
      <c r="AJ1536" t="s">
        <v>138</v>
      </c>
      <c r="AK1536" t="s">
        <v>138</v>
      </c>
      <c r="AL1536" t="s">
        <v>138</v>
      </c>
      <c r="AM1536" t="s">
        <v>138</v>
      </c>
      <c r="AN1536" t="s">
        <v>138</v>
      </c>
      <c r="AO1536" t="s">
        <v>138</v>
      </c>
      <c r="AP1536" t="s">
        <v>138</v>
      </c>
      <c r="AQ1536" t="s">
        <v>138</v>
      </c>
      <c r="AR1536" t="s">
        <v>138</v>
      </c>
      <c r="AS1536" t="s">
        <v>138</v>
      </c>
      <c r="AT1536" t="s">
        <v>138</v>
      </c>
      <c r="AU1536" t="s">
        <v>138</v>
      </c>
      <c r="AV1536" t="s">
        <v>138</v>
      </c>
      <c r="AW1536" t="s">
        <v>138</v>
      </c>
      <c r="AX1536" t="s">
        <v>138</v>
      </c>
      <c r="AY1536">
        <v>0.58099999999999996</v>
      </c>
      <c r="AZ1536" t="s">
        <v>138</v>
      </c>
      <c r="BA1536" t="s">
        <v>138</v>
      </c>
      <c r="BB1536" t="s">
        <v>138</v>
      </c>
      <c r="BC1536" t="s">
        <v>138</v>
      </c>
      <c r="BD1536" t="s">
        <v>138</v>
      </c>
      <c r="BE1536" t="s">
        <v>138</v>
      </c>
      <c r="BF1536" t="s">
        <v>138</v>
      </c>
      <c r="BG1536" t="s">
        <v>138</v>
      </c>
      <c r="BH1536" t="s">
        <v>138</v>
      </c>
      <c r="BI1536" t="s">
        <v>138</v>
      </c>
      <c r="BJ1536" t="s">
        <v>138</v>
      </c>
      <c r="BK1536" t="s">
        <v>138</v>
      </c>
      <c r="BL1536" t="s">
        <v>138</v>
      </c>
      <c r="BM1536" t="s">
        <v>138</v>
      </c>
      <c r="BN1536" t="s">
        <v>138</v>
      </c>
      <c r="BO1536" t="s">
        <v>138</v>
      </c>
      <c r="BP1536">
        <v>0.315</v>
      </c>
      <c r="BQ1536">
        <v>0.31</v>
      </c>
      <c r="BR1536">
        <v>0.31</v>
      </c>
      <c r="BS1536">
        <v>0.28999999999999998</v>
      </c>
      <c r="BT1536">
        <v>0.28499999999999998</v>
      </c>
      <c r="BU1536">
        <v>0.28499999999999998</v>
      </c>
      <c r="BV1536">
        <v>0.28499999999999998</v>
      </c>
      <c r="BW1536">
        <v>0.28799999999999998</v>
      </c>
      <c r="BX1536">
        <v>0.29299999999999998</v>
      </c>
      <c r="BY1536">
        <v>0.29499999999999998</v>
      </c>
      <c r="BZ1536">
        <v>0.29899999999999999</v>
      </c>
      <c r="CA1536">
        <v>0.30199999999999999</v>
      </c>
      <c r="CB1536">
        <v>0.29899999999999999</v>
      </c>
      <c r="CC1536">
        <v>0.29699999999999999</v>
      </c>
      <c r="CD1536">
        <v>0.32400000000000001</v>
      </c>
      <c r="CE1536">
        <v>0.33800000000000002</v>
      </c>
      <c r="CF1536">
        <v>0.34899999999999998</v>
      </c>
      <c r="CG1536">
        <v>0.34899999999999998</v>
      </c>
      <c r="CH1536">
        <v>0.35499999999999998</v>
      </c>
    </row>
    <row r="1537" spans="1:86" x14ac:dyDescent="0.3">
      <c r="A1537" t="s">
        <v>5403</v>
      </c>
      <c r="B1537" t="s">
        <v>1436</v>
      </c>
      <c r="C1537">
        <v>2.9929999999999999</v>
      </c>
      <c r="D1537">
        <v>2.9359999999999999</v>
      </c>
      <c r="E1537">
        <v>2.8069999999999999</v>
      </c>
      <c r="F1537">
        <v>2.722</v>
      </c>
      <c r="G1537">
        <v>2.67</v>
      </c>
      <c r="H1537" t="s">
        <v>138</v>
      </c>
      <c r="I1537" t="s">
        <v>138</v>
      </c>
      <c r="J1537">
        <v>2.39</v>
      </c>
      <c r="K1537">
        <v>2.085</v>
      </c>
      <c r="L1537" t="s">
        <v>138</v>
      </c>
      <c r="M1537">
        <v>2.0070000000000001</v>
      </c>
      <c r="N1537">
        <v>1.925</v>
      </c>
      <c r="O1537">
        <v>1.8460000000000001</v>
      </c>
      <c r="P1537">
        <v>1.792</v>
      </c>
      <c r="Q1537">
        <v>1.7470000000000001</v>
      </c>
      <c r="R1537">
        <v>1.6359999999999999</v>
      </c>
      <c r="S1537">
        <v>1.615</v>
      </c>
      <c r="T1537">
        <v>1.484</v>
      </c>
      <c r="U1537">
        <v>1.446</v>
      </c>
      <c r="V1537">
        <v>1.8180000000000001</v>
      </c>
      <c r="W1537">
        <v>1.7050000000000001</v>
      </c>
      <c r="X1537">
        <v>1.7330000000000001</v>
      </c>
      <c r="Y1537">
        <v>1.8480000000000001</v>
      </c>
      <c r="Z1537">
        <v>1.89</v>
      </c>
      <c r="AA1537">
        <v>1.9330000000000001</v>
      </c>
      <c r="AB1537">
        <v>1.9510000000000001</v>
      </c>
      <c r="AC1537">
        <v>2.0920000000000001</v>
      </c>
      <c r="AD1537">
        <v>2.1469999999999998</v>
      </c>
      <c r="AE1537">
        <v>2.2509999999999999</v>
      </c>
      <c r="AF1537">
        <v>2.5550000000000002</v>
      </c>
      <c r="AG1537">
        <v>2.6890000000000001</v>
      </c>
      <c r="AH1537">
        <v>2.4969999999999999</v>
      </c>
      <c r="AI1537">
        <v>2.6890000000000001</v>
      </c>
      <c r="AJ1537">
        <v>2.6739999999999999</v>
      </c>
      <c r="AK1537">
        <v>2.76</v>
      </c>
      <c r="AL1537">
        <v>2.996</v>
      </c>
      <c r="AM1537">
        <v>3.528</v>
      </c>
      <c r="AN1537">
        <v>3.3759999999999999</v>
      </c>
      <c r="AO1537">
        <v>3.6379999999999999</v>
      </c>
      <c r="AP1537">
        <v>3.677</v>
      </c>
      <c r="AQ1537">
        <v>3.8250000000000002</v>
      </c>
      <c r="AR1537">
        <v>3.9750000000000001</v>
      </c>
      <c r="AS1537">
        <v>3.9590000000000001</v>
      </c>
      <c r="AT1537">
        <v>4.4870000000000001</v>
      </c>
      <c r="AU1537">
        <v>4.641</v>
      </c>
      <c r="AV1537">
        <v>4.7350000000000003</v>
      </c>
      <c r="AW1537">
        <v>4.915</v>
      </c>
      <c r="AX1537">
        <v>4.907</v>
      </c>
      <c r="AY1537">
        <v>4.7160000000000002</v>
      </c>
      <c r="AZ1537">
        <v>5.1379999999999999</v>
      </c>
      <c r="BA1537">
        <v>5.7240000000000002</v>
      </c>
      <c r="BB1537">
        <v>5.8090000000000002</v>
      </c>
      <c r="BC1537">
        <v>5.87</v>
      </c>
      <c r="BD1537">
        <v>5.8540000000000001</v>
      </c>
      <c r="BE1537">
        <v>6.0069999999999997</v>
      </c>
      <c r="BF1537">
        <v>5.8479999999999999</v>
      </c>
      <c r="BG1537">
        <v>6.0220000000000002</v>
      </c>
      <c r="BH1537">
        <v>6.0960000000000001</v>
      </c>
      <c r="BI1537">
        <v>5.8789999999999996</v>
      </c>
      <c r="BJ1537">
        <v>6.0019999999999998</v>
      </c>
      <c r="BK1537">
        <v>6.32</v>
      </c>
      <c r="BL1537">
        <v>6.43</v>
      </c>
      <c r="BM1537">
        <v>6.3339999999999996</v>
      </c>
      <c r="BN1537">
        <v>6.1859999999999999</v>
      </c>
      <c r="BO1537">
        <v>5.9859999999999998</v>
      </c>
      <c r="BP1537">
        <v>5.7720000000000002</v>
      </c>
      <c r="BQ1537">
        <v>5.7510000000000003</v>
      </c>
      <c r="BR1537">
        <v>5.7450000000000001</v>
      </c>
      <c r="BS1537">
        <v>5.5759999999999996</v>
      </c>
      <c r="BT1537">
        <v>5.5170000000000003</v>
      </c>
      <c r="BU1537">
        <v>5.5019999999999998</v>
      </c>
      <c r="BV1537">
        <v>5.4989999999999997</v>
      </c>
      <c r="BW1537">
        <v>5.5209999999999999</v>
      </c>
      <c r="BX1537">
        <v>5.56</v>
      </c>
      <c r="BY1537">
        <v>5.5839999999999996</v>
      </c>
      <c r="BZ1537">
        <v>5.6079999999999997</v>
      </c>
      <c r="CA1537">
        <v>5.6360000000000001</v>
      </c>
      <c r="CB1537">
        <v>5.4870000000000001</v>
      </c>
      <c r="CC1537">
        <v>5.48</v>
      </c>
      <c r="CD1537">
        <v>5.6310000000000002</v>
      </c>
      <c r="CE1537">
        <v>5.7119999999999997</v>
      </c>
      <c r="CF1537">
        <v>5.6509999999999998</v>
      </c>
      <c r="CG1537">
        <v>5.6059999999999999</v>
      </c>
      <c r="CH1537">
        <v>5.6349999999999998</v>
      </c>
    </row>
    <row r="1538" spans="1:86" x14ac:dyDescent="0.3">
      <c r="A1538" t="s">
        <v>5404</v>
      </c>
      <c r="B1538" t="s">
        <v>1437</v>
      </c>
      <c r="C1538">
        <v>15.366</v>
      </c>
      <c r="D1538">
        <v>10.728</v>
      </c>
      <c r="E1538">
        <v>15.571</v>
      </c>
      <c r="F1538">
        <v>11.634</v>
      </c>
      <c r="G1538">
        <v>18.951000000000001</v>
      </c>
      <c r="H1538">
        <v>11.836</v>
      </c>
      <c r="I1538">
        <v>11.843</v>
      </c>
      <c r="J1538">
        <v>15.141999999999999</v>
      </c>
      <c r="K1538">
        <v>10.675000000000001</v>
      </c>
      <c r="L1538">
        <v>11.218999999999999</v>
      </c>
      <c r="M1538">
        <v>9.8810000000000002</v>
      </c>
      <c r="N1538">
        <v>11.989000000000001</v>
      </c>
      <c r="O1538">
        <v>11.186</v>
      </c>
      <c r="P1538">
        <v>12.6</v>
      </c>
      <c r="Q1538">
        <v>12.936</v>
      </c>
      <c r="R1538">
        <v>15.785</v>
      </c>
      <c r="S1538">
        <v>12.73</v>
      </c>
      <c r="T1538">
        <v>13.196</v>
      </c>
      <c r="U1538">
        <v>12.242000000000001</v>
      </c>
      <c r="V1538">
        <v>13.188000000000001</v>
      </c>
      <c r="W1538" t="s">
        <v>138</v>
      </c>
      <c r="X1538">
        <v>9.52</v>
      </c>
      <c r="Y1538">
        <v>12.83</v>
      </c>
      <c r="Z1538">
        <v>16.013000000000002</v>
      </c>
      <c r="AA1538">
        <v>17.965</v>
      </c>
      <c r="AB1538">
        <v>11.601000000000001</v>
      </c>
      <c r="AC1538">
        <v>13.084</v>
      </c>
      <c r="AD1538">
        <v>21.297000000000001</v>
      </c>
      <c r="AE1538">
        <v>12.105</v>
      </c>
      <c r="AF1538">
        <v>14.638999999999999</v>
      </c>
      <c r="AG1538">
        <v>13.62</v>
      </c>
      <c r="AH1538">
        <v>13.913</v>
      </c>
      <c r="AI1538">
        <v>10.435</v>
      </c>
      <c r="AJ1538">
        <v>10.601000000000001</v>
      </c>
      <c r="AK1538">
        <v>15.441000000000001</v>
      </c>
      <c r="AL1538">
        <v>23.326000000000001</v>
      </c>
      <c r="AM1538">
        <v>18.391999999999999</v>
      </c>
      <c r="AN1538">
        <v>19.242999999999999</v>
      </c>
      <c r="AO1538">
        <v>10.465999999999999</v>
      </c>
      <c r="AP1538">
        <v>20.407</v>
      </c>
      <c r="AQ1538">
        <v>9.6460000000000008</v>
      </c>
      <c r="AR1538">
        <v>11.224</v>
      </c>
      <c r="AS1538">
        <v>15.577</v>
      </c>
      <c r="AT1538">
        <v>14.412000000000001</v>
      </c>
      <c r="AU1538">
        <v>10.52</v>
      </c>
      <c r="AV1538">
        <v>11.346</v>
      </c>
      <c r="AW1538">
        <v>14.808</v>
      </c>
      <c r="AX1538">
        <v>17.09</v>
      </c>
      <c r="AY1538">
        <v>22.626000000000001</v>
      </c>
      <c r="AZ1538">
        <v>24.417999999999999</v>
      </c>
      <c r="BA1538">
        <v>11.95</v>
      </c>
      <c r="BB1538">
        <v>26.975000000000001</v>
      </c>
      <c r="BC1538">
        <v>13.052</v>
      </c>
      <c r="BD1538">
        <v>11.279</v>
      </c>
      <c r="BE1538">
        <v>14.156000000000001</v>
      </c>
      <c r="BF1538">
        <v>14.134</v>
      </c>
      <c r="BG1538">
        <v>9.8239999999999998</v>
      </c>
      <c r="BH1538">
        <v>11.006</v>
      </c>
      <c r="BI1538">
        <v>16.777999999999999</v>
      </c>
      <c r="BJ1538">
        <v>19.231000000000002</v>
      </c>
      <c r="BK1538">
        <v>28.515999999999998</v>
      </c>
      <c r="BL1538">
        <v>25.306000000000001</v>
      </c>
      <c r="BM1538">
        <v>49.066000000000003</v>
      </c>
      <c r="BN1538">
        <v>24.074000000000002</v>
      </c>
      <c r="BO1538">
        <v>24.536000000000001</v>
      </c>
      <c r="BP1538">
        <v>13.337</v>
      </c>
      <c r="BQ1538">
        <v>19.393999999999998</v>
      </c>
      <c r="BR1538">
        <v>14.449</v>
      </c>
      <c r="BS1538">
        <v>11.929</v>
      </c>
      <c r="BT1538">
        <v>17.968</v>
      </c>
      <c r="BU1538">
        <v>11.632</v>
      </c>
      <c r="BV1538">
        <v>44.481999999999999</v>
      </c>
      <c r="BW1538">
        <v>169.38499999999999</v>
      </c>
      <c r="BX1538">
        <v>23.661000000000001</v>
      </c>
      <c r="BY1538">
        <v>14.028</v>
      </c>
      <c r="BZ1538">
        <v>32.755000000000003</v>
      </c>
      <c r="CA1538">
        <v>17.747</v>
      </c>
      <c r="CB1538">
        <v>16.677</v>
      </c>
      <c r="CC1538">
        <v>20.094999999999999</v>
      </c>
      <c r="CD1538">
        <v>19.759</v>
      </c>
      <c r="CE1538">
        <v>14.637</v>
      </c>
      <c r="CF1538">
        <v>13.401</v>
      </c>
      <c r="CG1538">
        <v>24.452999999999999</v>
      </c>
      <c r="CH1538">
        <v>24.573</v>
      </c>
    </row>
    <row r="1539" spans="1:86" x14ac:dyDescent="0.3">
      <c r="A1539" t="s">
        <v>5405</v>
      </c>
      <c r="B1539" t="s">
        <v>1438</v>
      </c>
      <c r="C1539">
        <v>5.0000000000000001E-3</v>
      </c>
      <c r="D1539">
        <v>6.0000000000000001E-3</v>
      </c>
      <c r="E1539">
        <v>4.0000000000000001E-3</v>
      </c>
      <c r="F1539">
        <v>3.5000000000000003E-2</v>
      </c>
      <c r="G1539">
        <v>2.1000000000000001E-2</v>
      </c>
      <c r="H1539">
        <v>-0.14799999999999999</v>
      </c>
      <c r="I1539">
        <v>0.95099999999999996</v>
      </c>
      <c r="J1539">
        <v>-0.27500000000000002</v>
      </c>
      <c r="K1539">
        <v>-0.26700000000000002</v>
      </c>
      <c r="L1539">
        <v>-0.113</v>
      </c>
      <c r="M1539">
        <v>-0.108</v>
      </c>
      <c r="N1539">
        <v>-0.28799999999999998</v>
      </c>
      <c r="O1539">
        <v>-0.30299999999999999</v>
      </c>
      <c r="P1539">
        <v>1.9E-2</v>
      </c>
      <c r="Q1539">
        <v>-0.28199999999999997</v>
      </c>
      <c r="R1539">
        <v>-0.28000000000000003</v>
      </c>
      <c r="S1539">
        <v>-0.30599999999999999</v>
      </c>
      <c r="T1539">
        <v>-0.39700000000000002</v>
      </c>
      <c r="U1539">
        <v>0.38300000000000001</v>
      </c>
      <c r="V1539">
        <v>-0.47099999999999997</v>
      </c>
      <c r="W1539" t="s">
        <v>138</v>
      </c>
      <c r="X1539">
        <v>1.859</v>
      </c>
      <c r="Y1539">
        <v>-0.433</v>
      </c>
      <c r="Z1539">
        <v>-0.51</v>
      </c>
      <c r="AA1539">
        <v>-0.54400000000000004</v>
      </c>
      <c r="AB1539">
        <v>-0.56599999999999995</v>
      </c>
      <c r="AC1539">
        <v>-0.58499999999999996</v>
      </c>
      <c r="AD1539">
        <v>-0.56399999999999995</v>
      </c>
      <c r="AE1539">
        <v>-0.52400000000000002</v>
      </c>
      <c r="AF1539">
        <v>-0.44900000000000001</v>
      </c>
      <c r="AG1539">
        <v>0.59899999999999998</v>
      </c>
      <c r="AH1539">
        <v>-0.38</v>
      </c>
      <c r="AI1539">
        <v>-0.315</v>
      </c>
      <c r="AJ1539">
        <v>4.242</v>
      </c>
      <c r="AK1539">
        <v>-0.34399999999999997</v>
      </c>
      <c r="AL1539">
        <v>-0.28100000000000003</v>
      </c>
      <c r="AM1539">
        <v>-0.22</v>
      </c>
      <c r="AN1539">
        <v>-0.125</v>
      </c>
      <c r="AO1539">
        <v>1.2999999999999999E-2</v>
      </c>
      <c r="AP1539">
        <v>0.20399999999999999</v>
      </c>
      <c r="AQ1539">
        <v>0.27400000000000002</v>
      </c>
      <c r="AR1539">
        <v>0.17</v>
      </c>
      <c r="AS1539">
        <v>1.206</v>
      </c>
      <c r="AT1539">
        <v>-0.161</v>
      </c>
      <c r="AU1539">
        <v>-1.2E-2</v>
      </c>
      <c r="AV1539">
        <v>4.7750000000000004</v>
      </c>
      <c r="AW1539">
        <v>0.1</v>
      </c>
      <c r="AX1539">
        <v>3.5999999999999997E-2</v>
      </c>
      <c r="AY1539">
        <v>-5.0000000000000001E-3</v>
      </c>
      <c r="AZ1539">
        <v>-1.2999999999999999E-2</v>
      </c>
      <c r="BA1539">
        <v>-3.0000000000000001E-3</v>
      </c>
      <c r="BB1539">
        <v>2.7E-2</v>
      </c>
      <c r="BC1539">
        <v>0.02</v>
      </c>
      <c r="BD1539">
        <v>1.6E-2</v>
      </c>
      <c r="BE1539">
        <v>1.8620000000000001</v>
      </c>
      <c r="BF1539">
        <v>7.0000000000000001E-3</v>
      </c>
      <c r="BG1539">
        <v>0.34200000000000003</v>
      </c>
      <c r="BH1539">
        <v>6.8570000000000002</v>
      </c>
      <c r="BI1539">
        <v>0.04</v>
      </c>
      <c r="BJ1539">
        <v>1.2E-2</v>
      </c>
      <c r="BK1539">
        <v>7.0000000000000001E-3</v>
      </c>
      <c r="BL1539">
        <v>1.4E-2</v>
      </c>
      <c r="BM1539">
        <v>5.0000000000000001E-3</v>
      </c>
      <c r="BN1539">
        <v>1.2E-2</v>
      </c>
      <c r="BO1539">
        <v>2.7E-2</v>
      </c>
      <c r="BP1539">
        <v>0.02</v>
      </c>
      <c r="BQ1539">
        <v>2.0409999999999999</v>
      </c>
      <c r="BR1539">
        <v>8.9999999999999993E-3</v>
      </c>
      <c r="BS1539">
        <v>3.1E-2</v>
      </c>
      <c r="BT1539">
        <v>6.1180000000000003</v>
      </c>
      <c r="BU1539">
        <v>3.1E-2</v>
      </c>
      <c r="BV1539">
        <v>0.58199999999999996</v>
      </c>
      <c r="BW1539">
        <v>5.0000000000000001E-3</v>
      </c>
      <c r="BX1539">
        <v>7.0000000000000001E-3</v>
      </c>
      <c r="BY1539">
        <v>5.0000000000000001E-3</v>
      </c>
      <c r="BZ1539">
        <v>1.2999999999999999E-2</v>
      </c>
      <c r="CA1539">
        <v>3.7999999999999999E-2</v>
      </c>
      <c r="CB1539">
        <v>1.048</v>
      </c>
      <c r="CC1539">
        <v>3.4390000000000001</v>
      </c>
      <c r="CD1539">
        <v>1.2050000000000001</v>
      </c>
      <c r="CE1539">
        <v>0.98799999999999999</v>
      </c>
      <c r="CF1539">
        <v>8.1760000000000002</v>
      </c>
      <c r="CG1539">
        <v>0.94599999999999995</v>
      </c>
      <c r="CH1539">
        <v>1.4430000000000001</v>
      </c>
    </row>
    <row r="1540" spans="1:86" x14ac:dyDescent="0.3">
      <c r="A1540" t="s">
        <v>5406</v>
      </c>
      <c r="B1540" t="s">
        <v>1439</v>
      </c>
      <c r="C1540">
        <v>15.361000000000001</v>
      </c>
      <c r="D1540">
        <v>10.722</v>
      </c>
      <c r="E1540">
        <v>15.567</v>
      </c>
      <c r="F1540">
        <v>11.599</v>
      </c>
      <c r="G1540">
        <v>18.93</v>
      </c>
      <c r="H1540">
        <v>11.983000000000001</v>
      </c>
      <c r="I1540">
        <v>10.891999999999999</v>
      </c>
      <c r="J1540">
        <v>15.417</v>
      </c>
      <c r="K1540">
        <v>10.942</v>
      </c>
      <c r="L1540">
        <v>11.332000000000001</v>
      </c>
      <c r="M1540">
        <v>9.9890000000000008</v>
      </c>
      <c r="N1540">
        <v>12.276999999999999</v>
      </c>
      <c r="O1540">
        <v>11.489000000000001</v>
      </c>
      <c r="P1540">
        <v>12.581</v>
      </c>
      <c r="Q1540">
        <v>13.218</v>
      </c>
      <c r="R1540">
        <v>16.065000000000001</v>
      </c>
      <c r="S1540">
        <v>13.036</v>
      </c>
      <c r="T1540">
        <v>13.592000000000001</v>
      </c>
      <c r="U1540">
        <v>11.86</v>
      </c>
      <c r="V1540">
        <v>13.659000000000001</v>
      </c>
      <c r="W1540" t="s">
        <v>138</v>
      </c>
      <c r="X1540">
        <v>7.6609999999999996</v>
      </c>
      <c r="Y1540">
        <v>13.263</v>
      </c>
      <c r="Z1540">
        <v>16.524000000000001</v>
      </c>
      <c r="AA1540">
        <v>18.509</v>
      </c>
      <c r="AB1540">
        <v>12.167</v>
      </c>
      <c r="AC1540">
        <v>13.669</v>
      </c>
      <c r="AD1540">
        <v>21.861000000000001</v>
      </c>
      <c r="AE1540">
        <v>12.629</v>
      </c>
      <c r="AF1540">
        <v>15.087999999999999</v>
      </c>
      <c r="AG1540">
        <v>13.021000000000001</v>
      </c>
      <c r="AH1540">
        <v>14.292999999999999</v>
      </c>
      <c r="AI1540">
        <v>10.75</v>
      </c>
      <c r="AJ1540">
        <v>6.359</v>
      </c>
      <c r="AK1540">
        <v>15.785</v>
      </c>
      <c r="AL1540">
        <v>23.606999999999999</v>
      </c>
      <c r="AM1540">
        <v>18.611999999999998</v>
      </c>
      <c r="AN1540">
        <v>19.367999999999999</v>
      </c>
      <c r="AO1540">
        <v>10.454000000000001</v>
      </c>
      <c r="AP1540">
        <v>20.204000000000001</v>
      </c>
      <c r="AQ1540">
        <v>9.3719999999999999</v>
      </c>
      <c r="AR1540">
        <v>11.054</v>
      </c>
      <c r="AS1540">
        <v>14.372</v>
      </c>
      <c r="AT1540">
        <v>14.571999999999999</v>
      </c>
      <c r="AU1540">
        <v>10.532</v>
      </c>
      <c r="AV1540">
        <v>6.5709999999999997</v>
      </c>
      <c r="AW1540">
        <v>14.708</v>
      </c>
      <c r="AX1540">
        <v>17.053999999999998</v>
      </c>
      <c r="AY1540">
        <v>22.63</v>
      </c>
      <c r="AZ1540">
        <v>24.431999999999999</v>
      </c>
      <c r="BA1540">
        <v>11.952999999999999</v>
      </c>
      <c r="BB1540">
        <v>26.948</v>
      </c>
      <c r="BC1540">
        <v>13.032</v>
      </c>
      <c r="BD1540">
        <v>11.263999999999999</v>
      </c>
      <c r="BE1540">
        <v>12.295</v>
      </c>
      <c r="BF1540">
        <v>14.125999999999999</v>
      </c>
      <c r="BG1540">
        <v>9.4819999999999993</v>
      </c>
      <c r="BH1540">
        <v>4.149</v>
      </c>
      <c r="BI1540">
        <v>16.738</v>
      </c>
      <c r="BJ1540">
        <v>19.219000000000001</v>
      </c>
      <c r="BK1540">
        <v>28.509</v>
      </c>
      <c r="BL1540">
        <v>25.291</v>
      </c>
      <c r="BM1540">
        <v>49.061</v>
      </c>
      <c r="BN1540">
        <v>24.062000000000001</v>
      </c>
      <c r="BO1540">
        <v>24.509</v>
      </c>
      <c r="BP1540">
        <v>13.317</v>
      </c>
      <c r="BQ1540">
        <v>17.352</v>
      </c>
      <c r="BR1540">
        <v>14.44</v>
      </c>
      <c r="BS1540">
        <v>11.897</v>
      </c>
      <c r="BT1540">
        <v>11.851000000000001</v>
      </c>
      <c r="BU1540">
        <v>11.601000000000001</v>
      </c>
      <c r="BV1540">
        <v>43.9</v>
      </c>
      <c r="BW1540">
        <v>169.38</v>
      </c>
      <c r="BX1540">
        <v>23.654</v>
      </c>
      <c r="BY1540">
        <v>14.023</v>
      </c>
      <c r="BZ1540">
        <v>32.741999999999997</v>
      </c>
      <c r="CA1540">
        <v>17.709</v>
      </c>
      <c r="CB1540">
        <v>15.628</v>
      </c>
      <c r="CC1540">
        <v>16.655999999999999</v>
      </c>
      <c r="CD1540">
        <v>18.553999999999998</v>
      </c>
      <c r="CE1540">
        <v>13.648999999999999</v>
      </c>
      <c r="CF1540">
        <v>5.2249999999999996</v>
      </c>
      <c r="CG1540">
        <v>23.507000000000001</v>
      </c>
      <c r="CH1540">
        <v>23.13</v>
      </c>
    </row>
    <row r="1541" spans="1:86" x14ac:dyDescent="0.3">
      <c r="A1541" t="s">
        <v>5407</v>
      </c>
      <c r="B1541" t="s">
        <v>1440</v>
      </c>
      <c r="C1541" t="s">
        <v>138</v>
      </c>
      <c r="D1541" t="s">
        <v>138</v>
      </c>
      <c r="E1541" t="s">
        <v>138</v>
      </c>
      <c r="F1541">
        <v>2.4670000000000001</v>
      </c>
      <c r="G1541" t="s">
        <v>138</v>
      </c>
      <c r="H1541" t="s">
        <v>138</v>
      </c>
      <c r="I1541" t="s">
        <v>138</v>
      </c>
      <c r="J1541">
        <v>4.5990000000000002</v>
      </c>
      <c r="K1541" t="s">
        <v>138</v>
      </c>
      <c r="L1541">
        <v>1.1830000000000001</v>
      </c>
      <c r="M1541">
        <v>0.57899999999999996</v>
      </c>
      <c r="N1541">
        <v>2.855</v>
      </c>
      <c r="O1541" t="s">
        <v>138</v>
      </c>
      <c r="P1541" t="s">
        <v>138</v>
      </c>
      <c r="Q1541">
        <v>3.581</v>
      </c>
      <c r="R1541">
        <v>6.8849999999999998</v>
      </c>
      <c r="S1541">
        <v>3.6339999999999999</v>
      </c>
      <c r="T1541" t="s">
        <v>138</v>
      </c>
      <c r="U1541" t="s">
        <v>138</v>
      </c>
      <c r="V1541" t="s">
        <v>138</v>
      </c>
      <c r="W1541" t="s">
        <v>138</v>
      </c>
      <c r="X1541" t="s">
        <v>138</v>
      </c>
      <c r="Y1541" t="s">
        <v>138</v>
      </c>
      <c r="Z1541">
        <v>6.91</v>
      </c>
      <c r="AA1541" t="s">
        <v>138</v>
      </c>
      <c r="AB1541" t="s">
        <v>138</v>
      </c>
      <c r="AC1541">
        <v>3.1110000000000002</v>
      </c>
      <c r="AD1541">
        <v>11.555999999999999</v>
      </c>
      <c r="AE1541">
        <v>2.12</v>
      </c>
      <c r="AF1541" t="s">
        <v>138</v>
      </c>
      <c r="AG1541" t="s">
        <v>138</v>
      </c>
      <c r="AH1541" t="s">
        <v>138</v>
      </c>
      <c r="AI1541" t="s">
        <v>138</v>
      </c>
      <c r="AJ1541">
        <v>1.5760000000000001</v>
      </c>
      <c r="AK1541">
        <v>6.88</v>
      </c>
      <c r="AL1541">
        <v>14.109</v>
      </c>
      <c r="AM1541">
        <v>8.9009999999999998</v>
      </c>
      <c r="AN1541" t="s">
        <v>138</v>
      </c>
      <c r="AO1541">
        <v>1.41</v>
      </c>
      <c r="AP1541">
        <v>11.884</v>
      </c>
      <c r="AQ1541">
        <v>1.1339999999999999</v>
      </c>
      <c r="AR1541">
        <v>2.996</v>
      </c>
      <c r="AS1541" t="s">
        <v>138</v>
      </c>
      <c r="AT1541" t="s">
        <v>138</v>
      </c>
      <c r="AU1541">
        <v>2.1709999999999998</v>
      </c>
      <c r="AV1541" t="s">
        <v>138</v>
      </c>
      <c r="AW1541">
        <v>6.2919999999999998</v>
      </c>
      <c r="AX1541">
        <v>8.6649999999999991</v>
      </c>
      <c r="AY1541" t="s">
        <v>138</v>
      </c>
      <c r="AZ1541" t="s">
        <v>138</v>
      </c>
      <c r="BA1541">
        <v>4.2279999999999998</v>
      </c>
      <c r="BB1541">
        <v>19.844000000000001</v>
      </c>
      <c r="BC1541">
        <v>5.7480000000000002</v>
      </c>
      <c r="BD1541">
        <v>3.8610000000000002</v>
      </c>
      <c r="BE1541" t="s">
        <v>138</v>
      </c>
      <c r="BF1541">
        <v>6.415</v>
      </c>
      <c r="BG1541" t="s">
        <v>138</v>
      </c>
      <c r="BH1541" t="s">
        <v>138</v>
      </c>
      <c r="BI1541">
        <v>8.5129999999999999</v>
      </c>
      <c r="BJ1541" t="s">
        <v>138</v>
      </c>
      <c r="BK1541">
        <v>19.876999999999999</v>
      </c>
      <c r="BL1541">
        <v>17.055</v>
      </c>
      <c r="BM1541" t="s">
        <v>138</v>
      </c>
      <c r="BN1541" t="s">
        <v>138</v>
      </c>
      <c r="BO1541">
        <v>15.455</v>
      </c>
      <c r="BP1541" t="s">
        <v>138</v>
      </c>
      <c r="BQ1541" t="s">
        <v>138</v>
      </c>
      <c r="BR1541">
        <v>4.5970000000000004</v>
      </c>
      <c r="BS1541">
        <v>2.3050000000000002</v>
      </c>
      <c r="BT1541" t="s">
        <v>138</v>
      </c>
      <c r="BU1541">
        <v>2.6110000000000002</v>
      </c>
      <c r="BV1541" t="s">
        <v>138</v>
      </c>
      <c r="BW1541" t="s">
        <v>138</v>
      </c>
      <c r="BX1541">
        <v>13.696</v>
      </c>
      <c r="BY1541" t="s">
        <v>138</v>
      </c>
      <c r="BZ1541" t="s">
        <v>138</v>
      </c>
      <c r="CA1541">
        <v>5.6159999999999997</v>
      </c>
      <c r="CB1541">
        <v>4.7439999999999998</v>
      </c>
      <c r="CC1541" t="s">
        <v>138</v>
      </c>
      <c r="CD1541" t="s">
        <v>138</v>
      </c>
      <c r="CE1541">
        <v>3.4969999999999999</v>
      </c>
      <c r="CF1541" t="s">
        <v>138</v>
      </c>
      <c r="CG1541">
        <v>12.698</v>
      </c>
      <c r="CH1541" t="s">
        <v>138</v>
      </c>
    </row>
    <row r="1542" spans="1:86" x14ac:dyDescent="0.3">
      <c r="A1542" t="s">
        <v>5408</v>
      </c>
      <c r="B1542" t="s">
        <v>1441</v>
      </c>
      <c r="C1542" t="s">
        <v>138</v>
      </c>
      <c r="D1542" t="s">
        <v>138</v>
      </c>
      <c r="E1542" t="s">
        <v>138</v>
      </c>
      <c r="F1542">
        <v>3.2000000000000001E-2</v>
      </c>
      <c r="G1542">
        <v>1.7999999999999999E-2</v>
      </c>
      <c r="H1542" t="s">
        <v>138</v>
      </c>
      <c r="I1542" t="s">
        <v>138</v>
      </c>
      <c r="J1542">
        <v>8.0000000000000002E-3</v>
      </c>
      <c r="K1542" t="s">
        <v>138</v>
      </c>
      <c r="L1542">
        <v>0.154</v>
      </c>
      <c r="M1542">
        <v>0.17100000000000001</v>
      </c>
      <c r="N1542">
        <v>1.9E-2</v>
      </c>
      <c r="O1542" t="s">
        <v>138</v>
      </c>
      <c r="P1542" t="s">
        <v>138</v>
      </c>
      <c r="Q1542">
        <v>1.7999999999999999E-2</v>
      </c>
      <c r="R1542">
        <v>1.7999999999999999E-2</v>
      </c>
      <c r="S1542">
        <v>8.0000000000000002E-3</v>
      </c>
      <c r="T1542" t="s">
        <v>138</v>
      </c>
      <c r="U1542" t="s">
        <v>138</v>
      </c>
      <c r="V1542" t="s">
        <v>138</v>
      </c>
      <c r="W1542" t="s">
        <v>138</v>
      </c>
      <c r="X1542" t="s">
        <v>138</v>
      </c>
      <c r="Y1542" t="s">
        <v>138</v>
      </c>
      <c r="Z1542">
        <v>1.2E-2</v>
      </c>
      <c r="AA1542" t="s">
        <v>138</v>
      </c>
      <c r="AB1542" t="s">
        <v>138</v>
      </c>
      <c r="AC1542" t="s">
        <v>137</v>
      </c>
      <c r="AD1542">
        <v>1.7000000000000001E-2</v>
      </c>
      <c r="AE1542">
        <v>8.9999999999999993E-3</v>
      </c>
      <c r="AF1542" t="s">
        <v>138</v>
      </c>
      <c r="AG1542" t="s">
        <v>138</v>
      </c>
      <c r="AH1542" t="s">
        <v>138</v>
      </c>
      <c r="AI1542" t="s">
        <v>138</v>
      </c>
      <c r="AJ1542" t="s">
        <v>138</v>
      </c>
      <c r="AK1542">
        <v>2.1000000000000001E-2</v>
      </c>
      <c r="AL1542">
        <v>1.2E-2</v>
      </c>
      <c r="AM1542" t="s">
        <v>137</v>
      </c>
      <c r="AN1542" t="s">
        <v>138</v>
      </c>
      <c r="AO1542" t="s">
        <v>137</v>
      </c>
      <c r="AP1542">
        <v>0.02</v>
      </c>
      <c r="AQ1542">
        <v>8.9999999999999993E-3</v>
      </c>
      <c r="AR1542">
        <v>2.1000000000000001E-2</v>
      </c>
      <c r="AS1542" t="s">
        <v>138</v>
      </c>
      <c r="AT1542" t="s">
        <v>138</v>
      </c>
      <c r="AU1542">
        <v>5.5E-2</v>
      </c>
      <c r="AV1542" t="s">
        <v>138</v>
      </c>
      <c r="AW1542">
        <v>3.2000000000000001E-2</v>
      </c>
      <c r="AX1542">
        <v>1.0999999999999999E-2</v>
      </c>
      <c r="AY1542" t="s">
        <v>138</v>
      </c>
      <c r="AZ1542" t="s">
        <v>138</v>
      </c>
      <c r="BA1542" t="s">
        <v>137</v>
      </c>
      <c r="BB1542">
        <v>2.1000000000000001E-2</v>
      </c>
      <c r="BC1542">
        <v>1.0999999999999999E-2</v>
      </c>
      <c r="BD1542">
        <v>0.01</v>
      </c>
      <c r="BE1542" t="s">
        <v>138</v>
      </c>
      <c r="BF1542">
        <v>5.0000000000000001E-3</v>
      </c>
      <c r="BG1542" t="s">
        <v>138</v>
      </c>
      <c r="BH1542" t="s">
        <v>138</v>
      </c>
      <c r="BI1542">
        <v>3.5999999999999997E-2</v>
      </c>
      <c r="BJ1542" t="s">
        <v>138</v>
      </c>
      <c r="BK1542">
        <v>3.0000000000000001E-3</v>
      </c>
      <c r="BL1542">
        <v>0.01</v>
      </c>
      <c r="BM1542" t="s">
        <v>138</v>
      </c>
      <c r="BN1542" t="s">
        <v>138</v>
      </c>
      <c r="BO1542">
        <v>2.3E-2</v>
      </c>
      <c r="BP1542" t="s">
        <v>138</v>
      </c>
      <c r="BQ1542" t="s">
        <v>138</v>
      </c>
      <c r="BR1542">
        <v>6.0000000000000001E-3</v>
      </c>
      <c r="BS1542">
        <v>2.8000000000000001E-2</v>
      </c>
      <c r="BT1542" t="s">
        <v>138</v>
      </c>
      <c r="BU1542">
        <v>2.8000000000000001E-2</v>
      </c>
      <c r="BV1542" t="s">
        <v>138</v>
      </c>
      <c r="BW1542" t="s">
        <v>138</v>
      </c>
      <c r="BX1542">
        <v>4.0000000000000001E-3</v>
      </c>
      <c r="BY1542" t="s">
        <v>138</v>
      </c>
      <c r="BZ1542" t="s">
        <v>138</v>
      </c>
      <c r="CA1542">
        <v>3.5000000000000003E-2</v>
      </c>
      <c r="CB1542">
        <v>2.5000000000000001E-2</v>
      </c>
      <c r="CC1542" t="s">
        <v>138</v>
      </c>
      <c r="CD1542" t="s">
        <v>138</v>
      </c>
      <c r="CE1542">
        <v>0.129</v>
      </c>
      <c r="CF1542" t="s">
        <v>138</v>
      </c>
      <c r="CG1542">
        <v>6.9000000000000006E-2</v>
      </c>
      <c r="CH1542" t="s">
        <v>138</v>
      </c>
    </row>
    <row r="1543" spans="1:86" x14ac:dyDescent="0.3">
      <c r="A1543" t="s">
        <v>5409</v>
      </c>
      <c r="B1543" t="s">
        <v>1442</v>
      </c>
      <c r="C1543">
        <v>5.5119999999999996</v>
      </c>
      <c r="D1543">
        <v>1.1659999999999999</v>
      </c>
      <c r="E1543">
        <v>5.8840000000000003</v>
      </c>
      <c r="F1543">
        <v>2.4350000000000001</v>
      </c>
      <c r="G1543" t="s">
        <v>138</v>
      </c>
      <c r="H1543">
        <v>1.9830000000000001</v>
      </c>
      <c r="I1543">
        <v>0.84299999999999997</v>
      </c>
      <c r="J1543">
        <v>4.5919999999999996</v>
      </c>
      <c r="K1543">
        <v>0.65600000000000003</v>
      </c>
      <c r="L1543">
        <v>1.0289999999999999</v>
      </c>
      <c r="M1543">
        <v>0.40799999999999997</v>
      </c>
      <c r="N1543">
        <v>2.8359999999999999</v>
      </c>
      <c r="O1543">
        <v>2.169</v>
      </c>
      <c r="P1543">
        <v>3.24</v>
      </c>
      <c r="Q1543">
        <v>3.5630000000000002</v>
      </c>
      <c r="R1543">
        <v>6.867</v>
      </c>
      <c r="S1543">
        <v>3.6259999999999999</v>
      </c>
      <c r="T1543">
        <v>3.9470000000000001</v>
      </c>
      <c r="U1543">
        <v>2.8849999999999998</v>
      </c>
      <c r="V1543">
        <v>3.4980000000000002</v>
      </c>
      <c r="W1543" t="s">
        <v>138</v>
      </c>
      <c r="X1543">
        <v>-1.911</v>
      </c>
      <c r="Y1543">
        <v>3.8519999999999999</v>
      </c>
      <c r="Z1543">
        <v>6.8979999999999997</v>
      </c>
      <c r="AA1543">
        <v>8.8439999999999994</v>
      </c>
      <c r="AB1543">
        <v>2.3199999999999998</v>
      </c>
      <c r="AC1543">
        <v>3.1110000000000002</v>
      </c>
      <c r="AD1543">
        <v>11.539</v>
      </c>
      <c r="AE1543">
        <v>2.1110000000000002</v>
      </c>
      <c r="AF1543">
        <v>4.609</v>
      </c>
      <c r="AG1543">
        <v>3.85</v>
      </c>
      <c r="AH1543">
        <v>4.5010000000000003</v>
      </c>
      <c r="AI1543">
        <v>1.079</v>
      </c>
      <c r="AJ1543" t="s">
        <v>138</v>
      </c>
      <c r="AK1543">
        <v>6.859</v>
      </c>
      <c r="AL1543">
        <v>14.097</v>
      </c>
      <c r="AM1543">
        <v>8.9009999999999998</v>
      </c>
      <c r="AN1543">
        <v>9.9809999999999999</v>
      </c>
      <c r="AO1543">
        <v>1.41</v>
      </c>
      <c r="AP1543">
        <v>11.864000000000001</v>
      </c>
      <c r="AQ1543">
        <v>1.125</v>
      </c>
      <c r="AR1543">
        <v>2.9750000000000001</v>
      </c>
      <c r="AS1543">
        <v>6.7089999999999996</v>
      </c>
      <c r="AT1543">
        <v>5.7279999999999998</v>
      </c>
      <c r="AU1543">
        <v>2.1160000000000001</v>
      </c>
      <c r="AV1543">
        <v>-2.1760000000000002</v>
      </c>
      <c r="AW1543">
        <v>6.26</v>
      </c>
      <c r="AX1543">
        <v>8.6539999999999999</v>
      </c>
      <c r="AY1543">
        <v>14.523999999999999</v>
      </c>
      <c r="AZ1543">
        <v>16.771000000000001</v>
      </c>
      <c r="BA1543">
        <v>4.2279999999999998</v>
      </c>
      <c r="BB1543">
        <v>19.823</v>
      </c>
      <c r="BC1543">
        <v>5.7370000000000001</v>
      </c>
      <c r="BD1543">
        <v>3.85</v>
      </c>
      <c r="BE1543">
        <v>5.1109999999999998</v>
      </c>
      <c r="BF1543">
        <v>6.41</v>
      </c>
      <c r="BG1543">
        <v>1.9370000000000001</v>
      </c>
      <c r="BH1543">
        <v>-3.8530000000000002</v>
      </c>
      <c r="BI1543">
        <v>8.4770000000000003</v>
      </c>
      <c r="BJ1543">
        <v>10.553000000000001</v>
      </c>
      <c r="BK1543">
        <v>19.873999999999999</v>
      </c>
      <c r="BL1543">
        <v>17.044</v>
      </c>
      <c r="BM1543">
        <v>40.253</v>
      </c>
      <c r="BN1543">
        <v>15.308999999999999</v>
      </c>
      <c r="BO1543">
        <v>15.432</v>
      </c>
      <c r="BP1543">
        <v>4.2370000000000001</v>
      </c>
      <c r="BQ1543">
        <v>8.7899999999999991</v>
      </c>
      <c r="BR1543">
        <v>4.5910000000000002</v>
      </c>
      <c r="BS1543">
        <v>2.2759999999999998</v>
      </c>
      <c r="BT1543">
        <v>2.13</v>
      </c>
      <c r="BU1543">
        <v>2.5830000000000002</v>
      </c>
      <c r="BV1543" t="s">
        <v>138</v>
      </c>
      <c r="BW1543">
        <v>159.61600000000001</v>
      </c>
      <c r="BX1543">
        <v>13.692</v>
      </c>
      <c r="BY1543">
        <v>2.6819999999999999</v>
      </c>
      <c r="BZ1543">
        <v>20.998000000000001</v>
      </c>
      <c r="CA1543">
        <v>5.5810000000000004</v>
      </c>
      <c r="CB1543">
        <v>4.7190000000000003</v>
      </c>
      <c r="CC1543">
        <v>6.6379999999999999</v>
      </c>
      <c r="CD1543">
        <v>7.6509999999999998</v>
      </c>
      <c r="CE1543">
        <v>3.3679999999999999</v>
      </c>
      <c r="CF1543">
        <v>-5.0419999999999998</v>
      </c>
      <c r="CG1543">
        <v>12.629</v>
      </c>
      <c r="CH1543">
        <v>10.788</v>
      </c>
    </row>
    <row r="1544" spans="1:86" x14ac:dyDescent="0.3">
      <c r="A1544" t="s">
        <v>5410</v>
      </c>
      <c r="B1544" t="s">
        <v>1443</v>
      </c>
      <c r="C1544" t="s">
        <v>138</v>
      </c>
      <c r="D1544" t="s">
        <v>138</v>
      </c>
      <c r="E1544" t="s">
        <v>138</v>
      </c>
      <c r="F1544">
        <v>2.4670000000000001</v>
      </c>
      <c r="G1544" t="s">
        <v>138</v>
      </c>
      <c r="H1544" t="s">
        <v>138</v>
      </c>
      <c r="I1544" t="s">
        <v>138</v>
      </c>
      <c r="J1544" t="s">
        <v>138</v>
      </c>
      <c r="K1544" t="s">
        <v>138</v>
      </c>
      <c r="L1544">
        <v>1.1830000000000001</v>
      </c>
      <c r="M1544">
        <v>0.57899999999999996</v>
      </c>
      <c r="N1544">
        <v>2.855</v>
      </c>
      <c r="O1544" t="s">
        <v>138</v>
      </c>
      <c r="P1544" t="s">
        <v>138</v>
      </c>
      <c r="Q1544">
        <v>3.581</v>
      </c>
      <c r="R1544">
        <v>6.8849999999999998</v>
      </c>
      <c r="S1544" t="s">
        <v>138</v>
      </c>
      <c r="T1544" t="s">
        <v>138</v>
      </c>
      <c r="U1544" t="s">
        <v>138</v>
      </c>
      <c r="V1544" t="s">
        <v>138</v>
      </c>
      <c r="W1544" t="s">
        <v>138</v>
      </c>
      <c r="X1544">
        <v>0.433</v>
      </c>
      <c r="Y1544" t="s">
        <v>138</v>
      </c>
      <c r="Z1544">
        <v>6.91</v>
      </c>
      <c r="AA1544" t="s">
        <v>138</v>
      </c>
      <c r="AB1544" t="s">
        <v>138</v>
      </c>
      <c r="AC1544">
        <v>3.1110000000000002</v>
      </c>
      <c r="AD1544">
        <v>11.555999999999999</v>
      </c>
      <c r="AE1544">
        <v>2.12</v>
      </c>
      <c r="AF1544" t="s">
        <v>138</v>
      </c>
      <c r="AG1544">
        <v>4.8570000000000002</v>
      </c>
      <c r="AH1544" t="s">
        <v>138</v>
      </c>
      <c r="AI1544" t="s">
        <v>138</v>
      </c>
      <c r="AJ1544">
        <v>1.5760000000000001</v>
      </c>
      <c r="AK1544">
        <v>6.88</v>
      </c>
      <c r="AL1544">
        <v>14.109</v>
      </c>
      <c r="AM1544">
        <v>8.9009999999999998</v>
      </c>
      <c r="AN1544" t="s">
        <v>138</v>
      </c>
      <c r="AO1544">
        <v>1.41</v>
      </c>
      <c r="AP1544">
        <v>11.884</v>
      </c>
      <c r="AQ1544">
        <v>1.1339999999999999</v>
      </c>
      <c r="AR1544">
        <v>2.996</v>
      </c>
      <c r="AS1544">
        <v>7.9729999999999999</v>
      </c>
      <c r="AT1544" t="s">
        <v>138</v>
      </c>
      <c r="AU1544">
        <v>2.1709999999999998</v>
      </c>
      <c r="AV1544" t="s">
        <v>138</v>
      </c>
      <c r="AW1544">
        <v>6.2919999999999998</v>
      </c>
      <c r="AX1544" t="s">
        <v>138</v>
      </c>
      <c r="AY1544" t="s">
        <v>138</v>
      </c>
      <c r="AZ1544" t="s">
        <v>138</v>
      </c>
      <c r="BA1544" t="s">
        <v>138</v>
      </c>
      <c r="BB1544">
        <v>19.844000000000001</v>
      </c>
      <c r="BC1544">
        <v>5.7480000000000002</v>
      </c>
      <c r="BD1544" t="s">
        <v>138</v>
      </c>
      <c r="BE1544" t="s">
        <v>138</v>
      </c>
      <c r="BF1544">
        <v>6.415</v>
      </c>
      <c r="BG1544" t="s">
        <v>138</v>
      </c>
      <c r="BH1544" t="s">
        <v>138</v>
      </c>
      <c r="BI1544">
        <v>8.5129999999999999</v>
      </c>
      <c r="BJ1544" t="s">
        <v>138</v>
      </c>
      <c r="BK1544">
        <v>19.876999999999999</v>
      </c>
      <c r="BL1544" t="s">
        <v>138</v>
      </c>
      <c r="BM1544" t="s">
        <v>138</v>
      </c>
      <c r="BN1544" t="s">
        <v>138</v>
      </c>
      <c r="BO1544">
        <v>15.455</v>
      </c>
      <c r="BP1544">
        <v>4.1749999999999998</v>
      </c>
      <c r="BQ1544" t="s">
        <v>138</v>
      </c>
      <c r="BR1544">
        <v>4.5970000000000004</v>
      </c>
      <c r="BS1544">
        <v>2.3050000000000002</v>
      </c>
      <c r="BT1544" t="s">
        <v>138</v>
      </c>
      <c r="BU1544">
        <v>2.6110000000000002</v>
      </c>
      <c r="BV1544" t="s">
        <v>138</v>
      </c>
      <c r="BW1544" t="s">
        <v>138</v>
      </c>
      <c r="BX1544">
        <v>13.696</v>
      </c>
      <c r="BY1544" t="s">
        <v>138</v>
      </c>
      <c r="BZ1544">
        <v>20.773</v>
      </c>
      <c r="CA1544" t="s">
        <v>138</v>
      </c>
      <c r="CB1544" t="s">
        <v>138</v>
      </c>
      <c r="CC1544" t="s">
        <v>138</v>
      </c>
      <c r="CD1544">
        <v>6.7149999999999999</v>
      </c>
      <c r="CE1544" t="s">
        <v>138</v>
      </c>
      <c r="CF1544" t="s">
        <v>138</v>
      </c>
      <c r="CG1544">
        <v>12.698</v>
      </c>
      <c r="CH1544">
        <v>11.275</v>
      </c>
    </row>
    <row r="1545" spans="1:86" x14ac:dyDescent="0.3">
      <c r="A1545" t="s">
        <v>5411</v>
      </c>
      <c r="B1545" t="s">
        <v>1444</v>
      </c>
      <c r="C1545" t="s">
        <v>137</v>
      </c>
      <c r="D1545" t="s">
        <v>138</v>
      </c>
      <c r="E1545" t="s">
        <v>137</v>
      </c>
      <c r="F1545" t="s">
        <v>137</v>
      </c>
      <c r="G1545" t="s">
        <v>137</v>
      </c>
      <c r="H1545" t="s">
        <v>137</v>
      </c>
      <c r="I1545" t="s">
        <v>138</v>
      </c>
      <c r="J1545" t="s">
        <v>138</v>
      </c>
      <c r="K1545" t="s">
        <v>137</v>
      </c>
      <c r="L1545" t="s">
        <v>138</v>
      </c>
      <c r="M1545">
        <v>0.16</v>
      </c>
      <c r="N1545" t="s">
        <v>138</v>
      </c>
      <c r="O1545" t="s">
        <v>138</v>
      </c>
      <c r="P1545" t="s">
        <v>138</v>
      </c>
      <c r="Q1545">
        <v>1.7999999999999999E-2</v>
      </c>
      <c r="R1545" t="s">
        <v>137</v>
      </c>
      <c r="S1545" t="s">
        <v>138</v>
      </c>
      <c r="T1545" t="s">
        <v>138</v>
      </c>
      <c r="U1545" t="s">
        <v>138</v>
      </c>
      <c r="V1545">
        <v>5.0000000000000001E-3</v>
      </c>
      <c r="W1545" t="s">
        <v>138</v>
      </c>
      <c r="X1545" t="s">
        <v>138</v>
      </c>
      <c r="Y1545" t="s">
        <v>138</v>
      </c>
      <c r="Z1545" t="s">
        <v>138</v>
      </c>
      <c r="AA1545" t="s">
        <v>137</v>
      </c>
      <c r="AB1545" t="s">
        <v>137</v>
      </c>
      <c r="AC1545" t="s">
        <v>137</v>
      </c>
      <c r="AD1545" t="s">
        <v>137</v>
      </c>
      <c r="AE1545" t="s">
        <v>137</v>
      </c>
      <c r="AF1545" t="s">
        <v>137</v>
      </c>
      <c r="AG1545" t="s">
        <v>138</v>
      </c>
      <c r="AH1545" t="s">
        <v>138</v>
      </c>
      <c r="AI1545" t="s">
        <v>138</v>
      </c>
      <c r="AJ1545" t="s">
        <v>138</v>
      </c>
      <c r="AK1545" t="s">
        <v>138</v>
      </c>
      <c r="AL1545" t="s">
        <v>137</v>
      </c>
      <c r="AM1545" t="s">
        <v>137</v>
      </c>
      <c r="AN1545" t="s">
        <v>137</v>
      </c>
      <c r="AO1545" t="s">
        <v>137</v>
      </c>
      <c r="AP1545" t="s">
        <v>137</v>
      </c>
      <c r="AQ1545" t="s">
        <v>137</v>
      </c>
      <c r="AR1545" t="s">
        <v>138</v>
      </c>
      <c r="AS1545" t="s">
        <v>138</v>
      </c>
      <c r="AT1545" t="s">
        <v>138</v>
      </c>
      <c r="AU1545" t="s">
        <v>138</v>
      </c>
      <c r="AV1545" t="s">
        <v>138</v>
      </c>
      <c r="AW1545">
        <v>1.9E-2</v>
      </c>
      <c r="AX1545" t="s">
        <v>138</v>
      </c>
      <c r="AY1545" t="s">
        <v>137</v>
      </c>
      <c r="AZ1545" t="s">
        <v>138</v>
      </c>
      <c r="BA1545" t="s">
        <v>137</v>
      </c>
      <c r="BB1545" t="s">
        <v>137</v>
      </c>
      <c r="BC1545" t="s">
        <v>137</v>
      </c>
      <c r="BD1545" t="s">
        <v>138</v>
      </c>
      <c r="BE1545" t="s">
        <v>138</v>
      </c>
      <c r="BF1545" t="s">
        <v>137</v>
      </c>
      <c r="BG1545" t="s">
        <v>138</v>
      </c>
      <c r="BH1545" t="s">
        <v>138</v>
      </c>
      <c r="BI1545">
        <v>2.3E-2</v>
      </c>
      <c r="BJ1545" t="s">
        <v>138</v>
      </c>
      <c r="BK1545" t="s">
        <v>138</v>
      </c>
      <c r="BL1545" t="s">
        <v>138</v>
      </c>
      <c r="BM1545" t="s">
        <v>137</v>
      </c>
      <c r="BN1545" t="s">
        <v>137</v>
      </c>
      <c r="BO1545" t="s">
        <v>137</v>
      </c>
      <c r="BP1545" t="s">
        <v>138</v>
      </c>
      <c r="BQ1545" t="s">
        <v>138</v>
      </c>
      <c r="BR1545" t="s">
        <v>137</v>
      </c>
      <c r="BS1545">
        <v>2.4E-2</v>
      </c>
      <c r="BT1545" t="s">
        <v>138</v>
      </c>
      <c r="BU1545">
        <v>1.4999999999999999E-2</v>
      </c>
      <c r="BV1545" t="s">
        <v>138</v>
      </c>
      <c r="BW1545" t="s">
        <v>137</v>
      </c>
      <c r="BX1545" t="s">
        <v>137</v>
      </c>
      <c r="BY1545" t="s">
        <v>138</v>
      </c>
      <c r="BZ1545" t="s">
        <v>138</v>
      </c>
      <c r="CA1545" t="s">
        <v>137</v>
      </c>
      <c r="CB1545" t="s">
        <v>137</v>
      </c>
      <c r="CC1545" t="s">
        <v>138</v>
      </c>
      <c r="CD1545" t="s">
        <v>138</v>
      </c>
      <c r="CE1545">
        <v>0.124</v>
      </c>
      <c r="CF1545" t="s">
        <v>138</v>
      </c>
      <c r="CG1545">
        <v>5.7000000000000002E-2</v>
      </c>
      <c r="CH1545" t="s">
        <v>138</v>
      </c>
    </row>
    <row r="1546" spans="1:86" x14ac:dyDescent="0.3">
      <c r="A1546" t="s">
        <v>5412</v>
      </c>
      <c r="B1546" t="s">
        <v>1445</v>
      </c>
      <c r="C1546" t="s">
        <v>138</v>
      </c>
      <c r="D1546" t="s">
        <v>138</v>
      </c>
      <c r="E1546" t="s">
        <v>138</v>
      </c>
      <c r="F1546">
        <v>2.4670000000000001</v>
      </c>
      <c r="G1546" t="s">
        <v>138</v>
      </c>
      <c r="H1546" t="s">
        <v>138</v>
      </c>
      <c r="I1546" t="s">
        <v>138</v>
      </c>
      <c r="J1546">
        <v>4.5970000000000004</v>
      </c>
      <c r="K1546" t="s">
        <v>138</v>
      </c>
      <c r="L1546" t="s">
        <v>138</v>
      </c>
      <c r="M1546">
        <v>0.41899999999999998</v>
      </c>
      <c r="N1546" t="s">
        <v>138</v>
      </c>
      <c r="O1546" t="s">
        <v>138</v>
      </c>
      <c r="P1546" t="s">
        <v>138</v>
      </c>
      <c r="Q1546">
        <v>3.5630000000000002</v>
      </c>
      <c r="R1546">
        <v>6.8849999999999998</v>
      </c>
      <c r="S1546">
        <v>3.633</v>
      </c>
      <c r="T1546" t="s">
        <v>138</v>
      </c>
      <c r="U1546" t="s">
        <v>138</v>
      </c>
      <c r="V1546" t="s">
        <v>138</v>
      </c>
      <c r="W1546" t="s">
        <v>138</v>
      </c>
      <c r="X1546" t="s">
        <v>138</v>
      </c>
      <c r="Y1546">
        <v>3.8610000000000002</v>
      </c>
      <c r="Z1546" t="s">
        <v>138</v>
      </c>
      <c r="AA1546" t="s">
        <v>138</v>
      </c>
      <c r="AB1546" t="s">
        <v>138</v>
      </c>
      <c r="AC1546">
        <v>3.1110000000000002</v>
      </c>
      <c r="AD1546">
        <v>11.555999999999999</v>
      </c>
      <c r="AE1546">
        <v>2.12</v>
      </c>
      <c r="AF1546" t="s">
        <v>138</v>
      </c>
      <c r="AG1546" t="s">
        <v>138</v>
      </c>
      <c r="AH1546">
        <v>4.5049999999999999</v>
      </c>
      <c r="AI1546">
        <v>1.079</v>
      </c>
      <c r="AJ1546" t="s">
        <v>138</v>
      </c>
      <c r="AK1546" t="s">
        <v>138</v>
      </c>
      <c r="AL1546">
        <v>14.109</v>
      </c>
      <c r="AM1546">
        <v>8.9009999999999998</v>
      </c>
      <c r="AN1546" t="s">
        <v>138</v>
      </c>
      <c r="AO1546">
        <v>1.41</v>
      </c>
      <c r="AP1546">
        <v>11.884</v>
      </c>
      <c r="AQ1546">
        <v>1.1339999999999999</v>
      </c>
      <c r="AR1546" t="s">
        <v>138</v>
      </c>
      <c r="AS1546" t="s">
        <v>138</v>
      </c>
      <c r="AT1546" t="s">
        <v>138</v>
      </c>
      <c r="AU1546" t="s">
        <v>138</v>
      </c>
      <c r="AV1546">
        <v>-2.1680000000000001</v>
      </c>
      <c r="AW1546">
        <v>6.2729999999999997</v>
      </c>
      <c r="AX1546">
        <v>8.6620000000000008</v>
      </c>
      <c r="AY1546" t="s">
        <v>138</v>
      </c>
      <c r="AZ1546" t="s">
        <v>138</v>
      </c>
      <c r="BA1546" t="s">
        <v>138</v>
      </c>
      <c r="BB1546">
        <v>19.844000000000001</v>
      </c>
      <c r="BC1546">
        <v>5.7480000000000002</v>
      </c>
      <c r="BD1546" t="s">
        <v>138</v>
      </c>
      <c r="BE1546" t="s">
        <v>138</v>
      </c>
      <c r="BF1546">
        <v>6.415</v>
      </c>
      <c r="BG1546" t="s">
        <v>138</v>
      </c>
      <c r="BH1546">
        <v>-3.843</v>
      </c>
      <c r="BI1546">
        <v>8.49</v>
      </c>
      <c r="BJ1546">
        <v>10.558</v>
      </c>
      <c r="BK1546" t="s">
        <v>138</v>
      </c>
      <c r="BL1546">
        <v>17.053000000000001</v>
      </c>
      <c r="BM1546" t="s">
        <v>138</v>
      </c>
      <c r="BN1546" t="s">
        <v>138</v>
      </c>
      <c r="BO1546">
        <v>15.455</v>
      </c>
      <c r="BP1546" t="s">
        <v>138</v>
      </c>
      <c r="BQ1546" t="s">
        <v>138</v>
      </c>
      <c r="BR1546">
        <v>4.5970000000000004</v>
      </c>
      <c r="BS1546">
        <v>2.2799999999999998</v>
      </c>
      <c r="BT1546" t="s">
        <v>138</v>
      </c>
      <c r="BU1546">
        <v>2.5960000000000001</v>
      </c>
      <c r="BV1546" t="s">
        <v>138</v>
      </c>
      <c r="BW1546" t="s">
        <v>138</v>
      </c>
      <c r="BX1546">
        <v>13.696</v>
      </c>
      <c r="BY1546" t="s">
        <v>138</v>
      </c>
      <c r="BZ1546" t="s">
        <v>138</v>
      </c>
      <c r="CA1546" t="s">
        <v>138</v>
      </c>
      <c r="CB1546" t="s">
        <v>138</v>
      </c>
      <c r="CC1546" t="s">
        <v>138</v>
      </c>
      <c r="CD1546" t="s">
        <v>138</v>
      </c>
      <c r="CE1546" t="s">
        <v>138</v>
      </c>
      <c r="CF1546">
        <v>-5.03</v>
      </c>
      <c r="CG1546">
        <v>12.641</v>
      </c>
      <c r="CH1546" t="s">
        <v>138</v>
      </c>
    </row>
    <row r="1547" spans="1:86" x14ac:dyDescent="0.3">
      <c r="A1547" t="s">
        <v>5413</v>
      </c>
      <c r="B1547" t="s">
        <v>1446</v>
      </c>
      <c r="C1547" t="s">
        <v>137</v>
      </c>
      <c r="D1547" t="s">
        <v>137</v>
      </c>
      <c r="E1547" t="s">
        <v>137</v>
      </c>
      <c r="F1547" t="s">
        <v>137</v>
      </c>
      <c r="G1547" t="s">
        <v>137</v>
      </c>
      <c r="H1547" t="s">
        <v>137</v>
      </c>
      <c r="I1547" t="s">
        <v>137</v>
      </c>
      <c r="J1547" t="s">
        <v>138</v>
      </c>
      <c r="K1547" t="s">
        <v>137</v>
      </c>
      <c r="L1547" t="s">
        <v>137</v>
      </c>
      <c r="M1547" t="s">
        <v>137</v>
      </c>
      <c r="N1547" t="s">
        <v>137</v>
      </c>
      <c r="O1547" t="s">
        <v>137</v>
      </c>
      <c r="P1547" t="s">
        <v>137</v>
      </c>
      <c r="Q1547" t="s">
        <v>137</v>
      </c>
      <c r="R1547" t="s">
        <v>137</v>
      </c>
      <c r="S1547" t="s">
        <v>138</v>
      </c>
      <c r="T1547" t="s">
        <v>137</v>
      </c>
      <c r="U1547" t="s">
        <v>137</v>
      </c>
      <c r="V1547" t="s">
        <v>137</v>
      </c>
      <c r="W1547" t="s">
        <v>137</v>
      </c>
      <c r="X1547" t="s">
        <v>138</v>
      </c>
      <c r="Y1547" t="s">
        <v>137</v>
      </c>
      <c r="Z1547" t="s">
        <v>137</v>
      </c>
      <c r="AA1547" t="s">
        <v>137</v>
      </c>
      <c r="AB1547" t="s">
        <v>137</v>
      </c>
      <c r="AC1547" t="s">
        <v>137</v>
      </c>
      <c r="AD1547" t="s">
        <v>137</v>
      </c>
      <c r="AE1547" t="s">
        <v>137</v>
      </c>
      <c r="AF1547" t="s">
        <v>137</v>
      </c>
      <c r="AG1547" t="s">
        <v>138</v>
      </c>
      <c r="AH1547" t="s">
        <v>137</v>
      </c>
      <c r="AI1547" t="s">
        <v>137</v>
      </c>
      <c r="AJ1547" t="s">
        <v>137</v>
      </c>
      <c r="AK1547" t="s">
        <v>137</v>
      </c>
      <c r="AL1547" t="s">
        <v>137</v>
      </c>
      <c r="AM1547" t="s">
        <v>137</v>
      </c>
      <c r="AN1547" t="s">
        <v>137</v>
      </c>
      <c r="AO1547" t="s">
        <v>137</v>
      </c>
      <c r="AP1547" t="s">
        <v>137</v>
      </c>
      <c r="AQ1547" t="s">
        <v>137</v>
      </c>
      <c r="AR1547" t="s">
        <v>137</v>
      </c>
      <c r="AS1547" t="s">
        <v>138</v>
      </c>
      <c r="AT1547" t="s">
        <v>137</v>
      </c>
      <c r="AU1547" t="s">
        <v>137</v>
      </c>
      <c r="AV1547" t="s">
        <v>137</v>
      </c>
      <c r="AW1547" t="s">
        <v>137</v>
      </c>
      <c r="AX1547" t="s">
        <v>138</v>
      </c>
      <c r="AY1547" t="s">
        <v>137</v>
      </c>
      <c r="AZ1547" t="s">
        <v>137</v>
      </c>
      <c r="BA1547" t="s">
        <v>138</v>
      </c>
      <c r="BB1547" t="s">
        <v>137</v>
      </c>
      <c r="BC1547" t="s">
        <v>137</v>
      </c>
      <c r="BD1547" t="s">
        <v>138</v>
      </c>
      <c r="BE1547" t="s">
        <v>137</v>
      </c>
      <c r="BF1547" t="s">
        <v>137</v>
      </c>
      <c r="BG1547" t="s">
        <v>137</v>
      </c>
      <c r="BH1547" t="s">
        <v>137</v>
      </c>
      <c r="BI1547" t="s">
        <v>137</v>
      </c>
      <c r="BJ1547" t="s">
        <v>137</v>
      </c>
      <c r="BK1547" t="s">
        <v>137</v>
      </c>
      <c r="BL1547" t="s">
        <v>138</v>
      </c>
      <c r="BM1547" t="s">
        <v>137</v>
      </c>
      <c r="BN1547" t="s">
        <v>137</v>
      </c>
      <c r="BO1547" t="s">
        <v>137</v>
      </c>
      <c r="BP1547" t="s">
        <v>138</v>
      </c>
      <c r="BQ1547" t="s">
        <v>137</v>
      </c>
      <c r="BR1547" t="s">
        <v>137</v>
      </c>
      <c r="BS1547" t="s">
        <v>137</v>
      </c>
      <c r="BT1547" t="s">
        <v>137</v>
      </c>
      <c r="BU1547" t="s">
        <v>137</v>
      </c>
      <c r="BV1547" t="s">
        <v>138</v>
      </c>
      <c r="BW1547" t="s">
        <v>137</v>
      </c>
      <c r="BX1547" t="s">
        <v>137</v>
      </c>
      <c r="BY1547" t="s">
        <v>137</v>
      </c>
      <c r="BZ1547" t="s">
        <v>138</v>
      </c>
      <c r="CA1547" t="s">
        <v>138</v>
      </c>
      <c r="CB1547" t="s">
        <v>138</v>
      </c>
      <c r="CC1547" t="s">
        <v>137</v>
      </c>
      <c r="CD1547" t="s">
        <v>138</v>
      </c>
      <c r="CE1547" t="s">
        <v>138</v>
      </c>
      <c r="CF1547" t="s">
        <v>137</v>
      </c>
      <c r="CG1547" t="s">
        <v>137</v>
      </c>
      <c r="CH1547" t="s">
        <v>138</v>
      </c>
    </row>
    <row r="1548" spans="1:86" x14ac:dyDescent="0.3">
      <c r="A1548" t="s">
        <v>5414</v>
      </c>
      <c r="B1548" t="s">
        <v>1447</v>
      </c>
      <c r="C1548" t="s">
        <v>138</v>
      </c>
      <c r="D1548" t="s">
        <v>138</v>
      </c>
      <c r="E1548" t="s">
        <v>138</v>
      </c>
      <c r="F1548">
        <v>3.2000000000000001E-2</v>
      </c>
      <c r="G1548">
        <v>1.7999999999999999E-2</v>
      </c>
      <c r="H1548" t="s">
        <v>138</v>
      </c>
      <c r="I1548" t="s">
        <v>138</v>
      </c>
      <c r="J1548" t="s">
        <v>138</v>
      </c>
      <c r="K1548" t="s">
        <v>138</v>
      </c>
      <c r="L1548" t="s">
        <v>138</v>
      </c>
      <c r="M1548">
        <v>1.0999999999999999E-2</v>
      </c>
      <c r="N1548" t="s">
        <v>138</v>
      </c>
      <c r="O1548" t="s">
        <v>138</v>
      </c>
      <c r="P1548" t="s">
        <v>138</v>
      </c>
      <c r="Q1548" t="s">
        <v>137</v>
      </c>
      <c r="R1548">
        <v>1.7999999999999999E-2</v>
      </c>
      <c r="S1548" t="s">
        <v>138</v>
      </c>
      <c r="T1548" t="s">
        <v>138</v>
      </c>
      <c r="U1548" t="s">
        <v>138</v>
      </c>
      <c r="V1548" t="s">
        <v>138</v>
      </c>
      <c r="W1548" t="s">
        <v>137</v>
      </c>
      <c r="X1548" t="s">
        <v>138</v>
      </c>
      <c r="Y1548">
        <v>8.9999999999999993E-3</v>
      </c>
      <c r="Z1548" t="s">
        <v>138</v>
      </c>
      <c r="AA1548" t="s">
        <v>138</v>
      </c>
      <c r="AB1548" t="s">
        <v>138</v>
      </c>
      <c r="AC1548" t="s">
        <v>137</v>
      </c>
      <c r="AD1548">
        <v>1.7000000000000001E-2</v>
      </c>
      <c r="AE1548">
        <v>8.9999999999999993E-3</v>
      </c>
      <c r="AF1548" t="s">
        <v>138</v>
      </c>
      <c r="AG1548" t="s">
        <v>138</v>
      </c>
      <c r="AH1548">
        <v>4.0000000000000001E-3</v>
      </c>
      <c r="AI1548" t="s">
        <v>137</v>
      </c>
      <c r="AJ1548">
        <v>1.2E-2</v>
      </c>
      <c r="AK1548" t="s">
        <v>138</v>
      </c>
      <c r="AL1548">
        <v>1.2E-2</v>
      </c>
      <c r="AM1548" t="s">
        <v>137</v>
      </c>
      <c r="AN1548" t="s">
        <v>138</v>
      </c>
      <c r="AO1548" t="s">
        <v>137</v>
      </c>
      <c r="AP1548">
        <v>0.02</v>
      </c>
      <c r="AQ1548">
        <v>8.9999999999999993E-3</v>
      </c>
      <c r="AR1548" t="s">
        <v>138</v>
      </c>
      <c r="AS1548" t="s">
        <v>138</v>
      </c>
      <c r="AT1548" t="s">
        <v>138</v>
      </c>
      <c r="AU1548" t="s">
        <v>138</v>
      </c>
      <c r="AV1548">
        <v>8.0000000000000002E-3</v>
      </c>
      <c r="AW1548">
        <v>1.2999999999999999E-2</v>
      </c>
      <c r="AX1548" t="s">
        <v>138</v>
      </c>
      <c r="AY1548" t="s">
        <v>138</v>
      </c>
      <c r="AZ1548" t="s">
        <v>138</v>
      </c>
      <c r="BA1548" t="s">
        <v>137</v>
      </c>
      <c r="BB1548">
        <v>2.1000000000000001E-2</v>
      </c>
      <c r="BC1548">
        <v>1.0999999999999999E-2</v>
      </c>
      <c r="BD1548" t="s">
        <v>138</v>
      </c>
      <c r="BE1548" t="s">
        <v>138</v>
      </c>
      <c r="BF1548">
        <v>5.0000000000000001E-3</v>
      </c>
      <c r="BG1548" t="s">
        <v>138</v>
      </c>
      <c r="BH1548">
        <v>0.01</v>
      </c>
      <c r="BI1548">
        <v>1.2999999999999999E-2</v>
      </c>
      <c r="BJ1548">
        <v>5.0000000000000001E-3</v>
      </c>
      <c r="BK1548" t="s">
        <v>138</v>
      </c>
      <c r="BL1548" t="s">
        <v>138</v>
      </c>
      <c r="BM1548" t="s">
        <v>138</v>
      </c>
      <c r="BN1548" t="s">
        <v>138</v>
      </c>
      <c r="BO1548">
        <v>2.3E-2</v>
      </c>
      <c r="BP1548" t="s">
        <v>138</v>
      </c>
      <c r="BQ1548" t="s">
        <v>138</v>
      </c>
      <c r="BR1548">
        <v>6.0000000000000001E-3</v>
      </c>
      <c r="BS1548">
        <v>4.0000000000000001E-3</v>
      </c>
      <c r="BT1548" t="s">
        <v>138</v>
      </c>
      <c r="BU1548">
        <v>1.2999999999999999E-2</v>
      </c>
      <c r="BV1548">
        <v>1.0999999999999999E-2</v>
      </c>
      <c r="BW1548" t="s">
        <v>138</v>
      </c>
      <c r="BX1548">
        <v>4.0000000000000001E-3</v>
      </c>
      <c r="BY1548" t="s">
        <v>138</v>
      </c>
      <c r="BZ1548" t="s">
        <v>138</v>
      </c>
      <c r="CA1548">
        <v>3.5000000000000003E-2</v>
      </c>
      <c r="CB1548">
        <v>2.5000000000000001E-2</v>
      </c>
      <c r="CC1548" t="s">
        <v>138</v>
      </c>
      <c r="CD1548">
        <v>7.0000000000000001E-3</v>
      </c>
      <c r="CE1548">
        <v>5.0000000000000001E-3</v>
      </c>
      <c r="CF1548">
        <v>1.2E-2</v>
      </c>
      <c r="CG1548">
        <v>1.2E-2</v>
      </c>
      <c r="CH1548">
        <v>1.0999999999999999E-2</v>
      </c>
    </row>
    <row r="1549" spans="1:86" x14ac:dyDescent="0.3">
      <c r="A1549" t="s">
        <v>5415</v>
      </c>
      <c r="B1549" t="s">
        <v>1448</v>
      </c>
      <c r="C1549" t="s">
        <v>138</v>
      </c>
      <c r="D1549" t="s">
        <v>138</v>
      </c>
      <c r="E1549" t="s">
        <v>138</v>
      </c>
      <c r="F1549">
        <v>-3.2000000000000001E-2</v>
      </c>
      <c r="G1549">
        <v>-1.7999999999999999E-2</v>
      </c>
      <c r="H1549" t="s">
        <v>138</v>
      </c>
      <c r="I1549" t="s">
        <v>138</v>
      </c>
      <c r="J1549">
        <v>-5.0000000000000001E-3</v>
      </c>
      <c r="K1549" t="s">
        <v>138</v>
      </c>
      <c r="L1549" t="s">
        <v>138</v>
      </c>
      <c r="M1549">
        <v>-1.0999999999999999E-2</v>
      </c>
      <c r="N1549" t="s">
        <v>138</v>
      </c>
      <c r="O1549" t="s">
        <v>138</v>
      </c>
      <c r="P1549" t="s">
        <v>138</v>
      </c>
      <c r="Q1549" t="s">
        <v>137</v>
      </c>
      <c r="R1549">
        <v>-1.7999999999999999E-2</v>
      </c>
      <c r="S1549">
        <v>-7.0000000000000001E-3</v>
      </c>
      <c r="T1549" t="s">
        <v>138</v>
      </c>
      <c r="U1549" t="s">
        <v>138</v>
      </c>
      <c r="V1549" t="s">
        <v>138</v>
      </c>
      <c r="W1549" t="s">
        <v>137</v>
      </c>
      <c r="X1549" t="s">
        <v>138</v>
      </c>
      <c r="Y1549">
        <v>-8.9999999999999993E-3</v>
      </c>
      <c r="Z1549" t="s">
        <v>138</v>
      </c>
      <c r="AA1549" t="s">
        <v>138</v>
      </c>
      <c r="AB1549" t="s">
        <v>138</v>
      </c>
      <c r="AC1549" t="s">
        <v>137</v>
      </c>
      <c r="AD1549">
        <v>-1.7000000000000001E-2</v>
      </c>
      <c r="AE1549">
        <v>-8.9999999999999993E-3</v>
      </c>
      <c r="AF1549" t="s">
        <v>138</v>
      </c>
      <c r="AG1549" t="s">
        <v>138</v>
      </c>
      <c r="AH1549">
        <v>-4.0000000000000001E-3</v>
      </c>
      <c r="AI1549" t="s">
        <v>137</v>
      </c>
      <c r="AJ1549">
        <v>-1.2E-2</v>
      </c>
      <c r="AK1549" t="s">
        <v>138</v>
      </c>
      <c r="AL1549">
        <v>-1.2E-2</v>
      </c>
      <c r="AM1549" t="s">
        <v>137</v>
      </c>
      <c r="AN1549" t="s">
        <v>138</v>
      </c>
      <c r="AO1549" t="s">
        <v>137</v>
      </c>
      <c r="AP1549">
        <v>-0.02</v>
      </c>
      <c r="AQ1549">
        <v>-8.9999999999999993E-3</v>
      </c>
      <c r="AR1549" t="s">
        <v>138</v>
      </c>
      <c r="AS1549" t="s">
        <v>138</v>
      </c>
      <c r="AT1549" t="s">
        <v>138</v>
      </c>
      <c r="AU1549" t="s">
        <v>138</v>
      </c>
      <c r="AV1549">
        <v>-8.0000000000000002E-3</v>
      </c>
      <c r="AW1549">
        <v>-1.2999999999999999E-2</v>
      </c>
      <c r="AX1549">
        <v>-8.0000000000000002E-3</v>
      </c>
      <c r="AY1549" t="s">
        <v>138</v>
      </c>
      <c r="AZ1549" t="s">
        <v>138</v>
      </c>
      <c r="BA1549" t="s">
        <v>138</v>
      </c>
      <c r="BB1549">
        <v>-2.1000000000000001E-2</v>
      </c>
      <c r="BC1549">
        <v>-1.0999999999999999E-2</v>
      </c>
      <c r="BD1549" t="s">
        <v>138</v>
      </c>
      <c r="BE1549" t="s">
        <v>138</v>
      </c>
      <c r="BF1549">
        <v>-5.0000000000000001E-3</v>
      </c>
      <c r="BG1549" t="s">
        <v>138</v>
      </c>
      <c r="BH1549">
        <v>-0.01</v>
      </c>
      <c r="BI1549">
        <v>-1.2999999999999999E-2</v>
      </c>
      <c r="BJ1549">
        <v>-5.0000000000000001E-3</v>
      </c>
      <c r="BK1549" t="s">
        <v>138</v>
      </c>
      <c r="BL1549">
        <v>-8.9999999999999993E-3</v>
      </c>
      <c r="BM1549" t="s">
        <v>138</v>
      </c>
      <c r="BN1549" t="s">
        <v>138</v>
      </c>
      <c r="BO1549">
        <v>-2.3E-2</v>
      </c>
      <c r="BP1549" t="s">
        <v>138</v>
      </c>
      <c r="BQ1549" t="s">
        <v>138</v>
      </c>
      <c r="BR1549">
        <v>-6.0000000000000001E-3</v>
      </c>
      <c r="BS1549">
        <v>-4.0000000000000001E-3</v>
      </c>
      <c r="BT1549" t="s">
        <v>138</v>
      </c>
      <c r="BU1549">
        <v>-1.2999999999999999E-2</v>
      </c>
      <c r="BV1549" t="s">
        <v>138</v>
      </c>
      <c r="BW1549" t="s">
        <v>138</v>
      </c>
      <c r="BX1549">
        <v>-4.0000000000000001E-3</v>
      </c>
      <c r="BY1549" t="s">
        <v>138</v>
      </c>
      <c r="BZ1549" t="s">
        <v>138</v>
      </c>
      <c r="CA1549" t="s">
        <v>138</v>
      </c>
      <c r="CB1549" t="s">
        <v>138</v>
      </c>
      <c r="CC1549" t="s">
        <v>138</v>
      </c>
      <c r="CD1549" t="s">
        <v>138</v>
      </c>
      <c r="CE1549" t="s">
        <v>138</v>
      </c>
      <c r="CF1549">
        <v>-1.2E-2</v>
      </c>
      <c r="CG1549">
        <v>-1.2E-2</v>
      </c>
      <c r="CH1549" t="s">
        <v>138</v>
      </c>
    </row>
    <row r="1550" spans="1:86" x14ac:dyDescent="0.3">
      <c r="A1550" t="s">
        <v>5416</v>
      </c>
      <c r="B1550" t="s">
        <v>1449</v>
      </c>
      <c r="C1550" t="s">
        <v>138</v>
      </c>
      <c r="D1550" t="s">
        <v>138</v>
      </c>
      <c r="E1550" t="s">
        <v>138</v>
      </c>
      <c r="F1550">
        <v>9.1669999999999998</v>
      </c>
      <c r="G1550" t="s">
        <v>138</v>
      </c>
      <c r="H1550" t="s">
        <v>138</v>
      </c>
      <c r="I1550" t="s">
        <v>138</v>
      </c>
      <c r="J1550">
        <v>10.542999999999999</v>
      </c>
      <c r="K1550" t="s">
        <v>138</v>
      </c>
      <c r="L1550">
        <v>10.036</v>
      </c>
      <c r="M1550">
        <v>9.3030000000000008</v>
      </c>
      <c r="N1550">
        <v>9.1340000000000003</v>
      </c>
      <c r="O1550" t="s">
        <v>138</v>
      </c>
      <c r="P1550" t="s">
        <v>138</v>
      </c>
      <c r="Q1550">
        <v>9.3550000000000004</v>
      </c>
      <c r="R1550">
        <v>8.9</v>
      </c>
      <c r="S1550">
        <v>9.0960000000000001</v>
      </c>
      <c r="T1550" t="s">
        <v>138</v>
      </c>
      <c r="U1550" t="s">
        <v>138</v>
      </c>
      <c r="V1550" t="s">
        <v>138</v>
      </c>
      <c r="W1550">
        <v>9.1159999999999997</v>
      </c>
      <c r="X1550" t="s">
        <v>138</v>
      </c>
      <c r="Y1550" t="s">
        <v>138</v>
      </c>
      <c r="Z1550">
        <v>9.1029999999999998</v>
      </c>
      <c r="AA1550" t="s">
        <v>138</v>
      </c>
      <c r="AB1550" t="s">
        <v>138</v>
      </c>
      <c r="AC1550">
        <v>9.9730000000000008</v>
      </c>
      <c r="AD1550">
        <v>9.7409999999999997</v>
      </c>
      <c r="AE1550">
        <v>9.9849999999999994</v>
      </c>
      <c r="AF1550" t="s">
        <v>138</v>
      </c>
      <c r="AG1550" t="s">
        <v>138</v>
      </c>
      <c r="AH1550" t="s">
        <v>138</v>
      </c>
      <c r="AI1550" t="s">
        <v>138</v>
      </c>
      <c r="AJ1550">
        <v>9.0250000000000004</v>
      </c>
      <c r="AK1550">
        <v>8.5609999999999999</v>
      </c>
      <c r="AL1550">
        <v>9.2170000000000005</v>
      </c>
      <c r="AM1550">
        <v>9.4909999999999997</v>
      </c>
      <c r="AN1550" t="s">
        <v>138</v>
      </c>
      <c r="AO1550">
        <v>9.0559999999999992</v>
      </c>
      <c r="AP1550">
        <v>8.5229999999999997</v>
      </c>
      <c r="AQ1550">
        <v>8.5120000000000005</v>
      </c>
      <c r="AR1550">
        <v>8.2279999999999998</v>
      </c>
      <c r="AS1550" t="s">
        <v>138</v>
      </c>
      <c r="AT1550" t="s">
        <v>138</v>
      </c>
      <c r="AU1550">
        <v>8.3480000000000008</v>
      </c>
      <c r="AV1550" t="s">
        <v>138</v>
      </c>
      <c r="AW1550">
        <v>8.516</v>
      </c>
      <c r="AX1550">
        <v>8.4250000000000007</v>
      </c>
      <c r="AY1550" t="s">
        <v>138</v>
      </c>
      <c r="AZ1550" t="s">
        <v>138</v>
      </c>
      <c r="BA1550">
        <v>7.7220000000000004</v>
      </c>
      <c r="BB1550">
        <v>7.1310000000000002</v>
      </c>
      <c r="BC1550">
        <v>7.3040000000000003</v>
      </c>
      <c r="BD1550">
        <v>7.4189999999999996</v>
      </c>
      <c r="BE1550" t="s">
        <v>138</v>
      </c>
      <c r="BF1550">
        <v>7.7190000000000003</v>
      </c>
      <c r="BG1550" t="s">
        <v>138</v>
      </c>
      <c r="BH1550" t="s">
        <v>138</v>
      </c>
      <c r="BI1550">
        <v>8.2650000000000006</v>
      </c>
      <c r="BJ1550" t="s">
        <v>138</v>
      </c>
      <c r="BK1550">
        <v>8.6389999999999993</v>
      </c>
      <c r="BL1550">
        <v>8.2509999999999994</v>
      </c>
      <c r="BM1550" t="s">
        <v>138</v>
      </c>
      <c r="BN1550" t="s">
        <v>138</v>
      </c>
      <c r="BO1550">
        <v>9.0809999999999995</v>
      </c>
      <c r="BP1550" t="s">
        <v>138</v>
      </c>
      <c r="BQ1550" t="s">
        <v>138</v>
      </c>
      <c r="BR1550">
        <v>9.8520000000000003</v>
      </c>
      <c r="BS1550">
        <v>9.6240000000000006</v>
      </c>
      <c r="BT1550" t="s">
        <v>138</v>
      </c>
      <c r="BU1550">
        <v>9.0210000000000008</v>
      </c>
      <c r="BV1550" t="s">
        <v>138</v>
      </c>
      <c r="BW1550" t="s">
        <v>138</v>
      </c>
      <c r="BX1550">
        <v>9.9659999999999993</v>
      </c>
      <c r="BY1550" t="s">
        <v>138</v>
      </c>
      <c r="BZ1550" t="s">
        <v>138</v>
      </c>
      <c r="CA1550">
        <v>12.131</v>
      </c>
      <c r="CB1550">
        <v>11.932</v>
      </c>
      <c r="CC1550" t="s">
        <v>138</v>
      </c>
      <c r="CD1550" t="s">
        <v>138</v>
      </c>
      <c r="CE1550">
        <v>11.14</v>
      </c>
      <c r="CF1550" t="s">
        <v>138</v>
      </c>
      <c r="CG1550">
        <v>11.755000000000001</v>
      </c>
      <c r="CH1550" t="s">
        <v>138</v>
      </c>
    </row>
    <row r="1551" spans="1:86" x14ac:dyDescent="0.3">
      <c r="A1551" t="s">
        <v>5417</v>
      </c>
      <c r="B1551" t="s">
        <v>1450</v>
      </c>
      <c r="C1551" t="s">
        <v>138</v>
      </c>
      <c r="D1551" t="s">
        <v>138</v>
      </c>
      <c r="E1551" t="s">
        <v>138</v>
      </c>
      <c r="F1551">
        <v>3.0000000000000001E-3</v>
      </c>
      <c r="G1551">
        <v>3.0000000000000001E-3</v>
      </c>
      <c r="H1551" t="s">
        <v>138</v>
      </c>
      <c r="I1551" t="s">
        <v>138</v>
      </c>
      <c r="J1551">
        <v>-0.28299999999999997</v>
      </c>
      <c r="K1551" t="s">
        <v>138</v>
      </c>
      <c r="L1551">
        <v>-0.26700000000000002</v>
      </c>
      <c r="M1551">
        <v>-0.27900000000000003</v>
      </c>
      <c r="N1551">
        <v>-0.307</v>
      </c>
      <c r="O1551" t="s">
        <v>138</v>
      </c>
      <c r="P1551" t="s">
        <v>138</v>
      </c>
      <c r="Q1551">
        <v>-0.3</v>
      </c>
      <c r="R1551">
        <v>-0.29799999999999999</v>
      </c>
      <c r="S1551">
        <v>-0.315</v>
      </c>
      <c r="T1551" t="s">
        <v>138</v>
      </c>
      <c r="U1551" t="s">
        <v>138</v>
      </c>
      <c r="V1551" t="s">
        <v>138</v>
      </c>
      <c r="W1551">
        <v>-0.47899999999999998</v>
      </c>
      <c r="X1551" t="s">
        <v>138</v>
      </c>
      <c r="Y1551" t="s">
        <v>138</v>
      </c>
      <c r="Z1551">
        <v>-0.52200000000000002</v>
      </c>
      <c r="AA1551" t="s">
        <v>138</v>
      </c>
      <c r="AB1551" t="s">
        <v>138</v>
      </c>
      <c r="AC1551">
        <v>-0.58499999999999996</v>
      </c>
      <c r="AD1551">
        <v>-0.58099999999999996</v>
      </c>
      <c r="AE1551">
        <v>-0.53300000000000003</v>
      </c>
      <c r="AF1551" t="s">
        <v>138</v>
      </c>
      <c r="AG1551" t="s">
        <v>138</v>
      </c>
      <c r="AH1551" t="s">
        <v>138</v>
      </c>
      <c r="AI1551" t="s">
        <v>138</v>
      </c>
      <c r="AJ1551" t="s">
        <v>138</v>
      </c>
      <c r="AK1551">
        <v>-0.36499999999999999</v>
      </c>
      <c r="AL1551">
        <v>-0.29299999999999998</v>
      </c>
      <c r="AM1551">
        <v>-0.22</v>
      </c>
      <c r="AN1551" t="s">
        <v>138</v>
      </c>
      <c r="AO1551">
        <v>1.2999999999999999E-2</v>
      </c>
      <c r="AP1551">
        <v>0.184</v>
      </c>
      <c r="AQ1551">
        <v>0.26500000000000001</v>
      </c>
      <c r="AR1551">
        <v>0.14799999999999999</v>
      </c>
      <c r="AS1551" t="s">
        <v>138</v>
      </c>
      <c r="AT1551" t="s">
        <v>138</v>
      </c>
      <c r="AU1551">
        <v>-6.7000000000000004E-2</v>
      </c>
      <c r="AV1551" t="s">
        <v>138</v>
      </c>
      <c r="AW1551">
        <v>6.8000000000000005E-2</v>
      </c>
      <c r="AX1551">
        <v>2.5000000000000001E-2</v>
      </c>
      <c r="AY1551" t="s">
        <v>138</v>
      </c>
      <c r="AZ1551" t="s">
        <v>138</v>
      </c>
      <c r="BA1551">
        <v>-3.0000000000000001E-3</v>
      </c>
      <c r="BB1551">
        <v>6.0000000000000001E-3</v>
      </c>
      <c r="BC1551">
        <v>8.9999999999999993E-3</v>
      </c>
      <c r="BD1551">
        <v>5.0000000000000001E-3</v>
      </c>
      <c r="BE1551" t="s">
        <v>138</v>
      </c>
      <c r="BF1551">
        <v>2E-3</v>
      </c>
      <c r="BG1551" t="s">
        <v>138</v>
      </c>
      <c r="BH1551" t="s">
        <v>138</v>
      </c>
      <c r="BI1551">
        <v>4.0000000000000001E-3</v>
      </c>
      <c r="BJ1551" t="s">
        <v>138</v>
      </c>
      <c r="BK1551">
        <v>4.0000000000000001E-3</v>
      </c>
      <c r="BL1551">
        <v>4.0000000000000001E-3</v>
      </c>
      <c r="BM1551" t="s">
        <v>138</v>
      </c>
      <c r="BN1551" t="s">
        <v>138</v>
      </c>
      <c r="BO1551">
        <v>4.0000000000000001E-3</v>
      </c>
      <c r="BP1551" t="s">
        <v>138</v>
      </c>
      <c r="BQ1551" t="s">
        <v>138</v>
      </c>
      <c r="BR1551">
        <v>3.0000000000000001E-3</v>
      </c>
      <c r="BS1551">
        <v>3.0000000000000001E-3</v>
      </c>
      <c r="BT1551" t="s">
        <v>138</v>
      </c>
      <c r="BU1551">
        <v>3.0000000000000001E-3</v>
      </c>
      <c r="BV1551" t="s">
        <v>138</v>
      </c>
      <c r="BW1551" t="s">
        <v>138</v>
      </c>
      <c r="BX1551">
        <v>3.0000000000000001E-3</v>
      </c>
      <c r="BY1551" t="s">
        <v>138</v>
      </c>
      <c r="BZ1551" t="s">
        <v>138</v>
      </c>
      <c r="CA1551">
        <v>3.0000000000000001E-3</v>
      </c>
      <c r="CB1551">
        <v>1.0229999999999999</v>
      </c>
      <c r="CC1551" t="s">
        <v>138</v>
      </c>
      <c r="CD1551" t="s">
        <v>138</v>
      </c>
      <c r="CE1551">
        <v>0.85899999999999999</v>
      </c>
      <c r="CF1551" t="s">
        <v>138</v>
      </c>
      <c r="CG1551">
        <v>0.877</v>
      </c>
      <c r="CH1551" t="s">
        <v>138</v>
      </c>
    </row>
    <row r="1552" spans="1:86" x14ac:dyDescent="0.3">
      <c r="A1552" t="s">
        <v>5418</v>
      </c>
      <c r="B1552" t="s">
        <v>1451</v>
      </c>
      <c r="C1552">
        <v>9.8490000000000002</v>
      </c>
      <c r="D1552">
        <v>9.5559999999999992</v>
      </c>
      <c r="E1552">
        <v>9.6829999999999998</v>
      </c>
      <c r="F1552">
        <v>9.1639999999999997</v>
      </c>
      <c r="G1552" t="s">
        <v>138</v>
      </c>
      <c r="H1552">
        <v>10</v>
      </c>
      <c r="I1552">
        <v>10.048999999999999</v>
      </c>
      <c r="J1552">
        <v>10.826000000000001</v>
      </c>
      <c r="K1552">
        <v>10.286</v>
      </c>
      <c r="L1552">
        <v>10.302</v>
      </c>
      <c r="M1552">
        <v>9.5809999999999995</v>
      </c>
      <c r="N1552">
        <v>9.4410000000000007</v>
      </c>
      <c r="O1552">
        <v>9.32</v>
      </c>
      <c r="P1552">
        <v>9.3409999999999993</v>
      </c>
      <c r="Q1552">
        <v>9.6539999999999999</v>
      </c>
      <c r="R1552">
        <v>9.1980000000000004</v>
      </c>
      <c r="S1552">
        <v>9.4109999999999996</v>
      </c>
      <c r="T1552">
        <v>9.6449999999999996</v>
      </c>
      <c r="U1552">
        <v>8.9740000000000002</v>
      </c>
      <c r="V1552">
        <v>10.161</v>
      </c>
      <c r="W1552">
        <v>9.5950000000000006</v>
      </c>
      <c r="X1552">
        <v>9.5719999999999992</v>
      </c>
      <c r="Y1552">
        <v>9.4109999999999996</v>
      </c>
      <c r="Z1552">
        <v>9.625</v>
      </c>
      <c r="AA1552">
        <v>9.6639999999999997</v>
      </c>
      <c r="AB1552">
        <v>9.8469999999999995</v>
      </c>
      <c r="AC1552">
        <v>10.558</v>
      </c>
      <c r="AD1552">
        <v>10.321999999999999</v>
      </c>
      <c r="AE1552">
        <v>10.518000000000001</v>
      </c>
      <c r="AF1552">
        <v>10.478999999999999</v>
      </c>
      <c r="AG1552">
        <v>9.1709999999999994</v>
      </c>
      <c r="AH1552">
        <v>9.7919999999999998</v>
      </c>
      <c r="AI1552">
        <v>9.6709999999999994</v>
      </c>
      <c r="AJ1552" t="s">
        <v>138</v>
      </c>
      <c r="AK1552">
        <v>8.9260000000000002</v>
      </c>
      <c r="AL1552">
        <v>9.51</v>
      </c>
      <c r="AM1552">
        <v>9.7110000000000003</v>
      </c>
      <c r="AN1552">
        <v>9.3870000000000005</v>
      </c>
      <c r="AO1552">
        <v>9.0440000000000005</v>
      </c>
      <c r="AP1552">
        <v>8.34</v>
      </c>
      <c r="AQ1552">
        <v>8.2469999999999999</v>
      </c>
      <c r="AR1552">
        <v>8.0790000000000006</v>
      </c>
      <c r="AS1552">
        <v>7.6630000000000003</v>
      </c>
      <c r="AT1552">
        <v>8.8439999999999994</v>
      </c>
      <c r="AU1552">
        <v>8.4160000000000004</v>
      </c>
      <c r="AV1552">
        <v>8.7469999999999999</v>
      </c>
      <c r="AW1552">
        <v>8.4480000000000004</v>
      </c>
      <c r="AX1552">
        <v>8.4</v>
      </c>
      <c r="AY1552">
        <v>8.1059999999999999</v>
      </c>
      <c r="AZ1552">
        <v>7.66</v>
      </c>
      <c r="BA1552">
        <v>7.7249999999999996</v>
      </c>
      <c r="BB1552">
        <v>7.125</v>
      </c>
      <c r="BC1552">
        <v>7.2949999999999999</v>
      </c>
      <c r="BD1552">
        <v>7.4139999999999997</v>
      </c>
      <c r="BE1552">
        <v>7.1829999999999998</v>
      </c>
      <c r="BF1552">
        <v>7.7169999999999996</v>
      </c>
      <c r="BG1552">
        <v>7.5449999999999999</v>
      </c>
      <c r="BH1552">
        <v>8.0020000000000007</v>
      </c>
      <c r="BI1552">
        <v>8.2609999999999992</v>
      </c>
      <c r="BJ1552">
        <v>8.6660000000000004</v>
      </c>
      <c r="BK1552">
        <v>8.6349999999999998</v>
      </c>
      <c r="BL1552">
        <v>8.2469999999999999</v>
      </c>
      <c r="BM1552">
        <v>8.8079999999999998</v>
      </c>
      <c r="BN1552">
        <v>8.7539999999999996</v>
      </c>
      <c r="BO1552">
        <v>9.077</v>
      </c>
      <c r="BP1552">
        <v>9.0809999999999995</v>
      </c>
      <c r="BQ1552">
        <v>8.5619999999999994</v>
      </c>
      <c r="BR1552">
        <v>9.8490000000000002</v>
      </c>
      <c r="BS1552">
        <v>9.6210000000000004</v>
      </c>
      <c r="BT1552">
        <v>9.7200000000000006</v>
      </c>
      <c r="BU1552">
        <v>9.0180000000000007</v>
      </c>
      <c r="BV1552" t="s">
        <v>138</v>
      </c>
      <c r="BW1552">
        <v>9.7639999999999993</v>
      </c>
      <c r="BX1552">
        <v>9.9629999999999992</v>
      </c>
      <c r="BY1552">
        <v>11.340999999999999</v>
      </c>
      <c r="BZ1552">
        <v>11.744</v>
      </c>
      <c r="CA1552">
        <v>12.128</v>
      </c>
      <c r="CB1552">
        <v>10.909000000000001</v>
      </c>
      <c r="CC1552">
        <v>10.018000000000001</v>
      </c>
      <c r="CD1552">
        <v>10.901999999999999</v>
      </c>
      <c r="CE1552">
        <v>10.281000000000001</v>
      </c>
      <c r="CF1552">
        <v>10.266999999999999</v>
      </c>
      <c r="CG1552">
        <v>10.878</v>
      </c>
      <c r="CH1552">
        <v>12.342000000000001</v>
      </c>
    </row>
    <row r="1553" spans="1:86" x14ac:dyDescent="0.3">
      <c r="A1553" t="s">
        <v>5419</v>
      </c>
      <c r="B1553" t="s">
        <v>1452</v>
      </c>
      <c r="C1553" t="s">
        <v>138</v>
      </c>
      <c r="D1553" t="s">
        <v>138</v>
      </c>
      <c r="E1553" t="s">
        <v>138</v>
      </c>
      <c r="F1553" t="s">
        <v>137</v>
      </c>
      <c r="G1553" t="s">
        <v>137</v>
      </c>
      <c r="H1553" t="s">
        <v>138</v>
      </c>
      <c r="I1553" t="s">
        <v>138</v>
      </c>
      <c r="J1553" t="s">
        <v>137</v>
      </c>
      <c r="K1553" t="s">
        <v>138</v>
      </c>
      <c r="L1553" t="s">
        <v>137</v>
      </c>
      <c r="M1553" t="s">
        <v>137</v>
      </c>
      <c r="N1553" t="s">
        <v>137</v>
      </c>
      <c r="O1553" t="s">
        <v>138</v>
      </c>
      <c r="P1553" t="s">
        <v>137</v>
      </c>
      <c r="Q1553" t="s">
        <v>137</v>
      </c>
      <c r="R1553" t="s">
        <v>137</v>
      </c>
      <c r="S1553" t="s">
        <v>137</v>
      </c>
      <c r="T1553" t="s">
        <v>137</v>
      </c>
      <c r="U1553" t="s">
        <v>138</v>
      </c>
      <c r="V1553" t="s">
        <v>138</v>
      </c>
      <c r="W1553" t="s">
        <v>137</v>
      </c>
      <c r="X1553" t="s">
        <v>138</v>
      </c>
      <c r="Y1553" t="s">
        <v>138</v>
      </c>
      <c r="Z1553" t="s">
        <v>137</v>
      </c>
      <c r="AA1553" t="s">
        <v>138</v>
      </c>
      <c r="AB1553" t="s">
        <v>138</v>
      </c>
      <c r="AC1553" t="s">
        <v>137</v>
      </c>
      <c r="AD1553" t="s">
        <v>137</v>
      </c>
      <c r="AE1553" t="s">
        <v>137</v>
      </c>
      <c r="AF1553" t="s">
        <v>138</v>
      </c>
      <c r="AG1553" t="s">
        <v>138</v>
      </c>
      <c r="AH1553" t="s">
        <v>137</v>
      </c>
      <c r="AI1553" t="s">
        <v>138</v>
      </c>
      <c r="AJ1553" t="s">
        <v>137</v>
      </c>
      <c r="AK1553" t="s">
        <v>137</v>
      </c>
      <c r="AL1553" t="s">
        <v>137</v>
      </c>
      <c r="AM1553" t="s">
        <v>137</v>
      </c>
      <c r="AN1553" t="s">
        <v>138</v>
      </c>
      <c r="AO1553" t="s">
        <v>137</v>
      </c>
      <c r="AP1553" t="s">
        <v>137</v>
      </c>
      <c r="AQ1553" t="s">
        <v>137</v>
      </c>
      <c r="AR1553" t="s">
        <v>137</v>
      </c>
      <c r="AS1553" t="s">
        <v>138</v>
      </c>
      <c r="AT1553" t="s">
        <v>138</v>
      </c>
      <c r="AU1553" t="s">
        <v>137</v>
      </c>
      <c r="AV1553" t="s">
        <v>138</v>
      </c>
      <c r="AW1553" t="s">
        <v>137</v>
      </c>
      <c r="AX1553" t="s">
        <v>137</v>
      </c>
      <c r="AY1553" t="s">
        <v>138</v>
      </c>
      <c r="AZ1553" t="s">
        <v>138</v>
      </c>
      <c r="BA1553" t="s">
        <v>137</v>
      </c>
      <c r="BB1553" t="s">
        <v>137</v>
      </c>
      <c r="BC1553" t="s">
        <v>137</v>
      </c>
      <c r="BD1553" t="s">
        <v>137</v>
      </c>
      <c r="BE1553" t="s">
        <v>138</v>
      </c>
      <c r="BF1553" t="s">
        <v>137</v>
      </c>
      <c r="BG1553" t="s">
        <v>138</v>
      </c>
      <c r="BH1553" t="s">
        <v>138</v>
      </c>
      <c r="BI1553" t="s">
        <v>137</v>
      </c>
      <c r="BJ1553" t="s">
        <v>137</v>
      </c>
      <c r="BK1553" t="s">
        <v>137</v>
      </c>
      <c r="BL1553" t="s">
        <v>137</v>
      </c>
      <c r="BM1553" t="s">
        <v>138</v>
      </c>
      <c r="BN1553" t="s">
        <v>138</v>
      </c>
      <c r="BO1553" t="s">
        <v>137</v>
      </c>
      <c r="BP1553" t="s">
        <v>138</v>
      </c>
      <c r="BQ1553" t="s">
        <v>138</v>
      </c>
      <c r="BR1553" t="s">
        <v>138</v>
      </c>
      <c r="BS1553" t="s">
        <v>138</v>
      </c>
      <c r="BT1553" t="s">
        <v>138</v>
      </c>
      <c r="BU1553" t="s">
        <v>138</v>
      </c>
      <c r="BV1553" t="s">
        <v>138</v>
      </c>
      <c r="BW1553" t="s">
        <v>138</v>
      </c>
      <c r="BX1553" t="s">
        <v>138</v>
      </c>
      <c r="BY1553" t="s">
        <v>138</v>
      </c>
      <c r="BZ1553" t="s">
        <v>138</v>
      </c>
      <c r="CA1553" t="s">
        <v>138</v>
      </c>
      <c r="CB1553" t="s">
        <v>138</v>
      </c>
      <c r="CC1553" t="s">
        <v>138</v>
      </c>
      <c r="CD1553" t="s">
        <v>138</v>
      </c>
      <c r="CE1553" t="s">
        <v>138</v>
      </c>
      <c r="CF1553" t="s">
        <v>138</v>
      </c>
      <c r="CG1553" t="s">
        <v>137</v>
      </c>
      <c r="CH1553" t="s">
        <v>138</v>
      </c>
    </row>
    <row r="1554" spans="1:86" x14ac:dyDescent="0.3">
      <c r="A1554" t="s">
        <v>5420</v>
      </c>
      <c r="B1554" t="s">
        <v>1453</v>
      </c>
      <c r="C1554" t="s">
        <v>138</v>
      </c>
      <c r="D1554" t="s">
        <v>138</v>
      </c>
      <c r="E1554" t="s">
        <v>138</v>
      </c>
      <c r="F1554" t="s">
        <v>137</v>
      </c>
      <c r="G1554" t="s">
        <v>137</v>
      </c>
      <c r="H1554" t="s">
        <v>138</v>
      </c>
      <c r="I1554" t="s">
        <v>138</v>
      </c>
      <c r="J1554">
        <v>-0.28599999999999998</v>
      </c>
      <c r="K1554" t="s">
        <v>138</v>
      </c>
      <c r="L1554">
        <v>-0.27</v>
      </c>
      <c r="M1554">
        <v>-0.28199999999999997</v>
      </c>
      <c r="N1554">
        <v>-0.309</v>
      </c>
      <c r="O1554" t="s">
        <v>138</v>
      </c>
      <c r="P1554">
        <v>-0.32100000000000001</v>
      </c>
      <c r="Q1554">
        <v>-0.30199999999999999</v>
      </c>
      <c r="R1554">
        <v>-0.3</v>
      </c>
      <c r="S1554">
        <v>-0.317</v>
      </c>
      <c r="T1554">
        <v>-0.40200000000000002</v>
      </c>
      <c r="U1554" t="s">
        <v>138</v>
      </c>
      <c r="V1554" t="s">
        <v>138</v>
      </c>
      <c r="W1554">
        <v>-0.48099999999999998</v>
      </c>
      <c r="X1554" t="s">
        <v>138</v>
      </c>
      <c r="Y1554" t="s">
        <v>138</v>
      </c>
      <c r="Z1554">
        <v>-0.52400000000000002</v>
      </c>
      <c r="AA1554" t="s">
        <v>138</v>
      </c>
      <c r="AB1554" t="s">
        <v>138</v>
      </c>
      <c r="AC1554">
        <v>-0.58599999999999997</v>
      </c>
      <c r="AD1554">
        <v>-0.58199999999999996</v>
      </c>
      <c r="AE1554">
        <v>-0.53400000000000003</v>
      </c>
      <c r="AF1554" t="s">
        <v>138</v>
      </c>
      <c r="AG1554" t="s">
        <v>138</v>
      </c>
      <c r="AH1554">
        <v>-0.39700000000000002</v>
      </c>
      <c r="AI1554" t="s">
        <v>138</v>
      </c>
      <c r="AJ1554">
        <v>-0.40799999999999997</v>
      </c>
      <c r="AK1554">
        <v>-0.36599999999999999</v>
      </c>
      <c r="AL1554">
        <v>-0.29399999999999998</v>
      </c>
      <c r="AM1554">
        <v>-0.221</v>
      </c>
      <c r="AN1554" t="s">
        <v>138</v>
      </c>
      <c r="AO1554">
        <v>1.2E-2</v>
      </c>
      <c r="AP1554">
        <v>0.183</v>
      </c>
      <c r="AQ1554">
        <v>0.26400000000000001</v>
      </c>
      <c r="AR1554">
        <v>0.14699999999999999</v>
      </c>
      <c r="AS1554" t="s">
        <v>138</v>
      </c>
      <c r="AT1554" t="s">
        <v>138</v>
      </c>
      <c r="AU1554">
        <v>-6.9000000000000006E-2</v>
      </c>
      <c r="AV1554" t="s">
        <v>138</v>
      </c>
      <c r="AW1554">
        <v>6.6000000000000003E-2</v>
      </c>
      <c r="AX1554">
        <v>2.3E-2</v>
      </c>
      <c r="AY1554" t="s">
        <v>138</v>
      </c>
      <c r="AZ1554" t="s">
        <v>138</v>
      </c>
      <c r="BA1554">
        <v>-7.0000000000000001E-3</v>
      </c>
      <c r="BB1554">
        <v>2E-3</v>
      </c>
      <c r="BC1554">
        <v>5.0000000000000001E-3</v>
      </c>
      <c r="BD1554">
        <v>2E-3</v>
      </c>
      <c r="BE1554" t="s">
        <v>138</v>
      </c>
      <c r="BF1554">
        <v>-1E-3</v>
      </c>
      <c r="BG1554" t="s">
        <v>138</v>
      </c>
      <c r="BH1554" t="s">
        <v>138</v>
      </c>
      <c r="BI1554" t="s">
        <v>137</v>
      </c>
      <c r="BJ1554" t="s">
        <v>137</v>
      </c>
      <c r="BK1554" t="s">
        <v>137</v>
      </c>
      <c r="BL1554" t="s">
        <v>137</v>
      </c>
      <c r="BM1554" t="s">
        <v>138</v>
      </c>
      <c r="BN1554" t="s">
        <v>138</v>
      </c>
      <c r="BO1554" t="s">
        <v>137</v>
      </c>
      <c r="BP1554" t="s">
        <v>138</v>
      </c>
      <c r="BQ1554" t="s">
        <v>137</v>
      </c>
      <c r="BR1554" t="s">
        <v>137</v>
      </c>
      <c r="BS1554" t="s">
        <v>137</v>
      </c>
      <c r="BT1554" t="s">
        <v>137</v>
      </c>
      <c r="BU1554" t="s">
        <v>137</v>
      </c>
      <c r="BV1554" t="s">
        <v>138</v>
      </c>
      <c r="BW1554" t="s">
        <v>137</v>
      </c>
      <c r="BX1554" t="s">
        <v>137</v>
      </c>
      <c r="BY1554" t="s">
        <v>137</v>
      </c>
      <c r="BZ1554" t="s">
        <v>137</v>
      </c>
      <c r="CA1554" t="s">
        <v>137</v>
      </c>
      <c r="CB1554" t="s">
        <v>138</v>
      </c>
      <c r="CC1554" t="s">
        <v>138</v>
      </c>
      <c r="CD1554" t="s">
        <v>138</v>
      </c>
      <c r="CE1554" t="s">
        <v>138</v>
      </c>
      <c r="CF1554" t="s">
        <v>138</v>
      </c>
      <c r="CG1554">
        <v>0.876</v>
      </c>
      <c r="CH1554" t="s">
        <v>138</v>
      </c>
    </row>
    <row r="1555" spans="1:86" x14ac:dyDescent="0.3">
      <c r="A1555" t="s">
        <v>5421</v>
      </c>
      <c r="B1555" t="s">
        <v>1454</v>
      </c>
      <c r="C1555" t="s">
        <v>137</v>
      </c>
      <c r="D1555" t="s">
        <v>137</v>
      </c>
      <c r="E1555" t="s">
        <v>137</v>
      </c>
      <c r="F1555" t="s">
        <v>137</v>
      </c>
      <c r="G1555" t="s">
        <v>137</v>
      </c>
      <c r="H1555">
        <v>0.17</v>
      </c>
      <c r="I1555">
        <v>0.248</v>
      </c>
      <c r="J1555">
        <v>0.28599999999999998</v>
      </c>
      <c r="K1555">
        <v>0.27100000000000002</v>
      </c>
      <c r="L1555">
        <v>0.27</v>
      </c>
      <c r="M1555">
        <v>0.28199999999999997</v>
      </c>
      <c r="N1555">
        <v>0.309</v>
      </c>
      <c r="O1555">
        <v>0.33500000000000002</v>
      </c>
      <c r="P1555">
        <v>0.32100000000000001</v>
      </c>
      <c r="Q1555">
        <v>0.30199999999999999</v>
      </c>
      <c r="R1555">
        <v>0.3</v>
      </c>
      <c r="S1555">
        <v>0.317</v>
      </c>
      <c r="T1555">
        <v>0.40200000000000002</v>
      </c>
      <c r="U1555">
        <v>0.45500000000000002</v>
      </c>
      <c r="V1555">
        <v>0.48199999999999998</v>
      </c>
      <c r="W1555">
        <v>0.48099999999999998</v>
      </c>
      <c r="X1555">
        <v>0.48699999999999999</v>
      </c>
      <c r="Y1555">
        <v>0.502</v>
      </c>
      <c r="Z1555">
        <v>0.52400000000000002</v>
      </c>
      <c r="AA1555">
        <v>0.54600000000000004</v>
      </c>
      <c r="AB1555">
        <v>0.56799999999999995</v>
      </c>
      <c r="AC1555">
        <v>0.58599999999999997</v>
      </c>
      <c r="AD1555">
        <v>0.58199999999999996</v>
      </c>
      <c r="AE1555">
        <v>0.53400000000000003</v>
      </c>
      <c r="AF1555">
        <v>0.45300000000000001</v>
      </c>
      <c r="AG1555">
        <v>0.40899999999999997</v>
      </c>
      <c r="AH1555">
        <v>0.39700000000000002</v>
      </c>
      <c r="AI1555">
        <v>0.41799999999999998</v>
      </c>
      <c r="AJ1555">
        <v>0.40799999999999997</v>
      </c>
      <c r="AK1555">
        <v>0.36599999999999999</v>
      </c>
      <c r="AL1555">
        <v>0.29399999999999998</v>
      </c>
      <c r="AM1555">
        <v>0.221</v>
      </c>
      <c r="AN1555">
        <v>0.127</v>
      </c>
      <c r="AO1555">
        <v>-1.2E-2</v>
      </c>
      <c r="AP1555">
        <v>-0.183</v>
      </c>
      <c r="AQ1555">
        <v>-0.26400000000000001</v>
      </c>
      <c r="AR1555">
        <v>-0.14699999999999999</v>
      </c>
      <c r="AS1555">
        <v>0.06</v>
      </c>
      <c r="AT1555">
        <v>0.18099999999999999</v>
      </c>
      <c r="AU1555">
        <v>6.9000000000000006E-2</v>
      </c>
      <c r="AV1555">
        <v>-2.4E-2</v>
      </c>
      <c r="AW1555">
        <v>-6.6000000000000003E-2</v>
      </c>
      <c r="AX1555">
        <v>-2.3E-2</v>
      </c>
      <c r="AY1555">
        <v>8.0000000000000002E-3</v>
      </c>
      <c r="AZ1555">
        <v>1.9E-2</v>
      </c>
      <c r="BA1555">
        <v>7.0000000000000001E-3</v>
      </c>
      <c r="BB1555">
        <v>-2E-3</v>
      </c>
      <c r="BC1555">
        <v>-5.0000000000000001E-3</v>
      </c>
      <c r="BD1555">
        <v>-2E-3</v>
      </c>
      <c r="BE1555">
        <v>1E-3</v>
      </c>
      <c r="BF1555">
        <v>1E-3</v>
      </c>
      <c r="BG1555" t="s">
        <v>137</v>
      </c>
      <c r="BH1555" t="s">
        <v>137</v>
      </c>
      <c r="BI1555" t="s">
        <v>137</v>
      </c>
      <c r="BJ1555" t="s">
        <v>137</v>
      </c>
      <c r="BK1555" t="s">
        <v>137</v>
      </c>
      <c r="BL1555" t="s">
        <v>137</v>
      </c>
      <c r="BM1555" t="s">
        <v>137</v>
      </c>
      <c r="BN1555" t="s">
        <v>137</v>
      </c>
      <c r="BO1555" t="s">
        <v>137</v>
      </c>
      <c r="BP1555" t="s">
        <v>137</v>
      </c>
      <c r="BQ1555" t="s">
        <v>138</v>
      </c>
      <c r="BR1555" t="s">
        <v>138</v>
      </c>
      <c r="BS1555" t="s">
        <v>138</v>
      </c>
      <c r="BT1555" t="s">
        <v>138</v>
      </c>
      <c r="BU1555" t="s">
        <v>138</v>
      </c>
      <c r="BV1555" t="s">
        <v>138</v>
      </c>
      <c r="BW1555" t="s">
        <v>138</v>
      </c>
      <c r="BX1555" t="s">
        <v>138</v>
      </c>
      <c r="BY1555" t="s">
        <v>138</v>
      </c>
      <c r="BZ1555" t="s">
        <v>138</v>
      </c>
      <c r="CA1555" t="s">
        <v>138</v>
      </c>
      <c r="CB1555">
        <v>-0.77500000000000002</v>
      </c>
      <c r="CC1555">
        <v>-0.95099999999999996</v>
      </c>
      <c r="CD1555">
        <v>-0.94299999999999995</v>
      </c>
      <c r="CE1555">
        <v>-0.71399999999999997</v>
      </c>
      <c r="CF1555">
        <v>-0.72099999999999997</v>
      </c>
      <c r="CG1555">
        <v>-0.876</v>
      </c>
      <c r="CH1555">
        <v>-0.877</v>
      </c>
    </row>
    <row r="1556" spans="1:86" x14ac:dyDescent="0.3">
      <c r="A1556" t="s">
        <v>5422</v>
      </c>
      <c r="B1556" t="s">
        <v>1455</v>
      </c>
      <c r="C1556">
        <v>9.8529999999999998</v>
      </c>
      <c r="D1556">
        <v>9.56</v>
      </c>
      <c r="E1556">
        <v>9.6859999999999999</v>
      </c>
      <c r="F1556">
        <v>9.1669999999999998</v>
      </c>
      <c r="G1556" t="s">
        <v>138</v>
      </c>
      <c r="H1556">
        <v>9.8330000000000002</v>
      </c>
      <c r="I1556">
        <v>9.8040000000000003</v>
      </c>
      <c r="J1556">
        <v>10.542999999999999</v>
      </c>
      <c r="K1556">
        <v>10.018000000000001</v>
      </c>
      <c r="L1556">
        <v>10.036</v>
      </c>
      <c r="M1556">
        <v>9.3030000000000008</v>
      </c>
      <c r="N1556">
        <v>9.1340000000000003</v>
      </c>
      <c r="O1556">
        <v>8.9870000000000001</v>
      </c>
      <c r="P1556" t="s">
        <v>138</v>
      </c>
      <c r="Q1556">
        <v>9.3550000000000004</v>
      </c>
      <c r="R1556">
        <v>8.9</v>
      </c>
      <c r="S1556">
        <v>9.0960000000000001</v>
      </c>
      <c r="T1556" t="s">
        <v>138</v>
      </c>
      <c r="U1556">
        <v>8.5210000000000008</v>
      </c>
      <c r="V1556">
        <v>9.6809999999999992</v>
      </c>
      <c r="W1556">
        <v>9.1159999999999997</v>
      </c>
      <c r="X1556">
        <v>9.0869999999999997</v>
      </c>
      <c r="Y1556">
        <v>8.91</v>
      </c>
      <c r="Z1556">
        <v>9.1029999999999998</v>
      </c>
      <c r="AA1556">
        <v>9.1199999999999992</v>
      </c>
      <c r="AB1556">
        <v>9.2810000000000006</v>
      </c>
      <c r="AC1556">
        <v>9.9730000000000008</v>
      </c>
      <c r="AD1556">
        <v>9.7409999999999997</v>
      </c>
      <c r="AE1556">
        <v>9.9849999999999994</v>
      </c>
      <c r="AF1556">
        <v>10.026999999999999</v>
      </c>
      <c r="AG1556">
        <v>8.7629999999999999</v>
      </c>
      <c r="AH1556" t="s">
        <v>138</v>
      </c>
      <c r="AI1556">
        <v>9.2539999999999996</v>
      </c>
      <c r="AJ1556">
        <v>9.0250000000000004</v>
      </c>
      <c r="AK1556">
        <v>8.5609999999999999</v>
      </c>
      <c r="AL1556">
        <v>9.2170000000000005</v>
      </c>
      <c r="AM1556">
        <v>9.4909999999999997</v>
      </c>
      <c r="AN1556">
        <v>9.2609999999999992</v>
      </c>
      <c r="AO1556">
        <v>9.0559999999999992</v>
      </c>
      <c r="AP1556">
        <v>8.5229999999999997</v>
      </c>
      <c r="AQ1556">
        <v>8.5120000000000005</v>
      </c>
      <c r="AR1556">
        <v>8.2279999999999998</v>
      </c>
      <c r="AS1556">
        <v>7.6040000000000001</v>
      </c>
      <c r="AT1556">
        <v>8.6649999999999991</v>
      </c>
      <c r="AU1556">
        <v>8.3480000000000008</v>
      </c>
      <c r="AV1556">
        <v>8.7729999999999997</v>
      </c>
      <c r="AW1556">
        <v>8.516</v>
      </c>
      <c r="AX1556">
        <v>8.4250000000000007</v>
      </c>
      <c r="AY1556">
        <v>8.1010000000000009</v>
      </c>
      <c r="AZ1556">
        <v>7.6440000000000001</v>
      </c>
      <c r="BA1556">
        <v>7.7220000000000004</v>
      </c>
      <c r="BB1556">
        <v>7.1310000000000002</v>
      </c>
      <c r="BC1556">
        <v>7.3040000000000003</v>
      </c>
      <c r="BD1556">
        <v>7.4189999999999996</v>
      </c>
      <c r="BE1556">
        <v>7.1859999999999999</v>
      </c>
      <c r="BF1556">
        <v>7.7190000000000003</v>
      </c>
      <c r="BG1556">
        <v>7.548</v>
      </c>
      <c r="BH1556">
        <v>8.0060000000000002</v>
      </c>
      <c r="BI1556">
        <v>8.2650000000000006</v>
      </c>
      <c r="BJ1556" t="s">
        <v>138</v>
      </c>
      <c r="BK1556">
        <v>8.6389999999999993</v>
      </c>
      <c r="BL1556">
        <v>8.2509999999999994</v>
      </c>
      <c r="BM1556">
        <v>8.8119999999999994</v>
      </c>
      <c r="BN1556">
        <v>8.7579999999999991</v>
      </c>
      <c r="BO1556">
        <v>9.0809999999999995</v>
      </c>
      <c r="BP1556">
        <v>9.0839999999999996</v>
      </c>
      <c r="BQ1556">
        <v>8.4779999999999998</v>
      </c>
      <c r="BR1556" t="s">
        <v>138</v>
      </c>
      <c r="BS1556" t="s">
        <v>138</v>
      </c>
      <c r="BT1556">
        <v>9.5459999999999994</v>
      </c>
      <c r="BU1556" t="s">
        <v>138</v>
      </c>
      <c r="BV1556">
        <v>9.077</v>
      </c>
      <c r="BW1556">
        <v>9.5060000000000002</v>
      </c>
      <c r="BX1556" t="s">
        <v>138</v>
      </c>
      <c r="BY1556">
        <v>11.086</v>
      </c>
      <c r="BZ1556">
        <v>11.503</v>
      </c>
      <c r="CA1556" t="s">
        <v>138</v>
      </c>
      <c r="CB1556" t="s">
        <v>138</v>
      </c>
      <c r="CC1556">
        <v>10.971</v>
      </c>
      <c r="CD1556">
        <v>11.848000000000001</v>
      </c>
      <c r="CE1556" t="s">
        <v>138</v>
      </c>
      <c r="CF1556">
        <v>10.989000000000001</v>
      </c>
      <c r="CG1556">
        <v>11.755000000000001</v>
      </c>
      <c r="CH1556">
        <v>13.22</v>
      </c>
    </row>
    <row r="1557" spans="1:86" x14ac:dyDescent="0.3">
      <c r="A1557" t="s">
        <v>5423</v>
      </c>
      <c r="B1557" t="s">
        <v>1456</v>
      </c>
      <c r="C1557">
        <v>4.0000000000000001E-3</v>
      </c>
      <c r="D1557">
        <v>4.0000000000000001E-3</v>
      </c>
      <c r="E1557">
        <v>3.0000000000000001E-3</v>
      </c>
      <c r="F1557">
        <v>3.0000000000000001E-3</v>
      </c>
      <c r="G1557">
        <v>3.0000000000000001E-3</v>
      </c>
      <c r="H1557">
        <v>3.0000000000000001E-3</v>
      </c>
      <c r="I1557">
        <v>3.0000000000000001E-3</v>
      </c>
      <c r="J1557">
        <v>3.0000000000000001E-3</v>
      </c>
      <c r="K1557">
        <v>3.0000000000000001E-3</v>
      </c>
      <c r="L1557">
        <v>3.0000000000000001E-3</v>
      </c>
      <c r="M1557">
        <v>3.0000000000000001E-3</v>
      </c>
      <c r="N1557">
        <v>2E-3</v>
      </c>
      <c r="O1557">
        <v>2E-3</v>
      </c>
      <c r="P1557" t="s">
        <v>138</v>
      </c>
      <c r="Q1557">
        <v>2E-3</v>
      </c>
      <c r="R1557">
        <v>2E-3</v>
      </c>
      <c r="S1557">
        <v>2E-3</v>
      </c>
      <c r="T1557" t="s">
        <v>138</v>
      </c>
      <c r="U1557">
        <v>2E-3</v>
      </c>
      <c r="V1557">
        <v>2E-3</v>
      </c>
      <c r="W1557">
        <v>2E-3</v>
      </c>
      <c r="X1557">
        <v>2E-3</v>
      </c>
      <c r="Y1557">
        <v>1E-3</v>
      </c>
      <c r="Z1557">
        <v>2E-3</v>
      </c>
      <c r="AA1557">
        <v>1E-3</v>
      </c>
      <c r="AB1557">
        <v>1E-3</v>
      </c>
      <c r="AC1557">
        <v>1E-3</v>
      </c>
      <c r="AD1557">
        <v>1E-3</v>
      </c>
      <c r="AE1557">
        <v>1E-3</v>
      </c>
      <c r="AF1557">
        <v>1E-3</v>
      </c>
      <c r="AG1557">
        <v>1E-3</v>
      </c>
      <c r="AH1557" t="s">
        <v>138</v>
      </c>
      <c r="AI1557">
        <v>1E-3</v>
      </c>
      <c r="AJ1557" t="s">
        <v>138</v>
      </c>
      <c r="AK1557">
        <v>1E-3</v>
      </c>
      <c r="AL1557">
        <v>1E-3</v>
      </c>
      <c r="AM1557">
        <v>1E-3</v>
      </c>
      <c r="AN1557">
        <v>1E-3</v>
      </c>
      <c r="AO1557">
        <v>1E-3</v>
      </c>
      <c r="AP1557">
        <v>1E-3</v>
      </c>
      <c r="AQ1557">
        <v>1E-3</v>
      </c>
      <c r="AR1557">
        <v>1E-3</v>
      </c>
      <c r="AS1557">
        <v>1E-3</v>
      </c>
      <c r="AT1557">
        <v>2E-3</v>
      </c>
      <c r="AU1557">
        <v>2E-3</v>
      </c>
      <c r="AV1557">
        <v>2E-3</v>
      </c>
      <c r="AW1557">
        <v>2E-3</v>
      </c>
      <c r="AX1557">
        <v>2E-3</v>
      </c>
      <c r="AY1557">
        <v>2E-3</v>
      </c>
      <c r="AZ1557">
        <v>4.0000000000000001E-3</v>
      </c>
      <c r="BA1557">
        <v>4.0000000000000001E-3</v>
      </c>
      <c r="BB1557">
        <v>4.0000000000000001E-3</v>
      </c>
      <c r="BC1557">
        <v>4.0000000000000001E-3</v>
      </c>
      <c r="BD1557">
        <v>3.0000000000000001E-3</v>
      </c>
      <c r="BE1557">
        <v>3.0000000000000001E-3</v>
      </c>
      <c r="BF1557">
        <v>3.0000000000000001E-3</v>
      </c>
      <c r="BG1557">
        <v>4.0000000000000001E-3</v>
      </c>
      <c r="BH1557">
        <v>4.0000000000000001E-3</v>
      </c>
      <c r="BI1557">
        <v>4.0000000000000001E-3</v>
      </c>
      <c r="BJ1557" t="s">
        <v>138</v>
      </c>
      <c r="BK1557">
        <v>4.0000000000000001E-3</v>
      </c>
      <c r="BL1557">
        <v>4.0000000000000001E-3</v>
      </c>
      <c r="BM1557">
        <v>4.0000000000000001E-3</v>
      </c>
      <c r="BN1557">
        <v>4.0000000000000001E-3</v>
      </c>
      <c r="BO1557">
        <v>4.0000000000000001E-3</v>
      </c>
      <c r="BP1557">
        <v>3.0000000000000001E-3</v>
      </c>
      <c r="BQ1557" t="s">
        <v>138</v>
      </c>
      <c r="BR1557">
        <v>3.0000000000000001E-3</v>
      </c>
      <c r="BS1557">
        <v>3.0000000000000001E-3</v>
      </c>
      <c r="BT1557" t="s">
        <v>138</v>
      </c>
      <c r="BU1557">
        <v>3.0000000000000001E-3</v>
      </c>
      <c r="BV1557">
        <v>3.0000000000000001E-3</v>
      </c>
      <c r="BW1557" t="s">
        <v>138</v>
      </c>
      <c r="BX1557">
        <v>3.0000000000000001E-3</v>
      </c>
      <c r="BY1557" t="s">
        <v>138</v>
      </c>
      <c r="BZ1557" t="s">
        <v>138</v>
      </c>
      <c r="CA1557">
        <v>3.0000000000000001E-3</v>
      </c>
      <c r="CB1557" t="s">
        <v>138</v>
      </c>
      <c r="CC1557">
        <v>2E-3</v>
      </c>
      <c r="CD1557">
        <v>3.0000000000000001E-3</v>
      </c>
      <c r="CE1557" t="s">
        <v>138</v>
      </c>
      <c r="CF1557">
        <v>1E-3</v>
      </c>
      <c r="CG1557">
        <v>1E-3</v>
      </c>
      <c r="CH1557">
        <v>1E-3</v>
      </c>
    </row>
    <row r="1558" spans="1:86" x14ac:dyDescent="0.3">
      <c r="A1558" t="s">
        <v>5424</v>
      </c>
      <c r="B1558" t="s">
        <v>1457</v>
      </c>
      <c r="C1558">
        <v>9.8490000000000002</v>
      </c>
      <c r="D1558">
        <v>9.5559999999999992</v>
      </c>
      <c r="E1558">
        <v>9.6829999999999998</v>
      </c>
      <c r="F1558">
        <v>9.1639999999999997</v>
      </c>
      <c r="G1558" t="s">
        <v>138</v>
      </c>
      <c r="H1558">
        <v>9.83</v>
      </c>
      <c r="I1558">
        <v>9.8010000000000002</v>
      </c>
      <c r="J1558">
        <v>10.54</v>
      </c>
      <c r="K1558">
        <v>10.015000000000001</v>
      </c>
      <c r="L1558">
        <v>10.032</v>
      </c>
      <c r="M1558">
        <v>9.2989999999999995</v>
      </c>
      <c r="N1558">
        <v>9.1319999999999997</v>
      </c>
      <c r="O1558">
        <v>8.9849999999999994</v>
      </c>
      <c r="P1558">
        <v>9.02</v>
      </c>
      <c r="Q1558">
        <v>9.3520000000000003</v>
      </c>
      <c r="R1558">
        <v>8.8979999999999997</v>
      </c>
      <c r="S1558">
        <v>9.0939999999999994</v>
      </c>
      <c r="T1558">
        <v>9.2430000000000003</v>
      </c>
      <c r="U1558">
        <v>8.5190000000000001</v>
      </c>
      <c r="V1558">
        <v>9.6790000000000003</v>
      </c>
      <c r="W1558">
        <v>9.1140000000000008</v>
      </c>
      <c r="X1558">
        <v>9.0860000000000003</v>
      </c>
      <c r="Y1558">
        <v>8.9090000000000007</v>
      </c>
      <c r="Z1558">
        <v>9.1010000000000009</v>
      </c>
      <c r="AA1558">
        <v>9.1180000000000003</v>
      </c>
      <c r="AB1558">
        <v>9.2789999999999999</v>
      </c>
      <c r="AC1558">
        <v>9.9719999999999995</v>
      </c>
      <c r="AD1558">
        <v>9.74</v>
      </c>
      <c r="AE1558">
        <v>9.984</v>
      </c>
      <c r="AF1558">
        <v>10.026</v>
      </c>
      <c r="AG1558">
        <v>8.7620000000000005</v>
      </c>
      <c r="AH1558">
        <v>9.3949999999999996</v>
      </c>
      <c r="AI1558">
        <v>9.2530000000000001</v>
      </c>
      <c r="AJ1558" t="s">
        <v>138</v>
      </c>
      <c r="AK1558">
        <v>8.56</v>
      </c>
      <c r="AL1558">
        <v>9.2159999999999993</v>
      </c>
      <c r="AM1558">
        <v>9.49</v>
      </c>
      <c r="AN1558">
        <v>9.26</v>
      </c>
      <c r="AO1558">
        <v>9.0559999999999992</v>
      </c>
      <c r="AP1558">
        <v>8.5229999999999997</v>
      </c>
      <c r="AQ1558">
        <v>8.5109999999999992</v>
      </c>
      <c r="AR1558">
        <v>8.2270000000000003</v>
      </c>
      <c r="AS1558">
        <v>7.6029999999999998</v>
      </c>
      <c r="AT1558">
        <v>8.6630000000000003</v>
      </c>
      <c r="AU1558">
        <v>8.3469999999999995</v>
      </c>
      <c r="AV1558">
        <v>8.7710000000000008</v>
      </c>
      <c r="AW1558">
        <v>8.5139999999999993</v>
      </c>
      <c r="AX1558">
        <v>8.423</v>
      </c>
      <c r="AY1558">
        <v>8.0990000000000002</v>
      </c>
      <c r="AZ1558">
        <v>7.641</v>
      </c>
      <c r="BA1558">
        <v>7.718</v>
      </c>
      <c r="BB1558">
        <v>7.1269999999999998</v>
      </c>
      <c r="BC1558">
        <v>7.3</v>
      </c>
      <c r="BD1558">
        <v>7.415</v>
      </c>
      <c r="BE1558">
        <v>7.1829999999999998</v>
      </c>
      <c r="BF1558">
        <v>7.7149999999999999</v>
      </c>
      <c r="BG1558">
        <v>7.5439999999999996</v>
      </c>
      <c r="BH1558">
        <v>8.0020000000000007</v>
      </c>
      <c r="BI1558">
        <v>8.2620000000000005</v>
      </c>
      <c r="BJ1558">
        <v>8.6660000000000004</v>
      </c>
      <c r="BK1558">
        <v>8.6349999999999998</v>
      </c>
      <c r="BL1558">
        <v>8.2469999999999999</v>
      </c>
      <c r="BM1558">
        <v>8.8079999999999998</v>
      </c>
      <c r="BN1558">
        <v>8.7539999999999996</v>
      </c>
      <c r="BO1558">
        <v>9.077</v>
      </c>
      <c r="BP1558">
        <v>9.0809999999999995</v>
      </c>
      <c r="BQ1558" t="s">
        <v>138</v>
      </c>
      <c r="BR1558" t="s">
        <v>138</v>
      </c>
      <c r="BS1558" t="s">
        <v>138</v>
      </c>
      <c r="BT1558" t="s">
        <v>138</v>
      </c>
      <c r="BU1558" t="s">
        <v>138</v>
      </c>
      <c r="BV1558">
        <v>9.0739999999999998</v>
      </c>
      <c r="BW1558" t="s">
        <v>138</v>
      </c>
      <c r="BX1558" t="s">
        <v>138</v>
      </c>
      <c r="BY1558" t="s">
        <v>138</v>
      </c>
      <c r="BZ1558" t="s">
        <v>138</v>
      </c>
      <c r="CA1558" t="s">
        <v>138</v>
      </c>
      <c r="CB1558">
        <v>11.683999999999999</v>
      </c>
      <c r="CC1558">
        <v>10.968999999999999</v>
      </c>
      <c r="CD1558">
        <v>11.845000000000001</v>
      </c>
      <c r="CE1558">
        <v>10.994999999999999</v>
      </c>
      <c r="CF1558">
        <v>10.988</v>
      </c>
      <c r="CG1558">
        <v>11.754</v>
      </c>
      <c r="CH1558">
        <v>13.218999999999999</v>
      </c>
    </row>
    <row r="1559" spans="1:86" x14ac:dyDescent="0.3">
      <c r="A1559" t="s">
        <v>5425</v>
      </c>
      <c r="B1559" t="s">
        <v>1458</v>
      </c>
      <c r="C1559">
        <v>10.834</v>
      </c>
      <c r="D1559">
        <v>10.233000000000001</v>
      </c>
      <c r="E1559">
        <v>10.951000000000001</v>
      </c>
      <c r="F1559">
        <v>12.542999999999999</v>
      </c>
      <c r="G1559">
        <v>10.111000000000001</v>
      </c>
      <c r="H1559">
        <v>9.5109999999999992</v>
      </c>
      <c r="I1559">
        <v>8.7210000000000001</v>
      </c>
      <c r="J1559">
        <v>8.7279999999999998</v>
      </c>
      <c r="K1559">
        <v>8.9879999999999995</v>
      </c>
      <c r="L1559">
        <v>8.218</v>
      </c>
      <c r="M1559">
        <v>8.2780000000000005</v>
      </c>
      <c r="N1559">
        <v>8.4160000000000004</v>
      </c>
      <c r="O1559">
        <v>7.7519999999999998</v>
      </c>
      <c r="P1559">
        <v>7.9509999999999996</v>
      </c>
      <c r="Q1559">
        <v>8.0739999999999998</v>
      </c>
      <c r="R1559">
        <v>8.9109999999999996</v>
      </c>
      <c r="S1559">
        <v>8.1519999999999992</v>
      </c>
      <c r="T1559">
        <v>7.0270000000000001</v>
      </c>
      <c r="U1559">
        <v>6.9039999999999999</v>
      </c>
      <c r="V1559">
        <v>8.6549999999999994</v>
      </c>
      <c r="W1559">
        <v>7.0220000000000002</v>
      </c>
      <c r="X1559">
        <v>6.69</v>
      </c>
      <c r="Y1559">
        <v>6.6429999999999998</v>
      </c>
      <c r="Z1559">
        <v>11.510999999999999</v>
      </c>
      <c r="AA1559">
        <v>6.5030000000000001</v>
      </c>
      <c r="AB1559">
        <v>7.3410000000000002</v>
      </c>
      <c r="AC1559">
        <v>7.3849999999999998</v>
      </c>
      <c r="AD1559">
        <v>7.5910000000000002</v>
      </c>
      <c r="AE1559">
        <v>8.6929999999999996</v>
      </c>
      <c r="AF1559">
        <v>8.8219999999999992</v>
      </c>
      <c r="AG1559">
        <v>8.8989999999999991</v>
      </c>
      <c r="AH1559">
        <v>9.6530000000000005</v>
      </c>
      <c r="AI1559">
        <v>9.7189999999999994</v>
      </c>
      <c r="AJ1559">
        <v>11.9</v>
      </c>
      <c r="AK1559">
        <v>18.489000000000001</v>
      </c>
      <c r="AL1559">
        <v>13.996</v>
      </c>
      <c r="AM1559">
        <v>14.503</v>
      </c>
      <c r="AN1559">
        <v>16.152000000000001</v>
      </c>
      <c r="AO1559">
        <v>15.621</v>
      </c>
      <c r="AP1559">
        <v>22.533000000000001</v>
      </c>
      <c r="AQ1559">
        <v>19.545999999999999</v>
      </c>
      <c r="AR1559">
        <v>20.582000000000001</v>
      </c>
      <c r="AS1559">
        <v>20.274000000000001</v>
      </c>
      <c r="AT1559">
        <v>20.789000000000001</v>
      </c>
      <c r="AU1559">
        <v>22.466000000000001</v>
      </c>
      <c r="AV1559">
        <v>21.065000000000001</v>
      </c>
      <c r="AW1559">
        <v>26.943999999999999</v>
      </c>
      <c r="AX1559">
        <v>25.196000000000002</v>
      </c>
      <c r="AY1559">
        <v>22.913</v>
      </c>
      <c r="AZ1559">
        <v>24.507000000000001</v>
      </c>
      <c r="BA1559">
        <v>23.806999999999999</v>
      </c>
      <c r="BB1559">
        <v>41.503</v>
      </c>
      <c r="BC1559">
        <v>26.66</v>
      </c>
      <c r="BD1559">
        <v>25.25</v>
      </c>
      <c r="BE1559">
        <v>25.297000000000001</v>
      </c>
      <c r="BF1559">
        <v>26.119</v>
      </c>
      <c r="BG1559">
        <v>24.751999999999999</v>
      </c>
      <c r="BH1559">
        <v>26.466999999999999</v>
      </c>
      <c r="BI1559">
        <v>25.437000000000001</v>
      </c>
      <c r="BJ1559">
        <v>34.841000000000001</v>
      </c>
      <c r="BK1559">
        <v>24.376999999999999</v>
      </c>
      <c r="BL1559">
        <v>26.603000000000002</v>
      </c>
      <c r="BM1559">
        <v>25.9</v>
      </c>
      <c r="BN1559">
        <v>25.35</v>
      </c>
      <c r="BO1559">
        <v>45.329000000000001</v>
      </c>
      <c r="BP1559">
        <v>21.324000000000002</v>
      </c>
      <c r="BQ1559">
        <v>19.788</v>
      </c>
      <c r="BR1559">
        <v>20.155999999999999</v>
      </c>
      <c r="BS1559">
        <v>18.911000000000001</v>
      </c>
      <c r="BT1559">
        <v>18.204000000000001</v>
      </c>
      <c r="BU1559">
        <v>18.649999999999999</v>
      </c>
      <c r="BV1559">
        <v>17.768000000000001</v>
      </c>
      <c r="BW1559">
        <v>17.422999999999998</v>
      </c>
      <c r="BX1559">
        <v>17.638999999999999</v>
      </c>
      <c r="BY1559">
        <v>17.398</v>
      </c>
      <c r="BZ1559">
        <v>16.03</v>
      </c>
      <c r="CA1559">
        <v>16.899999999999999</v>
      </c>
      <c r="CB1559">
        <v>20.405999999999999</v>
      </c>
      <c r="CC1559">
        <v>20.378</v>
      </c>
      <c r="CD1559">
        <v>21.481999999999999</v>
      </c>
      <c r="CE1559">
        <v>21.498999999999999</v>
      </c>
      <c r="CF1559">
        <v>21.98</v>
      </c>
      <c r="CG1559">
        <v>31.596</v>
      </c>
      <c r="CH1559">
        <v>22.402999999999999</v>
      </c>
    </row>
    <row r="1560" spans="1:86" x14ac:dyDescent="0.3">
      <c r="A1560" t="s">
        <v>5426</v>
      </c>
      <c r="B1560" t="s">
        <v>1459</v>
      </c>
      <c r="C1560">
        <v>-5.4610000000000003</v>
      </c>
      <c r="D1560">
        <v>-5.5229999999999997</v>
      </c>
      <c r="E1560">
        <v>-5.3520000000000003</v>
      </c>
      <c r="F1560">
        <v>-5.2510000000000003</v>
      </c>
      <c r="G1560">
        <v>-5.0039999999999996</v>
      </c>
      <c r="H1560">
        <v>-5.343</v>
      </c>
      <c r="I1560">
        <v>-5.17</v>
      </c>
      <c r="J1560">
        <v>-5.0720000000000001</v>
      </c>
      <c r="K1560">
        <v>-5.016</v>
      </c>
      <c r="L1560">
        <v>-4.7300000000000004</v>
      </c>
      <c r="M1560">
        <v>-4.2549999999999999</v>
      </c>
      <c r="N1560">
        <v>-3.7109999999999999</v>
      </c>
      <c r="O1560">
        <v>-3.121</v>
      </c>
      <c r="P1560">
        <v>-2.492</v>
      </c>
      <c r="Q1560">
        <v>-1.831</v>
      </c>
      <c r="R1560">
        <v>-1.512</v>
      </c>
      <c r="S1560">
        <v>-1.5369999999999999</v>
      </c>
      <c r="T1560">
        <v>-1.728</v>
      </c>
      <c r="U1560">
        <v>-2.2240000000000002</v>
      </c>
      <c r="V1560">
        <v>-2.0710000000000002</v>
      </c>
      <c r="W1560">
        <v>-1.393</v>
      </c>
      <c r="X1560">
        <v>-1.1060000000000001</v>
      </c>
      <c r="Y1560">
        <v>-1.127</v>
      </c>
      <c r="Z1560">
        <v>-1.5589999999999999</v>
      </c>
      <c r="AA1560">
        <v>-1.9510000000000001</v>
      </c>
      <c r="AB1560">
        <v>-2.238</v>
      </c>
      <c r="AC1560">
        <v>-1.867</v>
      </c>
      <c r="AD1560">
        <v>-2.4870000000000001</v>
      </c>
      <c r="AE1560">
        <v>-2.7109999999999999</v>
      </c>
      <c r="AF1560">
        <v>-3.32</v>
      </c>
      <c r="AG1560">
        <v>-2.9470000000000001</v>
      </c>
      <c r="AH1560">
        <v>-2.9020000000000001</v>
      </c>
      <c r="AI1560">
        <v>-2.5350000000000001</v>
      </c>
      <c r="AJ1560">
        <v>-1.498</v>
      </c>
      <c r="AK1560">
        <v>1.9E-2</v>
      </c>
      <c r="AL1560">
        <v>1.7410000000000001</v>
      </c>
      <c r="AM1560">
        <v>5.1420000000000003</v>
      </c>
      <c r="AN1560">
        <v>5.01</v>
      </c>
      <c r="AO1560">
        <v>6.2720000000000002</v>
      </c>
      <c r="AP1560">
        <v>5.7409999999999997</v>
      </c>
      <c r="AQ1560">
        <v>2.645</v>
      </c>
      <c r="AR1560">
        <v>8.1590000000000007</v>
      </c>
      <c r="AS1560">
        <v>5.6139999999999999</v>
      </c>
      <c r="AT1560">
        <v>3.6619999999999999</v>
      </c>
      <c r="AU1560">
        <v>3.5</v>
      </c>
      <c r="AV1560">
        <v>3.589</v>
      </c>
      <c r="AW1560">
        <v>5.1029999999999998</v>
      </c>
      <c r="AX1560">
        <v>6.3259999999999996</v>
      </c>
      <c r="AY1560">
        <v>6.52</v>
      </c>
      <c r="AZ1560">
        <v>5.8070000000000004</v>
      </c>
      <c r="BA1560">
        <v>6.149</v>
      </c>
      <c r="BB1560">
        <v>6.2759999999999998</v>
      </c>
      <c r="BC1560">
        <v>6.109</v>
      </c>
      <c r="BD1560">
        <v>6.6479999999999997</v>
      </c>
      <c r="BE1560">
        <v>7.1230000000000002</v>
      </c>
      <c r="BF1560">
        <v>7.7</v>
      </c>
      <c r="BG1560">
        <v>8.2449999999999992</v>
      </c>
      <c r="BH1560">
        <v>8.0790000000000006</v>
      </c>
      <c r="BI1560">
        <v>8.0760000000000005</v>
      </c>
      <c r="BJ1560">
        <v>8.8829999999999991</v>
      </c>
      <c r="BK1560">
        <v>10.178000000000001</v>
      </c>
      <c r="BL1560">
        <v>10.218999999999999</v>
      </c>
      <c r="BM1560">
        <v>10.032</v>
      </c>
      <c r="BN1560">
        <v>10.034000000000001</v>
      </c>
      <c r="BO1560">
        <v>10.051</v>
      </c>
      <c r="BP1560">
        <v>7.05</v>
      </c>
      <c r="BQ1560">
        <v>7.0229999999999997</v>
      </c>
      <c r="BR1560">
        <v>6.9370000000000003</v>
      </c>
      <c r="BS1560">
        <v>6.6219999999999999</v>
      </c>
      <c r="BT1560">
        <v>6.282</v>
      </c>
      <c r="BU1560">
        <v>6.2690000000000001</v>
      </c>
      <c r="BV1560">
        <v>5.8479999999999999</v>
      </c>
      <c r="BW1560">
        <v>5.7210000000000001</v>
      </c>
      <c r="BX1560">
        <v>5.8410000000000002</v>
      </c>
      <c r="BY1560">
        <v>5.81</v>
      </c>
      <c r="BZ1560">
        <v>5.7859999999999996</v>
      </c>
      <c r="CA1560">
        <v>5.5209999999999999</v>
      </c>
      <c r="CB1560">
        <v>6.9749999999999996</v>
      </c>
      <c r="CC1560">
        <v>7.12</v>
      </c>
      <c r="CD1560">
        <v>7.2290000000000001</v>
      </c>
      <c r="CE1560">
        <v>6.99</v>
      </c>
      <c r="CF1560">
        <v>7.2050000000000001</v>
      </c>
      <c r="CG1560">
        <v>7.306</v>
      </c>
      <c r="CH1560">
        <v>7.21</v>
      </c>
    </row>
    <row r="1561" spans="1:86" x14ac:dyDescent="0.3">
      <c r="A1561" t="s">
        <v>5427</v>
      </c>
      <c r="B1561" t="s">
        <v>1460</v>
      </c>
      <c r="C1561">
        <v>16.295000000000002</v>
      </c>
      <c r="D1561">
        <v>15.755000000000001</v>
      </c>
      <c r="E1561">
        <v>16.302</v>
      </c>
      <c r="F1561">
        <v>17.795000000000002</v>
      </c>
      <c r="G1561">
        <v>15.115</v>
      </c>
      <c r="H1561">
        <v>14.853999999999999</v>
      </c>
      <c r="I1561">
        <v>13.891</v>
      </c>
      <c r="J1561">
        <v>13.801</v>
      </c>
      <c r="K1561">
        <v>14.004</v>
      </c>
      <c r="L1561">
        <v>12.948</v>
      </c>
      <c r="M1561">
        <v>12.532999999999999</v>
      </c>
      <c r="N1561">
        <v>12.125999999999999</v>
      </c>
      <c r="O1561">
        <v>10.872999999999999</v>
      </c>
      <c r="P1561">
        <v>10.443</v>
      </c>
      <c r="Q1561">
        <v>9.9049999999999994</v>
      </c>
      <c r="R1561">
        <v>10.423</v>
      </c>
      <c r="S1561">
        <v>9.6890000000000001</v>
      </c>
      <c r="T1561">
        <v>8.7550000000000008</v>
      </c>
      <c r="U1561">
        <v>9.1270000000000007</v>
      </c>
      <c r="V1561">
        <v>10.726000000000001</v>
      </c>
      <c r="W1561">
        <v>8.4149999999999991</v>
      </c>
      <c r="X1561">
        <v>7.7960000000000003</v>
      </c>
      <c r="Y1561">
        <v>7.77</v>
      </c>
      <c r="Z1561">
        <v>13.069000000000001</v>
      </c>
      <c r="AA1561">
        <v>8.4540000000000006</v>
      </c>
      <c r="AB1561">
        <v>9.5779999999999994</v>
      </c>
      <c r="AC1561">
        <v>9.2530000000000001</v>
      </c>
      <c r="AD1561">
        <v>10.079000000000001</v>
      </c>
      <c r="AE1561">
        <v>11.404999999999999</v>
      </c>
      <c r="AF1561">
        <v>12.141999999999999</v>
      </c>
      <c r="AG1561">
        <v>11.846</v>
      </c>
      <c r="AH1561">
        <v>12.554</v>
      </c>
      <c r="AI1561">
        <v>12.254</v>
      </c>
      <c r="AJ1561">
        <v>13.398</v>
      </c>
      <c r="AK1561">
        <v>18.469000000000001</v>
      </c>
      <c r="AL1561">
        <v>12.255000000000001</v>
      </c>
      <c r="AM1561">
        <v>9.3610000000000007</v>
      </c>
      <c r="AN1561">
        <v>11.141999999999999</v>
      </c>
      <c r="AO1561">
        <v>9.35</v>
      </c>
      <c r="AP1561">
        <v>16.792999999999999</v>
      </c>
      <c r="AQ1561">
        <v>16.899999999999999</v>
      </c>
      <c r="AR1561">
        <v>12.423</v>
      </c>
      <c r="AS1561">
        <v>14.66</v>
      </c>
      <c r="AT1561">
        <v>17.126999999999999</v>
      </c>
      <c r="AU1561">
        <v>18.966000000000001</v>
      </c>
      <c r="AV1561">
        <v>17.475999999999999</v>
      </c>
      <c r="AW1561">
        <v>21.841000000000001</v>
      </c>
      <c r="AX1561">
        <v>18.870999999999999</v>
      </c>
      <c r="AY1561">
        <v>16.391999999999999</v>
      </c>
      <c r="AZ1561">
        <v>18.7</v>
      </c>
      <c r="BA1561">
        <v>17.658000000000001</v>
      </c>
      <c r="BB1561">
        <v>35.226999999999997</v>
      </c>
      <c r="BC1561">
        <v>20.552</v>
      </c>
      <c r="BD1561">
        <v>18.602</v>
      </c>
      <c r="BE1561">
        <v>18.173999999999999</v>
      </c>
      <c r="BF1561">
        <v>18.417999999999999</v>
      </c>
      <c r="BG1561">
        <v>16.507000000000001</v>
      </c>
      <c r="BH1561">
        <v>18.387</v>
      </c>
      <c r="BI1561">
        <v>17.361000000000001</v>
      </c>
      <c r="BJ1561">
        <v>25.957999999999998</v>
      </c>
      <c r="BK1561">
        <v>14.199</v>
      </c>
      <c r="BL1561">
        <v>16.384</v>
      </c>
      <c r="BM1561">
        <v>15.869</v>
      </c>
      <c r="BN1561">
        <v>15.316000000000001</v>
      </c>
      <c r="BO1561">
        <v>35.277999999999999</v>
      </c>
      <c r="BP1561">
        <v>14.273999999999999</v>
      </c>
      <c r="BQ1561">
        <v>12.765000000000001</v>
      </c>
      <c r="BR1561">
        <v>13.218999999999999</v>
      </c>
      <c r="BS1561">
        <v>12.289</v>
      </c>
      <c r="BT1561">
        <v>11.922000000000001</v>
      </c>
      <c r="BU1561">
        <v>12.381</v>
      </c>
      <c r="BV1561">
        <v>11.92</v>
      </c>
      <c r="BW1561">
        <v>11.701000000000001</v>
      </c>
      <c r="BX1561">
        <v>11.798</v>
      </c>
      <c r="BY1561">
        <v>11.587999999999999</v>
      </c>
      <c r="BZ1561">
        <v>10.244</v>
      </c>
      <c r="CA1561">
        <v>11.379</v>
      </c>
      <c r="CB1561">
        <v>13.430999999999999</v>
      </c>
      <c r="CC1561">
        <v>13.257999999999999</v>
      </c>
      <c r="CD1561">
        <v>14.253</v>
      </c>
      <c r="CE1561">
        <v>14.507999999999999</v>
      </c>
      <c r="CF1561">
        <v>14.775</v>
      </c>
      <c r="CG1561">
        <v>24.29</v>
      </c>
      <c r="CH1561">
        <v>15.193</v>
      </c>
    </row>
    <row r="1562" spans="1:86" x14ac:dyDescent="0.3">
      <c r="A1562" t="s">
        <v>5428</v>
      </c>
      <c r="B1562" t="s">
        <v>1461</v>
      </c>
      <c r="C1562">
        <v>50.414999999999999</v>
      </c>
      <c r="D1562">
        <v>49.25</v>
      </c>
      <c r="E1562">
        <v>50.44</v>
      </c>
      <c r="F1562">
        <v>47.737000000000002</v>
      </c>
      <c r="G1562">
        <v>48.732999999999997</v>
      </c>
      <c r="H1562">
        <v>52.783000000000001</v>
      </c>
      <c r="I1562">
        <v>49.81</v>
      </c>
      <c r="J1562">
        <v>58.024999999999999</v>
      </c>
      <c r="K1562">
        <v>46.991</v>
      </c>
      <c r="L1562">
        <v>50.795000000000002</v>
      </c>
      <c r="M1562">
        <v>49.249000000000002</v>
      </c>
      <c r="N1562">
        <v>53.305999999999997</v>
      </c>
      <c r="O1562">
        <v>49.290999999999997</v>
      </c>
      <c r="P1562">
        <v>47.26</v>
      </c>
      <c r="Q1562">
        <v>48.646999999999998</v>
      </c>
      <c r="R1562">
        <v>48.368000000000002</v>
      </c>
      <c r="S1562">
        <v>50.540999999999997</v>
      </c>
      <c r="T1562">
        <v>48.145000000000003</v>
      </c>
      <c r="U1562">
        <v>47.884999999999998</v>
      </c>
      <c r="V1562">
        <v>52.014000000000003</v>
      </c>
      <c r="W1562">
        <v>57.558</v>
      </c>
      <c r="X1562">
        <v>54.219000000000001</v>
      </c>
      <c r="Y1562">
        <v>52.924999999999997</v>
      </c>
      <c r="Z1562">
        <v>56.889000000000003</v>
      </c>
      <c r="AA1562">
        <v>55.677999999999997</v>
      </c>
      <c r="AB1562">
        <v>54.194000000000003</v>
      </c>
      <c r="AC1562">
        <v>54.771000000000001</v>
      </c>
      <c r="AD1562">
        <v>53.116</v>
      </c>
      <c r="AE1562">
        <v>54.387999999999998</v>
      </c>
      <c r="AF1562">
        <v>55.045000000000002</v>
      </c>
      <c r="AG1562">
        <v>51.429000000000002</v>
      </c>
      <c r="AH1562">
        <v>53.399000000000001</v>
      </c>
      <c r="AI1562">
        <v>66.335999999999999</v>
      </c>
      <c r="AJ1562">
        <v>56.131</v>
      </c>
      <c r="AK1562">
        <v>56.688000000000002</v>
      </c>
      <c r="AL1562">
        <v>56.369</v>
      </c>
      <c r="AM1562">
        <v>55.354999999999997</v>
      </c>
      <c r="AN1562">
        <v>54.356999999999999</v>
      </c>
      <c r="AO1562">
        <v>58.664999999999999</v>
      </c>
      <c r="AP1562">
        <v>129.43</v>
      </c>
      <c r="AQ1562">
        <v>58.716000000000001</v>
      </c>
      <c r="AR1562">
        <v>57.719000000000001</v>
      </c>
      <c r="AS1562">
        <v>53.439</v>
      </c>
      <c r="AT1562">
        <v>55.655000000000001</v>
      </c>
      <c r="AU1562">
        <v>74.968999999999994</v>
      </c>
      <c r="AV1562">
        <v>61.334000000000003</v>
      </c>
      <c r="AW1562">
        <v>57.468000000000004</v>
      </c>
      <c r="AX1562">
        <v>60.594999999999999</v>
      </c>
      <c r="AY1562">
        <v>56.789000000000001</v>
      </c>
      <c r="AZ1562">
        <v>59.113</v>
      </c>
      <c r="BA1562">
        <v>57.668999999999997</v>
      </c>
      <c r="BB1562">
        <v>56.774999999999999</v>
      </c>
      <c r="BC1562">
        <v>58.655999999999999</v>
      </c>
      <c r="BD1562">
        <v>61.828000000000003</v>
      </c>
      <c r="BE1562">
        <v>56.45</v>
      </c>
      <c r="BF1562">
        <v>68.177000000000007</v>
      </c>
      <c r="BG1562">
        <v>69.61</v>
      </c>
      <c r="BH1562">
        <v>59.637999999999998</v>
      </c>
      <c r="BI1562">
        <v>56.826000000000001</v>
      </c>
      <c r="BJ1562">
        <v>55.924999999999997</v>
      </c>
      <c r="BK1562">
        <v>54.905000000000001</v>
      </c>
      <c r="BL1562">
        <v>54.451000000000001</v>
      </c>
      <c r="BM1562">
        <v>53.908999999999999</v>
      </c>
      <c r="BN1562">
        <v>55.252000000000002</v>
      </c>
      <c r="BO1562">
        <v>57.222999999999999</v>
      </c>
      <c r="BP1562">
        <v>60.024999999999999</v>
      </c>
      <c r="BQ1562">
        <v>52.668999999999997</v>
      </c>
      <c r="BR1562">
        <v>54.094000000000001</v>
      </c>
      <c r="BS1562">
        <v>73.42</v>
      </c>
      <c r="BT1562">
        <v>53.735999999999997</v>
      </c>
      <c r="BU1562">
        <v>54.747999999999998</v>
      </c>
      <c r="BV1562">
        <v>53.177</v>
      </c>
      <c r="BW1562">
        <v>51.445</v>
      </c>
      <c r="BX1562">
        <v>49.786000000000001</v>
      </c>
      <c r="BY1562">
        <v>56.957000000000001</v>
      </c>
      <c r="BZ1562">
        <v>51.853999999999999</v>
      </c>
      <c r="CA1562">
        <v>54.112000000000002</v>
      </c>
      <c r="CB1562">
        <v>55.598999999999997</v>
      </c>
      <c r="CC1562">
        <v>49.323</v>
      </c>
      <c r="CD1562">
        <v>53.003999999999998</v>
      </c>
      <c r="CE1562">
        <v>59.42</v>
      </c>
      <c r="CF1562">
        <v>61.71</v>
      </c>
      <c r="CG1562">
        <v>59.332999999999998</v>
      </c>
      <c r="CH1562">
        <v>59.767000000000003</v>
      </c>
    </row>
    <row r="1563" spans="1:86" x14ac:dyDescent="0.3">
      <c r="A1563" t="s">
        <v>5429</v>
      </c>
      <c r="B1563" t="s">
        <v>1462</v>
      </c>
      <c r="C1563">
        <v>7.0000000000000001E-3</v>
      </c>
      <c r="D1563">
        <v>-3.6999999999999998E-2</v>
      </c>
      <c r="E1563">
        <v>1.4E-2</v>
      </c>
      <c r="F1563">
        <v>1.7000000000000001E-2</v>
      </c>
      <c r="G1563">
        <v>9.9000000000000005E-2</v>
      </c>
      <c r="H1563">
        <v>0.25600000000000001</v>
      </c>
      <c r="I1563">
        <v>0.40899999999999997</v>
      </c>
      <c r="J1563">
        <v>0.27200000000000002</v>
      </c>
      <c r="K1563">
        <v>0.29599999999999999</v>
      </c>
      <c r="L1563">
        <v>0.38900000000000001</v>
      </c>
      <c r="M1563">
        <v>0.38300000000000001</v>
      </c>
      <c r="N1563">
        <v>0.30099999999999999</v>
      </c>
      <c r="O1563">
        <v>0.27400000000000002</v>
      </c>
      <c r="P1563">
        <v>0.224</v>
      </c>
      <c r="Q1563">
        <v>0.215</v>
      </c>
      <c r="R1563">
        <v>0.252</v>
      </c>
      <c r="S1563">
        <v>0.13300000000000001</v>
      </c>
      <c r="T1563">
        <v>0.161</v>
      </c>
      <c r="U1563">
        <v>0.23100000000000001</v>
      </c>
      <c r="V1563">
        <v>0.13800000000000001</v>
      </c>
      <c r="W1563">
        <v>0.2</v>
      </c>
      <c r="X1563">
        <v>0.442</v>
      </c>
      <c r="Y1563">
        <v>0.19</v>
      </c>
      <c r="Z1563">
        <v>0.16200000000000001</v>
      </c>
      <c r="AA1563">
        <v>0.18</v>
      </c>
      <c r="AB1563">
        <v>0.307</v>
      </c>
      <c r="AC1563">
        <v>0.13900000000000001</v>
      </c>
      <c r="AD1563">
        <v>0.28100000000000003</v>
      </c>
      <c r="AE1563">
        <v>0.23</v>
      </c>
      <c r="AF1563">
        <v>0.28999999999999998</v>
      </c>
      <c r="AG1563">
        <v>0.33200000000000002</v>
      </c>
      <c r="AH1563">
        <v>0.23599999999999999</v>
      </c>
      <c r="AI1563">
        <v>0.44700000000000001</v>
      </c>
      <c r="AJ1563">
        <v>0.70299999999999996</v>
      </c>
      <c r="AK1563">
        <v>0.48099999999999998</v>
      </c>
      <c r="AL1563">
        <v>0.44500000000000001</v>
      </c>
      <c r="AM1563">
        <v>0.57299999999999995</v>
      </c>
      <c r="AN1563">
        <v>0.54300000000000004</v>
      </c>
      <c r="AO1563">
        <v>0.51</v>
      </c>
      <c r="AP1563">
        <v>0.64900000000000002</v>
      </c>
      <c r="AQ1563">
        <v>0.67300000000000004</v>
      </c>
      <c r="AR1563">
        <v>0.751</v>
      </c>
      <c r="AS1563">
        <v>0.81100000000000005</v>
      </c>
      <c r="AT1563">
        <v>0.65700000000000003</v>
      </c>
      <c r="AU1563">
        <v>0.88400000000000001</v>
      </c>
      <c r="AV1563">
        <v>1.151</v>
      </c>
      <c r="AW1563">
        <v>0.873</v>
      </c>
      <c r="AX1563">
        <v>0.9</v>
      </c>
      <c r="AY1563">
        <v>0.82899999999999996</v>
      </c>
      <c r="AZ1563">
        <v>0.90900000000000003</v>
      </c>
      <c r="BA1563">
        <v>0.86899999999999999</v>
      </c>
      <c r="BB1563">
        <v>0.94499999999999995</v>
      </c>
      <c r="BC1563">
        <v>0.82899999999999996</v>
      </c>
      <c r="BD1563">
        <v>0.89400000000000002</v>
      </c>
      <c r="BE1563">
        <v>0.96699999999999997</v>
      </c>
      <c r="BF1563">
        <v>0.88600000000000001</v>
      </c>
      <c r="BG1563">
        <v>1.1659999999999999</v>
      </c>
      <c r="BH1563">
        <v>1.59</v>
      </c>
      <c r="BI1563">
        <v>0.92100000000000004</v>
      </c>
      <c r="BJ1563">
        <v>0.84799999999999998</v>
      </c>
      <c r="BK1563">
        <v>0.995</v>
      </c>
      <c r="BL1563">
        <v>1.042</v>
      </c>
      <c r="BM1563">
        <v>0.98399999999999999</v>
      </c>
      <c r="BN1563">
        <v>1.0169999999999999</v>
      </c>
      <c r="BO1563">
        <v>1.157</v>
      </c>
      <c r="BP1563">
        <v>1.1000000000000001</v>
      </c>
      <c r="BQ1563">
        <v>1.1419999999999999</v>
      </c>
      <c r="BR1563">
        <v>1.0720000000000001</v>
      </c>
      <c r="BS1563">
        <v>0.97699999999999998</v>
      </c>
      <c r="BT1563">
        <v>1.458</v>
      </c>
      <c r="BU1563">
        <v>1.0489999999999999</v>
      </c>
      <c r="BV1563">
        <v>0.97499999999999998</v>
      </c>
      <c r="BW1563">
        <v>0.90600000000000003</v>
      </c>
      <c r="BX1563">
        <v>1.02</v>
      </c>
      <c r="BY1563">
        <v>1.0589999999999999</v>
      </c>
      <c r="BZ1563">
        <v>0.89900000000000002</v>
      </c>
      <c r="CA1563">
        <v>0.91900000000000004</v>
      </c>
      <c r="CB1563">
        <v>0.89700000000000002</v>
      </c>
      <c r="CC1563">
        <v>0.94399999999999995</v>
      </c>
      <c r="CD1563">
        <v>0.82399999999999995</v>
      </c>
      <c r="CE1563">
        <v>0.88800000000000001</v>
      </c>
      <c r="CF1563">
        <v>1.294</v>
      </c>
      <c r="CG1563">
        <v>0.83499999999999996</v>
      </c>
      <c r="CH1563">
        <v>0.80100000000000005</v>
      </c>
    </row>
    <row r="1564" spans="1:86" x14ac:dyDescent="0.3">
      <c r="A1564" t="s">
        <v>5430</v>
      </c>
      <c r="B1564" t="s">
        <v>1463</v>
      </c>
      <c r="C1564">
        <v>50.408000000000001</v>
      </c>
      <c r="D1564">
        <v>49.286999999999999</v>
      </c>
      <c r="E1564">
        <v>50.426000000000002</v>
      </c>
      <c r="F1564">
        <v>47.720999999999997</v>
      </c>
      <c r="G1564">
        <v>48.634</v>
      </c>
      <c r="H1564">
        <v>52.527000000000001</v>
      </c>
      <c r="I1564">
        <v>49.4</v>
      </c>
      <c r="J1564">
        <v>57.753999999999998</v>
      </c>
      <c r="K1564">
        <v>46.695</v>
      </c>
      <c r="L1564">
        <v>50.405999999999999</v>
      </c>
      <c r="M1564">
        <v>48.866</v>
      </c>
      <c r="N1564">
        <v>53.005000000000003</v>
      </c>
      <c r="O1564">
        <v>49.015999999999998</v>
      </c>
      <c r="P1564">
        <v>47.036000000000001</v>
      </c>
      <c r="Q1564">
        <v>48.430999999999997</v>
      </c>
      <c r="R1564">
        <v>48.116</v>
      </c>
      <c r="S1564">
        <v>50.408000000000001</v>
      </c>
      <c r="T1564">
        <v>47.984000000000002</v>
      </c>
      <c r="U1564">
        <v>47.654000000000003</v>
      </c>
      <c r="V1564">
        <v>51.875999999999998</v>
      </c>
      <c r="W1564">
        <v>57.357999999999997</v>
      </c>
      <c r="X1564">
        <v>53.777000000000001</v>
      </c>
      <c r="Y1564">
        <v>52.734999999999999</v>
      </c>
      <c r="Z1564">
        <v>56.726999999999997</v>
      </c>
      <c r="AA1564">
        <v>55.497999999999998</v>
      </c>
      <c r="AB1564">
        <v>53.887</v>
      </c>
      <c r="AC1564">
        <v>54.631999999999998</v>
      </c>
      <c r="AD1564">
        <v>52.835000000000001</v>
      </c>
      <c r="AE1564">
        <v>54.158000000000001</v>
      </c>
      <c r="AF1564">
        <v>54.755000000000003</v>
      </c>
      <c r="AG1564">
        <v>51.095999999999997</v>
      </c>
      <c r="AH1564">
        <v>53.162999999999997</v>
      </c>
      <c r="AI1564">
        <v>65.888999999999996</v>
      </c>
      <c r="AJ1564">
        <v>55.427999999999997</v>
      </c>
      <c r="AK1564">
        <v>56.207999999999998</v>
      </c>
      <c r="AL1564">
        <v>55.923999999999999</v>
      </c>
      <c r="AM1564">
        <v>54.781999999999996</v>
      </c>
      <c r="AN1564">
        <v>53.814</v>
      </c>
      <c r="AO1564">
        <v>58.155999999999999</v>
      </c>
      <c r="AP1564">
        <v>128.78100000000001</v>
      </c>
      <c r="AQ1564">
        <v>58.043999999999997</v>
      </c>
      <c r="AR1564">
        <v>56.969000000000001</v>
      </c>
      <c r="AS1564">
        <v>52.628</v>
      </c>
      <c r="AT1564">
        <v>54.999000000000002</v>
      </c>
      <c r="AU1564">
        <v>74.084999999999994</v>
      </c>
      <c r="AV1564">
        <v>60.183</v>
      </c>
      <c r="AW1564">
        <v>56.594999999999999</v>
      </c>
      <c r="AX1564">
        <v>59.695</v>
      </c>
      <c r="AY1564">
        <v>55.960999999999999</v>
      </c>
      <c r="AZ1564">
        <v>58.204000000000001</v>
      </c>
      <c r="BA1564">
        <v>56.8</v>
      </c>
      <c r="BB1564">
        <v>55.83</v>
      </c>
      <c r="BC1564">
        <v>57.826999999999998</v>
      </c>
      <c r="BD1564">
        <v>60.933999999999997</v>
      </c>
      <c r="BE1564">
        <v>55.484000000000002</v>
      </c>
      <c r="BF1564">
        <v>67.290999999999997</v>
      </c>
      <c r="BG1564">
        <v>68.444000000000003</v>
      </c>
      <c r="BH1564">
        <v>58.046999999999997</v>
      </c>
      <c r="BI1564">
        <v>55.904000000000003</v>
      </c>
      <c r="BJ1564">
        <v>55.076999999999998</v>
      </c>
      <c r="BK1564">
        <v>53.91</v>
      </c>
      <c r="BL1564">
        <v>53.408999999999999</v>
      </c>
      <c r="BM1564">
        <v>52.924999999999997</v>
      </c>
      <c r="BN1564">
        <v>54.235999999999997</v>
      </c>
      <c r="BO1564">
        <v>56.066000000000003</v>
      </c>
      <c r="BP1564">
        <v>58.924999999999997</v>
      </c>
      <c r="BQ1564">
        <v>51.527000000000001</v>
      </c>
      <c r="BR1564">
        <v>53.021999999999998</v>
      </c>
      <c r="BS1564">
        <v>72.442999999999998</v>
      </c>
      <c r="BT1564">
        <v>52.277000000000001</v>
      </c>
      <c r="BU1564">
        <v>53.698999999999998</v>
      </c>
      <c r="BV1564">
        <v>52.201999999999998</v>
      </c>
      <c r="BW1564">
        <v>50.539000000000001</v>
      </c>
      <c r="BX1564">
        <v>48.765000000000001</v>
      </c>
      <c r="BY1564">
        <v>55.898000000000003</v>
      </c>
      <c r="BZ1564">
        <v>50.954999999999998</v>
      </c>
      <c r="CA1564">
        <v>53.194000000000003</v>
      </c>
      <c r="CB1564">
        <v>54.701999999999998</v>
      </c>
      <c r="CC1564">
        <v>48.378999999999998</v>
      </c>
      <c r="CD1564">
        <v>52.18</v>
      </c>
      <c r="CE1564">
        <v>58.533000000000001</v>
      </c>
      <c r="CF1564">
        <v>60.415999999999997</v>
      </c>
      <c r="CG1564">
        <v>58.497</v>
      </c>
      <c r="CH1564">
        <v>58.966999999999999</v>
      </c>
    </row>
    <row r="1565" spans="1:86" x14ac:dyDescent="0.3">
      <c r="A1565" t="s">
        <v>5431</v>
      </c>
      <c r="B1565" t="s">
        <v>1464</v>
      </c>
      <c r="C1565" t="s">
        <v>138</v>
      </c>
      <c r="D1565" t="s">
        <v>138</v>
      </c>
      <c r="E1565" t="s">
        <v>138</v>
      </c>
      <c r="F1565">
        <v>4.9000000000000002E-2</v>
      </c>
      <c r="G1565" t="s">
        <v>138</v>
      </c>
      <c r="H1565" t="s">
        <v>138</v>
      </c>
      <c r="I1565" t="s">
        <v>138</v>
      </c>
      <c r="J1565" t="s">
        <v>138</v>
      </c>
      <c r="K1565" t="s">
        <v>138</v>
      </c>
      <c r="L1565" t="s">
        <v>138</v>
      </c>
      <c r="M1565" t="s">
        <v>138</v>
      </c>
      <c r="N1565" t="s">
        <v>138</v>
      </c>
      <c r="O1565" t="s">
        <v>138</v>
      </c>
      <c r="P1565" t="s">
        <v>138</v>
      </c>
      <c r="Q1565" t="s">
        <v>138</v>
      </c>
      <c r="R1565" t="s">
        <v>138</v>
      </c>
      <c r="S1565" t="s">
        <v>138</v>
      </c>
      <c r="T1565" t="s">
        <v>138</v>
      </c>
      <c r="U1565" t="s">
        <v>138</v>
      </c>
      <c r="V1565" t="s">
        <v>138</v>
      </c>
      <c r="W1565" t="s">
        <v>138</v>
      </c>
      <c r="X1565" t="s">
        <v>138</v>
      </c>
      <c r="Y1565" t="s">
        <v>138</v>
      </c>
      <c r="Z1565" t="s">
        <v>138</v>
      </c>
      <c r="AA1565" t="s">
        <v>138</v>
      </c>
      <c r="AB1565" t="s">
        <v>138</v>
      </c>
      <c r="AC1565" t="s">
        <v>138</v>
      </c>
      <c r="AD1565" t="s">
        <v>138</v>
      </c>
      <c r="AE1565" t="s">
        <v>138</v>
      </c>
      <c r="AF1565" t="s">
        <v>138</v>
      </c>
      <c r="AG1565" t="s">
        <v>138</v>
      </c>
      <c r="AH1565" t="s">
        <v>138</v>
      </c>
      <c r="AI1565" t="s">
        <v>138</v>
      </c>
      <c r="AJ1565" t="s">
        <v>138</v>
      </c>
      <c r="AK1565" t="s">
        <v>138</v>
      </c>
      <c r="AL1565" t="s">
        <v>138</v>
      </c>
      <c r="AM1565" t="s">
        <v>138</v>
      </c>
      <c r="AN1565" t="s">
        <v>138</v>
      </c>
      <c r="AO1565" t="s">
        <v>138</v>
      </c>
      <c r="AP1565" t="s">
        <v>138</v>
      </c>
      <c r="AQ1565" t="s">
        <v>138</v>
      </c>
      <c r="AR1565" t="s">
        <v>138</v>
      </c>
      <c r="AS1565" t="s">
        <v>138</v>
      </c>
      <c r="AT1565" t="s">
        <v>138</v>
      </c>
      <c r="AU1565" t="s">
        <v>138</v>
      </c>
      <c r="AV1565" t="s">
        <v>138</v>
      </c>
      <c r="AW1565" t="s">
        <v>138</v>
      </c>
      <c r="AX1565" t="s">
        <v>138</v>
      </c>
      <c r="AY1565" t="s">
        <v>138</v>
      </c>
      <c r="AZ1565" t="s">
        <v>138</v>
      </c>
      <c r="BA1565" t="s">
        <v>138</v>
      </c>
      <c r="BB1565" t="s">
        <v>138</v>
      </c>
      <c r="BC1565" t="s">
        <v>138</v>
      </c>
      <c r="BD1565" t="s">
        <v>138</v>
      </c>
      <c r="BE1565" t="s">
        <v>138</v>
      </c>
      <c r="BF1565" t="s">
        <v>138</v>
      </c>
      <c r="BG1565" t="s">
        <v>138</v>
      </c>
      <c r="BH1565" t="s">
        <v>138</v>
      </c>
      <c r="BI1565" t="s">
        <v>138</v>
      </c>
      <c r="BJ1565" t="s">
        <v>138</v>
      </c>
      <c r="BK1565" t="s">
        <v>138</v>
      </c>
      <c r="BL1565" t="s">
        <v>138</v>
      </c>
      <c r="BM1565" t="s">
        <v>138</v>
      </c>
      <c r="BN1565">
        <v>5.8000000000000003E-2</v>
      </c>
      <c r="BO1565">
        <v>4.3999999999999997E-2</v>
      </c>
      <c r="BP1565">
        <v>4.3999999999999997E-2</v>
      </c>
      <c r="BQ1565">
        <v>5.2999999999999999E-2</v>
      </c>
      <c r="BR1565">
        <v>5.1999999999999998E-2</v>
      </c>
      <c r="BS1565">
        <v>3.6999999999999998E-2</v>
      </c>
      <c r="BT1565">
        <v>4.3999999999999997E-2</v>
      </c>
      <c r="BU1565">
        <v>3.6999999999999998E-2</v>
      </c>
      <c r="BV1565">
        <v>4.9000000000000002E-2</v>
      </c>
      <c r="BW1565">
        <v>3.4000000000000002E-2</v>
      </c>
      <c r="BX1565">
        <v>0.04</v>
      </c>
      <c r="BY1565">
        <v>5.3999999999999999E-2</v>
      </c>
      <c r="BZ1565">
        <v>0.05</v>
      </c>
      <c r="CA1565">
        <v>4.3999999999999997E-2</v>
      </c>
      <c r="CB1565">
        <v>3.7999999999999999E-2</v>
      </c>
      <c r="CC1565">
        <v>0.05</v>
      </c>
      <c r="CD1565">
        <v>3.7999999999999999E-2</v>
      </c>
      <c r="CE1565">
        <v>3.7999999999999999E-2</v>
      </c>
      <c r="CF1565">
        <v>3.7999999999999999E-2</v>
      </c>
      <c r="CG1565">
        <v>3.6999999999999998E-2</v>
      </c>
      <c r="CH1565">
        <v>0.04</v>
      </c>
    </row>
    <row r="1566" spans="1:86" x14ac:dyDescent="0.3">
      <c r="A1566" t="s">
        <v>5432</v>
      </c>
      <c r="B1566" t="s">
        <v>1465</v>
      </c>
      <c r="C1566" t="s">
        <v>138</v>
      </c>
      <c r="D1566" t="s">
        <v>138</v>
      </c>
      <c r="E1566" t="s">
        <v>138</v>
      </c>
      <c r="F1566" t="s">
        <v>137</v>
      </c>
      <c r="G1566" t="s">
        <v>138</v>
      </c>
      <c r="H1566" t="s">
        <v>138</v>
      </c>
      <c r="I1566" t="s">
        <v>138</v>
      </c>
      <c r="J1566" t="s">
        <v>138</v>
      </c>
      <c r="K1566" t="s">
        <v>138</v>
      </c>
      <c r="L1566" t="s">
        <v>138</v>
      </c>
      <c r="M1566" t="s">
        <v>138</v>
      </c>
      <c r="N1566" t="s">
        <v>138</v>
      </c>
      <c r="O1566" t="s">
        <v>138</v>
      </c>
      <c r="P1566" t="s">
        <v>137</v>
      </c>
      <c r="Q1566" t="s">
        <v>138</v>
      </c>
      <c r="R1566" t="s">
        <v>138</v>
      </c>
      <c r="S1566" t="s">
        <v>137</v>
      </c>
      <c r="T1566" t="s">
        <v>138</v>
      </c>
      <c r="U1566" t="s">
        <v>138</v>
      </c>
      <c r="V1566" t="s">
        <v>138</v>
      </c>
      <c r="W1566" t="s">
        <v>138</v>
      </c>
      <c r="X1566" t="s">
        <v>138</v>
      </c>
      <c r="Y1566" t="s">
        <v>138</v>
      </c>
      <c r="Z1566" t="s">
        <v>138</v>
      </c>
      <c r="AA1566" t="s">
        <v>138</v>
      </c>
      <c r="AB1566" t="s">
        <v>138</v>
      </c>
      <c r="AC1566" t="s">
        <v>137</v>
      </c>
      <c r="AD1566" t="s">
        <v>138</v>
      </c>
      <c r="AE1566" t="s">
        <v>138</v>
      </c>
      <c r="AF1566" t="s">
        <v>138</v>
      </c>
      <c r="AG1566" t="s">
        <v>138</v>
      </c>
      <c r="AH1566" t="s">
        <v>137</v>
      </c>
      <c r="AI1566" t="s">
        <v>138</v>
      </c>
      <c r="AJ1566" t="s">
        <v>137</v>
      </c>
      <c r="AK1566" t="s">
        <v>138</v>
      </c>
      <c r="AL1566" t="s">
        <v>137</v>
      </c>
      <c r="AM1566" t="s">
        <v>138</v>
      </c>
      <c r="AN1566" t="s">
        <v>138</v>
      </c>
      <c r="AO1566" t="s">
        <v>137</v>
      </c>
      <c r="AP1566" t="s">
        <v>138</v>
      </c>
      <c r="AQ1566" t="s">
        <v>138</v>
      </c>
      <c r="AR1566" t="s">
        <v>138</v>
      </c>
      <c r="AS1566" t="s">
        <v>138</v>
      </c>
      <c r="AT1566" t="s">
        <v>137</v>
      </c>
      <c r="AU1566" t="s">
        <v>138</v>
      </c>
      <c r="AV1566" t="s">
        <v>137</v>
      </c>
      <c r="AW1566" t="s">
        <v>138</v>
      </c>
      <c r="AX1566" t="s">
        <v>138</v>
      </c>
      <c r="AY1566" t="s">
        <v>137</v>
      </c>
      <c r="AZ1566" t="s">
        <v>138</v>
      </c>
      <c r="BA1566" t="s">
        <v>138</v>
      </c>
      <c r="BB1566" t="s">
        <v>138</v>
      </c>
      <c r="BC1566" t="s">
        <v>138</v>
      </c>
      <c r="BD1566" t="s">
        <v>138</v>
      </c>
      <c r="BE1566" t="s">
        <v>138</v>
      </c>
      <c r="BF1566" t="s">
        <v>137</v>
      </c>
      <c r="BG1566" t="s">
        <v>138</v>
      </c>
      <c r="BH1566" t="s">
        <v>138</v>
      </c>
      <c r="BI1566" t="s">
        <v>138</v>
      </c>
      <c r="BJ1566" t="s">
        <v>137</v>
      </c>
      <c r="BK1566" t="s">
        <v>138</v>
      </c>
      <c r="BL1566" t="s">
        <v>138</v>
      </c>
      <c r="BM1566" t="s">
        <v>138</v>
      </c>
      <c r="BN1566">
        <v>4.4999999999999998E-2</v>
      </c>
      <c r="BO1566">
        <v>0.04</v>
      </c>
      <c r="BP1566">
        <v>4.9000000000000002E-2</v>
      </c>
      <c r="BQ1566">
        <v>4.3999999999999997E-2</v>
      </c>
      <c r="BR1566">
        <v>7.3999999999999996E-2</v>
      </c>
      <c r="BS1566" t="s">
        <v>137</v>
      </c>
      <c r="BT1566" t="s">
        <v>137</v>
      </c>
      <c r="BU1566" t="s">
        <v>137</v>
      </c>
      <c r="BV1566" t="s">
        <v>137</v>
      </c>
      <c r="BW1566" t="s">
        <v>137</v>
      </c>
      <c r="BX1566" t="s">
        <v>137</v>
      </c>
      <c r="BY1566" t="s">
        <v>137</v>
      </c>
      <c r="BZ1566" t="s">
        <v>137</v>
      </c>
      <c r="CA1566" t="s">
        <v>137</v>
      </c>
      <c r="CB1566" t="s">
        <v>137</v>
      </c>
      <c r="CC1566">
        <v>6.7000000000000004E-2</v>
      </c>
      <c r="CD1566" t="s">
        <v>137</v>
      </c>
      <c r="CE1566" t="s">
        <v>137</v>
      </c>
      <c r="CF1566" t="s">
        <v>137</v>
      </c>
      <c r="CG1566" t="s">
        <v>137</v>
      </c>
      <c r="CH1566" t="s">
        <v>137</v>
      </c>
    </row>
    <row r="1567" spans="1:86" x14ac:dyDescent="0.3">
      <c r="A1567" t="s">
        <v>5433</v>
      </c>
      <c r="B1567" t="s">
        <v>1466</v>
      </c>
      <c r="C1567">
        <v>1.6E-2</v>
      </c>
      <c r="D1567">
        <v>8.9999999999999993E-3</v>
      </c>
      <c r="E1567">
        <v>-7.0000000000000001E-3</v>
      </c>
      <c r="F1567">
        <v>4.9000000000000002E-2</v>
      </c>
      <c r="G1567">
        <v>-2.4E-2</v>
      </c>
      <c r="H1567" t="s">
        <v>138</v>
      </c>
      <c r="I1567" t="s">
        <v>138</v>
      </c>
      <c r="J1567" t="s">
        <v>138</v>
      </c>
      <c r="K1567" t="s">
        <v>138</v>
      </c>
      <c r="L1567" t="s">
        <v>138</v>
      </c>
      <c r="M1567" t="s">
        <v>138</v>
      </c>
      <c r="N1567" t="s">
        <v>138</v>
      </c>
      <c r="O1567" t="s">
        <v>138</v>
      </c>
      <c r="P1567" t="s">
        <v>138</v>
      </c>
      <c r="Q1567" t="s">
        <v>138</v>
      </c>
      <c r="R1567" t="s">
        <v>138</v>
      </c>
      <c r="S1567" t="s">
        <v>138</v>
      </c>
      <c r="T1567" t="s">
        <v>138</v>
      </c>
      <c r="U1567" t="s">
        <v>138</v>
      </c>
      <c r="V1567" t="s">
        <v>138</v>
      </c>
      <c r="W1567" t="s">
        <v>138</v>
      </c>
      <c r="X1567" t="s">
        <v>138</v>
      </c>
      <c r="Y1567" t="s">
        <v>138</v>
      </c>
      <c r="Z1567" t="s">
        <v>138</v>
      </c>
      <c r="AA1567" t="s">
        <v>138</v>
      </c>
      <c r="AB1567" t="s">
        <v>138</v>
      </c>
      <c r="AC1567" t="s">
        <v>138</v>
      </c>
      <c r="AD1567" t="s">
        <v>138</v>
      </c>
      <c r="AE1567" t="s">
        <v>138</v>
      </c>
      <c r="AF1567" t="s">
        <v>138</v>
      </c>
      <c r="AG1567" t="s">
        <v>138</v>
      </c>
      <c r="AH1567" t="s">
        <v>138</v>
      </c>
      <c r="AI1567" t="s">
        <v>138</v>
      </c>
      <c r="AJ1567" t="s">
        <v>138</v>
      </c>
      <c r="AK1567" t="s">
        <v>138</v>
      </c>
      <c r="AL1567" t="s">
        <v>138</v>
      </c>
      <c r="AM1567" t="s">
        <v>138</v>
      </c>
      <c r="AN1567" t="s">
        <v>138</v>
      </c>
      <c r="AO1567" t="s">
        <v>138</v>
      </c>
      <c r="AP1567" t="s">
        <v>138</v>
      </c>
      <c r="AQ1567" t="s">
        <v>138</v>
      </c>
      <c r="AR1567" t="s">
        <v>138</v>
      </c>
      <c r="AS1567" t="s">
        <v>138</v>
      </c>
      <c r="AT1567" t="s">
        <v>138</v>
      </c>
      <c r="AU1567" t="s">
        <v>138</v>
      </c>
      <c r="AV1567" t="s">
        <v>138</v>
      </c>
      <c r="AW1567" t="s">
        <v>138</v>
      </c>
      <c r="AX1567" t="s">
        <v>138</v>
      </c>
      <c r="AY1567" t="s">
        <v>138</v>
      </c>
      <c r="AZ1567" t="s">
        <v>138</v>
      </c>
      <c r="BA1567" t="s">
        <v>138</v>
      </c>
      <c r="BB1567" t="s">
        <v>138</v>
      </c>
      <c r="BC1567" t="s">
        <v>138</v>
      </c>
      <c r="BD1567" t="s">
        <v>138</v>
      </c>
      <c r="BE1567" t="s">
        <v>138</v>
      </c>
      <c r="BF1567" t="s">
        <v>138</v>
      </c>
      <c r="BG1567" t="s">
        <v>138</v>
      </c>
      <c r="BH1567" t="s">
        <v>138</v>
      </c>
      <c r="BI1567" t="s">
        <v>138</v>
      </c>
      <c r="BJ1567" t="s">
        <v>138</v>
      </c>
      <c r="BK1567" t="s">
        <v>138</v>
      </c>
      <c r="BL1567" t="s">
        <v>138</v>
      </c>
      <c r="BM1567" t="s">
        <v>138</v>
      </c>
      <c r="BN1567">
        <v>1.2999999999999999E-2</v>
      </c>
      <c r="BO1567">
        <v>4.0000000000000001E-3</v>
      </c>
      <c r="BP1567">
        <v>-5.0000000000000001E-3</v>
      </c>
      <c r="BQ1567">
        <v>8.9999999999999993E-3</v>
      </c>
      <c r="BR1567">
        <v>-2.1999999999999999E-2</v>
      </c>
      <c r="BS1567">
        <v>3.6999999999999998E-2</v>
      </c>
      <c r="BT1567">
        <v>4.3999999999999997E-2</v>
      </c>
      <c r="BU1567">
        <v>3.6999999999999998E-2</v>
      </c>
      <c r="BV1567">
        <v>4.9000000000000002E-2</v>
      </c>
      <c r="BW1567">
        <v>3.4000000000000002E-2</v>
      </c>
      <c r="BX1567">
        <v>0.04</v>
      </c>
      <c r="BY1567">
        <v>5.3999999999999999E-2</v>
      </c>
      <c r="BZ1567">
        <v>0.05</v>
      </c>
      <c r="CA1567">
        <v>4.3999999999999997E-2</v>
      </c>
      <c r="CB1567">
        <v>3.7999999999999999E-2</v>
      </c>
      <c r="CC1567">
        <v>-1.7000000000000001E-2</v>
      </c>
      <c r="CD1567">
        <v>3.7999999999999999E-2</v>
      </c>
      <c r="CE1567">
        <v>3.7999999999999999E-2</v>
      </c>
      <c r="CF1567">
        <v>3.7999999999999999E-2</v>
      </c>
      <c r="CG1567">
        <v>3.6999999999999998E-2</v>
      </c>
      <c r="CH1567">
        <v>0.04</v>
      </c>
    </row>
    <row r="1568" spans="1:86" x14ac:dyDescent="0.3">
      <c r="A1568" t="s">
        <v>5434</v>
      </c>
      <c r="B1568" t="s">
        <v>1467</v>
      </c>
      <c r="C1568" t="s">
        <v>138</v>
      </c>
      <c r="D1568" t="s">
        <v>137</v>
      </c>
      <c r="E1568" t="s">
        <v>137</v>
      </c>
      <c r="F1568" t="s">
        <v>137</v>
      </c>
      <c r="G1568" t="s">
        <v>137</v>
      </c>
      <c r="H1568" t="s">
        <v>137</v>
      </c>
      <c r="I1568" t="s">
        <v>137</v>
      </c>
      <c r="J1568" t="s">
        <v>137</v>
      </c>
      <c r="K1568" t="s">
        <v>138</v>
      </c>
      <c r="L1568" t="s">
        <v>137</v>
      </c>
      <c r="M1568" t="s">
        <v>138</v>
      </c>
      <c r="N1568" t="s">
        <v>138</v>
      </c>
      <c r="O1568" t="s">
        <v>138</v>
      </c>
      <c r="P1568" t="s">
        <v>138</v>
      </c>
      <c r="Q1568" t="s">
        <v>138</v>
      </c>
      <c r="R1568" t="s">
        <v>138</v>
      </c>
      <c r="S1568" t="s">
        <v>138</v>
      </c>
      <c r="T1568" t="s">
        <v>138</v>
      </c>
      <c r="U1568" t="s">
        <v>138</v>
      </c>
      <c r="V1568" t="s">
        <v>138</v>
      </c>
      <c r="W1568" t="s">
        <v>137</v>
      </c>
      <c r="X1568" t="s">
        <v>138</v>
      </c>
      <c r="Y1568" t="s">
        <v>138</v>
      </c>
      <c r="Z1568" t="s">
        <v>138</v>
      </c>
      <c r="AA1568" t="s">
        <v>138</v>
      </c>
      <c r="AB1568" t="s">
        <v>138</v>
      </c>
      <c r="AC1568" t="s">
        <v>138</v>
      </c>
      <c r="AD1568" t="s">
        <v>138</v>
      </c>
      <c r="AE1568" t="s">
        <v>138</v>
      </c>
      <c r="AF1568" t="s">
        <v>138</v>
      </c>
      <c r="AG1568" t="s">
        <v>138</v>
      </c>
      <c r="AH1568" t="s">
        <v>138</v>
      </c>
      <c r="AI1568" t="s">
        <v>138</v>
      </c>
      <c r="AJ1568" t="s">
        <v>138</v>
      </c>
      <c r="AK1568" t="s">
        <v>138</v>
      </c>
      <c r="AL1568" t="s">
        <v>138</v>
      </c>
      <c r="AM1568" t="s">
        <v>138</v>
      </c>
      <c r="AN1568" t="s">
        <v>138</v>
      </c>
      <c r="AO1568" t="s">
        <v>138</v>
      </c>
      <c r="AP1568" t="s">
        <v>138</v>
      </c>
      <c r="AQ1568" t="s">
        <v>138</v>
      </c>
      <c r="AR1568" t="s">
        <v>138</v>
      </c>
      <c r="AS1568" t="s">
        <v>138</v>
      </c>
      <c r="AT1568" t="s">
        <v>138</v>
      </c>
      <c r="AU1568" t="s">
        <v>138</v>
      </c>
      <c r="AV1568" t="s">
        <v>138</v>
      </c>
      <c r="AW1568" t="s">
        <v>138</v>
      </c>
      <c r="AX1568" t="s">
        <v>138</v>
      </c>
      <c r="AY1568" t="s">
        <v>138</v>
      </c>
      <c r="AZ1568" t="s">
        <v>138</v>
      </c>
      <c r="BA1568" t="s">
        <v>138</v>
      </c>
      <c r="BB1568" t="s">
        <v>138</v>
      </c>
      <c r="BC1568" t="s">
        <v>138</v>
      </c>
      <c r="BD1568" t="s">
        <v>138</v>
      </c>
      <c r="BE1568" t="s">
        <v>138</v>
      </c>
      <c r="BF1568" t="s">
        <v>138</v>
      </c>
      <c r="BG1568" t="s">
        <v>138</v>
      </c>
      <c r="BH1568" t="s">
        <v>138</v>
      </c>
      <c r="BI1568" t="s">
        <v>138</v>
      </c>
      <c r="BJ1568" t="s">
        <v>138</v>
      </c>
      <c r="BK1568" t="s">
        <v>138</v>
      </c>
      <c r="BL1568" t="s">
        <v>138</v>
      </c>
      <c r="BM1568" t="s">
        <v>138</v>
      </c>
      <c r="BN1568" t="s">
        <v>138</v>
      </c>
      <c r="BO1568" t="s">
        <v>138</v>
      </c>
      <c r="BP1568" t="s">
        <v>138</v>
      </c>
      <c r="BQ1568" t="s">
        <v>138</v>
      </c>
      <c r="BR1568" t="s">
        <v>138</v>
      </c>
      <c r="BS1568" t="s">
        <v>138</v>
      </c>
      <c r="BT1568" t="s">
        <v>138</v>
      </c>
      <c r="BU1568" t="s">
        <v>138</v>
      </c>
      <c r="BV1568" t="s">
        <v>138</v>
      </c>
      <c r="BW1568" t="s">
        <v>138</v>
      </c>
      <c r="BX1568" t="s">
        <v>138</v>
      </c>
      <c r="BY1568" t="s">
        <v>138</v>
      </c>
      <c r="BZ1568" t="s">
        <v>138</v>
      </c>
      <c r="CA1568" t="s">
        <v>138</v>
      </c>
      <c r="CB1568" t="s">
        <v>138</v>
      </c>
      <c r="CC1568" t="s">
        <v>138</v>
      </c>
      <c r="CD1568" t="s">
        <v>137</v>
      </c>
      <c r="CE1568" t="s">
        <v>137</v>
      </c>
      <c r="CF1568" t="s">
        <v>137</v>
      </c>
      <c r="CG1568" t="s">
        <v>137</v>
      </c>
      <c r="CH1568" t="s">
        <v>137</v>
      </c>
    </row>
    <row r="1569" spans="1:86" x14ac:dyDescent="0.3">
      <c r="A1569" t="s">
        <v>5435</v>
      </c>
      <c r="B1569" t="s">
        <v>1468</v>
      </c>
      <c r="C1569" t="s">
        <v>138</v>
      </c>
      <c r="D1569" t="s">
        <v>137</v>
      </c>
      <c r="E1569" t="s">
        <v>137</v>
      </c>
      <c r="F1569" t="s">
        <v>137</v>
      </c>
      <c r="G1569" t="s">
        <v>137</v>
      </c>
      <c r="H1569" t="s">
        <v>137</v>
      </c>
      <c r="I1569" t="s">
        <v>137</v>
      </c>
      <c r="J1569" t="s">
        <v>137</v>
      </c>
      <c r="K1569" t="s">
        <v>138</v>
      </c>
      <c r="L1569" t="s">
        <v>137</v>
      </c>
      <c r="M1569" t="s">
        <v>138</v>
      </c>
      <c r="N1569" t="s">
        <v>138</v>
      </c>
      <c r="O1569" t="s">
        <v>138</v>
      </c>
      <c r="P1569" t="s">
        <v>137</v>
      </c>
      <c r="Q1569" t="s">
        <v>138</v>
      </c>
      <c r="R1569" t="s">
        <v>138</v>
      </c>
      <c r="S1569" t="s">
        <v>137</v>
      </c>
      <c r="T1569" t="s">
        <v>138</v>
      </c>
      <c r="U1569" t="s">
        <v>138</v>
      </c>
      <c r="V1569" t="s">
        <v>138</v>
      </c>
      <c r="W1569" t="s">
        <v>137</v>
      </c>
      <c r="X1569" t="s">
        <v>138</v>
      </c>
      <c r="Y1569" t="s">
        <v>138</v>
      </c>
      <c r="Z1569" t="s">
        <v>138</v>
      </c>
      <c r="AA1569" t="s">
        <v>138</v>
      </c>
      <c r="AB1569" t="s">
        <v>138</v>
      </c>
      <c r="AC1569" t="s">
        <v>137</v>
      </c>
      <c r="AD1569" t="s">
        <v>138</v>
      </c>
      <c r="AE1569" t="s">
        <v>138</v>
      </c>
      <c r="AF1569" t="s">
        <v>138</v>
      </c>
      <c r="AG1569" t="s">
        <v>138</v>
      </c>
      <c r="AH1569" t="s">
        <v>137</v>
      </c>
      <c r="AI1569" t="s">
        <v>138</v>
      </c>
      <c r="AJ1569" t="s">
        <v>137</v>
      </c>
      <c r="AK1569" t="s">
        <v>138</v>
      </c>
      <c r="AL1569" t="s">
        <v>137</v>
      </c>
      <c r="AM1569" t="s">
        <v>138</v>
      </c>
      <c r="AN1569" t="s">
        <v>138</v>
      </c>
      <c r="AO1569" t="s">
        <v>137</v>
      </c>
      <c r="AP1569" t="s">
        <v>138</v>
      </c>
      <c r="AQ1569" t="s">
        <v>138</v>
      </c>
      <c r="AR1569" t="s">
        <v>138</v>
      </c>
      <c r="AS1569" t="s">
        <v>138</v>
      </c>
      <c r="AT1569" t="s">
        <v>137</v>
      </c>
      <c r="AU1569" t="s">
        <v>138</v>
      </c>
      <c r="AV1569" t="s">
        <v>137</v>
      </c>
      <c r="AW1569" t="s">
        <v>138</v>
      </c>
      <c r="AX1569" t="s">
        <v>138</v>
      </c>
      <c r="AY1569" t="s">
        <v>137</v>
      </c>
      <c r="AZ1569" t="s">
        <v>138</v>
      </c>
      <c r="BA1569" t="s">
        <v>138</v>
      </c>
      <c r="BB1569" t="s">
        <v>138</v>
      </c>
      <c r="BC1569" t="s">
        <v>138</v>
      </c>
      <c r="BD1569" t="s">
        <v>138</v>
      </c>
      <c r="BE1569" t="s">
        <v>138</v>
      </c>
      <c r="BF1569" t="s">
        <v>137</v>
      </c>
      <c r="BG1569" t="s">
        <v>138</v>
      </c>
      <c r="BH1569" t="s">
        <v>138</v>
      </c>
      <c r="BI1569" t="s">
        <v>138</v>
      </c>
      <c r="BJ1569" t="s">
        <v>137</v>
      </c>
      <c r="BK1569" t="s">
        <v>138</v>
      </c>
      <c r="BL1569" t="s">
        <v>138</v>
      </c>
      <c r="BM1569" t="s">
        <v>138</v>
      </c>
      <c r="BN1569" t="s">
        <v>138</v>
      </c>
      <c r="BO1569" t="s">
        <v>138</v>
      </c>
      <c r="BP1569" t="s">
        <v>138</v>
      </c>
      <c r="BQ1569" t="s">
        <v>138</v>
      </c>
      <c r="BR1569" t="s">
        <v>138</v>
      </c>
      <c r="BS1569" t="s">
        <v>137</v>
      </c>
      <c r="BT1569" t="s">
        <v>137</v>
      </c>
      <c r="BU1569" t="s">
        <v>137</v>
      </c>
      <c r="BV1569" t="s">
        <v>137</v>
      </c>
      <c r="BW1569" t="s">
        <v>137</v>
      </c>
      <c r="BX1569" t="s">
        <v>137</v>
      </c>
      <c r="BY1569" t="s">
        <v>137</v>
      </c>
      <c r="BZ1569" t="s">
        <v>137</v>
      </c>
      <c r="CA1569" t="s">
        <v>137</v>
      </c>
      <c r="CB1569" t="s">
        <v>137</v>
      </c>
      <c r="CC1569" t="s">
        <v>138</v>
      </c>
      <c r="CD1569" t="s">
        <v>137</v>
      </c>
      <c r="CE1569" t="s">
        <v>137</v>
      </c>
      <c r="CF1569" t="s">
        <v>137</v>
      </c>
      <c r="CG1569" t="s">
        <v>137</v>
      </c>
      <c r="CH1569" t="s">
        <v>137</v>
      </c>
    </row>
    <row r="1570" spans="1:86" x14ac:dyDescent="0.3">
      <c r="A1570" t="s">
        <v>5436</v>
      </c>
      <c r="B1570" t="s">
        <v>1469</v>
      </c>
      <c r="C1570" t="s">
        <v>137</v>
      </c>
      <c r="D1570" t="s">
        <v>137</v>
      </c>
      <c r="E1570" t="s">
        <v>137</v>
      </c>
      <c r="F1570" t="s">
        <v>137</v>
      </c>
      <c r="G1570" t="s">
        <v>137</v>
      </c>
      <c r="H1570" t="s">
        <v>137</v>
      </c>
      <c r="I1570" t="s">
        <v>137</v>
      </c>
      <c r="J1570" t="s">
        <v>137</v>
      </c>
      <c r="K1570" t="s">
        <v>138</v>
      </c>
      <c r="L1570" t="s">
        <v>137</v>
      </c>
      <c r="M1570" t="s">
        <v>138</v>
      </c>
      <c r="N1570" t="s">
        <v>138</v>
      </c>
      <c r="O1570" t="s">
        <v>138</v>
      </c>
      <c r="P1570" t="s">
        <v>138</v>
      </c>
      <c r="Q1570" t="s">
        <v>138</v>
      </c>
      <c r="R1570" t="s">
        <v>138</v>
      </c>
      <c r="S1570" t="s">
        <v>138</v>
      </c>
      <c r="T1570" t="s">
        <v>138</v>
      </c>
      <c r="U1570" t="s">
        <v>138</v>
      </c>
      <c r="V1570" t="s">
        <v>138</v>
      </c>
      <c r="W1570" t="s">
        <v>137</v>
      </c>
      <c r="X1570" t="s">
        <v>138</v>
      </c>
      <c r="Y1570" t="s">
        <v>138</v>
      </c>
      <c r="Z1570" t="s">
        <v>138</v>
      </c>
      <c r="AA1570" t="s">
        <v>138</v>
      </c>
      <c r="AB1570" t="s">
        <v>138</v>
      </c>
      <c r="AC1570" t="s">
        <v>138</v>
      </c>
      <c r="AD1570" t="s">
        <v>138</v>
      </c>
      <c r="AE1570" t="s">
        <v>138</v>
      </c>
      <c r="AF1570" t="s">
        <v>138</v>
      </c>
      <c r="AG1570" t="s">
        <v>138</v>
      </c>
      <c r="AH1570" t="s">
        <v>138</v>
      </c>
      <c r="AI1570" t="s">
        <v>138</v>
      </c>
      <c r="AJ1570" t="s">
        <v>138</v>
      </c>
      <c r="AK1570" t="s">
        <v>138</v>
      </c>
      <c r="AL1570" t="s">
        <v>138</v>
      </c>
      <c r="AM1570" t="s">
        <v>138</v>
      </c>
      <c r="AN1570" t="s">
        <v>138</v>
      </c>
      <c r="AO1570" t="s">
        <v>138</v>
      </c>
      <c r="AP1570" t="s">
        <v>138</v>
      </c>
      <c r="AQ1570" t="s">
        <v>138</v>
      </c>
      <c r="AR1570" t="s">
        <v>138</v>
      </c>
      <c r="AS1570" t="s">
        <v>138</v>
      </c>
      <c r="AT1570" t="s">
        <v>138</v>
      </c>
      <c r="AU1570" t="s">
        <v>138</v>
      </c>
      <c r="AV1570" t="s">
        <v>138</v>
      </c>
      <c r="AW1570" t="s">
        <v>138</v>
      </c>
      <c r="AX1570" t="s">
        <v>138</v>
      </c>
      <c r="AY1570" t="s">
        <v>138</v>
      </c>
      <c r="AZ1570" t="s">
        <v>138</v>
      </c>
      <c r="BA1570" t="s">
        <v>138</v>
      </c>
      <c r="BB1570" t="s">
        <v>138</v>
      </c>
      <c r="BC1570" t="s">
        <v>138</v>
      </c>
      <c r="BD1570" t="s">
        <v>138</v>
      </c>
      <c r="BE1570" t="s">
        <v>138</v>
      </c>
      <c r="BF1570" t="s">
        <v>138</v>
      </c>
      <c r="BG1570" t="s">
        <v>138</v>
      </c>
      <c r="BH1570" t="s">
        <v>138</v>
      </c>
      <c r="BI1570" t="s">
        <v>138</v>
      </c>
      <c r="BJ1570" t="s">
        <v>138</v>
      </c>
      <c r="BK1570" t="s">
        <v>138</v>
      </c>
      <c r="BL1570" t="s">
        <v>138</v>
      </c>
      <c r="BM1570" t="s">
        <v>138</v>
      </c>
      <c r="BN1570" t="s">
        <v>138</v>
      </c>
      <c r="BO1570" t="s">
        <v>138</v>
      </c>
      <c r="BP1570" t="s">
        <v>138</v>
      </c>
      <c r="BQ1570" t="s">
        <v>138</v>
      </c>
      <c r="BR1570" t="s">
        <v>138</v>
      </c>
      <c r="BS1570" t="s">
        <v>138</v>
      </c>
      <c r="BT1570" t="s">
        <v>138</v>
      </c>
      <c r="BU1570" t="s">
        <v>138</v>
      </c>
      <c r="BV1570" t="s">
        <v>138</v>
      </c>
      <c r="BW1570" t="s">
        <v>138</v>
      </c>
      <c r="BX1570" t="s">
        <v>138</v>
      </c>
      <c r="BY1570" t="s">
        <v>138</v>
      </c>
      <c r="BZ1570" t="s">
        <v>138</v>
      </c>
      <c r="CA1570" t="s">
        <v>138</v>
      </c>
      <c r="CB1570" t="s">
        <v>138</v>
      </c>
      <c r="CC1570" t="s">
        <v>138</v>
      </c>
      <c r="CD1570" t="s">
        <v>137</v>
      </c>
      <c r="CE1570" t="s">
        <v>137</v>
      </c>
      <c r="CF1570" t="s">
        <v>137</v>
      </c>
      <c r="CG1570" t="s">
        <v>137</v>
      </c>
      <c r="CH1570" t="s">
        <v>137</v>
      </c>
    </row>
    <row r="1571" spans="1:86" x14ac:dyDescent="0.3">
      <c r="A1571" t="s">
        <v>5437</v>
      </c>
      <c r="B1571" t="s">
        <v>1470</v>
      </c>
      <c r="C1571" t="s">
        <v>137</v>
      </c>
      <c r="D1571" t="s">
        <v>137</v>
      </c>
      <c r="E1571" t="s">
        <v>137</v>
      </c>
      <c r="F1571" t="s">
        <v>137</v>
      </c>
      <c r="G1571" t="s">
        <v>137</v>
      </c>
      <c r="H1571" t="s">
        <v>137</v>
      </c>
      <c r="I1571" t="s">
        <v>137</v>
      </c>
      <c r="J1571" t="s">
        <v>137</v>
      </c>
      <c r="K1571" t="s">
        <v>137</v>
      </c>
      <c r="L1571" t="s">
        <v>137</v>
      </c>
      <c r="M1571" t="s">
        <v>137</v>
      </c>
      <c r="N1571" t="s">
        <v>137</v>
      </c>
      <c r="O1571" t="s">
        <v>137</v>
      </c>
      <c r="P1571" t="s">
        <v>137</v>
      </c>
      <c r="Q1571" t="s">
        <v>137</v>
      </c>
      <c r="R1571" t="s">
        <v>137</v>
      </c>
      <c r="S1571" t="s">
        <v>137</v>
      </c>
      <c r="T1571" t="s">
        <v>137</v>
      </c>
      <c r="U1571" t="s">
        <v>137</v>
      </c>
      <c r="V1571" t="s">
        <v>137</v>
      </c>
      <c r="W1571" t="s">
        <v>137</v>
      </c>
      <c r="X1571" t="s">
        <v>137</v>
      </c>
      <c r="Y1571" t="s">
        <v>137</v>
      </c>
      <c r="Z1571" t="s">
        <v>137</v>
      </c>
      <c r="AA1571" t="s">
        <v>137</v>
      </c>
      <c r="AB1571" t="s">
        <v>137</v>
      </c>
      <c r="AC1571" t="s">
        <v>137</v>
      </c>
      <c r="AD1571" t="s">
        <v>137</v>
      </c>
      <c r="AE1571" t="s">
        <v>137</v>
      </c>
      <c r="AF1571" t="s">
        <v>137</v>
      </c>
      <c r="AG1571" t="s">
        <v>137</v>
      </c>
      <c r="AH1571" t="s">
        <v>137</v>
      </c>
      <c r="AI1571" t="s">
        <v>137</v>
      </c>
      <c r="AJ1571" t="s">
        <v>137</v>
      </c>
      <c r="AK1571" t="s">
        <v>137</v>
      </c>
      <c r="AL1571" t="s">
        <v>137</v>
      </c>
      <c r="AM1571" t="s">
        <v>137</v>
      </c>
      <c r="AN1571" t="s">
        <v>137</v>
      </c>
      <c r="AO1571" t="s">
        <v>137</v>
      </c>
      <c r="AP1571" t="s">
        <v>137</v>
      </c>
      <c r="AQ1571" t="s">
        <v>137</v>
      </c>
      <c r="AR1571" t="s">
        <v>137</v>
      </c>
      <c r="AS1571" t="s">
        <v>137</v>
      </c>
      <c r="AT1571" t="s">
        <v>137</v>
      </c>
      <c r="AU1571" t="s">
        <v>137</v>
      </c>
      <c r="AV1571" t="s">
        <v>137</v>
      </c>
      <c r="AW1571" t="s">
        <v>137</v>
      </c>
      <c r="AX1571" t="s">
        <v>137</v>
      </c>
      <c r="AY1571" t="s">
        <v>137</v>
      </c>
      <c r="AZ1571" t="s">
        <v>137</v>
      </c>
      <c r="BA1571" t="s">
        <v>137</v>
      </c>
      <c r="BB1571" t="s">
        <v>137</v>
      </c>
      <c r="BC1571" t="s">
        <v>137</v>
      </c>
      <c r="BD1571" t="s">
        <v>137</v>
      </c>
      <c r="BE1571" t="s">
        <v>137</v>
      </c>
      <c r="BF1571" t="s">
        <v>137</v>
      </c>
      <c r="BG1571" t="s">
        <v>137</v>
      </c>
      <c r="BH1571" t="s">
        <v>137</v>
      </c>
      <c r="BI1571" t="s">
        <v>137</v>
      </c>
      <c r="BJ1571" t="s">
        <v>137</v>
      </c>
      <c r="BK1571" t="s">
        <v>137</v>
      </c>
      <c r="BL1571" t="s">
        <v>137</v>
      </c>
      <c r="BM1571" t="s">
        <v>137</v>
      </c>
      <c r="BN1571" t="s">
        <v>137</v>
      </c>
      <c r="BO1571" t="s">
        <v>137</v>
      </c>
      <c r="BP1571" t="s">
        <v>137</v>
      </c>
      <c r="BQ1571" t="s">
        <v>137</v>
      </c>
      <c r="BR1571" t="s">
        <v>137</v>
      </c>
      <c r="BS1571" t="s">
        <v>137</v>
      </c>
      <c r="BT1571" t="s">
        <v>137</v>
      </c>
      <c r="BU1571" t="s">
        <v>137</v>
      </c>
      <c r="BV1571" t="s">
        <v>137</v>
      </c>
      <c r="BW1571" t="s">
        <v>137</v>
      </c>
      <c r="BX1571" t="s">
        <v>137</v>
      </c>
      <c r="BY1571" t="s">
        <v>137</v>
      </c>
      <c r="BZ1571" t="s">
        <v>137</v>
      </c>
      <c r="CA1571" t="s">
        <v>137</v>
      </c>
      <c r="CB1571" t="s">
        <v>137</v>
      </c>
      <c r="CC1571" t="s">
        <v>137</v>
      </c>
      <c r="CD1571" t="s">
        <v>137</v>
      </c>
      <c r="CE1571" t="s">
        <v>137</v>
      </c>
      <c r="CF1571" t="s">
        <v>137</v>
      </c>
      <c r="CG1571" t="s">
        <v>137</v>
      </c>
      <c r="CH1571" t="s">
        <v>137</v>
      </c>
    </row>
    <row r="1572" spans="1:86" x14ac:dyDescent="0.3">
      <c r="A1572" t="s">
        <v>5438</v>
      </c>
      <c r="B1572" t="s">
        <v>1471</v>
      </c>
      <c r="C1572" t="s">
        <v>137</v>
      </c>
      <c r="D1572" t="s">
        <v>137</v>
      </c>
      <c r="E1572" t="s">
        <v>137</v>
      </c>
      <c r="F1572" t="s">
        <v>137</v>
      </c>
      <c r="G1572" t="s">
        <v>137</v>
      </c>
      <c r="H1572" t="s">
        <v>137</v>
      </c>
      <c r="I1572" t="s">
        <v>137</v>
      </c>
      <c r="J1572" t="s">
        <v>137</v>
      </c>
      <c r="K1572" t="s">
        <v>137</v>
      </c>
      <c r="L1572" t="s">
        <v>137</v>
      </c>
      <c r="M1572" t="s">
        <v>137</v>
      </c>
      <c r="N1572" t="s">
        <v>137</v>
      </c>
      <c r="O1572" t="s">
        <v>137</v>
      </c>
      <c r="P1572" t="s">
        <v>137</v>
      </c>
      <c r="Q1572" t="s">
        <v>137</v>
      </c>
      <c r="R1572" t="s">
        <v>137</v>
      </c>
      <c r="S1572" t="s">
        <v>137</v>
      </c>
      <c r="T1572" t="s">
        <v>137</v>
      </c>
      <c r="U1572" t="s">
        <v>137</v>
      </c>
      <c r="V1572" t="s">
        <v>137</v>
      </c>
      <c r="W1572" t="s">
        <v>137</v>
      </c>
      <c r="X1572" t="s">
        <v>137</v>
      </c>
      <c r="Y1572" t="s">
        <v>137</v>
      </c>
      <c r="Z1572" t="s">
        <v>137</v>
      </c>
      <c r="AA1572" t="s">
        <v>137</v>
      </c>
      <c r="AB1572" t="s">
        <v>137</v>
      </c>
      <c r="AC1572" t="s">
        <v>137</v>
      </c>
      <c r="AD1572" t="s">
        <v>137</v>
      </c>
      <c r="AE1572" t="s">
        <v>137</v>
      </c>
      <c r="AF1572" t="s">
        <v>137</v>
      </c>
      <c r="AG1572" t="s">
        <v>137</v>
      </c>
      <c r="AH1572" t="s">
        <v>137</v>
      </c>
      <c r="AI1572" t="s">
        <v>137</v>
      </c>
      <c r="AJ1572" t="s">
        <v>137</v>
      </c>
      <c r="AK1572" t="s">
        <v>137</v>
      </c>
      <c r="AL1572" t="s">
        <v>137</v>
      </c>
      <c r="AM1572" t="s">
        <v>137</v>
      </c>
      <c r="AN1572" t="s">
        <v>137</v>
      </c>
      <c r="AO1572" t="s">
        <v>137</v>
      </c>
      <c r="AP1572" t="s">
        <v>137</v>
      </c>
      <c r="AQ1572" t="s">
        <v>137</v>
      </c>
      <c r="AR1572" t="s">
        <v>137</v>
      </c>
      <c r="AS1572" t="s">
        <v>137</v>
      </c>
      <c r="AT1572" t="s">
        <v>137</v>
      </c>
      <c r="AU1572" t="s">
        <v>137</v>
      </c>
      <c r="AV1572" t="s">
        <v>137</v>
      </c>
      <c r="AW1572" t="s">
        <v>137</v>
      </c>
      <c r="AX1572" t="s">
        <v>137</v>
      </c>
      <c r="AY1572" t="s">
        <v>137</v>
      </c>
      <c r="AZ1572" t="s">
        <v>137</v>
      </c>
      <c r="BA1572" t="s">
        <v>137</v>
      </c>
      <c r="BB1572" t="s">
        <v>137</v>
      </c>
      <c r="BC1572" t="s">
        <v>137</v>
      </c>
      <c r="BD1572" t="s">
        <v>137</v>
      </c>
      <c r="BE1572" t="s">
        <v>137</v>
      </c>
      <c r="BF1572" t="s">
        <v>137</v>
      </c>
      <c r="BG1572" t="s">
        <v>137</v>
      </c>
      <c r="BH1572" t="s">
        <v>137</v>
      </c>
      <c r="BI1572" t="s">
        <v>137</v>
      </c>
      <c r="BJ1572" t="s">
        <v>137</v>
      </c>
      <c r="BK1572" t="s">
        <v>137</v>
      </c>
      <c r="BL1572" t="s">
        <v>137</v>
      </c>
      <c r="BM1572" t="s">
        <v>137</v>
      </c>
      <c r="BN1572" t="s">
        <v>137</v>
      </c>
      <c r="BO1572" t="s">
        <v>137</v>
      </c>
      <c r="BP1572" t="s">
        <v>137</v>
      </c>
      <c r="BQ1572" t="s">
        <v>137</v>
      </c>
      <c r="BR1572" t="s">
        <v>137</v>
      </c>
      <c r="BS1572" t="s">
        <v>137</v>
      </c>
      <c r="BT1572" t="s">
        <v>137</v>
      </c>
      <c r="BU1572" t="s">
        <v>137</v>
      </c>
      <c r="BV1572" t="s">
        <v>137</v>
      </c>
      <c r="BW1572" t="s">
        <v>137</v>
      </c>
      <c r="BX1572" t="s">
        <v>137</v>
      </c>
      <c r="BY1572" t="s">
        <v>137</v>
      </c>
      <c r="BZ1572" t="s">
        <v>137</v>
      </c>
      <c r="CA1572" t="s">
        <v>137</v>
      </c>
      <c r="CB1572" t="s">
        <v>137</v>
      </c>
      <c r="CC1572" t="s">
        <v>137</v>
      </c>
      <c r="CD1572" t="s">
        <v>137</v>
      </c>
      <c r="CE1572" t="s">
        <v>137</v>
      </c>
      <c r="CF1572" t="s">
        <v>137</v>
      </c>
      <c r="CG1572" t="s">
        <v>137</v>
      </c>
      <c r="CH1572" t="s">
        <v>137</v>
      </c>
    </row>
    <row r="1573" spans="1:86" x14ac:dyDescent="0.3">
      <c r="A1573" t="s">
        <v>5439</v>
      </c>
      <c r="B1573" t="s">
        <v>1472</v>
      </c>
      <c r="C1573" t="s">
        <v>137</v>
      </c>
      <c r="D1573" t="s">
        <v>137</v>
      </c>
      <c r="E1573" t="s">
        <v>137</v>
      </c>
      <c r="F1573" t="s">
        <v>137</v>
      </c>
      <c r="G1573" t="s">
        <v>137</v>
      </c>
      <c r="H1573" t="s">
        <v>137</v>
      </c>
      <c r="I1573" t="s">
        <v>137</v>
      </c>
      <c r="J1573" t="s">
        <v>137</v>
      </c>
      <c r="K1573" t="s">
        <v>137</v>
      </c>
      <c r="L1573" t="s">
        <v>137</v>
      </c>
      <c r="M1573" t="s">
        <v>137</v>
      </c>
      <c r="N1573" t="s">
        <v>137</v>
      </c>
      <c r="O1573" t="s">
        <v>137</v>
      </c>
      <c r="P1573" t="s">
        <v>137</v>
      </c>
      <c r="Q1573" t="s">
        <v>137</v>
      </c>
      <c r="R1573" t="s">
        <v>137</v>
      </c>
      <c r="S1573" t="s">
        <v>137</v>
      </c>
      <c r="T1573" t="s">
        <v>137</v>
      </c>
      <c r="U1573" t="s">
        <v>137</v>
      </c>
      <c r="V1573" t="s">
        <v>137</v>
      </c>
      <c r="W1573" t="s">
        <v>137</v>
      </c>
      <c r="X1573" t="s">
        <v>137</v>
      </c>
      <c r="Y1573" t="s">
        <v>137</v>
      </c>
      <c r="Z1573" t="s">
        <v>137</v>
      </c>
      <c r="AA1573" t="s">
        <v>137</v>
      </c>
      <c r="AB1573" t="s">
        <v>137</v>
      </c>
      <c r="AC1573" t="s">
        <v>137</v>
      </c>
      <c r="AD1573" t="s">
        <v>137</v>
      </c>
      <c r="AE1573" t="s">
        <v>137</v>
      </c>
      <c r="AF1573" t="s">
        <v>137</v>
      </c>
      <c r="AG1573" t="s">
        <v>137</v>
      </c>
      <c r="AH1573" t="s">
        <v>137</v>
      </c>
      <c r="AI1573" t="s">
        <v>137</v>
      </c>
      <c r="AJ1573" t="s">
        <v>137</v>
      </c>
      <c r="AK1573" t="s">
        <v>137</v>
      </c>
      <c r="AL1573" t="s">
        <v>137</v>
      </c>
      <c r="AM1573" t="s">
        <v>137</v>
      </c>
      <c r="AN1573" t="s">
        <v>137</v>
      </c>
      <c r="AO1573" t="s">
        <v>137</v>
      </c>
      <c r="AP1573" t="s">
        <v>137</v>
      </c>
      <c r="AQ1573" t="s">
        <v>137</v>
      </c>
      <c r="AR1573" t="s">
        <v>137</v>
      </c>
      <c r="AS1573" t="s">
        <v>137</v>
      </c>
      <c r="AT1573" t="s">
        <v>137</v>
      </c>
      <c r="AU1573" t="s">
        <v>137</v>
      </c>
      <c r="AV1573" t="s">
        <v>137</v>
      </c>
      <c r="AW1573" t="s">
        <v>137</v>
      </c>
      <c r="AX1573" t="s">
        <v>137</v>
      </c>
      <c r="AY1573" t="s">
        <v>137</v>
      </c>
      <c r="AZ1573" t="s">
        <v>137</v>
      </c>
      <c r="BA1573" t="s">
        <v>137</v>
      </c>
      <c r="BB1573" t="s">
        <v>137</v>
      </c>
      <c r="BC1573" t="s">
        <v>137</v>
      </c>
      <c r="BD1573" t="s">
        <v>137</v>
      </c>
      <c r="BE1573" t="s">
        <v>137</v>
      </c>
      <c r="BF1573" t="s">
        <v>137</v>
      </c>
      <c r="BG1573" t="s">
        <v>137</v>
      </c>
      <c r="BH1573" t="s">
        <v>137</v>
      </c>
      <c r="BI1573" t="s">
        <v>137</v>
      </c>
      <c r="BJ1573" t="s">
        <v>137</v>
      </c>
      <c r="BK1573" t="s">
        <v>137</v>
      </c>
      <c r="BL1573" t="s">
        <v>137</v>
      </c>
      <c r="BM1573" t="s">
        <v>137</v>
      </c>
      <c r="BN1573" t="s">
        <v>137</v>
      </c>
      <c r="BO1573" t="s">
        <v>137</v>
      </c>
      <c r="BP1573" t="s">
        <v>137</v>
      </c>
      <c r="BQ1573" t="s">
        <v>137</v>
      </c>
      <c r="BR1573" t="s">
        <v>137</v>
      </c>
      <c r="BS1573" t="s">
        <v>137</v>
      </c>
      <c r="BT1573" t="s">
        <v>137</v>
      </c>
      <c r="BU1573" t="s">
        <v>137</v>
      </c>
      <c r="BV1573" t="s">
        <v>137</v>
      </c>
      <c r="BW1573" t="s">
        <v>137</v>
      </c>
      <c r="BX1573" t="s">
        <v>137</v>
      </c>
      <c r="BY1573" t="s">
        <v>137</v>
      </c>
      <c r="BZ1573" t="s">
        <v>137</v>
      </c>
      <c r="CA1573" t="s">
        <v>137</v>
      </c>
      <c r="CB1573" t="s">
        <v>137</v>
      </c>
      <c r="CC1573" t="s">
        <v>137</v>
      </c>
      <c r="CD1573" t="s">
        <v>137</v>
      </c>
      <c r="CE1573" t="s">
        <v>137</v>
      </c>
      <c r="CF1573" t="s">
        <v>137</v>
      </c>
      <c r="CG1573" t="s">
        <v>137</v>
      </c>
      <c r="CH1573" t="s">
        <v>137</v>
      </c>
    </row>
    <row r="1574" spans="1:86" x14ac:dyDescent="0.3">
      <c r="A1574" t="s">
        <v>5440</v>
      </c>
      <c r="B1574" t="s">
        <v>1473</v>
      </c>
      <c r="C1574" t="s">
        <v>137</v>
      </c>
      <c r="D1574" t="s">
        <v>137</v>
      </c>
      <c r="E1574" t="s">
        <v>137</v>
      </c>
      <c r="F1574" t="s">
        <v>137</v>
      </c>
      <c r="G1574" t="s">
        <v>137</v>
      </c>
      <c r="H1574" t="s">
        <v>137</v>
      </c>
      <c r="I1574" t="s">
        <v>137</v>
      </c>
      <c r="J1574" t="s">
        <v>137</v>
      </c>
      <c r="K1574" t="s">
        <v>137</v>
      </c>
      <c r="L1574" t="s">
        <v>137</v>
      </c>
      <c r="M1574" t="s">
        <v>137</v>
      </c>
      <c r="N1574" t="s">
        <v>137</v>
      </c>
      <c r="O1574" t="s">
        <v>137</v>
      </c>
      <c r="P1574" t="s">
        <v>137</v>
      </c>
      <c r="Q1574" t="s">
        <v>137</v>
      </c>
      <c r="R1574" t="s">
        <v>137</v>
      </c>
      <c r="S1574" t="s">
        <v>137</v>
      </c>
      <c r="T1574" t="s">
        <v>137</v>
      </c>
      <c r="U1574" t="s">
        <v>137</v>
      </c>
      <c r="V1574" t="s">
        <v>137</v>
      </c>
      <c r="W1574" t="s">
        <v>137</v>
      </c>
      <c r="X1574" t="s">
        <v>137</v>
      </c>
      <c r="Y1574" t="s">
        <v>137</v>
      </c>
      <c r="Z1574" t="s">
        <v>137</v>
      </c>
      <c r="AA1574" t="s">
        <v>137</v>
      </c>
      <c r="AB1574" t="s">
        <v>137</v>
      </c>
      <c r="AC1574" t="s">
        <v>137</v>
      </c>
      <c r="AD1574" t="s">
        <v>137</v>
      </c>
      <c r="AE1574" t="s">
        <v>137</v>
      </c>
      <c r="AF1574" t="s">
        <v>137</v>
      </c>
      <c r="AG1574" t="s">
        <v>137</v>
      </c>
      <c r="AH1574" t="s">
        <v>137</v>
      </c>
      <c r="AI1574" t="s">
        <v>137</v>
      </c>
      <c r="AJ1574" t="s">
        <v>137</v>
      </c>
      <c r="AK1574" t="s">
        <v>137</v>
      </c>
      <c r="AL1574" t="s">
        <v>137</v>
      </c>
      <c r="AM1574" t="s">
        <v>137</v>
      </c>
      <c r="AN1574" t="s">
        <v>137</v>
      </c>
      <c r="AO1574" t="s">
        <v>137</v>
      </c>
      <c r="AP1574" t="s">
        <v>137</v>
      </c>
      <c r="AQ1574" t="s">
        <v>137</v>
      </c>
      <c r="AR1574" t="s">
        <v>137</v>
      </c>
      <c r="AS1574" t="s">
        <v>137</v>
      </c>
      <c r="AT1574" t="s">
        <v>137</v>
      </c>
      <c r="AU1574" t="s">
        <v>137</v>
      </c>
      <c r="AV1574" t="s">
        <v>137</v>
      </c>
      <c r="AW1574" t="s">
        <v>137</v>
      </c>
      <c r="AX1574" t="s">
        <v>137</v>
      </c>
      <c r="AY1574" t="s">
        <v>137</v>
      </c>
      <c r="AZ1574" t="s">
        <v>137</v>
      </c>
      <c r="BA1574" t="s">
        <v>137</v>
      </c>
      <c r="BB1574" t="s">
        <v>137</v>
      </c>
      <c r="BC1574" t="s">
        <v>137</v>
      </c>
      <c r="BD1574" t="s">
        <v>137</v>
      </c>
      <c r="BE1574" t="s">
        <v>137</v>
      </c>
      <c r="BF1574" t="s">
        <v>137</v>
      </c>
      <c r="BG1574" t="s">
        <v>137</v>
      </c>
      <c r="BH1574" t="s">
        <v>137</v>
      </c>
      <c r="BI1574" t="s">
        <v>137</v>
      </c>
      <c r="BJ1574" t="s">
        <v>137</v>
      </c>
      <c r="BK1574" t="s">
        <v>137</v>
      </c>
      <c r="BL1574" t="s">
        <v>137</v>
      </c>
      <c r="BM1574" t="s">
        <v>137</v>
      </c>
      <c r="BN1574" t="s">
        <v>137</v>
      </c>
      <c r="BO1574" t="s">
        <v>137</v>
      </c>
      <c r="BP1574" t="s">
        <v>137</v>
      </c>
      <c r="BQ1574" t="s">
        <v>137</v>
      </c>
      <c r="BR1574" t="s">
        <v>137</v>
      </c>
      <c r="BS1574" t="s">
        <v>137</v>
      </c>
      <c r="BT1574" t="s">
        <v>137</v>
      </c>
      <c r="BU1574" t="s">
        <v>137</v>
      </c>
      <c r="BV1574" t="s">
        <v>137</v>
      </c>
      <c r="BW1574" t="s">
        <v>137</v>
      </c>
      <c r="BX1574" t="s">
        <v>137</v>
      </c>
      <c r="BY1574" t="s">
        <v>137</v>
      </c>
      <c r="BZ1574" t="s">
        <v>137</v>
      </c>
      <c r="CA1574" t="s">
        <v>137</v>
      </c>
      <c r="CB1574" t="s">
        <v>137</v>
      </c>
      <c r="CC1574" t="s">
        <v>137</v>
      </c>
      <c r="CD1574" t="s">
        <v>137</v>
      </c>
      <c r="CE1574" t="s">
        <v>137</v>
      </c>
      <c r="CF1574" t="s">
        <v>137</v>
      </c>
      <c r="CG1574" t="s">
        <v>137</v>
      </c>
      <c r="CH1574" t="s">
        <v>137</v>
      </c>
    </row>
    <row r="1575" spans="1:86" x14ac:dyDescent="0.3">
      <c r="A1575" t="s">
        <v>5441</v>
      </c>
      <c r="B1575" t="s">
        <v>1474</v>
      </c>
      <c r="C1575" t="s">
        <v>137</v>
      </c>
      <c r="D1575" t="s">
        <v>137</v>
      </c>
      <c r="E1575" t="s">
        <v>137</v>
      </c>
      <c r="F1575" t="s">
        <v>137</v>
      </c>
      <c r="G1575" t="s">
        <v>137</v>
      </c>
      <c r="H1575" t="s">
        <v>137</v>
      </c>
      <c r="I1575" t="s">
        <v>137</v>
      </c>
      <c r="J1575" t="s">
        <v>137</v>
      </c>
      <c r="K1575" t="s">
        <v>137</v>
      </c>
      <c r="L1575" t="s">
        <v>137</v>
      </c>
      <c r="M1575" t="s">
        <v>137</v>
      </c>
      <c r="N1575" t="s">
        <v>137</v>
      </c>
      <c r="O1575" t="s">
        <v>137</v>
      </c>
      <c r="P1575" t="s">
        <v>137</v>
      </c>
      <c r="Q1575" t="s">
        <v>137</v>
      </c>
      <c r="R1575" t="s">
        <v>137</v>
      </c>
      <c r="S1575" t="s">
        <v>137</v>
      </c>
      <c r="T1575" t="s">
        <v>137</v>
      </c>
      <c r="U1575" t="s">
        <v>137</v>
      </c>
      <c r="V1575" t="s">
        <v>137</v>
      </c>
      <c r="W1575" t="s">
        <v>137</v>
      </c>
      <c r="X1575" t="s">
        <v>137</v>
      </c>
      <c r="Y1575" t="s">
        <v>137</v>
      </c>
      <c r="Z1575" t="s">
        <v>137</v>
      </c>
      <c r="AA1575" t="s">
        <v>137</v>
      </c>
      <c r="AB1575" t="s">
        <v>137</v>
      </c>
      <c r="AC1575" t="s">
        <v>137</v>
      </c>
      <c r="AD1575" t="s">
        <v>137</v>
      </c>
      <c r="AE1575" t="s">
        <v>137</v>
      </c>
      <c r="AF1575" t="s">
        <v>137</v>
      </c>
      <c r="AG1575" t="s">
        <v>137</v>
      </c>
      <c r="AH1575" t="s">
        <v>137</v>
      </c>
      <c r="AI1575" t="s">
        <v>137</v>
      </c>
      <c r="AJ1575" t="s">
        <v>137</v>
      </c>
      <c r="AK1575" t="s">
        <v>137</v>
      </c>
      <c r="AL1575" t="s">
        <v>137</v>
      </c>
      <c r="AM1575" t="s">
        <v>137</v>
      </c>
      <c r="AN1575" t="s">
        <v>137</v>
      </c>
      <c r="AO1575" t="s">
        <v>137</v>
      </c>
      <c r="AP1575" t="s">
        <v>137</v>
      </c>
      <c r="AQ1575" t="s">
        <v>137</v>
      </c>
      <c r="AR1575" t="s">
        <v>137</v>
      </c>
      <c r="AS1575" t="s">
        <v>137</v>
      </c>
      <c r="AT1575" t="s">
        <v>137</v>
      </c>
      <c r="AU1575" t="s">
        <v>137</v>
      </c>
      <c r="AV1575" t="s">
        <v>137</v>
      </c>
      <c r="AW1575" t="s">
        <v>137</v>
      </c>
      <c r="AX1575" t="s">
        <v>137</v>
      </c>
      <c r="AY1575" t="s">
        <v>137</v>
      </c>
      <c r="AZ1575" t="s">
        <v>137</v>
      </c>
      <c r="BA1575" t="s">
        <v>137</v>
      </c>
      <c r="BB1575" t="s">
        <v>137</v>
      </c>
      <c r="BC1575" t="s">
        <v>137</v>
      </c>
      <c r="BD1575" t="s">
        <v>137</v>
      </c>
      <c r="BE1575" t="s">
        <v>137</v>
      </c>
      <c r="BF1575" t="s">
        <v>137</v>
      </c>
      <c r="BG1575" t="s">
        <v>137</v>
      </c>
      <c r="BH1575" t="s">
        <v>137</v>
      </c>
      <c r="BI1575" t="s">
        <v>137</v>
      </c>
      <c r="BJ1575" t="s">
        <v>137</v>
      </c>
      <c r="BK1575" t="s">
        <v>137</v>
      </c>
      <c r="BL1575" t="s">
        <v>137</v>
      </c>
      <c r="BM1575" t="s">
        <v>137</v>
      </c>
      <c r="BN1575" t="s">
        <v>137</v>
      </c>
      <c r="BO1575" t="s">
        <v>137</v>
      </c>
      <c r="BP1575" t="s">
        <v>137</v>
      </c>
      <c r="BQ1575" t="s">
        <v>137</v>
      </c>
      <c r="BR1575" t="s">
        <v>137</v>
      </c>
      <c r="BS1575" t="s">
        <v>137</v>
      </c>
      <c r="BT1575" t="s">
        <v>137</v>
      </c>
      <c r="BU1575" t="s">
        <v>137</v>
      </c>
      <c r="BV1575" t="s">
        <v>137</v>
      </c>
      <c r="BW1575" t="s">
        <v>137</v>
      </c>
      <c r="BX1575" t="s">
        <v>137</v>
      </c>
      <c r="BY1575" t="s">
        <v>137</v>
      </c>
      <c r="BZ1575" t="s">
        <v>137</v>
      </c>
      <c r="CA1575" t="s">
        <v>137</v>
      </c>
      <c r="CB1575" t="s">
        <v>137</v>
      </c>
      <c r="CC1575" t="s">
        <v>137</v>
      </c>
      <c r="CD1575" t="s">
        <v>137</v>
      </c>
      <c r="CE1575" t="s">
        <v>137</v>
      </c>
      <c r="CF1575" t="s">
        <v>137</v>
      </c>
      <c r="CG1575" t="s">
        <v>137</v>
      </c>
      <c r="CH1575" t="s">
        <v>137</v>
      </c>
    </row>
    <row r="1576" spans="1:86" x14ac:dyDescent="0.3">
      <c r="A1576" t="s">
        <v>5442</v>
      </c>
      <c r="B1576" t="s">
        <v>1475</v>
      </c>
      <c r="C1576" t="s">
        <v>137</v>
      </c>
      <c r="D1576" t="s">
        <v>137</v>
      </c>
      <c r="E1576" t="s">
        <v>137</v>
      </c>
      <c r="F1576" t="s">
        <v>137</v>
      </c>
      <c r="G1576" t="s">
        <v>137</v>
      </c>
      <c r="H1576" t="s">
        <v>137</v>
      </c>
      <c r="I1576" t="s">
        <v>137</v>
      </c>
      <c r="J1576" t="s">
        <v>137</v>
      </c>
      <c r="K1576" t="s">
        <v>137</v>
      </c>
      <c r="L1576" t="s">
        <v>137</v>
      </c>
      <c r="M1576" t="s">
        <v>137</v>
      </c>
      <c r="N1576" t="s">
        <v>137</v>
      </c>
      <c r="O1576" t="s">
        <v>137</v>
      </c>
      <c r="P1576" t="s">
        <v>137</v>
      </c>
      <c r="Q1576" t="s">
        <v>137</v>
      </c>
      <c r="R1576" t="s">
        <v>137</v>
      </c>
      <c r="S1576" t="s">
        <v>137</v>
      </c>
      <c r="T1576" t="s">
        <v>137</v>
      </c>
      <c r="U1576" t="s">
        <v>137</v>
      </c>
      <c r="V1576" t="s">
        <v>137</v>
      </c>
      <c r="W1576" t="s">
        <v>137</v>
      </c>
      <c r="X1576" t="s">
        <v>137</v>
      </c>
      <c r="Y1576" t="s">
        <v>137</v>
      </c>
      <c r="Z1576" t="s">
        <v>137</v>
      </c>
      <c r="AA1576" t="s">
        <v>137</v>
      </c>
      <c r="AB1576" t="s">
        <v>137</v>
      </c>
      <c r="AC1576" t="s">
        <v>137</v>
      </c>
      <c r="AD1576" t="s">
        <v>137</v>
      </c>
      <c r="AE1576" t="s">
        <v>137</v>
      </c>
      <c r="AF1576" t="s">
        <v>137</v>
      </c>
      <c r="AG1576" t="s">
        <v>137</v>
      </c>
      <c r="AH1576" t="s">
        <v>137</v>
      </c>
      <c r="AI1576" t="s">
        <v>137</v>
      </c>
      <c r="AJ1576" t="s">
        <v>137</v>
      </c>
      <c r="AK1576" t="s">
        <v>137</v>
      </c>
      <c r="AL1576" t="s">
        <v>137</v>
      </c>
      <c r="AM1576" t="s">
        <v>137</v>
      </c>
      <c r="AN1576" t="s">
        <v>137</v>
      </c>
      <c r="AO1576" t="s">
        <v>137</v>
      </c>
      <c r="AP1576" t="s">
        <v>137</v>
      </c>
      <c r="AQ1576" t="s">
        <v>137</v>
      </c>
      <c r="AR1576" t="s">
        <v>137</v>
      </c>
      <c r="AS1576" t="s">
        <v>137</v>
      </c>
      <c r="AT1576" t="s">
        <v>137</v>
      </c>
      <c r="AU1576" t="s">
        <v>137</v>
      </c>
      <c r="AV1576" t="s">
        <v>137</v>
      </c>
      <c r="AW1576" t="s">
        <v>137</v>
      </c>
      <c r="AX1576" t="s">
        <v>137</v>
      </c>
      <c r="AY1576" t="s">
        <v>137</v>
      </c>
      <c r="AZ1576" t="s">
        <v>137</v>
      </c>
      <c r="BA1576" t="s">
        <v>137</v>
      </c>
      <c r="BB1576" t="s">
        <v>137</v>
      </c>
      <c r="BC1576" t="s">
        <v>137</v>
      </c>
      <c r="BD1576" t="s">
        <v>137</v>
      </c>
      <c r="BE1576" t="s">
        <v>137</v>
      </c>
      <c r="BF1576" t="s">
        <v>137</v>
      </c>
      <c r="BG1576" t="s">
        <v>137</v>
      </c>
      <c r="BH1576" t="s">
        <v>137</v>
      </c>
      <c r="BI1576" t="s">
        <v>137</v>
      </c>
      <c r="BJ1576" t="s">
        <v>137</v>
      </c>
      <c r="BK1576" t="s">
        <v>137</v>
      </c>
      <c r="BL1576" t="s">
        <v>137</v>
      </c>
      <c r="BM1576" t="s">
        <v>137</v>
      </c>
      <c r="BN1576" t="s">
        <v>137</v>
      </c>
      <c r="BO1576" t="s">
        <v>137</v>
      </c>
      <c r="BP1576" t="s">
        <v>137</v>
      </c>
      <c r="BQ1576" t="s">
        <v>137</v>
      </c>
      <c r="BR1576" t="s">
        <v>137</v>
      </c>
      <c r="BS1576" t="s">
        <v>137</v>
      </c>
      <c r="BT1576" t="s">
        <v>137</v>
      </c>
      <c r="BU1576" t="s">
        <v>137</v>
      </c>
      <c r="BV1576" t="s">
        <v>137</v>
      </c>
      <c r="BW1576" t="s">
        <v>137</v>
      </c>
      <c r="BX1576" t="s">
        <v>137</v>
      </c>
      <c r="BY1576" t="s">
        <v>137</v>
      </c>
      <c r="BZ1576" t="s">
        <v>137</v>
      </c>
      <c r="CA1576" t="s">
        <v>137</v>
      </c>
      <c r="CB1576" t="s">
        <v>137</v>
      </c>
      <c r="CC1576" t="s">
        <v>137</v>
      </c>
      <c r="CD1576" t="s">
        <v>137</v>
      </c>
      <c r="CE1576" t="s">
        <v>137</v>
      </c>
      <c r="CF1576" t="s">
        <v>137</v>
      </c>
      <c r="CG1576" t="s">
        <v>137</v>
      </c>
      <c r="CH1576" t="s">
        <v>137</v>
      </c>
    </row>
    <row r="1577" spans="1:86" x14ac:dyDescent="0.3">
      <c r="A1577" t="s">
        <v>5443</v>
      </c>
      <c r="B1577" t="s">
        <v>1476</v>
      </c>
      <c r="C1577" t="s">
        <v>138</v>
      </c>
      <c r="D1577" t="s">
        <v>137</v>
      </c>
      <c r="E1577" t="s">
        <v>137</v>
      </c>
      <c r="F1577" t="s">
        <v>137</v>
      </c>
      <c r="G1577" t="s">
        <v>137</v>
      </c>
      <c r="H1577" t="s">
        <v>137</v>
      </c>
      <c r="I1577" t="s">
        <v>137</v>
      </c>
      <c r="J1577" t="s">
        <v>137</v>
      </c>
      <c r="K1577" t="s">
        <v>138</v>
      </c>
      <c r="L1577" t="s">
        <v>137</v>
      </c>
      <c r="M1577" t="s">
        <v>138</v>
      </c>
      <c r="N1577" t="s">
        <v>138</v>
      </c>
      <c r="O1577" t="s">
        <v>138</v>
      </c>
      <c r="P1577" t="s">
        <v>138</v>
      </c>
      <c r="Q1577" t="s">
        <v>138</v>
      </c>
      <c r="R1577" t="s">
        <v>138</v>
      </c>
      <c r="S1577" t="s">
        <v>138</v>
      </c>
      <c r="T1577" t="s">
        <v>138</v>
      </c>
      <c r="U1577" t="s">
        <v>138</v>
      </c>
      <c r="V1577" t="s">
        <v>138</v>
      </c>
      <c r="W1577" t="s">
        <v>137</v>
      </c>
      <c r="X1577" t="s">
        <v>138</v>
      </c>
      <c r="Y1577" t="s">
        <v>138</v>
      </c>
      <c r="Z1577" t="s">
        <v>138</v>
      </c>
      <c r="AA1577" t="s">
        <v>138</v>
      </c>
      <c r="AB1577" t="s">
        <v>138</v>
      </c>
      <c r="AC1577" t="s">
        <v>138</v>
      </c>
      <c r="AD1577" t="s">
        <v>138</v>
      </c>
      <c r="AE1577" t="s">
        <v>138</v>
      </c>
      <c r="AF1577" t="s">
        <v>138</v>
      </c>
      <c r="AG1577" t="s">
        <v>138</v>
      </c>
      <c r="AH1577" t="s">
        <v>138</v>
      </c>
      <c r="AI1577" t="s">
        <v>138</v>
      </c>
      <c r="AJ1577" t="s">
        <v>138</v>
      </c>
      <c r="AK1577" t="s">
        <v>138</v>
      </c>
      <c r="AL1577" t="s">
        <v>138</v>
      </c>
      <c r="AM1577" t="s">
        <v>138</v>
      </c>
      <c r="AN1577" t="s">
        <v>138</v>
      </c>
      <c r="AO1577" t="s">
        <v>138</v>
      </c>
      <c r="AP1577" t="s">
        <v>138</v>
      </c>
      <c r="AQ1577" t="s">
        <v>138</v>
      </c>
      <c r="AR1577" t="s">
        <v>138</v>
      </c>
      <c r="AS1577" t="s">
        <v>138</v>
      </c>
      <c r="AT1577" t="s">
        <v>138</v>
      </c>
      <c r="AU1577" t="s">
        <v>138</v>
      </c>
      <c r="AV1577" t="s">
        <v>138</v>
      </c>
      <c r="AW1577" t="s">
        <v>138</v>
      </c>
      <c r="AX1577" t="s">
        <v>138</v>
      </c>
      <c r="AY1577" t="s">
        <v>138</v>
      </c>
      <c r="AZ1577" t="s">
        <v>138</v>
      </c>
      <c r="BA1577" t="s">
        <v>138</v>
      </c>
      <c r="BB1577" t="s">
        <v>138</v>
      </c>
      <c r="BC1577" t="s">
        <v>138</v>
      </c>
      <c r="BD1577" t="s">
        <v>138</v>
      </c>
      <c r="BE1577" t="s">
        <v>138</v>
      </c>
      <c r="BF1577" t="s">
        <v>138</v>
      </c>
      <c r="BG1577" t="s">
        <v>138</v>
      </c>
      <c r="BH1577" t="s">
        <v>138</v>
      </c>
      <c r="BI1577" t="s">
        <v>138</v>
      </c>
      <c r="BJ1577" t="s">
        <v>138</v>
      </c>
      <c r="BK1577" t="s">
        <v>138</v>
      </c>
      <c r="BL1577" t="s">
        <v>138</v>
      </c>
      <c r="BM1577" t="s">
        <v>138</v>
      </c>
      <c r="BN1577" t="s">
        <v>138</v>
      </c>
      <c r="BO1577" t="s">
        <v>138</v>
      </c>
      <c r="BP1577" t="s">
        <v>138</v>
      </c>
      <c r="BQ1577" t="s">
        <v>138</v>
      </c>
      <c r="BR1577" t="s">
        <v>138</v>
      </c>
      <c r="BS1577" t="s">
        <v>138</v>
      </c>
      <c r="BT1577" t="s">
        <v>138</v>
      </c>
      <c r="BU1577" t="s">
        <v>138</v>
      </c>
      <c r="BV1577" t="s">
        <v>138</v>
      </c>
      <c r="BW1577" t="s">
        <v>138</v>
      </c>
      <c r="BX1577" t="s">
        <v>138</v>
      </c>
      <c r="BY1577" t="s">
        <v>138</v>
      </c>
      <c r="BZ1577" t="s">
        <v>138</v>
      </c>
      <c r="CA1577" t="s">
        <v>138</v>
      </c>
      <c r="CB1577" t="s">
        <v>138</v>
      </c>
      <c r="CC1577" t="s">
        <v>138</v>
      </c>
      <c r="CD1577" t="s">
        <v>137</v>
      </c>
      <c r="CE1577" t="s">
        <v>137</v>
      </c>
      <c r="CF1577" t="s">
        <v>137</v>
      </c>
      <c r="CG1577" t="s">
        <v>137</v>
      </c>
      <c r="CH1577" t="s">
        <v>137</v>
      </c>
    </row>
    <row r="1578" spans="1:86" x14ac:dyDescent="0.3">
      <c r="A1578" t="s">
        <v>5444</v>
      </c>
      <c r="B1578" t="s">
        <v>1477</v>
      </c>
      <c r="C1578" t="s">
        <v>138</v>
      </c>
      <c r="D1578" t="s">
        <v>137</v>
      </c>
      <c r="E1578" t="s">
        <v>137</v>
      </c>
      <c r="F1578" t="s">
        <v>137</v>
      </c>
      <c r="G1578" t="s">
        <v>137</v>
      </c>
      <c r="H1578" t="s">
        <v>137</v>
      </c>
      <c r="I1578" t="s">
        <v>137</v>
      </c>
      <c r="J1578" t="s">
        <v>137</v>
      </c>
      <c r="K1578" t="s">
        <v>138</v>
      </c>
      <c r="L1578" t="s">
        <v>137</v>
      </c>
      <c r="M1578" t="s">
        <v>138</v>
      </c>
      <c r="N1578" t="s">
        <v>138</v>
      </c>
      <c r="O1578" t="s">
        <v>138</v>
      </c>
      <c r="P1578" t="s">
        <v>137</v>
      </c>
      <c r="Q1578" t="s">
        <v>138</v>
      </c>
      <c r="R1578" t="s">
        <v>138</v>
      </c>
      <c r="S1578" t="s">
        <v>137</v>
      </c>
      <c r="T1578" t="s">
        <v>138</v>
      </c>
      <c r="U1578" t="s">
        <v>138</v>
      </c>
      <c r="V1578" t="s">
        <v>138</v>
      </c>
      <c r="W1578" t="s">
        <v>137</v>
      </c>
      <c r="X1578" t="s">
        <v>138</v>
      </c>
      <c r="Y1578" t="s">
        <v>138</v>
      </c>
      <c r="Z1578" t="s">
        <v>138</v>
      </c>
      <c r="AA1578" t="s">
        <v>138</v>
      </c>
      <c r="AB1578" t="s">
        <v>138</v>
      </c>
      <c r="AC1578" t="s">
        <v>137</v>
      </c>
      <c r="AD1578" t="s">
        <v>138</v>
      </c>
      <c r="AE1578" t="s">
        <v>138</v>
      </c>
      <c r="AF1578" t="s">
        <v>138</v>
      </c>
      <c r="AG1578" t="s">
        <v>138</v>
      </c>
      <c r="AH1578" t="s">
        <v>137</v>
      </c>
      <c r="AI1578" t="s">
        <v>138</v>
      </c>
      <c r="AJ1578" t="s">
        <v>137</v>
      </c>
      <c r="AK1578" t="s">
        <v>138</v>
      </c>
      <c r="AL1578" t="s">
        <v>137</v>
      </c>
      <c r="AM1578" t="s">
        <v>138</v>
      </c>
      <c r="AN1578" t="s">
        <v>138</v>
      </c>
      <c r="AO1578" t="s">
        <v>137</v>
      </c>
      <c r="AP1578" t="s">
        <v>138</v>
      </c>
      <c r="AQ1578" t="s">
        <v>138</v>
      </c>
      <c r="AR1578" t="s">
        <v>138</v>
      </c>
      <c r="AS1578" t="s">
        <v>138</v>
      </c>
      <c r="AT1578" t="s">
        <v>137</v>
      </c>
      <c r="AU1578" t="s">
        <v>138</v>
      </c>
      <c r="AV1578" t="s">
        <v>137</v>
      </c>
      <c r="AW1578" t="s">
        <v>138</v>
      </c>
      <c r="AX1578" t="s">
        <v>138</v>
      </c>
      <c r="AY1578" t="s">
        <v>137</v>
      </c>
      <c r="AZ1578" t="s">
        <v>138</v>
      </c>
      <c r="BA1578" t="s">
        <v>138</v>
      </c>
      <c r="BB1578" t="s">
        <v>138</v>
      </c>
      <c r="BC1578" t="s">
        <v>138</v>
      </c>
      <c r="BD1578" t="s">
        <v>138</v>
      </c>
      <c r="BE1578" t="s">
        <v>138</v>
      </c>
      <c r="BF1578" t="s">
        <v>137</v>
      </c>
      <c r="BG1578" t="s">
        <v>138</v>
      </c>
      <c r="BH1578" t="s">
        <v>138</v>
      </c>
      <c r="BI1578" t="s">
        <v>138</v>
      </c>
      <c r="BJ1578" t="s">
        <v>137</v>
      </c>
      <c r="BK1578" t="s">
        <v>138</v>
      </c>
      <c r="BL1578" t="s">
        <v>138</v>
      </c>
      <c r="BM1578" t="s">
        <v>138</v>
      </c>
      <c r="BN1578" t="s">
        <v>138</v>
      </c>
      <c r="BO1578" t="s">
        <v>138</v>
      </c>
      <c r="BP1578" t="s">
        <v>138</v>
      </c>
      <c r="BQ1578" t="s">
        <v>138</v>
      </c>
      <c r="BR1578" t="s">
        <v>138</v>
      </c>
      <c r="BS1578" t="s">
        <v>137</v>
      </c>
      <c r="BT1578" t="s">
        <v>137</v>
      </c>
      <c r="BU1578" t="s">
        <v>137</v>
      </c>
      <c r="BV1578" t="s">
        <v>137</v>
      </c>
      <c r="BW1578" t="s">
        <v>137</v>
      </c>
      <c r="BX1578" t="s">
        <v>137</v>
      </c>
      <c r="BY1578" t="s">
        <v>137</v>
      </c>
      <c r="BZ1578" t="s">
        <v>137</v>
      </c>
      <c r="CA1578" t="s">
        <v>137</v>
      </c>
      <c r="CB1578" t="s">
        <v>137</v>
      </c>
      <c r="CC1578" t="s">
        <v>138</v>
      </c>
      <c r="CD1578" t="s">
        <v>137</v>
      </c>
      <c r="CE1578" t="s">
        <v>137</v>
      </c>
      <c r="CF1578" t="s">
        <v>137</v>
      </c>
      <c r="CG1578" t="s">
        <v>137</v>
      </c>
      <c r="CH1578" t="s">
        <v>137</v>
      </c>
    </row>
    <row r="1579" spans="1:86" x14ac:dyDescent="0.3">
      <c r="A1579" t="s">
        <v>5445</v>
      </c>
      <c r="B1579" t="s">
        <v>1478</v>
      </c>
      <c r="C1579" t="s">
        <v>137</v>
      </c>
      <c r="D1579" t="s">
        <v>137</v>
      </c>
      <c r="E1579" t="s">
        <v>137</v>
      </c>
      <c r="F1579" t="s">
        <v>137</v>
      </c>
      <c r="G1579" t="s">
        <v>137</v>
      </c>
      <c r="H1579" t="s">
        <v>137</v>
      </c>
      <c r="I1579" t="s">
        <v>137</v>
      </c>
      <c r="J1579" t="s">
        <v>137</v>
      </c>
      <c r="K1579" t="s">
        <v>138</v>
      </c>
      <c r="L1579" t="s">
        <v>137</v>
      </c>
      <c r="M1579" t="s">
        <v>138</v>
      </c>
      <c r="N1579" t="s">
        <v>138</v>
      </c>
      <c r="O1579" t="s">
        <v>138</v>
      </c>
      <c r="P1579" t="s">
        <v>138</v>
      </c>
      <c r="Q1579" t="s">
        <v>138</v>
      </c>
      <c r="R1579" t="s">
        <v>138</v>
      </c>
      <c r="S1579" t="s">
        <v>138</v>
      </c>
      <c r="T1579" t="s">
        <v>138</v>
      </c>
      <c r="U1579" t="s">
        <v>138</v>
      </c>
      <c r="V1579" t="s">
        <v>138</v>
      </c>
      <c r="W1579" t="s">
        <v>137</v>
      </c>
      <c r="X1579" t="s">
        <v>138</v>
      </c>
      <c r="Y1579" t="s">
        <v>138</v>
      </c>
      <c r="Z1579" t="s">
        <v>138</v>
      </c>
      <c r="AA1579" t="s">
        <v>138</v>
      </c>
      <c r="AB1579" t="s">
        <v>138</v>
      </c>
      <c r="AC1579" t="s">
        <v>138</v>
      </c>
      <c r="AD1579" t="s">
        <v>138</v>
      </c>
      <c r="AE1579" t="s">
        <v>138</v>
      </c>
      <c r="AF1579" t="s">
        <v>138</v>
      </c>
      <c r="AG1579" t="s">
        <v>138</v>
      </c>
      <c r="AH1579" t="s">
        <v>138</v>
      </c>
      <c r="AI1579" t="s">
        <v>138</v>
      </c>
      <c r="AJ1579" t="s">
        <v>138</v>
      </c>
      <c r="AK1579" t="s">
        <v>138</v>
      </c>
      <c r="AL1579" t="s">
        <v>138</v>
      </c>
      <c r="AM1579" t="s">
        <v>138</v>
      </c>
      <c r="AN1579" t="s">
        <v>138</v>
      </c>
      <c r="AO1579" t="s">
        <v>138</v>
      </c>
      <c r="AP1579" t="s">
        <v>138</v>
      </c>
      <c r="AQ1579" t="s">
        <v>138</v>
      </c>
      <c r="AR1579" t="s">
        <v>138</v>
      </c>
      <c r="AS1579" t="s">
        <v>138</v>
      </c>
      <c r="AT1579" t="s">
        <v>138</v>
      </c>
      <c r="AU1579" t="s">
        <v>138</v>
      </c>
      <c r="AV1579" t="s">
        <v>138</v>
      </c>
      <c r="AW1579" t="s">
        <v>138</v>
      </c>
      <c r="AX1579" t="s">
        <v>138</v>
      </c>
      <c r="AY1579" t="s">
        <v>138</v>
      </c>
      <c r="AZ1579" t="s">
        <v>138</v>
      </c>
      <c r="BA1579" t="s">
        <v>138</v>
      </c>
      <c r="BB1579" t="s">
        <v>138</v>
      </c>
      <c r="BC1579" t="s">
        <v>138</v>
      </c>
      <c r="BD1579" t="s">
        <v>138</v>
      </c>
      <c r="BE1579" t="s">
        <v>138</v>
      </c>
      <c r="BF1579" t="s">
        <v>138</v>
      </c>
      <c r="BG1579" t="s">
        <v>138</v>
      </c>
      <c r="BH1579" t="s">
        <v>138</v>
      </c>
      <c r="BI1579" t="s">
        <v>138</v>
      </c>
      <c r="BJ1579" t="s">
        <v>138</v>
      </c>
      <c r="BK1579" t="s">
        <v>138</v>
      </c>
      <c r="BL1579" t="s">
        <v>138</v>
      </c>
      <c r="BM1579" t="s">
        <v>138</v>
      </c>
      <c r="BN1579" t="s">
        <v>138</v>
      </c>
      <c r="BO1579" t="s">
        <v>138</v>
      </c>
      <c r="BP1579" t="s">
        <v>138</v>
      </c>
      <c r="BQ1579" t="s">
        <v>138</v>
      </c>
      <c r="BR1579" t="s">
        <v>138</v>
      </c>
      <c r="BS1579" t="s">
        <v>138</v>
      </c>
      <c r="BT1579" t="s">
        <v>138</v>
      </c>
      <c r="BU1579" t="s">
        <v>138</v>
      </c>
      <c r="BV1579" t="s">
        <v>138</v>
      </c>
      <c r="BW1579" t="s">
        <v>138</v>
      </c>
      <c r="BX1579" t="s">
        <v>138</v>
      </c>
      <c r="BY1579" t="s">
        <v>138</v>
      </c>
      <c r="BZ1579" t="s">
        <v>138</v>
      </c>
      <c r="CA1579" t="s">
        <v>138</v>
      </c>
      <c r="CB1579" t="s">
        <v>138</v>
      </c>
      <c r="CC1579" t="s">
        <v>138</v>
      </c>
      <c r="CD1579" t="s">
        <v>137</v>
      </c>
      <c r="CE1579" t="s">
        <v>137</v>
      </c>
      <c r="CF1579" t="s">
        <v>137</v>
      </c>
      <c r="CG1579" t="s">
        <v>137</v>
      </c>
      <c r="CH1579" t="s">
        <v>137</v>
      </c>
    </row>
    <row r="1580" spans="1:86" x14ac:dyDescent="0.3">
      <c r="A1580" t="s">
        <v>5446</v>
      </c>
      <c r="B1580" t="s">
        <v>1479</v>
      </c>
      <c r="C1580">
        <v>50.37</v>
      </c>
      <c r="D1580" t="s">
        <v>138</v>
      </c>
      <c r="E1580" t="s">
        <v>138</v>
      </c>
      <c r="F1580">
        <v>47.689</v>
      </c>
      <c r="G1580" t="s">
        <v>138</v>
      </c>
      <c r="H1580" t="s">
        <v>138</v>
      </c>
      <c r="I1580" t="s">
        <v>138</v>
      </c>
      <c r="J1580" t="s">
        <v>138</v>
      </c>
      <c r="K1580">
        <v>46.975999999999999</v>
      </c>
      <c r="L1580" t="s">
        <v>138</v>
      </c>
      <c r="M1580">
        <v>49.241</v>
      </c>
      <c r="N1580">
        <v>53.296999999999997</v>
      </c>
      <c r="O1580">
        <v>49.276000000000003</v>
      </c>
      <c r="P1580">
        <v>47.256999999999998</v>
      </c>
      <c r="Q1580">
        <v>48.639000000000003</v>
      </c>
      <c r="R1580">
        <v>48.35</v>
      </c>
      <c r="S1580">
        <v>50.536999999999999</v>
      </c>
      <c r="T1580">
        <v>48.107999999999997</v>
      </c>
      <c r="U1580">
        <v>47.847000000000001</v>
      </c>
      <c r="V1580">
        <v>51.975999999999999</v>
      </c>
      <c r="W1580" t="s">
        <v>138</v>
      </c>
      <c r="X1580">
        <v>54.174999999999997</v>
      </c>
      <c r="Y1580">
        <v>52.88</v>
      </c>
      <c r="Z1580">
        <v>56.860999999999997</v>
      </c>
      <c r="AA1580">
        <v>55.640999999999998</v>
      </c>
      <c r="AB1580">
        <v>54.143999999999998</v>
      </c>
      <c r="AC1580">
        <v>54.734999999999999</v>
      </c>
      <c r="AD1580">
        <v>53.069000000000003</v>
      </c>
      <c r="AE1580">
        <v>54.35</v>
      </c>
      <c r="AF1580">
        <v>55.000999999999998</v>
      </c>
      <c r="AG1580">
        <v>51.393000000000001</v>
      </c>
      <c r="AH1580">
        <v>53.368000000000002</v>
      </c>
      <c r="AI1580">
        <v>66.290000000000006</v>
      </c>
      <c r="AJ1580">
        <v>56.103000000000002</v>
      </c>
      <c r="AK1580">
        <v>56.645000000000003</v>
      </c>
      <c r="AL1580">
        <v>56.335000000000001</v>
      </c>
      <c r="AM1580">
        <v>55.305</v>
      </c>
      <c r="AN1580">
        <v>54.325000000000003</v>
      </c>
      <c r="AO1580">
        <v>58.633000000000003</v>
      </c>
      <c r="AP1580">
        <v>129.38200000000001</v>
      </c>
      <c r="AQ1580">
        <v>58.680999999999997</v>
      </c>
      <c r="AR1580">
        <v>57.671999999999997</v>
      </c>
      <c r="AS1580">
        <v>53.401000000000003</v>
      </c>
      <c r="AT1580">
        <v>55.622999999999998</v>
      </c>
      <c r="AU1580">
        <v>74.914000000000001</v>
      </c>
      <c r="AV1580">
        <v>61.298999999999999</v>
      </c>
      <c r="AW1580">
        <v>57.423000000000002</v>
      </c>
      <c r="AX1580">
        <v>60.555999999999997</v>
      </c>
      <c r="AY1580">
        <v>56.76</v>
      </c>
      <c r="AZ1580">
        <v>59.069000000000003</v>
      </c>
      <c r="BA1580">
        <v>57.628</v>
      </c>
      <c r="BB1580">
        <v>56.732999999999997</v>
      </c>
      <c r="BC1580">
        <v>58.613</v>
      </c>
      <c r="BD1580">
        <v>61.786000000000001</v>
      </c>
      <c r="BE1580">
        <v>56.411000000000001</v>
      </c>
      <c r="BF1580">
        <v>68.120999999999995</v>
      </c>
      <c r="BG1580">
        <v>69.543999999999997</v>
      </c>
      <c r="BH1580">
        <v>59.573999999999998</v>
      </c>
      <c r="BI1580">
        <v>56.762999999999998</v>
      </c>
      <c r="BJ1580">
        <v>55.853999999999999</v>
      </c>
      <c r="BK1580">
        <v>54.856999999999999</v>
      </c>
      <c r="BL1580">
        <v>54.399000000000001</v>
      </c>
      <c r="BM1580">
        <v>53.851999999999997</v>
      </c>
      <c r="BN1580">
        <v>55.194000000000003</v>
      </c>
      <c r="BO1580">
        <v>57.179000000000002</v>
      </c>
      <c r="BP1580">
        <v>59.981000000000002</v>
      </c>
      <c r="BQ1580">
        <v>52.616</v>
      </c>
      <c r="BR1580">
        <v>54.040999999999997</v>
      </c>
      <c r="BS1580">
        <v>73.382000000000005</v>
      </c>
      <c r="BT1580">
        <v>53.692</v>
      </c>
      <c r="BU1580">
        <v>54.710999999999999</v>
      </c>
      <c r="BV1580">
        <v>53.128</v>
      </c>
      <c r="BW1580">
        <v>51.411000000000001</v>
      </c>
      <c r="BX1580">
        <v>49.746000000000002</v>
      </c>
      <c r="BY1580">
        <v>56.902999999999999</v>
      </c>
      <c r="BZ1580">
        <v>51.805</v>
      </c>
      <c r="CA1580">
        <v>54.067999999999998</v>
      </c>
      <c r="CB1580">
        <v>55.561</v>
      </c>
      <c r="CC1580">
        <v>49.274000000000001</v>
      </c>
      <c r="CD1580">
        <v>52.966000000000001</v>
      </c>
      <c r="CE1580">
        <v>59.381999999999998</v>
      </c>
      <c r="CF1580">
        <v>61.670999999999999</v>
      </c>
      <c r="CG1580">
        <v>59.295000000000002</v>
      </c>
      <c r="CH1580">
        <v>59.726999999999997</v>
      </c>
    </row>
    <row r="1581" spans="1:86" x14ac:dyDescent="0.3">
      <c r="A1581" t="s">
        <v>5447</v>
      </c>
      <c r="B1581" t="s">
        <v>1480</v>
      </c>
      <c r="C1581">
        <v>-2.1999999999999999E-2</v>
      </c>
      <c r="D1581" t="s">
        <v>138</v>
      </c>
      <c r="E1581" t="s">
        <v>138</v>
      </c>
      <c r="F1581">
        <v>1.7000000000000001E-2</v>
      </c>
      <c r="G1581" t="s">
        <v>138</v>
      </c>
      <c r="H1581" t="s">
        <v>138</v>
      </c>
      <c r="I1581" t="s">
        <v>138</v>
      </c>
      <c r="J1581" t="s">
        <v>138</v>
      </c>
      <c r="K1581">
        <v>0.222</v>
      </c>
      <c r="L1581" t="s">
        <v>138</v>
      </c>
      <c r="M1581">
        <v>0.35199999999999998</v>
      </c>
      <c r="N1581">
        <v>0.25900000000000001</v>
      </c>
      <c r="O1581">
        <v>0.19700000000000001</v>
      </c>
      <c r="P1581">
        <v>0.224</v>
      </c>
      <c r="Q1581">
        <v>0.182</v>
      </c>
      <c r="R1581">
        <v>0.157</v>
      </c>
      <c r="S1581">
        <v>0.13300000000000001</v>
      </c>
      <c r="T1581">
        <v>0.125</v>
      </c>
      <c r="U1581">
        <v>0.184</v>
      </c>
      <c r="V1581">
        <v>9.9000000000000005E-2</v>
      </c>
      <c r="W1581" t="s">
        <v>138</v>
      </c>
      <c r="X1581">
        <v>0.373</v>
      </c>
      <c r="Y1581">
        <v>0.122</v>
      </c>
      <c r="Z1581">
        <v>0.14299999999999999</v>
      </c>
      <c r="AA1581">
        <v>0.14599999999999999</v>
      </c>
      <c r="AB1581">
        <v>0.22</v>
      </c>
      <c r="AC1581">
        <v>0.13900000000000001</v>
      </c>
      <c r="AD1581">
        <v>0.19400000000000001</v>
      </c>
      <c r="AE1581">
        <v>0.192</v>
      </c>
      <c r="AF1581">
        <v>0.187</v>
      </c>
      <c r="AG1581">
        <v>0.28399999999999997</v>
      </c>
      <c r="AH1581">
        <v>0.23599999999999999</v>
      </c>
      <c r="AI1581">
        <v>0.317</v>
      </c>
      <c r="AJ1581">
        <v>0.70299999999999996</v>
      </c>
      <c r="AK1581">
        <v>0.38100000000000001</v>
      </c>
      <c r="AL1581">
        <v>0.44500000000000001</v>
      </c>
      <c r="AM1581">
        <v>0.46800000000000003</v>
      </c>
      <c r="AN1581">
        <v>0.48699999999999999</v>
      </c>
      <c r="AO1581">
        <v>0.51</v>
      </c>
      <c r="AP1581">
        <v>0.59899999999999998</v>
      </c>
      <c r="AQ1581">
        <v>0.623</v>
      </c>
      <c r="AR1581">
        <v>0.65500000000000003</v>
      </c>
      <c r="AS1581">
        <v>0.76</v>
      </c>
      <c r="AT1581">
        <v>0.65700000000000003</v>
      </c>
      <c r="AU1581">
        <v>0.72899999999999998</v>
      </c>
      <c r="AV1581">
        <v>1.151</v>
      </c>
      <c r="AW1581">
        <v>0.78100000000000003</v>
      </c>
      <c r="AX1581">
        <v>0.83199999999999996</v>
      </c>
      <c r="AY1581">
        <v>0.82899999999999996</v>
      </c>
      <c r="AZ1581">
        <v>0.82</v>
      </c>
      <c r="BA1581">
        <v>0.82099999999999995</v>
      </c>
      <c r="BB1581">
        <v>0.89600000000000002</v>
      </c>
      <c r="BC1581">
        <v>0.77900000000000003</v>
      </c>
      <c r="BD1581">
        <v>0.84399999999999997</v>
      </c>
      <c r="BE1581">
        <v>0.94</v>
      </c>
      <c r="BF1581">
        <v>0.88600000000000001</v>
      </c>
      <c r="BG1581">
        <v>0.98199999999999998</v>
      </c>
      <c r="BH1581">
        <v>1.4470000000000001</v>
      </c>
      <c r="BI1581">
        <v>0.874</v>
      </c>
      <c r="BJ1581">
        <v>0.84799999999999998</v>
      </c>
      <c r="BK1581">
        <v>0.94799999999999995</v>
      </c>
      <c r="BL1581">
        <v>0.91400000000000003</v>
      </c>
      <c r="BM1581">
        <v>0.94299999999999995</v>
      </c>
      <c r="BN1581">
        <v>0.97199999999999998</v>
      </c>
      <c r="BO1581">
        <v>1.0269999999999999</v>
      </c>
      <c r="BP1581">
        <v>1.0509999999999999</v>
      </c>
      <c r="BQ1581">
        <v>1.0980000000000001</v>
      </c>
      <c r="BR1581">
        <v>0.998</v>
      </c>
      <c r="BS1581">
        <v>0.97699999999999998</v>
      </c>
      <c r="BT1581">
        <v>1.458</v>
      </c>
      <c r="BU1581">
        <v>1.0489999999999999</v>
      </c>
      <c r="BV1581">
        <v>0.97499999999999998</v>
      </c>
      <c r="BW1581">
        <v>0.90600000000000003</v>
      </c>
      <c r="BX1581">
        <v>1.02</v>
      </c>
      <c r="BY1581">
        <v>1.0589999999999999</v>
      </c>
      <c r="BZ1581">
        <v>0.89900000000000002</v>
      </c>
      <c r="CA1581">
        <v>0.91900000000000004</v>
      </c>
      <c r="CB1581">
        <v>0.89700000000000002</v>
      </c>
      <c r="CC1581">
        <v>0.877</v>
      </c>
      <c r="CD1581">
        <v>0.82399999999999995</v>
      </c>
      <c r="CE1581">
        <v>0.88800000000000001</v>
      </c>
      <c r="CF1581">
        <v>1.294</v>
      </c>
      <c r="CG1581">
        <v>0.83499999999999996</v>
      </c>
      <c r="CH1581">
        <v>0.80100000000000005</v>
      </c>
    </row>
    <row r="1582" spans="1:86" x14ac:dyDescent="0.3">
      <c r="A1582" t="s">
        <v>5448</v>
      </c>
      <c r="B1582" t="s">
        <v>1481</v>
      </c>
      <c r="C1582">
        <v>50.392000000000003</v>
      </c>
      <c r="D1582">
        <v>49.277999999999999</v>
      </c>
      <c r="E1582">
        <v>50.433</v>
      </c>
      <c r="F1582">
        <v>47.671999999999997</v>
      </c>
      <c r="G1582">
        <v>48.658000000000001</v>
      </c>
      <c r="H1582" t="s">
        <v>138</v>
      </c>
      <c r="I1582" t="s">
        <v>138</v>
      </c>
      <c r="J1582" t="s">
        <v>138</v>
      </c>
      <c r="K1582">
        <v>46.753999999999998</v>
      </c>
      <c r="L1582" t="s">
        <v>138</v>
      </c>
      <c r="M1582">
        <v>48.889000000000003</v>
      </c>
      <c r="N1582">
        <v>53.037999999999997</v>
      </c>
      <c r="O1582">
        <v>49.078000000000003</v>
      </c>
      <c r="P1582">
        <v>47.033000000000001</v>
      </c>
      <c r="Q1582">
        <v>48.456000000000003</v>
      </c>
      <c r="R1582">
        <v>48.192999999999998</v>
      </c>
      <c r="S1582">
        <v>50.405000000000001</v>
      </c>
      <c r="T1582">
        <v>47.981999999999999</v>
      </c>
      <c r="U1582">
        <v>47.662999999999997</v>
      </c>
      <c r="V1582">
        <v>51.877000000000002</v>
      </c>
      <c r="W1582" t="s">
        <v>138</v>
      </c>
      <c r="X1582">
        <v>53.802</v>
      </c>
      <c r="Y1582">
        <v>52.758000000000003</v>
      </c>
      <c r="Z1582">
        <v>56.716999999999999</v>
      </c>
      <c r="AA1582">
        <v>55.494999999999997</v>
      </c>
      <c r="AB1582">
        <v>53.923999999999999</v>
      </c>
      <c r="AC1582">
        <v>54.595999999999997</v>
      </c>
      <c r="AD1582">
        <v>52.875</v>
      </c>
      <c r="AE1582">
        <v>54.158000000000001</v>
      </c>
      <c r="AF1582">
        <v>54.813000000000002</v>
      </c>
      <c r="AG1582">
        <v>51.109000000000002</v>
      </c>
      <c r="AH1582">
        <v>53.131999999999998</v>
      </c>
      <c r="AI1582">
        <v>65.972999999999999</v>
      </c>
      <c r="AJ1582">
        <v>55.399000000000001</v>
      </c>
      <c r="AK1582">
        <v>56.265000000000001</v>
      </c>
      <c r="AL1582">
        <v>55.890999999999998</v>
      </c>
      <c r="AM1582">
        <v>54.837000000000003</v>
      </c>
      <c r="AN1582">
        <v>53.838000000000001</v>
      </c>
      <c r="AO1582">
        <v>58.122999999999998</v>
      </c>
      <c r="AP1582">
        <v>128.78299999999999</v>
      </c>
      <c r="AQ1582">
        <v>58.058</v>
      </c>
      <c r="AR1582">
        <v>57.017000000000003</v>
      </c>
      <c r="AS1582">
        <v>52.640999999999998</v>
      </c>
      <c r="AT1582">
        <v>54.966999999999999</v>
      </c>
      <c r="AU1582">
        <v>74.186000000000007</v>
      </c>
      <c r="AV1582">
        <v>60.148000000000003</v>
      </c>
      <c r="AW1582">
        <v>56.642000000000003</v>
      </c>
      <c r="AX1582">
        <v>59.723999999999997</v>
      </c>
      <c r="AY1582">
        <v>55.930999999999997</v>
      </c>
      <c r="AZ1582">
        <v>58.249000000000002</v>
      </c>
      <c r="BA1582">
        <v>56.807000000000002</v>
      </c>
      <c r="BB1582">
        <v>55.837000000000003</v>
      </c>
      <c r="BC1582">
        <v>57.834000000000003</v>
      </c>
      <c r="BD1582">
        <v>60.942</v>
      </c>
      <c r="BE1582">
        <v>55.470999999999997</v>
      </c>
      <c r="BF1582">
        <v>67.234999999999999</v>
      </c>
      <c r="BG1582">
        <v>68.561999999999998</v>
      </c>
      <c r="BH1582">
        <v>58.127000000000002</v>
      </c>
      <c r="BI1582">
        <v>55.887999999999998</v>
      </c>
      <c r="BJ1582">
        <v>55.006</v>
      </c>
      <c r="BK1582">
        <v>53.908999999999999</v>
      </c>
      <c r="BL1582">
        <v>53.484000000000002</v>
      </c>
      <c r="BM1582">
        <v>52.908999999999999</v>
      </c>
      <c r="BN1582">
        <v>54.222000000000001</v>
      </c>
      <c r="BO1582">
        <v>56.152000000000001</v>
      </c>
      <c r="BP1582">
        <v>58.93</v>
      </c>
      <c r="BQ1582">
        <v>51.518000000000001</v>
      </c>
      <c r="BR1582">
        <v>53.043999999999997</v>
      </c>
      <c r="BS1582">
        <v>72.406000000000006</v>
      </c>
      <c r="BT1582">
        <v>52.232999999999997</v>
      </c>
      <c r="BU1582">
        <v>53.661999999999999</v>
      </c>
      <c r="BV1582">
        <v>52.152999999999999</v>
      </c>
      <c r="BW1582">
        <v>50.505000000000003</v>
      </c>
      <c r="BX1582">
        <v>48.725999999999999</v>
      </c>
      <c r="BY1582">
        <v>55.844000000000001</v>
      </c>
      <c r="BZ1582">
        <v>50.905999999999999</v>
      </c>
      <c r="CA1582">
        <v>53.15</v>
      </c>
      <c r="CB1582">
        <v>54.664000000000001</v>
      </c>
      <c r="CC1582">
        <v>48.396999999999998</v>
      </c>
      <c r="CD1582">
        <v>52.142000000000003</v>
      </c>
      <c r="CE1582">
        <v>58.494999999999997</v>
      </c>
      <c r="CF1582">
        <v>60.377000000000002</v>
      </c>
      <c r="CG1582">
        <v>58.46</v>
      </c>
      <c r="CH1582">
        <v>58.927</v>
      </c>
    </row>
    <row r="1583" spans="1:86" x14ac:dyDescent="0.3">
      <c r="A1583" t="s">
        <v>5449</v>
      </c>
      <c r="B1583" t="s">
        <v>1482</v>
      </c>
      <c r="C1583">
        <v>19.747</v>
      </c>
      <c r="D1583" t="s">
        <v>138</v>
      </c>
      <c r="E1583" t="s">
        <v>138</v>
      </c>
      <c r="F1583">
        <v>17.863</v>
      </c>
      <c r="G1583">
        <v>17.015999999999998</v>
      </c>
      <c r="H1583" t="s">
        <v>138</v>
      </c>
      <c r="I1583" t="s">
        <v>138</v>
      </c>
      <c r="J1583">
        <v>18.547000000000001</v>
      </c>
      <c r="K1583">
        <v>17.992999999999999</v>
      </c>
      <c r="L1583" t="s">
        <v>138</v>
      </c>
      <c r="M1583">
        <v>17.411000000000001</v>
      </c>
      <c r="N1583">
        <v>17.605</v>
      </c>
      <c r="O1583">
        <v>17.757000000000001</v>
      </c>
      <c r="P1583">
        <v>18.135999999999999</v>
      </c>
      <c r="Q1583">
        <v>18.638000000000002</v>
      </c>
      <c r="R1583">
        <v>19.303000000000001</v>
      </c>
      <c r="S1583">
        <v>20.065000000000001</v>
      </c>
      <c r="T1583">
        <v>16.861999999999998</v>
      </c>
      <c r="U1583">
        <v>17.891999999999999</v>
      </c>
      <c r="V1583">
        <v>18.8</v>
      </c>
      <c r="W1583">
        <v>19.582999999999998</v>
      </c>
      <c r="X1583">
        <v>20.196999999999999</v>
      </c>
      <c r="Y1583">
        <v>20.707999999999998</v>
      </c>
      <c r="Z1583">
        <v>21.283999999999999</v>
      </c>
      <c r="AA1583">
        <v>22.152000000000001</v>
      </c>
      <c r="AB1583">
        <v>21.141999999999999</v>
      </c>
      <c r="AC1583">
        <v>21.122</v>
      </c>
      <c r="AD1583">
        <v>20.97</v>
      </c>
      <c r="AE1583">
        <v>20.658000000000001</v>
      </c>
      <c r="AF1583">
        <v>21.434000000000001</v>
      </c>
      <c r="AG1583">
        <v>21.28</v>
      </c>
      <c r="AH1583">
        <v>21.071000000000002</v>
      </c>
      <c r="AI1583">
        <v>21.065999999999999</v>
      </c>
      <c r="AJ1583">
        <v>20.917999999999999</v>
      </c>
      <c r="AK1583">
        <v>20.838000000000001</v>
      </c>
      <c r="AL1583">
        <v>20.805</v>
      </c>
      <c r="AM1583">
        <v>20.821000000000002</v>
      </c>
      <c r="AN1583">
        <v>20.95</v>
      </c>
      <c r="AO1583">
        <v>20.986999999999998</v>
      </c>
      <c r="AP1583">
        <v>92.605999999999995</v>
      </c>
      <c r="AQ1583">
        <v>21.065999999999999</v>
      </c>
      <c r="AR1583">
        <v>17.773</v>
      </c>
      <c r="AS1583">
        <v>17.893000000000001</v>
      </c>
      <c r="AT1583">
        <v>17.927</v>
      </c>
      <c r="AU1583">
        <v>17.998000000000001</v>
      </c>
      <c r="AV1583">
        <v>18.131</v>
      </c>
      <c r="AW1583">
        <v>18.187999999999999</v>
      </c>
      <c r="AX1583">
        <v>18.283999999999999</v>
      </c>
      <c r="AY1583">
        <v>18.295000000000002</v>
      </c>
      <c r="AZ1583">
        <v>18.376000000000001</v>
      </c>
      <c r="BA1583">
        <v>18.405000000000001</v>
      </c>
      <c r="BB1583">
        <v>18.512</v>
      </c>
      <c r="BC1583">
        <v>18.593</v>
      </c>
      <c r="BD1583">
        <v>18.82</v>
      </c>
      <c r="BE1583">
        <v>18.838999999999999</v>
      </c>
      <c r="BF1583">
        <v>18.952999999999999</v>
      </c>
      <c r="BG1583">
        <v>19.035</v>
      </c>
      <c r="BH1583">
        <v>19.079000000000001</v>
      </c>
      <c r="BI1583">
        <v>19.123000000000001</v>
      </c>
      <c r="BJ1583">
        <v>19.170000000000002</v>
      </c>
      <c r="BK1583">
        <v>19.210999999999999</v>
      </c>
      <c r="BL1583">
        <v>19.254000000000001</v>
      </c>
      <c r="BM1583">
        <v>19.335999999999999</v>
      </c>
      <c r="BN1583">
        <v>19.260000000000002</v>
      </c>
      <c r="BO1583">
        <v>19.294</v>
      </c>
      <c r="BP1583">
        <v>19.535</v>
      </c>
      <c r="BQ1583">
        <v>19.606999999999999</v>
      </c>
      <c r="BR1583">
        <v>19.689</v>
      </c>
      <c r="BS1583">
        <v>19.745000000000001</v>
      </c>
      <c r="BT1583">
        <v>19.827999999999999</v>
      </c>
      <c r="BU1583">
        <v>19.927</v>
      </c>
      <c r="BV1583">
        <v>20.033000000000001</v>
      </c>
      <c r="BW1583">
        <v>20.149000000000001</v>
      </c>
      <c r="BX1583">
        <v>20.274999999999999</v>
      </c>
      <c r="BY1583">
        <v>25.882999999999999</v>
      </c>
      <c r="BZ1583">
        <v>20.536999999999999</v>
      </c>
      <c r="CA1583">
        <v>20.678000000000001</v>
      </c>
      <c r="CB1583">
        <v>20.146999999999998</v>
      </c>
      <c r="CC1583">
        <v>20.34</v>
      </c>
      <c r="CD1583">
        <v>20.503</v>
      </c>
      <c r="CE1583">
        <v>20.635999999999999</v>
      </c>
      <c r="CF1583">
        <v>20.725999999999999</v>
      </c>
      <c r="CG1583">
        <v>21.091000000000001</v>
      </c>
      <c r="CH1583">
        <v>20.893999999999998</v>
      </c>
    </row>
    <row r="1584" spans="1:86" x14ac:dyDescent="0.3">
      <c r="A1584" t="s">
        <v>5450</v>
      </c>
      <c r="B1584" t="s">
        <v>1483</v>
      </c>
      <c r="C1584">
        <v>1.6E-2</v>
      </c>
      <c r="D1584" t="s">
        <v>138</v>
      </c>
      <c r="E1584" t="s">
        <v>138</v>
      </c>
      <c r="F1584">
        <v>1.7000000000000001E-2</v>
      </c>
      <c r="G1584">
        <v>2.5000000000000001E-2</v>
      </c>
      <c r="H1584" t="s">
        <v>138</v>
      </c>
      <c r="I1584" t="s">
        <v>138</v>
      </c>
      <c r="J1584" t="s">
        <v>138</v>
      </c>
      <c r="K1584">
        <v>0.26200000000000001</v>
      </c>
      <c r="L1584" t="s">
        <v>138</v>
      </c>
      <c r="M1584">
        <v>0.23799999999999999</v>
      </c>
      <c r="N1584">
        <v>0.249</v>
      </c>
      <c r="O1584">
        <v>0.246</v>
      </c>
      <c r="P1584">
        <v>0.24199999999999999</v>
      </c>
      <c r="Q1584">
        <v>0.24099999999999999</v>
      </c>
      <c r="R1584">
        <v>0.192</v>
      </c>
      <c r="S1584">
        <v>0.19900000000000001</v>
      </c>
      <c r="T1584">
        <v>0.215</v>
      </c>
      <c r="U1584">
        <v>0.21299999999999999</v>
      </c>
      <c r="V1584">
        <v>0.20499999999999999</v>
      </c>
      <c r="W1584">
        <v>0.20100000000000001</v>
      </c>
      <c r="X1584">
        <v>0.19700000000000001</v>
      </c>
      <c r="Y1584">
        <v>0.19800000000000001</v>
      </c>
      <c r="Z1584">
        <v>0.21199999999999999</v>
      </c>
      <c r="AA1584">
        <v>0.24299999999999999</v>
      </c>
      <c r="AB1584">
        <v>0.315</v>
      </c>
      <c r="AC1584">
        <v>0.22700000000000001</v>
      </c>
      <c r="AD1584">
        <v>0.23599999999999999</v>
      </c>
      <c r="AE1584">
        <v>0.248</v>
      </c>
      <c r="AF1584">
        <v>0.23799999999999999</v>
      </c>
      <c r="AG1584">
        <v>0.248</v>
      </c>
      <c r="AH1584">
        <v>0.25800000000000001</v>
      </c>
      <c r="AI1584">
        <v>0.26800000000000002</v>
      </c>
      <c r="AJ1584">
        <v>0.29499999999999998</v>
      </c>
      <c r="AK1584">
        <v>0.315</v>
      </c>
      <c r="AL1584">
        <v>0.33900000000000002</v>
      </c>
      <c r="AM1584">
        <v>0.35799999999999998</v>
      </c>
      <c r="AN1584">
        <v>0.374</v>
      </c>
      <c r="AO1584">
        <v>0.38</v>
      </c>
      <c r="AP1584">
        <v>0.43099999999999999</v>
      </c>
      <c r="AQ1584">
        <v>0.48799999999999999</v>
      </c>
      <c r="AR1584">
        <v>0.32500000000000001</v>
      </c>
      <c r="AS1584">
        <v>0.36299999999999999</v>
      </c>
      <c r="AT1584">
        <v>0.39500000000000002</v>
      </c>
      <c r="AU1584">
        <v>0.41399999999999998</v>
      </c>
      <c r="AV1584">
        <v>0.40200000000000002</v>
      </c>
      <c r="AW1584">
        <v>0.42399999999999999</v>
      </c>
      <c r="AX1584">
        <v>0.42199999999999999</v>
      </c>
      <c r="AY1584">
        <v>0.41299999999999998</v>
      </c>
      <c r="AZ1584">
        <v>0.45100000000000001</v>
      </c>
      <c r="BA1584">
        <v>0.42499999999999999</v>
      </c>
      <c r="BB1584">
        <v>0.38600000000000001</v>
      </c>
      <c r="BC1584">
        <v>0.36</v>
      </c>
      <c r="BD1584">
        <v>0.40100000000000002</v>
      </c>
      <c r="BE1584">
        <v>0.38700000000000001</v>
      </c>
      <c r="BF1584">
        <v>0.40500000000000003</v>
      </c>
      <c r="BG1584">
        <v>0.4</v>
      </c>
      <c r="BH1584">
        <v>0.53700000000000003</v>
      </c>
      <c r="BI1584">
        <v>0.372</v>
      </c>
      <c r="BJ1584">
        <v>0.35699999999999998</v>
      </c>
      <c r="BK1584">
        <v>0.35299999999999998</v>
      </c>
      <c r="BL1584">
        <v>0.34599999999999997</v>
      </c>
      <c r="BM1584">
        <v>0.34100000000000003</v>
      </c>
      <c r="BN1584">
        <v>0.32300000000000001</v>
      </c>
      <c r="BO1584">
        <v>0.30099999999999999</v>
      </c>
      <c r="BP1584">
        <v>0.32700000000000001</v>
      </c>
      <c r="BQ1584">
        <v>0.32100000000000001</v>
      </c>
      <c r="BR1584">
        <v>0.32100000000000001</v>
      </c>
      <c r="BS1584">
        <v>0.31</v>
      </c>
      <c r="BT1584">
        <v>0.307</v>
      </c>
      <c r="BU1584">
        <v>0.307</v>
      </c>
      <c r="BV1584">
        <v>0.307</v>
      </c>
      <c r="BW1584">
        <v>0.309</v>
      </c>
      <c r="BX1584">
        <v>0.312</v>
      </c>
      <c r="BY1584">
        <v>0.314</v>
      </c>
      <c r="BZ1584">
        <v>0.314</v>
      </c>
      <c r="CA1584">
        <v>0.317</v>
      </c>
      <c r="CB1584">
        <v>0.29199999999999998</v>
      </c>
      <c r="CC1584">
        <v>0.29299999999999998</v>
      </c>
      <c r="CD1584">
        <v>0.314</v>
      </c>
      <c r="CE1584">
        <v>0.32500000000000001</v>
      </c>
      <c r="CF1584">
        <v>0.32400000000000001</v>
      </c>
      <c r="CG1584">
        <v>0.32400000000000001</v>
      </c>
      <c r="CH1584">
        <v>0.32700000000000001</v>
      </c>
    </row>
    <row r="1585" spans="1:86" x14ac:dyDescent="0.3">
      <c r="A1585" t="s">
        <v>5451</v>
      </c>
      <c r="B1585" t="s">
        <v>1484</v>
      </c>
      <c r="C1585">
        <v>19.731000000000002</v>
      </c>
      <c r="D1585">
        <v>19.245999999999999</v>
      </c>
      <c r="E1585">
        <v>18.608000000000001</v>
      </c>
      <c r="F1585">
        <v>17.846</v>
      </c>
      <c r="G1585">
        <v>16.991</v>
      </c>
      <c r="H1585" t="s">
        <v>138</v>
      </c>
      <c r="I1585" t="s">
        <v>138</v>
      </c>
      <c r="J1585" t="s">
        <v>138</v>
      </c>
      <c r="K1585">
        <v>17.731000000000002</v>
      </c>
      <c r="L1585" t="s">
        <v>138</v>
      </c>
      <c r="M1585">
        <v>17.172999999999998</v>
      </c>
      <c r="N1585">
        <v>17.356000000000002</v>
      </c>
      <c r="O1585">
        <v>17.510999999999999</v>
      </c>
      <c r="P1585">
        <v>17.893999999999998</v>
      </c>
      <c r="Q1585">
        <v>18.396000000000001</v>
      </c>
      <c r="R1585">
        <v>19.111000000000001</v>
      </c>
      <c r="S1585">
        <v>19.867000000000001</v>
      </c>
      <c r="T1585">
        <v>16.648</v>
      </c>
      <c r="U1585">
        <v>17.678999999999998</v>
      </c>
      <c r="V1585">
        <v>18.594999999999999</v>
      </c>
      <c r="W1585">
        <v>19.382000000000001</v>
      </c>
      <c r="X1585">
        <v>20</v>
      </c>
      <c r="Y1585">
        <v>20.51</v>
      </c>
      <c r="Z1585">
        <v>21.071000000000002</v>
      </c>
      <c r="AA1585">
        <v>21.908999999999999</v>
      </c>
      <c r="AB1585">
        <v>20.827000000000002</v>
      </c>
      <c r="AC1585">
        <v>20.895</v>
      </c>
      <c r="AD1585">
        <v>20.734000000000002</v>
      </c>
      <c r="AE1585">
        <v>20.41</v>
      </c>
      <c r="AF1585">
        <v>21.196000000000002</v>
      </c>
      <c r="AG1585">
        <v>21.032</v>
      </c>
      <c r="AH1585">
        <v>20.812999999999999</v>
      </c>
      <c r="AI1585">
        <v>20.797000000000001</v>
      </c>
      <c r="AJ1585">
        <v>20.623999999999999</v>
      </c>
      <c r="AK1585">
        <v>20.523</v>
      </c>
      <c r="AL1585">
        <v>20.466000000000001</v>
      </c>
      <c r="AM1585">
        <v>20.463000000000001</v>
      </c>
      <c r="AN1585">
        <v>20.576000000000001</v>
      </c>
      <c r="AO1585">
        <v>20.606999999999999</v>
      </c>
      <c r="AP1585">
        <v>92.174999999999997</v>
      </c>
      <c r="AQ1585">
        <v>20.577999999999999</v>
      </c>
      <c r="AR1585">
        <v>17.448</v>
      </c>
      <c r="AS1585">
        <v>17.53</v>
      </c>
      <c r="AT1585">
        <v>17.532</v>
      </c>
      <c r="AU1585">
        <v>17.584</v>
      </c>
      <c r="AV1585">
        <v>17.728999999999999</v>
      </c>
      <c r="AW1585">
        <v>17.763999999999999</v>
      </c>
      <c r="AX1585">
        <v>17.861999999999998</v>
      </c>
      <c r="AY1585">
        <v>17.882000000000001</v>
      </c>
      <c r="AZ1585">
        <v>17.925000000000001</v>
      </c>
      <c r="BA1585">
        <v>17.98</v>
      </c>
      <c r="BB1585">
        <v>18.126000000000001</v>
      </c>
      <c r="BC1585">
        <v>18.233000000000001</v>
      </c>
      <c r="BD1585">
        <v>18.419</v>
      </c>
      <c r="BE1585">
        <v>18.452000000000002</v>
      </c>
      <c r="BF1585">
        <v>18.547000000000001</v>
      </c>
      <c r="BG1585">
        <v>18.635000000000002</v>
      </c>
      <c r="BH1585">
        <v>18.542000000000002</v>
      </c>
      <c r="BI1585">
        <v>18.751000000000001</v>
      </c>
      <c r="BJ1585">
        <v>18.812999999999999</v>
      </c>
      <c r="BK1585">
        <v>18.858000000000001</v>
      </c>
      <c r="BL1585">
        <v>18.908000000000001</v>
      </c>
      <c r="BM1585">
        <v>18.995000000000001</v>
      </c>
      <c r="BN1585">
        <v>18.937999999999999</v>
      </c>
      <c r="BO1585">
        <v>18.992999999999999</v>
      </c>
      <c r="BP1585">
        <v>19.207999999999998</v>
      </c>
      <c r="BQ1585">
        <v>19.286000000000001</v>
      </c>
      <c r="BR1585">
        <v>19.367999999999999</v>
      </c>
      <c r="BS1585">
        <v>19.434999999999999</v>
      </c>
      <c r="BT1585">
        <v>19.521000000000001</v>
      </c>
      <c r="BU1585">
        <v>19.62</v>
      </c>
      <c r="BV1585">
        <v>19.725999999999999</v>
      </c>
      <c r="BW1585">
        <v>19.84</v>
      </c>
      <c r="BX1585">
        <v>19.963000000000001</v>
      </c>
      <c r="BY1585">
        <v>25.568999999999999</v>
      </c>
      <c r="BZ1585">
        <v>20.222000000000001</v>
      </c>
      <c r="CA1585">
        <v>20.361000000000001</v>
      </c>
      <c r="CB1585">
        <v>19.855</v>
      </c>
      <c r="CC1585">
        <v>20.047000000000001</v>
      </c>
      <c r="CD1585">
        <v>20.189</v>
      </c>
      <c r="CE1585">
        <v>20.311</v>
      </c>
      <c r="CF1585">
        <v>20.402000000000001</v>
      </c>
      <c r="CG1585">
        <v>20.766999999999999</v>
      </c>
      <c r="CH1585">
        <v>20.565999999999999</v>
      </c>
    </row>
    <row r="1586" spans="1:86" x14ac:dyDescent="0.3">
      <c r="A1586" t="s">
        <v>5452</v>
      </c>
      <c r="B1586" t="s">
        <v>1485</v>
      </c>
      <c r="C1586" t="s">
        <v>138</v>
      </c>
      <c r="D1586">
        <v>18.523</v>
      </c>
      <c r="E1586">
        <v>17.920000000000002</v>
      </c>
      <c r="F1586" t="s">
        <v>138</v>
      </c>
      <c r="G1586" t="s">
        <v>138</v>
      </c>
      <c r="H1586">
        <v>19.577000000000002</v>
      </c>
      <c r="I1586" t="s">
        <v>138</v>
      </c>
      <c r="J1586" t="s">
        <v>138</v>
      </c>
      <c r="K1586" t="s">
        <v>138</v>
      </c>
      <c r="L1586">
        <v>17.010000000000002</v>
      </c>
      <c r="M1586" t="s">
        <v>138</v>
      </c>
      <c r="N1586" t="s">
        <v>138</v>
      </c>
      <c r="O1586" t="s">
        <v>138</v>
      </c>
      <c r="P1586" t="s">
        <v>138</v>
      </c>
      <c r="Q1586" t="s">
        <v>138</v>
      </c>
      <c r="R1586" t="s">
        <v>138</v>
      </c>
      <c r="S1586" t="s">
        <v>138</v>
      </c>
      <c r="T1586" t="s">
        <v>138</v>
      </c>
      <c r="U1586" t="s">
        <v>138</v>
      </c>
      <c r="V1586" t="s">
        <v>138</v>
      </c>
      <c r="W1586" t="s">
        <v>138</v>
      </c>
      <c r="X1586">
        <v>19.535</v>
      </c>
      <c r="Y1586">
        <v>20.039000000000001</v>
      </c>
      <c r="Z1586">
        <v>20.841999999999999</v>
      </c>
      <c r="AA1586">
        <v>21.727</v>
      </c>
      <c r="AB1586">
        <v>20.734999999999999</v>
      </c>
      <c r="AC1586">
        <v>20.692</v>
      </c>
      <c r="AD1586">
        <v>20.513000000000002</v>
      </c>
      <c r="AE1586">
        <v>20.199000000000002</v>
      </c>
      <c r="AF1586">
        <v>20.986000000000001</v>
      </c>
      <c r="AG1586">
        <v>20.823</v>
      </c>
      <c r="AH1586">
        <v>20.675999999999998</v>
      </c>
      <c r="AI1586">
        <v>20.622</v>
      </c>
      <c r="AJ1586">
        <v>20.443999999999999</v>
      </c>
      <c r="AK1586">
        <v>20.356999999999999</v>
      </c>
      <c r="AL1586">
        <v>20.288</v>
      </c>
      <c r="AM1586">
        <v>20.236000000000001</v>
      </c>
      <c r="AN1586">
        <v>20.204000000000001</v>
      </c>
      <c r="AO1586">
        <v>20.190000000000001</v>
      </c>
      <c r="AP1586">
        <v>91.763999999999996</v>
      </c>
      <c r="AQ1586">
        <v>20.216999999999999</v>
      </c>
      <c r="AR1586">
        <v>16.908000000000001</v>
      </c>
      <c r="AS1586">
        <v>16.945</v>
      </c>
      <c r="AT1586">
        <v>16.981000000000002</v>
      </c>
      <c r="AU1586">
        <v>17.018000000000001</v>
      </c>
      <c r="AV1586">
        <v>17.058</v>
      </c>
      <c r="AW1586">
        <v>17.096</v>
      </c>
      <c r="AX1586">
        <v>17.137</v>
      </c>
      <c r="AY1586">
        <v>17.178999999999998</v>
      </c>
      <c r="AZ1586">
        <v>17.221</v>
      </c>
      <c r="BA1586">
        <v>17.263000000000002</v>
      </c>
      <c r="BB1586">
        <v>17.306000000000001</v>
      </c>
      <c r="BC1586">
        <v>17.352</v>
      </c>
      <c r="BD1586">
        <v>17.588999999999999</v>
      </c>
      <c r="BE1586">
        <v>17.667999999999999</v>
      </c>
      <c r="BF1586">
        <v>17.747</v>
      </c>
      <c r="BG1586">
        <v>17.824999999999999</v>
      </c>
      <c r="BH1586">
        <v>17.902999999999999</v>
      </c>
      <c r="BI1586">
        <v>17.978999999999999</v>
      </c>
      <c r="BJ1586">
        <v>18.053999999999998</v>
      </c>
      <c r="BK1586">
        <v>18.129000000000001</v>
      </c>
      <c r="BL1586">
        <v>18.204999999999998</v>
      </c>
      <c r="BM1586">
        <v>18.279</v>
      </c>
      <c r="BN1586">
        <v>18.353999999999999</v>
      </c>
      <c r="BO1586">
        <v>18.425999999999998</v>
      </c>
      <c r="BP1586">
        <v>18.492999999999999</v>
      </c>
      <c r="BQ1586">
        <v>18.571000000000002</v>
      </c>
      <c r="BR1586">
        <v>18.654</v>
      </c>
      <c r="BS1586">
        <v>18.744</v>
      </c>
      <c r="BT1586">
        <v>18.838999999999999</v>
      </c>
      <c r="BU1586">
        <v>18.940000000000001</v>
      </c>
      <c r="BV1586">
        <v>19.047000000000001</v>
      </c>
      <c r="BW1586">
        <v>19.158000000000001</v>
      </c>
      <c r="BX1586">
        <v>19.276</v>
      </c>
      <c r="BY1586">
        <v>24.879000000000001</v>
      </c>
      <c r="BZ1586">
        <v>19.527999999999999</v>
      </c>
      <c r="CA1586">
        <v>19.663</v>
      </c>
      <c r="CB1586">
        <v>19.158000000000001</v>
      </c>
      <c r="CC1586">
        <v>19.353000000000002</v>
      </c>
      <c r="CD1586">
        <v>19.481999999999999</v>
      </c>
      <c r="CE1586">
        <v>19.597000000000001</v>
      </c>
      <c r="CF1586">
        <v>19.698</v>
      </c>
      <c r="CG1586">
        <v>20.068999999999999</v>
      </c>
      <c r="CH1586">
        <v>19.866</v>
      </c>
    </row>
    <row r="1587" spans="1:86" x14ac:dyDescent="0.3">
      <c r="A1587" t="s">
        <v>5453</v>
      </c>
      <c r="B1587" t="s">
        <v>1486</v>
      </c>
      <c r="C1587" t="s">
        <v>138</v>
      </c>
      <c r="D1587">
        <v>-0.17199999999999999</v>
      </c>
      <c r="E1587">
        <v>-0.158</v>
      </c>
      <c r="F1587" t="s">
        <v>138</v>
      </c>
      <c r="G1587" t="s">
        <v>138</v>
      </c>
      <c r="H1587" t="s">
        <v>138</v>
      </c>
      <c r="I1587">
        <v>0.11</v>
      </c>
      <c r="J1587">
        <v>0.105</v>
      </c>
      <c r="K1587" t="s">
        <v>138</v>
      </c>
      <c r="L1587">
        <v>0.1</v>
      </c>
      <c r="M1587" t="s">
        <v>138</v>
      </c>
      <c r="N1587" t="s">
        <v>138</v>
      </c>
      <c r="O1587" t="s">
        <v>138</v>
      </c>
      <c r="P1587" t="s">
        <v>138</v>
      </c>
      <c r="Q1587" t="s">
        <v>138</v>
      </c>
      <c r="R1587" t="s">
        <v>138</v>
      </c>
      <c r="S1587" t="s">
        <v>138</v>
      </c>
      <c r="T1587" t="s">
        <v>138</v>
      </c>
      <c r="U1587" t="s">
        <v>138</v>
      </c>
      <c r="V1587" t="s">
        <v>138</v>
      </c>
      <c r="W1587" t="s">
        <v>138</v>
      </c>
      <c r="X1587">
        <v>0.17899999999999999</v>
      </c>
      <c r="Y1587">
        <v>0.184</v>
      </c>
      <c r="Z1587">
        <v>0.20399999999999999</v>
      </c>
      <c r="AA1587">
        <v>0.23</v>
      </c>
      <c r="AB1587">
        <v>0.29799999999999999</v>
      </c>
      <c r="AC1587">
        <v>0.19800000000000001</v>
      </c>
      <c r="AD1587">
        <v>0.2</v>
      </c>
      <c r="AE1587">
        <v>0.20300000000000001</v>
      </c>
      <c r="AF1587">
        <v>0.17799999999999999</v>
      </c>
      <c r="AG1587">
        <v>0.17799999999999999</v>
      </c>
      <c r="AH1587">
        <v>0.17799999999999999</v>
      </c>
      <c r="AI1587">
        <v>0.17799999999999999</v>
      </c>
      <c r="AJ1587">
        <v>0.17799999999999999</v>
      </c>
      <c r="AK1587">
        <v>0.17799999999999999</v>
      </c>
      <c r="AL1587">
        <v>0.17799999999999999</v>
      </c>
      <c r="AM1587">
        <v>0.17799999999999999</v>
      </c>
      <c r="AN1587">
        <v>0.17799999999999999</v>
      </c>
      <c r="AO1587">
        <v>0.17799999999999999</v>
      </c>
      <c r="AP1587">
        <v>0.17799999999999999</v>
      </c>
      <c r="AQ1587">
        <v>0.17799999999999999</v>
      </c>
      <c r="AR1587">
        <v>8.9999999999999993E-3</v>
      </c>
      <c r="AS1587">
        <v>8.9999999999999993E-3</v>
      </c>
      <c r="AT1587">
        <v>2.8000000000000001E-2</v>
      </c>
      <c r="AU1587">
        <v>3.5999999999999997E-2</v>
      </c>
      <c r="AV1587">
        <v>0.01</v>
      </c>
      <c r="AW1587">
        <v>0.01</v>
      </c>
      <c r="AX1587">
        <v>0.01</v>
      </c>
      <c r="AY1587">
        <v>0.01</v>
      </c>
      <c r="AZ1587">
        <v>3.5999999999999997E-2</v>
      </c>
      <c r="BA1587">
        <v>0.01</v>
      </c>
      <c r="BB1587">
        <v>0.01</v>
      </c>
      <c r="BC1587">
        <v>0.01</v>
      </c>
      <c r="BD1587">
        <v>1.2E-2</v>
      </c>
      <c r="BE1587">
        <v>2.9000000000000001E-2</v>
      </c>
      <c r="BF1587">
        <v>1.2E-2</v>
      </c>
      <c r="BG1587">
        <v>1.2E-2</v>
      </c>
      <c r="BH1587">
        <v>0.18099999999999999</v>
      </c>
      <c r="BI1587">
        <v>1.2E-2</v>
      </c>
      <c r="BJ1587">
        <v>1.2E-2</v>
      </c>
      <c r="BK1587">
        <v>1.2E-2</v>
      </c>
      <c r="BL1587">
        <v>1.2E-2</v>
      </c>
      <c r="BM1587">
        <v>1.2E-2</v>
      </c>
      <c r="BN1587">
        <v>1.2E-2</v>
      </c>
      <c r="BO1587">
        <v>1.2E-2</v>
      </c>
      <c r="BP1587">
        <v>1.2E-2</v>
      </c>
      <c r="BQ1587">
        <v>1.2E-2</v>
      </c>
      <c r="BR1587">
        <v>1.2E-2</v>
      </c>
      <c r="BS1587">
        <v>1.2E-2</v>
      </c>
      <c r="BT1587">
        <v>1.2E-2</v>
      </c>
      <c r="BU1587">
        <v>1.2E-2</v>
      </c>
      <c r="BV1587">
        <v>1.2E-2</v>
      </c>
      <c r="BW1587">
        <v>1.2E-2</v>
      </c>
      <c r="BX1587">
        <v>1.2E-2</v>
      </c>
      <c r="BY1587">
        <v>1.2E-2</v>
      </c>
      <c r="BZ1587">
        <v>1.0999999999999999E-2</v>
      </c>
      <c r="CA1587">
        <v>1.0999999999999999E-2</v>
      </c>
      <c r="CB1587">
        <v>0.01</v>
      </c>
      <c r="CC1587">
        <v>1.2E-2</v>
      </c>
      <c r="CD1587">
        <v>1.2E-2</v>
      </c>
      <c r="CE1587">
        <v>1.2E-2</v>
      </c>
      <c r="CF1587">
        <v>1.2E-2</v>
      </c>
      <c r="CG1587">
        <v>1.2999999999999999E-2</v>
      </c>
      <c r="CH1587">
        <v>1.2999999999999999E-2</v>
      </c>
    </row>
    <row r="1588" spans="1:86" x14ac:dyDescent="0.3">
      <c r="A1588" t="s">
        <v>5454</v>
      </c>
      <c r="B1588" t="s">
        <v>1487</v>
      </c>
      <c r="C1588">
        <v>19.22</v>
      </c>
      <c r="D1588">
        <v>18.695</v>
      </c>
      <c r="E1588">
        <v>18.077999999999999</v>
      </c>
      <c r="F1588">
        <v>17.373999999999999</v>
      </c>
      <c r="G1588">
        <v>16.582000000000001</v>
      </c>
      <c r="H1588" t="s">
        <v>138</v>
      </c>
      <c r="I1588" t="s">
        <v>138</v>
      </c>
      <c r="J1588" t="s">
        <v>138</v>
      </c>
      <c r="K1588">
        <v>17.283000000000001</v>
      </c>
      <c r="L1588">
        <v>16.91</v>
      </c>
      <c r="M1588">
        <v>16.712</v>
      </c>
      <c r="N1588">
        <v>16.687999999999999</v>
      </c>
      <c r="O1588">
        <v>16.841000000000001</v>
      </c>
      <c r="P1588">
        <v>17.170000000000002</v>
      </c>
      <c r="Q1588">
        <v>17.673999999999999</v>
      </c>
      <c r="R1588">
        <v>18.355</v>
      </c>
      <c r="S1588">
        <v>19.21</v>
      </c>
      <c r="T1588">
        <v>15.991</v>
      </c>
      <c r="U1588">
        <v>17.038</v>
      </c>
      <c r="V1588">
        <v>17.948</v>
      </c>
      <c r="W1588">
        <v>18.719000000000001</v>
      </c>
      <c r="X1588">
        <v>19.356000000000002</v>
      </c>
      <c r="Y1588">
        <v>19.855</v>
      </c>
      <c r="Z1588">
        <v>20.638000000000002</v>
      </c>
      <c r="AA1588">
        <v>21.497</v>
      </c>
      <c r="AB1588">
        <v>20.437000000000001</v>
      </c>
      <c r="AC1588">
        <v>20.494</v>
      </c>
      <c r="AD1588">
        <v>20.312999999999999</v>
      </c>
      <c r="AE1588">
        <v>19.995999999999999</v>
      </c>
      <c r="AF1588">
        <v>20.808</v>
      </c>
      <c r="AG1588">
        <v>20.645</v>
      </c>
      <c r="AH1588">
        <v>20.498000000000001</v>
      </c>
      <c r="AI1588">
        <v>20.443999999999999</v>
      </c>
      <c r="AJ1588">
        <v>20.265999999999998</v>
      </c>
      <c r="AK1588">
        <v>20.178999999999998</v>
      </c>
      <c r="AL1588">
        <v>20.11</v>
      </c>
      <c r="AM1588">
        <v>20.058</v>
      </c>
      <c r="AN1588">
        <v>20.026</v>
      </c>
      <c r="AO1588">
        <v>20.012</v>
      </c>
      <c r="AP1588">
        <v>91.585999999999999</v>
      </c>
      <c r="AQ1588">
        <v>20.039000000000001</v>
      </c>
      <c r="AR1588">
        <v>16.899000000000001</v>
      </c>
      <c r="AS1588">
        <v>16.936</v>
      </c>
      <c r="AT1588">
        <v>16.952999999999999</v>
      </c>
      <c r="AU1588">
        <v>16.981999999999999</v>
      </c>
      <c r="AV1588">
        <v>17.047999999999998</v>
      </c>
      <c r="AW1588">
        <v>17.085999999999999</v>
      </c>
      <c r="AX1588">
        <v>17.126999999999999</v>
      </c>
      <c r="AY1588">
        <v>17.169</v>
      </c>
      <c r="AZ1588">
        <v>17.184999999999999</v>
      </c>
      <c r="BA1588">
        <v>17.253</v>
      </c>
      <c r="BB1588">
        <v>17.295999999999999</v>
      </c>
      <c r="BC1588">
        <v>17.341999999999999</v>
      </c>
      <c r="BD1588">
        <v>17.577000000000002</v>
      </c>
      <c r="BE1588">
        <v>17.638999999999999</v>
      </c>
      <c r="BF1588">
        <v>17.734999999999999</v>
      </c>
      <c r="BG1588">
        <v>17.812999999999999</v>
      </c>
      <c r="BH1588">
        <v>17.722000000000001</v>
      </c>
      <c r="BI1588">
        <v>17.966999999999999</v>
      </c>
      <c r="BJ1588">
        <v>18.042000000000002</v>
      </c>
      <c r="BK1588">
        <v>18.117000000000001</v>
      </c>
      <c r="BL1588">
        <v>18.193000000000001</v>
      </c>
      <c r="BM1588">
        <v>18.266999999999999</v>
      </c>
      <c r="BN1588">
        <v>18.341999999999999</v>
      </c>
      <c r="BO1588">
        <v>18.414000000000001</v>
      </c>
      <c r="BP1588">
        <v>18.481000000000002</v>
      </c>
      <c r="BQ1588">
        <v>18.559000000000001</v>
      </c>
      <c r="BR1588">
        <v>18.641999999999999</v>
      </c>
      <c r="BS1588">
        <v>18.731999999999999</v>
      </c>
      <c r="BT1588">
        <v>18.827000000000002</v>
      </c>
      <c r="BU1588">
        <v>18.928000000000001</v>
      </c>
      <c r="BV1588">
        <v>19.035</v>
      </c>
      <c r="BW1588">
        <v>19.146000000000001</v>
      </c>
      <c r="BX1588">
        <v>19.263999999999999</v>
      </c>
      <c r="BY1588">
        <v>24.867000000000001</v>
      </c>
      <c r="BZ1588">
        <v>19.516999999999999</v>
      </c>
      <c r="CA1588">
        <v>19.652000000000001</v>
      </c>
      <c r="CB1588">
        <v>19.148</v>
      </c>
      <c r="CC1588">
        <v>19.341000000000001</v>
      </c>
      <c r="CD1588">
        <v>19.47</v>
      </c>
      <c r="CE1588">
        <v>19.585000000000001</v>
      </c>
      <c r="CF1588">
        <v>19.686</v>
      </c>
      <c r="CG1588">
        <v>20.056000000000001</v>
      </c>
      <c r="CH1588">
        <v>19.853000000000002</v>
      </c>
    </row>
    <row r="1589" spans="1:86" x14ac:dyDescent="0.3">
      <c r="A1589">
        <v>0</v>
      </c>
      <c r="B1589">
        <v>0</v>
      </c>
      <c r="C1589" t="s">
        <v>137</v>
      </c>
      <c r="D1589" t="s">
        <v>137</v>
      </c>
      <c r="E1589" t="s">
        <v>137</v>
      </c>
      <c r="F1589" t="s">
        <v>137</v>
      </c>
      <c r="G1589" t="s">
        <v>137</v>
      </c>
      <c r="H1589" t="s">
        <v>137</v>
      </c>
      <c r="I1589" t="s">
        <v>137</v>
      </c>
      <c r="J1589" t="s">
        <v>137</v>
      </c>
      <c r="K1589" t="s">
        <v>137</v>
      </c>
      <c r="L1589" t="s">
        <v>137</v>
      </c>
      <c r="M1589" t="s">
        <v>137</v>
      </c>
      <c r="N1589" t="s">
        <v>137</v>
      </c>
      <c r="O1589" t="s">
        <v>137</v>
      </c>
      <c r="P1589" t="s">
        <v>137</v>
      </c>
      <c r="Q1589" t="s">
        <v>137</v>
      </c>
      <c r="R1589" t="s">
        <v>137</v>
      </c>
      <c r="S1589" t="s">
        <v>137</v>
      </c>
      <c r="T1589" t="s">
        <v>137</v>
      </c>
      <c r="U1589" t="s">
        <v>137</v>
      </c>
      <c r="V1589" t="s">
        <v>137</v>
      </c>
      <c r="W1589" t="s">
        <v>137</v>
      </c>
      <c r="X1589" t="s">
        <v>137</v>
      </c>
      <c r="Y1589" t="s">
        <v>137</v>
      </c>
      <c r="Z1589" t="s">
        <v>137</v>
      </c>
      <c r="AA1589" t="s">
        <v>137</v>
      </c>
      <c r="AB1589" t="s">
        <v>137</v>
      </c>
      <c r="AC1589" t="s">
        <v>137</v>
      </c>
      <c r="AD1589" t="s">
        <v>137</v>
      </c>
      <c r="AE1589" t="s">
        <v>137</v>
      </c>
      <c r="AF1589" t="s">
        <v>137</v>
      </c>
      <c r="AG1589" t="s">
        <v>137</v>
      </c>
      <c r="AH1589" t="s">
        <v>137</v>
      </c>
      <c r="AI1589" t="s">
        <v>137</v>
      </c>
      <c r="AJ1589" t="s">
        <v>137</v>
      </c>
      <c r="AK1589" t="s">
        <v>137</v>
      </c>
      <c r="AL1589" t="s">
        <v>137</v>
      </c>
      <c r="AM1589" t="s">
        <v>137</v>
      </c>
      <c r="AN1589" t="s">
        <v>137</v>
      </c>
      <c r="AO1589" t="s">
        <v>137</v>
      </c>
      <c r="AP1589" t="s">
        <v>137</v>
      </c>
      <c r="AQ1589" t="s">
        <v>137</v>
      </c>
      <c r="AR1589" t="s">
        <v>137</v>
      </c>
      <c r="AS1589" t="s">
        <v>137</v>
      </c>
      <c r="AT1589" t="s">
        <v>137</v>
      </c>
      <c r="AU1589" t="s">
        <v>137</v>
      </c>
      <c r="AV1589" t="s">
        <v>137</v>
      </c>
      <c r="AW1589" t="s">
        <v>137</v>
      </c>
      <c r="AX1589" t="s">
        <v>137</v>
      </c>
      <c r="AY1589" t="s">
        <v>137</v>
      </c>
      <c r="AZ1589" t="s">
        <v>137</v>
      </c>
      <c r="BA1589" t="s">
        <v>137</v>
      </c>
      <c r="BB1589" t="s">
        <v>137</v>
      </c>
      <c r="BC1589" t="s">
        <v>137</v>
      </c>
      <c r="BD1589" t="s">
        <v>137</v>
      </c>
      <c r="BE1589" t="s">
        <v>137</v>
      </c>
      <c r="BF1589" t="s">
        <v>137</v>
      </c>
      <c r="BG1589" t="s">
        <v>137</v>
      </c>
      <c r="BH1589" t="s">
        <v>137</v>
      </c>
      <c r="BI1589" t="s">
        <v>137</v>
      </c>
      <c r="BJ1589" t="s">
        <v>137</v>
      </c>
      <c r="BK1589" t="s">
        <v>137</v>
      </c>
      <c r="BL1589" t="s">
        <v>137</v>
      </c>
      <c r="BM1589" t="s">
        <v>137</v>
      </c>
      <c r="BN1589" t="s">
        <v>137</v>
      </c>
      <c r="BO1589" t="s">
        <v>137</v>
      </c>
      <c r="BP1589" t="s">
        <v>137</v>
      </c>
      <c r="BQ1589" t="s">
        <v>137</v>
      </c>
      <c r="BR1589" t="s">
        <v>137</v>
      </c>
      <c r="BS1589" t="s">
        <v>137</v>
      </c>
      <c r="BT1589" t="s">
        <v>137</v>
      </c>
      <c r="BU1589" t="s">
        <v>137</v>
      </c>
      <c r="BV1589" t="s">
        <v>137</v>
      </c>
      <c r="BW1589" t="s">
        <v>137</v>
      </c>
      <c r="BX1589" t="s">
        <v>137</v>
      </c>
      <c r="BY1589" t="s">
        <v>137</v>
      </c>
      <c r="BZ1589" t="s">
        <v>137</v>
      </c>
      <c r="CA1589" t="s">
        <v>137</v>
      </c>
      <c r="CB1589" t="s">
        <v>137</v>
      </c>
      <c r="CC1589" t="s">
        <v>137</v>
      </c>
      <c r="CD1589" t="s">
        <v>137</v>
      </c>
      <c r="CE1589" t="s">
        <v>137</v>
      </c>
      <c r="CF1589" t="s">
        <v>137</v>
      </c>
      <c r="CG1589" t="s">
        <v>137</v>
      </c>
      <c r="CH1589" t="s">
        <v>137</v>
      </c>
    </row>
    <row r="1590" spans="1:86" x14ac:dyDescent="0.3">
      <c r="A1590">
        <v>0</v>
      </c>
      <c r="B1590">
        <v>0</v>
      </c>
      <c r="C1590" t="s">
        <v>137</v>
      </c>
      <c r="D1590" t="s">
        <v>137</v>
      </c>
      <c r="E1590" t="s">
        <v>137</v>
      </c>
      <c r="F1590" t="s">
        <v>137</v>
      </c>
      <c r="G1590" t="s">
        <v>137</v>
      </c>
      <c r="H1590" t="s">
        <v>137</v>
      </c>
      <c r="I1590" t="s">
        <v>137</v>
      </c>
      <c r="J1590" t="s">
        <v>137</v>
      </c>
      <c r="K1590" t="s">
        <v>137</v>
      </c>
      <c r="L1590" t="s">
        <v>137</v>
      </c>
      <c r="M1590" t="s">
        <v>137</v>
      </c>
      <c r="N1590" t="s">
        <v>137</v>
      </c>
      <c r="O1590" t="s">
        <v>137</v>
      </c>
      <c r="P1590" t="s">
        <v>137</v>
      </c>
      <c r="Q1590" t="s">
        <v>137</v>
      </c>
      <c r="R1590" t="s">
        <v>137</v>
      </c>
      <c r="S1590" t="s">
        <v>137</v>
      </c>
      <c r="T1590" t="s">
        <v>137</v>
      </c>
      <c r="U1590" t="s">
        <v>137</v>
      </c>
      <c r="V1590" t="s">
        <v>137</v>
      </c>
      <c r="W1590" t="s">
        <v>137</v>
      </c>
      <c r="X1590" t="s">
        <v>137</v>
      </c>
      <c r="Y1590" t="s">
        <v>137</v>
      </c>
      <c r="Z1590" t="s">
        <v>137</v>
      </c>
      <c r="AA1590" t="s">
        <v>137</v>
      </c>
      <c r="AB1590" t="s">
        <v>137</v>
      </c>
      <c r="AC1590" t="s">
        <v>137</v>
      </c>
      <c r="AD1590" t="s">
        <v>137</v>
      </c>
      <c r="AE1590" t="s">
        <v>137</v>
      </c>
      <c r="AF1590" t="s">
        <v>137</v>
      </c>
      <c r="AG1590" t="s">
        <v>137</v>
      </c>
      <c r="AH1590" t="s">
        <v>137</v>
      </c>
      <c r="AI1590" t="s">
        <v>137</v>
      </c>
      <c r="AJ1590" t="s">
        <v>137</v>
      </c>
      <c r="AK1590" t="s">
        <v>137</v>
      </c>
      <c r="AL1590" t="s">
        <v>137</v>
      </c>
      <c r="AM1590" t="s">
        <v>137</v>
      </c>
      <c r="AN1590" t="s">
        <v>137</v>
      </c>
      <c r="AO1590" t="s">
        <v>137</v>
      </c>
      <c r="AP1590" t="s">
        <v>137</v>
      </c>
      <c r="AQ1590" t="s">
        <v>137</v>
      </c>
      <c r="AR1590" t="s">
        <v>137</v>
      </c>
      <c r="AS1590" t="s">
        <v>137</v>
      </c>
      <c r="AT1590" t="s">
        <v>137</v>
      </c>
      <c r="AU1590" t="s">
        <v>137</v>
      </c>
      <c r="AV1590" t="s">
        <v>137</v>
      </c>
      <c r="AW1590" t="s">
        <v>137</v>
      </c>
      <c r="AX1590" t="s">
        <v>137</v>
      </c>
      <c r="AY1590" t="s">
        <v>137</v>
      </c>
      <c r="AZ1590" t="s">
        <v>137</v>
      </c>
      <c r="BA1590" t="s">
        <v>137</v>
      </c>
      <c r="BB1590" t="s">
        <v>137</v>
      </c>
      <c r="BC1590" t="s">
        <v>137</v>
      </c>
      <c r="BD1590" t="s">
        <v>137</v>
      </c>
      <c r="BE1590" t="s">
        <v>137</v>
      </c>
      <c r="BF1590" t="s">
        <v>137</v>
      </c>
      <c r="BG1590" t="s">
        <v>137</v>
      </c>
      <c r="BH1590" t="s">
        <v>137</v>
      </c>
      <c r="BI1590" t="s">
        <v>137</v>
      </c>
      <c r="BJ1590" t="s">
        <v>137</v>
      </c>
      <c r="BK1590" t="s">
        <v>137</v>
      </c>
      <c r="BL1590" t="s">
        <v>137</v>
      </c>
      <c r="BM1590" t="s">
        <v>137</v>
      </c>
      <c r="BN1590" t="s">
        <v>137</v>
      </c>
      <c r="BO1590" t="s">
        <v>137</v>
      </c>
      <c r="BP1590" t="s">
        <v>137</v>
      </c>
      <c r="BQ1590" t="s">
        <v>137</v>
      </c>
      <c r="BR1590" t="s">
        <v>137</v>
      </c>
      <c r="BS1590" t="s">
        <v>137</v>
      </c>
      <c r="BT1590" t="s">
        <v>137</v>
      </c>
      <c r="BU1590" t="s">
        <v>137</v>
      </c>
      <c r="BV1590" t="s">
        <v>137</v>
      </c>
      <c r="BW1590" t="s">
        <v>137</v>
      </c>
      <c r="BX1590" t="s">
        <v>137</v>
      </c>
      <c r="BY1590" t="s">
        <v>137</v>
      </c>
      <c r="BZ1590" t="s">
        <v>137</v>
      </c>
      <c r="CA1590" t="s">
        <v>137</v>
      </c>
      <c r="CB1590" t="s">
        <v>137</v>
      </c>
      <c r="CC1590" t="s">
        <v>137</v>
      </c>
      <c r="CD1590" t="s">
        <v>137</v>
      </c>
      <c r="CE1590" t="s">
        <v>137</v>
      </c>
      <c r="CF1590" t="s">
        <v>137</v>
      </c>
      <c r="CG1590" t="s">
        <v>137</v>
      </c>
      <c r="CH1590" t="s">
        <v>137</v>
      </c>
    </row>
    <row r="1591" spans="1:86" x14ac:dyDescent="0.3">
      <c r="A1591">
        <v>0</v>
      </c>
      <c r="B1591">
        <v>0</v>
      </c>
      <c r="C1591" t="s">
        <v>137</v>
      </c>
      <c r="D1591" t="s">
        <v>137</v>
      </c>
      <c r="E1591" t="s">
        <v>137</v>
      </c>
      <c r="F1591" t="s">
        <v>137</v>
      </c>
      <c r="G1591" t="s">
        <v>137</v>
      </c>
      <c r="H1591" t="s">
        <v>137</v>
      </c>
      <c r="I1591" t="s">
        <v>137</v>
      </c>
      <c r="J1591" t="s">
        <v>137</v>
      </c>
      <c r="K1591" t="s">
        <v>137</v>
      </c>
      <c r="L1591" t="s">
        <v>137</v>
      </c>
      <c r="M1591" t="s">
        <v>137</v>
      </c>
      <c r="N1591" t="s">
        <v>137</v>
      </c>
      <c r="O1591" t="s">
        <v>137</v>
      </c>
      <c r="P1591" t="s">
        <v>137</v>
      </c>
      <c r="Q1591" t="s">
        <v>137</v>
      </c>
      <c r="R1591" t="s">
        <v>137</v>
      </c>
      <c r="S1591" t="s">
        <v>137</v>
      </c>
      <c r="T1591" t="s">
        <v>137</v>
      </c>
      <c r="U1591" t="s">
        <v>137</v>
      </c>
      <c r="V1591" t="s">
        <v>137</v>
      </c>
      <c r="W1591" t="s">
        <v>137</v>
      </c>
      <c r="X1591" t="s">
        <v>137</v>
      </c>
      <c r="Y1591" t="s">
        <v>137</v>
      </c>
      <c r="Z1591" t="s">
        <v>137</v>
      </c>
      <c r="AA1591" t="s">
        <v>137</v>
      </c>
      <c r="AB1591" t="s">
        <v>137</v>
      </c>
      <c r="AC1591" t="s">
        <v>137</v>
      </c>
      <c r="AD1591" t="s">
        <v>137</v>
      </c>
      <c r="AE1591" t="s">
        <v>137</v>
      </c>
      <c r="AF1591" t="s">
        <v>137</v>
      </c>
      <c r="AG1591" t="s">
        <v>137</v>
      </c>
      <c r="AH1591" t="s">
        <v>137</v>
      </c>
      <c r="AI1591" t="s">
        <v>137</v>
      </c>
      <c r="AJ1591" t="s">
        <v>137</v>
      </c>
      <c r="AK1591" t="s">
        <v>137</v>
      </c>
      <c r="AL1591" t="s">
        <v>137</v>
      </c>
      <c r="AM1591" t="s">
        <v>137</v>
      </c>
      <c r="AN1591" t="s">
        <v>137</v>
      </c>
      <c r="AO1591" t="s">
        <v>137</v>
      </c>
      <c r="AP1591" t="s">
        <v>137</v>
      </c>
      <c r="AQ1591" t="s">
        <v>137</v>
      </c>
      <c r="AR1591" t="s">
        <v>137</v>
      </c>
      <c r="AS1591" t="s">
        <v>137</v>
      </c>
      <c r="AT1591" t="s">
        <v>137</v>
      </c>
      <c r="AU1591" t="s">
        <v>137</v>
      </c>
      <c r="AV1591" t="s">
        <v>137</v>
      </c>
      <c r="AW1591" t="s">
        <v>137</v>
      </c>
      <c r="AX1591" t="s">
        <v>137</v>
      </c>
      <c r="AY1591" t="s">
        <v>137</v>
      </c>
      <c r="AZ1591" t="s">
        <v>137</v>
      </c>
      <c r="BA1591" t="s">
        <v>137</v>
      </c>
      <c r="BB1591" t="s">
        <v>137</v>
      </c>
      <c r="BC1591" t="s">
        <v>137</v>
      </c>
      <c r="BD1591" t="s">
        <v>137</v>
      </c>
      <c r="BE1591" t="s">
        <v>137</v>
      </c>
      <c r="BF1591" t="s">
        <v>137</v>
      </c>
      <c r="BG1591" t="s">
        <v>137</v>
      </c>
      <c r="BH1591" t="s">
        <v>137</v>
      </c>
      <c r="BI1591" t="s">
        <v>137</v>
      </c>
      <c r="BJ1591" t="s">
        <v>137</v>
      </c>
      <c r="BK1591" t="s">
        <v>137</v>
      </c>
      <c r="BL1591" t="s">
        <v>137</v>
      </c>
      <c r="BM1591" t="s">
        <v>137</v>
      </c>
      <c r="BN1591" t="s">
        <v>137</v>
      </c>
      <c r="BO1591" t="s">
        <v>137</v>
      </c>
      <c r="BP1591" t="s">
        <v>137</v>
      </c>
      <c r="BQ1591" t="s">
        <v>137</v>
      </c>
      <c r="BR1591" t="s">
        <v>137</v>
      </c>
      <c r="BS1591" t="s">
        <v>137</v>
      </c>
      <c r="BT1591" t="s">
        <v>137</v>
      </c>
      <c r="BU1591" t="s">
        <v>137</v>
      </c>
      <c r="BV1591" t="s">
        <v>137</v>
      </c>
      <c r="BW1591" t="s">
        <v>137</v>
      </c>
      <c r="BX1591" t="s">
        <v>137</v>
      </c>
      <c r="BY1591" t="s">
        <v>137</v>
      </c>
      <c r="BZ1591" t="s">
        <v>137</v>
      </c>
      <c r="CA1591" t="s">
        <v>137</v>
      </c>
      <c r="CB1591" t="s">
        <v>137</v>
      </c>
      <c r="CC1591" t="s">
        <v>137</v>
      </c>
      <c r="CD1591" t="s">
        <v>137</v>
      </c>
      <c r="CE1591" t="s">
        <v>137</v>
      </c>
      <c r="CF1591" t="s">
        <v>137</v>
      </c>
      <c r="CG1591" t="s">
        <v>137</v>
      </c>
      <c r="CH1591" t="s">
        <v>137</v>
      </c>
    </row>
    <row r="1592" spans="1:86" x14ac:dyDescent="0.3">
      <c r="A1592">
        <v>0</v>
      </c>
      <c r="B1592">
        <v>0</v>
      </c>
      <c r="C1592" t="s">
        <v>137</v>
      </c>
      <c r="D1592" t="s">
        <v>137</v>
      </c>
      <c r="E1592" t="s">
        <v>137</v>
      </c>
      <c r="F1592" t="s">
        <v>137</v>
      </c>
      <c r="G1592" t="s">
        <v>137</v>
      </c>
      <c r="H1592" t="s">
        <v>137</v>
      </c>
      <c r="I1592" t="s">
        <v>137</v>
      </c>
      <c r="J1592" t="s">
        <v>137</v>
      </c>
      <c r="K1592" t="s">
        <v>137</v>
      </c>
      <c r="L1592" t="s">
        <v>137</v>
      </c>
      <c r="M1592" t="s">
        <v>137</v>
      </c>
      <c r="N1592" t="s">
        <v>137</v>
      </c>
      <c r="O1592" t="s">
        <v>137</v>
      </c>
      <c r="P1592" t="s">
        <v>137</v>
      </c>
      <c r="Q1592" t="s">
        <v>137</v>
      </c>
      <c r="R1592" t="s">
        <v>137</v>
      </c>
      <c r="S1592" t="s">
        <v>137</v>
      </c>
      <c r="T1592" t="s">
        <v>137</v>
      </c>
      <c r="U1592" t="s">
        <v>137</v>
      </c>
      <c r="V1592" t="s">
        <v>137</v>
      </c>
      <c r="W1592" t="s">
        <v>137</v>
      </c>
      <c r="X1592" t="s">
        <v>137</v>
      </c>
      <c r="Y1592" t="s">
        <v>137</v>
      </c>
      <c r="Z1592" t="s">
        <v>137</v>
      </c>
      <c r="AA1592" t="s">
        <v>137</v>
      </c>
      <c r="AB1592" t="s">
        <v>137</v>
      </c>
      <c r="AC1592" t="s">
        <v>137</v>
      </c>
      <c r="AD1592" t="s">
        <v>137</v>
      </c>
      <c r="AE1592" t="s">
        <v>137</v>
      </c>
      <c r="AF1592" t="s">
        <v>137</v>
      </c>
      <c r="AG1592" t="s">
        <v>137</v>
      </c>
      <c r="AH1592" t="s">
        <v>137</v>
      </c>
      <c r="AI1592" t="s">
        <v>137</v>
      </c>
      <c r="AJ1592" t="s">
        <v>137</v>
      </c>
      <c r="AK1592" t="s">
        <v>137</v>
      </c>
      <c r="AL1592" t="s">
        <v>137</v>
      </c>
      <c r="AM1592" t="s">
        <v>137</v>
      </c>
      <c r="AN1592" t="s">
        <v>137</v>
      </c>
      <c r="AO1592" t="s">
        <v>137</v>
      </c>
      <c r="AP1592" t="s">
        <v>137</v>
      </c>
      <c r="AQ1592" t="s">
        <v>137</v>
      </c>
      <c r="AR1592" t="s">
        <v>137</v>
      </c>
      <c r="AS1592" t="s">
        <v>137</v>
      </c>
      <c r="AT1592" t="s">
        <v>137</v>
      </c>
      <c r="AU1592" t="s">
        <v>137</v>
      </c>
      <c r="AV1592" t="s">
        <v>137</v>
      </c>
      <c r="AW1592" t="s">
        <v>137</v>
      </c>
      <c r="AX1592" t="s">
        <v>137</v>
      </c>
      <c r="AY1592" t="s">
        <v>137</v>
      </c>
      <c r="AZ1592" t="s">
        <v>137</v>
      </c>
      <c r="BA1592" t="s">
        <v>137</v>
      </c>
      <c r="BB1592" t="s">
        <v>137</v>
      </c>
      <c r="BC1592" t="s">
        <v>137</v>
      </c>
      <c r="BD1592" t="s">
        <v>137</v>
      </c>
      <c r="BE1592" t="s">
        <v>137</v>
      </c>
      <c r="BF1592" t="s">
        <v>137</v>
      </c>
      <c r="BG1592" t="s">
        <v>137</v>
      </c>
      <c r="BH1592" t="s">
        <v>137</v>
      </c>
      <c r="BI1592" t="s">
        <v>137</v>
      </c>
      <c r="BJ1592" t="s">
        <v>137</v>
      </c>
      <c r="BK1592" t="s">
        <v>137</v>
      </c>
      <c r="BL1592" t="s">
        <v>137</v>
      </c>
      <c r="BM1592" t="s">
        <v>137</v>
      </c>
      <c r="BN1592" t="s">
        <v>137</v>
      </c>
      <c r="BO1592" t="s">
        <v>137</v>
      </c>
      <c r="BP1592" t="s">
        <v>137</v>
      </c>
      <c r="BQ1592" t="s">
        <v>137</v>
      </c>
      <c r="BR1592" t="s">
        <v>137</v>
      </c>
      <c r="BS1592" t="s">
        <v>137</v>
      </c>
      <c r="BT1592" t="s">
        <v>137</v>
      </c>
      <c r="BU1592" t="s">
        <v>137</v>
      </c>
      <c r="BV1592" t="s">
        <v>137</v>
      </c>
      <c r="BW1592" t="s">
        <v>137</v>
      </c>
      <c r="BX1592" t="s">
        <v>137</v>
      </c>
      <c r="BY1592" t="s">
        <v>137</v>
      </c>
      <c r="BZ1592" t="s">
        <v>137</v>
      </c>
      <c r="CA1592" t="s">
        <v>137</v>
      </c>
      <c r="CB1592" t="s">
        <v>137</v>
      </c>
      <c r="CC1592" t="s">
        <v>137</v>
      </c>
      <c r="CD1592" t="s">
        <v>137</v>
      </c>
      <c r="CE1592" t="s">
        <v>137</v>
      </c>
      <c r="CF1592" t="s">
        <v>137</v>
      </c>
      <c r="CG1592" t="s">
        <v>137</v>
      </c>
      <c r="CH1592" t="s">
        <v>137</v>
      </c>
    </row>
    <row r="1593" spans="1:86" x14ac:dyDescent="0.3">
      <c r="A1593">
        <v>0</v>
      </c>
      <c r="B1593">
        <v>0</v>
      </c>
      <c r="C1593" t="s">
        <v>137</v>
      </c>
      <c r="D1593" t="s">
        <v>137</v>
      </c>
      <c r="E1593" t="s">
        <v>137</v>
      </c>
      <c r="F1593" t="s">
        <v>137</v>
      </c>
      <c r="G1593" t="s">
        <v>137</v>
      </c>
      <c r="H1593" t="s">
        <v>137</v>
      </c>
      <c r="I1593" t="s">
        <v>137</v>
      </c>
      <c r="J1593" t="s">
        <v>137</v>
      </c>
      <c r="K1593" t="s">
        <v>137</v>
      </c>
      <c r="L1593" t="s">
        <v>137</v>
      </c>
      <c r="M1593" t="s">
        <v>137</v>
      </c>
      <c r="N1593" t="s">
        <v>137</v>
      </c>
      <c r="O1593" t="s">
        <v>137</v>
      </c>
      <c r="P1593" t="s">
        <v>137</v>
      </c>
      <c r="Q1593" t="s">
        <v>137</v>
      </c>
      <c r="R1593" t="s">
        <v>137</v>
      </c>
      <c r="S1593" t="s">
        <v>137</v>
      </c>
      <c r="T1593" t="s">
        <v>137</v>
      </c>
      <c r="U1593" t="s">
        <v>137</v>
      </c>
      <c r="V1593" t="s">
        <v>137</v>
      </c>
      <c r="W1593" t="s">
        <v>137</v>
      </c>
      <c r="X1593" t="s">
        <v>137</v>
      </c>
      <c r="Y1593" t="s">
        <v>137</v>
      </c>
      <c r="Z1593" t="s">
        <v>137</v>
      </c>
      <c r="AA1593" t="s">
        <v>137</v>
      </c>
      <c r="AB1593" t="s">
        <v>137</v>
      </c>
      <c r="AC1593" t="s">
        <v>137</v>
      </c>
      <c r="AD1593" t="s">
        <v>137</v>
      </c>
      <c r="AE1593" t="s">
        <v>137</v>
      </c>
      <c r="AF1593" t="s">
        <v>137</v>
      </c>
      <c r="AG1593" t="s">
        <v>137</v>
      </c>
      <c r="AH1593" t="s">
        <v>137</v>
      </c>
      <c r="AI1593" t="s">
        <v>137</v>
      </c>
      <c r="AJ1593" t="s">
        <v>137</v>
      </c>
      <c r="AK1593" t="s">
        <v>137</v>
      </c>
      <c r="AL1593" t="s">
        <v>137</v>
      </c>
      <c r="AM1593" t="s">
        <v>137</v>
      </c>
      <c r="AN1593" t="s">
        <v>137</v>
      </c>
      <c r="AO1593" t="s">
        <v>137</v>
      </c>
      <c r="AP1593" t="s">
        <v>137</v>
      </c>
      <c r="AQ1593" t="s">
        <v>137</v>
      </c>
      <c r="AR1593" t="s">
        <v>137</v>
      </c>
      <c r="AS1593" t="s">
        <v>137</v>
      </c>
      <c r="AT1593" t="s">
        <v>137</v>
      </c>
      <c r="AU1593" t="s">
        <v>137</v>
      </c>
      <c r="AV1593" t="s">
        <v>137</v>
      </c>
      <c r="AW1593" t="s">
        <v>137</v>
      </c>
      <c r="AX1593" t="s">
        <v>137</v>
      </c>
      <c r="AY1593" t="s">
        <v>137</v>
      </c>
      <c r="AZ1593" t="s">
        <v>137</v>
      </c>
      <c r="BA1593" t="s">
        <v>137</v>
      </c>
      <c r="BB1593" t="s">
        <v>137</v>
      </c>
      <c r="BC1593" t="s">
        <v>137</v>
      </c>
      <c r="BD1593" t="s">
        <v>137</v>
      </c>
      <c r="BE1593" t="s">
        <v>137</v>
      </c>
      <c r="BF1593" t="s">
        <v>137</v>
      </c>
      <c r="BG1593" t="s">
        <v>137</v>
      </c>
      <c r="BH1593" t="s">
        <v>137</v>
      </c>
      <c r="BI1593" t="s">
        <v>137</v>
      </c>
      <c r="BJ1593" t="s">
        <v>137</v>
      </c>
      <c r="BK1593" t="s">
        <v>137</v>
      </c>
      <c r="BL1593" t="s">
        <v>137</v>
      </c>
      <c r="BM1593" t="s">
        <v>137</v>
      </c>
      <c r="BN1593" t="s">
        <v>137</v>
      </c>
      <c r="BO1593" t="s">
        <v>137</v>
      </c>
      <c r="BP1593" t="s">
        <v>137</v>
      </c>
      <c r="BQ1593" t="s">
        <v>137</v>
      </c>
      <c r="BR1593" t="s">
        <v>137</v>
      </c>
      <c r="BS1593" t="s">
        <v>137</v>
      </c>
      <c r="BT1593" t="s">
        <v>137</v>
      </c>
      <c r="BU1593" t="s">
        <v>137</v>
      </c>
      <c r="BV1593" t="s">
        <v>137</v>
      </c>
      <c r="BW1593" t="s">
        <v>137</v>
      </c>
      <c r="BX1593" t="s">
        <v>137</v>
      </c>
      <c r="BY1593" t="s">
        <v>137</v>
      </c>
      <c r="BZ1593" t="s">
        <v>137</v>
      </c>
      <c r="CA1593" t="s">
        <v>137</v>
      </c>
      <c r="CB1593" t="s">
        <v>137</v>
      </c>
      <c r="CC1593" t="s">
        <v>137</v>
      </c>
      <c r="CD1593" t="s">
        <v>137</v>
      </c>
      <c r="CE1593" t="s">
        <v>137</v>
      </c>
      <c r="CF1593" t="s">
        <v>137</v>
      </c>
      <c r="CG1593" t="s">
        <v>137</v>
      </c>
      <c r="CH1593" t="s">
        <v>137</v>
      </c>
    </row>
    <row r="1594" spans="1:86" x14ac:dyDescent="0.3">
      <c r="A1594">
        <v>0</v>
      </c>
      <c r="B1594">
        <v>0</v>
      </c>
      <c r="C1594" t="s">
        <v>137</v>
      </c>
      <c r="D1594" t="s">
        <v>137</v>
      </c>
      <c r="E1594" t="s">
        <v>137</v>
      </c>
      <c r="F1594" t="s">
        <v>137</v>
      </c>
      <c r="G1594" t="s">
        <v>137</v>
      </c>
      <c r="H1594" t="s">
        <v>137</v>
      </c>
      <c r="I1594" t="s">
        <v>137</v>
      </c>
      <c r="J1594" t="s">
        <v>137</v>
      </c>
      <c r="K1594" t="s">
        <v>137</v>
      </c>
      <c r="L1594" t="s">
        <v>137</v>
      </c>
      <c r="M1594" t="s">
        <v>137</v>
      </c>
      <c r="N1594" t="s">
        <v>137</v>
      </c>
      <c r="O1594" t="s">
        <v>137</v>
      </c>
      <c r="P1594" t="s">
        <v>137</v>
      </c>
      <c r="Q1594" t="s">
        <v>137</v>
      </c>
      <c r="R1594" t="s">
        <v>137</v>
      </c>
      <c r="S1594" t="s">
        <v>137</v>
      </c>
      <c r="T1594" t="s">
        <v>137</v>
      </c>
      <c r="U1594" t="s">
        <v>137</v>
      </c>
      <c r="V1594" t="s">
        <v>137</v>
      </c>
      <c r="W1594" t="s">
        <v>137</v>
      </c>
      <c r="X1594" t="s">
        <v>137</v>
      </c>
      <c r="Y1594" t="s">
        <v>137</v>
      </c>
      <c r="Z1594" t="s">
        <v>137</v>
      </c>
      <c r="AA1594" t="s">
        <v>137</v>
      </c>
      <c r="AB1594" t="s">
        <v>137</v>
      </c>
      <c r="AC1594" t="s">
        <v>137</v>
      </c>
      <c r="AD1594" t="s">
        <v>137</v>
      </c>
      <c r="AE1594" t="s">
        <v>137</v>
      </c>
      <c r="AF1594" t="s">
        <v>137</v>
      </c>
      <c r="AG1594" t="s">
        <v>137</v>
      </c>
      <c r="AH1594" t="s">
        <v>137</v>
      </c>
      <c r="AI1594" t="s">
        <v>137</v>
      </c>
      <c r="AJ1594" t="s">
        <v>137</v>
      </c>
      <c r="AK1594" t="s">
        <v>137</v>
      </c>
      <c r="AL1594" t="s">
        <v>137</v>
      </c>
      <c r="AM1594" t="s">
        <v>137</v>
      </c>
      <c r="AN1594" t="s">
        <v>137</v>
      </c>
      <c r="AO1594" t="s">
        <v>137</v>
      </c>
      <c r="AP1594" t="s">
        <v>137</v>
      </c>
      <c r="AQ1594" t="s">
        <v>137</v>
      </c>
      <c r="AR1594" t="s">
        <v>137</v>
      </c>
      <c r="AS1594" t="s">
        <v>137</v>
      </c>
      <c r="AT1594" t="s">
        <v>137</v>
      </c>
      <c r="AU1594" t="s">
        <v>137</v>
      </c>
      <c r="AV1594" t="s">
        <v>137</v>
      </c>
      <c r="AW1594" t="s">
        <v>137</v>
      </c>
      <c r="AX1594" t="s">
        <v>137</v>
      </c>
      <c r="AY1594" t="s">
        <v>137</v>
      </c>
      <c r="AZ1594" t="s">
        <v>137</v>
      </c>
      <c r="BA1594" t="s">
        <v>137</v>
      </c>
      <c r="BB1594" t="s">
        <v>137</v>
      </c>
      <c r="BC1594" t="s">
        <v>137</v>
      </c>
      <c r="BD1594" t="s">
        <v>137</v>
      </c>
      <c r="BE1594" t="s">
        <v>137</v>
      </c>
      <c r="BF1594" t="s">
        <v>137</v>
      </c>
      <c r="BG1594" t="s">
        <v>137</v>
      </c>
      <c r="BH1594" t="s">
        <v>137</v>
      </c>
      <c r="BI1594" t="s">
        <v>137</v>
      </c>
      <c r="BJ1594" t="s">
        <v>137</v>
      </c>
      <c r="BK1594" t="s">
        <v>137</v>
      </c>
      <c r="BL1594" t="s">
        <v>137</v>
      </c>
      <c r="BM1594" t="s">
        <v>137</v>
      </c>
      <c r="BN1594" t="s">
        <v>137</v>
      </c>
      <c r="BO1594" t="s">
        <v>137</v>
      </c>
      <c r="BP1594" t="s">
        <v>137</v>
      </c>
      <c r="BQ1594" t="s">
        <v>137</v>
      </c>
      <c r="BR1594" t="s">
        <v>137</v>
      </c>
      <c r="BS1594" t="s">
        <v>137</v>
      </c>
      <c r="BT1594" t="s">
        <v>137</v>
      </c>
      <c r="BU1594" t="s">
        <v>137</v>
      </c>
      <c r="BV1594" t="s">
        <v>137</v>
      </c>
      <c r="BW1594" t="s">
        <v>137</v>
      </c>
      <c r="BX1594" t="s">
        <v>137</v>
      </c>
      <c r="BY1594" t="s">
        <v>137</v>
      </c>
      <c r="BZ1594" t="s">
        <v>137</v>
      </c>
      <c r="CA1594" t="s">
        <v>137</v>
      </c>
      <c r="CB1594" t="s">
        <v>137</v>
      </c>
      <c r="CC1594" t="s">
        <v>137</v>
      </c>
      <c r="CD1594" t="s">
        <v>137</v>
      </c>
      <c r="CE1594" t="s">
        <v>137</v>
      </c>
      <c r="CF1594" t="s">
        <v>137</v>
      </c>
      <c r="CG1594" t="s">
        <v>137</v>
      </c>
      <c r="CH1594" t="s">
        <v>137</v>
      </c>
    </row>
    <row r="1595" spans="1:86" x14ac:dyDescent="0.3">
      <c r="A1595" t="s">
        <v>5455</v>
      </c>
      <c r="B1595" t="s">
        <v>1488</v>
      </c>
      <c r="C1595" t="s">
        <v>138</v>
      </c>
      <c r="D1595" t="s">
        <v>138</v>
      </c>
      <c r="E1595" t="s">
        <v>138</v>
      </c>
      <c r="F1595" t="s">
        <v>138</v>
      </c>
      <c r="G1595" t="s">
        <v>138</v>
      </c>
      <c r="H1595" t="s">
        <v>138</v>
      </c>
      <c r="I1595" t="s">
        <v>138</v>
      </c>
      <c r="J1595" t="s">
        <v>138</v>
      </c>
      <c r="K1595" t="s">
        <v>138</v>
      </c>
      <c r="L1595" t="s">
        <v>138</v>
      </c>
      <c r="M1595" t="s">
        <v>138</v>
      </c>
      <c r="N1595" t="s">
        <v>138</v>
      </c>
      <c r="O1595" t="s">
        <v>138</v>
      </c>
      <c r="P1595" t="s">
        <v>138</v>
      </c>
      <c r="Q1595" t="s">
        <v>138</v>
      </c>
      <c r="R1595" t="s">
        <v>138</v>
      </c>
      <c r="S1595" t="s">
        <v>138</v>
      </c>
      <c r="T1595" t="s">
        <v>138</v>
      </c>
      <c r="U1595" t="s">
        <v>138</v>
      </c>
      <c r="V1595" t="s">
        <v>138</v>
      </c>
      <c r="W1595" t="s">
        <v>138</v>
      </c>
      <c r="X1595">
        <v>0.66200000000000003</v>
      </c>
      <c r="Y1595">
        <v>0.66900000000000004</v>
      </c>
      <c r="Z1595">
        <v>0.442</v>
      </c>
      <c r="AA1595">
        <v>0.42499999999999999</v>
      </c>
      <c r="AB1595">
        <v>0.40699999999999997</v>
      </c>
      <c r="AC1595">
        <v>0.43</v>
      </c>
      <c r="AD1595">
        <v>0.45700000000000002</v>
      </c>
      <c r="AE1595">
        <v>0.45900000000000002</v>
      </c>
      <c r="AF1595">
        <v>0.44800000000000001</v>
      </c>
      <c r="AG1595">
        <v>0.45700000000000002</v>
      </c>
      <c r="AH1595">
        <v>0.39500000000000002</v>
      </c>
      <c r="AI1595">
        <v>0.44400000000000001</v>
      </c>
      <c r="AJ1595">
        <v>0.47399999999999998</v>
      </c>
      <c r="AK1595">
        <v>0.48099999999999998</v>
      </c>
      <c r="AL1595">
        <v>0.51700000000000002</v>
      </c>
      <c r="AM1595">
        <v>0.58499999999999996</v>
      </c>
      <c r="AN1595">
        <v>0.746</v>
      </c>
      <c r="AO1595">
        <v>0.79700000000000004</v>
      </c>
      <c r="AP1595">
        <v>0.84199999999999997</v>
      </c>
      <c r="AQ1595">
        <v>0.84899999999999998</v>
      </c>
      <c r="AR1595">
        <v>0.86499999999999999</v>
      </c>
      <c r="AS1595">
        <v>0.94799999999999995</v>
      </c>
      <c r="AT1595">
        <v>0.94599999999999995</v>
      </c>
      <c r="AU1595">
        <v>0.98</v>
      </c>
      <c r="AV1595">
        <v>1.073</v>
      </c>
      <c r="AW1595">
        <v>1.0920000000000001</v>
      </c>
      <c r="AX1595">
        <v>1.147</v>
      </c>
      <c r="AY1595">
        <v>1.1160000000000001</v>
      </c>
      <c r="AZ1595">
        <v>1.155</v>
      </c>
      <c r="BA1595">
        <v>1.1419999999999999</v>
      </c>
      <c r="BB1595">
        <v>1.206</v>
      </c>
      <c r="BC1595">
        <v>1.2410000000000001</v>
      </c>
      <c r="BD1595">
        <v>1.2310000000000001</v>
      </c>
      <c r="BE1595">
        <v>1.171</v>
      </c>
      <c r="BF1595">
        <v>1.206</v>
      </c>
      <c r="BG1595">
        <v>1.21</v>
      </c>
      <c r="BH1595">
        <v>1.1759999999999999</v>
      </c>
      <c r="BI1595">
        <v>1.1439999999999999</v>
      </c>
      <c r="BJ1595">
        <v>1.1160000000000001</v>
      </c>
      <c r="BK1595">
        <v>1.0820000000000001</v>
      </c>
      <c r="BL1595">
        <v>1.0489999999999999</v>
      </c>
      <c r="BM1595">
        <v>1.0569999999999999</v>
      </c>
      <c r="BN1595">
        <v>0.90600000000000003</v>
      </c>
      <c r="BO1595">
        <v>0.86799999999999999</v>
      </c>
      <c r="BP1595">
        <v>1.042</v>
      </c>
      <c r="BQ1595">
        <v>1.036</v>
      </c>
      <c r="BR1595">
        <v>1.0349999999999999</v>
      </c>
      <c r="BS1595">
        <v>1.0009999999999999</v>
      </c>
      <c r="BT1595">
        <v>0.98899999999999999</v>
      </c>
      <c r="BU1595">
        <v>0.98699999999999999</v>
      </c>
      <c r="BV1595">
        <v>0.98599999999999999</v>
      </c>
      <c r="BW1595">
        <v>0.99099999999999999</v>
      </c>
      <c r="BX1595">
        <v>0.999</v>
      </c>
      <c r="BY1595">
        <v>1.004</v>
      </c>
      <c r="BZ1595">
        <v>1.0089999999999999</v>
      </c>
      <c r="CA1595">
        <v>1.0149999999999999</v>
      </c>
      <c r="CB1595">
        <v>0.98899999999999999</v>
      </c>
      <c r="CC1595">
        <v>0.98699999999999999</v>
      </c>
      <c r="CD1595">
        <v>1.0209999999999999</v>
      </c>
      <c r="CE1595">
        <v>1.0389999999999999</v>
      </c>
      <c r="CF1595">
        <v>1.028</v>
      </c>
      <c r="CG1595">
        <v>1.022</v>
      </c>
      <c r="CH1595">
        <v>1.028</v>
      </c>
    </row>
    <row r="1596" spans="1:86" x14ac:dyDescent="0.3">
      <c r="A1596" t="s">
        <v>5456</v>
      </c>
      <c r="B1596" t="s">
        <v>1489</v>
      </c>
      <c r="C1596" t="s">
        <v>138</v>
      </c>
      <c r="D1596" t="s">
        <v>138</v>
      </c>
      <c r="E1596" t="s">
        <v>138</v>
      </c>
      <c r="F1596" t="s">
        <v>138</v>
      </c>
      <c r="G1596" t="s">
        <v>138</v>
      </c>
      <c r="H1596" t="s">
        <v>138</v>
      </c>
      <c r="I1596" t="s">
        <v>138</v>
      </c>
      <c r="J1596" t="s">
        <v>138</v>
      </c>
      <c r="K1596" t="s">
        <v>138</v>
      </c>
      <c r="L1596" t="s">
        <v>138</v>
      </c>
      <c r="M1596" t="s">
        <v>138</v>
      </c>
      <c r="N1596" t="s">
        <v>138</v>
      </c>
      <c r="O1596" t="s">
        <v>138</v>
      </c>
      <c r="P1596" t="s">
        <v>138</v>
      </c>
      <c r="Q1596" t="s">
        <v>138</v>
      </c>
      <c r="R1596" t="s">
        <v>138</v>
      </c>
      <c r="S1596" t="s">
        <v>138</v>
      </c>
      <c r="T1596" t="s">
        <v>138</v>
      </c>
      <c r="U1596" t="s">
        <v>138</v>
      </c>
      <c r="V1596" t="s">
        <v>138</v>
      </c>
      <c r="W1596" t="s">
        <v>138</v>
      </c>
      <c r="X1596">
        <v>1.7999999999999999E-2</v>
      </c>
      <c r="Y1596">
        <v>1.4E-2</v>
      </c>
      <c r="Z1596">
        <v>8.0000000000000002E-3</v>
      </c>
      <c r="AA1596">
        <v>1.2999999999999999E-2</v>
      </c>
      <c r="AB1596">
        <v>1.7000000000000001E-2</v>
      </c>
      <c r="AC1596">
        <v>2.9000000000000001E-2</v>
      </c>
      <c r="AD1596">
        <v>3.5999999999999997E-2</v>
      </c>
      <c r="AE1596">
        <v>4.4999999999999998E-2</v>
      </c>
      <c r="AF1596">
        <v>0.06</v>
      </c>
      <c r="AG1596">
        <v>7.0000000000000007E-2</v>
      </c>
      <c r="AH1596">
        <v>0.08</v>
      </c>
      <c r="AI1596">
        <v>0.09</v>
      </c>
      <c r="AJ1596">
        <v>0.11700000000000001</v>
      </c>
      <c r="AK1596">
        <v>0.13700000000000001</v>
      </c>
      <c r="AL1596">
        <v>0.161</v>
      </c>
      <c r="AM1596">
        <v>0.18</v>
      </c>
      <c r="AN1596">
        <v>0.19600000000000001</v>
      </c>
      <c r="AO1596">
        <v>0.20200000000000001</v>
      </c>
      <c r="AP1596">
        <v>0.253</v>
      </c>
      <c r="AQ1596">
        <v>0.31</v>
      </c>
      <c r="AR1596">
        <v>0.316</v>
      </c>
      <c r="AS1596">
        <v>0.35399999999999998</v>
      </c>
      <c r="AT1596">
        <v>0.36699999999999999</v>
      </c>
      <c r="AU1596">
        <v>0.378</v>
      </c>
      <c r="AV1596">
        <v>0.39200000000000002</v>
      </c>
      <c r="AW1596">
        <v>0.41399999999999998</v>
      </c>
      <c r="AX1596">
        <v>0.41199999999999998</v>
      </c>
      <c r="AY1596">
        <v>0.40300000000000002</v>
      </c>
      <c r="AZ1596">
        <v>0.41499999999999998</v>
      </c>
      <c r="BA1596">
        <v>0.41499999999999998</v>
      </c>
      <c r="BB1596">
        <v>0.376</v>
      </c>
      <c r="BC1596">
        <v>0.35</v>
      </c>
      <c r="BD1596">
        <v>0.38900000000000001</v>
      </c>
      <c r="BE1596">
        <v>0.35799999999999998</v>
      </c>
      <c r="BF1596">
        <v>0.39300000000000002</v>
      </c>
      <c r="BG1596">
        <v>0.38800000000000001</v>
      </c>
      <c r="BH1596">
        <v>0.35599999999999998</v>
      </c>
      <c r="BI1596">
        <v>0.36</v>
      </c>
      <c r="BJ1596">
        <v>0.34499999999999997</v>
      </c>
      <c r="BK1596">
        <v>0.34100000000000003</v>
      </c>
      <c r="BL1596">
        <v>0.33400000000000002</v>
      </c>
      <c r="BM1596">
        <v>0.32900000000000001</v>
      </c>
      <c r="BN1596">
        <v>0.311</v>
      </c>
      <c r="BO1596">
        <v>0.28899999999999998</v>
      </c>
      <c r="BP1596">
        <v>0.315</v>
      </c>
      <c r="BQ1596">
        <v>0.309</v>
      </c>
      <c r="BR1596">
        <v>0.309</v>
      </c>
      <c r="BS1596">
        <v>0.29799999999999999</v>
      </c>
      <c r="BT1596">
        <v>0.29499999999999998</v>
      </c>
      <c r="BU1596">
        <v>0.29499999999999998</v>
      </c>
      <c r="BV1596">
        <v>0.29499999999999998</v>
      </c>
      <c r="BW1596">
        <v>0.29699999999999999</v>
      </c>
      <c r="BX1596">
        <v>0.3</v>
      </c>
      <c r="BY1596">
        <v>0.30199999999999999</v>
      </c>
      <c r="BZ1596">
        <v>0.30299999999999999</v>
      </c>
      <c r="CA1596">
        <v>0.30599999999999999</v>
      </c>
      <c r="CB1596">
        <v>0.28199999999999997</v>
      </c>
      <c r="CC1596">
        <v>0.28100000000000003</v>
      </c>
      <c r="CD1596">
        <v>0.30199999999999999</v>
      </c>
      <c r="CE1596">
        <v>0.313</v>
      </c>
      <c r="CF1596">
        <v>0.312</v>
      </c>
      <c r="CG1596">
        <v>0.311</v>
      </c>
      <c r="CH1596">
        <v>0.315</v>
      </c>
    </row>
    <row r="1597" spans="1:86" x14ac:dyDescent="0.3">
      <c r="A1597" t="s">
        <v>5457</v>
      </c>
      <c r="B1597" t="s">
        <v>1490</v>
      </c>
      <c r="C1597">
        <v>0.51100000000000001</v>
      </c>
      <c r="D1597">
        <v>0.55100000000000005</v>
      </c>
      <c r="E1597">
        <v>0.53</v>
      </c>
      <c r="F1597">
        <v>0.47199999999999998</v>
      </c>
      <c r="G1597">
        <v>0.40899999999999997</v>
      </c>
      <c r="H1597">
        <v>0.44</v>
      </c>
      <c r="I1597">
        <v>0.41599999999999998</v>
      </c>
      <c r="J1597">
        <v>0.45500000000000002</v>
      </c>
      <c r="K1597">
        <v>0.44800000000000001</v>
      </c>
      <c r="L1597" t="s">
        <v>138</v>
      </c>
      <c r="M1597">
        <v>0.46100000000000002</v>
      </c>
      <c r="N1597">
        <v>0.66800000000000004</v>
      </c>
      <c r="O1597">
        <v>0.67</v>
      </c>
      <c r="P1597">
        <v>0.72399999999999998</v>
      </c>
      <c r="Q1597">
        <v>0.72199999999999998</v>
      </c>
      <c r="R1597">
        <v>0.75600000000000001</v>
      </c>
      <c r="S1597">
        <v>0.65700000000000003</v>
      </c>
      <c r="T1597">
        <v>0.65700000000000003</v>
      </c>
      <c r="U1597">
        <v>0.64100000000000001</v>
      </c>
      <c r="V1597">
        <v>0.64700000000000002</v>
      </c>
      <c r="W1597">
        <v>0.66300000000000003</v>
      </c>
      <c r="X1597">
        <v>0.64400000000000002</v>
      </c>
      <c r="Y1597">
        <v>0.65500000000000003</v>
      </c>
      <c r="Z1597">
        <v>0.433</v>
      </c>
      <c r="AA1597">
        <v>0.41199999999999998</v>
      </c>
      <c r="AB1597">
        <v>0.39</v>
      </c>
      <c r="AC1597">
        <v>0.40100000000000002</v>
      </c>
      <c r="AD1597">
        <v>0.42099999999999999</v>
      </c>
      <c r="AE1597">
        <v>0.41399999999999998</v>
      </c>
      <c r="AF1597">
        <v>0.38800000000000001</v>
      </c>
      <c r="AG1597">
        <v>0.38700000000000001</v>
      </c>
      <c r="AH1597">
        <v>0.315</v>
      </c>
      <c r="AI1597">
        <v>0.35299999999999998</v>
      </c>
      <c r="AJ1597">
        <v>0.35799999999999998</v>
      </c>
      <c r="AK1597">
        <v>0.34399999999999997</v>
      </c>
      <c r="AL1597">
        <v>0.35599999999999998</v>
      </c>
      <c r="AM1597">
        <v>0.40500000000000003</v>
      </c>
      <c r="AN1597">
        <v>0.55000000000000004</v>
      </c>
      <c r="AO1597">
        <v>0.59499999999999997</v>
      </c>
      <c r="AP1597">
        <v>0.58899999999999997</v>
      </c>
      <c r="AQ1597">
        <v>0.53900000000000003</v>
      </c>
      <c r="AR1597">
        <v>0.54900000000000004</v>
      </c>
      <c r="AS1597">
        <v>0.59399999999999997</v>
      </c>
      <c r="AT1597">
        <v>0.57899999999999996</v>
      </c>
      <c r="AU1597">
        <v>0.60199999999999998</v>
      </c>
      <c r="AV1597">
        <v>0.68100000000000005</v>
      </c>
      <c r="AW1597">
        <v>0.67800000000000005</v>
      </c>
      <c r="AX1597">
        <v>0.73499999999999999</v>
      </c>
      <c r="AY1597">
        <v>0.71299999999999997</v>
      </c>
      <c r="AZ1597">
        <v>0.74</v>
      </c>
      <c r="BA1597">
        <v>0.72699999999999998</v>
      </c>
      <c r="BB1597">
        <v>0.83</v>
      </c>
      <c r="BC1597">
        <v>0.89100000000000001</v>
      </c>
      <c r="BD1597">
        <v>0.84199999999999997</v>
      </c>
      <c r="BE1597">
        <v>0.81299999999999994</v>
      </c>
      <c r="BF1597">
        <v>0.81200000000000006</v>
      </c>
      <c r="BG1597">
        <v>0.82199999999999995</v>
      </c>
      <c r="BH1597">
        <v>0.82</v>
      </c>
      <c r="BI1597">
        <v>0.78400000000000003</v>
      </c>
      <c r="BJ1597">
        <v>0.77100000000000002</v>
      </c>
      <c r="BK1597">
        <v>0.74099999999999999</v>
      </c>
      <c r="BL1597">
        <v>0.71499999999999997</v>
      </c>
      <c r="BM1597">
        <v>0.72799999999999998</v>
      </c>
      <c r="BN1597">
        <v>0.59599999999999997</v>
      </c>
      <c r="BO1597">
        <v>0.57899999999999996</v>
      </c>
      <c r="BP1597">
        <v>0.72699999999999998</v>
      </c>
      <c r="BQ1597">
        <v>0.72699999999999998</v>
      </c>
      <c r="BR1597">
        <v>0.72599999999999998</v>
      </c>
      <c r="BS1597">
        <v>0.70299999999999996</v>
      </c>
      <c r="BT1597">
        <v>0.69399999999999995</v>
      </c>
      <c r="BU1597">
        <v>0.69199999999999995</v>
      </c>
      <c r="BV1597">
        <v>0.69099999999999995</v>
      </c>
      <c r="BW1597">
        <v>0.69399999999999995</v>
      </c>
      <c r="BX1597">
        <v>0.69899999999999995</v>
      </c>
      <c r="BY1597">
        <v>0.70199999999999996</v>
      </c>
      <c r="BZ1597">
        <v>0.70499999999999996</v>
      </c>
      <c r="CA1597">
        <v>0.70899999999999996</v>
      </c>
      <c r="CB1597">
        <v>0.70699999999999996</v>
      </c>
      <c r="CC1597">
        <v>0.70599999999999996</v>
      </c>
      <c r="CD1597">
        <v>0.71899999999999997</v>
      </c>
      <c r="CE1597">
        <v>0.72599999999999998</v>
      </c>
      <c r="CF1597">
        <v>0.71599999999999997</v>
      </c>
      <c r="CG1597">
        <v>0.71</v>
      </c>
      <c r="CH1597">
        <v>0.71299999999999997</v>
      </c>
    </row>
    <row r="1598" spans="1:86" x14ac:dyDescent="0.3">
      <c r="A1598" t="s">
        <v>5458</v>
      </c>
      <c r="B1598" t="s">
        <v>1491</v>
      </c>
      <c r="C1598">
        <v>26.071999999999999</v>
      </c>
      <c r="D1598">
        <v>25.635999999999999</v>
      </c>
      <c r="E1598">
        <v>27.16</v>
      </c>
      <c r="F1598">
        <v>25.928000000000001</v>
      </c>
      <c r="G1598">
        <v>27.431999999999999</v>
      </c>
      <c r="H1598">
        <v>28.036000000000001</v>
      </c>
      <c r="I1598">
        <v>26.277999999999999</v>
      </c>
      <c r="J1598">
        <v>35.343000000000004</v>
      </c>
      <c r="K1598">
        <v>25.064</v>
      </c>
      <c r="L1598">
        <v>29.231000000000002</v>
      </c>
      <c r="M1598">
        <v>27.664000000000001</v>
      </c>
      <c r="N1598">
        <v>31.988</v>
      </c>
      <c r="O1598">
        <v>27.867000000000001</v>
      </c>
      <c r="P1598">
        <v>25.471</v>
      </c>
      <c r="Q1598">
        <v>26.396000000000001</v>
      </c>
      <c r="R1598">
        <v>25.422000000000001</v>
      </c>
      <c r="S1598">
        <v>26.66</v>
      </c>
      <c r="T1598">
        <v>28.381</v>
      </c>
      <c r="U1598">
        <v>27.006</v>
      </c>
      <c r="V1598">
        <v>30.207000000000001</v>
      </c>
      <c r="W1598" t="s">
        <v>138</v>
      </c>
      <c r="X1598">
        <v>31.087</v>
      </c>
      <c r="Y1598">
        <v>29.472999999999999</v>
      </c>
      <c r="Z1598">
        <v>32.811999999999998</v>
      </c>
      <c r="AA1598">
        <v>30.635000000000002</v>
      </c>
      <c r="AB1598">
        <v>30.08</v>
      </c>
      <c r="AC1598">
        <v>30.495999999999999</v>
      </c>
      <c r="AD1598">
        <v>28.553000000000001</v>
      </c>
      <c r="AE1598">
        <v>30.116</v>
      </c>
      <c r="AF1598">
        <v>30.048999999999999</v>
      </c>
      <c r="AG1598">
        <v>26.53</v>
      </c>
      <c r="AH1598">
        <v>28.556000000000001</v>
      </c>
      <c r="AI1598">
        <v>39.79</v>
      </c>
      <c r="AJ1598">
        <v>29.573</v>
      </c>
      <c r="AK1598">
        <v>29.795000000000002</v>
      </c>
      <c r="AL1598">
        <v>29.355</v>
      </c>
      <c r="AM1598">
        <v>28.19</v>
      </c>
      <c r="AN1598">
        <v>26.997</v>
      </c>
      <c r="AO1598">
        <v>28.34</v>
      </c>
      <c r="AP1598">
        <v>27.05</v>
      </c>
      <c r="AQ1598">
        <v>27.347999999999999</v>
      </c>
      <c r="AR1598">
        <v>29.417000000000002</v>
      </c>
      <c r="AS1598">
        <v>24.774999999999999</v>
      </c>
      <c r="AT1598">
        <v>27.186</v>
      </c>
      <c r="AU1598">
        <v>44.287999999999997</v>
      </c>
      <c r="AV1598">
        <v>30.17</v>
      </c>
      <c r="AW1598">
        <v>25.943999999999999</v>
      </c>
      <c r="AX1598">
        <v>28.704000000000001</v>
      </c>
      <c r="AY1598">
        <v>24.937999999999999</v>
      </c>
      <c r="AZ1598">
        <v>24.988</v>
      </c>
      <c r="BA1598">
        <v>25.588000000000001</v>
      </c>
      <c r="BB1598">
        <v>24.67</v>
      </c>
      <c r="BC1598">
        <v>26.225000000000001</v>
      </c>
      <c r="BD1598">
        <v>29.035</v>
      </c>
      <c r="BE1598">
        <v>23.806999999999999</v>
      </c>
      <c r="BF1598">
        <v>35.39</v>
      </c>
      <c r="BG1598">
        <v>37.75</v>
      </c>
      <c r="BH1598">
        <v>26.259</v>
      </c>
      <c r="BI1598">
        <v>24.632000000000001</v>
      </c>
      <c r="BJ1598">
        <v>23.925999999999998</v>
      </c>
      <c r="BK1598">
        <v>23.033999999999999</v>
      </c>
      <c r="BL1598">
        <v>22.702000000000002</v>
      </c>
      <c r="BM1598">
        <v>23.768000000000001</v>
      </c>
      <c r="BN1598">
        <v>23.728000000000002</v>
      </c>
      <c r="BO1598">
        <v>27.018999999999998</v>
      </c>
      <c r="BP1598">
        <v>29.52</v>
      </c>
      <c r="BQ1598">
        <v>22.507999999999999</v>
      </c>
      <c r="BR1598">
        <v>24.041</v>
      </c>
      <c r="BS1598">
        <v>43.554000000000002</v>
      </c>
      <c r="BT1598">
        <v>24.097999999999999</v>
      </c>
      <c r="BU1598">
        <v>24.805</v>
      </c>
      <c r="BV1598">
        <v>23.61</v>
      </c>
      <c r="BW1598">
        <v>21.86</v>
      </c>
      <c r="BX1598">
        <v>20.196999999999999</v>
      </c>
      <c r="BY1598">
        <v>20.914999999999999</v>
      </c>
      <c r="BZ1598">
        <v>21.077000000000002</v>
      </c>
      <c r="CA1598">
        <v>22.818000000000001</v>
      </c>
      <c r="CB1598">
        <v>24.495000000000001</v>
      </c>
      <c r="CC1598">
        <v>18.004999999999999</v>
      </c>
      <c r="CD1598">
        <v>21.178000000000001</v>
      </c>
      <c r="CE1598">
        <v>27.105</v>
      </c>
      <c r="CF1598">
        <v>28.847999999999999</v>
      </c>
      <c r="CG1598">
        <v>25.748999999999999</v>
      </c>
      <c r="CH1598">
        <v>26.332000000000001</v>
      </c>
    </row>
    <row r="1599" spans="1:86" x14ac:dyDescent="0.3">
      <c r="A1599" t="s">
        <v>5459</v>
      </c>
      <c r="B1599" t="s">
        <v>1492</v>
      </c>
      <c r="C1599">
        <v>8.9999999999999993E-3</v>
      </c>
      <c r="D1599">
        <v>5.0000000000000001E-3</v>
      </c>
      <c r="E1599">
        <v>5.0000000000000001E-3</v>
      </c>
      <c r="F1599">
        <v>0.04</v>
      </c>
      <c r="G1599">
        <v>3.7999999999999999E-2</v>
      </c>
      <c r="H1599">
        <v>8.0000000000000002E-3</v>
      </c>
      <c r="I1599">
        <v>9.1999999999999998E-2</v>
      </c>
      <c r="J1599">
        <v>5.0000000000000001E-3</v>
      </c>
      <c r="K1599" t="s">
        <v>137</v>
      </c>
      <c r="L1599">
        <v>0.154</v>
      </c>
      <c r="M1599">
        <v>0.151</v>
      </c>
      <c r="N1599">
        <v>5.1999999999999998E-2</v>
      </c>
      <c r="O1599">
        <v>5.0000000000000001E-3</v>
      </c>
      <c r="P1599">
        <v>4.2999999999999997E-2</v>
      </c>
      <c r="Q1599">
        <v>0.01</v>
      </c>
      <c r="R1599">
        <v>3.9E-2</v>
      </c>
      <c r="S1599">
        <v>1.6E-2</v>
      </c>
      <c r="T1599">
        <v>6.0000000000000001E-3</v>
      </c>
      <c r="U1599">
        <v>7.4999999999999997E-2</v>
      </c>
      <c r="V1599">
        <v>3.0000000000000001E-3</v>
      </c>
      <c r="W1599" t="s">
        <v>138</v>
      </c>
      <c r="X1599">
        <v>0.27800000000000002</v>
      </c>
      <c r="Y1599">
        <v>3.3000000000000002E-2</v>
      </c>
      <c r="Z1599">
        <v>0.04</v>
      </c>
      <c r="AA1599">
        <v>-1E-3</v>
      </c>
      <c r="AB1599">
        <v>-4.0000000000000001E-3</v>
      </c>
      <c r="AC1599">
        <v>-4.0000000000000001E-3</v>
      </c>
      <c r="AD1599">
        <v>3.3000000000000002E-2</v>
      </c>
      <c r="AE1599">
        <v>8.9999999999999993E-3</v>
      </c>
      <c r="AF1599">
        <v>6.0000000000000001E-3</v>
      </c>
      <c r="AG1599">
        <v>8.2000000000000003E-2</v>
      </c>
      <c r="AH1599">
        <v>7.0000000000000001E-3</v>
      </c>
      <c r="AI1599">
        <v>0.06</v>
      </c>
      <c r="AJ1599">
        <v>0.40300000000000002</v>
      </c>
      <c r="AK1599">
        <v>2.7E-2</v>
      </c>
      <c r="AL1599">
        <v>3.3000000000000002E-2</v>
      </c>
      <c r="AM1599">
        <v>8.0000000000000002E-3</v>
      </c>
      <c r="AN1599">
        <v>6.0000000000000001E-3</v>
      </c>
      <c r="AO1599">
        <v>8.9999999999999993E-3</v>
      </c>
      <c r="AP1599">
        <v>3.7999999999999999E-2</v>
      </c>
      <c r="AQ1599">
        <v>2.1999999999999999E-2</v>
      </c>
      <c r="AR1599">
        <v>7.8E-2</v>
      </c>
      <c r="AS1599">
        <v>0.10299999999999999</v>
      </c>
      <c r="AT1599">
        <v>3.3000000000000002E-2</v>
      </c>
      <c r="AU1599">
        <v>0.06</v>
      </c>
      <c r="AV1599">
        <v>0.47599999999999998</v>
      </c>
      <c r="AW1599">
        <v>7.9000000000000001E-2</v>
      </c>
      <c r="AX1599">
        <v>4.9000000000000002E-2</v>
      </c>
      <c r="AY1599">
        <v>3.5000000000000003E-2</v>
      </c>
      <c r="AZ1599">
        <v>3.4000000000000002E-2</v>
      </c>
      <c r="BA1599">
        <v>3.6999999999999998E-2</v>
      </c>
      <c r="BB1599">
        <v>6.7000000000000004E-2</v>
      </c>
      <c r="BC1599">
        <v>5.3999999999999999E-2</v>
      </c>
      <c r="BD1599">
        <v>3.6999999999999998E-2</v>
      </c>
      <c r="BE1599">
        <v>0.126</v>
      </c>
      <c r="BF1599">
        <v>4.2999999999999997E-2</v>
      </c>
      <c r="BG1599">
        <v>0.11899999999999999</v>
      </c>
      <c r="BH1599">
        <v>0.44900000000000001</v>
      </c>
      <c r="BI1599">
        <v>8.4000000000000005E-2</v>
      </c>
      <c r="BJ1599">
        <v>4.3999999999999997E-2</v>
      </c>
      <c r="BK1599">
        <v>3.1E-2</v>
      </c>
      <c r="BL1599">
        <v>3.1E-2</v>
      </c>
      <c r="BM1599">
        <v>3.4000000000000002E-2</v>
      </c>
      <c r="BN1599">
        <v>5.5E-2</v>
      </c>
      <c r="BO1599">
        <v>7.8E-2</v>
      </c>
      <c r="BP1599">
        <v>3.9E-2</v>
      </c>
      <c r="BQ1599">
        <v>0.124</v>
      </c>
      <c r="BR1599">
        <v>4.4999999999999998E-2</v>
      </c>
      <c r="BS1599">
        <v>5.1999999999999998E-2</v>
      </c>
      <c r="BT1599">
        <v>0.52900000000000003</v>
      </c>
      <c r="BU1599">
        <v>6.4000000000000001E-2</v>
      </c>
      <c r="BV1599">
        <v>5.2999999999999999E-2</v>
      </c>
      <c r="BW1599">
        <v>3.1E-2</v>
      </c>
      <c r="BX1599">
        <v>0.03</v>
      </c>
      <c r="BY1599">
        <v>2.8000000000000001E-2</v>
      </c>
      <c r="BZ1599">
        <v>3.4000000000000002E-2</v>
      </c>
      <c r="CA1599">
        <v>5.1999999999999998E-2</v>
      </c>
      <c r="CB1599">
        <v>0.02</v>
      </c>
      <c r="CC1599">
        <v>0.10299999999999999</v>
      </c>
      <c r="CD1599">
        <v>3.9E-2</v>
      </c>
      <c r="CE1599">
        <v>7.0000000000000007E-2</v>
      </c>
      <c r="CF1599">
        <v>0.52900000000000003</v>
      </c>
      <c r="CG1599">
        <v>5.7000000000000002E-2</v>
      </c>
      <c r="CH1599">
        <v>3.3000000000000002E-2</v>
      </c>
    </row>
    <row r="1600" spans="1:86" x14ac:dyDescent="0.3">
      <c r="A1600" t="s">
        <v>5460</v>
      </c>
      <c r="B1600" t="s">
        <v>1493</v>
      </c>
      <c r="C1600">
        <v>26.062999999999999</v>
      </c>
      <c r="D1600">
        <v>25.631</v>
      </c>
      <c r="E1600">
        <v>27.155000000000001</v>
      </c>
      <c r="F1600">
        <v>25.888000000000002</v>
      </c>
      <c r="G1600">
        <v>27.393999999999998</v>
      </c>
      <c r="H1600">
        <v>28.027999999999999</v>
      </c>
      <c r="I1600">
        <v>26.186</v>
      </c>
      <c r="J1600">
        <v>35.338000000000001</v>
      </c>
      <c r="K1600">
        <v>25.065000000000001</v>
      </c>
      <c r="L1600">
        <v>29.077000000000002</v>
      </c>
      <c r="M1600">
        <v>27.513000000000002</v>
      </c>
      <c r="N1600">
        <v>31.936</v>
      </c>
      <c r="O1600">
        <v>27.861999999999998</v>
      </c>
      <c r="P1600">
        <v>25.427</v>
      </c>
      <c r="Q1600">
        <v>26.385999999999999</v>
      </c>
      <c r="R1600">
        <v>25.382999999999999</v>
      </c>
      <c r="S1600">
        <v>26.643999999999998</v>
      </c>
      <c r="T1600">
        <v>28.375</v>
      </c>
      <c r="U1600">
        <v>26.93</v>
      </c>
      <c r="V1600">
        <v>30.204000000000001</v>
      </c>
      <c r="W1600" t="s">
        <v>138</v>
      </c>
      <c r="X1600">
        <v>30.809000000000001</v>
      </c>
      <c r="Y1600">
        <v>29.44</v>
      </c>
      <c r="Z1600">
        <v>32.771999999999998</v>
      </c>
      <c r="AA1600">
        <v>30.637</v>
      </c>
      <c r="AB1600">
        <v>30.084</v>
      </c>
      <c r="AC1600">
        <v>30.5</v>
      </c>
      <c r="AD1600">
        <v>28.518999999999998</v>
      </c>
      <c r="AE1600">
        <v>30.106999999999999</v>
      </c>
      <c r="AF1600">
        <v>30.042999999999999</v>
      </c>
      <c r="AG1600">
        <v>26.448</v>
      </c>
      <c r="AH1600">
        <v>28.547999999999998</v>
      </c>
      <c r="AI1600">
        <v>39.729999999999997</v>
      </c>
      <c r="AJ1600">
        <v>29.169</v>
      </c>
      <c r="AK1600">
        <v>29.768000000000001</v>
      </c>
      <c r="AL1600">
        <v>29.321999999999999</v>
      </c>
      <c r="AM1600">
        <v>28.181999999999999</v>
      </c>
      <c r="AN1600">
        <v>26.991</v>
      </c>
      <c r="AO1600">
        <v>28.331</v>
      </c>
      <c r="AP1600">
        <v>27.012</v>
      </c>
      <c r="AQ1600">
        <v>27.326000000000001</v>
      </c>
      <c r="AR1600">
        <v>29.338999999999999</v>
      </c>
      <c r="AS1600">
        <v>24.672000000000001</v>
      </c>
      <c r="AT1600">
        <v>27.154</v>
      </c>
      <c r="AU1600">
        <v>44.228000000000002</v>
      </c>
      <c r="AV1600">
        <v>29.693999999999999</v>
      </c>
      <c r="AW1600">
        <v>25.864999999999998</v>
      </c>
      <c r="AX1600">
        <v>28.655000000000001</v>
      </c>
      <c r="AY1600">
        <v>24.902999999999999</v>
      </c>
      <c r="AZ1600">
        <v>24.954000000000001</v>
      </c>
      <c r="BA1600">
        <v>25.55</v>
      </c>
      <c r="BB1600">
        <v>24.603000000000002</v>
      </c>
      <c r="BC1600">
        <v>26.17</v>
      </c>
      <c r="BD1600">
        <v>28.997</v>
      </c>
      <c r="BE1600">
        <v>23.681000000000001</v>
      </c>
      <c r="BF1600">
        <v>35.347000000000001</v>
      </c>
      <c r="BG1600">
        <v>37.631</v>
      </c>
      <c r="BH1600">
        <v>25.81</v>
      </c>
      <c r="BI1600">
        <v>24.547999999999998</v>
      </c>
      <c r="BJ1600">
        <v>23.882000000000001</v>
      </c>
      <c r="BK1600">
        <v>23.003</v>
      </c>
      <c r="BL1600">
        <v>22.670999999999999</v>
      </c>
      <c r="BM1600">
        <v>23.734000000000002</v>
      </c>
      <c r="BN1600">
        <v>23.672000000000001</v>
      </c>
      <c r="BO1600">
        <v>26.940999999999999</v>
      </c>
      <c r="BP1600">
        <v>29.48</v>
      </c>
      <c r="BQ1600">
        <v>22.384</v>
      </c>
      <c r="BR1600">
        <v>23.995999999999999</v>
      </c>
      <c r="BS1600">
        <v>43.502000000000002</v>
      </c>
      <c r="BT1600">
        <v>23.568999999999999</v>
      </c>
      <c r="BU1600">
        <v>24.741</v>
      </c>
      <c r="BV1600">
        <v>23.556999999999999</v>
      </c>
      <c r="BW1600">
        <v>21.827999999999999</v>
      </c>
      <c r="BX1600">
        <v>20.167000000000002</v>
      </c>
      <c r="BY1600">
        <v>20.887</v>
      </c>
      <c r="BZ1600">
        <v>21.042999999999999</v>
      </c>
      <c r="CA1600">
        <v>22.765999999999998</v>
      </c>
      <c r="CB1600">
        <v>24.475000000000001</v>
      </c>
      <c r="CC1600">
        <v>17.902000000000001</v>
      </c>
      <c r="CD1600">
        <v>21.138999999999999</v>
      </c>
      <c r="CE1600">
        <v>27.035</v>
      </c>
      <c r="CF1600">
        <v>28.318000000000001</v>
      </c>
      <c r="CG1600">
        <v>25.692</v>
      </c>
      <c r="CH1600">
        <v>26.298999999999999</v>
      </c>
    </row>
    <row r="1601" spans="1:86" x14ac:dyDescent="0.3">
      <c r="A1601" t="s">
        <v>5461</v>
      </c>
      <c r="B1601" t="s">
        <v>1494</v>
      </c>
      <c r="C1601" t="s">
        <v>138</v>
      </c>
      <c r="D1601" t="s">
        <v>137</v>
      </c>
      <c r="E1601">
        <v>0.67100000000000004</v>
      </c>
      <c r="F1601">
        <v>0.187</v>
      </c>
      <c r="G1601">
        <v>0.69299999999999995</v>
      </c>
      <c r="H1601" t="s">
        <v>138</v>
      </c>
      <c r="I1601">
        <v>1.105</v>
      </c>
      <c r="J1601">
        <v>9.4689999999999994</v>
      </c>
      <c r="K1601" t="s">
        <v>138</v>
      </c>
      <c r="L1601">
        <v>2.12</v>
      </c>
      <c r="M1601">
        <v>0.71299999999999997</v>
      </c>
      <c r="N1601">
        <v>4.72</v>
      </c>
      <c r="O1601" t="s">
        <v>138</v>
      </c>
      <c r="P1601">
        <v>7.3999999999999996E-2</v>
      </c>
      <c r="Q1601" t="s">
        <v>138</v>
      </c>
      <c r="R1601" t="s">
        <v>138</v>
      </c>
      <c r="S1601">
        <v>0.66</v>
      </c>
      <c r="T1601">
        <v>1.4359999999999999</v>
      </c>
      <c r="U1601">
        <v>1.3160000000000001</v>
      </c>
      <c r="V1601" t="s">
        <v>138</v>
      </c>
      <c r="W1601" t="s">
        <v>138</v>
      </c>
      <c r="X1601">
        <v>1.6879999999999999</v>
      </c>
      <c r="Y1601">
        <v>0.51200000000000001</v>
      </c>
      <c r="Z1601">
        <v>2.5310000000000001</v>
      </c>
      <c r="AA1601" t="s">
        <v>138</v>
      </c>
      <c r="AB1601">
        <v>0.41099999999999998</v>
      </c>
      <c r="AC1601" t="s">
        <v>138</v>
      </c>
      <c r="AD1601" t="s">
        <v>138</v>
      </c>
      <c r="AE1601">
        <v>1.32</v>
      </c>
      <c r="AF1601">
        <v>1.8480000000000001</v>
      </c>
      <c r="AG1601">
        <v>1.8169999999999999</v>
      </c>
      <c r="AH1601">
        <v>1.7410000000000001</v>
      </c>
      <c r="AI1601">
        <v>13.279</v>
      </c>
      <c r="AJ1601">
        <v>1.8839999999999999</v>
      </c>
      <c r="AK1601">
        <v>3.1459999999999999</v>
      </c>
      <c r="AL1601">
        <v>1.6319999999999999</v>
      </c>
      <c r="AM1601" t="s">
        <v>138</v>
      </c>
      <c r="AN1601" t="s">
        <v>138</v>
      </c>
      <c r="AO1601" t="s">
        <v>138</v>
      </c>
      <c r="AP1601" t="s">
        <v>138</v>
      </c>
      <c r="AQ1601">
        <v>1.159</v>
      </c>
      <c r="AR1601">
        <v>3.2810000000000001</v>
      </c>
      <c r="AS1601">
        <v>0.995</v>
      </c>
      <c r="AT1601">
        <v>0.96899999999999997</v>
      </c>
      <c r="AU1601">
        <v>19.013000000000002</v>
      </c>
      <c r="AV1601">
        <v>4.0979999999999999</v>
      </c>
      <c r="AW1601">
        <v>1.506</v>
      </c>
      <c r="AX1601" t="s">
        <v>138</v>
      </c>
      <c r="AY1601">
        <v>0.436</v>
      </c>
      <c r="AZ1601" t="s">
        <v>138</v>
      </c>
      <c r="BA1601" t="s">
        <v>138</v>
      </c>
      <c r="BB1601">
        <v>1.2929999999999999</v>
      </c>
      <c r="BC1601">
        <v>2.4049999999999998</v>
      </c>
      <c r="BD1601" t="s">
        <v>138</v>
      </c>
      <c r="BE1601">
        <v>1.3180000000000001</v>
      </c>
      <c r="BF1601">
        <v>11.493</v>
      </c>
      <c r="BG1601">
        <v>14.989000000000001</v>
      </c>
      <c r="BH1601">
        <v>3.27</v>
      </c>
      <c r="BI1601">
        <v>2.742</v>
      </c>
      <c r="BJ1601" t="s">
        <v>138</v>
      </c>
      <c r="BK1601">
        <v>0.47399999999999998</v>
      </c>
      <c r="BL1601" t="s">
        <v>138</v>
      </c>
      <c r="BM1601" t="s">
        <v>138</v>
      </c>
      <c r="BN1601">
        <v>1.1459999999999999</v>
      </c>
      <c r="BO1601">
        <v>3.2069999999999999</v>
      </c>
      <c r="BP1601" t="s">
        <v>138</v>
      </c>
      <c r="BQ1601">
        <v>1.0580000000000001</v>
      </c>
      <c r="BR1601">
        <v>0.92400000000000004</v>
      </c>
      <c r="BS1601">
        <v>21.782</v>
      </c>
      <c r="BT1601">
        <v>1.83</v>
      </c>
      <c r="BU1601">
        <v>3.52</v>
      </c>
      <c r="BV1601">
        <v>2.133</v>
      </c>
      <c r="BW1601">
        <v>0.38700000000000001</v>
      </c>
      <c r="BX1601">
        <v>0.186</v>
      </c>
      <c r="BY1601" t="s">
        <v>138</v>
      </c>
      <c r="BZ1601">
        <v>0.871</v>
      </c>
      <c r="CA1601">
        <v>1.5189999999999999</v>
      </c>
      <c r="CB1601" t="s">
        <v>138</v>
      </c>
      <c r="CC1601">
        <v>0.52300000000000002</v>
      </c>
      <c r="CD1601">
        <v>0.81699999999999995</v>
      </c>
      <c r="CE1601">
        <v>6.7169999999999996</v>
      </c>
      <c r="CF1601">
        <v>7.3360000000000003</v>
      </c>
      <c r="CG1601">
        <v>4.0720000000000001</v>
      </c>
      <c r="CH1601">
        <v>3.544</v>
      </c>
    </row>
    <row r="1602" spans="1:86" x14ac:dyDescent="0.3">
      <c r="A1602" t="s">
        <v>5462</v>
      </c>
      <c r="B1602" t="s">
        <v>1495</v>
      </c>
      <c r="C1602" t="s">
        <v>138</v>
      </c>
      <c r="D1602" t="s">
        <v>138</v>
      </c>
      <c r="E1602">
        <v>3.0000000000000001E-3</v>
      </c>
      <c r="F1602">
        <v>3.9E-2</v>
      </c>
      <c r="G1602">
        <v>3.5000000000000003E-2</v>
      </c>
      <c r="H1602" t="s">
        <v>138</v>
      </c>
      <c r="I1602">
        <v>0.09</v>
      </c>
      <c r="J1602">
        <v>4.0000000000000001E-3</v>
      </c>
      <c r="K1602" t="s">
        <v>137</v>
      </c>
      <c r="L1602">
        <v>0.154</v>
      </c>
      <c r="M1602">
        <v>0.152</v>
      </c>
      <c r="N1602">
        <v>5.5E-2</v>
      </c>
      <c r="O1602" t="s">
        <v>138</v>
      </c>
      <c r="P1602">
        <v>4.2999999999999997E-2</v>
      </c>
      <c r="Q1602" t="s">
        <v>138</v>
      </c>
      <c r="R1602" t="s">
        <v>138</v>
      </c>
      <c r="S1602">
        <v>1.7000000000000001E-2</v>
      </c>
      <c r="T1602">
        <v>7.0000000000000001E-3</v>
      </c>
      <c r="U1602">
        <v>7.4999999999999997E-2</v>
      </c>
      <c r="V1602" t="s">
        <v>138</v>
      </c>
      <c r="W1602" t="s">
        <v>138</v>
      </c>
      <c r="X1602">
        <v>0.27900000000000003</v>
      </c>
      <c r="Y1602">
        <v>3.3000000000000002E-2</v>
      </c>
      <c r="Z1602">
        <v>4.2999999999999997E-2</v>
      </c>
      <c r="AA1602" t="s">
        <v>138</v>
      </c>
      <c r="AB1602" t="s">
        <v>137</v>
      </c>
      <c r="AC1602" t="s">
        <v>138</v>
      </c>
      <c r="AD1602" t="s">
        <v>138</v>
      </c>
      <c r="AE1602">
        <v>1.4E-2</v>
      </c>
      <c r="AF1602">
        <v>7.0000000000000001E-3</v>
      </c>
      <c r="AG1602">
        <v>7.8E-2</v>
      </c>
      <c r="AH1602">
        <v>4.0000000000000001E-3</v>
      </c>
      <c r="AI1602">
        <v>5.8000000000000003E-2</v>
      </c>
      <c r="AJ1602">
        <v>0.4</v>
      </c>
      <c r="AK1602">
        <v>2.5999999999999999E-2</v>
      </c>
      <c r="AL1602">
        <v>2.9000000000000001E-2</v>
      </c>
      <c r="AM1602" t="s">
        <v>138</v>
      </c>
      <c r="AN1602" t="s">
        <v>138</v>
      </c>
      <c r="AO1602" t="s">
        <v>138</v>
      </c>
      <c r="AP1602">
        <v>3.1E-2</v>
      </c>
      <c r="AQ1602">
        <v>1.4E-2</v>
      </c>
      <c r="AR1602">
        <v>6.5000000000000002E-2</v>
      </c>
      <c r="AS1602">
        <v>8.6999999999999994E-2</v>
      </c>
      <c r="AT1602">
        <v>1.4999999999999999E-2</v>
      </c>
      <c r="AU1602">
        <v>0.04</v>
      </c>
      <c r="AV1602">
        <v>0.45400000000000001</v>
      </c>
      <c r="AW1602">
        <v>5.3999999999999999E-2</v>
      </c>
      <c r="AX1602" t="s">
        <v>138</v>
      </c>
      <c r="AY1602">
        <v>5.0000000000000001E-3</v>
      </c>
      <c r="AZ1602" t="s">
        <v>138</v>
      </c>
      <c r="BA1602" t="s">
        <v>138</v>
      </c>
      <c r="BB1602">
        <v>3.3000000000000002E-2</v>
      </c>
      <c r="BC1602">
        <v>2.1000000000000001E-2</v>
      </c>
      <c r="BD1602" t="s">
        <v>138</v>
      </c>
      <c r="BE1602">
        <v>9.7000000000000003E-2</v>
      </c>
      <c r="BF1602">
        <v>1.4E-2</v>
      </c>
      <c r="BG1602">
        <v>8.7999999999999995E-2</v>
      </c>
      <c r="BH1602">
        <v>0.41799999999999998</v>
      </c>
      <c r="BI1602">
        <v>5.3999999999999999E-2</v>
      </c>
      <c r="BJ1602" t="s">
        <v>138</v>
      </c>
      <c r="BK1602">
        <v>4.0000000000000001E-3</v>
      </c>
      <c r="BL1602" t="s">
        <v>138</v>
      </c>
      <c r="BM1602" t="s">
        <v>138</v>
      </c>
      <c r="BN1602">
        <v>0.02</v>
      </c>
      <c r="BO1602">
        <v>4.2000000000000003E-2</v>
      </c>
      <c r="BP1602" t="s">
        <v>138</v>
      </c>
      <c r="BQ1602">
        <v>9.2999999999999999E-2</v>
      </c>
      <c r="BR1602">
        <v>1.7999999999999999E-2</v>
      </c>
      <c r="BS1602">
        <v>2.9000000000000001E-2</v>
      </c>
      <c r="BT1602">
        <v>0.50800000000000001</v>
      </c>
      <c r="BU1602">
        <v>4.2000000000000003E-2</v>
      </c>
      <c r="BV1602">
        <v>2.8000000000000001E-2</v>
      </c>
      <c r="BW1602">
        <v>5.0000000000000001E-3</v>
      </c>
      <c r="BX1602">
        <v>4.0000000000000001E-3</v>
      </c>
      <c r="BY1602" t="s">
        <v>138</v>
      </c>
      <c r="BZ1602">
        <v>0.01</v>
      </c>
      <c r="CA1602">
        <v>2.9000000000000001E-2</v>
      </c>
      <c r="CB1602" t="s">
        <v>138</v>
      </c>
      <c r="CC1602">
        <v>9.0999999999999998E-2</v>
      </c>
      <c r="CD1602">
        <v>2.5999999999999999E-2</v>
      </c>
      <c r="CE1602">
        <v>6.2E-2</v>
      </c>
      <c r="CF1602">
        <v>0.52300000000000002</v>
      </c>
      <c r="CG1602">
        <v>5.0999999999999997E-2</v>
      </c>
      <c r="CH1602">
        <v>2.7E-2</v>
      </c>
    </row>
    <row r="1603" spans="1:86" x14ac:dyDescent="0.3">
      <c r="A1603" t="s">
        <v>5463</v>
      </c>
      <c r="B1603" t="s">
        <v>1496</v>
      </c>
      <c r="C1603" t="s">
        <v>138</v>
      </c>
      <c r="D1603" t="s">
        <v>138</v>
      </c>
      <c r="E1603">
        <v>0.66800000000000004</v>
      </c>
      <c r="F1603">
        <v>0.14799999999999999</v>
      </c>
      <c r="G1603">
        <v>0.65800000000000003</v>
      </c>
      <c r="H1603">
        <v>1.1419999999999999</v>
      </c>
      <c r="I1603">
        <v>1.0149999999999999</v>
      </c>
      <c r="J1603">
        <v>9.4649999999999999</v>
      </c>
      <c r="K1603" t="s">
        <v>138</v>
      </c>
      <c r="L1603">
        <v>1.9650000000000001</v>
      </c>
      <c r="M1603">
        <v>0.56100000000000005</v>
      </c>
      <c r="N1603">
        <v>4.665</v>
      </c>
      <c r="O1603">
        <v>1.4339999999999999</v>
      </c>
      <c r="P1603">
        <v>3.1E-2</v>
      </c>
      <c r="Q1603">
        <v>0.151</v>
      </c>
      <c r="R1603">
        <v>4.0000000000000001E-3</v>
      </c>
      <c r="S1603">
        <v>0.64300000000000002</v>
      </c>
      <c r="T1603">
        <v>1.429</v>
      </c>
      <c r="U1603">
        <v>1.2410000000000001</v>
      </c>
      <c r="V1603">
        <v>0.8</v>
      </c>
      <c r="W1603" t="s">
        <v>138</v>
      </c>
      <c r="X1603">
        <v>1.409</v>
      </c>
      <c r="Y1603">
        <v>0.47899999999999998</v>
      </c>
      <c r="Z1603">
        <v>2.488</v>
      </c>
      <c r="AA1603">
        <v>0.17199999999999999</v>
      </c>
      <c r="AB1603">
        <v>0.41099999999999998</v>
      </c>
      <c r="AC1603">
        <v>0.40300000000000002</v>
      </c>
      <c r="AD1603">
        <v>0.34200000000000003</v>
      </c>
      <c r="AE1603">
        <v>1.306</v>
      </c>
      <c r="AF1603">
        <v>1.841</v>
      </c>
      <c r="AG1603">
        <v>1.7390000000000001</v>
      </c>
      <c r="AH1603">
        <v>1.7370000000000001</v>
      </c>
      <c r="AI1603">
        <v>13.221</v>
      </c>
      <c r="AJ1603">
        <v>1.484</v>
      </c>
      <c r="AK1603">
        <v>3.12</v>
      </c>
      <c r="AL1603">
        <v>1.603</v>
      </c>
      <c r="AM1603">
        <v>0.52300000000000002</v>
      </c>
      <c r="AN1603" t="s">
        <v>138</v>
      </c>
      <c r="AO1603">
        <v>0.81299999999999994</v>
      </c>
      <c r="AP1603" t="s">
        <v>138</v>
      </c>
      <c r="AQ1603">
        <v>1.145</v>
      </c>
      <c r="AR1603">
        <v>3.2160000000000002</v>
      </c>
      <c r="AS1603">
        <v>0.90700000000000003</v>
      </c>
      <c r="AT1603">
        <v>0.95399999999999996</v>
      </c>
      <c r="AU1603">
        <v>18.972999999999999</v>
      </c>
      <c r="AV1603">
        <v>3.645</v>
      </c>
      <c r="AW1603">
        <v>1.452</v>
      </c>
      <c r="AX1603">
        <v>4.101</v>
      </c>
      <c r="AY1603">
        <v>0.43099999999999999</v>
      </c>
      <c r="AZ1603">
        <v>1.083</v>
      </c>
      <c r="BA1603">
        <v>0.93500000000000005</v>
      </c>
      <c r="BB1603">
        <v>1.26</v>
      </c>
      <c r="BC1603">
        <v>2.3839999999999999</v>
      </c>
      <c r="BD1603">
        <v>5.1230000000000002</v>
      </c>
      <c r="BE1603">
        <v>1.2210000000000001</v>
      </c>
      <c r="BF1603">
        <v>11.478999999999999</v>
      </c>
      <c r="BG1603">
        <v>14.901</v>
      </c>
      <c r="BH1603">
        <v>2.8519999999999999</v>
      </c>
      <c r="BI1603">
        <v>2.6890000000000001</v>
      </c>
      <c r="BJ1603">
        <v>1.5780000000000001</v>
      </c>
      <c r="BK1603">
        <v>0.47</v>
      </c>
      <c r="BL1603">
        <v>0.53400000000000003</v>
      </c>
      <c r="BM1603">
        <v>0.79200000000000004</v>
      </c>
      <c r="BN1603">
        <v>1.1259999999999999</v>
      </c>
      <c r="BO1603">
        <v>3.165</v>
      </c>
      <c r="BP1603">
        <v>5.5570000000000004</v>
      </c>
      <c r="BQ1603">
        <v>0.96399999999999997</v>
      </c>
      <c r="BR1603">
        <v>0.90600000000000003</v>
      </c>
      <c r="BS1603">
        <v>21.754000000000001</v>
      </c>
      <c r="BT1603">
        <v>1.3220000000000001</v>
      </c>
      <c r="BU1603">
        <v>3.4780000000000002</v>
      </c>
      <c r="BV1603">
        <v>2.105</v>
      </c>
      <c r="BW1603">
        <v>0.38200000000000001</v>
      </c>
      <c r="BX1603">
        <v>0.182</v>
      </c>
      <c r="BY1603">
        <v>0.52300000000000002</v>
      </c>
      <c r="BZ1603">
        <v>0.86099999999999999</v>
      </c>
      <c r="CA1603">
        <v>1.49</v>
      </c>
      <c r="CB1603">
        <v>4.8630000000000004</v>
      </c>
      <c r="CC1603">
        <v>0.432</v>
      </c>
      <c r="CD1603">
        <v>0.79100000000000004</v>
      </c>
      <c r="CE1603">
        <v>6.6550000000000002</v>
      </c>
      <c r="CF1603">
        <v>6.8129999999999997</v>
      </c>
      <c r="CG1603">
        <v>4.0209999999999999</v>
      </c>
      <c r="CH1603">
        <v>3.5169999999999999</v>
      </c>
    </row>
    <row r="1604" spans="1:86" x14ac:dyDescent="0.3">
      <c r="A1604" t="s">
        <v>5464</v>
      </c>
      <c r="B1604" t="s">
        <v>1497</v>
      </c>
      <c r="C1604" t="s">
        <v>138</v>
      </c>
      <c r="D1604" t="s">
        <v>137</v>
      </c>
      <c r="E1604">
        <v>0.67100000000000004</v>
      </c>
      <c r="F1604">
        <v>0.187</v>
      </c>
      <c r="G1604">
        <v>0.69299999999999995</v>
      </c>
      <c r="H1604" t="s">
        <v>138</v>
      </c>
      <c r="I1604">
        <v>1.105</v>
      </c>
      <c r="J1604">
        <v>9.4689999999999994</v>
      </c>
      <c r="K1604" t="s">
        <v>138</v>
      </c>
      <c r="L1604">
        <v>2.12</v>
      </c>
      <c r="M1604">
        <v>0.71299999999999997</v>
      </c>
      <c r="N1604" t="s">
        <v>138</v>
      </c>
      <c r="O1604" t="s">
        <v>138</v>
      </c>
      <c r="P1604">
        <v>7.3999999999999996E-2</v>
      </c>
      <c r="Q1604" t="s">
        <v>138</v>
      </c>
      <c r="R1604" t="s">
        <v>138</v>
      </c>
      <c r="S1604">
        <v>0.66</v>
      </c>
      <c r="T1604">
        <v>1.4359999999999999</v>
      </c>
      <c r="U1604">
        <v>1.3160000000000001</v>
      </c>
      <c r="V1604" t="s">
        <v>138</v>
      </c>
      <c r="W1604">
        <v>6.4269999999999996</v>
      </c>
      <c r="X1604">
        <v>1.6879999999999999</v>
      </c>
      <c r="Y1604">
        <v>0.51200000000000001</v>
      </c>
      <c r="Z1604">
        <v>2.5310000000000001</v>
      </c>
      <c r="AA1604" t="s">
        <v>138</v>
      </c>
      <c r="AB1604">
        <v>0.41099999999999998</v>
      </c>
      <c r="AC1604" t="s">
        <v>138</v>
      </c>
      <c r="AD1604" t="s">
        <v>138</v>
      </c>
      <c r="AE1604" t="s">
        <v>138</v>
      </c>
      <c r="AF1604">
        <v>1.8480000000000001</v>
      </c>
      <c r="AG1604">
        <v>1.8169999999999999</v>
      </c>
      <c r="AH1604" t="s">
        <v>138</v>
      </c>
      <c r="AI1604">
        <v>13.279</v>
      </c>
      <c r="AJ1604">
        <v>1.8839999999999999</v>
      </c>
      <c r="AK1604">
        <v>3.1459999999999999</v>
      </c>
      <c r="AL1604">
        <v>1.6319999999999999</v>
      </c>
      <c r="AM1604" t="s">
        <v>138</v>
      </c>
      <c r="AN1604" t="s">
        <v>138</v>
      </c>
      <c r="AO1604" t="s">
        <v>138</v>
      </c>
      <c r="AP1604" t="s">
        <v>138</v>
      </c>
      <c r="AQ1604">
        <v>1.159</v>
      </c>
      <c r="AR1604">
        <v>3.2810000000000001</v>
      </c>
      <c r="AS1604">
        <v>0.995</v>
      </c>
      <c r="AT1604">
        <v>0.96899999999999997</v>
      </c>
      <c r="AU1604">
        <v>19.013000000000002</v>
      </c>
      <c r="AV1604">
        <v>4.0979999999999999</v>
      </c>
      <c r="AW1604">
        <v>1.506</v>
      </c>
      <c r="AX1604" t="s">
        <v>138</v>
      </c>
      <c r="AY1604">
        <v>0.436</v>
      </c>
      <c r="AZ1604" t="s">
        <v>138</v>
      </c>
      <c r="BA1604" t="s">
        <v>138</v>
      </c>
      <c r="BB1604">
        <v>1.2929999999999999</v>
      </c>
      <c r="BC1604">
        <v>2.4049999999999998</v>
      </c>
      <c r="BD1604" t="s">
        <v>138</v>
      </c>
      <c r="BE1604">
        <v>1.3180000000000001</v>
      </c>
      <c r="BF1604">
        <v>11.493</v>
      </c>
      <c r="BG1604">
        <v>14.989000000000001</v>
      </c>
      <c r="BH1604">
        <v>3.27</v>
      </c>
      <c r="BI1604">
        <v>2.742</v>
      </c>
      <c r="BJ1604" t="s">
        <v>138</v>
      </c>
      <c r="BK1604">
        <v>0.47399999999999998</v>
      </c>
      <c r="BL1604" t="s">
        <v>138</v>
      </c>
      <c r="BM1604" t="s">
        <v>138</v>
      </c>
      <c r="BN1604" t="s">
        <v>138</v>
      </c>
      <c r="BO1604">
        <v>3.2069999999999999</v>
      </c>
      <c r="BP1604" t="s">
        <v>138</v>
      </c>
      <c r="BQ1604">
        <v>1.0580000000000001</v>
      </c>
      <c r="BR1604" t="s">
        <v>138</v>
      </c>
      <c r="BS1604" t="s">
        <v>138</v>
      </c>
      <c r="BT1604">
        <v>1.83</v>
      </c>
      <c r="BU1604">
        <v>3.52</v>
      </c>
      <c r="BV1604" t="s">
        <v>138</v>
      </c>
      <c r="BW1604">
        <v>0.38700000000000001</v>
      </c>
      <c r="BX1604">
        <v>0.186</v>
      </c>
      <c r="BY1604" t="s">
        <v>138</v>
      </c>
      <c r="BZ1604">
        <v>0.871</v>
      </c>
      <c r="CA1604">
        <v>1.5189999999999999</v>
      </c>
      <c r="CB1604" t="s">
        <v>138</v>
      </c>
      <c r="CC1604">
        <v>0.52300000000000002</v>
      </c>
      <c r="CD1604">
        <v>0.81699999999999995</v>
      </c>
      <c r="CE1604">
        <v>6.7169999999999996</v>
      </c>
      <c r="CF1604">
        <v>7.3360000000000003</v>
      </c>
      <c r="CG1604">
        <v>4.0720000000000001</v>
      </c>
      <c r="CH1604" t="s">
        <v>138</v>
      </c>
    </row>
    <row r="1605" spans="1:86" x14ac:dyDescent="0.3">
      <c r="A1605" t="s">
        <v>5465</v>
      </c>
      <c r="B1605" t="s">
        <v>1498</v>
      </c>
      <c r="C1605" t="s">
        <v>137</v>
      </c>
      <c r="D1605" t="s">
        <v>137</v>
      </c>
      <c r="E1605" t="s">
        <v>137</v>
      </c>
      <c r="F1605" t="s">
        <v>137</v>
      </c>
      <c r="G1605" t="s">
        <v>137</v>
      </c>
      <c r="H1605" t="s">
        <v>137</v>
      </c>
      <c r="I1605" t="s">
        <v>138</v>
      </c>
      <c r="J1605" t="s">
        <v>137</v>
      </c>
      <c r="K1605" t="s">
        <v>137</v>
      </c>
      <c r="L1605">
        <v>0.14899999999999999</v>
      </c>
      <c r="M1605">
        <v>0.14000000000000001</v>
      </c>
      <c r="N1605" t="s">
        <v>138</v>
      </c>
      <c r="O1605" t="s">
        <v>137</v>
      </c>
      <c r="P1605" t="s">
        <v>138</v>
      </c>
      <c r="Q1605">
        <v>5.0000000000000001E-3</v>
      </c>
      <c r="R1605" t="s">
        <v>138</v>
      </c>
      <c r="S1605" t="s">
        <v>138</v>
      </c>
      <c r="T1605" t="s">
        <v>137</v>
      </c>
      <c r="U1605">
        <v>7.2999999999999995E-2</v>
      </c>
      <c r="V1605" t="s">
        <v>138</v>
      </c>
      <c r="W1605">
        <v>6.8000000000000005E-2</v>
      </c>
      <c r="X1605">
        <v>0.27400000000000002</v>
      </c>
      <c r="Y1605">
        <v>1.9E-2</v>
      </c>
      <c r="Z1605" t="s">
        <v>138</v>
      </c>
      <c r="AA1605" t="s">
        <v>137</v>
      </c>
      <c r="AB1605" t="s">
        <v>137</v>
      </c>
      <c r="AC1605" t="s">
        <v>137</v>
      </c>
      <c r="AD1605" t="s">
        <v>138</v>
      </c>
      <c r="AE1605" t="s">
        <v>138</v>
      </c>
      <c r="AF1605" t="s">
        <v>137</v>
      </c>
      <c r="AG1605" t="s">
        <v>138</v>
      </c>
      <c r="AH1605" t="s">
        <v>138</v>
      </c>
      <c r="AI1605">
        <v>5.8000000000000003E-2</v>
      </c>
      <c r="AJ1605">
        <v>0.39400000000000002</v>
      </c>
      <c r="AK1605">
        <v>1.4E-2</v>
      </c>
      <c r="AL1605" t="s">
        <v>138</v>
      </c>
      <c r="AM1605" t="s">
        <v>137</v>
      </c>
      <c r="AN1605" t="s">
        <v>138</v>
      </c>
      <c r="AO1605" t="s">
        <v>137</v>
      </c>
      <c r="AP1605" t="s">
        <v>137</v>
      </c>
      <c r="AQ1605" t="s">
        <v>137</v>
      </c>
      <c r="AR1605">
        <v>6.0999999999999999E-2</v>
      </c>
      <c r="AS1605">
        <v>8.1000000000000003E-2</v>
      </c>
      <c r="AT1605" t="s">
        <v>137</v>
      </c>
      <c r="AU1605" t="s">
        <v>138</v>
      </c>
      <c r="AV1605">
        <v>0.44700000000000001</v>
      </c>
      <c r="AW1605">
        <v>3.9E-2</v>
      </c>
      <c r="AX1605" t="s">
        <v>138</v>
      </c>
      <c r="AY1605" t="s">
        <v>137</v>
      </c>
      <c r="AZ1605" t="s">
        <v>137</v>
      </c>
      <c r="BA1605" t="s">
        <v>137</v>
      </c>
      <c r="BB1605" t="s">
        <v>137</v>
      </c>
      <c r="BC1605" t="s">
        <v>137</v>
      </c>
      <c r="BD1605" t="s">
        <v>137</v>
      </c>
      <c r="BE1605">
        <v>9.0999999999999998E-2</v>
      </c>
      <c r="BF1605" t="s">
        <v>137</v>
      </c>
      <c r="BG1605" t="s">
        <v>138</v>
      </c>
      <c r="BH1605">
        <v>0.41299999999999998</v>
      </c>
      <c r="BI1605">
        <v>4.1000000000000002E-2</v>
      </c>
      <c r="BJ1605" t="s">
        <v>138</v>
      </c>
      <c r="BK1605" t="s">
        <v>137</v>
      </c>
      <c r="BL1605" t="s">
        <v>137</v>
      </c>
      <c r="BM1605" t="s">
        <v>138</v>
      </c>
      <c r="BN1605" t="s">
        <v>138</v>
      </c>
      <c r="BO1605" t="s">
        <v>137</v>
      </c>
      <c r="BP1605" t="s">
        <v>137</v>
      </c>
      <c r="BQ1605">
        <v>8.7999999999999995E-2</v>
      </c>
      <c r="BR1605" t="s">
        <v>137</v>
      </c>
      <c r="BS1605" t="s">
        <v>138</v>
      </c>
      <c r="BT1605">
        <v>0.504</v>
      </c>
      <c r="BU1605">
        <v>2.7E-2</v>
      </c>
      <c r="BV1605" t="s">
        <v>138</v>
      </c>
      <c r="BW1605" t="s">
        <v>137</v>
      </c>
      <c r="BX1605" t="s">
        <v>137</v>
      </c>
      <c r="BY1605" t="s">
        <v>137</v>
      </c>
      <c r="BZ1605" t="s">
        <v>137</v>
      </c>
      <c r="CA1605" t="s">
        <v>137</v>
      </c>
      <c r="CB1605" t="s">
        <v>137</v>
      </c>
      <c r="CC1605" t="s">
        <v>138</v>
      </c>
      <c r="CD1605">
        <v>5.0000000000000001E-3</v>
      </c>
      <c r="CE1605" t="s">
        <v>138</v>
      </c>
      <c r="CF1605">
        <v>0.51600000000000001</v>
      </c>
      <c r="CG1605">
        <v>4.2000000000000003E-2</v>
      </c>
      <c r="CH1605">
        <v>1.6E-2</v>
      </c>
    </row>
    <row r="1606" spans="1:86" x14ac:dyDescent="0.3">
      <c r="A1606" t="s">
        <v>5466</v>
      </c>
      <c r="B1606" t="s">
        <v>1499</v>
      </c>
      <c r="C1606" t="s">
        <v>138</v>
      </c>
      <c r="D1606" t="s">
        <v>137</v>
      </c>
      <c r="E1606">
        <v>0.67100000000000004</v>
      </c>
      <c r="F1606">
        <v>0.187</v>
      </c>
      <c r="G1606">
        <v>0.69299999999999995</v>
      </c>
      <c r="H1606" t="s">
        <v>138</v>
      </c>
      <c r="I1606" t="s">
        <v>138</v>
      </c>
      <c r="J1606">
        <v>9.4689999999999994</v>
      </c>
      <c r="K1606" t="s">
        <v>138</v>
      </c>
      <c r="L1606">
        <v>1.97</v>
      </c>
      <c r="M1606">
        <v>0.57299999999999995</v>
      </c>
      <c r="N1606">
        <v>4.6870000000000003</v>
      </c>
      <c r="O1606" t="s">
        <v>138</v>
      </c>
      <c r="P1606" t="s">
        <v>138</v>
      </c>
      <c r="Q1606" t="s">
        <v>138</v>
      </c>
      <c r="R1606" t="s">
        <v>138</v>
      </c>
      <c r="S1606" t="s">
        <v>138</v>
      </c>
      <c r="T1606">
        <v>1.4359999999999999</v>
      </c>
      <c r="U1606">
        <v>1.2430000000000001</v>
      </c>
      <c r="V1606" t="s">
        <v>138</v>
      </c>
      <c r="W1606">
        <v>6.359</v>
      </c>
      <c r="X1606">
        <v>1.4139999999999999</v>
      </c>
      <c r="Y1606">
        <v>0.49299999999999999</v>
      </c>
      <c r="Z1606" t="s">
        <v>138</v>
      </c>
      <c r="AA1606" t="s">
        <v>138</v>
      </c>
      <c r="AB1606">
        <v>0.41099999999999998</v>
      </c>
      <c r="AC1606" t="s">
        <v>138</v>
      </c>
      <c r="AD1606">
        <v>0.378</v>
      </c>
      <c r="AE1606">
        <v>1.319</v>
      </c>
      <c r="AF1606">
        <v>1.8480000000000001</v>
      </c>
      <c r="AG1606" t="s">
        <v>138</v>
      </c>
      <c r="AH1606">
        <v>1.74</v>
      </c>
      <c r="AI1606">
        <v>13.221</v>
      </c>
      <c r="AJ1606">
        <v>1.49</v>
      </c>
      <c r="AK1606">
        <v>3.1320000000000001</v>
      </c>
      <c r="AL1606" t="s">
        <v>138</v>
      </c>
      <c r="AM1606" t="s">
        <v>138</v>
      </c>
      <c r="AN1606" t="s">
        <v>138</v>
      </c>
      <c r="AO1606" t="s">
        <v>138</v>
      </c>
      <c r="AP1606" t="s">
        <v>138</v>
      </c>
      <c r="AQ1606">
        <v>1.159</v>
      </c>
      <c r="AR1606">
        <v>3.22</v>
      </c>
      <c r="AS1606">
        <v>0.91300000000000003</v>
      </c>
      <c r="AT1606">
        <v>0.96899999999999997</v>
      </c>
      <c r="AU1606" t="s">
        <v>138</v>
      </c>
      <c r="AV1606">
        <v>3.6520000000000001</v>
      </c>
      <c r="AW1606">
        <v>1.4670000000000001</v>
      </c>
      <c r="AX1606" t="s">
        <v>138</v>
      </c>
      <c r="AY1606">
        <v>0.436</v>
      </c>
      <c r="AZ1606" t="s">
        <v>138</v>
      </c>
      <c r="BA1606" t="s">
        <v>138</v>
      </c>
      <c r="BB1606">
        <v>1.2929999999999999</v>
      </c>
      <c r="BC1606">
        <v>2.4049999999999998</v>
      </c>
      <c r="BD1606" t="s">
        <v>138</v>
      </c>
      <c r="BE1606">
        <v>1.2270000000000001</v>
      </c>
      <c r="BF1606">
        <v>11.493</v>
      </c>
      <c r="BG1606" t="s">
        <v>138</v>
      </c>
      <c r="BH1606">
        <v>2.8570000000000002</v>
      </c>
      <c r="BI1606">
        <v>2.702</v>
      </c>
      <c r="BJ1606" t="s">
        <v>138</v>
      </c>
      <c r="BK1606">
        <v>0.47399999999999998</v>
      </c>
      <c r="BL1606" t="s">
        <v>138</v>
      </c>
      <c r="BM1606" t="s">
        <v>138</v>
      </c>
      <c r="BN1606">
        <v>1.1279999999999999</v>
      </c>
      <c r="BO1606">
        <v>3.2069999999999999</v>
      </c>
      <c r="BP1606" t="s">
        <v>138</v>
      </c>
      <c r="BQ1606">
        <v>0.96899999999999997</v>
      </c>
      <c r="BR1606" t="s">
        <v>138</v>
      </c>
      <c r="BS1606" t="s">
        <v>138</v>
      </c>
      <c r="BT1606">
        <v>1.3260000000000001</v>
      </c>
      <c r="BU1606">
        <v>3.4929999999999999</v>
      </c>
      <c r="BV1606">
        <v>2.121</v>
      </c>
      <c r="BW1606">
        <v>0.38700000000000001</v>
      </c>
      <c r="BX1606">
        <v>0.186</v>
      </c>
      <c r="BY1606" t="s">
        <v>138</v>
      </c>
      <c r="BZ1606">
        <v>0.871</v>
      </c>
      <c r="CA1606">
        <v>1.5189999999999999</v>
      </c>
      <c r="CB1606" t="s">
        <v>138</v>
      </c>
      <c r="CC1606" t="s">
        <v>138</v>
      </c>
      <c r="CD1606">
        <v>0.81200000000000006</v>
      </c>
      <c r="CE1606" t="s">
        <v>138</v>
      </c>
      <c r="CF1606">
        <v>6.82</v>
      </c>
      <c r="CG1606">
        <v>4.03</v>
      </c>
      <c r="CH1606" t="s">
        <v>138</v>
      </c>
    </row>
    <row r="1607" spans="1:86" x14ac:dyDescent="0.3">
      <c r="A1607" t="s">
        <v>5467</v>
      </c>
      <c r="B1607" t="s">
        <v>1500</v>
      </c>
      <c r="C1607" t="s">
        <v>137</v>
      </c>
      <c r="D1607" t="s">
        <v>137</v>
      </c>
      <c r="E1607" t="s">
        <v>137</v>
      </c>
      <c r="F1607" t="s">
        <v>137</v>
      </c>
      <c r="G1607" t="s">
        <v>137</v>
      </c>
      <c r="H1607" t="s">
        <v>137</v>
      </c>
      <c r="I1607" t="s">
        <v>137</v>
      </c>
      <c r="J1607" t="s">
        <v>137</v>
      </c>
      <c r="K1607" t="s">
        <v>137</v>
      </c>
      <c r="L1607" t="s">
        <v>137</v>
      </c>
      <c r="M1607" t="s">
        <v>137</v>
      </c>
      <c r="N1607" t="s">
        <v>138</v>
      </c>
      <c r="O1607" t="s">
        <v>137</v>
      </c>
      <c r="P1607" t="s">
        <v>137</v>
      </c>
      <c r="Q1607" t="s">
        <v>137</v>
      </c>
      <c r="R1607" t="s">
        <v>138</v>
      </c>
      <c r="S1607" t="s">
        <v>137</v>
      </c>
      <c r="T1607" t="s">
        <v>137</v>
      </c>
      <c r="U1607" t="s">
        <v>137</v>
      </c>
      <c r="V1607" t="s">
        <v>137</v>
      </c>
      <c r="W1607" t="s">
        <v>138</v>
      </c>
      <c r="X1607" t="s">
        <v>137</v>
      </c>
      <c r="Y1607" t="s">
        <v>137</v>
      </c>
      <c r="Z1607" t="s">
        <v>137</v>
      </c>
      <c r="AA1607" t="s">
        <v>137</v>
      </c>
      <c r="AB1607" t="s">
        <v>137</v>
      </c>
      <c r="AC1607" t="s">
        <v>137</v>
      </c>
      <c r="AD1607" t="s">
        <v>137</v>
      </c>
      <c r="AE1607" t="s">
        <v>138</v>
      </c>
      <c r="AF1607" t="s">
        <v>137</v>
      </c>
      <c r="AG1607" t="s">
        <v>137</v>
      </c>
      <c r="AH1607" t="s">
        <v>138</v>
      </c>
      <c r="AI1607" t="s">
        <v>137</v>
      </c>
      <c r="AJ1607" t="s">
        <v>137</v>
      </c>
      <c r="AK1607" t="s">
        <v>137</v>
      </c>
      <c r="AL1607" t="s">
        <v>137</v>
      </c>
      <c r="AM1607" t="s">
        <v>137</v>
      </c>
      <c r="AN1607" t="s">
        <v>137</v>
      </c>
      <c r="AO1607" t="s">
        <v>137</v>
      </c>
      <c r="AP1607" t="s">
        <v>137</v>
      </c>
      <c r="AQ1607" t="s">
        <v>137</v>
      </c>
      <c r="AR1607" t="s">
        <v>137</v>
      </c>
      <c r="AS1607" t="s">
        <v>137</v>
      </c>
      <c r="AT1607" t="s">
        <v>137</v>
      </c>
      <c r="AU1607" t="s">
        <v>137</v>
      </c>
      <c r="AV1607" t="s">
        <v>137</v>
      </c>
      <c r="AW1607" t="s">
        <v>137</v>
      </c>
      <c r="AX1607" t="s">
        <v>137</v>
      </c>
      <c r="AY1607" t="s">
        <v>137</v>
      </c>
      <c r="AZ1607" t="s">
        <v>137</v>
      </c>
      <c r="BA1607" t="s">
        <v>137</v>
      </c>
      <c r="BB1607" t="s">
        <v>137</v>
      </c>
      <c r="BC1607" t="s">
        <v>137</v>
      </c>
      <c r="BD1607" t="s">
        <v>138</v>
      </c>
      <c r="BE1607" t="s">
        <v>137</v>
      </c>
      <c r="BF1607" t="s">
        <v>137</v>
      </c>
      <c r="BG1607" t="s">
        <v>137</v>
      </c>
      <c r="BH1607" t="s">
        <v>137</v>
      </c>
      <c r="BI1607" t="s">
        <v>137</v>
      </c>
      <c r="BJ1607" t="s">
        <v>137</v>
      </c>
      <c r="BK1607" t="s">
        <v>137</v>
      </c>
      <c r="BL1607" t="s">
        <v>137</v>
      </c>
      <c r="BM1607" t="s">
        <v>137</v>
      </c>
      <c r="BN1607" t="s">
        <v>138</v>
      </c>
      <c r="BO1607" t="s">
        <v>137</v>
      </c>
      <c r="BP1607" t="s">
        <v>137</v>
      </c>
      <c r="BQ1607" t="s">
        <v>137</v>
      </c>
      <c r="BR1607" t="s">
        <v>138</v>
      </c>
      <c r="BS1607" t="s">
        <v>138</v>
      </c>
      <c r="BT1607" t="s">
        <v>137</v>
      </c>
      <c r="BU1607" t="s">
        <v>137</v>
      </c>
      <c r="BV1607" t="s">
        <v>138</v>
      </c>
      <c r="BW1607" t="s">
        <v>137</v>
      </c>
      <c r="BX1607" t="s">
        <v>137</v>
      </c>
      <c r="BY1607" t="s">
        <v>137</v>
      </c>
      <c r="BZ1607" t="s">
        <v>137</v>
      </c>
      <c r="CA1607" t="s">
        <v>137</v>
      </c>
      <c r="CB1607" t="s">
        <v>138</v>
      </c>
      <c r="CC1607" t="s">
        <v>137</v>
      </c>
      <c r="CD1607" t="s">
        <v>137</v>
      </c>
      <c r="CE1607" t="s">
        <v>137</v>
      </c>
      <c r="CF1607" t="s">
        <v>137</v>
      </c>
      <c r="CG1607" t="s">
        <v>137</v>
      </c>
      <c r="CH1607" t="s">
        <v>138</v>
      </c>
    </row>
    <row r="1608" spans="1:86" x14ac:dyDescent="0.3">
      <c r="A1608" t="s">
        <v>5468</v>
      </c>
      <c r="B1608" t="s">
        <v>1501</v>
      </c>
      <c r="C1608" t="s">
        <v>138</v>
      </c>
      <c r="D1608" t="s">
        <v>138</v>
      </c>
      <c r="E1608">
        <v>3.0000000000000001E-3</v>
      </c>
      <c r="F1608">
        <v>3.9E-2</v>
      </c>
      <c r="G1608">
        <v>3.5000000000000003E-2</v>
      </c>
      <c r="H1608" t="s">
        <v>138</v>
      </c>
      <c r="I1608" t="s">
        <v>138</v>
      </c>
      <c r="J1608">
        <v>4.0000000000000001E-3</v>
      </c>
      <c r="K1608" t="s">
        <v>137</v>
      </c>
      <c r="L1608">
        <v>5.0000000000000001E-3</v>
      </c>
      <c r="M1608">
        <v>1.2E-2</v>
      </c>
      <c r="N1608" t="s">
        <v>138</v>
      </c>
      <c r="O1608" t="s">
        <v>138</v>
      </c>
      <c r="P1608" t="s">
        <v>138</v>
      </c>
      <c r="Q1608" t="s">
        <v>138</v>
      </c>
      <c r="R1608">
        <v>3.6999999999999998E-2</v>
      </c>
      <c r="S1608" t="s">
        <v>138</v>
      </c>
      <c r="T1608">
        <v>7.0000000000000001E-3</v>
      </c>
      <c r="U1608">
        <v>2E-3</v>
      </c>
      <c r="V1608" t="s">
        <v>138</v>
      </c>
      <c r="W1608" t="s">
        <v>138</v>
      </c>
      <c r="X1608">
        <v>5.0000000000000001E-3</v>
      </c>
      <c r="Y1608">
        <v>1.4E-2</v>
      </c>
      <c r="Z1608" t="s">
        <v>138</v>
      </c>
      <c r="AA1608" t="s">
        <v>138</v>
      </c>
      <c r="AB1608" t="s">
        <v>137</v>
      </c>
      <c r="AC1608" t="s">
        <v>138</v>
      </c>
      <c r="AD1608">
        <v>3.5999999999999997E-2</v>
      </c>
      <c r="AE1608" t="s">
        <v>138</v>
      </c>
      <c r="AF1608">
        <v>7.0000000000000001E-3</v>
      </c>
      <c r="AG1608" t="s">
        <v>138</v>
      </c>
      <c r="AH1608" t="s">
        <v>138</v>
      </c>
      <c r="AI1608" t="s">
        <v>137</v>
      </c>
      <c r="AJ1608">
        <v>6.0000000000000001E-3</v>
      </c>
      <c r="AK1608">
        <v>1.2E-2</v>
      </c>
      <c r="AL1608" t="s">
        <v>138</v>
      </c>
      <c r="AM1608" t="s">
        <v>138</v>
      </c>
      <c r="AN1608" t="s">
        <v>138</v>
      </c>
      <c r="AO1608" t="s">
        <v>138</v>
      </c>
      <c r="AP1608">
        <v>3.1E-2</v>
      </c>
      <c r="AQ1608">
        <v>1.4E-2</v>
      </c>
      <c r="AR1608">
        <v>4.0000000000000001E-3</v>
      </c>
      <c r="AS1608">
        <v>6.0000000000000001E-3</v>
      </c>
      <c r="AT1608">
        <v>1.4999999999999999E-2</v>
      </c>
      <c r="AU1608" t="s">
        <v>138</v>
      </c>
      <c r="AV1608">
        <v>7.0000000000000001E-3</v>
      </c>
      <c r="AW1608">
        <v>1.4999999999999999E-2</v>
      </c>
      <c r="AX1608" t="s">
        <v>138</v>
      </c>
      <c r="AY1608">
        <v>5.0000000000000001E-3</v>
      </c>
      <c r="AZ1608" t="s">
        <v>138</v>
      </c>
      <c r="BA1608" t="s">
        <v>138</v>
      </c>
      <c r="BB1608">
        <v>3.3000000000000002E-2</v>
      </c>
      <c r="BC1608">
        <v>2.1000000000000001E-2</v>
      </c>
      <c r="BD1608" t="s">
        <v>138</v>
      </c>
      <c r="BE1608">
        <v>6.0000000000000001E-3</v>
      </c>
      <c r="BF1608">
        <v>1.4E-2</v>
      </c>
      <c r="BG1608" t="s">
        <v>138</v>
      </c>
      <c r="BH1608">
        <v>5.0000000000000001E-3</v>
      </c>
      <c r="BI1608">
        <v>1.2999999999999999E-2</v>
      </c>
      <c r="BJ1608" t="s">
        <v>138</v>
      </c>
      <c r="BK1608">
        <v>4.0000000000000001E-3</v>
      </c>
      <c r="BL1608" t="s">
        <v>138</v>
      </c>
      <c r="BM1608" t="s">
        <v>138</v>
      </c>
      <c r="BN1608" t="s">
        <v>138</v>
      </c>
      <c r="BO1608">
        <v>4.2000000000000003E-2</v>
      </c>
      <c r="BP1608" t="s">
        <v>138</v>
      </c>
      <c r="BQ1608">
        <v>5.0000000000000001E-3</v>
      </c>
      <c r="BR1608">
        <v>1.7999999999999999E-2</v>
      </c>
      <c r="BS1608" t="s">
        <v>138</v>
      </c>
      <c r="BT1608">
        <v>4.0000000000000001E-3</v>
      </c>
      <c r="BU1608">
        <v>1.4999999999999999E-2</v>
      </c>
      <c r="BV1608" t="s">
        <v>138</v>
      </c>
      <c r="BW1608">
        <v>5.0000000000000001E-3</v>
      </c>
      <c r="BX1608">
        <v>4.0000000000000001E-3</v>
      </c>
      <c r="BY1608" t="s">
        <v>138</v>
      </c>
      <c r="BZ1608">
        <v>0.01</v>
      </c>
      <c r="CA1608">
        <v>2.9000000000000001E-2</v>
      </c>
      <c r="CB1608" t="s">
        <v>138</v>
      </c>
      <c r="CC1608" t="s">
        <v>138</v>
      </c>
      <c r="CD1608">
        <v>2.1000000000000001E-2</v>
      </c>
      <c r="CE1608" t="s">
        <v>138</v>
      </c>
      <c r="CF1608">
        <v>7.0000000000000001E-3</v>
      </c>
      <c r="CG1608">
        <v>8.9999999999999993E-3</v>
      </c>
      <c r="CH1608">
        <v>1.0999999999999999E-2</v>
      </c>
    </row>
    <row r="1609" spans="1:86" x14ac:dyDescent="0.3">
      <c r="A1609" t="s">
        <v>5469</v>
      </c>
      <c r="B1609" t="s">
        <v>1502</v>
      </c>
      <c r="C1609" t="s">
        <v>138</v>
      </c>
      <c r="D1609" t="s">
        <v>138</v>
      </c>
      <c r="E1609">
        <v>-3.0000000000000001E-3</v>
      </c>
      <c r="F1609">
        <v>-3.9E-2</v>
      </c>
      <c r="G1609">
        <v>-3.5000000000000003E-2</v>
      </c>
      <c r="H1609" t="s">
        <v>138</v>
      </c>
      <c r="I1609" t="s">
        <v>138</v>
      </c>
      <c r="J1609">
        <v>-4.0000000000000001E-3</v>
      </c>
      <c r="K1609" t="s">
        <v>137</v>
      </c>
      <c r="L1609">
        <v>-5.0000000000000001E-3</v>
      </c>
      <c r="M1609">
        <v>-1.2E-2</v>
      </c>
      <c r="N1609">
        <v>-2.1999999999999999E-2</v>
      </c>
      <c r="O1609" t="s">
        <v>138</v>
      </c>
      <c r="P1609" t="s">
        <v>138</v>
      </c>
      <c r="Q1609" t="s">
        <v>138</v>
      </c>
      <c r="R1609" t="s">
        <v>138</v>
      </c>
      <c r="S1609" t="s">
        <v>138</v>
      </c>
      <c r="T1609">
        <v>-7.0000000000000001E-3</v>
      </c>
      <c r="U1609">
        <v>-2E-3</v>
      </c>
      <c r="V1609" t="s">
        <v>138</v>
      </c>
      <c r="W1609" t="s">
        <v>138</v>
      </c>
      <c r="X1609">
        <v>-5.0000000000000001E-3</v>
      </c>
      <c r="Y1609">
        <v>-1.4E-2</v>
      </c>
      <c r="Z1609" t="s">
        <v>138</v>
      </c>
      <c r="AA1609" t="s">
        <v>138</v>
      </c>
      <c r="AB1609" t="s">
        <v>137</v>
      </c>
      <c r="AC1609" t="s">
        <v>138</v>
      </c>
      <c r="AD1609">
        <v>-3.5999999999999997E-2</v>
      </c>
      <c r="AE1609">
        <v>-1.2999999999999999E-2</v>
      </c>
      <c r="AF1609">
        <v>-7.0000000000000001E-3</v>
      </c>
      <c r="AG1609" t="s">
        <v>138</v>
      </c>
      <c r="AH1609">
        <v>-3.0000000000000001E-3</v>
      </c>
      <c r="AI1609" t="s">
        <v>137</v>
      </c>
      <c r="AJ1609">
        <v>-6.0000000000000001E-3</v>
      </c>
      <c r="AK1609">
        <v>-1.2E-2</v>
      </c>
      <c r="AL1609" t="s">
        <v>138</v>
      </c>
      <c r="AM1609" t="s">
        <v>138</v>
      </c>
      <c r="AN1609" t="s">
        <v>138</v>
      </c>
      <c r="AO1609" t="s">
        <v>138</v>
      </c>
      <c r="AP1609">
        <v>-3.1E-2</v>
      </c>
      <c r="AQ1609">
        <v>-1.4E-2</v>
      </c>
      <c r="AR1609">
        <v>-4.0000000000000001E-3</v>
      </c>
      <c r="AS1609">
        <v>-6.0000000000000001E-3</v>
      </c>
      <c r="AT1609">
        <v>-1.4999999999999999E-2</v>
      </c>
      <c r="AU1609" t="s">
        <v>138</v>
      </c>
      <c r="AV1609">
        <v>-7.0000000000000001E-3</v>
      </c>
      <c r="AW1609">
        <v>-1.4999999999999999E-2</v>
      </c>
      <c r="AX1609" t="s">
        <v>138</v>
      </c>
      <c r="AY1609">
        <v>-5.0000000000000001E-3</v>
      </c>
      <c r="AZ1609" t="s">
        <v>138</v>
      </c>
      <c r="BA1609" t="s">
        <v>138</v>
      </c>
      <c r="BB1609">
        <v>-3.3000000000000002E-2</v>
      </c>
      <c r="BC1609">
        <v>-2.1000000000000001E-2</v>
      </c>
      <c r="BD1609" t="s">
        <v>138</v>
      </c>
      <c r="BE1609">
        <v>-6.0000000000000001E-3</v>
      </c>
      <c r="BF1609">
        <v>-1.4E-2</v>
      </c>
      <c r="BG1609" t="s">
        <v>138</v>
      </c>
      <c r="BH1609">
        <v>-5.0000000000000001E-3</v>
      </c>
      <c r="BI1609">
        <v>-1.2999999999999999E-2</v>
      </c>
      <c r="BJ1609" t="s">
        <v>138</v>
      </c>
      <c r="BK1609">
        <v>-4.0000000000000001E-3</v>
      </c>
      <c r="BL1609" t="s">
        <v>138</v>
      </c>
      <c r="BM1609" t="s">
        <v>138</v>
      </c>
      <c r="BN1609">
        <v>-2E-3</v>
      </c>
      <c r="BO1609">
        <v>-4.2000000000000003E-2</v>
      </c>
      <c r="BP1609" t="s">
        <v>138</v>
      </c>
      <c r="BQ1609">
        <v>-5.0000000000000001E-3</v>
      </c>
      <c r="BR1609" t="s">
        <v>138</v>
      </c>
      <c r="BS1609" t="s">
        <v>138</v>
      </c>
      <c r="BT1609">
        <v>-4.0000000000000001E-3</v>
      </c>
      <c r="BU1609">
        <v>-1.4999999999999999E-2</v>
      </c>
      <c r="BV1609">
        <v>-1.6E-2</v>
      </c>
      <c r="BW1609">
        <v>-5.0000000000000001E-3</v>
      </c>
      <c r="BX1609">
        <v>-4.0000000000000001E-3</v>
      </c>
      <c r="BY1609" t="s">
        <v>138</v>
      </c>
      <c r="BZ1609">
        <v>-0.01</v>
      </c>
      <c r="CA1609">
        <v>-2.9000000000000001E-2</v>
      </c>
      <c r="CB1609" t="s">
        <v>138</v>
      </c>
      <c r="CC1609" t="s">
        <v>138</v>
      </c>
      <c r="CD1609">
        <v>-2.1000000000000001E-2</v>
      </c>
      <c r="CE1609" t="s">
        <v>138</v>
      </c>
      <c r="CF1609">
        <v>-7.0000000000000001E-3</v>
      </c>
      <c r="CG1609">
        <v>-8.9999999999999993E-3</v>
      </c>
      <c r="CH1609" t="s">
        <v>138</v>
      </c>
    </row>
    <row r="1610" spans="1:86" x14ac:dyDescent="0.3">
      <c r="A1610" t="s">
        <v>5470</v>
      </c>
      <c r="B1610" t="s">
        <v>1503</v>
      </c>
      <c r="C1610" t="s">
        <v>138</v>
      </c>
      <c r="D1610">
        <v>25.635999999999999</v>
      </c>
      <c r="E1610">
        <v>26.489000000000001</v>
      </c>
      <c r="F1610">
        <v>25.741</v>
      </c>
      <c r="G1610">
        <v>26.739000000000001</v>
      </c>
      <c r="H1610" t="s">
        <v>138</v>
      </c>
      <c r="I1610">
        <v>25.172999999999998</v>
      </c>
      <c r="J1610">
        <v>25.873999999999999</v>
      </c>
      <c r="K1610" t="s">
        <v>138</v>
      </c>
      <c r="L1610">
        <v>27.111999999999998</v>
      </c>
      <c r="M1610">
        <v>26.951000000000001</v>
      </c>
      <c r="N1610">
        <v>27.268000000000001</v>
      </c>
      <c r="O1610" t="s">
        <v>138</v>
      </c>
      <c r="P1610">
        <v>25.396999999999998</v>
      </c>
      <c r="Q1610" t="s">
        <v>138</v>
      </c>
      <c r="R1610" t="s">
        <v>138</v>
      </c>
      <c r="S1610">
        <v>26</v>
      </c>
      <c r="T1610">
        <v>26.945</v>
      </c>
      <c r="U1610">
        <v>25.69</v>
      </c>
      <c r="V1610" t="s">
        <v>138</v>
      </c>
      <c r="W1610">
        <v>28.681000000000001</v>
      </c>
      <c r="X1610">
        <v>29.4</v>
      </c>
      <c r="Y1610">
        <v>28.960999999999999</v>
      </c>
      <c r="Z1610">
        <v>30.280999999999999</v>
      </c>
      <c r="AA1610" t="s">
        <v>138</v>
      </c>
      <c r="AB1610">
        <v>29.669</v>
      </c>
      <c r="AC1610" t="s">
        <v>138</v>
      </c>
      <c r="AD1610" t="s">
        <v>138</v>
      </c>
      <c r="AE1610">
        <v>28.795999999999999</v>
      </c>
      <c r="AF1610">
        <v>28.201000000000001</v>
      </c>
      <c r="AG1610">
        <v>24.713000000000001</v>
      </c>
      <c r="AH1610">
        <v>26.815000000000001</v>
      </c>
      <c r="AI1610">
        <v>26.510999999999999</v>
      </c>
      <c r="AJ1610">
        <v>27.689</v>
      </c>
      <c r="AK1610">
        <v>26.649000000000001</v>
      </c>
      <c r="AL1610">
        <v>27.722999999999999</v>
      </c>
      <c r="AM1610" t="s">
        <v>138</v>
      </c>
      <c r="AN1610" t="s">
        <v>138</v>
      </c>
      <c r="AO1610" t="s">
        <v>138</v>
      </c>
      <c r="AP1610" t="s">
        <v>138</v>
      </c>
      <c r="AQ1610">
        <v>26.189</v>
      </c>
      <c r="AR1610">
        <v>26.135999999999999</v>
      </c>
      <c r="AS1610">
        <v>23.78</v>
      </c>
      <c r="AT1610">
        <v>26.218</v>
      </c>
      <c r="AU1610">
        <v>25.274000000000001</v>
      </c>
      <c r="AV1610">
        <v>26.071999999999999</v>
      </c>
      <c r="AW1610">
        <v>24.437999999999999</v>
      </c>
      <c r="AX1610" t="s">
        <v>138</v>
      </c>
      <c r="AY1610">
        <v>24.501000000000001</v>
      </c>
      <c r="AZ1610" t="s">
        <v>138</v>
      </c>
      <c r="BA1610" t="s">
        <v>138</v>
      </c>
      <c r="BB1610">
        <v>23.378</v>
      </c>
      <c r="BC1610">
        <v>23.82</v>
      </c>
      <c r="BD1610" t="s">
        <v>138</v>
      </c>
      <c r="BE1610">
        <v>22.489000000000001</v>
      </c>
      <c r="BF1610">
        <v>23.896999999999998</v>
      </c>
      <c r="BG1610">
        <v>22.760999999999999</v>
      </c>
      <c r="BH1610">
        <v>22.989000000000001</v>
      </c>
      <c r="BI1610">
        <v>21.89</v>
      </c>
      <c r="BJ1610" t="s">
        <v>138</v>
      </c>
      <c r="BK1610">
        <v>22.56</v>
      </c>
      <c r="BL1610" t="s">
        <v>138</v>
      </c>
      <c r="BM1610" t="s">
        <v>138</v>
      </c>
      <c r="BN1610">
        <v>22.581</v>
      </c>
      <c r="BO1610">
        <v>23.812000000000001</v>
      </c>
      <c r="BP1610" t="s">
        <v>138</v>
      </c>
      <c r="BQ1610">
        <v>21.45</v>
      </c>
      <c r="BR1610">
        <v>23.117999999999999</v>
      </c>
      <c r="BS1610">
        <v>21.771999999999998</v>
      </c>
      <c r="BT1610">
        <v>22.268999999999998</v>
      </c>
      <c r="BU1610">
        <v>21.285</v>
      </c>
      <c r="BV1610">
        <v>21.477</v>
      </c>
      <c r="BW1610">
        <v>21.472999999999999</v>
      </c>
      <c r="BX1610">
        <v>20.012</v>
      </c>
      <c r="BY1610" t="s">
        <v>138</v>
      </c>
      <c r="BZ1610">
        <v>20.206</v>
      </c>
      <c r="CA1610">
        <v>21.3</v>
      </c>
      <c r="CB1610" t="s">
        <v>138</v>
      </c>
      <c r="CC1610">
        <v>17.481999999999999</v>
      </c>
      <c r="CD1610">
        <v>20.361000000000001</v>
      </c>
      <c r="CE1610">
        <v>20.388000000000002</v>
      </c>
      <c r="CF1610">
        <v>21.510999999999999</v>
      </c>
      <c r="CG1610">
        <v>21.677</v>
      </c>
      <c r="CH1610">
        <v>22.788</v>
      </c>
    </row>
    <row r="1611" spans="1:86" x14ac:dyDescent="0.3">
      <c r="A1611" t="s">
        <v>5471</v>
      </c>
      <c r="B1611" t="s">
        <v>1504</v>
      </c>
      <c r="C1611" t="s">
        <v>138</v>
      </c>
      <c r="D1611" t="s">
        <v>138</v>
      </c>
      <c r="E1611">
        <v>2E-3</v>
      </c>
      <c r="F1611">
        <v>1E-3</v>
      </c>
      <c r="G1611">
        <v>3.0000000000000001E-3</v>
      </c>
      <c r="H1611" t="s">
        <v>138</v>
      </c>
      <c r="I1611">
        <v>2E-3</v>
      </c>
      <c r="J1611">
        <v>1E-3</v>
      </c>
      <c r="K1611" t="s">
        <v>137</v>
      </c>
      <c r="L1611" t="s">
        <v>137</v>
      </c>
      <c r="M1611">
        <v>-1E-3</v>
      </c>
      <c r="N1611">
        <v>-2E-3</v>
      </c>
      <c r="O1611" t="s">
        <v>138</v>
      </c>
      <c r="P1611" t="s">
        <v>137</v>
      </c>
      <c r="Q1611" t="s">
        <v>138</v>
      </c>
      <c r="R1611" t="s">
        <v>138</v>
      </c>
      <c r="S1611">
        <v>-2E-3</v>
      </c>
      <c r="T1611">
        <v>-1E-3</v>
      </c>
      <c r="U1611" t="s">
        <v>137</v>
      </c>
      <c r="V1611" t="s">
        <v>138</v>
      </c>
      <c r="W1611" t="s">
        <v>137</v>
      </c>
      <c r="X1611">
        <v>-1E-3</v>
      </c>
      <c r="Y1611" t="s">
        <v>137</v>
      </c>
      <c r="Z1611">
        <v>-3.0000000000000001E-3</v>
      </c>
      <c r="AA1611" t="s">
        <v>138</v>
      </c>
      <c r="AB1611">
        <v>-4.0000000000000001E-3</v>
      </c>
      <c r="AC1611" t="s">
        <v>138</v>
      </c>
      <c r="AD1611" t="s">
        <v>138</v>
      </c>
      <c r="AE1611">
        <v>-5.0000000000000001E-3</v>
      </c>
      <c r="AF1611">
        <v>-1E-3</v>
      </c>
      <c r="AG1611">
        <v>4.0000000000000001E-3</v>
      </c>
      <c r="AH1611">
        <v>3.0000000000000001E-3</v>
      </c>
      <c r="AI1611">
        <v>2E-3</v>
      </c>
      <c r="AJ1611">
        <v>4.0000000000000001E-3</v>
      </c>
      <c r="AK1611">
        <v>1E-3</v>
      </c>
      <c r="AL1611">
        <v>3.0000000000000001E-3</v>
      </c>
      <c r="AM1611" t="s">
        <v>138</v>
      </c>
      <c r="AN1611" t="s">
        <v>138</v>
      </c>
      <c r="AO1611" t="s">
        <v>138</v>
      </c>
      <c r="AP1611">
        <v>7.0000000000000001E-3</v>
      </c>
      <c r="AQ1611">
        <v>8.0000000000000002E-3</v>
      </c>
      <c r="AR1611">
        <v>1.2999999999999999E-2</v>
      </c>
      <c r="AS1611">
        <v>1.4999999999999999E-2</v>
      </c>
      <c r="AT1611">
        <v>1.7999999999999999E-2</v>
      </c>
      <c r="AU1611">
        <v>0.02</v>
      </c>
      <c r="AV1611">
        <v>2.3E-2</v>
      </c>
      <c r="AW1611">
        <v>2.5000000000000001E-2</v>
      </c>
      <c r="AX1611" t="s">
        <v>138</v>
      </c>
      <c r="AY1611">
        <v>0.03</v>
      </c>
      <c r="AZ1611" t="s">
        <v>138</v>
      </c>
      <c r="BA1611" t="s">
        <v>138</v>
      </c>
      <c r="BB1611">
        <v>3.4000000000000002E-2</v>
      </c>
      <c r="BC1611">
        <v>3.3000000000000002E-2</v>
      </c>
      <c r="BD1611" t="s">
        <v>138</v>
      </c>
      <c r="BE1611">
        <v>2.9000000000000001E-2</v>
      </c>
      <c r="BF1611">
        <v>2.9000000000000001E-2</v>
      </c>
      <c r="BG1611">
        <v>3.1E-2</v>
      </c>
      <c r="BH1611">
        <v>3.1E-2</v>
      </c>
      <c r="BI1611">
        <v>3.1E-2</v>
      </c>
      <c r="BJ1611" t="s">
        <v>138</v>
      </c>
      <c r="BK1611">
        <v>2.7E-2</v>
      </c>
      <c r="BL1611" t="s">
        <v>138</v>
      </c>
      <c r="BM1611" t="s">
        <v>138</v>
      </c>
      <c r="BN1611">
        <v>3.5000000000000003E-2</v>
      </c>
      <c r="BO1611">
        <v>3.5999999999999997E-2</v>
      </c>
      <c r="BP1611" t="s">
        <v>138</v>
      </c>
      <c r="BQ1611">
        <v>0.03</v>
      </c>
      <c r="BR1611">
        <v>2.7E-2</v>
      </c>
      <c r="BS1611">
        <v>2.3E-2</v>
      </c>
      <c r="BT1611">
        <v>2.1000000000000001E-2</v>
      </c>
      <c r="BU1611">
        <v>2.1999999999999999E-2</v>
      </c>
      <c r="BV1611">
        <v>2.5000000000000001E-2</v>
      </c>
      <c r="BW1611">
        <v>2.5999999999999999E-2</v>
      </c>
      <c r="BX1611">
        <v>2.5999999999999999E-2</v>
      </c>
      <c r="BY1611" t="s">
        <v>138</v>
      </c>
      <c r="BZ1611">
        <v>2.4E-2</v>
      </c>
      <c r="CA1611">
        <v>2.3E-2</v>
      </c>
      <c r="CB1611" t="s">
        <v>138</v>
      </c>
      <c r="CC1611">
        <v>1.2E-2</v>
      </c>
      <c r="CD1611">
        <v>1.2999999999999999E-2</v>
      </c>
      <c r="CE1611">
        <v>8.0000000000000002E-3</v>
      </c>
      <c r="CF1611">
        <v>6.0000000000000001E-3</v>
      </c>
      <c r="CG1611">
        <v>6.0000000000000001E-3</v>
      </c>
      <c r="CH1611">
        <v>6.0000000000000001E-3</v>
      </c>
    </row>
    <row r="1612" spans="1:86" x14ac:dyDescent="0.3">
      <c r="A1612" t="s">
        <v>5472</v>
      </c>
      <c r="B1612" t="s">
        <v>1505</v>
      </c>
      <c r="C1612" t="s">
        <v>138</v>
      </c>
      <c r="D1612" t="s">
        <v>138</v>
      </c>
      <c r="E1612">
        <v>26.486999999999998</v>
      </c>
      <c r="F1612">
        <v>25.74</v>
      </c>
      <c r="G1612">
        <v>26.734999999999999</v>
      </c>
      <c r="H1612">
        <v>26.885999999999999</v>
      </c>
      <c r="I1612">
        <v>25.170999999999999</v>
      </c>
      <c r="J1612">
        <v>25.873000000000001</v>
      </c>
      <c r="K1612" t="s">
        <v>138</v>
      </c>
      <c r="L1612">
        <v>27.111999999999998</v>
      </c>
      <c r="M1612">
        <v>26.952000000000002</v>
      </c>
      <c r="N1612">
        <v>27.271000000000001</v>
      </c>
      <c r="O1612">
        <v>26.428000000000001</v>
      </c>
      <c r="P1612">
        <v>25.396999999999998</v>
      </c>
      <c r="Q1612">
        <v>26.236000000000001</v>
      </c>
      <c r="R1612">
        <v>25.38</v>
      </c>
      <c r="S1612">
        <v>26.001000000000001</v>
      </c>
      <c r="T1612">
        <v>26.946000000000002</v>
      </c>
      <c r="U1612">
        <v>25.69</v>
      </c>
      <c r="V1612">
        <v>29.404</v>
      </c>
      <c r="W1612">
        <v>28.681000000000001</v>
      </c>
      <c r="X1612">
        <v>29.401</v>
      </c>
      <c r="Y1612">
        <v>28.962</v>
      </c>
      <c r="Z1612">
        <v>30.283999999999999</v>
      </c>
      <c r="AA1612">
        <v>30.465</v>
      </c>
      <c r="AB1612">
        <v>29.672999999999998</v>
      </c>
      <c r="AC1612">
        <v>30.097000000000001</v>
      </c>
      <c r="AD1612">
        <v>28.178000000000001</v>
      </c>
      <c r="AE1612">
        <v>28.802</v>
      </c>
      <c r="AF1612">
        <v>28.202000000000002</v>
      </c>
      <c r="AG1612">
        <v>24.709</v>
      </c>
      <c r="AH1612">
        <v>26.812000000000001</v>
      </c>
      <c r="AI1612">
        <v>26.509</v>
      </c>
      <c r="AJ1612">
        <v>27.684999999999999</v>
      </c>
      <c r="AK1612">
        <v>26.648</v>
      </c>
      <c r="AL1612">
        <v>27.72</v>
      </c>
      <c r="AM1612">
        <v>27.658999999999999</v>
      </c>
      <c r="AN1612" t="s">
        <v>138</v>
      </c>
      <c r="AO1612">
        <v>27.518000000000001</v>
      </c>
      <c r="AP1612" t="s">
        <v>138</v>
      </c>
      <c r="AQ1612">
        <v>26.181000000000001</v>
      </c>
      <c r="AR1612">
        <v>26.123000000000001</v>
      </c>
      <c r="AS1612">
        <v>23.765000000000001</v>
      </c>
      <c r="AT1612">
        <v>26.2</v>
      </c>
      <c r="AU1612">
        <v>25.254999999999999</v>
      </c>
      <c r="AV1612">
        <v>26.048999999999999</v>
      </c>
      <c r="AW1612">
        <v>24.414000000000001</v>
      </c>
      <c r="AX1612">
        <v>24.553999999999998</v>
      </c>
      <c r="AY1612">
        <v>24.472000000000001</v>
      </c>
      <c r="AZ1612">
        <v>23.870999999999999</v>
      </c>
      <c r="BA1612">
        <v>24.614999999999998</v>
      </c>
      <c r="BB1612">
        <v>23.344000000000001</v>
      </c>
      <c r="BC1612">
        <v>23.786999999999999</v>
      </c>
      <c r="BD1612">
        <v>23.873999999999999</v>
      </c>
      <c r="BE1612">
        <v>22.46</v>
      </c>
      <c r="BF1612">
        <v>23.867999999999999</v>
      </c>
      <c r="BG1612">
        <v>22.73</v>
      </c>
      <c r="BH1612">
        <v>22.957999999999998</v>
      </c>
      <c r="BI1612">
        <v>21.859000000000002</v>
      </c>
      <c r="BJ1612">
        <v>22.303999999999998</v>
      </c>
      <c r="BK1612">
        <v>22.533999999999999</v>
      </c>
      <c r="BL1612">
        <v>22.135999999999999</v>
      </c>
      <c r="BM1612">
        <v>22.942</v>
      </c>
      <c r="BN1612">
        <v>22.545999999999999</v>
      </c>
      <c r="BO1612">
        <v>23.776</v>
      </c>
      <c r="BP1612">
        <v>23.923999999999999</v>
      </c>
      <c r="BQ1612">
        <v>21.42</v>
      </c>
      <c r="BR1612">
        <v>23.09</v>
      </c>
      <c r="BS1612">
        <v>21.748999999999999</v>
      </c>
      <c r="BT1612">
        <v>22.247</v>
      </c>
      <c r="BU1612">
        <v>21.263000000000002</v>
      </c>
      <c r="BV1612">
        <v>21.452000000000002</v>
      </c>
      <c r="BW1612">
        <v>21.446999999999999</v>
      </c>
      <c r="BX1612">
        <v>19.984999999999999</v>
      </c>
      <c r="BY1612">
        <v>20.364999999999998</v>
      </c>
      <c r="BZ1612">
        <v>20.181999999999999</v>
      </c>
      <c r="CA1612">
        <v>21.276</v>
      </c>
      <c r="CB1612">
        <v>19.613</v>
      </c>
      <c r="CC1612">
        <v>17.47</v>
      </c>
      <c r="CD1612">
        <v>20.347999999999999</v>
      </c>
      <c r="CE1612">
        <v>20.38</v>
      </c>
      <c r="CF1612">
        <v>21.504999999999999</v>
      </c>
      <c r="CG1612">
        <v>21.670999999999999</v>
      </c>
      <c r="CH1612">
        <v>22.782</v>
      </c>
    </row>
    <row r="1613" spans="1:86" x14ac:dyDescent="0.3">
      <c r="A1613" t="s">
        <v>5473</v>
      </c>
      <c r="B1613" t="s">
        <v>1506</v>
      </c>
      <c r="C1613" t="s">
        <v>137</v>
      </c>
      <c r="D1613" t="s">
        <v>137</v>
      </c>
      <c r="E1613" t="s">
        <v>137</v>
      </c>
      <c r="F1613" t="s">
        <v>137</v>
      </c>
      <c r="G1613" t="s">
        <v>137</v>
      </c>
      <c r="H1613" t="s">
        <v>138</v>
      </c>
      <c r="I1613" t="s">
        <v>137</v>
      </c>
      <c r="J1613" t="s">
        <v>137</v>
      </c>
      <c r="K1613" t="s">
        <v>137</v>
      </c>
      <c r="L1613" t="s">
        <v>137</v>
      </c>
      <c r="M1613" t="s">
        <v>137</v>
      </c>
      <c r="N1613" t="s">
        <v>137</v>
      </c>
      <c r="O1613" t="s">
        <v>138</v>
      </c>
      <c r="P1613" t="s">
        <v>137</v>
      </c>
      <c r="Q1613" t="s">
        <v>138</v>
      </c>
      <c r="R1613" t="s">
        <v>138</v>
      </c>
      <c r="S1613" t="s">
        <v>137</v>
      </c>
      <c r="T1613" t="s">
        <v>137</v>
      </c>
      <c r="U1613" t="s">
        <v>137</v>
      </c>
      <c r="V1613" t="s">
        <v>138</v>
      </c>
      <c r="W1613" t="s">
        <v>137</v>
      </c>
      <c r="X1613" t="s">
        <v>137</v>
      </c>
      <c r="Y1613" t="s">
        <v>137</v>
      </c>
      <c r="Z1613" t="s">
        <v>137</v>
      </c>
      <c r="AA1613" t="s">
        <v>138</v>
      </c>
      <c r="AB1613" t="s">
        <v>137</v>
      </c>
      <c r="AC1613" t="s">
        <v>137</v>
      </c>
      <c r="AD1613" t="s">
        <v>138</v>
      </c>
      <c r="AE1613" t="s">
        <v>137</v>
      </c>
      <c r="AF1613" t="s">
        <v>137</v>
      </c>
      <c r="AG1613" t="s">
        <v>137</v>
      </c>
      <c r="AH1613" t="s">
        <v>137</v>
      </c>
      <c r="AI1613" t="s">
        <v>137</v>
      </c>
      <c r="AJ1613" t="s">
        <v>137</v>
      </c>
      <c r="AK1613" t="s">
        <v>137</v>
      </c>
      <c r="AL1613" t="s">
        <v>137</v>
      </c>
      <c r="AM1613" t="s">
        <v>138</v>
      </c>
      <c r="AN1613" t="s">
        <v>138</v>
      </c>
      <c r="AO1613" t="s">
        <v>138</v>
      </c>
      <c r="AP1613" t="s">
        <v>138</v>
      </c>
      <c r="AQ1613" t="s">
        <v>137</v>
      </c>
      <c r="AR1613" t="s">
        <v>137</v>
      </c>
      <c r="AS1613" t="s">
        <v>137</v>
      </c>
      <c r="AT1613" t="s">
        <v>137</v>
      </c>
      <c r="AU1613" t="s">
        <v>137</v>
      </c>
      <c r="AV1613" t="s">
        <v>137</v>
      </c>
      <c r="AW1613" t="s">
        <v>137</v>
      </c>
      <c r="AX1613" t="s">
        <v>138</v>
      </c>
      <c r="AY1613" t="s">
        <v>137</v>
      </c>
      <c r="AZ1613" t="s">
        <v>138</v>
      </c>
      <c r="BA1613" t="s">
        <v>138</v>
      </c>
      <c r="BB1613" t="s">
        <v>137</v>
      </c>
      <c r="BC1613" t="s">
        <v>137</v>
      </c>
      <c r="BD1613" t="s">
        <v>138</v>
      </c>
      <c r="BE1613" t="s">
        <v>137</v>
      </c>
      <c r="BF1613" t="s">
        <v>137</v>
      </c>
      <c r="BG1613" t="s">
        <v>137</v>
      </c>
      <c r="BH1613" t="s">
        <v>137</v>
      </c>
      <c r="BI1613" t="s">
        <v>137</v>
      </c>
      <c r="BJ1613" t="s">
        <v>138</v>
      </c>
      <c r="BK1613" t="s">
        <v>137</v>
      </c>
      <c r="BL1613" t="s">
        <v>138</v>
      </c>
      <c r="BM1613" t="s">
        <v>138</v>
      </c>
      <c r="BN1613" t="s">
        <v>137</v>
      </c>
      <c r="BO1613" t="s">
        <v>137</v>
      </c>
      <c r="BP1613" t="s">
        <v>138</v>
      </c>
      <c r="BQ1613" t="s">
        <v>137</v>
      </c>
      <c r="BR1613" t="s">
        <v>137</v>
      </c>
      <c r="BS1613" t="s">
        <v>137</v>
      </c>
      <c r="BT1613" t="s">
        <v>137</v>
      </c>
      <c r="BU1613" t="s">
        <v>137</v>
      </c>
      <c r="BV1613" t="s">
        <v>137</v>
      </c>
      <c r="BW1613" t="s">
        <v>137</v>
      </c>
      <c r="BX1613" t="s">
        <v>137</v>
      </c>
      <c r="BY1613" t="s">
        <v>137</v>
      </c>
      <c r="BZ1613" t="s">
        <v>137</v>
      </c>
      <c r="CA1613" t="s">
        <v>137</v>
      </c>
      <c r="CB1613" t="s">
        <v>138</v>
      </c>
      <c r="CC1613" t="s">
        <v>137</v>
      </c>
      <c r="CD1613" t="s">
        <v>137</v>
      </c>
      <c r="CE1613" t="s">
        <v>137</v>
      </c>
      <c r="CF1613" t="s">
        <v>137</v>
      </c>
      <c r="CG1613">
        <v>2E-3</v>
      </c>
      <c r="CH1613">
        <v>3.0000000000000001E-3</v>
      </c>
    </row>
    <row r="1614" spans="1:86" x14ac:dyDescent="0.3">
      <c r="A1614" t="s">
        <v>5474</v>
      </c>
      <c r="B1614" t="s">
        <v>1507</v>
      </c>
      <c r="C1614">
        <v>-5.0000000000000001E-3</v>
      </c>
      <c r="D1614">
        <v>-5.0000000000000001E-3</v>
      </c>
      <c r="E1614">
        <v>-5.0000000000000001E-3</v>
      </c>
      <c r="F1614">
        <v>-6.0000000000000001E-3</v>
      </c>
      <c r="G1614">
        <v>-4.0000000000000001E-3</v>
      </c>
      <c r="H1614" t="s">
        <v>138</v>
      </c>
      <c r="I1614">
        <v>-4.0000000000000001E-3</v>
      </c>
      <c r="J1614">
        <v>-4.0000000000000001E-3</v>
      </c>
      <c r="K1614">
        <v>-6.0000000000000001E-3</v>
      </c>
      <c r="L1614">
        <v>-6.0000000000000001E-3</v>
      </c>
      <c r="M1614">
        <v>-7.0000000000000001E-3</v>
      </c>
      <c r="N1614">
        <v>-8.0000000000000002E-3</v>
      </c>
      <c r="O1614" t="s">
        <v>138</v>
      </c>
      <c r="P1614">
        <v>-7.0000000000000001E-3</v>
      </c>
      <c r="Q1614" t="s">
        <v>138</v>
      </c>
      <c r="R1614" t="s">
        <v>138</v>
      </c>
      <c r="S1614">
        <v>-8.9999999999999993E-3</v>
      </c>
      <c r="T1614">
        <v>-8.0000000000000002E-3</v>
      </c>
      <c r="U1614">
        <v>-7.0000000000000001E-3</v>
      </c>
      <c r="V1614" t="s">
        <v>138</v>
      </c>
      <c r="W1614">
        <v>-7.0000000000000001E-3</v>
      </c>
      <c r="X1614">
        <v>-8.0000000000000002E-3</v>
      </c>
      <c r="Y1614">
        <v>-7.0000000000000001E-3</v>
      </c>
      <c r="Z1614">
        <v>-0.01</v>
      </c>
      <c r="AA1614" t="s">
        <v>138</v>
      </c>
      <c r="AB1614">
        <v>-0.01</v>
      </c>
      <c r="AC1614">
        <v>-0.01</v>
      </c>
      <c r="AD1614" t="s">
        <v>138</v>
      </c>
      <c r="AE1614">
        <v>-8.9999999999999993E-3</v>
      </c>
      <c r="AF1614">
        <v>-5.0000000000000001E-3</v>
      </c>
      <c r="AG1614" t="s">
        <v>137</v>
      </c>
      <c r="AH1614">
        <v>-1E-3</v>
      </c>
      <c r="AI1614">
        <v>-2E-3</v>
      </c>
      <c r="AJ1614" t="s">
        <v>137</v>
      </c>
      <c r="AK1614">
        <v>-2E-3</v>
      </c>
      <c r="AL1614">
        <v>-1E-3</v>
      </c>
      <c r="AM1614" t="s">
        <v>138</v>
      </c>
      <c r="AN1614" t="s">
        <v>138</v>
      </c>
      <c r="AO1614" t="s">
        <v>138</v>
      </c>
      <c r="AP1614">
        <v>1E-3</v>
      </c>
      <c r="AQ1614">
        <v>2E-3</v>
      </c>
      <c r="AR1614">
        <v>5.0000000000000001E-3</v>
      </c>
      <c r="AS1614">
        <v>7.0000000000000001E-3</v>
      </c>
      <c r="AT1614">
        <v>8.9999999999999993E-3</v>
      </c>
      <c r="AU1614">
        <v>1.0999999999999999E-2</v>
      </c>
      <c r="AV1614">
        <v>1.2999999999999999E-2</v>
      </c>
      <c r="AW1614">
        <v>1.4999999999999999E-2</v>
      </c>
      <c r="AX1614" t="s">
        <v>138</v>
      </c>
      <c r="AY1614">
        <v>1.7999999999999999E-2</v>
      </c>
      <c r="AZ1614" t="s">
        <v>138</v>
      </c>
      <c r="BA1614" t="s">
        <v>138</v>
      </c>
      <c r="BB1614">
        <v>2.3E-2</v>
      </c>
      <c r="BC1614">
        <v>2.3E-2</v>
      </c>
      <c r="BD1614" t="s">
        <v>138</v>
      </c>
      <c r="BE1614">
        <v>1.9E-2</v>
      </c>
      <c r="BF1614">
        <v>1.9E-2</v>
      </c>
      <c r="BG1614">
        <v>2.1000000000000001E-2</v>
      </c>
      <c r="BH1614">
        <v>2.1000000000000001E-2</v>
      </c>
      <c r="BI1614">
        <v>0.02</v>
      </c>
      <c r="BJ1614" t="s">
        <v>138</v>
      </c>
      <c r="BK1614">
        <v>1.7000000000000001E-2</v>
      </c>
      <c r="BL1614" t="s">
        <v>138</v>
      </c>
      <c r="BM1614" t="s">
        <v>138</v>
      </c>
      <c r="BN1614">
        <v>2.4E-2</v>
      </c>
      <c r="BO1614">
        <v>2.5000000000000001E-2</v>
      </c>
      <c r="BP1614" t="s">
        <v>138</v>
      </c>
      <c r="BQ1614">
        <v>2.3E-2</v>
      </c>
      <c r="BR1614">
        <v>0.02</v>
      </c>
      <c r="BS1614">
        <v>1.4999999999999999E-2</v>
      </c>
      <c r="BT1614">
        <v>1.4E-2</v>
      </c>
      <c r="BU1614">
        <v>1.4E-2</v>
      </c>
      <c r="BV1614">
        <v>1.7000000000000001E-2</v>
      </c>
      <c r="BW1614">
        <v>1.9E-2</v>
      </c>
      <c r="BX1614">
        <v>1.9E-2</v>
      </c>
      <c r="BY1614">
        <v>1.7000000000000001E-2</v>
      </c>
      <c r="BZ1614">
        <v>1.6E-2</v>
      </c>
      <c r="CA1614">
        <v>1.6E-2</v>
      </c>
      <c r="CB1614" t="s">
        <v>138</v>
      </c>
      <c r="CC1614">
        <v>6.0000000000000001E-3</v>
      </c>
      <c r="CD1614">
        <v>6.0000000000000001E-3</v>
      </c>
      <c r="CE1614">
        <v>4.0000000000000001E-3</v>
      </c>
      <c r="CF1614">
        <v>4.0000000000000001E-3</v>
      </c>
      <c r="CG1614">
        <v>4.0000000000000001E-3</v>
      </c>
      <c r="CH1614">
        <v>4.0000000000000001E-3</v>
      </c>
    </row>
    <row r="1615" spans="1:86" x14ac:dyDescent="0.3">
      <c r="A1615" t="s">
        <v>5475</v>
      </c>
      <c r="B1615" t="s">
        <v>1508</v>
      </c>
      <c r="C1615">
        <v>5.0000000000000001E-3</v>
      </c>
      <c r="D1615">
        <v>5.0000000000000001E-3</v>
      </c>
      <c r="E1615">
        <v>5.0000000000000001E-3</v>
      </c>
      <c r="F1615">
        <v>6.0000000000000001E-3</v>
      </c>
      <c r="G1615">
        <v>4.0000000000000001E-3</v>
      </c>
      <c r="H1615">
        <v>5.0000000000000001E-3</v>
      </c>
      <c r="I1615">
        <v>4.0000000000000001E-3</v>
      </c>
      <c r="J1615">
        <v>4.0000000000000001E-3</v>
      </c>
      <c r="K1615">
        <v>6.0000000000000001E-3</v>
      </c>
      <c r="L1615">
        <v>6.0000000000000001E-3</v>
      </c>
      <c r="M1615">
        <v>7.0000000000000001E-3</v>
      </c>
      <c r="N1615">
        <v>8.0000000000000002E-3</v>
      </c>
      <c r="O1615">
        <v>8.0000000000000002E-3</v>
      </c>
      <c r="P1615">
        <v>7.0000000000000001E-3</v>
      </c>
      <c r="Q1615">
        <v>7.0000000000000001E-3</v>
      </c>
      <c r="R1615">
        <v>7.0000000000000001E-3</v>
      </c>
      <c r="S1615">
        <v>8.9999999999999993E-3</v>
      </c>
      <c r="T1615">
        <v>8.0000000000000002E-3</v>
      </c>
      <c r="U1615">
        <v>7.0000000000000001E-3</v>
      </c>
      <c r="V1615">
        <v>8.0000000000000002E-3</v>
      </c>
      <c r="W1615">
        <v>7.0000000000000001E-3</v>
      </c>
      <c r="X1615">
        <v>8.0000000000000002E-3</v>
      </c>
      <c r="Y1615">
        <v>7.0000000000000001E-3</v>
      </c>
      <c r="Z1615">
        <v>0.01</v>
      </c>
      <c r="AA1615">
        <v>1.0999999999999999E-2</v>
      </c>
      <c r="AB1615">
        <v>0.01</v>
      </c>
      <c r="AC1615">
        <v>0.01</v>
      </c>
      <c r="AD1615">
        <v>1.0999999999999999E-2</v>
      </c>
      <c r="AE1615">
        <v>8.9999999999999993E-3</v>
      </c>
      <c r="AF1615">
        <v>5.0000000000000001E-3</v>
      </c>
      <c r="AG1615" t="s">
        <v>137</v>
      </c>
      <c r="AH1615">
        <v>1E-3</v>
      </c>
      <c r="AI1615">
        <v>2E-3</v>
      </c>
      <c r="AJ1615" t="s">
        <v>137</v>
      </c>
      <c r="AK1615">
        <v>2E-3</v>
      </c>
      <c r="AL1615">
        <v>1E-3</v>
      </c>
      <c r="AM1615">
        <v>1E-3</v>
      </c>
      <c r="AN1615" t="s">
        <v>138</v>
      </c>
      <c r="AO1615" t="s">
        <v>137</v>
      </c>
      <c r="AP1615" t="s">
        <v>138</v>
      </c>
      <c r="AQ1615">
        <v>-2E-3</v>
      </c>
      <c r="AR1615">
        <v>-5.0000000000000001E-3</v>
      </c>
      <c r="AS1615">
        <v>-7.0000000000000001E-3</v>
      </c>
      <c r="AT1615">
        <v>-8.9999999999999993E-3</v>
      </c>
      <c r="AU1615">
        <v>-1.0999999999999999E-2</v>
      </c>
      <c r="AV1615">
        <v>-1.2999999999999999E-2</v>
      </c>
      <c r="AW1615">
        <v>-1.4999999999999999E-2</v>
      </c>
      <c r="AX1615">
        <v>-1.7000000000000001E-2</v>
      </c>
      <c r="AY1615">
        <v>-1.7999999999999999E-2</v>
      </c>
      <c r="AZ1615">
        <v>-0.02</v>
      </c>
      <c r="BA1615">
        <v>-2.1999999999999999E-2</v>
      </c>
      <c r="BB1615">
        <v>-2.3E-2</v>
      </c>
      <c r="BC1615">
        <v>-2.3E-2</v>
      </c>
      <c r="BD1615">
        <v>-0.02</v>
      </c>
      <c r="BE1615">
        <v>-1.9E-2</v>
      </c>
      <c r="BF1615">
        <v>-1.9E-2</v>
      </c>
      <c r="BG1615">
        <v>-2.1000000000000001E-2</v>
      </c>
      <c r="BH1615">
        <v>-2.1000000000000001E-2</v>
      </c>
      <c r="BI1615">
        <v>-0.02</v>
      </c>
      <c r="BJ1615">
        <v>-1.7000000000000001E-2</v>
      </c>
      <c r="BK1615">
        <v>-1.7000000000000001E-2</v>
      </c>
      <c r="BL1615">
        <v>-1.7999999999999999E-2</v>
      </c>
      <c r="BM1615">
        <v>-2.1999999999999999E-2</v>
      </c>
      <c r="BN1615">
        <v>-2.4E-2</v>
      </c>
      <c r="BO1615">
        <v>-2.5000000000000001E-2</v>
      </c>
      <c r="BP1615">
        <v>-2.5000000000000001E-2</v>
      </c>
      <c r="BQ1615">
        <v>-2.3E-2</v>
      </c>
      <c r="BR1615">
        <v>-0.02</v>
      </c>
      <c r="BS1615">
        <v>-1.4999999999999999E-2</v>
      </c>
      <c r="BT1615">
        <v>-1.4E-2</v>
      </c>
      <c r="BU1615">
        <v>-1.4E-2</v>
      </c>
      <c r="BV1615">
        <v>-1.7000000000000001E-2</v>
      </c>
      <c r="BW1615">
        <v>-1.9E-2</v>
      </c>
      <c r="BX1615">
        <v>-1.9E-2</v>
      </c>
      <c r="BY1615">
        <v>-1.7000000000000001E-2</v>
      </c>
      <c r="BZ1615">
        <v>-1.6E-2</v>
      </c>
      <c r="CA1615">
        <v>-1.6E-2</v>
      </c>
      <c r="CB1615">
        <v>-7.0000000000000001E-3</v>
      </c>
      <c r="CC1615">
        <v>-6.0000000000000001E-3</v>
      </c>
      <c r="CD1615">
        <v>-6.0000000000000001E-3</v>
      </c>
      <c r="CE1615">
        <v>-4.0000000000000001E-3</v>
      </c>
      <c r="CF1615">
        <v>-4.0000000000000001E-3</v>
      </c>
      <c r="CG1615">
        <v>-3.0000000000000001E-3</v>
      </c>
      <c r="CH1615">
        <v>-1E-3</v>
      </c>
    </row>
    <row r="1616" spans="1:86" x14ac:dyDescent="0.3">
      <c r="A1616" t="s">
        <v>5476</v>
      </c>
      <c r="B1616" t="s">
        <v>1509</v>
      </c>
      <c r="C1616" t="s">
        <v>138</v>
      </c>
      <c r="D1616">
        <v>25.635999999999999</v>
      </c>
      <c r="E1616">
        <v>26.489000000000001</v>
      </c>
      <c r="F1616">
        <v>25.741</v>
      </c>
      <c r="G1616">
        <v>26.739000000000001</v>
      </c>
      <c r="H1616">
        <v>26.887</v>
      </c>
      <c r="I1616">
        <v>25.172999999999998</v>
      </c>
      <c r="J1616">
        <v>25.873999999999999</v>
      </c>
      <c r="K1616" t="s">
        <v>138</v>
      </c>
      <c r="L1616">
        <v>27.111999999999998</v>
      </c>
      <c r="M1616">
        <v>26.951000000000001</v>
      </c>
      <c r="N1616">
        <v>27.268000000000001</v>
      </c>
      <c r="O1616">
        <v>26.425999999999998</v>
      </c>
      <c r="P1616">
        <v>25.396999999999998</v>
      </c>
      <c r="Q1616">
        <v>26.236000000000001</v>
      </c>
      <c r="R1616">
        <v>25.38</v>
      </c>
      <c r="S1616">
        <v>26</v>
      </c>
      <c r="T1616">
        <v>26.945</v>
      </c>
      <c r="U1616">
        <v>25.69</v>
      </c>
      <c r="V1616">
        <v>29.402999999999999</v>
      </c>
      <c r="W1616">
        <v>28.681000000000001</v>
      </c>
      <c r="X1616">
        <v>29.4</v>
      </c>
      <c r="Y1616">
        <v>28.960999999999999</v>
      </c>
      <c r="Z1616">
        <v>30.280999999999999</v>
      </c>
      <c r="AA1616">
        <v>30.46</v>
      </c>
      <c r="AB1616">
        <v>29.669</v>
      </c>
      <c r="AC1616" t="s">
        <v>138</v>
      </c>
      <c r="AD1616">
        <v>28.170999999999999</v>
      </c>
      <c r="AE1616">
        <v>28.795999999999999</v>
      </c>
      <c r="AF1616">
        <v>28.201000000000001</v>
      </c>
      <c r="AG1616">
        <v>24.713000000000001</v>
      </c>
      <c r="AH1616">
        <v>26.815000000000001</v>
      </c>
      <c r="AI1616">
        <v>26.510999999999999</v>
      </c>
      <c r="AJ1616">
        <v>27.689</v>
      </c>
      <c r="AK1616">
        <v>26.649000000000001</v>
      </c>
      <c r="AL1616">
        <v>27.722999999999999</v>
      </c>
      <c r="AM1616">
        <v>27.663</v>
      </c>
      <c r="AN1616">
        <v>26.919</v>
      </c>
      <c r="AO1616">
        <v>27.524000000000001</v>
      </c>
      <c r="AP1616">
        <v>25.856999999999999</v>
      </c>
      <c r="AQ1616">
        <v>26.189</v>
      </c>
      <c r="AR1616">
        <v>26.135999999999999</v>
      </c>
      <c r="AS1616">
        <v>23.78</v>
      </c>
      <c r="AT1616">
        <v>26.218</v>
      </c>
      <c r="AU1616">
        <v>25.274000000000001</v>
      </c>
      <c r="AV1616">
        <v>26.071999999999999</v>
      </c>
      <c r="AW1616">
        <v>24.437999999999999</v>
      </c>
      <c r="AX1616">
        <v>24.581</v>
      </c>
      <c r="AY1616">
        <v>24.501000000000001</v>
      </c>
      <c r="AZ1616">
        <v>23.902999999999999</v>
      </c>
      <c r="BA1616">
        <v>24.648</v>
      </c>
      <c r="BB1616">
        <v>23.378</v>
      </c>
      <c r="BC1616">
        <v>23.82</v>
      </c>
      <c r="BD1616">
        <v>23.904</v>
      </c>
      <c r="BE1616">
        <v>22.489000000000001</v>
      </c>
      <c r="BF1616">
        <v>23.896999999999998</v>
      </c>
      <c r="BG1616">
        <v>22.760999999999999</v>
      </c>
      <c r="BH1616">
        <v>22.989000000000001</v>
      </c>
      <c r="BI1616">
        <v>21.89</v>
      </c>
      <c r="BJ1616">
        <v>22.332000000000001</v>
      </c>
      <c r="BK1616">
        <v>22.56</v>
      </c>
      <c r="BL1616">
        <v>22.164999999999999</v>
      </c>
      <c r="BM1616">
        <v>22.975000000000001</v>
      </c>
      <c r="BN1616">
        <v>22.581</v>
      </c>
      <c r="BO1616">
        <v>23.812000000000001</v>
      </c>
      <c r="BP1616">
        <v>23.956</v>
      </c>
      <c r="BQ1616">
        <v>21.45</v>
      </c>
      <c r="BR1616">
        <v>23.117999999999999</v>
      </c>
      <c r="BS1616">
        <v>21.771999999999998</v>
      </c>
      <c r="BT1616">
        <v>22.268999999999998</v>
      </c>
      <c r="BU1616">
        <v>21.285</v>
      </c>
      <c r="BV1616">
        <v>21.477</v>
      </c>
      <c r="BW1616">
        <v>21.472999999999999</v>
      </c>
      <c r="BX1616">
        <v>20.012</v>
      </c>
      <c r="BY1616" t="s">
        <v>138</v>
      </c>
      <c r="BZ1616">
        <v>20.206</v>
      </c>
      <c r="CA1616">
        <v>21.3</v>
      </c>
      <c r="CB1616">
        <v>19.625</v>
      </c>
      <c r="CC1616">
        <v>17.481999999999999</v>
      </c>
      <c r="CD1616">
        <v>20.361000000000001</v>
      </c>
      <c r="CE1616">
        <v>20.388000000000002</v>
      </c>
      <c r="CF1616">
        <v>21.510999999999999</v>
      </c>
      <c r="CG1616">
        <v>21.675999999999998</v>
      </c>
      <c r="CH1616">
        <v>22.785</v>
      </c>
    </row>
    <row r="1617" spans="1:86" x14ac:dyDescent="0.3">
      <c r="A1617" t="s">
        <v>5477</v>
      </c>
      <c r="B1617" t="s">
        <v>1510</v>
      </c>
      <c r="C1617" t="s">
        <v>138</v>
      </c>
      <c r="D1617" t="s">
        <v>138</v>
      </c>
      <c r="E1617">
        <v>7.0000000000000001E-3</v>
      </c>
      <c r="F1617">
        <v>7.0000000000000001E-3</v>
      </c>
      <c r="G1617">
        <v>7.0000000000000001E-3</v>
      </c>
      <c r="H1617">
        <v>6.0000000000000001E-3</v>
      </c>
      <c r="I1617">
        <v>6.0000000000000001E-3</v>
      </c>
      <c r="J1617">
        <v>5.0000000000000001E-3</v>
      </c>
      <c r="K1617">
        <v>6.0000000000000001E-3</v>
      </c>
      <c r="L1617">
        <v>6.0000000000000001E-3</v>
      </c>
      <c r="M1617">
        <v>6.0000000000000001E-3</v>
      </c>
      <c r="N1617">
        <v>6.0000000000000001E-3</v>
      </c>
      <c r="O1617">
        <v>6.0000000000000001E-3</v>
      </c>
      <c r="P1617">
        <v>7.0000000000000001E-3</v>
      </c>
      <c r="Q1617">
        <v>7.0000000000000001E-3</v>
      </c>
      <c r="R1617">
        <v>7.0000000000000001E-3</v>
      </c>
      <c r="S1617">
        <v>7.0000000000000001E-3</v>
      </c>
      <c r="T1617">
        <v>7.0000000000000001E-3</v>
      </c>
      <c r="U1617">
        <v>7.0000000000000001E-3</v>
      </c>
      <c r="V1617">
        <v>7.0000000000000001E-3</v>
      </c>
      <c r="W1617">
        <v>7.0000000000000001E-3</v>
      </c>
      <c r="X1617">
        <v>7.0000000000000001E-3</v>
      </c>
      <c r="Y1617">
        <v>7.0000000000000001E-3</v>
      </c>
      <c r="Z1617">
        <v>7.0000000000000001E-3</v>
      </c>
      <c r="AA1617">
        <v>7.0000000000000001E-3</v>
      </c>
      <c r="AB1617">
        <v>6.0000000000000001E-3</v>
      </c>
      <c r="AC1617" t="s">
        <v>138</v>
      </c>
      <c r="AD1617">
        <v>4.0000000000000001E-3</v>
      </c>
      <c r="AE1617">
        <v>4.0000000000000001E-3</v>
      </c>
      <c r="AF1617">
        <v>4.0000000000000001E-3</v>
      </c>
      <c r="AG1617">
        <v>4.0000000000000001E-3</v>
      </c>
      <c r="AH1617">
        <v>4.0000000000000001E-3</v>
      </c>
      <c r="AI1617">
        <v>4.0000000000000001E-3</v>
      </c>
      <c r="AJ1617">
        <v>4.0000000000000001E-3</v>
      </c>
      <c r="AK1617">
        <v>3.0000000000000001E-3</v>
      </c>
      <c r="AL1617">
        <v>4.0000000000000001E-3</v>
      </c>
      <c r="AM1617">
        <v>5.0000000000000001E-3</v>
      </c>
      <c r="AN1617">
        <v>5.0000000000000001E-3</v>
      </c>
      <c r="AO1617">
        <v>6.0000000000000001E-3</v>
      </c>
      <c r="AP1617">
        <v>6.0000000000000001E-3</v>
      </c>
      <c r="AQ1617">
        <v>6.0000000000000001E-3</v>
      </c>
      <c r="AR1617">
        <v>8.0000000000000002E-3</v>
      </c>
      <c r="AS1617">
        <v>8.0000000000000002E-3</v>
      </c>
      <c r="AT1617">
        <v>8.0000000000000002E-3</v>
      </c>
      <c r="AU1617">
        <v>8.0000000000000002E-3</v>
      </c>
      <c r="AV1617">
        <v>0.01</v>
      </c>
      <c r="AW1617">
        <v>0.01</v>
      </c>
      <c r="AX1617">
        <v>1.0999999999999999E-2</v>
      </c>
      <c r="AY1617">
        <v>1.0999999999999999E-2</v>
      </c>
      <c r="AZ1617">
        <v>1.2E-2</v>
      </c>
      <c r="BA1617">
        <v>1.0999999999999999E-2</v>
      </c>
      <c r="BB1617">
        <v>1.0999999999999999E-2</v>
      </c>
      <c r="BC1617">
        <v>1.0999999999999999E-2</v>
      </c>
      <c r="BD1617">
        <v>0.01</v>
      </c>
      <c r="BE1617">
        <v>0.01</v>
      </c>
      <c r="BF1617">
        <v>0.01</v>
      </c>
      <c r="BG1617">
        <v>0.01</v>
      </c>
      <c r="BH1617">
        <v>0.01</v>
      </c>
      <c r="BI1617">
        <v>1.0999999999999999E-2</v>
      </c>
      <c r="BJ1617">
        <v>1.0999999999999999E-2</v>
      </c>
      <c r="BK1617">
        <v>0.01</v>
      </c>
      <c r="BL1617">
        <v>1.0999999999999999E-2</v>
      </c>
      <c r="BM1617">
        <v>1.0999999999999999E-2</v>
      </c>
      <c r="BN1617">
        <v>1.0999999999999999E-2</v>
      </c>
      <c r="BO1617">
        <v>1.0999999999999999E-2</v>
      </c>
      <c r="BP1617">
        <v>8.0000000000000002E-3</v>
      </c>
      <c r="BQ1617">
        <v>8.0000000000000002E-3</v>
      </c>
      <c r="BR1617">
        <v>8.0000000000000002E-3</v>
      </c>
      <c r="BS1617">
        <v>8.0000000000000002E-3</v>
      </c>
      <c r="BT1617">
        <v>8.0000000000000002E-3</v>
      </c>
      <c r="BU1617">
        <v>8.0000000000000002E-3</v>
      </c>
      <c r="BV1617">
        <v>8.0000000000000002E-3</v>
      </c>
      <c r="BW1617">
        <v>8.0000000000000002E-3</v>
      </c>
      <c r="BX1617">
        <v>8.0000000000000002E-3</v>
      </c>
      <c r="BY1617" t="s">
        <v>138</v>
      </c>
      <c r="BZ1617">
        <v>8.0000000000000002E-3</v>
      </c>
      <c r="CA1617">
        <v>8.0000000000000002E-3</v>
      </c>
      <c r="CB1617">
        <v>6.0000000000000001E-3</v>
      </c>
      <c r="CC1617">
        <v>6.0000000000000001E-3</v>
      </c>
      <c r="CD1617">
        <v>6.0000000000000001E-3</v>
      </c>
      <c r="CE1617">
        <v>4.0000000000000001E-3</v>
      </c>
      <c r="CF1617">
        <v>2E-3</v>
      </c>
      <c r="CG1617">
        <v>2E-3</v>
      </c>
      <c r="CH1617">
        <v>2E-3</v>
      </c>
    </row>
    <row r="1618" spans="1:86" x14ac:dyDescent="0.3">
      <c r="A1618" t="s">
        <v>5478</v>
      </c>
      <c r="B1618" t="s">
        <v>1511</v>
      </c>
      <c r="C1618" t="s">
        <v>138</v>
      </c>
      <c r="D1618" t="s">
        <v>138</v>
      </c>
      <c r="E1618">
        <v>26.481999999999999</v>
      </c>
      <c r="F1618">
        <v>25.734000000000002</v>
      </c>
      <c r="G1618">
        <v>26.731000000000002</v>
      </c>
      <c r="H1618">
        <v>26.881</v>
      </c>
      <c r="I1618">
        <v>25.167000000000002</v>
      </c>
      <c r="J1618">
        <v>25.869</v>
      </c>
      <c r="K1618" t="s">
        <v>138</v>
      </c>
      <c r="L1618">
        <v>27.106000000000002</v>
      </c>
      <c r="M1618">
        <v>26.945</v>
      </c>
      <c r="N1618">
        <v>27.263000000000002</v>
      </c>
      <c r="O1618">
        <v>26.42</v>
      </c>
      <c r="P1618">
        <v>25.39</v>
      </c>
      <c r="Q1618">
        <v>26.228999999999999</v>
      </c>
      <c r="R1618">
        <v>25.373000000000001</v>
      </c>
      <c r="S1618">
        <v>25.992000000000001</v>
      </c>
      <c r="T1618">
        <v>26.937999999999999</v>
      </c>
      <c r="U1618">
        <v>25.683</v>
      </c>
      <c r="V1618">
        <v>29.396000000000001</v>
      </c>
      <c r="W1618">
        <v>28.673999999999999</v>
      </c>
      <c r="X1618">
        <v>29.393000000000001</v>
      </c>
      <c r="Y1618">
        <v>28.954999999999998</v>
      </c>
      <c r="Z1618">
        <v>30.274000000000001</v>
      </c>
      <c r="AA1618">
        <v>30.454000000000001</v>
      </c>
      <c r="AB1618">
        <v>29.663</v>
      </c>
      <c r="AC1618">
        <v>30.087</v>
      </c>
      <c r="AD1618">
        <v>28.167000000000002</v>
      </c>
      <c r="AE1618">
        <v>28.792999999999999</v>
      </c>
      <c r="AF1618">
        <v>28.196999999999999</v>
      </c>
      <c r="AG1618">
        <v>24.709</v>
      </c>
      <c r="AH1618">
        <v>26.811</v>
      </c>
      <c r="AI1618">
        <v>26.507000000000001</v>
      </c>
      <c r="AJ1618">
        <v>27.684999999999999</v>
      </c>
      <c r="AK1618">
        <v>26.646000000000001</v>
      </c>
      <c r="AL1618">
        <v>27.719000000000001</v>
      </c>
      <c r="AM1618">
        <v>27.658000000000001</v>
      </c>
      <c r="AN1618">
        <v>26.913</v>
      </c>
      <c r="AO1618">
        <v>27.518000000000001</v>
      </c>
      <c r="AP1618">
        <v>25.850999999999999</v>
      </c>
      <c r="AQ1618">
        <v>26.183</v>
      </c>
      <c r="AR1618">
        <v>26.128</v>
      </c>
      <c r="AS1618">
        <v>23.771999999999998</v>
      </c>
      <c r="AT1618">
        <v>26.209</v>
      </c>
      <c r="AU1618">
        <v>25.265999999999998</v>
      </c>
      <c r="AV1618">
        <v>26.062000000000001</v>
      </c>
      <c r="AW1618">
        <v>24.428000000000001</v>
      </c>
      <c r="AX1618">
        <v>24.57</v>
      </c>
      <c r="AY1618">
        <v>24.49</v>
      </c>
      <c r="AZ1618">
        <v>23.890999999999998</v>
      </c>
      <c r="BA1618">
        <v>24.637</v>
      </c>
      <c r="BB1618">
        <v>23.367000000000001</v>
      </c>
      <c r="BC1618">
        <v>23.809000000000001</v>
      </c>
      <c r="BD1618">
        <v>23.893999999999998</v>
      </c>
      <c r="BE1618">
        <v>22.478999999999999</v>
      </c>
      <c r="BF1618">
        <v>23.887</v>
      </c>
      <c r="BG1618">
        <v>22.751000000000001</v>
      </c>
      <c r="BH1618">
        <v>22.978999999999999</v>
      </c>
      <c r="BI1618">
        <v>21.879000000000001</v>
      </c>
      <c r="BJ1618">
        <v>22.321000000000002</v>
      </c>
      <c r="BK1618">
        <v>22.55</v>
      </c>
      <c r="BL1618">
        <v>22.155000000000001</v>
      </c>
      <c r="BM1618">
        <v>22.963999999999999</v>
      </c>
      <c r="BN1618">
        <v>22.57</v>
      </c>
      <c r="BO1618">
        <v>23.800999999999998</v>
      </c>
      <c r="BP1618">
        <v>23.948</v>
      </c>
      <c r="BQ1618">
        <v>21.443000000000001</v>
      </c>
      <c r="BR1618">
        <v>23.11</v>
      </c>
      <c r="BS1618">
        <v>21.763999999999999</v>
      </c>
      <c r="BT1618">
        <v>22.260999999999999</v>
      </c>
      <c r="BU1618">
        <v>21.277999999999999</v>
      </c>
      <c r="BV1618">
        <v>21.469000000000001</v>
      </c>
      <c r="BW1618">
        <v>21.465</v>
      </c>
      <c r="BX1618">
        <v>20.004000000000001</v>
      </c>
      <c r="BY1618">
        <v>20.382000000000001</v>
      </c>
      <c r="BZ1618">
        <v>20.198</v>
      </c>
      <c r="CA1618">
        <v>21.292000000000002</v>
      </c>
      <c r="CB1618">
        <v>19.619</v>
      </c>
      <c r="CC1618">
        <v>17.475999999999999</v>
      </c>
      <c r="CD1618">
        <v>20.353999999999999</v>
      </c>
      <c r="CE1618">
        <v>20.384</v>
      </c>
      <c r="CF1618">
        <v>21.509</v>
      </c>
      <c r="CG1618">
        <v>21.673999999999999</v>
      </c>
      <c r="CH1618">
        <v>22.783000000000001</v>
      </c>
    </row>
    <row r="1619" spans="1:86" x14ac:dyDescent="0.3">
      <c r="A1619" t="s">
        <v>5479</v>
      </c>
      <c r="B1619" t="s">
        <v>1512</v>
      </c>
      <c r="C1619">
        <v>4.5510000000000002</v>
      </c>
      <c r="D1619">
        <v>4.3579999999999997</v>
      </c>
      <c r="E1619">
        <v>4.6289999999999996</v>
      </c>
      <c r="F1619">
        <v>3.8980000000000001</v>
      </c>
      <c r="G1619" t="s">
        <v>138</v>
      </c>
      <c r="H1619">
        <v>4.5599999999999996</v>
      </c>
      <c r="I1619">
        <v>4.266</v>
      </c>
      <c r="J1619" t="s">
        <v>138</v>
      </c>
      <c r="K1619">
        <v>3.9180000000000001</v>
      </c>
      <c r="L1619">
        <v>3.944</v>
      </c>
      <c r="M1619">
        <v>4.1660000000000004</v>
      </c>
      <c r="N1619">
        <v>3.7029999999999998</v>
      </c>
      <c r="O1619">
        <v>3.6509999999999998</v>
      </c>
      <c r="P1619">
        <v>3.65</v>
      </c>
      <c r="Q1619">
        <v>3.605</v>
      </c>
      <c r="R1619">
        <v>3.625</v>
      </c>
      <c r="S1619">
        <v>3.8119999999999998</v>
      </c>
      <c r="T1619">
        <v>2.8639999999999999</v>
      </c>
      <c r="U1619">
        <v>2.9489999999999998</v>
      </c>
      <c r="V1619">
        <v>2.9689999999999999</v>
      </c>
      <c r="W1619">
        <v>2.8260000000000001</v>
      </c>
      <c r="X1619">
        <v>2.891</v>
      </c>
      <c r="Y1619">
        <v>2.698</v>
      </c>
      <c r="Z1619">
        <v>2.7650000000000001</v>
      </c>
      <c r="AA1619">
        <v>2.8540000000000001</v>
      </c>
      <c r="AB1619">
        <v>2.9220000000000002</v>
      </c>
      <c r="AC1619">
        <v>3.117</v>
      </c>
      <c r="AD1619">
        <v>3.5470000000000002</v>
      </c>
      <c r="AE1619">
        <v>3.5750000000000002</v>
      </c>
      <c r="AF1619">
        <v>3.5179999999999998</v>
      </c>
      <c r="AG1619">
        <v>3.5830000000000002</v>
      </c>
      <c r="AH1619">
        <v>3.742</v>
      </c>
      <c r="AI1619">
        <v>5.4340000000000002</v>
      </c>
      <c r="AJ1619">
        <v>5.6120000000000001</v>
      </c>
      <c r="AK1619">
        <v>6.0129999999999999</v>
      </c>
      <c r="AL1619">
        <v>6.1749999999999998</v>
      </c>
      <c r="AM1619">
        <v>6.2930000000000001</v>
      </c>
      <c r="AN1619">
        <v>6.3780000000000001</v>
      </c>
      <c r="AO1619">
        <v>9.3059999999999992</v>
      </c>
      <c r="AP1619">
        <v>9.7270000000000003</v>
      </c>
      <c r="AQ1619">
        <v>10.266999999999999</v>
      </c>
      <c r="AR1619">
        <v>10.481999999999999</v>
      </c>
      <c r="AS1619">
        <v>10.733000000000001</v>
      </c>
      <c r="AT1619">
        <v>10.51</v>
      </c>
      <c r="AU1619">
        <v>12.629</v>
      </c>
      <c r="AV1619">
        <v>12.997</v>
      </c>
      <c r="AW1619">
        <v>13.29</v>
      </c>
      <c r="AX1619">
        <v>13.568</v>
      </c>
      <c r="AY1619">
        <v>13.528</v>
      </c>
      <c r="AZ1619">
        <v>15.706</v>
      </c>
      <c r="BA1619">
        <v>13.635999999999999</v>
      </c>
      <c r="BB1619">
        <v>13.55</v>
      </c>
      <c r="BC1619">
        <v>13.795999999999999</v>
      </c>
      <c r="BD1619">
        <v>13.932</v>
      </c>
      <c r="BE1619">
        <v>13.765000000000001</v>
      </c>
      <c r="BF1619">
        <v>13.778</v>
      </c>
      <c r="BG1619">
        <v>12.759</v>
      </c>
      <c r="BH1619">
        <v>14.236000000000001</v>
      </c>
      <c r="BI1619">
        <v>13.007999999999999</v>
      </c>
      <c r="BJ1619">
        <v>12.757999999999999</v>
      </c>
      <c r="BK1619">
        <v>12.612</v>
      </c>
      <c r="BL1619">
        <v>12.443</v>
      </c>
      <c r="BM1619">
        <v>10.747999999999999</v>
      </c>
      <c r="BN1619">
        <v>12.206</v>
      </c>
      <c r="BO1619">
        <v>10.865</v>
      </c>
      <c r="BP1619">
        <v>10.927</v>
      </c>
      <c r="BQ1619">
        <v>10.500999999999999</v>
      </c>
      <c r="BR1619">
        <v>10.311</v>
      </c>
      <c r="BS1619">
        <v>10.083</v>
      </c>
      <c r="BT1619">
        <v>9.7650000000000006</v>
      </c>
      <c r="BU1619">
        <v>9.9789999999999992</v>
      </c>
      <c r="BV1619">
        <v>9.4849999999999994</v>
      </c>
      <c r="BW1619">
        <v>9.4030000000000005</v>
      </c>
      <c r="BX1619">
        <v>9.2739999999999991</v>
      </c>
      <c r="BY1619">
        <v>10.105</v>
      </c>
      <c r="BZ1619">
        <v>10.191000000000001</v>
      </c>
      <c r="CA1619">
        <v>10.571999999999999</v>
      </c>
      <c r="CB1619">
        <v>10.919</v>
      </c>
      <c r="CC1619">
        <v>10.928000000000001</v>
      </c>
      <c r="CD1619">
        <v>11.285</v>
      </c>
      <c r="CE1619">
        <v>11.641999999999999</v>
      </c>
      <c r="CF1619">
        <v>12.098000000000001</v>
      </c>
      <c r="CG1619">
        <v>12.455</v>
      </c>
      <c r="CH1619">
        <v>12.502000000000001</v>
      </c>
    </row>
    <row r="1620" spans="1:86" x14ac:dyDescent="0.3">
      <c r="A1620" t="s">
        <v>5480</v>
      </c>
      <c r="B1620" t="s">
        <v>1513</v>
      </c>
      <c r="C1620">
        <v>-4.7E-2</v>
      </c>
      <c r="D1620">
        <v>-4.3999999999999997E-2</v>
      </c>
      <c r="E1620">
        <v>-4.2000000000000003E-2</v>
      </c>
      <c r="F1620">
        <v>-4.1000000000000002E-2</v>
      </c>
      <c r="G1620" t="s">
        <v>138</v>
      </c>
      <c r="H1620">
        <v>-3.9E-2</v>
      </c>
      <c r="I1620">
        <v>-3.4000000000000002E-2</v>
      </c>
      <c r="J1620" t="s">
        <v>138</v>
      </c>
      <c r="K1620">
        <v>-3.9E-2</v>
      </c>
      <c r="L1620">
        <v>-3.9E-2</v>
      </c>
      <c r="M1620">
        <v>-3.6999999999999998E-2</v>
      </c>
      <c r="N1620">
        <v>-4.2999999999999997E-2</v>
      </c>
      <c r="O1620">
        <v>-5.3999999999999999E-2</v>
      </c>
      <c r="P1620">
        <v>-6.2E-2</v>
      </c>
      <c r="Q1620">
        <v>-6.9000000000000006E-2</v>
      </c>
      <c r="R1620">
        <v>-7.2999999999999995E-2</v>
      </c>
      <c r="S1620">
        <v>-8.2000000000000003E-2</v>
      </c>
      <c r="T1620">
        <v>-9.6000000000000002E-2</v>
      </c>
      <c r="U1620">
        <v>-0.104</v>
      </c>
      <c r="V1620">
        <v>-0.11</v>
      </c>
      <c r="W1620">
        <v>-0.106</v>
      </c>
      <c r="X1620">
        <v>-0.10199999999999999</v>
      </c>
      <c r="Y1620">
        <v>-0.11</v>
      </c>
      <c r="Z1620">
        <v>-0.109</v>
      </c>
      <c r="AA1620">
        <v>-9.5000000000000001E-2</v>
      </c>
      <c r="AB1620">
        <v>-9.0999999999999998E-2</v>
      </c>
      <c r="AC1620">
        <v>-8.4000000000000005E-2</v>
      </c>
      <c r="AD1620">
        <v>-7.5999999999999998E-2</v>
      </c>
      <c r="AE1620">
        <v>-6.5000000000000002E-2</v>
      </c>
      <c r="AF1620">
        <v>-5.6000000000000001E-2</v>
      </c>
      <c r="AG1620">
        <v>-4.5999999999999999E-2</v>
      </c>
      <c r="AH1620">
        <v>-2.9000000000000001E-2</v>
      </c>
      <c r="AI1620">
        <v>-1.2E-2</v>
      </c>
      <c r="AJ1620">
        <v>5.0000000000000001E-3</v>
      </c>
      <c r="AK1620">
        <v>3.9E-2</v>
      </c>
      <c r="AL1620">
        <v>7.2999999999999995E-2</v>
      </c>
      <c r="AM1620">
        <v>0.10199999999999999</v>
      </c>
      <c r="AN1620">
        <v>0.107</v>
      </c>
      <c r="AO1620">
        <v>0.121</v>
      </c>
      <c r="AP1620">
        <v>0.13</v>
      </c>
      <c r="AQ1620">
        <v>0.113</v>
      </c>
      <c r="AR1620">
        <v>0.252</v>
      </c>
      <c r="AS1620">
        <v>0.29499999999999998</v>
      </c>
      <c r="AT1620">
        <v>0.22900000000000001</v>
      </c>
      <c r="AU1620">
        <v>0.255</v>
      </c>
      <c r="AV1620">
        <v>0.27200000000000002</v>
      </c>
      <c r="AW1620">
        <v>0.27800000000000002</v>
      </c>
      <c r="AX1620">
        <v>0.36099999999999999</v>
      </c>
      <c r="AY1620">
        <v>0.38100000000000001</v>
      </c>
      <c r="AZ1620">
        <v>0.33500000000000002</v>
      </c>
      <c r="BA1620">
        <v>0.35899999999999999</v>
      </c>
      <c r="BB1620">
        <v>0.443</v>
      </c>
      <c r="BC1620">
        <v>0.36499999999999999</v>
      </c>
      <c r="BD1620">
        <v>0.40500000000000003</v>
      </c>
      <c r="BE1620">
        <v>0.42699999999999999</v>
      </c>
      <c r="BF1620">
        <v>0.438</v>
      </c>
      <c r="BG1620">
        <v>0.46300000000000002</v>
      </c>
      <c r="BH1620">
        <v>0.46200000000000002</v>
      </c>
      <c r="BI1620">
        <v>0.41799999999999998</v>
      </c>
      <c r="BJ1620">
        <v>0.44600000000000001</v>
      </c>
      <c r="BK1620">
        <v>0.56399999999999995</v>
      </c>
      <c r="BL1620">
        <v>0.53700000000000003</v>
      </c>
      <c r="BM1620">
        <v>0.56799999999999995</v>
      </c>
      <c r="BN1620">
        <v>0.59299999999999997</v>
      </c>
      <c r="BO1620">
        <v>0.64700000000000002</v>
      </c>
      <c r="BP1620">
        <v>0.68500000000000005</v>
      </c>
      <c r="BQ1620">
        <v>0.65300000000000002</v>
      </c>
      <c r="BR1620">
        <v>0.63100000000000001</v>
      </c>
      <c r="BS1620">
        <v>0.61499999999999999</v>
      </c>
      <c r="BT1620">
        <v>0.622</v>
      </c>
      <c r="BU1620">
        <v>0.67800000000000005</v>
      </c>
      <c r="BV1620">
        <v>0.61499999999999999</v>
      </c>
      <c r="BW1620">
        <v>0.56599999999999995</v>
      </c>
      <c r="BX1620">
        <v>0.67800000000000005</v>
      </c>
      <c r="BY1620">
        <v>0.71799999999999997</v>
      </c>
      <c r="BZ1620">
        <v>0.55100000000000005</v>
      </c>
      <c r="CA1620">
        <v>0.54900000000000004</v>
      </c>
      <c r="CB1620">
        <v>0.58499999999999996</v>
      </c>
      <c r="CC1620">
        <v>0.48099999999999998</v>
      </c>
      <c r="CD1620">
        <v>0.47099999999999997</v>
      </c>
      <c r="CE1620">
        <v>0.49299999999999999</v>
      </c>
      <c r="CF1620">
        <v>0.441</v>
      </c>
      <c r="CG1620">
        <v>0.45400000000000001</v>
      </c>
      <c r="CH1620">
        <v>0.44</v>
      </c>
    </row>
    <row r="1621" spans="1:86" x14ac:dyDescent="0.3">
      <c r="A1621" t="s">
        <v>5481</v>
      </c>
      <c r="B1621" t="s">
        <v>1514</v>
      </c>
      <c r="C1621">
        <v>4.5979999999999999</v>
      </c>
      <c r="D1621">
        <v>4.4009999999999998</v>
      </c>
      <c r="E1621">
        <v>4.67</v>
      </c>
      <c r="F1621">
        <v>3.9380000000000002</v>
      </c>
      <c r="G1621">
        <v>4.274</v>
      </c>
      <c r="H1621">
        <v>4.5979999999999999</v>
      </c>
      <c r="I1621">
        <v>4.3</v>
      </c>
      <c r="J1621">
        <v>4.16</v>
      </c>
      <c r="K1621">
        <v>3.9569999999999999</v>
      </c>
      <c r="L1621">
        <v>3.9830000000000001</v>
      </c>
      <c r="M1621">
        <v>4.2030000000000003</v>
      </c>
      <c r="N1621">
        <v>3.746</v>
      </c>
      <c r="O1621">
        <v>3.7050000000000001</v>
      </c>
      <c r="P1621">
        <v>3.7120000000000002</v>
      </c>
      <c r="Q1621">
        <v>3.6739999999999999</v>
      </c>
      <c r="R1621">
        <v>3.6989999999999998</v>
      </c>
      <c r="S1621">
        <v>3.8940000000000001</v>
      </c>
      <c r="T1621">
        <v>2.96</v>
      </c>
      <c r="U1621">
        <v>3.0529999999999999</v>
      </c>
      <c r="V1621">
        <v>3.0779999999999998</v>
      </c>
      <c r="W1621">
        <v>2.9319999999999999</v>
      </c>
      <c r="X1621">
        <v>2.9929999999999999</v>
      </c>
      <c r="Y1621">
        <v>2.8079999999999998</v>
      </c>
      <c r="Z1621">
        <v>2.8740000000000001</v>
      </c>
      <c r="AA1621">
        <v>2.9489999999999998</v>
      </c>
      <c r="AB1621">
        <v>3.0129999999999999</v>
      </c>
      <c r="AC1621">
        <v>3.2010000000000001</v>
      </c>
      <c r="AD1621">
        <v>3.6219999999999999</v>
      </c>
      <c r="AE1621">
        <v>3.64</v>
      </c>
      <c r="AF1621">
        <v>3.5739999999999998</v>
      </c>
      <c r="AG1621">
        <v>3.629</v>
      </c>
      <c r="AH1621">
        <v>3.7709999999999999</v>
      </c>
      <c r="AI1621">
        <v>5.4459999999999997</v>
      </c>
      <c r="AJ1621">
        <v>5.6059999999999999</v>
      </c>
      <c r="AK1621">
        <v>5.9740000000000002</v>
      </c>
      <c r="AL1621">
        <v>6.1020000000000003</v>
      </c>
      <c r="AM1621">
        <v>6.1920000000000002</v>
      </c>
      <c r="AN1621">
        <v>6.2709999999999999</v>
      </c>
      <c r="AO1621">
        <v>9.1850000000000005</v>
      </c>
      <c r="AP1621">
        <v>9.5969999999999995</v>
      </c>
      <c r="AQ1621">
        <v>10.154</v>
      </c>
      <c r="AR1621">
        <v>10.23</v>
      </c>
      <c r="AS1621">
        <v>10.438000000000001</v>
      </c>
      <c r="AT1621">
        <v>10.281000000000001</v>
      </c>
      <c r="AU1621">
        <v>12.374000000000001</v>
      </c>
      <c r="AV1621">
        <v>12.725</v>
      </c>
      <c r="AW1621">
        <v>13.012</v>
      </c>
      <c r="AX1621">
        <v>13.207000000000001</v>
      </c>
      <c r="AY1621">
        <v>13.147</v>
      </c>
      <c r="AZ1621">
        <v>15.37</v>
      </c>
      <c r="BA1621">
        <v>13.276999999999999</v>
      </c>
      <c r="BB1621">
        <v>13.106999999999999</v>
      </c>
      <c r="BC1621">
        <v>13.430999999999999</v>
      </c>
      <c r="BD1621">
        <v>13.526</v>
      </c>
      <c r="BE1621">
        <v>13.337999999999999</v>
      </c>
      <c r="BF1621">
        <v>13.340999999999999</v>
      </c>
      <c r="BG1621">
        <v>12.295999999999999</v>
      </c>
      <c r="BH1621">
        <v>13.773999999999999</v>
      </c>
      <c r="BI1621">
        <v>12.59</v>
      </c>
      <c r="BJ1621">
        <v>12.311</v>
      </c>
      <c r="BK1621">
        <v>12.048</v>
      </c>
      <c r="BL1621">
        <v>11.904999999999999</v>
      </c>
      <c r="BM1621">
        <v>10.18</v>
      </c>
      <c r="BN1621">
        <v>11.613</v>
      </c>
      <c r="BO1621">
        <v>10.218999999999999</v>
      </c>
      <c r="BP1621">
        <v>10.242000000000001</v>
      </c>
      <c r="BQ1621">
        <v>9.8480000000000008</v>
      </c>
      <c r="BR1621">
        <v>9.68</v>
      </c>
      <c r="BS1621">
        <v>9.468</v>
      </c>
      <c r="BT1621">
        <v>9.1430000000000007</v>
      </c>
      <c r="BU1621">
        <v>9.3010000000000002</v>
      </c>
      <c r="BV1621">
        <v>8.8699999999999992</v>
      </c>
      <c r="BW1621">
        <v>8.8369999999999997</v>
      </c>
      <c r="BX1621">
        <v>8.5960000000000001</v>
      </c>
      <c r="BY1621">
        <v>9.3870000000000005</v>
      </c>
      <c r="BZ1621">
        <v>9.64</v>
      </c>
      <c r="CA1621">
        <v>10.023</v>
      </c>
      <c r="CB1621">
        <v>10.333</v>
      </c>
      <c r="CC1621">
        <v>10.448</v>
      </c>
      <c r="CD1621">
        <v>10.815</v>
      </c>
      <c r="CE1621">
        <v>11.148999999999999</v>
      </c>
      <c r="CF1621">
        <v>11.657</v>
      </c>
      <c r="CG1621">
        <v>12.000999999999999</v>
      </c>
      <c r="CH1621">
        <v>12.061999999999999</v>
      </c>
    </row>
    <row r="1622" spans="1:86" x14ac:dyDescent="0.3">
      <c r="A1622" t="s">
        <v>5482</v>
      </c>
      <c r="B1622" t="s">
        <v>1515</v>
      </c>
      <c r="C1622">
        <v>363.06200000000001</v>
      </c>
      <c r="D1622">
        <v>398.59300000000002</v>
      </c>
      <c r="E1622">
        <v>375.06900000000002</v>
      </c>
      <c r="F1622">
        <v>367.904</v>
      </c>
      <c r="G1622">
        <v>416.065</v>
      </c>
      <c r="H1622">
        <v>332.85599999999999</v>
      </c>
      <c r="I1622">
        <v>290.08699999999999</v>
      </c>
      <c r="J1622">
        <v>324.56400000000002</v>
      </c>
      <c r="K1622">
        <v>308.56400000000002</v>
      </c>
      <c r="L1622">
        <v>298.738</v>
      </c>
      <c r="M1622">
        <v>356</v>
      </c>
      <c r="N1622">
        <v>313.49200000000002</v>
      </c>
      <c r="O1622">
        <v>271.77699999999999</v>
      </c>
      <c r="P1622">
        <v>312.95</v>
      </c>
      <c r="Q1622">
        <v>309.45600000000002</v>
      </c>
      <c r="R1622">
        <v>291.90499999999997</v>
      </c>
      <c r="S1622">
        <v>342.68</v>
      </c>
      <c r="T1622">
        <v>425.64699999999999</v>
      </c>
      <c r="U1622">
        <v>402.13799999999998</v>
      </c>
      <c r="V1622">
        <v>438.78300000000002</v>
      </c>
      <c r="W1622">
        <v>428.58</v>
      </c>
      <c r="X1622">
        <v>462.48899999999998</v>
      </c>
      <c r="Y1622">
        <v>480.178</v>
      </c>
      <c r="Z1622">
        <v>482.52199999999999</v>
      </c>
      <c r="AA1622">
        <v>424.64299999999997</v>
      </c>
      <c r="AB1622">
        <v>464.13900000000001</v>
      </c>
      <c r="AC1622">
        <v>463.61</v>
      </c>
      <c r="AD1622">
        <v>462.27</v>
      </c>
      <c r="AE1622">
        <v>505.72</v>
      </c>
      <c r="AF1622">
        <v>482.16800000000001</v>
      </c>
      <c r="AG1622">
        <v>441.61700000000002</v>
      </c>
      <c r="AH1622">
        <v>485.05500000000001</v>
      </c>
      <c r="AI1622">
        <v>444.81400000000002</v>
      </c>
      <c r="AJ1622">
        <v>484.572</v>
      </c>
      <c r="AK1622">
        <v>559.09299999999996</v>
      </c>
      <c r="AL1622">
        <v>521.28800000000001</v>
      </c>
      <c r="AM1622">
        <v>489.62400000000002</v>
      </c>
      <c r="AN1622">
        <v>539.49800000000005</v>
      </c>
      <c r="AO1622">
        <v>569.40899999999999</v>
      </c>
      <c r="AP1622">
        <v>604.47400000000005</v>
      </c>
      <c r="AQ1622">
        <v>654.66399999999999</v>
      </c>
      <c r="AR1622">
        <v>624.60900000000004</v>
      </c>
      <c r="AS1622">
        <v>552.25900000000001</v>
      </c>
      <c r="AT1622">
        <v>576.97299999999996</v>
      </c>
      <c r="AU1622">
        <v>587.35699999999997</v>
      </c>
      <c r="AV1622">
        <v>625.73800000000006</v>
      </c>
      <c r="AW1622">
        <v>703.47400000000005</v>
      </c>
      <c r="AX1622">
        <v>718.13400000000001</v>
      </c>
      <c r="AY1622">
        <v>664.63800000000003</v>
      </c>
      <c r="AZ1622">
        <v>673.13499999999999</v>
      </c>
      <c r="BA1622">
        <v>882.67499999999995</v>
      </c>
      <c r="BB1622">
        <v>804.50599999999997</v>
      </c>
      <c r="BC1622">
        <v>1209.5129999999999</v>
      </c>
      <c r="BD1622">
        <v>813.64</v>
      </c>
      <c r="BE1622">
        <v>732.51099999999997</v>
      </c>
      <c r="BF1622">
        <v>830.03300000000002</v>
      </c>
      <c r="BG1622">
        <v>786.30499999999995</v>
      </c>
      <c r="BH1622">
        <v>789.39499999999998</v>
      </c>
      <c r="BI1622">
        <v>885.75</v>
      </c>
      <c r="BJ1622">
        <v>815.88</v>
      </c>
      <c r="BK1622">
        <v>726.35</v>
      </c>
      <c r="BL1622">
        <v>981.98500000000001</v>
      </c>
      <c r="BM1622">
        <v>731.05499999999995</v>
      </c>
      <c r="BN1622">
        <v>1305.7760000000001</v>
      </c>
      <c r="BO1622">
        <v>811.20699999999999</v>
      </c>
      <c r="BP1622">
        <v>714.20799999999997</v>
      </c>
      <c r="BQ1622">
        <v>632.67600000000004</v>
      </c>
      <c r="BR1622">
        <v>672.25800000000004</v>
      </c>
      <c r="BS1622">
        <v>624.73500000000001</v>
      </c>
      <c r="BT1622">
        <v>634.08900000000006</v>
      </c>
      <c r="BU1622">
        <v>1070.992</v>
      </c>
      <c r="BV1622">
        <v>685.702</v>
      </c>
      <c r="BW1622">
        <v>568.80799999999999</v>
      </c>
      <c r="BX1622">
        <v>606.48099999999999</v>
      </c>
      <c r="BY1622">
        <v>725.83</v>
      </c>
      <c r="BZ1622">
        <v>804.56200000000001</v>
      </c>
      <c r="CA1622">
        <v>791.73800000000006</v>
      </c>
      <c r="CB1622">
        <v>711.875</v>
      </c>
      <c r="CC1622">
        <v>637.39</v>
      </c>
      <c r="CD1622">
        <v>969.09299999999996</v>
      </c>
      <c r="CE1622">
        <v>679.12199999999996</v>
      </c>
      <c r="CF1622">
        <v>690.57</v>
      </c>
      <c r="CG1622">
        <v>1013.152</v>
      </c>
      <c r="CH1622">
        <v>783.649</v>
      </c>
    </row>
    <row r="1623" spans="1:86" x14ac:dyDescent="0.3">
      <c r="A1623" t="s">
        <v>5483</v>
      </c>
      <c r="B1623" t="s">
        <v>1516</v>
      </c>
      <c r="C1623">
        <v>43.119</v>
      </c>
      <c r="D1623">
        <v>71.984999999999999</v>
      </c>
      <c r="E1623">
        <v>54.475000000000001</v>
      </c>
      <c r="F1623">
        <v>43.231000000000002</v>
      </c>
      <c r="G1623">
        <v>70.224999999999994</v>
      </c>
      <c r="H1623">
        <v>105.816</v>
      </c>
      <c r="I1623">
        <v>411.19200000000001</v>
      </c>
      <c r="J1623">
        <v>102.447</v>
      </c>
      <c r="K1623">
        <v>94.1</v>
      </c>
      <c r="L1623">
        <v>1089.1990000000001</v>
      </c>
      <c r="M1623">
        <v>717.59900000000005</v>
      </c>
      <c r="N1623">
        <v>324.11399999999998</v>
      </c>
      <c r="O1623">
        <v>135.22200000000001</v>
      </c>
      <c r="P1623">
        <v>352.88900000000001</v>
      </c>
      <c r="Q1623">
        <v>309.18900000000002</v>
      </c>
      <c r="R1623">
        <v>145.68600000000001</v>
      </c>
      <c r="S1623">
        <v>145.81100000000001</v>
      </c>
      <c r="T1623">
        <v>205.21799999999999</v>
      </c>
      <c r="U1623">
        <v>416.12799999999999</v>
      </c>
      <c r="V1623">
        <v>262.64600000000002</v>
      </c>
      <c r="W1623">
        <v>762.74800000000005</v>
      </c>
      <c r="X1623">
        <v>1606.057</v>
      </c>
      <c r="Y1623">
        <v>496.779</v>
      </c>
      <c r="Z1623">
        <v>421.87200000000001</v>
      </c>
      <c r="AA1623">
        <v>263.346</v>
      </c>
      <c r="AB1623">
        <v>254.845</v>
      </c>
      <c r="AC1623">
        <v>280.88900000000001</v>
      </c>
      <c r="AD1623">
        <v>262.70800000000003</v>
      </c>
      <c r="AE1623">
        <v>327.59399999999999</v>
      </c>
      <c r="AF1623">
        <v>126.012</v>
      </c>
      <c r="AG1623">
        <v>406.85500000000002</v>
      </c>
      <c r="AH1623">
        <v>158.30099999999999</v>
      </c>
      <c r="AI1623">
        <v>173.89099999999999</v>
      </c>
      <c r="AJ1623">
        <v>2589.873</v>
      </c>
      <c r="AK1623">
        <v>357.99700000000001</v>
      </c>
      <c r="AL1623">
        <v>321.745</v>
      </c>
      <c r="AM1623">
        <v>330.17700000000002</v>
      </c>
      <c r="AN1623">
        <v>340.55399999999997</v>
      </c>
      <c r="AO1623">
        <v>386.71300000000002</v>
      </c>
      <c r="AP1623">
        <v>435.32600000000002</v>
      </c>
      <c r="AQ1623">
        <v>475.50400000000002</v>
      </c>
      <c r="AR1623">
        <v>595.90899999999999</v>
      </c>
      <c r="AS1623">
        <v>928.803</v>
      </c>
      <c r="AT1623">
        <v>660.26499999999999</v>
      </c>
      <c r="AU1623">
        <v>1063.011</v>
      </c>
      <c r="AV1623">
        <v>3490.569</v>
      </c>
      <c r="AW1623">
        <v>946.63300000000004</v>
      </c>
      <c r="AX1623">
        <v>846.85799999999995</v>
      </c>
      <c r="AY1623">
        <v>746.58299999999997</v>
      </c>
      <c r="AZ1623">
        <v>772.45699999999999</v>
      </c>
      <c r="BA1623">
        <v>779.26099999999997</v>
      </c>
      <c r="BB1623">
        <v>764.92100000000005</v>
      </c>
      <c r="BC1623">
        <v>784.83500000000004</v>
      </c>
      <c r="BD1623">
        <v>781.13400000000001</v>
      </c>
      <c r="BE1623">
        <v>1062.627</v>
      </c>
      <c r="BF1623">
        <v>760.49599999999998</v>
      </c>
      <c r="BG1623">
        <v>1460.798</v>
      </c>
      <c r="BH1623">
        <v>2868.2649999999999</v>
      </c>
      <c r="BI1623">
        <v>1086.674</v>
      </c>
      <c r="BJ1623">
        <v>827.57100000000003</v>
      </c>
      <c r="BK1623">
        <v>698.101</v>
      </c>
      <c r="BL1623">
        <v>702.34400000000005</v>
      </c>
      <c r="BM1623">
        <v>695.04600000000005</v>
      </c>
      <c r="BN1623">
        <v>671.96199999999999</v>
      </c>
      <c r="BO1623">
        <v>687.04899999999998</v>
      </c>
      <c r="BP1623">
        <v>668.30399999999997</v>
      </c>
      <c r="BQ1623">
        <v>1020.694</v>
      </c>
      <c r="BR1623">
        <v>646.61900000000003</v>
      </c>
      <c r="BS1623">
        <v>1009.2670000000001</v>
      </c>
      <c r="BT1623">
        <v>3457.6239999999998</v>
      </c>
      <c r="BU1623">
        <v>746.41099999999994</v>
      </c>
      <c r="BV1623">
        <v>643.86400000000003</v>
      </c>
      <c r="BW1623">
        <v>589.74199999999996</v>
      </c>
      <c r="BX1623">
        <v>629.59900000000005</v>
      </c>
      <c r="BY1623">
        <v>628.04300000000001</v>
      </c>
      <c r="BZ1623">
        <v>621.67100000000005</v>
      </c>
      <c r="CA1623">
        <v>584.94600000000003</v>
      </c>
      <c r="CB1623">
        <v>686.25099999999998</v>
      </c>
      <c r="CC1623">
        <v>1149.797</v>
      </c>
      <c r="CD1623">
        <v>805.05</v>
      </c>
      <c r="CE1623">
        <v>1629.578</v>
      </c>
      <c r="CF1623">
        <v>3490.009</v>
      </c>
      <c r="CG1623">
        <v>1505.922</v>
      </c>
      <c r="CH1623">
        <v>767.42399999999998</v>
      </c>
    </row>
    <row r="1624" spans="1:86" x14ac:dyDescent="0.3">
      <c r="A1624" t="s">
        <v>5484</v>
      </c>
      <c r="B1624" t="s">
        <v>1517</v>
      </c>
      <c r="C1624">
        <v>319.94299999999998</v>
      </c>
      <c r="D1624">
        <v>326.608</v>
      </c>
      <c r="E1624">
        <v>320.59399999999999</v>
      </c>
      <c r="F1624">
        <v>324.673</v>
      </c>
      <c r="G1624">
        <v>345.84</v>
      </c>
      <c r="H1624">
        <v>227.04</v>
      </c>
      <c r="I1624">
        <v>-121.105</v>
      </c>
      <c r="J1624">
        <v>222.11699999999999</v>
      </c>
      <c r="K1624">
        <v>214.464</v>
      </c>
      <c r="L1624">
        <v>-790.46199999999999</v>
      </c>
      <c r="M1624">
        <v>-361.59800000000001</v>
      </c>
      <c r="N1624">
        <v>-10.622</v>
      </c>
      <c r="O1624">
        <v>136.55500000000001</v>
      </c>
      <c r="P1624">
        <v>-39.939</v>
      </c>
      <c r="Q1624">
        <v>0.26700000000000002</v>
      </c>
      <c r="R1624">
        <v>146.21899999999999</v>
      </c>
      <c r="S1624">
        <v>196.869</v>
      </c>
      <c r="T1624">
        <v>220.429</v>
      </c>
      <c r="U1624">
        <v>-13.99</v>
      </c>
      <c r="V1624">
        <v>176.137</v>
      </c>
      <c r="W1624">
        <v>-334.16800000000001</v>
      </c>
      <c r="X1624">
        <v>-1143.568</v>
      </c>
      <c r="Y1624">
        <v>-16.602</v>
      </c>
      <c r="Z1624">
        <v>60.65</v>
      </c>
      <c r="AA1624">
        <v>161.297</v>
      </c>
      <c r="AB1624">
        <v>209.29400000000001</v>
      </c>
      <c r="AC1624">
        <v>182.721</v>
      </c>
      <c r="AD1624">
        <v>199.56200000000001</v>
      </c>
      <c r="AE1624">
        <v>178.126</v>
      </c>
      <c r="AF1624">
        <v>356.15600000000001</v>
      </c>
      <c r="AG1624">
        <v>34.762</v>
      </c>
      <c r="AH1624">
        <v>326.75400000000002</v>
      </c>
      <c r="AI1624">
        <v>270.923</v>
      </c>
      <c r="AJ1624">
        <v>-2105.3009999999999</v>
      </c>
      <c r="AK1624">
        <v>201.096</v>
      </c>
      <c r="AL1624">
        <v>199.54300000000001</v>
      </c>
      <c r="AM1624">
        <v>159.44800000000001</v>
      </c>
      <c r="AN1624">
        <v>198.94399999999999</v>
      </c>
      <c r="AO1624">
        <v>182.696</v>
      </c>
      <c r="AP1624">
        <v>169.14699999999999</v>
      </c>
      <c r="AQ1624">
        <v>179.16</v>
      </c>
      <c r="AR1624">
        <v>28.7</v>
      </c>
      <c r="AS1624">
        <v>-376.54399999999998</v>
      </c>
      <c r="AT1624">
        <v>-83.293000000000006</v>
      </c>
      <c r="AU1624">
        <v>-475.654</v>
      </c>
      <c r="AV1624">
        <v>-2864.83</v>
      </c>
      <c r="AW1624">
        <v>-243.16</v>
      </c>
      <c r="AX1624">
        <v>-128.72399999999999</v>
      </c>
      <c r="AY1624">
        <v>-81.944000000000003</v>
      </c>
      <c r="AZ1624">
        <v>-99.322000000000003</v>
      </c>
      <c r="BA1624">
        <v>103.414</v>
      </c>
      <c r="BB1624">
        <v>39.585999999999999</v>
      </c>
      <c r="BC1624">
        <v>424.678</v>
      </c>
      <c r="BD1624">
        <v>32.506</v>
      </c>
      <c r="BE1624">
        <v>-330.11599999999999</v>
      </c>
      <c r="BF1624">
        <v>69.537000000000006</v>
      </c>
      <c r="BG1624">
        <v>-674.49300000000005</v>
      </c>
      <c r="BH1624">
        <v>-2078.87</v>
      </c>
      <c r="BI1624">
        <v>-200.92400000000001</v>
      </c>
      <c r="BJ1624">
        <v>-11.691000000000001</v>
      </c>
      <c r="BK1624">
        <v>28.248999999999999</v>
      </c>
      <c r="BL1624">
        <v>279.64100000000002</v>
      </c>
      <c r="BM1624">
        <v>36.009</v>
      </c>
      <c r="BN1624">
        <v>633.81399999999996</v>
      </c>
      <c r="BO1624">
        <v>124.158</v>
      </c>
      <c r="BP1624">
        <v>45.904000000000003</v>
      </c>
      <c r="BQ1624">
        <v>-388.017</v>
      </c>
      <c r="BR1624">
        <v>25.638999999999999</v>
      </c>
      <c r="BS1624">
        <v>-384.53199999999998</v>
      </c>
      <c r="BT1624">
        <v>-2823.5349999999999</v>
      </c>
      <c r="BU1624">
        <v>324.58100000000002</v>
      </c>
      <c r="BV1624">
        <v>41.838999999999999</v>
      </c>
      <c r="BW1624">
        <v>-20.934000000000001</v>
      </c>
      <c r="BX1624">
        <v>-23.117999999999999</v>
      </c>
      <c r="BY1624">
        <v>97.786000000000001</v>
      </c>
      <c r="BZ1624">
        <v>182.89099999999999</v>
      </c>
      <c r="CA1624">
        <v>206.792</v>
      </c>
      <c r="CB1624">
        <v>25.623000000000001</v>
      </c>
      <c r="CC1624">
        <v>-512.40700000000004</v>
      </c>
      <c r="CD1624">
        <v>164.042</v>
      </c>
      <c r="CE1624">
        <v>-950.45600000000002</v>
      </c>
      <c r="CF1624">
        <v>-2799.44</v>
      </c>
      <c r="CG1624">
        <v>-492.77</v>
      </c>
      <c r="CH1624">
        <v>16.225000000000001</v>
      </c>
    </row>
    <row r="1625" spans="1:86" x14ac:dyDescent="0.3">
      <c r="A1625" t="s">
        <v>5485</v>
      </c>
      <c r="B1625" t="s">
        <v>1518</v>
      </c>
      <c r="C1625" t="s">
        <v>138</v>
      </c>
      <c r="D1625">
        <v>1.2E-2</v>
      </c>
      <c r="E1625" t="s">
        <v>138</v>
      </c>
      <c r="F1625" t="s">
        <v>138</v>
      </c>
      <c r="G1625" t="s">
        <v>138</v>
      </c>
      <c r="H1625" t="s">
        <v>138</v>
      </c>
      <c r="I1625" t="s">
        <v>138</v>
      </c>
      <c r="J1625" t="s">
        <v>138</v>
      </c>
      <c r="K1625" t="s">
        <v>138</v>
      </c>
      <c r="L1625" t="s">
        <v>138</v>
      </c>
      <c r="M1625" t="s">
        <v>138</v>
      </c>
      <c r="N1625" t="s">
        <v>138</v>
      </c>
      <c r="O1625" t="s">
        <v>138</v>
      </c>
      <c r="P1625" t="s">
        <v>138</v>
      </c>
      <c r="Q1625" t="s">
        <v>138</v>
      </c>
      <c r="R1625" t="s">
        <v>138</v>
      </c>
      <c r="S1625" t="s">
        <v>138</v>
      </c>
      <c r="T1625">
        <v>2.871</v>
      </c>
      <c r="U1625" t="s">
        <v>138</v>
      </c>
      <c r="V1625" t="s">
        <v>138</v>
      </c>
      <c r="W1625" t="s">
        <v>138</v>
      </c>
      <c r="X1625" t="s">
        <v>138</v>
      </c>
      <c r="Y1625" t="s">
        <v>138</v>
      </c>
      <c r="Z1625" t="s">
        <v>138</v>
      </c>
      <c r="AA1625" t="s">
        <v>138</v>
      </c>
      <c r="AB1625" t="s">
        <v>138</v>
      </c>
      <c r="AC1625" t="s">
        <v>138</v>
      </c>
      <c r="AD1625" t="s">
        <v>138</v>
      </c>
      <c r="AE1625" t="s">
        <v>138</v>
      </c>
      <c r="AF1625" t="s">
        <v>138</v>
      </c>
      <c r="AG1625" t="s">
        <v>138</v>
      </c>
      <c r="AH1625" t="s">
        <v>138</v>
      </c>
      <c r="AI1625" t="s">
        <v>138</v>
      </c>
      <c r="AJ1625" t="s">
        <v>138</v>
      </c>
      <c r="AK1625" t="s">
        <v>138</v>
      </c>
      <c r="AL1625" t="s">
        <v>138</v>
      </c>
      <c r="AM1625" t="s">
        <v>138</v>
      </c>
      <c r="AN1625" t="s">
        <v>138</v>
      </c>
      <c r="AO1625" t="s">
        <v>138</v>
      </c>
      <c r="AP1625" t="s">
        <v>138</v>
      </c>
      <c r="AQ1625" t="s">
        <v>138</v>
      </c>
      <c r="AR1625" t="s">
        <v>138</v>
      </c>
      <c r="AS1625" t="s">
        <v>138</v>
      </c>
      <c r="AT1625" t="s">
        <v>138</v>
      </c>
      <c r="AU1625" t="s">
        <v>138</v>
      </c>
      <c r="AV1625" t="s">
        <v>138</v>
      </c>
      <c r="AW1625" t="s">
        <v>138</v>
      </c>
      <c r="AX1625" t="s">
        <v>138</v>
      </c>
      <c r="AY1625" t="s">
        <v>138</v>
      </c>
      <c r="AZ1625">
        <v>4.2329999999999997</v>
      </c>
      <c r="BA1625" t="s">
        <v>138</v>
      </c>
      <c r="BB1625" t="s">
        <v>138</v>
      </c>
      <c r="BC1625" t="s">
        <v>138</v>
      </c>
      <c r="BD1625" t="s">
        <v>138</v>
      </c>
      <c r="BE1625">
        <v>7.2460000000000004</v>
      </c>
      <c r="BF1625">
        <v>6.008</v>
      </c>
      <c r="BG1625">
        <v>5.5229999999999997</v>
      </c>
      <c r="BH1625" t="s">
        <v>138</v>
      </c>
      <c r="BI1625" t="s">
        <v>138</v>
      </c>
      <c r="BJ1625">
        <v>6.7480000000000002</v>
      </c>
      <c r="BK1625" t="s">
        <v>138</v>
      </c>
      <c r="BL1625" t="s">
        <v>138</v>
      </c>
      <c r="BM1625" t="s">
        <v>138</v>
      </c>
      <c r="BN1625" t="s">
        <v>138</v>
      </c>
      <c r="BO1625" t="s">
        <v>138</v>
      </c>
      <c r="BP1625">
        <v>3.609</v>
      </c>
      <c r="BQ1625" t="s">
        <v>138</v>
      </c>
      <c r="BR1625">
        <v>6.7649999999999997</v>
      </c>
      <c r="BS1625">
        <v>7.27</v>
      </c>
      <c r="BT1625">
        <v>4.9770000000000003</v>
      </c>
      <c r="BU1625">
        <v>4.7759999999999998</v>
      </c>
      <c r="BV1625">
        <v>7.0949999999999998</v>
      </c>
      <c r="BW1625">
        <v>4.173</v>
      </c>
      <c r="BX1625">
        <v>4.28</v>
      </c>
      <c r="BY1625">
        <v>6.9039999999999999</v>
      </c>
      <c r="BZ1625" t="s">
        <v>138</v>
      </c>
      <c r="CA1625">
        <v>4.79</v>
      </c>
      <c r="CB1625">
        <v>3.6019999999999999</v>
      </c>
      <c r="CC1625">
        <v>7.2030000000000003</v>
      </c>
      <c r="CD1625">
        <v>6.7649999999999997</v>
      </c>
      <c r="CE1625">
        <v>7.2709999999999999</v>
      </c>
      <c r="CF1625">
        <v>4.9779999999999998</v>
      </c>
      <c r="CG1625">
        <v>4.7759999999999998</v>
      </c>
      <c r="CH1625">
        <v>7.0940000000000003</v>
      </c>
    </row>
    <row r="1626" spans="1:86" x14ac:dyDescent="0.3">
      <c r="A1626" t="s">
        <v>5486</v>
      </c>
      <c r="B1626" t="s">
        <v>1519</v>
      </c>
      <c r="C1626" t="s">
        <v>138</v>
      </c>
      <c r="D1626" t="s">
        <v>137</v>
      </c>
      <c r="E1626" t="s">
        <v>138</v>
      </c>
      <c r="F1626" t="s">
        <v>138</v>
      </c>
      <c r="G1626" t="s">
        <v>138</v>
      </c>
      <c r="H1626" t="s">
        <v>138</v>
      </c>
      <c r="I1626" t="s">
        <v>137</v>
      </c>
      <c r="J1626" t="s">
        <v>138</v>
      </c>
      <c r="K1626" t="s">
        <v>138</v>
      </c>
      <c r="L1626" t="s">
        <v>138</v>
      </c>
      <c r="M1626" t="s">
        <v>138</v>
      </c>
      <c r="N1626" t="s">
        <v>138</v>
      </c>
      <c r="O1626" t="s">
        <v>137</v>
      </c>
      <c r="P1626" t="s">
        <v>138</v>
      </c>
      <c r="Q1626" t="s">
        <v>138</v>
      </c>
      <c r="R1626" t="s">
        <v>138</v>
      </c>
      <c r="S1626" t="s">
        <v>138</v>
      </c>
      <c r="T1626" t="s">
        <v>137</v>
      </c>
      <c r="U1626" t="s">
        <v>138</v>
      </c>
      <c r="V1626" t="s">
        <v>138</v>
      </c>
      <c r="W1626" t="s">
        <v>138</v>
      </c>
      <c r="X1626" t="s">
        <v>138</v>
      </c>
      <c r="Y1626" t="s">
        <v>137</v>
      </c>
      <c r="Z1626" t="s">
        <v>138</v>
      </c>
      <c r="AA1626" t="s">
        <v>138</v>
      </c>
      <c r="AB1626" t="s">
        <v>138</v>
      </c>
      <c r="AC1626" t="s">
        <v>138</v>
      </c>
      <c r="AD1626" t="s">
        <v>138</v>
      </c>
      <c r="AE1626" t="s">
        <v>138</v>
      </c>
      <c r="AF1626" t="s">
        <v>137</v>
      </c>
      <c r="AG1626" t="s">
        <v>138</v>
      </c>
      <c r="AH1626" t="s">
        <v>138</v>
      </c>
      <c r="AI1626" t="s">
        <v>138</v>
      </c>
      <c r="AJ1626" t="s">
        <v>138</v>
      </c>
      <c r="AK1626" t="s">
        <v>138</v>
      </c>
      <c r="AL1626" t="s">
        <v>138</v>
      </c>
      <c r="AM1626" t="s">
        <v>138</v>
      </c>
      <c r="AN1626" t="s">
        <v>138</v>
      </c>
      <c r="AO1626" t="s">
        <v>138</v>
      </c>
      <c r="AP1626" t="s">
        <v>138</v>
      </c>
      <c r="AQ1626" t="s">
        <v>138</v>
      </c>
      <c r="AR1626" t="s">
        <v>138</v>
      </c>
      <c r="AS1626" t="s">
        <v>138</v>
      </c>
      <c r="AT1626" t="s">
        <v>138</v>
      </c>
      <c r="AU1626" t="s">
        <v>138</v>
      </c>
      <c r="AV1626" t="s">
        <v>138</v>
      </c>
      <c r="AW1626" t="s">
        <v>138</v>
      </c>
      <c r="AX1626" t="s">
        <v>138</v>
      </c>
      <c r="AY1626" t="s">
        <v>138</v>
      </c>
      <c r="AZ1626" t="s">
        <v>137</v>
      </c>
      <c r="BA1626" t="s">
        <v>138</v>
      </c>
      <c r="BB1626" t="s">
        <v>138</v>
      </c>
      <c r="BC1626" t="s">
        <v>138</v>
      </c>
      <c r="BD1626" t="s">
        <v>138</v>
      </c>
      <c r="BE1626" t="s">
        <v>138</v>
      </c>
      <c r="BF1626" t="s">
        <v>137</v>
      </c>
      <c r="BG1626" t="s">
        <v>137</v>
      </c>
      <c r="BH1626" t="s">
        <v>138</v>
      </c>
      <c r="BI1626" t="s">
        <v>138</v>
      </c>
      <c r="BJ1626" t="s">
        <v>137</v>
      </c>
      <c r="BK1626" t="s">
        <v>138</v>
      </c>
      <c r="BL1626" t="s">
        <v>138</v>
      </c>
      <c r="BM1626" t="s">
        <v>138</v>
      </c>
      <c r="BN1626">
        <v>5.5E-2</v>
      </c>
      <c r="BO1626">
        <v>3.4000000000000002E-2</v>
      </c>
      <c r="BP1626">
        <v>4.2999999999999997E-2</v>
      </c>
      <c r="BQ1626">
        <v>3.5000000000000003E-2</v>
      </c>
      <c r="BR1626" t="s">
        <v>137</v>
      </c>
      <c r="BS1626" t="s">
        <v>137</v>
      </c>
      <c r="BT1626" t="s">
        <v>137</v>
      </c>
      <c r="BU1626" t="s">
        <v>137</v>
      </c>
      <c r="BV1626" t="s">
        <v>137</v>
      </c>
      <c r="BW1626" t="s">
        <v>137</v>
      </c>
      <c r="BX1626" t="s">
        <v>137</v>
      </c>
      <c r="BY1626" t="s">
        <v>137</v>
      </c>
      <c r="BZ1626">
        <v>5.1999999999999998E-2</v>
      </c>
      <c r="CA1626" t="s">
        <v>137</v>
      </c>
      <c r="CB1626" t="s">
        <v>138</v>
      </c>
      <c r="CC1626" t="s">
        <v>137</v>
      </c>
      <c r="CD1626" t="s">
        <v>138</v>
      </c>
      <c r="CE1626" t="s">
        <v>137</v>
      </c>
      <c r="CF1626" t="s">
        <v>137</v>
      </c>
      <c r="CG1626" t="s">
        <v>137</v>
      </c>
      <c r="CH1626" t="s">
        <v>137</v>
      </c>
    </row>
    <row r="1627" spans="1:86" x14ac:dyDescent="0.3">
      <c r="A1627" t="s">
        <v>5487</v>
      </c>
      <c r="B1627" t="s">
        <v>1520</v>
      </c>
      <c r="C1627">
        <v>-0.05</v>
      </c>
      <c r="D1627">
        <v>1.2E-2</v>
      </c>
      <c r="E1627">
        <v>-4.8000000000000001E-2</v>
      </c>
      <c r="F1627">
        <v>-4.4999999999999998E-2</v>
      </c>
      <c r="G1627">
        <v>-1.7999999999999999E-2</v>
      </c>
      <c r="H1627" t="s">
        <v>138</v>
      </c>
      <c r="I1627" t="s">
        <v>138</v>
      </c>
      <c r="J1627" t="s">
        <v>138</v>
      </c>
      <c r="K1627">
        <v>1.2529999999999999</v>
      </c>
      <c r="L1627">
        <v>0.67300000000000004</v>
      </c>
      <c r="M1627">
        <v>0.94099999999999995</v>
      </c>
      <c r="N1627" t="s">
        <v>138</v>
      </c>
      <c r="O1627" t="s">
        <v>138</v>
      </c>
      <c r="P1627" t="s">
        <v>138</v>
      </c>
      <c r="Q1627" t="s">
        <v>138</v>
      </c>
      <c r="R1627">
        <v>0.90600000000000003</v>
      </c>
      <c r="S1627">
        <v>1.595</v>
      </c>
      <c r="T1627">
        <v>2.871</v>
      </c>
      <c r="U1627">
        <v>2.5449999999999999</v>
      </c>
      <c r="V1627">
        <v>3.54</v>
      </c>
      <c r="W1627" t="s">
        <v>138</v>
      </c>
      <c r="X1627">
        <v>3.165</v>
      </c>
      <c r="Y1627" t="s">
        <v>138</v>
      </c>
      <c r="Z1627" t="s">
        <v>138</v>
      </c>
      <c r="AA1627">
        <v>3.621</v>
      </c>
      <c r="AB1627" t="s">
        <v>138</v>
      </c>
      <c r="AC1627" t="s">
        <v>138</v>
      </c>
      <c r="AD1627" t="s">
        <v>138</v>
      </c>
      <c r="AE1627" t="s">
        <v>138</v>
      </c>
      <c r="AF1627" t="s">
        <v>138</v>
      </c>
      <c r="AG1627" t="s">
        <v>138</v>
      </c>
      <c r="AH1627" t="s">
        <v>138</v>
      </c>
      <c r="AI1627" t="s">
        <v>138</v>
      </c>
      <c r="AJ1627">
        <v>5.8979999999999997</v>
      </c>
      <c r="AK1627" t="s">
        <v>138</v>
      </c>
      <c r="AL1627" t="s">
        <v>138</v>
      </c>
      <c r="AM1627" t="s">
        <v>138</v>
      </c>
      <c r="AN1627" t="s">
        <v>138</v>
      </c>
      <c r="AO1627" t="s">
        <v>138</v>
      </c>
      <c r="AP1627" t="s">
        <v>138</v>
      </c>
      <c r="AQ1627" t="s">
        <v>138</v>
      </c>
      <c r="AR1627" t="s">
        <v>138</v>
      </c>
      <c r="AS1627" t="s">
        <v>138</v>
      </c>
      <c r="AT1627">
        <v>7.3639999999999999</v>
      </c>
      <c r="AU1627" t="s">
        <v>138</v>
      </c>
      <c r="AV1627">
        <v>7.9829999999999997</v>
      </c>
      <c r="AW1627">
        <v>5.0449999999999999</v>
      </c>
      <c r="AX1627">
        <v>6.1760000000000002</v>
      </c>
      <c r="AY1627" t="s">
        <v>138</v>
      </c>
      <c r="AZ1627">
        <v>4.2329999999999997</v>
      </c>
      <c r="BA1627">
        <v>6.22</v>
      </c>
      <c r="BB1627" t="s">
        <v>138</v>
      </c>
      <c r="BC1627">
        <v>6.5359999999999996</v>
      </c>
      <c r="BD1627">
        <v>8.8290000000000006</v>
      </c>
      <c r="BE1627" t="s">
        <v>138</v>
      </c>
      <c r="BF1627">
        <v>6.008</v>
      </c>
      <c r="BG1627">
        <v>5.5229999999999997</v>
      </c>
      <c r="BH1627">
        <v>4.6040000000000001</v>
      </c>
      <c r="BI1627">
        <v>4.7290000000000001</v>
      </c>
      <c r="BJ1627">
        <v>6.7480000000000002</v>
      </c>
      <c r="BK1627" t="s">
        <v>138</v>
      </c>
      <c r="BL1627">
        <v>4.8479999999999999</v>
      </c>
      <c r="BM1627">
        <v>5.984</v>
      </c>
      <c r="BN1627" t="s">
        <v>138</v>
      </c>
      <c r="BO1627" t="s">
        <v>138</v>
      </c>
      <c r="BP1627" t="s">
        <v>138</v>
      </c>
      <c r="BQ1627">
        <v>7.173</v>
      </c>
      <c r="BR1627">
        <v>6.7649999999999997</v>
      </c>
      <c r="BS1627">
        <v>7.27</v>
      </c>
      <c r="BT1627">
        <v>4.9770000000000003</v>
      </c>
      <c r="BU1627">
        <v>4.7759999999999998</v>
      </c>
      <c r="BV1627">
        <v>7.0949999999999998</v>
      </c>
      <c r="BW1627">
        <v>4.173</v>
      </c>
      <c r="BX1627">
        <v>4.28</v>
      </c>
      <c r="BY1627">
        <v>6.9039999999999999</v>
      </c>
      <c r="BZ1627">
        <v>5.093</v>
      </c>
      <c r="CA1627">
        <v>4.79</v>
      </c>
      <c r="CB1627" t="s">
        <v>138</v>
      </c>
      <c r="CC1627">
        <v>7.2030000000000003</v>
      </c>
      <c r="CD1627" t="s">
        <v>138</v>
      </c>
      <c r="CE1627">
        <v>7.2709999999999999</v>
      </c>
      <c r="CF1627">
        <v>4.9779999999999998</v>
      </c>
      <c r="CG1627">
        <v>4.7759999999999998</v>
      </c>
      <c r="CH1627">
        <v>7.0940000000000003</v>
      </c>
    </row>
    <row r="1628" spans="1:86" x14ac:dyDescent="0.3">
      <c r="A1628" t="s">
        <v>5488</v>
      </c>
      <c r="B1628" t="s">
        <v>1521</v>
      </c>
      <c r="C1628" t="s">
        <v>138</v>
      </c>
      <c r="D1628" t="s">
        <v>137</v>
      </c>
      <c r="E1628" t="s">
        <v>138</v>
      </c>
      <c r="F1628" t="s">
        <v>138</v>
      </c>
      <c r="G1628" t="s">
        <v>138</v>
      </c>
      <c r="H1628" t="s">
        <v>138</v>
      </c>
      <c r="I1628" t="s">
        <v>138</v>
      </c>
      <c r="J1628" t="s">
        <v>138</v>
      </c>
      <c r="K1628" t="s">
        <v>138</v>
      </c>
      <c r="L1628" t="s">
        <v>138</v>
      </c>
      <c r="M1628" t="s">
        <v>138</v>
      </c>
      <c r="N1628" t="s">
        <v>138</v>
      </c>
      <c r="O1628" t="s">
        <v>138</v>
      </c>
      <c r="P1628" t="s">
        <v>138</v>
      </c>
      <c r="Q1628" t="s">
        <v>138</v>
      </c>
      <c r="R1628" t="s">
        <v>138</v>
      </c>
      <c r="S1628" t="s">
        <v>138</v>
      </c>
      <c r="T1628" t="s">
        <v>137</v>
      </c>
      <c r="U1628" t="s">
        <v>138</v>
      </c>
      <c r="V1628" t="s">
        <v>138</v>
      </c>
      <c r="W1628" t="s">
        <v>138</v>
      </c>
      <c r="X1628" t="s">
        <v>138</v>
      </c>
      <c r="Y1628" t="s">
        <v>138</v>
      </c>
      <c r="Z1628" t="s">
        <v>138</v>
      </c>
      <c r="AA1628" t="s">
        <v>138</v>
      </c>
      <c r="AB1628" t="s">
        <v>138</v>
      </c>
      <c r="AC1628" t="s">
        <v>138</v>
      </c>
      <c r="AD1628" t="s">
        <v>138</v>
      </c>
      <c r="AE1628" t="s">
        <v>138</v>
      </c>
      <c r="AF1628" t="s">
        <v>138</v>
      </c>
      <c r="AG1628" t="s">
        <v>138</v>
      </c>
      <c r="AH1628" t="s">
        <v>138</v>
      </c>
      <c r="AI1628" t="s">
        <v>138</v>
      </c>
      <c r="AJ1628" t="s">
        <v>138</v>
      </c>
      <c r="AK1628" t="s">
        <v>138</v>
      </c>
      <c r="AL1628" t="s">
        <v>138</v>
      </c>
      <c r="AM1628" t="s">
        <v>138</v>
      </c>
      <c r="AN1628" t="s">
        <v>138</v>
      </c>
      <c r="AO1628" t="s">
        <v>138</v>
      </c>
      <c r="AP1628" t="s">
        <v>138</v>
      </c>
      <c r="AQ1628" t="s">
        <v>138</v>
      </c>
      <c r="AR1628" t="s">
        <v>138</v>
      </c>
      <c r="AS1628" t="s">
        <v>138</v>
      </c>
      <c r="AT1628" t="s">
        <v>138</v>
      </c>
      <c r="AU1628" t="s">
        <v>138</v>
      </c>
      <c r="AV1628" t="s">
        <v>138</v>
      </c>
      <c r="AW1628" t="s">
        <v>138</v>
      </c>
      <c r="AX1628" t="s">
        <v>138</v>
      </c>
      <c r="AY1628" t="s">
        <v>138</v>
      </c>
      <c r="AZ1628" t="s">
        <v>137</v>
      </c>
      <c r="BA1628" t="s">
        <v>138</v>
      </c>
      <c r="BB1628" t="s">
        <v>138</v>
      </c>
      <c r="BC1628" t="s">
        <v>138</v>
      </c>
      <c r="BD1628" t="s">
        <v>138</v>
      </c>
      <c r="BE1628" t="s">
        <v>137</v>
      </c>
      <c r="BF1628" t="s">
        <v>137</v>
      </c>
      <c r="BG1628" t="s">
        <v>137</v>
      </c>
      <c r="BH1628" t="s">
        <v>138</v>
      </c>
      <c r="BI1628" t="s">
        <v>138</v>
      </c>
      <c r="BJ1628" t="s">
        <v>137</v>
      </c>
      <c r="BK1628" t="s">
        <v>138</v>
      </c>
      <c r="BL1628" t="s">
        <v>138</v>
      </c>
      <c r="BM1628" t="s">
        <v>138</v>
      </c>
      <c r="BN1628" t="s">
        <v>138</v>
      </c>
      <c r="BO1628" t="s">
        <v>138</v>
      </c>
      <c r="BP1628" t="s">
        <v>137</v>
      </c>
      <c r="BQ1628" t="s">
        <v>138</v>
      </c>
      <c r="BR1628" t="s">
        <v>137</v>
      </c>
      <c r="BS1628" t="s">
        <v>137</v>
      </c>
      <c r="BT1628" t="s">
        <v>137</v>
      </c>
      <c r="BU1628" t="s">
        <v>137</v>
      </c>
      <c r="BV1628" t="s">
        <v>137</v>
      </c>
      <c r="BW1628" t="s">
        <v>137</v>
      </c>
      <c r="BX1628" t="s">
        <v>137</v>
      </c>
      <c r="BY1628" t="s">
        <v>137</v>
      </c>
      <c r="BZ1628" t="s">
        <v>138</v>
      </c>
      <c r="CA1628" t="s">
        <v>137</v>
      </c>
      <c r="CB1628" t="s">
        <v>137</v>
      </c>
      <c r="CC1628" t="s">
        <v>137</v>
      </c>
      <c r="CD1628" t="s">
        <v>137</v>
      </c>
      <c r="CE1628" t="s">
        <v>137</v>
      </c>
      <c r="CF1628" t="s">
        <v>137</v>
      </c>
      <c r="CG1628" t="s">
        <v>137</v>
      </c>
      <c r="CH1628" t="s">
        <v>137</v>
      </c>
    </row>
    <row r="1629" spans="1:86" x14ac:dyDescent="0.3">
      <c r="A1629" t="s">
        <v>5489</v>
      </c>
      <c r="B1629" t="s">
        <v>1522</v>
      </c>
      <c r="C1629" t="s">
        <v>138</v>
      </c>
      <c r="D1629" t="s">
        <v>137</v>
      </c>
      <c r="E1629" t="s">
        <v>138</v>
      </c>
      <c r="F1629" t="s">
        <v>138</v>
      </c>
      <c r="G1629" t="s">
        <v>138</v>
      </c>
      <c r="H1629" t="s">
        <v>138</v>
      </c>
      <c r="I1629" t="s">
        <v>137</v>
      </c>
      <c r="J1629" t="s">
        <v>138</v>
      </c>
      <c r="K1629" t="s">
        <v>138</v>
      </c>
      <c r="L1629" t="s">
        <v>138</v>
      </c>
      <c r="M1629" t="s">
        <v>138</v>
      </c>
      <c r="N1629" t="s">
        <v>138</v>
      </c>
      <c r="O1629" t="s">
        <v>137</v>
      </c>
      <c r="P1629" t="s">
        <v>138</v>
      </c>
      <c r="Q1629" t="s">
        <v>138</v>
      </c>
      <c r="R1629" t="s">
        <v>138</v>
      </c>
      <c r="S1629" t="s">
        <v>138</v>
      </c>
      <c r="T1629" t="s">
        <v>137</v>
      </c>
      <c r="U1629" t="s">
        <v>138</v>
      </c>
      <c r="V1629" t="s">
        <v>138</v>
      </c>
      <c r="W1629" t="s">
        <v>138</v>
      </c>
      <c r="X1629" t="s">
        <v>138</v>
      </c>
      <c r="Y1629" t="s">
        <v>137</v>
      </c>
      <c r="Z1629" t="s">
        <v>138</v>
      </c>
      <c r="AA1629" t="s">
        <v>138</v>
      </c>
      <c r="AB1629" t="s">
        <v>138</v>
      </c>
      <c r="AC1629" t="s">
        <v>138</v>
      </c>
      <c r="AD1629" t="s">
        <v>138</v>
      </c>
      <c r="AE1629" t="s">
        <v>138</v>
      </c>
      <c r="AF1629" t="s">
        <v>137</v>
      </c>
      <c r="AG1629" t="s">
        <v>138</v>
      </c>
      <c r="AH1629" t="s">
        <v>138</v>
      </c>
      <c r="AI1629" t="s">
        <v>138</v>
      </c>
      <c r="AJ1629" t="s">
        <v>138</v>
      </c>
      <c r="AK1629" t="s">
        <v>138</v>
      </c>
      <c r="AL1629" t="s">
        <v>138</v>
      </c>
      <c r="AM1629" t="s">
        <v>138</v>
      </c>
      <c r="AN1629" t="s">
        <v>138</v>
      </c>
      <c r="AO1629" t="s">
        <v>138</v>
      </c>
      <c r="AP1629" t="s">
        <v>138</v>
      </c>
      <c r="AQ1629" t="s">
        <v>138</v>
      </c>
      <c r="AR1629" t="s">
        <v>138</v>
      </c>
      <c r="AS1629" t="s">
        <v>138</v>
      </c>
      <c r="AT1629" t="s">
        <v>138</v>
      </c>
      <c r="AU1629" t="s">
        <v>138</v>
      </c>
      <c r="AV1629" t="s">
        <v>138</v>
      </c>
      <c r="AW1629" t="s">
        <v>138</v>
      </c>
      <c r="AX1629" t="s">
        <v>138</v>
      </c>
      <c r="AY1629" t="s">
        <v>138</v>
      </c>
      <c r="AZ1629" t="s">
        <v>137</v>
      </c>
      <c r="BA1629" t="s">
        <v>138</v>
      </c>
      <c r="BB1629" t="s">
        <v>138</v>
      </c>
      <c r="BC1629" t="s">
        <v>138</v>
      </c>
      <c r="BD1629" t="s">
        <v>138</v>
      </c>
      <c r="BE1629" t="s">
        <v>138</v>
      </c>
      <c r="BF1629" t="s">
        <v>137</v>
      </c>
      <c r="BG1629" t="s">
        <v>137</v>
      </c>
      <c r="BH1629" t="s">
        <v>138</v>
      </c>
      <c r="BI1629" t="s">
        <v>138</v>
      </c>
      <c r="BJ1629" t="s">
        <v>137</v>
      </c>
      <c r="BK1629" t="s">
        <v>138</v>
      </c>
      <c r="BL1629" t="s">
        <v>138</v>
      </c>
      <c r="BM1629" t="s">
        <v>138</v>
      </c>
      <c r="BN1629" t="s">
        <v>138</v>
      </c>
      <c r="BO1629" t="s">
        <v>138</v>
      </c>
      <c r="BP1629" t="s">
        <v>138</v>
      </c>
      <c r="BQ1629" t="s">
        <v>138</v>
      </c>
      <c r="BR1629" t="s">
        <v>137</v>
      </c>
      <c r="BS1629" t="s">
        <v>137</v>
      </c>
      <c r="BT1629" t="s">
        <v>137</v>
      </c>
      <c r="BU1629" t="s">
        <v>137</v>
      </c>
      <c r="BV1629" t="s">
        <v>137</v>
      </c>
      <c r="BW1629" t="s">
        <v>137</v>
      </c>
      <c r="BX1629" t="s">
        <v>137</v>
      </c>
      <c r="BY1629" t="s">
        <v>137</v>
      </c>
      <c r="BZ1629" t="s">
        <v>138</v>
      </c>
      <c r="CA1629" t="s">
        <v>137</v>
      </c>
      <c r="CB1629" t="s">
        <v>138</v>
      </c>
      <c r="CC1629" t="s">
        <v>137</v>
      </c>
      <c r="CD1629" t="s">
        <v>138</v>
      </c>
      <c r="CE1629" t="s">
        <v>137</v>
      </c>
      <c r="CF1629" t="s">
        <v>137</v>
      </c>
      <c r="CG1629" t="s">
        <v>137</v>
      </c>
      <c r="CH1629" t="s">
        <v>137</v>
      </c>
    </row>
    <row r="1630" spans="1:86" x14ac:dyDescent="0.3">
      <c r="A1630" t="s">
        <v>5490</v>
      </c>
      <c r="B1630" t="s">
        <v>1523</v>
      </c>
      <c r="C1630" t="s">
        <v>137</v>
      </c>
      <c r="D1630" t="s">
        <v>137</v>
      </c>
      <c r="E1630" t="s">
        <v>137</v>
      </c>
      <c r="F1630" t="s">
        <v>137</v>
      </c>
      <c r="G1630" t="s">
        <v>137</v>
      </c>
      <c r="H1630" t="s">
        <v>138</v>
      </c>
      <c r="I1630" t="s">
        <v>138</v>
      </c>
      <c r="J1630" t="s">
        <v>138</v>
      </c>
      <c r="K1630" t="s">
        <v>137</v>
      </c>
      <c r="L1630" t="s">
        <v>137</v>
      </c>
      <c r="M1630" t="s">
        <v>137</v>
      </c>
      <c r="N1630" t="s">
        <v>138</v>
      </c>
      <c r="O1630" t="s">
        <v>138</v>
      </c>
      <c r="P1630" t="s">
        <v>138</v>
      </c>
      <c r="Q1630" t="s">
        <v>138</v>
      </c>
      <c r="R1630" t="s">
        <v>137</v>
      </c>
      <c r="S1630" t="s">
        <v>137</v>
      </c>
      <c r="T1630" t="s">
        <v>137</v>
      </c>
      <c r="U1630" t="s">
        <v>137</v>
      </c>
      <c r="V1630" t="s">
        <v>137</v>
      </c>
      <c r="W1630" t="s">
        <v>138</v>
      </c>
      <c r="X1630" t="s">
        <v>137</v>
      </c>
      <c r="Y1630" t="s">
        <v>138</v>
      </c>
      <c r="Z1630" t="s">
        <v>138</v>
      </c>
      <c r="AA1630" t="s">
        <v>137</v>
      </c>
      <c r="AB1630" t="s">
        <v>138</v>
      </c>
      <c r="AC1630" t="s">
        <v>138</v>
      </c>
      <c r="AD1630" t="s">
        <v>138</v>
      </c>
      <c r="AE1630" t="s">
        <v>138</v>
      </c>
      <c r="AF1630" t="s">
        <v>138</v>
      </c>
      <c r="AG1630" t="s">
        <v>138</v>
      </c>
      <c r="AH1630" t="s">
        <v>138</v>
      </c>
      <c r="AI1630" t="s">
        <v>138</v>
      </c>
      <c r="AJ1630">
        <v>5.2999999999999999E-2</v>
      </c>
      <c r="AK1630" t="s">
        <v>138</v>
      </c>
      <c r="AL1630" t="s">
        <v>138</v>
      </c>
      <c r="AM1630" t="s">
        <v>138</v>
      </c>
      <c r="AN1630" t="s">
        <v>138</v>
      </c>
      <c r="AO1630" t="s">
        <v>138</v>
      </c>
      <c r="AP1630" t="s">
        <v>138</v>
      </c>
      <c r="AQ1630" t="s">
        <v>138</v>
      </c>
      <c r="AR1630" t="s">
        <v>138</v>
      </c>
      <c r="AS1630" t="s">
        <v>138</v>
      </c>
      <c r="AT1630" t="s">
        <v>137</v>
      </c>
      <c r="AU1630" t="s">
        <v>138</v>
      </c>
      <c r="AV1630" t="s">
        <v>137</v>
      </c>
      <c r="AW1630" t="s">
        <v>137</v>
      </c>
      <c r="AX1630" t="s">
        <v>137</v>
      </c>
      <c r="AY1630" t="s">
        <v>138</v>
      </c>
      <c r="AZ1630" t="s">
        <v>137</v>
      </c>
      <c r="BA1630" t="s">
        <v>137</v>
      </c>
      <c r="BB1630" t="s">
        <v>138</v>
      </c>
      <c r="BC1630" t="s">
        <v>137</v>
      </c>
      <c r="BD1630" t="s">
        <v>137</v>
      </c>
      <c r="BE1630" t="s">
        <v>138</v>
      </c>
      <c r="BF1630" t="s">
        <v>137</v>
      </c>
      <c r="BG1630" t="s">
        <v>137</v>
      </c>
      <c r="BH1630" t="s">
        <v>137</v>
      </c>
      <c r="BI1630" t="s">
        <v>137</v>
      </c>
      <c r="BJ1630" t="s">
        <v>137</v>
      </c>
      <c r="BK1630" t="s">
        <v>138</v>
      </c>
      <c r="BL1630" t="s">
        <v>137</v>
      </c>
      <c r="BM1630" t="s">
        <v>137</v>
      </c>
      <c r="BN1630" t="s">
        <v>138</v>
      </c>
      <c r="BO1630" t="s">
        <v>138</v>
      </c>
      <c r="BP1630" t="s">
        <v>138</v>
      </c>
      <c r="BQ1630" t="s">
        <v>137</v>
      </c>
      <c r="BR1630" t="s">
        <v>137</v>
      </c>
      <c r="BS1630" t="s">
        <v>137</v>
      </c>
      <c r="BT1630" t="s">
        <v>137</v>
      </c>
      <c r="BU1630" t="s">
        <v>137</v>
      </c>
      <c r="BV1630" t="s">
        <v>137</v>
      </c>
      <c r="BW1630" t="s">
        <v>137</v>
      </c>
      <c r="BX1630" t="s">
        <v>137</v>
      </c>
      <c r="BY1630" t="s">
        <v>137</v>
      </c>
      <c r="BZ1630" t="s">
        <v>137</v>
      </c>
      <c r="CA1630" t="s">
        <v>137</v>
      </c>
      <c r="CB1630" t="s">
        <v>138</v>
      </c>
      <c r="CC1630" t="s">
        <v>137</v>
      </c>
      <c r="CD1630" t="s">
        <v>138</v>
      </c>
      <c r="CE1630" t="s">
        <v>137</v>
      </c>
      <c r="CF1630" t="s">
        <v>137</v>
      </c>
      <c r="CG1630" t="s">
        <v>137</v>
      </c>
      <c r="CH1630" t="s">
        <v>137</v>
      </c>
    </row>
    <row r="1631" spans="1:86" x14ac:dyDescent="0.3">
      <c r="A1631" t="s">
        <v>5491</v>
      </c>
      <c r="B1631" t="s">
        <v>1524</v>
      </c>
      <c r="C1631" t="s">
        <v>137</v>
      </c>
      <c r="D1631" t="s">
        <v>137</v>
      </c>
      <c r="E1631" t="s">
        <v>137</v>
      </c>
      <c r="F1631" t="s">
        <v>137</v>
      </c>
      <c r="G1631" t="s">
        <v>137</v>
      </c>
      <c r="H1631" t="s">
        <v>137</v>
      </c>
      <c r="I1631" t="s">
        <v>137</v>
      </c>
      <c r="J1631" t="s">
        <v>137</v>
      </c>
      <c r="K1631" t="s">
        <v>137</v>
      </c>
      <c r="L1631" t="s">
        <v>137</v>
      </c>
      <c r="M1631" t="s">
        <v>137</v>
      </c>
      <c r="N1631" t="s">
        <v>137</v>
      </c>
      <c r="O1631" t="s">
        <v>137</v>
      </c>
      <c r="P1631" t="s">
        <v>137</v>
      </c>
      <c r="Q1631" t="s">
        <v>137</v>
      </c>
      <c r="R1631" t="s">
        <v>138</v>
      </c>
      <c r="S1631" t="s">
        <v>137</v>
      </c>
      <c r="T1631" t="s">
        <v>137</v>
      </c>
      <c r="U1631" t="s">
        <v>137</v>
      </c>
      <c r="V1631" t="s">
        <v>137</v>
      </c>
      <c r="W1631" t="s">
        <v>137</v>
      </c>
      <c r="X1631" t="s">
        <v>137</v>
      </c>
      <c r="Y1631" t="s">
        <v>137</v>
      </c>
      <c r="Z1631" t="s">
        <v>137</v>
      </c>
      <c r="AA1631" t="s">
        <v>137</v>
      </c>
      <c r="AB1631" t="s">
        <v>137</v>
      </c>
      <c r="AC1631" t="s">
        <v>137</v>
      </c>
      <c r="AD1631" t="s">
        <v>137</v>
      </c>
      <c r="AE1631" t="s">
        <v>137</v>
      </c>
      <c r="AF1631" t="s">
        <v>137</v>
      </c>
      <c r="AG1631" t="s">
        <v>137</v>
      </c>
      <c r="AH1631" t="s">
        <v>137</v>
      </c>
      <c r="AI1631" t="s">
        <v>137</v>
      </c>
      <c r="AJ1631" t="s">
        <v>137</v>
      </c>
      <c r="AK1631" t="s">
        <v>137</v>
      </c>
      <c r="AL1631" t="s">
        <v>137</v>
      </c>
      <c r="AM1631" t="s">
        <v>137</v>
      </c>
      <c r="AN1631" t="s">
        <v>137</v>
      </c>
      <c r="AO1631" t="s">
        <v>137</v>
      </c>
      <c r="AP1631" t="s">
        <v>137</v>
      </c>
      <c r="AQ1631" t="s">
        <v>137</v>
      </c>
      <c r="AR1631" t="s">
        <v>137</v>
      </c>
      <c r="AS1631" t="s">
        <v>137</v>
      </c>
      <c r="AT1631" t="s">
        <v>137</v>
      </c>
      <c r="AU1631" t="s">
        <v>137</v>
      </c>
      <c r="AV1631" t="s">
        <v>137</v>
      </c>
      <c r="AW1631" t="s">
        <v>137</v>
      </c>
      <c r="AX1631" t="s">
        <v>137</v>
      </c>
      <c r="AY1631" t="s">
        <v>137</v>
      </c>
      <c r="AZ1631" t="s">
        <v>137</v>
      </c>
      <c r="BA1631" t="s">
        <v>137</v>
      </c>
      <c r="BB1631" t="s">
        <v>137</v>
      </c>
      <c r="BC1631" t="s">
        <v>137</v>
      </c>
      <c r="BD1631" t="s">
        <v>137</v>
      </c>
      <c r="BE1631" t="s">
        <v>137</v>
      </c>
      <c r="BF1631" t="s">
        <v>137</v>
      </c>
      <c r="BG1631" t="s">
        <v>137</v>
      </c>
      <c r="BH1631" t="s">
        <v>137</v>
      </c>
      <c r="BI1631" t="s">
        <v>137</v>
      </c>
      <c r="BJ1631" t="s">
        <v>137</v>
      </c>
      <c r="BK1631" t="s">
        <v>137</v>
      </c>
      <c r="BL1631" t="s">
        <v>137</v>
      </c>
      <c r="BM1631" t="s">
        <v>137</v>
      </c>
      <c r="BN1631" t="s">
        <v>137</v>
      </c>
      <c r="BO1631" t="s">
        <v>137</v>
      </c>
      <c r="BP1631" t="s">
        <v>137</v>
      </c>
      <c r="BQ1631" t="s">
        <v>137</v>
      </c>
      <c r="BR1631" t="s">
        <v>137</v>
      </c>
      <c r="BS1631" t="s">
        <v>137</v>
      </c>
      <c r="BT1631" t="s">
        <v>137</v>
      </c>
      <c r="BU1631" t="s">
        <v>137</v>
      </c>
      <c r="BV1631" t="s">
        <v>137</v>
      </c>
      <c r="BW1631" t="s">
        <v>137</v>
      </c>
      <c r="BX1631" t="s">
        <v>137</v>
      </c>
      <c r="BY1631" t="s">
        <v>137</v>
      </c>
      <c r="BZ1631" t="s">
        <v>137</v>
      </c>
      <c r="CA1631" t="s">
        <v>137</v>
      </c>
      <c r="CB1631" t="s">
        <v>137</v>
      </c>
      <c r="CC1631" t="s">
        <v>137</v>
      </c>
      <c r="CD1631" t="s">
        <v>137</v>
      </c>
      <c r="CE1631" t="s">
        <v>137</v>
      </c>
      <c r="CF1631" t="s">
        <v>137</v>
      </c>
      <c r="CG1631" t="s">
        <v>137</v>
      </c>
      <c r="CH1631" t="s">
        <v>137</v>
      </c>
    </row>
    <row r="1632" spans="1:86" x14ac:dyDescent="0.3">
      <c r="A1632" t="s">
        <v>5492</v>
      </c>
      <c r="B1632" t="s">
        <v>1525</v>
      </c>
      <c r="C1632" t="s">
        <v>137</v>
      </c>
      <c r="D1632" t="s">
        <v>137</v>
      </c>
      <c r="E1632" t="s">
        <v>137</v>
      </c>
      <c r="F1632" t="s">
        <v>137</v>
      </c>
      <c r="G1632" t="s">
        <v>137</v>
      </c>
      <c r="H1632" t="s">
        <v>137</v>
      </c>
      <c r="I1632" t="s">
        <v>137</v>
      </c>
      <c r="J1632" t="s">
        <v>137</v>
      </c>
      <c r="K1632" t="s">
        <v>137</v>
      </c>
      <c r="L1632" t="s">
        <v>137</v>
      </c>
      <c r="M1632" t="s">
        <v>137</v>
      </c>
      <c r="N1632" t="s">
        <v>137</v>
      </c>
      <c r="O1632" t="s">
        <v>137</v>
      </c>
      <c r="P1632" t="s">
        <v>137</v>
      </c>
      <c r="Q1632" t="s">
        <v>137</v>
      </c>
      <c r="R1632" t="s">
        <v>138</v>
      </c>
      <c r="S1632" t="s">
        <v>137</v>
      </c>
      <c r="T1632" t="s">
        <v>137</v>
      </c>
      <c r="U1632" t="s">
        <v>137</v>
      </c>
      <c r="V1632" t="s">
        <v>137</v>
      </c>
      <c r="W1632" t="s">
        <v>137</v>
      </c>
      <c r="X1632" t="s">
        <v>137</v>
      </c>
      <c r="Y1632" t="s">
        <v>137</v>
      </c>
      <c r="Z1632" t="s">
        <v>137</v>
      </c>
      <c r="AA1632" t="s">
        <v>137</v>
      </c>
      <c r="AB1632" t="s">
        <v>137</v>
      </c>
      <c r="AC1632" t="s">
        <v>137</v>
      </c>
      <c r="AD1632" t="s">
        <v>137</v>
      </c>
      <c r="AE1632" t="s">
        <v>137</v>
      </c>
      <c r="AF1632" t="s">
        <v>137</v>
      </c>
      <c r="AG1632" t="s">
        <v>137</v>
      </c>
      <c r="AH1632" t="s">
        <v>137</v>
      </c>
      <c r="AI1632" t="s">
        <v>137</v>
      </c>
      <c r="AJ1632" t="s">
        <v>137</v>
      </c>
      <c r="AK1632" t="s">
        <v>137</v>
      </c>
      <c r="AL1632" t="s">
        <v>137</v>
      </c>
      <c r="AM1632" t="s">
        <v>137</v>
      </c>
      <c r="AN1632" t="s">
        <v>137</v>
      </c>
      <c r="AO1632" t="s">
        <v>137</v>
      </c>
      <c r="AP1632" t="s">
        <v>137</v>
      </c>
      <c r="AQ1632" t="s">
        <v>137</v>
      </c>
      <c r="AR1632" t="s">
        <v>137</v>
      </c>
      <c r="AS1632" t="s">
        <v>137</v>
      </c>
      <c r="AT1632" t="s">
        <v>137</v>
      </c>
      <c r="AU1632" t="s">
        <v>137</v>
      </c>
      <c r="AV1632" t="s">
        <v>137</v>
      </c>
      <c r="AW1632" t="s">
        <v>137</v>
      </c>
      <c r="AX1632" t="s">
        <v>137</v>
      </c>
      <c r="AY1632" t="s">
        <v>137</v>
      </c>
      <c r="AZ1632" t="s">
        <v>137</v>
      </c>
      <c r="BA1632" t="s">
        <v>137</v>
      </c>
      <c r="BB1632" t="s">
        <v>137</v>
      </c>
      <c r="BC1632" t="s">
        <v>137</v>
      </c>
      <c r="BD1632" t="s">
        <v>137</v>
      </c>
      <c r="BE1632" t="s">
        <v>137</v>
      </c>
      <c r="BF1632" t="s">
        <v>137</v>
      </c>
      <c r="BG1632" t="s">
        <v>137</v>
      </c>
      <c r="BH1632" t="s">
        <v>137</v>
      </c>
      <c r="BI1632" t="s">
        <v>137</v>
      </c>
      <c r="BJ1632" t="s">
        <v>137</v>
      </c>
      <c r="BK1632" t="s">
        <v>137</v>
      </c>
      <c r="BL1632" t="s">
        <v>137</v>
      </c>
      <c r="BM1632" t="s">
        <v>137</v>
      </c>
      <c r="BN1632" t="s">
        <v>137</v>
      </c>
      <c r="BO1632" t="s">
        <v>137</v>
      </c>
      <c r="BP1632" t="s">
        <v>137</v>
      </c>
      <c r="BQ1632" t="s">
        <v>137</v>
      </c>
      <c r="BR1632" t="s">
        <v>137</v>
      </c>
      <c r="BS1632" t="s">
        <v>137</v>
      </c>
      <c r="BT1632" t="s">
        <v>137</v>
      </c>
      <c r="BU1632" t="s">
        <v>137</v>
      </c>
      <c r="BV1632" t="s">
        <v>137</v>
      </c>
      <c r="BW1632" t="s">
        <v>137</v>
      </c>
      <c r="BX1632" t="s">
        <v>137</v>
      </c>
      <c r="BY1632" t="s">
        <v>137</v>
      </c>
      <c r="BZ1632" t="s">
        <v>137</v>
      </c>
      <c r="CA1632" t="s">
        <v>137</v>
      </c>
      <c r="CB1632" t="s">
        <v>137</v>
      </c>
      <c r="CC1632" t="s">
        <v>137</v>
      </c>
      <c r="CD1632" t="s">
        <v>137</v>
      </c>
      <c r="CE1632" t="s">
        <v>137</v>
      </c>
      <c r="CF1632" t="s">
        <v>137</v>
      </c>
      <c r="CG1632" t="s">
        <v>137</v>
      </c>
      <c r="CH1632" t="s">
        <v>137</v>
      </c>
    </row>
    <row r="1633" spans="1:86" x14ac:dyDescent="0.3">
      <c r="A1633" t="s">
        <v>5493</v>
      </c>
      <c r="B1633" t="s">
        <v>1526</v>
      </c>
      <c r="C1633" t="s">
        <v>137</v>
      </c>
      <c r="D1633" t="s">
        <v>137</v>
      </c>
      <c r="E1633" t="s">
        <v>137</v>
      </c>
      <c r="F1633" t="s">
        <v>137</v>
      </c>
      <c r="G1633" t="s">
        <v>137</v>
      </c>
      <c r="H1633" t="s">
        <v>137</v>
      </c>
      <c r="I1633" t="s">
        <v>137</v>
      </c>
      <c r="J1633" t="s">
        <v>137</v>
      </c>
      <c r="K1633" t="s">
        <v>137</v>
      </c>
      <c r="L1633" t="s">
        <v>137</v>
      </c>
      <c r="M1633" t="s">
        <v>137</v>
      </c>
      <c r="N1633" t="s">
        <v>137</v>
      </c>
      <c r="O1633" t="s">
        <v>137</v>
      </c>
      <c r="P1633" t="s">
        <v>137</v>
      </c>
      <c r="Q1633" t="s">
        <v>137</v>
      </c>
      <c r="R1633" t="s">
        <v>137</v>
      </c>
      <c r="S1633" t="s">
        <v>137</v>
      </c>
      <c r="T1633" t="s">
        <v>137</v>
      </c>
      <c r="U1633" t="s">
        <v>137</v>
      </c>
      <c r="V1633" t="s">
        <v>137</v>
      </c>
      <c r="W1633" t="s">
        <v>137</v>
      </c>
      <c r="X1633" t="s">
        <v>137</v>
      </c>
      <c r="Y1633" t="s">
        <v>137</v>
      </c>
      <c r="Z1633" t="s">
        <v>137</v>
      </c>
      <c r="AA1633" t="s">
        <v>137</v>
      </c>
      <c r="AB1633" t="s">
        <v>137</v>
      </c>
      <c r="AC1633" t="s">
        <v>137</v>
      </c>
      <c r="AD1633" t="s">
        <v>137</v>
      </c>
      <c r="AE1633" t="s">
        <v>137</v>
      </c>
      <c r="AF1633" t="s">
        <v>137</v>
      </c>
      <c r="AG1633" t="s">
        <v>137</v>
      </c>
      <c r="AH1633" t="s">
        <v>137</v>
      </c>
      <c r="AI1633" t="s">
        <v>137</v>
      </c>
      <c r="AJ1633" t="s">
        <v>137</v>
      </c>
      <c r="AK1633" t="s">
        <v>137</v>
      </c>
      <c r="AL1633" t="s">
        <v>137</v>
      </c>
      <c r="AM1633" t="s">
        <v>137</v>
      </c>
      <c r="AN1633" t="s">
        <v>137</v>
      </c>
      <c r="AO1633" t="s">
        <v>137</v>
      </c>
      <c r="AP1633" t="s">
        <v>137</v>
      </c>
      <c r="AQ1633" t="s">
        <v>137</v>
      </c>
      <c r="AR1633" t="s">
        <v>137</v>
      </c>
      <c r="AS1633" t="s">
        <v>137</v>
      </c>
      <c r="AT1633" t="s">
        <v>137</v>
      </c>
      <c r="AU1633" t="s">
        <v>137</v>
      </c>
      <c r="AV1633" t="s">
        <v>137</v>
      </c>
      <c r="AW1633" t="s">
        <v>137</v>
      </c>
      <c r="AX1633" t="s">
        <v>137</v>
      </c>
      <c r="AY1633" t="s">
        <v>137</v>
      </c>
      <c r="AZ1633" t="s">
        <v>137</v>
      </c>
      <c r="BA1633" t="s">
        <v>137</v>
      </c>
      <c r="BB1633" t="s">
        <v>137</v>
      </c>
      <c r="BC1633" t="s">
        <v>137</v>
      </c>
      <c r="BD1633" t="s">
        <v>137</v>
      </c>
      <c r="BE1633" t="s">
        <v>137</v>
      </c>
      <c r="BF1633" t="s">
        <v>137</v>
      </c>
      <c r="BG1633" t="s">
        <v>137</v>
      </c>
      <c r="BH1633" t="s">
        <v>137</v>
      </c>
      <c r="BI1633" t="s">
        <v>137</v>
      </c>
      <c r="BJ1633" t="s">
        <v>137</v>
      </c>
      <c r="BK1633" t="s">
        <v>137</v>
      </c>
      <c r="BL1633" t="s">
        <v>137</v>
      </c>
      <c r="BM1633" t="s">
        <v>137</v>
      </c>
      <c r="BN1633" t="s">
        <v>137</v>
      </c>
      <c r="BO1633" t="s">
        <v>137</v>
      </c>
      <c r="BP1633" t="s">
        <v>137</v>
      </c>
      <c r="BQ1633" t="s">
        <v>137</v>
      </c>
      <c r="BR1633" t="s">
        <v>137</v>
      </c>
      <c r="BS1633" t="s">
        <v>137</v>
      </c>
      <c r="BT1633" t="s">
        <v>137</v>
      </c>
      <c r="BU1633" t="s">
        <v>137</v>
      </c>
      <c r="BV1633" t="s">
        <v>137</v>
      </c>
      <c r="BW1633" t="s">
        <v>137</v>
      </c>
      <c r="BX1633" t="s">
        <v>137</v>
      </c>
      <c r="BY1633" t="s">
        <v>137</v>
      </c>
      <c r="BZ1633" t="s">
        <v>137</v>
      </c>
      <c r="CA1633" t="s">
        <v>137</v>
      </c>
      <c r="CB1633" t="s">
        <v>137</v>
      </c>
      <c r="CC1633" t="s">
        <v>137</v>
      </c>
      <c r="CD1633" t="s">
        <v>137</v>
      </c>
      <c r="CE1633" t="s">
        <v>137</v>
      </c>
      <c r="CF1633" t="s">
        <v>137</v>
      </c>
      <c r="CG1633" t="s">
        <v>137</v>
      </c>
      <c r="CH1633" t="s">
        <v>137</v>
      </c>
    </row>
    <row r="1634" spans="1:86" x14ac:dyDescent="0.3">
      <c r="A1634" t="s">
        <v>5494</v>
      </c>
      <c r="B1634" t="s">
        <v>1527</v>
      </c>
      <c r="C1634" t="s">
        <v>137</v>
      </c>
      <c r="D1634" t="s">
        <v>137</v>
      </c>
      <c r="E1634" t="s">
        <v>137</v>
      </c>
      <c r="F1634" t="s">
        <v>137</v>
      </c>
      <c r="G1634" t="s">
        <v>137</v>
      </c>
      <c r="H1634" t="s">
        <v>137</v>
      </c>
      <c r="I1634" t="s">
        <v>137</v>
      </c>
      <c r="J1634" t="s">
        <v>137</v>
      </c>
      <c r="K1634" t="s">
        <v>137</v>
      </c>
      <c r="L1634" t="s">
        <v>137</v>
      </c>
      <c r="M1634" t="s">
        <v>137</v>
      </c>
      <c r="N1634" t="s">
        <v>137</v>
      </c>
      <c r="O1634" t="s">
        <v>137</v>
      </c>
      <c r="P1634" t="s">
        <v>137</v>
      </c>
      <c r="Q1634" t="s">
        <v>137</v>
      </c>
      <c r="R1634" t="s">
        <v>137</v>
      </c>
      <c r="S1634" t="s">
        <v>137</v>
      </c>
      <c r="T1634" t="s">
        <v>137</v>
      </c>
      <c r="U1634" t="s">
        <v>137</v>
      </c>
      <c r="V1634" t="s">
        <v>138</v>
      </c>
      <c r="W1634" t="s">
        <v>137</v>
      </c>
      <c r="X1634" t="s">
        <v>137</v>
      </c>
      <c r="Y1634" t="s">
        <v>137</v>
      </c>
      <c r="Z1634" t="s">
        <v>137</v>
      </c>
      <c r="AA1634" t="s">
        <v>137</v>
      </c>
      <c r="AB1634" t="s">
        <v>137</v>
      </c>
      <c r="AC1634" t="s">
        <v>137</v>
      </c>
      <c r="AD1634" t="s">
        <v>137</v>
      </c>
      <c r="AE1634" t="s">
        <v>137</v>
      </c>
      <c r="AF1634" t="s">
        <v>137</v>
      </c>
      <c r="AG1634" t="s">
        <v>137</v>
      </c>
      <c r="AH1634" t="s">
        <v>137</v>
      </c>
      <c r="AI1634" t="s">
        <v>137</v>
      </c>
      <c r="AJ1634" t="s">
        <v>137</v>
      </c>
      <c r="AK1634" t="s">
        <v>137</v>
      </c>
      <c r="AL1634" t="s">
        <v>137</v>
      </c>
      <c r="AM1634" t="s">
        <v>137</v>
      </c>
      <c r="AN1634" t="s">
        <v>137</v>
      </c>
      <c r="AO1634" t="s">
        <v>137</v>
      </c>
      <c r="AP1634" t="s">
        <v>137</v>
      </c>
      <c r="AQ1634" t="s">
        <v>137</v>
      </c>
      <c r="AR1634" t="s">
        <v>137</v>
      </c>
      <c r="AS1634" t="s">
        <v>137</v>
      </c>
      <c r="AT1634" t="s">
        <v>137</v>
      </c>
      <c r="AU1634" t="s">
        <v>137</v>
      </c>
      <c r="AV1634" t="s">
        <v>137</v>
      </c>
      <c r="AW1634" t="s">
        <v>137</v>
      </c>
      <c r="AX1634" t="s">
        <v>137</v>
      </c>
      <c r="AY1634" t="s">
        <v>137</v>
      </c>
      <c r="AZ1634" t="s">
        <v>137</v>
      </c>
      <c r="BA1634" t="s">
        <v>137</v>
      </c>
      <c r="BB1634" t="s">
        <v>137</v>
      </c>
      <c r="BC1634" t="s">
        <v>137</v>
      </c>
      <c r="BD1634" t="s">
        <v>137</v>
      </c>
      <c r="BE1634" t="s">
        <v>137</v>
      </c>
      <c r="BF1634" t="s">
        <v>137</v>
      </c>
      <c r="BG1634" t="s">
        <v>137</v>
      </c>
      <c r="BH1634" t="s">
        <v>137</v>
      </c>
      <c r="BI1634" t="s">
        <v>137</v>
      </c>
      <c r="BJ1634" t="s">
        <v>137</v>
      </c>
      <c r="BK1634" t="s">
        <v>137</v>
      </c>
      <c r="BL1634" t="s">
        <v>137</v>
      </c>
      <c r="BM1634" t="s">
        <v>137</v>
      </c>
      <c r="BN1634" t="s">
        <v>137</v>
      </c>
      <c r="BO1634" t="s">
        <v>137</v>
      </c>
      <c r="BP1634" t="s">
        <v>137</v>
      </c>
      <c r="BQ1634" t="s">
        <v>137</v>
      </c>
      <c r="BR1634" t="s">
        <v>137</v>
      </c>
      <c r="BS1634" t="s">
        <v>137</v>
      </c>
      <c r="BT1634" t="s">
        <v>137</v>
      </c>
      <c r="BU1634" t="s">
        <v>137</v>
      </c>
      <c r="BV1634" t="s">
        <v>137</v>
      </c>
      <c r="BW1634" t="s">
        <v>137</v>
      </c>
      <c r="BX1634" t="s">
        <v>137</v>
      </c>
      <c r="BY1634" t="s">
        <v>137</v>
      </c>
      <c r="BZ1634" t="s">
        <v>137</v>
      </c>
      <c r="CA1634" t="s">
        <v>137</v>
      </c>
      <c r="CB1634" t="s">
        <v>137</v>
      </c>
      <c r="CC1634" t="s">
        <v>137</v>
      </c>
      <c r="CD1634" t="s">
        <v>137</v>
      </c>
      <c r="CE1634" t="s">
        <v>137</v>
      </c>
      <c r="CF1634" t="s">
        <v>137</v>
      </c>
      <c r="CG1634" t="s">
        <v>137</v>
      </c>
      <c r="CH1634" t="s">
        <v>137</v>
      </c>
    </row>
    <row r="1635" spans="1:86" x14ac:dyDescent="0.3">
      <c r="A1635" t="s">
        <v>5495</v>
      </c>
      <c r="B1635" t="s">
        <v>1528</v>
      </c>
      <c r="C1635" t="s">
        <v>137</v>
      </c>
      <c r="D1635" t="s">
        <v>137</v>
      </c>
      <c r="E1635" t="s">
        <v>137</v>
      </c>
      <c r="F1635" t="s">
        <v>137</v>
      </c>
      <c r="G1635" t="s">
        <v>137</v>
      </c>
      <c r="H1635" t="s">
        <v>137</v>
      </c>
      <c r="I1635" t="s">
        <v>137</v>
      </c>
      <c r="J1635" t="s">
        <v>137</v>
      </c>
      <c r="K1635" t="s">
        <v>137</v>
      </c>
      <c r="L1635" t="s">
        <v>137</v>
      </c>
      <c r="M1635" t="s">
        <v>137</v>
      </c>
      <c r="N1635" t="s">
        <v>137</v>
      </c>
      <c r="O1635" t="s">
        <v>137</v>
      </c>
      <c r="P1635" t="s">
        <v>137</v>
      </c>
      <c r="Q1635" t="s">
        <v>137</v>
      </c>
      <c r="R1635" t="s">
        <v>137</v>
      </c>
      <c r="S1635" t="s">
        <v>137</v>
      </c>
      <c r="T1635" t="s">
        <v>137</v>
      </c>
      <c r="U1635" t="s">
        <v>137</v>
      </c>
      <c r="V1635" t="s">
        <v>138</v>
      </c>
      <c r="W1635" t="s">
        <v>137</v>
      </c>
      <c r="X1635" t="s">
        <v>137</v>
      </c>
      <c r="Y1635" t="s">
        <v>137</v>
      </c>
      <c r="Z1635" t="s">
        <v>137</v>
      </c>
      <c r="AA1635" t="s">
        <v>137</v>
      </c>
      <c r="AB1635" t="s">
        <v>137</v>
      </c>
      <c r="AC1635" t="s">
        <v>137</v>
      </c>
      <c r="AD1635" t="s">
        <v>137</v>
      </c>
      <c r="AE1635" t="s">
        <v>137</v>
      </c>
      <c r="AF1635" t="s">
        <v>137</v>
      </c>
      <c r="AG1635" t="s">
        <v>137</v>
      </c>
      <c r="AH1635" t="s">
        <v>137</v>
      </c>
      <c r="AI1635" t="s">
        <v>137</v>
      </c>
      <c r="AJ1635" t="s">
        <v>137</v>
      </c>
      <c r="AK1635" t="s">
        <v>137</v>
      </c>
      <c r="AL1635" t="s">
        <v>137</v>
      </c>
      <c r="AM1635" t="s">
        <v>137</v>
      </c>
      <c r="AN1635" t="s">
        <v>137</v>
      </c>
      <c r="AO1635" t="s">
        <v>137</v>
      </c>
      <c r="AP1635" t="s">
        <v>137</v>
      </c>
      <c r="AQ1635" t="s">
        <v>137</v>
      </c>
      <c r="AR1635" t="s">
        <v>137</v>
      </c>
      <c r="AS1635" t="s">
        <v>137</v>
      </c>
      <c r="AT1635" t="s">
        <v>137</v>
      </c>
      <c r="AU1635" t="s">
        <v>137</v>
      </c>
      <c r="AV1635" t="s">
        <v>137</v>
      </c>
      <c r="AW1635" t="s">
        <v>137</v>
      </c>
      <c r="AX1635" t="s">
        <v>137</v>
      </c>
      <c r="AY1635" t="s">
        <v>137</v>
      </c>
      <c r="AZ1635" t="s">
        <v>137</v>
      </c>
      <c r="BA1635" t="s">
        <v>137</v>
      </c>
      <c r="BB1635" t="s">
        <v>137</v>
      </c>
      <c r="BC1635" t="s">
        <v>137</v>
      </c>
      <c r="BD1635" t="s">
        <v>137</v>
      </c>
      <c r="BE1635" t="s">
        <v>137</v>
      </c>
      <c r="BF1635" t="s">
        <v>137</v>
      </c>
      <c r="BG1635" t="s">
        <v>137</v>
      </c>
      <c r="BH1635" t="s">
        <v>137</v>
      </c>
      <c r="BI1635" t="s">
        <v>137</v>
      </c>
      <c r="BJ1635" t="s">
        <v>137</v>
      </c>
      <c r="BK1635" t="s">
        <v>137</v>
      </c>
      <c r="BL1635" t="s">
        <v>137</v>
      </c>
      <c r="BM1635" t="s">
        <v>137</v>
      </c>
      <c r="BN1635" t="s">
        <v>137</v>
      </c>
      <c r="BO1635" t="s">
        <v>137</v>
      </c>
      <c r="BP1635" t="s">
        <v>137</v>
      </c>
      <c r="BQ1635" t="s">
        <v>137</v>
      </c>
      <c r="BR1635" t="s">
        <v>137</v>
      </c>
      <c r="BS1635" t="s">
        <v>137</v>
      </c>
      <c r="BT1635" t="s">
        <v>137</v>
      </c>
      <c r="BU1635" t="s">
        <v>137</v>
      </c>
      <c r="BV1635" t="s">
        <v>137</v>
      </c>
      <c r="BW1635" t="s">
        <v>137</v>
      </c>
      <c r="BX1635" t="s">
        <v>137</v>
      </c>
      <c r="BY1635" t="s">
        <v>137</v>
      </c>
      <c r="BZ1635" t="s">
        <v>137</v>
      </c>
      <c r="CA1635" t="s">
        <v>137</v>
      </c>
      <c r="CB1635" t="s">
        <v>137</v>
      </c>
      <c r="CC1635" t="s">
        <v>137</v>
      </c>
      <c r="CD1635" t="s">
        <v>137</v>
      </c>
      <c r="CE1635" t="s">
        <v>137</v>
      </c>
      <c r="CF1635" t="s">
        <v>137</v>
      </c>
      <c r="CG1635" t="s">
        <v>137</v>
      </c>
      <c r="CH1635" t="s">
        <v>137</v>
      </c>
    </row>
    <row r="1636" spans="1:86" x14ac:dyDescent="0.3">
      <c r="A1636" t="s">
        <v>5496</v>
      </c>
      <c r="B1636" t="s">
        <v>1529</v>
      </c>
      <c r="C1636" t="s">
        <v>137</v>
      </c>
      <c r="D1636" t="s">
        <v>137</v>
      </c>
      <c r="E1636" t="s">
        <v>137</v>
      </c>
      <c r="F1636" t="s">
        <v>137</v>
      </c>
      <c r="G1636" t="s">
        <v>137</v>
      </c>
      <c r="H1636" t="s">
        <v>137</v>
      </c>
      <c r="I1636" t="s">
        <v>137</v>
      </c>
      <c r="J1636" t="s">
        <v>137</v>
      </c>
      <c r="K1636" t="s">
        <v>137</v>
      </c>
      <c r="L1636" t="s">
        <v>137</v>
      </c>
      <c r="M1636" t="s">
        <v>137</v>
      </c>
      <c r="N1636" t="s">
        <v>137</v>
      </c>
      <c r="O1636" t="s">
        <v>137</v>
      </c>
      <c r="P1636" t="s">
        <v>137</v>
      </c>
      <c r="Q1636" t="s">
        <v>137</v>
      </c>
      <c r="R1636" t="s">
        <v>137</v>
      </c>
      <c r="S1636" t="s">
        <v>137</v>
      </c>
      <c r="T1636" t="s">
        <v>137</v>
      </c>
      <c r="U1636" t="s">
        <v>137</v>
      </c>
      <c r="V1636" t="s">
        <v>137</v>
      </c>
      <c r="W1636" t="s">
        <v>137</v>
      </c>
      <c r="X1636" t="s">
        <v>137</v>
      </c>
      <c r="Y1636" t="s">
        <v>137</v>
      </c>
      <c r="Z1636" t="s">
        <v>137</v>
      </c>
      <c r="AA1636" t="s">
        <v>137</v>
      </c>
      <c r="AB1636" t="s">
        <v>137</v>
      </c>
      <c r="AC1636" t="s">
        <v>137</v>
      </c>
      <c r="AD1636" t="s">
        <v>137</v>
      </c>
      <c r="AE1636" t="s">
        <v>137</v>
      </c>
      <c r="AF1636" t="s">
        <v>137</v>
      </c>
      <c r="AG1636" t="s">
        <v>137</v>
      </c>
      <c r="AH1636" t="s">
        <v>137</v>
      </c>
      <c r="AI1636" t="s">
        <v>137</v>
      </c>
      <c r="AJ1636" t="s">
        <v>137</v>
      </c>
      <c r="AK1636" t="s">
        <v>137</v>
      </c>
      <c r="AL1636" t="s">
        <v>137</v>
      </c>
      <c r="AM1636" t="s">
        <v>137</v>
      </c>
      <c r="AN1636" t="s">
        <v>137</v>
      </c>
      <c r="AO1636" t="s">
        <v>137</v>
      </c>
      <c r="AP1636" t="s">
        <v>137</v>
      </c>
      <c r="AQ1636" t="s">
        <v>137</v>
      </c>
      <c r="AR1636" t="s">
        <v>137</v>
      </c>
      <c r="AS1636" t="s">
        <v>137</v>
      </c>
      <c r="AT1636" t="s">
        <v>137</v>
      </c>
      <c r="AU1636" t="s">
        <v>137</v>
      </c>
      <c r="AV1636" t="s">
        <v>137</v>
      </c>
      <c r="AW1636" t="s">
        <v>137</v>
      </c>
      <c r="AX1636" t="s">
        <v>137</v>
      </c>
      <c r="AY1636" t="s">
        <v>137</v>
      </c>
      <c r="AZ1636" t="s">
        <v>137</v>
      </c>
      <c r="BA1636" t="s">
        <v>137</v>
      </c>
      <c r="BB1636" t="s">
        <v>137</v>
      </c>
      <c r="BC1636" t="s">
        <v>137</v>
      </c>
      <c r="BD1636" t="s">
        <v>137</v>
      </c>
      <c r="BE1636" t="s">
        <v>137</v>
      </c>
      <c r="BF1636" t="s">
        <v>137</v>
      </c>
      <c r="BG1636" t="s">
        <v>137</v>
      </c>
      <c r="BH1636" t="s">
        <v>137</v>
      </c>
      <c r="BI1636" t="s">
        <v>137</v>
      </c>
      <c r="BJ1636" t="s">
        <v>137</v>
      </c>
      <c r="BK1636" t="s">
        <v>137</v>
      </c>
      <c r="BL1636" t="s">
        <v>137</v>
      </c>
      <c r="BM1636" t="s">
        <v>137</v>
      </c>
      <c r="BN1636" t="s">
        <v>137</v>
      </c>
      <c r="BO1636" t="s">
        <v>137</v>
      </c>
      <c r="BP1636" t="s">
        <v>137</v>
      </c>
      <c r="BQ1636" t="s">
        <v>137</v>
      </c>
      <c r="BR1636" t="s">
        <v>137</v>
      </c>
      <c r="BS1636" t="s">
        <v>137</v>
      </c>
      <c r="BT1636" t="s">
        <v>137</v>
      </c>
      <c r="BU1636" t="s">
        <v>137</v>
      </c>
      <c r="BV1636" t="s">
        <v>137</v>
      </c>
      <c r="BW1636" t="s">
        <v>137</v>
      </c>
      <c r="BX1636" t="s">
        <v>137</v>
      </c>
      <c r="BY1636" t="s">
        <v>137</v>
      </c>
      <c r="BZ1636" t="s">
        <v>137</v>
      </c>
      <c r="CA1636" t="s">
        <v>137</v>
      </c>
      <c r="CB1636" t="s">
        <v>137</v>
      </c>
      <c r="CC1636" t="s">
        <v>137</v>
      </c>
      <c r="CD1636" t="s">
        <v>137</v>
      </c>
      <c r="CE1636" t="s">
        <v>137</v>
      </c>
      <c r="CF1636" t="s">
        <v>137</v>
      </c>
      <c r="CG1636" t="s">
        <v>137</v>
      </c>
      <c r="CH1636" t="s">
        <v>137</v>
      </c>
    </row>
    <row r="1637" spans="1:86" x14ac:dyDescent="0.3">
      <c r="A1637" t="s">
        <v>5497</v>
      </c>
      <c r="B1637" t="s">
        <v>1530</v>
      </c>
      <c r="C1637" t="s">
        <v>138</v>
      </c>
      <c r="D1637" t="s">
        <v>137</v>
      </c>
      <c r="E1637" t="s">
        <v>138</v>
      </c>
      <c r="F1637" t="s">
        <v>138</v>
      </c>
      <c r="G1637" t="s">
        <v>138</v>
      </c>
      <c r="H1637" t="s">
        <v>138</v>
      </c>
      <c r="I1637" t="s">
        <v>138</v>
      </c>
      <c r="J1637" t="s">
        <v>138</v>
      </c>
      <c r="K1637" t="s">
        <v>138</v>
      </c>
      <c r="L1637" t="s">
        <v>138</v>
      </c>
      <c r="M1637" t="s">
        <v>138</v>
      </c>
      <c r="N1637" t="s">
        <v>138</v>
      </c>
      <c r="O1637" t="s">
        <v>138</v>
      </c>
      <c r="P1637" t="s">
        <v>138</v>
      </c>
      <c r="Q1637" t="s">
        <v>138</v>
      </c>
      <c r="R1637" t="s">
        <v>137</v>
      </c>
      <c r="S1637" t="s">
        <v>138</v>
      </c>
      <c r="T1637" t="s">
        <v>137</v>
      </c>
      <c r="U1637" t="s">
        <v>138</v>
      </c>
      <c r="V1637" t="s">
        <v>137</v>
      </c>
      <c r="W1637" t="s">
        <v>138</v>
      </c>
      <c r="X1637" t="s">
        <v>138</v>
      </c>
      <c r="Y1637" t="s">
        <v>138</v>
      </c>
      <c r="Z1637" t="s">
        <v>138</v>
      </c>
      <c r="AA1637" t="s">
        <v>138</v>
      </c>
      <c r="AB1637" t="s">
        <v>138</v>
      </c>
      <c r="AC1637" t="s">
        <v>138</v>
      </c>
      <c r="AD1637" t="s">
        <v>138</v>
      </c>
      <c r="AE1637" t="s">
        <v>138</v>
      </c>
      <c r="AF1637" t="s">
        <v>138</v>
      </c>
      <c r="AG1637" t="s">
        <v>138</v>
      </c>
      <c r="AH1637" t="s">
        <v>138</v>
      </c>
      <c r="AI1637" t="s">
        <v>138</v>
      </c>
      <c r="AJ1637" t="s">
        <v>138</v>
      </c>
      <c r="AK1637" t="s">
        <v>138</v>
      </c>
      <c r="AL1637" t="s">
        <v>138</v>
      </c>
      <c r="AM1637" t="s">
        <v>138</v>
      </c>
      <c r="AN1637" t="s">
        <v>138</v>
      </c>
      <c r="AO1637" t="s">
        <v>138</v>
      </c>
      <c r="AP1637" t="s">
        <v>138</v>
      </c>
      <c r="AQ1637" t="s">
        <v>138</v>
      </c>
      <c r="AR1637" t="s">
        <v>138</v>
      </c>
      <c r="AS1637" t="s">
        <v>138</v>
      </c>
      <c r="AT1637" t="s">
        <v>138</v>
      </c>
      <c r="AU1637" t="s">
        <v>138</v>
      </c>
      <c r="AV1637" t="s">
        <v>138</v>
      </c>
      <c r="AW1637" t="s">
        <v>138</v>
      </c>
      <c r="AX1637" t="s">
        <v>138</v>
      </c>
      <c r="AY1637" t="s">
        <v>138</v>
      </c>
      <c r="AZ1637" t="s">
        <v>137</v>
      </c>
      <c r="BA1637" t="s">
        <v>138</v>
      </c>
      <c r="BB1637" t="s">
        <v>138</v>
      </c>
      <c r="BC1637" t="s">
        <v>138</v>
      </c>
      <c r="BD1637" t="s">
        <v>138</v>
      </c>
      <c r="BE1637" t="s">
        <v>137</v>
      </c>
      <c r="BF1637" t="s">
        <v>137</v>
      </c>
      <c r="BG1637" t="s">
        <v>137</v>
      </c>
      <c r="BH1637" t="s">
        <v>138</v>
      </c>
      <c r="BI1637" t="s">
        <v>138</v>
      </c>
      <c r="BJ1637" t="s">
        <v>137</v>
      </c>
      <c r="BK1637" t="s">
        <v>138</v>
      </c>
      <c r="BL1637" t="s">
        <v>138</v>
      </c>
      <c r="BM1637" t="s">
        <v>138</v>
      </c>
      <c r="BN1637" t="s">
        <v>138</v>
      </c>
      <c r="BO1637" t="s">
        <v>138</v>
      </c>
      <c r="BP1637" t="s">
        <v>137</v>
      </c>
      <c r="BQ1637" t="s">
        <v>138</v>
      </c>
      <c r="BR1637" t="s">
        <v>137</v>
      </c>
      <c r="BS1637" t="s">
        <v>137</v>
      </c>
      <c r="BT1637" t="s">
        <v>137</v>
      </c>
      <c r="BU1637" t="s">
        <v>137</v>
      </c>
      <c r="BV1637" t="s">
        <v>137</v>
      </c>
      <c r="BW1637" t="s">
        <v>137</v>
      </c>
      <c r="BX1637" t="s">
        <v>137</v>
      </c>
      <c r="BY1637" t="s">
        <v>137</v>
      </c>
      <c r="BZ1637" t="s">
        <v>138</v>
      </c>
      <c r="CA1637" t="s">
        <v>137</v>
      </c>
      <c r="CB1637" t="s">
        <v>137</v>
      </c>
      <c r="CC1637" t="s">
        <v>137</v>
      </c>
      <c r="CD1637" t="s">
        <v>137</v>
      </c>
      <c r="CE1637" t="s">
        <v>137</v>
      </c>
      <c r="CF1637" t="s">
        <v>137</v>
      </c>
      <c r="CG1637" t="s">
        <v>137</v>
      </c>
      <c r="CH1637" t="s">
        <v>137</v>
      </c>
    </row>
    <row r="1638" spans="1:86" x14ac:dyDescent="0.3">
      <c r="A1638" t="s">
        <v>5498</v>
      </c>
      <c r="B1638" t="s">
        <v>1531</v>
      </c>
      <c r="C1638" t="s">
        <v>138</v>
      </c>
      <c r="D1638" t="s">
        <v>137</v>
      </c>
      <c r="E1638" t="s">
        <v>138</v>
      </c>
      <c r="F1638" t="s">
        <v>138</v>
      </c>
      <c r="G1638" t="s">
        <v>138</v>
      </c>
      <c r="H1638" t="s">
        <v>138</v>
      </c>
      <c r="I1638" t="s">
        <v>137</v>
      </c>
      <c r="J1638" t="s">
        <v>138</v>
      </c>
      <c r="K1638" t="s">
        <v>138</v>
      </c>
      <c r="L1638" t="s">
        <v>138</v>
      </c>
      <c r="M1638" t="s">
        <v>138</v>
      </c>
      <c r="N1638" t="s">
        <v>138</v>
      </c>
      <c r="O1638" t="s">
        <v>137</v>
      </c>
      <c r="P1638" t="s">
        <v>138</v>
      </c>
      <c r="Q1638" t="s">
        <v>138</v>
      </c>
      <c r="R1638" t="s">
        <v>137</v>
      </c>
      <c r="S1638" t="s">
        <v>138</v>
      </c>
      <c r="T1638" t="s">
        <v>137</v>
      </c>
      <c r="U1638" t="s">
        <v>138</v>
      </c>
      <c r="V1638" t="s">
        <v>137</v>
      </c>
      <c r="W1638" t="s">
        <v>138</v>
      </c>
      <c r="X1638" t="s">
        <v>138</v>
      </c>
      <c r="Y1638" t="s">
        <v>137</v>
      </c>
      <c r="Z1638" t="s">
        <v>138</v>
      </c>
      <c r="AA1638" t="s">
        <v>138</v>
      </c>
      <c r="AB1638" t="s">
        <v>138</v>
      </c>
      <c r="AC1638" t="s">
        <v>138</v>
      </c>
      <c r="AD1638" t="s">
        <v>138</v>
      </c>
      <c r="AE1638" t="s">
        <v>138</v>
      </c>
      <c r="AF1638" t="s">
        <v>137</v>
      </c>
      <c r="AG1638" t="s">
        <v>138</v>
      </c>
      <c r="AH1638" t="s">
        <v>138</v>
      </c>
      <c r="AI1638" t="s">
        <v>138</v>
      </c>
      <c r="AJ1638" t="s">
        <v>138</v>
      </c>
      <c r="AK1638" t="s">
        <v>138</v>
      </c>
      <c r="AL1638" t="s">
        <v>138</v>
      </c>
      <c r="AM1638" t="s">
        <v>138</v>
      </c>
      <c r="AN1638" t="s">
        <v>138</v>
      </c>
      <c r="AO1638" t="s">
        <v>138</v>
      </c>
      <c r="AP1638" t="s">
        <v>138</v>
      </c>
      <c r="AQ1638" t="s">
        <v>138</v>
      </c>
      <c r="AR1638" t="s">
        <v>138</v>
      </c>
      <c r="AS1638" t="s">
        <v>138</v>
      </c>
      <c r="AT1638" t="s">
        <v>138</v>
      </c>
      <c r="AU1638" t="s">
        <v>138</v>
      </c>
      <c r="AV1638" t="s">
        <v>138</v>
      </c>
      <c r="AW1638" t="s">
        <v>138</v>
      </c>
      <c r="AX1638" t="s">
        <v>138</v>
      </c>
      <c r="AY1638" t="s">
        <v>138</v>
      </c>
      <c r="AZ1638" t="s">
        <v>137</v>
      </c>
      <c r="BA1638" t="s">
        <v>138</v>
      </c>
      <c r="BB1638" t="s">
        <v>138</v>
      </c>
      <c r="BC1638" t="s">
        <v>138</v>
      </c>
      <c r="BD1638" t="s">
        <v>138</v>
      </c>
      <c r="BE1638" t="s">
        <v>138</v>
      </c>
      <c r="BF1638" t="s">
        <v>137</v>
      </c>
      <c r="BG1638" t="s">
        <v>137</v>
      </c>
      <c r="BH1638" t="s">
        <v>138</v>
      </c>
      <c r="BI1638" t="s">
        <v>138</v>
      </c>
      <c r="BJ1638" t="s">
        <v>137</v>
      </c>
      <c r="BK1638" t="s">
        <v>138</v>
      </c>
      <c r="BL1638" t="s">
        <v>138</v>
      </c>
      <c r="BM1638" t="s">
        <v>138</v>
      </c>
      <c r="BN1638" t="s">
        <v>138</v>
      </c>
      <c r="BO1638" t="s">
        <v>138</v>
      </c>
      <c r="BP1638" t="s">
        <v>138</v>
      </c>
      <c r="BQ1638" t="s">
        <v>138</v>
      </c>
      <c r="BR1638" t="s">
        <v>137</v>
      </c>
      <c r="BS1638" t="s">
        <v>137</v>
      </c>
      <c r="BT1638" t="s">
        <v>137</v>
      </c>
      <c r="BU1638" t="s">
        <v>137</v>
      </c>
      <c r="BV1638" t="s">
        <v>137</v>
      </c>
      <c r="BW1638" t="s">
        <v>137</v>
      </c>
      <c r="BX1638" t="s">
        <v>137</v>
      </c>
      <c r="BY1638" t="s">
        <v>137</v>
      </c>
      <c r="BZ1638" t="s">
        <v>138</v>
      </c>
      <c r="CA1638" t="s">
        <v>137</v>
      </c>
      <c r="CB1638" t="s">
        <v>138</v>
      </c>
      <c r="CC1638" t="s">
        <v>137</v>
      </c>
      <c r="CD1638" t="s">
        <v>138</v>
      </c>
      <c r="CE1638" t="s">
        <v>137</v>
      </c>
      <c r="CF1638" t="s">
        <v>137</v>
      </c>
      <c r="CG1638" t="s">
        <v>137</v>
      </c>
      <c r="CH1638" t="s">
        <v>137</v>
      </c>
    </row>
    <row r="1639" spans="1:86" x14ac:dyDescent="0.3">
      <c r="A1639" t="s">
        <v>5499</v>
      </c>
      <c r="B1639" t="s">
        <v>1532</v>
      </c>
      <c r="C1639" t="s">
        <v>137</v>
      </c>
      <c r="D1639" t="s">
        <v>137</v>
      </c>
      <c r="E1639" t="s">
        <v>137</v>
      </c>
      <c r="F1639" t="s">
        <v>137</v>
      </c>
      <c r="G1639" t="s">
        <v>137</v>
      </c>
      <c r="H1639" t="s">
        <v>138</v>
      </c>
      <c r="I1639" t="s">
        <v>138</v>
      </c>
      <c r="J1639" t="s">
        <v>138</v>
      </c>
      <c r="K1639" t="s">
        <v>137</v>
      </c>
      <c r="L1639" t="s">
        <v>137</v>
      </c>
      <c r="M1639" t="s">
        <v>137</v>
      </c>
      <c r="N1639" t="s">
        <v>138</v>
      </c>
      <c r="O1639" t="s">
        <v>138</v>
      </c>
      <c r="P1639" t="s">
        <v>138</v>
      </c>
      <c r="Q1639" t="s">
        <v>138</v>
      </c>
      <c r="R1639" t="s">
        <v>137</v>
      </c>
      <c r="S1639" t="s">
        <v>137</v>
      </c>
      <c r="T1639" t="s">
        <v>137</v>
      </c>
      <c r="U1639" t="s">
        <v>137</v>
      </c>
      <c r="V1639" t="s">
        <v>137</v>
      </c>
      <c r="W1639" t="s">
        <v>138</v>
      </c>
      <c r="X1639" t="s">
        <v>137</v>
      </c>
      <c r="Y1639" t="s">
        <v>138</v>
      </c>
      <c r="Z1639" t="s">
        <v>138</v>
      </c>
      <c r="AA1639" t="s">
        <v>137</v>
      </c>
      <c r="AB1639" t="s">
        <v>138</v>
      </c>
      <c r="AC1639" t="s">
        <v>138</v>
      </c>
      <c r="AD1639" t="s">
        <v>138</v>
      </c>
      <c r="AE1639" t="s">
        <v>138</v>
      </c>
      <c r="AF1639" t="s">
        <v>138</v>
      </c>
      <c r="AG1639" t="s">
        <v>138</v>
      </c>
      <c r="AH1639" t="s">
        <v>138</v>
      </c>
      <c r="AI1639" t="s">
        <v>138</v>
      </c>
      <c r="AJ1639">
        <v>5.2999999999999999E-2</v>
      </c>
      <c r="AK1639" t="s">
        <v>138</v>
      </c>
      <c r="AL1639" t="s">
        <v>138</v>
      </c>
      <c r="AM1639" t="s">
        <v>138</v>
      </c>
      <c r="AN1639" t="s">
        <v>138</v>
      </c>
      <c r="AO1639" t="s">
        <v>138</v>
      </c>
      <c r="AP1639" t="s">
        <v>138</v>
      </c>
      <c r="AQ1639" t="s">
        <v>138</v>
      </c>
      <c r="AR1639" t="s">
        <v>138</v>
      </c>
      <c r="AS1639" t="s">
        <v>138</v>
      </c>
      <c r="AT1639" t="s">
        <v>137</v>
      </c>
      <c r="AU1639" t="s">
        <v>138</v>
      </c>
      <c r="AV1639" t="s">
        <v>137</v>
      </c>
      <c r="AW1639" t="s">
        <v>137</v>
      </c>
      <c r="AX1639" t="s">
        <v>137</v>
      </c>
      <c r="AY1639" t="s">
        <v>138</v>
      </c>
      <c r="AZ1639" t="s">
        <v>137</v>
      </c>
      <c r="BA1639" t="s">
        <v>137</v>
      </c>
      <c r="BB1639" t="s">
        <v>138</v>
      </c>
      <c r="BC1639" t="s">
        <v>137</v>
      </c>
      <c r="BD1639" t="s">
        <v>137</v>
      </c>
      <c r="BE1639" t="s">
        <v>138</v>
      </c>
      <c r="BF1639" t="s">
        <v>137</v>
      </c>
      <c r="BG1639" t="s">
        <v>137</v>
      </c>
      <c r="BH1639" t="s">
        <v>137</v>
      </c>
      <c r="BI1639" t="s">
        <v>137</v>
      </c>
      <c r="BJ1639" t="s">
        <v>137</v>
      </c>
      <c r="BK1639" t="s">
        <v>138</v>
      </c>
      <c r="BL1639" t="s">
        <v>137</v>
      </c>
      <c r="BM1639" t="s">
        <v>137</v>
      </c>
      <c r="BN1639" t="s">
        <v>138</v>
      </c>
      <c r="BO1639" t="s">
        <v>138</v>
      </c>
      <c r="BP1639" t="s">
        <v>138</v>
      </c>
      <c r="BQ1639" t="s">
        <v>137</v>
      </c>
      <c r="BR1639" t="s">
        <v>137</v>
      </c>
      <c r="BS1639" t="s">
        <v>137</v>
      </c>
      <c r="BT1639" t="s">
        <v>137</v>
      </c>
      <c r="BU1639" t="s">
        <v>137</v>
      </c>
      <c r="BV1639" t="s">
        <v>137</v>
      </c>
      <c r="BW1639" t="s">
        <v>137</v>
      </c>
      <c r="BX1639" t="s">
        <v>137</v>
      </c>
      <c r="BY1639" t="s">
        <v>137</v>
      </c>
      <c r="BZ1639" t="s">
        <v>137</v>
      </c>
      <c r="CA1639" t="s">
        <v>137</v>
      </c>
      <c r="CB1639" t="s">
        <v>138</v>
      </c>
      <c r="CC1639" t="s">
        <v>137</v>
      </c>
      <c r="CD1639" t="s">
        <v>138</v>
      </c>
      <c r="CE1639" t="s">
        <v>137</v>
      </c>
      <c r="CF1639" t="s">
        <v>137</v>
      </c>
      <c r="CG1639" t="s">
        <v>137</v>
      </c>
      <c r="CH1639" t="s">
        <v>137</v>
      </c>
    </row>
    <row r="1640" spans="1:86" x14ac:dyDescent="0.3">
      <c r="A1640" t="s">
        <v>5500</v>
      </c>
      <c r="B1640" t="s">
        <v>1533</v>
      </c>
      <c r="C1640">
        <v>363.03699999999998</v>
      </c>
      <c r="D1640">
        <v>398.58100000000002</v>
      </c>
      <c r="E1640">
        <v>375.04399999999998</v>
      </c>
      <c r="F1640">
        <v>367.87900000000002</v>
      </c>
      <c r="G1640">
        <v>416.04500000000002</v>
      </c>
      <c r="H1640">
        <v>331.18900000000002</v>
      </c>
      <c r="I1640">
        <v>289.32400000000001</v>
      </c>
      <c r="J1640">
        <v>323.23200000000003</v>
      </c>
      <c r="K1640">
        <v>307.23500000000001</v>
      </c>
      <c r="L1640">
        <v>298.02800000000002</v>
      </c>
      <c r="M1640">
        <v>355.02300000000002</v>
      </c>
      <c r="N1640">
        <v>312.30099999999999</v>
      </c>
      <c r="O1640">
        <v>270.64</v>
      </c>
      <c r="P1640">
        <v>311.76900000000001</v>
      </c>
      <c r="Q1640">
        <v>308.11200000000002</v>
      </c>
      <c r="R1640">
        <v>290.959</v>
      </c>
      <c r="S1640">
        <v>341.01299999999998</v>
      </c>
      <c r="T1640">
        <v>422.77600000000001</v>
      </c>
      <c r="U1640">
        <v>399.55500000000001</v>
      </c>
      <c r="V1640">
        <v>435.16300000000001</v>
      </c>
      <c r="W1640">
        <v>425.13299999999998</v>
      </c>
      <c r="X1640">
        <v>459.28699999999998</v>
      </c>
      <c r="Y1640">
        <v>477.34399999999999</v>
      </c>
      <c r="Z1640">
        <v>478.39100000000002</v>
      </c>
      <c r="AA1640">
        <v>420.98599999999999</v>
      </c>
      <c r="AB1640">
        <v>461.34899999999999</v>
      </c>
      <c r="AC1640">
        <v>459.42899999999997</v>
      </c>
      <c r="AD1640">
        <v>458.56700000000001</v>
      </c>
      <c r="AE1640">
        <v>502.226</v>
      </c>
      <c r="AF1640">
        <v>476.596</v>
      </c>
      <c r="AG1640">
        <v>436.892</v>
      </c>
      <c r="AH1640">
        <v>480.90100000000001</v>
      </c>
      <c r="AI1640">
        <v>441.00900000000001</v>
      </c>
      <c r="AJ1640">
        <v>478.56</v>
      </c>
      <c r="AK1640">
        <v>553.101</v>
      </c>
      <c r="AL1640">
        <v>513.995</v>
      </c>
      <c r="AM1640">
        <v>482.24299999999999</v>
      </c>
      <c r="AN1640">
        <v>532.70399999999995</v>
      </c>
      <c r="AO1640">
        <v>561.87199999999996</v>
      </c>
      <c r="AP1640">
        <v>597.91300000000001</v>
      </c>
      <c r="AQ1640">
        <v>648.73900000000003</v>
      </c>
      <c r="AR1640">
        <v>615.21699999999998</v>
      </c>
      <c r="AS1640">
        <v>544.61699999999996</v>
      </c>
      <c r="AT1640">
        <v>569.57000000000005</v>
      </c>
      <c r="AU1640">
        <v>580.94100000000003</v>
      </c>
      <c r="AV1640">
        <v>617.71600000000001</v>
      </c>
      <c r="AW1640">
        <v>698.38900000000001</v>
      </c>
      <c r="AX1640">
        <v>711.91800000000001</v>
      </c>
      <c r="AY1640">
        <v>657.12400000000002</v>
      </c>
      <c r="AZ1640">
        <v>668.90200000000004</v>
      </c>
      <c r="BA1640">
        <v>876.41899999999998</v>
      </c>
      <c r="BB1640">
        <v>799.38400000000001</v>
      </c>
      <c r="BC1640">
        <v>1202.8699999999999</v>
      </c>
      <c r="BD1640">
        <v>804.70299999999997</v>
      </c>
      <c r="BE1640">
        <v>725.26499999999999</v>
      </c>
      <c r="BF1640">
        <v>824.02499999999998</v>
      </c>
      <c r="BG1640">
        <v>780.78200000000004</v>
      </c>
      <c r="BH1640">
        <v>784.63499999999999</v>
      </c>
      <c r="BI1640">
        <v>880.98900000000003</v>
      </c>
      <c r="BJ1640">
        <v>809.13099999999997</v>
      </c>
      <c r="BK1640">
        <v>720.47199999999998</v>
      </c>
      <c r="BL1640">
        <v>977.10699999999997</v>
      </c>
      <c r="BM1640">
        <v>725.03700000000003</v>
      </c>
      <c r="BN1640">
        <v>1301.47</v>
      </c>
      <c r="BO1640">
        <v>805.33399999999995</v>
      </c>
      <c r="BP1640">
        <v>710.59900000000005</v>
      </c>
      <c r="BQ1640">
        <v>625.46799999999996</v>
      </c>
      <c r="BR1640">
        <v>665.49300000000005</v>
      </c>
      <c r="BS1640">
        <v>617.46600000000001</v>
      </c>
      <c r="BT1640">
        <v>629.11199999999997</v>
      </c>
      <c r="BU1640">
        <v>1066.2149999999999</v>
      </c>
      <c r="BV1640">
        <v>678.60699999999997</v>
      </c>
      <c r="BW1640">
        <v>564.63400000000001</v>
      </c>
      <c r="BX1640">
        <v>602.20000000000005</v>
      </c>
      <c r="BY1640">
        <v>718.92600000000004</v>
      </c>
      <c r="BZ1640">
        <v>799.41700000000003</v>
      </c>
      <c r="CA1640">
        <v>786.94799999999998</v>
      </c>
      <c r="CB1640">
        <v>708.27200000000005</v>
      </c>
      <c r="CC1640">
        <v>630.18600000000004</v>
      </c>
      <c r="CD1640">
        <v>962.327</v>
      </c>
      <c r="CE1640">
        <v>671.85</v>
      </c>
      <c r="CF1640">
        <v>685.59100000000001</v>
      </c>
      <c r="CG1640">
        <v>1008.375</v>
      </c>
      <c r="CH1640">
        <v>776.55499999999995</v>
      </c>
    </row>
    <row r="1641" spans="1:86" x14ac:dyDescent="0.3">
      <c r="A1641" t="s">
        <v>5501</v>
      </c>
      <c r="B1641" t="s">
        <v>1534</v>
      </c>
      <c r="C1641">
        <v>43.043999999999997</v>
      </c>
      <c r="D1641">
        <v>71.984999999999999</v>
      </c>
      <c r="E1641">
        <v>54.402999999999999</v>
      </c>
      <c r="F1641">
        <v>43.161000000000001</v>
      </c>
      <c r="G1641">
        <v>70.186999999999998</v>
      </c>
      <c r="H1641">
        <v>105.779</v>
      </c>
      <c r="I1641">
        <v>411.19200000000001</v>
      </c>
      <c r="J1641">
        <v>102.40900000000001</v>
      </c>
      <c r="K1641">
        <v>94.024000000000001</v>
      </c>
      <c r="L1641">
        <v>1089.162</v>
      </c>
      <c r="M1641">
        <v>717.56200000000001</v>
      </c>
      <c r="N1641">
        <v>324.07600000000002</v>
      </c>
      <c r="O1641">
        <v>135.22200000000001</v>
      </c>
      <c r="P1641">
        <v>352.83699999999999</v>
      </c>
      <c r="Q1641">
        <v>309.11099999999999</v>
      </c>
      <c r="R1641">
        <v>145.64599999999999</v>
      </c>
      <c r="S1641">
        <v>145.74</v>
      </c>
      <c r="T1641">
        <v>205.21799999999999</v>
      </c>
      <c r="U1641">
        <v>416.09</v>
      </c>
      <c r="V1641">
        <v>262.56599999999997</v>
      </c>
      <c r="W1641">
        <v>762.71100000000001</v>
      </c>
      <c r="X1641">
        <v>1606.02</v>
      </c>
      <c r="Y1641">
        <v>496.779</v>
      </c>
      <c r="Z1641">
        <v>421.834</v>
      </c>
      <c r="AA1641">
        <v>263.31</v>
      </c>
      <c r="AB1641">
        <v>254.80799999999999</v>
      </c>
      <c r="AC1641">
        <v>280.85199999999998</v>
      </c>
      <c r="AD1641">
        <v>262.67</v>
      </c>
      <c r="AE1641">
        <v>327.37799999999999</v>
      </c>
      <c r="AF1641">
        <v>126.012</v>
      </c>
      <c r="AG1641">
        <v>406.81700000000001</v>
      </c>
      <c r="AH1641">
        <v>158.26300000000001</v>
      </c>
      <c r="AI1641">
        <v>173.85300000000001</v>
      </c>
      <c r="AJ1641">
        <v>2589.8119999999999</v>
      </c>
      <c r="AK1641">
        <v>357.96100000000001</v>
      </c>
      <c r="AL1641">
        <v>321.709</v>
      </c>
      <c r="AM1641">
        <v>330.14100000000002</v>
      </c>
      <c r="AN1641">
        <v>340.52199999999999</v>
      </c>
      <c r="AO1641">
        <v>386.66300000000001</v>
      </c>
      <c r="AP1641">
        <v>435.28199999999998</v>
      </c>
      <c r="AQ1641">
        <v>475.40499999999997</v>
      </c>
      <c r="AR1641">
        <v>595.90800000000002</v>
      </c>
      <c r="AS1641">
        <v>928.76300000000003</v>
      </c>
      <c r="AT1641">
        <v>660.226</v>
      </c>
      <c r="AU1641">
        <v>1062.971</v>
      </c>
      <c r="AV1641">
        <v>3490.529</v>
      </c>
      <c r="AW1641">
        <v>946.59299999999996</v>
      </c>
      <c r="AX1641">
        <v>846.81799999999998</v>
      </c>
      <c r="AY1641">
        <v>746.51099999999997</v>
      </c>
      <c r="AZ1641">
        <v>772.45699999999999</v>
      </c>
      <c r="BA1641">
        <v>779.22500000000002</v>
      </c>
      <c r="BB1641">
        <v>764.87699999999995</v>
      </c>
      <c r="BC1641">
        <v>784.72799999999995</v>
      </c>
      <c r="BD1641">
        <v>781.02700000000004</v>
      </c>
      <c r="BE1641">
        <v>1062.5899999999999</v>
      </c>
      <c r="BF1641">
        <v>760.49599999999998</v>
      </c>
      <c r="BG1641">
        <v>1460.798</v>
      </c>
      <c r="BH1641">
        <v>2868.1089999999999</v>
      </c>
      <c r="BI1641">
        <v>1086.6410000000001</v>
      </c>
      <c r="BJ1641">
        <v>827.57100000000003</v>
      </c>
      <c r="BK1641">
        <v>698.06700000000001</v>
      </c>
      <c r="BL1641">
        <v>702.31399999999996</v>
      </c>
      <c r="BM1641">
        <v>695.01199999999994</v>
      </c>
      <c r="BN1641">
        <v>671.90700000000004</v>
      </c>
      <c r="BO1641">
        <v>687.01499999999999</v>
      </c>
      <c r="BP1641">
        <v>667.995</v>
      </c>
      <c r="BQ1641">
        <v>1020.659</v>
      </c>
      <c r="BR1641">
        <v>646.61900000000003</v>
      </c>
      <c r="BS1641">
        <v>1009.2670000000001</v>
      </c>
      <c r="BT1641">
        <v>3457.6239999999998</v>
      </c>
      <c r="BU1641">
        <v>746.41099999999994</v>
      </c>
      <c r="BV1641">
        <v>643.86400000000003</v>
      </c>
      <c r="BW1641">
        <v>589.74199999999996</v>
      </c>
      <c r="BX1641">
        <v>629.59900000000005</v>
      </c>
      <c r="BY1641">
        <v>628.04300000000001</v>
      </c>
      <c r="BZ1641">
        <v>621.61900000000003</v>
      </c>
      <c r="CA1641">
        <v>584.94600000000003</v>
      </c>
      <c r="CB1641">
        <v>685.98599999999999</v>
      </c>
      <c r="CC1641">
        <v>1149.797</v>
      </c>
      <c r="CD1641">
        <v>804.80600000000004</v>
      </c>
      <c r="CE1641">
        <v>1629.578</v>
      </c>
      <c r="CF1641">
        <v>3490.009</v>
      </c>
      <c r="CG1641">
        <v>1505.922</v>
      </c>
      <c r="CH1641">
        <v>767.42399999999998</v>
      </c>
    </row>
    <row r="1642" spans="1:86" x14ac:dyDescent="0.3">
      <c r="A1642" t="s">
        <v>5502</v>
      </c>
      <c r="B1642" t="s">
        <v>1535</v>
      </c>
      <c r="C1642">
        <v>319.99299999999999</v>
      </c>
      <c r="D1642">
        <v>326.596</v>
      </c>
      <c r="E1642">
        <v>320.642</v>
      </c>
      <c r="F1642">
        <v>324.71800000000002</v>
      </c>
      <c r="G1642">
        <v>345.858</v>
      </c>
      <c r="H1642">
        <v>225.41</v>
      </c>
      <c r="I1642">
        <v>-121.86799999999999</v>
      </c>
      <c r="J1642">
        <v>220.82300000000001</v>
      </c>
      <c r="K1642">
        <v>213.21100000000001</v>
      </c>
      <c r="L1642">
        <v>-791.13400000000001</v>
      </c>
      <c r="M1642">
        <v>-362.53899999999999</v>
      </c>
      <c r="N1642">
        <v>-11.775</v>
      </c>
      <c r="O1642">
        <v>135.41800000000001</v>
      </c>
      <c r="P1642">
        <v>-41.067</v>
      </c>
      <c r="Q1642">
        <v>-0.999</v>
      </c>
      <c r="R1642">
        <v>145.31299999999999</v>
      </c>
      <c r="S1642">
        <v>195.274</v>
      </c>
      <c r="T1642">
        <v>217.55799999999999</v>
      </c>
      <c r="U1642">
        <v>-16.535</v>
      </c>
      <c r="V1642">
        <v>172.596</v>
      </c>
      <c r="W1642">
        <v>-337.57799999999997</v>
      </c>
      <c r="X1642">
        <v>-1146.732</v>
      </c>
      <c r="Y1642">
        <v>-19.434999999999999</v>
      </c>
      <c r="Z1642">
        <v>56.555999999999997</v>
      </c>
      <c r="AA1642">
        <v>157.67599999999999</v>
      </c>
      <c r="AB1642">
        <v>206.541</v>
      </c>
      <c r="AC1642">
        <v>178.578</v>
      </c>
      <c r="AD1642">
        <v>195.89699999999999</v>
      </c>
      <c r="AE1642">
        <v>174.84800000000001</v>
      </c>
      <c r="AF1642">
        <v>350.584</v>
      </c>
      <c r="AG1642">
        <v>30.074999999999999</v>
      </c>
      <c r="AH1642">
        <v>322.63799999999998</v>
      </c>
      <c r="AI1642">
        <v>267.15699999999998</v>
      </c>
      <c r="AJ1642">
        <v>-2111.252</v>
      </c>
      <c r="AK1642">
        <v>195.14</v>
      </c>
      <c r="AL1642">
        <v>192.286</v>
      </c>
      <c r="AM1642">
        <v>152.102</v>
      </c>
      <c r="AN1642">
        <v>192.18199999999999</v>
      </c>
      <c r="AO1642">
        <v>175.21</v>
      </c>
      <c r="AP1642">
        <v>162.63</v>
      </c>
      <c r="AQ1642">
        <v>173.334</v>
      </c>
      <c r="AR1642">
        <v>19.309999999999999</v>
      </c>
      <c r="AS1642">
        <v>-384.14600000000002</v>
      </c>
      <c r="AT1642">
        <v>-90.656000000000006</v>
      </c>
      <c r="AU1642">
        <v>-482.03</v>
      </c>
      <c r="AV1642">
        <v>-2872.8130000000001</v>
      </c>
      <c r="AW1642">
        <v>-248.20400000000001</v>
      </c>
      <c r="AX1642">
        <v>-134.9</v>
      </c>
      <c r="AY1642">
        <v>-89.387</v>
      </c>
      <c r="AZ1642">
        <v>-103.55500000000001</v>
      </c>
      <c r="BA1642">
        <v>97.194000000000003</v>
      </c>
      <c r="BB1642">
        <v>34.506999999999998</v>
      </c>
      <c r="BC1642">
        <v>418.142</v>
      </c>
      <c r="BD1642">
        <v>23.677</v>
      </c>
      <c r="BE1642">
        <v>-337.32600000000002</v>
      </c>
      <c r="BF1642">
        <v>63.529000000000003</v>
      </c>
      <c r="BG1642">
        <v>-680.01599999999996</v>
      </c>
      <c r="BH1642">
        <v>-2083.473</v>
      </c>
      <c r="BI1642">
        <v>-205.65199999999999</v>
      </c>
      <c r="BJ1642">
        <v>-18.440000000000001</v>
      </c>
      <c r="BK1642">
        <v>22.404</v>
      </c>
      <c r="BL1642">
        <v>274.79300000000001</v>
      </c>
      <c r="BM1642">
        <v>30.024999999999999</v>
      </c>
      <c r="BN1642">
        <v>629.56299999999999</v>
      </c>
      <c r="BO1642">
        <v>118.319</v>
      </c>
      <c r="BP1642">
        <v>42.603999999999999</v>
      </c>
      <c r="BQ1642">
        <v>-395.19</v>
      </c>
      <c r="BR1642">
        <v>18.873999999999999</v>
      </c>
      <c r="BS1642">
        <v>-391.80200000000002</v>
      </c>
      <c r="BT1642">
        <v>-2828.5120000000002</v>
      </c>
      <c r="BU1642">
        <v>319.80500000000001</v>
      </c>
      <c r="BV1642">
        <v>34.744</v>
      </c>
      <c r="BW1642">
        <v>-25.108000000000001</v>
      </c>
      <c r="BX1642">
        <v>-27.398</v>
      </c>
      <c r="BY1642">
        <v>90.882000000000005</v>
      </c>
      <c r="BZ1642">
        <v>177.798</v>
      </c>
      <c r="CA1642">
        <v>202.00200000000001</v>
      </c>
      <c r="CB1642">
        <v>22.286000000000001</v>
      </c>
      <c r="CC1642">
        <v>-519.61</v>
      </c>
      <c r="CD1642">
        <v>157.52099999999999</v>
      </c>
      <c r="CE1642">
        <v>-957.72799999999995</v>
      </c>
      <c r="CF1642">
        <v>-2804.4180000000001</v>
      </c>
      <c r="CG1642">
        <v>-497.54599999999999</v>
      </c>
      <c r="CH1642">
        <v>9.1310000000000002</v>
      </c>
    </row>
    <row r="1643" spans="1:86" x14ac:dyDescent="0.3">
      <c r="A1643" t="s">
        <v>5503</v>
      </c>
      <c r="B1643" t="s">
        <v>1536</v>
      </c>
      <c r="C1643">
        <v>122.217</v>
      </c>
      <c r="D1643">
        <v>121.38200000000001</v>
      </c>
      <c r="E1643">
        <v>119.73399999999999</v>
      </c>
      <c r="F1643">
        <v>111.197</v>
      </c>
      <c r="G1643">
        <v>111.85599999999999</v>
      </c>
      <c r="H1643">
        <v>50.933999999999997</v>
      </c>
      <c r="I1643">
        <v>44.179000000000002</v>
      </c>
      <c r="J1643">
        <v>43.997999999999998</v>
      </c>
      <c r="K1643">
        <v>47.154000000000003</v>
      </c>
      <c r="L1643">
        <v>40.658999999999999</v>
      </c>
      <c r="M1643">
        <v>46.305999999999997</v>
      </c>
      <c r="N1643">
        <v>46.871000000000002</v>
      </c>
      <c r="O1643">
        <v>45.152999999999999</v>
      </c>
      <c r="P1643">
        <v>47.95</v>
      </c>
      <c r="Q1643">
        <v>49.414000000000001</v>
      </c>
      <c r="R1643">
        <v>48.036000000000001</v>
      </c>
      <c r="S1643">
        <v>54.886000000000003</v>
      </c>
      <c r="T1643">
        <v>139.02699999999999</v>
      </c>
      <c r="U1643">
        <v>142.71299999999999</v>
      </c>
      <c r="V1643">
        <v>148.655</v>
      </c>
      <c r="W1643">
        <v>152.97999999999999</v>
      </c>
      <c r="X1643">
        <v>152.97900000000001</v>
      </c>
      <c r="Y1643">
        <v>158.637</v>
      </c>
      <c r="Z1643">
        <v>163.613</v>
      </c>
      <c r="AA1643">
        <v>160.64500000000001</v>
      </c>
      <c r="AB1643">
        <v>162.16</v>
      </c>
      <c r="AC1643">
        <v>162.36000000000001</v>
      </c>
      <c r="AD1643">
        <v>159.798</v>
      </c>
      <c r="AE1643">
        <v>161.85300000000001</v>
      </c>
      <c r="AF1643">
        <v>100.04600000000001</v>
      </c>
      <c r="AG1643">
        <v>101.136</v>
      </c>
      <c r="AH1643">
        <v>105.07299999999999</v>
      </c>
      <c r="AI1643">
        <v>103.881</v>
      </c>
      <c r="AJ1643">
        <v>105.17</v>
      </c>
      <c r="AK1643">
        <v>106.483</v>
      </c>
      <c r="AL1643">
        <v>109.37</v>
      </c>
      <c r="AM1643">
        <v>108.22</v>
      </c>
      <c r="AN1643">
        <v>117.22</v>
      </c>
      <c r="AO1643">
        <v>116.02200000000001</v>
      </c>
      <c r="AP1643">
        <v>121.617</v>
      </c>
      <c r="AQ1643">
        <v>126.304</v>
      </c>
      <c r="AR1643">
        <v>77.900999999999996</v>
      </c>
      <c r="AS1643">
        <v>59.854999999999997</v>
      </c>
      <c r="AT1643">
        <v>59.78</v>
      </c>
      <c r="AU1643">
        <v>66.921999999999997</v>
      </c>
      <c r="AV1643">
        <v>63.018000000000001</v>
      </c>
      <c r="AW1643">
        <v>66.353999999999999</v>
      </c>
      <c r="AX1643">
        <v>78.304000000000002</v>
      </c>
      <c r="AY1643">
        <v>70.331000000000003</v>
      </c>
      <c r="AZ1643">
        <v>74.614999999999995</v>
      </c>
      <c r="BA1643">
        <v>83.632000000000005</v>
      </c>
      <c r="BB1643">
        <v>80.504999999999995</v>
      </c>
      <c r="BC1643">
        <v>79.802999999999997</v>
      </c>
      <c r="BD1643">
        <v>87.78</v>
      </c>
      <c r="BE1643">
        <v>83.284000000000006</v>
      </c>
      <c r="BF1643">
        <v>83.233999999999995</v>
      </c>
      <c r="BG1643">
        <v>88.468999999999994</v>
      </c>
      <c r="BH1643">
        <v>81.183999999999997</v>
      </c>
      <c r="BI1643">
        <v>78.036000000000001</v>
      </c>
      <c r="BJ1643">
        <v>86.049000000000007</v>
      </c>
      <c r="BK1643">
        <v>73.87</v>
      </c>
      <c r="BL1643">
        <v>68.891999999999996</v>
      </c>
      <c r="BM1643">
        <v>73.994</v>
      </c>
      <c r="BN1643">
        <v>64.899000000000001</v>
      </c>
      <c r="BO1643">
        <v>61.651000000000003</v>
      </c>
      <c r="BP1643">
        <v>75.456000000000003</v>
      </c>
      <c r="BQ1643">
        <v>66.247</v>
      </c>
      <c r="BR1643">
        <v>67.656999999999996</v>
      </c>
      <c r="BS1643">
        <v>69.58</v>
      </c>
      <c r="BT1643">
        <v>62.323999999999998</v>
      </c>
      <c r="BU1643">
        <v>63.569000000000003</v>
      </c>
      <c r="BV1643">
        <v>67.102000000000004</v>
      </c>
      <c r="BW1643">
        <v>63.325000000000003</v>
      </c>
      <c r="BX1643">
        <v>65.58</v>
      </c>
      <c r="BY1643">
        <v>69.364999999999995</v>
      </c>
      <c r="BZ1643">
        <v>66.123999999999995</v>
      </c>
      <c r="CA1643">
        <v>67.061000000000007</v>
      </c>
      <c r="CB1643">
        <v>65.382000000000005</v>
      </c>
      <c r="CC1643">
        <v>65.828000000000003</v>
      </c>
      <c r="CD1643">
        <v>70.103999999999999</v>
      </c>
      <c r="CE1643">
        <v>78.635999999999996</v>
      </c>
      <c r="CF1643">
        <v>72.031999999999996</v>
      </c>
      <c r="CG1643">
        <v>72.147999999999996</v>
      </c>
      <c r="CH1643">
        <v>78.024000000000001</v>
      </c>
    </row>
    <row r="1644" spans="1:86" x14ac:dyDescent="0.3">
      <c r="A1644" t="s">
        <v>5504</v>
      </c>
      <c r="B1644" t="s">
        <v>1537</v>
      </c>
      <c r="C1644">
        <v>3.657</v>
      </c>
      <c r="D1644">
        <v>4.6449999999999996</v>
      </c>
      <c r="E1644">
        <v>2.8260000000000001</v>
      </c>
      <c r="F1644">
        <v>2.177</v>
      </c>
      <c r="G1644">
        <v>1.8049999999999999</v>
      </c>
      <c r="H1644">
        <v>60.853999999999999</v>
      </c>
      <c r="I1644">
        <v>54.875</v>
      </c>
      <c r="J1644">
        <v>51.057000000000002</v>
      </c>
      <c r="K1644">
        <v>50.015999999999998</v>
      </c>
      <c r="L1644">
        <v>49.975999999999999</v>
      </c>
      <c r="M1644">
        <v>46.631999999999998</v>
      </c>
      <c r="N1644">
        <v>48.396000000000001</v>
      </c>
      <c r="O1644">
        <v>50.06</v>
      </c>
      <c r="P1644">
        <v>51.002000000000002</v>
      </c>
      <c r="Q1644">
        <v>54.67</v>
      </c>
      <c r="R1644">
        <v>60.161999999999999</v>
      </c>
      <c r="S1644">
        <v>67.587999999999994</v>
      </c>
      <c r="T1644">
        <v>146.32400000000001</v>
      </c>
      <c r="U1644">
        <v>152.59800000000001</v>
      </c>
      <c r="V1644">
        <v>159.03200000000001</v>
      </c>
      <c r="W1644">
        <v>161.381</v>
      </c>
      <c r="X1644">
        <v>165.333</v>
      </c>
      <c r="Y1644">
        <v>172.40199999999999</v>
      </c>
      <c r="Z1644">
        <v>173.636</v>
      </c>
      <c r="AA1644">
        <v>179.52199999999999</v>
      </c>
      <c r="AB1644">
        <v>181.005</v>
      </c>
      <c r="AC1644">
        <v>191.905</v>
      </c>
      <c r="AD1644">
        <v>188.63399999999999</v>
      </c>
      <c r="AE1644">
        <v>198.98699999999999</v>
      </c>
      <c r="AF1644">
        <v>2.7269999999999999</v>
      </c>
      <c r="AG1644">
        <v>6.6479999999999997</v>
      </c>
      <c r="AH1644">
        <v>10.73</v>
      </c>
      <c r="AI1644">
        <v>15.583</v>
      </c>
      <c r="AJ1644">
        <v>20.178999999999998</v>
      </c>
      <c r="AK1644">
        <v>25.925000000000001</v>
      </c>
      <c r="AL1644">
        <v>30.079000000000001</v>
      </c>
      <c r="AM1644">
        <v>36.970999999999997</v>
      </c>
      <c r="AN1644">
        <v>43.743000000000002</v>
      </c>
      <c r="AO1644">
        <v>48.180999999999997</v>
      </c>
      <c r="AP1644">
        <v>53.744999999999997</v>
      </c>
      <c r="AQ1644">
        <v>59.889000000000003</v>
      </c>
      <c r="AR1644">
        <v>155.01599999999999</v>
      </c>
      <c r="AS1644">
        <v>160.94999999999999</v>
      </c>
      <c r="AT1644">
        <v>167.017</v>
      </c>
      <c r="AU1644">
        <v>170.97</v>
      </c>
      <c r="AV1644">
        <v>171.696</v>
      </c>
      <c r="AW1644">
        <v>176.61600000000001</v>
      </c>
      <c r="AX1644">
        <v>178.17599999999999</v>
      </c>
      <c r="AY1644">
        <v>179.35900000000001</v>
      </c>
      <c r="AZ1644">
        <v>186.61099999999999</v>
      </c>
      <c r="BA1644">
        <v>187.47499999999999</v>
      </c>
      <c r="BB1644">
        <v>187.38200000000001</v>
      </c>
      <c r="BC1644">
        <v>199.59899999999999</v>
      </c>
      <c r="BD1644">
        <v>200.227</v>
      </c>
      <c r="BE1644">
        <v>197.86799999999999</v>
      </c>
      <c r="BF1644">
        <v>201.07900000000001</v>
      </c>
      <c r="BG1644">
        <v>204.23599999999999</v>
      </c>
      <c r="BH1644">
        <v>201.95699999999999</v>
      </c>
      <c r="BI1644">
        <v>201.006</v>
      </c>
      <c r="BJ1644">
        <v>197.89599999999999</v>
      </c>
      <c r="BK1644">
        <v>197.834</v>
      </c>
      <c r="BL1644">
        <v>190.51300000000001</v>
      </c>
      <c r="BM1644">
        <v>187.26599999999999</v>
      </c>
      <c r="BN1644">
        <v>184.55600000000001</v>
      </c>
      <c r="BO1644">
        <v>171.208</v>
      </c>
      <c r="BP1644">
        <v>186.31800000000001</v>
      </c>
      <c r="BQ1644">
        <v>184.232</v>
      </c>
      <c r="BR1644">
        <v>185.351</v>
      </c>
      <c r="BS1644">
        <v>177.947</v>
      </c>
      <c r="BT1644">
        <v>173.744</v>
      </c>
      <c r="BU1644">
        <v>174.21299999999999</v>
      </c>
      <c r="BV1644">
        <v>173.84299999999999</v>
      </c>
      <c r="BW1644">
        <v>175.91300000000001</v>
      </c>
      <c r="BX1644">
        <v>185.43299999999999</v>
      </c>
      <c r="BY1644">
        <v>181.178</v>
      </c>
      <c r="BZ1644">
        <v>187.94399999999999</v>
      </c>
      <c r="CA1644">
        <v>187.999</v>
      </c>
      <c r="CB1644">
        <v>207.65600000000001</v>
      </c>
      <c r="CC1644">
        <v>213.00800000000001</v>
      </c>
      <c r="CD1644">
        <v>227.43700000000001</v>
      </c>
      <c r="CE1644">
        <v>246.53</v>
      </c>
      <c r="CF1644">
        <v>248.65100000000001</v>
      </c>
      <c r="CG1644">
        <v>234.755</v>
      </c>
      <c r="CH1644">
        <v>262.03300000000002</v>
      </c>
    </row>
    <row r="1645" spans="1:86" x14ac:dyDescent="0.3">
      <c r="A1645" t="s">
        <v>5505</v>
      </c>
      <c r="B1645" t="s">
        <v>1538</v>
      </c>
      <c r="C1645">
        <v>118.559</v>
      </c>
      <c r="D1645">
        <v>116.73699999999999</v>
      </c>
      <c r="E1645">
        <v>116.908</v>
      </c>
      <c r="F1645">
        <v>109.02</v>
      </c>
      <c r="G1645">
        <v>110.051</v>
      </c>
      <c r="H1645">
        <v>-9.92</v>
      </c>
      <c r="I1645">
        <v>-10.696</v>
      </c>
      <c r="J1645">
        <v>-7.0590000000000002</v>
      </c>
      <c r="K1645">
        <v>-2.8620000000000001</v>
      </c>
      <c r="L1645">
        <v>-9.3170000000000002</v>
      </c>
      <c r="M1645">
        <v>-0.32600000000000001</v>
      </c>
      <c r="N1645">
        <v>-1.5249999999999999</v>
      </c>
      <c r="O1645">
        <v>-4.907</v>
      </c>
      <c r="P1645">
        <v>-3.0510000000000002</v>
      </c>
      <c r="Q1645">
        <v>-5.2560000000000002</v>
      </c>
      <c r="R1645">
        <v>-12.125</v>
      </c>
      <c r="S1645">
        <v>-12.702</v>
      </c>
      <c r="T1645">
        <v>-7.298</v>
      </c>
      <c r="U1645">
        <v>-9.8859999999999992</v>
      </c>
      <c r="V1645">
        <v>-10.377000000000001</v>
      </c>
      <c r="W1645">
        <v>-8.4009999999999998</v>
      </c>
      <c r="X1645">
        <v>-12.353999999999999</v>
      </c>
      <c r="Y1645">
        <v>-13.765000000000001</v>
      </c>
      <c r="Z1645">
        <v>-10.023</v>
      </c>
      <c r="AA1645">
        <v>-18.876999999999999</v>
      </c>
      <c r="AB1645">
        <v>-18.844999999999999</v>
      </c>
      <c r="AC1645">
        <v>-29.545000000000002</v>
      </c>
      <c r="AD1645">
        <v>-28.837</v>
      </c>
      <c r="AE1645">
        <v>-37.134</v>
      </c>
      <c r="AF1645">
        <v>97.319000000000003</v>
      </c>
      <c r="AG1645">
        <v>94.488</v>
      </c>
      <c r="AH1645">
        <v>94.343000000000004</v>
      </c>
      <c r="AI1645">
        <v>88.298000000000002</v>
      </c>
      <c r="AJ1645">
        <v>84.991</v>
      </c>
      <c r="AK1645">
        <v>80.558000000000007</v>
      </c>
      <c r="AL1645">
        <v>79.290999999999997</v>
      </c>
      <c r="AM1645">
        <v>71.248999999999995</v>
      </c>
      <c r="AN1645">
        <v>73.477000000000004</v>
      </c>
      <c r="AO1645">
        <v>67.84</v>
      </c>
      <c r="AP1645">
        <v>67.872</v>
      </c>
      <c r="AQ1645">
        <v>66.415999999999997</v>
      </c>
      <c r="AR1645">
        <v>-77.116</v>
      </c>
      <c r="AS1645">
        <v>-101.09399999999999</v>
      </c>
      <c r="AT1645">
        <v>-107.23699999999999</v>
      </c>
      <c r="AU1645">
        <v>-104.048</v>
      </c>
      <c r="AV1645">
        <v>-108.678</v>
      </c>
      <c r="AW1645">
        <v>-110.262</v>
      </c>
      <c r="AX1645">
        <v>-99.872</v>
      </c>
      <c r="AY1645">
        <v>-109.02800000000001</v>
      </c>
      <c r="AZ1645">
        <v>-111.996</v>
      </c>
      <c r="BA1645">
        <v>-103.843</v>
      </c>
      <c r="BB1645">
        <v>-106.878</v>
      </c>
      <c r="BC1645">
        <v>-119.795</v>
      </c>
      <c r="BD1645">
        <v>-112.447</v>
      </c>
      <c r="BE1645">
        <v>-114.58499999999999</v>
      </c>
      <c r="BF1645">
        <v>-117.845</v>
      </c>
      <c r="BG1645">
        <v>-115.767</v>
      </c>
      <c r="BH1645">
        <v>-120.773</v>
      </c>
      <c r="BI1645">
        <v>-122.97</v>
      </c>
      <c r="BJ1645">
        <v>-111.848</v>
      </c>
      <c r="BK1645">
        <v>-123.964</v>
      </c>
      <c r="BL1645">
        <v>-121.622</v>
      </c>
      <c r="BM1645">
        <v>-113.273</v>
      </c>
      <c r="BN1645">
        <v>-119.658</v>
      </c>
      <c r="BO1645">
        <v>-109.557</v>
      </c>
      <c r="BP1645">
        <v>-110.86199999999999</v>
      </c>
      <c r="BQ1645">
        <v>-117.98399999999999</v>
      </c>
      <c r="BR1645">
        <v>-117.694</v>
      </c>
      <c r="BS1645">
        <v>-108.367</v>
      </c>
      <c r="BT1645">
        <v>-111.42100000000001</v>
      </c>
      <c r="BU1645">
        <v>-110.64400000000001</v>
      </c>
      <c r="BV1645">
        <v>-106.742</v>
      </c>
      <c r="BW1645">
        <v>-112.587</v>
      </c>
      <c r="BX1645">
        <v>-119.85299999999999</v>
      </c>
      <c r="BY1645">
        <v>-111.813</v>
      </c>
      <c r="BZ1645">
        <v>-121.82</v>
      </c>
      <c r="CA1645">
        <v>-120.938</v>
      </c>
      <c r="CB1645">
        <v>-142.274</v>
      </c>
      <c r="CC1645">
        <v>-147.18100000000001</v>
      </c>
      <c r="CD1645">
        <v>-157.333</v>
      </c>
      <c r="CE1645">
        <v>-167.89500000000001</v>
      </c>
      <c r="CF1645">
        <v>-176.619</v>
      </c>
      <c r="CG1645">
        <v>-162.607</v>
      </c>
      <c r="CH1645">
        <v>-184.00899999999999</v>
      </c>
    </row>
    <row r="1646" spans="1:86" x14ac:dyDescent="0.3">
      <c r="A1646" t="s">
        <v>5506</v>
      </c>
      <c r="B1646" t="s">
        <v>1539</v>
      </c>
      <c r="C1646">
        <v>112.685</v>
      </c>
      <c r="D1646">
        <v>111.627</v>
      </c>
      <c r="E1646">
        <v>109.866</v>
      </c>
      <c r="F1646">
        <v>101.04300000000001</v>
      </c>
      <c r="G1646">
        <v>100.88200000000001</v>
      </c>
      <c r="H1646">
        <v>39.779000000000003</v>
      </c>
      <c r="I1646">
        <v>32.831000000000003</v>
      </c>
      <c r="J1646">
        <v>32.125</v>
      </c>
      <c r="K1646">
        <v>34.804000000000002</v>
      </c>
      <c r="L1646">
        <v>27.759</v>
      </c>
      <c r="M1646">
        <v>33.014000000000003</v>
      </c>
      <c r="N1646">
        <v>33.066000000000003</v>
      </c>
      <c r="O1646">
        <v>30.97</v>
      </c>
      <c r="P1646">
        <v>33.526000000000003</v>
      </c>
      <c r="Q1646">
        <v>34.374000000000002</v>
      </c>
      <c r="R1646">
        <v>32.789000000000001</v>
      </c>
      <c r="S1646">
        <v>38.892000000000003</v>
      </c>
      <c r="T1646">
        <v>121.949</v>
      </c>
      <c r="U1646">
        <v>125.384</v>
      </c>
      <c r="V1646">
        <v>131.30000000000001</v>
      </c>
      <c r="W1646">
        <v>135.51400000000001</v>
      </c>
      <c r="X1646">
        <v>135.47200000000001</v>
      </c>
      <c r="Y1646">
        <v>140.584</v>
      </c>
      <c r="Z1646">
        <v>145.31899999999999</v>
      </c>
      <c r="AA1646">
        <v>142.221</v>
      </c>
      <c r="AB1646">
        <v>143.30500000000001</v>
      </c>
      <c r="AC1646">
        <v>143.62799999999999</v>
      </c>
      <c r="AD1646">
        <v>140.67500000000001</v>
      </c>
      <c r="AE1646">
        <v>143.06700000000001</v>
      </c>
      <c r="AF1646">
        <v>81.210999999999999</v>
      </c>
      <c r="AG1646">
        <v>80.114000000000004</v>
      </c>
      <c r="AH1646">
        <v>81.748000000000005</v>
      </c>
      <c r="AI1646">
        <v>79.831000000000003</v>
      </c>
      <c r="AJ1646">
        <v>79.575999999999993</v>
      </c>
      <c r="AK1646">
        <v>79.23</v>
      </c>
      <c r="AL1646">
        <v>79.167000000000002</v>
      </c>
      <c r="AM1646">
        <v>75.950999999999993</v>
      </c>
      <c r="AN1646">
        <v>82.962999999999994</v>
      </c>
      <c r="AO1646">
        <v>78.652000000000001</v>
      </c>
      <c r="AP1646">
        <v>79.903000000000006</v>
      </c>
      <c r="AQ1646">
        <v>82.625</v>
      </c>
      <c r="AR1646">
        <v>31.849</v>
      </c>
      <c r="AS1646">
        <v>11.734</v>
      </c>
      <c r="AT1646">
        <v>9.4740000000000002</v>
      </c>
      <c r="AU1646">
        <v>15.377000000000001</v>
      </c>
      <c r="AV1646">
        <v>9.1199999999999992</v>
      </c>
      <c r="AW1646">
        <v>9.1660000000000004</v>
      </c>
      <c r="AX1646">
        <v>20.321000000000002</v>
      </c>
      <c r="AY1646">
        <v>9.3729999999999993</v>
      </c>
      <c r="AZ1646">
        <v>9.7110000000000003</v>
      </c>
      <c r="BA1646">
        <v>17.129000000000001</v>
      </c>
      <c r="BB1646">
        <v>13.612</v>
      </c>
      <c r="BC1646">
        <v>9.593</v>
      </c>
      <c r="BD1646">
        <v>16.898</v>
      </c>
      <c r="BE1646">
        <v>11.843999999999999</v>
      </c>
      <c r="BF1646">
        <v>10.423</v>
      </c>
      <c r="BG1646">
        <v>15.561999999999999</v>
      </c>
      <c r="BH1646">
        <v>9.5960000000000001</v>
      </c>
      <c r="BI1646">
        <v>9.9870000000000001</v>
      </c>
      <c r="BJ1646">
        <v>19.77</v>
      </c>
      <c r="BK1646">
        <v>11.026999999999999</v>
      </c>
      <c r="BL1646">
        <v>10.541</v>
      </c>
      <c r="BM1646">
        <v>17.798999999999999</v>
      </c>
      <c r="BN1646">
        <v>9.3379999999999992</v>
      </c>
      <c r="BO1646">
        <v>9.4610000000000003</v>
      </c>
      <c r="BP1646">
        <v>17.07</v>
      </c>
      <c r="BQ1646">
        <v>9.5449999999999999</v>
      </c>
      <c r="BR1646">
        <v>11.052</v>
      </c>
      <c r="BS1646">
        <v>17.023</v>
      </c>
      <c r="BT1646">
        <v>10.794</v>
      </c>
      <c r="BU1646">
        <v>12.077</v>
      </c>
      <c r="BV1646">
        <v>15.657</v>
      </c>
      <c r="BW1646">
        <v>11.265000000000001</v>
      </c>
      <c r="BX1646">
        <v>12.456</v>
      </c>
      <c r="BY1646">
        <v>15.763999999999999</v>
      </c>
      <c r="BZ1646">
        <v>11.904</v>
      </c>
      <c r="CA1646">
        <v>12.002000000000001</v>
      </c>
      <c r="CB1646">
        <v>11.250999999999999</v>
      </c>
      <c r="CC1646">
        <v>11.906000000000001</v>
      </c>
      <c r="CD1646">
        <v>10.678000000000001</v>
      </c>
      <c r="CE1646">
        <v>16.175999999999998</v>
      </c>
      <c r="CF1646">
        <v>11.109</v>
      </c>
      <c r="CG1646">
        <v>10.585000000000001</v>
      </c>
      <c r="CH1646">
        <v>15.946999999999999</v>
      </c>
    </row>
    <row r="1647" spans="1:86" x14ac:dyDescent="0.3">
      <c r="A1647" t="s">
        <v>5507</v>
      </c>
      <c r="B1647" t="s">
        <v>1540</v>
      </c>
      <c r="C1647">
        <v>-14.577</v>
      </c>
      <c r="D1647">
        <v>-14.975</v>
      </c>
      <c r="E1647">
        <v>-15.436</v>
      </c>
      <c r="F1647">
        <v>-15.898999999999999</v>
      </c>
      <c r="G1647">
        <v>-16.556000000000001</v>
      </c>
      <c r="H1647">
        <v>41.774000000000001</v>
      </c>
      <c r="I1647">
        <v>35.884999999999998</v>
      </c>
      <c r="J1647">
        <v>31.241</v>
      </c>
      <c r="K1647">
        <v>27.978999999999999</v>
      </c>
      <c r="L1647">
        <v>28.093</v>
      </c>
      <c r="M1647">
        <v>24.791</v>
      </c>
      <c r="N1647">
        <v>26.710999999999999</v>
      </c>
      <c r="O1647">
        <v>27.742000000000001</v>
      </c>
      <c r="P1647">
        <v>30.344999999999999</v>
      </c>
      <c r="Q1647">
        <v>34.182000000000002</v>
      </c>
      <c r="R1647">
        <v>39.713000000000001</v>
      </c>
      <c r="S1647">
        <v>47.094999999999999</v>
      </c>
      <c r="T1647">
        <v>125.471</v>
      </c>
      <c r="U1647">
        <v>130.83000000000001</v>
      </c>
      <c r="V1647">
        <v>137.178</v>
      </c>
      <c r="W1647">
        <v>140.13</v>
      </c>
      <c r="X1647">
        <v>143.74799999999999</v>
      </c>
      <c r="Y1647">
        <v>149.55500000000001</v>
      </c>
      <c r="Z1647">
        <v>150.72999999999999</v>
      </c>
      <c r="AA1647">
        <v>156.93100000000001</v>
      </c>
      <c r="AB1647">
        <v>158.07300000000001</v>
      </c>
      <c r="AC1647">
        <v>167.27500000000001</v>
      </c>
      <c r="AD1647">
        <v>162.786</v>
      </c>
      <c r="AE1647">
        <v>170.815</v>
      </c>
      <c r="AF1647">
        <v>-30.213999999999999</v>
      </c>
      <c r="AG1647">
        <v>-30.277000000000001</v>
      </c>
      <c r="AH1647">
        <v>-30.201000000000001</v>
      </c>
      <c r="AI1647">
        <v>-28.091000000000001</v>
      </c>
      <c r="AJ1647">
        <v>-30.427</v>
      </c>
      <c r="AK1647">
        <v>-29.798999999999999</v>
      </c>
      <c r="AL1647">
        <v>-30.09</v>
      </c>
      <c r="AM1647">
        <v>-29.026</v>
      </c>
      <c r="AN1647">
        <v>-29.422000000000001</v>
      </c>
      <c r="AO1647">
        <v>-28.34</v>
      </c>
      <c r="AP1647">
        <v>-29.007999999999999</v>
      </c>
      <c r="AQ1647">
        <v>-28.187000000000001</v>
      </c>
      <c r="AR1647">
        <v>57.555999999999997</v>
      </c>
      <c r="AS1647">
        <v>58.835999999999999</v>
      </c>
      <c r="AT1647">
        <v>60.734999999999999</v>
      </c>
      <c r="AU1647">
        <v>62.585000000000001</v>
      </c>
      <c r="AV1647">
        <v>63.326000000000001</v>
      </c>
      <c r="AW1647">
        <v>64.385000000000005</v>
      </c>
      <c r="AX1647">
        <v>65.325000000000003</v>
      </c>
      <c r="AY1647">
        <v>65.965999999999994</v>
      </c>
      <c r="AZ1647">
        <v>66.260000000000005</v>
      </c>
      <c r="BA1647">
        <v>66.581000000000003</v>
      </c>
      <c r="BB1647">
        <v>66.331000000000003</v>
      </c>
      <c r="BC1647">
        <v>66.343999999999994</v>
      </c>
      <c r="BD1647">
        <v>65.59</v>
      </c>
      <c r="BE1647">
        <v>65.747</v>
      </c>
      <c r="BF1647">
        <v>65.593000000000004</v>
      </c>
      <c r="BG1647">
        <v>66.278999999999996</v>
      </c>
      <c r="BH1647">
        <v>64.507000000000005</v>
      </c>
      <c r="BI1647">
        <v>64.721999999999994</v>
      </c>
      <c r="BJ1647">
        <v>63.792999999999999</v>
      </c>
      <c r="BK1647">
        <v>65.382000000000005</v>
      </c>
      <c r="BL1647">
        <v>64.599000000000004</v>
      </c>
      <c r="BM1647">
        <v>65.41</v>
      </c>
      <c r="BN1647">
        <v>64.015000000000001</v>
      </c>
      <c r="BO1647">
        <v>63.607999999999997</v>
      </c>
      <c r="BP1647">
        <v>64.284999999999997</v>
      </c>
      <c r="BQ1647">
        <v>64.006</v>
      </c>
      <c r="BR1647">
        <v>64.191000000000003</v>
      </c>
      <c r="BS1647">
        <v>66.608999999999995</v>
      </c>
      <c r="BT1647">
        <v>64.902000000000001</v>
      </c>
      <c r="BU1647">
        <v>65.626999999999995</v>
      </c>
      <c r="BV1647">
        <v>65.734999999999999</v>
      </c>
      <c r="BW1647">
        <v>66.287000000000006</v>
      </c>
      <c r="BX1647">
        <v>72.801000000000002</v>
      </c>
      <c r="BY1647">
        <v>66.551000000000002</v>
      </c>
      <c r="BZ1647">
        <v>71.3</v>
      </c>
      <c r="CA1647">
        <v>69.126999999999995</v>
      </c>
      <c r="CB1647">
        <v>68.194000000000003</v>
      </c>
      <c r="CC1647">
        <v>74.406999999999996</v>
      </c>
      <c r="CD1647">
        <v>73.322999999999993</v>
      </c>
      <c r="CE1647">
        <v>84.358999999999995</v>
      </c>
      <c r="CF1647">
        <v>85.801000000000002</v>
      </c>
      <c r="CG1647">
        <v>72.114000000000004</v>
      </c>
      <c r="CH1647">
        <v>96.956000000000003</v>
      </c>
    </row>
    <row r="1648" spans="1:86" x14ac:dyDescent="0.3">
      <c r="A1648" t="s">
        <v>5508</v>
      </c>
      <c r="B1648" t="s">
        <v>1541</v>
      </c>
      <c r="C1648">
        <v>127.262</v>
      </c>
      <c r="D1648">
        <v>126.602</v>
      </c>
      <c r="E1648">
        <v>125.30200000000001</v>
      </c>
      <c r="F1648">
        <v>116.94199999999999</v>
      </c>
      <c r="G1648">
        <v>117.438</v>
      </c>
      <c r="H1648">
        <v>-1.9950000000000001</v>
      </c>
      <c r="I1648">
        <v>-3.0539999999999998</v>
      </c>
      <c r="J1648">
        <v>0.88400000000000001</v>
      </c>
      <c r="K1648">
        <v>6.8250000000000002</v>
      </c>
      <c r="L1648">
        <v>-0.33400000000000002</v>
      </c>
      <c r="M1648">
        <v>8.2230000000000008</v>
      </c>
      <c r="N1648">
        <v>6.3550000000000004</v>
      </c>
      <c r="O1648">
        <v>3.2280000000000002</v>
      </c>
      <c r="P1648">
        <v>3.181</v>
      </c>
      <c r="Q1648">
        <v>0.192</v>
      </c>
      <c r="R1648">
        <v>-6.9240000000000004</v>
      </c>
      <c r="S1648">
        <v>-8.2029999999999994</v>
      </c>
      <c r="T1648">
        <v>-3.5219999999999998</v>
      </c>
      <c r="U1648">
        <v>-5.4459999999999997</v>
      </c>
      <c r="V1648">
        <v>-5.8780000000000001</v>
      </c>
      <c r="W1648">
        <v>-4.6159999999999997</v>
      </c>
      <c r="X1648">
        <v>-8.2759999999999998</v>
      </c>
      <c r="Y1648">
        <v>-8.9710000000000001</v>
      </c>
      <c r="Z1648">
        <v>-5.4109999999999996</v>
      </c>
      <c r="AA1648">
        <v>-14.71</v>
      </c>
      <c r="AB1648">
        <v>-14.768000000000001</v>
      </c>
      <c r="AC1648">
        <v>-23.646999999999998</v>
      </c>
      <c r="AD1648">
        <v>-22.111000000000001</v>
      </c>
      <c r="AE1648">
        <v>-27.748000000000001</v>
      </c>
      <c r="AF1648">
        <v>111.425</v>
      </c>
      <c r="AG1648">
        <v>110.39100000000001</v>
      </c>
      <c r="AH1648">
        <v>111.949</v>
      </c>
      <c r="AI1648">
        <v>107.922</v>
      </c>
      <c r="AJ1648">
        <v>110.003</v>
      </c>
      <c r="AK1648">
        <v>109.029</v>
      </c>
      <c r="AL1648">
        <v>109.25700000000001</v>
      </c>
      <c r="AM1648">
        <v>104.977</v>
      </c>
      <c r="AN1648">
        <v>112.38500000000001</v>
      </c>
      <c r="AO1648">
        <v>106.992</v>
      </c>
      <c r="AP1648">
        <v>108.911</v>
      </c>
      <c r="AQ1648">
        <v>110.812</v>
      </c>
      <c r="AR1648">
        <v>-25.707000000000001</v>
      </c>
      <c r="AS1648">
        <v>-47.101999999999997</v>
      </c>
      <c r="AT1648">
        <v>-51.261000000000003</v>
      </c>
      <c r="AU1648">
        <v>-47.207999999999998</v>
      </c>
      <c r="AV1648">
        <v>-54.206000000000003</v>
      </c>
      <c r="AW1648">
        <v>-55.219000000000001</v>
      </c>
      <c r="AX1648">
        <v>-45.003999999999998</v>
      </c>
      <c r="AY1648">
        <v>-56.593000000000004</v>
      </c>
      <c r="AZ1648">
        <v>-56.548999999999999</v>
      </c>
      <c r="BA1648">
        <v>-49.451999999999998</v>
      </c>
      <c r="BB1648">
        <v>-52.719000000000001</v>
      </c>
      <c r="BC1648">
        <v>-56.750999999999998</v>
      </c>
      <c r="BD1648">
        <v>-48.692</v>
      </c>
      <c r="BE1648">
        <v>-53.902999999999999</v>
      </c>
      <c r="BF1648">
        <v>-55.17</v>
      </c>
      <c r="BG1648">
        <v>-50.716999999999999</v>
      </c>
      <c r="BH1648">
        <v>-54.911000000000001</v>
      </c>
      <c r="BI1648">
        <v>-54.734999999999999</v>
      </c>
      <c r="BJ1648">
        <v>-44.023000000000003</v>
      </c>
      <c r="BK1648">
        <v>-54.354999999999997</v>
      </c>
      <c r="BL1648">
        <v>-54.058</v>
      </c>
      <c r="BM1648">
        <v>-47.610999999999997</v>
      </c>
      <c r="BN1648">
        <v>-54.677</v>
      </c>
      <c r="BO1648">
        <v>-54.146999999999998</v>
      </c>
      <c r="BP1648">
        <v>-47.215000000000003</v>
      </c>
      <c r="BQ1648">
        <v>-54.460999999999999</v>
      </c>
      <c r="BR1648">
        <v>-53.139000000000003</v>
      </c>
      <c r="BS1648">
        <v>-49.585999999999999</v>
      </c>
      <c r="BT1648">
        <v>-54.107999999999997</v>
      </c>
      <c r="BU1648">
        <v>-53.55</v>
      </c>
      <c r="BV1648">
        <v>-50.078000000000003</v>
      </c>
      <c r="BW1648">
        <v>-55.021999999999998</v>
      </c>
      <c r="BX1648">
        <v>-60.344999999999999</v>
      </c>
      <c r="BY1648">
        <v>-50.786999999999999</v>
      </c>
      <c r="BZ1648">
        <v>-59.396000000000001</v>
      </c>
      <c r="CA1648">
        <v>-57.125</v>
      </c>
      <c r="CB1648">
        <v>-56.942999999999998</v>
      </c>
      <c r="CC1648">
        <v>-62.500999999999998</v>
      </c>
      <c r="CD1648">
        <v>-62.645000000000003</v>
      </c>
      <c r="CE1648">
        <v>-68.183000000000007</v>
      </c>
      <c r="CF1648">
        <v>-74.691999999999993</v>
      </c>
      <c r="CG1648">
        <v>-61.53</v>
      </c>
      <c r="CH1648">
        <v>-81.009</v>
      </c>
    </row>
    <row r="1649" spans="1:86" x14ac:dyDescent="0.3">
      <c r="A1649">
        <v>0</v>
      </c>
      <c r="B1649">
        <v>0</v>
      </c>
      <c r="C1649" t="s">
        <v>137</v>
      </c>
      <c r="D1649" t="s">
        <v>137</v>
      </c>
      <c r="E1649" t="s">
        <v>137</v>
      </c>
      <c r="F1649" t="s">
        <v>137</v>
      </c>
      <c r="G1649" t="s">
        <v>137</v>
      </c>
      <c r="H1649" t="s">
        <v>137</v>
      </c>
      <c r="I1649" t="s">
        <v>137</v>
      </c>
      <c r="J1649" t="s">
        <v>137</v>
      </c>
      <c r="K1649" t="s">
        <v>137</v>
      </c>
      <c r="L1649" t="s">
        <v>137</v>
      </c>
      <c r="M1649" t="s">
        <v>137</v>
      </c>
      <c r="N1649" t="s">
        <v>137</v>
      </c>
      <c r="O1649" t="s">
        <v>137</v>
      </c>
      <c r="P1649" t="s">
        <v>137</v>
      </c>
      <c r="Q1649" t="s">
        <v>137</v>
      </c>
      <c r="R1649" t="s">
        <v>137</v>
      </c>
      <c r="S1649" t="s">
        <v>137</v>
      </c>
      <c r="T1649" t="s">
        <v>137</v>
      </c>
      <c r="U1649" t="s">
        <v>137</v>
      </c>
      <c r="V1649" t="s">
        <v>137</v>
      </c>
      <c r="W1649" t="s">
        <v>137</v>
      </c>
      <c r="X1649" t="s">
        <v>137</v>
      </c>
      <c r="Y1649" t="s">
        <v>137</v>
      </c>
      <c r="Z1649" t="s">
        <v>137</v>
      </c>
      <c r="AA1649" t="s">
        <v>137</v>
      </c>
      <c r="AB1649" t="s">
        <v>137</v>
      </c>
      <c r="AC1649" t="s">
        <v>137</v>
      </c>
      <c r="AD1649" t="s">
        <v>137</v>
      </c>
      <c r="AE1649" t="s">
        <v>137</v>
      </c>
      <c r="AF1649" t="s">
        <v>137</v>
      </c>
      <c r="AG1649" t="s">
        <v>137</v>
      </c>
      <c r="AH1649" t="s">
        <v>137</v>
      </c>
      <c r="AI1649" t="s">
        <v>137</v>
      </c>
      <c r="AJ1649" t="s">
        <v>137</v>
      </c>
      <c r="AK1649" t="s">
        <v>137</v>
      </c>
      <c r="AL1649" t="s">
        <v>137</v>
      </c>
      <c r="AM1649" t="s">
        <v>137</v>
      </c>
      <c r="AN1649" t="s">
        <v>137</v>
      </c>
      <c r="AO1649" t="s">
        <v>137</v>
      </c>
      <c r="AP1649" t="s">
        <v>137</v>
      </c>
      <c r="AQ1649" t="s">
        <v>137</v>
      </c>
      <c r="AR1649" t="s">
        <v>137</v>
      </c>
      <c r="AS1649" t="s">
        <v>137</v>
      </c>
      <c r="AT1649" t="s">
        <v>137</v>
      </c>
      <c r="AU1649" t="s">
        <v>137</v>
      </c>
      <c r="AV1649" t="s">
        <v>137</v>
      </c>
      <c r="AW1649" t="s">
        <v>137</v>
      </c>
      <c r="AX1649" t="s">
        <v>137</v>
      </c>
      <c r="AY1649" t="s">
        <v>137</v>
      </c>
      <c r="AZ1649" t="s">
        <v>137</v>
      </c>
      <c r="BA1649" t="s">
        <v>137</v>
      </c>
      <c r="BB1649" t="s">
        <v>137</v>
      </c>
      <c r="BC1649" t="s">
        <v>137</v>
      </c>
      <c r="BD1649" t="s">
        <v>137</v>
      </c>
      <c r="BE1649" t="s">
        <v>137</v>
      </c>
      <c r="BF1649" t="s">
        <v>137</v>
      </c>
      <c r="BG1649" t="s">
        <v>137</v>
      </c>
      <c r="BH1649" t="s">
        <v>137</v>
      </c>
      <c r="BI1649" t="s">
        <v>137</v>
      </c>
      <c r="BJ1649" t="s">
        <v>137</v>
      </c>
      <c r="BK1649" t="s">
        <v>137</v>
      </c>
      <c r="BL1649" t="s">
        <v>137</v>
      </c>
      <c r="BM1649" t="s">
        <v>137</v>
      </c>
      <c r="BN1649" t="s">
        <v>137</v>
      </c>
      <c r="BO1649" t="s">
        <v>137</v>
      </c>
      <c r="BP1649" t="s">
        <v>137</v>
      </c>
      <c r="BQ1649" t="s">
        <v>137</v>
      </c>
      <c r="BR1649" t="s">
        <v>137</v>
      </c>
      <c r="BS1649" t="s">
        <v>137</v>
      </c>
      <c r="BT1649" t="s">
        <v>137</v>
      </c>
      <c r="BU1649" t="s">
        <v>137</v>
      </c>
      <c r="BV1649" t="s">
        <v>137</v>
      </c>
      <c r="BW1649" t="s">
        <v>137</v>
      </c>
      <c r="BX1649" t="s">
        <v>137</v>
      </c>
      <c r="BY1649" t="s">
        <v>137</v>
      </c>
      <c r="BZ1649" t="s">
        <v>137</v>
      </c>
      <c r="CA1649" t="s">
        <v>137</v>
      </c>
      <c r="CB1649" t="s">
        <v>137</v>
      </c>
      <c r="CC1649" t="s">
        <v>137</v>
      </c>
      <c r="CD1649" t="s">
        <v>137</v>
      </c>
      <c r="CE1649" t="s">
        <v>137</v>
      </c>
      <c r="CF1649" t="s">
        <v>137</v>
      </c>
      <c r="CG1649" t="s">
        <v>137</v>
      </c>
      <c r="CH1649" t="s">
        <v>137</v>
      </c>
    </row>
    <row r="1650" spans="1:86" x14ac:dyDescent="0.3">
      <c r="A1650">
        <v>0</v>
      </c>
      <c r="B1650">
        <v>0</v>
      </c>
      <c r="C1650" t="s">
        <v>137</v>
      </c>
      <c r="D1650" t="s">
        <v>137</v>
      </c>
      <c r="E1650" t="s">
        <v>137</v>
      </c>
      <c r="F1650" t="s">
        <v>137</v>
      </c>
      <c r="G1650" t="s">
        <v>137</v>
      </c>
      <c r="H1650" t="s">
        <v>137</v>
      </c>
      <c r="I1650" t="s">
        <v>137</v>
      </c>
      <c r="J1650" t="s">
        <v>137</v>
      </c>
      <c r="K1650" t="s">
        <v>137</v>
      </c>
      <c r="L1650" t="s">
        <v>137</v>
      </c>
      <c r="M1650" t="s">
        <v>137</v>
      </c>
      <c r="N1650" t="s">
        <v>137</v>
      </c>
      <c r="O1650" t="s">
        <v>137</v>
      </c>
      <c r="P1650" t="s">
        <v>137</v>
      </c>
      <c r="Q1650" t="s">
        <v>137</v>
      </c>
      <c r="R1650" t="s">
        <v>137</v>
      </c>
      <c r="S1650" t="s">
        <v>137</v>
      </c>
      <c r="T1650" t="s">
        <v>137</v>
      </c>
      <c r="U1650" t="s">
        <v>137</v>
      </c>
      <c r="V1650" t="s">
        <v>137</v>
      </c>
      <c r="W1650" t="s">
        <v>137</v>
      </c>
      <c r="X1650" t="s">
        <v>137</v>
      </c>
      <c r="Y1650" t="s">
        <v>137</v>
      </c>
      <c r="Z1650" t="s">
        <v>137</v>
      </c>
      <c r="AA1650" t="s">
        <v>137</v>
      </c>
      <c r="AB1650" t="s">
        <v>137</v>
      </c>
      <c r="AC1650" t="s">
        <v>137</v>
      </c>
      <c r="AD1650" t="s">
        <v>137</v>
      </c>
      <c r="AE1650" t="s">
        <v>137</v>
      </c>
      <c r="AF1650" t="s">
        <v>137</v>
      </c>
      <c r="AG1650" t="s">
        <v>137</v>
      </c>
      <c r="AH1650" t="s">
        <v>137</v>
      </c>
      <c r="AI1650" t="s">
        <v>137</v>
      </c>
      <c r="AJ1650" t="s">
        <v>137</v>
      </c>
      <c r="AK1650" t="s">
        <v>137</v>
      </c>
      <c r="AL1650" t="s">
        <v>137</v>
      </c>
      <c r="AM1650" t="s">
        <v>137</v>
      </c>
      <c r="AN1650" t="s">
        <v>137</v>
      </c>
      <c r="AO1650" t="s">
        <v>137</v>
      </c>
      <c r="AP1650" t="s">
        <v>137</v>
      </c>
      <c r="AQ1650" t="s">
        <v>137</v>
      </c>
      <c r="AR1650" t="s">
        <v>137</v>
      </c>
      <c r="AS1650" t="s">
        <v>137</v>
      </c>
      <c r="AT1650" t="s">
        <v>137</v>
      </c>
      <c r="AU1650" t="s">
        <v>137</v>
      </c>
      <c r="AV1650" t="s">
        <v>137</v>
      </c>
      <c r="AW1650" t="s">
        <v>137</v>
      </c>
      <c r="AX1650" t="s">
        <v>137</v>
      </c>
      <c r="AY1650" t="s">
        <v>137</v>
      </c>
      <c r="AZ1650" t="s">
        <v>137</v>
      </c>
      <c r="BA1650" t="s">
        <v>137</v>
      </c>
      <c r="BB1650" t="s">
        <v>137</v>
      </c>
      <c r="BC1650" t="s">
        <v>137</v>
      </c>
      <c r="BD1650" t="s">
        <v>137</v>
      </c>
      <c r="BE1650" t="s">
        <v>137</v>
      </c>
      <c r="BF1650" t="s">
        <v>137</v>
      </c>
      <c r="BG1650" t="s">
        <v>137</v>
      </c>
      <c r="BH1650" t="s">
        <v>137</v>
      </c>
      <c r="BI1650" t="s">
        <v>137</v>
      </c>
      <c r="BJ1650" t="s">
        <v>137</v>
      </c>
      <c r="BK1650" t="s">
        <v>137</v>
      </c>
      <c r="BL1650" t="s">
        <v>137</v>
      </c>
      <c r="BM1650" t="s">
        <v>137</v>
      </c>
      <c r="BN1650" t="s">
        <v>137</v>
      </c>
      <c r="BO1650" t="s">
        <v>137</v>
      </c>
      <c r="BP1650" t="s">
        <v>137</v>
      </c>
      <c r="BQ1650" t="s">
        <v>137</v>
      </c>
      <c r="BR1650" t="s">
        <v>137</v>
      </c>
      <c r="BS1650" t="s">
        <v>137</v>
      </c>
      <c r="BT1650" t="s">
        <v>137</v>
      </c>
      <c r="BU1650" t="s">
        <v>137</v>
      </c>
      <c r="BV1650" t="s">
        <v>137</v>
      </c>
      <c r="BW1650" t="s">
        <v>137</v>
      </c>
      <c r="BX1650" t="s">
        <v>137</v>
      </c>
      <c r="BY1650" t="s">
        <v>137</v>
      </c>
      <c r="BZ1650" t="s">
        <v>137</v>
      </c>
      <c r="CA1650" t="s">
        <v>137</v>
      </c>
      <c r="CB1650" t="s">
        <v>137</v>
      </c>
      <c r="CC1650" t="s">
        <v>137</v>
      </c>
      <c r="CD1650" t="s">
        <v>137</v>
      </c>
      <c r="CE1650" t="s">
        <v>137</v>
      </c>
      <c r="CF1650" t="s">
        <v>137</v>
      </c>
      <c r="CG1650" t="s">
        <v>137</v>
      </c>
      <c r="CH1650" t="s">
        <v>137</v>
      </c>
    </row>
    <row r="1651" spans="1:86" x14ac:dyDescent="0.3">
      <c r="A1651">
        <v>0</v>
      </c>
      <c r="B1651">
        <v>0</v>
      </c>
      <c r="C1651" t="s">
        <v>137</v>
      </c>
      <c r="D1651" t="s">
        <v>137</v>
      </c>
      <c r="E1651" t="s">
        <v>137</v>
      </c>
      <c r="F1651" t="s">
        <v>137</v>
      </c>
      <c r="G1651" t="s">
        <v>137</v>
      </c>
      <c r="H1651" t="s">
        <v>137</v>
      </c>
      <c r="I1651" t="s">
        <v>137</v>
      </c>
      <c r="J1651" t="s">
        <v>137</v>
      </c>
      <c r="K1651" t="s">
        <v>137</v>
      </c>
      <c r="L1651" t="s">
        <v>137</v>
      </c>
      <c r="M1651" t="s">
        <v>137</v>
      </c>
      <c r="N1651" t="s">
        <v>137</v>
      </c>
      <c r="O1651" t="s">
        <v>137</v>
      </c>
      <c r="P1651" t="s">
        <v>137</v>
      </c>
      <c r="Q1651" t="s">
        <v>137</v>
      </c>
      <c r="R1651" t="s">
        <v>137</v>
      </c>
      <c r="S1651" t="s">
        <v>137</v>
      </c>
      <c r="T1651" t="s">
        <v>137</v>
      </c>
      <c r="U1651" t="s">
        <v>137</v>
      </c>
      <c r="V1651" t="s">
        <v>137</v>
      </c>
      <c r="W1651" t="s">
        <v>137</v>
      </c>
      <c r="X1651" t="s">
        <v>137</v>
      </c>
      <c r="Y1651" t="s">
        <v>137</v>
      </c>
      <c r="Z1651" t="s">
        <v>137</v>
      </c>
      <c r="AA1651" t="s">
        <v>137</v>
      </c>
      <c r="AB1651" t="s">
        <v>137</v>
      </c>
      <c r="AC1651" t="s">
        <v>137</v>
      </c>
      <c r="AD1651" t="s">
        <v>137</v>
      </c>
      <c r="AE1651" t="s">
        <v>137</v>
      </c>
      <c r="AF1651" t="s">
        <v>137</v>
      </c>
      <c r="AG1651" t="s">
        <v>137</v>
      </c>
      <c r="AH1651" t="s">
        <v>137</v>
      </c>
      <c r="AI1651" t="s">
        <v>137</v>
      </c>
      <c r="AJ1651" t="s">
        <v>137</v>
      </c>
      <c r="AK1651" t="s">
        <v>137</v>
      </c>
      <c r="AL1651" t="s">
        <v>137</v>
      </c>
      <c r="AM1651" t="s">
        <v>137</v>
      </c>
      <c r="AN1651" t="s">
        <v>137</v>
      </c>
      <c r="AO1651" t="s">
        <v>137</v>
      </c>
      <c r="AP1651" t="s">
        <v>137</v>
      </c>
      <c r="AQ1651" t="s">
        <v>137</v>
      </c>
      <c r="AR1651" t="s">
        <v>137</v>
      </c>
      <c r="AS1651" t="s">
        <v>137</v>
      </c>
      <c r="AT1651" t="s">
        <v>137</v>
      </c>
      <c r="AU1651" t="s">
        <v>137</v>
      </c>
      <c r="AV1651" t="s">
        <v>137</v>
      </c>
      <c r="AW1651" t="s">
        <v>137</v>
      </c>
      <c r="AX1651" t="s">
        <v>137</v>
      </c>
      <c r="AY1651" t="s">
        <v>137</v>
      </c>
      <c r="AZ1651" t="s">
        <v>137</v>
      </c>
      <c r="BA1651" t="s">
        <v>137</v>
      </c>
      <c r="BB1651" t="s">
        <v>137</v>
      </c>
      <c r="BC1651" t="s">
        <v>137</v>
      </c>
      <c r="BD1651" t="s">
        <v>137</v>
      </c>
      <c r="BE1651" t="s">
        <v>137</v>
      </c>
      <c r="BF1651" t="s">
        <v>137</v>
      </c>
      <c r="BG1651" t="s">
        <v>137</v>
      </c>
      <c r="BH1651" t="s">
        <v>137</v>
      </c>
      <c r="BI1651" t="s">
        <v>137</v>
      </c>
      <c r="BJ1651" t="s">
        <v>137</v>
      </c>
      <c r="BK1651" t="s">
        <v>137</v>
      </c>
      <c r="BL1651" t="s">
        <v>137</v>
      </c>
      <c r="BM1651" t="s">
        <v>137</v>
      </c>
      <c r="BN1651" t="s">
        <v>137</v>
      </c>
      <c r="BO1651" t="s">
        <v>137</v>
      </c>
      <c r="BP1651" t="s">
        <v>137</v>
      </c>
      <c r="BQ1651" t="s">
        <v>137</v>
      </c>
      <c r="BR1651" t="s">
        <v>137</v>
      </c>
      <c r="BS1651" t="s">
        <v>137</v>
      </c>
      <c r="BT1651" t="s">
        <v>137</v>
      </c>
      <c r="BU1651" t="s">
        <v>137</v>
      </c>
      <c r="BV1651" t="s">
        <v>137</v>
      </c>
      <c r="BW1651" t="s">
        <v>137</v>
      </c>
      <c r="BX1651" t="s">
        <v>137</v>
      </c>
      <c r="BY1651" t="s">
        <v>137</v>
      </c>
      <c r="BZ1651" t="s">
        <v>137</v>
      </c>
      <c r="CA1651" t="s">
        <v>137</v>
      </c>
      <c r="CB1651" t="s">
        <v>137</v>
      </c>
      <c r="CC1651" t="s">
        <v>137</v>
      </c>
      <c r="CD1651" t="s">
        <v>137</v>
      </c>
      <c r="CE1651" t="s">
        <v>137</v>
      </c>
      <c r="CF1651" t="s">
        <v>137</v>
      </c>
      <c r="CG1651" t="s">
        <v>137</v>
      </c>
      <c r="CH1651" t="s">
        <v>137</v>
      </c>
    </row>
    <row r="1652" spans="1:86" x14ac:dyDescent="0.3">
      <c r="A1652">
        <v>0</v>
      </c>
      <c r="B1652">
        <v>0</v>
      </c>
      <c r="C1652" t="s">
        <v>137</v>
      </c>
      <c r="D1652" t="s">
        <v>137</v>
      </c>
      <c r="E1652" t="s">
        <v>137</v>
      </c>
      <c r="F1652" t="s">
        <v>137</v>
      </c>
      <c r="G1652" t="s">
        <v>137</v>
      </c>
      <c r="H1652" t="s">
        <v>137</v>
      </c>
      <c r="I1652" t="s">
        <v>137</v>
      </c>
      <c r="J1652" t="s">
        <v>137</v>
      </c>
      <c r="K1652" t="s">
        <v>137</v>
      </c>
      <c r="L1652" t="s">
        <v>137</v>
      </c>
      <c r="M1652" t="s">
        <v>137</v>
      </c>
      <c r="N1652" t="s">
        <v>137</v>
      </c>
      <c r="O1652" t="s">
        <v>137</v>
      </c>
      <c r="P1652" t="s">
        <v>137</v>
      </c>
      <c r="Q1652" t="s">
        <v>137</v>
      </c>
      <c r="R1652" t="s">
        <v>137</v>
      </c>
      <c r="S1652" t="s">
        <v>137</v>
      </c>
      <c r="T1652" t="s">
        <v>137</v>
      </c>
      <c r="U1652" t="s">
        <v>137</v>
      </c>
      <c r="V1652" t="s">
        <v>137</v>
      </c>
      <c r="W1652" t="s">
        <v>137</v>
      </c>
      <c r="X1652" t="s">
        <v>137</v>
      </c>
      <c r="Y1652" t="s">
        <v>137</v>
      </c>
      <c r="Z1652" t="s">
        <v>137</v>
      </c>
      <c r="AA1652" t="s">
        <v>137</v>
      </c>
      <c r="AB1652" t="s">
        <v>137</v>
      </c>
      <c r="AC1652" t="s">
        <v>137</v>
      </c>
      <c r="AD1652" t="s">
        <v>137</v>
      </c>
      <c r="AE1652" t="s">
        <v>137</v>
      </c>
      <c r="AF1652" t="s">
        <v>137</v>
      </c>
      <c r="AG1652" t="s">
        <v>137</v>
      </c>
      <c r="AH1652" t="s">
        <v>137</v>
      </c>
      <c r="AI1652" t="s">
        <v>137</v>
      </c>
      <c r="AJ1652" t="s">
        <v>137</v>
      </c>
      <c r="AK1652" t="s">
        <v>137</v>
      </c>
      <c r="AL1652" t="s">
        <v>137</v>
      </c>
      <c r="AM1652" t="s">
        <v>137</v>
      </c>
      <c r="AN1652" t="s">
        <v>137</v>
      </c>
      <c r="AO1652" t="s">
        <v>137</v>
      </c>
      <c r="AP1652" t="s">
        <v>137</v>
      </c>
      <c r="AQ1652" t="s">
        <v>137</v>
      </c>
      <c r="AR1652" t="s">
        <v>137</v>
      </c>
      <c r="AS1652" t="s">
        <v>137</v>
      </c>
      <c r="AT1652" t="s">
        <v>137</v>
      </c>
      <c r="AU1652" t="s">
        <v>137</v>
      </c>
      <c r="AV1652" t="s">
        <v>137</v>
      </c>
      <c r="AW1652" t="s">
        <v>137</v>
      </c>
      <c r="AX1652" t="s">
        <v>137</v>
      </c>
      <c r="AY1652" t="s">
        <v>137</v>
      </c>
      <c r="AZ1652" t="s">
        <v>137</v>
      </c>
      <c r="BA1652" t="s">
        <v>137</v>
      </c>
      <c r="BB1652" t="s">
        <v>137</v>
      </c>
      <c r="BC1652" t="s">
        <v>137</v>
      </c>
      <c r="BD1652" t="s">
        <v>137</v>
      </c>
      <c r="BE1652" t="s">
        <v>137</v>
      </c>
      <c r="BF1652" t="s">
        <v>137</v>
      </c>
      <c r="BG1652" t="s">
        <v>137</v>
      </c>
      <c r="BH1652" t="s">
        <v>137</v>
      </c>
      <c r="BI1652" t="s">
        <v>137</v>
      </c>
      <c r="BJ1652" t="s">
        <v>137</v>
      </c>
      <c r="BK1652" t="s">
        <v>137</v>
      </c>
      <c r="BL1652" t="s">
        <v>137</v>
      </c>
      <c r="BM1652" t="s">
        <v>137</v>
      </c>
      <c r="BN1652" t="s">
        <v>137</v>
      </c>
      <c r="BO1652" t="s">
        <v>137</v>
      </c>
      <c r="BP1652" t="s">
        <v>137</v>
      </c>
      <c r="BQ1652" t="s">
        <v>137</v>
      </c>
      <c r="BR1652" t="s">
        <v>137</v>
      </c>
      <c r="BS1652" t="s">
        <v>137</v>
      </c>
      <c r="BT1652" t="s">
        <v>137</v>
      </c>
      <c r="BU1652" t="s">
        <v>137</v>
      </c>
      <c r="BV1652" t="s">
        <v>137</v>
      </c>
      <c r="BW1652" t="s">
        <v>137</v>
      </c>
      <c r="BX1652" t="s">
        <v>137</v>
      </c>
      <c r="BY1652" t="s">
        <v>137</v>
      </c>
      <c r="BZ1652" t="s">
        <v>137</v>
      </c>
      <c r="CA1652" t="s">
        <v>137</v>
      </c>
      <c r="CB1652" t="s">
        <v>137</v>
      </c>
      <c r="CC1652" t="s">
        <v>137</v>
      </c>
      <c r="CD1652" t="s">
        <v>137</v>
      </c>
      <c r="CE1652" t="s">
        <v>137</v>
      </c>
      <c r="CF1652" t="s">
        <v>137</v>
      </c>
      <c r="CG1652" t="s">
        <v>137</v>
      </c>
      <c r="CH1652" t="s">
        <v>137</v>
      </c>
    </row>
    <row r="1653" spans="1:86" x14ac:dyDescent="0.3">
      <c r="A1653">
        <v>0</v>
      </c>
      <c r="B1653">
        <v>0</v>
      </c>
      <c r="C1653" t="s">
        <v>137</v>
      </c>
      <c r="D1653" t="s">
        <v>137</v>
      </c>
      <c r="E1653" t="s">
        <v>137</v>
      </c>
      <c r="F1653" t="s">
        <v>137</v>
      </c>
      <c r="G1653" t="s">
        <v>137</v>
      </c>
      <c r="H1653" t="s">
        <v>137</v>
      </c>
      <c r="I1653" t="s">
        <v>137</v>
      </c>
      <c r="J1653" t="s">
        <v>137</v>
      </c>
      <c r="K1653" t="s">
        <v>137</v>
      </c>
      <c r="L1653" t="s">
        <v>137</v>
      </c>
      <c r="M1653" t="s">
        <v>137</v>
      </c>
      <c r="N1653" t="s">
        <v>137</v>
      </c>
      <c r="O1653" t="s">
        <v>137</v>
      </c>
      <c r="P1653" t="s">
        <v>137</v>
      </c>
      <c r="Q1653" t="s">
        <v>137</v>
      </c>
      <c r="R1653" t="s">
        <v>137</v>
      </c>
      <c r="S1653" t="s">
        <v>137</v>
      </c>
      <c r="T1653" t="s">
        <v>137</v>
      </c>
      <c r="U1653" t="s">
        <v>137</v>
      </c>
      <c r="V1653" t="s">
        <v>137</v>
      </c>
      <c r="W1653" t="s">
        <v>137</v>
      </c>
      <c r="X1653" t="s">
        <v>137</v>
      </c>
      <c r="Y1653" t="s">
        <v>137</v>
      </c>
      <c r="Z1653" t="s">
        <v>137</v>
      </c>
      <c r="AA1653" t="s">
        <v>137</v>
      </c>
      <c r="AB1653" t="s">
        <v>137</v>
      </c>
      <c r="AC1653" t="s">
        <v>137</v>
      </c>
      <c r="AD1653" t="s">
        <v>137</v>
      </c>
      <c r="AE1653" t="s">
        <v>137</v>
      </c>
      <c r="AF1653" t="s">
        <v>137</v>
      </c>
      <c r="AG1653" t="s">
        <v>137</v>
      </c>
      <c r="AH1653" t="s">
        <v>137</v>
      </c>
      <c r="AI1653" t="s">
        <v>137</v>
      </c>
      <c r="AJ1653" t="s">
        <v>137</v>
      </c>
      <c r="AK1653" t="s">
        <v>137</v>
      </c>
      <c r="AL1653" t="s">
        <v>137</v>
      </c>
      <c r="AM1653" t="s">
        <v>137</v>
      </c>
      <c r="AN1653" t="s">
        <v>137</v>
      </c>
      <c r="AO1653" t="s">
        <v>137</v>
      </c>
      <c r="AP1653" t="s">
        <v>137</v>
      </c>
      <c r="AQ1653" t="s">
        <v>137</v>
      </c>
      <c r="AR1653" t="s">
        <v>137</v>
      </c>
      <c r="AS1653" t="s">
        <v>137</v>
      </c>
      <c r="AT1653" t="s">
        <v>137</v>
      </c>
      <c r="AU1653" t="s">
        <v>137</v>
      </c>
      <c r="AV1653" t="s">
        <v>137</v>
      </c>
      <c r="AW1653" t="s">
        <v>137</v>
      </c>
      <c r="AX1653" t="s">
        <v>137</v>
      </c>
      <c r="AY1653" t="s">
        <v>137</v>
      </c>
      <c r="AZ1653" t="s">
        <v>137</v>
      </c>
      <c r="BA1653" t="s">
        <v>137</v>
      </c>
      <c r="BB1653" t="s">
        <v>137</v>
      </c>
      <c r="BC1653" t="s">
        <v>137</v>
      </c>
      <c r="BD1653" t="s">
        <v>137</v>
      </c>
      <c r="BE1653" t="s">
        <v>137</v>
      </c>
      <c r="BF1653" t="s">
        <v>137</v>
      </c>
      <c r="BG1653" t="s">
        <v>137</v>
      </c>
      <c r="BH1653" t="s">
        <v>137</v>
      </c>
      <c r="BI1653" t="s">
        <v>137</v>
      </c>
      <c r="BJ1653" t="s">
        <v>137</v>
      </c>
      <c r="BK1653" t="s">
        <v>137</v>
      </c>
      <c r="BL1653" t="s">
        <v>137</v>
      </c>
      <c r="BM1653" t="s">
        <v>137</v>
      </c>
      <c r="BN1653" t="s">
        <v>137</v>
      </c>
      <c r="BO1653" t="s">
        <v>137</v>
      </c>
      <c r="BP1653" t="s">
        <v>137</v>
      </c>
      <c r="BQ1653" t="s">
        <v>137</v>
      </c>
      <c r="BR1653" t="s">
        <v>137</v>
      </c>
      <c r="BS1653" t="s">
        <v>137</v>
      </c>
      <c r="BT1653" t="s">
        <v>137</v>
      </c>
      <c r="BU1653" t="s">
        <v>137</v>
      </c>
      <c r="BV1653" t="s">
        <v>137</v>
      </c>
      <c r="BW1653" t="s">
        <v>137</v>
      </c>
      <c r="BX1653" t="s">
        <v>137</v>
      </c>
      <c r="BY1653" t="s">
        <v>137</v>
      </c>
      <c r="BZ1653" t="s">
        <v>137</v>
      </c>
      <c r="CA1653" t="s">
        <v>137</v>
      </c>
      <c r="CB1653" t="s">
        <v>137</v>
      </c>
      <c r="CC1653" t="s">
        <v>137</v>
      </c>
      <c r="CD1653" t="s">
        <v>137</v>
      </c>
      <c r="CE1653" t="s">
        <v>137</v>
      </c>
      <c r="CF1653" t="s">
        <v>137</v>
      </c>
      <c r="CG1653" t="s">
        <v>137</v>
      </c>
      <c r="CH1653" t="s">
        <v>137</v>
      </c>
    </row>
    <row r="1654" spans="1:86" x14ac:dyDescent="0.3">
      <c r="A1654">
        <v>0</v>
      </c>
      <c r="B1654">
        <v>0</v>
      </c>
      <c r="C1654" t="s">
        <v>137</v>
      </c>
      <c r="D1654" t="s">
        <v>137</v>
      </c>
      <c r="E1654" t="s">
        <v>137</v>
      </c>
      <c r="F1654" t="s">
        <v>137</v>
      </c>
      <c r="G1654" t="s">
        <v>137</v>
      </c>
      <c r="H1654" t="s">
        <v>137</v>
      </c>
      <c r="I1654" t="s">
        <v>137</v>
      </c>
      <c r="J1654" t="s">
        <v>137</v>
      </c>
      <c r="K1654" t="s">
        <v>137</v>
      </c>
      <c r="L1654" t="s">
        <v>137</v>
      </c>
      <c r="M1654" t="s">
        <v>137</v>
      </c>
      <c r="N1654" t="s">
        <v>137</v>
      </c>
      <c r="O1654" t="s">
        <v>137</v>
      </c>
      <c r="P1654" t="s">
        <v>137</v>
      </c>
      <c r="Q1654" t="s">
        <v>137</v>
      </c>
      <c r="R1654" t="s">
        <v>137</v>
      </c>
      <c r="S1654" t="s">
        <v>137</v>
      </c>
      <c r="T1654" t="s">
        <v>137</v>
      </c>
      <c r="U1654" t="s">
        <v>137</v>
      </c>
      <c r="V1654" t="s">
        <v>137</v>
      </c>
      <c r="W1654" t="s">
        <v>137</v>
      </c>
      <c r="X1654" t="s">
        <v>137</v>
      </c>
      <c r="Y1654" t="s">
        <v>137</v>
      </c>
      <c r="Z1654" t="s">
        <v>137</v>
      </c>
      <c r="AA1654" t="s">
        <v>137</v>
      </c>
      <c r="AB1654" t="s">
        <v>137</v>
      </c>
      <c r="AC1654" t="s">
        <v>137</v>
      </c>
      <c r="AD1654" t="s">
        <v>137</v>
      </c>
      <c r="AE1654" t="s">
        <v>137</v>
      </c>
      <c r="AF1654" t="s">
        <v>137</v>
      </c>
      <c r="AG1654" t="s">
        <v>137</v>
      </c>
      <c r="AH1654" t="s">
        <v>137</v>
      </c>
      <c r="AI1654" t="s">
        <v>137</v>
      </c>
      <c r="AJ1654" t="s">
        <v>137</v>
      </c>
      <c r="AK1654" t="s">
        <v>137</v>
      </c>
      <c r="AL1654" t="s">
        <v>137</v>
      </c>
      <c r="AM1654" t="s">
        <v>137</v>
      </c>
      <c r="AN1654" t="s">
        <v>137</v>
      </c>
      <c r="AO1654" t="s">
        <v>137</v>
      </c>
      <c r="AP1654" t="s">
        <v>137</v>
      </c>
      <c r="AQ1654" t="s">
        <v>137</v>
      </c>
      <c r="AR1654" t="s">
        <v>137</v>
      </c>
      <c r="AS1654" t="s">
        <v>137</v>
      </c>
      <c r="AT1654" t="s">
        <v>137</v>
      </c>
      <c r="AU1654" t="s">
        <v>137</v>
      </c>
      <c r="AV1654" t="s">
        <v>137</v>
      </c>
      <c r="AW1654" t="s">
        <v>137</v>
      </c>
      <c r="AX1654" t="s">
        <v>137</v>
      </c>
      <c r="AY1654" t="s">
        <v>137</v>
      </c>
      <c r="AZ1654" t="s">
        <v>137</v>
      </c>
      <c r="BA1654" t="s">
        <v>137</v>
      </c>
      <c r="BB1654" t="s">
        <v>137</v>
      </c>
      <c r="BC1654" t="s">
        <v>137</v>
      </c>
      <c r="BD1654" t="s">
        <v>137</v>
      </c>
      <c r="BE1654" t="s">
        <v>137</v>
      </c>
      <c r="BF1654" t="s">
        <v>137</v>
      </c>
      <c r="BG1654" t="s">
        <v>137</v>
      </c>
      <c r="BH1654" t="s">
        <v>137</v>
      </c>
      <c r="BI1654" t="s">
        <v>137</v>
      </c>
      <c r="BJ1654" t="s">
        <v>137</v>
      </c>
      <c r="BK1654" t="s">
        <v>137</v>
      </c>
      <c r="BL1654" t="s">
        <v>137</v>
      </c>
      <c r="BM1654" t="s">
        <v>137</v>
      </c>
      <c r="BN1654" t="s">
        <v>137</v>
      </c>
      <c r="BO1654" t="s">
        <v>137</v>
      </c>
      <c r="BP1654" t="s">
        <v>137</v>
      </c>
      <c r="BQ1654" t="s">
        <v>137</v>
      </c>
      <c r="BR1654" t="s">
        <v>137</v>
      </c>
      <c r="BS1654" t="s">
        <v>137</v>
      </c>
      <c r="BT1654" t="s">
        <v>137</v>
      </c>
      <c r="BU1654" t="s">
        <v>137</v>
      </c>
      <c r="BV1654" t="s">
        <v>137</v>
      </c>
      <c r="BW1654" t="s">
        <v>137</v>
      </c>
      <c r="BX1654" t="s">
        <v>137</v>
      </c>
      <c r="BY1654" t="s">
        <v>137</v>
      </c>
      <c r="BZ1654" t="s">
        <v>137</v>
      </c>
      <c r="CA1654" t="s">
        <v>137</v>
      </c>
      <c r="CB1654" t="s">
        <v>137</v>
      </c>
      <c r="CC1654" t="s">
        <v>137</v>
      </c>
      <c r="CD1654" t="s">
        <v>137</v>
      </c>
      <c r="CE1654" t="s">
        <v>137</v>
      </c>
      <c r="CF1654" t="s">
        <v>137</v>
      </c>
      <c r="CG1654" t="s">
        <v>137</v>
      </c>
      <c r="CH1654" t="s">
        <v>137</v>
      </c>
    </row>
    <row r="1655" spans="1:86" x14ac:dyDescent="0.3">
      <c r="A1655" t="s">
        <v>5509</v>
      </c>
      <c r="B1655" t="s">
        <v>1542</v>
      </c>
      <c r="C1655">
        <v>9.532</v>
      </c>
      <c r="D1655">
        <v>9.7550000000000008</v>
      </c>
      <c r="E1655">
        <v>9.8680000000000003</v>
      </c>
      <c r="F1655">
        <v>10.154</v>
      </c>
      <c r="G1655">
        <v>10.974</v>
      </c>
      <c r="H1655">
        <v>11.154999999999999</v>
      </c>
      <c r="I1655">
        <v>11.348000000000001</v>
      </c>
      <c r="J1655">
        <v>11.872999999999999</v>
      </c>
      <c r="K1655">
        <v>12.35</v>
      </c>
      <c r="L1655">
        <v>12.9</v>
      </c>
      <c r="M1655">
        <v>13.292</v>
      </c>
      <c r="N1655">
        <v>13.805</v>
      </c>
      <c r="O1655">
        <v>14.183</v>
      </c>
      <c r="P1655">
        <v>14.423999999999999</v>
      </c>
      <c r="Q1655">
        <v>15.04</v>
      </c>
      <c r="R1655">
        <v>15.247</v>
      </c>
      <c r="S1655">
        <v>15.994</v>
      </c>
      <c r="T1655">
        <v>17.077999999999999</v>
      </c>
      <c r="U1655">
        <v>17.329000000000001</v>
      </c>
      <c r="V1655">
        <v>17.355</v>
      </c>
      <c r="W1655">
        <v>17.466000000000001</v>
      </c>
      <c r="X1655">
        <v>17.507000000000001</v>
      </c>
      <c r="Y1655">
        <v>18.053000000000001</v>
      </c>
      <c r="Z1655">
        <v>18.294</v>
      </c>
      <c r="AA1655">
        <v>18.423999999999999</v>
      </c>
      <c r="AB1655">
        <v>18.855</v>
      </c>
      <c r="AC1655">
        <v>18.731999999999999</v>
      </c>
      <c r="AD1655">
        <v>19.123000000000001</v>
      </c>
      <c r="AE1655">
        <v>18.786000000000001</v>
      </c>
      <c r="AF1655">
        <v>18.835000000000001</v>
      </c>
      <c r="AG1655">
        <v>21.021999999999998</v>
      </c>
      <c r="AH1655">
        <v>23.324999999999999</v>
      </c>
      <c r="AI1655">
        <v>24.05</v>
      </c>
      <c r="AJ1655">
        <v>25.594000000000001</v>
      </c>
      <c r="AK1655">
        <v>27.253</v>
      </c>
      <c r="AL1655">
        <v>30.202999999999999</v>
      </c>
      <c r="AM1655">
        <v>32.268999999999998</v>
      </c>
      <c r="AN1655">
        <v>34.256999999999998</v>
      </c>
      <c r="AO1655">
        <v>37.369999999999997</v>
      </c>
      <c r="AP1655">
        <v>41.713999999999999</v>
      </c>
      <c r="AQ1655">
        <v>43.679000000000002</v>
      </c>
      <c r="AR1655">
        <v>46.052</v>
      </c>
      <c r="AS1655">
        <v>48.121000000000002</v>
      </c>
      <c r="AT1655">
        <v>50.305999999999997</v>
      </c>
      <c r="AU1655">
        <v>51.545000000000002</v>
      </c>
      <c r="AV1655">
        <v>53.898000000000003</v>
      </c>
      <c r="AW1655">
        <v>57.188000000000002</v>
      </c>
      <c r="AX1655">
        <v>57.982999999999997</v>
      </c>
      <c r="AY1655">
        <v>60.957999999999998</v>
      </c>
      <c r="AZ1655">
        <v>64.903999999999996</v>
      </c>
      <c r="BA1655">
        <v>66.503</v>
      </c>
      <c r="BB1655">
        <v>66.893000000000001</v>
      </c>
      <c r="BC1655">
        <v>70.209999999999994</v>
      </c>
      <c r="BD1655">
        <v>70.882000000000005</v>
      </c>
      <c r="BE1655">
        <v>71.44</v>
      </c>
      <c r="BF1655">
        <v>72.811000000000007</v>
      </c>
      <c r="BG1655">
        <v>72.906999999999996</v>
      </c>
      <c r="BH1655">
        <v>71.587999999999994</v>
      </c>
      <c r="BI1655">
        <v>68.049000000000007</v>
      </c>
      <c r="BJ1655">
        <v>66.278999999999996</v>
      </c>
      <c r="BK1655">
        <v>62.843000000000004</v>
      </c>
      <c r="BL1655">
        <v>58.350999999999999</v>
      </c>
      <c r="BM1655">
        <v>56.195</v>
      </c>
      <c r="BN1655">
        <v>55.561</v>
      </c>
      <c r="BO1655">
        <v>52.19</v>
      </c>
      <c r="BP1655">
        <v>58.386000000000003</v>
      </c>
      <c r="BQ1655">
        <v>56.701999999999998</v>
      </c>
      <c r="BR1655">
        <v>56.604999999999997</v>
      </c>
      <c r="BS1655">
        <v>52.557000000000002</v>
      </c>
      <c r="BT1655">
        <v>51.53</v>
      </c>
      <c r="BU1655">
        <v>51.491999999999997</v>
      </c>
      <c r="BV1655">
        <v>51.445</v>
      </c>
      <c r="BW1655">
        <v>52.06</v>
      </c>
      <c r="BX1655">
        <v>53.124000000000002</v>
      </c>
      <c r="BY1655">
        <v>53.600999999999999</v>
      </c>
      <c r="BZ1655">
        <v>54.22</v>
      </c>
      <c r="CA1655">
        <v>55.058999999999997</v>
      </c>
      <c r="CB1655">
        <v>54.131</v>
      </c>
      <c r="CC1655">
        <v>53.921999999999997</v>
      </c>
      <c r="CD1655">
        <v>59.426000000000002</v>
      </c>
      <c r="CE1655">
        <v>62.46</v>
      </c>
      <c r="CF1655">
        <v>60.923000000000002</v>
      </c>
      <c r="CG1655">
        <v>61.564</v>
      </c>
      <c r="CH1655">
        <v>62.076999999999998</v>
      </c>
    </row>
    <row r="1656" spans="1:86" x14ac:dyDescent="0.3">
      <c r="A1656" t="s">
        <v>5510</v>
      </c>
      <c r="B1656" t="s">
        <v>1543</v>
      </c>
      <c r="C1656">
        <v>18.234000000000002</v>
      </c>
      <c r="D1656">
        <v>19.62</v>
      </c>
      <c r="E1656">
        <v>18.262</v>
      </c>
      <c r="F1656">
        <v>18.076000000000001</v>
      </c>
      <c r="G1656">
        <v>18.361000000000001</v>
      </c>
      <c r="H1656">
        <v>19.079999999999998</v>
      </c>
      <c r="I1656">
        <v>18.989999999999998</v>
      </c>
      <c r="J1656">
        <v>19.815999999999999</v>
      </c>
      <c r="K1656">
        <v>22.036999999999999</v>
      </c>
      <c r="L1656">
        <v>21.882999999999999</v>
      </c>
      <c r="M1656">
        <v>21.841000000000001</v>
      </c>
      <c r="N1656">
        <v>21.684999999999999</v>
      </c>
      <c r="O1656">
        <v>22.318000000000001</v>
      </c>
      <c r="P1656">
        <v>20.657</v>
      </c>
      <c r="Q1656">
        <v>20.488</v>
      </c>
      <c r="R1656">
        <v>20.449000000000002</v>
      </c>
      <c r="S1656">
        <v>20.492999999999999</v>
      </c>
      <c r="T1656">
        <v>20.853000000000002</v>
      </c>
      <c r="U1656">
        <v>21.768000000000001</v>
      </c>
      <c r="V1656">
        <v>21.853999999999999</v>
      </c>
      <c r="W1656">
        <v>21.251000000000001</v>
      </c>
      <c r="X1656">
        <v>21.585000000000001</v>
      </c>
      <c r="Y1656">
        <v>22.847000000000001</v>
      </c>
      <c r="Z1656">
        <v>22.905999999999999</v>
      </c>
      <c r="AA1656">
        <v>22.591000000000001</v>
      </c>
      <c r="AB1656">
        <v>22.931999999999999</v>
      </c>
      <c r="AC1656">
        <v>24.63</v>
      </c>
      <c r="AD1656">
        <v>25.847999999999999</v>
      </c>
      <c r="AE1656">
        <v>28.172000000000001</v>
      </c>
      <c r="AF1656">
        <v>32.941000000000003</v>
      </c>
      <c r="AG1656">
        <v>36.924999999999997</v>
      </c>
      <c r="AH1656">
        <v>40.930999999999997</v>
      </c>
      <c r="AI1656">
        <v>43.673999999999999</v>
      </c>
      <c r="AJ1656">
        <v>50.606000000000002</v>
      </c>
      <c r="AK1656">
        <v>55.723999999999997</v>
      </c>
      <c r="AL1656">
        <v>60.168999999999997</v>
      </c>
      <c r="AM1656">
        <v>65.997</v>
      </c>
      <c r="AN1656">
        <v>73.165000000000006</v>
      </c>
      <c r="AO1656">
        <v>76.521000000000001</v>
      </c>
      <c r="AP1656">
        <v>82.753</v>
      </c>
      <c r="AQ1656">
        <v>88.075999999999993</v>
      </c>
      <c r="AR1656">
        <v>97.46</v>
      </c>
      <c r="AS1656">
        <v>102.114</v>
      </c>
      <c r="AT1656">
        <v>106.282</v>
      </c>
      <c r="AU1656">
        <v>108.38500000000001</v>
      </c>
      <c r="AV1656">
        <v>108.37</v>
      </c>
      <c r="AW1656">
        <v>112.23099999999999</v>
      </c>
      <c r="AX1656">
        <v>112.851</v>
      </c>
      <c r="AY1656">
        <v>113.393</v>
      </c>
      <c r="AZ1656">
        <v>120.351</v>
      </c>
      <c r="BA1656">
        <v>120.89400000000001</v>
      </c>
      <c r="BB1656">
        <v>121.051</v>
      </c>
      <c r="BC1656">
        <v>133.255</v>
      </c>
      <c r="BD1656">
        <v>134.637</v>
      </c>
      <c r="BE1656">
        <v>132.12100000000001</v>
      </c>
      <c r="BF1656">
        <v>135.48599999999999</v>
      </c>
      <c r="BG1656">
        <v>137.95699999999999</v>
      </c>
      <c r="BH1656">
        <v>137.44999999999999</v>
      </c>
      <c r="BI1656">
        <v>136.28399999999999</v>
      </c>
      <c r="BJ1656">
        <v>134.10300000000001</v>
      </c>
      <c r="BK1656">
        <v>132.452</v>
      </c>
      <c r="BL1656">
        <v>125.914</v>
      </c>
      <c r="BM1656">
        <v>121.85599999999999</v>
      </c>
      <c r="BN1656">
        <v>120.541</v>
      </c>
      <c r="BO1656">
        <v>107.6</v>
      </c>
      <c r="BP1656">
        <v>122.033</v>
      </c>
      <c r="BQ1656">
        <v>120.226</v>
      </c>
      <c r="BR1656">
        <v>121.16</v>
      </c>
      <c r="BS1656">
        <v>111.33799999999999</v>
      </c>
      <c r="BT1656">
        <v>108.842</v>
      </c>
      <c r="BU1656">
        <v>108.586</v>
      </c>
      <c r="BV1656">
        <v>108.108</v>
      </c>
      <c r="BW1656">
        <v>109.626</v>
      </c>
      <c r="BX1656">
        <v>112.63200000000001</v>
      </c>
      <c r="BY1656">
        <v>114.627</v>
      </c>
      <c r="BZ1656">
        <v>116.64400000000001</v>
      </c>
      <c r="CA1656">
        <v>118.872</v>
      </c>
      <c r="CB1656">
        <v>139.46199999999999</v>
      </c>
      <c r="CC1656">
        <v>138.601</v>
      </c>
      <c r="CD1656">
        <v>154.114</v>
      </c>
      <c r="CE1656">
        <v>162.17099999999999</v>
      </c>
      <c r="CF1656">
        <v>162.85</v>
      </c>
      <c r="CG1656">
        <v>162.64099999999999</v>
      </c>
      <c r="CH1656">
        <v>165.077</v>
      </c>
    </row>
    <row r="1657" spans="1:86" x14ac:dyDescent="0.3">
      <c r="A1657" t="s">
        <v>5511</v>
      </c>
      <c r="B1657" t="s">
        <v>1544</v>
      </c>
      <c r="C1657">
        <v>-8.7029999999999994</v>
      </c>
      <c r="D1657">
        <v>-9.8650000000000002</v>
      </c>
      <c r="E1657">
        <v>-8.3940000000000001</v>
      </c>
      <c r="F1657">
        <v>-7.9219999999999997</v>
      </c>
      <c r="G1657">
        <v>-7.3869999999999996</v>
      </c>
      <c r="H1657">
        <v>-7.9249999999999998</v>
      </c>
      <c r="I1657">
        <v>-7.6420000000000003</v>
      </c>
      <c r="J1657">
        <v>-7.9429999999999996</v>
      </c>
      <c r="K1657">
        <v>-9.6869999999999994</v>
      </c>
      <c r="L1657">
        <v>-8.9830000000000005</v>
      </c>
      <c r="M1657">
        <v>-8.5489999999999995</v>
      </c>
      <c r="N1657">
        <v>-7.88</v>
      </c>
      <c r="O1657">
        <v>-8.1349999999999998</v>
      </c>
      <c r="P1657">
        <v>-6.2320000000000002</v>
      </c>
      <c r="Q1657">
        <v>-5.4480000000000004</v>
      </c>
      <c r="R1657">
        <v>-5.2009999999999996</v>
      </c>
      <c r="S1657">
        <v>-4.4989999999999997</v>
      </c>
      <c r="T1657">
        <v>-3.7759999999999998</v>
      </c>
      <c r="U1657">
        <v>-4.4400000000000004</v>
      </c>
      <c r="V1657">
        <v>-4.4989999999999997</v>
      </c>
      <c r="W1657">
        <v>-3.7850000000000001</v>
      </c>
      <c r="X1657">
        <v>-4.0780000000000003</v>
      </c>
      <c r="Y1657">
        <v>-4.7939999999999996</v>
      </c>
      <c r="Z1657">
        <v>-4.6120000000000001</v>
      </c>
      <c r="AA1657">
        <v>-4.1669999999999998</v>
      </c>
      <c r="AB1657">
        <v>-4.077</v>
      </c>
      <c r="AC1657">
        <v>-5.8979999999999997</v>
      </c>
      <c r="AD1657">
        <v>-6.726</v>
      </c>
      <c r="AE1657">
        <v>-9.3859999999999992</v>
      </c>
      <c r="AF1657">
        <v>-14.106</v>
      </c>
      <c r="AG1657">
        <v>-15.903</v>
      </c>
      <c r="AH1657">
        <v>-17.606000000000002</v>
      </c>
      <c r="AI1657">
        <v>-19.623999999999999</v>
      </c>
      <c r="AJ1657">
        <v>-25.012</v>
      </c>
      <c r="AK1657">
        <v>-28.471</v>
      </c>
      <c r="AL1657">
        <v>-29.966000000000001</v>
      </c>
      <c r="AM1657">
        <v>-33.728000000000002</v>
      </c>
      <c r="AN1657">
        <v>-38.908000000000001</v>
      </c>
      <c r="AO1657">
        <v>-39.152000000000001</v>
      </c>
      <c r="AP1657">
        <v>-41.039000000000001</v>
      </c>
      <c r="AQ1657">
        <v>-44.396000000000001</v>
      </c>
      <c r="AR1657">
        <v>-51.408999999999999</v>
      </c>
      <c r="AS1657">
        <v>-53.991999999999997</v>
      </c>
      <c r="AT1657">
        <v>-55.975999999999999</v>
      </c>
      <c r="AU1657">
        <v>-56.84</v>
      </c>
      <c r="AV1657">
        <v>-54.472000000000001</v>
      </c>
      <c r="AW1657">
        <v>-55.042999999999999</v>
      </c>
      <c r="AX1657">
        <v>-54.868000000000002</v>
      </c>
      <c r="AY1657">
        <v>-52.435000000000002</v>
      </c>
      <c r="AZ1657">
        <v>-55.447000000000003</v>
      </c>
      <c r="BA1657">
        <v>-54.390999999999998</v>
      </c>
      <c r="BB1657">
        <v>-54.158999999999999</v>
      </c>
      <c r="BC1657">
        <v>-63.043999999999997</v>
      </c>
      <c r="BD1657">
        <v>-63.755000000000003</v>
      </c>
      <c r="BE1657">
        <v>-60.682000000000002</v>
      </c>
      <c r="BF1657">
        <v>-62.674999999999997</v>
      </c>
      <c r="BG1657">
        <v>-65.05</v>
      </c>
      <c r="BH1657">
        <v>-65.861999999999995</v>
      </c>
      <c r="BI1657">
        <v>-68.234999999999999</v>
      </c>
      <c r="BJ1657">
        <v>-67.825000000000003</v>
      </c>
      <c r="BK1657">
        <v>-69.608999999999995</v>
      </c>
      <c r="BL1657">
        <v>-67.563999999999993</v>
      </c>
      <c r="BM1657">
        <v>-65.662000000000006</v>
      </c>
      <c r="BN1657">
        <v>-64.980999999999995</v>
      </c>
      <c r="BO1657">
        <v>-55.41</v>
      </c>
      <c r="BP1657">
        <v>-63.646999999999998</v>
      </c>
      <c r="BQ1657">
        <v>-63.523000000000003</v>
      </c>
      <c r="BR1657">
        <v>-64.555000000000007</v>
      </c>
      <c r="BS1657">
        <v>-58.780999999999999</v>
      </c>
      <c r="BT1657">
        <v>-57.313000000000002</v>
      </c>
      <c r="BU1657">
        <v>-57.094000000000001</v>
      </c>
      <c r="BV1657">
        <v>-56.664000000000001</v>
      </c>
      <c r="BW1657">
        <v>-57.564999999999998</v>
      </c>
      <c r="BX1657">
        <v>-59.508000000000003</v>
      </c>
      <c r="BY1657">
        <v>-61.026000000000003</v>
      </c>
      <c r="BZ1657">
        <v>-62.423999999999999</v>
      </c>
      <c r="CA1657">
        <v>-63.813000000000002</v>
      </c>
      <c r="CB1657">
        <v>-85.331000000000003</v>
      </c>
      <c r="CC1657">
        <v>-84.68</v>
      </c>
      <c r="CD1657">
        <v>-94.688000000000002</v>
      </c>
      <c r="CE1657">
        <v>-99.712000000000003</v>
      </c>
      <c r="CF1657">
        <v>-101.92700000000001</v>
      </c>
      <c r="CG1657">
        <v>-101.078</v>
      </c>
      <c r="CH1657">
        <v>-102.999</v>
      </c>
    </row>
    <row r="1658" spans="1:86" x14ac:dyDescent="0.3">
      <c r="A1658" t="s">
        <v>5512</v>
      </c>
      <c r="B1658" t="s">
        <v>1545</v>
      </c>
      <c r="C1658">
        <v>144.96600000000001</v>
      </c>
      <c r="D1658">
        <v>177.083</v>
      </c>
      <c r="E1658">
        <v>161.304</v>
      </c>
      <c r="F1658">
        <v>165.02699999999999</v>
      </c>
      <c r="G1658">
        <v>209.28200000000001</v>
      </c>
      <c r="H1658">
        <v>178.83799999999999</v>
      </c>
      <c r="I1658">
        <v>146.548</v>
      </c>
      <c r="J1658">
        <v>177.54499999999999</v>
      </c>
      <c r="K1658">
        <v>160.79</v>
      </c>
      <c r="L1658">
        <v>158.601</v>
      </c>
      <c r="M1658">
        <v>206.17400000000001</v>
      </c>
      <c r="N1658">
        <v>165.011</v>
      </c>
      <c r="O1658">
        <v>126.854</v>
      </c>
      <c r="P1658">
        <v>161.69200000000001</v>
      </c>
      <c r="Q1658">
        <v>159.29499999999999</v>
      </c>
      <c r="R1658">
        <v>142.32300000000001</v>
      </c>
      <c r="S1658">
        <v>183.04599999999999</v>
      </c>
      <c r="T1658">
        <v>168.14599999999999</v>
      </c>
      <c r="U1658">
        <v>137.84100000000001</v>
      </c>
      <c r="V1658">
        <v>163.22200000000001</v>
      </c>
      <c r="W1658">
        <v>152.78</v>
      </c>
      <c r="X1658">
        <v>186.73099999999999</v>
      </c>
      <c r="Y1658">
        <v>191.15700000000001</v>
      </c>
      <c r="Z1658">
        <v>189.88</v>
      </c>
      <c r="AA1658">
        <v>135.416</v>
      </c>
      <c r="AB1658">
        <v>169.065</v>
      </c>
      <c r="AC1658">
        <v>168.96799999999999</v>
      </c>
      <c r="AD1658">
        <v>168.601</v>
      </c>
      <c r="AE1658">
        <v>196.09200000000001</v>
      </c>
      <c r="AF1658">
        <v>218.40199999999999</v>
      </c>
      <c r="AG1658">
        <v>172.358</v>
      </c>
      <c r="AH1658">
        <v>202.91399999999999</v>
      </c>
      <c r="AI1658">
        <v>158.91300000000001</v>
      </c>
      <c r="AJ1658">
        <v>186.44300000000001</v>
      </c>
      <c r="AK1658">
        <v>247.232</v>
      </c>
      <c r="AL1658">
        <v>195.49299999999999</v>
      </c>
      <c r="AM1658">
        <v>156.18100000000001</v>
      </c>
      <c r="AN1658">
        <v>184.77600000000001</v>
      </c>
      <c r="AO1658">
        <v>199.501</v>
      </c>
      <c r="AP1658">
        <v>220.76300000000001</v>
      </c>
      <c r="AQ1658">
        <v>251.535</v>
      </c>
      <c r="AR1658">
        <v>270.00900000000001</v>
      </c>
      <c r="AS1658">
        <v>214.04599999999999</v>
      </c>
      <c r="AT1658">
        <v>232.089</v>
      </c>
      <c r="AU1658">
        <v>230.87899999999999</v>
      </c>
      <c r="AV1658">
        <v>263.17500000000001</v>
      </c>
      <c r="AW1658">
        <v>339.14499999999998</v>
      </c>
      <c r="AX1658">
        <v>331.64100000000002</v>
      </c>
      <c r="AY1658">
        <v>280.18700000000001</v>
      </c>
      <c r="AZ1658">
        <v>295.28399999999999</v>
      </c>
      <c r="BA1658">
        <v>489.94099999999997</v>
      </c>
      <c r="BB1658">
        <v>421.84899999999999</v>
      </c>
      <c r="BC1658">
        <v>820.73</v>
      </c>
      <c r="BD1658">
        <v>406.22800000000001</v>
      </c>
      <c r="BE1658">
        <v>320.875</v>
      </c>
      <c r="BF1658">
        <v>429.29899999999998</v>
      </c>
      <c r="BG1658">
        <v>389.51100000000002</v>
      </c>
      <c r="BH1658">
        <v>399.91199999999998</v>
      </c>
      <c r="BI1658">
        <v>505.62</v>
      </c>
      <c r="BJ1658">
        <v>435.46300000000002</v>
      </c>
      <c r="BK1658">
        <v>348.89600000000002</v>
      </c>
      <c r="BL1658">
        <v>625.721</v>
      </c>
      <c r="BM1658">
        <v>373.28100000000001</v>
      </c>
      <c r="BN1658">
        <v>944.30899999999997</v>
      </c>
      <c r="BO1658">
        <v>472.20299999999997</v>
      </c>
      <c r="BP1658">
        <v>356.221</v>
      </c>
      <c r="BQ1658">
        <v>293.07400000000001</v>
      </c>
      <c r="BR1658">
        <v>333.81099999999998</v>
      </c>
      <c r="BS1658">
        <v>299.303</v>
      </c>
      <c r="BT1658">
        <v>302.25799999999998</v>
      </c>
      <c r="BU1658">
        <v>756.18899999999996</v>
      </c>
      <c r="BV1658">
        <v>370.39</v>
      </c>
      <c r="BW1658">
        <v>243.58600000000001</v>
      </c>
      <c r="BX1658">
        <v>284.791</v>
      </c>
      <c r="BY1658">
        <v>394.76600000000002</v>
      </c>
      <c r="BZ1658">
        <v>448.512</v>
      </c>
      <c r="CA1658">
        <v>459.685</v>
      </c>
      <c r="CB1658">
        <v>356.30399999999997</v>
      </c>
      <c r="CC1658">
        <v>260.90899999999999</v>
      </c>
      <c r="CD1658">
        <v>595.44200000000001</v>
      </c>
      <c r="CE1658">
        <v>299.02999999999997</v>
      </c>
      <c r="CF1658">
        <v>295.56200000000001</v>
      </c>
      <c r="CG1658">
        <v>621.61199999999997</v>
      </c>
      <c r="CH1658">
        <v>387.23500000000001</v>
      </c>
    </row>
    <row r="1659" spans="1:86" x14ac:dyDescent="0.3">
      <c r="A1659" t="s">
        <v>5513</v>
      </c>
      <c r="B1659" t="s">
        <v>1546</v>
      </c>
      <c r="C1659">
        <v>2.528</v>
      </c>
      <c r="D1659">
        <v>29.893999999999998</v>
      </c>
      <c r="E1659">
        <v>13.930999999999999</v>
      </c>
      <c r="F1659">
        <v>1.65</v>
      </c>
      <c r="G1659">
        <v>30.035</v>
      </c>
      <c r="H1659">
        <v>8.3209999999999997</v>
      </c>
      <c r="I1659">
        <v>318.416</v>
      </c>
      <c r="J1659">
        <v>13.895</v>
      </c>
      <c r="K1659">
        <v>5.1059999999999999</v>
      </c>
      <c r="L1659">
        <v>1000.128</v>
      </c>
      <c r="M1659">
        <v>631.98299999999995</v>
      </c>
      <c r="N1659">
        <v>235.93299999999999</v>
      </c>
      <c r="O1659">
        <v>44.427999999999997</v>
      </c>
      <c r="P1659">
        <v>261.04500000000002</v>
      </c>
      <c r="Q1659">
        <v>213.14400000000001</v>
      </c>
      <c r="R1659">
        <v>43.301000000000002</v>
      </c>
      <c r="S1659">
        <v>34.594999999999999</v>
      </c>
      <c r="T1659">
        <v>13.629</v>
      </c>
      <c r="U1659">
        <v>218.66200000000001</v>
      </c>
      <c r="V1659">
        <v>56.561</v>
      </c>
      <c r="W1659">
        <v>554.70899999999995</v>
      </c>
      <c r="X1659">
        <v>1392.527</v>
      </c>
      <c r="Y1659">
        <v>274.66800000000001</v>
      </c>
      <c r="Z1659">
        <v>194.83799999999999</v>
      </c>
      <c r="AA1659">
        <v>28.094000000000001</v>
      </c>
      <c r="AB1659">
        <v>16.285</v>
      </c>
      <c r="AC1659">
        <v>27.387</v>
      </c>
      <c r="AD1659">
        <v>8.2629999999999999</v>
      </c>
      <c r="AE1659">
        <v>50.36</v>
      </c>
      <c r="AF1659">
        <v>32.552999999999997</v>
      </c>
      <c r="AG1659">
        <v>299.185</v>
      </c>
      <c r="AH1659">
        <v>27.681999999999999</v>
      </c>
      <c r="AI1659">
        <v>15.186999999999999</v>
      </c>
      <c r="AJ1659">
        <v>2403.7240000000002</v>
      </c>
      <c r="AK1659">
        <v>142.08099999999999</v>
      </c>
      <c r="AL1659">
        <v>81.418999999999997</v>
      </c>
      <c r="AM1659">
        <v>53.610999999999997</v>
      </c>
      <c r="AN1659">
        <v>33.802</v>
      </c>
      <c r="AO1659">
        <v>42.41</v>
      </c>
      <c r="AP1659">
        <v>42.338000000000001</v>
      </c>
      <c r="AQ1659">
        <v>58.646000000000001</v>
      </c>
      <c r="AR1659">
        <v>59.344000000000001</v>
      </c>
      <c r="AS1659">
        <v>364.45400000000001</v>
      </c>
      <c r="AT1659">
        <v>79.129000000000005</v>
      </c>
      <c r="AU1659">
        <v>461.00599999999997</v>
      </c>
      <c r="AV1659">
        <v>2876.6880000000001</v>
      </c>
      <c r="AW1659">
        <v>322.73599999999999</v>
      </c>
      <c r="AX1659">
        <v>211.90899999999999</v>
      </c>
      <c r="AY1659">
        <v>109.185</v>
      </c>
      <c r="AZ1659">
        <v>127.49299999999999</v>
      </c>
      <c r="BA1659">
        <v>130.78399999999999</v>
      </c>
      <c r="BB1659">
        <v>128.791</v>
      </c>
      <c r="BC1659">
        <v>138.08699999999999</v>
      </c>
      <c r="BD1659">
        <v>141.28</v>
      </c>
      <c r="BE1659">
        <v>432.19499999999999</v>
      </c>
      <c r="BF1659">
        <v>131.31700000000001</v>
      </c>
      <c r="BG1659">
        <v>846.68799999999999</v>
      </c>
      <c r="BH1659">
        <v>2264.1089999999999</v>
      </c>
      <c r="BI1659">
        <v>489.36200000000002</v>
      </c>
      <c r="BJ1659">
        <v>246.684</v>
      </c>
      <c r="BK1659">
        <v>131.38499999999999</v>
      </c>
      <c r="BL1659">
        <v>151.71899999999999</v>
      </c>
      <c r="BM1659">
        <v>154.535</v>
      </c>
      <c r="BN1659">
        <v>152.78100000000001</v>
      </c>
      <c r="BO1659">
        <v>191.976</v>
      </c>
      <c r="BP1659">
        <v>135.989</v>
      </c>
      <c r="BQ1659">
        <v>491.31</v>
      </c>
      <c r="BR1659">
        <v>116.661</v>
      </c>
      <c r="BS1659">
        <v>498.67599999999999</v>
      </c>
      <c r="BT1659">
        <v>2966.279</v>
      </c>
      <c r="BU1659">
        <v>257.00700000000001</v>
      </c>
      <c r="BV1659">
        <v>169.49100000000001</v>
      </c>
      <c r="BW1659">
        <v>111.253</v>
      </c>
      <c r="BX1659">
        <v>120.334</v>
      </c>
      <c r="BY1659">
        <v>136.899</v>
      </c>
      <c r="BZ1659">
        <v>125.801</v>
      </c>
      <c r="CA1659">
        <v>102.381</v>
      </c>
      <c r="CB1659">
        <v>146.88499999999999</v>
      </c>
      <c r="CC1659">
        <v>590.57600000000002</v>
      </c>
      <c r="CD1659">
        <v>232.34100000000001</v>
      </c>
      <c r="CE1659">
        <v>1038.44</v>
      </c>
      <c r="CF1659">
        <v>2888.1959999999999</v>
      </c>
      <c r="CG1659">
        <v>912.88499999999999</v>
      </c>
      <c r="CH1659">
        <v>150.405</v>
      </c>
    </row>
    <row r="1660" spans="1:86" x14ac:dyDescent="0.3">
      <c r="A1660" t="s">
        <v>5514</v>
      </c>
      <c r="B1660" t="s">
        <v>1547</v>
      </c>
      <c r="C1660">
        <v>142.43899999999999</v>
      </c>
      <c r="D1660">
        <v>147.18899999999999</v>
      </c>
      <c r="E1660">
        <v>147.37299999999999</v>
      </c>
      <c r="F1660">
        <v>163.37700000000001</v>
      </c>
      <c r="G1660">
        <v>179.24700000000001</v>
      </c>
      <c r="H1660">
        <v>170.517</v>
      </c>
      <c r="I1660">
        <v>-171.86799999999999</v>
      </c>
      <c r="J1660">
        <v>163.65</v>
      </c>
      <c r="K1660">
        <v>155.684</v>
      </c>
      <c r="L1660">
        <v>-841.52700000000004</v>
      </c>
      <c r="M1660">
        <v>-425.80799999999999</v>
      </c>
      <c r="N1660">
        <v>-70.921999999999997</v>
      </c>
      <c r="O1660">
        <v>82.426000000000002</v>
      </c>
      <c r="P1660">
        <v>-99.352999999999994</v>
      </c>
      <c r="Q1660">
        <v>-53.848999999999997</v>
      </c>
      <c r="R1660">
        <v>99.022999999999996</v>
      </c>
      <c r="S1660">
        <v>148.45099999999999</v>
      </c>
      <c r="T1660">
        <v>154.51599999999999</v>
      </c>
      <c r="U1660">
        <v>-80.819999999999993</v>
      </c>
      <c r="V1660">
        <v>106.661</v>
      </c>
      <c r="W1660">
        <v>-401.92899999999997</v>
      </c>
      <c r="X1660">
        <v>-1205.796</v>
      </c>
      <c r="Y1660">
        <v>-83.510999999999996</v>
      </c>
      <c r="Z1660">
        <v>-4.9580000000000002</v>
      </c>
      <c r="AA1660">
        <v>107.32299999999999</v>
      </c>
      <c r="AB1660">
        <v>152.78100000000001</v>
      </c>
      <c r="AC1660">
        <v>141.58099999999999</v>
      </c>
      <c r="AD1660">
        <v>160.33799999999999</v>
      </c>
      <c r="AE1660">
        <v>145.732</v>
      </c>
      <c r="AF1660">
        <v>185.84899999999999</v>
      </c>
      <c r="AG1660">
        <v>-126.82599999999999</v>
      </c>
      <c r="AH1660">
        <v>175.232</v>
      </c>
      <c r="AI1660">
        <v>143.726</v>
      </c>
      <c r="AJ1660">
        <v>-2217.2809999999999</v>
      </c>
      <c r="AK1660">
        <v>105.151</v>
      </c>
      <c r="AL1660">
        <v>114.074</v>
      </c>
      <c r="AM1660">
        <v>102.571</v>
      </c>
      <c r="AN1660">
        <v>150.97399999999999</v>
      </c>
      <c r="AO1660">
        <v>157.09100000000001</v>
      </c>
      <c r="AP1660">
        <v>178.42500000000001</v>
      </c>
      <c r="AQ1660">
        <v>192.89</v>
      </c>
      <c r="AR1660">
        <v>210.666</v>
      </c>
      <c r="AS1660">
        <v>-150.40899999999999</v>
      </c>
      <c r="AT1660">
        <v>152.96</v>
      </c>
      <c r="AU1660">
        <v>-230.12700000000001</v>
      </c>
      <c r="AV1660">
        <v>-2613.5129999999999</v>
      </c>
      <c r="AW1660">
        <v>16.408999999999999</v>
      </c>
      <c r="AX1660">
        <v>119.732</v>
      </c>
      <c r="AY1660">
        <v>171.00200000000001</v>
      </c>
      <c r="AZ1660">
        <v>167.791</v>
      </c>
      <c r="BA1660">
        <v>359.15699999999998</v>
      </c>
      <c r="BB1660">
        <v>293.05799999999999</v>
      </c>
      <c r="BC1660">
        <v>682.64200000000005</v>
      </c>
      <c r="BD1660">
        <v>264.94799999999998</v>
      </c>
      <c r="BE1660">
        <v>-111.32</v>
      </c>
      <c r="BF1660">
        <v>297.98099999999999</v>
      </c>
      <c r="BG1660">
        <v>-457.17700000000002</v>
      </c>
      <c r="BH1660">
        <v>-1864.1969999999999</v>
      </c>
      <c r="BI1660">
        <v>16.257999999999999</v>
      </c>
      <c r="BJ1660">
        <v>188.78</v>
      </c>
      <c r="BK1660">
        <v>217.511</v>
      </c>
      <c r="BL1660">
        <v>474.00200000000001</v>
      </c>
      <c r="BM1660">
        <v>218.74600000000001</v>
      </c>
      <c r="BN1660">
        <v>791.52700000000004</v>
      </c>
      <c r="BO1660">
        <v>280.22699999999998</v>
      </c>
      <c r="BP1660">
        <v>220.23099999999999</v>
      </c>
      <c r="BQ1660">
        <v>-198.23599999999999</v>
      </c>
      <c r="BR1660">
        <v>217.15</v>
      </c>
      <c r="BS1660">
        <v>-199.37200000000001</v>
      </c>
      <c r="BT1660">
        <v>-2664.0210000000002</v>
      </c>
      <c r="BU1660">
        <v>499.18200000000002</v>
      </c>
      <c r="BV1660">
        <v>200.899</v>
      </c>
      <c r="BW1660">
        <v>132.333</v>
      </c>
      <c r="BX1660">
        <v>164.45699999999999</v>
      </c>
      <c r="BY1660">
        <v>257.86700000000002</v>
      </c>
      <c r="BZ1660">
        <v>322.71100000000001</v>
      </c>
      <c r="CA1660">
        <v>357.30399999999997</v>
      </c>
      <c r="CB1660">
        <v>209.41900000000001</v>
      </c>
      <c r="CC1660">
        <v>-329.66699999999997</v>
      </c>
      <c r="CD1660">
        <v>363.1</v>
      </c>
      <c r="CE1660">
        <v>-739.40899999999999</v>
      </c>
      <c r="CF1660">
        <v>-2592.634</v>
      </c>
      <c r="CG1660">
        <v>-291.274</v>
      </c>
      <c r="CH1660">
        <v>236.83</v>
      </c>
    </row>
    <row r="1661" spans="1:86" x14ac:dyDescent="0.3">
      <c r="A1661" t="s">
        <v>5515</v>
      </c>
      <c r="B1661" t="s">
        <v>1548</v>
      </c>
      <c r="C1661" t="s">
        <v>138</v>
      </c>
      <c r="D1661" t="s">
        <v>138</v>
      </c>
      <c r="E1661" t="s">
        <v>138</v>
      </c>
      <c r="F1661" t="s">
        <v>138</v>
      </c>
      <c r="G1661" t="s">
        <v>138</v>
      </c>
      <c r="H1661" t="s">
        <v>138</v>
      </c>
      <c r="I1661" t="s">
        <v>138</v>
      </c>
      <c r="J1661" t="s">
        <v>138</v>
      </c>
      <c r="K1661" t="s">
        <v>138</v>
      </c>
      <c r="L1661">
        <v>60.070999999999998</v>
      </c>
      <c r="M1661">
        <v>110.96899999999999</v>
      </c>
      <c r="N1661" t="s">
        <v>138</v>
      </c>
      <c r="O1661" t="s">
        <v>138</v>
      </c>
      <c r="P1661" t="s">
        <v>138</v>
      </c>
      <c r="Q1661" t="s">
        <v>138</v>
      </c>
      <c r="R1661" t="s">
        <v>138</v>
      </c>
      <c r="S1661" t="s">
        <v>138</v>
      </c>
      <c r="T1661" t="s">
        <v>138</v>
      </c>
      <c r="U1661" t="s">
        <v>138</v>
      </c>
      <c r="V1661" t="s">
        <v>138</v>
      </c>
      <c r="W1661" t="s">
        <v>138</v>
      </c>
      <c r="X1661">
        <v>88.001999999999995</v>
      </c>
      <c r="Y1661" t="s">
        <v>138</v>
      </c>
      <c r="Z1661" t="s">
        <v>138</v>
      </c>
      <c r="AA1661" t="s">
        <v>138</v>
      </c>
      <c r="AB1661" t="s">
        <v>138</v>
      </c>
      <c r="AC1661" t="s">
        <v>138</v>
      </c>
      <c r="AD1661" t="s">
        <v>138</v>
      </c>
      <c r="AE1661" t="s">
        <v>138</v>
      </c>
      <c r="AF1661" t="s">
        <v>138</v>
      </c>
      <c r="AG1661" t="s">
        <v>138</v>
      </c>
      <c r="AH1661" t="s">
        <v>138</v>
      </c>
      <c r="AI1661">
        <v>71.884</v>
      </c>
      <c r="AJ1661">
        <v>95.097999999999999</v>
      </c>
      <c r="AK1661" t="s">
        <v>138</v>
      </c>
      <c r="AL1661" t="s">
        <v>138</v>
      </c>
      <c r="AM1661" t="s">
        <v>138</v>
      </c>
      <c r="AN1661" t="s">
        <v>138</v>
      </c>
      <c r="AO1661" t="s">
        <v>138</v>
      </c>
      <c r="AP1661" t="s">
        <v>138</v>
      </c>
      <c r="AQ1661" t="s">
        <v>138</v>
      </c>
      <c r="AR1661" t="s">
        <v>138</v>
      </c>
      <c r="AS1661" t="s">
        <v>138</v>
      </c>
      <c r="AT1661" t="s">
        <v>138</v>
      </c>
      <c r="AU1661" t="s">
        <v>138</v>
      </c>
      <c r="AV1661" t="s">
        <v>138</v>
      </c>
      <c r="AW1661" t="s">
        <v>138</v>
      </c>
      <c r="AX1661" t="s">
        <v>138</v>
      </c>
      <c r="AY1661" t="s">
        <v>138</v>
      </c>
      <c r="AZ1661" t="s">
        <v>138</v>
      </c>
      <c r="BA1661" t="s">
        <v>138</v>
      </c>
      <c r="BB1661" t="s">
        <v>138</v>
      </c>
      <c r="BC1661" t="s">
        <v>138</v>
      </c>
      <c r="BD1661" t="s">
        <v>138</v>
      </c>
      <c r="BE1661" t="s">
        <v>138</v>
      </c>
      <c r="BF1661" t="s">
        <v>138</v>
      </c>
      <c r="BG1661" t="s">
        <v>138</v>
      </c>
      <c r="BH1661" t="s">
        <v>138</v>
      </c>
      <c r="BI1661" t="s">
        <v>138</v>
      </c>
      <c r="BJ1661" t="s">
        <v>138</v>
      </c>
      <c r="BK1661" t="s">
        <v>138</v>
      </c>
      <c r="BL1661" t="s">
        <v>138</v>
      </c>
      <c r="BM1661" t="s">
        <v>138</v>
      </c>
      <c r="BN1661" t="s">
        <v>138</v>
      </c>
      <c r="BO1661" t="s">
        <v>138</v>
      </c>
      <c r="BP1661" t="s">
        <v>138</v>
      </c>
      <c r="BQ1661" t="s">
        <v>138</v>
      </c>
      <c r="BR1661" t="s">
        <v>138</v>
      </c>
      <c r="BS1661" t="s">
        <v>138</v>
      </c>
      <c r="BT1661" t="s">
        <v>138</v>
      </c>
      <c r="BU1661" t="s">
        <v>138</v>
      </c>
      <c r="BV1661" t="s">
        <v>138</v>
      </c>
      <c r="BW1661" t="s">
        <v>138</v>
      </c>
      <c r="BX1661" t="s">
        <v>138</v>
      </c>
      <c r="BY1661" t="s">
        <v>138</v>
      </c>
      <c r="BZ1661" t="s">
        <v>138</v>
      </c>
      <c r="CA1661" t="s">
        <v>138</v>
      </c>
      <c r="CB1661" t="s">
        <v>138</v>
      </c>
      <c r="CC1661" t="s">
        <v>138</v>
      </c>
      <c r="CD1661" t="s">
        <v>138</v>
      </c>
      <c r="CE1661" t="s">
        <v>138</v>
      </c>
      <c r="CF1661" t="s">
        <v>138</v>
      </c>
      <c r="CG1661" t="s">
        <v>138</v>
      </c>
      <c r="CH1661" t="s">
        <v>138</v>
      </c>
    </row>
    <row r="1662" spans="1:86" x14ac:dyDescent="0.3">
      <c r="A1662" t="s">
        <v>5516</v>
      </c>
      <c r="B1662" t="s">
        <v>1549</v>
      </c>
      <c r="C1662" t="s">
        <v>138</v>
      </c>
      <c r="D1662" t="s">
        <v>138</v>
      </c>
      <c r="E1662" t="s">
        <v>138</v>
      </c>
      <c r="F1662" t="s">
        <v>138</v>
      </c>
      <c r="G1662" t="s">
        <v>138</v>
      </c>
      <c r="H1662" t="s">
        <v>138</v>
      </c>
      <c r="I1662" t="s">
        <v>138</v>
      </c>
      <c r="J1662" t="s">
        <v>138</v>
      </c>
      <c r="K1662" t="s">
        <v>138</v>
      </c>
      <c r="L1662" t="s">
        <v>138</v>
      </c>
      <c r="M1662" t="s">
        <v>138</v>
      </c>
      <c r="N1662" t="s">
        <v>138</v>
      </c>
      <c r="O1662" t="s">
        <v>138</v>
      </c>
      <c r="P1662" t="s">
        <v>138</v>
      </c>
      <c r="Q1662" t="s">
        <v>138</v>
      </c>
      <c r="R1662" t="s">
        <v>138</v>
      </c>
      <c r="S1662" t="s">
        <v>138</v>
      </c>
      <c r="T1662" t="s">
        <v>138</v>
      </c>
      <c r="U1662" t="s">
        <v>138</v>
      </c>
      <c r="V1662" t="s">
        <v>138</v>
      </c>
      <c r="W1662" t="s">
        <v>138</v>
      </c>
      <c r="X1662" t="s">
        <v>138</v>
      </c>
      <c r="Y1662" t="s">
        <v>138</v>
      </c>
      <c r="Z1662" t="s">
        <v>138</v>
      </c>
      <c r="AA1662" t="s">
        <v>138</v>
      </c>
      <c r="AB1662" t="s">
        <v>138</v>
      </c>
      <c r="AC1662" t="s">
        <v>138</v>
      </c>
      <c r="AD1662" t="s">
        <v>138</v>
      </c>
      <c r="AE1662" t="s">
        <v>138</v>
      </c>
      <c r="AF1662" t="s">
        <v>138</v>
      </c>
      <c r="AG1662" t="s">
        <v>138</v>
      </c>
      <c r="AH1662" t="s">
        <v>138</v>
      </c>
      <c r="AI1662">
        <v>9.1140000000000008</v>
      </c>
      <c r="AJ1662" t="s">
        <v>138</v>
      </c>
      <c r="AK1662" t="s">
        <v>138</v>
      </c>
      <c r="AL1662" t="s">
        <v>138</v>
      </c>
      <c r="AM1662" t="s">
        <v>138</v>
      </c>
      <c r="AN1662" t="s">
        <v>138</v>
      </c>
      <c r="AO1662" t="s">
        <v>138</v>
      </c>
      <c r="AP1662" t="s">
        <v>138</v>
      </c>
      <c r="AQ1662" t="s">
        <v>138</v>
      </c>
      <c r="AR1662" t="s">
        <v>138</v>
      </c>
      <c r="AS1662" t="s">
        <v>138</v>
      </c>
      <c r="AT1662" t="s">
        <v>138</v>
      </c>
      <c r="AU1662" t="s">
        <v>138</v>
      </c>
      <c r="AV1662" t="s">
        <v>138</v>
      </c>
      <c r="AW1662" t="s">
        <v>138</v>
      </c>
      <c r="AX1662" t="s">
        <v>138</v>
      </c>
      <c r="AY1662" t="s">
        <v>138</v>
      </c>
      <c r="AZ1662" t="s">
        <v>138</v>
      </c>
      <c r="BA1662" t="s">
        <v>138</v>
      </c>
      <c r="BB1662" t="s">
        <v>138</v>
      </c>
      <c r="BC1662" t="s">
        <v>138</v>
      </c>
      <c r="BD1662" t="s">
        <v>138</v>
      </c>
      <c r="BE1662" t="s">
        <v>138</v>
      </c>
      <c r="BF1662" t="s">
        <v>138</v>
      </c>
      <c r="BG1662" t="s">
        <v>138</v>
      </c>
      <c r="BH1662" t="s">
        <v>138</v>
      </c>
      <c r="BI1662" t="s">
        <v>138</v>
      </c>
      <c r="BJ1662" t="s">
        <v>138</v>
      </c>
      <c r="BK1662" t="s">
        <v>138</v>
      </c>
      <c r="BL1662" t="s">
        <v>138</v>
      </c>
      <c r="BM1662" t="s">
        <v>138</v>
      </c>
      <c r="BN1662" t="s">
        <v>138</v>
      </c>
      <c r="BO1662" t="s">
        <v>138</v>
      </c>
      <c r="BP1662" t="s">
        <v>138</v>
      </c>
      <c r="BQ1662" t="s">
        <v>138</v>
      </c>
      <c r="BR1662" t="s">
        <v>138</v>
      </c>
      <c r="BS1662" t="s">
        <v>138</v>
      </c>
      <c r="BT1662" t="s">
        <v>138</v>
      </c>
      <c r="BU1662" t="s">
        <v>138</v>
      </c>
      <c r="BV1662" t="s">
        <v>138</v>
      </c>
      <c r="BW1662" t="s">
        <v>138</v>
      </c>
      <c r="BX1662" t="s">
        <v>138</v>
      </c>
      <c r="BY1662" t="s">
        <v>138</v>
      </c>
      <c r="BZ1662" t="s">
        <v>138</v>
      </c>
      <c r="CA1662" t="s">
        <v>138</v>
      </c>
      <c r="CB1662" t="s">
        <v>138</v>
      </c>
      <c r="CC1662" t="s">
        <v>138</v>
      </c>
      <c r="CD1662" t="s">
        <v>138</v>
      </c>
      <c r="CE1662" t="s">
        <v>138</v>
      </c>
      <c r="CF1662" t="s">
        <v>138</v>
      </c>
      <c r="CG1662" t="s">
        <v>138</v>
      </c>
      <c r="CH1662" t="s">
        <v>138</v>
      </c>
    </row>
    <row r="1663" spans="1:86" x14ac:dyDescent="0.3">
      <c r="A1663" t="s">
        <v>5517</v>
      </c>
      <c r="B1663" t="s">
        <v>1550</v>
      </c>
      <c r="C1663">
        <v>35.313000000000002</v>
      </c>
      <c r="D1663">
        <v>44.555999999999997</v>
      </c>
      <c r="E1663">
        <v>45.1</v>
      </c>
      <c r="F1663">
        <v>64.760999999999996</v>
      </c>
      <c r="G1663">
        <v>76.867000000000004</v>
      </c>
      <c r="H1663">
        <v>69.064999999999998</v>
      </c>
      <c r="I1663">
        <v>-266.06</v>
      </c>
      <c r="J1663">
        <v>66.811000000000007</v>
      </c>
      <c r="K1663">
        <v>62.377000000000002</v>
      </c>
      <c r="L1663" t="s">
        <v>138</v>
      </c>
      <c r="M1663" t="s">
        <v>138</v>
      </c>
      <c r="N1663">
        <v>-162.31</v>
      </c>
      <c r="O1663">
        <v>-7.6550000000000002</v>
      </c>
      <c r="P1663">
        <v>-186.30699999999999</v>
      </c>
      <c r="Q1663">
        <v>-141.78700000000001</v>
      </c>
      <c r="R1663">
        <v>14.746</v>
      </c>
      <c r="S1663">
        <v>60.222000000000001</v>
      </c>
      <c r="T1663">
        <v>61.527999999999999</v>
      </c>
      <c r="U1663">
        <v>-164.61699999999999</v>
      </c>
      <c r="V1663">
        <v>15.084</v>
      </c>
      <c r="W1663">
        <v>-490.23399999999998</v>
      </c>
      <c r="X1663" t="s">
        <v>138</v>
      </c>
      <c r="Y1663">
        <v>-174.87299999999999</v>
      </c>
      <c r="Z1663">
        <v>-96.516999999999996</v>
      </c>
      <c r="AA1663">
        <v>15.279</v>
      </c>
      <c r="AB1663">
        <v>61.798000000000002</v>
      </c>
      <c r="AC1663">
        <v>50.226999999999997</v>
      </c>
      <c r="AD1663">
        <v>72.802999999999997</v>
      </c>
      <c r="AE1663">
        <v>55.835000000000001</v>
      </c>
      <c r="AF1663">
        <v>99.168999999999997</v>
      </c>
      <c r="AG1663">
        <v>-203.19900000000001</v>
      </c>
      <c r="AH1663">
        <v>92.572999999999993</v>
      </c>
      <c r="AI1663">
        <v>62.77</v>
      </c>
      <c r="AJ1663" t="s">
        <v>138</v>
      </c>
      <c r="AK1663">
        <v>26.786999999999999</v>
      </c>
      <c r="AL1663">
        <v>34.682000000000002</v>
      </c>
      <c r="AM1663">
        <v>29.454000000000001</v>
      </c>
      <c r="AN1663">
        <v>80.840999999999994</v>
      </c>
      <c r="AO1663">
        <v>81.257000000000005</v>
      </c>
      <c r="AP1663">
        <v>104.96599999999999</v>
      </c>
      <c r="AQ1663">
        <v>116.233</v>
      </c>
      <c r="AR1663">
        <v>128.94399999999999</v>
      </c>
      <c r="AS1663">
        <v>-217.26599999999999</v>
      </c>
      <c r="AT1663">
        <v>80.534999999999997</v>
      </c>
      <c r="AU1663">
        <v>-299.05</v>
      </c>
      <c r="AV1663">
        <v>-2686.1860000000001</v>
      </c>
      <c r="AW1663">
        <v>-52.164000000000001</v>
      </c>
      <c r="AX1663">
        <v>45.759</v>
      </c>
      <c r="AY1663">
        <v>96.917000000000002</v>
      </c>
      <c r="AZ1663">
        <v>100.747</v>
      </c>
      <c r="BA1663">
        <v>290.48700000000002</v>
      </c>
      <c r="BB1663">
        <v>233.87899999999999</v>
      </c>
      <c r="BC1663">
        <v>610.05999999999995</v>
      </c>
      <c r="BD1663">
        <v>159.815</v>
      </c>
      <c r="BE1663">
        <v>-224.959</v>
      </c>
      <c r="BF1663">
        <v>118.105</v>
      </c>
      <c r="BG1663">
        <v>-563.40599999999995</v>
      </c>
      <c r="BH1663">
        <v>-1990.4670000000001</v>
      </c>
      <c r="BI1663">
        <v>-120.937</v>
      </c>
      <c r="BJ1663">
        <v>55.317999999999998</v>
      </c>
      <c r="BK1663">
        <v>86.138000000000005</v>
      </c>
      <c r="BL1663">
        <v>346.94099999999997</v>
      </c>
      <c r="BM1663">
        <v>110.941</v>
      </c>
      <c r="BN1663">
        <v>737.79399999999998</v>
      </c>
      <c r="BO1663">
        <v>248.874</v>
      </c>
      <c r="BP1663">
        <v>166.142</v>
      </c>
      <c r="BQ1663">
        <v>-238.79400000000001</v>
      </c>
      <c r="BR1663">
        <v>164.196</v>
      </c>
      <c r="BS1663">
        <v>-252.33199999999999</v>
      </c>
      <c r="BT1663">
        <v>-2720.5010000000002</v>
      </c>
      <c r="BU1663">
        <v>446.036</v>
      </c>
      <c r="BV1663">
        <v>151.38200000000001</v>
      </c>
      <c r="BW1663">
        <v>81.245999999999995</v>
      </c>
      <c r="BX1663">
        <v>115.78100000000001</v>
      </c>
      <c r="BY1663">
        <v>199.00800000000001</v>
      </c>
      <c r="BZ1663">
        <v>265.32799999999997</v>
      </c>
      <c r="CA1663">
        <v>293.911</v>
      </c>
      <c r="CB1663">
        <v>173.92099999999999</v>
      </c>
      <c r="CC1663">
        <v>-348.76499999999999</v>
      </c>
      <c r="CD1663">
        <v>329.01799999999997</v>
      </c>
      <c r="CE1663">
        <v>-800.81100000000004</v>
      </c>
      <c r="CF1663">
        <v>-2671.7829999999999</v>
      </c>
      <c r="CG1663">
        <v>-369.69299999999998</v>
      </c>
      <c r="CH1663">
        <v>149.434</v>
      </c>
    </row>
    <row r="1664" spans="1:86" x14ac:dyDescent="0.3">
      <c r="A1664" t="s">
        <v>5518</v>
      </c>
      <c r="B1664" t="s">
        <v>1551</v>
      </c>
      <c r="C1664" t="s">
        <v>138</v>
      </c>
      <c r="D1664" t="s">
        <v>138</v>
      </c>
      <c r="E1664" t="s">
        <v>138</v>
      </c>
      <c r="F1664" t="s">
        <v>138</v>
      </c>
      <c r="G1664" t="s">
        <v>138</v>
      </c>
      <c r="H1664" t="s">
        <v>138</v>
      </c>
      <c r="I1664" t="s">
        <v>138</v>
      </c>
      <c r="J1664" t="s">
        <v>138</v>
      </c>
      <c r="K1664" t="s">
        <v>138</v>
      </c>
      <c r="L1664">
        <v>29.228999999999999</v>
      </c>
      <c r="M1664" t="s">
        <v>138</v>
      </c>
      <c r="N1664" t="s">
        <v>138</v>
      </c>
      <c r="O1664" t="s">
        <v>138</v>
      </c>
      <c r="P1664" t="s">
        <v>138</v>
      </c>
      <c r="Q1664" t="s">
        <v>138</v>
      </c>
      <c r="R1664">
        <v>5.1920000000000002</v>
      </c>
      <c r="S1664" t="s">
        <v>138</v>
      </c>
      <c r="T1664" t="s">
        <v>138</v>
      </c>
      <c r="U1664" t="s">
        <v>138</v>
      </c>
      <c r="V1664" t="s">
        <v>138</v>
      </c>
      <c r="W1664" t="s">
        <v>138</v>
      </c>
      <c r="X1664" t="s">
        <v>138</v>
      </c>
      <c r="Y1664" t="s">
        <v>138</v>
      </c>
      <c r="Z1664" t="s">
        <v>138</v>
      </c>
      <c r="AA1664" t="s">
        <v>138</v>
      </c>
      <c r="AB1664" t="s">
        <v>138</v>
      </c>
      <c r="AC1664" t="s">
        <v>138</v>
      </c>
      <c r="AD1664" t="s">
        <v>138</v>
      </c>
      <c r="AE1664" t="s">
        <v>138</v>
      </c>
      <c r="AF1664" t="s">
        <v>138</v>
      </c>
      <c r="AG1664" t="s">
        <v>138</v>
      </c>
      <c r="AH1664" t="s">
        <v>138</v>
      </c>
      <c r="AI1664" t="s">
        <v>138</v>
      </c>
      <c r="AJ1664" t="s">
        <v>138</v>
      </c>
      <c r="AK1664" t="s">
        <v>138</v>
      </c>
      <c r="AL1664" t="s">
        <v>138</v>
      </c>
      <c r="AM1664" t="s">
        <v>138</v>
      </c>
      <c r="AN1664" t="s">
        <v>138</v>
      </c>
      <c r="AO1664" t="s">
        <v>138</v>
      </c>
      <c r="AP1664" t="s">
        <v>138</v>
      </c>
      <c r="AQ1664" t="s">
        <v>138</v>
      </c>
      <c r="AR1664">
        <v>42.307000000000002</v>
      </c>
      <c r="AS1664" t="s">
        <v>138</v>
      </c>
      <c r="AT1664" t="s">
        <v>138</v>
      </c>
      <c r="AU1664" t="s">
        <v>138</v>
      </c>
      <c r="AV1664" t="s">
        <v>138</v>
      </c>
      <c r="AW1664" t="s">
        <v>138</v>
      </c>
      <c r="AX1664" t="s">
        <v>138</v>
      </c>
      <c r="AY1664" t="s">
        <v>138</v>
      </c>
      <c r="AZ1664" t="s">
        <v>138</v>
      </c>
      <c r="BA1664" t="s">
        <v>138</v>
      </c>
      <c r="BB1664" t="s">
        <v>138</v>
      </c>
      <c r="BC1664" t="s">
        <v>138</v>
      </c>
      <c r="BD1664" t="s">
        <v>138</v>
      </c>
      <c r="BE1664" t="s">
        <v>138</v>
      </c>
      <c r="BF1664" t="s">
        <v>138</v>
      </c>
      <c r="BG1664" t="s">
        <v>138</v>
      </c>
      <c r="BH1664" t="s">
        <v>138</v>
      </c>
      <c r="BI1664" t="s">
        <v>138</v>
      </c>
      <c r="BJ1664" t="s">
        <v>138</v>
      </c>
      <c r="BK1664" t="s">
        <v>138</v>
      </c>
      <c r="BL1664" t="s">
        <v>138</v>
      </c>
      <c r="BM1664" t="s">
        <v>138</v>
      </c>
      <c r="BN1664">
        <v>31.831</v>
      </c>
      <c r="BO1664" t="s">
        <v>138</v>
      </c>
      <c r="BP1664" t="s">
        <v>138</v>
      </c>
      <c r="BQ1664" t="s">
        <v>138</v>
      </c>
      <c r="BR1664" t="s">
        <v>138</v>
      </c>
      <c r="BS1664" t="s">
        <v>138</v>
      </c>
      <c r="BT1664" t="s">
        <v>138</v>
      </c>
      <c r="BU1664" t="s">
        <v>138</v>
      </c>
      <c r="BV1664" t="s">
        <v>138</v>
      </c>
      <c r="BW1664" t="s">
        <v>138</v>
      </c>
      <c r="BX1664" t="s">
        <v>138</v>
      </c>
      <c r="BY1664" t="s">
        <v>138</v>
      </c>
      <c r="BZ1664" t="s">
        <v>138</v>
      </c>
      <c r="CA1664" t="s">
        <v>138</v>
      </c>
      <c r="CB1664">
        <v>33.887999999999998</v>
      </c>
      <c r="CC1664" t="s">
        <v>138</v>
      </c>
      <c r="CD1664" t="s">
        <v>138</v>
      </c>
      <c r="CE1664" t="s">
        <v>138</v>
      </c>
      <c r="CF1664" t="s">
        <v>138</v>
      </c>
      <c r="CG1664" t="s">
        <v>138</v>
      </c>
      <c r="CH1664" t="s">
        <v>138</v>
      </c>
    </row>
    <row r="1665" spans="1:86" x14ac:dyDescent="0.3">
      <c r="A1665" t="s">
        <v>5519</v>
      </c>
      <c r="B1665" t="s">
        <v>1552</v>
      </c>
      <c r="C1665" t="s">
        <v>138</v>
      </c>
      <c r="D1665" t="s">
        <v>138</v>
      </c>
      <c r="E1665" t="s">
        <v>138</v>
      </c>
      <c r="F1665" t="s">
        <v>138</v>
      </c>
      <c r="G1665" t="s">
        <v>138</v>
      </c>
      <c r="H1665" t="s">
        <v>138</v>
      </c>
      <c r="I1665" t="s">
        <v>138</v>
      </c>
      <c r="J1665" t="s">
        <v>138</v>
      </c>
      <c r="K1665" t="s">
        <v>138</v>
      </c>
      <c r="L1665" t="s">
        <v>138</v>
      </c>
      <c r="M1665" t="s">
        <v>138</v>
      </c>
      <c r="N1665" t="s">
        <v>138</v>
      </c>
      <c r="O1665" t="s">
        <v>138</v>
      </c>
      <c r="P1665" t="s">
        <v>138</v>
      </c>
      <c r="Q1665" t="s">
        <v>138</v>
      </c>
      <c r="R1665" t="s">
        <v>138</v>
      </c>
      <c r="S1665" t="s">
        <v>138</v>
      </c>
      <c r="T1665" t="s">
        <v>138</v>
      </c>
      <c r="U1665" t="s">
        <v>138</v>
      </c>
      <c r="V1665" t="s">
        <v>138</v>
      </c>
      <c r="W1665" t="s">
        <v>138</v>
      </c>
      <c r="X1665" t="s">
        <v>138</v>
      </c>
      <c r="Y1665" t="s">
        <v>138</v>
      </c>
      <c r="Z1665" t="s">
        <v>138</v>
      </c>
      <c r="AA1665" t="s">
        <v>138</v>
      </c>
      <c r="AB1665" t="s">
        <v>138</v>
      </c>
      <c r="AC1665" t="s">
        <v>138</v>
      </c>
      <c r="AD1665" t="s">
        <v>138</v>
      </c>
      <c r="AE1665" t="s">
        <v>138</v>
      </c>
      <c r="AF1665" t="s">
        <v>138</v>
      </c>
      <c r="AG1665" t="s">
        <v>138</v>
      </c>
      <c r="AH1665" t="s">
        <v>138</v>
      </c>
      <c r="AI1665" t="s">
        <v>138</v>
      </c>
      <c r="AJ1665" t="s">
        <v>138</v>
      </c>
      <c r="AK1665" t="s">
        <v>138</v>
      </c>
      <c r="AL1665" t="s">
        <v>138</v>
      </c>
      <c r="AM1665" t="s">
        <v>138</v>
      </c>
      <c r="AN1665" t="s">
        <v>138</v>
      </c>
      <c r="AO1665" t="s">
        <v>138</v>
      </c>
      <c r="AP1665" t="s">
        <v>138</v>
      </c>
      <c r="AQ1665" t="s">
        <v>138</v>
      </c>
      <c r="AR1665">
        <v>-1.7999999999999999E-2</v>
      </c>
      <c r="AS1665" t="s">
        <v>138</v>
      </c>
      <c r="AT1665" t="s">
        <v>138</v>
      </c>
      <c r="AU1665" t="s">
        <v>138</v>
      </c>
      <c r="AV1665" t="s">
        <v>138</v>
      </c>
      <c r="AW1665" t="s">
        <v>138</v>
      </c>
      <c r="AX1665" t="s">
        <v>138</v>
      </c>
      <c r="AY1665" t="s">
        <v>138</v>
      </c>
      <c r="AZ1665" t="s">
        <v>138</v>
      </c>
      <c r="BA1665" t="s">
        <v>138</v>
      </c>
      <c r="BB1665" t="s">
        <v>138</v>
      </c>
      <c r="BC1665" t="s">
        <v>138</v>
      </c>
      <c r="BD1665" t="s">
        <v>138</v>
      </c>
      <c r="BE1665" t="s">
        <v>138</v>
      </c>
      <c r="BF1665" t="s">
        <v>138</v>
      </c>
      <c r="BG1665" t="s">
        <v>138</v>
      </c>
      <c r="BH1665" t="s">
        <v>138</v>
      </c>
      <c r="BI1665" t="s">
        <v>138</v>
      </c>
      <c r="BJ1665" t="s">
        <v>138</v>
      </c>
      <c r="BK1665" t="s">
        <v>138</v>
      </c>
      <c r="BL1665" t="s">
        <v>138</v>
      </c>
      <c r="BM1665" t="s">
        <v>138</v>
      </c>
      <c r="BN1665" t="s">
        <v>138</v>
      </c>
      <c r="BO1665" t="s">
        <v>138</v>
      </c>
      <c r="BP1665" t="s">
        <v>138</v>
      </c>
      <c r="BQ1665" t="s">
        <v>138</v>
      </c>
      <c r="BR1665" t="s">
        <v>138</v>
      </c>
      <c r="BS1665" t="s">
        <v>138</v>
      </c>
      <c r="BT1665" t="s">
        <v>138</v>
      </c>
      <c r="BU1665" t="s">
        <v>138</v>
      </c>
      <c r="BV1665" t="s">
        <v>138</v>
      </c>
      <c r="BW1665" t="s">
        <v>138</v>
      </c>
      <c r="BX1665" t="s">
        <v>138</v>
      </c>
      <c r="BY1665" t="s">
        <v>138</v>
      </c>
      <c r="BZ1665" t="s">
        <v>138</v>
      </c>
      <c r="CA1665" t="s">
        <v>138</v>
      </c>
      <c r="CB1665" t="s">
        <v>137</v>
      </c>
      <c r="CC1665" t="s">
        <v>138</v>
      </c>
      <c r="CD1665" t="s">
        <v>138</v>
      </c>
      <c r="CE1665" t="s">
        <v>138</v>
      </c>
      <c r="CF1665" t="s">
        <v>138</v>
      </c>
      <c r="CG1665" t="s">
        <v>138</v>
      </c>
      <c r="CH1665" t="s">
        <v>138</v>
      </c>
    </row>
    <row r="1666" spans="1:86" x14ac:dyDescent="0.3">
      <c r="A1666" t="s">
        <v>5520</v>
      </c>
      <c r="B1666" t="s">
        <v>1553</v>
      </c>
      <c r="C1666" t="s">
        <v>138</v>
      </c>
      <c r="D1666">
        <v>13.311</v>
      </c>
      <c r="E1666">
        <v>4.8819999999999997</v>
      </c>
      <c r="F1666">
        <v>12.22</v>
      </c>
      <c r="G1666">
        <v>18.606000000000002</v>
      </c>
      <c r="H1666">
        <v>16.88</v>
      </c>
      <c r="I1666">
        <v>-291.62</v>
      </c>
      <c r="J1666">
        <v>34.552999999999997</v>
      </c>
      <c r="K1666">
        <v>23.015999999999998</v>
      </c>
      <c r="L1666" t="s">
        <v>138</v>
      </c>
      <c r="M1666" t="s">
        <v>138</v>
      </c>
      <c r="N1666">
        <v>-214.27199999999999</v>
      </c>
      <c r="O1666" t="s">
        <v>138</v>
      </c>
      <c r="P1666" t="s">
        <v>138</v>
      </c>
      <c r="Q1666" t="s">
        <v>138</v>
      </c>
      <c r="R1666" t="s">
        <v>138</v>
      </c>
      <c r="S1666">
        <v>11.68</v>
      </c>
      <c r="T1666">
        <v>15.118</v>
      </c>
      <c r="U1666">
        <v>-184.75399999999999</v>
      </c>
      <c r="V1666">
        <v>-18.968</v>
      </c>
      <c r="W1666">
        <v>-531.12199999999996</v>
      </c>
      <c r="X1666" t="s">
        <v>138</v>
      </c>
      <c r="Y1666" t="s">
        <v>138</v>
      </c>
      <c r="Z1666" t="s">
        <v>138</v>
      </c>
      <c r="AA1666" t="s">
        <v>138</v>
      </c>
      <c r="AB1666">
        <v>22.602</v>
      </c>
      <c r="AC1666">
        <v>11.853999999999999</v>
      </c>
      <c r="AD1666">
        <v>11.914999999999999</v>
      </c>
      <c r="AE1666">
        <v>11.113</v>
      </c>
      <c r="AF1666">
        <v>50.478000000000002</v>
      </c>
      <c r="AG1666">
        <v>-227.06700000000001</v>
      </c>
      <c r="AH1666">
        <v>55.360999999999997</v>
      </c>
      <c r="AI1666">
        <v>11.010999999999999</v>
      </c>
      <c r="AJ1666" t="s">
        <v>138</v>
      </c>
      <c r="AK1666">
        <v>-90.045000000000002</v>
      </c>
      <c r="AL1666">
        <v>-23.353000000000002</v>
      </c>
      <c r="AM1666" t="s">
        <v>138</v>
      </c>
      <c r="AN1666">
        <v>23.463000000000001</v>
      </c>
      <c r="AO1666">
        <v>25.667000000000002</v>
      </c>
      <c r="AP1666">
        <v>19.417000000000002</v>
      </c>
      <c r="AQ1666">
        <v>43.143999999999998</v>
      </c>
      <c r="AR1666">
        <v>42.323999999999998</v>
      </c>
      <c r="AS1666">
        <v>-264.88400000000001</v>
      </c>
      <c r="AT1666">
        <v>17.120999999999999</v>
      </c>
      <c r="AU1666">
        <v>-355.67099999999999</v>
      </c>
      <c r="AV1666">
        <v>-2736.9</v>
      </c>
      <c r="AW1666">
        <v>-194.899</v>
      </c>
      <c r="AX1666">
        <v>-59.27</v>
      </c>
      <c r="AY1666">
        <v>6.5</v>
      </c>
      <c r="AZ1666">
        <v>10.866</v>
      </c>
      <c r="BA1666">
        <v>28.198</v>
      </c>
      <c r="BB1666">
        <v>17.18</v>
      </c>
      <c r="BC1666">
        <v>23.683</v>
      </c>
      <c r="BD1666">
        <v>40.834000000000003</v>
      </c>
      <c r="BE1666">
        <v>-281.89400000000001</v>
      </c>
      <c r="BF1666">
        <v>21.818000000000001</v>
      </c>
      <c r="BG1666">
        <v>-638.15499999999997</v>
      </c>
      <c r="BH1666">
        <v>-2084.451</v>
      </c>
      <c r="BI1666">
        <v>-275.99200000000002</v>
      </c>
      <c r="BJ1666">
        <v>-21.213000000000001</v>
      </c>
      <c r="BK1666">
        <v>8.5050000000000008</v>
      </c>
      <c r="BL1666">
        <v>58.374000000000002</v>
      </c>
      <c r="BM1666">
        <v>31.199000000000002</v>
      </c>
      <c r="BN1666" t="s">
        <v>138</v>
      </c>
      <c r="BO1666">
        <v>47.625999999999998</v>
      </c>
      <c r="BP1666">
        <v>36.959000000000003</v>
      </c>
      <c r="BQ1666">
        <v>-309.89800000000002</v>
      </c>
      <c r="BR1666">
        <v>85.480999999999995</v>
      </c>
      <c r="BS1666">
        <v>-345.70400000000001</v>
      </c>
      <c r="BT1666">
        <v>-2812.7429999999999</v>
      </c>
      <c r="BU1666">
        <v>-81.962999999999994</v>
      </c>
      <c r="BV1666">
        <v>4.7140000000000004</v>
      </c>
      <c r="BW1666">
        <v>3.5550000000000002</v>
      </c>
      <c r="BX1666">
        <v>51.749000000000002</v>
      </c>
      <c r="BY1666">
        <v>9.327</v>
      </c>
      <c r="BZ1666">
        <v>4.5350000000000001</v>
      </c>
      <c r="CA1666">
        <v>61.180999999999997</v>
      </c>
      <c r="CB1666">
        <v>33.887999999999998</v>
      </c>
      <c r="CC1666">
        <v>-426.03699999999998</v>
      </c>
      <c r="CD1666">
        <v>-36.103000000000002</v>
      </c>
      <c r="CE1666">
        <v>-898.95600000000002</v>
      </c>
      <c r="CF1666">
        <v>-2750.4540000000002</v>
      </c>
      <c r="CG1666">
        <v>-779.74099999999999</v>
      </c>
      <c r="CH1666">
        <v>4.9980000000000002</v>
      </c>
    </row>
    <row r="1667" spans="1:86" x14ac:dyDescent="0.3">
      <c r="A1667" t="s">
        <v>5521</v>
      </c>
      <c r="B1667" t="s">
        <v>1554</v>
      </c>
      <c r="C1667">
        <v>38.302999999999997</v>
      </c>
      <c r="D1667" t="s">
        <v>138</v>
      </c>
      <c r="E1667" t="s">
        <v>138</v>
      </c>
      <c r="F1667">
        <v>52.802</v>
      </c>
      <c r="G1667" t="s">
        <v>138</v>
      </c>
      <c r="H1667" t="s">
        <v>138</v>
      </c>
      <c r="I1667" t="s">
        <v>138</v>
      </c>
      <c r="J1667" t="s">
        <v>138</v>
      </c>
      <c r="K1667" t="s">
        <v>138</v>
      </c>
      <c r="L1667">
        <v>30.841999999999999</v>
      </c>
      <c r="M1667" t="s">
        <v>138</v>
      </c>
      <c r="N1667" t="s">
        <v>138</v>
      </c>
      <c r="O1667">
        <v>26.135000000000002</v>
      </c>
      <c r="P1667">
        <v>26.684999999999999</v>
      </c>
      <c r="Q1667">
        <v>55.006</v>
      </c>
      <c r="R1667" t="s">
        <v>138</v>
      </c>
      <c r="S1667" t="s">
        <v>138</v>
      </c>
      <c r="T1667" t="s">
        <v>138</v>
      </c>
      <c r="U1667" t="s">
        <v>138</v>
      </c>
      <c r="V1667" t="s">
        <v>138</v>
      </c>
      <c r="W1667" t="s">
        <v>138</v>
      </c>
      <c r="X1667" t="s">
        <v>138</v>
      </c>
      <c r="Y1667">
        <v>69.180999999999997</v>
      </c>
      <c r="Z1667">
        <v>78.730999999999995</v>
      </c>
      <c r="AA1667">
        <v>36.756</v>
      </c>
      <c r="AB1667" t="s">
        <v>138</v>
      </c>
      <c r="AC1667" t="s">
        <v>138</v>
      </c>
      <c r="AD1667">
        <v>61.09</v>
      </c>
      <c r="AE1667" t="s">
        <v>138</v>
      </c>
      <c r="AF1667" t="s">
        <v>138</v>
      </c>
      <c r="AG1667" t="s">
        <v>138</v>
      </c>
      <c r="AH1667" t="s">
        <v>138</v>
      </c>
      <c r="AI1667" t="s">
        <v>138</v>
      </c>
      <c r="AJ1667" t="s">
        <v>138</v>
      </c>
      <c r="AK1667" t="s">
        <v>138</v>
      </c>
      <c r="AL1667" t="s">
        <v>138</v>
      </c>
      <c r="AM1667">
        <v>60.036999999999999</v>
      </c>
      <c r="AN1667" t="s">
        <v>138</v>
      </c>
      <c r="AO1667" t="s">
        <v>138</v>
      </c>
      <c r="AP1667">
        <v>85.93</v>
      </c>
      <c r="AQ1667" t="s">
        <v>138</v>
      </c>
      <c r="AR1667" t="s">
        <v>138</v>
      </c>
      <c r="AS1667" t="s">
        <v>138</v>
      </c>
      <c r="AT1667" t="s">
        <v>138</v>
      </c>
      <c r="AU1667" t="s">
        <v>138</v>
      </c>
      <c r="AV1667" t="s">
        <v>138</v>
      </c>
      <c r="AW1667" t="s">
        <v>138</v>
      </c>
      <c r="AX1667" t="s">
        <v>138</v>
      </c>
      <c r="AY1667" t="s">
        <v>138</v>
      </c>
      <c r="AZ1667" t="s">
        <v>138</v>
      </c>
      <c r="BA1667" t="s">
        <v>138</v>
      </c>
      <c r="BB1667" t="s">
        <v>138</v>
      </c>
      <c r="BC1667" t="s">
        <v>138</v>
      </c>
      <c r="BD1667" t="s">
        <v>138</v>
      </c>
      <c r="BE1667" t="s">
        <v>138</v>
      </c>
      <c r="BF1667" t="s">
        <v>138</v>
      </c>
      <c r="BG1667" t="s">
        <v>138</v>
      </c>
      <c r="BH1667" t="s">
        <v>138</v>
      </c>
      <c r="BI1667" t="s">
        <v>138</v>
      </c>
      <c r="BJ1667" t="s">
        <v>138</v>
      </c>
      <c r="BK1667" t="s">
        <v>138</v>
      </c>
      <c r="BL1667" t="s">
        <v>138</v>
      </c>
      <c r="BM1667" t="s">
        <v>138</v>
      </c>
      <c r="BN1667" t="s">
        <v>138</v>
      </c>
      <c r="BO1667" t="s">
        <v>138</v>
      </c>
      <c r="BP1667" t="s">
        <v>138</v>
      </c>
      <c r="BQ1667" t="s">
        <v>138</v>
      </c>
      <c r="BR1667" t="s">
        <v>138</v>
      </c>
      <c r="BS1667" t="s">
        <v>138</v>
      </c>
      <c r="BT1667" t="s">
        <v>138</v>
      </c>
      <c r="BU1667" t="s">
        <v>138</v>
      </c>
      <c r="BV1667" t="s">
        <v>138</v>
      </c>
      <c r="BW1667" t="s">
        <v>138</v>
      </c>
      <c r="BX1667" t="s">
        <v>138</v>
      </c>
      <c r="BY1667" t="s">
        <v>138</v>
      </c>
      <c r="BZ1667" t="s">
        <v>138</v>
      </c>
      <c r="CA1667" t="s">
        <v>138</v>
      </c>
      <c r="CB1667" t="s">
        <v>138</v>
      </c>
      <c r="CC1667" t="s">
        <v>138</v>
      </c>
      <c r="CD1667" t="s">
        <v>138</v>
      </c>
      <c r="CE1667" t="s">
        <v>138</v>
      </c>
      <c r="CF1667" t="s">
        <v>138</v>
      </c>
      <c r="CG1667" t="s">
        <v>138</v>
      </c>
      <c r="CH1667" t="s">
        <v>138</v>
      </c>
    </row>
    <row r="1668" spans="1:86" x14ac:dyDescent="0.3">
      <c r="A1668" t="s">
        <v>5522</v>
      </c>
      <c r="B1668" t="s">
        <v>1555</v>
      </c>
      <c r="C1668" t="s">
        <v>138</v>
      </c>
      <c r="D1668" t="s">
        <v>138</v>
      </c>
      <c r="E1668" t="s">
        <v>138</v>
      </c>
      <c r="F1668">
        <v>0.26100000000000001</v>
      </c>
      <c r="G1668" t="s">
        <v>138</v>
      </c>
      <c r="H1668" t="s">
        <v>138</v>
      </c>
      <c r="I1668" t="s">
        <v>138</v>
      </c>
      <c r="J1668" t="s">
        <v>138</v>
      </c>
      <c r="K1668" t="s">
        <v>138</v>
      </c>
      <c r="L1668">
        <v>0.19600000000000001</v>
      </c>
      <c r="M1668" t="s">
        <v>138</v>
      </c>
      <c r="N1668" t="s">
        <v>138</v>
      </c>
      <c r="O1668" t="s">
        <v>138</v>
      </c>
      <c r="P1668" t="s">
        <v>138</v>
      </c>
      <c r="Q1668" t="s">
        <v>138</v>
      </c>
      <c r="R1668">
        <v>0.25800000000000001</v>
      </c>
      <c r="S1668" t="s">
        <v>138</v>
      </c>
      <c r="T1668" t="s">
        <v>138</v>
      </c>
      <c r="U1668" t="s">
        <v>138</v>
      </c>
      <c r="V1668" t="s">
        <v>138</v>
      </c>
      <c r="W1668" t="s">
        <v>138</v>
      </c>
      <c r="X1668" t="s">
        <v>138</v>
      </c>
      <c r="Y1668" t="s">
        <v>138</v>
      </c>
      <c r="Z1668" t="s">
        <v>138</v>
      </c>
      <c r="AA1668" t="s">
        <v>138</v>
      </c>
      <c r="AB1668" t="s">
        <v>138</v>
      </c>
      <c r="AC1668" t="s">
        <v>138</v>
      </c>
      <c r="AD1668">
        <v>0.20200000000000001</v>
      </c>
      <c r="AE1668" t="s">
        <v>138</v>
      </c>
      <c r="AF1668" t="s">
        <v>138</v>
      </c>
      <c r="AG1668" t="s">
        <v>138</v>
      </c>
      <c r="AH1668" t="s">
        <v>138</v>
      </c>
      <c r="AI1668" t="s">
        <v>138</v>
      </c>
      <c r="AJ1668" t="s">
        <v>138</v>
      </c>
      <c r="AK1668" t="s">
        <v>138</v>
      </c>
      <c r="AL1668" t="s">
        <v>138</v>
      </c>
      <c r="AM1668" t="s">
        <v>138</v>
      </c>
      <c r="AN1668" t="s">
        <v>138</v>
      </c>
      <c r="AO1668" t="s">
        <v>138</v>
      </c>
      <c r="AP1668">
        <v>0.38100000000000001</v>
      </c>
      <c r="AQ1668" t="s">
        <v>138</v>
      </c>
      <c r="AR1668" t="s">
        <v>138</v>
      </c>
      <c r="AS1668" t="s">
        <v>138</v>
      </c>
      <c r="AT1668" t="s">
        <v>138</v>
      </c>
      <c r="AU1668" t="s">
        <v>138</v>
      </c>
      <c r="AV1668" t="s">
        <v>138</v>
      </c>
      <c r="AW1668" t="s">
        <v>138</v>
      </c>
      <c r="AX1668" t="s">
        <v>138</v>
      </c>
      <c r="AY1668" t="s">
        <v>138</v>
      </c>
      <c r="AZ1668" t="s">
        <v>138</v>
      </c>
      <c r="BA1668" t="s">
        <v>138</v>
      </c>
      <c r="BB1668" t="s">
        <v>138</v>
      </c>
      <c r="BC1668" t="s">
        <v>138</v>
      </c>
      <c r="BD1668" t="s">
        <v>138</v>
      </c>
      <c r="BE1668" t="s">
        <v>138</v>
      </c>
      <c r="BF1668" t="s">
        <v>138</v>
      </c>
      <c r="BG1668" t="s">
        <v>138</v>
      </c>
      <c r="BH1668" t="s">
        <v>138</v>
      </c>
      <c r="BI1668" t="s">
        <v>138</v>
      </c>
      <c r="BJ1668" t="s">
        <v>138</v>
      </c>
      <c r="BK1668" t="s">
        <v>138</v>
      </c>
      <c r="BL1668" t="s">
        <v>138</v>
      </c>
      <c r="BM1668" t="s">
        <v>138</v>
      </c>
      <c r="BN1668" t="s">
        <v>138</v>
      </c>
      <c r="BO1668" t="s">
        <v>138</v>
      </c>
      <c r="BP1668" t="s">
        <v>138</v>
      </c>
      <c r="BQ1668" t="s">
        <v>138</v>
      </c>
      <c r="BR1668" t="s">
        <v>138</v>
      </c>
      <c r="BS1668" t="s">
        <v>138</v>
      </c>
      <c r="BT1668" t="s">
        <v>138</v>
      </c>
      <c r="BU1668" t="s">
        <v>138</v>
      </c>
      <c r="BV1668" t="s">
        <v>138</v>
      </c>
      <c r="BW1668" t="s">
        <v>138</v>
      </c>
      <c r="BX1668" t="s">
        <v>138</v>
      </c>
      <c r="BY1668" t="s">
        <v>138</v>
      </c>
      <c r="BZ1668" t="s">
        <v>138</v>
      </c>
      <c r="CA1668" t="s">
        <v>138</v>
      </c>
      <c r="CB1668" t="s">
        <v>138</v>
      </c>
      <c r="CC1668" t="s">
        <v>138</v>
      </c>
      <c r="CD1668" t="s">
        <v>138</v>
      </c>
      <c r="CE1668" t="s">
        <v>138</v>
      </c>
      <c r="CF1668" t="s">
        <v>138</v>
      </c>
      <c r="CG1668" t="s">
        <v>138</v>
      </c>
      <c r="CH1668" t="s">
        <v>138</v>
      </c>
    </row>
    <row r="1669" spans="1:86" x14ac:dyDescent="0.3">
      <c r="A1669" t="s">
        <v>5523</v>
      </c>
      <c r="B1669" t="s">
        <v>1556</v>
      </c>
      <c r="C1669" t="s">
        <v>138</v>
      </c>
      <c r="D1669">
        <v>31.245000000000001</v>
      </c>
      <c r="E1669">
        <v>40.218000000000004</v>
      </c>
      <c r="F1669">
        <v>52.540999999999997</v>
      </c>
      <c r="G1669">
        <v>58.261000000000003</v>
      </c>
      <c r="H1669">
        <v>52.185000000000002</v>
      </c>
      <c r="I1669">
        <v>25.56</v>
      </c>
      <c r="J1669">
        <v>32.258000000000003</v>
      </c>
      <c r="K1669">
        <v>39.360999999999997</v>
      </c>
      <c r="L1669">
        <v>30.646000000000001</v>
      </c>
      <c r="M1669">
        <v>77.688000000000002</v>
      </c>
      <c r="N1669">
        <v>51.962000000000003</v>
      </c>
      <c r="O1669" t="s">
        <v>138</v>
      </c>
      <c r="P1669" t="s">
        <v>138</v>
      </c>
      <c r="Q1669" t="s">
        <v>138</v>
      </c>
      <c r="R1669" t="s">
        <v>138</v>
      </c>
      <c r="S1669">
        <v>48.542000000000002</v>
      </c>
      <c r="T1669">
        <v>46.41</v>
      </c>
      <c r="U1669">
        <v>20.137</v>
      </c>
      <c r="V1669">
        <v>34.052</v>
      </c>
      <c r="W1669">
        <v>40.887999999999998</v>
      </c>
      <c r="X1669">
        <v>43.12</v>
      </c>
      <c r="Y1669" t="s">
        <v>138</v>
      </c>
      <c r="Z1669" t="s">
        <v>138</v>
      </c>
      <c r="AA1669" t="s">
        <v>138</v>
      </c>
      <c r="AB1669">
        <v>39.195999999999998</v>
      </c>
      <c r="AC1669">
        <v>38.372999999999998</v>
      </c>
      <c r="AD1669">
        <v>60.887999999999998</v>
      </c>
      <c r="AE1669">
        <v>44.722000000000001</v>
      </c>
      <c r="AF1669">
        <v>48.691000000000003</v>
      </c>
      <c r="AG1669">
        <v>23.867999999999999</v>
      </c>
      <c r="AH1669">
        <v>37.212000000000003</v>
      </c>
      <c r="AI1669">
        <v>51.759</v>
      </c>
      <c r="AJ1669">
        <v>41.521000000000001</v>
      </c>
      <c r="AK1669">
        <v>116.83199999999999</v>
      </c>
      <c r="AL1669">
        <v>58.034999999999997</v>
      </c>
      <c r="AM1669" t="s">
        <v>138</v>
      </c>
      <c r="AN1669">
        <v>57.378</v>
      </c>
      <c r="AO1669">
        <v>55.59</v>
      </c>
      <c r="AP1669">
        <v>85.549000000000007</v>
      </c>
      <c r="AQ1669">
        <v>73.088999999999999</v>
      </c>
      <c r="AR1669">
        <v>86.62</v>
      </c>
      <c r="AS1669">
        <v>47.618000000000002</v>
      </c>
      <c r="AT1669">
        <v>63.414000000000001</v>
      </c>
      <c r="AU1669">
        <v>56.621000000000002</v>
      </c>
      <c r="AV1669">
        <v>50.713999999999999</v>
      </c>
      <c r="AW1669">
        <v>142.73500000000001</v>
      </c>
      <c r="AX1669">
        <v>105.029</v>
      </c>
      <c r="AY1669">
        <v>90.417000000000002</v>
      </c>
      <c r="AZ1669">
        <v>89.881</v>
      </c>
      <c r="BA1669">
        <v>262.28899999999999</v>
      </c>
      <c r="BB1669">
        <v>216.69900000000001</v>
      </c>
      <c r="BC1669">
        <v>586.37699999999995</v>
      </c>
      <c r="BD1669">
        <v>118.98099999999999</v>
      </c>
      <c r="BE1669">
        <v>56.935000000000002</v>
      </c>
      <c r="BF1669">
        <v>96.287000000000006</v>
      </c>
      <c r="BG1669">
        <v>74.748999999999995</v>
      </c>
      <c r="BH1669">
        <v>93.983999999999995</v>
      </c>
      <c r="BI1669">
        <v>155.05500000000001</v>
      </c>
      <c r="BJ1669">
        <v>76.531000000000006</v>
      </c>
      <c r="BK1669">
        <v>77.632999999999996</v>
      </c>
      <c r="BL1669">
        <v>288.56700000000001</v>
      </c>
      <c r="BM1669">
        <v>79.742000000000004</v>
      </c>
      <c r="BN1669" t="s">
        <v>138</v>
      </c>
      <c r="BO1669">
        <v>201.24799999999999</v>
      </c>
      <c r="BP1669">
        <v>129.18299999999999</v>
      </c>
      <c r="BQ1669">
        <v>71.103999999999999</v>
      </c>
      <c r="BR1669">
        <v>78.715000000000003</v>
      </c>
      <c r="BS1669">
        <v>93.372</v>
      </c>
      <c r="BT1669">
        <v>92.242000000000004</v>
      </c>
      <c r="BU1669">
        <v>527.99900000000002</v>
      </c>
      <c r="BV1669">
        <v>146.66800000000001</v>
      </c>
      <c r="BW1669">
        <v>77.691000000000003</v>
      </c>
      <c r="BX1669">
        <v>64.031999999999996</v>
      </c>
      <c r="BY1669">
        <v>189.68100000000001</v>
      </c>
      <c r="BZ1669">
        <v>260.79300000000001</v>
      </c>
      <c r="CA1669">
        <v>232.73</v>
      </c>
      <c r="CB1669">
        <v>140.03299999999999</v>
      </c>
      <c r="CC1669">
        <v>77.272000000000006</v>
      </c>
      <c r="CD1669">
        <v>365.12099999999998</v>
      </c>
      <c r="CE1669">
        <v>98.144999999999996</v>
      </c>
      <c r="CF1669">
        <v>78.671000000000006</v>
      </c>
      <c r="CG1669">
        <v>410.048</v>
      </c>
      <c r="CH1669">
        <v>144.43600000000001</v>
      </c>
    </row>
    <row r="1670" spans="1:86" x14ac:dyDescent="0.3">
      <c r="A1670" t="s">
        <v>5524</v>
      </c>
      <c r="B1670" t="s">
        <v>1557</v>
      </c>
      <c r="C1670" t="s">
        <v>138</v>
      </c>
      <c r="D1670" t="s">
        <v>138</v>
      </c>
      <c r="E1670" t="s">
        <v>138</v>
      </c>
      <c r="F1670" t="s">
        <v>138</v>
      </c>
      <c r="G1670" t="s">
        <v>138</v>
      </c>
      <c r="H1670" t="s">
        <v>138</v>
      </c>
      <c r="I1670" t="s">
        <v>138</v>
      </c>
      <c r="J1670" t="s">
        <v>138</v>
      </c>
      <c r="K1670" t="s">
        <v>138</v>
      </c>
      <c r="L1670">
        <v>98.53</v>
      </c>
      <c r="M1670">
        <v>95.206000000000003</v>
      </c>
      <c r="N1670" t="s">
        <v>138</v>
      </c>
      <c r="O1670" t="s">
        <v>138</v>
      </c>
      <c r="P1670" t="s">
        <v>138</v>
      </c>
      <c r="Q1670" t="s">
        <v>138</v>
      </c>
      <c r="R1670" t="s">
        <v>138</v>
      </c>
      <c r="S1670" t="s">
        <v>138</v>
      </c>
      <c r="T1670" t="s">
        <v>138</v>
      </c>
      <c r="U1670" t="s">
        <v>138</v>
      </c>
      <c r="V1670" t="s">
        <v>138</v>
      </c>
      <c r="W1670" t="s">
        <v>138</v>
      </c>
      <c r="X1670">
        <v>98.728999999999999</v>
      </c>
      <c r="Y1670" t="s">
        <v>138</v>
      </c>
      <c r="Z1670" t="s">
        <v>138</v>
      </c>
      <c r="AA1670" t="s">
        <v>138</v>
      </c>
      <c r="AB1670" t="s">
        <v>138</v>
      </c>
      <c r="AC1670" t="s">
        <v>138</v>
      </c>
      <c r="AD1670" t="s">
        <v>138</v>
      </c>
      <c r="AE1670" t="s">
        <v>138</v>
      </c>
      <c r="AF1670" t="s">
        <v>138</v>
      </c>
      <c r="AG1670" t="s">
        <v>138</v>
      </c>
      <c r="AH1670" t="s">
        <v>138</v>
      </c>
      <c r="AI1670">
        <v>87.028999999999996</v>
      </c>
      <c r="AJ1670">
        <v>91.344999999999999</v>
      </c>
      <c r="AK1670" t="s">
        <v>138</v>
      </c>
      <c r="AL1670" t="s">
        <v>138</v>
      </c>
      <c r="AM1670" t="s">
        <v>138</v>
      </c>
      <c r="AN1670" t="s">
        <v>138</v>
      </c>
      <c r="AO1670" t="s">
        <v>138</v>
      </c>
      <c r="AP1670" t="s">
        <v>138</v>
      </c>
      <c r="AQ1670" t="s">
        <v>138</v>
      </c>
      <c r="AR1670" t="s">
        <v>138</v>
      </c>
      <c r="AS1670" t="s">
        <v>138</v>
      </c>
      <c r="AT1670" t="s">
        <v>138</v>
      </c>
      <c r="AU1670" t="s">
        <v>138</v>
      </c>
      <c r="AV1670" t="s">
        <v>138</v>
      </c>
      <c r="AW1670" t="s">
        <v>138</v>
      </c>
      <c r="AX1670" t="s">
        <v>138</v>
      </c>
      <c r="AY1670" t="s">
        <v>138</v>
      </c>
      <c r="AZ1670" t="s">
        <v>138</v>
      </c>
      <c r="BA1670" t="s">
        <v>138</v>
      </c>
      <c r="BB1670" t="s">
        <v>138</v>
      </c>
      <c r="BC1670" t="s">
        <v>138</v>
      </c>
      <c r="BD1670" t="s">
        <v>138</v>
      </c>
      <c r="BE1670" t="s">
        <v>138</v>
      </c>
      <c r="BF1670" t="s">
        <v>138</v>
      </c>
      <c r="BG1670" t="s">
        <v>138</v>
      </c>
      <c r="BH1670" t="s">
        <v>138</v>
      </c>
      <c r="BI1670" t="s">
        <v>138</v>
      </c>
      <c r="BJ1670" t="s">
        <v>138</v>
      </c>
      <c r="BK1670" t="s">
        <v>138</v>
      </c>
      <c r="BL1670" t="s">
        <v>138</v>
      </c>
      <c r="BM1670" t="s">
        <v>138</v>
      </c>
      <c r="BN1670" t="s">
        <v>138</v>
      </c>
      <c r="BO1670" t="s">
        <v>138</v>
      </c>
      <c r="BP1670" t="s">
        <v>138</v>
      </c>
      <c r="BQ1670" t="s">
        <v>138</v>
      </c>
      <c r="BR1670" t="s">
        <v>138</v>
      </c>
      <c r="BS1670" t="s">
        <v>138</v>
      </c>
      <c r="BT1670" t="s">
        <v>138</v>
      </c>
      <c r="BU1670" t="s">
        <v>138</v>
      </c>
      <c r="BV1670" t="s">
        <v>138</v>
      </c>
      <c r="BW1670" t="s">
        <v>138</v>
      </c>
      <c r="BX1670" t="s">
        <v>138</v>
      </c>
      <c r="BY1670" t="s">
        <v>138</v>
      </c>
      <c r="BZ1670" t="s">
        <v>138</v>
      </c>
      <c r="CA1670" t="s">
        <v>138</v>
      </c>
      <c r="CB1670" t="s">
        <v>138</v>
      </c>
      <c r="CC1670" t="s">
        <v>138</v>
      </c>
      <c r="CD1670" t="s">
        <v>138</v>
      </c>
      <c r="CE1670" t="s">
        <v>138</v>
      </c>
      <c r="CF1670" t="s">
        <v>138</v>
      </c>
      <c r="CG1670" t="s">
        <v>138</v>
      </c>
      <c r="CH1670" t="s">
        <v>138</v>
      </c>
    </row>
    <row r="1671" spans="1:86" x14ac:dyDescent="0.3">
      <c r="A1671" t="s">
        <v>5525</v>
      </c>
      <c r="B1671" t="s">
        <v>1558</v>
      </c>
      <c r="C1671" t="s">
        <v>138</v>
      </c>
      <c r="D1671" t="s">
        <v>138</v>
      </c>
      <c r="E1671" t="s">
        <v>138</v>
      </c>
      <c r="F1671" t="s">
        <v>138</v>
      </c>
      <c r="G1671" t="s">
        <v>138</v>
      </c>
      <c r="H1671" t="s">
        <v>138</v>
      </c>
      <c r="I1671" t="s">
        <v>138</v>
      </c>
      <c r="J1671" t="s">
        <v>138</v>
      </c>
      <c r="K1671" t="s">
        <v>138</v>
      </c>
      <c r="L1671" t="s">
        <v>138</v>
      </c>
      <c r="M1671" t="s">
        <v>138</v>
      </c>
      <c r="N1671" t="s">
        <v>138</v>
      </c>
      <c r="O1671" t="s">
        <v>138</v>
      </c>
      <c r="P1671" t="s">
        <v>138</v>
      </c>
      <c r="Q1671" t="s">
        <v>138</v>
      </c>
      <c r="R1671" t="s">
        <v>138</v>
      </c>
      <c r="S1671" t="s">
        <v>138</v>
      </c>
      <c r="T1671" t="s">
        <v>138</v>
      </c>
      <c r="U1671" t="s">
        <v>138</v>
      </c>
      <c r="V1671" t="s">
        <v>138</v>
      </c>
      <c r="W1671" t="s">
        <v>138</v>
      </c>
      <c r="X1671" t="s">
        <v>138</v>
      </c>
      <c r="Y1671" t="s">
        <v>138</v>
      </c>
      <c r="Z1671" t="s">
        <v>138</v>
      </c>
      <c r="AA1671" t="s">
        <v>138</v>
      </c>
      <c r="AB1671" t="s">
        <v>138</v>
      </c>
      <c r="AC1671" t="s">
        <v>138</v>
      </c>
      <c r="AD1671" t="s">
        <v>138</v>
      </c>
      <c r="AE1671" t="s">
        <v>138</v>
      </c>
      <c r="AF1671" t="s">
        <v>138</v>
      </c>
      <c r="AG1671" t="s">
        <v>138</v>
      </c>
      <c r="AH1671" t="s">
        <v>138</v>
      </c>
      <c r="AI1671">
        <v>6.0720000000000001</v>
      </c>
      <c r="AJ1671" t="s">
        <v>138</v>
      </c>
      <c r="AK1671" t="s">
        <v>138</v>
      </c>
      <c r="AL1671" t="s">
        <v>138</v>
      </c>
      <c r="AM1671" t="s">
        <v>138</v>
      </c>
      <c r="AN1671" t="s">
        <v>138</v>
      </c>
      <c r="AO1671" t="s">
        <v>138</v>
      </c>
      <c r="AP1671" t="s">
        <v>138</v>
      </c>
      <c r="AQ1671" t="s">
        <v>138</v>
      </c>
      <c r="AR1671" t="s">
        <v>138</v>
      </c>
      <c r="AS1671" t="s">
        <v>138</v>
      </c>
      <c r="AT1671" t="s">
        <v>138</v>
      </c>
      <c r="AU1671" t="s">
        <v>138</v>
      </c>
      <c r="AV1671" t="s">
        <v>138</v>
      </c>
      <c r="AW1671" t="s">
        <v>138</v>
      </c>
      <c r="AX1671" t="s">
        <v>138</v>
      </c>
      <c r="AY1671" t="s">
        <v>138</v>
      </c>
      <c r="AZ1671" t="s">
        <v>138</v>
      </c>
      <c r="BA1671" t="s">
        <v>138</v>
      </c>
      <c r="BB1671" t="s">
        <v>138</v>
      </c>
      <c r="BC1671" t="s">
        <v>138</v>
      </c>
      <c r="BD1671" t="s">
        <v>138</v>
      </c>
      <c r="BE1671" t="s">
        <v>138</v>
      </c>
      <c r="BF1671" t="s">
        <v>138</v>
      </c>
      <c r="BG1671" t="s">
        <v>138</v>
      </c>
      <c r="BH1671" t="s">
        <v>138</v>
      </c>
      <c r="BI1671" t="s">
        <v>138</v>
      </c>
      <c r="BJ1671" t="s">
        <v>138</v>
      </c>
      <c r="BK1671" t="s">
        <v>138</v>
      </c>
      <c r="BL1671" t="s">
        <v>138</v>
      </c>
      <c r="BM1671" t="s">
        <v>138</v>
      </c>
      <c r="BN1671" t="s">
        <v>138</v>
      </c>
      <c r="BO1671" t="s">
        <v>138</v>
      </c>
      <c r="BP1671" t="s">
        <v>138</v>
      </c>
      <c r="BQ1671" t="s">
        <v>138</v>
      </c>
      <c r="BR1671" t="s">
        <v>138</v>
      </c>
      <c r="BS1671" t="s">
        <v>138</v>
      </c>
      <c r="BT1671" t="s">
        <v>138</v>
      </c>
      <c r="BU1671" t="s">
        <v>138</v>
      </c>
      <c r="BV1671" t="s">
        <v>138</v>
      </c>
      <c r="BW1671" t="s">
        <v>138</v>
      </c>
      <c r="BX1671" t="s">
        <v>138</v>
      </c>
      <c r="BY1671" t="s">
        <v>138</v>
      </c>
      <c r="BZ1671" t="s">
        <v>138</v>
      </c>
      <c r="CA1671" t="s">
        <v>138</v>
      </c>
      <c r="CB1671" t="s">
        <v>138</v>
      </c>
      <c r="CC1671" t="s">
        <v>138</v>
      </c>
      <c r="CD1671" t="s">
        <v>138</v>
      </c>
      <c r="CE1671" t="s">
        <v>138</v>
      </c>
      <c r="CF1671" t="s">
        <v>138</v>
      </c>
      <c r="CG1671" t="s">
        <v>138</v>
      </c>
      <c r="CH1671" t="s">
        <v>138</v>
      </c>
    </row>
    <row r="1672" spans="1:86" x14ac:dyDescent="0.3">
      <c r="A1672" t="s">
        <v>5526</v>
      </c>
      <c r="B1672" t="s">
        <v>1559</v>
      </c>
      <c r="C1672">
        <v>107.125</v>
      </c>
      <c r="D1672">
        <v>102.633</v>
      </c>
      <c r="E1672">
        <v>102.27200000000001</v>
      </c>
      <c r="F1672">
        <v>98.616</v>
      </c>
      <c r="G1672">
        <v>102.381</v>
      </c>
      <c r="H1672">
        <v>101.452</v>
      </c>
      <c r="I1672">
        <v>94.191999999999993</v>
      </c>
      <c r="J1672">
        <v>96.838999999999999</v>
      </c>
      <c r="K1672">
        <v>93.308000000000007</v>
      </c>
      <c r="L1672" t="s">
        <v>138</v>
      </c>
      <c r="M1672" t="s">
        <v>138</v>
      </c>
      <c r="N1672">
        <v>91.388000000000005</v>
      </c>
      <c r="O1672">
        <v>90.081999999999994</v>
      </c>
      <c r="P1672">
        <v>86.953999999999994</v>
      </c>
      <c r="Q1672">
        <v>87.938000000000002</v>
      </c>
      <c r="R1672">
        <v>84.277000000000001</v>
      </c>
      <c r="S1672">
        <v>88.228999999999999</v>
      </c>
      <c r="T1672">
        <v>92.989000000000004</v>
      </c>
      <c r="U1672">
        <v>83.796999999999997</v>
      </c>
      <c r="V1672">
        <v>91.576999999999998</v>
      </c>
      <c r="W1672">
        <v>88.305000000000007</v>
      </c>
      <c r="X1672" t="s">
        <v>138</v>
      </c>
      <c r="Y1672">
        <v>91.361999999999995</v>
      </c>
      <c r="Z1672">
        <v>91.558000000000007</v>
      </c>
      <c r="AA1672">
        <v>92.043000000000006</v>
      </c>
      <c r="AB1672">
        <v>90.983000000000004</v>
      </c>
      <c r="AC1672">
        <v>91.353999999999999</v>
      </c>
      <c r="AD1672">
        <v>87.536000000000001</v>
      </c>
      <c r="AE1672">
        <v>89.897000000000006</v>
      </c>
      <c r="AF1672">
        <v>86.68</v>
      </c>
      <c r="AG1672">
        <v>76.373000000000005</v>
      </c>
      <c r="AH1672">
        <v>82.66</v>
      </c>
      <c r="AI1672">
        <v>80.956999999999994</v>
      </c>
      <c r="AJ1672" t="s">
        <v>138</v>
      </c>
      <c r="AK1672">
        <v>78.363</v>
      </c>
      <c r="AL1672">
        <v>79.391999999999996</v>
      </c>
      <c r="AM1672">
        <v>73.117000000000004</v>
      </c>
      <c r="AN1672">
        <v>70.132999999999996</v>
      </c>
      <c r="AO1672">
        <v>75.834000000000003</v>
      </c>
      <c r="AP1672">
        <v>73.459000000000003</v>
      </c>
      <c r="AQ1672">
        <v>76.656999999999996</v>
      </c>
      <c r="AR1672">
        <v>81.721999999999994</v>
      </c>
      <c r="AS1672">
        <v>66.856999999999999</v>
      </c>
      <c r="AT1672">
        <v>72.424999999999997</v>
      </c>
      <c r="AU1672">
        <v>68.924000000000007</v>
      </c>
      <c r="AV1672">
        <v>72.673000000000002</v>
      </c>
      <c r="AW1672">
        <v>68.572999999999993</v>
      </c>
      <c r="AX1672">
        <v>73.972999999999999</v>
      </c>
      <c r="AY1672">
        <v>74.084999999999994</v>
      </c>
      <c r="AZ1672">
        <v>67.043999999999997</v>
      </c>
      <c r="BA1672">
        <v>68.67</v>
      </c>
      <c r="BB1672">
        <v>59.179000000000002</v>
      </c>
      <c r="BC1672">
        <v>72.581999999999994</v>
      </c>
      <c r="BD1672">
        <v>105.133</v>
      </c>
      <c r="BE1672">
        <v>113.63800000000001</v>
      </c>
      <c r="BF1672">
        <v>179.876</v>
      </c>
      <c r="BG1672">
        <v>106.23</v>
      </c>
      <c r="BH1672">
        <v>126.27</v>
      </c>
      <c r="BI1672">
        <v>137.19399999999999</v>
      </c>
      <c r="BJ1672">
        <v>133.46199999999999</v>
      </c>
      <c r="BK1672">
        <v>131.37299999999999</v>
      </c>
      <c r="BL1672">
        <v>127.06100000000001</v>
      </c>
      <c r="BM1672">
        <v>107.80500000000001</v>
      </c>
      <c r="BN1672">
        <v>53.734000000000002</v>
      </c>
      <c r="BO1672">
        <v>31.353999999999999</v>
      </c>
      <c r="BP1672">
        <v>54.09</v>
      </c>
      <c r="BQ1672">
        <v>40.558</v>
      </c>
      <c r="BR1672">
        <v>52.954000000000001</v>
      </c>
      <c r="BS1672">
        <v>52.96</v>
      </c>
      <c r="BT1672">
        <v>56.481000000000002</v>
      </c>
      <c r="BU1672">
        <v>53.146000000000001</v>
      </c>
      <c r="BV1672">
        <v>49.517000000000003</v>
      </c>
      <c r="BW1672">
        <v>51.087000000000003</v>
      </c>
      <c r="BX1672">
        <v>48.676000000000002</v>
      </c>
      <c r="BY1672">
        <v>58.859000000000002</v>
      </c>
      <c r="BZ1672">
        <v>57.384</v>
      </c>
      <c r="CA1672">
        <v>63.393000000000001</v>
      </c>
      <c r="CB1672">
        <v>35.497</v>
      </c>
      <c r="CC1672">
        <v>19.097999999999999</v>
      </c>
      <c r="CD1672">
        <v>34.082000000000001</v>
      </c>
      <c r="CE1672">
        <v>61.402000000000001</v>
      </c>
      <c r="CF1672">
        <v>79.149000000000001</v>
      </c>
      <c r="CG1672">
        <v>78.42</v>
      </c>
      <c r="CH1672">
        <v>87.396000000000001</v>
      </c>
    </row>
    <row r="1673" spans="1:86" x14ac:dyDescent="0.3">
      <c r="A1673" t="s">
        <v>5527</v>
      </c>
      <c r="B1673" t="s">
        <v>1560</v>
      </c>
      <c r="C1673" t="s">
        <v>138</v>
      </c>
      <c r="D1673" t="s">
        <v>138</v>
      </c>
      <c r="E1673" t="s">
        <v>138</v>
      </c>
      <c r="F1673" t="s">
        <v>138</v>
      </c>
      <c r="G1673" t="s">
        <v>138</v>
      </c>
      <c r="H1673" t="s">
        <v>138</v>
      </c>
      <c r="I1673" t="s">
        <v>138</v>
      </c>
      <c r="J1673" t="s">
        <v>138</v>
      </c>
      <c r="K1673" t="s">
        <v>138</v>
      </c>
      <c r="L1673" t="s">
        <v>138</v>
      </c>
      <c r="M1673" t="s">
        <v>138</v>
      </c>
      <c r="N1673" t="s">
        <v>138</v>
      </c>
      <c r="O1673" t="s">
        <v>138</v>
      </c>
      <c r="P1673" t="s">
        <v>138</v>
      </c>
      <c r="Q1673" t="s">
        <v>138</v>
      </c>
      <c r="R1673" t="s">
        <v>138</v>
      </c>
      <c r="S1673" t="s">
        <v>138</v>
      </c>
      <c r="T1673" t="s">
        <v>137</v>
      </c>
      <c r="U1673" t="s">
        <v>138</v>
      </c>
      <c r="V1673" t="s">
        <v>138</v>
      </c>
      <c r="W1673" t="s">
        <v>138</v>
      </c>
      <c r="X1673" t="s">
        <v>138</v>
      </c>
      <c r="Y1673" t="s">
        <v>138</v>
      </c>
      <c r="Z1673" t="s">
        <v>138</v>
      </c>
      <c r="AA1673" t="s">
        <v>138</v>
      </c>
      <c r="AB1673" t="s">
        <v>138</v>
      </c>
      <c r="AC1673" t="s">
        <v>138</v>
      </c>
      <c r="AD1673" t="s">
        <v>138</v>
      </c>
      <c r="AE1673" t="s">
        <v>138</v>
      </c>
      <c r="AF1673" t="s">
        <v>138</v>
      </c>
      <c r="AG1673" t="s">
        <v>138</v>
      </c>
      <c r="AH1673" t="s">
        <v>138</v>
      </c>
      <c r="AI1673" t="s">
        <v>138</v>
      </c>
      <c r="AJ1673" t="s">
        <v>137</v>
      </c>
      <c r="AK1673" t="s">
        <v>138</v>
      </c>
      <c r="AL1673" t="s">
        <v>138</v>
      </c>
      <c r="AM1673" t="s">
        <v>138</v>
      </c>
      <c r="AN1673" t="s">
        <v>138</v>
      </c>
      <c r="AO1673" t="s">
        <v>138</v>
      </c>
      <c r="AP1673" t="s">
        <v>138</v>
      </c>
      <c r="AQ1673" t="s">
        <v>138</v>
      </c>
      <c r="AR1673" t="s">
        <v>138</v>
      </c>
      <c r="AS1673" t="s">
        <v>138</v>
      </c>
      <c r="AT1673" t="s">
        <v>138</v>
      </c>
      <c r="AU1673" t="s">
        <v>138</v>
      </c>
      <c r="AV1673" t="s">
        <v>138</v>
      </c>
      <c r="AW1673" t="s">
        <v>138</v>
      </c>
      <c r="AX1673" t="s">
        <v>138</v>
      </c>
      <c r="AY1673" t="s">
        <v>138</v>
      </c>
      <c r="AZ1673" t="s">
        <v>138</v>
      </c>
      <c r="BA1673" t="s">
        <v>138</v>
      </c>
      <c r="BB1673" t="s">
        <v>138</v>
      </c>
      <c r="BC1673" t="s">
        <v>138</v>
      </c>
      <c r="BD1673" t="s">
        <v>138</v>
      </c>
      <c r="BE1673" t="s">
        <v>138</v>
      </c>
      <c r="BF1673" t="s">
        <v>138</v>
      </c>
      <c r="BG1673" t="s">
        <v>138</v>
      </c>
      <c r="BH1673" t="s">
        <v>138</v>
      </c>
      <c r="BI1673" t="s">
        <v>138</v>
      </c>
      <c r="BJ1673" t="s">
        <v>138</v>
      </c>
      <c r="BK1673" t="s">
        <v>138</v>
      </c>
      <c r="BL1673" t="s">
        <v>138</v>
      </c>
      <c r="BM1673" t="s">
        <v>138</v>
      </c>
      <c r="BN1673" t="s">
        <v>138</v>
      </c>
      <c r="BO1673" t="s">
        <v>138</v>
      </c>
      <c r="BP1673" t="s">
        <v>138</v>
      </c>
      <c r="BQ1673" t="s">
        <v>138</v>
      </c>
      <c r="BR1673" t="s">
        <v>138</v>
      </c>
      <c r="BS1673" t="s">
        <v>138</v>
      </c>
      <c r="BT1673" t="s">
        <v>138</v>
      </c>
      <c r="BU1673" t="s">
        <v>138</v>
      </c>
      <c r="BV1673" t="s">
        <v>138</v>
      </c>
      <c r="BW1673" t="s">
        <v>138</v>
      </c>
      <c r="BX1673" t="s">
        <v>138</v>
      </c>
      <c r="BY1673" t="s">
        <v>138</v>
      </c>
      <c r="BZ1673" t="s">
        <v>138</v>
      </c>
      <c r="CA1673" t="s">
        <v>138</v>
      </c>
      <c r="CB1673" t="s">
        <v>138</v>
      </c>
      <c r="CC1673" t="s">
        <v>138</v>
      </c>
      <c r="CD1673" t="s">
        <v>138</v>
      </c>
      <c r="CE1673" t="s">
        <v>138</v>
      </c>
      <c r="CF1673" t="s">
        <v>138</v>
      </c>
      <c r="CG1673" t="s">
        <v>138</v>
      </c>
      <c r="CH1673" t="s">
        <v>138</v>
      </c>
    </row>
    <row r="1674" spans="1:86" x14ac:dyDescent="0.3">
      <c r="A1674" t="s">
        <v>5528</v>
      </c>
      <c r="B1674" t="s">
        <v>1561</v>
      </c>
      <c r="C1674" t="s">
        <v>138</v>
      </c>
      <c r="D1674" t="s">
        <v>138</v>
      </c>
      <c r="E1674" t="s">
        <v>138</v>
      </c>
      <c r="F1674" t="s">
        <v>138</v>
      </c>
      <c r="G1674" t="s">
        <v>138</v>
      </c>
      <c r="H1674" t="s">
        <v>138</v>
      </c>
      <c r="I1674" t="s">
        <v>138</v>
      </c>
      <c r="J1674" t="s">
        <v>138</v>
      </c>
      <c r="K1674" t="s">
        <v>138</v>
      </c>
      <c r="L1674" t="s">
        <v>138</v>
      </c>
      <c r="M1674" t="s">
        <v>138</v>
      </c>
      <c r="N1674" t="s">
        <v>138</v>
      </c>
      <c r="O1674" t="s">
        <v>138</v>
      </c>
      <c r="P1674" t="s">
        <v>138</v>
      </c>
      <c r="Q1674" t="s">
        <v>138</v>
      </c>
      <c r="R1674" t="s">
        <v>138</v>
      </c>
      <c r="S1674" t="s">
        <v>138</v>
      </c>
      <c r="T1674">
        <v>-13.045999999999999</v>
      </c>
      <c r="U1674" t="s">
        <v>138</v>
      </c>
      <c r="V1674" t="s">
        <v>138</v>
      </c>
      <c r="W1674" t="s">
        <v>138</v>
      </c>
      <c r="X1674" t="s">
        <v>138</v>
      </c>
      <c r="Y1674" t="s">
        <v>138</v>
      </c>
      <c r="Z1674" t="s">
        <v>138</v>
      </c>
      <c r="AA1674" t="s">
        <v>138</v>
      </c>
      <c r="AB1674" t="s">
        <v>138</v>
      </c>
      <c r="AC1674" t="s">
        <v>138</v>
      </c>
      <c r="AD1674" t="s">
        <v>138</v>
      </c>
      <c r="AE1674" t="s">
        <v>138</v>
      </c>
      <c r="AF1674" t="s">
        <v>138</v>
      </c>
      <c r="AG1674" t="s">
        <v>138</v>
      </c>
      <c r="AH1674" t="s">
        <v>138</v>
      </c>
      <c r="AI1674" t="s">
        <v>138</v>
      </c>
      <c r="AJ1674" t="s">
        <v>138</v>
      </c>
      <c r="AK1674" t="s">
        <v>138</v>
      </c>
      <c r="AL1674" t="s">
        <v>138</v>
      </c>
      <c r="AM1674" t="s">
        <v>138</v>
      </c>
      <c r="AN1674" t="s">
        <v>138</v>
      </c>
      <c r="AO1674" t="s">
        <v>138</v>
      </c>
      <c r="AP1674" t="s">
        <v>138</v>
      </c>
      <c r="AQ1674" t="s">
        <v>138</v>
      </c>
      <c r="AR1674" t="s">
        <v>138</v>
      </c>
      <c r="AS1674" t="s">
        <v>138</v>
      </c>
      <c r="AT1674" t="s">
        <v>138</v>
      </c>
      <c r="AU1674" t="s">
        <v>138</v>
      </c>
      <c r="AV1674" t="s">
        <v>138</v>
      </c>
      <c r="AW1674" t="s">
        <v>138</v>
      </c>
      <c r="AX1674" t="s">
        <v>138</v>
      </c>
      <c r="AY1674" t="s">
        <v>138</v>
      </c>
      <c r="AZ1674" t="s">
        <v>138</v>
      </c>
      <c r="BA1674" t="s">
        <v>138</v>
      </c>
      <c r="BB1674" t="s">
        <v>138</v>
      </c>
      <c r="BC1674" t="s">
        <v>138</v>
      </c>
      <c r="BD1674" t="s">
        <v>138</v>
      </c>
      <c r="BE1674" t="s">
        <v>138</v>
      </c>
      <c r="BF1674" t="s">
        <v>138</v>
      </c>
      <c r="BG1674" t="s">
        <v>138</v>
      </c>
      <c r="BH1674" t="s">
        <v>138</v>
      </c>
      <c r="BI1674" t="s">
        <v>138</v>
      </c>
      <c r="BJ1674" t="s">
        <v>138</v>
      </c>
      <c r="BK1674" t="s">
        <v>138</v>
      </c>
      <c r="BL1674" t="s">
        <v>138</v>
      </c>
      <c r="BM1674" t="s">
        <v>138</v>
      </c>
      <c r="BN1674" t="s">
        <v>138</v>
      </c>
      <c r="BO1674" t="s">
        <v>138</v>
      </c>
      <c r="BP1674" t="s">
        <v>138</v>
      </c>
      <c r="BQ1674" t="s">
        <v>138</v>
      </c>
      <c r="BR1674" t="s">
        <v>138</v>
      </c>
      <c r="BS1674" t="s">
        <v>138</v>
      </c>
      <c r="BT1674" t="s">
        <v>138</v>
      </c>
      <c r="BU1674" t="s">
        <v>138</v>
      </c>
      <c r="BV1674" t="s">
        <v>138</v>
      </c>
      <c r="BW1674" t="s">
        <v>138</v>
      </c>
      <c r="BX1674" t="s">
        <v>138</v>
      </c>
      <c r="BY1674" t="s">
        <v>138</v>
      </c>
      <c r="BZ1674" t="s">
        <v>138</v>
      </c>
      <c r="CA1674" t="s">
        <v>138</v>
      </c>
      <c r="CB1674" t="s">
        <v>138</v>
      </c>
      <c r="CC1674" t="s">
        <v>138</v>
      </c>
      <c r="CD1674" t="s">
        <v>138</v>
      </c>
      <c r="CE1674" t="s">
        <v>138</v>
      </c>
      <c r="CF1674" t="s">
        <v>138</v>
      </c>
      <c r="CG1674" t="s">
        <v>138</v>
      </c>
      <c r="CH1674" t="s">
        <v>138</v>
      </c>
    </row>
    <row r="1675" spans="1:86" x14ac:dyDescent="0.3">
      <c r="A1675" t="s">
        <v>5529</v>
      </c>
      <c r="B1675" t="s">
        <v>1562</v>
      </c>
      <c r="C1675">
        <v>11.393000000000001</v>
      </c>
      <c r="D1675">
        <v>11.874000000000001</v>
      </c>
      <c r="E1675">
        <v>12.048999999999999</v>
      </c>
      <c r="F1675">
        <v>11.694000000000001</v>
      </c>
      <c r="G1675">
        <v>10.795999999999999</v>
      </c>
      <c r="H1675">
        <v>9.3219999999999992</v>
      </c>
      <c r="I1675">
        <v>8.6739999999999995</v>
      </c>
      <c r="J1675">
        <v>8.9130000000000003</v>
      </c>
      <c r="K1675">
        <v>9.891</v>
      </c>
      <c r="L1675">
        <v>10.66</v>
      </c>
      <c r="M1675">
        <v>11.423999999999999</v>
      </c>
      <c r="N1675">
        <v>12.162000000000001</v>
      </c>
      <c r="O1675">
        <v>12.531000000000001</v>
      </c>
      <c r="P1675">
        <v>12.367000000000001</v>
      </c>
      <c r="Q1675">
        <v>11.558999999999999</v>
      </c>
      <c r="R1675">
        <v>11.532999999999999</v>
      </c>
      <c r="S1675">
        <v>12.36</v>
      </c>
      <c r="T1675">
        <v>13.045999999999999</v>
      </c>
      <c r="U1675">
        <v>13.962</v>
      </c>
      <c r="V1675">
        <v>14.609</v>
      </c>
      <c r="W1675">
        <v>14.81</v>
      </c>
      <c r="X1675">
        <v>15.170999999999999</v>
      </c>
      <c r="Y1675">
        <v>15.691000000000001</v>
      </c>
      <c r="Z1675">
        <v>16.405999999999999</v>
      </c>
      <c r="AA1675">
        <v>17.018000000000001</v>
      </c>
      <c r="AB1675">
        <v>17.503</v>
      </c>
      <c r="AC1675">
        <v>17.914999999999999</v>
      </c>
      <c r="AD1675">
        <v>17.962</v>
      </c>
      <c r="AE1675">
        <v>16.998999999999999</v>
      </c>
      <c r="AF1675">
        <v>15.345000000000001</v>
      </c>
      <c r="AG1675">
        <v>14.472</v>
      </c>
      <c r="AH1675">
        <v>14.266</v>
      </c>
      <c r="AI1675">
        <v>14.632</v>
      </c>
      <c r="AJ1675" t="s">
        <v>138</v>
      </c>
      <c r="AK1675">
        <v>12.829000000000001</v>
      </c>
      <c r="AL1675">
        <v>10.518000000000001</v>
      </c>
      <c r="AM1675">
        <v>7.89</v>
      </c>
      <c r="AN1675">
        <v>4.4039999999999999</v>
      </c>
      <c r="AO1675">
        <v>-0.22800000000000001</v>
      </c>
      <c r="AP1675">
        <v>-5.7359999999999998</v>
      </c>
      <c r="AQ1675">
        <v>-11.577999999999999</v>
      </c>
      <c r="AR1675">
        <v>-18.724</v>
      </c>
      <c r="AS1675">
        <v>-24.221</v>
      </c>
      <c r="AT1675">
        <v>-30.774999999999999</v>
      </c>
      <c r="AU1675">
        <v>-39.33</v>
      </c>
      <c r="AV1675">
        <v>-47.204000000000001</v>
      </c>
      <c r="AW1675">
        <v>-53.747</v>
      </c>
      <c r="AX1675">
        <v>-58.432000000000002</v>
      </c>
      <c r="AY1675">
        <v>-63.548999999999999</v>
      </c>
      <c r="AZ1675">
        <v>-69.807000000000002</v>
      </c>
      <c r="BA1675">
        <v>-77.185000000000002</v>
      </c>
      <c r="BB1675">
        <v>-80.224999999999994</v>
      </c>
      <c r="BC1675">
        <v>-75.981999999999999</v>
      </c>
      <c r="BD1675">
        <v>-41.085000000000001</v>
      </c>
      <c r="BE1675">
        <v>-20.039000000000001</v>
      </c>
      <c r="BF1675">
        <v>37.305</v>
      </c>
      <c r="BG1675">
        <v>-32.151000000000003</v>
      </c>
      <c r="BH1675">
        <v>-15.965</v>
      </c>
      <c r="BI1675">
        <v>0.14499999999999999</v>
      </c>
      <c r="BJ1675">
        <v>-5.4320000000000004</v>
      </c>
      <c r="BK1675">
        <v>-7.58</v>
      </c>
      <c r="BL1675">
        <v>-3.16</v>
      </c>
      <c r="BM1675">
        <v>-20.701000000000001</v>
      </c>
      <c r="BN1675">
        <v>-63.639000000000003</v>
      </c>
      <c r="BO1675">
        <v>-85.266000000000005</v>
      </c>
      <c r="BP1675">
        <v>-79.986999999999995</v>
      </c>
      <c r="BQ1675">
        <v>-74.415999999999997</v>
      </c>
      <c r="BR1675">
        <v>-68.643000000000001</v>
      </c>
      <c r="BS1675">
        <v>-55.481999999999999</v>
      </c>
      <c r="BT1675">
        <v>-60.094000000000001</v>
      </c>
      <c r="BU1675">
        <v>-60.107999999999997</v>
      </c>
      <c r="BV1675">
        <v>-63.331000000000003</v>
      </c>
      <c r="BW1675">
        <v>-63.933</v>
      </c>
      <c r="BX1675">
        <v>-62.426000000000002</v>
      </c>
      <c r="BY1675">
        <v>-58.917999999999999</v>
      </c>
      <c r="BZ1675">
        <v>-56.375999999999998</v>
      </c>
      <c r="CA1675">
        <v>-54.804000000000002</v>
      </c>
      <c r="CB1675">
        <v>-94.34</v>
      </c>
      <c r="CC1675">
        <v>-94.441000000000003</v>
      </c>
      <c r="CD1675">
        <v>-94.385999999999996</v>
      </c>
      <c r="CE1675">
        <v>-79.394000000000005</v>
      </c>
      <c r="CF1675">
        <v>-80.569999999999993</v>
      </c>
      <c r="CG1675">
        <v>-81.655000000000001</v>
      </c>
      <c r="CH1675">
        <v>-82.387</v>
      </c>
    </row>
    <row r="1676" spans="1:86" x14ac:dyDescent="0.3">
      <c r="A1676" t="s">
        <v>5530</v>
      </c>
      <c r="B1676" t="s">
        <v>1563</v>
      </c>
      <c r="C1676">
        <v>103.767</v>
      </c>
      <c r="D1676">
        <v>99.43</v>
      </c>
      <c r="E1676">
        <v>99.218999999999994</v>
      </c>
      <c r="F1676">
        <v>97.772000000000006</v>
      </c>
      <c r="G1676">
        <v>102.69499999999999</v>
      </c>
      <c r="H1676">
        <v>103.505</v>
      </c>
      <c r="I1676">
        <v>97.78</v>
      </c>
      <c r="J1676">
        <v>100.402</v>
      </c>
      <c r="K1676">
        <v>95.811000000000007</v>
      </c>
      <c r="L1676" t="s">
        <v>138</v>
      </c>
      <c r="M1676" t="s">
        <v>138</v>
      </c>
      <c r="N1676">
        <v>96.6</v>
      </c>
      <c r="O1676">
        <v>96.078000000000003</v>
      </c>
      <c r="P1676">
        <v>94.402000000000001</v>
      </c>
      <c r="Q1676">
        <v>96.341999999999999</v>
      </c>
      <c r="R1676">
        <v>93.069000000000003</v>
      </c>
      <c r="S1676">
        <v>96.161000000000001</v>
      </c>
      <c r="T1676" t="s">
        <v>138</v>
      </c>
      <c r="U1676">
        <v>90.998999999999995</v>
      </c>
      <c r="V1676">
        <v>98.117000000000004</v>
      </c>
      <c r="W1676">
        <v>94.322000000000003</v>
      </c>
      <c r="X1676" t="s">
        <v>138</v>
      </c>
      <c r="Y1676">
        <v>95.596000000000004</v>
      </c>
      <c r="Z1676">
        <v>95.344999999999999</v>
      </c>
      <c r="AA1676">
        <v>94.706000000000003</v>
      </c>
      <c r="AB1676">
        <v>92.893000000000001</v>
      </c>
      <c r="AC1676">
        <v>92.32</v>
      </c>
      <c r="AD1676">
        <v>88.864999999999995</v>
      </c>
      <c r="AE1676">
        <v>92.251999999999995</v>
      </c>
      <c r="AF1676">
        <v>90.679000000000002</v>
      </c>
      <c r="AG1676">
        <v>81.837999999999994</v>
      </c>
      <c r="AH1676">
        <v>89.25</v>
      </c>
      <c r="AI1676" t="s">
        <v>138</v>
      </c>
      <c r="AJ1676">
        <v>91.344999999999999</v>
      </c>
      <c r="AK1676">
        <v>87.08</v>
      </c>
      <c r="AL1676">
        <v>90.778999999999996</v>
      </c>
      <c r="AM1676">
        <v>88.649000000000001</v>
      </c>
      <c r="AN1676">
        <v>92.057000000000002</v>
      </c>
      <c r="AO1676">
        <v>108.01900000000001</v>
      </c>
      <c r="AP1676">
        <v>111.99299999999999</v>
      </c>
      <c r="AQ1676">
        <v>122.956</v>
      </c>
      <c r="AR1676">
        <v>135.28200000000001</v>
      </c>
      <c r="AS1676">
        <v>127.063</v>
      </c>
      <c r="AT1676">
        <v>142.70099999999999</v>
      </c>
      <c r="AU1676">
        <v>148.642</v>
      </c>
      <c r="AV1676">
        <v>161.45599999999999</v>
      </c>
      <c r="AW1676">
        <v>163.74100000000001</v>
      </c>
      <c r="AX1676">
        <v>176.215</v>
      </c>
      <c r="AY1676">
        <v>180.827</v>
      </c>
      <c r="AZ1676">
        <v>179.09200000000001</v>
      </c>
      <c r="BA1676">
        <v>190.04300000000001</v>
      </c>
      <c r="BB1676">
        <v>185.56100000000001</v>
      </c>
      <c r="BC1676">
        <v>193</v>
      </c>
      <c r="BD1676">
        <v>193.137</v>
      </c>
      <c r="BE1676">
        <v>182.381</v>
      </c>
      <c r="BF1676">
        <v>195.69</v>
      </c>
      <c r="BG1676">
        <v>194.15700000000001</v>
      </c>
      <c r="BH1676">
        <v>200.82400000000001</v>
      </c>
      <c r="BI1676">
        <v>195.56100000000001</v>
      </c>
      <c r="BJ1676">
        <v>197.25399999999999</v>
      </c>
      <c r="BK1676">
        <v>196.364</v>
      </c>
      <c r="BL1676">
        <v>189.62799999999999</v>
      </c>
      <c r="BM1676">
        <v>188.202</v>
      </c>
      <c r="BN1676">
        <v>182.03299999999999</v>
      </c>
      <c r="BO1676">
        <v>182.63</v>
      </c>
      <c r="BP1676">
        <v>176.16499999999999</v>
      </c>
      <c r="BQ1676">
        <v>157.477</v>
      </c>
      <c r="BR1676">
        <v>164.05699999999999</v>
      </c>
      <c r="BS1676">
        <v>151.03299999999999</v>
      </c>
      <c r="BT1676">
        <v>159.37200000000001</v>
      </c>
      <c r="BU1676">
        <v>156.06899999999999</v>
      </c>
      <c r="BV1676">
        <v>155.71100000000001</v>
      </c>
      <c r="BW1676">
        <v>157.34200000000001</v>
      </c>
      <c r="BX1676">
        <v>153.54</v>
      </c>
      <c r="BY1676">
        <v>160.381</v>
      </c>
      <c r="BZ1676">
        <v>156.20500000000001</v>
      </c>
      <c r="CA1676">
        <v>161.00899999999999</v>
      </c>
      <c r="CB1676">
        <v>163.851</v>
      </c>
      <c r="CC1676">
        <v>147.55600000000001</v>
      </c>
      <c r="CD1676">
        <v>165.29499999999999</v>
      </c>
      <c r="CE1676">
        <v>165.43299999999999</v>
      </c>
      <c r="CF1676">
        <v>173.97800000000001</v>
      </c>
      <c r="CG1676">
        <v>171.59700000000001</v>
      </c>
      <c r="CH1676">
        <v>181.30600000000001</v>
      </c>
    </row>
    <row r="1677" spans="1:86" x14ac:dyDescent="0.3">
      <c r="A1677" t="s">
        <v>5531</v>
      </c>
      <c r="B1677" t="s">
        <v>1564</v>
      </c>
      <c r="C1677">
        <v>8.0340000000000007</v>
      </c>
      <c r="D1677">
        <v>8.67</v>
      </c>
      <c r="E1677">
        <v>8.9949999999999992</v>
      </c>
      <c r="F1677">
        <v>10.85</v>
      </c>
      <c r="G1677">
        <v>11.111000000000001</v>
      </c>
      <c r="H1677">
        <v>11.375999999999999</v>
      </c>
      <c r="I1677">
        <v>12.263</v>
      </c>
      <c r="J1677">
        <v>12.475</v>
      </c>
      <c r="K1677">
        <v>12.394</v>
      </c>
      <c r="L1677">
        <v>14.407999999999999</v>
      </c>
      <c r="M1677">
        <v>14.414</v>
      </c>
      <c r="N1677">
        <v>17.373000000000001</v>
      </c>
      <c r="O1677">
        <v>18.527000000000001</v>
      </c>
      <c r="P1677">
        <v>19.815000000000001</v>
      </c>
      <c r="Q1677">
        <v>19.962</v>
      </c>
      <c r="R1677">
        <v>20.324999999999999</v>
      </c>
      <c r="S1677">
        <v>20.292000000000002</v>
      </c>
      <c r="T1677" t="s">
        <v>138</v>
      </c>
      <c r="U1677">
        <v>21.164999999999999</v>
      </c>
      <c r="V1677">
        <v>21.149000000000001</v>
      </c>
      <c r="W1677">
        <v>20.827000000000002</v>
      </c>
      <c r="X1677">
        <v>20.071000000000002</v>
      </c>
      <c r="Y1677">
        <v>19.923999999999999</v>
      </c>
      <c r="Z1677">
        <v>20.192</v>
      </c>
      <c r="AA1677">
        <v>19.681000000000001</v>
      </c>
      <c r="AB1677">
        <v>19.413</v>
      </c>
      <c r="AC1677">
        <v>18.881</v>
      </c>
      <c r="AD1677">
        <v>19.292000000000002</v>
      </c>
      <c r="AE1677">
        <v>19.353999999999999</v>
      </c>
      <c r="AF1677">
        <v>19.344999999999999</v>
      </c>
      <c r="AG1677">
        <v>19.937999999999999</v>
      </c>
      <c r="AH1677">
        <v>20.856999999999999</v>
      </c>
      <c r="AI1677" t="s">
        <v>138</v>
      </c>
      <c r="AJ1677">
        <v>21.001999999999999</v>
      </c>
      <c r="AK1677">
        <v>21.545000000000002</v>
      </c>
      <c r="AL1677">
        <v>21.905000000000001</v>
      </c>
      <c r="AM1677">
        <v>23.422999999999998</v>
      </c>
      <c r="AN1677">
        <v>26.329000000000001</v>
      </c>
      <c r="AO1677">
        <v>31.957999999999998</v>
      </c>
      <c r="AP1677">
        <v>32.796999999999997</v>
      </c>
      <c r="AQ1677">
        <v>34.72</v>
      </c>
      <c r="AR1677">
        <v>34.837000000000003</v>
      </c>
      <c r="AS1677">
        <v>35.984999999999999</v>
      </c>
      <c r="AT1677">
        <v>39.500999999999998</v>
      </c>
      <c r="AU1677">
        <v>40.387999999999998</v>
      </c>
      <c r="AV1677">
        <v>41.579000000000001</v>
      </c>
      <c r="AW1677">
        <v>41.420999999999999</v>
      </c>
      <c r="AX1677">
        <v>43.81</v>
      </c>
      <c r="AY1677">
        <v>43.192999999999998</v>
      </c>
      <c r="AZ1677">
        <v>42.241</v>
      </c>
      <c r="BA1677">
        <v>44.188000000000002</v>
      </c>
      <c r="BB1677">
        <v>46.156999999999996</v>
      </c>
      <c r="BC1677">
        <v>44.435000000000002</v>
      </c>
      <c r="BD1677">
        <v>46.918999999999997</v>
      </c>
      <c r="BE1677">
        <v>48.704000000000001</v>
      </c>
      <c r="BF1677">
        <v>53.12</v>
      </c>
      <c r="BG1677">
        <v>55.776000000000003</v>
      </c>
      <c r="BH1677">
        <v>58.59</v>
      </c>
      <c r="BI1677">
        <v>58.511000000000003</v>
      </c>
      <c r="BJ1677">
        <v>58.36</v>
      </c>
      <c r="BK1677">
        <v>57.411999999999999</v>
      </c>
      <c r="BL1677">
        <v>59.406999999999996</v>
      </c>
      <c r="BM1677">
        <v>59.695999999999998</v>
      </c>
      <c r="BN1677">
        <v>64.661000000000001</v>
      </c>
      <c r="BO1677">
        <v>66.010000000000005</v>
      </c>
      <c r="BP1677">
        <v>42.088999999999999</v>
      </c>
      <c r="BQ1677">
        <v>42.503</v>
      </c>
      <c r="BR1677">
        <v>42.460999999999999</v>
      </c>
      <c r="BS1677">
        <v>42.591000000000001</v>
      </c>
      <c r="BT1677">
        <v>42.798000000000002</v>
      </c>
      <c r="BU1677">
        <v>42.814999999999998</v>
      </c>
      <c r="BV1677">
        <v>42.863</v>
      </c>
      <c r="BW1677">
        <v>42.322000000000003</v>
      </c>
      <c r="BX1677">
        <v>42.438000000000002</v>
      </c>
      <c r="BY1677">
        <v>42.604999999999997</v>
      </c>
      <c r="BZ1677">
        <v>42.445</v>
      </c>
      <c r="CA1677">
        <v>42.811</v>
      </c>
      <c r="CB1677">
        <v>34.012999999999998</v>
      </c>
      <c r="CC1677">
        <v>34.017000000000003</v>
      </c>
      <c r="CD1677">
        <v>36.826999999999998</v>
      </c>
      <c r="CE1677">
        <v>24.638000000000002</v>
      </c>
      <c r="CF1677">
        <v>14.259</v>
      </c>
      <c r="CG1677">
        <v>11.523</v>
      </c>
      <c r="CH1677">
        <v>11.523</v>
      </c>
    </row>
    <row r="1678" spans="1:86" x14ac:dyDescent="0.3">
      <c r="A1678" t="s">
        <v>5532</v>
      </c>
      <c r="B1678" t="s">
        <v>1565</v>
      </c>
      <c r="C1678">
        <v>95.733000000000004</v>
      </c>
      <c r="D1678">
        <v>90.76</v>
      </c>
      <c r="E1678">
        <v>90.224000000000004</v>
      </c>
      <c r="F1678">
        <v>86.921999999999997</v>
      </c>
      <c r="G1678">
        <v>91.584000000000003</v>
      </c>
      <c r="H1678">
        <v>92.13</v>
      </c>
      <c r="I1678">
        <v>85.518000000000001</v>
      </c>
      <c r="J1678">
        <v>87.926000000000002</v>
      </c>
      <c r="K1678">
        <v>83.417000000000002</v>
      </c>
      <c r="L1678" t="s">
        <v>138</v>
      </c>
      <c r="M1678" t="s">
        <v>138</v>
      </c>
      <c r="N1678">
        <v>79.227000000000004</v>
      </c>
      <c r="O1678">
        <v>77.551000000000002</v>
      </c>
      <c r="P1678">
        <v>74.587000000000003</v>
      </c>
      <c r="Q1678">
        <v>76.38</v>
      </c>
      <c r="R1678">
        <v>72.744</v>
      </c>
      <c r="S1678">
        <v>75.869</v>
      </c>
      <c r="T1678">
        <v>79.942999999999998</v>
      </c>
      <c r="U1678">
        <v>69.834999999999994</v>
      </c>
      <c r="V1678">
        <v>76.968000000000004</v>
      </c>
      <c r="W1678">
        <v>73.495000000000005</v>
      </c>
      <c r="X1678" t="s">
        <v>138</v>
      </c>
      <c r="Y1678">
        <v>75.671000000000006</v>
      </c>
      <c r="Z1678">
        <v>75.153000000000006</v>
      </c>
      <c r="AA1678">
        <v>75.025000000000006</v>
      </c>
      <c r="AB1678">
        <v>73.48</v>
      </c>
      <c r="AC1678">
        <v>73.438999999999993</v>
      </c>
      <c r="AD1678">
        <v>69.573999999999998</v>
      </c>
      <c r="AE1678">
        <v>72.897999999999996</v>
      </c>
      <c r="AF1678">
        <v>71.334999999999994</v>
      </c>
      <c r="AG1678">
        <v>61.901000000000003</v>
      </c>
      <c r="AH1678">
        <v>68.394000000000005</v>
      </c>
      <c r="AI1678">
        <v>66.323999999999998</v>
      </c>
      <c r="AJ1678">
        <v>70.343999999999994</v>
      </c>
      <c r="AK1678">
        <v>65.534000000000006</v>
      </c>
      <c r="AL1678">
        <v>68.873999999999995</v>
      </c>
      <c r="AM1678">
        <v>65.227000000000004</v>
      </c>
      <c r="AN1678">
        <v>65.727999999999994</v>
      </c>
      <c r="AO1678">
        <v>76.061999999999998</v>
      </c>
      <c r="AP1678">
        <v>79.195999999999998</v>
      </c>
      <c r="AQ1678">
        <v>88.234999999999999</v>
      </c>
      <c r="AR1678">
        <v>100.44499999999999</v>
      </c>
      <c r="AS1678">
        <v>91.078000000000003</v>
      </c>
      <c r="AT1678">
        <v>103.2</v>
      </c>
      <c r="AU1678">
        <v>108.254</v>
      </c>
      <c r="AV1678">
        <v>119.877</v>
      </c>
      <c r="AW1678">
        <v>122.32</v>
      </c>
      <c r="AX1678">
        <v>132.405</v>
      </c>
      <c r="AY1678">
        <v>137.63399999999999</v>
      </c>
      <c r="AZ1678">
        <v>136.851</v>
      </c>
      <c r="BA1678">
        <v>145.85499999999999</v>
      </c>
      <c r="BB1678">
        <v>139.404</v>
      </c>
      <c r="BC1678">
        <v>148.565</v>
      </c>
      <c r="BD1678">
        <v>146.21799999999999</v>
      </c>
      <c r="BE1678">
        <v>133.67699999999999</v>
      </c>
      <c r="BF1678">
        <v>142.571</v>
      </c>
      <c r="BG1678">
        <v>138.381</v>
      </c>
      <c r="BH1678">
        <v>142.23500000000001</v>
      </c>
      <c r="BI1678">
        <v>137.04900000000001</v>
      </c>
      <c r="BJ1678">
        <v>138.89400000000001</v>
      </c>
      <c r="BK1678">
        <v>138.953</v>
      </c>
      <c r="BL1678">
        <v>130.221</v>
      </c>
      <c r="BM1678">
        <v>128.506</v>
      </c>
      <c r="BN1678">
        <v>117.373</v>
      </c>
      <c r="BO1678">
        <v>116.62</v>
      </c>
      <c r="BP1678">
        <v>134.07599999999999</v>
      </c>
      <c r="BQ1678">
        <v>114.974</v>
      </c>
      <c r="BR1678">
        <v>121.59699999999999</v>
      </c>
      <c r="BS1678">
        <v>108.44199999999999</v>
      </c>
      <c r="BT1678">
        <v>116.574</v>
      </c>
      <c r="BU1678">
        <v>113.254</v>
      </c>
      <c r="BV1678">
        <v>112.849</v>
      </c>
      <c r="BW1678">
        <v>115.02</v>
      </c>
      <c r="BX1678">
        <v>111.101</v>
      </c>
      <c r="BY1678">
        <v>117.776</v>
      </c>
      <c r="BZ1678">
        <v>113.76</v>
      </c>
      <c r="CA1678">
        <v>118.19799999999999</v>
      </c>
      <c r="CB1678">
        <v>129.83699999999999</v>
      </c>
      <c r="CC1678">
        <v>113.539</v>
      </c>
      <c r="CD1678">
        <v>128.46799999999999</v>
      </c>
      <c r="CE1678">
        <v>140.79499999999999</v>
      </c>
      <c r="CF1678">
        <v>159.71899999999999</v>
      </c>
      <c r="CG1678">
        <v>160.07400000000001</v>
      </c>
      <c r="CH1678">
        <v>169.78299999999999</v>
      </c>
    </row>
    <row r="1679" spans="1:86" x14ac:dyDescent="0.3">
      <c r="A1679" t="s">
        <v>5533</v>
      </c>
      <c r="B1679" t="s">
        <v>1566</v>
      </c>
      <c r="C1679">
        <v>95.853999999999999</v>
      </c>
      <c r="D1679">
        <v>100.116</v>
      </c>
      <c r="E1679">
        <v>94.007000000000005</v>
      </c>
      <c r="F1679">
        <v>91.656000000000006</v>
      </c>
      <c r="G1679">
        <v>94.906999999999996</v>
      </c>
      <c r="H1679">
        <v>101.417</v>
      </c>
      <c r="I1679">
        <v>98.596999999999994</v>
      </c>
      <c r="J1679">
        <v>101.68899999999999</v>
      </c>
      <c r="K1679">
        <v>99.290999999999997</v>
      </c>
      <c r="L1679">
        <v>98.768000000000001</v>
      </c>
      <c r="M1679">
        <v>102.542</v>
      </c>
      <c r="N1679">
        <v>100.42</v>
      </c>
      <c r="O1679">
        <v>98.632000000000005</v>
      </c>
      <c r="P1679">
        <v>102.127</v>
      </c>
      <c r="Q1679">
        <v>99.403000000000006</v>
      </c>
      <c r="R1679">
        <v>100.599</v>
      </c>
      <c r="S1679">
        <v>103.08199999999999</v>
      </c>
      <c r="T1679">
        <v>115.60299999999999</v>
      </c>
      <c r="U1679">
        <v>119.001</v>
      </c>
      <c r="V1679">
        <v>123.286</v>
      </c>
      <c r="W1679">
        <v>119.374</v>
      </c>
      <c r="X1679">
        <v>119.577</v>
      </c>
      <c r="Y1679">
        <v>127.55</v>
      </c>
      <c r="Z1679">
        <v>124.898</v>
      </c>
      <c r="AA1679">
        <v>124.925</v>
      </c>
      <c r="AB1679">
        <v>130.124</v>
      </c>
      <c r="AC1679">
        <v>128.102</v>
      </c>
      <c r="AD1679">
        <v>130.16800000000001</v>
      </c>
      <c r="AE1679">
        <v>144.28200000000001</v>
      </c>
      <c r="AF1679">
        <v>158.14699999999999</v>
      </c>
      <c r="AG1679">
        <v>163.398</v>
      </c>
      <c r="AH1679">
        <v>172.91399999999999</v>
      </c>
      <c r="AI1679">
        <v>178.21600000000001</v>
      </c>
      <c r="AJ1679">
        <v>186.947</v>
      </c>
      <c r="AK1679">
        <v>199.386</v>
      </c>
      <c r="AL1679">
        <v>209.13200000000001</v>
      </c>
      <c r="AM1679">
        <v>217.84200000000001</v>
      </c>
      <c r="AN1679">
        <v>230.708</v>
      </c>
      <c r="AO1679">
        <v>246.34899999999999</v>
      </c>
      <c r="AP1679">
        <v>255.53200000000001</v>
      </c>
      <c r="AQ1679">
        <v>270.899</v>
      </c>
      <c r="AR1679">
        <v>267.30799999999999</v>
      </c>
      <c r="AS1679">
        <v>270.71600000000001</v>
      </c>
      <c r="AT1679">
        <v>277.70100000000002</v>
      </c>
      <c r="AU1679">
        <v>283.13900000000001</v>
      </c>
      <c r="AV1679">
        <v>291.52300000000002</v>
      </c>
      <c r="AW1679">
        <v>292.89</v>
      </c>
      <c r="AX1679">
        <v>301.97199999999998</v>
      </c>
      <c r="AY1679">
        <v>306.60599999999999</v>
      </c>
      <c r="AZ1679">
        <v>299.00299999999999</v>
      </c>
      <c r="BA1679">
        <v>302.846</v>
      </c>
      <c r="BB1679">
        <v>297.02999999999997</v>
      </c>
      <c r="BC1679">
        <v>302.33699999999999</v>
      </c>
      <c r="BD1679">
        <v>310.69499999999999</v>
      </c>
      <c r="BE1679">
        <v>321.10700000000003</v>
      </c>
      <c r="BF1679">
        <v>311.49299999999999</v>
      </c>
      <c r="BG1679">
        <v>302.80099999999999</v>
      </c>
      <c r="BH1679">
        <v>303.53899999999999</v>
      </c>
      <c r="BI1679">
        <v>297.334</v>
      </c>
      <c r="BJ1679">
        <v>287.61900000000003</v>
      </c>
      <c r="BK1679">
        <v>297.70600000000002</v>
      </c>
      <c r="BL1679">
        <v>282.49400000000003</v>
      </c>
      <c r="BM1679">
        <v>277.76299999999998</v>
      </c>
      <c r="BN1679">
        <v>292.26299999999998</v>
      </c>
      <c r="BO1679">
        <v>271.48</v>
      </c>
      <c r="BP1679">
        <v>278.92200000000003</v>
      </c>
      <c r="BQ1679">
        <v>266.14699999999999</v>
      </c>
      <c r="BR1679">
        <v>264.02499999999998</v>
      </c>
      <c r="BS1679">
        <v>248.58199999999999</v>
      </c>
      <c r="BT1679">
        <v>264.53100000000001</v>
      </c>
      <c r="BU1679">
        <v>246.458</v>
      </c>
      <c r="BV1679">
        <v>241.11500000000001</v>
      </c>
      <c r="BW1679">
        <v>257.72300000000001</v>
      </c>
      <c r="BX1679">
        <v>251.82900000000001</v>
      </c>
      <c r="BY1679">
        <v>254.79499999999999</v>
      </c>
      <c r="BZ1679">
        <v>284.78100000000001</v>
      </c>
      <c r="CA1679">
        <v>260.202</v>
      </c>
      <c r="CB1679">
        <v>286.58600000000001</v>
      </c>
      <c r="CC1679">
        <v>303.45</v>
      </c>
      <c r="CD1679">
        <v>296.78199999999998</v>
      </c>
      <c r="CE1679">
        <v>294.18400000000003</v>
      </c>
      <c r="CF1679">
        <v>317.99799999999999</v>
      </c>
      <c r="CG1679">
        <v>314.61599999999999</v>
      </c>
      <c r="CH1679">
        <v>311.29599999999999</v>
      </c>
    </row>
    <row r="1680" spans="1:86" x14ac:dyDescent="0.3">
      <c r="A1680" t="s">
        <v>5534</v>
      </c>
      <c r="B1680" t="s">
        <v>1567</v>
      </c>
      <c r="C1680">
        <v>36.859000000000002</v>
      </c>
      <c r="D1680">
        <v>37.445999999999998</v>
      </c>
      <c r="E1680">
        <v>37.646000000000001</v>
      </c>
      <c r="F1680">
        <v>39.334000000000003</v>
      </c>
      <c r="G1680">
        <v>38.347000000000001</v>
      </c>
      <c r="H1680">
        <v>36.603999999999999</v>
      </c>
      <c r="I1680">
        <v>37.901000000000003</v>
      </c>
      <c r="J1680">
        <v>37.456000000000003</v>
      </c>
      <c r="K1680">
        <v>38.902000000000001</v>
      </c>
      <c r="L1680">
        <v>39.058</v>
      </c>
      <c r="M1680">
        <v>38.947000000000003</v>
      </c>
      <c r="N1680">
        <v>39.747</v>
      </c>
      <c r="O1680">
        <v>40.732999999999997</v>
      </c>
      <c r="P1680">
        <v>40.79</v>
      </c>
      <c r="Q1680">
        <v>41.298000000000002</v>
      </c>
      <c r="R1680">
        <v>42.183999999999997</v>
      </c>
      <c r="S1680">
        <v>43.557000000000002</v>
      </c>
      <c r="T1680">
        <v>45.264000000000003</v>
      </c>
      <c r="U1680">
        <v>44.83</v>
      </c>
      <c r="V1680">
        <v>46.973999999999997</v>
      </c>
      <c r="W1680">
        <v>46.621000000000002</v>
      </c>
      <c r="X1680">
        <v>48.16</v>
      </c>
      <c r="Y1680">
        <v>49.71</v>
      </c>
      <c r="Z1680">
        <v>53.36</v>
      </c>
      <c r="AA1680">
        <v>55.694000000000003</v>
      </c>
      <c r="AB1680">
        <v>57.518999999999998</v>
      </c>
      <c r="AC1680">
        <v>61.56</v>
      </c>
      <c r="AD1680">
        <v>65.772000000000006</v>
      </c>
      <c r="AE1680">
        <v>78.031000000000006</v>
      </c>
      <c r="AF1680">
        <v>90.731999999999999</v>
      </c>
      <c r="AG1680">
        <v>100.985</v>
      </c>
      <c r="AH1680">
        <v>119.851</v>
      </c>
      <c r="AI1680">
        <v>143.083</v>
      </c>
      <c r="AJ1680">
        <v>165.90899999999999</v>
      </c>
      <c r="AK1680">
        <v>189.95400000000001</v>
      </c>
      <c r="AL1680">
        <v>210.21100000000001</v>
      </c>
      <c r="AM1680">
        <v>239.559</v>
      </c>
      <c r="AN1680">
        <v>262.97699999999998</v>
      </c>
      <c r="AO1680">
        <v>296.07100000000003</v>
      </c>
      <c r="AP1680">
        <v>339.19900000000001</v>
      </c>
      <c r="AQ1680">
        <v>356.87</v>
      </c>
      <c r="AR1680">
        <v>381.548</v>
      </c>
      <c r="AS1680">
        <v>403.35899999999998</v>
      </c>
      <c r="AT1680">
        <v>414.08</v>
      </c>
      <c r="AU1680">
        <v>430.995</v>
      </c>
      <c r="AV1680">
        <v>442.14400000000001</v>
      </c>
      <c r="AW1680">
        <v>447.24200000000002</v>
      </c>
      <c r="AX1680">
        <v>456.733</v>
      </c>
      <c r="AY1680">
        <v>457.96600000000001</v>
      </c>
      <c r="AZ1680">
        <v>458.35300000000001</v>
      </c>
      <c r="BA1680">
        <v>460.96600000000001</v>
      </c>
      <c r="BB1680">
        <v>448.70299999999997</v>
      </c>
      <c r="BC1680">
        <v>447.04199999999997</v>
      </c>
      <c r="BD1680">
        <v>439.51900000000001</v>
      </c>
      <c r="BE1680">
        <v>432.52699999999999</v>
      </c>
      <c r="BF1680">
        <v>428.1</v>
      </c>
      <c r="BG1680">
        <v>409.87400000000002</v>
      </c>
      <c r="BH1680">
        <v>402.04199999999997</v>
      </c>
      <c r="BI1680">
        <v>396.27300000000002</v>
      </c>
      <c r="BJ1680">
        <v>382.99099999999999</v>
      </c>
      <c r="BK1680">
        <v>368.84899999999999</v>
      </c>
      <c r="BL1680">
        <v>360.08199999999999</v>
      </c>
      <c r="BM1680">
        <v>353.21</v>
      </c>
      <c r="BN1680">
        <v>334.56900000000002</v>
      </c>
      <c r="BO1680">
        <v>323.83100000000002</v>
      </c>
      <c r="BP1680">
        <v>345.68799999999999</v>
      </c>
      <c r="BQ1680">
        <v>345.11700000000002</v>
      </c>
      <c r="BR1680">
        <v>344.60599999999999</v>
      </c>
      <c r="BS1680">
        <v>332.64499999999998</v>
      </c>
      <c r="BT1680">
        <v>317.601</v>
      </c>
      <c r="BU1680">
        <v>315.19099999999997</v>
      </c>
      <c r="BV1680">
        <v>300.529</v>
      </c>
      <c r="BW1680">
        <v>302.57600000000002</v>
      </c>
      <c r="BX1680">
        <v>323.83199999999999</v>
      </c>
      <c r="BY1680">
        <v>309.96600000000001</v>
      </c>
      <c r="BZ1680">
        <v>307.875</v>
      </c>
      <c r="CA1680">
        <v>294.56700000000001</v>
      </c>
      <c r="CB1680">
        <v>331.44499999999999</v>
      </c>
      <c r="CC1680">
        <v>346.21199999999999</v>
      </c>
      <c r="CD1680">
        <v>345.02800000000002</v>
      </c>
      <c r="CE1680">
        <v>344.608</v>
      </c>
      <c r="CF1680">
        <v>353.16199999999998</v>
      </c>
      <c r="CG1680">
        <v>358.28100000000001</v>
      </c>
      <c r="CH1680">
        <v>354.98599999999999</v>
      </c>
    </row>
    <row r="1681" spans="1:86" x14ac:dyDescent="0.3">
      <c r="A1681" t="s">
        <v>5535</v>
      </c>
      <c r="B1681" t="s">
        <v>1568</v>
      </c>
      <c r="C1681">
        <v>58.994999999999997</v>
      </c>
      <c r="D1681">
        <v>62.67</v>
      </c>
      <c r="E1681">
        <v>56.360999999999997</v>
      </c>
      <c r="F1681">
        <v>52.322000000000003</v>
      </c>
      <c r="G1681">
        <v>56.558999999999997</v>
      </c>
      <c r="H1681">
        <v>64.813000000000002</v>
      </c>
      <c r="I1681">
        <v>60.695999999999998</v>
      </c>
      <c r="J1681">
        <v>64.233000000000004</v>
      </c>
      <c r="K1681">
        <v>60.389000000000003</v>
      </c>
      <c r="L1681">
        <v>59.71</v>
      </c>
      <c r="M1681">
        <v>63.595999999999997</v>
      </c>
      <c r="N1681">
        <v>60.671999999999997</v>
      </c>
      <c r="O1681">
        <v>57.899000000000001</v>
      </c>
      <c r="P1681">
        <v>61.337000000000003</v>
      </c>
      <c r="Q1681">
        <v>58.104999999999997</v>
      </c>
      <c r="R1681">
        <v>58.414999999999999</v>
      </c>
      <c r="S1681">
        <v>59.524999999999999</v>
      </c>
      <c r="T1681">
        <v>70.338999999999999</v>
      </c>
      <c r="U1681">
        <v>74.171000000000006</v>
      </c>
      <c r="V1681">
        <v>76.311999999999998</v>
      </c>
      <c r="W1681">
        <v>72.751999999999995</v>
      </c>
      <c r="X1681">
        <v>71.417000000000002</v>
      </c>
      <c r="Y1681">
        <v>77.840999999999994</v>
      </c>
      <c r="Z1681">
        <v>71.537999999999997</v>
      </c>
      <c r="AA1681">
        <v>69.230999999999995</v>
      </c>
      <c r="AB1681">
        <v>72.605000000000004</v>
      </c>
      <c r="AC1681">
        <v>66.542000000000002</v>
      </c>
      <c r="AD1681">
        <v>64.396000000000001</v>
      </c>
      <c r="AE1681">
        <v>66.25</v>
      </c>
      <c r="AF1681">
        <v>67.415000000000006</v>
      </c>
      <c r="AG1681">
        <v>62.412999999999997</v>
      </c>
      <c r="AH1681">
        <v>53.063000000000002</v>
      </c>
      <c r="AI1681">
        <v>35.133000000000003</v>
      </c>
      <c r="AJ1681">
        <v>21.038</v>
      </c>
      <c r="AK1681">
        <v>9.4320000000000004</v>
      </c>
      <c r="AL1681">
        <v>-1.079</v>
      </c>
      <c r="AM1681">
        <v>-21.716999999999999</v>
      </c>
      <c r="AN1681">
        <v>-32.268999999999998</v>
      </c>
      <c r="AO1681">
        <v>-49.722000000000001</v>
      </c>
      <c r="AP1681">
        <v>-83.667000000000002</v>
      </c>
      <c r="AQ1681">
        <v>-85.971999999999994</v>
      </c>
      <c r="AR1681">
        <v>-114.24</v>
      </c>
      <c r="AS1681">
        <v>-132.643</v>
      </c>
      <c r="AT1681">
        <v>-136.37899999999999</v>
      </c>
      <c r="AU1681">
        <v>-147.85599999999999</v>
      </c>
      <c r="AV1681">
        <v>-150.62100000000001</v>
      </c>
      <c r="AW1681">
        <v>-154.352</v>
      </c>
      <c r="AX1681">
        <v>-154.76</v>
      </c>
      <c r="AY1681">
        <v>-151.36000000000001</v>
      </c>
      <c r="AZ1681">
        <v>-159.35</v>
      </c>
      <c r="BA1681">
        <v>-158.12</v>
      </c>
      <c r="BB1681">
        <v>-151.673</v>
      </c>
      <c r="BC1681">
        <v>-144.70400000000001</v>
      </c>
      <c r="BD1681">
        <v>-128.82400000000001</v>
      </c>
      <c r="BE1681">
        <v>-111.42</v>
      </c>
      <c r="BF1681">
        <v>-116.607</v>
      </c>
      <c r="BG1681">
        <v>-107.07299999999999</v>
      </c>
      <c r="BH1681">
        <v>-98.503</v>
      </c>
      <c r="BI1681">
        <v>-98.94</v>
      </c>
      <c r="BJ1681">
        <v>-95.372</v>
      </c>
      <c r="BK1681">
        <v>-71.143000000000001</v>
      </c>
      <c r="BL1681">
        <v>-77.587999999999994</v>
      </c>
      <c r="BM1681">
        <v>-75.447999999999993</v>
      </c>
      <c r="BN1681">
        <v>-42.307000000000002</v>
      </c>
      <c r="BO1681">
        <v>-52.351999999999997</v>
      </c>
      <c r="BP1681">
        <v>-66.766000000000005</v>
      </c>
      <c r="BQ1681">
        <v>-78.97</v>
      </c>
      <c r="BR1681">
        <v>-80.581000000000003</v>
      </c>
      <c r="BS1681">
        <v>-84.063000000000002</v>
      </c>
      <c r="BT1681">
        <v>-53.07</v>
      </c>
      <c r="BU1681">
        <v>-68.733000000000004</v>
      </c>
      <c r="BV1681">
        <v>-59.414000000000001</v>
      </c>
      <c r="BW1681">
        <v>-44.853000000000002</v>
      </c>
      <c r="BX1681">
        <v>-72.001999999999995</v>
      </c>
      <c r="BY1681">
        <v>-55.170999999999999</v>
      </c>
      <c r="BZ1681">
        <v>-23.094000000000001</v>
      </c>
      <c r="CA1681">
        <v>-34.365000000000002</v>
      </c>
      <c r="CB1681">
        <v>-44.859000000000002</v>
      </c>
      <c r="CC1681">
        <v>-42.762999999999998</v>
      </c>
      <c r="CD1681">
        <v>-48.247</v>
      </c>
      <c r="CE1681">
        <v>-50.423999999999999</v>
      </c>
      <c r="CF1681">
        <v>-35.164000000000001</v>
      </c>
      <c r="CG1681">
        <v>-43.664999999999999</v>
      </c>
      <c r="CH1681">
        <v>-43.69</v>
      </c>
    </row>
    <row r="1682" spans="1:86" x14ac:dyDescent="0.3">
      <c r="A1682" t="s">
        <v>5536</v>
      </c>
      <c r="B1682" t="s">
        <v>1569</v>
      </c>
      <c r="C1682">
        <v>9.9269999999999996</v>
      </c>
      <c r="D1682">
        <v>9.7270000000000003</v>
      </c>
      <c r="E1682">
        <v>9.4740000000000002</v>
      </c>
      <c r="F1682">
        <v>9.1910000000000007</v>
      </c>
      <c r="G1682">
        <v>8.8740000000000006</v>
      </c>
      <c r="H1682">
        <v>8.6430000000000007</v>
      </c>
      <c r="I1682">
        <v>8.3420000000000005</v>
      </c>
      <c r="J1682">
        <v>8.2349999999999994</v>
      </c>
      <c r="K1682">
        <v>7.968</v>
      </c>
      <c r="L1682">
        <v>7.9980000000000002</v>
      </c>
      <c r="M1682">
        <v>7.86</v>
      </c>
      <c r="N1682">
        <v>7.806</v>
      </c>
      <c r="O1682">
        <v>7.8220000000000001</v>
      </c>
      <c r="P1682">
        <v>7.9470000000000001</v>
      </c>
      <c r="Q1682">
        <v>8.1159999999999997</v>
      </c>
      <c r="R1682">
        <v>8.4369999999999994</v>
      </c>
      <c r="S1682">
        <v>8.8650000000000002</v>
      </c>
      <c r="T1682" t="s">
        <v>138</v>
      </c>
      <c r="U1682">
        <v>7.9109999999999996</v>
      </c>
      <c r="V1682">
        <v>8.3260000000000005</v>
      </c>
      <c r="W1682">
        <v>8.5340000000000007</v>
      </c>
      <c r="X1682">
        <v>8.7620000000000005</v>
      </c>
      <c r="Y1682">
        <v>8.984</v>
      </c>
      <c r="Z1682">
        <v>9.2330000000000005</v>
      </c>
      <c r="AA1682">
        <v>9.327</v>
      </c>
      <c r="AB1682">
        <v>9.4480000000000004</v>
      </c>
      <c r="AC1682">
        <v>9.5679999999999996</v>
      </c>
      <c r="AD1682">
        <v>9.3840000000000003</v>
      </c>
      <c r="AE1682">
        <v>9.3219999999999992</v>
      </c>
      <c r="AF1682">
        <v>11.18</v>
      </c>
      <c r="AG1682">
        <v>11.148</v>
      </c>
      <c r="AH1682">
        <v>11.109</v>
      </c>
      <c r="AI1682">
        <v>11.090999999999999</v>
      </c>
      <c r="AJ1682">
        <v>11.007999999999999</v>
      </c>
      <c r="AK1682">
        <v>10.978999999999999</v>
      </c>
      <c r="AL1682">
        <v>11.005000000000001</v>
      </c>
      <c r="AM1682">
        <v>10.946999999999999</v>
      </c>
      <c r="AN1682">
        <v>11.058999999999999</v>
      </c>
      <c r="AO1682">
        <v>10.986000000000001</v>
      </c>
      <c r="AP1682">
        <v>11.035</v>
      </c>
      <c r="AQ1682">
        <v>11.042999999999999</v>
      </c>
      <c r="AR1682">
        <v>28.699000000000002</v>
      </c>
      <c r="AS1682">
        <v>28.922999999999998</v>
      </c>
      <c r="AT1682">
        <v>28.991</v>
      </c>
      <c r="AU1682">
        <v>29.094000000000001</v>
      </c>
      <c r="AV1682">
        <v>29.149000000000001</v>
      </c>
      <c r="AW1682">
        <v>29.306000000000001</v>
      </c>
      <c r="AX1682">
        <v>29.190999999999999</v>
      </c>
      <c r="AY1682">
        <v>29.359000000000002</v>
      </c>
      <c r="AZ1682">
        <v>29.431000000000001</v>
      </c>
      <c r="BA1682">
        <v>29.59</v>
      </c>
      <c r="BB1682">
        <v>29.73</v>
      </c>
      <c r="BC1682">
        <v>29.824000000000002</v>
      </c>
      <c r="BD1682">
        <v>30.088999999999999</v>
      </c>
      <c r="BE1682">
        <v>30.309000000000001</v>
      </c>
      <c r="BF1682">
        <v>30.57</v>
      </c>
      <c r="BG1682">
        <v>30.71</v>
      </c>
      <c r="BH1682">
        <v>31.181000000000001</v>
      </c>
      <c r="BI1682">
        <v>30.986000000000001</v>
      </c>
      <c r="BJ1682">
        <v>31.248999999999999</v>
      </c>
      <c r="BK1682">
        <v>31.513000000000002</v>
      </c>
      <c r="BL1682">
        <v>31.678999999999998</v>
      </c>
      <c r="BM1682">
        <v>31.605</v>
      </c>
      <c r="BN1682">
        <v>31.686</v>
      </c>
      <c r="BO1682">
        <v>31.707000000000001</v>
      </c>
      <c r="BP1682">
        <v>31.545999999999999</v>
      </c>
      <c r="BQ1682">
        <v>31.635000000000002</v>
      </c>
      <c r="BR1682">
        <v>31.724</v>
      </c>
      <c r="BS1682">
        <v>31.817</v>
      </c>
      <c r="BT1682">
        <v>31.861999999999998</v>
      </c>
      <c r="BU1682">
        <v>31.951000000000001</v>
      </c>
      <c r="BV1682">
        <v>32.128</v>
      </c>
      <c r="BW1682">
        <v>32.451000000000001</v>
      </c>
      <c r="BX1682">
        <v>32.619999999999997</v>
      </c>
      <c r="BY1682">
        <v>32.923999999999999</v>
      </c>
      <c r="BZ1682">
        <v>33.07</v>
      </c>
      <c r="CA1682">
        <v>33.134</v>
      </c>
      <c r="CB1682">
        <v>32.567999999999998</v>
      </c>
      <c r="CC1682">
        <v>32.914999999999999</v>
      </c>
      <c r="CD1682">
        <v>33.192999999999998</v>
      </c>
      <c r="CE1682">
        <v>33.371000000000002</v>
      </c>
      <c r="CF1682">
        <v>33.609000000000002</v>
      </c>
      <c r="CG1682">
        <v>33.884</v>
      </c>
      <c r="CH1682">
        <v>34.006</v>
      </c>
    </row>
    <row r="1683" spans="1:86" x14ac:dyDescent="0.3">
      <c r="A1683" t="s">
        <v>5537</v>
      </c>
      <c r="B1683" t="s">
        <v>1570</v>
      </c>
      <c r="C1683">
        <v>-5.5910000000000002</v>
      </c>
      <c r="D1683">
        <v>-5.375</v>
      </c>
      <c r="E1683">
        <v>-5.0880000000000001</v>
      </c>
      <c r="F1683">
        <v>-4.8019999999999996</v>
      </c>
      <c r="G1683">
        <v>-4.2469999999999999</v>
      </c>
      <c r="H1683">
        <v>-5.718</v>
      </c>
      <c r="I1683">
        <v>-5.141</v>
      </c>
      <c r="J1683">
        <v>-4.5010000000000003</v>
      </c>
      <c r="K1683">
        <v>-4.6289999999999996</v>
      </c>
      <c r="L1683">
        <v>-4.1340000000000003</v>
      </c>
      <c r="M1683">
        <v>-3.859</v>
      </c>
      <c r="N1683">
        <v>-3.8929999999999998</v>
      </c>
      <c r="O1683">
        <v>-3.9980000000000002</v>
      </c>
      <c r="P1683">
        <v>-4.1500000000000004</v>
      </c>
      <c r="Q1683">
        <v>-4.3890000000000002</v>
      </c>
      <c r="R1683">
        <v>-4.7629999999999999</v>
      </c>
      <c r="S1683">
        <v>-4.96</v>
      </c>
      <c r="T1683" t="s">
        <v>138</v>
      </c>
      <c r="U1683">
        <v>5.3999999999999999E-2</v>
      </c>
      <c r="V1683">
        <v>0.40600000000000003</v>
      </c>
      <c r="W1683">
        <v>0.16300000000000001</v>
      </c>
      <c r="X1683">
        <v>0.51100000000000001</v>
      </c>
      <c r="Y1683">
        <v>1.2250000000000001</v>
      </c>
      <c r="Z1683">
        <v>0.51900000000000002</v>
      </c>
      <c r="AA1683">
        <v>0.64500000000000002</v>
      </c>
      <c r="AB1683">
        <v>0.91200000000000003</v>
      </c>
      <c r="AC1683">
        <v>0.96099999999999997</v>
      </c>
      <c r="AD1683">
        <v>1.0149999999999999</v>
      </c>
      <c r="AE1683">
        <v>1.395</v>
      </c>
      <c r="AF1683">
        <v>1.9350000000000001</v>
      </c>
      <c r="AG1683">
        <v>2.2280000000000002</v>
      </c>
      <c r="AH1683">
        <v>2.4350000000000001</v>
      </c>
      <c r="AI1683">
        <v>2.367</v>
      </c>
      <c r="AJ1683">
        <v>2.4780000000000002</v>
      </c>
      <c r="AK1683">
        <v>2.2869999999999999</v>
      </c>
      <c r="AL1683">
        <v>2.504</v>
      </c>
      <c r="AM1683">
        <v>1.9139999999999999</v>
      </c>
      <c r="AN1683">
        <v>1.915</v>
      </c>
      <c r="AO1683">
        <v>1.2110000000000001</v>
      </c>
      <c r="AP1683">
        <v>1.07</v>
      </c>
      <c r="AQ1683">
        <v>3.302</v>
      </c>
      <c r="AR1683">
        <v>5.8179999999999996</v>
      </c>
      <c r="AS1683">
        <v>5.9459999999999997</v>
      </c>
      <c r="AT1683">
        <v>6.02</v>
      </c>
      <c r="AU1683">
        <v>6.03</v>
      </c>
      <c r="AV1683">
        <v>6.0640000000000001</v>
      </c>
      <c r="AW1683">
        <v>6.032</v>
      </c>
      <c r="AX1683">
        <v>5.6680000000000001</v>
      </c>
      <c r="AY1683">
        <v>6.0090000000000003</v>
      </c>
      <c r="AZ1683">
        <v>5.6539999999999999</v>
      </c>
      <c r="BA1683">
        <v>5.2549999999999999</v>
      </c>
      <c r="BB1683">
        <v>5.4290000000000003</v>
      </c>
      <c r="BC1683">
        <v>7.0289999999999999</v>
      </c>
      <c r="BD1683">
        <v>6.835</v>
      </c>
      <c r="BE1683">
        <v>6.6660000000000004</v>
      </c>
      <c r="BF1683">
        <v>6.6769999999999996</v>
      </c>
      <c r="BG1683">
        <v>6.9950000000000001</v>
      </c>
      <c r="BH1683">
        <v>7.444</v>
      </c>
      <c r="BI1683">
        <v>7.0259999999999998</v>
      </c>
      <c r="BJ1683">
        <v>6.8040000000000003</v>
      </c>
      <c r="BK1683">
        <v>7.1059999999999999</v>
      </c>
      <c r="BL1683">
        <v>7.3170000000000002</v>
      </c>
      <c r="BM1683">
        <v>6.4649999999999999</v>
      </c>
      <c r="BN1683">
        <v>6.7089999999999996</v>
      </c>
      <c r="BO1683">
        <v>8.5459999999999994</v>
      </c>
      <c r="BP1683">
        <v>7.1109999999999998</v>
      </c>
      <c r="BQ1683">
        <v>7.2510000000000003</v>
      </c>
      <c r="BR1683">
        <v>6.9249999999999998</v>
      </c>
      <c r="BS1683">
        <v>7.157</v>
      </c>
      <c r="BT1683">
        <v>7.2130000000000001</v>
      </c>
      <c r="BU1683">
        <v>6.87</v>
      </c>
      <c r="BV1683">
        <v>6.9489999999999998</v>
      </c>
      <c r="BW1683">
        <v>7.1040000000000001</v>
      </c>
      <c r="BX1683">
        <v>6.8230000000000004</v>
      </c>
      <c r="BY1683">
        <v>6.234</v>
      </c>
      <c r="BZ1683">
        <v>6.32</v>
      </c>
      <c r="CA1683">
        <v>8.2949999999999999</v>
      </c>
      <c r="CB1683">
        <v>6.8360000000000003</v>
      </c>
      <c r="CC1683">
        <v>6.9139999999999997</v>
      </c>
      <c r="CD1683">
        <v>7.2359999999999998</v>
      </c>
      <c r="CE1683">
        <v>6.9480000000000004</v>
      </c>
      <c r="CF1683">
        <v>7.1050000000000004</v>
      </c>
      <c r="CG1683">
        <v>7.3129999999999997</v>
      </c>
      <c r="CH1683">
        <v>6.8970000000000002</v>
      </c>
    </row>
    <row r="1684" spans="1:86" x14ac:dyDescent="0.3">
      <c r="A1684" t="s">
        <v>5538</v>
      </c>
      <c r="B1684" t="s">
        <v>1571</v>
      </c>
      <c r="C1684">
        <v>15.518000000000001</v>
      </c>
      <c r="D1684">
        <v>15.102</v>
      </c>
      <c r="E1684">
        <v>14.561</v>
      </c>
      <c r="F1684">
        <v>13.994</v>
      </c>
      <c r="G1684">
        <v>13.121</v>
      </c>
      <c r="H1684">
        <v>14.361000000000001</v>
      </c>
      <c r="I1684">
        <v>13.484</v>
      </c>
      <c r="J1684">
        <v>12.734999999999999</v>
      </c>
      <c r="K1684">
        <v>12.597</v>
      </c>
      <c r="L1684">
        <v>12.132</v>
      </c>
      <c r="M1684">
        <v>11.718999999999999</v>
      </c>
      <c r="N1684">
        <v>11.698</v>
      </c>
      <c r="O1684">
        <v>11.82</v>
      </c>
      <c r="P1684">
        <v>12.098000000000001</v>
      </c>
      <c r="Q1684">
        <v>12.504</v>
      </c>
      <c r="R1684">
        <v>13.2</v>
      </c>
      <c r="S1684">
        <v>13.824999999999999</v>
      </c>
      <c r="T1684">
        <v>7.742</v>
      </c>
      <c r="U1684">
        <v>7.8570000000000002</v>
      </c>
      <c r="V1684">
        <v>7.9189999999999996</v>
      </c>
      <c r="W1684">
        <v>8.3710000000000004</v>
      </c>
      <c r="X1684">
        <v>8.2509999999999994</v>
      </c>
      <c r="Y1684">
        <v>7.7590000000000003</v>
      </c>
      <c r="Z1684">
        <v>8.7129999999999992</v>
      </c>
      <c r="AA1684">
        <v>8.6820000000000004</v>
      </c>
      <c r="AB1684">
        <v>8.5359999999999996</v>
      </c>
      <c r="AC1684">
        <v>8.6069999999999993</v>
      </c>
      <c r="AD1684">
        <v>8.3689999999999998</v>
      </c>
      <c r="AE1684">
        <v>7.9269999999999996</v>
      </c>
      <c r="AF1684">
        <v>9.2449999999999992</v>
      </c>
      <c r="AG1684">
        <v>8.9190000000000005</v>
      </c>
      <c r="AH1684">
        <v>8.6739999999999995</v>
      </c>
      <c r="AI1684">
        <v>8.7240000000000002</v>
      </c>
      <c r="AJ1684">
        <v>8.5299999999999994</v>
      </c>
      <c r="AK1684">
        <v>8.6920000000000002</v>
      </c>
      <c r="AL1684">
        <v>8.5009999999999994</v>
      </c>
      <c r="AM1684">
        <v>9.032</v>
      </c>
      <c r="AN1684">
        <v>9.1440000000000001</v>
      </c>
      <c r="AO1684">
        <v>9.7750000000000004</v>
      </c>
      <c r="AP1684">
        <v>9.9649999999999999</v>
      </c>
      <c r="AQ1684">
        <v>7.742</v>
      </c>
      <c r="AR1684">
        <v>22.881</v>
      </c>
      <c r="AS1684">
        <v>22.977</v>
      </c>
      <c r="AT1684">
        <v>22.97</v>
      </c>
      <c r="AU1684">
        <v>23.064</v>
      </c>
      <c r="AV1684">
        <v>23.084</v>
      </c>
      <c r="AW1684">
        <v>23.273</v>
      </c>
      <c r="AX1684">
        <v>23.523</v>
      </c>
      <c r="AY1684">
        <v>23.35</v>
      </c>
      <c r="AZ1684">
        <v>23.777000000000001</v>
      </c>
      <c r="BA1684">
        <v>24.335999999999999</v>
      </c>
      <c r="BB1684">
        <v>24.302</v>
      </c>
      <c r="BC1684">
        <v>22.794</v>
      </c>
      <c r="BD1684">
        <v>23.254000000000001</v>
      </c>
      <c r="BE1684">
        <v>23.643000000000001</v>
      </c>
      <c r="BF1684">
        <v>23.893000000000001</v>
      </c>
      <c r="BG1684">
        <v>23.715</v>
      </c>
      <c r="BH1684">
        <v>23.736999999999998</v>
      </c>
      <c r="BI1684">
        <v>23.960999999999999</v>
      </c>
      <c r="BJ1684">
        <v>24.446000000000002</v>
      </c>
      <c r="BK1684">
        <v>24.407</v>
      </c>
      <c r="BL1684">
        <v>24.361999999999998</v>
      </c>
      <c r="BM1684">
        <v>25.138999999999999</v>
      </c>
      <c r="BN1684">
        <v>24.975999999999999</v>
      </c>
      <c r="BO1684">
        <v>23.161000000000001</v>
      </c>
      <c r="BP1684">
        <v>24.434999999999999</v>
      </c>
      <c r="BQ1684">
        <v>24.384</v>
      </c>
      <c r="BR1684">
        <v>24.798999999999999</v>
      </c>
      <c r="BS1684">
        <v>24.66</v>
      </c>
      <c r="BT1684">
        <v>24.649000000000001</v>
      </c>
      <c r="BU1684">
        <v>25.08</v>
      </c>
      <c r="BV1684">
        <v>25.178000000000001</v>
      </c>
      <c r="BW1684">
        <v>25.347000000000001</v>
      </c>
      <c r="BX1684">
        <v>25.797000000000001</v>
      </c>
      <c r="BY1684">
        <v>26.69</v>
      </c>
      <c r="BZ1684">
        <v>26.75</v>
      </c>
      <c r="CA1684">
        <v>24.838999999999999</v>
      </c>
      <c r="CB1684">
        <v>25.731000000000002</v>
      </c>
      <c r="CC1684">
        <v>26.001000000000001</v>
      </c>
      <c r="CD1684">
        <v>25.957000000000001</v>
      </c>
      <c r="CE1684">
        <v>26.423999999999999</v>
      </c>
      <c r="CF1684">
        <v>26.504000000000001</v>
      </c>
      <c r="CG1684">
        <v>26.571999999999999</v>
      </c>
      <c r="CH1684">
        <v>27.109000000000002</v>
      </c>
    </row>
    <row r="1685" spans="1:86" x14ac:dyDescent="0.3">
      <c r="A1685" t="s">
        <v>5539</v>
      </c>
      <c r="B1685" t="s">
        <v>1572</v>
      </c>
      <c r="C1685" t="s">
        <v>138</v>
      </c>
      <c r="D1685" t="s">
        <v>138</v>
      </c>
      <c r="E1685" t="s">
        <v>138</v>
      </c>
      <c r="F1685" t="s">
        <v>138</v>
      </c>
      <c r="G1685" t="s">
        <v>138</v>
      </c>
      <c r="H1685" t="s">
        <v>138</v>
      </c>
      <c r="I1685" t="s">
        <v>138</v>
      </c>
      <c r="J1685" t="s">
        <v>138</v>
      </c>
      <c r="K1685" t="s">
        <v>138</v>
      </c>
      <c r="L1685" t="s">
        <v>138</v>
      </c>
      <c r="M1685" t="s">
        <v>138</v>
      </c>
      <c r="N1685" t="s">
        <v>138</v>
      </c>
      <c r="O1685" t="s">
        <v>138</v>
      </c>
      <c r="P1685" t="s">
        <v>138</v>
      </c>
      <c r="Q1685" t="s">
        <v>138</v>
      </c>
      <c r="R1685" t="s">
        <v>138</v>
      </c>
      <c r="S1685" t="s">
        <v>138</v>
      </c>
      <c r="T1685" t="s">
        <v>138</v>
      </c>
      <c r="U1685" t="s">
        <v>138</v>
      </c>
      <c r="V1685" t="s">
        <v>138</v>
      </c>
      <c r="W1685" t="s">
        <v>138</v>
      </c>
      <c r="X1685" t="s">
        <v>138</v>
      </c>
      <c r="Y1685" t="s">
        <v>138</v>
      </c>
      <c r="Z1685" t="s">
        <v>138</v>
      </c>
      <c r="AA1685" t="s">
        <v>138</v>
      </c>
      <c r="AB1685" t="s">
        <v>138</v>
      </c>
      <c r="AC1685" t="s">
        <v>138</v>
      </c>
      <c r="AD1685" t="s">
        <v>138</v>
      </c>
      <c r="AE1685" t="s">
        <v>138</v>
      </c>
      <c r="AF1685" t="s">
        <v>138</v>
      </c>
      <c r="AG1685" t="s">
        <v>138</v>
      </c>
      <c r="AH1685" t="s">
        <v>138</v>
      </c>
      <c r="AI1685" t="s">
        <v>138</v>
      </c>
      <c r="AJ1685" t="s">
        <v>138</v>
      </c>
      <c r="AK1685" t="s">
        <v>138</v>
      </c>
      <c r="AL1685" t="s">
        <v>138</v>
      </c>
      <c r="AM1685" t="s">
        <v>138</v>
      </c>
      <c r="AN1685" t="s">
        <v>138</v>
      </c>
      <c r="AO1685" t="s">
        <v>138</v>
      </c>
      <c r="AP1685" t="s">
        <v>138</v>
      </c>
      <c r="AQ1685" t="s">
        <v>138</v>
      </c>
      <c r="AR1685" t="s">
        <v>138</v>
      </c>
      <c r="AS1685" t="s">
        <v>138</v>
      </c>
      <c r="AT1685" t="s">
        <v>138</v>
      </c>
      <c r="AU1685" t="s">
        <v>138</v>
      </c>
      <c r="AV1685" t="s">
        <v>138</v>
      </c>
      <c r="AW1685" t="s">
        <v>138</v>
      </c>
      <c r="AX1685" t="s">
        <v>138</v>
      </c>
      <c r="AY1685" t="s">
        <v>138</v>
      </c>
      <c r="AZ1685" t="s">
        <v>138</v>
      </c>
      <c r="BA1685" t="s">
        <v>138</v>
      </c>
      <c r="BB1685" t="s">
        <v>138</v>
      </c>
      <c r="BC1685" t="s">
        <v>138</v>
      </c>
      <c r="BD1685" t="s">
        <v>138</v>
      </c>
      <c r="BE1685" t="s">
        <v>138</v>
      </c>
      <c r="BF1685" t="s">
        <v>138</v>
      </c>
      <c r="BG1685" t="s">
        <v>138</v>
      </c>
      <c r="BH1685" t="s">
        <v>138</v>
      </c>
      <c r="BI1685" t="s">
        <v>138</v>
      </c>
      <c r="BJ1685" t="s">
        <v>138</v>
      </c>
      <c r="BK1685" t="s">
        <v>138</v>
      </c>
      <c r="BL1685" t="s">
        <v>138</v>
      </c>
      <c r="BM1685" t="s">
        <v>138</v>
      </c>
      <c r="BN1685">
        <v>0.10100000000000001</v>
      </c>
      <c r="BO1685">
        <v>6.8000000000000005E-2</v>
      </c>
      <c r="BP1685">
        <v>9.6000000000000002E-2</v>
      </c>
      <c r="BQ1685">
        <v>0.108</v>
      </c>
      <c r="BR1685">
        <v>4.5999999999999999E-2</v>
      </c>
      <c r="BS1685">
        <v>8.7999999999999995E-2</v>
      </c>
      <c r="BT1685">
        <v>6.0999999999999999E-2</v>
      </c>
      <c r="BU1685">
        <v>3.9E-2</v>
      </c>
      <c r="BV1685">
        <v>5.5E-2</v>
      </c>
      <c r="BW1685">
        <v>9.2999999999999999E-2</v>
      </c>
      <c r="BX1685">
        <v>3.4000000000000002E-2</v>
      </c>
      <c r="BY1685">
        <v>5.3999999999999999E-2</v>
      </c>
      <c r="BZ1685">
        <v>6.2E-2</v>
      </c>
      <c r="CA1685">
        <v>4.2000000000000003E-2</v>
      </c>
      <c r="CB1685">
        <v>2.1000000000000001E-2</v>
      </c>
      <c r="CC1685">
        <v>4.8000000000000001E-2</v>
      </c>
      <c r="CD1685">
        <v>8.3000000000000004E-2</v>
      </c>
      <c r="CE1685">
        <v>2.4E-2</v>
      </c>
      <c r="CF1685">
        <v>0.02</v>
      </c>
      <c r="CG1685">
        <v>7.6999999999999999E-2</v>
      </c>
      <c r="CH1685">
        <v>3.6999999999999998E-2</v>
      </c>
    </row>
    <row r="1686" spans="1:86" x14ac:dyDescent="0.3">
      <c r="A1686" t="s">
        <v>5540</v>
      </c>
      <c r="B1686" t="s">
        <v>1573</v>
      </c>
      <c r="C1686" t="s">
        <v>138</v>
      </c>
      <c r="D1686" t="s">
        <v>138</v>
      </c>
      <c r="E1686" t="s">
        <v>138</v>
      </c>
      <c r="F1686" t="s">
        <v>138</v>
      </c>
      <c r="G1686" t="s">
        <v>138</v>
      </c>
      <c r="H1686" t="s">
        <v>137</v>
      </c>
      <c r="I1686" t="s">
        <v>138</v>
      </c>
      <c r="J1686" t="s">
        <v>138</v>
      </c>
      <c r="K1686" t="s">
        <v>138</v>
      </c>
      <c r="L1686" t="s">
        <v>138</v>
      </c>
      <c r="M1686" t="s">
        <v>138</v>
      </c>
      <c r="N1686" t="s">
        <v>138</v>
      </c>
      <c r="O1686" t="s">
        <v>138</v>
      </c>
      <c r="P1686" t="s">
        <v>138</v>
      </c>
      <c r="Q1686" t="s">
        <v>138</v>
      </c>
      <c r="R1686" t="s">
        <v>138</v>
      </c>
      <c r="S1686" t="s">
        <v>138</v>
      </c>
      <c r="T1686" t="s">
        <v>137</v>
      </c>
      <c r="U1686" t="s">
        <v>138</v>
      </c>
      <c r="V1686" t="s">
        <v>138</v>
      </c>
      <c r="W1686" t="s">
        <v>138</v>
      </c>
      <c r="X1686" t="s">
        <v>138</v>
      </c>
      <c r="Y1686" t="s">
        <v>138</v>
      </c>
      <c r="Z1686" t="s">
        <v>138</v>
      </c>
      <c r="AA1686" t="s">
        <v>138</v>
      </c>
      <c r="AB1686" t="s">
        <v>138</v>
      </c>
      <c r="AC1686" t="s">
        <v>138</v>
      </c>
      <c r="AD1686" t="s">
        <v>138</v>
      </c>
      <c r="AE1686" t="s">
        <v>138</v>
      </c>
      <c r="AF1686" t="s">
        <v>138</v>
      </c>
      <c r="AG1686" t="s">
        <v>138</v>
      </c>
      <c r="AH1686" t="s">
        <v>138</v>
      </c>
      <c r="AI1686" t="s">
        <v>138</v>
      </c>
      <c r="AJ1686" t="s">
        <v>138</v>
      </c>
      <c r="AK1686" t="s">
        <v>138</v>
      </c>
      <c r="AL1686" t="s">
        <v>138</v>
      </c>
      <c r="AM1686" t="s">
        <v>138</v>
      </c>
      <c r="AN1686" t="s">
        <v>138</v>
      </c>
      <c r="AO1686" t="s">
        <v>138</v>
      </c>
      <c r="AP1686" t="s">
        <v>138</v>
      </c>
      <c r="AQ1686" t="s">
        <v>138</v>
      </c>
      <c r="AR1686" t="s">
        <v>138</v>
      </c>
      <c r="AS1686" t="s">
        <v>138</v>
      </c>
      <c r="AT1686" t="s">
        <v>138</v>
      </c>
      <c r="AU1686" t="s">
        <v>138</v>
      </c>
      <c r="AV1686" t="s">
        <v>138</v>
      </c>
      <c r="AW1686" t="s">
        <v>138</v>
      </c>
      <c r="AX1686" t="s">
        <v>138</v>
      </c>
      <c r="AY1686" t="s">
        <v>138</v>
      </c>
      <c r="AZ1686" t="s">
        <v>138</v>
      </c>
      <c r="BA1686" t="s">
        <v>138</v>
      </c>
      <c r="BB1686" t="s">
        <v>138</v>
      </c>
      <c r="BC1686" t="s">
        <v>138</v>
      </c>
      <c r="BD1686" t="s">
        <v>138</v>
      </c>
      <c r="BE1686" t="s">
        <v>138</v>
      </c>
      <c r="BF1686" t="s">
        <v>138</v>
      </c>
      <c r="BG1686" t="s">
        <v>138</v>
      </c>
      <c r="BH1686" t="s">
        <v>138</v>
      </c>
      <c r="BI1686" t="s">
        <v>138</v>
      </c>
      <c r="BJ1686" t="s">
        <v>138</v>
      </c>
      <c r="BK1686" t="s">
        <v>138</v>
      </c>
      <c r="BL1686" t="s">
        <v>138</v>
      </c>
      <c r="BM1686" t="s">
        <v>138</v>
      </c>
      <c r="BN1686" t="s">
        <v>138</v>
      </c>
      <c r="BO1686" t="s">
        <v>138</v>
      </c>
      <c r="BP1686" t="s">
        <v>138</v>
      </c>
      <c r="BQ1686" t="s">
        <v>138</v>
      </c>
      <c r="BR1686" t="s">
        <v>138</v>
      </c>
      <c r="BS1686" t="s">
        <v>138</v>
      </c>
      <c r="BT1686" t="s">
        <v>138</v>
      </c>
      <c r="BU1686" t="s">
        <v>138</v>
      </c>
      <c r="BV1686" t="s">
        <v>138</v>
      </c>
      <c r="BW1686" t="s">
        <v>138</v>
      </c>
      <c r="BX1686" t="s">
        <v>138</v>
      </c>
      <c r="BY1686" t="s">
        <v>138</v>
      </c>
      <c r="BZ1686" t="s">
        <v>138</v>
      </c>
      <c r="CA1686" t="s">
        <v>138</v>
      </c>
      <c r="CB1686" t="s">
        <v>138</v>
      </c>
      <c r="CC1686" t="s">
        <v>138</v>
      </c>
      <c r="CD1686">
        <v>7.2060000000000004</v>
      </c>
      <c r="CE1686">
        <v>6.8289999999999997</v>
      </c>
      <c r="CF1686">
        <v>6.8289999999999997</v>
      </c>
      <c r="CG1686">
        <v>7.2149999999999999</v>
      </c>
      <c r="CH1686">
        <v>6.8289999999999997</v>
      </c>
    </row>
    <row r="1687" spans="1:86" x14ac:dyDescent="0.3">
      <c r="A1687" t="s">
        <v>5541</v>
      </c>
      <c r="B1687" t="s">
        <v>1574</v>
      </c>
      <c r="C1687">
        <v>-0.112</v>
      </c>
      <c r="D1687">
        <v>-0.11</v>
      </c>
      <c r="E1687">
        <v>-0.123</v>
      </c>
      <c r="F1687">
        <v>-0.11799999999999999</v>
      </c>
      <c r="G1687">
        <v>-0.24099999999999999</v>
      </c>
      <c r="H1687" t="s">
        <v>138</v>
      </c>
      <c r="I1687" t="s">
        <v>138</v>
      </c>
      <c r="J1687" t="s">
        <v>138</v>
      </c>
      <c r="K1687" t="s">
        <v>138</v>
      </c>
      <c r="L1687" t="s">
        <v>138</v>
      </c>
      <c r="M1687" t="s">
        <v>138</v>
      </c>
      <c r="N1687" t="s">
        <v>138</v>
      </c>
      <c r="O1687" t="s">
        <v>138</v>
      </c>
      <c r="P1687" t="s">
        <v>138</v>
      </c>
      <c r="Q1687" t="s">
        <v>138</v>
      </c>
      <c r="R1687" t="s">
        <v>138</v>
      </c>
      <c r="S1687" t="s">
        <v>138</v>
      </c>
      <c r="T1687" t="s">
        <v>138</v>
      </c>
      <c r="U1687" t="s">
        <v>138</v>
      </c>
      <c r="V1687" t="s">
        <v>138</v>
      </c>
      <c r="W1687" t="s">
        <v>138</v>
      </c>
      <c r="X1687" t="s">
        <v>138</v>
      </c>
      <c r="Y1687" t="s">
        <v>138</v>
      </c>
      <c r="Z1687" t="s">
        <v>138</v>
      </c>
      <c r="AA1687" t="s">
        <v>138</v>
      </c>
      <c r="AB1687" t="s">
        <v>138</v>
      </c>
      <c r="AC1687" t="s">
        <v>138</v>
      </c>
      <c r="AD1687" t="s">
        <v>138</v>
      </c>
      <c r="AE1687" t="s">
        <v>138</v>
      </c>
      <c r="AF1687">
        <v>-4.8339999999999996</v>
      </c>
      <c r="AG1687">
        <v>-4.9539999999999997</v>
      </c>
      <c r="AH1687">
        <v>-5.0810000000000004</v>
      </c>
      <c r="AI1687">
        <v>-4.9770000000000003</v>
      </c>
      <c r="AJ1687">
        <v>-4.99</v>
      </c>
      <c r="AK1687">
        <v>-4.9930000000000003</v>
      </c>
      <c r="AL1687">
        <v>-5.181</v>
      </c>
      <c r="AM1687">
        <v>-4.8310000000000004</v>
      </c>
      <c r="AN1687">
        <v>-5.0670000000000002</v>
      </c>
      <c r="AO1687">
        <v>-4.5010000000000003</v>
      </c>
      <c r="AP1687">
        <v>-4.5010000000000003</v>
      </c>
      <c r="AQ1687">
        <v>-6.1349999999999998</v>
      </c>
      <c r="AR1687">
        <v>-5.75</v>
      </c>
      <c r="AS1687">
        <v>-5.899</v>
      </c>
      <c r="AT1687">
        <v>-5.9859999999999998</v>
      </c>
      <c r="AU1687">
        <v>-6.0090000000000003</v>
      </c>
      <c r="AV1687">
        <v>-5.9009999999999998</v>
      </c>
      <c r="AW1687">
        <v>-6.048</v>
      </c>
      <c r="AX1687">
        <v>-5.7759999999999998</v>
      </c>
      <c r="AY1687">
        <v>-6.069</v>
      </c>
      <c r="AZ1687">
        <v>-5.7549999999999999</v>
      </c>
      <c r="BA1687">
        <v>-5.33</v>
      </c>
      <c r="BB1687">
        <v>-5.48</v>
      </c>
      <c r="BC1687">
        <v>-7.0640000000000001</v>
      </c>
      <c r="BD1687">
        <v>-6.8339999999999996</v>
      </c>
      <c r="BE1687">
        <v>-6.61</v>
      </c>
      <c r="BF1687">
        <v>-6.6120000000000001</v>
      </c>
      <c r="BG1687">
        <v>-6.8010000000000002</v>
      </c>
      <c r="BH1687">
        <v>-6.984</v>
      </c>
      <c r="BI1687">
        <v>-6.7590000000000003</v>
      </c>
      <c r="BJ1687">
        <v>-6.5990000000000002</v>
      </c>
      <c r="BK1687">
        <v>-6.7409999999999997</v>
      </c>
      <c r="BL1687">
        <v>-6.8689999999999998</v>
      </c>
      <c r="BM1687">
        <v>-5.95</v>
      </c>
      <c r="BN1687">
        <v>-6.2350000000000003</v>
      </c>
      <c r="BO1687">
        <v>-8.0950000000000006</v>
      </c>
      <c r="BP1687">
        <v>-6.8949999999999996</v>
      </c>
      <c r="BQ1687">
        <v>-7.008</v>
      </c>
      <c r="BR1687">
        <v>-6.7830000000000004</v>
      </c>
      <c r="BS1687">
        <v>-6.9550000000000001</v>
      </c>
      <c r="BT1687">
        <v>-6.8789999999999996</v>
      </c>
      <c r="BU1687">
        <v>-6.79</v>
      </c>
      <c r="BV1687">
        <v>-6.8860000000000001</v>
      </c>
      <c r="BW1687">
        <v>-7.016</v>
      </c>
      <c r="BX1687">
        <v>-6.7949999999999999</v>
      </c>
      <c r="BY1687">
        <v>-6.2009999999999996</v>
      </c>
      <c r="BZ1687">
        <v>-6.2930000000000001</v>
      </c>
      <c r="CA1687">
        <v>-8.2590000000000003</v>
      </c>
      <c r="CB1687">
        <v>-6.8079999999999998</v>
      </c>
      <c r="CC1687">
        <v>-6.8330000000000002</v>
      </c>
      <c r="CD1687">
        <v>-7.1230000000000002</v>
      </c>
      <c r="CE1687">
        <v>-6.8049999999999997</v>
      </c>
      <c r="CF1687">
        <v>-6.8090000000000002</v>
      </c>
      <c r="CG1687">
        <v>-7.1379999999999999</v>
      </c>
      <c r="CH1687">
        <v>-6.7919999999999998</v>
      </c>
    </row>
    <row r="1688" spans="1:86" x14ac:dyDescent="0.3">
      <c r="A1688" t="s">
        <v>5542</v>
      </c>
      <c r="B1688" t="s">
        <v>1575</v>
      </c>
      <c r="C1688" t="s">
        <v>138</v>
      </c>
      <c r="D1688" t="s">
        <v>137</v>
      </c>
      <c r="E1688" t="s">
        <v>137</v>
      </c>
      <c r="F1688" t="s">
        <v>137</v>
      </c>
      <c r="G1688" t="s">
        <v>137</v>
      </c>
      <c r="H1688" t="s">
        <v>137</v>
      </c>
      <c r="I1688" t="s">
        <v>137</v>
      </c>
      <c r="J1688" t="s">
        <v>137</v>
      </c>
      <c r="K1688" t="s">
        <v>138</v>
      </c>
      <c r="L1688" t="s">
        <v>137</v>
      </c>
      <c r="M1688" t="s">
        <v>138</v>
      </c>
      <c r="N1688" t="s">
        <v>138</v>
      </c>
      <c r="O1688" t="s">
        <v>138</v>
      </c>
      <c r="P1688" t="s">
        <v>138</v>
      </c>
      <c r="Q1688" t="s">
        <v>138</v>
      </c>
      <c r="R1688" t="s">
        <v>138</v>
      </c>
      <c r="S1688" t="s">
        <v>138</v>
      </c>
      <c r="T1688" t="s">
        <v>137</v>
      </c>
      <c r="U1688" t="s">
        <v>138</v>
      </c>
      <c r="V1688" t="s">
        <v>138</v>
      </c>
      <c r="W1688" t="s">
        <v>137</v>
      </c>
      <c r="X1688" t="s">
        <v>138</v>
      </c>
      <c r="Y1688" t="s">
        <v>138</v>
      </c>
      <c r="Z1688" t="s">
        <v>138</v>
      </c>
      <c r="AA1688" t="s">
        <v>138</v>
      </c>
      <c r="AB1688" t="s">
        <v>138</v>
      </c>
      <c r="AC1688" t="s">
        <v>138</v>
      </c>
      <c r="AD1688" t="s">
        <v>138</v>
      </c>
      <c r="AE1688" t="s">
        <v>138</v>
      </c>
      <c r="AF1688" t="s">
        <v>138</v>
      </c>
      <c r="AG1688" t="s">
        <v>138</v>
      </c>
      <c r="AH1688" t="s">
        <v>138</v>
      </c>
      <c r="AI1688" t="s">
        <v>138</v>
      </c>
      <c r="AJ1688" t="s">
        <v>138</v>
      </c>
      <c r="AK1688" t="s">
        <v>138</v>
      </c>
      <c r="AL1688" t="s">
        <v>138</v>
      </c>
      <c r="AM1688" t="s">
        <v>138</v>
      </c>
      <c r="AN1688" t="s">
        <v>138</v>
      </c>
      <c r="AO1688" t="s">
        <v>138</v>
      </c>
      <c r="AP1688" t="s">
        <v>138</v>
      </c>
      <c r="AQ1688" t="s">
        <v>138</v>
      </c>
      <c r="AR1688" t="s">
        <v>138</v>
      </c>
      <c r="AS1688" t="s">
        <v>138</v>
      </c>
      <c r="AT1688" t="s">
        <v>138</v>
      </c>
      <c r="AU1688" t="s">
        <v>138</v>
      </c>
      <c r="AV1688" t="s">
        <v>138</v>
      </c>
      <c r="AW1688" t="s">
        <v>138</v>
      </c>
      <c r="AX1688" t="s">
        <v>138</v>
      </c>
      <c r="AY1688" t="s">
        <v>138</v>
      </c>
      <c r="AZ1688" t="s">
        <v>138</v>
      </c>
      <c r="BA1688" t="s">
        <v>138</v>
      </c>
      <c r="BB1688" t="s">
        <v>138</v>
      </c>
      <c r="BC1688" t="s">
        <v>138</v>
      </c>
      <c r="BD1688" t="s">
        <v>138</v>
      </c>
      <c r="BE1688" t="s">
        <v>138</v>
      </c>
      <c r="BF1688" t="s">
        <v>138</v>
      </c>
      <c r="BG1688" t="s">
        <v>138</v>
      </c>
      <c r="BH1688" t="s">
        <v>138</v>
      </c>
      <c r="BI1688" t="s">
        <v>138</v>
      </c>
      <c r="BJ1688" t="s">
        <v>138</v>
      </c>
      <c r="BK1688" t="s">
        <v>138</v>
      </c>
      <c r="BL1688" t="s">
        <v>138</v>
      </c>
      <c r="BM1688" t="s">
        <v>138</v>
      </c>
      <c r="BN1688" t="s">
        <v>137</v>
      </c>
      <c r="BO1688" t="s">
        <v>138</v>
      </c>
      <c r="BP1688" t="s">
        <v>138</v>
      </c>
      <c r="BQ1688" t="s">
        <v>138</v>
      </c>
      <c r="BR1688" t="s">
        <v>138</v>
      </c>
      <c r="BS1688" t="s">
        <v>138</v>
      </c>
      <c r="BT1688" t="s">
        <v>138</v>
      </c>
      <c r="BU1688" t="s">
        <v>138</v>
      </c>
      <c r="BV1688" t="s">
        <v>138</v>
      </c>
      <c r="BW1688" t="s">
        <v>138</v>
      </c>
      <c r="BX1688" t="s">
        <v>138</v>
      </c>
      <c r="BY1688" t="s">
        <v>138</v>
      </c>
      <c r="BZ1688" t="s">
        <v>138</v>
      </c>
      <c r="CA1688" t="s">
        <v>138</v>
      </c>
      <c r="CB1688" t="s">
        <v>138</v>
      </c>
      <c r="CC1688" t="s">
        <v>138</v>
      </c>
      <c r="CD1688" t="s">
        <v>137</v>
      </c>
      <c r="CE1688" t="s">
        <v>137</v>
      </c>
      <c r="CF1688" t="s">
        <v>137</v>
      </c>
      <c r="CG1688" t="s">
        <v>137</v>
      </c>
      <c r="CH1688" t="s">
        <v>137</v>
      </c>
    </row>
    <row r="1689" spans="1:86" x14ac:dyDescent="0.3">
      <c r="A1689" t="s">
        <v>5543</v>
      </c>
      <c r="B1689" t="s">
        <v>1576</v>
      </c>
      <c r="C1689" t="s">
        <v>138</v>
      </c>
      <c r="D1689" t="s">
        <v>137</v>
      </c>
      <c r="E1689" t="s">
        <v>137</v>
      </c>
      <c r="F1689" t="s">
        <v>137</v>
      </c>
      <c r="G1689" t="s">
        <v>137</v>
      </c>
      <c r="H1689" t="s">
        <v>137</v>
      </c>
      <c r="I1689" t="s">
        <v>137</v>
      </c>
      <c r="J1689" t="s">
        <v>137</v>
      </c>
      <c r="K1689" t="s">
        <v>138</v>
      </c>
      <c r="L1689" t="s">
        <v>137</v>
      </c>
      <c r="M1689" t="s">
        <v>138</v>
      </c>
      <c r="N1689" t="s">
        <v>138</v>
      </c>
      <c r="O1689" t="s">
        <v>138</v>
      </c>
      <c r="P1689" t="s">
        <v>138</v>
      </c>
      <c r="Q1689" t="s">
        <v>138</v>
      </c>
      <c r="R1689" t="s">
        <v>138</v>
      </c>
      <c r="S1689" t="s">
        <v>138</v>
      </c>
      <c r="T1689" t="s">
        <v>138</v>
      </c>
      <c r="U1689" t="s">
        <v>138</v>
      </c>
      <c r="V1689" t="s">
        <v>138</v>
      </c>
      <c r="W1689" t="s">
        <v>137</v>
      </c>
      <c r="X1689" t="s">
        <v>138</v>
      </c>
      <c r="Y1689" t="s">
        <v>138</v>
      </c>
      <c r="Z1689" t="s">
        <v>138</v>
      </c>
      <c r="AA1689" t="s">
        <v>138</v>
      </c>
      <c r="AB1689" t="s">
        <v>138</v>
      </c>
      <c r="AC1689" t="s">
        <v>138</v>
      </c>
      <c r="AD1689" t="s">
        <v>138</v>
      </c>
      <c r="AE1689" t="s">
        <v>138</v>
      </c>
      <c r="AF1689" t="s">
        <v>138</v>
      </c>
      <c r="AG1689" t="s">
        <v>138</v>
      </c>
      <c r="AH1689" t="s">
        <v>138</v>
      </c>
      <c r="AI1689" t="s">
        <v>138</v>
      </c>
      <c r="AJ1689" t="s">
        <v>138</v>
      </c>
      <c r="AK1689" t="s">
        <v>138</v>
      </c>
      <c r="AL1689" t="s">
        <v>138</v>
      </c>
      <c r="AM1689" t="s">
        <v>138</v>
      </c>
      <c r="AN1689" t="s">
        <v>138</v>
      </c>
      <c r="AO1689" t="s">
        <v>138</v>
      </c>
      <c r="AP1689" t="s">
        <v>138</v>
      </c>
      <c r="AQ1689" t="s">
        <v>138</v>
      </c>
      <c r="AR1689" t="s">
        <v>138</v>
      </c>
      <c r="AS1689" t="s">
        <v>138</v>
      </c>
      <c r="AT1689" t="s">
        <v>138</v>
      </c>
      <c r="AU1689" t="s">
        <v>138</v>
      </c>
      <c r="AV1689" t="s">
        <v>138</v>
      </c>
      <c r="AW1689" t="s">
        <v>138</v>
      </c>
      <c r="AX1689" t="s">
        <v>138</v>
      </c>
      <c r="AY1689" t="s">
        <v>138</v>
      </c>
      <c r="AZ1689" t="s">
        <v>138</v>
      </c>
      <c r="BA1689" t="s">
        <v>138</v>
      </c>
      <c r="BB1689" t="s">
        <v>138</v>
      </c>
      <c r="BC1689" t="s">
        <v>138</v>
      </c>
      <c r="BD1689" t="s">
        <v>138</v>
      </c>
      <c r="BE1689" t="s">
        <v>138</v>
      </c>
      <c r="BF1689" t="s">
        <v>138</v>
      </c>
      <c r="BG1689" t="s">
        <v>138</v>
      </c>
      <c r="BH1689" t="s">
        <v>138</v>
      </c>
      <c r="BI1689" t="s">
        <v>138</v>
      </c>
      <c r="BJ1689" t="s">
        <v>138</v>
      </c>
      <c r="BK1689" t="s">
        <v>138</v>
      </c>
      <c r="BL1689" t="s">
        <v>138</v>
      </c>
      <c r="BM1689" t="s">
        <v>138</v>
      </c>
      <c r="BN1689" t="s">
        <v>137</v>
      </c>
      <c r="BO1689" t="s">
        <v>138</v>
      </c>
      <c r="BP1689" t="s">
        <v>138</v>
      </c>
      <c r="BQ1689" t="s">
        <v>138</v>
      </c>
      <c r="BR1689" t="s">
        <v>138</v>
      </c>
      <c r="BS1689" t="s">
        <v>138</v>
      </c>
      <c r="BT1689" t="s">
        <v>138</v>
      </c>
      <c r="BU1689" t="s">
        <v>138</v>
      </c>
      <c r="BV1689" t="s">
        <v>138</v>
      </c>
      <c r="BW1689" t="s">
        <v>138</v>
      </c>
      <c r="BX1689" t="s">
        <v>138</v>
      </c>
      <c r="BY1689" t="s">
        <v>138</v>
      </c>
      <c r="BZ1689" t="s">
        <v>138</v>
      </c>
      <c r="CA1689" t="s">
        <v>138</v>
      </c>
      <c r="CB1689" t="s">
        <v>138</v>
      </c>
      <c r="CC1689" t="s">
        <v>138</v>
      </c>
      <c r="CD1689" t="s">
        <v>137</v>
      </c>
      <c r="CE1689" t="s">
        <v>137</v>
      </c>
      <c r="CF1689" t="s">
        <v>137</v>
      </c>
      <c r="CG1689" t="s">
        <v>137</v>
      </c>
      <c r="CH1689" t="s">
        <v>137</v>
      </c>
    </row>
    <row r="1690" spans="1:86" x14ac:dyDescent="0.3">
      <c r="A1690" t="s">
        <v>5544</v>
      </c>
      <c r="B1690" t="s">
        <v>1577</v>
      </c>
      <c r="C1690" t="s">
        <v>137</v>
      </c>
      <c r="D1690" t="s">
        <v>137</v>
      </c>
      <c r="E1690" t="s">
        <v>137</v>
      </c>
      <c r="F1690" t="s">
        <v>137</v>
      </c>
      <c r="G1690" t="s">
        <v>137</v>
      </c>
      <c r="H1690" t="s">
        <v>137</v>
      </c>
      <c r="I1690" t="s">
        <v>137</v>
      </c>
      <c r="J1690" t="s">
        <v>137</v>
      </c>
      <c r="K1690" t="s">
        <v>138</v>
      </c>
      <c r="L1690" t="s">
        <v>137</v>
      </c>
      <c r="M1690" t="s">
        <v>138</v>
      </c>
      <c r="N1690" t="s">
        <v>138</v>
      </c>
      <c r="O1690" t="s">
        <v>138</v>
      </c>
      <c r="P1690" t="s">
        <v>138</v>
      </c>
      <c r="Q1690" t="s">
        <v>138</v>
      </c>
      <c r="R1690" t="s">
        <v>138</v>
      </c>
      <c r="S1690" t="s">
        <v>138</v>
      </c>
      <c r="T1690" t="s">
        <v>138</v>
      </c>
      <c r="U1690" t="s">
        <v>138</v>
      </c>
      <c r="V1690" t="s">
        <v>138</v>
      </c>
      <c r="W1690" t="s">
        <v>137</v>
      </c>
      <c r="X1690" t="s">
        <v>138</v>
      </c>
      <c r="Y1690" t="s">
        <v>138</v>
      </c>
      <c r="Z1690" t="s">
        <v>138</v>
      </c>
      <c r="AA1690" t="s">
        <v>138</v>
      </c>
      <c r="AB1690" t="s">
        <v>138</v>
      </c>
      <c r="AC1690" t="s">
        <v>138</v>
      </c>
      <c r="AD1690" t="s">
        <v>138</v>
      </c>
      <c r="AE1690" t="s">
        <v>138</v>
      </c>
      <c r="AF1690" t="s">
        <v>137</v>
      </c>
      <c r="AG1690" t="s">
        <v>137</v>
      </c>
      <c r="AH1690" t="s">
        <v>137</v>
      </c>
      <c r="AI1690" t="s">
        <v>137</v>
      </c>
      <c r="AJ1690" t="s">
        <v>137</v>
      </c>
      <c r="AK1690" t="s">
        <v>137</v>
      </c>
      <c r="AL1690" t="s">
        <v>137</v>
      </c>
      <c r="AM1690" t="s">
        <v>137</v>
      </c>
      <c r="AN1690" t="s">
        <v>137</v>
      </c>
      <c r="AO1690" t="s">
        <v>137</v>
      </c>
      <c r="AP1690" t="s">
        <v>137</v>
      </c>
      <c r="AQ1690" t="s">
        <v>137</v>
      </c>
      <c r="AR1690" t="s">
        <v>137</v>
      </c>
      <c r="AS1690" t="s">
        <v>137</v>
      </c>
      <c r="AT1690" t="s">
        <v>137</v>
      </c>
      <c r="AU1690" t="s">
        <v>137</v>
      </c>
      <c r="AV1690" t="s">
        <v>137</v>
      </c>
      <c r="AW1690" t="s">
        <v>137</v>
      </c>
      <c r="AX1690" t="s">
        <v>137</v>
      </c>
      <c r="AY1690" t="s">
        <v>137</v>
      </c>
      <c r="AZ1690" t="s">
        <v>137</v>
      </c>
      <c r="BA1690" t="s">
        <v>137</v>
      </c>
      <c r="BB1690" t="s">
        <v>137</v>
      </c>
      <c r="BC1690" t="s">
        <v>137</v>
      </c>
      <c r="BD1690" t="s">
        <v>137</v>
      </c>
      <c r="BE1690" t="s">
        <v>137</v>
      </c>
      <c r="BF1690" t="s">
        <v>137</v>
      </c>
      <c r="BG1690" t="s">
        <v>137</v>
      </c>
      <c r="BH1690" t="s">
        <v>137</v>
      </c>
      <c r="BI1690" t="s">
        <v>137</v>
      </c>
      <c r="BJ1690" t="s">
        <v>137</v>
      </c>
      <c r="BK1690" t="s">
        <v>137</v>
      </c>
      <c r="BL1690" t="s">
        <v>137</v>
      </c>
      <c r="BM1690" t="s">
        <v>137</v>
      </c>
      <c r="BN1690" t="s">
        <v>137</v>
      </c>
      <c r="BO1690" t="s">
        <v>137</v>
      </c>
      <c r="BP1690" t="s">
        <v>137</v>
      </c>
      <c r="BQ1690" t="s">
        <v>137</v>
      </c>
      <c r="BR1690" t="s">
        <v>137</v>
      </c>
      <c r="BS1690" t="s">
        <v>137</v>
      </c>
      <c r="BT1690" t="s">
        <v>137</v>
      </c>
      <c r="BU1690" t="s">
        <v>137</v>
      </c>
      <c r="BV1690" t="s">
        <v>137</v>
      </c>
      <c r="BW1690" t="s">
        <v>137</v>
      </c>
      <c r="BX1690" t="s">
        <v>137</v>
      </c>
      <c r="BY1690" t="s">
        <v>137</v>
      </c>
      <c r="BZ1690" t="s">
        <v>137</v>
      </c>
      <c r="CA1690" t="s">
        <v>137</v>
      </c>
      <c r="CB1690" t="s">
        <v>137</v>
      </c>
      <c r="CC1690" t="s">
        <v>137</v>
      </c>
      <c r="CD1690" t="s">
        <v>137</v>
      </c>
      <c r="CE1690" t="s">
        <v>137</v>
      </c>
      <c r="CF1690" t="s">
        <v>137</v>
      </c>
      <c r="CG1690" t="s">
        <v>137</v>
      </c>
      <c r="CH1690" t="s">
        <v>137</v>
      </c>
    </row>
    <row r="1691" spans="1:86" x14ac:dyDescent="0.3">
      <c r="A1691" t="s">
        <v>5545</v>
      </c>
      <c r="B1691" t="s">
        <v>1578</v>
      </c>
      <c r="C1691" t="s">
        <v>137</v>
      </c>
      <c r="D1691" t="s">
        <v>137</v>
      </c>
      <c r="E1691" t="s">
        <v>137</v>
      </c>
      <c r="F1691" t="s">
        <v>137</v>
      </c>
      <c r="G1691" t="s">
        <v>137</v>
      </c>
      <c r="H1691" t="s">
        <v>137</v>
      </c>
      <c r="I1691" t="s">
        <v>137</v>
      </c>
      <c r="J1691" t="s">
        <v>137</v>
      </c>
      <c r="K1691" t="s">
        <v>137</v>
      </c>
      <c r="L1691" t="s">
        <v>137</v>
      </c>
      <c r="M1691" t="s">
        <v>137</v>
      </c>
      <c r="N1691" t="s">
        <v>137</v>
      </c>
      <c r="O1691" t="s">
        <v>137</v>
      </c>
      <c r="P1691" t="s">
        <v>137</v>
      </c>
      <c r="Q1691" t="s">
        <v>137</v>
      </c>
      <c r="R1691" t="s">
        <v>137</v>
      </c>
      <c r="S1691" t="s">
        <v>137</v>
      </c>
      <c r="T1691" t="s">
        <v>137</v>
      </c>
      <c r="U1691" t="s">
        <v>137</v>
      </c>
      <c r="V1691" t="s">
        <v>137</v>
      </c>
      <c r="W1691" t="s">
        <v>137</v>
      </c>
      <c r="X1691" t="s">
        <v>137</v>
      </c>
      <c r="Y1691" t="s">
        <v>137</v>
      </c>
      <c r="Z1691" t="s">
        <v>137</v>
      </c>
      <c r="AA1691" t="s">
        <v>137</v>
      </c>
      <c r="AB1691" t="s">
        <v>137</v>
      </c>
      <c r="AC1691" t="s">
        <v>137</v>
      </c>
      <c r="AD1691" t="s">
        <v>137</v>
      </c>
      <c r="AE1691" t="s">
        <v>137</v>
      </c>
      <c r="AF1691" t="s">
        <v>137</v>
      </c>
      <c r="AG1691" t="s">
        <v>137</v>
      </c>
      <c r="AH1691" t="s">
        <v>137</v>
      </c>
      <c r="AI1691" t="s">
        <v>137</v>
      </c>
      <c r="AJ1691" t="s">
        <v>137</v>
      </c>
      <c r="AK1691" t="s">
        <v>137</v>
      </c>
      <c r="AL1691" t="s">
        <v>137</v>
      </c>
      <c r="AM1691" t="s">
        <v>137</v>
      </c>
      <c r="AN1691" t="s">
        <v>137</v>
      </c>
      <c r="AO1691" t="s">
        <v>137</v>
      </c>
      <c r="AP1691" t="s">
        <v>137</v>
      </c>
      <c r="AQ1691" t="s">
        <v>137</v>
      </c>
      <c r="AR1691" t="s">
        <v>137</v>
      </c>
      <c r="AS1691" t="s">
        <v>137</v>
      </c>
      <c r="AT1691" t="s">
        <v>137</v>
      </c>
      <c r="AU1691" t="s">
        <v>137</v>
      </c>
      <c r="AV1691" t="s">
        <v>137</v>
      </c>
      <c r="AW1691" t="s">
        <v>137</v>
      </c>
      <c r="AX1691" t="s">
        <v>137</v>
      </c>
      <c r="AY1691" t="s">
        <v>137</v>
      </c>
      <c r="AZ1691" t="s">
        <v>137</v>
      </c>
      <c r="BA1691" t="s">
        <v>137</v>
      </c>
      <c r="BB1691" t="s">
        <v>137</v>
      </c>
      <c r="BC1691" t="s">
        <v>137</v>
      </c>
      <c r="BD1691" t="s">
        <v>137</v>
      </c>
      <c r="BE1691" t="s">
        <v>137</v>
      </c>
      <c r="BF1691" t="s">
        <v>137</v>
      </c>
      <c r="BG1691" t="s">
        <v>137</v>
      </c>
      <c r="BH1691" t="s">
        <v>137</v>
      </c>
      <c r="BI1691" t="s">
        <v>137</v>
      </c>
      <c r="BJ1691" t="s">
        <v>137</v>
      </c>
      <c r="BK1691" t="s">
        <v>137</v>
      </c>
      <c r="BL1691" t="s">
        <v>137</v>
      </c>
      <c r="BM1691" t="s">
        <v>137</v>
      </c>
      <c r="BN1691" t="s">
        <v>137</v>
      </c>
      <c r="BO1691" t="s">
        <v>137</v>
      </c>
      <c r="BP1691" t="s">
        <v>137</v>
      </c>
      <c r="BQ1691" t="s">
        <v>137</v>
      </c>
      <c r="BR1691" t="s">
        <v>137</v>
      </c>
      <c r="BS1691" t="s">
        <v>137</v>
      </c>
      <c r="BT1691" t="s">
        <v>137</v>
      </c>
      <c r="BU1691" t="s">
        <v>137</v>
      </c>
      <c r="BV1691" t="s">
        <v>137</v>
      </c>
      <c r="BW1691" t="s">
        <v>137</v>
      </c>
      <c r="BX1691" t="s">
        <v>137</v>
      </c>
      <c r="BY1691" t="s">
        <v>137</v>
      </c>
      <c r="BZ1691" t="s">
        <v>137</v>
      </c>
      <c r="CA1691" t="s">
        <v>137</v>
      </c>
      <c r="CB1691" t="s">
        <v>137</v>
      </c>
      <c r="CC1691" t="s">
        <v>137</v>
      </c>
      <c r="CD1691" t="s">
        <v>137</v>
      </c>
      <c r="CE1691" t="s">
        <v>137</v>
      </c>
      <c r="CF1691" t="s">
        <v>137</v>
      </c>
      <c r="CG1691" t="s">
        <v>137</v>
      </c>
      <c r="CH1691" t="s">
        <v>137</v>
      </c>
    </row>
    <row r="1692" spans="1:86" x14ac:dyDescent="0.3">
      <c r="A1692" t="s">
        <v>5546</v>
      </c>
      <c r="B1692" t="s">
        <v>1579</v>
      </c>
      <c r="C1692" t="s">
        <v>137</v>
      </c>
      <c r="D1692" t="s">
        <v>137</v>
      </c>
      <c r="E1692" t="s">
        <v>137</v>
      </c>
      <c r="F1692" t="s">
        <v>137</v>
      </c>
      <c r="G1692" t="s">
        <v>137</v>
      </c>
      <c r="H1692" t="s">
        <v>137</v>
      </c>
      <c r="I1692" t="s">
        <v>137</v>
      </c>
      <c r="J1692" t="s">
        <v>137</v>
      </c>
      <c r="K1692" t="s">
        <v>137</v>
      </c>
      <c r="L1692" t="s">
        <v>137</v>
      </c>
      <c r="M1692" t="s">
        <v>137</v>
      </c>
      <c r="N1692" t="s">
        <v>137</v>
      </c>
      <c r="O1692" t="s">
        <v>137</v>
      </c>
      <c r="P1692" t="s">
        <v>137</v>
      </c>
      <c r="Q1692" t="s">
        <v>137</v>
      </c>
      <c r="R1692" t="s">
        <v>137</v>
      </c>
      <c r="S1692" t="s">
        <v>137</v>
      </c>
      <c r="T1692" t="s">
        <v>137</v>
      </c>
      <c r="U1692" t="s">
        <v>137</v>
      </c>
      <c r="V1692" t="s">
        <v>137</v>
      </c>
      <c r="W1692" t="s">
        <v>137</v>
      </c>
      <c r="X1692" t="s">
        <v>137</v>
      </c>
      <c r="Y1692" t="s">
        <v>137</v>
      </c>
      <c r="Z1692" t="s">
        <v>137</v>
      </c>
      <c r="AA1692" t="s">
        <v>137</v>
      </c>
      <c r="AB1692" t="s">
        <v>137</v>
      </c>
      <c r="AC1692" t="s">
        <v>137</v>
      </c>
      <c r="AD1692" t="s">
        <v>137</v>
      </c>
      <c r="AE1692" t="s">
        <v>137</v>
      </c>
      <c r="AF1692" t="s">
        <v>137</v>
      </c>
      <c r="AG1692" t="s">
        <v>137</v>
      </c>
      <c r="AH1692" t="s">
        <v>137</v>
      </c>
      <c r="AI1692" t="s">
        <v>137</v>
      </c>
      <c r="AJ1692" t="s">
        <v>137</v>
      </c>
      <c r="AK1692" t="s">
        <v>137</v>
      </c>
      <c r="AL1692" t="s">
        <v>137</v>
      </c>
      <c r="AM1692" t="s">
        <v>137</v>
      </c>
      <c r="AN1692" t="s">
        <v>137</v>
      </c>
      <c r="AO1692" t="s">
        <v>137</v>
      </c>
      <c r="AP1692" t="s">
        <v>137</v>
      </c>
      <c r="AQ1692" t="s">
        <v>137</v>
      </c>
      <c r="AR1692" t="s">
        <v>137</v>
      </c>
      <c r="AS1692" t="s">
        <v>137</v>
      </c>
      <c r="AT1692" t="s">
        <v>137</v>
      </c>
      <c r="AU1692" t="s">
        <v>137</v>
      </c>
      <c r="AV1692" t="s">
        <v>137</v>
      </c>
      <c r="AW1692" t="s">
        <v>137</v>
      </c>
      <c r="AX1692" t="s">
        <v>137</v>
      </c>
      <c r="AY1692" t="s">
        <v>137</v>
      </c>
      <c r="AZ1692" t="s">
        <v>137</v>
      </c>
      <c r="BA1692" t="s">
        <v>137</v>
      </c>
      <c r="BB1692" t="s">
        <v>137</v>
      </c>
      <c r="BC1692" t="s">
        <v>137</v>
      </c>
      <c r="BD1692" t="s">
        <v>137</v>
      </c>
      <c r="BE1692" t="s">
        <v>137</v>
      </c>
      <c r="BF1692" t="s">
        <v>137</v>
      </c>
      <c r="BG1692" t="s">
        <v>137</v>
      </c>
      <c r="BH1692" t="s">
        <v>137</v>
      </c>
      <c r="BI1692" t="s">
        <v>137</v>
      </c>
      <c r="BJ1692" t="s">
        <v>137</v>
      </c>
      <c r="BK1692" t="s">
        <v>137</v>
      </c>
      <c r="BL1692" t="s">
        <v>137</v>
      </c>
      <c r="BM1692" t="s">
        <v>137</v>
      </c>
      <c r="BN1692" t="s">
        <v>137</v>
      </c>
      <c r="BO1692" t="s">
        <v>137</v>
      </c>
      <c r="BP1692" t="s">
        <v>137</v>
      </c>
      <c r="BQ1692" t="s">
        <v>137</v>
      </c>
      <c r="BR1692" t="s">
        <v>137</v>
      </c>
      <c r="BS1692" t="s">
        <v>137</v>
      </c>
      <c r="BT1692" t="s">
        <v>137</v>
      </c>
      <c r="BU1692" t="s">
        <v>137</v>
      </c>
      <c r="BV1692" t="s">
        <v>137</v>
      </c>
      <c r="BW1692" t="s">
        <v>137</v>
      </c>
      <c r="BX1692" t="s">
        <v>137</v>
      </c>
      <c r="BY1692" t="s">
        <v>137</v>
      </c>
      <c r="BZ1692" t="s">
        <v>137</v>
      </c>
      <c r="CA1692" t="s">
        <v>137</v>
      </c>
      <c r="CB1692" t="s">
        <v>137</v>
      </c>
      <c r="CC1692" t="s">
        <v>137</v>
      </c>
      <c r="CD1692" t="s">
        <v>137</v>
      </c>
      <c r="CE1692" t="s">
        <v>137</v>
      </c>
      <c r="CF1692" t="s">
        <v>137</v>
      </c>
      <c r="CG1692" t="s">
        <v>137</v>
      </c>
      <c r="CH1692" t="s">
        <v>137</v>
      </c>
    </row>
    <row r="1693" spans="1:86" x14ac:dyDescent="0.3">
      <c r="A1693" t="s">
        <v>5547</v>
      </c>
      <c r="B1693" t="s">
        <v>1580</v>
      </c>
      <c r="C1693" t="s">
        <v>137</v>
      </c>
      <c r="D1693" t="s">
        <v>137</v>
      </c>
      <c r="E1693" t="s">
        <v>137</v>
      </c>
      <c r="F1693" t="s">
        <v>137</v>
      </c>
      <c r="G1693" t="s">
        <v>137</v>
      </c>
      <c r="H1693" t="s">
        <v>137</v>
      </c>
      <c r="I1693" t="s">
        <v>137</v>
      </c>
      <c r="J1693" t="s">
        <v>137</v>
      </c>
      <c r="K1693" t="s">
        <v>137</v>
      </c>
      <c r="L1693" t="s">
        <v>137</v>
      </c>
      <c r="M1693" t="s">
        <v>137</v>
      </c>
      <c r="N1693" t="s">
        <v>137</v>
      </c>
      <c r="O1693" t="s">
        <v>137</v>
      </c>
      <c r="P1693" t="s">
        <v>137</v>
      </c>
      <c r="Q1693" t="s">
        <v>137</v>
      </c>
      <c r="R1693" t="s">
        <v>137</v>
      </c>
      <c r="S1693" t="s">
        <v>137</v>
      </c>
      <c r="T1693" t="s">
        <v>137</v>
      </c>
      <c r="U1693" t="s">
        <v>137</v>
      </c>
      <c r="V1693" t="s">
        <v>137</v>
      </c>
      <c r="W1693" t="s">
        <v>137</v>
      </c>
      <c r="X1693" t="s">
        <v>137</v>
      </c>
      <c r="Y1693" t="s">
        <v>137</v>
      </c>
      <c r="Z1693" t="s">
        <v>137</v>
      </c>
      <c r="AA1693" t="s">
        <v>137</v>
      </c>
      <c r="AB1693" t="s">
        <v>137</v>
      </c>
      <c r="AC1693" t="s">
        <v>137</v>
      </c>
      <c r="AD1693" t="s">
        <v>137</v>
      </c>
      <c r="AE1693" t="s">
        <v>137</v>
      </c>
      <c r="AF1693" t="s">
        <v>137</v>
      </c>
      <c r="AG1693" t="s">
        <v>137</v>
      </c>
      <c r="AH1693" t="s">
        <v>137</v>
      </c>
      <c r="AI1693" t="s">
        <v>137</v>
      </c>
      <c r="AJ1693" t="s">
        <v>137</v>
      </c>
      <c r="AK1693" t="s">
        <v>137</v>
      </c>
      <c r="AL1693" t="s">
        <v>137</v>
      </c>
      <c r="AM1693" t="s">
        <v>137</v>
      </c>
      <c r="AN1693" t="s">
        <v>137</v>
      </c>
      <c r="AO1693" t="s">
        <v>137</v>
      </c>
      <c r="AP1693" t="s">
        <v>137</v>
      </c>
      <c r="AQ1693" t="s">
        <v>137</v>
      </c>
      <c r="AR1693" t="s">
        <v>137</v>
      </c>
      <c r="AS1693" t="s">
        <v>137</v>
      </c>
      <c r="AT1693" t="s">
        <v>137</v>
      </c>
      <c r="AU1693" t="s">
        <v>137</v>
      </c>
      <c r="AV1693" t="s">
        <v>137</v>
      </c>
      <c r="AW1693" t="s">
        <v>137</v>
      </c>
      <c r="AX1693" t="s">
        <v>137</v>
      </c>
      <c r="AY1693" t="s">
        <v>137</v>
      </c>
      <c r="AZ1693" t="s">
        <v>137</v>
      </c>
      <c r="BA1693" t="s">
        <v>137</v>
      </c>
      <c r="BB1693" t="s">
        <v>137</v>
      </c>
      <c r="BC1693" t="s">
        <v>137</v>
      </c>
      <c r="BD1693" t="s">
        <v>137</v>
      </c>
      <c r="BE1693" t="s">
        <v>137</v>
      </c>
      <c r="BF1693" t="s">
        <v>137</v>
      </c>
      <c r="BG1693" t="s">
        <v>137</v>
      </c>
      <c r="BH1693" t="s">
        <v>137</v>
      </c>
      <c r="BI1693" t="s">
        <v>137</v>
      </c>
      <c r="BJ1693" t="s">
        <v>137</v>
      </c>
      <c r="BK1693" t="s">
        <v>137</v>
      </c>
      <c r="BL1693" t="s">
        <v>137</v>
      </c>
      <c r="BM1693" t="s">
        <v>137</v>
      </c>
      <c r="BN1693" t="s">
        <v>137</v>
      </c>
      <c r="BO1693" t="s">
        <v>137</v>
      </c>
      <c r="BP1693" t="s">
        <v>137</v>
      </c>
      <c r="BQ1693" t="s">
        <v>137</v>
      </c>
      <c r="BR1693" t="s">
        <v>137</v>
      </c>
      <c r="BS1693" t="s">
        <v>137</v>
      </c>
      <c r="BT1693" t="s">
        <v>137</v>
      </c>
      <c r="BU1693" t="s">
        <v>137</v>
      </c>
      <c r="BV1693" t="s">
        <v>137</v>
      </c>
      <c r="BW1693" t="s">
        <v>137</v>
      </c>
      <c r="BX1693" t="s">
        <v>137</v>
      </c>
      <c r="BY1693" t="s">
        <v>137</v>
      </c>
      <c r="BZ1693" t="s">
        <v>137</v>
      </c>
      <c r="CA1693" t="s">
        <v>137</v>
      </c>
      <c r="CB1693" t="s">
        <v>137</v>
      </c>
      <c r="CC1693" t="s">
        <v>137</v>
      </c>
      <c r="CD1693" t="s">
        <v>137</v>
      </c>
      <c r="CE1693" t="s">
        <v>137</v>
      </c>
      <c r="CF1693" t="s">
        <v>137</v>
      </c>
      <c r="CG1693" t="s">
        <v>137</v>
      </c>
      <c r="CH1693" t="s">
        <v>137</v>
      </c>
    </row>
    <row r="1694" spans="1:86" x14ac:dyDescent="0.3">
      <c r="A1694" t="s">
        <v>5548</v>
      </c>
      <c r="B1694" t="s">
        <v>1581</v>
      </c>
      <c r="C1694" t="s">
        <v>137</v>
      </c>
      <c r="D1694" t="s">
        <v>137</v>
      </c>
      <c r="E1694" t="s">
        <v>137</v>
      </c>
      <c r="F1694" t="s">
        <v>137</v>
      </c>
      <c r="G1694" t="s">
        <v>137</v>
      </c>
      <c r="H1694" t="s">
        <v>137</v>
      </c>
      <c r="I1694" t="s">
        <v>137</v>
      </c>
      <c r="J1694" t="s">
        <v>137</v>
      </c>
      <c r="K1694" t="s">
        <v>137</v>
      </c>
      <c r="L1694" t="s">
        <v>137</v>
      </c>
      <c r="M1694" t="s">
        <v>137</v>
      </c>
      <c r="N1694" t="s">
        <v>137</v>
      </c>
      <c r="O1694" t="s">
        <v>137</v>
      </c>
      <c r="P1694" t="s">
        <v>137</v>
      </c>
      <c r="Q1694" t="s">
        <v>137</v>
      </c>
      <c r="R1694" t="s">
        <v>137</v>
      </c>
      <c r="S1694" t="s">
        <v>137</v>
      </c>
      <c r="T1694" t="s">
        <v>137</v>
      </c>
      <c r="U1694" t="s">
        <v>137</v>
      </c>
      <c r="V1694" t="s">
        <v>137</v>
      </c>
      <c r="W1694" t="s">
        <v>137</v>
      </c>
      <c r="X1694" t="s">
        <v>137</v>
      </c>
      <c r="Y1694" t="s">
        <v>137</v>
      </c>
      <c r="Z1694" t="s">
        <v>137</v>
      </c>
      <c r="AA1694" t="s">
        <v>137</v>
      </c>
      <c r="AB1694" t="s">
        <v>137</v>
      </c>
      <c r="AC1694" t="s">
        <v>137</v>
      </c>
      <c r="AD1694" t="s">
        <v>137</v>
      </c>
      <c r="AE1694" t="s">
        <v>137</v>
      </c>
      <c r="AF1694" t="s">
        <v>137</v>
      </c>
      <c r="AG1694" t="s">
        <v>137</v>
      </c>
      <c r="AH1694" t="s">
        <v>137</v>
      </c>
      <c r="AI1694" t="s">
        <v>137</v>
      </c>
      <c r="AJ1694" t="s">
        <v>137</v>
      </c>
      <c r="AK1694" t="s">
        <v>137</v>
      </c>
      <c r="AL1694" t="s">
        <v>137</v>
      </c>
      <c r="AM1694" t="s">
        <v>137</v>
      </c>
      <c r="AN1694" t="s">
        <v>137</v>
      </c>
      <c r="AO1694" t="s">
        <v>137</v>
      </c>
      <c r="AP1694" t="s">
        <v>137</v>
      </c>
      <c r="AQ1694" t="s">
        <v>137</v>
      </c>
      <c r="AR1694" t="s">
        <v>137</v>
      </c>
      <c r="AS1694" t="s">
        <v>137</v>
      </c>
      <c r="AT1694" t="s">
        <v>137</v>
      </c>
      <c r="AU1694" t="s">
        <v>137</v>
      </c>
      <c r="AV1694" t="s">
        <v>137</v>
      </c>
      <c r="AW1694" t="s">
        <v>137</v>
      </c>
      <c r="AX1694" t="s">
        <v>137</v>
      </c>
      <c r="AY1694" t="s">
        <v>137</v>
      </c>
      <c r="AZ1694" t="s">
        <v>137</v>
      </c>
      <c r="BA1694" t="s">
        <v>137</v>
      </c>
      <c r="BB1694" t="s">
        <v>137</v>
      </c>
      <c r="BC1694" t="s">
        <v>137</v>
      </c>
      <c r="BD1694" t="s">
        <v>137</v>
      </c>
      <c r="BE1694" t="s">
        <v>137</v>
      </c>
      <c r="BF1694" t="s">
        <v>137</v>
      </c>
      <c r="BG1694" t="s">
        <v>137</v>
      </c>
      <c r="BH1694" t="s">
        <v>137</v>
      </c>
      <c r="BI1694" t="s">
        <v>137</v>
      </c>
      <c r="BJ1694" t="s">
        <v>137</v>
      </c>
      <c r="BK1694" t="s">
        <v>137</v>
      </c>
      <c r="BL1694" t="s">
        <v>137</v>
      </c>
      <c r="BM1694" t="s">
        <v>137</v>
      </c>
      <c r="BN1694" t="s">
        <v>137</v>
      </c>
      <c r="BO1694" t="s">
        <v>137</v>
      </c>
      <c r="BP1694" t="s">
        <v>137</v>
      </c>
      <c r="BQ1694" t="s">
        <v>137</v>
      </c>
      <c r="BR1694" t="s">
        <v>137</v>
      </c>
      <c r="BS1694" t="s">
        <v>137</v>
      </c>
      <c r="BT1694" t="s">
        <v>137</v>
      </c>
      <c r="BU1694" t="s">
        <v>137</v>
      </c>
      <c r="BV1694" t="s">
        <v>137</v>
      </c>
      <c r="BW1694" t="s">
        <v>137</v>
      </c>
      <c r="BX1694" t="s">
        <v>137</v>
      </c>
      <c r="BY1694" t="s">
        <v>137</v>
      </c>
      <c r="BZ1694" t="s">
        <v>137</v>
      </c>
      <c r="CA1694" t="s">
        <v>137</v>
      </c>
      <c r="CB1694" t="s">
        <v>137</v>
      </c>
      <c r="CC1694" t="s">
        <v>137</v>
      </c>
      <c r="CD1694" t="s">
        <v>137</v>
      </c>
      <c r="CE1694" t="s">
        <v>137</v>
      </c>
      <c r="CF1694" t="s">
        <v>137</v>
      </c>
      <c r="CG1694" t="s">
        <v>137</v>
      </c>
      <c r="CH1694" t="s">
        <v>137</v>
      </c>
    </row>
    <row r="1695" spans="1:86" x14ac:dyDescent="0.3">
      <c r="A1695" t="s">
        <v>5549</v>
      </c>
      <c r="B1695" t="s">
        <v>1582</v>
      </c>
      <c r="C1695" t="s">
        <v>137</v>
      </c>
      <c r="D1695" t="s">
        <v>137</v>
      </c>
      <c r="E1695" t="s">
        <v>137</v>
      </c>
      <c r="F1695" t="s">
        <v>137</v>
      </c>
      <c r="G1695" t="s">
        <v>137</v>
      </c>
      <c r="H1695" t="s">
        <v>137</v>
      </c>
      <c r="I1695" t="s">
        <v>137</v>
      </c>
      <c r="J1695" t="s">
        <v>137</v>
      </c>
      <c r="K1695" t="s">
        <v>137</v>
      </c>
      <c r="L1695" t="s">
        <v>137</v>
      </c>
      <c r="M1695" t="s">
        <v>137</v>
      </c>
      <c r="N1695" t="s">
        <v>137</v>
      </c>
      <c r="O1695" t="s">
        <v>137</v>
      </c>
      <c r="P1695" t="s">
        <v>137</v>
      </c>
      <c r="Q1695" t="s">
        <v>137</v>
      </c>
      <c r="R1695" t="s">
        <v>137</v>
      </c>
      <c r="S1695" t="s">
        <v>137</v>
      </c>
      <c r="T1695" t="s">
        <v>137</v>
      </c>
      <c r="U1695" t="s">
        <v>137</v>
      </c>
      <c r="V1695" t="s">
        <v>137</v>
      </c>
      <c r="W1695" t="s">
        <v>137</v>
      </c>
      <c r="X1695" t="s">
        <v>137</v>
      </c>
      <c r="Y1695" t="s">
        <v>137</v>
      </c>
      <c r="Z1695" t="s">
        <v>137</v>
      </c>
      <c r="AA1695" t="s">
        <v>137</v>
      </c>
      <c r="AB1695" t="s">
        <v>137</v>
      </c>
      <c r="AC1695" t="s">
        <v>137</v>
      </c>
      <c r="AD1695" t="s">
        <v>137</v>
      </c>
      <c r="AE1695" t="s">
        <v>137</v>
      </c>
      <c r="AF1695" t="s">
        <v>137</v>
      </c>
      <c r="AG1695" t="s">
        <v>137</v>
      </c>
      <c r="AH1695" t="s">
        <v>137</v>
      </c>
      <c r="AI1695" t="s">
        <v>137</v>
      </c>
      <c r="AJ1695" t="s">
        <v>137</v>
      </c>
      <c r="AK1695" t="s">
        <v>137</v>
      </c>
      <c r="AL1695" t="s">
        <v>137</v>
      </c>
      <c r="AM1695" t="s">
        <v>137</v>
      </c>
      <c r="AN1695" t="s">
        <v>137</v>
      </c>
      <c r="AO1695" t="s">
        <v>137</v>
      </c>
      <c r="AP1695" t="s">
        <v>137</v>
      </c>
      <c r="AQ1695" t="s">
        <v>137</v>
      </c>
      <c r="AR1695" t="s">
        <v>137</v>
      </c>
      <c r="AS1695" t="s">
        <v>137</v>
      </c>
      <c r="AT1695" t="s">
        <v>137</v>
      </c>
      <c r="AU1695" t="s">
        <v>137</v>
      </c>
      <c r="AV1695" t="s">
        <v>137</v>
      </c>
      <c r="AW1695" t="s">
        <v>137</v>
      </c>
      <c r="AX1695" t="s">
        <v>137</v>
      </c>
      <c r="AY1695" t="s">
        <v>137</v>
      </c>
      <c r="AZ1695" t="s">
        <v>137</v>
      </c>
      <c r="BA1695" t="s">
        <v>137</v>
      </c>
      <c r="BB1695" t="s">
        <v>137</v>
      </c>
      <c r="BC1695" t="s">
        <v>137</v>
      </c>
      <c r="BD1695" t="s">
        <v>137</v>
      </c>
      <c r="BE1695" t="s">
        <v>137</v>
      </c>
      <c r="BF1695" t="s">
        <v>137</v>
      </c>
      <c r="BG1695" t="s">
        <v>137</v>
      </c>
      <c r="BH1695" t="s">
        <v>137</v>
      </c>
      <c r="BI1695" t="s">
        <v>137</v>
      </c>
      <c r="BJ1695" t="s">
        <v>137</v>
      </c>
      <c r="BK1695" t="s">
        <v>137</v>
      </c>
      <c r="BL1695" t="s">
        <v>137</v>
      </c>
      <c r="BM1695" t="s">
        <v>137</v>
      </c>
      <c r="BN1695" t="s">
        <v>137</v>
      </c>
      <c r="BO1695" t="s">
        <v>137</v>
      </c>
      <c r="BP1695" t="s">
        <v>137</v>
      </c>
      <c r="BQ1695" t="s">
        <v>137</v>
      </c>
      <c r="BR1695" t="s">
        <v>137</v>
      </c>
      <c r="BS1695" t="s">
        <v>137</v>
      </c>
      <c r="BT1695" t="s">
        <v>137</v>
      </c>
      <c r="BU1695" t="s">
        <v>137</v>
      </c>
      <c r="BV1695" t="s">
        <v>137</v>
      </c>
      <c r="BW1695" t="s">
        <v>137</v>
      </c>
      <c r="BX1695" t="s">
        <v>137</v>
      </c>
      <c r="BY1695" t="s">
        <v>137</v>
      </c>
      <c r="BZ1695" t="s">
        <v>137</v>
      </c>
      <c r="CA1695" t="s">
        <v>137</v>
      </c>
      <c r="CB1695" t="s">
        <v>137</v>
      </c>
      <c r="CC1695" t="s">
        <v>137</v>
      </c>
      <c r="CD1695" t="s">
        <v>137</v>
      </c>
      <c r="CE1695" t="s">
        <v>137</v>
      </c>
      <c r="CF1695" t="s">
        <v>137</v>
      </c>
      <c r="CG1695" t="s">
        <v>137</v>
      </c>
      <c r="CH1695" t="s">
        <v>137</v>
      </c>
    </row>
    <row r="1696" spans="1:86" x14ac:dyDescent="0.3">
      <c r="A1696" t="s">
        <v>5550</v>
      </c>
      <c r="B1696" t="s">
        <v>1583</v>
      </c>
      <c r="C1696" t="s">
        <v>137</v>
      </c>
      <c r="D1696" t="s">
        <v>137</v>
      </c>
      <c r="E1696" t="s">
        <v>137</v>
      </c>
      <c r="F1696" t="s">
        <v>137</v>
      </c>
      <c r="G1696" t="s">
        <v>137</v>
      </c>
      <c r="H1696" t="s">
        <v>137</v>
      </c>
      <c r="I1696" t="s">
        <v>137</v>
      </c>
      <c r="J1696" t="s">
        <v>137</v>
      </c>
      <c r="K1696" t="s">
        <v>137</v>
      </c>
      <c r="L1696" t="s">
        <v>137</v>
      </c>
      <c r="M1696" t="s">
        <v>137</v>
      </c>
      <c r="N1696" t="s">
        <v>137</v>
      </c>
      <c r="O1696" t="s">
        <v>137</v>
      </c>
      <c r="P1696" t="s">
        <v>137</v>
      </c>
      <c r="Q1696" t="s">
        <v>137</v>
      </c>
      <c r="R1696" t="s">
        <v>137</v>
      </c>
      <c r="S1696" t="s">
        <v>137</v>
      </c>
      <c r="T1696" t="s">
        <v>137</v>
      </c>
      <c r="U1696" t="s">
        <v>137</v>
      </c>
      <c r="V1696" t="s">
        <v>137</v>
      </c>
      <c r="W1696" t="s">
        <v>137</v>
      </c>
      <c r="X1696" t="s">
        <v>137</v>
      </c>
      <c r="Y1696" t="s">
        <v>137</v>
      </c>
      <c r="Z1696" t="s">
        <v>137</v>
      </c>
      <c r="AA1696" t="s">
        <v>137</v>
      </c>
      <c r="AB1696" t="s">
        <v>137</v>
      </c>
      <c r="AC1696" t="s">
        <v>137</v>
      </c>
      <c r="AD1696" t="s">
        <v>137</v>
      </c>
      <c r="AE1696" t="s">
        <v>137</v>
      </c>
      <c r="AF1696" t="s">
        <v>137</v>
      </c>
      <c r="AG1696" t="s">
        <v>137</v>
      </c>
      <c r="AH1696" t="s">
        <v>137</v>
      </c>
      <c r="AI1696" t="s">
        <v>137</v>
      </c>
      <c r="AJ1696" t="s">
        <v>137</v>
      </c>
      <c r="AK1696" t="s">
        <v>137</v>
      </c>
      <c r="AL1696" t="s">
        <v>137</v>
      </c>
      <c r="AM1696" t="s">
        <v>137</v>
      </c>
      <c r="AN1696" t="s">
        <v>137</v>
      </c>
      <c r="AO1696" t="s">
        <v>137</v>
      </c>
      <c r="AP1696" t="s">
        <v>137</v>
      </c>
      <c r="AQ1696" t="s">
        <v>137</v>
      </c>
      <c r="AR1696" t="s">
        <v>137</v>
      </c>
      <c r="AS1696" t="s">
        <v>137</v>
      </c>
      <c r="AT1696" t="s">
        <v>137</v>
      </c>
      <c r="AU1696" t="s">
        <v>137</v>
      </c>
      <c r="AV1696" t="s">
        <v>137</v>
      </c>
      <c r="AW1696" t="s">
        <v>137</v>
      </c>
      <c r="AX1696" t="s">
        <v>137</v>
      </c>
      <c r="AY1696" t="s">
        <v>137</v>
      </c>
      <c r="AZ1696" t="s">
        <v>137</v>
      </c>
      <c r="BA1696" t="s">
        <v>137</v>
      </c>
      <c r="BB1696" t="s">
        <v>137</v>
      </c>
      <c r="BC1696" t="s">
        <v>137</v>
      </c>
      <c r="BD1696" t="s">
        <v>137</v>
      </c>
      <c r="BE1696" t="s">
        <v>137</v>
      </c>
      <c r="BF1696" t="s">
        <v>137</v>
      </c>
      <c r="BG1696" t="s">
        <v>137</v>
      </c>
      <c r="BH1696" t="s">
        <v>137</v>
      </c>
      <c r="BI1696" t="s">
        <v>137</v>
      </c>
      <c r="BJ1696" t="s">
        <v>137</v>
      </c>
      <c r="BK1696" t="s">
        <v>137</v>
      </c>
      <c r="BL1696" t="s">
        <v>137</v>
      </c>
      <c r="BM1696" t="s">
        <v>137</v>
      </c>
      <c r="BN1696" t="s">
        <v>137</v>
      </c>
      <c r="BO1696" t="s">
        <v>137</v>
      </c>
      <c r="BP1696" t="s">
        <v>137</v>
      </c>
      <c r="BQ1696" t="s">
        <v>137</v>
      </c>
      <c r="BR1696" t="s">
        <v>137</v>
      </c>
      <c r="BS1696" t="s">
        <v>137</v>
      </c>
      <c r="BT1696" t="s">
        <v>137</v>
      </c>
      <c r="BU1696" t="s">
        <v>137</v>
      </c>
      <c r="BV1696" t="s">
        <v>137</v>
      </c>
      <c r="BW1696" t="s">
        <v>137</v>
      </c>
      <c r="BX1696" t="s">
        <v>137</v>
      </c>
      <c r="BY1696" t="s">
        <v>137</v>
      </c>
      <c r="BZ1696" t="s">
        <v>137</v>
      </c>
      <c r="CA1696" t="s">
        <v>137</v>
      </c>
      <c r="CB1696" t="s">
        <v>137</v>
      </c>
      <c r="CC1696" t="s">
        <v>137</v>
      </c>
      <c r="CD1696" t="s">
        <v>137</v>
      </c>
      <c r="CE1696" t="s">
        <v>137</v>
      </c>
      <c r="CF1696" t="s">
        <v>137</v>
      </c>
      <c r="CG1696" t="s">
        <v>137</v>
      </c>
      <c r="CH1696" t="s">
        <v>137</v>
      </c>
    </row>
    <row r="1697" spans="1:86" x14ac:dyDescent="0.3">
      <c r="A1697" t="s">
        <v>5551</v>
      </c>
      <c r="B1697" t="s">
        <v>1584</v>
      </c>
      <c r="C1697" t="s">
        <v>138</v>
      </c>
      <c r="D1697" t="s">
        <v>137</v>
      </c>
      <c r="E1697" t="s">
        <v>137</v>
      </c>
      <c r="F1697" t="s">
        <v>137</v>
      </c>
      <c r="G1697" t="s">
        <v>137</v>
      </c>
      <c r="H1697" t="s">
        <v>137</v>
      </c>
      <c r="I1697" t="s">
        <v>137</v>
      </c>
      <c r="J1697" t="s">
        <v>137</v>
      </c>
      <c r="K1697" t="s">
        <v>138</v>
      </c>
      <c r="L1697" t="s">
        <v>137</v>
      </c>
      <c r="M1697" t="s">
        <v>138</v>
      </c>
      <c r="N1697" t="s">
        <v>138</v>
      </c>
      <c r="O1697" t="s">
        <v>138</v>
      </c>
      <c r="P1697" t="s">
        <v>138</v>
      </c>
      <c r="Q1697" t="s">
        <v>138</v>
      </c>
      <c r="R1697" t="s">
        <v>138</v>
      </c>
      <c r="S1697" t="s">
        <v>138</v>
      </c>
      <c r="T1697" t="s">
        <v>137</v>
      </c>
      <c r="U1697" t="s">
        <v>138</v>
      </c>
      <c r="V1697" t="s">
        <v>138</v>
      </c>
      <c r="W1697" t="s">
        <v>137</v>
      </c>
      <c r="X1697" t="s">
        <v>138</v>
      </c>
      <c r="Y1697" t="s">
        <v>138</v>
      </c>
      <c r="Z1697" t="s">
        <v>138</v>
      </c>
      <c r="AA1697" t="s">
        <v>138</v>
      </c>
      <c r="AB1697" t="s">
        <v>138</v>
      </c>
      <c r="AC1697" t="s">
        <v>138</v>
      </c>
      <c r="AD1697" t="s">
        <v>138</v>
      </c>
      <c r="AE1697" t="s">
        <v>138</v>
      </c>
      <c r="AF1697" t="s">
        <v>138</v>
      </c>
      <c r="AG1697" t="s">
        <v>138</v>
      </c>
      <c r="AH1697" t="s">
        <v>138</v>
      </c>
      <c r="AI1697" t="s">
        <v>138</v>
      </c>
      <c r="AJ1697" t="s">
        <v>138</v>
      </c>
      <c r="AK1697" t="s">
        <v>138</v>
      </c>
      <c r="AL1697" t="s">
        <v>138</v>
      </c>
      <c r="AM1697" t="s">
        <v>138</v>
      </c>
      <c r="AN1697" t="s">
        <v>138</v>
      </c>
      <c r="AO1697" t="s">
        <v>138</v>
      </c>
      <c r="AP1697" t="s">
        <v>138</v>
      </c>
      <c r="AQ1697" t="s">
        <v>138</v>
      </c>
      <c r="AR1697" t="s">
        <v>138</v>
      </c>
      <c r="AS1697" t="s">
        <v>138</v>
      </c>
      <c r="AT1697" t="s">
        <v>138</v>
      </c>
      <c r="AU1697" t="s">
        <v>138</v>
      </c>
      <c r="AV1697" t="s">
        <v>138</v>
      </c>
      <c r="AW1697" t="s">
        <v>138</v>
      </c>
      <c r="AX1697" t="s">
        <v>138</v>
      </c>
      <c r="AY1697" t="s">
        <v>138</v>
      </c>
      <c r="AZ1697" t="s">
        <v>138</v>
      </c>
      <c r="BA1697" t="s">
        <v>138</v>
      </c>
      <c r="BB1697" t="s">
        <v>138</v>
      </c>
      <c r="BC1697" t="s">
        <v>138</v>
      </c>
      <c r="BD1697" t="s">
        <v>138</v>
      </c>
      <c r="BE1697" t="s">
        <v>138</v>
      </c>
      <c r="BF1697" t="s">
        <v>138</v>
      </c>
      <c r="BG1697" t="s">
        <v>138</v>
      </c>
      <c r="BH1697" t="s">
        <v>138</v>
      </c>
      <c r="BI1697" t="s">
        <v>138</v>
      </c>
      <c r="BJ1697" t="s">
        <v>138</v>
      </c>
      <c r="BK1697" t="s">
        <v>138</v>
      </c>
      <c r="BL1697" t="s">
        <v>138</v>
      </c>
      <c r="BM1697" t="s">
        <v>138</v>
      </c>
      <c r="BN1697" t="s">
        <v>137</v>
      </c>
      <c r="BO1697" t="s">
        <v>138</v>
      </c>
      <c r="BP1697" t="s">
        <v>138</v>
      </c>
      <c r="BQ1697" t="s">
        <v>138</v>
      </c>
      <c r="BR1697" t="s">
        <v>138</v>
      </c>
      <c r="BS1697" t="s">
        <v>138</v>
      </c>
      <c r="BT1697" t="s">
        <v>138</v>
      </c>
      <c r="BU1697" t="s">
        <v>138</v>
      </c>
      <c r="BV1697" t="s">
        <v>138</v>
      </c>
      <c r="BW1697" t="s">
        <v>138</v>
      </c>
      <c r="BX1697" t="s">
        <v>138</v>
      </c>
      <c r="BY1697" t="s">
        <v>138</v>
      </c>
      <c r="BZ1697" t="s">
        <v>138</v>
      </c>
      <c r="CA1697" t="s">
        <v>138</v>
      </c>
      <c r="CB1697" t="s">
        <v>138</v>
      </c>
      <c r="CC1697" t="s">
        <v>138</v>
      </c>
      <c r="CD1697" t="s">
        <v>137</v>
      </c>
      <c r="CE1697" t="s">
        <v>137</v>
      </c>
      <c r="CF1697" t="s">
        <v>137</v>
      </c>
      <c r="CG1697" t="s">
        <v>137</v>
      </c>
      <c r="CH1697" t="s">
        <v>137</v>
      </c>
    </row>
    <row r="1698" spans="1:86" x14ac:dyDescent="0.3">
      <c r="A1698" t="s">
        <v>5552</v>
      </c>
      <c r="B1698" t="s">
        <v>1585</v>
      </c>
      <c r="C1698" t="s">
        <v>138</v>
      </c>
      <c r="D1698" t="s">
        <v>137</v>
      </c>
      <c r="E1698" t="s">
        <v>137</v>
      </c>
      <c r="F1698" t="s">
        <v>137</v>
      </c>
      <c r="G1698" t="s">
        <v>137</v>
      </c>
      <c r="H1698" t="s">
        <v>137</v>
      </c>
      <c r="I1698" t="s">
        <v>137</v>
      </c>
      <c r="J1698" t="s">
        <v>137</v>
      </c>
      <c r="K1698" t="s">
        <v>138</v>
      </c>
      <c r="L1698" t="s">
        <v>137</v>
      </c>
      <c r="M1698" t="s">
        <v>138</v>
      </c>
      <c r="N1698" t="s">
        <v>138</v>
      </c>
      <c r="O1698" t="s">
        <v>138</v>
      </c>
      <c r="P1698" t="s">
        <v>138</v>
      </c>
      <c r="Q1698" t="s">
        <v>138</v>
      </c>
      <c r="R1698" t="s">
        <v>138</v>
      </c>
      <c r="S1698" t="s">
        <v>138</v>
      </c>
      <c r="T1698" t="s">
        <v>138</v>
      </c>
      <c r="U1698" t="s">
        <v>138</v>
      </c>
      <c r="V1698" t="s">
        <v>138</v>
      </c>
      <c r="W1698" t="s">
        <v>137</v>
      </c>
      <c r="X1698" t="s">
        <v>138</v>
      </c>
      <c r="Y1698" t="s">
        <v>138</v>
      </c>
      <c r="Z1698" t="s">
        <v>138</v>
      </c>
      <c r="AA1698" t="s">
        <v>138</v>
      </c>
      <c r="AB1698" t="s">
        <v>138</v>
      </c>
      <c r="AC1698" t="s">
        <v>138</v>
      </c>
      <c r="AD1698" t="s">
        <v>138</v>
      </c>
      <c r="AE1698" t="s">
        <v>138</v>
      </c>
      <c r="AF1698" t="s">
        <v>138</v>
      </c>
      <c r="AG1698" t="s">
        <v>138</v>
      </c>
      <c r="AH1698" t="s">
        <v>138</v>
      </c>
      <c r="AI1698" t="s">
        <v>138</v>
      </c>
      <c r="AJ1698" t="s">
        <v>138</v>
      </c>
      <c r="AK1698" t="s">
        <v>138</v>
      </c>
      <c r="AL1698" t="s">
        <v>138</v>
      </c>
      <c r="AM1698" t="s">
        <v>138</v>
      </c>
      <c r="AN1698" t="s">
        <v>138</v>
      </c>
      <c r="AO1698" t="s">
        <v>138</v>
      </c>
      <c r="AP1698" t="s">
        <v>138</v>
      </c>
      <c r="AQ1698" t="s">
        <v>138</v>
      </c>
      <c r="AR1698" t="s">
        <v>138</v>
      </c>
      <c r="AS1698" t="s">
        <v>138</v>
      </c>
      <c r="AT1698" t="s">
        <v>138</v>
      </c>
      <c r="AU1698" t="s">
        <v>138</v>
      </c>
      <c r="AV1698" t="s">
        <v>138</v>
      </c>
      <c r="AW1698" t="s">
        <v>138</v>
      </c>
      <c r="AX1698" t="s">
        <v>138</v>
      </c>
      <c r="AY1698" t="s">
        <v>138</v>
      </c>
      <c r="AZ1698" t="s">
        <v>138</v>
      </c>
      <c r="BA1698" t="s">
        <v>138</v>
      </c>
      <c r="BB1698" t="s">
        <v>138</v>
      </c>
      <c r="BC1698" t="s">
        <v>138</v>
      </c>
      <c r="BD1698" t="s">
        <v>138</v>
      </c>
      <c r="BE1698" t="s">
        <v>138</v>
      </c>
      <c r="BF1698" t="s">
        <v>138</v>
      </c>
      <c r="BG1698" t="s">
        <v>138</v>
      </c>
      <c r="BH1698" t="s">
        <v>138</v>
      </c>
      <c r="BI1698" t="s">
        <v>138</v>
      </c>
      <c r="BJ1698" t="s">
        <v>138</v>
      </c>
      <c r="BK1698" t="s">
        <v>138</v>
      </c>
      <c r="BL1698" t="s">
        <v>138</v>
      </c>
      <c r="BM1698" t="s">
        <v>138</v>
      </c>
      <c r="BN1698" t="s">
        <v>137</v>
      </c>
      <c r="BO1698" t="s">
        <v>138</v>
      </c>
      <c r="BP1698" t="s">
        <v>138</v>
      </c>
      <c r="BQ1698" t="s">
        <v>138</v>
      </c>
      <c r="BR1698" t="s">
        <v>138</v>
      </c>
      <c r="BS1698" t="s">
        <v>138</v>
      </c>
      <c r="BT1698" t="s">
        <v>138</v>
      </c>
      <c r="BU1698" t="s">
        <v>138</v>
      </c>
      <c r="BV1698" t="s">
        <v>138</v>
      </c>
      <c r="BW1698" t="s">
        <v>138</v>
      </c>
      <c r="BX1698" t="s">
        <v>138</v>
      </c>
      <c r="BY1698" t="s">
        <v>138</v>
      </c>
      <c r="BZ1698" t="s">
        <v>138</v>
      </c>
      <c r="CA1698" t="s">
        <v>138</v>
      </c>
      <c r="CB1698" t="s">
        <v>138</v>
      </c>
      <c r="CC1698" t="s">
        <v>138</v>
      </c>
      <c r="CD1698" t="s">
        <v>137</v>
      </c>
      <c r="CE1698" t="s">
        <v>137</v>
      </c>
      <c r="CF1698" t="s">
        <v>137</v>
      </c>
      <c r="CG1698" t="s">
        <v>137</v>
      </c>
      <c r="CH1698" t="s">
        <v>137</v>
      </c>
    </row>
    <row r="1699" spans="1:86" x14ac:dyDescent="0.3">
      <c r="A1699" t="s">
        <v>5553</v>
      </c>
      <c r="B1699" t="s">
        <v>1586</v>
      </c>
      <c r="C1699" t="s">
        <v>137</v>
      </c>
      <c r="D1699" t="s">
        <v>137</v>
      </c>
      <c r="E1699" t="s">
        <v>137</v>
      </c>
      <c r="F1699" t="s">
        <v>137</v>
      </c>
      <c r="G1699" t="s">
        <v>137</v>
      </c>
      <c r="H1699" t="s">
        <v>137</v>
      </c>
      <c r="I1699" t="s">
        <v>137</v>
      </c>
      <c r="J1699" t="s">
        <v>137</v>
      </c>
      <c r="K1699" t="s">
        <v>138</v>
      </c>
      <c r="L1699" t="s">
        <v>137</v>
      </c>
      <c r="M1699" t="s">
        <v>138</v>
      </c>
      <c r="N1699" t="s">
        <v>138</v>
      </c>
      <c r="O1699" t="s">
        <v>138</v>
      </c>
      <c r="P1699" t="s">
        <v>138</v>
      </c>
      <c r="Q1699" t="s">
        <v>138</v>
      </c>
      <c r="R1699" t="s">
        <v>138</v>
      </c>
      <c r="S1699" t="s">
        <v>138</v>
      </c>
      <c r="T1699" t="s">
        <v>138</v>
      </c>
      <c r="U1699" t="s">
        <v>138</v>
      </c>
      <c r="V1699" t="s">
        <v>138</v>
      </c>
      <c r="W1699" t="s">
        <v>137</v>
      </c>
      <c r="X1699" t="s">
        <v>138</v>
      </c>
      <c r="Y1699" t="s">
        <v>138</v>
      </c>
      <c r="Z1699" t="s">
        <v>138</v>
      </c>
      <c r="AA1699" t="s">
        <v>138</v>
      </c>
      <c r="AB1699" t="s">
        <v>138</v>
      </c>
      <c r="AC1699" t="s">
        <v>138</v>
      </c>
      <c r="AD1699" t="s">
        <v>138</v>
      </c>
      <c r="AE1699" t="s">
        <v>138</v>
      </c>
      <c r="AF1699" t="s">
        <v>137</v>
      </c>
      <c r="AG1699" t="s">
        <v>137</v>
      </c>
      <c r="AH1699" t="s">
        <v>137</v>
      </c>
      <c r="AI1699" t="s">
        <v>137</v>
      </c>
      <c r="AJ1699" t="s">
        <v>137</v>
      </c>
      <c r="AK1699" t="s">
        <v>137</v>
      </c>
      <c r="AL1699" t="s">
        <v>137</v>
      </c>
      <c r="AM1699" t="s">
        <v>137</v>
      </c>
      <c r="AN1699" t="s">
        <v>137</v>
      </c>
      <c r="AO1699" t="s">
        <v>137</v>
      </c>
      <c r="AP1699" t="s">
        <v>137</v>
      </c>
      <c r="AQ1699" t="s">
        <v>137</v>
      </c>
      <c r="AR1699" t="s">
        <v>137</v>
      </c>
      <c r="AS1699" t="s">
        <v>137</v>
      </c>
      <c r="AT1699" t="s">
        <v>137</v>
      </c>
      <c r="AU1699" t="s">
        <v>137</v>
      </c>
      <c r="AV1699" t="s">
        <v>137</v>
      </c>
      <c r="AW1699" t="s">
        <v>137</v>
      </c>
      <c r="AX1699" t="s">
        <v>137</v>
      </c>
      <c r="AY1699" t="s">
        <v>137</v>
      </c>
      <c r="AZ1699" t="s">
        <v>137</v>
      </c>
      <c r="BA1699" t="s">
        <v>137</v>
      </c>
      <c r="BB1699" t="s">
        <v>137</v>
      </c>
      <c r="BC1699" t="s">
        <v>137</v>
      </c>
      <c r="BD1699" t="s">
        <v>137</v>
      </c>
      <c r="BE1699" t="s">
        <v>137</v>
      </c>
      <c r="BF1699" t="s">
        <v>137</v>
      </c>
      <c r="BG1699" t="s">
        <v>137</v>
      </c>
      <c r="BH1699" t="s">
        <v>137</v>
      </c>
      <c r="BI1699" t="s">
        <v>137</v>
      </c>
      <c r="BJ1699" t="s">
        <v>137</v>
      </c>
      <c r="BK1699" t="s">
        <v>137</v>
      </c>
      <c r="BL1699" t="s">
        <v>137</v>
      </c>
      <c r="BM1699" t="s">
        <v>137</v>
      </c>
      <c r="BN1699" t="s">
        <v>137</v>
      </c>
      <c r="BO1699" t="s">
        <v>137</v>
      </c>
      <c r="BP1699" t="s">
        <v>137</v>
      </c>
      <c r="BQ1699" t="s">
        <v>137</v>
      </c>
      <c r="BR1699" t="s">
        <v>137</v>
      </c>
      <c r="BS1699" t="s">
        <v>137</v>
      </c>
      <c r="BT1699" t="s">
        <v>137</v>
      </c>
      <c r="BU1699" t="s">
        <v>137</v>
      </c>
      <c r="BV1699" t="s">
        <v>137</v>
      </c>
      <c r="BW1699" t="s">
        <v>137</v>
      </c>
      <c r="BX1699" t="s">
        <v>137</v>
      </c>
      <c r="BY1699" t="s">
        <v>137</v>
      </c>
      <c r="BZ1699" t="s">
        <v>137</v>
      </c>
      <c r="CA1699" t="s">
        <v>137</v>
      </c>
      <c r="CB1699" t="s">
        <v>137</v>
      </c>
      <c r="CC1699" t="s">
        <v>137</v>
      </c>
      <c r="CD1699" t="s">
        <v>137</v>
      </c>
      <c r="CE1699" t="s">
        <v>137</v>
      </c>
      <c r="CF1699" t="s">
        <v>137</v>
      </c>
      <c r="CG1699" t="s">
        <v>137</v>
      </c>
      <c r="CH1699" t="s">
        <v>137</v>
      </c>
    </row>
    <row r="1700" spans="1:86" x14ac:dyDescent="0.3">
      <c r="A1700" t="s">
        <v>5554</v>
      </c>
      <c r="B1700" t="s">
        <v>1587</v>
      </c>
      <c r="C1700">
        <v>9.8559999999999999</v>
      </c>
      <c r="D1700" t="s">
        <v>138</v>
      </c>
      <c r="E1700" t="s">
        <v>138</v>
      </c>
      <c r="F1700" t="s">
        <v>138</v>
      </c>
      <c r="G1700" t="s">
        <v>138</v>
      </c>
      <c r="H1700" t="s">
        <v>138</v>
      </c>
      <c r="I1700" t="s">
        <v>138</v>
      </c>
      <c r="J1700" t="s">
        <v>138</v>
      </c>
      <c r="K1700">
        <v>7.9610000000000003</v>
      </c>
      <c r="L1700" t="s">
        <v>138</v>
      </c>
      <c r="M1700">
        <v>7.79</v>
      </c>
      <c r="N1700">
        <v>7.7270000000000003</v>
      </c>
      <c r="O1700">
        <v>7.7919999999999998</v>
      </c>
      <c r="P1700">
        <v>7.9169999999999998</v>
      </c>
      <c r="Q1700">
        <v>8.0879999999999992</v>
      </c>
      <c r="R1700">
        <v>8.41</v>
      </c>
      <c r="S1700">
        <v>8.8089999999999993</v>
      </c>
      <c r="T1700">
        <v>7.5149999999999997</v>
      </c>
      <c r="U1700">
        <v>7.8479999999999999</v>
      </c>
      <c r="V1700">
        <v>8.2260000000000009</v>
      </c>
      <c r="W1700" t="s">
        <v>138</v>
      </c>
      <c r="X1700">
        <v>8.7050000000000001</v>
      </c>
      <c r="Y1700">
        <v>8.9250000000000007</v>
      </c>
      <c r="Z1700">
        <v>9.1609999999999996</v>
      </c>
      <c r="AA1700">
        <v>9.2569999999999997</v>
      </c>
      <c r="AB1700">
        <v>9.3810000000000002</v>
      </c>
      <c r="AC1700">
        <v>9.4949999999999992</v>
      </c>
      <c r="AD1700">
        <v>9.3170000000000002</v>
      </c>
      <c r="AE1700">
        <v>9.2330000000000005</v>
      </c>
      <c r="AF1700">
        <v>11.14</v>
      </c>
      <c r="AG1700">
        <v>11.073</v>
      </c>
      <c r="AH1700">
        <v>11.015000000000001</v>
      </c>
      <c r="AI1700">
        <v>11.02</v>
      </c>
      <c r="AJ1700">
        <v>10.935</v>
      </c>
      <c r="AK1700">
        <v>10.903</v>
      </c>
      <c r="AL1700">
        <v>10.895</v>
      </c>
      <c r="AM1700">
        <v>10.904999999999999</v>
      </c>
      <c r="AN1700">
        <v>10.959</v>
      </c>
      <c r="AO1700">
        <v>10.919</v>
      </c>
      <c r="AP1700">
        <v>10.961</v>
      </c>
      <c r="AQ1700">
        <v>10.946</v>
      </c>
      <c r="AR1700">
        <v>28.652000000000001</v>
      </c>
      <c r="AS1700">
        <v>28.856999999999999</v>
      </c>
      <c r="AT1700">
        <v>28.893999999999998</v>
      </c>
      <c r="AU1700">
        <v>29.015000000000001</v>
      </c>
      <c r="AV1700">
        <v>29.088000000000001</v>
      </c>
      <c r="AW1700">
        <v>29.222000000000001</v>
      </c>
      <c r="AX1700">
        <v>29.15</v>
      </c>
      <c r="AY1700">
        <v>29.27</v>
      </c>
      <c r="AZ1700">
        <v>29.384</v>
      </c>
      <c r="BA1700">
        <v>29.526</v>
      </c>
      <c r="BB1700">
        <v>29.637</v>
      </c>
      <c r="BC1700">
        <v>29.759</v>
      </c>
      <c r="BD1700">
        <v>30.01</v>
      </c>
      <c r="BE1700">
        <v>30.253</v>
      </c>
      <c r="BF1700">
        <v>30.515999999999998</v>
      </c>
      <c r="BG1700">
        <v>30.619</v>
      </c>
      <c r="BH1700">
        <v>31.074000000000002</v>
      </c>
      <c r="BI1700">
        <v>30.905000000000001</v>
      </c>
      <c r="BJ1700">
        <v>31.181999999999999</v>
      </c>
      <c r="BK1700">
        <v>31.433</v>
      </c>
      <c r="BL1700">
        <v>31.574000000000002</v>
      </c>
      <c r="BM1700">
        <v>31.539000000000001</v>
      </c>
      <c r="BN1700" t="s">
        <v>138</v>
      </c>
      <c r="BO1700">
        <v>31.638999999999999</v>
      </c>
      <c r="BP1700">
        <v>31.45</v>
      </c>
      <c r="BQ1700">
        <v>31.527000000000001</v>
      </c>
      <c r="BR1700">
        <v>31.678000000000001</v>
      </c>
      <c r="BS1700">
        <v>31.728000000000002</v>
      </c>
      <c r="BT1700">
        <v>31.800999999999998</v>
      </c>
      <c r="BU1700">
        <v>31.911999999999999</v>
      </c>
      <c r="BV1700">
        <v>32.073</v>
      </c>
      <c r="BW1700">
        <v>32.357999999999997</v>
      </c>
      <c r="BX1700">
        <v>32.585999999999999</v>
      </c>
      <c r="BY1700">
        <v>32.869999999999997</v>
      </c>
      <c r="BZ1700">
        <v>33.009</v>
      </c>
      <c r="CA1700">
        <v>33.091999999999999</v>
      </c>
      <c r="CB1700">
        <v>32.545999999999999</v>
      </c>
      <c r="CC1700">
        <v>32.866999999999997</v>
      </c>
      <c r="CD1700">
        <v>33.11</v>
      </c>
      <c r="CE1700">
        <v>33.347000000000001</v>
      </c>
      <c r="CF1700">
        <v>33.588999999999999</v>
      </c>
      <c r="CG1700">
        <v>33.808</v>
      </c>
      <c r="CH1700">
        <v>33.969000000000001</v>
      </c>
    </row>
    <row r="1701" spans="1:86" x14ac:dyDescent="0.3">
      <c r="A1701" t="s">
        <v>5555</v>
      </c>
      <c r="B1701" t="s">
        <v>1588</v>
      </c>
      <c r="C1701">
        <v>-5.774</v>
      </c>
      <c r="D1701" t="s">
        <v>138</v>
      </c>
      <c r="E1701" t="s">
        <v>138</v>
      </c>
      <c r="F1701" t="s">
        <v>138</v>
      </c>
      <c r="G1701" t="s">
        <v>138</v>
      </c>
      <c r="H1701">
        <v>-5.718</v>
      </c>
      <c r="I1701" t="s">
        <v>138</v>
      </c>
      <c r="J1701" t="s">
        <v>138</v>
      </c>
      <c r="K1701">
        <v>-4.6559999999999997</v>
      </c>
      <c r="L1701" t="s">
        <v>138</v>
      </c>
      <c r="M1701">
        <v>-4.0359999999999996</v>
      </c>
      <c r="N1701">
        <v>-4.0549999999999997</v>
      </c>
      <c r="O1701">
        <v>-4.1619999999999999</v>
      </c>
      <c r="P1701">
        <v>-4.3239999999999998</v>
      </c>
      <c r="Q1701">
        <v>-4.5410000000000004</v>
      </c>
      <c r="R1701">
        <v>-4.91</v>
      </c>
      <c r="S1701">
        <v>-5.3010000000000002</v>
      </c>
      <c r="T1701">
        <v>-0.19</v>
      </c>
      <c r="U1701">
        <v>-9.8000000000000004E-2</v>
      </c>
      <c r="V1701">
        <v>-3.7999999999999999E-2</v>
      </c>
      <c r="W1701" t="s">
        <v>138</v>
      </c>
      <c r="X1701">
        <v>0.34699999999999998</v>
      </c>
      <c r="Y1701">
        <v>1.0549999999999999</v>
      </c>
      <c r="Z1701">
        <v>0.35299999999999998</v>
      </c>
      <c r="AA1701">
        <v>0.48099999999999998</v>
      </c>
      <c r="AB1701">
        <v>0.746</v>
      </c>
      <c r="AC1701">
        <v>0.79300000000000004</v>
      </c>
      <c r="AD1701">
        <v>0.85299999999999998</v>
      </c>
      <c r="AE1701">
        <v>1.0629999999999999</v>
      </c>
      <c r="AF1701">
        <v>-2.9380000000000002</v>
      </c>
      <c r="AG1701">
        <v>-2.8</v>
      </c>
      <c r="AH1701">
        <v>-2.74</v>
      </c>
      <c r="AI1701">
        <v>-2.681</v>
      </c>
      <c r="AJ1701">
        <v>-2.585</v>
      </c>
      <c r="AK1701">
        <v>-2.782</v>
      </c>
      <c r="AL1701">
        <v>-2.7869999999999999</v>
      </c>
      <c r="AM1701">
        <v>-2.9590000000000001</v>
      </c>
      <c r="AN1701">
        <v>-3.2509999999999999</v>
      </c>
      <c r="AO1701">
        <v>-3.3570000000000002</v>
      </c>
      <c r="AP1701">
        <v>-3.5049999999999999</v>
      </c>
      <c r="AQ1701">
        <v>-2.93</v>
      </c>
      <c r="AR1701">
        <v>0.02</v>
      </c>
      <c r="AS1701">
        <v>-1.9E-2</v>
      </c>
      <c r="AT1701">
        <v>-6.3E-2</v>
      </c>
      <c r="AU1701">
        <v>-5.8000000000000003E-2</v>
      </c>
      <c r="AV1701">
        <v>0.10299999999999999</v>
      </c>
      <c r="AW1701">
        <v>-9.9000000000000005E-2</v>
      </c>
      <c r="AX1701">
        <v>-0.14899999999999999</v>
      </c>
      <c r="AY1701">
        <v>-0.15</v>
      </c>
      <c r="AZ1701">
        <v>-0.14699999999999999</v>
      </c>
      <c r="BA1701">
        <v>-0.13900000000000001</v>
      </c>
      <c r="BB1701">
        <v>-0.14499999999999999</v>
      </c>
      <c r="BC1701">
        <v>-9.9000000000000005E-2</v>
      </c>
      <c r="BD1701">
        <v>-7.6999999999999999E-2</v>
      </c>
      <c r="BE1701" t="s">
        <v>137</v>
      </c>
      <c r="BF1701">
        <v>1.0999999999999999E-2</v>
      </c>
      <c r="BG1701">
        <v>0.10299999999999999</v>
      </c>
      <c r="BH1701">
        <v>0.35299999999999998</v>
      </c>
      <c r="BI1701">
        <v>0.185</v>
      </c>
      <c r="BJ1701">
        <v>0.13800000000000001</v>
      </c>
      <c r="BK1701">
        <v>0.28499999999999998</v>
      </c>
      <c r="BL1701">
        <v>0.34300000000000003</v>
      </c>
      <c r="BM1701">
        <v>0.44900000000000001</v>
      </c>
      <c r="BN1701" t="s">
        <v>138</v>
      </c>
      <c r="BO1701">
        <v>0.38300000000000001</v>
      </c>
      <c r="BP1701">
        <v>0.12</v>
      </c>
      <c r="BQ1701">
        <v>0.13500000000000001</v>
      </c>
      <c r="BR1701">
        <v>9.6000000000000002E-2</v>
      </c>
      <c r="BS1701">
        <v>0.114</v>
      </c>
      <c r="BT1701">
        <v>0.27300000000000002</v>
      </c>
      <c r="BU1701">
        <v>4.1000000000000002E-2</v>
      </c>
      <c r="BV1701">
        <v>8.0000000000000002E-3</v>
      </c>
      <c r="BW1701">
        <v>-5.0000000000000001E-3</v>
      </c>
      <c r="BX1701">
        <v>-6.0000000000000001E-3</v>
      </c>
      <c r="BY1701">
        <v>-2.1000000000000001E-2</v>
      </c>
      <c r="BZ1701">
        <v>-3.5000000000000003E-2</v>
      </c>
      <c r="CA1701">
        <v>-6.0000000000000001E-3</v>
      </c>
      <c r="CB1701">
        <v>7.0000000000000001E-3</v>
      </c>
      <c r="CC1701">
        <v>3.3000000000000002E-2</v>
      </c>
      <c r="CD1701">
        <v>0.03</v>
      </c>
      <c r="CE1701">
        <v>0.11899999999999999</v>
      </c>
      <c r="CF1701">
        <v>0.27600000000000002</v>
      </c>
      <c r="CG1701">
        <v>9.8000000000000004E-2</v>
      </c>
      <c r="CH1701">
        <v>6.8000000000000005E-2</v>
      </c>
    </row>
    <row r="1702" spans="1:86" x14ac:dyDescent="0.3">
      <c r="A1702" t="s">
        <v>5556</v>
      </c>
      <c r="B1702" t="s">
        <v>1589</v>
      </c>
      <c r="C1702">
        <v>15.63</v>
      </c>
      <c r="D1702">
        <v>15.211</v>
      </c>
      <c r="E1702">
        <v>14.685</v>
      </c>
      <c r="F1702">
        <v>14.112</v>
      </c>
      <c r="G1702">
        <v>13.361000000000001</v>
      </c>
      <c r="H1702" t="s">
        <v>138</v>
      </c>
      <c r="I1702" t="s">
        <v>138</v>
      </c>
      <c r="J1702" t="s">
        <v>138</v>
      </c>
      <c r="K1702">
        <v>12.617000000000001</v>
      </c>
      <c r="L1702" t="s">
        <v>138</v>
      </c>
      <c r="M1702">
        <v>11.826000000000001</v>
      </c>
      <c r="N1702">
        <v>11.782</v>
      </c>
      <c r="O1702">
        <v>11.954000000000001</v>
      </c>
      <c r="P1702">
        <v>12.242000000000001</v>
      </c>
      <c r="Q1702">
        <v>12.629</v>
      </c>
      <c r="R1702">
        <v>13.32</v>
      </c>
      <c r="S1702">
        <v>14.11</v>
      </c>
      <c r="T1702">
        <v>7.7060000000000004</v>
      </c>
      <c r="U1702">
        <v>7.9459999999999997</v>
      </c>
      <c r="V1702">
        <v>8.2639999999999993</v>
      </c>
      <c r="W1702" t="s">
        <v>138</v>
      </c>
      <c r="X1702">
        <v>8.3580000000000005</v>
      </c>
      <c r="Y1702">
        <v>7.87</v>
      </c>
      <c r="Z1702">
        <v>8.8070000000000004</v>
      </c>
      <c r="AA1702">
        <v>8.7750000000000004</v>
      </c>
      <c r="AB1702">
        <v>8.6349999999999998</v>
      </c>
      <c r="AC1702">
        <v>8.7010000000000005</v>
      </c>
      <c r="AD1702">
        <v>8.4640000000000004</v>
      </c>
      <c r="AE1702">
        <v>8.1709999999999994</v>
      </c>
      <c r="AF1702">
        <v>14.077999999999999</v>
      </c>
      <c r="AG1702">
        <v>13.872999999999999</v>
      </c>
      <c r="AH1702">
        <v>13.755000000000001</v>
      </c>
      <c r="AI1702">
        <v>13.701000000000001</v>
      </c>
      <c r="AJ1702">
        <v>13.52</v>
      </c>
      <c r="AK1702">
        <v>13.685</v>
      </c>
      <c r="AL1702">
        <v>13.682</v>
      </c>
      <c r="AM1702">
        <v>13.864000000000001</v>
      </c>
      <c r="AN1702">
        <v>14.21</v>
      </c>
      <c r="AO1702">
        <v>14.276</v>
      </c>
      <c r="AP1702">
        <v>14.465999999999999</v>
      </c>
      <c r="AQ1702">
        <v>13.875999999999999</v>
      </c>
      <c r="AR1702">
        <v>28.632000000000001</v>
      </c>
      <c r="AS1702">
        <v>28.876000000000001</v>
      </c>
      <c r="AT1702">
        <v>28.956</v>
      </c>
      <c r="AU1702">
        <v>29.073</v>
      </c>
      <c r="AV1702">
        <v>28.984999999999999</v>
      </c>
      <c r="AW1702">
        <v>29.321000000000002</v>
      </c>
      <c r="AX1702">
        <v>29.298999999999999</v>
      </c>
      <c r="AY1702">
        <v>29.42</v>
      </c>
      <c r="AZ1702">
        <v>29.532</v>
      </c>
      <c r="BA1702">
        <v>29.664999999999999</v>
      </c>
      <c r="BB1702">
        <v>29.782</v>
      </c>
      <c r="BC1702">
        <v>29.858000000000001</v>
      </c>
      <c r="BD1702">
        <v>30.087</v>
      </c>
      <c r="BE1702">
        <v>30.253</v>
      </c>
      <c r="BF1702">
        <v>30.504999999999999</v>
      </c>
      <c r="BG1702">
        <v>30.515999999999998</v>
      </c>
      <c r="BH1702">
        <v>30.721</v>
      </c>
      <c r="BI1702">
        <v>30.72</v>
      </c>
      <c r="BJ1702">
        <v>31.045000000000002</v>
      </c>
      <c r="BK1702">
        <v>31.148</v>
      </c>
      <c r="BL1702">
        <v>31.231000000000002</v>
      </c>
      <c r="BM1702">
        <v>31.09</v>
      </c>
      <c r="BN1702">
        <v>31.212</v>
      </c>
      <c r="BO1702">
        <v>31.256</v>
      </c>
      <c r="BP1702">
        <v>31.331</v>
      </c>
      <c r="BQ1702">
        <v>31.391999999999999</v>
      </c>
      <c r="BR1702">
        <v>31.582000000000001</v>
      </c>
      <c r="BS1702">
        <v>31.614000000000001</v>
      </c>
      <c r="BT1702">
        <v>31.527999999999999</v>
      </c>
      <c r="BU1702">
        <v>31.87</v>
      </c>
      <c r="BV1702">
        <v>32.064</v>
      </c>
      <c r="BW1702">
        <v>32.363</v>
      </c>
      <c r="BX1702">
        <v>32.591999999999999</v>
      </c>
      <c r="BY1702">
        <v>32.890999999999998</v>
      </c>
      <c r="BZ1702">
        <v>33.042999999999999</v>
      </c>
      <c r="CA1702">
        <v>33.097999999999999</v>
      </c>
      <c r="CB1702">
        <v>32.539000000000001</v>
      </c>
      <c r="CC1702">
        <v>32.834000000000003</v>
      </c>
      <c r="CD1702">
        <v>33.08</v>
      </c>
      <c r="CE1702">
        <v>33.228000000000002</v>
      </c>
      <c r="CF1702">
        <v>33.313000000000002</v>
      </c>
      <c r="CG1702">
        <v>33.71</v>
      </c>
      <c r="CH1702">
        <v>33.901000000000003</v>
      </c>
    </row>
    <row r="1703" spans="1:86" x14ac:dyDescent="0.3">
      <c r="A1703" t="s">
        <v>5557</v>
      </c>
      <c r="B1703" t="s">
        <v>1590</v>
      </c>
      <c r="C1703">
        <v>9.1029999999999998</v>
      </c>
      <c r="D1703" t="s">
        <v>138</v>
      </c>
      <c r="E1703" t="s">
        <v>138</v>
      </c>
      <c r="F1703">
        <v>8.24</v>
      </c>
      <c r="G1703">
        <v>7.8710000000000004</v>
      </c>
      <c r="H1703" t="s">
        <v>138</v>
      </c>
      <c r="I1703" t="s">
        <v>138</v>
      </c>
      <c r="J1703">
        <v>7.1120000000000001</v>
      </c>
      <c r="K1703">
        <v>6.8879999999999999</v>
      </c>
      <c r="L1703" t="s">
        <v>138</v>
      </c>
      <c r="M1703">
        <v>6.6680000000000001</v>
      </c>
      <c r="N1703">
        <v>6.6589999999999998</v>
      </c>
      <c r="O1703">
        <v>6.7210000000000001</v>
      </c>
      <c r="P1703">
        <v>6.8520000000000003</v>
      </c>
      <c r="Q1703">
        <v>7.0529999999999999</v>
      </c>
      <c r="R1703">
        <v>7.3259999999999996</v>
      </c>
      <c r="S1703">
        <v>7.6689999999999996</v>
      </c>
      <c r="T1703">
        <v>6.36</v>
      </c>
      <c r="U1703">
        <v>6.7759999999999998</v>
      </c>
      <c r="V1703">
        <v>7.1360000000000001</v>
      </c>
      <c r="W1703">
        <v>7.44</v>
      </c>
      <c r="X1703">
        <v>7.6920000000000002</v>
      </c>
      <c r="Y1703">
        <v>7.8860000000000001</v>
      </c>
      <c r="Z1703">
        <v>8.0299999999999994</v>
      </c>
      <c r="AA1703">
        <v>8.1199999999999992</v>
      </c>
      <c r="AB1703">
        <v>8.1579999999999995</v>
      </c>
      <c r="AC1703">
        <v>8.14</v>
      </c>
      <c r="AD1703">
        <v>8.0709999999999997</v>
      </c>
      <c r="AE1703">
        <v>7.9480000000000004</v>
      </c>
      <c r="AF1703">
        <v>9.8219999999999992</v>
      </c>
      <c r="AG1703">
        <v>9.7460000000000004</v>
      </c>
      <c r="AH1703">
        <v>9.6790000000000003</v>
      </c>
      <c r="AI1703" t="s">
        <v>138</v>
      </c>
      <c r="AJ1703">
        <v>9.5690000000000008</v>
      </c>
      <c r="AK1703">
        <v>9.5269999999999992</v>
      </c>
      <c r="AL1703">
        <v>9.4949999999999992</v>
      </c>
      <c r="AM1703">
        <v>9.4689999999999994</v>
      </c>
      <c r="AN1703">
        <v>9.4550000000000001</v>
      </c>
      <c r="AO1703">
        <v>9.4480000000000004</v>
      </c>
      <c r="AP1703">
        <v>9.4510000000000005</v>
      </c>
      <c r="AQ1703">
        <v>9.4610000000000003</v>
      </c>
      <c r="AR1703">
        <v>27.241</v>
      </c>
      <c r="AS1703">
        <v>27.414999999999999</v>
      </c>
      <c r="AT1703">
        <v>27.378</v>
      </c>
      <c r="AU1703">
        <v>27.439</v>
      </c>
      <c r="AV1703">
        <v>27.5</v>
      </c>
      <c r="AW1703">
        <v>27.565999999999999</v>
      </c>
      <c r="AX1703">
        <v>27.628</v>
      </c>
      <c r="AY1703">
        <v>27.695</v>
      </c>
      <c r="AZ1703">
        <v>27.760999999999999</v>
      </c>
      <c r="BA1703">
        <v>27.831</v>
      </c>
      <c r="BB1703">
        <v>27.902000000000001</v>
      </c>
      <c r="BC1703">
        <v>27.975000000000001</v>
      </c>
      <c r="BD1703">
        <v>28.265999999999998</v>
      </c>
      <c r="BE1703">
        <v>28.375</v>
      </c>
      <c r="BF1703">
        <v>28.501999999999999</v>
      </c>
      <c r="BG1703">
        <v>28.652999999999999</v>
      </c>
      <c r="BH1703" t="s">
        <v>138</v>
      </c>
      <c r="BI1703">
        <v>28.9</v>
      </c>
      <c r="BJ1703">
        <v>29.021999999999998</v>
      </c>
      <c r="BK1703">
        <v>29.143000000000001</v>
      </c>
      <c r="BL1703">
        <v>29.263000000000002</v>
      </c>
      <c r="BM1703">
        <v>29.384</v>
      </c>
      <c r="BN1703" t="s">
        <v>138</v>
      </c>
      <c r="BO1703">
        <v>29.619</v>
      </c>
      <c r="BP1703">
        <v>29.725999999999999</v>
      </c>
      <c r="BQ1703">
        <v>29.850999999999999</v>
      </c>
      <c r="BR1703">
        <v>29.984000000000002</v>
      </c>
      <c r="BS1703">
        <v>30.126999999999999</v>
      </c>
      <c r="BT1703">
        <v>30.279</v>
      </c>
      <c r="BU1703">
        <v>30.440999999999999</v>
      </c>
      <c r="BV1703">
        <v>30.611000000000001</v>
      </c>
      <c r="BW1703">
        <v>30.792000000000002</v>
      </c>
      <c r="BX1703">
        <v>30.983000000000001</v>
      </c>
      <c r="BY1703">
        <v>31.181999999999999</v>
      </c>
      <c r="BZ1703">
        <v>31.388000000000002</v>
      </c>
      <c r="CA1703">
        <v>31.606000000000002</v>
      </c>
      <c r="CB1703">
        <v>30.884</v>
      </c>
      <c r="CC1703">
        <v>31.11</v>
      </c>
      <c r="CD1703">
        <v>31.318999999999999</v>
      </c>
      <c r="CE1703">
        <v>31.506</v>
      </c>
      <c r="CF1703">
        <v>31.667999999999999</v>
      </c>
      <c r="CG1703">
        <v>31.812999999999999</v>
      </c>
      <c r="CH1703">
        <v>31.937000000000001</v>
      </c>
    </row>
    <row r="1704" spans="1:86" x14ac:dyDescent="0.3">
      <c r="A1704" t="s">
        <v>5558</v>
      </c>
      <c r="B1704" t="s">
        <v>1591</v>
      </c>
      <c r="C1704">
        <v>-4.0380000000000003</v>
      </c>
      <c r="D1704" t="s">
        <v>138</v>
      </c>
      <c r="E1704">
        <v>-3.56</v>
      </c>
      <c r="F1704">
        <v>-3.2679999999999998</v>
      </c>
      <c r="G1704">
        <v>-2.94</v>
      </c>
      <c r="H1704">
        <v>-4.0419999999999998</v>
      </c>
      <c r="I1704" t="s">
        <v>138</v>
      </c>
      <c r="J1704">
        <v>-3.2589999999999999</v>
      </c>
      <c r="K1704">
        <v>-3.0049999999999999</v>
      </c>
      <c r="L1704" t="s">
        <v>138</v>
      </c>
      <c r="M1704">
        <v>-2.7730000000000001</v>
      </c>
      <c r="N1704">
        <v>-2.7949999999999999</v>
      </c>
      <c r="O1704">
        <v>-2.911</v>
      </c>
      <c r="P1704">
        <v>-3.1160000000000001</v>
      </c>
      <c r="Q1704">
        <v>-3.4169999999999998</v>
      </c>
      <c r="R1704">
        <v>-3.8079999999999998</v>
      </c>
      <c r="S1704">
        <v>-4.2910000000000004</v>
      </c>
      <c r="T1704">
        <v>0.84299999999999997</v>
      </c>
      <c r="U1704">
        <v>0.879</v>
      </c>
      <c r="V1704">
        <v>0.91100000000000003</v>
      </c>
      <c r="W1704">
        <v>0.94199999999999995</v>
      </c>
      <c r="X1704">
        <v>0.97099999999999997</v>
      </c>
      <c r="Y1704">
        <v>1.736</v>
      </c>
      <c r="Z1704">
        <v>1.0229999999999999</v>
      </c>
      <c r="AA1704">
        <v>1.046</v>
      </c>
      <c r="AB1704">
        <v>1.0669999999999999</v>
      </c>
      <c r="AC1704" t="s">
        <v>138</v>
      </c>
      <c r="AD1704">
        <v>1.1040000000000001</v>
      </c>
      <c r="AE1704" t="s">
        <v>138</v>
      </c>
      <c r="AF1704">
        <v>-2.927</v>
      </c>
      <c r="AG1704">
        <v>-2.9089999999999998</v>
      </c>
      <c r="AH1704">
        <v>-2.9119999999999999</v>
      </c>
      <c r="AI1704" t="s">
        <v>138</v>
      </c>
      <c r="AJ1704">
        <v>-2.9780000000000002</v>
      </c>
      <c r="AK1704">
        <v>-3.0409999999999999</v>
      </c>
      <c r="AL1704">
        <v>-3.1219999999999999</v>
      </c>
      <c r="AM1704">
        <v>-3.2210000000000001</v>
      </c>
      <c r="AN1704">
        <v>-3.343</v>
      </c>
      <c r="AO1704">
        <v>-3.484</v>
      </c>
      <c r="AP1704">
        <v>-3.645</v>
      </c>
      <c r="AQ1704" t="s">
        <v>138</v>
      </c>
      <c r="AR1704">
        <v>-0.16400000000000001</v>
      </c>
      <c r="AS1704">
        <v>-0.193</v>
      </c>
      <c r="AT1704">
        <v>-0.219</v>
      </c>
      <c r="AU1704" t="s">
        <v>138</v>
      </c>
      <c r="AV1704">
        <v>-0.254</v>
      </c>
      <c r="AW1704">
        <v>-0.26900000000000002</v>
      </c>
      <c r="AX1704">
        <v>-0.28299999999999997</v>
      </c>
      <c r="AY1704" t="s">
        <v>138</v>
      </c>
      <c r="AZ1704" t="s">
        <v>138</v>
      </c>
      <c r="BA1704" t="s">
        <v>138</v>
      </c>
      <c r="BB1704">
        <v>-0.30099999999999999</v>
      </c>
      <c r="BC1704" t="s">
        <v>138</v>
      </c>
      <c r="BD1704">
        <v>-0.31</v>
      </c>
      <c r="BE1704">
        <v>-0.308</v>
      </c>
      <c r="BF1704">
        <v>-0.307</v>
      </c>
      <c r="BG1704">
        <v>-0.30599999999999999</v>
      </c>
      <c r="BH1704" t="s">
        <v>138</v>
      </c>
      <c r="BI1704">
        <v>-0.308</v>
      </c>
      <c r="BJ1704">
        <v>-0.31</v>
      </c>
      <c r="BK1704">
        <v>-0.31</v>
      </c>
      <c r="BL1704">
        <v>-0.313</v>
      </c>
      <c r="BM1704" t="s">
        <v>138</v>
      </c>
      <c r="BN1704" t="s">
        <v>138</v>
      </c>
      <c r="BO1704" t="s">
        <v>138</v>
      </c>
      <c r="BP1704">
        <v>-0.36599999999999999</v>
      </c>
      <c r="BQ1704">
        <v>-0.377</v>
      </c>
      <c r="BR1704">
        <v>-0.38200000000000001</v>
      </c>
      <c r="BS1704">
        <v>-0.40200000000000002</v>
      </c>
      <c r="BT1704">
        <v>-0.41099999999999998</v>
      </c>
      <c r="BU1704">
        <v>-0.41399999999999998</v>
      </c>
      <c r="BV1704">
        <v>-0.41499999999999998</v>
      </c>
      <c r="BW1704">
        <v>-0.41799999999999998</v>
      </c>
      <c r="BX1704">
        <v>-0.42199999999999999</v>
      </c>
      <c r="BY1704">
        <v>-0.42899999999999999</v>
      </c>
      <c r="BZ1704">
        <v>-0.435</v>
      </c>
      <c r="CA1704">
        <v>-0.44</v>
      </c>
      <c r="CB1704">
        <v>-0.47299999999999998</v>
      </c>
      <c r="CC1704">
        <v>-0.48299999999999998</v>
      </c>
      <c r="CD1704">
        <v>-0.46899999999999997</v>
      </c>
      <c r="CE1704">
        <v>-0.46600000000000003</v>
      </c>
      <c r="CF1704">
        <v>-0.435</v>
      </c>
      <c r="CG1704">
        <v>-0.439</v>
      </c>
      <c r="CH1704">
        <v>-0.435</v>
      </c>
    </row>
    <row r="1705" spans="1:86" x14ac:dyDescent="0.3">
      <c r="A1705" t="s">
        <v>5559</v>
      </c>
      <c r="B1705" t="s">
        <v>1592</v>
      </c>
      <c r="C1705">
        <v>13.141</v>
      </c>
      <c r="D1705">
        <v>12.673</v>
      </c>
      <c r="E1705" t="s">
        <v>138</v>
      </c>
      <c r="F1705">
        <v>11.507999999999999</v>
      </c>
      <c r="G1705">
        <v>10.811</v>
      </c>
      <c r="H1705" t="s">
        <v>138</v>
      </c>
      <c r="I1705" t="s">
        <v>138</v>
      </c>
      <c r="J1705">
        <v>10.371</v>
      </c>
      <c r="K1705">
        <v>9.8930000000000007</v>
      </c>
      <c r="L1705" t="s">
        <v>138</v>
      </c>
      <c r="M1705">
        <v>9.4410000000000007</v>
      </c>
      <c r="N1705">
        <v>9.4540000000000006</v>
      </c>
      <c r="O1705">
        <v>9.6319999999999997</v>
      </c>
      <c r="P1705">
        <v>9.968</v>
      </c>
      <c r="Q1705">
        <v>10.468999999999999</v>
      </c>
      <c r="R1705">
        <v>11.134</v>
      </c>
      <c r="S1705">
        <v>11.959</v>
      </c>
      <c r="T1705">
        <v>5.516</v>
      </c>
      <c r="U1705">
        <v>5.8970000000000002</v>
      </c>
      <c r="V1705">
        <v>6.2249999999999996</v>
      </c>
      <c r="W1705">
        <v>6.4980000000000002</v>
      </c>
      <c r="X1705">
        <v>6.7210000000000001</v>
      </c>
      <c r="Y1705">
        <v>6.15</v>
      </c>
      <c r="Z1705">
        <v>7.0069999999999997</v>
      </c>
      <c r="AA1705">
        <v>7.0739999999999998</v>
      </c>
      <c r="AB1705">
        <v>7.0910000000000002</v>
      </c>
      <c r="AC1705" t="s">
        <v>138</v>
      </c>
      <c r="AD1705">
        <v>6.9669999999999996</v>
      </c>
      <c r="AE1705" t="s">
        <v>138</v>
      </c>
      <c r="AF1705">
        <v>12.749000000000001</v>
      </c>
      <c r="AG1705">
        <v>12.654999999999999</v>
      </c>
      <c r="AH1705">
        <v>12.590999999999999</v>
      </c>
      <c r="AI1705">
        <v>12.554</v>
      </c>
      <c r="AJ1705">
        <v>12.547000000000001</v>
      </c>
      <c r="AK1705">
        <v>12.568</v>
      </c>
      <c r="AL1705">
        <v>12.617000000000001</v>
      </c>
      <c r="AM1705">
        <v>12.69</v>
      </c>
      <c r="AN1705">
        <v>12.798</v>
      </c>
      <c r="AO1705">
        <v>12.932</v>
      </c>
      <c r="AP1705">
        <v>13.096</v>
      </c>
      <c r="AQ1705" t="s">
        <v>138</v>
      </c>
      <c r="AR1705">
        <v>27.405000000000001</v>
      </c>
      <c r="AS1705">
        <v>27.608000000000001</v>
      </c>
      <c r="AT1705">
        <v>27.596</v>
      </c>
      <c r="AU1705" t="s">
        <v>138</v>
      </c>
      <c r="AV1705">
        <v>27.753</v>
      </c>
      <c r="AW1705">
        <v>27.834</v>
      </c>
      <c r="AX1705">
        <v>27.911000000000001</v>
      </c>
      <c r="AY1705" t="s">
        <v>138</v>
      </c>
      <c r="AZ1705" t="s">
        <v>138</v>
      </c>
      <c r="BA1705" t="s">
        <v>138</v>
      </c>
      <c r="BB1705">
        <v>28.202000000000002</v>
      </c>
      <c r="BC1705" t="s">
        <v>138</v>
      </c>
      <c r="BD1705">
        <v>28.576000000000001</v>
      </c>
      <c r="BE1705">
        <v>28.683</v>
      </c>
      <c r="BF1705">
        <v>28.809000000000001</v>
      </c>
      <c r="BG1705">
        <v>28.959</v>
      </c>
      <c r="BH1705">
        <v>29.085999999999999</v>
      </c>
      <c r="BI1705">
        <v>29.209</v>
      </c>
      <c r="BJ1705">
        <v>29.332000000000001</v>
      </c>
      <c r="BK1705">
        <v>29.452999999999999</v>
      </c>
      <c r="BL1705">
        <v>29.576000000000001</v>
      </c>
      <c r="BM1705" t="s">
        <v>138</v>
      </c>
      <c r="BN1705">
        <v>29.875</v>
      </c>
      <c r="BO1705" t="s">
        <v>138</v>
      </c>
      <c r="BP1705">
        <v>30.091999999999999</v>
      </c>
      <c r="BQ1705">
        <v>30.228000000000002</v>
      </c>
      <c r="BR1705">
        <v>30.366</v>
      </c>
      <c r="BS1705">
        <v>30.53</v>
      </c>
      <c r="BT1705">
        <v>30.69</v>
      </c>
      <c r="BU1705">
        <v>30.855</v>
      </c>
      <c r="BV1705">
        <v>31.026</v>
      </c>
      <c r="BW1705">
        <v>31.21</v>
      </c>
      <c r="BX1705">
        <v>31.404</v>
      </c>
      <c r="BY1705">
        <v>31.611000000000001</v>
      </c>
      <c r="BZ1705">
        <v>31.824000000000002</v>
      </c>
      <c r="CA1705">
        <v>32.045999999999999</v>
      </c>
      <c r="CB1705">
        <v>31.356000000000002</v>
      </c>
      <c r="CC1705">
        <v>31.593</v>
      </c>
      <c r="CD1705">
        <v>31.788</v>
      </c>
      <c r="CE1705">
        <v>31.972000000000001</v>
      </c>
      <c r="CF1705">
        <v>32.103000000000002</v>
      </c>
      <c r="CG1705">
        <v>32.252000000000002</v>
      </c>
      <c r="CH1705">
        <v>32.372999999999998</v>
      </c>
    </row>
    <row r="1706" spans="1:86" x14ac:dyDescent="0.3">
      <c r="A1706" t="s">
        <v>5560</v>
      </c>
      <c r="B1706" t="s">
        <v>1593</v>
      </c>
      <c r="C1706" t="s">
        <v>138</v>
      </c>
      <c r="D1706" t="s">
        <v>138</v>
      </c>
      <c r="E1706" t="s">
        <v>138</v>
      </c>
      <c r="F1706" t="s">
        <v>138</v>
      </c>
      <c r="G1706" t="s">
        <v>138</v>
      </c>
      <c r="H1706" t="s">
        <v>138</v>
      </c>
      <c r="I1706">
        <v>7.3979999999999997</v>
      </c>
      <c r="J1706" t="s">
        <v>138</v>
      </c>
      <c r="K1706" t="s">
        <v>138</v>
      </c>
      <c r="L1706">
        <v>6.7409999999999997</v>
      </c>
      <c r="M1706" t="s">
        <v>138</v>
      </c>
      <c r="N1706" t="s">
        <v>138</v>
      </c>
      <c r="O1706" t="s">
        <v>138</v>
      </c>
      <c r="P1706" t="s">
        <v>138</v>
      </c>
      <c r="Q1706" t="s">
        <v>138</v>
      </c>
      <c r="R1706" t="s">
        <v>138</v>
      </c>
      <c r="S1706" t="s">
        <v>138</v>
      </c>
      <c r="T1706" t="s">
        <v>138</v>
      </c>
      <c r="U1706" t="s">
        <v>138</v>
      </c>
      <c r="V1706" t="s">
        <v>138</v>
      </c>
      <c r="W1706" t="s">
        <v>138</v>
      </c>
      <c r="X1706" t="s">
        <v>138</v>
      </c>
      <c r="Y1706">
        <v>7.8860000000000001</v>
      </c>
      <c r="Z1706">
        <v>8.0299999999999994</v>
      </c>
      <c r="AA1706">
        <v>8.1199999999999992</v>
      </c>
      <c r="AB1706">
        <v>8.1579999999999995</v>
      </c>
      <c r="AC1706">
        <v>8.14</v>
      </c>
      <c r="AD1706">
        <v>8.0709999999999997</v>
      </c>
      <c r="AE1706">
        <v>7.9480000000000004</v>
      </c>
      <c r="AF1706">
        <v>9.8219999999999992</v>
      </c>
      <c r="AG1706">
        <v>9.7460000000000004</v>
      </c>
      <c r="AH1706">
        <v>9.6790000000000003</v>
      </c>
      <c r="AI1706" t="s">
        <v>138</v>
      </c>
      <c r="AJ1706">
        <v>9.5690000000000008</v>
      </c>
      <c r="AK1706">
        <v>9.5269999999999992</v>
      </c>
      <c r="AL1706">
        <v>9.4949999999999992</v>
      </c>
      <c r="AM1706">
        <v>9.4689999999999994</v>
      </c>
      <c r="AN1706">
        <v>9.4550000000000001</v>
      </c>
      <c r="AO1706">
        <v>9.4480000000000004</v>
      </c>
      <c r="AP1706">
        <v>9.4510000000000005</v>
      </c>
      <c r="AQ1706">
        <v>9.4610000000000003</v>
      </c>
      <c r="AR1706">
        <v>27.241</v>
      </c>
      <c r="AS1706" t="s">
        <v>138</v>
      </c>
      <c r="AT1706" t="s">
        <v>138</v>
      </c>
      <c r="AU1706" t="s">
        <v>138</v>
      </c>
      <c r="AV1706" t="s">
        <v>138</v>
      </c>
      <c r="AW1706" t="s">
        <v>138</v>
      </c>
      <c r="AX1706" t="s">
        <v>138</v>
      </c>
      <c r="AY1706" t="s">
        <v>138</v>
      </c>
      <c r="AZ1706" t="s">
        <v>138</v>
      </c>
      <c r="BA1706" t="s">
        <v>138</v>
      </c>
      <c r="BB1706" t="s">
        <v>138</v>
      </c>
      <c r="BC1706" t="s">
        <v>138</v>
      </c>
      <c r="BD1706" t="s">
        <v>138</v>
      </c>
      <c r="BE1706" t="s">
        <v>138</v>
      </c>
      <c r="BF1706" t="s">
        <v>138</v>
      </c>
      <c r="BG1706" t="s">
        <v>138</v>
      </c>
      <c r="BH1706" t="s">
        <v>138</v>
      </c>
      <c r="BI1706" t="s">
        <v>138</v>
      </c>
      <c r="BJ1706" t="s">
        <v>138</v>
      </c>
      <c r="BK1706" t="s">
        <v>138</v>
      </c>
      <c r="BL1706" t="s">
        <v>138</v>
      </c>
      <c r="BM1706" t="s">
        <v>138</v>
      </c>
      <c r="BN1706" t="s">
        <v>138</v>
      </c>
      <c r="BO1706" t="s">
        <v>138</v>
      </c>
      <c r="BP1706">
        <v>29.706</v>
      </c>
      <c r="BQ1706">
        <v>29.832000000000001</v>
      </c>
      <c r="BR1706">
        <v>29.965</v>
      </c>
      <c r="BS1706">
        <v>30.11</v>
      </c>
      <c r="BT1706">
        <v>30.262</v>
      </c>
      <c r="BU1706">
        <v>30.423999999999999</v>
      </c>
      <c r="BV1706">
        <v>30.594000000000001</v>
      </c>
      <c r="BW1706">
        <v>30.774999999999999</v>
      </c>
      <c r="BX1706">
        <v>30.965</v>
      </c>
      <c r="BY1706">
        <v>31.164000000000001</v>
      </c>
      <c r="BZ1706">
        <v>31.37</v>
      </c>
      <c r="CA1706">
        <v>31.587</v>
      </c>
      <c r="CB1706">
        <v>30.864999999999998</v>
      </c>
      <c r="CC1706">
        <v>31.091999999999999</v>
      </c>
      <c r="CD1706">
        <v>31.297999999999998</v>
      </c>
      <c r="CE1706">
        <v>31.484000000000002</v>
      </c>
      <c r="CF1706">
        <v>31.646999999999998</v>
      </c>
      <c r="CG1706">
        <v>31.792000000000002</v>
      </c>
      <c r="CH1706">
        <v>31.916</v>
      </c>
    </row>
    <row r="1707" spans="1:86" x14ac:dyDescent="0.3">
      <c r="A1707" t="s">
        <v>5561</v>
      </c>
      <c r="B1707" t="s">
        <v>1594</v>
      </c>
      <c r="C1707" t="s">
        <v>138</v>
      </c>
      <c r="D1707">
        <v>-4.4779999999999998</v>
      </c>
      <c r="E1707" t="s">
        <v>138</v>
      </c>
      <c r="F1707" t="s">
        <v>138</v>
      </c>
      <c r="G1707" t="s">
        <v>138</v>
      </c>
      <c r="H1707" t="s">
        <v>138</v>
      </c>
      <c r="I1707">
        <v>-4.2670000000000003</v>
      </c>
      <c r="J1707" t="s">
        <v>138</v>
      </c>
      <c r="K1707" t="s">
        <v>138</v>
      </c>
      <c r="L1707">
        <v>-3.5129999999999999</v>
      </c>
      <c r="M1707" t="s">
        <v>138</v>
      </c>
      <c r="N1707" t="s">
        <v>138</v>
      </c>
      <c r="O1707" t="s">
        <v>138</v>
      </c>
      <c r="P1707" t="s">
        <v>138</v>
      </c>
      <c r="Q1707" t="s">
        <v>138</v>
      </c>
      <c r="R1707" t="s">
        <v>138</v>
      </c>
      <c r="S1707" t="s">
        <v>138</v>
      </c>
      <c r="T1707" t="s">
        <v>138</v>
      </c>
      <c r="U1707" t="s">
        <v>138</v>
      </c>
      <c r="V1707" t="s">
        <v>138</v>
      </c>
      <c r="W1707" t="s">
        <v>138</v>
      </c>
      <c r="X1707" t="s">
        <v>138</v>
      </c>
      <c r="Y1707" t="s">
        <v>138</v>
      </c>
      <c r="Z1707" t="s">
        <v>138</v>
      </c>
      <c r="AA1707" t="s">
        <v>138</v>
      </c>
      <c r="AB1707" t="s">
        <v>138</v>
      </c>
      <c r="AC1707">
        <v>0.4</v>
      </c>
      <c r="AD1707" t="s">
        <v>138</v>
      </c>
      <c r="AE1707">
        <v>0.42899999999999999</v>
      </c>
      <c r="AF1707" t="s">
        <v>138</v>
      </c>
      <c r="AG1707" t="s">
        <v>138</v>
      </c>
      <c r="AH1707" t="s">
        <v>138</v>
      </c>
      <c r="AI1707">
        <v>-3.6379999999999999</v>
      </c>
      <c r="AJ1707" t="s">
        <v>138</v>
      </c>
      <c r="AK1707" t="s">
        <v>138</v>
      </c>
      <c r="AL1707" t="s">
        <v>138</v>
      </c>
      <c r="AM1707" t="s">
        <v>138</v>
      </c>
      <c r="AN1707" t="s">
        <v>138</v>
      </c>
      <c r="AO1707" t="s">
        <v>138</v>
      </c>
      <c r="AP1707" t="s">
        <v>138</v>
      </c>
      <c r="AQ1707">
        <v>-3.7930000000000001</v>
      </c>
      <c r="AR1707" t="s">
        <v>138</v>
      </c>
      <c r="AS1707" t="s">
        <v>138</v>
      </c>
      <c r="AT1707" t="s">
        <v>138</v>
      </c>
      <c r="AU1707" t="s">
        <v>138</v>
      </c>
      <c r="AV1707" t="s">
        <v>138</v>
      </c>
      <c r="AW1707" t="s">
        <v>138</v>
      </c>
      <c r="AX1707" t="s">
        <v>138</v>
      </c>
      <c r="AY1707" t="s">
        <v>138</v>
      </c>
      <c r="AZ1707" t="s">
        <v>138</v>
      </c>
      <c r="BA1707" t="s">
        <v>138</v>
      </c>
      <c r="BB1707" t="s">
        <v>138</v>
      </c>
      <c r="BC1707" t="s">
        <v>138</v>
      </c>
      <c r="BD1707" t="s">
        <v>138</v>
      </c>
      <c r="BE1707" t="s">
        <v>138</v>
      </c>
      <c r="BF1707" t="s">
        <v>138</v>
      </c>
      <c r="BG1707" t="s">
        <v>138</v>
      </c>
      <c r="BH1707">
        <v>-1.0069999999999999</v>
      </c>
      <c r="BI1707" t="s">
        <v>138</v>
      </c>
      <c r="BJ1707" t="s">
        <v>138</v>
      </c>
      <c r="BK1707" t="s">
        <v>138</v>
      </c>
      <c r="BL1707" t="s">
        <v>138</v>
      </c>
      <c r="BM1707" t="s">
        <v>138</v>
      </c>
      <c r="BN1707">
        <v>-0.998</v>
      </c>
      <c r="BO1707" t="s">
        <v>138</v>
      </c>
      <c r="BP1707">
        <v>-1.002</v>
      </c>
      <c r="BQ1707">
        <v>-1.0049999999999999</v>
      </c>
      <c r="BR1707">
        <v>-1.0069999999999999</v>
      </c>
      <c r="BS1707">
        <v>-1.012</v>
      </c>
      <c r="BT1707">
        <v>-1.0169999999999999</v>
      </c>
      <c r="BU1707">
        <v>-1.0209999999999999</v>
      </c>
      <c r="BV1707">
        <v>-1.0249999999999999</v>
      </c>
      <c r="BW1707">
        <v>-1.0309999999999999</v>
      </c>
      <c r="BX1707">
        <v>-1.0369999999999999</v>
      </c>
      <c r="BY1707">
        <v>-1.0429999999999999</v>
      </c>
      <c r="BZ1707">
        <v>-1.05</v>
      </c>
      <c r="CA1707">
        <v>-1.0569999999999999</v>
      </c>
      <c r="CB1707">
        <v>-1.0660000000000001</v>
      </c>
      <c r="CC1707">
        <v>-1.073</v>
      </c>
      <c r="CD1707">
        <v>-1.08</v>
      </c>
      <c r="CE1707">
        <v>-1.0860000000000001</v>
      </c>
      <c r="CF1707">
        <v>-1.091</v>
      </c>
      <c r="CG1707">
        <v>-1.095</v>
      </c>
      <c r="CH1707">
        <v>-1.099</v>
      </c>
    </row>
    <row r="1708" spans="1:86" x14ac:dyDescent="0.3">
      <c r="A1708" t="s">
        <v>5562</v>
      </c>
      <c r="B1708" t="s">
        <v>1595</v>
      </c>
      <c r="C1708" t="s">
        <v>138</v>
      </c>
      <c r="D1708" t="s">
        <v>138</v>
      </c>
      <c r="E1708">
        <v>12.782999999999999</v>
      </c>
      <c r="F1708" t="s">
        <v>138</v>
      </c>
      <c r="G1708" t="s">
        <v>138</v>
      </c>
      <c r="H1708">
        <v>12.46</v>
      </c>
      <c r="I1708">
        <v>11.664999999999999</v>
      </c>
      <c r="J1708" t="s">
        <v>138</v>
      </c>
      <c r="K1708" t="s">
        <v>138</v>
      </c>
      <c r="L1708">
        <v>10.254</v>
      </c>
      <c r="M1708" t="s">
        <v>138</v>
      </c>
      <c r="N1708" t="s">
        <v>138</v>
      </c>
      <c r="O1708" t="s">
        <v>138</v>
      </c>
      <c r="P1708" t="s">
        <v>138</v>
      </c>
      <c r="Q1708" t="s">
        <v>138</v>
      </c>
      <c r="R1708" t="s">
        <v>138</v>
      </c>
      <c r="S1708" t="s">
        <v>138</v>
      </c>
      <c r="T1708" t="s">
        <v>138</v>
      </c>
      <c r="U1708" t="s">
        <v>138</v>
      </c>
      <c r="V1708" t="s">
        <v>138</v>
      </c>
      <c r="W1708" t="s">
        <v>138</v>
      </c>
      <c r="X1708" t="s">
        <v>138</v>
      </c>
      <c r="Y1708" t="s">
        <v>138</v>
      </c>
      <c r="Z1708" t="s">
        <v>138</v>
      </c>
      <c r="AA1708" t="s">
        <v>138</v>
      </c>
      <c r="AB1708" t="s">
        <v>138</v>
      </c>
      <c r="AC1708">
        <v>7.74</v>
      </c>
      <c r="AD1708" t="s">
        <v>138</v>
      </c>
      <c r="AE1708">
        <v>7.5190000000000001</v>
      </c>
      <c r="AF1708" t="s">
        <v>138</v>
      </c>
      <c r="AG1708" t="s">
        <v>138</v>
      </c>
      <c r="AH1708" t="s">
        <v>138</v>
      </c>
      <c r="AI1708" t="s">
        <v>138</v>
      </c>
      <c r="AJ1708" t="s">
        <v>138</v>
      </c>
      <c r="AK1708" t="s">
        <v>138</v>
      </c>
      <c r="AL1708" t="s">
        <v>138</v>
      </c>
      <c r="AM1708" t="s">
        <v>138</v>
      </c>
      <c r="AN1708" t="s">
        <v>138</v>
      </c>
      <c r="AO1708" t="s">
        <v>138</v>
      </c>
      <c r="AP1708" t="s">
        <v>138</v>
      </c>
      <c r="AQ1708">
        <v>13.254</v>
      </c>
      <c r="AR1708" t="s">
        <v>138</v>
      </c>
      <c r="AS1708" t="s">
        <v>138</v>
      </c>
      <c r="AT1708" t="s">
        <v>138</v>
      </c>
      <c r="AU1708">
        <v>28.393999999999998</v>
      </c>
      <c r="AV1708" t="s">
        <v>138</v>
      </c>
      <c r="AW1708" t="s">
        <v>138</v>
      </c>
      <c r="AX1708" t="s">
        <v>138</v>
      </c>
      <c r="AY1708">
        <v>28.709</v>
      </c>
      <c r="AZ1708">
        <v>28.780999999999999</v>
      </c>
      <c r="BA1708">
        <v>28.853999999999999</v>
      </c>
      <c r="BB1708" t="s">
        <v>138</v>
      </c>
      <c r="BC1708">
        <v>28.992000000000001</v>
      </c>
      <c r="BD1708" t="s">
        <v>138</v>
      </c>
      <c r="BE1708" t="s">
        <v>138</v>
      </c>
      <c r="BF1708" t="s">
        <v>138</v>
      </c>
      <c r="BG1708" t="s">
        <v>138</v>
      </c>
      <c r="BH1708" t="s">
        <v>138</v>
      </c>
      <c r="BI1708" t="s">
        <v>138</v>
      </c>
      <c r="BJ1708" t="s">
        <v>138</v>
      </c>
      <c r="BK1708" t="s">
        <v>138</v>
      </c>
      <c r="BL1708" t="s">
        <v>138</v>
      </c>
      <c r="BM1708">
        <v>30.353000000000002</v>
      </c>
      <c r="BN1708" t="s">
        <v>138</v>
      </c>
      <c r="BO1708">
        <v>30.591000000000001</v>
      </c>
      <c r="BP1708">
        <v>30.707999999999998</v>
      </c>
      <c r="BQ1708">
        <v>30.837</v>
      </c>
      <c r="BR1708">
        <v>30.972000000000001</v>
      </c>
      <c r="BS1708">
        <v>31.122</v>
      </c>
      <c r="BT1708">
        <v>31.279</v>
      </c>
      <c r="BU1708">
        <v>31.445</v>
      </c>
      <c r="BV1708">
        <v>31.619</v>
      </c>
      <c r="BW1708">
        <v>31.806000000000001</v>
      </c>
      <c r="BX1708">
        <v>32.002000000000002</v>
      </c>
      <c r="BY1708">
        <v>32.207000000000001</v>
      </c>
      <c r="BZ1708">
        <v>32.42</v>
      </c>
      <c r="CA1708">
        <v>32.643999999999998</v>
      </c>
      <c r="CB1708">
        <v>31.931000000000001</v>
      </c>
      <c r="CC1708">
        <v>32.164999999999999</v>
      </c>
      <c r="CD1708">
        <v>32.378</v>
      </c>
      <c r="CE1708">
        <v>32.57</v>
      </c>
      <c r="CF1708">
        <v>32.738</v>
      </c>
      <c r="CG1708">
        <v>32.887</v>
      </c>
      <c r="CH1708">
        <v>33.015000000000001</v>
      </c>
    </row>
    <row r="1709" spans="1:86" x14ac:dyDescent="0.3">
      <c r="A1709">
        <v>0</v>
      </c>
      <c r="B1709">
        <v>0</v>
      </c>
      <c r="C1709" t="s">
        <v>137</v>
      </c>
      <c r="D1709" t="s">
        <v>137</v>
      </c>
      <c r="E1709" t="s">
        <v>137</v>
      </c>
      <c r="F1709" t="s">
        <v>137</v>
      </c>
      <c r="G1709" t="s">
        <v>137</v>
      </c>
      <c r="H1709" t="s">
        <v>137</v>
      </c>
      <c r="I1709" t="s">
        <v>137</v>
      </c>
      <c r="J1709" t="s">
        <v>137</v>
      </c>
      <c r="K1709" t="s">
        <v>137</v>
      </c>
      <c r="L1709" t="s">
        <v>137</v>
      </c>
      <c r="M1709" t="s">
        <v>137</v>
      </c>
      <c r="N1709" t="s">
        <v>137</v>
      </c>
      <c r="O1709" t="s">
        <v>137</v>
      </c>
      <c r="P1709" t="s">
        <v>137</v>
      </c>
      <c r="Q1709" t="s">
        <v>137</v>
      </c>
      <c r="R1709" t="s">
        <v>137</v>
      </c>
      <c r="S1709" t="s">
        <v>137</v>
      </c>
      <c r="T1709" t="s">
        <v>137</v>
      </c>
      <c r="U1709" t="s">
        <v>137</v>
      </c>
      <c r="V1709" t="s">
        <v>137</v>
      </c>
      <c r="W1709" t="s">
        <v>137</v>
      </c>
      <c r="X1709" t="s">
        <v>137</v>
      </c>
      <c r="Y1709" t="s">
        <v>137</v>
      </c>
      <c r="Z1709" t="s">
        <v>137</v>
      </c>
      <c r="AA1709" t="s">
        <v>137</v>
      </c>
      <c r="AB1709" t="s">
        <v>137</v>
      </c>
      <c r="AC1709" t="s">
        <v>137</v>
      </c>
      <c r="AD1709" t="s">
        <v>137</v>
      </c>
      <c r="AE1709" t="s">
        <v>137</v>
      </c>
      <c r="AF1709" t="s">
        <v>137</v>
      </c>
      <c r="AG1709" t="s">
        <v>137</v>
      </c>
      <c r="AH1709" t="s">
        <v>137</v>
      </c>
      <c r="AI1709" t="s">
        <v>137</v>
      </c>
      <c r="AJ1709" t="s">
        <v>137</v>
      </c>
      <c r="AK1709" t="s">
        <v>137</v>
      </c>
      <c r="AL1709" t="s">
        <v>137</v>
      </c>
      <c r="AM1709" t="s">
        <v>137</v>
      </c>
      <c r="AN1709" t="s">
        <v>137</v>
      </c>
      <c r="AO1709" t="s">
        <v>137</v>
      </c>
      <c r="AP1709" t="s">
        <v>137</v>
      </c>
      <c r="AQ1709" t="s">
        <v>137</v>
      </c>
      <c r="AR1709" t="s">
        <v>137</v>
      </c>
      <c r="AS1709" t="s">
        <v>137</v>
      </c>
      <c r="AT1709" t="s">
        <v>137</v>
      </c>
      <c r="AU1709" t="s">
        <v>137</v>
      </c>
      <c r="AV1709" t="s">
        <v>137</v>
      </c>
      <c r="AW1709" t="s">
        <v>137</v>
      </c>
      <c r="AX1709" t="s">
        <v>137</v>
      </c>
      <c r="AY1709" t="s">
        <v>137</v>
      </c>
      <c r="AZ1709" t="s">
        <v>137</v>
      </c>
      <c r="BA1709" t="s">
        <v>137</v>
      </c>
      <c r="BB1709" t="s">
        <v>137</v>
      </c>
      <c r="BC1709" t="s">
        <v>137</v>
      </c>
      <c r="BD1709" t="s">
        <v>137</v>
      </c>
      <c r="BE1709" t="s">
        <v>137</v>
      </c>
      <c r="BF1709" t="s">
        <v>137</v>
      </c>
      <c r="BG1709" t="s">
        <v>137</v>
      </c>
      <c r="BH1709" t="s">
        <v>137</v>
      </c>
      <c r="BI1709" t="s">
        <v>137</v>
      </c>
      <c r="BJ1709" t="s">
        <v>137</v>
      </c>
      <c r="BK1709" t="s">
        <v>137</v>
      </c>
      <c r="BL1709" t="s">
        <v>137</v>
      </c>
      <c r="BM1709" t="s">
        <v>137</v>
      </c>
      <c r="BN1709" t="s">
        <v>137</v>
      </c>
      <c r="BO1709" t="s">
        <v>137</v>
      </c>
      <c r="BP1709" t="s">
        <v>137</v>
      </c>
      <c r="BQ1709" t="s">
        <v>137</v>
      </c>
      <c r="BR1709" t="s">
        <v>137</v>
      </c>
      <c r="BS1709" t="s">
        <v>137</v>
      </c>
      <c r="BT1709" t="s">
        <v>137</v>
      </c>
      <c r="BU1709" t="s">
        <v>137</v>
      </c>
      <c r="BV1709" t="s">
        <v>137</v>
      </c>
      <c r="BW1709" t="s">
        <v>137</v>
      </c>
      <c r="BX1709" t="s">
        <v>137</v>
      </c>
      <c r="BY1709" t="s">
        <v>137</v>
      </c>
      <c r="BZ1709" t="s">
        <v>137</v>
      </c>
      <c r="CA1709" t="s">
        <v>137</v>
      </c>
      <c r="CB1709" t="s">
        <v>137</v>
      </c>
      <c r="CC1709" t="s">
        <v>137</v>
      </c>
      <c r="CD1709" t="s">
        <v>137</v>
      </c>
      <c r="CE1709" t="s">
        <v>137</v>
      </c>
      <c r="CF1709" t="s">
        <v>137</v>
      </c>
      <c r="CG1709" t="s">
        <v>137</v>
      </c>
      <c r="CH1709" t="s">
        <v>137</v>
      </c>
    </row>
    <row r="1710" spans="1:86" x14ac:dyDescent="0.3">
      <c r="A1710">
        <v>0</v>
      </c>
      <c r="B1710">
        <v>0</v>
      </c>
      <c r="C1710" t="s">
        <v>137</v>
      </c>
      <c r="D1710" t="s">
        <v>137</v>
      </c>
      <c r="E1710" t="s">
        <v>137</v>
      </c>
      <c r="F1710" t="s">
        <v>137</v>
      </c>
      <c r="G1710" t="s">
        <v>137</v>
      </c>
      <c r="H1710" t="s">
        <v>137</v>
      </c>
      <c r="I1710" t="s">
        <v>137</v>
      </c>
      <c r="J1710" t="s">
        <v>137</v>
      </c>
      <c r="K1710" t="s">
        <v>137</v>
      </c>
      <c r="L1710" t="s">
        <v>137</v>
      </c>
      <c r="M1710" t="s">
        <v>137</v>
      </c>
      <c r="N1710" t="s">
        <v>137</v>
      </c>
      <c r="O1710" t="s">
        <v>137</v>
      </c>
      <c r="P1710" t="s">
        <v>137</v>
      </c>
      <c r="Q1710" t="s">
        <v>137</v>
      </c>
      <c r="R1710" t="s">
        <v>137</v>
      </c>
      <c r="S1710" t="s">
        <v>137</v>
      </c>
      <c r="T1710" t="s">
        <v>137</v>
      </c>
      <c r="U1710" t="s">
        <v>137</v>
      </c>
      <c r="V1710" t="s">
        <v>137</v>
      </c>
      <c r="W1710" t="s">
        <v>137</v>
      </c>
      <c r="X1710" t="s">
        <v>137</v>
      </c>
      <c r="Y1710" t="s">
        <v>137</v>
      </c>
      <c r="Z1710" t="s">
        <v>137</v>
      </c>
      <c r="AA1710" t="s">
        <v>137</v>
      </c>
      <c r="AB1710" t="s">
        <v>137</v>
      </c>
      <c r="AC1710" t="s">
        <v>137</v>
      </c>
      <c r="AD1710" t="s">
        <v>137</v>
      </c>
      <c r="AE1710" t="s">
        <v>137</v>
      </c>
      <c r="AF1710" t="s">
        <v>137</v>
      </c>
      <c r="AG1710" t="s">
        <v>137</v>
      </c>
      <c r="AH1710" t="s">
        <v>137</v>
      </c>
      <c r="AI1710" t="s">
        <v>137</v>
      </c>
      <c r="AJ1710" t="s">
        <v>137</v>
      </c>
      <c r="AK1710" t="s">
        <v>137</v>
      </c>
      <c r="AL1710" t="s">
        <v>137</v>
      </c>
      <c r="AM1710" t="s">
        <v>137</v>
      </c>
      <c r="AN1710" t="s">
        <v>137</v>
      </c>
      <c r="AO1710" t="s">
        <v>137</v>
      </c>
      <c r="AP1710" t="s">
        <v>137</v>
      </c>
      <c r="AQ1710" t="s">
        <v>137</v>
      </c>
      <c r="AR1710" t="s">
        <v>137</v>
      </c>
      <c r="AS1710" t="s">
        <v>137</v>
      </c>
      <c r="AT1710" t="s">
        <v>137</v>
      </c>
      <c r="AU1710" t="s">
        <v>137</v>
      </c>
      <c r="AV1710" t="s">
        <v>137</v>
      </c>
      <c r="AW1710" t="s">
        <v>137</v>
      </c>
      <c r="AX1710" t="s">
        <v>137</v>
      </c>
      <c r="AY1710" t="s">
        <v>137</v>
      </c>
      <c r="AZ1710" t="s">
        <v>137</v>
      </c>
      <c r="BA1710" t="s">
        <v>137</v>
      </c>
      <c r="BB1710" t="s">
        <v>137</v>
      </c>
      <c r="BC1710" t="s">
        <v>137</v>
      </c>
      <c r="BD1710" t="s">
        <v>137</v>
      </c>
      <c r="BE1710" t="s">
        <v>137</v>
      </c>
      <c r="BF1710" t="s">
        <v>137</v>
      </c>
      <c r="BG1710" t="s">
        <v>137</v>
      </c>
      <c r="BH1710" t="s">
        <v>137</v>
      </c>
      <c r="BI1710" t="s">
        <v>137</v>
      </c>
      <c r="BJ1710" t="s">
        <v>137</v>
      </c>
      <c r="BK1710" t="s">
        <v>137</v>
      </c>
      <c r="BL1710" t="s">
        <v>137</v>
      </c>
      <c r="BM1710" t="s">
        <v>137</v>
      </c>
      <c r="BN1710" t="s">
        <v>137</v>
      </c>
      <c r="BO1710" t="s">
        <v>137</v>
      </c>
      <c r="BP1710" t="s">
        <v>137</v>
      </c>
      <c r="BQ1710" t="s">
        <v>137</v>
      </c>
      <c r="BR1710" t="s">
        <v>137</v>
      </c>
      <c r="BS1710" t="s">
        <v>137</v>
      </c>
      <c r="BT1710" t="s">
        <v>137</v>
      </c>
      <c r="BU1710" t="s">
        <v>137</v>
      </c>
      <c r="BV1710" t="s">
        <v>137</v>
      </c>
      <c r="BW1710" t="s">
        <v>137</v>
      </c>
      <c r="BX1710" t="s">
        <v>137</v>
      </c>
      <c r="BY1710" t="s">
        <v>137</v>
      </c>
      <c r="BZ1710" t="s">
        <v>137</v>
      </c>
      <c r="CA1710" t="s">
        <v>137</v>
      </c>
      <c r="CB1710" t="s">
        <v>137</v>
      </c>
      <c r="CC1710" t="s">
        <v>137</v>
      </c>
      <c r="CD1710" t="s">
        <v>137</v>
      </c>
      <c r="CE1710" t="s">
        <v>137</v>
      </c>
      <c r="CF1710" t="s">
        <v>137</v>
      </c>
      <c r="CG1710" t="s">
        <v>137</v>
      </c>
      <c r="CH1710" t="s">
        <v>137</v>
      </c>
    </row>
    <row r="1711" spans="1:86" x14ac:dyDescent="0.3">
      <c r="A1711">
        <v>0</v>
      </c>
      <c r="B1711">
        <v>0</v>
      </c>
      <c r="C1711" t="s">
        <v>137</v>
      </c>
      <c r="D1711" t="s">
        <v>137</v>
      </c>
      <c r="E1711" t="s">
        <v>137</v>
      </c>
      <c r="F1711" t="s">
        <v>137</v>
      </c>
      <c r="G1711" t="s">
        <v>137</v>
      </c>
      <c r="H1711" t="s">
        <v>137</v>
      </c>
      <c r="I1711" t="s">
        <v>137</v>
      </c>
      <c r="J1711" t="s">
        <v>137</v>
      </c>
      <c r="K1711" t="s">
        <v>137</v>
      </c>
      <c r="L1711" t="s">
        <v>137</v>
      </c>
      <c r="M1711" t="s">
        <v>137</v>
      </c>
      <c r="N1711" t="s">
        <v>137</v>
      </c>
      <c r="O1711" t="s">
        <v>137</v>
      </c>
      <c r="P1711" t="s">
        <v>137</v>
      </c>
      <c r="Q1711" t="s">
        <v>137</v>
      </c>
      <c r="R1711" t="s">
        <v>137</v>
      </c>
      <c r="S1711" t="s">
        <v>137</v>
      </c>
      <c r="T1711" t="s">
        <v>137</v>
      </c>
      <c r="U1711" t="s">
        <v>137</v>
      </c>
      <c r="V1711" t="s">
        <v>137</v>
      </c>
      <c r="W1711" t="s">
        <v>137</v>
      </c>
      <c r="X1711" t="s">
        <v>137</v>
      </c>
      <c r="Y1711" t="s">
        <v>137</v>
      </c>
      <c r="Z1711" t="s">
        <v>137</v>
      </c>
      <c r="AA1711" t="s">
        <v>137</v>
      </c>
      <c r="AB1711" t="s">
        <v>137</v>
      </c>
      <c r="AC1711" t="s">
        <v>137</v>
      </c>
      <c r="AD1711" t="s">
        <v>137</v>
      </c>
      <c r="AE1711" t="s">
        <v>137</v>
      </c>
      <c r="AF1711" t="s">
        <v>137</v>
      </c>
      <c r="AG1711" t="s">
        <v>137</v>
      </c>
      <c r="AH1711" t="s">
        <v>137</v>
      </c>
      <c r="AI1711" t="s">
        <v>137</v>
      </c>
      <c r="AJ1711" t="s">
        <v>137</v>
      </c>
      <c r="AK1711" t="s">
        <v>137</v>
      </c>
      <c r="AL1711" t="s">
        <v>137</v>
      </c>
      <c r="AM1711" t="s">
        <v>137</v>
      </c>
      <c r="AN1711" t="s">
        <v>137</v>
      </c>
      <c r="AO1711" t="s">
        <v>137</v>
      </c>
      <c r="AP1711" t="s">
        <v>137</v>
      </c>
      <c r="AQ1711" t="s">
        <v>137</v>
      </c>
      <c r="AR1711" t="s">
        <v>137</v>
      </c>
      <c r="AS1711" t="s">
        <v>137</v>
      </c>
      <c r="AT1711" t="s">
        <v>137</v>
      </c>
      <c r="AU1711" t="s">
        <v>137</v>
      </c>
      <c r="AV1711" t="s">
        <v>137</v>
      </c>
      <c r="AW1711" t="s">
        <v>137</v>
      </c>
      <c r="AX1711" t="s">
        <v>137</v>
      </c>
      <c r="AY1711" t="s">
        <v>137</v>
      </c>
      <c r="AZ1711" t="s">
        <v>137</v>
      </c>
      <c r="BA1711" t="s">
        <v>137</v>
      </c>
      <c r="BB1711" t="s">
        <v>137</v>
      </c>
      <c r="BC1711" t="s">
        <v>137</v>
      </c>
      <c r="BD1711" t="s">
        <v>137</v>
      </c>
      <c r="BE1711" t="s">
        <v>137</v>
      </c>
      <c r="BF1711" t="s">
        <v>137</v>
      </c>
      <c r="BG1711" t="s">
        <v>137</v>
      </c>
      <c r="BH1711" t="s">
        <v>137</v>
      </c>
      <c r="BI1711" t="s">
        <v>137</v>
      </c>
      <c r="BJ1711" t="s">
        <v>137</v>
      </c>
      <c r="BK1711" t="s">
        <v>137</v>
      </c>
      <c r="BL1711" t="s">
        <v>137</v>
      </c>
      <c r="BM1711" t="s">
        <v>137</v>
      </c>
      <c r="BN1711" t="s">
        <v>137</v>
      </c>
      <c r="BO1711" t="s">
        <v>137</v>
      </c>
      <c r="BP1711" t="s">
        <v>137</v>
      </c>
      <c r="BQ1711" t="s">
        <v>137</v>
      </c>
      <c r="BR1711" t="s">
        <v>137</v>
      </c>
      <c r="BS1711" t="s">
        <v>137</v>
      </c>
      <c r="BT1711" t="s">
        <v>137</v>
      </c>
      <c r="BU1711" t="s">
        <v>137</v>
      </c>
      <c r="BV1711" t="s">
        <v>137</v>
      </c>
      <c r="BW1711" t="s">
        <v>137</v>
      </c>
      <c r="BX1711" t="s">
        <v>137</v>
      </c>
      <c r="BY1711" t="s">
        <v>137</v>
      </c>
      <c r="BZ1711" t="s">
        <v>137</v>
      </c>
      <c r="CA1711" t="s">
        <v>137</v>
      </c>
      <c r="CB1711" t="s">
        <v>137</v>
      </c>
      <c r="CC1711" t="s">
        <v>137</v>
      </c>
      <c r="CD1711" t="s">
        <v>137</v>
      </c>
      <c r="CE1711" t="s">
        <v>137</v>
      </c>
      <c r="CF1711" t="s">
        <v>137</v>
      </c>
      <c r="CG1711" t="s">
        <v>137</v>
      </c>
      <c r="CH1711" t="s">
        <v>137</v>
      </c>
    </row>
    <row r="1712" spans="1:86" x14ac:dyDescent="0.3">
      <c r="A1712">
        <v>0</v>
      </c>
      <c r="B1712">
        <v>0</v>
      </c>
      <c r="C1712" t="s">
        <v>137</v>
      </c>
      <c r="D1712" t="s">
        <v>137</v>
      </c>
      <c r="E1712" t="s">
        <v>137</v>
      </c>
      <c r="F1712" t="s">
        <v>137</v>
      </c>
      <c r="G1712" t="s">
        <v>137</v>
      </c>
      <c r="H1712" t="s">
        <v>137</v>
      </c>
      <c r="I1712" t="s">
        <v>137</v>
      </c>
      <c r="J1712" t="s">
        <v>137</v>
      </c>
      <c r="K1712" t="s">
        <v>137</v>
      </c>
      <c r="L1712" t="s">
        <v>137</v>
      </c>
      <c r="M1712" t="s">
        <v>137</v>
      </c>
      <c r="N1712" t="s">
        <v>137</v>
      </c>
      <c r="O1712" t="s">
        <v>137</v>
      </c>
      <c r="P1712" t="s">
        <v>137</v>
      </c>
      <c r="Q1712" t="s">
        <v>137</v>
      </c>
      <c r="R1712" t="s">
        <v>137</v>
      </c>
      <c r="S1712" t="s">
        <v>137</v>
      </c>
      <c r="T1712" t="s">
        <v>137</v>
      </c>
      <c r="U1712" t="s">
        <v>137</v>
      </c>
      <c r="V1712" t="s">
        <v>137</v>
      </c>
      <c r="W1712" t="s">
        <v>137</v>
      </c>
      <c r="X1712" t="s">
        <v>137</v>
      </c>
      <c r="Y1712" t="s">
        <v>137</v>
      </c>
      <c r="Z1712" t="s">
        <v>137</v>
      </c>
      <c r="AA1712" t="s">
        <v>137</v>
      </c>
      <c r="AB1712" t="s">
        <v>137</v>
      </c>
      <c r="AC1712" t="s">
        <v>137</v>
      </c>
      <c r="AD1712" t="s">
        <v>137</v>
      </c>
      <c r="AE1712" t="s">
        <v>137</v>
      </c>
      <c r="AF1712" t="s">
        <v>137</v>
      </c>
      <c r="AG1712" t="s">
        <v>137</v>
      </c>
      <c r="AH1712" t="s">
        <v>137</v>
      </c>
      <c r="AI1712" t="s">
        <v>137</v>
      </c>
      <c r="AJ1712" t="s">
        <v>137</v>
      </c>
      <c r="AK1712" t="s">
        <v>137</v>
      </c>
      <c r="AL1712" t="s">
        <v>137</v>
      </c>
      <c r="AM1712" t="s">
        <v>137</v>
      </c>
      <c r="AN1712" t="s">
        <v>137</v>
      </c>
      <c r="AO1712" t="s">
        <v>137</v>
      </c>
      <c r="AP1712" t="s">
        <v>137</v>
      </c>
      <c r="AQ1712" t="s">
        <v>137</v>
      </c>
      <c r="AR1712" t="s">
        <v>137</v>
      </c>
      <c r="AS1712" t="s">
        <v>137</v>
      </c>
      <c r="AT1712" t="s">
        <v>137</v>
      </c>
      <c r="AU1712" t="s">
        <v>137</v>
      </c>
      <c r="AV1712" t="s">
        <v>137</v>
      </c>
      <c r="AW1712" t="s">
        <v>137</v>
      </c>
      <c r="AX1712" t="s">
        <v>137</v>
      </c>
      <c r="AY1712" t="s">
        <v>137</v>
      </c>
      <c r="AZ1712" t="s">
        <v>137</v>
      </c>
      <c r="BA1712" t="s">
        <v>137</v>
      </c>
      <c r="BB1712" t="s">
        <v>137</v>
      </c>
      <c r="BC1712" t="s">
        <v>137</v>
      </c>
      <c r="BD1712" t="s">
        <v>137</v>
      </c>
      <c r="BE1712" t="s">
        <v>137</v>
      </c>
      <c r="BF1712" t="s">
        <v>137</v>
      </c>
      <c r="BG1712" t="s">
        <v>137</v>
      </c>
      <c r="BH1712" t="s">
        <v>137</v>
      </c>
      <c r="BI1712" t="s">
        <v>137</v>
      </c>
      <c r="BJ1712" t="s">
        <v>137</v>
      </c>
      <c r="BK1712" t="s">
        <v>137</v>
      </c>
      <c r="BL1712" t="s">
        <v>137</v>
      </c>
      <c r="BM1712" t="s">
        <v>137</v>
      </c>
      <c r="BN1712" t="s">
        <v>137</v>
      </c>
      <c r="BO1712" t="s">
        <v>137</v>
      </c>
      <c r="BP1712" t="s">
        <v>137</v>
      </c>
      <c r="BQ1712" t="s">
        <v>137</v>
      </c>
      <c r="BR1712" t="s">
        <v>137</v>
      </c>
      <c r="BS1712" t="s">
        <v>137</v>
      </c>
      <c r="BT1712" t="s">
        <v>137</v>
      </c>
      <c r="BU1712" t="s">
        <v>137</v>
      </c>
      <c r="BV1712" t="s">
        <v>137</v>
      </c>
      <c r="BW1712" t="s">
        <v>137</v>
      </c>
      <c r="BX1712" t="s">
        <v>137</v>
      </c>
      <c r="BY1712" t="s">
        <v>137</v>
      </c>
      <c r="BZ1712" t="s">
        <v>137</v>
      </c>
      <c r="CA1712" t="s">
        <v>137</v>
      </c>
      <c r="CB1712" t="s">
        <v>137</v>
      </c>
      <c r="CC1712" t="s">
        <v>137</v>
      </c>
      <c r="CD1712" t="s">
        <v>137</v>
      </c>
      <c r="CE1712" t="s">
        <v>137</v>
      </c>
      <c r="CF1712" t="s">
        <v>137</v>
      </c>
      <c r="CG1712" t="s">
        <v>137</v>
      </c>
      <c r="CH1712" t="s">
        <v>137</v>
      </c>
    </row>
    <row r="1713" spans="1:86" x14ac:dyDescent="0.3">
      <c r="A1713">
        <v>0</v>
      </c>
      <c r="B1713">
        <v>0</v>
      </c>
      <c r="C1713" t="s">
        <v>137</v>
      </c>
      <c r="D1713" t="s">
        <v>137</v>
      </c>
      <c r="E1713" t="s">
        <v>137</v>
      </c>
      <c r="F1713" t="s">
        <v>137</v>
      </c>
      <c r="G1713" t="s">
        <v>137</v>
      </c>
      <c r="H1713" t="s">
        <v>137</v>
      </c>
      <c r="I1713" t="s">
        <v>137</v>
      </c>
      <c r="J1713" t="s">
        <v>137</v>
      </c>
      <c r="K1713" t="s">
        <v>137</v>
      </c>
      <c r="L1713" t="s">
        <v>137</v>
      </c>
      <c r="M1713" t="s">
        <v>137</v>
      </c>
      <c r="N1713" t="s">
        <v>137</v>
      </c>
      <c r="O1713" t="s">
        <v>137</v>
      </c>
      <c r="P1713" t="s">
        <v>137</v>
      </c>
      <c r="Q1713" t="s">
        <v>137</v>
      </c>
      <c r="R1713" t="s">
        <v>137</v>
      </c>
      <c r="S1713" t="s">
        <v>137</v>
      </c>
      <c r="T1713" t="s">
        <v>137</v>
      </c>
      <c r="U1713" t="s">
        <v>137</v>
      </c>
      <c r="V1713" t="s">
        <v>137</v>
      </c>
      <c r="W1713" t="s">
        <v>137</v>
      </c>
      <c r="X1713" t="s">
        <v>137</v>
      </c>
      <c r="Y1713" t="s">
        <v>137</v>
      </c>
      <c r="Z1713" t="s">
        <v>137</v>
      </c>
      <c r="AA1713" t="s">
        <v>137</v>
      </c>
      <c r="AB1713" t="s">
        <v>137</v>
      </c>
      <c r="AC1713" t="s">
        <v>137</v>
      </c>
      <c r="AD1713" t="s">
        <v>137</v>
      </c>
      <c r="AE1713" t="s">
        <v>137</v>
      </c>
      <c r="AF1713" t="s">
        <v>137</v>
      </c>
      <c r="AG1713" t="s">
        <v>137</v>
      </c>
      <c r="AH1713" t="s">
        <v>137</v>
      </c>
      <c r="AI1713" t="s">
        <v>137</v>
      </c>
      <c r="AJ1713" t="s">
        <v>137</v>
      </c>
      <c r="AK1713" t="s">
        <v>137</v>
      </c>
      <c r="AL1713" t="s">
        <v>137</v>
      </c>
      <c r="AM1713" t="s">
        <v>137</v>
      </c>
      <c r="AN1713" t="s">
        <v>137</v>
      </c>
      <c r="AO1713" t="s">
        <v>137</v>
      </c>
      <c r="AP1713" t="s">
        <v>137</v>
      </c>
      <c r="AQ1713" t="s">
        <v>137</v>
      </c>
      <c r="AR1713" t="s">
        <v>137</v>
      </c>
      <c r="AS1713" t="s">
        <v>137</v>
      </c>
      <c r="AT1713" t="s">
        <v>137</v>
      </c>
      <c r="AU1713" t="s">
        <v>137</v>
      </c>
      <c r="AV1713" t="s">
        <v>137</v>
      </c>
      <c r="AW1713" t="s">
        <v>137</v>
      </c>
      <c r="AX1713" t="s">
        <v>137</v>
      </c>
      <c r="AY1713" t="s">
        <v>137</v>
      </c>
      <c r="AZ1713" t="s">
        <v>137</v>
      </c>
      <c r="BA1713" t="s">
        <v>137</v>
      </c>
      <c r="BB1713" t="s">
        <v>137</v>
      </c>
      <c r="BC1713" t="s">
        <v>137</v>
      </c>
      <c r="BD1713" t="s">
        <v>137</v>
      </c>
      <c r="BE1713" t="s">
        <v>137</v>
      </c>
      <c r="BF1713" t="s">
        <v>137</v>
      </c>
      <c r="BG1713" t="s">
        <v>137</v>
      </c>
      <c r="BH1713" t="s">
        <v>137</v>
      </c>
      <c r="BI1713" t="s">
        <v>137</v>
      </c>
      <c r="BJ1713" t="s">
        <v>137</v>
      </c>
      <c r="BK1713" t="s">
        <v>137</v>
      </c>
      <c r="BL1713" t="s">
        <v>137</v>
      </c>
      <c r="BM1713" t="s">
        <v>137</v>
      </c>
      <c r="BN1713" t="s">
        <v>137</v>
      </c>
      <c r="BO1713" t="s">
        <v>137</v>
      </c>
      <c r="BP1713" t="s">
        <v>137</v>
      </c>
      <c r="BQ1713" t="s">
        <v>137</v>
      </c>
      <c r="BR1713" t="s">
        <v>137</v>
      </c>
      <c r="BS1713" t="s">
        <v>137</v>
      </c>
      <c r="BT1713" t="s">
        <v>137</v>
      </c>
      <c r="BU1713" t="s">
        <v>137</v>
      </c>
      <c r="BV1713" t="s">
        <v>137</v>
      </c>
      <c r="BW1713" t="s">
        <v>137</v>
      </c>
      <c r="BX1713" t="s">
        <v>137</v>
      </c>
      <c r="BY1713" t="s">
        <v>137</v>
      </c>
      <c r="BZ1713" t="s">
        <v>137</v>
      </c>
      <c r="CA1713" t="s">
        <v>137</v>
      </c>
      <c r="CB1713" t="s">
        <v>137</v>
      </c>
      <c r="CC1713" t="s">
        <v>137</v>
      </c>
      <c r="CD1713" t="s">
        <v>137</v>
      </c>
      <c r="CE1713" t="s">
        <v>137</v>
      </c>
      <c r="CF1713" t="s">
        <v>137</v>
      </c>
      <c r="CG1713" t="s">
        <v>137</v>
      </c>
      <c r="CH1713" t="s">
        <v>137</v>
      </c>
    </row>
    <row r="1714" spans="1:86" x14ac:dyDescent="0.3">
      <c r="A1714">
        <v>0</v>
      </c>
      <c r="B1714">
        <v>0</v>
      </c>
      <c r="C1714" t="s">
        <v>137</v>
      </c>
      <c r="D1714" t="s">
        <v>137</v>
      </c>
      <c r="E1714" t="s">
        <v>137</v>
      </c>
      <c r="F1714" t="s">
        <v>137</v>
      </c>
      <c r="G1714" t="s">
        <v>137</v>
      </c>
      <c r="H1714" t="s">
        <v>137</v>
      </c>
      <c r="I1714" t="s">
        <v>137</v>
      </c>
      <c r="J1714" t="s">
        <v>137</v>
      </c>
      <c r="K1714" t="s">
        <v>137</v>
      </c>
      <c r="L1714" t="s">
        <v>137</v>
      </c>
      <c r="M1714" t="s">
        <v>137</v>
      </c>
      <c r="N1714" t="s">
        <v>137</v>
      </c>
      <c r="O1714" t="s">
        <v>137</v>
      </c>
      <c r="P1714" t="s">
        <v>137</v>
      </c>
      <c r="Q1714" t="s">
        <v>137</v>
      </c>
      <c r="R1714" t="s">
        <v>137</v>
      </c>
      <c r="S1714" t="s">
        <v>137</v>
      </c>
      <c r="T1714" t="s">
        <v>137</v>
      </c>
      <c r="U1714" t="s">
        <v>137</v>
      </c>
      <c r="V1714" t="s">
        <v>137</v>
      </c>
      <c r="W1714" t="s">
        <v>137</v>
      </c>
      <c r="X1714" t="s">
        <v>137</v>
      </c>
      <c r="Y1714" t="s">
        <v>137</v>
      </c>
      <c r="Z1714" t="s">
        <v>137</v>
      </c>
      <c r="AA1714" t="s">
        <v>137</v>
      </c>
      <c r="AB1714" t="s">
        <v>137</v>
      </c>
      <c r="AC1714" t="s">
        <v>137</v>
      </c>
      <c r="AD1714" t="s">
        <v>137</v>
      </c>
      <c r="AE1714" t="s">
        <v>137</v>
      </c>
      <c r="AF1714" t="s">
        <v>137</v>
      </c>
      <c r="AG1714" t="s">
        <v>137</v>
      </c>
      <c r="AH1714" t="s">
        <v>137</v>
      </c>
      <c r="AI1714" t="s">
        <v>137</v>
      </c>
      <c r="AJ1714" t="s">
        <v>137</v>
      </c>
      <c r="AK1714" t="s">
        <v>137</v>
      </c>
      <c r="AL1714" t="s">
        <v>137</v>
      </c>
      <c r="AM1714" t="s">
        <v>137</v>
      </c>
      <c r="AN1714" t="s">
        <v>137</v>
      </c>
      <c r="AO1714" t="s">
        <v>137</v>
      </c>
      <c r="AP1714" t="s">
        <v>137</v>
      </c>
      <c r="AQ1714" t="s">
        <v>137</v>
      </c>
      <c r="AR1714" t="s">
        <v>137</v>
      </c>
      <c r="AS1714" t="s">
        <v>137</v>
      </c>
      <c r="AT1714" t="s">
        <v>137</v>
      </c>
      <c r="AU1714" t="s">
        <v>137</v>
      </c>
      <c r="AV1714" t="s">
        <v>137</v>
      </c>
      <c r="AW1714" t="s">
        <v>137</v>
      </c>
      <c r="AX1714" t="s">
        <v>137</v>
      </c>
      <c r="AY1714" t="s">
        <v>137</v>
      </c>
      <c r="AZ1714" t="s">
        <v>137</v>
      </c>
      <c r="BA1714" t="s">
        <v>137</v>
      </c>
      <c r="BB1714" t="s">
        <v>137</v>
      </c>
      <c r="BC1714" t="s">
        <v>137</v>
      </c>
      <c r="BD1714" t="s">
        <v>137</v>
      </c>
      <c r="BE1714" t="s">
        <v>137</v>
      </c>
      <c r="BF1714" t="s">
        <v>137</v>
      </c>
      <c r="BG1714" t="s">
        <v>137</v>
      </c>
      <c r="BH1714" t="s">
        <v>137</v>
      </c>
      <c r="BI1714" t="s">
        <v>137</v>
      </c>
      <c r="BJ1714" t="s">
        <v>137</v>
      </c>
      <c r="BK1714" t="s">
        <v>137</v>
      </c>
      <c r="BL1714" t="s">
        <v>137</v>
      </c>
      <c r="BM1714" t="s">
        <v>137</v>
      </c>
      <c r="BN1714" t="s">
        <v>137</v>
      </c>
      <c r="BO1714" t="s">
        <v>137</v>
      </c>
      <c r="BP1714" t="s">
        <v>137</v>
      </c>
      <c r="BQ1714" t="s">
        <v>137</v>
      </c>
      <c r="BR1714" t="s">
        <v>137</v>
      </c>
      <c r="BS1714" t="s">
        <v>137</v>
      </c>
      <c r="BT1714" t="s">
        <v>137</v>
      </c>
      <c r="BU1714" t="s">
        <v>137</v>
      </c>
      <c r="BV1714" t="s">
        <v>137</v>
      </c>
      <c r="BW1714" t="s">
        <v>137</v>
      </c>
      <c r="BX1714" t="s">
        <v>137</v>
      </c>
      <c r="BY1714" t="s">
        <v>137</v>
      </c>
      <c r="BZ1714" t="s">
        <v>137</v>
      </c>
      <c r="CA1714" t="s">
        <v>137</v>
      </c>
      <c r="CB1714" t="s">
        <v>137</v>
      </c>
      <c r="CC1714" t="s">
        <v>137</v>
      </c>
      <c r="CD1714" t="s">
        <v>137</v>
      </c>
      <c r="CE1714" t="s">
        <v>137</v>
      </c>
      <c r="CF1714" t="s">
        <v>137</v>
      </c>
      <c r="CG1714" t="s">
        <v>137</v>
      </c>
      <c r="CH1714" t="s">
        <v>137</v>
      </c>
    </row>
    <row r="1715" spans="1:86" x14ac:dyDescent="0.3">
      <c r="A1715" t="s">
        <v>5563</v>
      </c>
      <c r="B1715" t="s">
        <v>1596</v>
      </c>
      <c r="C1715" t="s">
        <v>138</v>
      </c>
      <c r="D1715" t="s">
        <v>138</v>
      </c>
      <c r="E1715" t="s">
        <v>138</v>
      </c>
      <c r="F1715" t="s">
        <v>138</v>
      </c>
      <c r="G1715" t="s">
        <v>138</v>
      </c>
      <c r="H1715" t="s">
        <v>138</v>
      </c>
      <c r="I1715" t="s">
        <v>138</v>
      </c>
      <c r="J1715" t="s">
        <v>138</v>
      </c>
      <c r="K1715" t="s">
        <v>138</v>
      </c>
      <c r="L1715" t="s">
        <v>138</v>
      </c>
      <c r="M1715" t="s">
        <v>138</v>
      </c>
      <c r="N1715" t="s">
        <v>138</v>
      </c>
      <c r="O1715" t="s">
        <v>138</v>
      </c>
      <c r="P1715" t="s">
        <v>138</v>
      </c>
      <c r="Q1715" t="s">
        <v>138</v>
      </c>
      <c r="R1715" t="s">
        <v>138</v>
      </c>
      <c r="S1715" t="s">
        <v>138</v>
      </c>
      <c r="T1715" t="s">
        <v>138</v>
      </c>
      <c r="U1715" t="s">
        <v>138</v>
      </c>
      <c r="V1715" t="s">
        <v>138</v>
      </c>
      <c r="W1715" t="s">
        <v>138</v>
      </c>
      <c r="X1715" t="s">
        <v>138</v>
      </c>
      <c r="Y1715" t="s">
        <v>137</v>
      </c>
      <c r="Z1715" t="s">
        <v>137</v>
      </c>
      <c r="AA1715" t="s">
        <v>137</v>
      </c>
      <c r="AB1715" t="s">
        <v>137</v>
      </c>
      <c r="AC1715" t="s">
        <v>137</v>
      </c>
      <c r="AD1715" t="s">
        <v>137</v>
      </c>
      <c r="AE1715" t="s">
        <v>137</v>
      </c>
      <c r="AF1715" t="s">
        <v>137</v>
      </c>
      <c r="AG1715" t="s">
        <v>137</v>
      </c>
      <c r="AH1715" t="s">
        <v>137</v>
      </c>
      <c r="AI1715" t="s">
        <v>137</v>
      </c>
      <c r="AJ1715" t="s">
        <v>137</v>
      </c>
      <c r="AK1715" t="s">
        <v>137</v>
      </c>
      <c r="AL1715" t="s">
        <v>137</v>
      </c>
      <c r="AM1715" t="s">
        <v>137</v>
      </c>
      <c r="AN1715" t="s">
        <v>137</v>
      </c>
      <c r="AO1715" t="s">
        <v>137</v>
      </c>
      <c r="AP1715" t="s">
        <v>137</v>
      </c>
      <c r="AQ1715" t="s">
        <v>137</v>
      </c>
      <c r="AR1715" t="s">
        <v>137</v>
      </c>
      <c r="AS1715" t="s">
        <v>138</v>
      </c>
      <c r="AT1715" t="s">
        <v>138</v>
      </c>
      <c r="AU1715" t="s">
        <v>138</v>
      </c>
      <c r="AV1715" t="s">
        <v>138</v>
      </c>
      <c r="AW1715" t="s">
        <v>138</v>
      </c>
      <c r="AX1715" t="s">
        <v>138</v>
      </c>
      <c r="AY1715" t="s">
        <v>138</v>
      </c>
      <c r="AZ1715" t="s">
        <v>138</v>
      </c>
      <c r="BA1715" t="s">
        <v>138</v>
      </c>
      <c r="BB1715" t="s">
        <v>138</v>
      </c>
      <c r="BC1715" t="s">
        <v>138</v>
      </c>
      <c r="BD1715" t="s">
        <v>138</v>
      </c>
      <c r="BE1715" t="s">
        <v>138</v>
      </c>
      <c r="BF1715" t="s">
        <v>138</v>
      </c>
      <c r="BG1715" t="s">
        <v>138</v>
      </c>
      <c r="BH1715" t="s">
        <v>138</v>
      </c>
      <c r="BI1715" t="s">
        <v>138</v>
      </c>
      <c r="BJ1715" t="s">
        <v>138</v>
      </c>
      <c r="BK1715" t="s">
        <v>138</v>
      </c>
      <c r="BL1715" t="s">
        <v>138</v>
      </c>
      <c r="BM1715" t="s">
        <v>138</v>
      </c>
      <c r="BN1715" t="s">
        <v>138</v>
      </c>
      <c r="BO1715" t="s">
        <v>138</v>
      </c>
      <c r="BP1715">
        <v>0.02</v>
      </c>
      <c r="BQ1715">
        <v>1.9E-2</v>
      </c>
      <c r="BR1715">
        <v>1.9E-2</v>
      </c>
      <c r="BS1715">
        <v>1.7000000000000001E-2</v>
      </c>
      <c r="BT1715">
        <v>1.7000000000000001E-2</v>
      </c>
      <c r="BU1715">
        <v>1.7000000000000001E-2</v>
      </c>
      <c r="BV1715">
        <v>1.7000000000000001E-2</v>
      </c>
      <c r="BW1715">
        <v>1.7000000000000001E-2</v>
      </c>
      <c r="BX1715">
        <v>1.7999999999999999E-2</v>
      </c>
      <c r="BY1715">
        <v>1.7999999999999999E-2</v>
      </c>
      <c r="BZ1715">
        <v>1.7999999999999999E-2</v>
      </c>
      <c r="CA1715">
        <v>1.9E-2</v>
      </c>
      <c r="CB1715">
        <v>1.9E-2</v>
      </c>
      <c r="CC1715">
        <v>1.7999999999999999E-2</v>
      </c>
      <c r="CD1715">
        <v>2.1000000000000001E-2</v>
      </c>
      <c r="CE1715">
        <v>2.1999999999999999E-2</v>
      </c>
      <c r="CF1715">
        <v>2.1000000000000001E-2</v>
      </c>
      <c r="CG1715">
        <v>2.1000000000000001E-2</v>
      </c>
      <c r="CH1715">
        <v>2.1999999999999999E-2</v>
      </c>
    </row>
    <row r="1716" spans="1:86" x14ac:dyDescent="0.3">
      <c r="A1716" t="s">
        <v>5564</v>
      </c>
      <c r="B1716" t="s">
        <v>1597</v>
      </c>
      <c r="C1716" t="s">
        <v>138</v>
      </c>
      <c r="D1716" t="s">
        <v>138</v>
      </c>
      <c r="E1716" t="s">
        <v>138</v>
      </c>
      <c r="F1716" t="s">
        <v>138</v>
      </c>
      <c r="G1716" t="s">
        <v>138</v>
      </c>
      <c r="H1716" t="s">
        <v>138</v>
      </c>
      <c r="I1716" t="s">
        <v>138</v>
      </c>
      <c r="J1716" t="s">
        <v>138</v>
      </c>
      <c r="K1716" t="s">
        <v>138</v>
      </c>
      <c r="L1716" t="s">
        <v>138</v>
      </c>
      <c r="M1716" t="s">
        <v>138</v>
      </c>
      <c r="N1716" t="s">
        <v>138</v>
      </c>
      <c r="O1716" t="s">
        <v>138</v>
      </c>
      <c r="P1716" t="s">
        <v>138</v>
      </c>
      <c r="Q1716" t="s">
        <v>138</v>
      </c>
      <c r="R1716" t="s">
        <v>138</v>
      </c>
      <c r="S1716" t="s">
        <v>138</v>
      </c>
      <c r="T1716" t="s">
        <v>138</v>
      </c>
      <c r="U1716" t="s">
        <v>138</v>
      </c>
      <c r="V1716" t="s">
        <v>138</v>
      </c>
      <c r="W1716" t="s">
        <v>138</v>
      </c>
      <c r="X1716" t="s">
        <v>138</v>
      </c>
      <c r="Y1716" t="s">
        <v>138</v>
      </c>
      <c r="Z1716" t="s">
        <v>138</v>
      </c>
      <c r="AA1716" t="s">
        <v>138</v>
      </c>
      <c r="AB1716" t="s">
        <v>138</v>
      </c>
      <c r="AC1716" t="s">
        <v>138</v>
      </c>
      <c r="AD1716" t="s">
        <v>138</v>
      </c>
      <c r="AE1716" t="s">
        <v>138</v>
      </c>
      <c r="AF1716" t="s">
        <v>138</v>
      </c>
      <c r="AG1716" t="s">
        <v>138</v>
      </c>
      <c r="AH1716" t="s">
        <v>138</v>
      </c>
      <c r="AI1716" t="s">
        <v>138</v>
      </c>
      <c r="AJ1716" t="s">
        <v>138</v>
      </c>
      <c r="AK1716" t="s">
        <v>138</v>
      </c>
      <c r="AL1716" t="s">
        <v>138</v>
      </c>
      <c r="AM1716" t="s">
        <v>138</v>
      </c>
      <c r="AN1716" t="s">
        <v>138</v>
      </c>
      <c r="AO1716" t="s">
        <v>138</v>
      </c>
      <c r="AP1716" t="s">
        <v>138</v>
      </c>
      <c r="AQ1716" t="s">
        <v>138</v>
      </c>
      <c r="AR1716" t="s">
        <v>138</v>
      </c>
      <c r="AS1716" t="s">
        <v>138</v>
      </c>
      <c r="AT1716" t="s">
        <v>138</v>
      </c>
      <c r="AU1716" t="s">
        <v>138</v>
      </c>
      <c r="AV1716" t="s">
        <v>138</v>
      </c>
      <c r="AW1716" t="s">
        <v>138</v>
      </c>
      <c r="AX1716" t="s">
        <v>138</v>
      </c>
      <c r="AY1716" t="s">
        <v>138</v>
      </c>
      <c r="AZ1716" t="s">
        <v>138</v>
      </c>
      <c r="BA1716" t="s">
        <v>138</v>
      </c>
      <c r="BB1716" t="s">
        <v>138</v>
      </c>
      <c r="BC1716" t="s">
        <v>138</v>
      </c>
      <c r="BD1716" t="s">
        <v>138</v>
      </c>
      <c r="BE1716" t="s">
        <v>138</v>
      </c>
      <c r="BF1716" t="s">
        <v>138</v>
      </c>
      <c r="BG1716" t="s">
        <v>138</v>
      </c>
      <c r="BH1716" t="s">
        <v>138</v>
      </c>
      <c r="BI1716" t="s">
        <v>138</v>
      </c>
      <c r="BJ1716" t="s">
        <v>138</v>
      </c>
      <c r="BK1716" t="s">
        <v>138</v>
      </c>
      <c r="BL1716" t="s">
        <v>138</v>
      </c>
      <c r="BM1716" t="s">
        <v>138</v>
      </c>
      <c r="BN1716" t="s">
        <v>138</v>
      </c>
      <c r="BO1716" t="s">
        <v>138</v>
      </c>
      <c r="BP1716">
        <v>0.63600000000000001</v>
      </c>
      <c r="BQ1716">
        <v>0.628</v>
      </c>
      <c r="BR1716">
        <v>0.625</v>
      </c>
      <c r="BS1716">
        <v>0.61</v>
      </c>
      <c r="BT1716">
        <v>0.60599999999999998</v>
      </c>
      <c r="BU1716">
        <v>0.60699999999999998</v>
      </c>
      <c r="BV1716">
        <v>0.61</v>
      </c>
      <c r="BW1716">
        <v>0.61299999999999999</v>
      </c>
      <c r="BX1716">
        <v>0.61599999999999999</v>
      </c>
      <c r="BY1716">
        <v>0.61399999999999999</v>
      </c>
      <c r="BZ1716">
        <v>0.61499999999999999</v>
      </c>
      <c r="CA1716">
        <v>0.61699999999999999</v>
      </c>
      <c r="CB1716">
        <v>0.59299999999999997</v>
      </c>
      <c r="CC1716">
        <v>0.59</v>
      </c>
      <c r="CD1716">
        <v>0.61099999999999999</v>
      </c>
      <c r="CE1716">
        <v>0.62</v>
      </c>
      <c r="CF1716">
        <v>0.65600000000000003</v>
      </c>
      <c r="CG1716">
        <v>0.65600000000000003</v>
      </c>
      <c r="CH1716">
        <v>0.66400000000000003</v>
      </c>
    </row>
    <row r="1717" spans="1:86" x14ac:dyDescent="0.3">
      <c r="A1717" t="s">
        <v>5565</v>
      </c>
      <c r="B1717" t="s">
        <v>1598</v>
      </c>
      <c r="C1717" t="s">
        <v>138</v>
      </c>
      <c r="D1717" t="s">
        <v>138</v>
      </c>
      <c r="E1717" t="s">
        <v>138</v>
      </c>
      <c r="F1717" t="s">
        <v>138</v>
      </c>
      <c r="G1717" t="s">
        <v>138</v>
      </c>
      <c r="H1717" t="s">
        <v>138</v>
      </c>
      <c r="I1717" t="s">
        <v>138</v>
      </c>
      <c r="J1717" t="s">
        <v>138</v>
      </c>
      <c r="K1717" t="s">
        <v>138</v>
      </c>
      <c r="L1717" t="s">
        <v>138</v>
      </c>
      <c r="M1717" t="s">
        <v>138</v>
      </c>
      <c r="N1717" t="s">
        <v>138</v>
      </c>
      <c r="O1717" t="s">
        <v>138</v>
      </c>
      <c r="P1717" t="s">
        <v>138</v>
      </c>
      <c r="Q1717" t="s">
        <v>138</v>
      </c>
      <c r="R1717" t="s">
        <v>138</v>
      </c>
      <c r="S1717" t="s">
        <v>138</v>
      </c>
      <c r="T1717" t="s">
        <v>138</v>
      </c>
      <c r="U1717" t="s">
        <v>138</v>
      </c>
      <c r="V1717" t="s">
        <v>138</v>
      </c>
      <c r="W1717" t="s">
        <v>138</v>
      </c>
      <c r="X1717" t="s">
        <v>138</v>
      </c>
      <c r="Y1717" t="s">
        <v>138</v>
      </c>
      <c r="Z1717" t="s">
        <v>138</v>
      </c>
      <c r="AA1717" t="s">
        <v>138</v>
      </c>
      <c r="AB1717" t="s">
        <v>138</v>
      </c>
      <c r="AC1717" t="s">
        <v>138</v>
      </c>
      <c r="AD1717" t="s">
        <v>138</v>
      </c>
      <c r="AE1717" t="s">
        <v>138</v>
      </c>
      <c r="AF1717" t="s">
        <v>138</v>
      </c>
      <c r="AG1717" t="s">
        <v>138</v>
      </c>
      <c r="AH1717" t="s">
        <v>138</v>
      </c>
      <c r="AI1717" t="s">
        <v>138</v>
      </c>
      <c r="AJ1717" t="s">
        <v>138</v>
      </c>
      <c r="AK1717" t="s">
        <v>138</v>
      </c>
      <c r="AL1717" t="s">
        <v>138</v>
      </c>
      <c r="AM1717" t="s">
        <v>138</v>
      </c>
      <c r="AN1717" t="s">
        <v>138</v>
      </c>
      <c r="AO1717" t="s">
        <v>138</v>
      </c>
      <c r="AP1717" t="s">
        <v>138</v>
      </c>
      <c r="AQ1717" t="s">
        <v>138</v>
      </c>
      <c r="AR1717" t="s">
        <v>138</v>
      </c>
      <c r="AS1717" t="s">
        <v>138</v>
      </c>
      <c r="AT1717" t="s">
        <v>138</v>
      </c>
      <c r="AU1717" t="s">
        <v>138</v>
      </c>
      <c r="AV1717" t="s">
        <v>138</v>
      </c>
      <c r="AW1717" t="s">
        <v>138</v>
      </c>
      <c r="AX1717" t="s">
        <v>138</v>
      </c>
      <c r="AY1717" t="s">
        <v>138</v>
      </c>
      <c r="AZ1717" t="s">
        <v>138</v>
      </c>
      <c r="BA1717" t="s">
        <v>138</v>
      </c>
      <c r="BB1717" t="s">
        <v>138</v>
      </c>
      <c r="BC1717" t="s">
        <v>138</v>
      </c>
      <c r="BD1717" t="s">
        <v>138</v>
      </c>
      <c r="BE1717" t="s">
        <v>138</v>
      </c>
      <c r="BF1717" t="s">
        <v>138</v>
      </c>
      <c r="BG1717" t="s">
        <v>138</v>
      </c>
      <c r="BH1717" t="s">
        <v>138</v>
      </c>
      <c r="BI1717" t="s">
        <v>138</v>
      </c>
      <c r="BJ1717" t="s">
        <v>138</v>
      </c>
      <c r="BK1717" t="s">
        <v>138</v>
      </c>
      <c r="BL1717" t="s">
        <v>138</v>
      </c>
      <c r="BM1717" t="s">
        <v>138</v>
      </c>
      <c r="BN1717" t="s">
        <v>138</v>
      </c>
      <c r="BO1717" t="s">
        <v>138</v>
      </c>
      <c r="BP1717">
        <v>-0.61599999999999999</v>
      </c>
      <c r="BQ1717">
        <v>-0.60899999999999999</v>
      </c>
      <c r="BR1717">
        <v>-0.60599999999999998</v>
      </c>
      <c r="BS1717">
        <v>-0.59199999999999997</v>
      </c>
      <c r="BT1717">
        <v>-0.58899999999999997</v>
      </c>
      <c r="BU1717">
        <v>-0.59</v>
      </c>
      <c r="BV1717">
        <v>-0.59299999999999997</v>
      </c>
      <c r="BW1717">
        <v>-0.59599999999999997</v>
      </c>
      <c r="BX1717">
        <v>-0.59799999999999998</v>
      </c>
      <c r="BY1717">
        <v>-0.59599999999999997</v>
      </c>
      <c r="BZ1717">
        <v>-0.59599999999999997</v>
      </c>
      <c r="CA1717">
        <v>-0.59799999999999998</v>
      </c>
      <c r="CB1717">
        <v>-0.57499999999999996</v>
      </c>
      <c r="CC1717">
        <v>-0.57199999999999995</v>
      </c>
      <c r="CD1717">
        <v>-0.59</v>
      </c>
      <c r="CE1717">
        <v>-0.59799999999999998</v>
      </c>
      <c r="CF1717">
        <v>-0.63500000000000001</v>
      </c>
      <c r="CG1717">
        <v>-0.63500000000000001</v>
      </c>
      <c r="CH1717">
        <v>-0.64200000000000002</v>
      </c>
    </row>
    <row r="1718" spans="1:86" x14ac:dyDescent="0.3">
      <c r="A1718" t="s">
        <v>5566</v>
      </c>
      <c r="B1718" t="s">
        <v>1599</v>
      </c>
      <c r="C1718" t="s">
        <v>137</v>
      </c>
      <c r="D1718" t="s">
        <v>137</v>
      </c>
      <c r="E1718" t="s">
        <v>137</v>
      </c>
      <c r="F1718" t="s">
        <v>137</v>
      </c>
      <c r="G1718" t="s">
        <v>137</v>
      </c>
      <c r="H1718" t="s">
        <v>137</v>
      </c>
      <c r="I1718" t="s">
        <v>137</v>
      </c>
      <c r="J1718" t="s">
        <v>138</v>
      </c>
      <c r="K1718" t="s">
        <v>137</v>
      </c>
      <c r="L1718" t="s">
        <v>137</v>
      </c>
      <c r="M1718" t="s">
        <v>137</v>
      </c>
      <c r="N1718" t="s">
        <v>137</v>
      </c>
      <c r="O1718" t="s">
        <v>137</v>
      </c>
      <c r="P1718" t="s">
        <v>137</v>
      </c>
      <c r="Q1718" t="s">
        <v>137</v>
      </c>
      <c r="R1718" t="s">
        <v>137</v>
      </c>
      <c r="S1718" t="s">
        <v>137</v>
      </c>
      <c r="T1718" t="s">
        <v>137</v>
      </c>
      <c r="U1718" t="s">
        <v>137</v>
      </c>
      <c r="V1718" t="s">
        <v>137</v>
      </c>
      <c r="W1718" t="s">
        <v>138</v>
      </c>
      <c r="X1718" t="s">
        <v>137</v>
      </c>
      <c r="Y1718" t="s">
        <v>137</v>
      </c>
      <c r="Z1718" t="s">
        <v>137</v>
      </c>
      <c r="AA1718" t="s">
        <v>137</v>
      </c>
      <c r="AB1718" t="s">
        <v>137</v>
      </c>
      <c r="AC1718" t="s">
        <v>137</v>
      </c>
      <c r="AD1718" t="s">
        <v>137</v>
      </c>
      <c r="AE1718" t="s">
        <v>137</v>
      </c>
      <c r="AF1718" t="s">
        <v>137</v>
      </c>
      <c r="AG1718" t="s">
        <v>137</v>
      </c>
      <c r="AH1718" t="s">
        <v>137</v>
      </c>
      <c r="AI1718" t="s">
        <v>138</v>
      </c>
      <c r="AJ1718" t="s">
        <v>137</v>
      </c>
      <c r="AK1718" t="s">
        <v>137</v>
      </c>
      <c r="AL1718" t="s">
        <v>137</v>
      </c>
      <c r="AM1718" t="s">
        <v>137</v>
      </c>
      <c r="AN1718" t="s">
        <v>137</v>
      </c>
      <c r="AO1718" t="s">
        <v>137</v>
      </c>
      <c r="AP1718" t="s">
        <v>137</v>
      </c>
      <c r="AQ1718" t="s">
        <v>137</v>
      </c>
      <c r="AR1718" t="s">
        <v>137</v>
      </c>
      <c r="AS1718" t="s">
        <v>137</v>
      </c>
      <c r="AT1718" t="s">
        <v>137</v>
      </c>
      <c r="AU1718" t="s">
        <v>137</v>
      </c>
      <c r="AV1718" t="s">
        <v>137</v>
      </c>
      <c r="AW1718" t="s">
        <v>137</v>
      </c>
      <c r="AX1718" t="s">
        <v>137</v>
      </c>
      <c r="AY1718" t="s">
        <v>137</v>
      </c>
      <c r="AZ1718" t="s">
        <v>137</v>
      </c>
      <c r="BA1718" t="s">
        <v>137</v>
      </c>
      <c r="BB1718" t="s">
        <v>137</v>
      </c>
      <c r="BC1718" t="s">
        <v>137</v>
      </c>
      <c r="BD1718" t="s">
        <v>137</v>
      </c>
      <c r="BE1718" t="s">
        <v>137</v>
      </c>
      <c r="BF1718" t="s">
        <v>137</v>
      </c>
      <c r="BG1718" t="s">
        <v>137</v>
      </c>
      <c r="BH1718" t="s">
        <v>138</v>
      </c>
      <c r="BI1718" t="s">
        <v>137</v>
      </c>
      <c r="BJ1718" t="s">
        <v>137</v>
      </c>
      <c r="BK1718" t="s">
        <v>137</v>
      </c>
      <c r="BL1718" t="s">
        <v>137</v>
      </c>
      <c r="BM1718" t="s">
        <v>137</v>
      </c>
      <c r="BN1718" t="s">
        <v>137</v>
      </c>
      <c r="BO1718" t="s">
        <v>137</v>
      </c>
      <c r="BP1718" t="s">
        <v>137</v>
      </c>
      <c r="BQ1718" t="s">
        <v>137</v>
      </c>
      <c r="BR1718" t="s">
        <v>137</v>
      </c>
      <c r="BS1718" t="s">
        <v>137</v>
      </c>
      <c r="BT1718" t="s">
        <v>137</v>
      </c>
      <c r="BU1718" t="s">
        <v>137</v>
      </c>
      <c r="BV1718" t="s">
        <v>137</v>
      </c>
      <c r="BW1718" t="s">
        <v>137</v>
      </c>
      <c r="BX1718" t="s">
        <v>137</v>
      </c>
      <c r="BY1718" t="s">
        <v>137</v>
      </c>
      <c r="BZ1718" t="s">
        <v>137</v>
      </c>
      <c r="CA1718" t="s">
        <v>137</v>
      </c>
      <c r="CB1718" t="s">
        <v>137</v>
      </c>
      <c r="CC1718" t="s">
        <v>137</v>
      </c>
      <c r="CD1718" t="s">
        <v>137</v>
      </c>
      <c r="CE1718" t="s">
        <v>137</v>
      </c>
      <c r="CF1718" t="s">
        <v>137</v>
      </c>
      <c r="CG1718" t="s">
        <v>137</v>
      </c>
      <c r="CH1718" t="s">
        <v>137</v>
      </c>
    </row>
    <row r="1719" spans="1:86" x14ac:dyDescent="0.3">
      <c r="A1719" t="s">
        <v>5567</v>
      </c>
      <c r="B1719" t="s">
        <v>1600</v>
      </c>
      <c r="C1719">
        <v>3.0000000000000001E-3</v>
      </c>
      <c r="D1719">
        <v>2E-3</v>
      </c>
      <c r="E1719" t="s">
        <v>138</v>
      </c>
      <c r="F1719">
        <v>0.02</v>
      </c>
      <c r="G1719">
        <v>6.7000000000000004E-2</v>
      </c>
      <c r="H1719">
        <v>1.2E-2</v>
      </c>
      <c r="I1719">
        <v>3.3000000000000002E-2</v>
      </c>
      <c r="J1719" t="s">
        <v>138</v>
      </c>
      <c r="K1719">
        <v>3.0000000000000001E-3</v>
      </c>
      <c r="L1719">
        <v>9.2999999999999999E-2</v>
      </c>
      <c r="M1719">
        <v>9.9000000000000005E-2</v>
      </c>
      <c r="N1719">
        <v>3.1E-2</v>
      </c>
      <c r="O1719">
        <v>3.0000000000000001E-3</v>
      </c>
      <c r="P1719">
        <v>0.01</v>
      </c>
      <c r="Q1719">
        <v>0.03</v>
      </c>
      <c r="R1719">
        <v>1.7999999999999999E-2</v>
      </c>
      <c r="S1719">
        <v>6.6000000000000003E-2</v>
      </c>
      <c r="T1719">
        <v>1.0999999999999999E-2</v>
      </c>
      <c r="U1719">
        <v>2.5999999999999999E-2</v>
      </c>
      <c r="V1719">
        <v>1.6E-2</v>
      </c>
      <c r="W1719" t="s">
        <v>138</v>
      </c>
      <c r="X1719">
        <v>0.125</v>
      </c>
      <c r="Y1719">
        <v>2.1000000000000001E-2</v>
      </c>
      <c r="Z1719">
        <v>1.6E-2</v>
      </c>
      <c r="AA1719">
        <v>2E-3</v>
      </c>
      <c r="AB1719">
        <v>2E-3</v>
      </c>
      <c r="AC1719" t="s">
        <v>138</v>
      </c>
      <c r="AD1719">
        <v>1.0999999999999999E-2</v>
      </c>
      <c r="AE1719" t="s">
        <v>138</v>
      </c>
      <c r="AF1719">
        <v>0.01</v>
      </c>
      <c r="AG1719">
        <v>2.5999999999999999E-2</v>
      </c>
      <c r="AH1719">
        <v>2E-3</v>
      </c>
      <c r="AI1719" t="s">
        <v>138</v>
      </c>
      <c r="AJ1719">
        <v>0.217</v>
      </c>
      <c r="AK1719">
        <v>1.7999999999999999E-2</v>
      </c>
      <c r="AL1719">
        <v>1E-3</v>
      </c>
      <c r="AM1719">
        <v>2E-3</v>
      </c>
      <c r="AN1719">
        <v>2E-3</v>
      </c>
      <c r="AO1719" t="s">
        <v>138</v>
      </c>
      <c r="AP1719">
        <v>1.7999999999999999E-2</v>
      </c>
      <c r="AQ1719" t="s">
        <v>138</v>
      </c>
      <c r="AR1719">
        <v>4.5999999999999999E-2</v>
      </c>
      <c r="AS1719">
        <v>3.2000000000000001E-2</v>
      </c>
      <c r="AT1719">
        <v>5.0000000000000001E-3</v>
      </c>
      <c r="AU1719" t="s">
        <v>138</v>
      </c>
      <c r="AV1719">
        <v>0.24</v>
      </c>
      <c r="AW1719">
        <v>4.4999999999999998E-2</v>
      </c>
      <c r="AX1719">
        <v>5.0000000000000001E-3</v>
      </c>
      <c r="AY1719" t="s">
        <v>138</v>
      </c>
      <c r="AZ1719" t="s">
        <v>138</v>
      </c>
      <c r="BA1719" t="s">
        <v>138</v>
      </c>
      <c r="BB1719">
        <v>1.6E-2</v>
      </c>
      <c r="BC1719" t="s">
        <v>138</v>
      </c>
      <c r="BD1719">
        <v>8.9999999999999993E-3</v>
      </c>
      <c r="BE1719">
        <v>3.5000000000000003E-2</v>
      </c>
      <c r="BF1719">
        <v>4.0000000000000001E-3</v>
      </c>
      <c r="BG1719">
        <v>0.10199999999999999</v>
      </c>
      <c r="BH1719" t="s">
        <v>138</v>
      </c>
      <c r="BI1719">
        <v>4.1000000000000002E-2</v>
      </c>
      <c r="BJ1719">
        <v>2E-3</v>
      </c>
      <c r="BK1719">
        <v>2E-3</v>
      </c>
      <c r="BL1719">
        <v>2E-3</v>
      </c>
      <c r="BM1719" t="s">
        <v>138</v>
      </c>
      <c r="BN1719">
        <v>3.0000000000000001E-3</v>
      </c>
      <c r="BO1719" t="s">
        <v>138</v>
      </c>
      <c r="BP1719">
        <v>7.0000000000000001E-3</v>
      </c>
      <c r="BQ1719">
        <v>3.2000000000000001E-2</v>
      </c>
      <c r="BR1719">
        <v>3.0000000000000001E-3</v>
      </c>
      <c r="BS1719">
        <v>5.3999999999999999E-2</v>
      </c>
      <c r="BT1719">
        <v>0.248</v>
      </c>
      <c r="BU1719">
        <v>1.6E-2</v>
      </c>
      <c r="BV1719">
        <v>1E-3</v>
      </c>
      <c r="BW1719">
        <v>1E-3</v>
      </c>
      <c r="BX1719">
        <v>2E-3</v>
      </c>
      <c r="BY1719">
        <v>7.0000000000000001E-3</v>
      </c>
      <c r="BZ1719">
        <v>2E-3</v>
      </c>
      <c r="CA1719">
        <v>4.9000000000000002E-2</v>
      </c>
      <c r="CB1719">
        <v>7.0000000000000001E-3</v>
      </c>
      <c r="CC1719">
        <v>2.8000000000000001E-2</v>
      </c>
      <c r="CD1719">
        <v>5.0000000000000001E-3</v>
      </c>
      <c r="CE1719">
        <v>8.8999999999999996E-2</v>
      </c>
      <c r="CF1719">
        <v>0.217</v>
      </c>
      <c r="CG1719">
        <v>3.5000000000000003E-2</v>
      </c>
      <c r="CH1719" t="s">
        <v>137</v>
      </c>
    </row>
    <row r="1720" spans="1:86" x14ac:dyDescent="0.3">
      <c r="A1720" t="s">
        <v>5568</v>
      </c>
      <c r="B1720" t="s">
        <v>1601</v>
      </c>
      <c r="C1720">
        <v>-3.0000000000000001E-3</v>
      </c>
      <c r="D1720">
        <v>-2E-3</v>
      </c>
      <c r="E1720" t="s">
        <v>138</v>
      </c>
      <c r="F1720">
        <v>-0.02</v>
      </c>
      <c r="G1720">
        <v>-6.7000000000000004E-2</v>
      </c>
      <c r="H1720">
        <v>-1.2E-2</v>
      </c>
      <c r="I1720">
        <v>-3.3000000000000002E-2</v>
      </c>
      <c r="J1720" t="s">
        <v>138</v>
      </c>
      <c r="K1720">
        <v>-3.0000000000000001E-3</v>
      </c>
      <c r="L1720">
        <v>-9.2999999999999999E-2</v>
      </c>
      <c r="M1720">
        <v>-9.9000000000000005E-2</v>
      </c>
      <c r="N1720">
        <v>-3.1E-2</v>
      </c>
      <c r="O1720">
        <v>-3.0000000000000001E-3</v>
      </c>
      <c r="P1720">
        <v>-0.01</v>
      </c>
      <c r="Q1720">
        <v>-0.03</v>
      </c>
      <c r="R1720">
        <v>-1.7999999999999999E-2</v>
      </c>
      <c r="S1720">
        <v>-6.6000000000000003E-2</v>
      </c>
      <c r="T1720">
        <v>-1.0999999999999999E-2</v>
      </c>
      <c r="U1720">
        <v>-2.5999999999999999E-2</v>
      </c>
      <c r="V1720">
        <v>-1.6E-2</v>
      </c>
      <c r="W1720" t="s">
        <v>138</v>
      </c>
      <c r="X1720">
        <v>-0.125</v>
      </c>
      <c r="Y1720">
        <v>-2.1000000000000001E-2</v>
      </c>
      <c r="Z1720">
        <v>-1.6E-2</v>
      </c>
      <c r="AA1720">
        <v>-2E-3</v>
      </c>
      <c r="AB1720">
        <v>-2E-3</v>
      </c>
      <c r="AC1720" t="s">
        <v>138</v>
      </c>
      <c r="AD1720">
        <v>-1.0999999999999999E-2</v>
      </c>
      <c r="AE1720" t="s">
        <v>138</v>
      </c>
      <c r="AF1720">
        <v>-0.01</v>
      </c>
      <c r="AG1720">
        <v>-2.5999999999999999E-2</v>
      </c>
      <c r="AH1720">
        <v>-2E-3</v>
      </c>
      <c r="AI1720">
        <v>-4.9000000000000002E-2</v>
      </c>
      <c r="AJ1720">
        <v>-0.217</v>
      </c>
      <c r="AK1720">
        <v>-1.7999999999999999E-2</v>
      </c>
      <c r="AL1720">
        <v>-1E-3</v>
      </c>
      <c r="AM1720">
        <v>-2E-3</v>
      </c>
      <c r="AN1720">
        <v>-2E-3</v>
      </c>
      <c r="AO1720" t="s">
        <v>138</v>
      </c>
      <c r="AP1720">
        <v>-1.7999999999999999E-2</v>
      </c>
      <c r="AQ1720" t="s">
        <v>138</v>
      </c>
      <c r="AR1720">
        <v>-4.5999999999999999E-2</v>
      </c>
      <c r="AS1720">
        <v>-3.2000000000000001E-2</v>
      </c>
      <c r="AT1720">
        <v>-5.0000000000000001E-3</v>
      </c>
      <c r="AU1720" t="s">
        <v>138</v>
      </c>
      <c r="AV1720">
        <v>-0.24</v>
      </c>
      <c r="AW1720">
        <v>-4.4999999999999998E-2</v>
      </c>
      <c r="AX1720">
        <v>-5.0000000000000001E-3</v>
      </c>
      <c r="AY1720" t="s">
        <v>138</v>
      </c>
      <c r="AZ1720" t="s">
        <v>138</v>
      </c>
      <c r="BA1720" t="s">
        <v>138</v>
      </c>
      <c r="BB1720">
        <v>-1.6E-2</v>
      </c>
      <c r="BC1720" t="s">
        <v>138</v>
      </c>
      <c r="BD1720">
        <v>-8.9999999999999993E-3</v>
      </c>
      <c r="BE1720">
        <v>-3.5000000000000003E-2</v>
      </c>
      <c r="BF1720">
        <v>-4.0000000000000001E-3</v>
      </c>
      <c r="BG1720">
        <v>-0.10199999999999999</v>
      </c>
      <c r="BH1720">
        <v>4.3999999999999997E-2</v>
      </c>
      <c r="BI1720">
        <v>-4.1000000000000002E-2</v>
      </c>
      <c r="BJ1720">
        <v>-2E-3</v>
      </c>
      <c r="BK1720">
        <v>-2E-3</v>
      </c>
      <c r="BL1720">
        <v>-2E-3</v>
      </c>
      <c r="BM1720" t="s">
        <v>138</v>
      </c>
      <c r="BN1720">
        <v>-3.0000000000000001E-3</v>
      </c>
      <c r="BO1720" t="s">
        <v>138</v>
      </c>
      <c r="BP1720">
        <v>-7.0000000000000001E-3</v>
      </c>
      <c r="BQ1720">
        <v>-3.2000000000000001E-2</v>
      </c>
      <c r="BR1720">
        <v>-3.0000000000000001E-3</v>
      </c>
      <c r="BS1720">
        <v>-5.3999999999999999E-2</v>
      </c>
      <c r="BT1720">
        <v>-0.248</v>
      </c>
      <c r="BU1720">
        <v>-1.6E-2</v>
      </c>
      <c r="BV1720">
        <v>-1E-3</v>
      </c>
      <c r="BW1720">
        <v>-1E-3</v>
      </c>
      <c r="BX1720">
        <v>-2E-3</v>
      </c>
      <c r="BY1720">
        <v>-7.0000000000000001E-3</v>
      </c>
      <c r="BZ1720">
        <v>-2E-3</v>
      </c>
      <c r="CA1720">
        <v>-4.9000000000000002E-2</v>
      </c>
      <c r="CB1720">
        <v>-7.0000000000000001E-3</v>
      </c>
      <c r="CC1720">
        <v>-2.8000000000000001E-2</v>
      </c>
      <c r="CD1720">
        <v>-5.0000000000000001E-3</v>
      </c>
      <c r="CE1720">
        <v>-8.8999999999999996E-2</v>
      </c>
      <c r="CF1720">
        <v>-0.217</v>
      </c>
      <c r="CG1720">
        <v>-3.5000000000000003E-2</v>
      </c>
      <c r="CH1720" t="s">
        <v>137</v>
      </c>
    </row>
    <row r="1721" spans="1:86" x14ac:dyDescent="0.3">
      <c r="A1721" t="s">
        <v>5569</v>
      </c>
      <c r="B1721" t="s">
        <v>1602</v>
      </c>
      <c r="C1721" t="s">
        <v>137</v>
      </c>
      <c r="D1721" t="s">
        <v>137</v>
      </c>
      <c r="E1721" t="s">
        <v>137</v>
      </c>
      <c r="F1721" t="s">
        <v>137</v>
      </c>
      <c r="G1721" t="s">
        <v>137</v>
      </c>
      <c r="H1721" t="s">
        <v>137</v>
      </c>
      <c r="I1721" t="s">
        <v>137</v>
      </c>
      <c r="J1721" t="s">
        <v>138</v>
      </c>
      <c r="K1721" t="s">
        <v>137</v>
      </c>
      <c r="L1721" t="s">
        <v>137</v>
      </c>
      <c r="M1721" t="s">
        <v>137</v>
      </c>
      <c r="N1721" t="s">
        <v>137</v>
      </c>
      <c r="O1721" t="s">
        <v>137</v>
      </c>
      <c r="P1721" t="s">
        <v>137</v>
      </c>
      <c r="Q1721" t="s">
        <v>137</v>
      </c>
      <c r="R1721" t="s">
        <v>137</v>
      </c>
      <c r="S1721" t="s">
        <v>137</v>
      </c>
      <c r="T1721" t="s">
        <v>137</v>
      </c>
      <c r="U1721" t="s">
        <v>137</v>
      </c>
      <c r="V1721" t="s">
        <v>137</v>
      </c>
      <c r="W1721" t="s">
        <v>138</v>
      </c>
      <c r="X1721" t="s">
        <v>137</v>
      </c>
      <c r="Y1721" t="s">
        <v>137</v>
      </c>
      <c r="Z1721" t="s">
        <v>137</v>
      </c>
      <c r="AA1721" t="s">
        <v>137</v>
      </c>
      <c r="AB1721" t="s">
        <v>137</v>
      </c>
      <c r="AC1721" t="s">
        <v>137</v>
      </c>
      <c r="AD1721" t="s">
        <v>137</v>
      </c>
      <c r="AE1721" t="s">
        <v>137</v>
      </c>
      <c r="AF1721" t="s">
        <v>137</v>
      </c>
      <c r="AG1721" t="s">
        <v>137</v>
      </c>
      <c r="AH1721" t="s">
        <v>137</v>
      </c>
      <c r="AI1721" t="s">
        <v>138</v>
      </c>
      <c r="AJ1721" t="s">
        <v>137</v>
      </c>
      <c r="AK1721" t="s">
        <v>137</v>
      </c>
      <c r="AL1721" t="s">
        <v>137</v>
      </c>
      <c r="AM1721" t="s">
        <v>137</v>
      </c>
      <c r="AN1721" t="s">
        <v>137</v>
      </c>
      <c r="AO1721" t="s">
        <v>137</v>
      </c>
      <c r="AP1721" t="s">
        <v>137</v>
      </c>
      <c r="AQ1721" t="s">
        <v>137</v>
      </c>
      <c r="AR1721" t="s">
        <v>137</v>
      </c>
      <c r="AS1721" t="s">
        <v>137</v>
      </c>
      <c r="AT1721" t="s">
        <v>137</v>
      </c>
      <c r="AU1721" t="s">
        <v>137</v>
      </c>
      <c r="AV1721" t="s">
        <v>137</v>
      </c>
      <c r="AW1721" t="s">
        <v>137</v>
      </c>
      <c r="AX1721" t="s">
        <v>137</v>
      </c>
      <c r="AY1721" t="s">
        <v>137</v>
      </c>
      <c r="AZ1721" t="s">
        <v>137</v>
      </c>
      <c r="BA1721" t="s">
        <v>137</v>
      </c>
      <c r="BB1721" t="s">
        <v>137</v>
      </c>
      <c r="BC1721" t="s">
        <v>137</v>
      </c>
      <c r="BD1721" t="s">
        <v>137</v>
      </c>
      <c r="BE1721" t="s">
        <v>137</v>
      </c>
      <c r="BF1721" t="s">
        <v>137</v>
      </c>
      <c r="BG1721" t="s">
        <v>137</v>
      </c>
      <c r="BH1721" t="s">
        <v>138</v>
      </c>
      <c r="BI1721" t="s">
        <v>137</v>
      </c>
      <c r="BJ1721" t="s">
        <v>137</v>
      </c>
      <c r="BK1721" t="s">
        <v>137</v>
      </c>
      <c r="BL1721" t="s">
        <v>137</v>
      </c>
      <c r="BM1721" t="s">
        <v>137</v>
      </c>
      <c r="BN1721" t="s">
        <v>137</v>
      </c>
      <c r="BO1721" t="s">
        <v>137</v>
      </c>
      <c r="BP1721" t="s">
        <v>137</v>
      </c>
      <c r="BQ1721" t="s">
        <v>137</v>
      </c>
      <c r="BR1721" t="s">
        <v>137</v>
      </c>
      <c r="BS1721" t="s">
        <v>137</v>
      </c>
      <c r="BT1721" t="s">
        <v>137</v>
      </c>
      <c r="BU1721" t="s">
        <v>137</v>
      </c>
      <c r="BV1721" t="s">
        <v>137</v>
      </c>
      <c r="BW1721" t="s">
        <v>137</v>
      </c>
      <c r="BX1721" t="s">
        <v>137</v>
      </c>
      <c r="BY1721" t="s">
        <v>137</v>
      </c>
      <c r="BZ1721" t="s">
        <v>137</v>
      </c>
      <c r="CA1721" t="s">
        <v>137</v>
      </c>
      <c r="CB1721" t="s">
        <v>137</v>
      </c>
      <c r="CC1721" t="s">
        <v>137</v>
      </c>
      <c r="CD1721" t="s">
        <v>137</v>
      </c>
      <c r="CE1721" t="s">
        <v>137</v>
      </c>
      <c r="CF1721" t="s">
        <v>137</v>
      </c>
      <c r="CG1721" t="s">
        <v>137</v>
      </c>
      <c r="CH1721" t="s">
        <v>137</v>
      </c>
    </row>
    <row r="1722" spans="1:86" x14ac:dyDescent="0.3">
      <c r="A1722" t="s">
        <v>5570</v>
      </c>
      <c r="B1722" t="s">
        <v>1603</v>
      </c>
      <c r="C1722" t="s">
        <v>137</v>
      </c>
      <c r="D1722" t="s">
        <v>137</v>
      </c>
      <c r="E1722" t="s">
        <v>138</v>
      </c>
      <c r="F1722">
        <v>1.7999999999999999E-2</v>
      </c>
      <c r="G1722">
        <v>6.5000000000000002E-2</v>
      </c>
      <c r="H1722">
        <v>0.01</v>
      </c>
      <c r="I1722">
        <v>0.03</v>
      </c>
      <c r="J1722" t="s">
        <v>138</v>
      </c>
      <c r="K1722" t="s">
        <v>137</v>
      </c>
      <c r="L1722">
        <v>8.8999999999999996E-2</v>
      </c>
      <c r="M1722">
        <v>9.6000000000000002E-2</v>
      </c>
      <c r="N1722">
        <v>2.8000000000000001E-2</v>
      </c>
      <c r="O1722" t="s">
        <v>137</v>
      </c>
      <c r="P1722">
        <v>7.0000000000000001E-3</v>
      </c>
      <c r="Q1722">
        <v>2.7E-2</v>
      </c>
      <c r="R1722">
        <v>1.4999999999999999E-2</v>
      </c>
      <c r="S1722" t="s">
        <v>138</v>
      </c>
      <c r="T1722">
        <v>8.0000000000000002E-3</v>
      </c>
      <c r="U1722">
        <v>2.3E-2</v>
      </c>
      <c r="V1722" t="s">
        <v>138</v>
      </c>
      <c r="W1722" t="s">
        <v>138</v>
      </c>
      <c r="X1722">
        <v>0.122</v>
      </c>
      <c r="Y1722">
        <v>1.9E-2</v>
      </c>
      <c r="Z1722">
        <v>1.4E-2</v>
      </c>
      <c r="AA1722" t="s">
        <v>137</v>
      </c>
      <c r="AB1722" t="s">
        <v>137</v>
      </c>
      <c r="AC1722" t="s">
        <v>138</v>
      </c>
      <c r="AD1722">
        <v>8.9999999999999993E-3</v>
      </c>
      <c r="AE1722" t="s">
        <v>138</v>
      </c>
      <c r="AF1722">
        <v>8.0000000000000002E-3</v>
      </c>
      <c r="AG1722">
        <v>2.4E-2</v>
      </c>
      <c r="AH1722" t="s">
        <v>138</v>
      </c>
      <c r="AI1722" t="s">
        <v>138</v>
      </c>
      <c r="AJ1722">
        <v>0.216</v>
      </c>
      <c r="AK1722">
        <v>1.6E-2</v>
      </c>
      <c r="AL1722" t="s">
        <v>137</v>
      </c>
      <c r="AM1722" t="s">
        <v>137</v>
      </c>
      <c r="AN1722" t="s">
        <v>137</v>
      </c>
      <c r="AO1722" t="s">
        <v>138</v>
      </c>
      <c r="AP1722">
        <v>1.7000000000000001E-2</v>
      </c>
      <c r="AQ1722" t="s">
        <v>138</v>
      </c>
      <c r="AR1722">
        <v>4.3999999999999997E-2</v>
      </c>
      <c r="AS1722">
        <v>0.03</v>
      </c>
      <c r="AT1722">
        <v>3.0000000000000001E-3</v>
      </c>
      <c r="AU1722" t="s">
        <v>138</v>
      </c>
      <c r="AV1722">
        <v>0.23799999999999999</v>
      </c>
      <c r="AW1722">
        <v>4.2999999999999997E-2</v>
      </c>
      <c r="AX1722" t="s">
        <v>138</v>
      </c>
      <c r="AY1722" t="s">
        <v>137</v>
      </c>
      <c r="AZ1722" t="s">
        <v>137</v>
      </c>
      <c r="BA1722" t="s">
        <v>138</v>
      </c>
      <c r="BB1722" t="s">
        <v>138</v>
      </c>
      <c r="BC1722" t="s">
        <v>138</v>
      </c>
      <c r="BD1722" t="s">
        <v>138</v>
      </c>
      <c r="BE1722">
        <v>3.3000000000000002E-2</v>
      </c>
      <c r="BF1722" t="s">
        <v>138</v>
      </c>
      <c r="BG1722">
        <v>0.1</v>
      </c>
      <c r="BH1722" t="s">
        <v>138</v>
      </c>
      <c r="BI1722">
        <v>0.04</v>
      </c>
      <c r="BJ1722" t="s">
        <v>137</v>
      </c>
      <c r="BK1722" t="s">
        <v>137</v>
      </c>
      <c r="BL1722" t="s">
        <v>137</v>
      </c>
      <c r="BM1722" t="s">
        <v>138</v>
      </c>
      <c r="BN1722" t="s">
        <v>138</v>
      </c>
      <c r="BO1722" t="s">
        <v>138</v>
      </c>
      <c r="BP1722" t="s">
        <v>138</v>
      </c>
      <c r="BQ1722">
        <v>3.1E-2</v>
      </c>
      <c r="BR1722" t="s">
        <v>138</v>
      </c>
      <c r="BS1722">
        <v>5.2999999999999999E-2</v>
      </c>
      <c r="BT1722">
        <v>0.246</v>
      </c>
      <c r="BU1722">
        <v>1.4999999999999999E-2</v>
      </c>
      <c r="BV1722" t="s">
        <v>137</v>
      </c>
      <c r="BW1722" t="s">
        <v>137</v>
      </c>
      <c r="BX1722" t="s">
        <v>138</v>
      </c>
      <c r="BY1722" t="s">
        <v>138</v>
      </c>
      <c r="BZ1722" t="s">
        <v>138</v>
      </c>
      <c r="CA1722" t="s">
        <v>138</v>
      </c>
      <c r="CB1722" t="s">
        <v>138</v>
      </c>
      <c r="CC1722">
        <v>2.7E-2</v>
      </c>
      <c r="CD1722">
        <v>4.0000000000000001E-3</v>
      </c>
      <c r="CE1722">
        <v>8.7999999999999995E-2</v>
      </c>
      <c r="CF1722">
        <v>0.217</v>
      </c>
      <c r="CG1722">
        <v>3.5000000000000003E-2</v>
      </c>
      <c r="CH1722" t="s">
        <v>137</v>
      </c>
    </row>
    <row r="1723" spans="1:86" x14ac:dyDescent="0.3">
      <c r="A1723" t="s">
        <v>5571</v>
      </c>
      <c r="B1723" t="s">
        <v>1604</v>
      </c>
      <c r="C1723" t="s">
        <v>137</v>
      </c>
      <c r="D1723" t="s">
        <v>137</v>
      </c>
      <c r="E1723" t="s">
        <v>138</v>
      </c>
      <c r="F1723">
        <v>-1.7999999999999999E-2</v>
      </c>
      <c r="G1723">
        <v>-6.5000000000000002E-2</v>
      </c>
      <c r="H1723">
        <v>-0.01</v>
      </c>
      <c r="I1723">
        <v>-0.03</v>
      </c>
      <c r="J1723" t="s">
        <v>138</v>
      </c>
      <c r="K1723" t="s">
        <v>137</v>
      </c>
      <c r="L1723">
        <v>-8.8999999999999996E-2</v>
      </c>
      <c r="M1723">
        <v>-9.6000000000000002E-2</v>
      </c>
      <c r="N1723">
        <v>-2.8000000000000001E-2</v>
      </c>
      <c r="O1723" t="s">
        <v>137</v>
      </c>
      <c r="P1723">
        <v>-7.0000000000000001E-3</v>
      </c>
      <c r="Q1723">
        <v>-2.7E-2</v>
      </c>
      <c r="R1723">
        <v>-1.4999999999999999E-2</v>
      </c>
      <c r="S1723" t="s">
        <v>138</v>
      </c>
      <c r="T1723">
        <v>-8.0000000000000002E-3</v>
      </c>
      <c r="U1723">
        <v>-2.3E-2</v>
      </c>
      <c r="V1723" t="s">
        <v>138</v>
      </c>
      <c r="W1723" t="s">
        <v>138</v>
      </c>
      <c r="X1723">
        <v>-0.122</v>
      </c>
      <c r="Y1723">
        <v>-1.9E-2</v>
      </c>
      <c r="Z1723">
        <v>-1.4E-2</v>
      </c>
      <c r="AA1723" t="s">
        <v>137</v>
      </c>
      <c r="AB1723" t="s">
        <v>137</v>
      </c>
      <c r="AC1723" t="s">
        <v>138</v>
      </c>
      <c r="AD1723">
        <v>-8.9999999999999993E-3</v>
      </c>
      <c r="AE1723" t="s">
        <v>138</v>
      </c>
      <c r="AF1723">
        <v>-8.0000000000000002E-3</v>
      </c>
      <c r="AG1723">
        <v>-2.4E-2</v>
      </c>
      <c r="AH1723" t="s">
        <v>138</v>
      </c>
      <c r="AI1723">
        <v>-4.8000000000000001E-2</v>
      </c>
      <c r="AJ1723">
        <v>-0.216</v>
      </c>
      <c r="AK1723">
        <v>-1.6E-2</v>
      </c>
      <c r="AL1723" t="s">
        <v>137</v>
      </c>
      <c r="AM1723" t="s">
        <v>137</v>
      </c>
      <c r="AN1723" t="s">
        <v>137</v>
      </c>
      <c r="AO1723" t="s">
        <v>138</v>
      </c>
      <c r="AP1723">
        <v>-1.7000000000000001E-2</v>
      </c>
      <c r="AQ1723" t="s">
        <v>138</v>
      </c>
      <c r="AR1723">
        <v>-4.3999999999999997E-2</v>
      </c>
      <c r="AS1723">
        <v>-0.03</v>
      </c>
      <c r="AT1723">
        <v>-3.0000000000000001E-3</v>
      </c>
      <c r="AU1723" t="s">
        <v>138</v>
      </c>
      <c r="AV1723">
        <v>-0.23799999999999999</v>
      </c>
      <c r="AW1723">
        <v>-4.2999999999999997E-2</v>
      </c>
      <c r="AX1723" t="s">
        <v>138</v>
      </c>
      <c r="AY1723" t="s">
        <v>137</v>
      </c>
      <c r="AZ1723" t="s">
        <v>137</v>
      </c>
      <c r="BA1723" t="s">
        <v>138</v>
      </c>
      <c r="BB1723" t="s">
        <v>138</v>
      </c>
      <c r="BC1723" t="s">
        <v>138</v>
      </c>
      <c r="BD1723" t="s">
        <v>138</v>
      </c>
      <c r="BE1723">
        <v>-3.3000000000000002E-2</v>
      </c>
      <c r="BF1723" t="s">
        <v>138</v>
      </c>
      <c r="BG1723">
        <v>-0.1</v>
      </c>
      <c r="BH1723">
        <v>4.4999999999999998E-2</v>
      </c>
      <c r="BI1723">
        <v>-0.04</v>
      </c>
      <c r="BJ1723" t="s">
        <v>137</v>
      </c>
      <c r="BK1723" t="s">
        <v>137</v>
      </c>
      <c r="BL1723" t="s">
        <v>137</v>
      </c>
      <c r="BM1723" t="s">
        <v>138</v>
      </c>
      <c r="BN1723" t="s">
        <v>138</v>
      </c>
      <c r="BO1723" t="s">
        <v>138</v>
      </c>
      <c r="BP1723" t="s">
        <v>138</v>
      </c>
      <c r="BQ1723">
        <v>-3.1E-2</v>
      </c>
      <c r="BR1723" t="s">
        <v>138</v>
      </c>
      <c r="BS1723">
        <v>-5.2999999999999999E-2</v>
      </c>
      <c r="BT1723">
        <v>-0.246</v>
      </c>
      <c r="BU1723">
        <v>-1.4999999999999999E-2</v>
      </c>
      <c r="BV1723" t="s">
        <v>137</v>
      </c>
      <c r="BW1723" t="s">
        <v>137</v>
      </c>
      <c r="BX1723" t="s">
        <v>138</v>
      </c>
      <c r="BY1723" t="s">
        <v>138</v>
      </c>
      <c r="BZ1723" t="s">
        <v>138</v>
      </c>
      <c r="CA1723" t="s">
        <v>138</v>
      </c>
      <c r="CB1723" t="s">
        <v>138</v>
      </c>
      <c r="CC1723">
        <v>-2.7E-2</v>
      </c>
      <c r="CD1723">
        <v>-4.0000000000000001E-3</v>
      </c>
      <c r="CE1723">
        <v>-8.7999999999999995E-2</v>
      </c>
      <c r="CF1723">
        <v>-0.217</v>
      </c>
      <c r="CG1723">
        <v>-3.5000000000000003E-2</v>
      </c>
      <c r="CH1723" t="s">
        <v>137</v>
      </c>
    </row>
    <row r="1724" spans="1:86" x14ac:dyDescent="0.3">
      <c r="A1724" t="s">
        <v>5572</v>
      </c>
      <c r="B1724" t="s">
        <v>1605</v>
      </c>
      <c r="C1724" t="s">
        <v>137</v>
      </c>
      <c r="D1724" t="s">
        <v>137</v>
      </c>
      <c r="E1724" t="s">
        <v>137</v>
      </c>
      <c r="F1724" t="s">
        <v>137</v>
      </c>
      <c r="G1724" t="s">
        <v>137</v>
      </c>
      <c r="H1724" t="s">
        <v>137</v>
      </c>
      <c r="I1724" t="s">
        <v>137</v>
      </c>
      <c r="J1724" t="s">
        <v>137</v>
      </c>
      <c r="K1724" t="s">
        <v>137</v>
      </c>
      <c r="L1724" t="s">
        <v>137</v>
      </c>
      <c r="M1724" t="s">
        <v>137</v>
      </c>
      <c r="N1724" t="s">
        <v>137</v>
      </c>
      <c r="O1724" t="s">
        <v>137</v>
      </c>
      <c r="P1724" t="s">
        <v>137</v>
      </c>
      <c r="Q1724" t="s">
        <v>137</v>
      </c>
      <c r="R1724" t="s">
        <v>137</v>
      </c>
      <c r="S1724" t="s">
        <v>137</v>
      </c>
      <c r="T1724" t="s">
        <v>137</v>
      </c>
      <c r="U1724" t="s">
        <v>137</v>
      </c>
      <c r="V1724" t="s">
        <v>137</v>
      </c>
      <c r="W1724" t="s">
        <v>138</v>
      </c>
      <c r="X1724" t="s">
        <v>137</v>
      </c>
      <c r="Y1724" t="s">
        <v>137</v>
      </c>
      <c r="Z1724" t="s">
        <v>137</v>
      </c>
      <c r="AA1724" t="s">
        <v>137</v>
      </c>
      <c r="AB1724" t="s">
        <v>137</v>
      </c>
      <c r="AC1724" t="s">
        <v>137</v>
      </c>
      <c r="AD1724" t="s">
        <v>137</v>
      </c>
      <c r="AE1724" t="s">
        <v>137</v>
      </c>
      <c r="AF1724" t="s">
        <v>137</v>
      </c>
      <c r="AG1724" t="s">
        <v>137</v>
      </c>
      <c r="AH1724" t="s">
        <v>137</v>
      </c>
      <c r="AI1724" t="s">
        <v>138</v>
      </c>
      <c r="AJ1724" t="s">
        <v>137</v>
      </c>
      <c r="AK1724" t="s">
        <v>137</v>
      </c>
      <c r="AL1724" t="s">
        <v>137</v>
      </c>
      <c r="AM1724" t="s">
        <v>137</v>
      </c>
      <c r="AN1724" t="s">
        <v>137</v>
      </c>
      <c r="AO1724" t="s">
        <v>137</v>
      </c>
      <c r="AP1724" t="s">
        <v>137</v>
      </c>
      <c r="AQ1724" t="s">
        <v>137</v>
      </c>
      <c r="AR1724" t="s">
        <v>137</v>
      </c>
      <c r="AS1724" t="s">
        <v>137</v>
      </c>
      <c r="AT1724" t="s">
        <v>137</v>
      </c>
      <c r="AU1724" t="s">
        <v>137</v>
      </c>
      <c r="AV1724" t="s">
        <v>137</v>
      </c>
      <c r="AW1724" t="s">
        <v>137</v>
      </c>
      <c r="AX1724" t="s">
        <v>137</v>
      </c>
      <c r="AY1724" t="s">
        <v>137</v>
      </c>
      <c r="AZ1724" t="s">
        <v>137</v>
      </c>
      <c r="BA1724" t="s">
        <v>137</v>
      </c>
      <c r="BB1724" t="s">
        <v>137</v>
      </c>
      <c r="BC1724" t="s">
        <v>137</v>
      </c>
      <c r="BD1724" t="s">
        <v>137</v>
      </c>
      <c r="BE1724" t="s">
        <v>137</v>
      </c>
      <c r="BF1724" t="s">
        <v>137</v>
      </c>
      <c r="BG1724" t="s">
        <v>137</v>
      </c>
      <c r="BH1724" t="s">
        <v>138</v>
      </c>
      <c r="BI1724" t="s">
        <v>137</v>
      </c>
      <c r="BJ1724" t="s">
        <v>137</v>
      </c>
      <c r="BK1724" t="s">
        <v>137</v>
      </c>
      <c r="BL1724" t="s">
        <v>137</v>
      </c>
      <c r="BM1724" t="s">
        <v>137</v>
      </c>
      <c r="BN1724" t="s">
        <v>137</v>
      </c>
      <c r="BO1724" t="s">
        <v>137</v>
      </c>
      <c r="BP1724" t="s">
        <v>137</v>
      </c>
      <c r="BQ1724" t="s">
        <v>137</v>
      </c>
      <c r="BR1724" t="s">
        <v>137</v>
      </c>
      <c r="BS1724" t="s">
        <v>137</v>
      </c>
      <c r="BT1724" t="s">
        <v>137</v>
      </c>
      <c r="BU1724" t="s">
        <v>137</v>
      </c>
      <c r="BV1724" t="s">
        <v>137</v>
      </c>
      <c r="BW1724" t="s">
        <v>137</v>
      </c>
      <c r="BX1724" t="s">
        <v>137</v>
      </c>
      <c r="BY1724" t="s">
        <v>137</v>
      </c>
      <c r="BZ1724" t="s">
        <v>137</v>
      </c>
      <c r="CA1724" t="s">
        <v>137</v>
      </c>
      <c r="CB1724" t="s">
        <v>137</v>
      </c>
      <c r="CC1724" t="s">
        <v>137</v>
      </c>
      <c r="CD1724" t="s">
        <v>137</v>
      </c>
      <c r="CE1724" t="s">
        <v>137</v>
      </c>
      <c r="CF1724" t="s">
        <v>137</v>
      </c>
      <c r="CG1724" t="s">
        <v>137</v>
      </c>
      <c r="CH1724" t="s">
        <v>137</v>
      </c>
    </row>
    <row r="1725" spans="1:86" x14ac:dyDescent="0.3">
      <c r="A1725" t="s">
        <v>5573</v>
      </c>
      <c r="B1725" t="s">
        <v>1606</v>
      </c>
      <c r="C1725" t="s">
        <v>137</v>
      </c>
      <c r="D1725" t="s">
        <v>137</v>
      </c>
      <c r="E1725" t="s">
        <v>137</v>
      </c>
      <c r="F1725" t="s">
        <v>137</v>
      </c>
      <c r="G1725" t="s">
        <v>137</v>
      </c>
      <c r="H1725" t="s">
        <v>137</v>
      </c>
      <c r="I1725" t="s">
        <v>138</v>
      </c>
      <c r="J1725" t="s">
        <v>138</v>
      </c>
      <c r="K1725" t="s">
        <v>137</v>
      </c>
      <c r="L1725">
        <v>8.1000000000000003E-2</v>
      </c>
      <c r="M1725">
        <v>7.9000000000000001E-2</v>
      </c>
      <c r="N1725" t="s">
        <v>138</v>
      </c>
      <c r="O1725" t="s">
        <v>137</v>
      </c>
      <c r="P1725">
        <v>7.0000000000000001E-3</v>
      </c>
      <c r="Q1725" t="s">
        <v>138</v>
      </c>
      <c r="R1725" t="s">
        <v>138</v>
      </c>
      <c r="S1725" t="s">
        <v>137</v>
      </c>
      <c r="T1725" t="s">
        <v>137</v>
      </c>
      <c r="U1725">
        <v>2.3E-2</v>
      </c>
      <c r="V1725" t="s">
        <v>138</v>
      </c>
      <c r="W1725" t="s">
        <v>138</v>
      </c>
      <c r="X1725" t="s">
        <v>138</v>
      </c>
      <c r="Y1725" t="s">
        <v>138</v>
      </c>
      <c r="Z1725">
        <v>1.4E-2</v>
      </c>
      <c r="AA1725" t="s">
        <v>137</v>
      </c>
      <c r="AB1725" t="s">
        <v>137</v>
      </c>
      <c r="AC1725" t="s">
        <v>137</v>
      </c>
      <c r="AD1725" t="s">
        <v>137</v>
      </c>
      <c r="AE1725" t="s">
        <v>138</v>
      </c>
      <c r="AF1725" t="s">
        <v>137</v>
      </c>
      <c r="AG1725">
        <v>2.4E-2</v>
      </c>
      <c r="AH1725" t="s">
        <v>137</v>
      </c>
      <c r="AI1725" t="s">
        <v>138</v>
      </c>
      <c r="AJ1725" t="s">
        <v>138</v>
      </c>
      <c r="AK1725" t="s">
        <v>138</v>
      </c>
      <c r="AL1725" t="s">
        <v>137</v>
      </c>
      <c r="AM1725" t="s">
        <v>137</v>
      </c>
      <c r="AN1725" t="s">
        <v>137</v>
      </c>
      <c r="AO1725" t="s">
        <v>137</v>
      </c>
      <c r="AP1725" t="s">
        <v>137</v>
      </c>
      <c r="AQ1725" t="s">
        <v>137</v>
      </c>
      <c r="AR1725" t="s">
        <v>138</v>
      </c>
      <c r="AS1725" t="s">
        <v>138</v>
      </c>
      <c r="AT1725" t="s">
        <v>137</v>
      </c>
      <c r="AU1725" t="s">
        <v>138</v>
      </c>
      <c r="AV1725">
        <v>0.23200000000000001</v>
      </c>
      <c r="AW1725">
        <v>3.4000000000000002E-2</v>
      </c>
      <c r="AX1725" t="s">
        <v>138</v>
      </c>
      <c r="AY1725" t="s">
        <v>137</v>
      </c>
      <c r="AZ1725" t="s">
        <v>137</v>
      </c>
      <c r="BA1725" t="s">
        <v>137</v>
      </c>
      <c r="BB1725" t="s">
        <v>138</v>
      </c>
      <c r="BC1725" t="s">
        <v>137</v>
      </c>
      <c r="BD1725" t="s">
        <v>137</v>
      </c>
      <c r="BE1725" t="s">
        <v>138</v>
      </c>
      <c r="BF1725" t="s">
        <v>137</v>
      </c>
      <c r="BG1725" t="s">
        <v>138</v>
      </c>
      <c r="BH1725">
        <v>0.20399999999999999</v>
      </c>
      <c r="BI1725">
        <v>3.3000000000000002E-2</v>
      </c>
      <c r="BJ1725" t="s">
        <v>137</v>
      </c>
      <c r="BK1725" t="s">
        <v>137</v>
      </c>
      <c r="BL1725" t="s">
        <v>137</v>
      </c>
      <c r="BM1725" t="s">
        <v>137</v>
      </c>
      <c r="BN1725" t="s">
        <v>137</v>
      </c>
      <c r="BO1725" t="s">
        <v>137</v>
      </c>
      <c r="BP1725" t="s">
        <v>137</v>
      </c>
      <c r="BQ1725">
        <v>2.7E-2</v>
      </c>
      <c r="BR1725" t="s">
        <v>137</v>
      </c>
      <c r="BS1725">
        <v>5.2999999999999999E-2</v>
      </c>
      <c r="BT1725" t="s">
        <v>138</v>
      </c>
      <c r="BU1725" t="s">
        <v>138</v>
      </c>
      <c r="BV1725" t="s">
        <v>137</v>
      </c>
      <c r="BW1725" t="s">
        <v>137</v>
      </c>
      <c r="BX1725" t="s">
        <v>137</v>
      </c>
      <c r="BY1725" t="s">
        <v>137</v>
      </c>
      <c r="BZ1725" t="s">
        <v>137</v>
      </c>
      <c r="CA1725" t="s">
        <v>137</v>
      </c>
      <c r="CB1725" t="s">
        <v>137</v>
      </c>
      <c r="CC1725">
        <v>2.3E-2</v>
      </c>
      <c r="CD1725">
        <v>4.0000000000000001E-3</v>
      </c>
      <c r="CE1725">
        <v>8.7999999999999995E-2</v>
      </c>
      <c r="CF1725" t="s">
        <v>138</v>
      </c>
      <c r="CG1725" t="s">
        <v>138</v>
      </c>
      <c r="CH1725" t="s">
        <v>137</v>
      </c>
    </row>
    <row r="1726" spans="1:86" x14ac:dyDescent="0.3">
      <c r="A1726" t="s">
        <v>5574</v>
      </c>
      <c r="B1726" t="s">
        <v>1607</v>
      </c>
      <c r="C1726" t="s">
        <v>137</v>
      </c>
      <c r="D1726" t="s">
        <v>137</v>
      </c>
      <c r="E1726" t="s">
        <v>137</v>
      </c>
      <c r="F1726" t="s">
        <v>137</v>
      </c>
      <c r="G1726" t="s">
        <v>137</v>
      </c>
      <c r="H1726" t="s">
        <v>137</v>
      </c>
      <c r="I1726" t="s">
        <v>138</v>
      </c>
      <c r="J1726" t="s">
        <v>138</v>
      </c>
      <c r="K1726" t="s">
        <v>137</v>
      </c>
      <c r="L1726">
        <v>-8.1000000000000003E-2</v>
      </c>
      <c r="M1726">
        <v>-7.9000000000000001E-2</v>
      </c>
      <c r="N1726" t="s">
        <v>138</v>
      </c>
      <c r="O1726" t="s">
        <v>137</v>
      </c>
      <c r="P1726">
        <v>-7.0000000000000001E-3</v>
      </c>
      <c r="Q1726" t="s">
        <v>138</v>
      </c>
      <c r="R1726" t="s">
        <v>138</v>
      </c>
      <c r="S1726" t="s">
        <v>137</v>
      </c>
      <c r="T1726" t="s">
        <v>137</v>
      </c>
      <c r="U1726">
        <v>-2.3E-2</v>
      </c>
      <c r="V1726" t="s">
        <v>138</v>
      </c>
      <c r="W1726" t="s">
        <v>138</v>
      </c>
      <c r="X1726" t="s">
        <v>138</v>
      </c>
      <c r="Y1726" t="s">
        <v>138</v>
      </c>
      <c r="Z1726">
        <v>-1.4E-2</v>
      </c>
      <c r="AA1726" t="s">
        <v>137</v>
      </c>
      <c r="AB1726" t="s">
        <v>137</v>
      </c>
      <c r="AC1726" t="s">
        <v>137</v>
      </c>
      <c r="AD1726" t="s">
        <v>137</v>
      </c>
      <c r="AE1726" t="s">
        <v>138</v>
      </c>
      <c r="AF1726" t="s">
        <v>137</v>
      </c>
      <c r="AG1726">
        <v>-2.4E-2</v>
      </c>
      <c r="AH1726" t="s">
        <v>137</v>
      </c>
      <c r="AI1726">
        <v>-4.8000000000000001E-2</v>
      </c>
      <c r="AJ1726" t="s">
        <v>138</v>
      </c>
      <c r="AK1726" t="s">
        <v>138</v>
      </c>
      <c r="AL1726" t="s">
        <v>137</v>
      </c>
      <c r="AM1726" t="s">
        <v>137</v>
      </c>
      <c r="AN1726" t="s">
        <v>137</v>
      </c>
      <c r="AO1726" t="s">
        <v>137</v>
      </c>
      <c r="AP1726" t="s">
        <v>137</v>
      </c>
      <c r="AQ1726" t="s">
        <v>137</v>
      </c>
      <c r="AR1726" t="s">
        <v>138</v>
      </c>
      <c r="AS1726" t="s">
        <v>138</v>
      </c>
      <c r="AT1726" t="s">
        <v>137</v>
      </c>
      <c r="AU1726" t="s">
        <v>138</v>
      </c>
      <c r="AV1726">
        <v>-0.23200000000000001</v>
      </c>
      <c r="AW1726">
        <v>-3.4000000000000002E-2</v>
      </c>
      <c r="AX1726" t="s">
        <v>138</v>
      </c>
      <c r="AY1726" t="s">
        <v>137</v>
      </c>
      <c r="AZ1726" t="s">
        <v>137</v>
      </c>
      <c r="BA1726" t="s">
        <v>137</v>
      </c>
      <c r="BB1726" t="s">
        <v>138</v>
      </c>
      <c r="BC1726" t="s">
        <v>137</v>
      </c>
      <c r="BD1726" t="s">
        <v>137</v>
      </c>
      <c r="BE1726" t="s">
        <v>138</v>
      </c>
      <c r="BF1726" t="s">
        <v>137</v>
      </c>
      <c r="BG1726" t="s">
        <v>138</v>
      </c>
      <c r="BH1726" t="s">
        <v>138</v>
      </c>
      <c r="BI1726">
        <v>-3.3000000000000002E-2</v>
      </c>
      <c r="BJ1726" t="s">
        <v>137</v>
      </c>
      <c r="BK1726" t="s">
        <v>137</v>
      </c>
      <c r="BL1726" t="s">
        <v>137</v>
      </c>
      <c r="BM1726" t="s">
        <v>137</v>
      </c>
      <c r="BN1726" t="s">
        <v>137</v>
      </c>
      <c r="BO1726" t="s">
        <v>137</v>
      </c>
      <c r="BP1726" t="s">
        <v>137</v>
      </c>
      <c r="BQ1726">
        <v>-2.7E-2</v>
      </c>
      <c r="BR1726" t="s">
        <v>137</v>
      </c>
      <c r="BS1726">
        <v>-5.2999999999999999E-2</v>
      </c>
      <c r="BT1726" t="s">
        <v>138</v>
      </c>
      <c r="BU1726" t="s">
        <v>138</v>
      </c>
      <c r="BV1726" t="s">
        <v>137</v>
      </c>
      <c r="BW1726" t="s">
        <v>137</v>
      </c>
      <c r="BX1726" t="s">
        <v>137</v>
      </c>
      <c r="BY1726" t="s">
        <v>137</v>
      </c>
      <c r="BZ1726" t="s">
        <v>137</v>
      </c>
      <c r="CA1726" t="s">
        <v>137</v>
      </c>
      <c r="CB1726" t="s">
        <v>137</v>
      </c>
      <c r="CC1726">
        <v>-2.3E-2</v>
      </c>
      <c r="CD1726">
        <v>-4.0000000000000001E-3</v>
      </c>
      <c r="CE1726">
        <v>-8.7999999999999995E-2</v>
      </c>
      <c r="CF1726" t="s">
        <v>138</v>
      </c>
      <c r="CG1726" t="s">
        <v>138</v>
      </c>
      <c r="CH1726" t="s">
        <v>137</v>
      </c>
    </row>
    <row r="1727" spans="1:86" x14ac:dyDescent="0.3">
      <c r="A1727" t="s">
        <v>5575</v>
      </c>
      <c r="B1727" t="s">
        <v>1608</v>
      </c>
      <c r="C1727" t="s">
        <v>137</v>
      </c>
      <c r="D1727" t="s">
        <v>137</v>
      </c>
      <c r="E1727" t="s">
        <v>137</v>
      </c>
      <c r="F1727" t="s">
        <v>137</v>
      </c>
      <c r="G1727" t="s">
        <v>137</v>
      </c>
      <c r="H1727" t="s">
        <v>137</v>
      </c>
      <c r="I1727" t="s">
        <v>137</v>
      </c>
      <c r="J1727" t="s">
        <v>138</v>
      </c>
      <c r="K1727" t="s">
        <v>137</v>
      </c>
      <c r="L1727" t="s">
        <v>137</v>
      </c>
      <c r="M1727" t="s">
        <v>137</v>
      </c>
      <c r="N1727" t="s">
        <v>137</v>
      </c>
      <c r="O1727" t="s">
        <v>137</v>
      </c>
      <c r="P1727" t="s">
        <v>137</v>
      </c>
      <c r="Q1727" t="s">
        <v>137</v>
      </c>
      <c r="R1727" t="s">
        <v>137</v>
      </c>
      <c r="S1727" t="s">
        <v>137</v>
      </c>
      <c r="T1727" t="s">
        <v>137</v>
      </c>
      <c r="U1727" t="s">
        <v>137</v>
      </c>
      <c r="V1727" t="s">
        <v>137</v>
      </c>
      <c r="W1727" t="s">
        <v>137</v>
      </c>
      <c r="X1727" t="s">
        <v>137</v>
      </c>
      <c r="Y1727" t="s">
        <v>137</v>
      </c>
      <c r="Z1727" t="s">
        <v>137</v>
      </c>
      <c r="AA1727" t="s">
        <v>137</v>
      </c>
      <c r="AB1727" t="s">
        <v>137</v>
      </c>
      <c r="AC1727" t="s">
        <v>137</v>
      </c>
      <c r="AD1727" t="s">
        <v>137</v>
      </c>
      <c r="AE1727" t="s">
        <v>137</v>
      </c>
      <c r="AF1727" t="s">
        <v>137</v>
      </c>
      <c r="AG1727" t="s">
        <v>137</v>
      </c>
      <c r="AH1727" t="s">
        <v>137</v>
      </c>
      <c r="AI1727" t="s">
        <v>137</v>
      </c>
      <c r="AJ1727" t="s">
        <v>137</v>
      </c>
      <c r="AK1727" t="s">
        <v>137</v>
      </c>
      <c r="AL1727" t="s">
        <v>137</v>
      </c>
      <c r="AM1727" t="s">
        <v>137</v>
      </c>
      <c r="AN1727" t="s">
        <v>137</v>
      </c>
      <c r="AO1727" t="s">
        <v>137</v>
      </c>
      <c r="AP1727" t="s">
        <v>137</v>
      </c>
      <c r="AQ1727" t="s">
        <v>137</v>
      </c>
      <c r="AR1727" t="s">
        <v>137</v>
      </c>
      <c r="AS1727" t="s">
        <v>137</v>
      </c>
      <c r="AT1727" t="s">
        <v>137</v>
      </c>
      <c r="AU1727" t="s">
        <v>137</v>
      </c>
      <c r="AV1727" t="s">
        <v>137</v>
      </c>
      <c r="AW1727" t="s">
        <v>137</v>
      </c>
      <c r="AX1727" t="s">
        <v>137</v>
      </c>
      <c r="AY1727" t="s">
        <v>137</v>
      </c>
      <c r="AZ1727" t="s">
        <v>137</v>
      </c>
      <c r="BA1727" t="s">
        <v>137</v>
      </c>
      <c r="BB1727" t="s">
        <v>137</v>
      </c>
      <c r="BC1727" t="s">
        <v>137</v>
      </c>
      <c r="BD1727" t="s">
        <v>137</v>
      </c>
      <c r="BE1727" t="s">
        <v>137</v>
      </c>
      <c r="BF1727" t="s">
        <v>137</v>
      </c>
      <c r="BG1727" t="s">
        <v>137</v>
      </c>
      <c r="BH1727" t="s">
        <v>137</v>
      </c>
      <c r="BI1727" t="s">
        <v>137</v>
      </c>
      <c r="BJ1727" t="s">
        <v>137</v>
      </c>
      <c r="BK1727" t="s">
        <v>137</v>
      </c>
      <c r="BL1727" t="s">
        <v>137</v>
      </c>
      <c r="BM1727" t="s">
        <v>137</v>
      </c>
      <c r="BN1727" t="s">
        <v>137</v>
      </c>
      <c r="BO1727" t="s">
        <v>137</v>
      </c>
      <c r="BP1727" t="s">
        <v>137</v>
      </c>
      <c r="BQ1727" t="s">
        <v>137</v>
      </c>
      <c r="BR1727" t="s">
        <v>137</v>
      </c>
      <c r="BS1727" t="s">
        <v>137</v>
      </c>
      <c r="BT1727" t="s">
        <v>137</v>
      </c>
      <c r="BU1727" t="s">
        <v>137</v>
      </c>
      <c r="BV1727" t="s">
        <v>137</v>
      </c>
      <c r="BW1727" t="s">
        <v>137</v>
      </c>
      <c r="BX1727" t="s">
        <v>137</v>
      </c>
      <c r="BY1727" t="s">
        <v>137</v>
      </c>
      <c r="BZ1727" t="s">
        <v>137</v>
      </c>
      <c r="CA1727" t="s">
        <v>137</v>
      </c>
      <c r="CB1727" t="s">
        <v>137</v>
      </c>
      <c r="CC1727" t="s">
        <v>137</v>
      </c>
      <c r="CD1727" t="s">
        <v>137</v>
      </c>
      <c r="CE1727" t="s">
        <v>137</v>
      </c>
      <c r="CF1727" t="s">
        <v>137</v>
      </c>
      <c r="CG1727" t="s">
        <v>137</v>
      </c>
      <c r="CH1727" t="s">
        <v>137</v>
      </c>
    </row>
    <row r="1728" spans="1:86" x14ac:dyDescent="0.3">
      <c r="A1728" t="s">
        <v>5576</v>
      </c>
      <c r="B1728" t="s">
        <v>1609</v>
      </c>
      <c r="C1728" t="s">
        <v>137</v>
      </c>
      <c r="D1728" t="s">
        <v>137</v>
      </c>
      <c r="E1728" t="s">
        <v>138</v>
      </c>
      <c r="F1728">
        <v>1.7999999999999999E-2</v>
      </c>
      <c r="G1728">
        <v>6.5000000000000002E-2</v>
      </c>
      <c r="H1728">
        <v>0.01</v>
      </c>
      <c r="I1728" t="s">
        <v>138</v>
      </c>
      <c r="J1728">
        <v>3.0000000000000001E-3</v>
      </c>
      <c r="K1728" t="s">
        <v>137</v>
      </c>
      <c r="L1728">
        <v>8.0000000000000002E-3</v>
      </c>
      <c r="M1728">
        <v>1.7000000000000001E-2</v>
      </c>
      <c r="N1728" t="s">
        <v>138</v>
      </c>
      <c r="O1728" t="s">
        <v>137</v>
      </c>
      <c r="P1728" t="s">
        <v>137</v>
      </c>
      <c r="Q1728" t="s">
        <v>138</v>
      </c>
      <c r="R1728" t="s">
        <v>138</v>
      </c>
      <c r="S1728" t="s">
        <v>138</v>
      </c>
      <c r="T1728">
        <v>8.0000000000000002E-3</v>
      </c>
      <c r="U1728" t="s">
        <v>137</v>
      </c>
      <c r="V1728" t="s">
        <v>138</v>
      </c>
      <c r="W1728" t="s">
        <v>137</v>
      </c>
      <c r="X1728" t="s">
        <v>138</v>
      </c>
      <c r="Y1728" t="s">
        <v>138</v>
      </c>
      <c r="Z1728" t="s">
        <v>137</v>
      </c>
      <c r="AA1728" t="s">
        <v>137</v>
      </c>
      <c r="AB1728" t="s">
        <v>137</v>
      </c>
      <c r="AC1728" t="s">
        <v>138</v>
      </c>
      <c r="AD1728">
        <v>8.9999999999999993E-3</v>
      </c>
      <c r="AE1728" t="s">
        <v>138</v>
      </c>
      <c r="AF1728">
        <v>8.0000000000000002E-3</v>
      </c>
      <c r="AG1728" t="s">
        <v>137</v>
      </c>
      <c r="AH1728" t="s">
        <v>138</v>
      </c>
      <c r="AI1728" t="s">
        <v>137</v>
      </c>
      <c r="AJ1728" t="s">
        <v>138</v>
      </c>
      <c r="AK1728" t="s">
        <v>138</v>
      </c>
      <c r="AL1728" t="s">
        <v>137</v>
      </c>
      <c r="AM1728" t="s">
        <v>137</v>
      </c>
      <c r="AN1728" t="s">
        <v>137</v>
      </c>
      <c r="AO1728" t="s">
        <v>138</v>
      </c>
      <c r="AP1728">
        <v>1.7000000000000001E-2</v>
      </c>
      <c r="AQ1728" t="s">
        <v>138</v>
      </c>
      <c r="AR1728" t="s">
        <v>138</v>
      </c>
      <c r="AS1728" t="s">
        <v>138</v>
      </c>
      <c r="AT1728">
        <v>3.0000000000000001E-3</v>
      </c>
      <c r="AU1728" t="s">
        <v>138</v>
      </c>
      <c r="AV1728">
        <v>6.0000000000000001E-3</v>
      </c>
      <c r="AW1728">
        <v>8.9999999999999993E-3</v>
      </c>
      <c r="AX1728" t="s">
        <v>137</v>
      </c>
      <c r="AY1728" t="s">
        <v>137</v>
      </c>
      <c r="AZ1728" t="s">
        <v>137</v>
      </c>
      <c r="BA1728" t="s">
        <v>138</v>
      </c>
      <c r="BB1728">
        <v>1.4E-2</v>
      </c>
      <c r="BC1728" t="s">
        <v>138</v>
      </c>
      <c r="BD1728" t="s">
        <v>138</v>
      </c>
      <c r="BE1728" t="s">
        <v>138</v>
      </c>
      <c r="BF1728" t="s">
        <v>138</v>
      </c>
      <c r="BG1728" t="s">
        <v>138</v>
      </c>
      <c r="BH1728" t="s">
        <v>138</v>
      </c>
      <c r="BI1728">
        <v>7.0000000000000001E-3</v>
      </c>
      <c r="BJ1728" t="s">
        <v>137</v>
      </c>
      <c r="BK1728" t="s">
        <v>137</v>
      </c>
      <c r="BL1728" t="s">
        <v>137</v>
      </c>
      <c r="BM1728" t="s">
        <v>138</v>
      </c>
      <c r="BN1728" t="s">
        <v>138</v>
      </c>
      <c r="BO1728" t="s">
        <v>138</v>
      </c>
      <c r="BP1728" t="s">
        <v>138</v>
      </c>
      <c r="BQ1728">
        <v>4.0000000000000001E-3</v>
      </c>
      <c r="BR1728" t="s">
        <v>138</v>
      </c>
      <c r="BS1728" t="s">
        <v>137</v>
      </c>
      <c r="BT1728" t="s">
        <v>138</v>
      </c>
      <c r="BU1728" t="s">
        <v>138</v>
      </c>
      <c r="BV1728" t="s">
        <v>137</v>
      </c>
      <c r="BW1728" t="s">
        <v>137</v>
      </c>
      <c r="BX1728" t="s">
        <v>138</v>
      </c>
      <c r="BY1728" t="s">
        <v>138</v>
      </c>
      <c r="BZ1728" t="s">
        <v>138</v>
      </c>
      <c r="CA1728" t="s">
        <v>138</v>
      </c>
      <c r="CB1728" t="s">
        <v>138</v>
      </c>
      <c r="CC1728">
        <v>4.0000000000000001E-3</v>
      </c>
      <c r="CD1728" t="s">
        <v>137</v>
      </c>
      <c r="CE1728" t="s">
        <v>137</v>
      </c>
      <c r="CF1728" t="s">
        <v>138</v>
      </c>
      <c r="CG1728" t="s">
        <v>138</v>
      </c>
      <c r="CH1728" t="s">
        <v>137</v>
      </c>
    </row>
    <row r="1729" spans="1:86" x14ac:dyDescent="0.3">
      <c r="A1729" t="s">
        <v>5577</v>
      </c>
      <c r="B1729" t="s">
        <v>1610</v>
      </c>
      <c r="C1729" t="s">
        <v>137</v>
      </c>
      <c r="D1729" t="s">
        <v>137</v>
      </c>
      <c r="E1729" t="s">
        <v>138</v>
      </c>
      <c r="F1729">
        <v>-1.7999999999999999E-2</v>
      </c>
      <c r="G1729">
        <v>-6.5000000000000002E-2</v>
      </c>
      <c r="H1729">
        <v>-0.01</v>
      </c>
      <c r="I1729" t="s">
        <v>138</v>
      </c>
      <c r="J1729" t="s">
        <v>138</v>
      </c>
      <c r="K1729" t="s">
        <v>137</v>
      </c>
      <c r="L1729">
        <v>-8.0000000000000002E-3</v>
      </c>
      <c r="M1729">
        <v>-1.7000000000000001E-2</v>
      </c>
      <c r="N1729" t="s">
        <v>138</v>
      </c>
      <c r="O1729" t="s">
        <v>137</v>
      </c>
      <c r="P1729" t="s">
        <v>137</v>
      </c>
      <c r="Q1729" t="s">
        <v>138</v>
      </c>
      <c r="R1729" t="s">
        <v>138</v>
      </c>
      <c r="S1729" t="s">
        <v>138</v>
      </c>
      <c r="T1729">
        <v>-8.0000000000000002E-3</v>
      </c>
      <c r="U1729" t="s">
        <v>137</v>
      </c>
      <c r="V1729" t="s">
        <v>138</v>
      </c>
      <c r="W1729" t="s">
        <v>137</v>
      </c>
      <c r="X1729" t="s">
        <v>138</v>
      </c>
      <c r="Y1729" t="s">
        <v>138</v>
      </c>
      <c r="Z1729" t="s">
        <v>137</v>
      </c>
      <c r="AA1729" t="s">
        <v>137</v>
      </c>
      <c r="AB1729" t="s">
        <v>137</v>
      </c>
      <c r="AC1729" t="s">
        <v>138</v>
      </c>
      <c r="AD1729">
        <v>-8.9999999999999993E-3</v>
      </c>
      <c r="AE1729" t="s">
        <v>138</v>
      </c>
      <c r="AF1729">
        <v>-8.0000000000000002E-3</v>
      </c>
      <c r="AG1729" t="s">
        <v>137</v>
      </c>
      <c r="AH1729" t="s">
        <v>138</v>
      </c>
      <c r="AI1729" t="s">
        <v>137</v>
      </c>
      <c r="AJ1729" t="s">
        <v>138</v>
      </c>
      <c r="AK1729" t="s">
        <v>138</v>
      </c>
      <c r="AL1729" t="s">
        <v>137</v>
      </c>
      <c r="AM1729" t="s">
        <v>137</v>
      </c>
      <c r="AN1729" t="s">
        <v>137</v>
      </c>
      <c r="AO1729" t="s">
        <v>138</v>
      </c>
      <c r="AP1729">
        <v>-1.7000000000000001E-2</v>
      </c>
      <c r="AQ1729" t="s">
        <v>138</v>
      </c>
      <c r="AR1729" t="s">
        <v>138</v>
      </c>
      <c r="AS1729" t="s">
        <v>138</v>
      </c>
      <c r="AT1729">
        <v>-3.0000000000000001E-3</v>
      </c>
      <c r="AU1729" t="s">
        <v>138</v>
      </c>
      <c r="AV1729">
        <v>-6.0000000000000001E-3</v>
      </c>
      <c r="AW1729">
        <v>-8.9999999999999993E-3</v>
      </c>
      <c r="AX1729" t="s">
        <v>137</v>
      </c>
      <c r="AY1729" t="s">
        <v>137</v>
      </c>
      <c r="AZ1729" t="s">
        <v>137</v>
      </c>
      <c r="BA1729" t="s">
        <v>138</v>
      </c>
      <c r="BB1729">
        <v>-1.4E-2</v>
      </c>
      <c r="BC1729" t="s">
        <v>138</v>
      </c>
      <c r="BD1729" t="s">
        <v>138</v>
      </c>
      <c r="BE1729" t="s">
        <v>138</v>
      </c>
      <c r="BF1729" t="s">
        <v>138</v>
      </c>
      <c r="BG1729" t="s">
        <v>138</v>
      </c>
      <c r="BH1729" t="s">
        <v>138</v>
      </c>
      <c r="BI1729">
        <v>-7.0000000000000001E-3</v>
      </c>
      <c r="BJ1729" t="s">
        <v>137</v>
      </c>
      <c r="BK1729" t="s">
        <v>137</v>
      </c>
      <c r="BL1729" t="s">
        <v>137</v>
      </c>
      <c r="BM1729" t="s">
        <v>138</v>
      </c>
      <c r="BN1729" t="s">
        <v>138</v>
      </c>
      <c r="BO1729" t="s">
        <v>138</v>
      </c>
      <c r="BP1729" t="s">
        <v>138</v>
      </c>
      <c r="BQ1729">
        <v>-4.0000000000000001E-3</v>
      </c>
      <c r="BR1729" t="s">
        <v>138</v>
      </c>
      <c r="BS1729" t="s">
        <v>137</v>
      </c>
      <c r="BT1729" t="s">
        <v>138</v>
      </c>
      <c r="BU1729" t="s">
        <v>138</v>
      </c>
      <c r="BV1729" t="s">
        <v>137</v>
      </c>
      <c r="BW1729" t="s">
        <v>137</v>
      </c>
      <c r="BX1729" t="s">
        <v>138</v>
      </c>
      <c r="BY1729" t="s">
        <v>138</v>
      </c>
      <c r="BZ1729" t="s">
        <v>138</v>
      </c>
      <c r="CA1729" t="s">
        <v>138</v>
      </c>
      <c r="CB1729" t="s">
        <v>138</v>
      </c>
      <c r="CC1729">
        <v>-4.0000000000000001E-3</v>
      </c>
      <c r="CD1729" t="s">
        <v>137</v>
      </c>
      <c r="CE1729" t="s">
        <v>137</v>
      </c>
      <c r="CF1729" t="s">
        <v>138</v>
      </c>
      <c r="CG1729" t="s">
        <v>138</v>
      </c>
      <c r="CH1729" t="s">
        <v>137</v>
      </c>
    </row>
    <row r="1730" spans="1:86" x14ac:dyDescent="0.3">
      <c r="A1730" t="s">
        <v>5578</v>
      </c>
      <c r="B1730" t="s">
        <v>1611</v>
      </c>
      <c r="C1730" t="s">
        <v>137</v>
      </c>
      <c r="D1730" t="s">
        <v>137</v>
      </c>
      <c r="E1730" t="s">
        <v>137</v>
      </c>
      <c r="F1730" t="s">
        <v>137</v>
      </c>
      <c r="G1730" t="s">
        <v>137</v>
      </c>
      <c r="H1730" t="s">
        <v>137</v>
      </c>
      <c r="I1730" t="s">
        <v>137</v>
      </c>
      <c r="J1730" t="s">
        <v>137</v>
      </c>
      <c r="K1730" t="s">
        <v>137</v>
      </c>
      <c r="L1730" t="s">
        <v>137</v>
      </c>
      <c r="M1730" t="s">
        <v>137</v>
      </c>
      <c r="N1730" t="s">
        <v>137</v>
      </c>
      <c r="O1730" t="s">
        <v>137</v>
      </c>
      <c r="P1730" t="s">
        <v>137</v>
      </c>
      <c r="Q1730" t="s">
        <v>137</v>
      </c>
      <c r="R1730" t="s">
        <v>137</v>
      </c>
      <c r="S1730" t="s">
        <v>137</v>
      </c>
      <c r="T1730" t="s">
        <v>137</v>
      </c>
      <c r="U1730" t="s">
        <v>137</v>
      </c>
      <c r="V1730" t="s">
        <v>137</v>
      </c>
      <c r="W1730" t="s">
        <v>137</v>
      </c>
      <c r="X1730" t="s">
        <v>137</v>
      </c>
      <c r="Y1730" t="s">
        <v>137</v>
      </c>
      <c r="Z1730" t="s">
        <v>137</v>
      </c>
      <c r="AA1730" t="s">
        <v>137</v>
      </c>
      <c r="AB1730" t="s">
        <v>137</v>
      </c>
      <c r="AC1730" t="s">
        <v>137</v>
      </c>
      <c r="AD1730" t="s">
        <v>137</v>
      </c>
      <c r="AE1730" t="s">
        <v>137</v>
      </c>
      <c r="AF1730" t="s">
        <v>137</v>
      </c>
      <c r="AG1730" t="s">
        <v>137</v>
      </c>
      <c r="AH1730" t="s">
        <v>137</v>
      </c>
      <c r="AI1730" t="s">
        <v>137</v>
      </c>
      <c r="AJ1730" t="s">
        <v>137</v>
      </c>
      <c r="AK1730" t="s">
        <v>137</v>
      </c>
      <c r="AL1730" t="s">
        <v>137</v>
      </c>
      <c r="AM1730" t="s">
        <v>137</v>
      </c>
      <c r="AN1730" t="s">
        <v>137</v>
      </c>
      <c r="AO1730" t="s">
        <v>137</v>
      </c>
      <c r="AP1730" t="s">
        <v>137</v>
      </c>
      <c r="AQ1730" t="s">
        <v>137</v>
      </c>
      <c r="AR1730" t="s">
        <v>137</v>
      </c>
      <c r="AS1730" t="s">
        <v>137</v>
      </c>
      <c r="AT1730" t="s">
        <v>137</v>
      </c>
      <c r="AU1730" t="s">
        <v>137</v>
      </c>
      <c r="AV1730" t="s">
        <v>137</v>
      </c>
      <c r="AW1730" t="s">
        <v>137</v>
      </c>
      <c r="AX1730" t="s">
        <v>137</v>
      </c>
      <c r="AY1730" t="s">
        <v>137</v>
      </c>
      <c r="AZ1730" t="s">
        <v>137</v>
      </c>
      <c r="BA1730" t="s">
        <v>137</v>
      </c>
      <c r="BB1730" t="s">
        <v>137</v>
      </c>
      <c r="BC1730" t="s">
        <v>137</v>
      </c>
      <c r="BD1730" t="s">
        <v>137</v>
      </c>
      <c r="BE1730" t="s">
        <v>137</v>
      </c>
      <c r="BF1730" t="s">
        <v>137</v>
      </c>
      <c r="BG1730" t="s">
        <v>137</v>
      </c>
      <c r="BH1730" t="s">
        <v>137</v>
      </c>
      <c r="BI1730" t="s">
        <v>137</v>
      </c>
      <c r="BJ1730" t="s">
        <v>137</v>
      </c>
      <c r="BK1730" t="s">
        <v>137</v>
      </c>
      <c r="BL1730" t="s">
        <v>137</v>
      </c>
      <c r="BM1730" t="s">
        <v>137</v>
      </c>
      <c r="BN1730" t="s">
        <v>137</v>
      </c>
      <c r="BO1730" t="s">
        <v>137</v>
      </c>
      <c r="BP1730" t="s">
        <v>137</v>
      </c>
      <c r="BQ1730" t="s">
        <v>137</v>
      </c>
      <c r="BR1730" t="s">
        <v>137</v>
      </c>
      <c r="BS1730" t="s">
        <v>137</v>
      </c>
      <c r="BT1730" t="s">
        <v>137</v>
      </c>
      <c r="BU1730" t="s">
        <v>137</v>
      </c>
      <c r="BV1730" t="s">
        <v>137</v>
      </c>
      <c r="BW1730" t="s">
        <v>137</v>
      </c>
      <c r="BX1730" t="s">
        <v>137</v>
      </c>
      <c r="BY1730" t="s">
        <v>137</v>
      </c>
      <c r="BZ1730" t="s">
        <v>137</v>
      </c>
      <c r="CA1730" t="s">
        <v>137</v>
      </c>
      <c r="CB1730" t="s">
        <v>137</v>
      </c>
      <c r="CC1730" t="s">
        <v>137</v>
      </c>
      <c r="CD1730" t="s">
        <v>137</v>
      </c>
      <c r="CE1730" t="s">
        <v>137</v>
      </c>
      <c r="CF1730" t="s">
        <v>137</v>
      </c>
      <c r="CG1730" t="s">
        <v>137</v>
      </c>
      <c r="CH1730" t="s">
        <v>137</v>
      </c>
    </row>
    <row r="1731" spans="1:86" x14ac:dyDescent="0.3">
      <c r="A1731" t="s">
        <v>5579</v>
      </c>
      <c r="B1731" t="s">
        <v>1612</v>
      </c>
      <c r="C1731">
        <v>3.0000000000000001E-3</v>
      </c>
      <c r="D1731">
        <v>2E-3</v>
      </c>
      <c r="E1731">
        <v>2E-3</v>
      </c>
      <c r="F1731">
        <v>2E-3</v>
      </c>
      <c r="G1731">
        <v>2E-3</v>
      </c>
      <c r="H1731">
        <v>2E-3</v>
      </c>
      <c r="I1731">
        <v>3.0000000000000001E-3</v>
      </c>
      <c r="J1731">
        <v>3.0000000000000001E-3</v>
      </c>
      <c r="K1731">
        <v>3.0000000000000001E-3</v>
      </c>
      <c r="L1731">
        <v>3.0000000000000001E-3</v>
      </c>
      <c r="M1731">
        <v>3.0000000000000001E-3</v>
      </c>
      <c r="N1731">
        <v>3.0000000000000001E-3</v>
      </c>
      <c r="O1731">
        <v>3.0000000000000001E-3</v>
      </c>
      <c r="P1731">
        <v>3.0000000000000001E-3</v>
      </c>
      <c r="Q1731">
        <v>3.0000000000000001E-3</v>
      </c>
      <c r="R1731">
        <v>3.0000000000000001E-3</v>
      </c>
      <c r="S1731" t="s">
        <v>138</v>
      </c>
      <c r="T1731">
        <v>3.0000000000000001E-3</v>
      </c>
      <c r="U1731">
        <v>3.0000000000000001E-3</v>
      </c>
      <c r="V1731" t="s">
        <v>138</v>
      </c>
      <c r="W1731">
        <v>3.0000000000000001E-3</v>
      </c>
      <c r="X1731">
        <v>3.0000000000000001E-3</v>
      </c>
      <c r="Y1731">
        <v>3.0000000000000001E-3</v>
      </c>
      <c r="Z1731">
        <v>2E-3</v>
      </c>
      <c r="AA1731">
        <v>2E-3</v>
      </c>
      <c r="AB1731">
        <v>2E-3</v>
      </c>
      <c r="AC1731">
        <v>2E-3</v>
      </c>
      <c r="AD1731">
        <v>2E-3</v>
      </c>
      <c r="AE1731">
        <v>2E-3</v>
      </c>
      <c r="AF1731">
        <v>2E-3</v>
      </c>
      <c r="AG1731">
        <v>1E-3</v>
      </c>
      <c r="AH1731" t="s">
        <v>138</v>
      </c>
      <c r="AI1731">
        <v>1E-3</v>
      </c>
      <c r="AJ1731">
        <v>1E-3</v>
      </c>
      <c r="AK1731">
        <v>1E-3</v>
      </c>
      <c r="AL1731">
        <v>1E-3</v>
      </c>
      <c r="AM1731">
        <v>2E-3</v>
      </c>
      <c r="AN1731">
        <v>2E-3</v>
      </c>
      <c r="AO1731">
        <v>1E-3</v>
      </c>
      <c r="AP1731">
        <v>1E-3</v>
      </c>
      <c r="AQ1731">
        <v>2E-3</v>
      </c>
      <c r="AR1731">
        <v>2E-3</v>
      </c>
      <c r="AS1731">
        <v>2E-3</v>
      </c>
      <c r="AT1731">
        <v>2E-3</v>
      </c>
      <c r="AU1731">
        <v>2E-3</v>
      </c>
      <c r="AV1731">
        <v>2E-3</v>
      </c>
      <c r="AW1731">
        <v>2E-3</v>
      </c>
      <c r="AX1731" t="s">
        <v>138</v>
      </c>
      <c r="AY1731" t="s">
        <v>138</v>
      </c>
      <c r="AZ1731" t="s">
        <v>138</v>
      </c>
      <c r="BA1731" t="s">
        <v>138</v>
      </c>
      <c r="BB1731" t="s">
        <v>138</v>
      </c>
      <c r="BC1731" t="s">
        <v>138</v>
      </c>
      <c r="BD1731" t="s">
        <v>138</v>
      </c>
      <c r="BE1731">
        <v>2E-3</v>
      </c>
      <c r="BF1731" t="s">
        <v>138</v>
      </c>
      <c r="BG1731">
        <v>2E-3</v>
      </c>
      <c r="BH1731">
        <v>2E-3</v>
      </c>
      <c r="BI1731">
        <v>2E-3</v>
      </c>
      <c r="BJ1731">
        <v>2E-3</v>
      </c>
      <c r="BK1731">
        <v>2E-3</v>
      </c>
      <c r="BL1731">
        <v>2E-3</v>
      </c>
      <c r="BM1731">
        <v>2E-3</v>
      </c>
      <c r="BN1731" t="s">
        <v>138</v>
      </c>
      <c r="BO1731" t="s">
        <v>138</v>
      </c>
      <c r="BP1731" t="s">
        <v>138</v>
      </c>
      <c r="BQ1731">
        <v>1E-3</v>
      </c>
      <c r="BR1731" t="s">
        <v>138</v>
      </c>
      <c r="BS1731">
        <v>1E-3</v>
      </c>
      <c r="BT1731">
        <v>1E-3</v>
      </c>
      <c r="BU1731">
        <v>1E-3</v>
      </c>
      <c r="BV1731">
        <v>1E-3</v>
      </c>
      <c r="BW1731">
        <v>1E-3</v>
      </c>
      <c r="BX1731" t="s">
        <v>138</v>
      </c>
      <c r="BY1731" t="s">
        <v>138</v>
      </c>
      <c r="BZ1731" t="s">
        <v>138</v>
      </c>
      <c r="CA1731" t="s">
        <v>138</v>
      </c>
      <c r="CB1731" t="s">
        <v>138</v>
      </c>
      <c r="CC1731">
        <v>1E-3</v>
      </c>
      <c r="CD1731">
        <v>1E-3</v>
      </c>
      <c r="CE1731">
        <v>1E-3</v>
      </c>
      <c r="CF1731" t="s">
        <v>137</v>
      </c>
      <c r="CG1731" t="s">
        <v>137</v>
      </c>
      <c r="CH1731" t="s">
        <v>137</v>
      </c>
    </row>
    <row r="1732" spans="1:86" x14ac:dyDescent="0.3">
      <c r="A1732" t="s">
        <v>5580</v>
      </c>
      <c r="B1732" t="s">
        <v>1613</v>
      </c>
      <c r="C1732">
        <v>-3.0000000000000001E-3</v>
      </c>
      <c r="D1732">
        <v>-2E-3</v>
      </c>
      <c r="E1732">
        <v>-2E-3</v>
      </c>
      <c r="F1732">
        <v>-2E-3</v>
      </c>
      <c r="G1732">
        <v>-2E-3</v>
      </c>
      <c r="H1732">
        <v>-2E-3</v>
      </c>
      <c r="I1732">
        <v>-3.0000000000000001E-3</v>
      </c>
      <c r="J1732">
        <v>-3.0000000000000001E-3</v>
      </c>
      <c r="K1732">
        <v>-3.0000000000000001E-3</v>
      </c>
      <c r="L1732">
        <v>-3.0000000000000001E-3</v>
      </c>
      <c r="M1732">
        <v>-3.0000000000000001E-3</v>
      </c>
      <c r="N1732">
        <v>-3.0000000000000001E-3</v>
      </c>
      <c r="O1732">
        <v>-3.0000000000000001E-3</v>
      </c>
      <c r="P1732">
        <v>-3.0000000000000001E-3</v>
      </c>
      <c r="Q1732">
        <v>-3.0000000000000001E-3</v>
      </c>
      <c r="R1732">
        <v>-3.0000000000000001E-3</v>
      </c>
      <c r="S1732" t="s">
        <v>138</v>
      </c>
      <c r="T1732">
        <v>-3.0000000000000001E-3</v>
      </c>
      <c r="U1732">
        <v>-3.0000000000000001E-3</v>
      </c>
      <c r="V1732" t="s">
        <v>138</v>
      </c>
      <c r="W1732">
        <v>-3.0000000000000001E-3</v>
      </c>
      <c r="X1732">
        <v>-3.0000000000000001E-3</v>
      </c>
      <c r="Y1732">
        <v>-3.0000000000000001E-3</v>
      </c>
      <c r="Z1732">
        <v>-2E-3</v>
      </c>
      <c r="AA1732">
        <v>-2E-3</v>
      </c>
      <c r="AB1732">
        <v>-2E-3</v>
      </c>
      <c r="AC1732">
        <v>-2E-3</v>
      </c>
      <c r="AD1732">
        <v>-2E-3</v>
      </c>
      <c r="AE1732">
        <v>-2E-3</v>
      </c>
      <c r="AF1732">
        <v>-2E-3</v>
      </c>
      <c r="AG1732">
        <v>-1E-3</v>
      </c>
      <c r="AH1732" t="s">
        <v>138</v>
      </c>
      <c r="AI1732">
        <v>-1E-3</v>
      </c>
      <c r="AJ1732">
        <v>-1E-3</v>
      </c>
      <c r="AK1732">
        <v>-1E-3</v>
      </c>
      <c r="AL1732">
        <v>-1E-3</v>
      </c>
      <c r="AM1732">
        <v>-2E-3</v>
      </c>
      <c r="AN1732">
        <v>-2E-3</v>
      </c>
      <c r="AO1732">
        <v>-1E-3</v>
      </c>
      <c r="AP1732">
        <v>-1E-3</v>
      </c>
      <c r="AQ1732">
        <v>-2E-3</v>
      </c>
      <c r="AR1732">
        <v>-2E-3</v>
      </c>
      <c r="AS1732">
        <v>-2E-3</v>
      </c>
      <c r="AT1732">
        <v>-2E-3</v>
      </c>
      <c r="AU1732">
        <v>-2E-3</v>
      </c>
      <c r="AV1732">
        <v>-2E-3</v>
      </c>
      <c r="AW1732">
        <v>-2E-3</v>
      </c>
      <c r="AX1732" t="s">
        <v>138</v>
      </c>
      <c r="AY1732" t="s">
        <v>138</v>
      </c>
      <c r="AZ1732" t="s">
        <v>138</v>
      </c>
      <c r="BA1732" t="s">
        <v>138</v>
      </c>
      <c r="BB1732" t="s">
        <v>138</v>
      </c>
      <c r="BC1732" t="s">
        <v>138</v>
      </c>
      <c r="BD1732" t="s">
        <v>138</v>
      </c>
      <c r="BE1732">
        <v>-2E-3</v>
      </c>
      <c r="BF1732" t="s">
        <v>138</v>
      </c>
      <c r="BG1732">
        <v>-2E-3</v>
      </c>
      <c r="BH1732">
        <v>-2E-3</v>
      </c>
      <c r="BI1732">
        <v>-2E-3</v>
      </c>
      <c r="BJ1732">
        <v>-2E-3</v>
      </c>
      <c r="BK1732">
        <v>-2E-3</v>
      </c>
      <c r="BL1732">
        <v>-2E-3</v>
      </c>
      <c r="BM1732">
        <v>-2E-3</v>
      </c>
      <c r="BN1732" t="s">
        <v>138</v>
      </c>
      <c r="BO1732" t="s">
        <v>138</v>
      </c>
      <c r="BP1732" t="s">
        <v>138</v>
      </c>
      <c r="BQ1732">
        <v>-1E-3</v>
      </c>
      <c r="BR1732" t="s">
        <v>138</v>
      </c>
      <c r="BS1732">
        <v>-1E-3</v>
      </c>
      <c r="BT1732">
        <v>-1E-3</v>
      </c>
      <c r="BU1732">
        <v>-1E-3</v>
      </c>
      <c r="BV1732">
        <v>-1E-3</v>
      </c>
      <c r="BW1732">
        <v>-1E-3</v>
      </c>
      <c r="BX1732" t="s">
        <v>138</v>
      </c>
      <c r="BY1732" t="s">
        <v>138</v>
      </c>
      <c r="BZ1732" t="s">
        <v>138</v>
      </c>
      <c r="CA1732" t="s">
        <v>138</v>
      </c>
      <c r="CB1732" t="s">
        <v>138</v>
      </c>
      <c r="CC1732">
        <v>-1E-3</v>
      </c>
      <c r="CD1732">
        <v>-1E-3</v>
      </c>
      <c r="CE1732">
        <v>-1E-3</v>
      </c>
      <c r="CF1732" t="s">
        <v>137</v>
      </c>
      <c r="CG1732" t="s">
        <v>137</v>
      </c>
      <c r="CH1732" t="s">
        <v>137</v>
      </c>
    </row>
    <row r="1733" spans="1:86" x14ac:dyDescent="0.3">
      <c r="A1733" t="s">
        <v>5581</v>
      </c>
      <c r="B1733" t="s">
        <v>1614</v>
      </c>
      <c r="C1733" t="s">
        <v>137</v>
      </c>
      <c r="D1733" t="s">
        <v>137</v>
      </c>
      <c r="E1733" t="s">
        <v>137</v>
      </c>
      <c r="F1733" t="s">
        <v>137</v>
      </c>
      <c r="G1733" t="s">
        <v>137</v>
      </c>
      <c r="H1733" t="s">
        <v>137</v>
      </c>
      <c r="I1733" t="s">
        <v>137</v>
      </c>
      <c r="J1733" t="s">
        <v>137</v>
      </c>
      <c r="K1733" t="s">
        <v>137</v>
      </c>
      <c r="L1733" t="s">
        <v>137</v>
      </c>
      <c r="M1733" t="s">
        <v>137</v>
      </c>
      <c r="N1733" t="s">
        <v>137</v>
      </c>
      <c r="O1733" t="s">
        <v>137</v>
      </c>
      <c r="P1733" t="s">
        <v>137</v>
      </c>
      <c r="Q1733" t="s">
        <v>137</v>
      </c>
      <c r="R1733" t="s">
        <v>137</v>
      </c>
      <c r="S1733" t="s">
        <v>137</v>
      </c>
      <c r="T1733" t="s">
        <v>137</v>
      </c>
      <c r="U1733" t="s">
        <v>137</v>
      </c>
      <c r="V1733" t="s">
        <v>137</v>
      </c>
      <c r="W1733" t="s">
        <v>137</v>
      </c>
      <c r="X1733" t="s">
        <v>137</v>
      </c>
      <c r="Y1733" t="s">
        <v>137</v>
      </c>
      <c r="Z1733" t="s">
        <v>137</v>
      </c>
      <c r="AA1733" t="s">
        <v>137</v>
      </c>
      <c r="AB1733" t="s">
        <v>137</v>
      </c>
      <c r="AC1733" t="s">
        <v>137</v>
      </c>
      <c r="AD1733" t="s">
        <v>137</v>
      </c>
      <c r="AE1733" t="s">
        <v>137</v>
      </c>
      <c r="AF1733" t="s">
        <v>137</v>
      </c>
      <c r="AG1733" t="s">
        <v>137</v>
      </c>
      <c r="AH1733" t="s">
        <v>137</v>
      </c>
      <c r="AI1733" t="s">
        <v>137</v>
      </c>
      <c r="AJ1733" t="s">
        <v>137</v>
      </c>
      <c r="AK1733" t="s">
        <v>137</v>
      </c>
      <c r="AL1733" t="s">
        <v>137</v>
      </c>
      <c r="AM1733" t="s">
        <v>137</v>
      </c>
      <c r="AN1733" t="s">
        <v>137</v>
      </c>
      <c r="AO1733" t="s">
        <v>137</v>
      </c>
      <c r="AP1733" t="s">
        <v>137</v>
      </c>
      <c r="AQ1733" t="s">
        <v>137</v>
      </c>
      <c r="AR1733" t="s">
        <v>137</v>
      </c>
      <c r="AS1733" t="s">
        <v>137</v>
      </c>
      <c r="AT1733" t="s">
        <v>137</v>
      </c>
      <c r="AU1733" t="s">
        <v>137</v>
      </c>
      <c r="AV1733" t="s">
        <v>137</v>
      </c>
      <c r="AW1733" t="s">
        <v>137</v>
      </c>
      <c r="AX1733" t="s">
        <v>137</v>
      </c>
      <c r="AY1733" t="s">
        <v>137</v>
      </c>
      <c r="AZ1733" t="s">
        <v>137</v>
      </c>
      <c r="BA1733" t="s">
        <v>137</v>
      </c>
      <c r="BB1733" t="s">
        <v>137</v>
      </c>
      <c r="BC1733" t="s">
        <v>137</v>
      </c>
      <c r="BD1733" t="s">
        <v>137</v>
      </c>
      <c r="BE1733" t="s">
        <v>137</v>
      </c>
      <c r="BF1733" t="s">
        <v>137</v>
      </c>
      <c r="BG1733" t="s">
        <v>137</v>
      </c>
      <c r="BH1733" t="s">
        <v>137</v>
      </c>
      <c r="BI1733" t="s">
        <v>137</v>
      </c>
      <c r="BJ1733" t="s">
        <v>137</v>
      </c>
      <c r="BK1733" t="s">
        <v>137</v>
      </c>
      <c r="BL1733" t="s">
        <v>137</v>
      </c>
      <c r="BM1733" t="s">
        <v>137</v>
      </c>
      <c r="BN1733" t="s">
        <v>137</v>
      </c>
      <c r="BO1733" t="s">
        <v>137</v>
      </c>
      <c r="BP1733" t="s">
        <v>137</v>
      </c>
      <c r="BQ1733" t="s">
        <v>137</v>
      </c>
      <c r="BR1733" t="s">
        <v>137</v>
      </c>
      <c r="BS1733" t="s">
        <v>137</v>
      </c>
      <c r="BT1733" t="s">
        <v>137</v>
      </c>
      <c r="BU1733" t="s">
        <v>137</v>
      </c>
      <c r="BV1733" t="s">
        <v>137</v>
      </c>
      <c r="BW1733" t="s">
        <v>137</v>
      </c>
      <c r="BX1733" t="s">
        <v>137</v>
      </c>
      <c r="BY1733" t="s">
        <v>137</v>
      </c>
      <c r="BZ1733" t="s">
        <v>137</v>
      </c>
      <c r="CA1733" t="s">
        <v>137</v>
      </c>
      <c r="CB1733" t="s">
        <v>137</v>
      </c>
      <c r="CC1733" t="s">
        <v>137</v>
      </c>
      <c r="CD1733" t="s">
        <v>137</v>
      </c>
      <c r="CE1733" t="s">
        <v>137</v>
      </c>
      <c r="CF1733" t="s">
        <v>137</v>
      </c>
      <c r="CG1733" t="s">
        <v>137</v>
      </c>
      <c r="CH1733" t="s">
        <v>137</v>
      </c>
    </row>
    <row r="1734" spans="1:86" x14ac:dyDescent="0.3">
      <c r="A1734" t="s">
        <v>5582</v>
      </c>
      <c r="B1734" t="s">
        <v>1615</v>
      </c>
      <c r="C1734" t="s">
        <v>137</v>
      </c>
      <c r="D1734" t="s">
        <v>137</v>
      </c>
      <c r="E1734" t="s">
        <v>137</v>
      </c>
      <c r="F1734" t="s">
        <v>137</v>
      </c>
      <c r="G1734" t="s">
        <v>137</v>
      </c>
      <c r="H1734" t="s">
        <v>137</v>
      </c>
      <c r="I1734" t="s">
        <v>137</v>
      </c>
      <c r="J1734" t="s">
        <v>137</v>
      </c>
      <c r="K1734" t="s">
        <v>137</v>
      </c>
      <c r="L1734" t="s">
        <v>137</v>
      </c>
      <c r="M1734" t="s">
        <v>137</v>
      </c>
      <c r="N1734" t="s">
        <v>137</v>
      </c>
      <c r="O1734" t="s">
        <v>137</v>
      </c>
      <c r="P1734" t="s">
        <v>137</v>
      </c>
      <c r="Q1734" t="s">
        <v>137</v>
      </c>
      <c r="R1734" t="s">
        <v>137</v>
      </c>
      <c r="S1734" t="s">
        <v>137</v>
      </c>
      <c r="T1734" t="s">
        <v>137</v>
      </c>
      <c r="U1734" t="s">
        <v>137</v>
      </c>
      <c r="V1734" t="s">
        <v>138</v>
      </c>
      <c r="W1734" t="s">
        <v>137</v>
      </c>
      <c r="X1734" t="s">
        <v>137</v>
      </c>
      <c r="Y1734" t="s">
        <v>137</v>
      </c>
      <c r="Z1734" t="s">
        <v>137</v>
      </c>
      <c r="AA1734" t="s">
        <v>137</v>
      </c>
      <c r="AB1734" t="s">
        <v>137</v>
      </c>
      <c r="AC1734" t="s">
        <v>137</v>
      </c>
      <c r="AD1734" t="s">
        <v>137</v>
      </c>
      <c r="AE1734" t="s">
        <v>137</v>
      </c>
      <c r="AF1734" t="s">
        <v>137</v>
      </c>
      <c r="AG1734" t="s">
        <v>137</v>
      </c>
      <c r="AH1734" t="s">
        <v>138</v>
      </c>
      <c r="AI1734" t="s">
        <v>137</v>
      </c>
      <c r="AJ1734" t="s">
        <v>137</v>
      </c>
      <c r="AK1734" t="s">
        <v>137</v>
      </c>
      <c r="AL1734" t="s">
        <v>137</v>
      </c>
      <c r="AM1734" t="s">
        <v>137</v>
      </c>
      <c r="AN1734" t="s">
        <v>137</v>
      </c>
      <c r="AO1734" t="s">
        <v>137</v>
      </c>
      <c r="AP1734" t="s">
        <v>137</v>
      </c>
      <c r="AQ1734" t="s">
        <v>137</v>
      </c>
      <c r="AR1734" t="s">
        <v>137</v>
      </c>
      <c r="AS1734" t="s">
        <v>137</v>
      </c>
      <c r="AT1734" t="s">
        <v>137</v>
      </c>
      <c r="AU1734" t="s">
        <v>137</v>
      </c>
      <c r="AV1734" t="s">
        <v>137</v>
      </c>
      <c r="AW1734" t="s">
        <v>137</v>
      </c>
      <c r="AX1734" t="s">
        <v>137</v>
      </c>
      <c r="AY1734" t="s">
        <v>137</v>
      </c>
      <c r="AZ1734" t="s">
        <v>137</v>
      </c>
      <c r="BA1734" t="s">
        <v>137</v>
      </c>
      <c r="BB1734" t="s">
        <v>137</v>
      </c>
      <c r="BC1734" t="s">
        <v>137</v>
      </c>
      <c r="BD1734" t="s">
        <v>137</v>
      </c>
      <c r="BE1734" t="s">
        <v>137</v>
      </c>
      <c r="BF1734" t="s">
        <v>138</v>
      </c>
      <c r="BG1734" t="s">
        <v>137</v>
      </c>
      <c r="BH1734" t="s">
        <v>137</v>
      </c>
      <c r="BI1734" t="s">
        <v>137</v>
      </c>
      <c r="BJ1734" t="s">
        <v>137</v>
      </c>
      <c r="BK1734" t="s">
        <v>137</v>
      </c>
      <c r="BL1734" t="s">
        <v>137</v>
      </c>
      <c r="BM1734" t="s">
        <v>137</v>
      </c>
      <c r="BN1734" t="s">
        <v>137</v>
      </c>
      <c r="BO1734" t="s">
        <v>137</v>
      </c>
      <c r="BP1734" t="s">
        <v>138</v>
      </c>
      <c r="BQ1734" t="s">
        <v>137</v>
      </c>
      <c r="BR1734" t="s">
        <v>138</v>
      </c>
      <c r="BS1734" t="s">
        <v>137</v>
      </c>
      <c r="BT1734" t="s">
        <v>137</v>
      </c>
      <c r="BU1734" t="s">
        <v>137</v>
      </c>
      <c r="BV1734" t="s">
        <v>137</v>
      </c>
      <c r="BW1734" t="s">
        <v>137</v>
      </c>
      <c r="BX1734" t="s">
        <v>138</v>
      </c>
      <c r="BY1734" t="s">
        <v>138</v>
      </c>
      <c r="BZ1734" t="s">
        <v>138</v>
      </c>
      <c r="CA1734" t="s">
        <v>138</v>
      </c>
      <c r="CB1734" t="s">
        <v>138</v>
      </c>
      <c r="CC1734" t="s">
        <v>137</v>
      </c>
      <c r="CD1734" t="s">
        <v>137</v>
      </c>
      <c r="CE1734" t="s">
        <v>137</v>
      </c>
      <c r="CF1734" t="s">
        <v>137</v>
      </c>
      <c r="CG1734" t="s">
        <v>137</v>
      </c>
      <c r="CH1734" t="s">
        <v>137</v>
      </c>
    </row>
    <row r="1735" spans="1:86" x14ac:dyDescent="0.3">
      <c r="A1735" t="s">
        <v>5583</v>
      </c>
      <c r="B1735" t="s">
        <v>1616</v>
      </c>
      <c r="C1735" t="s">
        <v>137</v>
      </c>
      <c r="D1735" t="s">
        <v>137</v>
      </c>
      <c r="E1735" t="s">
        <v>137</v>
      </c>
      <c r="F1735" t="s">
        <v>137</v>
      </c>
      <c r="G1735" t="s">
        <v>137</v>
      </c>
      <c r="H1735" t="s">
        <v>137</v>
      </c>
      <c r="I1735" t="s">
        <v>137</v>
      </c>
      <c r="J1735" t="s">
        <v>137</v>
      </c>
      <c r="K1735" t="s">
        <v>137</v>
      </c>
      <c r="L1735" t="s">
        <v>137</v>
      </c>
      <c r="M1735" t="s">
        <v>137</v>
      </c>
      <c r="N1735" t="s">
        <v>137</v>
      </c>
      <c r="O1735" t="s">
        <v>137</v>
      </c>
      <c r="P1735" t="s">
        <v>137</v>
      </c>
      <c r="Q1735" t="s">
        <v>137</v>
      </c>
      <c r="R1735" t="s">
        <v>137</v>
      </c>
      <c r="S1735" t="s">
        <v>137</v>
      </c>
      <c r="T1735" t="s">
        <v>137</v>
      </c>
      <c r="U1735" t="s">
        <v>137</v>
      </c>
      <c r="V1735" t="s">
        <v>138</v>
      </c>
      <c r="W1735" t="s">
        <v>137</v>
      </c>
      <c r="X1735" t="s">
        <v>137</v>
      </c>
      <c r="Y1735" t="s">
        <v>137</v>
      </c>
      <c r="Z1735" t="s">
        <v>137</v>
      </c>
      <c r="AA1735" t="s">
        <v>137</v>
      </c>
      <c r="AB1735" t="s">
        <v>137</v>
      </c>
      <c r="AC1735" t="s">
        <v>137</v>
      </c>
      <c r="AD1735" t="s">
        <v>137</v>
      </c>
      <c r="AE1735" t="s">
        <v>137</v>
      </c>
      <c r="AF1735" t="s">
        <v>137</v>
      </c>
      <c r="AG1735" t="s">
        <v>137</v>
      </c>
      <c r="AH1735" t="s">
        <v>138</v>
      </c>
      <c r="AI1735" t="s">
        <v>137</v>
      </c>
      <c r="AJ1735" t="s">
        <v>137</v>
      </c>
      <c r="AK1735" t="s">
        <v>137</v>
      </c>
      <c r="AL1735" t="s">
        <v>137</v>
      </c>
      <c r="AM1735" t="s">
        <v>137</v>
      </c>
      <c r="AN1735" t="s">
        <v>137</v>
      </c>
      <c r="AO1735" t="s">
        <v>137</v>
      </c>
      <c r="AP1735" t="s">
        <v>137</v>
      </c>
      <c r="AQ1735" t="s">
        <v>137</v>
      </c>
      <c r="AR1735" t="s">
        <v>137</v>
      </c>
      <c r="AS1735" t="s">
        <v>137</v>
      </c>
      <c r="AT1735" t="s">
        <v>137</v>
      </c>
      <c r="AU1735" t="s">
        <v>137</v>
      </c>
      <c r="AV1735" t="s">
        <v>137</v>
      </c>
      <c r="AW1735" t="s">
        <v>137</v>
      </c>
      <c r="AX1735" t="s">
        <v>137</v>
      </c>
      <c r="AY1735" t="s">
        <v>137</v>
      </c>
      <c r="AZ1735" t="s">
        <v>137</v>
      </c>
      <c r="BA1735" t="s">
        <v>137</v>
      </c>
      <c r="BB1735" t="s">
        <v>137</v>
      </c>
      <c r="BC1735" t="s">
        <v>137</v>
      </c>
      <c r="BD1735" t="s">
        <v>137</v>
      </c>
      <c r="BE1735" t="s">
        <v>137</v>
      </c>
      <c r="BF1735" t="s">
        <v>138</v>
      </c>
      <c r="BG1735" t="s">
        <v>137</v>
      </c>
      <c r="BH1735" t="s">
        <v>137</v>
      </c>
      <c r="BI1735" t="s">
        <v>137</v>
      </c>
      <c r="BJ1735" t="s">
        <v>137</v>
      </c>
      <c r="BK1735" t="s">
        <v>137</v>
      </c>
      <c r="BL1735" t="s">
        <v>137</v>
      </c>
      <c r="BM1735" t="s">
        <v>137</v>
      </c>
      <c r="BN1735" t="s">
        <v>137</v>
      </c>
      <c r="BO1735" t="s">
        <v>137</v>
      </c>
      <c r="BP1735" t="s">
        <v>138</v>
      </c>
      <c r="BQ1735" t="s">
        <v>137</v>
      </c>
      <c r="BR1735" t="s">
        <v>138</v>
      </c>
      <c r="BS1735" t="s">
        <v>137</v>
      </c>
      <c r="BT1735" t="s">
        <v>137</v>
      </c>
      <c r="BU1735" t="s">
        <v>137</v>
      </c>
      <c r="BV1735" t="s">
        <v>137</v>
      </c>
      <c r="BW1735" t="s">
        <v>137</v>
      </c>
      <c r="BX1735" t="s">
        <v>138</v>
      </c>
      <c r="BY1735" t="s">
        <v>138</v>
      </c>
      <c r="BZ1735" t="s">
        <v>138</v>
      </c>
      <c r="CA1735" t="s">
        <v>138</v>
      </c>
      <c r="CB1735" t="s">
        <v>138</v>
      </c>
      <c r="CC1735" t="s">
        <v>137</v>
      </c>
      <c r="CD1735" t="s">
        <v>137</v>
      </c>
      <c r="CE1735" t="s">
        <v>137</v>
      </c>
      <c r="CF1735" t="s">
        <v>137</v>
      </c>
      <c r="CG1735" t="s">
        <v>137</v>
      </c>
      <c r="CH1735" t="s">
        <v>137</v>
      </c>
    </row>
    <row r="1736" spans="1:86" x14ac:dyDescent="0.3">
      <c r="A1736" t="s">
        <v>5584</v>
      </c>
      <c r="B1736" t="s">
        <v>1617</v>
      </c>
      <c r="C1736" t="s">
        <v>137</v>
      </c>
      <c r="D1736" t="s">
        <v>137</v>
      </c>
      <c r="E1736" t="s">
        <v>137</v>
      </c>
      <c r="F1736" t="s">
        <v>137</v>
      </c>
      <c r="G1736" t="s">
        <v>137</v>
      </c>
      <c r="H1736" t="s">
        <v>137</v>
      </c>
      <c r="I1736" t="s">
        <v>137</v>
      </c>
      <c r="J1736" t="s">
        <v>137</v>
      </c>
      <c r="K1736" t="s">
        <v>137</v>
      </c>
      <c r="L1736" t="s">
        <v>137</v>
      </c>
      <c r="M1736" t="s">
        <v>137</v>
      </c>
      <c r="N1736" t="s">
        <v>137</v>
      </c>
      <c r="O1736" t="s">
        <v>137</v>
      </c>
      <c r="P1736" t="s">
        <v>137</v>
      </c>
      <c r="Q1736" t="s">
        <v>137</v>
      </c>
      <c r="R1736" t="s">
        <v>137</v>
      </c>
      <c r="S1736" t="s">
        <v>137</v>
      </c>
      <c r="T1736" t="s">
        <v>137</v>
      </c>
      <c r="U1736" t="s">
        <v>137</v>
      </c>
      <c r="V1736" t="s">
        <v>137</v>
      </c>
      <c r="W1736" t="s">
        <v>137</v>
      </c>
      <c r="X1736" t="s">
        <v>137</v>
      </c>
      <c r="Y1736" t="s">
        <v>137</v>
      </c>
      <c r="Z1736" t="s">
        <v>137</v>
      </c>
      <c r="AA1736" t="s">
        <v>137</v>
      </c>
      <c r="AB1736" t="s">
        <v>137</v>
      </c>
      <c r="AC1736" t="s">
        <v>137</v>
      </c>
      <c r="AD1736" t="s">
        <v>137</v>
      </c>
      <c r="AE1736" t="s">
        <v>137</v>
      </c>
      <c r="AF1736" t="s">
        <v>137</v>
      </c>
      <c r="AG1736" t="s">
        <v>137</v>
      </c>
      <c r="AH1736" t="s">
        <v>137</v>
      </c>
      <c r="AI1736" t="s">
        <v>137</v>
      </c>
      <c r="AJ1736" t="s">
        <v>137</v>
      </c>
      <c r="AK1736" t="s">
        <v>137</v>
      </c>
      <c r="AL1736" t="s">
        <v>137</v>
      </c>
      <c r="AM1736" t="s">
        <v>137</v>
      </c>
      <c r="AN1736" t="s">
        <v>137</v>
      </c>
      <c r="AO1736" t="s">
        <v>137</v>
      </c>
      <c r="AP1736" t="s">
        <v>137</v>
      </c>
      <c r="AQ1736" t="s">
        <v>137</v>
      </c>
      <c r="AR1736" t="s">
        <v>137</v>
      </c>
      <c r="AS1736" t="s">
        <v>137</v>
      </c>
      <c r="AT1736" t="s">
        <v>137</v>
      </c>
      <c r="AU1736" t="s">
        <v>137</v>
      </c>
      <c r="AV1736" t="s">
        <v>137</v>
      </c>
      <c r="AW1736" t="s">
        <v>137</v>
      </c>
      <c r="AX1736" t="s">
        <v>137</v>
      </c>
      <c r="AY1736" t="s">
        <v>137</v>
      </c>
      <c r="AZ1736" t="s">
        <v>137</v>
      </c>
      <c r="BA1736" t="s">
        <v>137</v>
      </c>
      <c r="BB1736" t="s">
        <v>137</v>
      </c>
      <c r="BC1736" t="s">
        <v>137</v>
      </c>
      <c r="BD1736" t="s">
        <v>137</v>
      </c>
      <c r="BE1736" t="s">
        <v>137</v>
      </c>
      <c r="BF1736" t="s">
        <v>137</v>
      </c>
      <c r="BG1736" t="s">
        <v>137</v>
      </c>
      <c r="BH1736" t="s">
        <v>137</v>
      </c>
      <c r="BI1736" t="s">
        <v>137</v>
      </c>
      <c r="BJ1736" t="s">
        <v>137</v>
      </c>
      <c r="BK1736" t="s">
        <v>137</v>
      </c>
      <c r="BL1736" t="s">
        <v>137</v>
      </c>
      <c r="BM1736" t="s">
        <v>137</v>
      </c>
      <c r="BN1736" t="s">
        <v>137</v>
      </c>
      <c r="BO1736" t="s">
        <v>137</v>
      </c>
      <c r="BP1736" t="s">
        <v>137</v>
      </c>
      <c r="BQ1736" t="s">
        <v>137</v>
      </c>
      <c r="BR1736" t="s">
        <v>137</v>
      </c>
      <c r="BS1736" t="s">
        <v>137</v>
      </c>
      <c r="BT1736" t="s">
        <v>137</v>
      </c>
      <c r="BU1736" t="s">
        <v>137</v>
      </c>
      <c r="BV1736" t="s">
        <v>137</v>
      </c>
      <c r="BW1736" t="s">
        <v>137</v>
      </c>
      <c r="BX1736" t="s">
        <v>137</v>
      </c>
      <c r="BY1736" t="s">
        <v>137</v>
      </c>
      <c r="BZ1736" t="s">
        <v>137</v>
      </c>
      <c r="CA1736" t="s">
        <v>137</v>
      </c>
      <c r="CB1736" t="s">
        <v>137</v>
      </c>
      <c r="CC1736" t="s">
        <v>137</v>
      </c>
      <c r="CD1736" t="s">
        <v>137</v>
      </c>
      <c r="CE1736" t="s">
        <v>137</v>
      </c>
      <c r="CF1736" t="s">
        <v>137</v>
      </c>
      <c r="CG1736" t="s">
        <v>137</v>
      </c>
      <c r="CH1736" t="s">
        <v>137</v>
      </c>
    </row>
    <row r="1737" spans="1:86" x14ac:dyDescent="0.3">
      <c r="A1737" t="s">
        <v>5585</v>
      </c>
      <c r="B1737" t="s">
        <v>1618</v>
      </c>
      <c r="C1737">
        <v>3.0000000000000001E-3</v>
      </c>
      <c r="D1737">
        <v>2E-3</v>
      </c>
      <c r="E1737">
        <v>2E-3</v>
      </c>
      <c r="F1737">
        <v>2E-3</v>
      </c>
      <c r="G1737">
        <v>2E-3</v>
      </c>
      <c r="H1737">
        <v>2E-3</v>
      </c>
      <c r="I1737">
        <v>3.0000000000000001E-3</v>
      </c>
      <c r="J1737">
        <v>3.0000000000000001E-3</v>
      </c>
      <c r="K1737">
        <v>3.0000000000000001E-3</v>
      </c>
      <c r="L1737">
        <v>3.0000000000000001E-3</v>
      </c>
      <c r="M1737">
        <v>3.0000000000000001E-3</v>
      </c>
      <c r="N1737">
        <v>3.0000000000000001E-3</v>
      </c>
      <c r="O1737">
        <v>3.0000000000000001E-3</v>
      </c>
      <c r="P1737">
        <v>3.0000000000000001E-3</v>
      </c>
      <c r="Q1737">
        <v>3.0000000000000001E-3</v>
      </c>
      <c r="R1737">
        <v>3.0000000000000001E-3</v>
      </c>
      <c r="S1737" t="s">
        <v>138</v>
      </c>
      <c r="T1737">
        <v>3.0000000000000001E-3</v>
      </c>
      <c r="U1737">
        <v>3.0000000000000001E-3</v>
      </c>
      <c r="V1737">
        <v>3.0000000000000001E-3</v>
      </c>
      <c r="W1737">
        <v>3.0000000000000001E-3</v>
      </c>
      <c r="X1737">
        <v>3.0000000000000001E-3</v>
      </c>
      <c r="Y1737">
        <v>3.0000000000000001E-3</v>
      </c>
      <c r="Z1737">
        <v>2E-3</v>
      </c>
      <c r="AA1737">
        <v>2E-3</v>
      </c>
      <c r="AB1737">
        <v>2E-3</v>
      </c>
      <c r="AC1737">
        <v>2E-3</v>
      </c>
      <c r="AD1737">
        <v>2E-3</v>
      </c>
      <c r="AE1737">
        <v>2E-3</v>
      </c>
      <c r="AF1737">
        <v>2E-3</v>
      </c>
      <c r="AG1737">
        <v>1E-3</v>
      </c>
      <c r="AH1737">
        <v>1E-3</v>
      </c>
      <c r="AI1737">
        <v>1E-3</v>
      </c>
      <c r="AJ1737">
        <v>1E-3</v>
      </c>
      <c r="AK1737">
        <v>1E-3</v>
      </c>
      <c r="AL1737">
        <v>1E-3</v>
      </c>
      <c r="AM1737">
        <v>2E-3</v>
      </c>
      <c r="AN1737">
        <v>2E-3</v>
      </c>
      <c r="AO1737">
        <v>1E-3</v>
      </c>
      <c r="AP1737">
        <v>1E-3</v>
      </c>
      <c r="AQ1737">
        <v>2E-3</v>
      </c>
      <c r="AR1737">
        <v>2E-3</v>
      </c>
      <c r="AS1737">
        <v>2E-3</v>
      </c>
      <c r="AT1737">
        <v>2E-3</v>
      </c>
      <c r="AU1737">
        <v>2E-3</v>
      </c>
      <c r="AV1737">
        <v>2E-3</v>
      </c>
      <c r="AW1737">
        <v>2E-3</v>
      </c>
      <c r="AX1737" t="s">
        <v>138</v>
      </c>
      <c r="AY1737" t="s">
        <v>138</v>
      </c>
      <c r="AZ1737" t="s">
        <v>138</v>
      </c>
      <c r="BA1737" t="s">
        <v>138</v>
      </c>
      <c r="BB1737" t="s">
        <v>138</v>
      </c>
      <c r="BC1737" t="s">
        <v>138</v>
      </c>
      <c r="BD1737" t="s">
        <v>138</v>
      </c>
      <c r="BE1737">
        <v>2E-3</v>
      </c>
      <c r="BF1737">
        <v>2E-3</v>
      </c>
      <c r="BG1737">
        <v>2E-3</v>
      </c>
      <c r="BH1737">
        <v>2E-3</v>
      </c>
      <c r="BI1737">
        <v>2E-3</v>
      </c>
      <c r="BJ1737">
        <v>2E-3</v>
      </c>
      <c r="BK1737">
        <v>2E-3</v>
      </c>
      <c r="BL1737">
        <v>2E-3</v>
      </c>
      <c r="BM1737">
        <v>2E-3</v>
      </c>
      <c r="BN1737" t="s">
        <v>138</v>
      </c>
      <c r="BO1737" t="s">
        <v>138</v>
      </c>
      <c r="BP1737">
        <v>1E-3</v>
      </c>
      <c r="BQ1737">
        <v>1E-3</v>
      </c>
      <c r="BR1737">
        <v>1E-3</v>
      </c>
      <c r="BS1737">
        <v>1E-3</v>
      </c>
      <c r="BT1737">
        <v>1E-3</v>
      </c>
      <c r="BU1737">
        <v>1E-3</v>
      </c>
      <c r="BV1737">
        <v>1E-3</v>
      </c>
      <c r="BW1737">
        <v>1E-3</v>
      </c>
      <c r="BX1737">
        <v>1E-3</v>
      </c>
      <c r="BY1737">
        <v>1E-3</v>
      </c>
      <c r="BZ1737">
        <v>1E-3</v>
      </c>
      <c r="CA1737">
        <v>1E-3</v>
      </c>
      <c r="CB1737">
        <v>1E-3</v>
      </c>
      <c r="CC1737">
        <v>1E-3</v>
      </c>
      <c r="CD1737">
        <v>1E-3</v>
      </c>
      <c r="CE1737">
        <v>1E-3</v>
      </c>
      <c r="CF1737" t="s">
        <v>137</v>
      </c>
      <c r="CG1737" t="s">
        <v>137</v>
      </c>
      <c r="CH1737" t="s">
        <v>137</v>
      </c>
    </row>
    <row r="1738" spans="1:86" x14ac:dyDescent="0.3">
      <c r="A1738" t="s">
        <v>5586</v>
      </c>
      <c r="B1738" t="s">
        <v>1619</v>
      </c>
      <c r="C1738">
        <v>-3.0000000000000001E-3</v>
      </c>
      <c r="D1738">
        <v>-2E-3</v>
      </c>
      <c r="E1738">
        <v>-2E-3</v>
      </c>
      <c r="F1738">
        <v>-2E-3</v>
      </c>
      <c r="G1738">
        <v>-2E-3</v>
      </c>
      <c r="H1738">
        <v>-2E-3</v>
      </c>
      <c r="I1738">
        <v>-3.0000000000000001E-3</v>
      </c>
      <c r="J1738">
        <v>-3.0000000000000001E-3</v>
      </c>
      <c r="K1738">
        <v>-3.0000000000000001E-3</v>
      </c>
      <c r="L1738">
        <v>-3.0000000000000001E-3</v>
      </c>
      <c r="M1738">
        <v>-3.0000000000000001E-3</v>
      </c>
      <c r="N1738">
        <v>-3.0000000000000001E-3</v>
      </c>
      <c r="O1738">
        <v>-3.0000000000000001E-3</v>
      </c>
      <c r="P1738">
        <v>-3.0000000000000001E-3</v>
      </c>
      <c r="Q1738">
        <v>-3.0000000000000001E-3</v>
      </c>
      <c r="R1738">
        <v>-3.0000000000000001E-3</v>
      </c>
      <c r="S1738" t="s">
        <v>138</v>
      </c>
      <c r="T1738">
        <v>-3.0000000000000001E-3</v>
      </c>
      <c r="U1738">
        <v>-3.0000000000000001E-3</v>
      </c>
      <c r="V1738">
        <v>-3.0000000000000001E-3</v>
      </c>
      <c r="W1738">
        <v>-3.0000000000000001E-3</v>
      </c>
      <c r="X1738">
        <v>-3.0000000000000001E-3</v>
      </c>
      <c r="Y1738">
        <v>-3.0000000000000001E-3</v>
      </c>
      <c r="Z1738">
        <v>-2E-3</v>
      </c>
      <c r="AA1738">
        <v>-2E-3</v>
      </c>
      <c r="AB1738">
        <v>-2E-3</v>
      </c>
      <c r="AC1738">
        <v>-2E-3</v>
      </c>
      <c r="AD1738">
        <v>-2E-3</v>
      </c>
      <c r="AE1738">
        <v>-2E-3</v>
      </c>
      <c r="AF1738">
        <v>-2E-3</v>
      </c>
      <c r="AG1738">
        <v>-1E-3</v>
      </c>
      <c r="AH1738">
        <v>-1E-3</v>
      </c>
      <c r="AI1738">
        <v>-1E-3</v>
      </c>
      <c r="AJ1738">
        <v>-1E-3</v>
      </c>
      <c r="AK1738">
        <v>-1E-3</v>
      </c>
      <c r="AL1738">
        <v>-1E-3</v>
      </c>
      <c r="AM1738">
        <v>-2E-3</v>
      </c>
      <c r="AN1738">
        <v>-2E-3</v>
      </c>
      <c r="AO1738">
        <v>-1E-3</v>
      </c>
      <c r="AP1738">
        <v>-1E-3</v>
      </c>
      <c r="AQ1738">
        <v>-2E-3</v>
      </c>
      <c r="AR1738">
        <v>-2E-3</v>
      </c>
      <c r="AS1738">
        <v>-2E-3</v>
      </c>
      <c r="AT1738">
        <v>-2E-3</v>
      </c>
      <c r="AU1738">
        <v>-2E-3</v>
      </c>
      <c r="AV1738">
        <v>-2E-3</v>
      </c>
      <c r="AW1738">
        <v>-2E-3</v>
      </c>
      <c r="AX1738" t="s">
        <v>138</v>
      </c>
      <c r="AY1738" t="s">
        <v>138</v>
      </c>
      <c r="AZ1738" t="s">
        <v>138</v>
      </c>
      <c r="BA1738" t="s">
        <v>138</v>
      </c>
      <c r="BB1738" t="s">
        <v>138</v>
      </c>
      <c r="BC1738" t="s">
        <v>138</v>
      </c>
      <c r="BD1738" t="s">
        <v>138</v>
      </c>
      <c r="BE1738">
        <v>-2E-3</v>
      </c>
      <c r="BF1738">
        <v>-2E-3</v>
      </c>
      <c r="BG1738">
        <v>-2E-3</v>
      </c>
      <c r="BH1738">
        <v>-2E-3</v>
      </c>
      <c r="BI1738">
        <v>-2E-3</v>
      </c>
      <c r="BJ1738">
        <v>-2E-3</v>
      </c>
      <c r="BK1738">
        <v>-2E-3</v>
      </c>
      <c r="BL1738">
        <v>-2E-3</v>
      </c>
      <c r="BM1738">
        <v>-2E-3</v>
      </c>
      <c r="BN1738" t="s">
        <v>138</v>
      </c>
      <c r="BO1738" t="s">
        <v>138</v>
      </c>
      <c r="BP1738">
        <v>-1E-3</v>
      </c>
      <c r="BQ1738">
        <v>-1E-3</v>
      </c>
      <c r="BR1738">
        <v>-1E-3</v>
      </c>
      <c r="BS1738">
        <v>-1E-3</v>
      </c>
      <c r="BT1738">
        <v>-1E-3</v>
      </c>
      <c r="BU1738">
        <v>-1E-3</v>
      </c>
      <c r="BV1738">
        <v>-1E-3</v>
      </c>
      <c r="BW1738">
        <v>-1E-3</v>
      </c>
      <c r="BX1738">
        <v>-1E-3</v>
      </c>
      <c r="BY1738">
        <v>-1E-3</v>
      </c>
      <c r="BZ1738">
        <v>-1E-3</v>
      </c>
      <c r="CA1738">
        <v>-1E-3</v>
      </c>
      <c r="CB1738">
        <v>-1E-3</v>
      </c>
      <c r="CC1738">
        <v>-1E-3</v>
      </c>
      <c r="CD1738">
        <v>-1E-3</v>
      </c>
      <c r="CE1738">
        <v>-1E-3</v>
      </c>
      <c r="CF1738" t="s">
        <v>137</v>
      </c>
      <c r="CG1738" t="s">
        <v>137</v>
      </c>
      <c r="CH1738" t="s">
        <v>137</v>
      </c>
    </row>
    <row r="1739" spans="1:86" x14ac:dyDescent="0.3">
      <c r="A1739" t="s">
        <v>5587</v>
      </c>
      <c r="B1739" t="s">
        <v>1620</v>
      </c>
      <c r="C1739">
        <v>0.753</v>
      </c>
      <c r="D1739">
        <v>0.8</v>
      </c>
      <c r="E1739">
        <v>0.84499999999999997</v>
      </c>
      <c r="F1739" t="s">
        <v>138</v>
      </c>
      <c r="G1739" t="s">
        <v>138</v>
      </c>
      <c r="H1739">
        <v>0.88200000000000001</v>
      </c>
      <c r="I1739">
        <v>0.91500000000000004</v>
      </c>
      <c r="J1739">
        <v>0.94399999999999995</v>
      </c>
      <c r="K1739">
        <v>1.073</v>
      </c>
      <c r="L1739">
        <v>1.1479999999999999</v>
      </c>
      <c r="M1739">
        <v>1.1220000000000001</v>
      </c>
      <c r="N1739">
        <v>1.0680000000000001</v>
      </c>
      <c r="O1739">
        <v>1.0720000000000001</v>
      </c>
      <c r="P1739">
        <v>1.0660000000000001</v>
      </c>
      <c r="Q1739">
        <v>1.0349999999999999</v>
      </c>
      <c r="R1739">
        <v>1.085</v>
      </c>
      <c r="S1739">
        <v>1.1399999999999999</v>
      </c>
      <c r="T1739">
        <v>1.1559999999999999</v>
      </c>
      <c r="U1739">
        <v>1.0720000000000001</v>
      </c>
      <c r="V1739">
        <v>1.0900000000000001</v>
      </c>
      <c r="W1739">
        <v>1.0389999999999999</v>
      </c>
      <c r="X1739">
        <v>1.0129999999999999</v>
      </c>
      <c r="Y1739">
        <v>1.0389999999999999</v>
      </c>
      <c r="Z1739">
        <v>1.131</v>
      </c>
      <c r="AA1739">
        <v>1.137</v>
      </c>
      <c r="AB1739">
        <v>1.2230000000000001</v>
      </c>
      <c r="AC1739">
        <v>1.355</v>
      </c>
      <c r="AD1739">
        <v>1.246</v>
      </c>
      <c r="AE1739">
        <v>1.2849999999999999</v>
      </c>
      <c r="AF1739">
        <v>1.3180000000000001</v>
      </c>
      <c r="AG1739">
        <v>1.327</v>
      </c>
      <c r="AH1739">
        <v>1.3360000000000001</v>
      </c>
      <c r="AI1739">
        <v>1.3879999999999999</v>
      </c>
      <c r="AJ1739">
        <v>1.3660000000000001</v>
      </c>
      <c r="AK1739">
        <v>1.3759999999999999</v>
      </c>
      <c r="AL1739">
        <v>1.4</v>
      </c>
      <c r="AM1739">
        <v>1.4359999999999999</v>
      </c>
      <c r="AN1739">
        <v>1.504</v>
      </c>
      <c r="AO1739">
        <v>1.4710000000000001</v>
      </c>
      <c r="AP1739">
        <v>1.51</v>
      </c>
      <c r="AQ1739">
        <v>1.4850000000000001</v>
      </c>
      <c r="AR1739">
        <v>1.411</v>
      </c>
      <c r="AS1739">
        <v>1.4430000000000001</v>
      </c>
      <c r="AT1739">
        <v>1.516</v>
      </c>
      <c r="AU1739">
        <v>1.577</v>
      </c>
      <c r="AV1739">
        <v>1.589</v>
      </c>
      <c r="AW1739">
        <v>1.657</v>
      </c>
      <c r="AX1739">
        <v>1.522</v>
      </c>
      <c r="AY1739">
        <v>1.575</v>
      </c>
      <c r="AZ1739">
        <v>1.6240000000000001</v>
      </c>
      <c r="BA1739">
        <v>1.696</v>
      </c>
      <c r="BB1739">
        <v>1.7350000000000001</v>
      </c>
      <c r="BC1739">
        <v>1.7849999999999999</v>
      </c>
      <c r="BD1739">
        <v>1.7450000000000001</v>
      </c>
      <c r="BE1739">
        <v>1.8779999999999999</v>
      </c>
      <c r="BF1739">
        <v>2.0139999999999998</v>
      </c>
      <c r="BG1739">
        <v>1.966</v>
      </c>
      <c r="BH1739">
        <v>2.0430000000000001</v>
      </c>
      <c r="BI1739">
        <v>2.004</v>
      </c>
      <c r="BJ1739">
        <v>2.16</v>
      </c>
      <c r="BK1739">
        <v>2.29</v>
      </c>
      <c r="BL1739">
        <v>2.31</v>
      </c>
      <c r="BM1739">
        <v>2.1539999999999999</v>
      </c>
      <c r="BN1739">
        <v>2.0830000000000002</v>
      </c>
      <c r="BO1739">
        <v>2.0190000000000001</v>
      </c>
      <c r="BP1739">
        <v>1.724</v>
      </c>
      <c r="BQ1739">
        <v>1.6759999999999999</v>
      </c>
      <c r="BR1739">
        <v>1.694</v>
      </c>
      <c r="BS1739">
        <v>1.601</v>
      </c>
      <c r="BT1739">
        <v>1.522</v>
      </c>
      <c r="BU1739">
        <v>1.4710000000000001</v>
      </c>
      <c r="BV1739">
        <v>1.462</v>
      </c>
      <c r="BW1739">
        <v>1.5660000000000001</v>
      </c>
      <c r="BX1739">
        <v>1.603</v>
      </c>
      <c r="BY1739">
        <v>1.6879999999999999</v>
      </c>
      <c r="BZ1739">
        <v>1.62</v>
      </c>
      <c r="CA1739">
        <v>1.486</v>
      </c>
      <c r="CB1739">
        <v>1.663</v>
      </c>
      <c r="CC1739">
        <v>1.7569999999999999</v>
      </c>
      <c r="CD1739">
        <v>1.7909999999999999</v>
      </c>
      <c r="CE1739">
        <v>1.84</v>
      </c>
      <c r="CF1739">
        <v>1.921</v>
      </c>
      <c r="CG1739">
        <v>1.994</v>
      </c>
      <c r="CH1739">
        <v>2.032</v>
      </c>
    </row>
    <row r="1740" spans="1:86" x14ac:dyDescent="0.3">
      <c r="A1740" t="s">
        <v>5588</v>
      </c>
      <c r="B1740" t="s">
        <v>1621</v>
      </c>
      <c r="C1740">
        <v>-1.7390000000000001</v>
      </c>
      <c r="D1740">
        <v>-1.7410000000000001</v>
      </c>
      <c r="E1740">
        <v>-1.7310000000000001</v>
      </c>
      <c r="F1740" t="s">
        <v>138</v>
      </c>
      <c r="G1740" t="s">
        <v>138</v>
      </c>
      <c r="H1740">
        <v>-1.6890000000000001</v>
      </c>
      <c r="I1740">
        <v>-1.7350000000000001</v>
      </c>
      <c r="J1740">
        <v>-1.69</v>
      </c>
      <c r="K1740">
        <v>-1.6539999999999999</v>
      </c>
      <c r="L1740">
        <v>-1.5609999999999999</v>
      </c>
      <c r="M1740">
        <v>-1.3620000000000001</v>
      </c>
      <c r="N1740">
        <v>-1.2909999999999999</v>
      </c>
      <c r="O1740">
        <v>-1.254</v>
      </c>
      <c r="P1740">
        <v>-1.218</v>
      </c>
      <c r="Q1740">
        <v>-1.1539999999999999</v>
      </c>
      <c r="R1740">
        <v>-1.119</v>
      </c>
      <c r="S1740">
        <v>-1.077</v>
      </c>
      <c r="T1740">
        <v>-1.0449999999999999</v>
      </c>
      <c r="U1740">
        <v>-1.0029999999999999</v>
      </c>
      <c r="V1740">
        <v>-0.96499999999999997</v>
      </c>
      <c r="W1740">
        <v>-0.84799999999999998</v>
      </c>
      <c r="X1740">
        <v>-0.749</v>
      </c>
      <c r="Y1740">
        <v>-0.70199999999999996</v>
      </c>
      <c r="Z1740">
        <v>-0.68500000000000005</v>
      </c>
      <c r="AA1740">
        <v>-0.56699999999999995</v>
      </c>
      <c r="AB1740">
        <v>-0.32400000000000001</v>
      </c>
      <c r="AC1740">
        <v>-0.311</v>
      </c>
      <c r="AD1740">
        <v>-0.26100000000000001</v>
      </c>
      <c r="AE1740">
        <v>-0.13500000000000001</v>
      </c>
      <c r="AF1740">
        <v>-0.02</v>
      </c>
      <c r="AG1740">
        <v>8.4000000000000005E-2</v>
      </c>
      <c r="AH1740">
        <v>0.17</v>
      </c>
      <c r="AI1740">
        <v>0.192</v>
      </c>
      <c r="AJ1740">
        <v>0.17599999999999999</v>
      </c>
      <c r="AK1740">
        <v>0.24199999999999999</v>
      </c>
      <c r="AL1740">
        <v>0.33300000000000002</v>
      </c>
      <c r="AM1740">
        <v>0.26100000000000001</v>
      </c>
      <c r="AN1740">
        <v>9.0999999999999998E-2</v>
      </c>
      <c r="AO1740" t="s">
        <v>138</v>
      </c>
      <c r="AP1740">
        <v>0.121</v>
      </c>
      <c r="AQ1740">
        <v>0.121</v>
      </c>
      <c r="AR1740">
        <v>0.13800000000000001</v>
      </c>
      <c r="AS1740">
        <v>0.14199999999999999</v>
      </c>
      <c r="AT1740">
        <v>0.151</v>
      </c>
      <c r="AU1740">
        <v>0.11700000000000001</v>
      </c>
      <c r="AV1740">
        <v>0.11700000000000001</v>
      </c>
      <c r="AW1740">
        <v>0.125</v>
      </c>
      <c r="AX1740">
        <v>0.129</v>
      </c>
      <c r="AY1740">
        <v>0.14000000000000001</v>
      </c>
      <c r="AZ1740">
        <v>0.14899999999999999</v>
      </c>
      <c r="BA1740">
        <v>0.14499999999999999</v>
      </c>
      <c r="BB1740">
        <v>0.14000000000000001</v>
      </c>
      <c r="BC1740">
        <v>0.16500000000000001</v>
      </c>
      <c r="BD1740">
        <v>0.224</v>
      </c>
      <c r="BE1740">
        <v>0.27400000000000002</v>
      </c>
      <c r="BF1740">
        <v>0.314</v>
      </c>
      <c r="BG1740">
        <v>0.30599999999999999</v>
      </c>
      <c r="BH1740">
        <v>0.45100000000000001</v>
      </c>
      <c r="BI1740">
        <v>0.45200000000000001</v>
      </c>
      <c r="BJ1740">
        <v>0.44500000000000001</v>
      </c>
      <c r="BK1740">
        <v>0.59299999999999997</v>
      </c>
      <c r="BL1740">
        <v>0.65300000000000002</v>
      </c>
      <c r="BM1740">
        <v>0.746</v>
      </c>
      <c r="BN1740">
        <v>0.74399999999999999</v>
      </c>
      <c r="BO1740">
        <v>0.71699999999999997</v>
      </c>
      <c r="BP1740">
        <v>0.47799999999999998</v>
      </c>
      <c r="BQ1740">
        <v>0.47899999999999998</v>
      </c>
      <c r="BR1740">
        <v>0.47499999999999998</v>
      </c>
      <c r="BS1740">
        <v>0.46200000000000002</v>
      </c>
      <c r="BT1740">
        <v>0.437</v>
      </c>
      <c r="BU1740">
        <v>0.44</v>
      </c>
      <c r="BV1740">
        <v>0.42199999999999999</v>
      </c>
      <c r="BW1740">
        <v>0.41199999999999998</v>
      </c>
      <c r="BX1740">
        <v>0.41399999999999998</v>
      </c>
      <c r="BY1740">
        <v>0.40100000000000002</v>
      </c>
      <c r="BZ1740">
        <v>0.39800000000000002</v>
      </c>
      <c r="CA1740">
        <v>0.38500000000000001</v>
      </c>
      <c r="CB1740">
        <v>0.47299999999999998</v>
      </c>
      <c r="CC1740">
        <v>0.48799999999999999</v>
      </c>
      <c r="CD1740">
        <v>0.49399999999999999</v>
      </c>
      <c r="CE1740">
        <v>0.495</v>
      </c>
      <c r="CF1740">
        <v>0.49399999999999999</v>
      </c>
      <c r="CG1740">
        <v>0.501</v>
      </c>
      <c r="CH1740">
        <v>0.503</v>
      </c>
    </row>
    <row r="1741" spans="1:86" x14ac:dyDescent="0.3">
      <c r="A1741" t="s">
        <v>5589</v>
      </c>
      <c r="B1741" t="s">
        <v>1622</v>
      </c>
      <c r="C1741">
        <v>2.492</v>
      </c>
      <c r="D1741">
        <v>2.5409999999999999</v>
      </c>
      <c r="E1741">
        <v>2.5760000000000001</v>
      </c>
      <c r="F1741">
        <v>2.6240000000000001</v>
      </c>
      <c r="G1741">
        <v>2.6179999999999999</v>
      </c>
      <c r="H1741">
        <v>2.5710000000000002</v>
      </c>
      <c r="I1741">
        <v>2.65</v>
      </c>
      <c r="J1741">
        <v>2.6339999999999999</v>
      </c>
      <c r="K1741">
        <v>2.7269999999999999</v>
      </c>
      <c r="L1741">
        <v>2.71</v>
      </c>
      <c r="M1741">
        <v>2.484</v>
      </c>
      <c r="N1741">
        <v>2.36</v>
      </c>
      <c r="O1741">
        <v>2.3260000000000001</v>
      </c>
      <c r="P1741">
        <v>2.2839999999999998</v>
      </c>
      <c r="Q1741">
        <v>2.1890000000000001</v>
      </c>
      <c r="R1741">
        <v>2.2040000000000002</v>
      </c>
      <c r="S1741">
        <v>2.2170000000000001</v>
      </c>
      <c r="T1741">
        <v>2.2000000000000002</v>
      </c>
      <c r="U1741">
        <v>2.0750000000000002</v>
      </c>
      <c r="V1741">
        <v>2.0550000000000002</v>
      </c>
      <c r="W1741">
        <v>1.887</v>
      </c>
      <c r="X1741">
        <v>1.762</v>
      </c>
      <c r="Y1741">
        <v>1.7410000000000001</v>
      </c>
      <c r="Z1741">
        <v>1.8160000000000001</v>
      </c>
      <c r="AA1741">
        <v>1.704</v>
      </c>
      <c r="AB1741">
        <v>1.546</v>
      </c>
      <c r="AC1741">
        <v>1.6659999999999999</v>
      </c>
      <c r="AD1741">
        <v>1.5069999999999999</v>
      </c>
      <c r="AE1741">
        <v>1.42</v>
      </c>
      <c r="AF1741">
        <v>1.339</v>
      </c>
      <c r="AG1741">
        <v>1.2430000000000001</v>
      </c>
      <c r="AH1741">
        <v>1.1659999999999999</v>
      </c>
      <c r="AI1741">
        <v>1.196</v>
      </c>
      <c r="AJ1741">
        <v>1.1890000000000001</v>
      </c>
      <c r="AK1741">
        <v>1.1339999999999999</v>
      </c>
      <c r="AL1741">
        <v>1.0669999999999999</v>
      </c>
      <c r="AM1741">
        <v>1.175</v>
      </c>
      <c r="AN1741">
        <v>1.413</v>
      </c>
      <c r="AO1741" t="s">
        <v>138</v>
      </c>
      <c r="AP1741">
        <v>1.389</v>
      </c>
      <c r="AQ1741">
        <v>1.363</v>
      </c>
      <c r="AR1741">
        <v>1.272</v>
      </c>
      <c r="AS1741">
        <v>1.3</v>
      </c>
      <c r="AT1741">
        <v>1.365</v>
      </c>
      <c r="AU1741">
        <v>1.4590000000000001</v>
      </c>
      <c r="AV1741">
        <v>1.472</v>
      </c>
      <c r="AW1741">
        <v>1.5309999999999999</v>
      </c>
      <c r="AX1741">
        <v>1.393</v>
      </c>
      <c r="AY1741">
        <v>1.4350000000000001</v>
      </c>
      <c r="AZ1741">
        <v>1.4750000000000001</v>
      </c>
      <c r="BA1741">
        <v>1.5509999999999999</v>
      </c>
      <c r="BB1741">
        <v>1.595</v>
      </c>
      <c r="BC1741">
        <v>1.619</v>
      </c>
      <c r="BD1741">
        <v>1.52</v>
      </c>
      <c r="BE1741">
        <v>1.6040000000000001</v>
      </c>
      <c r="BF1741">
        <v>1.6990000000000001</v>
      </c>
      <c r="BG1741">
        <v>1.659</v>
      </c>
      <c r="BH1741">
        <v>1.5920000000000001</v>
      </c>
      <c r="BI1741">
        <v>1.5529999999999999</v>
      </c>
      <c r="BJ1741">
        <v>1.714</v>
      </c>
      <c r="BK1741">
        <v>1.6970000000000001</v>
      </c>
      <c r="BL1741">
        <v>1.657</v>
      </c>
      <c r="BM1741">
        <v>1.409</v>
      </c>
      <c r="BN1741">
        <v>1.339</v>
      </c>
      <c r="BO1741">
        <v>1.302</v>
      </c>
      <c r="BP1741">
        <v>1.246</v>
      </c>
      <c r="BQ1741">
        <v>1.196</v>
      </c>
      <c r="BR1741">
        <v>1.2190000000000001</v>
      </c>
      <c r="BS1741">
        <v>1.139</v>
      </c>
      <c r="BT1741">
        <v>1.085</v>
      </c>
      <c r="BU1741">
        <v>1.0309999999999999</v>
      </c>
      <c r="BV1741">
        <v>1.04</v>
      </c>
      <c r="BW1741">
        <v>1.153</v>
      </c>
      <c r="BX1741">
        <v>1.19</v>
      </c>
      <c r="BY1741">
        <v>1.2869999999999999</v>
      </c>
      <c r="BZ1741">
        <v>1.222</v>
      </c>
      <c r="CA1741">
        <v>1.101</v>
      </c>
      <c r="CB1741">
        <v>1.19</v>
      </c>
      <c r="CC1741">
        <v>1.2689999999999999</v>
      </c>
      <c r="CD1741">
        <v>1.2969999999999999</v>
      </c>
      <c r="CE1741">
        <v>1.345</v>
      </c>
      <c r="CF1741">
        <v>1.427</v>
      </c>
      <c r="CG1741">
        <v>1.4930000000000001</v>
      </c>
      <c r="CH1741">
        <v>1.5289999999999999</v>
      </c>
    </row>
    <row r="1742" spans="1:86" x14ac:dyDescent="0.3">
      <c r="A1742" t="s">
        <v>5590</v>
      </c>
      <c r="B1742" t="s">
        <v>1623</v>
      </c>
      <c r="C1742">
        <v>35.950000000000003</v>
      </c>
      <c r="D1742">
        <v>31.838000000000001</v>
      </c>
      <c r="E1742">
        <v>33.036000000000001</v>
      </c>
      <c r="F1742">
        <v>32.716000000000001</v>
      </c>
      <c r="G1742">
        <v>31.05</v>
      </c>
      <c r="H1742">
        <v>24.335999999999999</v>
      </c>
      <c r="I1742">
        <v>23.818999999999999</v>
      </c>
      <c r="J1742">
        <v>29.056000000000001</v>
      </c>
      <c r="K1742">
        <v>20.905999999999999</v>
      </c>
      <c r="L1742">
        <v>21.748999999999999</v>
      </c>
      <c r="M1742">
        <v>23.152000000000001</v>
      </c>
      <c r="N1742">
        <v>22.152000000000001</v>
      </c>
      <c r="O1742">
        <v>22.754000000000001</v>
      </c>
      <c r="P1742">
        <v>23.131</v>
      </c>
      <c r="Q1742">
        <v>28.923999999999999</v>
      </c>
      <c r="R1742">
        <v>28.497</v>
      </c>
      <c r="S1742">
        <v>29.992999999999999</v>
      </c>
      <c r="T1742">
        <v>30.913</v>
      </c>
      <c r="U1742">
        <v>26.370999999999999</v>
      </c>
      <c r="V1742">
        <v>27.902999999999999</v>
      </c>
      <c r="W1742">
        <v>30.736999999999998</v>
      </c>
      <c r="X1742">
        <v>28.295999999999999</v>
      </c>
      <c r="Y1742">
        <v>28.292000000000002</v>
      </c>
      <c r="Z1742">
        <v>30.545999999999999</v>
      </c>
      <c r="AA1742">
        <v>29.253</v>
      </c>
      <c r="AB1742">
        <v>29.402000000000001</v>
      </c>
      <c r="AC1742">
        <v>29.949000000000002</v>
      </c>
      <c r="AD1742">
        <v>32.738999999999997</v>
      </c>
      <c r="AE1742">
        <v>30.664999999999999</v>
      </c>
      <c r="AF1742">
        <v>28.161000000000001</v>
      </c>
      <c r="AG1742">
        <v>26.977</v>
      </c>
      <c r="AH1742">
        <v>26.693999999999999</v>
      </c>
      <c r="AI1742">
        <v>30.895</v>
      </c>
      <c r="AJ1742">
        <v>25.67</v>
      </c>
      <c r="AK1742">
        <v>26.265999999999998</v>
      </c>
      <c r="AL1742">
        <v>26.355</v>
      </c>
      <c r="AM1742">
        <v>26.681000000000001</v>
      </c>
      <c r="AN1742">
        <v>30.606000000000002</v>
      </c>
      <c r="AO1742">
        <v>27.094999999999999</v>
      </c>
      <c r="AP1742">
        <v>27.46</v>
      </c>
      <c r="AQ1742">
        <v>32.045999999999999</v>
      </c>
      <c r="AR1742">
        <v>35.634999999999998</v>
      </c>
      <c r="AS1742">
        <v>35.75</v>
      </c>
      <c r="AT1742">
        <v>34.450000000000003</v>
      </c>
      <c r="AU1742">
        <v>37.015999999999998</v>
      </c>
      <c r="AV1742">
        <v>36.045999999999999</v>
      </c>
      <c r="AW1742">
        <v>34.71</v>
      </c>
      <c r="AX1742">
        <v>34.963000000000001</v>
      </c>
      <c r="AY1742">
        <v>35.968000000000004</v>
      </c>
      <c r="AZ1742">
        <v>35.070999999999998</v>
      </c>
      <c r="BA1742">
        <v>37.462000000000003</v>
      </c>
      <c r="BB1742">
        <v>35.53</v>
      </c>
      <c r="BC1742">
        <v>34.753999999999998</v>
      </c>
      <c r="BD1742">
        <v>33.695999999999998</v>
      </c>
      <c r="BE1742">
        <v>32.756</v>
      </c>
      <c r="BF1742">
        <v>38.514000000000003</v>
      </c>
      <c r="BG1742">
        <v>34.167999999999999</v>
      </c>
      <c r="BH1742">
        <v>33.883000000000003</v>
      </c>
      <c r="BI1742">
        <v>33.347000000000001</v>
      </c>
      <c r="BJ1742">
        <v>36.259</v>
      </c>
      <c r="BK1742">
        <v>32.747999999999998</v>
      </c>
      <c r="BL1742">
        <v>32.918999999999997</v>
      </c>
      <c r="BM1742">
        <v>33.222999999999999</v>
      </c>
      <c r="BN1742">
        <v>34.896000000000001</v>
      </c>
      <c r="BO1742">
        <v>37.856000000000002</v>
      </c>
      <c r="BP1742">
        <v>34.383000000000003</v>
      </c>
      <c r="BQ1742">
        <v>33.372999999999998</v>
      </c>
      <c r="BR1742">
        <v>34.604999999999997</v>
      </c>
      <c r="BS1742">
        <v>35.508000000000003</v>
      </c>
      <c r="BT1742">
        <v>34.316000000000003</v>
      </c>
      <c r="BU1742">
        <v>33.74</v>
      </c>
      <c r="BV1742">
        <v>34.500999999999998</v>
      </c>
      <c r="BW1742">
        <v>33.938000000000002</v>
      </c>
      <c r="BX1742">
        <v>35.091999999999999</v>
      </c>
      <c r="BY1742">
        <v>36.432000000000002</v>
      </c>
      <c r="BZ1742">
        <v>35.822000000000003</v>
      </c>
      <c r="CA1742">
        <v>38.011000000000003</v>
      </c>
      <c r="CB1742">
        <v>37.277999999999999</v>
      </c>
      <c r="CC1742">
        <v>37.076000000000001</v>
      </c>
      <c r="CD1742">
        <v>39.21</v>
      </c>
      <c r="CE1742">
        <v>37.451000000000001</v>
      </c>
      <c r="CF1742">
        <v>37.521000000000001</v>
      </c>
      <c r="CG1742">
        <v>40.22</v>
      </c>
      <c r="CH1742">
        <v>39.729999999999997</v>
      </c>
    </row>
    <row r="1743" spans="1:86" x14ac:dyDescent="0.3">
      <c r="A1743" t="s">
        <v>5591</v>
      </c>
      <c r="B1743" t="s">
        <v>1624</v>
      </c>
      <c r="C1743">
        <v>3.3159999999999998</v>
      </c>
      <c r="D1743">
        <v>3.0129999999999999</v>
      </c>
      <c r="E1743">
        <v>3.2679999999999998</v>
      </c>
      <c r="F1743">
        <v>3.5019999999999998</v>
      </c>
      <c r="G1743">
        <v>3.2480000000000002</v>
      </c>
      <c r="H1743">
        <v>1.1339999999999999</v>
      </c>
      <c r="I1743">
        <v>1.3540000000000001</v>
      </c>
      <c r="J1743">
        <v>0.74299999999999999</v>
      </c>
      <c r="K1743">
        <v>1.2999999999999999E-2</v>
      </c>
      <c r="L1743">
        <v>0.50600000000000001</v>
      </c>
      <c r="M1743">
        <v>0.64200000000000002</v>
      </c>
      <c r="N1743">
        <v>0.90600000000000003</v>
      </c>
      <c r="O1743">
        <v>1.427</v>
      </c>
      <c r="P1743">
        <v>1.615</v>
      </c>
      <c r="Q1743">
        <v>1.9850000000000001</v>
      </c>
      <c r="R1743">
        <v>2.1760000000000002</v>
      </c>
      <c r="S1743">
        <v>1.665</v>
      </c>
      <c r="T1743">
        <v>6.6349999999999998</v>
      </c>
      <c r="U1743">
        <v>9.2360000000000007</v>
      </c>
      <c r="V1743">
        <v>8.5950000000000006</v>
      </c>
      <c r="W1743">
        <v>13.096</v>
      </c>
      <c r="X1743">
        <v>14.766</v>
      </c>
      <c r="Y1743">
        <v>14.18</v>
      </c>
      <c r="Z1743">
        <v>13.997</v>
      </c>
      <c r="AA1743">
        <v>18.931000000000001</v>
      </c>
      <c r="AB1743">
        <v>14.364000000000001</v>
      </c>
      <c r="AC1743">
        <v>15.074999999999999</v>
      </c>
      <c r="AD1743">
        <v>15.196</v>
      </c>
      <c r="AE1743">
        <v>21.309000000000001</v>
      </c>
      <c r="AF1743">
        <v>5.93</v>
      </c>
      <c r="AG1743">
        <v>6.931</v>
      </c>
      <c r="AH1743">
        <v>6.6929999999999996</v>
      </c>
      <c r="AI1743">
        <v>6.9050000000000002</v>
      </c>
      <c r="AJ1743">
        <v>10.805999999999999</v>
      </c>
      <c r="AK1743">
        <v>10.443</v>
      </c>
      <c r="AL1743">
        <v>14.378</v>
      </c>
      <c r="AM1743">
        <v>20.471</v>
      </c>
      <c r="AN1743">
        <v>20.966000000000001</v>
      </c>
      <c r="AO1743">
        <v>25.771000000000001</v>
      </c>
      <c r="AP1743">
        <v>27.158000000000001</v>
      </c>
      <c r="AQ1743">
        <v>17.001999999999999</v>
      </c>
      <c r="AR1743">
        <v>19.327999999999999</v>
      </c>
      <c r="AS1743">
        <v>28.408000000000001</v>
      </c>
      <c r="AT1743">
        <v>25.535</v>
      </c>
      <c r="AU1743">
        <v>28.431999999999999</v>
      </c>
      <c r="AV1743">
        <v>32.555</v>
      </c>
      <c r="AW1743">
        <v>27.148</v>
      </c>
      <c r="AX1743">
        <v>28.507999999999999</v>
      </c>
      <c r="AY1743">
        <v>28.026</v>
      </c>
      <c r="AZ1743">
        <v>25.655000000000001</v>
      </c>
      <c r="BA1743">
        <v>26.422999999999998</v>
      </c>
      <c r="BB1743">
        <v>26.350999999999999</v>
      </c>
      <c r="BC1743">
        <v>28.12</v>
      </c>
      <c r="BD1743">
        <v>25.216000000000001</v>
      </c>
      <c r="BE1743">
        <v>24.164999999999999</v>
      </c>
      <c r="BF1743">
        <v>23.196000000000002</v>
      </c>
      <c r="BG1743">
        <v>24.436</v>
      </c>
      <c r="BH1743">
        <v>26.19</v>
      </c>
      <c r="BI1743">
        <v>25.106999999999999</v>
      </c>
      <c r="BJ1743">
        <v>27.550999999999998</v>
      </c>
      <c r="BK1743">
        <v>27.83</v>
      </c>
      <c r="BL1743">
        <v>30.861999999999998</v>
      </c>
      <c r="BM1743">
        <v>32.595999999999997</v>
      </c>
      <c r="BN1743">
        <v>34.543999999999997</v>
      </c>
      <c r="BO1743">
        <v>34.468000000000004</v>
      </c>
      <c r="BP1743">
        <v>25.594999999999999</v>
      </c>
      <c r="BQ1743">
        <v>25.298999999999999</v>
      </c>
      <c r="BR1743">
        <v>24.614000000000001</v>
      </c>
      <c r="BS1743">
        <v>24.32</v>
      </c>
      <c r="BT1743">
        <v>24.925000000000001</v>
      </c>
      <c r="BU1743">
        <v>23.911999999999999</v>
      </c>
      <c r="BV1743">
        <v>24.114000000000001</v>
      </c>
      <c r="BW1743">
        <v>35.926000000000002</v>
      </c>
      <c r="BX1743">
        <v>24.134</v>
      </c>
      <c r="BY1743">
        <v>25.132999999999999</v>
      </c>
      <c r="BZ1743">
        <v>24.277000000000001</v>
      </c>
      <c r="CA1743">
        <v>25.751999999999999</v>
      </c>
      <c r="CB1743">
        <v>26.271000000000001</v>
      </c>
      <c r="CC1743">
        <v>25.853000000000002</v>
      </c>
      <c r="CD1743">
        <v>34.143999999999998</v>
      </c>
      <c r="CE1743">
        <v>30.608000000000001</v>
      </c>
      <c r="CF1743">
        <v>31.459</v>
      </c>
      <c r="CG1743">
        <v>58.018000000000001</v>
      </c>
      <c r="CH1743">
        <v>30.765000000000001</v>
      </c>
    </row>
    <row r="1744" spans="1:86" x14ac:dyDescent="0.3">
      <c r="A1744" t="s">
        <v>5592</v>
      </c>
      <c r="B1744" t="s">
        <v>1625</v>
      </c>
      <c r="C1744">
        <v>32.633000000000003</v>
      </c>
      <c r="D1744">
        <v>28.824999999999999</v>
      </c>
      <c r="E1744">
        <v>29.768999999999998</v>
      </c>
      <c r="F1744">
        <v>29.215</v>
      </c>
      <c r="G1744">
        <v>27.803000000000001</v>
      </c>
      <c r="H1744">
        <v>23.202000000000002</v>
      </c>
      <c r="I1744">
        <v>22.465</v>
      </c>
      <c r="J1744">
        <v>28.312999999999999</v>
      </c>
      <c r="K1744">
        <v>20.893000000000001</v>
      </c>
      <c r="L1744">
        <v>21.242999999999999</v>
      </c>
      <c r="M1744">
        <v>22.51</v>
      </c>
      <c r="N1744">
        <v>21.245999999999999</v>
      </c>
      <c r="O1744">
        <v>21.326000000000001</v>
      </c>
      <c r="P1744">
        <v>21.515999999999998</v>
      </c>
      <c r="Q1744">
        <v>26.939</v>
      </c>
      <c r="R1744">
        <v>26.321999999999999</v>
      </c>
      <c r="S1744">
        <v>28.327000000000002</v>
      </c>
      <c r="T1744">
        <v>24.277999999999999</v>
      </c>
      <c r="U1744">
        <v>17.135000000000002</v>
      </c>
      <c r="V1744">
        <v>19.308</v>
      </c>
      <c r="W1744">
        <v>17.640999999999998</v>
      </c>
      <c r="X1744">
        <v>13.529</v>
      </c>
      <c r="Y1744">
        <v>14.111000000000001</v>
      </c>
      <c r="Z1744">
        <v>16.548999999999999</v>
      </c>
      <c r="AA1744">
        <v>10.321999999999999</v>
      </c>
      <c r="AB1744">
        <v>15.038</v>
      </c>
      <c r="AC1744">
        <v>14.874000000000001</v>
      </c>
      <c r="AD1744">
        <v>17.542999999999999</v>
      </c>
      <c r="AE1744">
        <v>9.3550000000000004</v>
      </c>
      <c r="AF1744">
        <v>22.231999999999999</v>
      </c>
      <c r="AG1744">
        <v>20.045999999999999</v>
      </c>
      <c r="AH1744">
        <v>20.001000000000001</v>
      </c>
      <c r="AI1744">
        <v>23.99</v>
      </c>
      <c r="AJ1744">
        <v>14.864000000000001</v>
      </c>
      <c r="AK1744">
        <v>15.823</v>
      </c>
      <c r="AL1744">
        <v>11.976000000000001</v>
      </c>
      <c r="AM1744">
        <v>6.21</v>
      </c>
      <c r="AN1744">
        <v>9.64</v>
      </c>
      <c r="AO1744">
        <v>1.3240000000000001</v>
      </c>
      <c r="AP1744">
        <v>0.30199999999999999</v>
      </c>
      <c r="AQ1744">
        <v>15.044</v>
      </c>
      <c r="AR1744">
        <v>16.306999999999999</v>
      </c>
      <c r="AS1744">
        <v>7.3419999999999996</v>
      </c>
      <c r="AT1744">
        <v>8.9139999999999997</v>
      </c>
      <c r="AU1744">
        <v>8.5839999999999996</v>
      </c>
      <c r="AV1744">
        <v>3.4910000000000001</v>
      </c>
      <c r="AW1744">
        <v>7.5609999999999999</v>
      </c>
      <c r="AX1744">
        <v>6.4550000000000001</v>
      </c>
      <c r="AY1744">
        <v>7.9420000000000002</v>
      </c>
      <c r="AZ1744">
        <v>9.4160000000000004</v>
      </c>
      <c r="BA1744">
        <v>11.04</v>
      </c>
      <c r="BB1744">
        <v>9.1790000000000003</v>
      </c>
      <c r="BC1744">
        <v>6.6340000000000003</v>
      </c>
      <c r="BD1744">
        <v>8.48</v>
      </c>
      <c r="BE1744">
        <v>8.59</v>
      </c>
      <c r="BF1744">
        <v>15.317</v>
      </c>
      <c r="BG1744">
        <v>9.7319999999999993</v>
      </c>
      <c r="BH1744">
        <v>7.6920000000000002</v>
      </c>
      <c r="BI1744">
        <v>8.24</v>
      </c>
      <c r="BJ1744">
        <v>8.7080000000000002</v>
      </c>
      <c r="BK1744">
        <v>4.9180000000000001</v>
      </c>
      <c r="BL1744">
        <v>2.0569999999999999</v>
      </c>
      <c r="BM1744">
        <v>0.627</v>
      </c>
      <c r="BN1744">
        <v>0.35299999999999998</v>
      </c>
      <c r="BO1744">
        <v>3.3879999999999999</v>
      </c>
      <c r="BP1744">
        <v>8.7880000000000003</v>
      </c>
      <c r="BQ1744">
        <v>8.0739999999999998</v>
      </c>
      <c r="BR1744">
        <v>9.9909999999999997</v>
      </c>
      <c r="BS1744">
        <v>11.188000000000001</v>
      </c>
      <c r="BT1744">
        <v>9.391</v>
      </c>
      <c r="BU1744">
        <v>9.8279999999999994</v>
      </c>
      <c r="BV1744">
        <v>10.387</v>
      </c>
      <c r="BW1744">
        <v>-1.988</v>
      </c>
      <c r="BX1744">
        <v>10.958</v>
      </c>
      <c r="BY1744">
        <v>11.298999999999999</v>
      </c>
      <c r="BZ1744">
        <v>11.545999999999999</v>
      </c>
      <c r="CA1744">
        <v>12.257999999999999</v>
      </c>
      <c r="CB1744">
        <v>11.007999999999999</v>
      </c>
      <c r="CC1744">
        <v>11.223000000000001</v>
      </c>
      <c r="CD1744">
        <v>5.0650000000000004</v>
      </c>
      <c r="CE1744">
        <v>6.843</v>
      </c>
      <c r="CF1744">
        <v>6.0620000000000003</v>
      </c>
      <c r="CG1744">
        <v>-17.797000000000001</v>
      </c>
      <c r="CH1744">
        <v>8.9659999999999993</v>
      </c>
    </row>
    <row r="1745" spans="1:86" x14ac:dyDescent="0.3">
      <c r="A1745" t="s">
        <v>5593</v>
      </c>
      <c r="B1745" t="s">
        <v>1626</v>
      </c>
      <c r="C1745">
        <v>6.0999999999999999E-2</v>
      </c>
      <c r="D1745">
        <v>6.2E-2</v>
      </c>
      <c r="E1745">
        <v>7.1999999999999995E-2</v>
      </c>
      <c r="F1745" t="s">
        <v>138</v>
      </c>
      <c r="G1745">
        <v>5.7000000000000002E-2</v>
      </c>
      <c r="H1745" t="s">
        <v>138</v>
      </c>
      <c r="I1745" t="s">
        <v>138</v>
      </c>
      <c r="J1745" t="s">
        <v>138</v>
      </c>
      <c r="K1745" t="s">
        <v>138</v>
      </c>
      <c r="L1745" t="s">
        <v>138</v>
      </c>
      <c r="M1745" t="s">
        <v>138</v>
      </c>
      <c r="N1745" t="s">
        <v>138</v>
      </c>
      <c r="O1745" t="s">
        <v>138</v>
      </c>
      <c r="P1745" t="s">
        <v>138</v>
      </c>
      <c r="Q1745" t="s">
        <v>138</v>
      </c>
      <c r="R1745" t="s">
        <v>138</v>
      </c>
      <c r="S1745" t="s">
        <v>138</v>
      </c>
      <c r="T1745" t="s">
        <v>138</v>
      </c>
      <c r="U1745" t="s">
        <v>138</v>
      </c>
      <c r="V1745" t="s">
        <v>138</v>
      </c>
      <c r="W1745" t="s">
        <v>138</v>
      </c>
      <c r="X1745" t="s">
        <v>138</v>
      </c>
      <c r="Y1745" t="s">
        <v>138</v>
      </c>
      <c r="Z1745" t="s">
        <v>138</v>
      </c>
      <c r="AA1745" t="s">
        <v>138</v>
      </c>
      <c r="AB1745" t="s">
        <v>138</v>
      </c>
      <c r="AC1745" t="s">
        <v>138</v>
      </c>
      <c r="AD1745" t="s">
        <v>138</v>
      </c>
      <c r="AE1745" t="s">
        <v>138</v>
      </c>
      <c r="AF1745" t="s">
        <v>138</v>
      </c>
      <c r="AG1745" t="s">
        <v>138</v>
      </c>
      <c r="AH1745" t="s">
        <v>138</v>
      </c>
      <c r="AI1745" t="s">
        <v>138</v>
      </c>
      <c r="AJ1745" t="s">
        <v>138</v>
      </c>
      <c r="AK1745" t="s">
        <v>138</v>
      </c>
      <c r="AL1745" t="s">
        <v>138</v>
      </c>
      <c r="AM1745" t="s">
        <v>138</v>
      </c>
      <c r="AN1745" t="s">
        <v>138</v>
      </c>
      <c r="AO1745" t="s">
        <v>138</v>
      </c>
      <c r="AP1745" t="s">
        <v>138</v>
      </c>
      <c r="AQ1745" t="s">
        <v>138</v>
      </c>
      <c r="AR1745" t="s">
        <v>138</v>
      </c>
      <c r="AS1745" t="s">
        <v>138</v>
      </c>
      <c r="AT1745" t="s">
        <v>138</v>
      </c>
      <c r="AU1745" t="s">
        <v>138</v>
      </c>
      <c r="AV1745" t="s">
        <v>138</v>
      </c>
      <c r="AW1745" t="s">
        <v>138</v>
      </c>
      <c r="AX1745" t="s">
        <v>138</v>
      </c>
      <c r="AY1745" t="s">
        <v>138</v>
      </c>
      <c r="AZ1745" t="s">
        <v>138</v>
      </c>
      <c r="BA1745" t="s">
        <v>138</v>
      </c>
      <c r="BB1745" t="s">
        <v>138</v>
      </c>
      <c r="BC1745" t="s">
        <v>138</v>
      </c>
      <c r="BD1745" t="s">
        <v>138</v>
      </c>
      <c r="BE1745" t="s">
        <v>138</v>
      </c>
      <c r="BF1745" t="s">
        <v>138</v>
      </c>
      <c r="BG1745" t="s">
        <v>138</v>
      </c>
      <c r="BH1745" t="s">
        <v>138</v>
      </c>
      <c r="BI1745" t="s">
        <v>138</v>
      </c>
      <c r="BJ1745" t="s">
        <v>138</v>
      </c>
      <c r="BK1745" t="s">
        <v>138</v>
      </c>
      <c r="BL1745" t="s">
        <v>138</v>
      </c>
      <c r="BM1745" t="s">
        <v>138</v>
      </c>
      <c r="BN1745">
        <v>7.2999999999999995E-2</v>
      </c>
      <c r="BO1745">
        <v>4.3999999999999997E-2</v>
      </c>
      <c r="BP1745">
        <v>0.10199999999999999</v>
      </c>
      <c r="BQ1745">
        <v>8.7999999999999995E-2</v>
      </c>
      <c r="BR1745">
        <v>0.05</v>
      </c>
      <c r="BS1745">
        <v>0.08</v>
      </c>
      <c r="BT1745">
        <v>0.105</v>
      </c>
      <c r="BU1745">
        <v>4.8000000000000001E-2</v>
      </c>
      <c r="BV1745">
        <v>9.8000000000000004E-2</v>
      </c>
      <c r="BW1745">
        <v>3.6999999999999998E-2</v>
      </c>
      <c r="BX1745">
        <v>8.5000000000000006E-2</v>
      </c>
      <c r="BY1745">
        <v>0.10100000000000001</v>
      </c>
      <c r="BZ1745">
        <v>8.2000000000000003E-2</v>
      </c>
      <c r="CA1745">
        <v>5.2999999999999999E-2</v>
      </c>
      <c r="CB1745">
        <v>0.105</v>
      </c>
      <c r="CC1745">
        <v>7.4999999999999997E-2</v>
      </c>
      <c r="CD1745">
        <v>9.1999999999999998E-2</v>
      </c>
      <c r="CE1745">
        <v>7.5999999999999998E-2</v>
      </c>
      <c r="CF1745">
        <v>8.2000000000000003E-2</v>
      </c>
      <c r="CG1745">
        <v>9.2999999999999999E-2</v>
      </c>
      <c r="CH1745">
        <v>3.9E-2</v>
      </c>
    </row>
    <row r="1746" spans="1:86" x14ac:dyDescent="0.3">
      <c r="A1746" t="s">
        <v>5594</v>
      </c>
      <c r="B1746" t="s">
        <v>1627</v>
      </c>
      <c r="C1746" t="s">
        <v>138</v>
      </c>
      <c r="D1746" t="s">
        <v>138</v>
      </c>
      <c r="E1746" t="s">
        <v>138</v>
      </c>
      <c r="F1746" t="s">
        <v>138</v>
      </c>
      <c r="G1746" t="s">
        <v>138</v>
      </c>
      <c r="H1746" t="s">
        <v>138</v>
      </c>
      <c r="I1746" t="s">
        <v>138</v>
      </c>
      <c r="J1746" t="s">
        <v>138</v>
      </c>
      <c r="K1746" t="s">
        <v>138</v>
      </c>
      <c r="L1746" t="s">
        <v>138</v>
      </c>
      <c r="M1746" t="s">
        <v>138</v>
      </c>
      <c r="N1746" t="s">
        <v>138</v>
      </c>
      <c r="O1746" t="s">
        <v>138</v>
      </c>
      <c r="P1746" t="s">
        <v>138</v>
      </c>
      <c r="Q1746" t="s">
        <v>138</v>
      </c>
      <c r="R1746" t="s">
        <v>138</v>
      </c>
      <c r="S1746" t="s">
        <v>138</v>
      </c>
      <c r="T1746" t="s">
        <v>138</v>
      </c>
      <c r="U1746" t="s">
        <v>138</v>
      </c>
      <c r="V1746" t="s">
        <v>138</v>
      </c>
      <c r="W1746" t="s">
        <v>138</v>
      </c>
      <c r="X1746" t="s">
        <v>138</v>
      </c>
      <c r="Y1746" t="s">
        <v>138</v>
      </c>
      <c r="Z1746" t="s">
        <v>138</v>
      </c>
      <c r="AA1746" t="s">
        <v>138</v>
      </c>
      <c r="AB1746" t="s">
        <v>138</v>
      </c>
      <c r="AC1746" t="s">
        <v>138</v>
      </c>
      <c r="AD1746" t="s">
        <v>138</v>
      </c>
      <c r="AE1746" t="s">
        <v>138</v>
      </c>
      <c r="AF1746" t="s">
        <v>138</v>
      </c>
      <c r="AG1746" t="s">
        <v>138</v>
      </c>
      <c r="AH1746" t="s">
        <v>138</v>
      </c>
      <c r="AI1746" t="s">
        <v>138</v>
      </c>
      <c r="AJ1746" t="s">
        <v>138</v>
      </c>
      <c r="AK1746" t="s">
        <v>138</v>
      </c>
      <c r="AL1746" t="s">
        <v>138</v>
      </c>
      <c r="AM1746" t="s">
        <v>138</v>
      </c>
      <c r="AN1746" t="s">
        <v>138</v>
      </c>
      <c r="AO1746" t="s">
        <v>138</v>
      </c>
      <c r="AP1746" t="s">
        <v>138</v>
      </c>
      <c r="AQ1746" t="s">
        <v>138</v>
      </c>
      <c r="AR1746" t="s">
        <v>138</v>
      </c>
      <c r="AS1746" t="s">
        <v>138</v>
      </c>
      <c r="AT1746" t="s">
        <v>138</v>
      </c>
      <c r="AU1746" t="s">
        <v>138</v>
      </c>
      <c r="AV1746" t="s">
        <v>138</v>
      </c>
      <c r="AW1746" t="s">
        <v>138</v>
      </c>
      <c r="AX1746" t="s">
        <v>138</v>
      </c>
      <c r="AY1746" t="s">
        <v>138</v>
      </c>
      <c r="AZ1746" t="s">
        <v>138</v>
      </c>
      <c r="BA1746" t="s">
        <v>138</v>
      </c>
      <c r="BB1746" t="s">
        <v>138</v>
      </c>
      <c r="BC1746" t="s">
        <v>138</v>
      </c>
      <c r="BD1746" t="s">
        <v>138</v>
      </c>
      <c r="BE1746" t="s">
        <v>138</v>
      </c>
      <c r="BF1746" t="s">
        <v>138</v>
      </c>
      <c r="BG1746" t="s">
        <v>138</v>
      </c>
      <c r="BH1746" t="s">
        <v>138</v>
      </c>
      <c r="BI1746" t="s">
        <v>138</v>
      </c>
      <c r="BJ1746" t="s">
        <v>138</v>
      </c>
      <c r="BK1746" t="s">
        <v>138</v>
      </c>
      <c r="BL1746" t="s">
        <v>138</v>
      </c>
      <c r="BM1746" t="s">
        <v>138</v>
      </c>
      <c r="BN1746">
        <v>0.19900000000000001</v>
      </c>
      <c r="BO1746" t="s">
        <v>138</v>
      </c>
      <c r="BP1746">
        <v>0.38700000000000001</v>
      </c>
      <c r="BQ1746">
        <v>0.20300000000000001</v>
      </c>
      <c r="BR1746" t="s">
        <v>138</v>
      </c>
      <c r="BS1746">
        <v>0.26200000000000001</v>
      </c>
      <c r="BT1746">
        <v>0.42599999999999999</v>
      </c>
      <c r="BU1746" t="s">
        <v>138</v>
      </c>
      <c r="BV1746">
        <v>0.42699999999999999</v>
      </c>
      <c r="BW1746" t="s">
        <v>138</v>
      </c>
      <c r="BX1746">
        <v>0.26400000000000001</v>
      </c>
      <c r="BY1746">
        <v>0.42</v>
      </c>
      <c r="BZ1746">
        <v>0.215</v>
      </c>
      <c r="CA1746" t="s">
        <v>137</v>
      </c>
      <c r="CB1746">
        <v>0.434</v>
      </c>
      <c r="CC1746">
        <v>0.223</v>
      </c>
      <c r="CD1746">
        <v>0.315</v>
      </c>
      <c r="CE1746">
        <v>0.221</v>
      </c>
      <c r="CF1746">
        <v>0.23100000000000001</v>
      </c>
      <c r="CG1746">
        <v>0.24</v>
      </c>
      <c r="CH1746" t="s">
        <v>137</v>
      </c>
    </row>
    <row r="1747" spans="1:86" x14ac:dyDescent="0.3">
      <c r="A1747" t="s">
        <v>5595</v>
      </c>
      <c r="B1747" t="s">
        <v>1628</v>
      </c>
      <c r="C1747" t="s">
        <v>138</v>
      </c>
      <c r="D1747" t="s">
        <v>138</v>
      </c>
      <c r="E1747" t="s">
        <v>138</v>
      </c>
      <c r="F1747">
        <v>-7.8E-2</v>
      </c>
      <c r="G1747" t="s">
        <v>138</v>
      </c>
      <c r="H1747" t="s">
        <v>138</v>
      </c>
      <c r="I1747" t="s">
        <v>138</v>
      </c>
      <c r="J1747" t="s">
        <v>138</v>
      </c>
      <c r="K1747" t="s">
        <v>138</v>
      </c>
      <c r="L1747" t="s">
        <v>138</v>
      </c>
      <c r="M1747" t="s">
        <v>138</v>
      </c>
      <c r="N1747" t="s">
        <v>138</v>
      </c>
      <c r="O1747" t="s">
        <v>138</v>
      </c>
      <c r="P1747" t="s">
        <v>138</v>
      </c>
      <c r="Q1747" t="s">
        <v>138</v>
      </c>
      <c r="R1747" t="s">
        <v>138</v>
      </c>
      <c r="S1747" t="s">
        <v>138</v>
      </c>
      <c r="T1747" t="s">
        <v>138</v>
      </c>
      <c r="U1747" t="s">
        <v>138</v>
      </c>
      <c r="V1747" t="s">
        <v>138</v>
      </c>
      <c r="W1747" t="s">
        <v>138</v>
      </c>
      <c r="X1747" t="s">
        <v>138</v>
      </c>
      <c r="Y1747" t="s">
        <v>138</v>
      </c>
      <c r="Z1747" t="s">
        <v>138</v>
      </c>
      <c r="AA1747" t="s">
        <v>138</v>
      </c>
      <c r="AB1747" t="s">
        <v>138</v>
      </c>
      <c r="AC1747" t="s">
        <v>138</v>
      </c>
      <c r="AD1747" t="s">
        <v>138</v>
      </c>
      <c r="AE1747" t="s">
        <v>138</v>
      </c>
      <c r="AF1747" t="s">
        <v>138</v>
      </c>
      <c r="AG1747" t="s">
        <v>138</v>
      </c>
      <c r="AH1747" t="s">
        <v>138</v>
      </c>
      <c r="AI1747" t="s">
        <v>138</v>
      </c>
      <c r="AJ1747" t="s">
        <v>138</v>
      </c>
      <c r="AK1747" t="s">
        <v>138</v>
      </c>
      <c r="AL1747" t="s">
        <v>138</v>
      </c>
      <c r="AM1747" t="s">
        <v>138</v>
      </c>
      <c r="AN1747" t="s">
        <v>138</v>
      </c>
      <c r="AO1747" t="s">
        <v>138</v>
      </c>
      <c r="AP1747" t="s">
        <v>138</v>
      </c>
      <c r="AQ1747" t="s">
        <v>138</v>
      </c>
      <c r="AR1747" t="s">
        <v>138</v>
      </c>
      <c r="AS1747" t="s">
        <v>138</v>
      </c>
      <c r="AT1747" t="s">
        <v>138</v>
      </c>
      <c r="AU1747" t="s">
        <v>138</v>
      </c>
      <c r="AV1747" t="s">
        <v>138</v>
      </c>
      <c r="AW1747" t="s">
        <v>138</v>
      </c>
      <c r="AX1747" t="s">
        <v>138</v>
      </c>
      <c r="AY1747" t="s">
        <v>138</v>
      </c>
      <c r="AZ1747" t="s">
        <v>138</v>
      </c>
      <c r="BA1747" t="s">
        <v>138</v>
      </c>
      <c r="BB1747" t="s">
        <v>138</v>
      </c>
      <c r="BC1747" t="s">
        <v>138</v>
      </c>
      <c r="BD1747" t="s">
        <v>138</v>
      </c>
      <c r="BE1747" t="s">
        <v>138</v>
      </c>
      <c r="BF1747" t="s">
        <v>138</v>
      </c>
      <c r="BG1747" t="s">
        <v>138</v>
      </c>
      <c r="BH1747" t="s">
        <v>138</v>
      </c>
      <c r="BI1747" t="s">
        <v>138</v>
      </c>
      <c r="BJ1747" t="s">
        <v>138</v>
      </c>
      <c r="BK1747" t="s">
        <v>138</v>
      </c>
      <c r="BL1747" t="s">
        <v>138</v>
      </c>
      <c r="BM1747" t="s">
        <v>138</v>
      </c>
      <c r="BN1747">
        <v>-0.126</v>
      </c>
      <c r="BO1747">
        <v>4.3999999999999997E-2</v>
      </c>
      <c r="BP1747">
        <v>-0.28499999999999998</v>
      </c>
      <c r="BQ1747">
        <v>-0.115</v>
      </c>
      <c r="BR1747">
        <v>0.05</v>
      </c>
      <c r="BS1747">
        <v>-0.182</v>
      </c>
      <c r="BT1747">
        <v>-0.32100000000000001</v>
      </c>
      <c r="BU1747">
        <v>4.8000000000000001E-2</v>
      </c>
      <c r="BV1747">
        <v>-0.32900000000000001</v>
      </c>
      <c r="BW1747">
        <v>3.6999999999999998E-2</v>
      </c>
      <c r="BX1747">
        <v>-0.17899999999999999</v>
      </c>
      <c r="BY1747">
        <v>-0.31900000000000001</v>
      </c>
      <c r="BZ1747">
        <v>-0.13300000000000001</v>
      </c>
      <c r="CA1747">
        <v>5.2999999999999999E-2</v>
      </c>
      <c r="CB1747">
        <v>-0.32900000000000001</v>
      </c>
      <c r="CC1747">
        <v>-0.14799999999999999</v>
      </c>
      <c r="CD1747">
        <v>-0.223</v>
      </c>
      <c r="CE1747">
        <v>-0.14499999999999999</v>
      </c>
      <c r="CF1747">
        <v>-0.14899999999999999</v>
      </c>
      <c r="CG1747">
        <v>-0.14699999999999999</v>
      </c>
      <c r="CH1747">
        <v>3.9E-2</v>
      </c>
    </row>
    <row r="1748" spans="1:86" x14ac:dyDescent="0.3">
      <c r="A1748" t="s">
        <v>5596</v>
      </c>
      <c r="B1748" t="s">
        <v>1629</v>
      </c>
      <c r="C1748" t="s">
        <v>137</v>
      </c>
      <c r="D1748" t="s">
        <v>137</v>
      </c>
      <c r="E1748" t="s">
        <v>137</v>
      </c>
      <c r="F1748" t="s">
        <v>137</v>
      </c>
      <c r="G1748" t="s">
        <v>137</v>
      </c>
      <c r="H1748" t="s">
        <v>138</v>
      </c>
      <c r="I1748" t="s">
        <v>138</v>
      </c>
      <c r="J1748" t="s">
        <v>138</v>
      </c>
      <c r="K1748" t="s">
        <v>138</v>
      </c>
      <c r="L1748" t="s">
        <v>138</v>
      </c>
      <c r="M1748" t="s">
        <v>138</v>
      </c>
      <c r="N1748" t="s">
        <v>138</v>
      </c>
      <c r="O1748" t="s">
        <v>138</v>
      </c>
      <c r="P1748" t="s">
        <v>138</v>
      </c>
      <c r="Q1748" t="s">
        <v>138</v>
      </c>
      <c r="R1748" t="s">
        <v>138</v>
      </c>
      <c r="S1748" t="s">
        <v>138</v>
      </c>
      <c r="T1748" t="s">
        <v>138</v>
      </c>
      <c r="U1748" t="s">
        <v>138</v>
      </c>
      <c r="V1748" t="s">
        <v>138</v>
      </c>
      <c r="W1748" t="s">
        <v>138</v>
      </c>
      <c r="X1748" t="s">
        <v>138</v>
      </c>
      <c r="Y1748" t="s">
        <v>138</v>
      </c>
      <c r="Z1748" t="s">
        <v>138</v>
      </c>
      <c r="AA1748" t="s">
        <v>138</v>
      </c>
      <c r="AB1748" t="s">
        <v>138</v>
      </c>
      <c r="AC1748" t="s">
        <v>138</v>
      </c>
      <c r="AD1748" t="s">
        <v>138</v>
      </c>
      <c r="AE1748" t="s">
        <v>138</v>
      </c>
      <c r="AF1748" t="s">
        <v>138</v>
      </c>
      <c r="AG1748" t="s">
        <v>138</v>
      </c>
      <c r="AH1748" t="s">
        <v>138</v>
      </c>
      <c r="AI1748" t="s">
        <v>138</v>
      </c>
      <c r="AJ1748" t="s">
        <v>138</v>
      </c>
      <c r="AK1748" t="s">
        <v>138</v>
      </c>
      <c r="AL1748" t="s">
        <v>138</v>
      </c>
      <c r="AM1748" t="s">
        <v>138</v>
      </c>
      <c r="AN1748" t="s">
        <v>138</v>
      </c>
      <c r="AO1748" t="s">
        <v>138</v>
      </c>
      <c r="AP1748" t="s">
        <v>138</v>
      </c>
      <c r="AQ1748" t="s">
        <v>138</v>
      </c>
      <c r="AR1748" t="s">
        <v>138</v>
      </c>
      <c r="AS1748" t="s">
        <v>138</v>
      </c>
      <c r="AT1748" t="s">
        <v>138</v>
      </c>
      <c r="AU1748" t="s">
        <v>138</v>
      </c>
      <c r="AV1748" t="s">
        <v>138</v>
      </c>
      <c r="AW1748" t="s">
        <v>138</v>
      </c>
      <c r="AX1748" t="s">
        <v>138</v>
      </c>
      <c r="AY1748" t="s">
        <v>138</v>
      </c>
      <c r="AZ1748" t="s">
        <v>138</v>
      </c>
      <c r="BA1748" t="s">
        <v>138</v>
      </c>
      <c r="BB1748" t="s">
        <v>138</v>
      </c>
      <c r="BC1748" t="s">
        <v>138</v>
      </c>
      <c r="BD1748" t="s">
        <v>138</v>
      </c>
      <c r="BE1748" t="s">
        <v>138</v>
      </c>
      <c r="BF1748" t="s">
        <v>138</v>
      </c>
      <c r="BG1748" t="s">
        <v>138</v>
      </c>
      <c r="BH1748" t="s">
        <v>138</v>
      </c>
      <c r="BI1748" t="s">
        <v>138</v>
      </c>
      <c r="BJ1748" t="s">
        <v>138</v>
      </c>
      <c r="BK1748" t="s">
        <v>138</v>
      </c>
      <c r="BL1748" t="s">
        <v>138</v>
      </c>
      <c r="BM1748" t="s">
        <v>138</v>
      </c>
      <c r="BN1748" t="s">
        <v>138</v>
      </c>
      <c r="BO1748" t="s">
        <v>138</v>
      </c>
      <c r="BP1748" t="s">
        <v>138</v>
      </c>
      <c r="BQ1748" t="s">
        <v>138</v>
      </c>
      <c r="BR1748" t="s">
        <v>138</v>
      </c>
      <c r="BS1748" t="s">
        <v>138</v>
      </c>
      <c r="BT1748" t="s">
        <v>138</v>
      </c>
      <c r="BU1748" t="s">
        <v>138</v>
      </c>
      <c r="BV1748" t="s">
        <v>138</v>
      </c>
      <c r="BW1748" t="s">
        <v>138</v>
      </c>
      <c r="BX1748" t="s">
        <v>138</v>
      </c>
      <c r="BY1748" t="s">
        <v>138</v>
      </c>
      <c r="BZ1748" t="s">
        <v>138</v>
      </c>
      <c r="CA1748" t="s">
        <v>138</v>
      </c>
      <c r="CB1748" t="s">
        <v>138</v>
      </c>
      <c r="CC1748" t="s">
        <v>138</v>
      </c>
      <c r="CD1748" t="s">
        <v>137</v>
      </c>
      <c r="CE1748" t="s">
        <v>137</v>
      </c>
      <c r="CF1748" t="s">
        <v>137</v>
      </c>
      <c r="CG1748" t="s">
        <v>137</v>
      </c>
      <c r="CH1748" t="s">
        <v>137</v>
      </c>
    </row>
    <row r="1749" spans="1:86" x14ac:dyDescent="0.3">
      <c r="A1749" t="s">
        <v>5597</v>
      </c>
      <c r="B1749" t="s">
        <v>1630</v>
      </c>
      <c r="C1749" t="s">
        <v>138</v>
      </c>
      <c r="D1749" t="s">
        <v>138</v>
      </c>
      <c r="E1749" t="s">
        <v>138</v>
      </c>
      <c r="F1749" t="s">
        <v>137</v>
      </c>
      <c r="G1749" t="s">
        <v>138</v>
      </c>
      <c r="H1749" t="s">
        <v>138</v>
      </c>
      <c r="I1749" t="s">
        <v>138</v>
      </c>
      <c r="J1749" t="s">
        <v>138</v>
      </c>
      <c r="K1749" t="s">
        <v>138</v>
      </c>
      <c r="L1749" t="s">
        <v>138</v>
      </c>
      <c r="M1749" t="s">
        <v>138</v>
      </c>
      <c r="N1749" t="s">
        <v>138</v>
      </c>
      <c r="O1749" t="s">
        <v>138</v>
      </c>
      <c r="P1749" t="s">
        <v>138</v>
      </c>
      <c r="Q1749" t="s">
        <v>138</v>
      </c>
      <c r="R1749" t="s">
        <v>138</v>
      </c>
      <c r="S1749" t="s">
        <v>138</v>
      </c>
      <c r="T1749" t="s">
        <v>138</v>
      </c>
      <c r="U1749" t="s">
        <v>138</v>
      </c>
      <c r="V1749" t="s">
        <v>138</v>
      </c>
      <c r="W1749" t="s">
        <v>138</v>
      </c>
      <c r="X1749" t="s">
        <v>138</v>
      </c>
      <c r="Y1749" t="s">
        <v>138</v>
      </c>
      <c r="Z1749" t="s">
        <v>138</v>
      </c>
      <c r="AA1749" t="s">
        <v>138</v>
      </c>
      <c r="AB1749" t="s">
        <v>138</v>
      </c>
      <c r="AC1749" t="s">
        <v>138</v>
      </c>
      <c r="AD1749" t="s">
        <v>138</v>
      </c>
      <c r="AE1749" t="s">
        <v>138</v>
      </c>
      <c r="AF1749" t="s">
        <v>138</v>
      </c>
      <c r="AG1749" t="s">
        <v>138</v>
      </c>
      <c r="AH1749" t="s">
        <v>138</v>
      </c>
      <c r="AI1749" t="s">
        <v>138</v>
      </c>
      <c r="AJ1749" t="s">
        <v>138</v>
      </c>
      <c r="AK1749" t="s">
        <v>138</v>
      </c>
      <c r="AL1749" t="s">
        <v>138</v>
      </c>
      <c r="AM1749" t="s">
        <v>138</v>
      </c>
      <c r="AN1749" t="s">
        <v>138</v>
      </c>
      <c r="AO1749" t="s">
        <v>138</v>
      </c>
      <c r="AP1749" t="s">
        <v>138</v>
      </c>
      <c r="AQ1749" t="s">
        <v>138</v>
      </c>
      <c r="AR1749" t="s">
        <v>138</v>
      </c>
      <c r="AS1749" t="s">
        <v>138</v>
      </c>
      <c r="AT1749" t="s">
        <v>138</v>
      </c>
      <c r="AU1749" t="s">
        <v>138</v>
      </c>
      <c r="AV1749" t="s">
        <v>138</v>
      </c>
      <c r="AW1749" t="s">
        <v>138</v>
      </c>
      <c r="AX1749" t="s">
        <v>138</v>
      </c>
      <c r="AY1749" t="s">
        <v>138</v>
      </c>
      <c r="AZ1749" t="s">
        <v>138</v>
      </c>
      <c r="BA1749" t="s">
        <v>138</v>
      </c>
      <c r="BB1749" t="s">
        <v>138</v>
      </c>
      <c r="BC1749" t="s">
        <v>138</v>
      </c>
      <c r="BD1749" t="s">
        <v>138</v>
      </c>
      <c r="BE1749" t="s">
        <v>138</v>
      </c>
      <c r="BF1749" t="s">
        <v>138</v>
      </c>
      <c r="BG1749" t="s">
        <v>138</v>
      </c>
      <c r="BH1749" t="s">
        <v>138</v>
      </c>
      <c r="BI1749" t="s">
        <v>138</v>
      </c>
      <c r="BJ1749" t="s">
        <v>138</v>
      </c>
      <c r="BK1749" t="s">
        <v>138</v>
      </c>
      <c r="BL1749" t="s">
        <v>138</v>
      </c>
      <c r="BM1749" t="s">
        <v>138</v>
      </c>
      <c r="BN1749" t="s">
        <v>138</v>
      </c>
      <c r="BO1749" t="s">
        <v>138</v>
      </c>
      <c r="BP1749" t="s">
        <v>138</v>
      </c>
      <c r="BQ1749" t="s">
        <v>138</v>
      </c>
      <c r="BR1749" t="s">
        <v>138</v>
      </c>
      <c r="BS1749" t="s">
        <v>138</v>
      </c>
      <c r="BT1749" t="s">
        <v>138</v>
      </c>
      <c r="BU1749" t="s">
        <v>138</v>
      </c>
      <c r="BV1749" t="s">
        <v>138</v>
      </c>
      <c r="BW1749" t="s">
        <v>138</v>
      </c>
      <c r="BX1749" t="s">
        <v>138</v>
      </c>
      <c r="BY1749" t="s">
        <v>138</v>
      </c>
      <c r="BZ1749" t="s">
        <v>138</v>
      </c>
      <c r="CA1749" t="s">
        <v>137</v>
      </c>
      <c r="CB1749" t="s">
        <v>138</v>
      </c>
      <c r="CC1749" t="s">
        <v>138</v>
      </c>
      <c r="CD1749" t="s">
        <v>137</v>
      </c>
      <c r="CE1749" t="s">
        <v>137</v>
      </c>
      <c r="CF1749" t="s">
        <v>137</v>
      </c>
      <c r="CG1749" t="s">
        <v>137</v>
      </c>
      <c r="CH1749" t="s">
        <v>137</v>
      </c>
    </row>
    <row r="1750" spans="1:86" x14ac:dyDescent="0.3">
      <c r="A1750" t="s">
        <v>5598</v>
      </c>
      <c r="B1750" t="s">
        <v>1631</v>
      </c>
      <c r="C1750" t="s">
        <v>138</v>
      </c>
      <c r="D1750" t="s">
        <v>138</v>
      </c>
      <c r="E1750" t="s">
        <v>138</v>
      </c>
      <c r="F1750" t="s">
        <v>137</v>
      </c>
      <c r="G1750" t="s">
        <v>138</v>
      </c>
      <c r="H1750" t="s">
        <v>138</v>
      </c>
      <c r="I1750" t="s">
        <v>138</v>
      </c>
      <c r="J1750" t="s">
        <v>138</v>
      </c>
      <c r="K1750" t="s">
        <v>138</v>
      </c>
      <c r="L1750" t="s">
        <v>138</v>
      </c>
      <c r="M1750" t="s">
        <v>138</v>
      </c>
      <c r="N1750" t="s">
        <v>138</v>
      </c>
      <c r="O1750" t="s">
        <v>138</v>
      </c>
      <c r="P1750" t="s">
        <v>138</v>
      </c>
      <c r="Q1750" t="s">
        <v>138</v>
      </c>
      <c r="R1750" t="s">
        <v>138</v>
      </c>
      <c r="S1750" t="s">
        <v>138</v>
      </c>
      <c r="T1750" t="s">
        <v>138</v>
      </c>
      <c r="U1750" t="s">
        <v>138</v>
      </c>
      <c r="V1750" t="s">
        <v>138</v>
      </c>
      <c r="W1750" t="s">
        <v>138</v>
      </c>
      <c r="X1750" t="s">
        <v>138</v>
      </c>
      <c r="Y1750" t="s">
        <v>138</v>
      </c>
      <c r="Z1750" t="s">
        <v>138</v>
      </c>
      <c r="AA1750" t="s">
        <v>138</v>
      </c>
      <c r="AB1750" t="s">
        <v>138</v>
      </c>
      <c r="AC1750" t="s">
        <v>138</v>
      </c>
      <c r="AD1750" t="s">
        <v>138</v>
      </c>
      <c r="AE1750" t="s">
        <v>138</v>
      </c>
      <c r="AF1750" t="s">
        <v>138</v>
      </c>
      <c r="AG1750" t="s">
        <v>138</v>
      </c>
      <c r="AH1750" t="s">
        <v>138</v>
      </c>
      <c r="AI1750" t="s">
        <v>138</v>
      </c>
      <c r="AJ1750" t="s">
        <v>138</v>
      </c>
      <c r="AK1750" t="s">
        <v>138</v>
      </c>
      <c r="AL1750" t="s">
        <v>138</v>
      </c>
      <c r="AM1750" t="s">
        <v>138</v>
      </c>
      <c r="AN1750" t="s">
        <v>138</v>
      </c>
      <c r="AO1750" t="s">
        <v>138</v>
      </c>
      <c r="AP1750" t="s">
        <v>138</v>
      </c>
      <c r="AQ1750" t="s">
        <v>138</v>
      </c>
      <c r="AR1750" t="s">
        <v>138</v>
      </c>
      <c r="AS1750" t="s">
        <v>138</v>
      </c>
      <c r="AT1750" t="s">
        <v>138</v>
      </c>
      <c r="AU1750" t="s">
        <v>138</v>
      </c>
      <c r="AV1750" t="s">
        <v>138</v>
      </c>
      <c r="AW1750" t="s">
        <v>138</v>
      </c>
      <c r="AX1750" t="s">
        <v>138</v>
      </c>
      <c r="AY1750" t="s">
        <v>138</v>
      </c>
      <c r="AZ1750" t="s">
        <v>138</v>
      </c>
      <c r="BA1750" t="s">
        <v>138</v>
      </c>
      <c r="BB1750" t="s">
        <v>138</v>
      </c>
      <c r="BC1750" t="s">
        <v>138</v>
      </c>
      <c r="BD1750" t="s">
        <v>138</v>
      </c>
      <c r="BE1750" t="s">
        <v>138</v>
      </c>
      <c r="BF1750" t="s">
        <v>138</v>
      </c>
      <c r="BG1750" t="s">
        <v>138</v>
      </c>
      <c r="BH1750" t="s">
        <v>138</v>
      </c>
      <c r="BI1750" t="s">
        <v>138</v>
      </c>
      <c r="BJ1750" t="s">
        <v>138</v>
      </c>
      <c r="BK1750" t="s">
        <v>138</v>
      </c>
      <c r="BL1750" t="s">
        <v>138</v>
      </c>
      <c r="BM1750" t="s">
        <v>138</v>
      </c>
      <c r="BN1750" t="s">
        <v>138</v>
      </c>
      <c r="BO1750" t="s">
        <v>138</v>
      </c>
      <c r="BP1750" t="s">
        <v>138</v>
      </c>
      <c r="BQ1750" t="s">
        <v>138</v>
      </c>
      <c r="BR1750" t="s">
        <v>138</v>
      </c>
      <c r="BS1750" t="s">
        <v>138</v>
      </c>
      <c r="BT1750" t="s">
        <v>138</v>
      </c>
      <c r="BU1750" t="s">
        <v>138</v>
      </c>
      <c r="BV1750" t="s">
        <v>138</v>
      </c>
      <c r="BW1750" t="s">
        <v>138</v>
      </c>
      <c r="BX1750" t="s">
        <v>138</v>
      </c>
      <c r="BY1750" t="s">
        <v>138</v>
      </c>
      <c r="BZ1750" t="s">
        <v>138</v>
      </c>
      <c r="CA1750" t="s">
        <v>138</v>
      </c>
      <c r="CB1750" t="s">
        <v>138</v>
      </c>
      <c r="CC1750" t="s">
        <v>138</v>
      </c>
      <c r="CD1750" t="s">
        <v>137</v>
      </c>
      <c r="CE1750" t="s">
        <v>137</v>
      </c>
      <c r="CF1750" t="s">
        <v>137</v>
      </c>
      <c r="CG1750" t="s">
        <v>137</v>
      </c>
      <c r="CH1750" t="s">
        <v>137</v>
      </c>
    </row>
    <row r="1751" spans="1:86" x14ac:dyDescent="0.3">
      <c r="A1751" t="s">
        <v>5599</v>
      </c>
      <c r="B1751" t="s">
        <v>1632</v>
      </c>
      <c r="C1751" t="s">
        <v>137</v>
      </c>
      <c r="D1751" t="s">
        <v>137</v>
      </c>
      <c r="E1751" t="s">
        <v>137</v>
      </c>
      <c r="F1751" t="s">
        <v>137</v>
      </c>
      <c r="G1751" t="s">
        <v>137</v>
      </c>
      <c r="H1751" t="s">
        <v>137</v>
      </c>
      <c r="I1751" t="s">
        <v>137</v>
      </c>
      <c r="J1751" t="s">
        <v>137</v>
      </c>
      <c r="K1751" t="s">
        <v>137</v>
      </c>
      <c r="L1751" t="s">
        <v>137</v>
      </c>
      <c r="M1751" t="s">
        <v>137</v>
      </c>
      <c r="N1751" t="s">
        <v>137</v>
      </c>
      <c r="O1751" t="s">
        <v>137</v>
      </c>
      <c r="P1751" t="s">
        <v>137</v>
      </c>
      <c r="Q1751" t="s">
        <v>137</v>
      </c>
      <c r="R1751" t="s">
        <v>137</v>
      </c>
      <c r="S1751" t="s">
        <v>137</v>
      </c>
      <c r="T1751" t="s">
        <v>137</v>
      </c>
      <c r="U1751" t="s">
        <v>137</v>
      </c>
      <c r="V1751" t="s">
        <v>137</v>
      </c>
      <c r="W1751" t="s">
        <v>137</v>
      </c>
      <c r="X1751" t="s">
        <v>137</v>
      </c>
      <c r="Y1751" t="s">
        <v>137</v>
      </c>
      <c r="Z1751" t="s">
        <v>137</v>
      </c>
      <c r="AA1751" t="s">
        <v>137</v>
      </c>
      <c r="AB1751" t="s">
        <v>137</v>
      </c>
      <c r="AC1751" t="s">
        <v>137</v>
      </c>
      <c r="AD1751" t="s">
        <v>137</v>
      </c>
      <c r="AE1751" t="s">
        <v>137</v>
      </c>
      <c r="AF1751" t="s">
        <v>137</v>
      </c>
      <c r="AG1751" t="s">
        <v>137</v>
      </c>
      <c r="AH1751" t="s">
        <v>137</v>
      </c>
      <c r="AI1751" t="s">
        <v>137</v>
      </c>
      <c r="AJ1751" t="s">
        <v>137</v>
      </c>
      <c r="AK1751" t="s">
        <v>137</v>
      </c>
      <c r="AL1751" t="s">
        <v>137</v>
      </c>
      <c r="AM1751" t="s">
        <v>137</v>
      </c>
      <c r="AN1751" t="s">
        <v>137</v>
      </c>
      <c r="AO1751" t="s">
        <v>137</v>
      </c>
      <c r="AP1751" t="s">
        <v>137</v>
      </c>
      <c r="AQ1751" t="s">
        <v>137</v>
      </c>
      <c r="AR1751" t="s">
        <v>137</v>
      </c>
      <c r="AS1751" t="s">
        <v>137</v>
      </c>
      <c r="AT1751" t="s">
        <v>137</v>
      </c>
      <c r="AU1751" t="s">
        <v>137</v>
      </c>
      <c r="AV1751" t="s">
        <v>137</v>
      </c>
      <c r="AW1751" t="s">
        <v>137</v>
      </c>
      <c r="AX1751" t="s">
        <v>137</v>
      </c>
      <c r="AY1751" t="s">
        <v>137</v>
      </c>
      <c r="AZ1751" t="s">
        <v>137</v>
      </c>
      <c r="BA1751" t="s">
        <v>137</v>
      </c>
      <c r="BB1751" t="s">
        <v>137</v>
      </c>
      <c r="BC1751" t="s">
        <v>137</v>
      </c>
      <c r="BD1751" t="s">
        <v>137</v>
      </c>
      <c r="BE1751" t="s">
        <v>137</v>
      </c>
      <c r="BF1751" t="s">
        <v>137</v>
      </c>
      <c r="BG1751" t="s">
        <v>137</v>
      </c>
      <c r="BH1751" t="s">
        <v>137</v>
      </c>
      <c r="BI1751" t="s">
        <v>137</v>
      </c>
      <c r="BJ1751" t="s">
        <v>137</v>
      </c>
      <c r="BK1751" t="s">
        <v>137</v>
      </c>
      <c r="BL1751" t="s">
        <v>137</v>
      </c>
      <c r="BM1751" t="s">
        <v>137</v>
      </c>
      <c r="BN1751" t="s">
        <v>137</v>
      </c>
      <c r="BO1751" t="s">
        <v>137</v>
      </c>
      <c r="BP1751" t="s">
        <v>137</v>
      </c>
      <c r="BQ1751" t="s">
        <v>137</v>
      </c>
      <c r="BR1751" t="s">
        <v>137</v>
      </c>
      <c r="BS1751" t="s">
        <v>137</v>
      </c>
      <c r="BT1751" t="s">
        <v>137</v>
      </c>
      <c r="BU1751" t="s">
        <v>137</v>
      </c>
      <c r="BV1751" t="s">
        <v>137</v>
      </c>
      <c r="BW1751" t="s">
        <v>137</v>
      </c>
      <c r="BX1751" t="s">
        <v>137</v>
      </c>
      <c r="BY1751" t="s">
        <v>137</v>
      </c>
      <c r="BZ1751" t="s">
        <v>137</v>
      </c>
      <c r="CA1751" t="s">
        <v>137</v>
      </c>
      <c r="CB1751" t="s">
        <v>137</v>
      </c>
      <c r="CC1751" t="s">
        <v>137</v>
      </c>
      <c r="CD1751" t="s">
        <v>137</v>
      </c>
      <c r="CE1751" t="s">
        <v>137</v>
      </c>
      <c r="CF1751" t="s">
        <v>137</v>
      </c>
      <c r="CG1751" t="s">
        <v>137</v>
      </c>
      <c r="CH1751" t="s">
        <v>137</v>
      </c>
    </row>
    <row r="1752" spans="1:86" x14ac:dyDescent="0.3">
      <c r="A1752" t="s">
        <v>5600</v>
      </c>
      <c r="B1752" t="s">
        <v>1633</v>
      </c>
      <c r="C1752" t="s">
        <v>137</v>
      </c>
      <c r="D1752" t="s">
        <v>137</v>
      </c>
      <c r="E1752" t="s">
        <v>137</v>
      </c>
      <c r="F1752" t="s">
        <v>137</v>
      </c>
      <c r="G1752" t="s">
        <v>137</v>
      </c>
      <c r="H1752" t="s">
        <v>137</v>
      </c>
      <c r="I1752" t="s">
        <v>137</v>
      </c>
      <c r="J1752" t="s">
        <v>137</v>
      </c>
      <c r="K1752" t="s">
        <v>137</v>
      </c>
      <c r="L1752" t="s">
        <v>137</v>
      </c>
      <c r="M1752" t="s">
        <v>137</v>
      </c>
      <c r="N1752" t="s">
        <v>137</v>
      </c>
      <c r="O1752" t="s">
        <v>137</v>
      </c>
      <c r="P1752" t="s">
        <v>137</v>
      </c>
      <c r="Q1752" t="s">
        <v>137</v>
      </c>
      <c r="R1752" t="s">
        <v>137</v>
      </c>
      <c r="S1752" t="s">
        <v>137</v>
      </c>
      <c r="T1752" t="s">
        <v>137</v>
      </c>
      <c r="U1752" t="s">
        <v>137</v>
      </c>
      <c r="V1752" t="s">
        <v>137</v>
      </c>
      <c r="W1752" t="s">
        <v>137</v>
      </c>
      <c r="X1752" t="s">
        <v>137</v>
      </c>
      <c r="Y1752" t="s">
        <v>137</v>
      </c>
      <c r="Z1752" t="s">
        <v>137</v>
      </c>
      <c r="AA1752" t="s">
        <v>137</v>
      </c>
      <c r="AB1752" t="s">
        <v>137</v>
      </c>
      <c r="AC1752" t="s">
        <v>137</v>
      </c>
      <c r="AD1752" t="s">
        <v>137</v>
      </c>
      <c r="AE1752" t="s">
        <v>137</v>
      </c>
      <c r="AF1752" t="s">
        <v>137</v>
      </c>
      <c r="AG1752" t="s">
        <v>137</v>
      </c>
      <c r="AH1752" t="s">
        <v>137</v>
      </c>
      <c r="AI1752" t="s">
        <v>137</v>
      </c>
      <c r="AJ1752" t="s">
        <v>137</v>
      </c>
      <c r="AK1752" t="s">
        <v>137</v>
      </c>
      <c r="AL1752" t="s">
        <v>137</v>
      </c>
      <c r="AM1752" t="s">
        <v>137</v>
      </c>
      <c r="AN1752" t="s">
        <v>137</v>
      </c>
      <c r="AO1752" t="s">
        <v>137</v>
      </c>
      <c r="AP1752" t="s">
        <v>137</v>
      </c>
      <c r="AQ1752" t="s">
        <v>137</v>
      </c>
      <c r="AR1752" t="s">
        <v>137</v>
      </c>
      <c r="AS1752" t="s">
        <v>137</v>
      </c>
      <c r="AT1752" t="s">
        <v>137</v>
      </c>
      <c r="AU1752" t="s">
        <v>137</v>
      </c>
      <c r="AV1752" t="s">
        <v>137</v>
      </c>
      <c r="AW1752" t="s">
        <v>137</v>
      </c>
      <c r="AX1752" t="s">
        <v>137</v>
      </c>
      <c r="AY1752" t="s">
        <v>137</v>
      </c>
      <c r="AZ1752" t="s">
        <v>137</v>
      </c>
      <c r="BA1752" t="s">
        <v>137</v>
      </c>
      <c r="BB1752" t="s">
        <v>137</v>
      </c>
      <c r="BC1752" t="s">
        <v>137</v>
      </c>
      <c r="BD1752" t="s">
        <v>137</v>
      </c>
      <c r="BE1752" t="s">
        <v>137</v>
      </c>
      <c r="BF1752" t="s">
        <v>137</v>
      </c>
      <c r="BG1752" t="s">
        <v>137</v>
      </c>
      <c r="BH1752" t="s">
        <v>137</v>
      </c>
      <c r="BI1752" t="s">
        <v>137</v>
      </c>
      <c r="BJ1752" t="s">
        <v>137</v>
      </c>
      <c r="BK1752" t="s">
        <v>137</v>
      </c>
      <c r="BL1752" t="s">
        <v>137</v>
      </c>
      <c r="BM1752" t="s">
        <v>137</v>
      </c>
      <c r="BN1752" t="s">
        <v>137</v>
      </c>
      <c r="BO1752" t="s">
        <v>137</v>
      </c>
      <c r="BP1752" t="s">
        <v>137</v>
      </c>
      <c r="BQ1752" t="s">
        <v>137</v>
      </c>
      <c r="BR1752" t="s">
        <v>137</v>
      </c>
      <c r="BS1752" t="s">
        <v>137</v>
      </c>
      <c r="BT1752" t="s">
        <v>137</v>
      </c>
      <c r="BU1752" t="s">
        <v>137</v>
      </c>
      <c r="BV1752" t="s">
        <v>137</v>
      </c>
      <c r="BW1752" t="s">
        <v>137</v>
      </c>
      <c r="BX1752" t="s">
        <v>137</v>
      </c>
      <c r="BY1752" t="s">
        <v>137</v>
      </c>
      <c r="BZ1752" t="s">
        <v>137</v>
      </c>
      <c r="CA1752" t="s">
        <v>137</v>
      </c>
      <c r="CB1752" t="s">
        <v>137</v>
      </c>
      <c r="CC1752" t="s">
        <v>137</v>
      </c>
      <c r="CD1752" t="s">
        <v>137</v>
      </c>
      <c r="CE1752" t="s">
        <v>137</v>
      </c>
      <c r="CF1752" t="s">
        <v>137</v>
      </c>
      <c r="CG1752" t="s">
        <v>137</v>
      </c>
      <c r="CH1752" t="s">
        <v>137</v>
      </c>
    </row>
    <row r="1753" spans="1:86" x14ac:dyDescent="0.3">
      <c r="A1753" t="s">
        <v>5601</v>
      </c>
      <c r="B1753" t="s">
        <v>1634</v>
      </c>
      <c r="C1753" t="s">
        <v>137</v>
      </c>
      <c r="D1753" t="s">
        <v>137</v>
      </c>
      <c r="E1753" t="s">
        <v>137</v>
      </c>
      <c r="F1753" t="s">
        <v>137</v>
      </c>
      <c r="G1753" t="s">
        <v>137</v>
      </c>
      <c r="H1753" t="s">
        <v>137</v>
      </c>
      <c r="I1753" t="s">
        <v>137</v>
      </c>
      <c r="J1753" t="s">
        <v>137</v>
      </c>
      <c r="K1753" t="s">
        <v>137</v>
      </c>
      <c r="L1753" t="s">
        <v>137</v>
      </c>
      <c r="M1753" t="s">
        <v>137</v>
      </c>
      <c r="N1753" t="s">
        <v>137</v>
      </c>
      <c r="O1753" t="s">
        <v>137</v>
      </c>
      <c r="P1753" t="s">
        <v>137</v>
      </c>
      <c r="Q1753" t="s">
        <v>137</v>
      </c>
      <c r="R1753" t="s">
        <v>137</v>
      </c>
      <c r="S1753" t="s">
        <v>137</v>
      </c>
      <c r="T1753" t="s">
        <v>137</v>
      </c>
      <c r="U1753" t="s">
        <v>137</v>
      </c>
      <c r="V1753" t="s">
        <v>137</v>
      </c>
      <c r="W1753" t="s">
        <v>137</v>
      </c>
      <c r="X1753" t="s">
        <v>137</v>
      </c>
      <c r="Y1753" t="s">
        <v>137</v>
      </c>
      <c r="Z1753" t="s">
        <v>137</v>
      </c>
      <c r="AA1753" t="s">
        <v>137</v>
      </c>
      <c r="AB1753" t="s">
        <v>137</v>
      </c>
      <c r="AC1753" t="s">
        <v>137</v>
      </c>
      <c r="AD1753" t="s">
        <v>137</v>
      </c>
      <c r="AE1753" t="s">
        <v>137</v>
      </c>
      <c r="AF1753" t="s">
        <v>137</v>
      </c>
      <c r="AG1753" t="s">
        <v>137</v>
      </c>
      <c r="AH1753" t="s">
        <v>137</v>
      </c>
      <c r="AI1753" t="s">
        <v>137</v>
      </c>
      <c r="AJ1753" t="s">
        <v>137</v>
      </c>
      <c r="AK1753" t="s">
        <v>137</v>
      </c>
      <c r="AL1753" t="s">
        <v>137</v>
      </c>
      <c r="AM1753" t="s">
        <v>137</v>
      </c>
      <c r="AN1753" t="s">
        <v>137</v>
      </c>
      <c r="AO1753" t="s">
        <v>137</v>
      </c>
      <c r="AP1753" t="s">
        <v>137</v>
      </c>
      <c r="AQ1753" t="s">
        <v>137</v>
      </c>
      <c r="AR1753" t="s">
        <v>137</v>
      </c>
      <c r="AS1753" t="s">
        <v>137</v>
      </c>
      <c r="AT1753" t="s">
        <v>137</v>
      </c>
      <c r="AU1753" t="s">
        <v>137</v>
      </c>
      <c r="AV1753" t="s">
        <v>137</v>
      </c>
      <c r="AW1753" t="s">
        <v>137</v>
      </c>
      <c r="AX1753" t="s">
        <v>137</v>
      </c>
      <c r="AY1753" t="s">
        <v>137</v>
      </c>
      <c r="AZ1753" t="s">
        <v>137</v>
      </c>
      <c r="BA1753" t="s">
        <v>137</v>
      </c>
      <c r="BB1753" t="s">
        <v>137</v>
      </c>
      <c r="BC1753" t="s">
        <v>137</v>
      </c>
      <c r="BD1753" t="s">
        <v>137</v>
      </c>
      <c r="BE1753" t="s">
        <v>137</v>
      </c>
      <c r="BF1753" t="s">
        <v>137</v>
      </c>
      <c r="BG1753" t="s">
        <v>137</v>
      </c>
      <c r="BH1753" t="s">
        <v>137</v>
      </c>
      <c r="BI1753" t="s">
        <v>137</v>
      </c>
      <c r="BJ1753" t="s">
        <v>137</v>
      </c>
      <c r="BK1753" t="s">
        <v>137</v>
      </c>
      <c r="BL1753" t="s">
        <v>137</v>
      </c>
      <c r="BM1753" t="s">
        <v>137</v>
      </c>
      <c r="BN1753" t="s">
        <v>137</v>
      </c>
      <c r="BO1753" t="s">
        <v>137</v>
      </c>
      <c r="BP1753" t="s">
        <v>137</v>
      </c>
      <c r="BQ1753" t="s">
        <v>137</v>
      </c>
      <c r="BR1753" t="s">
        <v>137</v>
      </c>
      <c r="BS1753" t="s">
        <v>137</v>
      </c>
      <c r="BT1753" t="s">
        <v>137</v>
      </c>
      <c r="BU1753" t="s">
        <v>137</v>
      </c>
      <c r="BV1753" t="s">
        <v>137</v>
      </c>
      <c r="BW1753" t="s">
        <v>137</v>
      </c>
      <c r="BX1753" t="s">
        <v>137</v>
      </c>
      <c r="BY1753" t="s">
        <v>137</v>
      </c>
      <c r="BZ1753" t="s">
        <v>137</v>
      </c>
      <c r="CA1753" t="s">
        <v>137</v>
      </c>
      <c r="CB1753" t="s">
        <v>137</v>
      </c>
      <c r="CC1753" t="s">
        <v>137</v>
      </c>
      <c r="CD1753" t="s">
        <v>137</v>
      </c>
      <c r="CE1753" t="s">
        <v>137</v>
      </c>
      <c r="CF1753" t="s">
        <v>137</v>
      </c>
      <c r="CG1753" t="s">
        <v>137</v>
      </c>
      <c r="CH1753" t="s">
        <v>137</v>
      </c>
    </row>
    <row r="1754" spans="1:86" x14ac:dyDescent="0.3">
      <c r="A1754" t="s">
        <v>5602</v>
      </c>
      <c r="B1754" t="s">
        <v>1635</v>
      </c>
      <c r="C1754" t="s">
        <v>137</v>
      </c>
      <c r="D1754" t="s">
        <v>137</v>
      </c>
      <c r="E1754" t="s">
        <v>137</v>
      </c>
      <c r="F1754" t="s">
        <v>137</v>
      </c>
      <c r="G1754" t="s">
        <v>137</v>
      </c>
      <c r="H1754" t="s">
        <v>137</v>
      </c>
      <c r="I1754" t="s">
        <v>137</v>
      </c>
      <c r="J1754" t="s">
        <v>137</v>
      </c>
      <c r="K1754" t="s">
        <v>137</v>
      </c>
      <c r="L1754" t="s">
        <v>137</v>
      </c>
      <c r="M1754" t="s">
        <v>137</v>
      </c>
      <c r="N1754" t="s">
        <v>137</v>
      </c>
      <c r="O1754" t="s">
        <v>137</v>
      </c>
      <c r="P1754" t="s">
        <v>137</v>
      </c>
      <c r="Q1754" t="s">
        <v>137</v>
      </c>
      <c r="R1754" t="s">
        <v>137</v>
      </c>
      <c r="S1754" t="s">
        <v>137</v>
      </c>
      <c r="T1754" t="s">
        <v>137</v>
      </c>
      <c r="U1754" t="s">
        <v>137</v>
      </c>
      <c r="V1754" t="s">
        <v>137</v>
      </c>
      <c r="W1754" t="s">
        <v>137</v>
      </c>
      <c r="X1754" t="s">
        <v>137</v>
      </c>
      <c r="Y1754" t="s">
        <v>137</v>
      </c>
      <c r="Z1754" t="s">
        <v>137</v>
      </c>
      <c r="AA1754" t="s">
        <v>137</v>
      </c>
      <c r="AB1754" t="s">
        <v>137</v>
      </c>
      <c r="AC1754" t="s">
        <v>137</v>
      </c>
      <c r="AD1754" t="s">
        <v>137</v>
      </c>
      <c r="AE1754" t="s">
        <v>137</v>
      </c>
      <c r="AF1754" t="s">
        <v>137</v>
      </c>
      <c r="AG1754" t="s">
        <v>137</v>
      </c>
      <c r="AH1754" t="s">
        <v>137</v>
      </c>
      <c r="AI1754" t="s">
        <v>137</v>
      </c>
      <c r="AJ1754" t="s">
        <v>137</v>
      </c>
      <c r="AK1754" t="s">
        <v>137</v>
      </c>
      <c r="AL1754" t="s">
        <v>137</v>
      </c>
      <c r="AM1754" t="s">
        <v>137</v>
      </c>
      <c r="AN1754" t="s">
        <v>137</v>
      </c>
      <c r="AO1754" t="s">
        <v>137</v>
      </c>
      <c r="AP1754" t="s">
        <v>137</v>
      </c>
      <c r="AQ1754" t="s">
        <v>137</v>
      </c>
      <c r="AR1754" t="s">
        <v>137</v>
      </c>
      <c r="AS1754" t="s">
        <v>137</v>
      </c>
      <c r="AT1754" t="s">
        <v>137</v>
      </c>
      <c r="AU1754" t="s">
        <v>137</v>
      </c>
      <c r="AV1754" t="s">
        <v>137</v>
      </c>
      <c r="AW1754" t="s">
        <v>137</v>
      </c>
      <c r="AX1754" t="s">
        <v>137</v>
      </c>
      <c r="AY1754" t="s">
        <v>137</v>
      </c>
      <c r="AZ1754" t="s">
        <v>137</v>
      </c>
      <c r="BA1754" t="s">
        <v>137</v>
      </c>
      <c r="BB1754" t="s">
        <v>137</v>
      </c>
      <c r="BC1754" t="s">
        <v>137</v>
      </c>
      <c r="BD1754" t="s">
        <v>137</v>
      </c>
      <c r="BE1754" t="s">
        <v>137</v>
      </c>
      <c r="BF1754" t="s">
        <v>137</v>
      </c>
      <c r="BG1754" t="s">
        <v>137</v>
      </c>
      <c r="BH1754" t="s">
        <v>137</v>
      </c>
      <c r="BI1754" t="s">
        <v>137</v>
      </c>
      <c r="BJ1754" t="s">
        <v>137</v>
      </c>
      <c r="BK1754" t="s">
        <v>137</v>
      </c>
      <c r="BL1754" t="s">
        <v>137</v>
      </c>
      <c r="BM1754" t="s">
        <v>137</v>
      </c>
      <c r="BN1754" t="s">
        <v>137</v>
      </c>
      <c r="BO1754" t="s">
        <v>137</v>
      </c>
      <c r="BP1754" t="s">
        <v>137</v>
      </c>
      <c r="BQ1754" t="s">
        <v>137</v>
      </c>
      <c r="BR1754" t="s">
        <v>137</v>
      </c>
      <c r="BS1754" t="s">
        <v>137</v>
      </c>
      <c r="BT1754" t="s">
        <v>137</v>
      </c>
      <c r="BU1754" t="s">
        <v>137</v>
      </c>
      <c r="BV1754" t="s">
        <v>137</v>
      </c>
      <c r="BW1754" t="s">
        <v>137</v>
      </c>
      <c r="BX1754" t="s">
        <v>137</v>
      </c>
      <c r="BY1754" t="s">
        <v>137</v>
      </c>
      <c r="BZ1754" t="s">
        <v>137</v>
      </c>
      <c r="CA1754" t="s">
        <v>137</v>
      </c>
      <c r="CB1754" t="s">
        <v>137</v>
      </c>
      <c r="CC1754" t="s">
        <v>137</v>
      </c>
      <c r="CD1754" t="s">
        <v>137</v>
      </c>
      <c r="CE1754" t="s">
        <v>137</v>
      </c>
      <c r="CF1754" t="s">
        <v>137</v>
      </c>
      <c r="CG1754" t="s">
        <v>137</v>
      </c>
      <c r="CH1754" t="s">
        <v>137</v>
      </c>
    </row>
    <row r="1755" spans="1:86" x14ac:dyDescent="0.3">
      <c r="A1755" t="s">
        <v>5603</v>
      </c>
      <c r="B1755" t="s">
        <v>1636</v>
      </c>
      <c r="C1755" t="s">
        <v>137</v>
      </c>
      <c r="D1755" t="s">
        <v>137</v>
      </c>
      <c r="E1755" t="s">
        <v>137</v>
      </c>
      <c r="F1755" t="s">
        <v>137</v>
      </c>
      <c r="G1755" t="s">
        <v>137</v>
      </c>
      <c r="H1755" t="s">
        <v>137</v>
      </c>
      <c r="I1755" t="s">
        <v>137</v>
      </c>
      <c r="J1755" t="s">
        <v>137</v>
      </c>
      <c r="K1755" t="s">
        <v>137</v>
      </c>
      <c r="L1755" t="s">
        <v>137</v>
      </c>
      <c r="M1755" t="s">
        <v>137</v>
      </c>
      <c r="N1755" t="s">
        <v>137</v>
      </c>
      <c r="O1755" t="s">
        <v>137</v>
      </c>
      <c r="P1755" t="s">
        <v>137</v>
      </c>
      <c r="Q1755" t="s">
        <v>137</v>
      </c>
      <c r="R1755" t="s">
        <v>137</v>
      </c>
      <c r="S1755" t="s">
        <v>137</v>
      </c>
      <c r="T1755" t="s">
        <v>137</v>
      </c>
      <c r="U1755" t="s">
        <v>137</v>
      </c>
      <c r="V1755" t="s">
        <v>137</v>
      </c>
      <c r="W1755" t="s">
        <v>137</v>
      </c>
      <c r="X1755" t="s">
        <v>137</v>
      </c>
      <c r="Y1755" t="s">
        <v>137</v>
      </c>
      <c r="Z1755" t="s">
        <v>137</v>
      </c>
      <c r="AA1755" t="s">
        <v>137</v>
      </c>
      <c r="AB1755" t="s">
        <v>137</v>
      </c>
      <c r="AC1755" t="s">
        <v>137</v>
      </c>
      <c r="AD1755" t="s">
        <v>137</v>
      </c>
      <c r="AE1755" t="s">
        <v>137</v>
      </c>
      <c r="AF1755" t="s">
        <v>137</v>
      </c>
      <c r="AG1755" t="s">
        <v>137</v>
      </c>
      <c r="AH1755" t="s">
        <v>137</v>
      </c>
      <c r="AI1755" t="s">
        <v>137</v>
      </c>
      <c r="AJ1755" t="s">
        <v>137</v>
      </c>
      <c r="AK1755" t="s">
        <v>137</v>
      </c>
      <c r="AL1755" t="s">
        <v>137</v>
      </c>
      <c r="AM1755" t="s">
        <v>137</v>
      </c>
      <c r="AN1755" t="s">
        <v>137</v>
      </c>
      <c r="AO1755" t="s">
        <v>137</v>
      </c>
      <c r="AP1755" t="s">
        <v>137</v>
      </c>
      <c r="AQ1755" t="s">
        <v>137</v>
      </c>
      <c r="AR1755" t="s">
        <v>137</v>
      </c>
      <c r="AS1755" t="s">
        <v>137</v>
      </c>
      <c r="AT1755" t="s">
        <v>137</v>
      </c>
      <c r="AU1755" t="s">
        <v>137</v>
      </c>
      <c r="AV1755" t="s">
        <v>137</v>
      </c>
      <c r="AW1755" t="s">
        <v>137</v>
      </c>
      <c r="AX1755" t="s">
        <v>137</v>
      </c>
      <c r="AY1755" t="s">
        <v>137</v>
      </c>
      <c r="AZ1755" t="s">
        <v>137</v>
      </c>
      <c r="BA1755" t="s">
        <v>137</v>
      </c>
      <c r="BB1755" t="s">
        <v>137</v>
      </c>
      <c r="BC1755" t="s">
        <v>137</v>
      </c>
      <c r="BD1755" t="s">
        <v>137</v>
      </c>
      <c r="BE1755" t="s">
        <v>137</v>
      </c>
      <c r="BF1755" t="s">
        <v>137</v>
      </c>
      <c r="BG1755" t="s">
        <v>137</v>
      </c>
      <c r="BH1755" t="s">
        <v>137</v>
      </c>
      <c r="BI1755" t="s">
        <v>137</v>
      </c>
      <c r="BJ1755" t="s">
        <v>137</v>
      </c>
      <c r="BK1755" t="s">
        <v>137</v>
      </c>
      <c r="BL1755" t="s">
        <v>137</v>
      </c>
      <c r="BM1755" t="s">
        <v>137</v>
      </c>
      <c r="BN1755" t="s">
        <v>137</v>
      </c>
      <c r="BO1755" t="s">
        <v>137</v>
      </c>
      <c r="BP1755" t="s">
        <v>137</v>
      </c>
      <c r="BQ1755" t="s">
        <v>137</v>
      </c>
      <c r="BR1755" t="s">
        <v>137</v>
      </c>
      <c r="BS1755" t="s">
        <v>137</v>
      </c>
      <c r="BT1755" t="s">
        <v>137</v>
      </c>
      <c r="BU1755" t="s">
        <v>137</v>
      </c>
      <c r="BV1755" t="s">
        <v>137</v>
      </c>
      <c r="BW1755" t="s">
        <v>137</v>
      </c>
      <c r="BX1755" t="s">
        <v>137</v>
      </c>
      <c r="BY1755" t="s">
        <v>137</v>
      </c>
      <c r="BZ1755" t="s">
        <v>137</v>
      </c>
      <c r="CA1755" t="s">
        <v>137</v>
      </c>
      <c r="CB1755" t="s">
        <v>137</v>
      </c>
      <c r="CC1755" t="s">
        <v>137</v>
      </c>
      <c r="CD1755" t="s">
        <v>137</v>
      </c>
      <c r="CE1755" t="s">
        <v>137</v>
      </c>
      <c r="CF1755" t="s">
        <v>137</v>
      </c>
      <c r="CG1755" t="s">
        <v>137</v>
      </c>
      <c r="CH1755" t="s">
        <v>137</v>
      </c>
    </row>
    <row r="1756" spans="1:86" x14ac:dyDescent="0.3">
      <c r="A1756" t="s">
        <v>5604</v>
      </c>
      <c r="B1756" t="s">
        <v>1637</v>
      </c>
      <c r="C1756" t="s">
        <v>137</v>
      </c>
      <c r="D1756" t="s">
        <v>137</v>
      </c>
      <c r="E1756" t="s">
        <v>137</v>
      </c>
      <c r="F1756" t="s">
        <v>137</v>
      </c>
      <c r="G1756" t="s">
        <v>137</v>
      </c>
      <c r="H1756" t="s">
        <v>137</v>
      </c>
      <c r="I1756" t="s">
        <v>137</v>
      </c>
      <c r="J1756" t="s">
        <v>137</v>
      </c>
      <c r="K1756" t="s">
        <v>137</v>
      </c>
      <c r="L1756" t="s">
        <v>137</v>
      </c>
      <c r="M1756" t="s">
        <v>137</v>
      </c>
      <c r="N1756" t="s">
        <v>137</v>
      </c>
      <c r="O1756" t="s">
        <v>137</v>
      </c>
      <c r="P1756" t="s">
        <v>137</v>
      </c>
      <c r="Q1756" t="s">
        <v>137</v>
      </c>
      <c r="R1756" t="s">
        <v>137</v>
      </c>
      <c r="S1756" t="s">
        <v>137</v>
      </c>
      <c r="T1756" t="s">
        <v>137</v>
      </c>
      <c r="U1756" t="s">
        <v>137</v>
      </c>
      <c r="V1756" t="s">
        <v>137</v>
      </c>
      <c r="W1756" t="s">
        <v>137</v>
      </c>
      <c r="X1756" t="s">
        <v>137</v>
      </c>
      <c r="Y1756" t="s">
        <v>137</v>
      </c>
      <c r="Z1756" t="s">
        <v>137</v>
      </c>
      <c r="AA1756" t="s">
        <v>137</v>
      </c>
      <c r="AB1756" t="s">
        <v>137</v>
      </c>
      <c r="AC1756" t="s">
        <v>137</v>
      </c>
      <c r="AD1756" t="s">
        <v>137</v>
      </c>
      <c r="AE1756" t="s">
        <v>137</v>
      </c>
      <c r="AF1756" t="s">
        <v>137</v>
      </c>
      <c r="AG1756" t="s">
        <v>137</v>
      </c>
      <c r="AH1756" t="s">
        <v>137</v>
      </c>
      <c r="AI1756" t="s">
        <v>137</v>
      </c>
      <c r="AJ1756" t="s">
        <v>137</v>
      </c>
      <c r="AK1756" t="s">
        <v>137</v>
      </c>
      <c r="AL1756" t="s">
        <v>137</v>
      </c>
      <c r="AM1756" t="s">
        <v>137</v>
      </c>
      <c r="AN1756" t="s">
        <v>137</v>
      </c>
      <c r="AO1756" t="s">
        <v>137</v>
      </c>
      <c r="AP1756" t="s">
        <v>137</v>
      </c>
      <c r="AQ1756" t="s">
        <v>137</v>
      </c>
      <c r="AR1756" t="s">
        <v>137</v>
      </c>
      <c r="AS1756" t="s">
        <v>137</v>
      </c>
      <c r="AT1756" t="s">
        <v>137</v>
      </c>
      <c r="AU1756" t="s">
        <v>137</v>
      </c>
      <c r="AV1756" t="s">
        <v>137</v>
      </c>
      <c r="AW1756" t="s">
        <v>137</v>
      </c>
      <c r="AX1756" t="s">
        <v>137</v>
      </c>
      <c r="AY1756" t="s">
        <v>137</v>
      </c>
      <c r="AZ1756" t="s">
        <v>137</v>
      </c>
      <c r="BA1756" t="s">
        <v>137</v>
      </c>
      <c r="BB1756" t="s">
        <v>137</v>
      </c>
      <c r="BC1756" t="s">
        <v>137</v>
      </c>
      <c r="BD1756" t="s">
        <v>137</v>
      </c>
      <c r="BE1756" t="s">
        <v>137</v>
      </c>
      <c r="BF1756" t="s">
        <v>137</v>
      </c>
      <c r="BG1756" t="s">
        <v>137</v>
      </c>
      <c r="BH1756" t="s">
        <v>137</v>
      </c>
      <c r="BI1756" t="s">
        <v>137</v>
      </c>
      <c r="BJ1756" t="s">
        <v>137</v>
      </c>
      <c r="BK1756" t="s">
        <v>137</v>
      </c>
      <c r="BL1756" t="s">
        <v>137</v>
      </c>
      <c r="BM1756" t="s">
        <v>137</v>
      </c>
      <c r="BN1756" t="s">
        <v>137</v>
      </c>
      <c r="BO1756" t="s">
        <v>137</v>
      </c>
      <c r="BP1756" t="s">
        <v>137</v>
      </c>
      <c r="BQ1756" t="s">
        <v>137</v>
      </c>
      <c r="BR1756" t="s">
        <v>137</v>
      </c>
      <c r="BS1756" t="s">
        <v>137</v>
      </c>
      <c r="BT1756" t="s">
        <v>137</v>
      </c>
      <c r="BU1756" t="s">
        <v>137</v>
      </c>
      <c r="BV1756" t="s">
        <v>137</v>
      </c>
      <c r="BW1756" t="s">
        <v>137</v>
      </c>
      <c r="BX1756" t="s">
        <v>137</v>
      </c>
      <c r="BY1756" t="s">
        <v>137</v>
      </c>
      <c r="BZ1756" t="s">
        <v>137</v>
      </c>
      <c r="CA1756" t="s">
        <v>137</v>
      </c>
      <c r="CB1756" t="s">
        <v>137</v>
      </c>
      <c r="CC1756" t="s">
        <v>137</v>
      </c>
      <c r="CD1756" t="s">
        <v>137</v>
      </c>
      <c r="CE1756" t="s">
        <v>137</v>
      </c>
      <c r="CF1756" t="s">
        <v>137</v>
      </c>
      <c r="CG1756" t="s">
        <v>137</v>
      </c>
      <c r="CH1756" t="s">
        <v>137</v>
      </c>
    </row>
    <row r="1757" spans="1:86" x14ac:dyDescent="0.3">
      <c r="A1757" t="s">
        <v>5605</v>
      </c>
      <c r="B1757" t="s">
        <v>1638</v>
      </c>
      <c r="C1757" t="s">
        <v>137</v>
      </c>
      <c r="D1757" t="s">
        <v>137</v>
      </c>
      <c r="E1757" t="s">
        <v>137</v>
      </c>
      <c r="F1757" t="s">
        <v>137</v>
      </c>
      <c r="G1757" t="s">
        <v>137</v>
      </c>
      <c r="H1757" t="s">
        <v>138</v>
      </c>
      <c r="I1757" t="s">
        <v>138</v>
      </c>
      <c r="J1757" t="s">
        <v>138</v>
      </c>
      <c r="K1757" t="s">
        <v>138</v>
      </c>
      <c r="L1757" t="s">
        <v>138</v>
      </c>
      <c r="M1757" t="s">
        <v>138</v>
      </c>
      <c r="N1757" t="s">
        <v>138</v>
      </c>
      <c r="O1757" t="s">
        <v>138</v>
      </c>
      <c r="P1757" t="s">
        <v>138</v>
      </c>
      <c r="Q1757" t="s">
        <v>138</v>
      </c>
      <c r="R1757" t="s">
        <v>138</v>
      </c>
      <c r="S1757" t="s">
        <v>138</v>
      </c>
      <c r="T1757" t="s">
        <v>138</v>
      </c>
      <c r="U1757" t="s">
        <v>138</v>
      </c>
      <c r="V1757" t="s">
        <v>138</v>
      </c>
      <c r="W1757" t="s">
        <v>138</v>
      </c>
      <c r="X1757" t="s">
        <v>138</v>
      </c>
      <c r="Y1757" t="s">
        <v>138</v>
      </c>
      <c r="Z1757" t="s">
        <v>138</v>
      </c>
      <c r="AA1757" t="s">
        <v>138</v>
      </c>
      <c r="AB1757" t="s">
        <v>138</v>
      </c>
      <c r="AC1757" t="s">
        <v>138</v>
      </c>
      <c r="AD1757" t="s">
        <v>138</v>
      </c>
      <c r="AE1757" t="s">
        <v>138</v>
      </c>
      <c r="AF1757" t="s">
        <v>138</v>
      </c>
      <c r="AG1757" t="s">
        <v>138</v>
      </c>
      <c r="AH1757" t="s">
        <v>138</v>
      </c>
      <c r="AI1757" t="s">
        <v>138</v>
      </c>
      <c r="AJ1757" t="s">
        <v>138</v>
      </c>
      <c r="AK1757" t="s">
        <v>138</v>
      </c>
      <c r="AL1757" t="s">
        <v>138</v>
      </c>
      <c r="AM1757" t="s">
        <v>138</v>
      </c>
      <c r="AN1757" t="s">
        <v>138</v>
      </c>
      <c r="AO1757" t="s">
        <v>138</v>
      </c>
      <c r="AP1757" t="s">
        <v>138</v>
      </c>
      <c r="AQ1757" t="s">
        <v>138</v>
      </c>
      <c r="AR1757" t="s">
        <v>138</v>
      </c>
      <c r="AS1757" t="s">
        <v>138</v>
      </c>
      <c r="AT1757" t="s">
        <v>138</v>
      </c>
      <c r="AU1757" t="s">
        <v>138</v>
      </c>
      <c r="AV1757" t="s">
        <v>138</v>
      </c>
      <c r="AW1757" t="s">
        <v>138</v>
      </c>
      <c r="AX1757" t="s">
        <v>138</v>
      </c>
      <c r="AY1757" t="s">
        <v>138</v>
      </c>
      <c r="AZ1757" t="s">
        <v>138</v>
      </c>
      <c r="BA1757" t="s">
        <v>138</v>
      </c>
      <c r="BB1757" t="s">
        <v>138</v>
      </c>
      <c r="BC1757" t="s">
        <v>138</v>
      </c>
      <c r="BD1757" t="s">
        <v>138</v>
      </c>
      <c r="BE1757" t="s">
        <v>138</v>
      </c>
      <c r="BF1757" t="s">
        <v>138</v>
      </c>
      <c r="BG1757" t="s">
        <v>138</v>
      </c>
      <c r="BH1757" t="s">
        <v>138</v>
      </c>
      <c r="BI1757" t="s">
        <v>138</v>
      </c>
      <c r="BJ1757" t="s">
        <v>138</v>
      </c>
      <c r="BK1757" t="s">
        <v>138</v>
      </c>
      <c r="BL1757" t="s">
        <v>138</v>
      </c>
      <c r="BM1757" t="s">
        <v>138</v>
      </c>
      <c r="BN1757" t="s">
        <v>138</v>
      </c>
      <c r="BO1757" t="s">
        <v>138</v>
      </c>
      <c r="BP1757" t="s">
        <v>138</v>
      </c>
      <c r="BQ1757" t="s">
        <v>138</v>
      </c>
      <c r="BR1757" t="s">
        <v>138</v>
      </c>
      <c r="BS1757" t="s">
        <v>138</v>
      </c>
      <c r="BT1757" t="s">
        <v>138</v>
      </c>
      <c r="BU1757" t="s">
        <v>138</v>
      </c>
      <c r="BV1757" t="s">
        <v>138</v>
      </c>
      <c r="BW1757" t="s">
        <v>138</v>
      </c>
      <c r="BX1757" t="s">
        <v>138</v>
      </c>
      <c r="BY1757" t="s">
        <v>138</v>
      </c>
      <c r="BZ1757" t="s">
        <v>138</v>
      </c>
      <c r="CA1757" t="s">
        <v>138</v>
      </c>
      <c r="CB1757" t="s">
        <v>138</v>
      </c>
      <c r="CC1757" t="s">
        <v>138</v>
      </c>
      <c r="CD1757" t="s">
        <v>137</v>
      </c>
      <c r="CE1757" t="s">
        <v>137</v>
      </c>
      <c r="CF1757" t="s">
        <v>137</v>
      </c>
      <c r="CG1757" t="s">
        <v>137</v>
      </c>
      <c r="CH1757" t="s">
        <v>137</v>
      </c>
    </row>
    <row r="1758" spans="1:86" x14ac:dyDescent="0.3">
      <c r="A1758" t="s">
        <v>5606</v>
      </c>
      <c r="B1758" t="s">
        <v>1639</v>
      </c>
      <c r="C1758" t="s">
        <v>138</v>
      </c>
      <c r="D1758" t="s">
        <v>138</v>
      </c>
      <c r="E1758" t="s">
        <v>138</v>
      </c>
      <c r="F1758" t="s">
        <v>137</v>
      </c>
      <c r="G1758" t="s">
        <v>138</v>
      </c>
      <c r="H1758" t="s">
        <v>138</v>
      </c>
      <c r="I1758" t="s">
        <v>138</v>
      </c>
      <c r="J1758" t="s">
        <v>138</v>
      </c>
      <c r="K1758" t="s">
        <v>138</v>
      </c>
      <c r="L1758" t="s">
        <v>138</v>
      </c>
      <c r="M1758" t="s">
        <v>138</v>
      </c>
      <c r="N1758" t="s">
        <v>138</v>
      </c>
      <c r="O1758" t="s">
        <v>138</v>
      </c>
      <c r="P1758" t="s">
        <v>138</v>
      </c>
      <c r="Q1758" t="s">
        <v>138</v>
      </c>
      <c r="R1758" t="s">
        <v>138</v>
      </c>
      <c r="S1758" t="s">
        <v>138</v>
      </c>
      <c r="T1758" t="s">
        <v>138</v>
      </c>
      <c r="U1758" t="s">
        <v>138</v>
      </c>
      <c r="V1758" t="s">
        <v>138</v>
      </c>
      <c r="W1758" t="s">
        <v>138</v>
      </c>
      <c r="X1758" t="s">
        <v>138</v>
      </c>
      <c r="Y1758" t="s">
        <v>138</v>
      </c>
      <c r="Z1758" t="s">
        <v>138</v>
      </c>
      <c r="AA1758" t="s">
        <v>138</v>
      </c>
      <c r="AB1758" t="s">
        <v>138</v>
      </c>
      <c r="AC1758" t="s">
        <v>138</v>
      </c>
      <c r="AD1758" t="s">
        <v>138</v>
      </c>
      <c r="AE1758" t="s">
        <v>138</v>
      </c>
      <c r="AF1758" t="s">
        <v>138</v>
      </c>
      <c r="AG1758" t="s">
        <v>138</v>
      </c>
      <c r="AH1758" t="s">
        <v>138</v>
      </c>
      <c r="AI1758" t="s">
        <v>138</v>
      </c>
      <c r="AJ1758" t="s">
        <v>138</v>
      </c>
      <c r="AK1758" t="s">
        <v>138</v>
      </c>
      <c r="AL1758" t="s">
        <v>138</v>
      </c>
      <c r="AM1758" t="s">
        <v>138</v>
      </c>
      <c r="AN1758" t="s">
        <v>138</v>
      </c>
      <c r="AO1758" t="s">
        <v>138</v>
      </c>
      <c r="AP1758" t="s">
        <v>138</v>
      </c>
      <c r="AQ1758" t="s">
        <v>138</v>
      </c>
      <c r="AR1758" t="s">
        <v>138</v>
      </c>
      <c r="AS1758" t="s">
        <v>138</v>
      </c>
      <c r="AT1758" t="s">
        <v>138</v>
      </c>
      <c r="AU1758" t="s">
        <v>138</v>
      </c>
      <c r="AV1758" t="s">
        <v>138</v>
      </c>
      <c r="AW1758" t="s">
        <v>138</v>
      </c>
      <c r="AX1758" t="s">
        <v>138</v>
      </c>
      <c r="AY1758" t="s">
        <v>138</v>
      </c>
      <c r="AZ1758" t="s">
        <v>138</v>
      </c>
      <c r="BA1758" t="s">
        <v>138</v>
      </c>
      <c r="BB1758" t="s">
        <v>138</v>
      </c>
      <c r="BC1758" t="s">
        <v>138</v>
      </c>
      <c r="BD1758" t="s">
        <v>138</v>
      </c>
      <c r="BE1758" t="s">
        <v>138</v>
      </c>
      <c r="BF1758" t="s">
        <v>138</v>
      </c>
      <c r="BG1758" t="s">
        <v>138</v>
      </c>
      <c r="BH1758" t="s">
        <v>138</v>
      </c>
      <c r="BI1758" t="s">
        <v>138</v>
      </c>
      <c r="BJ1758" t="s">
        <v>138</v>
      </c>
      <c r="BK1758" t="s">
        <v>138</v>
      </c>
      <c r="BL1758" t="s">
        <v>138</v>
      </c>
      <c r="BM1758" t="s">
        <v>138</v>
      </c>
      <c r="BN1758" t="s">
        <v>138</v>
      </c>
      <c r="BO1758" t="s">
        <v>138</v>
      </c>
      <c r="BP1758" t="s">
        <v>138</v>
      </c>
      <c r="BQ1758" t="s">
        <v>138</v>
      </c>
      <c r="BR1758" t="s">
        <v>138</v>
      </c>
      <c r="BS1758" t="s">
        <v>138</v>
      </c>
      <c r="BT1758" t="s">
        <v>138</v>
      </c>
      <c r="BU1758" t="s">
        <v>138</v>
      </c>
      <c r="BV1758" t="s">
        <v>138</v>
      </c>
      <c r="BW1758" t="s">
        <v>138</v>
      </c>
      <c r="BX1758" t="s">
        <v>138</v>
      </c>
      <c r="BY1758" t="s">
        <v>138</v>
      </c>
      <c r="BZ1758" t="s">
        <v>138</v>
      </c>
      <c r="CA1758" t="s">
        <v>137</v>
      </c>
      <c r="CB1758" t="s">
        <v>138</v>
      </c>
      <c r="CC1758" t="s">
        <v>138</v>
      </c>
      <c r="CD1758" t="s">
        <v>137</v>
      </c>
      <c r="CE1758" t="s">
        <v>137</v>
      </c>
      <c r="CF1758" t="s">
        <v>137</v>
      </c>
      <c r="CG1758" t="s">
        <v>137</v>
      </c>
      <c r="CH1758" t="s">
        <v>137</v>
      </c>
    </row>
    <row r="1759" spans="1:86" x14ac:dyDescent="0.3">
      <c r="A1759" t="s">
        <v>5607</v>
      </c>
      <c r="B1759" t="s">
        <v>1640</v>
      </c>
      <c r="C1759" t="s">
        <v>138</v>
      </c>
      <c r="D1759" t="s">
        <v>138</v>
      </c>
      <c r="E1759" t="s">
        <v>138</v>
      </c>
      <c r="F1759" t="s">
        <v>137</v>
      </c>
      <c r="G1759" t="s">
        <v>138</v>
      </c>
      <c r="H1759" t="s">
        <v>138</v>
      </c>
      <c r="I1759" t="s">
        <v>138</v>
      </c>
      <c r="J1759" t="s">
        <v>138</v>
      </c>
      <c r="K1759" t="s">
        <v>138</v>
      </c>
      <c r="L1759" t="s">
        <v>138</v>
      </c>
      <c r="M1759" t="s">
        <v>138</v>
      </c>
      <c r="N1759" t="s">
        <v>138</v>
      </c>
      <c r="O1759" t="s">
        <v>138</v>
      </c>
      <c r="P1759" t="s">
        <v>138</v>
      </c>
      <c r="Q1759" t="s">
        <v>138</v>
      </c>
      <c r="R1759" t="s">
        <v>138</v>
      </c>
      <c r="S1759" t="s">
        <v>138</v>
      </c>
      <c r="T1759" t="s">
        <v>138</v>
      </c>
      <c r="U1759" t="s">
        <v>138</v>
      </c>
      <c r="V1759" t="s">
        <v>138</v>
      </c>
      <c r="W1759" t="s">
        <v>138</v>
      </c>
      <c r="X1759" t="s">
        <v>138</v>
      </c>
      <c r="Y1759" t="s">
        <v>138</v>
      </c>
      <c r="Z1759" t="s">
        <v>138</v>
      </c>
      <c r="AA1759" t="s">
        <v>138</v>
      </c>
      <c r="AB1759" t="s">
        <v>138</v>
      </c>
      <c r="AC1759" t="s">
        <v>138</v>
      </c>
      <c r="AD1759" t="s">
        <v>138</v>
      </c>
      <c r="AE1759" t="s">
        <v>138</v>
      </c>
      <c r="AF1759" t="s">
        <v>138</v>
      </c>
      <c r="AG1759" t="s">
        <v>138</v>
      </c>
      <c r="AH1759" t="s">
        <v>138</v>
      </c>
      <c r="AI1759" t="s">
        <v>138</v>
      </c>
      <c r="AJ1759" t="s">
        <v>138</v>
      </c>
      <c r="AK1759" t="s">
        <v>138</v>
      </c>
      <c r="AL1759" t="s">
        <v>138</v>
      </c>
      <c r="AM1759" t="s">
        <v>138</v>
      </c>
      <c r="AN1759" t="s">
        <v>138</v>
      </c>
      <c r="AO1759" t="s">
        <v>138</v>
      </c>
      <c r="AP1759" t="s">
        <v>138</v>
      </c>
      <c r="AQ1759" t="s">
        <v>138</v>
      </c>
      <c r="AR1759" t="s">
        <v>138</v>
      </c>
      <c r="AS1759" t="s">
        <v>138</v>
      </c>
      <c r="AT1759" t="s">
        <v>138</v>
      </c>
      <c r="AU1759" t="s">
        <v>138</v>
      </c>
      <c r="AV1759" t="s">
        <v>138</v>
      </c>
      <c r="AW1759" t="s">
        <v>138</v>
      </c>
      <c r="AX1759" t="s">
        <v>138</v>
      </c>
      <c r="AY1759" t="s">
        <v>138</v>
      </c>
      <c r="AZ1759" t="s">
        <v>138</v>
      </c>
      <c r="BA1759" t="s">
        <v>138</v>
      </c>
      <c r="BB1759" t="s">
        <v>138</v>
      </c>
      <c r="BC1759" t="s">
        <v>138</v>
      </c>
      <c r="BD1759" t="s">
        <v>138</v>
      </c>
      <c r="BE1759" t="s">
        <v>138</v>
      </c>
      <c r="BF1759" t="s">
        <v>138</v>
      </c>
      <c r="BG1759" t="s">
        <v>138</v>
      </c>
      <c r="BH1759" t="s">
        <v>138</v>
      </c>
      <c r="BI1759" t="s">
        <v>138</v>
      </c>
      <c r="BJ1759" t="s">
        <v>138</v>
      </c>
      <c r="BK1759" t="s">
        <v>138</v>
      </c>
      <c r="BL1759" t="s">
        <v>138</v>
      </c>
      <c r="BM1759" t="s">
        <v>138</v>
      </c>
      <c r="BN1759" t="s">
        <v>138</v>
      </c>
      <c r="BO1759" t="s">
        <v>138</v>
      </c>
      <c r="BP1759" t="s">
        <v>138</v>
      </c>
      <c r="BQ1759" t="s">
        <v>138</v>
      </c>
      <c r="BR1759" t="s">
        <v>138</v>
      </c>
      <c r="BS1759" t="s">
        <v>138</v>
      </c>
      <c r="BT1759" t="s">
        <v>138</v>
      </c>
      <c r="BU1759" t="s">
        <v>138</v>
      </c>
      <c r="BV1759" t="s">
        <v>138</v>
      </c>
      <c r="BW1759" t="s">
        <v>138</v>
      </c>
      <c r="BX1759" t="s">
        <v>138</v>
      </c>
      <c r="BY1759" t="s">
        <v>138</v>
      </c>
      <c r="BZ1759" t="s">
        <v>138</v>
      </c>
      <c r="CA1759" t="s">
        <v>138</v>
      </c>
      <c r="CB1759" t="s">
        <v>138</v>
      </c>
      <c r="CC1759" t="s">
        <v>138</v>
      </c>
      <c r="CD1759" t="s">
        <v>137</v>
      </c>
      <c r="CE1759" t="s">
        <v>137</v>
      </c>
      <c r="CF1759" t="s">
        <v>137</v>
      </c>
      <c r="CG1759" t="s">
        <v>137</v>
      </c>
      <c r="CH1759" t="s">
        <v>137</v>
      </c>
    </row>
    <row r="1760" spans="1:86" x14ac:dyDescent="0.3">
      <c r="A1760" t="s">
        <v>5608</v>
      </c>
      <c r="B1760" t="s">
        <v>1641</v>
      </c>
      <c r="C1760">
        <v>35.889000000000003</v>
      </c>
      <c r="D1760">
        <v>31.776</v>
      </c>
      <c r="E1760">
        <v>32.963999999999999</v>
      </c>
      <c r="F1760" t="s">
        <v>138</v>
      </c>
      <c r="G1760">
        <v>30.992999999999999</v>
      </c>
      <c r="H1760">
        <v>24.314</v>
      </c>
      <c r="I1760">
        <v>23.795000000000002</v>
      </c>
      <c r="J1760">
        <v>29.032</v>
      </c>
      <c r="K1760">
        <v>20.882999999999999</v>
      </c>
      <c r="L1760">
        <v>21.716999999999999</v>
      </c>
      <c r="M1760">
        <v>23.12</v>
      </c>
      <c r="N1760">
        <v>22.129000000000001</v>
      </c>
      <c r="O1760">
        <v>22.725999999999999</v>
      </c>
      <c r="P1760">
        <v>23.106000000000002</v>
      </c>
      <c r="Q1760">
        <v>28.89</v>
      </c>
      <c r="R1760">
        <v>28.47</v>
      </c>
      <c r="S1760">
        <v>29.957999999999998</v>
      </c>
      <c r="T1760">
        <v>30.853999999999999</v>
      </c>
      <c r="U1760">
        <v>26.315000000000001</v>
      </c>
      <c r="V1760">
        <v>27.843</v>
      </c>
      <c r="W1760">
        <v>30.675999999999998</v>
      </c>
      <c r="X1760">
        <v>28.241</v>
      </c>
      <c r="Y1760">
        <v>28.233000000000001</v>
      </c>
      <c r="Z1760">
        <v>30.484999999999999</v>
      </c>
      <c r="AA1760">
        <v>29.193000000000001</v>
      </c>
      <c r="AB1760">
        <v>29.332000000000001</v>
      </c>
      <c r="AC1760">
        <v>29.88</v>
      </c>
      <c r="AD1760">
        <v>32.667999999999999</v>
      </c>
      <c r="AE1760">
        <v>30.6</v>
      </c>
      <c r="AF1760">
        <v>28.100999999999999</v>
      </c>
      <c r="AG1760">
        <v>26.919</v>
      </c>
      <c r="AH1760">
        <v>26.637</v>
      </c>
      <c r="AI1760">
        <v>30.832000000000001</v>
      </c>
      <c r="AJ1760">
        <v>25.600999999999999</v>
      </c>
      <c r="AK1760">
        <v>26.21</v>
      </c>
      <c r="AL1760">
        <v>26.297000000000001</v>
      </c>
      <c r="AM1760">
        <v>26.611999999999998</v>
      </c>
      <c r="AN1760">
        <v>30.533000000000001</v>
      </c>
      <c r="AO1760">
        <v>27.032</v>
      </c>
      <c r="AP1760">
        <v>27.376999999999999</v>
      </c>
      <c r="AQ1760">
        <v>31.99</v>
      </c>
      <c r="AR1760">
        <v>35.572000000000003</v>
      </c>
      <c r="AS1760">
        <v>35.685000000000002</v>
      </c>
      <c r="AT1760">
        <v>34.395000000000003</v>
      </c>
      <c r="AU1760">
        <v>36.948999999999998</v>
      </c>
      <c r="AV1760">
        <v>35.99</v>
      </c>
      <c r="AW1760">
        <v>34.655000000000001</v>
      </c>
      <c r="AX1760">
        <v>34.908000000000001</v>
      </c>
      <c r="AY1760">
        <v>35.905999999999999</v>
      </c>
      <c r="AZ1760">
        <v>34.994999999999997</v>
      </c>
      <c r="BA1760">
        <v>37.405999999999999</v>
      </c>
      <c r="BB1760">
        <v>35.470999999999997</v>
      </c>
      <c r="BC1760">
        <v>34.68</v>
      </c>
      <c r="BD1760">
        <v>33.622</v>
      </c>
      <c r="BE1760">
        <v>32.713000000000001</v>
      </c>
      <c r="BF1760">
        <v>38.356999999999999</v>
      </c>
      <c r="BG1760">
        <v>34.088999999999999</v>
      </c>
      <c r="BH1760">
        <v>33.802999999999997</v>
      </c>
      <c r="BI1760">
        <v>33.277999999999999</v>
      </c>
      <c r="BJ1760">
        <v>36.219000000000001</v>
      </c>
      <c r="BK1760">
        <v>32.637999999999998</v>
      </c>
      <c r="BL1760">
        <v>32.829000000000001</v>
      </c>
      <c r="BM1760">
        <v>33.143000000000001</v>
      </c>
      <c r="BN1760">
        <v>34.823999999999998</v>
      </c>
      <c r="BO1760">
        <v>37.811999999999998</v>
      </c>
      <c r="BP1760">
        <v>34.280999999999999</v>
      </c>
      <c r="BQ1760">
        <v>33.284999999999997</v>
      </c>
      <c r="BR1760">
        <v>34.554000000000002</v>
      </c>
      <c r="BS1760">
        <v>35.429000000000002</v>
      </c>
      <c r="BT1760">
        <v>34.210999999999999</v>
      </c>
      <c r="BU1760">
        <v>33.692</v>
      </c>
      <c r="BV1760">
        <v>34.402999999999999</v>
      </c>
      <c r="BW1760">
        <v>33.901000000000003</v>
      </c>
      <c r="BX1760">
        <v>35.006999999999998</v>
      </c>
      <c r="BY1760">
        <v>36.331000000000003</v>
      </c>
      <c r="BZ1760">
        <v>35.74</v>
      </c>
      <c r="CA1760">
        <v>37.957999999999998</v>
      </c>
      <c r="CB1760">
        <v>37.173000000000002</v>
      </c>
      <c r="CC1760">
        <v>37.000999999999998</v>
      </c>
      <c r="CD1760">
        <v>39.118000000000002</v>
      </c>
      <c r="CE1760">
        <v>37.375</v>
      </c>
      <c r="CF1760">
        <v>37.439</v>
      </c>
      <c r="CG1760">
        <v>40.127000000000002</v>
      </c>
      <c r="CH1760">
        <v>39.692</v>
      </c>
    </row>
    <row r="1761" spans="1:86" x14ac:dyDescent="0.3">
      <c r="A1761" t="s">
        <v>5609</v>
      </c>
      <c r="B1761" t="s">
        <v>1642</v>
      </c>
      <c r="C1761">
        <v>3.1739999999999999</v>
      </c>
      <c r="D1761">
        <v>2.8849999999999998</v>
      </c>
      <c r="E1761">
        <v>3.089</v>
      </c>
      <c r="F1761" t="s">
        <v>138</v>
      </c>
      <c r="G1761">
        <v>3.1030000000000002</v>
      </c>
      <c r="H1761">
        <v>1.0089999999999999</v>
      </c>
      <c r="I1761">
        <v>1.216</v>
      </c>
      <c r="J1761">
        <v>0.60499999999999998</v>
      </c>
      <c r="K1761">
        <v>-0.11799999999999999</v>
      </c>
      <c r="L1761">
        <v>0.313</v>
      </c>
      <c r="M1761">
        <v>0.44900000000000001</v>
      </c>
      <c r="N1761">
        <v>0.77</v>
      </c>
      <c r="O1761">
        <v>1.2649999999999999</v>
      </c>
      <c r="P1761">
        <v>1.4750000000000001</v>
      </c>
      <c r="Q1761">
        <v>1.792</v>
      </c>
      <c r="R1761">
        <v>2.0270000000000001</v>
      </c>
      <c r="S1761">
        <v>1.464</v>
      </c>
      <c r="T1761">
        <v>6.4870000000000001</v>
      </c>
      <c r="U1761">
        <v>9.0950000000000006</v>
      </c>
      <c r="V1761">
        <v>8.4459999999999997</v>
      </c>
      <c r="W1761">
        <v>12.894</v>
      </c>
      <c r="X1761">
        <v>14.618</v>
      </c>
      <c r="Y1761">
        <v>14.03</v>
      </c>
      <c r="Z1761">
        <v>13.847</v>
      </c>
      <c r="AA1761">
        <v>18.739000000000001</v>
      </c>
      <c r="AB1761">
        <v>14.196999999999999</v>
      </c>
      <c r="AC1761">
        <v>14.852</v>
      </c>
      <c r="AD1761">
        <v>14.981</v>
      </c>
      <c r="AE1761">
        <v>21.126000000000001</v>
      </c>
      <c r="AF1761">
        <v>5.7539999999999996</v>
      </c>
      <c r="AG1761">
        <v>6.7569999999999997</v>
      </c>
      <c r="AH1761">
        <v>6.5259999999999998</v>
      </c>
      <c r="AI1761">
        <v>6.734</v>
      </c>
      <c r="AJ1761">
        <v>10.548</v>
      </c>
      <c r="AK1761">
        <v>10.268000000000001</v>
      </c>
      <c r="AL1761">
        <v>14.198</v>
      </c>
      <c r="AM1761">
        <v>20.262</v>
      </c>
      <c r="AN1761">
        <v>20.699000000000002</v>
      </c>
      <c r="AO1761">
        <v>25.582000000000001</v>
      </c>
      <c r="AP1761">
        <v>26.846</v>
      </c>
      <c r="AQ1761">
        <v>16.806999999999999</v>
      </c>
      <c r="AR1761">
        <v>19.146999999999998</v>
      </c>
      <c r="AS1761">
        <v>28.241</v>
      </c>
      <c r="AT1761">
        <v>25.369</v>
      </c>
      <c r="AU1761">
        <v>28.207999999999998</v>
      </c>
      <c r="AV1761">
        <v>32.390999999999998</v>
      </c>
      <c r="AW1761">
        <v>26.981999999999999</v>
      </c>
      <c r="AX1761">
        <v>28.335999999999999</v>
      </c>
      <c r="AY1761">
        <v>27.818000000000001</v>
      </c>
      <c r="AZ1761">
        <v>25.420999999999999</v>
      </c>
      <c r="BA1761">
        <v>26.242999999999999</v>
      </c>
      <c r="BB1761">
        <v>26.181999999999999</v>
      </c>
      <c r="BC1761">
        <v>27.847000000000001</v>
      </c>
      <c r="BD1761">
        <v>24.940999999999999</v>
      </c>
      <c r="BE1761">
        <v>24.164000000000001</v>
      </c>
      <c r="BF1761">
        <v>22.498999999999999</v>
      </c>
      <c r="BG1761">
        <v>24.268000000000001</v>
      </c>
      <c r="BH1761">
        <v>26.03</v>
      </c>
      <c r="BI1761">
        <v>24.946000000000002</v>
      </c>
      <c r="BJ1761">
        <v>27.548999999999999</v>
      </c>
      <c r="BK1761">
        <v>27.457999999999998</v>
      </c>
      <c r="BL1761">
        <v>30.61</v>
      </c>
      <c r="BM1761">
        <v>32.42</v>
      </c>
      <c r="BN1761">
        <v>34.344000000000001</v>
      </c>
      <c r="BO1761">
        <v>34.466999999999999</v>
      </c>
      <c r="BP1761">
        <v>25.206</v>
      </c>
      <c r="BQ1761">
        <v>25.094999999999999</v>
      </c>
      <c r="BR1761">
        <v>24.613</v>
      </c>
      <c r="BS1761">
        <v>24.056999999999999</v>
      </c>
      <c r="BT1761">
        <v>24.497</v>
      </c>
      <c r="BU1761">
        <v>23.911000000000001</v>
      </c>
      <c r="BV1761">
        <v>23.686</v>
      </c>
      <c r="BW1761">
        <v>35.923999999999999</v>
      </c>
      <c r="BX1761">
        <v>23.87</v>
      </c>
      <c r="BY1761">
        <v>24.713000000000001</v>
      </c>
      <c r="BZ1761">
        <v>24.062000000000001</v>
      </c>
      <c r="CA1761">
        <v>25.751999999999999</v>
      </c>
      <c r="CB1761">
        <v>25.837</v>
      </c>
      <c r="CC1761">
        <v>25.63</v>
      </c>
      <c r="CD1761">
        <v>33.829000000000001</v>
      </c>
      <c r="CE1761">
        <v>30.387</v>
      </c>
      <c r="CF1761">
        <v>31.228000000000002</v>
      </c>
      <c r="CG1761">
        <v>57.777999999999999</v>
      </c>
      <c r="CH1761">
        <v>30.765000000000001</v>
      </c>
    </row>
    <row r="1762" spans="1:86" x14ac:dyDescent="0.3">
      <c r="A1762" t="s">
        <v>5610</v>
      </c>
      <c r="B1762" t="s">
        <v>1643</v>
      </c>
      <c r="C1762">
        <v>32.715000000000003</v>
      </c>
      <c r="D1762">
        <v>28.891999999999999</v>
      </c>
      <c r="E1762">
        <v>29.875</v>
      </c>
      <c r="F1762">
        <v>29.292000000000002</v>
      </c>
      <c r="G1762">
        <v>27.89</v>
      </c>
      <c r="H1762">
        <v>23.303999999999998</v>
      </c>
      <c r="I1762">
        <v>22.579000000000001</v>
      </c>
      <c r="J1762">
        <v>28.427</v>
      </c>
      <c r="K1762">
        <v>21.001000000000001</v>
      </c>
      <c r="L1762">
        <v>21.404</v>
      </c>
      <c r="M1762">
        <v>22.670999999999999</v>
      </c>
      <c r="N1762">
        <v>21.359000000000002</v>
      </c>
      <c r="O1762">
        <v>21.460999999999999</v>
      </c>
      <c r="P1762">
        <v>21.631</v>
      </c>
      <c r="Q1762">
        <v>27.097999999999999</v>
      </c>
      <c r="R1762">
        <v>26.443000000000001</v>
      </c>
      <c r="S1762">
        <v>28.492999999999999</v>
      </c>
      <c r="T1762">
        <v>24.367000000000001</v>
      </c>
      <c r="U1762">
        <v>17.22</v>
      </c>
      <c r="V1762">
        <v>19.396999999999998</v>
      </c>
      <c r="W1762">
        <v>17.782</v>
      </c>
      <c r="X1762">
        <v>13.622999999999999</v>
      </c>
      <c r="Y1762">
        <v>14.202999999999999</v>
      </c>
      <c r="Z1762">
        <v>16.638000000000002</v>
      </c>
      <c r="AA1762">
        <v>10.454000000000001</v>
      </c>
      <c r="AB1762">
        <v>15.135</v>
      </c>
      <c r="AC1762">
        <v>15.028</v>
      </c>
      <c r="AD1762">
        <v>17.687000000000001</v>
      </c>
      <c r="AE1762">
        <v>9.4730000000000008</v>
      </c>
      <c r="AF1762">
        <v>22.347999999999999</v>
      </c>
      <c r="AG1762">
        <v>20.161999999999999</v>
      </c>
      <c r="AH1762">
        <v>20.111000000000001</v>
      </c>
      <c r="AI1762">
        <v>24.099</v>
      </c>
      <c r="AJ1762">
        <v>15.053000000000001</v>
      </c>
      <c r="AK1762">
        <v>15.941000000000001</v>
      </c>
      <c r="AL1762">
        <v>12.099</v>
      </c>
      <c r="AM1762">
        <v>6.35</v>
      </c>
      <c r="AN1762">
        <v>9.8339999999999996</v>
      </c>
      <c r="AO1762">
        <v>1.45</v>
      </c>
      <c r="AP1762">
        <v>0.53200000000000003</v>
      </c>
      <c r="AQ1762">
        <v>15.182</v>
      </c>
      <c r="AR1762">
        <v>16.425000000000001</v>
      </c>
      <c r="AS1762">
        <v>7.444</v>
      </c>
      <c r="AT1762">
        <v>9.0259999999999998</v>
      </c>
      <c r="AU1762">
        <v>8.7409999999999997</v>
      </c>
      <c r="AV1762">
        <v>3.5990000000000002</v>
      </c>
      <c r="AW1762">
        <v>7.673</v>
      </c>
      <c r="AX1762">
        <v>6.5720000000000001</v>
      </c>
      <c r="AY1762">
        <v>8.0879999999999992</v>
      </c>
      <c r="AZ1762">
        <v>9.5749999999999993</v>
      </c>
      <c r="BA1762">
        <v>11.163</v>
      </c>
      <c r="BB1762">
        <v>9.2880000000000003</v>
      </c>
      <c r="BC1762">
        <v>6.8330000000000002</v>
      </c>
      <c r="BD1762">
        <v>8.6809999999999992</v>
      </c>
      <c r="BE1762">
        <v>8.5489999999999995</v>
      </c>
      <c r="BF1762">
        <v>15.858000000000001</v>
      </c>
      <c r="BG1762">
        <v>9.8209999999999997</v>
      </c>
      <c r="BH1762">
        <v>7.7729999999999997</v>
      </c>
      <c r="BI1762">
        <v>8.3320000000000007</v>
      </c>
      <c r="BJ1762">
        <v>8.6709999999999994</v>
      </c>
      <c r="BK1762">
        <v>5.18</v>
      </c>
      <c r="BL1762">
        <v>2.2189999999999999</v>
      </c>
      <c r="BM1762">
        <v>0.72299999999999998</v>
      </c>
      <c r="BN1762">
        <v>0.48</v>
      </c>
      <c r="BO1762">
        <v>3.3450000000000002</v>
      </c>
      <c r="BP1762">
        <v>9.0749999999999993</v>
      </c>
      <c r="BQ1762">
        <v>8.19</v>
      </c>
      <c r="BR1762">
        <v>9.9410000000000007</v>
      </c>
      <c r="BS1762">
        <v>11.371</v>
      </c>
      <c r="BT1762">
        <v>9.7129999999999992</v>
      </c>
      <c r="BU1762">
        <v>9.782</v>
      </c>
      <c r="BV1762">
        <v>10.717000000000001</v>
      </c>
      <c r="BW1762">
        <v>-2.0219999999999998</v>
      </c>
      <c r="BX1762">
        <v>11.137</v>
      </c>
      <c r="BY1762">
        <v>11.618</v>
      </c>
      <c r="BZ1762">
        <v>11.678000000000001</v>
      </c>
      <c r="CA1762">
        <v>12.206</v>
      </c>
      <c r="CB1762">
        <v>11.336</v>
      </c>
      <c r="CC1762">
        <v>11.371</v>
      </c>
      <c r="CD1762">
        <v>5.2880000000000003</v>
      </c>
      <c r="CE1762">
        <v>6.9880000000000004</v>
      </c>
      <c r="CF1762">
        <v>6.2110000000000003</v>
      </c>
      <c r="CG1762">
        <v>-17.649999999999999</v>
      </c>
      <c r="CH1762">
        <v>8.9269999999999996</v>
      </c>
    </row>
    <row r="1763" spans="1:86" x14ac:dyDescent="0.3">
      <c r="A1763" t="s">
        <v>5611</v>
      </c>
      <c r="B1763" t="s">
        <v>1644</v>
      </c>
      <c r="C1763">
        <v>22.623999999999999</v>
      </c>
      <c r="D1763">
        <v>19.472999999999999</v>
      </c>
      <c r="E1763">
        <v>18.88</v>
      </c>
      <c r="F1763">
        <v>18.172999999999998</v>
      </c>
      <c r="G1763">
        <v>17.422000000000001</v>
      </c>
      <c r="H1763">
        <v>10.052</v>
      </c>
      <c r="I1763">
        <v>9.9489999999999998</v>
      </c>
      <c r="J1763">
        <v>9.3889999999999993</v>
      </c>
      <c r="K1763">
        <v>8.4149999999999991</v>
      </c>
      <c r="L1763">
        <v>8.2379999999999995</v>
      </c>
      <c r="M1763">
        <v>8.1609999999999996</v>
      </c>
      <c r="N1763">
        <v>8.1379999999999999</v>
      </c>
      <c r="O1763">
        <v>7.8559999999999999</v>
      </c>
      <c r="P1763">
        <v>8.0150000000000006</v>
      </c>
      <c r="Q1763">
        <v>8.1920000000000002</v>
      </c>
      <c r="R1763">
        <v>8.5060000000000002</v>
      </c>
      <c r="S1763">
        <v>9.17</v>
      </c>
      <c r="T1763">
        <v>9.9019999999999992</v>
      </c>
      <c r="U1763">
        <v>10.541</v>
      </c>
      <c r="V1763">
        <v>11.101000000000001</v>
      </c>
      <c r="W1763">
        <v>11.579000000000001</v>
      </c>
      <c r="X1763">
        <v>11.97</v>
      </c>
      <c r="Y1763">
        <v>12.257999999999999</v>
      </c>
      <c r="Z1763">
        <v>12.488</v>
      </c>
      <c r="AA1763">
        <v>12.645</v>
      </c>
      <c r="AB1763">
        <v>12.728999999999999</v>
      </c>
      <c r="AC1763">
        <v>12.738</v>
      </c>
      <c r="AD1763">
        <v>12.663</v>
      </c>
      <c r="AE1763">
        <v>12.595000000000001</v>
      </c>
      <c r="AF1763">
        <v>9.9670000000000005</v>
      </c>
      <c r="AG1763" t="s">
        <v>138</v>
      </c>
      <c r="AH1763">
        <v>8.8109999999999999</v>
      </c>
      <c r="AI1763">
        <v>8.827</v>
      </c>
      <c r="AJ1763">
        <v>8.8810000000000002</v>
      </c>
      <c r="AK1763">
        <v>8.9019999999999992</v>
      </c>
      <c r="AL1763">
        <v>8.9559999999999995</v>
      </c>
      <c r="AM1763">
        <v>9.016</v>
      </c>
      <c r="AN1763">
        <v>9.0649999999999995</v>
      </c>
      <c r="AO1763">
        <v>9.0609999999999999</v>
      </c>
      <c r="AP1763">
        <v>9.0679999999999996</v>
      </c>
      <c r="AQ1763">
        <v>9.2560000000000002</v>
      </c>
      <c r="AR1763">
        <v>15.689</v>
      </c>
      <c r="AS1763">
        <v>15.683</v>
      </c>
      <c r="AT1763">
        <v>15.816000000000001</v>
      </c>
      <c r="AU1763">
        <v>15.862</v>
      </c>
      <c r="AV1763">
        <v>16.024000000000001</v>
      </c>
      <c r="AW1763">
        <v>16.151</v>
      </c>
      <c r="AX1763">
        <v>16.195</v>
      </c>
      <c r="AY1763">
        <v>16.228000000000002</v>
      </c>
      <c r="AZ1763">
        <v>16.321999999999999</v>
      </c>
      <c r="BA1763">
        <v>16.352</v>
      </c>
      <c r="BB1763">
        <v>16.414999999999999</v>
      </c>
      <c r="BC1763">
        <v>16.311</v>
      </c>
      <c r="BD1763">
        <v>16.585999999999999</v>
      </c>
      <c r="BE1763">
        <v>16.652000000000001</v>
      </c>
      <c r="BF1763">
        <v>16.652999999999999</v>
      </c>
      <c r="BG1763">
        <v>16.733000000000001</v>
      </c>
      <c r="BH1763">
        <v>16.864000000000001</v>
      </c>
      <c r="BI1763">
        <v>16.785</v>
      </c>
      <c r="BJ1763">
        <v>16.812000000000001</v>
      </c>
      <c r="BK1763">
        <v>16.884</v>
      </c>
      <c r="BL1763">
        <v>16.89</v>
      </c>
      <c r="BM1763">
        <v>16.984999999999999</v>
      </c>
      <c r="BN1763">
        <v>17.074000000000002</v>
      </c>
      <c r="BO1763">
        <v>17.108000000000001</v>
      </c>
      <c r="BP1763">
        <v>17.157</v>
      </c>
      <c r="BQ1763">
        <v>17.215</v>
      </c>
      <c r="BR1763">
        <v>17.285</v>
      </c>
      <c r="BS1763">
        <v>17.312999999999999</v>
      </c>
      <c r="BT1763">
        <v>17.38</v>
      </c>
      <c r="BU1763">
        <v>17.462</v>
      </c>
      <c r="BV1763">
        <v>17.548999999999999</v>
      </c>
      <c r="BW1763">
        <v>17.648</v>
      </c>
      <c r="BX1763">
        <v>17.757000000000001</v>
      </c>
      <c r="BY1763">
        <v>17.873999999999999</v>
      </c>
      <c r="BZ1763">
        <v>17.997</v>
      </c>
      <c r="CA1763">
        <v>18.126000000000001</v>
      </c>
      <c r="CB1763">
        <v>17.68</v>
      </c>
      <c r="CC1763">
        <v>17.824000000000002</v>
      </c>
      <c r="CD1763">
        <v>17.986000000000001</v>
      </c>
      <c r="CE1763">
        <v>18.109000000000002</v>
      </c>
      <c r="CF1763">
        <v>18.18</v>
      </c>
      <c r="CG1763">
        <v>18.248999999999999</v>
      </c>
      <c r="CH1763">
        <v>18.32</v>
      </c>
    </row>
    <row r="1764" spans="1:86" x14ac:dyDescent="0.3">
      <c r="A1764" t="s">
        <v>5612</v>
      </c>
      <c r="B1764" t="s">
        <v>1645</v>
      </c>
      <c r="C1764">
        <v>8.1980000000000004</v>
      </c>
      <c r="D1764">
        <v>7.8129999999999997</v>
      </c>
      <c r="E1764">
        <v>7.38</v>
      </c>
      <c r="F1764">
        <v>6.8710000000000004</v>
      </c>
      <c r="G1764">
        <v>6.3019999999999996</v>
      </c>
      <c r="H1764">
        <v>4.4039999999999999</v>
      </c>
      <c r="I1764">
        <v>4.3600000000000003</v>
      </c>
      <c r="J1764">
        <v>3.8740000000000001</v>
      </c>
      <c r="K1764">
        <v>2.992</v>
      </c>
      <c r="L1764">
        <v>2.8679999999999999</v>
      </c>
      <c r="M1764">
        <v>2.8149999999999999</v>
      </c>
      <c r="N1764">
        <v>2.835</v>
      </c>
      <c r="O1764">
        <v>2.931</v>
      </c>
      <c r="P1764">
        <v>3.0990000000000002</v>
      </c>
      <c r="Q1764">
        <v>3.3279999999999998</v>
      </c>
      <c r="R1764">
        <v>3.6469999999999998</v>
      </c>
      <c r="S1764">
        <v>4.0380000000000003</v>
      </c>
      <c r="T1764">
        <v>10.186999999999999</v>
      </c>
      <c r="U1764">
        <v>11.332000000000001</v>
      </c>
      <c r="V1764">
        <v>12.238</v>
      </c>
      <c r="W1764">
        <v>13.154</v>
      </c>
      <c r="X1764">
        <v>14.013999999999999</v>
      </c>
      <c r="Y1764">
        <v>14.811999999999999</v>
      </c>
      <c r="Z1764">
        <v>15.552</v>
      </c>
      <c r="AA1764">
        <v>16.224</v>
      </c>
      <c r="AB1764">
        <v>16.843</v>
      </c>
      <c r="AC1764">
        <v>17.405999999999999</v>
      </c>
      <c r="AD1764">
        <v>17.928000000000001</v>
      </c>
      <c r="AE1764">
        <v>24.154</v>
      </c>
      <c r="AF1764">
        <v>11.375</v>
      </c>
      <c r="AG1764" t="s">
        <v>138</v>
      </c>
      <c r="AH1764">
        <v>11.52</v>
      </c>
      <c r="AI1764">
        <v>11.66</v>
      </c>
      <c r="AJ1764">
        <v>12.308</v>
      </c>
      <c r="AK1764">
        <v>11.983000000000001</v>
      </c>
      <c r="AL1764">
        <v>12.673999999999999</v>
      </c>
      <c r="AM1764">
        <v>13.045</v>
      </c>
      <c r="AN1764">
        <v>13.271000000000001</v>
      </c>
      <c r="AO1764">
        <v>14.096</v>
      </c>
      <c r="AP1764">
        <v>13.855</v>
      </c>
      <c r="AQ1764">
        <v>13.939</v>
      </c>
      <c r="AR1764">
        <v>13.138999999999999</v>
      </c>
      <c r="AS1764">
        <v>12.829000000000001</v>
      </c>
      <c r="AT1764">
        <v>12.962999999999999</v>
      </c>
      <c r="AU1764">
        <v>13.3</v>
      </c>
      <c r="AV1764">
        <v>14.1</v>
      </c>
      <c r="AW1764">
        <v>13.646000000000001</v>
      </c>
      <c r="AX1764">
        <v>14.282999999999999</v>
      </c>
      <c r="AY1764">
        <v>13.365</v>
      </c>
      <c r="AZ1764">
        <v>13.391</v>
      </c>
      <c r="BA1764">
        <v>13.9</v>
      </c>
      <c r="BB1764">
        <v>13.551</v>
      </c>
      <c r="BC1764">
        <v>13.641</v>
      </c>
      <c r="BD1764">
        <v>14.237</v>
      </c>
      <c r="BE1764">
        <v>14.606999999999999</v>
      </c>
      <c r="BF1764">
        <v>13.849</v>
      </c>
      <c r="BG1764">
        <v>14.269</v>
      </c>
      <c r="BH1764">
        <v>13.827999999999999</v>
      </c>
      <c r="BI1764">
        <v>13.753</v>
      </c>
      <c r="BJ1764">
        <v>13.663</v>
      </c>
      <c r="BK1764">
        <v>13.696999999999999</v>
      </c>
      <c r="BL1764">
        <v>13.641999999999999</v>
      </c>
      <c r="BM1764">
        <v>15.010999999999999</v>
      </c>
      <c r="BN1764">
        <v>13.766999999999999</v>
      </c>
      <c r="BO1764">
        <v>13.257</v>
      </c>
      <c r="BP1764">
        <v>13.670999999999999</v>
      </c>
      <c r="BQ1764">
        <v>13.459</v>
      </c>
      <c r="BR1764">
        <v>13.1</v>
      </c>
      <c r="BS1764">
        <v>12.912000000000001</v>
      </c>
      <c r="BT1764">
        <v>12.313000000000001</v>
      </c>
      <c r="BU1764">
        <v>12.909000000000001</v>
      </c>
      <c r="BV1764">
        <v>12.787000000000001</v>
      </c>
      <c r="BW1764">
        <v>12.494999999999999</v>
      </c>
      <c r="BX1764">
        <v>12.926</v>
      </c>
      <c r="BY1764">
        <v>13.778</v>
      </c>
      <c r="BZ1764">
        <v>13.02</v>
      </c>
      <c r="CA1764">
        <v>14.464</v>
      </c>
      <c r="CB1764">
        <v>13.362</v>
      </c>
      <c r="CC1764">
        <v>13.362</v>
      </c>
      <c r="CD1764">
        <v>18.033000000000001</v>
      </c>
      <c r="CE1764">
        <v>15.015000000000001</v>
      </c>
      <c r="CF1764">
        <v>14.56</v>
      </c>
      <c r="CG1764">
        <v>15.776</v>
      </c>
      <c r="CH1764">
        <v>15.334</v>
      </c>
    </row>
    <row r="1765" spans="1:86" x14ac:dyDescent="0.3">
      <c r="A1765" t="s">
        <v>5613</v>
      </c>
      <c r="B1765" t="s">
        <v>1646</v>
      </c>
      <c r="C1765">
        <v>14.426</v>
      </c>
      <c r="D1765">
        <v>11.66</v>
      </c>
      <c r="E1765">
        <v>11.5</v>
      </c>
      <c r="F1765">
        <v>11.303000000000001</v>
      </c>
      <c r="G1765">
        <v>11.12</v>
      </c>
      <c r="H1765">
        <v>5.6479999999999997</v>
      </c>
      <c r="I1765">
        <v>5.5880000000000001</v>
      </c>
      <c r="J1765">
        <v>5.5149999999999997</v>
      </c>
      <c r="K1765">
        <v>5.423</v>
      </c>
      <c r="L1765">
        <v>5.3689999999999998</v>
      </c>
      <c r="M1765">
        <v>5.3460000000000001</v>
      </c>
      <c r="N1765">
        <v>5.3029999999999999</v>
      </c>
      <c r="O1765">
        <v>4.9249999999999998</v>
      </c>
      <c r="P1765">
        <v>4.9160000000000004</v>
      </c>
      <c r="Q1765">
        <v>4.8639999999999999</v>
      </c>
      <c r="R1765">
        <v>4.8579999999999997</v>
      </c>
      <c r="S1765">
        <v>5.133</v>
      </c>
      <c r="T1765">
        <v>-0.28499999999999998</v>
      </c>
      <c r="U1765">
        <v>-0.79100000000000004</v>
      </c>
      <c r="V1765">
        <v>-1.137</v>
      </c>
      <c r="W1765">
        <v>-1.575</v>
      </c>
      <c r="X1765">
        <v>-2.044</v>
      </c>
      <c r="Y1765">
        <v>-2.5529999999999999</v>
      </c>
      <c r="Z1765">
        <v>-3.0640000000000001</v>
      </c>
      <c r="AA1765">
        <v>-3.5779999999999998</v>
      </c>
      <c r="AB1765">
        <v>-4.1139999999999999</v>
      </c>
      <c r="AC1765">
        <v>-4.6689999999999996</v>
      </c>
      <c r="AD1765">
        <v>-5.2640000000000002</v>
      </c>
      <c r="AE1765">
        <v>-11.558999999999999</v>
      </c>
      <c r="AF1765">
        <v>-1.407</v>
      </c>
      <c r="AG1765">
        <v>-1.1000000000000001</v>
      </c>
      <c r="AH1765">
        <v>-2.7090000000000001</v>
      </c>
      <c r="AI1765">
        <v>-2.8330000000000002</v>
      </c>
      <c r="AJ1765">
        <v>-3.427</v>
      </c>
      <c r="AK1765">
        <v>-3.081</v>
      </c>
      <c r="AL1765">
        <v>-3.718</v>
      </c>
      <c r="AM1765">
        <v>-4.0289999999999999</v>
      </c>
      <c r="AN1765">
        <v>-4.2060000000000004</v>
      </c>
      <c r="AO1765">
        <v>-5.0350000000000001</v>
      </c>
      <c r="AP1765">
        <v>-4.7869999999999999</v>
      </c>
      <c r="AQ1765">
        <v>-4.6840000000000002</v>
      </c>
      <c r="AR1765">
        <v>2.5510000000000002</v>
      </c>
      <c r="AS1765">
        <v>2.8540000000000001</v>
      </c>
      <c r="AT1765">
        <v>2.8530000000000002</v>
      </c>
      <c r="AU1765">
        <v>2.5609999999999999</v>
      </c>
      <c r="AV1765">
        <v>1.923</v>
      </c>
      <c r="AW1765">
        <v>2.5049999999999999</v>
      </c>
      <c r="AX1765">
        <v>1.9119999999999999</v>
      </c>
      <c r="AY1765">
        <v>2.863</v>
      </c>
      <c r="AZ1765">
        <v>2.931</v>
      </c>
      <c r="BA1765">
        <v>2.452</v>
      </c>
      <c r="BB1765">
        <v>2.8639999999999999</v>
      </c>
      <c r="BC1765">
        <v>2.67</v>
      </c>
      <c r="BD1765">
        <v>2.35</v>
      </c>
      <c r="BE1765">
        <v>2.0449999999999999</v>
      </c>
      <c r="BF1765">
        <v>2.8039999999999998</v>
      </c>
      <c r="BG1765">
        <v>2.464</v>
      </c>
      <c r="BH1765">
        <v>3.0350000000000001</v>
      </c>
      <c r="BI1765">
        <v>3.0329999999999999</v>
      </c>
      <c r="BJ1765">
        <v>3.149</v>
      </c>
      <c r="BK1765">
        <v>3.1869999999999998</v>
      </c>
      <c r="BL1765">
        <v>3.2480000000000002</v>
      </c>
      <c r="BM1765">
        <v>1.974</v>
      </c>
      <c r="BN1765">
        <v>3.3069999999999999</v>
      </c>
      <c r="BO1765">
        <v>3.851</v>
      </c>
      <c r="BP1765">
        <v>3.4860000000000002</v>
      </c>
      <c r="BQ1765">
        <v>3.7559999999999998</v>
      </c>
      <c r="BR1765">
        <v>4.1849999999999996</v>
      </c>
      <c r="BS1765">
        <v>4.4020000000000001</v>
      </c>
      <c r="BT1765">
        <v>5.0670000000000002</v>
      </c>
      <c r="BU1765">
        <v>4.5529999999999999</v>
      </c>
      <c r="BV1765">
        <v>4.7619999999999996</v>
      </c>
      <c r="BW1765">
        <v>5.1520000000000001</v>
      </c>
      <c r="BX1765">
        <v>4.8310000000000004</v>
      </c>
      <c r="BY1765">
        <v>4.0960000000000001</v>
      </c>
      <c r="BZ1765">
        <v>4.9770000000000003</v>
      </c>
      <c r="CA1765">
        <v>3.661</v>
      </c>
      <c r="CB1765">
        <v>4.3179999999999996</v>
      </c>
      <c r="CC1765">
        <v>4.4619999999999997</v>
      </c>
      <c r="CD1765">
        <v>-4.5999999999999999E-2</v>
      </c>
      <c r="CE1765">
        <v>3.0939999999999999</v>
      </c>
      <c r="CF1765">
        <v>3.62</v>
      </c>
      <c r="CG1765">
        <v>2.472</v>
      </c>
      <c r="CH1765">
        <v>2.9860000000000002</v>
      </c>
    </row>
    <row r="1766" spans="1:86" x14ac:dyDescent="0.3">
      <c r="A1766" t="s">
        <v>5614</v>
      </c>
      <c r="B1766" t="s">
        <v>1647</v>
      </c>
      <c r="C1766">
        <v>21.887</v>
      </c>
      <c r="D1766">
        <v>18.736999999999998</v>
      </c>
      <c r="E1766">
        <v>18.12</v>
      </c>
      <c r="F1766">
        <v>17.422999999999998</v>
      </c>
      <c r="G1766">
        <v>16.675999999999998</v>
      </c>
      <c r="H1766">
        <v>9.3040000000000003</v>
      </c>
      <c r="I1766">
        <v>9.2249999999999996</v>
      </c>
      <c r="J1766">
        <v>8.6739999999999995</v>
      </c>
      <c r="K1766">
        <v>7.7190000000000003</v>
      </c>
      <c r="L1766">
        <v>7.5519999999999996</v>
      </c>
      <c r="M1766">
        <v>7.4749999999999996</v>
      </c>
      <c r="N1766">
        <v>7.452</v>
      </c>
      <c r="O1766">
        <v>7.5209999999999999</v>
      </c>
      <c r="P1766">
        <v>7.6689999999999996</v>
      </c>
      <c r="Q1766">
        <v>7.8949999999999996</v>
      </c>
      <c r="R1766">
        <v>8.1999999999999993</v>
      </c>
      <c r="S1766">
        <v>8.8559999999999999</v>
      </c>
      <c r="T1766">
        <v>9.6069999999999993</v>
      </c>
      <c r="U1766">
        <v>10.233000000000001</v>
      </c>
      <c r="V1766">
        <v>10.778</v>
      </c>
      <c r="W1766">
        <v>11.242000000000001</v>
      </c>
      <c r="X1766">
        <v>11.622</v>
      </c>
      <c r="Y1766">
        <v>11.923</v>
      </c>
      <c r="Z1766">
        <v>12.141999999999999</v>
      </c>
      <c r="AA1766">
        <v>12.28</v>
      </c>
      <c r="AB1766">
        <v>12.337</v>
      </c>
      <c r="AC1766">
        <v>12.31</v>
      </c>
      <c r="AD1766">
        <v>12.204000000000001</v>
      </c>
      <c r="AE1766">
        <v>12.089</v>
      </c>
      <c r="AF1766">
        <v>9.4450000000000003</v>
      </c>
      <c r="AG1766" t="s">
        <v>138</v>
      </c>
      <c r="AH1766">
        <v>8.1440000000000001</v>
      </c>
      <c r="AI1766">
        <v>8.1010000000000009</v>
      </c>
      <c r="AJ1766">
        <v>8.0649999999999995</v>
      </c>
      <c r="AK1766">
        <v>8.0340000000000007</v>
      </c>
      <c r="AL1766">
        <v>8.0109999999999992</v>
      </c>
      <c r="AM1766">
        <v>7.9939999999999998</v>
      </c>
      <c r="AN1766">
        <v>8.0269999999999992</v>
      </c>
      <c r="AO1766" t="s">
        <v>138</v>
      </c>
      <c r="AP1766">
        <v>7.98</v>
      </c>
      <c r="AQ1766">
        <v>7.9880000000000004</v>
      </c>
      <c r="AR1766">
        <v>14.396000000000001</v>
      </c>
      <c r="AS1766">
        <v>14.426</v>
      </c>
      <c r="AT1766">
        <v>14.456</v>
      </c>
      <c r="AU1766">
        <v>14.489000000000001</v>
      </c>
      <c r="AV1766">
        <v>14.596</v>
      </c>
      <c r="AW1766">
        <v>14.555999999999999</v>
      </c>
      <c r="AX1766">
        <v>14.589</v>
      </c>
      <c r="AY1766">
        <v>14.638</v>
      </c>
      <c r="AZ1766">
        <v>14.661</v>
      </c>
      <c r="BA1766">
        <v>14.698</v>
      </c>
      <c r="BB1766">
        <v>14.734</v>
      </c>
      <c r="BC1766">
        <v>14.773</v>
      </c>
      <c r="BD1766">
        <v>15.068</v>
      </c>
      <c r="BE1766">
        <v>15.135</v>
      </c>
      <c r="BF1766">
        <v>15.204000000000001</v>
      </c>
      <c r="BG1766">
        <v>15.286</v>
      </c>
      <c r="BH1766">
        <v>15.335000000000001</v>
      </c>
      <c r="BI1766">
        <v>15.401999999999999</v>
      </c>
      <c r="BJ1766">
        <v>15.462999999999999</v>
      </c>
      <c r="BK1766">
        <v>15.523999999999999</v>
      </c>
      <c r="BL1766">
        <v>15.585000000000001</v>
      </c>
      <c r="BM1766">
        <v>15.656000000000001</v>
      </c>
      <c r="BN1766">
        <v>15.725</v>
      </c>
      <c r="BO1766">
        <v>15.792</v>
      </c>
      <c r="BP1766">
        <v>15.834</v>
      </c>
      <c r="BQ1766">
        <v>15.901999999999999</v>
      </c>
      <c r="BR1766">
        <v>15.973000000000001</v>
      </c>
      <c r="BS1766">
        <v>16.048999999999999</v>
      </c>
      <c r="BT1766">
        <v>16.131</v>
      </c>
      <c r="BU1766">
        <v>16.216000000000001</v>
      </c>
      <c r="BV1766">
        <v>16.303999999999998</v>
      </c>
      <c r="BW1766">
        <v>16.396000000000001</v>
      </c>
      <c r="BX1766">
        <v>16.494</v>
      </c>
      <c r="BY1766">
        <v>16.605</v>
      </c>
      <c r="BZ1766">
        <v>16.721</v>
      </c>
      <c r="CA1766">
        <v>16.841000000000001</v>
      </c>
      <c r="CB1766">
        <v>16.419</v>
      </c>
      <c r="CC1766">
        <v>16.565999999999999</v>
      </c>
      <c r="CD1766">
        <v>16.678999999999998</v>
      </c>
      <c r="CE1766">
        <v>16.776</v>
      </c>
      <c r="CF1766">
        <v>16.863</v>
      </c>
      <c r="CG1766">
        <v>16.939</v>
      </c>
      <c r="CH1766">
        <v>17.001999999999999</v>
      </c>
    </row>
    <row r="1767" spans="1:86" x14ac:dyDescent="0.3">
      <c r="A1767" t="s">
        <v>5615</v>
      </c>
      <c r="B1767" t="s">
        <v>1648</v>
      </c>
      <c r="C1767">
        <v>8.1519999999999992</v>
      </c>
      <c r="D1767">
        <v>7.77</v>
      </c>
      <c r="E1767">
        <v>7.3259999999999996</v>
      </c>
      <c r="F1767">
        <v>6.82</v>
      </c>
      <c r="G1767">
        <v>6.2539999999999996</v>
      </c>
      <c r="H1767">
        <v>4.3639999999999999</v>
      </c>
      <c r="I1767">
        <v>4.3220000000000001</v>
      </c>
      <c r="J1767">
        <v>3.8380000000000001</v>
      </c>
      <c r="K1767">
        <v>2.9529999999999998</v>
      </c>
      <c r="L1767">
        <v>2.835</v>
      </c>
      <c r="M1767">
        <v>2.7810000000000001</v>
      </c>
      <c r="N1767">
        <v>2.8029999999999999</v>
      </c>
      <c r="O1767">
        <v>2.8969999999999998</v>
      </c>
      <c r="P1767">
        <v>3.0640000000000001</v>
      </c>
      <c r="Q1767">
        <v>3.306</v>
      </c>
      <c r="R1767">
        <v>3.6230000000000002</v>
      </c>
      <c r="S1767">
        <v>4.0119999999999996</v>
      </c>
      <c r="T1767">
        <v>10.16</v>
      </c>
      <c r="U1767">
        <v>11.302</v>
      </c>
      <c r="V1767">
        <v>12.202</v>
      </c>
      <c r="W1767">
        <v>13.125999999999999</v>
      </c>
      <c r="X1767">
        <v>13.986000000000001</v>
      </c>
      <c r="Y1767">
        <v>14.78</v>
      </c>
      <c r="Z1767">
        <v>15.512</v>
      </c>
      <c r="AA1767">
        <v>16.164000000000001</v>
      </c>
      <c r="AB1767">
        <v>16.763999999999999</v>
      </c>
      <c r="AC1767">
        <v>17.302</v>
      </c>
      <c r="AD1767">
        <v>17.774999999999999</v>
      </c>
      <c r="AE1767" t="s">
        <v>138</v>
      </c>
      <c r="AF1767" t="s">
        <v>138</v>
      </c>
      <c r="AG1767">
        <v>5.35</v>
      </c>
      <c r="AH1767" t="s">
        <v>138</v>
      </c>
      <c r="AI1767" t="s">
        <v>138</v>
      </c>
      <c r="AJ1767" t="s">
        <v>138</v>
      </c>
      <c r="AK1767" t="s">
        <v>138</v>
      </c>
      <c r="AL1767" t="s">
        <v>138</v>
      </c>
      <c r="AM1767" t="s">
        <v>138</v>
      </c>
      <c r="AN1767" t="s">
        <v>138</v>
      </c>
      <c r="AO1767" t="s">
        <v>138</v>
      </c>
      <c r="AP1767">
        <v>6.2990000000000004</v>
      </c>
      <c r="AQ1767">
        <v>6.5309999999999997</v>
      </c>
      <c r="AR1767">
        <v>5.62</v>
      </c>
      <c r="AS1767">
        <v>5.2759999999999998</v>
      </c>
      <c r="AT1767">
        <v>5.431</v>
      </c>
      <c r="AU1767">
        <v>5.5709999999999997</v>
      </c>
      <c r="AV1767">
        <v>6.2640000000000002</v>
      </c>
      <c r="AW1767">
        <v>5.806</v>
      </c>
      <c r="AX1767">
        <v>6.3280000000000003</v>
      </c>
      <c r="AY1767">
        <v>5.9279999999999999</v>
      </c>
      <c r="AZ1767">
        <v>5.9390000000000001</v>
      </c>
      <c r="BA1767">
        <v>6.4349999999999996</v>
      </c>
      <c r="BB1767">
        <v>5.95</v>
      </c>
      <c r="BC1767">
        <v>5.9320000000000004</v>
      </c>
      <c r="BD1767">
        <v>6.5890000000000004</v>
      </c>
      <c r="BE1767">
        <v>6.8170000000000002</v>
      </c>
      <c r="BF1767">
        <v>6.0670000000000002</v>
      </c>
      <c r="BG1767">
        <v>6.5010000000000003</v>
      </c>
      <c r="BH1767">
        <v>6.0229999999999997</v>
      </c>
      <c r="BI1767">
        <v>5.984</v>
      </c>
      <c r="BJ1767">
        <v>5.9660000000000002</v>
      </c>
      <c r="BK1767">
        <v>5.9859999999999998</v>
      </c>
      <c r="BL1767">
        <v>5.9489999999999998</v>
      </c>
      <c r="BM1767">
        <v>7.2990000000000004</v>
      </c>
      <c r="BN1767">
        <v>5.9829999999999997</v>
      </c>
      <c r="BO1767">
        <v>5.9820000000000002</v>
      </c>
      <c r="BP1767">
        <v>6.5090000000000003</v>
      </c>
      <c r="BQ1767">
        <v>6.4260000000000002</v>
      </c>
      <c r="BR1767">
        <v>6.02</v>
      </c>
      <c r="BS1767">
        <v>6.5010000000000003</v>
      </c>
      <c r="BT1767">
        <v>6.08</v>
      </c>
      <c r="BU1767">
        <v>6.6989999999999998</v>
      </c>
      <c r="BV1767">
        <v>6.6059999999999999</v>
      </c>
      <c r="BW1767">
        <v>6.218</v>
      </c>
      <c r="BX1767">
        <v>6.4610000000000003</v>
      </c>
      <c r="BY1767">
        <v>7.1989999999999998</v>
      </c>
      <c r="BZ1767">
        <v>6.3179999999999996</v>
      </c>
      <c r="CA1767">
        <v>7.6180000000000003</v>
      </c>
      <c r="CB1767">
        <v>6.6840000000000002</v>
      </c>
      <c r="CC1767">
        <v>6.742</v>
      </c>
      <c r="CD1767">
        <v>10.499000000000001</v>
      </c>
      <c r="CE1767">
        <v>7.0069999999999997</v>
      </c>
      <c r="CF1767">
        <v>6.4710000000000001</v>
      </c>
      <c r="CG1767">
        <v>7.6970000000000001</v>
      </c>
      <c r="CH1767">
        <v>7.1050000000000004</v>
      </c>
    </row>
    <row r="1768" spans="1:86" x14ac:dyDescent="0.3">
      <c r="A1768" t="s">
        <v>5616</v>
      </c>
      <c r="B1768" t="s">
        <v>1649</v>
      </c>
      <c r="C1768">
        <v>13.734999999999999</v>
      </c>
      <c r="D1768">
        <v>10.967000000000001</v>
      </c>
      <c r="E1768">
        <v>10.794</v>
      </c>
      <c r="F1768">
        <v>10.603</v>
      </c>
      <c r="G1768">
        <v>10.422000000000001</v>
      </c>
      <c r="H1768">
        <v>4.9400000000000004</v>
      </c>
      <c r="I1768">
        <v>4.9029999999999996</v>
      </c>
      <c r="J1768">
        <v>4.8360000000000003</v>
      </c>
      <c r="K1768">
        <v>4.766</v>
      </c>
      <c r="L1768">
        <v>4.7169999999999996</v>
      </c>
      <c r="M1768">
        <v>4.694</v>
      </c>
      <c r="N1768">
        <v>4.649</v>
      </c>
      <c r="O1768">
        <v>4.6239999999999997</v>
      </c>
      <c r="P1768">
        <v>4.6050000000000004</v>
      </c>
      <c r="Q1768">
        <v>4.5890000000000004</v>
      </c>
      <c r="R1768">
        <v>4.577</v>
      </c>
      <c r="S1768">
        <v>4.8440000000000003</v>
      </c>
      <c r="T1768">
        <v>-0.55300000000000005</v>
      </c>
      <c r="U1768">
        <v>-1.069</v>
      </c>
      <c r="V1768">
        <v>-1.4239999999999999</v>
      </c>
      <c r="W1768">
        <v>-1.8839999999999999</v>
      </c>
      <c r="X1768">
        <v>-2.3639999999999999</v>
      </c>
      <c r="Y1768">
        <v>-2.8570000000000002</v>
      </c>
      <c r="Z1768">
        <v>-3.37</v>
      </c>
      <c r="AA1768">
        <v>-3.8839999999999999</v>
      </c>
      <c r="AB1768">
        <v>-4.4269999999999996</v>
      </c>
      <c r="AC1768">
        <v>-4.992</v>
      </c>
      <c r="AD1768">
        <v>-5.5709999999999997</v>
      </c>
      <c r="AE1768" t="s">
        <v>138</v>
      </c>
      <c r="AF1768" t="s">
        <v>138</v>
      </c>
      <c r="AG1768" t="s">
        <v>138</v>
      </c>
      <c r="AH1768" t="s">
        <v>138</v>
      </c>
      <c r="AI1768" t="s">
        <v>138</v>
      </c>
      <c r="AJ1768" t="s">
        <v>138</v>
      </c>
      <c r="AK1768" t="s">
        <v>138</v>
      </c>
      <c r="AL1768" t="s">
        <v>138</v>
      </c>
      <c r="AM1768" t="s">
        <v>138</v>
      </c>
      <c r="AN1768" t="s">
        <v>138</v>
      </c>
      <c r="AO1768">
        <v>1.369</v>
      </c>
      <c r="AP1768">
        <v>1.681</v>
      </c>
      <c r="AQ1768">
        <v>1.4570000000000001</v>
      </c>
      <c r="AR1768">
        <v>8.7759999999999998</v>
      </c>
      <c r="AS1768">
        <v>9.15</v>
      </c>
      <c r="AT1768">
        <v>9.0250000000000004</v>
      </c>
      <c r="AU1768">
        <v>8.9179999999999993</v>
      </c>
      <c r="AV1768">
        <v>8.3320000000000007</v>
      </c>
      <c r="AW1768">
        <v>8.75</v>
      </c>
      <c r="AX1768">
        <v>8.2609999999999992</v>
      </c>
      <c r="AY1768">
        <v>8.7100000000000009</v>
      </c>
      <c r="AZ1768">
        <v>8.7219999999999995</v>
      </c>
      <c r="BA1768">
        <v>8.2629999999999999</v>
      </c>
      <c r="BB1768">
        <v>8.7840000000000007</v>
      </c>
      <c r="BC1768">
        <v>8.8409999999999993</v>
      </c>
      <c r="BD1768">
        <v>8.4789999999999992</v>
      </c>
      <c r="BE1768">
        <v>8.3179999999999996</v>
      </c>
      <c r="BF1768">
        <v>9.1370000000000005</v>
      </c>
      <c r="BG1768">
        <v>8.7850000000000001</v>
      </c>
      <c r="BH1768">
        <v>9.3119999999999994</v>
      </c>
      <c r="BI1768">
        <v>9.4179999999999993</v>
      </c>
      <c r="BJ1768">
        <v>9.4969999999999999</v>
      </c>
      <c r="BK1768">
        <v>9.5380000000000003</v>
      </c>
      <c r="BL1768">
        <v>9.6359999999999992</v>
      </c>
      <c r="BM1768">
        <v>8.3569999999999993</v>
      </c>
      <c r="BN1768">
        <v>9.7420000000000009</v>
      </c>
      <c r="BO1768">
        <v>9.81</v>
      </c>
      <c r="BP1768">
        <v>9.3249999999999993</v>
      </c>
      <c r="BQ1768">
        <v>9.4760000000000009</v>
      </c>
      <c r="BR1768">
        <v>9.9529999999999994</v>
      </c>
      <c r="BS1768">
        <v>9.548</v>
      </c>
      <c r="BT1768">
        <v>10.051</v>
      </c>
      <c r="BU1768">
        <v>9.5169999999999995</v>
      </c>
      <c r="BV1768">
        <v>9.6980000000000004</v>
      </c>
      <c r="BW1768">
        <v>10.178000000000001</v>
      </c>
      <c r="BX1768">
        <v>10.032999999999999</v>
      </c>
      <c r="BY1768">
        <v>9.4060000000000006</v>
      </c>
      <c r="BZ1768">
        <v>10.403</v>
      </c>
      <c r="CA1768">
        <v>9.2230000000000008</v>
      </c>
      <c r="CB1768">
        <v>9.7349999999999994</v>
      </c>
      <c r="CC1768">
        <v>9.8239999999999998</v>
      </c>
      <c r="CD1768">
        <v>6.18</v>
      </c>
      <c r="CE1768">
        <v>9.7690000000000001</v>
      </c>
      <c r="CF1768">
        <v>10.391999999999999</v>
      </c>
      <c r="CG1768">
        <v>9.2420000000000009</v>
      </c>
      <c r="CH1768">
        <v>9.8979999999999997</v>
      </c>
    </row>
    <row r="1769" spans="1:86" x14ac:dyDescent="0.3">
      <c r="A1769">
        <v>0</v>
      </c>
      <c r="B1769">
        <v>0</v>
      </c>
      <c r="C1769" t="s">
        <v>137</v>
      </c>
      <c r="D1769" t="s">
        <v>137</v>
      </c>
      <c r="E1769" t="s">
        <v>137</v>
      </c>
      <c r="F1769" t="s">
        <v>137</v>
      </c>
      <c r="G1769" t="s">
        <v>137</v>
      </c>
      <c r="H1769" t="s">
        <v>137</v>
      </c>
      <c r="I1769" t="s">
        <v>137</v>
      </c>
      <c r="J1769" t="s">
        <v>137</v>
      </c>
      <c r="K1769" t="s">
        <v>137</v>
      </c>
      <c r="L1769" t="s">
        <v>137</v>
      </c>
      <c r="M1769" t="s">
        <v>137</v>
      </c>
      <c r="N1769" t="s">
        <v>137</v>
      </c>
      <c r="O1769" t="s">
        <v>137</v>
      </c>
      <c r="P1769" t="s">
        <v>137</v>
      </c>
      <c r="Q1769" t="s">
        <v>137</v>
      </c>
      <c r="R1769" t="s">
        <v>137</v>
      </c>
      <c r="S1769" t="s">
        <v>137</v>
      </c>
      <c r="T1769" t="s">
        <v>137</v>
      </c>
      <c r="U1769" t="s">
        <v>137</v>
      </c>
      <c r="V1769" t="s">
        <v>137</v>
      </c>
      <c r="W1769" t="s">
        <v>137</v>
      </c>
      <c r="X1769" t="s">
        <v>137</v>
      </c>
      <c r="Y1769" t="s">
        <v>137</v>
      </c>
      <c r="Z1769" t="s">
        <v>137</v>
      </c>
      <c r="AA1769" t="s">
        <v>137</v>
      </c>
      <c r="AB1769" t="s">
        <v>137</v>
      </c>
      <c r="AC1769" t="s">
        <v>137</v>
      </c>
      <c r="AD1769" t="s">
        <v>137</v>
      </c>
      <c r="AE1769" t="s">
        <v>137</v>
      </c>
      <c r="AF1769" t="s">
        <v>137</v>
      </c>
      <c r="AG1769" t="s">
        <v>137</v>
      </c>
      <c r="AH1769" t="s">
        <v>137</v>
      </c>
      <c r="AI1769" t="s">
        <v>137</v>
      </c>
      <c r="AJ1769" t="s">
        <v>137</v>
      </c>
      <c r="AK1769" t="s">
        <v>137</v>
      </c>
      <c r="AL1769" t="s">
        <v>137</v>
      </c>
      <c r="AM1769" t="s">
        <v>137</v>
      </c>
      <c r="AN1769" t="s">
        <v>137</v>
      </c>
      <c r="AO1769" t="s">
        <v>137</v>
      </c>
      <c r="AP1769" t="s">
        <v>137</v>
      </c>
      <c r="AQ1769" t="s">
        <v>137</v>
      </c>
      <c r="AR1769" t="s">
        <v>137</v>
      </c>
      <c r="AS1769" t="s">
        <v>137</v>
      </c>
      <c r="AT1769" t="s">
        <v>137</v>
      </c>
      <c r="AU1769" t="s">
        <v>137</v>
      </c>
      <c r="AV1769" t="s">
        <v>137</v>
      </c>
      <c r="AW1769" t="s">
        <v>137</v>
      </c>
      <c r="AX1769" t="s">
        <v>137</v>
      </c>
      <c r="AY1769" t="s">
        <v>137</v>
      </c>
      <c r="AZ1769" t="s">
        <v>137</v>
      </c>
      <c r="BA1769" t="s">
        <v>137</v>
      </c>
      <c r="BB1769" t="s">
        <v>137</v>
      </c>
      <c r="BC1769" t="s">
        <v>137</v>
      </c>
      <c r="BD1769" t="s">
        <v>137</v>
      </c>
      <c r="BE1769" t="s">
        <v>137</v>
      </c>
      <c r="BF1769" t="s">
        <v>137</v>
      </c>
      <c r="BG1769" t="s">
        <v>137</v>
      </c>
      <c r="BH1769" t="s">
        <v>137</v>
      </c>
      <c r="BI1769" t="s">
        <v>137</v>
      </c>
      <c r="BJ1769" t="s">
        <v>137</v>
      </c>
      <c r="BK1769" t="s">
        <v>137</v>
      </c>
      <c r="BL1769" t="s">
        <v>137</v>
      </c>
      <c r="BM1769" t="s">
        <v>137</v>
      </c>
      <c r="BN1769" t="s">
        <v>137</v>
      </c>
      <c r="BO1769" t="s">
        <v>137</v>
      </c>
      <c r="BP1769" t="s">
        <v>137</v>
      </c>
      <c r="BQ1769" t="s">
        <v>137</v>
      </c>
      <c r="BR1769" t="s">
        <v>137</v>
      </c>
      <c r="BS1769" t="s">
        <v>137</v>
      </c>
      <c r="BT1769" t="s">
        <v>137</v>
      </c>
      <c r="BU1769" t="s">
        <v>137</v>
      </c>
      <c r="BV1769" t="s">
        <v>137</v>
      </c>
      <c r="BW1769" t="s">
        <v>137</v>
      </c>
      <c r="BX1769" t="s">
        <v>137</v>
      </c>
      <c r="BY1769" t="s">
        <v>137</v>
      </c>
      <c r="BZ1769" t="s">
        <v>137</v>
      </c>
      <c r="CA1769" t="s">
        <v>137</v>
      </c>
      <c r="CB1769" t="s">
        <v>137</v>
      </c>
      <c r="CC1769" t="s">
        <v>137</v>
      </c>
      <c r="CD1769" t="s">
        <v>137</v>
      </c>
      <c r="CE1769" t="s">
        <v>137</v>
      </c>
      <c r="CF1769" t="s">
        <v>137</v>
      </c>
      <c r="CG1769" t="s">
        <v>137</v>
      </c>
      <c r="CH1769" t="s">
        <v>137</v>
      </c>
    </row>
    <row r="1770" spans="1:86" x14ac:dyDescent="0.3">
      <c r="A1770">
        <v>0</v>
      </c>
      <c r="B1770">
        <v>0</v>
      </c>
      <c r="C1770" t="s">
        <v>137</v>
      </c>
      <c r="D1770" t="s">
        <v>137</v>
      </c>
      <c r="E1770" t="s">
        <v>137</v>
      </c>
      <c r="F1770" t="s">
        <v>137</v>
      </c>
      <c r="G1770" t="s">
        <v>137</v>
      </c>
      <c r="H1770" t="s">
        <v>137</v>
      </c>
      <c r="I1770" t="s">
        <v>137</v>
      </c>
      <c r="J1770" t="s">
        <v>137</v>
      </c>
      <c r="K1770" t="s">
        <v>137</v>
      </c>
      <c r="L1770" t="s">
        <v>137</v>
      </c>
      <c r="M1770" t="s">
        <v>137</v>
      </c>
      <c r="N1770" t="s">
        <v>137</v>
      </c>
      <c r="O1770" t="s">
        <v>137</v>
      </c>
      <c r="P1770" t="s">
        <v>137</v>
      </c>
      <c r="Q1770" t="s">
        <v>137</v>
      </c>
      <c r="R1770" t="s">
        <v>137</v>
      </c>
      <c r="S1770" t="s">
        <v>137</v>
      </c>
      <c r="T1770" t="s">
        <v>137</v>
      </c>
      <c r="U1770" t="s">
        <v>137</v>
      </c>
      <c r="V1770" t="s">
        <v>137</v>
      </c>
      <c r="W1770" t="s">
        <v>137</v>
      </c>
      <c r="X1770" t="s">
        <v>137</v>
      </c>
      <c r="Y1770" t="s">
        <v>137</v>
      </c>
      <c r="Z1770" t="s">
        <v>137</v>
      </c>
      <c r="AA1770" t="s">
        <v>137</v>
      </c>
      <c r="AB1770" t="s">
        <v>137</v>
      </c>
      <c r="AC1770" t="s">
        <v>137</v>
      </c>
      <c r="AD1770" t="s">
        <v>137</v>
      </c>
      <c r="AE1770" t="s">
        <v>137</v>
      </c>
      <c r="AF1770" t="s">
        <v>137</v>
      </c>
      <c r="AG1770" t="s">
        <v>137</v>
      </c>
      <c r="AH1770" t="s">
        <v>137</v>
      </c>
      <c r="AI1770" t="s">
        <v>137</v>
      </c>
      <c r="AJ1770" t="s">
        <v>137</v>
      </c>
      <c r="AK1770" t="s">
        <v>137</v>
      </c>
      <c r="AL1770" t="s">
        <v>137</v>
      </c>
      <c r="AM1770" t="s">
        <v>137</v>
      </c>
      <c r="AN1770" t="s">
        <v>137</v>
      </c>
      <c r="AO1770" t="s">
        <v>137</v>
      </c>
      <c r="AP1770" t="s">
        <v>137</v>
      </c>
      <c r="AQ1770" t="s">
        <v>137</v>
      </c>
      <c r="AR1770" t="s">
        <v>137</v>
      </c>
      <c r="AS1770" t="s">
        <v>137</v>
      </c>
      <c r="AT1770" t="s">
        <v>137</v>
      </c>
      <c r="AU1770" t="s">
        <v>137</v>
      </c>
      <c r="AV1770" t="s">
        <v>137</v>
      </c>
      <c r="AW1770" t="s">
        <v>137</v>
      </c>
      <c r="AX1770" t="s">
        <v>137</v>
      </c>
      <c r="AY1770" t="s">
        <v>137</v>
      </c>
      <c r="AZ1770" t="s">
        <v>137</v>
      </c>
      <c r="BA1770" t="s">
        <v>137</v>
      </c>
      <c r="BB1770" t="s">
        <v>137</v>
      </c>
      <c r="BC1770" t="s">
        <v>137</v>
      </c>
      <c r="BD1770" t="s">
        <v>137</v>
      </c>
      <c r="BE1770" t="s">
        <v>137</v>
      </c>
      <c r="BF1770" t="s">
        <v>137</v>
      </c>
      <c r="BG1770" t="s">
        <v>137</v>
      </c>
      <c r="BH1770" t="s">
        <v>137</v>
      </c>
      <c r="BI1770" t="s">
        <v>137</v>
      </c>
      <c r="BJ1770" t="s">
        <v>137</v>
      </c>
      <c r="BK1770" t="s">
        <v>137</v>
      </c>
      <c r="BL1770" t="s">
        <v>137</v>
      </c>
      <c r="BM1770" t="s">
        <v>137</v>
      </c>
      <c r="BN1770" t="s">
        <v>137</v>
      </c>
      <c r="BO1770" t="s">
        <v>137</v>
      </c>
      <c r="BP1770" t="s">
        <v>137</v>
      </c>
      <c r="BQ1770" t="s">
        <v>137</v>
      </c>
      <c r="BR1770" t="s">
        <v>137</v>
      </c>
      <c r="BS1770" t="s">
        <v>137</v>
      </c>
      <c r="BT1770" t="s">
        <v>137</v>
      </c>
      <c r="BU1770" t="s">
        <v>137</v>
      </c>
      <c r="BV1770" t="s">
        <v>137</v>
      </c>
      <c r="BW1770" t="s">
        <v>137</v>
      </c>
      <c r="BX1770" t="s">
        <v>137</v>
      </c>
      <c r="BY1770" t="s">
        <v>137</v>
      </c>
      <c r="BZ1770" t="s">
        <v>137</v>
      </c>
      <c r="CA1770" t="s">
        <v>137</v>
      </c>
      <c r="CB1770" t="s">
        <v>137</v>
      </c>
      <c r="CC1770" t="s">
        <v>137</v>
      </c>
      <c r="CD1770" t="s">
        <v>137</v>
      </c>
      <c r="CE1770" t="s">
        <v>137</v>
      </c>
      <c r="CF1770" t="s">
        <v>137</v>
      </c>
      <c r="CG1770" t="s">
        <v>137</v>
      </c>
      <c r="CH1770" t="s">
        <v>137</v>
      </c>
    </row>
    <row r="1771" spans="1:86" x14ac:dyDescent="0.3">
      <c r="A1771">
        <v>0</v>
      </c>
      <c r="B1771">
        <v>0</v>
      </c>
      <c r="C1771" t="s">
        <v>137</v>
      </c>
      <c r="D1771" t="s">
        <v>137</v>
      </c>
      <c r="E1771" t="s">
        <v>137</v>
      </c>
      <c r="F1771" t="s">
        <v>137</v>
      </c>
      <c r="G1771" t="s">
        <v>137</v>
      </c>
      <c r="H1771" t="s">
        <v>137</v>
      </c>
      <c r="I1771" t="s">
        <v>137</v>
      </c>
      <c r="J1771" t="s">
        <v>137</v>
      </c>
      <c r="K1771" t="s">
        <v>137</v>
      </c>
      <c r="L1771" t="s">
        <v>137</v>
      </c>
      <c r="M1771" t="s">
        <v>137</v>
      </c>
      <c r="N1771" t="s">
        <v>137</v>
      </c>
      <c r="O1771" t="s">
        <v>137</v>
      </c>
      <c r="P1771" t="s">
        <v>137</v>
      </c>
      <c r="Q1771" t="s">
        <v>137</v>
      </c>
      <c r="R1771" t="s">
        <v>137</v>
      </c>
      <c r="S1771" t="s">
        <v>137</v>
      </c>
      <c r="T1771" t="s">
        <v>137</v>
      </c>
      <c r="U1771" t="s">
        <v>137</v>
      </c>
      <c r="V1771" t="s">
        <v>137</v>
      </c>
      <c r="W1771" t="s">
        <v>137</v>
      </c>
      <c r="X1771" t="s">
        <v>137</v>
      </c>
      <c r="Y1771" t="s">
        <v>137</v>
      </c>
      <c r="Z1771" t="s">
        <v>137</v>
      </c>
      <c r="AA1771" t="s">
        <v>137</v>
      </c>
      <c r="AB1771" t="s">
        <v>137</v>
      </c>
      <c r="AC1771" t="s">
        <v>137</v>
      </c>
      <c r="AD1771" t="s">
        <v>137</v>
      </c>
      <c r="AE1771" t="s">
        <v>137</v>
      </c>
      <c r="AF1771" t="s">
        <v>137</v>
      </c>
      <c r="AG1771" t="s">
        <v>137</v>
      </c>
      <c r="AH1771" t="s">
        <v>137</v>
      </c>
      <c r="AI1771" t="s">
        <v>137</v>
      </c>
      <c r="AJ1771" t="s">
        <v>137</v>
      </c>
      <c r="AK1771" t="s">
        <v>137</v>
      </c>
      <c r="AL1771" t="s">
        <v>137</v>
      </c>
      <c r="AM1771" t="s">
        <v>137</v>
      </c>
      <c r="AN1771" t="s">
        <v>137</v>
      </c>
      <c r="AO1771" t="s">
        <v>137</v>
      </c>
      <c r="AP1771" t="s">
        <v>137</v>
      </c>
      <c r="AQ1771" t="s">
        <v>137</v>
      </c>
      <c r="AR1771" t="s">
        <v>137</v>
      </c>
      <c r="AS1771" t="s">
        <v>137</v>
      </c>
      <c r="AT1771" t="s">
        <v>137</v>
      </c>
      <c r="AU1771" t="s">
        <v>137</v>
      </c>
      <c r="AV1771" t="s">
        <v>137</v>
      </c>
      <c r="AW1771" t="s">
        <v>137</v>
      </c>
      <c r="AX1771" t="s">
        <v>137</v>
      </c>
      <c r="AY1771" t="s">
        <v>137</v>
      </c>
      <c r="AZ1771" t="s">
        <v>137</v>
      </c>
      <c r="BA1771" t="s">
        <v>137</v>
      </c>
      <c r="BB1771" t="s">
        <v>137</v>
      </c>
      <c r="BC1771" t="s">
        <v>137</v>
      </c>
      <c r="BD1771" t="s">
        <v>137</v>
      </c>
      <c r="BE1771" t="s">
        <v>137</v>
      </c>
      <c r="BF1771" t="s">
        <v>137</v>
      </c>
      <c r="BG1771" t="s">
        <v>137</v>
      </c>
      <c r="BH1771" t="s">
        <v>137</v>
      </c>
      <c r="BI1771" t="s">
        <v>137</v>
      </c>
      <c r="BJ1771" t="s">
        <v>137</v>
      </c>
      <c r="BK1771" t="s">
        <v>137</v>
      </c>
      <c r="BL1771" t="s">
        <v>137</v>
      </c>
      <c r="BM1771" t="s">
        <v>137</v>
      </c>
      <c r="BN1771" t="s">
        <v>137</v>
      </c>
      <c r="BO1771" t="s">
        <v>137</v>
      </c>
      <c r="BP1771" t="s">
        <v>137</v>
      </c>
      <c r="BQ1771" t="s">
        <v>137</v>
      </c>
      <c r="BR1771" t="s">
        <v>137</v>
      </c>
      <c r="BS1771" t="s">
        <v>137</v>
      </c>
      <c r="BT1771" t="s">
        <v>137</v>
      </c>
      <c r="BU1771" t="s">
        <v>137</v>
      </c>
      <c r="BV1771" t="s">
        <v>137</v>
      </c>
      <c r="BW1771" t="s">
        <v>137</v>
      </c>
      <c r="BX1771" t="s">
        <v>137</v>
      </c>
      <c r="BY1771" t="s">
        <v>137</v>
      </c>
      <c r="BZ1771" t="s">
        <v>137</v>
      </c>
      <c r="CA1771" t="s">
        <v>137</v>
      </c>
      <c r="CB1771" t="s">
        <v>137</v>
      </c>
      <c r="CC1771" t="s">
        <v>137</v>
      </c>
      <c r="CD1771" t="s">
        <v>137</v>
      </c>
      <c r="CE1771" t="s">
        <v>137</v>
      </c>
      <c r="CF1771" t="s">
        <v>137</v>
      </c>
      <c r="CG1771" t="s">
        <v>137</v>
      </c>
      <c r="CH1771" t="s">
        <v>137</v>
      </c>
    </row>
    <row r="1772" spans="1:86" x14ac:dyDescent="0.3">
      <c r="A1772">
        <v>0</v>
      </c>
      <c r="B1772">
        <v>0</v>
      </c>
      <c r="C1772" t="s">
        <v>137</v>
      </c>
      <c r="D1772" t="s">
        <v>137</v>
      </c>
      <c r="E1772" t="s">
        <v>137</v>
      </c>
      <c r="F1772" t="s">
        <v>137</v>
      </c>
      <c r="G1772" t="s">
        <v>137</v>
      </c>
      <c r="H1772" t="s">
        <v>137</v>
      </c>
      <c r="I1772" t="s">
        <v>137</v>
      </c>
      <c r="J1772" t="s">
        <v>137</v>
      </c>
      <c r="K1772" t="s">
        <v>137</v>
      </c>
      <c r="L1772" t="s">
        <v>137</v>
      </c>
      <c r="M1772" t="s">
        <v>137</v>
      </c>
      <c r="N1772" t="s">
        <v>137</v>
      </c>
      <c r="O1772" t="s">
        <v>137</v>
      </c>
      <c r="P1772" t="s">
        <v>137</v>
      </c>
      <c r="Q1772" t="s">
        <v>137</v>
      </c>
      <c r="R1772" t="s">
        <v>137</v>
      </c>
      <c r="S1772" t="s">
        <v>137</v>
      </c>
      <c r="T1772" t="s">
        <v>137</v>
      </c>
      <c r="U1772" t="s">
        <v>137</v>
      </c>
      <c r="V1772" t="s">
        <v>137</v>
      </c>
      <c r="W1772" t="s">
        <v>137</v>
      </c>
      <c r="X1772" t="s">
        <v>137</v>
      </c>
      <c r="Y1772" t="s">
        <v>137</v>
      </c>
      <c r="Z1772" t="s">
        <v>137</v>
      </c>
      <c r="AA1772" t="s">
        <v>137</v>
      </c>
      <c r="AB1772" t="s">
        <v>137</v>
      </c>
      <c r="AC1772" t="s">
        <v>137</v>
      </c>
      <c r="AD1772" t="s">
        <v>137</v>
      </c>
      <c r="AE1772" t="s">
        <v>137</v>
      </c>
      <c r="AF1772" t="s">
        <v>137</v>
      </c>
      <c r="AG1772" t="s">
        <v>137</v>
      </c>
      <c r="AH1772" t="s">
        <v>137</v>
      </c>
      <c r="AI1772" t="s">
        <v>137</v>
      </c>
      <c r="AJ1772" t="s">
        <v>137</v>
      </c>
      <c r="AK1772" t="s">
        <v>137</v>
      </c>
      <c r="AL1772" t="s">
        <v>137</v>
      </c>
      <c r="AM1772" t="s">
        <v>137</v>
      </c>
      <c r="AN1772" t="s">
        <v>137</v>
      </c>
      <c r="AO1772" t="s">
        <v>137</v>
      </c>
      <c r="AP1772" t="s">
        <v>137</v>
      </c>
      <c r="AQ1772" t="s">
        <v>137</v>
      </c>
      <c r="AR1772" t="s">
        <v>137</v>
      </c>
      <c r="AS1772" t="s">
        <v>137</v>
      </c>
      <c r="AT1772" t="s">
        <v>137</v>
      </c>
      <c r="AU1772" t="s">
        <v>137</v>
      </c>
      <c r="AV1772" t="s">
        <v>137</v>
      </c>
      <c r="AW1772" t="s">
        <v>137</v>
      </c>
      <c r="AX1772" t="s">
        <v>137</v>
      </c>
      <c r="AY1772" t="s">
        <v>137</v>
      </c>
      <c r="AZ1772" t="s">
        <v>137</v>
      </c>
      <c r="BA1772" t="s">
        <v>137</v>
      </c>
      <c r="BB1772" t="s">
        <v>137</v>
      </c>
      <c r="BC1772" t="s">
        <v>137</v>
      </c>
      <c r="BD1772" t="s">
        <v>137</v>
      </c>
      <c r="BE1772" t="s">
        <v>137</v>
      </c>
      <c r="BF1772" t="s">
        <v>137</v>
      </c>
      <c r="BG1772" t="s">
        <v>137</v>
      </c>
      <c r="BH1772" t="s">
        <v>137</v>
      </c>
      <c r="BI1772" t="s">
        <v>137</v>
      </c>
      <c r="BJ1772" t="s">
        <v>137</v>
      </c>
      <c r="BK1772" t="s">
        <v>137</v>
      </c>
      <c r="BL1772" t="s">
        <v>137</v>
      </c>
      <c r="BM1772" t="s">
        <v>137</v>
      </c>
      <c r="BN1772" t="s">
        <v>137</v>
      </c>
      <c r="BO1772" t="s">
        <v>137</v>
      </c>
      <c r="BP1772" t="s">
        <v>137</v>
      </c>
      <c r="BQ1772" t="s">
        <v>137</v>
      </c>
      <c r="BR1772" t="s">
        <v>137</v>
      </c>
      <c r="BS1772" t="s">
        <v>137</v>
      </c>
      <c r="BT1772" t="s">
        <v>137</v>
      </c>
      <c r="BU1772" t="s">
        <v>137</v>
      </c>
      <c r="BV1772" t="s">
        <v>137</v>
      </c>
      <c r="BW1772" t="s">
        <v>137</v>
      </c>
      <c r="BX1772" t="s">
        <v>137</v>
      </c>
      <c r="BY1772" t="s">
        <v>137</v>
      </c>
      <c r="BZ1772" t="s">
        <v>137</v>
      </c>
      <c r="CA1772" t="s">
        <v>137</v>
      </c>
      <c r="CB1772" t="s">
        <v>137</v>
      </c>
      <c r="CC1772" t="s">
        <v>137</v>
      </c>
      <c r="CD1772" t="s">
        <v>137</v>
      </c>
      <c r="CE1772" t="s">
        <v>137</v>
      </c>
      <c r="CF1772" t="s">
        <v>137</v>
      </c>
      <c r="CG1772" t="s">
        <v>137</v>
      </c>
      <c r="CH1772" t="s">
        <v>137</v>
      </c>
    </row>
    <row r="1773" spans="1:86" x14ac:dyDescent="0.3">
      <c r="A1773">
        <v>0</v>
      </c>
      <c r="B1773">
        <v>0</v>
      </c>
      <c r="C1773" t="s">
        <v>137</v>
      </c>
      <c r="D1773" t="s">
        <v>137</v>
      </c>
      <c r="E1773" t="s">
        <v>137</v>
      </c>
      <c r="F1773" t="s">
        <v>137</v>
      </c>
      <c r="G1773" t="s">
        <v>137</v>
      </c>
      <c r="H1773" t="s">
        <v>137</v>
      </c>
      <c r="I1773" t="s">
        <v>137</v>
      </c>
      <c r="J1773" t="s">
        <v>137</v>
      </c>
      <c r="K1773" t="s">
        <v>137</v>
      </c>
      <c r="L1773" t="s">
        <v>137</v>
      </c>
      <c r="M1773" t="s">
        <v>137</v>
      </c>
      <c r="N1773" t="s">
        <v>137</v>
      </c>
      <c r="O1773" t="s">
        <v>137</v>
      </c>
      <c r="P1773" t="s">
        <v>137</v>
      </c>
      <c r="Q1773" t="s">
        <v>137</v>
      </c>
      <c r="R1773" t="s">
        <v>137</v>
      </c>
      <c r="S1773" t="s">
        <v>137</v>
      </c>
      <c r="T1773" t="s">
        <v>137</v>
      </c>
      <c r="U1773" t="s">
        <v>137</v>
      </c>
      <c r="V1773" t="s">
        <v>137</v>
      </c>
      <c r="W1773" t="s">
        <v>137</v>
      </c>
      <c r="X1773" t="s">
        <v>137</v>
      </c>
      <c r="Y1773" t="s">
        <v>137</v>
      </c>
      <c r="Z1773" t="s">
        <v>137</v>
      </c>
      <c r="AA1773" t="s">
        <v>137</v>
      </c>
      <c r="AB1773" t="s">
        <v>137</v>
      </c>
      <c r="AC1773" t="s">
        <v>137</v>
      </c>
      <c r="AD1773" t="s">
        <v>137</v>
      </c>
      <c r="AE1773" t="s">
        <v>137</v>
      </c>
      <c r="AF1773" t="s">
        <v>137</v>
      </c>
      <c r="AG1773" t="s">
        <v>137</v>
      </c>
      <c r="AH1773" t="s">
        <v>137</v>
      </c>
      <c r="AI1773" t="s">
        <v>137</v>
      </c>
      <c r="AJ1773" t="s">
        <v>137</v>
      </c>
      <c r="AK1773" t="s">
        <v>137</v>
      </c>
      <c r="AL1773" t="s">
        <v>137</v>
      </c>
      <c r="AM1773" t="s">
        <v>137</v>
      </c>
      <c r="AN1773" t="s">
        <v>137</v>
      </c>
      <c r="AO1773" t="s">
        <v>137</v>
      </c>
      <c r="AP1773" t="s">
        <v>137</v>
      </c>
      <c r="AQ1773" t="s">
        <v>137</v>
      </c>
      <c r="AR1773" t="s">
        <v>137</v>
      </c>
      <c r="AS1773" t="s">
        <v>137</v>
      </c>
      <c r="AT1773" t="s">
        <v>137</v>
      </c>
      <c r="AU1773" t="s">
        <v>137</v>
      </c>
      <c r="AV1773" t="s">
        <v>137</v>
      </c>
      <c r="AW1773" t="s">
        <v>137</v>
      </c>
      <c r="AX1773" t="s">
        <v>137</v>
      </c>
      <c r="AY1773" t="s">
        <v>137</v>
      </c>
      <c r="AZ1773" t="s">
        <v>137</v>
      </c>
      <c r="BA1773" t="s">
        <v>137</v>
      </c>
      <c r="BB1773" t="s">
        <v>137</v>
      </c>
      <c r="BC1773" t="s">
        <v>137</v>
      </c>
      <c r="BD1773" t="s">
        <v>137</v>
      </c>
      <c r="BE1773" t="s">
        <v>137</v>
      </c>
      <c r="BF1773" t="s">
        <v>137</v>
      </c>
      <c r="BG1773" t="s">
        <v>137</v>
      </c>
      <c r="BH1773" t="s">
        <v>137</v>
      </c>
      <c r="BI1773" t="s">
        <v>137</v>
      </c>
      <c r="BJ1773" t="s">
        <v>137</v>
      </c>
      <c r="BK1773" t="s">
        <v>137</v>
      </c>
      <c r="BL1773" t="s">
        <v>137</v>
      </c>
      <c r="BM1773" t="s">
        <v>137</v>
      </c>
      <c r="BN1773" t="s">
        <v>137</v>
      </c>
      <c r="BO1773" t="s">
        <v>137</v>
      </c>
      <c r="BP1773" t="s">
        <v>137</v>
      </c>
      <c r="BQ1773" t="s">
        <v>137</v>
      </c>
      <c r="BR1773" t="s">
        <v>137</v>
      </c>
      <c r="BS1773" t="s">
        <v>137</v>
      </c>
      <c r="BT1773" t="s">
        <v>137</v>
      </c>
      <c r="BU1773" t="s">
        <v>137</v>
      </c>
      <c r="BV1773" t="s">
        <v>137</v>
      </c>
      <c r="BW1773" t="s">
        <v>137</v>
      </c>
      <c r="BX1773" t="s">
        <v>137</v>
      </c>
      <c r="BY1773" t="s">
        <v>137</v>
      </c>
      <c r="BZ1773" t="s">
        <v>137</v>
      </c>
      <c r="CA1773" t="s">
        <v>137</v>
      </c>
      <c r="CB1773" t="s">
        <v>137</v>
      </c>
      <c r="CC1773" t="s">
        <v>137</v>
      </c>
      <c r="CD1773" t="s">
        <v>137</v>
      </c>
      <c r="CE1773" t="s">
        <v>137</v>
      </c>
      <c r="CF1773" t="s">
        <v>137</v>
      </c>
      <c r="CG1773" t="s">
        <v>137</v>
      </c>
      <c r="CH1773" t="s">
        <v>137</v>
      </c>
    </row>
    <row r="1774" spans="1:86" x14ac:dyDescent="0.3">
      <c r="A1774">
        <v>0</v>
      </c>
      <c r="B1774">
        <v>0</v>
      </c>
      <c r="C1774" t="s">
        <v>137</v>
      </c>
      <c r="D1774" t="s">
        <v>137</v>
      </c>
      <c r="E1774" t="s">
        <v>137</v>
      </c>
      <c r="F1774" t="s">
        <v>137</v>
      </c>
      <c r="G1774" t="s">
        <v>137</v>
      </c>
      <c r="H1774" t="s">
        <v>137</v>
      </c>
      <c r="I1774" t="s">
        <v>137</v>
      </c>
      <c r="J1774" t="s">
        <v>137</v>
      </c>
      <c r="K1774" t="s">
        <v>137</v>
      </c>
      <c r="L1774" t="s">
        <v>137</v>
      </c>
      <c r="M1774" t="s">
        <v>137</v>
      </c>
      <c r="N1774" t="s">
        <v>137</v>
      </c>
      <c r="O1774" t="s">
        <v>137</v>
      </c>
      <c r="P1774" t="s">
        <v>137</v>
      </c>
      <c r="Q1774" t="s">
        <v>137</v>
      </c>
      <c r="R1774" t="s">
        <v>137</v>
      </c>
      <c r="S1774" t="s">
        <v>137</v>
      </c>
      <c r="T1774" t="s">
        <v>137</v>
      </c>
      <c r="U1774" t="s">
        <v>137</v>
      </c>
      <c r="V1774" t="s">
        <v>137</v>
      </c>
      <c r="W1774" t="s">
        <v>137</v>
      </c>
      <c r="X1774" t="s">
        <v>137</v>
      </c>
      <c r="Y1774" t="s">
        <v>137</v>
      </c>
      <c r="Z1774" t="s">
        <v>137</v>
      </c>
      <c r="AA1774" t="s">
        <v>137</v>
      </c>
      <c r="AB1774" t="s">
        <v>137</v>
      </c>
      <c r="AC1774" t="s">
        <v>137</v>
      </c>
      <c r="AD1774" t="s">
        <v>137</v>
      </c>
      <c r="AE1774" t="s">
        <v>137</v>
      </c>
      <c r="AF1774" t="s">
        <v>137</v>
      </c>
      <c r="AG1774" t="s">
        <v>137</v>
      </c>
      <c r="AH1774" t="s">
        <v>137</v>
      </c>
      <c r="AI1774" t="s">
        <v>137</v>
      </c>
      <c r="AJ1774" t="s">
        <v>137</v>
      </c>
      <c r="AK1774" t="s">
        <v>137</v>
      </c>
      <c r="AL1774" t="s">
        <v>137</v>
      </c>
      <c r="AM1774" t="s">
        <v>137</v>
      </c>
      <c r="AN1774" t="s">
        <v>137</v>
      </c>
      <c r="AO1774" t="s">
        <v>137</v>
      </c>
      <c r="AP1774" t="s">
        <v>137</v>
      </c>
      <c r="AQ1774" t="s">
        <v>137</v>
      </c>
      <c r="AR1774" t="s">
        <v>137</v>
      </c>
      <c r="AS1774" t="s">
        <v>137</v>
      </c>
      <c r="AT1774" t="s">
        <v>137</v>
      </c>
      <c r="AU1774" t="s">
        <v>137</v>
      </c>
      <c r="AV1774" t="s">
        <v>137</v>
      </c>
      <c r="AW1774" t="s">
        <v>137</v>
      </c>
      <c r="AX1774" t="s">
        <v>137</v>
      </c>
      <c r="AY1774" t="s">
        <v>137</v>
      </c>
      <c r="AZ1774" t="s">
        <v>137</v>
      </c>
      <c r="BA1774" t="s">
        <v>137</v>
      </c>
      <c r="BB1774" t="s">
        <v>137</v>
      </c>
      <c r="BC1774" t="s">
        <v>137</v>
      </c>
      <c r="BD1774" t="s">
        <v>137</v>
      </c>
      <c r="BE1774" t="s">
        <v>137</v>
      </c>
      <c r="BF1774" t="s">
        <v>137</v>
      </c>
      <c r="BG1774" t="s">
        <v>137</v>
      </c>
      <c r="BH1774" t="s">
        <v>137</v>
      </c>
      <c r="BI1774" t="s">
        <v>137</v>
      </c>
      <c r="BJ1774" t="s">
        <v>137</v>
      </c>
      <c r="BK1774" t="s">
        <v>137</v>
      </c>
      <c r="BL1774" t="s">
        <v>137</v>
      </c>
      <c r="BM1774" t="s">
        <v>137</v>
      </c>
      <c r="BN1774" t="s">
        <v>137</v>
      </c>
      <c r="BO1774" t="s">
        <v>137</v>
      </c>
      <c r="BP1774" t="s">
        <v>137</v>
      </c>
      <c r="BQ1774" t="s">
        <v>137</v>
      </c>
      <c r="BR1774" t="s">
        <v>137</v>
      </c>
      <c r="BS1774" t="s">
        <v>137</v>
      </c>
      <c r="BT1774" t="s">
        <v>137</v>
      </c>
      <c r="BU1774" t="s">
        <v>137</v>
      </c>
      <c r="BV1774" t="s">
        <v>137</v>
      </c>
      <c r="BW1774" t="s">
        <v>137</v>
      </c>
      <c r="BX1774" t="s">
        <v>137</v>
      </c>
      <c r="BY1774" t="s">
        <v>137</v>
      </c>
      <c r="BZ1774" t="s">
        <v>137</v>
      </c>
      <c r="CA1774" t="s">
        <v>137</v>
      </c>
      <c r="CB1774" t="s">
        <v>137</v>
      </c>
      <c r="CC1774" t="s">
        <v>137</v>
      </c>
      <c r="CD1774" t="s">
        <v>137</v>
      </c>
      <c r="CE1774" t="s">
        <v>137</v>
      </c>
      <c r="CF1774" t="s">
        <v>137</v>
      </c>
      <c r="CG1774" t="s">
        <v>137</v>
      </c>
      <c r="CH1774" t="s">
        <v>137</v>
      </c>
    </row>
    <row r="1775" spans="1:86" x14ac:dyDescent="0.3">
      <c r="A1775" t="s">
        <v>5617</v>
      </c>
      <c r="B1775" t="s">
        <v>1650</v>
      </c>
      <c r="C1775">
        <v>0.73699999999999999</v>
      </c>
      <c r="D1775">
        <v>0.73599999999999999</v>
      </c>
      <c r="E1775">
        <v>0.76</v>
      </c>
      <c r="F1775">
        <v>0.75</v>
      </c>
      <c r="G1775">
        <v>0.746</v>
      </c>
      <c r="H1775">
        <v>0.748</v>
      </c>
      <c r="I1775">
        <v>0.72399999999999998</v>
      </c>
      <c r="J1775">
        <v>0.71499999999999997</v>
      </c>
      <c r="K1775">
        <v>0.69599999999999995</v>
      </c>
      <c r="L1775">
        <v>0.68600000000000005</v>
      </c>
      <c r="M1775">
        <v>0.68600000000000005</v>
      </c>
      <c r="N1775">
        <v>0.68600000000000005</v>
      </c>
      <c r="O1775">
        <v>0.33500000000000002</v>
      </c>
      <c r="P1775">
        <v>0.34599999999999997</v>
      </c>
      <c r="Q1775">
        <v>0.29699999999999999</v>
      </c>
      <c r="R1775">
        <v>0.30599999999999999</v>
      </c>
      <c r="S1775">
        <v>0.314</v>
      </c>
      <c r="T1775">
        <v>0.29499999999999998</v>
      </c>
      <c r="U1775">
        <v>0.308</v>
      </c>
      <c r="V1775">
        <v>0.32300000000000001</v>
      </c>
      <c r="W1775">
        <v>0.33700000000000002</v>
      </c>
      <c r="X1775">
        <v>0.34799999999999998</v>
      </c>
      <c r="Y1775">
        <v>0.33500000000000002</v>
      </c>
      <c r="Z1775">
        <v>0.34599999999999997</v>
      </c>
      <c r="AA1775">
        <v>0.36499999999999999</v>
      </c>
      <c r="AB1775">
        <v>0.39200000000000002</v>
      </c>
      <c r="AC1775">
        <v>0.42799999999999999</v>
      </c>
      <c r="AD1775">
        <v>0.45900000000000002</v>
      </c>
      <c r="AE1775">
        <v>0.50600000000000001</v>
      </c>
      <c r="AF1775">
        <v>0.52200000000000002</v>
      </c>
      <c r="AG1775">
        <v>0.624</v>
      </c>
      <c r="AH1775">
        <v>0.66700000000000004</v>
      </c>
      <c r="AI1775">
        <v>0.72599999999999998</v>
      </c>
      <c r="AJ1775">
        <v>0.81599999999999995</v>
      </c>
      <c r="AK1775">
        <v>0.86799999999999999</v>
      </c>
      <c r="AL1775">
        <v>0.94499999999999995</v>
      </c>
      <c r="AM1775">
        <v>1.022</v>
      </c>
      <c r="AN1775">
        <v>1.038</v>
      </c>
      <c r="AO1775" t="s">
        <v>138</v>
      </c>
      <c r="AP1775">
        <v>1.0880000000000001</v>
      </c>
      <c r="AQ1775">
        <v>1.268</v>
      </c>
      <c r="AR1775">
        <v>1.2929999999999999</v>
      </c>
      <c r="AS1775">
        <v>1.2569999999999999</v>
      </c>
      <c r="AT1775">
        <v>1.36</v>
      </c>
      <c r="AU1775">
        <v>1.373</v>
      </c>
      <c r="AV1775">
        <v>1.4279999999999999</v>
      </c>
      <c r="AW1775">
        <v>1.595</v>
      </c>
      <c r="AX1775">
        <v>1.6060000000000001</v>
      </c>
      <c r="AY1775">
        <v>1.59</v>
      </c>
      <c r="AZ1775">
        <v>1.661</v>
      </c>
      <c r="BA1775">
        <v>1.6539999999999999</v>
      </c>
      <c r="BB1775">
        <v>1.681</v>
      </c>
      <c r="BC1775">
        <v>1.538</v>
      </c>
      <c r="BD1775">
        <v>1.518</v>
      </c>
      <c r="BE1775">
        <v>1.5169999999999999</v>
      </c>
      <c r="BF1775">
        <v>1.4490000000000001</v>
      </c>
      <c r="BG1775">
        <v>1.4470000000000001</v>
      </c>
      <c r="BH1775">
        <v>1.5289999999999999</v>
      </c>
      <c r="BI1775">
        <v>1.383</v>
      </c>
      <c r="BJ1775">
        <v>1.349</v>
      </c>
      <c r="BK1775">
        <v>1.36</v>
      </c>
      <c r="BL1775">
        <v>1.3049999999999999</v>
      </c>
      <c r="BM1775">
        <v>1.329</v>
      </c>
      <c r="BN1775">
        <v>1.349</v>
      </c>
      <c r="BO1775">
        <v>1.3160000000000001</v>
      </c>
      <c r="BP1775">
        <v>1.323</v>
      </c>
      <c r="BQ1775">
        <v>1.3129999999999999</v>
      </c>
      <c r="BR1775">
        <v>1.3120000000000001</v>
      </c>
      <c r="BS1775">
        <v>1.264</v>
      </c>
      <c r="BT1775">
        <v>1.2490000000000001</v>
      </c>
      <c r="BU1775">
        <v>1.246</v>
      </c>
      <c r="BV1775">
        <v>1.2450000000000001</v>
      </c>
      <c r="BW1775">
        <v>1.252</v>
      </c>
      <c r="BX1775">
        <v>1.2629999999999999</v>
      </c>
      <c r="BY1775">
        <v>1.2689999999999999</v>
      </c>
      <c r="BZ1775">
        <v>1.276</v>
      </c>
      <c r="CA1775">
        <v>1.2849999999999999</v>
      </c>
      <c r="CB1775">
        <v>1.2609999999999999</v>
      </c>
      <c r="CC1775">
        <v>1.258</v>
      </c>
      <c r="CD1775">
        <v>1.3069999999999999</v>
      </c>
      <c r="CE1775">
        <v>1.333</v>
      </c>
      <c r="CF1775">
        <v>1.3169999999999999</v>
      </c>
      <c r="CG1775">
        <v>1.31</v>
      </c>
      <c r="CH1775">
        <v>1.3180000000000001</v>
      </c>
    </row>
    <row r="1776" spans="1:86" x14ac:dyDescent="0.3">
      <c r="A1776" t="s">
        <v>5618</v>
      </c>
      <c r="B1776" t="s">
        <v>1651</v>
      </c>
      <c r="C1776">
        <v>4.5999999999999999E-2</v>
      </c>
      <c r="D1776">
        <v>4.2999999999999997E-2</v>
      </c>
      <c r="E1776">
        <v>5.3999999999999999E-2</v>
      </c>
      <c r="F1776">
        <v>5.0999999999999997E-2</v>
      </c>
      <c r="G1776">
        <v>4.8000000000000001E-2</v>
      </c>
      <c r="H1776">
        <v>0.04</v>
      </c>
      <c r="I1776">
        <v>3.7999999999999999E-2</v>
      </c>
      <c r="J1776">
        <v>3.5999999999999997E-2</v>
      </c>
      <c r="K1776">
        <v>3.9E-2</v>
      </c>
      <c r="L1776">
        <v>3.3000000000000002E-2</v>
      </c>
      <c r="M1776">
        <v>3.4000000000000002E-2</v>
      </c>
      <c r="N1776">
        <v>3.2000000000000001E-2</v>
      </c>
      <c r="O1776">
        <v>3.4000000000000002E-2</v>
      </c>
      <c r="P1776">
        <v>3.5000000000000003E-2</v>
      </c>
      <c r="Q1776">
        <v>2.1999999999999999E-2</v>
      </c>
      <c r="R1776">
        <v>2.4E-2</v>
      </c>
      <c r="S1776">
        <v>2.5999999999999999E-2</v>
      </c>
      <c r="T1776">
        <v>2.7E-2</v>
      </c>
      <c r="U1776">
        <v>0.03</v>
      </c>
      <c r="V1776">
        <v>3.5999999999999997E-2</v>
      </c>
      <c r="W1776">
        <v>2.8000000000000001E-2</v>
      </c>
      <c r="X1776">
        <v>2.8000000000000001E-2</v>
      </c>
      <c r="Y1776">
        <v>3.2000000000000001E-2</v>
      </c>
      <c r="Z1776">
        <v>0.04</v>
      </c>
      <c r="AA1776">
        <v>0.06</v>
      </c>
      <c r="AB1776">
        <v>7.9000000000000001E-2</v>
      </c>
      <c r="AC1776">
        <v>0.104</v>
      </c>
      <c r="AD1776">
        <v>0.153</v>
      </c>
      <c r="AE1776" t="s">
        <v>138</v>
      </c>
      <c r="AF1776" t="s">
        <v>138</v>
      </c>
      <c r="AG1776" t="s">
        <v>138</v>
      </c>
      <c r="AH1776" t="s">
        <v>138</v>
      </c>
      <c r="AI1776" t="s">
        <v>138</v>
      </c>
      <c r="AJ1776" t="s">
        <v>138</v>
      </c>
      <c r="AK1776" t="s">
        <v>138</v>
      </c>
      <c r="AL1776" t="s">
        <v>138</v>
      </c>
      <c r="AM1776" t="s">
        <v>138</v>
      </c>
      <c r="AN1776" t="s">
        <v>138</v>
      </c>
      <c r="AO1776" t="s">
        <v>138</v>
      </c>
      <c r="AP1776">
        <v>7.556</v>
      </c>
      <c r="AQ1776">
        <v>7.4080000000000004</v>
      </c>
      <c r="AR1776">
        <v>7.5190000000000001</v>
      </c>
      <c r="AS1776">
        <v>7.5529999999999999</v>
      </c>
      <c r="AT1776">
        <v>7.532</v>
      </c>
      <c r="AU1776">
        <v>7.7290000000000001</v>
      </c>
      <c r="AV1776">
        <v>7.8360000000000003</v>
      </c>
      <c r="AW1776">
        <v>7.84</v>
      </c>
      <c r="AX1776">
        <v>7.9550000000000001</v>
      </c>
      <c r="AY1776">
        <v>7.4370000000000003</v>
      </c>
      <c r="AZ1776">
        <v>7.452</v>
      </c>
      <c r="BA1776">
        <v>7.4649999999999999</v>
      </c>
      <c r="BB1776">
        <v>7.601</v>
      </c>
      <c r="BC1776">
        <v>7.7089999999999996</v>
      </c>
      <c r="BD1776">
        <v>7.6479999999999997</v>
      </c>
      <c r="BE1776">
        <v>7.79</v>
      </c>
      <c r="BF1776">
        <v>7.782</v>
      </c>
      <c r="BG1776">
        <v>7.7679999999999998</v>
      </c>
      <c r="BH1776">
        <v>7.8049999999999997</v>
      </c>
      <c r="BI1776">
        <v>7.7690000000000001</v>
      </c>
      <c r="BJ1776">
        <v>7.6970000000000001</v>
      </c>
      <c r="BK1776">
        <v>7.7110000000000003</v>
      </c>
      <c r="BL1776">
        <v>7.6929999999999996</v>
      </c>
      <c r="BM1776">
        <v>7.7119999999999997</v>
      </c>
      <c r="BN1776">
        <v>7.7839999999999998</v>
      </c>
      <c r="BO1776">
        <v>7.2750000000000004</v>
      </c>
      <c r="BP1776">
        <v>7.1619999999999999</v>
      </c>
      <c r="BQ1776">
        <v>7.0330000000000004</v>
      </c>
      <c r="BR1776">
        <v>7.08</v>
      </c>
      <c r="BS1776">
        <v>6.4109999999999996</v>
      </c>
      <c r="BT1776">
        <v>6.2329999999999997</v>
      </c>
      <c r="BU1776">
        <v>6.21</v>
      </c>
      <c r="BV1776">
        <v>6.181</v>
      </c>
      <c r="BW1776">
        <v>6.2770000000000001</v>
      </c>
      <c r="BX1776">
        <v>6.4649999999999999</v>
      </c>
      <c r="BY1776">
        <v>6.5789999999999997</v>
      </c>
      <c r="BZ1776">
        <v>6.702</v>
      </c>
      <c r="CA1776">
        <v>6.8460000000000001</v>
      </c>
      <c r="CB1776">
        <v>6.6779999999999999</v>
      </c>
      <c r="CC1776">
        <v>6.62</v>
      </c>
      <c r="CD1776">
        <v>7.5339999999999998</v>
      </c>
      <c r="CE1776">
        <v>8.0079999999999991</v>
      </c>
      <c r="CF1776">
        <v>8.0890000000000004</v>
      </c>
      <c r="CG1776">
        <v>8.0790000000000006</v>
      </c>
      <c r="CH1776">
        <v>8.2289999999999992</v>
      </c>
    </row>
    <row r="1777" spans="1:86" x14ac:dyDescent="0.3">
      <c r="A1777" t="s">
        <v>5619</v>
      </c>
      <c r="B1777" t="s">
        <v>1652</v>
      </c>
      <c r="C1777">
        <v>0.69099999999999995</v>
      </c>
      <c r="D1777">
        <v>0.69299999999999995</v>
      </c>
      <c r="E1777">
        <v>0.70599999999999996</v>
      </c>
      <c r="F1777">
        <v>0.7</v>
      </c>
      <c r="G1777">
        <v>0.69799999999999995</v>
      </c>
      <c r="H1777">
        <v>0.70799999999999996</v>
      </c>
      <c r="I1777">
        <v>0.68500000000000005</v>
      </c>
      <c r="J1777">
        <v>0.67900000000000005</v>
      </c>
      <c r="K1777">
        <v>0.65700000000000003</v>
      </c>
      <c r="L1777">
        <v>0.65200000000000002</v>
      </c>
      <c r="M1777">
        <v>0.65200000000000002</v>
      </c>
      <c r="N1777">
        <v>0.65400000000000003</v>
      </c>
      <c r="O1777">
        <v>0.30099999999999999</v>
      </c>
      <c r="P1777">
        <v>0.311</v>
      </c>
      <c r="Q1777">
        <v>0.27500000000000002</v>
      </c>
      <c r="R1777">
        <v>0.28100000000000003</v>
      </c>
      <c r="S1777">
        <v>0.28899999999999998</v>
      </c>
      <c r="T1777">
        <v>0.26800000000000002</v>
      </c>
      <c r="U1777">
        <v>0.27800000000000002</v>
      </c>
      <c r="V1777">
        <v>0.28699999999999998</v>
      </c>
      <c r="W1777">
        <v>0.309</v>
      </c>
      <c r="X1777">
        <v>0.32</v>
      </c>
      <c r="Y1777">
        <v>0.30399999999999999</v>
      </c>
      <c r="Z1777">
        <v>0.30599999999999999</v>
      </c>
      <c r="AA1777">
        <v>0.30599999999999999</v>
      </c>
      <c r="AB1777">
        <v>0.313</v>
      </c>
      <c r="AC1777">
        <v>0.32300000000000001</v>
      </c>
      <c r="AD1777">
        <v>0.307</v>
      </c>
      <c r="AE1777" t="s">
        <v>138</v>
      </c>
      <c r="AF1777" t="s">
        <v>138</v>
      </c>
      <c r="AG1777" t="s">
        <v>138</v>
      </c>
      <c r="AH1777" t="s">
        <v>138</v>
      </c>
      <c r="AI1777" t="s">
        <v>138</v>
      </c>
      <c r="AJ1777" t="s">
        <v>138</v>
      </c>
      <c r="AK1777" t="s">
        <v>138</v>
      </c>
      <c r="AL1777" t="s">
        <v>138</v>
      </c>
      <c r="AM1777" t="s">
        <v>138</v>
      </c>
      <c r="AN1777" t="s">
        <v>138</v>
      </c>
      <c r="AO1777">
        <v>-6.4039999999999999</v>
      </c>
      <c r="AP1777">
        <v>-6.468</v>
      </c>
      <c r="AQ1777">
        <v>-6.141</v>
      </c>
      <c r="AR1777">
        <v>-6.2249999999999996</v>
      </c>
      <c r="AS1777">
        <v>-6.2960000000000003</v>
      </c>
      <c r="AT1777">
        <v>-6.1719999999999997</v>
      </c>
      <c r="AU1777">
        <v>-6.3570000000000002</v>
      </c>
      <c r="AV1777">
        <v>-6.4089999999999998</v>
      </c>
      <c r="AW1777">
        <v>-6.2450000000000001</v>
      </c>
      <c r="AX1777">
        <v>-6.3490000000000002</v>
      </c>
      <c r="AY1777">
        <v>-5.8470000000000004</v>
      </c>
      <c r="AZ1777">
        <v>-5.7910000000000004</v>
      </c>
      <c r="BA1777">
        <v>-5.8109999999999999</v>
      </c>
      <c r="BB1777">
        <v>-5.92</v>
      </c>
      <c r="BC1777">
        <v>-6.1710000000000003</v>
      </c>
      <c r="BD1777">
        <v>-6.1289999999999996</v>
      </c>
      <c r="BE1777">
        <v>-6.2729999999999997</v>
      </c>
      <c r="BF1777">
        <v>-6.3330000000000002</v>
      </c>
      <c r="BG1777">
        <v>-6.3209999999999997</v>
      </c>
      <c r="BH1777">
        <v>-6.2770000000000001</v>
      </c>
      <c r="BI1777">
        <v>-6.3849999999999998</v>
      </c>
      <c r="BJ1777">
        <v>-6.3479999999999999</v>
      </c>
      <c r="BK1777">
        <v>-6.351</v>
      </c>
      <c r="BL1777">
        <v>-6.3879999999999999</v>
      </c>
      <c r="BM1777">
        <v>-6.383</v>
      </c>
      <c r="BN1777">
        <v>-6.4349999999999996</v>
      </c>
      <c r="BO1777">
        <v>-5.9589999999999996</v>
      </c>
      <c r="BP1777">
        <v>-5.8390000000000004</v>
      </c>
      <c r="BQ1777">
        <v>-5.72</v>
      </c>
      <c r="BR1777">
        <v>-5.7679999999999998</v>
      </c>
      <c r="BS1777">
        <v>-5.1459999999999999</v>
      </c>
      <c r="BT1777">
        <v>-4.984</v>
      </c>
      <c r="BU1777">
        <v>-4.9640000000000004</v>
      </c>
      <c r="BV1777">
        <v>-4.9359999999999999</v>
      </c>
      <c r="BW1777">
        <v>-5.0259999999999998</v>
      </c>
      <c r="BX1777">
        <v>-5.202</v>
      </c>
      <c r="BY1777">
        <v>-5.31</v>
      </c>
      <c r="BZ1777">
        <v>-5.4260000000000002</v>
      </c>
      <c r="CA1777">
        <v>-5.5620000000000003</v>
      </c>
      <c r="CB1777">
        <v>-5.4169999999999998</v>
      </c>
      <c r="CC1777">
        <v>-5.3620000000000001</v>
      </c>
      <c r="CD1777">
        <v>-6.226</v>
      </c>
      <c r="CE1777">
        <v>-6.6749999999999998</v>
      </c>
      <c r="CF1777">
        <v>-6.7720000000000002</v>
      </c>
      <c r="CG1777">
        <v>-6.77</v>
      </c>
      <c r="CH1777">
        <v>-6.9109999999999996</v>
      </c>
    </row>
    <row r="1778" spans="1:86" x14ac:dyDescent="0.3">
      <c r="A1778" t="s">
        <v>5620</v>
      </c>
      <c r="B1778" t="s">
        <v>1653</v>
      </c>
      <c r="C1778">
        <v>11.048</v>
      </c>
      <c r="D1778">
        <v>10.714</v>
      </c>
      <c r="E1778">
        <v>11.99</v>
      </c>
      <c r="F1778">
        <v>11.329000000000001</v>
      </c>
      <c r="G1778">
        <v>11.545999999999999</v>
      </c>
      <c r="H1778">
        <v>12.331</v>
      </c>
      <c r="I1778">
        <v>12.016999999999999</v>
      </c>
      <c r="J1778">
        <v>17.652999999999999</v>
      </c>
      <c r="K1778">
        <v>10.423</v>
      </c>
      <c r="L1778">
        <v>11.487</v>
      </c>
      <c r="M1778">
        <v>13.066000000000001</v>
      </c>
      <c r="N1778">
        <v>11.904999999999999</v>
      </c>
      <c r="O1778">
        <v>12.896000000000001</v>
      </c>
      <c r="P1778">
        <v>13.04</v>
      </c>
      <c r="Q1778">
        <v>18.356999999999999</v>
      </c>
      <c r="R1778">
        <v>17.952999999999999</v>
      </c>
      <c r="S1778">
        <v>18.748000000000001</v>
      </c>
      <c r="T1778">
        <v>19.009</v>
      </c>
      <c r="U1778">
        <v>13.872999999999999</v>
      </c>
      <c r="V1778">
        <v>14.944000000000001</v>
      </c>
      <c r="W1778">
        <v>14.805</v>
      </c>
      <c r="X1778">
        <v>14.417999999999999</v>
      </c>
      <c r="Y1778">
        <v>14.045999999999999</v>
      </c>
      <c r="Z1778">
        <v>16.143000000000001</v>
      </c>
      <c r="AA1778">
        <v>14.579000000000001</v>
      </c>
      <c r="AB1778">
        <v>14.462</v>
      </c>
      <c r="AC1778">
        <v>14.782</v>
      </c>
      <c r="AD1778">
        <v>14.644</v>
      </c>
      <c r="AE1778">
        <v>15.548999999999999</v>
      </c>
      <c r="AF1778">
        <v>15.478999999999999</v>
      </c>
      <c r="AG1778" t="s">
        <v>138</v>
      </c>
      <c r="AH1778">
        <v>15.071</v>
      </c>
      <c r="AI1778">
        <v>18.736000000000001</v>
      </c>
      <c r="AJ1778">
        <v>13.82</v>
      </c>
      <c r="AK1778">
        <v>14.318</v>
      </c>
      <c r="AL1778">
        <v>14.044</v>
      </c>
      <c r="AM1778">
        <v>13.955</v>
      </c>
      <c r="AN1778">
        <v>17.812000000000001</v>
      </c>
      <c r="AO1778">
        <v>14.013</v>
      </c>
      <c r="AP1778">
        <v>13.994999999999999</v>
      </c>
      <c r="AQ1778">
        <v>14.272</v>
      </c>
      <c r="AR1778">
        <v>12.275</v>
      </c>
      <c r="AS1778">
        <v>11.34</v>
      </c>
      <c r="AT1778">
        <v>12.821999999999999</v>
      </c>
      <c r="AU1778">
        <v>14.901</v>
      </c>
      <c r="AV1778">
        <v>13.766999999999999</v>
      </c>
      <c r="AW1778">
        <v>12.007999999999999</v>
      </c>
      <c r="AX1778">
        <v>12.028</v>
      </c>
      <c r="AY1778">
        <v>12.916</v>
      </c>
      <c r="AZ1778">
        <v>11.77</v>
      </c>
      <c r="BA1778">
        <v>11.829000000000001</v>
      </c>
      <c r="BB1778">
        <v>11.792</v>
      </c>
      <c r="BC1778">
        <v>11.712999999999999</v>
      </c>
      <c r="BD1778" t="s">
        <v>138</v>
      </c>
      <c r="BE1778">
        <v>9.76</v>
      </c>
      <c r="BF1778" t="s">
        <v>138</v>
      </c>
      <c r="BG1778" t="s">
        <v>138</v>
      </c>
      <c r="BH1778">
        <v>10.645</v>
      </c>
      <c r="BI1778" t="s">
        <v>138</v>
      </c>
      <c r="BJ1778" t="s">
        <v>138</v>
      </c>
      <c r="BK1778" t="s">
        <v>138</v>
      </c>
      <c r="BL1778" t="s">
        <v>138</v>
      </c>
      <c r="BM1778" t="s">
        <v>138</v>
      </c>
      <c r="BN1778" t="s">
        <v>138</v>
      </c>
      <c r="BO1778" t="s">
        <v>138</v>
      </c>
      <c r="BP1778">
        <v>11.835000000000001</v>
      </c>
      <c r="BQ1778">
        <v>10.923</v>
      </c>
      <c r="BR1778">
        <v>12.17</v>
      </c>
      <c r="BS1778">
        <v>12.494999999999999</v>
      </c>
      <c r="BT1778">
        <v>12.132</v>
      </c>
      <c r="BU1778">
        <v>11.581</v>
      </c>
      <c r="BV1778">
        <v>11.768000000000001</v>
      </c>
      <c r="BW1778">
        <v>11.62</v>
      </c>
      <c r="BX1778">
        <v>12.47</v>
      </c>
      <c r="BY1778">
        <v>13.442</v>
      </c>
      <c r="BZ1778">
        <v>13.164</v>
      </c>
      <c r="CA1778">
        <v>14.567</v>
      </c>
      <c r="CB1778">
        <v>14.013999999999999</v>
      </c>
      <c r="CC1778">
        <v>13.686999999999999</v>
      </c>
      <c r="CD1778">
        <v>15.558</v>
      </c>
      <c r="CE1778">
        <v>13.621</v>
      </c>
      <c r="CF1778">
        <v>13.597</v>
      </c>
      <c r="CG1778">
        <v>13.791</v>
      </c>
      <c r="CH1778">
        <v>13.547000000000001</v>
      </c>
    </row>
    <row r="1779" spans="1:86" x14ac:dyDescent="0.3">
      <c r="A1779" t="s">
        <v>5621</v>
      </c>
      <c r="B1779" t="s">
        <v>1654</v>
      </c>
      <c r="C1779">
        <v>6.4000000000000001E-2</v>
      </c>
      <c r="D1779">
        <v>4.9000000000000002E-2</v>
      </c>
      <c r="E1779">
        <v>6.4000000000000001E-2</v>
      </c>
      <c r="F1779">
        <v>0.28799999999999998</v>
      </c>
      <c r="G1779">
        <v>0.216</v>
      </c>
      <c r="H1779">
        <v>8.3000000000000004E-2</v>
      </c>
      <c r="I1779">
        <v>0.315</v>
      </c>
      <c r="J1779">
        <v>9.7000000000000003E-2</v>
      </c>
      <c r="K1779">
        <v>3.9E-2</v>
      </c>
      <c r="L1779">
        <v>0.40200000000000002</v>
      </c>
      <c r="M1779">
        <v>0.23699999999999999</v>
      </c>
      <c r="N1779">
        <v>0.182</v>
      </c>
      <c r="O1779">
        <v>4.7E-2</v>
      </c>
      <c r="P1779">
        <v>7.6999999999999999E-2</v>
      </c>
      <c r="Q1779">
        <v>7.0999999999999994E-2</v>
      </c>
      <c r="R1779">
        <v>0.25700000000000001</v>
      </c>
      <c r="S1779">
        <v>0.1</v>
      </c>
      <c r="T1779">
        <v>7.0000000000000007E-2</v>
      </c>
      <c r="U1779">
        <v>0.214</v>
      </c>
      <c r="V1779">
        <v>8.6999999999999994E-2</v>
      </c>
      <c r="W1779">
        <v>0.14899999999999999</v>
      </c>
      <c r="X1779">
        <v>0.623</v>
      </c>
      <c r="Y1779">
        <v>0.10199999999999999</v>
      </c>
      <c r="Z1779">
        <v>0.125</v>
      </c>
      <c r="AA1779">
        <v>2.7E-2</v>
      </c>
      <c r="AB1779">
        <v>2.5000000000000001E-2</v>
      </c>
      <c r="AC1779">
        <v>4.7E-2</v>
      </c>
      <c r="AD1779">
        <v>0.27900000000000003</v>
      </c>
      <c r="AE1779">
        <v>9.2999999999999999E-2</v>
      </c>
      <c r="AF1779">
        <v>5.2999999999999999E-2</v>
      </c>
      <c r="AG1779" t="s">
        <v>138</v>
      </c>
      <c r="AH1779">
        <v>8.5000000000000006E-2</v>
      </c>
      <c r="AI1779">
        <v>8.2000000000000003E-2</v>
      </c>
      <c r="AJ1779">
        <v>1.0429999999999999</v>
      </c>
      <c r="AK1779">
        <v>0.113</v>
      </c>
      <c r="AL1779">
        <v>9.5000000000000001E-2</v>
      </c>
      <c r="AM1779">
        <v>2.5000000000000001E-2</v>
      </c>
      <c r="AN1779">
        <v>3.2000000000000001E-2</v>
      </c>
      <c r="AO1779">
        <v>5.7000000000000002E-2</v>
      </c>
      <c r="AP1779">
        <v>0.29499999999999998</v>
      </c>
      <c r="AQ1779">
        <v>0.1</v>
      </c>
      <c r="AR1779">
        <v>0.14699999999999999</v>
      </c>
      <c r="AS1779">
        <v>0.32300000000000001</v>
      </c>
      <c r="AT1779">
        <v>0.124</v>
      </c>
      <c r="AU1779">
        <v>0.11700000000000001</v>
      </c>
      <c r="AV1779">
        <v>1.268</v>
      </c>
      <c r="AW1779">
        <v>0.17499999999999999</v>
      </c>
      <c r="AX1779">
        <v>0.123</v>
      </c>
      <c r="AY1779">
        <v>4.5999999999999999E-2</v>
      </c>
      <c r="AZ1779">
        <v>5.0999999999999997E-2</v>
      </c>
      <c r="BA1779">
        <v>7.6999999999999999E-2</v>
      </c>
      <c r="BB1779">
        <v>0.33400000000000002</v>
      </c>
      <c r="BC1779">
        <v>0.121</v>
      </c>
      <c r="BD1779" t="s">
        <v>138</v>
      </c>
      <c r="BE1779">
        <v>0.874</v>
      </c>
      <c r="BF1779" t="s">
        <v>138</v>
      </c>
      <c r="BG1779" t="s">
        <v>138</v>
      </c>
      <c r="BH1779">
        <v>4.3650000000000002</v>
      </c>
      <c r="BI1779" t="s">
        <v>138</v>
      </c>
      <c r="BJ1779" t="s">
        <v>138</v>
      </c>
      <c r="BK1779" t="s">
        <v>138</v>
      </c>
      <c r="BL1779" t="s">
        <v>138</v>
      </c>
      <c r="BM1779" t="s">
        <v>138</v>
      </c>
      <c r="BN1779" t="s">
        <v>138</v>
      </c>
      <c r="BO1779" t="s">
        <v>138</v>
      </c>
      <c r="BP1779">
        <v>6.73</v>
      </c>
      <c r="BQ1779">
        <v>7.1360000000000001</v>
      </c>
      <c r="BR1779">
        <v>7.1139999999999999</v>
      </c>
      <c r="BS1779">
        <v>7.0919999999999996</v>
      </c>
      <c r="BT1779">
        <v>8.4529999999999994</v>
      </c>
      <c r="BU1779">
        <v>7.4020000000000001</v>
      </c>
      <c r="BV1779">
        <v>7.4340000000000002</v>
      </c>
      <c r="BW1779">
        <v>7.3319999999999999</v>
      </c>
      <c r="BX1779">
        <v>7.4219999999999997</v>
      </c>
      <c r="BY1779">
        <v>7.4790000000000001</v>
      </c>
      <c r="BZ1779">
        <v>7.6340000000000003</v>
      </c>
      <c r="CA1779">
        <v>7.9269999999999996</v>
      </c>
      <c r="CB1779">
        <v>7.9779999999999998</v>
      </c>
      <c r="CC1779">
        <v>8.3249999999999993</v>
      </c>
      <c r="CD1779">
        <v>11.948</v>
      </c>
      <c r="CE1779">
        <v>12.01</v>
      </c>
      <c r="CF1779">
        <v>13.228</v>
      </c>
      <c r="CG1779">
        <v>12.148999999999999</v>
      </c>
      <c r="CH1779">
        <v>12.084</v>
      </c>
    </row>
    <row r="1780" spans="1:86" x14ac:dyDescent="0.3">
      <c r="A1780" t="s">
        <v>5622</v>
      </c>
      <c r="B1780" t="s">
        <v>1655</v>
      </c>
      <c r="C1780">
        <v>10.984</v>
      </c>
      <c r="D1780">
        <v>10.664999999999999</v>
      </c>
      <c r="E1780">
        <v>11.926</v>
      </c>
      <c r="F1780">
        <v>11.041</v>
      </c>
      <c r="G1780">
        <v>11.331</v>
      </c>
      <c r="H1780">
        <v>12.249000000000001</v>
      </c>
      <c r="I1780">
        <v>11.702</v>
      </c>
      <c r="J1780">
        <v>17.556000000000001</v>
      </c>
      <c r="K1780">
        <v>10.385</v>
      </c>
      <c r="L1780">
        <v>11.084</v>
      </c>
      <c r="M1780">
        <v>12.829000000000001</v>
      </c>
      <c r="N1780">
        <v>11.722</v>
      </c>
      <c r="O1780">
        <v>12.849</v>
      </c>
      <c r="P1780">
        <v>12.962999999999999</v>
      </c>
      <c r="Q1780">
        <v>18.285</v>
      </c>
      <c r="R1780">
        <v>17.695</v>
      </c>
      <c r="S1780">
        <v>18.648</v>
      </c>
      <c r="T1780">
        <v>18.939</v>
      </c>
      <c r="U1780">
        <v>13.659000000000001</v>
      </c>
      <c r="V1780">
        <v>14.856</v>
      </c>
      <c r="W1780">
        <v>14.656000000000001</v>
      </c>
      <c r="X1780">
        <v>13.795</v>
      </c>
      <c r="Y1780">
        <v>13.944000000000001</v>
      </c>
      <c r="Z1780">
        <v>16.018000000000001</v>
      </c>
      <c r="AA1780">
        <v>14.552</v>
      </c>
      <c r="AB1780">
        <v>14.436999999999999</v>
      </c>
      <c r="AC1780">
        <v>14.734999999999999</v>
      </c>
      <c r="AD1780">
        <v>14.365</v>
      </c>
      <c r="AE1780">
        <v>15.456</v>
      </c>
      <c r="AF1780">
        <v>15.426</v>
      </c>
      <c r="AG1780">
        <v>13.337999999999999</v>
      </c>
      <c r="AH1780">
        <v>14.986000000000001</v>
      </c>
      <c r="AI1780">
        <v>18.654</v>
      </c>
      <c r="AJ1780">
        <v>12.776999999999999</v>
      </c>
      <c r="AK1780">
        <v>14.205</v>
      </c>
      <c r="AL1780">
        <v>13.949</v>
      </c>
      <c r="AM1780">
        <v>13.93</v>
      </c>
      <c r="AN1780">
        <v>17.779</v>
      </c>
      <c r="AO1780">
        <v>13.956</v>
      </c>
      <c r="AP1780">
        <v>13.699</v>
      </c>
      <c r="AQ1780">
        <v>14.172000000000001</v>
      </c>
      <c r="AR1780">
        <v>12.127000000000001</v>
      </c>
      <c r="AS1780">
        <v>11.016999999999999</v>
      </c>
      <c r="AT1780">
        <v>12.698</v>
      </c>
      <c r="AU1780">
        <v>14.784000000000001</v>
      </c>
      <c r="AV1780">
        <v>12.499000000000001</v>
      </c>
      <c r="AW1780">
        <v>11.834</v>
      </c>
      <c r="AX1780">
        <v>11.904999999999999</v>
      </c>
      <c r="AY1780">
        <v>12.87</v>
      </c>
      <c r="AZ1780">
        <v>11.718</v>
      </c>
      <c r="BA1780">
        <v>11.753</v>
      </c>
      <c r="BB1780">
        <v>11.458</v>
      </c>
      <c r="BC1780">
        <v>11.592000000000001</v>
      </c>
      <c r="BD1780">
        <v>9.9779999999999998</v>
      </c>
      <c r="BE1780">
        <v>8.8859999999999992</v>
      </c>
      <c r="BF1780">
        <v>14.695</v>
      </c>
      <c r="BG1780">
        <v>9.6050000000000004</v>
      </c>
      <c r="BH1780">
        <v>6.2789999999999999</v>
      </c>
      <c r="BI1780">
        <v>7.202</v>
      </c>
      <c r="BJ1780">
        <v>7.2850000000000001</v>
      </c>
      <c r="BK1780">
        <v>4.24</v>
      </c>
      <c r="BL1780">
        <v>2.14</v>
      </c>
      <c r="BM1780">
        <v>-4.4999999999999998E-2</v>
      </c>
      <c r="BN1780">
        <v>-2.4630000000000001</v>
      </c>
      <c r="BO1780">
        <v>-1.956</v>
      </c>
      <c r="BP1780">
        <v>5.1040000000000001</v>
      </c>
      <c r="BQ1780">
        <v>3.786</v>
      </c>
      <c r="BR1780">
        <v>5.0570000000000004</v>
      </c>
      <c r="BS1780">
        <v>5.4039999999999999</v>
      </c>
      <c r="BT1780">
        <v>3.6789999999999998</v>
      </c>
      <c r="BU1780">
        <v>4.1790000000000003</v>
      </c>
      <c r="BV1780">
        <v>4.3339999999999996</v>
      </c>
      <c r="BW1780">
        <v>4.2880000000000003</v>
      </c>
      <c r="BX1780">
        <v>5.0469999999999997</v>
      </c>
      <c r="BY1780">
        <v>5.9630000000000001</v>
      </c>
      <c r="BZ1780">
        <v>5.53</v>
      </c>
      <c r="CA1780">
        <v>6.6390000000000002</v>
      </c>
      <c r="CB1780">
        <v>6.0359999999999996</v>
      </c>
      <c r="CC1780">
        <v>5.3620000000000001</v>
      </c>
      <c r="CD1780">
        <v>3.61</v>
      </c>
      <c r="CE1780">
        <v>1.611</v>
      </c>
      <c r="CF1780">
        <v>0.37</v>
      </c>
      <c r="CG1780">
        <v>1.643</v>
      </c>
      <c r="CH1780">
        <v>1.4630000000000001</v>
      </c>
    </row>
    <row r="1781" spans="1:86" x14ac:dyDescent="0.3">
      <c r="A1781" t="s">
        <v>5623</v>
      </c>
      <c r="B1781" t="s">
        <v>1656</v>
      </c>
      <c r="C1781">
        <v>0.14399999999999999</v>
      </c>
      <c r="D1781">
        <v>0.156</v>
      </c>
      <c r="E1781">
        <v>1.234</v>
      </c>
      <c r="F1781">
        <v>1.109</v>
      </c>
      <c r="G1781">
        <v>1.0840000000000001</v>
      </c>
      <c r="H1781">
        <v>1.7430000000000001</v>
      </c>
      <c r="I1781">
        <v>1.9419999999999999</v>
      </c>
      <c r="J1781" t="s">
        <v>138</v>
      </c>
      <c r="K1781">
        <v>5.6000000000000001E-2</v>
      </c>
      <c r="L1781">
        <v>0.153</v>
      </c>
      <c r="M1781">
        <v>1.9330000000000001</v>
      </c>
      <c r="N1781">
        <v>0.42899999999999999</v>
      </c>
      <c r="O1781">
        <v>0.91</v>
      </c>
      <c r="P1781">
        <v>0.79300000000000004</v>
      </c>
      <c r="Q1781">
        <v>5.4660000000000002</v>
      </c>
      <c r="R1781">
        <v>5.1710000000000003</v>
      </c>
      <c r="S1781">
        <v>5.1989999999999998</v>
      </c>
      <c r="T1781">
        <v>5.4059999999999997</v>
      </c>
      <c r="U1781">
        <v>1.45</v>
      </c>
      <c r="V1781" t="s">
        <v>138</v>
      </c>
      <c r="W1781">
        <v>0.77700000000000002</v>
      </c>
      <c r="X1781">
        <v>5.6000000000000001E-2</v>
      </c>
      <c r="Y1781" t="s">
        <v>138</v>
      </c>
      <c r="Z1781" t="s">
        <v>138</v>
      </c>
      <c r="AA1781">
        <v>0.14000000000000001</v>
      </c>
      <c r="AB1781">
        <v>0.372</v>
      </c>
      <c r="AC1781" t="s">
        <v>138</v>
      </c>
      <c r="AD1781">
        <v>0.56599999999999995</v>
      </c>
      <c r="AE1781">
        <v>1.2030000000000001</v>
      </c>
      <c r="AF1781">
        <v>1.5289999999999999</v>
      </c>
      <c r="AG1781" t="s">
        <v>138</v>
      </c>
      <c r="AH1781" t="s">
        <v>138</v>
      </c>
      <c r="AI1781">
        <v>5.3710000000000004</v>
      </c>
      <c r="AJ1781">
        <v>0.128</v>
      </c>
      <c r="AK1781">
        <v>1.319</v>
      </c>
      <c r="AL1781">
        <v>0.437</v>
      </c>
      <c r="AM1781" t="s">
        <v>138</v>
      </c>
      <c r="AN1781">
        <v>4.3410000000000002</v>
      </c>
      <c r="AO1781" t="s">
        <v>138</v>
      </c>
      <c r="AP1781">
        <v>1.2070000000000001</v>
      </c>
      <c r="AQ1781">
        <v>1.913</v>
      </c>
      <c r="AR1781" t="s">
        <v>138</v>
      </c>
      <c r="AS1781" t="s">
        <v>138</v>
      </c>
      <c r="AT1781">
        <v>0.314</v>
      </c>
      <c r="AU1781">
        <v>2.915</v>
      </c>
      <c r="AV1781" t="s">
        <v>138</v>
      </c>
      <c r="AW1781">
        <v>0.38300000000000001</v>
      </c>
      <c r="AX1781">
        <v>0.14599999999999999</v>
      </c>
      <c r="AY1781" t="s">
        <v>138</v>
      </c>
      <c r="AZ1781">
        <v>0.27</v>
      </c>
      <c r="BA1781" t="s">
        <v>138</v>
      </c>
      <c r="BB1781">
        <v>0.495</v>
      </c>
      <c r="BC1781">
        <v>0.11899999999999999</v>
      </c>
      <c r="BD1781" t="s">
        <v>138</v>
      </c>
      <c r="BE1781" t="s">
        <v>138</v>
      </c>
      <c r="BF1781">
        <v>4.8520000000000003</v>
      </c>
      <c r="BG1781">
        <v>0.52400000000000002</v>
      </c>
      <c r="BH1781" t="s">
        <v>138</v>
      </c>
      <c r="BI1781">
        <v>0.35699999999999998</v>
      </c>
      <c r="BJ1781">
        <v>2.903</v>
      </c>
      <c r="BK1781" t="s">
        <v>138</v>
      </c>
      <c r="BL1781">
        <v>0.54900000000000004</v>
      </c>
      <c r="BM1781" t="s">
        <v>138</v>
      </c>
      <c r="BN1781">
        <v>1.0129999999999999</v>
      </c>
      <c r="BO1781">
        <v>2.2509999999999999</v>
      </c>
      <c r="BP1781">
        <v>-2.1999999999999999E-2</v>
      </c>
      <c r="BQ1781" t="s">
        <v>138</v>
      </c>
      <c r="BR1781" t="s">
        <v>138</v>
      </c>
      <c r="BS1781" t="s">
        <v>138</v>
      </c>
      <c r="BT1781" t="s">
        <v>138</v>
      </c>
      <c r="BU1781">
        <v>0.45300000000000001</v>
      </c>
      <c r="BV1781">
        <v>0.36899999999999999</v>
      </c>
      <c r="BW1781" t="s">
        <v>138</v>
      </c>
      <c r="BX1781">
        <v>0.77900000000000003</v>
      </c>
      <c r="BY1781" t="s">
        <v>138</v>
      </c>
      <c r="BZ1781">
        <v>0.27800000000000002</v>
      </c>
      <c r="CA1781">
        <v>1.2210000000000001</v>
      </c>
      <c r="CB1781" t="s">
        <v>138</v>
      </c>
      <c r="CC1781" t="s">
        <v>138</v>
      </c>
      <c r="CD1781">
        <v>0.95399999999999996</v>
      </c>
      <c r="CE1781">
        <v>7.0999999999999994E-2</v>
      </c>
      <c r="CF1781" t="s">
        <v>138</v>
      </c>
      <c r="CG1781">
        <v>0.54</v>
      </c>
      <c r="CH1781">
        <v>-7.8E-2</v>
      </c>
    </row>
    <row r="1782" spans="1:86" x14ac:dyDescent="0.3">
      <c r="A1782" t="s">
        <v>5624</v>
      </c>
      <c r="B1782" t="s">
        <v>1657</v>
      </c>
      <c r="C1782">
        <v>0.02</v>
      </c>
      <c r="D1782">
        <v>6.0000000000000001E-3</v>
      </c>
      <c r="E1782">
        <v>2.3E-2</v>
      </c>
      <c r="F1782">
        <v>0.247</v>
      </c>
      <c r="G1782">
        <v>0.17699999999999999</v>
      </c>
      <c r="H1782">
        <v>4.3999999999999997E-2</v>
      </c>
      <c r="I1782">
        <v>0.27800000000000002</v>
      </c>
      <c r="J1782">
        <v>6.2E-2</v>
      </c>
      <c r="K1782">
        <v>4.0000000000000001E-3</v>
      </c>
      <c r="L1782">
        <v>0.36699999999999999</v>
      </c>
      <c r="M1782">
        <v>0.20200000000000001</v>
      </c>
      <c r="N1782">
        <v>0.14699999999999999</v>
      </c>
      <c r="O1782">
        <v>1.0999999999999999E-2</v>
      </c>
      <c r="P1782">
        <v>4.2999999999999997E-2</v>
      </c>
      <c r="Q1782">
        <v>3.9E-2</v>
      </c>
      <c r="R1782">
        <v>0.22500000000000001</v>
      </c>
      <c r="S1782">
        <v>6.8000000000000005E-2</v>
      </c>
      <c r="T1782">
        <v>3.6999999999999998E-2</v>
      </c>
      <c r="U1782">
        <v>0.183</v>
      </c>
      <c r="V1782" t="s">
        <v>138</v>
      </c>
      <c r="W1782">
        <v>0.12</v>
      </c>
      <c r="X1782">
        <v>0.59899999999999998</v>
      </c>
      <c r="Y1782">
        <v>7.6999999999999999E-2</v>
      </c>
      <c r="Z1782">
        <v>0.10100000000000001</v>
      </c>
      <c r="AA1782">
        <v>5.0000000000000001E-3</v>
      </c>
      <c r="AB1782">
        <v>4.0000000000000001E-3</v>
      </c>
      <c r="AC1782">
        <v>2.5000000000000001E-2</v>
      </c>
      <c r="AD1782">
        <v>0.25600000000000001</v>
      </c>
      <c r="AE1782">
        <v>7.0999999999999994E-2</v>
      </c>
      <c r="AF1782">
        <v>3.2000000000000001E-2</v>
      </c>
      <c r="AG1782" t="s">
        <v>138</v>
      </c>
      <c r="AH1782" t="s">
        <v>138</v>
      </c>
      <c r="AI1782">
        <v>6.2E-2</v>
      </c>
      <c r="AJ1782">
        <v>1.0229999999999999</v>
      </c>
      <c r="AK1782">
        <v>9.0999999999999998E-2</v>
      </c>
      <c r="AL1782">
        <v>7.2999999999999995E-2</v>
      </c>
      <c r="AM1782" t="s">
        <v>138</v>
      </c>
      <c r="AN1782">
        <v>0.01</v>
      </c>
      <c r="AO1782" t="s">
        <v>138</v>
      </c>
      <c r="AP1782">
        <v>0.27300000000000002</v>
      </c>
      <c r="AQ1782">
        <v>7.5999999999999998E-2</v>
      </c>
      <c r="AR1782" t="s">
        <v>138</v>
      </c>
      <c r="AS1782" t="s">
        <v>138</v>
      </c>
      <c r="AT1782">
        <v>9.5000000000000001E-2</v>
      </c>
      <c r="AU1782">
        <v>8.7999999999999995E-2</v>
      </c>
      <c r="AV1782" t="s">
        <v>138</v>
      </c>
      <c r="AW1782">
        <v>0.14199999999999999</v>
      </c>
      <c r="AX1782">
        <v>8.7999999999999995E-2</v>
      </c>
      <c r="AY1782" t="s">
        <v>138</v>
      </c>
      <c r="AZ1782">
        <v>1.4E-2</v>
      </c>
      <c r="BA1782" t="s">
        <v>138</v>
      </c>
      <c r="BB1782">
        <v>0.29499999999999998</v>
      </c>
      <c r="BC1782">
        <v>8.2000000000000003E-2</v>
      </c>
      <c r="BD1782" t="s">
        <v>138</v>
      </c>
      <c r="BE1782" t="s">
        <v>138</v>
      </c>
      <c r="BF1782">
        <v>7.5999999999999998E-2</v>
      </c>
      <c r="BG1782">
        <v>0.216</v>
      </c>
      <c r="BH1782" t="s">
        <v>138</v>
      </c>
      <c r="BI1782">
        <v>0.14599999999999999</v>
      </c>
      <c r="BJ1782">
        <v>5.0999999999999997E-2</v>
      </c>
      <c r="BK1782" t="s">
        <v>138</v>
      </c>
      <c r="BL1782">
        <v>1.6E-2</v>
      </c>
      <c r="BM1782" t="s">
        <v>138</v>
      </c>
      <c r="BN1782">
        <v>0.12</v>
      </c>
      <c r="BO1782">
        <v>0.21299999999999999</v>
      </c>
      <c r="BP1782">
        <v>2.5999999999999999E-2</v>
      </c>
      <c r="BQ1782" t="s">
        <v>138</v>
      </c>
      <c r="BR1782" t="s">
        <v>138</v>
      </c>
      <c r="BS1782">
        <v>6.2E-2</v>
      </c>
      <c r="BT1782" t="s">
        <v>138</v>
      </c>
      <c r="BU1782">
        <v>0.123</v>
      </c>
      <c r="BV1782">
        <v>7.1999999999999995E-2</v>
      </c>
      <c r="BW1782" t="s">
        <v>138</v>
      </c>
      <c r="BX1782">
        <v>2.1999999999999999E-2</v>
      </c>
      <c r="BY1782" t="s">
        <v>138</v>
      </c>
      <c r="BZ1782">
        <v>9.9000000000000005E-2</v>
      </c>
      <c r="CA1782">
        <v>0.191</v>
      </c>
      <c r="CB1782" t="s">
        <v>138</v>
      </c>
      <c r="CC1782" t="s">
        <v>138</v>
      </c>
      <c r="CD1782">
        <v>0.109</v>
      </c>
      <c r="CE1782">
        <v>0.188</v>
      </c>
      <c r="CF1782" t="s">
        <v>138</v>
      </c>
      <c r="CG1782">
        <v>0.127</v>
      </c>
      <c r="CH1782">
        <v>6.2E-2</v>
      </c>
    </row>
    <row r="1783" spans="1:86" x14ac:dyDescent="0.3">
      <c r="A1783" t="s">
        <v>5625</v>
      </c>
      <c r="B1783" t="s">
        <v>1658</v>
      </c>
      <c r="C1783">
        <v>0.124</v>
      </c>
      <c r="D1783">
        <v>0.15</v>
      </c>
      <c r="E1783">
        <v>1.2110000000000001</v>
      </c>
      <c r="F1783">
        <v>0.86199999999999999</v>
      </c>
      <c r="G1783">
        <v>0.90700000000000003</v>
      </c>
      <c r="H1783">
        <v>1.6990000000000001</v>
      </c>
      <c r="I1783">
        <v>1.6639999999999999</v>
      </c>
      <c r="J1783" t="s">
        <v>138</v>
      </c>
      <c r="K1783">
        <v>5.1999999999999998E-2</v>
      </c>
      <c r="L1783">
        <v>-0.214</v>
      </c>
      <c r="M1783">
        <v>1.73</v>
      </c>
      <c r="N1783">
        <v>0.28199999999999997</v>
      </c>
      <c r="O1783">
        <v>0.89900000000000002</v>
      </c>
      <c r="P1783">
        <v>0.75</v>
      </c>
      <c r="Q1783">
        <v>5.4269999999999996</v>
      </c>
      <c r="R1783">
        <v>4.9459999999999997</v>
      </c>
      <c r="S1783">
        <v>5.1310000000000002</v>
      </c>
      <c r="T1783">
        <v>5.3689999999999998</v>
      </c>
      <c r="U1783">
        <v>1.2669999999999999</v>
      </c>
      <c r="V1783">
        <v>0.66200000000000003</v>
      </c>
      <c r="W1783">
        <v>0.65700000000000003</v>
      </c>
      <c r="X1783">
        <v>-0.54300000000000004</v>
      </c>
      <c r="Y1783" t="s">
        <v>138</v>
      </c>
      <c r="Z1783" t="s">
        <v>138</v>
      </c>
      <c r="AA1783">
        <v>0.13500000000000001</v>
      </c>
      <c r="AB1783">
        <v>0.36799999999999999</v>
      </c>
      <c r="AC1783" t="s">
        <v>138</v>
      </c>
      <c r="AD1783">
        <v>0.31</v>
      </c>
      <c r="AE1783">
        <v>1.1319999999999999</v>
      </c>
      <c r="AF1783">
        <v>1.4970000000000001</v>
      </c>
      <c r="AG1783">
        <v>0.94699999999999995</v>
      </c>
      <c r="AH1783">
        <v>1.339</v>
      </c>
      <c r="AI1783">
        <v>5.3090000000000002</v>
      </c>
      <c r="AJ1783">
        <v>-0.89500000000000002</v>
      </c>
      <c r="AK1783">
        <v>1.228</v>
      </c>
      <c r="AL1783">
        <v>0.36399999999999999</v>
      </c>
      <c r="AM1783">
        <v>8.6999999999999994E-2</v>
      </c>
      <c r="AN1783">
        <v>4.3310000000000004</v>
      </c>
      <c r="AO1783">
        <v>0.125</v>
      </c>
      <c r="AP1783">
        <v>0.93400000000000005</v>
      </c>
      <c r="AQ1783">
        <v>1.837</v>
      </c>
      <c r="AR1783">
        <v>-0.11700000000000001</v>
      </c>
      <c r="AS1783">
        <v>-0.28599999999999998</v>
      </c>
      <c r="AT1783">
        <v>0.219</v>
      </c>
      <c r="AU1783">
        <v>2.827</v>
      </c>
      <c r="AV1783">
        <v>0.27</v>
      </c>
      <c r="AW1783">
        <v>0.24099999999999999</v>
      </c>
      <c r="AX1783">
        <v>5.8000000000000003E-2</v>
      </c>
      <c r="AY1783" t="s">
        <v>138</v>
      </c>
      <c r="AZ1783">
        <v>0.25600000000000001</v>
      </c>
      <c r="BA1783">
        <v>-2.4E-2</v>
      </c>
      <c r="BB1783">
        <v>0.2</v>
      </c>
      <c r="BC1783">
        <v>3.6999999999999998E-2</v>
      </c>
      <c r="BD1783">
        <v>0.155</v>
      </c>
      <c r="BE1783">
        <v>-0.313</v>
      </c>
      <c r="BF1783">
        <v>4.7759999999999998</v>
      </c>
      <c r="BG1783">
        <v>0.308</v>
      </c>
      <c r="BH1783">
        <v>-1.103</v>
      </c>
      <c r="BI1783">
        <v>0.21099999999999999</v>
      </c>
      <c r="BJ1783">
        <v>2.8519999999999999</v>
      </c>
      <c r="BK1783">
        <v>1.0999999999999999E-2</v>
      </c>
      <c r="BL1783">
        <v>0.53300000000000003</v>
      </c>
      <c r="BM1783">
        <v>4.1000000000000002E-2</v>
      </c>
      <c r="BN1783">
        <v>0.89300000000000002</v>
      </c>
      <c r="BO1783">
        <v>2.0379999999999998</v>
      </c>
      <c r="BP1783">
        <v>-4.8000000000000001E-2</v>
      </c>
      <c r="BQ1783">
        <v>-0.27100000000000002</v>
      </c>
      <c r="BR1783">
        <v>0.159</v>
      </c>
      <c r="BS1783" t="s">
        <v>138</v>
      </c>
      <c r="BT1783">
        <v>-0.70899999999999996</v>
      </c>
      <c r="BU1783">
        <v>0.33</v>
      </c>
      <c r="BV1783">
        <v>0.29699999999999999</v>
      </c>
      <c r="BW1783">
        <v>0.72899999999999998</v>
      </c>
      <c r="BX1783">
        <v>0.75700000000000001</v>
      </c>
      <c r="BY1783">
        <v>8.7999999999999995E-2</v>
      </c>
      <c r="BZ1783">
        <v>0.17899999999999999</v>
      </c>
      <c r="CA1783">
        <v>1.03</v>
      </c>
      <c r="CB1783">
        <v>-7.5999999999999998E-2</v>
      </c>
      <c r="CC1783">
        <v>-0.33700000000000002</v>
      </c>
      <c r="CD1783">
        <v>0.84499999999999997</v>
      </c>
      <c r="CE1783">
        <v>-0.11700000000000001</v>
      </c>
      <c r="CF1783">
        <v>-1.1819999999999999</v>
      </c>
      <c r="CG1783">
        <v>0.41299999999999998</v>
      </c>
      <c r="CH1783">
        <v>-0.14000000000000001</v>
      </c>
    </row>
    <row r="1784" spans="1:86" x14ac:dyDescent="0.3">
      <c r="A1784" t="s">
        <v>5626</v>
      </c>
      <c r="B1784" t="s">
        <v>1659</v>
      </c>
      <c r="C1784" t="s">
        <v>138</v>
      </c>
      <c r="D1784">
        <v>0.156</v>
      </c>
      <c r="E1784" t="s">
        <v>138</v>
      </c>
      <c r="F1784">
        <v>1.109</v>
      </c>
      <c r="G1784">
        <v>1.0840000000000001</v>
      </c>
      <c r="H1784">
        <v>1.7430000000000001</v>
      </c>
      <c r="I1784">
        <v>1.9419999999999999</v>
      </c>
      <c r="J1784" t="s">
        <v>138</v>
      </c>
      <c r="K1784">
        <v>5.6000000000000001E-2</v>
      </c>
      <c r="L1784">
        <v>0.153</v>
      </c>
      <c r="M1784" t="s">
        <v>138</v>
      </c>
      <c r="N1784">
        <v>0.42899999999999999</v>
      </c>
      <c r="O1784" t="s">
        <v>138</v>
      </c>
      <c r="P1784">
        <v>0.79300000000000004</v>
      </c>
      <c r="Q1784">
        <v>5.4660000000000002</v>
      </c>
      <c r="R1784" t="s">
        <v>138</v>
      </c>
      <c r="S1784" t="s">
        <v>138</v>
      </c>
      <c r="T1784">
        <v>5.4059999999999997</v>
      </c>
      <c r="U1784">
        <v>1.45</v>
      </c>
      <c r="V1784" t="s">
        <v>138</v>
      </c>
      <c r="W1784" t="s">
        <v>138</v>
      </c>
      <c r="X1784">
        <v>5.6000000000000001E-2</v>
      </c>
      <c r="Y1784" t="s">
        <v>138</v>
      </c>
      <c r="Z1784">
        <v>0.26600000000000001</v>
      </c>
      <c r="AA1784">
        <v>0.14000000000000001</v>
      </c>
      <c r="AB1784">
        <v>0.372</v>
      </c>
      <c r="AC1784" t="s">
        <v>138</v>
      </c>
      <c r="AD1784">
        <v>0.56599999999999995</v>
      </c>
      <c r="AE1784">
        <v>1.2030000000000001</v>
      </c>
      <c r="AF1784">
        <v>1.5289999999999999</v>
      </c>
      <c r="AG1784" t="s">
        <v>138</v>
      </c>
      <c r="AH1784">
        <v>1.3879999999999999</v>
      </c>
      <c r="AI1784">
        <v>5.3710000000000004</v>
      </c>
      <c r="AJ1784" t="s">
        <v>138</v>
      </c>
      <c r="AK1784">
        <v>1.319</v>
      </c>
      <c r="AL1784">
        <v>0.437</v>
      </c>
      <c r="AM1784" t="s">
        <v>138</v>
      </c>
      <c r="AN1784" t="s">
        <v>138</v>
      </c>
      <c r="AO1784" t="s">
        <v>138</v>
      </c>
      <c r="AP1784" t="s">
        <v>138</v>
      </c>
      <c r="AQ1784" t="s">
        <v>138</v>
      </c>
      <c r="AR1784" t="s">
        <v>138</v>
      </c>
      <c r="AS1784" t="s">
        <v>138</v>
      </c>
      <c r="AT1784">
        <v>0.314</v>
      </c>
      <c r="AU1784" t="s">
        <v>138</v>
      </c>
      <c r="AV1784" t="s">
        <v>138</v>
      </c>
      <c r="AW1784">
        <v>0.38300000000000001</v>
      </c>
      <c r="AX1784">
        <v>0.14599999999999999</v>
      </c>
      <c r="AY1784" t="s">
        <v>138</v>
      </c>
      <c r="AZ1784" t="s">
        <v>138</v>
      </c>
      <c r="BA1784" t="s">
        <v>138</v>
      </c>
      <c r="BB1784" t="s">
        <v>138</v>
      </c>
      <c r="BC1784">
        <v>0.11899999999999999</v>
      </c>
      <c r="BD1784" t="s">
        <v>138</v>
      </c>
      <c r="BE1784" t="s">
        <v>138</v>
      </c>
      <c r="BF1784" t="s">
        <v>138</v>
      </c>
      <c r="BG1784">
        <v>0.52400000000000002</v>
      </c>
      <c r="BH1784" t="s">
        <v>138</v>
      </c>
      <c r="BI1784">
        <v>0.35699999999999998</v>
      </c>
      <c r="BJ1784" t="s">
        <v>138</v>
      </c>
      <c r="BK1784" t="s">
        <v>138</v>
      </c>
      <c r="BL1784" t="s">
        <v>138</v>
      </c>
      <c r="BM1784" t="s">
        <v>138</v>
      </c>
      <c r="BN1784" t="s">
        <v>138</v>
      </c>
      <c r="BO1784">
        <v>2.2509999999999999</v>
      </c>
      <c r="BP1784">
        <v>-2.1999999999999999E-2</v>
      </c>
      <c r="BQ1784" t="s">
        <v>138</v>
      </c>
      <c r="BR1784" t="s">
        <v>138</v>
      </c>
      <c r="BS1784" t="s">
        <v>138</v>
      </c>
      <c r="BT1784" t="s">
        <v>138</v>
      </c>
      <c r="BU1784">
        <v>0.45300000000000001</v>
      </c>
      <c r="BV1784" t="s">
        <v>138</v>
      </c>
      <c r="BW1784" t="s">
        <v>138</v>
      </c>
      <c r="BX1784">
        <v>0.77900000000000003</v>
      </c>
      <c r="BY1784" t="s">
        <v>138</v>
      </c>
      <c r="BZ1784">
        <v>0.27800000000000002</v>
      </c>
      <c r="CA1784">
        <v>1.2210000000000001</v>
      </c>
      <c r="CB1784" t="s">
        <v>138</v>
      </c>
      <c r="CC1784" t="s">
        <v>138</v>
      </c>
      <c r="CD1784">
        <v>0.95399999999999996</v>
      </c>
      <c r="CE1784">
        <v>7.0999999999999994E-2</v>
      </c>
      <c r="CF1784" t="s">
        <v>138</v>
      </c>
      <c r="CG1784">
        <v>0.54</v>
      </c>
      <c r="CH1784">
        <v>-7.8E-2</v>
      </c>
    </row>
    <row r="1785" spans="1:86" x14ac:dyDescent="0.3">
      <c r="A1785" t="s">
        <v>5627</v>
      </c>
      <c r="B1785" t="s">
        <v>1660</v>
      </c>
      <c r="C1785" t="s">
        <v>138</v>
      </c>
      <c r="D1785" t="s">
        <v>137</v>
      </c>
      <c r="E1785" t="s">
        <v>138</v>
      </c>
      <c r="F1785" t="s">
        <v>137</v>
      </c>
      <c r="G1785" t="s">
        <v>137</v>
      </c>
      <c r="H1785" t="s">
        <v>137</v>
      </c>
      <c r="I1785">
        <v>0.20499999999999999</v>
      </c>
      <c r="J1785" t="s">
        <v>138</v>
      </c>
      <c r="K1785" t="s">
        <v>137</v>
      </c>
      <c r="L1785">
        <v>0.28899999999999998</v>
      </c>
      <c r="M1785" t="s">
        <v>138</v>
      </c>
      <c r="N1785">
        <v>6.5000000000000002E-2</v>
      </c>
      <c r="O1785" t="s">
        <v>138</v>
      </c>
      <c r="P1785">
        <v>3.9E-2</v>
      </c>
      <c r="Q1785" t="s">
        <v>138</v>
      </c>
      <c r="R1785" t="s">
        <v>138</v>
      </c>
      <c r="S1785" t="s">
        <v>138</v>
      </c>
      <c r="T1785" t="s">
        <v>137</v>
      </c>
      <c r="U1785">
        <v>0.16200000000000001</v>
      </c>
      <c r="V1785" t="s">
        <v>138</v>
      </c>
      <c r="W1785" t="s">
        <v>138</v>
      </c>
      <c r="X1785">
        <v>0.53100000000000003</v>
      </c>
      <c r="Y1785" t="s">
        <v>138</v>
      </c>
      <c r="Z1785">
        <v>2.5999999999999999E-2</v>
      </c>
      <c r="AA1785" t="s">
        <v>137</v>
      </c>
      <c r="AB1785" t="s">
        <v>137</v>
      </c>
      <c r="AC1785" t="s">
        <v>137</v>
      </c>
      <c r="AD1785" t="s">
        <v>137</v>
      </c>
      <c r="AE1785" t="s">
        <v>137</v>
      </c>
      <c r="AF1785" t="s">
        <v>137</v>
      </c>
      <c r="AG1785" t="s">
        <v>138</v>
      </c>
      <c r="AH1785">
        <v>7.0000000000000001E-3</v>
      </c>
      <c r="AI1785" t="s">
        <v>138</v>
      </c>
      <c r="AJ1785" t="s">
        <v>138</v>
      </c>
      <c r="AK1785">
        <v>0.02</v>
      </c>
      <c r="AL1785" t="s">
        <v>138</v>
      </c>
      <c r="AM1785" t="s">
        <v>138</v>
      </c>
      <c r="AN1785" t="s">
        <v>138</v>
      </c>
      <c r="AO1785" t="s">
        <v>138</v>
      </c>
      <c r="AP1785" t="s">
        <v>138</v>
      </c>
      <c r="AQ1785" t="s">
        <v>138</v>
      </c>
      <c r="AR1785" t="s">
        <v>138</v>
      </c>
      <c r="AS1785" t="s">
        <v>138</v>
      </c>
      <c r="AT1785" t="s">
        <v>137</v>
      </c>
      <c r="AU1785" t="s">
        <v>138</v>
      </c>
      <c r="AV1785" t="s">
        <v>138</v>
      </c>
      <c r="AW1785">
        <v>7.0999999999999994E-2</v>
      </c>
      <c r="AX1785">
        <v>1.4999999999999999E-2</v>
      </c>
      <c r="AY1785" t="s">
        <v>137</v>
      </c>
      <c r="AZ1785" t="s">
        <v>138</v>
      </c>
      <c r="BA1785" t="s">
        <v>138</v>
      </c>
      <c r="BB1785" t="s">
        <v>138</v>
      </c>
      <c r="BC1785" t="s">
        <v>137</v>
      </c>
      <c r="BD1785" t="s">
        <v>138</v>
      </c>
      <c r="BE1785" t="s">
        <v>138</v>
      </c>
      <c r="BF1785" t="s">
        <v>137</v>
      </c>
      <c r="BG1785">
        <v>0.19400000000000001</v>
      </c>
      <c r="BH1785" t="s">
        <v>138</v>
      </c>
      <c r="BI1785">
        <v>6.9000000000000006E-2</v>
      </c>
      <c r="BJ1785" t="s">
        <v>138</v>
      </c>
      <c r="BK1785" t="s">
        <v>138</v>
      </c>
      <c r="BL1785" t="s">
        <v>138</v>
      </c>
      <c r="BM1785" t="s">
        <v>138</v>
      </c>
      <c r="BN1785" t="s">
        <v>138</v>
      </c>
      <c r="BO1785" t="s">
        <v>137</v>
      </c>
      <c r="BP1785" t="s">
        <v>137</v>
      </c>
      <c r="BQ1785" t="s">
        <v>138</v>
      </c>
      <c r="BR1785" t="s">
        <v>137</v>
      </c>
      <c r="BS1785">
        <v>4.1000000000000002E-2</v>
      </c>
      <c r="BT1785" t="s">
        <v>138</v>
      </c>
      <c r="BU1785">
        <v>4.8000000000000001E-2</v>
      </c>
      <c r="BV1785" t="s">
        <v>138</v>
      </c>
      <c r="BW1785" t="s">
        <v>137</v>
      </c>
      <c r="BX1785" t="s">
        <v>137</v>
      </c>
      <c r="BY1785" t="s">
        <v>137</v>
      </c>
      <c r="BZ1785" t="s">
        <v>137</v>
      </c>
      <c r="CA1785" t="s">
        <v>137</v>
      </c>
      <c r="CB1785" t="s">
        <v>137</v>
      </c>
      <c r="CC1785" t="s">
        <v>138</v>
      </c>
      <c r="CD1785">
        <v>0.01</v>
      </c>
      <c r="CE1785">
        <v>0.17399999999999999</v>
      </c>
      <c r="CF1785" t="s">
        <v>138</v>
      </c>
      <c r="CG1785">
        <v>7.4999999999999997E-2</v>
      </c>
      <c r="CH1785" t="s">
        <v>137</v>
      </c>
    </row>
    <row r="1786" spans="1:86" x14ac:dyDescent="0.3">
      <c r="A1786" t="s">
        <v>5628</v>
      </c>
      <c r="B1786" t="s">
        <v>1661</v>
      </c>
      <c r="C1786">
        <v>0.129</v>
      </c>
      <c r="D1786">
        <v>0.156</v>
      </c>
      <c r="E1786">
        <v>1.2310000000000001</v>
      </c>
      <c r="F1786">
        <v>1.109</v>
      </c>
      <c r="G1786">
        <v>1.0840000000000001</v>
      </c>
      <c r="H1786">
        <v>1.7430000000000001</v>
      </c>
      <c r="I1786">
        <v>1.7370000000000001</v>
      </c>
      <c r="J1786" t="s">
        <v>138</v>
      </c>
      <c r="K1786">
        <v>5.6000000000000001E-2</v>
      </c>
      <c r="L1786">
        <v>-0.13600000000000001</v>
      </c>
      <c r="M1786">
        <v>1.77</v>
      </c>
      <c r="N1786">
        <v>0.36399999999999999</v>
      </c>
      <c r="O1786" t="s">
        <v>138</v>
      </c>
      <c r="P1786">
        <v>0.754</v>
      </c>
      <c r="Q1786" t="s">
        <v>138</v>
      </c>
      <c r="R1786">
        <v>5.1310000000000002</v>
      </c>
      <c r="S1786">
        <v>5.1950000000000003</v>
      </c>
      <c r="T1786">
        <v>5.4059999999999997</v>
      </c>
      <c r="U1786">
        <v>1.288</v>
      </c>
      <c r="V1786">
        <v>0.65300000000000002</v>
      </c>
      <c r="W1786" t="s">
        <v>138</v>
      </c>
      <c r="X1786">
        <v>-0.47499999999999998</v>
      </c>
      <c r="Y1786" t="s">
        <v>138</v>
      </c>
      <c r="Z1786">
        <v>0.24</v>
      </c>
      <c r="AA1786">
        <v>0.14000000000000001</v>
      </c>
      <c r="AB1786">
        <v>0.372</v>
      </c>
      <c r="AC1786" t="s">
        <v>138</v>
      </c>
      <c r="AD1786">
        <v>0.56599999999999995</v>
      </c>
      <c r="AE1786">
        <v>1.2030000000000001</v>
      </c>
      <c r="AF1786">
        <v>1.5289999999999999</v>
      </c>
      <c r="AG1786">
        <v>0.97499999999999998</v>
      </c>
      <c r="AH1786">
        <v>1.381</v>
      </c>
      <c r="AI1786" t="s">
        <v>138</v>
      </c>
      <c r="AJ1786">
        <v>-0.85899999999999999</v>
      </c>
      <c r="AK1786">
        <v>1.2989999999999999</v>
      </c>
      <c r="AL1786" t="s">
        <v>138</v>
      </c>
      <c r="AM1786" t="s">
        <v>138</v>
      </c>
      <c r="AN1786" t="s">
        <v>138</v>
      </c>
      <c r="AO1786" t="s">
        <v>138</v>
      </c>
      <c r="AP1786">
        <v>0.63200000000000001</v>
      </c>
      <c r="AQ1786">
        <v>1.8580000000000001</v>
      </c>
      <c r="AR1786">
        <v>-8.7999999999999995E-2</v>
      </c>
      <c r="AS1786">
        <v>-0.23400000000000001</v>
      </c>
      <c r="AT1786">
        <v>0.314</v>
      </c>
      <c r="AU1786">
        <v>2.8220000000000001</v>
      </c>
      <c r="AV1786" t="s">
        <v>138</v>
      </c>
      <c r="AW1786">
        <v>0.312</v>
      </c>
      <c r="AX1786">
        <v>0.13100000000000001</v>
      </c>
      <c r="AY1786" t="s">
        <v>138</v>
      </c>
      <c r="AZ1786">
        <v>0.26500000000000001</v>
      </c>
      <c r="BA1786" t="s">
        <v>138</v>
      </c>
      <c r="BB1786">
        <v>0.371</v>
      </c>
      <c r="BC1786">
        <v>0.11899999999999999</v>
      </c>
      <c r="BD1786" t="s">
        <v>138</v>
      </c>
      <c r="BE1786">
        <v>-0.253</v>
      </c>
      <c r="BF1786" t="s">
        <v>138</v>
      </c>
      <c r="BG1786">
        <v>0.33</v>
      </c>
      <c r="BH1786">
        <v>-0.99299999999999999</v>
      </c>
      <c r="BI1786">
        <v>0.28799999999999998</v>
      </c>
      <c r="BJ1786">
        <v>2.9</v>
      </c>
      <c r="BK1786">
        <v>0.02</v>
      </c>
      <c r="BL1786">
        <v>0.54500000000000004</v>
      </c>
      <c r="BM1786">
        <v>5.6000000000000001E-2</v>
      </c>
      <c r="BN1786">
        <v>0.57499999999999996</v>
      </c>
      <c r="BO1786">
        <v>2.2509999999999999</v>
      </c>
      <c r="BP1786">
        <v>-2.1999999999999999E-2</v>
      </c>
      <c r="BQ1786">
        <v>-0.2</v>
      </c>
      <c r="BR1786" t="s">
        <v>138</v>
      </c>
      <c r="BS1786" t="s">
        <v>138</v>
      </c>
      <c r="BT1786">
        <v>-0.80900000000000005</v>
      </c>
      <c r="BU1786">
        <v>0.40500000000000003</v>
      </c>
      <c r="BV1786">
        <v>0.36499999999999999</v>
      </c>
      <c r="BW1786" t="s">
        <v>138</v>
      </c>
      <c r="BX1786">
        <v>0.77900000000000003</v>
      </c>
      <c r="BY1786" t="s">
        <v>138</v>
      </c>
      <c r="BZ1786">
        <v>0.27800000000000002</v>
      </c>
      <c r="CA1786">
        <v>1.2210000000000001</v>
      </c>
      <c r="CB1786" t="s">
        <v>138</v>
      </c>
      <c r="CC1786">
        <v>-0.24399999999999999</v>
      </c>
      <c r="CD1786">
        <v>0.94399999999999995</v>
      </c>
      <c r="CE1786">
        <v>-0.10299999999999999</v>
      </c>
      <c r="CF1786">
        <v>-1.0609999999999999</v>
      </c>
      <c r="CG1786">
        <v>0.46500000000000002</v>
      </c>
      <c r="CH1786">
        <v>-7.8E-2</v>
      </c>
    </row>
    <row r="1787" spans="1:86" x14ac:dyDescent="0.3">
      <c r="A1787" t="s">
        <v>5629</v>
      </c>
      <c r="B1787" t="s">
        <v>1662</v>
      </c>
      <c r="C1787" t="s">
        <v>138</v>
      </c>
      <c r="D1787" t="s">
        <v>137</v>
      </c>
      <c r="E1787" t="s">
        <v>138</v>
      </c>
      <c r="F1787" t="s">
        <v>137</v>
      </c>
      <c r="G1787" t="s">
        <v>137</v>
      </c>
      <c r="H1787" t="s">
        <v>137</v>
      </c>
      <c r="I1787" t="s">
        <v>137</v>
      </c>
      <c r="J1787" t="s">
        <v>138</v>
      </c>
      <c r="K1787" t="s">
        <v>137</v>
      </c>
      <c r="L1787" t="s">
        <v>137</v>
      </c>
      <c r="M1787" t="s">
        <v>138</v>
      </c>
      <c r="N1787" t="s">
        <v>137</v>
      </c>
      <c r="O1787" t="s">
        <v>138</v>
      </c>
      <c r="P1787" t="s">
        <v>137</v>
      </c>
      <c r="Q1787" t="s">
        <v>137</v>
      </c>
      <c r="R1787" t="s">
        <v>138</v>
      </c>
      <c r="S1787" t="s">
        <v>138</v>
      </c>
      <c r="T1787" t="s">
        <v>137</v>
      </c>
      <c r="U1787" t="s">
        <v>137</v>
      </c>
      <c r="V1787" t="s">
        <v>138</v>
      </c>
      <c r="W1787" t="s">
        <v>138</v>
      </c>
      <c r="X1787" t="s">
        <v>137</v>
      </c>
      <c r="Y1787" t="s">
        <v>137</v>
      </c>
      <c r="Z1787" t="s">
        <v>138</v>
      </c>
      <c r="AA1787" t="s">
        <v>137</v>
      </c>
      <c r="AB1787" t="s">
        <v>137</v>
      </c>
      <c r="AC1787" t="s">
        <v>138</v>
      </c>
      <c r="AD1787" t="s">
        <v>137</v>
      </c>
      <c r="AE1787" t="s">
        <v>137</v>
      </c>
      <c r="AF1787" t="s">
        <v>137</v>
      </c>
      <c r="AG1787" t="s">
        <v>137</v>
      </c>
      <c r="AH1787" t="s">
        <v>138</v>
      </c>
      <c r="AI1787" t="s">
        <v>137</v>
      </c>
      <c r="AJ1787" t="s">
        <v>138</v>
      </c>
      <c r="AK1787" t="s">
        <v>137</v>
      </c>
      <c r="AL1787" t="s">
        <v>137</v>
      </c>
      <c r="AM1787" t="s">
        <v>137</v>
      </c>
      <c r="AN1787" t="s">
        <v>138</v>
      </c>
      <c r="AO1787" t="s">
        <v>138</v>
      </c>
      <c r="AP1787" t="s">
        <v>138</v>
      </c>
      <c r="AQ1787" t="s">
        <v>138</v>
      </c>
      <c r="AR1787" t="s">
        <v>137</v>
      </c>
      <c r="AS1787" t="s">
        <v>137</v>
      </c>
      <c r="AT1787" t="s">
        <v>137</v>
      </c>
      <c r="AU1787" t="s">
        <v>138</v>
      </c>
      <c r="AV1787" t="s">
        <v>138</v>
      </c>
      <c r="AW1787" t="s">
        <v>137</v>
      </c>
      <c r="AX1787" t="s">
        <v>137</v>
      </c>
      <c r="AY1787" t="s">
        <v>138</v>
      </c>
      <c r="AZ1787" t="s">
        <v>138</v>
      </c>
      <c r="BA1787" t="s">
        <v>137</v>
      </c>
      <c r="BB1787" t="s">
        <v>138</v>
      </c>
      <c r="BC1787" t="s">
        <v>137</v>
      </c>
      <c r="BD1787" t="s">
        <v>138</v>
      </c>
      <c r="BE1787" t="s">
        <v>137</v>
      </c>
      <c r="BF1787" t="s">
        <v>138</v>
      </c>
      <c r="BG1787" t="s">
        <v>137</v>
      </c>
      <c r="BH1787" t="s">
        <v>137</v>
      </c>
      <c r="BI1787" t="s">
        <v>137</v>
      </c>
      <c r="BJ1787" t="s">
        <v>138</v>
      </c>
      <c r="BK1787" t="s">
        <v>137</v>
      </c>
      <c r="BL1787" t="s">
        <v>138</v>
      </c>
      <c r="BM1787" t="s">
        <v>137</v>
      </c>
      <c r="BN1787" t="s">
        <v>138</v>
      </c>
      <c r="BO1787" t="s">
        <v>137</v>
      </c>
      <c r="BP1787" t="s">
        <v>137</v>
      </c>
      <c r="BQ1787" t="s">
        <v>137</v>
      </c>
      <c r="BR1787" t="s">
        <v>137</v>
      </c>
      <c r="BS1787" t="s">
        <v>137</v>
      </c>
      <c r="BT1787" t="s">
        <v>138</v>
      </c>
      <c r="BU1787" t="s">
        <v>137</v>
      </c>
      <c r="BV1787" t="s">
        <v>138</v>
      </c>
      <c r="BW1787" t="s">
        <v>137</v>
      </c>
      <c r="BX1787" t="s">
        <v>137</v>
      </c>
      <c r="BY1787" t="s">
        <v>137</v>
      </c>
      <c r="BZ1787" t="s">
        <v>137</v>
      </c>
      <c r="CA1787" t="s">
        <v>137</v>
      </c>
      <c r="CB1787" t="s">
        <v>137</v>
      </c>
      <c r="CC1787" t="s">
        <v>137</v>
      </c>
      <c r="CD1787" t="s">
        <v>137</v>
      </c>
      <c r="CE1787" t="s">
        <v>137</v>
      </c>
      <c r="CF1787" t="s">
        <v>137</v>
      </c>
      <c r="CG1787" t="s">
        <v>137</v>
      </c>
      <c r="CH1787" t="s">
        <v>137</v>
      </c>
    </row>
    <row r="1788" spans="1:86" x14ac:dyDescent="0.3">
      <c r="A1788" t="s">
        <v>5630</v>
      </c>
      <c r="B1788" t="s">
        <v>1663</v>
      </c>
      <c r="C1788" t="s">
        <v>138</v>
      </c>
      <c r="D1788">
        <v>6.0000000000000001E-3</v>
      </c>
      <c r="E1788" t="s">
        <v>138</v>
      </c>
      <c r="F1788">
        <v>0.247</v>
      </c>
      <c r="G1788">
        <v>0.17699999999999999</v>
      </c>
      <c r="H1788">
        <v>4.3999999999999997E-2</v>
      </c>
      <c r="I1788">
        <v>7.2999999999999995E-2</v>
      </c>
      <c r="J1788" t="s">
        <v>138</v>
      </c>
      <c r="K1788">
        <v>4.0000000000000001E-3</v>
      </c>
      <c r="L1788">
        <v>7.8E-2</v>
      </c>
      <c r="M1788" t="s">
        <v>138</v>
      </c>
      <c r="N1788">
        <v>8.2000000000000003E-2</v>
      </c>
      <c r="O1788" t="s">
        <v>138</v>
      </c>
      <c r="P1788">
        <v>4.0000000000000001E-3</v>
      </c>
      <c r="Q1788" t="s">
        <v>138</v>
      </c>
      <c r="R1788" t="s">
        <v>138</v>
      </c>
      <c r="S1788" t="s">
        <v>138</v>
      </c>
      <c r="T1788">
        <v>3.6999999999999998E-2</v>
      </c>
      <c r="U1788">
        <v>2.1000000000000001E-2</v>
      </c>
      <c r="V1788" t="s">
        <v>138</v>
      </c>
      <c r="W1788" t="s">
        <v>138</v>
      </c>
      <c r="X1788">
        <v>6.8000000000000005E-2</v>
      </c>
      <c r="Y1788" t="s">
        <v>138</v>
      </c>
      <c r="Z1788">
        <v>7.4999999999999997E-2</v>
      </c>
      <c r="AA1788">
        <v>5.0000000000000001E-3</v>
      </c>
      <c r="AB1788">
        <v>4.0000000000000001E-3</v>
      </c>
      <c r="AC1788">
        <v>2.5000000000000001E-2</v>
      </c>
      <c r="AD1788">
        <v>0.25600000000000001</v>
      </c>
      <c r="AE1788">
        <v>7.0999999999999994E-2</v>
      </c>
      <c r="AF1788">
        <v>3.2000000000000001E-2</v>
      </c>
      <c r="AG1788">
        <v>2.8000000000000001E-2</v>
      </c>
      <c r="AH1788" t="s">
        <v>138</v>
      </c>
      <c r="AI1788" t="s">
        <v>138</v>
      </c>
      <c r="AJ1788" t="s">
        <v>138</v>
      </c>
      <c r="AK1788">
        <v>7.0999999999999994E-2</v>
      </c>
      <c r="AL1788" t="s">
        <v>138</v>
      </c>
      <c r="AM1788" t="s">
        <v>138</v>
      </c>
      <c r="AN1788" t="s">
        <v>138</v>
      </c>
      <c r="AO1788" t="s">
        <v>138</v>
      </c>
      <c r="AP1788" t="s">
        <v>138</v>
      </c>
      <c r="AQ1788" t="s">
        <v>138</v>
      </c>
      <c r="AR1788">
        <v>2.9000000000000001E-2</v>
      </c>
      <c r="AS1788">
        <v>5.1999999999999998E-2</v>
      </c>
      <c r="AT1788">
        <v>9.5000000000000001E-2</v>
      </c>
      <c r="AU1788" t="s">
        <v>138</v>
      </c>
      <c r="AV1788">
        <v>0.10199999999999999</v>
      </c>
      <c r="AW1788">
        <v>7.0999999999999994E-2</v>
      </c>
      <c r="AX1788">
        <v>7.2999999999999995E-2</v>
      </c>
      <c r="AY1788" t="s">
        <v>138</v>
      </c>
      <c r="AZ1788" t="s">
        <v>138</v>
      </c>
      <c r="BA1788" t="s">
        <v>138</v>
      </c>
      <c r="BB1788" t="s">
        <v>138</v>
      </c>
      <c r="BC1788">
        <v>8.2000000000000003E-2</v>
      </c>
      <c r="BD1788" t="s">
        <v>138</v>
      </c>
      <c r="BE1788">
        <v>0.06</v>
      </c>
      <c r="BF1788">
        <v>7.5999999999999998E-2</v>
      </c>
      <c r="BG1788">
        <v>2.1999999999999999E-2</v>
      </c>
      <c r="BH1788">
        <v>0.11</v>
      </c>
      <c r="BI1788">
        <v>7.6999999999999999E-2</v>
      </c>
      <c r="BJ1788" t="s">
        <v>138</v>
      </c>
      <c r="BK1788">
        <v>8.9999999999999993E-3</v>
      </c>
      <c r="BL1788" t="s">
        <v>138</v>
      </c>
      <c r="BM1788">
        <v>1.4999999999999999E-2</v>
      </c>
      <c r="BN1788" t="s">
        <v>138</v>
      </c>
      <c r="BO1788">
        <v>0.21299999999999999</v>
      </c>
      <c r="BP1788">
        <v>2.5999999999999999E-2</v>
      </c>
      <c r="BQ1788">
        <v>7.0999999999999994E-2</v>
      </c>
      <c r="BR1788" t="s">
        <v>138</v>
      </c>
      <c r="BS1788">
        <v>2.1000000000000001E-2</v>
      </c>
      <c r="BT1788" t="s">
        <v>138</v>
      </c>
      <c r="BU1788">
        <v>7.4999999999999997E-2</v>
      </c>
      <c r="BV1788" t="s">
        <v>138</v>
      </c>
      <c r="BW1788" t="s">
        <v>138</v>
      </c>
      <c r="BX1788">
        <v>2.1999999999999999E-2</v>
      </c>
      <c r="BY1788" t="s">
        <v>138</v>
      </c>
      <c r="BZ1788">
        <v>9.9000000000000005E-2</v>
      </c>
      <c r="CA1788">
        <v>0.191</v>
      </c>
      <c r="CB1788" t="s">
        <v>138</v>
      </c>
      <c r="CC1788">
        <v>9.2999999999999999E-2</v>
      </c>
      <c r="CD1788">
        <v>9.9000000000000005E-2</v>
      </c>
      <c r="CE1788">
        <v>1.4E-2</v>
      </c>
      <c r="CF1788">
        <v>0.121</v>
      </c>
      <c r="CG1788">
        <v>5.1999999999999998E-2</v>
      </c>
      <c r="CH1788">
        <v>6.2E-2</v>
      </c>
    </row>
    <row r="1789" spans="1:86" x14ac:dyDescent="0.3">
      <c r="A1789" t="s">
        <v>5631</v>
      </c>
      <c r="B1789" t="s">
        <v>1664</v>
      </c>
      <c r="C1789">
        <v>-5.0000000000000001E-3</v>
      </c>
      <c r="D1789">
        <v>-6.0000000000000001E-3</v>
      </c>
      <c r="E1789">
        <v>-0.02</v>
      </c>
      <c r="F1789">
        <v>-0.247</v>
      </c>
      <c r="G1789">
        <v>-0.17699999999999999</v>
      </c>
      <c r="H1789">
        <v>-4.3999999999999997E-2</v>
      </c>
      <c r="I1789">
        <v>-7.2999999999999995E-2</v>
      </c>
      <c r="J1789">
        <v>-6.0999999999999999E-2</v>
      </c>
      <c r="K1789">
        <v>-4.0000000000000001E-3</v>
      </c>
      <c r="L1789">
        <v>-7.8E-2</v>
      </c>
      <c r="M1789">
        <v>-0.04</v>
      </c>
      <c r="N1789">
        <v>-8.2000000000000003E-2</v>
      </c>
      <c r="O1789" t="s">
        <v>138</v>
      </c>
      <c r="P1789">
        <v>-4.0000000000000001E-3</v>
      </c>
      <c r="Q1789" t="s">
        <v>138</v>
      </c>
      <c r="R1789">
        <v>-0.185</v>
      </c>
      <c r="S1789">
        <v>-6.4000000000000001E-2</v>
      </c>
      <c r="T1789">
        <v>-3.6999999999999998E-2</v>
      </c>
      <c r="U1789">
        <v>-2.1000000000000001E-2</v>
      </c>
      <c r="V1789">
        <v>8.9999999999999993E-3</v>
      </c>
      <c r="W1789" t="s">
        <v>138</v>
      </c>
      <c r="X1789">
        <v>-6.8000000000000005E-2</v>
      </c>
      <c r="Y1789" t="s">
        <v>138</v>
      </c>
      <c r="Z1789" t="s">
        <v>138</v>
      </c>
      <c r="AA1789">
        <v>-5.0000000000000001E-3</v>
      </c>
      <c r="AB1789">
        <v>-4.0000000000000001E-3</v>
      </c>
      <c r="AC1789" t="s">
        <v>138</v>
      </c>
      <c r="AD1789">
        <v>-0.25600000000000001</v>
      </c>
      <c r="AE1789">
        <v>-7.0999999999999994E-2</v>
      </c>
      <c r="AF1789">
        <v>-3.2000000000000001E-2</v>
      </c>
      <c r="AG1789">
        <v>-2.8000000000000001E-2</v>
      </c>
      <c r="AH1789">
        <v>-4.2000000000000003E-2</v>
      </c>
      <c r="AI1789" t="s">
        <v>138</v>
      </c>
      <c r="AJ1789">
        <v>-3.5999999999999997E-2</v>
      </c>
      <c r="AK1789">
        <v>-7.0999999999999994E-2</v>
      </c>
      <c r="AL1789" t="s">
        <v>138</v>
      </c>
      <c r="AM1789" t="s">
        <v>138</v>
      </c>
      <c r="AN1789" t="s">
        <v>138</v>
      </c>
      <c r="AO1789" t="s">
        <v>138</v>
      </c>
      <c r="AP1789">
        <v>0.30199999999999999</v>
      </c>
      <c r="AQ1789">
        <v>-2.1000000000000001E-2</v>
      </c>
      <c r="AR1789">
        <v>-2.9000000000000001E-2</v>
      </c>
      <c r="AS1789">
        <v>-5.1999999999999998E-2</v>
      </c>
      <c r="AT1789">
        <v>-9.5000000000000001E-2</v>
      </c>
      <c r="AU1789">
        <v>5.0000000000000001E-3</v>
      </c>
      <c r="AV1789" t="s">
        <v>138</v>
      </c>
      <c r="AW1789">
        <v>-7.0999999999999994E-2</v>
      </c>
      <c r="AX1789">
        <v>-7.2999999999999995E-2</v>
      </c>
      <c r="AY1789" t="s">
        <v>138</v>
      </c>
      <c r="AZ1789">
        <v>-8.9999999999999993E-3</v>
      </c>
      <c r="BA1789" t="s">
        <v>138</v>
      </c>
      <c r="BB1789">
        <v>-0.17100000000000001</v>
      </c>
      <c r="BC1789">
        <v>-8.2000000000000003E-2</v>
      </c>
      <c r="BD1789" t="s">
        <v>138</v>
      </c>
      <c r="BE1789">
        <v>-0.06</v>
      </c>
      <c r="BF1789" t="s">
        <v>138</v>
      </c>
      <c r="BG1789">
        <v>-2.1999999999999999E-2</v>
      </c>
      <c r="BH1789">
        <v>-0.11</v>
      </c>
      <c r="BI1789">
        <v>-7.6999999999999999E-2</v>
      </c>
      <c r="BJ1789">
        <v>-4.8000000000000001E-2</v>
      </c>
      <c r="BK1789">
        <v>-8.9999999999999993E-3</v>
      </c>
      <c r="BL1789">
        <v>-1.2E-2</v>
      </c>
      <c r="BM1789">
        <v>-1.4999999999999999E-2</v>
      </c>
      <c r="BN1789">
        <v>0.318</v>
      </c>
      <c r="BO1789">
        <v>-0.21299999999999999</v>
      </c>
      <c r="BP1789">
        <v>-2.5999999999999999E-2</v>
      </c>
      <c r="BQ1789">
        <v>-7.0999999999999994E-2</v>
      </c>
      <c r="BR1789" t="s">
        <v>138</v>
      </c>
      <c r="BS1789">
        <v>-2.1000000000000001E-2</v>
      </c>
      <c r="BT1789">
        <v>0.1</v>
      </c>
      <c r="BU1789">
        <v>-7.4999999999999997E-2</v>
      </c>
      <c r="BV1789">
        <v>-6.8000000000000005E-2</v>
      </c>
      <c r="BW1789" t="s">
        <v>138</v>
      </c>
      <c r="BX1789">
        <v>-2.1999999999999999E-2</v>
      </c>
      <c r="BY1789" t="s">
        <v>138</v>
      </c>
      <c r="BZ1789">
        <v>-9.9000000000000005E-2</v>
      </c>
      <c r="CA1789">
        <v>-0.191</v>
      </c>
      <c r="CB1789" t="s">
        <v>138</v>
      </c>
      <c r="CC1789">
        <v>-9.2999999999999999E-2</v>
      </c>
      <c r="CD1789">
        <v>-9.9000000000000005E-2</v>
      </c>
      <c r="CE1789">
        <v>-1.4E-2</v>
      </c>
      <c r="CF1789">
        <v>-0.121</v>
      </c>
      <c r="CG1789">
        <v>-5.1999999999999998E-2</v>
      </c>
      <c r="CH1789">
        <v>-6.2E-2</v>
      </c>
    </row>
    <row r="1790" spans="1:86" x14ac:dyDescent="0.3">
      <c r="A1790" t="s">
        <v>5632</v>
      </c>
      <c r="B1790" t="s">
        <v>1665</v>
      </c>
      <c r="C1790">
        <v>10.904</v>
      </c>
      <c r="D1790">
        <v>10.558</v>
      </c>
      <c r="E1790">
        <v>10.756</v>
      </c>
      <c r="F1790">
        <v>10.220000000000001</v>
      </c>
      <c r="G1790">
        <v>10.462</v>
      </c>
      <c r="H1790">
        <v>10.587999999999999</v>
      </c>
      <c r="I1790">
        <v>10.074999999999999</v>
      </c>
      <c r="J1790" t="s">
        <v>138</v>
      </c>
      <c r="K1790">
        <v>10.367000000000001</v>
      </c>
      <c r="L1790">
        <v>11.334</v>
      </c>
      <c r="M1790">
        <v>11.132999999999999</v>
      </c>
      <c r="N1790">
        <v>11.476000000000001</v>
      </c>
      <c r="O1790">
        <v>11.986000000000001</v>
      </c>
      <c r="P1790">
        <v>12.247</v>
      </c>
      <c r="Q1790">
        <v>12.891</v>
      </c>
      <c r="R1790">
        <v>12.782</v>
      </c>
      <c r="S1790">
        <v>13.548999999999999</v>
      </c>
      <c r="T1790">
        <v>13.603</v>
      </c>
      <c r="U1790">
        <v>12.423</v>
      </c>
      <c r="V1790" t="s">
        <v>138</v>
      </c>
      <c r="W1790">
        <v>14.028</v>
      </c>
      <c r="X1790">
        <v>14.362</v>
      </c>
      <c r="Y1790" t="s">
        <v>138</v>
      </c>
      <c r="Z1790" t="s">
        <v>138</v>
      </c>
      <c r="AA1790">
        <v>14.439</v>
      </c>
      <c r="AB1790">
        <v>14.090999999999999</v>
      </c>
      <c r="AC1790" t="s">
        <v>138</v>
      </c>
      <c r="AD1790">
        <v>14.077999999999999</v>
      </c>
      <c r="AE1790">
        <v>14.346</v>
      </c>
      <c r="AF1790">
        <v>13.95</v>
      </c>
      <c r="AG1790">
        <v>12.411</v>
      </c>
      <c r="AH1790" t="s">
        <v>138</v>
      </c>
      <c r="AI1790">
        <v>13.365</v>
      </c>
      <c r="AJ1790">
        <v>13.692</v>
      </c>
      <c r="AK1790">
        <v>12.999000000000001</v>
      </c>
      <c r="AL1790">
        <v>13.606999999999999</v>
      </c>
      <c r="AM1790" t="s">
        <v>138</v>
      </c>
      <c r="AN1790">
        <v>13.471</v>
      </c>
      <c r="AO1790" t="s">
        <v>138</v>
      </c>
      <c r="AP1790">
        <v>12.788</v>
      </c>
      <c r="AQ1790">
        <v>12.359</v>
      </c>
      <c r="AR1790" t="s">
        <v>138</v>
      </c>
      <c r="AS1790" t="s">
        <v>138</v>
      </c>
      <c r="AT1790">
        <v>12.507999999999999</v>
      </c>
      <c r="AU1790">
        <v>11.986000000000001</v>
      </c>
      <c r="AV1790" t="s">
        <v>138</v>
      </c>
      <c r="AW1790">
        <v>11.625</v>
      </c>
      <c r="AX1790">
        <v>11.882</v>
      </c>
      <c r="AY1790" t="s">
        <v>138</v>
      </c>
      <c r="AZ1790">
        <v>11.5</v>
      </c>
      <c r="BA1790" t="s">
        <v>138</v>
      </c>
      <c r="BB1790">
        <v>11.297000000000001</v>
      </c>
      <c r="BC1790">
        <v>11.593999999999999</v>
      </c>
      <c r="BD1790" t="s">
        <v>138</v>
      </c>
      <c r="BE1790" t="s">
        <v>138</v>
      </c>
      <c r="BF1790" t="s">
        <v>138</v>
      </c>
      <c r="BG1790" t="s">
        <v>138</v>
      </c>
      <c r="BH1790" t="s">
        <v>138</v>
      </c>
      <c r="BI1790" t="s">
        <v>138</v>
      </c>
      <c r="BJ1790" t="s">
        <v>138</v>
      </c>
      <c r="BK1790" t="s">
        <v>138</v>
      </c>
      <c r="BL1790" t="s">
        <v>138</v>
      </c>
      <c r="BM1790" t="s">
        <v>138</v>
      </c>
      <c r="BN1790" t="s">
        <v>138</v>
      </c>
      <c r="BO1790" t="s">
        <v>138</v>
      </c>
      <c r="BP1790">
        <v>11.856999999999999</v>
      </c>
      <c r="BQ1790" t="s">
        <v>138</v>
      </c>
      <c r="BR1790" t="s">
        <v>138</v>
      </c>
      <c r="BS1790" t="s">
        <v>138</v>
      </c>
      <c r="BT1790" t="s">
        <v>138</v>
      </c>
      <c r="BU1790">
        <v>11.128</v>
      </c>
      <c r="BV1790">
        <v>11.398999999999999</v>
      </c>
      <c r="BW1790" t="s">
        <v>138</v>
      </c>
      <c r="BX1790">
        <v>11.691000000000001</v>
      </c>
      <c r="BY1790" t="s">
        <v>138</v>
      </c>
      <c r="BZ1790">
        <v>12.885999999999999</v>
      </c>
      <c r="CA1790">
        <v>13.346</v>
      </c>
      <c r="CB1790" t="s">
        <v>138</v>
      </c>
      <c r="CC1790" t="s">
        <v>138</v>
      </c>
      <c r="CD1790">
        <v>14.603999999999999</v>
      </c>
      <c r="CE1790">
        <v>13.55</v>
      </c>
      <c r="CF1790" t="s">
        <v>138</v>
      </c>
      <c r="CG1790">
        <v>13.250999999999999</v>
      </c>
      <c r="CH1790">
        <v>13.625</v>
      </c>
    </row>
    <row r="1791" spans="1:86" x14ac:dyDescent="0.3">
      <c r="A1791" t="s">
        <v>5633</v>
      </c>
      <c r="B1791" t="s">
        <v>1666</v>
      </c>
      <c r="C1791">
        <v>4.3999999999999997E-2</v>
      </c>
      <c r="D1791">
        <v>4.2999999999999997E-2</v>
      </c>
      <c r="E1791">
        <v>4.2000000000000003E-2</v>
      </c>
      <c r="F1791">
        <v>4.1000000000000002E-2</v>
      </c>
      <c r="G1791">
        <v>3.9E-2</v>
      </c>
      <c r="H1791">
        <v>3.9E-2</v>
      </c>
      <c r="I1791">
        <v>3.6999999999999998E-2</v>
      </c>
      <c r="J1791">
        <v>3.5000000000000003E-2</v>
      </c>
      <c r="K1791">
        <v>3.5000000000000003E-2</v>
      </c>
      <c r="L1791">
        <v>3.5000000000000003E-2</v>
      </c>
      <c r="M1791">
        <v>3.5000000000000003E-2</v>
      </c>
      <c r="N1791">
        <v>3.5000000000000003E-2</v>
      </c>
      <c r="O1791">
        <v>3.5999999999999997E-2</v>
      </c>
      <c r="P1791">
        <v>3.4000000000000002E-2</v>
      </c>
      <c r="Q1791">
        <v>3.3000000000000002E-2</v>
      </c>
      <c r="R1791">
        <v>3.2000000000000001E-2</v>
      </c>
      <c r="S1791">
        <v>3.2000000000000001E-2</v>
      </c>
      <c r="T1791">
        <v>3.3000000000000002E-2</v>
      </c>
      <c r="U1791">
        <v>3.2000000000000001E-2</v>
      </c>
      <c r="V1791" t="s">
        <v>138</v>
      </c>
      <c r="W1791">
        <v>2.9000000000000001E-2</v>
      </c>
      <c r="X1791">
        <v>2.4E-2</v>
      </c>
      <c r="Y1791">
        <v>2.5000000000000001E-2</v>
      </c>
      <c r="Z1791">
        <v>2.4E-2</v>
      </c>
      <c r="AA1791">
        <v>2.1999999999999999E-2</v>
      </c>
      <c r="AB1791">
        <v>2.1000000000000001E-2</v>
      </c>
      <c r="AC1791">
        <v>2.1999999999999999E-2</v>
      </c>
      <c r="AD1791">
        <v>2.3E-2</v>
      </c>
      <c r="AE1791">
        <v>2.1999999999999999E-2</v>
      </c>
      <c r="AF1791">
        <v>2.1000000000000001E-2</v>
      </c>
      <c r="AG1791">
        <v>0.02</v>
      </c>
      <c r="AH1791" t="s">
        <v>138</v>
      </c>
      <c r="AI1791">
        <v>0.02</v>
      </c>
      <c r="AJ1791">
        <v>0.02</v>
      </c>
      <c r="AK1791">
        <v>2.1000000000000001E-2</v>
      </c>
      <c r="AL1791">
        <v>2.1000000000000001E-2</v>
      </c>
      <c r="AM1791" t="s">
        <v>138</v>
      </c>
      <c r="AN1791">
        <v>2.3E-2</v>
      </c>
      <c r="AO1791" t="s">
        <v>138</v>
      </c>
      <c r="AP1791">
        <v>2.1999999999999999E-2</v>
      </c>
      <c r="AQ1791">
        <v>2.4E-2</v>
      </c>
      <c r="AR1791" t="s">
        <v>138</v>
      </c>
      <c r="AS1791" t="s">
        <v>138</v>
      </c>
      <c r="AT1791">
        <v>2.9000000000000001E-2</v>
      </c>
      <c r="AU1791">
        <v>2.9000000000000001E-2</v>
      </c>
      <c r="AV1791" t="s">
        <v>138</v>
      </c>
      <c r="AW1791">
        <v>3.3000000000000002E-2</v>
      </c>
      <c r="AX1791">
        <v>3.5000000000000003E-2</v>
      </c>
      <c r="AY1791" t="s">
        <v>138</v>
      </c>
      <c r="AZ1791">
        <v>3.6999999999999998E-2</v>
      </c>
      <c r="BA1791" t="s">
        <v>138</v>
      </c>
      <c r="BB1791">
        <v>3.9E-2</v>
      </c>
      <c r="BC1791">
        <v>3.9E-2</v>
      </c>
      <c r="BD1791" t="s">
        <v>138</v>
      </c>
      <c r="BE1791" t="s">
        <v>138</v>
      </c>
      <c r="BF1791" t="s">
        <v>138</v>
      </c>
      <c r="BG1791" t="s">
        <v>138</v>
      </c>
      <c r="BH1791" t="s">
        <v>138</v>
      </c>
      <c r="BI1791" t="s">
        <v>138</v>
      </c>
      <c r="BJ1791" t="s">
        <v>138</v>
      </c>
      <c r="BK1791" t="s">
        <v>138</v>
      </c>
      <c r="BL1791" t="s">
        <v>138</v>
      </c>
      <c r="BM1791" t="s">
        <v>138</v>
      </c>
      <c r="BN1791" t="s">
        <v>138</v>
      </c>
      <c r="BO1791" t="s">
        <v>138</v>
      </c>
      <c r="BP1791">
        <v>6.7039999999999997</v>
      </c>
      <c r="BQ1791" t="s">
        <v>138</v>
      </c>
      <c r="BR1791" t="s">
        <v>138</v>
      </c>
      <c r="BS1791">
        <v>7.03</v>
      </c>
      <c r="BT1791" t="s">
        <v>138</v>
      </c>
      <c r="BU1791">
        <v>7.28</v>
      </c>
      <c r="BV1791">
        <v>7.3620000000000001</v>
      </c>
      <c r="BW1791" t="s">
        <v>138</v>
      </c>
      <c r="BX1791">
        <v>7.4</v>
      </c>
      <c r="BY1791" t="s">
        <v>138</v>
      </c>
      <c r="BZ1791">
        <v>7.5350000000000001</v>
      </c>
      <c r="CA1791">
        <v>7.7359999999999998</v>
      </c>
      <c r="CB1791" t="s">
        <v>138</v>
      </c>
      <c r="CC1791" t="s">
        <v>138</v>
      </c>
      <c r="CD1791">
        <v>11.84</v>
      </c>
      <c r="CE1791">
        <v>11.821999999999999</v>
      </c>
      <c r="CF1791" t="s">
        <v>138</v>
      </c>
      <c r="CG1791">
        <v>12.022</v>
      </c>
      <c r="CH1791">
        <v>12.022</v>
      </c>
    </row>
    <row r="1792" spans="1:86" x14ac:dyDescent="0.3">
      <c r="A1792" t="s">
        <v>5634</v>
      </c>
      <c r="B1792" t="s">
        <v>1667</v>
      </c>
      <c r="C1792">
        <v>10.86</v>
      </c>
      <c r="D1792">
        <v>10.515000000000001</v>
      </c>
      <c r="E1792">
        <v>10.715</v>
      </c>
      <c r="F1792">
        <v>10.179</v>
      </c>
      <c r="G1792">
        <v>10.423999999999999</v>
      </c>
      <c r="H1792">
        <v>10.55</v>
      </c>
      <c r="I1792">
        <v>10.038</v>
      </c>
      <c r="J1792" t="s">
        <v>138</v>
      </c>
      <c r="K1792">
        <v>10.333</v>
      </c>
      <c r="L1792">
        <v>11.298999999999999</v>
      </c>
      <c r="M1792">
        <v>11.098000000000001</v>
      </c>
      <c r="N1792">
        <v>11.44</v>
      </c>
      <c r="O1792">
        <v>11.951000000000001</v>
      </c>
      <c r="P1792">
        <v>12.214</v>
      </c>
      <c r="Q1792">
        <v>12.858000000000001</v>
      </c>
      <c r="R1792">
        <v>12.749000000000001</v>
      </c>
      <c r="S1792">
        <v>13.516999999999999</v>
      </c>
      <c r="T1792">
        <v>13.57</v>
      </c>
      <c r="U1792">
        <v>12.391</v>
      </c>
      <c r="V1792">
        <v>14.194000000000001</v>
      </c>
      <c r="W1792">
        <v>13.999000000000001</v>
      </c>
      <c r="X1792">
        <v>14.337999999999999</v>
      </c>
      <c r="Y1792" t="s">
        <v>138</v>
      </c>
      <c r="Z1792" t="s">
        <v>138</v>
      </c>
      <c r="AA1792">
        <v>14.417</v>
      </c>
      <c r="AB1792">
        <v>14.069000000000001</v>
      </c>
      <c r="AC1792" t="s">
        <v>138</v>
      </c>
      <c r="AD1792">
        <v>14.055</v>
      </c>
      <c r="AE1792">
        <v>14.324</v>
      </c>
      <c r="AF1792">
        <v>13.929</v>
      </c>
      <c r="AG1792">
        <v>12.391</v>
      </c>
      <c r="AH1792">
        <v>13.647</v>
      </c>
      <c r="AI1792">
        <v>13.345000000000001</v>
      </c>
      <c r="AJ1792">
        <v>13.672000000000001</v>
      </c>
      <c r="AK1792">
        <v>12.977</v>
      </c>
      <c r="AL1792">
        <v>13.585000000000001</v>
      </c>
      <c r="AM1792">
        <v>13.843</v>
      </c>
      <c r="AN1792">
        <v>13.448</v>
      </c>
      <c r="AO1792">
        <v>13.831</v>
      </c>
      <c r="AP1792">
        <v>12.765000000000001</v>
      </c>
      <c r="AQ1792">
        <v>12.335000000000001</v>
      </c>
      <c r="AR1792">
        <v>12.244999999999999</v>
      </c>
      <c r="AS1792">
        <v>11.304</v>
      </c>
      <c r="AT1792">
        <v>12.478999999999999</v>
      </c>
      <c r="AU1792">
        <v>11.957000000000001</v>
      </c>
      <c r="AV1792">
        <v>12.228999999999999</v>
      </c>
      <c r="AW1792">
        <v>11.592000000000001</v>
      </c>
      <c r="AX1792">
        <v>11.847</v>
      </c>
      <c r="AY1792" t="s">
        <v>138</v>
      </c>
      <c r="AZ1792">
        <v>11.462999999999999</v>
      </c>
      <c r="BA1792">
        <v>11.776999999999999</v>
      </c>
      <c r="BB1792">
        <v>11.257999999999999</v>
      </c>
      <c r="BC1792">
        <v>11.555</v>
      </c>
      <c r="BD1792">
        <v>9.8230000000000004</v>
      </c>
      <c r="BE1792">
        <v>9.1989999999999998</v>
      </c>
      <c r="BF1792">
        <v>9.9190000000000005</v>
      </c>
      <c r="BG1792">
        <v>9.2970000000000006</v>
      </c>
      <c r="BH1792">
        <v>7.3819999999999997</v>
      </c>
      <c r="BI1792">
        <v>6.9909999999999997</v>
      </c>
      <c r="BJ1792">
        <v>4.4329999999999998</v>
      </c>
      <c r="BK1792">
        <v>4.2300000000000004</v>
      </c>
      <c r="BL1792">
        <v>1.607</v>
      </c>
      <c r="BM1792">
        <v>-8.6999999999999994E-2</v>
      </c>
      <c r="BN1792">
        <v>-3.3559999999999999</v>
      </c>
      <c r="BO1792">
        <v>-3.9940000000000002</v>
      </c>
      <c r="BP1792">
        <v>5.1520000000000001</v>
      </c>
      <c r="BQ1792">
        <v>4.0570000000000004</v>
      </c>
      <c r="BR1792">
        <v>4.8979999999999997</v>
      </c>
      <c r="BS1792" t="s">
        <v>138</v>
      </c>
      <c r="BT1792">
        <v>4.3879999999999999</v>
      </c>
      <c r="BU1792">
        <v>3.8479999999999999</v>
      </c>
      <c r="BV1792">
        <v>4.0369999999999999</v>
      </c>
      <c r="BW1792">
        <v>3.5590000000000002</v>
      </c>
      <c r="BX1792">
        <v>4.29</v>
      </c>
      <c r="BY1792">
        <v>5.875</v>
      </c>
      <c r="BZ1792">
        <v>5.351</v>
      </c>
      <c r="CA1792">
        <v>5.609</v>
      </c>
      <c r="CB1792">
        <v>6.1120000000000001</v>
      </c>
      <c r="CC1792">
        <v>5.6989999999999998</v>
      </c>
      <c r="CD1792">
        <v>2.7639999999999998</v>
      </c>
      <c r="CE1792">
        <v>1.728</v>
      </c>
      <c r="CF1792">
        <v>1.552</v>
      </c>
      <c r="CG1792">
        <v>1.23</v>
      </c>
      <c r="CH1792">
        <v>1.603</v>
      </c>
    </row>
    <row r="1793" spans="1:86" x14ac:dyDescent="0.3">
      <c r="A1793" t="s">
        <v>5635</v>
      </c>
      <c r="B1793" t="s">
        <v>1668</v>
      </c>
      <c r="C1793" t="s">
        <v>137</v>
      </c>
      <c r="D1793" t="s">
        <v>137</v>
      </c>
      <c r="E1793" t="s">
        <v>137</v>
      </c>
      <c r="F1793" t="s">
        <v>137</v>
      </c>
      <c r="G1793" t="s">
        <v>137</v>
      </c>
      <c r="H1793" t="s">
        <v>137</v>
      </c>
      <c r="I1793" t="s">
        <v>137</v>
      </c>
      <c r="J1793" t="s">
        <v>138</v>
      </c>
      <c r="K1793" t="s">
        <v>137</v>
      </c>
      <c r="L1793" t="s">
        <v>137</v>
      </c>
      <c r="M1793" t="s">
        <v>137</v>
      </c>
      <c r="N1793" t="s">
        <v>137</v>
      </c>
      <c r="O1793" t="s">
        <v>137</v>
      </c>
      <c r="P1793" t="s">
        <v>137</v>
      </c>
      <c r="Q1793" t="s">
        <v>137</v>
      </c>
      <c r="R1793" t="s">
        <v>137</v>
      </c>
      <c r="S1793" t="s">
        <v>137</v>
      </c>
      <c r="T1793" t="s">
        <v>137</v>
      </c>
      <c r="U1793" t="s">
        <v>138</v>
      </c>
      <c r="V1793" t="s">
        <v>138</v>
      </c>
      <c r="W1793" t="s">
        <v>138</v>
      </c>
      <c r="X1793" t="s">
        <v>138</v>
      </c>
      <c r="Y1793" t="s">
        <v>138</v>
      </c>
      <c r="Z1793" t="s">
        <v>138</v>
      </c>
      <c r="AA1793" t="s">
        <v>138</v>
      </c>
      <c r="AB1793" t="s">
        <v>138</v>
      </c>
      <c r="AC1793" t="s">
        <v>138</v>
      </c>
      <c r="AD1793" t="s">
        <v>138</v>
      </c>
      <c r="AE1793" t="s">
        <v>138</v>
      </c>
      <c r="AF1793" t="s">
        <v>138</v>
      </c>
      <c r="AG1793" t="s">
        <v>138</v>
      </c>
      <c r="AH1793" t="s">
        <v>138</v>
      </c>
      <c r="AI1793" t="s">
        <v>138</v>
      </c>
      <c r="AJ1793" t="s">
        <v>138</v>
      </c>
      <c r="AK1793">
        <v>2E-3</v>
      </c>
      <c r="AL1793">
        <v>6.0000000000000001E-3</v>
      </c>
      <c r="AM1793">
        <v>0.01</v>
      </c>
      <c r="AN1793">
        <v>1.7999999999999999E-2</v>
      </c>
      <c r="AO1793">
        <v>2.3E-2</v>
      </c>
      <c r="AP1793">
        <v>2.5999999999999999E-2</v>
      </c>
      <c r="AQ1793">
        <v>2.5000000000000001E-2</v>
      </c>
      <c r="AR1793" t="s">
        <v>138</v>
      </c>
      <c r="AS1793" t="s">
        <v>138</v>
      </c>
      <c r="AT1793">
        <v>0.02</v>
      </c>
      <c r="AU1793">
        <v>1.6E-2</v>
      </c>
      <c r="AV1793" t="s">
        <v>138</v>
      </c>
      <c r="AW1793" t="s">
        <v>138</v>
      </c>
      <c r="AX1793" t="s">
        <v>138</v>
      </c>
      <c r="AY1793" t="s">
        <v>138</v>
      </c>
      <c r="AZ1793" t="s">
        <v>137</v>
      </c>
      <c r="BA1793" t="s">
        <v>138</v>
      </c>
      <c r="BB1793" t="s">
        <v>138</v>
      </c>
      <c r="BC1793" t="s">
        <v>138</v>
      </c>
      <c r="BD1793" t="s">
        <v>138</v>
      </c>
      <c r="BE1793" t="s">
        <v>137</v>
      </c>
      <c r="BF1793" t="s">
        <v>137</v>
      </c>
      <c r="BG1793" t="s">
        <v>137</v>
      </c>
      <c r="BH1793" t="s">
        <v>137</v>
      </c>
      <c r="BI1793" t="s">
        <v>137</v>
      </c>
      <c r="BJ1793" t="s">
        <v>137</v>
      </c>
      <c r="BK1793" t="s">
        <v>137</v>
      </c>
      <c r="BL1793" t="s">
        <v>138</v>
      </c>
      <c r="BM1793" t="s">
        <v>138</v>
      </c>
      <c r="BN1793" t="s">
        <v>137</v>
      </c>
      <c r="BO1793" t="s">
        <v>137</v>
      </c>
      <c r="BP1793" t="s">
        <v>137</v>
      </c>
      <c r="BQ1793" t="s">
        <v>137</v>
      </c>
      <c r="BR1793" t="s">
        <v>137</v>
      </c>
      <c r="BS1793" t="s">
        <v>138</v>
      </c>
      <c r="BT1793" t="s">
        <v>137</v>
      </c>
      <c r="BU1793" t="s">
        <v>137</v>
      </c>
      <c r="BV1793" t="s">
        <v>138</v>
      </c>
      <c r="BW1793" t="s">
        <v>138</v>
      </c>
      <c r="BX1793" t="s">
        <v>138</v>
      </c>
      <c r="BY1793" t="s">
        <v>138</v>
      </c>
      <c r="BZ1793" t="s">
        <v>138</v>
      </c>
      <c r="CA1793" t="s">
        <v>138</v>
      </c>
      <c r="CB1793" t="s">
        <v>138</v>
      </c>
      <c r="CC1793" t="s">
        <v>138</v>
      </c>
      <c r="CD1793" t="s">
        <v>138</v>
      </c>
      <c r="CE1793" t="s">
        <v>138</v>
      </c>
      <c r="CF1793" t="s">
        <v>138</v>
      </c>
      <c r="CG1793" t="s">
        <v>138</v>
      </c>
      <c r="CH1793" t="s">
        <v>138</v>
      </c>
    </row>
    <row r="1794" spans="1:86" x14ac:dyDescent="0.3">
      <c r="A1794" t="s">
        <v>5636</v>
      </c>
      <c r="B1794" t="s">
        <v>1669</v>
      </c>
      <c r="C1794" t="s">
        <v>137</v>
      </c>
      <c r="D1794" t="s">
        <v>137</v>
      </c>
      <c r="E1794" t="s">
        <v>137</v>
      </c>
      <c r="F1794" t="s">
        <v>137</v>
      </c>
      <c r="G1794" t="s">
        <v>137</v>
      </c>
      <c r="H1794" t="s">
        <v>137</v>
      </c>
      <c r="I1794" t="s">
        <v>137</v>
      </c>
      <c r="J1794" t="s">
        <v>137</v>
      </c>
      <c r="K1794" t="s">
        <v>137</v>
      </c>
      <c r="L1794" t="s">
        <v>137</v>
      </c>
      <c r="M1794" t="s">
        <v>137</v>
      </c>
      <c r="N1794" t="s">
        <v>137</v>
      </c>
      <c r="O1794" t="s">
        <v>137</v>
      </c>
      <c r="P1794" t="s">
        <v>137</v>
      </c>
      <c r="Q1794" t="s">
        <v>137</v>
      </c>
      <c r="R1794" t="s">
        <v>137</v>
      </c>
      <c r="S1794" t="s">
        <v>137</v>
      </c>
      <c r="T1794" t="s">
        <v>137</v>
      </c>
      <c r="U1794" t="s">
        <v>137</v>
      </c>
      <c r="V1794" t="s">
        <v>137</v>
      </c>
      <c r="W1794" t="s">
        <v>137</v>
      </c>
      <c r="X1794" t="s">
        <v>137</v>
      </c>
      <c r="Y1794" t="s">
        <v>137</v>
      </c>
      <c r="Z1794" t="s">
        <v>137</v>
      </c>
      <c r="AA1794" t="s">
        <v>137</v>
      </c>
      <c r="AB1794" t="s">
        <v>137</v>
      </c>
      <c r="AC1794" t="s">
        <v>137</v>
      </c>
      <c r="AD1794" t="s">
        <v>137</v>
      </c>
      <c r="AE1794" t="s">
        <v>137</v>
      </c>
      <c r="AF1794" t="s">
        <v>137</v>
      </c>
      <c r="AG1794" t="s">
        <v>137</v>
      </c>
      <c r="AH1794" t="s">
        <v>137</v>
      </c>
      <c r="AI1794" t="s">
        <v>137</v>
      </c>
      <c r="AJ1794" t="s">
        <v>137</v>
      </c>
      <c r="AK1794" t="s">
        <v>137</v>
      </c>
      <c r="AL1794" t="s">
        <v>137</v>
      </c>
      <c r="AM1794" t="s">
        <v>137</v>
      </c>
      <c r="AN1794" t="s">
        <v>137</v>
      </c>
      <c r="AO1794" t="s">
        <v>137</v>
      </c>
      <c r="AP1794" t="s">
        <v>137</v>
      </c>
      <c r="AQ1794" t="s">
        <v>137</v>
      </c>
      <c r="AR1794" t="s">
        <v>138</v>
      </c>
      <c r="AS1794" t="s">
        <v>138</v>
      </c>
      <c r="AT1794" t="s">
        <v>137</v>
      </c>
      <c r="AU1794" t="s">
        <v>137</v>
      </c>
      <c r="AV1794" t="s">
        <v>137</v>
      </c>
      <c r="AW1794" t="s">
        <v>137</v>
      </c>
      <c r="AX1794" t="s">
        <v>137</v>
      </c>
      <c r="AY1794" t="s">
        <v>138</v>
      </c>
      <c r="AZ1794" t="s">
        <v>137</v>
      </c>
      <c r="BA1794" t="s">
        <v>137</v>
      </c>
      <c r="BB1794" t="s">
        <v>137</v>
      </c>
      <c r="BC1794" t="s">
        <v>137</v>
      </c>
      <c r="BD1794" t="s">
        <v>137</v>
      </c>
      <c r="BE1794" t="s">
        <v>137</v>
      </c>
      <c r="BF1794" t="s">
        <v>137</v>
      </c>
      <c r="BG1794" t="s">
        <v>137</v>
      </c>
      <c r="BH1794" t="s">
        <v>137</v>
      </c>
      <c r="BI1794" t="s">
        <v>137</v>
      </c>
      <c r="BJ1794" t="s">
        <v>137</v>
      </c>
      <c r="BK1794" t="s">
        <v>137</v>
      </c>
      <c r="BL1794" t="s">
        <v>137</v>
      </c>
      <c r="BM1794" t="s">
        <v>138</v>
      </c>
      <c r="BN1794" t="s">
        <v>137</v>
      </c>
      <c r="BO1794" t="s">
        <v>137</v>
      </c>
      <c r="BP1794" t="s">
        <v>137</v>
      </c>
      <c r="BQ1794" t="s">
        <v>137</v>
      </c>
      <c r="BR1794" t="s">
        <v>137</v>
      </c>
      <c r="BS1794" t="s">
        <v>137</v>
      </c>
      <c r="BT1794" t="s">
        <v>137</v>
      </c>
      <c r="BU1794" t="s">
        <v>137</v>
      </c>
      <c r="BV1794" t="s">
        <v>137</v>
      </c>
      <c r="BW1794" t="s">
        <v>138</v>
      </c>
      <c r="BX1794" t="s">
        <v>137</v>
      </c>
      <c r="BY1794" t="s">
        <v>138</v>
      </c>
      <c r="BZ1794" t="s">
        <v>138</v>
      </c>
      <c r="CA1794" t="s">
        <v>138</v>
      </c>
      <c r="CB1794" t="s">
        <v>138</v>
      </c>
      <c r="CC1794" t="s">
        <v>138</v>
      </c>
      <c r="CD1794" t="s">
        <v>137</v>
      </c>
      <c r="CE1794" t="s">
        <v>137</v>
      </c>
      <c r="CF1794" t="s">
        <v>138</v>
      </c>
      <c r="CG1794" t="s">
        <v>137</v>
      </c>
      <c r="CH1794" t="s">
        <v>137</v>
      </c>
    </row>
    <row r="1795" spans="1:86" x14ac:dyDescent="0.3">
      <c r="A1795" t="s">
        <v>5637</v>
      </c>
      <c r="B1795" t="s">
        <v>1670</v>
      </c>
      <c r="C1795" t="s">
        <v>137</v>
      </c>
      <c r="D1795" t="s">
        <v>137</v>
      </c>
      <c r="E1795" t="s">
        <v>137</v>
      </c>
      <c r="F1795" t="s">
        <v>137</v>
      </c>
      <c r="G1795" t="s">
        <v>137</v>
      </c>
      <c r="H1795" t="s">
        <v>137</v>
      </c>
      <c r="I1795" t="s">
        <v>137</v>
      </c>
      <c r="J1795" t="s">
        <v>138</v>
      </c>
      <c r="K1795" t="s">
        <v>137</v>
      </c>
      <c r="L1795" t="s">
        <v>137</v>
      </c>
      <c r="M1795" t="s">
        <v>137</v>
      </c>
      <c r="N1795" t="s">
        <v>137</v>
      </c>
      <c r="O1795" t="s">
        <v>137</v>
      </c>
      <c r="P1795" t="s">
        <v>137</v>
      </c>
      <c r="Q1795" t="s">
        <v>137</v>
      </c>
      <c r="R1795" t="s">
        <v>137</v>
      </c>
      <c r="S1795" t="s">
        <v>137</v>
      </c>
      <c r="T1795" t="s">
        <v>137</v>
      </c>
      <c r="U1795" t="s">
        <v>138</v>
      </c>
      <c r="V1795" t="s">
        <v>138</v>
      </c>
      <c r="W1795" t="s">
        <v>138</v>
      </c>
      <c r="X1795" t="s">
        <v>138</v>
      </c>
      <c r="Y1795" t="s">
        <v>138</v>
      </c>
      <c r="Z1795" t="s">
        <v>138</v>
      </c>
      <c r="AA1795" t="s">
        <v>138</v>
      </c>
      <c r="AB1795" t="s">
        <v>138</v>
      </c>
      <c r="AC1795" t="s">
        <v>138</v>
      </c>
      <c r="AD1795" t="s">
        <v>138</v>
      </c>
      <c r="AE1795" t="s">
        <v>138</v>
      </c>
      <c r="AF1795" t="s">
        <v>138</v>
      </c>
      <c r="AG1795" t="s">
        <v>138</v>
      </c>
      <c r="AH1795" t="s">
        <v>138</v>
      </c>
      <c r="AI1795" t="s">
        <v>138</v>
      </c>
      <c r="AJ1795" t="s">
        <v>138</v>
      </c>
      <c r="AK1795">
        <v>2E-3</v>
      </c>
      <c r="AL1795">
        <v>6.0000000000000001E-3</v>
      </c>
      <c r="AM1795">
        <v>0.01</v>
      </c>
      <c r="AN1795">
        <v>1.7999999999999999E-2</v>
      </c>
      <c r="AO1795">
        <v>2.3E-2</v>
      </c>
      <c r="AP1795">
        <v>2.5999999999999999E-2</v>
      </c>
      <c r="AQ1795">
        <v>2.5000000000000001E-2</v>
      </c>
      <c r="AR1795">
        <v>2.4E-2</v>
      </c>
      <c r="AS1795">
        <v>2.1999999999999999E-2</v>
      </c>
      <c r="AT1795">
        <v>0.02</v>
      </c>
      <c r="AU1795">
        <v>1.6E-2</v>
      </c>
      <c r="AV1795" t="s">
        <v>138</v>
      </c>
      <c r="AW1795" t="s">
        <v>138</v>
      </c>
      <c r="AX1795" t="s">
        <v>138</v>
      </c>
      <c r="AY1795" t="s">
        <v>138</v>
      </c>
      <c r="AZ1795" t="s">
        <v>137</v>
      </c>
      <c r="BA1795" t="s">
        <v>138</v>
      </c>
      <c r="BB1795" t="s">
        <v>138</v>
      </c>
      <c r="BC1795" t="s">
        <v>138</v>
      </c>
      <c r="BD1795" t="s">
        <v>138</v>
      </c>
      <c r="BE1795" t="s">
        <v>137</v>
      </c>
      <c r="BF1795" t="s">
        <v>137</v>
      </c>
      <c r="BG1795" t="s">
        <v>137</v>
      </c>
      <c r="BH1795" t="s">
        <v>137</v>
      </c>
      <c r="BI1795" t="s">
        <v>137</v>
      </c>
      <c r="BJ1795" t="s">
        <v>137</v>
      </c>
      <c r="BK1795" t="s">
        <v>137</v>
      </c>
      <c r="BL1795" t="s">
        <v>138</v>
      </c>
      <c r="BM1795" t="s">
        <v>138</v>
      </c>
      <c r="BN1795" t="s">
        <v>137</v>
      </c>
      <c r="BO1795" t="s">
        <v>137</v>
      </c>
      <c r="BP1795" t="s">
        <v>137</v>
      </c>
      <c r="BQ1795" t="s">
        <v>137</v>
      </c>
      <c r="BR1795" t="s">
        <v>137</v>
      </c>
      <c r="BS1795" t="s">
        <v>138</v>
      </c>
      <c r="BT1795" t="s">
        <v>137</v>
      </c>
      <c r="BU1795" t="s">
        <v>137</v>
      </c>
      <c r="BV1795" t="s">
        <v>138</v>
      </c>
      <c r="BW1795" t="s">
        <v>138</v>
      </c>
      <c r="BX1795" t="s">
        <v>138</v>
      </c>
      <c r="BY1795" t="s">
        <v>138</v>
      </c>
      <c r="BZ1795" t="s">
        <v>138</v>
      </c>
      <c r="CA1795" t="s">
        <v>138</v>
      </c>
      <c r="CB1795" t="s">
        <v>138</v>
      </c>
      <c r="CC1795" t="s">
        <v>138</v>
      </c>
      <c r="CD1795" t="s">
        <v>138</v>
      </c>
      <c r="CE1795" t="s">
        <v>138</v>
      </c>
      <c r="CF1795" t="s">
        <v>138</v>
      </c>
      <c r="CG1795" t="s">
        <v>138</v>
      </c>
      <c r="CH1795" t="s">
        <v>138</v>
      </c>
    </row>
    <row r="1796" spans="1:86" x14ac:dyDescent="0.3">
      <c r="A1796" t="s">
        <v>5638</v>
      </c>
      <c r="B1796" t="s">
        <v>1671</v>
      </c>
      <c r="C1796">
        <v>10.904</v>
      </c>
      <c r="D1796">
        <v>10.558</v>
      </c>
      <c r="E1796">
        <v>10.756</v>
      </c>
      <c r="F1796">
        <v>10.220000000000001</v>
      </c>
      <c r="G1796">
        <v>10.462</v>
      </c>
      <c r="H1796">
        <v>10.587999999999999</v>
      </c>
      <c r="I1796">
        <v>10.074999999999999</v>
      </c>
      <c r="J1796">
        <v>10.382999999999999</v>
      </c>
      <c r="K1796">
        <v>10.367000000000001</v>
      </c>
      <c r="L1796">
        <v>11.334</v>
      </c>
      <c r="M1796">
        <v>11.132999999999999</v>
      </c>
      <c r="N1796">
        <v>11.476000000000001</v>
      </c>
      <c r="O1796">
        <v>11.986000000000001</v>
      </c>
      <c r="P1796">
        <v>12.247</v>
      </c>
      <c r="Q1796">
        <v>12.891</v>
      </c>
      <c r="R1796">
        <v>12.782</v>
      </c>
      <c r="S1796">
        <v>13.548999999999999</v>
      </c>
      <c r="T1796">
        <v>13.603</v>
      </c>
      <c r="U1796" t="s">
        <v>138</v>
      </c>
      <c r="V1796">
        <v>14.225</v>
      </c>
      <c r="W1796" t="s">
        <v>138</v>
      </c>
      <c r="X1796" t="s">
        <v>138</v>
      </c>
      <c r="Y1796">
        <v>13.962999999999999</v>
      </c>
      <c r="Z1796">
        <v>14.464</v>
      </c>
      <c r="AA1796" t="s">
        <v>138</v>
      </c>
      <c r="AB1796" t="s">
        <v>138</v>
      </c>
      <c r="AC1796">
        <v>14.606</v>
      </c>
      <c r="AD1796" t="s">
        <v>138</v>
      </c>
      <c r="AE1796" t="s">
        <v>138</v>
      </c>
      <c r="AF1796" t="s">
        <v>138</v>
      </c>
      <c r="AG1796" t="s">
        <v>138</v>
      </c>
      <c r="AH1796">
        <v>13.664999999999999</v>
      </c>
      <c r="AI1796" t="s">
        <v>138</v>
      </c>
      <c r="AJ1796" t="s">
        <v>138</v>
      </c>
      <c r="AK1796">
        <v>12.996</v>
      </c>
      <c r="AL1796">
        <v>13.601000000000001</v>
      </c>
      <c r="AM1796" t="s">
        <v>138</v>
      </c>
      <c r="AN1796">
        <v>13.452999999999999</v>
      </c>
      <c r="AO1796" t="s">
        <v>138</v>
      </c>
      <c r="AP1796">
        <v>12.762</v>
      </c>
      <c r="AQ1796">
        <v>12.333</v>
      </c>
      <c r="AR1796">
        <v>12.246</v>
      </c>
      <c r="AS1796">
        <v>11.31</v>
      </c>
      <c r="AT1796">
        <v>12.489000000000001</v>
      </c>
      <c r="AU1796">
        <v>11.97</v>
      </c>
      <c r="AV1796">
        <v>12.257999999999999</v>
      </c>
      <c r="AW1796" t="s">
        <v>138</v>
      </c>
      <c r="AX1796" t="s">
        <v>138</v>
      </c>
      <c r="AY1796">
        <v>11.878</v>
      </c>
      <c r="AZ1796">
        <v>11.5</v>
      </c>
      <c r="BA1796">
        <v>11.815</v>
      </c>
      <c r="BB1796" t="s">
        <v>138</v>
      </c>
      <c r="BC1796" t="s">
        <v>138</v>
      </c>
      <c r="BD1796">
        <v>10.346</v>
      </c>
      <c r="BE1796" t="s">
        <v>138</v>
      </c>
      <c r="BF1796" t="s">
        <v>138</v>
      </c>
      <c r="BG1796" t="s">
        <v>138</v>
      </c>
      <c r="BH1796" t="s">
        <v>138</v>
      </c>
      <c r="BI1796" t="s">
        <v>138</v>
      </c>
      <c r="BJ1796" t="s">
        <v>138</v>
      </c>
      <c r="BK1796" t="s">
        <v>138</v>
      </c>
      <c r="BL1796">
        <v>9.7739999999999991</v>
      </c>
      <c r="BM1796">
        <v>10.619</v>
      </c>
      <c r="BN1796" t="s">
        <v>138</v>
      </c>
      <c r="BO1796" t="s">
        <v>138</v>
      </c>
      <c r="BP1796">
        <v>11.856999999999999</v>
      </c>
      <c r="BQ1796" t="s">
        <v>138</v>
      </c>
      <c r="BR1796" t="s">
        <v>138</v>
      </c>
      <c r="BS1796">
        <v>11.247999999999999</v>
      </c>
      <c r="BT1796" t="s">
        <v>138</v>
      </c>
      <c r="BU1796">
        <v>11.128</v>
      </c>
      <c r="BV1796" t="s">
        <v>138</v>
      </c>
      <c r="BW1796" t="s">
        <v>138</v>
      </c>
      <c r="BX1796" t="s">
        <v>138</v>
      </c>
      <c r="BY1796" t="s">
        <v>138</v>
      </c>
      <c r="BZ1796" t="s">
        <v>138</v>
      </c>
      <c r="CA1796" t="s">
        <v>138</v>
      </c>
      <c r="CB1796" t="s">
        <v>138</v>
      </c>
      <c r="CC1796" t="s">
        <v>138</v>
      </c>
      <c r="CD1796" t="s">
        <v>138</v>
      </c>
      <c r="CE1796" t="s">
        <v>138</v>
      </c>
      <c r="CF1796" t="s">
        <v>138</v>
      </c>
      <c r="CG1796" t="s">
        <v>138</v>
      </c>
      <c r="CH1796" t="s">
        <v>138</v>
      </c>
    </row>
    <row r="1797" spans="1:86" x14ac:dyDescent="0.3">
      <c r="A1797" t="s">
        <v>5639</v>
      </c>
      <c r="B1797" t="s">
        <v>1672</v>
      </c>
      <c r="C1797">
        <v>4.3999999999999997E-2</v>
      </c>
      <c r="D1797">
        <v>4.2999999999999997E-2</v>
      </c>
      <c r="E1797">
        <v>4.2000000000000003E-2</v>
      </c>
      <c r="F1797">
        <v>4.1000000000000002E-2</v>
      </c>
      <c r="G1797">
        <v>3.9E-2</v>
      </c>
      <c r="H1797">
        <v>3.9E-2</v>
      </c>
      <c r="I1797">
        <v>3.6999999999999998E-2</v>
      </c>
      <c r="J1797">
        <v>3.5000000000000003E-2</v>
      </c>
      <c r="K1797">
        <v>3.5000000000000003E-2</v>
      </c>
      <c r="L1797">
        <v>3.5000000000000003E-2</v>
      </c>
      <c r="M1797">
        <v>3.5000000000000003E-2</v>
      </c>
      <c r="N1797">
        <v>3.5000000000000003E-2</v>
      </c>
      <c r="O1797">
        <v>3.5999999999999997E-2</v>
      </c>
      <c r="P1797">
        <v>3.4000000000000002E-2</v>
      </c>
      <c r="Q1797">
        <v>3.3000000000000002E-2</v>
      </c>
      <c r="R1797">
        <v>3.2000000000000001E-2</v>
      </c>
      <c r="S1797">
        <v>3.2000000000000001E-2</v>
      </c>
      <c r="T1797">
        <v>3.3000000000000002E-2</v>
      </c>
      <c r="U1797">
        <v>3.2000000000000001E-2</v>
      </c>
      <c r="V1797" t="s">
        <v>138</v>
      </c>
      <c r="W1797">
        <v>2.9000000000000001E-2</v>
      </c>
      <c r="X1797">
        <v>2.4E-2</v>
      </c>
      <c r="Y1797">
        <v>2.5000000000000001E-2</v>
      </c>
      <c r="Z1797">
        <v>2.4E-2</v>
      </c>
      <c r="AA1797">
        <v>2.1999999999999999E-2</v>
      </c>
      <c r="AB1797">
        <v>2.1000000000000001E-2</v>
      </c>
      <c r="AC1797">
        <v>2.1999999999999999E-2</v>
      </c>
      <c r="AD1797">
        <v>2.3E-2</v>
      </c>
      <c r="AE1797">
        <v>2.1999999999999999E-2</v>
      </c>
      <c r="AF1797">
        <v>2.1000000000000001E-2</v>
      </c>
      <c r="AG1797">
        <v>0.02</v>
      </c>
      <c r="AH1797" t="s">
        <v>138</v>
      </c>
      <c r="AI1797">
        <v>0.02</v>
      </c>
      <c r="AJ1797">
        <v>0.02</v>
      </c>
      <c r="AK1797">
        <v>2.1000000000000001E-2</v>
      </c>
      <c r="AL1797">
        <v>2.1000000000000001E-2</v>
      </c>
      <c r="AM1797" t="s">
        <v>138</v>
      </c>
      <c r="AN1797">
        <v>2.3E-2</v>
      </c>
      <c r="AO1797" t="s">
        <v>138</v>
      </c>
      <c r="AP1797">
        <v>2.1999999999999999E-2</v>
      </c>
      <c r="AQ1797">
        <v>2.4E-2</v>
      </c>
      <c r="AR1797">
        <v>2.5999999999999999E-2</v>
      </c>
      <c r="AS1797">
        <v>2.8000000000000001E-2</v>
      </c>
      <c r="AT1797">
        <v>2.9000000000000001E-2</v>
      </c>
      <c r="AU1797">
        <v>2.9000000000000001E-2</v>
      </c>
      <c r="AV1797" t="s">
        <v>138</v>
      </c>
      <c r="AW1797">
        <v>3.3000000000000002E-2</v>
      </c>
      <c r="AX1797">
        <v>3.5000000000000003E-2</v>
      </c>
      <c r="AY1797">
        <v>3.5999999999999997E-2</v>
      </c>
      <c r="AZ1797">
        <v>3.6999999999999998E-2</v>
      </c>
      <c r="BA1797" t="s">
        <v>138</v>
      </c>
      <c r="BB1797">
        <v>3.9E-2</v>
      </c>
      <c r="BC1797">
        <v>3.9E-2</v>
      </c>
      <c r="BD1797" t="s">
        <v>138</v>
      </c>
      <c r="BE1797" t="s">
        <v>138</v>
      </c>
      <c r="BF1797" t="s">
        <v>138</v>
      </c>
      <c r="BG1797" t="s">
        <v>138</v>
      </c>
      <c r="BH1797" t="s">
        <v>138</v>
      </c>
      <c r="BI1797" t="s">
        <v>138</v>
      </c>
      <c r="BJ1797" t="s">
        <v>138</v>
      </c>
      <c r="BK1797" t="s">
        <v>138</v>
      </c>
      <c r="BL1797" t="s">
        <v>138</v>
      </c>
      <c r="BM1797" t="s">
        <v>138</v>
      </c>
      <c r="BN1797" t="s">
        <v>138</v>
      </c>
      <c r="BO1797" t="s">
        <v>138</v>
      </c>
      <c r="BP1797">
        <v>6.7039999999999997</v>
      </c>
      <c r="BQ1797" t="s">
        <v>138</v>
      </c>
      <c r="BR1797" t="s">
        <v>138</v>
      </c>
      <c r="BS1797">
        <v>7.03</v>
      </c>
      <c r="BT1797" t="s">
        <v>138</v>
      </c>
      <c r="BU1797">
        <v>7.28</v>
      </c>
      <c r="BV1797">
        <v>7.3620000000000001</v>
      </c>
      <c r="BW1797" t="s">
        <v>138</v>
      </c>
      <c r="BX1797">
        <v>7.4</v>
      </c>
      <c r="BY1797">
        <v>7.4660000000000002</v>
      </c>
      <c r="BZ1797" t="s">
        <v>138</v>
      </c>
      <c r="CA1797" t="s">
        <v>138</v>
      </c>
      <c r="CB1797">
        <v>7.9560000000000004</v>
      </c>
      <c r="CC1797">
        <v>7.9210000000000003</v>
      </c>
      <c r="CD1797">
        <v>11.84</v>
      </c>
      <c r="CE1797">
        <v>11.821999999999999</v>
      </c>
      <c r="CF1797">
        <v>12.023999999999999</v>
      </c>
      <c r="CG1797">
        <v>12.022</v>
      </c>
      <c r="CH1797">
        <v>12.022</v>
      </c>
    </row>
    <row r="1798" spans="1:86" x14ac:dyDescent="0.3">
      <c r="A1798" t="s">
        <v>5640</v>
      </c>
      <c r="B1798" t="s">
        <v>1673</v>
      </c>
      <c r="C1798">
        <v>10.86</v>
      </c>
      <c r="D1798">
        <v>10.515000000000001</v>
      </c>
      <c r="E1798">
        <v>10.715</v>
      </c>
      <c r="F1798">
        <v>10.179</v>
      </c>
      <c r="G1798">
        <v>10.423999999999999</v>
      </c>
      <c r="H1798">
        <v>10.55</v>
      </c>
      <c r="I1798">
        <v>10.038</v>
      </c>
      <c r="J1798">
        <v>10.348000000000001</v>
      </c>
      <c r="K1798">
        <v>10.333</v>
      </c>
      <c r="L1798">
        <v>11.298999999999999</v>
      </c>
      <c r="M1798">
        <v>11.098000000000001</v>
      </c>
      <c r="N1798">
        <v>11.44</v>
      </c>
      <c r="O1798">
        <v>11.951000000000001</v>
      </c>
      <c r="P1798">
        <v>12.214</v>
      </c>
      <c r="Q1798">
        <v>12.858000000000001</v>
      </c>
      <c r="R1798">
        <v>12.749000000000001</v>
      </c>
      <c r="S1798">
        <v>13.516999999999999</v>
      </c>
      <c r="T1798">
        <v>13.57</v>
      </c>
      <c r="U1798" t="s">
        <v>138</v>
      </c>
      <c r="V1798" t="s">
        <v>138</v>
      </c>
      <c r="W1798" t="s">
        <v>138</v>
      </c>
      <c r="X1798" t="s">
        <v>138</v>
      </c>
      <c r="Y1798">
        <v>13.938000000000001</v>
      </c>
      <c r="Z1798">
        <v>14.44</v>
      </c>
      <c r="AA1798" t="s">
        <v>138</v>
      </c>
      <c r="AB1798" t="s">
        <v>138</v>
      </c>
      <c r="AC1798">
        <v>14.584</v>
      </c>
      <c r="AD1798" t="s">
        <v>138</v>
      </c>
      <c r="AE1798" t="s">
        <v>138</v>
      </c>
      <c r="AF1798" t="s">
        <v>138</v>
      </c>
      <c r="AG1798" t="s">
        <v>138</v>
      </c>
      <c r="AH1798" t="s">
        <v>138</v>
      </c>
      <c r="AI1798" t="s">
        <v>138</v>
      </c>
      <c r="AJ1798" t="s">
        <v>138</v>
      </c>
      <c r="AK1798">
        <v>12.975</v>
      </c>
      <c r="AL1798">
        <v>13.579000000000001</v>
      </c>
      <c r="AM1798">
        <v>13.833</v>
      </c>
      <c r="AN1798">
        <v>13.43</v>
      </c>
      <c r="AO1798">
        <v>13.808</v>
      </c>
      <c r="AP1798">
        <v>12.74</v>
      </c>
      <c r="AQ1798">
        <v>12.308999999999999</v>
      </c>
      <c r="AR1798">
        <v>12.22</v>
      </c>
      <c r="AS1798">
        <v>11.282</v>
      </c>
      <c r="AT1798">
        <v>12.46</v>
      </c>
      <c r="AU1798">
        <v>11.94</v>
      </c>
      <c r="AV1798" t="s">
        <v>138</v>
      </c>
      <c r="AW1798" t="s">
        <v>138</v>
      </c>
      <c r="AX1798" t="s">
        <v>138</v>
      </c>
      <c r="AY1798">
        <v>11.842000000000001</v>
      </c>
      <c r="AZ1798">
        <v>11.462999999999999</v>
      </c>
      <c r="BA1798" t="s">
        <v>138</v>
      </c>
      <c r="BB1798" t="s">
        <v>138</v>
      </c>
      <c r="BC1798" t="s">
        <v>138</v>
      </c>
      <c r="BD1798" t="s">
        <v>138</v>
      </c>
      <c r="BE1798">
        <v>9.1989999999999998</v>
      </c>
      <c r="BF1798">
        <v>9.9190000000000005</v>
      </c>
      <c r="BG1798">
        <v>9.2970000000000006</v>
      </c>
      <c r="BH1798">
        <v>7.3819999999999997</v>
      </c>
      <c r="BI1798">
        <v>6.9909999999999997</v>
      </c>
      <c r="BJ1798">
        <v>4.4329999999999998</v>
      </c>
      <c r="BK1798">
        <v>4.2300000000000004</v>
      </c>
      <c r="BL1798" t="s">
        <v>138</v>
      </c>
      <c r="BM1798" t="s">
        <v>138</v>
      </c>
      <c r="BN1798">
        <v>-3.3559999999999999</v>
      </c>
      <c r="BO1798">
        <v>-3.9940000000000002</v>
      </c>
      <c r="BP1798">
        <v>5.1520000000000001</v>
      </c>
      <c r="BQ1798">
        <v>4.0570000000000004</v>
      </c>
      <c r="BR1798">
        <v>4.8979999999999997</v>
      </c>
      <c r="BS1798">
        <v>4.218</v>
      </c>
      <c r="BT1798">
        <v>4.3879999999999999</v>
      </c>
      <c r="BU1798">
        <v>3.8479999999999999</v>
      </c>
      <c r="BV1798" t="s">
        <v>138</v>
      </c>
      <c r="BW1798" t="s">
        <v>138</v>
      </c>
      <c r="BX1798" t="s">
        <v>138</v>
      </c>
      <c r="BY1798" t="s">
        <v>138</v>
      </c>
      <c r="BZ1798" t="s">
        <v>138</v>
      </c>
      <c r="CA1798" t="s">
        <v>138</v>
      </c>
      <c r="CB1798" t="s">
        <v>138</v>
      </c>
      <c r="CC1798" t="s">
        <v>138</v>
      </c>
      <c r="CD1798" t="s">
        <v>138</v>
      </c>
      <c r="CE1798" t="s">
        <v>138</v>
      </c>
      <c r="CF1798" t="s">
        <v>138</v>
      </c>
      <c r="CG1798" t="s">
        <v>138</v>
      </c>
      <c r="CH1798" t="s">
        <v>138</v>
      </c>
    </row>
    <row r="1799" spans="1:86" x14ac:dyDescent="0.3">
      <c r="A1799" t="s">
        <v>5641</v>
      </c>
      <c r="B1799" t="s">
        <v>1674</v>
      </c>
      <c r="C1799">
        <v>2.2170000000000001</v>
      </c>
      <c r="D1799">
        <v>1.589</v>
      </c>
      <c r="E1799">
        <v>2.0939999999999999</v>
      </c>
      <c r="F1799" t="s">
        <v>138</v>
      </c>
      <c r="G1799">
        <v>2.0249999999999999</v>
      </c>
      <c r="H1799">
        <v>1.931</v>
      </c>
      <c r="I1799">
        <v>1.829</v>
      </c>
      <c r="J1799">
        <v>1.99</v>
      </c>
      <c r="K1799">
        <v>2.044</v>
      </c>
      <c r="L1799">
        <v>1.9930000000000001</v>
      </c>
      <c r="M1799">
        <v>1.893</v>
      </c>
      <c r="N1799">
        <v>2.0859999999999999</v>
      </c>
      <c r="O1799">
        <v>1.974</v>
      </c>
      <c r="P1799">
        <v>2.0499999999999998</v>
      </c>
      <c r="Q1799">
        <v>2.3420000000000001</v>
      </c>
      <c r="R1799">
        <v>2.0110000000000001</v>
      </c>
      <c r="S1799">
        <v>2.0390000000000001</v>
      </c>
      <c r="T1799">
        <v>1.9430000000000001</v>
      </c>
      <c r="U1799">
        <v>1.9019999999999999</v>
      </c>
      <c r="V1799">
        <v>1.798</v>
      </c>
      <c r="W1799">
        <v>4.2919999999999998</v>
      </c>
      <c r="X1799">
        <v>1.853</v>
      </c>
      <c r="Y1799">
        <v>1.929</v>
      </c>
      <c r="Z1799">
        <v>1.853</v>
      </c>
      <c r="AA1799">
        <v>1.9690000000000001</v>
      </c>
      <c r="AB1799">
        <v>2.141</v>
      </c>
      <c r="AC1799">
        <v>2.3610000000000002</v>
      </c>
      <c r="AD1799">
        <v>5.3609999999999998</v>
      </c>
      <c r="AE1799">
        <v>2.456</v>
      </c>
      <c r="AF1799">
        <v>2.6549999999999998</v>
      </c>
      <c r="AG1799">
        <v>2.6829999999999998</v>
      </c>
      <c r="AH1799">
        <v>2.7549999999999999</v>
      </c>
      <c r="AI1799">
        <v>3.2690000000000001</v>
      </c>
      <c r="AJ1799">
        <v>2.9009999999999998</v>
      </c>
      <c r="AK1799">
        <v>2.99</v>
      </c>
      <c r="AL1799">
        <v>3.298</v>
      </c>
      <c r="AM1799">
        <v>3.641</v>
      </c>
      <c r="AN1799">
        <v>3.6560000000000001</v>
      </c>
      <c r="AO1799">
        <v>3.9580000000000002</v>
      </c>
      <c r="AP1799">
        <v>4.3150000000000004</v>
      </c>
      <c r="AQ1799">
        <v>8.4619999999999997</v>
      </c>
      <c r="AR1799">
        <v>7.609</v>
      </c>
      <c r="AS1799">
        <v>8.6609999999999996</v>
      </c>
      <c r="AT1799">
        <v>5.7569999999999997</v>
      </c>
      <c r="AU1799">
        <v>6.1859999999999999</v>
      </c>
      <c r="AV1799">
        <v>6.2</v>
      </c>
      <c r="AW1799">
        <v>6.4950000000000001</v>
      </c>
      <c r="AX1799">
        <v>6.6859999999999999</v>
      </c>
      <c r="AY1799">
        <v>6.7619999999999996</v>
      </c>
      <c r="AZ1799">
        <v>6.9039999999999999</v>
      </c>
      <c r="BA1799">
        <v>9.2240000000000002</v>
      </c>
      <c r="BB1799">
        <v>7.2629999999999999</v>
      </c>
      <c r="BC1799">
        <v>6.6550000000000002</v>
      </c>
      <c r="BD1799" t="s">
        <v>138</v>
      </c>
      <c r="BE1799">
        <v>6.3010000000000002</v>
      </c>
      <c r="BF1799" t="s">
        <v>138</v>
      </c>
      <c r="BG1799" t="s">
        <v>138</v>
      </c>
      <c r="BH1799">
        <v>6.2949999999999999</v>
      </c>
      <c r="BI1799" t="s">
        <v>138</v>
      </c>
      <c r="BJ1799" t="s">
        <v>138</v>
      </c>
      <c r="BK1799" t="s">
        <v>138</v>
      </c>
      <c r="BL1799" t="s">
        <v>138</v>
      </c>
      <c r="BM1799" t="s">
        <v>138</v>
      </c>
      <c r="BN1799" t="s">
        <v>138</v>
      </c>
      <c r="BO1799" t="s">
        <v>138</v>
      </c>
      <c r="BP1799">
        <v>5.29</v>
      </c>
      <c r="BQ1799">
        <v>5.1470000000000002</v>
      </c>
      <c r="BR1799">
        <v>5.0990000000000002</v>
      </c>
      <c r="BS1799">
        <v>5.62</v>
      </c>
      <c r="BT1799">
        <v>4.6989999999999998</v>
      </c>
      <c r="BU1799">
        <v>4.649</v>
      </c>
      <c r="BV1799">
        <v>5.0860000000000003</v>
      </c>
      <c r="BW1799">
        <v>4.6340000000000003</v>
      </c>
      <c r="BX1799">
        <v>4.78</v>
      </c>
      <c r="BY1799">
        <v>5.0149999999999997</v>
      </c>
      <c r="BZ1799">
        <v>4.5789999999999997</v>
      </c>
      <c r="CA1799">
        <v>5.266</v>
      </c>
      <c r="CB1799">
        <v>5.4790000000000001</v>
      </c>
      <c r="CC1799">
        <v>5.4889999999999999</v>
      </c>
      <c r="CD1799">
        <v>5.5730000000000004</v>
      </c>
      <c r="CE1799">
        <v>5.6449999999999996</v>
      </c>
      <c r="CF1799">
        <v>5.6619999999999999</v>
      </c>
      <c r="CG1799">
        <v>8.0869999999999997</v>
      </c>
      <c r="CH1799">
        <v>7.8250000000000002</v>
      </c>
    </row>
    <row r="1800" spans="1:86" x14ac:dyDescent="0.3">
      <c r="A1800" t="s">
        <v>5642</v>
      </c>
      <c r="B1800" t="s">
        <v>1675</v>
      </c>
      <c r="C1800">
        <v>-5.0880000000000001</v>
      </c>
      <c r="D1800">
        <v>-4.9779999999999998</v>
      </c>
      <c r="E1800">
        <v>-4.3550000000000004</v>
      </c>
      <c r="F1800" t="s">
        <v>138</v>
      </c>
      <c r="G1800">
        <v>-3.415</v>
      </c>
      <c r="H1800">
        <v>-3.4769999999999999</v>
      </c>
      <c r="I1800">
        <v>-3.46</v>
      </c>
      <c r="J1800">
        <v>-3.3660000000000001</v>
      </c>
      <c r="K1800">
        <v>-3.149</v>
      </c>
      <c r="L1800">
        <v>-2.9569999999999999</v>
      </c>
      <c r="M1800">
        <v>-2.6040000000000001</v>
      </c>
      <c r="N1800">
        <v>-2.2469999999999999</v>
      </c>
      <c r="O1800">
        <v>-1.7130000000000001</v>
      </c>
      <c r="P1800">
        <v>-1.7010000000000001</v>
      </c>
      <c r="Q1800">
        <v>-1.6080000000000001</v>
      </c>
      <c r="R1800">
        <v>-1.8779999999999999</v>
      </c>
      <c r="S1800">
        <v>-2.6739999999999999</v>
      </c>
      <c r="T1800">
        <v>-3.77</v>
      </c>
      <c r="U1800">
        <v>-2.4500000000000002</v>
      </c>
      <c r="V1800">
        <v>-3.88</v>
      </c>
      <c r="W1800">
        <v>-0.40799999999999997</v>
      </c>
      <c r="X1800">
        <v>-1.9E-2</v>
      </c>
      <c r="Y1800">
        <v>-0.88300000000000001</v>
      </c>
      <c r="Z1800">
        <v>-1.83</v>
      </c>
      <c r="AA1800">
        <v>2.4889999999999999</v>
      </c>
      <c r="AB1800">
        <v>-2.6709999999999998</v>
      </c>
      <c r="AC1800">
        <v>-2.601</v>
      </c>
      <c r="AD1800">
        <v>-3.2250000000000001</v>
      </c>
      <c r="AE1800">
        <v>-3.121</v>
      </c>
      <c r="AF1800">
        <v>-5.6740000000000004</v>
      </c>
      <c r="AG1800">
        <v>-5.2409999999999997</v>
      </c>
      <c r="AH1800">
        <v>-5.0789999999999997</v>
      </c>
      <c r="AI1800">
        <v>-5.0090000000000003</v>
      </c>
      <c r="AJ1800">
        <v>-2.8029999999999999</v>
      </c>
      <c r="AK1800">
        <v>-1.827</v>
      </c>
      <c r="AL1800">
        <v>1.43</v>
      </c>
      <c r="AM1800">
        <v>7.1920000000000002</v>
      </c>
      <c r="AN1800">
        <v>7.3959999999999999</v>
      </c>
      <c r="AO1800">
        <v>11.429</v>
      </c>
      <c r="AP1800">
        <v>12.695</v>
      </c>
      <c r="AQ1800">
        <v>2.7679999999999998</v>
      </c>
      <c r="AR1800">
        <v>5.8609999999999998</v>
      </c>
      <c r="AS1800">
        <v>15.089</v>
      </c>
      <c r="AT1800">
        <v>12.282</v>
      </c>
      <c r="AU1800">
        <v>14.79</v>
      </c>
      <c r="AV1800">
        <v>17.023</v>
      </c>
      <c r="AW1800">
        <v>13.161</v>
      </c>
      <c r="AX1800">
        <v>13.93</v>
      </c>
      <c r="AY1800">
        <v>14.407999999999999</v>
      </c>
      <c r="AZ1800">
        <v>11.978</v>
      </c>
      <c r="BA1800">
        <v>12.266</v>
      </c>
      <c r="BB1800">
        <v>12.297000000000001</v>
      </c>
      <c r="BC1800">
        <v>14.084</v>
      </c>
      <c r="BD1800" t="s">
        <v>138</v>
      </c>
      <c r="BE1800">
        <v>8.6829999999999998</v>
      </c>
      <c r="BF1800" t="s">
        <v>138</v>
      </c>
      <c r="BG1800" t="s">
        <v>138</v>
      </c>
      <c r="BH1800">
        <v>7.8360000000000003</v>
      </c>
      <c r="BI1800" t="s">
        <v>138</v>
      </c>
      <c r="BJ1800" t="s">
        <v>138</v>
      </c>
      <c r="BK1800" t="s">
        <v>138</v>
      </c>
      <c r="BL1800" t="s">
        <v>138</v>
      </c>
      <c r="BM1800" t="s">
        <v>138</v>
      </c>
      <c r="BN1800" t="s">
        <v>138</v>
      </c>
      <c r="BO1800" t="s">
        <v>138</v>
      </c>
      <c r="BP1800">
        <v>4.806</v>
      </c>
      <c r="BQ1800">
        <v>4.5</v>
      </c>
      <c r="BR1800">
        <v>4.4000000000000004</v>
      </c>
      <c r="BS1800">
        <v>4.0540000000000003</v>
      </c>
      <c r="BT1800">
        <v>3.7320000000000002</v>
      </c>
      <c r="BU1800">
        <v>3.5990000000000002</v>
      </c>
      <c r="BV1800">
        <v>3.4649999999999999</v>
      </c>
      <c r="BW1800">
        <v>16.096</v>
      </c>
      <c r="BX1800">
        <v>3.5219999999999998</v>
      </c>
      <c r="BY1800">
        <v>3.4550000000000001</v>
      </c>
      <c r="BZ1800">
        <v>3.407</v>
      </c>
      <c r="CA1800">
        <v>3.3610000000000002</v>
      </c>
      <c r="CB1800">
        <v>4.4960000000000004</v>
      </c>
      <c r="CC1800">
        <v>3.9430000000000001</v>
      </c>
      <c r="CD1800">
        <v>3.8490000000000002</v>
      </c>
      <c r="CE1800">
        <v>3.3620000000000001</v>
      </c>
      <c r="CF1800">
        <v>3.4409999999999998</v>
      </c>
      <c r="CG1800">
        <v>29.853000000000002</v>
      </c>
      <c r="CH1800">
        <v>3.347</v>
      </c>
    </row>
    <row r="1801" spans="1:86" x14ac:dyDescent="0.3">
      <c r="A1801" t="s">
        <v>5643</v>
      </c>
      <c r="B1801" t="s">
        <v>1676</v>
      </c>
      <c r="C1801">
        <v>7.3049999999999997</v>
      </c>
      <c r="D1801">
        <v>6.5670000000000002</v>
      </c>
      <c r="E1801">
        <v>6.4489999999999998</v>
      </c>
      <c r="F1801">
        <v>6.9489999999999998</v>
      </c>
      <c r="G1801">
        <v>5.4390000000000001</v>
      </c>
      <c r="H1801">
        <v>5.4080000000000004</v>
      </c>
      <c r="I1801">
        <v>5.2889999999999997</v>
      </c>
      <c r="J1801">
        <v>5.3559999999999999</v>
      </c>
      <c r="K1801">
        <v>5.1929999999999996</v>
      </c>
      <c r="L1801">
        <v>4.95</v>
      </c>
      <c r="M1801">
        <v>4.4960000000000004</v>
      </c>
      <c r="N1801">
        <v>4.3330000000000002</v>
      </c>
      <c r="O1801">
        <v>3.6869999999999998</v>
      </c>
      <c r="P1801">
        <v>3.7519999999999998</v>
      </c>
      <c r="Q1801">
        <v>3.9489999999999998</v>
      </c>
      <c r="R1801">
        <v>3.89</v>
      </c>
      <c r="S1801">
        <v>4.7130000000000001</v>
      </c>
      <c r="T1801">
        <v>5.7130000000000001</v>
      </c>
      <c r="U1801">
        <v>4.3520000000000003</v>
      </c>
      <c r="V1801">
        <v>5.6779999999999999</v>
      </c>
      <c r="W1801">
        <v>4.7009999999999996</v>
      </c>
      <c r="X1801">
        <v>1.8720000000000001</v>
      </c>
      <c r="Y1801">
        <v>2.8130000000000002</v>
      </c>
      <c r="Z1801">
        <v>3.6840000000000002</v>
      </c>
      <c r="AA1801">
        <v>-0.52</v>
      </c>
      <c r="AB1801">
        <v>4.8120000000000003</v>
      </c>
      <c r="AC1801">
        <v>4.9619999999999997</v>
      </c>
      <c r="AD1801">
        <v>8.5860000000000003</v>
      </c>
      <c r="AE1801">
        <v>5.577</v>
      </c>
      <c r="AF1801">
        <v>8.3290000000000006</v>
      </c>
      <c r="AG1801">
        <v>7.9240000000000004</v>
      </c>
      <c r="AH1801">
        <v>7.8339999999999996</v>
      </c>
      <c r="AI1801">
        <v>8.2769999999999992</v>
      </c>
      <c r="AJ1801">
        <v>5.7039999999999997</v>
      </c>
      <c r="AK1801">
        <v>4.8170000000000002</v>
      </c>
      <c r="AL1801">
        <v>1.8680000000000001</v>
      </c>
      <c r="AM1801">
        <v>-3.5510000000000002</v>
      </c>
      <c r="AN1801">
        <v>-3.74</v>
      </c>
      <c r="AO1801">
        <v>-7.4710000000000001</v>
      </c>
      <c r="AP1801">
        <v>-8.3800000000000008</v>
      </c>
      <c r="AQ1801">
        <v>5.694</v>
      </c>
      <c r="AR1801">
        <v>1.7470000000000001</v>
      </c>
      <c r="AS1801">
        <v>-6.4279999999999999</v>
      </c>
      <c r="AT1801">
        <v>-6.5259999999999998</v>
      </c>
      <c r="AU1801">
        <v>-8.6050000000000004</v>
      </c>
      <c r="AV1801">
        <v>-10.823</v>
      </c>
      <c r="AW1801">
        <v>-6.6660000000000004</v>
      </c>
      <c r="AX1801">
        <v>-7.2450000000000001</v>
      </c>
      <c r="AY1801">
        <v>-7.6459999999999999</v>
      </c>
      <c r="AZ1801">
        <v>-5.0739999999999998</v>
      </c>
      <c r="BA1801">
        <v>-3.0409999999999999</v>
      </c>
      <c r="BB1801">
        <v>-5.0330000000000004</v>
      </c>
      <c r="BC1801">
        <v>-7.4290000000000003</v>
      </c>
      <c r="BD1801">
        <v>-3.6459999999999999</v>
      </c>
      <c r="BE1801">
        <v>-2.3820000000000001</v>
      </c>
      <c r="BF1801">
        <v>-1.641</v>
      </c>
      <c r="BG1801">
        <v>-2.2480000000000002</v>
      </c>
      <c r="BH1801">
        <v>-1.542</v>
      </c>
      <c r="BI1801">
        <v>-1.9019999999999999</v>
      </c>
      <c r="BJ1801">
        <v>-1.7629999999999999</v>
      </c>
      <c r="BK1801">
        <v>-2.2480000000000002</v>
      </c>
      <c r="BL1801">
        <v>-3.169</v>
      </c>
      <c r="BM1801">
        <v>-1.206</v>
      </c>
      <c r="BN1801">
        <v>-0.36399999999999999</v>
      </c>
      <c r="BO1801">
        <v>1.4510000000000001</v>
      </c>
      <c r="BP1801">
        <v>0.48399999999999999</v>
      </c>
      <c r="BQ1801">
        <v>0.64800000000000002</v>
      </c>
      <c r="BR1801">
        <v>0.7</v>
      </c>
      <c r="BS1801">
        <v>1.5660000000000001</v>
      </c>
      <c r="BT1801">
        <v>0.96699999999999997</v>
      </c>
      <c r="BU1801">
        <v>1.05</v>
      </c>
      <c r="BV1801">
        <v>1.621</v>
      </c>
      <c r="BW1801">
        <v>-11.462999999999999</v>
      </c>
      <c r="BX1801">
        <v>1.2589999999999999</v>
      </c>
      <c r="BY1801">
        <v>1.56</v>
      </c>
      <c r="BZ1801">
        <v>1.1719999999999999</v>
      </c>
      <c r="CA1801">
        <v>1.905</v>
      </c>
      <c r="CB1801">
        <v>0.98299999999999998</v>
      </c>
      <c r="CC1801">
        <v>1.5469999999999999</v>
      </c>
      <c r="CD1801">
        <v>1.7250000000000001</v>
      </c>
      <c r="CE1801">
        <v>2.2829999999999999</v>
      </c>
      <c r="CF1801">
        <v>2.2210000000000001</v>
      </c>
      <c r="CG1801">
        <v>-21.765000000000001</v>
      </c>
      <c r="CH1801">
        <v>4.4779999999999998</v>
      </c>
    </row>
    <row r="1802" spans="1:86" x14ac:dyDescent="0.3">
      <c r="A1802" t="s">
        <v>5644</v>
      </c>
      <c r="B1802" t="s">
        <v>1677</v>
      </c>
      <c r="C1802">
        <v>578.97699999999998</v>
      </c>
      <c r="D1802">
        <v>580.85699999999997</v>
      </c>
      <c r="E1802">
        <v>548.98800000000006</v>
      </c>
      <c r="F1802">
        <v>556.71199999999999</v>
      </c>
      <c r="G1802">
        <v>558.28899999999999</v>
      </c>
      <c r="H1802">
        <v>543.99300000000005</v>
      </c>
      <c r="I1802">
        <v>483.77100000000002</v>
      </c>
      <c r="J1802">
        <v>451.25400000000002</v>
      </c>
      <c r="K1802">
        <v>447.202</v>
      </c>
      <c r="L1802">
        <v>501.36599999999999</v>
      </c>
      <c r="M1802">
        <v>456.57100000000003</v>
      </c>
      <c r="N1802">
        <v>480.803</v>
      </c>
      <c r="O1802">
        <v>436.43599999999998</v>
      </c>
      <c r="P1802">
        <v>430.86700000000002</v>
      </c>
      <c r="Q1802">
        <v>448.16899999999998</v>
      </c>
      <c r="R1802">
        <v>433.37299999999999</v>
      </c>
      <c r="S1802">
        <v>449.08800000000002</v>
      </c>
      <c r="T1802">
        <v>520.08699999999999</v>
      </c>
      <c r="U1802">
        <v>469.57799999999997</v>
      </c>
      <c r="V1802">
        <v>467.64699999999999</v>
      </c>
      <c r="W1802">
        <v>484.91</v>
      </c>
      <c r="X1802">
        <v>593.673</v>
      </c>
      <c r="Y1802">
        <v>546.27300000000002</v>
      </c>
      <c r="Z1802">
        <v>573.68700000000001</v>
      </c>
      <c r="AA1802">
        <v>528.55700000000002</v>
      </c>
      <c r="AB1802">
        <v>574.44600000000003</v>
      </c>
      <c r="AC1802">
        <v>626.51</v>
      </c>
      <c r="AD1802">
        <v>609.76099999999997</v>
      </c>
      <c r="AE1802">
        <v>535.76499999999999</v>
      </c>
      <c r="AF1802">
        <v>633.048</v>
      </c>
      <c r="AG1802">
        <v>566.93100000000004</v>
      </c>
      <c r="AH1802">
        <v>554.99900000000002</v>
      </c>
      <c r="AI1802">
        <v>637.58199999999999</v>
      </c>
      <c r="AJ1802">
        <v>831.72400000000005</v>
      </c>
      <c r="AK1802">
        <v>662.45399999999995</v>
      </c>
      <c r="AL1802">
        <v>688.93</v>
      </c>
      <c r="AM1802">
        <v>640.82000000000005</v>
      </c>
      <c r="AN1802">
        <v>669.601</v>
      </c>
      <c r="AO1802">
        <v>682.33900000000006</v>
      </c>
      <c r="AP1802">
        <v>797.51499999999999</v>
      </c>
      <c r="AQ1802">
        <v>734.61400000000003</v>
      </c>
      <c r="AR1802">
        <v>821.79899999999998</v>
      </c>
      <c r="AS1802">
        <v>737.32100000000003</v>
      </c>
      <c r="AT1802">
        <v>798.28700000000003</v>
      </c>
      <c r="AU1802">
        <v>890.35400000000004</v>
      </c>
      <c r="AV1802">
        <v>1004.897</v>
      </c>
      <c r="AW1802">
        <v>863.428</v>
      </c>
      <c r="AX1802">
        <v>902.59400000000005</v>
      </c>
      <c r="AY1802">
        <v>897.303</v>
      </c>
      <c r="AZ1802">
        <v>914.68200000000002</v>
      </c>
      <c r="BA1802">
        <v>936.74300000000005</v>
      </c>
      <c r="BB1802">
        <v>1074.692</v>
      </c>
      <c r="BC1802">
        <v>995.21900000000005</v>
      </c>
      <c r="BD1802">
        <v>1048.9159999999999</v>
      </c>
      <c r="BE1802">
        <v>983.64400000000001</v>
      </c>
      <c r="BF1802">
        <v>1018.9880000000001</v>
      </c>
      <c r="BG1802">
        <v>1192.7560000000001</v>
      </c>
      <c r="BH1802">
        <v>1313.0150000000001</v>
      </c>
      <c r="BI1802">
        <v>1074.6759999999999</v>
      </c>
      <c r="BJ1802">
        <v>1127.3810000000001</v>
      </c>
      <c r="BK1802">
        <v>1036.9549999999999</v>
      </c>
      <c r="BL1802">
        <v>1034.6890000000001</v>
      </c>
      <c r="BM1802">
        <v>1035.71</v>
      </c>
      <c r="BN1802">
        <v>1251.1510000000001</v>
      </c>
      <c r="BO1802">
        <v>1081.414</v>
      </c>
      <c r="BP1802">
        <v>1120.8520000000001</v>
      </c>
      <c r="BQ1802">
        <v>956.45799999999997</v>
      </c>
      <c r="BR1802">
        <v>995.95399999999995</v>
      </c>
      <c r="BS1802">
        <v>1079.0319999999999</v>
      </c>
      <c r="BT1802">
        <v>1409.1410000000001</v>
      </c>
      <c r="BU1802">
        <v>1063.49</v>
      </c>
      <c r="BV1802">
        <v>1073.9380000000001</v>
      </c>
      <c r="BW1802">
        <v>970.88599999999997</v>
      </c>
      <c r="BX1802">
        <v>1003.968</v>
      </c>
      <c r="BY1802">
        <v>1043.931</v>
      </c>
      <c r="BZ1802">
        <v>1341.1990000000001</v>
      </c>
      <c r="CA1802">
        <v>1126.99</v>
      </c>
      <c r="CB1802">
        <v>1132.4749999999999</v>
      </c>
      <c r="CC1802">
        <v>1046.152</v>
      </c>
      <c r="CD1802">
        <v>1097.319</v>
      </c>
      <c r="CE1802">
        <v>1249.395</v>
      </c>
      <c r="CF1802">
        <v>1600.327</v>
      </c>
      <c r="CG1802">
        <v>1190.087</v>
      </c>
      <c r="CH1802">
        <v>1225.008</v>
      </c>
    </row>
    <row r="1803" spans="1:86" x14ac:dyDescent="0.3">
      <c r="A1803" t="s">
        <v>5645</v>
      </c>
      <c r="B1803" t="s">
        <v>1678</v>
      </c>
      <c r="C1803">
        <v>339.36200000000002</v>
      </c>
      <c r="D1803">
        <v>334.22899999999998</v>
      </c>
      <c r="E1803">
        <v>330.66500000000002</v>
      </c>
      <c r="F1803">
        <v>335.03199999999998</v>
      </c>
      <c r="G1803">
        <v>281.24599999999998</v>
      </c>
      <c r="H1803">
        <v>196.01499999999999</v>
      </c>
      <c r="I1803">
        <v>204.62200000000001</v>
      </c>
      <c r="J1803">
        <v>161.27500000000001</v>
      </c>
      <c r="K1803">
        <v>171.31100000000001</v>
      </c>
      <c r="L1803">
        <v>246.14500000000001</v>
      </c>
      <c r="M1803">
        <v>278.99</v>
      </c>
      <c r="N1803">
        <v>258.00200000000001</v>
      </c>
      <c r="O1803">
        <v>168.566</v>
      </c>
      <c r="P1803">
        <v>204.74299999999999</v>
      </c>
      <c r="Q1803">
        <v>238.761</v>
      </c>
      <c r="R1803">
        <v>195.96199999999999</v>
      </c>
      <c r="S1803">
        <v>214.173</v>
      </c>
      <c r="T1803">
        <v>139.535</v>
      </c>
      <c r="U1803">
        <v>165.38300000000001</v>
      </c>
      <c r="V1803">
        <v>156.84299999999999</v>
      </c>
      <c r="W1803">
        <v>210.00899999999999</v>
      </c>
      <c r="X1803">
        <v>300.99700000000001</v>
      </c>
      <c r="Y1803">
        <v>190.89699999999999</v>
      </c>
      <c r="Z1803">
        <v>275.995</v>
      </c>
      <c r="AA1803">
        <v>179.71100000000001</v>
      </c>
      <c r="AB1803">
        <v>179.82300000000001</v>
      </c>
      <c r="AC1803">
        <v>193.40700000000001</v>
      </c>
      <c r="AD1803">
        <v>219.53</v>
      </c>
      <c r="AE1803">
        <v>223.154</v>
      </c>
      <c r="AF1803">
        <v>404.72300000000001</v>
      </c>
      <c r="AG1803">
        <v>442.63900000000001</v>
      </c>
      <c r="AH1803">
        <v>474.863</v>
      </c>
      <c r="AI1803">
        <v>461.565</v>
      </c>
      <c r="AJ1803">
        <v>693.27700000000004</v>
      </c>
      <c r="AK1803">
        <v>470.25099999999998</v>
      </c>
      <c r="AL1803">
        <v>530.48199999999997</v>
      </c>
      <c r="AM1803">
        <v>496.42599999999999</v>
      </c>
      <c r="AN1803">
        <v>520.673</v>
      </c>
      <c r="AO1803">
        <v>550.59500000000003</v>
      </c>
      <c r="AP1803">
        <v>603.12400000000002</v>
      </c>
      <c r="AQ1803">
        <v>595.75199999999995</v>
      </c>
      <c r="AR1803">
        <v>536.90300000000002</v>
      </c>
      <c r="AS1803">
        <v>568.41499999999996</v>
      </c>
      <c r="AT1803">
        <v>595.59199999999998</v>
      </c>
      <c r="AU1803">
        <v>608.24300000000005</v>
      </c>
      <c r="AV1803">
        <v>882.65700000000004</v>
      </c>
      <c r="AW1803">
        <v>657.255</v>
      </c>
      <c r="AX1803">
        <v>635.89499999999998</v>
      </c>
      <c r="AY1803">
        <v>600.48299999999995</v>
      </c>
      <c r="AZ1803">
        <v>666.93700000000001</v>
      </c>
      <c r="BA1803">
        <v>673.53899999999999</v>
      </c>
      <c r="BB1803">
        <v>744.14800000000002</v>
      </c>
      <c r="BC1803">
        <v>681.173</v>
      </c>
      <c r="BD1803">
        <v>682.125</v>
      </c>
      <c r="BE1803">
        <v>714.07799999999997</v>
      </c>
      <c r="BF1803">
        <v>688.98400000000004</v>
      </c>
      <c r="BG1803">
        <v>763.10299999999995</v>
      </c>
      <c r="BH1803">
        <v>937.88900000000001</v>
      </c>
      <c r="BI1803">
        <v>891.86300000000006</v>
      </c>
      <c r="BJ1803">
        <v>785.68399999999997</v>
      </c>
      <c r="BK1803">
        <v>728.53700000000003</v>
      </c>
      <c r="BL1803">
        <v>711.88199999999995</v>
      </c>
      <c r="BM1803">
        <v>697.65099999999995</v>
      </c>
      <c r="BN1803">
        <v>743.75300000000004</v>
      </c>
      <c r="BO1803">
        <v>857.41499999999996</v>
      </c>
      <c r="BP1803">
        <v>661.18299999999999</v>
      </c>
      <c r="BQ1803">
        <v>701.51800000000003</v>
      </c>
      <c r="BR1803">
        <v>699.05700000000002</v>
      </c>
      <c r="BS1803">
        <v>761.26800000000003</v>
      </c>
      <c r="BT1803">
        <v>1043.8699999999999</v>
      </c>
      <c r="BU1803">
        <v>694.952</v>
      </c>
      <c r="BV1803">
        <v>646.60199999999998</v>
      </c>
      <c r="BW1803">
        <v>628.26900000000001</v>
      </c>
      <c r="BX1803">
        <v>721.678</v>
      </c>
      <c r="BY1803">
        <v>651.21699999999998</v>
      </c>
      <c r="BZ1803">
        <v>656.61099999999999</v>
      </c>
      <c r="CA1803">
        <v>749.08600000000001</v>
      </c>
      <c r="CB1803">
        <v>660.57799999999997</v>
      </c>
      <c r="CC1803">
        <v>714.96900000000005</v>
      </c>
      <c r="CD1803">
        <v>704.75599999999997</v>
      </c>
      <c r="CE1803">
        <v>797.65200000000004</v>
      </c>
      <c r="CF1803">
        <v>948.32799999999997</v>
      </c>
      <c r="CG1803">
        <v>770.90800000000002</v>
      </c>
      <c r="CH1803">
        <v>785.30899999999997</v>
      </c>
    </row>
    <row r="1804" spans="1:86" x14ac:dyDescent="0.3">
      <c r="A1804" t="s">
        <v>5646</v>
      </c>
      <c r="B1804" t="s">
        <v>1679</v>
      </c>
      <c r="C1804">
        <v>239.61500000000001</v>
      </c>
      <c r="D1804">
        <v>246.62799999999999</v>
      </c>
      <c r="E1804">
        <v>218.32300000000001</v>
      </c>
      <c r="F1804">
        <v>221.68100000000001</v>
      </c>
      <c r="G1804">
        <v>277.04300000000001</v>
      </c>
      <c r="H1804">
        <v>347.97699999999998</v>
      </c>
      <c r="I1804">
        <v>279.149</v>
      </c>
      <c r="J1804">
        <v>289.97899999999998</v>
      </c>
      <c r="K1804">
        <v>275.89100000000002</v>
      </c>
      <c r="L1804">
        <v>255.221</v>
      </c>
      <c r="M1804">
        <v>177.58</v>
      </c>
      <c r="N1804">
        <v>222.80099999999999</v>
      </c>
      <c r="O1804">
        <v>267.87</v>
      </c>
      <c r="P1804">
        <v>226.124</v>
      </c>
      <c r="Q1804">
        <v>209.40899999999999</v>
      </c>
      <c r="R1804">
        <v>237.411</v>
      </c>
      <c r="S1804">
        <v>234.91499999999999</v>
      </c>
      <c r="T1804">
        <v>380.55200000000002</v>
      </c>
      <c r="U1804">
        <v>304.19499999999999</v>
      </c>
      <c r="V1804">
        <v>310.80399999999997</v>
      </c>
      <c r="W1804">
        <v>274.90100000000001</v>
      </c>
      <c r="X1804">
        <v>292.67599999999999</v>
      </c>
      <c r="Y1804">
        <v>355.37599999999998</v>
      </c>
      <c r="Z1804">
        <v>297.69200000000001</v>
      </c>
      <c r="AA1804">
        <v>348.846</v>
      </c>
      <c r="AB1804">
        <v>394.62299999999999</v>
      </c>
      <c r="AC1804">
        <v>433.10199999999998</v>
      </c>
      <c r="AD1804">
        <v>390.23099999999999</v>
      </c>
      <c r="AE1804">
        <v>312.61099999999999</v>
      </c>
      <c r="AF1804">
        <v>228.32599999999999</v>
      </c>
      <c r="AG1804">
        <v>124.292</v>
      </c>
      <c r="AH1804">
        <v>80.135999999999996</v>
      </c>
      <c r="AI1804">
        <v>176.017</v>
      </c>
      <c r="AJ1804">
        <v>138.447</v>
      </c>
      <c r="AK1804">
        <v>192.203</v>
      </c>
      <c r="AL1804">
        <v>158.44800000000001</v>
      </c>
      <c r="AM1804">
        <v>144.39500000000001</v>
      </c>
      <c r="AN1804">
        <v>148.928</v>
      </c>
      <c r="AO1804">
        <v>131.745</v>
      </c>
      <c r="AP1804">
        <v>194.39099999999999</v>
      </c>
      <c r="AQ1804">
        <v>138.86199999999999</v>
      </c>
      <c r="AR1804">
        <v>284.89600000000002</v>
      </c>
      <c r="AS1804">
        <v>168.90600000000001</v>
      </c>
      <c r="AT1804">
        <v>202.696</v>
      </c>
      <c r="AU1804">
        <v>282.11099999999999</v>
      </c>
      <c r="AV1804">
        <v>122.24</v>
      </c>
      <c r="AW1804">
        <v>206.173</v>
      </c>
      <c r="AX1804">
        <v>266.69900000000001</v>
      </c>
      <c r="AY1804">
        <v>296.82100000000003</v>
      </c>
      <c r="AZ1804">
        <v>247.745</v>
      </c>
      <c r="BA1804">
        <v>263.20400000000001</v>
      </c>
      <c r="BB1804">
        <v>330.54300000000001</v>
      </c>
      <c r="BC1804">
        <v>314.04599999999999</v>
      </c>
      <c r="BD1804">
        <v>366.791</v>
      </c>
      <c r="BE1804">
        <v>269.56599999999997</v>
      </c>
      <c r="BF1804">
        <v>330.00400000000002</v>
      </c>
      <c r="BG1804">
        <v>429.65300000000002</v>
      </c>
      <c r="BH1804">
        <v>375.12700000000001</v>
      </c>
      <c r="BI1804">
        <v>182.81200000000001</v>
      </c>
      <c r="BJ1804">
        <v>341.697</v>
      </c>
      <c r="BK1804">
        <v>308.41800000000001</v>
      </c>
      <c r="BL1804">
        <v>322.80700000000002</v>
      </c>
      <c r="BM1804">
        <v>338.05900000000003</v>
      </c>
      <c r="BN1804">
        <v>507.39800000000002</v>
      </c>
      <c r="BO1804">
        <v>223.999</v>
      </c>
      <c r="BP1804">
        <v>459.66899999999998</v>
      </c>
      <c r="BQ1804">
        <v>254.93899999999999</v>
      </c>
      <c r="BR1804">
        <v>296.89600000000002</v>
      </c>
      <c r="BS1804">
        <v>317.76400000000001</v>
      </c>
      <c r="BT1804">
        <v>365.27</v>
      </c>
      <c r="BU1804">
        <v>368.53899999999999</v>
      </c>
      <c r="BV1804">
        <v>427.33699999999999</v>
      </c>
      <c r="BW1804">
        <v>342.61599999999999</v>
      </c>
      <c r="BX1804">
        <v>282.29000000000002</v>
      </c>
      <c r="BY1804">
        <v>392.714</v>
      </c>
      <c r="BZ1804">
        <v>684.58900000000006</v>
      </c>
      <c r="CA1804">
        <v>377.904</v>
      </c>
      <c r="CB1804">
        <v>471.89600000000002</v>
      </c>
      <c r="CC1804">
        <v>331.18299999999999</v>
      </c>
      <c r="CD1804">
        <v>392.56299999999999</v>
      </c>
      <c r="CE1804">
        <v>451.74299999999999</v>
      </c>
      <c r="CF1804">
        <v>651.99900000000002</v>
      </c>
      <c r="CG1804">
        <v>419.178</v>
      </c>
      <c r="CH1804">
        <v>439.7</v>
      </c>
    </row>
    <row r="1805" spans="1:86" x14ac:dyDescent="0.3">
      <c r="A1805" t="s">
        <v>5647</v>
      </c>
      <c r="B1805" t="s">
        <v>1680</v>
      </c>
      <c r="C1805">
        <v>45.655999999999999</v>
      </c>
      <c r="D1805">
        <v>45.624000000000002</v>
      </c>
      <c r="E1805">
        <v>63.243000000000002</v>
      </c>
      <c r="F1805">
        <v>63.289000000000001</v>
      </c>
      <c r="G1805">
        <v>84.332999999999998</v>
      </c>
      <c r="H1805">
        <v>40.375</v>
      </c>
      <c r="I1805">
        <v>40.235999999999997</v>
      </c>
      <c r="J1805">
        <v>40.195</v>
      </c>
      <c r="K1805">
        <v>29.887</v>
      </c>
      <c r="L1805">
        <v>29.821000000000002</v>
      </c>
      <c r="M1805">
        <v>29.847999999999999</v>
      </c>
      <c r="N1805">
        <v>33.837000000000003</v>
      </c>
      <c r="O1805">
        <v>33.828000000000003</v>
      </c>
      <c r="P1805">
        <v>33.779000000000003</v>
      </c>
      <c r="Q1805">
        <v>41.374000000000002</v>
      </c>
      <c r="R1805" t="s">
        <v>138</v>
      </c>
      <c r="S1805">
        <v>55.231999999999999</v>
      </c>
      <c r="T1805">
        <v>30.018999999999998</v>
      </c>
      <c r="U1805">
        <v>30.062999999999999</v>
      </c>
      <c r="V1805">
        <v>30.059000000000001</v>
      </c>
      <c r="W1805">
        <v>42.432000000000002</v>
      </c>
      <c r="X1805">
        <v>42.402999999999999</v>
      </c>
      <c r="Y1805" t="s">
        <v>138</v>
      </c>
      <c r="Z1805" t="s">
        <v>138</v>
      </c>
      <c r="AA1805" t="s">
        <v>138</v>
      </c>
      <c r="AB1805">
        <v>42.173999999999999</v>
      </c>
      <c r="AC1805">
        <v>60.756999999999998</v>
      </c>
      <c r="AD1805">
        <v>60.777000000000001</v>
      </c>
      <c r="AE1805">
        <v>81.084999999999994</v>
      </c>
      <c r="AF1805" t="s">
        <v>138</v>
      </c>
      <c r="AG1805">
        <v>33.558999999999997</v>
      </c>
      <c r="AH1805">
        <v>33.566000000000003</v>
      </c>
      <c r="AI1805">
        <v>49.72</v>
      </c>
      <c r="AJ1805">
        <v>47.442999999999998</v>
      </c>
      <c r="AK1805">
        <v>47.414999999999999</v>
      </c>
      <c r="AL1805" t="s">
        <v>138</v>
      </c>
      <c r="AM1805">
        <v>46.058999999999997</v>
      </c>
      <c r="AN1805">
        <v>46.036000000000001</v>
      </c>
      <c r="AO1805">
        <v>67.004999999999995</v>
      </c>
      <c r="AP1805">
        <v>67.051000000000002</v>
      </c>
      <c r="AQ1805">
        <v>88.896000000000001</v>
      </c>
      <c r="AR1805">
        <v>37.003</v>
      </c>
      <c r="AS1805">
        <v>35.988999999999997</v>
      </c>
      <c r="AT1805">
        <v>35.978999999999999</v>
      </c>
      <c r="AU1805">
        <v>52.165999999999997</v>
      </c>
      <c r="AV1805">
        <v>50.212000000000003</v>
      </c>
      <c r="AW1805">
        <v>50.216000000000001</v>
      </c>
      <c r="AX1805">
        <v>49.209000000000003</v>
      </c>
      <c r="AY1805">
        <v>49.167999999999999</v>
      </c>
      <c r="AZ1805">
        <v>49.189</v>
      </c>
      <c r="BA1805">
        <v>70.492999999999995</v>
      </c>
      <c r="BB1805">
        <v>70.492999999999995</v>
      </c>
      <c r="BC1805">
        <v>94.625</v>
      </c>
      <c r="BD1805">
        <v>37.473999999999997</v>
      </c>
      <c r="BE1805">
        <v>37.33</v>
      </c>
      <c r="BF1805">
        <v>37.396000000000001</v>
      </c>
      <c r="BG1805">
        <v>55.390999999999998</v>
      </c>
      <c r="BH1805">
        <v>53.238</v>
      </c>
      <c r="BI1805">
        <v>53.12</v>
      </c>
      <c r="BJ1805">
        <v>52.066000000000003</v>
      </c>
      <c r="BK1805">
        <v>52.033000000000001</v>
      </c>
      <c r="BL1805">
        <v>51.844999999999999</v>
      </c>
      <c r="BM1805">
        <v>74.450999999999993</v>
      </c>
      <c r="BN1805" t="s">
        <v>138</v>
      </c>
      <c r="BO1805">
        <v>98.953999999999994</v>
      </c>
      <c r="BP1805">
        <v>38.819000000000003</v>
      </c>
      <c r="BQ1805">
        <v>39.203000000000003</v>
      </c>
      <c r="BR1805">
        <v>39.128999999999998</v>
      </c>
      <c r="BS1805">
        <v>55.046999999999997</v>
      </c>
      <c r="BT1805">
        <v>54.670999999999999</v>
      </c>
      <c r="BU1805">
        <v>54.848999999999997</v>
      </c>
      <c r="BV1805">
        <v>54.591999999999999</v>
      </c>
      <c r="BW1805">
        <v>54.113999999999997</v>
      </c>
      <c r="BX1805">
        <v>54.104999999999997</v>
      </c>
      <c r="BY1805">
        <v>78.542000000000002</v>
      </c>
      <c r="BZ1805">
        <v>78.741</v>
      </c>
      <c r="CA1805">
        <v>108.18899999999999</v>
      </c>
      <c r="CB1805">
        <v>38.851999999999997</v>
      </c>
      <c r="CC1805">
        <v>39.164999999999999</v>
      </c>
      <c r="CD1805">
        <v>39.164999999999999</v>
      </c>
      <c r="CE1805">
        <v>55.122999999999998</v>
      </c>
      <c r="CF1805">
        <v>54.676000000000002</v>
      </c>
      <c r="CG1805">
        <v>54.923000000000002</v>
      </c>
      <c r="CH1805">
        <v>54.716000000000001</v>
      </c>
    </row>
    <row r="1806" spans="1:86" x14ac:dyDescent="0.3">
      <c r="A1806" t="s">
        <v>5648</v>
      </c>
      <c r="B1806" t="s">
        <v>1681</v>
      </c>
      <c r="C1806" t="s">
        <v>138</v>
      </c>
      <c r="D1806" t="s">
        <v>138</v>
      </c>
      <c r="E1806" t="s">
        <v>138</v>
      </c>
      <c r="F1806" t="s">
        <v>138</v>
      </c>
      <c r="G1806" t="s">
        <v>138</v>
      </c>
      <c r="H1806" t="s">
        <v>138</v>
      </c>
      <c r="I1806" t="s">
        <v>138</v>
      </c>
      <c r="J1806" t="s">
        <v>138</v>
      </c>
      <c r="K1806" t="s">
        <v>138</v>
      </c>
      <c r="L1806" t="s">
        <v>138</v>
      </c>
      <c r="M1806" t="s">
        <v>138</v>
      </c>
      <c r="N1806" t="s">
        <v>138</v>
      </c>
      <c r="O1806" t="s">
        <v>138</v>
      </c>
      <c r="P1806" t="s">
        <v>138</v>
      </c>
      <c r="Q1806" t="s">
        <v>138</v>
      </c>
      <c r="R1806" t="s">
        <v>138</v>
      </c>
      <c r="S1806">
        <v>5.7919999999999998</v>
      </c>
      <c r="T1806" t="s">
        <v>138</v>
      </c>
      <c r="U1806" t="s">
        <v>138</v>
      </c>
      <c r="V1806" t="s">
        <v>138</v>
      </c>
      <c r="W1806" t="s">
        <v>138</v>
      </c>
      <c r="X1806" t="s">
        <v>138</v>
      </c>
      <c r="Y1806" t="s">
        <v>138</v>
      </c>
      <c r="Z1806" t="s">
        <v>138</v>
      </c>
      <c r="AA1806" t="s">
        <v>138</v>
      </c>
      <c r="AB1806" t="s">
        <v>138</v>
      </c>
      <c r="AC1806" t="s">
        <v>138</v>
      </c>
      <c r="AD1806" t="s">
        <v>138</v>
      </c>
      <c r="AE1806" t="s">
        <v>138</v>
      </c>
      <c r="AF1806" t="s">
        <v>138</v>
      </c>
      <c r="AG1806" t="s">
        <v>138</v>
      </c>
      <c r="AH1806" t="s">
        <v>138</v>
      </c>
      <c r="AI1806" t="s">
        <v>138</v>
      </c>
      <c r="AJ1806" t="s">
        <v>138</v>
      </c>
      <c r="AK1806" t="s">
        <v>138</v>
      </c>
      <c r="AL1806" t="s">
        <v>138</v>
      </c>
      <c r="AM1806" t="s">
        <v>138</v>
      </c>
      <c r="AN1806" t="s">
        <v>138</v>
      </c>
      <c r="AO1806" t="s">
        <v>138</v>
      </c>
      <c r="AP1806" t="s">
        <v>138</v>
      </c>
      <c r="AQ1806" t="s">
        <v>138</v>
      </c>
      <c r="AR1806" t="s">
        <v>138</v>
      </c>
      <c r="AS1806" t="s">
        <v>138</v>
      </c>
      <c r="AT1806" t="s">
        <v>138</v>
      </c>
      <c r="AU1806" t="s">
        <v>138</v>
      </c>
      <c r="AV1806" t="s">
        <v>138</v>
      </c>
      <c r="AW1806" t="s">
        <v>138</v>
      </c>
      <c r="AX1806" t="s">
        <v>138</v>
      </c>
      <c r="AY1806" t="s">
        <v>138</v>
      </c>
      <c r="AZ1806" t="s">
        <v>138</v>
      </c>
      <c r="BA1806" t="s">
        <v>138</v>
      </c>
      <c r="BB1806" t="s">
        <v>138</v>
      </c>
      <c r="BC1806" t="s">
        <v>138</v>
      </c>
      <c r="BD1806" t="s">
        <v>138</v>
      </c>
      <c r="BE1806" t="s">
        <v>138</v>
      </c>
      <c r="BF1806" t="s">
        <v>138</v>
      </c>
      <c r="BG1806" t="s">
        <v>138</v>
      </c>
      <c r="BH1806" t="s">
        <v>138</v>
      </c>
      <c r="BI1806" t="s">
        <v>138</v>
      </c>
      <c r="BJ1806" t="s">
        <v>138</v>
      </c>
      <c r="BK1806">
        <v>9.1720000000000006</v>
      </c>
      <c r="BL1806" t="s">
        <v>138</v>
      </c>
      <c r="BM1806" t="s">
        <v>138</v>
      </c>
      <c r="BN1806" t="s">
        <v>138</v>
      </c>
      <c r="BO1806" t="s">
        <v>138</v>
      </c>
      <c r="BP1806" t="s">
        <v>138</v>
      </c>
      <c r="BQ1806" t="s">
        <v>138</v>
      </c>
      <c r="BR1806" t="s">
        <v>138</v>
      </c>
      <c r="BS1806" t="s">
        <v>138</v>
      </c>
      <c r="BT1806" t="s">
        <v>138</v>
      </c>
      <c r="BU1806" t="s">
        <v>138</v>
      </c>
      <c r="BV1806" t="s">
        <v>138</v>
      </c>
      <c r="BW1806" t="s">
        <v>138</v>
      </c>
      <c r="BX1806" t="s">
        <v>138</v>
      </c>
      <c r="BY1806">
        <v>9.2040000000000006</v>
      </c>
      <c r="BZ1806" t="s">
        <v>138</v>
      </c>
      <c r="CA1806" t="s">
        <v>138</v>
      </c>
      <c r="CB1806" t="s">
        <v>138</v>
      </c>
      <c r="CC1806" t="s">
        <v>138</v>
      </c>
      <c r="CD1806" t="s">
        <v>138</v>
      </c>
      <c r="CE1806" t="s">
        <v>138</v>
      </c>
      <c r="CF1806" t="s">
        <v>138</v>
      </c>
      <c r="CG1806" t="s">
        <v>138</v>
      </c>
      <c r="CH1806" t="s">
        <v>138</v>
      </c>
    </row>
    <row r="1807" spans="1:86" x14ac:dyDescent="0.3">
      <c r="A1807" t="s">
        <v>5649</v>
      </c>
      <c r="B1807" t="s">
        <v>1682</v>
      </c>
      <c r="C1807" t="s">
        <v>138</v>
      </c>
      <c r="D1807" t="s">
        <v>138</v>
      </c>
      <c r="E1807" t="s">
        <v>138</v>
      </c>
      <c r="F1807" t="s">
        <v>138</v>
      </c>
      <c r="G1807" t="s">
        <v>138</v>
      </c>
      <c r="H1807" t="s">
        <v>138</v>
      </c>
      <c r="I1807" t="s">
        <v>138</v>
      </c>
      <c r="J1807" t="s">
        <v>138</v>
      </c>
      <c r="K1807" t="s">
        <v>138</v>
      </c>
      <c r="L1807" t="s">
        <v>138</v>
      </c>
      <c r="M1807" t="s">
        <v>138</v>
      </c>
      <c r="N1807" t="s">
        <v>138</v>
      </c>
      <c r="O1807" t="s">
        <v>138</v>
      </c>
      <c r="P1807" t="s">
        <v>138</v>
      </c>
      <c r="Q1807" t="s">
        <v>138</v>
      </c>
      <c r="R1807" t="s">
        <v>138</v>
      </c>
      <c r="S1807">
        <v>49.44</v>
      </c>
      <c r="T1807" t="s">
        <v>138</v>
      </c>
      <c r="U1807" t="s">
        <v>138</v>
      </c>
      <c r="V1807" t="s">
        <v>138</v>
      </c>
      <c r="W1807" t="s">
        <v>138</v>
      </c>
      <c r="X1807" t="s">
        <v>138</v>
      </c>
      <c r="Y1807" t="s">
        <v>138</v>
      </c>
      <c r="Z1807" t="s">
        <v>138</v>
      </c>
      <c r="AA1807" t="s">
        <v>138</v>
      </c>
      <c r="AB1807" t="s">
        <v>138</v>
      </c>
      <c r="AC1807" t="s">
        <v>138</v>
      </c>
      <c r="AD1807" t="s">
        <v>138</v>
      </c>
      <c r="AE1807" t="s">
        <v>138</v>
      </c>
      <c r="AF1807" t="s">
        <v>138</v>
      </c>
      <c r="AG1807" t="s">
        <v>138</v>
      </c>
      <c r="AH1807" t="s">
        <v>138</v>
      </c>
      <c r="AI1807" t="s">
        <v>138</v>
      </c>
      <c r="AJ1807" t="s">
        <v>138</v>
      </c>
      <c r="AK1807" t="s">
        <v>138</v>
      </c>
      <c r="AL1807" t="s">
        <v>138</v>
      </c>
      <c r="AM1807" t="s">
        <v>138</v>
      </c>
      <c r="AN1807" t="s">
        <v>138</v>
      </c>
      <c r="AO1807" t="s">
        <v>138</v>
      </c>
      <c r="AP1807" t="s">
        <v>138</v>
      </c>
      <c r="AQ1807" t="s">
        <v>138</v>
      </c>
      <c r="AR1807" t="s">
        <v>138</v>
      </c>
      <c r="AS1807" t="s">
        <v>138</v>
      </c>
      <c r="AT1807" t="s">
        <v>138</v>
      </c>
      <c r="AU1807" t="s">
        <v>138</v>
      </c>
      <c r="AV1807" t="s">
        <v>138</v>
      </c>
      <c r="AW1807" t="s">
        <v>138</v>
      </c>
      <c r="AX1807" t="s">
        <v>138</v>
      </c>
      <c r="AY1807" t="s">
        <v>138</v>
      </c>
      <c r="AZ1807" t="s">
        <v>138</v>
      </c>
      <c r="BA1807" t="s">
        <v>138</v>
      </c>
      <c r="BB1807" t="s">
        <v>138</v>
      </c>
      <c r="BC1807" t="s">
        <v>138</v>
      </c>
      <c r="BD1807" t="s">
        <v>138</v>
      </c>
      <c r="BE1807" t="s">
        <v>138</v>
      </c>
      <c r="BF1807" t="s">
        <v>138</v>
      </c>
      <c r="BG1807" t="s">
        <v>138</v>
      </c>
      <c r="BH1807" t="s">
        <v>138</v>
      </c>
      <c r="BI1807" t="s">
        <v>138</v>
      </c>
      <c r="BJ1807" t="s">
        <v>138</v>
      </c>
      <c r="BK1807">
        <v>42.860999999999997</v>
      </c>
      <c r="BL1807" t="s">
        <v>138</v>
      </c>
      <c r="BM1807" t="s">
        <v>138</v>
      </c>
      <c r="BN1807" t="s">
        <v>138</v>
      </c>
      <c r="BO1807" t="s">
        <v>138</v>
      </c>
      <c r="BP1807" t="s">
        <v>138</v>
      </c>
      <c r="BQ1807" t="s">
        <v>138</v>
      </c>
      <c r="BR1807" t="s">
        <v>138</v>
      </c>
      <c r="BS1807" t="s">
        <v>138</v>
      </c>
      <c r="BT1807" t="s">
        <v>138</v>
      </c>
      <c r="BU1807" t="s">
        <v>138</v>
      </c>
      <c r="BV1807" t="s">
        <v>138</v>
      </c>
      <c r="BW1807" t="s">
        <v>138</v>
      </c>
      <c r="BX1807" t="s">
        <v>138</v>
      </c>
      <c r="BY1807">
        <v>69.337999999999994</v>
      </c>
      <c r="BZ1807" t="s">
        <v>138</v>
      </c>
      <c r="CA1807" t="s">
        <v>138</v>
      </c>
      <c r="CB1807" t="s">
        <v>138</v>
      </c>
      <c r="CC1807" t="s">
        <v>138</v>
      </c>
      <c r="CD1807" t="s">
        <v>138</v>
      </c>
      <c r="CE1807" t="s">
        <v>138</v>
      </c>
      <c r="CF1807" t="s">
        <v>138</v>
      </c>
      <c r="CG1807" t="s">
        <v>138</v>
      </c>
      <c r="CH1807" t="s">
        <v>138</v>
      </c>
    </row>
    <row r="1808" spans="1:86" x14ac:dyDescent="0.3">
      <c r="A1808" t="s">
        <v>5650</v>
      </c>
      <c r="B1808" t="s">
        <v>1683</v>
      </c>
      <c r="C1808" t="s">
        <v>137</v>
      </c>
      <c r="D1808" t="s">
        <v>137</v>
      </c>
      <c r="E1808" t="s">
        <v>137</v>
      </c>
      <c r="F1808" t="s">
        <v>137</v>
      </c>
      <c r="G1808" t="s">
        <v>137</v>
      </c>
      <c r="H1808" t="s">
        <v>137</v>
      </c>
      <c r="I1808" t="s">
        <v>137</v>
      </c>
      <c r="J1808" t="s">
        <v>137</v>
      </c>
      <c r="K1808" t="s">
        <v>137</v>
      </c>
      <c r="L1808" t="s">
        <v>137</v>
      </c>
      <c r="M1808" t="s">
        <v>137</v>
      </c>
      <c r="N1808" t="s">
        <v>137</v>
      </c>
      <c r="O1808" t="s">
        <v>137</v>
      </c>
      <c r="P1808" t="s">
        <v>137</v>
      </c>
      <c r="Q1808" t="s">
        <v>137</v>
      </c>
      <c r="R1808" t="s">
        <v>138</v>
      </c>
      <c r="S1808" t="s">
        <v>137</v>
      </c>
      <c r="T1808" t="s">
        <v>137</v>
      </c>
      <c r="U1808" t="s">
        <v>137</v>
      </c>
      <c r="V1808" t="s">
        <v>137</v>
      </c>
      <c r="W1808" t="s">
        <v>137</v>
      </c>
      <c r="X1808" t="s">
        <v>137</v>
      </c>
      <c r="Y1808" t="s">
        <v>138</v>
      </c>
      <c r="Z1808" t="s">
        <v>138</v>
      </c>
      <c r="AA1808" t="s">
        <v>138</v>
      </c>
      <c r="AB1808" t="s">
        <v>137</v>
      </c>
      <c r="AC1808" t="s">
        <v>137</v>
      </c>
      <c r="AD1808" t="s">
        <v>137</v>
      </c>
      <c r="AE1808" t="s">
        <v>137</v>
      </c>
      <c r="AF1808" t="s">
        <v>138</v>
      </c>
      <c r="AG1808" t="s">
        <v>137</v>
      </c>
      <c r="AH1808" t="s">
        <v>137</v>
      </c>
      <c r="AI1808" t="s">
        <v>137</v>
      </c>
      <c r="AJ1808" t="s">
        <v>137</v>
      </c>
      <c r="AK1808" t="s">
        <v>137</v>
      </c>
      <c r="AL1808" t="s">
        <v>138</v>
      </c>
      <c r="AM1808" t="s">
        <v>137</v>
      </c>
      <c r="AN1808" t="s">
        <v>137</v>
      </c>
      <c r="AO1808" t="s">
        <v>137</v>
      </c>
      <c r="AP1808" t="s">
        <v>137</v>
      </c>
      <c r="AQ1808" t="s">
        <v>137</v>
      </c>
      <c r="AR1808" t="s">
        <v>137</v>
      </c>
      <c r="AS1808" t="s">
        <v>137</v>
      </c>
      <c r="AT1808" t="s">
        <v>137</v>
      </c>
      <c r="AU1808" t="s">
        <v>137</v>
      </c>
      <c r="AV1808" t="s">
        <v>137</v>
      </c>
      <c r="AW1808" t="s">
        <v>137</v>
      </c>
      <c r="AX1808" t="s">
        <v>137</v>
      </c>
      <c r="AY1808" t="s">
        <v>137</v>
      </c>
      <c r="AZ1808" t="s">
        <v>137</v>
      </c>
      <c r="BA1808" t="s">
        <v>137</v>
      </c>
      <c r="BB1808" t="s">
        <v>137</v>
      </c>
      <c r="BC1808" t="s">
        <v>137</v>
      </c>
      <c r="BD1808" t="s">
        <v>137</v>
      </c>
      <c r="BE1808" t="s">
        <v>137</v>
      </c>
      <c r="BF1808" t="s">
        <v>137</v>
      </c>
      <c r="BG1808" t="s">
        <v>137</v>
      </c>
      <c r="BH1808" t="s">
        <v>137</v>
      </c>
      <c r="BI1808" t="s">
        <v>137</v>
      </c>
      <c r="BJ1808" t="s">
        <v>137</v>
      </c>
      <c r="BK1808" t="s">
        <v>137</v>
      </c>
      <c r="BL1808" t="s">
        <v>137</v>
      </c>
      <c r="BM1808" t="s">
        <v>137</v>
      </c>
      <c r="BN1808" t="s">
        <v>138</v>
      </c>
      <c r="BO1808" t="s">
        <v>137</v>
      </c>
      <c r="BP1808" t="s">
        <v>137</v>
      </c>
      <c r="BQ1808" t="s">
        <v>137</v>
      </c>
      <c r="BR1808" t="s">
        <v>137</v>
      </c>
      <c r="BS1808" t="s">
        <v>137</v>
      </c>
      <c r="BT1808" t="s">
        <v>137</v>
      </c>
      <c r="BU1808" t="s">
        <v>137</v>
      </c>
      <c r="BV1808" t="s">
        <v>137</v>
      </c>
      <c r="BW1808" t="s">
        <v>137</v>
      </c>
      <c r="BX1808" t="s">
        <v>137</v>
      </c>
      <c r="BY1808" t="s">
        <v>137</v>
      </c>
      <c r="BZ1808" t="s">
        <v>137</v>
      </c>
      <c r="CA1808" t="s">
        <v>137</v>
      </c>
      <c r="CB1808" t="s">
        <v>137</v>
      </c>
      <c r="CC1808" t="s">
        <v>137</v>
      </c>
      <c r="CD1808" t="s">
        <v>137</v>
      </c>
      <c r="CE1808" t="s">
        <v>137</v>
      </c>
      <c r="CF1808" t="s">
        <v>137</v>
      </c>
      <c r="CG1808" t="s">
        <v>137</v>
      </c>
      <c r="CH1808" t="s">
        <v>137</v>
      </c>
    </row>
    <row r="1809" spans="1:86" x14ac:dyDescent="0.3">
      <c r="A1809" t="s">
        <v>5651</v>
      </c>
      <c r="B1809" t="s">
        <v>1684</v>
      </c>
      <c r="C1809" t="s">
        <v>138</v>
      </c>
      <c r="D1809" t="s">
        <v>138</v>
      </c>
      <c r="E1809" t="s">
        <v>138</v>
      </c>
      <c r="F1809" t="s">
        <v>138</v>
      </c>
      <c r="G1809" t="s">
        <v>138</v>
      </c>
      <c r="H1809" t="s">
        <v>138</v>
      </c>
      <c r="I1809" t="s">
        <v>138</v>
      </c>
      <c r="J1809" t="s">
        <v>138</v>
      </c>
      <c r="K1809" t="s">
        <v>138</v>
      </c>
      <c r="L1809" t="s">
        <v>138</v>
      </c>
      <c r="M1809" t="s">
        <v>138</v>
      </c>
      <c r="N1809" t="s">
        <v>138</v>
      </c>
      <c r="O1809" t="s">
        <v>138</v>
      </c>
      <c r="P1809" t="s">
        <v>138</v>
      </c>
      <c r="Q1809" t="s">
        <v>138</v>
      </c>
      <c r="R1809" t="s">
        <v>138</v>
      </c>
      <c r="S1809">
        <v>5.8000000000000003E-2</v>
      </c>
      <c r="T1809" t="s">
        <v>138</v>
      </c>
      <c r="U1809" t="s">
        <v>138</v>
      </c>
      <c r="V1809" t="s">
        <v>138</v>
      </c>
      <c r="W1809" t="s">
        <v>138</v>
      </c>
      <c r="X1809" t="s">
        <v>138</v>
      </c>
      <c r="Y1809" t="s">
        <v>138</v>
      </c>
      <c r="Z1809" t="s">
        <v>138</v>
      </c>
      <c r="AA1809" t="s">
        <v>138</v>
      </c>
      <c r="AB1809" t="s">
        <v>138</v>
      </c>
      <c r="AC1809" t="s">
        <v>138</v>
      </c>
      <c r="AD1809" t="s">
        <v>138</v>
      </c>
      <c r="AE1809" t="s">
        <v>138</v>
      </c>
      <c r="AF1809" t="s">
        <v>138</v>
      </c>
      <c r="AG1809" t="s">
        <v>138</v>
      </c>
      <c r="AH1809" t="s">
        <v>138</v>
      </c>
      <c r="AI1809" t="s">
        <v>138</v>
      </c>
      <c r="AJ1809" t="s">
        <v>138</v>
      </c>
      <c r="AK1809" t="s">
        <v>138</v>
      </c>
      <c r="AL1809" t="s">
        <v>138</v>
      </c>
      <c r="AM1809" t="s">
        <v>138</v>
      </c>
      <c r="AN1809" t="s">
        <v>138</v>
      </c>
      <c r="AO1809" t="s">
        <v>138</v>
      </c>
      <c r="AP1809" t="s">
        <v>138</v>
      </c>
      <c r="AQ1809" t="s">
        <v>138</v>
      </c>
      <c r="AR1809" t="s">
        <v>138</v>
      </c>
      <c r="AS1809" t="s">
        <v>138</v>
      </c>
      <c r="AT1809" t="s">
        <v>138</v>
      </c>
      <c r="AU1809" t="s">
        <v>138</v>
      </c>
      <c r="AV1809" t="s">
        <v>138</v>
      </c>
      <c r="AW1809" t="s">
        <v>138</v>
      </c>
      <c r="AX1809" t="s">
        <v>138</v>
      </c>
      <c r="AY1809" t="s">
        <v>138</v>
      </c>
      <c r="AZ1809" t="s">
        <v>138</v>
      </c>
      <c r="BA1809" t="s">
        <v>138</v>
      </c>
      <c r="BB1809" t="s">
        <v>138</v>
      </c>
      <c r="BC1809" t="s">
        <v>138</v>
      </c>
      <c r="BD1809" t="s">
        <v>138</v>
      </c>
      <c r="BE1809" t="s">
        <v>138</v>
      </c>
      <c r="BF1809" t="s">
        <v>138</v>
      </c>
      <c r="BG1809" t="s">
        <v>138</v>
      </c>
      <c r="BH1809" t="s">
        <v>138</v>
      </c>
      <c r="BI1809" t="s">
        <v>138</v>
      </c>
      <c r="BJ1809" t="s">
        <v>138</v>
      </c>
      <c r="BK1809">
        <v>8.7999999999999995E-2</v>
      </c>
      <c r="BL1809" t="s">
        <v>138</v>
      </c>
      <c r="BM1809" t="s">
        <v>138</v>
      </c>
      <c r="BN1809" t="s">
        <v>138</v>
      </c>
      <c r="BO1809" t="s">
        <v>138</v>
      </c>
      <c r="BP1809" t="s">
        <v>138</v>
      </c>
      <c r="BQ1809" t="s">
        <v>138</v>
      </c>
      <c r="BR1809" t="s">
        <v>138</v>
      </c>
      <c r="BS1809" t="s">
        <v>138</v>
      </c>
      <c r="BT1809" t="s">
        <v>138</v>
      </c>
      <c r="BU1809" t="s">
        <v>138</v>
      </c>
      <c r="BV1809" t="s">
        <v>138</v>
      </c>
      <c r="BW1809" t="s">
        <v>138</v>
      </c>
      <c r="BX1809" t="s">
        <v>138</v>
      </c>
      <c r="BY1809" t="s">
        <v>137</v>
      </c>
      <c r="BZ1809" t="s">
        <v>138</v>
      </c>
      <c r="CA1809" t="s">
        <v>138</v>
      </c>
      <c r="CB1809" t="s">
        <v>138</v>
      </c>
      <c r="CC1809" t="s">
        <v>138</v>
      </c>
      <c r="CD1809" t="s">
        <v>138</v>
      </c>
      <c r="CE1809" t="s">
        <v>138</v>
      </c>
      <c r="CF1809" t="s">
        <v>138</v>
      </c>
      <c r="CG1809" t="s">
        <v>138</v>
      </c>
      <c r="CH1809" t="s">
        <v>138</v>
      </c>
    </row>
    <row r="1810" spans="1:86" x14ac:dyDescent="0.3">
      <c r="A1810" t="s">
        <v>5652</v>
      </c>
      <c r="B1810" t="s">
        <v>1685</v>
      </c>
      <c r="C1810" t="s">
        <v>138</v>
      </c>
      <c r="D1810" t="s">
        <v>138</v>
      </c>
      <c r="E1810" t="s">
        <v>138</v>
      </c>
      <c r="F1810" t="s">
        <v>138</v>
      </c>
      <c r="G1810" t="s">
        <v>138</v>
      </c>
      <c r="H1810" t="s">
        <v>138</v>
      </c>
      <c r="I1810" t="s">
        <v>138</v>
      </c>
      <c r="J1810" t="s">
        <v>138</v>
      </c>
      <c r="K1810" t="s">
        <v>138</v>
      </c>
      <c r="L1810" t="s">
        <v>138</v>
      </c>
      <c r="M1810" t="s">
        <v>138</v>
      </c>
      <c r="N1810" t="s">
        <v>138</v>
      </c>
      <c r="O1810" t="s">
        <v>138</v>
      </c>
      <c r="P1810" t="s">
        <v>138</v>
      </c>
      <c r="Q1810" t="s">
        <v>138</v>
      </c>
      <c r="R1810" t="s">
        <v>138</v>
      </c>
      <c r="S1810">
        <v>-5.8000000000000003E-2</v>
      </c>
      <c r="T1810" t="s">
        <v>138</v>
      </c>
      <c r="U1810" t="s">
        <v>138</v>
      </c>
      <c r="V1810" t="s">
        <v>138</v>
      </c>
      <c r="W1810" t="s">
        <v>138</v>
      </c>
      <c r="X1810" t="s">
        <v>138</v>
      </c>
      <c r="Y1810" t="s">
        <v>138</v>
      </c>
      <c r="Z1810" t="s">
        <v>138</v>
      </c>
      <c r="AA1810" t="s">
        <v>138</v>
      </c>
      <c r="AB1810" t="s">
        <v>138</v>
      </c>
      <c r="AC1810" t="s">
        <v>138</v>
      </c>
      <c r="AD1810" t="s">
        <v>138</v>
      </c>
      <c r="AE1810" t="s">
        <v>138</v>
      </c>
      <c r="AF1810" t="s">
        <v>138</v>
      </c>
      <c r="AG1810" t="s">
        <v>138</v>
      </c>
      <c r="AH1810" t="s">
        <v>138</v>
      </c>
      <c r="AI1810" t="s">
        <v>138</v>
      </c>
      <c r="AJ1810" t="s">
        <v>138</v>
      </c>
      <c r="AK1810" t="s">
        <v>138</v>
      </c>
      <c r="AL1810" t="s">
        <v>138</v>
      </c>
      <c r="AM1810" t="s">
        <v>138</v>
      </c>
      <c r="AN1810" t="s">
        <v>138</v>
      </c>
      <c r="AO1810" t="s">
        <v>138</v>
      </c>
      <c r="AP1810" t="s">
        <v>138</v>
      </c>
      <c r="AQ1810" t="s">
        <v>138</v>
      </c>
      <c r="AR1810" t="s">
        <v>138</v>
      </c>
      <c r="AS1810" t="s">
        <v>138</v>
      </c>
      <c r="AT1810" t="s">
        <v>138</v>
      </c>
      <c r="AU1810" t="s">
        <v>138</v>
      </c>
      <c r="AV1810" t="s">
        <v>138</v>
      </c>
      <c r="AW1810" t="s">
        <v>138</v>
      </c>
      <c r="AX1810" t="s">
        <v>138</v>
      </c>
      <c r="AY1810" t="s">
        <v>138</v>
      </c>
      <c r="AZ1810" t="s">
        <v>138</v>
      </c>
      <c r="BA1810" t="s">
        <v>138</v>
      </c>
      <c r="BB1810" t="s">
        <v>138</v>
      </c>
      <c r="BC1810" t="s">
        <v>138</v>
      </c>
      <c r="BD1810" t="s">
        <v>138</v>
      </c>
      <c r="BE1810" t="s">
        <v>138</v>
      </c>
      <c r="BF1810" t="s">
        <v>138</v>
      </c>
      <c r="BG1810" t="s">
        <v>138</v>
      </c>
      <c r="BH1810" t="s">
        <v>138</v>
      </c>
      <c r="BI1810" t="s">
        <v>138</v>
      </c>
      <c r="BJ1810" t="s">
        <v>138</v>
      </c>
      <c r="BK1810">
        <v>-8.7999999999999995E-2</v>
      </c>
      <c r="BL1810" t="s">
        <v>138</v>
      </c>
      <c r="BM1810" t="s">
        <v>138</v>
      </c>
      <c r="BN1810" t="s">
        <v>138</v>
      </c>
      <c r="BO1810" t="s">
        <v>138</v>
      </c>
      <c r="BP1810" t="s">
        <v>138</v>
      </c>
      <c r="BQ1810" t="s">
        <v>138</v>
      </c>
      <c r="BR1810" t="s">
        <v>138</v>
      </c>
      <c r="BS1810" t="s">
        <v>138</v>
      </c>
      <c r="BT1810" t="s">
        <v>138</v>
      </c>
      <c r="BU1810" t="s">
        <v>138</v>
      </c>
      <c r="BV1810" t="s">
        <v>138</v>
      </c>
      <c r="BW1810" t="s">
        <v>138</v>
      </c>
      <c r="BX1810" t="s">
        <v>138</v>
      </c>
      <c r="BY1810" t="s">
        <v>137</v>
      </c>
      <c r="BZ1810" t="s">
        <v>138</v>
      </c>
      <c r="CA1810" t="s">
        <v>138</v>
      </c>
      <c r="CB1810" t="s">
        <v>138</v>
      </c>
      <c r="CC1810" t="s">
        <v>138</v>
      </c>
      <c r="CD1810" t="s">
        <v>138</v>
      </c>
      <c r="CE1810" t="s">
        <v>138</v>
      </c>
      <c r="CF1810" t="s">
        <v>138</v>
      </c>
      <c r="CG1810" t="s">
        <v>138</v>
      </c>
      <c r="CH1810" t="s">
        <v>138</v>
      </c>
    </row>
    <row r="1811" spans="1:86" x14ac:dyDescent="0.3">
      <c r="A1811" t="s">
        <v>5653</v>
      </c>
      <c r="B1811" t="s">
        <v>1686</v>
      </c>
      <c r="C1811" t="s">
        <v>137</v>
      </c>
      <c r="D1811" t="s">
        <v>137</v>
      </c>
      <c r="E1811" t="s">
        <v>137</v>
      </c>
      <c r="F1811" t="s">
        <v>137</v>
      </c>
      <c r="G1811" t="s">
        <v>137</v>
      </c>
      <c r="H1811" t="s">
        <v>137</v>
      </c>
      <c r="I1811" t="s">
        <v>137</v>
      </c>
      <c r="J1811" t="s">
        <v>137</v>
      </c>
      <c r="K1811" t="s">
        <v>137</v>
      </c>
      <c r="L1811" t="s">
        <v>137</v>
      </c>
      <c r="M1811" t="s">
        <v>137</v>
      </c>
      <c r="N1811" t="s">
        <v>137</v>
      </c>
      <c r="O1811" t="s">
        <v>137</v>
      </c>
      <c r="P1811" t="s">
        <v>137</v>
      </c>
      <c r="Q1811" t="s">
        <v>137</v>
      </c>
      <c r="R1811" t="s">
        <v>137</v>
      </c>
      <c r="S1811" t="s">
        <v>137</v>
      </c>
      <c r="T1811" t="s">
        <v>137</v>
      </c>
      <c r="U1811" t="s">
        <v>137</v>
      </c>
      <c r="V1811" t="s">
        <v>137</v>
      </c>
      <c r="W1811" t="s">
        <v>137</v>
      </c>
      <c r="X1811" t="s">
        <v>137</v>
      </c>
      <c r="Y1811" t="s">
        <v>137</v>
      </c>
      <c r="Z1811" t="s">
        <v>137</v>
      </c>
      <c r="AA1811" t="s">
        <v>137</v>
      </c>
      <c r="AB1811" t="s">
        <v>137</v>
      </c>
      <c r="AC1811" t="s">
        <v>137</v>
      </c>
      <c r="AD1811" t="s">
        <v>137</v>
      </c>
      <c r="AE1811" t="s">
        <v>137</v>
      </c>
      <c r="AF1811" t="s">
        <v>137</v>
      </c>
      <c r="AG1811" t="s">
        <v>137</v>
      </c>
      <c r="AH1811" t="s">
        <v>137</v>
      </c>
      <c r="AI1811" t="s">
        <v>137</v>
      </c>
      <c r="AJ1811" t="s">
        <v>137</v>
      </c>
      <c r="AK1811" t="s">
        <v>137</v>
      </c>
      <c r="AL1811" t="s">
        <v>137</v>
      </c>
      <c r="AM1811" t="s">
        <v>137</v>
      </c>
      <c r="AN1811" t="s">
        <v>137</v>
      </c>
      <c r="AO1811" t="s">
        <v>137</v>
      </c>
      <c r="AP1811" t="s">
        <v>137</v>
      </c>
      <c r="AQ1811" t="s">
        <v>137</v>
      </c>
      <c r="AR1811" t="s">
        <v>137</v>
      </c>
      <c r="AS1811" t="s">
        <v>137</v>
      </c>
      <c r="AT1811" t="s">
        <v>137</v>
      </c>
      <c r="AU1811" t="s">
        <v>137</v>
      </c>
      <c r="AV1811" t="s">
        <v>137</v>
      </c>
      <c r="AW1811" t="s">
        <v>137</v>
      </c>
      <c r="AX1811" t="s">
        <v>137</v>
      </c>
      <c r="AY1811" t="s">
        <v>137</v>
      </c>
      <c r="AZ1811" t="s">
        <v>137</v>
      </c>
      <c r="BA1811" t="s">
        <v>137</v>
      </c>
      <c r="BB1811" t="s">
        <v>137</v>
      </c>
      <c r="BC1811" t="s">
        <v>137</v>
      </c>
      <c r="BD1811" t="s">
        <v>137</v>
      </c>
      <c r="BE1811" t="s">
        <v>137</v>
      </c>
      <c r="BF1811" t="s">
        <v>137</v>
      </c>
      <c r="BG1811" t="s">
        <v>137</v>
      </c>
      <c r="BH1811" t="s">
        <v>137</v>
      </c>
      <c r="BI1811" t="s">
        <v>137</v>
      </c>
      <c r="BJ1811" t="s">
        <v>137</v>
      </c>
      <c r="BK1811" t="s">
        <v>137</v>
      </c>
      <c r="BL1811" t="s">
        <v>137</v>
      </c>
      <c r="BM1811" t="s">
        <v>137</v>
      </c>
      <c r="BN1811" t="s">
        <v>137</v>
      </c>
      <c r="BO1811" t="s">
        <v>137</v>
      </c>
      <c r="BP1811" t="s">
        <v>137</v>
      </c>
      <c r="BQ1811" t="s">
        <v>137</v>
      </c>
      <c r="BR1811" t="s">
        <v>137</v>
      </c>
      <c r="BS1811" t="s">
        <v>137</v>
      </c>
      <c r="BT1811" t="s">
        <v>137</v>
      </c>
      <c r="BU1811" t="s">
        <v>137</v>
      </c>
      <c r="BV1811" t="s">
        <v>137</v>
      </c>
      <c r="BW1811" t="s">
        <v>137</v>
      </c>
      <c r="BX1811" t="s">
        <v>137</v>
      </c>
      <c r="BY1811" t="s">
        <v>137</v>
      </c>
      <c r="BZ1811" t="s">
        <v>137</v>
      </c>
      <c r="CA1811" t="s">
        <v>137</v>
      </c>
      <c r="CB1811" t="s">
        <v>137</v>
      </c>
      <c r="CC1811" t="s">
        <v>137</v>
      </c>
      <c r="CD1811" t="s">
        <v>137</v>
      </c>
      <c r="CE1811" t="s">
        <v>137</v>
      </c>
      <c r="CF1811" t="s">
        <v>137</v>
      </c>
      <c r="CG1811" t="s">
        <v>137</v>
      </c>
      <c r="CH1811" t="s">
        <v>137</v>
      </c>
    </row>
    <row r="1812" spans="1:86" x14ac:dyDescent="0.3">
      <c r="A1812" t="s">
        <v>5654</v>
      </c>
      <c r="B1812" t="s">
        <v>1687</v>
      </c>
      <c r="C1812" t="s">
        <v>137</v>
      </c>
      <c r="D1812" t="s">
        <v>137</v>
      </c>
      <c r="E1812" t="s">
        <v>137</v>
      </c>
      <c r="F1812" t="s">
        <v>137</v>
      </c>
      <c r="G1812" t="s">
        <v>137</v>
      </c>
      <c r="H1812" t="s">
        <v>137</v>
      </c>
      <c r="I1812" t="s">
        <v>137</v>
      </c>
      <c r="J1812" t="s">
        <v>137</v>
      </c>
      <c r="K1812" t="s">
        <v>137</v>
      </c>
      <c r="L1812" t="s">
        <v>137</v>
      </c>
      <c r="M1812" t="s">
        <v>137</v>
      </c>
      <c r="N1812" t="s">
        <v>137</v>
      </c>
      <c r="O1812" t="s">
        <v>137</v>
      </c>
      <c r="P1812" t="s">
        <v>137</v>
      </c>
      <c r="Q1812" t="s">
        <v>137</v>
      </c>
      <c r="R1812" t="s">
        <v>137</v>
      </c>
      <c r="S1812" t="s">
        <v>137</v>
      </c>
      <c r="T1812" t="s">
        <v>137</v>
      </c>
      <c r="U1812" t="s">
        <v>137</v>
      </c>
      <c r="V1812" t="s">
        <v>137</v>
      </c>
      <c r="W1812" t="s">
        <v>137</v>
      </c>
      <c r="X1812" t="s">
        <v>137</v>
      </c>
      <c r="Y1812" t="s">
        <v>137</v>
      </c>
      <c r="Z1812" t="s">
        <v>137</v>
      </c>
      <c r="AA1812" t="s">
        <v>137</v>
      </c>
      <c r="AB1812" t="s">
        <v>137</v>
      </c>
      <c r="AC1812" t="s">
        <v>137</v>
      </c>
      <c r="AD1812" t="s">
        <v>137</v>
      </c>
      <c r="AE1812" t="s">
        <v>137</v>
      </c>
      <c r="AF1812" t="s">
        <v>137</v>
      </c>
      <c r="AG1812" t="s">
        <v>137</v>
      </c>
      <c r="AH1812" t="s">
        <v>137</v>
      </c>
      <c r="AI1812" t="s">
        <v>137</v>
      </c>
      <c r="AJ1812" t="s">
        <v>137</v>
      </c>
      <c r="AK1812" t="s">
        <v>137</v>
      </c>
      <c r="AL1812" t="s">
        <v>137</v>
      </c>
      <c r="AM1812" t="s">
        <v>137</v>
      </c>
      <c r="AN1812" t="s">
        <v>137</v>
      </c>
      <c r="AO1812" t="s">
        <v>137</v>
      </c>
      <c r="AP1812" t="s">
        <v>137</v>
      </c>
      <c r="AQ1812" t="s">
        <v>137</v>
      </c>
      <c r="AR1812" t="s">
        <v>137</v>
      </c>
      <c r="AS1812" t="s">
        <v>137</v>
      </c>
      <c r="AT1812" t="s">
        <v>137</v>
      </c>
      <c r="AU1812" t="s">
        <v>137</v>
      </c>
      <c r="AV1812" t="s">
        <v>137</v>
      </c>
      <c r="AW1812" t="s">
        <v>137</v>
      </c>
      <c r="AX1812" t="s">
        <v>137</v>
      </c>
      <c r="AY1812" t="s">
        <v>137</v>
      </c>
      <c r="AZ1812" t="s">
        <v>137</v>
      </c>
      <c r="BA1812" t="s">
        <v>137</v>
      </c>
      <c r="BB1812" t="s">
        <v>137</v>
      </c>
      <c r="BC1812" t="s">
        <v>137</v>
      </c>
      <c r="BD1812" t="s">
        <v>137</v>
      </c>
      <c r="BE1812" t="s">
        <v>137</v>
      </c>
      <c r="BF1812" t="s">
        <v>137</v>
      </c>
      <c r="BG1812" t="s">
        <v>137</v>
      </c>
      <c r="BH1812" t="s">
        <v>137</v>
      </c>
      <c r="BI1812" t="s">
        <v>137</v>
      </c>
      <c r="BJ1812" t="s">
        <v>137</v>
      </c>
      <c r="BK1812" t="s">
        <v>137</v>
      </c>
      <c r="BL1812" t="s">
        <v>137</v>
      </c>
      <c r="BM1812" t="s">
        <v>137</v>
      </c>
      <c r="BN1812" t="s">
        <v>137</v>
      </c>
      <c r="BO1812" t="s">
        <v>137</v>
      </c>
      <c r="BP1812" t="s">
        <v>137</v>
      </c>
      <c r="BQ1812" t="s">
        <v>137</v>
      </c>
      <c r="BR1812" t="s">
        <v>137</v>
      </c>
      <c r="BS1812" t="s">
        <v>137</v>
      </c>
      <c r="BT1812" t="s">
        <v>137</v>
      </c>
      <c r="BU1812" t="s">
        <v>137</v>
      </c>
      <c r="BV1812" t="s">
        <v>137</v>
      </c>
      <c r="BW1812" t="s">
        <v>137</v>
      </c>
      <c r="BX1812" t="s">
        <v>137</v>
      </c>
      <c r="BY1812" t="s">
        <v>137</v>
      </c>
      <c r="BZ1812" t="s">
        <v>137</v>
      </c>
      <c r="CA1812" t="s">
        <v>137</v>
      </c>
      <c r="CB1812" t="s">
        <v>137</v>
      </c>
      <c r="CC1812" t="s">
        <v>137</v>
      </c>
      <c r="CD1812" t="s">
        <v>137</v>
      </c>
      <c r="CE1812" t="s">
        <v>137</v>
      </c>
      <c r="CF1812" t="s">
        <v>137</v>
      </c>
      <c r="CG1812" t="s">
        <v>137</v>
      </c>
      <c r="CH1812" t="s">
        <v>137</v>
      </c>
    </row>
    <row r="1813" spans="1:86" x14ac:dyDescent="0.3">
      <c r="A1813" t="s">
        <v>5655</v>
      </c>
      <c r="B1813" t="s">
        <v>1688</v>
      </c>
      <c r="C1813" t="s">
        <v>137</v>
      </c>
      <c r="D1813" t="s">
        <v>137</v>
      </c>
      <c r="E1813" t="s">
        <v>137</v>
      </c>
      <c r="F1813" t="s">
        <v>137</v>
      </c>
      <c r="G1813" t="s">
        <v>137</v>
      </c>
      <c r="H1813" t="s">
        <v>137</v>
      </c>
      <c r="I1813" t="s">
        <v>137</v>
      </c>
      <c r="J1813" t="s">
        <v>137</v>
      </c>
      <c r="K1813" t="s">
        <v>137</v>
      </c>
      <c r="L1813" t="s">
        <v>137</v>
      </c>
      <c r="M1813" t="s">
        <v>137</v>
      </c>
      <c r="N1813" t="s">
        <v>137</v>
      </c>
      <c r="O1813" t="s">
        <v>137</v>
      </c>
      <c r="P1813" t="s">
        <v>137</v>
      </c>
      <c r="Q1813" t="s">
        <v>137</v>
      </c>
      <c r="R1813" t="s">
        <v>137</v>
      </c>
      <c r="S1813" t="s">
        <v>137</v>
      </c>
      <c r="T1813" t="s">
        <v>137</v>
      </c>
      <c r="U1813" t="s">
        <v>137</v>
      </c>
      <c r="V1813" t="s">
        <v>137</v>
      </c>
      <c r="W1813" t="s">
        <v>137</v>
      </c>
      <c r="X1813" t="s">
        <v>137</v>
      </c>
      <c r="Y1813" t="s">
        <v>137</v>
      </c>
      <c r="Z1813" t="s">
        <v>137</v>
      </c>
      <c r="AA1813" t="s">
        <v>137</v>
      </c>
      <c r="AB1813" t="s">
        <v>137</v>
      </c>
      <c r="AC1813" t="s">
        <v>137</v>
      </c>
      <c r="AD1813" t="s">
        <v>137</v>
      </c>
      <c r="AE1813" t="s">
        <v>137</v>
      </c>
      <c r="AF1813" t="s">
        <v>137</v>
      </c>
      <c r="AG1813" t="s">
        <v>137</v>
      </c>
      <c r="AH1813" t="s">
        <v>137</v>
      </c>
      <c r="AI1813" t="s">
        <v>137</v>
      </c>
      <c r="AJ1813" t="s">
        <v>137</v>
      </c>
      <c r="AK1813" t="s">
        <v>137</v>
      </c>
      <c r="AL1813" t="s">
        <v>137</v>
      </c>
      <c r="AM1813" t="s">
        <v>137</v>
      </c>
      <c r="AN1813" t="s">
        <v>137</v>
      </c>
      <c r="AO1813" t="s">
        <v>137</v>
      </c>
      <c r="AP1813" t="s">
        <v>137</v>
      </c>
      <c r="AQ1813" t="s">
        <v>137</v>
      </c>
      <c r="AR1813" t="s">
        <v>137</v>
      </c>
      <c r="AS1813" t="s">
        <v>137</v>
      </c>
      <c r="AT1813" t="s">
        <v>137</v>
      </c>
      <c r="AU1813" t="s">
        <v>137</v>
      </c>
      <c r="AV1813" t="s">
        <v>137</v>
      </c>
      <c r="AW1813" t="s">
        <v>137</v>
      </c>
      <c r="AX1813" t="s">
        <v>137</v>
      </c>
      <c r="AY1813" t="s">
        <v>137</v>
      </c>
      <c r="AZ1813" t="s">
        <v>137</v>
      </c>
      <c r="BA1813" t="s">
        <v>137</v>
      </c>
      <c r="BB1813" t="s">
        <v>137</v>
      </c>
      <c r="BC1813" t="s">
        <v>137</v>
      </c>
      <c r="BD1813" t="s">
        <v>137</v>
      </c>
      <c r="BE1813" t="s">
        <v>137</v>
      </c>
      <c r="BF1813" t="s">
        <v>137</v>
      </c>
      <c r="BG1813" t="s">
        <v>137</v>
      </c>
      <c r="BH1813" t="s">
        <v>137</v>
      </c>
      <c r="BI1813" t="s">
        <v>137</v>
      </c>
      <c r="BJ1813" t="s">
        <v>137</v>
      </c>
      <c r="BK1813" t="s">
        <v>137</v>
      </c>
      <c r="BL1813" t="s">
        <v>137</v>
      </c>
      <c r="BM1813" t="s">
        <v>137</v>
      </c>
      <c r="BN1813" t="s">
        <v>137</v>
      </c>
      <c r="BO1813" t="s">
        <v>137</v>
      </c>
      <c r="BP1813" t="s">
        <v>137</v>
      </c>
      <c r="BQ1813" t="s">
        <v>137</v>
      </c>
      <c r="BR1813" t="s">
        <v>137</v>
      </c>
      <c r="BS1813" t="s">
        <v>137</v>
      </c>
      <c r="BT1813" t="s">
        <v>137</v>
      </c>
      <c r="BU1813" t="s">
        <v>137</v>
      </c>
      <c r="BV1813" t="s">
        <v>137</v>
      </c>
      <c r="BW1813" t="s">
        <v>137</v>
      </c>
      <c r="BX1813" t="s">
        <v>137</v>
      </c>
      <c r="BY1813" t="s">
        <v>137</v>
      </c>
      <c r="BZ1813" t="s">
        <v>137</v>
      </c>
      <c r="CA1813" t="s">
        <v>137</v>
      </c>
      <c r="CB1813" t="s">
        <v>137</v>
      </c>
      <c r="CC1813" t="s">
        <v>137</v>
      </c>
      <c r="CD1813" t="s">
        <v>137</v>
      </c>
      <c r="CE1813" t="s">
        <v>137</v>
      </c>
      <c r="CF1813" t="s">
        <v>137</v>
      </c>
      <c r="CG1813" t="s">
        <v>137</v>
      </c>
      <c r="CH1813" t="s">
        <v>137</v>
      </c>
    </row>
    <row r="1814" spans="1:86" x14ac:dyDescent="0.3">
      <c r="A1814" t="s">
        <v>5656</v>
      </c>
      <c r="B1814" t="s">
        <v>1689</v>
      </c>
      <c r="C1814" t="s">
        <v>137</v>
      </c>
      <c r="D1814" t="s">
        <v>137</v>
      </c>
      <c r="E1814" t="s">
        <v>137</v>
      </c>
      <c r="F1814" t="s">
        <v>137</v>
      </c>
      <c r="G1814" t="s">
        <v>137</v>
      </c>
      <c r="H1814" t="s">
        <v>137</v>
      </c>
      <c r="I1814" t="s">
        <v>137</v>
      </c>
      <c r="J1814" t="s">
        <v>137</v>
      </c>
      <c r="K1814" t="s">
        <v>137</v>
      </c>
      <c r="L1814" t="s">
        <v>137</v>
      </c>
      <c r="M1814" t="s">
        <v>137</v>
      </c>
      <c r="N1814" t="s">
        <v>137</v>
      </c>
      <c r="O1814" t="s">
        <v>137</v>
      </c>
      <c r="P1814" t="s">
        <v>137</v>
      </c>
      <c r="Q1814" t="s">
        <v>137</v>
      </c>
      <c r="R1814" t="s">
        <v>137</v>
      </c>
      <c r="S1814" t="s">
        <v>137</v>
      </c>
      <c r="T1814" t="s">
        <v>137</v>
      </c>
      <c r="U1814" t="s">
        <v>137</v>
      </c>
      <c r="V1814" t="s">
        <v>137</v>
      </c>
      <c r="W1814" t="s">
        <v>137</v>
      </c>
      <c r="X1814" t="s">
        <v>137</v>
      </c>
      <c r="Y1814" t="s">
        <v>137</v>
      </c>
      <c r="Z1814" t="s">
        <v>137</v>
      </c>
      <c r="AA1814" t="s">
        <v>137</v>
      </c>
      <c r="AB1814" t="s">
        <v>137</v>
      </c>
      <c r="AC1814" t="s">
        <v>137</v>
      </c>
      <c r="AD1814" t="s">
        <v>137</v>
      </c>
      <c r="AE1814" t="s">
        <v>137</v>
      </c>
      <c r="AF1814" t="s">
        <v>137</v>
      </c>
      <c r="AG1814" t="s">
        <v>137</v>
      </c>
      <c r="AH1814" t="s">
        <v>137</v>
      </c>
      <c r="AI1814" t="s">
        <v>137</v>
      </c>
      <c r="AJ1814" t="s">
        <v>137</v>
      </c>
      <c r="AK1814" t="s">
        <v>137</v>
      </c>
      <c r="AL1814" t="s">
        <v>137</v>
      </c>
      <c r="AM1814" t="s">
        <v>137</v>
      </c>
      <c r="AN1814" t="s">
        <v>137</v>
      </c>
      <c r="AO1814" t="s">
        <v>137</v>
      </c>
      <c r="AP1814" t="s">
        <v>137</v>
      </c>
      <c r="AQ1814" t="s">
        <v>137</v>
      </c>
      <c r="AR1814" t="s">
        <v>137</v>
      </c>
      <c r="AS1814" t="s">
        <v>137</v>
      </c>
      <c r="AT1814" t="s">
        <v>137</v>
      </c>
      <c r="AU1814" t="s">
        <v>137</v>
      </c>
      <c r="AV1814" t="s">
        <v>137</v>
      </c>
      <c r="AW1814" t="s">
        <v>137</v>
      </c>
      <c r="AX1814" t="s">
        <v>137</v>
      </c>
      <c r="AY1814" t="s">
        <v>137</v>
      </c>
      <c r="AZ1814" t="s">
        <v>137</v>
      </c>
      <c r="BA1814" t="s">
        <v>137</v>
      </c>
      <c r="BB1814" t="s">
        <v>137</v>
      </c>
      <c r="BC1814" t="s">
        <v>137</v>
      </c>
      <c r="BD1814" t="s">
        <v>137</v>
      </c>
      <c r="BE1814" t="s">
        <v>137</v>
      </c>
      <c r="BF1814" t="s">
        <v>137</v>
      </c>
      <c r="BG1814" t="s">
        <v>137</v>
      </c>
      <c r="BH1814" t="s">
        <v>137</v>
      </c>
      <c r="BI1814" t="s">
        <v>137</v>
      </c>
      <c r="BJ1814" t="s">
        <v>137</v>
      </c>
      <c r="BK1814" t="s">
        <v>137</v>
      </c>
      <c r="BL1814" t="s">
        <v>137</v>
      </c>
      <c r="BM1814" t="s">
        <v>137</v>
      </c>
      <c r="BN1814" t="s">
        <v>137</v>
      </c>
      <c r="BO1814" t="s">
        <v>137</v>
      </c>
      <c r="BP1814" t="s">
        <v>137</v>
      </c>
      <c r="BQ1814" t="s">
        <v>137</v>
      </c>
      <c r="BR1814" t="s">
        <v>137</v>
      </c>
      <c r="BS1814" t="s">
        <v>137</v>
      </c>
      <c r="BT1814" t="s">
        <v>137</v>
      </c>
      <c r="BU1814" t="s">
        <v>137</v>
      </c>
      <c r="BV1814" t="s">
        <v>137</v>
      </c>
      <c r="BW1814" t="s">
        <v>137</v>
      </c>
      <c r="BX1814" t="s">
        <v>137</v>
      </c>
      <c r="BY1814" t="s">
        <v>137</v>
      </c>
      <c r="BZ1814" t="s">
        <v>137</v>
      </c>
      <c r="CA1814" t="s">
        <v>137</v>
      </c>
      <c r="CB1814" t="s">
        <v>137</v>
      </c>
      <c r="CC1814" t="s">
        <v>137</v>
      </c>
      <c r="CD1814" t="s">
        <v>137</v>
      </c>
      <c r="CE1814" t="s">
        <v>137</v>
      </c>
      <c r="CF1814" t="s">
        <v>137</v>
      </c>
      <c r="CG1814" t="s">
        <v>137</v>
      </c>
      <c r="CH1814" t="s">
        <v>137</v>
      </c>
    </row>
    <row r="1815" spans="1:86" x14ac:dyDescent="0.3">
      <c r="A1815" t="s">
        <v>5657</v>
      </c>
      <c r="B1815" t="s">
        <v>1690</v>
      </c>
      <c r="C1815" t="s">
        <v>137</v>
      </c>
      <c r="D1815" t="s">
        <v>137</v>
      </c>
      <c r="E1815" t="s">
        <v>137</v>
      </c>
      <c r="F1815" t="s">
        <v>137</v>
      </c>
      <c r="G1815" t="s">
        <v>137</v>
      </c>
      <c r="H1815" t="s">
        <v>137</v>
      </c>
      <c r="I1815" t="s">
        <v>137</v>
      </c>
      <c r="J1815" t="s">
        <v>137</v>
      </c>
      <c r="K1815" t="s">
        <v>137</v>
      </c>
      <c r="L1815" t="s">
        <v>137</v>
      </c>
      <c r="M1815" t="s">
        <v>137</v>
      </c>
      <c r="N1815" t="s">
        <v>137</v>
      </c>
      <c r="O1815" t="s">
        <v>137</v>
      </c>
      <c r="P1815" t="s">
        <v>137</v>
      </c>
      <c r="Q1815" t="s">
        <v>137</v>
      </c>
      <c r="R1815" t="s">
        <v>137</v>
      </c>
      <c r="S1815" t="s">
        <v>137</v>
      </c>
      <c r="T1815" t="s">
        <v>137</v>
      </c>
      <c r="U1815" t="s">
        <v>137</v>
      </c>
      <c r="V1815" t="s">
        <v>137</v>
      </c>
      <c r="W1815" t="s">
        <v>137</v>
      </c>
      <c r="X1815" t="s">
        <v>137</v>
      </c>
      <c r="Y1815" t="s">
        <v>137</v>
      </c>
      <c r="Z1815" t="s">
        <v>137</v>
      </c>
      <c r="AA1815" t="s">
        <v>137</v>
      </c>
      <c r="AB1815" t="s">
        <v>137</v>
      </c>
      <c r="AC1815" t="s">
        <v>137</v>
      </c>
      <c r="AD1815" t="s">
        <v>137</v>
      </c>
      <c r="AE1815" t="s">
        <v>137</v>
      </c>
      <c r="AF1815" t="s">
        <v>137</v>
      </c>
      <c r="AG1815" t="s">
        <v>137</v>
      </c>
      <c r="AH1815" t="s">
        <v>137</v>
      </c>
      <c r="AI1815" t="s">
        <v>137</v>
      </c>
      <c r="AJ1815" t="s">
        <v>137</v>
      </c>
      <c r="AK1815" t="s">
        <v>137</v>
      </c>
      <c r="AL1815" t="s">
        <v>137</v>
      </c>
      <c r="AM1815" t="s">
        <v>137</v>
      </c>
      <c r="AN1815" t="s">
        <v>137</v>
      </c>
      <c r="AO1815" t="s">
        <v>137</v>
      </c>
      <c r="AP1815" t="s">
        <v>137</v>
      </c>
      <c r="AQ1815" t="s">
        <v>137</v>
      </c>
      <c r="AR1815" t="s">
        <v>137</v>
      </c>
      <c r="AS1815" t="s">
        <v>137</v>
      </c>
      <c r="AT1815" t="s">
        <v>137</v>
      </c>
      <c r="AU1815" t="s">
        <v>137</v>
      </c>
      <c r="AV1815" t="s">
        <v>137</v>
      </c>
      <c r="AW1815" t="s">
        <v>137</v>
      </c>
      <c r="AX1815" t="s">
        <v>137</v>
      </c>
      <c r="AY1815" t="s">
        <v>137</v>
      </c>
      <c r="AZ1815" t="s">
        <v>137</v>
      </c>
      <c r="BA1815" t="s">
        <v>137</v>
      </c>
      <c r="BB1815" t="s">
        <v>137</v>
      </c>
      <c r="BC1815" t="s">
        <v>137</v>
      </c>
      <c r="BD1815" t="s">
        <v>137</v>
      </c>
      <c r="BE1815" t="s">
        <v>137</v>
      </c>
      <c r="BF1815" t="s">
        <v>137</v>
      </c>
      <c r="BG1815" t="s">
        <v>137</v>
      </c>
      <c r="BH1815" t="s">
        <v>137</v>
      </c>
      <c r="BI1815" t="s">
        <v>137</v>
      </c>
      <c r="BJ1815" t="s">
        <v>137</v>
      </c>
      <c r="BK1815" t="s">
        <v>137</v>
      </c>
      <c r="BL1815" t="s">
        <v>137</v>
      </c>
      <c r="BM1815" t="s">
        <v>137</v>
      </c>
      <c r="BN1815" t="s">
        <v>137</v>
      </c>
      <c r="BO1815" t="s">
        <v>137</v>
      </c>
      <c r="BP1815" t="s">
        <v>137</v>
      </c>
      <c r="BQ1815" t="s">
        <v>137</v>
      </c>
      <c r="BR1815" t="s">
        <v>137</v>
      </c>
      <c r="BS1815" t="s">
        <v>137</v>
      </c>
      <c r="BT1815" t="s">
        <v>137</v>
      </c>
      <c r="BU1815" t="s">
        <v>137</v>
      </c>
      <c r="BV1815" t="s">
        <v>137</v>
      </c>
      <c r="BW1815" t="s">
        <v>137</v>
      </c>
      <c r="BX1815" t="s">
        <v>137</v>
      </c>
      <c r="BY1815" t="s">
        <v>137</v>
      </c>
      <c r="BZ1815" t="s">
        <v>137</v>
      </c>
      <c r="CA1815" t="s">
        <v>137</v>
      </c>
      <c r="CB1815" t="s">
        <v>137</v>
      </c>
      <c r="CC1815" t="s">
        <v>137</v>
      </c>
      <c r="CD1815" t="s">
        <v>137</v>
      </c>
      <c r="CE1815" t="s">
        <v>137</v>
      </c>
      <c r="CF1815" t="s">
        <v>137</v>
      </c>
      <c r="CG1815" t="s">
        <v>137</v>
      </c>
      <c r="CH1815" t="s">
        <v>137</v>
      </c>
    </row>
    <row r="1816" spans="1:86" x14ac:dyDescent="0.3">
      <c r="A1816" t="s">
        <v>5658</v>
      </c>
      <c r="B1816" t="s">
        <v>1691</v>
      </c>
      <c r="C1816" t="s">
        <v>137</v>
      </c>
      <c r="D1816" t="s">
        <v>137</v>
      </c>
      <c r="E1816" t="s">
        <v>137</v>
      </c>
      <c r="F1816" t="s">
        <v>137</v>
      </c>
      <c r="G1816" t="s">
        <v>137</v>
      </c>
      <c r="H1816" t="s">
        <v>137</v>
      </c>
      <c r="I1816" t="s">
        <v>137</v>
      </c>
      <c r="J1816" t="s">
        <v>137</v>
      </c>
      <c r="K1816" t="s">
        <v>137</v>
      </c>
      <c r="L1816" t="s">
        <v>137</v>
      </c>
      <c r="M1816" t="s">
        <v>137</v>
      </c>
      <c r="N1816" t="s">
        <v>137</v>
      </c>
      <c r="O1816" t="s">
        <v>137</v>
      </c>
      <c r="P1816" t="s">
        <v>137</v>
      </c>
      <c r="Q1816" t="s">
        <v>137</v>
      </c>
      <c r="R1816" t="s">
        <v>137</v>
      </c>
      <c r="S1816" t="s">
        <v>137</v>
      </c>
      <c r="T1816" t="s">
        <v>137</v>
      </c>
      <c r="U1816" t="s">
        <v>137</v>
      </c>
      <c r="V1816" t="s">
        <v>137</v>
      </c>
      <c r="W1816" t="s">
        <v>137</v>
      </c>
      <c r="X1816" t="s">
        <v>137</v>
      </c>
      <c r="Y1816" t="s">
        <v>137</v>
      </c>
      <c r="Z1816" t="s">
        <v>137</v>
      </c>
      <c r="AA1816" t="s">
        <v>137</v>
      </c>
      <c r="AB1816" t="s">
        <v>137</v>
      </c>
      <c r="AC1816" t="s">
        <v>137</v>
      </c>
      <c r="AD1816" t="s">
        <v>137</v>
      </c>
      <c r="AE1816" t="s">
        <v>137</v>
      </c>
      <c r="AF1816" t="s">
        <v>137</v>
      </c>
      <c r="AG1816" t="s">
        <v>137</v>
      </c>
      <c r="AH1816" t="s">
        <v>137</v>
      </c>
      <c r="AI1816" t="s">
        <v>137</v>
      </c>
      <c r="AJ1816" t="s">
        <v>137</v>
      </c>
      <c r="AK1816" t="s">
        <v>137</v>
      </c>
      <c r="AL1816" t="s">
        <v>137</v>
      </c>
      <c r="AM1816" t="s">
        <v>137</v>
      </c>
      <c r="AN1816" t="s">
        <v>137</v>
      </c>
      <c r="AO1816" t="s">
        <v>137</v>
      </c>
      <c r="AP1816" t="s">
        <v>137</v>
      </c>
      <c r="AQ1816" t="s">
        <v>137</v>
      </c>
      <c r="AR1816" t="s">
        <v>137</v>
      </c>
      <c r="AS1816" t="s">
        <v>137</v>
      </c>
      <c r="AT1816" t="s">
        <v>137</v>
      </c>
      <c r="AU1816" t="s">
        <v>137</v>
      </c>
      <c r="AV1816" t="s">
        <v>137</v>
      </c>
      <c r="AW1816" t="s">
        <v>137</v>
      </c>
      <c r="AX1816" t="s">
        <v>137</v>
      </c>
      <c r="AY1816" t="s">
        <v>137</v>
      </c>
      <c r="AZ1816" t="s">
        <v>137</v>
      </c>
      <c r="BA1816" t="s">
        <v>137</v>
      </c>
      <c r="BB1816" t="s">
        <v>137</v>
      </c>
      <c r="BC1816" t="s">
        <v>137</v>
      </c>
      <c r="BD1816" t="s">
        <v>137</v>
      </c>
      <c r="BE1816" t="s">
        <v>137</v>
      </c>
      <c r="BF1816" t="s">
        <v>137</v>
      </c>
      <c r="BG1816" t="s">
        <v>137</v>
      </c>
      <c r="BH1816" t="s">
        <v>137</v>
      </c>
      <c r="BI1816" t="s">
        <v>137</v>
      </c>
      <c r="BJ1816" t="s">
        <v>137</v>
      </c>
      <c r="BK1816" t="s">
        <v>137</v>
      </c>
      <c r="BL1816" t="s">
        <v>137</v>
      </c>
      <c r="BM1816" t="s">
        <v>137</v>
      </c>
      <c r="BN1816" t="s">
        <v>137</v>
      </c>
      <c r="BO1816" t="s">
        <v>137</v>
      </c>
      <c r="BP1816" t="s">
        <v>137</v>
      </c>
      <c r="BQ1816" t="s">
        <v>137</v>
      </c>
      <c r="BR1816" t="s">
        <v>137</v>
      </c>
      <c r="BS1816" t="s">
        <v>137</v>
      </c>
      <c r="BT1816" t="s">
        <v>137</v>
      </c>
      <c r="BU1816" t="s">
        <v>137</v>
      </c>
      <c r="BV1816" t="s">
        <v>137</v>
      </c>
      <c r="BW1816" t="s">
        <v>137</v>
      </c>
      <c r="BX1816" t="s">
        <v>137</v>
      </c>
      <c r="BY1816" t="s">
        <v>137</v>
      </c>
      <c r="BZ1816" t="s">
        <v>137</v>
      </c>
      <c r="CA1816" t="s">
        <v>137</v>
      </c>
      <c r="CB1816" t="s">
        <v>137</v>
      </c>
      <c r="CC1816" t="s">
        <v>137</v>
      </c>
      <c r="CD1816" t="s">
        <v>137</v>
      </c>
      <c r="CE1816" t="s">
        <v>137</v>
      </c>
      <c r="CF1816" t="s">
        <v>137</v>
      </c>
      <c r="CG1816" t="s">
        <v>137</v>
      </c>
      <c r="CH1816" t="s">
        <v>137</v>
      </c>
    </row>
    <row r="1817" spans="1:86" x14ac:dyDescent="0.3">
      <c r="A1817" t="s">
        <v>5659</v>
      </c>
      <c r="B1817" t="s">
        <v>1692</v>
      </c>
      <c r="C1817" t="s">
        <v>137</v>
      </c>
      <c r="D1817" t="s">
        <v>137</v>
      </c>
      <c r="E1817" t="s">
        <v>137</v>
      </c>
      <c r="F1817" t="s">
        <v>137</v>
      </c>
      <c r="G1817" t="s">
        <v>137</v>
      </c>
      <c r="H1817" t="s">
        <v>137</v>
      </c>
      <c r="I1817" t="s">
        <v>137</v>
      </c>
      <c r="J1817" t="s">
        <v>137</v>
      </c>
      <c r="K1817" t="s">
        <v>137</v>
      </c>
      <c r="L1817" t="s">
        <v>137</v>
      </c>
      <c r="M1817" t="s">
        <v>137</v>
      </c>
      <c r="N1817" t="s">
        <v>137</v>
      </c>
      <c r="O1817" t="s">
        <v>137</v>
      </c>
      <c r="P1817" t="s">
        <v>137</v>
      </c>
      <c r="Q1817" t="s">
        <v>137</v>
      </c>
      <c r="R1817" t="s">
        <v>138</v>
      </c>
      <c r="S1817" t="s">
        <v>137</v>
      </c>
      <c r="T1817" t="s">
        <v>137</v>
      </c>
      <c r="U1817" t="s">
        <v>137</v>
      </c>
      <c r="V1817" t="s">
        <v>137</v>
      </c>
      <c r="W1817" t="s">
        <v>137</v>
      </c>
      <c r="X1817" t="s">
        <v>137</v>
      </c>
      <c r="Y1817" t="s">
        <v>138</v>
      </c>
      <c r="Z1817" t="s">
        <v>138</v>
      </c>
      <c r="AA1817" t="s">
        <v>138</v>
      </c>
      <c r="AB1817" t="s">
        <v>137</v>
      </c>
      <c r="AC1817" t="s">
        <v>137</v>
      </c>
      <c r="AD1817" t="s">
        <v>137</v>
      </c>
      <c r="AE1817" t="s">
        <v>137</v>
      </c>
      <c r="AF1817" t="s">
        <v>138</v>
      </c>
      <c r="AG1817" t="s">
        <v>137</v>
      </c>
      <c r="AH1817" t="s">
        <v>137</v>
      </c>
      <c r="AI1817" t="s">
        <v>137</v>
      </c>
      <c r="AJ1817" t="s">
        <v>137</v>
      </c>
      <c r="AK1817" t="s">
        <v>137</v>
      </c>
      <c r="AL1817" t="s">
        <v>138</v>
      </c>
      <c r="AM1817" t="s">
        <v>137</v>
      </c>
      <c r="AN1817" t="s">
        <v>137</v>
      </c>
      <c r="AO1817" t="s">
        <v>137</v>
      </c>
      <c r="AP1817" t="s">
        <v>137</v>
      </c>
      <c r="AQ1817" t="s">
        <v>137</v>
      </c>
      <c r="AR1817" t="s">
        <v>137</v>
      </c>
      <c r="AS1817" t="s">
        <v>137</v>
      </c>
      <c r="AT1817" t="s">
        <v>137</v>
      </c>
      <c r="AU1817" t="s">
        <v>137</v>
      </c>
      <c r="AV1817" t="s">
        <v>137</v>
      </c>
      <c r="AW1817" t="s">
        <v>137</v>
      </c>
      <c r="AX1817" t="s">
        <v>137</v>
      </c>
      <c r="AY1817" t="s">
        <v>137</v>
      </c>
      <c r="AZ1817" t="s">
        <v>137</v>
      </c>
      <c r="BA1817" t="s">
        <v>137</v>
      </c>
      <c r="BB1817" t="s">
        <v>137</v>
      </c>
      <c r="BC1817" t="s">
        <v>137</v>
      </c>
      <c r="BD1817" t="s">
        <v>137</v>
      </c>
      <c r="BE1817" t="s">
        <v>137</v>
      </c>
      <c r="BF1817" t="s">
        <v>137</v>
      </c>
      <c r="BG1817" t="s">
        <v>137</v>
      </c>
      <c r="BH1817" t="s">
        <v>137</v>
      </c>
      <c r="BI1817" t="s">
        <v>137</v>
      </c>
      <c r="BJ1817" t="s">
        <v>137</v>
      </c>
      <c r="BK1817" t="s">
        <v>137</v>
      </c>
      <c r="BL1817" t="s">
        <v>137</v>
      </c>
      <c r="BM1817" t="s">
        <v>137</v>
      </c>
      <c r="BN1817" t="s">
        <v>138</v>
      </c>
      <c r="BO1817" t="s">
        <v>137</v>
      </c>
      <c r="BP1817" t="s">
        <v>137</v>
      </c>
      <c r="BQ1817" t="s">
        <v>137</v>
      </c>
      <c r="BR1817" t="s">
        <v>137</v>
      </c>
      <c r="BS1817" t="s">
        <v>137</v>
      </c>
      <c r="BT1817" t="s">
        <v>137</v>
      </c>
      <c r="BU1817" t="s">
        <v>137</v>
      </c>
      <c r="BV1817" t="s">
        <v>137</v>
      </c>
      <c r="BW1817" t="s">
        <v>137</v>
      </c>
      <c r="BX1817" t="s">
        <v>137</v>
      </c>
      <c r="BY1817" t="s">
        <v>137</v>
      </c>
      <c r="BZ1817" t="s">
        <v>137</v>
      </c>
      <c r="CA1817" t="s">
        <v>137</v>
      </c>
      <c r="CB1817" t="s">
        <v>137</v>
      </c>
      <c r="CC1817" t="s">
        <v>137</v>
      </c>
      <c r="CD1817" t="s">
        <v>137</v>
      </c>
      <c r="CE1817" t="s">
        <v>137</v>
      </c>
      <c r="CF1817" t="s">
        <v>137</v>
      </c>
      <c r="CG1817" t="s">
        <v>137</v>
      </c>
      <c r="CH1817" t="s">
        <v>137</v>
      </c>
    </row>
    <row r="1818" spans="1:86" x14ac:dyDescent="0.3">
      <c r="A1818" t="s">
        <v>5660</v>
      </c>
      <c r="B1818" t="s">
        <v>1693</v>
      </c>
      <c r="C1818" t="s">
        <v>138</v>
      </c>
      <c r="D1818" t="s">
        <v>138</v>
      </c>
      <c r="E1818" t="s">
        <v>138</v>
      </c>
      <c r="F1818" t="s">
        <v>138</v>
      </c>
      <c r="G1818" t="s">
        <v>138</v>
      </c>
      <c r="H1818" t="s">
        <v>138</v>
      </c>
      <c r="I1818" t="s">
        <v>138</v>
      </c>
      <c r="J1818" t="s">
        <v>138</v>
      </c>
      <c r="K1818" t="s">
        <v>138</v>
      </c>
      <c r="L1818" t="s">
        <v>138</v>
      </c>
      <c r="M1818" t="s">
        <v>138</v>
      </c>
      <c r="N1818" t="s">
        <v>138</v>
      </c>
      <c r="O1818" t="s">
        <v>138</v>
      </c>
      <c r="P1818" t="s">
        <v>138</v>
      </c>
      <c r="Q1818" t="s">
        <v>138</v>
      </c>
      <c r="R1818" t="s">
        <v>138</v>
      </c>
      <c r="S1818">
        <v>5.8000000000000003E-2</v>
      </c>
      <c r="T1818" t="s">
        <v>138</v>
      </c>
      <c r="U1818" t="s">
        <v>138</v>
      </c>
      <c r="V1818" t="s">
        <v>138</v>
      </c>
      <c r="W1818" t="s">
        <v>138</v>
      </c>
      <c r="X1818" t="s">
        <v>138</v>
      </c>
      <c r="Y1818" t="s">
        <v>138</v>
      </c>
      <c r="Z1818" t="s">
        <v>138</v>
      </c>
      <c r="AA1818" t="s">
        <v>138</v>
      </c>
      <c r="AB1818" t="s">
        <v>138</v>
      </c>
      <c r="AC1818" t="s">
        <v>138</v>
      </c>
      <c r="AD1818" t="s">
        <v>138</v>
      </c>
      <c r="AE1818" t="s">
        <v>138</v>
      </c>
      <c r="AF1818" t="s">
        <v>138</v>
      </c>
      <c r="AG1818" t="s">
        <v>138</v>
      </c>
      <c r="AH1818" t="s">
        <v>138</v>
      </c>
      <c r="AI1818" t="s">
        <v>138</v>
      </c>
      <c r="AJ1818" t="s">
        <v>138</v>
      </c>
      <c r="AK1818" t="s">
        <v>138</v>
      </c>
      <c r="AL1818" t="s">
        <v>138</v>
      </c>
      <c r="AM1818" t="s">
        <v>138</v>
      </c>
      <c r="AN1818" t="s">
        <v>138</v>
      </c>
      <c r="AO1818" t="s">
        <v>138</v>
      </c>
      <c r="AP1818" t="s">
        <v>138</v>
      </c>
      <c r="AQ1818" t="s">
        <v>138</v>
      </c>
      <c r="AR1818" t="s">
        <v>138</v>
      </c>
      <c r="AS1818" t="s">
        <v>138</v>
      </c>
      <c r="AT1818" t="s">
        <v>138</v>
      </c>
      <c r="AU1818" t="s">
        <v>138</v>
      </c>
      <c r="AV1818" t="s">
        <v>138</v>
      </c>
      <c r="AW1818" t="s">
        <v>138</v>
      </c>
      <c r="AX1818" t="s">
        <v>138</v>
      </c>
      <c r="AY1818" t="s">
        <v>138</v>
      </c>
      <c r="AZ1818" t="s">
        <v>138</v>
      </c>
      <c r="BA1818" t="s">
        <v>138</v>
      </c>
      <c r="BB1818" t="s">
        <v>138</v>
      </c>
      <c r="BC1818" t="s">
        <v>138</v>
      </c>
      <c r="BD1818" t="s">
        <v>138</v>
      </c>
      <c r="BE1818" t="s">
        <v>138</v>
      </c>
      <c r="BF1818" t="s">
        <v>138</v>
      </c>
      <c r="BG1818" t="s">
        <v>138</v>
      </c>
      <c r="BH1818" t="s">
        <v>138</v>
      </c>
      <c r="BI1818" t="s">
        <v>138</v>
      </c>
      <c r="BJ1818" t="s">
        <v>138</v>
      </c>
      <c r="BK1818">
        <v>8.7999999999999995E-2</v>
      </c>
      <c r="BL1818" t="s">
        <v>138</v>
      </c>
      <c r="BM1818" t="s">
        <v>138</v>
      </c>
      <c r="BN1818" t="s">
        <v>138</v>
      </c>
      <c r="BO1818" t="s">
        <v>138</v>
      </c>
      <c r="BP1818" t="s">
        <v>138</v>
      </c>
      <c r="BQ1818" t="s">
        <v>138</v>
      </c>
      <c r="BR1818" t="s">
        <v>138</v>
      </c>
      <c r="BS1818" t="s">
        <v>138</v>
      </c>
      <c r="BT1818" t="s">
        <v>138</v>
      </c>
      <c r="BU1818" t="s">
        <v>138</v>
      </c>
      <c r="BV1818" t="s">
        <v>138</v>
      </c>
      <c r="BW1818" t="s">
        <v>138</v>
      </c>
      <c r="BX1818" t="s">
        <v>138</v>
      </c>
      <c r="BY1818" t="s">
        <v>137</v>
      </c>
      <c r="BZ1818" t="s">
        <v>138</v>
      </c>
      <c r="CA1818" t="s">
        <v>138</v>
      </c>
      <c r="CB1818" t="s">
        <v>138</v>
      </c>
      <c r="CC1818" t="s">
        <v>138</v>
      </c>
      <c r="CD1818" t="s">
        <v>138</v>
      </c>
      <c r="CE1818" t="s">
        <v>138</v>
      </c>
      <c r="CF1818" t="s">
        <v>138</v>
      </c>
      <c r="CG1818" t="s">
        <v>138</v>
      </c>
      <c r="CH1818" t="s">
        <v>138</v>
      </c>
    </row>
    <row r="1819" spans="1:86" x14ac:dyDescent="0.3">
      <c r="A1819" t="s">
        <v>5661</v>
      </c>
      <c r="B1819" t="s">
        <v>1694</v>
      </c>
      <c r="C1819" t="s">
        <v>138</v>
      </c>
      <c r="D1819" t="s">
        <v>138</v>
      </c>
      <c r="E1819" t="s">
        <v>138</v>
      </c>
      <c r="F1819" t="s">
        <v>138</v>
      </c>
      <c r="G1819" t="s">
        <v>138</v>
      </c>
      <c r="H1819" t="s">
        <v>138</v>
      </c>
      <c r="I1819" t="s">
        <v>138</v>
      </c>
      <c r="J1819" t="s">
        <v>138</v>
      </c>
      <c r="K1819" t="s">
        <v>138</v>
      </c>
      <c r="L1819" t="s">
        <v>138</v>
      </c>
      <c r="M1819" t="s">
        <v>138</v>
      </c>
      <c r="N1819" t="s">
        <v>138</v>
      </c>
      <c r="O1819" t="s">
        <v>138</v>
      </c>
      <c r="P1819" t="s">
        <v>138</v>
      </c>
      <c r="Q1819" t="s">
        <v>138</v>
      </c>
      <c r="R1819" t="s">
        <v>138</v>
      </c>
      <c r="S1819">
        <v>-5.8000000000000003E-2</v>
      </c>
      <c r="T1819" t="s">
        <v>138</v>
      </c>
      <c r="U1819" t="s">
        <v>138</v>
      </c>
      <c r="V1819" t="s">
        <v>138</v>
      </c>
      <c r="W1819" t="s">
        <v>138</v>
      </c>
      <c r="X1819" t="s">
        <v>138</v>
      </c>
      <c r="Y1819" t="s">
        <v>138</v>
      </c>
      <c r="Z1819" t="s">
        <v>138</v>
      </c>
      <c r="AA1819" t="s">
        <v>138</v>
      </c>
      <c r="AB1819" t="s">
        <v>138</v>
      </c>
      <c r="AC1819" t="s">
        <v>138</v>
      </c>
      <c r="AD1819" t="s">
        <v>138</v>
      </c>
      <c r="AE1819" t="s">
        <v>138</v>
      </c>
      <c r="AF1819" t="s">
        <v>138</v>
      </c>
      <c r="AG1819" t="s">
        <v>138</v>
      </c>
      <c r="AH1819" t="s">
        <v>138</v>
      </c>
      <c r="AI1819" t="s">
        <v>138</v>
      </c>
      <c r="AJ1819" t="s">
        <v>138</v>
      </c>
      <c r="AK1819" t="s">
        <v>138</v>
      </c>
      <c r="AL1819" t="s">
        <v>138</v>
      </c>
      <c r="AM1819" t="s">
        <v>138</v>
      </c>
      <c r="AN1819" t="s">
        <v>138</v>
      </c>
      <c r="AO1819" t="s">
        <v>138</v>
      </c>
      <c r="AP1819" t="s">
        <v>138</v>
      </c>
      <c r="AQ1819" t="s">
        <v>138</v>
      </c>
      <c r="AR1819" t="s">
        <v>138</v>
      </c>
      <c r="AS1819" t="s">
        <v>138</v>
      </c>
      <c r="AT1819" t="s">
        <v>138</v>
      </c>
      <c r="AU1819" t="s">
        <v>138</v>
      </c>
      <c r="AV1819" t="s">
        <v>138</v>
      </c>
      <c r="AW1819" t="s">
        <v>138</v>
      </c>
      <c r="AX1819" t="s">
        <v>138</v>
      </c>
      <c r="AY1819" t="s">
        <v>138</v>
      </c>
      <c r="AZ1819" t="s">
        <v>138</v>
      </c>
      <c r="BA1819" t="s">
        <v>138</v>
      </c>
      <c r="BB1819" t="s">
        <v>138</v>
      </c>
      <c r="BC1819" t="s">
        <v>138</v>
      </c>
      <c r="BD1819" t="s">
        <v>138</v>
      </c>
      <c r="BE1819" t="s">
        <v>138</v>
      </c>
      <c r="BF1819" t="s">
        <v>138</v>
      </c>
      <c r="BG1819" t="s">
        <v>138</v>
      </c>
      <c r="BH1819" t="s">
        <v>138</v>
      </c>
      <c r="BI1819" t="s">
        <v>138</v>
      </c>
      <c r="BJ1819" t="s">
        <v>138</v>
      </c>
      <c r="BK1819">
        <v>-8.7999999999999995E-2</v>
      </c>
      <c r="BL1819" t="s">
        <v>138</v>
      </c>
      <c r="BM1819" t="s">
        <v>138</v>
      </c>
      <c r="BN1819" t="s">
        <v>138</v>
      </c>
      <c r="BO1819" t="s">
        <v>138</v>
      </c>
      <c r="BP1819" t="s">
        <v>138</v>
      </c>
      <c r="BQ1819" t="s">
        <v>138</v>
      </c>
      <c r="BR1819" t="s">
        <v>138</v>
      </c>
      <c r="BS1819" t="s">
        <v>138</v>
      </c>
      <c r="BT1819" t="s">
        <v>138</v>
      </c>
      <c r="BU1819" t="s">
        <v>138</v>
      </c>
      <c r="BV1819" t="s">
        <v>138</v>
      </c>
      <c r="BW1819" t="s">
        <v>138</v>
      </c>
      <c r="BX1819" t="s">
        <v>138</v>
      </c>
      <c r="BY1819" t="s">
        <v>137</v>
      </c>
      <c r="BZ1819" t="s">
        <v>138</v>
      </c>
      <c r="CA1819" t="s">
        <v>138</v>
      </c>
      <c r="CB1819" t="s">
        <v>138</v>
      </c>
      <c r="CC1819" t="s">
        <v>138</v>
      </c>
      <c r="CD1819" t="s">
        <v>138</v>
      </c>
      <c r="CE1819" t="s">
        <v>138</v>
      </c>
      <c r="CF1819" t="s">
        <v>138</v>
      </c>
      <c r="CG1819" t="s">
        <v>138</v>
      </c>
      <c r="CH1819" t="s">
        <v>138</v>
      </c>
    </row>
    <row r="1820" spans="1:86" x14ac:dyDescent="0.3">
      <c r="A1820" t="s">
        <v>5662</v>
      </c>
      <c r="B1820" t="s">
        <v>1695</v>
      </c>
      <c r="C1820">
        <v>533.322</v>
      </c>
      <c r="D1820">
        <v>535.23199999999997</v>
      </c>
      <c r="E1820">
        <v>485.74400000000003</v>
      </c>
      <c r="F1820">
        <v>493.423</v>
      </c>
      <c r="G1820">
        <v>473.95499999999998</v>
      </c>
      <c r="H1820">
        <v>503.61799999999999</v>
      </c>
      <c r="I1820">
        <v>443.53500000000003</v>
      </c>
      <c r="J1820">
        <v>411.05799999999999</v>
      </c>
      <c r="K1820">
        <v>417.315</v>
      </c>
      <c r="L1820">
        <v>471.54500000000002</v>
      </c>
      <c r="M1820">
        <v>426.72300000000001</v>
      </c>
      <c r="N1820">
        <v>446.96499999999997</v>
      </c>
      <c r="O1820">
        <v>402.608</v>
      </c>
      <c r="P1820">
        <v>397.08800000000002</v>
      </c>
      <c r="Q1820">
        <v>406.79599999999999</v>
      </c>
      <c r="R1820">
        <v>391.70699999999999</v>
      </c>
      <c r="S1820">
        <v>393.85599999999999</v>
      </c>
      <c r="T1820">
        <v>490.06799999999998</v>
      </c>
      <c r="U1820">
        <v>439.51499999999999</v>
      </c>
      <c r="V1820">
        <v>437.58699999999999</v>
      </c>
      <c r="W1820">
        <v>442.47800000000001</v>
      </c>
      <c r="X1820">
        <v>551.27</v>
      </c>
      <c r="Y1820">
        <v>503.83100000000002</v>
      </c>
      <c r="Z1820">
        <v>531.45600000000002</v>
      </c>
      <c r="AA1820">
        <v>486.334</v>
      </c>
      <c r="AB1820">
        <v>532.27200000000005</v>
      </c>
      <c r="AC1820">
        <v>565.75199999999995</v>
      </c>
      <c r="AD1820">
        <v>548.98500000000001</v>
      </c>
      <c r="AE1820">
        <v>454.68</v>
      </c>
      <c r="AF1820">
        <v>599.47400000000005</v>
      </c>
      <c r="AG1820">
        <v>533.37199999999996</v>
      </c>
      <c r="AH1820">
        <v>521.43299999999999</v>
      </c>
      <c r="AI1820">
        <v>587.86199999999997</v>
      </c>
      <c r="AJ1820">
        <v>784.28099999999995</v>
      </c>
      <c r="AK1820">
        <v>615.03899999999999</v>
      </c>
      <c r="AL1820">
        <v>642.45899999999995</v>
      </c>
      <c r="AM1820">
        <v>594.76099999999997</v>
      </c>
      <c r="AN1820">
        <v>623.56500000000005</v>
      </c>
      <c r="AO1820">
        <v>615.33399999999995</v>
      </c>
      <c r="AP1820">
        <v>730.46400000000006</v>
      </c>
      <c r="AQ1820">
        <v>645.71799999999996</v>
      </c>
      <c r="AR1820">
        <v>784.79600000000005</v>
      </c>
      <c r="AS1820">
        <v>701.33199999999999</v>
      </c>
      <c r="AT1820">
        <v>762.30799999999999</v>
      </c>
      <c r="AU1820">
        <v>838.18799999999999</v>
      </c>
      <c r="AV1820">
        <v>954.68499999999995</v>
      </c>
      <c r="AW1820">
        <v>813.21199999999999</v>
      </c>
      <c r="AX1820">
        <v>853.38499999999999</v>
      </c>
      <c r="AY1820">
        <v>848.13499999999999</v>
      </c>
      <c r="AZ1820">
        <v>865.49300000000005</v>
      </c>
      <c r="BA1820">
        <v>866.25099999999998</v>
      </c>
      <c r="BB1820">
        <v>1004.199</v>
      </c>
      <c r="BC1820">
        <v>900.59400000000005</v>
      </c>
      <c r="BD1820">
        <v>1011.442</v>
      </c>
      <c r="BE1820">
        <v>946.31399999999996</v>
      </c>
      <c r="BF1820">
        <v>981.59100000000001</v>
      </c>
      <c r="BG1820">
        <v>1137.364</v>
      </c>
      <c r="BH1820">
        <v>1259.778</v>
      </c>
      <c r="BI1820">
        <v>1021.556</v>
      </c>
      <c r="BJ1820">
        <v>1075.3140000000001</v>
      </c>
      <c r="BK1820">
        <v>984.92200000000003</v>
      </c>
      <c r="BL1820">
        <v>982.84400000000005</v>
      </c>
      <c r="BM1820">
        <v>961.25900000000001</v>
      </c>
      <c r="BN1820">
        <v>1176.768</v>
      </c>
      <c r="BO1820">
        <v>982.46</v>
      </c>
      <c r="BP1820">
        <v>1082.0319999999999</v>
      </c>
      <c r="BQ1820">
        <v>917.25400000000002</v>
      </c>
      <c r="BR1820">
        <v>956.82500000000005</v>
      </c>
      <c r="BS1820">
        <v>1023.985</v>
      </c>
      <c r="BT1820">
        <v>1354.47</v>
      </c>
      <c r="BU1820">
        <v>1008.641</v>
      </c>
      <c r="BV1820">
        <v>1019.346</v>
      </c>
      <c r="BW1820">
        <v>916.77200000000005</v>
      </c>
      <c r="BX1820">
        <v>949.86300000000006</v>
      </c>
      <c r="BY1820">
        <v>965.38900000000001</v>
      </c>
      <c r="BZ1820">
        <v>1262.4580000000001</v>
      </c>
      <c r="CA1820">
        <v>1018.801</v>
      </c>
      <c r="CB1820">
        <v>1093.623</v>
      </c>
      <c r="CC1820">
        <v>1006.9880000000001</v>
      </c>
      <c r="CD1820">
        <v>1058.154</v>
      </c>
      <c r="CE1820">
        <v>1194.2719999999999</v>
      </c>
      <c r="CF1820">
        <v>1545.6510000000001</v>
      </c>
      <c r="CG1820">
        <v>1135.164</v>
      </c>
      <c r="CH1820">
        <v>1170.2929999999999</v>
      </c>
    </row>
    <row r="1821" spans="1:86" x14ac:dyDescent="0.3">
      <c r="A1821" t="s">
        <v>5663</v>
      </c>
      <c r="B1821" t="s">
        <v>1696</v>
      </c>
      <c r="C1821">
        <v>335.11200000000002</v>
      </c>
      <c r="D1821">
        <v>329.97500000000002</v>
      </c>
      <c r="E1821">
        <v>326.52499999999998</v>
      </c>
      <c r="F1821">
        <v>330.89</v>
      </c>
      <c r="G1821">
        <v>275.38200000000001</v>
      </c>
      <c r="H1821">
        <v>192.18799999999999</v>
      </c>
      <c r="I1821">
        <v>200.37200000000001</v>
      </c>
      <c r="J1821">
        <v>157.47</v>
      </c>
      <c r="K1821">
        <v>167.262</v>
      </c>
      <c r="L1821">
        <v>242.52</v>
      </c>
      <c r="M1821">
        <v>275.38299999999998</v>
      </c>
      <c r="N1821">
        <v>253.81800000000001</v>
      </c>
      <c r="O1821">
        <v>164.59200000000001</v>
      </c>
      <c r="P1821">
        <v>200.71799999999999</v>
      </c>
      <c r="Q1821">
        <v>234.68700000000001</v>
      </c>
      <c r="R1821">
        <v>191.95</v>
      </c>
      <c r="S1821">
        <v>208.32300000000001</v>
      </c>
      <c r="T1821">
        <v>135.88300000000001</v>
      </c>
      <c r="U1821">
        <v>161.47499999999999</v>
      </c>
      <c r="V1821">
        <v>152.95099999999999</v>
      </c>
      <c r="W1821">
        <v>205.529</v>
      </c>
      <c r="X1821">
        <v>296.63799999999998</v>
      </c>
      <c r="Y1821">
        <v>186.55500000000001</v>
      </c>
      <c r="Z1821">
        <v>271.32299999999998</v>
      </c>
      <c r="AA1821">
        <v>175.196</v>
      </c>
      <c r="AB1821">
        <v>175.095</v>
      </c>
      <c r="AC1821">
        <v>188.935</v>
      </c>
      <c r="AD1821">
        <v>215.06</v>
      </c>
      <c r="AE1821">
        <v>216.46700000000001</v>
      </c>
      <c r="AF1821">
        <v>396.40199999999999</v>
      </c>
      <c r="AG1821">
        <v>434.06700000000001</v>
      </c>
      <c r="AH1821">
        <v>466.262</v>
      </c>
      <c r="AI1821">
        <v>452.79399999999998</v>
      </c>
      <c r="AJ1821">
        <v>684.49900000000002</v>
      </c>
      <c r="AK1821">
        <v>461.46100000000001</v>
      </c>
      <c r="AL1821">
        <v>521.28200000000004</v>
      </c>
      <c r="AM1821">
        <v>487.34100000000001</v>
      </c>
      <c r="AN1821">
        <v>511.71800000000002</v>
      </c>
      <c r="AO1821">
        <v>542.01700000000005</v>
      </c>
      <c r="AP1821">
        <v>594.45299999999997</v>
      </c>
      <c r="AQ1821">
        <v>583.64700000000005</v>
      </c>
      <c r="AR1821">
        <v>528.18799999999999</v>
      </c>
      <c r="AS1821">
        <v>559.40300000000002</v>
      </c>
      <c r="AT1821">
        <v>586.51900000000001</v>
      </c>
      <c r="AU1821">
        <v>599.02700000000004</v>
      </c>
      <c r="AV1821">
        <v>873.44600000000003</v>
      </c>
      <c r="AW1821">
        <v>648.05899999999997</v>
      </c>
      <c r="AX1821">
        <v>626.31200000000001</v>
      </c>
      <c r="AY1821">
        <v>591.255</v>
      </c>
      <c r="AZ1821">
        <v>657.80200000000002</v>
      </c>
      <c r="BA1821">
        <v>664.55</v>
      </c>
      <c r="BB1821">
        <v>735.18899999999996</v>
      </c>
      <c r="BC1821">
        <v>668.51499999999999</v>
      </c>
      <c r="BD1821">
        <v>672.00900000000001</v>
      </c>
      <c r="BE1821">
        <v>704.76</v>
      </c>
      <c r="BF1821">
        <v>679.73400000000004</v>
      </c>
      <c r="BG1821">
        <v>753.93</v>
      </c>
      <c r="BH1821">
        <v>928.22</v>
      </c>
      <c r="BI1821">
        <v>882.16499999999996</v>
      </c>
      <c r="BJ1821">
        <v>776.44299999999998</v>
      </c>
      <c r="BK1821">
        <v>719.27700000000004</v>
      </c>
      <c r="BL1821">
        <v>702.31299999999999</v>
      </c>
      <c r="BM1821">
        <v>688.56500000000005</v>
      </c>
      <c r="BN1821">
        <v>734.63</v>
      </c>
      <c r="BO1821">
        <v>845.33</v>
      </c>
      <c r="BP1821">
        <v>651.52800000000002</v>
      </c>
      <c r="BQ1821">
        <v>691.67</v>
      </c>
      <c r="BR1821">
        <v>689.45500000000004</v>
      </c>
      <c r="BS1821">
        <v>751.60500000000002</v>
      </c>
      <c r="BT1821">
        <v>1034.1859999999999</v>
      </c>
      <c r="BU1821">
        <v>685.38300000000004</v>
      </c>
      <c r="BV1821">
        <v>636.96799999999996</v>
      </c>
      <c r="BW1821">
        <v>618.77</v>
      </c>
      <c r="BX1821">
        <v>712.16300000000001</v>
      </c>
      <c r="BY1821">
        <v>642.01300000000003</v>
      </c>
      <c r="BZ1821">
        <v>647.40599999999995</v>
      </c>
      <c r="CA1821">
        <v>736.803</v>
      </c>
      <c r="CB1821">
        <v>650.97199999999998</v>
      </c>
      <c r="CC1821">
        <v>705.41300000000001</v>
      </c>
      <c r="CD1821">
        <v>695.19500000000005</v>
      </c>
      <c r="CE1821">
        <v>788.02300000000002</v>
      </c>
      <c r="CF1821">
        <v>938.63099999999997</v>
      </c>
      <c r="CG1821">
        <v>761.29399999999998</v>
      </c>
      <c r="CH1821">
        <v>775.60299999999995</v>
      </c>
    </row>
    <row r="1822" spans="1:86" x14ac:dyDescent="0.3">
      <c r="A1822" t="s">
        <v>5664</v>
      </c>
      <c r="B1822" t="s">
        <v>1697</v>
      </c>
      <c r="C1822">
        <v>198.209</v>
      </c>
      <c r="D1822">
        <v>205.25700000000001</v>
      </c>
      <c r="E1822">
        <v>159.21899999999999</v>
      </c>
      <c r="F1822">
        <v>162.53399999999999</v>
      </c>
      <c r="G1822">
        <v>198.57300000000001</v>
      </c>
      <c r="H1822">
        <v>311.43</v>
      </c>
      <c r="I1822">
        <v>243.16300000000001</v>
      </c>
      <c r="J1822">
        <v>253.589</v>
      </c>
      <c r="K1822">
        <v>250.053</v>
      </c>
      <c r="L1822">
        <v>229.02500000000001</v>
      </c>
      <c r="M1822">
        <v>151.339</v>
      </c>
      <c r="N1822">
        <v>193.14699999999999</v>
      </c>
      <c r="O1822">
        <v>238.01599999999999</v>
      </c>
      <c r="P1822">
        <v>196.37</v>
      </c>
      <c r="Q1822">
        <v>172.10900000000001</v>
      </c>
      <c r="R1822">
        <v>199.75700000000001</v>
      </c>
      <c r="S1822">
        <v>185.53399999999999</v>
      </c>
      <c r="T1822">
        <v>354.185</v>
      </c>
      <c r="U1822">
        <v>278.04000000000002</v>
      </c>
      <c r="V1822">
        <v>284.63600000000002</v>
      </c>
      <c r="W1822">
        <v>236.94900000000001</v>
      </c>
      <c r="X1822">
        <v>254.63200000000001</v>
      </c>
      <c r="Y1822">
        <v>317.27600000000001</v>
      </c>
      <c r="Z1822">
        <v>260.13299999999998</v>
      </c>
      <c r="AA1822">
        <v>311.13799999999998</v>
      </c>
      <c r="AB1822">
        <v>357.17700000000002</v>
      </c>
      <c r="AC1822">
        <v>376.81700000000001</v>
      </c>
      <c r="AD1822">
        <v>333.92500000000001</v>
      </c>
      <c r="AE1822">
        <v>238.21299999999999</v>
      </c>
      <c r="AF1822">
        <v>203.072</v>
      </c>
      <c r="AG1822">
        <v>99.305000000000007</v>
      </c>
      <c r="AH1822">
        <v>55.170999999999999</v>
      </c>
      <c r="AI1822">
        <v>135.06800000000001</v>
      </c>
      <c r="AJ1822">
        <v>99.781999999999996</v>
      </c>
      <c r="AK1822">
        <v>153.578</v>
      </c>
      <c r="AL1822">
        <v>121.17700000000001</v>
      </c>
      <c r="AM1822">
        <v>107.42</v>
      </c>
      <c r="AN1822">
        <v>111.84699999999999</v>
      </c>
      <c r="AO1822">
        <v>73.317999999999998</v>
      </c>
      <c r="AP1822">
        <v>136.011</v>
      </c>
      <c r="AQ1822">
        <v>62.070999999999998</v>
      </c>
      <c r="AR1822">
        <v>256.60700000000003</v>
      </c>
      <c r="AS1822">
        <v>141.929</v>
      </c>
      <c r="AT1822">
        <v>175.79</v>
      </c>
      <c r="AU1822">
        <v>239.161</v>
      </c>
      <c r="AV1822">
        <v>81.239000000000004</v>
      </c>
      <c r="AW1822">
        <v>165.15299999999999</v>
      </c>
      <c r="AX1822">
        <v>227.07400000000001</v>
      </c>
      <c r="AY1822">
        <v>256.88</v>
      </c>
      <c r="AZ1822">
        <v>207.691</v>
      </c>
      <c r="BA1822">
        <v>201.70099999999999</v>
      </c>
      <c r="BB1822">
        <v>269.01</v>
      </c>
      <c r="BC1822">
        <v>232.07900000000001</v>
      </c>
      <c r="BD1822">
        <v>339.43299999999999</v>
      </c>
      <c r="BE1822">
        <v>241.55500000000001</v>
      </c>
      <c r="BF1822">
        <v>301.85700000000003</v>
      </c>
      <c r="BG1822">
        <v>383.43400000000003</v>
      </c>
      <c r="BH1822">
        <v>331.55799999999999</v>
      </c>
      <c r="BI1822">
        <v>139.38999999999999</v>
      </c>
      <c r="BJ1822">
        <v>298.87200000000001</v>
      </c>
      <c r="BK1822">
        <v>265.64499999999998</v>
      </c>
      <c r="BL1822">
        <v>280.53100000000001</v>
      </c>
      <c r="BM1822">
        <v>272.69400000000002</v>
      </c>
      <c r="BN1822">
        <v>442.13900000000001</v>
      </c>
      <c r="BO1822">
        <v>137.12899999999999</v>
      </c>
      <c r="BP1822">
        <v>430.505</v>
      </c>
      <c r="BQ1822">
        <v>225.584</v>
      </c>
      <c r="BR1822">
        <v>267.37</v>
      </c>
      <c r="BS1822">
        <v>272.38</v>
      </c>
      <c r="BT1822">
        <v>320.28300000000002</v>
      </c>
      <c r="BU1822">
        <v>323.25799999999998</v>
      </c>
      <c r="BV1822">
        <v>382.37799999999999</v>
      </c>
      <c r="BW1822">
        <v>298.00200000000001</v>
      </c>
      <c r="BX1822">
        <v>237.7</v>
      </c>
      <c r="BY1822">
        <v>323.37599999999998</v>
      </c>
      <c r="BZ1822">
        <v>615.05200000000002</v>
      </c>
      <c r="CA1822">
        <v>281.99799999999999</v>
      </c>
      <c r="CB1822">
        <v>442.65100000000001</v>
      </c>
      <c r="CC1822">
        <v>301.57400000000001</v>
      </c>
      <c r="CD1822">
        <v>362.959</v>
      </c>
      <c r="CE1822">
        <v>406.24799999999999</v>
      </c>
      <c r="CF1822">
        <v>607.02</v>
      </c>
      <c r="CG1822">
        <v>373.86900000000003</v>
      </c>
      <c r="CH1822">
        <v>394.69</v>
      </c>
    </row>
    <row r="1823" spans="1:86" x14ac:dyDescent="0.3">
      <c r="A1823" t="s">
        <v>5665</v>
      </c>
      <c r="B1823" t="s">
        <v>1698</v>
      </c>
      <c r="C1823">
        <v>249.666</v>
      </c>
      <c r="D1823">
        <v>227.81800000000001</v>
      </c>
      <c r="E1823">
        <v>214.57499999999999</v>
      </c>
      <c r="F1823">
        <v>213.41</v>
      </c>
      <c r="G1823">
        <v>197.86699999999999</v>
      </c>
      <c r="H1823">
        <v>180.19800000000001</v>
      </c>
      <c r="I1823">
        <v>165.834</v>
      </c>
      <c r="J1823">
        <v>157.602</v>
      </c>
      <c r="K1823">
        <v>157.19900000000001</v>
      </c>
      <c r="L1823">
        <v>154.48599999999999</v>
      </c>
      <c r="M1823">
        <v>154.596</v>
      </c>
      <c r="N1823">
        <v>153.17400000000001</v>
      </c>
      <c r="O1823">
        <v>163.72399999999999</v>
      </c>
      <c r="P1823">
        <v>162.07599999999999</v>
      </c>
      <c r="Q1823">
        <v>176.959</v>
      </c>
      <c r="R1823">
        <v>165.83699999999999</v>
      </c>
      <c r="S1823">
        <v>169.119</v>
      </c>
      <c r="T1823">
        <v>205.458</v>
      </c>
      <c r="U1823">
        <v>217.18100000000001</v>
      </c>
      <c r="V1823">
        <v>227.48</v>
      </c>
      <c r="W1823">
        <v>236.48500000000001</v>
      </c>
      <c r="X1823">
        <v>245.40700000000001</v>
      </c>
      <c r="Y1823">
        <v>262.23399999999998</v>
      </c>
      <c r="Z1823">
        <v>269.55900000000003</v>
      </c>
      <c r="AA1823">
        <v>277.23599999999999</v>
      </c>
      <c r="AB1823">
        <v>276.72699999999998</v>
      </c>
      <c r="AC1823">
        <v>261.01799999999997</v>
      </c>
      <c r="AD1823">
        <v>261.80500000000001</v>
      </c>
      <c r="AE1823">
        <v>258.995</v>
      </c>
      <c r="AF1823">
        <v>316.24200000000002</v>
      </c>
      <c r="AG1823">
        <v>310.13200000000001</v>
      </c>
      <c r="AH1823">
        <v>313.11700000000002</v>
      </c>
      <c r="AI1823">
        <v>305.49</v>
      </c>
      <c r="AJ1823">
        <v>312.54399999999998</v>
      </c>
      <c r="AK1823">
        <v>320.642</v>
      </c>
      <c r="AL1823">
        <v>313.66699999999997</v>
      </c>
      <c r="AM1823">
        <v>320.45400000000001</v>
      </c>
      <c r="AN1823">
        <v>323.517</v>
      </c>
      <c r="AO1823">
        <v>309.90699999999998</v>
      </c>
      <c r="AP1823">
        <v>317.09199999999998</v>
      </c>
      <c r="AQ1823">
        <v>310.267</v>
      </c>
      <c r="AR1823">
        <v>321.81099999999998</v>
      </c>
      <c r="AS1823">
        <v>324.16699999999997</v>
      </c>
      <c r="AT1823">
        <v>348.21199999999999</v>
      </c>
      <c r="AU1823">
        <v>337.54</v>
      </c>
      <c r="AV1823">
        <v>338.51900000000001</v>
      </c>
      <c r="AW1823">
        <v>336.87700000000001</v>
      </c>
      <c r="AX1823">
        <v>340.64600000000002</v>
      </c>
      <c r="AY1823">
        <v>377.238</v>
      </c>
      <c r="AZ1823">
        <v>366.33499999999998</v>
      </c>
      <c r="BA1823">
        <v>357.42399999999998</v>
      </c>
      <c r="BB1823">
        <v>344.35599999999999</v>
      </c>
      <c r="BC1823">
        <v>344.09199999999998</v>
      </c>
      <c r="BD1823">
        <v>353.255</v>
      </c>
      <c r="BE1823">
        <v>361.59399999999999</v>
      </c>
      <c r="BF1823">
        <v>354.98099999999999</v>
      </c>
      <c r="BG1823">
        <v>357.34899999999999</v>
      </c>
      <c r="BH1823">
        <v>354.06799999999998</v>
      </c>
      <c r="BI1823">
        <v>353.68400000000003</v>
      </c>
      <c r="BJ1823">
        <v>353.74299999999999</v>
      </c>
      <c r="BK1823">
        <v>351.72800000000001</v>
      </c>
      <c r="BL1823">
        <v>350.56400000000002</v>
      </c>
      <c r="BM1823">
        <v>352.65699999999998</v>
      </c>
      <c r="BN1823">
        <v>350.077</v>
      </c>
      <c r="BO1823">
        <v>355.42399999999998</v>
      </c>
      <c r="BP1823">
        <v>417.69799999999998</v>
      </c>
      <c r="BQ1823">
        <v>355.85199999999998</v>
      </c>
      <c r="BR1823">
        <v>359.49599999999998</v>
      </c>
      <c r="BS1823">
        <v>358.74099999999999</v>
      </c>
      <c r="BT1823">
        <v>359.02</v>
      </c>
      <c r="BU1823">
        <v>388.94900000000001</v>
      </c>
      <c r="BV1823">
        <v>362.72399999999999</v>
      </c>
      <c r="BW1823">
        <v>364.392</v>
      </c>
      <c r="BX1823">
        <v>369.125</v>
      </c>
      <c r="BY1823">
        <v>370.37099999999998</v>
      </c>
      <c r="BZ1823">
        <v>372.233</v>
      </c>
      <c r="CA1823">
        <v>374.709</v>
      </c>
      <c r="CB1823">
        <v>360.25900000000001</v>
      </c>
      <c r="CC1823">
        <v>368.524</v>
      </c>
      <c r="CD1823">
        <v>373.29</v>
      </c>
      <c r="CE1823">
        <v>375.92</v>
      </c>
      <c r="CF1823">
        <v>379.56400000000002</v>
      </c>
      <c r="CG1823">
        <v>379.178</v>
      </c>
      <c r="CH1823">
        <v>381.036</v>
      </c>
    </row>
    <row r="1824" spans="1:86" x14ac:dyDescent="0.3">
      <c r="A1824" t="s">
        <v>5666</v>
      </c>
      <c r="B1824" t="s">
        <v>1699</v>
      </c>
      <c r="C1824">
        <v>269.15199999999999</v>
      </c>
      <c r="D1824">
        <v>252.86600000000001</v>
      </c>
      <c r="E1824">
        <v>251.96100000000001</v>
      </c>
      <c r="F1824">
        <v>262.28500000000003</v>
      </c>
      <c r="G1824">
        <v>204.47</v>
      </c>
      <c r="H1824">
        <v>129.55199999999999</v>
      </c>
      <c r="I1824">
        <v>111.727</v>
      </c>
      <c r="J1824">
        <v>101.009</v>
      </c>
      <c r="K1824">
        <v>106.803</v>
      </c>
      <c r="L1824">
        <v>99.316000000000003</v>
      </c>
      <c r="M1824">
        <v>149.167</v>
      </c>
      <c r="N1824">
        <v>91.903999999999996</v>
      </c>
      <c r="O1824">
        <v>109.15900000000001</v>
      </c>
      <c r="P1824">
        <v>118.376</v>
      </c>
      <c r="Q1824">
        <v>156.19200000000001</v>
      </c>
      <c r="R1824">
        <v>135.98099999999999</v>
      </c>
      <c r="S1824">
        <v>149.566</v>
      </c>
      <c r="T1824">
        <v>71.918000000000006</v>
      </c>
      <c r="U1824">
        <v>73.106999999999999</v>
      </c>
      <c r="V1824">
        <v>84.274000000000001</v>
      </c>
      <c r="W1824">
        <v>95.207999999999998</v>
      </c>
      <c r="X1824">
        <v>101.245</v>
      </c>
      <c r="Y1824">
        <v>109.13800000000001</v>
      </c>
      <c r="Z1824">
        <v>129.977</v>
      </c>
      <c r="AA1824">
        <v>110.71899999999999</v>
      </c>
      <c r="AB1824">
        <v>104.94</v>
      </c>
      <c r="AC1824">
        <v>119.01900000000001</v>
      </c>
      <c r="AD1824">
        <v>148.489</v>
      </c>
      <c r="AE1824">
        <v>140.15100000000001</v>
      </c>
      <c r="AF1824">
        <v>312.50299999999999</v>
      </c>
      <c r="AG1824">
        <v>319.25599999999997</v>
      </c>
      <c r="AH1824">
        <v>369.24400000000003</v>
      </c>
      <c r="AI1824">
        <v>321.75099999999998</v>
      </c>
      <c r="AJ1824">
        <v>328.05700000000002</v>
      </c>
      <c r="AK1824">
        <v>337.88900000000001</v>
      </c>
      <c r="AL1824">
        <v>356.76499999999999</v>
      </c>
      <c r="AM1824">
        <v>355.245</v>
      </c>
      <c r="AN1824">
        <v>361.88900000000001</v>
      </c>
      <c r="AO1824">
        <v>388.11399999999998</v>
      </c>
      <c r="AP1824">
        <v>436.45699999999999</v>
      </c>
      <c r="AQ1824">
        <v>416.42599999999999</v>
      </c>
      <c r="AR1824">
        <v>331.82400000000001</v>
      </c>
      <c r="AS1824">
        <v>338.12700000000001</v>
      </c>
      <c r="AT1824">
        <v>386.04899999999998</v>
      </c>
      <c r="AU1824">
        <v>372.358</v>
      </c>
      <c r="AV1824">
        <v>384.48399999999998</v>
      </c>
      <c r="AW1824">
        <v>430.18900000000002</v>
      </c>
      <c r="AX1824">
        <v>414.55200000000002</v>
      </c>
      <c r="AY1824">
        <v>381.827</v>
      </c>
      <c r="AZ1824">
        <v>425.45</v>
      </c>
      <c r="BA1824">
        <v>413.26900000000001</v>
      </c>
      <c r="BB1824">
        <v>468.99900000000002</v>
      </c>
      <c r="BC1824">
        <v>388.24799999999999</v>
      </c>
      <c r="BD1824">
        <v>390.86599999999999</v>
      </c>
      <c r="BE1824">
        <v>376.03500000000003</v>
      </c>
      <c r="BF1824">
        <v>369.98399999999998</v>
      </c>
      <c r="BG1824">
        <v>369.89</v>
      </c>
      <c r="BH1824">
        <v>377.45100000000002</v>
      </c>
      <c r="BI1824">
        <v>498.97699999999998</v>
      </c>
      <c r="BJ1824">
        <v>439.572</v>
      </c>
      <c r="BK1824">
        <v>394.15199999999999</v>
      </c>
      <c r="BL1824">
        <v>375.97899999999998</v>
      </c>
      <c r="BM1824">
        <v>373.51299999999998</v>
      </c>
      <c r="BN1824">
        <v>429.69200000000001</v>
      </c>
      <c r="BO1824">
        <v>547.67399999999998</v>
      </c>
      <c r="BP1824">
        <v>360.23099999999999</v>
      </c>
      <c r="BQ1824">
        <v>363.34699999999998</v>
      </c>
      <c r="BR1824">
        <v>401.29300000000001</v>
      </c>
      <c r="BS1824">
        <v>435.68400000000003</v>
      </c>
      <c r="BT1824">
        <v>381.52199999999999</v>
      </c>
      <c r="BU1824">
        <v>404.017</v>
      </c>
      <c r="BV1824">
        <v>378.39299999999997</v>
      </c>
      <c r="BW1824">
        <v>369.63600000000002</v>
      </c>
      <c r="BX1824">
        <v>454.49</v>
      </c>
      <c r="BY1824">
        <v>389.36099999999999</v>
      </c>
      <c r="BZ1824">
        <v>400.99400000000003</v>
      </c>
      <c r="CA1824">
        <v>495.71199999999999</v>
      </c>
      <c r="CB1824">
        <v>382.94299999999998</v>
      </c>
      <c r="CC1824">
        <v>384.98599999999999</v>
      </c>
      <c r="CD1824">
        <v>396.27800000000002</v>
      </c>
      <c r="CE1824">
        <v>405.08699999999999</v>
      </c>
      <c r="CF1824">
        <v>421.702</v>
      </c>
      <c r="CG1824">
        <v>411.36900000000003</v>
      </c>
      <c r="CH1824">
        <v>476.46100000000001</v>
      </c>
    </row>
    <row r="1825" spans="1:86" x14ac:dyDescent="0.3">
      <c r="A1825" t="s">
        <v>5667</v>
      </c>
      <c r="B1825" t="s">
        <v>1700</v>
      </c>
      <c r="C1825">
        <v>-19.486000000000001</v>
      </c>
      <c r="D1825">
        <v>-25.047999999999998</v>
      </c>
      <c r="E1825">
        <v>-37.386000000000003</v>
      </c>
      <c r="F1825">
        <v>-48.875</v>
      </c>
      <c r="G1825">
        <v>-6.6020000000000003</v>
      </c>
      <c r="H1825">
        <v>50.646000000000001</v>
      </c>
      <c r="I1825">
        <v>54.106999999999999</v>
      </c>
      <c r="J1825">
        <v>56.593000000000004</v>
      </c>
      <c r="K1825">
        <v>50.396000000000001</v>
      </c>
      <c r="L1825">
        <v>55.17</v>
      </c>
      <c r="M1825">
        <v>5.4290000000000003</v>
      </c>
      <c r="N1825">
        <v>61.27</v>
      </c>
      <c r="O1825">
        <v>54.564</v>
      </c>
      <c r="P1825">
        <v>43.7</v>
      </c>
      <c r="Q1825">
        <v>20.766999999999999</v>
      </c>
      <c r="R1825">
        <v>29.856000000000002</v>
      </c>
      <c r="S1825">
        <v>19.553000000000001</v>
      </c>
      <c r="T1825">
        <v>133.54</v>
      </c>
      <c r="U1825">
        <v>144.07300000000001</v>
      </c>
      <c r="V1825">
        <v>143.20599999999999</v>
      </c>
      <c r="W1825">
        <v>141.27600000000001</v>
      </c>
      <c r="X1825">
        <v>144.16300000000001</v>
      </c>
      <c r="Y1825">
        <v>153.096</v>
      </c>
      <c r="Z1825">
        <v>139.58199999999999</v>
      </c>
      <c r="AA1825">
        <v>166.517</v>
      </c>
      <c r="AB1825">
        <v>171.786</v>
      </c>
      <c r="AC1825">
        <v>141.999</v>
      </c>
      <c r="AD1825">
        <v>113.31699999999999</v>
      </c>
      <c r="AE1825">
        <v>118.84399999999999</v>
      </c>
      <c r="AF1825">
        <v>3.7389999999999999</v>
      </c>
      <c r="AG1825">
        <v>-9.1229999999999993</v>
      </c>
      <c r="AH1825">
        <v>-56.127000000000002</v>
      </c>
      <c r="AI1825">
        <v>-16.260999999999999</v>
      </c>
      <c r="AJ1825">
        <v>-15.513</v>
      </c>
      <c r="AK1825">
        <v>-17.247</v>
      </c>
      <c r="AL1825">
        <v>-43.097000000000001</v>
      </c>
      <c r="AM1825">
        <v>-34.790999999999997</v>
      </c>
      <c r="AN1825">
        <v>-38.372</v>
      </c>
      <c r="AO1825">
        <v>-78.206000000000003</v>
      </c>
      <c r="AP1825">
        <v>-119.364</v>
      </c>
      <c r="AQ1825">
        <v>-106.15900000000001</v>
      </c>
      <c r="AR1825">
        <v>-10.013</v>
      </c>
      <c r="AS1825">
        <v>-13.96</v>
      </c>
      <c r="AT1825">
        <v>-37.835999999999999</v>
      </c>
      <c r="AU1825">
        <v>-34.817</v>
      </c>
      <c r="AV1825">
        <v>-45.963999999999999</v>
      </c>
      <c r="AW1825">
        <v>-93.311999999999998</v>
      </c>
      <c r="AX1825">
        <v>-73.906000000000006</v>
      </c>
      <c r="AY1825">
        <v>-4.5890000000000004</v>
      </c>
      <c r="AZ1825">
        <v>-59.115000000000002</v>
      </c>
      <c r="BA1825">
        <v>-55.844999999999999</v>
      </c>
      <c r="BB1825">
        <v>-124.643</v>
      </c>
      <c r="BC1825">
        <v>-44.155999999999999</v>
      </c>
      <c r="BD1825">
        <v>-37.610999999999997</v>
      </c>
      <c r="BE1825">
        <v>-14.441000000000001</v>
      </c>
      <c r="BF1825">
        <v>-15.003</v>
      </c>
      <c r="BG1825">
        <v>-12.541</v>
      </c>
      <c r="BH1825">
        <v>-23.382999999999999</v>
      </c>
      <c r="BI1825">
        <v>-145.29300000000001</v>
      </c>
      <c r="BJ1825">
        <v>-85.828000000000003</v>
      </c>
      <c r="BK1825">
        <v>-42.423999999999999</v>
      </c>
      <c r="BL1825">
        <v>-25.414999999999999</v>
      </c>
      <c r="BM1825">
        <v>-20.856999999999999</v>
      </c>
      <c r="BN1825">
        <v>-79.614000000000004</v>
      </c>
      <c r="BO1825">
        <v>-192.25</v>
      </c>
      <c r="BP1825">
        <v>57.466000000000001</v>
      </c>
      <c r="BQ1825">
        <v>-7.4950000000000001</v>
      </c>
      <c r="BR1825">
        <v>-41.796999999999997</v>
      </c>
      <c r="BS1825">
        <v>-76.944000000000003</v>
      </c>
      <c r="BT1825">
        <v>-22.501999999999999</v>
      </c>
      <c r="BU1825">
        <v>-15.067</v>
      </c>
      <c r="BV1825">
        <v>-15.669</v>
      </c>
      <c r="BW1825">
        <v>-5.2439999999999998</v>
      </c>
      <c r="BX1825">
        <v>-85.366</v>
      </c>
      <c r="BY1825">
        <v>-18.989999999999998</v>
      </c>
      <c r="BZ1825">
        <v>-28.76</v>
      </c>
      <c r="CA1825">
        <v>-121.003</v>
      </c>
      <c r="CB1825">
        <v>-22.684000000000001</v>
      </c>
      <c r="CC1825">
        <v>-16.462</v>
      </c>
      <c r="CD1825">
        <v>-22.988</v>
      </c>
      <c r="CE1825">
        <v>-29.167000000000002</v>
      </c>
      <c r="CF1825">
        <v>-42.137999999999998</v>
      </c>
      <c r="CG1825">
        <v>-32.191000000000003</v>
      </c>
      <c r="CH1825">
        <v>-95.424999999999997</v>
      </c>
    </row>
    <row r="1826" spans="1:86" x14ac:dyDescent="0.3">
      <c r="A1826" t="s">
        <v>5668</v>
      </c>
      <c r="B1826" t="s">
        <v>1701</v>
      </c>
      <c r="C1826">
        <v>229.352</v>
      </c>
      <c r="D1826">
        <v>207.667</v>
      </c>
      <c r="E1826">
        <v>194.03299999999999</v>
      </c>
      <c r="F1826">
        <v>192.85400000000001</v>
      </c>
      <c r="G1826">
        <v>174.21700000000001</v>
      </c>
      <c r="H1826">
        <v>157.31800000000001</v>
      </c>
      <c r="I1826">
        <v>143.13800000000001</v>
      </c>
      <c r="J1826">
        <v>134.78899999999999</v>
      </c>
      <c r="K1826">
        <v>130.5</v>
      </c>
      <c r="L1826">
        <v>127.95699999999999</v>
      </c>
      <c r="M1826">
        <v>127.90600000000001</v>
      </c>
      <c r="N1826">
        <v>131.19</v>
      </c>
      <c r="O1826">
        <v>142.01300000000001</v>
      </c>
      <c r="P1826">
        <v>140.40100000000001</v>
      </c>
      <c r="Q1826">
        <v>152.084</v>
      </c>
      <c r="R1826">
        <v>141.02199999999999</v>
      </c>
      <c r="S1826">
        <v>144.887</v>
      </c>
      <c r="T1826">
        <v>181.28299999999999</v>
      </c>
      <c r="U1826">
        <v>192.96600000000001</v>
      </c>
      <c r="V1826">
        <v>203.61600000000001</v>
      </c>
      <c r="W1826">
        <v>212.417</v>
      </c>
      <c r="X1826">
        <v>221.38</v>
      </c>
      <c r="Y1826">
        <v>238.30099999999999</v>
      </c>
      <c r="Z1826">
        <v>245.79</v>
      </c>
      <c r="AA1826">
        <v>252.345</v>
      </c>
      <c r="AB1826">
        <v>250.506</v>
      </c>
      <c r="AC1826">
        <v>238.17699999999999</v>
      </c>
      <c r="AD1826">
        <v>238.95699999999999</v>
      </c>
      <c r="AE1826">
        <v>235.16900000000001</v>
      </c>
      <c r="AF1826">
        <v>292.18799999999999</v>
      </c>
      <c r="AG1826">
        <v>285.57499999999999</v>
      </c>
      <c r="AH1826">
        <v>287.89</v>
      </c>
      <c r="AI1826">
        <v>282.56900000000002</v>
      </c>
      <c r="AJ1826">
        <v>288.10399999999998</v>
      </c>
      <c r="AK1826">
        <v>292.30700000000002</v>
      </c>
      <c r="AL1826">
        <v>283.79000000000002</v>
      </c>
      <c r="AM1826">
        <v>290.44499999999999</v>
      </c>
      <c r="AN1826">
        <v>293.61599999999999</v>
      </c>
      <c r="AO1826">
        <v>277.75799999999998</v>
      </c>
      <c r="AP1826">
        <v>280.12400000000002</v>
      </c>
      <c r="AQ1826">
        <v>274.99</v>
      </c>
      <c r="AR1826">
        <v>283.42099999999999</v>
      </c>
      <c r="AS1826">
        <v>283.58499999999998</v>
      </c>
      <c r="AT1826">
        <v>306.81700000000001</v>
      </c>
      <c r="AU1826">
        <v>295.65499999999997</v>
      </c>
      <c r="AV1826">
        <v>292.37799999999999</v>
      </c>
      <c r="AW1826">
        <v>292.37599999999998</v>
      </c>
      <c r="AX1826">
        <v>294.62</v>
      </c>
      <c r="AY1826">
        <v>326.03100000000001</v>
      </c>
      <c r="AZ1826">
        <v>314.56400000000002</v>
      </c>
      <c r="BA1826">
        <v>305.60700000000003</v>
      </c>
      <c r="BB1826">
        <v>294.45400000000001</v>
      </c>
      <c r="BC1826">
        <v>292.67599999999999</v>
      </c>
      <c r="BD1826">
        <v>297.65100000000001</v>
      </c>
      <c r="BE1826">
        <v>305.52</v>
      </c>
      <c r="BF1826">
        <v>299.25700000000001</v>
      </c>
      <c r="BG1826">
        <v>301.77699999999999</v>
      </c>
      <c r="BH1826">
        <v>302.02699999999999</v>
      </c>
      <c r="BI1826">
        <v>303.08699999999999</v>
      </c>
      <c r="BJ1826">
        <v>304.54000000000002</v>
      </c>
      <c r="BK1826">
        <v>306.76400000000001</v>
      </c>
      <c r="BL1826">
        <v>306.79300000000001</v>
      </c>
      <c r="BM1826">
        <v>310.40600000000001</v>
      </c>
      <c r="BN1826">
        <v>309.15800000000002</v>
      </c>
      <c r="BO1826">
        <v>315.90499999999997</v>
      </c>
      <c r="BP1826">
        <v>372.24599999999998</v>
      </c>
      <c r="BQ1826">
        <v>310.93799999999999</v>
      </c>
      <c r="BR1826">
        <v>314.64800000000002</v>
      </c>
      <c r="BS1826">
        <v>315.90899999999999</v>
      </c>
      <c r="BT1826">
        <v>316.80500000000001</v>
      </c>
      <c r="BU1826">
        <v>346.84500000000003</v>
      </c>
      <c r="BV1826">
        <v>320.66199999999998</v>
      </c>
      <c r="BW1826">
        <v>322.06599999999997</v>
      </c>
      <c r="BX1826">
        <v>326.32400000000001</v>
      </c>
      <c r="BY1826">
        <v>327.33199999999999</v>
      </c>
      <c r="BZ1826">
        <v>328.90899999999999</v>
      </c>
      <c r="CA1826">
        <v>331.017</v>
      </c>
      <c r="CB1826">
        <v>317.37400000000002</v>
      </c>
      <c r="CC1826">
        <v>325.77699999999999</v>
      </c>
      <c r="CD1826">
        <v>328.28</v>
      </c>
      <c r="CE1826">
        <v>329.762</v>
      </c>
      <c r="CF1826">
        <v>333.733</v>
      </c>
      <c r="CG1826">
        <v>333.52300000000002</v>
      </c>
      <c r="CH1826">
        <v>335.03699999999998</v>
      </c>
    </row>
    <row r="1827" spans="1:86" x14ac:dyDescent="0.3">
      <c r="A1827" t="s">
        <v>5669</v>
      </c>
      <c r="B1827" t="s">
        <v>1702</v>
      </c>
      <c r="C1827">
        <v>259.09500000000003</v>
      </c>
      <c r="D1827">
        <v>247.53</v>
      </c>
      <c r="E1827">
        <v>246.58799999999999</v>
      </c>
      <c r="F1827">
        <v>257.67500000000001</v>
      </c>
      <c r="G1827">
        <v>199.72</v>
      </c>
      <c r="H1827">
        <v>124.58199999999999</v>
      </c>
      <c r="I1827">
        <v>106.955</v>
      </c>
      <c r="J1827">
        <v>96.253</v>
      </c>
      <c r="K1827">
        <v>102.056</v>
      </c>
      <c r="L1827">
        <v>94.844999999999999</v>
      </c>
      <c r="M1827">
        <v>144.626</v>
      </c>
      <c r="N1827">
        <v>87.475999999999999</v>
      </c>
      <c r="O1827">
        <v>105.696</v>
      </c>
      <c r="P1827">
        <v>114.883</v>
      </c>
      <c r="Q1827">
        <v>152.75899999999999</v>
      </c>
      <c r="R1827">
        <v>132.57499999999999</v>
      </c>
      <c r="S1827">
        <v>146.363</v>
      </c>
      <c r="T1827">
        <v>68.638000000000005</v>
      </c>
      <c r="U1827">
        <v>69.143000000000001</v>
      </c>
      <c r="V1827">
        <v>80.338999999999999</v>
      </c>
      <c r="W1827">
        <v>91.150999999999996</v>
      </c>
      <c r="X1827">
        <v>97.15</v>
      </c>
      <c r="Y1827">
        <v>105.155</v>
      </c>
      <c r="Z1827">
        <v>125.985</v>
      </c>
      <c r="AA1827">
        <v>106.899</v>
      </c>
      <c r="AB1827">
        <v>101.074</v>
      </c>
      <c r="AC1827">
        <v>114.98099999999999</v>
      </c>
      <c r="AD1827">
        <v>144.19</v>
      </c>
      <c r="AE1827">
        <v>135.29400000000001</v>
      </c>
      <c r="AF1827">
        <v>306.85399999999998</v>
      </c>
      <c r="AG1827">
        <v>312.851</v>
      </c>
      <c r="AH1827">
        <v>361.95600000000002</v>
      </c>
      <c r="AI1827">
        <v>313.48399999999998</v>
      </c>
      <c r="AJ1827">
        <v>318.32</v>
      </c>
      <c r="AK1827">
        <v>326.97199999999998</v>
      </c>
      <c r="AL1827">
        <v>344.529</v>
      </c>
      <c r="AM1827">
        <v>341.32400000000001</v>
      </c>
      <c r="AN1827">
        <v>346.798</v>
      </c>
      <c r="AO1827">
        <v>371.44</v>
      </c>
      <c r="AP1827">
        <v>418.06299999999999</v>
      </c>
      <c r="AQ1827">
        <v>395.67</v>
      </c>
      <c r="AR1827">
        <v>309.048</v>
      </c>
      <c r="AS1827">
        <v>314.39</v>
      </c>
      <c r="AT1827">
        <v>360.98099999999999</v>
      </c>
      <c r="AU1827">
        <v>346.12700000000001</v>
      </c>
      <c r="AV1827">
        <v>357.36599999999999</v>
      </c>
      <c r="AW1827">
        <v>401.93400000000003</v>
      </c>
      <c r="AX1827">
        <v>386.12</v>
      </c>
      <c r="AY1827">
        <v>351.89299999999997</v>
      </c>
      <c r="AZ1827">
        <v>395.029</v>
      </c>
      <c r="BA1827">
        <v>382.72300000000001</v>
      </c>
      <c r="BB1827">
        <v>437.76900000000001</v>
      </c>
      <c r="BC1827">
        <v>358.08</v>
      </c>
      <c r="BD1827">
        <v>361.33499999999998</v>
      </c>
      <c r="BE1827">
        <v>346.892</v>
      </c>
      <c r="BF1827">
        <v>341.839</v>
      </c>
      <c r="BG1827">
        <v>341.98500000000001</v>
      </c>
      <c r="BH1827">
        <v>349.99799999999999</v>
      </c>
      <c r="BI1827">
        <v>472.38600000000002</v>
      </c>
      <c r="BJ1827">
        <v>413.32799999999997</v>
      </c>
      <c r="BK1827">
        <v>368.96800000000002</v>
      </c>
      <c r="BL1827">
        <v>351.32799999999997</v>
      </c>
      <c r="BM1827">
        <v>349.53800000000001</v>
      </c>
      <c r="BN1827">
        <v>406.78800000000001</v>
      </c>
      <c r="BO1827">
        <v>525.32000000000005</v>
      </c>
      <c r="BP1827">
        <v>336.47699999999998</v>
      </c>
      <c r="BQ1827">
        <v>339.99599999999998</v>
      </c>
      <c r="BR1827">
        <v>377.93</v>
      </c>
      <c r="BS1827">
        <v>413.39100000000002</v>
      </c>
      <c r="BT1827">
        <v>359.48200000000003</v>
      </c>
      <c r="BU1827">
        <v>381.96899999999999</v>
      </c>
      <c r="BV1827">
        <v>356.34800000000001</v>
      </c>
      <c r="BW1827">
        <v>347.42</v>
      </c>
      <c r="BX1827">
        <v>431.98700000000002</v>
      </c>
      <c r="BY1827">
        <v>366.73200000000003</v>
      </c>
      <c r="BZ1827">
        <v>378.2</v>
      </c>
      <c r="CA1827">
        <v>472.69400000000002</v>
      </c>
      <c r="CB1827">
        <v>360.99900000000002</v>
      </c>
      <c r="CC1827">
        <v>363.13499999999999</v>
      </c>
      <c r="CD1827">
        <v>372.57299999999998</v>
      </c>
      <c r="CE1827">
        <v>380.459</v>
      </c>
      <c r="CF1827">
        <v>396.95299999999997</v>
      </c>
      <c r="CG1827">
        <v>386.70400000000001</v>
      </c>
      <c r="CH1827">
        <v>451.49700000000001</v>
      </c>
    </row>
    <row r="1828" spans="1:86" x14ac:dyDescent="0.3">
      <c r="A1828" t="s">
        <v>5670</v>
      </c>
      <c r="B1828" t="s">
        <v>1703</v>
      </c>
      <c r="C1828">
        <v>-29.742999999999999</v>
      </c>
      <c r="D1828">
        <v>-39.863</v>
      </c>
      <c r="E1828">
        <v>-52.555</v>
      </c>
      <c r="F1828">
        <v>-64.820999999999998</v>
      </c>
      <c r="G1828">
        <v>-25.503</v>
      </c>
      <c r="H1828">
        <v>32.735999999999997</v>
      </c>
      <c r="I1828">
        <v>36.183</v>
      </c>
      <c r="J1828">
        <v>38.536000000000001</v>
      </c>
      <c r="K1828">
        <v>28.443999999999999</v>
      </c>
      <c r="L1828">
        <v>33.112000000000002</v>
      </c>
      <c r="M1828">
        <v>-16.72</v>
      </c>
      <c r="N1828">
        <v>43.713999999999999</v>
      </c>
      <c r="O1828">
        <v>36.317</v>
      </c>
      <c r="P1828">
        <v>25.518000000000001</v>
      </c>
      <c r="Q1828">
        <v>-0.67500000000000004</v>
      </c>
      <c r="R1828">
        <v>8.4469999999999992</v>
      </c>
      <c r="S1828">
        <v>-1.476</v>
      </c>
      <c r="T1828">
        <v>112.645</v>
      </c>
      <c r="U1828">
        <v>123.82299999999999</v>
      </c>
      <c r="V1828">
        <v>123.277</v>
      </c>
      <c r="W1828">
        <v>121.26600000000001</v>
      </c>
      <c r="X1828">
        <v>124.23</v>
      </c>
      <c r="Y1828">
        <v>133.14599999999999</v>
      </c>
      <c r="Z1828">
        <v>119.80500000000001</v>
      </c>
      <c r="AA1828">
        <v>145.446</v>
      </c>
      <c r="AB1828">
        <v>149.43199999999999</v>
      </c>
      <c r="AC1828">
        <v>123.196</v>
      </c>
      <c r="AD1828">
        <v>94.766999999999996</v>
      </c>
      <c r="AE1828">
        <v>99.875</v>
      </c>
      <c r="AF1828">
        <v>-14.666</v>
      </c>
      <c r="AG1828">
        <v>-27.276</v>
      </c>
      <c r="AH1828">
        <v>-74.066000000000003</v>
      </c>
      <c r="AI1828">
        <v>-30.914999999999999</v>
      </c>
      <c r="AJ1828">
        <v>-30.216000000000001</v>
      </c>
      <c r="AK1828">
        <v>-34.664999999999999</v>
      </c>
      <c r="AL1828">
        <v>-60.738999999999997</v>
      </c>
      <c r="AM1828">
        <v>-50.878999999999998</v>
      </c>
      <c r="AN1828">
        <v>-53.182000000000002</v>
      </c>
      <c r="AO1828">
        <v>-93.682000000000002</v>
      </c>
      <c r="AP1828">
        <v>-137.93899999999999</v>
      </c>
      <c r="AQ1828">
        <v>-120.68</v>
      </c>
      <c r="AR1828">
        <v>-25.626999999999999</v>
      </c>
      <c r="AS1828">
        <v>-30.805</v>
      </c>
      <c r="AT1828">
        <v>-54.164000000000001</v>
      </c>
      <c r="AU1828">
        <v>-50.472000000000001</v>
      </c>
      <c r="AV1828">
        <v>-64.988</v>
      </c>
      <c r="AW1828">
        <v>-109.55800000000001</v>
      </c>
      <c r="AX1828">
        <v>-91.5</v>
      </c>
      <c r="AY1828">
        <v>-25.861999999999998</v>
      </c>
      <c r="AZ1828">
        <v>-80.465000000000003</v>
      </c>
      <c r="BA1828">
        <v>-77.116</v>
      </c>
      <c r="BB1828">
        <v>-143.315</v>
      </c>
      <c r="BC1828">
        <v>-65.403999999999996</v>
      </c>
      <c r="BD1828">
        <v>-63.683999999999997</v>
      </c>
      <c r="BE1828">
        <v>-41.372</v>
      </c>
      <c r="BF1828">
        <v>-42.582000000000001</v>
      </c>
      <c r="BG1828">
        <v>-40.207999999999998</v>
      </c>
      <c r="BH1828">
        <v>-47.970999999999997</v>
      </c>
      <c r="BI1828">
        <v>-169.29900000000001</v>
      </c>
      <c r="BJ1828">
        <v>-108.788</v>
      </c>
      <c r="BK1828">
        <v>-62.204000000000001</v>
      </c>
      <c r="BL1828">
        <v>-44.534999999999997</v>
      </c>
      <c r="BM1828">
        <v>-39.131999999999998</v>
      </c>
      <c r="BN1828">
        <v>-97.63</v>
      </c>
      <c r="BO1828">
        <v>-209.41499999999999</v>
      </c>
      <c r="BP1828">
        <v>35.768999999999998</v>
      </c>
      <c r="BQ1828">
        <v>-29.058</v>
      </c>
      <c r="BR1828">
        <v>-63.281999999999996</v>
      </c>
      <c r="BS1828">
        <v>-97.481999999999999</v>
      </c>
      <c r="BT1828">
        <v>-42.677</v>
      </c>
      <c r="BU1828">
        <v>-35.124000000000002</v>
      </c>
      <c r="BV1828">
        <v>-35.686</v>
      </c>
      <c r="BW1828">
        <v>-25.353999999999999</v>
      </c>
      <c r="BX1828">
        <v>-105.663</v>
      </c>
      <c r="BY1828">
        <v>-39.4</v>
      </c>
      <c r="BZ1828">
        <v>-49.290999999999997</v>
      </c>
      <c r="CA1828">
        <v>-141.67699999999999</v>
      </c>
      <c r="CB1828">
        <v>-43.625</v>
      </c>
      <c r="CC1828">
        <v>-37.357999999999997</v>
      </c>
      <c r="CD1828">
        <v>-44.292999999999999</v>
      </c>
      <c r="CE1828">
        <v>-50.697000000000003</v>
      </c>
      <c r="CF1828">
        <v>-63.22</v>
      </c>
      <c r="CG1828">
        <v>-53.180999999999997</v>
      </c>
      <c r="CH1828">
        <v>-116.461</v>
      </c>
    </row>
    <row r="1829" spans="1:86" x14ac:dyDescent="0.3">
      <c r="A1829">
        <v>0</v>
      </c>
      <c r="B1829">
        <v>0</v>
      </c>
      <c r="C1829" t="s">
        <v>137</v>
      </c>
      <c r="D1829" t="s">
        <v>137</v>
      </c>
      <c r="E1829" t="s">
        <v>137</v>
      </c>
      <c r="F1829" t="s">
        <v>137</v>
      </c>
      <c r="G1829" t="s">
        <v>137</v>
      </c>
      <c r="H1829" t="s">
        <v>137</v>
      </c>
      <c r="I1829" t="s">
        <v>137</v>
      </c>
      <c r="J1829" t="s">
        <v>137</v>
      </c>
      <c r="K1829" t="s">
        <v>137</v>
      </c>
      <c r="L1829" t="s">
        <v>137</v>
      </c>
      <c r="M1829" t="s">
        <v>137</v>
      </c>
      <c r="N1829" t="s">
        <v>137</v>
      </c>
      <c r="O1829" t="s">
        <v>137</v>
      </c>
      <c r="P1829" t="s">
        <v>137</v>
      </c>
      <c r="Q1829" t="s">
        <v>137</v>
      </c>
      <c r="R1829" t="s">
        <v>137</v>
      </c>
      <c r="S1829" t="s">
        <v>137</v>
      </c>
      <c r="T1829" t="s">
        <v>137</v>
      </c>
      <c r="U1829" t="s">
        <v>137</v>
      </c>
      <c r="V1829" t="s">
        <v>137</v>
      </c>
      <c r="W1829" t="s">
        <v>137</v>
      </c>
      <c r="X1829" t="s">
        <v>137</v>
      </c>
      <c r="Y1829" t="s">
        <v>137</v>
      </c>
      <c r="Z1829" t="s">
        <v>137</v>
      </c>
      <c r="AA1829" t="s">
        <v>137</v>
      </c>
      <c r="AB1829" t="s">
        <v>137</v>
      </c>
      <c r="AC1829" t="s">
        <v>137</v>
      </c>
      <c r="AD1829" t="s">
        <v>137</v>
      </c>
      <c r="AE1829" t="s">
        <v>137</v>
      </c>
      <c r="AF1829" t="s">
        <v>137</v>
      </c>
      <c r="AG1829" t="s">
        <v>137</v>
      </c>
      <c r="AH1829" t="s">
        <v>137</v>
      </c>
      <c r="AI1829" t="s">
        <v>137</v>
      </c>
      <c r="AJ1829" t="s">
        <v>137</v>
      </c>
      <c r="AK1829" t="s">
        <v>137</v>
      </c>
      <c r="AL1829" t="s">
        <v>137</v>
      </c>
      <c r="AM1829" t="s">
        <v>137</v>
      </c>
      <c r="AN1829" t="s">
        <v>137</v>
      </c>
      <c r="AO1829" t="s">
        <v>137</v>
      </c>
      <c r="AP1829" t="s">
        <v>137</v>
      </c>
      <c r="AQ1829" t="s">
        <v>137</v>
      </c>
      <c r="AR1829" t="s">
        <v>137</v>
      </c>
      <c r="AS1829" t="s">
        <v>137</v>
      </c>
      <c r="AT1829" t="s">
        <v>137</v>
      </c>
      <c r="AU1829" t="s">
        <v>137</v>
      </c>
      <c r="AV1829" t="s">
        <v>137</v>
      </c>
      <c r="AW1829" t="s">
        <v>137</v>
      </c>
      <c r="AX1829" t="s">
        <v>137</v>
      </c>
      <c r="AY1829" t="s">
        <v>137</v>
      </c>
      <c r="AZ1829" t="s">
        <v>137</v>
      </c>
      <c r="BA1829" t="s">
        <v>137</v>
      </c>
      <c r="BB1829" t="s">
        <v>137</v>
      </c>
      <c r="BC1829" t="s">
        <v>137</v>
      </c>
      <c r="BD1829" t="s">
        <v>137</v>
      </c>
      <c r="BE1829" t="s">
        <v>137</v>
      </c>
      <c r="BF1829" t="s">
        <v>137</v>
      </c>
      <c r="BG1829" t="s">
        <v>137</v>
      </c>
      <c r="BH1829" t="s">
        <v>137</v>
      </c>
      <c r="BI1829" t="s">
        <v>137</v>
      </c>
      <c r="BJ1829" t="s">
        <v>137</v>
      </c>
      <c r="BK1829" t="s">
        <v>137</v>
      </c>
      <c r="BL1829" t="s">
        <v>137</v>
      </c>
      <c r="BM1829" t="s">
        <v>137</v>
      </c>
      <c r="BN1829" t="s">
        <v>137</v>
      </c>
      <c r="BO1829" t="s">
        <v>137</v>
      </c>
      <c r="BP1829" t="s">
        <v>137</v>
      </c>
      <c r="BQ1829" t="s">
        <v>137</v>
      </c>
      <c r="BR1829" t="s">
        <v>137</v>
      </c>
      <c r="BS1829" t="s">
        <v>137</v>
      </c>
      <c r="BT1829" t="s">
        <v>137</v>
      </c>
      <c r="BU1829" t="s">
        <v>137</v>
      </c>
      <c r="BV1829" t="s">
        <v>137</v>
      </c>
      <c r="BW1829" t="s">
        <v>137</v>
      </c>
      <c r="BX1829" t="s">
        <v>137</v>
      </c>
      <c r="BY1829" t="s">
        <v>137</v>
      </c>
      <c r="BZ1829" t="s">
        <v>137</v>
      </c>
      <c r="CA1829" t="s">
        <v>137</v>
      </c>
      <c r="CB1829" t="s">
        <v>137</v>
      </c>
      <c r="CC1829" t="s">
        <v>137</v>
      </c>
      <c r="CD1829" t="s">
        <v>137</v>
      </c>
      <c r="CE1829" t="s">
        <v>137</v>
      </c>
      <c r="CF1829" t="s">
        <v>137</v>
      </c>
      <c r="CG1829" t="s">
        <v>137</v>
      </c>
      <c r="CH1829" t="s">
        <v>137</v>
      </c>
    </row>
    <row r="1830" spans="1:86" x14ac:dyDescent="0.3">
      <c r="A1830">
        <v>0</v>
      </c>
      <c r="B1830">
        <v>0</v>
      </c>
      <c r="C1830" t="s">
        <v>137</v>
      </c>
      <c r="D1830" t="s">
        <v>137</v>
      </c>
      <c r="E1830" t="s">
        <v>137</v>
      </c>
      <c r="F1830" t="s">
        <v>137</v>
      </c>
      <c r="G1830" t="s">
        <v>137</v>
      </c>
      <c r="H1830" t="s">
        <v>137</v>
      </c>
      <c r="I1830" t="s">
        <v>137</v>
      </c>
      <c r="J1830" t="s">
        <v>137</v>
      </c>
      <c r="K1830" t="s">
        <v>137</v>
      </c>
      <c r="L1830" t="s">
        <v>137</v>
      </c>
      <c r="M1830" t="s">
        <v>137</v>
      </c>
      <c r="N1830" t="s">
        <v>137</v>
      </c>
      <c r="O1830" t="s">
        <v>137</v>
      </c>
      <c r="P1830" t="s">
        <v>137</v>
      </c>
      <c r="Q1830" t="s">
        <v>137</v>
      </c>
      <c r="R1830" t="s">
        <v>137</v>
      </c>
      <c r="S1830" t="s">
        <v>137</v>
      </c>
      <c r="T1830" t="s">
        <v>137</v>
      </c>
      <c r="U1830" t="s">
        <v>137</v>
      </c>
      <c r="V1830" t="s">
        <v>137</v>
      </c>
      <c r="W1830" t="s">
        <v>137</v>
      </c>
      <c r="X1830" t="s">
        <v>137</v>
      </c>
      <c r="Y1830" t="s">
        <v>137</v>
      </c>
      <c r="Z1830" t="s">
        <v>137</v>
      </c>
      <c r="AA1830" t="s">
        <v>137</v>
      </c>
      <c r="AB1830" t="s">
        <v>137</v>
      </c>
      <c r="AC1830" t="s">
        <v>137</v>
      </c>
      <c r="AD1830" t="s">
        <v>137</v>
      </c>
      <c r="AE1830" t="s">
        <v>137</v>
      </c>
      <c r="AF1830" t="s">
        <v>137</v>
      </c>
      <c r="AG1830" t="s">
        <v>137</v>
      </c>
      <c r="AH1830" t="s">
        <v>137</v>
      </c>
      <c r="AI1830" t="s">
        <v>137</v>
      </c>
      <c r="AJ1830" t="s">
        <v>137</v>
      </c>
      <c r="AK1830" t="s">
        <v>137</v>
      </c>
      <c r="AL1830" t="s">
        <v>137</v>
      </c>
      <c r="AM1830" t="s">
        <v>137</v>
      </c>
      <c r="AN1830" t="s">
        <v>137</v>
      </c>
      <c r="AO1830" t="s">
        <v>137</v>
      </c>
      <c r="AP1830" t="s">
        <v>137</v>
      </c>
      <c r="AQ1830" t="s">
        <v>137</v>
      </c>
      <c r="AR1830" t="s">
        <v>137</v>
      </c>
      <c r="AS1830" t="s">
        <v>137</v>
      </c>
      <c r="AT1830" t="s">
        <v>137</v>
      </c>
      <c r="AU1830" t="s">
        <v>137</v>
      </c>
      <c r="AV1830" t="s">
        <v>137</v>
      </c>
      <c r="AW1830" t="s">
        <v>137</v>
      </c>
      <c r="AX1830" t="s">
        <v>137</v>
      </c>
      <c r="AY1830" t="s">
        <v>137</v>
      </c>
      <c r="AZ1830" t="s">
        <v>137</v>
      </c>
      <c r="BA1830" t="s">
        <v>137</v>
      </c>
      <c r="BB1830" t="s">
        <v>137</v>
      </c>
      <c r="BC1830" t="s">
        <v>137</v>
      </c>
      <c r="BD1830" t="s">
        <v>137</v>
      </c>
      <c r="BE1830" t="s">
        <v>137</v>
      </c>
      <c r="BF1830" t="s">
        <v>137</v>
      </c>
      <c r="BG1830" t="s">
        <v>137</v>
      </c>
      <c r="BH1830" t="s">
        <v>137</v>
      </c>
      <c r="BI1830" t="s">
        <v>137</v>
      </c>
      <c r="BJ1830" t="s">
        <v>137</v>
      </c>
      <c r="BK1830" t="s">
        <v>137</v>
      </c>
      <c r="BL1830" t="s">
        <v>137</v>
      </c>
      <c r="BM1830" t="s">
        <v>137</v>
      </c>
      <c r="BN1830" t="s">
        <v>137</v>
      </c>
      <c r="BO1830" t="s">
        <v>137</v>
      </c>
      <c r="BP1830" t="s">
        <v>137</v>
      </c>
      <c r="BQ1830" t="s">
        <v>137</v>
      </c>
      <c r="BR1830" t="s">
        <v>137</v>
      </c>
      <c r="BS1830" t="s">
        <v>137</v>
      </c>
      <c r="BT1830" t="s">
        <v>137</v>
      </c>
      <c r="BU1830" t="s">
        <v>137</v>
      </c>
      <c r="BV1830" t="s">
        <v>137</v>
      </c>
      <c r="BW1830" t="s">
        <v>137</v>
      </c>
      <c r="BX1830" t="s">
        <v>137</v>
      </c>
      <c r="BY1830" t="s">
        <v>137</v>
      </c>
      <c r="BZ1830" t="s">
        <v>137</v>
      </c>
      <c r="CA1830" t="s">
        <v>137</v>
      </c>
      <c r="CB1830" t="s">
        <v>137</v>
      </c>
      <c r="CC1830" t="s">
        <v>137</v>
      </c>
      <c r="CD1830" t="s">
        <v>137</v>
      </c>
      <c r="CE1830" t="s">
        <v>137</v>
      </c>
      <c r="CF1830" t="s">
        <v>137</v>
      </c>
      <c r="CG1830" t="s">
        <v>137</v>
      </c>
      <c r="CH1830" t="s">
        <v>137</v>
      </c>
    </row>
    <row r="1831" spans="1:86" x14ac:dyDescent="0.3">
      <c r="A1831">
        <v>0</v>
      </c>
      <c r="B1831">
        <v>0</v>
      </c>
      <c r="C1831" t="s">
        <v>137</v>
      </c>
      <c r="D1831" t="s">
        <v>137</v>
      </c>
      <c r="E1831" t="s">
        <v>137</v>
      </c>
      <c r="F1831" t="s">
        <v>137</v>
      </c>
      <c r="G1831" t="s">
        <v>137</v>
      </c>
      <c r="H1831" t="s">
        <v>137</v>
      </c>
      <c r="I1831" t="s">
        <v>137</v>
      </c>
      <c r="J1831" t="s">
        <v>137</v>
      </c>
      <c r="K1831" t="s">
        <v>137</v>
      </c>
      <c r="L1831" t="s">
        <v>137</v>
      </c>
      <c r="M1831" t="s">
        <v>137</v>
      </c>
      <c r="N1831" t="s">
        <v>137</v>
      </c>
      <c r="O1831" t="s">
        <v>137</v>
      </c>
      <c r="P1831" t="s">
        <v>137</v>
      </c>
      <c r="Q1831" t="s">
        <v>137</v>
      </c>
      <c r="R1831" t="s">
        <v>137</v>
      </c>
      <c r="S1831" t="s">
        <v>137</v>
      </c>
      <c r="T1831" t="s">
        <v>137</v>
      </c>
      <c r="U1831" t="s">
        <v>137</v>
      </c>
      <c r="V1831" t="s">
        <v>137</v>
      </c>
      <c r="W1831" t="s">
        <v>137</v>
      </c>
      <c r="X1831" t="s">
        <v>137</v>
      </c>
      <c r="Y1831" t="s">
        <v>137</v>
      </c>
      <c r="Z1831" t="s">
        <v>137</v>
      </c>
      <c r="AA1831" t="s">
        <v>137</v>
      </c>
      <c r="AB1831" t="s">
        <v>137</v>
      </c>
      <c r="AC1831" t="s">
        <v>137</v>
      </c>
      <c r="AD1831" t="s">
        <v>137</v>
      </c>
      <c r="AE1831" t="s">
        <v>137</v>
      </c>
      <c r="AF1831" t="s">
        <v>137</v>
      </c>
      <c r="AG1831" t="s">
        <v>137</v>
      </c>
      <c r="AH1831" t="s">
        <v>137</v>
      </c>
      <c r="AI1831" t="s">
        <v>137</v>
      </c>
      <c r="AJ1831" t="s">
        <v>137</v>
      </c>
      <c r="AK1831" t="s">
        <v>137</v>
      </c>
      <c r="AL1831" t="s">
        <v>137</v>
      </c>
      <c r="AM1831" t="s">
        <v>137</v>
      </c>
      <c r="AN1831" t="s">
        <v>137</v>
      </c>
      <c r="AO1831" t="s">
        <v>137</v>
      </c>
      <c r="AP1831" t="s">
        <v>137</v>
      </c>
      <c r="AQ1831" t="s">
        <v>137</v>
      </c>
      <c r="AR1831" t="s">
        <v>137</v>
      </c>
      <c r="AS1831" t="s">
        <v>137</v>
      </c>
      <c r="AT1831" t="s">
        <v>137</v>
      </c>
      <c r="AU1831" t="s">
        <v>137</v>
      </c>
      <c r="AV1831" t="s">
        <v>137</v>
      </c>
      <c r="AW1831" t="s">
        <v>137</v>
      </c>
      <c r="AX1831" t="s">
        <v>137</v>
      </c>
      <c r="AY1831" t="s">
        <v>137</v>
      </c>
      <c r="AZ1831" t="s">
        <v>137</v>
      </c>
      <c r="BA1831" t="s">
        <v>137</v>
      </c>
      <c r="BB1831" t="s">
        <v>137</v>
      </c>
      <c r="BC1831" t="s">
        <v>137</v>
      </c>
      <c r="BD1831" t="s">
        <v>137</v>
      </c>
      <c r="BE1831" t="s">
        <v>137</v>
      </c>
      <c r="BF1831" t="s">
        <v>137</v>
      </c>
      <c r="BG1831" t="s">
        <v>137</v>
      </c>
      <c r="BH1831" t="s">
        <v>137</v>
      </c>
      <c r="BI1831" t="s">
        <v>137</v>
      </c>
      <c r="BJ1831" t="s">
        <v>137</v>
      </c>
      <c r="BK1831" t="s">
        <v>137</v>
      </c>
      <c r="BL1831" t="s">
        <v>137</v>
      </c>
      <c r="BM1831" t="s">
        <v>137</v>
      </c>
      <c r="BN1831" t="s">
        <v>137</v>
      </c>
      <c r="BO1831" t="s">
        <v>137</v>
      </c>
      <c r="BP1831" t="s">
        <v>137</v>
      </c>
      <c r="BQ1831" t="s">
        <v>137</v>
      </c>
      <c r="BR1831" t="s">
        <v>137</v>
      </c>
      <c r="BS1831" t="s">
        <v>137</v>
      </c>
      <c r="BT1831" t="s">
        <v>137</v>
      </c>
      <c r="BU1831" t="s">
        <v>137</v>
      </c>
      <c r="BV1831" t="s">
        <v>137</v>
      </c>
      <c r="BW1831" t="s">
        <v>137</v>
      </c>
      <c r="BX1831" t="s">
        <v>137</v>
      </c>
      <c r="BY1831" t="s">
        <v>137</v>
      </c>
      <c r="BZ1831" t="s">
        <v>137</v>
      </c>
      <c r="CA1831" t="s">
        <v>137</v>
      </c>
      <c r="CB1831" t="s">
        <v>137</v>
      </c>
      <c r="CC1831" t="s">
        <v>137</v>
      </c>
      <c r="CD1831" t="s">
        <v>137</v>
      </c>
      <c r="CE1831" t="s">
        <v>137</v>
      </c>
      <c r="CF1831" t="s">
        <v>137</v>
      </c>
      <c r="CG1831" t="s">
        <v>137</v>
      </c>
      <c r="CH1831" t="s">
        <v>137</v>
      </c>
    </row>
    <row r="1832" spans="1:86" x14ac:dyDescent="0.3">
      <c r="A1832">
        <v>0</v>
      </c>
      <c r="B1832">
        <v>0</v>
      </c>
      <c r="C1832" t="s">
        <v>137</v>
      </c>
      <c r="D1832" t="s">
        <v>137</v>
      </c>
      <c r="E1832" t="s">
        <v>137</v>
      </c>
      <c r="F1832" t="s">
        <v>137</v>
      </c>
      <c r="G1832" t="s">
        <v>137</v>
      </c>
      <c r="H1832" t="s">
        <v>137</v>
      </c>
      <c r="I1832" t="s">
        <v>137</v>
      </c>
      <c r="J1832" t="s">
        <v>137</v>
      </c>
      <c r="K1832" t="s">
        <v>137</v>
      </c>
      <c r="L1832" t="s">
        <v>137</v>
      </c>
      <c r="M1832" t="s">
        <v>137</v>
      </c>
      <c r="N1832" t="s">
        <v>137</v>
      </c>
      <c r="O1832" t="s">
        <v>137</v>
      </c>
      <c r="P1832" t="s">
        <v>137</v>
      </c>
      <c r="Q1832" t="s">
        <v>137</v>
      </c>
      <c r="R1832" t="s">
        <v>137</v>
      </c>
      <c r="S1832" t="s">
        <v>137</v>
      </c>
      <c r="T1832" t="s">
        <v>137</v>
      </c>
      <c r="U1832" t="s">
        <v>137</v>
      </c>
      <c r="V1832" t="s">
        <v>137</v>
      </c>
      <c r="W1832" t="s">
        <v>137</v>
      </c>
      <c r="X1832" t="s">
        <v>137</v>
      </c>
      <c r="Y1832" t="s">
        <v>137</v>
      </c>
      <c r="Z1832" t="s">
        <v>137</v>
      </c>
      <c r="AA1832" t="s">
        <v>137</v>
      </c>
      <c r="AB1832" t="s">
        <v>137</v>
      </c>
      <c r="AC1832" t="s">
        <v>137</v>
      </c>
      <c r="AD1832" t="s">
        <v>137</v>
      </c>
      <c r="AE1832" t="s">
        <v>137</v>
      </c>
      <c r="AF1832" t="s">
        <v>137</v>
      </c>
      <c r="AG1832" t="s">
        <v>137</v>
      </c>
      <c r="AH1832" t="s">
        <v>137</v>
      </c>
      <c r="AI1832" t="s">
        <v>137</v>
      </c>
      <c r="AJ1832" t="s">
        <v>137</v>
      </c>
      <c r="AK1832" t="s">
        <v>137</v>
      </c>
      <c r="AL1832" t="s">
        <v>137</v>
      </c>
      <c r="AM1832" t="s">
        <v>137</v>
      </c>
      <c r="AN1832" t="s">
        <v>137</v>
      </c>
      <c r="AO1832" t="s">
        <v>137</v>
      </c>
      <c r="AP1832" t="s">
        <v>137</v>
      </c>
      <c r="AQ1832" t="s">
        <v>137</v>
      </c>
      <c r="AR1832" t="s">
        <v>137</v>
      </c>
      <c r="AS1832" t="s">
        <v>137</v>
      </c>
      <c r="AT1832" t="s">
        <v>137</v>
      </c>
      <c r="AU1832" t="s">
        <v>137</v>
      </c>
      <c r="AV1832" t="s">
        <v>137</v>
      </c>
      <c r="AW1832" t="s">
        <v>137</v>
      </c>
      <c r="AX1832" t="s">
        <v>137</v>
      </c>
      <c r="AY1832" t="s">
        <v>137</v>
      </c>
      <c r="AZ1832" t="s">
        <v>137</v>
      </c>
      <c r="BA1832" t="s">
        <v>137</v>
      </c>
      <c r="BB1832" t="s">
        <v>137</v>
      </c>
      <c r="BC1832" t="s">
        <v>137</v>
      </c>
      <c r="BD1832" t="s">
        <v>137</v>
      </c>
      <c r="BE1832" t="s">
        <v>137</v>
      </c>
      <c r="BF1832" t="s">
        <v>137</v>
      </c>
      <c r="BG1832" t="s">
        <v>137</v>
      </c>
      <c r="BH1832" t="s">
        <v>137</v>
      </c>
      <c r="BI1832" t="s">
        <v>137</v>
      </c>
      <c r="BJ1832" t="s">
        <v>137</v>
      </c>
      <c r="BK1832" t="s">
        <v>137</v>
      </c>
      <c r="BL1832" t="s">
        <v>137</v>
      </c>
      <c r="BM1832" t="s">
        <v>137</v>
      </c>
      <c r="BN1832" t="s">
        <v>137</v>
      </c>
      <c r="BO1832" t="s">
        <v>137</v>
      </c>
      <c r="BP1832" t="s">
        <v>137</v>
      </c>
      <c r="BQ1832" t="s">
        <v>137</v>
      </c>
      <c r="BR1832" t="s">
        <v>137</v>
      </c>
      <c r="BS1832" t="s">
        <v>137</v>
      </c>
      <c r="BT1832" t="s">
        <v>137</v>
      </c>
      <c r="BU1832" t="s">
        <v>137</v>
      </c>
      <c r="BV1832" t="s">
        <v>137</v>
      </c>
      <c r="BW1832" t="s">
        <v>137</v>
      </c>
      <c r="BX1832" t="s">
        <v>137</v>
      </c>
      <c r="BY1832" t="s">
        <v>137</v>
      </c>
      <c r="BZ1832" t="s">
        <v>137</v>
      </c>
      <c r="CA1832" t="s">
        <v>137</v>
      </c>
      <c r="CB1832" t="s">
        <v>137</v>
      </c>
      <c r="CC1832" t="s">
        <v>137</v>
      </c>
      <c r="CD1832" t="s">
        <v>137</v>
      </c>
      <c r="CE1832" t="s">
        <v>137</v>
      </c>
      <c r="CF1832" t="s">
        <v>137</v>
      </c>
      <c r="CG1832" t="s">
        <v>137</v>
      </c>
      <c r="CH1832" t="s">
        <v>137</v>
      </c>
    </row>
    <row r="1833" spans="1:86" x14ac:dyDescent="0.3">
      <c r="A1833">
        <v>0</v>
      </c>
      <c r="B1833">
        <v>0</v>
      </c>
      <c r="C1833" t="s">
        <v>137</v>
      </c>
      <c r="D1833" t="s">
        <v>137</v>
      </c>
      <c r="E1833" t="s">
        <v>137</v>
      </c>
      <c r="F1833" t="s">
        <v>137</v>
      </c>
      <c r="G1833" t="s">
        <v>137</v>
      </c>
      <c r="H1833" t="s">
        <v>137</v>
      </c>
      <c r="I1833" t="s">
        <v>137</v>
      </c>
      <c r="J1833" t="s">
        <v>137</v>
      </c>
      <c r="K1833" t="s">
        <v>137</v>
      </c>
      <c r="L1833" t="s">
        <v>137</v>
      </c>
      <c r="M1833" t="s">
        <v>137</v>
      </c>
      <c r="N1833" t="s">
        <v>137</v>
      </c>
      <c r="O1833" t="s">
        <v>137</v>
      </c>
      <c r="P1833" t="s">
        <v>137</v>
      </c>
      <c r="Q1833" t="s">
        <v>137</v>
      </c>
      <c r="R1833" t="s">
        <v>137</v>
      </c>
      <c r="S1833" t="s">
        <v>137</v>
      </c>
      <c r="T1833" t="s">
        <v>137</v>
      </c>
      <c r="U1833" t="s">
        <v>137</v>
      </c>
      <c r="V1833" t="s">
        <v>137</v>
      </c>
      <c r="W1833" t="s">
        <v>137</v>
      </c>
      <c r="X1833" t="s">
        <v>137</v>
      </c>
      <c r="Y1833" t="s">
        <v>137</v>
      </c>
      <c r="Z1833" t="s">
        <v>137</v>
      </c>
      <c r="AA1833" t="s">
        <v>137</v>
      </c>
      <c r="AB1833" t="s">
        <v>137</v>
      </c>
      <c r="AC1833" t="s">
        <v>137</v>
      </c>
      <c r="AD1833" t="s">
        <v>137</v>
      </c>
      <c r="AE1833" t="s">
        <v>137</v>
      </c>
      <c r="AF1833" t="s">
        <v>137</v>
      </c>
      <c r="AG1833" t="s">
        <v>137</v>
      </c>
      <c r="AH1833" t="s">
        <v>137</v>
      </c>
      <c r="AI1833" t="s">
        <v>137</v>
      </c>
      <c r="AJ1833" t="s">
        <v>137</v>
      </c>
      <c r="AK1833" t="s">
        <v>137</v>
      </c>
      <c r="AL1833" t="s">
        <v>137</v>
      </c>
      <c r="AM1833" t="s">
        <v>137</v>
      </c>
      <c r="AN1833" t="s">
        <v>137</v>
      </c>
      <c r="AO1833" t="s">
        <v>137</v>
      </c>
      <c r="AP1833" t="s">
        <v>137</v>
      </c>
      <c r="AQ1833" t="s">
        <v>137</v>
      </c>
      <c r="AR1833" t="s">
        <v>137</v>
      </c>
      <c r="AS1833" t="s">
        <v>137</v>
      </c>
      <c r="AT1833" t="s">
        <v>137</v>
      </c>
      <c r="AU1833" t="s">
        <v>137</v>
      </c>
      <c r="AV1833" t="s">
        <v>137</v>
      </c>
      <c r="AW1833" t="s">
        <v>137</v>
      </c>
      <c r="AX1833" t="s">
        <v>137</v>
      </c>
      <c r="AY1833" t="s">
        <v>137</v>
      </c>
      <c r="AZ1833" t="s">
        <v>137</v>
      </c>
      <c r="BA1833" t="s">
        <v>137</v>
      </c>
      <c r="BB1833" t="s">
        <v>137</v>
      </c>
      <c r="BC1833" t="s">
        <v>137</v>
      </c>
      <c r="BD1833" t="s">
        <v>137</v>
      </c>
      <c r="BE1833" t="s">
        <v>137</v>
      </c>
      <c r="BF1833" t="s">
        <v>137</v>
      </c>
      <c r="BG1833" t="s">
        <v>137</v>
      </c>
      <c r="BH1833" t="s">
        <v>137</v>
      </c>
      <c r="BI1833" t="s">
        <v>137</v>
      </c>
      <c r="BJ1833" t="s">
        <v>137</v>
      </c>
      <c r="BK1833" t="s">
        <v>137</v>
      </c>
      <c r="BL1833" t="s">
        <v>137</v>
      </c>
      <c r="BM1833" t="s">
        <v>137</v>
      </c>
      <c r="BN1833" t="s">
        <v>137</v>
      </c>
      <c r="BO1833" t="s">
        <v>137</v>
      </c>
      <c r="BP1833" t="s">
        <v>137</v>
      </c>
      <c r="BQ1833" t="s">
        <v>137</v>
      </c>
      <c r="BR1833" t="s">
        <v>137</v>
      </c>
      <c r="BS1833" t="s">
        <v>137</v>
      </c>
      <c r="BT1833" t="s">
        <v>137</v>
      </c>
      <c r="BU1833" t="s">
        <v>137</v>
      </c>
      <c r="BV1833" t="s">
        <v>137</v>
      </c>
      <c r="BW1833" t="s">
        <v>137</v>
      </c>
      <c r="BX1833" t="s">
        <v>137</v>
      </c>
      <c r="BY1833" t="s">
        <v>137</v>
      </c>
      <c r="BZ1833" t="s">
        <v>137</v>
      </c>
      <c r="CA1833" t="s">
        <v>137</v>
      </c>
      <c r="CB1833" t="s">
        <v>137</v>
      </c>
      <c r="CC1833" t="s">
        <v>137</v>
      </c>
      <c r="CD1833" t="s">
        <v>137</v>
      </c>
      <c r="CE1833" t="s">
        <v>137</v>
      </c>
      <c r="CF1833" t="s">
        <v>137</v>
      </c>
      <c r="CG1833" t="s">
        <v>137</v>
      </c>
      <c r="CH1833" t="s">
        <v>137</v>
      </c>
    </row>
    <row r="1834" spans="1:86" x14ac:dyDescent="0.3">
      <c r="A1834">
        <v>0</v>
      </c>
      <c r="B1834">
        <v>0</v>
      </c>
      <c r="C1834" t="s">
        <v>137</v>
      </c>
      <c r="D1834" t="s">
        <v>137</v>
      </c>
      <c r="E1834" t="s">
        <v>137</v>
      </c>
      <c r="F1834" t="s">
        <v>137</v>
      </c>
      <c r="G1834" t="s">
        <v>137</v>
      </c>
      <c r="H1834" t="s">
        <v>137</v>
      </c>
      <c r="I1834" t="s">
        <v>137</v>
      </c>
      <c r="J1834" t="s">
        <v>137</v>
      </c>
      <c r="K1834" t="s">
        <v>137</v>
      </c>
      <c r="L1834" t="s">
        <v>137</v>
      </c>
      <c r="M1834" t="s">
        <v>137</v>
      </c>
      <c r="N1834" t="s">
        <v>137</v>
      </c>
      <c r="O1834" t="s">
        <v>137</v>
      </c>
      <c r="P1834" t="s">
        <v>137</v>
      </c>
      <c r="Q1834" t="s">
        <v>137</v>
      </c>
      <c r="R1834" t="s">
        <v>137</v>
      </c>
      <c r="S1834" t="s">
        <v>137</v>
      </c>
      <c r="T1834" t="s">
        <v>137</v>
      </c>
      <c r="U1834" t="s">
        <v>137</v>
      </c>
      <c r="V1834" t="s">
        <v>137</v>
      </c>
      <c r="W1834" t="s">
        <v>137</v>
      </c>
      <c r="X1834" t="s">
        <v>137</v>
      </c>
      <c r="Y1834" t="s">
        <v>137</v>
      </c>
      <c r="Z1834" t="s">
        <v>137</v>
      </c>
      <c r="AA1834" t="s">
        <v>137</v>
      </c>
      <c r="AB1834" t="s">
        <v>137</v>
      </c>
      <c r="AC1834" t="s">
        <v>137</v>
      </c>
      <c r="AD1834" t="s">
        <v>137</v>
      </c>
      <c r="AE1834" t="s">
        <v>137</v>
      </c>
      <c r="AF1834" t="s">
        <v>137</v>
      </c>
      <c r="AG1834" t="s">
        <v>137</v>
      </c>
      <c r="AH1834" t="s">
        <v>137</v>
      </c>
      <c r="AI1834" t="s">
        <v>137</v>
      </c>
      <c r="AJ1834" t="s">
        <v>137</v>
      </c>
      <c r="AK1834" t="s">
        <v>137</v>
      </c>
      <c r="AL1834" t="s">
        <v>137</v>
      </c>
      <c r="AM1834" t="s">
        <v>137</v>
      </c>
      <c r="AN1834" t="s">
        <v>137</v>
      </c>
      <c r="AO1834" t="s">
        <v>137</v>
      </c>
      <c r="AP1834" t="s">
        <v>137</v>
      </c>
      <c r="AQ1834" t="s">
        <v>137</v>
      </c>
      <c r="AR1834" t="s">
        <v>137</v>
      </c>
      <c r="AS1834" t="s">
        <v>137</v>
      </c>
      <c r="AT1834" t="s">
        <v>137</v>
      </c>
      <c r="AU1834" t="s">
        <v>137</v>
      </c>
      <c r="AV1834" t="s">
        <v>137</v>
      </c>
      <c r="AW1834" t="s">
        <v>137</v>
      </c>
      <c r="AX1834" t="s">
        <v>137</v>
      </c>
      <c r="AY1834" t="s">
        <v>137</v>
      </c>
      <c r="AZ1834" t="s">
        <v>137</v>
      </c>
      <c r="BA1834" t="s">
        <v>137</v>
      </c>
      <c r="BB1834" t="s">
        <v>137</v>
      </c>
      <c r="BC1834" t="s">
        <v>137</v>
      </c>
      <c r="BD1834" t="s">
        <v>137</v>
      </c>
      <c r="BE1834" t="s">
        <v>137</v>
      </c>
      <c r="BF1834" t="s">
        <v>137</v>
      </c>
      <c r="BG1834" t="s">
        <v>137</v>
      </c>
      <c r="BH1834" t="s">
        <v>137</v>
      </c>
      <c r="BI1834" t="s">
        <v>137</v>
      </c>
      <c r="BJ1834" t="s">
        <v>137</v>
      </c>
      <c r="BK1834" t="s">
        <v>137</v>
      </c>
      <c r="BL1834" t="s">
        <v>137</v>
      </c>
      <c r="BM1834" t="s">
        <v>137</v>
      </c>
      <c r="BN1834" t="s">
        <v>137</v>
      </c>
      <c r="BO1834" t="s">
        <v>137</v>
      </c>
      <c r="BP1834" t="s">
        <v>137</v>
      </c>
      <c r="BQ1834" t="s">
        <v>137</v>
      </c>
      <c r="BR1834" t="s">
        <v>137</v>
      </c>
      <c r="BS1834" t="s">
        <v>137</v>
      </c>
      <c r="BT1834" t="s">
        <v>137</v>
      </c>
      <c r="BU1834" t="s">
        <v>137</v>
      </c>
      <c r="BV1834" t="s">
        <v>137</v>
      </c>
      <c r="BW1834" t="s">
        <v>137</v>
      </c>
      <c r="BX1834" t="s">
        <v>137</v>
      </c>
      <c r="BY1834" t="s">
        <v>137</v>
      </c>
      <c r="BZ1834" t="s">
        <v>137</v>
      </c>
      <c r="CA1834" t="s">
        <v>137</v>
      </c>
      <c r="CB1834" t="s">
        <v>137</v>
      </c>
      <c r="CC1834" t="s">
        <v>137</v>
      </c>
      <c r="CD1834" t="s">
        <v>137</v>
      </c>
      <c r="CE1834" t="s">
        <v>137</v>
      </c>
      <c r="CF1834" t="s">
        <v>137</v>
      </c>
      <c r="CG1834" t="s">
        <v>137</v>
      </c>
      <c r="CH1834" t="s">
        <v>137</v>
      </c>
    </row>
    <row r="1835" spans="1:86" x14ac:dyDescent="0.3">
      <c r="A1835" t="s">
        <v>5671</v>
      </c>
      <c r="B1835" t="s">
        <v>1704</v>
      </c>
      <c r="C1835">
        <v>20.314</v>
      </c>
      <c r="D1835">
        <v>20.151</v>
      </c>
      <c r="E1835">
        <v>20.542000000000002</v>
      </c>
      <c r="F1835">
        <v>20.556000000000001</v>
      </c>
      <c r="G1835">
        <v>23.65</v>
      </c>
      <c r="H1835">
        <v>22.88</v>
      </c>
      <c r="I1835">
        <v>22.696000000000002</v>
      </c>
      <c r="J1835">
        <v>22.812999999999999</v>
      </c>
      <c r="K1835">
        <v>26.699000000000002</v>
      </c>
      <c r="L1835">
        <v>26.529</v>
      </c>
      <c r="M1835">
        <v>26.69</v>
      </c>
      <c r="N1835">
        <v>21.984000000000002</v>
      </c>
      <c r="O1835">
        <v>21.710999999999999</v>
      </c>
      <c r="P1835">
        <v>21.675000000000001</v>
      </c>
      <c r="Q1835">
        <v>24.875</v>
      </c>
      <c r="R1835">
        <v>24.815000000000001</v>
      </c>
      <c r="S1835">
        <v>24.231999999999999</v>
      </c>
      <c r="T1835">
        <v>24.175000000000001</v>
      </c>
      <c r="U1835">
        <v>24.215</v>
      </c>
      <c r="V1835">
        <v>23.864000000000001</v>
      </c>
      <c r="W1835">
        <v>24.068000000000001</v>
      </c>
      <c r="X1835">
        <v>24.027000000000001</v>
      </c>
      <c r="Y1835">
        <v>23.933</v>
      </c>
      <c r="Z1835">
        <v>23.768999999999998</v>
      </c>
      <c r="AA1835">
        <v>24.890999999999998</v>
      </c>
      <c r="AB1835">
        <v>26.221</v>
      </c>
      <c r="AC1835">
        <v>22.841000000000001</v>
      </c>
      <c r="AD1835">
        <v>22.847999999999999</v>
      </c>
      <c r="AE1835">
        <v>23.826000000000001</v>
      </c>
      <c r="AF1835">
        <v>24.053999999999998</v>
      </c>
      <c r="AG1835">
        <v>24.556999999999999</v>
      </c>
      <c r="AH1835">
        <v>25.227</v>
      </c>
      <c r="AI1835">
        <v>22.920999999999999</v>
      </c>
      <c r="AJ1835">
        <v>24.44</v>
      </c>
      <c r="AK1835">
        <v>28.335000000000001</v>
      </c>
      <c r="AL1835">
        <v>29.876999999999999</v>
      </c>
      <c r="AM1835">
        <v>30.009</v>
      </c>
      <c r="AN1835">
        <v>29.901</v>
      </c>
      <c r="AO1835">
        <v>32.149000000000001</v>
      </c>
      <c r="AP1835">
        <v>36.968000000000004</v>
      </c>
      <c r="AQ1835">
        <v>35.277000000000001</v>
      </c>
      <c r="AR1835">
        <v>38.39</v>
      </c>
      <c r="AS1835">
        <v>40.582000000000001</v>
      </c>
      <c r="AT1835">
        <v>41.395000000000003</v>
      </c>
      <c r="AU1835">
        <v>41.884999999999998</v>
      </c>
      <c r="AV1835">
        <v>46.140999999999998</v>
      </c>
      <c r="AW1835">
        <v>44.500999999999998</v>
      </c>
      <c r="AX1835">
        <v>46.026000000000003</v>
      </c>
      <c r="AY1835">
        <v>51.207000000000001</v>
      </c>
      <c r="AZ1835">
        <v>51.771000000000001</v>
      </c>
      <c r="BA1835">
        <v>51.817</v>
      </c>
      <c r="BB1835">
        <v>49.902000000000001</v>
      </c>
      <c r="BC1835">
        <v>51.415999999999997</v>
      </c>
      <c r="BD1835">
        <v>55.603999999999999</v>
      </c>
      <c r="BE1835">
        <v>56.073999999999998</v>
      </c>
      <c r="BF1835">
        <v>55.723999999999997</v>
      </c>
      <c r="BG1835">
        <v>55.572000000000003</v>
      </c>
      <c r="BH1835">
        <v>52.040999999999997</v>
      </c>
      <c r="BI1835">
        <v>50.597000000000001</v>
      </c>
      <c r="BJ1835">
        <v>49.203000000000003</v>
      </c>
      <c r="BK1835">
        <v>44.963999999999999</v>
      </c>
      <c r="BL1835">
        <v>43.771000000000001</v>
      </c>
      <c r="BM1835">
        <v>42.250999999999998</v>
      </c>
      <c r="BN1835">
        <v>40.918999999999997</v>
      </c>
      <c r="BO1835">
        <v>39.518999999999998</v>
      </c>
      <c r="BP1835">
        <v>45.451999999999998</v>
      </c>
      <c r="BQ1835">
        <v>44.914000000000001</v>
      </c>
      <c r="BR1835">
        <v>44.847999999999999</v>
      </c>
      <c r="BS1835">
        <v>42.832000000000001</v>
      </c>
      <c r="BT1835">
        <v>42.215000000000003</v>
      </c>
      <c r="BU1835">
        <v>42.103999999999999</v>
      </c>
      <c r="BV1835">
        <v>42.061999999999998</v>
      </c>
      <c r="BW1835">
        <v>42.326000000000001</v>
      </c>
      <c r="BX1835">
        <v>42.801000000000002</v>
      </c>
      <c r="BY1835">
        <v>43.039000000000001</v>
      </c>
      <c r="BZ1835">
        <v>43.323999999999998</v>
      </c>
      <c r="CA1835">
        <v>43.692</v>
      </c>
      <c r="CB1835">
        <v>42.884999999999998</v>
      </c>
      <c r="CC1835">
        <v>42.747</v>
      </c>
      <c r="CD1835">
        <v>45.01</v>
      </c>
      <c r="CE1835">
        <v>46.158000000000001</v>
      </c>
      <c r="CF1835">
        <v>45.831000000000003</v>
      </c>
      <c r="CG1835">
        <v>45.655000000000001</v>
      </c>
      <c r="CH1835">
        <v>46</v>
      </c>
    </row>
    <row r="1836" spans="1:86" x14ac:dyDescent="0.3">
      <c r="A1836" t="s">
        <v>5672</v>
      </c>
      <c r="B1836" t="s">
        <v>1705</v>
      </c>
      <c r="C1836">
        <v>10.057</v>
      </c>
      <c r="D1836">
        <v>5.3360000000000003</v>
      </c>
      <c r="E1836">
        <v>5.3730000000000002</v>
      </c>
      <c r="F1836">
        <v>4.6100000000000003</v>
      </c>
      <c r="G1836">
        <v>4.75</v>
      </c>
      <c r="H1836">
        <v>4.97</v>
      </c>
      <c r="I1836">
        <v>4.7720000000000002</v>
      </c>
      <c r="J1836">
        <v>4.7560000000000002</v>
      </c>
      <c r="K1836">
        <v>4.7469999999999999</v>
      </c>
      <c r="L1836">
        <v>4.4710000000000001</v>
      </c>
      <c r="M1836">
        <v>4.5410000000000004</v>
      </c>
      <c r="N1836">
        <v>4.4279999999999999</v>
      </c>
      <c r="O1836">
        <v>3.4630000000000001</v>
      </c>
      <c r="P1836">
        <v>3.4929999999999999</v>
      </c>
      <c r="Q1836">
        <v>3.4329999999999998</v>
      </c>
      <c r="R1836">
        <v>3.4060000000000001</v>
      </c>
      <c r="S1836">
        <v>3.2029999999999998</v>
      </c>
      <c r="T1836">
        <v>3.28</v>
      </c>
      <c r="U1836">
        <v>3.964</v>
      </c>
      <c r="V1836">
        <v>3.9350000000000001</v>
      </c>
      <c r="W1836">
        <v>4.0570000000000004</v>
      </c>
      <c r="X1836">
        <v>4.0949999999999998</v>
      </c>
      <c r="Y1836">
        <v>3.9830000000000001</v>
      </c>
      <c r="Z1836">
        <v>3.992</v>
      </c>
      <c r="AA1836">
        <v>3.82</v>
      </c>
      <c r="AB1836">
        <v>3.8660000000000001</v>
      </c>
      <c r="AC1836">
        <v>4.0380000000000003</v>
      </c>
      <c r="AD1836">
        <v>4.2990000000000004</v>
      </c>
      <c r="AE1836">
        <v>4.8570000000000002</v>
      </c>
      <c r="AF1836">
        <v>5.649</v>
      </c>
      <c r="AG1836">
        <v>6.4050000000000002</v>
      </c>
      <c r="AH1836">
        <v>7.2880000000000003</v>
      </c>
      <c r="AI1836">
        <v>8.2669999999999995</v>
      </c>
      <c r="AJ1836">
        <v>9.7370000000000001</v>
      </c>
      <c r="AK1836">
        <v>10.917</v>
      </c>
      <c r="AL1836">
        <v>12.236000000000001</v>
      </c>
      <c r="AM1836">
        <v>13.920999999999999</v>
      </c>
      <c r="AN1836">
        <v>15.090999999999999</v>
      </c>
      <c r="AO1836">
        <v>16.673999999999999</v>
      </c>
      <c r="AP1836">
        <v>18.393999999999998</v>
      </c>
      <c r="AQ1836">
        <v>20.756</v>
      </c>
      <c r="AR1836">
        <v>22.776</v>
      </c>
      <c r="AS1836">
        <v>23.736999999999998</v>
      </c>
      <c r="AT1836">
        <v>25.068000000000001</v>
      </c>
      <c r="AU1836">
        <v>26.231000000000002</v>
      </c>
      <c r="AV1836">
        <v>27.117999999999999</v>
      </c>
      <c r="AW1836">
        <v>28.254999999999999</v>
      </c>
      <c r="AX1836">
        <v>28.431999999999999</v>
      </c>
      <c r="AY1836">
        <v>29.934000000000001</v>
      </c>
      <c r="AZ1836">
        <v>30.420999999999999</v>
      </c>
      <c r="BA1836">
        <v>30.545999999999999</v>
      </c>
      <c r="BB1836">
        <v>31.23</v>
      </c>
      <c r="BC1836">
        <v>30.167999999999999</v>
      </c>
      <c r="BD1836">
        <v>29.530999999999999</v>
      </c>
      <c r="BE1836">
        <v>29.143000000000001</v>
      </c>
      <c r="BF1836">
        <v>28.145</v>
      </c>
      <c r="BG1836">
        <v>27.905000000000001</v>
      </c>
      <c r="BH1836">
        <v>27.452999999999999</v>
      </c>
      <c r="BI1836">
        <v>26.591000000000001</v>
      </c>
      <c r="BJ1836">
        <v>26.244</v>
      </c>
      <c r="BK1836">
        <v>25.184000000000001</v>
      </c>
      <c r="BL1836">
        <v>24.651</v>
      </c>
      <c r="BM1836">
        <v>23.975000000000001</v>
      </c>
      <c r="BN1836">
        <v>22.904</v>
      </c>
      <c r="BO1836">
        <v>22.353999999999999</v>
      </c>
      <c r="BP1836">
        <v>23.754000000000001</v>
      </c>
      <c r="BQ1836">
        <v>23.350999999999999</v>
      </c>
      <c r="BR1836">
        <v>23.363</v>
      </c>
      <c r="BS1836">
        <v>22.292999999999999</v>
      </c>
      <c r="BT1836">
        <v>22.04</v>
      </c>
      <c r="BU1836">
        <v>22.047999999999998</v>
      </c>
      <c r="BV1836">
        <v>22.045000000000002</v>
      </c>
      <c r="BW1836">
        <v>22.216000000000001</v>
      </c>
      <c r="BX1836">
        <v>22.503</v>
      </c>
      <c r="BY1836">
        <v>22.629000000000001</v>
      </c>
      <c r="BZ1836">
        <v>22.794</v>
      </c>
      <c r="CA1836">
        <v>23.018000000000001</v>
      </c>
      <c r="CB1836">
        <v>21.943999999999999</v>
      </c>
      <c r="CC1836">
        <v>21.850999999999999</v>
      </c>
      <c r="CD1836">
        <v>23.704999999999998</v>
      </c>
      <c r="CE1836">
        <v>24.628</v>
      </c>
      <c r="CF1836">
        <v>24.748999999999999</v>
      </c>
      <c r="CG1836">
        <v>24.664999999999999</v>
      </c>
      <c r="CH1836">
        <v>24.963999999999999</v>
      </c>
    </row>
    <row r="1837" spans="1:86" x14ac:dyDescent="0.3">
      <c r="A1837" t="s">
        <v>5673</v>
      </c>
      <c r="B1837" t="s">
        <v>1706</v>
      </c>
      <c r="C1837">
        <v>10.257</v>
      </c>
      <c r="D1837">
        <v>14.815</v>
      </c>
      <c r="E1837">
        <v>15.169</v>
      </c>
      <c r="F1837">
        <v>15.946</v>
      </c>
      <c r="G1837">
        <v>18.901</v>
      </c>
      <c r="H1837">
        <v>17.91</v>
      </c>
      <c r="I1837">
        <v>17.923999999999999</v>
      </c>
      <c r="J1837">
        <v>18.056999999999999</v>
      </c>
      <c r="K1837">
        <v>21.952000000000002</v>
      </c>
      <c r="L1837">
        <v>22.058</v>
      </c>
      <c r="M1837">
        <v>22.149000000000001</v>
      </c>
      <c r="N1837">
        <v>17.556000000000001</v>
      </c>
      <c r="O1837">
        <v>18.247</v>
      </c>
      <c r="P1837">
        <v>18.181999999999999</v>
      </c>
      <c r="Q1837">
        <v>21.442</v>
      </c>
      <c r="R1837">
        <v>21.408999999999999</v>
      </c>
      <c r="S1837">
        <v>21.029</v>
      </c>
      <c r="T1837">
        <v>20.895</v>
      </c>
      <c r="U1837">
        <v>20.25</v>
      </c>
      <c r="V1837">
        <v>19.928999999999998</v>
      </c>
      <c r="W1837">
        <v>20.010000000000002</v>
      </c>
      <c r="X1837">
        <v>19.933</v>
      </c>
      <c r="Y1837">
        <v>19.95</v>
      </c>
      <c r="Z1837">
        <v>19.777000000000001</v>
      </c>
      <c r="AA1837">
        <v>21.071000000000002</v>
      </c>
      <c r="AB1837">
        <v>22.353999999999999</v>
      </c>
      <c r="AC1837">
        <v>18.803000000000001</v>
      </c>
      <c r="AD1837">
        <v>18.55</v>
      </c>
      <c r="AE1837">
        <v>18.969000000000001</v>
      </c>
      <c r="AF1837">
        <v>18.405000000000001</v>
      </c>
      <c r="AG1837">
        <v>18.152999999999999</v>
      </c>
      <c r="AH1837">
        <v>17.939</v>
      </c>
      <c r="AI1837">
        <v>14.654</v>
      </c>
      <c r="AJ1837">
        <v>14.702999999999999</v>
      </c>
      <c r="AK1837">
        <v>17.417999999999999</v>
      </c>
      <c r="AL1837">
        <v>17.641999999999999</v>
      </c>
      <c r="AM1837">
        <v>16.088000000000001</v>
      </c>
      <c r="AN1837">
        <v>14.81</v>
      </c>
      <c r="AO1837">
        <v>15.476000000000001</v>
      </c>
      <c r="AP1837">
        <v>18.574999999999999</v>
      </c>
      <c r="AQ1837">
        <v>14.521000000000001</v>
      </c>
      <c r="AR1837">
        <v>15.614000000000001</v>
      </c>
      <c r="AS1837">
        <v>16.844999999999999</v>
      </c>
      <c r="AT1837">
        <v>16.327999999999999</v>
      </c>
      <c r="AU1837">
        <v>15.654999999999999</v>
      </c>
      <c r="AV1837">
        <v>19.024000000000001</v>
      </c>
      <c r="AW1837">
        <v>16.245999999999999</v>
      </c>
      <c r="AX1837">
        <v>17.594000000000001</v>
      </c>
      <c r="AY1837">
        <v>21.273</v>
      </c>
      <c r="AZ1837">
        <v>21.35</v>
      </c>
      <c r="BA1837">
        <v>21.271000000000001</v>
      </c>
      <c r="BB1837">
        <v>18.672000000000001</v>
      </c>
      <c r="BC1837">
        <v>21.248000000000001</v>
      </c>
      <c r="BD1837">
        <v>26.073</v>
      </c>
      <c r="BE1837">
        <v>26.931000000000001</v>
      </c>
      <c r="BF1837">
        <v>27.579000000000001</v>
      </c>
      <c r="BG1837">
        <v>27.667000000000002</v>
      </c>
      <c r="BH1837">
        <v>24.588000000000001</v>
      </c>
      <c r="BI1837">
        <v>24.006</v>
      </c>
      <c r="BJ1837">
        <v>22.96</v>
      </c>
      <c r="BK1837">
        <v>19.78</v>
      </c>
      <c r="BL1837">
        <v>19.12</v>
      </c>
      <c r="BM1837">
        <v>18.274999999999999</v>
      </c>
      <c r="BN1837">
        <v>18.015999999999998</v>
      </c>
      <c r="BO1837">
        <v>17.164999999999999</v>
      </c>
      <c r="BP1837">
        <v>21.696999999999999</v>
      </c>
      <c r="BQ1837">
        <v>21.562999999999999</v>
      </c>
      <c r="BR1837">
        <v>21.484999999999999</v>
      </c>
      <c r="BS1837">
        <v>20.538</v>
      </c>
      <c r="BT1837">
        <v>20.175000000000001</v>
      </c>
      <c r="BU1837">
        <v>20.056999999999999</v>
      </c>
      <c r="BV1837">
        <v>20.016999999999999</v>
      </c>
      <c r="BW1837">
        <v>20.11</v>
      </c>
      <c r="BX1837">
        <v>20.297000000000001</v>
      </c>
      <c r="BY1837">
        <v>20.41</v>
      </c>
      <c r="BZ1837">
        <v>20.530999999999999</v>
      </c>
      <c r="CA1837">
        <v>20.673999999999999</v>
      </c>
      <c r="CB1837">
        <v>20.940999999999999</v>
      </c>
      <c r="CC1837">
        <v>20.896000000000001</v>
      </c>
      <c r="CD1837">
        <v>21.305</v>
      </c>
      <c r="CE1837">
        <v>21.53</v>
      </c>
      <c r="CF1837">
        <v>21.082000000000001</v>
      </c>
      <c r="CG1837">
        <v>20.99</v>
      </c>
      <c r="CH1837">
        <v>21.036000000000001</v>
      </c>
    </row>
    <row r="1838" spans="1:86" x14ac:dyDescent="0.3">
      <c r="A1838" t="s">
        <v>5674</v>
      </c>
      <c r="B1838" t="s">
        <v>1707</v>
      </c>
      <c r="C1838">
        <v>245.679</v>
      </c>
      <c r="D1838">
        <v>275.50299999999999</v>
      </c>
      <c r="E1838">
        <v>239.30699999999999</v>
      </c>
      <c r="F1838">
        <v>248.97900000000001</v>
      </c>
      <c r="G1838">
        <v>240.75800000000001</v>
      </c>
      <c r="H1838">
        <v>288.94400000000002</v>
      </c>
      <c r="I1838">
        <v>244.50700000000001</v>
      </c>
      <c r="J1838">
        <v>221.303</v>
      </c>
      <c r="K1838">
        <v>228.239</v>
      </c>
      <c r="L1838">
        <v>284.63299999999998</v>
      </c>
      <c r="M1838">
        <v>236.833</v>
      </c>
      <c r="N1838">
        <v>260.99200000000002</v>
      </c>
      <c r="O1838">
        <v>205.64</v>
      </c>
      <c r="P1838">
        <v>203.584</v>
      </c>
      <c r="Q1838">
        <v>199.04599999999999</v>
      </c>
      <c r="R1838">
        <v>196.029</v>
      </c>
      <c r="S1838">
        <v>194.69900000000001</v>
      </c>
      <c r="T1838">
        <v>253.4</v>
      </c>
      <c r="U1838">
        <v>190.62299999999999</v>
      </c>
      <c r="V1838">
        <v>177.45400000000001</v>
      </c>
      <c r="W1838">
        <v>176.18700000000001</v>
      </c>
      <c r="X1838">
        <v>275.59100000000001</v>
      </c>
      <c r="Y1838">
        <v>211.07599999999999</v>
      </c>
      <c r="Z1838">
        <v>232.33500000000001</v>
      </c>
      <c r="AA1838">
        <v>179.03399999999999</v>
      </c>
      <c r="AB1838">
        <v>224.54400000000001</v>
      </c>
      <c r="AC1838">
        <v>271.87599999999998</v>
      </c>
      <c r="AD1838">
        <v>252.73699999999999</v>
      </c>
      <c r="AE1838">
        <v>154.84299999999999</v>
      </c>
      <c r="AF1838">
        <v>240.893</v>
      </c>
      <c r="AG1838">
        <v>173.577</v>
      </c>
      <c r="AH1838">
        <v>152.078</v>
      </c>
      <c r="AI1838">
        <v>215.334</v>
      </c>
      <c r="AJ1838">
        <v>390.65199999999999</v>
      </c>
      <c r="AK1838">
        <v>199.346</v>
      </c>
      <c r="AL1838">
        <v>219.09299999999999</v>
      </c>
      <c r="AM1838">
        <v>148.36600000000001</v>
      </c>
      <c r="AN1838">
        <v>162.80600000000001</v>
      </c>
      <c r="AO1838">
        <v>151.80000000000001</v>
      </c>
      <c r="AP1838">
        <v>242.42500000000001</v>
      </c>
      <c r="AQ1838">
        <v>149.81200000000001</v>
      </c>
      <c r="AR1838">
        <v>259.20100000000002</v>
      </c>
      <c r="AS1838">
        <v>159.21799999999999</v>
      </c>
      <c r="AT1838">
        <v>189.32599999999999</v>
      </c>
      <c r="AU1838">
        <v>266.76100000000002</v>
      </c>
      <c r="AV1838">
        <v>378.755</v>
      </c>
      <c r="AW1838">
        <v>229.41300000000001</v>
      </c>
      <c r="AX1838">
        <v>260.202</v>
      </c>
      <c r="AY1838">
        <v>204.482</v>
      </c>
      <c r="AZ1838">
        <v>215.21199999999999</v>
      </c>
      <c r="BA1838">
        <v>204.833</v>
      </c>
      <c r="BB1838">
        <v>339.26499999999999</v>
      </c>
      <c r="BC1838">
        <v>222.71</v>
      </c>
      <c r="BD1838">
        <v>310.56200000000001</v>
      </c>
      <c r="BE1838">
        <v>227.28399999999999</v>
      </c>
      <c r="BF1838">
        <v>260.29599999999999</v>
      </c>
      <c r="BG1838">
        <v>402.971</v>
      </c>
      <c r="BH1838">
        <v>522.82799999999997</v>
      </c>
      <c r="BI1838">
        <v>285.38499999999999</v>
      </c>
      <c r="BJ1838">
        <v>337.45499999999998</v>
      </c>
      <c r="BK1838">
        <v>257.80099999999999</v>
      </c>
      <c r="BL1838">
        <v>264.84199999999998</v>
      </c>
      <c r="BM1838">
        <v>260.77600000000001</v>
      </c>
      <c r="BN1838">
        <v>496.714</v>
      </c>
      <c r="BO1838">
        <v>294.19900000000001</v>
      </c>
      <c r="BP1838">
        <v>345.97500000000002</v>
      </c>
      <c r="BQ1838">
        <v>247.98</v>
      </c>
      <c r="BR1838">
        <v>288.20299999999997</v>
      </c>
      <c r="BS1838">
        <v>372.96199999999999</v>
      </c>
      <c r="BT1838">
        <v>710.92100000000005</v>
      </c>
      <c r="BU1838">
        <v>333.52499999999998</v>
      </c>
      <c r="BV1838">
        <v>377.625</v>
      </c>
      <c r="BW1838">
        <v>268.14299999999997</v>
      </c>
      <c r="BX1838">
        <v>287.13600000000002</v>
      </c>
      <c r="BY1838">
        <v>290.23</v>
      </c>
      <c r="BZ1838">
        <v>582.40599999999995</v>
      </c>
      <c r="CA1838">
        <v>333.28199999999998</v>
      </c>
      <c r="CB1838">
        <v>406.07600000000002</v>
      </c>
      <c r="CC1838">
        <v>303.80099999999999</v>
      </c>
      <c r="CD1838">
        <v>337.077</v>
      </c>
      <c r="CE1838">
        <v>464.10399999999998</v>
      </c>
      <c r="CF1838">
        <v>798.07600000000002</v>
      </c>
      <c r="CG1838">
        <v>373.41699999999997</v>
      </c>
      <c r="CH1838">
        <v>406.745</v>
      </c>
    </row>
    <row r="1839" spans="1:86" x14ac:dyDescent="0.3">
      <c r="A1839" t="s">
        <v>5675</v>
      </c>
      <c r="B1839" t="s">
        <v>1708</v>
      </c>
      <c r="C1839">
        <v>22.222999999999999</v>
      </c>
      <c r="D1839">
        <v>31.335000000000001</v>
      </c>
      <c r="E1839">
        <v>28.721</v>
      </c>
      <c r="F1839">
        <v>24.445</v>
      </c>
      <c r="G1839">
        <v>26.135999999999999</v>
      </c>
      <c r="H1839">
        <v>27.033000000000001</v>
      </c>
      <c r="I1839">
        <v>52.84</v>
      </c>
      <c r="J1839">
        <v>21.853999999999999</v>
      </c>
      <c r="K1839">
        <v>24.343</v>
      </c>
      <c r="L1839">
        <v>108.905</v>
      </c>
      <c r="M1839">
        <v>93.375</v>
      </c>
      <c r="N1839">
        <v>128.065</v>
      </c>
      <c r="O1839">
        <v>21.292999999999999</v>
      </c>
      <c r="P1839">
        <v>46.164999999999999</v>
      </c>
      <c r="Q1839">
        <v>41.610999999999997</v>
      </c>
      <c r="R1839">
        <v>20.602</v>
      </c>
      <c r="S1839">
        <v>22.913</v>
      </c>
      <c r="T1839">
        <v>21.495000000000001</v>
      </c>
      <c r="U1839">
        <v>45.765999999999998</v>
      </c>
      <c r="V1839">
        <v>25.585999999999999</v>
      </c>
      <c r="W1839">
        <v>65.844999999999999</v>
      </c>
      <c r="X1839">
        <v>149.11099999999999</v>
      </c>
      <c r="Y1839">
        <v>31.814</v>
      </c>
      <c r="Z1839">
        <v>95.626999999999995</v>
      </c>
      <c r="AA1839">
        <v>17.716000000000001</v>
      </c>
      <c r="AB1839">
        <v>21.870999999999999</v>
      </c>
      <c r="AC1839">
        <v>21.99</v>
      </c>
      <c r="AD1839">
        <v>17.094999999999999</v>
      </c>
      <c r="AE1839">
        <v>24.265999999999998</v>
      </c>
      <c r="AF1839">
        <v>21.655000000000001</v>
      </c>
      <c r="AG1839">
        <v>48.113</v>
      </c>
      <c r="AH1839">
        <v>25.757000000000001</v>
      </c>
      <c r="AI1839">
        <v>54.17</v>
      </c>
      <c r="AJ1839">
        <v>273.29500000000002</v>
      </c>
      <c r="AK1839">
        <v>34.49</v>
      </c>
      <c r="AL1839">
        <v>61.012</v>
      </c>
      <c r="AM1839">
        <v>21.722000000000001</v>
      </c>
      <c r="AN1839">
        <v>29.074999999999999</v>
      </c>
      <c r="AO1839">
        <v>26.981999999999999</v>
      </c>
      <c r="AP1839">
        <v>24.414999999999999</v>
      </c>
      <c r="AQ1839">
        <v>28.466999999999999</v>
      </c>
      <c r="AR1839">
        <v>47.323999999999998</v>
      </c>
      <c r="AS1839">
        <v>66.075000000000003</v>
      </c>
      <c r="AT1839">
        <v>41.692</v>
      </c>
      <c r="AU1839">
        <v>61.591000000000001</v>
      </c>
      <c r="AV1839">
        <v>321.904</v>
      </c>
      <c r="AW1839">
        <v>52.06</v>
      </c>
      <c r="AX1839">
        <v>47.985999999999997</v>
      </c>
      <c r="AY1839">
        <v>37.826000000000001</v>
      </c>
      <c r="AZ1839">
        <v>45.167000000000002</v>
      </c>
      <c r="BA1839">
        <v>46.046999999999997</v>
      </c>
      <c r="BB1839">
        <v>45.975999999999999</v>
      </c>
      <c r="BC1839">
        <v>45.619</v>
      </c>
      <c r="BD1839">
        <v>43.951000000000001</v>
      </c>
      <c r="BE1839">
        <v>82.12</v>
      </c>
      <c r="BF1839">
        <v>51.649000000000001</v>
      </c>
      <c r="BG1839">
        <v>117.626</v>
      </c>
      <c r="BH1839">
        <v>273.91399999999999</v>
      </c>
      <c r="BI1839">
        <v>100.309</v>
      </c>
      <c r="BJ1839">
        <v>50.201999999999998</v>
      </c>
      <c r="BK1839">
        <v>43.896999999999998</v>
      </c>
      <c r="BL1839">
        <v>51.353000000000002</v>
      </c>
      <c r="BM1839">
        <v>50.856000000000002</v>
      </c>
      <c r="BN1839">
        <v>51.573</v>
      </c>
      <c r="BO1839">
        <v>51.335999999999999</v>
      </c>
      <c r="BP1839">
        <v>47.726999999999997</v>
      </c>
      <c r="BQ1839">
        <v>88.463999999999999</v>
      </c>
      <c r="BR1839">
        <v>52.457000000000001</v>
      </c>
      <c r="BS1839">
        <v>87.724000000000004</v>
      </c>
      <c r="BT1839">
        <v>432.82400000000001</v>
      </c>
      <c r="BU1839">
        <v>64.253</v>
      </c>
      <c r="BV1839">
        <v>51.542999999999999</v>
      </c>
      <c r="BW1839">
        <v>42.014000000000003</v>
      </c>
      <c r="BX1839">
        <v>48.704999999999998</v>
      </c>
      <c r="BY1839">
        <v>45.935000000000002</v>
      </c>
      <c r="BZ1839">
        <v>44.267000000000003</v>
      </c>
      <c r="CA1839">
        <v>44.345999999999997</v>
      </c>
      <c r="CB1839">
        <v>40.398000000000003</v>
      </c>
      <c r="CC1839">
        <v>88.078000000000003</v>
      </c>
      <c r="CD1839">
        <v>64.253</v>
      </c>
      <c r="CE1839">
        <v>149.666</v>
      </c>
      <c r="CF1839">
        <v>280.416</v>
      </c>
      <c r="CG1839">
        <v>113.197</v>
      </c>
      <c r="CH1839">
        <v>59.783999999999999</v>
      </c>
    </row>
    <row r="1840" spans="1:86" x14ac:dyDescent="0.3">
      <c r="A1840" t="s">
        <v>5676</v>
      </c>
      <c r="B1840" t="s">
        <v>1709</v>
      </c>
      <c r="C1840">
        <v>223.45599999999999</v>
      </c>
      <c r="D1840">
        <v>244.16800000000001</v>
      </c>
      <c r="E1840">
        <v>210.58600000000001</v>
      </c>
      <c r="F1840">
        <v>224.53399999999999</v>
      </c>
      <c r="G1840">
        <v>214.62200000000001</v>
      </c>
      <c r="H1840">
        <v>261.911</v>
      </c>
      <c r="I1840">
        <v>191.667</v>
      </c>
      <c r="J1840">
        <v>199.45</v>
      </c>
      <c r="K1840">
        <v>203.89599999999999</v>
      </c>
      <c r="L1840">
        <v>175.72800000000001</v>
      </c>
      <c r="M1840">
        <v>143.458</v>
      </c>
      <c r="N1840">
        <v>132.92699999999999</v>
      </c>
      <c r="O1840">
        <v>184.34700000000001</v>
      </c>
      <c r="P1840">
        <v>157.41900000000001</v>
      </c>
      <c r="Q1840">
        <v>157.435</v>
      </c>
      <c r="R1840">
        <v>175.42699999999999</v>
      </c>
      <c r="S1840">
        <v>171.786</v>
      </c>
      <c r="T1840">
        <v>231.905</v>
      </c>
      <c r="U1840">
        <v>144.857</v>
      </c>
      <c r="V1840">
        <v>151.86799999999999</v>
      </c>
      <c r="W1840">
        <v>110.343</v>
      </c>
      <c r="X1840">
        <v>126.48</v>
      </c>
      <c r="Y1840">
        <v>179.262</v>
      </c>
      <c r="Z1840">
        <v>136.709</v>
      </c>
      <c r="AA1840">
        <v>161.31899999999999</v>
      </c>
      <c r="AB1840">
        <v>202.673</v>
      </c>
      <c r="AC1840">
        <v>249.886</v>
      </c>
      <c r="AD1840">
        <v>235.642</v>
      </c>
      <c r="AE1840">
        <v>130.577</v>
      </c>
      <c r="AF1840">
        <v>219.238</v>
      </c>
      <c r="AG1840">
        <v>125.464</v>
      </c>
      <c r="AH1840">
        <v>126.321</v>
      </c>
      <c r="AI1840">
        <v>161.16399999999999</v>
      </c>
      <c r="AJ1840">
        <v>117.357</v>
      </c>
      <c r="AK1840">
        <v>164.85599999999999</v>
      </c>
      <c r="AL1840">
        <v>158.08099999999999</v>
      </c>
      <c r="AM1840">
        <v>126.645</v>
      </c>
      <c r="AN1840">
        <v>133.73099999999999</v>
      </c>
      <c r="AO1840">
        <v>124.81699999999999</v>
      </c>
      <c r="AP1840">
        <v>218.01</v>
      </c>
      <c r="AQ1840">
        <v>121.345</v>
      </c>
      <c r="AR1840">
        <v>211.87700000000001</v>
      </c>
      <c r="AS1840">
        <v>93.143000000000001</v>
      </c>
      <c r="AT1840">
        <v>147.63499999999999</v>
      </c>
      <c r="AU1840">
        <v>205.16900000000001</v>
      </c>
      <c r="AV1840">
        <v>56.850999999999999</v>
      </c>
      <c r="AW1840">
        <v>177.35300000000001</v>
      </c>
      <c r="AX1840">
        <v>212.21600000000001</v>
      </c>
      <c r="AY1840">
        <v>166.65600000000001</v>
      </c>
      <c r="AZ1840">
        <v>170.04599999999999</v>
      </c>
      <c r="BA1840">
        <v>158.786</v>
      </c>
      <c r="BB1840">
        <v>293.28899999999999</v>
      </c>
      <c r="BC1840">
        <v>177.09100000000001</v>
      </c>
      <c r="BD1840">
        <v>266.61099999999999</v>
      </c>
      <c r="BE1840">
        <v>145.16499999999999</v>
      </c>
      <c r="BF1840">
        <v>208.64699999999999</v>
      </c>
      <c r="BG1840">
        <v>285.346</v>
      </c>
      <c r="BH1840">
        <v>248.91499999999999</v>
      </c>
      <c r="BI1840">
        <v>185.07599999999999</v>
      </c>
      <c r="BJ1840">
        <v>287.25299999999999</v>
      </c>
      <c r="BK1840">
        <v>213.904</v>
      </c>
      <c r="BL1840">
        <v>213.489</v>
      </c>
      <c r="BM1840">
        <v>209.92099999999999</v>
      </c>
      <c r="BN1840">
        <v>445.14100000000002</v>
      </c>
      <c r="BO1840">
        <v>242.86199999999999</v>
      </c>
      <c r="BP1840">
        <v>298.24799999999999</v>
      </c>
      <c r="BQ1840">
        <v>159.51599999999999</v>
      </c>
      <c r="BR1840">
        <v>235.74600000000001</v>
      </c>
      <c r="BS1840">
        <v>285.238</v>
      </c>
      <c r="BT1840">
        <v>278.096</v>
      </c>
      <c r="BU1840">
        <v>269.27199999999999</v>
      </c>
      <c r="BV1840">
        <v>326.08199999999999</v>
      </c>
      <c r="BW1840">
        <v>226.12899999999999</v>
      </c>
      <c r="BX1840">
        <v>238.43100000000001</v>
      </c>
      <c r="BY1840">
        <v>244.29599999999999</v>
      </c>
      <c r="BZ1840">
        <v>538.13900000000001</v>
      </c>
      <c r="CA1840">
        <v>288.93599999999998</v>
      </c>
      <c r="CB1840">
        <v>365.678</v>
      </c>
      <c r="CC1840">
        <v>215.72399999999999</v>
      </c>
      <c r="CD1840">
        <v>272.82400000000001</v>
      </c>
      <c r="CE1840">
        <v>314.43799999999999</v>
      </c>
      <c r="CF1840">
        <v>517.66</v>
      </c>
      <c r="CG1840">
        <v>260.221</v>
      </c>
      <c r="CH1840">
        <v>346.96100000000001</v>
      </c>
    </row>
    <row r="1841" spans="1:86" x14ac:dyDescent="0.3">
      <c r="A1841" t="s">
        <v>5677</v>
      </c>
      <c r="B1841" t="s">
        <v>1710</v>
      </c>
      <c r="C1841" t="s">
        <v>138</v>
      </c>
      <c r="D1841" t="s">
        <v>138</v>
      </c>
      <c r="E1841" t="s">
        <v>138</v>
      </c>
      <c r="F1841">
        <v>14.195</v>
      </c>
      <c r="G1841" t="s">
        <v>138</v>
      </c>
      <c r="H1841" t="s">
        <v>138</v>
      </c>
      <c r="I1841" t="s">
        <v>138</v>
      </c>
      <c r="J1841" t="s">
        <v>138</v>
      </c>
      <c r="K1841" t="s">
        <v>138</v>
      </c>
      <c r="L1841" t="s">
        <v>138</v>
      </c>
      <c r="M1841" t="s">
        <v>138</v>
      </c>
      <c r="N1841" t="s">
        <v>138</v>
      </c>
      <c r="O1841">
        <v>3.2480000000000002</v>
      </c>
      <c r="P1841" t="s">
        <v>138</v>
      </c>
      <c r="Q1841" t="s">
        <v>138</v>
      </c>
      <c r="R1841">
        <v>7.2729999999999997</v>
      </c>
      <c r="S1841" t="s">
        <v>138</v>
      </c>
      <c r="T1841" t="s">
        <v>138</v>
      </c>
      <c r="U1841" t="s">
        <v>138</v>
      </c>
      <c r="V1841">
        <v>0.90400000000000003</v>
      </c>
      <c r="W1841" t="s">
        <v>138</v>
      </c>
      <c r="X1841" t="s">
        <v>138</v>
      </c>
      <c r="Y1841" t="s">
        <v>138</v>
      </c>
      <c r="Z1841" t="s">
        <v>138</v>
      </c>
      <c r="AA1841" t="s">
        <v>138</v>
      </c>
      <c r="AB1841" t="s">
        <v>138</v>
      </c>
      <c r="AC1841" t="s">
        <v>138</v>
      </c>
      <c r="AD1841">
        <v>102.38200000000001</v>
      </c>
      <c r="AE1841" t="s">
        <v>138</v>
      </c>
      <c r="AF1841" t="s">
        <v>138</v>
      </c>
      <c r="AG1841" t="s">
        <v>138</v>
      </c>
      <c r="AH1841">
        <v>0.88</v>
      </c>
      <c r="AI1841" t="s">
        <v>138</v>
      </c>
      <c r="AJ1841" t="s">
        <v>138</v>
      </c>
      <c r="AK1841">
        <v>54.762999999999998</v>
      </c>
      <c r="AL1841" t="s">
        <v>138</v>
      </c>
      <c r="AM1841">
        <v>4.0359999999999996</v>
      </c>
      <c r="AN1841" t="s">
        <v>138</v>
      </c>
      <c r="AO1841" t="s">
        <v>138</v>
      </c>
      <c r="AP1841">
        <v>105.521</v>
      </c>
      <c r="AQ1841" t="s">
        <v>138</v>
      </c>
      <c r="AR1841" t="s">
        <v>138</v>
      </c>
      <c r="AS1841" t="s">
        <v>138</v>
      </c>
      <c r="AT1841" t="s">
        <v>138</v>
      </c>
      <c r="AU1841" t="s">
        <v>138</v>
      </c>
      <c r="AV1841" t="s">
        <v>138</v>
      </c>
      <c r="AW1841" t="s">
        <v>138</v>
      </c>
      <c r="AX1841" t="s">
        <v>138</v>
      </c>
      <c r="AY1841">
        <v>3.645</v>
      </c>
      <c r="AZ1841" t="s">
        <v>138</v>
      </c>
      <c r="BA1841">
        <v>9.7850000000000001</v>
      </c>
      <c r="BB1841">
        <v>145.03200000000001</v>
      </c>
      <c r="BC1841">
        <v>19.233000000000001</v>
      </c>
      <c r="BD1841">
        <v>96.533000000000001</v>
      </c>
      <c r="BE1841" t="s">
        <v>138</v>
      </c>
      <c r="BF1841" t="s">
        <v>138</v>
      </c>
      <c r="BG1841" t="s">
        <v>138</v>
      </c>
      <c r="BH1841" t="s">
        <v>138</v>
      </c>
      <c r="BI1841" t="s">
        <v>138</v>
      </c>
      <c r="BJ1841" t="s">
        <v>138</v>
      </c>
      <c r="BK1841">
        <v>2.68</v>
      </c>
      <c r="BL1841" t="s">
        <v>138</v>
      </c>
      <c r="BM1841" t="s">
        <v>138</v>
      </c>
      <c r="BN1841">
        <v>256.02600000000001</v>
      </c>
      <c r="BO1841">
        <v>51.052</v>
      </c>
      <c r="BP1841" t="s">
        <v>138</v>
      </c>
      <c r="BQ1841" t="s">
        <v>138</v>
      </c>
      <c r="BR1841">
        <v>39.045000000000002</v>
      </c>
      <c r="BS1841" t="s">
        <v>138</v>
      </c>
      <c r="BT1841" t="s">
        <v>138</v>
      </c>
      <c r="BU1841" t="s">
        <v>138</v>
      </c>
      <c r="BV1841">
        <v>101.642</v>
      </c>
      <c r="BW1841">
        <v>2.8220000000000001</v>
      </c>
      <c r="BX1841" t="s">
        <v>138</v>
      </c>
      <c r="BY1841" t="s">
        <v>138</v>
      </c>
      <c r="BZ1841">
        <v>317.87700000000001</v>
      </c>
      <c r="CA1841">
        <v>63.012999999999998</v>
      </c>
      <c r="CB1841" t="s">
        <v>138</v>
      </c>
      <c r="CC1841" t="s">
        <v>138</v>
      </c>
      <c r="CD1841">
        <v>39.042000000000002</v>
      </c>
      <c r="CE1841" t="s">
        <v>138</v>
      </c>
      <c r="CF1841" t="s">
        <v>138</v>
      </c>
      <c r="CG1841" t="s">
        <v>138</v>
      </c>
      <c r="CH1841" t="s">
        <v>138</v>
      </c>
    </row>
    <row r="1842" spans="1:86" x14ac:dyDescent="0.3">
      <c r="A1842" t="s">
        <v>5678</v>
      </c>
      <c r="B1842" t="s">
        <v>1711</v>
      </c>
      <c r="C1842" t="s">
        <v>138</v>
      </c>
      <c r="D1842" t="s">
        <v>138</v>
      </c>
      <c r="E1842" t="s">
        <v>138</v>
      </c>
      <c r="F1842">
        <v>2.629</v>
      </c>
      <c r="G1842" t="s">
        <v>138</v>
      </c>
      <c r="H1842" t="s">
        <v>138</v>
      </c>
      <c r="I1842" t="s">
        <v>138</v>
      </c>
      <c r="J1842" t="s">
        <v>138</v>
      </c>
      <c r="K1842" t="s">
        <v>138</v>
      </c>
      <c r="L1842" t="s">
        <v>138</v>
      </c>
      <c r="M1842" t="s">
        <v>138</v>
      </c>
      <c r="N1842" t="s">
        <v>138</v>
      </c>
      <c r="O1842">
        <v>3.024</v>
      </c>
      <c r="P1842" t="s">
        <v>138</v>
      </c>
      <c r="Q1842" t="s">
        <v>138</v>
      </c>
      <c r="R1842">
        <v>2.048</v>
      </c>
      <c r="S1842" t="s">
        <v>138</v>
      </c>
      <c r="T1842" t="s">
        <v>138</v>
      </c>
      <c r="U1842" t="s">
        <v>138</v>
      </c>
      <c r="V1842" t="s">
        <v>138</v>
      </c>
      <c r="W1842" t="s">
        <v>138</v>
      </c>
      <c r="X1842" t="s">
        <v>138</v>
      </c>
      <c r="Y1842" t="s">
        <v>138</v>
      </c>
      <c r="Z1842" t="s">
        <v>138</v>
      </c>
      <c r="AA1842" t="s">
        <v>138</v>
      </c>
      <c r="AB1842" t="s">
        <v>138</v>
      </c>
      <c r="AC1842" t="s">
        <v>138</v>
      </c>
      <c r="AD1842">
        <v>0.86499999999999999</v>
      </c>
      <c r="AE1842" t="s">
        <v>138</v>
      </c>
      <c r="AF1842" t="s">
        <v>138</v>
      </c>
      <c r="AG1842" t="s">
        <v>138</v>
      </c>
      <c r="AH1842">
        <v>9.9209999999999994</v>
      </c>
      <c r="AI1842" t="s">
        <v>138</v>
      </c>
      <c r="AJ1842" t="s">
        <v>138</v>
      </c>
      <c r="AK1842">
        <v>14.243</v>
      </c>
      <c r="AL1842" t="s">
        <v>138</v>
      </c>
      <c r="AM1842">
        <v>0.42799999999999999</v>
      </c>
      <c r="AN1842" t="s">
        <v>138</v>
      </c>
      <c r="AO1842" t="s">
        <v>138</v>
      </c>
      <c r="AP1842">
        <v>1.0589999999999999</v>
      </c>
      <c r="AQ1842" t="s">
        <v>138</v>
      </c>
      <c r="AR1842" t="s">
        <v>138</v>
      </c>
      <c r="AS1842" t="s">
        <v>138</v>
      </c>
      <c r="AT1842" t="s">
        <v>138</v>
      </c>
      <c r="AU1842" t="s">
        <v>138</v>
      </c>
      <c r="AV1842" t="s">
        <v>138</v>
      </c>
      <c r="AW1842" t="s">
        <v>138</v>
      </c>
      <c r="AX1842" t="s">
        <v>138</v>
      </c>
      <c r="AY1842">
        <v>0.44</v>
      </c>
      <c r="AZ1842" t="s">
        <v>138</v>
      </c>
      <c r="BA1842">
        <v>2.7519999999999998</v>
      </c>
      <c r="BB1842">
        <v>1.776</v>
      </c>
      <c r="BC1842">
        <v>1.966</v>
      </c>
      <c r="BD1842">
        <v>1.7170000000000001</v>
      </c>
      <c r="BE1842" t="s">
        <v>138</v>
      </c>
      <c r="BF1842" t="s">
        <v>138</v>
      </c>
      <c r="BG1842" t="s">
        <v>138</v>
      </c>
      <c r="BH1842" t="s">
        <v>138</v>
      </c>
      <c r="BI1842" t="s">
        <v>138</v>
      </c>
      <c r="BJ1842" t="s">
        <v>138</v>
      </c>
      <c r="BK1842">
        <v>0.48099999999999998</v>
      </c>
      <c r="BL1842" t="s">
        <v>138</v>
      </c>
      <c r="BM1842" t="s">
        <v>138</v>
      </c>
      <c r="BN1842">
        <v>2.4260000000000002</v>
      </c>
      <c r="BO1842">
        <v>2.14</v>
      </c>
      <c r="BP1842" t="s">
        <v>138</v>
      </c>
      <c r="BQ1842" t="s">
        <v>138</v>
      </c>
      <c r="BR1842">
        <v>9.3179999999999996</v>
      </c>
      <c r="BS1842" t="s">
        <v>138</v>
      </c>
      <c r="BT1842" t="s">
        <v>138</v>
      </c>
      <c r="BU1842" t="s">
        <v>138</v>
      </c>
      <c r="BV1842">
        <v>9.1690000000000005</v>
      </c>
      <c r="BW1842">
        <v>-0.439</v>
      </c>
      <c r="BX1842" t="s">
        <v>138</v>
      </c>
      <c r="BY1842" t="s">
        <v>138</v>
      </c>
      <c r="BZ1842">
        <v>2.4430000000000001</v>
      </c>
      <c r="CA1842">
        <v>2.3490000000000002</v>
      </c>
      <c r="CB1842" t="s">
        <v>138</v>
      </c>
      <c r="CC1842" t="s">
        <v>138</v>
      </c>
      <c r="CD1842">
        <v>16.096</v>
      </c>
      <c r="CE1842" t="s">
        <v>138</v>
      </c>
      <c r="CF1842" t="s">
        <v>138</v>
      </c>
      <c r="CG1842" t="s">
        <v>138</v>
      </c>
      <c r="CH1842" t="s">
        <v>138</v>
      </c>
    </row>
    <row r="1843" spans="1:86" x14ac:dyDescent="0.3">
      <c r="A1843" t="s">
        <v>5679</v>
      </c>
      <c r="B1843" t="s">
        <v>1712</v>
      </c>
      <c r="C1843">
        <v>0.245</v>
      </c>
      <c r="D1843">
        <v>30.681999999999999</v>
      </c>
      <c r="E1843">
        <v>-5.431</v>
      </c>
      <c r="F1843">
        <v>11.567</v>
      </c>
      <c r="G1843" t="s">
        <v>138</v>
      </c>
      <c r="H1843">
        <v>52.621000000000002</v>
      </c>
      <c r="I1843">
        <v>-10.15</v>
      </c>
      <c r="J1843">
        <v>-1.6459999999999999</v>
      </c>
      <c r="K1843">
        <v>11.244</v>
      </c>
      <c r="L1843">
        <v>-17.593</v>
      </c>
      <c r="M1843">
        <v>-40.805</v>
      </c>
      <c r="N1843">
        <v>-54.036999999999999</v>
      </c>
      <c r="O1843">
        <v>0.224</v>
      </c>
      <c r="P1843">
        <v>-16.873000000000001</v>
      </c>
      <c r="Q1843">
        <v>-20.082999999999998</v>
      </c>
      <c r="R1843">
        <v>5.2249999999999996</v>
      </c>
      <c r="S1843">
        <v>-2.7669999999999999</v>
      </c>
      <c r="T1843">
        <v>63.622</v>
      </c>
      <c r="U1843">
        <v>-4.82</v>
      </c>
      <c r="V1843" t="s">
        <v>138</v>
      </c>
      <c r="W1843">
        <v>-41.860999999999997</v>
      </c>
      <c r="X1843">
        <v>-26.623999999999999</v>
      </c>
      <c r="Y1843">
        <v>37.506</v>
      </c>
      <c r="Z1843">
        <v>-11.058</v>
      </c>
      <c r="AA1843">
        <v>-0.82899999999999996</v>
      </c>
      <c r="AB1843">
        <v>50.905000000000001</v>
      </c>
      <c r="AC1843">
        <v>107.364</v>
      </c>
      <c r="AD1843">
        <v>101.517</v>
      </c>
      <c r="AE1843">
        <v>-6.5209999999999999</v>
      </c>
      <c r="AF1843">
        <v>82.882000000000005</v>
      </c>
      <c r="AG1843">
        <v>-0.36</v>
      </c>
      <c r="AH1843">
        <v>-9.0410000000000004</v>
      </c>
      <c r="AI1843">
        <v>36.982999999999997</v>
      </c>
      <c r="AJ1843">
        <v>-9.8889999999999993</v>
      </c>
      <c r="AK1843">
        <v>40.520000000000003</v>
      </c>
      <c r="AL1843">
        <v>27.25</v>
      </c>
      <c r="AM1843">
        <v>3.6080000000000001</v>
      </c>
      <c r="AN1843">
        <v>20.654</v>
      </c>
      <c r="AO1843">
        <v>8.6820000000000004</v>
      </c>
      <c r="AP1843">
        <v>104.462</v>
      </c>
      <c r="AQ1843">
        <v>-2.3759999999999999</v>
      </c>
      <c r="AR1843">
        <v>89.960999999999999</v>
      </c>
      <c r="AS1843">
        <v>-17.189</v>
      </c>
      <c r="AT1843">
        <v>22.186</v>
      </c>
      <c r="AU1843">
        <v>80.045000000000002</v>
      </c>
      <c r="AV1843">
        <v>-73.061000000000007</v>
      </c>
      <c r="AW1843">
        <v>37.124000000000002</v>
      </c>
      <c r="AX1843">
        <v>54.918999999999997</v>
      </c>
      <c r="AY1843">
        <v>3.2050000000000001</v>
      </c>
      <c r="AZ1843">
        <v>18.937000000000001</v>
      </c>
      <c r="BA1843">
        <v>7.032</v>
      </c>
      <c r="BB1843">
        <v>143.256</v>
      </c>
      <c r="BC1843">
        <v>17.266999999999999</v>
      </c>
      <c r="BD1843">
        <v>94.816000000000003</v>
      </c>
      <c r="BE1843">
        <v>-20.834</v>
      </c>
      <c r="BF1843">
        <v>21.922000000000001</v>
      </c>
      <c r="BG1843">
        <v>98.364000000000004</v>
      </c>
      <c r="BH1843">
        <v>56.515999999999998</v>
      </c>
      <c r="BI1843">
        <v>-6.5170000000000003</v>
      </c>
      <c r="BJ1843">
        <v>74.802000000000007</v>
      </c>
      <c r="BK1843">
        <v>2.1989999999999998</v>
      </c>
      <c r="BL1843">
        <v>17.466999999999999</v>
      </c>
      <c r="BM1843">
        <v>8.7859999999999996</v>
      </c>
      <c r="BN1843">
        <v>253.6</v>
      </c>
      <c r="BO1843">
        <v>48.911000000000001</v>
      </c>
      <c r="BP1843">
        <v>103.273</v>
      </c>
      <c r="BQ1843">
        <v>-19.866</v>
      </c>
      <c r="BR1843">
        <v>29.727</v>
      </c>
      <c r="BS1843">
        <v>73.396000000000001</v>
      </c>
      <c r="BT1843">
        <v>49.14</v>
      </c>
      <c r="BU1843">
        <v>41.572000000000003</v>
      </c>
      <c r="BV1843">
        <v>92.472999999999999</v>
      </c>
      <c r="BW1843">
        <v>3.2610000000000001</v>
      </c>
      <c r="BX1843">
        <v>21.239000000000001</v>
      </c>
      <c r="BY1843">
        <v>12.188000000000001</v>
      </c>
      <c r="BZ1843">
        <v>315.43400000000003</v>
      </c>
      <c r="CA1843">
        <v>60.664999999999999</v>
      </c>
      <c r="CB1843">
        <v>123.413</v>
      </c>
      <c r="CC1843">
        <v>-15.462999999999999</v>
      </c>
      <c r="CD1843">
        <v>22.946000000000002</v>
      </c>
      <c r="CE1843">
        <v>66.111000000000004</v>
      </c>
      <c r="CF1843">
        <v>252.375</v>
      </c>
      <c r="CG1843">
        <v>-4.9589999999999996</v>
      </c>
      <c r="CH1843">
        <v>73.316000000000003</v>
      </c>
    </row>
    <row r="1844" spans="1:86" x14ac:dyDescent="0.3">
      <c r="A1844" t="s">
        <v>5680</v>
      </c>
      <c r="B1844" t="s">
        <v>1713</v>
      </c>
      <c r="C1844" t="s">
        <v>138</v>
      </c>
      <c r="D1844" t="s">
        <v>138</v>
      </c>
      <c r="E1844" t="s">
        <v>138</v>
      </c>
      <c r="F1844">
        <v>14.195</v>
      </c>
      <c r="G1844" t="s">
        <v>138</v>
      </c>
      <c r="H1844" t="s">
        <v>138</v>
      </c>
      <c r="I1844" t="s">
        <v>138</v>
      </c>
      <c r="J1844" t="s">
        <v>138</v>
      </c>
      <c r="K1844">
        <v>14.151999999999999</v>
      </c>
      <c r="L1844" t="s">
        <v>138</v>
      </c>
      <c r="M1844" t="s">
        <v>138</v>
      </c>
      <c r="N1844">
        <v>54.030999999999999</v>
      </c>
      <c r="O1844" t="s">
        <v>138</v>
      </c>
      <c r="P1844" t="s">
        <v>138</v>
      </c>
      <c r="Q1844" t="s">
        <v>138</v>
      </c>
      <c r="R1844" t="s">
        <v>138</v>
      </c>
      <c r="S1844" t="s">
        <v>138</v>
      </c>
      <c r="T1844">
        <v>66.679000000000002</v>
      </c>
      <c r="U1844" t="s">
        <v>138</v>
      </c>
      <c r="V1844" t="s">
        <v>138</v>
      </c>
      <c r="W1844" t="s">
        <v>138</v>
      </c>
      <c r="X1844" t="s">
        <v>138</v>
      </c>
      <c r="Y1844" t="s">
        <v>138</v>
      </c>
      <c r="Z1844">
        <v>67.614999999999995</v>
      </c>
      <c r="AA1844" t="s">
        <v>138</v>
      </c>
      <c r="AB1844" t="s">
        <v>138</v>
      </c>
      <c r="AC1844" t="s">
        <v>138</v>
      </c>
      <c r="AD1844">
        <v>102.38200000000001</v>
      </c>
      <c r="AE1844" t="s">
        <v>138</v>
      </c>
      <c r="AF1844">
        <v>88.855000000000004</v>
      </c>
      <c r="AG1844" t="s">
        <v>138</v>
      </c>
      <c r="AH1844" t="s">
        <v>138</v>
      </c>
      <c r="AI1844">
        <v>71.841999999999999</v>
      </c>
      <c r="AJ1844" t="s">
        <v>138</v>
      </c>
      <c r="AK1844" t="s">
        <v>138</v>
      </c>
      <c r="AL1844">
        <v>67.725999999999999</v>
      </c>
      <c r="AM1844" t="s">
        <v>138</v>
      </c>
      <c r="AN1844">
        <v>28.039000000000001</v>
      </c>
      <c r="AO1844" t="s">
        <v>138</v>
      </c>
      <c r="AP1844" t="s">
        <v>138</v>
      </c>
      <c r="AQ1844" t="s">
        <v>138</v>
      </c>
      <c r="AR1844" t="s">
        <v>138</v>
      </c>
      <c r="AS1844" t="s">
        <v>138</v>
      </c>
      <c r="AT1844" t="s">
        <v>138</v>
      </c>
      <c r="AU1844">
        <v>110.348</v>
      </c>
      <c r="AV1844" t="s">
        <v>138</v>
      </c>
      <c r="AW1844">
        <v>54.362000000000002</v>
      </c>
      <c r="AX1844">
        <v>66.844999999999999</v>
      </c>
      <c r="AY1844" t="s">
        <v>138</v>
      </c>
      <c r="AZ1844">
        <v>23.643000000000001</v>
      </c>
      <c r="BA1844" t="s">
        <v>138</v>
      </c>
      <c r="BB1844" t="s">
        <v>138</v>
      </c>
      <c r="BC1844" t="s">
        <v>138</v>
      </c>
      <c r="BD1844" t="s">
        <v>138</v>
      </c>
      <c r="BE1844" t="s">
        <v>138</v>
      </c>
      <c r="BF1844" t="s">
        <v>138</v>
      </c>
      <c r="BG1844">
        <v>173.14699999999999</v>
      </c>
      <c r="BH1844" t="s">
        <v>138</v>
      </c>
      <c r="BI1844">
        <v>49.220999999999997</v>
      </c>
      <c r="BJ1844">
        <v>81.558999999999997</v>
      </c>
      <c r="BK1844" t="s">
        <v>138</v>
      </c>
      <c r="BL1844" t="s">
        <v>138</v>
      </c>
      <c r="BM1844" t="s">
        <v>138</v>
      </c>
      <c r="BN1844">
        <v>256.02600000000001</v>
      </c>
      <c r="BO1844" t="s">
        <v>138</v>
      </c>
      <c r="BP1844">
        <v>105.598</v>
      </c>
      <c r="BQ1844" t="s">
        <v>138</v>
      </c>
      <c r="BR1844" t="s">
        <v>138</v>
      </c>
      <c r="BS1844">
        <v>118.61</v>
      </c>
      <c r="BT1844" t="s">
        <v>138</v>
      </c>
      <c r="BU1844">
        <v>64.42</v>
      </c>
      <c r="BV1844" t="s">
        <v>138</v>
      </c>
      <c r="BW1844" t="s">
        <v>138</v>
      </c>
      <c r="BX1844" t="s">
        <v>138</v>
      </c>
      <c r="BY1844" t="s">
        <v>138</v>
      </c>
      <c r="BZ1844">
        <v>317.87700000000001</v>
      </c>
      <c r="CA1844" t="s">
        <v>138</v>
      </c>
      <c r="CB1844">
        <v>125.70699999999999</v>
      </c>
      <c r="CC1844">
        <v>30.254000000000001</v>
      </c>
      <c r="CD1844" t="s">
        <v>138</v>
      </c>
      <c r="CE1844" t="s">
        <v>138</v>
      </c>
      <c r="CF1844" t="s">
        <v>138</v>
      </c>
      <c r="CG1844">
        <v>65.177000000000007</v>
      </c>
      <c r="CH1844">
        <v>90.334000000000003</v>
      </c>
    </row>
    <row r="1845" spans="1:86" x14ac:dyDescent="0.3">
      <c r="A1845" t="s">
        <v>5681</v>
      </c>
      <c r="B1845" t="s">
        <v>1714</v>
      </c>
      <c r="C1845" t="s">
        <v>138</v>
      </c>
      <c r="D1845" t="s">
        <v>138</v>
      </c>
      <c r="E1845" t="s">
        <v>138</v>
      </c>
      <c r="F1845">
        <v>-1E-3</v>
      </c>
      <c r="G1845" t="s">
        <v>138</v>
      </c>
      <c r="H1845" t="s">
        <v>138</v>
      </c>
      <c r="I1845" t="s">
        <v>138</v>
      </c>
      <c r="J1845">
        <v>7.0999999999999994E-2</v>
      </c>
      <c r="K1845">
        <v>7.0000000000000001E-3</v>
      </c>
      <c r="L1845" t="s">
        <v>138</v>
      </c>
      <c r="M1845" t="s">
        <v>138</v>
      </c>
      <c r="N1845" t="s">
        <v>138</v>
      </c>
      <c r="O1845" t="s">
        <v>138</v>
      </c>
      <c r="P1845" t="s">
        <v>138</v>
      </c>
      <c r="Q1845" t="s">
        <v>138</v>
      </c>
      <c r="R1845" t="s">
        <v>138</v>
      </c>
      <c r="S1845">
        <v>4.9000000000000002E-2</v>
      </c>
      <c r="T1845" t="s">
        <v>138</v>
      </c>
      <c r="U1845" t="s">
        <v>138</v>
      </c>
      <c r="V1845" t="s">
        <v>138</v>
      </c>
      <c r="W1845" t="s">
        <v>138</v>
      </c>
      <c r="X1845" t="s">
        <v>138</v>
      </c>
      <c r="Y1845" t="s">
        <v>138</v>
      </c>
      <c r="Z1845" t="s">
        <v>138</v>
      </c>
      <c r="AA1845" t="s">
        <v>138</v>
      </c>
      <c r="AB1845">
        <v>9.0999999999999998E-2</v>
      </c>
      <c r="AC1845" t="s">
        <v>138</v>
      </c>
      <c r="AD1845">
        <v>4.1000000000000002E-2</v>
      </c>
      <c r="AE1845">
        <v>3.9E-2</v>
      </c>
      <c r="AF1845" t="s">
        <v>138</v>
      </c>
      <c r="AG1845" t="s">
        <v>138</v>
      </c>
      <c r="AH1845" t="s">
        <v>138</v>
      </c>
      <c r="AI1845" t="s">
        <v>138</v>
      </c>
      <c r="AJ1845" t="s">
        <v>138</v>
      </c>
      <c r="AK1845" t="s">
        <v>138</v>
      </c>
      <c r="AL1845" t="s">
        <v>138</v>
      </c>
      <c r="AM1845" t="s">
        <v>138</v>
      </c>
      <c r="AN1845" t="s">
        <v>138</v>
      </c>
      <c r="AO1845" t="s">
        <v>138</v>
      </c>
      <c r="AP1845" t="s">
        <v>138</v>
      </c>
      <c r="AQ1845">
        <v>2.3E-2</v>
      </c>
      <c r="AR1845" t="s">
        <v>138</v>
      </c>
      <c r="AS1845" t="s">
        <v>138</v>
      </c>
      <c r="AT1845" t="s">
        <v>138</v>
      </c>
      <c r="AU1845" t="s">
        <v>138</v>
      </c>
      <c r="AV1845" t="s">
        <v>138</v>
      </c>
      <c r="AW1845" t="s">
        <v>138</v>
      </c>
      <c r="AX1845" t="s">
        <v>138</v>
      </c>
      <c r="AY1845" t="s">
        <v>138</v>
      </c>
      <c r="AZ1845" t="s">
        <v>138</v>
      </c>
      <c r="BA1845" t="s">
        <v>138</v>
      </c>
      <c r="BB1845" t="s">
        <v>138</v>
      </c>
      <c r="BC1845" t="s">
        <v>138</v>
      </c>
      <c r="BD1845" t="s">
        <v>138</v>
      </c>
      <c r="BE1845" t="s">
        <v>138</v>
      </c>
      <c r="BF1845" t="s">
        <v>138</v>
      </c>
      <c r="BG1845" t="s">
        <v>138</v>
      </c>
      <c r="BH1845" t="s">
        <v>138</v>
      </c>
      <c r="BI1845" t="s">
        <v>138</v>
      </c>
      <c r="BJ1845" t="s">
        <v>138</v>
      </c>
      <c r="BK1845" t="s">
        <v>138</v>
      </c>
      <c r="BL1845" t="s">
        <v>138</v>
      </c>
      <c r="BM1845" t="s">
        <v>138</v>
      </c>
      <c r="BN1845">
        <v>1.9E-2</v>
      </c>
      <c r="BO1845" t="s">
        <v>138</v>
      </c>
      <c r="BP1845" t="s">
        <v>138</v>
      </c>
      <c r="BQ1845" t="s">
        <v>138</v>
      </c>
      <c r="BR1845" t="s">
        <v>138</v>
      </c>
      <c r="BS1845" t="s">
        <v>138</v>
      </c>
      <c r="BT1845" t="s">
        <v>138</v>
      </c>
      <c r="BU1845" t="s">
        <v>138</v>
      </c>
      <c r="BV1845" t="s">
        <v>138</v>
      </c>
      <c r="BW1845" t="s">
        <v>138</v>
      </c>
      <c r="BX1845" t="s">
        <v>138</v>
      </c>
      <c r="BY1845" t="s">
        <v>138</v>
      </c>
      <c r="BZ1845">
        <v>2.5999999999999999E-2</v>
      </c>
      <c r="CA1845" t="s">
        <v>138</v>
      </c>
      <c r="CB1845" t="s">
        <v>138</v>
      </c>
      <c r="CC1845" t="s">
        <v>138</v>
      </c>
      <c r="CD1845" t="s">
        <v>138</v>
      </c>
      <c r="CE1845" t="s">
        <v>138</v>
      </c>
      <c r="CF1845" t="s">
        <v>138</v>
      </c>
      <c r="CG1845" t="s">
        <v>138</v>
      </c>
      <c r="CH1845" t="s">
        <v>138</v>
      </c>
    </row>
    <row r="1846" spans="1:86" x14ac:dyDescent="0.3">
      <c r="A1846" t="s">
        <v>5682</v>
      </c>
      <c r="B1846" t="s">
        <v>1715</v>
      </c>
      <c r="C1846" t="s">
        <v>138</v>
      </c>
      <c r="D1846" t="s">
        <v>138</v>
      </c>
      <c r="E1846" t="s">
        <v>138</v>
      </c>
      <c r="F1846">
        <v>14.196999999999999</v>
      </c>
      <c r="G1846">
        <v>0.104</v>
      </c>
      <c r="H1846" t="s">
        <v>138</v>
      </c>
      <c r="I1846">
        <v>-9.952</v>
      </c>
      <c r="J1846" t="s">
        <v>138</v>
      </c>
      <c r="K1846">
        <v>14.145</v>
      </c>
      <c r="L1846">
        <v>-17.422000000000001</v>
      </c>
      <c r="M1846" t="s">
        <v>138</v>
      </c>
      <c r="N1846" t="s">
        <v>138</v>
      </c>
      <c r="O1846">
        <v>0.14199999999999999</v>
      </c>
      <c r="P1846" t="s">
        <v>138</v>
      </c>
      <c r="Q1846" t="s">
        <v>138</v>
      </c>
      <c r="R1846">
        <v>5.899</v>
      </c>
      <c r="S1846" t="s">
        <v>138</v>
      </c>
      <c r="T1846" t="s">
        <v>138</v>
      </c>
      <c r="U1846">
        <v>-4.6970000000000001</v>
      </c>
      <c r="V1846" t="s">
        <v>138</v>
      </c>
      <c r="W1846" t="s">
        <v>138</v>
      </c>
      <c r="X1846">
        <v>-26.31</v>
      </c>
      <c r="Y1846" t="s">
        <v>138</v>
      </c>
      <c r="Z1846" t="s">
        <v>138</v>
      </c>
      <c r="AA1846" t="s">
        <v>138</v>
      </c>
      <c r="AB1846" t="s">
        <v>138</v>
      </c>
      <c r="AC1846" t="s">
        <v>138</v>
      </c>
      <c r="AD1846">
        <v>102.34099999999999</v>
      </c>
      <c r="AE1846" t="s">
        <v>138</v>
      </c>
      <c r="AF1846" t="s">
        <v>138</v>
      </c>
      <c r="AG1846">
        <v>-0.21199999999999999</v>
      </c>
      <c r="AH1846" t="s">
        <v>138</v>
      </c>
      <c r="AI1846" t="s">
        <v>138</v>
      </c>
      <c r="AJ1846">
        <v>-9.6300000000000008</v>
      </c>
      <c r="AK1846">
        <v>46.642000000000003</v>
      </c>
      <c r="AL1846" t="s">
        <v>138</v>
      </c>
      <c r="AM1846">
        <v>3.7610000000000001</v>
      </c>
      <c r="AN1846" t="s">
        <v>138</v>
      </c>
      <c r="AO1846" t="s">
        <v>138</v>
      </c>
      <c r="AP1846">
        <v>105.51600000000001</v>
      </c>
      <c r="AQ1846" t="s">
        <v>138</v>
      </c>
      <c r="AR1846">
        <v>91.887</v>
      </c>
      <c r="AS1846">
        <v>-16.579000000000001</v>
      </c>
      <c r="AT1846" t="s">
        <v>138</v>
      </c>
      <c r="AU1846" t="s">
        <v>138</v>
      </c>
      <c r="AV1846">
        <v>-74.143000000000001</v>
      </c>
      <c r="AW1846" t="s">
        <v>138</v>
      </c>
      <c r="AX1846" t="s">
        <v>138</v>
      </c>
      <c r="AY1846" t="s">
        <v>138</v>
      </c>
      <c r="AZ1846" t="s">
        <v>138</v>
      </c>
      <c r="BA1846">
        <v>9.7530000000000001</v>
      </c>
      <c r="BB1846">
        <v>143.583</v>
      </c>
      <c r="BC1846">
        <v>19.152999999999999</v>
      </c>
      <c r="BD1846">
        <v>96.259</v>
      </c>
      <c r="BE1846">
        <v>-18.646000000000001</v>
      </c>
      <c r="BF1846">
        <v>23.271999999999998</v>
      </c>
      <c r="BG1846" t="s">
        <v>138</v>
      </c>
      <c r="BH1846">
        <v>58.572000000000003</v>
      </c>
      <c r="BI1846" t="s">
        <v>138</v>
      </c>
      <c r="BJ1846" t="s">
        <v>138</v>
      </c>
      <c r="BK1846">
        <v>2.6</v>
      </c>
      <c r="BL1846" t="s">
        <v>138</v>
      </c>
      <c r="BM1846" t="s">
        <v>138</v>
      </c>
      <c r="BN1846">
        <v>256.00700000000001</v>
      </c>
      <c r="BO1846">
        <v>50.948999999999998</v>
      </c>
      <c r="BP1846" t="s">
        <v>138</v>
      </c>
      <c r="BQ1846">
        <v>-19.164999999999999</v>
      </c>
      <c r="BR1846">
        <v>29.599</v>
      </c>
      <c r="BS1846" t="s">
        <v>138</v>
      </c>
      <c r="BT1846">
        <v>49.750999999999998</v>
      </c>
      <c r="BU1846" t="s">
        <v>138</v>
      </c>
      <c r="BV1846">
        <v>100.443</v>
      </c>
      <c r="BW1846">
        <v>3.6150000000000002</v>
      </c>
      <c r="BX1846" t="s">
        <v>138</v>
      </c>
      <c r="BY1846" t="s">
        <v>138</v>
      </c>
      <c r="BZ1846">
        <v>317.851</v>
      </c>
      <c r="CA1846">
        <v>62.991999999999997</v>
      </c>
      <c r="CB1846" t="s">
        <v>138</v>
      </c>
      <c r="CC1846" t="s">
        <v>138</v>
      </c>
      <c r="CD1846">
        <v>25.288</v>
      </c>
      <c r="CE1846">
        <v>66.69</v>
      </c>
      <c r="CF1846">
        <v>253.25200000000001</v>
      </c>
      <c r="CG1846" t="s">
        <v>138</v>
      </c>
      <c r="CH1846" t="s">
        <v>138</v>
      </c>
    </row>
    <row r="1847" spans="1:86" x14ac:dyDescent="0.3">
      <c r="A1847" t="s">
        <v>5683</v>
      </c>
      <c r="B1847" t="s">
        <v>1716</v>
      </c>
      <c r="C1847" t="s">
        <v>138</v>
      </c>
      <c r="D1847" t="s">
        <v>137</v>
      </c>
      <c r="E1847" t="s">
        <v>137</v>
      </c>
      <c r="F1847" t="s">
        <v>137</v>
      </c>
      <c r="G1847" t="s">
        <v>137</v>
      </c>
      <c r="H1847" t="s">
        <v>137</v>
      </c>
      <c r="I1847" t="s">
        <v>137</v>
      </c>
      <c r="J1847" t="s">
        <v>138</v>
      </c>
      <c r="K1847" t="s">
        <v>138</v>
      </c>
      <c r="L1847" t="s">
        <v>138</v>
      </c>
      <c r="M1847" t="s">
        <v>137</v>
      </c>
      <c r="N1847" t="s">
        <v>138</v>
      </c>
      <c r="O1847" t="s">
        <v>138</v>
      </c>
      <c r="P1847" t="s">
        <v>137</v>
      </c>
      <c r="Q1847" t="s">
        <v>137</v>
      </c>
      <c r="R1847" t="s">
        <v>138</v>
      </c>
      <c r="S1847" t="s">
        <v>137</v>
      </c>
      <c r="T1847" t="s">
        <v>138</v>
      </c>
      <c r="U1847" t="s">
        <v>137</v>
      </c>
      <c r="V1847" t="s">
        <v>138</v>
      </c>
      <c r="W1847" t="s">
        <v>137</v>
      </c>
      <c r="X1847" t="s">
        <v>138</v>
      </c>
      <c r="Y1847" t="s">
        <v>137</v>
      </c>
      <c r="Z1847" t="s">
        <v>138</v>
      </c>
      <c r="AA1847" t="s">
        <v>138</v>
      </c>
      <c r="AB1847" t="s">
        <v>138</v>
      </c>
      <c r="AC1847" t="s">
        <v>137</v>
      </c>
      <c r="AD1847" t="s">
        <v>137</v>
      </c>
      <c r="AE1847" t="s">
        <v>137</v>
      </c>
      <c r="AF1847" t="s">
        <v>138</v>
      </c>
      <c r="AG1847" t="s">
        <v>138</v>
      </c>
      <c r="AH1847" t="s">
        <v>138</v>
      </c>
      <c r="AI1847" t="s">
        <v>138</v>
      </c>
      <c r="AJ1847">
        <v>6.2E-2</v>
      </c>
      <c r="AK1847" t="s">
        <v>138</v>
      </c>
      <c r="AL1847" t="s">
        <v>138</v>
      </c>
      <c r="AM1847" t="s">
        <v>138</v>
      </c>
      <c r="AN1847" t="s">
        <v>138</v>
      </c>
      <c r="AO1847" t="s">
        <v>137</v>
      </c>
      <c r="AP1847" t="s">
        <v>138</v>
      </c>
      <c r="AQ1847" t="s">
        <v>138</v>
      </c>
      <c r="AR1847" t="s">
        <v>137</v>
      </c>
      <c r="AS1847" t="s">
        <v>138</v>
      </c>
      <c r="AT1847" t="s">
        <v>137</v>
      </c>
      <c r="AU1847" t="s">
        <v>138</v>
      </c>
      <c r="AV1847" t="s">
        <v>138</v>
      </c>
      <c r="AW1847" t="s">
        <v>138</v>
      </c>
      <c r="AX1847" t="s">
        <v>138</v>
      </c>
      <c r="AY1847" t="s">
        <v>138</v>
      </c>
      <c r="AZ1847" t="s">
        <v>138</v>
      </c>
      <c r="BA1847" t="s">
        <v>138</v>
      </c>
      <c r="BB1847" t="s">
        <v>138</v>
      </c>
      <c r="BC1847" t="s">
        <v>138</v>
      </c>
      <c r="BD1847" t="s">
        <v>138</v>
      </c>
      <c r="BE1847" t="s">
        <v>138</v>
      </c>
      <c r="BF1847" t="s">
        <v>138</v>
      </c>
      <c r="BG1847" t="s">
        <v>138</v>
      </c>
      <c r="BH1847" t="s">
        <v>137</v>
      </c>
      <c r="BI1847" t="s">
        <v>138</v>
      </c>
      <c r="BJ1847" t="s">
        <v>138</v>
      </c>
      <c r="BK1847" t="s">
        <v>138</v>
      </c>
      <c r="BL1847" t="s">
        <v>137</v>
      </c>
      <c r="BM1847" t="s">
        <v>137</v>
      </c>
      <c r="BN1847" t="s">
        <v>137</v>
      </c>
      <c r="BO1847" t="s">
        <v>138</v>
      </c>
      <c r="BP1847" t="s">
        <v>138</v>
      </c>
      <c r="BQ1847" t="s">
        <v>137</v>
      </c>
      <c r="BR1847" t="s">
        <v>138</v>
      </c>
      <c r="BS1847" t="s">
        <v>138</v>
      </c>
      <c r="BT1847" t="s">
        <v>138</v>
      </c>
      <c r="BU1847" t="s">
        <v>138</v>
      </c>
      <c r="BV1847" t="s">
        <v>138</v>
      </c>
      <c r="BW1847" t="s">
        <v>138</v>
      </c>
      <c r="BX1847" t="s">
        <v>137</v>
      </c>
      <c r="BY1847" t="s">
        <v>137</v>
      </c>
      <c r="BZ1847" t="s">
        <v>137</v>
      </c>
      <c r="CA1847" t="s">
        <v>138</v>
      </c>
      <c r="CB1847" t="s">
        <v>138</v>
      </c>
      <c r="CC1847" t="s">
        <v>138</v>
      </c>
      <c r="CD1847" t="s">
        <v>138</v>
      </c>
      <c r="CE1847" t="s">
        <v>138</v>
      </c>
      <c r="CF1847" t="s">
        <v>138</v>
      </c>
      <c r="CG1847" t="s">
        <v>138</v>
      </c>
      <c r="CH1847" t="s">
        <v>138</v>
      </c>
    </row>
    <row r="1848" spans="1:86" x14ac:dyDescent="0.3">
      <c r="A1848" t="s">
        <v>5684</v>
      </c>
      <c r="B1848" t="s">
        <v>1717</v>
      </c>
      <c r="C1848">
        <v>0.16900000000000001</v>
      </c>
      <c r="D1848" t="s">
        <v>138</v>
      </c>
      <c r="E1848" t="s">
        <v>138</v>
      </c>
      <c r="F1848">
        <v>2.63</v>
      </c>
      <c r="G1848" t="s">
        <v>138</v>
      </c>
      <c r="H1848" t="s">
        <v>138</v>
      </c>
      <c r="I1848">
        <v>0.19800000000000001</v>
      </c>
      <c r="J1848" t="s">
        <v>138</v>
      </c>
      <c r="K1848" t="s">
        <v>138</v>
      </c>
      <c r="L1848" t="s">
        <v>138</v>
      </c>
      <c r="M1848" t="s">
        <v>138</v>
      </c>
      <c r="N1848" t="s">
        <v>138</v>
      </c>
      <c r="O1848" t="s">
        <v>138</v>
      </c>
      <c r="P1848" t="s">
        <v>138</v>
      </c>
      <c r="Q1848" t="s">
        <v>138</v>
      </c>
      <c r="R1848" t="s">
        <v>138</v>
      </c>
      <c r="S1848" t="s">
        <v>138</v>
      </c>
      <c r="T1848" t="s">
        <v>138</v>
      </c>
      <c r="U1848">
        <v>0.123</v>
      </c>
      <c r="V1848" t="s">
        <v>138</v>
      </c>
      <c r="W1848" t="s">
        <v>138</v>
      </c>
      <c r="X1848" t="s">
        <v>138</v>
      </c>
      <c r="Y1848" t="s">
        <v>138</v>
      </c>
      <c r="Z1848" t="s">
        <v>138</v>
      </c>
      <c r="AA1848" t="s">
        <v>138</v>
      </c>
      <c r="AB1848" t="s">
        <v>138</v>
      </c>
      <c r="AC1848" t="s">
        <v>138</v>
      </c>
      <c r="AD1848">
        <v>0.82399999999999995</v>
      </c>
      <c r="AE1848" t="s">
        <v>138</v>
      </c>
      <c r="AF1848" t="s">
        <v>138</v>
      </c>
      <c r="AG1848" t="s">
        <v>138</v>
      </c>
      <c r="AH1848" t="s">
        <v>138</v>
      </c>
      <c r="AI1848" t="s">
        <v>138</v>
      </c>
      <c r="AJ1848">
        <v>0.32100000000000001</v>
      </c>
      <c r="AK1848" t="s">
        <v>138</v>
      </c>
      <c r="AL1848" t="s">
        <v>138</v>
      </c>
      <c r="AM1848" t="s">
        <v>138</v>
      </c>
      <c r="AN1848" t="s">
        <v>138</v>
      </c>
      <c r="AO1848" t="s">
        <v>138</v>
      </c>
      <c r="AP1848" t="s">
        <v>138</v>
      </c>
      <c r="AQ1848" t="s">
        <v>138</v>
      </c>
      <c r="AR1848">
        <v>1.9259999999999999</v>
      </c>
      <c r="AS1848" t="s">
        <v>138</v>
      </c>
      <c r="AT1848" t="s">
        <v>138</v>
      </c>
      <c r="AU1848" t="s">
        <v>138</v>
      </c>
      <c r="AV1848" t="s">
        <v>138</v>
      </c>
      <c r="AW1848" t="s">
        <v>138</v>
      </c>
      <c r="AX1848" t="s">
        <v>138</v>
      </c>
      <c r="AY1848" t="s">
        <v>138</v>
      </c>
      <c r="AZ1848" t="s">
        <v>138</v>
      </c>
      <c r="BA1848" t="s">
        <v>138</v>
      </c>
      <c r="BB1848" t="s">
        <v>138</v>
      </c>
      <c r="BC1848" t="s">
        <v>138</v>
      </c>
      <c r="BD1848" t="s">
        <v>138</v>
      </c>
      <c r="BE1848" t="s">
        <v>138</v>
      </c>
      <c r="BF1848" t="s">
        <v>138</v>
      </c>
      <c r="BG1848" t="s">
        <v>138</v>
      </c>
      <c r="BH1848">
        <v>2.056</v>
      </c>
      <c r="BI1848" t="s">
        <v>138</v>
      </c>
      <c r="BJ1848" t="s">
        <v>138</v>
      </c>
      <c r="BK1848" t="s">
        <v>138</v>
      </c>
      <c r="BL1848" t="s">
        <v>138</v>
      </c>
      <c r="BM1848" t="s">
        <v>138</v>
      </c>
      <c r="BN1848">
        <v>2.407</v>
      </c>
      <c r="BO1848" t="s">
        <v>138</v>
      </c>
      <c r="BP1848" t="s">
        <v>138</v>
      </c>
      <c r="BQ1848">
        <v>0.70099999999999996</v>
      </c>
      <c r="BR1848" t="s">
        <v>138</v>
      </c>
      <c r="BS1848" t="s">
        <v>138</v>
      </c>
      <c r="BT1848" t="s">
        <v>138</v>
      </c>
      <c r="BU1848" t="s">
        <v>138</v>
      </c>
      <c r="BV1848" t="s">
        <v>138</v>
      </c>
      <c r="BW1848" t="s">
        <v>138</v>
      </c>
      <c r="BX1848" t="s">
        <v>138</v>
      </c>
      <c r="BY1848" t="s">
        <v>138</v>
      </c>
      <c r="BZ1848">
        <v>2.4169999999999998</v>
      </c>
      <c r="CA1848" t="s">
        <v>138</v>
      </c>
      <c r="CB1848" t="s">
        <v>138</v>
      </c>
      <c r="CC1848">
        <v>0.90900000000000003</v>
      </c>
      <c r="CD1848" t="s">
        <v>138</v>
      </c>
      <c r="CE1848" t="s">
        <v>138</v>
      </c>
      <c r="CF1848" t="s">
        <v>138</v>
      </c>
      <c r="CG1848" t="s">
        <v>138</v>
      </c>
      <c r="CH1848" t="s">
        <v>138</v>
      </c>
    </row>
    <row r="1849" spans="1:86" x14ac:dyDescent="0.3">
      <c r="A1849" t="s">
        <v>5685</v>
      </c>
      <c r="B1849" t="s">
        <v>1718</v>
      </c>
      <c r="C1849" t="s">
        <v>138</v>
      </c>
      <c r="D1849" t="s">
        <v>138</v>
      </c>
      <c r="E1849" t="s">
        <v>138</v>
      </c>
      <c r="F1849">
        <v>-2.63</v>
      </c>
      <c r="G1849" t="s">
        <v>138</v>
      </c>
      <c r="H1849" t="s">
        <v>138</v>
      </c>
      <c r="I1849">
        <v>-0.19800000000000001</v>
      </c>
      <c r="J1849" t="s">
        <v>138</v>
      </c>
      <c r="K1849">
        <v>-2.9009999999999998</v>
      </c>
      <c r="L1849">
        <v>-0.17100000000000001</v>
      </c>
      <c r="M1849" t="s">
        <v>138</v>
      </c>
      <c r="N1849" t="s">
        <v>138</v>
      </c>
      <c r="O1849">
        <v>8.2000000000000003E-2</v>
      </c>
      <c r="P1849" t="s">
        <v>138</v>
      </c>
      <c r="Q1849" t="s">
        <v>138</v>
      </c>
      <c r="R1849">
        <v>-0.67400000000000004</v>
      </c>
      <c r="S1849" t="s">
        <v>138</v>
      </c>
      <c r="T1849" t="s">
        <v>138</v>
      </c>
      <c r="U1849">
        <v>-0.123</v>
      </c>
      <c r="V1849">
        <v>-1.0089999999999999</v>
      </c>
      <c r="W1849" t="s">
        <v>138</v>
      </c>
      <c r="X1849">
        <v>-0.314</v>
      </c>
      <c r="Y1849" t="s">
        <v>138</v>
      </c>
      <c r="Z1849" t="s">
        <v>138</v>
      </c>
      <c r="AA1849" t="s">
        <v>138</v>
      </c>
      <c r="AB1849" t="s">
        <v>138</v>
      </c>
      <c r="AC1849" t="s">
        <v>138</v>
      </c>
      <c r="AD1849">
        <v>-0.82399999999999995</v>
      </c>
      <c r="AE1849" t="s">
        <v>138</v>
      </c>
      <c r="AF1849" t="s">
        <v>138</v>
      </c>
      <c r="AG1849">
        <v>-0.14799999999999999</v>
      </c>
      <c r="AH1849" t="s">
        <v>138</v>
      </c>
      <c r="AI1849" t="s">
        <v>138</v>
      </c>
      <c r="AJ1849">
        <v>-0.25900000000000001</v>
      </c>
      <c r="AK1849">
        <v>-6.1219999999999999</v>
      </c>
      <c r="AL1849" t="s">
        <v>138</v>
      </c>
      <c r="AM1849">
        <v>-0.153</v>
      </c>
      <c r="AN1849" t="s">
        <v>138</v>
      </c>
      <c r="AO1849" t="s">
        <v>138</v>
      </c>
      <c r="AP1849">
        <v>-1.054</v>
      </c>
      <c r="AQ1849" t="s">
        <v>138</v>
      </c>
      <c r="AR1849">
        <v>-1.9259999999999999</v>
      </c>
      <c r="AS1849">
        <v>-0.61</v>
      </c>
      <c r="AT1849" t="s">
        <v>138</v>
      </c>
      <c r="AU1849" t="s">
        <v>138</v>
      </c>
      <c r="AV1849">
        <v>1.0820000000000001</v>
      </c>
      <c r="AW1849" t="s">
        <v>138</v>
      </c>
      <c r="AX1849" t="s">
        <v>138</v>
      </c>
      <c r="AY1849" t="s">
        <v>138</v>
      </c>
      <c r="AZ1849" t="s">
        <v>138</v>
      </c>
      <c r="BA1849">
        <v>-2.7210000000000001</v>
      </c>
      <c r="BB1849">
        <v>-0.32700000000000001</v>
      </c>
      <c r="BC1849">
        <v>-1.8859999999999999</v>
      </c>
      <c r="BD1849">
        <v>-1.4430000000000001</v>
      </c>
      <c r="BE1849">
        <v>-2.1880000000000002</v>
      </c>
      <c r="BF1849">
        <v>-1.35</v>
      </c>
      <c r="BG1849" t="s">
        <v>138</v>
      </c>
      <c r="BH1849">
        <v>-2.056</v>
      </c>
      <c r="BI1849" t="s">
        <v>138</v>
      </c>
      <c r="BJ1849" t="s">
        <v>138</v>
      </c>
      <c r="BK1849">
        <v>-0.40100000000000002</v>
      </c>
      <c r="BL1849" t="s">
        <v>138</v>
      </c>
      <c r="BM1849" t="s">
        <v>138</v>
      </c>
      <c r="BN1849">
        <v>-2.407</v>
      </c>
      <c r="BO1849">
        <v>-2.0379999999999998</v>
      </c>
      <c r="BP1849" t="s">
        <v>138</v>
      </c>
      <c r="BQ1849">
        <v>-0.70099999999999996</v>
      </c>
      <c r="BR1849">
        <v>0.128</v>
      </c>
      <c r="BS1849" t="s">
        <v>138</v>
      </c>
      <c r="BT1849">
        <v>-0.61099999999999999</v>
      </c>
      <c r="BU1849" t="s">
        <v>138</v>
      </c>
      <c r="BV1849">
        <v>-7.97</v>
      </c>
      <c r="BW1849">
        <v>-0.35399999999999998</v>
      </c>
      <c r="BX1849" t="s">
        <v>138</v>
      </c>
      <c r="BY1849" t="s">
        <v>138</v>
      </c>
      <c r="BZ1849">
        <v>-2.4169999999999998</v>
      </c>
      <c r="CA1849">
        <v>-2.327</v>
      </c>
      <c r="CB1849" t="s">
        <v>138</v>
      </c>
      <c r="CC1849" t="s">
        <v>138</v>
      </c>
      <c r="CD1849">
        <v>-2.3420000000000001</v>
      </c>
      <c r="CE1849">
        <v>-0.57899999999999996</v>
      </c>
      <c r="CF1849">
        <v>-0.877</v>
      </c>
      <c r="CG1849" t="s">
        <v>138</v>
      </c>
      <c r="CH1849" t="s">
        <v>138</v>
      </c>
    </row>
    <row r="1850" spans="1:86" x14ac:dyDescent="0.3">
      <c r="A1850" t="s">
        <v>5686</v>
      </c>
      <c r="B1850" t="s">
        <v>1719</v>
      </c>
      <c r="C1850" t="s">
        <v>138</v>
      </c>
      <c r="D1850" t="s">
        <v>138</v>
      </c>
      <c r="E1850" t="s">
        <v>138</v>
      </c>
      <c r="F1850">
        <v>234.78299999999999</v>
      </c>
      <c r="G1850" t="s">
        <v>138</v>
      </c>
      <c r="H1850" t="s">
        <v>138</v>
      </c>
      <c r="I1850" t="s">
        <v>138</v>
      </c>
      <c r="J1850" t="s">
        <v>138</v>
      </c>
      <c r="K1850" t="s">
        <v>138</v>
      </c>
      <c r="L1850" t="s">
        <v>138</v>
      </c>
      <c r="M1850" t="s">
        <v>138</v>
      </c>
      <c r="N1850" t="s">
        <v>138</v>
      </c>
      <c r="O1850">
        <v>202.392</v>
      </c>
      <c r="P1850" t="s">
        <v>138</v>
      </c>
      <c r="Q1850" t="s">
        <v>138</v>
      </c>
      <c r="R1850">
        <v>188.756</v>
      </c>
      <c r="S1850" t="s">
        <v>138</v>
      </c>
      <c r="T1850" t="s">
        <v>138</v>
      </c>
      <c r="U1850" t="s">
        <v>138</v>
      </c>
      <c r="V1850">
        <v>176.55</v>
      </c>
      <c r="W1850" t="s">
        <v>138</v>
      </c>
      <c r="X1850" t="s">
        <v>138</v>
      </c>
      <c r="Y1850" t="s">
        <v>138</v>
      </c>
      <c r="Z1850" t="s">
        <v>138</v>
      </c>
      <c r="AA1850" t="s">
        <v>138</v>
      </c>
      <c r="AB1850" t="s">
        <v>138</v>
      </c>
      <c r="AC1850" t="s">
        <v>138</v>
      </c>
      <c r="AD1850">
        <v>150.35499999999999</v>
      </c>
      <c r="AE1850" t="s">
        <v>138</v>
      </c>
      <c r="AF1850" t="s">
        <v>138</v>
      </c>
      <c r="AG1850" t="s">
        <v>138</v>
      </c>
      <c r="AH1850">
        <v>151.19800000000001</v>
      </c>
      <c r="AI1850" t="s">
        <v>138</v>
      </c>
      <c r="AJ1850" t="s">
        <v>138</v>
      </c>
      <c r="AK1850">
        <v>144.583</v>
      </c>
      <c r="AL1850" t="s">
        <v>138</v>
      </c>
      <c r="AM1850">
        <v>144.33000000000001</v>
      </c>
      <c r="AN1850" t="s">
        <v>138</v>
      </c>
      <c r="AO1850" t="s">
        <v>138</v>
      </c>
      <c r="AP1850">
        <v>136.904</v>
      </c>
      <c r="AQ1850" t="s">
        <v>138</v>
      </c>
      <c r="AR1850" t="s">
        <v>138</v>
      </c>
      <c r="AS1850" t="s">
        <v>138</v>
      </c>
      <c r="AT1850" t="s">
        <v>138</v>
      </c>
      <c r="AU1850" t="s">
        <v>138</v>
      </c>
      <c r="AV1850" t="s">
        <v>138</v>
      </c>
      <c r="AW1850" t="s">
        <v>138</v>
      </c>
      <c r="AX1850" t="s">
        <v>138</v>
      </c>
      <c r="AY1850">
        <v>200.83799999999999</v>
      </c>
      <c r="AZ1850" t="s">
        <v>138</v>
      </c>
      <c r="BA1850">
        <v>195.048</v>
      </c>
      <c r="BB1850">
        <v>194.232</v>
      </c>
      <c r="BC1850">
        <v>203.476</v>
      </c>
      <c r="BD1850">
        <v>214.029</v>
      </c>
      <c r="BE1850" t="s">
        <v>138</v>
      </c>
      <c r="BF1850" t="s">
        <v>138</v>
      </c>
      <c r="BG1850" t="s">
        <v>138</v>
      </c>
      <c r="BH1850" t="s">
        <v>138</v>
      </c>
      <c r="BI1850" t="s">
        <v>138</v>
      </c>
      <c r="BJ1850" t="s">
        <v>138</v>
      </c>
      <c r="BK1850">
        <v>255.12</v>
      </c>
      <c r="BL1850" t="s">
        <v>138</v>
      </c>
      <c r="BM1850" t="s">
        <v>138</v>
      </c>
      <c r="BN1850">
        <v>240.68899999999999</v>
      </c>
      <c r="BO1850">
        <v>243.14699999999999</v>
      </c>
      <c r="BP1850" t="s">
        <v>138</v>
      </c>
      <c r="BQ1850" t="s">
        <v>138</v>
      </c>
      <c r="BR1850">
        <v>249.15799999999999</v>
      </c>
      <c r="BS1850" t="s">
        <v>138</v>
      </c>
      <c r="BT1850" t="s">
        <v>138</v>
      </c>
      <c r="BU1850" t="s">
        <v>138</v>
      </c>
      <c r="BV1850">
        <v>275.983</v>
      </c>
      <c r="BW1850">
        <v>265.32100000000003</v>
      </c>
      <c r="BX1850" t="s">
        <v>138</v>
      </c>
      <c r="BY1850" t="s">
        <v>138</v>
      </c>
      <c r="BZ1850">
        <v>264.529</v>
      </c>
      <c r="CA1850">
        <v>270.26799999999997</v>
      </c>
      <c r="CB1850" t="s">
        <v>138</v>
      </c>
      <c r="CC1850" t="s">
        <v>138</v>
      </c>
      <c r="CD1850">
        <v>298.03500000000003</v>
      </c>
      <c r="CE1850" t="s">
        <v>138</v>
      </c>
      <c r="CF1850" t="s">
        <v>138</v>
      </c>
      <c r="CG1850" t="s">
        <v>138</v>
      </c>
      <c r="CH1850" t="s">
        <v>138</v>
      </c>
    </row>
    <row r="1851" spans="1:86" x14ac:dyDescent="0.3">
      <c r="A1851" t="s">
        <v>5687</v>
      </c>
      <c r="B1851" t="s">
        <v>1720</v>
      </c>
      <c r="C1851" t="s">
        <v>138</v>
      </c>
      <c r="D1851" t="s">
        <v>138</v>
      </c>
      <c r="E1851" t="s">
        <v>138</v>
      </c>
      <c r="F1851">
        <v>21.815999999999999</v>
      </c>
      <c r="G1851" t="s">
        <v>138</v>
      </c>
      <c r="H1851" t="s">
        <v>138</v>
      </c>
      <c r="I1851" t="s">
        <v>138</v>
      </c>
      <c r="J1851" t="s">
        <v>138</v>
      </c>
      <c r="K1851" t="s">
        <v>138</v>
      </c>
      <c r="L1851" t="s">
        <v>138</v>
      </c>
      <c r="M1851" t="s">
        <v>138</v>
      </c>
      <c r="N1851" t="s">
        <v>138</v>
      </c>
      <c r="O1851">
        <v>18.268999999999998</v>
      </c>
      <c r="P1851" t="s">
        <v>138</v>
      </c>
      <c r="Q1851" t="s">
        <v>138</v>
      </c>
      <c r="R1851">
        <v>18.553000000000001</v>
      </c>
      <c r="S1851" t="s">
        <v>138</v>
      </c>
      <c r="T1851" t="s">
        <v>138</v>
      </c>
      <c r="U1851" t="s">
        <v>138</v>
      </c>
      <c r="V1851" t="s">
        <v>138</v>
      </c>
      <c r="W1851" t="s">
        <v>138</v>
      </c>
      <c r="X1851" t="s">
        <v>138</v>
      </c>
      <c r="Y1851" t="s">
        <v>138</v>
      </c>
      <c r="Z1851" t="s">
        <v>138</v>
      </c>
      <c r="AA1851" t="s">
        <v>138</v>
      </c>
      <c r="AB1851" t="s">
        <v>138</v>
      </c>
      <c r="AC1851" t="s">
        <v>138</v>
      </c>
      <c r="AD1851">
        <v>16.23</v>
      </c>
      <c r="AE1851" t="s">
        <v>138</v>
      </c>
      <c r="AF1851" t="s">
        <v>138</v>
      </c>
      <c r="AG1851" t="s">
        <v>138</v>
      </c>
      <c r="AH1851">
        <v>15.837</v>
      </c>
      <c r="AI1851" t="s">
        <v>138</v>
      </c>
      <c r="AJ1851" t="s">
        <v>138</v>
      </c>
      <c r="AK1851">
        <v>20.247</v>
      </c>
      <c r="AL1851" t="s">
        <v>138</v>
      </c>
      <c r="AM1851">
        <v>21.294</v>
      </c>
      <c r="AN1851" t="s">
        <v>138</v>
      </c>
      <c r="AO1851" t="s">
        <v>138</v>
      </c>
      <c r="AP1851">
        <v>23.356000000000002</v>
      </c>
      <c r="AQ1851" t="s">
        <v>138</v>
      </c>
      <c r="AR1851" t="s">
        <v>138</v>
      </c>
      <c r="AS1851" t="s">
        <v>138</v>
      </c>
      <c r="AT1851" t="s">
        <v>138</v>
      </c>
      <c r="AU1851" t="s">
        <v>138</v>
      </c>
      <c r="AV1851" t="s">
        <v>138</v>
      </c>
      <c r="AW1851" t="s">
        <v>138</v>
      </c>
      <c r="AX1851" t="s">
        <v>138</v>
      </c>
      <c r="AY1851">
        <v>37.386000000000003</v>
      </c>
      <c r="AZ1851" t="s">
        <v>138</v>
      </c>
      <c r="BA1851">
        <v>43.295000000000002</v>
      </c>
      <c r="BB1851">
        <v>44.2</v>
      </c>
      <c r="BC1851">
        <v>43.652999999999999</v>
      </c>
      <c r="BD1851">
        <v>42.234000000000002</v>
      </c>
      <c r="BE1851" t="s">
        <v>138</v>
      </c>
      <c r="BF1851" t="s">
        <v>138</v>
      </c>
      <c r="BG1851" t="s">
        <v>138</v>
      </c>
      <c r="BH1851" t="s">
        <v>138</v>
      </c>
      <c r="BI1851" t="s">
        <v>138</v>
      </c>
      <c r="BJ1851" t="s">
        <v>138</v>
      </c>
      <c r="BK1851">
        <v>43.415999999999997</v>
      </c>
      <c r="BL1851" t="s">
        <v>138</v>
      </c>
      <c r="BM1851" t="s">
        <v>138</v>
      </c>
      <c r="BN1851">
        <v>49.146999999999998</v>
      </c>
      <c r="BO1851">
        <v>49.195999999999998</v>
      </c>
      <c r="BP1851" t="s">
        <v>138</v>
      </c>
      <c r="BQ1851" t="s">
        <v>138</v>
      </c>
      <c r="BR1851">
        <v>43.139000000000003</v>
      </c>
      <c r="BS1851" t="s">
        <v>138</v>
      </c>
      <c r="BT1851" t="s">
        <v>138</v>
      </c>
      <c r="BU1851" t="s">
        <v>138</v>
      </c>
      <c r="BV1851">
        <v>42.374000000000002</v>
      </c>
      <c r="BW1851">
        <v>42.453000000000003</v>
      </c>
      <c r="BX1851" t="s">
        <v>138</v>
      </c>
      <c r="BY1851" t="s">
        <v>138</v>
      </c>
      <c r="BZ1851">
        <v>41.823999999999998</v>
      </c>
      <c r="CA1851">
        <v>41.997</v>
      </c>
      <c r="CB1851" t="s">
        <v>138</v>
      </c>
      <c r="CC1851" t="s">
        <v>138</v>
      </c>
      <c r="CD1851">
        <v>48.156999999999996</v>
      </c>
      <c r="CE1851" t="s">
        <v>138</v>
      </c>
      <c r="CF1851" t="s">
        <v>138</v>
      </c>
      <c r="CG1851" t="s">
        <v>138</v>
      </c>
      <c r="CH1851" t="s">
        <v>138</v>
      </c>
    </row>
    <row r="1852" spans="1:86" x14ac:dyDescent="0.3">
      <c r="A1852" t="s">
        <v>5688</v>
      </c>
      <c r="B1852" t="s">
        <v>1721</v>
      </c>
      <c r="C1852">
        <v>223.21100000000001</v>
      </c>
      <c r="D1852">
        <v>213.48599999999999</v>
      </c>
      <c r="E1852">
        <v>216.017</v>
      </c>
      <c r="F1852">
        <v>212.96700000000001</v>
      </c>
      <c r="G1852" t="s">
        <v>138</v>
      </c>
      <c r="H1852">
        <v>209.29</v>
      </c>
      <c r="I1852">
        <v>201.81700000000001</v>
      </c>
      <c r="J1852">
        <v>201.095</v>
      </c>
      <c r="K1852">
        <v>192.65199999999999</v>
      </c>
      <c r="L1852">
        <v>193.321</v>
      </c>
      <c r="M1852">
        <v>184.262</v>
      </c>
      <c r="N1852">
        <v>186.965</v>
      </c>
      <c r="O1852">
        <v>184.12299999999999</v>
      </c>
      <c r="P1852">
        <v>174.292</v>
      </c>
      <c r="Q1852">
        <v>177.518</v>
      </c>
      <c r="R1852">
        <v>170.203</v>
      </c>
      <c r="S1852">
        <v>174.553</v>
      </c>
      <c r="T1852">
        <v>168.28299999999999</v>
      </c>
      <c r="U1852">
        <v>149.67699999999999</v>
      </c>
      <c r="V1852" t="s">
        <v>138</v>
      </c>
      <c r="W1852">
        <v>152.203</v>
      </c>
      <c r="X1852">
        <v>153.10400000000001</v>
      </c>
      <c r="Y1852">
        <v>141.756</v>
      </c>
      <c r="Z1852">
        <v>147.767</v>
      </c>
      <c r="AA1852">
        <v>162.14699999999999</v>
      </c>
      <c r="AB1852">
        <v>151.768</v>
      </c>
      <c r="AC1852">
        <v>142.523</v>
      </c>
      <c r="AD1852">
        <v>134.125</v>
      </c>
      <c r="AE1852">
        <v>137.09899999999999</v>
      </c>
      <c r="AF1852">
        <v>136.35599999999999</v>
      </c>
      <c r="AG1852">
        <v>125.824</v>
      </c>
      <c r="AH1852">
        <v>135.36099999999999</v>
      </c>
      <c r="AI1852">
        <v>124.181</v>
      </c>
      <c r="AJ1852">
        <v>127.246</v>
      </c>
      <c r="AK1852">
        <v>124.336</v>
      </c>
      <c r="AL1852">
        <v>130.83099999999999</v>
      </c>
      <c r="AM1852">
        <v>123.03700000000001</v>
      </c>
      <c r="AN1852">
        <v>113.07599999999999</v>
      </c>
      <c r="AO1852">
        <v>116.136</v>
      </c>
      <c r="AP1852">
        <v>113.548</v>
      </c>
      <c r="AQ1852">
        <v>123.721</v>
      </c>
      <c r="AR1852">
        <v>121.916</v>
      </c>
      <c r="AS1852">
        <v>110.33199999999999</v>
      </c>
      <c r="AT1852">
        <v>125.449</v>
      </c>
      <c r="AU1852">
        <v>125.125</v>
      </c>
      <c r="AV1852">
        <v>129.91200000000001</v>
      </c>
      <c r="AW1852">
        <v>140.22900000000001</v>
      </c>
      <c r="AX1852">
        <v>157.297</v>
      </c>
      <c r="AY1852">
        <v>163.452</v>
      </c>
      <c r="AZ1852">
        <v>151.10900000000001</v>
      </c>
      <c r="BA1852">
        <v>151.75399999999999</v>
      </c>
      <c r="BB1852">
        <v>150.03200000000001</v>
      </c>
      <c r="BC1852">
        <v>159.82300000000001</v>
      </c>
      <c r="BD1852">
        <v>171.79499999999999</v>
      </c>
      <c r="BE1852">
        <v>165.999</v>
      </c>
      <c r="BF1852">
        <v>186.72499999999999</v>
      </c>
      <c r="BG1852">
        <v>186.982</v>
      </c>
      <c r="BH1852">
        <v>192.398</v>
      </c>
      <c r="BI1852">
        <v>191.59299999999999</v>
      </c>
      <c r="BJ1852">
        <v>212.45099999999999</v>
      </c>
      <c r="BK1852">
        <v>211.70500000000001</v>
      </c>
      <c r="BL1852">
        <v>196.02199999999999</v>
      </c>
      <c r="BM1852">
        <v>201.13399999999999</v>
      </c>
      <c r="BN1852">
        <v>191.542</v>
      </c>
      <c r="BO1852">
        <v>193.95099999999999</v>
      </c>
      <c r="BP1852">
        <v>194.97499999999999</v>
      </c>
      <c r="BQ1852">
        <v>179.38300000000001</v>
      </c>
      <c r="BR1852">
        <v>206.01900000000001</v>
      </c>
      <c r="BS1852">
        <v>211.84200000000001</v>
      </c>
      <c r="BT1852">
        <v>228.95599999999999</v>
      </c>
      <c r="BU1852">
        <v>227.7</v>
      </c>
      <c r="BV1852">
        <v>233.60900000000001</v>
      </c>
      <c r="BW1852">
        <v>222.86799999999999</v>
      </c>
      <c r="BX1852">
        <v>217.19200000000001</v>
      </c>
      <c r="BY1852">
        <v>232.108</v>
      </c>
      <c r="BZ1852">
        <v>222.70500000000001</v>
      </c>
      <c r="CA1852">
        <v>228.27099999999999</v>
      </c>
      <c r="CB1852">
        <v>242.26499999999999</v>
      </c>
      <c r="CC1852">
        <v>231.18700000000001</v>
      </c>
      <c r="CD1852">
        <v>249.87799999999999</v>
      </c>
      <c r="CE1852">
        <v>248.327</v>
      </c>
      <c r="CF1852">
        <v>265.28500000000003</v>
      </c>
      <c r="CG1852">
        <v>265.18</v>
      </c>
      <c r="CH1852">
        <v>273.64499999999998</v>
      </c>
    </row>
    <row r="1853" spans="1:86" x14ac:dyDescent="0.3">
      <c r="A1853" t="s">
        <v>5689</v>
      </c>
      <c r="B1853" t="s">
        <v>1722</v>
      </c>
      <c r="C1853" t="s">
        <v>138</v>
      </c>
      <c r="D1853" t="s">
        <v>138</v>
      </c>
      <c r="E1853" t="s">
        <v>138</v>
      </c>
      <c r="F1853" t="s">
        <v>138</v>
      </c>
      <c r="G1853">
        <v>1.4999999999999999E-2</v>
      </c>
      <c r="H1853">
        <v>2.3E-2</v>
      </c>
      <c r="I1853" t="s">
        <v>138</v>
      </c>
      <c r="J1853" t="s">
        <v>138</v>
      </c>
      <c r="K1853" t="s">
        <v>138</v>
      </c>
      <c r="L1853" t="s">
        <v>138</v>
      </c>
      <c r="M1853" t="s">
        <v>138</v>
      </c>
      <c r="N1853" t="s">
        <v>138</v>
      </c>
      <c r="O1853">
        <v>0.20699999999999999</v>
      </c>
      <c r="P1853">
        <v>0.17399999999999999</v>
      </c>
      <c r="Q1853" t="s">
        <v>138</v>
      </c>
      <c r="R1853">
        <v>0.16900000000000001</v>
      </c>
      <c r="S1853" t="s">
        <v>138</v>
      </c>
      <c r="T1853">
        <v>9.8000000000000004E-2</v>
      </c>
      <c r="U1853" t="s">
        <v>138</v>
      </c>
      <c r="V1853">
        <v>9.7000000000000003E-2</v>
      </c>
      <c r="W1853" t="s">
        <v>138</v>
      </c>
      <c r="X1853" t="s">
        <v>138</v>
      </c>
      <c r="Y1853" t="s">
        <v>138</v>
      </c>
      <c r="Z1853" t="s">
        <v>138</v>
      </c>
      <c r="AA1853" t="s">
        <v>137</v>
      </c>
      <c r="AB1853" t="s">
        <v>138</v>
      </c>
      <c r="AC1853" t="s">
        <v>138</v>
      </c>
      <c r="AD1853" t="s">
        <v>137</v>
      </c>
      <c r="AE1853" t="s">
        <v>138</v>
      </c>
      <c r="AF1853" t="s">
        <v>138</v>
      </c>
      <c r="AG1853" t="s">
        <v>138</v>
      </c>
      <c r="AH1853" t="s">
        <v>137</v>
      </c>
      <c r="AI1853" t="s">
        <v>138</v>
      </c>
      <c r="AJ1853" t="s">
        <v>138</v>
      </c>
      <c r="AK1853" t="s">
        <v>138</v>
      </c>
      <c r="AL1853" t="s">
        <v>138</v>
      </c>
      <c r="AM1853">
        <v>0.50600000000000001</v>
      </c>
      <c r="AN1853" t="s">
        <v>138</v>
      </c>
      <c r="AO1853" t="s">
        <v>138</v>
      </c>
      <c r="AP1853">
        <v>1.2749999999999999</v>
      </c>
      <c r="AQ1853" t="s">
        <v>138</v>
      </c>
      <c r="AR1853" t="s">
        <v>138</v>
      </c>
      <c r="AS1853" t="s">
        <v>138</v>
      </c>
      <c r="AT1853" t="s">
        <v>138</v>
      </c>
      <c r="AU1853" t="s">
        <v>138</v>
      </c>
      <c r="AV1853" t="s">
        <v>138</v>
      </c>
      <c r="AW1853" t="s">
        <v>138</v>
      </c>
      <c r="AX1853" t="s">
        <v>138</v>
      </c>
      <c r="AY1853">
        <v>1.8089999999999999</v>
      </c>
      <c r="AZ1853" t="s">
        <v>138</v>
      </c>
      <c r="BA1853">
        <v>2.504</v>
      </c>
      <c r="BB1853">
        <v>0.94799999999999995</v>
      </c>
      <c r="BC1853">
        <v>1.0469999999999999</v>
      </c>
      <c r="BD1853">
        <v>2.274</v>
      </c>
      <c r="BE1853" t="s">
        <v>138</v>
      </c>
      <c r="BF1853" t="s">
        <v>138</v>
      </c>
      <c r="BG1853" t="s">
        <v>138</v>
      </c>
      <c r="BH1853" t="s">
        <v>138</v>
      </c>
      <c r="BI1853" t="s">
        <v>138</v>
      </c>
      <c r="BJ1853" t="s">
        <v>138</v>
      </c>
      <c r="BK1853">
        <v>1.948</v>
      </c>
      <c r="BL1853" t="s">
        <v>138</v>
      </c>
      <c r="BM1853" t="s">
        <v>138</v>
      </c>
      <c r="BN1853">
        <v>2.5579999999999998</v>
      </c>
      <c r="BO1853">
        <v>2.4780000000000002</v>
      </c>
      <c r="BP1853" t="s">
        <v>138</v>
      </c>
      <c r="BQ1853" t="s">
        <v>138</v>
      </c>
      <c r="BR1853">
        <v>2.464</v>
      </c>
      <c r="BS1853" t="s">
        <v>138</v>
      </c>
      <c r="BT1853" t="s">
        <v>138</v>
      </c>
      <c r="BU1853" t="s">
        <v>138</v>
      </c>
      <c r="BV1853">
        <v>2.0760000000000001</v>
      </c>
      <c r="BW1853">
        <v>1.1160000000000001</v>
      </c>
      <c r="BX1853" t="s">
        <v>138</v>
      </c>
      <c r="BY1853" t="s">
        <v>138</v>
      </c>
      <c r="BZ1853">
        <v>2.3210000000000002</v>
      </c>
      <c r="CA1853">
        <v>2.0209999999999999</v>
      </c>
      <c r="CB1853" t="s">
        <v>138</v>
      </c>
      <c r="CC1853" t="s">
        <v>138</v>
      </c>
      <c r="CD1853">
        <v>2.3109999999999999</v>
      </c>
      <c r="CE1853" t="s">
        <v>138</v>
      </c>
      <c r="CF1853" t="s">
        <v>138</v>
      </c>
      <c r="CG1853" t="s">
        <v>138</v>
      </c>
      <c r="CH1853" t="s">
        <v>138</v>
      </c>
    </row>
    <row r="1854" spans="1:86" x14ac:dyDescent="0.3">
      <c r="A1854" t="s">
        <v>5690</v>
      </c>
      <c r="B1854" t="s">
        <v>1723</v>
      </c>
      <c r="C1854" t="s">
        <v>138</v>
      </c>
      <c r="D1854" t="s">
        <v>138</v>
      </c>
      <c r="E1854" t="s">
        <v>138</v>
      </c>
      <c r="F1854" t="s">
        <v>138</v>
      </c>
      <c r="G1854" t="s">
        <v>138</v>
      </c>
      <c r="H1854">
        <v>-0.56599999999999995</v>
      </c>
      <c r="I1854" t="s">
        <v>138</v>
      </c>
      <c r="J1854" t="s">
        <v>138</v>
      </c>
      <c r="K1854" t="s">
        <v>138</v>
      </c>
      <c r="L1854" t="s">
        <v>138</v>
      </c>
      <c r="M1854" t="s">
        <v>138</v>
      </c>
      <c r="N1854" t="s">
        <v>138</v>
      </c>
      <c r="O1854">
        <v>-1.052</v>
      </c>
      <c r="P1854">
        <v>-1.0409999999999999</v>
      </c>
      <c r="Q1854" t="s">
        <v>138</v>
      </c>
      <c r="R1854">
        <v>-0.96299999999999997</v>
      </c>
      <c r="S1854" t="s">
        <v>138</v>
      </c>
      <c r="T1854">
        <v>-1.462</v>
      </c>
      <c r="U1854" t="s">
        <v>138</v>
      </c>
      <c r="V1854">
        <v>-1.835</v>
      </c>
      <c r="W1854" t="s">
        <v>138</v>
      </c>
      <c r="X1854" t="s">
        <v>138</v>
      </c>
      <c r="Y1854" t="s">
        <v>138</v>
      </c>
      <c r="Z1854" t="s">
        <v>138</v>
      </c>
      <c r="AA1854">
        <v>-2.0619999999999998</v>
      </c>
      <c r="AB1854" t="s">
        <v>138</v>
      </c>
      <c r="AC1854" t="s">
        <v>138</v>
      </c>
      <c r="AD1854">
        <v>-2.1030000000000002</v>
      </c>
      <c r="AE1854" t="s">
        <v>138</v>
      </c>
      <c r="AF1854" t="s">
        <v>138</v>
      </c>
      <c r="AG1854" t="s">
        <v>138</v>
      </c>
      <c r="AH1854">
        <v>-2.7589999999999999</v>
      </c>
      <c r="AI1854" t="s">
        <v>138</v>
      </c>
      <c r="AJ1854" t="s">
        <v>138</v>
      </c>
      <c r="AK1854" t="s">
        <v>138</v>
      </c>
      <c r="AL1854" t="s">
        <v>138</v>
      </c>
      <c r="AM1854">
        <v>-1.431</v>
      </c>
      <c r="AN1854" t="s">
        <v>138</v>
      </c>
      <c r="AO1854" t="s">
        <v>138</v>
      </c>
      <c r="AP1854">
        <v>1.03</v>
      </c>
      <c r="AQ1854" t="s">
        <v>138</v>
      </c>
      <c r="AR1854" t="s">
        <v>138</v>
      </c>
      <c r="AS1854" t="s">
        <v>138</v>
      </c>
      <c r="AT1854" t="s">
        <v>138</v>
      </c>
      <c r="AU1854" t="s">
        <v>138</v>
      </c>
      <c r="AV1854" t="s">
        <v>138</v>
      </c>
      <c r="AW1854" t="s">
        <v>138</v>
      </c>
      <c r="AX1854" t="s">
        <v>138</v>
      </c>
      <c r="AY1854">
        <v>17.763000000000002</v>
      </c>
      <c r="AZ1854" t="s">
        <v>138</v>
      </c>
      <c r="BA1854">
        <v>21.678999999999998</v>
      </c>
      <c r="BB1854">
        <v>22.664999999999999</v>
      </c>
      <c r="BC1854">
        <v>22.298999999999999</v>
      </c>
      <c r="BD1854">
        <v>20.466999999999999</v>
      </c>
      <c r="BE1854" t="s">
        <v>138</v>
      </c>
      <c r="BF1854" t="s">
        <v>138</v>
      </c>
      <c r="BG1854" t="s">
        <v>138</v>
      </c>
      <c r="BH1854" t="s">
        <v>138</v>
      </c>
      <c r="BI1854" t="s">
        <v>138</v>
      </c>
      <c r="BJ1854" t="s">
        <v>138</v>
      </c>
      <c r="BK1854">
        <v>20.385000000000002</v>
      </c>
      <c r="BL1854" t="s">
        <v>138</v>
      </c>
      <c r="BM1854" t="s">
        <v>138</v>
      </c>
      <c r="BN1854">
        <v>24.108000000000001</v>
      </c>
      <c r="BO1854">
        <v>23.7</v>
      </c>
      <c r="BP1854" t="s">
        <v>138</v>
      </c>
      <c r="BQ1854" t="s">
        <v>138</v>
      </c>
      <c r="BR1854">
        <v>19.14</v>
      </c>
      <c r="BS1854" t="s">
        <v>138</v>
      </c>
      <c r="BT1854" t="s">
        <v>138</v>
      </c>
      <c r="BU1854" t="s">
        <v>138</v>
      </c>
      <c r="BV1854">
        <v>17.495000000000001</v>
      </c>
      <c r="BW1854">
        <v>17.760000000000002</v>
      </c>
      <c r="BX1854" t="s">
        <v>138</v>
      </c>
      <c r="BY1854" t="s">
        <v>138</v>
      </c>
      <c r="BZ1854">
        <v>16.584</v>
      </c>
      <c r="CA1854">
        <v>16.204999999999998</v>
      </c>
      <c r="CB1854" t="s">
        <v>138</v>
      </c>
      <c r="CC1854" t="s">
        <v>138</v>
      </c>
      <c r="CD1854">
        <v>13.218999999999999</v>
      </c>
      <c r="CE1854" t="s">
        <v>138</v>
      </c>
      <c r="CF1854" t="s">
        <v>138</v>
      </c>
      <c r="CG1854" t="s">
        <v>138</v>
      </c>
      <c r="CH1854" t="s">
        <v>138</v>
      </c>
    </row>
    <row r="1855" spans="1:86" x14ac:dyDescent="0.3">
      <c r="A1855" t="s">
        <v>5691</v>
      </c>
      <c r="B1855" t="s">
        <v>1724</v>
      </c>
      <c r="C1855">
        <v>0.13600000000000001</v>
      </c>
      <c r="D1855">
        <v>0.17199999999999999</v>
      </c>
      <c r="E1855">
        <v>0.23</v>
      </c>
      <c r="F1855">
        <v>0.13400000000000001</v>
      </c>
      <c r="G1855" t="s">
        <v>138</v>
      </c>
      <c r="H1855">
        <v>0.58899999999999997</v>
      </c>
      <c r="I1855">
        <v>0.83299999999999996</v>
      </c>
      <c r="J1855">
        <v>0.98299999999999998</v>
      </c>
      <c r="K1855">
        <v>1.0660000000000001</v>
      </c>
      <c r="L1855">
        <v>1.105</v>
      </c>
      <c r="M1855">
        <v>1.1279999999999999</v>
      </c>
      <c r="N1855">
        <v>1.24</v>
      </c>
      <c r="O1855">
        <v>1.2589999999999999</v>
      </c>
      <c r="P1855">
        <v>1.2150000000000001</v>
      </c>
      <c r="Q1855">
        <v>1.151</v>
      </c>
      <c r="R1855">
        <v>1.1319999999999999</v>
      </c>
      <c r="S1855">
        <v>1.36</v>
      </c>
      <c r="T1855">
        <v>1.56</v>
      </c>
      <c r="U1855">
        <v>1.8120000000000001</v>
      </c>
      <c r="V1855">
        <v>1.9319999999999999</v>
      </c>
      <c r="W1855">
        <v>1.8480000000000001</v>
      </c>
      <c r="X1855">
        <v>1.8140000000000001</v>
      </c>
      <c r="Y1855">
        <v>1.8759999999999999</v>
      </c>
      <c r="Z1855">
        <v>1.996</v>
      </c>
      <c r="AA1855">
        <v>2.0619999999999998</v>
      </c>
      <c r="AB1855">
        <v>2.0680000000000001</v>
      </c>
      <c r="AC1855">
        <v>2.0139999999999998</v>
      </c>
      <c r="AD1855">
        <v>2.1030000000000002</v>
      </c>
      <c r="AE1855">
        <v>2.2519999999999998</v>
      </c>
      <c r="AF1855">
        <v>2.5179999999999998</v>
      </c>
      <c r="AG1855">
        <v>2.6949999999999998</v>
      </c>
      <c r="AH1855">
        <v>2.7589999999999999</v>
      </c>
      <c r="AI1855">
        <v>2.6890000000000001</v>
      </c>
      <c r="AJ1855">
        <v>2.552</v>
      </c>
      <c r="AK1855">
        <v>2.339</v>
      </c>
      <c r="AL1855">
        <v>2.1920000000000002</v>
      </c>
      <c r="AM1855">
        <v>1.9370000000000001</v>
      </c>
      <c r="AN1855">
        <v>1.5149999999999999</v>
      </c>
      <c r="AO1855">
        <v>1.131</v>
      </c>
      <c r="AP1855">
        <v>0.245</v>
      </c>
      <c r="AQ1855">
        <v>-1.4139999999999999</v>
      </c>
      <c r="AR1855">
        <v>-3.59</v>
      </c>
      <c r="AS1855">
        <v>-5.64</v>
      </c>
      <c r="AT1855">
        <v>-7.718</v>
      </c>
      <c r="AU1855">
        <v>-9.452</v>
      </c>
      <c r="AV1855">
        <v>-11.21</v>
      </c>
      <c r="AW1855">
        <v>-13.188000000000001</v>
      </c>
      <c r="AX1855">
        <v>-15.173999999999999</v>
      </c>
      <c r="AY1855">
        <v>-15.954000000000001</v>
      </c>
      <c r="AZ1855">
        <v>-16.388000000000002</v>
      </c>
      <c r="BA1855">
        <v>-19.175000000000001</v>
      </c>
      <c r="BB1855">
        <v>-21.716000000000001</v>
      </c>
      <c r="BC1855">
        <v>-21.251999999999999</v>
      </c>
      <c r="BD1855">
        <v>-18.193000000000001</v>
      </c>
      <c r="BE1855">
        <v>-16.494</v>
      </c>
      <c r="BF1855">
        <v>-17.794</v>
      </c>
      <c r="BG1855">
        <v>-17.585999999999999</v>
      </c>
      <c r="BH1855">
        <v>-18.41</v>
      </c>
      <c r="BI1855">
        <v>-19.378</v>
      </c>
      <c r="BJ1855">
        <v>-18.414000000000001</v>
      </c>
      <c r="BK1855">
        <v>-18.437000000000001</v>
      </c>
      <c r="BL1855">
        <v>-20.052</v>
      </c>
      <c r="BM1855">
        <v>-21.364999999999998</v>
      </c>
      <c r="BN1855">
        <v>-21.55</v>
      </c>
      <c r="BO1855">
        <v>-21.222000000000001</v>
      </c>
      <c r="BP1855">
        <v>-20.247</v>
      </c>
      <c r="BQ1855">
        <v>-18.366</v>
      </c>
      <c r="BR1855">
        <v>-16.677</v>
      </c>
      <c r="BS1855">
        <v>-15.007</v>
      </c>
      <c r="BT1855">
        <v>-14.759</v>
      </c>
      <c r="BU1855">
        <v>-13.917999999999999</v>
      </c>
      <c r="BV1855">
        <v>-15.42</v>
      </c>
      <c r="BW1855">
        <v>-16.643999999999998</v>
      </c>
      <c r="BX1855">
        <v>-17.510999999999999</v>
      </c>
      <c r="BY1855">
        <v>-15.962</v>
      </c>
      <c r="BZ1855">
        <v>-14.263</v>
      </c>
      <c r="CA1855">
        <v>-14.183999999999999</v>
      </c>
      <c r="CB1855">
        <v>-11.63</v>
      </c>
      <c r="CC1855">
        <v>-10.741</v>
      </c>
      <c r="CD1855">
        <v>-10.907999999999999</v>
      </c>
      <c r="CE1855">
        <v>-8.4260000000000002</v>
      </c>
      <c r="CF1855">
        <v>-8.0239999999999991</v>
      </c>
      <c r="CG1855">
        <v>-7.891</v>
      </c>
      <c r="CH1855">
        <v>-8.1609999999999996</v>
      </c>
    </row>
    <row r="1856" spans="1:86" x14ac:dyDescent="0.3">
      <c r="A1856" t="s">
        <v>5692</v>
      </c>
      <c r="B1856" t="s">
        <v>1725</v>
      </c>
      <c r="C1856">
        <v>245.16</v>
      </c>
      <c r="D1856">
        <v>235.43199999999999</v>
      </c>
      <c r="E1856">
        <v>237.91</v>
      </c>
      <c r="F1856" t="s">
        <v>138</v>
      </c>
      <c r="G1856" t="s">
        <v>138</v>
      </c>
      <c r="H1856" t="s">
        <v>138</v>
      </c>
      <c r="I1856">
        <v>220.922</v>
      </c>
      <c r="J1856">
        <v>221.06399999999999</v>
      </c>
      <c r="K1856">
        <v>212.70099999999999</v>
      </c>
      <c r="L1856">
        <v>212.316</v>
      </c>
      <c r="M1856">
        <v>203.58699999999999</v>
      </c>
      <c r="N1856">
        <v>206.548</v>
      </c>
      <c r="O1856">
        <v>202.185</v>
      </c>
      <c r="P1856" t="s">
        <v>138</v>
      </c>
      <c r="Q1856">
        <v>195.71299999999999</v>
      </c>
      <c r="R1856">
        <v>188.58699999999999</v>
      </c>
      <c r="S1856">
        <v>192.88800000000001</v>
      </c>
      <c r="T1856" t="s">
        <v>138</v>
      </c>
      <c r="U1856">
        <v>166.86099999999999</v>
      </c>
      <c r="V1856">
        <v>176.453</v>
      </c>
      <c r="W1856">
        <v>169.44900000000001</v>
      </c>
      <c r="X1856">
        <v>170.453</v>
      </c>
      <c r="Y1856">
        <v>159.02500000000001</v>
      </c>
      <c r="Z1856">
        <v>164.70500000000001</v>
      </c>
      <c r="AA1856" t="s">
        <v>138</v>
      </c>
      <c r="AB1856">
        <v>168.39</v>
      </c>
      <c r="AC1856">
        <v>158.971</v>
      </c>
      <c r="AD1856">
        <v>150.35499999999999</v>
      </c>
      <c r="AE1856">
        <v>153.209</v>
      </c>
      <c r="AF1856">
        <v>151.941</v>
      </c>
      <c r="AG1856">
        <v>141.762</v>
      </c>
      <c r="AH1856">
        <v>151.19800000000001</v>
      </c>
      <c r="AI1856">
        <v>143.476</v>
      </c>
      <c r="AJ1856">
        <v>146.88399999999999</v>
      </c>
      <c r="AK1856" t="s">
        <v>138</v>
      </c>
      <c r="AL1856">
        <v>151.095</v>
      </c>
      <c r="AM1856">
        <v>143.82400000000001</v>
      </c>
      <c r="AN1856">
        <v>134.005</v>
      </c>
      <c r="AO1856">
        <v>137.43199999999999</v>
      </c>
      <c r="AP1856">
        <v>135.62899999999999</v>
      </c>
      <c r="AQ1856">
        <v>147.44499999999999</v>
      </c>
      <c r="AR1856">
        <v>148.523</v>
      </c>
      <c r="AS1856">
        <v>139.386</v>
      </c>
      <c r="AT1856">
        <v>156.91300000000001</v>
      </c>
      <c r="AU1856">
        <v>154.67400000000001</v>
      </c>
      <c r="AV1856">
        <v>161.89400000000001</v>
      </c>
      <c r="AW1856">
        <v>173.48599999999999</v>
      </c>
      <c r="AX1856">
        <v>192.33199999999999</v>
      </c>
      <c r="AY1856">
        <v>199.029</v>
      </c>
      <c r="AZ1856">
        <v>188.00700000000001</v>
      </c>
      <c r="BA1856">
        <v>192.54499999999999</v>
      </c>
      <c r="BB1856">
        <v>193.28399999999999</v>
      </c>
      <c r="BC1856">
        <v>202.429</v>
      </c>
      <c r="BD1856">
        <v>211.755</v>
      </c>
      <c r="BE1856">
        <v>204.078</v>
      </c>
      <c r="BF1856">
        <v>226.58500000000001</v>
      </c>
      <c r="BG1856">
        <v>226.74</v>
      </c>
      <c r="BH1856">
        <v>232.971</v>
      </c>
      <c r="BI1856">
        <v>234.44200000000001</v>
      </c>
      <c r="BJ1856">
        <v>254.05099999999999</v>
      </c>
      <c r="BK1856">
        <v>253.173</v>
      </c>
      <c r="BL1856">
        <v>241.57900000000001</v>
      </c>
      <c r="BM1856">
        <v>247.30500000000001</v>
      </c>
      <c r="BN1856">
        <v>238.131</v>
      </c>
      <c r="BO1856">
        <v>240.66900000000001</v>
      </c>
      <c r="BP1856">
        <v>238.36199999999999</v>
      </c>
      <c r="BQ1856">
        <v>221.136</v>
      </c>
      <c r="BR1856">
        <v>246.69399999999999</v>
      </c>
      <c r="BS1856">
        <v>250.869</v>
      </c>
      <c r="BT1856">
        <v>268.18</v>
      </c>
      <c r="BU1856">
        <v>266.28699999999998</v>
      </c>
      <c r="BV1856">
        <v>273.90699999999998</v>
      </c>
      <c r="BW1856">
        <v>264.20499999999998</v>
      </c>
      <c r="BX1856">
        <v>259.61</v>
      </c>
      <c r="BY1856">
        <v>273.16500000000002</v>
      </c>
      <c r="BZ1856">
        <v>262.209</v>
      </c>
      <c r="CA1856">
        <v>268.24700000000001</v>
      </c>
      <c r="CB1856">
        <v>278.83699999999999</v>
      </c>
      <c r="CC1856">
        <v>266.78399999999999</v>
      </c>
      <c r="CD1856">
        <v>295.72399999999999</v>
      </c>
      <c r="CE1856">
        <v>289.72199999999998</v>
      </c>
      <c r="CF1856">
        <v>305.13400000000001</v>
      </c>
      <c r="CG1856">
        <v>304.45800000000003</v>
      </c>
      <c r="CH1856">
        <v>313.19400000000002</v>
      </c>
    </row>
    <row r="1857" spans="1:86" x14ac:dyDescent="0.3">
      <c r="A1857" t="s">
        <v>5693</v>
      </c>
      <c r="B1857" t="s">
        <v>1726</v>
      </c>
      <c r="C1857">
        <v>22.085999999999999</v>
      </c>
      <c r="D1857">
        <v>22.117999999999999</v>
      </c>
      <c r="E1857">
        <v>22.123000000000001</v>
      </c>
      <c r="F1857" t="s">
        <v>138</v>
      </c>
      <c r="G1857" t="s">
        <v>138</v>
      </c>
      <c r="H1857" t="s">
        <v>138</v>
      </c>
      <c r="I1857">
        <v>19.937999999999999</v>
      </c>
      <c r="J1857">
        <v>20.952000000000002</v>
      </c>
      <c r="K1857">
        <v>21.114999999999998</v>
      </c>
      <c r="L1857">
        <v>20.099</v>
      </c>
      <c r="M1857">
        <v>20.452999999999999</v>
      </c>
      <c r="N1857">
        <v>20.824000000000002</v>
      </c>
      <c r="O1857">
        <v>19.321000000000002</v>
      </c>
      <c r="P1857" t="s">
        <v>138</v>
      </c>
      <c r="Q1857">
        <v>19.344999999999999</v>
      </c>
      <c r="R1857">
        <v>19.515999999999998</v>
      </c>
      <c r="S1857">
        <v>19.695</v>
      </c>
      <c r="T1857" t="s">
        <v>138</v>
      </c>
      <c r="U1857">
        <v>18.995999999999999</v>
      </c>
      <c r="V1857" t="s">
        <v>138</v>
      </c>
      <c r="W1857">
        <v>19.094000000000001</v>
      </c>
      <c r="X1857">
        <v>19.161999999999999</v>
      </c>
      <c r="Y1857">
        <v>19.145</v>
      </c>
      <c r="Z1857">
        <v>18.934000000000001</v>
      </c>
      <c r="AA1857" t="s">
        <v>138</v>
      </c>
      <c r="AB1857">
        <v>18.690000000000001</v>
      </c>
      <c r="AC1857">
        <v>18.463000000000001</v>
      </c>
      <c r="AD1857">
        <v>18.332999999999998</v>
      </c>
      <c r="AE1857">
        <v>18.361999999999998</v>
      </c>
      <c r="AF1857">
        <v>18.103000000000002</v>
      </c>
      <c r="AG1857">
        <v>18.632999999999999</v>
      </c>
      <c r="AH1857">
        <v>18.596</v>
      </c>
      <c r="AI1857">
        <v>21.984000000000002</v>
      </c>
      <c r="AJ1857">
        <v>22.19</v>
      </c>
      <c r="AK1857" t="s">
        <v>138</v>
      </c>
      <c r="AL1857">
        <v>22.456</v>
      </c>
      <c r="AM1857">
        <v>22.725000000000001</v>
      </c>
      <c r="AN1857">
        <v>22.443000000000001</v>
      </c>
      <c r="AO1857">
        <v>22.428000000000001</v>
      </c>
      <c r="AP1857">
        <v>22.326000000000001</v>
      </c>
      <c r="AQ1857">
        <v>22.31</v>
      </c>
      <c r="AR1857">
        <v>23.015999999999998</v>
      </c>
      <c r="AS1857">
        <v>23.413</v>
      </c>
      <c r="AT1857">
        <v>23.747</v>
      </c>
      <c r="AU1857">
        <v>20.097999999999999</v>
      </c>
      <c r="AV1857">
        <v>20.771999999999998</v>
      </c>
      <c r="AW1857">
        <v>20.07</v>
      </c>
      <c r="AX1857">
        <v>19.861000000000001</v>
      </c>
      <c r="AY1857">
        <v>19.623000000000001</v>
      </c>
      <c r="AZ1857">
        <v>20.51</v>
      </c>
      <c r="BA1857">
        <v>21.614999999999998</v>
      </c>
      <c r="BB1857">
        <v>21.536000000000001</v>
      </c>
      <c r="BC1857">
        <v>21.353999999999999</v>
      </c>
      <c r="BD1857">
        <v>21.766999999999999</v>
      </c>
      <c r="BE1857">
        <v>21.585000000000001</v>
      </c>
      <c r="BF1857">
        <v>22.067</v>
      </c>
      <c r="BG1857">
        <v>22.172000000000001</v>
      </c>
      <c r="BH1857">
        <v>22.161999999999999</v>
      </c>
      <c r="BI1857">
        <v>23.471</v>
      </c>
      <c r="BJ1857">
        <v>23.186</v>
      </c>
      <c r="BK1857">
        <v>23.030999999999999</v>
      </c>
      <c r="BL1857">
        <v>25.506</v>
      </c>
      <c r="BM1857">
        <v>24.805</v>
      </c>
      <c r="BN1857">
        <v>25.039000000000001</v>
      </c>
      <c r="BO1857">
        <v>25.495999999999999</v>
      </c>
      <c r="BP1857">
        <v>23.138999999999999</v>
      </c>
      <c r="BQ1857">
        <v>23.388000000000002</v>
      </c>
      <c r="BR1857">
        <v>23.998000000000001</v>
      </c>
      <c r="BS1857">
        <v>24.02</v>
      </c>
      <c r="BT1857">
        <v>24.465</v>
      </c>
      <c r="BU1857">
        <v>24.67</v>
      </c>
      <c r="BV1857">
        <v>24.879000000000001</v>
      </c>
      <c r="BW1857">
        <v>24.693000000000001</v>
      </c>
      <c r="BX1857">
        <v>24.907</v>
      </c>
      <c r="BY1857">
        <v>25.094999999999999</v>
      </c>
      <c r="BZ1857">
        <v>25.24</v>
      </c>
      <c r="CA1857">
        <v>25.792000000000002</v>
      </c>
      <c r="CB1857">
        <v>24.942</v>
      </c>
      <c r="CC1857">
        <v>24.856000000000002</v>
      </c>
      <c r="CD1857">
        <v>34.938000000000002</v>
      </c>
      <c r="CE1857">
        <v>32.968000000000004</v>
      </c>
      <c r="CF1857">
        <v>31.824999999999999</v>
      </c>
      <c r="CG1857">
        <v>31.387</v>
      </c>
      <c r="CH1857">
        <v>31.387</v>
      </c>
    </row>
    <row r="1858" spans="1:86" x14ac:dyDescent="0.3">
      <c r="A1858" t="s">
        <v>5694</v>
      </c>
      <c r="B1858" t="s">
        <v>1727</v>
      </c>
      <c r="C1858">
        <v>223.07400000000001</v>
      </c>
      <c r="D1858">
        <v>213.31399999999999</v>
      </c>
      <c r="E1858">
        <v>215.78700000000001</v>
      </c>
      <c r="F1858">
        <v>212.833</v>
      </c>
      <c r="G1858">
        <v>218.017</v>
      </c>
      <c r="H1858">
        <v>208.70099999999999</v>
      </c>
      <c r="I1858">
        <v>200.98400000000001</v>
      </c>
      <c r="J1858">
        <v>200.11199999999999</v>
      </c>
      <c r="K1858">
        <v>191.58600000000001</v>
      </c>
      <c r="L1858">
        <v>192.21700000000001</v>
      </c>
      <c r="M1858">
        <v>183.13399999999999</v>
      </c>
      <c r="N1858">
        <v>185.72499999999999</v>
      </c>
      <c r="O1858">
        <v>182.864</v>
      </c>
      <c r="P1858">
        <v>173.077</v>
      </c>
      <c r="Q1858">
        <v>176.36799999999999</v>
      </c>
      <c r="R1858">
        <v>169.071</v>
      </c>
      <c r="S1858">
        <v>173.19200000000001</v>
      </c>
      <c r="T1858">
        <v>166.72200000000001</v>
      </c>
      <c r="U1858">
        <v>147.86500000000001</v>
      </c>
      <c r="V1858" t="s">
        <v>138</v>
      </c>
      <c r="W1858">
        <v>150.35499999999999</v>
      </c>
      <c r="X1858">
        <v>151.291</v>
      </c>
      <c r="Y1858">
        <v>139.88</v>
      </c>
      <c r="Z1858">
        <v>145.77099999999999</v>
      </c>
      <c r="AA1858">
        <v>160.08500000000001</v>
      </c>
      <c r="AB1858">
        <v>149.69999999999999</v>
      </c>
      <c r="AC1858">
        <v>140.50899999999999</v>
      </c>
      <c r="AD1858">
        <v>132.02199999999999</v>
      </c>
      <c r="AE1858">
        <v>134.84700000000001</v>
      </c>
      <c r="AF1858">
        <v>133.83799999999999</v>
      </c>
      <c r="AG1858">
        <v>123.129</v>
      </c>
      <c r="AH1858">
        <v>132.602</v>
      </c>
      <c r="AI1858">
        <v>121.492</v>
      </c>
      <c r="AJ1858">
        <v>124.694</v>
      </c>
      <c r="AK1858">
        <v>121.997</v>
      </c>
      <c r="AL1858">
        <v>128.63900000000001</v>
      </c>
      <c r="AM1858">
        <v>121.099</v>
      </c>
      <c r="AN1858">
        <v>111.562</v>
      </c>
      <c r="AO1858">
        <v>115.004</v>
      </c>
      <c r="AP1858">
        <v>113.304</v>
      </c>
      <c r="AQ1858">
        <v>125.136</v>
      </c>
      <c r="AR1858">
        <v>125.506</v>
      </c>
      <c r="AS1858">
        <v>115.97199999999999</v>
      </c>
      <c r="AT1858">
        <v>133.167</v>
      </c>
      <c r="AU1858">
        <v>134.57599999999999</v>
      </c>
      <c r="AV1858">
        <v>141.12200000000001</v>
      </c>
      <c r="AW1858">
        <v>153.416</v>
      </c>
      <c r="AX1858">
        <v>172.471</v>
      </c>
      <c r="AY1858">
        <v>179.40600000000001</v>
      </c>
      <c r="AZ1858">
        <v>167.49700000000001</v>
      </c>
      <c r="BA1858">
        <v>170.929</v>
      </c>
      <c r="BB1858">
        <v>171.749</v>
      </c>
      <c r="BC1858">
        <v>181.07499999999999</v>
      </c>
      <c r="BD1858">
        <v>189.988</v>
      </c>
      <c r="BE1858">
        <v>182.49299999999999</v>
      </c>
      <c r="BF1858">
        <v>204.51900000000001</v>
      </c>
      <c r="BG1858">
        <v>204.56899999999999</v>
      </c>
      <c r="BH1858">
        <v>210.80799999999999</v>
      </c>
      <c r="BI1858">
        <v>210.971</v>
      </c>
      <c r="BJ1858">
        <v>230.86500000000001</v>
      </c>
      <c r="BK1858">
        <v>230.142</v>
      </c>
      <c r="BL1858">
        <v>216.07300000000001</v>
      </c>
      <c r="BM1858">
        <v>222.499</v>
      </c>
      <c r="BN1858">
        <v>213.09100000000001</v>
      </c>
      <c r="BO1858">
        <v>215.173</v>
      </c>
      <c r="BP1858">
        <v>215.22200000000001</v>
      </c>
      <c r="BQ1858">
        <v>197.749</v>
      </c>
      <c r="BR1858">
        <v>222.696</v>
      </c>
      <c r="BS1858">
        <v>226.84899999999999</v>
      </c>
      <c r="BT1858">
        <v>243.715</v>
      </c>
      <c r="BU1858">
        <v>241.61799999999999</v>
      </c>
      <c r="BV1858">
        <v>249.02799999999999</v>
      </c>
      <c r="BW1858">
        <v>239.512</v>
      </c>
      <c r="BX1858">
        <v>234.703</v>
      </c>
      <c r="BY1858">
        <v>248.07</v>
      </c>
      <c r="BZ1858">
        <v>236.96899999999999</v>
      </c>
      <c r="CA1858">
        <v>242.45500000000001</v>
      </c>
      <c r="CB1858">
        <v>253.89500000000001</v>
      </c>
      <c r="CC1858">
        <v>241.928</v>
      </c>
      <c r="CD1858">
        <v>260.786</v>
      </c>
      <c r="CE1858">
        <v>256.75400000000002</v>
      </c>
      <c r="CF1858">
        <v>273.30900000000003</v>
      </c>
      <c r="CG1858">
        <v>273.07100000000003</v>
      </c>
      <c r="CH1858">
        <v>281.80700000000002</v>
      </c>
    </row>
    <row r="1859" spans="1:86" x14ac:dyDescent="0.3">
      <c r="A1859" t="s">
        <v>5695</v>
      </c>
      <c r="B1859" t="s">
        <v>1728</v>
      </c>
      <c r="C1859">
        <v>37.976999999999997</v>
      </c>
      <c r="D1859">
        <v>31.911000000000001</v>
      </c>
      <c r="E1859">
        <v>31.861999999999998</v>
      </c>
      <c r="F1859">
        <v>31.035</v>
      </c>
      <c r="G1859">
        <v>35.33</v>
      </c>
      <c r="H1859">
        <v>34.475999999999999</v>
      </c>
      <c r="I1859">
        <v>33.192999999999998</v>
      </c>
      <c r="J1859">
        <v>32.152999999999999</v>
      </c>
      <c r="K1859">
        <v>31.878</v>
      </c>
      <c r="L1859">
        <v>32.424999999999997</v>
      </c>
      <c r="M1859">
        <v>35.293999999999997</v>
      </c>
      <c r="N1859">
        <v>32.798999999999999</v>
      </c>
      <c r="O1859">
        <v>33.244</v>
      </c>
      <c r="P1859">
        <v>31.427</v>
      </c>
      <c r="Q1859">
        <v>30.79</v>
      </c>
      <c r="R1859">
        <v>29.841000000000001</v>
      </c>
      <c r="S1859">
        <v>30.038</v>
      </c>
      <c r="T1859">
        <v>31.21</v>
      </c>
      <c r="U1859">
        <v>31.712</v>
      </c>
      <c r="V1859">
        <v>32.654000000000003</v>
      </c>
      <c r="W1859">
        <v>29.806000000000001</v>
      </c>
      <c r="X1859">
        <v>30.271999999999998</v>
      </c>
      <c r="Y1859">
        <v>30.521000000000001</v>
      </c>
      <c r="Z1859">
        <v>29.561</v>
      </c>
      <c r="AA1859">
        <v>30.062999999999999</v>
      </c>
      <c r="AB1859">
        <v>31.001000000000001</v>
      </c>
      <c r="AC1859">
        <v>32.857999999999997</v>
      </c>
      <c r="AD1859">
        <v>34.442</v>
      </c>
      <c r="AE1859">
        <v>40.841999999999999</v>
      </c>
      <c r="AF1859">
        <v>42.338999999999999</v>
      </c>
      <c r="AG1859">
        <v>49.662999999999997</v>
      </c>
      <c r="AH1859">
        <v>56.237000000000002</v>
      </c>
      <c r="AI1859">
        <v>67.037999999999997</v>
      </c>
      <c r="AJ1859">
        <v>81.084999999999994</v>
      </c>
      <c r="AK1859">
        <v>95.05</v>
      </c>
      <c r="AL1859">
        <v>109.69799999999999</v>
      </c>
      <c r="AM1859">
        <v>125.941</v>
      </c>
      <c r="AN1859">
        <v>137.24299999999999</v>
      </c>
      <c r="AO1859">
        <v>153.62799999999999</v>
      </c>
      <c r="AP1859">
        <v>170.947</v>
      </c>
      <c r="AQ1859">
        <v>185.63900000000001</v>
      </c>
      <c r="AR1859">
        <v>203.78399999999999</v>
      </c>
      <c r="AS1859">
        <v>217.947</v>
      </c>
      <c r="AT1859">
        <v>224.77</v>
      </c>
      <c r="AU1859">
        <v>233.887</v>
      </c>
      <c r="AV1859">
        <v>237.41</v>
      </c>
      <c r="AW1859">
        <v>246.922</v>
      </c>
      <c r="AX1859">
        <v>252.53800000000001</v>
      </c>
      <c r="AY1859">
        <v>266.41500000000002</v>
      </c>
      <c r="AZ1859">
        <v>283.94600000000003</v>
      </c>
      <c r="BA1859">
        <v>303.99400000000003</v>
      </c>
      <c r="BB1859">
        <v>320.57799999999997</v>
      </c>
      <c r="BC1859">
        <v>333.79300000000001</v>
      </c>
      <c r="BD1859">
        <v>347.625</v>
      </c>
      <c r="BE1859">
        <v>357.43599999999998</v>
      </c>
      <c r="BF1859">
        <v>366.315</v>
      </c>
      <c r="BG1859">
        <v>377.04399999999998</v>
      </c>
      <c r="BH1859">
        <v>382.88099999999997</v>
      </c>
      <c r="BI1859">
        <v>382.48599999999999</v>
      </c>
      <c r="BJ1859">
        <v>384.11599999999999</v>
      </c>
      <c r="BK1859">
        <v>375.39299999999997</v>
      </c>
      <c r="BL1859">
        <v>367.43799999999999</v>
      </c>
      <c r="BM1859">
        <v>347.82600000000002</v>
      </c>
      <c r="BN1859">
        <v>329.97699999999998</v>
      </c>
      <c r="BO1859">
        <v>332.83699999999999</v>
      </c>
      <c r="BP1859">
        <v>318.36</v>
      </c>
      <c r="BQ1859">
        <v>313.42200000000003</v>
      </c>
      <c r="BR1859">
        <v>309.12599999999998</v>
      </c>
      <c r="BS1859">
        <v>292.28199999999998</v>
      </c>
      <c r="BT1859">
        <v>284.529</v>
      </c>
      <c r="BU1859">
        <v>286.16699999999997</v>
      </c>
      <c r="BV1859">
        <v>278.99700000000001</v>
      </c>
      <c r="BW1859">
        <v>284.23700000000002</v>
      </c>
      <c r="BX1859">
        <v>293.60199999999998</v>
      </c>
      <c r="BY1859">
        <v>304.78800000000001</v>
      </c>
      <c r="BZ1859">
        <v>307.81900000000002</v>
      </c>
      <c r="CA1859">
        <v>310.81099999999998</v>
      </c>
      <c r="CB1859">
        <v>327.28800000000001</v>
      </c>
      <c r="CC1859">
        <v>334.66199999999998</v>
      </c>
      <c r="CD1859">
        <v>347.786</v>
      </c>
      <c r="CE1859">
        <v>354.24799999999999</v>
      </c>
      <c r="CF1859">
        <v>368.01100000000002</v>
      </c>
      <c r="CG1859">
        <v>382.56799999999998</v>
      </c>
      <c r="CH1859">
        <v>382.51100000000002</v>
      </c>
    </row>
    <row r="1860" spans="1:86" x14ac:dyDescent="0.3">
      <c r="A1860" t="s">
        <v>5696</v>
      </c>
      <c r="B1860" t="s">
        <v>1729</v>
      </c>
      <c r="C1860">
        <v>43.738</v>
      </c>
      <c r="D1860">
        <v>45.774000000000001</v>
      </c>
      <c r="E1860">
        <v>45.843000000000004</v>
      </c>
      <c r="F1860">
        <v>44.16</v>
      </c>
      <c r="G1860">
        <v>44.777000000000001</v>
      </c>
      <c r="H1860">
        <v>35.603000000000002</v>
      </c>
      <c r="I1860">
        <v>35.805</v>
      </c>
      <c r="J1860">
        <v>34.606999999999999</v>
      </c>
      <c r="K1860">
        <v>36.116</v>
      </c>
      <c r="L1860">
        <v>34.298999999999999</v>
      </c>
      <c r="M1860">
        <v>32.841000000000001</v>
      </c>
      <c r="N1860">
        <v>33.848999999999997</v>
      </c>
      <c r="O1860">
        <v>34.14</v>
      </c>
      <c r="P1860">
        <v>36.176000000000002</v>
      </c>
      <c r="Q1860">
        <v>36.883000000000003</v>
      </c>
      <c r="R1860">
        <v>35.368000000000002</v>
      </c>
      <c r="S1860">
        <v>35.844000000000001</v>
      </c>
      <c r="T1860">
        <v>42.47</v>
      </c>
      <c r="U1860">
        <v>42.601999999999997</v>
      </c>
      <c r="V1860">
        <v>43.091000000000001</v>
      </c>
      <c r="W1860">
        <v>44.475999999999999</v>
      </c>
      <c r="X1860">
        <v>46.281999999999996</v>
      </c>
      <c r="Y1860">
        <v>45.603000000000002</v>
      </c>
      <c r="Z1860">
        <v>45.72</v>
      </c>
      <c r="AA1860">
        <v>46.761000000000003</v>
      </c>
      <c r="AB1860">
        <v>48.283999999999999</v>
      </c>
      <c r="AC1860">
        <v>47.927</v>
      </c>
      <c r="AD1860">
        <v>49.475999999999999</v>
      </c>
      <c r="AE1860">
        <v>52.05</v>
      </c>
      <c r="AF1860">
        <v>62.244</v>
      </c>
      <c r="AG1860">
        <v>66.698999999999998</v>
      </c>
      <c r="AH1860">
        <v>71.260000000000005</v>
      </c>
      <c r="AI1860">
        <v>76.873000000000005</v>
      </c>
      <c r="AJ1860">
        <v>83.147000000000006</v>
      </c>
      <c r="AK1860">
        <v>89.081000000000003</v>
      </c>
      <c r="AL1860">
        <v>103.505</v>
      </c>
      <c r="AM1860">
        <v>110.374</v>
      </c>
      <c r="AN1860">
        <v>120.754</v>
      </c>
      <c r="AO1860">
        <v>126.92100000000001</v>
      </c>
      <c r="AP1860">
        <v>133.58199999999999</v>
      </c>
      <c r="AQ1860">
        <v>138.75399999999999</v>
      </c>
      <c r="AR1860">
        <v>149.04</v>
      </c>
      <c r="AS1860">
        <v>155.20099999999999</v>
      </c>
      <c r="AT1860">
        <v>158.779</v>
      </c>
      <c r="AU1860">
        <v>165.078</v>
      </c>
      <c r="AV1860">
        <v>167.05799999999999</v>
      </c>
      <c r="AW1860">
        <v>165.81</v>
      </c>
      <c r="AX1860">
        <v>163.774</v>
      </c>
      <c r="AY1860">
        <v>171.602</v>
      </c>
      <c r="AZ1860">
        <v>187.185</v>
      </c>
      <c r="BA1860">
        <v>205.23400000000001</v>
      </c>
      <c r="BB1860">
        <v>220.214</v>
      </c>
      <c r="BC1860">
        <v>234.649</v>
      </c>
      <c r="BD1860">
        <v>237.19200000000001</v>
      </c>
      <c r="BE1860">
        <v>246.60499999999999</v>
      </c>
      <c r="BF1860">
        <v>258.101</v>
      </c>
      <c r="BG1860">
        <v>266.41500000000002</v>
      </c>
      <c r="BH1860">
        <v>276.85500000000002</v>
      </c>
      <c r="BI1860">
        <v>282.87900000000002</v>
      </c>
      <c r="BJ1860">
        <v>286.66899999999998</v>
      </c>
      <c r="BK1860">
        <v>281.22899999999998</v>
      </c>
      <c r="BL1860">
        <v>274.98099999999999</v>
      </c>
      <c r="BM1860">
        <v>264.19600000000003</v>
      </c>
      <c r="BN1860">
        <v>253.36500000000001</v>
      </c>
      <c r="BO1860">
        <v>246.32</v>
      </c>
      <c r="BP1860">
        <v>243.56899999999999</v>
      </c>
      <c r="BQ1860">
        <v>239.86</v>
      </c>
      <c r="BR1860">
        <v>235.70599999999999</v>
      </c>
      <c r="BS1860">
        <v>228.196</v>
      </c>
      <c r="BT1860">
        <v>219.84</v>
      </c>
      <c r="BU1860">
        <v>217.113</v>
      </c>
      <c r="BV1860">
        <v>207.03200000000001</v>
      </c>
      <c r="BW1860">
        <v>207.12</v>
      </c>
      <c r="BX1860">
        <v>208.96799999999999</v>
      </c>
      <c r="BY1860">
        <v>206.71700000000001</v>
      </c>
      <c r="BZ1860">
        <v>202.14500000000001</v>
      </c>
      <c r="CA1860">
        <v>196.745</v>
      </c>
      <c r="CB1860">
        <v>227.631</v>
      </c>
      <c r="CC1860">
        <v>232.35</v>
      </c>
      <c r="CD1860">
        <v>234.66300000000001</v>
      </c>
      <c r="CE1860">
        <v>233.27</v>
      </c>
      <c r="CF1860">
        <v>236.512</v>
      </c>
      <c r="CG1860">
        <v>236.72800000000001</v>
      </c>
      <c r="CH1860">
        <v>239.358</v>
      </c>
    </row>
    <row r="1861" spans="1:86" x14ac:dyDescent="0.3">
      <c r="A1861" t="s">
        <v>5697</v>
      </c>
      <c r="B1861" t="s">
        <v>1730</v>
      </c>
      <c r="C1861">
        <v>-5.7610000000000001</v>
      </c>
      <c r="D1861">
        <v>-13.863</v>
      </c>
      <c r="E1861">
        <v>-13.981</v>
      </c>
      <c r="F1861">
        <v>-13.125</v>
      </c>
      <c r="G1861">
        <v>-9.4469999999999992</v>
      </c>
      <c r="H1861">
        <v>-1.127</v>
      </c>
      <c r="I1861">
        <v>-2.6110000000000002</v>
      </c>
      <c r="J1861">
        <v>-2.4529999999999998</v>
      </c>
      <c r="K1861">
        <v>-4.2389999999999999</v>
      </c>
      <c r="L1861">
        <v>-1.873</v>
      </c>
      <c r="M1861">
        <v>2.452</v>
      </c>
      <c r="N1861">
        <v>-1.05</v>
      </c>
      <c r="O1861">
        <v>-0.89500000000000002</v>
      </c>
      <c r="P1861">
        <v>-4.7489999999999997</v>
      </c>
      <c r="Q1861">
        <v>-6.093</v>
      </c>
      <c r="R1861">
        <v>-5.5259999999999998</v>
      </c>
      <c r="S1861">
        <v>-5.8049999999999997</v>
      </c>
      <c r="T1861">
        <v>-11.26</v>
      </c>
      <c r="U1861">
        <v>-10.89</v>
      </c>
      <c r="V1861">
        <v>-10.438000000000001</v>
      </c>
      <c r="W1861">
        <v>-14.67</v>
      </c>
      <c r="X1861">
        <v>-16.010000000000002</v>
      </c>
      <c r="Y1861">
        <v>-15.082000000000001</v>
      </c>
      <c r="Z1861">
        <v>-16.158000000000001</v>
      </c>
      <c r="AA1861">
        <v>-16.698</v>
      </c>
      <c r="AB1861">
        <v>-17.283000000000001</v>
      </c>
      <c r="AC1861">
        <v>-15.068</v>
      </c>
      <c r="AD1861">
        <v>-15.034000000000001</v>
      </c>
      <c r="AE1861">
        <v>-11.208</v>
      </c>
      <c r="AF1861">
        <v>-19.904</v>
      </c>
      <c r="AG1861">
        <v>-17.035</v>
      </c>
      <c r="AH1861">
        <v>-15.023</v>
      </c>
      <c r="AI1861">
        <v>-9.8350000000000009</v>
      </c>
      <c r="AJ1861">
        <v>-2.0619999999999998</v>
      </c>
      <c r="AK1861">
        <v>5.9690000000000003</v>
      </c>
      <c r="AL1861">
        <v>6.1929999999999996</v>
      </c>
      <c r="AM1861">
        <v>15.566000000000001</v>
      </c>
      <c r="AN1861">
        <v>16.488</v>
      </c>
      <c r="AO1861">
        <v>26.707000000000001</v>
      </c>
      <c r="AP1861">
        <v>37.365000000000002</v>
      </c>
      <c r="AQ1861">
        <v>46.884999999999998</v>
      </c>
      <c r="AR1861">
        <v>54.743000000000002</v>
      </c>
      <c r="AS1861">
        <v>62.746000000000002</v>
      </c>
      <c r="AT1861">
        <v>65.991</v>
      </c>
      <c r="AU1861">
        <v>68.808999999999997</v>
      </c>
      <c r="AV1861">
        <v>70.352000000000004</v>
      </c>
      <c r="AW1861">
        <v>81.113</v>
      </c>
      <c r="AX1861">
        <v>88.763999999999996</v>
      </c>
      <c r="AY1861">
        <v>94.813000000000002</v>
      </c>
      <c r="AZ1861">
        <v>96.76</v>
      </c>
      <c r="BA1861">
        <v>98.76</v>
      </c>
      <c r="BB1861">
        <v>100.36499999999999</v>
      </c>
      <c r="BC1861">
        <v>99.144000000000005</v>
      </c>
      <c r="BD1861">
        <v>110.43300000000001</v>
      </c>
      <c r="BE1861">
        <v>110.831</v>
      </c>
      <c r="BF1861">
        <v>108.21299999999999</v>
      </c>
      <c r="BG1861">
        <v>110.629</v>
      </c>
      <c r="BH1861">
        <v>106.026</v>
      </c>
      <c r="BI1861">
        <v>99.608000000000004</v>
      </c>
      <c r="BJ1861">
        <v>97.447000000000003</v>
      </c>
      <c r="BK1861">
        <v>94.165000000000006</v>
      </c>
      <c r="BL1861">
        <v>92.456999999999994</v>
      </c>
      <c r="BM1861">
        <v>83.63</v>
      </c>
      <c r="BN1861">
        <v>76.611999999999995</v>
      </c>
      <c r="BO1861">
        <v>86.518000000000001</v>
      </c>
      <c r="BP1861">
        <v>74.790999999999997</v>
      </c>
      <c r="BQ1861">
        <v>73.563000000000002</v>
      </c>
      <c r="BR1861">
        <v>73.42</v>
      </c>
      <c r="BS1861">
        <v>64.084999999999994</v>
      </c>
      <c r="BT1861">
        <v>64.688999999999993</v>
      </c>
      <c r="BU1861">
        <v>69.054000000000002</v>
      </c>
      <c r="BV1861">
        <v>71.965000000000003</v>
      </c>
      <c r="BW1861">
        <v>77.117000000000004</v>
      </c>
      <c r="BX1861">
        <v>84.634</v>
      </c>
      <c r="BY1861">
        <v>98.070999999999998</v>
      </c>
      <c r="BZ1861">
        <v>105.673</v>
      </c>
      <c r="CA1861">
        <v>114.065</v>
      </c>
      <c r="CB1861">
        <v>99.656999999999996</v>
      </c>
      <c r="CC1861">
        <v>102.312</v>
      </c>
      <c r="CD1861">
        <v>113.123</v>
      </c>
      <c r="CE1861">
        <v>120.97799999999999</v>
      </c>
      <c r="CF1861">
        <v>131.49799999999999</v>
      </c>
      <c r="CG1861">
        <v>145.84</v>
      </c>
      <c r="CH1861">
        <v>143.15299999999999</v>
      </c>
    </row>
    <row r="1862" spans="1:86" x14ac:dyDescent="0.3">
      <c r="A1862" t="s">
        <v>5698</v>
      </c>
      <c r="B1862" t="s">
        <v>1731</v>
      </c>
      <c r="C1862">
        <v>86.445999999999998</v>
      </c>
      <c r="D1862">
        <v>87.07</v>
      </c>
      <c r="E1862">
        <v>90.46</v>
      </c>
      <c r="F1862">
        <v>115.84699999999999</v>
      </c>
      <c r="G1862">
        <v>215.66200000000001</v>
      </c>
      <c r="H1862">
        <v>101.699</v>
      </c>
      <c r="I1862">
        <v>101.051</v>
      </c>
      <c r="J1862">
        <v>102.892</v>
      </c>
      <c r="K1862">
        <v>83.643000000000001</v>
      </c>
      <c r="L1862">
        <v>85.563000000000002</v>
      </c>
      <c r="M1862">
        <v>226.738</v>
      </c>
      <c r="N1862">
        <v>70.069000000000003</v>
      </c>
      <c r="O1862">
        <v>69.966999999999999</v>
      </c>
      <c r="P1862">
        <v>82.515000000000001</v>
      </c>
      <c r="Q1862">
        <v>105.563</v>
      </c>
      <c r="R1862">
        <v>106.08799999999999</v>
      </c>
      <c r="S1862">
        <v>189.255</v>
      </c>
      <c r="T1862">
        <v>122.81699999999999</v>
      </c>
      <c r="U1862">
        <v>123.91500000000001</v>
      </c>
      <c r="V1862">
        <v>125.291</v>
      </c>
      <c r="W1862">
        <v>102.40600000000001</v>
      </c>
      <c r="X1862">
        <v>123.756</v>
      </c>
      <c r="Y1862">
        <v>314.14499999999998</v>
      </c>
      <c r="Z1862">
        <v>107.58499999999999</v>
      </c>
      <c r="AA1862">
        <v>112.02</v>
      </c>
      <c r="AB1862">
        <v>120.497</v>
      </c>
      <c r="AC1862">
        <v>103.11</v>
      </c>
      <c r="AD1862">
        <v>152.1</v>
      </c>
      <c r="AE1862">
        <v>250.53200000000001</v>
      </c>
      <c r="AF1862">
        <v>132.58600000000001</v>
      </c>
      <c r="AG1862">
        <v>130.43700000000001</v>
      </c>
      <c r="AH1862">
        <v>128.56200000000001</v>
      </c>
      <c r="AI1862">
        <v>94.688000000000002</v>
      </c>
      <c r="AJ1862">
        <v>124.012</v>
      </c>
      <c r="AK1862">
        <v>312.85000000000002</v>
      </c>
      <c r="AL1862">
        <v>119.94799999999999</v>
      </c>
      <c r="AM1862">
        <v>108.20099999999999</v>
      </c>
      <c r="AN1862">
        <v>117.16</v>
      </c>
      <c r="AO1862">
        <v>102.60899999999999</v>
      </c>
      <c r="AP1862">
        <v>155.351</v>
      </c>
      <c r="AQ1862">
        <v>271.76100000000002</v>
      </c>
      <c r="AR1862">
        <v>133.23699999999999</v>
      </c>
      <c r="AS1862">
        <v>130.691</v>
      </c>
      <c r="AT1862">
        <v>161.328</v>
      </c>
      <c r="AU1862">
        <v>133.41399999999999</v>
      </c>
      <c r="AV1862">
        <v>157.34200000000001</v>
      </c>
      <c r="AW1862">
        <v>313.19799999999998</v>
      </c>
      <c r="AX1862">
        <v>140.81200000000001</v>
      </c>
      <c r="AY1862">
        <v>132.99100000000001</v>
      </c>
      <c r="AZ1862">
        <v>148.76</v>
      </c>
      <c r="BA1862">
        <v>136.60400000000001</v>
      </c>
      <c r="BB1862">
        <v>181.43199999999999</v>
      </c>
      <c r="BC1862">
        <v>300.67099999999999</v>
      </c>
      <c r="BD1862">
        <v>153.065</v>
      </c>
      <c r="BE1862">
        <v>152.78700000000001</v>
      </c>
      <c r="BF1862">
        <v>172.12200000000001</v>
      </c>
      <c r="BG1862">
        <v>162.416</v>
      </c>
      <c r="BH1862">
        <v>179.21299999999999</v>
      </c>
      <c r="BI1862">
        <v>309.06299999999999</v>
      </c>
      <c r="BJ1862">
        <v>175.976</v>
      </c>
      <c r="BK1862">
        <v>144.88900000000001</v>
      </c>
      <c r="BL1862">
        <v>172.49199999999999</v>
      </c>
      <c r="BM1862">
        <v>156.97900000000001</v>
      </c>
      <c r="BN1862">
        <v>216.05199999999999</v>
      </c>
      <c r="BO1862">
        <v>319.596</v>
      </c>
      <c r="BP1862">
        <v>156.48500000000001</v>
      </c>
      <c r="BQ1862">
        <v>151.09299999999999</v>
      </c>
      <c r="BR1862">
        <v>171.11</v>
      </c>
      <c r="BS1862">
        <v>151.10499999999999</v>
      </c>
      <c r="BT1862">
        <v>176.75299999999999</v>
      </c>
      <c r="BU1862">
        <v>309.36099999999999</v>
      </c>
      <c r="BV1862">
        <v>181.66300000000001</v>
      </c>
      <c r="BW1862">
        <v>144.238</v>
      </c>
      <c r="BX1862">
        <v>180.517</v>
      </c>
      <c r="BY1862">
        <v>154.50200000000001</v>
      </c>
      <c r="BZ1862">
        <v>203.83600000000001</v>
      </c>
      <c r="CA1862">
        <v>313.88600000000002</v>
      </c>
      <c r="CB1862">
        <v>169.417</v>
      </c>
      <c r="CC1862">
        <v>160.607</v>
      </c>
      <c r="CD1862">
        <v>195.68700000000001</v>
      </c>
      <c r="CE1862">
        <v>166.078</v>
      </c>
      <c r="CF1862">
        <v>193.149</v>
      </c>
      <c r="CG1862">
        <v>354.34699999999998</v>
      </c>
      <c r="CH1862">
        <v>178.06899999999999</v>
      </c>
    </row>
    <row r="1863" spans="1:86" x14ac:dyDescent="0.3">
      <c r="A1863" t="s">
        <v>5699</v>
      </c>
      <c r="B1863" t="s">
        <v>1732</v>
      </c>
      <c r="C1863">
        <v>168.52099999999999</v>
      </c>
      <c r="D1863">
        <v>163.29499999999999</v>
      </c>
      <c r="E1863">
        <v>155.22399999999999</v>
      </c>
      <c r="F1863">
        <v>148.00399999999999</v>
      </c>
      <c r="G1863">
        <v>139.82300000000001</v>
      </c>
      <c r="H1863">
        <v>28.931000000000001</v>
      </c>
      <c r="I1863">
        <v>24.899000000000001</v>
      </c>
      <c r="J1863">
        <v>25.067</v>
      </c>
      <c r="K1863">
        <v>27.353000000000002</v>
      </c>
      <c r="L1863">
        <v>29.120999999999999</v>
      </c>
      <c r="M1863">
        <v>29.748999999999999</v>
      </c>
      <c r="N1863">
        <v>48.774999999999999</v>
      </c>
      <c r="O1863">
        <v>27.18</v>
      </c>
      <c r="P1863">
        <v>25.771000000000001</v>
      </c>
      <c r="Q1863">
        <v>25.382000000000001</v>
      </c>
      <c r="R1863">
        <v>24.853999999999999</v>
      </c>
      <c r="S1863">
        <v>23.36</v>
      </c>
      <c r="T1863">
        <v>34.933999999999997</v>
      </c>
      <c r="U1863">
        <v>33.636000000000003</v>
      </c>
      <c r="V1863">
        <v>31.332000000000001</v>
      </c>
      <c r="W1863">
        <v>60.845999999999997</v>
      </c>
      <c r="X1863">
        <v>28.972000000000001</v>
      </c>
      <c r="Y1863">
        <v>26.44</v>
      </c>
      <c r="Z1863">
        <v>26.756</v>
      </c>
      <c r="AA1863">
        <v>24.262</v>
      </c>
      <c r="AB1863">
        <v>24.59</v>
      </c>
      <c r="AC1863">
        <v>26.677</v>
      </c>
      <c r="AD1863">
        <v>25.66</v>
      </c>
      <c r="AE1863">
        <v>25.824000000000002</v>
      </c>
      <c r="AF1863">
        <v>139.292</v>
      </c>
      <c r="AG1863">
        <v>140.62</v>
      </c>
      <c r="AH1863">
        <v>141.696</v>
      </c>
      <c r="AI1863">
        <v>143.97900000000001</v>
      </c>
      <c r="AJ1863">
        <v>148.46600000000001</v>
      </c>
      <c r="AK1863">
        <v>148.33500000000001</v>
      </c>
      <c r="AL1863">
        <v>154.67099999999999</v>
      </c>
      <c r="AM1863">
        <v>157.673</v>
      </c>
      <c r="AN1863">
        <v>161.869</v>
      </c>
      <c r="AO1863">
        <v>167.96799999999999</v>
      </c>
      <c r="AP1863">
        <v>180.75399999999999</v>
      </c>
      <c r="AQ1863">
        <v>184.72</v>
      </c>
      <c r="AR1863">
        <v>101.13</v>
      </c>
      <c r="AS1863">
        <v>101.11799999999999</v>
      </c>
      <c r="AT1863">
        <v>106.074</v>
      </c>
      <c r="AU1863">
        <v>103.551</v>
      </c>
      <c r="AV1863">
        <v>110.261</v>
      </c>
      <c r="AW1863">
        <v>108.41</v>
      </c>
      <c r="AX1863">
        <v>104.018</v>
      </c>
      <c r="AY1863">
        <v>104.4</v>
      </c>
      <c r="AZ1863">
        <v>104.277</v>
      </c>
      <c r="BA1863">
        <v>96.111000000000004</v>
      </c>
      <c r="BB1863">
        <v>87.4</v>
      </c>
      <c r="BC1863">
        <v>88.254999999999995</v>
      </c>
      <c r="BD1863">
        <v>91.045000000000002</v>
      </c>
      <c r="BE1863">
        <v>88.058999999999997</v>
      </c>
      <c r="BF1863">
        <v>87.816000000000003</v>
      </c>
      <c r="BG1863">
        <v>88.75</v>
      </c>
      <c r="BH1863">
        <v>91.307000000000002</v>
      </c>
      <c r="BI1863">
        <v>87.953000000000003</v>
      </c>
      <c r="BJ1863">
        <v>87.427999999999997</v>
      </c>
      <c r="BK1863">
        <v>87.47</v>
      </c>
      <c r="BL1863">
        <v>89.492000000000004</v>
      </c>
      <c r="BM1863">
        <v>90.905000000000001</v>
      </c>
      <c r="BN1863">
        <v>93.977999999999994</v>
      </c>
      <c r="BO1863">
        <v>102.264</v>
      </c>
      <c r="BP1863">
        <v>91.228999999999999</v>
      </c>
      <c r="BQ1863">
        <v>91.158000000000001</v>
      </c>
      <c r="BR1863">
        <v>91.113</v>
      </c>
      <c r="BS1863">
        <v>90.613</v>
      </c>
      <c r="BT1863">
        <v>93.064999999999998</v>
      </c>
      <c r="BU1863">
        <v>90.603999999999999</v>
      </c>
      <c r="BV1863">
        <v>90.417000000000002</v>
      </c>
      <c r="BW1863">
        <v>90.313000000000002</v>
      </c>
      <c r="BX1863">
        <v>90.822000000000003</v>
      </c>
      <c r="BY1863">
        <v>91.153000000000006</v>
      </c>
      <c r="BZ1863">
        <v>91.528999999999996</v>
      </c>
      <c r="CA1863">
        <v>91.355000000000004</v>
      </c>
      <c r="CB1863">
        <v>91.28</v>
      </c>
      <c r="CC1863">
        <v>92.275000000000006</v>
      </c>
      <c r="CD1863">
        <v>100.068</v>
      </c>
      <c r="CE1863">
        <v>102.41</v>
      </c>
      <c r="CF1863">
        <v>106.599</v>
      </c>
      <c r="CG1863">
        <v>105.03400000000001</v>
      </c>
      <c r="CH1863">
        <v>104.548</v>
      </c>
    </row>
    <row r="1864" spans="1:86" x14ac:dyDescent="0.3">
      <c r="A1864" t="s">
        <v>5700</v>
      </c>
      <c r="B1864" t="s">
        <v>1733</v>
      </c>
      <c r="C1864">
        <v>-82.075000000000003</v>
      </c>
      <c r="D1864">
        <v>-76.224999999999994</v>
      </c>
      <c r="E1864">
        <v>-64.763999999999996</v>
      </c>
      <c r="F1864">
        <v>-32.155999999999999</v>
      </c>
      <c r="G1864">
        <v>75.838999999999999</v>
      </c>
      <c r="H1864">
        <v>72.769000000000005</v>
      </c>
      <c r="I1864">
        <v>76.153000000000006</v>
      </c>
      <c r="J1864">
        <v>77.825000000000003</v>
      </c>
      <c r="K1864">
        <v>56.29</v>
      </c>
      <c r="L1864">
        <v>56.441000000000003</v>
      </c>
      <c r="M1864">
        <v>196.989</v>
      </c>
      <c r="N1864">
        <v>21.294</v>
      </c>
      <c r="O1864">
        <v>42.786999999999999</v>
      </c>
      <c r="P1864">
        <v>56.744</v>
      </c>
      <c r="Q1864">
        <v>80.180000000000007</v>
      </c>
      <c r="R1864">
        <v>81.233999999999995</v>
      </c>
      <c r="S1864">
        <v>165.89500000000001</v>
      </c>
      <c r="T1864">
        <v>87.882000000000005</v>
      </c>
      <c r="U1864">
        <v>90.278999999999996</v>
      </c>
      <c r="V1864">
        <v>93.959000000000003</v>
      </c>
      <c r="W1864">
        <v>41.558999999999997</v>
      </c>
      <c r="X1864">
        <v>94.784000000000006</v>
      </c>
      <c r="Y1864">
        <v>287.70499999999998</v>
      </c>
      <c r="Z1864">
        <v>80.828999999999994</v>
      </c>
      <c r="AA1864">
        <v>87.757999999999996</v>
      </c>
      <c r="AB1864">
        <v>95.906999999999996</v>
      </c>
      <c r="AC1864">
        <v>76.433000000000007</v>
      </c>
      <c r="AD1864">
        <v>126.44</v>
      </c>
      <c r="AE1864">
        <v>224.708</v>
      </c>
      <c r="AF1864">
        <v>-6.7060000000000004</v>
      </c>
      <c r="AG1864">
        <v>-10.183</v>
      </c>
      <c r="AH1864">
        <v>-13.134</v>
      </c>
      <c r="AI1864">
        <v>-49.290999999999997</v>
      </c>
      <c r="AJ1864">
        <v>-24.454000000000001</v>
      </c>
      <c r="AK1864">
        <v>164.51499999999999</v>
      </c>
      <c r="AL1864">
        <v>-34.722000000000001</v>
      </c>
      <c r="AM1864">
        <v>-49.472999999999999</v>
      </c>
      <c r="AN1864">
        <v>-44.709000000000003</v>
      </c>
      <c r="AO1864">
        <v>-65.358999999999995</v>
      </c>
      <c r="AP1864">
        <v>-25.404</v>
      </c>
      <c r="AQ1864">
        <v>87.042000000000002</v>
      </c>
      <c r="AR1864">
        <v>32.106999999999999</v>
      </c>
      <c r="AS1864">
        <v>29.573</v>
      </c>
      <c r="AT1864">
        <v>55.253999999999998</v>
      </c>
      <c r="AU1864">
        <v>29.863</v>
      </c>
      <c r="AV1864">
        <v>47.081000000000003</v>
      </c>
      <c r="AW1864">
        <v>204.78800000000001</v>
      </c>
      <c r="AX1864">
        <v>36.793999999999997</v>
      </c>
      <c r="AY1864">
        <v>28.591000000000001</v>
      </c>
      <c r="AZ1864">
        <v>44.482999999999997</v>
      </c>
      <c r="BA1864">
        <v>40.494</v>
      </c>
      <c r="BB1864">
        <v>94.031999999999996</v>
      </c>
      <c r="BC1864">
        <v>212.416</v>
      </c>
      <c r="BD1864">
        <v>62.02</v>
      </c>
      <c r="BE1864">
        <v>64.727999999999994</v>
      </c>
      <c r="BF1864">
        <v>84.305999999999997</v>
      </c>
      <c r="BG1864">
        <v>73.665999999999997</v>
      </c>
      <c r="BH1864">
        <v>87.905000000000001</v>
      </c>
      <c r="BI1864">
        <v>221.11</v>
      </c>
      <c r="BJ1864">
        <v>88.548000000000002</v>
      </c>
      <c r="BK1864">
        <v>57.418999999999997</v>
      </c>
      <c r="BL1864">
        <v>83</v>
      </c>
      <c r="BM1864">
        <v>66.072999999999993</v>
      </c>
      <c r="BN1864">
        <v>122.075</v>
      </c>
      <c r="BO1864">
        <v>217.33199999999999</v>
      </c>
      <c r="BP1864">
        <v>65.256</v>
      </c>
      <c r="BQ1864">
        <v>59.933999999999997</v>
      </c>
      <c r="BR1864">
        <v>79.997</v>
      </c>
      <c r="BS1864">
        <v>60.491999999999997</v>
      </c>
      <c r="BT1864">
        <v>83.688000000000002</v>
      </c>
      <c r="BU1864">
        <v>218.75700000000001</v>
      </c>
      <c r="BV1864">
        <v>91.245999999999995</v>
      </c>
      <c r="BW1864">
        <v>53.924999999999997</v>
      </c>
      <c r="BX1864">
        <v>89.694999999999993</v>
      </c>
      <c r="BY1864">
        <v>63.348999999999997</v>
      </c>
      <c r="BZ1864">
        <v>112.307</v>
      </c>
      <c r="CA1864">
        <v>222.53100000000001</v>
      </c>
      <c r="CB1864">
        <v>78.137</v>
      </c>
      <c r="CC1864">
        <v>68.331000000000003</v>
      </c>
      <c r="CD1864">
        <v>95.62</v>
      </c>
      <c r="CE1864">
        <v>63.667999999999999</v>
      </c>
      <c r="CF1864">
        <v>86.55</v>
      </c>
      <c r="CG1864">
        <v>249.31299999999999</v>
      </c>
      <c r="CH1864">
        <v>73.521000000000001</v>
      </c>
    </row>
    <row r="1865" spans="1:86" x14ac:dyDescent="0.3">
      <c r="A1865" t="s">
        <v>5701</v>
      </c>
      <c r="B1865" t="s">
        <v>1734</v>
      </c>
      <c r="C1865" t="s">
        <v>138</v>
      </c>
      <c r="D1865">
        <v>9.9000000000000005E-2</v>
      </c>
      <c r="E1865" t="s">
        <v>138</v>
      </c>
      <c r="F1865">
        <v>0.115</v>
      </c>
      <c r="G1865" t="s">
        <v>138</v>
      </c>
      <c r="H1865" t="s">
        <v>138</v>
      </c>
      <c r="I1865" t="s">
        <v>138</v>
      </c>
      <c r="J1865">
        <v>0.57799999999999996</v>
      </c>
      <c r="K1865" t="s">
        <v>138</v>
      </c>
      <c r="L1865" t="s">
        <v>138</v>
      </c>
      <c r="M1865" t="s">
        <v>138</v>
      </c>
      <c r="N1865" t="s">
        <v>138</v>
      </c>
      <c r="O1865" t="s">
        <v>138</v>
      </c>
      <c r="P1865" t="s">
        <v>138</v>
      </c>
      <c r="Q1865" t="s">
        <v>138</v>
      </c>
      <c r="R1865" t="s">
        <v>138</v>
      </c>
      <c r="S1865" t="s">
        <v>138</v>
      </c>
      <c r="T1865" t="s">
        <v>138</v>
      </c>
      <c r="U1865" t="s">
        <v>138</v>
      </c>
      <c r="V1865" t="s">
        <v>138</v>
      </c>
      <c r="W1865" t="s">
        <v>138</v>
      </c>
      <c r="X1865" t="s">
        <v>138</v>
      </c>
      <c r="Y1865" t="s">
        <v>138</v>
      </c>
      <c r="Z1865" t="s">
        <v>138</v>
      </c>
      <c r="AA1865" t="s">
        <v>138</v>
      </c>
      <c r="AB1865" t="s">
        <v>138</v>
      </c>
      <c r="AC1865" t="s">
        <v>138</v>
      </c>
      <c r="AD1865" t="s">
        <v>138</v>
      </c>
      <c r="AE1865" t="s">
        <v>138</v>
      </c>
      <c r="AF1865" t="s">
        <v>138</v>
      </c>
      <c r="AG1865" t="s">
        <v>138</v>
      </c>
      <c r="AH1865" t="s">
        <v>138</v>
      </c>
      <c r="AI1865">
        <v>1.4330000000000001</v>
      </c>
      <c r="AJ1865" t="s">
        <v>138</v>
      </c>
      <c r="AK1865" t="s">
        <v>138</v>
      </c>
      <c r="AL1865" t="s">
        <v>138</v>
      </c>
      <c r="AM1865" t="s">
        <v>138</v>
      </c>
      <c r="AN1865" t="s">
        <v>138</v>
      </c>
      <c r="AO1865" t="s">
        <v>138</v>
      </c>
      <c r="AP1865" t="s">
        <v>138</v>
      </c>
      <c r="AQ1865" t="s">
        <v>138</v>
      </c>
      <c r="AR1865" t="s">
        <v>138</v>
      </c>
      <c r="AS1865" t="s">
        <v>138</v>
      </c>
      <c r="AT1865" t="s">
        <v>138</v>
      </c>
      <c r="AU1865" t="s">
        <v>138</v>
      </c>
      <c r="AV1865" t="s">
        <v>138</v>
      </c>
      <c r="AW1865" t="s">
        <v>138</v>
      </c>
      <c r="AX1865" t="s">
        <v>138</v>
      </c>
      <c r="AY1865" t="s">
        <v>138</v>
      </c>
      <c r="AZ1865" t="s">
        <v>138</v>
      </c>
      <c r="BA1865" t="s">
        <v>138</v>
      </c>
      <c r="BB1865" t="s">
        <v>138</v>
      </c>
      <c r="BC1865" t="s">
        <v>138</v>
      </c>
      <c r="BD1865" t="s">
        <v>138</v>
      </c>
      <c r="BE1865" t="s">
        <v>138</v>
      </c>
      <c r="BF1865">
        <v>0.70099999999999996</v>
      </c>
      <c r="BG1865">
        <v>2.8410000000000002</v>
      </c>
      <c r="BH1865">
        <v>2.8170000000000002</v>
      </c>
      <c r="BI1865" t="s">
        <v>138</v>
      </c>
      <c r="BJ1865" t="s">
        <v>138</v>
      </c>
      <c r="BK1865" t="s">
        <v>138</v>
      </c>
      <c r="BL1865" t="s">
        <v>138</v>
      </c>
      <c r="BM1865">
        <v>0.45900000000000002</v>
      </c>
      <c r="BN1865" t="s">
        <v>138</v>
      </c>
      <c r="BO1865">
        <v>1.6619999999999999</v>
      </c>
      <c r="BP1865">
        <v>4.9000000000000002E-2</v>
      </c>
      <c r="BQ1865">
        <v>4.1000000000000002E-2</v>
      </c>
      <c r="BR1865">
        <v>8.1000000000000003E-2</v>
      </c>
      <c r="BS1865">
        <v>3.9E-2</v>
      </c>
      <c r="BT1865">
        <v>6.0640000000000001</v>
      </c>
      <c r="BU1865">
        <v>3.9E-2</v>
      </c>
      <c r="BV1865">
        <v>6.8000000000000005E-2</v>
      </c>
      <c r="BW1865">
        <v>0.04</v>
      </c>
      <c r="BX1865">
        <v>4.1000000000000002E-2</v>
      </c>
      <c r="BY1865">
        <v>7.5999999999999998E-2</v>
      </c>
      <c r="BZ1865">
        <v>4.2000000000000003E-2</v>
      </c>
      <c r="CA1865">
        <v>3.22</v>
      </c>
      <c r="CB1865">
        <v>6.9000000000000006E-2</v>
      </c>
      <c r="CC1865">
        <v>3.5999999999999997E-2</v>
      </c>
      <c r="CD1865">
        <v>5.3999999999999999E-2</v>
      </c>
      <c r="CE1865">
        <v>3.7999999999999999E-2</v>
      </c>
      <c r="CF1865">
        <v>6.0640000000000001</v>
      </c>
      <c r="CG1865">
        <v>7.1999999999999995E-2</v>
      </c>
      <c r="CH1865">
        <v>5.0999999999999997E-2</v>
      </c>
    </row>
    <row r="1866" spans="1:86" x14ac:dyDescent="0.3">
      <c r="A1866" t="s">
        <v>5702</v>
      </c>
      <c r="B1866" t="s">
        <v>1735</v>
      </c>
      <c r="C1866" t="s">
        <v>138</v>
      </c>
      <c r="D1866" t="s">
        <v>138</v>
      </c>
      <c r="E1866" t="s">
        <v>138</v>
      </c>
      <c r="F1866" t="s">
        <v>138</v>
      </c>
      <c r="G1866" t="s">
        <v>138</v>
      </c>
      <c r="H1866" t="s">
        <v>138</v>
      </c>
      <c r="I1866" t="s">
        <v>138</v>
      </c>
      <c r="J1866" t="s">
        <v>138</v>
      </c>
      <c r="K1866" t="s">
        <v>138</v>
      </c>
      <c r="L1866" t="s">
        <v>138</v>
      </c>
      <c r="M1866" t="s">
        <v>138</v>
      </c>
      <c r="N1866" t="s">
        <v>138</v>
      </c>
      <c r="O1866" t="s">
        <v>138</v>
      </c>
      <c r="P1866" t="s">
        <v>138</v>
      </c>
      <c r="Q1866" t="s">
        <v>138</v>
      </c>
      <c r="R1866" t="s">
        <v>138</v>
      </c>
      <c r="S1866" t="s">
        <v>138</v>
      </c>
      <c r="T1866" t="s">
        <v>138</v>
      </c>
      <c r="U1866" t="s">
        <v>138</v>
      </c>
      <c r="V1866" t="s">
        <v>138</v>
      </c>
      <c r="W1866" t="s">
        <v>138</v>
      </c>
      <c r="X1866" t="s">
        <v>138</v>
      </c>
      <c r="Y1866" t="s">
        <v>138</v>
      </c>
      <c r="Z1866" t="s">
        <v>138</v>
      </c>
      <c r="AA1866" t="s">
        <v>138</v>
      </c>
      <c r="AB1866" t="s">
        <v>138</v>
      </c>
      <c r="AC1866" t="s">
        <v>138</v>
      </c>
      <c r="AD1866" t="s">
        <v>138</v>
      </c>
      <c r="AE1866" t="s">
        <v>138</v>
      </c>
      <c r="AF1866" t="s">
        <v>138</v>
      </c>
      <c r="AG1866" t="s">
        <v>138</v>
      </c>
      <c r="AH1866" t="s">
        <v>138</v>
      </c>
      <c r="AI1866" t="s">
        <v>138</v>
      </c>
      <c r="AJ1866" t="s">
        <v>138</v>
      </c>
      <c r="AK1866" t="s">
        <v>138</v>
      </c>
      <c r="AL1866" t="s">
        <v>138</v>
      </c>
      <c r="AM1866" t="s">
        <v>138</v>
      </c>
      <c r="AN1866" t="s">
        <v>138</v>
      </c>
      <c r="AO1866" t="s">
        <v>138</v>
      </c>
      <c r="AP1866" t="s">
        <v>138</v>
      </c>
      <c r="AQ1866" t="s">
        <v>138</v>
      </c>
      <c r="AR1866" t="s">
        <v>138</v>
      </c>
      <c r="AS1866" t="s">
        <v>138</v>
      </c>
      <c r="AT1866" t="s">
        <v>138</v>
      </c>
      <c r="AU1866" t="s">
        <v>138</v>
      </c>
      <c r="AV1866" t="s">
        <v>138</v>
      </c>
      <c r="AW1866" t="s">
        <v>138</v>
      </c>
      <c r="AX1866" t="s">
        <v>138</v>
      </c>
      <c r="AY1866" t="s">
        <v>138</v>
      </c>
      <c r="AZ1866" t="s">
        <v>138</v>
      </c>
      <c r="BA1866" t="s">
        <v>138</v>
      </c>
      <c r="BB1866" t="s">
        <v>138</v>
      </c>
      <c r="BC1866" t="s">
        <v>138</v>
      </c>
      <c r="BD1866" t="s">
        <v>138</v>
      </c>
      <c r="BE1866" t="s">
        <v>137</v>
      </c>
      <c r="BF1866" t="s">
        <v>137</v>
      </c>
      <c r="BG1866" t="s">
        <v>137</v>
      </c>
      <c r="BH1866" t="s">
        <v>137</v>
      </c>
      <c r="BI1866" t="s">
        <v>137</v>
      </c>
      <c r="BJ1866" t="s">
        <v>137</v>
      </c>
      <c r="BK1866" t="s">
        <v>137</v>
      </c>
      <c r="BL1866" t="s">
        <v>137</v>
      </c>
      <c r="BM1866" t="s">
        <v>137</v>
      </c>
      <c r="BN1866" t="s">
        <v>137</v>
      </c>
      <c r="BO1866" t="s">
        <v>137</v>
      </c>
      <c r="BP1866" t="s">
        <v>137</v>
      </c>
      <c r="BQ1866" t="s">
        <v>137</v>
      </c>
      <c r="BR1866" t="s">
        <v>137</v>
      </c>
      <c r="BS1866" t="s">
        <v>138</v>
      </c>
      <c r="BT1866" t="s">
        <v>137</v>
      </c>
      <c r="BU1866" t="s">
        <v>137</v>
      </c>
      <c r="BV1866" t="s">
        <v>137</v>
      </c>
      <c r="BW1866" t="s">
        <v>137</v>
      </c>
      <c r="BX1866" t="s">
        <v>137</v>
      </c>
      <c r="BY1866" t="s">
        <v>137</v>
      </c>
      <c r="BZ1866" t="s">
        <v>137</v>
      </c>
      <c r="CA1866" t="s">
        <v>137</v>
      </c>
      <c r="CB1866" t="s">
        <v>137</v>
      </c>
      <c r="CC1866" t="s">
        <v>137</v>
      </c>
      <c r="CD1866">
        <v>0.12</v>
      </c>
      <c r="CE1866" t="s">
        <v>137</v>
      </c>
      <c r="CF1866" t="s">
        <v>137</v>
      </c>
      <c r="CG1866" t="s">
        <v>137</v>
      </c>
      <c r="CH1866">
        <v>7.8E-2</v>
      </c>
    </row>
    <row r="1867" spans="1:86" x14ac:dyDescent="0.3">
      <c r="A1867" t="s">
        <v>5703</v>
      </c>
      <c r="B1867" t="s">
        <v>1736</v>
      </c>
      <c r="C1867">
        <v>-0.42599999999999999</v>
      </c>
      <c r="D1867" t="s">
        <v>138</v>
      </c>
      <c r="E1867">
        <v>-0.17599999999999999</v>
      </c>
      <c r="F1867" t="s">
        <v>138</v>
      </c>
      <c r="G1867">
        <v>-0.38500000000000001</v>
      </c>
      <c r="H1867" t="s">
        <v>138</v>
      </c>
      <c r="I1867" t="s">
        <v>138</v>
      </c>
      <c r="J1867" t="s">
        <v>138</v>
      </c>
      <c r="K1867">
        <v>0.157</v>
      </c>
      <c r="L1867" t="s">
        <v>138</v>
      </c>
      <c r="M1867" t="s">
        <v>138</v>
      </c>
      <c r="N1867" t="s">
        <v>138</v>
      </c>
      <c r="O1867" t="s">
        <v>138</v>
      </c>
      <c r="P1867" t="s">
        <v>138</v>
      </c>
      <c r="Q1867" t="s">
        <v>138</v>
      </c>
      <c r="R1867" t="s">
        <v>138</v>
      </c>
      <c r="S1867" t="s">
        <v>138</v>
      </c>
      <c r="T1867" t="s">
        <v>138</v>
      </c>
      <c r="U1867" t="s">
        <v>138</v>
      </c>
      <c r="V1867" t="s">
        <v>138</v>
      </c>
      <c r="W1867" t="s">
        <v>138</v>
      </c>
      <c r="X1867" t="s">
        <v>138</v>
      </c>
      <c r="Y1867" t="s">
        <v>138</v>
      </c>
      <c r="Z1867" t="s">
        <v>138</v>
      </c>
      <c r="AA1867" t="s">
        <v>138</v>
      </c>
      <c r="AB1867" t="s">
        <v>138</v>
      </c>
      <c r="AC1867" t="s">
        <v>138</v>
      </c>
      <c r="AD1867" t="s">
        <v>138</v>
      </c>
      <c r="AE1867">
        <v>3.0009999999999999</v>
      </c>
      <c r="AF1867" t="s">
        <v>138</v>
      </c>
      <c r="AG1867" t="s">
        <v>138</v>
      </c>
      <c r="AH1867">
        <v>0.495</v>
      </c>
      <c r="AI1867" t="s">
        <v>138</v>
      </c>
      <c r="AJ1867" t="s">
        <v>138</v>
      </c>
      <c r="AK1867">
        <v>0.41799999999999998</v>
      </c>
      <c r="AL1867" t="s">
        <v>138</v>
      </c>
      <c r="AM1867" t="s">
        <v>138</v>
      </c>
      <c r="AN1867">
        <v>0.17100000000000001</v>
      </c>
      <c r="AO1867" t="s">
        <v>138</v>
      </c>
      <c r="AP1867">
        <v>0.14599999999999999</v>
      </c>
      <c r="AQ1867">
        <v>4.056</v>
      </c>
      <c r="AR1867" t="s">
        <v>138</v>
      </c>
      <c r="AS1867" t="s">
        <v>138</v>
      </c>
      <c r="AT1867">
        <v>0.67900000000000005</v>
      </c>
      <c r="AU1867">
        <v>2.3639999999999999</v>
      </c>
      <c r="AV1867">
        <v>0.56200000000000006</v>
      </c>
      <c r="AW1867" t="s">
        <v>138</v>
      </c>
      <c r="AX1867" t="s">
        <v>138</v>
      </c>
      <c r="AY1867" t="s">
        <v>138</v>
      </c>
      <c r="AZ1867" t="s">
        <v>138</v>
      </c>
      <c r="BA1867" t="s">
        <v>138</v>
      </c>
      <c r="BB1867">
        <v>0.38700000000000001</v>
      </c>
      <c r="BC1867" t="s">
        <v>138</v>
      </c>
      <c r="BD1867" t="s">
        <v>138</v>
      </c>
      <c r="BE1867" t="s">
        <v>138</v>
      </c>
      <c r="BF1867">
        <v>0.70099999999999996</v>
      </c>
      <c r="BG1867">
        <v>2.8410000000000002</v>
      </c>
      <c r="BH1867">
        <v>2.8170000000000002</v>
      </c>
      <c r="BI1867" t="s">
        <v>138</v>
      </c>
      <c r="BJ1867" t="s">
        <v>138</v>
      </c>
      <c r="BK1867" t="s">
        <v>138</v>
      </c>
      <c r="BL1867" t="s">
        <v>138</v>
      </c>
      <c r="BM1867">
        <v>0.45900000000000002</v>
      </c>
      <c r="BN1867" t="s">
        <v>138</v>
      </c>
      <c r="BO1867">
        <v>1.6619999999999999</v>
      </c>
      <c r="BP1867">
        <v>4.9000000000000002E-2</v>
      </c>
      <c r="BQ1867">
        <v>4.1000000000000002E-2</v>
      </c>
      <c r="BR1867">
        <v>8.1000000000000003E-2</v>
      </c>
      <c r="BS1867">
        <v>3.9E-2</v>
      </c>
      <c r="BT1867">
        <v>6.0640000000000001</v>
      </c>
      <c r="BU1867">
        <v>3.9E-2</v>
      </c>
      <c r="BV1867">
        <v>6.8000000000000005E-2</v>
      </c>
      <c r="BW1867">
        <v>0.04</v>
      </c>
      <c r="BX1867">
        <v>4.1000000000000002E-2</v>
      </c>
      <c r="BY1867">
        <v>7.5999999999999998E-2</v>
      </c>
      <c r="BZ1867">
        <v>4.2000000000000003E-2</v>
      </c>
      <c r="CA1867">
        <v>3.22</v>
      </c>
      <c r="CB1867">
        <v>6.9000000000000006E-2</v>
      </c>
      <c r="CC1867">
        <v>3.5999999999999997E-2</v>
      </c>
      <c r="CD1867">
        <v>-6.6000000000000003E-2</v>
      </c>
      <c r="CE1867">
        <v>3.7999999999999999E-2</v>
      </c>
      <c r="CF1867">
        <v>6.0640000000000001</v>
      </c>
      <c r="CG1867">
        <v>7.1999999999999995E-2</v>
      </c>
      <c r="CH1867">
        <v>-2.7E-2</v>
      </c>
    </row>
    <row r="1868" spans="1:86" x14ac:dyDescent="0.3">
      <c r="A1868" t="s">
        <v>5704</v>
      </c>
      <c r="B1868" t="s">
        <v>1737</v>
      </c>
      <c r="C1868" t="s">
        <v>137</v>
      </c>
      <c r="D1868" t="s">
        <v>137</v>
      </c>
      <c r="E1868" t="s">
        <v>137</v>
      </c>
      <c r="F1868" t="s">
        <v>137</v>
      </c>
      <c r="G1868" t="s">
        <v>137</v>
      </c>
      <c r="H1868" t="s">
        <v>138</v>
      </c>
      <c r="I1868" t="s">
        <v>137</v>
      </c>
      <c r="J1868" t="s">
        <v>137</v>
      </c>
      <c r="K1868" t="s">
        <v>138</v>
      </c>
      <c r="L1868" t="s">
        <v>138</v>
      </c>
      <c r="M1868" t="s">
        <v>138</v>
      </c>
      <c r="N1868" t="s">
        <v>138</v>
      </c>
      <c r="O1868" t="s">
        <v>138</v>
      </c>
      <c r="P1868" t="s">
        <v>138</v>
      </c>
      <c r="Q1868" t="s">
        <v>138</v>
      </c>
      <c r="R1868" t="s">
        <v>138</v>
      </c>
      <c r="S1868" t="s">
        <v>138</v>
      </c>
      <c r="T1868" t="s">
        <v>138</v>
      </c>
      <c r="U1868" t="s">
        <v>138</v>
      </c>
      <c r="V1868" t="s">
        <v>138</v>
      </c>
      <c r="W1868" t="s">
        <v>137</v>
      </c>
      <c r="X1868" t="s">
        <v>138</v>
      </c>
      <c r="Y1868" t="s">
        <v>138</v>
      </c>
      <c r="Z1868" t="s">
        <v>138</v>
      </c>
      <c r="AA1868" t="s">
        <v>138</v>
      </c>
      <c r="AB1868" t="s">
        <v>138</v>
      </c>
      <c r="AC1868" t="s">
        <v>138</v>
      </c>
      <c r="AD1868" t="s">
        <v>138</v>
      </c>
      <c r="AE1868" t="s">
        <v>138</v>
      </c>
      <c r="AF1868" t="s">
        <v>138</v>
      </c>
      <c r="AG1868" t="s">
        <v>138</v>
      </c>
      <c r="AH1868" t="s">
        <v>138</v>
      </c>
      <c r="AI1868" t="s">
        <v>137</v>
      </c>
      <c r="AJ1868" t="s">
        <v>138</v>
      </c>
      <c r="AK1868" t="s">
        <v>138</v>
      </c>
      <c r="AL1868" t="s">
        <v>138</v>
      </c>
      <c r="AM1868" t="s">
        <v>138</v>
      </c>
      <c r="AN1868" t="s">
        <v>138</v>
      </c>
      <c r="AO1868" t="s">
        <v>138</v>
      </c>
      <c r="AP1868" t="s">
        <v>138</v>
      </c>
      <c r="AQ1868" t="s">
        <v>138</v>
      </c>
      <c r="AR1868" t="s">
        <v>138</v>
      </c>
      <c r="AS1868" t="s">
        <v>138</v>
      </c>
      <c r="AT1868" t="s">
        <v>138</v>
      </c>
      <c r="AU1868" t="s">
        <v>138</v>
      </c>
      <c r="AV1868" t="s">
        <v>138</v>
      </c>
      <c r="AW1868" t="s">
        <v>138</v>
      </c>
      <c r="AX1868" t="s">
        <v>138</v>
      </c>
      <c r="AY1868" t="s">
        <v>138</v>
      </c>
      <c r="AZ1868" t="s">
        <v>138</v>
      </c>
      <c r="BA1868" t="s">
        <v>138</v>
      </c>
      <c r="BB1868" t="s">
        <v>138</v>
      </c>
      <c r="BC1868" t="s">
        <v>138</v>
      </c>
      <c r="BD1868" t="s">
        <v>138</v>
      </c>
      <c r="BE1868" t="s">
        <v>138</v>
      </c>
      <c r="BF1868" t="s">
        <v>137</v>
      </c>
      <c r="BG1868" t="s">
        <v>137</v>
      </c>
      <c r="BH1868" t="s">
        <v>137</v>
      </c>
      <c r="BI1868" t="s">
        <v>138</v>
      </c>
      <c r="BJ1868" t="s">
        <v>138</v>
      </c>
      <c r="BK1868" t="s">
        <v>138</v>
      </c>
      <c r="BL1868" t="s">
        <v>138</v>
      </c>
      <c r="BM1868" t="s">
        <v>137</v>
      </c>
      <c r="BN1868" t="s">
        <v>138</v>
      </c>
      <c r="BO1868" t="s">
        <v>137</v>
      </c>
      <c r="BP1868" t="s">
        <v>138</v>
      </c>
      <c r="BQ1868" t="s">
        <v>138</v>
      </c>
      <c r="BR1868" t="s">
        <v>138</v>
      </c>
      <c r="BS1868" t="s">
        <v>138</v>
      </c>
      <c r="BT1868" t="s">
        <v>137</v>
      </c>
      <c r="BU1868" t="s">
        <v>138</v>
      </c>
      <c r="BV1868" t="s">
        <v>138</v>
      </c>
      <c r="BW1868" t="s">
        <v>138</v>
      </c>
      <c r="BX1868" t="s">
        <v>138</v>
      </c>
      <c r="BY1868" t="s">
        <v>138</v>
      </c>
      <c r="BZ1868" t="s">
        <v>138</v>
      </c>
      <c r="CA1868" t="s">
        <v>137</v>
      </c>
      <c r="CB1868" t="s">
        <v>138</v>
      </c>
      <c r="CC1868" t="s">
        <v>138</v>
      </c>
      <c r="CD1868" t="s">
        <v>137</v>
      </c>
      <c r="CE1868" t="s">
        <v>137</v>
      </c>
      <c r="CF1868" t="s">
        <v>137</v>
      </c>
      <c r="CG1868" t="s">
        <v>137</v>
      </c>
      <c r="CH1868" t="s">
        <v>137</v>
      </c>
    </row>
    <row r="1869" spans="1:86" x14ac:dyDescent="0.3">
      <c r="A1869" t="s">
        <v>5705</v>
      </c>
      <c r="B1869" t="s">
        <v>1738</v>
      </c>
      <c r="C1869" t="s">
        <v>137</v>
      </c>
      <c r="D1869" t="s">
        <v>138</v>
      </c>
      <c r="E1869" t="s">
        <v>137</v>
      </c>
      <c r="F1869" t="s">
        <v>138</v>
      </c>
      <c r="G1869" t="s">
        <v>137</v>
      </c>
      <c r="H1869" t="s">
        <v>138</v>
      </c>
      <c r="I1869" t="s">
        <v>137</v>
      </c>
      <c r="J1869" t="s">
        <v>138</v>
      </c>
      <c r="K1869" t="s">
        <v>138</v>
      </c>
      <c r="L1869" t="s">
        <v>138</v>
      </c>
      <c r="M1869" t="s">
        <v>138</v>
      </c>
      <c r="N1869" t="s">
        <v>138</v>
      </c>
      <c r="O1869" t="s">
        <v>138</v>
      </c>
      <c r="P1869" t="s">
        <v>138</v>
      </c>
      <c r="Q1869" t="s">
        <v>138</v>
      </c>
      <c r="R1869" t="s">
        <v>138</v>
      </c>
      <c r="S1869" t="s">
        <v>138</v>
      </c>
      <c r="T1869" t="s">
        <v>138</v>
      </c>
      <c r="U1869" t="s">
        <v>138</v>
      </c>
      <c r="V1869" t="s">
        <v>138</v>
      </c>
      <c r="W1869" t="s">
        <v>137</v>
      </c>
      <c r="X1869" t="s">
        <v>138</v>
      </c>
      <c r="Y1869" t="s">
        <v>138</v>
      </c>
      <c r="Z1869" t="s">
        <v>138</v>
      </c>
      <c r="AA1869" t="s">
        <v>138</v>
      </c>
      <c r="AB1869" t="s">
        <v>138</v>
      </c>
      <c r="AC1869" t="s">
        <v>138</v>
      </c>
      <c r="AD1869" t="s">
        <v>138</v>
      </c>
      <c r="AE1869" t="s">
        <v>138</v>
      </c>
      <c r="AF1869" t="s">
        <v>138</v>
      </c>
      <c r="AG1869" t="s">
        <v>138</v>
      </c>
      <c r="AH1869" t="s">
        <v>138</v>
      </c>
      <c r="AI1869" t="s">
        <v>138</v>
      </c>
      <c r="AJ1869" t="s">
        <v>138</v>
      </c>
      <c r="AK1869" t="s">
        <v>138</v>
      </c>
      <c r="AL1869" t="s">
        <v>138</v>
      </c>
      <c r="AM1869" t="s">
        <v>138</v>
      </c>
      <c r="AN1869" t="s">
        <v>138</v>
      </c>
      <c r="AO1869" t="s">
        <v>138</v>
      </c>
      <c r="AP1869" t="s">
        <v>138</v>
      </c>
      <c r="AQ1869" t="s">
        <v>138</v>
      </c>
      <c r="AR1869" t="s">
        <v>138</v>
      </c>
      <c r="AS1869" t="s">
        <v>138</v>
      </c>
      <c r="AT1869" t="s">
        <v>138</v>
      </c>
      <c r="AU1869" t="s">
        <v>138</v>
      </c>
      <c r="AV1869" t="s">
        <v>138</v>
      </c>
      <c r="AW1869" t="s">
        <v>138</v>
      </c>
      <c r="AX1869" t="s">
        <v>138</v>
      </c>
      <c r="AY1869" t="s">
        <v>138</v>
      </c>
      <c r="AZ1869" t="s">
        <v>138</v>
      </c>
      <c r="BA1869" t="s">
        <v>138</v>
      </c>
      <c r="BB1869" t="s">
        <v>138</v>
      </c>
      <c r="BC1869" t="s">
        <v>138</v>
      </c>
      <c r="BD1869" t="s">
        <v>138</v>
      </c>
      <c r="BE1869" t="s">
        <v>137</v>
      </c>
      <c r="BF1869" t="s">
        <v>137</v>
      </c>
      <c r="BG1869" t="s">
        <v>137</v>
      </c>
      <c r="BH1869" t="s">
        <v>137</v>
      </c>
      <c r="BI1869" t="s">
        <v>137</v>
      </c>
      <c r="BJ1869" t="s">
        <v>137</v>
      </c>
      <c r="BK1869" t="s">
        <v>137</v>
      </c>
      <c r="BL1869" t="s">
        <v>137</v>
      </c>
      <c r="BM1869" t="s">
        <v>137</v>
      </c>
      <c r="BN1869" t="s">
        <v>137</v>
      </c>
      <c r="BO1869" t="s">
        <v>137</v>
      </c>
      <c r="BP1869" t="s">
        <v>137</v>
      </c>
      <c r="BQ1869" t="s">
        <v>137</v>
      </c>
      <c r="BR1869" t="s">
        <v>137</v>
      </c>
      <c r="BS1869" t="s">
        <v>138</v>
      </c>
      <c r="BT1869" t="s">
        <v>137</v>
      </c>
      <c r="BU1869" t="s">
        <v>137</v>
      </c>
      <c r="BV1869" t="s">
        <v>137</v>
      </c>
      <c r="BW1869" t="s">
        <v>137</v>
      </c>
      <c r="BX1869" t="s">
        <v>137</v>
      </c>
      <c r="BY1869" t="s">
        <v>137</v>
      </c>
      <c r="BZ1869" t="s">
        <v>137</v>
      </c>
      <c r="CA1869" t="s">
        <v>137</v>
      </c>
      <c r="CB1869" t="s">
        <v>137</v>
      </c>
      <c r="CC1869" t="s">
        <v>137</v>
      </c>
      <c r="CD1869" t="s">
        <v>137</v>
      </c>
      <c r="CE1869" t="s">
        <v>137</v>
      </c>
      <c r="CF1869" t="s">
        <v>137</v>
      </c>
      <c r="CG1869" t="s">
        <v>137</v>
      </c>
      <c r="CH1869" t="s">
        <v>137</v>
      </c>
    </row>
    <row r="1870" spans="1:86" x14ac:dyDescent="0.3">
      <c r="A1870" t="s">
        <v>5706</v>
      </c>
      <c r="B1870" t="s">
        <v>1739</v>
      </c>
      <c r="C1870" t="s">
        <v>137</v>
      </c>
      <c r="D1870" t="s">
        <v>138</v>
      </c>
      <c r="E1870" t="s">
        <v>137</v>
      </c>
      <c r="F1870" t="s">
        <v>138</v>
      </c>
      <c r="G1870" t="s">
        <v>137</v>
      </c>
      <c r="H1870" t="s">
        <v>138</v>
      </c>
      <c r="I1870" t="s">
        <v>137</v>
      </c>
      <c r="J1870" t="s">
        <v>138</v>
      </c>
      <c r="K1870" t="s">
        <v>137</v>
      </c>
      <c r="L1870" t="s">
        <v>138</v>
      </c>
      <c r="M1870" t="s">
        <v>138</v>
      </c>
      <c r="N1870" t="s">
        <v>138</v>
      </c>
      <c r="O1870" t="s">
        <v>138</v>
      </c>
      <c r="P1870" t="s">
        <v>138</v>
      </c>
      <c r="Q1870" t="s">
        <v>138</v>
      </c>
      <c r="R1870" t="s">
        <v>138</v>
      </c>
      <c r="S1870" t="s">
        <v>138</v>
      </c>
      <c r="T1870" t="s">
        <v>138</v>
      </c>
      <c r="U1870" t="s">
        <v>138</v>
      </c>
      <c r="V1870" t="s">
        <v>138</v>
      </c>
      <c r="W1870" t="s">
        <v>137</v>
      </c>
      <c r="X1870" t="s">
        <v>138</v>
      </c>
      <c r="Y1870" t="s">
        <v>138</v>
      </c>
      <c r="Z1870" t="s">
        <v>138</v>
      </c>
      <c r="AA1870" t="s">
        <v>138</v>
      </c>
      <c r="AB1870" t="s">
        <v>138</v>
      </c>
      <c r="AC1870" t="s">
        <v>138</v>
      </c>
      <c r="AD1870" t="s">
        <v>138</v>
      </c>
      <c r="AE1870" t="s">
        <v>137</v>
      </c>
      <c r="AF1870" t="s">
        <v>138</v>
      </c>
      <c r="AG1870" t="s">
        <v>138</v>
      </c>
      <c r="AH1870" t="s">
        <v>137</v>
      </c>
      <c r="AI1870" t="s">
        <v>138</v>
      </c>
      <c r="AJ1870" t="s">
        <v>138</v>
      </c>
      <c r="AK1870" t="s">
        <v>137</v>
      </c>
      <c r="AL1870" t="s">
        <v>138</v>
      </c>
      <c r="AM1870" t="s">
        <v>138</v>
      </c>
      <c r="AN1870" t="s">
        <v>137</v>
      </c>
      <c r="AO1870" t="s">
        <v>138</v>
      </c>
      <c r="AP1870" t="s">
        <v>137</v>
      </c>
      <c r="AQ1870" t="s">
        <v>137</v>
      </c>
      <c r="AR1870" t="s">
        <v>138</v>
      </c>
      <c r="AS1870" t="s">
        <v>138</v>
      </c>
      <c r="AT1870" t="s">
        <v>137</v>
      </c>
      <c r="AU1870" t="s">
        <v>137</v>
      </c>
      <c r="AV1870" t="s">
        <v>137</v>
      </c>
      <c r="AW1870" t="s">
        <v>138</v>
      </c>
      <c r="AX1870" t="s">
        <v>138</v>
      </c>
      <c r="AY1870" t="s">
        <v>138</v>
      </c>
      <c r="AZ1870" t="s">
        <v>138</v>
      </c>
      <c r="BA1870" t="s">
        <v>138</v>
      </c>
      <c r="BB1870" t="s">
        <v>137</v>
      </c>
      <c r="BC1870" t="s">
        <v>138</v>
      </c>
      <c r="BD1870" t="s">
        <v>138</v>
      </c>
      <c r="BE1870" t="s">
        <v>138</v>
      </c>
      <c r="BF1870" t="s">
        <v>137</v>
      </c>
      <c r="BG1870" t="s">
        <v>137</v>
      </c>
      <c r="BH1870" t="s">
        <v>137</v>
      </c>
      <c r="BI1870" t="s">
        <v>138</v>
      </c>
      <c r="BJ1870" t="s">
        <v>138</v>
      </c>
      <c r="BK1870" t="s">
        <v>138</v>
      </c>
      <c r="BL1870" t="s">
        <v>138</v>
      </c>
      <c r="BM1870" t="s">
        <v>137</v>
      </c>
      <c r="BN1870" t="s">
        <v>138</v>
      </c>
      <c r="BO1870" t="s">
        <v>137</v>
      </c>
      <c r="BP1870" t="s">
        <v>138</v>
      </c>
      <c r="BQ1870" t="s">
        <v>138</v>
      </c>
      <c r="BR1870" t="s">
        <v>138</v>
      </c>
      <c r="BS1870" t="s">
        <v>138</v>
      </c>
      <c r="BT1870" t="s">
        <v>137</v>
      </c>
      <c r="BU1870" t="s">
        <v>138</v>
      </c>
      <c r="BV1870" t="s">
        <v>138</v>
      </c>
      <c r="BW1870" t="s">
        <v>138</v>
      </c>
      <c r="BX1870" t="s">
        <v>138</v>
      </c>
      <c r="BY1870" t="s">
        <v>138</v>
      </c>
      <c r="BZ1870" t="s">
        <v>138</v>
      </c>
      <c r="CA1870" t="s">
        <v>137</v>
      </c>
      <c r="CB1870" t="s">
        <v>138</v>
      </c>
      <c r="CC1870" t="s">
        <v>138</v>
      </c>
      <c r="CD1870" t="s">
        <v>137</v>
      </c>
      <c r="CE1870" t="s">
        <v>137</v>
      </c>
      <c r="CF1870" t="s">
        <v>137</v>
      </c>
      <c r="CG1870" t="s">
        <v>137</v>
      </c>
      <c r="CH1870" t="s">
        <v>137</v>
      </c>
    </row>
    <row r="1871" spans="1:86" x14ac:dyDescent="0.3">
      <c r="A1871" t="s">
        <v>5707</v>
      </c>
      <c r="B1871" t="s">
        <v>1740</v>
      </c>
      <c r="C1871" t="s">
        <v>137</v>
      </c>
      <c r="D1871" t="s">
        <v>137</v>
      </c>
      <c r="E1871" t="s">
        <v>137</v>
      </c>
      <c r="F1871" t="s">
        <v>137</v>
      </c>
      <c r="G1871" t="s">
        <v>137</v>
      </c>
      <c r="H1871" t="s">
        <v>137</v>
      </c>
      <c r="I1871" t="s">
        <v>137</v>
      </c>
      <c r="J1871" t="s">
        <v>137</v>
      </c>
      <c r="K1871" t="s">
        <v>137</v>
      </c>
      <c r="L1871" t="s">
        <v>137</v>
      </c>
      <c r="M1871" t="s">
        <v>137</v>
      </c>
      <c r="N1871" t="s">
        <v>137</v>
      </c>
      <c r="O1871" t="s">
        <v>137</v>
      </c>
      <c r="P1871" t="s">
        <v>137</v>
      </c>
      <c r="Q1871" t="s">
        <v>137</v>
      </c>
      <c r="R1871" t="s">
        <v>137</v>
      </c>
      <c r="S1871" t="s">
        <v>137</v>
      </c>
      <c r="T1871" t="s">
        <v>137</v>
      </c>
      <c r="U1871" t="s">
        <v>137</v>
      </c>
      <c r="V1871" t="s">
        <v>137</v>
      </c>
      <c r="W1871" t="s">
        <v>137</v>
      </c>
      <c r="X1871" t="s">
        <v>137</v>
      </c>
      <c r="Y1871" t="s">
        <v>137</v>
      </c>
      <c r="Z1871" t="s">
        <v>137</v>
      </c>
      <c r="AA1871" t="s">
        <v>137</v>
      </c>
      <c r="AB1871" t="s">
        <v>137</v>
      </c>
      <c r="AC1871" t="s">
        <v>137</v>
      </c>
      <c r="AD1871" t="s">
        <v>137</v>
      </c>
      <c r="AE1871" t="s">
        <v>137</v>
      </c>
      <c r="AF1871" t="s">
        <v>137</v>
      </c>
      <c r="AG1871" t="s">
        <v>137</v>
      </c>
      <c r="AH1871" t="s">
        <v>137</v>
      </c>
      <c r="AI1871" t="s">
        <v>137</v>
      </c>
      <c r="AJ1871" t="s">
        <v>137</v>
      </c>
      <c r="AK1871" t="s">
        <v>137</v>
      </c>
      <c r="AL1871" t="s">
        <v>137</v>
      </c>
      <c r="AM1871" t="s">
        <v>137</v>
      </c>
      <c r="AN1871" t="s">
        <v>137</v>
      </c>
      <c r="AO1871" t="s">
        <v>137</v>
      </c>
      <c r="AP1871" t="s">
        <v>137</v>
      </c>
      <c r="AQ1871" t="s">
        <v>137</v>
      </c>
      <c r="AR1871" t="s">
        <v>137</v>
      </c>
      <c r="AS1871" t="s">
        <v>137</v>
      </c>
      <c r="AT1871" t="s">
        <v>137</v>
      </c>
      <c r="AU1871" t="s">
        <v>137</v>
      </c>
      <c r="AV1871" t="s">
        <v>137</v>
      </c>
      <c r="AW1871" t="s">
        <v>137</v>
      </c>
      <c r="AX1871" t="s">
        <v>137</v>
      </c>
      <c r="AY1871" t="s">
        <v>137</v>
      </c>
      <c r="AZ1871" t="s">
        <v>137</v>
      </c>
      <c r="BA1871" t="s">
        <v>137</v>
      </c>
      <c r="BB1871" t="s">
        <v>137</v>
      </c>
      <c r="BC1871" t="s">
        <v>137</v>
      </c>
      <c r="BD1871" t="s">
        <v>137</v>
      </c>
      <c r="BE1871" t="s">
        <v>137</v>
      </c>
      <c r="BF1871" t="s">
        <v>137</v>
      </c>
      <c r="BG1871" t="s">
        <v>137</v>
      </c>
      <c r="BH1871" t="s">
        <v>137</v>
      </c>
      <c r="BI1871" t="s">
        <v>137</v>
      </c>
      <c r="BJ1871" t="s">
        <v>137</v>
      </c>
      <c r="BK1871" t="s">
        <v>137</v>
      </c>
      <c r="BL1871" t="s">
        <v>137</v>
      </c>
      <c r="BM1871" t="s">
        <v>137</v>
      </c>
      <c r="BN1871" t="s">
        <v>137</v>
      </c>
      <c r="BO1871" t="s">
        <v>137</v>
      </c>
      <c r="BP1871" t="s">
        <v>137</v>
      </c>
      <c r="BQ1871" t="s">
        <v>137</v>
      </c>
      <c r="BR1871" t="s">
        <v>137</v>
      </c>
      <c r="BS1871" t="s">
        <v>137</v>
      </c>
      <c r="BT1871" t="s">
        <v>137</v>
      </c>
      <c r="BU1871" t="s">
        <v>137</v>
      </c>
      <c r="BV1871" t="s">
        <v>137</v>
      </c>
      <c r="BW1871" t="s">
        <v>137</v>
      </c>
      <c r="BX1871" t="s">
        <v>137</v>
      </c>
      <c r="BY1871" t="s">
        <v>137</v>
      </c>
      <c r="BZ1871" t="s">
        <v>137</v>
      </c>
      <c r="CA1871" t="s">
        <v>137</v>
      </c>
      <c r="CB1871" t="s">
        <v>137</v>
      </c>
      <c r="CC1871" t="s">
        <v>137</v>
      </c>
      <c r="CD1871" t="s">
        <v>137</v>
      </c>
      <c r="CE1871" t="s">
        <v>137</v>
      </c>
      <c r="CF1871" t="s">
        <v>137</v>
      </c>
      <c r="CG1871" t="s">
        <v>137</v>
      </c>
      <c r="CH1871" t="s">
        <v>137</v>
      </c>
    </row>
    <row r="1872" spans="1:86" x14ac:dyDescent="0.3">
      <c r="A1872" t="s">
        <v>5708</v>
      </c>
      <c r="B1872" t="s">
        <v>1741</v>
      </c>
      <c r="C1872" t="s">
        <v>137</v>
      </c>
      <c r="D1872" t="s">
        <v>137</v>
      </c>
      <c r="E1872" t="s">
        <v>137</v>
      </c>
      <c r="F1872" t="s">
        <v>137</v>
      </c>
      <c r="G1872" t="s">
        <v>137</v>
      </c>
      <c r="H1872" t="s">
        <v>137</v>
      </c>
      <c r="I1872" t="s">
        <v>137</v>
      </c>
      <c r="J1872" t="s">
        <v>137</v>
      </c>
      <c r="K1872" t="s">
        <v>137</v>
      </c>
      <c r="L1872" t="s">
        <v>137</v>
      </c>
      <c r="M1872" t="s">
        <v>137</v>
      </c>
      <c r="N1872" t="s">
        <v>137</v>
      </c>
      <c r="O1872" t="s">
        <v>137</v>
      </c>
      <c r="P1872" t="s">
        <v>137</v>
      </c>
      <c r="Q1872" t="s">
        <v>137</v>
      </c>
      <c r="R1872" t="s">
        <v>137</v>
      </c>
      <c r="S1872" t="s">
        <v>137</v>
      </c>
      <c r="T1872" t="s">
        <v>137</v>
      </c>
      <c r="U1872" t="s">
        <v>137</v>
      </c>
      <c r="V1872" t="s">
        <v>137</v>
      </c>
      <c r="W1872" t="s">
        <v>137</v>
      </c>
      <c r="X1872" t="s">
        <v>137</v>
      </c>
      <c r="Y1872" t="s">
        <v>137</v>
      </c>
      <c r="Z1872" t="s">
        <v>137</v>
      </c>
      <c r="AA1872" t="s">
        <v>137</v>
      </c>
      <c r="AB1872" t="s">
        <v>137</v>
      </c>
      <c r="AC1872" t="s">
        <v>137</v>
      </c>
      <c r="AD1872" t="s">
        <v>137</v>
      </c>
      <c r="AE1872" t="s">
        <v>137</v>
      </c>
      <c r="AF1872" t="s">
        <v>137</v>
      </c>
      <c r="AG1872" t="s">
        <v>137</v>
      </c>
      <c r="AH1872" t="s">
        <v>137</v>
      </c>
      <c r="AI1872" t="s">
        <v>137</v>
      </c>
      <c r="AJ1872" t="s">
        <v>137</v>
      </c>
      <c r="AK1872" t="s">
        <v>137</v>
      </c>
      <c r="AL1872" t="s">
        <v>137</v>
      </c>
      <c r="AM1872" t="s">
        <v>137</v>
      </c>
      <c r="AN1872" t="s">
        <v>137</v>
      </c>
      <c r="AO1872" t="s">
        <v>137</v>
      </c>
      <c r="AP1872" t="s">
        <v>137</v>
      </c>
      <c r="AQ1872" t="s">
        <v>137</v>
      </c>
      <c r="AR1872" t="s">
        <v>137</v>
      </c>
      <c r="AS1872" t="s">
        <v>137</v>
      </c>
      <c r="AT1872" t="s">
        <v>137</v>
      </c>
      <c r="AU1872" t="s">
        <v>137</v>
      </c>
      <c r="AV1872" t="s">
        <v>137</v>
      </c>
      <c r="AW1872" t="s">
        <v>137</v>
      </c>
      <c r="AX1872" t="s">
        <v>137</v>
      </c>
      <c r="AY1872" t="s">
        <v>137</v>
      </c>
      <c r="AZ1872" t="s">
        <v>137</v>
      </c>
      <c r="BA1872" t="s">
        <v>137</v>
      </c>
      <c r="BB1872" t="s">
        <v>137</v>
      </c>
      <c r="BC1872" t="s">
        <v>137</v>
      </c>
      <c r="BD1872" t="s">
        <v>137</v>
      </c>
      <c r="BE1872" t="s">
        <v>137</v>
      </c>
      <c r="BF1872" t="s">
        <v>137</v>
      </c>
      <c r="BG1872" t="s">
        <v>137</v>
      </c>
      <c r="BH1872" t="s">
        <v>137</v>
      </c>
      <c r="BI1872" t="s">
        <v>137</v>
      </c>
      <c r="BJ1872" t="s">
        <v>137</v>
      </c>
      <c r="BK1872" t="s">
        <v>137</v>
      </c>
      <c r="BL1872" t="s">
        <v>137</v>
      </c>
      <c r="BM1872" t="s">
        <v>137</v>
      </c>
      <c r="BN1872" t="s">
        <v>137</v>
      </c>
      <c r="BO1872" t="s">
        <v>137</v>
      </c>
      <c r="BP1872" t="s">
        <v>137</v>
      </c>
      <c r="BQ1872" t="s">
        <v>137</v>
      </c>
      <c r="BR1872" t="s">
        <v>137</v>
      </c>
      <c r="BS1872" t="s">
        <v>137</v>
      </c>
      <c r="BT1872" t="s">
        <v>137</v>
      </c>
      <c r="BU1872" t="s">
        <v>137</v>
      </c>
      <c r="BV1872" t="s">
        <v>137</v>
      </c>
      <c r="BW1872" t="s">
        <v>137</v>
      </c>
      <c r="BX1872" t="s">
        <v>137</v>
      </c>
      <c r="BY1872" t="s">
        <v>137</v>
      </c>
      <c r="BZ1872" t="s">
        <v>137</v>
      </c>
      <c r="CA1872" t="s">
        <v>137</v>
      </c>
      <c r="CB1872" t="s">
        <v>137</v>
      </c>
      <c r="CC1872" t="s">
        <v>137</v>
      </c>
      <c r="CD1872" t="s">
        <v>137</v>
      </c>
      <c r="CE1872" t="s">
        <v>137</v>
      </c>
      <c r="CF1872" t="s">
        <v>137</v>
      </c>
      <c r="CG1872" t="s">
        <v>137</v>
      </c>
      <c r="CH1872" t="s">
        <v>137</v>
      </c>
    </row>
    <row r="1873" spans="1:86" x14ac:dyDescent="0.3">
      <c r="A1873" t="s">
        <v>5709</v>
      </c>
      <c r="B1873" t="s">
        <v>1742</v>
      </c>
      <c r="C1873" t="s">
        <v>137</v>
      </c>
      <c r="D1873" t="s">
        <v>137</v>
      </c>
      <c r="E1873" t="s">
        <v>137</v>
      </c>
      <c r="F1873" t="s">
        <v>137</v>
      </c>
      <c r="G1873" t="s">
        <v>137</v>
      </c>
      <c r="H1873" t="s">
        <v>137</v>
      </c>
      <c r="I1873" t="s">
        <v>137</v>
      </c>
      <c r="J1873" t="s">
        <v>137</v>
      </c>
      <c r="K1873" t="s">
        <v>137</v>
      </c>
      <c r="L1873" t="s">
        <v>137</v>
      </c>
      <c r="M1873" t="s">
        <v>137</v>
      </c>
      <c r="N1873" t="s">
        <v>137</v>
      </c>
      <c r="O1873" t="s">
        <v>137</v>
      </c>
      <c r="P1873" t="s">
        <v>137</v>
      </c>
      <c r="Q1873" t="s">
        <v>137</v>
      </c>
      <c r="R1873" t="s">
        <v>137</v>
      </c>
      <c r="S1873" t="s">
        <v>137</v>
      </c>
      <c r="T1873" t="s">
        <v>137</v>
      </c>
      <c r="U1873" t="s">
        <v>137</v>
      </c>
      <c r="V1873" t="s">
        <v>137</v>
      </c>
      <c r="W1873" t="s">
        <v>137</v>
      </c>
      <c r="X1873" t="s">
        <v>137</v>
      </c>
      <c r="Y1873" t="s">
        <v>137</v>
      </c>
      <c r="Z1873" t="s">
        <v>137</v>
      </c>
      <c r="AA1873" t="s">
        <v>137</v>
      </c>
      <c r="AB1873" t="s">
        <v>137</v>
      </c>
      <c r="AC1873" t="s">
        <v>137</v>
      </c>
      <c r="AD1873" t="s">
        <v>137</v>
      </c>
      <c r="AE1873" t="s">
        <v>137</v>
      </c>
      <c r="AF1873" t="s">
        <v>137</v>
      </c>
      <c r="AG1873" t="s">
        <v>137</v>
      </c>
      <c r="AH1873" t="s">
        <v>137</v>
      </c>
      <c r="AI1873" t="s">
        <v>137</v>
      </c>
      <c r="AJ1873" t="s">
        <v>137</v>
      </c>
      <c r="AK1873" t="s">
        <v>137</v>
      </c>
      <c r="AL1873" t="s">
        <v>137</v>
      </c>
      <c r="AM1873" t="s">
        <v>137</v>
      </c>
      <c r="AN1873" t="s">
        <v>137</v>
      </c>
      <c r="AO1873" t="s">
        <v>137</v>
      </c>
      <c r="AP1873" t="s">
        <v>137</v>
      </c>
      <c r="AQ1873" t="s">
        <v>137</v>
      </c>
      <c r="AR1873" t="s">
        <v>137</v>
      </c>
      <c r="AS1873" t="s">
        <v>137</v>
      </c>
      <c r="AT1873" t="s">
        <v>137</v>
      </c>
      <c r="AU1873" t="s">
        <v>137</v>
      </c>
      <c r="AV1873" t="s">
        <v>137</v>
      </c>
      <c r="AW1873" t="s">
        <v>137</v>
      </c>
      <c r="AX1873" t="s">
        <v>137</v>
      </c>
      <c r="AY1873" t="s">
        <v>137</v>
      </c>
      <c r="AZ1873" t="s">
        <v>137</v>
      </c>
      <c r="BA1873" t="s">
        <v>137</v>
      </c>
      <c r="BB1873" t="s">
        <v>137</v>
      </c>
      <c r="BC1873" t="s">
        <v>137</v>
      </c>
      <c r="BD1873" t="s">
        <v>137</v>
      </c>
      <c r="BE1873" t="s">
        <v>137</v>
      </c>
      <c r="BF1873" t="s">
        <v>137</v>
      </c>
      <c r="BG1873" t="s">
        <v>137</v>
      </c>
      <c r="BH1873" t="s">
        <v>137</v>
      </c>
      <c r="BI1873" t="s">
        <v>137</v>
      </c>
      <c r="BJ1873" t="s">
        <v>137</v>
      </c>
      <c r="BK1873" t="s">
        <v>137</v>
      </c>
      <c r="BL1873" t="s">
        <v>137</v>
      </c>
      <c r="BM1873" t="s">
        <v>137</v>
      </c>
      <c r="BN1873" t="s">
        <v>137</v>
      </c>
      <c r="BO1873" t="s">
        <v>137</v>
      </c>
      <c r="BP1873" t="s">
        <v>137</v>
      </c>
      <c r="BQ1873" t="s">
        <v>137</v>
      </c>
      <c r="BR1873" t="s">
        <v>137</v>
      </c>
      <c r="BS1873" t="s">
        <v>137</v>
      </c>
      <c r="BT1873" t="s">
        <v>137</v>
      </c>
      <c r="BU1873" t="s">
        <v>137</v>
      </c>
      <c r="BV1873" t="s">
        <v>137</v>
      </c>
      <c r="BW1873" t="s">
        <v>137</v>
      </c>
      <c r="BX1873" t="s">
        <v>137</v>
      </c>
      <c r="BY1873" t="s">
        <v>137</v>
      </c>
      <c r="BZ1873" t="s">
        <v>137</v>
      </c>
      <c r="CA1873" t="s">
        <v>137</v>
      </c>
      <c r="CB1873" t="s">
        <v>137</v>
      </c>
      <c r="CC1873" t="s">
        <v>137</v>
      </c>
      <c r="CD1873" t="s">
        <v>137</v>
      </c>
      <c r="CE1873" t="s">
        <v>137</v>
      </c>
      <c r="CF1873" t="s">
        <v>137</v>
      </c>
      <c r="CG1873" t="s">
        <v>137</v>
      </c>
      <c r="CH1873" t="s">
        <v>137</v>
      </c>
    </row>
    <row r="1874" spans="1:86" x14ac:dyDescent="0.3">
      <c r="A1874" t="s">
        <v>5710</v>
      </c>
      <c r="B1874" t="s">
        <v>1743</v>
      </c>
      <c r="C1874" t="s">
        <v>137</v>
      </c>
      <c r="D1874" t="s">
        <v>137</v>
      </c>
      <c r="E1874" t="s">
        <v>137</v>
      </c>
      <c r="F1874" t="s">
        <v>137</v>
      </c>
      <c r="G1874" t="s">
        <v>137</v>
      </c>
      <c r="H1874" t="s">
        <v>137</v>
      </c>
      <c r="I1874" t="s">
        <v>137</v>
      </c>
      <c r="J1874" t="s">
        <v>137</v>
      </c>
      <c r="K1874" t="s">
        <v>137</v>
      </c>
      <c r="L1874" t="s">
        <v>137</v>
      </c>
      <c r="M1874" t="s">
        <v>137</v>
      </c>
      <c r="N1874" t="s">
        <v>137</v>
      </c>
      <c r="O1874" t="s">
        <v>137</v>
      </c>
      <c r="P1874" t="s">
        <v>137</v>
      </c>
      <c r="Q1874" t="s">
        <v>137</v>
      </c>
      <c r="R1874" t="s">
        <v>137</v>
      </c>
      <c r="S1874" t="s">
        <v>137</v>
      </c>
      <c r="T1874" t="s">
        <v>137</v>
      </c>
      <c r="U1874" t="s">
        <v>137</v>
      </c>
      <c r="V1874" t="s">
        <v>137</v>
      </c>
      <c r="W1874" t="s">
        <v>137</v>
      </c>
      <c r="X1874" t="s">
        <v>137</v>
      </c>
      <c r="Y1874" t="s">
        <v>137</v>
      </c>
      <c r="Z1874" t="s">
        <v>137</v>
      </c>
      <c r="AA1874" t="s">
        <v>137</v>
      </c>
      <c r="AB1874" t="s">
        <v>137</v>
      </c>
      <c r="AC1874" t="s">
        <v>137</v>
      </c>
      <c r="AD1874" t="s">
        <v>137</v>
      </c>
      <c r="AE1874" t="s">
        <v>137</v>
      </c>
      <c r="AF1874" t="s">
        <v>137</v>
      </c>
      <c r="AG1874" t="s">
        <v>137</v>
      </c>
      <c r="AH1874" t="s">
        <v>137</v>
      </c>
      <c r="AI1874" t="s">
        <v>137</v>
      </c>
      <c r="AJ1874" t="s">
        <v>137</v>
      </c>
      <c r="AK1874" t="s">
        <v>137</v>
      </c>
      <c r="AL1874" t="s">
        <v>137</v>
      </c>
      <c r="AM1874" t="s">
        <v>137</v>
      </c>
      <c r="AN1874" t="s">
        <v>137</v>
      </c>
      <c r="AO1874" t="s">
        <v>137</v>
      </c>
      <c r="AP1874" t="s">
        <v>137</v>
      </c>
      <c r="AQ1874" t="s">
        <v>137</v>
      </c>
      <c r="AR1874" t="s">
        <v>137</v>
      </c>
      <c r="AS1874" t="s">
        <v>137</v>
      </c>
      <c r="AT1874" t="s">
        <v>137</v>
      </c>
      <c r="AU1874" t="s">
        <v>137</v>
      </c>
      <c r="AV1874" t="s">
        <v>137</v>
      </c>
      <c r="AW1874" t="s">
        <v>137</v>
      </c>
      <c r="AX1874" t="s">
        <v>137</v>
      </c>
      <c r="AY1874" t="s">
        <v>137</v>
      </c>
      <c r="AZ1874" t="s">
        <v>137</v>
      </c>
      <c r="BA1874" t="s">
        <v>137</v>
      </c>
      <c r="BB1874" t="s">
        <v>137</v>
      </c>
      <c r="BC1874" t="s">
        <v>137</v>
      </c>
      <c r="BD1874" t="s">
        <v>137</v>
      </c>
      <c r="BE1874" t="s">
        <v>137</v>
      </c>
      <c r="BF1874" t="s">
        <v>137</v>
      </c>
      <c r="BG1874" t="s">
        <v>137</v>
      </c>
      <c r="BH1874" t="s">
        <v>137</v>
      </c>
      <c r="BI1874" t="s">
        <v>137</v>
      </c>
      <c r="BJ1874" t="s">
        <v>137</v>
      </c>
      <c r="BK1874" t="s">
        <v>137</v>
      </c>
      <c r="BL1874" t="s">
        <v>137</v>
      </c>
      <c r="BM1874" t="s">
        <v>137</v>
      </c>
      <c r="BN1874" t="s">
        <v>137</v>
      </c>
      <c r="BO1874" t="s">
        <v>137</v>
      </c>
      <c r="BP1874" t="s">
        <v>137</v>
      </c>
      <c r="BQ1874" t="s">
        <v>137</v>
      </c>
      <c r="BR1874" t="s">
        <v>137</v>
      </c>
      <c r="BS1874" t="s">
        <v>137</v>
      </c>
      <c r="BT1874" t="s">
        <v>137</v>
      </c>
      <c r="BU1874" t="s">
        <v>137</v>
      </c>
      <c r="BV1874" t="s">
        <v>137</v>
      </c>
      <c r="BW1874" t="s">
        <v>137</v>
      </c>
      <c r="BX1874" t="s">
        <v>137</v>
      </c>
      <c r="BY1874" t="s">
        <v>137</v>
      </c>
      <c r="BZ1874" t="s">
        <v>137</v>
      </c>
      <c r="CA1874" t="s">
        <v>137</v>
      </c>
      <c r="CB1874" t="s">
        <v>137</v>
      </c>
      <c r="CC1874" t="s">
        <v>137</v>
      </c>
      <c r="CD1874" t="s">
        <v>137</v>
      </c>
      <c r="CE1874" t="s">
        <v>137</v>
      </c>
      <c r="CF1874" t="s">
        <v>137</v>
      </c>
      <c r="CG1874" t="s">
        <v>137</v>
      </c>
      <c r="CH1874" t="s">
        <v>137</v>
      </c>
    </row>
    <row r="1875" spans="1:86" x14ac:dyDescent="0.3">
      <c r="A1875" t="s">
        <v>5711</v>
      </c>
      <c r="B1875" t="s">
        <v>1744</v>
      </c>
      <c r="C1875" t="s">
        <v>137</v>
      </c>
      <c r="D1875" t="s">
        <v>137</v>
      </c>
      <c r="E1875" t="s">
        <v>137</v>
      </c>
      <c r="F1875" t="s">
        <v>137</v>
      </c>
      <c r="G1875" t="s">
        <v>137</v>
      </c>
      <c r="H1875" t="s">
        <v>137</v>
      </c>
      <c r="I1875" t="s">
        <v>137</v>
      </c>
      <c r="J1875" t="s">
        <v>137</v>
      </c>
      <c r="K1875" t="s">
        <v>137</v>
      </c>
      <c r="L1875" t="s">
        <v>137</v>
      </c>
      <c r="M1875" t="s">
        <v>137</v>
      </c>
      <c r="N1875" t="s">
        <v>137</v>
      </c>
      <c r="O1875" t="s">
        <v>137</v>
      </c>
      <c r="P1875" t="s">
        <v>137</v>
      </c>
      <c r="Q1875" t="s">
        <v>137</v>
      </c>
      <c r="R1875" t="s">
        <v>137</v>
      </c>
      <c r="S1875" t="s">
        <v>137</v>
      </c>
      <c r="T1875" t="s">
        <v>137</v>
      </c>
      <c r="U1875" t="s">
        <v>137</v>
      </c>
      <c r="V1875" t="s">
        <v>137</v>
      </c>
      <c r="W1875" t="s">
        <v>137</v>
      </c>
      <c r="X1875" t="s">
        <v>137</v>
      </c>
      <c r="Y1875" t="s">
        <v>137</v>
      </c>
      <c r="Z1875" t="s">
        <v>137</v>
      </c>
      <c r="AA1875" t="s">
        <v>137</v>
      </c>
      <c r="AB1875" t="s">
        <v>137</v>
      </c>
      <c r="AC1875" t="s">
        <v>137</v>
      </c>
      <c r="AD1875" t="s">
        <v>137</v>
      </c>
      <c r="AE1875" t="s">
        <v>137</v>
      </c>
      <c r="AF1875" t="s">
        <v>137</v>
      </c>
      <c r="AG1875" t="s">
        <v>137</v>
      </c>
      <c r="AH1875" t="s">
        <v>137</v>
      </c>
      <c r="AI1875" t="s">
        <v>137</v>
      </c>
      <c r="AJ1875" t="s">
        <v>137</v>
      </c>
      <c r="AK1875" t="s">
        <v>137</v>
      </c>
      <c r="AL1875" t="s">
        <v>137</v>
      </c>
      <c r="AM1875" t="s">
        <v>137</v>
      </c>
      <c r="AN1875" t="s">
        <v>137</v>
      </c>
      <c r="AO1875" t="s">
        <v>137</v>
      </c>
      <c r="AP1875" t="s">
        <v>137</v>
      </c>
      <c r="AQ1875" t="s">
        <v>137</v>
      </c>
      <c r="AR1875" t="s">
        <v>137</v>
      </c>
      <c r="AS1875" t="s">
        <v>137</v>
      </c>
      <c r="AT1875" t="s">
        <v>137</v>
      </c>
      <c r="AU1875" t="s">
        <v>137</v>
      </c>
      <c r="AV1875" t="s">
        <v>137</v>
      </c>
      <c r="AW1875" t="s">
        <v>137</v>
      </c>
      <c r="AX1875" t="s">
        <v>137</v>
      </c>
      <c r="AY1875" t="s">
        <v>137</v>
      </c>
      <c r="AZ1875" t="s">
        <v>137</v>
      </c>
      <c r="BA1875" t="s">
        <v>137</v>
      </c>
      <c r="BB1875" t="s">
        <v>137</v>
      </c>
      <c r="BC1875" t="s">
        <v>137</v>
      </c>
      <c r="BD1875" t="s">
        <v>137</v>
      </c>
      <c r="BE1875" t="s">
        <v>137</v>
      </c>
      <c r="BF1875" t="s">
        <v>137</v>
      </c>
      <c r="BG1875" t="s">
        <v>137</v>
      </c>
      <c r="BH1875" t="s">
        <v>137</v>
      </c>
      <c r="BI1875" t="s">
        <v>137</v>
      </c>
      <c r="BJ1875" t="s">
        <v>137</v>
      </c>
      <c r="BK1875" t="s">
        <v>137</v>
      </c>
      <c r="BL1875" t="s">
        <v>137</v>
      </c>
      <c r="BM1875" t="s">
        <v>137</v>
      </c>
      <c r="BN1875" t="s">
        <v>137</v>
      </c>
      <c r="BO1875" t="s">
        <v>137</v>
      </c>
      <c r="BP1875" t="s">
        <v>137</v>
      </c>
      <c r="BQ1875" t="s">
        <v>137</v>
      </c>
      <c r="BR1875" t="s">
        <v>137</v>
      </c>
      <c r="BS1875" t="s">
        <v>137</v>
      </c>
      <c r="BT1875" t="s">
        <v>137</v>
      </c>
      <c r="BU1875" t="s">
        <v>137</v>
      </c>
      <c r="BV1875" t="s">
        <v>137</v>
      </c>
      <c r="BW1875" t="s">
        <v>137</v>
      </c>
      <c r="BX1875" t="s">
        <v>137</v>
      </c>
      <c r="BY1875" t="s">
        <v>137</v>
      </c>
      <c r="BZ1875" t="s">
        <v>137</v>
      </c>
      <c r="CA1875" t="s">
        <v>137</v>
      </c>
      <c r="CB1875" t="s">
        <v>137</v>
      </c>
      <c r="CC1875" t="s">
        <v>137</v>
      </c>
      <c r="CD1875" t="s">
        <v>137</v>
      </c>
      <c r="CE1875" t="s">
        <v>137</v>
      </c>
      <c r="CF1875" t="s">
        <v>137</v>
      </c>
      <c r="CG1875" t="s">
        <v>137</v>
      </c>
      <c r="CH1875" t="s">
        <v>137</v>
      </c>
    </row>
    <row r="1876" spans="1:86" x14ac:dyDescent="0.3">
      <c r="A1876" t="s">
        <v>5712</v>
      </c>
      <c r="B1876" t="s">
        <v>1745</v>
      </c>
      <c r="C1876" t="s">
        <v>137</v>
      </c>
      <c r="D1876" t="s">
        <v>137</v>
      </c>
      <c r="E1876" t="s">
        <v>137</v>
      </c>
      <c r="F1876" t="s">
        <v>137</v>
      </c>
      <c r="G1876" t="s">
        <v>137</v>
      </c>
      <c r="H1876" t="s">
        <v>137</v>
      </c>
      <c r="I1876" t="s">
        <v>137</v>
      </c>
      <c r="J1876" t="s">
        <v>137</v>
      </c>
      <c r="K1876" t="s">
        <v>137</v>
      </c>
      <c r="L1876" t="s">
        <v>137</v>
      </c>
      <c r="M1876" t="s">
        <v>137</v>
      </c>
      <c r="N1876" t="s">
        <v>137</v>
      </c>
      <c r="O1876" t="s">
        <v>137</v>
      </c>
      <c r="P1876" t="s">
        <v>137</v>
      </c>
      <c r="Q1876" t="s">
        <v>137</v>
      </c>
      <c r="R1876" t="s">
        <v>137</v>
      </c>
      <c r="S1876" t="s">
        <v>137</v>
      </c>
      <c r="T1876" t="s">
        <v>137</v>
      </c>
      <c r="U1876" t="s">
        <v>137</v>
      </c>
      <c r="V1876" t="s">
        <v>137</v>
      </c>
      <c r="W1876" t="s">
        <v>137</v>
      </c>
      <c r="X1876" t="s">
        <v>137</v>
      </c>
      <c r="Y1876" t="s">
        <v>137</v>
      </c>
      <c r="Z1876" t="s">
        <v>137</v>
      </c>
      <c r="AA1876" t="s">
        <v>137</v>
      </c>
      <c r="AB1876" t="s">
        <v>137</v>
      </c>
      <c r="AC1876" t="s">
        <v>137</v>
      </c>
      <c r="AD1876" t="s">
        <v>137</v>
      </c>
      <c r="AE1876" t="s">
        <v>137</v>
      </c>
      <c r="AF1876" t="s">
        <v>137</v>
      </c>
      <c r="AG1876" t="s">
        <v>137</v>
      </c>
      <c r="AH1876" t="s">
        <v>137</v>
      </c>
      <c r="AI1876" t="s">
        <v>137</v>
      </c>
      <c r="AJ1876" t="s">
        <v>137</v>
      </c>
      <c r="AK1876" t="s">
        <v>137</v>
      </c>
      <c r="AL1876" t="s">
        <v>137</v>
      </c>
      <c r="AM1876" t="s">
        <v>137</v>
      </c>
      <c r="AN1876" t="s">
        <v>137</v>
      </c>
      <c r="AO1876" t="s">
        <v>137</v>
      </c>
      <c r="AP1876" t="s">
        <v>137</v>
      </c>
      <c r="AQ1876" t="s">
        <v>137</v>
      </c>
      <c r="AR1876" t="s">
        <v>137</v>
      </c>
      <c r="AS1876" t="s">
        <v>137</v>
      </c>
      <c r="AT1876" t="s">
        <v>137</v>
      </c>
      <c r="AU1876" t="s">
        <v>137</v>
      </c>
      <c r="AV1876" t="s">
        <v>137</v>
      </c>
      <c r="AW1876" t="s">
        <v>137</v>
      </c>
      <c r="AX1876" t="s">
        <v>137</v>
      </c>
      <c r="AY1876" t="s">
        <v>137</v>
      </c>
      <c r="AZ1876" t="s">
        <v>137</v>
      </c>
      <c r="BA1876" t="s">
        <v>137</v>
      </c>
      <c r="BB1876" t="s">
        <v>137</v>
      </c>
      <c r="BC1876" t="s">
        <v>137</v>
      </c>
      <c r="BD1876" t="s">
        <v>137</v>
      </c>
      <c r="BE1876" t="s">
        <v>137</v>
      </c>
      <c r="BF1876" t="s">
        <v>137</v>
      </c>
      <c r="BG1876" t="s">
        <v>137</v>
      </c>
      <c r="BH1876" t="s">
        <v>137</v>
      </c>
      <c r="BI1876" t="s">
        <v>137</v>
      </c>
      <c r="BJ1876" t="s">
        <v>137</v>
      </c>
      <c r="BK1876" t="s">
        <v>137</v>
      </c>
      <c r="BL1876" t="s">
        <v>137</v>
      </c>
      <c r="BM1876" t="s">
        <v>137</v>
      </c>
      <c r="BN1876" t="s">
        <v>137</v>
      </c>
      <c r="BO1876" t="s">
        <v>137</v>
      </c>
      <c r="BP1876" t="s">
        <v>137</v>
      </c>
      <c r="BQ1876" t="s">
        <v>137</v>
      </c>
      <c r="BR1876" t="s">
        <v>137</v>
      </c>
      <c r="BS1876" t="s">
        <v>137</v>
      </c>
      <c r="BT1876" t="s">
        <v>137</v>
      </c>
      <c r="BU1876" t="s">
        <v>137</v>
      </c>
      <c r="BV1876" t="s">
        <v>137</v>
      </c>
      <c r="BW1876" t="s">
        <v>137</v>
      </c>
      <c r="BX1876" t="s">
        <v>137</v>
      </c>
      <c r="BY1876" t="s">
        <v>137</v>
      </c>
      <c r="BZ1876" t="s">
        <v>137</v>
      </c>
      <c r="CA1876" t="s">
        <v>137</v>
      </c>
      <c r="CB1876" t="s">
        <v>137</v>
      </c>
      <c r="CC1876" t="s">
        <v>137</v>
      </c>
      <c r="CD1876" t="s">
        <v>137</v>
      </c>
      <c r="CE1876" t="s">
        <v>137</v>
      </c>
      <c r="CF1876" t="s">
        <v>137</v>
      </c>
      <c r="CG1876" t="s">
        <v>137</v>
      </c>
      <c r="CH1876" t="s">
        <v>137</v>
      </c>
    </row>
    <row r="1877" spans="1:86" x14ac:dyDescent="0.3">
      <c r="A1877" t="s">
        <v>5713</v>
      </c>
      <c r="B1877" t="s">
        <v>1746</v>
      </c>
      <c r="C1877" t="s">
        <v>137</v>
      </c>
      <c r="D1877" t="s">
        <v>137</v>
      </c>
      <c r="E1877" t="s">
        <v>137</v>
      </c>
      <c r="F1877" t="s">
        <v>137</v>
      </c>
      <c r="G1877" t="s">
        <v>137</v>
      </c>
      <c r="H1877" t="s">
        <v>138</v>
      </c>
      <c r="I1877" t="s">
        <v>137</v>
      </c>
      <c r="J1877" t="s">
        <v>137</v>
      </c>
      <c r="K1877" t="s">
        <v>138</v>
      </c>
      <c r="L1877" t="s">
        <v>138</v>
      </c>
      <c r="M1877" t="s">
        <v>138</v>
      </c>
      <c r="N1877" t="s">
        <v>138</v>
      </c>
      <c r="O1877" t="s">
        <v>138</v>
      </c>
      <c r="P1877" t="s">
        <v>138</v>
      </c>
      <c r="Q1877" t="s">
        <v>138</v>
      </c>
      <c r="R1877" t="s">
        <v>138</v>
      </c>
      <c r="S1877" t="s">
        <v>138</v>
      </c>
      <c r="T1877" t="s">
        <v>138</v>
      </c>
      <c r="U1877" t="s">
        <v>138</v>
      </c>
      <c r="V1877" t="s">
        <v>138</v>
      </c>
      <c r="W1877" t="s">
        <v>137</v>
      </c>
      <c r="X1877" t="s">
        <v>138</v>
      </c>
      <c r="Y1877" t="s">
        <v>138</v>
      </c>
      <c r="Z1877" t="s">
        <v>138</v>
      </c>
      <c r="AA1877" t="s">
        <v>138</v>
      </c>
      <c r="AB1877" t="s">
        <v>138</v>
      </c>
      <c r="AC1877" t="s">
        <v>138</v>
      </c>
      <c r="AD1877" t="s">
        <v>138</v>
      </c>
      <c r="AE1877" t="s">
        <v>138</v>
      </c>
      <c r="AF1877" t="s">
        <v>138</v>
      </c>
      <c r="AG1877" t="s">
        <v>138</v>
      </c>
      <c r="AH1877" t="s">
        <v>138</v>
      </c>
      <c r="AI1877" t="s">
        <v>137</v>
      </c>
      <c r="AJ1877" t="s">
        <v>138</v>
      </c>
      <c r="AK1877" t="s">
        <v>138</v>
      </c>
      <c r="AL1877" t="s">
        <v>138</v>
      </c>
      <c r="AM1877" t="s">
        <v>138</v>
      </c>
      <c r="AN1877" t="s">
        <v>138</v>
      </c>
      <c r="AO1877" t="s">
        <v>138</v>
      </c>
      <c r="AP1877" t="s">
        <v>138</v>
      </c>
      <c r="AQ1877" t="s">
        <v>138</v>
      </c>
      <c r="AR1877" t="s">
        <v>138</v>
      </c>
      <c r="AS1877" t="s">
        <v>138</v>
      </c>
      <c r="AT1877" t="s">
        <v>138</v>
      </c>
      <c r="AU1877" t="s">
        <v>138</v>
      </c>
      <c r="AV1877" t="s">
        <v>138</v>
      </c>
      <c r="AW1877" t="s">
        <v>138</v>
      </c>
      <c r="AX1877" t="s">
        <v>138</v>
      </c>
      <c r="AY1877" t="s">
        <v>138</v>
      </c>
      <c r="AZ1877" t="s">
        <v>138</v>
      </c>
      <c r="BA1877" t="s">
        <v>138</v>
      </c>
      <c r="BB1877" t="s">
        <v>138</v>
      </c>
      <c r="BC1877" t="s">
        <v>138</v>
      </c>
      <c r="BD1877" t="s">
        <v>138</v>
      </c>
      <c r="BE1877" t="s">
        <v>138</v>
      </c>
      <c r="BF1877" t="s">
        <v>137</v>
      </c>
      <c r="BG1877" t="s">
        <v>137</v>
      </c>
      <c r="BH1877" t="s">
        <v>137</v>
      </c>
      <c r="BI1877" t="s">
        <v>138</v>
      </c>
      <c r="BJ1877" t="s">
        <v>138</v>
      </c>
      <c r="BK1877" t="s">
        <v>138</v>
      </c>
      <c r="BL1877" t="s">
        <v>138</v>
      </c>
      <c r="BM1877" t="s">
        <v>137</v>
      </c>
      <c r="BN1877" t="s">
        <v>138</v>
      </c>
      <c r="BO1877" t="s">
        <v>137</v>
      </c>
      <c r="BP1877" t="s">
        <v>138</v>
      </c>
      <c r="BQ1877" t="s">
        <v>138</v>
      </c>
      <c r="BR1877" t="s">
        <v>138</v>
      </c>
      <c r="BS1877" t="s">
        <v>138</v>
      </c>
      <c r="BT1877" t="s">
        <v>137</v>
      </c>
      <c r="BU1877" t="s">
        <v>138</v>
      </c>
      <c r="BV1877" t="s">
        <v>138</v>
      </c>
      <c r="BW1877" t="s">
        <v>138</v>
      </c>
      <c r="BX1877" t="s">
        <v>138</v>
      </c>
      <c r="BY1877" t="s">
        <v>138</v>
      </c>
      <c r="BZ1877" t="s">
        <v>138</v>
      </c>
      <c r="CA1877" t="s">
        <v>137</v>
      </c>
      <c r="CB1877" t="s">
        <v>138</v>
      </c>
      <c r="CC1877" t="s">
        <v>138</v>
      </c>
      <c r="CD1877" t="s">
        <v>137</v>
      </c>
      <c r="CE1877" t="s">
        <v>137</v>
      </c>
      <c r="CF1877" t="s">
        <v>137</v>
      </c>
      <c r="CG1877" t="s">
        <v>137</v>
      </c>
      <c r="CH1877" t="s">
        <v>137</v>
      </c>
    </row>
    <row r="1878" spans="1:86" x14ac:dyDescent="0.3">
      <c r="A1878" t="s">
        <v>5714</v>
      </c>
      <c r="B1878" t="s">
        <v>1747</v>
      </c>
      <c r="C1878" t="s">
        <v>137</v>
      </c>
      <c r="D1878" t="s">
        <v>138</v>
      </c>
      <c r="E1878" t="s">
        <v>137</v>
      </c>
      <c r="F1878" t="s">
        <v>138</v>
      </c>
      <c r="G1878" t="s">
        <v>137</v>
      </c>
      <c r="H1878" t="s">
        <v>138</v>
      </c>
      <c r="I1878" t="s">
        <v>137</v>
      </c>
      <c r="J1878" t="s">
        <v>138</v>
      </c>
      <c r="K1878" t="s">
        <v>138</v>
      </c>
      <c r="L1878" t="s">
        <v>138</v>
      </c>
      <c r="M1878" t="s">
        <v>138</v>
      </c>
      <c r="N1878" t="s">
        <v>138</v>
      </c>
      <c r="O1878" t="s">
        <v>138</v>
      </c>
      <c r="P1878" t="s">
        <v>138</v>
      </c>
      <c r="Q1878" t="s">
        <v>138</v>
      </c>
      <c r="R1878" t="s">
        <v>138</v>
      </c>
      <c r="S1878" t="s">
        <v>138</v>
      </c>
      <c r="T1878" t="s">
        <v>138</v>
      </c>
      <c r="U1878" t="s">
        <v>138</v>
      </c>
      <c r="V1878" t="s">
        <v>138</v>
      </c>
      <c r="W1878" t="s">
        <v>137</v>
      </c>
      <c r="X1878" t="s">
        <v>138</v>
      </c>
      <c r="Y1878" t="s">
        <v>138</v>
      </c>
      <c r="Z1878" t="s">
        <v>138</v>
      </c>
      <c r="AA1878" t="s">
        <v>138</v>
      </c>
      <c r="AB1878" t="s">
        <v>138</v>
      </c>
      <c r="AC1878" t="s">
        <v>138</v>
      </c>
      <c r="AD1878" t="s">
        <v>138</v>
      </c>
      <c r="AE1878" t="s">
        <v>138</v>
      </c>
      <c r="AF1878" t="s">
        <v>138</v>
      </c>
      <c r="AG1878" t="s">
        <v>138</v>
      </c>
      <c r="AH1878" t="s">
        <v>138</v>
      </c>
      <c r="AI1878" t="s">
        <v>138</v>
      </c>
      <c r="AJ1878" t="s">
        <v>138</v>
      </c>
      <c r="AK1878" t="s">
        <v>138</v>
      </c>
      <c r="AL1878" t="s">
        <v>138</v>
      </c>
      <c r="AM1878" t="s">
        <v>138</v>
      </c>
      <c r="AN1878" t="s">
        <v>138</v>
      </c>
      <c r="AO1878" t="s">
        <v>138</v>
      </c>
      <c r="AP1878" t="s">
        <v>138</v>
      </c>
      <c r="AQ1878" t="s">
        <v>138</v>
      </c>
      <c r="AR1878" t="s">
        <v>138</v>
      </c>
      <c r="AS1878" t="s">
        <v>138</v>
      </c>
      <c r="AT1878" t="s">
        <v>138</v>
      </c>
      <c r="AU1878" t="s">
        <v>138</v>
      </c>
      <c r="AV1878" t="s">
        <v>138</v>
      </c>
      <c r="AW1878" t="s">
        <v>138</v>
      </c>
      <c r="AX1878" t="s">
        <v>138</v>
      </c>
      <c r="AY1878" t="s">
        <v>138</v>
      </c>
      <c r="AZ1878" t="s">
        <v>138</v>
      </c>
      <c r="BA1878" t="s">
        <v>138</v>
      </c>
      <c r="BB1878" t="s">
        <v>138</v>
      </c>
      <c r="BC1878" t="s">
        <v>138</v>
      </c>
      <c r="BD1878" t="s">
        <v>138</v>
      </c>
      <c r="BE1878" t="s">
        <v>137</v>
      </c>
      <c r="BF1878" t="s">
        <v>137</v>
      </c>
      <c r="BG1878" t="s">
        <v>137</v>
      </c>
      <c r="BH1878" t="s">
        <v>137</v>
      </c>
      <c r="BI1878" t="s">
        <v>137</v>
      </c>
      <c r="BJ1878" t="s">
        <v>137</v>
      </c>
      <c r="BK1878" t="s">
        <v>137</v>
      </c>
      <c r="BL1878" t="s">
        <v>137</v>
      </c>
      <c r="BM1878" t="s">
        <v>137</v>
      </c>
      <c r="BN1878" t="s">
        <v>137</v>
      </c>
      <c r="BO1878" t="s">
        <v>137</v>
      </c>
      <c r="BP1878" t="s">
        <v>137</v>
      </c>
      <c r="BQ1878" t="s">
        <v>137</v>
      </c>
      <c r="BR1878" t="s">
        <v>137</v>
      </c>
      <c r="BS1878" t="s">
        <v>138</v>
      </c>
      <c r="BT1878" t="s">
        <v>137</v>
      </c>
      <c r="BU1878" t="s">
        <v>137</v>
      </c>
      <c r="BV1878" t="s">
        <v>137</v>
      </c>
      <c r="BW1878" t="s">
        <v>137</v>
      </c>
      <c r="BX1878" t="s">
        <v>137</v>
      </c>
      <c r="BY1878" t="s">
        <v>137</v>
      </c>
      <c r="BZ1878" t="s">
        <v>137</v>
      </c>
      <c r="CA1878" t="s">
        <v>137</v>
      </c>
      <c r="CB1878" t="s">
        <v>137</v>
      </c>
      <c r="CC1878" t="s">
        <v>137</v>
      </c>
      <c r="CD1878" t="s">
        <v>137</v>
      </c>
      <c r="CE1878" t="s">
        <v>137</v>
      </c>
      <c r="CF1878" t="s">
        <v>137</v>
      </c>
      <c r="CG1878" t="s">
        <v>137</v>
      </c>
      <c r="CH1878" t="s">
        <v>137</v>
      </c>
    </row>
    <row r="1879" spans="1:86" x14ac:dyDescent="0.3">
      <c r="A1879" t="s">
        <v>5715</v>
      </c>
      <c r="B1879" t="s">
        <v>1748</v>
      </c>
      <c r="C1879" t="s">
        <v>137</v>
      </c>
      <c r="D1879" t="s">
        <v>138</v>
      </c>
      <c r="E1879" t="s">
        <v>137</v>
      </c>
      <c r="F1879" t="s">
        <v>138</v>
      </c>
      <c r="G1879" t="s">
        <v>137</v>
      </c>
      <c r="H1879" t="s">
        <v>138</v>
      </c>
      <c r="I1879" t="s">
        <v>137</v>
      </c>
      <c r="J1879" t="s">
        <v>138</v>
      </c>
      <c r="K1879" t="s">
        <v>137</v>
      </c>
      <c r="L1879" t="s">
        <v>138</v>
      </c>
      <c r="M1879" t="s">
        <v>138</v>
      </c>
      <c r="N1879" t="s">
        <v>138</v>
      </c>
      <c r="O1879" t="s">
        <v>138</v>
      </c>
      <c r="P1879" t="s">
        <v>138</v>
      </c>
      <c r="Q1879" t="s">
        <v>138</v>
      </c>
      <c r="R1879" t="s">
        <v>138</v>
      </c>
      <c r="S1879" t="s">
        <v>138</v>
      </c>
      <c r="T1879" t="s">
        <v>138</v>
      </c>
      <c r="U1879" t="s">
        <v>138</v>
      </c>
      <c r="V1879" t="s">
        <v>138</v>
      </c>
      <c r="W1879" t="s">
        <v>137</v>
      </c>
      <c r="X1879" t="s">
        <v>138</v>
      </c>
      <c r="Y1879" t="s">
        <v>138</v>
      </c>
      <c r="Z1879" t="s">
        <v>138</v>
      </c>
      <c r="AA1879" t="s">
        <v>138</v>
      </c>
      <c r="AB1879" t="s">
        <v>138</v>
      </c>
      <c r="AC1879" t="s">
        <v>138</v>
      </c>
      <c r="AD1879" t="s">
        <v>138</v>
      </c>
      <c r="AE1879" t="s">
        <v>137</v>
      </c>
      <c r="AF1879" t="s">
        <v>138</v>
      </c>
      <c r="AG1879" t="s">
        <v>138</v>
      </c>
      <c r="AH1879" t="s">
        <v>137</v>
      </c>
      <c r="AI1879" t="s">
        <v>138</v>
      </c>
      <c r="AJ1879" t="s">
        <v>138</v>
      </c>
      <c r="AK1879" t="s">
        <v>137</v>
      </c>
      <c r="AL1879" t="s">
        <v>138</v>
      </c>
      <c r="AM1879" t="s">
        <v>138</v>
      </c>
      <c r="AN1879" t="s">
        <v>137</v>
      </c>
      <c r="AO1879" t="s">
        <v>138</v>
      </c>
      <c r="AP1879" t="s">
        <v>137</v>
      </c>
      <c r="AQ1879" t="s">
        <v>137</v>
      </c>
      <c r="AR1879" t="s">
        <v>138</v>
      </c>
      <c r="AS1879" t="s">
        <v>138</v>
      </c>
      <c r="AT1879" t="s">
        <v>137</v>
      </c>
      <c r="AU1879" t="s">
        <v>137</v>
      </c>
      <c r="AV1879" t="s">
        <v>137</v>
      </c>
      <c r="AW1879" t="s">
        <v>138</v>
      </c>
      <c r="AX1879" t="s">
        <v>138</v>
      </c>
      <c r="AY1879" t="s">
        <v>138</v>
      </c>
      <c r="AZ1879" t="s">
        <v>138</v>
      </c>
      <c r="BA1879" t="s">
        <v>138</v>
      </c>
      <c r="BB1879" t="s">
        <v>137</v>
      </c>
      <c r="BC1879" t="s">
        <v>138</v>
      </c>
      <c r="BD1879" t="s">
        <v>138</v>
      </c>
      <c r="BE1879" t="s">
        <v>138</v>
      </c>
      <c r="BF1879" t="s">
        <v>137</v>
      </c>
      <c r="BG1879" t="s">
        <v>137</v>
      </c>
      <c r="BH1879" t="s">
        <v>137</v>
      </c>
      <c r="BI1879" t="s">
        <v>138</v>
      </c>
      <c r="BJ1879" t="s">
        <v>138</v>
      </c>
      <c r="BK1879" t="s">
        <v>138</v>
      </c>
      <c r="BL1879" t="s">
        <v>138</v>
      </c>
      <c r="BM1879" t="s">
        <v>137</v>
      </c>
      <c r="BN1879" t="s">
        <v>138</v>
      </c>
      <c r="BO1879" t="s">
        <v>137</v>
      </c>
      <c r="BP1879" t="s">
        <v>138</v>
      </c>
      <c r="BQ1879" t="s">
        <v>138</v>
      </c>
      <c r="BR1879" t="s">
        <v>138</v>
      </c>
      <c r="BS1879" t="s">
        <v>138</v>
      </c>
      <c r="BT1879" t="s">
        <v>137</v>
      </c>
      <c r="BU1879" t="s">
        <v>138</v>
      </c>
      <c r="BV1879" t="s">
        <v>138</v>
      </c>
      <c r="BW1879" t="s">
        <v>138</v>
      </c>
      <c r="BX1879" t="s">
        <v>138</v>
      </c>
      <c r="BY1879" t="s">
        <v>138</v>
      </c>
      <c r="BZ1879" t="s">
        <v>138</v>
      </c>
      <c r="CA1879" t="s">
        <v>137</v>
      </c>
      <c r="CB1879" t="s">
        <v>138</v>
      </c>
      <c r="CC1879" t="s">
        <v>138</v>
      </c>
      <c r="CD1879" t="s">
        <v>137</v>
      </c>
      <c r="CE1879" t="s">
        <v>137</v>
      </c>
      <c r="CF1879" t="s">
        <v>137</v>
      </c>
      <c r="CG1879" t="s">
        <v>137</v>
      </c>
      <c r="CH1879" t="s">
        <v>137</v>
      </c>
    </row>
    <row r="1880" spans="1:86" x14ac:dyDescent="0.3">
      <c r="A1880" t="s">
        <v>5716</v>
      </c>
      <c r="B1880" t="s">
        <v>1749</v>
      </c>
      <c r="C1880" t="s">
        <v>138</v>
      </c>
      <c r="D1880">
        <v>86.971000000000004</v>
      </c>
      <c r="E1880" t="s">
        <v>138</v>
      </c>
      <c r="F1880">
        <v>115.733</v>
      </c>
      <c r="G1880" t="s">
        <v>138</v>
      </c>
      <c r="H1880">
        <v>101.648</v>
      </c>
      <c r="I1880" t="s">
        <v>138</v>
      </c>
      <c r="J1880">
        <v>102.31399999999999</v>
      </c>
      <c r="K1880">
        <v>83.195999999999998</v>
      </c>
      <c r="L1880">
        <v>85.501999999999995</v>
      </c>
      <c r="M1880">
        <v>226.678</v>
      </c>
      <c r="N1880">
        <v>70.001999999999995</v>
      </c>
      <c r="O1880">
        <v>69.896000000000001</v>
      </c>
      <c r="P1880">
        <v>82.459000000000003</v>
      </c>
      <c r="Q1880">
        <v>105.51</v>
      </c>
      <c r="R1880">
        <v>105.98099999999999</v>
      </c>
      <c r="S1880">
        <v>189.113</v>
      </c>
      <c r="T1880">
        <v>122.717</v>
      </c>
      <c r="U1880">
        <v>123.809</v>
      </c>
      <c r="V1880">
        <v>125.187</v>
      </c>
      <c r="W1880" t="s">
        <v>138</v>
      </c>
      <c r="X1880">
        <v>123.643</v>
      </c>
      <c r="Y1880">
        <v>314.03399999999999</v>
      </c>
      <c r="Z1880">
        <v>107.503</v>
      </c>
      <c r="AA1880">
        <v>111.90300000000001</v>
      </c>
      <c r="AB1880">
        <v>120.408</v>
      </c>
      <c r="AC1880">
        <v>102.99299999999999</v>
      </c>
      <c r="AD1880">
        <v>152.012</v>
      </c>
      <c r="AE1880">
        <v>247.03800000000001</v>
      </c>
      <c r="AF1880">
        <v>132.50899999999999</v>
      </c>
      <c r="AG1880">
        <v>130.35300000000001</v>
      </c>
      <c r="AH1880">
        <v>127.482</v>
      </c>
      <c r="AI1880">
        <v>93.254999999999995</v>
      </c>
      <c r="AJ1880">
        <v>123.881</v>
      </c>
      <c r="AK1880">
        <v>311.94200000000001</v>
      </c>
      <c r="AL1880">
        <v>119.893</v>
      </c>
      <c r="AM1880">
        <v>108.09399999999999</v>
      </c>
      <c r="AN1880">
        <v>116.52200000000001</v>
      </c>
      <c r="AO1880">
        <v>102.536</v>
      </c>
      <c r="AP1880">
        <v>154.94</v>
      </c>
      <c r="AQ1880">
        <v>267.07799999999997</v>
      </c>
      <c r="AR1880">
        <v>133.16200000000001</v>
      </c>
      <c r="AS1880">
        <v>130.61699999999999</v>
      </c>
      <c r="AT1880">
        <v>160.06</v>
      </c>
      <c r="AU1880">
        <v>130.77199999999999</v>
      </c>
      <c r="AV1880">
        <v>156.72800000000001</v>
      </c>
      <c r="AW1880">
        <v>313.05700000000002</v>
      </c>
      <c r="AX1880">
        <v>140.73099999999999</v>
      </c>
      <c r="AY1880">
        <v>132.88800000000001</v>
      </c>
      <c r="AZ1880">
        <v>148.71</v>
      </c>
      <c r="BA1880">
        <v>136.46700000000001</v>
      </c>
      <c r="BB1880">
        <v>180.79400000000001</v>
      </c>
      <c r="BC1880">
        <v>300.577</v>
      </c>
      <c r="BD1880">
        <v>152.97399999999999</v>
      </c>
      <c r="BE1880">
        <v>152.71199999999999</v>
      </c>
      <c r="BF1880">
        <v>171.42</v>
      </c>
      <c r="BG1880">
        <v>159.57499999999999</v>
      </c>
      <c r="BH1880">
        <v>176.39599999999999</v>
      </c>
      <c r="BI1880">
        <v>308.99</v>
      </c>
      <c r="BJ1880">
        <v>175.93299999999999</v>
      </c>
      <c r="BK1880">
        <v>144.81100000000001</v>
      </c>
      <c r="BL1880">
        <v>172.44200000000001</v>
      </c>
      <c r="BM1880">
        <v>156.52000000000001</v>
      </c>
      <c r="BN1880">
        <v>215.24299999999999</v>
      </c>
      <c r="BO1880">
        <v>317.93400000000003</v>
      </c>
      <c r="BP1880">
        <v>156.43600000000001</v>
      </c>
      <c r="BQ1880">
        <v>151.05199999999999</v>
      </c>
      <c r="BR1880">
        <v>171.029</v>
      </c>
      <c r="BS1880">
        <v>151.066</v>
      </c>
      <c r="BT1880">
        <v>170.68899999999999</v>
      </c>
      <c r="BU1880">
        <v>309.322</v>
      </c>
      <c r="BV1880">
        <v>181.595</v>
      </c>
      <c r="BW1880">
        <v>144.19800000000001</v>
      </c>
      <c r="BX1880">
        <v>180.476</v>
      </c>
      <c r="BY1880">
        <v>154.42699999999999</v>
      </c>
      <c r="BZ1880">
        <v>203.79400000000001</v>
      </c>
      <c r="CA1880">
        <v>310.66500000000002</v>
      </c>
      <c r="CB1880">
        <v>169.34800000000001</v>
      </c>
      <c r="CC1880">
        <v>160.571</v>
      </c>
      <c r="CD1880">
        <v>195.63300000000001</v>
      </c>
      <c r="CE1880">
        <v>166.04</v>
      </c>
      <c r="CF1880">
        <v>187.08500000000001</v>
      </c>
      <c r="CG1880">
        <v>354.27499999999998</v>
      </c>
      <c r="CH1880">
        <v>178.018</v>
      </c>
    </row>
    <row r="1881" spans="1:86" x14ac:dyDescent="0.3">
      <c r="A1881" t="s">
        <v>5717</v>
      </c>
      <c r="B1881" t="s">
        <v>1750</v>
      </c>
      <c r="C1881" t="s">
        <v>138</v>
      </c>
      <c r="D1881">
        <v>163.00899999999999</v>
      </c>
      <c r="E1881" t="s">
        <v>138</v>
      </c>
      <c r="F1881">
        <v>147.709</v>
      </c>
      <c r="G1881" t="s">
        <v>138</v>
      </c>
      <c r="H1881">
        <v>28.631</v>
      </c>
      <c r="I1881" t="s">
        <v>138</v>
      </c>
      <c r="J1881">
        <v>24.664000000000001</v>
      </c>
      <c r="K1881">
        <v>27.062999999999999</v>
      </c>
      <c r="L1881">
        <v>28.815999999999999</v>
      </c>
      <c r="M1881">
        <v>29.445</v>
      </c>
      <c r="N1881">
        <v>48.42</v>
      </c>
      <c r="O1881">
        <v>26.92</v>
      </c>
      <c r="P1881">
        <v>25.481000000000002</v>
      </c>
      <c r="Q1881">
        <v>25.119</v>
      </c>
      <c r="R1881">
        <v>24.373000000000001</v>
      </c>
      <c r="S1881">
        <v>22.468</v>
      </c>
      <c r="T1881">
        <v>34.664999999999999</v>
      </c>
      <c r="U1881">
        <v>33.363999999999997</v>
      </c>
      <c r="V1881">
        <v>30.949000000000002</v>
      </c>
      <c r="W1881" t="s">
        <v>138</v>
      </c>
      <c r="X1881">
        <v>28.716000000000001</v>
      </c>
      <c r="Y1881">
        <v>25.975000000000001</v>
      </c>
      <c r="Z1881">
        <v>26.44</v>
      </c>
      <c r="AA1881">
        <v>23.995999999999999</v>
      </c>
      <c r="AB1881">
        <v>24.318000000000001</v>
      </c>
      <c r="AC1881">
        <v>26.423999999999999</v>
      </c>
      <c r="AD1881">
        <v>25.385999999999999</v>
      </c>
      <c r="AE1881">
        <v>25.331</v>
      </c>
      <c r="AF1881">
        <v>139.00200000000001</v>
      </c>
      <c r="AG1881">
        <v>140.54300000000001</v>
      </c>
      <c r="AH1881">
        <v>141.11000000000001</v>
      </c>
      <c r="AI1881">
        <v>143.91200000000001</v>
      </c>
      <c r="AJ1881">
        <v>147.999</v>
      </c>
      <c r="AK1881">
        <v>147.845</v>
      </c>
      <c r="AL1881">
        <v>154.547</v>
      </c>
      <c r="AM1881">
        <v>157.41900000000001</v>
      </c>
      <c r="AN1881">
        <v>161.40100000000001</v>
      </c>
      <c r="AO1881">
        <v>167.917</v>
      </c>
      <c r="AP1881">
        <v>180.489</v>
      </c>
      <c r="AQ1881">
        <v>184.09299999999999</v>
      </c>
      <c r="AR1881">
        <v>101.062</v>
      </c>
      <c r="AS1881">
        <v>100.842</v>
      </c>
      <c r="AT1881">
        <v>105.485</v>
      </c>
      <c r="AU1881">
        <v>103.27200000000001</v>
      </c>
      <c r="AV1881">
        <v>110.209</v>
      </c>
      <c r="AW1881">
        <v>107.752</v>
      </c>
      <c r="AX1881">
        <v>103.685</v>
      </c>
      <c r="AY1881">
        <v>104.15</v>
      </c>
      <c r="AZ1881">
        <v>104.217</v>
      </c>
      <c r="BA1881">
        <v>95.661000000000001</v>
      </c>
      <c r="BB1881">
        <v>87.149000000000001</v>
      </c>
      <c r="BC1881">
        <v>87.855000000000004</v>
      </c>
      <c r="BD1881">
        <v>90.644999999999996</v>
      </c>
      <c r="BE1881">
        <v>88.058999999999997</v>
      </c>
      <c r="BF1881">
        <v>87.816000000000003</v>
      </c>
      <c r="BG1881">
        <v>88.75</v>
      </c>
      <c r="BH1881">
        <v>91.307000000000002</v>
      </c>
      <c r="BI1881">
        <v>87.953000000000003</v>
      </c>
      <c r="BJ1881">
        <v>87.427999999999997</v>
      </c>
      <c r="BK1881">
        <v>87.47</v>
      </c>
      <c r="BL1881">
        <v>89.492000000000004</v>
      </c>
      <c r="BM1881">
        <v>90.905000000000001</v>
      </c>
      <c r="BN1881">
        <v>93.977999999999994</v>
      </c>
      <c r="BO1881">
        <v>102.264</v>
      </c>
      <c r="BP1881">
        <v>91.228999999999999</v>
      </c>
      <c r="BQ1881">
        <v>91.158000000000001</v>
      </c>
      <c r="BR1881">
        <v>91.113</v>
      </c>
      <c r="BS1881">
        <v>90.611999999999995</v>
      </c>
      <c r="BT1881">
        <v>93.064999999999998</v>
      </c>
      <c r="BU1881">
        <v>90.603999999999999</v>
      </c>
      <c r="BV1881">
        <v>90.417000000000002</v>
      </c>
      <c r="BW1881">
        <v>90.313000000000002</v>
      </c>
      <c r="BX1881">
        <v>90.822000000000003</v>
      </c>
      <c r="BY1881">
        <v>91.153000000000006</v>
      </c>
      <c r="BZ1881">
        <v>91.528999999999996</v>
      </c>
      <c r="CA1881">
        <v>91.355000000000004</v>
      </c>
      <c r="CB1881">
        <v>91.28</v>
      </c>
      <c r="CC1881">
        <v>92.275000000000006</v>
      </c>
      <c r="CD1881">
        <v>99.947999999999993</v>
      </c>
      <c r="CE1881">
        <v>102.41</v>
      </c>
      <c r="CF1881">
        <v>106.599</v>
      </c>
      <c r="CG1881">
        <v>105.03400000000001</v>
      </c>
      <c r="CH1881">
        <v>104.47</v>
      </c>
    </row>
    <row r="1882" spans="1:86" x14ac:dyDescent="0.3">
      <c r="A1882" t="s">
        <v>5718</v>
      </c>
      <c r="B1882" t="s">
        <v>1751</v>
      </c>
      <c r="C1882">
        <v>-81.647999999999996</v>
      </c>
      <c r="D1882">
        <v>-76.039000000000001</v>
      </c>
      <c r="E1882">
        <v>-64.587999999999994</v>
      </c>
      <c r="F1882">
        <v>-31.975999999999999</v>
      </c>
      <c r="G1882">
        <v>76.224000000000004</v>
      </c>
      <c r="H1882">
        <v>73.018000000000001</v>
      </c>
      <c r="I1882" t="s">
        <v>138</v>
      </c>
      <c r="J1882">
        <v>77.650000000000006</v>
      </c>
      <c r="K1882">
        <v>56.133000000000003</v>
      </c>
      <c r="L1882">
        <v>56.686</v>
      </c>
      <c r="M1882">
        <v>197.233</v>
      </c>
      <c r="N1882">
        <v>21.582000000000001</v>
      </c>
      <c r="O1882">
        <v>42.975000000000001</v>
      </c>
      <c r="P1882">
        <v>56.978000000000002</v>
      </c>
      <c r="Q1882">
        <v>80.391000000000005</v>
      </c>
      <c r="R1882">
        <v>81.608000000000004</v>
      </c>
      <c r="S1882">
        <v>166.64500000000001</v>
      </c>
      <c r="T1882">
        <v>88.051000000000002</v>
      </c>
      <c r="U1882">
        <v>90.445999999999998</v>
      </c>
      <c r="V1882">
        <v>94.238</v>
      </c>
      <c r="W1882" t="s">
        <v>138</v>
      </c>
      <c r="X1882">
        <v>94.927000000000007</v>
      </c>
      <c r="Y1882">
        <v>288.06</v>
      </c>
      <c r="Z1882">
        <v>81.063000000000002</v>
      </c>
      <c r="AA1882">
        <v>87.908000000000001</v>
      </c>
      <c r="AB1882">
        <v>96.09</v>
      </c>
      <c r="AC1882">
        <v>76.569000000000003</v>
      </c>
      <c r="AD1882">
        <v>126.627</v>
      </c>
      <c r="AE1882">
        <v>221.708</v>
      </c>
      <c r="AF1882">
        <v>-6.4930000000000003</v>
      </c>
      <c r="AG1882">
        <v>-10.19</v>
      </c>
      <c r="AH1882">
        <v>-13.628</v>
      </c>
      <c r="AI1882">
        <v>-50.656999999999996</v>
      </c>
      <c r="AJ1882">
        <v>-24.117999999999999</v>
      </c>
      <c r="AK1882">
        <v>164.09800000000001</v>
      </c>
      <c r="AL1882">
        <v>-34.652999999999999</v>
      </c>
      <c r="AM1882">
        <v>-49.325000000000003</v>
      </c>
      <c r="AN1882">
        <v>-44.878999999999998</v>
      </c>
      <c r="AO1882">
        <v>-65.381</v>
      </c>
      <c r="AP1882">
        <v>-25.55</v>
      </c>
      <c r="AQ1882">
        <v>82.986000000000004</v>
      </c>
      <c r="AR1882">
        <v>32.1</v>
      </c>
      <c r="AS1882">
        <v>29.774000000000001</v>
      </c>
      <c r="AT1882">
        <v>54.576000000000001</v>
      </c>
      <c r="AU1882">
        <v>27.5</v>
      </c>
      <c r="AV1882">
        <v>46.518999999999998</v>
      </c>
      <c r="AW1882">
        <v>205.30500000000001</v>
      </c>
      <c r="AX1882">
        <v>37.045999999999999</v>
      </c>
      <c r="AY1882">
        <v>28.738</v>
      </c>
      <c r="AZ1882">
        <v>44.493000000000002</v>
      </c>
      <c r="BA1882">
        <v>40.805999999999997</v>
      </c>
      <c r="BB1882">
        <v>93.644999999999996</v>
      </c>
      <c r="BC1882">
        <v>212.72200000000001</v>
      </c>
      <c r="BD1882">
        <v>62.328000000000003</v>
      </c>
      <c r="BE1882">
        <v>64.652000000000001</v>
      </c>
      <c r="BF1882">
        <v>83.605000000000004</v>
      </c>
      <c r="BG1882">
        <v>70.825999999999993</v>
      </c>
      <c r="BH1882">
        <v>85.088999999999999</v>
      </c>
      <c r="BI1882">
        <v>221.03800000000001</v>
      </c>
      <c r="BJ1882">
        <v>88.504999999999995</v>
      </c>
      <c r="BK1882">
        <v>57.34</v>
      </c>
      <c r="BL1882">
        <v>82.95</v>
      </c>
      <c r="BM1882">
        <v>65.614999999999995</v>
      </c>
      <c r="BN1882">
        <v>121.265</v>
      </c>
      <c r="BO1882">
        <v>215.67</v>
      </c>
      <c r="BP1882">
        <v>65.206999999999994</v>
      </c>
      <c r="BQ1882">
        <v>59.893999999999998</v>
      </c>
      <c r="BR1882">
        <v>79.915000000000006</v>
      </c>
      <c r="BS1882">
        <v>60.454000000000001</v>
      </c>
      <c r="BT1882">
        <v>77.623999999999995</v>
      </c>
      <c r="BU1882">
        <v>218.71799999999999</v>
      </c>
      <c r="BV1882">
        <v>91.177000000000007</v>
      </c>
      <c r="BW1882">
        <v>53.884999999999998</v>
      </c>
      <c r="BX1882">
        <v>89.653000000000006</v>
      </c>
      <c r="BY1882">
        <v>63.273000000000003</v>
      </c>
      <c r="BZ1882">
        <v>112.265</v>
      </c>
      <c r="CA1882">
        <v>219.31</v>
      </c>
      <c r="CB1882">
        <v>78.067999999999998</v>
      </c>
      <c r="CC1882">
        <v>68.296000000000006</v>
      </c>
      <c r="CD1882">
        <v>95.686000000000007</v>
      </c>
      <c r="CE1882">
        <v>63.63</v>
      </c>
      <c r="CF1882">
        <v>80.486000000000004</v>
      </c>
      <c r="CG1882">
        <v>249.24100000000001</v>
      </c>
      <c r="CH1882">
        <v>73.546999999999997</v>
      </c>
    </row>
    <row r="1883" spans="1:86" x14ac:dyDescent="0.3">
      <c r="A1883" t="s">
        <v>5719</v>
      </c>
      <c r="B1883" t="s">
        <v>1752</v>
      </c>
      <c r="C1883" t="s">
        <v>138</v>
      </c>
      <c r="D1883">
        <v>53.875</v>
      </c>
      <c r="E1883" t="s">
        <v>138</v>
      </c>
      <c r="F1883">
        <v>52.271999999999998</v>
      </c>
      <c r="G1883" t="s">
        <v>138</v>
      </c>
      <c r="H1883">
        <v>46.238</v>
      </c>
      <c r="I1883" t="s">
        <v>138</v>
      </c>
      <c r="J1883">
        <v>44.143000000000001</v>
      </c>
      <c r="K1883">
        <v>42.497999999999998</v>
      </c>
      <c r="L1883">
        <v>41.609000000000002</v>
      </c>
      <c r="M1883">
        <v>41.344000000000001</v>
      </c>
      <c r="N1883">
        <v>42.341000000000001</v>
      </c>
      <c r="O1883">
        <v>41.728999999999999</v>
      </c>
      <c r="P1883">
        <v>42.033000000000001</v>
      </c>
      <c r="Q1883">
        <v>43.81</v>
      </c>
      <c r="R1883">
        <v>44.93</v>
      </c>
      <c r="S1883">
        <v>47.100999999999999</v>
      </c>
      <c r="T1883">
        <v>63.338999999999999</v>
      </c>
      <c r="U1883">
        <v>66.963999999999999</v>
      </c>
      <c r="V1883">
        <v>70.257999999999996</v>
      </c>
      <c r="W1883">
        <v>74.150999999999996</v>
      </c>
      <c r="X1883">
        <v>76.082999999999998</v>
      </c>
      <c r="Y1883">
        <v>78.081999999999994</v>
      </c>
      <c r="Z1883">
        <v>78.965999999999994</v>
      </c>
      <c r="AA1883">
        <v>79.903999999999996</v>
      </c>
      <c r="AB1883">
        <v>82.563000000000002</v>
      </c>
      <c r="AC1883">
        <v>81.536000000000001</v>
      </c>
      <c r="AD1883">
        <v>80.171000000000006</v>
      </c>
      <c r="AE1883">
        <v>79.731999999999999</v>
      </c>
      <c r="AF1883">
        <v>61.761000000000003</v>
      </c>
      <c r="AG1883">
        <v>61.058</v>
      </c>
      <c r="AH1883">
        <v>60.762</v>
      </c>
      <c r="AI1883">
        <v>61.494</v>
      </c>
      <c r="AJ1883">
        <v>61.033000000000001</v>
      </c>
      <c r="AK1883">
        <v>60.863</v>
      </c>
      <c r="AL1883">
        <v>68.900999999999996</v>
      </c>
      <c r="AM1883">
        <v>62.570999999999998</v>
      </c>
      <c r="AN1883">
        <v>61.442999999999998</v>
      </c>
      <c r="AO1883">
        <v>62.182000000000002</v>
      </c>
      <c r="AP1883">
        <v>61.5</v>
      </c>
      <c r="AQ1883">
        <v>61.356000000000002</v>
      </c>
      <c r="AR1883">
        <v>67.010000000000005</v>
      </c>
      <c r="AS1883">
        <v>67.052000000000007</v>
      </c>
      <c r="AT1883">
        <v>67.051000000000002</v>
      </c>
      <c r="AU1883">
        <v>67.912000000000006</v>
      </c>
      <c r="AV1883">
        <v>68.003</v>
      </c>
      <c r="AW1883">
        <v>67.41</v>
      </c>
      <c r="AX1883">
        <v>68.236999999999995</v>
      </c>
      <c r="AY1883">
        <v>68.239999999999995</v>
      </c>
      <c r="AZ1883">
        <v>67.879000000000005</v>
      </c>
      <c r="BA1883">
        <v>67.561000000000007</v>
      </c>
      <c r="BB1883">
        <v>67.510999999999996</v>
      </c>
      <c r="BC1883">
        <v>69.134</v>
      </c>
      <c r="BD1883">
        <v>68.748000000000005</v>
      </c>
      <c r="BE1883">
        <v>70.840999999999994</v>
      </c>
      <c r="BF1883">
        <v>69.92</v>
      </c>
      <c r="BG1883">
        <v>69.168000000000006</v>
      </c>
      <c r="BH1883">
        <v>69.927999999999997</v>
      </c>
      <c r="BI1883">
        <v>69.11</v>
      </c>
      <c r="BJ1883">
        <v>68.983999999999995</v>
      </c>
      <c r="BK1883">
        <v>70.457999999999998</v>
      </c>
      <c r="BL1883">
        <v>70.373000000000005</v>
      </c>
      <c r="BM1883">
        <v>72.489000000000004</v>
      </c>
      <c r="BN1883">
        <v>70.075000000000003</v>
      </c>
      <c r="BO1883">
        <v>70.108000000000004</v>
      </c>
      <c r="BP1883">
        <v>70.55</v>
      </c>
      <c r="BQ1883">
        <v>70.173000000000002</v>
      </c>
      <c r="BR1883">
        <v>75.507999999999996</v>
      </c>
      <c r="BS1883">
        <v>70.850999999999999</v>
      </c>
      <c r="BT1883">
        <v>70.888999999999996</v>
      </c>
      <c r="BU1883">
        <v>71.302999999999997</v>
      </c>
      <c r="BV1883">
        <v>71.662999999999997</v>
      </c>
      <c r="BW1883">
        <v>71.637</v>
      </c>
      <c r="BX1883">
        <v>72.989000000000004</v>
      </c>
      <c r="BY1883">
        <v>73.042000000000002</v>
      </c>
      <c r="BZ1883">
        <v>72.965000000000003</v>
      </c>
      <c r="CA1883">
        <v>73.686000000000007</v>
      </c>
      <c r="CB1883">
        <v>70.417000000000002</v>
      </c>
      <c r="CC1883">
        <v>72.475999999999999</v>
      </c>
      <c r="CD1883">
        <v>73.247</v>
      </c>
      <c r="CE1883">
        <v>73.826999999999998</v>
      </c>
      <c r="CF1883">
        <v>74.162999999999997</v>
      </c>
      <c r="CG1883">
        <v>74.22</v>
      </c>
      <c r="CH1883">
        <v>75.009</v>
      </c>
    </row>
    <row r="1884" spans="1:86" x14ac:dyDescent="0.3">
      <c r="A1884" t="s">
        <v>5720</v>
      </c>
      <c r="B1884" t="s">
        <v>1753</v>
      </c>
      <c r="C1884" t="s">
        <v>138</v>
      </c>
      <c r="D1884">
        <v>122.396</v>
      </c>
      <c r="E1884" t="s">
        <v>138</v>
      </c>
      <c r="F1884">
        <v>109.504</v>
      </c>
      <c r="G1884" t="s">
        <v>138</v>
      </c>
      <c r="H1884">
        <v>-7.0549999999999997</v>
      </c>
      <c r="I1884" t="s">
        <v>138</v>
      </c>
      <c r="J1884">
        <v>-4.2720000000000002</v>
      </c>
      <c r="K1884">
        <v>-1.859</v>
      </c>
      <c r="L1884">
        <v>-1.0569999999999999</v>
      </c>
      <c r="M1884">
        <v>-0.88800000000000001</v>
      </c>
      <c r="N1884">
        <v>-1.077</v>
      </c>
      <c r="O1884">
        <v>-1.5680000000000001</v>
      </c>
      <c r="P1884">
        <v>-2.399</v>
      </c>
      <c r="Q1884">
        <v>-2.75</v>
      </c>
      <c r="R1884">
        <v>-4.2229999999999999</v>
      </c>
      <c r="S1884">
        <v>-6.0170000000000003</v>
      </c>
      <c r="T1884">
        <v>3.5550000000000002</v>
      </c>
      <c r="U1884">
        <v>1.704</v>
      </c>
      <c r="V1884">
        <v>-3.3000000000000002E-2</v>
      </c>
      <c r="W1884">
        <v>-1.3879999999999999</v>
      </c>
      <c r="X1884">
        <v>-2.9830000000000001</v>
      </c>
      <c r="Y1884">
        <v>-4.234</v>
      </c>
      <c r="Z1884">
        <v>-5.4059999999999997</v>
      </c>
      <c r="AA1884">
        <v>-6.5179999999999998</v>
      </c>
      <c r="AB1884">
        <v>-7.4569999999999999</v>
      </c>
      <c r="AC1884">
        <v>-8.0519999999999996</v>
      </c>
      <c r="AD1884">
        <v>-8.7609999999999992</v>
      </c>
      <c r="AE1884">
        <v>-9.3650000000000002</v>
      </c>
      <c r="AF1884">
        <v>96.686999999999998</v>
      </c>
      <c r="AG1884">
        <v>96.68</v>
      </c>
      <c r="AH1884">
        <v>96.983000000000004</v>
      </c>
      <c r="AI1884">
        <v>94.138000000000005</v>
      </c>
      <c r="AJ1884">
        <v>95.923000000000002</v>
      </c>
      <c r="AK1884">
        <v>97.215999999999994</v>
      </c>
      <c r="AL1884">
        <v>99.27</v>
      </c>
      <c r="AM1884">
        <v>101.503</v>
      </c>
      <c r="AN1884">
        <v>103.89</v>
      </c>
      <c r="AO1884">
        <v>103.6</v>
      </c>
      <c r="AP1884">
        <v>115.096</v>
      </c>
      <c r="AQ1884">
        <v>118.42700000000001</v>
      </c>
      <c r="AR1884">
        <v>32.142000000000003</v>
      </c>
      <c r="AS1884">
        <v>33.340000000000003</v>
      </c>
      <c r="AT1884">
        <v>33.938000000000002</v>
      </c>
      <c r="AU1884">
        <v>35.220999999999997</v>
      </c>
      <c r="AV1884">
        <v>39.947000000000003</v>
      </c>
      <c r="AW1884">
        <v>40.296999999999997</v>
      </c>
      <c r="AX1884">
        <v>41.283999999999999</v>
      </c>
      <c r="AY1884">
        <v>41.881</v>
      </c>
      <c r="AZ1884">
        <v>42.023000000000003</v>
      </c>
      <c r="BA1884">
        <v>42.686</v>
      </c>
      <c r="BB1884">
        <v>35.527999999999999</v>
      </c>
      <c r="BC1884">
        <v>35.340000000000003</v>
      </c>
      <c r="BD1884">
        <v>37.871000000000002</v>
      </c>
      <c r="BE1884">
        <v>37.530999999999999</v>
      </c>
      <c r="BF1884">
        <v>36.899000000000001</v>
      </c>
      <c r="BG1884">
        <v>36.048999999999999</v>
      </c>
      <c r="BH1884">
        <v>32.204000000000001</v>
      </c>
      <c r="BI1884">
        <v>31.766999999999999</v>
      </c>
      <c r="BJ1884">
        <v>31.170999999999999</v>
      </c>
      <c r="BK1884">
        <v>30.363</v>
      </c>
      <c r="BL1884">
        <v>30.039000000000001</v>
      </c>
      <c r="BM1884">
        <v>29.221</v>
      </c>
      <c r="BN1884">
        <v>28.091999999999999</v>
      </c>
      <c r="BO1884">
        <v>33.573999999999998</v>
      </c>
      <c r="BP1884">
        <v>31.538</v>
      </c>
      <c r="BQ1884">
        <v>31.373000000000001</v>
      </c>
      <c r="BR1884">
        <v>31.353999999999999</v>
      </c>
      <c r="BS1884">
        <v>31.007000000000001</v>
      </c>
      <c r="BT1884">
        <v>30.965</v>
      </c>
      <c r="BU1884">
        <v>31.056999999999999</v>
      </c>
      <c r="BV1884">
        <v>31.196000000000002</v>
      </c>
      <c r="BW1884">
        <v>31.355</v>
      </c>
      <c r="BX1884">
        <v>31.513000000000002</v>
      </c>
      <c r="BY1884">
        <v>31.582000000000001</v>
      </c>
      <c r="BZ1884">
        <v>31.696000000000002</v>
      </c>
      <c r="CA1884">
        <v>31.859000000000002</v>
      </c>
      <c r="CB1884">
        <v>30.428000000000001</v>
      </c>
      <c r="CC1884">
        <v>31.288</v>
      </c>
      <c r="CD1884">
        <v>31.936</v>
      </c>
      <c r="CE1884">
        <v>32.317</v>
      </c>
      <c r="CF1884">
        <v>33.271000000000001</v>
      </c>
      <c r="CG1884">
        <v>34.078000000000003</v>
      </c>
      <c r="CH1884">
        <v>34.326999999999998</v>
      </c>
    </row>
    <row r="1885" spans="1:86" x14ac:dyDescent="0.3">
      <c r="A1885" t="s">
        <v>5721</v>
      </c>
      <c r="B1885" t="s">
        <v>1754</v>
      </c>
      <c r="C1885">
        <v>-73.320999999999998</v>
      </c>
      <c r="D1885">
        <v>-68.521000000000001</v>
      </c>
      <c r="E1885">
        <v>-63.545000000000002</v>
      </c>
      <c r="F1885">
        <v>-57.231999999999999</v>
      </c>
      <c r="G1885">
        <v>-51.542000000000002</v>
      </c>
      <c r="H1885">
        <v>53.292000000000002</v>
      </c>
      <c r="I1885" t="s">
        <v>138</v>
      </c>
      <c r="J1885">
        <v>48.414999999999999</v>
      </c>
      <c r="K1885">
        <v>44.357999999999997</v>
      </c>
      <c r="L1885">
        <v>42.665999999999997</v>
      </c>
      <c r="M1885">
        <v>42.231999999999999</v>
      </c>
      <c r="N1885">
        <v>43.417000000000002</v>
      </c>
      <c r="O1885">
        <v>43.296999999999997</v>
      </c>
      <c r="P1885">
        <v>44.432000000000002</v>
      </c>
      <c r="Q1885">
        <v>46.56</v>
      </c>
      <c r="R1885">
        <v>49.152000000000001</v>
      </c>
      <c r="S1885">
        <v>53.119</v>
      </c>
      <c r="T1885">
        <v>59.784999999999997</v>
      </c>
      <c r="U1885">
        <v>65.260000000000005</v>
      </c>
      <c r="V1885">
        <v>70.290999999999997</v>
      </c>
      <c r="W1885">
        <v>75.539000000000001</v>
      </c>
      <c r="X1885">
        <v>79.066000000000003</v>
      </c>
      <c r="Y1885">
        <v>82.316000000000003</v>
      </c>
      <c r="Z1885">
        <v>84.372</v>
      </c>
      <c r="AA1885">
        <v>86.423000000000002</v>
      </c>
      <c r="AB1885">
        <v>90.02</v>
      </c>
      <c r="AC1885">
        <v>89.587999999999994</v>
      </c>
      <c r="AD1885">
        <v>88.932000000000002</v>
      </c>
      <c r="AE1885">
        <v>89.097999999999999</v>
      </c>
      <c r="AF1885">
        <v>-34.926000000000002</v>
      </c>
      <c r="AG1885">
        <v>-35.622</v>
      </c>
      <c r="AH1885">
        <v>-36.220999999999997</v>
      </c>
      <c r="AI1885">
        <v>-32.643000000000001</v>
      </c>
      <c r="AJ1885">
        <v>-34.889000000000003</v>
      </c>
      <c r="AK1885">
        <v>-36.353000000000002</v>
      </c>
      <c r="AL1885">
        <v>-30.367999999999999</v>
      </c>
      <c r="AM1885">
        <v>-38.932000000000002</v>
      </c>
      <c r="AN1885">
        <v>-42.447000000000003</v>
      </c>
      <c r="AO1885">
        <v>-41.417999999999999</v>
      </c>
      <c r="AP1885">
        <v>-53.595999999999997</v>
      </c>
      <c r="AQ1885">
        <v>-57.070999999999998</v>
      </c>
      <c r="AR1885">
        <v>34.868000000000002</v>
      </c>
      <c r="AS1885">
        <v>33.712000000000003</v>
      </c>
      <c r="AT1885">
        <v>33.113</v>
      </c>
      <c r="AU1885">
        <v>32.691000000000003</v>
      </c>
      <c r="AV1885">
        <v>28.056000000000001</v>
      </c>
      <c r="AW1885">
        <v>27.113</v>
      </c>
      <c r="AX1885">
        <v>26.952999999999999</v>
      </c>
      <c r="AY1885">
        <v>26.359000000000002</v>
      </c>
      <c r="AZ1885">
        <v>25.856000000000002</v>
      </c>
      <c r="BA1885">
        <v>24.873999999999999</v>
      </c>
      <c r="BB1885">
        <v>31.984000000000002</v>
      </c>
      <c r="BC1885">
        <v>33.793999999999997</v>
      </c>
      <c r="BD1885">
        <v>30.876999999999999</v>
      </c>
      <c r="BE1885">
        <v>33.311</v>
      </c>
      <c r="BF1885">
        <v>33.021000000000001</v>
      </c>
      <c r="BG1885">
        <v>33.119</v>
      </c>
      <c r="BH1885">
        <v>37.723999999999997</v>
      </c>
      <c r="BI1885">
        <v>37.343000000000004</v>
      </c>
      <c r="BJ1885">
        <v>37.813000000000002</v>
      </c>
      <c r="BK1885">
        <v>40.094999999999999</v>
      </c>
      <c r="BL1885">
        <v>40.334000000000003</v>
      </c>
      <c r="BM1885">
        <v>43.268000000000001</v>
      </c>
      <c r="BN1885">
        <v>41.982999999999997</v>
      </c>
      <c r="BO1885">
        <v>36.533999999999999</v>
      </c>
      <c r="BP1885">
        <v>39.012999999999998</v>
      </c>
      <c r="BQ1885">
        <v>38.799999999999997</v>
      </c>
      <c r="BR1885">
        <v>44.152999999999999</v>
      </c>
      <c r="BS1885">
        <v>39.844000000000001</v>
      </c>
      <c r="BT1885">
        <v>39.923999999999999</v>
      </c>
      <c r="BU1885">
        <v>40.246000000000002</v>
      </c>
      <c r="BV1885">
        <v>40.466999999999999</v>
      </c>
      <c r="BW1885">
        <v>40.281999999999996</v>
      </c>
      <c r="BX1885">
        <v>41.475999999999999</v>
      </c>
      <c r="BY1885">
        <v>41.46</v>
      </c>
      <c r="BZ1885">
        <v>41.268000000000001</v>
      </c>
      <c r="CA1885">
        <v>41.826999999999998</v>
      </c>
      <c r="CB1885">
        <v>39.99</v>
      </c>
      <c r="CC1885">
        <v>41.188000000000002</v>
      </c>
      <c r="CD1885">
        <v>41.311</v>
      </c>
      <c r="CE1885">
        <v>41.511000000000003</v>
      </c>
      <c r="CF1885">
        <v>40.892000000000003</v>
      </c>
      <c r="CG1885">
        <v>40.142000000000003</v>
      </c>
      <c r="CH1885">
        <v>40.682000000000002</v>
      </c>
    </row>
    <row r="1886" spans="1:86" x14ac:dyDescent="0.3">
      <c r="A1886" t="s">
        <v>5722</v>
      </c>
      <c r="B1886" t="s">
        <v>1755</v>
      </c>
      <c r="C1886" t="s">
        <v>138</v>
      </c>
      <c r="D1886">
        <v>52.612000000000002</v>
      </c>
      <c r="E1886" t="s">
        <v>138</v>
      </c>
      <c r="F1886">
        <v>51.045000000000002</v>
      </c>
      <c r="G1886" t="s">
        <v>138</v>
      </c>
      <c r="H1886">
        <v>45.027000000000001</v>
      </c>
      <c r="I1886">
        <v>43.536999999999999</v>
      </c>
      <c r="J1886">
        <v>42.908000000000001</v>
      </c>
      <c r="K1886">
        <v>41.237000000000002</v>
      </c>
      <c r="L1886">
        <v>40.33</v>
      </c>
      <c r="M1886">
        <v>40.049999999999997</v>
      </c>
      <c r="N1886">
        <v>40.534999999999997</v>
      </c>
      <c r="O1886">
        <v>39.905999999999999</v>
      </c>
      <c r="P1886">
        <v>40.165999999999997</v>
      </c>
      <c r="Q1886">
        <v>41.914999999999999</v>
      </c>
      <c r="R1886">
        <v>42.978000000000002</v>
      </c>
      <c r="S1886">
        <v>45.106999999999999</v>
      </c>
      <c r="T1886">
        <v>61.276000000000003</v>
      </c>
      <c r="U1886">
        <v>64.882000000000005</v>
      </c>
      <c r="V1886">
        <v>68.126999999999995</v>
      </c>
      <c r="W1886">
        <v>71.869</v>
      </c>
      <c r="X1886">
        <v>73.753</v>
      </c>
      <c r="Y1886">
        <v>75.641999999999996</v>
      </c>
      <c r="Z1886">
        <v>77.045000000000002</v>
      </c>
      <c r="AA1886">
        <v>77.881</v>
      </c>
      <c r="AB1886">
        <v>80.369</v>
      </c>
      <c r="AC1886">
        <v>78.421000000000006</v>
      </c>
      <c r="AD1886">
        <v>76.912999999999997</v>
      </c>
      <c r="AE1886">
        <v>76.260000000000005</v>
      </c>
      <c r="AF1886">
        <v>58.048000000000002</v>
      </c>
      <c r="AG1886">
        <v>57.109000000000002</v>
      </c>
      <c r="AH1886">
        <v>56.585999999999999</v>
      </c>
      <c r="AI1886">
        <v>56.655999999999999</v>
      </c>
      <c r="AJ1886">
        <v>55.978000000000002</v>
      </c>
      <c r="AK1886">
        <v>55.738</v>
      </c>
      <c r="AL1886">
        <v>63.386000000000003</v>
      </c>
      <c r="AM1886">
        <v>57.000999999999998</v>
      </c>
      <c r="AN1886">
        <v>55.859000000000002</v>
      </c>
      <c r="AO1886">
        <v>57.015999999999998</v>
      </c>
      <c r="AP1886">
        <v>56.261000000000003</v>
      </c>
      <c r="AQ1886">
        <v>56.125</v>
      </c>
      <c r="AR1886">
        <v>61.57</v>
      </c>
      <c r="AS1886">
        <v>61.645000000000003</v>
      </c>
      <c r="AT1886">
        <v>61.703000000000003</v>
      </c>
      <c r="AU1886">
        <v>61.918999999999997</v>
      </c>
      <c r="AV1886">
        <v>61.807000000000002</v>
      </c>
      <c r="AW1886">
        <v>61.204000000000001</v>
      </c>
      <c r="AX1886">
        <v>62.161999999999999</v>
      </c>
      <c r="AY1886">
        <v>61.945999999999998</v>
      </c>
      <c r="AZ1886">
        <v>61.49</v>
      </c>
      <c r="BA1886">
        <v>61.252000000000002</v>
      </c>
      <c r="BB1886">
        <v>61.192</v>
      </c>
      <c r="BC1886">
        <v>62.896000000000001</v>
      </c>
      <c r="BD1886">
        <v>62.631999999999998</v>
      </c>
      <c r="BE1886">
        <v>64.091999999999999</v>
      </c>
      <c r="BF1886">
        <v>63.241999999999997</v>
      </c>
      <c r="BG1886">
        <v>63.761000000000003</v>
      </c>
      <c r="BH1886">
        <v>64.191999999999993</v>
      </c>
      <c r="BI1886">
        <v>63.454999999999998</v>
      </c>
      <c r="BJ1886">
        <v>63.387999999999998</v>
      </c>
      <c r="BK1886">
        <v>64.947000000000003</v>
      </c>
      <c r="BL1886">
        <v>65.02</v>
      </c>
      <c r="BM1886">
        <v>67.367000000000004</v>
      </c>
      <c r="BN1886">
        <v>64.866</v>
      </c>
      <c r="BO1886">
        <v>64.974000000000004</v>
      </c>
      <c r="BP1886">
        <v>65.465999999999994</v>
      </c>
      <c r="BQ1886">
        <v>65.218999999999994</v>
      </c>
      <c r="BR1886">
        <v>70.569000000000003</v>
      </c>
      <c r="BS1886">
        <v>66.283000000000001</v>
      </c>
      <c r="BT1886">
        <v>66.427999999999997</v>
      </c>
      <c r="BU1886">
        <v>66.861000000000004</v>
      </c>
      <c r="BV1886">
        <v>67.236000000000004</v>
      </c>
      <c r="BW1886">
        <v>67.168999999999997</v>
      </c>
      <c r="BX1886">
        <v>68.442999999999998</v>
      </c>
      <c r="BY1886">
        <v>68.465000000000003</v>
      </c>
      <c r="BZ1886">
        <v>68.341999999999999</v>
      </c>
      <c r="CA1886">
        <v>68.995999999999995</v>
      </c>
      <c r="CB1886">
        <v>65.804000000000002</v>
      </c>
      <c r="CC1886">
        <v>67.900000000000006</v>
      </c>
      <c r="CD1886">
        <v>68.227999999999994</v>
      </c>
      <c r="CE1886">
        <v>68.605999999999995</v>
      </c>
      <c r="CF1886">
        <v>68.938999999999993</v>
      </c>
      <c r="CG1886">
        <v>69.010000000000005</v>
      </c>
      <c r="CH1886">
        <v>69.731999999999999</v>
      </c>
    </row>
    <row r="1887" spans="1:86" x14ac:dyDescent="0.3">
      <c r="A1887" t="s">
        <v>5723</v>
      </c>
      <c r="B1887" t="s">
        <v>1756</v>
      </c>
      <c r="C1887" t="s">
        <v>138</v>
      </c>
      <c r="D1887">
        <v>115.96899999999999</v>
      </c>
      <c r="E1887" t="s">
        <v>138</v>
      </c>
      <c r="F1887">
        <v>102.242</v>
      </c>
      <c r="G1887" t="s">
        <v>138</v>
      </c>
      <c r="H1887">
        <v>-14.335000000000001</v>
      </c>
      <c r="I1887">
        <v>-12.744</v>
      </c>
      <c r="J1887">
        <v>-11.492000000000001</v>
      </c>
      <c r="K1887">
        <v>-10.577</v>
      </c>
      <c r="L1887">
        <v>-9.9979999999999993</v>
      </c>
      <c r="M1887">
        <v>-9.7530000000000001</v>
      </c>
      <c r="N1887">
        <v>-9.8469999999999995</v>
      </c>
      <c r="O1887">
        <v>-10.275</v>
      </c>
      <c r="P1887">
        <v>-11.038</v>
      </c>
      <c r="Q1887">
        <v>-12.141</v>
      </c>
      <c r="R1887">
        <v>-13.576000000000001</v>
      </c>
      <c r="S1887">
        <v>-15.349</v>
      </c>
      <c r="T1887">
        <v>-5.7590000000000003</v>
      </c>
      <c r="U1887">
        <v>-7.6020000000000003</v>
      </c>
      <c r="V1887">
        <v>-9.3339999999999996</v>
      </c>
      <c r="W1887">
        <v>-10.955</v>
      </c>
      <c r="X1887">
        <v>-12.46</v>
      </c>
      <c r="Y1887">
        <v>-13.852</v>
      </c>
      <c r="Z1887">
        <v>-15.135</v>
      </c>
      <c r="AA1887">
        <v>-16.302</v>
      </c>
      <c r="AB1887">
        <v>-17.358000000000001</v>
      </c>
      <c r="AC1887">
        <v>-18.298999999999999</v>
      </c>
      <c r="AD1887">
        <v>-19.128</v>
      </c>
      <c r="AE1887">
        <v>-19.847999999999999</v>
      </c>
      <c r="AF1887">
        <v>85.539000000000001</v>
      </c>
      <c r="AG1887">
        <v>85.289000000000001</v>
      </c>
      <c r="AH1887">
        <v>85.358000000000004</v>
      </c>
      <c r="AI1887">
        <v>85.751999999999995</v>
      </c>
      <c r="AJ1887">
        <v>86.512</v>
      </c>
      <c r="AK1887">
        <v>87.510999999999996</v>
      </c>
      <c r="AL1887">
        <v>88.870999999999995</v>
      </c>
      <c r="AM1887">
        <v>90.558000000000007</v>
      </c>
      <c r="AN1887">
        <v>92.566999999999993</v>
      </c>
      <c r="AO1887">
        <v>94.897000000000006</v>
      </c>
      <c r="AP1887">
        <v>97.546999999999997</v>
      </c>
      <c r="AQ1887">
        <v>100.524</v>
      </c>
      <c r="AR1887">
        <v>13.404</v>
      </c>
      <c r="AS1887">
        <v>14.163</v>
      </c>
      <c r="AT1887">
        <v>14.27</v>
      </c>
      <c r="AU1887">
        <v>14.625</v>
      </c>
      <c r="AV1887">
        <v>14.928000000000001</v>
      </c>
      <c r="AW1887">
        <v>15.178000000000001</v>
      </c>
      <c r="AX1887">
        <v>15.372</v>
      </c>
      <c r="AY1887">
        <v>15.521000000000001</v>
      </c>
      <c r="AZ1887">
        <v>15.61</v>
      </c>
      <c r="BA1887">
        <v>15.65</v>
      </c>
      <c r="BB1887">
        <v>15.638</v>
      </c>
      <c r="BC1887">
        <v>15.571</v>
      </c>
      <c r="BD1887">
        <v>16.318000000000001</v>
      </c>
      <c r="BE1887">
        <v>16.199000000000002</v>
      </c>
      <c r="BF1887">
        <v>16.106000000000002</v>
      </c>
      <c r="BG1887">
        <v>16.021000000000001</v>
      </c>
      <c r="BH1887">
        <v>15.952</v>
      </c>
      <c r="BI1887">
        <v>15.888999999999999</v>
      </c>
      <c r="BJ1887">
        <v>15.845000000000001</v>
      </c>
      <c r="BK1887">
        <v>15.814</v>
      </c>
      <c r="BL1887">
        <v>15.795</v>
      </c>
      <c r="BM1887">
        <v>15.787000000000001</v>
      </c>
      <c r="BN1887">
        <v>15.801</v>
      </c>
      <c r="BO1887">
        <v>15.808999999999999</v>
      </c>
      <c r="BP1887">
        <v>15.848000000000001</v>
      </c>
      <c r="BQ1887">
        <v>15.89</v>
      </c>
      <c r="BR1887">
        <v>15.941000000000001</v>
      </c>
      <c r="BS1887">
        <v>15.99</v>
      </c>
      <c r="BT1887">
        <v>16.047000000000001</v>
      </c>
      <c r="BU1887">
        <v>16.114000000000001</v>
      </c>
      <c r="BV1887">
        <v>16.184999999999999</v>
      </c>
      <c r="BW1887">
        <v>16.265999999999998</v>
      </c>
      <c r="BX1887">
        <v>16.353999999999999</v>
      </c>
      <c r="BY1887">
        <v>16.446000000000002</v>
      </c>
      <c r="BZ1887">
        <v>16.547000000000001</v>
      </c>
      <c r="CA1887">
        <v>16.652000000000001</v>
      </c>
      <c r="CB1887">
        <v>15.983000000000001</v>
      </c>
      <c r="CC1887">
        <v>16.908999999999999</v>
      </c>
      <c r="CD1887">
        <v>17.009</v>
      </c>
      <c r="CE1887">
        <v>17.091000000000001</v>
      </c>
      <c r="CF1887">
        <v>17.167000000000002</v>
      </c>
      <c r="CG1887">
        <v>17.23</v>
      </c>
      <c r="CH1887">
        <v>17.286000000000001</v>
      </c>
    </row>
    <row r="1888" spans="1:86" x14ac:dyDescent="0.3">
      <c r="A1888" t="s">
        <v>5724</v>
      </c>
      <c r="B1888" t="s">
        <v>1757</v>
      </c>
      <c r="C1888">
        <v>-68.153000000000006</v>
      </c>
      <c r="D1888">
        <v>-63.356999999999999</v>
      </c>
      <c r="E1888">
        <v>-57.732999999999997</v>
      </c>
      <c r="F1888">
        <v>-51.197000000000003</v>
      </c>
      <c r="G1888">
        <v>-45.488999999999997</v>
      </c>
      <c r="H1888">
        <v>59.362000000000002</v>
      </c>
      <c r="I1888">
        <v>56.280999999999999</v>
      </c>
      <c r="J1888">
        <v>54.4</v>
      </c>
      <c r="K1888">
        <v>51.814</v>
      </c>
      <c r="L1888">
        <v>50.328000000000003</v>
      </c>
      <c r="M1888">
        <v>49.802999999999997</v>
      </c>
      <c r="N1888">
        <v>50.381999999999998</v>
      </c>
      <c r="O1888">
        <v>50.180999999999997</v>
      </c>
      <c r="P1888">
        <v>51.204000000000001</v>
      </c>
      <c r="Q1888">
        <v>54.055999999999997</v>
      </c>
      <c r="R1888">
        <v>56.554000000000002</v>
      </c>
      <c r="S1888">
        <v>60.456000000000003</v>
      </c>
      <c r="T1888">
        <v>67.034999999999997</v>
      </c>
      <c r="U1888">
        <v>72.483999999999995</v>
      </c>
      <c r="V1888">
        <v>77.460999999999999</v>
      </c>
      <c r="W1888">
        <v>82.823999999999998</v>
      </c>
      <c r="X1888">
        <v>86.212999999999994</v>
      </c>
      <c r="Y1888">
        <v>89.494</v>
      </c>
      <c r="Z1888">
        <v>92.18</v>
      </c>
      <c r="AA1888">
        <v>94.183000000000007</v>
      </c>
      <c r="AB1888">
        <v>97.727000000000004</v>
      </c>
      <c r="AC1888">
        <v>96.72</v>
      </c>
      <c r="AD1888">
        <v>96.040999999999997</v>
      </c>
      <c r="AE1888">
        <v>96.108000000000004</v>
      </c>
      <c r="AF1888">
        <v>-27.491</v>
      </c>
      <c r="AG1888">
        <v>-28.18</v>
      </c>
      <c r="AH1888">
        <v>-28.771999999999998</v>
      </c>
      <c r="AI1888">
        <v>-29.096</v>
      </c>
      <c r="AJ1888">
        <v>-30.533999999999999</v>
      </c>
      <c r="AK1888">
        <v>-31.773</v>
      </c>
      <c r="AL1888">
        <v>-25.484999999999999</v>
      </c>
      <c r="AM1888">
        <v>-33.557000000000002</v>
      </c>
      <c r="AN1888">
        <v>-36.707999999999998</v>
      </c>
      <c r="AO1888">
        <v>-37.881</v>
      </c>
      <c r="AP1888">
        <v>-41.286000000000001</v>
      </c>
      <c r="AQ1888">
        <v>-44.399000000000001</v>
      </c>
      <c r="AR1888">
        <v>48.165999999999997</v>
      </c>
      <c r="AS1888">
        <v>47.481999999999999</v>
      </c>
      <c r="AT1888">
        <v>47.433</v>
      </c>
      <c r="AU1888">
        <v>47.293999999999997</v>
      </c>
      <c r="AV1888">
        <v>46.878999999999998</v>
      </c>
      <c r="AW1888">
        <v>46.026000000000003</v>
      </c>
      <c r="AX1888">
        <v>46.79</v>
      </c>
      <c r="AY1888">
        <v>46.424999999999997</v>
      </c>
      <c r="AZ1888">
        <v>45.88</v>
      </c>
      <c r="BA1888">
        <v>45.601999999999997</v>
      </c>
      <c r="BB1888">
        <v>45.554000000000002</v>
      </c>
      <c r="BC1888">
        <v>47.325000000000003</v>
      </c>
      <c r="BD1888">
        <v>46.314</v>
      </c>
      <c r="BE1888">
        <v>47.893000000000001</v>
      </c>
      <c r="BF1888">
        <v>47.136000000000003</v>
      </c>
      <c r="BG1888">
        <v>47.74</v>
      </c>
      <c r="BH1888">
        <v>48.24</v>
      </c>
      <c r="BI1888">
        <v>47.566000000000003</v>
      </c>
      <c r="BJ1888">
        <v>47.542999999999999</v>
      </c>
      <c r="BK1888">
        <v>49.133000000000003</v>
      </c>
      <c r="BL1888">
        <v>49.225000000000001</v>
      </c>
      <c r="BM1888">
        <v>51.58</v>
      </c>
      <c r="BN1888">
        <v>49.064999999999998</v>
      </c>
      <c r="BO1888">
        <v>49.164999999999999</v>
      </c>
      <c r="BP1888">
        <v>49.618000000000002</v>
      </c>
      <c r="BQ1888">
        <v>49.329000000000001</v>
      </c>
      <c r="BR1888">
        <v>54.628</v>
      </c>
      <c r="BS1888">
        <v>50.292999999999999</v>
      </c>
      <c r="BT1888">
        <v>50.381</v>
      </c>
      <c r="BU1888">
        <v>50.747</v>
      </c>
      <c r="BV1888">
        <v>51.051000000000002</v>
      </c>
      <c r="BW1888">
        <v>50.902999999999999</v>
      </c>
      <c r="BX1888">
        <v>52.088999999999999</v>
      </c>
      <c r="BY1888">
        <v>52.018999999999998</v>
      </c>
      <c r="BZ1888">
        <v>51.795000000000002</v>
      </c>
      <c r="CA1888">
        <v>52.344000000000001</v>
      </c>
      <c r="CB1888">
        <v>49.820999999999998</v>
      </c>
      <c r="CC1888">
        <v>50.991</v>
      </c>
      <c r="CD1888">
        <v>51.219000000000001</v>
      </c>
      <c r="CE1888">
        <v>51.515000000000001</v>
      </c>
      <c r="CF1888">
        <v>51.771999999999998</v>
      </c>
      <c r="CG1888">
        <v>51.780999999999999</v>
      </c>
      <c r="CH1888">
        <v>52.445999999999998</v>
      </c>
    </row>
    <row r="1889" spans="1:86" x14ac:dyDescent="0.3">
      <c r="A1889">
        <v>0</v>
      </c>
      <c r="B1889">
        <v>0</v>
      </c>
      <c r="C1889" t="s">
        <v>137</v>
      </c>
      <c r="D1889" t="s">
        <v>137</v>
      </c>
      <c r="E1889" t="s">
        <v>137</v>
      </c>
      <c r="F1889" t="s">
        <v>137</v>
      </c>
      <c r="G1889" t="s">
        <v>137</v>
      </c>
      <c r="H1889" t="s">
        <v>137</v>
      </c>
      <c r="I1889" t="s">
        <v>137</v>
      </c>
      <c r="J1889" t="s">
        <v>137</v>
      </c>
      <c r="K1889" t="s">
        <v>137</v>
      </c>
      <c r="L1889" t="s">
        <v>137</v>
      </c>
      <c r="M1889" t="s">
        <v>137</v>
      </c>
      <c r="N1889" t="s">
        <v>137</v>
      </c>
      <c r="O1889" t="s">
        <v>137</v>
      </c>
      <c r="P1889" t="s">
        <v>137</v>
      </c>
      <c r="Q1889" t="s">
        <v>137</v>
      </c>
      <c r="R1889" t="s">
        <v>137</v>
      </c>
      <c r="S1889" t="s">
        <v>137</v>
      </c>
      <c r="T1889" t="s">
        <v>137</v>
      </c>
      <c r="U1889" t="s">
        <v>137</v>
      </c>
      <c r="V1889" t="s">
        <v>137</v>
      </c>
      <c r="W1889" t="s">
        <v>137</v>
      </c>
      <c r="X1889" t="s">
        <v>137</v>
      </c>
      <c r="Y1889" t="s">
        <v>137</v>
      </c>
      <c r="Z1889" t="s">
        <v>137</v>
      </c>
      <c r="AA1889" t="s">
        <v>137</v>
      </c>
      <c r="AB1889" t="s">
        <v>137</v>
      </c>
      <c r="AC1889" t="s">
        <v>137</v>
      </c>
      <c r="AD1889" t="s">
        <v>137</v>
      </c>
      <c r="AE1889" t="s">
        <v>137</v>
      </c>
      <c r="AF1889" t="s">
        <v>137</v>
      </c>
      <c r="AG1889" t="s">
        <v>137</v>
      </c>
      <c r="AH1889" t="s">
        <v>137</v>
      </c>
      <c r="AI1889" t="s">
        <v>137</v>
      </c>
      <c r="AJ1889" t="s">
        <v>137</v>
      </c>
      <c r="AK1889" t="s">
        <v>137</v>
      </c>
      <c r="AL1889" t="s">
        <v>137</v>
      </c>
      <c r="AM1889" t="s">
        <v>137</v>
      </c>
      <c r="AN1889" t="s">
        <v>137</v>
      </c>
      <c r="AO1889" t="s">
        <v>137</v>
      </c>
      <c r="AP1889" t="s">
        <v>137</v>
      </c>
      <c r="AQ1889" t="s">
        <v>137</v>
      </c>
      <c r="AR1889" t="s">
        <v>137</v>
      </c>
      <c r="AS1889" t="s">
        <v>137</v>
      </c>
      <c r="AT1889" t="s">
        <v>137</v>
      </c>
      <c r="AU1889" t="s">
        <v>137</v>
      </c>
      <c r="AV1889" t="s">
        <v>137</v>
      </c>
      <c r="AW1889" t="s">
        <v>137</v>
      </c>
      <c r="AX1889" t="s">
        <v>137</v>
      </c>
      <c r="AY1889" t="s">
        <v>137</v>
      </c>
      <c r="AZ1889" t="s">
        <v>137</v>
      </c>
      <c r="BA1889" t="s">
        <v>137</v>
      </c>
      <c r="BB1889" t="s">
        <v>137</v>
      </c>
      <c r="BC1889" t="s">
        <v>137</v>
      </c>
      <c r="BD1889" t="s">
        <v>137</v>
      </c>
      <c r="BE1889" t="s">
        <v>137</v>
      </c>
      <c r="BF1889" t="s">
        <v>137</v>
      </c>
      <c r="BG1889" t="s">
        <v>137</v>
      </c>
      <c r="BH1889" t="s">
        <v>137</v>
      </c>
      <c r="BI1889" t="s">
        <v>137</v>
      </c>
      <c r="BJ1889" t="s">
        <v>137</v>
      </c>
      <c r="BK1889" t="s">
        <v>137</v>
      </c>
      <c r="BL1889" t="s">
        <v>137</v>
      </c>
      <c r="BM1889" t="s">
        <v>137</v>
      </c>
      <c r="BN1889" t="s">
        <v>137</v>
      </c>
      <c r="BO1889" t="s">
        <v>137</v>
      </c>
      <c r="BP1889" t="s">
        <v>137</v>
      </c>
      <c r="BQ1889" t="s">
        <v>137</v>
      </c>
      <c r="BR1889" t="s">
        <v>137</v>
      </c>
      <c r="BS1889" t="s">
        <v>137</v>
      </c>
      <c r="BT1889" t="s">
        <v>137</v>
      </c>
      <c r="BU1889" t="s">
        <v>137</v>
      </c>
      <c r="BV1889" t="s">
        <v>137</v>
      </c>
      <c r="BW1889" t="s">
        <v>137</v>
      </c>
      <c r="BX1889" t="s">
        <v>137</v>
      </c>
      <c r="BY1889" t="s">
        <v>137</v>
      </c>
      <c r="BZ1889" t="s">
        <v>137</v>
      </c>
      <c r="CA1889" t="s">
        <v>137</v>
      </c>
      <c r="CB1889" t="s">
        <v>137</v>
      </c>
      <c r="CC1889" t="s">
        <v>137</v>
      </c>
      <c r="CD1889" t="s">
        <v>137</v>
      </c>
      <c r="CE1889" t="s">
        <v>137</v>
      </c>
      <c r="CF1889" t="s">
        <v>137</v>
      </c>
      <c r="CG1889" t="s">
        <v>137</v>
      </c>
      <c r="CH1889" t="s">
        <v>137</v>
      </c>
    </row>
    <row r="1890" spans="1:86" x14ac:dyDescent="0.3">
      <c r="A1890">
        <v>0</v>
      </c>
      <c r="B1890">
        <v>0</v>
      </c>
      <c r="C1890" t="s">
        <v>137</v>
      </c>
      <c r="D1890" t="s">
        <v>137</v>
      </c>
      <c r="E1890" t="s">
        <v>137</v>
      </c>
      <c r="F1890" t="s">
        <v>137</v>
      </c>
      <c r="G1890" t="s">
        <v>137</v>
      </c>
      <c r="H1890" t="s">
        <v>137</v>
      </c>
      <c r="I1890" t="s">
        <v>137</v>
      </c>
      <c r="J1890" t="s">
        <v>137</v>
      </c>
      <c r="K1890" t="s">
        <v>137</v>
      </c>
      <c r="L1890" t="s">
        <v>137</v>
      </c>
      <c r="M1890" t="s">
        <v>137</v>
      </c>
      <c r="N1890" t="s">
        <v>137</v>
      </c>
      <c r="O1890" t="s">
        <v>137</v>
      </c>
      <c r="P1890" t="s">
        <v>137</v>
      </c>
      <c r="Q1890" t="s">
        <v>137</v>
      </c>
      <c r="R1890" t="s">
        <v>137</v>
      </c>
      <c r="S1890" t="s">
        <v>137</v>
      </c>
      <c r="T1890" t="s">
        <v>137</v>
      </c>
      <c r="U1890" t="s">
        <v>137</v>
      </c>
      <c r="V1890" t="s">
        <v>137</v>
      </c>
      <c r="W1890" t="s">
        <v>137</v>
      </c>
      <c r="X1890" t="s">
        <v>137</v>
      </c>
      <c r="Y1890" t="s">
        <v>137</v>
      </c>
      <c r="Z1890" t="s">
        <v>137</v>
      </c>
      <c r="AA1890" t="s">
        <v>137</v>
      </c>
      <c r="AB1890" t="s">
        <v>137</v>
      </c>
      <c r="AC1890" t="s">
        <v>137</v>
      </c>
      <c r="AD1890" t="s">
        <v>137</v>
      </c>
      <c r="AE1890" t="s">
        <v>137</v>
      </c>
      <c r="AF1890" t="s">
        <v>137</v>
      </c>
      <c r="AG1890" t="s">
        <v>137</v>
      </c>
      <c r="AH1890" t="s">
        <v>137</v>
      </c>
      <c r="AI1890" t="s">
        <v>137</v>
      </c>
      <c r="AJ1890" t="s">
        <v>137</v>
      </c>
      <c r="AK1890" t="s">
        <v>137</v>
      </c>
      <c r="AL1890" t="s">
        <v>137</v>
      </c>
      <c r="AM1890" t="s">
        <v>137</v>
      </c>
      <c r="AN1890" t="s">
        <v>137</v>
      </c>
      <c r="AO1890" t="s">
        <v>137</v>
      </c>
      <c r="AP1890" t="s">
        <v>137</v>
      </c>
      <c r="AQ1890" t="s">
        <v>137</v>
      </c>
      <c r="AR1890" t="s">
        <v>137</v>
      </c>
      <c r="AS1890" t="s">
        <v>137</v>
      </c>
      <c r="AT1890" t="s">
        <v>137</v>
      </c>
      <c r="AU1890" t="s">
        <v>137</v>
      </c>
      <c r="AV1890" t="s">
        <v>137</v>
      </c>
      <c r="AW1890" t="s">
        <v>137</v>
      </c>
      <c r="AX1890" t="s">
        <v>137</v>
      </c>
      <c r="AY1890" t="s">
        <v>137</v>
      </c>
      <c r="AZ1890" t="s">
        <v>137</v>
      </c>
      <c r="BA1890" t="s">
        <v>137</v>
      </c>
      <c r="BB1890" t="s">
        <v>137</v>
      </c>
      <c r="BC1890" t="s">
        <v>137</v>
      </c>
      <c r="BD1890" t="s">
        <v>137</v>
      </c>
      <c r="BE1890" t="s">
        <v>137</v>
      </c>
      <c r="BF1890" t="s">
        <v>137</v>
      </c>
      <c r="BG1890" t="s">
        <v>137</v>
      </c>
      <c r="BH1890" t="s">
        <v>137</v>
      </c>
      <c r="BI1890" t="s">
        <v>137</v>
      </c>
      <c r="BJ1890" t="s">
        <v>137</v>
      </c>
      <c r="BK1890" t="s">
        <v>137</v>
      </c>
      <c r="BL1890" t="s">
        <v>137</v>
      </c>
      <c r="BM1890" t="s">
        <v>137</v>
      </c>
      <c r="BN1890" t="s">
        <v>137</v>
      </c>
      <c r="BO1890" t="s">
        <v>137</v>
      </c>
      <c r="BP1890" t="s">
        <v>137</v>
      </c>
      <c r="BQ1890" t="s">
        <v>137</v>
      </c>
      <c r="BR1890" t="s">
        <v>137</v>
      </c>
      <c r="BS1890" t="s">
        <v>137</v>
      </c>
      <c r="BT1890" t="s">
        <v>137</v>
      </c>
      <c r="BU1890" t="s">
        <v>137</v>
      </c>
      <c r="BV1890" t="s">
        <v>137</v>
      </c>
      <c r="BW1890" t="s">
        <v>137</v>
      </c>
      <c r="BX1890" t="s">
        <v>137</v>
      </c>
      <c r="BY1890" t="s">
        <v>137</v>
      </c>
      <c r="BZ1890" t="s">
        <v>137</v>
      </c>
      <c r="CA1890" t="s">
        <v>137</v>
      </c>
      <c r="CB1890" t="s">
        <v>137</v>
      </c>
      <c r="CC1890" t="s">
        <v>137</v>
      </c>
      <c r="CD1890" t="s">
        <v>137</v>
      </c>
      <c r="CE1890" t="s">
        <v>137</v>
      </c>
      <c r="CF1890" t="s">
        <v>137</v>
      </c>
      <c r="CG1890" t="s">
        <v>137</v>
      </c>
      <c r="CH1890" t="s">
        <v>137</v>
      </c>
    </row>
    <row r="1891" spans="1:86" x14ac:dyDescent="0.3">
      <c r="A1891">
        <v>0</v>
      </c>
      <c r="B1891">
        <v>0</v>
      </c>
      <c r="C1891" t="s">
        <v>137</v>
      </c>
      <c r="D1891" t="s">
        <v>137</v>
      </c>
      <c r="E1891" t="s">
        <v>137</v>
      </c>
      <c r="F1891" t="s">
        <v>137</v>
      </c>
      <c r="G1891" t="s">
        <v>137</v>
      </c>
      <c r="H1891" t="s">
        <v>137</v>
      </c>
      <c r="I1891" t="s">
        <v>137</v>
      </c>
      <c r="J1891" t="s">
        <v>137</v>
      </c>
      <c r="K1891" t="s">
        <v>137</v>
      </c>
      <c r="L1891" t="s">
        <v>137</v>
      </c>
      <c r="M1891" t="s">
        <v>137</v>
      </c>
      <c r="N1891" t="s">
        <v>137</v>
      </c>
      <c r="O1891" t="s">
        <v>137</v>
      </c>
      <c r="P1891" t="s">
        <v>137</v>
      </c>
      <c r="Q1891" t="s">
        <v>137</v>
      </c>
      <c r="R1891" t="s">
        <v>137</v>
      </c>
      <c r="S1891" t="s">
        <v>137</v>
      </c>
      <c r="T1891" t="s">
        <v>137</v>
      </c>
      <c r="U1891" t="s">
        <v>137</v>
      </c>
      <c r="V1891" t="s">
        <v>137</v>
      </c>
      <c r="W1891" t="s">
        <v>137</v>
      </c>
      <c r="X1891" t="s">
        <v>137</v>
      </c>
      <c r="Y1891" t="s">
        <v>137</v>
      </c>
      <c r="Z1891" t="s">
        <v>137</v>
      </c>
      <c r="AA1891" t="s">
        <v>137</v>
      </c>
      <c r="AB1891" t="s">
        <v>137</v>
      </c>
      <c r="AC1891" t="s">
        <v>137</v>
      </c>
      <c r="AD1891" t="s">
        <v>137</v>
      </c>
      <c r="AE1891" t="s">
        <v>137</v>
      </c>
      <c r="AF1891" t="s">
        <v>137</v>
      </c>
      <c r="AG1891" t="s">
        <v>137</v>
      </c>
      <c r="AH1891" t="s">
        <v>137</v>
      </c>
      <c r="AI1891" t="s">
        <v>137</v>
      </c>
      <c r="AJ1891" t="s">
        <v>137</v>
      </c>
      <c r="AK1891" t="s">
        <v>137</v>
      </c>
      <c r="AL1891" t="s">
        <v>137</v>
      </c>
      <c r="AM1891" t="s">
        <v>137</v>
      </c>
      <c r="AN1891" t="s">
        <v>137</v>
      </c>
      <c r="AO1891" t="s">
        <v>137</v>
      </c>
      <c r="AP1891" t="s">
        <v>137</v>
      </c>
      <c r="AQ1891" t="s">
        <v>137</v>
      </c>
      <c r="AR1891" t="s">
        <v>137</v>
      </c>
      <c r="AS1891" t="s">
        <v>137</v>
      </c>
      <c r="AT1891" t="s">
        <v>137</v>
      </c>
      <c r="AU1891" t="s">
        <v>137</v>
      </c>
      <c r="AV1891" t="s">
        <v>137</v>
      </c>
      <c r="AW1891" t="s">
        <v>137</v>
      </c>
      <c r="AX1891" t="s">
        <v>137</v>
      </c>
      <c r="AY1891" t="s">
        <v>137</v>
      </c>
      <c r="AZ1891" t="s">
        <v>137</v>
      </c>
      <c r="BA1891" t="s">
        <v>137</v>
      </c>
      <c r="BB1891" t="s">
        <v>137</v>
      </c>
      <c r="BC1891" t="s">
        <v>137</v>
      </c>
      <c r="BD1891" t="s">
        <v>137</v>
      </c>
      <c r="BE1891" t="s">
        <v>137</v>
      </c>
      <c r="BF1891" t="s">
        <v>137</v>
      </c>
      <c r="BG1891" t="s">
        <v>137</v>
      </c>
      <c r="BH1891" t="s">
        <v>137</v>
      </c>
      <c r="BI1891" t="s">
        <v>137</v>
      </c>
      <c r="BJ1891" t="s">
        <v>137</v>
      </c>
      <c r="BK1891" t="s">
        <v>137</v>
      </c>
      <c r="BL1891" t="s">
        <v>137</v>
      </c>
      <c r="BM1891" t="s">
        <v>137</v>
      </c>
      <c r="BN1891" t="s">
        <v>137</v>
      </c>
      <c r="BO1891" t="s">
        <v>137</v>
      </c>
      <c r="BP1891" t="s">
        <v>137</v>
      </c>
      <c r="BQ1891" t="s">
        <v>137</v>
      </c>
      <c r="BR1891" t="s">
        <v>137</v>
      </c>
      <c r="BS1891" t="s">
        <v>137</v>
      </c>
      <c r="BT1891" t="s">
        <v>137</v>
      </c>
      <c r="BU1891" t="s">
        <v>137</v>
      </c>
      <c r="BV1891" t="s">
        <v>137</v>
      </c>
      <c r="BW1891" t="s">
        <v>137</v>
      </c>
      <c r="BX1891" t="s">
        <v>137</v>
      </c>
      <c r="BY1891" t="s">
        <v>137</v>
      </c>
      <c r="BZ1891" t="s">
        <v>137</v>
      </c>
      <c r="CA1891" t="s">
        <v>137</v>
      </c>
      <c r="CB1891" t="s">
        <v>137</v>
      </c>
      <c r="CC1891" t="s">
        <v>137</v>
      </c>
      <c r="CD1891" t="s">
        <v>137</v>
      </c>
      <c r="CE1891" t="s">
        <v>137</v>
      </c>
      <c r="CF1891" t="s">
        <v>137</v>
      </c>
      <c r="CG1891" t="s">
        <v>137</v>
      </c>
      <c r="CH1891" t="s">
        <v>137</v>
      </c>
    </row>
    <row r="1892" spans="1:86" x14ac:dyDescent="0.3">
      <c r="A1892">
        <v>0</v>
      </c>
      <c r="B1892">
        <v>0</v>
      </c>
      <c r="C1892" t="s">
        <v>137</v>
      </c>
      <c r="D1892" t="s">
        <v>137</v>
      </c>
      <c r="E1892" t="s">
        <v>137</v>
      </c>
      <c r="F1892" t="s">
        <v>137</v>
      </c>
      <c r="G1892" t="s">
        <v>137</v>
      </c>
      <c r="H1892" t="s">
        <v>137</v>
      </c>
      <c r="I1892" t="s">
        <v>137</v>
      </c>
      <c r="J1892" t="s">
        <v>137</v>
      </c>
      <c r="K1892" t="s">
        <v>137</v>
      </c>
      <c r="L1892" t="s">
        <v>137</v>
      </c>
      <c r="M1892" t="s">
        <v>137</v>
      </c>
      <c r="N1892" t="s">
        <v>137</v>
      </c>
      <c r="O1892" t="s">
        <v>137</v>
      </c>
      <c r="P1892" t="s">
        <v>137</v>
      </c>
      <c r="Q1892" t="s">
        <v>137</v>
      </c>
      <c r="R1892" t="s">
        <v>137</v>
      </c>
      <c r="S1892" t="s">
        <v>137</v>
      </c>
      <c r="T1892" t="s">
        <v>137</v>
      </c>
      <c r="U1892" t="s">
        <v>137</v>
      </c>
      <c r="V1892" t="s">
        <v>137</v>
      </c>
      <c r="W1892" t="s">
        <v>137</v>
      </c>
      <c r="X1892" t="s">
        <v>137</v>
      </c>
      <c r="Y1892" t="s">
        <v>137</v>
      </c>
      <c r="Z1892" t="s">
        <v>137</v>
      </c>
      <c r="AA1892" t="s">
        <v>137</v>
      </c>
      <c r="AB1892" t="s">
        <v>137</v>
      </c>
      <c r="AC1892" t="s">
        <v>137</v>
      </c>
      <c r="AD1892" t="s">
        <v>137</v>
      </c>
      <c r="AE1892" t="s">
        <v>137</v>
      </c>
      <c r="AF1892" t="s">
        <v>137</v>
      </c>
      <c r="AG1892" t="s">
        <v>137</v>
      </c>
      <c r="AH1892" t="s">
        <v>137</v>
      </c>
      <c r="AI1892" t="s">
        <v>137</v>
      </c>
      <c r="AJ1892" t="s">
        <v>137</v>
      </c>
      <c r="AK1892" t="s">
        <v>137</v>
      </c>
      <c r="AL1892" t="s">
        <v>137</v>
      </c>
      <c r="AM1892" t="s">
        <v>137</v>
      </c>
      <c r="AN1892" t="s">
        <v>137</v>
      </c>
      <c r="AO1892" t="s">
        <v>137</v>
      </c>
      <c r="AP1892" t="s">
        <v>137</v>
      </c>
      <c r="AQ1892" t="s">
        <v>137</v>
      </c>
      <c r="AR1892" t="s">
        <v>137</v>
      </c>
      <c r="AS1892" t="s">
        <v>137</v>
      </c>
      <c r="AT1892" t="s">
        <v>137</v>
      </c>
      <c r="AU1892" t="s">
        <v>137</v>
      </c>
      <c r="AV1892" t="s">
        <v>137</v>
      </c>
      <c r="AW1892" t="s">
        <v>137</v>
      </c>
      <c r="AX1892" t="s">
        <v>137</v>
      </c>
      <c r="AY1892" t="s">
        <v>137</v>
      </c>
      <c r="AZ1892" t="s">
        <v>137</v>
      </c>
      <c r="BA1892" t="s">
        <v>137</v>
      </c>
      <c r="BB1892" t="s">
        <v>137</v>
      </c>
      <c r="BC1892" t="s">
        <v>137</v>
      </c>
      <c r="BD1892" t="s">
        <v>137</v>
      </c>
      <c r="BE1892" t="s">
        <v>137</v>
      </c>
      <c r="BF1892" t="s">
        <v>137</v>
      </c>
      <c r="BG1892" t="s">
        <v>137</v>
      </c>
      <c r="BH1892" t="s">
        <v>137</v>
      </c>
      <c r="BI1892" t="s">
        <v>137</v>
      </c>
      <c r="BJ1892" t="s">
        <v>137</v>
      </c>
      <c r="BK1892" t="s">
        <v>137</v>
      </c>
      <c r="BL1892" t="s">
        <v>137</v>
      </c>
      <c r="BM1892" t="s">
        <v>137</v>
      </c>
      <c r="BN1892" t="s">
        <v>137</v>
      </c>
      <c r="BO1892" t="s">
        <v>137</v>
      </c>
      <c r="BP1892" t="s">
        <v>137</v>
      </c>
      <c r="BQ1892" t="s">
        <v>137</v>
      </c>
      <c r="BR1892" t="s">
        <v>137</v>
      </c>
      <c r="BS1892" t="s">
        <v>137</v>
      </c>
      <c r="BT1892" t="s">
        <v>137</v>
      </c>
      <c r="BU1892" t="s">
        <v>137</v>
      </c>
      <c r="BV1892" t="s">
        <v>137</v>
      </c>
      <c r="BW1892" t="s">
        <v>137</v>
      </c>
      <c r="BX1892" t="s">
        <v>137</v>
      </c>
      <c r="BY1892" t="s">
        <v>137</v>
      </c>
      <c r="BZ1892" t="s">
        <v>137</v>
      </c>
      <c r="CA1892" t="s">
        <v>137</v>
      </c>
      <c r="CB1892" t="s">
        <v>137</v>
      </c>
      <c r="CC1892" t="s">
        <v>137</v>
      </c>
      <c r="CD1892" t="s">
        <v>137</v>
      </c>
      <c r="CE1892" t="s">
        <v>137</v>
      </c>
      <c r="CF1892" t="s">
        <v>137</v>
      </c>
      <c r="CG1892" t="s">
        <v>137</v>
      </c>
      <c r="CH1892" t="s">
        <v>137</v>
      </c>
    </row>
    <row r="1893" spans="1:86" x14ac:dyDescent="0.3">
      <c r="A1893">
        <v>0</v>
      </c>
      <c r="B1893">
        <v>0</v>
      </c>
      <c r="C1893" t="s">
        <v>137</v>
      </c>
      <c r="D1893" t="s">
        <v>137</v>
      </c>
      <c r="E1893" t="s">
        <v>137</v>
      </c>
      <c r="F1893" t="s">
        <v>137</v>
      </c>
      <c r="G1893" t="s">
        <v>137</v>
      </c>
      <c r="H1893" t="s">
        <v>137</v>
      </c>
      <c r="I1893" t="s">
        <v>137</v>
      </c>
      <c r="J1893" t="s">
        <v>137</v>
      </c>
      <c r="K1893" t="s">
        <v>137</v>
      </c>
      <c r="L1893" t="s">
        <v>137</v>
      </c>
      <c r="M1893" t="s">
        <v>137</v>
      </c>
      <c r="N1893" t="s">
        <v>137</v>
      </c>
      <c r="O1893" t="s">
        <v>137</v>
      </c>
      <c r="P1893" t="s">
        <v>137</v>
      </c>
      <c r="Q1893" t="s">
        <v>137</v>
      </c>
      <c r="R1893" t="s">
        <v>137</v>
      </c>
      <c r="S1893" t="s">
        <v>137</v>
      </c>
      <c r="T1893" t="s">
        <v>137</v>
      </c>
      <c r="U1893" t="s">
        <v>137</v>
      </c>
      <c r="V1893" t="s">
        <v>137</v>
      </c>
      <c r="W1893" t="s">
        <v>137</v>
      </c>
      <c r="X1893" t="s">
        <v>137</v>
      </c>
      <c r="Y1893" t="s">
        <v>137</v>
      </c>
      <c r="Z1893" t="s">
        <v>137</v>
      </c>
      <c r="AA1893" t="s">
        <v>137</v>
      </c>
      <c r="AB1893" t="s">
        <v>137</v>
      </c>
      <c r="AC1893" t="s">
        <v>137</v>
      </c>
      <c r="AD1893" t="s">
        <v>137</v>
      </c>
      <c r="AE1893" t="s">
        <v>137</v>
      </c>
      <c r="AF1893" t="s">
        <v>137</v>
      </c>
      <c r="AG1893" t="s">
        <v>137</v>
      </c>
      <c r="AH1893" t="s">
        <v>137</v>
      </c>
      <c r="AI1893" t="s">
        <v>137</v>
      </c>
      <c r="AJ1893" t="s">
        <v>137</v>
      </c>
      <c r="AK1893" t="s">
        <v>137</v>
      </c>
      <c r="AL1893" t="s">
        <v>137</v>
      </c>
      <c r="AM1893" t="s">
        <v>137</v>
      </c>
      <c r="AN1893" t="s">
        <v>137</v>
      </c>
      <c r="AO1893" t="s">
        <v>137</v>
      </c>
      <c r="AP1893" t="s">
        <v>137</v>
      </c>
      <c r="AQ1893" t="s">
        <v>137</v>
      </c>
      <c r="AR1893" t="s">
        <v>137</v>
      </c>
      <c r="AS1893" t="s">
        <v>137</v>
      </c>
      <c r="AT1893" t="s">
        <v>137</v>
      </c>
      <c r="AU1893" t="s">
        <v>137</v>
      </c>
      <c r="AV1893" t="s">
        <v>137</v>
      </c>
      <c r="AW1893" t="s">
        <v>137</v>
      </c>
      <c r="AX1893" t="s">
        <v>137</v>
      </c>
      <c r="AY1893" t="s">
        <v>137</v>
      </c>
      <c r="AZ1893" t="s">
        <v>137</v>
      </c>
      <c r="BA1893" t="s">
        <v>137</v>
      </c>
      <c r="BB1893" t="s">
        <v>137</v>
      </c>
      <c r="BC1893" t="s">
        <v>137</v>
      </c>
      <c r="BD1893" t="s">
        <v>137</v>
      </c>
      <c r="BE1893" t="s">
        <v>137</v>
      </c>
      <c r="BF1893" t="s">
        <v>137</v>
      </c>
      <c r="BG1893" t="s">
        <v>137</v>
      </c>
      <c r="BH1893" t="s">
        <v>137</v>
      </c>
      <c r="BI1893" t="s">
        <v>137</v>
      </c>
      <c r="BJ1893" t="s">
        <v>137</v>
      </c>
      <c r="BK1893" t="s">
        <v>137</v>
      </c>
      <c r="BL1893" t="s">
        <v>137</v>
      </c>
      <c r="BM1893" t="s">
        <v>137</v>
      </c>
      <c r="BN1893" t="s">
        <v>137</v>
      </c>
      <c r="BO1893" t="s">
        <v>137</v>
      </c>
      <c r="BP1893" t="s">
        <v>137</v>
      </c>
      <c r="BQ1893" t="s">
        <v>137</v>
      </c>
      <c r="BR1893" t="s">
        <v>137</v>
      </c>
      <c r="BS1893" t="s">
        <v>137</v>
      </c>
      <c r="BT1893" t="s">
        <v>137</v>
      </c>
      <c r="BU1893" t="s">
        <v>137</v>
      </c>
      <c r="BV1893" t="s">
        <v>137</v>
      </c>
      <c r="BW1893" t="s">
        <v>137</v>
      </c>
      <c r="BX1893" t="s">
        <v>137</v>
      </c>
      <c r="BY1893" t="s">
        <v>137</v>
      </c>
      <c r="BZ1893" t="s">
        <v>137</v>
      </c>
      <c r="CA1893" t="s">
        <v>137</v>
      </c>
      <c r="CB1893" t="s">
        <v>137</v>
      </c>
      <c r="CC1893" t="s">
        <v>137</v>
      </c>
      <c r="CD1893" t="s">
        <v>137</v>
      </c>
      <c r="CE1893" t="s">
        <v>137</v>
      </c>
      <c r="CF1893" t="s">
        <v>137</v>
      </c>
      <c r="CG1893" t="s">
        <v>137</v>
      </c>
      <c r="CH1893" t="s">
        <v>137</v>
      </c>
    </row>
    <row r="1894" spans="1:86" x14ac:dyDescent="0.3">
      <c r="A1894">
        <v>0</v>
      </c>
      <c r="B1894">
        <v>0</v>
      </c>
      <c r="C1894" t="s">
        <v>137</v>
      </c>
      <c r="D1894" t="s">
        <v>137</v>
      </c>
      <c r="E1894" t="s">
        <v>137</v>
      </c>
      <c r="F1894" t="s">
        <v>137</v>
      </c>
      <c r="G1894" t="s">
        <v>137</v>
      </c>
      <c r="H1894" t="s">
        <v>137</v>
      </c>
      <c r="I1894" t="s">
        <v>137</v>
      </c>
      <c r="J1894" t="s">
        <v>137</v>
      </c>
      <c r="K1894" t="s">
        <v>137</v>
      </c>
      <c r="L1894" t="s">
        <v>137</v>
      </c>
      <c r="M1894" t="s">
        <v>137</v>
      </c>
      <c r="N1894" t="s">
        <v>137</v>
      </c>
      <c r="O1894" t="s">
        <v>137</v>
      </c>
      <c r="P1894" t="s">
        <v>137</v>
      </c>
      <c r="Q1894" t="s">
        <v>137</v>
      </c>
      <c r="R1894" t="s">
        <v>137</v>
      </c>
      <c r="S1894" t="s">
        <v>137</v>
      </c>
      <c r="T1894" t="s">
        <v>137</v>
      </c>
      <c r="U1894" t="s">
        <v>137</v>
      </c>
      <c r="V1894" t="s">
        <v>137</v>
      </c>
      <c r="W1894" t="s">
        <v>137</v>
      </c>
      <c r="X1894" t="s">
        <v>137</v>
      </c>
      <c r="Y1894" t="s">
        <v>137</v>
      </c>
      <c r="Z1894" t="s">
        <v>137</v>
      </c>
      <c r="AA1894" t="s">
        <v>137</v>
      </c>
      <c r="AB1894" t="s">
        <v>137</v>
      </c>
      <c r="AC1894" t="s">
        <v>137</v>
      </c>
      <c r="AD1894" t="s">
        <v>137</v>
      </c>
      <c r="AE1894" t="s">
        <v>137</v>
      </c>
      <c r="AF1894" t="s">
        <v>137</v>
      </c>
      <c r="AG1894" t="s">
        <v>137</v>
      </c>
      <c r="AH1894" t="s">
        <v>137</v>
      </c>
      <c r="AI1894" t="s">
        <v>137</v>
      </c>
      <c r="AJ1894" t="s">
        <v>137</v>
      </c>
      <c r="AK1894" t="s">
        <v>137</v>
      </c>
      <c r="AL1894" t="s">
        <v>137</v>
      </c>
      <c r="AM1894" t="s">
        <v>137</v>
      </c>
      <c r="AN1894" t="s">
        <v>137</v>
      </c>
      <c r="AO1894" t="s">
        <v>137</v>
      </c>
      <c r="AP1894" t="s">
        <v>137</v>
      </c>
      <c r="AQ1894" t="s">
        <v>137</v>
      </c>
      <c r="AR1894" t="s">
        <v>137</v>
      </c>
      <c r="AS1894" t="s">
        <v>137</v>
      </c>
      <c r="AT1894" t="s">
        <v>137</v>
      </c>
      <c r="AU1894" t="s">
        <v>137</v>
      </c>
      <c r="AV1894" t="s">
        <v>137</v>
      </c>
      <c r="AW1894" t="s">
        <v>137</v>
      </c>
      <c r="AX1894" t="s">
        <v>137</v>
      </c>
      <c r="AY1894" t="s">
        <v>137</v>
      </c>
      <c r="AZ1894" t="s">
        <v>137</v>
      </c>
      <c r="BA1894" t="s">
        <v>137</v>
      </c>
      <c r="BB1894" t="s">
        <v>137</v>
      </c>
      <c r="BC1894" t="s">
        <v>137</v>
      </c>
      <c r="BD1894" t="s">
        <v>137</v>
      </c>
      <c r="BE1894" t="s">
        <v>137</v>
      </c>
      <c r="BF1894" t="s">
        <v>137</v>
      </c>
      <c r="BG1894" t="s">
        <v>137</v>
      </c>
      <c r="BH1894" t="s">
        <v>137</v>
      </c>
      <c r="BI1894" t="s">
        <v>137</v>
      </c>
      <c r="BJ1894" t="s">
        <v>137</v>
      </c>
      <c r="BK1894" t="s">
        <v>137</v>
      </c>
      <c r="BL1894" t="s">
        <v>137</v>
      </c>
      <c r="BM1894" t="s">
        <v>137</v>
      </c>
      <c r="BN1894" t="s">
        <v>137</v>
      </c>
      <c r="BO1894" t="s">
        <v>137</v>
      </c>
      <c r="BP1894" t="s">
        <v>137</v>
      </c>
      <c r="BQ1894" t="s">
        <v>137</v>
      </c>
      <c r="BR1894" t="s">
        <v>137</v>
      </c>
      <c r="BS1894" t="s">
        <v>137</v>
      </c>
      <c r="BT1894" t="s">
        <v>137</v>
      </c>
      <c r="BU1894" t="s">
        <v>137</v>
      </c>
      <c r="BV1894" t="s">
        <v>137</v>
      </c>
      <c r="BW1894" t="s">
        <v>137</v>
      </c>
      <c r="BX1894" t="s">
        <v>137</v>
      </c>
      <c r="BY1894" t="s">
        <v>137</v>
      </c>
      <c r="BZ1894" t="s">
        <v>137</v>
      </c>
      <c r="CA1894" t="s">
        <v>137</v>
      </c>
      <c r="CB1894" t="s">
        <v>137</v>
      </c>
      <c r="CC1894" t="s">
        <v>137</v>
      </c>
      <c r="CD1894" t="s">
        <v>137</v>
      </c>
      <c r="CE1894" t="s">
        <v>137</v>
      </c>
      <c r="CF1894" t="s">
        <v>137</v>
      </c>
      <c r="CG1894" t="s">
        <v>137</v>
      </c>
      <c r="CH1894" t="s">
        <v>137</v>
      </c>
    </row>
    <row r="1895" spans="1:86" x14ac:dyDescent="0.3">
      <c r="A1895" t="s">
        <v>5725</v>
      </c>
      <c r="B1895" t="s">
        <v>1758</v>
      </c>
      <c r="C1895">
        <v>1.2769999999999999</v>
      </c>
      <c r="D1895">
        <v>1.2629999999999999</v>
      </c>
      <c r="E1895">
        <v>1.2410000000000001</v>
      </c>
      <c r="F1895">
        <v>1.2270000000000001</v>
      </c>
      <c r="G1895">
        <v>1.2290000000000001</v>
      </c>
      <c r="H1895">
        <v>1.2110000000000001</v>
      </c>
      <c r="I1895" t="s">
        <v>138</v>
      </c>
      <c r="J1895">
        <v>1.2350000000000001</v>
      </c>
      <c r="K1895">
        <v>1.2609999999999999</v>
      </c>
      <c r="L1895">
        <v>1.2789999999999999</v>
      </c>
      <c r="M1895">
        <v>1.294</v>
      </c>
      <c r="N1895">
        <v>1.806</v>
      </c>
      <c r="O1895">
        <v>1.823</v>
      </c>
      <c r="P1895">
        <v>1.867</v>
      </c>
      <c r="Q1895">
        <v>1.895</v>
      </c>
      <c r="R1895">
        <v>1.952</v>
      </c>
      <c r="S1895">
        <v>1.994</v>
      </c>
      <c r="T1895">
        <v>2.0630000000000002</v>
      </c>
      <c r="U1895">
        <v>2.0819999999999999</v>
      </c>
      <c r="V1895">
        <v>2.1309999999999998</v>
      </c>
      <c r="W1895">
        <v>2.282</v>
      </c>
      <c r="X1895">
        <v>2.33</v>
      </c>
      <c r="Y1895">
        <v>2.44</v>
      </c>
      <c r="Z1895">
        <v>1.921</v>
      </c>
      <c r="AA1895">
        <v>2.0230000000000001</v>
      </c>
      <c r="AB1895">
        <v>2.194</v>
      </c>
      <c r="AC1895">
        <v>3.1150000000000002</v>
      </c>
      <c r="AD1895">
        <v>3.258</v>
      </c>
      <c r="AE1895">
        <v>3.472</v>
      </c>
      <c r="AF1895">
        <v>3.7130000000000001</v>
      </c>
      <c r="AG1895">
        <v>3.9489999999999998</v>
      </c>
      <c r="AH1895">
        <v>4.1760000000000002</v>
      </c>
      <c r="AI1895">
        <v>4.8380000000000001</v>
      </c>
      <c r="AJ1895">
        <v>5.0549999999999997</v>
      </c>
      <c r="AK1895">
        <v>5.125</v>
      </c>
      <c r="AL1895">
        <v>5.5149999999999997</v>
      </c>
      <c r="AM1895">
        <v>5.57</v>
      </c>
      <c r="AN1895">
        <v>5.5839999999999996</v>
      </c>
      <c r="AO1895">
        <v>5.1660000000000004</v>
      </c>
      <c r="AP1895">
        <v>5.2389999999999999</v>
      </c>
      <c r="AQ1895">
        <v>5.2309999999999999</v>
      </c>
      <c r="AR1895">
        <v>5.44</v>
      </c>
      <c r="AS1895">
        <v>5.407</v>
      </c>
      <c r="AT1895">
        <v>5.3479999999999999</v>
      </c>
      <c r="AU1895">
        <v>5.9930000000000003</v>
      </c>
      <c r="AV1895">
        <v>6.1959999999999997</v>
      </c>
      <c r="AW1895">
        <v>6.2060000000000004</v>
      </c>
      <c r="AX1895">
        <v>6.0750000000000002</v>
      </c>
      <c r="AY1895">
        <v>6.2939999999999996</v>
      </c>
      <c r="AZ1895">
        <v>6.3890000000000002</v>
      </c>
      <c r="BA1895">
        <v>6.3090000000000002</v>
      </c>
      <c r="BB1895">
        <v>6.319</v>
      </c>
      <c r="BC1895">
        <v>6.2380000000000004</v>
      </c>
      <c r="BD1895">
        <v>6.1159999999999997</v>
      </c>
      <c r="BE1895">
        <v>6.7489999999999997</v>
      </c>
      <c r="BF1895">
        <v>6.6779999999999999</v>
      </c>
      <c r="BG1895">
        <v>5.407</v>
      </c>
      <c r="BH1895">
        <v>5.7359999999999998</v>
      </c>
      <c r="BI1895">
        <v>5.6550000000000002</v>
      </c>
      <c r="BJ1895">
        <v>5.5960000000000001</v>
      </c>
      <c r="BK1895">
        <v>5.5110000000000001</v>
      </c>
      <c r="BL1895">
        <v>5.3529999999999998</v>
      </c>
      <c r="BM1895">
        <v>5.1219999999999999</v>
      </c>
      <c r="BN1895">
        <v>5.2089999999999996</v>
      </c>
      <c r="BO1895">
        <v>5.1340000000000003</v>
      </c>
      <c r="BP1895">
        <v>5.0839999999999996</v>
      </c>
      <c r="BQ1895">
        <v>4.9539999999999997</v>
      </c>
      <c r="BR1895">
        <v>4.9390000000000001</v>
      </c>
      <c r="BS1895">
        <v>4.5679999999999996</v>
      </c>
      <c r="BT1895">
        <v>4.4610000000000003</v>
      </c>
      <c r="BU1895">
        <v>4.4420000000000002</v>
      </c>
      <c r="BV1895">
        <v>4.4269999999999996</v>
      </c>
      <c r="BW1895">
        <v>4.468</v>
      </c>
      <c r="BX1895">
        <v>4.5460000000000003</v>
      </c>
      <c r="BY1895">
        <v>4.577</v>
      </c>
      <c r="BZ1895">
        <v>4.6230000000000002</v>
      </c>
      <c r="CA1895">
        <v>4.6900000000000004</v>
      </c>
      <c r="CB1895">
        <v>4.6130000000000004</v>
      </c>
      <c r="CC1895">
        <v>4.5759999999999996</v>
      </c>
      <c r="CD1895">
        <v>5.0190000000000001</v>
      </c>
      <c r="CE1895">
        <v>5.2210000000000001</v>
      </c>
      <c r="CF1895">
        <v>5.2240000000000002</v>
      </c>
      <c r="CG1895">
        <v>5.21</v>
      </c>
      <c r="CH1895">
        <v>5.2779999999999996</v>
      </c>
    </row>
    <row r="1896" spans="1:86" x14ac:dyDescent="0.3">
      <c r="A1896" t="s">
        <v>5726</v>
      </c>
      <c r="B1896" t="s">
        <v>1759</v>
      </c>
      <c r="C1896">
        <v>6.4450000000000003</v>
      </c>
      <c r="D1896">
        <v>6.4269999999999996</v>
      </c>
      <c r="E1896">
        <v>7.0529999999999999</v>
      </c>
      <c r="F1896">
        <v>7.2619999999999996</v>
      </c>
      <c r="G1896">
        <v>7.282</v>
      </c>
      <c r="H1896">
        <v>7.28</v>
      </c>
      <c r="I1896" t="s">
        <v>138</v>
      </c>
      <c r="J1896">
        <v>7.22</v>
      </c>
      <c r="K1896">
        <v>8.718</v>
      </c>
      <c r="L1896">
        <v>8.9410000000000007</v>
      </c>
      <c r="M1896">
        <v>8.8650000000000002</v>
      </c>
      <c r="N1896">
        <v>8.77</v>
      </c>
      <c r="O1896">
        <v>8.7070000000000007</v>
      </c>
      <c r="P1896">
        <v>8.6389999999999993</v>
      </c>
      <c r="Q1896">
        <v>9.391</v>
      </c>
      <c r="R1896">
        <v>9.3529999999999998</v>
      </c>
      <c r="S1896">
        <v>9.3320000000000007</v>
      </c>
      <c r="T1896">
        <v>9.3140000000000001</v>
      </c>
      <c r="U1896">
        <v>9.3059999999999992</v>
      </c>
      <c r="V1896">
        <v>9.3010000000000002</v>
      </c>
      <c r="W1896">
        <v>9.5670000000000002</v>
      </c>
      <c r="X1896">
        <v>9.4770000000000003</v>
      </c>
      <c r="Y1896">
        <v>9.6180000000000003</v>
      </c>
      <c r="Z1896">
        <v>9.7289999999999992</v>
      </c>
      <c r="AA1896">
        <v>9.7840000000000007</v>
      </c>
      <c r="AB1896">
        <v>9.9009999999999998</v>
      </c>
      <c r="AC1896">
        <v>10.247</v>
      </c>
      <c r="AD1896">
        <v>10.367000000000001</v>
      </c>
      <c r="AE1896">
        <v>10.483000000000001</v>
      </c>
      <c r="AF1896">
        <v>11.148</v>
      </c>
      <c r="AG1896">
        <v>11.391</v>
      </c>
      <c r="AH1896">
        <v>11.625</v>
      </c>
      <c r="AI1896">
        <v>8.3859999999999992</v>
      </c>
      <c r="AJ1896">
        <v>9.4109999999999996</v>
      </c>
      <c r="AK1896">
        <v>9.7050000000000001</v>
      </c>
      <c r="AL1896">
        <v>10.398999999999999</v>
      </c>
      <c r="AM1896">
        <v>10.945</v>
      </c>
      <c r="AN1896">
        <v>11.323</v>
      </c>
      <c r="AO1896">
        <v>8.7029999999999994</v>
      </c>
      <c r="AP1896">
        <v>17.548999999999999</v>
      </c>
      <c r="AQ1896">
        <v>17.902999999999999</v>
      </c>
      <c r="AR1896">
        <v>18.738</v>
      </c>
      <c r="AS1896">
        <v>19.177</v>
      </c>
      <c r="AT1896">
        <v>19.667999999999999</v>
      </c>
      <c r="AU1896">
        <v>20.596</v>
      </c>
      <c r="AV1896">
        <v>25.018999999999998</v>
      </c>
      <c r="AW1896">
        <v>25.119</v>
      </c>
      <c r="AX1896">
        <v>25.911999999999999</v>
      </c>
      <c r="AY1896">
        <v>26.36</v>
      </c>
      <c r="AZ1896">
        <v>26.413</v>
      </c>
      <c r="BA1896">
        <v>27.036000000000001</v>
      </c>
      <c r="BB1896">
        <v>19.89</v>
      </c>
      <c r="BC1896">
        <v>19.768999999999998</v>
      </c>
      <c r="BD1896">
        <v>21.553000000000001</v>
      </c>
      <c r="BE1896">
        <v>21.332000000000001</v>
      </c>
      <c r="BF1896">
        <v>20.792999999999999</v>
      </c>
      <c r="BG1896">
        <v>20.027999999999999</v>
      </c>
      <c r="BH1896">
        <v>16.251999999999999</v>
      </c>
      <c r="BI1896">
        <v>15.878</v>
      </c>
      <c r="BJ1896">
        <v>15.326000000000001</v>
      </c>
      <c r="BK1896">
        <v>14.548999999999999</v>
      </c>
      <c r="BL1896">
        <v>14.244</v>
      </c>
      <c r="BM1896">
        <v>13.433999999999999</v>
      </c>
      <c r="BN1896">
        <v>12.291</v>
      </c>
      <c r="BO1896">
        <v>17.765000000000001</v>
      </c>
      <c r="BP1896">
        <v>15.69</v>
      </c>
      <c r="BQ1896">
        <v>15.483000000000001</v>
      </c>
      <c r="BR1896">
        <v>15.413</v>
      </c>
      <c r="BS1896">
        <v>15.016999999999999</v>
      </c>
      <c r="BT1896">
        <v>14.917999999999999</v>
      </c>
      <c r="BU1896">
        <v>14.943</v>
      </c>
      <c r="BV1896">
        <v>15.010999999999999</v>
      </c>
      <c r="BW1896">
        <v>15.089</v>
      </c>
      <c r="BX1896">
        <v>15.159000000000001</v>
      </c>
      <c r="BY1896">
        <v>15.135999999999999</v>
      </c>
      <c r="BZ1896">
        <v>15.148999999999999</v>
      </c>
      <c r="CA1896">
        <v>15.207000000000001</v>
      </c>
      <c r="CB1896">
        <v>14.445</v>
      </c>
      <c r="CC1896">
        <v>14.379</v>
      </c>
      <c r="CD1896">
        <v>14.927</v>
      </c>
      <c r="CE1896">
        <v>15.226000000000001</v>
      </c>
      <c r="CF1896">
        <v>16.103999999999999</v>
      </c>
      <c r="CG1896">
        <v>16.847999999999999</v>
      </c>
      <c r="CH1896">
        <v>17.041</v>
      </c>
    </row>
    <row r="1897" spans="1:86" x14ac:dyDescent="0.3">
      <c r="A1897" t="s">
        <v>5727</v>
      </c>
      <c r="B1897" t="s">
        <v>1760</v>
      </c>
      <c r="C1897">
        <v>-5.1680000000000001</v>
      </c>
      <c r="D1897">
        <v>-5.1639999999999997</v>
      </c>
      <c r="E1897">
        <v>-5.8120000000000003</v>
      </c>
      <c r="F1897">
        <v>-6.0350000000000001</v>
      </c>
      <c r="G1897">
        <v>-6.0529999999999999</v>
      </c>
      <c r="H1897">
        <v>-6.07</v>
      </c>
      <c r="I1897" t="s">
        <v>138</v>
      </c>
      <c r="J1897">
        <v>-5.9850000000000003</v>
      </c>
      <c r="K1897">
        <v>-7.4560000000000004</v>
      </c>
      <c r="L1897">
        <v>-7.6619999999999999</v>
      </c>
      <c r="M1897">
        <v>-7.5709999999999997</v>
      </c>
      <c r="N1897">
        <v>-6.9649999999999999</v>
      </c>
      <c r="O1897">
        <v>-6.8840000000000003</v>
      </c>
      <c r="P1897">
        <v>-6.7720000000000002</v>
      </c>
      <c r="Q1897">
        <v>-7.4960000000000004</v>
      </c>
      <c r="R1897">
        <v>-7.4020000000000001</v>
      </c>
      <c r="S1897">
        <v>-7.3369999999999997</v>
      </c>
      <c r="T1897">
        <v>-7.25</v>
      </c>
      <c r="U1897">
        <v>-7.2240000000000002</v>
      </c>
      <c r="V1897">
        <v>-7.17</v>
      </c>
      <c r="W1897">
        <v>-7.2850000000000001</v>
      </c>
      <c r="X1897">
        <v>-7.1470000000000002</v>
      </c>
      <c r="Y1897">
        <v>-7.1779999999999999</v>
      </c>
      <c r="Z1897">
        <v>-7.8079999999999998</v>
      </c>
      <c r="AA1897">
        <v>-7.76</v>
      </c>
      <c r="AB1897">
        <v>-7.7069999999999999</v>
      </c>
      <c r="AC1897">
        <v>-7.1319999999999997</v>
      </c>
      <c r="AD1897">
        <v>-7.109</v>
      </c>
      <c r="AE1897">
        <v>-7.01</v>
      </c>
      <c r="AF1897">
        <v>-7.4349999999999996</v>
      </c>
      <c r="AG1897">
        <v>-7.4420000000000002</v>
      </c>
      <c r="AH1897">
        <v>-7.4489999999999998</v>
      </c>
      <c r="AI1897">
        <v>-3.5470000000000002</v>
      </c>
      <c r="AJ1897">
        <v>-4.3550000000000004</v>
      </c>
      <c r="AK1897">
        <v>-4.58</v>
      </c>
      <c r="AL1897">
        <v>-4.883</v>
      </c>
      <c r="AM1897">
        <v>-5.375</v>
      </c>
      <c r="AN1897">
        <v>-5.7389999999999999</v>
      </c>
      <c r="AO1897">
        <v>-3.5369999999999999</v>
      </c>
      <c r="AP1897">
        <v>-12.31</v>
      </c>
      <c r="AQ1897">
        <v>-12.672000000000001</v>
      </c>
      <c r="AR1897">
        <v>-13.298</v>
      </c>
      <c r="AS1897">
        <v>-13.77</v>
      </c>
      <c r="AT1897">
        <v>-14.32</v>
      </c>
      <c r="AU1897">
        <v>-14.603</v>
      </c>
      <c r="AV1897">
        <v>-18.823</v>
      </c>
      <c r="AW1897">
        <v>-18.913</v>
      </c>
      <c r="AX1897">
        <v>-19.837</v>
      </c>
      <c r="AY1897">
        <v>-20.065999999999999</v>
      </c>
      <c r="AZ1897">
        <v>-20.024000000000001</v>
      </c>
      <c r="BA1897">
        <v>-20.728000000000002</v>
      </c>
      <c r="BB1897">
        <v>-13.57</v>
      </c>
      <c r="BC1897">
        <v>-13.531000000000001</v>
      </c>
      <c r="BD1897">
        <v>-15.436999999999999</v>
      </c>
      <c r="BE1897">
        <v>-14.582000000000001</v>
      </c>
      <c r="BF1897">
        <v>-14.115</v>
      </c>
      <c r="BG1897">
        <v>-14.621</v>
      </c>
      <c r="BH1897">
        <v>-10.516</v>
      </c>
      <c r="BI1897">
        <v>-10.223000000000001</v>
      </c>
      <c r="BJ1897">
        <v>-9.73</v>
      </c>
      <c r="BK1897">
        <v>-9.0380000000000003</v>
      </c>
      <c r="BL1897">
        <v>-8.891</v>
      </c>
      <c r="BM1897">
        <v>-8.3119999999999994</v>
      </c>
      <c r="BN1897">
        <v>-7.0819999999999999</v>
      </c>
      <c r="BO1897">
        <v>-12.631</v>
      </c>
      <c r="BP1897">
        <v>-10.605</v>
      </c>
      <c r="BQ1897">
        <v>-10.529</v>
      </c>
      <c r="BR1897">
        <v>-10.475</v>
      </c>
      <c r="BS1897">
        <v>-10.449</v>
      </c>
      <c r="BT1897">
        <v>-10.457000000000001</v>
      </c>
      <c r="BU1897">
        <v>-10.500999999999999</v>
      </c>
      <c r="BV1897">
        <v>-10.584</v>
      </c>
      <c r="BW1897">
        <v>-10.621</v>
      </c>
      <c r="BX1897">
        <v>-10.613</v>
      </c>
      <c r="BY1897">
        <v>-10.558999999999999</v>
      </c>
      <c r="BZ1897">
        <v>-10.526999999999999</v>
      </c>
      <c r="CA1897">
        <v>-10.516999999999999</v>
      </c>
      <c r="CB1897">
        <v>-9.8309999999999995</v>
      </c>
      <c r="CC1897">
        <v>-9.8030000000000008</v>
      </c>
      <c r="CD1897">
        <v>-9.9079999999999995</v>
      </c>
      <c r="CE1897">
        <v>-10.004</v>
      </c>
      <c r="CF1897">
        <v>-10.88</v>
      </c>
      <c r="CG1897">
        <v>-11.638999999999999</v>
      </c>
      <c r="CH1897">
        <v>-11.763</v>
      </c>
    </row>
    <row r="1898" spans="1:86" x14ac:dyDescent="0.3">
      <c r="A1898" t="s">
        <v>5728</v>
      </c>
      <c r="B1898" t="s">
        <v>1761</v>
      </c>
      <c r="C1898">
        <v>24.902999999999999</v>
      </c>
      <c r="D1898">
        <v>26.594000000000001</v>
      </c>
      <c r="E1898">
        <v>31.422999999999998</v>
      </c>
      <c r="F1898">
        <v>58.027999999999999</v>
      </c>
      <c r="G1898">
        <v>159.596</v>
      </c>
      <c r="H1898">
        <v>51.107999999999997</v>
      </c>
      <c r="I1898">
        <v>52.212000000000003</v>
      </c>
      <c r="J1898">
        <v>54.216000000000001</v>
      </c>
      <c r="K1898">
        <v>37.012999999999998</v>
      </c>
      <c r="L1898">
        <v>40.344000000000001</v>
      </c>
      <c r="M1898">
        <v>181.82300000000001</v>
      </c>
      <c r="N1898">
        <v>24.616</v>
      </c>
      <c r="O1898">
        <v>25.183</v>
      </c>
      <c r="P1898">
        <v>37.387</v>
      </c>
      <c r="Q1898">
        <v>58.744</v>
      </c>
      <c r="R1898">
        <v>58.064</v>
      </c>
      <c r="S1898">
        <v>138.904</v>
      </c>
      <c r="T1898">
        <v>56.459000000000003</v>
      </c>
      <c r="U1898">
        <v>53.936999999999998</v>
      </c>
      <c r="V1898">
        <v>51.985999999999997</v>
      </c>
      <c r="W1898" t="s">
        <v>138</v>
      </c>
      <c r="X1898">
        <v>44.572000000000003</v>
      </c>
      <c r="Y1898">
        <v>233</v>
      </c>
      <c r="Z1898">
        <v>25.460999999999999</v>
      </c>
      <c r="AA1898">
        <v>28.760999999999999</v>
      </c>
      <c r="AB1898">
        <v>34.442999999999998</v>
      </c>
      <c r="AC1898">
        <v>17.739999999999998</v>
      </c>
      <c r="AD1898">
        <v>67.581999999999994</v>
      </c>
      <c r="AE1898">
        <v>162.06100000000001</v>
      </c>
      <c r="AF1898">
        <v>67.040000000000006</v>
      </c>
      <c r="AG1898">
        <v>64.924000000000007</v>
      </c>
      <c r="AH1898">
        <v>61.360999999999997</v>
      </c>
      <c r="AI1898">
        <v>24.625</v>
      </c>
      <c r="AJ1898">
        <v>54.031999999999996</v>
      </c>
      <c r="AK1898">
        <v>240.66399999999999</v>
      </c>
      <c r="AL1898">
        <v>38.753</v>
      </c>
      <c r="AM1898">
        <v>31.794</v>
      </c>
      <c r="AN1898">
        <v>39.533000000000001</v>
      </c>
      <c r="AO1898">
        <v>23.163</v>
      </c>
      <c r="AP1898">
        <v>74.105000000000004</v>
      </c>
      <c r="AQ1898">
        <v>182.69300000000001</v>
      </c>
      <c r="AR1898">
        <v>41.694000000000003</v>
      </c>
      <c r="AS1898">
        <v>38.280999999999999</v>
      </c>
      <c r="AT1898">
        <v>66.213999999999999</v>
      </c>
      <c r="AU1898">
        <v>36.220999999999997</v>
      </c>
      <c r="AV1898">
        <v>60.709000000000003</v>
      </c>
      <c r="AW1898">
        <v>216.37299999999999</v>
      </c>
      <c r="AX1898">
        <v>42.484000000000002</v>
      </c>
      <c r="AY1898">
        <v>32.594000000000001</v>
      </c>
      <c r="AZ1898">
        <v>48.253</v>
      </c>
      <c r="BA1898">
        <v>35.905000000000001</v>
      </c>
      <c r="BB1898">
        <v>76.356999999999999</v>
      </c>
      <c r="BC1898">
        <v>196.25200000000001</v>
      </c>
      <c r="BD1898">
        <v>46.509</v>
      </c>
      <c r="BE1898">
        <v>42.917000000000002</v>
      </c>
      <c r="BF1898">
        <v>59.994</v>
      </c>
      <c r="BG1898">
        <v>48.103999999999999</v>
      </c>
      <c r="BH1898">
        <v>62.610999999999997</v>
      </c>
      <c r="BI1898">
        <v>196.48099999999999</v>
      </c>
      <c r="BJ1898">
        <v>64.179000000000002</v>
      </c>
      <c r="BK1898">
        <v>31.945</v>
      </c>
      <c r="BL1898">
        <v>58.137999999999998</v>
      </c>
      <c r="BM1898">
        <v>41.103999999999999</v>
      </c>
      <c r="BN1898">
        <v>103.45</v>
      </c>
      <c r="BO1898">
        <v>206.57900000000001</v>
      </c>
      <c r="BP1898">
        <v>49.838999999999999</v>
      </c>
      <c r="BQ1898">
        <v>45.761000000000003</v>
      </c>
      <c r="BR1898">
        <v>60.344000000000001</v>
      </c>
      <c r="BS1898">
        <v>47.387999999999998</v>
      </c>
      <c r="BT1898">
        <v>68.174000000000007</v>
      </c>
      <c r="BU1898">
        <v>206.83799999999999</v>
      </c>
      <c r="BV1898">
        <v>78.826999999999998</v>
      </c>
      <c r="BW1898">
        <v>40.844999999999999</v>
      </c>
      <c r="BX1898">
        <v>74.525999999999996</v>
      </c>
      <c r="BY1898">
        <v>48.502000000000002</v>
      </c>
      <c r="BZ1898">
        <v>98.218000000000004</v>
      </c>
      <c r="CA1898">
        <v>204.154</v>
      </c>
      <c r="CB1898">
        <v>62.534999999999997</v>
      </c>
      <c r="CC1898">
        <v>51.466000000000001</v>
      </c>
      <c r="CD1898">
        <v>84.626000000000005</v>
      </c>
      <c r="CE1898">
        <v>52.576999999999998</v>
      </c>
      <c r="CF1898">
        <v>73.259</v>
      </c>
      <c r="CG1898">
        <v>239.13300000000001</v>
      </c>
      <c r="CH1898">
        <v>61.951999999999998</v>
      </c>
    </row>
    <row r="1899" spans="1:86" x14ac:dyDescent="0.3">
      <c r="A1899" t="s">
        <v>5729</v>
      </c>
      <c r="B1899" t="s">
        <v>1762</v>
      </c>
      <c r="C1899">
        <v>15.734999999999999</v>
      </c>
      <c r="D1899">
        <v>16.443999999999999</v>
      </c>
      <c r="E1899">
        <v>13.657</v>
      </c>
      <c r="F1899">
        <v>13.510999999999999</v>
      </c>
      <c r="G1899">
        <v>13.455</v>
      </c>
      <c r="H1899">
        <v>13.372999999999999</v>
      </c>
      <c r="I1899">
        <v>7.4470000000000001</v>
      </c>
      <c r="J1899">
        <v>6.8890000000000002</v>
      </c>
      <c r="K1899">
        <v>6.7590000000000003</v>
      </c>
      <c r="L1899">
        <v>7.4059999999999997</v>
      </c>
      <c r="M1899">
        <v>7.6520000000000001</v>
      </c>
      <c r="N1899">
        <v>27.044</v>
      </c>
      <c r="O1899">
        <v>5.6550000000000002</v>
      </c>
      <c r="P1899">
        <v>4.9669999999999996</v>
      </c>
      <c r="Q1899">
        <v>5.3049999999999997</v>
      </c>
      <c r="R1899">
        <v>5.3259999999999996</v>
      </c>
      <c r="S1899">
        <v>5.1340000000000003</v>
      </c>
      <c r="T1899">
        <v>5</v>
      </c>
      <c r="U1899">
        <v>5.5060000000000002</v>
      </c>
      <c r="V1899">
        <v>4.8899999999999997</v>
      </c>
      <c r="W1899" t="s">
        <v>138</v>
      </c>
      <c r="X1899">
        <v>6.2009999999999996</v>
      </c>
      <c r="Y1899">
        <v>4.8179999999999996</v>
      </c>
      <c r="Z1899">
        <v>4.9630000000000001</v>
      </c>
      <c r="AA1899">
        <v>3.7919999999999998</v>
      </c>
      <c r="AB1899">
        <v>3.7589999999999999</v>
      </c>
      <c r="AC1899">
        <v>2.484</v>
      </c>
      <c r="AD1899">
        <v>2.62</v>
      </c>
      <c r="AE1899">
        <v>2.641</v>
      </c>
      <c r="AF1899">
        <v>2.7959999999999998</v>
      </c>
      <c r="AG1899">
        <v>3.758</v>
      </c>
      <c r="AH1899">
        <v>3.5910000000000002</v>
      </c>
      <c r="AI1899">
        <v>4.0259999999999998</v>
      </c>
      <c r="AJ1899">
        <v>6.0750000000000002</v>
      </c>
      <c r="AK1899">
        <v>3.6789999999999998</v>
      </c>
      <c r="AL1899">
        <v>3.6760000000000002</v>
      </c>
      <c r="AM1899">
        <v>3.6859999999999999</v>
      </c>
      <c r="AN1899">
        <v>4.0039999999999996</v>
      </c>
      <c r="AO1899">
        <v>3.89</v>
      </c>
      <c r="AP1899">
        <v>4.5110000000000001</v>
      </c>
      <c r="AQ1899">
        <v>4.5449999999999999</v>
      </c>
      <c r="AR1899">
        <v>4.7969999999999997</v>
      </c>
      <c r="AS1899">
        <v>6.7359999999999998</v>
      </c>
      <c r="AT1899">
        <v>7.7009999999999996</v>
      </c>
      <c r="AU1899">
        <v>8.3569999999999993</v>
      </c>
      <c r="AV1899">
        <v>10.871</v>
      </c>
      <c r="AW1899">
        <v>8.6020000000000003</v>
      </c>
      <c r="AX1899">
        <v>8.52</v>
      </c>
      <c r="AY1899">
        <v>8.6349999999999998</v>
      </c>
      <c r="AZ1899">
        <v>9.0370000000000008</v>
      </c>
      <c r="BA1899">
        <v>9.0549999999999997</v>
      </c>
      <c r="BB1899">
        <v>9.2970000000000006</v>
      </c>
      <c r="BC1899">
        <v>9.4589999999999996</v>
      </c>
      <c r="BD1899">
        <v>9.2639999999999993</v>
      </c>
      <c r="BE1899">
        <v>7.99</v>
      </c>
      <c r="BF1899">
        <v>8.1329999999999991</v>
      </c>
      <c r="BG1899">
        <v>9.4890000000000008</v>
      </c>
      <c r="BH1899">
        <v>16.146000000000001</v>
      </c>
      <c r="BI1899">
        <v>12.865</v>
      </c>
      <c r="BJ1899">
        <v>12.537000000000001</v>
      </c>
      <c r="BK1899">
        <v>12.492000000000001</v>
      </c>
      <c r="BL1899">
        <v>14.317</v>
      </c>
      <c r="BM1899">
        <v>15.541</v>
      </c>
      <c r="BN1899">
        <v>18.509</v>
      </c>
      <c r="BO1899">
        <v>20.616</v>
      </c>
      <c r="BP1899">
        <v>14.356999999999999</v>
      </c>
      <c r="BQ1899">
        <v>14.727</v>
      </c>
      <c r="BR1899">
        <v>14.692</v>
      </c>
      <c r="BS1899">
        <v>14.532999999999999</v>
      </c>
      <c r="BT1899">
        <v>17.7</v>
      </c>
      <c r="BU1899">
        <v>15.034000000000001</v>
      </c>
      <c r="BV1899">
        <v>15.116</v>
      </c>
      <c r="BW1899">
        <v>15</v>
      </c>
      <c r="BX1899">
        <v>15.097</v>
      </c>
      <c r="BY1899">
        <v>15.119</v>
      </c>
      <c r="BZ1899">
        <v>15.25</v>
      </c>
      <c r="CA1899">
        <v>15.625999999999999</v>
      </c>
      <c r="CB1899">
        <v>15.787000000000001</v>
      </c>
      <c r="CC1899">
        <v>16.158000000000001</v>
      </c>
      <c r="CD1899">
        <v>22.786000000000001</v>
      </c>
      <c r="CE1899">
        <v>23.33</v>
      </c>
      <c r="CF1899">
        <v>25.687000000000001</v>
      </c>
      <c r="CG1899">
        <v>23.07</v>
      </c>
      <c r="CH1899">
        <v>22.722999999999999</v>
      </c>
    </row>
    <row r="1900" spans="1:86" x14ac:dyDescent="0.3">
      <c r="A1900" t="s">
        <v>5730</v>
      </c>
      <c r="B1900" t="s">
        <v>1763</v>
      </c>
      <c r="C1900">
        <v>9.1679999999999993</v>
      </c>
      <c r="D1900">
        <v>10.15</v>
      </c>
      <c r="E1900">
        <v>17.765999999999998</v>
      </c>
      <c r="F1900">
        <v>44.517000000000003</v>
      </c>
      <c r="G1900">
        <v>146.14099999999999</v>
      </c>
      <c r="H1900">
        <v>37.734999999999999</v>
      </c>
      <c r="I1900">
        <v>44.765999999999998</v>
      </c>
      <c r="J1900">
        <v>47.326000000000001</v>
      </c>
      <c r="K1900">
        <v>30.254000000000001</v>
      </c>
      <c r="L1900">
        <v>32.938000000000002</v>
      </c>
      <c r="M1900">
        <v>174.172</v>
      </c>
      <c r="N1900">
        <v>-2.4279999999999999</v>
      </c>
      <c r="O1900">
        <v>19.527999999999999</v>
      </c>
      <c r="P1900">
        <v>32.418999999999997</v>
      </c>
      <c r="Q1900">
        <v>53.439</v>
      </c>
      <c r="R1900">
        <v>52.738</v>
      </c>
      <c r="S1900">
        <v>133.77000000000001</v>
      </c>
      <c r="T1900">
        <v>51.457999999999998</v>
      </c>
      <c r="U1900">
        <v>48.432000000000002</v>
      </c>
      <c r="V1900">
        <v>47.095999999999997</v>
      </c>
      <c r="W1900" t="s">
        <v>138</v>
      </c>
      <c r="X1900">
        <v>38.371000000000002</v>
      </c>
      <c r="Y1900">
        <v>228.18199999999999</v>
      </c>
      <c r="Z1900">
        <v>20.498000000000001</v>
      </c>
      <c r="AA1900">
        <v>24.969000000000001</v>
      </c>
      <c r="AB1900">
        <v>30.684000000000001</v>
      </c>
      <c r="AC1900">
        <v>15.256</v>
      </c>
      <c r="AD1900">
        <v>64.962999999999994</v>
      </c>
      <c r="AE1900">
        <v>159.41999999999999</v>
      </c>
      <c r="AF1900">
        <v>64.242999999999995</v>
      </c>
      <c r="AG1900">
        <v>61.167000000000002</v>
      </c>
      <c r="AH1900">
        <v>57.77</v>
      </c>
      <c r="AI1900">
        <v>20.597999999999999</v>
      </c>
      <c r="AJ1900">
        <v>47.957000000000001</v>
      </c>
      <c r="AK1900">
        <v>236.98500000000001</v>
      </c>
      <c r="AL1900">
        <v>35.076999999999998</v>
      </c>
      <c r="AM1900">
        <v>28.108000000000001</v>
      </c>
      <c r="AN1900">
        <v>35.529000000000003</v>
      </c>
      <c r="AO1900">
        <v>19.273</v>
      </c>
      <c r="AP1900">
        <v>69.593999999999994</v>
      </c>
      <c r="AQ1900">
        <v>178.14699999999999</v>
      </c>
      <c r="AR1900">
        <v>36.896999999999998</v>
      </c>
      <c r="AS1900">
        <v>31.545000000000002</v>
      </c>
      <c r="AT1900">
        <v>58.512999999999998</v>
      </c>
      <c r="AU1900">
        <v>27.864000000000001</v>
      </c>
      <c r="AV1900">
        <v>49.838000000000001</v>
      </c>
      <c r="AW1900">
        <v>207.77</v>
      </c>
      <c r="AX1900">
        <v>33.963999999999999</v>
      </c>
      <c r="AY1900">
        <v>23.959</v>
      </c>
      <c r="AZ1900">
        <v>39.216999999999999</v>
      </c>
      <c r="BA1900">
        <v>26.849</v>
      </c>
      <c r="BB1900">
        <v>67.06</v>
      </c>
      <c r="BC1900">
        <v>186.79400000000001</v>
      </c>
      <c r="BD1900">
        <v>37.244999999999997</v>
      </c>
      <c r="BE1900">
        <v>34.926000000000002</v>
      </c>
      <c r="BF1900">
        <v>51.86</v>
      </c>
      <c r="BG1900">
        <v>38.615000000000002</v>
      </c>
      <c r="BH1900">
        <v>46.465000000000003</v>
      </c>
      <c r="BI1900">
        <v>183.61600000000001</v>
      </c>
      <c r="BJ1900">
        <v>51.642000000000003</v>
      </c>
      <c r="BK1900">
        <v>19.452999999999999</v>
      </c>
      <c r="BL1900">
        <v>43.82</v>
      </c>
      <c r="BM1900">
        <v>25.562999999999999</v>
      </c>
      <c r="BN1900">
        <v>84.941000000000003</v>
      </c>
      <c r="BO1900">
        <v>185.964</v>
      </c>
      <c r="BP1900">
        <v>35.481999999999999</v>
      </c>
      <c r="BQ1900">
        <v>31.033999999999999</v>
      </c>
      <c r="BR1900">
        <v>45.652000000000001</v>
      </c>
      <c r="BS1900">
        <v>32.854999999999997</v>
      </c>
      <c r="BT1900">
        <v>50.473999999999997</v>
      </c>
      <c r="BU1900">
        <v>191.804</v>
      </c>
      <c r="BV1900">
        <v>63.710999999999999</v>
      </c>
      <c r="BW1900">
        <v>25.844999999999999</v>
      </c>
      <c r="BX1900">
        <v>59.429000000000002</v>
      </c>
      <c r="BY1900">
        <v>33.383000000000003</v>
      </c>
      <c r="BZ1900">
        <v>82.968000000000004</v>
      </c>
      <c r="CA1900">
        <v>188.52699999999999</v>
      </c>
      <c r="CB1900">
        <v>46.747999999999998</v>
      </c>
      <c r="CC1900">
        <v>35.308</v>
      </c>
      <c r="CD1900">
        <v>61.84</v>
      </c>
      <c r="CE1900">
        <v>29.248000000000001</v>
      </c>
      <c r="CF1900">
        <v>47.570999999999998</v>
      </c>
      <c r="CG1900">
        <v>216.06299999999999</v>
      </c>
      <c r="CH1900">
        <v>39.228000000000002</v>
      </c>
    </row>
    <row r="1901" spans="1:86" x14ac:dyDescent="0.3">
      <c r="A1901" t="s">
        <v>5731</v>
      </c>
      <c r="B1901" t="s">
        <v>1764</v>
      </c>
      <c r="C1901">
        <v>11.891</v>
      </c>
      <c r="D1901">
        <v>13.842000000000001</v>
      </c>
      <c r="E1901">
        <v>18.760000000000002</v>
      </c>
      <c r="F1901">
        <v>45.662999999999997</v>
      </c>
      <c r="G1901">
        <v>146.708</v>
      </c>
      <c r="H1901">
        <v>38.094999999999999</v>
      </c>
      <c r="I1901" t="s">
        <v>138</v>
      </c>
      <c r="J1901">
        <v>41.014000000000003</v>
      </c>
      <c r="K1901" t="s">
        <v>138</v>
      </c>
      <c r="L1901">
        <v>27.385000000000002</v>
      </c>
      <c r="M1901">
        <v>169.48500000000001</v>
      </c>
      <c r="N1901" t="s">
        <v>138</v>
      </c>
      <c r="O1901">
        <v>12.053000000000001</v>
      </c>
      <c r="P1901">
        <v>24.084</v>
      </c>
      <c r="Q1901">
        <v>44.287999999999997</v>
      </c>
      <c r="R1901">
        <v>43.962000000000003</v>
      </c>
      <c r="S1901">
        <v>124.42700000000001</v>
      </c>
      <c r="T1901">
        <v>42.081000000000003</v>
      </c>
      <c r="U1901" t="s">
        <v>138</v>
      </c>
      <c r="V1901">
        <v>37.521999999999998</v>
      </c>
      <c r="W1901" t="s">
        <v>138</v>
      </c>
      <c r="X1901">
        <v>29.637</v>
      </c>
      <c r="Y1901">
        <v>218.536</v>
      </c>
      <c r="Z1901">
        <v>10.057</v>
      </c>
      <c r="AA1901">
        <v>13.185</v>
      </c>
      <c r="AB1901">
        <v>19.038</v>
      </c>
      <c r="AC1901">
        <v>1.621</v>
      </c>
      <c r="AD1901">
        <v>51.92</v>
      </c>
      <c r="AE1901">
        <v>145.79599999999999</v>
      </c>
      <c r="AF1901">
        <v>50.704999999999998</v>
      </c>
      <c r="AG1901">
        <v>50.021999999999998</v>
      </c>
      <c r="AH1901">
        <v>45.012</v>
      </c>
      <c r="AI1901">
        <v>8.4169999999999998</v>
      </c>
      <c r="AJ1901">
        <v>36.939</v>
      </c>
      <c r="AK1901">
        <v>223.66200000000001</v>
      </c>
      <c r="AL1901">
        <v>20.65</v>
      </c>
      <c r="AM1901" t="s">
        <v>138</v>
      </c>
      <c r="AN1901">
        <v>20.981999999999999</v>
      </c>
      <c r="AO1901">
        <v>3.2589999999999999</v>
      </c>
      <c r="AP1901">
        <v>54.554000000000002</v>
      </c>
      <c r="AQ1901">
        <v>162.303</v>
      </c>
      <c r="AR1901">
        <v>21.32</v>
      </c>
      <c r="AS1901">
        <v>18.725999999999999</v>
      </c>
      <c r="AT1901">
        <v>43.457000000000001</v>
      </c>
      <c r="AU1901" t="s">
        <v>138</v>
      </c>
      <c r="AV1901">
        <v>37.104999999999997</v>
      </c>
      <c r="AW1901">
        <v>193.63900000000001</v>
      </c>
      <c r="AX1901">
        <v>19.21</v>
      </c>
      <c r="AY1901">
        <v>8.9239999999999995</v>
      </c>
      <c r="AZ1901" t="s">
        <v>138</v>
      </c>
      <c r="BA1901">
        <v>10.686999999999999</v>
      </c>
      <c r="BB1901">
        <v>52.15</v>
      </c>
      <c r="BC1901">
        <v>170.822</v>
      </c>
      <c r="BD1901">
        <v>20.678000000000001</v>
      </c>
      <c r="BE1901">
        <v>18.564</v>
      </c>
      <c r="BF1901">
        <v>33.819000000000003</v>
      </c>
      <c r="BG1901">
        <v>21.581</v>
      </c>
      <c r="BH1901">
        <v>35.270000000000003</v>
      </c>
      <c r="BI1901">
        <v>167.6</v>
      </c>
      <c r="BJ1901">
        <v>34.323999999999998</v>
      </c>
      <c r="BK1901">
        <v>4.1719999999999997</v>
      </c>
      <c r="BL1901">
        <v>30.065999999999999</v>
      </c>
      <c r="BM1901">
        <v>12.329000000000001</v>
      </c>
      <c r="BN1901">
        <v>76.641000000000005</v>
      </c>
      <c r="BO1901">
        <v>178.91200000000001</v>
      </c>
      <c r="BP1901">
        <v>21.974</v>
      </c>
      <c r="BQ1901">
        <v>20.161000000000001</v>
      </c>
      <c r="BR1901">
        <v>32.978000000000002</v>
      </c>
      <c r="BS1901">
        <v>19.553999999999998</v>
      </c>
      <c r="BT1901">
        <v>38.814999999999998</v>
      </c>
      <c r="BU1901">
        <v>178.30600000000001</v>
      </c>
      <c r="BV1901">
        <v>46.552</v>
      </c>
      <c r="BW1901">
        <v>5.5759999999999996</v>
      </c>
      <c r="BX1901">
        <v>40.685000000000002</v>
      </c>
      <c r="BY1901">
        <v>13.268000000000001</v>
      </c>
      <c r="BZ1901">
        <v>63.755000000000003</v>
      </c>
      <c r="CA1901">
        <v>168.31</v>
      </c>
      <c r="CB1901">
        <v>26.19</v>
      </c>
      <c r="CC1901">
        <v>18.152000000000001</v>
      </c>
      <c r="CD1901">
        <v>46.734000000000002</v>
      </c>
      <c r="CE1901">
        <v>13.72</v>
      </c>
      <c r="CF1901">
        <v>31.004999999999999</v>
      </c>
      <c r="CG1901">
        <v>198.077</v>
      </c>
      <c r="CH1901">
        <v>17.972999999999999</v>
      </c>
    </row>
    <row r="1902" spans="1:86" x14ac:dyDescent="0.3">
      <c r="A1902" t="s">
        <v>5732</v>
      </c>
      <c r="B1902" t="s">
        <v>1765</v>
      </c>
      <c r="C1902">
        <v>3.0000000000000001E-3</v>
      </c>
      <c r="D1902">
        <v>0.01</v>
      </c>
      <c r="E1902">
        <v>1.4999999999999999E-2</v>
      </c>
      <c r="F1902">
        <v>0.16900000000000001</v>
      </c>
      <c r="G1902">
        <v>0.11899999999999999</v>
      </c>
      <c r="H1902">
        <v>4.9000000000000002E-2</v>
      </c>
      <c r="I1902" t="s">
        <v>138</v>
      </c>
      <c r="J1902">
        <v>9.8000000000000004E-2</v>
      </c>
      <c r="K1902" t="s">
        <v>138</v>
      </c>
      <c r="L1902">
        <v>0.66500000000000004</v>
      </c>
      <c r="M1902">
        <v>0.94599999999999995</v>
      </c>
      <c r="N1902" t="s">
        <v>138</v>
      </c>
      <c r="O1902">
        <v>2.5999999999999999E-2</v>
      </c>
      <c r="P1902">
        <v>0.16900000000000001</v>
      </c>
      <c r="Q1902">
        <v>9.5000000000000001E-2</v>
      </c>
      <c r="R1902">
        <v>0.11600000000000001</v>
      </c>
      <c r="S1902">
        <v>5.3999999999999999E-2</v>
      </c>
      <c r="T1902">
        <v>3.5999999999999997E-2</v>
      </c>
      <c r="U1902" t="s">
        <v>138</v>
      </c>
      <c r="V1902">
        <v>4.3999999999999997E-2</v>
      </c>
      <c r="W1902" t="s">
        <v>138</v>
      </c>
      <c r="X1902">
        <v>1.3580000000000001</v>
      </c>
      <c r="Y1902">
        <v>8.2000000000000003E-2</v>
      </c>
      <c r="Z1902">
        <v>0.245</v>
      </c>
      <c r="AA1902">
        <v>4.0000000000000001E-3</v>
      </c>
      <c r="AB1902">
        <v>4.0000000000000001E-3</v>
      </c>
      <c r="AC1902">
        <v>1.0999999999999999E-2</v>
      </c>
      <c r="AD1902">
        <v>0.13200000000000001</v>
      </c>
      <c r="AE1902">
        <v>5.7000000000000002E-2</v>
      </c>
      <c r="AF1902">
        <v>3.6999999999999998E-2</v>
      </c>
      <c r="AG1902">
        <v>0.32</v>
      </c>
      <c r="AH1902">
        <v>8.2000000000000003E-2</v>
      </c>
      <c r="AI1902">
        <v>0.56499999999999995</v>
      </c>
      <c r="AJ1902">
        <v>2.613</v>
      </c>
      <c r="AK1902">
        <v>0.17799999999999999</v>
      </c>
      <c r="AL1902">
        <v>0.106</v>
      </c>
      <c r="AM1902" t="s">
        <v>138</v>
      </c>
      <c r="AN1902">
        <v>5.0000000000000001E-3</v>
      </c>
      <c r="AO1902">
        <v>0.01</v>
      </c>
      <c r="AP1902">
        <v>0.182</v>
      </c>
      <c r="AQ1902">
        <v>5.2999999999999999E-2</v>
      </c>
      <c r="AR1902">
        <v>0.13300000000000001</v>
      </c>
      <c r="AS1902">
        <v>0.38600000000000001</v>
      </c>
      <c r="AT1902">
        <v>0.11700000000000001</v>
      </c>
      <c r="AU1902" t="s">
        <v>138</v>
      </c>
      <c r="AV1902">
        <v>2.835</v>
      </c>
      <c r="AW1902">
        <v>0.23599999999999999</v>
      </c>
      <c r="AX1902">
        <v>3.3000000000000002E-2</v>
      </c>
      <c r="AY1902">
        <v>0.01</v>
      </c>
      <c r="AZ1902" t="s">
        <v>138</v>
      </c>
      <c r="BA1902">
        <v>8.9999999999999993E-3</v>
      </c>
      <c r="BB1902">
        <v>0.21299999999999999</v>
      </c>
      <c r="BC1902">
        <v>5.8000000000000003E-2</v>
      </c>
      <c r="BD1902">
        <v>3.5000000000000003E-2</v>
      </c>
      <c r="BE1902">
        <v>0.41799999999999998</v>
      </c>
      <c r="BF1902">
        <v>8.7999999999999995E-2</v>
      </c>
      <c r="BG1902">
        <v>0.81200000000000006</v>
      </c>
      <c r="BH1902">
        <v>2.9489999999999998</v>
      </c>
      <c r="BI1902">
        <v>0.33200000000000002</v>
      </c>
      <c r="BJ1902">
        <v>6.6000000000000003E-2</v>
      </c>
      <c r="BK1902">
        <v>8.9999999999999993E-3</v>
      </c>
      <c r="BL1902">
        <v>7.0000000000000001E-3</v>
      </c>
      <c r="BM1902">
        <v>1.2999999999999999E-2</v>
      </c>
      <c r="BN1902">
        <v>0.11</v>
      </c>
      <c r="BO1902">
        <v>0.16700000000000001</v>
      </c>
      <c r="BP1902">
        <v>3.5000000000000003E-2</v>
      </c>
      <c r="BQ1902">
        <v>0.41799999999999998</v>
      </c>
      <c r="BR1902">
        <v>9.1999999999999998E-2</v>
      </c>
      <c r="BS1902">
        <v>9.4E-2</v>
      </c>
      <c r="BT1902">
        <v>3.0350000000000001</v>
      </c>
      <c r="BU1902">
        <v>0.215</v>
      </c>
      <c r="BV1902">
        <v>6.6000000000000003E-2</v>
      </c>
      <c r="BW1902">
        <v>0.01</v>
      </c>
      <c r="BX1902">
        <v>8.9999999999999993E-3</v>
      </c>
      <c r="BY1902">
        <v>1.2E-2</v>
      </c>
      <c r="BZ1902">
        <v>0.09</v>
      </c>
      <c r="CA1902">
        <v>0.14899999999999999</v>
      </c>
      <c r="CB1902">
        <v>3.1E-2</v>
      </c>
      <c r="CC1902">
        <v>0.48</v>
      </c>
      <c r="CD1902">
        <v>0.126</v>
      </c>
      <c r="CE1902">
        <v>0.96799999999999997</v>
      </c>
      <c r="CF1902">
        <v>3.0190000000000001</v>
      </c>
      <c r="CG1902">
        <v>0.41299999999999998</v>
      </c>
      <c r="CH1902">
        <v>5.5E-2</v>
      </c>
    </row>
    <row r="1903" spans="1:86" x14ac:dyDescent="0.3">
      <c r="A1903" t="s">
        <v>5733</v>
      </c>
      <c r="B1903" t="s">
        <v>1766</v>
      </c>
      <c r="C1903">
        <v>11.888</v>
      </c>
      <c r="D1903">
        <v>13.832000000000001</v>
      </c>
      <c r="E1903">
        <v>18.745000000000001</v>
      </c>
      <c r="F1903">
        <v>45.494</v>
      </c>
      <c r="G1903">
        <v>146.589</v>
      </c>
      <c r="H1903">
        <v>38.045000000000002</v>
      </c>
      <c r="I1903">
        <v>38.978000000000002</v>
      </c>
      <c r="J1903">
        <v>40.915999999999997</v>
      </c>
      <c r="K1903">
        <v>24.338999999999999</v>
      </c>
      <c r="L1903">
        <v>26.72</v>
      </c>
      <c r="M1903">
        <v>168.53899999999999</v>
      </c>
      <c r="N1903">
        <v>-8.7059999999999995</v>
      </c>
      <c r="O1903">
        <v>12.026999999999999</v>
      </c>
      <c r="P1903">
        <v>23.914999999999999</v>
      </c>
      <c r="Q1903">
        <v>44.192999999999998</v>
      </c>
      <c r="R1903">
        <v>43.845999999999997</v>
      </c>
      <c r="S1903">
        <v>124.373</v>
      </c>
      <c r="T1903">
        <v>42.045000000000002</v>
      </c>
      <c r="U1903">
        <v>40.340000000000003</v>
      </c>
      <c r="V1903">
        <v>37.478000000000002</v>
      </c>
      <c r="W1903" t="s">
        <v>138</v>
      </c>
      <c r="X1903">
        <v>28.279</v>
      </c>
      <c r="Y1903">
        <v>218.45400000000001</v>
      </c>
      <c r="Z1903">
        <v>9.8119999999999994</v>
      </c>
      <c r="AA1903">
        <v>13.180999999999999</v>
      </c>
      <c r="AB1903">
        <v>19.033999999999999</v>
      </c>
      <c r="AC1903">
        <v>1.61</v>
      </c>
      <c r="AD1903">
        <v>51.787999999999997</v>
      </c>
      <c r="AE1903">
        <v>145.739</v>
      </c>
      <c r="AF1903">
        <v>50.667999999999999</v>
      </c>
      <c r="AG1903">
        <v>49.701999999999998</v>
      </c>
      <c r="AH1903">
        <v>44.93</v>
      </c>
      <c r="AI1903">
        <v>7.8520000000000003</v>
      </c>
      <c r="AJ1903">
        <v>34.326000000000001</v>
      </c>
      <c r="AK1903">
        <v>223.48400000000001</v>
      </c>
      <c r="AL1903">
        <v>20.544</v>
      </c>
      <c r="AM1903">
        <v>13.563000000000001</v>
      </c>
      <c r="AN1903">
        <v>20.977</v>
      </c>
      <c r="AO1903">
        <v>3.2490000000000001</v>
      </c>
      <c r="AP1903">
        <v>54.372</v>
      </c>
      <c r="AQ1903">
        <v>162.25</v>
      </c>
      <c r="AR1903">
        <v>21.187000000000001</v>
      </c>
      <c r="AS1903">
        <v>18.338999999999999</v>
      </c>
      <c r="AT1903">
        <v>43.34</v>
      </c>
      <c r="AU1903">
        <v>13.5</v>
      </c>
      <c r="AV1903">
        <v>34.270000000000003</v>
      </c>
      <c r="AW1903">
        <v>193.40299999999999</v>
      </c>
      <c r="AX1903">
        <v>19.177</v>
      </c>
      <c r="AY1903">
        <v>8.9139999999999997</v>
      </c>
      <c r="AZ1903">
        <v>24.324999999999999</v>
      </c>
      <c r="BA1903">
        <v>10.678000000000001</v>
      </c>
      <c r="BB1903">
        <v>51.936999999999998</v>
      </c>
      <c r="BC1903">
        <v>170.76400000000001</v>
      </c>
      <c r="BD1903">
        <v>20.643000000000001</v>
      </c>
      <c r="BE1903">
        <v>18.146000000000001</v>
      </c>
      <c r="BF1903">
        <v>33.731000000000002</v>
      </c>
      <c r="BG1903">
        <v>20.768999999999998</v>
      </c>
      <c r="BH1903">
        <v>32.320999999999998</v>
      </c>
      <c r="BI1903">
        <v>167.268</v>
      </c>
      <c r="BJ1903">
        <v>34.258000000000003</v>
      </c>
      <c r="BK1903">
        <v>4.1639999999999997</v>
      </c>
      <c r="BL1903">
        <v>30.059000000000001</v>
      </c>
      <c r="BM1903">
        <v>12.316000000000001</v>
      </c>
      <c r="BN1903">
        <v>76.531000000000006</v>
      </c>
      <c r="BO1903">
        <v>178.745</v>
      </c>
      <c r="BP1903">
        <v>21.939</v>
      </c>
      <c r="BQ1903">
        <v>19.744</v>
      </c>
      <c r="BR1903">
        <v>32.886000000000003</v>
      </c>
      <c r="BS1903">
        <v>19.46</v>
      </c>
      <c r="BT1903">
        <v>35.78</v>
      </c>
      <c r="BU1903">
        <v>178.09100000000001</v>
      </c>
      <c r="BV1903">
        <v>46.485999999999997</v>
      </c>
      <c r="BW1903">
        <v>5.5659999999999998</v>
      </c>
      <c r="BX1903">
        <v>40.676000000000002</v>
      </c>
      <c r="BY1903">
        <v>13.256</v>
      </c>
      <c r="BZ1903">
        <v>63.664999999999999</v>
      </c>
      <c r="CA1903">
        <v>168.161</v>
      </c>
      <c r="CB1903">
        <v>26.158999999999999</v>
      </c>
      <c r="CC1903">
        <v>17.672000000000001</v>
      </c>
      <c r="CD1903">
        <v>46.607999999999997</v>
      </c>
      <c r="CE1903">
        <v>12.752000000000001</v>
      </c>
      <c r="CF1903">
        <v>27.986999999999998</v>
      </c>
      <c r="CG1903">
        <v>197.66399999999999</v>
      </c>
      <c r="CH1903">
        <v>17.917999999999999</v>
      </c>
    </row>
    <row r="1904" spans="1:86" x14ac:dyDescent="0.3">
      <c r="A1904" t="s">
        <v>5734</v>
      </c>
      <c r="B1904" t="s">
        <v>1767</v>
      </c>
      <c r="C1904">
        <v>11.462999999999999</v>
      </c>
      <c r="D1904">
        <v>13.542</v>
      </c>
      <c r="E1904" t="s">
        <v>138</v>
      </c>
      <c r="F1904" t="s">
        <v>138</v>
      </c>
      <c r="G1904" t="s">
        <v>138</v>
      </c>
      <c r="H1904" t="s">
        <v>138</v>
      </c>
      <c r="I1904" t="s">
        <v>138</v>
      </c>
      <c r="J1904" t="s">
        <v>138</v>
      </c>
      <c r="K1904">
        <v>23.864000000000001</v>
      </c>
      <c r="L1904" t="s">
        <v>138</v>
      </c>
      <c r="M1904">
        <v>168.893</v>
      </c>
      <c r="N1904">
        <v>11.009</v>
      </c>
      <c r="O1904">
        <v>11.464</v>
      </c>
      <c r="P1904">
        <v>22.154</v>
      </c>
      <c r="Q1904" t="s">
        <v>138</v>
      </c>
      <c r="R1904" t="s">
        <v>138</v>
      </c>
      <c r="S1904" t="s">
        <v>138</v>
      </c>
      <c r="T1904" t="s">
        <v>138</v>
      </c>
      <c r="U1904" t="s">
        <v>138</v>
      </c>
      <c r="V1904">
        <v>34.884</v>
      </c>
      <c r="W1904" t="s">
        <v>138</v>
      </c>
      <c r="X1904">
        <v>28.085000000000001</v>
      </c>
      <c r="Y1904">
        <v>218.09100000000001</v>
      </c>
      <c r="Z1904" t="s">
        <v>138</v>
      </c>
      <c r="AA1904">
        <v>12.37</v>
      </c>
      <c r="AB1904">
        <v>16.632000000000001</v>
      </c>
      <c r="AC1904" t="s">
        <v>138</v>
      </c>
      <c r="AD1904" t="s">
        <v>138</v>
      </c>
      <c r="AE1904">
        <v>145.37200000000001</v>
      </c>
      <c r="AF1904" t="s">
        <v>138</v>
      </c>
      <c r="AG1904">
        <v>49.314</v>
      </c>
      <c r="AH1904">
        <v>42.624000000000002</v>
      </c>
      <c r="AI1904" t="s">
        <v>138</v>
      </c>
      <c r="AJ1904">
        <v>34.643000000000001</v>
      </c>
      <c r="AK1904">
        <v>223.26</v>
      </c>
      <c r="AL1904" t="s">
        <v>138</v>
      </c>
      <c r="AM1904" t="s">
        <v>138</v>
      </c>
      <c r="AN1904" t="s">
        <v>138</v>
      </c>
      <c r="AO1904">
        <v>2.1429999999999998</v>
      </c>
      <c r="AP1904">
        <v>52.631999999999998</v>
      </c>
      <c r="AQ1904">
        <v>161.845</v>
      </c>
      <c r="AR1904">
        <v>18.536000000000001</v>
      </c>
      <c r="AS1904">
        <v>17.917000000000002</v>
      </c>
      <c r="AT1904">
        <v>41.908999999999999</v>
      </c>
      <c r="AU1904" t="s">
        <v>138</v>
      </c>
      <c r="AV1904">
        <v>35.158000000000001</v>
      </c>
      <c r="AW1904">
        <v>193.21199999999999</v>
      </c>
      <c r="AX1904">
        <v>18.777999999999999</v>
      </c>
      <c r="AY1904" t="s">
        <v>138</v>
      </c>
      <c r="AZ1904" t="s">
        <v>138</v>
      </c>
      <c r="BA1904" t="s">
        <v>138</v>
      </c>
      <c r="BB1904">
        <v>50.463000000000001</v>
      </c>
      <c r="BC1904">
        <v>170.50700000000001</v>
      </c>
      <c r="BD1904" t="s">
        <v>138</v>
      </c>
      <c r="BE1904" t="s">
        <v>138</v>
      </c>
      <c r="BF1904">
        <v>31.776</v>
      </c>
      <c r="BG1904" t="s">
        <v>138</v>
      </c>
      <c r="BH1904">
        <v>33.761000000000003</v>
      </c>
      <c r="BI1904">
        <v>167.267</v>
      </c>
      <c r="BJ1904">
        <v>33.683</v>
      </c>
      <c r="BK1904" t="s">
        <v>138</v>
      </c>
      <c r="BL1904">
        <v>28.675000000000001</v>
      </c>
      <c r="BM1904" t="s">
        <v>138</v>
      </c>
      <c r="BN1904">
        <v>75.197000000000003</v>
      </c>
      <c r="BO1904">
        <v>178.49600000000001</v>
      </c>
      <c r="BP1904" t="s">
        <v>138</v>
      </c>
      <c r="BQ1904" t="s">
        <v>138</v>
      </c>
      <c r="BR1904">
        <v>28.907</v>
      </c>
      <c r="BS1904" t="s">
        <v>138</v>
      </c>
      <c r="BT1904" t="s">
        <v>138</v>
      </c>
      <c r="BU1904">
        <v>178.035</v>
      </c>
      <c r="BV1904" t="s">
        <v>138</v>
      </c>
      <c r="BW1904" t="s">
        <v>138</v>
      </c>
      <c r="BX1904" t="s">
        <v>138</v>
      </c>
      <c r="BY1904" t="s">
        <v>138</v>
      </c>
      <c r="BZ1904" t="s">
        <v>138</v>
      </c>
      <c r="CA1904">
        <v>167.96700000000001</v>
      </c>
      <c r="CB1904">
        <v>21.452999999999999</v>
      </c>
      <c r="CC1904" t="s">
        <v>138</v>
      </c>
      <c r="CD1904">
        <v>45.851999999999997</v>
      </c>
      <c r="CE1904" t="s">
        <v>138</v>
      </c>
      <c r="CF1904" t="s">
        <v>138</v>
      </c>
      <c r="CG1904" t="s">
        <v>138</v>
      </c>
      <c r="CH1904" t="s">
        <v>138</v>
      </c>
    </row>
    <row r="1905" spans="1:86" x14ac:dyDescent="0.3">
      <c r="A1905" t="s">
        <v>5735</v>
      </c>
      <c r="B1905" t="s">
        <v>1768</v>
      </c>
      <c r="C1905" t="s">
        <v>137</v>
      </c>
      <c r="D1905" t="s">
        <v>137</v>
      </c>
      <c r="E1905" t="s">
        <v>138</v>
      </c>
      <c r="F1905" t="s">
        <v>138</v>
      </c>
      <c r="G1905" t="s">
        <v>138</v>
      </c>
      <c r="H1905" t="s">
        <v>138</v>
      </c>
      <c r="I1905" t="s">
        <v>138</v>
      </c>
      <c r="J1905" t="s">
        <v>138</v>
      </c>
      <c r="K1905" t="s">
        <v>137</v>
      </c>
      <c r="L1905">
        <v>0.626</v>
      </c>
      <c r="M1905">
        <v>0.91</v>
      </c>
      <c r="N1905" t="s">
        <v>138</v>
      </c>
      <c r="O1905">
        <v>2.3E-2</v>
      </c>
      <c r="P1905">
        <v>0.16400000000000001</v>
      </c>
      <c r="Q1905">
        <v>8.5999999999999993E-2</v>
      </c>
      <c r="R1905" t="s">
        <v>138</v>
      </c>
      <c r="S1905" t="s">
        <v>138</v>
      </c>
      <c r="T1905" t="s">
        <v>137</v>
      </c>
      <c r="U1905" t="s">
        <v>138</v>
      </c>
      <c r="V1905">
        <v>5.0000000000000001E-3</v>
      </c>
      <c r="W1905" t="s">
        <v>138</v>
      </c>
      <c r="X1905">
        <v>1.32</v>
      </c>
      <c r="Y1905">
        <v>3.5000000000000003E-2</v>
      </c>
      <c r="Z1905" t="s">
        <v>138</v>
      </c>
      <c r="AA1905" t="s">
        <v>137</v>
      </c>
      <c r="AB1905" t="s">
        <v>137</v>
      </c>
      <c r="AC1905" t="s">
        <v>137</v>
      </c>
      <c r="AD1905" t="s">
        <v>138</v>
      </c>
      <c r="AE1905" t="s">
        <v>137</v>
      </c>
      <c r="AF1905" t="s">
        <v>137</v>
      </c>
      <c r="AG1905">
        <v>0.30199999999999999</v>
      </c>
      <c r="AH1905">
        <v>4.0000000000000001E-3</v>
      </c>
      <c r="AI1905" t="s">
        <v>138</v>
      </c>
      <c r="AJ1905">
        <v>2.5659999999999998</v>
      </c>
      <c r="AK1905">
        <v>0.13</v>
      </c>
      <c r="AL1905" t="s">
        <v>138</v>
      </c>
      <c r="AM1905" t="s">
        <v>138</v>
      </c>
      <c r="AN1905" t="s">
        <v>138</v>
      </c>
      <c r="AO1905" t="s">
        <v>137</v>
      </c>
      <c r="AP1905" t="s">
        <v>137</v>
      </c>
      <c r="AQ1905" t="s">
        <v>137</v>
      </c>
      <c r="AR1905">
        <v>9.9000000000000005E-2</v>
      </c>
      <c r="AS1905">
        <v>0.35</v>
      </c>
      <c r="AT1905" t="s">
        <v>137</v>
      </c>
      <c r="AU1905" t="s">
        <v>138</v>
      </c>
      <c r="AV1905">
        <v>2.7650000000000001</v>
      </c>
      <c r="AW1905">
        <v>0.186</v>
      </c>
      <c r="AX1905">
        <v>-2.4E-2</v>
      </c>
      <c r="AY1905" t="s">
        <v>138</v>
      </c>
      <c r="AZ1905" t="s">
        <v>138</v>
      </c>
      <c r="BA1905" t="s">
        <v>137</v>
      </c>
      <c r="BB1905" t="s">
        <v>137</v>
      </c>
      <c r="BC1905" t="s">
        <v>137</v>
      </c>
      <c r="BD1905" t="s">
        <v>137</v>
      </c>
      <c r="BE1905" t="s">
        <v>138</v>
      </c>
      <c r="BF1905" t="s">
        <v>137</v>
      </c>
      <c r="BG1905" t="s">
        <v>138</v>
      </c>
      <c r="BH1905">
        <v>2.8849999999999998</v>
      </c>
      <c r="BI1905">
        <v>0.27700000000000002</v>
      </c>
      <c r="BJ1905">
        <v>2.1999999999999999E-2</v>
      </c>
      <c r="BK1905" t="s">
        <v>138</v>
      </c>
      <c r="BL1905" t="s">
        <v>137</v>
      </c>
      <c r="BM1905" t="s">
        <v>137</v>
      </c>
      <c r="BN1905" t="s">
        <v>137</v>
      </c>
      <c r="BO1905" t="s">
        <v>137</v>
      </c>
      <c r="BP1905" t="s">
        <v>137</v>
      </c>
      <c r="BQ1905">
        <v>0.378</v>
      </c>
      <c r="BR1905" t="s">
        <v>137</v>
      </c>
      <c r="BS1905" t="s">
        <v>138</v>
      </c>
      <c r="BT1905" t="s">
        <v>138</v>
      </c>
      <c r="BU1905">
        <v>0.16700000000000001</v>
      </c>
      <c r="BV1905" t="s">
        <v>138</v>
      </c>
      <c r="BW1905" t="s">
        <v>137</v>
      </c>
      <c r="BX1905" t="s">
        <v>138</v>
      </c>
      <c r="BY1905" t="s">
        <v>137</v>
      </c>
      <c r="BZ1905" t="s">
        <v>137</v>
      </c>
      <c r="CA1905" t="s">
        <v>137</v>
      </c>
      <c r="CB1905" t="s">
        <v>137</v>
      </c>
      <c r="CC1905">
        <v>0.42599999999999999</v>
      </c>
      <c r="CD1905">
        <v>1.0999999999999999E-2</v>
      </c>
      <c r="CE1905" t="s">
        <v>138</v>
      </c>
      <c r="CF1905" t="s">
        <v>138</v>
      </c>
      <c r="CG1905">
        <v>0.376</v>
      </c>
      <c r="CH1905" t="s">
        <v>138</v>
      </c>
    </row>
    <row r="1906" spans="1:86" x14ac:dyDescent="0.3">
      <c r="A1906" t="s">
        <v>5736</v>
      </c>
      <c r="B1906" t="s">
        <v>1769</v>
      </c>
      <c r="C1906">
        <v>11.462999999999999</v>
      </c>
      <c r="D1906">
        <v>13.542</v>
      </c>
      <c r="E1906">
        <v>18.526</v>
      </c>
      <c r="F1906">
        <v>44.723999999999997</v>
      </c>
      <c r="G1906">
        <v>146.499</v>
      </c>
      <c r="H1906">
        <v>37.637</v>
      </c>
      <c r="I1906">
        <v>38.235999999999997</v>
      </c>
      <c r="J1906">
        <v>40.148000000000003</v>
      </c>
      <c r="K1906">
        <v>23.864000000000001</v>
      </c>
      <c r="L1906" t="s">
        <v>138</v>
      </c>
      <c r="M1906">
        <v>167.983</v>
      </c>
      <c r="N1906" t="s">
        <v>138</v>
      </c>
      <c r="O1906">
        <v>11.441000000000001</v>
      </c>
      <c r="P1906">
        <v>21.99</v>
      </c>
      <c r="Q1906" t="s">
        <v>138</v>
      </c>
      <c r="R1906">
        <v>42.335000000000001</v>
      </c>
      <c r="S1906">
        <v>123.90900000000001</v>
      </c>
      <c r="T1906" t="s">
        <v>138</v>
      </c>
      <c r="U1906">
        <v>39.698999999999998</v>
      </c>
      <c r="V1906">
        <v>34.878999999999998</v>
      </c>
      <c r="W1906">
        <v>-20.277999999999999</v>
      </c>
      <c r="X1906">
        <v>26.765000000000001</v>
      </c>
      <c r="Y1906">
        <v>218.05600000000001</v>
      </c>
      <c r="Z1906">
        <v>9.3970000000000002</v>
      </c>
      <c r="AA1906">
        <v>12.37</v>
      </c>
      <c r="AB1906">
        <v>16.632000000000001</v>
      </c>
      <c r="AC1906" t="s">
        <v>138</v>
      </c>
      <c r="AD1906">
        <v>49.445999999999998</v>
      </c>
      <c r="AE1906">
        <v>145.37200000000001</v>
      </c>
      <c r="AF1906" t="s">
        <v>138</v>
      </c>
      <c r="AG1906">
        <v>49.012</v>
      </c>
      <c r="AH1906">
        <v>42.62</v>
      </c>
      <c r="AI1906">
        <v>7.2560000000000002</v>
      </c>
      <c r="AJ1906">
        <v>32.076999999999998</v>
      </c>
      <c r="AK1906">
        <v>223.13</v>
      </c>
      <c r="AL1906">
        <v>20.085999999999999</v>
      </c>
      <c r="AM1906">
        <v>12.996</v>
      </c>
      <c r="AN1906">
        <v>20.585000000000001</v>
      </c>
      <c r="AO1906">
        <v>2.1429999999999998</v>
      </c>
      <c r="AP1906">
        <v>52.631999999999998</v>
      </c>
      <c r="AQ1906">
        <v>161.845</v>
      </c>
      <c r="AR1906">
        <v>18.437000000000001</v>
      </c>
      <c r="AS1906">
        <v>17.565999999999999</v>
      </c>
      <c r="AT1906">
        <v>41.908999999999999</v>
      </c>
      <c r="AU1906">
        <v>13.093999999999999</v>
      </c>
      <c r="AV1906">
        <v>32.393000000000001</v>
      </c>
      <c r="AW1906">
        <v>193.02600000000001</v>
      </c>
      <c r="AX1906">
        <v>18.802</v>
      </c>
      <c r="AY1906" t="s">
        <v>138</v>
      </c>
      <c r="AZ1906">
        <v>22.972999999999999</v>
      </c>
      <c r="BA1906" t="s">
        <v>138</v>
      </c>
      <c r="BB1906">
        <v>50.463000000000001</v>
      </c>
      <c r="BC1906">
        <v>170.50700000000001</v>
      </c>
      <c r="BD1906" t="s">
        <v>138</v>
      </c>
      <c r="BE1906">
        <v>17.594000000000001</v>
      </c>
      <c r="BF1906">
        <v>31.776</v>
      </c>
      <c r="BG1906" t="s">
        <v>138</v>
      </c>
      <c r="BH1906">
        <v>30.876000000000001</v>
      </c>
      <c r="BI1906">
        <v>166.99</v>
      </c>
      <c r="BJ1906">
        <v>33.661000000000001</v>
      </c>
      <c r="BK1906">
        <v>3.7829999999999999</v>
      </c>
      <c r="BL1906">
        <v>28.675000000000001</v>
      </c>
      <c r="BM1906" t="s">
        <v>138</v>
      </c>
      <c r="BN1906">
        <v>75.197000000000003</v>
      </c>
      <c r="BO1906">
        <v>178.49600000000001</v>
      </c>
      <c r="BP1906" t="s">
        <v>138</v>
      </c>
      <c r="BQ1906" t="s">
        <v>138</v>
      </c>
      <c r="BR1906">
        <v>28.907</v>
      </c>
      <c r="BS1906" t="s">
        <v>138</v>
      </c>
      <c r="BT1906">
        <v>34.460999999999999</v>
      </c>
      <c r="BU1906">
        <v>177.86799999999999</v>
      </c>
      <c r="BV1906">
        <v>46.53</v>
      </c>
      <c r="BW1906" t="s">
        <v>138</v>
      </c>
      <c r="BX1906">
        <v>39.841000000000001</v>
      </c>
      <c r="BY1906" t="s">
        <v>138</v>
      </c>
      <c r="BZ1906" t="s">
        <v>138</v>
      </c>
      <c r="CA1906">
        <v>167.96700000000001</v>
      </c>
      <c r="CB1906">
        <v>21.452999999999999</v>
      </c>
      <c r="CC1906" t="s">
        <v>138</v>
      </c>
      <c r="CD1906">
        <v>45.841000000000001</v>
      </c>
      <c r="CE1906" t="s">
        <v>138</v>
      </c>
      <c r="CF1906" t="s">
        <v>138</v>
      </c>
      <c r="CG1906" t="s">
        <v>138</v>
      </c>
      <c r="CH1906" t="s">
        <v>138</v>
      </c>
    </row>
    <row r="1907" spans="1:86" x14ac:dyDescent="0.3">
      <c r="A1907" t="s">
        <v>5737</v>
      </c>
      <c r="B1907" t="s">
        <v>1770</v>
      </c>
      <c r="C1907">
        <v>0.42799999999999999</v>
      </c>
      <c r="D1907">
        <v>0.3</v>
      </c>
      <c r="E1907" t="s">
        <v>138</v>
      </c>
      <c r="F1907" t="s">
        <v>138</v>
      </c>
      <c r="G1907" t="s">
        <v>138</v>
      </c>
      <c r="H1907" t="s">
        <v>138</v>
      </c>
      <c r="I1907">
        <v>0.75800000000000001</v>
      </c>
      <c r="J1907" t="s">
        <v>138</v>
      </c>
      <c r="K1907" t="s">
        <v>138</v>
      </c>
      <c r="L1907" t="s">
        <v>138</v>
      </c>
      <c r="M1907">
        <v>0.59199999999999997</v>
      </c>
      <c r="N1907" t="s">
        <v>138</v>
      </c>
      <c r="O1907">
        <v>0.58899999999999997</v>
      </c>
      <c r="P1907">
        <v>1.93</v>
      </c>
      <c r="Q1907" t="s">
        <v>138</v>
      </c>
      <c r="R1907" t="s">
        <v>138</v>
      </c>
      <c r="S1907" t="s">
        <v>138</v>
      </c>
      <c r="T1907" t="s">
        <v>138</v>
      </c>
      <c r="U1907">
        <v>0.65200000000000002</v>
      </c>
      <c r="V1907">
        <v>2.6379999999999999</v>
      </c>
      <c r="W1907" t="s">
        <v>138</v>
      </c>
      <c r="X1907">
        <v>1.552</v>
      </c>
      <c r="Y1907">
        <v>0.44500000000000001</v>
      </c>
      <c r="Z1907" t="s">
        <v>138</v>
      </c>
      <c r="AA1907">
        <v>0.81499999999999995</v>
      </c>
      <c r="AB1907">
        <v>2.4060000000000001</v>
      </c>
      <c r="AC1907" t="s">
        <v>138</v>
      </c>
      <c r="AD1907" t="s">
        <v>138</v>
      </c>
      <c r="AE1907">
        <v>0.42399999999999999</v>
      </c>
      <c r="AF1907" t="s">
        <v>138</v>
      </c>
      <c r="AG1907">
        <v>0.70799999999999996</v>
      </c>
      <c r="AH1907">
        <v>2.3879999999999999</v>
      </c>
      <c r="AI1907" t="s">
        <v>138</v>
      </c>
      <c r="AJ1907">
        <v>2.2959999999999998</v>
      </c>
      <c r="AK1907">
        <v>0.40200000000000002</v>
      </c>
      <c r="AL1907" t="s">
        <v>138</v>
      </c>
      <c r="AM1907">
        <v>0.57199999999999995</v>
      </c>
      <c r="AN1907" t="s">
        <v>138</v>
      </c>
      <c r="AO1907">
        <v>1.1160000000000001</v>
      </c>
      <c r="AP1907">
        <v>1.9219999999999999</v>
      </c>
      <c r="AQ1907">
        <v>0.45800000000000002</v>
      </c>
      <c r="AR1907">
        <v>2.7839999999999998</v>
      </c>
      <c r="AS1907">
        <v>0.80900000000000005</v>
      </c>
      <c r="AT1907">
        <v>1.548</v>
      </c>
      <c r="AU1907">
        <v>0.42099999999999999</v>
      </c>
      <c r="AV1907">
        <v>1.9470000000000001</v>
      </c>
      <c r="AW1907">
        <v>0.42699999999999999</v>
      </c>
      <c r="AX1907">
        <v>0.432</v>
      </c>
      <c r="AY1907" t="s">
        <v>138</v>
      </c>
      <c r="AZ1907" t="s">
        <v>138</v>
      </c>
      <c r="BA1907" t="s">
        <v>138</v>
      </c>
      <c r="BB1907">
        <v>1.6870000000000001</v>
      </c>
      <c r="BC1907">
        <v>0.315</v>
      </c>
      <c r="BD1907" t="s">
        <v>138</v>
      </c>
      <c r="BE1907" t="s">
        <v>138</v>
      </c>
      <c r="BF1907">
        <v>2.0430000000000001</v>
      </c>
      <c r="BG1907" t="s">
        <v>138</v>
      </c>
      <c r="BH1907">
        <v>1.5089999999999999</v>
      </c>
      <c r="BI1907">
        <v>0.33300000000000002</v>
      </c>
      <c r="BJ1907">
        <v>0.64100000000000001</v>
      </c>
      <c r="BK1907" t="s">
        <v>138</v>
      </c>
      <c r="BL1907">
        <v>1.391</v>
      </c>
      <c r="BM1907" t="s">
        <v>138</v>
      </c>
      <c r="BN1907">
        <v>1.444</v>
      </c>
      <c r="BO1907">
        <v>0.41599999999999998</v>
      </c>
      <c r="BP1907" t="s">
        <v>138</v>
      </c>
      <c r="BQ1907" t="s">
        <v>138</v>
      </c>
      <c r="BR1907">
        <v>4.0709999999999997</v>
      </c>
      <c r="BS1907" t="s">
        <v>138</v>
      </c>
      <c r="BT1907" t="s">
        <v>138</v>
      </c>
      <c r="BU1907">
        <v>0.27100000000000002</v>
      </c>
      <c r="BV1907" t="s">
        <v>138</v>
      </c>
      <c r="BW1907" t="s">
        <v>138</v>
      </c>
      <c r="BX1907" t="s">
        <v>138</v>
      </c>
      <c r="BY1907" t="s">
        <v>138</v>
      </c>
      <c r="BZ1907" t="s">
        <v>138</v>
      </c>
      <c r="CA1907">
        <v>0.34300000000000003</v>
      </c>
      <c r="CB1907">
        <v>4.7370000000000001</v>
      </c>
      <c r="CC1907" t="s">
        <v>138</v>
      </c>
      <c r="CD1907">
        <v>0.88200000000000001</v>
      </c>
      <c r="CE1907" t="s">
        <v>138</v>
      </c>
      <c r="CF1907" t="s">
        <v>138</v>
      </c>
      <c r="CG1907" t="s">
        <v>138</v>
      </c>
      <c r="CH1907" t="s">
        <v>138</v>
      </c>
    </row>
    <row r="1908" spans="1:86" x14ac:dyDescent="0.3">
      <c r="A1908" t="s">
        <v>5738</v>
      </c>
      <c r="B1908" t="s">
        <v>1771</v>
      </c>
      <c r="C1908">
        <v>3.0000000000000001E-3</v>
      </c>
      <c r="D1908">
        <v>0.01</v>
      </c>
      <c r="E1908" t="s">
        <v>138</v>
      </c>
      <c r="F1908" t="s">
        <v>138</v>
      </c>
      <c r="G1908" t="s">
        <v>138</v>
      </c>
      <c r="H1908" t="s">
        <v>138</v>
      </c>
      <c r="I1908">
        <v>1.6E-2</v>
      </c>
      <c r="J1908" t="s">
        <v>138</v>
      </c>
      <c r="K1908" t="s">
        <v>138</v>
      </c>
      <c r="L1908">
        <v>3.9E-2</v>
      </c>
      <c r="M1908">
        <v>3.5999999999999997E-2</v>
      </c>
      <c r="N1908">
        <v>6.8000000000000005E-2</v>
      </c>
      <c r="O1908">
        <v>3.0000000000000001E-3</v>
      </c>
      <c r="P1908">
        <v>5.0000000000000001E-3</v>
      </c>
      <c r="Q1908">
        <v>8.9999999999999993E-3</v>
      </c>
      <c r="R1908" t="s">
        <v>138</v>
      </c>
      <c r="S1908" t="s">
        <v>138</v>
      </c>
      <c r="T1908">
        <v>3.5999999999999997E-2</v>
      </c>
      <c r="U1908">
        <v>1.0999999999999999E-2</v>
      </c>
      <c r="V1908">
        <v>3.9E-2</v>
      </c>
      <c r="W1908" t="s">
        <v>138</v>
      </c>
      <c r="X1908">
        <v>3.7999999999999999E-2</v>
      </c>
      <c r="Y1908">
        <v>4.7E-2</v>
      </c>
      <c r="Z1908" t="s">
        <v>138</v>
      </c>
      <c r="AA1908">
        <v>4.0000000000000001E-3</v>
      </c>
      <c r="AB1908">
        <v>4.0000000000000001E-3</v>
      </c>
      <c r="AC1908">
        <v>1.0999999999999999E-2</v>
      </c>
      <c r="AD1908" t="s">
        <v>138</v>
      </c>
      <c r="AE1908">
        <v>5.7000000000000002E-2</v>
      </c>
      <c r="AF1908">
        <v>3.6999999999999998E-2</v>
      </c>
      <c r="AG1908">
        <v>1.7999999999999999E-2</v>
      </c>
      <c r="AH1908">
        <v>7.8E-2</v>
      </c>
      <c r="AI1908" t="s">
        <v>138</v>
      </c>
      <c r="AJ1908">
        <v>4.7E-2</v>
      </c>
      <c r="AK1908">
        <v>4.8000000000000001E-2</v>
      </c>
      <c r="AL1908" t="s">
        <v>138</v>
      </c>
      <c r="AM1908">
        <v>5.0000000000000001E-3</v>
      </c>
      <c r="AN1908" t="s">
        <v>138</v>
      </c>
      <c r="AO1908">
        <v>0.01</v>
      </c>
      <c r="AP1908">
        <v>0.182</v>
      </c>
      <c r="AQ1908">
        <v>5.2999999999999999E-2</v>
      </c>
      <c r="AR1908">
        <v>3.4000000000000002E-2</v>
      </c>
      <c r="AS1908">
        <v>3.5999999999999997E-2</v>
      </c>
      <c r="AT1908">
        <v>0.11700000000000001</v>
      </c>
      <c r="AU1908">
        <v>1.4999999999999999E-2</v>
      </c>
      <c r="AV1908">
        <v>7.0000000000000007E-2</v>
      </c>
      <c r="AW1908">
        <v>0.05</v>
      </c>
      <c r="AX1908">
        <v>5.7000000000000002E-2</v>
      </c>
      <c r="AY1908" t="s">
        <v>138</v>
      </c>
      <c r="AZ1908" t="s">
        <v>138</v>
      </c>
      <c r="BA1908">
        <v>8.9999999999999993E-3</v>
      </c>
      <c r="BB1908">
        <v>0.21299999999999999</v>
      </c>
      <c r="BC1908">
        <v>5.8000000000000003E-2</v>
      </c>
      <c r="BD1908">
        <v>3.5000000000000003E-2</v>
      </c>
      <c r="BE1908" t="s">
        <v>138</v>
      </c>
      <c r="BF1908">
        <v>8.7999999999999995E-2</v>
      </c>
      <c r="BG1908" t="s">
        <v>138</v>
      </c>
      <c r="BH1908">
        <v>6.4000000000000001E-2</v>
      </c>
      <c r="BI1908">
        <v>5.5E-2</v>
      </c>
      <c r="BJ1908">
        <v>4.3999999999999997E-2</v>
      </c>
      <c r="BK1908" t="s">
        <v>138</v>
      </c>
      <c r="BL1908">
        <v>7.0000000000000001E-3</v>
      </c>
      <c r="BM1908">
        <v>1.2999999999999999E-2</v>
      </c>
      <c r="BN1908">
        <v>0.11</v>
      </c>
      <c r="BO1908">
        <v>0.16700000000000001</v>
      </c>
      <c r="BP1908">
        <v>3.5000000000000003E-2</v>
      </c>
      <c r="BQ1908">
        <v>0.04</v>
      </c>
      <c r="BR1908">
        <v>9.1999999999999998E-2</v>
      </c>
      <c r="BS1908" t="s">
        <v>138</v>
      </c>
      <c r="BT1908" t="s">
        <v>138</v>
      </c>
      <c r="BU1908">
        <v>4.8000000000000001E-2</v>
      </c>
      <c r="BV1908" t="s">
        <v>138</v>
      </c>
      <c r="BW1908">
        <v>0.01</v>
      </c>
      <c r="BX1908" t="s">
        <v>138</v>
      </c>
      <c r="BY1908">
        <v>1.2E-2</v>
      </c>
      <c r="BZ1908">
        <v>0.09</v>
      </c>
      <c r="CA1908">
        <v>0.14899999999999999</v>
      </c>
      <c r="CB1908">
        <v>3.1E-2</v>
      </c>
      <c r="CC1908">
        <v>5.3999999999999999E-2</v>
      </c>
      <c r="CD1908">
        <v>0.115</v>
      </c>
      <c r="CE1908" t="s">
        <v>138</v>
      </c>
      <c r="CF1908" t="s">
        <v>138</v>
      </c>
      <c r="CG1908">
        <v>3.6999999999999998E-2</v>
      </c>
      <c r="CH1908" t="s">
        <v>138</v>
      </c>
    </row>
    <row r="1909" spans="1:86" x14ac:dyDescent="0.3">
      <c r="A1909" t="s">
        <v>5739</v>
      </c>
      <c r="B1909" t="s">
        <v>1772</v>
      </c>
      <c r="C1909">
        <v>0.42499999999999999</v>
      </c>
      <c r="D1909">
        <v>0.28999999999999998</v>
      </c>
      <c r="E1909">
        <v>0.219</v>
      </c>
      <c r="F1909">
        <v>0.77</v>
      </c>
      <c r="G1909">
        <v>0.09</v>
      </c>
      <c r="H1909">
        <v>0.40799999999999997</v>
      </c>
      <c r="I1909">
        <v>0.74199999999999999</v>
      </c>
      <c r="J1909">
        <v>0.76800000000000002</v>
      </c>
      <c r="K1909">
        <v>0.47499999999999998</v>
      </c>
      <c r="L1909" t="s">
        <v>138</v>
      </c>
      <c r="M1909">
        <v>0.55600000000000005</v>
      </c>
      <c r="N1909" t="s">
        <v>138</v>
      </c>
      <c r="O1909">
        <v>0.58599999999999997</v>
      </c>
      <c r="P1909">
        <v>1.925</v>
      </c>
      <c r="Q1909" t="s">
        <v>138</v>
      </c>
      <c r="R1909">
        <v>1.5109999999999999</v>
      </c>
      <c r="S1909">
        <v>0.46400000000000002</v>
      </c>
      <c r="T1909" t="s">
        <v>138</v>
      </c>
      <c r="U1909">
        <v>0.64100000000000001</v>
      </c>
      <c r="V1909">
        <v>2.5990000000000002</v>
      </c>
      <c r="W1909" t="s">
        <v>138</v>
      </c>
      <c r="X1909">
        <v>1.514</v>
      </c>
      <c r="Y1909">
        <v>0.39800000000000002</v>
      </c>
      <c r="Z1909">
        <v>0.41499999999999998</v>
      </c>
      <c r="AA1909">
        <v>0.81100000000000005</v>
      </c>
      <c r="AB1909">
        <v>2.4020000000000001</v>
      </c>
      <c r="AC1909" t="s">
        <v>138</v>
      </c>
      <c r="AD1909">
        <v>2.3420000000000001</v>
      </c>
      <c r="AE1909">
        <v>0.36699999999999999</v>
      </c>
      <c r="AF1909" t="s">
        <v>138</v>
      </c>
      <c r="AG1909">
        <v>0.69</v>
      </c>
      <c r="AH1909">
        <v>2.31</v>
      </c>
      <c r="AI1909">
        <v>0.59599999999999997</v>
      </c>
      <c r="AJ1909">
        <v>2.2490000000000001</v>
      </c>
      <c r="AK1909">
        <v>0.35399999999999998</v>
      </c>
      <c r="AL1909">
        <v>0.45800000000000002</v>
      </c>
      <c r="AM1909">
        <v>0.56699999999999995</v>
      </c>
      <c r="AN1909">
        <v>0.39200000000000002</v>
      </c>
      <c r="AO1909">
        <v>1.1060000000000001</v>
      </c>
      <c r="AP1909">
        <v>1.74</v>
      </c>
      <c r="AQ1909">
        <v>0.40500000000000003</v>
      </c>
      <c r="AR1909">
        <v>2.75</v>
      </c>
      <c r="AS1909">
        <v>0.77300000000000002</v>
      </c>
      <c r="AT1909">
        <v>1.431</v>
      </c>
      <c r="AU1909">
        <v>0.40600000000000003</v>
      </c>
      <c r="AV1909">
        <v>1.877</v>
      </c>
      <c r="AW1909">
        <v>0.377</v>
      </c>
      <c r="AX1909">
        <v>0.375</v>
      </c>
      <c r="AY1909" t="s">
        <v>138</v>
      </c>
      <c r="AZ1909">
        <v>1.3520000000000001</v>
      </c>
      <c r="BA1909" t="s">
        <v>138</v>
      </c>
      <c r="BB1909">
        <v>1.474</v>
      </c>
      <c r="BC1909">
        <v>0.25700000000000001</v>
      </c>
      <c r="BD1909" t="s">
        <v>138</v>
      </c>
      <c r="BE1909">
        <v>0.55200000000000005</v>
      </c>
      <c r="BF1909">
        <v>1.9550000000000001</v>
      </c>
      <c r="BG1909" t="s">
        <v>138</v>
      </c>
      <c r="BH1909">
        <v>1.4450000000000001</v>
      </c>
      <c r="BI1909">
        <v>0.27800000000000002</v>
      </c>
      <c r="BJ1909">
        <v>0.59699999999999998</v>
      </c>
      <c r="BK1909">
        <v>0.38100000000000001</v>
      </c>
      <c r="BL1909">
        <v>1.3839999999999999</v>
      </c>
      <c r="BM1909" t="s">
        <v>138</v>
      </c>
      <c r="BN1909">
        <v>1.3340000000000001</v>
      </c>
      <c r="BO1909">
        <v>0.249</v>
      </c>
      <c r="BP1909" t="s">
        <v>138</v>
      </c>
      <c r="BQ1909" t="s">
        <v>138</v>
      </c>
      <c r="BR1909">
        <v>3.9790000000000001</v>
      </c>
      <c r="BS1909" t="s">
        <v>138</v>
      </c>
      <c r="BT1909">
        <v>1.319</v>
      </c>
      <c r="BU1909">
        <v>0.223</v>
      </c>
      <c r="BV1909">
        <v>-4.3999999999999997E-2</v>
      </c>
      <c r="BW1909" t="s">
        <v>138</v>
      </c>
      <c r="BX1909">
        <v>0.83499999999999996</v>
      </c>
      <c r="BY1909" t="s">
        <v>138</v>
      </c>
      <c r="BZ1909" t="s">
        <v>138</v>
      </c>
      <c r="CA1909">
        <v>0.19400000000000001</v>
      </c>
      <c r="CB1909">
        <v>4.7060000000000004</v>
      </c>
      <c r="CC1909" t="s">
        <v>138</v>
      </c>
      <c r="CD1909">
        <v>0.76700000000000002</v>
      </c>
      <c r="CE1909" t="s">
        <v>138</v>
      </c>
      <c r="CF1909" t="s">
        <v>138</v>
      </c>
      <c r="CG1909" t="s">
        <v>138</v>
      </c>
      <c r="CH1909" t="s">
        <v>138</v>
      </c>
    </row>
    <row r="1910" spans="1:86" x14ac:dyDescent="0.3">
      <c r="A1910" t="s">
        <v>5740</v>
      </c>
      <c r="B1910" t="s">
        <v>1773</v>
      </c>
      <c r="C1910">
        <v>13.012</v>
      </c>
      <c r="D1910">
        <v>12.750999999999999</v>
      </c>
      <c r="E1910">
        <v>12.663</v>
      </c>
      <c r="F1910">
        <v>12.365</v>
      </c>
      <c r="G1910">
        <v>12.888</v>
      </c>
      <c r="H1910">
        <v>13.013</v>
      </c>
      <c r="I1910" t="s">
        <v>138</v>
      </c>
      <c r="J1910">
        <v>13.202</v>
      </c>
      <c r="K1910" t="s">
        <v>138</v>
      </c>
      <c r="L1910">
        <v>12.959</v>
      </c>
      <c r="M1910">
        <v>12.337999999999999</v>
      </c>
      <c r="N1910" t="s">
        <v>138</v>
      </c>
      <c r="O1910">
        <v>13.13</v>
      </c>
      <c r="P1910">
        <v>13.303000000000001</v>
      </c>
      <c r="Q1910">
        <v>14.456</v>
      </c>
      <c r="R1910">
        <v>14.102</v>
      </c>
      <c r="S1910">
        <v>14.477</v>
      </c>
      <c r="T1910">
        <v>14.378</v>
      </c>
      <c r="U1910" t="s">
        <v>138</v>
      </c>
      <c r="V1910">
        <v>14.464</v>
      </c>
      <c r="W1910">
        <v>14.307</v>
      </c>
      <c r="X1910">
        <v>14.935</v>
      </c>
      <c r="Y1910">
        <v>14.464</v>
      </c>
      <c r="Z1910">
        <v>15.404</v>
      </c>
      <c r="AA1910">
        <v>15.577</v>
      </c>
      <c r="AB1910">
        <v>15.404</v>
      </c>
      <c r="AC1910">
        <v>16.119</v>
      </c>
      <c r="AD1910">
        <v>15.662000000000001</v>
      </c>
      <c r="AE1910">
        <v>16.265000000000001</v>
      </c>
      <c r="AF1910">
        <v>16.335000000000001</v>
      </c>
      <c r="AG1910">
        <v>14.901999999999999</v>
      </c>
      <c r="AH1910">
        <v>16.349</v>
      </c>
      <c r="AI1910">
        <v>16.207999999999998</v>
      </c>
      <c r="AJ1910">
        <v>17.093</v>
      </c>
      <c r="AK1910">
        <v>17.001999999999999</v>
      </c>
      <c r="AL1910">
        <v>18.103000000000002</v>
      </c>
      <c r="AM1910" t="s">
        <v>138</v>
      </c>
      <c r="AN1910">
        <v>18.550999999999998</v>
      </c>
      <c r="AO1910">
        <v>19.904</v>
      </c>
      <c r="AP1910">
        <v>19.550999999999998</v>
      </c>
      <c r="AQ1910">
        <v>20.39</v>
      </c>
      <c r="AR1910">
        <v>20.373000000000001</v>
      </c>
      <c r="AS1910">
        <v>19.555</v>
      </c>
      <c r="AT1910">
        <v>22.757000000000001</v>
      </c>
      <c r="AU1910" t="s">
        <v>138</v>
      </c>
      <c r="AV1910">
        <v>23.603999999999999</v>
      </c>
      <c r="AW1910">
        <v>22.734000000000002</v>
      </c>
      <c r="AX1910">
        <v>23.274000000000001</v>
      </c>
      <c r="AY1910">
        <v>23.67</v>
      </c>
      <c r="AZ1910" t="s">
        <v>138</v>
      </c>
      <c r="BA1910">
        <v>25.218</v>
      </c>
      <c r="BB1910">
        <v>24.206</v>
      </c>
      <c r="BC1910">
        <v>25.43</v>
      </c>
      <c r="BD1910">
        <v>25.831</v>
      </c>
      <c r="BE1910">
        <v>24.352</v>
      </c>
      <c r="BF1910">
        <v>26.175000000000001</v>
      </c>
      <c r="BG1910">
        <v>26.523</v>
      </c>
      <c r="BH1910">
        <v>27.341000000000001</v>
      </c>
      <c r="BI1910">
        <v>28.881</v>
      </c>
      <c r="BJ1910">
        <v>29.855</v>
      </c>
      <c r="BK1910">
        <v>27.771999999999998</v>
      </c>
      <c r="BL1910">
        <v>28.071000000000002</v>
      </c>
      <c r="BM1910">
        <v>28.774999999999999</v>
      </c>
      <c r="BN1910">
        <v>26.81</v>
      </c>
      <c r="BO1910">
        <v>27.667999999999999</v>
      </c>
      <c r="BP1910">
        <v>27.864999999999998</v>
      </c>
      <c r="BQ1910">
        <v>25.6</v>
      </c>
      <c r="BR1910">
        <v>27.367000000000001</v>
      </c>
      <c r="BS1910">
        <v>27.832999999999998</v>
      </c>
      <c r="BT1910">
        <v>29.359000000000002</v>
      </c>
      <c r="BU1910">
        <v>28.532</v>
      </c>
      <c r="BV1910">
        <v>32.274999999999999</v>
      </c>
      <c r="BW1910">
        <v>35.268000000000001</v>
      </c>
      <c r="BX1910">
        <v>33.841000000000001</v>
      </c>
      <c r="BY1910">
        <v>35.234999999999999</v>
      </c>
      <c r="BZ1910">
        <v>34.463000000000001</v>
      </c>
      <c r="CA1910">
        <v>35.844000000000001</v>
      </c>
      <c r="CB1910">
        <v>36.344999999999999</v>
      </c>
      <c r="CC1910">
        <v>33.313000000000002</v>
      </c>
      <c r="CD1910">
        <v>37.892000000000003</v>
      </c>
      <c r="CE1910">
        <v>38.856999999999999</v>
      </c>
      <c r="CF1910">
        <v>42.253</v>
      </c>
      <c r="CG1910">
        <v>41.055999999999997</v>
      </c>
      <c r="CH1910">
        <v>43.978999999999999</v>
      </c>
    </row>
    <row r="1911" spans="1:86" x14ac:dyDescent="0.3">
      <c r="A1911" t="s">
        <v>5741</v>
      </c>
      <c r="B1911" t="s">
        <v>1774</v>
      </c>
      <c r="C1911">
        <v>15.731999999999999</v>
      </c>
      <c r="D1911">
        <v>16.434000000000001</v>
      </c>
      <c r="E1911">
        <v>13.641999999999999</v>
      </c>
      <c r="F1911">
        <v>13.340999999999999</v>
      </c>
      <c r="G1911">
        <v>13.336</v>
      </c>
      <c r="H1911">
        <v>13.324</v>
      </c>
      <c r="I1911" t="s">
        <v>138</v>
      </c>
      <c r="J1911">
        <v>6.7919999999999998</v>
      </c>
      <c r="K1911" t="s">
        <v>138</v>
      </c>
      <c r="L1911">
        <v>6.7409999999999997</v>
      </c>
      <c r="M1911">
        <v>6.7060000000000004</v>
      </c>
      <c r="N1911" t="s">
        <v>138</v>
      </c>
      <c r="O1911">
        <v>5.6289999999999996</v>
      </c>
      <c r="P1911">
        <v>4.798</v>
      </c>
      <c r="Q1911">
        <v>5.21</v>
      </c>
      <c r="R1911">
        <v>5.21</v>
      </c>
      <c r="S1911">
        <v>5.08</v>
      </c>
      <c r="T1911">
        <v>4.9640000000000004</v>
      </c>
      <c r="U1911" t="s">
        <v>138</v>
      </c>
      <c r="V1911">
        <v>4.8449999999999998</v>
      </c>
      <c r="W1911">
        <v>4.8499999999999996</v>
      </c>
      <c r="X1911">
        <v>4.843</v>
      </c>
      <c r="Y1911">
        <v>4.7359999999999998</v>
      </c>
      <c r="Z1911">
        <v>4.7169999999999996</v>
      </c>
      <c r="AA1911">
        <v>3.7879999999999998</v>
      </c>
      <c r="AB1911">
        <v>3.7549999999999999</v>
      </c>
      <c r="AC1911">
        <v>2.4729999999999999</v>
      </c>
      <c r="AD1911">
        <v>2.4870000000000001</v>
      </c>
      <c r="AE1911">
        <v>2.5840000000000001</v>
      </c>
      <c r="AF1911">
        <v>2.7589999999999999</v>
      </c>
      <c r="AG1911">
        <v>3.4380000000000002</v>
      </c>
      <c r="AH1911">
        <v>3.5089999999999999</v>
      </c>
      <c r="AI1911">
        <v>3.4620000000000002</v>
      </c>
      <c r="AJ1911">
        <v>3.4620000000000002</v>
      </c>
      <c r="AK1911">
        <v>3.5</v>
      </c>
      <c r="AL1911">
        <v>3.57</v>
      </c>
      <c r="AM1911" t="s">
        <v>138</v>
      </c>
      <c r="AN1911">
        <v>3.9990000000000001</v>
      </c>
      <c r="AO1911">
        <v>3.88</v>
      </c>
      <c r="AP1911">
        <v>4.3289999999999997</v>
      </c>
      <c r="AQ1911">
        <v>4.492</v>
      </c>
      <c r="AR1911">
        <v>4.6639999999999997</v>
      </c>
      <c r="AS1911">
        <v>6.3490000000000002</v>
      </c>
      <c r="AT1911">
        <v>7.5839999999999996</v>
      </c>
      <c r="AU1911" t="s">
        <v>138</v>
      </c>
      <c r="AV1911">
        <v>8.0359999999999996</v>
      </c>
      <c r="AW1911">
        <v>8.3659999999999997</v>
      </c>
      <c r="AX1911">
        <v>8.4879999999999995</v>
      </c>
      <c r="AY1911">
        <v>8.625</v>
      </c>
      <c r="AZ1911" t="s">
        <v>138</v>
      </c>
      <c r="BA1911">
        <v>9.0459999999999994</v>
      </c>
      <c r="BB1911">
        <v>9.0839999999999996</v>
      </c>
      <c r="BC1911">
        <v>9.4009999999999998</v>
      </c>
      <c r="BD1911">
        <v>9.2289999999999992</v>
      </c>
      <c r="BE1911">
        <v>7.5720000000000001</v>
      </c>
      <c r="BF1911">
        <v>8.0449999999999999</v>
      </c>
      <c r="BG1911">
        <v>8.6769999999999996</v>
      </c>
      <c r="BH1911">
        <v>13.196999999999999</v>
      </c>
      <c r="BI1911">
        <v>12.532999999999999</v>
      </c>
      <c r="BJ1911">
        <v>12.471</v>
      </c>
      <c r="BK1911">
        <v>12.483000000000001</v>
      </c>
      <c r="BL1911">
        <v>14.31</v>
      </c>
      <c r="BM1911">
        <v>15.528</v>
      </c>
      <c r="BN1911">
        <v>18.399000000000001</v>
      </c>
      <c r="BO1911">
        <v>20.449000000000002</v>
      </c>
      <c r="BP1911">
        <v>14.321999999999999</v>
      </c>
      <c r="BQ1911">
        <v>14.31</v>
      </c>
      <c r="BR1911">
        <v>14.6</v>
      </c>
      <c r="BS1911">
        <v>14.438000000000001</v>
      </c>
      <c r="BT1911">
        <v>14.664</v>
      </c>
      <c r="BU1911">
        <v>14.819000000000001</v>
      </c>
      <c r="BV1911">
        <v>15.048999999999999</v>
      </c>
      <c r="BW1911">
        <v>14.99</v>
      </c>
      <c r="BX1911">
        <v>15.087999999999999</v>
      </c>
      <c r="BY1911">
        <v>15.106999999999999</v>
      </c>
      <c r="BZ1911">
        <v>15.16</v>
      </c>
      <c r="CA1911">
        <v>15.477</v>
      </c>
      <c r="CB1911">
        <v>15.756</v>
      </c>
      <c r="CC1911">
        <v>15.677</v>
      </c>
      <c r="CD1911">
        <v>22.66</v>
      </c>
      <c r="CE1911">
        <v>22.361999999999998</v>
      </c>
      <c r="CF1911">
        <v>22.667999999999999</v>
      </c>
      <c r="CG1911">
        <v>22.657</v>
      </c>
      <c r="CH1911">
        <v>22.667999999999999</v>
      </c>
    </row>
    <row r="1912" spans="1:86" x14ac:dyDescent="0.3">
      <c r="A1912" t="s">
        <v>5742</v>
      </c>
      <c r="B1912" t="s">
        <v>1775</v>
      </c>
      <c r="C1912">
        <v>-2.72</v>
      </c>
      <c r="D1912">
        <v>-3.6819999999999999</v>
      </c>
      <c r="E1912">
        <v>-0.97899999999999998</v>
      </c>
      <c r="F1912">
        <v>-0.97699999999999998</v>
      </c>
      <c r="G1912">
        <v>-0.44800000000000001</v>
      </c>
      <c r="H1912">
        <v>-0.311</v>
      </c>
      <c r="I1912">
        <v>5.7869999999999999</v>
      </c>
      <c r="J1912">
        <v>6.41</v>
      </c>
      <c r="K1912">
        <v>5.915</v>
      </c>
      <c r="L1912">
        <v>6.218</v>
      </c>
      <c r="M1912">
        <v>5.6319999999999997</v>
      </c>
      <c r="N1912">
        <v>6.2779999999999996</v>
      </c>
      <c r="O1912">
        <v>7.5010000000000003</v>
      </c>
      <c r="P1912">
        <v>8.5050000000000008</v>
      </c>
      <c r="Q1912">
        <v>9.2460000000000004</v>
      </c>
      <c r="R1912">
        <v>8.8919999999999995</v>
      </c>
      <c r="S1912">
        <v>9.3970000000000002</v>
      </c>
      <c r="T1912">
        <v>9.4130000000000003</v>
      </c>
      <c r="U1912">
        <v>8.0920000000000005</v>
      </c>
      <c r="V1912">
        <v>9.6189999999999998</v>
      </c>
      <c r="W1912">
        <v>9.4570000000000007</v>
      </c>
      <c r="X1912">
        <v>10.092000000000001</v>
      </c>
      <c r="Y1912">
        <v>9.7289999999999992</v>
      </c>
      <c r="Z1912">
        <v>10.686999999999999</v>
      </c>
      <c r="AA1912">
        <v>11.788</v>
      </c>
      <c r="AB1912">
        <v>11.65</v>
      </c>
      <c r="AC1912">
        <v>13.646000000000001</v>
      </c>
      <c r="AD1912">
        <v>13.175000000000001</v>
      </c>
      <c r="AE1912">
        <v>13.680999999999999</v>
      </c>
      <c r="AF1912">
        <v>13.574999999999999</v>
      </c>
      <c r="AG1912">
        <v>11.464</v>
      </c>
      <c r="AH1912">
        <v>12.84</v>
      </c>
      <c r="AI1912">
        <v>12.746</v>
      </c>
      <c r="AJ1912">
        <v>13.631</v>
      </c>
      <c r="AK1912">
        <v>13.502000000000001</v>
      </c>
      <c r="AL1912">
        <v>14.532999999999999</v>
      </c>
      <c r="AM1912">
        <v>14.545</v>
      </c>
      <c r="AN1912">
        <v>14.552</v>
      </c>
      <c r="AO1912">
        <v>16.024000000000001</v>
      </c>
      <c r="AP1912">
        <v>15.222</v>
      </c>
      <c r="AQ1912">
        <v>15.897</v>
      </c>
      <c r="AR1912">
        <v>15.71</v>
      </c>
      <c r="AS1912">
        <v>13.206</v>
      </c>
      <c r="AT1912">
        <v>15.173</v>
      </c>
      <c r="AU1912">
        <v>14.365</v>
      </c>
      <c r="AV1912">
        <v>15.568</v>
      </c>
      <c r="AW1912">
        <v>14.367000000000001</v>
      </c>
      <c r="AX1912">
        <v>14.787000000000001</v>
      </c>
      <c r="AY1912">
        <v>15.045999999999999</v>
      </c>
      <c r="AZ1912">
        <v>14.891</v>
      </c>
      <c r="BA1912">
        <v>16.170999999999999</v>
      </c>
      <c r="BB1912">
        <v>15.122</v>
      </c>
      <c r="BC1912">
        <v>16.029</v>
      </c>
      <c r="BD1912">
        <v>16.602</v>
      </c>
      <c r="BE1912">
        <v>16.78</v>
      </c>
      <c r="BF1912">
        <v>18.13</v>
      </c>
      <c r="BG1912">
        <v>17.846</v>
      </c>
      <c r="BH1912">
        <v>14.144</v>
      </c>
      <c r="BI1912">
        <v>16.347999999999999</v>
      </c>
      <c r="BJ1912">
        <v>17.384</v>
      </c>
      <c r="BK1912">
        <v>15.289</v>
      </c>
      <c r="BL1912">
        <v>13.760999999999999</v>
      </c>
      <c r="BM1912">
        <v>13.247</v>
      </c>
      <c r="BN1912">
        <v>8.4109999999999996</v>
      </c>
      <c r="BO1912">
        <v>7.2190000000000003</v>
      </c>
      <c r="BP1912">
        <v>13.542</v>
      </c>
      <c r="BQ1912">
        <v>11.29</v>
      </c>
      <c r="BR1912">
        <v>12.766</v>
      </c>
      <c r="BS1912">
        <v>13.395</v>
      </c>
      <c r="BT1912">
        <v>14.695</v>
      </c>
      <c r="BU1912">
        <v>13.712999999999999</v>
      </c>
      <c r="BV1912">
        <v>17.225000000000001</v>
      </c>
      <c r="BW1912">
        <v>20.279</v>
      </c>
      <c r="BX1912">
        <v>18.753</v>
      </c>
      <c r="BY1912">
        <v>20.126999999999999</v>
      </c>
      <c r="BZ1912">
        <v>19.303000000000001</v>
      </c>
      <c r="CA1912">
        <v>20.367000000000001</v>
      </c>
      <c r="CB1912">
        <v>20.588999999999999</v>
      </c>
      <c r="CC1912">
        <v>17.635999999999999</v>
      </c>
      <c r="CD1912">
        <v>15.231</v>
      </c>
      <c r="CE1912">
        <v>16.495000000000001</v>
      </c>
      <c r="CF1912">
        <v>19.585000000000001</v>
      </c>
      <c r="CG1912">
        <v>18.399000000000001</v>
      </c>
      <c r="CH1912">
        <v>21.311</v>
      </c>
    </row>
    <row r="1913" spans="1:86" x14ac:dyDescent="0.3">
      <c r="A1913" t="s">
        <v>5743</v>
      </c>
      <c r="B1913" t="s">
        <v>1776</v>
      </c>
      <c r="C1913" t="s">
        <v>138</v>
      </c>
      <c r="D1913" t="s">
        <v>138</v>
      </c>
      <c r="E1913" t="s">
        <v>138</v>
      </c>
      <c r="F1913" t="s">
        <v>138</v>
      </c>
      <c r="G1913" t="s">
        <v>138</v>
      </c>
      <c r="H1913" t="s">
        <v>138</v>
      </c>
      <c r="I1913" t="s">
        <v>137</v>
      </c>
      <c r="J1913" t="s">
        <v>138</v>
      </c>
      <c r="K1913" t="s">
        <v>137</v>
      </c>
      <c r="L1913" t="s">
        <v>138</v>
      </c>
      <c r="M1913" t="s">
        <v>138</v>
      </c>
      <c r="N1913" t="s">
        <v>137</v>
      </c>
      <c r="O1913" t="s">
        <v>138</v>
      </c>
      <c r="P1913" t="s">
        <v>138</v>
      </c>
      <c r="Q1913" t="s">
        <v>138</v>
      </c>
      <c r="R1913" t="s">
        <v>138</v>
      </c>
      <c r="S1913" t="s">
        <v>138</v>
      </c>
      <c r="T1913" t="s">
        <v>138</v>
      </c>
      <c r="U1913" t="s">
        <v>137</v>
      </c>
      <c r="V1913" t="s">
        <v>138</v>
      </c>
      <c r="W1913" t="s">
        <v>138</v>
      </c>
      <c r="X1913" t="s">
        <v>138</v>
      </c>
      <c r="Y1913" t="s">
        <v>138</v>
      </c>
      <c r="Z1913" t="s">
        <v>138</v>
      </c>
      <c r="AA1913" t="s">
        <v>138</v>
      </c>
      <c r="AB1913" t="s">
        <v>138</v>
      </c>
      <c r="AC1913" t="s">
        <v>138</v>
      </c>
      <c r="AD1913" t="s">
        <v>138</v>
      </c>
      <c r="AE1913" t="s">
        <v>138</v>
      </c>
      <c r="AF1913" t="s">
        <v>138</v>
      </c>
      <c r="AG1913" t="s">
        <v>138</v>
      </c>
      <c r="AH1913" t="s">
        <v>138</v>
      </c>
      <c r="AI1913" t="s">
        <v>138</v>
      </c>
      <c r="AJ1913" t="s">
        <v>138</v>
      </c>
      <c r="AK1913" t="s">
        <v>138</v>
      </c>
      <c r="AL1913" t="s">
        <v>138</v>
      </c>
      <c r="AM1913" t="s">
        <v>137</v>
      </c>
      <c r="AN1913" t="s">
        <v>138</v>
      </c>
      <c r="AO1913" t="s">
        <v>138</v>
      </c>
      <c r="AP1913" t="s">
        <v>138</v>
      </c>
      <c r="AQ1913" t="s">
        <v>138</v>
      </c>
      <c r="AR1913" t="s">
        <v>138</v>
      </c>
      <c r="AS1913" t="s">
        <v>138</v>
      </c>
      <c r="AT1913" t="s">
        <v>138</v>
      </c>
      <c r="AU1913" t="s">
        <v>138</v>
      </c>
      <c r="AV1913" t="s">
        <v>138</v>
      </c>
      <c r="AW1913" t="s">
        <v>138</v>
      </c>
      <c r="AX1913" t="s">
        <v>138</v>
      </c>
      <c r="AY1913" t="s">
        <v>138</v>
      </c>
      <c r="AZ1913" t="s">
        <v>138</v>
      </c>
      <c r="BA1913" t="s">
        <v>138</v>
      </c>
      <c r="BB1913" t="s">
        <v>138</v>
      </c>
      <c r="BC1913" t="s">
        <v>138</v>
      </c>
      <c r="BD1913" t="s">
        <v>138</v>
      </c>
      <c r="BE1913" t="s">
        <v>138</v>
      </c>
      <c r="BF1913" t="s">
        <v>138</v>
      </c>
      <c r="BG1913" t="s">
        <v>138</v>
      </c>
      <c r="BH1913" t="s">
        <v>138</v>
      </c>
      <c r="BI1913" t="s">
        <v>138</v>
      </c>
      <c r="BJ1913" t="s">
        <v>138</v>
      </c>
      <c r="BK1913" t="s">
        <v>138</v>
      </c>
      <c r="BL1913" t="s">
        <v>138</v>
      </c>
      <c r="BM1913" t="s">
        <v>138</v>
      </c>
      <c r="BN1913" t="s">
        <v>138</v>
      </c>
      <c r="BO1913" t="s">
        <v>138</v>
      </c>
      <c r="BP1913" t="s">
        <v>138</v>
      </c>
      <c r="BQ1913" t="s">
        <v>138</v>
      </c>
      <c r="BR1913" t="s">
        <v>138</v>
      </c>
      <c r="BS1913" t="s">
        <v>138</v>
      </c>
      <c r="BT1913" t="s">
        <v>138</v>
      </c>
      <c r="BU1913" t="s">
        <v>138</v>
      </c>
      <c r="BV1913" t="s">
        <v>138</v>
      </c>
      <c r="BW1913" t="s">
        <v>138</v>
      </c>
      <c r="BX1913" t="s">
        <v>138</v>
      </c>
      <c r="BY1913" t="s">
        <v>138</v>
      </c>
      <c r="BZ1913" t="s">
        <v>138</v>
      </c>
      <c r="CA1913" t="s">
        <v>138</v>
      </c>
      <c r="CB1913" t="s">
        <v>138</v>
      </c>
      <c r="CC1913" t="s">
        <v>138</v>
      </c>
      <c r="CD1913" t="s">
        <v>138</v>
      </c>
      <c r="CE1913" t="s">
        <v>138</v>
      </c>
      <c r="CF1913" t="s">
        <v>138</v>
      </c>
      <c r="CG1913" t="s">
        <v>138</v>
      </c>
      <c r="CH1913" t="s">
        <v>138</v>
      </c>
    </row>
    <row r="1914" spans="1:86" x14ac:dyDescent="0.3">
      <c r="A1914" t="s">
        <v>5744</v>
      </c>
      <c r="B1914" t="s">
        <v>1777</v>
      </c>
      <c r="C1914" t="s">
        <v>138</v>
      </c>
      <c r="D1914" t="s">
        <v>138</v>
      </c>
      <c r="E1914" t="s">
        <v>138</v>
      </c>
      <c r="F1914" t="s">
        <v>138</v>
      </c>
      <c r="G1914" t="s">
        <v>138</v>
      </c>
      <c r="H1914" t="s">
        <v>138</v>
      </c>
      <c r="I1914">
        <v>-0.29399999999999998</v>
      </c>
      <c r="J1914" t="s">
        <v>138</v>
      </c>
      <c r="K1914">
        <v>-0.32500000000000001</v>
      </c>
      <c r="L1914" t="s">
        <v>138</v>
      </c>
      <c r="M1914" t="s">
        <v>138</v>
      </c>
      <c r="N1914">
        <v>-0.39</v>
      </c>
      <c r="O1914" t="s">
        <v>138</v>
      </c>
      <c r="P1914" t="s">
        <v>138</v>
      </c>
      <c r="Q1914" t="s">
        <v>138</v>
      </c>
      <c r="R1914" t="s">
        <v>138</v>
      </c>
      <c r="S1914" t="s">
        <v>138</v>
      </c>
      <c r="T1914" t="s">
        <v>138</v>
      </c>
      <c r="U1914">
        <v>-0.60499999999999998</v>
      </c>
      <c r="V1914" t="s">
        <v>138</v>
      </c>
      <c r="W1914" t="s">
        <v>138</v>
      </c>
      <c r="X1914" t="s">
        <v>138</v>
      </c>
      <c r="Y1914" t="s">
        <v>138</v>
      </c>
      <c r="Z1914" t="s">
        <v>138</v>
      </c>
      <c r="AA1914" t="s">
        <v>138</v>
      </c>
      <c r="AB1914" t="s">
        <v>138</v>
      </c>
      <c r="AC1914" t="s">
        <v>138</v>
      </c>
      <c r="AD1914" t="s">
        <v>138</v>
      </c>
      <c r="AE1914" t="s">
        <v>138</v>
      </c>
      <c r="AF1914" t="s">
        <v>138</v>
      </c>
      <c r="AG1914" t="s">
        <v>138</v>
      </c>
      <c r="AH1914" t="s">
        <v>138</v>
      </c>
      <c r="AI1914" t="s">
        <v>138</v>
      </c>
      <c r="AJ1914" t="s">
        <v>138</v>
      </c>
      <c r="AK1914" t="s">
        <v>138</v>
      </c>
      <c r="AL1914" t="s">
        <v>138</v>
      </c>
      <c r="AM1914">
        <v>-0.23699999999999999</v>
      </c>
      <c r="AN1914" t="s">
        <v>138</v>
      </c>
      <c r="AO1914" t="s">
        <v>138</v>
      </c>
      <c r="AP1914" t="s">
        <v>138</v>
      </c>
      <c r="AQ1914" t="s">
        <v>138</v>
      </c>
      <c r="AR1914" t="s">
        <v>138</v>
      </c>
      <c r="AS1914" t="s">
        <v>138</v>
      </c>
      <c r="AT1914" t="s">
        <v>138</v>
      </c>
      <c r="AU1914" t="s">
        <v>138</v>
      </c>
      <c r="AV1914" t="s">
        <v>138</v>
      </c>
      <c r="AW1914" t="s">
        <v>138</v>
      </c>
      <c r="AX1914" t="s">
        <v>138</v>
      </c>
      <c r="AY1914" t="s">
        <v>138</v>
      </c>
      <c r="AZ1914" t="s">
        <v>138</v>
      </c>
      <c r="BA1914" t="s">
        <v>138</v>
      </c>
      <c r="BB1914" t="s">
        <v>138</v>
      </c>
      <c r="BC1914" t="s">
        <v>138</v>
      </c>
      <c r="BD1914" t="s">
        <v>138</v>
      </c>
      <c r="BE1914" t="s">
        <v>138</v>
      </c>
      <c r="BF1914" t="s">
        <v>138</v>
      </c>
      <c r="BG1914" t="s">
        <v>138</v>
      </c>
      <c r="BH1914" t="s">
        <v>138</v>
      </c>
      <c r="BI1914" t="s">
        <v>138</v>
      </c>
      <c r="BJ1914" t="s">
        <v>138</v>
      </c>
      <c r="BK1914" t="s">
        <v>138</v>
      </c>
      <c r="BL1914" t="s">
        <v>138</v>
      </c>
      <c r="BM1914" t="s">
        <v>138</v>
      </c>
      <c r="BN1914" t="s">
        <v>138</v>
      </c>
      <c r="BO1914" t="s">
        <v>138</v>
      </c>
      <c r="BP1914" t="s">
        <v>138</v>
      </c>
      <c r="BQ1914" t="s">
        <v>138</v>
      </c>
      <c r="BR1914" t="s">
        <v>138</v>
      </c>
      <c r="BS1914" t="s">
        <v>138</v>
      </c>
      <c r="BT1914" t="s">
        <v>138</v>
      </c>
      <c r="BU1914" t="s">
        <v>138</v>
      </c>
      <c r="BV1914" t="s">
        <v>138</v>
      </c>
      <c r="BW1914" t="s">
        <v>138</v>
      </c>
      <c r="BX1914" t="s">
        <v>138</v>
      </c>
      <c r="BY1914" t="s">
        <v>138</v>
      </c>
      <c r="BZ1914" t="s">
        <v>138</v>
      </c>
      <c r="CA1914" t="s">
        <v>138</v>
      </c>
      <c r="CB1914" t="s">
        <v>138</v>
      </c>
      <c r="CC1914" t="s">
        <v>138</v>
      </c>
      <c r="CD1914" t="s">
        <v>138</v>
      </c>
      <c r="CE1914" t="s">
        <v>138</v>
      </c>
      <c r="CF1914" t="s">
        <v>138</v>
      </c>
      <c r="CG1914" t="s">
        <v>138</v>
      </c>
      <c r="CH1914" t="s">
        <v>138</v>
      </c>
    </row>
    <row r="1915" spans="1:86" x14ac:dyDescent="0.3">
      <c r="A1915" t="s">
        <v>5745</v>
      </c>
      <c r="B1915" t="s">
        <v>1778</v>
      </c>
      <c r="C1915">
        <v>0.27600000000000002</v>
      </c>
      <c r="D1915">
        <v>0.27800000000000002</v>
      </c>
      <c r="E1915">
        <v>0.27900000000000003</v>
      </c>
      <c r="F1915">
        <v>0.27800000000000002</v>
      </c>
      <c r="G1915">
        <v>0.27900000000000003</v>
      </c>
      <c r="H1915">
        <v>0.28000000000000003</v>
      </c>
      <c r="I1915">
        <v>0.29399999999999998</v>
      </c>
      <c r="J1915">
        <v>0.30599999999999999</v>
      </c>
      <c r="K1915">
        <v>0.32500000000000001</v>
      </c>
      <c r="L1915">
        <v>0.34200000000000003</v>
      </c>
      <c r="M1915">
        <v>0.36399999999999999</v>
      </c>
      <c r="N1915">
        <v>0.39</v>
      </c>
      <c r="O1915">
        <v>0.40600000000000003</v>
      </c>
      <c r="P1915">
        <v>0.40100000000000002</v>
      </c>
      <c r="Q1915">
        <v>0.372</v>
      </c>
      <c r="R1915">
        <v>0.372</v>
      </c>
      <c r="S1915">
        <v>0.40100000000000002</v>
      </c>
      <c r="T1915">
        <v>0.52600000000000002</v>
      </c>
      <c r="U1915">
        <v>0.60499999999999998</v>
      </c>
      <c r="V1915">
        <v>0.64400000000000002</v>
      </c>
      <c r="W1915">
        <v>0.63800000000000001</v>
      </c>
      <c r="X1915">
        <v>0.64500000000000002</v>
      </c>
      <c r="Y1915">
        <v>0.65900000000000003</v>
      </c>
      <c r="Z1915">
        <v>0.69199999999999995</v>
      </c>
      <c r="AA1915">
        <v>0.72399999999999998</v>
      </c>
      <c r="AB1915">
        <v>0.75700000000000001</v>
      </c>
      <c r="AC1915">
        <v>0.79400000000000004</v>
      </c>
      <c r="AD1915">
        <v>0.77900000000000003</v>
      </c>
      <c r="AE1915">
        <v>0.68200000000000005</v>
      </c>
      <c r="AF1915">
        <v>0.51400000000000001</v>
      </c>
      <c r="AG1915">
        <v>0.41899999999999998</v>
      </c>
      <c r="AH1915">
        <v>0.39100000000000001</v>
      </c>
      <c r="AI1915">
        <v>0.42799999999999999</v>
      </c>
      <c r="AJ1915">
        <v>0.43</v>
      </c>
      <c r="AK1915">
        <v>0.39200000000000002</v>
      </c>
      <c r="AL1915">
        <v>0.318</v>
      </c>
      <c r="AM1915">
        <v>0.23699999999999999</v>
      </c>
      <c r="AN1915">
        <v>0.129</v>
      </c>
      <c r="AO1915">
        <v>-1.2999999999999999E-2</v>
      </c>
      <c r="AP1915">
        <v>-0.182</v>
      </c>
      <c r="AQ1915">
        <v>-0.57499999999999996</v>
      </c>
      <c r="AR1915">
        <v>-0.77700000000000002</v>
      </c>
      <c r="AS1915">
        <v>-0.9</v>
      </c>
      <c r="AT1915">
        <v>-1.0369999999999999</v>
      </c>
      <c r="AU1915">
        <v>-1.373</v>
      </c>
      <c r="AV1915">
        <v>-1.4810000000000001</v>
      </c>
      <c r="AW1915">
        <v>-1.643</v>
      </c>
      <c r="AX1915">
        <v>-1.784</v>
      </c>
      <c r="AY1915">
        <v>-1.9319999999999999</v>
      </c>
      <c r="AZ1915">
        <v>-2.0910000000000002</v>
      </c>
      <c r="BA1915">
        <v>-2.319</v>
      </c>
      <c r="BB1915">
        <v>-2.4689999999999999</v>
      </c>
      <c r="BC1915">
        <v>-1.4950000000000001</v>
      </c>
      <c r="BD1915">
        <v>-0.8</v>
      </c>
      <c r="BE1915">
        <v>-0.83099999999999996</v>
      </c>
      <c r="BF1915">
        <v>-0.76</v>
      </c>
      <c r="BG1915">
        <v>-0.52100000000000002</v>
      </c>
      <c r="BH1915">
        <v>-1.2350000000000001</v>
      </c>
      <c r="BI1915">
        <v>1.2270000000000001</v>
      </c>
      <c r="BJ1915">
        <v>1.343</v>
      </c>
      <c r="BK1915">
        <v>-1.3460000000000001</v>
      </c>
      <c r="BL1915">
        <v>-0.501</v>
      </c>
      <c r="BM1915">
        <v>-0.96299999999999997</v>
      </c>
      <c r="BN1915">
        <v>-2.2749999999999999</v>
      </c>
      <c r="BO1915">
        <v>-2.2130000000000001</v>
      </c>
      <c r="BP1915">
        <v>-1.9710000000000001</v>
      </c>
      <c r="BQ1915">
        <v>-1.5980000000000001</v>
      </c>
      <c r="BR1915">
        <v>-1.208</v>
      </c>
      <c r="BS1915">
        <v>-1.1220000000000001</v>
      </c>
      <c r="BT1915">
        <v>-1.0489999999999999</v>
      </c>
      <c r="BU1915">
        <v>-0.97599999999999998</v>
      </c>
      <c r="BV1915">
        <v>-0.9</v>
      </c>
      <c r="BW1915">
        <v>-0.77600000000000002</v>
      </c>
      <c r="BX1915">
        <v>-0.99199999999999999</v>
      </c>
      <c r="BY1915">
        <v>-0.97199999999999998</v>
      </c>
      <c r="BZ1915">
        <v>-0.86599999999999999</v>
      </c>
      <c r="CA1915">
        <v>-0.64900000000000002</v>
      </c>
      <c r="CB1915">
        <v>-0.16200000000000001</v>
      </c>
      <c r="CC1915">
        <v>-6.9000000000000006E-2</v>
      </c>
      <c r="CD1915">
        <v>-3.9E-2</v>
      </c>
      <c r="CE1915">
        <v>-0.188</v>
      </c>
      <c r="CF1915">
        <v>-0.49</v>
      </c>
      <c r="CG1915">
        <v>-0.58699999999999997</v>
      </c>
      <c r="CH1915">
        <v>-0.80600000000000005</v>
      </c>
    </row>
    <row r="1916" spans="1:86" x14ac:dyDescent="0.3">
      <c r="A1916" t="s">
        <v>5746</v>
      </c>
      <c r="B1916" t="s">
        <v>1779</v>
      </c>
      <c r="C1916" t="s">
        <v>138</v>
      </c>
      <c r="D1916" t="s">
        <v>138</v>
      </c>
      <c r="E1916" t="s">
        <v>138</v>
      </c>
      <c r="F1916" t="s">
        <v>138</v>
      </c>
      <c r="G1916" t="s">
        <v>138</v>
      </c>
      <c r="H1916" t="s">
        <v>138</v>
      </c>
      <c r="I1916" t="s">
        <v>138</v>
      </c>
      <c r="J1916" t="s">
        <v>138</v>
      </c>
      <c r="K1916" t="s">
        <v>138</v>
      </c>
      <c r="L1916" t="s">
        <v>138</v>
      </c>
      <c r="M1916" t="s">
        <v>138</v>
      </c>
      <c r="N1916" t="s">
        <v>138</v>
      </c>
      <c r="O1916" t="s">
        <v>138</v>
      </c>
      <c r="P1916" t="s">
        <v>138</v>
      </c>
      <c r="Q1916" t="s">
        <v>138</v>
      </c>
      <c r="R1916" t="s">
        <v>138</v>
      </c>
      <c r="S1916" t="s">
        <v>138</v>
      </c>
      <c r="T1916" t="s">
        <v>138</v>
      </c>
      <c r="U1916" t="s">
        <v>138</v>
      </c>
      <c r="V1916" t="s">
        <v>138</v>
      </c>
      <c r="W1916" t="s">
        <v>138</v>
      </c>
      <c r="X1916" t="s">
        <v>138</v>
      </c>
      <c r="Y1916" t="s">
        <v>138</v>
      </c>
      <c r="Z1916" t="s">
        <v>138</v>
      </c>
      <c r="AA1916" t="s">
        <v>138</v>
      </c>
      <c r="AB1916" t="s">
        <v>138</v>
      </c>
      <c r="AC1916" t="s">
        <v>138</v>
      </c>
      <c r="AD1916" t="s">
        <v>138</v>
      </c>
      <c r="AE1916" t="s">
        <v>138</v>
      </c>
      <c r="AF1916" t="s">
        <v>138</v>
      </c>
      <c r="AG1916" t="s">
        <v>138</v>
      </c>
      <c r="AH1916" t="s">
        <v>138</v>
      </c>
      <c r="AI1916" t="s">
        <v>138</v>
      </c>
      <c r="AJ1916" t="s">
        <v>138</v>
      </c>
      <c r="AK1916" t="s">
        <v>138</v>
      </c>
      <c r="AL1916" t="s">
        <v>138</v>
      </c>
      <c r="AM1916" t="s">
        <v>138</v>
      </c>
      <c r="AN1916" t="s">
        <v>138</v>
      </c>
      <c r="AO1916" t="s">
        <v>138</v>
      </c>
      <c r="AP1916" t="s">
        <v>138</v>
      </c>
      <c r="AQ1916" t="s">
        <v>138</v>
      </c>
      <c r="AR1916" t="s">
        <v>138</v>
      </c>
      <c r="AS1916" t="s">
        <v>138</v>
      </c>
      <c r="AT1916" t="s">
        <v>138</v>
      </c>
      <c r="AU1916" t="s">
        <v>138</v>
      </c>
      <c r="AV1916" t="s">
        <v>138</v>
      </c>
      <c r="AW1916" t="s">
        <v>138</v>
      </c>
      <c r="AX1916" t="s">
        <v>138</v>
      </c>
      <c r="AY1916" t="s">
        <v>138</v>
      </c>
      <c r="AZ1916" t="s">
        <v>138</v>
      </c>
      <c r="BA1916" t="s">
        <v>138</v>
      </c>
      <c r="BB1916" t="s">
        <v>138</v>
      </c>
      <c r="BC1916" t="s">
        <v>138</v>
      </c>
      <c r="BD1916" t="s">
        <v>138</v>
      </c>
      <c r="BE1916" t="s">
        <v>138</v>
      </c>
      <c r="BF1916" t="s">
        <v>138</v>
      </c>
      <c r="BG1916" t="s">
        <v>138</v>
      </c>
      <c r="BH1916" t="s">
        <v>138</v>
      </c>
      <c r="BI1916" t="s">
        <v>138</v>
      </c>
      <c r="BJ1916" t="s">
        <v>138</v>
      </c>
      <c r="BK1916" t="s">
        <v>138</v>
      </c>
      <c r="BL1916" t="s">
        <v>138</v>
      </c>
      <c r="BM1916" t="s">
        <v>138</v>
      </c>
      <c r="BN1916" t="s">
        <v>138</v>
      </c>
      <c r="BO1916" t="s">
        <v>138</v>
      </c>
      <c r="BP1916" t="s">
        <v>138</v>
      </c>
      <c r="BQ1916" t="s">
        <v>138</v>
      </c>
      <c r="BR1916" t="s">
        <v>138</v>
      </c>
      <c r="BS1916" t="s">
        <v>138</v>
      </c>
      <c r="BT1916" t="s">
        <v>138</v>
      </c>
      <c r="BU1916" t="s">
        <v>138</v>
      </c>
      <c r="BV1916" t="s">
        <v>138</v>
      </c>
      <c r="BW1916" t="s">
        <v>138</v>
      </c>
      <c r="BX1916" t="s">
        <v>138</v>
      </c>
      <c r="BY1916" t="s">
        <v>138</v>
      </c>
      <c r="BZ1916" t="s">
        <v>138</v>
      </c>
      <c r="CA1916" t="s">
        <v>138</v>
      </c>
      <c r="CB1916" t="s">
        <v>138</v>
      </c>
      <c r="CC1916" t="s">
        <v>138</v>
      </c>
      <c r="CD1916" t="s">
        <v>138</v>
      </c>
      <c r="CE1916" t="s">
        <v>138</v>
      </c>
      <c r="CF1916" t="s">
        <v>138</v>
      </c>
      <c r="CG1916" t="s">
        <v>138</v>
      </c>
      <c r="CH1916" t="s">
        <v>138</v>
      </c>
    </row>
    <row r="1917" spans="1:86" x14ac:dyDescent="0.3">
      <c r="A1917" t="s">
        <v>5747</v>
      </c>
      <c r="B1917" t="s">
        <v>1780</v>
      </c>
      <c r="C1917" t="s">
        <v>138</v>
      </c>
      <c r="D1917" t="s">
        <v>138</v>
      </c>
      <c r="E1917" t="s">
        <v>138</v>
      </c>
      <c r="F1917" t="s">
        <v>138</v>
      </c>
      <c r="G1917" t="s">
        <v>138</v>
      </c>
      <c r="H1917" t="s">
        <v>138</v>
      </c>
      <c r="I1917" t="s">
        <v>138</v>
      </c>
      <c r="J1917" t="s">
        <v>138</v>
      </c>
      <c r="K1917" t="s">
        <v>138</v>
      </c>
      <c r="L1917" t="s">
        <v>138</v>
      </c>
      <c r="M1917" t="s">
        <v>138</v>
      </c>
      <c r="N1917" t="s">
        <v>138</v>
      </c>
      <c r="O1917" t="s">
        <v>138</v>
      </c>
      <c r="P1917" t="s">
        <v>138</v>
      </c>
      <c r="Q1917" t="s">
        <v>138</v>
      </c>
      <c r="R1917" t="s">
        <v>138</v>
      </c>
      <c r="S1917" t="s">
        <v>138</v>
      </c>
      <c r="T1917" t="s">
        <v>138</v>
      </c>
      <c r="U1917" t="s">
        <v>138</v>
      </c>
      <c r="V1917" t="s">
        <v>138</v>
      </c>
      <c r="W1917" t="s">
        <v>138</v>
      </c>
      <c r="X1917" t="s">
        <v>138</v>
      </c>
      <c r="Y1917" t="s">
        <v>138</v>
      </c>
      <c r="Z1917" t="s">
        <v>138</v>
      </c>
      <c r="AA1917" t="s">
        <v>138</v>
      </c>
      <c r="AB1917" t="s">
        <v>138</v>
      </c>
      <c r="AC1917" t="s">
        <v>138</v>
      </c>
      <c r="AD1917" t="s">
        <v>138</v>
      </c>
      <c r="AE1917" t="s">
        <v>138</v>
      </c>
      <c r="AF1917" t="s">
        <v>138</v>
      </c>
      <c r="AG1917" t="s">
        <v>138</v>
      </c>
      <c r="AH1917" t="s">
        <v>138</v>
      </c>
      <c r="AI1917" t="s">
        <v>138</v>
      </c>
      <c r="AJ1917" t="s">
        <v>138</v>
      </c>
      <c r="AK1917" t="s">
        <v>138</v>
      </c>
      <c r="AL1917" t="s">
        <v>138</v>
      </c>
      <c r="AM1917" t="s">
        <v>138</v>
      </c>
      <c r="AN1917" t="s">
        <v>138</v>
      </c>
      <c r="AO1917" t="s">
        <v>138</v>
      </c>
      <c r="AP1917" t="s">
        <v>138</v>
      </c>
      <c r="AQ1917" t="s">
        <v>138</v>
      </c>
      <c r="AR1917" t="s">
        <v>138</v>
      </c>
      <c r="AS1917" t="s">
        <v>138</v>
      </c>
      <c r="AT1917" t="s">
        <v>138</v>
      </c>
      <c r="AU1917" t="s">
        <v>138</v>
      </c>
      <c r="AV1917" t="s">
        <v>138</v>
      </c>
      <c r="AW1917" t="s">
        <v>138</v>
      </c>
      <c r="AX1917" t="s">
        <v>138</v>
      </c>
      <c r="AY1917" t="s">
        <v>138</v>
      </c>
      <c r="AZ1917" t="s">
        <v>138</v>
      </c>
      <c r="BA1917" t="s">
        <v>138</v>
      </c>
      <c r="BB1917" t="s">
        <v>138</v>
      </c>
      <c r="BC1917" t="s">
        <v>138</v>
      </c>
      <c r="BD1917" t="s">
        <v>138</v>
      </c>
      <c r="BE1917" t="s">
        <v>138</v>
      </c>
      <c r="BF1917" t="s">
        <v>138</v>
      </c>
      <c r="BG1917" t="s">
        <v>138</v>
      </c>
      <c r="BH1917" t="s">
        <v>138</v>
      </c>
      <c r="BI1917" t="s">
        <v>138</v>
      </c>
      <c r="BJ1917" t="s">
        <v>138</v>
      </c>
      <c r="BK1917" t="s">
        <v>138</v>
      </c>
      <c r="BL1917" t="s">
        <v>138</v>
      </c>
      <c r="BM1917" t="s">
        <v>138</v>
      </c>
      <c r="BN1917" t="s">
        <v>138</v>
      </c>
      <c r="BO1917" t="s">
        <v>138</v>
      </c>
      <c r="BP1917" t="s">
        <v>138</v>
      </c>
      <c r="BQ1917" t="s">
        <v>138</v>
      </c>
      <c r="BR1917" t="s">
        <v>138</v>
      </c>
      <c r="BS1917" t="s">
        <v>138</v>
      </c>
      <c r="BT1917" t="s">
        <v>138</v>
      </c>
      <c r="BU1917" t="s">
        <v>138</v>
      </c>
      <c r="BV1917" t="s">
        <v>138</v>
      </c>
      <c r="BW1917" t="s">
        <v>138</v>
      </c>
      <c r="BX1917" t="s">
        <v>138</v>
      </c>
      <c r="BY1917" t="s">
        <v>138</v>
      </c>
      <c r="BZ1917" t="s">
        <v>138</v>
      </c>
      <c r="CA1917" t="s">
        <v>138</v>
      </c>
      <c r="CB1917" t="s">
        <v>138</v>
      </c>
      <c r="CC1917" t="s">
        <v>138</v>
      </c>
      <c r="CD1917" t="s">
        <v>138</v>
      </c>
      <c r="CE1917" t="s">
        <v>138</v>
      </c>
      <c r="CF1917" t="s">
        <v>138</v>
      </c>
      <c r="CG1917" t="s">
        <v>138</v>
      </c>
      <c r="CH1917" t="s">
        <v>138</v>
      </c>
    </row>
    <row r="1918" spans="1:86" x14ac:dyDescent="0.3">
      <c r="A1918" t="s">
        <v>5748</v>
      </c>
      <c r="B1918" t="s">
        <v>1781</v>
      </c>
      <c r="C1918">
        <v>-2.996</v>
      </c>
      <c r="D1918">
        <v>-3.96</v>
      </c>
      <c r="E1918">
        <v>-1.258</v>
      </c>
      <c r="F1918">
        <v>-1.2549999999999999</v>
      </c>
      <c r="G1918">
        <v>-0.72699999999999998</v>
      </c>
      <c r="H1918">
        <v>-0.59099999999999997</v>
      </c>
      <c r="I1918">
        <v>5.4930000000000003</v>
      </c>
      <c r="J1918">
        <v>6.1040000000000001</v>
      </c>
      <c r="K1918">
        <v>5.59</v>
      </c>
      <c r="L1918">
        <v>5.8760000000000003</v>
      </c>
      <c r="M1918">
        <v>5.2679999999999998</v>
      </c>
      <c r="N1918">
        <v>5.8879999999999999</v>
      </c>
      <c r="O1918">
        <v>7.0949999999999998</v>
      </c>
      <c r="P1918">
        <v>8.1039999999999992</v>
      </c>
      <c r="Q1918">
        <v>8.8740000000000006</v>
      </c>
      <c r="R1918">
        <v>8.52</v>
      </c>
      <c r="S1918">
        <v>8.9960000000000004</v>
      </c>
      <c r="T1918">
        <v>8.8870000000000005</v>
      </c>
      <c r="U1918">
        <v>7.4870000000000001</v>
      </c>
      <c r="V1918">
        <v>8.9749999999999996</v>
      </c>
      <c r="W1918">
        <v>8.8190000000000008</v>
      </c>
      <c r="X1918">
        <v>9.4469999999999992</v>
      </c>
      <c r="Y1918">
        <v>9.07</v>
      </c>
      <c r="Z1918">
        <v>9.9949999999999992</v>
      </c>
      <c r="AA1918">
        <v>11.064</v>
      </c>
      <c r="AB1918">
        <v>10.893000000000001</v>
      </c>
      <c r="AC1918">
        <v>12.852</v>
      </c>
      <c r="AD1918">
        <v>12.396000000000001</v>
      </c>
      <c r="AE1918">
        <v>12.999000000000001</v>
      </c>
      <c r="AF1918">
        <v>13.061</v>
      </c>
      <c r="AG1918">
        <v>11.045</v>
      </c>
      <c r="AH1918">
        <v>12.449</v>
      </c>
      <c r="AI1918">
        <v>12.318</v>
      </c>
      <c r="AJ1918">
        <v>13.201000000000001</v>
      </c>
      <c r="AK1918">
        <v>13.11</v>
      </c>
      <c r="AL1918">
        <v>14.215</v>
      </c>
      <c r="AM1918">
        <v>14.308</v>
      </c>
      <c r="AN1918">
        <v>14.423</v>
      </c>
      <c r="AO1918">
        <v>16.036999999999999</v>
      </c>
      <c r="AP1918">
        <v>15.404</v>
      </c>
      <c r="AQ1918">
        <v>16.472000000000001</v>
      </c>
      <c r="AR1918">
        <v>16.486999999999998</v>
      </c>
      <c r="AS1918">
        <v>14.106</v>
      </c>
      <c r="AT1918">
        <v>16.21</v>
      </c>
      <c r="AU1918">
        <v>15.738</v>
      </c>
      <c r="AV1918">
        <v>17.048999999999999</v>
      </c>
      <c r="AW1918">
        <v>16.010000000000002</v>
      </c>
      <c r="AX1918">
        <v>16.571000000000002</v>
      </c>
      <c r="AY1918">
        <v>16.978000000000002</v>
      </c>
      <c r="AZ1918">
        <v>16.983000000000001</v>
      </c>
      <c r="BA1918">
        <v>18.491</v>
      </c>
      <c r="BB1918">
        <v>17.591000000000001</v>
      </c>
      <c r="BC1918">
        <v>17.524000000000001</v>
      </c>
      <c r="BD1918">
        <v>17.402000000000001</v>
      </c>
      <c r="BE1918">
        <v>17.611000000000001</v>
      </c>
      <c r="BF1918">
        <v>18.888999999999999</v>
      </c>
      <c r="BG1918">
        <v>18.366</v>
      </c>
      <c r="BH1918">
        <v>15.378</v>
      </c>
      <c r="BI1918">
        <v>15.121</v>
      </c>
      <c r="BJ1918">
        <v>16.041</v>
      </c>
      <c r="BK1918">
        <v>16.635000000000002</v>
      </c>
      <c r="BL1918">
        <v>14.262</v>
      </c>
      <c r="BM1918">
        <v>14.211</v>
      </c>
      <c r="BN1918">
        <v>10.685</v>
      </c>
      <c r="BO1918">
        <v>9.4320000000000004</v>
      </c>
      <c r="BP1918">
        <v>15.513999999999999</v>
      </c>
      <c r="BQ1918">
        <v>12.888</v>
      </c>
      <c r="BR1918">
        <v>13.975</v>
      </c>
      <c r="BS1918">
        <v>14.516999999999999</v>
      </c>
      <c r="BT1918">
        <v>15.744</v>
      </c>
      <c r="BU1918">
        <v>14.689</v>
      </c>
      <c r="BV1918">
        <v>18.125</v>
      </c>
      <c r="BW1918">
        <v>21.053999999999998</v>
      </c>
      <c r="BX1918">
        <v>19.745000000000001</v>
      </c>
      <c r="BY1918">
        <v>21.099</v>
      </c>
      <c r="BZ1918">
        <v>20.167999999999999</v>
      </c>
      <c r="CA1918">
        <v>21.015999999999998</v>
      </c>
      <c r="CB1918">
        <v>20.751000000000001</v>
      </c>
      <c r="CC1918">
        <v>17.704999999999998</v>
      </c>
      <c r="CD1918">
        <v>15.27</v>
      </c>
      <c r="CE1918">
        <v>16.683</v>
      </c>
      <c r="CF1918">
        <v>20.074000000000002</v>
      </c>
      <c r="CG1918">
        <v>18.986000000000001</v>
      </c>
      <c r="CH1918">
        <v>22.117000000000001</v>
      </c>
    </row>
    <row r="1919" spans="1:86" x14ac:dyDescent="0.3">
      <c r="A1919" t="s">
        <v>5749</v>
      </c>
      <c r="B1919" t="s">
        <v>1782</v>
      </c>
      <c r="C1919">
        <v>6.7640000000000002</v>
      </c>
      <c r="D1919">
        <v>6.5019999999999998</v>
      </c>
      <c r="E1919">
        <v>5.8710000000000004</v>
      </c>
      <c r="F1919">
        <v>5.4320000000000004</v>
      </c>
      <c r="G1919">
        <v>6.1609999999999996</v>
      </c>
      <c r="H1919">
        <v>4.3029999999999999</v>
      </c>
      <c r="I1919">
        <v>4.016</v>
      </c>
      <c r="J1919">
        <v>3.956</v>
      </c>
      <c r="K1919">
        <v>3.6850000000000001</v>
      </c>
      <c r="L1919">
        <v>3.5489999999999999</v>
      </c>
      <c r="M1919">
        <v>3.5110000000000001</v>
      </c>
      <c r="N1919">
        <v>3.0459999999999998</v>
      </c>
      <c r="O1919">
        <v>2.984</v>
      </c>
      <c r="P1919">
        <v>3.04</v>
      </c>
      <c r="Q1919">
        <v>2.956</v>
      </c>
      <c r="R1919">
        <v>2.988</v>
      </c>
      <c r="S1919">
        <v>3.1080000000000001</v>
      </c>
      <c r="T1919">
        <v>2.919</v>
      </c>
      <c r="U1919">
        <v>2.9079999999999999</v>
      </c>
      <c r="V1919">
        <v>2.9430000000000001</v>
      </c>
      <c r="W1919">
        <v>2.867</v>
      </c>
      <c r="X1919">
        <v>2.9889999999999999</v>
      </c>
      <c r="Y1919">
        <v>2.952</v>
      </c>
      <c r="Z1919">
        <v>3.0760000000000001</v>
      </c>
      <c r="AA1919">
        <v>3.238</v>
      </c>
      <c r="AB1919">
        <v>3.403</v>
      </c>
      <c r="AC1919">
        <v>3.7170000000000001</v>
      </c>
      <c r="AD1919">
        <v>4.2590000000000003</v>
      </c>
      <c r="AE1919">
        <v>5.2450000000000001</v>
      </c>
      <c r="AF1919">
        <v>3.7090000000000001</v>
      </c>
      <c r="AG1919">
        <v>4.37</v>
      </c>
      <c r="AH1919">
        <v>5.359</v>
      </c>
      <c r="AI1919">
        <v>7.1360000000000001</v>
      </c>
      <c r="AJ1919">
        <v>8.8160000000000007</v>
      </c>
      <c r="AK1919">
        <v>10.414999999999999</v>
      </c>
      <c r="AL1919">
        <v>12.239000000000001</v>
      </c>
      <c r="AM1919">
        <v>13.73</v>
      </c>
      <c r="AN1919">
        <v>15.545</v>
      </c>
      <c r="AO1919">
        <v>17.190999999999999</v>
      </c>
      <c r="AP1919">
        <v>19.335000000000001</v>
      </c>
      <c r="AQ1919">
        <v>23.029</v>
      </c>
      <c r="AR1919">
        <v>24.457999999999998</v>
      </c>
      <c r="AS1919">
        <v>25.283999999999999</v>
      </c>
      <c r="AT1919">
        <v>26.795999999999999</v>
      </c>
      <c r="AU1919">
        <v>26.638000000000002</v>
      </c>
      <c r="AV1919">
        <v>28.015000000000001</v>
      </c>
      <c r="AW1919">
        <v>29.274000000000001</v>
      </c>
      <c r="AX1919">
        <v>30.009</v>
      </c>
      <c r="AY1919">
        <v>32.054000000000002</v>
      </c>
      <c r="AZ1919">
        <v>32.578000000000003</v>
      </c>
      <c r="BA1919">
        <v>33.002000000000002</v>
      </c>
      <c r="BB1919">
        <v>36.926000000000002</v>
      </c>
      <c r="BC1919">
        <v>35.191000000000003</v>
      </c>
      <c r="BD1919">
        <v>37.716999999999999</v>
      </c>
      <c r="BE1919">
        <v>38.954000000000001</v>
      </c>
      <c r="BF1919">
        <v>41.506999999999998</v>
      </c>
      <c r="BG1919">
        <v>42.302999999999997</v>
      </c>
      <c r="BH1919">
        <v>43.857999999999997</v>
      </c>
      <c r="BI1919">
        <v>43.399000000000001</v>
      </c>
      <c r="BJ1919">
        <v>42.77</v>
      </c>
      <c r="BK1919">
        <v>42.408000000000001</v>
      </c>
      <c r="BL1919">
        <v>43.930999999999997</v>
      </c>
      <c r="BM1919">
        <v>42.927</v>
      </c>
      <c r="BN1919">
        <v>41.716999999999999</v>
      </c>
      <c r="BO1919">
        <v>41.247</v>
      </c>
      <c r="BP1919">
        <v>36.045999999999999</v>
      </c>
      <c r="BQ1919">
        <v>35.118000000000002</v>
      </c>
      <c r="BR1919">
        <v>35.176000000000002</v>
      </c>
      <c r="BS1919">
        <v>32.828000000000003</v>
      </c>
      <c r="BT1919">
        <v>31.626999999999999</v>
      </c>
      <c r="BU1919">
        <v>31.181000000000001</v>
      </c>
      <c r="BV1919">
        <v>31.105</v>
      </c>
      <c r="BW1919">
        <v>31.716000000000001</v>
      </c>
      <c r="BX1919">
        <v>32.96</v>
      </c>
      <c r="BY1919">
        <v>32.881999999999998</v>
      </c>
      <c r="BZ1919">
        <v>32.610999999999997</v>
      </c>
      <c r="CA1919">
        <v>32.826000000000001</v>
      </c>
      <c r="CB1919">
        <v>36.396000000000001</v>
      </c>
      <c r="CC1919">
        <v>36.628999999999998</v>
      </c>
      <c r="CD1919">
        <v>37.76</v>
      </c>
      <c r="CE1919">
        <v>39.634999999999998</v>
      </c>
      <c r="CF1919">
        <v>39.662999999999997</v>
      </c>
      <c r="CG1919">
        <v>40.921999999999997</v>
      </c>
      <c r="CH1919">
        <v>41.057000000000002</v>
      </c>
    </row>
    <row r="1920" spans="1:86" x14ac:dyDescent="0.3">
      <c r="A1920" t="s">
        <v>5750</v>
      </c>
      <c r="B1920" t="s">
        <v>1783</v>
      </c>
      <c r="C1920">
        <v>24.260999999999999</v>
      </c>
      <c r="D1920">
        <v>24.169</v>
      </c>
      <c r="E1920">
        <v>24.678999999999998</v>
      </c>
      <c r="F1920">
        <v>24.693999999999999</v>
      </c>
      <c r="G1920">
        <v>24.535</v>
      </c>
      <c r="H1920">
        <v>22.312000000000001</v>
      </c>
      <c r="I1920">
        <v>22.645</v>
      </c>
      <c r="J1920">
        <v>22.047000000000001</v>
      </c>
      <c r="K1920">
        <v>22.163</v>
      </c>
      <c r="L1920">
        <v>22.466999999999999</v>
      </c>
      <c r="M1920">
        <v>22.681999999999999</v>
      </c>
      <c r="N1920">
        <v>22.452999999999999</v>
      </c>
      <c r="O1920">
        <v>22.832999999999998</v>
      </c>
      <c r="P1920">
        <v>22.913</v>
      </c>
      <c r="Q1920">
        <v>22.565000000000001</v>
      </c>
      <c r="R1920">
        <v>23.27</v>
      </c>
      <c r="S1920">
        <v>23.350999999999999</v>
      </c>
      <c r="T1920">
        <v>26.111000000000001</v>
      </c>
      <c r="U1920">
        <v>26.154</v>
      </c>
      <c r="V1920">
        <v>26.091999999999999</v>
      </c>
      <c r="W1920">
        <v>26.213000000000001</v>
      </c>
      <c r="X1920">
        <v>25.498000000000001</v>
      </c>
      <c r="Y1920">
        <v>25.390999999999998</v>
      </c>
      <c r="Z1920">
        <v>26.882999999999999</v>
      </c>
      <c r="AA1920">
        <v>26.722000000000001</v>
      </c>
      <c r="AB1920">
        <v>28.016999999999999</v>
      </c>
      <c r="AC1920">
        <v>31.992999999999999</v>
      </c>
      <c r="AD1920">
        <v>31.527000000000001</v>
      </c>
      <c r="AE1920">
        <v>32.055</v>
      </c>
      <c r="AF1920">
        <v>39.518999999999998</v>
      </c>
      <c r="AG1920">
        <v>40.104999999999997</v>
      </c>
      <c r="AH1920">
        <v>40.536000000000001</v>
      </c>
      <c r="AI1920">
        <v>45.747999999999998</v>
      </c>
      <c r="AJ1920">
        <v>46.002000000000002</v>
      </c>
      <c r="AK1920">
        <v>46.95</v>
      </c>
      <c r="AL1920">
        <v>51.600999999999999</v>
      </c>
      <c r="AM1920">
        <v>52.23</v>
      </c>
      <c r="AN1920">
        <v>53.506</v>
      </c>
      <c r="AO1920">
        <v>60.427</v>
      </c>
      <c r="AP1920">
        <v>60.881999999999998</v>
      </c>
      <c r="AQ1920">
        <v>61.12</v>
      </c>
      <c r="AR1920">
        <v>64.123999999999995</v>
      </c>
      <c r="AS1920">
        <v>60.767000000000003</v>
      </c>
      <c r="AT1920">
        <v>63.845999999999997</v>
      </c>
      <c r="AU1920">
        <v>59.694000000000003</v>
      </c>
      <c r="AV1920">
        <v>59.39</v>
      </c>
      <c r="AW1920">
        <v>58.853000000000002</v>
      </c>
      <c r="AX1920">
        <v>53.88</v>
      </c>
      <c r="AY1920">
        <v>53.634</v>
      </c>
      <c r="AZ1920">
        <v>53.156999999999996</v>
      </c>
      <c r="BA1920">
        <v>43.918999999999997</v>
      </c>
      <c r="BB1920">
        <v>42.323999999999998</v>
      </c>
      <c r="BC1920">
        <v>43.055999999999997</v>
      </c>
      <c r="BD1920">
        <v>43.51</v>
      </c>
      <c r="BE1920">
        <v>42.537999999999997</v>
      </c>
      <c r="BF1920">
        <v>42.783999999999999</v>
      </c>
      <c r="BG1920">
        <v>43.210999999999999</v>
      </c>
      <c r="BH1920">
        <v>42.957000000000001</v>
      </c>
      <c r="BI1920">
        <v>43.32</v>
      </c>
      <c r="BJ1920">
        <v>43.72</v>
      </c>
      <c r="BK1920">
        <v>44.616</v>
      </c>
      <c r="BL1920">
        <v>45.136000000000003</v>
      </c>
      <c r="BM1920">
        <v>46.143999999999998</v>
      </c>
      <c r="BN1920">
        <v>47.375999999999998</v>
      </c>
      <c r="BO1920">
        <v>48.075000000000003</v>
      </c>
      <c r="BP1920">
        <v>45.332999999999998</v>
      </c>
      <c r="BQ1920">
        <v>45.058</v>
      </c>
      <c r="BR1920">
        <v>45.067</v>
      </c>
      <c r="BS1920">
        <v>45.072000000000003</v>
      </c>
      <c r="BT1920">
        <v>44.401000000000003</v>
      </c>
      <c r="BU1920">
        <v>44.512</v>
      </c>
      <c r="BV1920">
        <v>44.106000000000002</v>
      </c>
      <c r="BW1920">
        <v>43.957999999999998</v>
      </c>
      <c r="BX1920">
        <v>44.212000000000003</v>
      </c>
      <c r="BY1920">
        <v>44.451999999999998</v>
      </c>
      <c r="BZ1920">
        <v>44.582000000000001</v>
      </c>
      <c r="CA1920">
        <v>43.87</v>
      </c>
      <c r="CB1920">
        <v>45.064999999999998</v>
      </c>
      <c r="CC1920">
        <v>44.83</v>
      </c>
      <c r="CD1920">
        <v>45.225000000000001</v>
      </c>
      <c r="CE1920">
        <v>46.764000000000003</v>
      </c>
      <c r="CF1920">
        <v>47.64</v>
      </c>
      <c r="CG1920">
        <v>47.884999999999998</v>
      </c>
      <c r="CH1920">
        <v>47.42</v>
      </c>
    </row>
    <row r="1921" spans="1:86" x14ac:dyDescent="0.3">
      <c r="A1921" t="s">
        <v>5751</v>
      </c>
      <c r="B1921" t="s">
        <v>1784</v>
      </c>
      <c r="C1921">
        <v>-17.495999999999999</v>
      </c>
      <c r="D1921">
        <v>-17.667000000000002</v>
      </c>
      <c r="E1921">
        <v>-18.809000000000001</v>
      </c>
      <c r="F1921">
        <v>-19.260999999999999</v>
      </c>
      <c r="G1921">
        <v>-18.373999999999999</v>
      </c>
      <c r="H1921">
        <v>-18.009</v>
      </c>
      <c r="I1921">
        <v>-18.629000000000001</v>
      </c>
      <c r="J1921">
        <v>-18.091000000000001</v>
      </c>
      <c r="K1921">
        <v>-18.478000000000002</v>
      </c>
      <c r="L1921">
        <v>-18.917999999999999</v>
      </c>
      <c r="M1921">
        <v>-19.170000000000002</v>
      </c>
      <c r="N1921">
        <v>-19.408000000000001</v>
      </c>
      <c r="O1921">
        <v>-19.850000000000001</v>
      </c>
      <c r="P1921">
        <v>-19.873000000000001</v>
      </c>
      <c r="Q1921">
        <v>-19.609000000000002</v>
      </c>
      <c r="R1921">
        <v>-20.282</v>
      </c>
      <c r="S1921">
        <v>-20.244</v>
      </c>
      <c r="T1921">
        <v>-23.192</v>
      </c>
      <c r="U1921">
        <v>-23.245999999999999</v>
      </c>
      <c r="V1921">
        <v>-23.149000000000001</v>
      </c>
      <c r="W1921">
        <v>-23.346</v>
      </c>
      <c r="X1921">
        <v>-22.51</v>
      </c>
      <c r="Y1921">
        <v>-22.439</v>
      </c>
      <c r="Z1921">
        <v>-23.806999999999999</v>
      </c>
      <c r="AA1921">
        <v>-23.484000000000002</v>
      </c>
      <c r="AB1921">
        <v>-24.614000000000001</v>
      </c>
      <c r="AC1921">
        <v>-28.274999999999999</v>
      </c>
      <c r="AD1921">
        <v>-27.268000000000001</v>
      </c>
      <c r="AE1921">
        <v>-26.81</v>
      </c>
      <c r="AF1921">
        <v>-35.81</v>
      </c>
      <c r="AG1921">
        <v>-35.734999999999999</v>
      </c>
      <c r="AH1921">
        <v>-35.177</v>
      </c>
      <c r="AI1921">
        <v>-38.612000000000002</v>
      </c>
      <c r="AJ1921">
        <v>-37.186</v>
      </c>
      <c r="AK1921">
        <v>-36.534999999999997</v>
      </c>
      <c r="AL1921">
        <v>-39.362000000000002</v>
      </c>
      <c r="AM1921">
        <v>-38.5</v>
      </c>
      <c r="AN1921">
        <v>-37.960999999999999</v>
      </c>
      <c r="AO1921">
        <v>-43.235999999999997</v>
      </c>
      <c r="AP1921">
        <v>-41.546999999999997</v>
      </c>
      <c r="AQ1921">
        <v>-38.091000000000001</v>
      </c>
      <c r="AR1921">
        <v>-39.665999999999997</v>
      </c>
      <c r="AS1921">
        <v>-35.482999999999997</v>
      </c>
      <c r="AT1921">
        <v>-37.049999999999997</v>
      </c>
      <c r="AU1921">
        <v>-33.055999999999997</v>
      </c>
      <c r="AV1921">
        <v>-31.375</v>
      </c>
      <c r="AW1921">
        <v>-29.579000000000001</v>
      </c>
      <c r="AX1921">
        <v>-23.870999999999999</v>
      </c>
      <c r="AY1921">
        <v>-21.58</v>
      </c>
      <c r="AZ1921">
        <v>-20.58</v>
      </c>
      <c r="BA1921">
        <v>-10.917</v>
      </c>
      <c r="BB1921">
        <v>-5.3979999999999997</v>
      </c>
      <c r="BC1921">
        <v>-7.8650000000000002</v>
      </c>
      <c r="BD1921">
        <v>-5.7930000000000001</v>
      </c>
      <c r="BE1921">
        <v>-3.585</v>
      </c>
      <c r="BF1921">
        <v>-1.2769999999999999</v>
      </c>
      <c r="BG1921">
        <v>-0.90900000000000003</v>
      </c>
      <c r="BH1921">
        <v>0.9</v>
      </c>
      <c r="BI1921">
        <v>7.9000000000000001E-2</v>
      </c>
      <c r="BJ1921">
        <v>-0.95</v>
      </c>
      <c r="BK1921">
        <v>-2.2080000000000002</v>
      </c>
      <c r="BL1921">
        <v>-1.204</v>
      </c>
      <c r="BM1921">
        <v>-3.2170000000000001</v>
      </c>
      <c r="BN1921">
        <v>-5.6589999999999998</v>
      </c>
      <c r="BO1921">
        <v>-6.827</v>
      </c>
      <c r="BP1921">
        <v>-9.2870000000000008</v>
      </c>
      <c r="BQ1921">
        <v>-9.94</v>
      </c>
      <c r="BR1921">
        <v>-9.89</v>
      </c>
      <c r="BS1921">
        <v>-12.244</v>
      </c>
      <c r="BT1921">
        <v>-12.773999999999999</v>
      </c>
      <c r="BU1921">
        <v>-13.331</v>
      </c>
      <c r="BV1921">
        <v>-13.000999999999999</v>
      </c>
      <c r="BW1921">
        <v>-12.242000000000001</v>
      </c>
      <c r="BX1921">
        <v>-11.252000000000001</v>
      </c>
      <c r="BY1921">
        <v>-11.57</v>
      </c>
      <c r="BZ1921">
        <v>-11.971</v>
      </c>
      <c r="CA1921">
        <v>-11.044</v>
      </c>
      <c r="CB1921">
        <v>-8.6690000000000005</v>
      </c>
      <c r="CC1921">
        <v>-8.1999999999999993</v>
      </c>
      <c r="CD1921">
        <v>-7.4649999999999999</v>
      </c>
      <c r="CE1921">
        <v>-7.1289999999999996</v>
      </c>
      <c r="CF1921">
        <v>-7.9770000000000003</v>
      </c>
      <c r="CG1921">
        <v>-6.9640000000000004</v>
      </c>
      <c r="CH1921">
        <v>-6.3630000000000004</v>
      </c>
    </row>
    <row r="1922" spans="1:86" x14ac:dyDescent="0.3">
      <c r="A1922" t="s">
        <v>5752</v>
      </c>
      <c r="B1922" t="s">
        <v>1785</v>
      </c>
      <c r="C1922">
        <v>78.292000000000002</v>
      </c>
      <c r="D1922">
        <v>66.625</v>
      </c>
      <c r="E1922">
        <v>54.13</v>
      </c>
      <c r="F1922">
        <v>79.793999999999997</v>
      </c>
      <c r="G1922">
        <v>106.747</v>
      </c>
      <c r="H1922">
        <v>174.19</v>
      </c>
      <c r="I1922">
        <v>211.80500000000001</v>
      </c>
      <c r="J1922">
        <v>161.15700000000001</v>
      </c>
      <c r="K1922">
        <v>175.53700000000001</v>
      </c>
      <c r="L1922">
        <v>156.17099999999999</v>
      </c>
      <c r="M1922">
        <v>160.30099999999999</v>
      </c>
      <c r="N1922">
        <v>165.98400000000001</v>
      </c>
      <c r="O1922" t="s">
        <v>138</v>
      </c>
      <c r="P1922">
        <v>163.22</v>
      </c>
      <c r="Q1922">
        <v>225.73599999999999</v>
      </c>
      <c r="R1922">
        <v>203.68600000000001</v>
      </c>
      <c r="S1922">
        <v>269.93599999999998</v>
      </c>
      <c r="T1922">
        <v>173.97</v>
      </c>
      <c r="U1922" t="s">
        <v>138</v>
      </c>
      <c r="V1922">
        <v>233.017</v>
      </c>
      <c r="W1922">
        <v>149.30799999999999</v>
      </c>
      <c r="X1922">
        <v>172.404</v>
      </c>
      <c r="Y1922" t="s">
        <v>138</v>
      </c>
      <c r="Z1922">
        <v>194.32400000000001</v>
      </c>
      <c r="AA1922">
        <v>207.92</v>
      </c>
      <c r="AB1922">
        <v>219.49799999999999</v>
      </c>
      <c r="AC1922" t="s">
        <v>138</v>
      </c>
      <c r="AD1922" t="s">
        <v>138</v>
      </c>
      <c r="AE1922">
        <v>285.31</v>
      </c>
      <c r="AF1922">
        <v>190.126</v>
      </c>
      <c r="AG1922">
        <v>211.20599999999999</v>
      </c>
      <c r="AH1922">
        <v>225.626</v>
      </c>
      <c r="AI1922">
        <v>197.536</v>
      </c>
      <c r="AJ1922">
        <v>274.94</v>
      </c>
      <c r="AK1922">
        <v>257.911</v>
      </c>
      <c r="AL1922">
        <v>218.44399999999999</v>
      </c>
      <c r="AM1922">
        <v>293.97199999999998</v>
      </c>
      <c r="AN1922">
        <v>276.89299999999997</v>
      </c>
      <c r="AO1922">
        <v>255.32300000000001</v>
      </c>
      <c r="AP1922">
        <v>324.49099999999999</v>
      </c>
      <c r="AQ1922">
        <v>317.50799999999998</v>
      </c>
      <c r="AR1922">
        <v>231.22499999999999</v>
      </c>
      <c r="AS1922">
        <v>243.62100000000001</v>
      </c>
      <c r="AT1922">
        <v>264.22699999999998</v>
      </c>
      <c r="AU1922">
        <v>270.68299999999999</v>
      </c>
      <c r="AV1922">
        <v>303.803</v>
      </c>
      <c r="AW1922">
        <v>309.137</v>
      </c>
      <c r="AX1922">
        <v>283.77800000000002</v>
      </c>
      <c r="AY1922">
        <v>317.68599999999998</v>
      </c>
      <c r="AZ1922">
        <v>297.767</v>
      </c>
      <c r="BA1922">
        <v>273.63499999999999</v>
      </c>
      <c r="BB1922">
        <v>333.447</v>
      </c>
      <c r="BC1922">
        <v>310.33999999999997</v>
      </c>
      <c r="BD1922">
        <v>299.18400000000003</v>
      </c>
      <c r="BE1922">
        <v>316.928</v>
      </c>
      <c r="BF1922">
        <v>297.779</v>
      </c>
      <c r="BG1922">
        <v>273.91800000000001</v>
      </c>
      <c r="BH1922">
        <v>361.95800000000003</v>
      </c>
      <c r="BI1922">
        <v>337.55</v>
      </c>
      <c r="BJ1922">
        <v>332.416</v>
      </c>
      <c r="BK1922">
        <v>337.65899999999999</v>
      </c>
      <c r="BL1922">
        <v>344.28399999999999</v>
      </c>
      <c r="BM1922">
        <v>247.108</v>
      </c>
      <c r="BN1922">
        <v>353.76600000000002</v>
      </c>
      <c r="BO1922">
        <v>287.40100000000001</v>
      </c>
      <c r="BP1922">
        <v>317.93</v>
      </c>
      <c r="BQ1922">
        <v>283.60700000000003</v>
      </c>
      <c r="BR1922">
        <v>227.273</v>
      </c>
      <c r="BS1922">
        <v>255.33500000000001</v>
      </c>
      <c r="BT1922">
        <v>231.11</v>
      </c>
      <c r="BU1922">
        <v>273.03500000000003</v>
      </c>
      <c r="BV1922">
        <v>272.34100000000001</v>
      </c>
      <c r="BW1922">
        <v>249.63800000000001</v>
      </c>
      <c r="BX1922">
        <v>256.44</v>
      </c>
      <c r="BY1922">
        <v>211.11799999999999</v>
      </c>
      <c r="BZ1922">
        <v>224.23099999999999</v>
      </c>
      <c r="CA1922">
        <v>259.93900000000002</v>
      </c>
      <c r="CB1922">
        <v>244.6</v>
      </c>
      <c r="CC1922">
        <v>264.14299999999997</v>
      </c>
      <c r="CD1922">
        <v>297.81799999999998</v>
      </c>
      <c r="CE1922">
        <v>256.44099999999997</v>
      </c>
      <c r="CF1922">
        <v>312.04899999999998</v>
      </c>
      <c r="CG1922">
        <v>404.95</v>
      </c>
      <c r="CH1922">
        <v>287.84300000000002</v>
      </c>
    </row>
    <row r="1923" spans="1:86" x14ac:dyDescent="0.3">
      <c r="A1923" t="s">
        <v>5753</v>
      </c>
      <c r="B1923" t="s">
        <v>1786</v>
      </c>
      <c r="C1923">
        <v>6.6989999999999998</v>
      </c>
      <c r="D1923">
        <v>7.9909999999999997</v>
      </c>
      <c r="E1923">
        <v>7.0069999999999997</v>
      </c>
      <c r="F1923">
        <v>7.383</v>
      </c>
      <c r="G1923">
        <v>7.17</v>
      </c>
      <c r="H1923">
        <v>10.997999999999999</v>
      </c>
      <c r="I1923">
        <v>9.8699999999999992</v>
      </c>
      <c r="J1923">
        <v>10.925000000000001</v>
      </c>
      <c r="K1923">
        <v>8.5370000000000008</v>
      </c>
      <c r="L1923">
        <v>10.311</v>
      </c>
      <c r="M1923">
        <v>8.7170000000000005</v>
      </c>
      <c r="N1923">
        <v>7.72</v>
      </c>
      <c r="O1923" t="s">
        <v>138</v>
      </c>
      <c r="P1923">
        <v>11.27</v>
      </c>
      <c r="Q1923">
        <v>8.641</v>
      </c>
      <c r="R1923">
        <v>12.087999999999999</v>
      </c>
      <c r="S1923">
        <v>10.714</v>
      </c>
      <c r="T1923">
        <v>2.395</v>
      </c>
      <c r="U1923" t="s">
        <v>138</v>
      </c>
      <c r="V1923">
        <v>-3.847</v>
      </c>
      <c r="W1923">
        <v>-5.3609999999999998</v>
      </c>
      <c r="X1923">
        <v>-5.2779999999999996</v>
      </c>
      <c r="Y1923" t="s">
        <v>138</v>
      </c>
      <c r="Z1923">
        <v>-7.2149999999999999</v>
      </c>
      <c r="AA1923">
        <v>-5.6909999999999998</v>
      </c>
      <c r="AB1923">
        <v>-6.0780000000000003</v>
      </c>
      <c r="AC1923" t="s">
        <v>138</v>
      </c>
      <c r="AD1923" t="s">
        <v>138</v>
      </c>
      <c r="AE1923">
        <v>-6.7759999999999998</v>
      </c>
      <c r="AF1923">
        <v>3.319</v>
      </c>
      <c r="AG1923">
        <v>3.8370000000000002</v>
      </c>
      <c r="AH1923">
        <v>7.8460000000000001</v>
      </c>
      <c r="AI1923">
        <v>9.4990000000000006</v>
      </c>
      <c r="AJ1923">
        <v>13.912000000000001</v>
      </c>
      <c r="AK1923">
        <v>22.167000000000002</v>
      </c>
      <c r="AL1923">
        <v>25.952999999999999</v>
      </c>
      <c r="AM1923">
        <v>38.066000000000003</v>
      </c>
      <c r="AN1923">
        <v>42.668999999999997</v>
      </c>
      <c r="AO1923">
        <v>52.58</v>
      </c>
      <c r="AP1923">
        <v>64.597999999999999</v>
      </c>
      <c r="AQ1923">
        <v>74.3</v>
      </c>
      <c r="AR1923">
        <v>53.966000000000001</v>
      </c>
      <c r="AS1923">
        <v>60.667000000000002</v>
      </c>
      <c r="AT1923">
        <v>65.989000000000004</v>
      </c>
      <c r="AU1923">
        <v>62.335999999999999</v>
      </c>
      <c r="AV1923">
        <v>64.06</v>
      </c>
      <c r="AW1923">
        <v>65.072999999999993</v>
      </c>
      <c r="AX1923">
        <v>64.22</v>
      </c>
      <c r="AY1923">
        <v>64.114999999999995</v>
      </c>
      <c r="AZ1923">
        <v>63.470999999999997</v>
      </c>
      <c r="BA1923">
        <v>62.533999999999999</v>
      </c>
      <c r="BB1923">
        <v>61.216000000000001</v>
      </c>
      <c r="BC1923">
        <v>60.923999999999999</v>
      </c>
      <c r="BD1923">
        <v>59.066000000000003</v>
      </c>
      <c r="BE1923">
        <v>58.396000000000001</v>
      </c>
      <c r="BF1923">
        <v>58.582999999999998</v>
      </c>
      <c r="BG1923">
        <v>53.015999999999998</v>
      </c>
      <c r="BH1923">
        <v>54.398000000000003</v>
      </c>
      <c r="BI1923">
        <v>54.066000000000003</v>
      </c>
      <c r="BJ1923">
        <v>48.137</v>
      </c>
      <c r="BK1923">
        <v>46.564999999999998</v>
      </c>
      <c r="BL1923">
        <v>45.112000000000002</v>
      </c>
      <c r="BM1923">
        <v>83.120999999999995</v>
      </c>
      <c r="BN1923">
        <v>42.929000000000002</v>
      </c>
      <c r="BO1923">
        <v>42.369</v>
      </c>
      <c r="BP1923">
        <v>43.42</v>
      </c>
      <c r="BQ1923">
        <v>46.537999999999997</v>
      </c>
      <c r="BR1923">
        <v>46.738999999999997</v>
      </c>
      <c r="BS1923">
        <v>40.284999999999997</v>
      </c>
      <c r="BT1923">
        <v>42.768999999999998</v>
      </c>
      <c r="BU1923">
        <v>38.228000000000002</v>
      </c>
      <c r="BV1923">
        <v>37.351999999999997</v>
      </c>
      <c r="BW1923">
        <v>35.771000000000001</v>
      </c>
      <c r="BX1923">
        <v>39.100999999999999</v>
      </c>
      <c r="BY1923">
        <v>37.662999999999997</v>
      </c>
      <c r="BZ1923">
        <v>36.712000000000003</v>
      </c>
      <c r="CA1923">
        <v>34.625999999999998</v>
      </c>
      <c r="CB1923">
        <v>39.947000000000003</v>
      </c>
      <c r="CC1923">
        <v>45.927999999999997</v>
      </c>
      <c r="CD1923">
        <v>46.335999999999999</v>
      </c>
      <c r="CE1923">
        <v>43.366</v>
      </c>
      <c r="CF1923">
        <v>46.48</v>
      </c>
      <c r="CG1923">
        <v>50.241</v>
      </c>
      <c r="CH1923">
        <v>49.704999999999998</v>
      </c>
    </row>
    <row r="1924" spans="1:86" x14ac:dyDescent="0.3">
      <c r="A1924" t="s">
        <v>5754</v>
      </c>
      <c r="B1924" t="s">
        <v>1787</v>
      </c>
      <c r="C1924">
        <v>71.593000000000004</v>
      </c>
      <c r="D1924">
        <v>58.634</v>
      </c>
      <c r="E1924">
        <v>47.122999999999998</v>
      </c>
      <c r="F1924">
        <v>72.411000000000001</v>
      </c>
      <c r="G1924">
        <v>99.576999999999998</v>
      </c>
      <c r="H1924">
        <v>163.19200000000001</v>
      </c>
      <c r="I1924">
        <v>201.935</v>
      </c>
      <c r="J1924">
        <v>150.232</v>
      </c>
      <c r="K1924">
        <v>167</v>
      </c>
      <c r="L1924">
        <v>145.86000000000001</v>
      </c>
      <c r="M1924">
        <v>151.584</v>
      </c>
      <c r="N1924">
        <v>158.26400000000001</v>
      </c>
      <c r="O1924">
        <v>152.91900000000001</v>
      </c>
      <c r="P1924">
        <v>151.94999999999999</v>
      </c>
      <c r="Q1924">
        <v>217.095</v>
      </c>
      <c r="R1924">
        <v>191.59800000000001</v>
      </c>
      <c r="S1924">
        <v>259.22199999999998</v>
      </c>
      <c r="T1924">
        <v>171.57499999999999</v>
      </c>
      <c r="U1924">
        <v>251.458</v>
      </c>
      <c r="V1924">
        <v>236.863</v>
      </c>
      <c r="W1924">
        <v>154.66999999999999</v>
      </c>
      <c r="X1924">
        <v>177.68299999999999</v>
      </c>
      <c r="Y1924">
        <v>212.66300000000001</v>
      </c>
      <c r="Z1924">
        <v>201.53899999999999</v>
      </c>
      <c r="AA1924">
        <v>213.61099999999999</v>
      </c>
      <c r="AB1924">
        <v>225.57599999999999</v>
      </c>
      <c r="AC1924">
        <v>246.34200000000001</v>
      </c>
      <c r="AD1924">
        <v>201.042</v>
      </c>
      <c r="AE1924">
        <v>292.08699999999999</v>
      </c>
      <c r="AF1924">
        <v>186.80699999999999</v>
      </c>
      <c r="AG1924">
        <v>207.37</v>
      </c>
      <c r="AH1924">
        <v>217.78</v>
      </c>
      <c r="AI1924">
        <v>188.03700000000001</v>
      </c>
      <c r="AJ1924">
        <v>261.02800000000002</v>
      </c>
      <c r="AK1924">
        <v>235.74299999999999</v>
      </c>
      <c r="AL1924">
        <v>192.49100000000001</v>
      </c>
      <c r="AM1924">
        <v>255.90700000000001</v>
      </c>
      <c r="AN1924">
        <v>234.22300000000001</v>
      </c>
      <c r="AO1924">
        <v>202.74299999999999</v>
      </c>
      <c r="AP1924">
        <v>259.89299999999997</v>
      </c>
      <c r="AQ1924">
        <v>243.208</v>
      </c>
      <c r="AR1924">
        <v>177.25899999999999</v>
      </c>
      <c r="AS1924">
        <v>182.95400000000001</v>
      </c>
      <c r="AT1924">
        <v>198.23699999999999</v>
      </c>
      <c r="AU1924">
        <v>208.34700000000001</v>
      </c>
      <c r="AV1924">
        <v>239.74299999999999</v>
      </c>
      <c r="AW1924">
        <v>244.06399999999999</v>
      </c>
      <c r="AX1924">
        <v>219.55799999999999</v>
      </c>
      <c r="AY1924">
        <v>253.571</v>
      </c>
      <c r="AZ1924">
        <v>234.29599999999999</v>
      </c>
      <c r="BA1924">
        <v>211.101</v>
      </c>
      <c r="BB1924">
        <v>272.23099999999999</v>
      </c>
      <c r="BC1924">
        <v>249.417</v>
      </c>
      <c r="BD1924">
        <v>240.11799999999999</v>
      </c>
      <c r="BE1924">
        <v>258.53300000000002</v>
      </c>
      <c r="BF1924">
        <v>239.19499999999999</v>
      </c>
      <c r="BG1924">
        <v>220.90199999999999</v>
      </c>
      <c r="BH1924">
        <v>307.56</v>
      </c>
      <c r="BI1924">
        <v>283.48399999999998</v>
      </c>
      <c r="BJ1924">
        <v>284.27800000000002</v>
      </c>
      <c r="BK1924">
        <v>291.09300000000002</v>
      </c>
      <c r="BL1924">
        <v>299.17200000000003</v>
      </c>
      <c r="BM1924">
        <v>163.98699999999999</v>
      </c>
      <c r="BN1924">
        <v>310.83699999999999</v>
      </c>
      <c r="BO1924">
        <v>245.03200000000001</v>
      </c>
      <c r="BP1924">
        <v>274.51</v>
      </c>
      <c r="BQ1924">
        <v>237.06899999999999</v>
      </c>
      <c r="BR1924">
        <v>180.53299999999999</v>
      </c>
      <c r="BS1924">
        <v>215.05</v>
      </c>
      <c r="BT1924">
        <v>188.34100000000001</v>
      </c>
      <c r="BU1924">
        <v>234.80699999999999</v>
      </c>
      <c r="BV1924">
        <v>234.99</v>
      </c>
      <c r="BW1924">
        <v>213.86699999999999</v>
      </c>
      <c r="BX1924">
        <v>217.339</v>
      </c>
      <c r="BY1924">
        <v>173.45599999999999</v>
      </c>
      <c r="BZ1924">
        <v>187.51900000000001</v>
      </c>
      <c r="CA1924">
        <v>225.31299999999999</v>
      </c>
      <c r="CB1924">
        <v>204.65299999999999</v>
      </c>
      <c r="CC1924">
        <v>218.214</v>
      </c>
      <c r="CD1924">
        <v>251.482</v>
      </c>
      <c r="CE1924">
        <v>213.07499999999999</v>
      </c>
      <c r="CF1924">
        <v>265.56900000000002</v>
      </c>
      <c r="CG1924">
        <v>354.709</v>
      </c>
      <c r="CH1924">
        <v>238.13800000000001</v>
      </c>
    </row>
    <row r="1925" spans="1:86" x14ac:dyDescent="0.3">
      <c r="A1925" t="s">
        <v>5755</v>
      </c>
      <c r="B1925" t="s">
        <v>1788</v>
      </c>
      <c r="C1925" t="s">
        <v>137</v>
      </c>
      <c r="D1925" t="s">
        <v>137</v>
      </c>
      <c r="E1925" t="s">
        <v>137</v>
      </c>
      <c r="F1925" t="s">
        <v>137</v>
      </c>
      <c r="G1925" t="s">
        <v>137</v>
      </c>
      <c r="H1925" t="s">
        <v>137</v>
      </c>
      <c r="I1925" t="s">
        <v>137</v>
      </c>
      <c r="J1925" t="s">
        <v>137</v>
      </c>
      <c r="K1925" t="s">
        <v>137</v>
      </c>
      <c r="L1925" t="s">
        <v>137</v>
      </c>
      <c r="M1925" t="s">
        <v>137</v>
      </c>
      <c r="N1925" t="s">
        <v>137</v>
      </c>
      <c r="O1925" t="s">
        <v>137</v>
      </c>
      <c r="P1925" t="s">
        <v>137</v>
      </c>
      <c r="Q1925" t="s">
        <v>137</v>
      </c>
      <c r="R1925" t="s">
        <v>137</v>
      </c>
      <c r="S1925" t="s">
        <v>137</v>
      </c>
      <c r="T1925" t="s">
        <v>137</v>
      </c>
      <c r="U1925" t="s">
        <v>138</v>
      </c>
      <c r="V1925" t="s">
        <v>138</v>
      </c>
      <c r="W1925" t="s">
        <v>137</v>
      </c>
      <c r="X1925" t="s">
        <v>138</v>
      </c>
      <c r="Y1925" t="s">
        <v>138</v>
      </c>
      <c r="Z1925" t="s">
        <v>138</v>
      </c>
      <c r="AA1925" t="s">
        <v>137</v>
      </c>
      <c r="AB1925" t="s">
        <v>137</v>
      </c>
      <c r="AC1925" t="s">
        <v>138</v>
      </c>
      <c r="AD1925" t="s">
        <v>138</v>
      </c>
      <c r="AE1925" t="s">
        <v>137</v>
      </c>
      <c r="AF1925" t="s">
        <v>137</v>
      </c>
      <c r="AG1925" t="s">
        <v>137</v>
      </c>
      <c r="AH1925" t="s">
        <v>137</v>
      </c>
      <c r="AI1925" t="s">
        <v>137</v>
      </c>
      <c r="AJ1925" t="s">
        <v>137</v>
      </c>
      <c r="AK1925" t="s">
        <v>137</v>
      </c>
      <c r="AL1925" t="s">
        <v>137</v>
      </c>
      <c r="AM1925" t="s">
        <v>137</v>
      </c>
      <c r="AN1925" t="s">
        <v>137</v>
      </c>
      <c r="AO1925" t="s">
        <v>137</v>
      </c>
      <c r="AP1925" t="s">
        <v>137</v>
      </c>
      <c r="AQ1925" t="s">
        <v>137</v>
      </c>
      <c r="AR1925" t="s">
        <v>137</v>
      </c>
      <c r="AS1925" t="s">
        <v>137</v>
      </c>
      <c r="AT1925" t="s">
        <v>137</v>
      </c>
      <c r="AU1925" t="s">
        <v>137</v>
      </c>
      <c r="AV1925" t="s">
        <v>137</v>
      </c>
      <c r="AW1925" t="s">
        <v>137</v>
      </c>
      <c r="AX1925" t="s">
        <v>137</v>
      </c>
      <c r="AY1925" t="s">
        <v>137</v>
      </c>
      <c r="AZ1925" t="s">
        <v>137</v>
      </c>
      <c r="BA1925" t="s">
        <v>137</v>
      </c>
      <c r="BB1925" t="s">
        <v>137</v>
      </c>
      <c r="BC1925" t="s">
        <v>137</v>
      </c>
      <c r="BD1925" t="s">
        <v>137</v>
      </c>
      <c r="BE1925" t="s">
        <v>137</v>
      </c>
      <c r="BF1925" t="s">
        <v>137</v>
      </c>
      <c r="BG1925" t="s">
        <v>137</v>
      </c>
      <c r="BH1925" t="s">
        <v>137</v>
      </c>
      <c r="BI1925" t="s">
        <v>137</v>
      </c>
      <c r="BJ1925" t="s">
        <v>137</v>
      </c>
      <c r="BK1925" t="s">
        <v>137</v>
      </c>
      <c r="BL1925" t="s">
        <v>137</v>
      </c>
      <c r="BM1925" t="s">
        <v>137</v>
      </c>
      <c r="BN1925" t="s">
        <v>137</v>
      </c>
      <c r="BO1925" t="s">
        <v>137</v>
      </c>
      <c r="BP1925" t="s">
        <v>137</v>
      </c>
      <c r="BQ1925" t="s">
        <v>137</v>
      </c>
      <c r="BR1925" t="s">
        <v>137</v>
      </c>
      <c r="BS1925" t="s">
        <v>137</v>
      </c>
      <c r="BT1925" t="s">
        <v>137</v>
      </c>
      <c r="BU1925" t="s">
        <v>137</v>
      </c>
      <c r="BV1925" t="s">
        <v>137</v>
      </c>
      <c r="BW1925" t="s">
        <v>137</v>
      </c>
      <c r="BX1925" t="s">
        <v>137</v>
      </c>
      <c r="BY1925" t="s">
        <v>137</v>
      </c>
      <c r="BZ1925" t="s">
        <v>137</v>
      </c>
      <c r="CA1925" t="s">
        <v>137</v>
      </c>
      <c r="CB1925" t="s">
        <v>137</v>
      </c>
      <c r="CC1925" t="s">
        <v>137</v>
      </c>
      <c r="CD1925" t="s">
        <v>137</v>
      </c>
      <c r="CE1925" t="s">
        <v>137</v>
      </c>
      <c r="CF1925" t="s">
        <v>137</v>
      </c>
      <c r="CG1925" t="s">
        <v>137</v>
      </c>
      <c r="CH1925" t="s">
        <v>137</v>
      </c>
    </row>
    <row r="1926" spans="1:86" x14ac:dyDescent="0.3">
      <c r="A1926" t="s">
        <v>5756</v>
      </c>
      <c r="B1926" t="s">
        <v>1789</v>
      </c>
      <c r="C1926" t="s">
        <v>137</v>
      </c>
      <c r="D1926" t="s">
        <v>137</v>
      </c>
      <c r="E1926" t="s">
        <v>137</v>
      </c>
      <c r="F1926" t="s">
        <v>137</v>
      </c>
      <c r="G1926" t="s">
        <v>137</v>
      </c>
      <c r="H1926" t="s">
        <v>137</v>
      </c>
      <c r="I1926" t="s">
        <v>137</v>
      </c>
      <c r="J1926" t="s">
        <v>137</v>
      </c>
      <c r="K1926" t="s">
        <v>137</v>
      </c>
      <c r="L1926" t="s">
        <v>137</v>
      </c>
      <c r="M1926" t="s">
        <v>137</v>
      </c>
      <c r="N1926" t="s">
        <v>137</v>
      </c>
      <c r="O1926" t="s">
        <v>137</v>
      </c>
      <c r="P1926" t="s">
        <v>137</v>
      </c>
      <c r="Q1926" t="s">
        <v>137</v>
      </c>
      <c r="R1926" t="s">
        <v>137</v>
      </c>
      <c r="S1926" t="s">
        <v>137</v>
      </c>
      <c r="T1926" t="s">
        <v>137</v>
      </c>
      <c r="U1926" t="s">
        <v>138</v>
      </c>
      <c r="V1926" t="s">
        <v>137</v>
      </c>
      <c r="W1926" t="s">
        <v>137</v>
      </c>
      <c r="X1926" t="s">
        <v>137</v>
      </c>
      <c r="Y1926" t="s">
        <v>138</v>
      </c>
      <c r="Z1926" t="s">
        <v>137</v>
      </c>
      <c r="AA1926" t="s">
        <v>137</v>
      </c>
      <c r="AB1926" t="s">
        <v>137</v>
      </c>
      <c r="AC1926" t="s">
        <v>138</v>
      </c>
      <c r="AD1926" t="s">
        <v>138</v>
      </c>
      <c r="AE1926" t="s">
        <v>137</v>
      </c>
      <c r="AF1926" t="s">
        <v>137</v>
      </c>
      <c r="AG1926" t="s">
        <v>137</v>
      </c>
      <c r="AH1926" t="s">
        <v>137</v>
      </c>
      <c r="AI1926" t="s">
        <v>137</v>
      </c>
      <c r="AJ1926" t="s">
        <v>137</v>
      </c>
      <c r="AK1926" t="s">
        <v>137</v>
      </c>
      <c r="AL1926" t="s">
        <v>137</v>
      </c>
      <c r="AM1926" t="s">
        <v>137</v>
      </c>
      <c r="AN1926" t="s">
        <v>137</v>
      </c>
      <c r="AO1926" t="s">
        <v>137</v>
      </c>
      <c r="AP1926" t="s">
        <v>137</v>
      </c>
      <c r="AQ1926" t="s">
        <v>137</v>
      </c>
      <c r="AR1926" t="s">
        <v>137</v>
      </c>
      <c r="AS1926" t="s">
        <v>137</v>
      </c>
      <c r="AT1926" t="s">
        <v>137</v>
      </c>
      <c r="AU1926" t="s">
        <v>137</v>
      </c>
      <c r="AV1926" t="s">
        <v>137</v>
      </c>
      <c r="AW1926" t="s">
        <v>137</v>
      </c>
      <c r="AX1926" t="s">
        <v>137</v>
      </c>
      <c r="AY1926" t="s">
        <v>137</v>
      </c>
      <c r="AZ1926" t="s">
        <v>137</v>
      </c>
      <c r="BA1926" t="s">
        <v>137</v>
      </c>
      <c r="BB1926" t="s">
        <v>137</v>
      </c>
      <c r="BC1926" t="s">
        <v>137</v>
      </c>
      <c r="BD1926" t="s">
        <v>137</v>
      </c>
      <c r="BE1926" t="s">
        <v>137</v>
      </c>
      <c r="BF1926" t="s">
        <v>137</v>
      </c>
      <c r="BG1926" t="s">
        <v>137</v>
      </c>
      <c r="BH1926" t="s">
        <v>137</v>
      </c>
      <c r="BI1926" t="s">
        <v>137</v>
      </c>
      <c r="BJ1926" t="s">
        <v>137</v>
      </c>
      <c r="BK1926" t="s">
        <v>137</v>
      </c>
      <c r="BL1926" t="s">
        <v>137</v>
      </c>
      <c r="BM1926" t="s">
        <v>137</v>
      </c>
      <c r="BN1926" t="s">
        <v>137</v>
      </c>
      <c r="BO1926" t="s">
        <v>137</v>
      </c>
      <c r="BP1926" t="s">
        <v>137</v>
      </c>
      <c r="BQ1926" t="s">
        <v>137</v>
      </c>
      <c r="BR1926" t="s">
        <v>137</v>
      </c>
      <c r="BS1926" t="s">
        <v>137</v>
      </c>
      <c r="BT1926" t="s">
        <v>137</v>
      </c>
      <c r="BU1926" t="s">
        <v>137</v>
      </c>
      <c r="BV1926" t="s">
        <v>137</v>
      </c>
      <c r="BW1926" t="s">
        <v>137</v>
      </c>
      <c r="BX1926" t="s">
        <v>137</v>
      </c>
      <c r="BY1926" t="s">
        <v>137</v>
      </c>
      <c r="BZ1926" t="s">
        <v>137</v>
      </c>
      <c r="CA1926" t="s">
        <v>137</v>
      </c>
      <c r="CB1926" t="s">
        <v>137</v>
      </c>
      <c r="CC1926" t="s">
        <v>137</v>
      </c>
      <c r="CD1926" t="s">
        <v>137</v>
      </c>
      <c r="CE1926" t="s">
        <v>137</v>
      </c>
      <c r="CF1926" t="s">
        <v>137</v>
      </c>
      <c r="CG1926" t="s">
        <v>137</v>
      </c>
      <c r="CH1926" t="s">
        <v>137</v>
      </c>
    </row>
    <row r="1927" spans="1:86" x14ac:dyDescent="0.3">
      <c r="A1927" t="s">
        <v>5757</v>
      </c>
      <c r="B1927" t="s">
        <v>1790</v>
      </c>
      <c r="C1927" t="s">
        <v>137</v>
      </c>
      <c r="D1927" t="s">
        <v>137</v>
      </c>
      <c r="E1927" t="s">
        <v>137</v>
      </c>
      <c r="F1927" t="s">
        <v>137</v>
      </c>
      <c r="G1927" t="s">
        <v>137</v>
      </c>
      <c r="H1927" t="s">
        <v>137</v>
      </c>
      <c r="I1927" t="s">
        <v>137</v>
      </c>
      <c r="J1927" t="s">
        <v>137</v>
      </c>
      <c r="K1927" t="s">
        <v>137</v>
      </c>
      <c r="L1927" t="s">
        <v>137</v>
      </c>
      <c r="M1927" t="s">
        <v>137</v>
      </c>
      <c r="N1927" t="s">
        <v>137</v>
      </c>
      <c r="O1927" t="s">
        <v>137</v>
      </c>
      <c r="P1927" t="s">
        <v>137</v>
      </c>
      <c r="Q1927" t="s">
        <v>137</v>
      </c>
      <c r="R1927" t="s">
        <v>137</v>
      </c>
      <c r="S1927" t="s">
        <v>137</v>
      </c>
      <c r="T1927" t="s">
        <v>137</v>
      </c>
      <c r="U1927" t="s">
        <v>137</v>
      </c>
      <c r="V1927" t="s">
        <v>138</v>
      </c>
      <c r="W1927" t="s">
        <v>137</v>
      </c>
      <c r="X1927" t="s">
        <v>138</v>
      </c>
      <c r="Y1927" t="s">
        <v>137</v>
      </c>
      <c r="Z1927" t="s">
        <v>138</v>
      </c>
      <c r="AA1927" t="s">
        <v>137</v>
      </c>
      <c r="AB1927" t="s">
        <v>137</v>
      </c>
      <c r="AC1927" t="s">
        <v>137</v>
      </c>
      <c r="AD1927" t="s">
        <v>137</v>
      </c>
      <c r="AE1927" t="s">
        <v>137</v>
      </c>
      <c r="AF1927" t="s">
        <v>137</v>
      </c>
      <c r="AG1927" t="s">
        <v>137</v>
      </c>
      <c r="AH1927" t="s">
        <v>137</v>
      </c>
      <c r="AI1927" t="s">
        <v>137</v>
      </c>
      <c r="AJ1927" t="s">
        <v>137</v>
      </c>
      <c r="AK1927" t="s">
        <v>137</v>
      </c>
      <c r="AL1927" t="s">
        <v>137</v>
      </c>
      <c r="AM1927" t="s">
        <v>137</v>
      </c>
      <c r="AN1927" t="s">
        <v>137</v>
      </c>
      <c r="AO1927" t="s">
        <v>137</v>
      </c>
      <c r="AP1927" t="s">
        <v>137</v>
      </c>
      <c r="AQ1927" t="s">
        <v>137</v>
      </c>
      <c r="AR1927" t="s">
        <v>137</v>
      </c>
      <c r="AS1927" t="s">
        <v>137</v>
      </c>
      <c r="AT1927" t="s">
        <v>137</v>
      </c>
      <c r="AU1927" t="s">
        <v>137</v>
      </c>
      <c r="AV1927" t="s">
        <v>137</v>
      </c>
      <c r="AW1927" t="s">
        <v>137</v>
      </c>
      <c r="AX1927" t="s">
        <v>137</v>
      </c>
      <c r="AY1927" t="s">
        <v>137</v>
      </c>
      <c r="AZ1927" t="s">
        <v>137</v>
      </c>
      <c r="BA1927" t="s">
        <v>137</v>
      </c>
      <c r="BB1927" t="s">
        <v>137</v>
      </c>
      <c r="BC1927" t="s">
        <v>137</v>
      </c>
      <c r="BD1927" t="s">
        <v>137</v>
      </c>
      <c r="BE1927" t="s">
        <v>137</v>
      </c>
      <c r="BF1927" t="s">
        <v>137</v>
      </c>
      <c r="BG1927" t="s">
        <v>137</v>
      </c>
      <c r="BH1927" t="s">
        <v>137</v>
      </c>
      <c r="BI1927" t="s">
        <v>137</v>
      </c>
      <c r="BJ1927" t="s">
        <v>137</v>
      </c>
      <c r="BK1927" t="s">
        <v>137</v>
      </c>
      <c r="BL1927" t="s">
        <v>137</v>
      </c>
      <c r="BM1927" t="s">
        <v>137</v>
      </c>
      <c r="BN1927" t="s">
        <v>137</v>
      </c>
      <c r="BO1927" t="s">
        <v>137</v>
      </c>
      <c r="BP1927" t="s">
        <v>137</v>
      </c>
      <c r="BQ1927" t="s">
        <v>137</v>
      </c>
      <c r="BR1927" t="s">
        <v>137</v>
      </c>
      <c r="BS1927" t="s">
        <v>137</v>
      </c>
      <c r="BT1927" t="s">
        <v>137</v>
      </c>
      <c r="BU1927" t="s">
        <v>137</v>
      </c>
      <c r="BV1927" t="s">
        <v>137</v>
      </c>
      <c r="BW1927" t="s">
        <v>137</v>
      </c>
      <c r="BX1927" t="s">
        <v>137</v>
      </c>
      <c r="BY1927" t="s">
        <v>137</v>
      </c>
      <c r="BZ1927" t="s">
        <v>137</v>
      </c>
      <c r="CA1927" t="s">
        <v>137</v>
      </c>
      <c r="CB1927" t="s">
        <v>137</v>
      </c>
      <c r="CC1927" t="s">
        <v>137</v>
      </c>
      <c r="CD1927" t="s">
        <v>137</v>
      </c>
      <c r="CE1927" t="s">
        <v>137</v>
      </c>
      <c r="CF1927" t="s">
        <v>137</v>
      </c>
      <c r="CG1927" t="s">
        <v>137</v>
      </c>
      <c r="CH1927" t="s">
        <v>137</v>
      </c>
    </row>
    <row r="1928" spans="1:86" x14ac:dyDescent="0.3">
      <c r="A1928" t="s">
        <v>5758</v>
      </c>
      <c r="B1928" t="s">
        <v>1791</v>
      </c>
      <c r="C1928" t="s">
        <v>137</v>
      </c>
      <c r="D1928" t="s">
        <v>137</v>
      </c>
      <c r="E1928" t="s">
        <v>137</v>
      </c>
      <c r="F1928" t="s">
        <v>137</v>
      </c>
      <c r="G1928" t="s">
        <v>137</v>
      </c>
      <c r="H1928" t="s">
        <v>137</v>
      </c>
      <c r="I1928" t="s">
        <v>137</v>
      </c>
      <c r="J1928" t="s">
        <v>137</v>
      </c>
      <c r="K1928" t="s">
        <v>137</v>
      </c>
      <c r="L1928" t="s">
        <v>137</v>
      </c>
      <c r="M1928" t="s">
        <v>137</v>
      </c>
      <c r="N1928" t="s">
        <v>137</v>
      </c>
      <c r="O1928" t="s">
        <v>137</v>
      </c>
      <c r="P1928" t="s">
        <v>137</v>
      </c>
      <c r="Q1928" t="s">
        <v>137</v>
      </c>
      <c r="R1928" t="s">
        <v>137</v>
      </c>
      <c r="S1928" t="s">
        <v>137</v>
      </c>
      <c r="T1928" t="s">
        <v>137</v>
      </c>
      <c r="U1928" t="s">
        <v>137</v>
      </c>
      <c r="V1928" t="s">
        <v>138</v>
      </c>
      <c r="W1928" t="s">
        <v>137</v>
      </c>
      <c r="X1928" t="s">
        <v>138</v>
      </c>
      <c r="Y1928" t="s">
        <v>137</v>
      </c>
      <c r="Z1928" t="s">
        <v>138</v>
      </c>
      <c r="AA1928" t="s">
        <v>137</v>
      </c>
      <c r="AB1928" t="s">
        <v>137</v>
      </c>
      <c r="AC1928" t="s">
        <v>137</v>
      </c>
      <c r="AD1928" t="s">
        <v>137</v>
      </c>
      <c r="AE1928" t="s">
        <v>137</v>
      </c>
      <c r="AF1928" t="s">
        <v>137</v>
      </c>
      <c r="AG1928" t="s">
        <v>137</v>
      </c>
      <c r="AH1928" t="s">
        <v>137</v>
      </c>
      <c r="AI1928" t="s">
        <v>137</v>
      </c>
      <c r="AJ1928" t="s">
        <v>137</v>
      </c>
      <c r="AK1928" t="s">
        <v>137</v>
      </c>
      <c r="AL1928" t="s">
        <v>137</v>
      </c>
      <c r="AM1928" t="s">
        <v>137</v>
      </c>
      <c r="AN1928" t="s">
        <v>137</v>
      </c>
      <c r="AO1928" t="s">
        <v>137</v>
      </c>
      <c r="AP1928" t="s">
        <v>137</v>
      </c>
      <c r="AQ1928" t="s">
        <v>137</v>
      </c>
      <c r="AR1928" t="s">
        <v>137</v>
      </c>
      <c r="AS1928" t="s">
        <v>137</v>
      </c>
      <c r="AT1928" t="s">
        <v>137</v>
      </c>
      <c r="AU1928" t="s">
        <v>137</v>
      </c>
      <c r="AV1928" t="s">
        <v>137</v>
      </c>
      <c r="AW1928" t="s">
        <v>137</v>
      </c>
      <c r="AX1928" t="s">
        <v>137</v>
      </c>
      <c r="AY1928" t="s">
        <v>137</v>
      </c>
      <c r="AZ1928" t="s">
        <v>137</v>
      </c>
      <c r="BA1928" t="s">
        <v>137</v>
      </c>
      <c r="BB1928" t="s">
        <v>137</v>
      </c>
      <c r="BC1928" t="s">
        <v>137</v>
      </c>
      <c r="BD1928" t="s">
        <v>137</v>
      </c>
      <c r="BE1928" t="s">
        <v>137</v>
      </c>
      <c r="BF1928" t="s">
        <v>137</v>
      </c>
      <c r="BG1928" t="s">
        <v>137</v>
      </c>
      <c r="BH1928" t="s">
        <v>137</v>
      </c>
      <c r="BI1928" t="s">
        <v>137</v>
      </c>
      <c r="BJ1928" t="s">
        <v>137</v>
      </c>
      <c r="BK1928" t="s">
        <v>137</v>
      </c>
      <c r="BL1928" t="s">
        <v>137</v>
      </c>
      <c r="BM1928" t="s">
        <v>137</v>
      </c>
      <c r="BN1928" t="s">
        <v>137</v>
      </c>
      <c r="BO1928" t="s">
        <v>137</v>
      </c>
      <c r="BP1928" t="s">
        <v>137</v>
      </c>
      <c r="BQ1928" t="s">
        <v>137</v>
      </c>
      <c r="BR1928" t="s">
        <v>137</v>
      </c>
      <c r="BS1928" t="s">
        <v>137</v>
      </c>
      <c r="BT1928" t="s">
        <v>137</v>
      </c>
      <c r="BU1928" t="s">
        <v>137</v>
      </c>
      <c r="BV1928" t="s">
        <v>137</v>
      </c>
      <c r="BW1928" t="s">
        <v>137</v>
      </c>
      <c r="BX1928" t="s">
        <v>137</v>
      </c>
      <c r="BY1928" t="s">
        <v>137</v>
      </c>
      <c r="BZ1928" t="s">
        <v>137</v>
      </c>
      <c r="CA1928" t="s">
        <v>137</v>
      </c>
      <c r="CB1928" t="s">
        <v>137</v>
      </c>
      <c r="CC1928" t="s">
        <v>137</v>
      </c>
      <c r="CD1928" t="s">
        <v>137</v>
      </c>
      <c r="CE1928" t="s">
        <v>137</v>
      </c>
      <c r="CF1928" t="s">
        <v>137</v>
      </c>
      <c r="CG1928" t="s">
        <v>137</v>
      </c>
      <c r="CH1928" t="s">
        <v>137</v>
      </c>
    </row>
    <row r="1929" spans="1:86" x14ac:dyDescent="0.3">
      <c r="A1929" t="s">
        <v>5759</v>
      </c>
      <c r="B1929" t="s">
        <v>1792</v>
      </c>
      <c r="C1929" t="s">
        <v>137</v>
      </c>
      <c r="D1929" t="s">
        <v>137</v>
      </c>
      <c r="E1929" t="s">
        <v>137</v>
      </c>
      <c r="F1929" t="s">
        <v>137</v>
      </c>
      <c r="G1929" t="s">
        <v>137</v>
      </c>
      <c r="H1929" t="s">
        <v>137</v>
      </c>
      <c r="I1929" t="s">
        <v>137</v>
      </c>
      <c r="J1929" t="s">
        <v>137</v>
      </c>
      <c r="K1929" t="s">
        <v>137</v>
      </c>
      <c r="L1929" t="s">
        <v>137</v>
      </c>
      <c r="M1929" t="s">
        <v>137</v>
      </c>
      <c r="N1929" t="s">
        <v>137</v>
      </c>
      <c r="O1929" t="s">
        <v>137</v>
      </c>
      <c r="P1929" t="s">
        <v>137</v>
      </c>
      <c r="Q1929" t="s">
        <v>137</v>
      </c>
      <c r="R1929" t="s">
        <v>137</v>
      </c>
      <c r="S1929" t="s">
        <v>137</v>
      </c>
      <c r="T1929" t="s">
        <v>137</v>
      </c>
      <c r="U1929" t="s">
        <v>137</v>
      </c>
      <c r="V1929" t="s">
        <v>137</v>
      </c>
      <c r="W1929" t="s">
        <v>137</v>
      </c>
      <c r="X1929" t="s">
        <v>137</v>
      </c>
      <c r="Y1929" t="s">
        <v>137</v>
      </c>
      <c r="Z1929" t="s">
        <v>137</v>
      </c>
      <c r="AA1929" t="s">
        <v>137</v>
      </c>
      <c r="AB1929" t="s">
        <v>137</v>
      </c>
      <c r="AC1929" t="s">
        <v>137</v>
      </c>
      <c r="AD1929" t="s">
        <v>137</v>
      </c>
      <c r="AE1929" t="s">
        <v>137</v>
      </c>
      <c r="AF1929" t="s">
        <v>137</v>
      </c>
      <c r="AG1929" t="s">
        <v>137</v>
      </c>
      <c r="AH1929" t="s">
        <v>137</v>
      </c>
      <c r="AI1929" t="s">
        <v>137</v>
      </c>
      <c r="AJ1929" t="s">
        <v>137</v>
      </c>
      <c r="AK1929" t="s">
        <v>137</v>
      </c>
      <c r="AL1929" t="s">
        <v>137</v>
      </c>
      <c r="AM1929" t="s">
        <v>137</v>
      </c>
      <c r="AN1929" t="s">
        <v>137</v>
      </c>
      <c r="AO1929" t="s">
        <v>137</v>
      </c>
      <c r="AP1929" t="s">
        <v>137</v>
      </c>
      <c r="AQ1929" t="s">
        <v>137</v>
      </c>
      <c r="AR1929" t="s">
        <v>137</v>
      </c>
      <c r="AS1929" t="s">
        <v>137</v>
      </c>
      <c r="AT1929" t="s">
        <v>137</v>
      </c>
      <c r="AU1929" t="s">
        <v>137</v>
      </c>
      <c r="AV1929" t="s">
        <v>137</v>
      </c>
      <c r="AW1929" t="s">
        <v>137</v>
      </c>
      <c r="AX1929" t="s">
        <v>137</v>
      </c>
      <c r="AY1929" t="s">
        <v>137</v>
      </c>
      <c r="AZ1929" t="s">
        <v>137</v>
      </c>
      <c r="BA1929" t="s">
        <v>137</v>
      </c>
      <c r="BB1929" t="s">
        <v>137</v>
      </c>
      <c r="BC1929" t="s">
        <v>137</v>
      </c>
      <c r="BD1929" t="s">
        <v>137</v>
      </c>
      <c r="BE1929" t="s">
        <v>137</v>
      </c>
      <c r="BF1929" t="s">
        <v>137</v>
      </c>
      <c r="BG1929" t="s">
        <v>137</v>
      </c>
      <c r="BH1929" t="s">
        <v>137</v>
      </c>
      <c r="BI1929" t="s">
        <v>137</v>
      </c>
      <c r="BJ1929" t="s">
        <v>137</v>
      </c>
      <c r="BK1929" t="s">
        <v>137</v>
      </c>
      <c r="BL1929" t="s">
        <v>137</v>
      </c>
      <c r="BM1929" t="s">
        <v>137</v>
      </c>
      <c r="BN1929" t="s">
        <v>137</v>
      </c>
      <c r="BO1929" t="s">
        <v>137</v>
      </c>
      <c r="BP1929" t="s">
        <v>137</v>
      </c>
      <c r="BQ1929" t="s">
        <v>137</v>
      </c>
      <c r="BR1929" t="s">
        <v>137</v>
      </c>
      <c r="BS1929" t="s">
        <v>137</v>
      </c>
      <c r="BT1929" t="s">
        <v>137</v>
      </c>
      <c r="BU1929" t="s">
        <v>137</v>
      </c>
      <c r="BV1929" t="s">
        <v>137</v>
      </c>
      <c r="BW1929" t="s">
        <v>137</v>
      </c>
      <c r="BX1929" t="s">
        <v>137</v>
      </c>
      <c r="BY1929" t="s">
        <v>137</v>
      </c>
      <c r="BZ1929" t="s">
        <v>137</v>
      </c>
      <c r="CA1929" t="s">
        <v>137</v>
      </c>
      <c r="CB1929" t="s">
        <v>137</v>
      </c>
      <c r="CC1929" t="s">
        <v>137</v>
      </c>
      <c r="CD1929" t="s">
        <v>137</v>
      </c>
      <c r="CE1929" t="s">
        <v>137</v>
      </c>
      <c r="CF1929" t="s">
        <v>137</v>
      </c>
      <c r="CG1929" t="s">
        <v>137</v>
      </c>
      <c r="CH1929" t="s">
        <v>137</v>
      </c>
    </row>
    <row r="1930" spans="1:86" x14ac:dyDescent="0.3">
      <c r="A1930" t="s">
        <v>5760</v>
      </c>
      <c r="B1930" t="s">
        <v>1793</v>
      </c>
      <c r="C1930" t="s">
        <v>137</v>
      </c>
      <c r="D1930" t="s">
        <v>137</v>
      </c>
      <c r="E1930" t="s">
        <v>137</v>
      </c>
      <c r="F1930" t="s">
        <v>137</v>
      </c>
      <c r="G1930" t="s">
        <v>137</v>
      </c>
      <c r="H1930" t="s">
        <v>137</v>
      </c>
      <c r="I1930" t="s">
        <v>137</v>
      </c>
      <c r="J1930" t="s">
        <v>137</v>
      </c>
      <c r="K1930" t="s">
        <v>137</v>
      </c>
      <c r="L1930" t="s">
        <v>137</v>
      </c>
      <c r="M1930" t="s">
        <v>137</v>
      </c>
      <c r="N1930" t="s">
        <v>137</v>
      </c>
      <c r="O1930" t="s">
        <v>137</v>
      </c>
      <c r="P1930" t="s">
        <v>137</v>
      </c>
      <c r="Q1930" t="s">
        <v>137</v>
      </c>
      <c r="R1930" t="s">
        <v>137</v>
      </c>
      <c r="S1930" t="s">
        <v>137</v>
      </c>
      <c r="T1930" t="s">
        <v>137</v>
      </c>
      <c r="U1930" t="s">
        <v>137</v>
      </c>
      <c r="V1930" t="s">
        <v>138</v>
      </c>
      <c r="W1930" t="s">
        <v>137</v>
      </c>
      <c r="X1930" t="s">
        <v>138</v>
      </c>
      <c r="Y1930" t="s">
        <v>137</v>
      </c>
      <c r="Z1930" t="s">
        <v>138</v>
      </c>
      <c r="AA1930" t="s">
        <v>137</v>
      </c>
      <c r="AB1930" t="s">
        <v>137</v>
      </c>
      <c r="AC1930" t="s">
        <v>137</v>
      </c>
      <c r="AD1930" t="s">
        <v>137</v>
      </c>
      <c r="AE1930" t="s">
        <v>137</v>
      </c>
      <c r="AF1930" t="s">
        <v>137</v>
      </c>
      <c r="AG1930" t="s">
        <v>137</v>
      </c>
      <c r="AH1930" t="s">
        <v>137</v>
      </c>
      <c r="AI1930" t="s">
        <v>137</v>
      </c>
      <c r="AJ1930" t="s">
        <v>137</v>
      </c>
      <c r="AK1930" t="s">
        <v>137</v>
      </c>
      <c r="AL1930" t="s">
        <v>137</v>
      </c>
      <c r="AM1930" t="s">
        <v>137</v>
      </c>
      <c r="AN1930" t="s">
        <v>137</v>
      </c>
      <c r="AO1930" t="s">
        <v>137</v>
      </c>
      <c r="AP1930" t="s">
        <v>137</v>
      </c>
      <c r="AQ1930" t="s">
        <v>137</v>
      </c>
      <c r="AR1930" t="s">
        <v>137</v>
      </c>
      <c r="AS1930" t="s">
        <v>137</v>
      </c>
      <c r="AT1930" t="s">
        <v>137</v>
      </c>
      <c r="AU1930" t="s">
        <v>137</v>
      </c>
      <c r="AV1930" t="s">
        <v>137</v>
      </c>
      <c r="AW1930" t="s">
        <v>137</v>
      </c>
      <c r="AX1930" t="s">
        <v>137</v>
      </c>
      <c r="AY1930" t="s">
        <v>137</v>
      </c>
      <c r="AZ1930" t="s">
        <v>137</v>
      </c>
      <c r="BA1930" t="s">
        <v>137</v>
      </c>
      <c r="BB1930" t="s">
        <v>137</v>
      </c>
      <c r="BC1930" t="s">
        <v>137</v>
      </c>
      <c r="BD1930" t="s">
        <v>137</v>
      </c>
      <c r="BE1930" t="s">
        <v>137</v>
      </c>
      <c r="BF1930" t="s">
        <v>137</v>
      </c>
      <c r="BG1930" t="s">
        <v>137</v>
      </c>
      <c r="BH1930" t="s">
        <v>137</v>
      </c>
      <c r="BI1930" t="s">
        <v>137</v>
      </c>
      <c r="BJ1930" t="s">
        <v>137</v>
      </c>
      <c r="BK1930" t="s">
        <v>137</v>
      </c>
      <c r="BL1930" t="s">
        <v>137</v>
      </c>
      <c r="BM1930" t="s">
        <v>137</v>
      </c>
      <c r="BN1930" t="s">
        <v>137</v>
      </c>
      <c r="BO1930" t="s">
        <v>137</v>
      </c>
      <c r="BP1930" t="s">
        <v>137</v>
      </c>
      <c r="BQ1930" t="s">
        <v>137</v>
      </c>
      <c r="BR1930" t="s">
        <v>137</v>
      </c>
      <c r="BS1930" t="s">
        <v>137</v>
      </c>
      <c r="BT1930" t="s">
        <v>137</v>
      </c>
      <c r="BU1930" t="s">
        <v>137</v>
      </c>
      <c r="BV1930" t="s">
        <v>137</v>
      </c>
      <c r="BW1930" t="s">
        <v>137</v>
      </c>
      <c r="BX1930" t="s">
        <v>137</v>
      </c>
      <c r="BY1930" t="s">
        <v>137</v>
      </c>
      <c r="BZ1930" t="s">
        <v>137</v>
      </c>
      <c r="CA1930" t="s">
        <v>137</v>
      </c>
      <c r="CB1930" t="s">
        <v>137</v>
      </c>
      <c r="CC1930" t="s">
        <v>137</v>
      </c>
      <c r="CD1930" t="s">
        <v>137</v>
      </c>
      <c r="CE1930" t="s">
        <v>137</v>
      </c>
      <c r="CF1930" t="s">
        <v>137</v>
      </c>
      <c r="CG1930" t="s">
        <v>137</v>
      </c>
      <c r="CH1930" t="s">
        <v>137</v>
      </c>
    </row>
    <row r="1931" spans="1:86" x14ac:dyDescent="0.3">
      <c r="A1931" t="s">
        <v>5761</v>
      </c>
      <c r="B1931" t="s">
        <v>1794</v>
      </c>
      <c r="C1931" t="s">
        <v>137</v>
      </c>
      <c r="D1931" t="s">
        <v>137</v>
      </c>
      <c r="E1931" t="s">
        <v>137</v>
      </c>
      <c r="F1931" t="s">
        <v>137</v>
      </c>
      <c r="G1931" t="s">
        <v>137</v>
      </c>
      <c r="H1931" t="s">
        <v>137</v>
      </c>
      <c r="I1931" t="s">
        <v>137</v>
      </c>
      <c r="J1931" t="s">
        <v>137</v>
      </c>
      <c r="K1931" t="s">
        <v>137</v>
      </c>
      <c r="L1931" t="s">
        <v>137</v>
      </c>
      <c r="M1931" t="s">
        <v>137</v>
      </c>
      <c r="N1931" t="s">
        <v>137</v>
      </c>
      <c r="O1931" t="s">
        <v>137</v>
      </c>
      <c r="P1931" t="s">
        <v>137</v>
      </c>
      <c r="Q1931" t="s">
        <v>137</v>
      </c>
      <c r="R1931" t="s">
        <v>137</v>
      </c>
      <c r="S1931" t="s">
        <v>137</v>
      </c>
      <c r="T1931" t="s">
        <v>137</v>
      </c>
      <c r="U1931" t="s">
        <v>137</v>
      </c>
      <c r="V1931" t="s">
        <v>137</v>
      </c>
      <c r="W1931" t="s">
        <v>137</v>
      </c>
      <c r="X1931" t="s">
        <v>137</v>
      </c>
      <c r="Y1931" t="s">
        <v>137</v>
      </c>
      <c r="Z1931" t="s">
        <v>137</v>
      </c>
      <c r="AA1931" t="s">
        <v>137</v>
      </c>
      <c r="AB1931" t="s">
        <v>137</v>
      </c>
      <c r="AC1931" t="s">
        <v>137</v>
      </c>
      <c r="AD1931" t="s">
        <v>137</v>
      </c>
      <c r="AE1931" t="s">
        <v>137</v>
      </c>
      <c r="AF1931" t="s">
        <v>137</v>
      </c>
      <c r="AG1931" t="s">
        <v>137</v>
      </c>
      <c r="AH1931" t="s">
        <v>137</v>
      </c>
      <c r="AI1931" t="s">
        <v>137</v>
      </c>
      <c r="AJ1931" t="s">
        <v>137</v>
      </c>
      <c r="AK1931" t="s">
        <v>137</v>
      </c>
      <c r="AL1931" t="s">
        <v>137</v>
      </c>
      <c r="AM1931" t="s">
        <v>137</v>
      </c>
      <c r="AN1931" t="s">
        <v>137</v>
      </c>
      <c r="AO1931" t="s">
        <v>137</v>
      </c>
      <c r="AP1931" t="s">
        <v>137</v>
      </c>
      <c r="AQ1931" t="s">
        <v>137</v>
      </c>
      <c r="AR1931" t="s">
        <v>137</v>
      </c>
      <c r="AS1931" t="s">
        <v>137</v>
      </c>
      <c r="AT1931" t="s">
        <v>137</v>
      </c>
      <c r="AU1931" t="s">
        <v>137</v>
      </c>
      <c r="AV1931" t="s">
        <v>137</v>
      </c>
      <c r="AW1931" t="s">
        <v>137</v>
      </c>
      <c r="AX1931" t="s">
        <v>137</v>
      </c>
      <c r="AY1931" t="s">
        <v>137</v>
      </c>
      <c r="AZ1931" t="s">
        <v>137</v>
      </c>
      <c r="BA1931" t="s">
        <v>137</v>
      </c>
      <c r="BB1931" t="s">
        <v>137</v>
      </c>
      <c r="BC1931" t="s">
        <v>137</v>
      </c>
      <c r="BD1931" t="s">
        <v>137</v>
      </c>
      <c r="BE1931" t="s">
        <v>137</v>
      </c>
      <c r="BF1931" t="s">
        <v>137</v>
      </c>
      <c r="BG1931" t="s">
        <v>137</v>
      </c>
      <c r="BH1931" t="s">
        <v>137</v>
      </c>
      <c r="BI1931" t="s">
        <v>137</v>
      </c>
      <c r="BJ1931" t="s">
        <v>137</v>
      </c>
      <c r="BK1931" t="s">
        <v>137</v>
      </c>
      <c r="BL1931" t="s">
        <v>137</v>
      </c>
      <c r="BM1931" t="s">
        <v>137</v>
      </c>
      <c r="BN1931" t="s">
        <v>137</v>
      </c>
      <c r="BO1931" t="s">
        <v>137</v>
      </c>
      <c r="BP1931" t="s">
        <v>137</v>
      </c>
      <c r="BQ1931" t="s">
        <v>137</v>
      </c>
      <c r="BR1931" t="s">
        <v>137</v>
      </c>
      <c r="BS1931" t="s">
        <v>137</v>
      </c>
      <c r="BT1931" t="s">
        <v>137</v>
      </c>
      <c r="BU1931" t="s">
        <v>137</v>
      </c>
      <c r="BV1931" t="s">
        <v>137</v>
      </c>
      <c r="BW1931" t="s">
        <v>137</v>
      </c>
      <c r="BX1931" t="s">
        <v>137</v>
      </c>
      <c r="BY1931" t="s">
        <v>137</v>
      </c>
      <c r="BZ1931" t="s">
        <v>137</v>
      </c>
      <c r="CA1931" t="s">
        <v>137</v>
      </c>
      <c r="CB1931" t="s">
        <v>137</v>
      </c>
      <c r="CC1931" t="s">
        <v>137</v>
      </c>
      <c r="CD1931" t="s">
        <v>137</v>
      </c>
      <c r="CE1931" t="s">
        <v>137</v>
      </c>
      <c r="CF1931" t="s">
        <v>137</v>
      </c>
      <c r="CG1931" t="s">
        <v>137</v>
      </c>
      <c r="CH1931" t="s">
        <v>137</v>
      </c>
    </row>
    <row r="1932" spans="1:86" x14ac:dyDescent="0.3">
      <c r="A1932" t="s">
        <v>5762</v>
      </c>
      <c r="B1932" t="s">
        <v>1795</v>
      </c>
      <c r="C1932" t="s">
        <v>137</v>
      </c>
      <c r="D1932" t="s">
        <v>137</v>
      </c>
      <c r="E1932" t="s">
        <v>137</v>
      </c>
      <c r="F1932" t="s">
        <v>137</v>
      </c>
      <c r="G1932" t="s">
        <v>137</v>
      </c>
      <c r="H1932" t="s">
        <v>137</v>
      </c>
      <c r="I1932" t="s">
        <v>137</v>
      </c>
      <c r="J1932" t="s">
        <v>137</v>
      </c>
      <c r="K1932" t="s">
        <v>137</v>
      </c>
      <c r="L1932" t="s">
        <v>137</v>
      </c>
      <c r="M1932" t="s">
        <v>137</v>
      </c>
      <c r="N1932" t="s">
        <v>137</v>
      </c>
      <c r="O1932" t="s">
        <v>137</v>
      </c>
      <c r="P1932" t="s">
        <v>137</v>
      </c>
      <c r="Q1932" t="s">
        <v>137</v>
      </c>
      <c r="R1932" t="s">
        <v>137</v>
      </c>
      <c r="S1932" t="s">
        <v>137</v>
      </c>
      <c r="T1932" t="s">
        <v>137</v>
      </c>
      <c r="U1932" t="s">
        <v>137</v>
      </c>
      <c r="V1932" t="s">
        <v>137</v>
      </c>
      <c r="W1932" t="s">
        <v>137</v>
      </c>
      <c r="X1932" t="s">
        <v>137</v>
      </c>
      <c r="Y1932" t="s">
        <v>137</v>
      </c>
      <c r="Z1932" t="s">
        <v>137</v>
      </c>
      <c r="AA1932" t="s">
        <v>137</v>
      </c>
      <c r="AB1932" t="s">
        <v>137</v>
      </c>
      <c r="AC1932" t="s">
        <v>137</v>
      </c>
      <c r="AD1932" t="s">
        <v>137</v>
      </c>
      <c r="AE1932" t="s">
        <v>137</v>
      </c>
      <c r="AF1932" t="s">
        <v>137</v>
      </c>
      <c r="AG1932" t="s">
        <v>137</v>
      </c>
      <c r="AH1932" t="s">
        <v>137</v>
      </c>
      <c r="AI1932" t="s">
        <v>137</v>
      </c>
      <c r="AJ1932" t="s">
        <v>137</v>
      </c>
      <c r="AK1932" t="s">
        <v>137</v>
      </c>
      <c r="AL1932" t="s">
        <v>137</v>
      </c>
      <c r="AM1932" t="s">
        <v>137</v>
      </c>
      <c r="AN1932" t="s">
        <v>137</v>
      </c>
      <c r="AO1932" t="s">
        <v>137</v>
      </c>
      <c r="AP1932" t="s">
        <v>137</v>
      </c>
      <c r="AQ1932" t="s">
        <v>137</v>
      </c>
      <c r="AR1932" t="s">
        <v>137</v>
      </c>
      <c r="AS1932" t="s">
        <v>137</v>
      </c>
      <c r="AT1932" t="s">
        <v>137</v>
      </c>
      <c r="AU1932" t="s">
        <v>137</v>
      </c>
      <c r="AV1932" t="s">
        <v>137</v>
      </c>
      <c r="AW1932" t="s">
        <v>137</v>
      </c>
      <c r="AX1932" t="s">
        <v>137</v>
      </c>
      <c r="AY1932" t="s">
        <v>137</v>
      </c>
      <c r="AZ1932" t="s">
        <v>137</v>
      </c>
      <c r="BA1932" t="s">
        <v>137</v>
      </c>
      <c r="BB1932" t="s">
        <v>137</v>
      </c>
      <c r="BC1932" t="s">
        <v>137</v>
      </c>
      <c r="BD1932" t="s">
        <v>137</v>
      </c>
      <c r="BE1932" t="s">
        <v>137</v>
      </c>
      <c r="BF1932" t="s">
        <v>137</v>
      </c>
      <c r="BG1932" t="s">
        <v>137</v>
      </c>
      <c r="BH1932" t="s">
        <v>137</v>
      </c>
      <c r="BI1932" t="s">
        <v>137</v>
      </c>
      <c r="BJ1932" t="s">
        <v>137</v>
      </c>
      <c r="BK1932" t="s">
        <v>137</v>
      </c>
      <c r="BL1932" t="s">
        <v>137</v>
      </c>
      <c r="BM1932" t="s">
        <v>137</v>
      </c>
      <c r="BN1932" t="s">
        <v>137</v>
      </c>
      <c r="BO1932" t="s">
        <v>137</v>
      </c>
      <c r="BP1932" t="s">
        <v>137</v>
      </c>
      <c r="BQ1932" t="s">
        <v>137</v>
      </c>
      <c r="BR1932" t="s">
        <v>137</v>
      </c>
      <c r="BS1932" t="s">
        <v>137</v>
      </c>
      <c r="BT1932" t="s">
        <v>137</v>
      </c>
      <c r="BU1932" t="s">
        <v>137</v>
      </c>
      <c r="BV1932" t="s">
        <v>137</v>
      </c>
      <c r="BW1932" t="s">
        <v>137</v>
      </c>
      <c r="BX1932" t="s">
        <v>137</v>
      </c>
      <c r="BY1932" t="s">
        <v>137</v>
      </c>
      <c r="BZ1932" t="s">
        <v>137</v>
      </c>
      <c r="CA1932" t="s">
        <v>137</v>
      </c>
      <c r="CB1932" t="s">
        <v>137</v>
      </c>
      <c r="CC1932" t="s">
        <v>137</v>
      </c>
      <c r="CD1932" t="s">
        <v>137</v>
      </c>
      <c r="CE1932" t="s">
        <v>137</v>
      </c>
      <c r="CF1932" t="s">
        <v>137</v>
      </c>
      <c r="CG1932" t="s">
        <v>137</v>
      </c>
      <c r="CH1932" t="s">
        <v>137</v>
      </c>
    </row>
    <row r="1933" spans="1:86" x14ac:dyDescent="0.3">
      <c r="A1933" t="s">
        <v>5763</v>
      </c>
      <c r="B1933" t="s">
        <v>1796</v>
      </c>
      <c r="C1933" t="s">
        <v>137</v>
      </c>
      <c r="D1933" t="s">
        <v>137</v>
      </c>
      <c r="E1933" t="s">
        <v>137</v>
      </c>
      <c r="F1933" t="s">
        <v>137</v>
      </c>
      <c r="G1933" t="s">
        <v>137</v>
      </c>
      <c r="H1933" t="s">
        <v>137</v>
      </c>
      <c r="I1933" t="s">
        <v>137</v>
      </c>
      <c r="J1933" t="s">
        <v>137</v>
      </c>
      <c r="K1933" t="s">
        <v>137</v>
      </c>
      <c r="L1933" t="s">
        <v>137</v>
      </c>
      <c r="M1933" t="s">
        <v>137</v>
      </c>
      <c r="N1933" t="s">
        <v>137</v>
      </c>
      <c r="O1933" t="s">
        <v>137</v>
      </c>
      <c r="P1933" t="s">
        <v>137</v>
      </c>
      <c r="Q1933" t="s">
        <v>137</v>
      </c>
      <c r="R1933" t="s">
        <v>137</v>
      </c>
      <c r="S1933" t="s">
        <v>137</v>
      </c>
      <c r="T1933" t="s">
        <v>137</v>
      </c>
      <c r="U1933" t="s">
        <v>137</v>
      </c>
      <c r="V1933" t="s">
        <v>137</v>
      </c>
      <c r="W1933" t="s">
        <v>137</v>
      </c>
      <c r="X1933" t="s">
        <v>137</v>
      </c>
      <c r="Y1933" t="s">
        <v>137</v>
      </c>
      <c r="Z1933" t="s">
        <v>137</v>
      </c>
      <c r="AA1933" t="s">
        <v>137</v>
      </c>
      <c r="AB1933" t="s">
        <v>137</v>
      </c>
      <c r="AC1933" t="s">
        <v>137</v>
      </c>
      <c r="AD1933" t="s">
        <v>137</v>
      </c>
      <c r="AE1933" t="s">
        <v>137</v>
      </c>
      <c r="AF1933" t="s">
        <v>137</v>
      </c>
      <c r="AG1933" t="s">
        <v>137</v>
      </c>
      <c r="AH1933" t="s">
        <v>137</v>
      </c>
      <c r="AI1933" t="s">
        <v>137</v>
      </c>
      <c r="AJ1933" t="s">
        <v>137</v>
      </c>
      <c r="AK1933" t="s">
        <v>137</v>
      </c>
      <c r="AL1933" t="s">
        <v>137</v>
      </c>
      <c r="AM1933" t="s">
        <v>137</v>
      </c>
      <c r="AN1933" t="s">
        <v>137</v>
      </c>
      <c r="AO1933" t="s">
        <v>137</v>
      </c>
      <c r="AP1933" t="s">
        <v>137</v>
      </c>
      <c r="AQ1933" t="s">
        <v>137</v>
      </c>
      <c r="AR1933" t="s">
        <v>137</v>
      </c>
      <c r="AS1933" t="s">
        <v>137</v>
      </c>
      <c r="AT1933" t="s">
        <v>137</v>
      </c>
      <c r="AU1933" t="s">
        <v>137</v>
      </c>
      <c r="AV1933" t="s">
        <v>137</v>
      </c>
      <c r="AW1933" t="s">
        <v>137</v>
      </c>
      <c r="AX1933" t="s">
        <v>137</v>
      </c>
      <c r="AY1933" t="s">
        <v>137</v>
      </c>
      <c r="AZ1933" t="s">
        <v>137</v>
      </c>
      <c r="BA1933" t="s">
        <v>137</v>
      </c>
      <c r="BB1933" t="s">
        <v>137</v>
      </c>
      <c r="BC1933" t="s">
        <v>137</v>
      </c>
      <c r="BD1933" t="s">
        <v>137</v>
      </c>
      <c r="BE1933" t="s">
        <v>137</v>
      </c>
      <c r="BF1933" t="s">
        <v>137</v>
      </c>
      <c r="BG1933" t="s">
        <v>137</v>
      </c>
      <c r="BH1933" t="s">
        <v>137</v>
      </c>
      <c r="BI1933" t="s">
        <v>137</v>
      </c>
      <c r="BJ1933" t="s">
        <v>137</v>
      </c>
      <c r="BK1933" t="s">
        <v>137</v>
      </c>
      <c r="BL1933" t="s">
        <v>137</v>
      </c>
      <c r="BM1933" t="s">
        <v>137</v>
      </c>
      <c r="BN1933" t="s">
        <v>137</v>
      </c>
      <c r="BO1933" t="s">
        <v>137</v>
      </c>
      <c r="BP1933" t="s">
        <v>137</v>
      </c>
      <c r="BQ1933" t="s">
        <v>137</v>
      </c>
      <c r="BR1933" t="s">
        <v>137</v>
      </c>
      <c r="BS1933" t="s">
        <v>137</v>
      </c>
      <c r="BT1933" t="s">
        <v>137</v>
      </c>
      <c r="BU1933" t="s">
        <v>137</v>
      </c>
      <c r="BV1933" t="s">
        <v>137</v>
      </c>
      <c r="BW1933" t="s">
        <v>137</v>
      </c>
      <c r="BX1933" t="s">
        <v>137</v>
      </c>
      <c r="BY1933" t="s">
        <v>137</v>
      </c>
      <c r="BZ1933" t="s">
        <v>137</v>
      </c>
      <c r="CA1933" t="s">
        <v>137</v>
      </c>
      <c r="CB1933" t="s">
        <v>137</v>
      </c>
      <c r="CC1933" t="s">
        <v>137</v>
      </c>
      <c r="CD1933" t="s">
        <v>137</v>
      </c>
      <c r="CE1933" t="s">
        <v>137</v>
      </c>
      <c r="CF1933" t="s">
        <v>137</v>
      </c>
      <c r="CG1933" t="s">
        <v>137</v>
      </c>
      <c r="CH1933" t="s">
        <v>137</v>
      </c>
    </row>
    <row r="1934" spans="1:86" x14ac:dyDescent="0.3">
      <c r="A1934" t="s">
        <v>5764</v>
      </c>
      <c r="B1934" t="s">
        <v>1797</v>
      </c>
      <c r="C1934" t="s">
        <v>137</v>
      </c>
      <c r="D1934" t="s">
        <v>137</v>
      </c>
      <c r="E1934" t="s">
        <v>137</v>
      </c>
      <c r="F1934" t="s">
        <v>137</v>
      </c>
      <c r="G1934" t="s">
        <v>137</v>
      </c>
      <c r="H1934" t="s">
        <v>137</v>
      </c>
      <c r="I1934" t="s">
        <v>137</v>
      </c>
      <c r="J1934" t="s">
        <v>137</v>
      </c>
      <c r="K1934" t="s">
        <v>137</v>
      </c>
      <c r="L1934" t="s">
        <v>137</v>
      </c>
      <c r="M1934" t="s">
        <v>137</v>
      </c>
      <c r="N1934" t="s">
        <v>137</v>
      </c>
      <c r="O1934" t="s">
        <v>137</v>
      </c>
      <c r="P1934" t="s">
        <v>137</v>
      </c>
      <c r="Q1934" t="s">
        <v>137</v>
      </c>
      <c r="R1934" t="s">
        <v>137</v>
      </c>
      <c r="S1934" t="s">
        <v>137</v>
      </c>
      <c r="T1934" t="s">
        <v>137</v>
      </c>
      <c r="U1934" t="s">
        <v>137</v>
      </c>
      <c r="V1934" t="s">
        <v>137</v>
      </c>
      <c r="W1934" t="s">
        <v>137</v>
      </c>
      <c r="X1934" t="s">
        <v>137</v>
      </c>
      <c r="Y1934" t="s">
        <v>137</v>
      </c>
      <c r="Z1934" t="s">
        <v>137</v>
      </c>
      <c r="AA1934" t="s">
        <v>137</v>
      </c>
      <c r="AB1934" t="s">
        <v>137</v>
      </c>
      <c r="AC1934" t="s">
        <v>137</v>
      </c>
      <c r="AD1934" t="s">
        <v>137</v>
      </c>
      <c r="AE1934" t="s">
        <v>137</v>
      </c>
      <c r="AF1934" t="s">
        <v>137</v>
      </c>
      <c r="AG1934" t="s">
        <v>137</v>
      </c>
      <c r="AH1934" t="s">
        <v>137</v>
      </c>
      <c r="AI1934" t="s">
        <v>137</v>
      </c>
      <c r="AJ1934" t="s">
        <v>137</v>
      </c>
      <c r="AK1934" t="s">
        <v>137</v>
      </c>
      <c r="AL1934" t="s">
        <v>137</v>
      </c>
      <c r="AM1934" t="s">
        <v>137</v>
      </c>
      <c r="AN1934" t="s">
        <v>137</v>
      </c>
      <c r="AO1934" t="s">
        <v>137</v>
      </c>
      <c r="AP1934" t="s">
        <v>137</v>
      </c>
      <c r="AQ1934" t="s">
        <v>137</v>
      </c>
      <c r="AR1934" t="s">
        <v>137</v>
      </c>
      <c r="AS1934" t="s">
        <v>137</v>
      </c>
      <c r="AT1934" t="s">
        <v>137</v>
      </c>
      <c r="AU1934" t="s">
        <v>137</v>
      </c>
      <c r="AV1934" t="s">
        <v>137</v>
      </c>
      <c r="AW1934" t="s">
        <v>137</v>
      </c>
      <c r="AX1934" t="s">
        <v>137</v>
      </c>
      <c r="AY1934" t="s">
        <v>137</v>
      </c>
      <c r="AZ1934" t="s">
        <v>137</v>
      </c>
      <c r="BA1934" t="s">
        <v>137</v>
      </c>
      <c r="BB1934" t="s">
        <v>137</v>
      </c>
      <c r="BC1934" t="s">
        <v>137</v>
      </c>
      <c r="BD1934" t="s">
        <v>137</v>
      </c>
      <c r="BE1934" t="s">
        <v>137</v>
      </c>
      <c r="BF1934" t="s">
        <v>137</v>
      </c>
      <c r="BG1934" t="s">
        <v>137</v>
      </c>
      <c r="BH1934" t="s">
        <v>137</v>
      </c>
      <c r="BI1934" t="s">
        <v>137</v>
      </c>
      <c r="BJ1934" t="s">
        <v>137</v>
      </c>
      <c r="BK1934" t="s">
        <v>137</v>
      </c>
      <c r="BL1934" t="s">
        <v>137</v>
      </c>
      <c r="BM1934" t="s">
        <v>137</v>
      </c>
      <c r="BN1934" t="s">
        <v>137</v>
      </c>
      <c r="BO1934" t="s">
        <v>137</v>
      </c>
      <c r="BP1934" t="s">
        <v>137</v>
      </c>
      <c r="BQ1934" t="s">
        <v>137</v>
      </c>
      <c r="BR1934" t="s">
        <v>137</v>
      </c>
      <c r="BS1934" t="s">
        <v>137</v>
      </c>
      <c r="BT1934" t="s">
        <v>137</v>
      </c>
      <c r="BU1934" t="s">
        <v>137</v>
      </c>
      <c r="BV1934" t="s">
        <v>137</v>
      </c>
      <c r="BW1934" t="s">
        <v>137</v>
      </c>
      <c r="BX1934" t="s">
        <v>137</v>
      </c>
      <c r="BY1934" t="s">
        <v>137</v>
      </c>
      <c r="BZ1934" t="s">
        <v>137</v>
      </c>
      <c r="CA1934" t="s">
        <v>137</v>
      </c>
      <c r="CB1934" t="s">
        <v>137</v>
      </c>
      <c r="CC1934" t="s">
        <v>137</v>
      </c>
      <c r="CD1934" t="s">
        <v>137</v>
      </c>
      <c r="CE1934" t="s">
        <v>137</v>
      </c>
      <c r="CF1934" t="s">
        <v>137</v>
      </c>
      <c r="CG1934" t="s">
        <v>137</v>
      </c>
      <c r="CH1934" t="s">
        <v>137</v>
      </c>
    </row>
    <row r="1935" spans="1:86" x14ac:dyDescent="0.3">
      <c r="A1935" t="s">
        <v>5765</v>
      </c>
      <c r="B1935" t="s">
        <v>1798</v>
      </c>
      <c r="C1935" t="s">
        <v>137</v>
      </c>
      <c r="D1935" t="s">
        <v>137</v>
      </c>
      <c r="E1935" t="s">
        <v>137</v>
      </c>
      <c r="F1935" t="s">
        <v>137</v>
      </c>
      <c r="G1935" t="s">
        <v>137</v>
      </c>
      <c r="H1935" t="s">
        <v>137</v>
      </c>
      <c r="I1935" t="s">
        <v>137</v>
      </c>
      <c r="J1935" t="s">
        <v>137</v>
      </c>
      <c r="K1935" t="s">
        <v>137</v>
      </c>
      <c r="L1935" t="s">
        <v>137</v>
      </c>
      <c r="M1935" t="s">
        <v>137</v>
      </c>
      <c r="N1935" t="s">
        <v>137</v>
      </c>
      <c r="O1935" t="s">
        <v>137</v>
      </c>
      <c r="P1935" t="s">
        <v>137</v>
      </c>
      <c r="Q1935" t="s">
        <v>137</v>
      </c>
      <c r="R1935" t="s">
        <v>137</v>
      </c>
      <c r="S1935" t="s">
        <v>137</v>
      </c>
      <c r="T1935" t="s">
        <v>137</v>
      </c>
      <c r="U1935" t="s">
        <v>137</v>
      </c>
      <c r="V1935" t="s">
        <v>137</v>
      </c>
      <c r="W1935" t="s">
        <v>137</v>
      </c>
      <c r="X1935" t="s">
        <v>137</v>
      </c>
      <c r="Y1935" t="s">
        <v>137</v>
      </c>
      <c r="Z1935" t="s">
        <v>137</v>
      </c>
      <c r="AA1935" t="s">
        <v>137</v>
      </c>
      <c r="AB1935" t="s">
        <v>137</v>
      </c>
      <c r="AC1935" t="s">
        <v>137</v>
      </c>
      <c r="AD1935" t="s">
        <v>137</v>
      </c>
      <c r="AE1935" t="s">
        <v>137</v>
      </c>
      <c r="AF1935" t="s">
        <v>137</v>
      </c>
      <c r="AG1935" t="s">
        <v>137</v>
      </c>
      <c r="AH1935" t="s">
        <v>137</v>
      </c>
      <c r="AI1935" t="s">
        <v>137</v>
      </c>
      <c r="AJ1935" t="s">
        <v>137</v>
      </c>
      <c r="AK1935" t="s">
        <v>137</v>
      </c>
      <c r="AL1935" t="s">
        <v>137</v>
      </c>
      <c r="AM1935" t="s">
        <v>137</v>
      </c>
      <c r="AN1935" t="s">
        <v>137</v>
      </c>
      <c r="AO1935" t="s">
        <v>137</v>
      </c>
      <c r="AP1935" t="s">
        <v>137</v>
      </c>
      <c r="AQ1935" t="s">
        <v>137</v>
      </c>
      <c r="AR1935" t="s">
        <v>137</v>
      </c>
      <c r="AS1935" t="s">
        <v>137</v>
      </c>
      <c r="AT1935" t="s">
        <v>137</v>
      </c>
      <c r="AU1935" t="s">
        <v>137</v>
      </c>
      <c r="AV1935" t="s">
        <v>137</v>
      </c>
      <c r="AW1935" t="s">
        <v>137</v>
      </c>
      <c r="AX1935" t="s">
        <v>137</v>
      </c>
      <c r="AY1935" t="s">
        <v>137</v>
      </c>
      <c r="AZ1935" t="s">
        <v>137</v>
      </c>
      <c r="BA1935" t="s">
        <v>137</v>
      </c>
      <c r="BB1935" t="s">
        <v>137</v>
      </c>
      <c r="BC1935" t="s">
        <v>137</v>
      </c>
      <c r="BD1935" t="s">
        <v>137</v>
      </c>
      <c r="BE1935" t="s">
        <v>137</v>
      </c>
      <c r="BF1935" t="s">
        <v>137</v>
      </c>
      <c r="BG1935" t="s">
        <v>137</v>
      </c>
      <c r="BH1935" t="s">
        <v>137</v>
      </c>
      <c r="BI1935" t="s">
        <v>137</v>
      </c>
      <c r="BJ1935" t="s">
        <v>137</v>
      </c>
      <c r="BK1935" t="s">
        <v>137</v>
      </c>
      <c r="BL1935" t="s">
        <v>137</v>
      </c>
      <c r="BM1935" t="s">
        <v>137</v>
      </c>
      <c r="BN1935" t="s">
        <v>137</v>
      </c>
      <c r="BO1935" t="s">
        <v>137</v>
      </c>
      <c r="BP1935" t="s">
        <v>137</v>
      </c>
      <c r="BQ1935" t="s">
        <v>137</v>
      </c>
      <c r="BR1935" t="s">
        <v>137</v>
      </c>
      <c r="BS1935" t="s">
        <v>137</v>
      </c>
      <c r="BT1935" t="s">
        <v>137</v>
      </c>
      <c r="BU1935" t="s">
        <v>137</v>
      </c>
      <c r="BV1935" t="s">
        <v>137</v>
      </c>
      <c r="BW1935" t="s">
        <v>137</v>
      </c>
      <c r="BX1935" t="s">
        <v>137</v>
      </c>
      <c r="BY1935" t="s">
        <v>137</v>
      </c>
      <c r="BZ1935" t="s">
        <v>137</v>
      </c>
      <c r="CA1935" t="s">
        <v>137</v>
      </c>
      <c r="CB1935" t="s">
        <v>137</v>
      </c>
      <c r="CC1935" t="s">
        <v>137</v>
      </c>
      <c r="CD1935" t="s">
        <v>137</v>
      </c>
      <c r="CE1935" t="s">
        <v>137</v>
      </c>
      <c r="CF1935" t="s">
        <v>137</v>
      </c>
      <c r="CG1935" t="s">
        <v>137</v>
      </c>
      <c r="CH1935" t="s">
        <v>137</v>
      </c>
    </row>
    <row r="1936" spans="1:86" x14ac:dyDescent="0.3">
      <c r="A1936" t="s">
        <v>5766</v>
      </c>
      <c r="B1936" t="s">
        <v>1799</v>
      </c>
      <c r="C1936" t="s">
        <v>137</v>
      </c>
      <c r="D1936" t="s">
        <v>137</v>
      </c>
      <c r="E1936" t="s">
        <v>137</v>
      </c>
      <c r="F1936" t="s">
        <v>137</v>
      </c>
      <c r="G1936" t="s">
        <v>137</v>
      </c>
      <c r="H1936" t="s">
        <v>137</v>
      </c>
      <c r="I1936" t="s">
        <v>137</v>
      </c>
      <c r="J1936" t="s">
        <v>137</v>
      </c>
      <c r="K1936" t="s">
        <v>137</v>
      </c>
      <c r="L1936" t="s">
        <v>137</v>
      </c>
      <c r="M1936" t="s">
        <v>137</v>
      </c>
      <c r="N1936" t="s">
        <v>137</v>
      </c>
      <c r="O1936" t="s">
        <v>137</v>
      </c>
      <c r="P1936" t="s">
        <v>137</v>
      </c>
      <c r="Q1936" t="s">
        <v>137</v>
      </c>
      <c r="R1936" t="s">
        <v>137</v>
      </c>
      <c r="S1936" t="s">
        <v>137</v>
      </c>
      <c r="T1936" t="s">
        <v>137</v>
      </c>
      <c r="U1936" t="s">
        <v>137</v>
      </c>
      <c r="V1936" t="s">
        <v>137</v>
      </c>
      <c r="W1936" t="s">
        <v>137</v>
      </c>
      <c r="X1936" t="s">
        <v>137</v>
      </c>
      <c r="Y1936" t="s">
        <v>137</v>
      </c>
      <c r="Z1936" t="s">
        <v>137</v>
      </c>
      <c r="AA1936" t="s">
        <v>137</v>
      </c>
      <c r="AB1936" t="s">
        <v>137</v>
      </c>
      <c r="AC1936" t="s">
        <v>137</v>
      </c>
      <c r="AD1936" t="s">
        <v>137</v>
      </c>
      <c r="AE1936" t="s">
        <v>137</v>
      </c>
      <c r="AF1936" t="s">
        <v>137</v>
      </c>
      <c r="AG1936" t="s">
        <v>137</v>
      </c>
      <c r="AH1936" t="s">
        <v>137</v>
      </c>
      <c r="AI1936" t="s">
        <v>137</v>
      </c>
      <c r="AJ1936" t="s">
        <v>137</v>
      </c>
      <c r="AK1936" t="s">
        <v>137</v>
      </c>
      <c r="AL1936" t="s">
        <v>137</v>
      </c>
      <c r="AM1936" t="s">
        <v>137</v>
      </c>
      <c r="AN1936" t="s">
        <v>137</v>
      </c>
      <c r="AO1936" t="s">
        <v>137</v>
      </c>
      <c r="AP1936" t="s">
        <v>137</v>
      </c>
      <c r="AQ1936" t="s">
        <v>137</v>
      </c>
      <c r="AR1936" t="s">
        <v>137</v>
      </c>
      <c r="AS1936" t="s">
        <v>137</v>
      </c>
      <c r="AT1936" t="s">
        <v>137</v>
      </c>
      <c r="AU1936" t="s">
        <v>137</v>
      </c>
      <c r="AV1936" t="s">
        <v>137</v>
      </c>
      <c r="AW1936" t="s">
        <v>137</v>
      </c>
      <c r="AX1936" t="s">
        <v>137</v>
      </c>
      <c r="AY1936" t="s">
        <v>137</v>
      </c>
      <c r="AZ1936" t="s">
        <v>137</v>
      </c>
      <c r="BA1936" t="s">
        <v>137</v>
      </c>
      <c r="BB1936" t="s">
        <v>137</v>
      </c>
      <c r="BC1936" t="s">
        <v>137</v>
      </c>
      <c r="BD1936" t="s">
        <v>137</v>
      </c>
      <c r="BE1936" t="s">
        <v>137</v>
      </c>
      <c r="BF1936" t="s">
        <v>137</v>
      </c>
      <c r="BG1936" t="s">
        <v>137</v>
      </c>
      <c r="BH1936" t="s">
        <v>137</v>
      </c>
      <c r="BI1936" t="s">
        <v>137</v>
      </c>
      <c r="BJ1936" t="s">
        <v>137</v>
      </c>
      <c r="BK1936" t="s">
        <v>137</v>
      </c>
      <c r="BL1936" t="s">
        <v>137</v>
      </c>
      <c r="BM1936" t="s">
        <v>137</v>
      </c>
      <c r="BN1936" t="s">
        <v>137</v>
      </c>
      <c r="BO1936" t="s">
        <v>137</v>
      </c>
      <c r="BP1936" t="s">
        <v>137</v>
      </c>
      <c r="BQ1936" t="s">
        <v>137</v>
      </c>
      <c r="BR1936" t="s">
        <v>137</v>
      </c>
      <c r="BS1936" t="s">
        <v>137</v>
      </c>
      <c r="BT1936" t="s">
        <v>137</v>
      </c>
      <c r="BU1936" t="s">
        <v>137</v>
      </c>
      <c r="BV1936" t="s">
        <v>137</v>
      </c>
      <c r="BW1936" t="s">
        <v>137</v>
      </c>
      <c r="BX1936" t="s">
        <v>137</v>
      </c>
      <c r="BY1936" t="s">
        <v>137</v>
      </c>
      <c r="BZ1936" t="s">
        <v>137</v>
      </c>
      <c r="CA1936" t="s">
        <v>137</v>
      </c>
      <c r="CB1936" t="s">
        <v>137</v>
      </c>
      <c r="CC1936" t="s">
        <v>137</v>
      </c>
      <c r="CD1936" t="s">
        <v>137</v>
      </c>
      <c r="CE1936" t="s">
        <v>137</v>
      </c>
      <c r="CF1936" t="s">
        <v>137</v>
      </c>
      <c r="CG1936" t="s">
        <v>137</v>
      </c>
      <c r="CH1936" t="s">
        <v>137</v>
      </c>
    </row>
    <row r="1937" spans="1:86" x14ac:dyDescent="0.3">
      <c r="A1937" t="s">
        <v>5767</v>
      </c>
      <c r="B1937" t="s">
        <v>1800</v>
      </c>
      <c r="C1937" t="s">
        <v>137</v>
      </c>
      <c r="D1937" t="s">
        <v>137</v>
      </c>
      <c r="E1937" t="s">
        <v>137</v>
      </c>
      <c r="F1937" t="s">
        <v>137</v>
      </c>
      <c r="G1937" t="s">
        <v>137</v>
      </c>
      <c r="H1937" t="s">
        <v>137</v>
      </c>
      <c r="I1937" t="s">
        <v>137</v>
      </c>
      <c r="J1937" t="s">
        <v>137</v>
      </c>
      <c r="K1937" t="s">
        <v>137</v>
      </c>
      <c r="L1937" t="s">
        <v>137</v>
      </c>
      <c r="M1937" t="s">
        <v>137</v>
      </c>
      <c r="N1937" t="s">
        <v>137</v>
      </c>
      <c r="O1937" t="s">
        <v>137</v>
      </c>
      <c r="P1937" t="s">
        <v>137</v>
      </c>
      <c r="Q1937" t="s">
        <v>137</v>
      </c>
      <c r="R1937" t="s">
        <v>137</v>
      </c>
      <c r="S1937" t="s">
        <v>137</v>
      </c>
      <c r="T1937" t="s">
        <v>137</v>
      </c>
      <c r="U1937" t="s">
        <v>137</v>
      </c>
      <c r="V1937" t="s">
        <v>138</v>
      </c>
      <c r="W1937" t="s">
        <v>137</v>
      </c>
      <c r="X1937" t="s">
        <v>138</v>
      </c>
      <c r="Y1937" t="s">
        <v>137</v>
      </c>
      <c r="Z1937" t="s">
        <v>138</v>
      </c>
      <c r="AA1937" t="s">
        <v>137</v>
      </c>
      <c r="AB1937" t="s">
        <v>137</v>
      </c>
      <c r="AC1937" t="s">
        <v>137</v>
      </c>
      <c r="AD1937" t="s">
        <v>137</v>
      </c>
      <c r="AE1937" t="s">
        <v>137</v>
      </c>
      <c r="AF1937" t="s">
        <v>137</v>
      </c>
      <c r="AG1937" t="s">
        <v>137</v>
      </c>
      <c r="AH1937" t="s">
        <v>137</v>
      </c>
      <c r="AI1937" t="s">
        <v>137</v>
      </c>
      <c r="AJ1937" t="s">
        <v>137</v>
      </c>
      <c r="AK1937" t="s">
        <v>137</v>
      </c>
      <c r="AL1937" t="s">
        <v>137</v>
      </c>
      <c r="AM1937" t="s">
        <v>137</v>
      </c>
      <c r="AN1937" t="s">
        <v>137</v>
      </c>
      <c r="AO1937" t="s">
        <v>137</v>
      </c>
      <c r="AP1937" t="s">
        <v>137</v>
      </c>
      <c r="AQ1937" t="s">
        <v>137</v>
      </c>
      <c r="AR1937" t="s">
        <v>137</v>
      </c>
      <c r="AS1937" t="s">
        <v>137</v>
      </c>
      <c r="AT1937" t="s">
        <v>137</v>
      </c>
      <c r="AU1937" t="s">
        <v>137</v>
      </c>
      <c r="AV1937" t="s">
        <v>137</v>
      </c>
      <c r="AW1937" t="s">
        <v>137</v>
      </c>
      <c r="AX1937" t="s">
        <v>137</v>
      </c>
      <c r="AY1937" t="s">
        <v>137</v>
      </c>
      <c r="AZ1937" t="s">
        <v>137</v>
      </c>
      <c r="BA1937" t="s">
        <v>137</v>
      </c>
      <c r="BB1937" t="s">
        <v>137</v>
      </c>
      <c r="BC1937" t="s">
        <v>137</v>
      </c>
      <c r="BD1937" t="s">
        <v>137</v>
      </c>
      <c r="BE1937" t="s">
        <v>137</v>
      </c>
      <c r="BF1937" t="s">
        <v>137</v>
      </c>
      <c r="BG1937" t="s">
        <v>137</v>
      </c>
      <c r="BH1937" t="s">
        <v>137</v>
      </c>
      <c r="BI1937" t="s">
        <v>137</v>
      </c>
      <c r="BJ1937" t="s">
        <v>137</v>
      </c>
      <c r="BK1937" t="s">
        <v>137</v>
      </c>
      <c r="BL1937" t="s">
        <v>137</v>
      </c>
      <c r="BM1937" t="s">
        <v>137</v>
      </c>
      <c r="BN1937" t="s">
        <v>137</v>
      </c>
      <c r="BO1937" t="s">
        <v>137</v>
      </c>
      <c r="BP1937" t="s">
        <v>137</v>
      </c>
      <c r="BQ1937" t="s">
        <v>137</v>
      </c>
      <c r="BR1937" t="s">
        <v>137</v>
      </c>
      <c r="BS1937" t="s">
        <v>137</v>
      </c>
      <c r="BT1937" t="s">
        <v>137</v>
      </c>
      <c r="BU1937" t="s">
        <v>137</v>
      </c>
      <c r="BV1937" t="s">
        <v>137</v>
      </c>
      <c r="BW1937" t="s">
        <v>137</v>
      </c>
      <c r="BX1937" t="s">
        <v>137</v>
      </c>
      <c r="BY1937" t="s">
        <v>137</v>
      </c>
      <c r="BZ1937" t="s">
        <v>137</v>
      </c>
      <c r="CA1937" t="s">
        <v>137</v>
      </c>
      <c r="CB1937" t="s">
        <v>137</v>
      </c>
      <c r="CC1937" t="s">
        <v>137</v>
      </c>
      <c r="CD1937" t="s">
        <v>137</v>
      </c>
      <c r="CE1937" t="s">
        <v>137</v>
      </c>
      <c r="CF1937" t="s">
        <v>137</v>
      </c>
      <c r="CG1937" t="s">
        <v>137</v>
      </c>
      <c r="CH1937" t="s">
        <v>137</v>
      </c>
    </row>
    <row r="1938" spans="1:86" x14ac:dyDescent="0.3">
      <c r="A1938" t="s">
        <v>5768</v>
      </c>
      <c r="B1938" t="s">
        <v>1801</v>
      </c>
      <c r="C1938" t="s">
        <v>137</v>
      </c>
      <c r="D1938" t="s">
        <v>137</v>
      </c>
      <c r="E1938" t="s">
        <v>137</v>
      </c>
      <c r="F1938" t="s">
        <v>137</v>
      </c>
      <c r="G1938" t="s">
        <v>137</v>
      </c>
      <c r="H1938" t="s">
        <v>137</v>
      </c>
      <c r="I1938" t="s">
        <v>137</v>
      </c>
      <c r="J1938" t="s">
        <v>137</v>
      </c>
      <c r="K1938" t="s">
        <v>137</v>
      </c>
      <c r="L1938" t="s">
        <v>137</v>
      </c>
      <c r="M1938" t="s">
        <v>137</v>
      </c>
      <c r="N1938" t="s">
        <v>137</v>
      </c>
      <c r="O1938" t="s">
        <v>137</v>
      </c>
      <c r="P1938" t="s">
        <v>137</v>
      </c>
      <c r="Q1938" t="s">
        <v>137</v>
      </c>
      <c r="R1938" t="s">
        <v>137</v>
      </c>
      <c r="S1938" t="s">
        <v>137</v>
      </c>
      <c r="T1938" t="s">
        <v>137</v>
      </c>
      <c r="U1938" t="s">
        <v>137</v>
      </c>
      <c r="V1938" t="s">
        <v>137</v>
      </c>
      <c r="W1938" t="s">
        <v>137</v>
      </c>
      <c r="X1938" t="s">
        <v>137</v>
      </c>
      <c r="Y1938" t="s">
        <v>137</v>
      </c>
      <c r="Z1938" t="s">
        <v>137</v>
      </c>
      <c r="AA1938" t="s">
        <v>137</v>
      </c>
      <c r="AB1938" t="s">
        <v>137</v>
      </c>
      <c r="AC1938" t="s">
        <v>137</v>
      </c>
      <c r="AD1938" t="s">
        <v>137</v>
      </c>
      <c r="AE1938" t="s">
        <v>137</v>
      </c>
      <c r="AF1938" t="s">
        <v>137</v>
      </c>
      <c r="AG1938" t="s">
        <v>137</v>
      </c>
      <c r="AH1938" t="s">
        <v>137</v>
      </c>
      <c r="AI1938" t="s">
        <v>137</v>
      </c>
      <c r="AJ1938" t="s">
        <v>137</v>
      </c>
      <c r="AK1938" t="s">
        <v>137</v>
      </c>
      <c r="AL1938" t="s">
        <v>137</v>
      </c>
      <c r="AM1938" t="s">
        <v>137</v>
      </c>
      <c r="AN1938" t="s">
        <v>137</v>
      </c>
      <c r="AO1938" t="s">
        <v>137</v>
      </c>
      <c r="AP1938" t="s">
        <v>137</v>
      </c>
      <c r="AQ1938" t="s">
        <v>137</v>
      </c>
      <c r="AR1938" t="s">
        <v>137</v>
      </c>
      <c r="AS1938" t="s">
        <v>137</v>
      </c>
      <c r="AT1938" t="s">
        <v>137</v>
      </c>
      <c r="AU1938" t="s">
        <v>137</v>
      </c>
      <c r="AV1938" t="s">
        <v>137</v>
      </c>
      <c r="AW1938" t="s">
        <v>137</v>
      </c>
      <c r="AX1938" t="s">
        <v>137</v>
      </c>
      <c r="AY1938" t="s">
        <v>137</v>
      </c>
      <c r="AZ1938" t="s">
        <v>137</v>
      </c>
      <c r="BA1938" t="s">
        <v>137</v>
      </c>
      <c r="BB1938" t="s">
        <v>137</v>
      </c>
      <c r="BC1938" t="s">
        <v>137</v>
      </c>
      <c r="BD1938" t="s">
        <v>137</v>
      </c>
      <c r="BE1938" t="s">
        <v>137</v>
      </c>
      <c r="BF1938" t="s">
        <v>137</v>
      </c>
      <c r="BG1938" t="s">
        <v>137</v>
      </c>
      <c r="BH1938" t="s">
        <v>137</v>
      </c>
      <c r="BI1938" t="s">
        <v>137</v>
      </c>
      <c r="BJ1938" t="s">
        <v>137</v>
      </c>
      <c r="BK1938" t="s">
        <v>137</v>
      </c>
      <c r="BL1938" t="s">
        <v>137</v>
      </c>
      <c r="BM1938" t="s">
        <v>137</v>
      </c>
      <c r="BN1938" t="s">
        <v>137</v>
      </c>
      <c r="BO1938" t="s">
        <v>137</v>
      </c>
      <c r="BP1938" t="s">
        <v>137</v>
      </c>
      <c r="BQ1938" t="s">
        <v>137</v>
      </c>
      <c r="BR1938" t="s">
        <v>137</v>
      </c>
      <c r="BS1938" t="s">
        <v>137</v>
      </c>
      <c r="BT1938" t="s">
        <v>137</v>
      </c>
      <c r="BU1938" t="s">
        <v>137</v>
      </c>
      <c r="BV1938" t="s">
        <v>137</v>
      </c>
      <c r="BW1938" t="s">
        <v>137</v>
      </c>
      <c r="BX1938" t="s">
        <v>137</v>
      </c>
      <c r="BY1938" t="s">
        <v>137</v>
      </c>
      <c r="BZ1938" t="s">
        <v>137</v>
      </c>
      <c r="CA1938" t="s">
        <v>137</v>
      </c>
      <c r="CB1938" t="s">
        <v>137</v>
      </c>
      <c r="CC1938" t="s">
        <v>137</v>
      </c>
      <c r="CD1938" t="s">
        <v>137</v>
      </c>
      <c r="CE1938" t="s">
        <v>137</v>
      </c>
      <c r="CF1938" t="s">
        <v>137</v>
      </c>
      <c r="CG1938" t="s">
        <v>137</v>
      </c>
      <c r="CH1938" t="s">
        <v>137</v>
      </c>
    </row>
    <row r="1939" spans="1:86" x14ac:dyDescent="0.3">
      <c r="A1939" t="s">
        <v>5769</v>
      </c>
      <c r="B1939" t="s">
        <v>1802</v>
      </c>
      <c r="C1939" t="s">
        <v>137</v>
      </c>
      <c r="D1939" t="s">
        <v>137</v>
      </c>
      <c r="E1939" t="s">
        <v>137</v>
      </c>
      <c r="F1939" t="s">
        <v>137</v>
      </c>
      <c r="G1939" t="s">
        <v>137</v>
      </c>
      <c r="H1939" t="s">
        <v>137</v>
      </c>
      <c r="I1939" t="s">
        <v>137</v>
      </c>
      <c r="J1939" t="s">
        <v>137</v>
      </c>
      <c r="K1939" t="s">
        <v>137</v>
      </c>
      <c r="L1939" t="s">
        <v>137</v>
      </c>
      <c r="M1939" t="s">
        <v>137</v>
      </c>
      <c r="N1939" t="s">
        <v>137</v>
      </c>
      <c r="O1939" t="s">
        <v>137</v>
      </c>
      <c r="P1939" t="s">
        <v>137</v>
      </c>
      <c r="Q1939" t="s">
        <v>137</v>
      </c>
      <c r="R1939" t="s">
        <v>137</v>
      </c>
      <c r="S1939" t="s">
        <v>137</v>
      </c>
      <c r="T1939" t="s">
        <v>137</v>
      </c>
      <c r="U1939" t="s">
        <v>137</v>
      </c>
      <c r="V1939" t="s">
        <v>138</v>
      </c>
      <c r="W1939" t="s">
        <v>137</v>
      </c>
      <c r="X1939" t="s">
        <v>138</v>
      </c>
      <c r="Y1939" t="s">
        <v>137</v>
      </c>
      <c r="Z1939" t="s">
        <v>138</v>
      </c>
      <c r="AA1939" t="s">
        <v>137</v>
      </c>
      <c r="AB1939" t="s">
        <v>137</v>
      </c>
      <c r="AC1939" t="s">
        <v>137</v>
      </c>
      <c r="AD1939" t="s">
        <v>137</v>
      </c>
      <c r="AE1939" t="s">
        <v>137</v>
      </c>
      <c r="AF1939" t="s">
        <v>137</v>
      </c>
      <c r="AG1939" t="s">
        <v>137</v>
      </c>
      <c r="AH1939" t="s">
        <v>137</v>
      </c>
      <c r="AI1939" t="s">
        <v>137</v>
      </c>
      <c r="AJ1939" t="s">
        <v>137</v>
      </c>
      <c r="AK1939" t="s">
        <v>137</v>
      </c>
      <c r="AL1939" t="s">
        <v>137</v>
      </c>
      <c r="AM1939" t="s">
        <v>137</v>
      </c>
      <c r="AN1939" t="s">
        <v>137</v>
      </c>
      <c r="AO1939" t="s">
        <v>137</v>
      </c>
      <c r="AP1939" t="s">
        <v>137</v>
      </c>
      <c r="AQ1939" t="s">
        <v>137</v>
      </c>
      <c r="AR1939" t="s">
        <v>137</v>
      </c>
      <c r="AS1939" t="s">
        <v>137</v>
      </c>
      <c r="AT1939" t="s">
        <v>137</v>
      </c>
      <c r="AU1939" t="s">
        <v>137</v>
      </c>
      <c r="AV1939" t="s">
        <v>137</v>
      </c>
      <c r="AW1939" t="s">
        <v>137</v>
      </c>
      <c r="AX1939" t="s">
        <v>137</v>
      </c>
      <c r="AY1939" t="s">
        <v>137</v>
      </c>
      <c r="AZ1939" t="s">
        <v>137</v>
      </c>
      <c r="BA1939" t="s">
        <v>137</v>
      </c>
      <c r="BB1939" t="s">
        <v>137</v>
      </c>
      <c r="BC1939" t="s">
        <v>137</v>
      </c>
      <c r="BD1939" t="s">
        <v>137</v>
      </c>
      <c r="BE1939" t="s">
        <v>137</v>
      </c>
      <c r="BF1939" t="s">
        <v>137</v>
      </c>
      <c r="BG1939" t="s">
        <v>137</v>
      </c>
      <c r="BH1939" t="s">
        <v>137</v>
      </c>
      <c r="BI1939" t="s">
        <v>137</v>
      </c>
      <c r="BJ1939" t="s">
        <v>137</v>
      </c>
      <c r="BK1939" t="s">
        <v>137</v>
      </c>
      <c r="BL1939" t="s">
        <v>137</v>
      </c>
      <c r="BM1939" t="s">
        <v>137</v>
      </c>
      <c r="BN1939" t="s">
        <v>137</v>
      </c>
      <c r="BO1939" t="s">
        <v>137</v>
      </c>
      <c r="BP1939" t="s">
        <v>137</v>
      </c>
      <c r="BQ1939" t="s">
        <v>137</v>
      </c>
      <c r="BR1939" t="s">
        <v>137</v>
      </c>
      <c r="BS1939" t="s">
        <v>137</v>
      </c>
      <c r="BT1939" t="s">
        <v>137</v>
      </c>
      <c r="BU1939" t="s">
        <v>137</v>
      </c>
      <c r="BV1939" t="s">
        <v>137</v>
      </c>
      <c r="BW1939" t="s">
        <v>137</v>
      </c>
      <c r="BX1939" t="s">
        <v>137</v>
      </c>
      <c r="BY1939" t="s">
        <v>137</v>
      </c>
      <c r="BZ1939" t="s">
        <v>137</v>
      </c>
      <c r="CA1939" t="s">
        <v>137</v>
      </c>
      <c r="CB1939" t="s">
        <v>137</v>
      </c>
      <c r="CC1939" t="s">
        <v>137</v>
      </c>
      <c r="CD1939" t="s">
        <v>137</v>
      </c>
      <c r="CE1939" t="s">
        <v>137</v>
      </c>
      <c r="CF1939" t="s">
        <v>137</v>
      </c>
      <c r="CG1939" t="s">
        <v>137</v>
      </c>
      <c r="CH1939" t="s">
        <v>137</v>
      </c>
    </row>
    <row r="1940" spans="1:86" x14ac:dyDescent="0.3">
      <c r="A1940" t="s">
        <v>5770</v>
      </c>
      <c r="B1940" t="s">
        <v>1803</v>
      </c>
      <c r="C1940">
        <v>78.292000000000002</v>
      </c>
      <c r="D1940">
        <v>66.625</v>
      </c>
      <c r="E1940">
        <v>54.13</v>
      </c>
      <c r="F1940">
        <v>79.793999999999997</v>
      </c>
      <c r="G1940">
        <v>106.747</v>
      </c>
      <c r="H1940">
        <v>174.19</v>
      </c>
      <c r="I1940">
        <v>211.80500000000001</v>
      </c>
      <c r="J1940">
        <v>161.15700000000001</v>
      </c>
      <c r="K1940">
        <v>175.53700000000001</v>
      </c>
      <c r="L1940">
        <v>156.17099999999999</v>
      </c>
      <c r="M1940">
        <v>160.30099999999999</v>
      </c>
      <c r="N1940">
        <v>165.98400000000001</v>
      </c>
      <c r="O1940" t="s">
        <v>138</v>
      </c>
      <c r="P1940">
        <v>163.22</v>
      </c>
      <c r="Q1940">
        <v>225.73599999999999</v>
      </c>
      <c r="R1940">
        <v>203.68600000000001</v>
      </c>
      <c r="S1940">
        <v>269.93599999999998</v>
      </c>
      <c r="T1940">
        <v>173.97</v>
      </c>
      <c r="U1940">
        <v>247.19300000000001</v>
      </c>
      <c r="V1940">
        <v>232.71700000000001</v>
      </c>
      <c r="W1940">
        <v>149.30799999999999</v>
      </c>
      <c r="X1940">
        <v>172.10400000000001</v>
      </c>
      <c r="Y1940">
        <v>211.285</v>
      </c>
      <c r="Z1940">
        <v>194.024</v>
      </c>
      <c r="AA1940">
        <v>207.92</v>
      </c>
      <c r="AB1940">
        <v>219.49799999999999</v>
      </c>
      <c r="AC1940">
        <v>241.20099999999999</v>
      </c>
      <c r="AD1940">
        <v>199.95599999999999</v>
      </c>
      <c r="AE1940">
        <v>285.31</v>
      </c>
      <c r="AF1940">
        <v>190.126</v>
      </c>
      <c r="AG1940">
        <v>211.20599999999999</v>
      </c>
      <c r="AH1940">
        <v>225.626</v>
      </c>
      <c r="AI1940">
        <v>197.536</v>
      </c>
      <c r="AJ1940">
        <v>274.94</v>
      </c>
      <c r="AK1940">
        <v>257.911</v>
      </c>
      <c r="AL1940">
        <v>218.44399999999999</v>
      </c>
      <c r="AM1940">
        <v>293.97199999999998</v>
      </c>
      <c r="AN1940">
        <v>276.89299999999997</v>
      </c>
      <c r="AO1940">
        <v>255.32300000000001</v>
      </c>
      <c r="AP1940">
        <v>324.49099999999999</v>
      </c>
      <c r="AQ1940">
        <v>317.50799999999998</v>
      </c>
      <c r="AR1940">
        <v>231.22499999999999</v>
      </c>
      <c r="AS1940">
        <v>243.62100000000001</v>
      </c>
      <c r="AT1940">
        <v>264.22699999999998</v>
      </c>
      <c r="AU1940">
        <v>270.68299999999999</v>
      </c>
      <c r="AV1940">
        <v>303.803</v>
      </c>
      <c r="AW1940">
        <v>309.137</v>
      </c>
      <c r="AX1940">
        <v>283.77800000000002</v>
      </c>
      <c r="AY1940">
        <v>317.68599999999998</v>
      </c>
      <c r="AZ1940">
        <v>297.767</v>
      </c>
      <c r="BA1940">
        <v>273.63499999999999</v>
      </c>
      <c r="BB1940">
        <v>333.447</v>
      </c>
      <c r="BC1940">
        <v>310.33999999999997</v>
      </c>
      <c r="BD1940">
        <v>299.18400000000003</v>
      </c>
      <c r="BE1940">
        <v>316.928</v>
      </c>
      <c r="BF1940">
        <v>297.779</v>
      </c>
      <c r="BG1940">
        <v>273.91800000000001</v>
      </c>
      <c r="BH1940">
        <v>361.95800000000003</v>
      </c>
      <c r="BI1940">
        <v>337.55</v>
      </c>
      <c r="BJ1940">
        <v>332.416</v>
      </c>
      <c r="BK1940">
        <v>337.65899999999999</v>
      </c>
      <c r="BL1940">
        <v>344.28399999999999</v>
      </c>
      <c r="BM1940">
        <v>247.108</v>
      </c>
      <c r="BN1940">
        <v>353.76600000000002</v>
      </c>
      <c r="BO1940">
        <v>287.40100000000001</v>
      </c>
      <c r="BP1940">
        <v>317.93</v>
      </c>
      <c r="BQ1940">
        <v>283.60700000000003</v>
      </c>
      <c r="BR1940">
        <v>227.273</v>
      </c>
      <c r="BS1940">
        <v>255.33500000000001</v>
      </c>
      <c r="BT1940">
        <v>231.11</v>
      </c>
      <c r="BU1940">
        <v>273.03500000000003</v>
      </c>
      <c r="BV1940">
        <v>272.34100000000001</v>
      </c>
      <c r="BW1940">
        <v>249.63800000000001</v>
      </c>
      <c r="BX1940">
        <v>256.44</v>
      </c>
      <c r="BY1940">
        <v>211.11799999999999</v>
      </c>
      <c r="BZ1940">
        <v>224.23099999999999</v>
      </c>
      <c r="CA1940">
        <v>259.93900000000002</v>
      </c>
      <c r="CB1940">
        <v>244.6</v>
      </c>
      <c r="CC1940">
        <v>264.14299999999997</v>
      </c>
      <c r="CD1940">
        <v>297.81799999999998</v>
      </c>
      <c r="CE1940">
        <v>256.44099999999997</v>
      </c>
      <c r="CF1940">
        <v>312.04899999999998</v>
      </c>
      <c r="CG1940">
        <v>404.95</v>
      </c>
      <c r="CH1940">
        <v>287.84300000000002</v>
      </c>
    </row>
    <row r="1941" spans="1:86" x14ac:dyDescent="0.3">
      <c r="A1941" t="s">
        <v>5771</v>
      </c>
      <c r="B1941" t="s">
        <v>1804</v>
      </c>
      <c r="C1941">
        <v>6.6989999999999998</v>
      </c>
      <c r="D1941">
        <v>7.9909999999999997</v>
      </c>
      <c r="E1941">
        <v>7.0069999999999997</v>
      </c>
      <c r="F1941">
        <v>7.383</v>
      </c>
      <c r="G1941">
        <v>7.17</v>
      </c>
      <c r="H1941">
        <v>10.997999999999999</v>
      </c>
      <c r="I1941">
        <v>9.8699999999999992</v>
      </c>
      <c r="J1941">
        <v>10.925000000000001</v>
      </c>
      <c r="K1941">
        <v>8.5370000000000008</v>
      </c>
      <c r="L1941">
        <v>10.311</v>
      </c>
      <c r="M1941">
        <v>8.7170000000000005</v>
      </c>
      <c r="N1941">
        <v>7.72</v>
      </c>
      <c r="O1941" t="s">
        <v>138</v>
      </c>
      <c r="P1941">
        <v>11.27</v>
      </c>
      <c r="Q1941">
        <v>8.641</v>
      </c>
      <c r="R1941">
        <v>12.087999999999999</v>
      </c>
      <c r="S1941">
        <v>10.714</v>
      </c>
      <c r="T1941">
        <v>2.395</v>
      </c>
      <c r="U1941">
        <v>-4.2649999999999997</v>
      </c>
      <c r="V1941">
        <v>-3.847</v>
      </c>
      <c r="W1941">
        <v>-5.3609999999999998</v>
      </c>
      <c r="X1941">
        <v>-5.2779999999999996</v>
      </c>
      <c r="Y1941">
        <v>-1.3779999999999999</v>
      </c>
      <c r="Z1941">
        <v>-7.2149999999999999</v>
      </c>
      <c r="AA1941">
        <v>-5.6909999999999998</v>
      </c>
      <c r="AB1941">
        <v>-6.0780000000000003</v>
      </c>
      <c r="AC1941">
        <v>-5.141</v>
      </c>
      <c r="AD1941">
        <v>-1.0860000000000001</v>
      </c>
      <c r="AE1941">
        <v>-6.7759999999999998</v>
      </c>
      <c r="AF1941">
        <v>3.319</v>
      </c>
      <c r="AG1941">
        <v>3.8370000000000002</v>
      </c>
      <c r="AH1941">
        <v>7.8460000000000001</v>
      </c>
      <c r="AI1941">
        <v>9.4990000000000006</v>
      </c>
      <c r="AJ1941">
        <v>13.912000000000001</v>
      </c>
      <c r="AK1941">
        <v>22.167000000000002</v>
      </c>
      <c r="AL1941">
        <v>25.952999999999999</v>
      </c>
      <c r="AM1941">
        <v>38.066000000000003</v>
      </c>
      <c r="AN1941">
        <v>42.668999999999997</v>
      </c>
      <c r="AO1941">
        <v>52.58</v>
      </c>
      <c r="AP1941">
        <v>64.597999999999999</v>
      </c>
      <c r="AQ1941">
        <v>74.3</v>
      </c>
      <c r="AR1941">
        <v>53.966000000000001</v>
      </c>
      <c r="AS1941">
        <v>60.667000000000002</v>
      </c>
      <c r="AT1941">
        <v>65.989000000000004</v>
      </c>
      <c r="AU1941">
        <v>62.335999999999999</v>
      </c>
      <c r="AV1941">
        <v>64.06</v>
      </c>
      <c r="AW1941">
        <v>65.072999999999993</v>
      </c>
      <c r="AX1941">
        <v>64.22</v>
      </c>
      <c r="AY1941">
        <v>64.114999999999995</v>
      </c>
      <c r="AZ1941">
        <v>63.470999999999997</v>
      </c>
      <c r="BA1941">
        <v>62.533999999999999</v>
      </c>
      <c r="BB1941">
        <v>61.216000000000001</v>
      </c>
      <c r="BC1941">
        <v>60.923999999999999</v>
      </c>
      <c r="BD1941">
        <v>59.066000000000003</v>
      </c>
      <c r="BE1941">
        <v>58.396000000000001</v>
      </c>
      <c r="BF1941">
        <v>58.582999999999998</v>
      </c>
      <c r="BG1941">
        <v>53.015999999999998</v>
      </c>
      <c r="BH1941">
        <v>54.398000000000003</v>
      </c>
      <c r="BI1941">
        <v>54.066000000000003</v>
      </c>
      <c r="BJ1941">
        <v>48.137</v>
      </c>
      <c r="BK1941">
        <v>46.564999999999998</v>
      </c>
      <c r="BL1941">
        <v>45.112000000000002</v>
      </c>
      <c r="BM1941">
        <v>83.120999999999995</v>
      </c>
      <c r="BN1941">
        <v>42.929000000000002</v>
      </c>
      <c r="BO1941">
        <v>42.369</v>
      </c>
      <c r="BP1941">
        <v>43.42</v>
      </c>
      <c r="BQ1941">
        <v>46.537999999999997</v>
      </c>
      <c r="BR1941">
        <v>46.738999999999997</v>
      </c>
      <c r="BS1941">
        <v>40.284999999999997</v>
      </c>
      <c r="BT1941">
        <v>42.768999999999998</v>
      </c>
      <c r="BU1941">
        <v>38.228000000000002</v>
      </c>
      <c r="BV1941">
        <v>37.351999999999997</v>
      </c>
      <c r="BW1941">
        <v>35.771000000000001</v>
      </c>
      <c r="BX1941">
        <v>39.100999999999999</v>
      </c>
      <c r="BY1941">
        <v>37.662999999999997</v>
      </c>
      <c r="BZ1941">
        <v>36.712000000000003</v>
      </c>
      <c r="CA1941">
        <v>34.625999999999998</v>
      </c>
      <c r="CB1941">
        <v>39.947000000000003</v>
      </c>
      <c r="CC1941">
        <v>45.927999999999997</v>
      </c>
      <c r="CD1941">
        <v>46.335999999999999</v>
      </c>
      <c r="CE1941">
        <v>43.366</v>
      </c>
      <c r="CF1941">
        <v>46.48</v>
      </c>
      <c r="CG1941">
        <v>50.241</v>
      </c>
      <c r="CH1941">
        <v>49.704999999999998</v>
      </c>
    </row>
    <row r="1942" spans="1:86" x14ac:dyDescent="0.3">
      <c r="A1942" t="s">
        <v>5772</v>
      </c>
      <c r="B1942" t="s">
        <v>1805</v>
      </c>
      <c r="C1942">
        <v>71.593000000000004</v>
      </c>
      <c r="D1942">
        <v>58.634</v>
      </c>
      <c r="E1942">
        <v>47.122999999999998</v>
      </c>
      <c r="F1942">
        <v>72.411000000000001</v>
      </c>
      <c r="G1942">
        <v>99.576999999999998</v>
      </c>
      <c r="H1942">
        <v>163.19200000000001</v>
      </c>
      <c r="I1942">
        <v>201.935</v>
      </c>
      <c r="J1942">
        <v>150.232</v>
      </c>
      <c r="K1942">
        <v>167</v>
      </c>
      <c r="L1942">
        <v>145.86000000000001</v>
      </c>
      <c r="M1942">
        <v>151.584</v>
      </c>
      <c r="N1942">
        <v>158.26400000000001</v>
      </c>
      <c r="O1942">
        <v>152.91900000000001</v>
      </c>
      <c r="P1942">
        <v>151.94999999999999</v>
      </c>
      <c r="Q1942">
        <v>217.095</v>
      </c>
      <c r="R1942">
        <v>191.59800000000001</v>
      </c>
      <c r="S1942">
        <v>259.22199999999998</v>
      </c>
      <c r="T1942">
        <v>171.57499999999999</v>
      </c>
      <c r="U1942">
        <v>251.458</v>
      </c>
      <c r="V1942">
        <v>236.56299999999999</v>
      </c>
      <c r="W1942">
        <v>154.66999999999999</v>
      </c>
      <c r="X1942">
        <v>177.38300000000001</v>
      </c>
      <c r="Y1942">
        <v>212.66300000000001</v>
      </c>
      <c r="Z1942">
        <v>201.239</v>
      </c>
      <c r="AA1942">
        <v>213.61099999999999</v>
      </c>
      <c r="AB1942">
        <v>225.57599999999999</v>
      </c>
      <c r="AC1942">
        <v>246.34200000000001</v>
      </c>
      <c r="AD1942">
        <v>201.042</v>
      </c>
      <c r="AE1942">
        <v>292.08699999999999</v>
      </c>
      <c r="AF1942">
        <v>186.80699999999999</v>
      </c>
      <c r="AG1942">
        <v>207.37</v>
      </c>
      <c r="AH1942">
        <v>217.78</v>
      </c>
      <c r="AI1942">
        <v>188.03700000000001</v>
      </c>
      <c r="AJ1942">
        <v>261.02800000000002</v>
      </c>
      <c r="AK1942">
        <v>235.74299999999999</v>
      </c>
      <c r="AL1942">
        <v>192.49100000000001</v>
      </c>
      <c r="AM1942">
        <v>255.90700000000001</v>
      </c>
      <c r="AN1942">
        <v>234.22300000000001</v>
      </c>
      <c r="AO1942">
        <v>202.74299999999999</v>
      </c>
      <c r="AP1942">
        <v>259.89299999999997</v>
      </c>
      <c r="AQ1942">
        <v>243.208</v>
      </c>
      <c r="AR1942">
        <v>177.25899999999999</v>
      </c>
      <c r="AS1942">
        <v>182.95400000000001</v>
      </c>
      <c r="AT1942">
        <v>198.23699999999999</v>
      </c>
      <c r="AU1942">
        <v>208.34700000000001</v>
      </c>
      <c r="AV1942">
        <v>239.74299999999999</v>
      </c>
      <c r="AW1942">
        <v>244.06399999999999</v>
      </c>
      <c r="AX1942">
        <v>219.55799999999999</v>
      </c>
      <c r="AY1942">
        <v>253.571</v>
      </c>
      <c r="AZ1942">
        <v>234.29599999999999</v>
      </c>
      <c r="BA1942">
        <v>211.101</v>
      </c>
      <c r="BB1942">
        <v>272.23099999999999</v>
      </c>
      <c r="BC1942">
        <v>249.417</v>
      </c>
      <c r="BD1942">
        <v>240.11799999999999</v>
      </c>
      <c r="BE1942">
        <v>258.53300000000002</v>
      </c>
      <c r="BF1942">
        <v>239.19499999999999</v>
      </c>
      <c r="BG1942">
        <v>220.90199999999999</v>
      </c>
      <c r="BH1942">
        <v>307.56</v>
      </c>
      <c r="BI1942">
        <v>283.48399999999998</v>
      </c>
      <c r="BJ1942">
        <v>284.27800000000002</v>
      </c>
      <c r="BK1942">
        <v>291.09300000000002</v>
      </c>
      <c r="BL1942">
        <v>299.17200000000003</v>
      </c>
      <c r="BM1942">
        <v>163.98699999999999</v>
      </c>
      <c r="BN1942">
        <v>310.83699999999999</v>
      </c>
      <c r="BO1942">
        <v>245.03200000000001</v>
      </c>
      <c r="BP1942">
        <v>274.51</v>
      </c>
      <c r="BQ1942">
        <v>237.06899999999999</v>
      </c>
      <c r="BR1942">
        <v>180.53299999999999</v>
      </c>
      <c r="BS1942">
        <v>215.05</v>
      </c>
      <c r="BT1942">
        <v>188.34100000000001</v>
      </c>
      <c r="BU1942">
        <v>234.80699999999999</v>
      </c>
      <c r="BV1942">
        <v>234.99</v>
      </c>
      <c r="BW1942">
        <v>213.86699999999999</v>
      </c>
      <c r="BX1942">
        <v>217.339</v>
      </c>
      <c r="BY1942">
        <v>173.45599999999999</v>
      </c>
      <c r="BZ1942">
        <v>187.51900000000001</v>
      </c>
      <c r="CA1942">
        <v>225.31299999999999</v>
      </c>
      <c r="CB1942">
        <v>204.65299999999999</v>
      </c>
      <c r="CC1942">
        <v>218.214</v>
      </c>
      <c r="CD1942">
        <v>251.482</v>
      </c>
      <c r="CE1942">
        <v>213.07499999999999</v>
      </c>
      <c r="CF1942">
        <v>265.56900000000002</v>
      </c>
      <c r="CG1942">
        <v>354.709</v>
      </c>
      <c r="CH1942">
        <v>238.13800000000001</v>
      </c>
    </row>
    <row r="1943" spans="1:86" x14ac:dyDescent="0.3">
      <c r="A1943" t="s">
        <v>5773</v>
      </c>
      <c r="B1943" t="s">
        <v>1806</v>
      </c>
      <c r="C1943">
        <v>-71.194000000000003</v>
      </c>
      <c r="D1943">
        <v>-68.540999999999997</v>
      </c>
      <c r="E1943">
        <v>-66.756</v>
      </c>
      <c r="F1943">
        <v>-63.728999999999999</v>
      </c>
      <c r="G1943">
        <v>-60.491999999999997</v>
      </c>
      <c r="H1943">
        <v>0.66200000000000003</v>
      </c>
      <c r="I1943">
        <v>0.748</v>
      </c>
      <c r="J1943">
        <v>1.2689999999999999</v>
      </c>
      <c r="K1943">
        <v>0.88400000000000001</v>
      </c>
      <c r="L1943">
        <v>1.0920000000000001</v>
      </c>
      <c r="M1943">
        <v>1.0960000000000001</v>
      </c>
      <c r="N1943">
        <v>1.107</v>
      </c>
      <c r="O1943" t="s">
        <v>138</v>
      </c>
      <c r="P1943">
        <v>0.79900000000000004</v>
      </c>
      <c r="Q1943">
        <v>0.66600000000000004</v>
      </c>
      <c r="R1943">
        <v>0.60599999999999998</v>
      </c>
      <c r="S1943">
        <v>0.33200000000000002</v>
      </c>
      <c r="T1943">
        <v>27.489000000000001</v>
      </c>
      <c r="U1943">
        <v>28.844999999999999</v>
      </c>
      <c r="V1943">
        <v>30.373000000000001</v>
      </c>
      <c r="W1943">
        <v>31.367999999999999</v>
      </c>
      <c r="X1943">
        <v>32.304000000000002</v>
      </c>
      <c r="Y1943">
        <v>33.124000000000002</v>
      </c>
      <c r="Z1943">
        <v>33.573999999999998</v>
      </c>
      <c r="AA1943">
        <v>33.917999999999999</v>
      </c>
      <c r="AB1943">
        <v>34.052999999999997</v>
      </c>
      <c r="AC1943">
        <v>34.006</v>
      </c>
      <c r="AD1943">
        <v>35.895000000000003</v>
      </c>
      <c r="AE1943">
        <v>33.302</v>
      </c>
      <c r="AF1943">
        <v>-12.11</v>
      </c>
      <c r="AG1943">
        <v>-11.962999999999999</v>
      </c>
      <c r="AH1943">
        <v>-12.016</v>
      </c>
      <c r="AI1943">
        <v>-11.863</v>
      </c>
      <c r="AJ1943">
        <v>-11.484</v>
      </c>
      <c r="AK1943">
        <v>-11.103</v>
      </c>
      <c r="AL1943">
        <v>-11.766</v>
      </c>
      <c r="AM1943">
        <v>-11.576000000000001</v>
      </c>
      <c r="AN1943">
        <v>-11.653</v>
      </c>
      <c r="AO1943">
        <v>-11.215999999999999</v>
      </c>
      <c r="AP1943">
        <v>-11.731</v>
      </c>
      <c r="AQ1943">
        <v>-11.23</v>
      </c>
      <c r="AR1943">
        <v>-62.103999999999999</v>
      </c>
      <c r="AS1943" t="s">
        <v>138</v>
      </c>
      <c r="AT1943" t="s">
        <v>138</v>
      </c>
      <c r="AU1943">
        <v>-64.257000000000005</v>
      </c>
      <c r="AV1943" t="s">
        <v>138</v>
      </c>
      <c r="AW1943">
        <v>-65.039000000000001</v>
      </c>
      <c r="AX1943" t="s">
        <v>138</v>
      </c>
      <c r="AY1943">
        <v>-65.744</v>
      </c>
      <c r="AZ1943">
        <v>-66.096000000000004</v>
      </c>
      <c r="BA1943">
        <v>-66.456999999999994</v>
      </c>
      <c r="BB1943">
        <v>-66.718000000000004</v>
      </c>
      <c r="BC1943">
        <v>-67.057000000000002</v>
      </c>
      <c r="BD1943">
        <v>-67.881</v>
      </c>
      <c r="BE1943" t="s">
        <v>138</v>
      </c>
      <c r="BF1943" t="s">
        <v>138</v>
      </c>
      <c r="BG1943" t="s">
        <v>138</v>
      </c>
      <c r="BH1943" t="s">
        <v>138</v>
      </c>
      <c r="BI1943">
        <v>-69.504999999999995</v>
      </c>
      <c r="BJ1943" t="s">
        <v>138</v>
      </c>
      <c r="BK1943" t="s">
        <v>138</v>
      </c>
      <c r="BL1943" t="s">
        <v>138</v>
      </c>
      <c r="BM1943" t="s">
        <v>138</v>
      </c>
      <c r="BN1943" t="s">
        <v>138</v>
      </c>
      <c r="BO1943" t="s">
        <v>138</v>
      </c>
      <c r="BP1943">
        <v>-71.403999999999996</v>
      </c>
      <c r="BQ1943">
        <v>-71.768000000000001</v>
      </c>
      <c r="BR1943">
        <v>-72.093999999999994</v>
      </c>
      <c r="BS1943">
        <v>-72.447000000000003</v>
      </c>
      <c r="BT1943">
        <v>-72.819999999999993</v>
      </c>
      <c r="BU1943">
        <v>-73.210999999999999</v>
      </c>
      <c r="BV1943">
        <v>-73.623999999999995</v>
      </c>
      <c r="BW1943">
        <v>-73.775000000000006</v>
      </c>
      <c r="BX1943">
        <v>-74.444999999999993</v>
      </c>
      <c r="BY1943">
        <v>-74.991</v>
      </c>
      <c r="BZ1943">
        <v>-75.488</v>
      </c>
      <c r="CA1943">
        <v>-76.013000000000005</v>
      </c>
      <c r="CB1943">
        <v>-74.295000000000002</v>
      </c>
      <c r="CC1943">
        <v>-74.822999999999993</v>
      </c>
      <c r="CD1943">
        <v>-75.313000000000002</v>
      </c>
      <c r="CE1943">
        <v>-75.760000000000005</v>
      </c>
      <c r="CF1943">
        <v>-76.159000000000006</v>
      </c>
      <c r="CG1943">
        <v>-76.510999999999996</v>
      </c>
      <c r="CH1943">
        <v>-76.808000000000007</v>
      </c>
    </row>
    <row r="1944" spans="1:86" x14ac:dyDescent="0.3">
      <c r="A1944" t="s">
        <v>5774</v>
      </c>
      <c r="B1944" t="s">
        <v>1807</v>
      </c>
      <c r="C1944">
        <v>-1.268</v>
      </c>
      <c r="D1944">
        <v>-1.1140000000000001</v>
      </c>
      <c r="E1944">
        <v>-0.94</v>
      </c>
      <c r="F1944">
        <v>-0.69299999999999995</v>
      </c>
      <c r="G1944">
        <v>-0.42</v>
      </c>
      <c r="H1944">
        <v>5.99</v>
      </c>
      <c r="I1944">
        <v>5.6479999999999997</v>
      </c>
      <c r="J1944">
        <v>5.3890000000000002</v>
      </c>
      <c r="K1944">
        <v>5.1790000000000003</v>
      </c>
      <c r="L1944">
        <v>5.0599999999999996</v>
      </c>
      <c r="M1944">
        <v>5.51</v>
      </c>
      <c r="N1944">
        <v>5.1959999999999997</v>
      </c>
      <c r="O1944" t="s">
        <v>138</v>
      </c>
      <c r="P1944">
        <v>5.4020000000000001</v>
      </c>
      <c r="Q1944">
        <v>5.6710000000000003</v>
      </c>
      <c r="R1944">
        <v>6.0110000000000001</v>
      </c>
      <c r="S1944">
        <v>6.4470000000000001</v>
      </c>
      <c r="T1944">
        <v>-1.978</v>
      </c>
      <c r="U1944">
        <v>-2.3650000000000002</v>
      </c>
      <c r="V1944">
        <v>-2.5459999999999998</v>
      </c>
      <c r="W1944">
        <v>-2.8450000000000002</v>
      </c>
      <c r="X1944">
        <v>-3.1560000000000001</v>
      </c>
      <c r="Y1944">
        <v>-2.71</v>
      </c>
      <c r="Z1944">
        <v>-3.84</v>
      </c>
      <c r="AA1944">
        <v>-3.681</v>
      </c>
      <c r="AB1944">
        <v>-4.0780000000000003</v>
      </c>
      <c r="AC1944">
        <v>-3.3679999999999999</v>
      </c>
      <c r="AD1944">
        <v>-3.3849999999999998</v>
      </c>
      <c r="AE1944">
        <v>-3.3170000000000002</v>
      </c>
      <c r="AF1944">
        <v>6.3869999999999996</v>
      </c>
      <c r="AG1944">
        <v>6.5490000000000004</v>
      </c>
      <c r="AH1944">
        <v>6.4829999999999997</v>
      </c>
      <c r="AI1944">
        <v>6.7039999999999997</v>
      </c>
      <c r="AJ1944">
        <v>6.7460000000000004</v>
      </c>
      <c r="AK1944">
        <v>7.91</v>
      </c>
      <c r="AL1944">
        <v>6.8680000000000003</v>
      </c>
      <c r="AM1944">
        <v>6.8129999999999997</v>
      </c>
      <c r="AN1944">
        <v>6.7030000000000003</v>
      </c>
      <c r="AO1944">
        <v>5.7750000000000004</v>
      </c>
      <c r="AP1944">
        <v>5.5709999999999997</v>
      </c>
      <c r="AQ1944">
        <v>5.4020000000000001</v>
      </c>
      <c r="AR1944">
        <v>-5.4850000000000003</v>
      </c>
      <c r="AS1944" t="s">
        <v>138</v>
      </c>
      <c r="AT1944" t="s">
        <v>138</v>
      </c>
      <c r="AU1944">
        <v>-6.9219999999999997</v>
      </c>
      <c r="AV1944" t="s">
        <v>138</v>
      </c>
      <c r="AW1944">
        <v>-6.8529999999999998</v>
      </c>
      <c r="AX1944" t="s">
        <v>138</v>
      </c>
      <c r="AY1944">
        <v>-9.4260000000000002</v>
      </c>
      <c r="AZ1944">
        <v>-9.9060000000000006</v>
      </c>
      <c r="BA1944">
        <v>-10</v>
      </c>
      <c r="BB1944">
        <v>-8.1620000000000008</v>
      </c>
      <c r="BC1944">
        <v>-8.4120000000000008</v>
      </c>
      <c r="BD1944">
        <v>-8.548</v>
      </c>
      <c r="BE1944" t="s">
        <v>138</v>
      </c>
      <c r="BF1944" t="s">
        <v>138</v>
      </c>
      <c r="BG1944" t="s">
        <v>138</v>
      </c>
      <c r="BH1944" t="s">
        <v>138</v>
      </c>
      <c r="BI1944">
        <v>-8.07</v>
      </c>
      <c r="BJ1944" t="s">
        <v>138</v>
      </c>
      <c r="BK1944" t="s">
        <v>138</v>
      </c>
      <c r="BL1944" t="s">
        <v>138</v>
      </c>
      <c r="BM1944" t="s">
        <v>138</v>
      </c>
      <c r="BN1944" t="s">
        <v>138</v>
      </c>
      <c r="BO1944" t="s">
        <v>138</v>
      </c>
      <c r="BP1944">
        <v>-8.9670000000000005</v>
      </c>
      <c r="BQ1944">
        <v>-9.1270000000000007</v>
      </c>
      <c r="BR1944">
        <v>-9.1780000000000008</v>
      </c>
      <c r="BS1944">
        <v>-9.6440000000000001</v>
      </c>
      <c r="BT1944">
        <v>-9.8170000000000002</v>
      </c>
      <c r="BU1944">
        <v>-9.8949999999999996</v>
      </c>
      <c r="BV1944">
        <v>-9.9730000000000008</v>
      </c>
      <c r="BW1944">
        <v>-10</v>
      </c>
      <c r="BX1944">
        <v>-9.9960000000000004</v>
      </c>
      <c r="BY1944">
        <v>-10.058999999999999</v>
      </c>
      <c r="BZ1944">
        <v>-10.114000000000001</v>
      </c>
      <c r="CA1944" t="s">
        <v>138</v>
      </c>
      <c r="CB1944">
        <v>-10.569000000000001</v>
      </c>
      <c r="CC1944">
        <v>-10.731999999999999</v>
      </c>
      <c r="CD1944">
        <v>-10.287000000000001</v>
      </c>
      <c r="CE1944">
        <v>-10.103999999999999</v>
      </c>
      <c r="CF1944">
        <v>-9.9329999999999998</v>
      </c>
      <c r="CG1944">
        <v>-10.013</v>
      </c>
      <c r="CH1944">
        <v>-9.9610000000000003</v>
      </c>
    </row>
    <row r="1945" spans="1:86" x14ac:dyDescent="0.3">
      <c r="A1945" t="s">
        <v>5775</v>
      </c>
      <c r="B1945" t="s">
        <v>1808</v>
      </c>
      <c r="C1945">
        <v>-69.927000000000007</v>
      </c>
      <c r="D1945">
        <v>-67.427999999999997</v>
      </c>
      <c r="E1945">
        <v>-65.814999999999998</v>
      </c>
      <c r="F1945">
        <v>-63.036000000000001</v>
      </c>
      <c r="G1945">
        <v>-60.072000000000003</v>
      </c>
      <c r="H1945">
        <v>-5.3280000000000003</v>
      </c>
      <c r="I1945">
        <v>-4.9000000000000004</v>
      </c>
      <c r="J1945">
        <v>-4.1189999999999998</v>
      </c>
      <c r="K1945">
        <v>-4.2960000000000003</v>
      </c>
      <c r="L1945">
        <v>-3.968</v>
      </c>
      <c r="M1945">
        <v>-4.4139999999999997</v>
      </c>
      <c r="N1945">
        <v>-4.0890000000000004</v>
      </c>
      <c r="O1945">
        <v>-4.335</v>
      </c>
      <c r="P1945">
        <v>-4.6029999999999998</v>
      </c>
      <c r="Q1945">
        <v>-5.0060000000000002</v>
      </c>
      <c r="R1945">
        <v>-5.4050000000000002</v>
      </c>
      <c r="S1945">
        <v>-6.1150000000000002</v>
      </c>
      <c r="T1945">
        <v>29.466000000000001</v>
      </c>
      <c r="U1945">
        <v>31.21</v>
      </c>
      <c r="V1945">
        <v>32.918999999999997</v>
      </c>
      <c r="W1945">
        <v>34.213000000000001</v>
      </c>
      <c r="X1945">
        <v>35.46</v>
      </c>
      <c r="Y1945">
        <v>35.834000000000003</v>
      </c>
      <c r="Z1945">
        <v>37.414000000000001</v>
      </c>
      <c r="AA1945">
        <v>37.598999999999997</v>
      </c>
      <c r="AB1945">
        <v>38.131</v>
      </c>
      <c r="AC1945">
        <v>37.374000000000002</v>
      </c>
      <c r="AD1945">
        <v>39.28</v>
      </c>
      <c r="AE1945">
        <v>36.619</v>
      </c>
      <c r="AF1945">
        <v>-18.497</v>
      </c>
      <c r="AG1945">
        <v>-18.513000000000002</v>
      </c>
      <c r="AH1945">
        <v>-18.5</v>
      </c>
      <c r="AI1945">
        <v>-18.567</v>
      </c>
      <c r="AJ1945">
        <v>-18.228999999999999</v>
      </c>
      <c r="AK1945">
        <v>-19.013000000000002</v>
      </c>
      <c r="AL1945">
        <v>-18.632999999999999</v>
      </c>
      <c r="AM1945">
        <v>-18.39</v>
      </c>
      <c r="AN1945">
        <v>-18.356000000000002</v>
      </c>
      <c r="AO1945">
        <v>-16.991</v>
      </c>
      <c r="AP1945">
        <v>-17.302</v>
      </c>
      <c r="AQ1945">
        <v>-16.632000000000001</v>
      </c>
      <c r="AR1945">
        <v>-56.619</v>
      </c>
      <c r="AS1945">
        <v>-57.829000000000001</v>
      </c>
      <c r="AT1945">
        <v>-57.128999999999998</v>
      </c>
      <c r="AU1945">
        <v>-57.335000000000001</v>
      </c>
      <c r="AV1945">
        <v>-57.063000000000002</v>
      </c>
      <c r="AW1945">
        <v>-58.186</v>
      </c>
      <c r="AX1945">
        <v>-56.533999999999999</v>
      </c>
      <c r="AY1945">
        <v>-56.317999999999998</v>
      </c>
      <c r="AZ1945">
        <v>-56.191000000000003</v>
      </c>
      <c r="BA1945">
        <v>-56.457000000000001</v>
      </c>
      <c r="BB1945">
        <v>-58.555999999999997</v>
      </c>
      <c r="BC1945">
        <v>-58.643999999999998</v>
      </c>
      <c r="BD1945">
        <v>-59.332999999999998</v>
      </c>
      <c r="BE1945">
        <v>-59.844000000000001</v>
      </c>
      <c r="BF1945">
        <v>-60.348999999999997</v>
      </c>
      <c r="BG1945">
        <v>-60.281999999999996</v>
      </c>
      <c r="BH1945">
        <v>-61.115000000000002</v>
      </c>
      <c r="BI1945">
        <v>-61.435000000000002</v>
      </c>
      <c r="BJ1945">
        <v>-61.761000000000003</v>
      </c>
      <c r="BK1945">
        <v>-62.185000000000002</v>
      </c>
      <c r="BL1945">
        <v>-62.499000000000002</v>
      </c>
      <c r="BM1945">
        <v>-62.591000000000001</v>
      </c>
      <c r="BN1945">
        <v>-60.77</v>
      </c>
      <c r="BO1945">
        <v>-61.005000000000003</v>
      </c>
      <c r="BP1945">
        <v>-62.436</v>
      </c>
      <c r="BQ1945">
        <v>-62.640999999999998</v>
      </c>
      <c r="BR1945">
        <v>-62.915999999999997</v>
      </c>
      <c r="BS1945">
        <v>-62.802999999999997</v>
      </c>
      <c r="BT1945">
        <v>-63.003</v>
      </c>
      <c r="BU1945">
        <v>-63.314999999999998</v>
      </c>
      <c r="BV1945">
        <v>-63.651000000000003</v>
      </c>
      <c r="BW1945">
        <v>-63.774999999999999</v>
      </c>
      <c r="BX1945">
        <v>-64.448999999999998</v>
      </c>
      <c r="BY1945">
        <v>-64.932000000000002</v>
      </c>
      <c r="BZ1945">
        <v>-65.373999999999995</v>
      </c>
      <c r="CA1945" t="s">
        <v>138</v>
      </c>
      <c r="CB1945">
        <v>-63.725999999999999</v>
      </c>
      <c r="CC1945">
        <v>-64.090999999999994</v>
      </c>
      <c r="CD1945">
        <v>-65.025000000000006</v>
      </c>
      <c r="CE1945">
        <v>-65.656000000000006</v>
      </c>
      <c r="CF1945">
        <v>-66.225999999999999</v>
      </c>
      <c r="CG1945">
        <v>-66.498000000000005</v>
      </c>
      <c r="CH1945">
        <v>-66.846999999999994</v>
      </c>
    </row>
    <row r="1946" spans="1:86" x14ac:dyDescent="0.3">
      <c r="A1946" t="s">
        <v>5776</v>
      </c>
      <c r="B1946" t="s">
        <v>1809</v>
      </c>
      <c r="C1946" t="s">
        <v>138</v>
      </c>
      <c r="D1946" t="s">
        <v>138</v>
      </c>
      <c r="E1946" t="s">
        <v>138</v>
      </c>
      <c r="F1946" t="s">
        <v>138</v>
      </c>
      <c r="G1946" t="s">
        <v>138</v>
      </c>
      <c r="H1946" t="s">
        <v>138</v>
      </c>
      <c r="I1946" t="s">
        <v>138</v>
      </c>
      <c r="J1946" t="s">
        <v>138</v>
      </c>
      <c r="K1946" t="s">
        <v>138</v>
      </c>
      <c r="L1946" t="s">
        <v>138</v>
      </c>
      <c r="M1946" t="s">
        <v>138</v>
      </c>
      <c r="N1946" t="s">
        <v>138</v>
      </c>
      <c r="O1946">
        <v>-2.0289999999999999</v>
      </c>
      <c r="P1946" t="s">
        <v>138</v>
      </c>
      <c r="Q1946" t="s">
        <v>138</v>
      </c>
      <c r="R1946" t="s">
        <v>138</v>
      </c>
      <c r="S1946" t="s">
        <v>138</v>
      </c>
      <c r="T1946" t="s">
        <v>138</v>
      </c>
      <c r="U1946" t="s">
        <v>138</v>
      </c>
      <c r="V1946" t="s">
        <v>138</v>
      </c>
      <c r="W1946" t="s">
        <v>138</v>
      </c>
      <c r="X1946" t="s">
        <v>138</v>
      </c>
      <c r="Y1946" t="s">
        <v>138</v>
      </c>
      <c r="Z1946" t="s">
        <v>138</v>
      </c>
      <c r="AA1946" t="s">
        <v>138</v>
      </c>
      <c r="AB1946" t="s">
        <v>138</v>
      </c>
      <c r="AC1946" t="s">
        <v>138</v>
      </c>
      <c r="AD1946" t="s">
        <v>138</v>
      </c>
      <c r="AE1946" t="s">
        <v>138</v>
      </c>
      <c r="AF1946" t="s">
        <v>138</v>
      </c>
      <c r="AG1946" t="s">
        <v>138</v>
      </c>
      <c r="AH1946" t="s">
        <v>138</v>
      </c>
      <c r="AI1946" t="s">
        <v>138</v>
      </c>
      <c r="AJ1946" t="s">
        <v>138</v>
      </c>
      <c r="AK1946" t="s">
        <v>138</v>
      </c>
      <c r="AL1946" t="s">
        <v>138</v>
      </c>
      <c r="AM1946" t="s">
        <v>138</v>
      </c>
      <c r="AN1946" t="s">
        <v>138</v>
      </c>
      <c r="AO1946" t="s">
        <v>138</v>
      </c>
      <c r="AP1946" t="s">
        <v>138</v>
      </c>
      <c r="AQ1946" t="s">
        <v>138</v>
      </c>
      <c r="AR1946">
        <v>-64.652000000000001</v>
      </c>
      <c r="AS1946">
        <v>-65.938999999999993</v>
      </c>
      <c r="AT1946">
        <v>-65.843999999999994</v>
      </c>
      <c r="AU1946">
        <v>-66.183999999999997</v>
      </c>
      <c r="AV1946">
        <v>-66.378</v>
      </c>
      <c r="AW1946">
        <v>-66.531000000000006</v>
      </c>
      <c r="AX1946">
        <v>-66.686999999999998</v>
      </c>
      <c r="AY1946">
        <v>-66.849000000000004</v>
      </c>
      <c r="AZ1946">
        <v>-67.010000000000005</v>
      </c>
      <c r="BA1946">
        <v>-67.177999999999997</v>
      </c>
      <c r="BB1946">
        <v>-67.347999999999999</v>
      </c>
      <c r="BC1946">
        <v>-67.522000000000006</v>
      </c>
      <c r="BD1946" t="s">
        <v>138</v>
      </c>
      <c r="BE1946">
        <v>-68.501000000000005</v>
      </c>
      <c r="BF1946">
        <v>-68.820999999999998</v>
      </c>
      <c r="BG1946">
        <v>-69.123999999999995</v>
      </c>
      <c r="BH1946">
        <v>-69.402000000000001</v>
      </c>
      <c r="BI1946" t="s">
        <v>138</v>
      </c>
      <c r="BJ1946">
        <v>-70.016999999999996</v>
      </c>
      <c r="BK1946">
        <v>-70.308999999999997</v>
      </c>
      <c r="BL1946">
        <v>-70.599000000000004</v>
      </c>
      <c r="BM1946">
        <v>-70.888999999999996</v>
      </c>
      <c r="BN1946">
        <v>-71.171000000000006</v>
      </c>
      <c r="BO1946">
        <v>-71.456000000000003</v>
      </c>
      <c r="BP1946">
        <v>-71.676000000000002</v>
      </c>
      <c r="BQ1946">
        <v>-72.040000000000006</v>
      </c>
      <c r="BR1946">
        <v>-72.364999999999995</v>
      </c>
      <c r="BS1946">
        <v>-72.710999999999999</v>
      </c>
      <c r="BT1946">
        <v>-73.081000000000003</v>
      </c>
      <c r="BU1946">
        <v>-73.471000000000004</v>
      </c>
      <c r="BV1946">
        <v>-73.884</v>
      </c>
      <c r="BW1946">
        <v>-74.036000000000001</v>
      </c>
      <c r="BX1946">
        <v>-74.707999999999998</v>
      </c>
      <c r="BY1946">
        <v>-75.254999999999995</v>
      </c>
      <c r="BZ1946">
        <v>-75.753</v>
      </c>
      <c r="CA1946">
        <v>-76.278999999999996</v>
      </c>
      <c r="CB1946">
        <v>-74.554000000000002</v>
      </c>
      <c r="CC1946">
        <v>-75.081999999999994</v>
      </c>
      <c r="CD1946">
        <v>-75.578000000000003</v>
      </c>
      <c r="CE1946">
        <v>-76.028999999999996</v>
      </c>
      <c r="CF1946">
        <v>-76.426000000000002</v>
      </c>
      <c r="CG1946">
        <v>-76.775999999999996</v>
      </c>
      <c r="CH1946">
        <v>-77.073999999999998</v>
      </c>
    </row>
    <row r="1947" spans="1:86" x14ac:dyDescent="0.3">
      <c r="A1947" t="s">
        <v>5777</v>
      </c>
      <c r="B1947" t="s">
        <v>1810</v>
      </c>
      <c r="C1947" t="s">
        <v>138</v>
      </c>
      <c r="D1947" t="s">
        <v>138</v>
      </c>
      <c r="E1947" t="s">
        <v>138</v>
      </c>
      <c r="F1947" t="s">
        <v>138</v>
      </c>
      <c r="G1947" t="s">
        <v>138</v>
      </c>
      <c r="H1947" t="s">
        <v>138</v>
      </c>
      <c r="I1947" t="s">
        <v>138</v>
      </c>
      <c r="J1947" t="s">
        <v>138</v>
      </c>
      <c r="K1947" t="s">
        <v>138</v>
      </c>
      <c r="L1947" t="s">
        <v>138</v>
      </c>
      <c r="M1947" t="s">
        <v>138</v>
      </c>
      <c r="N1947" t="s">
        <v>138</v>
      </c>
      <c r="O1947">
        <v>2.6419999999999999</v>
      </c>
      <c r="P1947" t="s">
        <v>138</v>
      </c>
      <c r="Q1947" t="s">
        <v>138</v>
      </c>
      <c r="R1947" t="s">
        <v>138</v>
      </c>
      <c r="S1947" t="s">
        <v>138</v>
      </c>
      <c r="T1947" t="s">
        <v>138</v>
      </c>
      <c r="U1947" t="s">
        <v>138</v>
      </c>
      <c r="V1947" t="s">
        <v>138</v>
      </c>
      <c r="W1947" t="s">
        <v>138</v>
      </c>
      <c r="X1947" t="s">
        <v>138</v>
      </c>
      <c r="Y1947" t="s">
        <v>138</v>
      </c>
      <c r="Z1947" t="s">
        <v>138</v>
      </c>
      <c r="AA1947" t="s">
        <v>138</v>
      </c>
      <c r="AB1947" t="s">
        <v>138</v>
      </c>
      <c r="AC1947" t="s">
        <v>138</v>
      </c>
      <c r="AD1947" t="s">
        <v>138</v>
      </c>
      <c r="AE1947" t="s">
        <v>138</v>
      </c>
      <c r="AF1947" t="s">
        <v>138</v>
      </c>
      <c r="AG1947" t="s">
        <v>138</v>
      </c>
      <c r="AH1947" t="s">
        <v>138</v>
      </c>
      <c r="AI1947" t="s">
        <v>138</v>
      </c>
      <c r="AJ1947" t="s">
        <v>138</v>
      </c>
      <c r="AK1947" t="s">
        <v>138</v>
      </c>
      <c r="AL1947" t="s">
        <v>138</v>
      </c>
      <c r="AM1947" t="s">
        <v>138</v>
      </c>
      <c r="AN1947" t="s">
        <v>138</v>
      </c>
      <c r="AO1947" t="s">
        <v>138</v>
      </c>
      <c r="AP1947" t="s">
        <v>138</v>
      </c>
      <c r="AQ1947" t="s">
        <v>138</v>
      </c>
      <c r="AR1947">
        <v>-14.682</v>
      </c>
      <c r="AS1947">
        <v>-15.185</v>
      </c>
      <c r="AT1947">
        <v>-15.631</v>
      </c>
      <c r="AU1947">
        <v>-16.018000000000001</v>
      </c>
      <c r="AV1947">
        <v>-16.347999999999999</v>
      </c>
      <c r="AW1947">
        <v>-15.186999999999999</v>
      </c>
      <c r="AX1947">
        <v>-16.838000000000001</v>
      </c>
      <c r="AY1947">
        <v>-16.994</v>
      </c>
      <c r="AZ1947">
        <v>-17.096</v>
      </c>
      <c r="BA1947">
        <v>-17.138000000000002</v>
      </c>
      <c r="BB1947">
        <v>-17.123999999999999</v>
      </c>
      <c r="BC1947">
        <v>-17.053999999999998</v>
      </c>
      <c r="BD1947" t="s">
        <v>138</v>
      </c>
      <c r="BE1947">
        <v>-16.809999999999999</v>
      </c>
      <c r="BF1947">
        <v>-16.707000000000001</v>
      </c>
      <c r="BG1947">
        <v>-16.62</v>
      </c>
      <c r="BH1947">
        <v>-16.545000000000002</v>
      </c>
      <c r="BI1947" t="s">
        <v>138</v>
      </c>
      <c r="BJ1947">
        <v>-16.440000000000001</v>
      </c>
      <c r="BK1947">
        <v>-16.408999999999999</v>
      </c>
      <c r="BL1947">
        <v>-16.39</v>
      </c>
      <c r="BM1947">
        <v>-16.385999999999999</v>
      </c>
      <c r="BN1947">
        <v>-16.396999999999998</v>
      </c>
      <c r="BO1947">
        <v>-16.420999999999999</v>
      </c>
      <c r="BP1947">
        <v>-16.459</v>
      </c>
      <c r="BQ1947">
        <v>-16.504999999999999</v>
      </c>
      <c r="BR1947">
        <v>-16.556999999999999</v>
      </c>
      <c r="BS1947">
        <v>-16.62</v>
      </c>
      <c r="BT1947">
        <v>-16.687000000000001</v>
      </c>
      <c r="BU1947">
        <v>-16.763000000000002</v>
      </c>
      <c r="BV1947">
        <v>-16.846</v>
      </c>
      <c r="BW1947">
        <v>-16.937000000000001</v>
      </c>
      <c r="BX1947">
        <v>-17.035</v>
      </c>
      <c r="BY1947">
        <v>-17.141999999999999</v>
      </c>
      <c r="BZ1947">
        <v>-17.254999999999999</v>
      </c>
      <c r="CA1947">
        <v>-17.376999999999999</v>
      </c>
      <c r="CB1947">
        <v>-17.504000000000001</v>
      </c>
      <c r="CC1947">
        <v>-17.623000000000001</v>
      </c>
      <c r="CD1947">
        <v>-17.731000000000002</v>
      </c>
      <c r="CE1947">
        <v>-17.827000000000002</v>
      </c>
      <c r="CF1947">
        <v>-17.913</v>
      </c>
      <c r="CG1947">
        <v>-17.988</v>
      </c>
      <c r="CH1947">
        <v>-18.052</v>
      </c>
    </row>
    <row r="1948" spans="1:86" x14ac:dyDescent="0.3">
      <c r="A1948" t="s">
        <v>5778</v>
      </c>
      <c r="B1948" t="s">
        <v>1811</v>
      </c>
      <c r="C1948">
        <v>-69.727000000000004</v>
      </c>
      <c r="D1948">
        <v>-67.378</v>
      </c>
      <c r="E1948">
        <v>-65.950999999999993</v>
      </c>
      <c r="F1948">
        <v>-63.344000000000001</v>
      </c>
      <c r="G1948">
        <v>-60.414000000000001</v>
      </c>
      <c r="H1948">
        <v>-5.8529999999999998</v>
      </c>
      <c r="I1948">
        <v>-5.3929999999999998</v>
      </c>
      <c r="J1948">
        <v>-4.6520000000000001</v>
      </c>
      <c r="K1948">
        <v>-4.8159999999999998</v>
      </c>
      <c r="L1948">
        <v>-4.4859999999999998</v>
      </c>
      <c r="M1948">
        <v>-5.0250000000000004</v>
      </c>
      <c r="N1948">
        <v>-4.4359999999999999</v>
      </c>
      <c r="O1948">
        <v>-4.6710000000000003</v>
      </c>
      <c r="P1948">
        <v>-4.8789999999999996</v>
      </c>
      <c r="Q1948">
        <v>-5.1639999999999997</v>
      </c>
      <c r="R1948">
        <v>-5.4409999999999998</v>
      </c>
      <c r="S1948">
        <v>-6.0229999999999997</v>
      </c>
      <c r="T1948">
        <v>29.832000000000001</v>
      </c>
      <c r="U1948">
        <v>31.739000000000001</v>
      </c>
      <c r="V1948">
        <v>33.753999999999998</v>
      </c>
      <c r="W1948">
        <v>35.231999999999999</v>
      </c>
      <c r="X1948">
        <v>36.554000000000002</v>
      </c>
      <c r="Y1948">
        <v>37.125</v>
      </c>
      <c r="Z1948">
        <v>38.597000000000001</v>
      </c>
      <c r="AA1948">
        <v>38.975999999999999</v>
      </c>
      <c r="AB1948">
        <v>39.713000000000001</v>
      </c>
      <c r="AC1948">
        <v>39.920999999999999</v>
      </c>
      <c r="AD1948">
        <v>42.034999999999997</v>
      </c>
      <c r="AE1948">
        <v>39.64</v>
      </c>
      <c r="AF1948">
        <v>-12.612</v>
      </c>
      <c r="AG1948">
        <v>-12.481999999999999</v>
      </c>
      <c r="AH1948">
        <v>-12.419</v>
      </c>
      <c r="AI1948">
        <v>-12.273</v>
      </c>
      <c r="AJ1948">
        <v>-11.772</v>
      </c>
      <c r="AK1948">
        <v>-12.44</v>
      </c>
      <c r="AL1948">
        <v>-11.819000000000001</v>
      </c>
      <c r="AM1948">
        <v>-11.471</v>
      </c>
      <c r="AN1948">
        <v>-11.351000000000001</v>
      </c>
      <c r="AO1948">
        <v>-10.679</v>
      </c>
      <c r="AP1948">
        <v>-10.938000000000001</v>
      </c>
      <c r="AQ1948">
        <v>-10.295</v>
      </c>
      <c r="AR1948">
        <v>-49.97</v>
      </c>
      <c r="AS1948">
        <v>-50.753999999999998</v>
      </c>
      <c r="AT1948">
        <v>-50.213000000000001</v>
      </c>
      <c r="AU1948">
        <v>-50.165999999999997</v>
      </c>
      <c r="AV1948">
        <v>-50.03</v>
      </c>
      <c r="AW1948">
        <v>-51.344000000000001</v>
      </c>
      <c r="AX1948">
        <v>-49.848999999999997</v>
      </c>
      <c r="AY1948">
        <v>-49.854999999999997</v>
      </c>
      <c r="AZ1948">
        <v>-49.914000000000001</v>
      </c>
      <c r="BA1948">
        <v>-50.04</v>
      </c>
      <c r="BB1948">
        <v>-50.223999999999997</v>
      </c>
      <c r="BC1948">
        <v>-50.468000000000004</v>
      </c>
      <c r="BD1948">
        <v>-51.22</v>
      </c>
      <c r="BE1948">
        <v>-51.691000000000003</v>
      </c>
      <c r="BF1948">
        <v>-52.113999999999997</v>
      </c>
      <c r="BG1948">
        <v>-52.503999999999998</v>
      </c>
      <c r="BH1948">
        <v>-52.856999999999999</v>
      </c>
      <c r="BI1948">
        <v>-53.234000000000002</v>
      </c>
      <c r="BJ1948">
        <v>-53.576999999999998</v>
      </c>
      <c r="BK1948">
        <v>-53.9</v>
      </c>
      <c r="BL1948">
        <v>-54.209000000000003</v>
      </c>
      <c r="BM1948">
        <v>-54.503</v>
      </c>
      <c r="BN1948">
        <v>-54.774000000000001</v>
      </c>
      <c r="BO1948">
        <v>-55.034999999999997</v>
      </c>
      <c r="BP1948">
        <v>-55.216999999999999</v>
      </c>
      <c r="BQ1948">
        <v>-55.534999999999997</v>
      </c>
      <c r="BR1948">
        <v>-55.808</v>
      </c>
      <c r="BS1948">
        <v>-56.091000000000001</v>
      </c>
      <c r="BT1948">
        <v>-56.393999999999998</v>
      </c>
      <c r="BU1948">
        <v>-56.707999999999998</v>
      </c>
      <c r="BV1948">
        <v>-57.037999999999997</v>
      </c>
      <c r="BW1948">
        <v>-57.098999999999997</v>
      </c>
      <c r="BX1948">
        <v>-57.673000000000002</v>
      </c>
      <c r="BY1948">
        <v>-58.113</v>
      </c>
      <c r="BZ1948">
        <v>-58.497999999999998</v>
      </c>
      <c r="CA1948">
        <v>-58.902000000000001</v>
      </c>
      <c r="CB1948">
        <v>-57.05</v>
      </c>
      <c r="CC1948">
        <v>-57.459000000000003</v>
      </c>
      <c r="CD1948">
        <v>-57.847000000000001</v>
      </c>
      <c r="CE1948">
        <v>-58.201999999999998</v>
      </c>
      <c r="CF1948">
        <v>-58.512999999999998</v>
      </c>
      <c r="CG1948">
        <v>-58.787999999999997</v>
      </c>
      <c r="CH1948">
        <v>-59.023000000000003</v>
      </c>
    </row>
    <row r="1949" spans="1:86" x14ac:dyDescent="0.3">
      <c r="A1949">
        <v>0</v>
      </c>
      <c r="B1949">
        <v>0</v>
      </c>
      <c r="C1949" t="s">
        <v>137</v>
      </c>
      <c r="D1949" t="s">
        <v>137</v>
      </c>
      <c r="E1949" t="s">
        <v>137</v>
      </c>
      <c r="F1949" t="s">
        <v>137</v>
      </c>
      <c r="G1949" t="s">
        <v>137</v>
      </c>
      <c r="H1949" t="s">
        <v>137</v>
      </c>
      <c r="I1949" t="s">
        <v>137</v>
      </c>
      <c r="J1949" t="s">
        <v>137</v>
      </c>
      <c r="K1949" t="s">
        <v>137</v>
      </c>
      <c r="L1949" t="s">
        <v>137</v>
      </c>
      <c r="M1949" t="s">
        <v>137</v>
      </c>
      <c r="N1949" t="s">
        <v>137</v>
      </c>
      <c r="O1949" t="s">
        <v>137</v>
      </c>
      <c r="P1949" t="s">
        <v>137</v>
      </c>
      <c r="Q1949" t="s">
        <v>137</v>
      </c>
      <c r="R1949" t="s">
        <v>137</v>
      </c>
      <c r="S1949" t="s">
        <v>137</v>
      </c>
      <c r="T1949" t="s">
        <v>137</v>
      </c>
      <c r="U1949" t="s">
        <v>137</v>
      </c>
      <c r="V1949" t="s">
        <v>137</v>
      </c>
      <c r="W1949" t="s">
        <v>137</v>
      </c>
      <c r="X1949" t="s">
        <v>137</v>
      </c>
      <c r="Y1949" t="s">
        <v>137</v>
      </c>
      <c r="Z1949" t="s">
        <v>137</v>
      </c>
      <c r="AA1949" t="s">
        <v>137</v>
      </c>
      <c r="AB1949" t="s">
        <v>137</v>
      </c>
      <c r="AC1949" t="s">
        <v>137</v>
      </c>
      <c r="AD1949" t="s">
        <v>137</v>
      </c>
      <c r="AE1949" t="s">
        <v>137</v>
      </c>
      <c r="AF1949" t="s">
        <v>137</v>
      </c>
      <c r="AG1949" t="s">
        <v>137</v>
      </c>
      <c r="AH1949" t="s">
        <v>137</v>
      </c>
      <c r="AI1949" t="s">
        <v>137</v>
      </c>
      <c r="AJ1949" t="s">
        <v>137</v>
      </c>
      <c r="AK1949" t="s">
        <v>137</v>
      </c>
      <c r="AL1949" t="s">
        <v>137</v>
      </c>
      <c r="AM1949" t="s">
        <v>137</v>
      </c>
      <c r="AN1949" t="s">
        <v>137</v>
      </c>
      <c r="AO1949" t="s">
        <v>137</v>
      </c>
      <c r="AP1949" t="s">
        <v>137</v>
      </c>
      <c r="AQ1949" t="s">
        <v>137</v>
      </c>
      <c r="AR1949" t="s">
        <v>137</v>
      </c>
      <c r="AS1949" t="s">
        <v>137</v>
      </c>
      <c r="AT1949" t="s">
        <v>137</v>
      </c>
      <c r="AU1949" t="s">
        <v>137</v>
      </c>
      <c r="AV1949" t="s">
        <v>137</v>
      </c>
      <c r="AW1949" t="s">
        <v>137</v>
      </c>
      <c r="AX1949" t="s">
        <v>137</v>
      </c>
      <c r="AY1949" t="s">
        <v>137</v>
      </c>
      <c r="AZ1949" t="s">
        <v>137</v>
      </c>
      <c r="BA1949" t="s">
        <v>137</v>
      </c>
      <c r="BB1949" t="s">
        <v>137</v>
      </c>
      <c r="BC1949" t="s">
        <v>137</v>
      </c>
      <c r="BD1949" t="s">
        <v>137</v>
      </c>
      <c r="BE1949" t="s">
        <v>137</v>
      </c>
      <c r="BF1949" t="s">
        <v>137</v>
      </c>
      <c r="BG1949" t="s">
        <v>137</v>
      </c>
      <c r="BH1949" t="s">
        <v>137</v>
      </c>
      <c r="BI1949" t="s">
        <v>137</v>
      </c>
      <c r="BJ1949" t="s">
        <v>137</v>
      </c>
      <c r="BK1949" t="s">
        <v>137</v>
      </c>
      <c r="BL1949" t="s">
        <v>137</v>
      </c>
      <c r="BM1949" t="s">
        <v>137</v>
      </c>
      <c r="BN1949" t="s">
        <v>137</v>
      </c>
      <c r="BO1949" t="s">
        <v>137</v>
      </c>
      <c r="BP1949" t="s">
        <v>137</v>
      </c>
      <c r="BQ1949" t="s">
        <v>137</v>
      </c>
      <c r="BR1949" t="s">
        <v>137</v>
      </c>
      <c r="BS1949" t="s">
        <v>137</v>
      </c>
      <c r="BT1949" t="s">
        <v>137</v>
      </c>
      <c r="BU1949" t="s">
        <v>137</v>
      </c>
      <c r="BV1949" t="s">
        <v>137</v>
      </c>
      <c r="BW1949" t="s">
        <v>137</v>
      </c>
      <c r="BX1949" t="s">
        <v>137</v>
      </c>
      <c r="BY1949" t="s">
        <v>137</v>
      </c>
      <c r="BZ1949" t="s">
        <v>137</v>
      </c>
      <c r="CA1949" t="s">
        <v>137</v>
      </c>
      <c r="CB1949" t="s">
        <v>137</v>
      </c>
      <c r="CC1949" t="s">
        <v>137</v>
      </c>
      <c r="CD1949" t="s">
        <v>137</v>
      </c>
      <c r="CE1949" t="s">
        <v>137</v>
      </c>
      <c r="CF1949" t="s">
        <v>137</v>
      </c>
      <c r="CG1949" t="s">
        <v>137</v>
      </c>
      <c r="CH1949" t="s">
        <v>137</v>
      </c>
    </row>
    <row r="1950" spans="1:86" x14ac:dyDescent="0.3">
      <c r="A1950">
        <v>0</v>
      </c>
      <c r="B1950">
        <v>0</v>
      </c>
      <c r="C1950" t="s">
        <v>137</v>
      </c>
      <c r="D1950" t="s">
        <v>137</v>
      </c>
      <c r="E1950" t="s">
        <v>137</v>
      </c>
      <c r="F1950" t="s">
        <v>137</v>
      </c>
      <c r="G1950" t="s">
        <v>137</v>
      </c>
      <c r="H1950" t="s">
        <v>137</v>
      </c>
      <c r="I1950" t="s">
        <v>137</v>
      </c>
      <c r="J1950" t="s">
        <v>137</v>
      </c>
      <c r="K1950" t="s">
        <v>137</v>
      </c>
      <c r="L1950" t="s">
        <v>137</v>
      </c>
      <c r="M1950" t="s">
        <v>137</v>
      </c>
      <c r="N1950" t="s">
        <v>137</v>
      </c>
      <c r="O1950" t="s">
        <v>137</v>
      </c>
      <c r="P1950" t="s">
        <v>137</v>
      </c>
      <c r="Q1950" t="s">
        <v>137</v>
      </c>
      <c r="R1950" t="s">
        <v>137</v>
      </c>
      <c r="S1950" t="s">
        <v>137</v>
      </c>
      <c r="T1950" t="s">
        <v>137</v>
      </c>
      <c r="U1950" t="s">
        <v>137</v>
      </c>
      <c r="V1950" t="s">
        <v>137</v>
      </c>
      <c r="W1950" t="s">
        <v>137</v>
      </c>
      <c r="X1950" t="s">
        <v>137</v>
      </c>
      <c r="Y1950" t="s">
        <v>137</v>
      </c>
      <c r="Z1950" t="s">
        <v>137</v>
      </c>
      <c r="AA1950" t="s">
        <v>137</v>
      </c>
      <c r="AB1950" t="s">
        <v>137</v>
      </c>
      <c r="AC1950" t="s">
        <v>137</v>
      </c>
      <c r="AD1950" t="s">
        <v>137</v>
      </c>
      <c r="AE1950" t="s">
        <v>137</v>
      </c>
      <c r="AF1950" t="s">
        <v>137</v>
      </c>
      <c r="AG1950" t="s">
        <v>137</v>
      </c>
      <c r="AH1950" t="s">
        <v>137</v>
      </c>
      <c r="AI1950" t="s">
        <v>137</v>
      </c>
      <c r="AJ1950" t="s">
        <v>137</v>
      </c>
      <c r="AK1950" t="s">
        <v>137</v>
      </c>
      <c r="AL1950" t="s">
        <v>137</v>
      </c>
      <c r="AM1950" t="s">
        <v>137</v>
      </c>
      <c r="AN1950" t="s">
        <v>137</v>
      </c>
      <c r="AO1950" t="s">
        <v>137</v>
      </c>
      <c r="AP1950" t="s">
        <v>137</v>
      </c>
      <c r="AQ1950" t="s">
        <v>137</v>
      </c>
      <c r="AR1950" t="s">
        <v>137</v>
      </c>
      <c r="AS1950" t="s">
        <v>137</v>
      </c>
      <c r="AT1950" t="s">
        <v>137</v>
      </c>
      <c r="AU1950" t="s">
        <v>137</v>
      </c>
      <c r="AV1950" t="s">
        <v>137</v>
      </c>
      <c r="AW1950" t="s">
        <v>137</v>
      </c>
      <c r="AX1950" t="s">
        <v>137</v>
      </c>
      <c r="AY1950" t="s">
        <v>137</v>
      </c>
      <c r="AZ1950" t="s">
        <v>137</v>
      </c>
      <c r="BA1950" t="s">
        <v>137</v>
      </c>
      <c r="BB1950" t="s">
        <v>137</v>
      </c>
      <c r="BC1950" t="s">
        <v>137</v>
      </c>
      <c r="BD1950" t="s">
        <v>137</v>
      </c>
      <c r="BE1950" t="s">
        <v>137</v>
      </c>
      <c r="BF1950" t="s">
        <v>137</v>
      </c>
      <c r="BG1950" t="s">
        <v>137</v>
      </c>
      <c r="BH1950" t="s">
        <v>137</v>
      </c>
      <c r="BI1950" t="s">
        <v>137</v>
      </c>
      <c r="BJ1950" t="s">
        <v>137</v>
      </c>
      <c r="BK1950" t="s">
        <v>137</v>
      </c>
      <c r="BL1950" t="s">
        <v>137</v>
      </c>
      <c r="BM1950" t="s">
        <v>137</v>
      </c>
      <c r="BN1950" t="s">
        <v>137</v>
      </c>
      <c r="BO1950" t="s">
        <v>137</v>
      </c>
      <c r="BP1950" t="s">
        <v>137</v>
      </c>
      <c r="BQ1950" t="s">
        <v>137</v>
      </c>
      <c r="BR1950" t="s">
        <v>137</v>
      </c>
      <c r="BS1950" t="s">
        <v>137</v>
      </c>
      <c r="BT1950" t="s">
        <v>137</v>
      </c>
      <c r="BU1950" t="s">
        <v>137</v>
      </c>
      <c r="BV1950" t="s">
        <v>137</v>
      </c>
      <c r="BW1950" t="s">
        <v>137</v>
      </c>
      <c r="BX1950" t="s">
        <v>137</v>
      </c>
      <c r="BY1950" t="s">
        <v>137</v>
      </c>
      <c r="BZ1950" t="s">
        <v>137</v>
      </c>
      <c r="CA1950" t="s">
        <v>137</v>
      </c>
      <c r="CB1950" t="s">
        <v>137</v>
      </c>
      <c r="CC1950" t="s">
        <v>137</v>
      </c>
      <c r="CD1950" t="s">
        <v>137</v>
      </c>
      <c r="CE1950" t="s">
        <v>137</v>
      </c>
      <c r="CF1950" t="s">
        <v>137</v>
      </c>
      <c r="CG1950" t="s">
        <v>137</v>
      </c>
      <c r="CH1950" t="s">
        <v>137</v>
      </c>
    </row>
    <row r="1951" spans="1:86" x14ac:dyDescent="0.3">
      <c r="A1951">
        <v>0</v>
      </c>
      <c r="B1951">
        <v>0</v>
      </c>
      <c r="C1951" t="s">
        <v>137</v>
      </c>
      <c r="D1951" t="s">
        <v>137</v>
      </c>
      <c r="E1951" t="s">
        <v>137</v>
      </c>
      <c r="F1951" t="s">
        <v>137</v>
      </c>
      <c r="G1951" t="s">
        <v>137</v>
      </c>
      <c r="H1951" t="s">
        <v>137</v>
      </c>
      <c r="I1951" t="s">
        <v>137</v>
      </c>
      <c r="J1951" t="s">
        <v>137</v>
      </c>
      <c r="K1951" t="s">
        <v>137</v>
      </c>
      <c r="L1951" t="s">
        <v>137</v>
      </c>
      <c r="M1951" t="s">
        <v>137</v>
      </c>
      <c r="N1951" t="s">
        <v>137</v>
      </c>
      <c r="O1951" t="s">
        <v>137</v>
      </c>
      <c r="P1951" t="s">
        <v>137</v>
      </c>
      <c r="Q1951" t="s">
        <v>137</v>
      </c>
      <c r="R1951" t="s">
        <v>137</v>
      </c>
      <c r="S1951" t="s">
        <v>137</v>
      </c>
      <c r="T1951" t="s">
        <v>137</v>
      </c>
      <c r="U1951" t="s">
        <v>137</v>
      </c>
      <c r="V1951" t="s">
        <v>137</v>
      </c>
      <c r="W1951" t="s">
        <v>137</v>
      </c>
      <c r="X1951" t="s">
        <v>137</v>
      </c>
      <c r="Y1951" t="s">
        <v>137</v>
      </c>
      <c r="Z1951" t="s">
        <v>137</v>
      </c>
      <c r="AA1951" t="s">
        <v>137</v>
      </c>
      <c r="AB1951" t="s">
        <v>137</v>
      </c>
      <c r="AC1951" t="s">
        <v>137</v>
      </c>
      <c r="AD1951" t="s">
        <v>137</v>
      </c>
      <c r="AE1951" t="s">
        <v>137</v>
      </c>
      <c r="AF1951" t="s">
        <v>137</v>
      </c>
      <c r="AG1951" t="s">
        <v>137</v>
      </c>
      <c r="AH1951" t="s">
        <v>137</v>
      </c>
      <c r="AI1951" t="s">
        <v>137</v>
      </c>
      <c r="AJ1951" t="s">
        <v>137</v>
      </c>
      <c r="AK1951" t="s">
        <v>137</v>
      </c>
      <c r="AL1951" t="s">
        <v>137</v>
      </c>
      <c r="AM1951" t="s">
        <v>137</v>
      </c>
      <c r="AN1951" t="s">
        <v>137</v>
      </c>
      <c r="AO1951" t="s">
        <v>137</v>
      </c>
      <c r="AP1951" t="s">
        <v>137</v>
      </c>
      <c r="AQ1951" t="s">
        <v>137</v>
      </c>
      <c r="AR1951" t="s">
        <v>137</v>
      </c>
      <c r="AS1951" t="s">
        <v>137</v>
      </c>
      <c r="AT1951" t="s">
        <v>137</v>
      </c>
      <c r="AU1951" t="s">
        <v>137</v>
      </c>
      <c r="AV1951" t="s">
        <v>137</v>
      </c>
      <c r="AW1951" t="s">
        <v>137</v>
      </c>
      <c r="AX1951" t="s">
        <v>137</v>
      </c>
      <c r="AY1951" t="s">
        <v>137</v>
      </c>
      <c r="AZ1951" t="s">
        <v>137</v>
      </c>
      <c r="BA1951" t="s">
        <v>137</v>
      </c>
      <c r="BB1951" t="s">
        <v>137</v>
      </c>
      <c r="BC1951" t="s">
        <v>137</v>
      </c>
      <c r="BD1951" t="s">
        <v>137</v>
      </c>
      <c r="BE1951" t="s">
        <v>137</v>
      </c>
      <c r="BF1951" t="s">
        <v>137</v>
      </c>
      <c r="BG1951" t="s">
        <v>137</v>
      </c>
      <c r="BH1951" t="s">
        <v>137</v>
      </c>
      <c r="BI1951" t="s">
        <v>137</v>
      </c>
      <c r="BJ1951" t="s">
        <v>137</v>
      </c>
      <c r="BK1951" t="s">
        <v>137</v>
      </c>
      <c r="BL1951" t="s">
        <v>137</v>
      </c>
      <c r="BM1951" t="s">
        <v>137</v>
      </c>
      <c r="BN1951" t="s">
        <v>137</v>
      </c>
      <c r="BO1951" t="s">
        <v>137</v>
      </c>
      <c r="BP1951" t="s">
        <v>137</v>
      </c>
      <c r="BQ1951" t="s">
        <v>137</v>
      </c>
      <c r="BR1951" t="s">
        <v>137</v>
      </c>
      <c r="BS1951" t="s">
        <v>137</v>
      </c>
      <c r="BT1951" t="s">
        <v>137</v>
      </c>
      <c r="BU1951" t="s">
        <v>137</v>
      </c>
      <c r="BV1951" t="s">
        <v>137</v>
      </c>
      <c r="BW1951" t="s">
        <v>137</v>
      </c>
      <c r="BX1951" t="s">
        <v>137</v>
      </c>
      <c r="BY1951" t="s">
        <v>137</v>
      </c>
      <c r="BZ1951" t="s">
        <v>137</v>
      </c>
      <c r="CA1951" t="s">
        <v>137</v>
      </c>
      <c r="CB1951" t="s">
        <v>137</v>
      </c>
      <c r="CC1951" t="s">
        <v>137</v>
      </c>
      <c r="CD1951" t="s">
        <v>137</v>
      </c>
      <c r="CE1951" t="s">
        <v>137</v>
      </c>
      <c r="CF1951" t="s">
        <v>137</v>
      </c>
      <c r="CG1951" t="s">
        <v>137</v>
      </c>
      <c r="CH1951" t="s">
        <v>137</v>
      </c>
    </row>
    <row r="1952" spans="1:86" x14ac:dyDescent="0.3">
      <c r="A1952">
        <v>0</v>
      </c>
      <c r="B1952">
        <v>0</v>
      </c>
      <c r="C1952" t="s">
        <v>137</v>
      </c>
      <c r="D1952" t="s">
        <v>137</v>
      </c>
      <c r="E1952" t="s">
        <v>137</v>
      </c>
      <c r="F1952" t="s">
        <v>137</v>
      </c>
      <c r="G1952" t="s">
        <v>137</v>
      </c>
      <c r="H1952" t="s">
        <v>137</v>
      </c>
      <c r="I1952" t="s">
        <v>137</v>
      </c>
      <c r="J1952" t="s">
        <v>137</v>
      </c>
      <c r="K1952" t="s">
        <v>137</v>
      </c>
      <c r="L1952" t="s">
        <v>137</v>
      </c>
      <c r="M1952" t="s">
        <v>137</v>
      </c>
      <c r="N1952" t="s">
        <v>137</v>
      </c>
      <c r="O1952" t="s">
        <v>137</v>
      </c>
      <c r="P1952" t="s">
        <v>137</v>
      </c>
      <c r="Q1952" t="s">
        <v>137</v>
      </c>
      <c r="R1952" t="s">
        <v>137</v>
      </c>
      <c r="S1952" t="s">
        <v>137</v>
      </c>
      <c r="T1952" t="s">
        <v>137</v>
      </c>
      <c r="U1952" t="s">
        <v>137</v>
      </c>
      <c r="V1952" t="s">
        <v>137</v>
      </c>
      <c r="W1952" t="s">
        <v>137</v>
      </c>
      <c r="X1952" t="s">
        <v>137</v>
      </c>
      <c r="Y1952" t="s">
        <v>137</v>
      </c>
      <c r="Z1952" t="s">
        <v>137</v>
      </c>
      <c r="AA1952" t="s">
        <v>137</v>
      </c>
      <c r="AB1952" t="s">
        <v>137</v>
      </c>
      <c r="AC1952" t="s">
        <v>137</v>
      </c>
      <c r="AD1952" t="s">
        <v>137</v>
      </c>
      <c r="AE1952" t="s">
        <v>137</v>
      </c>
      <c r="AF1952" t="s">
        <v>137</v>
      </c>
      <c r="AG1952" t="s">
        <v>137</v>
      </c>
      <c r="AH1952" t="s">
        <v>137</v>
      </c>
      <c r="AI1952" t="s">
        <v>137</v>
      </c>
      <c r="AJ1952" t="s">
        <v>137</v>
      </c>
      <c r="AK1952" t="s">
        <v>137</v>
      </c>
      <c r="AL1952" t="s">
        <v>137</v>
      </c>
      <c r="AM1952" t="s">
        <v>137</v>
      </c>
      <c r="AN1952" t="s">
        <v>137</v>
      </c>
      <c r="AO1952" t="s">
        <v>137</v>
      </c>
      <c r="AP1952" t="s">
        <v>137</v>
      </c>
      <c r="AQ1952" t="s">
        <v>137</v>
      </c>
      <c r="AR1952" t="s">
        <v>137</v>
      </c>
      <c r="AS1952" t="s">
        <v>137</v>
      </c>
      <c r="AT1952" t="s">
        <v>137</v>
      </c>
      <c r="AU1952" t="s">
        <v>137</v>
      </c>
      <c r="AV1952" t="s">
        <v>137</v>
      </c>
      <c r="AW1952" t="s">
        <v>137</v>
      </c>
      <c r="AX1952" t="s">
        <v>137</v>
      </c>
      <c r="AY1952" t="s">
        <v>137</v>
      </c>
      <c r="AZ1952" t="s">
        <v>137</v>
      </c>
      <c r="BA1952" t="s">
        <v>137</v>
      </c>
      <c r="BB1952" t="s">
        <v>137</v>
      </c>
      <c r="BC1952" t="s">
        <v>137</v>
      </c>
      <c r="BD1952" t="s">
        <v>137</v>
      </c>
      <c r="BE1952" t="s">
        <v>137</v>
      </c>
      <c r="BF1952" t="s">
        <v>137</v>
      </c>
      <c r="BG1952" t="s">
        <v>137</v>
      </c>
      <c r="BH1952" t="s">
        <v>137</v>
      </c>
      <c r="BI1952" t="s">
        <v>137</v>
      </c>
      <c r="BJ1952" t="s">
        <v>137</v>
      </c>
      <c r="BK1952" t="s">
        <v>137</v>
      </c>
      <c r="BL1952" t="s">
        <v>137</v>
      </c>
      <c r="BM1952" t="s">
        <v>137</v>
      </c>
      <c r="BN1952" t="s">
        <v>137</v>
      </c>
      <c r="BO1952" t="s">
        <v>137</v>
      </c>
      <c r="BP1952" t="s">
        <v>137</v>
      </c>
      <c r="BQ1952" t="s">
        <v>137</v>
      </c>
      <c r="BR1952" t="s">
        <v>137</v>
      </c>
      <c r="BS1952" t="s">
        <v>137</v>
      </c>
      <c r="BT1952" t="s">
        <v>137</v>
      </c>
      <c r="BU1952" t="s">
        <v>137</v>
      </c>
      <c r="BV1952" t="s">
        <v>137</v>
      </c>
      <c r="BW1952" t="s">
        <v>137</v>
      </c>
      <c r="BX1952" t="s">
        <v>137</v>
      </c>
      <c r="BY1952" t="s">
        <v>137</v>
      </c>
      <c r="BZ1952" t="s">
        <v>137</v>
      </c>
      <c r="CA1952" t="s">
        <v>137</v>
      </c>
      <c r="CB1952" t="s">
        <v>137</v>
      </c>
      <c r="CC1952" t="s">
        <v>137</v>
      </c>
      <c r="CD1952" t="s">
        <v>137</v>
      </c>
      <c r="CE1952" t="s">
        <v>137</v>
      </c>
      <c r="CF1952" t="s">
        <v>137</v>
      </c>
      <c r="CG1952" t="s">
        <v>137</v>
      </c>
      <c r="CH1952" t="s">
        <v>137</v>
      </c>
    </row>
    <row r="1953" spans="1:86" x14ac:dyDescent="0.3">
      <c r="A1953">
        <v>0</v>
      </c>
      <c r="B1953">
        <v>0</v>
      </c>
      <c r="C1953" t="s">
        <v>137</v>
      </c>
      <c r="D1953" t="s">
        <v>137</v>
      </c>
      <c r="E1953" t="s">
        <v>137</v>
      </c>
      <c r="F1953" t="s">
        <v>137</v>
      </c>
      <c r="G1953" t="s">
        <v>137</v>
      </c>
      <c r="H1953" t="s">
        <v>137</v>
      </c>
      <c r="I1953" t="s">
        <v>137</v>
      </c>
      <c r="J1953" t="s">
        <v>137</v>
      </c>
      <c r="K1953" t="s">
        <v>137</v>
      </c>
      <c r="L1953" t="s">
        <v>137</v>
      </c>
      <c r="M1953" t="s">
        <v>137</v>
      </c>
      <c r="N1953" t="s">
        <v>137</v>
      </c>
      <c r="O1953" t="s">
        <v>137</v>
      </c>
      <c r="P1953" t="s">
        <v>137</v>
      </c>
      <c r="Q1953" t="s">
        <v>137</v>
      </c>
      <c r="R1953" t="s">
        <v>137</v>
      </c>
      <c r="S1953" t="s">
        <v>137</v>
      </c>
      <c r="T1953" t="s">
        <v>137</v>
      </c>
      <c r="U1953" t="s">
        <v>137</v>
      </c>
      <c r="V1953" t="s">
        <v>137</v>
      </c>
      <c r="W1953" t="s">
        <v>137</v>
      </c>
      <c r="X1953" t="s">
        <v>137</v>
      </c>
      <c r="Y1953" t="s">
        <v>137</v>
      </c>
      <c r="Z1953" t="s">
        <v>137</v>
      </c>
      <c r="AA1953" t="s">
        <v>137</v>
      </c>
      <c r="AB1953" t="s">
        <v>137</v>
      </c>
      <c r="AC1953" t="s">
        <v>137</v>
      </c>
      <c r="AD1953" t="s">
        <v>137</v>
      </c>
      <c r="AE1953" t="s">
        <v>137</v>
      </c>
      <c r="AF1953" t="s">
        <v>137</v>
      </c>
      <c r="AG1953" t="s">
        <v>137</v>
      </c>
      <c r="AH1953" t="s">
        <v>137</v>
      </c>
      <c r="AI1953" t="s">
        <v>137</v>
      </c>
      <c r="AJ1953" t="s">
        <v>137</v>
      </c>
      <c r="AK1953" t="s">
        <v>137</v>
      </c>
      <c r="AL1953" t="s">
        <v>137</v>
      </c>
      <c r="AM1953" t="s">
        <v>137</v>
      </c>
      <c r="AN1953" t="s">
        <v>137</v>
      </c>
      <c r="AO1953" t="s">
        <v>137</v>
      </c>
      <c r="AP1953" t="s">
        <v>137</v>
      </c>
      <c r="AQ1953" t="s">
        <v>137</v>
      </c>
      <c r="AR1953" t="s">
        <v>137</v>
      </c>
      <c r="AS1953" t="s">
        <v>137</v>
      </c>
      <c r="AT1953" t="s">
        <v>137</v>
      </c>
      <c r="AU1953" t="s">
        <v>137</v>
      </c>
      <c r="AV1953" t="s">
        <v>137</v>
      </c>
      <c r="AW1953" t="s">
        <v>137</v>
      </c>
      <c r="AX1953" t="s">
        <v>137</v>
      </c>
      <c r="AY1953" t="s">
        <v>137</v>
      </c>
      <c r="AZ1953" t="s">
        <v>137</v>
      </c>
      <c r="BA1953" t="s">
        <v>137</v>
      </c>
      <c r="BB1953" t="s">
        <v>137</v>
      </c>
      <c r="BC1953" t="s">
        <v>137</v>
      </c>
      <c r="BD1953" t="s">
        <v>137</v>
      </c>
      <c r="BE1953" t="s">
        <v>137</v>
      </c>
      <c r="BF1953" t="s">
        <v>137</v>
      </c>
      <c r="BG1953" t="s">
        <v>137</v>
      </c>
      <c r="BH1953" t="s">
        <v>137</v>
      </c>
      <c r="BI1953" t="s">
        <v>137</v>
      </c>
      <c r="BJ1953" t="s">
        <v>137</v>
      </c>
      <c r="BK1953" t="s">
        <v>137</v>
      </c>
      <c r="BL1953" t="s">
        <v>137</v>
      </c>
      <c r="BM1953" t="s">
        <v>137</v>
      </c>
      <c r="BN1953" t="s">
        <v>137</v>
      </c>
      <c r="BO1953" t="s">
        <v>137</v>
      </c>
      <c r="BP1953" t="s">
        <v>137</v>
      </c>
      <c r="BQ1953" t="s">
        <v>137</v>
      </c>
      <c r="BR1953" t="s">
        <v>137</v>
      </c>
      <c r="BS1953" t="s">
        <v>137</v>
      </c>
      <c r="BT1953" t="s">
        <v>137</v>
      </c>
      <c r="BU1953" t="s">
        <v>137</v>
      </c>
      <c r="BV1953" t="s">
        <v>137</v>
      </c>
      <c r="BW1953" t="s">
        <v>137</v>
      </c>
      <c r="BX1953" t="s">
        <v>137</v>
      </c>
      <c r="BY1953" t="s">
        <v>137</v>
      </c>
      <c r="BZ1953" t="s">
        <v>137</v>
      </c>
      <c r="CA1953" t="s">
        <v>137</v>
      </c>
      <c r="CB1953" t="s">
        <v>137</v>
      </c>
      <c r="CC1953" t="s">
        <v>137</v>
      </c>
      <c r="CD1953" t="s">
        <v>137</v>
      </c>
      <c r="CE1953" t="s">
        <v>137</v>
      </c>
      <c r="CF1953" t="s">
        <v>137</v>
      </c>
      <c r="CG1953" t="s">
        <v>137</v>
      </c>
      <c r="CH1953" t="s">
        <v>137</v>
      </c>
    </row>
    <row r="1954" spans="1:86" x14ac:dyDescent="0.3">
      <c r="A1954">
        <v>0</v>
      </c>
      <c r="B1954">
        <v>0</v>
      </c>
      <c r="C1954" t="s">
        <v>137</v>
      </c>
      <c r="D1954" t="s">
        <v>137</v>
      </c>
      <c r="E1954" t="s">
        <v>137</v>
      </c>
      <c r="F1954" t="s">
        <v>137</v>
      </c>
      <c r="G1954" t="s">
        <v>137</v>
      </c>
      <c r="H1954" t="s">
        <v>137</v>
      </c>
      <c r="I1954" t="s">
        <v>137</v>
      </c>
      <c r="J1954" t="s">
        <v>137</v>
      </c>
      <c r="K1954" t="s">
        <v>137</v>
      </c>
      <c r="L1954" t="s">
        <v>137</v>
      </c>
      <c r="M1954" t="s">
        <v>137</v>
      </c>
      <c r="N1954" t="s">
        <v>137</v>
      </c>
      <c r="O1954" t="s">
        <v>137</v>
      </c>
      <c r="P1954" t="s">
        <v>137</v>
      </c>
      <c r="Q1954" t="s">
        <v>137</v>
      </c>
      <c r="R1954" t="s">
        <v>137</v>
      </c>
      <c r="S1954" t="s">
        <v>137</v>
      </c>
      <c r="T1954" t="s">
        <v>137</v>
      </c>
      <c r="U1954" t="s">
        <v>137</v>
      </c>
      <c r="V1954" t="s">
        <v>137</v>
      </c>
      <c r="W1954" t="s">
        <v>137</v>
      </c>
      <c r="X1954" t="s">
        <v>137</v>
      </c>
      <c r="Y1954" t="s">
        <v>137</v>
      </c>
      <c r="Z1954" t="s">
        <v>137</v>
      </c>
      <c r="AA1954" t="s">
        <v>137</v>
      </c>
      <c r="AB1954" t="s">
        <v>137</v>
      </c>
      <c r="AC1954" t="s">
        <v>137</v>
      </c>
      <c r="AD1954" t="s">
        <v>137</v>
      </c>
      <c r="AE1954" t="s">
        <v>137</v>
      </c>
      <c r="AF1954" t="s">
        <v>137</v>
      </c>
      <c r="AG1954" t="s">
        <v>137</v>
      </c>
      <c r="AH1954" t="s">
        <v>137</v>
      </c>
      <c r="AI1954" t="s">
        <v>137</v>
      </c>
      <c r="AJ1954" t="s">
        <v>137</v>
      </c>
      <c r="AK1954" t="s">
        <v>137</v>
      </c>
      <c r="AL1954" t="s">
        <v>137</v>
      </c>
      <c r="AM1954" t="s">
        <v>137</v>
      </c>
      <c r="AN1954" t="s">
        <v>137</v>
      </c>
      <c r="AO1954" t="s">
        <v>137</v>
      </c>
      <c r="AP1954" t="s">
        <v>137</v>
      </c>
      <c r="AQ1954" t="s">
        <v>137</v>
      </c>
      <c r="AR1954" t="s">
        <v>137</v>
      </c>
      <c r="AS1954" t="s">
        <v>137</v>
      </c>
      <c r="AT1954" t="s">
        <v>137</v>
      </c>
      <c r="AU1954" t="s">
        <v>137</v>
      </c>
      <c r="AV1954" t="s">
        <v>137</v>
      </c>
      <c r="AW1954" t="s">
        <v>137</v>
      </c>
      <c r="AX1954" t="s">
        <v>137</v>
      </c>
      <c r="AY1954" t="s">
        <v>137</v>
      </c>
      <c r="AZ1954" t="s">
        <v>137</v>
      </c>
      <c r="BA1954" t="s">
        <v>137</v>
      </c>
      <c r="BB1954" t="s">
        <v>137</v>
      </c>
      <c r="BC1954" t="s">
        <v>137</v>
      </c>
      <c r="BD1954" t="s">
        <v>137</v>
      </c>
      <c r="BE1954" t="s">
        <v>137</v>
      </c>
      <c r="BF1954" t="s">
        <v>137</v>
      </c>
      <c r="BG1954" t="s">
        <v>137</v>
      </c>
      <c r="BH1954" t="s">
        <v>137</v>
      </c>
      <c r="BI1954" t="s">
        <v>137</v>
      </c>
      <c r="BJ1954" t="s">
        <v>137</v>
      </c>
      <c r="BK1954" t="s">
        <v>137</v>
      </c>
      <c r="BL1954" t="s">
        <v>137</v>
      </c>
      <c r="BM1954" t="s">
        <v>137</v>
      </c>
      <c r="BN1954" t="s">
        <v>137</v>
      </c>
      <c r="BO1954" t="s">
        <v>137</v>
      </c>
      <c r="BP1954" t="s">
        <v>137</v>
      </c>
      <c r="BQ1954" t="s">
        <v>137</v>
      </c>
      <c r="BR1954" t="s">
        <v>137</v>
      </c>
      <c r="BS1954" t="s">
        <v>137</v>
      </c>
      <c r="BT1954" t="s">
        <v>137</v>
      </c>
      <c r="BU1954" t="s">
        <v>137</v>
      </c>
      <c r="BV1954" t="s">
        <v>137</v>
      </c>
      <c r="BW1954" t="s">
        <v>137</v>
      </c>
      <c r="BX1954" t="s">
        <v>137</v>
      </c>
      <c r="BY1954" t="s">
        <v>137</v>
      </c>
      <c r="BZ1954" t="s">
        <v>137</v>
      </c>
      <c r="CA1954" t="s">
        <v>137</v>
      </c>
      <c r="CB1954" t="s">
        <v>137</v>
      </c>
      <c r="CC1954" t="s">
        <v>137</v>
      </c>
      <c r="CD1954" t="s">
        <v>137</v>
      </c>
      <c r="CE1954" t="s">
        <v>137</v>
      </c>
      <c r="CF1954" t="s">
        <v>137</v>
      </c>
      <c r="CG1954" t="s">
        <v>137</v>
      </c>
      <c r="CH1954" t="s">
        <v>137</v>
      </c>
    </row>
    <row r="1955" spans="1:86" x14ac:dyDescent="0.3">
      <c r="A1955" t="s">
        <v>5779</v>
      </c>
      <c r="B1955" t="s">
        <v>1812</v>
      </c>
      <c r="C1955" t="s">
        <v>138</v>
      </c>
      <c r="D1955" t="s">
        <v>138</v>
      </c>
      <c r="E1955" t="s">
        <v>138</v>
      </c>
      <c r="F1955" t="s">
        <v>138</v>
      </c>
      <c r="G1955" t="s">
        <v>138</v>
      </c>
      <c r="H1955" t="s">
        <v>138</v>
      </c>
      <c r="I1955" t="s">
        <v>138</v>
      </c>
      <c r="J1955" t="s">
        <v>138</v>
      </c>
      <c r="K1955" t="s">
        <v>138</v>
      </c>
      <c r="L1955" t="s">
        <v>138</v>
      </c>
      <c r="M1955" t="s">
        <v>138</v>
      </c>
      <c r="N1955" t="s">
        <v>138</v>
      </c>
      <c r="O1955" t="s">
        <v>138</v>
      </c>
      <c r="P1955" t="s">
        <v>138</v>
      </c>
      <c r="Q1955" t="s">
        <v>138</v>
      </c>
      <c r="R1955" t="s">
        <v>138</v>
      </c>
      <c r="S1955" t="s">
        <v>138</v>
      </c>
      <c r="T1955" t="s">
        <v>138</v>
      </c>
      <c r="U1955" t="s">
        <v>138</v>
      </c>
      <c r="V1955" t="s">
        <v>138</v>
      </c>
      <c r="W1955" t="s">
        <v>138</v>
      </c>
      <c r="X1955" t="s">
        <v>138</v>
      </c>
      <c r="Y1955" t="s">
        <v>138</v>
      </c>
      <c r="Z1955" t="s">
        <v>138</v>
      </c>
      <c r="AA1955" t="s">
        <v>138</v>
      </c>
      <c r="AB1955" t="s">
        <v>138</v>
      </c>
      <c r="AC1955" t="s">
        <v>138</v>
      </c>
      <c r="AD1955" t="s">
        <v>138</v>
      </c>
      <c r="AE1955" t="s">
        <v>138</v>
      </c>
      <c r="AF1955" t="s">
        <v>138</v>
      </c>
      <c r="AG1955" t="s">
        <v>138</v>
      </c>
      <c r="AH1955" t="s">
        <v>138</v>
      </c>
      <c r="AI1955" t="s">
        <v>138</v>
      </c>
      <c r="AJ1955" t="s">
        <v>138</v>
      </c>
      <c r="AK1955" t="s">
        <v>138</v>
      </c>
      <c r="AL1955" t="s">
        <v>138</v>
      </c>
      <c r="AM1955" t="s">
        <v>138</v>
      </c>
      <c r="AN1955" t="s">
        <v>138</v>
      </c>
      <c r="AO1955" t="s">
        <v>138</v>
      </c>
      <c r="AP1955" t="s">
        <v>138</v>
      </c>
      <c r="AQ1955" t="s">
        <v>138</v>
      </c>
      <c r="AR1955">
        <v>2.548</v>
      </c>
      <c r="AS1955" t="s">
        <v>138</v>
      </c>
      <c r="AT1955" t="s">
        <v>138</v>
      </c>
      <c r="AU1955">
        <v>1.927</v>
      </c>
      <c r="AV1955" t="s">
        <v>138</v>
      </c>
      <c r="AW1955">
        <v>1.492</v>
      </c>
      <c r="AX1955" t="s">
        <v>138</v>
      </c>
      <c r="AY1955">
        <v>1.105</v>
      </c>
      <c r="AZ1955">
        <v>0.91400000000000003</v>
      </c>
      <c r="BA1955">
        <v>0.72099999999999997</v>
      </c>
      <c r="BB1955">
        <v>0.63</v>
      </c>
      <c r="BC1955">
        <v>0.46500000000000002</v>
      </c>
      <c r="BD1955" t="s">
        <v>138</v>
      </c>
      <c r="BE1955" t="s">
        <v>138</v>
      </c>
      <c r="BF1955" t="s">
        <v>138</v>
      </c>
      <c r="BG1955" t="s">
        <v>138</v>
      </c>
      <c r="BH1955" t="s">
        <v>138</v>
      </c>
      <c r="BI1955" t="s">
        <v>138</v>
      </c>
      <c r="BJ1955" t="s">
        <v>138</v>
      </c>
      <c r="BK1955" t="s">
        <v>138</v>
      </c>
      <c r="BL1955" t="s">
        <v>138</v>
      </c>
      <c r="BM1955" t="s">
        <v>138</v>
      </c>
      <c r="BN1955" t="s">
        <v>138</v>
      </c>
      <c r="BO1955" t="s">
        <v>138</v>
      </c>
      <c r="BP1955">
        <v>0.27200000000000002</v>
      </c>
      <c r="BQ1955">
        <v>0.27200000000000002</v>
      </c>
      <c r="BR1955">
        <v>0.27100000000000002</v>
      </c>
      <c r="BS1955">
        <v>0.26400000000000001</v>
      </c>
      <c r="BT1955">
        <v>0.26100000000000001</v>
      </c>
      <c r="BU1955">
        <v>0.26</v>
      </c>
      <c r="BV1955">
        <v>0.26</v>
      </c>
      <c r="BW1955">
        <v>0.26100000000000001</v>
      </c>
      <c r="BX1955">
        <v>0.26300000000000001</v>
      </c>
      <c r="BY1955">
        <v>0.26400000000000001</v>
      </c>
      <c r="BZ1955">
        <v>0.26500000000000001</v>
      </c>
      <c r="CA1955">
        <v>0.26600000000000001</v>
      </c>
      <c r="CB1955">
        <v>0.25900000000000001</v>
      </c>
      <c r="CC1955">
        <v>0.25900000000000001</v>
      </c>
      <c r="CD1955">
        <v>0.26500000000000001</v>
      </c>
      <c r="CE1955">
        <v>0.26900000000000002</v>
      </c>
      <c r="CF1955">
        <v>0.26700000000000002</v>
      </c>
      <c r="CG1955">
        <v>0.26500000000000001</v>
      </c>
      <c r="CH1955">
        <v>0.26700000000000002</v>
      </c>
    </row>
    <row r="1956" spans="1:86" x14ac:dyDescent="0.3">
      <c r="A1956" t="s">
        <v>5780</v>
      </c>
      <c r="B1956" t="s">
        <v>1813</v>
      </c>
      <c r="C1956" t="s">
        <v>138</v>
      </c>
      <c r="D1956" t="s">
        <v>138</v>
      </c>
      <c r="E1956" t="s">
        <v>138</v>
      </c>
      <c r="F1956" t="s">
        <v>138</v>
      </c>
      <c r="G1956" t="s">
        <v>138</v>
      </c>
      <c r="H1956" t="s">
        <v>138</v>
      </c>
      <c r="I1956" t="s">
        <v>138</v>
      </c>
      <c r="J1956" t="s">
        <v>138</v>
      </c>
      <c r="K1956" t="s">
        <v>138</v>
      </c>
      <c r="L1956" t="s">
        <v>138</v>
      </c>
      <c r="M1956" t="s">
        <v>138</v>
      </c>
      <c r="N1956" t="s">
        <v>138</v>
      </c>
      <c r="O1956" t="s">
        <v>138</v>
      </c>
      <c r="P1956" t="s">
        <v>138</v>
      </c>
      <c r="Q1956" t="s">
        <v>138</v>
      </c>
      <c r="R1956" t="s">
        <v>138</v>
      </c>
      <c r="S1956" t="s">
        <v>138</v>
      </c>
      <c r="T1956" t="s">
        <v>138</v>
      </c>
      <c r="U1956" t="s">
        <v>138</v>
      </c>
      <c r="V1956" t="s">
        <v>138</v>
      </c>
      <c r="W1956" t="s">
        <v>138</v>
      </c>
      <c r="X1956" t="s">
        <v>138</v>
      </c>
      <c r="Y1956" t="s">
        <v>138</v>
      </c>
      <c r="Z1956" t="s">
        <v>138</v>
      </c>
      <c r="AA1956" t="s">
        <v>138</v>
      </c>
      <c r="AB1956" t="s">
        <v>138</v>
      </c>
      <c r="AC1956" t="s">
        <v>138</v>
      </c>
      <c r="AD1956" t="s">
        <v>138</v>
      </c>
      <c r="AE1956" t="s">
        <v>138</v>
      </c>
      <c r="AF1956" t="s">
        <v>138</v>
      </c>
      <c r="AG1956" t="s">
        <v>138</v>
      </c>
      <c r="AH1956" t="s">
        <v>138</v>
      </c>
      <c r="AI1956" t="s">
        <v>138</v>
      </c>
      <c r="AJ1956" t="s">
        <v>138</v>
      </c>
      <c r="AK1956" t="s">
        <v>138</v>
      </c>
      <c r="AL1956" t="s">
        <v>138</v>
      </c>
      <c r="AM1956" t="s">
        <v>138</v>
      </c>
      <c r="AN1956" t="s">
        <v>138</v>
      </c>
      <c r="AO1956" t="s">
        <v>138</v>
      </c>
      <c r="AP1956" t="s">
        <v>138</v>
      </c>
      <c r="AQ1956" t="s">
        <v>138</v>
      </c>
      <c r="AR1956">
        <v>9.1969999999999992</v>
      </c>
      <c r="AS1956" t="s">
        <v>138</v>
      </c>
      <c r="AT1956" t="s">
        <v>138</v>
      </c>
      <c r="AU1956">
        <v>9.0960000000000001</v>
      </c>
      <c r="AV1956" t="s">
        <v>138</v>
      </c>
      <c r="AW1956">
        <v>8.3339999999999996</v>
      </c>
      <c r="AX1956" t="s">
        <v>138</v>
      </c>
      <c r="AY1956">
        <v>7.5679999999999996</v>
      </c>
      <c r="AZ1956">
        <v>7.19</v>
      </c>
      <c r="BA1956">
        <v>7.1379999999999999</v>
      </c>
      <c r="BB1956">
        <v>8.9619999999999997</v>
      </c>
      <c r="BC1956">
        <v>8.6419999999999995</v>
      </c>
      <c r="BD1956" t="s">
        <v>138</v>
      </c>
      <c r="BE1956" t="s">
        <v>138</v>
      </c>
      <c r="BF1956" t="s">
        <v>138</v>
      </c>
      <c r="BG1956" t="s">
        <v>138</v>
      </c>
      <c r="BH1956" t="s">
        <v>138</v>
      </c>
      <c r="BI1956" t="s">
        <v>138</v>
      </c>
      <c r="BJ1956" t="s">
        <v>138</v>
      </c>
      <c r="BK1956" t="s">
        <v>138</v>
      </c>
      <c r="BL1956" t="s">
        <v>138</v>
      </c>
      <c r="BM1956" t="s">
        <v>138</v>
      </c>
      <c r="BN1956" t="s">
        <v>138</v>
      </c>
      <c r="BO1956" t="s">
        <v>138</v>
      </c>
      <c r="BP1956">
        <v>7.492</v>
      </c>
      <c r="BQ1956">
        <v>7.3780000000000001</v>
      </c>
      <c r="BR1956">
        <v>7.3789999999999996</v>
      </c>
      <c r="BS1956">
        <v>6.976</v>
      </c>
      <c r="BT1956">
        <v>6.87</v>
      </c>
      <c r="BU1956">
        <v>6.8680000000000003</v>
      </c>
      <c r="BV1956">
        <v>6.8730000000000002</v>
      </c>
      <c r="BW1956">
        <v>6.9370000000000003</v>
      </c>
      <c r="BX1956">
        <v>7.0389999999999997</v>
      </c>
      <c r="BY1956">
        <v>7.0830000000000002</v>
      </c>
      <c r="BZ1956">
        <v>7.141</v>
      </c>
      <c r="CA1956" t="s">
        <v>138</v>
      </c>
      <c r="CB1956">
        <v>6.9349999999999996</v>
      </c>
      <c r="CC1956">
        <v>6.891</v>
      </c>
      <c r="CD1956">
        <v>7.444</v>
      </c>
      <c r="CE1956">
        <v>7.7229999999999999</v>
      </c>
      <c r="CF1956">
        <v>7.98</v>
      </c>
      <c r="CG1956">
        <v>7.9749999999999996</v>
      </c>
      <c r="CH1956">
        <v>8.0909999999999993</v>
      </c>
    </row>
    <row r="1957" spans="1:86" x14ac:dyDescent="0.3">
      <c r="A1957" t="s">
        <v>5781</v>
      </c>
      <c r="B1957" t="s">
        <v>1814</v>
      </c>
      <c r="C1957">
        <v>-0.2</v>
      </c>
      <c r="D1957">
        <v>-0.05</v>
      </c>
      <c r="E1957">
        <v>0.13600000000000001</v>
      </c>
      <c r="F1957">
        <v>0.308</v>
      </c>
      <c r="G1957">
        <v>0.34200000000000003</v>
      </c>
      <c r="H1957">
        <v>0.52500000000000002</v>
      </c>
      <c r="I1957">
        <v>0.49299999999999999</v>
      </c>
      <c r="J1957">
        <v>0.53300000000000003</v>
      </c>
      <c r="K1957">
        <v>0.52</v>
      </c>
      <c r="L1957">
        <v>0.51800000000000002</v>
      </c>
      <c r="M1957">
        <v>0.61099999999999999</v>
      </c>
      <c r="N1957">
        <v>0.34699999999999998</v>
      </c>
      <c r="O1957">
        <v>0.33600000000000002</v>
      </c>
      <c r="P1957">
        <v>0.27600000000000002</v>
      </c>
      <c r="Q1957">
        <v>0.158</v>
      </c>
      <c r="R1957">
        <v>3.5999999999999997E-2</v>
      </c>
      <c r="S1957">
        <v>-9.1999999999999998E-2</v>
      </c>
      <c r="T1957">
        <v>-0.36599999999999999</v>
      </c>
      <c r="U1957">
        <v>-0.52900000000000003</v>
      </c>
      <c r="V1957">
        <v>-0.83499999999999996</v>
      </c>
      <c r="W1957">
        <v>-1.0189999999999999</v>
      </c>
      <c r="X1957">
        <v>-1.0940000000000001</v>
      </c>
      <c r="Y1957">
        <v>-1.2909999999999999</v>
      </c>
      <c r="Z1957">
        <v>-1.1830000000000001</v>
      </c>
      <c r="AA1957">
        <v>-1.377</v>
      </c>
      <c r="AB1957">
        <v>-1.5820000000000001</v>
      </c>
      <c r="AC1957">
        <v>-2.5470000000000002</v>
      </c>
      <c r="AD1957">
        <v>-2.7549999999999999</v>
      </c>
      <c r="AE1957">
        <v>-3.0209999999999999</v>
      </c>
      <c r="AF1957">
        <v>-5.8849999999999998</v>
      </c>
      <c r="AG1957">
        <v>-6.0309999999999997</v>
      </c>
      <c r="AH1957">
        <v>-6.0810000000000004</v>
      </c>
      <c r="AI1957">
        <v>-6.2939999999999996</v>
      </c>
      <c r="AJ1957">
        <v>-6.4569999999999999</v>
      </c>
      <c r="AK1957">
        <v>-6.5730000000000004</v>
      </c>
      <c r="AL1957">
        <v>-6.8140000000000001</v>
      </c>
      <c r="AM1957">
        <v>-6.9189999999999996</v>
      </c>
      <c r="AN1957">
        <v>-7.0049999999999999</v>
      </c>
      <c r="AO1957">
        <v>-6.3120000000000003</v>
      </c>
      <c r="AP1957">
        <v>-6.3639999999999999</v>
      </c>
      <c r="AQ1957">
        <v>-6.3369999999999997</v>
      </c>
      <c r="AR1957">
        <v>-6.649</v>
      </c>
      <c r="AS1957">
        <v>-7.0750000000000002</v>
      </c>
      <c r="AT1957">
        <v>-6.9160000000000004</v>
      </c>
      <c r="AU1957">
        <v>-7.1689999999999996</v>
      </c>
      <c r="AV1957">
        <v>-7.0330000000000004</v>
      </c>
      <c r="AW1957">
        <v>-6.8419999999999996</v>
      </c>
      <c r="AX1957">
        <v>-6.6849999999999996</v>
      </c>
      <c r="AY1957">
        <v>-6.4630000000000001</v>
      </c>
      <c r="AZ1957">
        <v>-6.2770000000000001</v>
      </c>
      <c r="BA1957">
        <v>-6.4169999999999998</v>
      </c>
      <c r="BB1957">
        <v>-8.3320000000000007</v>
      </c>
      <c r="BC1957">
        <v>-8.1760000000000002</v>
      </c>
      <c r="BD1957">
        <v>-8.1129999999999995</v>
      </c>
      <c r="BE1957">
        <v>-8.1530000000000005</v>
      </c>
      <c r="BF1957">
        <v>-8.2349999999999994</v>
      </c>
      <c r="BG1957">
        <v>-7.7779999999999996</v>
      </c>
      <c r="BH1957">
        <v>-8.2579999999999991</v>
      </c>
      <c r="BI1957">
        <v>-8.2010000000000005</v>
      </c>
      <c r="BJ1957">
        <v>-8.1839999999999993</v>
      </c>
      <c r="BK1957">
        <v>-8.2850000000000001</v>
      </c>
      <c r="BL1957">
        <v>-8.2899999999999991</v>
      </c>
      <c r="BM1957">
        <v>-8.0879999999999992</v>
      </c>
      <c r="BN1957">
        <v>-5.9960000000000004</v>
      </c>
      <c r="BO1957">
        <v>-5.97</v>
      </c>
      <c r="BP1957">
        <v>-7.2190000000000003</v>
      </c>
      <c r="BQ1957">
        <v>-7.1059999999999999</v>
      </c>
      <c r="BR1957">
        <v>-7.1079999999999997</v>
      </c>
      <c r="BS1957">
        <v>-6.7119999999999997</v>
      </c>
      <c r="BT1957">
        <v>-6.609</v>
      </c>
      <c r="BU1957">
        <v>-6.6070000000000002</v>
      </c>
      <c r="BV1957">
        <v>-6.6130000000000004</v>
      </c>
      <c r="BW1957">
        <v>-6.6760000000000002</v>
      </c>
      <c r="BX1957">
        <v>-6.7759999999999998</v>
      </c>
      <c r="BY1957">
        <v>-6.819</v>
      </c>
      <c r="BZ1957">
        <v>-6.8760000000000003</v>
      </c>
      <c r="CA1957" t="s">
        <v>138</v>
      </c>
      <c r="CB1957">
        <v>-6.6760000000000002</v>
      </c>
      <c r="CC1957">
        <v>-6.6319999999999997</v>
      </c>
      <c r="CD1957">
        <v>-7.1779999999999999</v>
      </c>
      <c r="CE1957">
        <v>-7.4539999999999997</v>
      </c>
      <c r="CF1957">
        <v>-7.7130000000000001</v>
      </c>
      <c r="CG1957">
        <v>-7.71</v>
      </c>
      <c r="CH1957">
        <v>-7.8250000000000002</v>
      </c>
    </row>
    <row r="1958" spans="1:86" x14ac:dyDescent="0.3">
      <c r="A1958" t="s">
        <v>5782</v>
      </c>
      <c r="B1958" t="s">
        <v>1815</v>
      </c>
      <c r="C1958">
        <v>45.871000000000002</v>
      </c>
      <c r="D1958">
        <v>51.543999999999997</v>
      </c>
      <c r="E1958">
        <v>52.401000000000003</v>
      </c>
      <c r="F1958">
        <v>64.734999999999999</v>
      </c>
      <c r="G1958">
        <v>63.241</v>
      </c>
      <c r="H1958">
        <v>73.861999999999995</v>
      </c>
      <c r="I1958">
        <v>76.978999999999999</v>
      </c>
      <c r="J1958">
        <v>75.569999999999993</v>
      </c>
      <c r="K1958">
        <v>61.926000000000002</v>
      </c>
      <c r="L1958">
        <v>65.09</v>
      </c>
      <c r="M1958">
        <v>61.097999999999999</v>
      </c>
      <c r="N1958">
        <v>74.256</v>
      </c>
      <c r="O1958">
        <v>65.766999999999996</v>
      </c>
      <c r="P1958">
        <v>66.667000000000002</v>
      </c>
      <c r="Q1958">
        <v>91.173000000000002</v>
      </c>
      <c r="R1958">
        <v>86.843000000000004</v>
      </c>
      <c r="S1958">
        <v>86.881</v>
      </c>
      <c r="T1958">
        <v>88.206000000000003</v>
      </c>
      <c r="U1958">
        <v>83.760999999999996</v>
      </c>
      <c r="V1958">
        <v>76.927000000000007</v>
      </c>
      <c r="W1958">
        <v>52.006</v>
      </c>
      <c r="X1958">
        <v>48.155000000000001</v>
      </c>
      <c r="Y1958">
        <v>69.741</v>
      </c>
      <c r="Z1958">
        <v>62.603999999999999</v>
      </c>
      <c r="AA1958">
        <v>48.845999999999997</v>
      </c>
      <c r="AB1958">
        <v>55.875999999999998</v>
      </c>
      <c r="AC1958">
        <v>49.441000000000003</v>
      </c>
      <c r="AD1958">
        <v>53.790999999999997</v>
      </c>
      <c r="AE1958">
        <v>55.12</v>
      </c>
      <c r="AF1958">
        <v>106.358</v>
      </c>
      <c r="AG1958">
        <v>103.527</v>
      </c>
      <c r="AH1958">
        <v>103.98399999999999</v>
      </c>
      <c r="AI1958">
        <v>47.518999999999998</v>
      </c>
      <c r="AJ1958">
        <v>50.654000000000003</v>
      </c>
      <c r="AK1958">
        <v>78.995999999999995</v>
      </c>
      <c r="AL1958">
        <v>79.816000000000003</v>
      </c>
      <c r="AM1958">
        <v>78.382000000000005</v>
      </c>
      <c r="AN1958">
        <v>62.07</v>
      </c>
      <c r="AO1958">
        <v>52.805</v>
      </c>
      <c r="AP1958">
        <v>53.831000000000003</v>
      </c>
      <c r="AQ1958">
        <v>58.676000000000002</v>
      </c>
      <c r="AR1958">
        <v>46.947000000000003</v>
      </c>
      <c r="AS1958" t="s">
        <v>138</v>
      </c>
      <c r="AT1958" t="s">
        <v>138</v>
      </c>
      <c r="AU1958">
        <v>78.784000000000006</v>
      </c>
      <c r="AV1958" t="s">
        <v>138</v>
      </c>
      <c r="AW1958">
        <v>72.808000000000007</v>
      </c>
      <c r="AX1958" t="s">
        <v>138</v>
      </c>
      <c r="AY1958">
        <v>49.284999999999997</v>
      </c>
      <c r="AZ1958">
        <v>58.680999999999997</v>
      </c>
      <c r="BA1958">
        <v>50.177999999999997</v>
      </c>
      <c r="BB1958">
        <v>44.947000000000003</v>
      </c>
      <c r="BC1958">
        <v>50.283999999999999</v>
      </c>
      <c r="BD1958">
        <v>73.631</v>
      </c>
      <c r="BE1958" t="s">
        <v>138</v>
      </c>
      <c r="BF1958" t="s">
        <v>138</v>
      </c>
      <c r="BG1958" t="s">
        <v>138</v>
      </c>
      <c r="BH1958" t="s">
        <v>138</v>
      </c>
      <c r="BI1958">
        <v>74.441999999999993</v>
      </c>
      <c r="BJ1958" t="s">
        <v>138</v>
      </c>
      <c r="BK1958" t="s">
        <v>138</v>
      </c>
      <c r="BL1958" t="s">
        <v>138</v>
      </c>
      <c r="BM1958" t="s">
        <v>138</v>
      </c>
      <c r="BN1958" t="s">
        <v>138</v>
      </c>
      <c r="BO1958" t="s">
        <v>138</v>
      </c>
      <c r="BP1958">
        <v>42.561</v>
      </c>
      <c r="BQ1958">
        <v>46.802999999999997</v>
      </c>
      <c r="BR1958">
        <v>43.951999999999998</v>
      </c>
      <c r="BS1958">
        <v>63.36</v>
      </c>
      <c r="BT1958">
        <v>69.742000000000004</v>
      </c>
      <c r="BU1958">
        <v>48.701999999999998</v>
      </c>
      <c r="BV1958">
        <v>114.13800000000001</v>
      </c>
      <c r="BW1958">
        <v>43.005000000000003</v>
      </c>
      <c r="BX1958">
        <v>46.683</v>
      </c>
      <c r="BY1958">
        <v>44.895000000000003</v>
      </c>
      <c r="BZ1958">
        <v>51.762</v>
      </c>
      <c r="CA1958">
        <v>38.582000000000001</v>
      </c>
      <c r="CB1958">
        <v>37.024999999999999</v>
      </c>
      <c r="CC1958">
        <v>51.22</v>
      </c>
      <c r="CD1958">
        <v>36.680999999999997</v>
      </c>
      <c r="CE1958">
        <v>41.636000000000003</v>
      </c>
      <c r="CF1958">
        <v>86.299000000000007</v>
      </c>
      <c r="CG1958">
        <v>77.212999999999994</v>
      </c>
      <c r="CH1958">
        <v>71.412000000000006</v>
      </c>
    </row>
    <row r="1959" spans="1:86" x14ac:dyDescent="0.3">
      <c r="A1959" t="s">
        <v>5783</v>
      </c>
      <c r="B1959" t="s">
        <v>1816</v>
      </c>
      <c r="C1959">
        <v>-7.8390000000000004</v>
      </c>
      <c r="D1959">
        <v>-6.37</v>
      </c>
      <c r="E1959">
        <v>-5.9290000000000003</v>
      </c>
      <c r="F1959">
        <v>-6.0670000000000002</v>
      </c>
      <c r="G1959">
        <v>-6.6230000000000002</v>
      </c>
      <c r="H1959">
        <v>-7.6120000000000001</v>
      </c>
      <c r="I1959">
        <v>-8.4930000000000003</v>
      </c>
      <c r="J1959">
        <v>-7.0140000000000002</v>
      </c>
      <c r="K1959">
        <v>-9.2550000000000008</v>
      </c>
      <c r="L1959">
        <v>-10.381</v>
      </c>
      <c r="M1959">
        <v>-10.724</v>
      </c>
      <c r="N1959">
        <v>-11.281000000000001</v>
      </c>
      <c r="O1959">
        <v>-11.917999999999999</v>
      </c>
      <c r="P1959">
        <v>-11.856</v>
      </c>
      <c r="Q1959">
        <v>-11.29</v>
      </c>
      <c r="R1959">
        <v>-11.285</v>
      </c>
      <c r="S1959">
        <v>-11.827999999999999</v>
      </c>
      <c r="T1959">
        <v>-15.744</v>
      </c>
      <c r="U1959">
        <v>-17.931000000000001</v>
      </c>
      <c r="V1959">
        <v>-17.242000000000001</v>
      </c>
      <c r="W1959">
        <v>-18</v>
      </c>
      <c r="X1959">
        <v>-17.966999999999999</v>
      </c>
      <c r="Y1959">
        <v>-18.494</v>
      </c>
      <c r="Z1959">
        <v>-19.373999999999999</v>
      </c>
      <c r="AA1959">
        <v>-17.893000000000001</v>
      </c>
      <c r="AB1959">
        <v>-16.824000000000002</v>
      </c>
      <c r="AC1959">
        <v>-16.766999999999999</v>
      </c>
      <c r="AD1959">
        <v>-17.146999999999998</v>
      </c>
      <c r="AE1959">
        <v>-17.343</v>
      </c>
      <c r="AF1959">
        <v>-17.702999999999999</v>
      </c>
      <c r="AG1959">
        <v>-18.065999999999999</v>
      </c>
      <c r="AH1959">
        <v>-16.273</v>
      </c>
      <c r="AI1959">
        <v>-18.204999999999998</v>
      </c>
      <c r="AJ1959">
        <v>-17.148</v>
      </c>
      <c r="AK1959">
        <v>-15.510999999999999</v>
      </c>
      <c r="AL1959">
        <v>-12.71</v>
      </c>
      <c r="AM1959">
        <v>-8.7309999999999999</v>
      </c>
      <c r="AN1959">
        <v>-5.1989999999999998</v>
      </c>
      <c r="AO1959">
        <v>0.623</v>
      </c>
      <c r="AP1959">
        <v>7.6059999999999999</v>
      </c>
      <c r="AQ1959">
        <v>13.584</v>
      </c>
      <c r="AR1959">
        <v>0.36099999999999999</v>
      </c>
      <c r="AS1959" t="s">
        <v>138</v>
      </c>
      <c r="AT1959" t="s">
        <v>138</v>
      </c>
      <c r="AU1959">
        <v>9.4E-2</v>
      </c>
      <c r="AV1959" t="s">
        <v>138</v>
      </c>
      <c r="AW1959">
        <v>0.1</v>
      </c>
      <c r="AX1959" t="s">
        <v>138</v>
      </c>
      <c r="AY1959">
        <v>2.5000000000000001E-2</v>
      </c>
      <c r="AZ1959">
        <v>1.7999999999999999E-2</v>
      </c>
      <c r="BA1959">
        <v>1.7999999999999999E-2</v>
      </c>
      <c r="BB1959">
        <v>4.8000000000000001E-2</v>
      </c>
      <c r="BC1959">
        <v>3.4000000000000002E-2</v>
      </c>
      <c r="BD1959">
        <v>3.4000000000000002E-2</v>
      </c>
      <c r="BE1959" t="s">
        <v>138</v>
      </c>
      <c r="BF1959" t="s">
        <v>138</v>
      </c>
      <c r="BG1959" t="s">
        <v>138</v>
      </c>
      <c r="BH1959" t="s">
        <v>138</v>
      </c>
      <c r="BI1959">
        <v>0.33600000000000002</v>
      </c>
      <c r="BJ1959" t="s">
        <v>138</v>
      </c>
      <c r="BK1959" t="s">
        <v>138</v>
      </c>
      <c r="BL1959" t="s">
        <v>138</v>
      </c>
      <c r="BM1959" t="s">
        <v>138</v>
      </c>
      <c r="BN1959" t="s">
        <v>138</v>
      </c>
      <c r="BO1959" t="s">
        <v>138</v>
      </c>
      <c r="BP1959">
        <v>-3.9E-2</v>
      </c>
      <c r="BQ1959">
        <v>3.4020000000000001</v>
      </c>
      <c r="BR1959">
        <v>4.1689999999999996</v>
      </c>
      <c r="BS1959">
        <v>-3.1E-2</v>
      </c>
      <c r="BT1959">
        <v>3.7759999999999998</v>
      </c>
      <c r="BU1959">
        <v>0.20899999999999999</v>
      </c>
      <c r="BV1959">
        <v>-3.5999999999999997E-2</v>
      </c>
      <c r="BW1959">
        <v>-1.4E-2</v>
      </c>
      <c r="BX1959">
        <v>-3.9E-2</v>
      </c>
      <c r="BY1959">
        <v>-3.9E-2</v>
      </c>
      <c r="BZ1959">
        <v>-2.3E-2</v>
      </c>
      <c r="CA1959" t="s">
        <v>138</v>
      </c>
      <c r="CB1959">
        <v>-0.03</v>
      </c>
      <c r="CC1959">
        <v>0.54800000000000004</v>
      </c>
      <c r="CD1959">
        <v>3.5030000000000001</v>
      </c>
      <c r="CE1959">
        <v>-1.0999999999999999E-2</v>
      </c>
      <c r="CF1959">
        <v>8.4000000000000005E-2</v>
      </c>
      <c r="CG1959">
        <v>0.17799999999999999</v>
      </c>
      <c r="CH1959">
        <v>0.86699999999999999</v>
      </c>
    </row>
    <row r="1960" spans="1:86" x14ac:dyDescent="0.3">
      <c r="A1960" t="s">
        <v>5784</v>
      </c>
      <c r="B1960" t="s">
        <v>1817</v>
      </c>
      <c r="C1960">
        <v>53.710999999999999</v>
      </c>
      <c r="D1960">
        <v>57.914000000000001</v>
      </c>
      <c r="E1960">
        <v>58.329000000000001</v>
      </c>
      <c r="F1960">
        <v>70.802000000000007</v>
      </c>
      <c r="G1960">
        <v>69.864000000000004</v>
      </c>
      <c r="H1960">
        <v>81.474000000000004</v>
      </c>
      <c r="I1960">
        <v>85.471000000000004</v>
      </c>
      <c r="J1960">
        <v>82.584000000000003</v>
      </c>
      <c r="K1960">
        <v>71.180000000000007</v>
      </c>
      <c r="L1960">
        <v>75.471000000000004</v>
      </c>
      <c r="M1960">
        <v>71.822000000000003</v>
      </c>
      <c r="N1960">
        <v>85.537000000000006</v>
      </c>
      <c r="O1960">
        <v>77.685000000000002</v>
      </c>
      <c r="P1960">
        <v>78.522999999999996</v>
      </c>
      <c r="Q1960">
        <v>102.46299999999999</v>
      </c>
      <c r="R1960">
        <v>98.128</v>
      </c>
      <c r="S1960">
        <v>98.709000000000003</v>
      </c>
      <c r="T1960">
        <v>103.949</v>
      </c>
      <c r="U1960">
        <v>101.691</v>
      </c>
      <c r="V1960">
        <v>94.168999999999997</v>
      </c>
      <c r="W1960">
        <v>70.006</v>
      </c>
      <c r="X1960">
        <v>66.122</v>
      </c>
      <c r="Y1960">
        <v>88.234999999999999</v>
      </c>
      <c r="Z1960">
        <v>81.977999999999994</v>
      </c>
      <c r="AA1960">
        <v>66.739000000000004</v>
      </c>
      <c r="AB1960">
        <v>72.7</v>
      </c>
      <c r="AC1960">
        <v>66.207999999999998</v>
      </c>
      <c r="AD1960">
        <v>70.938000000000002</v>
      </c>
      <c r="AE1960">
        <v>72.462999999999994</v>
      </c>
      <c r="AF1960">
        <v>124.06100000000001</v>
      </c>
      <c r="AG1960">
        <v>121.593</v>
      </c>
      <c r="AH1960">
        <v>120.25700000000001</v>
      </c>
      <c r="AI1960">
        <v>65.722999999999999</v>
      </c>
      <c r="AJ1960">
        <v>67.802000000000007</v>
      </c>
      <c r="AK1960">
        <v>94.507000000000005</v>
      </c>
      <c r="AL1960">
        <v>92.525999999999996</v>
      </c>
      <c r="AM1960">
        <v>87.114000000000004</v>
      </c>
      <c r="AN1960">
        <v>67.269000000000005</v>
      </c>
      <c r="AO1960">
        <v>52.180999999999997</v>
      </c>
      <c r="AP1960">
        <v>46.225000000000001</v>
      </c>
      <c r="AQ1960">
        <v>45.091999999999999</v>
      </c>
      <c r="AR1960">
        <v>46.585999999999999</v>
      </c>
      <c r="AS1960">
        <v>38.905000000000001</v>
      </c>
      <c r="AT1960">
        <v>47.091000000000001</v>
      </c>
      <c r="AU1960">
        <v>78.69</v>
      </c>
      <c r="AV1960">
        <v>64.92</v>
      </c>
      <c r="AW1960">
        <v>72.707999999999998</v>
      </c>
      <c r="AX1960">
        <v>59.253</v>
      </c>
      <c r="AY1960">
        <v>49.26</v>
      </c>
      <c r="AZ1960">
        <v>58.662999999999997</v>
      </c>
      <c r="BA1960">
        <v>50.16</v>
      </c>
      <c r="BB1960">
        <v>44.9</v>
      </c>
      <c r="BC1960">
        <v>50.249000000000002</v>
      </c>
      <c r="BD1960">
        <v>73.596999999999994</v>
      </c>
      <c r="BE1960">
        <v>39.064999999999998</v>
      </c>
      <c r="BF1960">
        <v>43.302</v>
      </c>
      <c r="BG1960">
        <v>50.8</v>
      </c>
      <c r="BH1960">
        <v>65.632000000000005</v>
      </c>
      <c r="BI1960">
        <v>74.105999999999995</v>
      </c>
      <c r="BJ1960">
        <v>96.272999999999996</v>
      </c>
      <c r="BK1960">
        <v>60.168999999999997</v>
      </c>
      <c r="BL1960">
        <v>67.840999999999994</v>
      </c>
      <c r="BM1960">
        <v>45.981000000000002</v>
      </c>
      <c r="BN1960">
        <v>53.412999999999997</v>
      </c>
      <c r="BO1960">
        <v>45.66</v>
      </c>
      <c r="BP1960">
        <v>42.6</v>
      </c>
      <c r="BQ1960">
        <v>43.401000000000003</v>
      </c>
      <c r="BR1960">
        <v>39.783000000000001</v>
      </c>
      <c r="BS1960">
        <v>63.39</v>
      </c>
      <c r="BT1960">
        <v>65.965999999999994</v>
      </c>
      <c r="BU1960">
        <v>48.491999999999997</v>
      </c>
      <c r="BV1960">
        <v>114.17400000000001</v>
      </c>
      <c r="BW1960">
        <v>43.018999999999998</v>
      </c>
      <c r="BX1960">
        <v>46.722000000000001</v>
      </c>
      <c r="BY1960">
        <v>44.933999999999997</v>
      </c>
      <c r="BZ1960">
        <v>51.784999999999997</v>
      </c>
      <c r="CA1960" t="s">
        <v>138</v>
      </c>
      <c r="CB1960">
        <v>37.055</v>
      </c>
      <c r="CC1960">
        <v>50.671999999999997</v>
      </c>
      <c r="CD1960">
        <v>33.179000000000002</v>
      </c>
      <c r="CE1960">
        <v>41.648000000000003</v>
      </c>
      <c r="CF1960">
        <v>86.215000000000003</v>
      </c>
      <c r="CG1960">
        <v>77.034999999999997</v>
      </c>
      <c r="CH1960">
        <v>70.545000000000002</v>
      </c>
    </row>
    <row r="1961" spans="1:86" x14ac:dyDescent="0.3">
      <c r="A1961" t="s">
        <v>5785</v>
      </c>
      <c r="B1961" t="s">
        <v>1818</v>
      </c>
      <c r="C1961" t="s">
        <v>138</v>
      </c>
      <c r="D1961">
        <v>11.198</v>
      </c>
      <c r="E1961">
        <v>10.635</v>
      </c>
      <c r="F1961" t="s">
        <v>138</v>
      </c>
      <c r="G1961">
        <v>20.83</v>
      </c>
      <c r="H1961" t="s">
        <v>138</v>
      </c>
      <c r="I1961" t="s">
        <v>138</v>
      </c>
      <c r="J1961" t="s">
        <v>138</v>
      </c>
      <c r="K1961" t="s">
        <v>138</v>
      </c>
      <c r="L1961" t="s">
        <v>138</v>
      </c>
      <c r="M1961" t="s">
        <v>138</v>
      </c>
      <c r="N1961" t="s">
        <v>138</v>
      </c>
      <c r="O1961" t="s">
        <v>138</v>
      </c>
      <c r="P1961" t="s">
        <v>138</v>
      </c>
      <c r="Q1961" t="s">
        <v>138</v>
      </c>
      <c r="R1961" t="s">
        <v>138</v>
      </c>
      <c r="S1961" t="s">
        <v>138</v>
      </c>
      <c r="T1961">
        <v>45.399000000000001</v>
      </c>
      <c r="U1961" t="s">
        <v>138</v>
      </c>
      <c r="V1961" t="s">
        <v>138</v>
      </c>
      <c r="W1961">
        <v>8.06</v>
      </c>
      <c r="X1961">
        <v>3.4740000000000002</v>
      </c>
      <c r="Y1961" t="s">
        <v>138</v>
      </c>
      <c r="Z1961" t="s">
        <v>138</v>
      </c>
      <c r="AA1961" t="s">
        <v>138</v>
      </c>
      <c r="AB1961">
        <v>11.862</v>
      </c>
      <c r="AC1961">
        <v>4.859</v>
      </c>
      <c r="AD1961">
        <v>10.93</v>
      </c>
      <c r="AE1961" t="s">
        <v>138</v>
      </c>
      <c r="AF1961">
        <v>62.362000000000002</v>
      </c>
      <c r="AG1961" t="s">
        <v>138</v>
      </c>
      <c r="AH1961" t="s">
        <v>138</v>
      </c>
      <c r="AI1961" t="s">
        <v>138</v>
      </c>
      <c r="AJ1961" t="s">
        <v>138</v>
      </c>
      <c r="AK1961">
        <v>37.402000000000001</v>
      </c>
      <c r="AL1961" t="s">
        <v>138</v>
      </c>
      <c r="AM1961" t="s">
        <v>138</v>
      </c>
      <c r="AN1961">
        <v>16.561</v>
      </c>
      <c r="AO1961">
        <v>4.6900000000000004</v>
      </c>
      <c r="AP1961" t="s">
        <v>138</v>
      </c>
      <c r="AQ1961">
        <v>12.643000000000001</v>
      </c>
      <c r="AR1961" t="s">
        <v>138</v>
      </c>
      <c r="AS1961">
        <v>1.2669999999999999</v>
      </c>
      <c r="AT1961" t="s">
        <v>138</v>
      </c>
      <c r="AU1961" t="s">
        <v>138</v>
      </c>
      <c r="AV1961" t="s">
        <v>138</v>
      </c>
      <c r="AW1961" t="s">
        <v>138</v>
      </c>
      <c r="AX1961" t="s">
        <v>138</v>
      </c>
      <c r="AY1961" t="s">
        <v>138</v>
      </c>
      <c r="AZ1961">
        <v>13.71</v>
      </c>
      <c r="BA1961">
        <v>3.8679999999999999</v>
      </c>
      <c r="BB1961" t="s">
        <v>138</v>
      </c>
      <c r="BC1961">
        <v>6.9850000000000003</v>
      </c>
      <c r="BD1961">
        <v>29.812000000000001</v>
      </c>
      <c r="BE1961">
        <v>0.56999999999999995</v>
      </c>
      <c r="BF1961" t="s">
        <v>138</v>
      </c>
      <c r="BG1961" t="s">
        <v>138</v>
      </c>
      <c r="BH1961" t="s">
        <v>138</v>
      </c>
      <c r="BI1961" t="s">
        <v>138</v>
      </c>
      <c r="BJ1961">
        <v>53.098999999999997</v>
      </c>
      <c r="BK1961" t="s">
        <v>138</v>
      </c>
      <c r="BL1961">
        <v>28.379000000000001</v>
      </c>
      <c r="BM1961">
        <v>5.4219999999999997</v>
      </c>
      <c r="BN1961" t="s">
        <v>138</v>
      </c>
      <c r="BO1961" t="s">
        <v>138</v>
      </c>
      <c r="BP1961">
        <v>1.825</v>
      </c>
      <c r="BQ1961" t="s">
        <v>138</v>
      </c>
      <c r="BR1961" t="s">
        <v>138</v>
      </c>
      <c r="BS1961" t="s">
        <v>138</v>
      </c>
      <c r="BT1961" t="s">
        <v>138</v>
      </c>
      <c r="BU1961" t="s">
        <v>138</v>
      </c>
      <c r="BV1961" t="s">
        <v>138</v>
      </c>
      <c r="BW1961" t="s">
        <v>138</v>
      </c>
      <c r="BX1961">
        <v>12.494999999999999</v>
      </c>
      <c r="BY1961">
        <v>9.9130000000000003</v>
      </c>
      <c r="BZ1961" t="s">
        <v>138</v>
      </c>
      <c r="CA1961" t="s">
        <v>138</v>
      </c>
      <c r="CB1961">
        <v>2.8079999999999998</v>
      </c>
      <c r="CC1961" t="s">
        <v>138</v>
      </c>
      <c r="CD1961" t="s">
        <v>138</v>
      </c>
      <c r="CE1961" t="s">
        <v>138</v>
      </c>
      <c r="CF1961" t="s">
        <v>138</v>
      </c>
      <c r="CG1961" t="s">
        <v>138</v>
      </c>
      <c r="CH1961" t="s">
        <v>138</v>
      </c>
    </row>
    <row r="1962" spans="1:86" x14ac:dyDescent="0.3">
      <c r="A1962" t="s">
        <v>5786</v>
      </c>
      <c r="B1962" t="s">
        <v>1819</v>
      </c>
      <c r="C1962" t="s">
        <v>138</v>
      </c>
      <c r="D1962" t="s">
        <v>137</v>
      </c>
      <c r="E1962" t="s">
        <v>137</v>
      </c>
      <c r="F1962" t="s">
        <v>138</v>
      </c>
      <c r="G1962" t="s">
        <v>137</v>
      </c>
      <c r="H1962" t="s">
        <v>138</v>
      </c>
      <c r="I1962" t="s">
        <v>138</v>
      </c>
      <c r="J1962" t="s">
        <v>138</v>
      </c>
      <c r="K1962" t="s">
        <v>138</v>
      </c>
      <c r="L1962" t="s">
        <v>138</v>
      </c>
      <c r="M1962" t="s">
        <v>138</v>
      </c>
      <c r="N1962" t="s">
        <v>138</v>
      </c>
      <c r="O1962" t="s">
        <v>138</v>
      </c>
      <c r="P1962" t="s">
        <v>138</v>
      </c>
      <c r="Q1962" t="s">
        <v>138</v>
      </c>
      <c r="R1962" t="s">
        <v>138</v>
      </c>
      <c r="S1962" t="s">
        <v>138</v>
      </c>
      <c r="T1962" t="s">
        <v>137</v>
      </c>
      <c r="U1962" t="s">
        <v>138</v>
      </c>
      <c r="V1962" t="s">
        <v>138</v>
      </c>
      <c r="W1962">
        <v>2.5999999999999999E-2</v>
      </c>
      <c r="X1962">
        <v>6.2E-2</v>
      </c>
      <c r="Y1962" t="s">
        <v>138</v>
      </c>
      <c r="Z1962" t="s">
        <v>138</v>
      </c>
      <c r="AA1962" t="s">
        <v>138</v>
      </c>
      <c r="AB1962" t="s">
        <v>137</v>
      </c>
      <c r="AC1962" t="s">
        <v>137</v>
      </c>
      <c r="AD1962" t="s">
        <v>137</v>
      </c>
      <c r="AE1962" t="s">
        <v>138</v>
      </c>
      <c r="AF1962" t="s">
        <v>137</v>
      </c>
      <c r="AG1962" t="s">
        <v>138</v>
      </c>
      <c r="AH1962" t="s">
        <v>138</v>
      </c>
      <c r="AI1962" t="s">
        <v>138</v>
      </c>
      <c r="AJ1962" t="s">
        <v>138</v>
      </c>
      <c r="AK1962">
        <v>7.0000000000000001E-3</v>
      </c>
      <c r="AL1962" t="s">
        <v>138</v>
      </c>
      <c r="AM1962" t="s">
        <v>138</v>
      </c>
      <c r="AN1962" t="s">
        <v>137</v>
      </c>
      <c r="AO1962" t="s">
        <v>137</v>
      </c>
      <c r="AP1962" t="s">
        <v>138</v>
      </c>
      <c r="AQ1962" t="s">
        <v>137</v>
      </c>
      <c r="AR1962" t="s">
        <v>138</v>
      </c>
      <c r="AS1962" t="s">
        <v>138</v>
      </c>
      <c r="AT1962" t="s">
        <v>138</v>
      </c>
      <c r="AU1962" t="s">
        <v>138</v>
      </c>
      <c r="AV1962" t="s">
        <v>138</v>
      </c>
      <c r="AW1962" t="s">
        <v>138</v>
      </c>
      <c r="AX1962" t="s">
        <v>138</v>
      </c>
      <c r="AY1962" t="s">
        <v>138</v>
      </c>
      <c r="AZ1962" t="s">
        <v>137</v>
      </c>
      <c r="BA1962" t="s">
        <v>137</v>
      </c>
      <c r="BB1962" t="s">
        <v>138</v>
      </c>
      <c r="BC1962" t="s">
        <v>137</v>
      </c>
      <c r="BD1962" t="s">
        <v>137</v>
      </c>
      <c r="BE1962" t="s">
        <v>138</v>
      </c>
      <c r="BF1962" t="s">
        <v>138</v>
      </c>
      <c r="BG1962" t="s">
        <v>138</v>
      </c>
      <c r="BH1962" t="s">
        <v>138</v>
      </c>
      <c r="BI1962" t="s">
        <v>138</v>
      </c>
      <c r="BJ1962" t="s">
        <v>137</v>
      </c>
      <c r="BK1962" t="s">
        <v>138</v>
      </c>
      <c r="BL1962" t="s">
        <v>137</v>
      </c>
      <c r="BM1962" t="s">
        <v>137</v>
      </c>
      <c r="BN1962" t="s">
        <v>138</v>
      </c>
      <c r="BO1962" t="s">
        <v>138</v>
      </c>
      <c r="BP1962" t="s">
        <v>137</v>
      </c>
      <c r="BQ1962" t="s">
        <v>138</v>
      </c>
      <c r="BR1962" t="s">
        <v>138</v>
      </c>
      <c r="BS1962" t="s">
        <v>138</v>
      </c>
      <c r="BT1962" t="s">
        <v>138</v>
      </c>
      <c r="BU1962" t="s">
        <v>138</v>
      </c>
      <c r="BV1962" t="s">
        <v>138</v>
      </c>
      <c r="BW1962" t="s">
        <v>138</v>
      </c>
      <c r="BX1962" t="s">
        <v>137</v>
      </c>
      <c r="BY1962" t="s">
        <v>137</v>
      </c>
      <c r="BZ1962" t="s">
        <v>138</v>
      </c>
      <c r="CA1962" t="s">
        <v>138</v>
      </c>
      <c r="CB1962" t="s">
        <v>137</v>
      </c>
      <c r="CC1962" t="s">
        <v>138</v>
      </c>
      <c r="CD1962" t="s">
        <v>138</v>
      </c>
      <c r="CE1962" t="s">
        <v>138</v>
      </c>
      <c r="CF1962" t="s">
        <v>138</v>
      </c>
      <c r="CG1962" t="s">
        <v>138</v>
      </c>
      <c r="CH1962" t="s">
        <v>138</v>
      </c>
    </row>
    <row r="1963" spans="1:86" x14ac:dyDescent="0.3">
      <c r="A1963" t="s">
        <v>5787</v>
      </c>
      <c r="B1963" t="s">
        <v>1820</v>
      </c>
      <c r="C1963">
        <v>5.3579999999999997</v>
      </c>
      <c r="D1963">
        <v>11.198</v>
      </c>
      <c r="E1963">
        <v>10.635</v>
      </c>
      <c r="F1963">
        <v>23.821999999999999</v>
      </c>
      <c r="G1963">
        <v>20.83</v>
      </c>
      <c r="H1963">
        <v>30.515999999999998</v>
      </c>
      <c r="I1963">
        <v>35.634999999999998</v>
      </c>
      <c r="J1963">
        <v>30.934999999999999</v>
      </c>
      <c r="K1963">
        <v>19.911999999999999</v>
      </c>
      <c r="L1963">
        <v>22.259</v>
      </c>
      <c r="M1963">
        <v>19.308</v>
      </c>
      <c r="N1963">
        <v>32.512</v>
      </c>
      <c r="O1963">
        <v>24.632000000000001</v>
      </c>
      <c r="P1963">
        <v>25.567</v>
      </c>
      <c r="Q1963">
        <v>47.783999999999999</v>
      </c>
      <c r="R1963">
        <v>45.319000000000003</v>
      </c>
      <c r="S1963">
        <v>44.834000000000003</v>
      </c>
      <c r="T1963">
        <v>45.399000000000001</v>
      </c>
      <c r="U1963">
        <v>43.512999999999998</v>
      </c>
      <c r="V1963">
        <v>30.59</v>
      </c>
      <c r="W1963">
        <v>8.0340000000000007</v>
      </c>
      <c r="X1963">
        <v>3.411</v>
      </c>
      <c r="Y1963">
        <v>26.401</v>
      </c>
      <c r="Z1963">
        <v>17.643999999999998</v>
      </c>
      <c r="AA1963">
        <v>3.8639999999999999</v>
      </c>
      <c r="AB1963">
        <v>11.862</v>
      </c>
      <c r="AC1963">
        <v>4.859</v>
      </c>
      <c r="AD1963">
        <v>10.93</v>
      </c>
      <c r="AE1963">
        <v>10.823</v>
      </c>
      <c r="AF1963">
        <v>62.362000000000002</v>
      </c>
      <c r="AG1963">
        <v>64.394999999999996</v>
      </c>
      <c r="AH1963">
        <v>59.317999999999998</v>
      </c>
      <c r="AI1963">
        <v>5.0990000000000002</v>
      </c>
      <c r="AJ1963">
        <v>6.891</v>
      </c>
      <c r="AK1963">
        <v>37.395000000000003</v>
      </c>
      <c r="AL1963">
        <v>23.087</v>
      </c>
      <c r="AM1963">
        <v>7.2140000000000004</v>
      </c>
      <c r="AN1963">
        <v>16.561</v>
      </c>
      <c r="AO1963">
        <v>4.6900000000000004</v>
      </c>
      <c r="AP1963">
        <v>7.8559999999999999</v>
      </c>
      <c r="AQ1963">
        <v>12.643000000000001</v>
      </c>
      <c r="AR1963">
        <v>1.7629999999999999</v>
      </c>
      <c r="AS1963" t="s">
        <v>138</v>
      </c>
      <c r="AT1963">
        <v>2.5390000000000001</v>
      </c>
      <c r="AU1963" t="s">
        <v>138</v>
      </c>
      <c r="AV1963">
        <v>19.683</v>
      </c>
      <c r="AW1963">
        <v>28.318000000000001</v>
      </c>
      <c r="AX1963">
        <v>14.122999999999999</v>
      </c>
      <c r="AY1963">
        <v>3.2240000000000002</v>
      </c>
      <c r="AZ1963">
        <v>13.71</v>
      </c>
      <c r="BA1963">
        <v>3.8679999999999999</v>
      </c>
      <c r="BB1963">
        <v>1.234</v>
      </c>
      <c r="BC1963">
        <v>6.9850000000000003</v>
      </c>
      <c r="BD1963">
        <v>29.812000000000001</v>
      </c>
      <c r="BE1963" t="s">
        <v>138</v>
      </c>
      <c r="BF1963">
        <v>-0.629</v>
      </c>
      <c r="BG1963">
        <v>8.3740000000000006</v>
      </c>
      <c r="BH1963">
        <v>22.428999999999998</v>
      </c>
      <c r="BI1963">
        <v>31.92</v>
      </c>
      <c r="BJ1963">
        <v>53.098999999999997</v>
      </c>
      <c r="BK1963">
        <v>18.468</v>
      </c>
      <c r="BL1963">
        <v>28.379000000000001</v>
      </c>
      <c r="BM1963">
        <v>5.4219999999999997</v>
      </c>
      <c r="BN1963" t="s">
        <v>138</v>
      </c>
      <c r="BO1963">
        <v>4.2</v>
      </c>
      <c r="BP1963">
        <v>1.825</v>
      </c>
      <c r="BQ1963" t="s">
        <v>138</v>
      </c>
      <c r="BR1963">
        <v>1.3049999999999999</v>
      </c>
      <c r="BS1963">
        <v>28.302</v>
      </c>
      <c r="BT1963">
        <v>30.866</v>
      </c>
      <c r="BU1963">
        <v>15.657999999999999</v>
      </c>
      <c r="BV1963">
        <v>79.727000000000004</v>
      </c>
      <c r="BW1963">
        <v>7.9320000000000004</v>
      </c>
      <c r="BX1963">
        <v>12.494999999999999</v>
      </c>
      <c r="BY1963">
        <v>9.9130000000000003</v>
      </c>
      <c r="BZ1963" t="s">
        <v>138</v>
      </c>
      <c r="CA1963">
        <v>2.444</v>
      </c>
      <c r="CB1963">
        <v>2.8079999999999998</v>
      </c>
      <c r="CC1963" t="s">
        <v>138</v>
      </c>
      <c r="CD1963">
        <v>-1.151</v>
      </c>
      <c r="CE1963">
        <v>8.6639999999999997</v>
      </c>
      <c r="CF1963">
        <v>51.476999999999997</v>
      </c>
      <c r="CG1963">
        <v>42.319000000000003</v>
      </c>
      <c r="CH1963">
        <v>34.905000000000001</v>
      </c>
    </row>
    <row r="1964" spans="1:86" x14ac:dyDescent="0.3">
      <c r="A1964" t="s">
        <v>5788</v>
      </c>
      <c r="B1964" t="s">
        <v>1821</v>
      </c>
      <c r="C1964">
        <v>3.14</v>
      </c>
      <c r="D1964">
        <v>8.3309999999999995</v>
      </c>
      <c r="E1964">
        <v>10.635</v>
      </c>
      <c r="F1964">
        <v>21.047999999999998</v>
      </c>
      <c r="G1964" t="s">
        <v>138</v>
      </c>
      <c r="H1964">
        <v>29.751999999999999</v>
      </c>
      <c r="I1964" t="s">
        <v>138</v>
      </c>
      <c r="J1964" t="s">
        <v>138</v>
      </c>
      <c r="K1964" t="s">
        <v>138</v>
      </c>
      <c r="L1964" t="s">
        <v>138</v>
      </c>
      <c r="M1964" t="s">
        <v>138</v>
      </c>
      <c r="N1964">
        <v>30.725999999999999</v>
      </c>
      <c r="O1964" t="s">
        <v>138</v>
      </c>
      <c r="P1964">
        <v>25.513999999999999</v>
      </c>
      <c r="Q1964" t="s">
        <v>138</v>
      </c>
      <c r="R1964" t="s">
        <v>138</v>
      </c>
      <c r="S1964">
        <v>44.808</v>
      </c>
      <c r="T1964" t="s">
        <v>138</v>
      </c>
      <c r="U1964" t="s">
        <v>138</v>
      </c>
      <c r="V1964" t="s">
        <v>138</v>
      </c>
      <c r="W1964" t="s">
        <v>138</v>
      </c>
      <c r="X1964" t="s">
        <v>138</v>
      </c>
      <c r="Y1964" t="s">
        <v>138</v>
      </c>
      <c r="Z1964">
        <v>17.626999999999999</v>
      </c>
      <c r="AA1964" t="s">
        <v>138</v>
      </c>
      <c r="AB1964" t="s">
        <v>138</v>
      </c>
      <c r="AC1964" t="s">
        <v>138</v>
      </c>
      <c r="AD1964" t="s">
        <v>138</v>
      </c>
      <c r="AE1964" t="s">
        <v>138</v>
      </c>
      <c r="AF1964">
        <v>62.362000000000002</v>
      </c>
      <c r="AG1964">
        <v>63.786000000000001</v>
      </c>
      <c r="AH1964" t="s">
        <v>138</v>
      </c>
      <c r="AI1964">
        <v>5.0549999999999997</v>
      </c>
      <c r="AJ1964">
        <v>6.8520000000000003</v>
      </c>
      <c r="AK1964" t="s">
        <v>138</v>
      </c>
      <c r="AL1964">
        <v>22.222000000000001</v>
      </c>
      <c r="AM1964">
        <v>7.8410000000000002</v>
      </c>
      <c r="AN1964" t="s">
        <v>138</v>
      </c>
      <c r="AO1964" t="s">
        <v>138</v>
      </c>
      <c r="AP1964" t="s">
        <v>138</v>
      </c>
      <c r="AQ1964">
        <v>12.643000000000001</v>
      </c>
      <c r="AR1964" t="s">
        <v>138</v>
      </c>
      <c r="AS1964" t="s">
        <v>138</v>
      </c>
      <c r="AT1964" t="s">
        <v>138</v>
      </c>
      <c r="AU1964" t="s">
        <v>138</v>
      </c>
      <c r="AV1964" t="s">
        <v>138</v>
      </c>
      <c r="AW1964" t="s">
        <v>138</v>
      </c>
      <c r="AX1964">
        <v>14.613</v>
      </c>
      <c r="AY1964" t="s">
        <v>138</v>
      </c>
      <c r="AZ1964">
        <v>13.391999999999999</v>
      </c>
      <c r="BA1964">
        <v>3.5670000000000002</v>
      </c>
      <c r="BB1964">
        <v>1.2370000000000001</v>
      </c>
      <c r="BC1964">
        <v>6.87</v>
      </c>
      <c r="BD1964" t="s">
        <v>138</v>
      </c>
      <c r="BE1964" t="s">
        <v>138</v>
      </c>
      <c r="BF1964">
        <v>2.6880000000000002</v>
      </c>
      <c r="BG1964" t="s">
        <v>138</v>
      </c>
      <c r="BH1964" t="s">
        <v>138</v>
      </c>
      <c r="BI1964" t="s">
        <v>138</v>
      </c>
      <c r="BJ1964" t="s">
        <v>138</v>
      </c>
      <c r="BK1964">
        <v>17.437999999999999</v>
      </c>
      <c r="BL1964">
        <v>28.048999999999999</v>
      </c>
      <c r="BM1964" t="s">
        <v>138</v>
      </c>
      <c r="BN1964" t="s">
        <v>138</v>
      </c>
      <c r="BO1964">
        <v>3.5529999999999999</v>
      </c>
      <c r="BP1964">
        <v>1.361</v>
      </c>
      <c r="BQ1964" t="s">
        <v>138</v>
      </c>
      <c r="BR1964">
        <v>5.4470000000000001</v>
      </c>
      <c r="BS1964">
        <v>28.157</v>
      </c>
      <c r="BT1964" t="s">
        <v>138</v>
      </c>
      <c r="BU1964">
        <v>15.781000000000001</v>
      </c>
      <c r="BV1964">
        <v>78.278999999999996</v>
      </c>
      <c r="BW1964" t="s">
        <v>138</v>
      </c>
      <c r="BX1964">
        <v>12.295999999999999</v>
      </c>
      <c r="BY1964" t="s">
        <v>138</v>
      </c>
      <c r="BZ1964" t="s">
        <v>138</v>
      </c>
      <c r="CA1964">
        <v>1.7050000000000001</v>
      </c>
      <c r="CB1964" t="s">
        <v>138</v>
      </c>
      <c r="CC1964" t="s">
        <v>138</v>
      </c>
      <c r="CD1964">
        <v>2.0470000000000002</v>
      </c>
      <c r="CE1964">
        <v>8.6210000000000004</v>
      </c>
      <c r="CF1964" t="s">
        <v>138</v>
      </c>
      <c r="CG1964">
        <v>42.162999999999997</v>
      </c>
      <c r="CH1964">
        <v>35.222000000000001</v>
      </c>
    </row>
    <row r="1965" spans="1:86" x14ac:dyDescent="0.3">
      <c r="A1965" t="s">
        <v>5789</v>
      </c>
      <c r="B1965" t="s">
        <v>1822</v>
      </c>
      <c r="C1965" t="s">
        <v>138</v>
      </c>
      <c r="D1965" t="s">
        <v>137</v>
      </c>
      <c r="E1965" t="s">
        <v>137</v>
      </c>
      <c r="F1965" t="s">
        <v>137</v>
      </c>
      <c r="G1965" t="s">
        <v>137</v>
      </c>
      <c r="H1965" t="s">
        <v>137</v>
      </c>
      <c r="I1965" t="s">
        <v>138</v>
      </c>
      <c r="J1965" t="s">
        <v>137</v>
      </c>
      <c r="K1965" t="s">
        <v>138</v>
      </c>
      <c r="L1965" t="s">
        <v>138</v>
      </c>
      <c r="M1965" t="s">
        <v>138</v>
      </c>
      <c r="N1965" t="s">
        <v>138</v>
      </c>
      <c r="O1965" t="s">
        <v>138</v>
      </c>
      <c r="P1965" t="s">
        <v>138</v>
      </c>
      <c r="Q1965" t="s">
        <v>138</v>
      </c>
      <c r="R1965" t="s">
        <v>137</v>
      </c>
      <c r="S1965" t="s">
        <v>138</v>
      </c>
      <c r="T1965" t="s">
        <v>137</v>
      </c>
      <c r="U1965" t="s">
        <v>138</v>
      </c>
      <c r="V1965" t="s">
        <v>137</v>
      </c>
      <c r="W1965">
        <v>2.5999999999999999E-2</v>
      </c>
      <c r="X1965">
        <v>6.2E-2</v>
      </c>
      <c r="Y1965" t="s">
        <v>138</v>
      </c>
      <c r="Z1965" t="s">
        <v>138</v>
      </c>
      <c r="AA1965" t="s">
        <v>137</v>
      </c>
      <c r="AB1965" t="s">
        <v>137</v>
      </c>
      <c r="AC1965" t="s">
        <v>137</v>
      </c>
      <c r="AD1965" t="s">
        <v>137</v>
      </c>
      <c r="AE1965" t="s">
        <v>137</v>
      </c>
      <c r="AF1965" t="s">
        <v>137</v>
      </c>
      <c r="AG1965" t="s">
        <v>138</v>
      </c>
      <c r="AH1965" t="s">
        <v>137</v>
      </c>
      <c r="AI1965" t="s">
        <v>138</v>
      </c>
      <c r="AJ1965" t="s">
        <v>138</v>
      </c>
      <c r="AK1965" t="s">
        <v>138</v>
      </c>
      <c r="AL1965" t="s">
        <v>137</v>
      </c>
      <c r="AM1965" t="s">
        <v>138</v>
      </c>
      <c r="AN1965" t="s">
        <v>137</v>
      </c>
      <c r="AO1965" t="s">
        <v>137</v>
      </c>
      <c r="AP1965" t="s">
        <v>138</v>
      </c>
      <c r="AQ1965" t="s">
        <v>137</v>
      </c>
      <c r="AR1965" t="s">
        <v>138</v>
      </c>
      <c r="AS1965" t="s">
        <v>138</v>
      </c>
      <c r="AT1965" t="s">
        <v>137</v>
      </c>
      <c r="AU1965" t="s">
        <v>138</v>
      </c>
      <c r="AV1965" t="s">
        <v>138</v>
      </c>
      <c r="AW1965" t="s">
        <v>138</v>
      </c>
      <c r="AX1965" t="s">
        <v>138</v>
      </c>
      <c r="AY1965" t="s">
        <v>137</v>
      </c>
      <c r="AZ1965" t="s">
        <v>137</v>
      </c>
      <c r="BA1965" t="s">
        <v>137</v>
      </c>
      <c r="BB1965" t="s">
        <v>137</v>
      </c>
      <c r="BC1965" t="s">
        <v>137</v>
      </c>
      <c r="BD1965" t="s">
        <v>137</v>
      </c>
      <c r="BE1965" t="s">
        <v>138</v>
      </c>
      <c r="BF1965" t="s">
        <v>138</v>
      </c>
      <c r="BG1965" t="s">
        <v>138</v>
      </c>
      <c r="BH1965" t="s">
        <v>138</v>
      </c>
      <c r="BI1965" t="s">
        <v>138</v>
      </c>
      <c r="BJ1965" t="s">
        <v>137</v>
      </c>
      <c r="BK1965" t="s">
        <v>137</v>
      </c>
      <c r="BL1965" t="s">
        <v>137</v>
      </c>
      <c r="BM1965" t="s">
        <v>137</v>
      </c>
      <c r="BN1965" t="s">
        <v>137</v>
      </c>
      <c r="BO1965" t="s">
        <v>137</v>
      </c>
      <c r="BP1965" t="s">
        <v>137</v>
      </c>
      <c r="BQ1965" t="s">
        <v>138</v>
      </c>
      <c r="BR1965" t="s">
        <v>138</v>
      </c>
      <c r="BS1965" t="s">
        <v>138</v>
      </c>
      <c r="BT1965" t="s">
        <v>138</v>
      </c>
      <c r="BU1965" t="s">
        <v>138</v>
      </c>
      <c r="BV1965" t="s">
        <v>137</v>
      </c>
      <c r="BW1965" t="s">
        <v>137</v>
      </c>
      <c r="BX1965" t="s">
        <v>137</v>
      </c>
      <c r="BY1965" t="s">
        <v>137</v>
      </c>
      <c r="BZ1965" t="s">
        <v>137</v>
      </c>
      <c r="CA1965" t="s">
        <v>137</v>
      </c>
      <c r="CB1965" t="s">
        <v>138</v>
      </c>
      <c r="CC1965" t="s">
        <v>138</v>
      </c>
      <c r="CD1965" t="s">
        <v>138</v>
      </c>
      <c r="CE1965" t="s">
        <v>138</v>
      </c>
      <c r="CF1965" t="s">
        <v>138</v>
      </c>
      <c r="CG1965" t="s">
        <v>138</v>
      </c>
      <c r="CH1965" t="s">
        <v>138</v>
      </c>
    </row>
    <row r="1966" spans="1:86" x14ac:dyDescent="0.3">
      <c r="A1966" t="s">
        <v>5790</v>
      </c>
      <c r="B1966" t="s">
        <v>1823</v>
      </c>
      <c r="C1966" t="s">
        <v>138</v>
      </c>
      <c r="D1966">
        <v>8.3309999999999995</v>
      </c>
      <c r="E1966">
        <v>10.635</v>
      </c>
      <c r="F1966">
        <v>21.047999999999998</v>
      </c>
      <c r="G1966" t="s">
        <v>138</v>
      </c>
      <c r="H1966">
        <v>29.751999999999999</v>
      </c>
      <c r="I1966">
        <v>31.577000000000002</v>
      </c>
      <c r="J1966" t="s">
        <v>138</v>
      </c>
      <c r="K1966">
        <v>18.77</v>
      </c>
      <c r="L1966">
        <v>18.870999999999999</v>
      </c>
      <c r="M1966">
        <v>18.143000000000001</v>
      </c>
      <c r="N1966" t="s">
        <v>138</v>
      </c>
      <c r="O1966">
        <v>21.994</v>
      </c>
      <c r="P1966" t="s">
        <v>138</v>
      </c>
      <c r="Q1966">
        <v>47.6</v>
      </c>
      <c r="R1966" t="s">
        <v>138</v>
      </c>
      <c r="S1966" t="s">
        <v>138</v>
      </c>
      <c r="T1966" t="s">
        <v>138</v>
      </c>
      <c r="U1966">
        <v>43.512999999999998</v>
      </c>
      <c r="V1966" t="s">
        <v>138</v>
      </c>
      <c r="W1966" t="s">
        <v>138</v>
      </c>
      <c r="X1966" t="s">
        <v>138</v>
      </c>
      <c r="Y1966">
        <v>23.385000000000002</v>
      </c>
      <c r="Z1966" t="s">
        <v>138</v>
      </c>
      <c r="AA1966" t="s">
        <v>138</v>
      </c>
      <c r="AB1966" t="s">
        <v>138</v>
      </c>
      <c r="AC1966" t="s">
        <v>138</v>
      </c>
      <c r="AD1966" t="s">
        <v>138</v>
      </c>
      <c r="AE1966" t="s">
        <v>138</v>
      </c>
      <c r="AF1966">
        <v>62.362000000000002</v>
      </c>
      <c r="AG1966" t="s">
        <v>138</v>
      </c>
      <c r="AH1966" t="s">
        <v>138</v>
      </c>
      <c r="AI1966" t="s">
        <v>138</v>
      </c>
      <c r="AJ1966" t="s">
        <v>138</v>
      </c>
      <c r="AK1966" t="s">
        <v>138</v>
      </c>
      <c r="AL1966">
        <v>22.222000000000001</v>
      </c>
      <c r="AM1966" t="s">
        <v>138</v>
      </c>
      <c r="AN1966" t="s">
        <v>138</v>
      </c>
      <c r="AO1966" t="s">
        <v>138</v>
      </c>
      <c r="AP1966">
        <v>7.67</v>
      </c>
      <c r="AQ1966">
        <v>12.643000000000001</v>
      </c>
      <c r="AR1966">
        <v>1.506</v>
      </c>
      <c r="AS1966" t="s">
        <v>138</v>
      </c>
      <c r="AT1966" t="s">
        <v>138</v>
      </c>
      <c r="AU1966" t="s">
        <v>138</v>
      </c>
      <c r="AV1966">
        <v>19.524000000000001</v>
      </c>
      <c r="AW1966">
        <v>27.745000000000001</v>
      </c>
      <c r="AX1966" t="s">
        <v>138</v>
      </c>
      <c r="AY1966" t="s">
        <v>138</v>
      </c>
      <c r="AZ1966">
        <v>13.391999999999999</v>
      </c>
      <c r="BA1966">
        <v>3.5670000000000002</v>
      </c>
      <c r="BB1966">
        <v>1.2370000000000001</v>
      </c>
      <c r="BC1966">
        <v>6.87</v>
      </c>
      <c r="BD1966" t="s">
        <v>138</v>
      </c>
      <c r="BE1966" t="s">
        <v>138</v>
      </c>
      <c r="BF1966" t="s">
        <v>138</v>
      </c>
      <c r="BG1966">
        <v>8.0950000000000006</v>
      </c>
      <c r="BH1966" t="s">
        <v>138</v>
      </c>
      <c r="BI1966">
        <v>31.547999999999998</v>
      </c>
      <c r="BJ1966" t="s">
        <v>138</v>
      </c>
      <c r="BK1966">
        <v>17.437999999999999</v>
      </c>
      <c r="BL1966">
        <v>28.048999999999999</v>
      </c>
      <c r="BM1966" t="s">
        <v>138</v>
      </c>
      <c r="BN1966" t="s">
        <v>138</v>
      </c>
      <c r="BO1966">
        <v>3.5529999999999999</v>
      </c>
      <c r="BP1966">
        <v>1.361</v>
      </c>
      <c r="BQ1966" t="s">
        <v>138</v>
      </c>
      <c r="BR1966" t="s">
        <v>138</v>
      </c>
      <c r="BS1966" t="s">
        <v>138</v>
      </c>
      <c r="BT1966">
        <v>30.388000000000002</v>
      </c>
      <c r="BU1966" t="s">
        <v>138</v>
      </c>
      <c r="BV1966">
        <v>78.278999999999996</v>
      </c>
      <c r="BW1966" t="s">
        <v>138</v>
      </c>
      <c r="BX1966">
        <v>12.295999999999999</v>
      </c>
      <c r="BY1966" t="s">
        <v>138</v>
      </c>
      <c r="BZ1966" t="s">
        <v>138</v>
      </c>
      <c r="CA1966">
        <v>1.7050000000000001</v>
      </c>
      <c r="CB1966" t="s">
        <v>138</v>
      </c>
      <c r="CC1966" t="s">
        <v>138</v>
      </c>
      <c r="CD1966" t="s">
        <v>138</v>
      </c>
      <c r="CE1966" t="s">
        <v>138</v>
      </c>
      <c r="CF1966">
        <v>50.706000000000003</v>
      </c>
      <c r="CG1966" t="s">
        <v>138</v>
      </c>
      <c r="CH1966" t="s">
        <v>138</v>
      </c>
    </row>
    <row r="1967" spans="1:86" x14ac:dyDescent="0.3">
      <c r="A1967" t="s">
        <v>5791</v>
      </c>
      <c r="B1967" t="s">
        <v>1824</v>
      </c>
      <c r="C1967" t="s">
        <v>138</v>
      </c>
      <c r="D1967">
        <v>2.867</v>
      </c>
      <c r="E1967" t="s">
        <v>137</v>
      </c>
      <c r="F1967" t="s">
        <v>138</v>
      </c>
      <c r="G1967" t="s">
        <v>138</v>
      </c>
      <c r="H1967" t="s">
        <v>138</v>
      </c>
      <c r="I1967">
        <v>4.0579999999999998</v>
      </c>
      <c r="J1967" t="s">
        <v>138</v>
      </c>
      <c r="K1967">
        <v>1.1419999999999999</v>
      </c>
      <c r="L1967">
        <v>3.3879999999999999</v>
      </c>
      <c r="M1967" t="s">
        <v>138</v>
      </c>
      <c r="N1967" t="s">
        <v>138</v>
      </c>
      <c r="O1967">
        <v>2.6379999999999999</v>
      </c>
      <c r="P1967" t="s">
        <v>138</v>
      </c>
      <c r="Q1967">
        <v>0.184</v>
      </c>
      <c r="R1967" t="s">
        <v>138</v>
      </c>
      <c r="S1967" t="s">
        <v>138</v>
      </c>
      <c r="T1967" t="s">
        <v>138</v>
      </c>
      <c r="U1967" t="s">
        <v>137</v>
      </c>
      <c r="V1967" t="s">
        <v>138</v>
      </c>
      <c r="W1967" t="s">
        <v>138</v>
      </c>
      <c r="X1967" t="s">
        <v>138</v>
      </c>
      <c r="Y1967" t="s">
        <v>138</v>
      </c>
      <c r="Z1967" t="s">
        <v>138</v>
      </c>
      <c r="AA1967" t="s">
        <v>137</v>
      </c>
      <c r="AB1967" t="s">
        <v>138</v>
      </c>
      <c r="AC1967" t="s">
        <v>138</v>
      </c>
      <c r="AD1967" t="s">
        <v>138</v>
      </c>
      <c r="AE1967" t="s">
        <v>138</v>
      </c>
      <c r="AF1967" t="s">
        <v>137</v>
      </c>
      <c r="AG1967" t="s">
        <v>138</v>
      </c>
      <c r="AH1967" t="s">
        <v>137</v>
      </c>
      <c r="AI1967" t="s">
        <v>138</v>
      </c>
      <c r="AJ1967" t="s">
        <v>138</v>
      </c>
      <c r="AK1967" t="s">
        <v>138</v>
      </c>
      <c r="AL1967" t="s">
        <v>138</v>
      </c>
      <c r="AM1967" t="s">
        <v>138</v>
      </c>
      <c r="AN1967" t="s">
        <v>138</v>
      </c>
      <c r="AO1967" t="s">
        <v>138</v>
      </c>
      <c r="AP1967">
        <v>0.186</v>
      </c>
      <c r="AQ1967" t="s">
        <v>137</v>
      </c>
      <c r="AR1967">
        <v>0.25700000000000001</v>
      </c>
      <c r="AS1967" t="s">
        <v>138</v>
      </c>
      <c r="AT1967" t="s">
        <v>138</v>
      </c>
      <c r="AU1967" t="s">
        <v>138</v>
      </c>
      <c r="AV1967" t="s">
        <v>138</v>
      </c>
      <c r="AW1967">
        <v>0.57299999999999995</v>
      </c>
      <c r="AX1967" t="s">
        <v>138</v>
      </c>
      <c r="AY1967" t="s">
        <v>137</v>
      </c>
      <c r="AZ1967">
        <v>0.318</v>
      </c>
      <c r="BA1967">
        <v>0.30099999999999999</v>
      </c>
      <c r="BB1967" t="s">
        <v>138</v>
      </c>
      <c r="BC1967">
        <v>0.115</v>
      </c>
      <c r="BD1967" t="s">
        <v>138</v>
      </c>
      <c r="BE1967" t="s">
        <v>138</v>
      </c>
      <c r="BF1967" t="s">
        <v>138</v>
      </c>
      <c r="BG1967">
        <v>0.27900000000000003</v>
      </c>
      <c r="BH1967" t="s">
        <v>137</v>
      </c>
      <c r="BI1967">
        <v>0.372</v>
      </c>
      <c r="BJ1967" t="s">
        <v>138</v>
      </c>
      <c r="BK1967" t="s">
        <v>138</v>
      </c>
      <c r="BL1967">
        <v>0.33</v>
      </c>
      <c r="BM1967" t="s">
        <v>138</v>
      </c>
      <c r="BN1967" t="s">
        <v>138</v>
      </c>
      <c r="BO1967" t="s">
        <v>138</v>
      </c>
      <c r="BP1967">
        <v>0.46400000000000002</v>
      </c>
      <c r="BQ1967" t="s">
        <v>138</v>
      </c>
      <c r="BR1967" t="s">
        <v>138</v>
      </c>
      <c r="BS1967" t="s">
        <v>138</v>
      </c>
      <c r="BT1967" t="s">
        <v>138</v>
      </c>
      <c r="BU1967" t="s">
        <v>138</v>
      </c>
      <c r="BV1967" t="s">
        <v>138</v>
      </c>
      <c r="BW1967" t="s">
        <v>138</v>
      </c>
      <c r="BX1967">
        <v>0.19900000000000001</v>
      </c>
      <c r="BY1967" t="s">
        <v>138</v>
      </c>
      <c r="BZ1967" t="s">
        <v>138</v>
      </c>
      <c r="CA1967" t="s">
        <v>138</v>
      </c>
      <c r="CB1967" t="s">
        <v>138</v>
      </c>
      <c r="CC1967" t="s">
        <v>138</v>
      </c>
      <c r="CD1967" t="s">
        <v>138</v>
      </c>
      <c r="CE1967" t="s">
        <v>138</v>
      </c>
      <c r="CF1967" t="s">
        <v>138</v>
      </c>
      <c r="CG1967" t="s">
        <v>138</v>
      </c>
      <c r="CH1967" t="s">
        <v>138</v>
      </c>
    </row>
    <row r="1968" spans="1:86" x14ac:dyDescent="0.3">
      <c r="A1968" t="s">
        <v>5792</v>
      </c>
      <c r="B1968" t="s">
        <v>1825</v>
      </c>
      <c r="C1968" t="s">
        <v>138</v>
      </c>
      <c r="D1968" t="s">
        <v>137</v>
      </c>
      <c r="E1968" t="s">
        <v>137</v>
      </c>
      <c r="F1968" t="s">
        <v>138</v>
      </c>
      <c r="G1968" t="s">
        <v>137</v>
      </c>
      <c r="H1968" t="s">
        <v>138</v>
      </c>
      <c r="I1968" t="s">
        <v>137</v>
      </c>
      <c r="J1968" t="s">
        <v>138</v>
      </c>
      <c r="K1968" t="s">
        <v>137</v>
      </c>
      <c r="L1968" t="s">
        <v>137</v>
      </c>
      <c r="M1968" t="s">
        <v>138</v>
      </c>
      <c r="N1968" t="s">
        <v>138</v>
      </c>
      <c r="O1968" t="s">
        <v>137</v>
      </c>
      <c r="P1968" t="s">
        <v>137</v>
      </c>
      <c r="Q1968" t="s">
        <v>137</v>
      </c>
      <c r="R1968" t="s">
        <v>138</v>
      </c>
      <c r="S1968" t="s">
        <v>138</v>
      </c>
      <c r="T1968" t="s">
        <v>137</v>
      </c>
      <c r="U1968" t="s">
        <v>137</v>
      </c>
      <c r="V1968" t="s">
        <v>138</v>
      </c>
      <c r="W1968" t="s">
        <v>137</v>
      </c>
      <c r="X1968" t="s">
        <v>137</v>
      </c>
      <c r="Y1968" t="s">
        <v>138</v>
      </c>
      <c r="Z1968" t="s">
        <v>137</v>
      </c>
      <c r="AA1968" t="s">
        <v>138</v>
      </c>
      <c r="AB1968" t="s">
        <v>137</v>
      </c>
      <c r="AC1968" t="s">
        <v>137</v>
      </c>
      <c r="AD1968" t="s">
        <v>137</v>
      </c>
      <c r="AE1968" t="s">
        <v>138</v>
      </c>
      <c r="AF1968" t="s">
        <v>137</v>
      </c>
      <c r="AG1968" t="s">
        <v>137</v>
      </c>
      <c r="AH1968" t="s">
        <v>138</v>
      </c>
      <c r="AI1968" t="s">
        <v>137</v>
      </c>
      <c r="AJ1968" t="s">
        <v>138</v>
      </c>
      <c r="AK1968" t="s">
        <v>138</v>
      </c>
      <c r="AL1968" t="s">
        <v>138</v>
      </c>
      <c r="AM1968" t="s">
        <v>138</v>
      </c>
      <c r="AN1968" t="s">
        <v>137</v>
      </c>
      <c r="AO1968" t="s">
        <v>137</v>
      </c>
      <c r="AP1968" t="s">
        <v>137</v>
      </c>
      <c r="AQ1968" t="s">
        <v>137</v>
      </c>
      <c r="AR1968" t="s">
        <v>137</v>
      </c>
      <c r="AS1968" t="s">
        <v>138</v>
      </c>
      <c r="AT1968" t="s">
        <v>138</v>
      </c>
      <c r="AU1968" t="s">
        <v>137</v>
      </c>
      <c r="AV1968" t="s">
        <v>138</v>
      </c>
      <c r="AW1968" t="s">
        <v>137</v>
      </c>
      <c r="AX1968" t="s">
        <v>137</v>
      </c>
      <c r="AY1968" t="s">
        <v>138</v>
      </c>
      <c r="AZ1968" t="s">
        <v>137</v>
      </c>
      <c r="BA1968" t="s">
        <v>137</v>
      </c>
      <c r="BB1968" t="s">
        <v>138</v>
      </c>
      <c r="BC1968" t="s">
        <v>137</v>
      </c>
      <c r="BD1968" t="s">
        <v>137</v>
      </c>
      <c r="BE1968" t="s">
        <v>138</v>
      </c>
      <c r="BF1968" t="s">
        <v>138</v>
      </c>
      <c r="BG1968" t="s">
        <v>137</v>
      </c>
      <c r="BH1968" t="s">
        <v>138</v>
      </c>
      <c r="BI1968" t="s">
        <v>137</v>
      </c>
      <c r="BJ1968" t="s">
        <v>137</v>
      </c>
      <c r="BK1968" t="s">
        <v>138</v>
      </c>
      <c r="BL1968" t="s">
        <v>137</v>
      </c>
      <c r="BM1968" t="s">
        <v>137</v>
      </c>
      <c r="BN1968" t="s">
        <v>138</v>
      </c>
      <c r="BO1968" t="s">
        <v>138</v>
      </c>
      <c r="BP1968" t="s">
        <v>137</v>
      </c>
      <c r="BQ1968" t="s">
        <v>138</v>
      </c>
      <c r="BR1968" t="s">
        <v>138</v>
      </c>
      <c r="BS1968" t="s">
        <v>137</v>
      </c>
      <c r="BT1968" t="s">
        <v>138</v>
      </c>
      <c r="BU1968" t="s">
        <v>137</v>
      </c>
      <c r="BV1968" t="s">
        <v>138</v>
      </c>
      <c r="BW1968" t="s">
        <v>138</v>
      </c>
      <c r="BX1968" t="s">
        <v>137</v>
      </c>
      <c r="BY1968" t="s">
        <v>137</v>
      </c>
      <c r="BZ1968" t="s">
        <v>138</v>
      </c>
      <c r="CA1968" t="s">
        <v>138</v>
      </c>
      <c r="CB1968" t="s">
        <v>138</v>
      </c>
      <c r="CC1968" t="s">
        <v>138</v>
      </c>
      <c r="CD1968" t="s">
        <v>138</v>
      </c>
      <c r="CE1968" t="s">
        <v>137</v>
      </c>
      <c r="CF1968" t="s">
        <v>138</v>
      </c>
      <c r="CG1968" t="s">
        <v>137</v>
      </c>
      <c r="CH1968" t="s">
        <v>138</v>
      </c>
    </row>
    <row r="1969" spans="1:86" x14ac:dyDescent="0.3">
      <c r="A1969" t="s">
        <v>5793</v>
      </c>
      <c r="B1969" t="s">
        <v>1826</v>
      </c>
      <c r="C1969" t="s">
        <v>138</v>
      </c>
      <c r="D1969">
        <v>2.867</v>
      </c>
      <c r="E1969" t="s">
        <v>137</v>
      </c>
      <c r="F1969">
        <v>2.774</v>
      </c>
      <c r="G1969" t="s">
        <v>138</v>
      </c>
      <c r="H1969">
        <v>0.76400000000000001</v>
      </c>
      <c r="I1969">
        <v>4.0579999999999998</v>
      </c>
      <c r="J1969" t="s">
        <v>138</v>
      </c>
      <c r="K1969">
        <v>1.1419999999999999</v>
      </c>
      <c r="L1969">
        <v>3.3879999999999999</v>
      </c>
      <c r="M1969">
        <v>1.165</v>
      </c>
      <c r="N1969" t="s">
        <v>138</v>
      </c>
      <c r="O1969">
        <v>2.6379999999999999</v>
      </c>
      <c r="P1969" t="s">
        <v>138</v>
      </c>
      <c r="Q1969">
        <v>0.184</v>
      </c>
      <c r="R1969" t="s">
        <v>138</v>
      </c>
      <c r="S1969" t="s">
        <v>138</v>
      </c>
      <c r="T1969" t="s">
        <v>138</v>
      </c>
      <c r="U1969" t="s">
        <v>137</v>
      </c>
      <c r="V1969" t="s">
        <v>138</v>
      </c>
      <c r="W1969" t="s">
        <v>138</v>
      </c>
      <c r="X1969" t="s">
        <v>138</v>
      </c>
      <c r="Y1969">
        <v>3.016</v>
      </c>
      <c r="Z1969" t="s">
        <v>138</v>
      </c>
      <c r="AA1969" t="s">
        <v>138</v>
      </c>
      <c r="AB1969" t="s">
        <v>138</v>
      </c>
      <c r="AC1969" t="s">
        <v>138</v>
      </c>
      <c r="AD1969" t="s">
        <v>138</v>
      </c>
      <c r="AE1969" t="s">
        <v>138</v>
      </c>
      <c r="AF1969" t="s">
        <v>137</v>
      </c>
      <c r="AG1969" t="s">
        <v>138</v>
      </c>
      <c r="AH1969" t="s">
        <v>138</v>
      </c>
      <c r="AI1969" t="s">
        <v>138</v>
      </c>
      <c r="AJ1969" t="s">
        <v>138</v>
      </c>
      <c r="AK1969" t="s">
        <v>138</v>
      </c>
      <c r="AL1969">
        <v>0.86499999999999999</v>
      </c>
      <c r="AM1969" t="s">
        <v>138</v>
      </c>
      <c r="AN1969" t="s">
        <v>138</v>
      </c>
      <c r="AO1969" t="s">
        <v>138</v>
      </c>
      <c r="AP1969">
        <v>0.186</v>
      </c>
      <c r="AQ1969" t="s">
        <v>137</v>
      </c>
      <c r="AR1969">
        <v>0.25700000000000001</v>
      </c>
      <c r="AS1969">
        <v>0.17499999999999999</v>
      </c>
      <c r="AT1969" t="s">
        <v>138</v>
      </c>
      <c r="AU1969" t="s">
        <v>138</v>
      </c>
      <c r="AV1969">
        <v>0.159</v>
      </c>
      <c r="AW1969">
        <v>0.57299999999999995</v>
      </c>
      <c r="AX1969" t="s">
        <v>138</v>
      </c>
      <c r="AY1969" t="s">
        <v>138</v>
      </c>
      <c r="AZ1969">
        <v>0.318</v>
      </c>
      <c r="BA1969">
        <v>0.30099999999999999</v>
      </c>
      <c r="BB1969">
        <v>-3.0000000000000001E-3</v>
      </c>
      <c r="BC1969">
        <v>0.115</v>
      </c>
      <c r="BD1969" t="s">
        <v>138</v>
      </c>
      <c r="BE1969">
        <v>0.49</v>
      </c>
      <c r="BF1969" t="s">
        <v>138</v>
      </c>
      <c r="BG1969">
        <v>0.27900000000000003</v>
      </c>
      <c r="BH1969" t="s">
        <v>138</v>
      </c>
      <c r="BI1969">
        <v>0.372</v>
      </c>
      <c r="BJ1969" t="s">
        <v>138</v>
      </c>
      <c r="BK1969">
        <v>1.03</v>
      </c>
      <c r="BL1969">
        <v>0.33</v>
      </c>
      <c r="BM1969" t="s">
        <v>138</v>
      </c>
      <c r="BN1969" t="s">
        <v>138</v>
      </c>
      <c r="BO1969">
        <v>0.64700000000000002</v>
      </c>
      <c r="BP1969">
        <v>0.46400000000000002</v>
      </c>
      <c r="BQ1969" t="s">
        <v>138</v>
      </c>
      <c r="BR1969" t="s">
        <v>138</v>
      </c>
      <c r="BS1969" t="s">
        <v>138</v>
      </c>
      <c r="BT1969">
        <v>0.47799999999999998</v>
      </c>
      <c r="BU1969" t="s">
        <v>138</v>
      </c>
      <c r="BV1969">
        <v>1.448</v>
      </c>
      <c r="BW1969" t="s">
        <v>138</v>
      </c>
      <c r="BX1969">
        <v>0.19900000000000001</v>
      </c>
      <c r="BY1969" t="s">
        <v>138</v>
      </c>
      <c r="BZ1969" t="s">
        <v>138</v>
      </c>
      <c r="CA1969">
        <v>0.73899999999999999</v>
      </c>
      <c r="CB1969" t="s">
        <v>138</v>
      </c>
      <c r="CC1969">
        <v>0.36099999999999999</v>
      </c>
      <c r="CD1969" t="s">
        <v>138</v>
      </c>
      <c r="CE1969" t="s">
        <v>138</v>
      </c>
      <c r="CF1969">
        <v>0.77100000000000002</v>
      </c>
      <c r="CG1969" t="s">
        <v>138</v>
      </c>
      <c r="CH1969" t="s">
        <v>138</v>
      </c>
    </row>
    <row r="1970" spans="1:86" x14ac:dyDescent="0.3">
      <c r="A1970" t="s">
        <v>5794</v>
      </c>
      <c r="B1970" t="s">
        <v>1827</v>
      </c>
      <c r="C1970" t="s">
        <v>138</v>
      </c>
      <c r="D1970">
        <v>40.345999999999997</v>
      </c>
      <c r="E1970">
        <v>41.765999999999998</v>
      </c>
      <c r="F1970" t="s">
        <v>138</v>
      </c>
      <c r="G1970">
        <v>42.411000000000001</v>
      </c>
      <c r="H1970" t="s">
        <v>138</v>
      </c>
      <c r="I1970" t="s">
        <v>138</v>
      </c>
      <c r="J1970" t="s">
        <v>138</v>
      </c>
      <c r="K1970" t="s">
        <v>138</v>
      </c>
      <c r="L1970" t="s">
        <v>138</v>
      </c>
      <c r="M1970" t="s">
        <v>138</v>
      </c>
      <c r="N1970" t="s">
        <v>138</v>
      </c>
      <c r="O1970" t="s">
        <v>138</v>
      </c>
      <c r="P1970" t="s">
        <v>138</v>
      </c>
      <c r="Q1970" t="s">
        <v>138</v>
      </c>
      <c r="R1970" t="s">
        <v>138</v>
      </c>
      <c r="S1970" t="s">
        <v>138</v>
      </c>
      <c r="T1970">
        <v>42.807000000000002</v>
      </c>
      <c r="U1970" t="s">
        <v>138</v>
      </c>
      <c r="V1970" t="s">
        <v>138</v>
      </c>
      <c r="W1970">
        <v>43.945999999999998</v>
      </c>
      <c r="X1970">
        <v>44.680999999999997</v>
      </c>
      <c r="Y1970" t="s">
        <v>138</v>
      </c>
      <c r="Z1970" t="s">
        <v>138</v>
      </c>
      <c r="AA1970" t="s">
        <v>138</v>
      </c>
      <c r="AB1970">
        <v>44.015000000000001</v>
      </c>
      <c r="AC1970">
        <v>44.582000000000001</v>
      </c>
      <c r="AD1970">
        <v>42.860999999999997</v>
      </c>
      <c r="AE1970" t="s">
        <v>138</v>
      </c>
      <c r="AF1970">
        <v>43.996000000000002</v>
      </c>
      <c r="AG1970" t="s">
        <v>138</v>
      </c>
      <c r="AH1970" t="s">
        <v>138</v>
      </c>
      <c r="AI1970" t="s">
        <v>138</v>
      </c>
      <c r="AJ1970" t="s">
        <v>138</v>
      </c>
      <c r="AK1970">
        <v>41.594000000000001</v>
      </c>
      <c r="AL1970" t="s">
        <v>138</v>
      </c>
      <c r="AM1970" t="s">
        <v>138</v>
      </c>
      <c r="AN1970">
        <v>45.509</v>
      </c>
      <c r="AO1970">
        <v>48.115000000000002</v>
      </c>
      <c r="AP1970" t="s">
        <v>138</v>
      </c>
      <c r="AQ1970">
        <v>46.033000000000001</v>
      </c>
      <c r="AR1970" t="s">
        <v>138</v>
      </c>
      <c r="AS1970" t="s">
        <v>138</v>
      </c>
      <c r="AT1970">
        <v>44.640999999999998</v>
      </c>
      <c r="AU1970" t="s">
        <v>138</v>
      </c>
      <c r="AV1970">
        <v>45.325000000000003</v>
      </c>
      <c r="AW1970" t="s">
        <v>138</v>
      </c>
      <c r="AX1970">
        <v>45.158000000000001</v>
      </c>
      <c r="AY1970" t="s">
        <v>138</v>
      </c>
      <c r="AZ1970">
        <v>44.970999999999997</v>
      </c>
      <c r="BA1970">
        <v>46.31</v>
      </c>
      <c r="BB1970" t="s">
        <v>138</v>
      </c>
      <c r="BC1970">
        <v>43.298999999999999</v>
      </c>
      <c r="BD1970">
        <v>43.819000000000003</v>
      </c>
      <c r="BE1970" t="s">
        <v>138</v>
      </c>
      <c r="BF1970" t="s">
        <v>138</v>
      </c>
      <c r="BG1970" t="s">
        <v>138</v>
      </c>
      <c r="BH1970" t="s">
        <v>138</v>
      </c>
      <c r="BI1970" t="s">
        <v>138</v>
      </c>
      <c r="BJ1970" t="s">
        <v>138</v>
      </c>
      <c r="BK1970" t="s">
        <v>138</v>
      </c>
      <c r="BL1970" t="s">
        <v>138</v>
      </c>
      <c r="BM1970" t="s">
        <v>138</v>
      </c>
      <c r="BN1970">
        <v>40.344999999999999</v>
      </c>
      <c r="BO1970" t="s">
        <v>138</v>
      </c>
      <c r="BP1970">
        <v>40.735999999999997</v>
      </c>
      <c r="BQ1970" t="s">
        <v>138</v>
      </c>
      <c r="BR1970" t="s">
        <v>138</v>
      </c>
      <c r="BS1970" t="s">
        <v>138</v>
      </c>
      <c r="BT1970" t="s">
        <v>138</v>
      </c>
      <c r="BU1970" t="s">
        <v>138</v>
      </c>
      <c r="BV1970" t="s">
        <v>138</v>
      </c>
      <c r="BW1970" t="s">
        <v>138</v>
      </c>
      <c r="BX1970">
        <v>34.188000000000002</v>
      </c>
      <c r="BY1970">
        <v>34.981999999999999</v>
      </c>
      <c r="BZ1970" t="s">
        <v>138</v>
      </c>
      <c r="CA1970" t="s">
        <v>138</v>
      </c>
      <c r="CB1970">
        <v>34.216999999999999</v>
      </c>
      <c r="CC1970" t="s">
        <v>138</v>
      </c>
      <c r="CD1970" t="s">
        <v>138</v>
      </c>
      <c r="CE1970" t="s">
        <v>138</v>
      </c>
      <c r="CF1970" t="s">
        <v>138</v>
      </c>
      <c r="CG1970" t="s">
        <v>138</v>
      </c>
      <c r="CH1970" t="s">
        <v>138</v>
      </c>
    </row>
    <row r="1971" spans="1:86" x14ac:dyDescent="0.3">
      <c r="A1971" t="s">
        <v>5795</v>
      </c>
      <c r="B1971" t="s">
        <v>1828</v>
      </c>
      <c r="C1971" t="s">
        <v>138</v>
      </c>
      <c r="D1971">
        <v>-6.37</v>
      </c>
      <c r="E1971">
        <v>-5.9290000000000003</v>
      </c>
      <c r="F1971" t="s">
        <v>138</v>
      </c>
      <c r="G1971">
        <v>-6.6230000000000002</v>
      </c>
      <c r="H1971" t="s">
        <v>138</v>
      </c>
      <c r="I1971" t="s">
        <v>138</v>
      </c>
      <c r="J1971" t="s">
        <v>138</v>
      </c>
      <c r="K1971" t="s">
        <v>138</v>
      </c>
      <c r="L1971" t="s">
        <v>138</v>
      </c>
      <c r="M1971" t="s">
        <v>138</v>
      </c>
      <c r="N1971" t="s">
        <v>138</v>
      </c>
      <c r="O1971" t="s">
        <v>138</v>
      </c>
      <c r="P1971" t="s">
        <v>138</v>
      </c>
      <c r="Q1971" t="s">
        <v>138</v>
      </c>
      <c r="R1971" t="s">
        <v>138</v>
      </c>
      <c r="S1971" t="s">
        <v>138</v>
      </c>
      <c r="T1971">
        <v>-15.744</v>
      </c>
      <c r="U1971" t="s">
        <v>138</v>
      </c>
      <c r="V1971" t="s">
        <v>138</v>
      </c>
      <c r="W1971">
        <v>-18.026</v>
      </c>
      <c r="X1971">
        <v>-18.03</v>
      </c>
      <c r="Y1971" t="s">
        <v>138</v>
      </c>
      <c r="Z1971" t="s">
        <v>138</v>
      </c>
      <c r="AA1971" t="s">
        <v>138</v>
      </c>
      <c r="AB1971">
        <v>-16.824000000000002</v>
      </c>
      <c r="AC1971">
        <v>-16.766999999999999</v>
      </c>
      <c r="AD1971">
        <v>-17.146999999999998</v>
      </c>
      <c r="AE1971" t="s">
        <v>138</v>
      </c>
      <c r="AF1971">
        <v>-17.702999999999999</v>
      </c>
      <c r="AG1971" t="s">
        <v>138</v>
      </c>
      <c r="AH1971" t="s">
        <v>138</v>
      </c>
      <c r="AI1971" t="s">
        <v>138</v>
      </c>
      <c r="AJ1971" t="s">
        <v>138</v>
      </c>
      <c r="AK1971">
        <v>-15.519</v>
      </c>
      <c r="AL1971" t="s">
        <v>138</v>
      </c>
      <c r="AM1971" t="s">
        <v>138</v>
      </c>
      <c r="AN1971">
        <v>-5.1989999999999998</v>
      </c>
      <c r="AO1971">
        <v>0.623</v>
      </c>
      <c r="AP1971" t="s">
        <v>138</v>
      </c>
      <c r="AQ1971">
        <v>13.584</v>
      </c>
      <c r="AR1971" t="s">
        <v>138</v>
      </c>
      <c r="AS1971" t="s">
        <v>138</v>
      </c>
      <c r="AT1971">
        <v>8.8999999999999996E-2</v>
      </c>
      <c r="AU1971" t="s">
        <v>138</v>
      </c>
      <c r="AV1971">
        <v>8.8999999999999996E-2</v>
      </c>
      <c r="AW1971" t="s">
        <v>138</v>
      </c>
      <c r="AX1971">
        <v>2.8000000000000001E-2</v>
      </c>
      <c r="AY1971" t="s">
        <v>138</v>
      </c>
      <c r="AZ1971">
        <v>1.7999999999999999E-2</v>
      </c>
      <c r="BA1971">
        <v>1.7999999999999999E-2</v>
      </c>
      <c r="BB1971" t="s">
        <v>138</v>
      </c>
      <c r="BC1971">
        <v>3.4000000000000002E-2</v>
      </c>
      <c r="BD1971">
        <v>3.4000000000000002E-2</v>
      </c>
      <c r="BE1971" t="s">
        <v>138</v>
      </c>
      <c r="BF1971" t="s">
        <v>138</v>
      </c>
      <c r="BG1971" t="s">
        <v>138</v>
      </c>
      <c r="BH1971" t="s">
        <v>138</v>
      </c>
      <c r="BI1971" t="s">
        <v>138</v>
      </c>
      <c r="BJ1971" t="s">
        <v>138</v>
      </c>
      <c r="BK1971" t="s">
        <v>138</v>
      </c>
      <c r="BL1971" t="s">
        <v>138</v>
      </c>
      <c r="BM1971" t="s">
        <v>138</v>
      </c>
      <c r="BN1971" t="s">
        <v>138</v>
      </c>
      <c r="BO1971" t="s">
        <v>138</v>
      </c>
      <c r="BP1971">
        <v>-3.9E-2</v>
      </c>
      <c r="BQ1971" t="s">
        <v>138</v>
      </c>
      <c r="BR1971" t="s">
        <v>138</v>
      </c>
      <c r="BS1971" t="s">
        <v>138</v>
      </c>
      <c r="BT1971" t="s">
        <v>138</v>
      </c>
      <c r="BU1971" t="s">
        <v>138</v>
      </c>
      <c r="BV1971" t="s">
        <v>138</v>
      </c>
      <c r="BW1971" t="s">
        <v>138</v>
      </c>
      <c r="BX1971">
        <v>-3.9E-2</v>
      </c>
      <c r="BY1971">
        <v>-3.9E-2</v>
      </c>
      <c r="BZ1971" t="s">
        <v>138</v>
      </c>
      <c r="CA1971">
        <v>-3.9E-2</v>
      </c>
      <c r="CB1971">
        <v>-0.03</v>
      </c>
      <c r="CC1971" t="s">
        <v>138</v>
      </c>
      <c r="CD1971" t="s">
        <v>138</v>
      </c>
      <c r="CE1971" t="s">
        <v>138</v>
      </c>
      <c r="CF1971" t="s">
        <v>138</v>
      </c>
      <c r="CG1971" t="s">
        <v>138</v>
      </c>
      <c r="CH1971" t="s">
        <v>138</v>
      </c>
    </row>
    <row r="1972" spans="1:86" x14ac:dyDescent="0.3">
      <c r="A1972" t="s">
        <v>5796</v>
      </c>
      <c r="B1972" t="s">
        <v>1829</v>
      </c>
      <c r="C1972">
        <v>48.353000000000002</v>
      </c>
      <c r="D1972">
        <v>46.716000000000001</v>
      </c>
      <c r="E1972">
        <v>47.694000000000003</v>
      </c>
      <c r="F1972">
        <v>46.978999999999999</v>
      </c>
      <c r="G1972">
        <v>49.033999999999999</v>
      </c>
      <c r="H1972">
        <v>50.957999999999998</v>
      </c>
      <c r="I1972">
        <v>49.835999999999999</v>
      </c>
      <c r="J1972">
        <v>51.649000000000001</v>
      </c>
      <c r="K1972">
        <v>51.268000000000001</v>
      </c>
      <c r="L1972">
        <v>53.212000000000003</v>
      </c>
      <c r="M1972">
        <v>52.514000000000003</v>
      </c>
      <c r="N1972">
        <v>53.024999999999999</v>
      </c>
      <c r="O1972">
        <v>53.054000000000002</v>
      </c>
      <c r="P1972">
        <v>52.956000000000003</v>
      </c>
      <c r="Q1972">
        <v>54.679000000000002</v>
      </c>
      <c r="R1972">
        <v>52.808999999999997</v>
      </c>
      <c r="S1972">
        <v>53.875</v>
      </c>
      <c r="T1972">
        <v>58.55</v>
      </c>
      <c r="U1972">
        <v>58.179000000000002</v>
      </c>
      <c r="V1972">
        <v>63.579000000000001</v>
      </c>
      <c r="W1972">
        <v>61.972000000000001</v>
      </c>
      <c r="X1972">
        <v>62.710999999999999</v>
      </c>
      <c r="Y1972">
        <v>61.832999999999998</v>
      </c>
      <c r="Z1972">
        <v>64.334000000000003</v>
      </c>
      <c r="AA1972">
        <v>62.875</v>
      </c>
      <c r="AB1972">
        <v>60.838000000000001</v>
      </c>
      <c r="AC1972">
        <v>61.348999999999997</v>
      </c>
      <c r="AD1972">
        <v>60.008000000000003</v>
      </c>
      <c r="AE1972">
        <v>61.64</v>
      </c>
      <c r="AF1972">
        <v>61.698999999999998</v>
      </c>
      <c r="AG1972">
        <v>57.198</v>
      </c>
      <c r="AH1972">
        <v>60.939</v>
      </c>
      <c r="AI1972">
        <v>60.625</v>
      </c>
      <c r="AJ1972">
        <v>60.911000000000001</v>
      </c>
      <c r="AK1972">
        <v>57.113</v>
      </c>
      <c r="AL1972">
        <v>69.438999999999993</v>
      </c>
      <c r="AM1972">
        <v>79.900000000000006</v>
      </c>
      <c r="AN1972">
        <v>50.707999999999998</v>
      </c>
      <c r="AO1972">
        <v>47.491</v>
      </c>
      <c r="AP1972">
        <v>38.369</v>
      </c>
      <c r="AQ1972">
        <v>32.448999999999998</v>
      </c>
      <c r="AR1972">
        <v>44.823</v>
      </c>
      <c r="AS1972" t="s">
        <v>138</v>
      </c>
      <c r="AT1972">
        <v>44.552</v>
      </c>
      <c r="AU1972" t="s">
        <v>138</v>
      </c>
      <c r="AV1972">
        <v>45.237000000000002</v>
      </c>
      <c r="AW1972">
        <v>44.39</v>
      </c>
      <c r="AX1972">
        <v>45.13</v>
      </c>
      <c r="AY1972">
        <v>46.036000000000001</v>
      </c>
      <c r="AZ1972">
        <v>44.953000000000003</v>
      </c>
      <c r="BA1972">
        <v>46.292000000000002</v>
      </c>
      <c r="BB1972">
        <v>43.665999999999997</v>
      </c>
      <c r="BC1972">
        <v>43.264000000000003</v>
      </c>
      <c r="BD1972">
        <v>43.784999999999997</v>
      </c>
      <c r="BE1972" t="s">
        <v>138</v>
      </c>
      <c r="BF1972">
        <v>43.930999999999997</v>
      </c>
      <c r="BG1972">
        <v>42.426000000000002</v>
      </c>
      <c r="BH1972">
        <v>43.204000000000001</v>
      </c>
      <c r="BI1972">
        <v>42.186</v>
      </c>
      <c r="BJ1972">
        <v>43.173999999999999</v>
      </c>
      <c r="BK1972">
        <v>41.701000000000001</v>
      </c>
      <c r="BL1972">
        <v>39.462000000000003</v>
      </c>
      <c r="BM1972">
        <v>40.558999999999997</v>
      </c>
      <c r="BN1972" t="s">
        <v>138</v>
      </c>
      <c r="BO1972">
        <v>41.46</v>
      </c>
      <c r="BP1972">
        <v>40.774999999999999</v>
      </c>
      <c r="BQ1972" t="s">
        <v>138</v>
      </c>
      <c r="BR1972">
        <v>38.478000000000002</v>
      </c>
      <c r="BS1972">
        <v>35.088999999999999</v>
      </c>
      <c r="BT1972">
        <v>35.1</v>
      </c>
      <c r="BU1972">
        <v>32.834000000000003</v>
      </c>
      <c r="BV1972">
        <v>34.447000000000003</v>
      </c>
      <c r="BW1972">
        <v>35.087000000000003</v>
      </c>
      <c r="BX1972">
        <v>34.226999999999997</v>
      </c>
      <c r="BY1972">
        <v>35.021000000000001</v>
      </c>
      <c r="BZ1972" t="s">
        <v>138</v>
      </c>
      <c r="CA1972" t="s">
        <v>138</v>
      </c>
      <c r="CB1972">
        <v>34.247</v>
      </c>
      <c r="CC1972" t="s">
        <v>138</v>
      </c>
      <c r="CD1972">
        <v>34.329000000000001</v>
      </c>
      <c r="CE1972">
        <v>32.984000000000002</v>
      </c>
      <c r="CF1972">
        <v>34.738999999999997</v>
      </c>
      <c r="CG1972">
        <v>34.716000000000001</v>
      </c>
      <c r="CH1972">
        <v>35.64</v>
      </c>
    </row>
    <row r="1973" spans="1:86" x14ac:dyDescent="0.3">
      <c r="A1973" t="s">
        <v>5797</v>
      </c>
      <c r="B1973" t="s">
        <v>1830</v>
      </c>
      <c r="C1973">
        <v>1.2999999999999999E-2</v>
      </c>
      <c r="D1973" t="s">
        <v>138</v>
      </c>
      <c r="E1973" t="s">
        <v>138</v>
      </c>
      <c r="F1973" t="s">
        <v>138</v>
      </c>
      <c r="G1973" t="s">
        <v>138</v>
      </c>
      <c r="H1973">
        <v>1.4999999999999999E-2</v>
      </c>
      <c r="I1973">
        <v>4.5999999999999999E-2</v>
      </c>
      <c r="J1973" t="s">
        <v>138</v>
      </c>
      <c r="K1973" t="s">
        <v>138</v>
      </c>
      <c r="L1973" t="s">
        <v>138</v>
      </c>
      <c r="M1973">
        <v>0.107</v>
      </c>
      <c r="N1973">
        <v>0.17100000000000001</v>
      </c>
      <c r="O1973">
        <v>0.16500000000000001</v>
      </c>
      <c r="P1973">
        <v>0.153</v>
      </c>
      <c r="Q1973">
        <v>0.159</v>
      </c>
      <c r="R1973">
        <v>0.151</v>
      </c>
      <c r="S1973">
        <v>0.151</v>
      </c>
      <c r="T1973" t="s">
        <v>138</v>
      </c>
      <c r="U1973" t="s">
        <v>138</v>
      </c>
      <c r="V1973" t="s">
        <v>138</v>
      </c>
      <c r="W1973" t="s">
        <v>138</v>
      </c>
      <c r="X1973" t="s">
        <v>138</v>
      </c>
      <c r="Y1973" t="s">
        <v>138</v>
      </c>
      <c r="Z1973" t="s">
        <v>138</v>
      </c>
      <c r="AA1973" t="s">
        <v>138</v>
      </c>
      <c r="AB1973">
        <v>0.28999999999999998</v>
      </c>
      <c r="AC1973" t="s">
        <v>138</v>
      </c>
      <c r="AD1973">
        <v>0.317</v>
      </c>
      <c r="AE1973">
        <v>0.27100000000000002</v>
      </c>
      <c r="AF1973" t="s">
        <v>138</v>
      </c>
      <c r="AG1973">
        <v>0.20499999999999999</v>
      </c>
      <c r="AH1973">
        <v>0.222</v>
      </c>
      <c r="AI1973">
        <v>0.22</v>
      </c>
      <c r="AJ1973">
        <v>0.09</v>
      </c>
      <c r="AK1973" t="s">
        <v>138</v>
      </c>
      <c r="AL1973">
        <v>0.14799999999999999</v>
      </c>
      <c r="AM1973">
        <v>0.129</v>
      </c>
      <c r="AN1973" t="s">
        <v>138</v>
      </c>
      <c r="AO1973" t="s">
        <v>138</v>
      </c>
      <c r="AP1973">
        <v>0.11600000000000001</v>
      </c>
      <c r="AQ1973" t="s">
        <v>138</v>
      </c>
      <c r="AR1973">
        <v>0.111</v>
      </c>
      <c r="AS1973" t="s">
        <v>138</v>
      </c>
      <c r="AT1973">
        <v>0.109</v>
      </c>
      <c r="AU1973" t="s">
        <v>138</v>
      </c>
      <c r="AV1973" t="s">
        <v>138</v>
      </c>
      <c r="AW1973" t="s">
        <v>138</v>
      </c>
      <c r="AX1973" t="s">
        <v>138</v>
      </c>
      <c r="AY1973" t="s">
        <v>138</v>
      </c>
      <c r="AZ1973" t="s">
        <v>138</v>
      </c>
      <c r="BA1973" t="s">
        <v>138</v>
      </c>
      <c r="BB1973" t="s">
        <v>138</v>
      </c>
      <c r="BC1973" t="s">
        <v>137</v>
      </c>
      <c r="BD1973" t="s">
        <v>138</v>
      </c>
      <c r="BE1973" t="s">
        <v>138</v>
      </c>
      <c r="BF1973" t="s">
        <v>137</v>
      </c>
      <c r="BG1973" t="s">
        <v>137</v>
      </c>
      <c r="BH1973" t="s">
        <v>137</v>
      </c>
      <c r="BI1973" t="s">
        <v>137</v>
      </c>
      <c r="BJ1973" t="s">
        <v>137</v>
      </c>
      <c r="BK1973" t="s">
        <v>138</v>
      </c>
      <c r="BL1973" t="s">
        <v>138</v>
      </c>
      <c r="BM1973" t="s">
        <v>138</v>
      </c>
      <c r="BN1973" t="s">
        <v>138</v>
      </c>
      <c r="BO1973" t="s">
        <v>137</v>
      </c>
      <c r="BP1973" t="s">
        <v>137</v>
      </c>
      <c r="BQ1973" t="s">
        <v>138</v>
      </c>
      <c r="BR1973" t="s">
        <v>138</v>
      </c>
      <c r="BS1973" t="s">
        <v>138</v>
      </c>
      <c r="BT1973" t="s">
        <v>138</v>
      </c>
      <c r="BU1973" t="s">
        <v>138</v>
      </c>
      <c r="BV1973" t="s">
        <v>138</v>
      </c>
      <c r="BW1973" t="s">
        <v>138</v>
      </c>
      <c r="BX1973" t="s">
        <v>138</v>
      </c>
      <c r="BY1973" t="s">
        <v>138</v>
      </c>
      <c r="BZ1973" t="s">
        <v>138</v>
      </c>
      <c r="CA1973" t="s">
        <v>138</v>
      </c>
      <c r="CB1973" t="s">
        <v>138</v>
      </c>
      <c r="CC1973" t="s">
        <v>138</v>
      </c>
      <c r="CD1973" t="s">
        <v>138</v>
      </c>
      <c r="CE1973" t="s">
        <v>138</v>
      </c>
      <c r="CF1973" t="s">
        <v>138</v>
      </c>
      <c r="CG1973" t="s">
        <v>138</v>
      </c>
      <c r="CH1973" t="s">
        <v>138</v>
      </c>
    </row>
    <row r="1974" spans="1:86" x14ac:dyDescent="0.3">
      <c r="A1974" t="s">
        <v>5798</v>
      </c>
      <c r="B1974" t="s">
        <v>1831</v>
      </c>
      <c r="C1974">
        <v>-3.6019999999999999</v>
      </c>
      <c r="D1974" t="s">
        <v>138</v>
      </c>
      <c r="E1974" t="s">
        <v>138</v>
      </c>
      <c r="F1974" t="s">
        <v>138</v>
      </c>
      <c r="G1974" t="s">
        <v>138</v>
      </c>
      <c r="H1974">
        <v>-5.03</v>
      </c>
      <c r="I1974">
        <v>-5.8019999999999996</v>
      </c>
      <c r="J1974" t="s">
        <v>138</v>
      </c>
      <c r="K1974" t="s">
        <v>138</v>
      </c>
      <c r="L1974" t="s">
        <v>138</v>
      </c>
      <c r="M1974">
        <v>-7.01</v>
      </c>
      <c r="N1974">
        <v>-7.6429999999999998</v>
      </c>
      <c r="O1974">
        <v>-7.9329999999999998</v>
      </c>
      <c r="P1974">
        <v>-7.8520000000000003</v>
      </c>
      <c r="Q1974">
        <v>-7.3129999999999997</v>
      </c>
      <c r="R1974">
        <v>-7.29</v>
      </c>
      <c r="S1974">
        <v>-7.8109999999999999</v>
      </c>
      <c r="T1974" t="s">
        <v>138</v>
      </c>
      <c r="U1974" t="s">
        <v>138</v>
      </c>
      <c r="V1974" t="s">
        <v>138</v>
      </c>
      <c r="W1974" t="s">
        <v>138</v>
      </c>
      <c r="X1974" t="s">
        <v>138</v>
      </c>
      <c r="Y1974" t="s">
        <v>138</v>
      </c>
      <c r="Z1974" t="s">
        <v>138</v>
      </c>
      <c r="AA1974" t="s">
        <v>138</v>
      </c>
      <c r="AB1974">
        <v>-16.93</v>
      </c>
      <c r="AC1974" t="s">
        <v>138</v>
      </c>
      <c r="AD1974">
        <v>-17.245999999999999</v>
      </c>
      <c r="AE1974">
        <v>-17.459</v>
      </c>
      <c r="AF1974" t="s">
        <v>138</v>
      </c>
      <c r="AG1974">
        <v>-18.206</v>
      </c>
      <c r="AH1974">
        <v>-18.416</v>
      </c>
      <c r="AI1974">
        <v>-18.327000000000002</v>
      </c>
      <c r="AJ1974">
        <v>-17.475999999999999</v>
      </c>
      <c r="AK1974" t="s">
        <v>138</v>
      </c>
      <c r="AL1974">
        <v>-12.84</v>
      </c>
      <c r="AM1974">
        <v>-9.6769999999999996</v>
      </c>
      <c r="AN1974" t="s">
        <v>138</v>
      </c>
      <c r="AO1974" t="s">
        <v>138</v>
      </c>
      <c r="AP1974">
        <v>7.4169999999999998</v>
      </c>
      <c r="AQ1974" t="s">
        <v>138</v>
      </c>
      <c r="AR1974" t="s">
        <v>137</v>
      </c>
      <c r="AS1974" t="s">
        <v>137</v>
      </c>
      <c r="AT1974" t="s">
        <v>137</v>
      </c>
      <c r="AU1974" t="s">
        <v>138</v>
      </c>
      <c r="AV1974" t="s">
        <v>137</v>
      </c>
      <c r="AW1974" t="s">
        <v>137</v>
      </c>
      <c r="AX1974" t="s">
        <v>137</v>
      </c>
      <c r="AY1974" t="s">
        <v>137</v>
      </c>
      <c r="AZ1974" t="s">
        <v>137</v>
      </c>
      <c r="BA1974" t="s">
        <v>137</v>
      </c>
      <c r="BB1974" t="s">
        <v>137</v>
      </c>
      <c r="BC1974" t="s">
        <v>137</v>
      </c>
      <c r="BD1974" t="s">
        <v>137</v>
      </c>
      <c r="BE1974" t="s">
        <v>137</v>
      </c>
      <c r="BF1974" t="s">
        <v>137</v>
      </c>
      <c r="BG1974" t="s">
        <v>137</v>
      </c>
      <c r="BH1974" t="s">
        <v>137</v>
      </c>
      <c r="BI1974" t="s">
        <v>137</v>
      </c>
      <c r="BJ1974" t="s">
        <v>137</v>
      </c>
      <c r="BK1974" t="s">
        <v>137</v>
      </c>
      <c r="BL1974" t="s">
        <v>137</v>
      </c>
      <c r="BM1974" t="s">
        <v>137</v>
      </c>
      <c r="BN1974" t="s">
        <v>137</v>
      </c>
      <c r="BO1974" t="s">
        <v>137</v>
      </c>
      <c r="BP1974" t="s">
        <v>137</v>
      </c>
      <c r="BQ1974" t="s">
        <v>138</v>
      </c>
      <c r="BR1974" t="s">
        <v>138</v>
      </c>
      <c r="BS1974" t="s">
        <v>138</v>
      </c>
      <c r="BT1974" t="s">
        <v>138</v>
      </c>
      <c r="BU1974" t="s">
        <v>138</v>
      </c>
      <c r="BV1974" t="s">
        <v>138</v>
      </c>
      <c r="BW1974" t="s">
        <v>138</v>
      </c>
      <c r="BX1974" t="s">
        <v>137</v>
      </c>
      <c r="BY1974" t="s">
        <v>137</v>
      </c>
      <c r="BZ1974" t="s">
        <v>138</v>
      </c>
      <c r="CA1974" t="s">
        <v>137</v>
      </c>
      <c r="CB1974" t="s">
        <v>137</v>
      </c>
      <c r="CC1974" t="s">
        <v>138</v>
      </c>
      <c r="CD1974" t="s">
        <v>137</v>
      </c>
      <c r="CE1974" t="s">
        <v>137</v>
      </c>
      <c r="CF1974" t="s">
        <v>137</v>
      </c>
      <c r="CG1974" t="s">
        <v>137</v>
      </c>
      <c r="CH1974" t="s">
        <v>137</v>
      </c>
    </row>
    <row r="1975" spans="1:86" x14ac:dyDescent="0.3">
      <c r="A1975" t="s">
        <v>5799</v>
      </c>
      <c r="B1975" t="s">
        <v>1832</v>
      </c>
      <c r="C1975">
        <v>3.6150000000000002</v>
      </c>
      <c r="D1975">
        <v>3.5910000000000002</v>
      </c>
      <c r="E1975">
        <v>3.3530000000000002</v>
      </c>
      <c r="F1975">
        <v>3.4870000000000001</v>
      </c>
      <c r="G1975">
        <v>4.0460000000000003</v>
      </c>
      <c r="H1975">
        <v>5.0449999999999999</v>
      </c>
      <c r="I1975">
        <v>5.8479999999999999</v>
      </c>
      <c r="J1975">
        <v>6.4160000000000004</v>
      </c>
      <c r="K1975">
        <v>6.5410000000000004</v>
      </c>
      <c r="L1975">
        <v>6.7240000000000002</v>
      </c>
      <c r="M1975">
        <v>7.117</v>
      </c>
      <c r="N1975">
        <v>7.8140000000000001</v>
      </c>
      <c r="O1975">
        <v>8.0980000000000008</v>
      </c>
      <c r="P1975">
        <v>8.0050000000000008</v>
      </c>
      <c r="Q1975">
        <v>7.4720000000000004</v>
      </c>
      <c r="R1975">
        <v>7.4409999999999998</v>
      </c>
      <c r="S1975">
        <v>7.9619999999999997</v>
      </c>
      <c r="T1975">
        <v>11.92</v>
      </c>
      <c r="U1975">
        <v>14.151</v>
      </c>
      <c r="V1975">
        <v>15.231</v>
      </c>
      <c r="W1975">
        <v>14.917999999999999</v>
      </c>
      <c r="X1975">
        <v>14.91</v>
      </c>
      <c r="Y1975">
        <v>15.404</v>
      </c>
      <c r="Z1975">
        <v>16.324000000000002</v>
      </c>
      <c r="AA1975">
        <v>16.931000000000001</v>
      </c>
      <c r="AB1975">
        <v>17.22</v>
      </c>
      <c r="AC1975">
        <v>17.178000000000001</v>
      </c>
      <c r="AD1975">
        <v>17.562999999999999</v>
      </c>
      <c r="AE1975">
        <v>17.73</v>
      </c>
      <c r="AF1975">
        <v>18.052</v>
      </c>
      <c r="AG1975">
        <v>18.411000000000001</v>
      </c>
      <c r="AH1975">
        <v>18.638000000000002</v>
      </c>
      <c r="AI1975">
        <v>18.547000000000001</v>
      </c>
      <c r="AJ1975">
        <v>17.565999999999999</v>
      </c>
      <c r="AK1975">
        <v>15.787000000000001</v>
      </c>
      <c r="AL1975">
        <v>12.988</v>
      </c>
      <c r="AM1975">
        <v>9.8059999999999992</v>
      </c>
      <c r="AN1975">
        <v>5.4610000000000003</v>
      </c>
      <c r="AO1975">
        <v>-0.35899999999999999</v>
      </c>
      <c r="AP1975">
        <v>-7.3010000000000002</v>
      </c>
      <c r="AQ1975">
        <v>-13.329000000000001</v>
      </c>
      <c r="AR1975">
        <v>0.111</v>
      </c>
      <c r="AS1975" t="s">
        <v>138</v>
      </c>
      <c r="AT1975">
        <v>0.109</v>
      </c>
      <c r="AU1975" t="s">
        <v>138</v>
      </c>
      <c r="AV1975" t="s">
        <v>138</v>
      </c>
      <c r="AW1975" t="s">
        <v>138</v>
      </c>
      <c r="AX1975" t="s">
        <v>138</v>
      </c>
      <c r="AY1975" t="s">
        <v>138</v>
      </c>
      <c r="AZ1975" t="s">
        <v>138</v>
      </c>
      <c r="BA1975" t="s">
        <v>138</v>
      </c>
      <c r="BB1975" t="s">
        <v>138</v>
      </c>
      <c r="BC1975" t="s">
        <v>137</v>
      </c>
      <c r="BD1975" t="s">
        <v>138</v>
      </c>
      <c r="BE1975" t="s">
        <v>138</v>
      </c>
      <c r="BF1975" t="s">
        <v>137</v>
      </c>
      <c r="BG1975" t="s">
        <v>137</v>
      </c>
      <c r="BH1975" t="s">
        <v>137</v>
      </c>
      <c r="BI1975" t="s">
        <v>137</v>
      </c>
      <c r="BJ1975" t="s">
        <v>137</v>
      </c>
      <c r="BK1975" t="s">
        <v>138</v>
      </c>
      <c r="BL1975" t="s">
        <v>138</v>
      </c>
      <c r="BM1975" t="s">
        <v>138</v>
      </c>
      <c r="BN1975" t="s">
        <v>138</v>
      </c>
      <c r="BO1975" t="s">
        <v>137</v>
      </c>
      <c r="BP1975" t="s">
        <v>137</v>
      </c>
      <c r="BQ1975" t="s">
        <v>138</v>
      </c>
      <c r="BR1975" t="s">
        <v>137</v>
      </c>
      <c r="BS1975" t="s">
        <v>137</v>
      </c>
      <c r="BT1975" t="s">
        <v>137</v>
      </c>
      <c r="BU1975" t="s">
        <v>137</v>
      </c>
      <c r="BV1975" t="s">
        <v>137</v>
      </c>
      <c r="BW1975" t="s">
        <v>137</v>
      </c>
      <c r="BX1975" t="s">
        <v>138</v>
      </c>
      <c r="BY1975" t="s">
        <v>138</v>
      </c>
      <c r="BZ1975" t="s">
        <v>138</v>
      </c>
      <c r="CA1975" t="s">
        <v>138</v>
      </c>
      <c r="CB1975" t="s">
        <v>138</v>
      </c>
      <c r="CC1975" t="s">
        <v>138</v>
      </c>
      <c r="CD1975" t="s">
        <v>138</v>
      </c>
      <c r="CE1975" t="s">
        <v>138</v>
      </c>
      <c r="CF1975" t="s">
        <v>138</v>
      </c>
      <c r="CG1975" t="s">
        <v>138</v>
      </c>
      <c r="CH1975" t="s">
        <v>138</v>
      </c>
    </row>
    <row r="1976" spans="1:86" x14ac:dyDescent="0.3">
      <c r="A1976" t="s">
        <v>5800</v>
      </c>
      <c r="B1976" t="s">
        <v>1833</v>
      </c>
      <c r="C1976" t="s">
        <v>138</v>
      </c>
      <c r="D1976" t="s">
        <v>138</v>
      </c>
      <c r="E1976" t="s">
        <v>138</v>
      </c>
      <c r="F1976" t="s">
        <v>138</v>
      </c>
      <c r="G1976" t="s">
        <v>138</v>
      </c>
      <c r="H1976" t="s">
        <v>138</v>
      </c>
      <c r="I1976" t="s">
        <v>138</v>
      </c>
      <c r="J1976" t="s">
        <v>138</v>
      </c>
      <c r="K1976" t="s">
        <v>138</v>
      </c>
      <c r="L1976" t="s">
        <v>138</v>
      </c>
      <c r="M1976" t="s">
        <v>138</v>
      </c>
      <c r="N1976" t="s">
        <v>138</v>
      </c>
      <c r="O1976" t="s">
        <v>138</v>
      </c>
      <c r="P1976" t="s">
        <v>138</v>
      </c>
      <c r="Q1976" t="s">
        <v>138</v>
      </c>
      <c r="R1976" t="s">
        <v>138</v>
      </c>
      <c r="S1976" t="s">
        <v>138</v>
      </c>
      <c r="T1976" t="s">
        <v>138</v>
      </c>
      <c r="U1976" t="s">
        <v>138</v>
      </c>
      <c r="V1976" t="s">
        <v>138</v>
      </c>
      <c r="W1976" t="s">
        <v>138</v>
      </c>
      <c r="X1976" t="s">
        <v>138</v>
      </c>
      <c r="Y1976" t="s">
        <v>138</v>
      </c>
      <c r="Z1976" t="s">
        <v>138</v>
      </c>
      <c r="AA1976" t="s">
        <v>138</v>
      </c>
      <c r="AB1976">
        <v>43.723999999999997</v>
      </c>
      <c r="AC1976" t="s">
        <v>138</v>
      </c>
      <c r="AD1976">
        <v>42.543999999999997</v>
      </c>
      <c r="AE1976" t="s">
        <v>138</v>
      </c>
      <c r="AF1976" t="s">
        <v>138</v>
      </c>
      <c r="AG1976" t="s">
        <v>138</v>
      </c>
      <c r="AH1976" t="s">
        <v>138</v>
      </c>
      <c r="AI1976" t="s">
        <v>138</v>
      </c>
      <c r="AJ1976" t="s">
        <v>138</v>
      </c>
      <c r="AK1976" t="s">
        <v>138</v>
      </c>
      <c r="AL1976" t="s">
        <v>138</v>
      </c>
      <c r="AM1976" t="s">
        <v>138</v>
      </c>
      <c r="AN1976" t="s">
        <v>138</v>
      </c>
      <c r="AO1976" t="s">
        <v>138</v>
      </c>
      <c r="AP1976" t="s">
        <v>138</v>
      </c>
      <c r="AQ1976" t="s">
        <v>138</v>
      </c>
      <c r="AR1976" t="s">
        <v>138</v>
      </c>
      <c r="AS1976" t="s">
        <v>138</v>
      </c>
      <c r="AT1976">
        <v>44.531999999999996</v>
      </c>
      <c r="AU1976">
        <v>42.664999999999999</v>
      </c>
      <c r="AV1976" t="s">
        <v>138</v>
      </c>
      <c r="AW1976">
        <v>44.478000000000002</v>
      </c>
      <c r="AX1976" t="s">
        <v>138</v>
      </c>
      <c r="AY1976">
        <v>46.058</v>
      </c>
      <c r="AZ1976" t="s">
        <v>138</v>
      </c>
      <c r="BA1976" t="s">
        <v>138</v>
      </c>
      <c r="BB1976">
        <v>43.695999999999998</v>
      </c>
      <c r="BC1976">
        <v>43.298999999999999</v>
      </c>
      <c r="BD1976" t="s">
        <v>138</v>
      </c>
      <c r="BE1976" t="s">
        <v>138</v>
      </c>
      <c r="BF1976" t="s">
        <v>138</v>
      </c>
      <c r="BG1976" t="s">
        <v>138</v>
      </c>
      <c r="BH1976" t="s">
        <v>138</v>
      </c>
      <c r="BI1976" t="s">
        <v>138</v>
      </c>
      <c r="BJ1976" t="s">
        <v>138</v>
      </c>
      <c r="BK1976">
        <v>41.667000000000002</v>
      </c>
      <c r="BL1976">
        <v>39.427999999999997</v>
      </c>
      <c r="BM1976">
        <v>40.53</v>
      </c>
      <c r="BN1976" t="s">
        <v>138</v>
      </c>
      <c r="BO1976" t="s">
        <v>138</v>
      </c>
      <c r="BP1976">
        <v>40.735999999999997</v>
      </c>
      <c r="BQ1976">
        <v>36.774999999999999</v>
      </c>
      <c r="BR1976">
        <v>38.439</v>
      </c>
      <c r="BS1976">
        <v>35.049999999999997</v>
      </c>
      <c r="BT1976">
        <v>35.061</v>
      </c>
      <c r="BU1976">
        <v>32.795000000000002</v>
      </c>
      <c r="BV1976">
        <v>34.408000000000001</v>
      </c>
      <c r="BW1976">
        <v>35.048000000000002</v>
      </c>
      <c r="BX1976" t="s">
        <v>138</v>
      </c>
      <c r="BY1976" t="s">
        <v>138</v>
      </c>
      <c r="BZ1976">
        <v>34.281999999999996</v>
      </c>
      <c r="CA1976">
        <v>36.055999999999997</v>
      </c>
      <c r="CB1976" t="s">
        <v>138</v>
      </c>
      <c r="CC1976">
        <v>31.141999999999999</v>
      </c>
      <c r="CD1976">
        <v>34.222999999999999</v>
      </c>
      <c r="CE1976">
        <v>32.890999999999998</v>
      </c>
      <c r="CF1976">
        <v>34.56</v>
      </c>
      <c r="CG1976">
        <v>34.545000000000002</v>
      </c>
      <c r="CH1976">
        <v>35.465000000000003</v>
      </c>
    </row>
    <row r="1977" spans="1:86" x14ac:dyDescent="0.3">
      <c r="A1977" t="s">
        <v>5801</v>
      </c>
      <c r="B1977" t="s">
        <v>1834</v>
      </c>
      <c r="C1977" t="s">
        <v>138</v>
      </c>
      <c r="D1977" t="s">
        <v>138</v>
      </c>
      <c r="E1977" t="s">
        <v>138</v>
      </c>
      <c r="F1977" t="s">
        <v>138</v>
      </c>
      <c r="G1977" t="s">
        <v>138</v>
      </c>
      <c r="H1977" t="s">
        <v>138</v>
      </c>
      <c r="I1977" t="s">
        <v>138</v>
      </c>
      <c r="J1977" t="s">
        <v>138</v>
      </c>
      <c r="K1977" t="s">
        <v>138</v>
      </c>
      <c r="L1977" t="s">
        <v>138</v>
      </c>
      <c r="M1977" t="s">
        <v>138</v>
      </c>
      <c r="N1977" t="s">
        <v>138</v>
      </c>
      <c r="O1977" t="s">
        <v>138</v>
      </c>
      <c r="P1977" t="s">
        <v>138</v>
      </c>
      <c r="Q1977" t="s">
        <v>138</v>
      </c>
      <c r="R1977" t="s">
        <v>138</v>
      </c>
      <c r="S1977" t="s">
        <v>138</v>
      </c>
      <c r="T1977" t="s">
        <v>138</v>
      </c>
      <c r="U1977" t="s">
        <v>138</v>
      </c>
      <c r="V1977" t="s">
        <v>138</v>
      </c>
      <c r="W1977" t="s">
        <v>138</v>
      </c>
      <c r="X1977" t="s">
        <v>138</v>
      </c>
      <c r="Y1977" t="s">
        <v>138</v>
      </c>
      <c r="Z1977" t="s">
        <v>138</v>
      </c>
      <c r="AA1977" t="s">
        <v>138</v>
      </c>
      <c r="AB1977">
        <v>0.106</v>
      </c>
      <c r="AC1977" t="s">
        <v>138</v>
      </c>
      <c r="AD1977">
        <v>9.9000000000000005E-2</v>
      </c>
      <c r="AE1977" t="s">
        <v>138</v>
      </c>
      <c r="AF1977" t="s">
        <v>138</v>
      </c>
      <c r="AG1977" t="s">
        <v>138</v>
      </c>
      <c r="AH1977" t="s">
        <v>138</v>
      </c>
      <c r="AI1977" t="s">
        <v>138</v>
      </c>
      <c r="AJ1977" t="s">
        <v>138</v>
      </c>
      <c r="AK1977" t="s">
        <v>138</v>
      </c>
      <c r="AL1977" t="s">
        <v>138</v>
      </c>
      <c r="AM1977" t="s">
        <v>138</v>
      </c>
      <c r="AN1977" t="s">
        <v>138</v>
      </c>
      <c r="AO1977" t="s">
        <v>138</v>
      </c>
      <c r="AP1977" t="s">
        <v>138</v>
      </c>
      <c r="AQ1977" t="s">
        <v>138</v>
      </c>
      <c r="AR1977" t="s">
        <v>138</v>
      </c>
      <c r="AS1977" t="s">
        <v>138</v>
      </c>
      <c r="AT1977">
        <v>8.8999999999999996E-2</v>
      </c>
      <c r="AU1977">
        <v>8.8999999999999996E-2</v>
      </c>
      <c r="AV1977">
        <v>8.8999999999999996E-2</v>
      </c>
      <c r="AW1977" t="s">
        <v>138</v>
      </c>
      <c r="AX1977">
        <v>2.8000000000000001E-2</v>
      </c>
      <c r="AY1977" t="s">
        <v>138</v>
      </c>
      <c r="AZ1977">
        <v>1.7999999999999999E-2</v>
      </c>
      <c r="BA1977">
        <v>1.7999999999999999E-2</v>
      </c>
      <c r="BB1977" t="s">
        <v>138</v>
      </c>
      <c r="BC1977">
        <v>3.4000000000000002E-2</v>
      </c>
      <c r="BD1977">
        <v>3.4000000000000002E-2</v>
      </c>
      <c r="BE1977" t="s">
        <v>138</v>
      </c>
      <c r="BF1977" t="s">
        <v>138</v>
      </c>
      <c r="BG1977" t="s">
        <v>138</v>
      </c>
      <c r="BH1977" t="s">
        <v>138</v>
      </c>
      <c r="BI1977" t="s">
        <v>138</v>
      </c>
      <c r="BJ1977" t="s">
        <v>138</v>
      </c>
      <c r="BK1977" t="s">
        <v>138</v>
      </c>
      <c r="BL1977" t="s">
        <v>138</v>
      </c>
      <c r="BM1977" t="s">
        <v>138</v>
      </c>
      <c r="BN1977" t="s">
        <v>138</v>
      </c>
      <c r="BO1977" t="s">
        <v>138</v>
      </c>
      <c r="BP1977">
        <v>-3.9E-2</v>
      </c>
      <c r="BQ1977">
        <v>-3.9E-2</v>
      </c>
      <c r="BR1977">
        <v>-3.9E-2</v>
      </c>
      <c r="BS1977">
        <v>-3.9E-2</v>
      </c>
      <c r="BT1977">
        <v>-3.9E-2</v>
      </c>
      <c r="BU1977">
        <v>-3.9E-2</v>
      </c>
      <c r="BV1977">
        <v>-3.9E-2</v>
      </c>
      <c r="BW1977">
        <v>-3.9E-2</v>
      </c>
      <c r="BX1977">
        <v>-3.9E-2</v>
      </c>
      <c r="BY1977">
        <v>-3.9E-2</v>
      </c>
      <c r="BZ1977">
        <v>-3.9E-2</v>
      </c>
      <c r="CA1977">
        <v>-3.9E-2</v>
      </c>
      <c r="CB1977">
        <v>-0.03</v>
      </c>
      <c r="CC1977">
        <v>-0.03</v>
      </c>
      <c r="CD1977" t="s">
        <v>138</v>
      </c>
      <c r="CE1977" t="s">
        <v>138</v>
      </c>
      <c r="CF1977" t="s">
        <v>138</v>
      </c>
      <c r="CG1977" t="s">
        <v>138</v>
      </c>
      <c r="CH1977" t="s">
        <v>138</v>
      </c>
    </row>
    <row r="1978" spans="1:86" x14ac:dyDescent="0.3">
      <c r="A1978" t="s">
        <v>5802</v>
      </c>
      <c r="B1978" t="s">
        <v>1835</v>
      </c>
      <c r="C1978">
        <v>44.737000000000002</v>
      </c>
      <c r="D1978">
        <v>43.125</v>
      </c>
      <c r="E1978">
        <v>44.341000000000001</v>
      </c>
      <c r="F1978">
        <v>43.491999999999997</v>
      </c>
      <c r="G1978">
        <v>44.988</v>
      </c>
      <c r="H1978">
        <v>45.912999999999997</v>
      </c>
      <c r="I1978">
        <v>43.988999999999997</v>
      </c>
      <c r="J1978">
        <v>45.232999999999997</v>
      </c>
      <c r="K1978">
        <v>44.728000000000002</v>
      </c>
      <c r="L1978">
        <v>46.488</v>
      </c>
      <c r="M1978">
        <v>45.396999999999998</v>
      </c>
      <c r="N1978">
        <v>45.210999999999999</v>
      </c>
      <c r="O1978">
        <v>44.956000000000003</v>
      </c>
      <c r="P1978">
        <v>44.951000000000001</v>
      </c>
      <c r="Q1978">
        <v>47.207999999999998</v>
      </c>
      <c r="R1978">
        <v>45.368000000000002</v>
      </c>
      <c r="S1978">
        <v>45.911999999999999</v>
      </c>
      <c r="T1978">
        <v>46.63</v>
      </c>
      <c r="U1978">
        <v>44.027999999999999</v>
      </c>
      <c r="V1978">
        <v>48.347999999999999</v>
      </c>
      <c r="W1978">
        <v>47.054000000000002</v>
      </c>
      <c r="X1978">
        <v>47.801000000000002</v>
      </c>
      <c r="Y1978">
        <v>46.43</v>
      </c>
      <c r="Z1978">
        <v>48.01</v>
      </c>
      <c r="AA1978">
        <v>45.944000000000003</v>
      </c>
      <c r="AB1978">
        <v>43.618000000000002</v>
      </c>
      <c r="AC1978">
        <v>44.170999999999999</v>
      </c>
      <c r="AD1978">
        <v>42.445</v>
      </c>
      <c r="AE1978">
        <v>43.91</v>
      </c>
      <c r="AF1978">
        <v>43.646999999999998</v>
      </c>
      <c r="AG1978">
        <v>38.787999999999997</v>
      </c>
      <c r="AH1978">
        <v>42.301000000000002</v>
      </c>
      <c r="AI1978">
        <v>42.078000000000003</v>
      </c>
      <c r="AJ1978">
        <v>43.344999999999999</v>
      </c>
      <c r="AK1978">
        <v>41.326000000000001</v>
      </c>
      <c r="AL1978">
        <v>56.451000000000001</v>
      </c>
      <c r="AM1978">
        <v>70.093999999999994</v>
      </c>
      <c r="AN1978">
        <v>45.247</v>
      </c>
      <c r="AO1978">
        <v>47.850999999999999</v>
      </c>
      <c r="AP1978">
        <v>45.67</v>
      </c>
      <c r="AQ1978">
        <v>45.777000000000001</v>
      </c>
      <c r="AR1978">
        <v>44.712000000000003</v>
      </c>
      <c r="AS1978">
        <v>40.973999999999997</v>
      </c>
      <c r="AT1978">
        <v>44.442999999999998</v>
      </c>
      <c r="AU1978">
        <v>42.576999999999998</v>
      </c>
      <c r="AV1978" t="s">
        <v>138</v>
      </c>
      <c r="AW1978" t="s">
        <v>138</v>
      </c>
      <c r="AX1978" t="s">
        <v>138</v>
      </c>
      <c r="AY1978" t="s">
        <v>138</v>
      </c>
      <c r="AZ1978" t="s">
        <v>138</v>
      </c>
      <c r="BA1978" t="s">
        <v>138</v>
      </c>
      <c r="BB1978" t="s">
        <v>138</v>
      </c>
      <c r="BC1978">
        <v>43.264000000000003</v>
      </c>
      <c r="BD1978" t="s">
        <v>138</v>
      </c>
      <c r="BE1978">
        <v>41.881</v>
      </c>
      <c r="BF1978">
        <v>43.930999999999997</v>
      </c>
      <c r="BG1978">
        <v>42.426000000000002</v>
      </c>
      <c r="BH1978">
        <v>43.204000000000001</v>
      </c>
      <c r="BI1978">
        <v>42.186</v>
      </c>
      <c r="BJ1978">
        <v>43.173999999999999</v>
      </c>
      <c r="BK1978" t="s">
        <v>138</v>
      </c>
      <c r="BL1978" t="s">
        <v>138</v>
      </c>
      <c r="BM1978" t="s">
        <v>138</v>
      </c>
      <c r="BN1978">
        <v>40.398000000000003</v>
      </c>
      <c r="BO1978">
        <v>41.46</v>
      </c>
      <c r="BP1978">
        <v>40.774999999999999</v>
      </c>
      <c r="BQ1978">
        <v>36.814</v>
      </c>
      <c r="BR1978">
        <v>38.478000000000002</v>
      </c>
      <c r="BS1978">
        <v>35.088999999999999</v>
      </c>
      <c r="BT1978">
        <v>35.1</v>
      </c>
      <c r="BU1978">
        <v>32.834000000000003</v>
      </c>
      <c r="BV1978">
        <v>34.447000000000003</v>
      </c>
      <c r="BW1978">
        <v>35.087000000000003</v>
      </c>
      <c r="BX1978" t="s">
        <v>138</v>
      </c>
      <c r="BY1978" t="s">
        <v>138</v>
      </c>
      <c r="BZ1978">
        <v>34.320999999999998</v>
      </c>
      <c r="CA1978">
        <v>36.094999999999999</v>
      </c>
      <c r="CB1978" t="s">
        <v>138</v>
      </c>
      <c r="CC1978">
        <v>31.172000000000001</v>
      </c>
      <c r="CD1978" t="s">
        <v>138</v>
      </c>
      <c r="CE1978" t="s">
        <v>138</v>
      </c>
      <c r="CF1978" t="s">
        <v>138</v>
      </c>
      <c r="CG1978" t="s">
        <v>138</v>
      </c>
      <c r="CH1978" t="s">
        <v>138</v>
      </c>
    </row>
    <row r="1979" spans="1:86" x14ac:dyDescent="0.3">
      <c r="A1979" t="s">
        <v>5803</v>
      </c>
      <c r="B1979" t="s">
        <v>1836</v>
      </c>
      <c r="C1979">
        <v>103.614</v>
      </c>
      <c r="D1979">
        <v>83.622</v>
      </c>
      <c r="E1979">
        <v>68.484999999999999</v>
      </c>
      <c r="F1979">
        <v>78.787999999999997</v>
      </c>
      <c r="G1979">
        <v>103.998</v>
      </c>
      <c r="H1979">
        <v>99.665000000000006</v>
      </c>
      <c r="I1979">
        <v>134.07900000000001</v>
      </c>
      <c r="J1979">
        <v>84.316999999999993</v>
      </c>
      <c r="K1979">
        <v>112.72799999999999</v>
      </c>
      <c r="L1979">
        <v>89.989000000000004</v>
      </c>
      <c r="M1979">
        <v>98.106999999999999</v>
      </c>
      <c r="N1979">
        <v>90.620999999999995</v>
      </c>
      <c r="O1979">
        <v>96.881</v>
      </c>
      <c r="P1979">
        <v>95.754000000000005</v>
      </c>
      <c r="Q1979">
        <v>133.89699999999999</v>
      </c>
      <c r="R1979">
        <v>116.23699999999999</v>
      </c>
      <c r="S1979">
        <v>182.72300000000001</v>
      </c>
      <c r="T1979">
        <v>58.276000000000003</v>
      </c>
      <c r="U1979">
        <v>134.58699999999999</v>
      </c>
      <c r="V1979">
        <v>125.417</v>
      </c>
      <c r="W1979">
        <v>65.933999999999997</v>
      </c>
      <c r="X1979">
        <v>91.646000000000001</v>
      </c>
      <c r="Y1979">
        <v>108.42</v>
      </c>
      <c r="Z1979">
        <v>97.846000000000004</v>
      </c>
      <c r="AA1979">
        <v>125.157</v>
      </c>
      <c r="AB1979">
        <v>129.56899999999999</v>
      </c>
      <c r="AC1979">
        <v>157.75399999999999</v>
      </c>
      <c r="AD1979">
        <v>110.27</v>
      </c>
      <c r="AE1979">
        <v>196.88800000000001</v>
      </c>
      <c r="AF1979">
        <v>95.878</v>
      </c>
      <c r="AG1979">
        <v>119.642</v>
      </c>
      <c r="AH1979">
        <v>133.65799999999999</v>
      </c>
      <c r="AI1979">
        <v>161.88</v>
      </c>
      <c r="AJ1979">
        <v>235.76900000000001</v>
      </c>
      <c r="AK1979">
        <v>190.017</v>
      </c>
      <c r="AL1979">
        <v>150.39400000000001</v>
      </c>
      <c r="AM1979">
        <v>227.166</v>
      </c>
      <c r="AN1979">
        <v>226.47499999999999</v>
      </c>
      <c r="AO1979">
        <v>213.73500000000001</v>
      </c>
      <c r="AP1979">
        <v>282.39100000000002</v>
      </c>
      <c r="AQ1979">
        <v>270.06200000000001</v>
      </c>
      <c r="AR1979">
        <v>246.381</v>
      </c>
      <c r="AS1979">
        <v>264.78800000000001</v>
      </c>
      <c r="AT1979">
        <v>275.36399999999998</v>
      </c>
      <c r="AU1979">
        <v>256.15600000000001</v>
      </c>
      <c r="AV1979">
        <v>302.108</v>
      </c>
      <c r="AW1979">
        <v>301.36700000000002</v>
      </c>
      <c r="AX1979">
        <v>289.13900000000001</v>
      </c>
      <c r="AY1979">
        <v>334.14600000000002</v>
      </c>
      <c r="AZ1979">
        <v>305.18200000000002</v>
      </c>
      <c r="BA1979">
        <v>289.91500000000002</v>
      </c>
      <c r="BB1979">
        <v>355.21800000000002</v>
      </c>
      <c r="BC1979">
        <v>327.113</v>
      </c>
      <c r="BD1979">
        <v>293.43400000000003</v>
      </c>
      <c r="BE1979">
        <v>342.786</v>
      </c>
      <c r="BF1979">
        <v>318.642</v>
      </c>
      <c r="BG1979">
        <v>292.08300000000003</v>
      </c>
      <c r="BH1979">
        <v>363.91899999999998</v>
      </c>
      <c r="BI1979">
        <v>332.613</v>
      </c>
      <c r="BJ1979">
        <v>305.904</v>
      </c>
      <c r="BK1979">
        <v>347.48700000000002</v>
      </c>
      <c r="BL1979">
        <v>346.74200000000002</v>
      </c>
      <c r="BM1979">
        <v>271.63299999999998</v>
      </c>
      <c r="BN1979">
        <v>371.267</v>
      </c>
      <c r="BO1979">
        <v>312.96199999999999</v>
      </c>
      <c r="BP1979">
        <v>346.77300000000002</v>
      </c>
      <c r="BQ1979">
        <v>308.57299999999998</v>
      </c>
      <c r="BR1979">
        <v>255.41499999999999</v>
      </c>
      <c r="BS1979">
        <v>264.42200000000003</v>
      </c>
      <c r="BT1979">
        <v>234.18799999999999</v>
      </c>
      <c r="BU1979">
        <v>297.54399999999998</v>
      </c>
      <c r="BV1979">
        <v>231.827</v>
      </c>
      <c r="BW1979">
        <v>280.40800000000002</v>
      </c>
      <c r="BX1979">
        <v>284.202</v>
      </c>
      <c r="BY1979">
        <v>241.214</v>
      </c>
      <c r="BZ1979">
        <v>247.95599999999999</v>
      </c>
      <c r="CA1979">
        <v>297.36900000000003</v>
      </c>
      <c r="CB1979">
        <v>281.86900000000003</v>
      </c>
      <c r="CC1979">
        <v>287.74599999999998</v>
      </c>
      <c r="CD1979">
        <v>336.45</v>
      </c>
      <c r="CE1979">
        <v>290.56400000000002</v>
      </c>
      <c r="CF1979">
        <v>301.90800000000002</v>
      </c>
      <c r="CG1979">
        <v>404.24900000000002</v>
      </c>
      <c r="CH1979">
        <v>293.23899999999998</v>
      </c>
    </row>
    <row r="1980" spans="1:86" x14ac:dyDescent="0.3">
      <c r="A1980" t="s">
        <v>5804</v>
      </c>
      <c r="B1980" t="s">
        <v>1837</v>
      </c>
      <c r="C1980">
        <v>15.805999999999999</v>
      </c>
      <c r="D1980">
        <v>15.475</v>
      </c>
      <c r="E1980">
        <v>13.875999999999999</v>
      </c>
      <c r="F1980">
        <v>14.143000000000001</v>
      </c>
      <c r="G1980">
        <v>14.212999999999999</v>
      </c>
      <c r="H1980">
        <v>12.62</v>
      </c>
      <c r="I1980">
        <v>12.715</v>
      </c>
      <c r="J1980">
        <v>12.55</v>
      </c>
      <c r="K1980">
        <v>12.612</v>
      </c>
      <c r="L1980">
        <v>15.632</v>
      </c>
      <c r="M1980">
        <v>13.930999999999999</v>
      </c>
      <c r="N1980">
        <v>13.805</v>
      </c>
      <c r="O1980">
        <v>17.312999999999999</v>
      </c>
      <c r="P1980">
        <v>17.724</v>
      </c>
      <c r="Q1980">
        <v>14.26</v>
      </c>
      <c r="R1980">
        <v>17.361999999999998</v>
      </c>
      <c r="S1980">
        <v>16.094999999999999</v>
      </c>
      <c r="T1980">
        <v>20.116</v>
      </c>
      <c r="U1980">
        <v>16.03</v>
      </c>
      <c r="V1980">
        <v>15.941000000000001</v>
      </c>
      <c r="W1980">
        <v>15.484</v>
      </c>
      <c r="X1980">
        <v>15.846</v>
      </c>
      <c r="Y1980">
        <v>19.826000000000001</v>
      </c>
      <c r="Z1980">
        <v>15.999000000000001</v>
      </c>
      <c r="AA1980">
        <v>15.882999999999999</v>
      </c>
      <c r="AB1980">
        <v>14.824</v>
      </c>
      <c r="AC1980">
        <v>14.994</v>
      </c>
      <c r="AD1980">
        <v>19.446000000000002</v>
      </c>
      <c r="AE1980">
        <v>13.884</v>
      </c>
      <c r="AF1980">
        <v>14.635</v>
      </c>
      <c r="AG1980">
        <v>15.353</v>
      </c>
      <c r="AH1980">
        <v>17.635999999999999</v>
      </c>
      <c r="AI1980">
        <v>21</v>
      </c>
      <c r="AJ1980">
        <v>24.314</v>
      </c>
      <c r="AK1980">
        <v>29.768000000000001</v>
      </c>
      <c r="AL1980">
        <v>31.795999999999999</v>
      </c>
      <c r="AM1980">
        <v>39.984000000000002</v>
      </c>
      <c r="AN1980">
        <v>41.164999999999999</v>
      </c>
      <c r="AO1980">
        <v>46.182000000000002</v>
      </c>
      <c r="AP1980">
        <v>51.420999999999999</v>
      </c>
      <c r="AQ1980">
        <v>55.313000000000002</v>
      </c>
      <c r="AR1980">
        <v>59.088999999999999</v>
      </c>
      <c r="AS1980">
        <v>62.91</v>
      </c>
      <c r="AT1980">
        <v>67.088999999999999</v>
      </c>
      <c r="AU1980">
        <v>69.164000000000001</v>
      </c>
      <c r="AV1980">
        <v>70.221000000000004</v>
      </c>
      <c r="AW1980">
        <v>71.825999999999993</v>
      </c>
      <c r="AX1980">
        <v>72.301000000000002</v>
      </c>
      <c r="AY1980">
        <v>73.516999999999996</v>
      </c>
      <c r="AZ1980">
        <v>73.358000000000004</v>
      </c>
      <c r="BA1980">
        <v>72.516000000000005</v>
      </c>
      <c r="BB1980">
        <v>69.331000000000003</v>
      </c>
      <c r="BC1980">
        <v>69.302000000000007</v>
      </c>
      <c r="BD1980">
        <v>67.58</v>
      </c>
      <c r="BE1980">
        <v>63.472999999999999</v>
      </c>
      <c r="BF1980">
        <v>62.399000000000001</v>
      </c>
      <c r="BG1980">
        <v>61.698999999999998</v>
      </c>
      <c r="BH1980">
        <v>60.875999999999998</v>
      </c>
      <c r="BI1980">
        <v>61.8</v>
      </c>
      <c r="BJ1980">
        <v>56.137</v>
      </c>
      <c r="BK1980">
        <v>54.378</v>
      </c>
      <c r="BL1980">
        <v>52.911999999999999</v>
      </c>
      <c r="BM1980">
        <v>91.036000000000001</v>
      </c>
      <c r="BN1980">
        <v>53.073</v>
      </c>
      <c r="BO1980">
        <v>52.585000000000001</v>
      </c>
      <c r="BP1980">
        <v>52.427</v>
      </c>
      <c r="BQ1980">
        <v>52.262999999999998</v>
      </c>
      <c r="BR1980">
        <v>51.749000000000002</v>
      </c>
      <c r="BS1980">
        <v>49.96</v>
      </c>
      <c r="BT1980">
        <v>48.81</v>
      </c>
      <c r="BU1980">
        <v>47.914000000000001</v>
      </c>
      <c r="BV1980">
        <v>47.36</v>
      </c>
      <c r="BW1980">
        <v>45.783999999999999</v>
      </c>
      <c r="BX1980">
        <v>49.136000000000003</v>
      </c>
      <c r="BY1980">
        <v>47.761000000000003</v>
      </c>
      <c r="BZ1980">
        <v>46.848999999999997</v>
      </c>
      <c r="CA1980">
        <v>44.816000000000003</v>
      </c>
      <c r="CB1980">
        <v>50.545999999999999</v>
      </c>
      <c r="CC1980">
        <v>56.113</v>
      </c>
      <c r="CD1980">
        <v>53.121000000000002</v>
      </c>
      <c r="CE1980">
        <v>53.481000000000002</v>
      </c>
      <c r="CF1980">
        <v>56.329000000000001</v>
      </c>
      <c r="CG1980">
        <v>60.076000000000001</v>
      </c>
      <c r="CH1980">
        <v>58.798999999999999</v>
      </c>
    </row>
    <row r="1981" spans="1:86" x14ac:dyDescent="0.3">
      <c r="A1981" t="s">
        <v>5805</v>
      </c>
      <c r="B1981" t="s">
        <v>1838</v>
      </c>
      <c r="C1981">
        <v>87.808000000000007</v>
      </c>
      <c r="D1981">
        <v>68.147000000000006</v>
      </c>
      <c r="E1981">
        <v>54.607999999999997</v>
      </c>
      <c r="F1981">
        <v>64.644999999999996</v>
      </c>
      <c r="G1981">
        <v>89.784999999999997</v>
      </c>
      <c r="H1981">
        <v>87.045000000000002</v>
      </c>
      <c r="I1981">
        <v>121.364</v>
      </c>
      <c r="J1981">
        <v>71.766999999999996</v>
      </c>
      <c r="K1981">
        <v>100.11499999999999</v>
      </c>
      <c r="L1981">
        <v>74.356999999999999</v>
      </c>
      <c r="M1981">
        <v>84.176000000000002</v>
      </c>
      <c r="N1981">
        <v>76.816000000000003</v>
      </c>
      <c r="O1981">
        <v>79.567999999999998</v>
      </c>
      <c r="P1981">
        <v>78.03</v>
      </c>
      <c r="Q1981">
        <v>119.63800000000001</v>
      </c>
      <c r="R1981">
        <v>98.875</v>
      </c>
      <c r="S1981">
        <v>166.62799999999999</v>
      </c>
      <c r="T1981">
        <v>38.159999999999997</v>
      </c>
      <c r="U1981">
        <v>118.557</v>
      </c>
      <c r="V1981">
        <v>109.476</v>
      </c>
      <c r="W1981">
        <v>50.45</v>
      </c>
      <c r="X1981">
        <v>75.8</v>
      </c>
      <c r="Y1981">
        <v>88.593999999999994</v>
      </c>
      <c r="Z1981">
        <v>81.846999999999994</v>
      </c>
      <c r="AA1981">
        <v>109.274</v>
      </c>
      <c r="AB1981">
        <v>114.745</v>
      </c>
      <c r="AC1981">
        <v>142.76</v>
      </c>
      <c r="AD1981">
        <v>90.823999999999998</v>
      </c>
      <c r="AE1981">
        <v>183.005</v>
      </c>
      <c r="AF1981">
        <v>81.242999999999995</v>
      </c>
      <c r="AG1981">
        <v>104.289</v>
      </c>
      <c r="AH1981">
        <v>116.02200000000001</v>
      </c>
      <c r="AI1981">
        <v>140.881</v>
      </c>
      <c r="AJ1981">
        <v>211.45500000000001</v>
      </c>
      <c r="AK1981">
        <v>160.249</v>
      </c>
      <c r="AL1981">
        <v>118.598</v>
      </c>
      <c r="AM1981">
        <v>187.18299999999999</v>
      </c>
      <c r="AN1981">
        <v>185.31</v>
      </c>
      <c r="AO1981">
        <v>167.553</v>
      </c>
      <c r="AP1981">
        <v>230.97</v>
      </c>
      <c r="AQ1981">
        <v>214.74799999999999</v>
      </c>
      <c r="AR1981">
        <v>187.292</v>
      </c>
      <c r="AS1981">
        <v>201.87899999999999</v>
      </c>
      <c r="AT1981">
        <v>208.27500000000001</v>
      </c>
      <c r="AU1981">
        <v>186.99199999999999</v>
      </c>
      <c r="AV1981">
        <v>231.887</v>
      </c>
      <c r="AW1981">
        <v>229.541</v>
      </c>
      <c r="AX1981">
        <v>216.83799999999999</v>
      </c>
      <c r="AY1981">
        <v>260.62900000000002</v>
      </c>
      <c r="AZ1981">
        <v>231.82400000000001</v>
      </c>
      <c r="BA1981">
        <v>217.399</v>
      </c>
      <c r="BB1981">
        <v>285.887</v>
      </c>
      <c r="BC1981">
        <v>257.81099999999998</v>
      </c>
      <c r="BD1981">
        <v>225.85400000000001</v>
      </c>
      <c r="BE1981">
        <v>279.31200000000001</v>
      </c>
      <c r="BF1981">
        <v>256.24299999999999</v>
      </c>
      <c r="BG1981">
        <v>230.38300000000001</v>
      </c>
      <c r="BH1981">
        <v>303.04300000000001</v>
      </c>
      <c r="BI1981">
        <v>270.81299999999999</v>
      </c>
      <c r="BJ1981">
        <v>249.767</v>
      </c>
      <c r="BK1981">
        <v>293.10899999999998</v>
      </c>
      <c r="BL1981">
        <v>293.83</v>
      </c>
      <c r="BM1981">
        <v>180.59700000000001</v>
      </c>
      <c r="BN1981">
        <v>318.19400000000002</v>
      </c>
      <c r="BO1981">
        <v>260.37700000000001</v>
      </c>
      <c r="BP1981">
        <v>294.346</v>
      </c>
      <c r="BQ1981">
        <v>256.31</v>
      </c>
      <c r="BR1981">
        <v>203.666</v>
      </c>
      <c r="BS1981">
        <v>214.46199999999999</v>
      </c>
      <c r="BT1981">
        <v>185.37899999999999</v>
      </c>
      <c r="BU1981">
        <v>249.63</v>
      </c>
      <c r="BV1981">
        <v>184.46700000000001</v>
      </c>
      <c r="BW1981">
        <v>234.62299999999999</v>
      </c>
      <c r="BX1981">
        <v>235.066</v>
      </c>
      <c r="BY1981">
        <v>193.453</v>
      </c>
      <c r="BZ1981">
        <v>201.108</v>
      </c>
      <c r="CA1981">
        <v>252.553</v>
      </c>
      <c r="CB1981">
        <v>231.32300000000001</v>
      </c>
      <c r="CC1981">
        <v>231.63399999999999</v>
      </c>
      <c r="CD1981">
        <v>283.32900000000001</v>
      </c>
      <c r="CE1981">
        <v>237.084</v>
      </c>
      <c r="CF1981">
        <v>245.58</v>
      </c>
      <c r="CG1981">
        <v>344.17200000000003</v>
      </c>
      <c r="CH1981">
        <v>234.44</v>
      </c>
    </row>
    <row r="1982" spans="1:86" x14ac:dyDescent="0.3">
      <c r="A1982" t="s">
        <v>5806</v>
      </c>
      <c r="B1982" t="s">
        <v>1839</v>
      </c>
      <c r="C1982">
        <v>170.22800000000001</v>
      </c>
      <c r="D1982">
        <v>178.035</v>
      </c>
      <c r="E1982">
        <v>188.22499999999999</v>
      </c>
      <c r="F1982">
        <v>171.047</v>
      </c>
      <c r="G1982" t="s">
        <v>138</v>
      </c>
      <c r="H1982" t="s">
        <v>138</v>
      </c>
      <c r="I1982" t="s">
        <v>138</v>
      </c>
      <c r="J1982" t="s">
        <v>138</v>
      </c>
      <c r="K1982" t="s">
        <v>138</v>
      </c>
      <c r="L1982">
        <v>151.965</v>
      </c>
      <c r="M1982">
        <v>142.137</v>
      </c>
      <c r="N1982">
        <v>155.33600000000001</v>
      </c>
      <c r="O1982">
        <v>143.852</v>
      </c>
      <c r="P1982">
        <v>145.976</v>
      </c>
      <c r="Q1982" t="s">
        <v>138</v>
      </c>
      <c r="R1982" t="s">
        <v>138</v>
      </c>
      <c r="S1982" t="s">
        <v>138</v>
      </c>
      <c r="T1982" t="s">
        <v>138</v>
      </c>
      <c r="U1982" t="s">
        <v>138</v>
      </c>
      <c r="V1982" t="s">
        <v>138</v>
      </c>
      <c r="W1982">
        <v>206.24799999999999</v>
      </c>
      <c r="X1982" t="s">
        <v>138</v>
      </c>
      <c r="Y1982">
        <v>211.143</v>
      </c>
      <c r="Z1982">
        <v>224.99199999999999</v>
      </c>
      <c r="AA1982" t="s">
        <v>138</v>
      </c>
      <c r="AB1982">
        <v>221.12200000000001</v>
      </c>
      <c r="AC1982">
        <v>245.71299999999999</v>
      </c>
      <c r="AD1982">
        <v>230.10499999999999</v>
      </c>
      <c r="AE1982">
        <v>281.75400000000002</v>
      </c>
      <c r="AF1982" t="s">
        <v>138</v>
      </c>
      <c r="AG1982">
        <v>272.56900000000002</v>
      </c>
      <c r="AH1982" t="s">
        <v>138</v>
      </c>
      <c r="AI1982">
        <v>268.84100000000001</v>
      </c>
      <c r="AJ1982" t="s">
        <v>138</v>
      </c>
      <c r="AK1982" t="s">
        <v>138</v>
      </c>
      <c r="AL1982" t="s">
        <v>138</v>
      </c>
      <c r="AM1982" t="s">
        <v>138</v>
      </c>
      <c r="AN1982" t="s">
        <v>138</v>
      </c>
      <c r="AO1982">
        <v>267.14999999999998</v>
      </c>
      <c r="AP1982">
        <v>267</v>
      </c>
      <c r="AQ1982">
        <v>279.24700000000001</v>
      </c>
      <c r="AR1982">
        <v>291.52699999999999</v>
      </c>
      <c r="AS1982">
        <v>288.95699999999999</v>
      </c>
      <c r="AT1982">
        <v>320.93200000000002</v>
      </c>
      <c r="AU1982" t="s">
        <v>138</v>
      </c>
      <c r="AV1982" t="s">
        <v>138</v>
      </c>
      <c r="AW1982" t="s">
        <v>138</v>
      </c>
      <c r="AX1982" t="s">
        <v>138</v>
      </c>
      <c r="AY1982" t="s">
        <v>138</v>
      </c>
      <c r="AZ1982" t="s">
        <v>138</v>
      </c>
      <c r="BA1982" t="s">
        <v>138</v>
      </c>
      <c r="BB1982" t="s">
        <v>138</v>
      </c>
      <c r="BC1982">
        <v>579.08000000000004</v>
      </c>
      <c r="BD1982">
        <v>363.36500000000001</v>
      </c>
      <c r="BE1982">
        <v>335.53399999999999</v>
      </c>
      <c r="BF1982">
        <v>357.161</v>
      </c>
      <c r="BG1982" t="s">
        <v>138</v>
      </c>
      <c r="BH1982" t="s">
        <v>138</v>
      </c>
      <c r="BI1982" t="s">
        <v>138</v>
      </c>
      <c r="BJ1982" t="s">
        <v>138</v>
      </c>
      <c r="BK1982" t="s">
        <v>138</v>
      </c>
      <c r="BL1982" t="s">
        <v>138</v>
      </c>
      <c r="BM1982">
        <v>336.93400000000003</v>
      </c>
      <c r="BN1982" t="s">
        <v>138</v>
      </c>
      <c r="BO1982">
        <v>373.08</v>
      </c>
      <c r="BP1982">
        <v>360.90300000000002</v>
      </c>
      <c r="BQ1982">
        <v>343.08</v>
      </c>
      <c r="BR1982">
        <v>346.76799999999997</v>
      </c>
      <c r="BS1982">
        <v>336.416</v>
      </c>
      <c r="BT1982">
        <v>331.596</v>
      </c>
      <c r="BU1982">
        <v>345.29599999999999</v>
      </c>
      <c r="BV1982" t="s">
        <v>138</v>
      </c>
      <c r="BW1982" t="s">
        <v>138</v>
      </c>
      <c r="BX1982" t="s">
        <v>138</v>
      </c>
      <c r="BY1982" t="s">
        <v>138</v>
      </c>
      <c r="BZ1982">
        <v>341.20600000000002</v>
      </c>
      <c r="CA1982">
        <v>379.43599999999998</v>
      </c>
      <c r="CB1982" t="s">
        <v>138</v>
      </c>
      <c r="CC1982">
        <v>345.75200000000001</v>
      </c>
      <c r="CD1982">
        <v>408.45699999999999</v>
      </c>
      <c r="CE1982" t="s">
        <v>138</v>
      </c>
      <c r="CF1982" t="s">
        <v>138</v>
      </c>
      <c r="CG1982" t="s">
        <v>138</v>
      </c>
      <c r="CH1982" t="s">
        <v>138</v>
      </c>
    </row>
    <row r="1983" spans="1:86" x14ac:dyDescent="0.3">
      <c r="A1983" t="s">
        <v>5807</v>
      </c>
      <c r="B1983" t="s">
        <v>1840</v>
      </c>
      <c r="C1983">
        <v>-0.13</v>
      </c>
      <c r="D1983">
        <v>2.2599999999999998</v>
      </c>
      <c r="E1983" t="s">
        <v>138</v>
      </c>
      <c r="F1983">
        <v>3.831</v>
      </c>
      <c r="G1983" t="s">
        <v>138</v>
      </c>
      <c r="H1983" t="s">
        <v>138</v>
      </c>
      <c r="I1983">
        <v>-24.63</v>
      </c>
      <c r="J1983">
        <v>-21.364999999999998</v>
      </c>
      <c r="K1983" t="s">
        <v>138</v>
      </c>
      <c r="L1983" t="s">
        <v>138</v>
      </c>
      <c r="M1983">
        <v>-9.5470000000000006</v>
      </c>
      <c r="N1983">
        <v>-11.362</v>
      </c>
      <c r="O1983">
        <v>-13.179</v>
      </c>
      <c r="P1983">
        <v>-15.771000000000001</v>
      </c>
      <c r="Q1983">
        <v>-19.632999999999999</v>
      </c>
      <c r="R1983" t="s">
        <v>138</v>
      </c>
      <c r="S1983">
        <v>-30.4</v>
      </c>
      <c r="T1983">
        <v>159.148</v>
      </c>
      <c r="U1983">
        <v>173.44300000000001</v>
      </c>
      <c r="V1983" t="s">
        <v>138</v>
      </c>
      <c r="W1983">
        <v>198.17599999999999</v>
      </c>
      <c r="X1983" t="s">
        <v>138</v>
      </c>
      <c r="Y1983">
        <v>214.86799999999999</v>
      </c>
      <c r="Z1983">
        <v>224.10400000000001</v>
      </c>
      <c r="AA1983" t="s">
        <v>138</v>
      </c>
      <c r="AB1983">
        <v>240.679</v>
      </c>
      <c r="AC1983" t="s">
        <v>138</v>
      </c>
      <c r="AD1983">
        <v>254.66200000000001</v>
      </c>
      <c r="AE1983">
        <v>262.50799999999998</v>
      </c>
      <c r="AF1983">
        <v>-190.02500000000001</v>
      </c>
      <c r="AG1983" t="s">
        <v>138</v>
      </c>
      <c r="AH1983">
        <v>-188.63200000000001</v>
      </c>
      <c r="AI1983">
        <v>-187.28</v>
      </c>
      <c r="AJ1983" t="s">
        <v>138</v>
      </c>
      <c r="AK1983" t="s">
        <v>138</v>
      </c>
      <c r="AL1983" t="s">
        <v>138</v>
      </c>
      <c r="AM1983" t="s">
        <v>138</v>
      </c>
      <c r="AN1983" t="s">
        <v>138</v>
      </c>
      <c r="AO1983" t="s">
        <v>138</v>
      </c>
      <c r="AP1983">
        <v>-216.45599999999999</v>
      </c>
      <c r="AQ1983">
        <v>-223.52199999999999</v>
      </c>
      <c r="AR1983" t="s">
        <v>138</v>
      </c>
      <c r="AS1983" t="s">
        <v>138</v>
      </c>
      <c r="AT1983" t="s">
        <v>138</v>
      </c>
      <c r="AU1983" t="s">
        <v>138</v>
      </c>
      <c r="AV1983" t="s">
        <v>138</v>
      </c>
      <c r="AW1983" t="s">
        <v>138</v>
      </c>
      <c r="AX1983" t="s">
        <v>138</v>
      </c>
      <c r="AY1983" t="s">
        <v>138</v>
      </c>
      <c r="AZ1983" t="s">
        <v>138</v>
      </c>
      <c r="BA1983" t="s">
        <v>138</v>
      </c>
      <c r="BB1983" t="s">
        <v>138</v>
      </c>
      <c r="BC1983" t="s">
        <v>138</v>
      </c>
      <c r="BD1983" t="s">
        <v>138</v>
      </c>
      <c r="BE1983" t="s">
        <v>138</v>
      </c>
      <c r="BF1983" t="s">
        <v>138</v>
      </c>
      <c r="BG1983" t="s">
        <v>138</v>
      </c>
      <c r="BH1983" t="s">
        <v>138</v>
      </c>
      <c r="BI1983" t="s">
        <v>138</v>
      </c>
      <c r="BJ1983" t="s">
        <v>138</v>
      </c>
      <c r="BK1983" t="s">
        <v>138</v>
      </c>
      <c r="BL1983" t="s">
        <v>138</v>
      </c>
      <c r="BM1983" t="s">
        <v>138</v>
      </c>
      <c r="BN1983" t="s">
        <v>138</v>
      </c>
      <c r="BO1983" t="s">
        <v>138</v>
      </c>
      <c r="BP1983">
        <v>107.20399999999999</v>
      </c>
      <c r="BQ1983">
        <v>108.04300000000001</v>
      </c>
      <c r="BR1983" t="s">
        <v>138</v>
      </c>
      <c r="BS1983">
        <v>106.148</v>
      </c>
      <c r="BT1983">
        <v>112.42100000000001</v>
      </c>
      <c r="BU1983">
        <v>105.777</v>
      </c>
      <c r="BV1983" t="s">
        <v>138</v>
      </c>
      <c r="BW1983" t="s">
        <v>138</v>
      </c>
      <c r="BX1983" t="s">
        <v>138</v>
      </c>
      <c r="BY1983" t="s">
        <v>138</v>
      </c>
      <c r="BZ1983">
        <v>108.461</v>
      </c>
      <c r="CA1983">
        <v>109.283</v>
      </c>
      <c r="CB1983" t="s">
        <v>138</v>
      </c>
      <c r="CC1983" t="s">
        <v>138</v>
      </c>
      <c r="CD1983" t="s">
        <v>138</v>
      </c>
      <c r="CE1983" t="s">
        <v>138</v>
      </c>
      <c r="CF1983" t="s">
        <v>138</v>
      </c>
      <c r="CG1983" t="s">
        <v>138</v>
      </c>
      <c r="CH1983" t="s">
        <v>138</v>
      </c>
    </row>
    <row r="1984" spans="1:86" x14ac:dyDescent="0.3">
      <c r="A1984" t="s">
        <v>5808</v>
      </c>
      <c r="B1984" t="s">
        <v>1841</v>
      </c>
      <c r="C1984">
        <v>170.35900000000001</v>
      </c>
      <c r="D1984">
        <v>175.77600000000001</v>
      </c>
      <c r="E1984" t="s">
        <v>138</v>
      </c>
      <c r="F1984">
        <v>167.21600000000001</v>
      </c>
      <c r="G1984">
        <v>166.31899999999999</v>
      </c>
      <c r="H1984">
        <v>199.745</v>
      </c>
      <c r="I1984" t="s">
        <v>138</v>
      </c>
      <c r="J1984" t="s">
        <v>138</v>
      </c>
      <c r="K1984">
        <v>175.608</v>
      </c>
      <c r="L1984" t="s">
        <v>138</v>
      </c>
      <c r="M1984">
        <v>151.68299999999999</v>
      </c>
      <c r="N1984">
        <v>166.69900000000001</v>
      </c>
      <c r="O1984">
        <v>157.03100000000001</v>
      </c>
      <c r="P1984">
        <v>161.74700000000001</v>
      </c>
      <c r="Q1984" t="s">
        <v>138</v>
      </c>
      <c r="R1984">
        <v>179.91399999999999</v>
      </c>
      <c r="S1984" t="s">
        <v>138</v>
      </c>
      <c r="T1984" t="s">
        <v>138</v>
      </c>
      <c r="U1984" t="s">
        <v>138</v>
      </c>
      <c r="V1984">
        <v>42.430999999999997</v>
      </c>
      <c r="W1984">
        <v>8.0719999999999992</v>
      </c>
      <c r="X1984">
        <v>-5.6269999999999998</v>
      </c>
      <c r="Y1984">
        <v>-3.7250000000000001</v>
      </c>
      <c r="Z1984">
        <v>0.88800000000000001</v>
      </c>
      <c r="AA1984">
        <v>-6.2519999999999998</v>
      </c>
      <c r="AB1984">
        <v>-19.556999999999999</v>
      </c>
      <c r="AC1984" t="s">
        <v>138</v>
      </c>
      <c r="AD1984">
        <v>-24.556999999999999</v>
      </c>
      <c r="AE1984">
        <v>19.245999999999999</v>
      </c>
      <c r="AF1984" t="s">
        <v>138</v>
      </c>
      <c r="AG1984" t="s">
        <v>138</v>
      </c>
      <c r="AH1984" t="s">
        <v>138</v>
      </c>
      <c r="AI1984">
        <v>456.12200000000001</v>
      </c>
      <c r="AJ1984">
        <v>421.274</v>
      </c>
      <c r="AK1984">
        <v>444.41</v>
      </c>
      <c r="AL1984">
        <v>463.584</v>
      </c>
      <c r="AM1984">
        <v>446.69</v>
      </c>
      <c r="AN1984">
        <v>470.577</v>
      </c>
      <c r="AO1984" t="s">
        <v>138</v>
      </c>
      <c r="AP1984">
        <v>483.45499999999998</v>
      </c>
      <c r="AQ1984">
        <v>502.76900000000001</v>
      </c>
      <c r="AR1984" t="s">
        <v>138</v>
      </c>
      <c r="AS1984" t="s">
        <v>138</v>
      </c>
      <c r="AT1984" t="s">
        <v>138</v>
      </c>
      <c r="AU1984">
        <v>195.18199999999999</v>
      </c>
      <c r="AV1984">
        <v>183.797</v>
      </c>
      <c r="AW1984">
        <v>196.01900000000001</v>
      </c>
      <c r="AX1984">
        <v>199.41900000000001</v>
      </c>
      <c r="AY1984">
        <v>213.59200000000001</v>
      </c>
      <c r="AZ1984">
        <v>227.75399999999999</v>
      </c>
      <c r="BA1984">
        <v>260.44400000000002</v>
      </c>
      <c r="BB1984">
        <v>220.91200000000001</v>
      </c>
      <c r="BC1984" t="s">
        <v>138</v>
      </c>
      <c r="BD1984" t="s">
        <v>138</v>
      </c>
      <c r="BE1984" t="s">
        <v>138</v>
      </c>
      <c r="BF1984" t="s">
        <v>138</v>
      </c>
      <c r="BG1984">
        <v>224.286</v>
      </c>
      <c r="BH1984">
        <v>232.62799999999999</v>
      </c>
      <c r="BI1984">
        <v>239.09200000000001</v>
      </c>
      <c r="BJ1984">
        <v>228.446</v>
      </c>
      <c r="BK1984">
        <v>220.11799999999999</v>
      </c>
      <c r="BL1984">
        <v>249.55600000000001</v>
      </c>
      <c r="BM1984" t="s">
        <v>138</v>
      </c>
      <c r="BN1984">
        <v>234.994</v>
      </c>
      <c r="BO1984" t="s">
        <v>138</v>
      </c>
      <c r="BP1984">
        <v>253.69900000000001</v>
      </c>
      <c r="BQ1984">
        <v>235.03700000000001</v>
      </c>
      <c r="BR1984" t="s">
        <v>138</v>
      </c>
      <c r="BS1984">
        <v>230.268</v>
      </c>
      <c r="BT1984">
        <v>219.17500000000001</v>
      </c>
      <c r="BU1984">
        <v>239.51900000000001</v>
      </c>
      <c r="BV1984">
        <v>231.732</v>
      </c>
      <c r="BW1984">
        <v>217.898</v>
      </c>
      <c r="BX1984">
        <v>264.92700000000002</v>
      </c>
      <c r="BY1984">
        <v>237.761</v>
      </c>
      <c r="BZ1984">
        <v>232.74600000000001</v>
      </c>
      <c r="CA1984">
        <v>270.15300000000002</v>
      </c>
      <c r="CB1984" t="s">
        <v>138</v>
      </c>
      <c r="CC1984" t="s">
        <v>138</v>
      </c>
      <c r="CD1984" t="s">
        <v>138</v>
      </c>
      <c r="CE1984">
        <v>260.21699999999998</v>
      </c>
      <c r="CF1984">
        <v>235.065</v>
      </c>
      <c r="CG1984">
        <v>303.29599999999999</v>
      </c>
      <c r="CH1984">
        <v>254.31399999999999</v>
      </c>
    </row>
    <row r="1985" spans="1:86" x14ac:dyDescent="0.3">
      <c r="A1985" t="s">
        <v>5809</v>
      </c>
      <c r="B1985" t="s">
        <v>1842</v>
      </c>
      <c r="C1985" t="s">
        <v>138</v>
      </c>
      <c r="D1985" t="s">
        <v>138</v>
      </c>
      <c r="E1985">
        <v>1.3480000000000001</v>
      </c>
      <c r="F1985" t="s">
        <v>138</v>
      </c>
      <c r="G1985" t="s">
        <v>138</v>
      </c>
      <c r="H1985" t="s">
        <v>138</v>
      </c>
      <c r="I1985" t="s">
        <v>138</v>
      </c>
      <c r="J1985">
        <v>2.2130000000000001</v>
      </c>
      <c r="K1985" t="s">
        <v>138</v>
      </c>
      <c r="L1985">
        <v>1.4410000000000001</v>
      </c>
      <c r="M1985" t="s">
        <v>138</v>
      </c>
      <c r="N1985" t="s">
        <v>138</v>
      </c>
      <c r="O1985" t="s">
        <v>138</v>
      </c>
      <c r="P1985" t="s">
        <v>138</v>
      </c>
      <c r="Q1985">
        <v>1.46</v>
      </c>
      <c r="R1985" t="s">
        <v>138</v>
      </c>
      <c r="S1985" t="s">
        <v>138</v>
      </c>
      <c r="T1985">
        <v>1.651</v>
      </c>
      <c r="U1985">
        <v>1.61</v>
      </c>
      <c r="V1985" t="s">
        <v>138</v>
      </c>
      <c r="W1985" t="s">
        <v>138</v>
      </c>
      <c r="X1985" t="s">
        <v>138</v>
      </c>
      <c r="Y1985" t="s">
        <v>138</v>
      </c>
      <c r="Z1985" t="s">
        <v>138</v>
      </c>
      <c r="AA1985" t="s">
        <v>138</v>
      </c>
      <c r="AB1985" t="s">
        <v>138</v>
      </c>
      <c r="AC1985">
        <v>1.704</v>
      </c>
      <c r="AD1985" t="s">
        <v>138</v>
      </c>
      <c r="AE1985" t="s">
        <v>138</v>
      </c>
      <c r="AF1985" t="s">
        <v>138</v>
      </c>
      <c r="AG1985" t="s">
        <v>138</v>
      </c>
      <c r="AH1985">
        <v>1.556</v>
      </c>
      <c r="AI1985" t="s">
        <v>138</v>
      </c>
      <c r="AJ1985" t="s">
        <v>138</v>
      </c>
      <c r="AK1985" t="s">
        <v>138</v>
      </c>
      <c r="AL1985" t="s">
        <v>138</v>
      </c>
      <c r="AM1985" t="s">
        <v>138</v>
      </c>
      <c r="AN1985" t="s">
        <v>138</v>
      </c>
      <c r="AO1985">
        <v>1.806</v>
      </c>
      <c r="AP1985" t="s">
        <v>138</v>
      </c>
      <c r="AQ1985" t="s">
        <v>138</v>
      </c>
      <c r="AR1985" t="s">
        <v>138</v>
      </c>
      <c r="AS1985" t="s">
        <v>138</v>
      </c>
      <c r="AT1985" t="s">
        <v>138</v>
      </c>
      <c r="AU1985" t="s">
        <v>138</v>
      </c>
      <c r="AV1985" t="s">
        <v>138</v>
      </c>
      <c r="AW1985" t="s">
        <v>138</v>
      </c>
      <c r="AX1985" t="s">
        <v>138</v>
      </c>
      <c r="AY1985" t="s">
        <v>138</v>
      </c>
      <c r="AZ1985" t="s">
        <v>138</v>
      </c>
      <c r="BA1985" t="s">
        <v>138</v>
      </c>
      <c r="BB1985" t="s">
        <v>138</v>
      </c>
      <c r="BC1985">
        <v>2.2040000000000002</v>
      </c>
      <c r="BD1985" t="s">
        <v>138</v>
      </c>
      <c r="BE1985" t="s">
        <v>138</v>
      </c>
      <c r="BF1985" t="s">
        <v>138</v>
      </c>
      <c r="BG1985" t="s">
        <v>138</v>
      </c>
      <c r="BH1985" t="s">
        <v>138</v>
      </c>
      <c r="BI1985" t="s">
        <v>138</v>
      </c>
      <c r="BJ1985">
        <v>1.8029999999999999</v>
      </c>
      <c r="BK1985" t="s">
        <v>138</v>
      </c>
      <c r="BL1985" t="s">
        <v>138</v>
      </c>
      <c r="BM1985" t="s">
        <v>138</v>
      </c>
      <c r="BN1985" t="s">
        <v>138</v>
      </c>
      <c r="BO1985" t="s">
        <v>138</v>
      </c>
      <c r="BP1985" t="s">
        <v>138</v>
      </c>
      <c r="BQ1985" t="s">
        <v>138</v>
      </c>
      <c r="BR1985">
        <v>1.647</v>
      </c>
      <c r="BS1985">
        <v>2.2839999999999998</v>
      </c>
      <c r="BT1985">
        <v>1.6160000000000001</v>
      </c>
      <c r="BU1985">
        <v>2.1760000000000002</v>
      </c>
      <c r="BV1985" t="s">
        <v>138</v>
      </c>
      <c r="BW1985" t="s">
        <v>138</v>
      </c>
      <c r="BX1985" t="s">
        <v>138</v>
      </c>
      <c r="BY1985">
        <v>2.048</v>
      </c>
      <c r="BZ1985">
        <v>2.109</v>
      </c>
      <c r="CA1985">
        <v>1.3720000000000001</v>
      </c>
      <c r="CB1985" t="s">
        <v>138</v>
      </c>
      <c r="CC1985">
        <v>1.6850000000000001</v>
      </c>
      <c r="CD1985">
        <v>1.639</v>
      </c>
      <c r="CE1985" t="s">
        <v>138</v>
      </c>
      <c r="CF1985" t="s">
        <v>138</v>
      </c>
      <c r="CG1985" t="s">
        <v>138</v>
      </c>
      <c r="CH1985" t="s">
        <v>138</v>
      </c>
    </row>
    <row r="1986" spans="1:86" x14ac:dyDescent="0.3">
      <c r="A1986" t="s">
        <v>5810</v>
      </c>
      <c r="B1986" t="s">
        <v>1843</v>
      </c>
      <c r="C1986" t="s">
        <v>138</v>
      </c>
      <c r="D1986" t="s">
        <v>138</v>
      </c>
      <c r="E1986" t="s">
        <v>138</v>
      </c>
      <c r="F1986" t="s">
        <v>138</v>
      </c>
      <c r="G1986" t="s">
        <v>138</v>
      </c>
      <c r="H1986" t="s">
        <v>138</v>
      </c>
      <c r="I1986" t="s">
        <v>138</v>
      </c>
      <c r="J1986" t="s">
        <v>138</v>
      </c>
      <c r="K1986" t="s">
        <v>138</v>
      </c>
      <c r="L1986" t="s">
        <v>138</v>
      </c>
      <c r="M1986" t="s">
        <v>138</v>
      </c>
      <c r="N1986" t="s">
        <v>138</v>
      </c>
      <c r="O1986" t="s">
        <v>138</v>
      </c>
      <c r="P1986" t="s">
        <v>138</v>
      </c>
      <c r="Q1986" t="s">
        <v>138</v>
      </c>
      <c r="R1986" t="s">
        <v>138</v>
      </c>
      <c r="S1986" t="s">
        <v>138</v>
      </c>
      <c r="T1986" t="s">
        <v>138</v>
      </c>
      <c r="U1986" t="s">
        <v>138</v>
      </c>
      <c r="V1986" t="s">
        <v>138</v>
      </c>
      <c r="W1986" t="s">
        <v>138</v>
      </c>
      <c r="X1986" t="s">
        <v>138</v>
      </c>
      <c r="Y1986" t="s">
        <v>138</v>
      </c>
      <c r="Z1986" t="s">
        <v>138</v>
      </c>
      <c r="AA1986" t="s">
        <v>138</v>
      </c>
      <c r="AB1986" t="s">
        <v>138</v>
      </c>
      <c r="AC1986" t="s">
        <v>138</v>
      </c>
      <c r="AD1986" t="s">
        <v>138</v>
      </c>
      <c r="AE1986" t="s">
        <v>138</v>
      </c>
      <c r="AF1986" t="s">
        <v>137</v>
      </c>
      <c r="AG1986" t="s">
        <v>138</v>
      </c>
      <c r="AH1986" t="s">
        <v>138</v>
      </c>
      <c r="AI1986" t="s">
        <v>138</v>
      </c>
      <c r="AJ1986" t="s">
        <v>138</v>
      </c>
      <c r="AK1986" t="s">
        <v>138</v>
      </c>
      <c r="AL1986" t="s">
        <v>138</v>
      </c>
      <c r="AM1986" t="s">
        <v>138</v>
      </c>
      <c r="AN1986" t="s">
        <v>138</v>
      </c>
      <c r="AO1986" t="s">
        <v>138</v>
      </c>
      <c r="AP1986" t="s">
        <v>138</v>
      </c>
      <c r="AQ1986" t="s">
        <v>138</v>
      </c>
      <c r="AR1986" t="s">
        <v>138</v>
      </c>
      <c r="AS1986" t="s">
        <v>138</v>
      </c>
      <c r="AT1986" t="s">
        <v>138</v>
      </c>
      <c r="AU1986" t="s">
        <v>138</v>
      </c>
      <c r="AV1986" t="s">
        <v>138</v>
      </c>
      <c r="AW1986" t="s">
        <v>138</v>
      </c>
      <c r="AX1986" t="s">
        <v>138</v>
      </c>
      <c r="AY1986" t="s">
        <v>138</v>
      </c>
      <c r="AZ1986" t="s">
        <v>138</v>
      </c>
      <c r="BA1986" t="s">
        <v>138</v>
      </c>
      <c r="BB1986" t="s">
        <v>138</v>
      </c>
      <c r="BC1986" t="s">
        <v>138</v>
      </c>
      <c r="BD1986" t="s">
        <v>138</v>
      </c>
      <c r="BE1986" t="s">
        <v>138</v>
      </c>
      <c r="BF1986" t="s">
        <v>138</v>
      </c>
      <c r="BG1986" t="s">
        <v>138</v>
      </c>
      <c r="BH1986" t="s">
        <v>138</v>
      </c>
      <c r="BI1986" t="s">
        <v>138</v>
      </c>
      <c r="BJ1986" t="s">
        <v>137</v>
      </c>
      <c r="BK1986" t="s">
        <v>138</v>
      </c>
      <c r="BL1986" t="s">
        <v>138</v>
      </c>
      <c r="BM1986" t="s">
        <v>138</v>
      </c>
      <c r="BN1986">
        <v>0.184</v>
      </c>
      <c r="BO1986">
        <v>7.9000000000000001E-2</v>
      </c>
      <c r="BP1986">
        <v>6.2E-2</v>
      </c>
      <c r="BQ1986">
        <v>0.14399999999999999</v>
      </c>
      <c r="BR1986">
        <v>4.1000000000000002E-2</v>
      </c>
      <c r="BS1986" t="s">
        <v>137</v>
      </c>
      <c r="BT1986" t="s">
        <v>137</v>
      </c>
      <c r="BU1986" t="s">
        <v>137</v>
      </c>
      <c r="BV1986" t="s">
        <v>138</v>
      </c>
      <c r="BW1986" t="s">
        <v>138</v>
      </c>
      <c r="BX1986" t="s">
        <v>138</v>
      </c>
      <c r="BY1986" t="s">
        <v>138</v>
      </c>
      <c r="BZ1986" t="s">
        <v>137</v>
      </c>
      <c r="CA1986" t="s">
        <v>137</v>
      </c>
      <c r="CB1986" t="s">
        <v>138</v>
      </c>
      <c r="CC1986" t="s">
        <v>138</v>
      </c>
      <c r="CD1986" t="s">
        <v>138</v>
      </c>
      <c r="CE1986" t="s">
        <v>138</v>
      </c>
      <c r="CF1986" t="s">
        <v>138</v>
      </c>
      <c r="CG1986" t="s">
        <v>138</v>
      </c>
      <c r="CH1986" t="s">
        <v>138</v>
      </c>
    </row>
    <row r="1987" spans="1:86" x14ac:dyDescent="0.3">
      <c r="A1987" t="s">
        <v>5811</v>
      </c>
      <c r="B1987" t="s">
        <v>1844</v>
      </c>
      <c r="C1987">
        <v>1.506</v>
      </c>
      <c r="D1987">
        <v>1.609</v>
      </c>
      <c r="E1987" t="s">
        <v>138</v>
      </c>
      <c r="F1987">
        <v>1.296</v>
      </c>
      <c r="G1987">
        <v>1.2410000000000001</v>
      </c>
      <c r="H1987">
        <v>2.3559999999999999</v>
      </c>
      <c r="I1987">
        <v>1.4319999999999999</v>
      </c>
      <c r="J1987" t="s">
        <v>138</v>
      </c>
      <c r="K1987">
        <v>1.7929999999999999</v>
      </c>
      <c r="L1987" t="s">
        <v>138</v>
      </c>
      <c r="M1987">
        <v>1.758</v>
      </c>
      <c r="N1987">
        <v>1.39</v>
      </c>
      <c r="O1987">
        <v>1.395</v>
      </c>
      <c r="P1987">
        <v>1.4179999999999999</v>
      </c>
      <c r="Q1987" t="s">
        <v>138</v>
      </c>
      <c r="R1987">
        <v>1.6240000000000001</v>
      </c>
      <c r="S1987">
        <v>1.508</v>
      </c>
      <c r="T1987" t="s">
        <v>138</v>
      </c>
      <c r="U1987" t="s">
        <v>138</v>
      </c>
      <c r="V1987">
        <v>1.544</v>
      </c>
      <c r="W1987">
        <v>1.849</v>
      </c>
      <c r="X1987">
        <v>1.4530000000000001</v>
      </c>
      <c r="Y1987">
        <v>2.0019999999999998</v>
      </c>
      <c r="Z1987">
        <v>1.9059999999999999</v>
      </c>
      <c r="AA1987">
        <v>1.536</v>
      </c>
      <c r="AB1987">
        <v>1.5680000000000001</v>
      </c>
      <c r="AC1987" t="s">
        <v>138</v>
      </c>
      <c r="AD1987">
        <v>1.833</v>
      </c>
      <c r="AE1987">
        <v>1.4370000000000001</v>
      </c>
      <c r="AF1987" t="s">
        <v>138</v>
      </c>
      <c r="AG1987">
        <v>1.9750000000000001</v>
      </c>
      <c r="AH1987" t="s">
        <v>138</v>
      </c>
      <c r="AI1987">
        <v>3</v>
      </c>
      <c r="AJ1987">
        <v>2.004</v>
      </c>
      <c r="AK1987">
        <v>2.0099999999999998</v>
      </c>
      <c r="AL1987">
        <v>2.0569999999999999</v>
      </c>
      <c r="AM1987">
        <v>2.1080000000000001</v>
      </c>
      <c r="AN1987">
        <v>2.085</v>
      </c>
      <c r="AO1987" t="s">
        <v>138</v>
      </c>
      <c r="AP1987">
        <v>2.0310000000000001</v>
      </c>
      <c r="AQ1987">
        <v>1.5089999999999999</v>
      </c>
      <c r="AR1987" t="s">
        <v>138</v>
      </c>
      <c r="AS1987" t="s">
        <v>138</v>
      </c>
      <c r="AT1987" t="s">
        <v>138</v>
      </c>
      <c r="AU1987">
        <v>1.839</v>
      </c>
      <c r="AV1987">
        <v>2.1389999999999998</v>
      </c>
      <c r="AW1987">
        <v>1.962</v>
      </c>
      <c r="AX1987">
        <v>1.9910000000000001</v>
      </c>
      <c r="AY1987">
        <v>2.0760000000000001</v>
      </c>
      <c r="AZ1987">
        <v>1.835</v>
      </c>
      <c r="BA1987">
        <v>1.589</v>
      </c>
      <c r="BB1987">
        <v>1.82</v>
      </c>
      <c r="BC1987" t="s">
        <v>138</v>
      </c>
      <c r="BD1987" t="s">
        <v>138</v>
      </c>
      <c r="BE1987" t="s">
        <v>138</v>
      </c>
      <c r="BF1987" t="s">
        <v>138</v>
      </c>
      <c r="BG1987">
        <v>1.665</v>
      </c>
      <c r="BH1987">
        <v>1.7490000000000001</v>
      </c>
      <c r="BI1987">
        <v>2.1829999999999998</v>
      </c>
      <c r="BJ1987">
        <v>1.8029999999999999</v>
      </c>
      <c r="BK1987">
        <v>1.613</v>
      </c>
      <c r="BL1987">
        <v>1.6779999999999999</v>
      </c>
      <c r="BM1987" t="s">
        <v>138</v>
      </c>
      <c r="BN1987">
        <v>1.897</v>
      </c>
      <c r="BO1987" t="s">
        <v>138</v>
      </c>
      <c r="BP1987">
        <v>1.6619999999999999</v>
      </c>
      <c r="BQ1987">
        <v>1.5720000000000001</v>
      </c>
      <c r="BR1987" t="s">
        <v>138</v>
      </c>
      <c r="BS1987">
        <v>2.2839999999999998</v>
      </c>
      <c r="BT1987">
        <v>1.6160000000000001</v>
      </c>
      <c r="BU1987">
        <v>2.1760000000000002</v>
      </c>
      <c r="BV1987">
        <v>2.1859999999999999</v>
      </c>
      <c r="BW1987">
        <v>1.5960000000000001</v>
      </c>
      <c r="BX1987">
        <v>1.552</v>
      </c>
      <c r="BY1987" t="s">
        <v>138</v>
      </c>
      <c r="BZ1987">
        <v>2.109</v>
      </c>
      <c r="CA1987">
        <v>1.3720000000000001</v>
      </c>
      <c r="CB1987" t="s">
        <v>138</v>
      </c>
      <c r="CC1987" t="s">
        <v>138</v>
      </c>
      <c r="CD1987" t="s">
        <v>138</v>
      </c>
      <c r="CE1987">
        <v>2.2839999999999998</v>
      </c>
      <c r="CF1987">
        <v>1.61</v>
      </c>
      <c r="CG1987">
        <v>2.1739999999999999</v>
      </c>
      <c r="CH1987">
        <v>2.1850000000000001</v>
      </c>
    </row>
    <row r="1988" spans="1:86" x14ac:dyDescent="0.3">
      <c r="A1988" t="s">
        <v>5812</v>
      </c>
      <c r="B1988" t="s">
        <v>1845</v>
      </c>
      <c r="C1988" t="s">
        <v>138</v>
      </c>
      <c r="D1988" t="s">
        <v>138</v>
      </c>
      <c r="E1988" t="s">
        <v>137</v>
      </c>
      <c r="F1988" t="s">
        <v>138</v>
      </c>
      <c r="G1988" t="s">
        <v>137</v>
      </c>
      <c r="H1988" t="s">
        <v>137</v>
      </c>
      <c r="I1988" t="s">
        <v>137</v>
      </c>
      <c r="J1988" t="s">
        <v>138</v>
      </c>
      <c r="K1988" t="s">
        <v>137</v>
      </c>
      <c r="L1988" t="s">
        <v>137</v>
      </c>
      <c r="M1988" t="s">
        <v>138</v>
      </c>
      <c r="N1988" t="s">
        <v>138</v>
      </c>
      <c r="O1988" t="s">
        <v>138</v>
      </c>
      <c r="P1988" t="s">
        <v>138</v>
      </c>
      <c r="Q1988" t="s">
        <v>138</v>
      </c>
      <c r="R1988" t="s">
        <v>137</v>
      </c>
      <c r="S1988" t="s">
        <v>137</v>
      </c>
      <c r="T1988" t="s">
        <v>138</v>
      </c>
      <c r="U1988" t="s">
        <v>138</v>
      </c>
      <c r="V1988" t="s">
        <v>137</v>
      </c>
      <c r="W1988" t="s">
        <v>138</v>
      </c>
      <c r="X1988" t="s">
        <v>137</v>
      </c>
      <c r="Y1988" t="s">
        <v>138</v>
      </c>
      <c r="Z1988" t="s">
        <v>138</v>
      </c>
      <c r="AA1988" t="s">
        <v>137</v>
      </c>
      <c r="AB1988" t="s">
        <v>138</v>
      </c>
      <c r="AC1988" t="s">
        <v>137</v>
      </c>
      <c r="AD1988" t="s">
        <v>138</v>
      </c>
      <c r="AE1988" t="s">
        <v>138</v>
      </c>
      <c r="AF1988" t="s">
        <v>137</v>
      </c>
      <c r="AG1988" t="s">
        <v>138</v>
      </c>
      <c r="AH1988" t="s">
        <v>138</v>
      </c>
      <c r="AI1988" t="s">
        <v>138</v>
      </c>
      <c r="AJ1988" t="s">
        <v>137</v>
      </c>
      <c r="AK1988" t="s">
        <v>137</v>
      </c>
      <c r="AL1988" t="s">
        <v>137</v>
      </c>
      <c r="AM1988" t="s">
        <v>137</v>
      </c>
      <c r="AN1988" t="s">
        <v>137</v>
      </c>
      <c r="AO1988" t="s">
        <v>137</v>
      </c>
      <c r="AP1988" t="s">
        <v>138</v>
      </c>
      <c r="AQ1988" t="s">
        <v>138</v>
      </c>
      <c r="AR1988" t="s">
        <v>137</v>
      </c>
      <c r="AS1988" t="s">
        <v>137</v>
      </c>
      <c r="AT1988" t="s">
        <v>137</v>
      </c>
      <c r="AU1988" t="s">
        <v>137</v>
      </c>
      <c r="AV1988" t="s">
        <v>137</v>
      </c>
      <c r="AW1988" t="s">
        <v>137</v>
      </c>
      <c r="AX1988" t="s">
        <v>137</v>
      </c>
      <c r="AY1988" t="s">
        <v>137</v>
      </c>
      <c r="AZ1988" t="s">
        <v>137</v>
      </c>
      <c r="BA1988" t="s">
        <v>137</v>
      </c>
      <c r="BB1988" t="s">
        <v>137</v>
      </c>
      <c r="BC1988" t="s">
        <v>137</v>
      </c>
      <c r="BD1988" t="s">
        <v>137</v>
      </c>
      <c r="BE1988" t="s">
        <v>137</v>
      </c>
      <c r="BF1988" t="s">
        <v>137</v>
      </c>
      <c r="BG1988" t="s">
        <v>137</v>
      </c>
      <c r="BH1988" t="s">
        <v>137</v>
      </c>
      <c r="BI1988" t="s">
        <v>137</v>
      </c>
      <c r="BJ1988" t="s">
        <v>137</v>
      </c>
      <c r="BK1988" t="s">
        <v>137</v>
      </c>
      <c r="BL1988" t="s">
        <v>137</v>
      </c>
      <c r="BM1988" t="s">
        <v>137</v>
      </c>
      <c r="BN1988" t="s">
        <v>137</v>
      </c>
      <c r="BO1988" t="s">
        <v>137</v>
      </c>
      <c r="BP1988" t="s">
        <v>138</v>
      </c>
      <c r="BQ1988" t="s">
        <v>138</v>
      </c>
      <c r="BR1988" t="s">
        <v>137</v>
      </c>
      <c r="BS1988" t="s">
        <v>137</v>
      </c>
      <c r="BT1988" t="s">
        <v>137</v>
      </c>
      <c r="BU1988" t="s">
        <v>137</v>
      </c>
      <c r="BV1988" t="s">
        <v>137</v>
      </c>
      <c r="BW1988" t="s">
        <v>137</v>
      </c>
      <c r="BX1988" t="s">
        <v>137</v>
      </c>
      <c r="BY1988" t="s">
        <v>138</v>
      </c>
      <c r="BZ1988" t="s">
        <v>137</v>
      </c>
      <c r="CA1988" t="s">
        <v>137</v>
      </c>
      <c r="CB1988" t="s">
        <v>137</v>
      </c>
      <c r="CC1988" t="s">
        <v>137</v>
      </c>
      <c r="CD1988" t="s">
        <v>137</v>
      </c>
      <c r="CE1988" t="s">
        <v>137</v>
      </c>
      <c r="CF1988" t="s">
        <v>137</v>
      </c>
      <c r="CG1988" t="s">
        <v>137</v>
      </c>
      <c r="CH1988" t="s">
        <v>137</v>
      </c>
    </row>
    <row r="1989" spans="1:86" x14ac:dyDescent="0.3">
      <c r="A1989" t="s">
        <v>5813</v>
      </c>
      <c r="B1989" t="s">
        <v>1846</v>
      </c>
      <c r="C1989" t="s">
        <v>138</v>
      </c>
      <c r="D1989" t="s">
        <v>138</v>
      </c>
      <c r="E1989" t="s">
        <v>137</v>
      </c>
      <c r="F1989" t="s">
        <v>138</v>
      </c>
      <c r="G1989" t="s">
        <v>137</v>
      </c>
      <c r="H1989" t="s">
        <v>137</v>
      </c>
      <c r="I1989" t="s">
        <v>138</v>
      </c>
      <c r="J1989" t="s">
        <v>138</v>
      </c>
      <c r="K1989" t="s">
        <v>137</v>
      </c>
      <c r="L1989" t="s">
        <v>137</v>
      </c>
      <c r="M1989" t="s">
        <v>138</v>
      </c>
      <c r="N1989" t="s">
        <v>138</v>
      </c>
      <c r="O1989" t="s">
        <v>138</v>
      </c>
      <c r="P1989" t="s">
        <v>138</v>
      </c>
      <c r="Q1989" t="s">
        <v>138</v>
      </c>
      <c r="R1989" t="s">
        <v>137</v>
      </c>
      <c r="S1989" t="s">
        <v>138</v>
      </c>
      <c r="T1989" t="s">
        <v>138</v>
      </c>
      <c r="U1989" t="s">
        <v>138</v>
      </c>
      <c r="V1989" t="s">
        <v>137</v>
      </c>
      <c r="W1989" t="s">
        <v>138</v>
      </c>
      <c r="X1989" t="s">
        <v>137</v>
      </c>
      <c r="Y1989" t="s">
        <v>138</v>
      </c>
      <c r="Z1989" t="s">
        <v>138</v>
      </c>
      <c r="AA1989" t="s">
        <v>137</v>
      </c>
      <c r="AB1989" t="s">
        <v>138</v>
      </c>
      <c r="AC1989" t="s">
        <v>137</v>
      </c>
      <c r="AD1989" t="s">
        <v>138</v>
      </c>
      <c r="AE1989" t="s">
        <v>138</v>
      </c>
      <c r="AF1989" t="s">
        <v>137</v>
      </c>
      <c r="AG1989" t="s">
        <v>138</v>
      </c>
      <c r="AH1989" t="s">
        <v>138</v>
      </c>
      <c r="AI1989" t="s">
        <v>138</v>
      </c>
      <c r="AJ1989" t="s">
        <v>137</v>
      </c>
      <c r="AK1989" t="s">
        <v>137</v>
      </c>
      <c r="AL1989" t="s">
        <v>137</v>
      </c>
      <c r="AM1989" t="s">
        <v>137</v>
      </c>
      <c r="AN1989" t="s">
        <v>137</v>
      </c>
      <c r="AO1989" t="s">
        <v>137</v>
      </c>
      <c r="AP1989" t="s">
        <v>138</v>
      </c>
      <c r="AQ1989" t="s">
        <v>138</v>
      </c>
      <c r="AR1989" t="s">
        <v>137</v>
      </c>
      <c r="AS1989" t="s">
        <v>137</v>
      </c>
      <c r="AT1989" t="s">
        <v>137</v>
      </c>
      <c r="AU1989" t="s">
        <v>137</v>
      </c>
      <c r="AV1989" t="s">
        <v>137</v>
      </c>
      <c r="AW1989" t="s">
        <v>137</v>
      </c>
      <c r="AX1989" t="s">
        <v>137</v>
      </c>
      <c r="AY1989" t="s">
        <v>137</v>
      </c>
      <c r="AZ1989" t="s">
        <v>137</v>
      </c>
      <c r="BA1989" t="s">
        <v>137</v>
      </c>
      <c r="BB1989" t="s">
        <v>137</v>
      </c>
      <c r="BC1989" t="s">
        <v>137</v>
      </c>
      <c r="BD1989" t="s">
        <v>137</v>
      </c>
      <c r="BE1989" t="s">
        <v>137</v>
      </c>
      <c r="BF1989" t="s">
        <v>137</v>
      </c>
      <c r="BG1989" t="s">
        <v>137</v>
      </c>
      <c r="BH1989" t="s">
        <v>137</v>
      </c>
      <c r="BI1989" t="s">
        <v>137</v>
      </c>
      <c r="BJ1989" t="s">
        <v>137</v>
      </c>
      <c r="BK1989" t="s">
        <v>137</v>
      </c>
      <c r="BL1989" t="s">
        <v>137</v>
      </c>
      <c r="BM1989" t="s">
        <v>137</v>
      </c>
      <c r="BN1989" t="s">
        <v>137</v>
      </c>
      <c r="BO1989" t="s">
        <v>137</v>
      </c>
      <c r="BP1989" t="s">
        <v>138</v>
      </c>
      <c r="BQ1989" t="s">
        <v>138</v>
      </c>
      <c r="BR1989" t="s">
        <v>137</v>
      </c>
      <c r="BS1989" t="s">
        <v>137</v>
      </c>
      <c r="BT1989" t="s">
        <v>137</v>
      </c>
      <c r="BU1989" t="s">
        <v>137</v>
      </c>
      <c r="BV1989" t="s">
        <v>137</v>
      </c>
      <c r="BW1989" t="s">
        <v>137</v>
      </c>
      <c r="BX1989" t="s">
        <v>137</v>
      </c>
      <c r="BY1989" t="s">
        <v>137</v>
      </c>
      <c r="BZ1989" t="s">
        <v>137</v>
      </c>
      <c r="CA1989" t="s">
        <v>137</v>
      </c>
      <c r="CB1989" t="s">
        <v>137</v>
      </c>
      <c r="CC1989" t="s">
        <v>137</v>
      </c>
      <c r="CD1989" t="s">
        <v>137</v>
      </c>
      <c r="CE1989" t="s">
        <v>137</v>
      </c>
      <c r="CF1989" t="s">
        <v>137</v>
      </c>
      <c r="CG1989" t="s">
        <v>137</v>
      </c>
      <c r="CH1989" t="s">
        <v>137</v>
      </c>
    </row>
    <row r="1990" spans="1:86" x14ac:dyDescent="0.3">
      <c r="A1990" t="s">
        <v>5814</v>
      </c>
      <c r="B1990" t="s">
        <v>1847</v>
      </c>
      <c r="C1990" t="s">
        <v>137</v>
      </c>
      <c r="D1990" t="s">
        <v>137</v>
      </c>
      <c r="E1990" t="s">
        <v>137</v>
      </c>
      <c r="F1990" t="s">
        <v>137</v>
      </c>
      <c r="G1990" t="s">
        <v>137</v>
      </c>
      <c r="H1990" t="s">
        <v>137</v>
      </c>
      <c r="I1990" t="s">
        <v>138</v>
      </c>
      <c r="J1990" t="s">
        <v>137</v>
      </c>
      <c r="K1990" t="s">
        <v>137</v>
      </c>
      <c r="L1990" t="s">
        <v>137</v>
      </c>
      <c r="M1990" t="s">
        <v>137</v>
      </c>
      <c r="N1990" t="s">
        <v>137</v>
      </c>
      <c r="O1990" t="s">
        <v>137</v>
      </c>
      <c r="P1990" t="s">
        <v>137</v>
      </c>
      <c r="Q1990" t="s">
        <v>137</v>
      </c>
      <c r="R1990" t="s">
        <v>137</v>
      </c>
      <c r="S1990" t="s">
        <v>138</v>
      </c>
      <c r="T1990" t="s">
        <v>137</v>
      </c>
      <c r="U1990" t="s">
        <v>137</v>
      </c>
      <c r="V1990" t="s">
        <v>137</v>
      </c>
      <c r="W1990" t="s">
        <v>137</v>
      </c>
      <c r="X1990" t="s">
        <v>137</v>
      </c>
      <c r="Y1990" t="s">
        <v>137</v>
      </c>
      <c r="Z1990" t="s">
        <v>137</v>
      </c>
      <c r="AA1990" t="s">
        <v>137</v>
      </c>
      <c r="AB1990" t="s">
        <v>137</v>
      </c>
      <c r="AC1990" t="s">
        <v>137</v>
      </c>
      <c r="AD1990" t="s">
        <v>137</v>
      </c>
      <c r="AE1990" t="s">
        <v>137</v>
      </c>
      <c r="AF1990" t="s">
        <v>137</v>
      </c>
      <c r="AG1990" t="s">
        <v>138</v>
      </c>
      <c r="AH1990" t="s">
        <v>137</v>
      </c>
      <c r="AI1990" t="s">
        <v>137</v>
      </c>
      <c r="AJ1990" t="s">
        <v>137</v>
      </c>
      <c r="AK1990" t="s">
        <v>137</v>
      </c>
      <c r="AL1990" t="s">
        <v>137</v>
      </c>
      <c r="AM1990" t="s">
        <v>137</v>
      </c>
      <c r="AN1990" t="s">
        <v>137</v>
      </c>
      <c r="AO1990" t="s">
        <v>137</v>
      </c>
      <c r="AP1990" t="s">
        <v>137</v>
      </c>
      <c r="AQ1990" t="s">
        <v>137</v>
      </c>
      <c r="AR1990" t="s">
        <v>137</v>
      </c>
      <c r="AS1990" t="s">
        <v>137</v>
      </c>
      <c r="AT1990" t="s">
        <v>137</v>
      </c>
      <c r="AU1990" t="s">
        <v>137</v>
      </c>
      <c r="AV1990" t="s">
        <v>137</v>
      </c>
      <c r="AW1990" t="s">
        <v>137</v>
      </c>
      <c r="AX1990" t="s">
        <v>137</v>
      </c>
      <c r="AY1990" t="s">
        <v>137</v>
      </c>
      <c r="AZ1990" t="s">
        <v>137</v>
      </c>
      <c r="BA1990" t="s">
        <v>137</v>
      </c>
      <c r="BB1990" t="s">
        <v>137</v>
      </c>
      <c r="BC1990" t="s">
        <v>137</v>
      </c>
      <c r="BD1990" t="s">
        <v>137</v>
      </c>
      <c r="BE1990" t="s">
        <v>137</v>
      </c>
      <c r="BF1990" t="s">
        <v>137</v>
      </c>
      <c r="BG1990" t="s">
        <v>137</v>
      </c>
      <c r="BH1990" t="s">
        <v>137</v>
      </c>
      <c r="BI1990" t="s">
        <v>137</v>
      </c>
      <c r="BJ1990" t="s">
        <v>137</v>
      </c>
      <c r="BK1990" t="s">
        <v>137</v>
      </c>
      <c r="BL1990" t="s">
        <v>137</v>
      </c>
      <c r="BM1990" t="s">
        <v>137</v>
      </c>
      <c r="BN1990" t="s">
        <v>137</v>
      </c>
      <c r="BO1990" t="s">
        <v>137</v>
      </c>
      <c r="BP1990" t="s">
        <v>137</v>
      </c>
      <c r="BQ1990" t="s">
        <v>137</v>
      </c>
      <c r="BR1990" t="s">
        <v>137</v>
      </c>
      <c r="BS1990" t="s">
        <v>137</v>
      </c>
      <c r="BT1990" t="s">
        <v>137</v>
      </c>
      <c r="BU1990" t="s">
        <v>137</v>
      </c>
      <c r="BV1990" t="s">
        <v>137</v>
      </c>
      <c r="BW1990" t="s">
        <v>137</v>
      </c>
      <c r="BX1990" t="s">
        <v>137</v>
      </c>
      <c r="BY1990" t="s">
        <v>138</v>
      </c>
      <c r="BZ1990" t="s">
        <v>137</v>
      </c>
      <c r="CA1990" t="s">
        <v>137</v>
      </c>
      <c r="CB1990" t="s">
        <v>137</v>
      </c>
      <c r="CC1990" t="s">
        <v>137</v>
      </c>
      <c r="CD1990" t="s">
        <v>137</v>
      </c>
      <c r="CE1990" t="s">
        <v>137</v>
      </c>
      <c r="CF1990" t="s">
        <v>137</v>
      </c>
      <c r="CG1990" t="s">
        <v>137</v>
      </c>
      <c r="CH1990" t="s">
        <v>137</v>
      </c>
    </row>
    <row r="1991" spans="1:86" x14ac:dyDescent="0.3">
      <c r="A1991" t="s">
        <v>5815</v>
      </c>
      <c r="B1991" t="s">
        <v>1848</v>
      </c>
      <c r="C1991" t="s">
        <v>137</v>
      </c>
      <c r="D1991" t="s">
        <v>137</v>
      </c>
      <c r="E1991" t="s">
        <v>137</v>
      </c>
      <c r="F1991" t="s">
        <v>137</v>
      </c>
      <c r="G1991" t="s">
        <v>137</v>
      </c>
      <c r="H1991" t="s">
        <v>137</v>
      </c>
      <c r="I1991" t="s">
        <v>137</v>
      </c>
      <c r="J1991" t="s">
        <v>137</v>
      </c>
      <c r="K1991" t="s">
        <v>137</v>
      </c>
      <c r="L1991" t="s">
        <v>137</v>
      </c>
      <c r="M1991" t="s">
        <v>137</v>
      </c>
      <c r="N1991" t="s">
        <v>137</v>
      </c>
      <c r="O1991" t="s">
        <v>137</v>
      </c>
      <c r="P1991" t="s">
        <v>137</v>
      </c>
      <c r="Q1991" t="s">
        <v>137</v>
      </c>
      <c r="R1991" t="s">
        <v>137</v>
      </c>
      <c r="S1991" t="s">
        <v>137</v>
      </c>
      <c r="T1991" t="s">
        <v>137</v>
      </c>
      <c r="U1991" t="s">
        <v>137</v>
      </c>
      <c r="V1991" t="s">
        <v>137</v>
      </c>
      <c r="W1991" t="s">
        <v>137</v>
      </c>
      <c r="X1991" t="s">
        <v>137</v>
      </c>
      <c r="Y1991" t="s">
        <v>137</v>
      </c>
      <c r="Z1991" t="s">
        <v>137</v>
      </c>
      <c r="AA1991" t="s">
        <v>137</v>
      </c>
      <c r="AB1991" t="s">
        <v>137</v>
      </c>
      <c r="AC1991" t="s">
        <v>137</v>
      </c>
      <c r="AD1991" t="s">
        <v>137</v>
      </c>
      <c r="AE1991" t="s">
        <v>137</v>
      </c>
      <c r="AF1991" t="s">
        <v>137</v>
      </c>
      <c r="AG1991" t="s">
        <v>137</v>
      </c>
      <c r="AH1991" t="s">
        <v>137</v>
      </c>
      <c r="AI1991" t="s">
        <v>137</v>
      </c>
      <c r="AJ1991" t="s">
        <v>137</v>
      </c>
      <c r="AK1991" t="s">
        <v>137</v>
      </c>
      <c r="AL1991" t="s">
        <v>137</v>
      </c>
      <c r="AM1991" t="s">
        <v>137</v>
      </c>
      <c r="AN1991" t="s">
        <v>137</v>
      </c>
      <c r="AO1991" t="s">
        <v>137</v>
      </c>
      <c r="AP1991" t="s">
        <v>137</v>
      </c>
      <c r="AQ1991" t="s">
        <v>137</v>
      </c>
      <c r="AR1991" t="s">
        <v>137</v>
      </c>
      <c r="AS1991" t="s">
        <v>137</v>
      </c>
      <c r="AT1991" t="s">
        <v>137</v>
      </c>
      <c r="AU1991" t="s">
        <v>137</v>
      </c>
      <c r="AV1991" t="s">
        <v>137</v>
      </c>
      <c r="AW1991" t="s">
        <v>137</v>
      </c>
      <c r="AX1991" t="s">
        <v>137</v>
      </c>
      <c r="AY1991" t="s">
        <v>137</v>
      </c>
      <c r="AZ1991" t="s">
        <v>137</v>
      </c>
      <c r="BA1991" t="s">
        <v>137</v>
      </c>
      <c r="BB1991" t="s">
        <v>137</v>
      </c>
      <c r="BC1991" t="s">
        <v>137</v>
      </c>
      <c r="BD1991" t="s">
        <v>137</v>
      </c>
      <c r="BE1991" t="s">
        <v>137</v>
      </c>
      <c r="BF1991" t="s">
        <v>137</v>
      </c>
      <c r="BG1991" t="s">
        <v>137</v>
      </c>
      <c r="BH1991" t="s">
        <v>137</v>
      </c>
      <c r="BI1991" t="s">
        <v>137</v>
      </c>
      <c r="BJ1991" t="s">
        <v>137</v>
      </c>
      <c r="BK1991" t="s">
        <v>137</v>
      </c>
      <c r="BL1991" t="s">
        <v>137</v>
      </c>
      <c r="BM1991" t="s">
        <v>137</v>
      </c>
      <c r="BN1991" t="s">
        <v>137</v>
      </c>
      <c r="BO1991" t="s">
        <v>137</v>
      </c>
      <c r="BP1991" t="s">
        <v>137</v>
      </c>
      <c r="BQ1991" t="s">
        <v>137</v>
      </c>
      <c r="BR1991" t="s">
        <v>137</v>
      </c>
      <c r="BS1991" t="s">
        <v>137</v>
      </c>
      <c r="BT1991" t="s">
        <v>137</v>
      </c>
      <c r="BU1991" t="s">
        <v>137</v>
      </c>
      <c r="BV1991" t="s">
        <v>137</v>
      </c>
      <c r="BW1991" t="s">
        <v>137</v>
      </c>
      <c r="BX1991" t="s">
        <v>137</v>
      </c>
      <c r="BY1991" t="s">
        <v>137</v>
      </c>
      <c r="BZ1991" t="s">
        <v>137</v>
      </c>
      <c r="CA1991" t="s">
        <v>137</v>
      </c>
      <c r="CB1991" t="s">
        <v>137</v>
      </c>
      <c r="CC1991" t="s">
        <v>137</v>
      </c>
      <c r="CD1991" t="s">
        <v>137</v>
      </c>
      <c r="CE1991" t="s">
        <v>137</v>
      </c>
      <c r="CF1991" t="s">
        <v>137</v>
      </c>
      <c r="CG1991" t="s">
        <v>137</v>
      </c>
      <c r="CH1991" t="s">
        <v>137</v>
      </c>
    </row>
    <row r="1992" spans="1:86" x14ac:dyDescent="0.3">
      <c r="A1992" t="s">
        <v>5816</v>
      </c>
      <c r="B1992" t="s">
        <v>1849</v>
      </c>
      <c r="C1992" t="s">
        <v>137</v>
      </c>
      <c r="D1992" t="s">
        <v>137</v>
      </c>
      <c r="E1992" t="s">
        <v>137</v>
      </c>
      <c r="F1992" t="s">
        <v>137</v>
      </c>
      <c r="G1992" t="s">
        <v>137</v>
      </c>
      <c r="H1992" t="s">
        <v>137</v>
      </c>
      <c r="I1992" t="s">
        <v>137</v>
      </c>
      <c r="J1992" t="s">
        <v>137</v>
      </c>
      <c r="K1992" t="s">
        <v>137</v>
      </c>
      <c r="L1992" t="s">
        <v>137</v>
      </c>
      <c r="M1992" t="s">
        <v>137</v>
      </c>
      <c r="N1992" t="s">
        <v>137</v>
      </c>
      <c r="O1992" t="s">
        <v>137</v>
      </c>
      <c r="P1992" t="s">
        <v>137</v>
      </c>
      <c r="Q1992" t="s">
        <v>137</v>
      </c>
      <c r="R1992" t="s">
        <v>137</v>
      </c>
      <c r="S1992" t="s">
        <v>137</v>
      </c>
      <c r="T1992" t="s">
        <v>137</v>
      </c>
      <c r="U1992" t="s">
        <v>137</v>
      </c>
      <c r="V1992" t="s">
        <v>137</v>
      </c>
      <c r="W1992" t="s">
        <v>137</v>
      </c>
      <c r="X1992" t="s">
        <v>137</v>
      </c>
      <c r="Y1992" t="s">
        <v>137</v>
      </c>
      <c r="Z1992" t="s">
        <v>137</v>
      </c>
      <c r="AA1992" t="s">
        <v>137</v>
      </c>
      <c r="AB1992" t="s">
        <v>137</v>
      </c>
      <c r="AC1992" t="s">
        <v>137</v>
      </c>
      <c r="AD1992" t="s">
        <v>137</v>
      </c>
      <c r="AE1992" t="s">
        <v>137</v>
      </c>
      <c r="AF1992" t="s">
        <v>137</v>
      </c>
      <c r="AG1992" t="s">
        <v>137</v>
      </c>
      <c r="AH1992" t="s">
        <v>137</v>
      </c>
      <c r="AI1992" t="s">
        <v>137</v>
      </c>
      <c r="AJ1992" t="s">
        <v>137</v>
      </c>
      <c r="AK1992" t="s">
        <v>137</v>
      </c>
      <c r="AL1992" t="s">
        <v>137</v>
      </c>
      <c r="AM1992" t="s">
        <v>137</v>
      </c>
      <c r="AN1992" t="s">
        <v>137</v>
      </c>
      <c r="AO1992" t="s">
        <v>137</v>
      </c>
      <c r="AP1992" t="s">
        <v>137</v>
      </c>
      <c r="AQ1992" t="s">
        <v>137</v>
      </c>
      <c r="AR1992" t="s">
        <v>137</v>
      </c>
      <c r="AS1992" t="s">
        <v>137</v>
      </c>
      <c r="AT1992" t="s">
        <v>137</v>
      </c>
      <c r="AU1992" t="s">
        <v>137</v>
      </c>
      <c r="AV1992" t="s">
        <v>137</v>
      </c>
      <c r="AW1992" t="s">
        <v>137</v>
      </c>
      <c r="AX1992" t="s">
        <v>137</v>
      </c>
      <c r="AY1992" t="s">
        <v>137</v>
      </c>
      <c r="AZ1992" t="s">
        <v>137</v>
      </c>
      <c r="BA1992" t="s">
        <v>137</v>
      </c>
      <c r="BB1992" t="s">
        <v>137</v>
      </c>
      <c r="BC1992" t="s">
        <v>137</v>
      </c>
      <c r="BD1992" t="s">
        <v>137</v>
      </c>
      <c r="BE1992" t="s">
        <v>137</v>
      </c>
      <c r="BF1992" t="s">
        <v>137</v>
      </c>
      <c r="BG1992" t="s">
        <v>137</v>
      </c>
      <c r="BH1992" t="s">
        <v>137</v>
      </c>
      <c r="BI1992" t="s">
        <v>137</v>
      </c>
      <c r="BJ1992" t="s">
        <v>137</v>
      </c>
      <c r="BK1992" t="s">
        <v>137</v>
      </c>
      <c r="BL1992" t="s">
        <v>137</v>
      </c>
      <c r="BM1992" t="s">
        <v>137</v>
      </c>
      <c r="BN1992" t="s">
        <v>137</v>
      </c>
      <c r="BO1992" t="s">
        <v>137</v>
      </c>
      <c r="BP1992" t="s">
        <v>137</v>
      </c>
      <c r="BQ1992" t="s">
        <v>137</v>
      </c>
      <c r="BR1992" t="s">
        <v>137</v>
      </c>
      <c r="BS1992" t="s">
        <v>137</v>
      </c>
      <c r="BT1992" t="s">
        <v>137</v>
      </c>
      <c r="BU1992" t="s">
        <v>137</v>
      </c>
      <c r="BV1992" t="s">
        <v>137</v>
      </c>
      <c r="BW1992" t="s">
        <v>137</v>
      </c>
      <c r="BX1992" t="s">
        <v>137</v>
      </c>
      <c r="BY1992" t="s">
        <v>137</v>
      </c>
      <c r="BZ1992" t="s">
        <v>137</v>
      </c>
      <c r="CA1992" t="s">
        <v>137</v>
      </c>
      <c r="CB1992" t="s">
        <v>137</v>
      </c>
      <c r="CC1992" t="s">
        <v>137</v>
      </c>
      <c r="CD1992" t="s">
        <v>137</v>
      </c>
      <c r="CE1992" t="s">
        <v>137</v>
      </c>
      <c r="CF1992" t="s">
        <v>137</v>
      </c>
      <c r="CG1992" t="s">
        <v>137</v>
      </c>
      <c r="CH1992" t="s">
        <v>137</v>
      </c>
    </row>
    <row r="1993" spans="1:86" x14ac:dyDescent="0.3">
      <c r="A1993" t="s">
        <v>5817</v>
      </c>
      <c r="B1993" t="s">
        <v>1850</v>
      </c>
      <c r="C1993" t="s">
        <v>137</v>
      </c>
      <c r="D1993" t="s">
        <v>137</v>
      </c>
      <c r="E1993" t="s">
        <v>137</v>
      </c>
      <c r="F1993" t="s">
        <v>137</v>
      </c>
      <c r="G1993" t="s">
        <v>137</v>
      </c>
      <c r="H1993" t="s">
        <v>137</v>
      </c>
      <c r="I1993" t="s">
        <v>137</v>
      </c>
      <c r="J1993" t="s">
        <v>137</v>
      </c>
      <c r="K1993" t="s">
        <v>137</v>
      </c>
      <c r="L1993" t="s">
        <v>137</v>
      </c>
      <c r="M1993" t="s">
        <v>137</v>
      </c>
      <c r="N1993" t="s">
        <v>137</v>
      </c>
      <c r="O1993" t="s">
        <v>137</v>
      </c>
      <c r="P1993" t="s">
        <v>137</v>
      </c>
      <c r="Q1993" t="s">
        <v>137</v>
      </c>
      <c r="R1993" t="s">
        <v>137</v>
      </c>
      <c r="S1993" t="s">
        <v>137</v>
      </c>
      <c r="T1993" t="s">
        <v>137</v>
      </c>
      <c r="U1993" t="s">
        <v>137</v>
      </c>
      <c r="V1993" t="s">
        <v>137</v>
      </c>
      <c r="W1993" t="s">
        <v>137</v>
      </c>
      <c r="X1993" t="s">
        <v>137</v>
      </c>
      <c r="Y1993" t="s">
        <v>137</v>
      </c>
      <c r="Z1993" t="s">
        <v>137</v>
      </c>
      <c r="AA1993" t="s">
        <v>137</v>
      </c>
      <c r="AB1993" t="s">
        <v>137</v>
      </c>
      <c r="AC1993" t="s">
        <v>137</v>
      </c>
      <c r="AD1993" t="s">
        <v>137</v>
      </c>
      <c r="AE1993" t="s">
        <v>137</v>
      </c>
      <c r="AF1993" t="s">
        <v>137</v>
      </c>
      <c r="AG1993" t="s">
        <v>137</v>
      </c>
      <c r="AH1993" t="s">
        <v>137</v>
      </c>
      <c r="AI1993" t="s">
        <v>137</v>
      </c>
      <c r="AJ1993" t="s">
        <v>137</v>
      </c>
      <c r="AK1993" t="s">
        <v>137</v>
      </c>
      <c r="AL1993" t="s">
        <v>137</v>
      </c>
      <c r="AM1993" t="s">
        <v>137</v>
      </c>
      <c r="AN1993" t="s">
        <v>137</v>
      </c>
      <c r="AO1993" t="s">
        <v>137</v>
      </c>
      <c r="AP1993" t="s">
        <v>137</v>
      </c>
      <c r="AQ1993" t="s">
        <v>137</v>
      </c>
      <c r="AR1993" t="s">
        <v>137</v>
      </c>
      <c r="AS1993" t="s">
        <v>137</v>
      </c>
      <c r="AT1993" t="s">
        <v>137</v>
      </c>
      <c r="AU1993" t="s">
        <v>137</v>
      </c>
      <c r="AV1993" t="s">
        <v>137</v>
      </c>
      <c r="AW1993" t="s">
        <v>137</v>
      </c>
      <c r="AX1993" t="s">
        <v>137</v>
      </c>
      <c r="AY1993" t="s">
        <v>137</v>
      </c>
      <c r="AZ1993" t="s">
        <v>137</v>
      </c>
      <c r="BA1993" t="s">
        <v>137</v>
      </c>
      <c r="BB1993" t="s">
        <v>137</v>
      </c>
      <c r="BC1993" t="s">
        <v>137</v>
      </c>
      <c r="BD1993" t="s">
        <v>137</v>
      </c>
      <c r="BE1993" t="s">
        <v>137</v>
      </c>
      <c r="BF1993" t="s">
        <v>137</v>
      </c>
      <c r="BG1993" t="s">
        <v>137</v>
      </c>
      <c r="BH1993" t="s">
        <v>137</v>
      </c>
      <c r="BI1993" t="s">
        <v>137</v>
      </c>
      <c r="BJ1993" t="s">
        <v>137</v>
      </c>
      <c r="BK1993" t="s">
        <v>137</v>
      </c>
      <c r="BL1993" t="s">
        <v>137</v>
      </c>
      <c r="BM1993" t="s">
        <v>137</v>
      </c>
      <c r="BN1993" t="s">
        <v>137</v>
      </c>
      <c r="BO1993" t="s">
        <v>137</v>
      </c>
      <c r="BP1993" t="s">
        <v>137</v>
      </c>
      <c r="BQ1993" t="s">
        <v>137</v>
      </c>
      <c r="BR1993" t="s">
        <v>137</v>
      </c>
      <c r="BS1993" t="s">
        <v>137</v>
      </c>
      <c r="BT1993" t="s">
        <v>137</v>
      </c>
      <c r="BU1993" t="s">
        <v>137</v>
      </c>
      <c r="BV1993" t="s">
        <v>137</v>
      </c>
      <c r="BW1993" t="s">
        <v>137</v>
      </c>
      <c r="BX1993" t="s">
        <v>137</v>
      </c>
      <c r="BY1993" t="s">
        <v>137</v>
      </c>
      <c r="BZ1993" t="s">
        <v>137</v>
      </c>
      <c r="CA1993" t="s">
        <v>137</v>
      </c>
      <c r="CB1993" t="s">
        <v>137</v>
      </c>
      <c r="CC1993" t="s">
        <v>137</v>
      </c>
      <c r="CD1993" t="s">
        <v>137</v>
      </c>
      <c r="CE1993" t="s">
        <v>137</v>
      </c>
      <c r="CF1993" t="s">
        <v>137</v>
      </c>
      <c r="CG1993" t="s">
        <v>137</v>
      </c>
      <c r="CH1993" t="s">
        <v>137</v>
      </c>
    </row>
    <row r="1994" spans="1:86" x14ac:dyDescent="0.3">
      <c r="A1994" t="s">
        <v>5818</v>
      </c>
      <c r="B1994" t="s">
        <v>1851</v>
      </c>
      <c r="C1994" t="s">
        <v>137</v>
      </c>
      <c r="D1994" t="s">
        <v>137</v>
      </c>
      <c r="E1994" t="s">
        <v>137</v>
      </c>
      <c r="F1994" t="s">
        <v>137</v>
      </c>
      <c r="G1994" t="s">
        <v>137</v>
      </c>
      <c r="H1994" t="s">
        <v>137</v>
      </c>
      <c r="I1994" t="s">
        <v>137</v>
      </c>
      <c r="J1994" t="s">
        <v>137</v>
      </c>
      <c r="K1994" t="s">
        <v>137</v>
      </c>
      <c r="L1994" t="s">
        <v>137</v>
      </c>
      <c r="M1994" t="s">
        <v>137</v>
      </c>
      <c r="N1994" t="s">
        <v>137</v>
      </c>
      <c r="O1994" t="s">
        <v>137</v>
      </c>
      <c r="P1994" t="s">
        <v>137</v>
      </c>
      <c r="Q1994" t="s">
        <v>137</v>
      </c>
      <c r="R1994" t="s">
        <v>137</v>
      </c>
      <c r="S1994" t="s">
        <v>137</v>
      </c>
      <c r="T1994" t="s">
        <v>137</v>
      </c>
      <c r="U1994" t="s">
        <v>137</v>
      </c>
      <c r="V1994" t="s">
        <v>137</v>
      </c>
      <c r="W1994" t="s">
        <v>137</v>
      </c>
      <c r="X1994" t="s">
        <v>137</v>
      </c>
      <c r="Y1994" t="s">
        <v>137</v>
      </c>
      <c r="Z1994" t="s">
        <v>137</v>
      </c>
      <c r="AA1994" t="s">
        <v>137</v>
      </c>
      <c r="AB1994" t="s">
        <v>137</v>
      </c>
      <c r="AC1994" t="s">
        <v>137</v>
      </c>
      <c r="AD1994" t="s">
        <v>137</v>
      </c>
      <c r="AE1994" t="s">
        <v>137</v>
      </c>
      <c r="AF1994" t="s">
        <v>137</v>
      </c>
      <c r="AG1994" t="s">
        <v>137</v>
      </c>
      <c r="AH1994" t="s">
        <v>137</v>
      </c>
      <c r="AI1994" t="s">
        <v>137</v>
      </c>
      <c r="AJ1994" t="s">
        <v>137</v>
      </c>
      <c r="AK1994" t="s">
        <v>137</v>
      </c>
      <c r="AL1994" t="s">
        <v>137</v>
      </c>
      <c r="AM1994" t="s">
        <v>137</v>
      </c>
      <c r="AN1994" t="s">
        <v>137</v>
      </c>
      <c r="AO1994" t="s">
        <v>137</v>
      </c>
      <c r="AP1994" t="s">
        <v>137</v>
      </c>
      <c r="AQ1994" t="s">
        <v>137</v>
      </c>
      <c r="AR1994" t="s">
        <v>137</v>
      </c>
      <c r="AS1994" t="s">
        <v>137</v>
      </c>
      <c r="AT1994" t="s">
        <v>137</v>
      </c>
      <c r="AU1994" t="s">
        <v>137</v>
      </c>
      <c r="AV1994" t="s">
        <v>137</v>
      </c>
      <c r="AW1994" t="s">
        <v>137</v>
      </c>
      <c r="AX1994" t="s">
        <v>137</v>
      </c>
      <c r="AY1994" t="s">
        <v>137</v>
      </c>
      <c r="AZ1994" t="s">
        <v>137</v>
      </c>
      <c r="BA1994" t="s">
        <v>137</v>
      </c>
      <c r="BB1994" t="s">
        <v>137</v>
      </c>
      <c r="BC1994" t="s">
        <v>137</v>
      </c>
      <c r="BD1994" t="s">
        <v>137</v>
      </c>
      <c r="BE1994" t="s">
        <v>137</v>
      </c>
      <c r="BF1994" t="s">
        <v>137</v>
      </c>
      <c r="BG1994" t="s">
        <v>137</v>
      </c>
      <c r="BH1994" t="s">
        <v>137</v>
      </c>
      <c r="BI1994" t="s">
        <v>137</v>
      </c>
      <c r="BJ1994" t="s">
        <v>137</v>
      </c>
      <c r="BK1994" t="s">
        <v>137</v>
      </c>
      <c r="BL1994" t="s">
        <v>137</v>
      </c>
      <c r="BM1994" t="s">
        <v>137</v>
      </c>
      <c r="BN1994" t="s">
        <v>137</v>
      </c>
      <c r="BO1994" t="s">
        <v>137</v>
      </c>
      <c r="BP1994" t="s">
        <v>137</v>
      </c>
      <c r="BQ1994" t="s">
        <v>137</v>
      </c>
      <c r="BR1994" t="s">
        <v>137</v>
      </c>
      <c r="BS1994" t="s">
        <v>137</v>
      </c>
      <c r="BT1994" t="s">
        <v>137</v>
      </c>
      <c r="BU1994" t="s">
        <v>137</v>
      </c>
      <c r="BV1994" t="s">
        <v>137</v>
      </c>
      <c r="BW1994" t="s">
        <v>137</v>
      </c>
      <c r="BX1994" t="s">
        <v>137</v>
      </c>
      <c r="BY1994" t="s">
        <v>137</v>
      </c>
      <c r="BZ1994" t="s">
        <v>137</v>
      </c>
      <c r="CA1994" t="s">
        <v>137</v>
      </c>
      <c r="CB1994" t="s">
        <v>137</v>
      </c>
      <c r="CC1994" t="s">
        <v>137</v>
      </c>
      <c r="CD1994" t="s">
        <v>137</v>
      </c>
      <c r="CE1994" t="s">
        <v>137</v>
      </c>
      <c r="CF1994" t="s">
        <v>137</v>
      </c>
      <c r="CG1994" t="s">
        <v>137</v>
      </c>
      <c r="CH1994" t="s">
        <v>137</v>
      </c>
    </row>
    <row r="1995" spans="1:86" x14ac:dyDescent="0.3">
      <c r="A1995" t="s">
        <v>5819</v>
      </c>
      <c r="B1995" t="s">
        <v>1852</v>
      </c>
      <c r="C1995" t="s">
        <v>137</v>
      </c>
      <c r="D1995" t="s">
        <v>137</v>
      </c>
      <c r="E1995" t="s">
        <v>137</v>
      </c>
      <c r="F1995" t="s">
        <v>137</v>
      </c>
      <c r="G1995" t="s">
        <v>137</v>
      </c>
      <c r="H1995" t="s">
        <v>137</v>
      </c>
      <c r="I1995" t="s">
        <v>137</v>
      </c>
      <c r="J1995" t="s">
        <v>137</v>
      </c>
      <c r="K1995" t="s">
        <v>137</v>
      </c>
      <c r="L1995" t="s">
        <v>137</v>
      </c>
      <c r="M1995" t="s">
        <v>137</v>
      </c>
      <c r="N1995" t="s">
        <v>137</v>
      </c>
      <c r="O1995" t="s">
        <v>137</v>
      </c>
      <c r="P1995" t="s">
        <v>137</v>
      </c>
      <c r="Q1995" t="s">
        <v>137</v>
      </c>
      <c r="R1995" t="s">
        <v>137</v>
      </c>
      <c r="S1995" t="s">
        <v>137</v>
      </c>
      <c r="T1995" t="s">
        <v>137</v>
      </c>
      <c r="U1995" t="s">
        <v>137</v>
      </c>
      <c r="V1995" t="s">
        <v>137</v>
      </c>
      <c r="W1995" t="s">
        <v>137</v>
      </c>
      <c r="X1995" t="s">
        <v>137</v>
      </c>
      <c r="Y1995" t="s">
        <v>137</v>
      </c>
      <c r="Z1995" t="s">
        <v>137</v>
      </c>
      <c r="AA1995" t="s">
        <v>137</v>
      </c>
      <c r="AB1995" t="s">
        <v>137</v>
      </c>
      <c r="AC1995" t="s">
        <v>137</v>
      </c>
      <c r="AD1995" t="s">
        <v>137</v>
      </c>
      <c r="AE1995" t="s">
        <v>137</v>
      </c>
      <c r="AF1995" t="s">
        <v>137</v>
      </c>
      <c r="AG1995" t="s">
        <v>137</v>
      </c>
      <c r="AH1995" t="s">
        <v>137</v>
      </c>
      <c r="AI1995" t="s">
        <v>137</v>
      </c>
      <c r="AJ1995" t="s">
        <v>137</v>
      </c>
      <c r="AK1995" t="s">
        <v>137</v>
      </c>
      <c r="AL1995" t="s">
        <v>137</v>
      </c>
      <c r="AM1995" t="s">
        <v>137</v>
      </c>
      <c r="AN1995" t="s">
        <v>137</v>
      </c>
      <c r="AO1995" t="s">
        <v>137</v>
      </c>
      <c r="AP1995" t="s">
        <v>137</v>
      </c>
      <c r="AQ1995" t="s">
        <v>137</v>
      </c>
      <c r="AR1995" t="s">
        <v>137</v>
      </c>
      <c r="AS1995" t="s">
        <v>137</v>
      </c>
      <c r="AT1995" t="s">
        <v>137</v>
      </c>
      <c r="AU1995" t="s">
        <v>137</v>
      </c>
      <c r="AV1995" t="s">
        <v>137</v>
      </c>
      <c r="AW1995" t="s">
        <v>137</v>
      </c>
      <c r="AX1995" t="s">
        <v>137</v>
      </c>
      <c r="AY1995" t="s">
        <v>137</v>
      </c>
      <c r="AZ1995" t="s">
        <v>137</v>
      </c>
      <c r="BA1995" t="s">
        <v>137</v>
      </c>
      <c r="BB1995" t="s">
        <v>137</v>
      </c>
      <c r="BC1995" t="s">
        <v>137</v>
      </c>
      <c r="BD1995" t="s">
        <v>137</v>
      </c>
      <c r="BE1995" t="s">
        <v>137</v>
      </c>
      <c r="BF1995" t="s">
        <v>137</v>
      </c>
      <c r="BG1995" t="s">
        <v>137</v>
      </c>
      <c r="BH1995" t="s">
        <v>137</v>
      </c>
      <c r="BI1995" t="s">
        <v>137</v>
      </c>
      <c r="BJ1995" t="s">
        <v>137</v>
      </c>
      <c r="BK1995" t="s">
        <v>137</v>
      </c>
      <c r="BL1995" t="s">
        <v>137</v>
      </c>
      <c r="BM1995" t="s">
        <v>137</v>
      </c>
      <c r="BN1995" t="s">
        <v>137</v>
      </c>
      <c r="BO1995" t="s">
        <v>137</v>
      </c>
      <c r="BP1995" t="s">
        <v>137</v>
      </c>
      <c r="BQ1995" t="s">
        <v>137</v>
      </c>
      <c r="BR1995" t="s">
        <v>137</v>
      </c>
      <c r="BS1995" t="s">
        <v>137</v>
      </c>
      <c r="BT1995" t="s">
        <v>137</v>
      </c>
      <c r="BU1995" t="s">
        <v>137</v>
      </c>
      <c r="BV1995" t="s">
        <v>137</v>
      </c>
      <c r="BW1995" t="s">
        <v>137</v>
      </c>
      <c r="BX1995" t="s">
        <v>137</v>
      </c>
      <c r="BY1995" t="s">
        <v>137</v>
      </c>
      <c r="BZ1995" t="s">
        <v>137</v>
      </c>
      <c r="CA1995" t="s">
        <v>137</v>
      </c>
      <c r="CB1995" t="s">
        <v>137</v>
      </c>
      <c r="CC1995" t="s">
        <v>137</v>
      </c>
      <c r="CD1995" t="s">
        <v>137</v>
      </c>
      <c r="CE1995" t="s">
        <v>137</v>
      </c>
      <c r="CF1995" t="s">
        <v>137</v>
      </c>
      <c r="CG1995" t="s">
        <v>137</v>
      </c>
      <c r="CH1995" t="s">
        <v>137</v>
      </c>
    </row>
    <row r="1996" spans="1:86" x14ac:dyDescent="0.3">
      <c r="A1996" t="s">
        <v>5820</v>
      </c>
      <c r="B1996" t="s">
        <v>1853</v>
      </c>
      <c r="C1996" t="s">
        <v>137</v>
      </c>
      <c r="D1996" t="s">
        <v>137</v>
      </c>
      <c r="E1996" t="s">
        <v>137</v>
      </c>
      <c r="F1996" t="s">
        <v>137</v>
      </c>
      <c r="G1996" t="s">
        <v>137</v>
      </c>
      <c r="H1996" t="s">
        <v>137</v>
      </c>
      <c r="I1996" t="s">
        <v>137</v>
      </c>
      <c r="J1996" t="s">
        <v>137</v>
      </c>
      <c r="K1996" t="s">
        <v>137</v>
      </c>
      <c r="L1996" t="s">
        <v>137</v>
      </c>
      <c r="M1996" t="s">
        <v>137</v>
      </c>
      <c r="N1996" t="s">
        <v>137</v>
      </c>
      <c r="O1996" t="s">
        <v>137</v>
      </c>
      <c r="P1996" t="s">
        <v>137</v>
      </c>
      <c r="Q1996" t="s">
        <v>137</v>
      </c>
      <c r="R1996" t="s">
        <v>137</v>
      </c>
      <c r="S1996" t="s">
        <v>137</v>
      </c>
      <c r="T1996" t="s">
        <v>137</v>
      </c>
      <c r="U1996" t="s">
        <v>137</v>
      </c>
      <c r="V1996" t="s">
        <v>137</v>
      </c>
      <c r="W1996" t="s">
        <v>137</v>
      </c>
      <c r="X1996" t="s">
        <v>137</v>
      </c>
      <c r="Y1996" t="s">
        <v>137</v>
      </c>
      <c r="Z1996" t="s">
        <v>137</v>
      </c>
      <c r="AA1996" t="s">
        <v>137</v>
      </c>
      <c r="AB1996" t="s">
        <v>137</v>
      </c>
      <c r="AC1996" t="s">
        <v>137</v>
      </c>
      <c r="AD1996" t="s">
        <v>137</v>
      </c>
      <c r="AE1996" t="s">
        <v>137</v>
      </c>
      <c r="AF1996" t="s">
        <v>137</v>
      </c>
      <c r="AG1996" t="s">
        <v>137</v>
      </c>
      <c r="AH1996" t="s">
        <v>137</v>
      </c>
      <c r="AI1996" t="s">
        <v>137</v>
      </c>
      <c r="AJ1996" t="s">
        <v>137</v>
      </c>
      <c r="AK1996" t="s">
        <v>137</v>
      </c>
      <c r="AL1996" t="s">
        <v>137</v>
      </c>
      <c r="AM1996" t="s">
        <v>137</v>
      </c>
      <c r="AN1996" t="s">
        <v>137</v>
      </c>
      <c r="AO1996" t="s">
        <v>137</v>
      </c>
      <c r="AP1996" t="s">
        <v>137</v>
      </c>
      <c r="AQ1996" t="s">
        <v>137</v>
      </c>
      <c r="AR1996" t="s">
        <v>137</v>
      </c>
      <c r="AS1996" t="s">
        <v>137</v>
      </c>
      <c r="AT1996" t="s">
        <v>137</v>
      </c>
      <c r="AU1996" t="s">
        <v>137</v>
      </c>
      <c r="AV1996" t="s">
        <v>137</v>
      </c>
      <c r="AW1996" t="s">
        <v>137</v>
      </c>
      <c r="AX1996" t="s">
        <v>137</v>
      </c>
      <c r="AY1996" t="s">
        <v>137</v>
      </c>
      <c r="AZ1996" t="s">
        <v>137</v>
      </c>
      <c r="BA1996" t="s">
        <v>137</v>
      </c>
      <c r="BB1996" t="s">
        <v>137</v>
      </c>
      <c r="BC1996" t="s">
        <v>137</v>
      </c>
      <c r="BD1996" t="s">
        <v>137</v>
      </c>
      <c r="BE1996" t="s">
        <v>137</v>
      </c>
      <c r="BF1996" t="s">
        <v>137</v>
      </c>
      <c r="BG1996" t="s">
        <v>137</v>
      </c>
      <c r="BH1996" t="s">
        <v>137</v>
      </c>
      <c r="BI1996" t="s">
        <v>137</v>
      </c>
      <c r="BJ1996" t="s">
        <v>137</v>
      </c>
      <c r="BK1996" t="s">
        <v>137</v>
      </c>
      <c r="BL1996" t="s">
        <v>137</v>
      </c>
      <c r="BM1996" t="s">
        <v>137</v>
      </c>
      <c r="BN1996" t="s">
        <v>137</v>
      </c>
      <c r="BO1996" t="s">
        <v>137</v>
      </c>
      <c r="BP1996" t="s">
        <v>137</v>
      </c>
      <c r="BQ1996" t="s">
        <v>137</v>
      </c>
      <c r="BR1996" t="s">
        <v>137</v>
      </c>
      <c r="BS1996" t="s">
        <v>137</v>
      </c>
      <c r="BT1996" t="s">
        <v>137</v>
      </c>
      <c r="BU1996" t="s">
        <v>137</v>
      </c>
      <c r="BV1996" t="s">
        <v>137</v>
      </c>
      <c r="BW1996" t="s">
        <v>137</v>
      </c>
      <c r="BX1996" t="s">
        <v>137</v>
      </c>
      <c r="BY1996" t="s">
        <v>137</v>
      </c>
      <c r="BZ1996" t="s">
        <v>137</v>
      </c>
      <c r="CA1996" t="s">
        <v>137</v>
      </c>
      <c r="CB1996" t="s">
        <v>137</v>
      </c>
      <c r="CC1996" t="s">
        <v>137</v>
      </c>
      <c r="CD1996" t="s">
        <v>137</v>
      </c>
      <c r="CE1996" t="s">
        <v>137</v>
      </c>
      <c r="CF1996" t="s">
        <v>137</v>
      </c>
      <c r="CG1996" t="s">
        <v>137</v>
      </c>
      <c r="CH1996" t="s">
        <v>137</v>
      </c>
    </row>
    <row r="1997" spans="1:86" x14ac:dyDescent="0.3">
      <c r="A1997" t="s">
        <v>5821</v>
      </c>
      <c r="B1997" t="s">
        <v>1854</v>
      </c>
      <c r="C1997" t="s">
        <v>138</v>
      </c>
      <c r="D1997" t="s">
        <v>138</v>
      </c>
      <c r="E1997" t="s">
        <v>137</v>
      </c>
      <c r="F1997" t="s">
        <v>138</v>
      </c>
      <c r="G1997" t="s">
        <v>137</v>
      </c>
      <c r="H1997" t="s">
        <v>137</v>
      </c>
      <c r="I1997" t="s">
        <v>137</v>
      </c>
      <c r="J1997" t="s">
        <v>138</v>
      </c>
      <c r="K1997" t="s">
        <v>137</v>
      </c>
      <c r="L1997" t="s">
        <v>137</v>
      </c>
      <c r="M1997" t="s">
        <v>138</v>
      </c>
      <c r="N1997" t="s">
        <v>138</v>
      </c>
      <c r="O1997" t="s">
        <v>138</v>
      </c>
      <c r="P1997" t="s">
        <v>138</v>
      </c>
      <c r="Q1997" t="s">
        <v>138</v>
      </c>
      <c r="R1997" t="s">
        <v>137</v>
      </c>
      <c r="S1997" t="s">
        <v>137</v>
      </c>
      <c r="T1997" t="s">
        <v>138</v>
      </c>
      <c r="U1997" t="s">
        <v>138</v>
      </c>
      <c r="V1997" t="s">
        <v>137</v>
      </c>
      <c r="W1997" t="s">
        <v>138</v>
      </c>
      <c r="X1997" t="s">
        <v>137</v>
      </c>
      <c r="Y1997" t="s">
        <v>138</v>
      </c>
      <c r="Z1997" t="s">
        <v>138</v>
      </c>
      <c r="AA1997" t="s">
        <v>137</v>
      </c>
      <c r="AB1997" t="s">
        <v>138</v>
      </c>
      <c r="AC1997" t="s">
        <v>137</v>
      </c>
      <c r="AD1997" t="s">
        <v>138</v>
      </c>
      <c r="AE1997" t="s">
        <v>138</v>
      </c>
      <c r="AF1997" t="s">
        <v>137</v>
      </c>
      <c r="AG1997" t="s">
        <v>138</v>
      </c>
      <c r="AH1997" t="s">
        <v>138</v>
      </c>
      <c r="AI1997" t="s">
        <v>138</v>
      </c>
      <c r="AJ1997" t="s">
        <v>137</v>
      </c>
      <c r="AK1997" t="s">
        <v>137</v>
      </c>
      <c r="AL1997" t="s">
        <v>137</v>
      </c>
      <c r="AM1997" t="s">
        <v>137</v>
      </c>
      <c r="AN1997" t="s">
        <v>137</v>
      </c>
      <c r="AO1997" t="s">
        <v>137</v>
      </c>
      <c r="AP1997" t="s">
        <v>138</v>
      </c>
      <c r="AQ1997" t="s">
        <v>138</v>
      </c>
      <c r="AR1997" t="s">
        <v>137</v>
      </c>
      <c r="AS1997" t="s">
        <v>137</v>
      </c>
      <c r="AT1997" t="s">
        <v>137</v>
      </c>
      <c r="AU1997" t="s">
        <v>137</v>
      </c>
      <c r="AV1997" t="s">
        <v>137</v>
      </c>
      <c r="AW1997" t="s">
        <v>137</v>
      </c>
      <c r="AX1997" t="s">
        <v>137</v>
      </c>
      <c r="AY1997" t="s">
        <v>137</v>
      </c>
      <c r="AZ1997" t="s">
        <v>137</v>
      </c>
      <c r="BA1997" t="s">
        <v>137</v>
      </c>
      <c r="BB1997" t="s">
        <v>137</v>
      </c>
      <c r="BC1997" t="s">
        <v>137</v>
      </c>
      <c r="BD1997" t="s">
        <v>137</v>
      </c>
      <c r="BE1997" t="s">
        <v>137</v>
      </c>
      <c r="BF1997" t="s">
        <v>137</v>
      </c>
      <c r="BG1997" t="s">
        <v>137</v>
      </c>
      <c r="BH1997" t="s">
        <v>137</v>
      </c>
      <c r="BI1997" t="s">
        <v>137</v>
      </c>
      <c r="BJ1997" t="s">
        <v>137</v>
      </c>
      <c r="BK1997" t="s">
        <v>137</v>
      </c>
      <c r="BL1997" t="s">
        <v>137</v>
      </c>
      <c r="BM1997" t="s">
        <v>137</v>
      </c>
      <c r="BN1997" t="s">
        <v>137</v>
      </c>
      <c r="BO1997" t="s">
        <v>137</v>
      </c>
      <c r="BP1997" t="s">
        <v>138</v>
      </c>
      <c r="BQ1997" t="s">
        <v>138</v>
      </c>
      <c r="BR1997" t="s">
        <v>137</v>
      </c>
      <c r="BS1997" t="s">
        <v>137</v>
      </c>
      <c r="BT1997" t="s">
        <v>137</v>
      </c>
      <c r="BU1997" t="s">
        <v>137</v>
      </c>
      <c r="BV1997" t="s">
        <v>137</v>
      </c>
      <c r="BW1997" t="s">
        <v>137</v>
      </c>
      <c r="BX1997" t="s">
        <v>137</v>
      </c>
      <c r="BY1997" t="s">
        <v>138</v>
      </c>
      <c r="BZ1997" t="s">
        <v>137</v>
      </c>
      <c r="CA1997" t="s">
        <v>137</v>
      </c>
      <c r="CB1997" t="s">
        <v>137</v>
      </c>
      <c r="CC1997" t="s">
        <v>137</v>
      </c>
      <c r="CD1997" t="s">
        <v>137</v>
      </c>
      <c r="CE1997" t="s">
        <v>137</v>
      </c>
      <c r="CF1997" t="s">
        <v>137</v>
      </c>
      <c r="CG1997" t="s">
        <v>137</v>
      </c>
      <c r="CH1997" t="s">
        <v>137</v>
      </c>
    </row>
    <row r="1998" spans="1:86" x14ac:dyDescent="0.3">
      <c r="A1998" t="s">
        <v>5822</v>
      </c>
      <c r="B1998" t="s">
        <v>1855</v>
      </c>
      <c r="C1998" t="s">
        <v>138</v>
      </c>
      <c r="D1998" t="s">
        <v>138</v>
      </c>
      <c r="E1998" t="s">
        <v>137</v>
      </c>
      <c r="F1998" t="s">
        <v>138</v>
      </c>
      <c r="G1998" t="s">
        <v>137</v>
      </c>
      <c r="H1998" t="s">
        <v>137</v>
      </c>
      <c r="I1998" t="s">
        <v>138</v>
      </c>
      <c r="J1998" t="s">
        <v>138</v>
      </c>
      <c r="K1998" t="s">
        <v>137</v>
      </c>
      <c r="L1998" t="s">
        <v>137</v>
      </c>
      <c r="M1998" t="s">
        <v>138</v>
      </c>
      <c r="N1998" t="s">
        <v>138</v>
      </c>
      <c r="O1998" t="s">
        <v>138</v>
      </c>
      <c r="P1998" t="s">
        <v>138</v>
      </c>
      <c r="Q1998" t="s">
        <v>138</v>
      </c>
      <c r="R1998" t="s">
        <v>137</v>
      </c>
      <c r="S1998" t="s">
        <v>138</v>
      </c>
      <c r="T1998" t="s">
        <v>138</v>
      </c>
      <c r="U1998" t="s">
        <v>138</v>
      </c>
      <c r="V1998" t="s">
        <v>137</v>
      </c>
      <c r="W1998" t="s">
        <v>138</v>
      </c>
      <c r="X1998" t="s">
        <v>137</v>
      </c>
      <c r="Y1998" t="s">
        <v>138</v>
      </c>
      <c r="Z1998" t="s">
        <v>138</v>
      </c>
      <c r="AA1998" t="s">
        <v>137</v>
      </c>
      <c r="AB1998" t="s">
        <v>138</v>
      </c>
      <c r="AC1998" t="s">
        <v>137</v>
      </c>
      <c r="AD1998" t="s">
        <v>138</v>
      </c>
      <c r="AE1998" t="s">
        <v>138</v>
      </c>
      <c r="AF1998" t="s">
        <v>137</v>
      </c>
      <c r="AG1998" t="s">
        <v>138</v>
      </c>
      <c r="AH1998" t="s">
        <v>138</v>
      </c>
      <c r="AI1998" t="s">
        <v>138</v>
      </c>
      <c r="AJ1998" t="s">
        <v>137</v>
      </c>
      <c r="AK1998" t="s">
        <v>137</v>
      </c>
      <c r="AL1998" t="s">
        <v>137</v>
      </c>
      <c r="AM1998" t="s">
        <v>137</v>
      </c>
      <c r="AN1998" t="s">
        <v>137</v>
      </c>
      <c r="AO1998" t="s">
        <v>137</v>
      </c>
      <c r="AP1998" t="s">
        <v>138</v>
      </c>
      <c r="AQ1998" t="s">
        <v>138</v>
      </c>
      <c r="AR1998" t="s">
        <v>137</v>
      </c>
      <c r="AS1998" t="s">
        <v>137</v>
      </c>
      <c r="AT1998" t="s">
        <v>137</v>
      </c>
      <c r="AU1998" t="s">
        <v>137</v>
      </c>
      <c r="AV1998" t="s">
        <v>137</v>
      </c>
      <c r="AW1998" t="s">
        <v>137</v>
      </c>
      <c r="AX1998" t="s">
        <v>137</v>
      </c>
      <c r="AY1998" t="s">
        <v>137</v>
      </c>
      <c r="AZ1998" t="s">
        <v>137</v>
      </c>
      <c r="BA1998" t="s">
        <v>137</v>
      </c>
      <c r="BB1998" t="s">
        <v>137</v>
      </c>
      <c r="BC1998" t="s">
        <v>137</v>
      </c>
      <c r="BD1998" t="s">
        <v>137</v>
      </c>
      <c r="BE1998" t="s">
        <v>137</v>
      </c>
      <c r="BF1998" t="s">
        <v>137</v>
      </c>
      <c r="BG1998" t="s">
        <v>137</v>
      </c>
      <c r="BH1998" t="s">
        <v>137</v>
      </c>
      <c r="BI1998" t="s">
        <v>137</v>
      </c>
      <c r="BJ1998" t="s">
        <v>137</v>
      </c>
      <c r="BK1998" t="s">
        <v>137</v>
      </c>
      <c r="BL1998" t="s">
        <v>137</v>
      </c>
      <c r="BM1998" t="s">
        <v>137</v>
      </c>
      <c r="BN1998" t="s">
        <v>137</v>
      </c>
      <c r="BO1998" t="s">
        <v>137</v>
      </c>
      <c r="BP1998" t="s">
        <v>138</v>
      </c>
      <c r="BQ1998" t="s">
        <v>138</v>
      </c>
      <c r="BR1998" t="s">
        <v>137</v>
      </c>
      <c r="BS1998" t="s">
        <v>137</v>
      </c>
      <c r="BT1998" t="s">
        <v>137</v>
      </c>
      <c r="BU1998" t="s">
        <v>137</v>
      </c>
      <c r="BV1998" t="s">
        <v>137</v>
      </c>
      <c r="BW1998" t="s">
        <v>137</v>
      </c>
      <c r="BX1998" t="s">
        <v>137</v>
      </c>
      <c r="BY1998" t="s">
        <v>137</v>
      </c>
      <c r="BZ1998" t="s">
        <v>137</v>
      </c>
      <c r="CA1998" t="s">
        <v>137</v>
      </c>
      <c r="CB1998" t="s">
        <v>137</v>
      </c>
      <c r="CC1998" t="s">
        <v>137</v>
      </c>
      <c r="CD1998" t="s">
        <v>137</v>
      </c>
      <c r="CE1998" t="s">
        <v>137</v>
      </c>
      <c r="CF1998" t="s">
        <v>137</v>
      </c>
      <c r="CG1998" t="s">
        <v>137</v>
      </c>
      <c r="CH1998" t="s">
        <v>137</v>
      </c>
    </row>
    <row r="1999" spans="1:86" x14ac:dyDescent="0.3">
      <c r="A1999" t="s">
        <v>5823</v>
      </c>
      <c r="B1999" t="s">
        <v>1856</v>
      </c>
      <c r="C1999" t="s">
        <v>137</v>
      </c>
      <c r="D1999" t="s">
        <v>137</v>
      </c>
      <c r="E1999" t="s">
        <v>137</v>
      </c>
      <c r="F1999" t="s">
        <v>137</v>
      </c>
      <c r="G1999" t="s">
        <v>137</v>
      </c>
      <c r="H1999" t="s">
        <v>137</v>
      </c>
      <c r="I1999" t="s">
        <v>138</v>
      </c>
      <c r="J1999" t="s">
        <v>137</v>
      </c>
      <c r="K1999" t="s">
        <v>137</v>
      </c>
      <c r="L1999" t="s">
        <v>137</v>
      </c>
      <c r="M1999" t="s">
        <v>137</v>
      </c>
      <c r="N1999" t="s">
        <v>137</v>
      </c>
      <c r="O1999" t="s">
        <v>137</v>
      </c>
      <c r="P1999" t="s">
        <v>137</v>
      </c>
      <c r="Q1999" t="s">
        <v>137</v>
      </c>
      <c r="R1999" t="s">
        <v>137</v>
      </c>
      <c r="S1999" t="s">
        <v>138</v>
      </c>
      <c r="T1999" t="s">
        <v>137</v>
      </c>
      <c r="U1999" t="s">
        <v>137</v>
      </c>
      <c r="V1999" t="s">
        <v>137</v>
      </c>
      <c r="W1999" t="s">
        <v>137</v>
      </c>
      <c r="X1999" t="s">
        <v>137</v>
      </c>
      <c r="Y1999" t="s">
        <v>137</v>
      </c>
      <c r="Z1999" t="s">
        <v>137</v>
      </c>
      <c r="AA1999" t="s">
        <v>137</v>
      </c>
      <c r="AB1999" t="s">
        <v>137</v>
      </c>
      <c r="AC1999" t="s">
        <v>137</v>
      </c>
      <c r="AD1999" t="s">
        <v>137</v>
      </c>
      <c r="AE1999" t="s">
        <v>137</v>
      </c>
      <c r="AF1999" t="s">
        <v>137</v>
      </c>
      <c r="AG1999" t="s">
        <v>138</v>
      </c>
      <c r="AH1999" t="s">
        <v>137</v>
      </c>
      <c r="AI1999" t="s">
        <v>137</v>
      </c>
      <c r="AJ1999" t="s">
        <v>137</v>
      </c>
      <c r="AK1999" t="s">
        <v>137</v>
      </c>
      <c r="AL1999" t="s">
        <v>137</v>
      </c>
      <c r="AM1999" t="s">
        <v>137</v>
      </c>
      <c r="AN1999" t="s">
        <v>137</v>
      </c>
      <c r="AO1999" t="s">
        <v>137</v>
      </c>
      <c r="AP1999" t="s">
        <v>137</v>
      </c>
      <c r="AQ1999" t="s">
        <v>137</v>
      </c>
      <c r="AR1999" t="s">
        <v>137</v>
      </c>
      <c r="AS1999" t="s">
        <v>137</v>
      </c>
      <c r="AT1999" t="s">
        <v>137</v>
      </c>
      <c r="AU1999" t="s">
        <v>137</v>
      </c>
      <c r="AV1999" t="s">
        <v>137</v>
      </c>
      <c r="AW1999" t="s">
        <v>137</v>
      </c>
      <c r="AX1999" t="s">
        <v>137</v>
      </c>
      <c r="AY1999" t="s">
        <v>137</v>
      </c>
      <c r="AZ1999" t="s">
        <v>137</v>
      </c>
      <c r="BA1999" t="s">
        <v>137</v>
      </c>
      <c r="BB1999" t="s">
        <v>137</v>
      </c>
      <c r="BC1999" t="s">
        <v>137</v>
      </c>
      <c r="BD1999" t="s">
        <v>137</v>
      </c>
      <c r="BE1999" t="s">
        <v>137</v>
      </c>
      <c r="BF1999" t="s">
        <v>137</v>
      </c>
      <c r="BG1999" t="s">
        <v>137</v>
      </c>
      <c r="BH1999" t="s">
        <v>137</v>
      </c>
      <c r="BI1999" t="s">
        <v>137</v>
      </c>
      <c r="BJ1999" t="s">
        <v>137</v>
      </c>
      <c r="BK1999" t="s">
        <v>137</v>
      </c>
      <c r="BL1999" t="s">
        <v>137</v>
      </c>
      <c r="BM1999" t="s">
        <v>137</v>
      </c>
      <c r="BN1999" t="s">
        <v>137</v>
      </c>
      <c r="BO1999" t="s">
        <v>137</v>
      </c>
      <c r="BP1999" t="s">
        <v>137</v>
      </c>
      <c r="BQ1999" t="s">
        <v>137</v>
      </c>
      <c r="BR1999" t="s">
        <v>137</v>
      </c>
      <c r="BS1999" t="s">
        <v>137</v>
      </c>
      <c r="BT1999" t="s">
        <v>137</v>
      </c>
      <c r="BU1999" t="s">
        <v>137</v>
      </c>
      <c r="BV1999" t="s">
        <v>137</v>
      </c>
      <c r="BW1999" t="s">
        <v>137</v>
      </c>
      <c r="BX1999" t="s">
        <v>137</v>
      </c>
      <c r="BY1999" t="s">
        <v>138</v>
      </c>
      <c r="BZ1999" t="s">
        <v>137</v>
      </c>
      <c r="CA1999" t="s">
        <v>137</v>
      </c>
      <c r="CB1999" t="s">
        <v>137</v>
      </c>
      <c r="CC1999" t="s">
        <v>137</v>
      </c>
      <c r="CD1999" t="s">
        <v>137</v>
      </c>
      <c r="CE1999" t="s">
        <v>137</v>
      </c>
      <c r="CF1999" t="s">
        <v>137</v>
      </c>
      <c r="CG1999" t="s">
        <v>137</v>
      </c>
      <c r="CH1999" t="s">
        <v>137</v>
      </c>
    </row>
    <row r="2000" spans="1:86" x14ac:dyDescent="0.3">
      <c r="A2000" t="s">
        <v>5824</v>
      </c>
      <c r="B2000" t="s">
        <v>1857</v>
      </c>
      <c r="C2000">
        <v>168.61500000000001</v>
      </c>
      <c r="D2000">
        <v>176.37200000000001</v>
      </c>
      <c r="E2000">
        <v>186.87700000000001</v>
      </c>
      <c r="F2000">
        <v>169.661</v>
      </c>
      <c r="G2000" t="s">
        <v>138</v>
      </c>
      <c r="H2000">
        <v>166.441</v>
      </c>
      <c r="I2000">
        <v>153.542</v>
      </c>
      <c r="J2000">
        <v>157.56899999999999</v>
      </c>
      <c r="K2000">
        <v>157.459</v>
      </c>
      <c r="L2000">
        <v>150.524</v>
      </c>
      <c r="M2000">
        <v>140.29599999999999</v>
      </c>
      <c r="N2000">
        <v>153.86000000000001</v>
      </c>
      <c r="O2000">
        <v>142.363</v>
      </c>
      <c r="P2000">
        <v>144.488</v>
      </c>
      <c r="Q2000">
        <v>158.37</v>
      </c>
      <c r="R2000">
        <v>154.81700000000001</v>
      </c>
      <c r="S2000">
        <v>174.74799999999999</v>
      </c>
      <c r="T2000">
        <v>198.792</v>
      </c>
      <c r="U2000">
        <v>199.49299999999999</v>
      </c>
      <c r="V2000">
        <v>226.78100000000001</v>
      </c>
      <c r="W2000">
        <v>204.31</v>
      </c>
      <c r="X2000" t="s">
        <v>138</v>
      </c>
      <c r="Y2000">
        <v>209.05099999999999</v>
      </c>
      <c r="Z2000">
        <v>222.994</v>
      </c>
      <c r="AA2000">
        <v>224.06700000000001</v>
      </c>
      <c r="AB2000">
        <v>219.459</v>
      </c>
      <c r="AC2000">
        <v>244.00899999999999</v>
      </c>
      <c r="AD2000">
        <v>228.126</v>
      </c>
      <c r="AE2000">
        <v>280.089</v>
      </c>
      <c r="AF2000">
        <v>241.64</v>
      </c>
      <c r="AG2000">
        <v>270.43799999999999</v>
      </c>
      <c r="AH2000">
        <v>247.506</v>
      </c>
      <c r="AI2000">
        <v>265.71899999999999</v>
      </c>
      <c r="AJ2000" t="s">
        <v>138</v>
      </c>
      <c r="AK2000">
        <v>251.197</v>
      </c>
      <c r="AL2000">
        <v>266.93</v>
      </c>
      <c r="AM2000">
        <v>246.68799999999999</v>
      </c>
      <c r="AN2000">
        <v>265.197</v>
      </c>
      <c r="AO2000">
        <v>265.34300000000002</v>
      </c>
      <c r="AP2000">
        <v>264.84500000000003</v>
      </c>
      <c r="AQ2000">
        <v>277.495</v>
      </c>
      <c r="AR2000" t="s">
        <v>138</v>
      </c>
      <c r="AS2000" t="s">
        <v>138</v>
      </c>
      <c r="AT2000" t="s">
        <v>138</v>
      </c>
      <c r="AU2000" t="s">
        <v>138</v>
      </c>
      <c r="AV2000" t="s">
        <v>138</v>
      </c>
      <c r="AW2000" t="s">
        <v>138</v>
      </c>
      <c r="AX2000" t="s">
        <v>138</v>
      </c>
      <c r="AY2000" t="s">
        <v>138</v>
      </c>
      <c r="AZ2000" t="s">
        <v>138</v>
      </c>
      <c r="BA2000" t="s">
        <v>138</v>
      </c>
      <c r="BB2000" t="s">
        <v>138</v>
      </c>
      <c r="BC2000">
        <v>576.875</v>
      </c>
      <c r="BD2000" t="s">
        <v>138</v>
      </c>
      <c r="BE2000" t="s">
        <v>138</v>
      </c>
      <c r="BF2000" t="s">
        <v>138</v>
      </c>
      <c r="BG2000" t="s">
        <v>138</v>
      </c>
      <c r="BH2000" t="s">
        <v>138</v>
      </c>
      <c r="BI2000" t="s">
        <v>138</v>
      </c>
      <c r="BJ2000" t="s">
        <v>138</v>
      </c>
      <c r="BK2000" t="s">
        <v>138</v>
      </c>
      <c r="BL2000" t="s">
        <v>138</v>
      </c>
      <c r="BM2000" t="s">
        <v>138</v>
      </c>
      <c r="BN2000" t="s">
        <v>138</v>
      </c>
      <c r="BO2000" t="s">
        <v>138</v>
      </c>
      <c r="BP2000">
        <v>359.17899999999997</v>
      </c>
      <c r="BQ2000">
        <v>341.36399999999998</v>
      </c>
      <c r="BR2000">
        <v>345.12099999999998</v>
      </c>
      <c r="BS2000">
        <v>334.13200000000001</v>
      </c>
      <c r="BT2000">
        <v>329.98</v>
      </c>
      <c r="BU2000">
        <v>343.12</v>
      </c>
      <c r="BV2000">
        <v>335.25400000000002</v>
      </c>
      <c r="BW2000">
        <v>322.37799999999999</v>
      </c>
      <c r="BX2000">
        <v>370.72699999999998</v>
      </c>
      <c r="BY2000">
        <v>343.51400000000001</v>
      </c>
      <c r="BZ2000">
        <v>339.09699999999998</v>
      </c>
      <c r="CA2000">
        <v>378.06400000000002</v>
      </c>
      <c r="CB2000">
        <v>380.55099999999999</v>
      </c>
      <c r="CC2000">
        <v>344.06599999999997</v>
      </c>
      <c r="CD2000">
        <v>406.81799999999998</v>
      </c>
      <c r="CE2000">
        <v>373.69200000000001</v>
      </c>
      <c r="CF2000">
        <v>354.57299999999998</v>
      </c>
      <c r="CG2000">
        <v>418.03100000000001</v>
      </c>
      <c r="CH2000">
        <v>368.64299999999997</v>
      </c>
    </row>
    <row r="2001" spans="1:86" x14ac:dyDescent="0.3">
      <c r="A2001" t="s">
        <v>5825</v>
      </c>
      <c r="B2001" t="s">
        <v>1858</v>
      </c>
      <c r="C2001">
        <v>-0.23799999999999999</v>
      </c>
      <c r="D2001">
        <v>2.2050000000000001</v>
      </c>
      <c r="E2001">
        <v>4.4470000000000001</v>
      </c>
      <c r="F2001">
        <v>3.7410000000000001</v>
      </c>
      <c r="G2001" t="s">
        <v>138</v>
      </c>
      <c r="H2001">
        <v>-30.949000000000002</v>
      </c>
      <c r="I2001">
        <v>-24.722000000000001</v>
      </c>
      <c r="J2001">
        <v>-21.457000000000001</v>
      </c>
      <c r="K2001">
        <v>-16.356000000000002</v>
      </c>
      <c r="L2001">
        <v>-12.25</v>
      </c>
      <c r="M2001">
        <v>-9.6300000000000008</v>
      </c>
      <c r="N2001">
        <v>-11.449</v>
      </c>
      <c r="O2001">
        <v>-13.273999999999999</v>
      </c>
      <c r="P2001">
        <v>-15.840999999999999</v>
      </c>
      <c r="Q2001">
        <v>-19.712</v>
      </c>
      <c r="R2001">
        <v>-23.472999999999999</v>
      </c>
      <c r="S2001">
        <v>-30.533999999999999</v>
      </c>
      <c r="T2001">
        <v>159.101</v>
      </c>
      <c r="U2001">
        <v>173.35400000000001</v>
      </c>
      <c r="V2001">
        <v>185.89400000000001</v>
      </c>
      <c r="W2001">
        <v>198.08799999999999</v>
      </c>
      <c r="X2001" t="s">
        <v>138</v>
      </c>
      <c r="Y2001">
        <v>214.77799999999999</v>
      </c>
      <c r="Z2001">
        <v>224.012</v>
      </c>
      <c r="AA2001">
        <v>231.85599999999999</v>
      </c>
      <c r="AB2001">
        <v>240.584</v>
      </c>
      <c r="AC2001">
        <v>247.84899999999999</v>
      </c>
      <c r="AD2001">
        <v>254.517</v>
      </c>
      <c r="AE2001">
        <v>262.27999999999997</v>
      </c>
      <c r="AF2001">
        <v>-190.02500000000001</v>
      </c>
      <c r="AG2001">
        <v>-186.56399999999999</v>
      </c>
      <c r="AH2001">
        <v>-188.71</v>
      </c>
      <c r="AI2001">
        <v>-187.40199999999999</v>
      </c>
      <c r="AJ2001" t="s">
        <v>138</v>
      </c>
      <c r="AK2001">
        <v>-191.203</v>
      </c>
      <c r="AL2001">
        <v>-194.59700000000001</v>
      </c>
      <c r="AM2001">
        <v>-197.89400000000001</v>
      </c>
      <c r="AN2001">
        <v>-203.29599999999999</v>
      </c>
      <c r="AO2001">
        <v>-209.39400000000001</v>
      </c>
      <c r="AP2001">
        <v>-216.58</v>
      </c>
      <c r="AQ2001">
        <v>-223.76499999999999</v>
      </c>
      <c r="AR2001" t="s">
        <v>138</v>
      </c>
      <c r="AS2001" t="s">
        <v>138</v>
      </c>
      <c r="AT2001" t="s">
        <v>138</v>
      </c>
      <c r="AU2001" t="s">
        <v>138</v>
      </c>
      <c r="AV2001" t="s">
        <v>138</v>
      </c>
      <c r="AW2001" t="s">
        <v>138</v>
      </c>
      <c r="AX2001" t="s">
        <v>138</v>
      </c>
      <c r="AY2001" t="s">
        <v>138</v>
      </c>
      <c r="AZ2001" t="s">
        <v>138</v>
      </c>
      <c r="BA2001" t="s">
        <v>138</v>
      </c>
      <c r="BB2001" t="s">
        <v>138</v>
      </c>
      <c r="BC2001">
        <v>115.254</v>
      </c>
      <c r="BD2001" t="s">
        <v>138</v>
      </c>
      <c r="BE2001" t="s">
        <v>138</v>
      </c>
      <c r="BF2001" t="s">
        <v>138</v>
      </c>
      <c r="BG2001" t="s">
        <v>138</v>
      </c>
      <c r="BH2001" t="s">
        <v>138</v>
      </c>
      <c r="BI2001" t="s">
        <v>138</v>
      </c>
      <c r="BJ2001" t="s">
        <v>138</v>
      </c>
      <c r="BK2001" t="s">
        <v>138</v>
      </c>
      <c r="BL2001" t="s">
        <v>138</v>
      </c>
      <c r="BM2001" t="s">
        <v>138</v>
      </c>
      <c r="BN2001" t="s">
        <v>138</v>
      </c>
      <c r="BO2001" t="s">
        <v>138</v>
      </c>
      <c r="BP2001">
        <v>107.142</v>
      </c>
      <c r="BQ2001">
        <v>107.899</v>
      </c>
      <c r="BR2001">
        <v>106.89400000000001</v>
      </c>
      <c r="BS2001">
        <v>106.148</v>
      </c>
      <c r="BT2001">
        <v>112.42100000000001</v>
      </c>
      <c r="BU2001">
        <v>105.777</v>
      </c>
      <c r="BV2001">
        <v>105.708</v>
      </c>
      <c r="BW2001">
        <v>106.07599999999999</v>
      </c>
      <c r="BX2001">
        <v>107.352</v>
      </c>
      <c r="BY2001">
        <v>107.81100000000001</v>
      </c>
      <c r="BZ2001">
        <v>108.461</v>
      </c>
      <c r="CA2001">
        <v>109.283</v>
      </c>
      <c r="CB2001">
        <v>110.64100000000001</v>
      </c>
      <c r="CC2001">
        <v>113.23</v>
      </c>
      <c r="CD2001">
        <v>113.244</v>
      </c>
      <c r="CE2001">
        <v>115.759</v>
      </c>
      <c r="CF2001">
        <v>121.117</v>
      </c>
      <c r="CG2001">
        <v>116.90900000000001</v>
      </c>
      <c r="CH2001">
        <v>116.514</v>
      </c>
    </row>
    <row r="2002" spans="1:86" x14ac:dyDescent="0.3">
      <c r="A2002" t="s">
        <v>5826</v>
      </c>
      <c r="B2002" t="s">
        <v>1859</v>
      </c>
      <c r="C2002">
        <v>168.85300000000001</v>
      </c>
      <c r="D2002">
        <v>174.167</v>
      </c>
      <c r="E2002">
        <v>182.43</v>
      </c>
      <c r="F2002">
        <v>165.92</v>
      </c>
      <c r="G2002">
        <v>165.078</v>
      </c>
      <c r="H2002">
        <v>197.39</v>
      </c>
      <c r="I2002">
        <v>178.26400000000001</v>
      </c>
      <c r="J2002">
        <v>179.02500000000001</v>
      </c>
      <c r="K2002">
        <v>173.815</v>
      </c>
      <c r="L2002">
        <v>162.774</v>
      </c>
      <c r="M2002">
        <v>149.92599999999999</v>
      </c>
      <c r="N2002">
        <v>165.309</v>
      </c>
      <c r="O2002">
        <v>155.637</v>
      </c>
      <c r="P2002">
        <v>160.32900000000001</v>
      </c>
      <c r="Q2002">
        <v>178.083</v>
      </c>
      <c r="R2002">
        <v>178.291</v>
      </c>
      <c r="S2002">
        <v>205.28200000000001</v>
      </c>
      <c r="T2002">
        <v>39.691000000000003</v>
      </c>
      <c r="U2002">
        <v>26.138999999999999</v>
      </c>
      <c r="V2002">
        <v>40.886000000000003</v>
      </c>
      <c r="W2002">
        <v>6.2229999999999999</v>
      </c>
      <c r="X2002">
        <v>-7.08</v>
      </c>
      <c r="Y2002">
        <v>-5.7270000000000003</v>
      </c>
      <c r="Z2002">
        <v>-1.018</v>
      </c>
      <c r="AA2002">
        <v>-7.7889999999999997</v>
      </c>
      <c r="AB2002">
        <v>-21.125</v>
      </c>
      <c r="AC2002">
        <v>-3.84</v>
      </c>
      <c r="AD2002">
        <v>-26.39</v>
      </c>
      <c r="AE2002">
        <v>17.809000000000001</v>
      </c>
      <c r="AF2002">
        <v>431.66500000000002</v>
      </c>
      <c r="AG2002">
        <v>457.00200000000001</v>
      </c>
      <c r="AH2002">
        <v>436.21600000000001</v>
      </c>
      <c r="AI2002">
        <v>453.12099999999998</v>
      </c>
      <c r="AJ2002">
        <v>419.26900000000001</v>
      </c>
      <c r="AK2002">
        <v>442.4</v>
      </c>
      <c r="AL2002">
        <v>461.52800000000002</v>
      </c>
      <c r="AM2002">
        <v>444.58199999999999</v>
      </c>
      <c r="AN2002">
        <v>468.49299999999999</v>
      </c>
      <c r="AO2002">
        <v>474.73700000000002</v>
      </c>
      <c r="AP2002">
        <v>481.42500000000001</v>
      </c>
      <c r="AQ2002">
        <v>501.26</v>
      </c>
      <c r="AR2002">
        <v>187.63399999999999</v>
      </c>
      <c r="AS2002">
        <v>182.47800000000001</v>
      </c>
      <c r="AT2002">
        <v>212.28299999999999</v>
      </c>
      <c r="AU2002">
        <v>193.34200000000001</v>
      </c>
      <c r="AV2002">
        <v>181.65799999999999</v>
      </c>
      <c r="AW2002">
        <v>194.05799999999999</v>
      </c>
      <c r="AX2002">
        <v>197.429</v>
      </c>
      <c r="AY2002">
        <v>211.51599999999999</v>
      </c>
      <c r="AZ2002">
        <v>225.91900000000001</v>
      </c>
      <c r="BA2002">
        <v>258.85500000000002</v>
      </c>
      <c r="BB2002">
        <v>219.09200000000001</v>
      </c>
      <c r="BC2002">
        <v>461.62099999999998</v>
      </c>
      <c r="BD2002">
        <v>247.32400000000001</v>
      </c>
      <c r="BE2002">
        <v>221.33799999999999</v>
      </c>
      <c r="BF2002">
        <v>243.358</v>
      </c>
      <c r="BG2002">
        <v>222.62</v>
      </c>
      <c r="BH2002">
        <v>230.87899999999999</v>
      </c>
      <c r="BI2002">
        <v>236.90899999999999</v>
      </c>
      <c r="BJ2002">
        <v>226.642</v>
      </c>
      <c r="BK2002">
        <v>218.505</v>
      </c>
      <c r="BL2002">
        <v>247.87799999999999</v>
      </c>
      <c r="BM2002">
        <v>227.155</v>
      </c>
      <c r="BN2002">
        <v>233.09700000000001</v>
      </c>
      <c r="BO2002">
        <v>261.48500000000001</v>
      </c>
      <c r="BP2002">
        <v>252.03700000000001</v>
      </c>
      <c r="BQ2002">
        <v>233.465</v>
      </c>
      <c r="BR2002">
        <v>238.227</v>
      </c>
      <c r="BS2002">
        <v>227.98400000000001</v>
      </c>
      <c r="BT2002">
        <v>217.559</v>
      </c>
      <c r="BU2002">
        <v>237.34299999999999</v>
      </c>
      <c r="BV2002">
        <v>229.54599999999999</v>
      </c>
      <c r="BW2002">
        <v>216.30199999999999</v>
      </c>
      <c r="BX2002">
        <v>263.375</v>
      </c>
      <c r="BY2002">
        <v>235.703</v>
      </c>
      <c r="BZ2002">
        <v>230.636</v>
      </c>
      <c r="CA2002">
        <v>268.78100000000001</v>
      </c>
      <c r="CB2002">
        <v>269.91000000000003</v>
      </c>
      <c r="CC2002">
        <v>230.83600000000001</v>
      </c>
      <c r="CD2002">
        <v>293.57400000000001</v>
      </c>
      <c r="CE2002">
        <v>257.93299999999999</v>
      </c>
      <c r="CF2002">
        <v>233.45500000000001</v>
      </c>
      <c r="CG2002">
        <v>301.12200000000001</v>
      </c>
      <c r="CH2002">
        <v>252.12799999999999</v>
      </c>
    </row>
    <row r="2003" spans="1:86" x14ac:dyDescent="0.3">
      <c r="A2003" t="s">
        <v>5827</v>
      </c>
      <c r="B2003" t="s">
        <v>1860</v>
      </c>
      <c r="C2003">
        <v>75.927999999999997</v>
      </c>
      <c r="D2003">
        <v>69.173000000000002</v>
      </c>
      <c r="E2003">
        <v>69.715999999999994</v>
      </c>
      <c r="F2003">
        <v>64.736999999999995</v>
      </c>
      <c r="G2003">
        <v>61.786000000000001</v>
      </c>
      <c r="H2003">
        <v>58.322000000000003</v>
      </c>
      <c r="I2003">
        <v>54.262</v>
      </c>
      <c r="J2003">
        <v>52.119</v>
      </c>
      <c r="K2003">
        <v>50.463000000000001</v>
      </c>
      <c r="L2003">
        <v>50.143999999999998</v>
      </c>
      <c r="M2003">
        <v>49.573999999999998</v>
      </c>
      <c r="N2003">
        <v>48.741</v>
      </c>
      <c r="O2003">
        <v>49.085999999999999</v>
      </c>
      <c r="P2003">
        <v>49.84</v>
      </c>
      <c r="Q2003">
        <v>50.447000000000003</v>
      </c>
      <c r="R2003">
        <v>52.098999999999997</v>
      </c>
      <c r="S2003">
        <v>54.241</v>
      </c>
      <c r="T2003">
        <v>93.465000000000003</v>
      </c>
      <c r="U2003">
        <v>99.64</v>
      </c>
      <c r="V2003">
        <v>105.02200000000001</v>
      </c>
      <c r="W2003">
        <v>109.536</v>
      </c>
      <c r="X2003" t="s">
        <v>138</v>
      </c>
      <c r="Y2003">
        <v>124.011</v>
      </c>
      <c r="Z2003">
        <v>123.58799999999999</v>
      </c>
      <c r="AA2003">
        <v>139.06800000000001</v>
      </c>
      <c r="AB2003">
        <v>129.18799999999999</v>
      </c>
      <c r="AC2003">
        <v>140.953</v>
      </c>
      <c r="AD2003">
        <v>120.563</v>
      </c>
      <c r="AE2003">
        <v>161.22900000000001</v>
      </c>
      <c r="AF2003">
        <v>123.931</v>
      </c>
      <c r="AG2003">
        <v>145.93100000000001</v>
      </c>
      <c r="AH2003">
        <v>123.376</v>
      </c>
      <c r="AI2003">
        <v>139.155</v>
      </c>
      <c r="AJ2003">
        <v>131.61600000000001</v>
      </c>
      <c r="AK2003">
        <v>123.93899999999999</v>
      </c>
      <c r="AL2003">
        <v>138.77199999999999</v>
      </c>
      <c r="AM2003">
        <v>123.678</v>
      </c>
      <c r="AN2003">
        <v>126.479</v>
      </c>
      <c r="AO2003">
        <v>124.59399999999999</v>
      </c>
      <c r="AP2003">
        <v>125.839</v>
      </c>
      <c r="AQ2003">
        <v>123.52500000000001</v>
      </c>
      <c r="AR2003">
        <v>119.804</v>
      </c>
      <c r="AS2003">
        <v>129.136</v>
      </c>
      <c r="AT2003">
        <v>136.99799999999999</v>
      </c>
      <c r="AU2003">
        <v>121.164</v>
      </c>
      <c r="AV2003">
        <v>121.824</v>
      </c>
      <c r="AW2003">
        <v>130.26599999999999</v>
      </c>
      <c r="AX2003">
        <v>125.867</v>
      </c>
      <c r="AY2003">
        <v>150.03399999999999</v>
      </c>
      <c r="AZ2003">
        <v>155.17400000000001</v>
      </c>
      <c r="BA2003">
        <v>168.86099999999999</v>
      </c>
      <c r="BB2003">
        <v>145.37200000000001</v>
      </c>
      <c r="BC2003">
        <v>374.577</v>
      </c>
      <c r="BD2003">
        <v>157.822</v>
      </c>
      <c r="BE2003">
        <v>148.32</v>
      </c>
      <c r="BF2003">
        <v>141.66800000000001</v>
      </c>
      <c r="BG2003">
        <v>134.875</v>
      </c>
      <c r="BH2003">
        <v>129.22800000000001</v>
      </c>
      <c r="BI2003">
        <v>148.107</v>
      </c>
      <c r="BJ2003">
        <v>129.34299999999999</v>
      </c>
      <c r="BK2003">
        <v>129.45400000000001</v>
      </c>
      <c r="BL2003">
        <v>147.04300000000001</v>
      </c>
      <c r="BM2003">
        <v>135.16999999999999</v>
      </c>
      <c r="BN2003">
        <v>130.495</v>
      </c>
      <c r="BO2003">
        <v>145.304</v>
      </c>
      <c r="BP2003">
        <v>157.93</v>
      </c>
      <c r="BQ2003">
        <v>131.90199999999999</v>
      </c>
      <c r="BR2003">
        <v>134.30199999999999</v>
      </c>
      <c r="BS2003">
        <v>135.44399999999999</v>
      </c>
      <c r="BT2003">
        <v>134.041</v>
      </c>
      <c r="BU2003">
        <v>133.733</v>
      </c>
      <c r="BV2003">
        <v>146.35300000000001</v>
      </c>
      <c r="BW2003">
        <v>135.072</v>
      </c>
      <c r="BX2003">
        <v>135.86199999999999</v>
      </c>
      <c r="BY2003">
        <v>136.68799999999999</v>
      </c>
      <c r="BZ2003">
        <v>137.56</v>
      </c>
      <c r="CA2003">
        <v>138.47800000000001</v>
      </c>
      <c r="CB2003">
        <v>156.77500000000001</v>
      </c>
      <c r="CC2003">
        <v>137.76</v>
      </c>
      <c r="CD2003">
        <v>144.89599999999999</v>
      </c>
      <c r="CE2003">
        <v>138.667</v>
      </c>
      <c r="CF2003">
        <v>139.33600000000001</v>
      </c>
      <c r="CG2003">
        <v>139.80600000000001</v>
      </c>
      <c r="CH2003">
        <v>140.309</v>
      </c>
    </row>
    <row r="2004" spans="1:86" x14ac:dyDescent="0.3">
      <c r="A2004" t="s">
        <v>5828</v>
      </c>
      <c r="B2004" t="s">
        <v>1861</v>
      </c>
      <c r="C2004">
        <v>-2.5950000000000002</v>
      </c>
      <c r="D2004">
        <v>-0.35899999999999999</v>
      </c>
      <c r="E2004">
        <v>2.0310000000000001</v>
      </c>
      <c r="F2004">
        <v>0.89</v>
      </c>
      <c r="G2004">
        <v>4.4169999999999998</v>
      </c>
      <c r="H2004">
        <v>-33.679000000000002</v>
      </c>
      <c r="I2004">
        <v>-29.231000000000002</v>
      </c>
      <c r="J2004">
        <v>-24.091000000000001</v>
      </c>
      <c r="K2004">
        <v>-19.649999999999999</v>
      </c>
      <c r="L2004">
        <v>-16.739999999999998</v>
      </c>
      <c r="M2004">
        <v>-14.365</v>
      </c>
      <c r="N2004">
        <v>-15.278</v>
      </c>
      <c r="O2004">
        <v>-16.954000000000001</v>
      </c>
      <c r="P2004">
        <v>-20.087</v>
      </c>
      <c r="Q2004">
        <v>-23.959</v>
      </c>
      <c r="R2004">
        <v>-28.823</v>
      </c>
      <c r="S2004">
        <v>-36.206000000000003</v>
      </c>
      <c r="T2004">
        <v>154.66300000000001</v>
      </c>
      <c r="U2004">
        <v>167.97800000000001</v>
      </c>
      <c r="V2004">
        <v>180.85499999999999</v>
      </c>
      <c r="W2004">
        <v>192.251</v>
      </c>
      <c r="X2004">
        <v>200.482</v>
      </c>
      <c r="Y2004">
        <v>208.45599999999999</v>
      </c>
      <c r="Z2004">
        <v>218.46700000000001</v>
      </c>
      <c r="AA2004">
        <v>227.03200000000001</v>
      </c>
      <c r="AB2004">
        <v>235.114</v>
      </c>
      <c r="AC2004">
        <v>242.12299999999999</v>
      </c>
      <c r="AD2004">
        <v>248.654</v>
      </c>
      <c r="AE2004">
        <v>254.31299999999999</v>
      </c>
      <c r="AF2004">
        <v>-196.06</v>
      </c>
      <c r="AG2004">
        <v>-195.59100000000001</v>
      </c>
      <c r="AH2004">
        <v>-195.452</v>
      </c>
      <c r="AI2004">
        <v>-195.464</v>
      </c>
      <c r="AJ2004">
        <v>-197.66399999999999</v>
      </c>
      <c r="AK2004">
        <v>-200.67699999999999</v>
      </c>
      <c r="AL2004">
        <v>-204.488</v>
      </c>
      <c r="AM2004">
        <v>-209.54900000000001</v>
      </c>
      <c r="AN2004">
        <v>-215.58099999999999</v>
      </c>
      <c r="AO2004">
        <v>-222.375</v>
      </c>
      <c r="AP2004">
        <v>-230.34200000000001</v>
      </c>
      <c r="AQ2004">
        <v>-239.18299999999999</v>
      </c>
      <c r="AR2004">
        <v>85.587999999999994</v>
      </c>
      <c r="AS2004">
        <v>89.364999999999995</v>
      </c>
      <c r="AT2004">
        <v>91.691999999999993</v>
      </c>
      <c r="AU2004">
        <v>93.197999999999993</v>
      </c>
      <c r="AV2004" t="s">
        <v>138</v>
      </c>
      <c r="AW2004">
        <v>96.35</v>
      </c>
      <c r="AX2004">
        <v>97.888999999999996</v>
      </c>
      <c r="AY2004">
        <v>99.13</v>
      </c>
      <c r="AZ2004">
        <v>99.536000000000001</v>
      </c>
      <c r="BA2004">
        <v>99.588999999999999</v>
      </c>
      <c r="BB2004">
        <v>99.838999999999999</v>
      </c>
      <c r="BC2004">
        <v>98.706000000000003</v>
      </c>
      <c r="BD2004">
        <v>99.05</v>
      </c>
      <c r="BE2004">
        <v>97.299000000000007</v>
      </c>
      <c r="BF2004">
        <v>97.816000000000003</v>
      </c>
      <c r="BG2004">
        <v>97.126999999999995</v>
      </c>
      <c r="BH2004">
        <v>96.39</v>
      </c>
      <c r="BI2004">
        <v>97.835999999999999</v>
      </c>
      <c r="BJ2004">
        <v>96.620999999999995</v>
      </c>
      <c r="BK2004">
        <v>96.012</v>
      </c>
      <c r="BL2004">
        <v>95.733000000000004</v>
      </c>
      <c r="BM2004">
        <v>95.234999999999999</v>
      </c>
      <c r="BN2004">
        <v>94.447000000000003</v>
      </c>
      <c r="BO2004">
        <v>94.763000000000005</v>
      </c>
      <c r="BP2004">
        <v>94.503</v>
      </c>
      <c r="BQ2004">
        <v>94.484999999999999</v>
      </c>
      <c r="BR2004">
        <v>94.634</v>
      </c>
      <c r="BS2004">
        <v>94.108999999999995</v>
      </c>
      <c r="BT2004">
        <v>94.216999999999999</v>
      </c>
      <c r="BU2004">
        <v>94.572000000000003</v>
      </c>
      <c r="BV2004">
        <v>94.998000000000005</v>
      </c>
      <c r="BW2004">
        <v>95.542000000000002</v>
      </c>
      <c r="BX2004">
        <v>96.17</v>
      </c>
      <c r="BY2004">
        <v>96.694000000000003</v>
      </c>
      <c r="BZ2004">
        <v>97.295000000000002</v>
      </c>
      <c r="CA2004">
        <v>97.984999999999999</v>
      </c>
      <c r="CB2004">
        <v>98.745000000000005</v>
      </c>
      <c r="CC2004">
        <v>99.236000000000004</v>
      </c>
      <c r="CD2004">
        <v>100.848</v>
      </c>
      <c r="CE2004">
        <v>101.872</v>
      </c>
      <c r="CF2004">
        <v>103.06</v>
      </c>
      <c r="CG2004">
        <v>103.384</v>
      </c>
      <c r="CH2004">
        <v>103.955</v>
      </c>
    </row>
    <row r="2005" spans="1:86" x14ac:dyDescent="0.3">
      <c r="A2005" t="s">
        <v>5829</v>
      </c>
      <c r="B2005" t="s">
        <v>1862</v>
      </c>
      <c r="C2005">
        <v>78.524000000000001</v>
      </c>
      <c r="D2005">
        <v>69.531999999999996</v>
      </c>
      <c r="E2005">
        <v>67.685000000000002</v>
      </c>
      <c r="F2005">
        <v>63.847000000000001</v>
      </c>
      <c r="G2005">
        <v>57.369</v>
      </c>
      <c r="H2005">
        <v>92</v>
      </c>
      <c r="I2005">
        <v>83.492999999999995</v>
      </c>
      <c r="J2005">
        <v>76.209999999999994</v>
      </c>
      <c r="K2005">
        <v>70.113</v>
      </c>
      <c r="L2005">
        <v>66.884</v>
      </c>
      <c r="M2005">
        <v>63.938000000000002</v>
      </c>
      <c r="N2005">
        <v>64.019000000000005</v>
      </c>
      <c r="O2005">
        <v>66.040000000000006</v>
      </c>
      <c r="P2005">
        <v>69.927000000000007</v>
      </c>
      <c r="Q2005">
        <v>74.406000000000006</v>
      </c>
      <c r="R2005">
        <v>80.923000000000002</v>
      </c>
      <c r="S2005">
        <v>90.447000000000003</v>
      </c>
      <c r="T2005">
        <v>-61.198</v>
      </c>
      <c r="U2005">
        <v>-68.337999999999994</v>
      </c>
      <c r="V2005">
        <v>-75.832999999999998</v>
      </c>
      <c r="W2005">
        <v>-82.715000000000003</v>
      </c>
      <c r="X2005" t="s">
        <v>138</v>
      </c>
      <c r="Y2005">
        <v>-84.444999999999993</v>
      </c>
      <c r="Z2005">
        <v>-94.879000000000005</v>
      </c>
      <c r="AA2005">
        <v>-87.963999999999999</v>
      </c>
      <c r="AB2005">
        <v>-105.926</v>
      </c>
      <c r="AC2005">
        <v>-101.17100000000001</v>
      </c>
      <c r="AD2005">
        <v>-128.09</v>
      </c>
      <c r="AE2005">
        <v>-93.084000000000003</v>
      </c>
      <c r="AF2005">
        <v>319.99099999999999</v>
      </c>
      <c r="AG2005">
        <v>341.52199999999999</v>
      </c>
      <c r="AH2005">
        <v>318.82799999999997</v>
      </c>
      <c r="AI2005">
        <v>334.62</v>
      </c>
      <c r="AJ2005">
        <v>329.28</v>
      </c>
      <c r="AK2005">
        <v>324.61599999999999</v>
      </c>
      <c r="AL2005">
        <v>343.25900000000001</v>
      </c>
      <c r="AM2005">
        <v>333.22800000000001</v>
      </c>
      <c r="AN2005">
        <v>342.06</v>
      </c>
      <c r="AO2005">
        <v>346.96899999999999</v>
      </c>
      <c r="AP2005">
        <v>356.18099999999998</v>
      </c>
      <c r="AQ2005">
        <v>362.70699999999999</v>
      </c>
      <c r="AR2005">
        <v>34.215000000000003</v>
      </c>
      <c r="AS2005">
        <v>39.771000000000001</v>
      </c>
      <c r="AT2005">
        <v>45.305999999999997</v>
      </c>
      <c r="AU2005">
        <v>27.966000000000001</v>
      </c>
      <c r="AV2005" t="s">
        <v>138</v>
      </c>
      <c r="AW2005">
        <v>33.917000000000002</v>
      </c>
      <c r="AX2005">
        <v>27.978000000000002</v>
      </c>
      <c r="AY2005">
        <v>50.904000000000003</v>
      </c>
      <c r="AZ2005">
        <v>55.637999999999998</v>
      </c>
      <c r="BA2005">
        <v>69.272000000000006</v>
      </c>
      <c r="BB2005">
        <v>45.533000000000001</v>
      </c>
      <c r="BC2005">
        <v>275.87099999999998</v>
      </c>
      <c r="BD2005">
        <v>58.771999999999998</v>
      </c>
      <c r="BE2005">
        <v>51.021000000000001</v>
      </c>
      <c r="BF2005">
        <v>43.851999999999997</v>
      </c>
      <c r="BG2005">
        <v>37.747999999999998</v>
      </c>
      <c r="BH2005">
        <v>32.838000000000001</v>
      </c>
      <c r="BI2005">
        <v>50.271999999999998</v>
      </c>
      <c r="BJ2005">
        <v>32.722000000000001</v>
      </c>
      <c r="BK2005">
        <v>33.442999999999998</v>
      </c>
      <c r="BL2005">
        <v>51.31</v>
      </c>
      <c r="BM2005">
        <v>39.935000000000002</v>
      </c>
      <c r="BN2005">
        <v>36.048000000000002</v>
      </c>
      <c r="BO2005">
        <v>50.540999999999997</v>
      </c>
      <c r="BP2005">
        <v>63.427</v>
      </c>
      <c r="BQ2005">
        <v>37.417000000000002</v>
      </c>
      <c r="BR2005">
        <v>39.667999999999999</v>
      </c>
      <c r="BS2005">
        <v>41.335000000000001</v>
      </c>
      <c r="BT2005">
        <v>39.823999999999998</v>
      </c>
      <c r="BU2005">
        <v>39.159999999999997</v>
      </c>
      <c r="BV2005">
        <v>51.354999999999997</v>
      </c>
      <c r="BW2005">
        <v>39.53</v>
      </c>
      <c r="BX2005">
        <v>39.691000000000003</v>
      </c>
      <c r="BY2005">
        <v>39.993000000000002</v>
      </c>
      <c r="BZ2005">
        <v>40.265999999999998</v>
      </c>
      <c r="CA2005">
        <v>40.493000000000002</v>
      </c>
      <c r="CB2005">
        <v>58.03</v>
      </c>
      <c r="CC2005">
        <v>38.524000000000001</v>
      </c>
      <c r="CD2005">
        <v>44.048000000000002</v>
      </c>
      <c r="CE2005">
        <v>36.795000000000002</v>
      </c>
      <c r="CF2005">
        <v>36.277000000000001</v>
      </c>
      <c r="CG2005">
        <v>36.421999999999997</v>
      </c>
      <c r="CH2005">
        <v>36.353000000000002</v>
      </c>
    </row>
    <row r="2006" spans="1:86" x14ac:dyDescent="0.3">
      <c r="A2006" t="s">
        <v>5830</v>
      </c>
      <c r="B2006" t="s">
        <v>1863</v>
      </c>
      <c r="C2006" t="s">
        <v>138</v>
      </c>
      <c r="D2006">
        <v>61.18</v>
      </c>
      <c r="E2006" t="s">
        <v>138</v>
      </c>
      <c r="F2006" t="s">
        <v>138</v>
      </c>
      <c r="G2006">
        <v>54.232999999999997</v>
      </c>
      <c r="H2006">
        <v>51.646000000000001</v>
      </c>
      <c r="I2006" t="s">
        <v>138</v>
      </c>
      <c r="J2006">
        <v>45.982999999999997</v>
      </c>
      <c r="K2006">
        <v>44.578000000000003</v>
      </c>
      <c r="L2006">
        <v>43.621000000000002</v>
      </c>
      <c r="M2006">
        <v>43.113999999999997</v>
      </c>
      <c r="N2006">
        <v>43.055999999999997</v>
      </c>
      <c r="O2006" t="s">
        <v>138</v>
      </c>
      <c r="P2006">
        <v>44.292999999999999</v>
      </c>
      <c r="Q2006" t="s">
        <v>138</v>
      </c>
      <c r="R2006" t="s">
        <v>138</v>
      </c>
      <c r="S2006">
        <v>49.524000000000001</v>
      </c>
      <c r="T2006" t="s">
        <v>138</v>
      </c>
      <c r="U2006" t="s">
        <v>138</v>
      </c>
      <c r="V2006" t="s">
        <v>138</v>
      </c>
      <c r="W2006">
        <v>105.312</v>
      </c>
      <c r="X2006" t="s">
        <v>138</v>
      </c>
      <c r="Y2006" t="s">
        <v>138</v>
      </c>
      <c r="Z2006" t="s">
        <v>138</v>
      </c>
      <c r="AA2006">
        <v>134.36000000000001</v>
      </c>
      <c r="AB2006">
        <v>124.38500000000001</v>
      </c>
      <c r="AC2006" t="s">
        <v>138</v>
      </c>
      <c r="AD2006" t="s">
        <v>138</v>
      </c>
      <c r="AE2006">
        <v>155.49600000000001</v>
      </c>
      <c r="AF2006">
        <v>117.547</v>
      </c>
      <c r="AG2006">
        <v>139.38900000000001</v>
      </c>
      <c r="AH2006">
        <v>116.58799999999999</v>
      </c>
      <c r="AI2006">
        <v>131.726</v>
      </c>
      <c r="AJ2006">
        <v>124.214</v>
      </c>
      <c r="AK2006">
        <v>116.149</v>
      </c>
      <c r="AL2006">
        <v>130.40299999999999</v>
      </c>
      <c r="AM2006">
        <v>115.102</v>
      </c>
      <c r="AN2006">
        <v>117.74299999999999</v>
      </c>
      <c r="AO2006">
        <v>115.31</v>
      </c>
      <c r="AP2006">
        <v>116.27800000000001</v>
      </c>
      <c r="AQ2006">
        <v>113.556</v>
      </c>
      <c r="AR2006">
        <v>109.53400000000001</v>
      </c>
      <c r="AS2006">
        <v>118.54300000000001</v>
      </c>
      <c r="AT2006">
        <v>126.122</v>
      </c>
      <c r="AU2006">
        <v>110.434</v>
      </c>
      <c r="AV2006">
        <v>110.871</v>
      </c>
      <c r="AW2006">
        <v>119.416</v>
      </c>
      <c r="AX2006">
        <v>115.72799999999999</v>
      </c>
      <c r="AY2006">
        <v>139.672</v>
      </c>
      <c r="AZ2006">
        <v>144.72</v>
      </c>
      <c r="BA2006">
        <v>158.934</v>
      </c>
      <c r="BB2006">
        <v>135.42699999999999</v>
      </c>
      <c r="BC2006">
        <v>364.279</v>
      </c>
      <c r="BD2006">
        <v>147.90600000000001</v>
      </c>
      <c r="BE2006">
        <v>138.464</v>
      </c>
      <c r="BF2006">
        <v>132.108</v>
      </c>
      <c r="BG2006">
        <v>125.48</v>
      </c>
      <c r="BH2006">
        <v>120.14</v>
      </c>
      <c r="BI2006">
        <v>139.09</v>
      </c>
      <c r="BJ2006">
        <v>120.22499999999999</v>
      </c>
      <c r="BK2006">
        <v>120.663</v>
      </c>
      <c r="BL2006">
        <v>138.44499999999999</v>
      </c>
      <c r="BM2006">
        <v>126.462</v>
      </c>
      <c r="BN2006">
        <v>121.986</v>
      </c>
      <c r="BO2006">
        <v>137.27799999999999</v>
      </c>
      <c r="BP2006">
        <v>149.476</v>
      </c>
      <c r="BQ2006">
        <v>123.529</v>
      </c>
      <c r="BR2006">
        <v>125.94</v>
      </c>
      <c r="BS2006">
        <v>127.42400000000001</v>
      </c>
      <c r="BT2006">
        <v>126.128</v>
      </c>
      <c r="BU2006">
        <v>125.84099999999999</v>
      </c>
      <c r="BV2006">
        <v>138.46799999999999</v>
      </c>
      <c r="BW2006">
        <v>127.142</v>
      </c>
      <c r="BX2006">
        <v>127.851</v>
      </c>
      <c r="BY2006">
        <v>128.63499999999999</v>
      </c>
      <c r="BZ2006">
        <v>129.459</v>
      </c>
      <c r="CA2006">
        <v>130.315</v>
      </c>
      <c r="CB2006">
        <v>148.76400000000001</v>
      </c>
      <c r="CC2006">
        <v>129.77099999999999</v>
      </c>
      <c r="CD2006">
        <v>136.53800000000001</v>
      </c>
      <c r="CE2006">
        <v>130.13300000000001</v>
      </c>
      <c r="CF2006">
        <v>130.828</v>
      </c>
      <c r="CG2006">
        <v>131.34</v>
      </c>
      <c r="CH2006">
        <v>131.78299999999999</v>
      </c>
    </row>
    <row r="2007" spans="1:86" x14ac:dyDescent="0.3">
      <c r="A2007" t="s">
        <v>5831</v>
      </c>
      <c r="B2007" t="s">
        <v>1864</v>
      </c>
      <c r="C2007" t="s">
        <v>138</v>
      </c>
      <c r="D2007">
        <v>-20.437000000000001</v>
      </c>
      <c r="E2007" t="s">
        <v>138</v>
      </c>
      <c r="F2007" t="s">
        <v>138</v>
      </c>
      <c r="G2007">
        <v>-16.437000000000001</v>
      </c>
      <c r="H2007">
        <v>-60.383000000000003</v>
      </c>
      <c r="I2007" t="s">
        <v>138</v>
      </c>
      <c r="J2007">
        <v>-50.481999999999999</v>
      </c>
      <c r="K2007">
        <v>-47.36</v>
      </c>
      <c r="L2007">
        <v>-45.347000000000001</v>
      </c>
      <c r="M2007">
        <v>-44.5</v>
      </c>
      <c r="N2007">
        <v>-44.822000000000003</v>
      </c>
      <c r="O2007" t="s">
        <v>138</v>
      </c>
      <c r="P2007">
        <v>-48.965000000000003</v>
      </c>
      <c r="Q2007" t="s">
        <v>138</v>
      </c>
      <c r="R2007" t="s">
        <v>138</v>
      </c>
      <c r="S2007">
        <v>-63.887</v>
      </c>
      <c r="T2007" t="s">
        <v>138</v>
      </c>
      <c r="U2007" t="s">
        <v>138</v>
      </c>
      <c r="V2007" t="s">
        <v>138</v>
      </c>
      <c r="W2007">
        <v>172.39</v>
      </c>
      <c r="X2007">
        <v>183.67599999999999</v>
      </c>
      <c r="Y2007" t="s">
        <v>138</v>
      </c>
      <c r="Z2007" t="s">
        <v>138</v>
      </c>
      <c r="AA2007">
        <v>212.46199999999999</v>
      </c>
      <c r="AB2007">
        <v>220.364</v>
      </c>
      <c r="AC2007" t="s">
        <v>138</v>
      </c>
      <c r="AD2007" t="s">
        <v>138</v>
      </c>
      <c r="AE2007">
        <v>239.01599999999999</v>
      </c>
      <c r="AF2007">
        <v>-212.29599999999999</v>
      </c>
      <c r="AG2007">
        <v>-211.517</v>
      </c>
      <c r="AH2007">
        <v>-211.73699999999999</v>
      </c>
      <c r="AI2007">
        <v>-212.99199999999999</v>
      </c>
      <c r="AJ2007">
        <v>-215.208</v>
      </c>
      <c r="AK2007">
        <v>-218.40799999999999</v>
      </c>
      <c r="AL2007">
        <v>-222.642</v>
      </c>
      <c r="AM2007">
        <v>-227.85900000000001</v>
      </c>
      <c r="AN2007">
        <v>-234.07</v>
      </c>
      <c r="AO2007">
        <v>-241.28200000000001</v>
      </c>
      <c r="AP2007">
        <v>-249.494</v>
      </c>
      <c r="AQ2007">
        <v>-258.7</v>
      </c>
      <c r="AR2007">
        <v>66.304000000000002</v>
      </c>
      <c r="AS2007">
        <v>68.573999999999998</v>
      </c>
      <c r="AT2007">
        <v>70.585999999999999</v>
      </c>
      <c r="AU2007">
        <v>72.338999999999999</v>
      </c>
      <c r="AV2007">
        <v>73.87</v>
      </c>
      <c r="AW2007">
        <v>75.128</v>
      </c>
      <c r="AX2007">
        <v>76.039000000000001</v>
      </c>
      <c r="AY2007">
        <v>76.751999999999995</v>
      </c>
      <c r="AZ2007">
        <v>77.206000000000003</v>
      </c>
      <c r="BA2007">
        <v>77.400999999999996</v>
      </c>
      <c r="BB2007">
        <v>77.369</v>
      </c>
      <c r="BC2007">
        <v>77.013000000000005</v>
      </c>
      <c r="BD2007">
        <v>76.429000000000002</v>
      </c>
      <c r="BE2007">
        <v>75.968000000000004</v>
      </c>
      <c r="BF2007">
        <v>75.472999999999999</v>
      </c>
      <c r="BG2007">
        <v>75.052000000000007</v>
      </c>
      <c r="BH2007">
        <v>74.721000000000004</v>
      </c>
      <c r="BI2007">
        <v>74.468000000000004</v>
      </c>
      <c r="BJ2007">
        <v>74.245999999999995</v>
      </c>
      <c r="BK2007">
        <v>74.102000000000004</v>
      </c>
      <c r="BL2007">
        <v>74.022000000000006</v>
      </c>
      <c r="BM2007">
        <v>74.004000000000005</v>
      </c>
      <c r="BN2007">
        <v>74.05</v>
      </c>
      <c r="BO2007">
        <v>74.17</v>
      </c>
      <c r="BP2007">
        <v>74.331999999999994</v>
      </c>
      <c r="BQ2007">
        <v>74.600999999999999</v>
      </c>
      <c r="BR2007">
        <v>74.790000000000006</v>
      </c>
      <c r="BS2007">
        <v>75.051000000000002</v>
      </c>
      <c r="BT2007">
        <v>75.358999999999995</v>
      </c>
      <c r="BU2007">
        <v>75.700999999999993</v>
      </c>
      <c r="BV2007">
        <v>76.078000000000003</v>
      </c>
      <c r="BW2007">
        <v>76.486999999999995</v>
      </c>
      <c r="BX2007">
        <v>76.933000000000007</v>
      </c>
      <c r="BY2007">
        <v>77.411000000000001</v>
      </c>
      <c r="BZ2007">
        <v>77.924000000000007</v>
      </c>
      <c r="CA2007">
        <v>78.471000000000004</v>
      </c>
      <c r="CB2007">
        <v>79.052999999999997</v>
      </c>
      <c r="CC2007">
        <v>79.644000000000005</v>
      </c>
      <c r="CD2007">
        <v>80.069000000000003</v>
      </c>
      <c r="CE2007">
        <v>80.504999999999995</v>
      </c>
      <c r="CF2007">
        <v>80.891999999999996</v>
      </c>
      <c r="CG2007">
        <v>81.231999999999999</v>
      </c>
      <c r="CH2007">
        <v>81.522999999999996</v>
      </c>
    </row>
    <row r="2008" spans="1:86" x14ac:dyDescent="0.3">
      <c r="A2008" t="s">
        <v>5832</v>
      </c>
      <c r="B2008" t="s">
        <v>1865</v>
      </c>
      <c r="C2008">
        <v>89.295000000000002</v>
      </c>
      <c r="D2008">
        <v>81.617000000000004</v>
      </c>
      <c r="E2008">
        <v>81.180000000000007</v>
      </c>
      <c r="F2008">
        <v>74.888999999999996</v>
      </c>
      <c r="G2008">
        <v>70.67</v>
      </c>
      <c r="H2008">
        <v>112.029</v>
      </c>
      <c r="I2008">
        <v>102.733</v>
      </c>
      <c r="J2008">
        <v>96.465000000000003</v>
      </c>
      <c r="K2008">
        <v>91.938000000000002</v>
      </c>
      <c r="L2008">
        <v>88.968000000000004</v>
      </c>
      <c r="M2008">
        <v>87.614000000000004</v>
      </c>
      <c r="N2008">
        <v>87.878</v>
      </c>
      <c r="O2008">
        <v>89.759</v>
      </c>
      <c r="P2008">
        <v>93.257999999999996</v>
      </c>
      <c r="Q2008">
        <v>98.343000000000004</v>
      </c>
      <c r="R2008">
        <v>105.113</v>
      </c>
      <c r="S2008">
        <v>113.411</v>
      </c>
      <c r="T2008">
        <v>-44.363</v>
      </c>
      <c r="U2008">
        <v>-51.972999999999999</v>
      </c>
      <c r="V2008">
        <v>-59.542000000000002</v>
      </c>
      <c r="W2008">
        <v>-67.078000000000003</v>
      </c>
      <c r="X2008" t="s">
        <v>138</v>
      </c>
      <c r="Y2008">
        <v>-74.007999999999996</v>
      </c>
      <c r="Z2008">
        <v>-84.763999999999996</v>
      </c>
      <c r="AA2008">
        <v>-78.102000000000004</v>
      </c>
      <c r="AB2008">
        <v>-95.978999999999999</v>
      </c>
      <c r="AC2008">
        <v>-91.951999999999998</v>
      </c>
      <c r="AD2008">
        <v>-118.67700000000001</v>
      </c>
      <c r="AE2008">
        <v>-83.52</v>
      </c>
      <c r="AF2008">
        <v>329.84300000000002</v>
      </c>
      <c r="AG2008">
        <v>350.90600000000001</v>
      </c>
      <c r="AH2008">
        <v>328.32499999999999</v>
      </c>
      <c r="AI2008">
        <v>344.71800000000002</v>
      </c>
      <c r="AJ2008">
        <v>339.42200000000003</v>
      </c>
      <c r="AK2008">
        <v>334.55700000000002</v>
      </c>
      <c r="AL2008">
        <v>353.04500000000002</v>
      </c>
      <c r="AM2008">
        <v>342.96100000000001</v>
      </c>
      <c r="AN2008">
        <v>351.81299999999999</v>
      </c>
      <c r="AO2008">
        <v>356.59199999999998</v>
      </c>
      <c r="AP2008">
        <v>365.77199999999999</v>
      </c>
      <c r="AQ2008">
        <v>372.25599999999997</v>
      </c>
      <c r="AR2008">
        <v>43.23</v>
      </c>
      <c r="AS2008">
        <v>49.969000000000001</v>
      </c>
      <c r="AT2008">
        <v>55.536000000000001</v>
      </c>
      <c r="AU2008">
        <v>38.094999999999999</v>
      </c>
      <c r="AV2008">
        <v>37.000999999999998</v>
      </c>
      <c r="AW2008">
        <v>44.287999999999997</v>
      </c>
      <c r="AX2008">
        <v>39.689</v>
      </c>
      <c r="AY2008">
        <v>62.92</v>
      </c>
      <c r="AZ2008">
        <v>67.513999999999996</v>
      </c>
      <c r="BA2008">
        <v>81.533000000000001</v>
      </c>
      <c r="BB2008">
        <v>58.058</v>
      </c>
      <c r="BC2008">
        <v>287.26600000000002</v>
      </c>
      <c r="BD2008">
        <v>71.477000000000004</v>
      </c>
      <c r="BE2008">
        <v>62.496000000000002</v>
      </c>
      <c r="BF2008">
        <v>56.634999999999998</v>
      </c>
      <c r="BG2008">
        <v>50.427999999999997</v>
      </c>
      <c r="BH2008">
        <v>45.418999999999997</v>
      </c>
      <c r="BI2008">
        <v>64.622</v>
      </c>
      <c r="BJ2008">
        <v>45.978999999999999</v>
      </c>
      <c r="BK2008">
        <v>46.561</v>
      </c>
      <c r="BL2008">
        <v>64.423000000000002</v>
      </c>
      <c r="BM2008">
        <v>52.457999999999998</v>
      </c>
      <c r="BN2008">
        <v>47.936</v>
      </c>
      <c r="BO2008">
        <v>63.107999999999997</v>
      </c>
      <c r="BP2008">
        <v>75.144000000000005</v>
      </c>
      <c r="BQ2008">
        <v>48.927999999999997</v>
      </c>
      <c r="BR2008">
        <v>51.15</v>
      </c>
      <c r="BS2008">
        <v>52.372999999999998</v>
      </c>
      <c r="BT2008">
        <v>50.768999999999998</v>
      </c>
      <c r="BU2008">
        <v>50.14</v>
      </c>
      <c r="BV2008">
        <v>62.39</v>
      </c>
      <c r="BW2008">
        <v>50.655000000000001</v>
      </c>
      <c r="BX2008">
        <v>50.917999999999999</v>
      </c>
      <c r="BY2008">
        <v>51.223999999999997</v>
      </c>
      <c r="BZ2008">
        <v>51.534999999999997</v>
      </c>
      <c r="CA2008">
        <v>51.844000000000001</v>
      </c>
      <c r="CB2008">
        <v>69.710999999999999</v>
      </c>
      <c r="CC2008">
        <v>50.127000000000002</v>
      </c>
      <c r="CD2008">
        <v>56.469000000000001</v>
      </c>
      <c r="CE2008">
        <v>49.628</v>
      </c>
      <c r="CF2008">
        <v>49.936</v>
      </c>
      <c r="CG2008">
        <v>50.107999999999997</v>
      </c>
      <c r="CH2008">
        <v>50.26</v>
      </c>
    </row>
    <row r="2009" spans="1:86" x14ac:dyDescent="0.3">
      <c r="A2009">
        <v>0</v>
      </c>
      <c r="B2009">
        <v>0</v>
      </c>
      <c r="C2009" t="s">
        <v>137</v>
      </c>
      <c r="D2009" t="s">
        <v>137</v>
      </c>
      <c r="E2009" t="s">
        <v>137</v>
      </c>
      <c r="F2009" t="s">
        <v>137</v>
      </c>
      <c r="G2009" t="s">
        <v>137</v>
      </c>
      <c r="H2009" t="s">
        <v>137</v>
      </c>
      <c r="I2009" t="s">
        <v>137</v>
      </c>
      <c r="J2009" t="s">
        <v>137</v>
      </c>
      <c r="K2009" t="s">
        <v>137</v>
      </c>
      <c r="L2009" t="s">
        <v>137</v>
      </c>
      <c r="M2009" t="s">
        <v>137</v>
      </c>
      <c r="N2009" t="s">
        <v>137</v>
      </c>
      <c r="O2009" t="s">
        <v>137</v>
      </c>
      <c r="P2009" t="s">
        <v>137</v>
      </c>
      <c r="Q2009" t="s">
        <v>137</v>
      </c>
      <c r="R2009" t="s">
        <v>137</v>
      </c>
      <c r="S2009" t="s">
        <v>137</v>
      </c>
      <c r="T2009" t="s">
        <v>137</v>
      </c>
      <c r="U2009" t="s">
        <v>137</v>
      </c>
      <c r="V2009" t="s">
        <v>137</v>
      </c>
      <c r="W2009" t="s">
        <v>137</v>
      </c>
      <c r="X2009" t="s">
        <v>137</v>
      </c>
      <c r="Y2009" t="s">
        <v>137</v>
      </c>
      <c r="Z2009" t="s">
        <v>137</v>
      </c>
      <c r="AA2009" t="s">
        <v>137</v>
      </c>
      <c r="AB2009" t="s">
        <v>137</v>
      </c>
      <c r="AC2009" t="s">
        <v>137</v>
      </c>
      <c r="AD2009" t="s">
        <v>137</v>
      </c>
      <c r="AE2009" t="s">
        <v>137</v>
      </c>
      <c r="AF2009" t="s">
        <v>137</v>
      </c>
      <c r="AG2009" t="s">
        <v>137</v>
      </c>
      <c r="AH2009" t="s">
        <v>137</v>
      </c>
      <c r="AI2009" t="s">
        <v>137</v>
      </c>
      <c r="AJ2009" t="s">
        <v>137</v>
      </c>
      <c r="AK2009" t="s">
        <v>137</v>
      </c>
      <c r="AL2009" t="s">
        <v>137</v>
      </c>
      <c r="AM2009" t="s">
        <v>137</v>
      </c>
      <c r="AN2009" t="s">
        <v>137</v>
      </c>
      <c r="AO2009" t="s">
        <v>137</v>
      </c>
      <c r="AP2009" t="s">
        <v>137</v>
      </c>
      <c r="AQ2009" t="s">
        <v>137</v>
      </c>
      <c r="AR2009" t="s">
        <v>137</v>
      </c>
      <c r="AS2009" t="s">
        <v>137</v>
      </c>
      <c r="AT2009" t="s">
        <v>137</v>
      </c>
      <c r="AU2009" t="s">
        <v>137</v>
      </c>
      <c r="AV2009" t="s">
        <v>137</v>
      </c>
      <c r="AW2009" t="s">
        <v>137</v>
      </c>
      <c r="AX2009" t="s">
        <v>137</v>
      </c>
      <c r="AY2009" t="s">
        <v>137</v>
      </c>
      <c r="AZ2009" t="s">
        <v>137</v>
      </c>
      <c r="BA2009" t="s">
        <v>137</v>
      </c>
      <c r="BB2009" t="s">
        <v>137</v>
      </c>
      <c r="BC2009" t="s">
        <v>137</v>
      </c>
      <c r="BD2009" t="s">
        <v>137</v>
      </c>
      <c r="BE2009" t="s">
        <v>137</v>
      </c>
      <c r="BF2009" t="s">
        <v>137</v>
      </c>
      <c r="BG2009" t="s">
        <v>137</v>
      </c>
      <c r="BH2009" t="s">
        <v>137</v>
      </c>
      <c r="BI2009" t="s">
        <v>137</v>
      </c>
      <c r="BJ2009" t="s">
        <v>137</v>
      </c>
      <c r="BK2009" t="s">
        <v>137</v>
      </c>
      <c r="BL2009" t="s">
        <v>137</v>
      </c>
      <c r="BM2009" t="s">
        <v>137</v>
      </c>
      <c r="BN2009" t="s">
        <v>137</v>
      </c>
      <c r="BO2009" t="s">
        <v>137</v>
      </c>
      <c r="BP2009" t="s">
        <v>137</v>
      </c>
      <c r="BQ2009" t="s">
        <v>137</v>
      </c>
      <c r="BR2009" t="s">
        <v>137</v>
      </c>
      <c r="BS2009" t="s">
        <v>137</v>
      </c>
      <c r="BT2009" t="s">
        <v>137</v>
      </c>
      <c r="BU2009" t="s">
        <v>137</v>
      </c>
      <c r="BV2009" t="s">
        <v>137</v>
      </c>
      <c r="BW2009" t="s">
        <v>137</v>
      </c>
      <c r="BX2009" t="s">
        <v>137</v>
      </c>
      <c r="BY2009" t="s">
        <v>137</v>
      </c>
      <c r="BZ2009" t="s">
        <v>137</v>
      </c>
      <c r="CA2009" t="s">
        <v>137</v>
      </c>
      <c r="CB2009" t="s">
        <v>137</v>
      </c>
      <c r="CC2009" t="s">
        <v>137</v>
      </c>
      <c r="CD2009" t="s">
        <v>137</v>
      </c>
      <c r="CE2009" t="s">
        <v>137</v>
      </c>
      <c r="CF2009" t="s">
        <v>137</v>
      </c>
      <c r="CG2009" t="s">
        <v>137</v>
      </c>
      <c r="CH2009" t="s">
        <v>137</v>
      </c>
    </row>
    <row r="2010" spans="1:86" x14ac:dyDescent="0.3">
      <c r="A2010">
        <v>0</v>
      </c>
      <c r="B2010">
        <v>0</v>
      </c>
      <c r="C2010" t="s">
        <v>137</v>
      </c>
      <c r="D2010" t="s">
        <v>137</v>
      </c>
      <c r="E2010" t="s">
        <v>137</v>
      </c>
      <c r="F2010" t="s">
        <v>137</v>
      </c>
      <c r="G2010" t="s">
        <v>137</v>
      </c>
      <c r="H2010" t="s">
        <v>137</v>
      </c>
      <c r="I2010" t="s">
        <v>137</v>
      </c>
      <c r="J2010" t="s">
        <v>137</v>
      </c>
      <c r="K2010" t="s">
        <v>137</v>
      </c>
      <c r="L2010" t="s">
        <v>137</v>
      </c>
      <c r="M2010" t="s">
        <v>137</v>
      </c>
      <c r="N2010" t="s">
        <v>137</v>
      </c>
      <c r="O2010" t="s">
        <v>137</v>
      </c>
      <c r="P2010" t="s">
        <v>137</v>
      </c>
      <c r="Q2010" t="s">
        <v>137</v>
      </c>
      <c r="R2010" t="s">
        <v>137</v>
      </c>
      <c r="S2010" t="s">
        <v>137</v>
      </c>
      <c r="T2010" t="s">
        <v>137</v>
      </c>
      <c r="U2010" t="s">
        <v>137</v>
      </c>
      <c r="V2010" t="s">
        <v>137</v>
      </c>
      <c r="W2010" t="s">
        <v>137</v>
      </c>
      <c r="X2010" t="s">
        <v>137</v>
      </c>
      <c r="Y2010" t="s">
        <v>137</v>
      </c>
      <c r="Z2010" t="s">
        <v>137</v>
      </c>
      <c r="AA2010" t="s">
        <v>137</v>
      </c>
      <c r="AB2010" t="s">
        <v>137</v>
      </c>
      <c r="AC2010" t="s">
        <v>137</v>
      </c>
      <c r="AD2010" t="s">
        <v>137</v>
      </c>
      <c r="AE2010" t="s">
        <v>137</v>
      </c>
      <c r="AF2010" t="s">
        <v>137</v>
      </c>
      <c r="AG2010" t="s">
        <v>137</v>
      </c>
      <c r="AH2010" t="s">
        <v>137</v>
      </c>
      <c r="AI2010" t="s">
        <v>137</v>
      </c>
      <c r="AJ2010" t="s">
        <v>137</v>
      </c>
      <c r="AK2010" t="s">
        <v>137</v>
      </c>
      <c r="AL2010" t="s">
        <v>137</v>
      </c>
      <c r="AM2010" t="s">
        <v>137</v>
      </c>
      <c r="AN2010" t="s">
        <v>137</v>
      </c>
      <c r="AO2010" t="s">
        <v>137</v>
      </c>
      <c r="AP2010" t="s">
        <v>137</v>
      </c>
      <c r="AQ2010" t="s">
        <v>137</v>
      </c>
      <c r="AR2010" t="s">
        <v>137</v>
      </c>
      <c r="AS2010" t="s">
        <v>137</v>
      </c>
      <c r="AT2010" t="s">
        <v>137</v>
      </c>
      <c r="AU2010" t="s">
        <v>137</v>
      </c>
      <c r="AV2010" t="s">
        <v>137</v>
      </c>
      <c r="AW2010" t="s">
        <v>137</v>
      </c>
      <c r="AX2010" t="s">
        <v>137</v>
      </c>
      <c r="AY2010" t="s">
        <v>137</v>
      </c>
      <c r="AZ2010" t="s">
        <v>137</v>
      </c>
      <c r="BA2010" t="s">
        <v>137</v>
      </c>
      <c r="BB2010" t="s">
        <v>137</v>
      </c>
      <c r="BC2010" t="s">
        <v>137</v>
      </c>
      <c r="BD2010" t="s">
        <v>137</v>
      </c>
      <c r="BE2010" t="s">
        <v>137</v>
      </c>
      <c r="BF2010" t="s">
        <v>137</v>
      </c>
      <c r="BG2010" t="s">
        <v>137</v>
      </c>
      <c r="BH2010" t="s">
        <v>137</v>
      </c>
      <c r="BI2010" t="s">
        <v>137</v>
      </c>
      <c r="BJ2010" t="s">
        <v>137</v>
      </c>
      <c r="BK2010" t="s">
        <v>137</v>
      </c>
      <c r="BL2010" t="s">
        <v>137</v>
      </c>
      <c r="BM2010" t="s">
        <v>137</v>
      </c>
      <c r="BN2010" t="s">
        <v>137</v>
      </c>
      <c r="BO2010" t="s">
        <v>137</v>
      </c>
      <c r="BP2010" t="s">
        <v>137</v>
      </c>
      <c r="BQ2010" t="s">
        <v>137</v>
      </c>
      <c r="BR2010" t="s">
        <v>137</v>
      </c>
      <c r="BS2010" t="s">
        <v>137</v>
      </c>
      <c r="BT2010" t="s">
        <v>137</v>
      </c>
      <c r="BU2010" t="s">
        <v>137</v>
      </c>
      <c r="BV2010" t="s">
        <v>137</v>
      </c>
      <c r="BW2010" t="s">
        <v>137</v>
      </c>
      <c r="BX2010" t="s">
        <v>137</v>
      </c>
      <c r="BY2010" t="s">
        <v>137</v>
      </c>
      <c r="BZ2010" t="s">
        <v>137</v>
      </c>
      <c r="CA2010" t="s">
        <v>137</v>
      </c>
      <c r="CB2010" t="s">
        <v>137</v>
      </c>
      <c r="CC2010" t="s">
        <v>137</v>
      </c>
      <c r="CD2010" t="s">
        <v>137</v>
      </c>
      <c r="CE2010" t="s">
        <v>137</v>
      </c>
      <c r="CF2010" t="s">
        <v>137</v>
      </c>
      <c r="CG2010" t="s">
        <v>137</v>
      </c>
      <c r="CH2010" t="s">
        <v>137</v>
      </c>
    </row>
    <row r="2011" spans="1:86" x14ac:dyDescent="0.3">
      <c r="A2011">
        <v>0</v>
      </c>
      <c r="B2011">
        <v>0</v>
      </c>
      <c r="C2011" t="s">
        <v>137</v>
      </c>
      <c r="D2011" t="s">
        <v>137</v>
      </c>
      <c r="E2011" t="s">
        <v>137</v>
      </c>
      <c r="F2011" t="s">
        <v>137</v>
      </c>
      <c r="G2011" t="s">
        <v>137</v>
      </c>
      <c r="H2011" t="s">
        <v>137</v>
      </c>
      <c r="I2011" t="s">
        <v>137</v>
      </c>
      <c r="J2011" t="s">
        <v>137</v>
      </c>
      <c r="K2011" t="s">
        <v>137</v>
      </c>
      <c r="L2011" t="s">
        <v>137</v>
      </c>
      <c r="M2011" t="s">
        <v>137</v>
      </c>
      <c r="N2011" t="s">
        <v>137</v>
      </c>
      <c r="O2011" t="s">
        <v>137</v>
      </c>
      <c r="P2011" t="s">
        <v>137</v>
      </c>
      <c r="Q2011" t="s">
        <v>137</v>
      </c>
      <c r="R2011" t="s">
        <v>137</v>
      </c>
      <c r="S2011" t="s">
        <v>137</v>
      </c>
      <c r="T2011" t="s">
        <v>137</v>
      </c>
      <c r="U2011" t="s">
        <v>137</v>
      </c>
      <c r="V2011" t="s">
        <v>137</v>
      </c>
      <c r="W2011" t="s">
        <v>137</v>
      </c>
      <c r="X2011" t="s">
        <v>137</v>
      </c>
      <c r="Y2011" t="s">
        <v>137</v>
      </c>
      <c r="Z2011" t="s">
        <v>137</v>
      </c>
      <c r="AA2011" t="s">
        <v>137</v>
      </c>
      <c r="AB2011" t="s">
        <v>137</v>
      </c>
      <c r="AC2011" t="s">
        <v>137</v>
      </c>
      <c r="AD2011" t="s">
        <v>137</v>
      </c>
      <c r="AE2011" t="s">
        <v>137</v>
      </c>
      <c r="AF2011" t="s">
        <v>137</v>
      </c>
      <c r="AG2011" t="s">
        <v>137</v>
      </c>
      <c r="AH2011" t="s">
        <v>137</v>
      </c>
      <c r="AI2011" t="s">
        <v>137</v>
      </c>
      <c r="AJ2011" t="s">
        <v>137</v>
      </c>
      <c r="AK2011" t="s">
        <v>137</v>
      </c>
      <c r="AL2011" t="s">
        <v>137</v>
      </c>
      <c r="AM2011" t="s">
        <v>137</v>
      </c>
      <c r="AN2011" t="s">
        <v>137</v>
      </c>
      <c r="AO2011" t="s">
        <v>137</v>
      </c>
      <c r="AP2011" t="s">
        <v>137</v>
      </c>
      <c r="AQ2011" t="s">
        <v>137</v>
      </c>
      <c r="AR2011" t="s">
        <v>137</v>
      </c>
      <c r="AS2011" t="s">
        <v>137</v>
      </c>
      <c r="AT2011" t="s">
        <v>137</v>
      </c>
      <c r="AU2011" t="s">
        <v>137</v>
      </c>
      <c r="AV2011" t="s">
        <v>137</v>
      </c>
      <c r="AW2011" t="s">
        <v>137</v>
      </c>
      <c r="AX2011" t="s">
        <v>137</v>
      </c>
      <c r="AY2011" t="s">
        <v>137</v>
      </c>
      <c r="AZ2011" t="s">
        <v>137</v>
      </c>
      <c r="BA2011" t="s">
        <v>137</v>
      </c>
      <c r="BB2011" t="s">
        <v>137</v>
      </c>
      <c r="BC2011" t="s">
        <v>137</v>
      </c>
      <c r="BD2011" t="s">
        <v>137</v>
      </c>
      <c r="BE2011" t="s">
        <v>137</v>
      </c>
      <c r="BF2011" t="s">
        <v>137</v>
      </c>
      <c r="BG2011" t="s">
        <v>137</v>
      </c>
      <c r="BH2011" t="s">
        <v>137</v>
      </c>
      <c r="BI2011" t="s">
        <v>137</v>
      </c>
      <c r="BJ2011" t="s">
        <v>137</v>
      </c>
      <c r="BK2011" t="s">
        <v>137</v>
      </c>
      <c r="BL2011" t="s">
        <v>137</v>
      </c>
      <c r="BM2011" t="s">
        <v>137</v>
      </c>
      <c r="BN2011" t="s">
        <v>137</v>
      </c>
      <c r="BO2011" t="s">
        <v>137</v>
      </c>
      <c r="BP2011" t="s">
        <v>137</v>
      </c>
      <c r="BQ2011" t="s">
        <v>137</v>
      </c>
      <c r="BR2011" t="s">
        <v>137</v>
      </c>
      <c r="BS2011" t="s">
        <v>137</v>
      </c>
      <c r="BT2011" t="s">
        <v>137</v>
      </c>
      <c r="BU2011" t="s">
        <v>137</v>
      </c>
      <c r="BV2011" t="s">
        <v>137</v>
      </c>
      <c r="BW2011" t="s">
        <v>137</v>
      </c>
      <c r="BX2011" t="s">
        <v>137</v>
      </c>
      <c r="BY2011" t="s">
        <v>137</v>
      </c>
      <c r="BZ2011" t="s">
        <v>137</v>
      </c>
      <c r="CA2011" t="s">
        <v>137</v>
      </c>
      <c r="CB2011" t="s">
        <v>137</v>
      </c>
      <c r="CC2011" t="s">
        <v>137</v>
      </c>
      <c r="CD2011" t="s">
        <v>137</v>
      </c>
      <c r="CE2011" t="s">
        <v>137</v>
      </c>
      <c r="CF2011" t="s">
        <v>137</v>
      </c>
      <c r="CG2011" t="s">
        <v>137</v>
      </c>
      <c r="CH2011" t="s">
        <v>137</v>
      </c>
    </row>
    <row r="2012" spans="1:86" x14ac:dyDescent="0.3">
      <c r="A2012">
        <v>0</v>
      </c>
      <c r="B2012">
        <v>0</v>
      </c>
      <c r="C2012" t="s">
        <v>137</v>
      </c>
      <c r="D2012" t="s">
        <v>137</v>
      </c>
      <c r="E2012" t="s">
        <v>137</v>
      </c>
      <c r="F2012" t="s">
        <v>137</v>
      </c>
      <c r="G2012" t="s">
        <v>137</v>
      </c>
      <c r="H2012" t="s">
        <v>137</v>
      </c>
      <c r="I2012" t="s">
        <v>137</v>
      </c>
      <c r="J2012" t="s">
        <v>137</v>
      </c>
      <c r="K2012" t="s">
        <v>137</v>
      </c>
      <c r="L2012" t="s">
        <v>137</v>
      </c>
      <c r="M2012" t="s">
        <v>137</v>
      </c>
      <c r="N2012" t="s">
        <v>137</v>
      </c>
      <c r="O2012" t="s">
        <v>137</v>
      </c>
      <c r="P2012" t="s">
        <v>137</v>
      </c>
      <c r="Q2012" t="s">
        <v>137</v>
      </c>
      <c r="R2012" t="s">
        <v>137</v>
      </c>
      <c r="S2012" t="s">
        <v>137</v>
      </c>
      <c r="T2012" t="s">
        <v>137</v>
      </c>
      <c r="U2012" t="s">
        <v>137</v>
      </c>
      <c r="V2012" t="s">
        <v>137</v>
      </c>
      <c r="W2012" t="s">
        <v>137</v>
      </c>
      <c r="X2012" t="s">
        <v>137</v>
      </c>
      <c r="Y2012" t="s">
        <v>137</v>
      </c>
      <c r="Z2012" t="s">
        <v>137</v>
      </c>
      <c r="AA2012" t="s">
        <v>137</v>
      </c>
      <c r="AB2012" t="s">
        <v>137</v>
      </c>
      <c r="AC2012" t="s">
        <v>137</v>
      </c>
      <c r="AD2012" t="s">
        <v>137</v>
      </c>
      <c r="AE2012" t="s">
        <v>137</v>
      </c>
      <c r="AF2012" t="s">
        <v>137</v>
      </c>
      <c r="AG2012" t="s">
        <v>137</v>
      </c>
      <c r="AH2012" t="s">
        <v>137</v>
      </c>
      <c r="AI2012" t="s">
        <v>137</v>
      </c>
      <c r="AJ2012" t="s">
        <v>137</v>
      </c>
      <c r="AK2012" t="s">
        <v>137</v>
      </c>
      <c r="AL2012" t="s">
        <v>137</v>
      </c>
      <c r="AM2012" t="s">
        <v>137</v>
      </c>
      <c r="AN2012" t="s">
        <v>137</v>
      </c>
      <c r="AO2012" t="s">
        <v>137</v>
      </c>
      <c r="AP2012" t="s">
        <v>137</v>
      </c>
      <c r="AQ2012" t="s">
        <v>137</v>
      </c>
      <c r="AR2012" t="s">
        <v>137</v>
      </c>
      <c r="AS2012" t="s">
        <v>137</v>
      </c>
      <c r="AT2012" t="s">
        <v>137</v>
      </c>
      <c r="AU2012" t="s">
        <v>137</v>
      </c>
      <c r="AV2012" t="s">
        <v>137</v>
      </c>
      <c r="AW2012" t="s">
        <v>137</v>
      </c>
      <c r="AX2012" t="s">
        <v>137</v>
      </c>
      <c r="AY2012" t="s">
        <v>137</v>
      </c>
      <c r="AZ2012" t="s">
        <v>137</v>
      </c>
      <c r="BA2012" t="s">
        <v>137</v>
      </c>
      <c r="BB2012" t="s">
        <v>137</v>
      </c>
      <c r="BC2012" t="s">
        <v>137</v>
      </c>
      <c r="BD2012" t="s">
        <v>137</v>
      </c>
      <c r="BE2012" t="s">
        <v>137</v>
      </c>
      <c r="BF2012" t="s">
        <v>137</v>
      </c>
      <c r="BG2012" t="s">
        <v>137</v>
      </c>
      <c r="BH2012" t="s">
        <v>137</v>
      </c>
      <c r="BI2012" t="s">
        <v>137</v>
      </c>
      <c r="BJ2012" t="s">
        <v>137</v>
      </c>
      <c r="BK2012" t="s">
        <v>137</v>
      </c>
      <c r="BL2012" t="s">
        <v>137</v>
      </c>
      <c r="BM2012" t="s">
        <v>137</v>
      </c>
      <c r="BN2012" t="s">
        <v>137</v>
      </c>
      <c r="BO2012" t="s">
        <v>137</v>
      </c>
      <c r="BP2012" t="s">
        <v>137</v>
      </c>
      <c r="BQ2012" t="s">
        <v>137</v>
      </c>
      <c r="BR2012" t="s">
        <v>137</v>
      </c>
      <c r="BS2012" t="s">
        <v>137</v>
      </c>
      <c r="BT2012" t="s">
        <v>137</v>
      </c>
      <c r="BU2012" t="s">
        <v>137</v>
      </c>
      <c r="BV2012" t="s">
        <v>137</v>
      </c>
      <c r="BW2012" t="s">
        <v>137</v>
      </c>
      <c r="BX2012" t="s">
        <v>137</v>
      </c>
      <c r="BY2012" t="s">
        <v>137</v>
      </c>
      <c r="BZ2012" t="s">
        <v>137</v>
      </c>
      <c r="CA2012" t="s">
        <v>137</v>
      </c>
      <c r="CB2012" t="s">
        <v>137</v>
      </c>
      <c r="CC2012" t="s">
        <v>137</v>
      </c>
      <c r="CD2012" t="s">
        <v>137</v>
      </c>
      <c r="CE2012" t="s">
        <v>137</v>
      </c>
      <c r="CF2012" t="s">
        <v>137</v>
      </c>
      <c r="CG2012" t="s">
        <v>137</v>
      </c>
      <c r="CH2012" t="s">
        <v>137</v>
      </c>
    </row>
    <row r="2013" spans="1:86" x14ac:dyDescent="0.3">
      <c r="A2013">
        <v>0</v>
      </c>
      <c r="B2013">
        <v>0</v>
      </c>
      <c r="C2013" t="s">
        <v>137</v>
      </c>
      <c r="D2013" t="s">
        <v>137</v>
      </c>
      <c r="E2013" t="s">
        <v>137</v>
      </c>
      <c r="F2013" t="s">
        <v>137</v>
      </c>
      <c r="G2013" t="s">
        <v>137</v>
      </c>
      <c r="H2013" t="s">
        <v>137</v>
      </c>
      <c r="I2013" t="s">
        <v>137</v>
      </c>
      <c r="J2013" t="s">
        <v>137</v>
      </c>
      <c r="K2013" t="s">
        <v>137</v>
      </c>
      <c r="L2013" t="s">
        <v>137</v>
      </c>
      <c r="M2013" t="s">
        <v>137</v>
      </c>
      <c r="N2013" t="s">
        <v>137</v>
      </c>
      <c r="O2013" t="s">
        <v>137</v>
      </c>
      <c r="P2013" t="s">
        <v>137</v>
      </c>
      <c r="Q2013" t="s">
        <v>137</v>
      </c>
      <c r="R2013" t="s">
        <v>137</v>
      </c>
      <c r="S2013" t="s">
        <v>137</v>
      </c>
      <c r="T2013" t="s">
        <v>137</v>
      </c>
      <c r="U2013" t="s">
        <v>137</v>
      </c>
      <c r="V2013" t="s">
        <v>137</v>
      </c>
      <c r="W2013" t="s">
        <v>137</v>
      </c>
      <c r="X2013" t="s">
        <v>137</v>
      </c>
      <c r="Y2013" t="s">
        <v>137</v>
      </c>
      <c r="Z2013" t="s">
        <v>137</v>
      </c>
      <c r="AA2013" t="s">
        <v>137</v>
      </c>
      <c r="AB2013" t="s">
        <v>137</v>
      </c>
      <c r="AC2013" t="s">
        <v>137</v>
      </c>
      <c r="AD2013" t="s">
        <v>137</v>
      </c>
      <c r="AE2013" t="s">
        <v>137</v>
      </c>
      <c r="AF2013" t="s">
        <v>137</v>
      </c>
      <c r="AG2013" t="s">
        <v>137</v>
      </c>
      <c r="AH2013" t="s">
        <v>137</v>
      </c>
      <c r="AI2013" t="s">
        <v>137</v>
      </c>
      <c r="AJ2013" t="s">
        <v>137</v>
      </c>
      <c r="AK2013" t="s">
        <v>137</v>
      </c>
      <c r="AL2013" t="s">
        <v>137</v>
      </c>
      <c r="AM2013" t="s">
        <v>137</v>
      </c>
      <c r="AN2013" t="s">
        <v>137</v>
      </c>
      <c r="AO2013" t="s">
        <v>137</v>
      </c>
      <c r="AP2013" t="s">
        <v>137</v>
      </c>
      <c r="AQ2013" t="s">
        <v>137</v>
      </c>
      <c r="AR2013" t="s">
        <v>137</v>
      </c>
      <c r="AS2013" t="s">
        <v>137</v>
      </c>
      <c r="AT2013" t="s">
        <v>137</v>
      </c>
      <c r="AU2013" t="s">
        <v>137</v>
      </c>
      <c r="AV2013" t="s">
        <v>137</v>
      </c>
      <c r="AW2013" t="s">
        <v>137</v>
      </c>
      <c r="AX2013" t="s">
        <v>137</v>
      </c>
      <c r="AY2013" t="s">
        <v>137</v>
      </c>
      <c r="AZ2013" t="s">
        <v>137</v>
      </c>
      <c r="BA2013" t="s">
        <v>137</v>
      </c>
      <c r="BB2013" t="s">
        <v>137</v>
      </c>
      <c r="BC2013" t="s">
        <v>137</v>
      </c>
      <c r="BD2013" t="s">
        <v>137</v>
      </c>
      <c r="BE2013" t="s">
        <v>137</v>
      </c>
      <c r="BF2013" t="s">
        <v>137</v>
      </c>
      <c r="BG2013" t="s">
        <v>137</v>
      </c>
      <c r="BH2013" t="s">
        <v>137</v>
      </c>
      <c r="BI2013" t="s">
        <v>137</v>
      </c>
      <c r="BJ2013" t="s">
        <v>137</v>
      </c>
      <c r="BK2013" t="s">
        <v>137</v>
      </c>
      <c r="BL2013" t="s">
        <v>137</v>
      </c>
      <c r="BM2013" t="s">
        <v>137</v>
      </c>
      <c r="BN2013" t="s">
        <v>137</v>
      </c>
      <c r="BO2013" t="s">
        <v>137</v>
      </c>
      <c r="BP2013" t="s">
        <v>137</v>
      </c>
      <c r="BQ2013" t="s">
        <v>137</v>
      </c>
      <c r="BR2013" t="s">
        <v>137</v>
      </c>
      <c r="BS2013" t="s">
        <v>137</v>
      </c>
      <c r="BT2013" t="s">
        <v>137</v>
      </c>
      <c r="BU2013" t="s">
        <v>137</v>
      </c>
      <c r="BV2013" t="s">
        <v>137</v>
      </c>
      <c r="BW2013" t="s">
        <v>137</v>
      </c>
      <c r="BX2013" t="s">
        <v>137</v>
      </c>
      <c r="BY2013" t="s">
        <v>137</v>
      </c>
      <c r="BZ2013" t="s">
        <v>137</v>
      </c>
      <c r="CA2013" t="s">
        <v>137</v>
      </c>
      <c r="CB2013" t="s">
        <v>137</v>
      </c>
      <c r="CC2013" t="s">
        <v>137</v>
      </c>
      <c r="CD2013" t="s">
        <v>137</v>
      </c>
      <c r="CE2013" t="s">
        <v>137</v>
      </c>
      <c r="CF2013" t="s">
        <v>137</v>
      </c>
      <c r="CG2013" t="s">
        <v>137</v>
      </c>
      <c r="CH2013" t="s">
        <v>137</v>
      </c>
    </row>
    <row r="2014" spans="1:86" x14ac:dyDescent="0.3">
      <c r="A2014">
        <v>0</v>
      </c>
      <c r="B2014">
        <v>0</v>
      </c>
      <c r="C2014" t="s">
        <v>137</v>
      </c>
      <c r="D2014" t="s">
        <v>137</v>
      </c>
      <c r="E2014" t="s">
        <v>137</v>
      </c>
      <c r="F2014" t="s">
        <v>137</v>
      </c>
      <c r="G2014" t="s">
        <v>137</v>
      </c>
      <c r="H2014" t="s">
        <v>137</v>
      </c>
      <c r="I2014" t="s">
        <v>137</v>
      </c>
      <c r="J2014" t="s">
        <v>137</v>
      </c>
      <c r="K2014" t="s">
        <v>137</v>
      </c>
      <c r="L2014" t="s">
        <v>137</v>
      </c>
      <c r="M2014" t="s">
        <v>137</v>
      </c>
      <c r="N2014" t="s">
        <v>137</v>
      </c>
      <c r="O2014" t="s">
        <v>137</v>
      </c>
      <c r="P2014" t="s">
        <v>137</v>
      </c>
      <c r="Q2014" t="s">
        <v>137</v>
      </c>
      <c r="R2014" t="s">
        <v>137</v>
      </c>
      <c r="S2014" t="s">
        <v>137</v>
      </c>
      <c r="T2014" t="s">
        <v>137</v>
      </c>
      <c r="U2014" t="s">
        <v>137</v>
      </c>
      <c r="V2014" t="s">
        <v>137</v>
      </c>
      <c r="W2014" t="s">
        <v>137</v>
      </c>
      <c r="X2014" t="s">
        <v>137</v>
      </c>
      <c r="Y2014" t="s">
        <v>137</v>
      </c>
      <c r="Z2014" t="s">
        <v>137</v>
      </c>
      <c r="AA2014" t="s">
        <v>137</v>
      </c>
      <c r="AB2014" t="s">
        <v>137</v>
      </c>
      <c r="AC2014" t="s">
        <v>137</v>
      </c>
      <c r="AD2014" t="s">
        <v>137</v>
      </c>
      <c r="AE2014" t="s">
        <v>137</v>
      </c>
      <c r="AF2014" t="s">
        <v>137</v>
      </c>
      <c r="AG2014" t="s">
        <v>137</v>
      </c>
      <c r="AH2014" t="s">
        <v>137</v>
      </c>
      <c r="AI2014" t="s">
        <v>137</v>
      </c>
      <c r="AJ2014" t="s">
        <v>137</v>
      </c>
      <c r="AK2014" t="s">
        <v>137</v>
      </c>
      <c r="AL2014" t="s">
        <v>137</v>
      </c>
      <c r="AM2014" t="s">
        <v>137</v>
      </c>
      <c r="AN2014" t="s">
        <v>137</v>
      </c>
      <c r="AO2014" t="s">
        <v>137</v>
      </c>
      <c r="AP2014" t="s">
        <v>137</v>
      </c>
      <c r="AQ2014" t="s">
        <v>137</v>
      </c>
      <c r="AR2014" t="s">
        <v>137</v>
      </c>
      <c r="AS2014" t="s">
        <v>137</v>
      </c>
      <c r="AT2014" t="s">
        <v>137</v>
      </c>
      <c r="AU2014" t="s">
        <v>137</v>
      </c>
      <c r="AV2014" t="s">
        <v>137</v>
      </c>
      <c r="AW2014" t="s">
        <v>137</v>
      </c>
      <c r="AX2014" t="s">
        <v>137</v>
      </c>
      <c r="AY2014" t="s">
        <v>137</v>
      </c>
      <c r="AZ2014" t="s">
        <v>137</v>
      </c>
      <c r="BA2014" t="s">
        <v>137</v>
      </c>
      <c r="BB2014" t="s">
        <v>137</v>
      </c>
      <c r="BC2014" t="s">
        <v>137</v>
      </c>
      <c r="BD2014" t="s">
        <v>137</v>
      </c>
      <c r="BE2014" t="s">
        <v>137</v>
      </c>
      <c r="BF2014" t="s">
        <v>137</v>
      </c>
      <c r="BG2014" t="s">
        <v>137</v>
      </c>
      <c r="BH2014" t="s">
        <v>137</v>
      </c>
      <c r="BI2014" t="s">
        <v>137</v>
      </c>
      <c r="BJ2014" t="s">
        <v>137</v>
      </c>
      <c r="BK2014" t="s">
        <v>137</v>
      </c>
      <c r="BL2014" t="s">
        <v>137</v>
      </c>
      <c r="BM2014" t="s">
        <v>137</v>
      </c>
      <c r="BN2014" t="s">
        <v>137</v>
      </c>
      <c r="BO2014" t="s">
        <v>137</v>
      </c>
      <c r="BP2014" t="s">
        <v>137</v>
      </c>
      <c r="BQ2014" t="s">
        <v>137</v>
      </c>
      <c r="BR2014" t="s">
        <v>137</v>
      </c>
      <c r="BS2014" t="s">
        <v>137</v>
      </c>
      <c r="BT2014" t="s">
        <v>137</v>
      </c>
      <c r="BU2014" t="s">
        <v>137</v>
      </c>
      <c r="BV2014" t="s">
        <v>137</v>
      </c>
      <c r="BW2014" t="s">
        <v>137</v>
      </c>
      <c r="BX2014" t="s">
        <v>137</v>
      </c>
      <c r="BY2014" t="s">
        <v>137</v>
      </c>
      <c r="BZ2014" t="s">
        <v>137</v>
      </c>
      <c r="CA2014" t="s">
        <v>137</v>
      </c>
      <c r="CB2014" t="s">
        <v>137</v>
      </c>
      <c r="CC2014" t="s">
        <v>137</v>
      </c>
      <c r="CD2014" t="s">
        <v>137</v>
      </c>
      <c r="CE2014" t="s">
        <v>137</v>
      </c>
      <c r="CF2014" t="s">
        <v>137</v>
      </c>
      <c r="CG2014" t="s">
        <v>137</v>
      </c>
      <c r="CH2014" t="s">
        <v>137</v>
      </c>
    </row>
    <row r="2015" spans="1:86" x14ac:dyDescent="0.3">
      <c r="A2015" t="s">
        <v>5833</v>
      </c>
      <c r="B2015" t="s">
        <v>1866</v>
      </c>
      <c r="C2015" t="s">
        <v>138</v>
      </c>
      <c r="D2015">
        <v>7.9930000000000003</v>
      </c>
      <c r="E2015" t="s">
        <v>138</v>
      </c>
      <c r="F2015" t="s">
        <v>138</v>
      </c>
      <c r="G2015">
        <v>7.5529999999999999</v>
      </c>
      <c r="H2015">
        <v>6.6760000000000002</v>
      </c>
      <c r="I2015" t="s">
        <v>138</v>
      </c>
      <c r="J2015">
        <v>6.1360000000000001</v>
      </c>
      <c r="K2015">
        <v>5.8849999999999998</v>
      </c>
      <c r="L2015">
        <v>6.5229999999999997</v>
      </c>
      <c r="M2015">
        <v>6.46</v>
      </c>
      <c r="N2015">
        <v>5.6849999999999996</v>
      </c>
      <c r="O2015" t="s">
        <v>138</v>
      </c>
      <c r="P2015">
        <v>5.5469999999999997</v>
      </c>
      <c r="Q2015" t="s">
        <v>138</v>
      </c>
      <c r="R2015" t="s">
        <v>138</v>
      </c>
      <c r="S2015">
        <v>4.7169999999999996</v>
      </c>
      <c r="T2015" t="s">
        <v>138</v>
      </c>
      <c r="U2015" t="s">
        <v>138</v>
      </c>
      <c r="V2015" t="s">
        <v>138</v>
      </c>
      <c r="W2015">
        <v>4.2240000000000002</v>
      </c>
      <c r="X2015">
        <v>3.8780000000000001</v>
      </c>
      <c r="Y2015" t="s">
        <v>138</v>
      </c>
      <c r="Z2015" t="s">
        <v>138</v>
      </c>
      <c r="AA2015">
        <v>4.7080000000000002</v>
      </c>
      <c r="AB2015">
        <v>4.8029999999999999</v>
      </c>
      <c r="AC2015" t="s">
        <v>138</v>
      </c>
      <c r="AD2015" t="s">
        <v>138</v>
      </c>
      <c r="AE2015">
        <v>5.7329999999999997</v>
      </c>
      <c r="AF2015">
        <v>6.3840000000000003</v>
      </c>
      <c r="AG2015">
        <v>6.5419999999999998</v>
      </c>
      <c r="AH2015">
        <v>6.7880000000000003</v>
      </c>
      <c r="AI2015">
        <v>7.4290000000000003</v>
      </c>
      <c r="AJ2015">
        <v>7.4020000000000001</v>
      </c>
      <c r="AK2015">
        <v>7.79</v>
      </c>
      <c r="AL2015">
        <v>8.3689999999999998</v>
      </c>
      <c r="AM2015">
        <v>8.5760000000000005</v>
      </c>
      <c r="AN2015">
        <v>8.7360000000000007</v>
      </c>
      <c r="AO2015">
        <v>9.2840000000000007</v>
      </c>
      <c r="AP2015">
        <v>9.5609999999999999</v>
      </c>
      <c r="AQ2015">
        <v>9.9689999999999994</v>
      </c>
      <c r="AR2015">
        <v>10.27</v>
      </c>
      <c r="AS2015">
        <v>10.593</v>
      </c>
      <c r="AT2015">
        <v>10.875999999999999</v>
      </c>
      <c r="AU2015">
        <v>10.73</v>
      </c>
      <c r="AV2015">
        <v>10.952999999999999</v>
      </c>
      <c r="AW2015">
        <v>10.85</v>
      </c>
      <c r="AX2015">
        <v>10.138999999999999</v>
      </c>
      <c r="AY2015">
        <v>10.362</v>
      </c>
      <c r="AZ2015">
        <v>10.454000000000001</v>
      </c>
      <c r="BA2015">
        <v>9.9269999999999996</v>
      </c>
      <c r="BB2015">
        <v>9.9450000000000003</v>
      </c>
      <c r="BC2015">
        <v>10.298</v>
      </c>
      <c r="BD2015">
        <v>9.9160000000000004</v>
      </c>
      <c r="BE2015">
        <v>9.8559999999999999</v>
      </c>
      <c r="BF2015">
        <v>9.56</v>
      </c>
      <c r="BG2015">
        <v>9.3949999999999996</v>
      </c>
      <c r="BH2015">
        <v>9.0879999999999992</v>
      </c>
      <c r="BI2015">
        <v>9.0169999999999995</v>
      </c>
      <c r="BJ2015">
        <v>9.1180000000000003</v>
      </c>
      <c r="BK2015">
        <v>8.7910000000000004</v>
      </c>
      <c r="BL2015">
        <v>8.5980000000000008</v>
      </c>
      <c r="BM2015">
        <v>8.7080000000000002</v>
      </c>
      <c r="BN2015">
        <v>8.5090000000000003</v>
      </c>
      <c r="BO2015">
        <v>8.0259999999999998</v>
      </c>
      <c r="BP2015">
        <v>8.4540000000000006</v>
      </c>
      <c r="BQ2015">
        <v>8.3729999999999993</v>
      </c>
      <c r="BR2015">
        <v>8.3620000000000001</v>
      </c>
      <c r="BS2015">
        <v>8.02</v>
      </c>
      <c r="BT2015">
        <v>7.9130000000000003</v>
      </c>
      <c r="BU2015">
        <v>7.8920000000000003</v>
      </c>
      <c r="BV2015">
        <v>7.8849999999999998</v>
      </c>
      <c r="BW2015">
        <v>7.93</v>
      </c>
      <c r="BX2015">
        <v>8.0109999999999992</v>
      </c>
      <c r="BY2015">
        <v>8.0530000000000008</v>
      </c>
      <c r="BZ2015">
        <v>8.1010000000000009</v>
      </c>
      <c r="CA2015">
        <v>8.1630000000000003</v>
      </c>
      <c r="CB2015">
        <v>8.0109999999999992</v>
      </c>
      <c r="CC2015">
        <v>7.9889999999999999</v>
      </c>
      <c r="CD2015">
        <v>8.3580000000000005</v>
      </c>
      <c r="CE2015">
        <v>8.5340000000000007</v>
      </c>
      <c r="CF2015">
        <v>8.5079999999999991</v>
      </c>
      <c r="CG2015">
        <v>8.4659999999999993</v>
      </c>
      <c r="CH2015">
        <v>8.5259999999999998</v>
      </c>
    </row>
    <row r="2016" spans="1:86" x14ac:dyDescent="0.3">
      <c r="A2016" t="s">
        <v>5834</v>
      </c>
      <c r="B2016" t="s">
        <v>1867</v>
      </c>
      <c r="C2016" t="s">
        <v>138</v>
      </c>
      <c r="D2016">
        <v>20.077999999999999</v>
      </c>
      <c r="E2016" t="s">
        <v>138</v>
      </c>
      <c r="F2016" t="s">
        <v>138</v>
      </c>
      <c r="G2016">
        <v>20.853999999999999</v>
      </c>
      <c r="H2016">
        <v>26.704000000000001</v>
      </c>
      <c r="I2016" t="s">
        <v>138</v>
      </c>
      <c r="J2016">
        <v>26.390999999999998</v>
      </c>
      <c r="K2016">
        <v>27.71</v>
      </c>
      <c r="L2016">
        <v>28.606999999999999</v>
      </c>
      <c r="M2016">
        <v>30.135000000000002</v>
      </c>
      <c r="N2016">
        <v>29.544</v>
      </c>
      <c r="O2016" t="s">
        <v>138</v>
      </c>
      <c r="P2016">
        <v>28.878</v>
      </c>
      <c r="Q2016" t="s">
        <v>138</v>
      </c>
      <c r="R2016" t="s">
        <v>138</v>
      </c>
      <c r="S2016">
        <v>27.681000000000001</v>
      </c>
      <c r="T2016" t="s">
        <v>138</v>
      </c>
      <c r="U2016" t="s">
        <v>138</v>
      </c>
      <c r="V2016" t="s">
        <v>138</v>
      </c>
      <c r="W2016">
        <v>19.861000000000001</v>
      </c>
      <c r="X2016">
        <v>16.806000000000001</v>
      </c>
      <c r="Y2016" t="s">
        <v>138</v>
      </c>
      <c r="Z2016" t="s">
        <v>138</v>
      </c>
      <c r="AA2016">
        <v>14.57</v>
      </c>
      <c r="AB2016">
        <v>14.75</v>
      </c>
      <c r="AC2016" t="s">
        <v>138</v>
      </c>
      <c r="AD2016" t="s">
        <v>138</v>
      </c>
      <c r="AE2016">
        <v>15.297000000000001</v>
      </c>
      <c r="AF2016">
        <v>16.236000000000001</v>
      </c>
      <c r="AG2016">
        <v>15.926</v>
      </c>
      <c r="AH2016">
        <v>16.285</v>
      </c>
      <c r="AI2016">
        <v>17.527999999999999</v>
      </c>
      <c r="AJ2016">
        <v>17.544</v>
      </c>
      <c r="AK2016">
        <v>17.731000000000002</v>
      </c>
      <c r="AL2016">
        <v>18.154</v>
      </c>
      <c r="AM2016">
        <v>18.309999999999999</v>
      </c>
      <c r="AN2016">
        <v>18.489000000000001</v>
      </c>
      <c r="AO2016">
        <v>18.907</v>
      </c>
      <c r="AP2016">
        <v>19.152000000000001</v>
      </c>
      <c r="AQ2016">
        <v>19.516999999999999</v>
      </c>
      <c r="AR2016">
        <v>19.283999999999999</v>
      </c>
      <c r="AS2016">
        <v>20.791</v>
      </c>
      <c r="AT2016">
        <v>21.106000000000002</v>
      </c>
      <c r="AU2016">
        <v>20.859000000000002</v>
      </c>
      <c r="AV2016" t="s">
        <v>138</v>
      </c>
      <c r="AW2016">
        <v>21.222000000000001</v>
      </c>
      <c r="AX2016">
        <v>21.85</v>
      </c>
      <c r="AY2016">
        <v>22.378</v>
      </c>
      <c r="AZ2016">
        <v>22.33</v>
      </c>
      <c r="BA2016">
        <v>22.187999999999999</v>
      </c>
      <c r="BB2016">
        <v>22.47</v>
      </c>
      <c r="BC2016">
        <v>21.693000000000001</v>
      </c>
      <c r="BD2016">
        <v>22.620999999999999</v>
      </c>
      <c r="BE2016">
        <v>21.331</v>
      </c>
      <c r="BF2016">
        <v>22.343</v>
      </c>
      <c r="BG2016">
        <v>22.074999999999999</v>
      </c>
      <c r="BH2016">
        <v>21.669</v>
      </c>
      <c r="BI2016">
        <v>23.367999999999999</v>
      </c>
      <c r="BJ2016">
        <v>22.375</v>
      </c>
      <c r="BK2016">
        <v>21.91</v>
      </c>
      <c r="BL2016">
        <v>21.710999999999999</v>
      </c>
      <c r="BM2016">
        <v>21.231000000000002</v>
      </c>
      <c r="BN2016">
        <v>20.396999999999998</v>
      </c>
      <c r="BO2016">
        <v>20.593</v>
      </c>
      <c r="BP2016">
        <v>20.170999999999999</v>
      </c>
      <c r="BQ2016">
        <v>19.884</v>
      </c>
      <c r="BR2016">
        <v>19.844000000000001</v>
      </c>
      <c r="BS2016">
        <v>19.058</v>
      </c>
      <c r="BT2016">
        <v>18.858000000000001</v>
      </c>
      <c r="BU2016">
        <v>18.870999999999999</v>
      </c>
      <c r="BV2016">
        <v>18.920000000000002</v>
      </c>
      <c r="BW2016">
        <v>19.055</v>
      </c>
      <c r="BX2016">
        <v>19.236999999999998</v>
      </c>
      <c r="BY2016">
        <v>19.283000000000001</v>
      </c>
      <c r="BZ2016">
        <v>19.370999999999999</v>
      </c>
      <c r="CA2016">
        <v>19.513999999999999</v>
      </c>
      <c r="CB2016">
        <v>19.692</v>
      </c>
      <c r="CC2016">
        <v>19.591999999999999</v>
      </c>
      <c r="CD2016">
        <v>20.779</v>
      </c>
      <c r="CE2016">
        <v>21.367000000000001</v>
      </c>
      <c r="CF2016">
        <v>22.167999999999999</v>
      </c>
      <c r="CG2016">
        <v>22.152000000000001</v>
      </c>
      <c r="CH2016">
        <v>22.433</v>
      </c>
    </row>
    <row r="2017" spans="1:86" x14ac:dyDescent="0.3">
      <c r="A2017" t="s">
        <v>5835</v>
      </c>
      <c r="B2017" t="s">
        <v>1868</v>
      </c>
      <c r="C2017">
        <v>-10.771000000000001</v>
      </c>
      <c r="D2017">
        <v>-12.085000000000001</v>
      </c>
      <c r="E2017">
        <v>-13.494999999999999</v>
      </c>
      <c r="F2017">
        <v>-11.042</v>
      </c>
      <c r="G2017">
        <v>-13.301</v>
      </c>
      <c r="H2017">
        <v>-20.029</v>
      </c>
      <c r="I2017">
        <v>-19.239999999999998</v>
      </c>
      <c r="J2017">
        <v>-20.254999999999999</v>
      </c>
      <c r="K2017">
        <v>-21.824999999999999</v>
      </c>
      <c r="L2017">
        <v>-22.084</v>
      </c>
      <c r="M2017">
        <v>-23.675999999999998</v>
      </c>
      <c r="N2017">
        <v>-23.859000000000002</v>
      </c>
      <c r="O2017">
        <v>-23.719000000000001</v>
      </c>
      <c r="P2017">
        <v>-23.331</v>
      </c>
      <c r="Q2017">
        <v>-23.937000000000001</v>
      </c>
      <c r="R2017">
        <v>-24.19</v>
      </c>
      <c r="S2017">
        <v>-22.963999999999999</v>
      </c>
      <c r="T2017">
        <v>-16.835000000000001</v>
      </c>
      <c r="U2017">
        <v>-16.364999999999998</v>
      </c>
      <c r="V2017">
        <v>-16.291</v>
      </c>
      <c r="W2017">
        <v>-15.637</v>
      </c>
      <c r="X2017">
        <v>-12.928000000000001</v>
      </c>
      <c r="Y2017">
        <v>-10.436999999999999</v>
      </c>
      <c r="Z2017">
        <v>-10.115</v>
      </c>
      <c r="AA2017">
        <v>-9.8620000000000001</v>
      </c>
      <c r="AB2017">
        <v>-9.9469999999999992</v>
      </c>
      <c r="AC2017">
        <v>-9.2189999999999994</v>
      </c>
      <c r="AD2017">
        <v>-9.4130000000000003</v>
      </c>
      <c r="AE2017">
        <v>-9.5640000000000001</v>
      </c>
      <c r="AF2017">
        <v>-9.8520000000000003</v>
      </c>
      <c r="AG2017">
        <v>-9.3840000000000003</v>
      </c>
      <c r="AH2017">
        <v>-9.4969999999999999</v>
      </c>
      <c r="AI2017">
        <v>-10.098000000000001</v>
      </c>
      <c r="AJ2017">
        <v>-10.141999999999999</v>
      </c>
      <c r="AK2017">
        <v>-9.9410000000000007</v>
      </c>
      <c r="AL2017">
        <v>-9.7859999999999996</v>
      </c>
      <c r="AM2017">
        <v>-9.7330000000000005</v>
      </c>
      <c r="AN2017">
        <v>-9.7530000000000001</v>
      </c>
      <c r="AO2017">
        <v>-9.6229999999999993</v>
      </c>
      <c r="AP2017">
        <v>-9.5909999999999993</v>
      </c>
      <c r="AQ2017">
        <v>-9.5489999999999995</v>
      </c>
      <c r="AR2017">
        <v>-9.0150000000000006</v>
      </c>
      <c r="AS2017">
        <v>-10.198</v>
      </c>
      <c r="AT2017">
        <v>-10.23</v>
      </c>
      <c r="AU2017">
        <v>-10.129</v>
      </c>
      <c r="AV2017" t="s">
        <v>138</v>
      </c>
      <c r="AW2017">
        <v>-10.371</v>
      </c>
      <c r="AX2017">
        <v>-11.711</v>
      </c>
      <c r="AY2017">
        <v>-12.016</v>
      </c>
      <c r="AZ2017">
        <v>-11.875999999999999</v>
      </c>
      <c r="BA2017">
        <v>-12.260999999999999</v>
      </c>
      <c r="BB2017">
        <v>-12.525</v>
      </c>
      <c r="BC2017">
        <v>-11.395</v>
      </c>
      <c r="BD2017">
        <v>-12.705</v>
      </c>
      <c r="BE2017">
        <v>-11.475</v>
      </c>
      <c r="BF2017">
        <v>-12.782999999999999</v>
      </c>
      <c r="BG2017">
        <v>-12.68</v>
      </c>
      <c r="BH2017">
        <v>-12.581</v>
      </c>
      <c r="BI2017">
        <v>-14.35</v>
      </c>
      <c r="BJ2017">
        <v>-13.257</v>
      </c>
      <c r="BK2017">
        <v>-13.118</v>
      </c>
      <c r="BL2017">
        <v>-13.113</v>
      </c>
      <c r="BM2017">
        <v>-12.523</v>
      </c>
      <c r="BN2017">
        <v>-11.888</v>
      </c>
      <c r="BO2017">
        <v>-12.567</v>
      </c>
      <c r="BP2017">
        <v>-11.717000000000001</v>
      </c>
      <c r="BQ2017">
        <v>-11.510999999999999</v>
      </c>
      <c r="BR2017">
        <v>-11.481999999999999</v>
      </c>
      <c r="BS2017">
        <v>-11.038</v>
      </c>
      <c r="BT2017">
        <v>-10.945</v>
      </c>
      <c r="BU2017">
        <v>-10.98</v>
      </c>
      <c r="BV2017">
        <v>-11.035</v>
      </c>
      <c r="BW2017">
        <v>-11.125</v>
      </c>
      <c r="BX2017">
        <v>-11.227</v>
      </c>
      <c r="BY2017">
        <v>-11.231</v>
      </c>
      <c r="BZ2017">
        <v>-11.269</v>
      </c>
      <c r="CA2017">
        <v>-11.351000000000001</v>
      </c>
      <c r="CB2017">
        <v>-11.680999999999999</v>
      </c>
      <c r="CC2017">
        <v>-11.603</v>
      </c>
      <c r="CD2017">
        <v>-12.420999999999999</v>
      </c>
      <c r="CE2017">
        <v>-12.833</v>
      </c>
      <c r="CF2017">
        <v>-13.659000000000001</v>
      </c>
      <c r="CG2017">
        <v>-13.685</v>
      </c>
      <c r="CH2017">
        <v>-13.907</v>
      </c>
    </row>
    <row r="2018" spans="1:86" x14ac:dyDescent="0.3">
      <c r="A2018" t="s">
        <v>5836</v>
      </c>
      <c r="B2018" t="s">
        <v>1869</v>
      </c>
      <c r="C2018">
        <v>75.69</v>
      </c>
      <c r="D2018">
        <v>87.793000000000006</v>
      </c>
      <c r="E2018">
        <v>95.741</v>
      </c>
      <c r="F2018">
        <v>88.543999999999997</v>
      </c>
      <c r="G2018">
        <v>91.786000000000001</v>
      </c>
      <c r="H2018">
        <v>90.494</v>
      </c>
      <c r="I2018">
        <v>82.138999999999996</v>
      </c>
      <c r="J2018">
        <v>91.231999999999999</v>
      </c>
      <c r="K2018">
        <v>91.638999999999996</v>
      </c>
      <c r="L2018">
        <v>81.445999999999998</v>
      </c>
      <c r="M2018">
        <v>76.212000000000003</v>
      </c>
      <c r="N2018">
        <v>89.451999999999998</v>
      </c>
      <c r="O2018">
        <v>78.491</v>
      </c>
      <c r="P2018">
        <v>80.664000000000001</v>
      </c>
      <c r="Q2018">
        <v>93.549000000000007</v>
      </c>
      <c r="R2018">
        <v>90.037999999999997</v>
      </c>
      <c r="S2018">
        <v>94.052000000000007</v>
      </c>
      <c r="T2018">
        <v>92.555000000000007</v>
      </c>
      <c r="U2018">
        <v>86.301000000000002</v>
      </c>
      <c r="V2018">
        <v>86.507000000000005</v>
      </c>
      <c r="W2018">
        <v>81.411000000000001</v>
      </c>
      <c r="X2018">
        <v>65.075999999999993</v>
      </c>
      <c r="Y2018">
        <v>66.503</v>
      </c>
      <c r="Z2018">
        <v>82.072000000000003</v>
      </c>
      <c r="AA2018">
        <v>63.88</v>
      </c>
      <c r="AB2018">
        <v>69.262</v>
      </c>
      <c r="AC2018">
        <v>81.908000000000001</v>
      </c>
      <c r="AD2018">
        <v>69.792000000000002</v>
      </c>
      <c r="AE2018">
        <v>82.465999999999994</v>
      </c>
      <c r="AF2018">
        <v>95.123000000000005</v>
      </c>
      <c r="AG2018">
        <v>93.463999999999999</v>
      </c>
      <c r="AH2018">
        <v>91.150999999999996</v>
      </c>
      <c r="AI2018">
        <v>94.066000000000003</v>
      </c>
      <c r="AJ2018">
        <v>72.947999999999993</v>
      </c>
      <c r="AK2018">
        <v>87.692999999999998</v>
      </c>
      <c r="AL2018">
        <v>96.445999999999998</v>
      </c>
      <c r="AM2018">
        <v>77.805999999999997</v>
      </c>
      <c r="AN2018">
        <v>97.337999999999994</v>
      </c>
      <c r="AO2018">
        <v>97.748000000000005</v>
      </c>
      <c r="AP2018">
        <v>90.745999999999995</v>
      </c>
      <c r="AQ2018">
        <v>101.706</v>
      </c>
      <c r="AR2018">
        <v>124.967</v>
      </c>
      <c r="AS2018">
        <v>95.620999999999995</v>
      </c>
      <c r="AT2018">
        <v>124.49299999999999</v>
      </c>
      <c r="AU2018">
        <v>135.167</v>
      </c>
      <c r="AV2018">
        <v>109.72799999999999</v>
      </c>
      <c r="AW2018">
        <v>121.90600000000001</v>
      </c>
      <c r="AX2018">
        <v>133.684</v>
      </c>
      <c r="AY2018">
        <v>107.934</v>
      </c>
      <c r="AZ2018">
        <v>129.21799999999999</v>
      </c>
      <c r="BA2018">
        <v>146.065</v>
      </c>
      <c r="BB2018">
        <v>124.444</v>
      </c>
      <c r="BC2018">
        <v>145.43100000000001</v>
      </c>
      <c r="BD2018">
        <v>152.44200000000001</v>
      </c>
      <c r="BE2018">
        <v>122.247</v>
      </c>
      <c r="BF2018" t="s">
        <v>138</v>
      </c>
      <c r="BG2018">
        <v>146.29</v>
      </c>
      <c r="BH2018">
        <v>146.608</v>
      </c>
      <c r="BI2018">
        <v>142.22200000000001</v>
      </c>
      <c r="BJ2018">
        <v>144.85599999999999</v>
      </c>
      <c r="BK2018">
        <v>131.35300000000001</v>
      </c>
      <c r="BL2018">
        <v>159.54400000000001</v>
      </c>
      <c r="BM2018">
        <v>150.98400000000001</v>
      </c>
      <c r="BN2018">
        <v>141.25299999999999</v>
      </c>
      <c r="BO2018">
        <v>173.38900000000001</v>
      </c>
      <c r="BP2018">
        <v>160.834</v>
      </c>
      <c r="BQ2018">
        <v>142.79900000000001</v>
      </c>
      <c r="BR2018" t="s">
        <v>138</v>
      </c>
      <c r="BS2018">
        <v>156.74100000000001</v>
      </c>
      <c r="BT2018">
        <v>149.006</v>
      </c>
      <c r="BU2018">
        <v>162.44399999999999</v>
      </c>
      <c r="BV2018">
        <v>152.71600000000001</v>
      </c>
      <c r="BW2018">
        <v>146.96700000000001</v>
      </c>
      <c r="BX2018">
        <v>176.251</v>
      </c>
      <c r="BY2018">
        <v>165.37</v>
      </c>
      <c r="BZ2018">
        <v>159.77799999999999</v>
      </c>
      <c r="CA2018">
        <v>184.36600000000001</v>
      </c>
      <c r="CB2018">
        <v>184.863</v>
      </c>
      <c r="CC2018">
        <v>165.965</v>
      </c>
      <c r="CD2018" t="s">
        <v>138</v>
      </c>
      <c r="CE2018">
        <v>178.833</v>
      </c>
      <c r="CF2018">
        <v>167.84100000000001</v>
      </c>
      <c r="CG2018">
        <v>195.291</v>
      </c>
      <c r="CH2018">
        <v>180.86600000000001</v>
      </c>
    </row>
    <row r="2019" spans="1:86" x14ac:dyDescent="0.3">
      <c r="A2019" t="s">
        <v>5837</v>
      </c>
      <c r="B2019" t="s">
        <v>1870</v>
      </c>
      <c r="C2019">
        <v>0.625</v>
      </c>
      <c r="D2019">
        <v>0.65100000000000002</v>
      </c>
      <c r="E2019">
        <v>0.69499999999999995</v>
      </c>
      <c r="F2019">
        <v>1.0529999999999999</v>
      </c>
      <c r="G2019" t="s">
        <v>138</v>
      </c>
      <c r="H2019">
        <v>0.66700000000000004</v>
      </c>
      <c r="I2019">
        <v>2.3159999999999998</v>
      </c>
      <c r="J2019">
        <v>0.40200000000000002</v>
      </c>
      <c r="K2019">
        <v>0.81799999999999995</v>
      </c>
      <c r="L2019">
        <v>2.17</v>
      </c>
      <c r="M2019">
        <v>1.9970000000000001</v>
      </c>
      <c r="N2019">
        <v>1.2629999999999999</v>
      </c>
      <c r="O2019">
        <v>0.77300000000000002</v>
      </c>
      <c r="P2019">
        <v>0.91100000000000003</v>
      </c>
      <c r="Q2019">
        <v>1.1220000000000001</v>
      </c>
      <c r="R2019">
        <v>0.91700000000000004</v>
      </c>
      <c r="S2019">
        <v>0.70799999999999996</v>
      </c>
      <c r="T2019">
        <v>0.71799999999999997</v>
      </c>
      <c r="U2019">
        <v>1.651</v>
      </c>
      <c r="V2019">
        <v>1.113</v>
      </c>
      <c r="W2019">
        <v>1.512</v>
      </c>
      <c r="X2019" t="s">
        <v>138</v>
      </c>
      <c r="Y2019">
        <v>1.617</v>
      </c>
      <c r="Z2019">
        <v>1.228</v>
      </c>
      <c r="AA2019">
        <v>0.78200000000000003</v>
      </c>
      <c r="AB2019">
        <v>0.84299999999999997</v>
      </c>
      <c r="AC2019">
        <v>0.97199999999999998</v>
      </c>
      <c r="AD2019">
        <v>1.0920000000000001</v>
      </c>
      <c r="AE2019">
        <v>0.94799999999999995</v>
      </c>
      <c r="AF2019">
        <v>1.0049999999999999</v>
      </c>
      <c r="AG2019">
        <v>2.2290000000000001</v>
      </c>
      <c r="AH2019">
        <v>0.94399999999999995</v>
      </c>
      <c r="AI2019">
        <v>1.91</v>
      </c>
      <c r="AJ2019" t="s">
        <v>138</v>
      </c>
      <c r="AK2019">
        <v>1.089</v>
      </c>
      <c r="AL2019">
        <v>0.93400000000000005</v>
      </c>
      <c r="AM2019">
        <v>0.84399999999999997</v>
      </c>
      <c r="AN2019">
        <v>0.39800000000000002</v>
      </c>
      <c r="AO2019">
        <v>0.38500000000000001</v>
      </c>
      <c r="AP2019">
        <v>0.64800000000000002</v>
      </c>
      <c r="AQ2019">
        <v>0.433</v>
      </c>
      <c r="AR2019">
        <v>2.7549999999999999</v>
      </c>
      <c r="AS2019">
        <v>2.0139999999999998</v>
      </c>
      <c r="AT2019">
        <v>-0.01</v>
      </c>
      <c r="AU2019">
        <v>0.7</v>
      </c>
      <c r="AV2019" t="s">
        <v>138</v>
      </c>
      <c r="AW2019">
        <v>0.39200000000000002</v>
      </c>
      <c r="AX2019">
        <v>0.17899999999999999</v>
      </c>
      <c r="AY2019" t="s">
        <v>138</v>
      </c>
      <c r="AZ2019" t="s">
        <v>138</v>
      </c>
      <c r="BA2019" t="s">
        <v>138</v>
      </c>
      <c r="BB2019" t="s">
        <v>138</v>
      </c>
      <c r="BC2019" t="s">
        <v>138</v>
      </c>
      <c r="BD2019" t="s">
        <v>138</v>
      </c>
      <c r="BE2019" t="s">
        <v>138</v>
      </c>
      <c r="BF2019">
        <v>8.5999999999999993E-2</v>
      </c>
      <c r="BG2019" t="s">
        <v>138</v>
      </c>
      <c r="BH2019" t="s">
        <v>138</v>
      </c>
      <c r="BI2019" t="s">
        <v>138</v>
      </c>
      <c r="BJ2019" t="s">
        <v>138</v>
      </c>
      <c r="BK2019" t="s">
        <v>138</v>
      </c>
      <c r="BL2019" t="s">
        <v>138</v>
      </c>
      <c r="BM2019" t="s">
        <v>138</v>
      </c>
      <c r="BN2019" t="s">
        <v>138</v>
      </c>
      <c r="BO2019" t="s">
        <v>138</v>
      </c>
      <c r="BP2019">
        <v>4.3999999999999997E-2</v>
      </c>
      <c r="BQ2019">
        <v>1.54</v>
      </c>
      <c r="BR2019" t="s">
        <v>138</v>
      </c>
      <c r="BS2019">
        <v>0.41099999999999998</v>
      </c>
      <c r="BT2019">
        <v>7.1769999999999996</v>
      </c>
      <c r="BU2019">
        <v>0.19800000000000001</v>
      </c>
      <c r="BV2019">
        <v>9.7000000000000003E-2</v>
      </c>
      <c r="BW2019">
        <v>-2.1000000000000001E-2</v>
      </c>
      <c r="BX2019">
        <v>7.8E-2</v>
      </c>
      <c r="BY2019">
        <v>-2.3E-2</v>
      </c>
      <c r="BZ2019">
        <v>0.191</v>
      </c>
      <c r="CA2019">
        <v>0.27200000000000002</v>
      </c>
      <c r="CB2019">
        <v>0.40100000000000002</v>
      </c>
      <c r="CC2019">
        <v>2.387</v>
      </c>
      <c r="CD2019" t="s">
        <v>138</v>
      </c>
      <c r="CE2019">
        <v>2.222</v>
      </c>
      <c r="CF2019">
        <v>6.2270000000000003</v>
      </c>
      <c r="CG2019">
        <v>1.452</v>
      </c>
      <c r="CH2019">
        <v>0.42499999999999999</v>
      </c>
    </row>
    <row r="2020" spans="1:86" x14ac:dyDescent="0.3">
      <c r="A2020" t="s">
        <v>5838</v>
      </c>
      <c r="B2020" t="s">
        <v>1871</v>
      </c>
      <c r="C2020">
        <v>75.063999999999993</v>
      </c>
      <c r="D2020">
        <v>87.141999999999996</v>
      </c>
      <c r="E2020">
        <v>95.046000000000006</v>
      </c>
      <c r="F2020">
        <v>87.491</v>
      </c>
      <c r="G2020" t="s">
        <v>138</v>
      </c>
      <c r="H2020">
        <v>89.826999999999998</v>
      </c>
      <c r="I2020">
        <v>79.822999999999993</v>
      </c>
      <c r="J2020">
        <v>90.828999999999994</v>
      </c>
      <c r="K2020">
        <v>90.820999999999998</v>
      </c>
      <c r="L2020">
        <v>79.275999999999996</v>
      </c>
      <c r="M2020">
        <v>74.215000000000003</v>
      </c>
      <c r="N2020">
        <v>88.188999999999993</v>
      </c>
      <c r="O2020">
        <v>77.718999999999994</v>
      </c>
      <c r="P2020">
        <v>79.753</v>
      </c>
      <c r="Q2020">
        <v>92.427000000000007</v>
      </c>
      <c r="R2020">
        <v>89.120999999999995</v>
      </c>
      <c r="S2020">
        <v>93.343999999999994</v>
      </c>
      <c r="T2020">
        <v>91.837999999999994</v>
      </c>
      <c r="U2020">
        <v>84.65</v>
      </c>
      <c r="V2020">
        <v>85.394000000000005</v>
      </c>
      <c r="W2020">
        <v>79.899000000000001</v>
      </c>
      <c r="X2020" t="s">
        <v>138</v>
      </c>
      <c r="Y2020">
        <v>64.885000000000005</v>
      </c>
      <c r="Z2020">
        <v>80.843999999999994</v>
      </c>
      <c r="AA2020">
        <v>63.097999999999999</v>
      </c>
      <c r="AB2020">
        <v>68.418999999999997</v>
      </c>
      <c r="AC2020">
        <v>80.936000000000007</v>
      </c>
      <c r="AD2020">
        <v>68.7</v>
      </c>
      <c r="AE2020">
        <v>81.518000000000001</v>
      </c>
      <c r="AF2020">
        <v>94.117999999999995</v>
      </c>
      <c r="AG2020">
        <v>91.234999999999999</v>
      </c>
      <c r="AH2020">
        <v>90.206999999999994</v>
      </c>
      <c r="AI2020">
        <v>92.156000000000006</v>
      </c>
      <c r="AJ2020" t="s">
        <v>138</v>
      </c>
      <c r="AK2020">
        <v>86.603999999999999</v>
      </c>
      <c r="AL2020">
        <v>95.512</v>
      </c>
      <c r="AM2020">
        <v>76.962000000000003</v>
      </c>
      <c r="AN2020">
        <v>96.94</v>
      </c>
      <c r="AO2020">
        <v>97.363</v>
      </c>
      <c r="AP2020">
        <v>90.097999999999999</v>
      </c>
      <c r="AQ2020">
        <v>101.273</v>
      </c>
      <c r="AR2020">
        <v>122.212</v>
      </c>
      <c r="AS2020">
        <v>93.606999999999999</v>
      </c>
      <c r="AT2020">
        <v>124.504</v>
      </c>
      <c r="AU2020">
        <v>134.46799999999999</v>
      </c>
      <c r="AV2020" t="s">
        <v>138</v>
      </c>
      <c r="AW2020">
        <v>121.515</v>
      </c>
      <c r="AX2020">
        <v>133.505</v>
      </c>
      <c r="AY2020" t="s">
        <v>138</v>
      </c>
      <c r="AZ2020" t="s">
        <v>138</v>
      </c>
      <c r="BA2020" t="s">
        <v>138</v>
      </c>
      <c r="BB2020" t="s">
        <v>138</v>
      </c>
      <c r="BC2020" t="s">
        <v>138</v>
      </c>
      <c r="BD2020" t="s">
        <v>138</v>
      </c>
      <c r="BE2020" t="s">
        <v>138</v>
      </c>
      <c r="BF2020" t="s">
        <v>138</v>
      </c>
      <c r="BG2020" t="s">
        <v>138</v>
      </c>
      <c r="BH2020" t="s">
        <v>138</v>
      </c>
      <c r="BI2020" t="s">
        <v>138</v>
      </c>
      <c r="BJ2020" t="s">
        <v>138</v>
      </c>
      <c r="BK2020" t="s">
        <v>138</v>
      </c>
      <c r="BL2020" t="s">
        <v>138</v>
      </c>
      <c r="BM2020" t="s">
        <v>138</v>
      </c>
      <c r="BN2020" t="s">
        <v>138</v>
      </c>
      <c r="BO2020" t="s">
        <v>138</v>
      </c>
      <c r="BP2020">
        <v>160.79</v>
      </c>
      <c r="BQ2020">
        <v>141.25899999999999</v>
      </c>
      <c r="BR2020">
        <v>167.68700000000001</v>
      </c>
      <c r="BS2020">
        <v>156.33000000000001</v>
      </c>
      <c r="BT2020">
        <v>141.82900000000001</v>
      </c>
      <c r="BU2020">
        <v>162.24600000000001</v>
      </c>
      <c r="BV2020">
        <v>152.619</v>
      </c>
      <c r="BW2020">
        <v>146.989</v>
      </c>
      <c r="BX2020">
        <v>176.172</v>
      </c>
      <c r="BY2020">
        <v>165.393</v>
      </c>
      <c r="BZ2020">
        <v>159.58699999999999</v>
      </c>
      <c r="CA2020">
        <v>184.09399999999999</v>
      </c>
      <c r="CB2020">
        <v>184.46100000000001</v>
      </c>
      <c r="CC2020">
        <v>163.578</v>
      </c>
      <c r="CD2020">
        <v>203.541</v>
      </c>
      <c r="CE2020">
        <v>176.61099999999999</v>
      </c>
      <c r="CF2020">
        <v>161.614</v>
      </c>
      <c r="CG2020">
        <v>193.84</v>
      </c>
      <c r="CH2020">
        <v>180.441</v>
      </c>
    </row>
    <row r="2021" spans="1:86" x14ac:dyDescent="0.3">
      <c r="A2021" t="s">
        <v>5839</v>
      </c>
      <c r="B2021" t="s">
        <v>1872</v>
      </c>
      <c r="C2021">
        <v>7.1589999999999998</v>
      </c>
      <c r="D2021" t="s">
        <v>138</v>
      </c>
      <c r="E2021">
        <v>27.98</v>
      </c>
      <c r="F2021" t="s">
        <v>138</v>
      </c>
      <c r="G2021">
        <v>27.393000000000001</v>
      </c>
      <c r="H2021">
        <v>27.852</v>
      </c>
      <c r="I2021">
        <v>23.248000000000001</v>
      </c>
      <c r="J2021">
        <v>29.116</v>
      </c>
      <c r="K2021" t="s">
        <v>138</v>
      </c>
      <c r="L2021">
        <v>19.099</v>
      </c>
      <c r="M2021">
        <v>17.41</v>
      </c>
      <c r="N2021">
        <v>30.317</v>
      </c>
      <c r="O2021">
        <v>21.295999999999999</v>
      </c>
      <c r="P2021">
        <v>26.100999999999999</v>
      </c>
      <c r="Q2021" t="s">
        <v>138</v>
      </c>
      <c r="R2021">
        <v>35.29</v>
      </c>
      <c r="S2021">
        <v>38.884</v>
      </c>
      <c r="T2021">
        <v>37.826999999999998</v>
      </c>
      <c r="U2021">
        <v>38.121000000000002</v>
      </c>
      <c r="V2021" t="s">
        <v>138</v>
      </c>
      <c r="W2021">
        <v>30.728000000000002</v>
      </c>
      <c r="X2021">
        <v>14.121</v>
      </c>
      <c r="Y2021" t="s">
        <v>138</v>
      </c>
      <c r="Z2021">
        <v>31.186</v>
      </c>
      <c r="AA2021">
        <v>13.02</v>
      </c>
      <c r="AB2021">
        <v>20.170000000000002</v>
      </c>
      <c r="AC2021" t="s">
        <v>138</v>
      </c>
      <c r="AD2021">
        <v>19.888000000000002</v>
      </c>
      <c r="AE2021">
        <v>30.728999999999999</v>
      </c>
      <c r="AF2021">
        <v>44.692</v>
      </c>
      <c r="AG2021">
        <v>47.442</v>
      </c>
      <c r="AH2021">
        <v>38.951000000000001</v>
      </c>
      <c r="AI2021">
        <v>41.137</v>
      </c>
      <c r="AJ2021">
        <v>17.093</v>
      </c>
      <c r="AK2021">
        <v>33.615000000000002</v>
      </c>
      <c r="AL2021">
        <v>39.405000000000001</v>
      </c>
      <c r="AM2021">
        <v>18.925000000000001</v>
      </c>
      <c r="AN2021">
        <v>38.884999999999998</v>
      </c>
      <c r="AO2021" t="s">
        <v>138</v>
      </c>
      <c r="AP2021">
        <v>26.777000000000001</v>
      </c>
      <c r="AQ2021">
        <v>36.311999999999998</v>
      </c>
      <c r="AR2021" t="s">
        <v>138</v>
      </c>
      <c r="AS2021">
        <v>30.564</v>
      </c>
      <c r="AT2021">
        <v>46.137</v>
      </c>
      <c r="AU2021">
        <v>52.063000000000002</v>
      </c>
      <c r="AV2021">
        <v>21.081</v>
      </c>
      <c r="AW2021">
        <v>34.459000000000003</v>
      </c>
      <c r="AX2021">
        <v>43.125</v>
      </c>
      <c r="AY2021">
        <v>15.500999999999999</v>
      </c>
      <c r="AZ2021">
        <v>37.759</v>
      </c>
      <c r="BA2021">
        <v>48.046999999999997</v>
      </c>
      <c r="BB2021">
        <v>27.297000000000001</v>
      </c>
      <c r="BC2021">
        <v>46.625</v>
      </c>
      <c r="BD2021">
        <v>50.661999999999999</v>
      </c>
      <c r="BE2021">
        <v>24.446000000000002</v>
      </c>
      <c r="BF2021" t="s">
        <v>138</v>
      </c>
      <c r="BG2021">
        <v>35.131</v>
      </c>
      <c r="BH2021">
        <v>28.827000000000002</v>
      </c>
      <c r="BI2021">
        <v>27.414000000000001</v>
      </c>
      <c r="BJ2021">
        <v>24.893000000000001</v>
      </c>
      <c r="BK2021">
        <v>9.6910000000000007</v>
      </c>
      <c r="BL2021">
        <v>40.384999999999998</v>
      </c>
      <c r="BM2021">
        <v>28.334</v>
      </c>
      <c r="BN2021">
        <v>21.757000000000001</v>
      </c>
      <c r="BO2021">
        <v>49.835000000000001</v>
      </c>
      <c r="BP2021">
        <v>37.747</v>
      </c>
      <c r="BQ2021">
        <v>27.239000000000001</v>
      </c>
      <c r="BR2021" t="s">
        <v>138</v>
      </c>
      <c r="BS2021">
        <v>29.36</v>
      </c>
      <c r="BT2021">
        <v>15.505000000000001</v>
      </c>
      <c r="BU2021">
        <v>33.338000000000001</v>
      </c>
      <c r="BV2021">
        <v>18.919</v>
      </c>
      <c r="BW2021">
        <v>9.7200000000000006</v>
      </c>
      <c r="BX2021">
        <v>42.273000000000003</v>
      </c>
      <c r="BY2021">
        <v>25.27</v>
      </c>
      <c r="BZ2021">
        <v>23.131</v>
      </c>
      <c r="CA2021">
        <v>42.433</v>
      </c>
      <c r="CB2021">
        <v>39.921999999999997</v>
      </c>
      <c r="CC2021">
        <v>33.296999999999997</v>
      </c>
      <c r="CD2021" t="s">
        <v>138</v>
      </c>
      <c r="CE2021">
        <v>30.824999999999999</v>
      </c>
      <c r="CF2021">
        <v>11.956</v>
      </c>
      <c r="CG2021">
        <v>40.557000000000002</v>
      </c>
      <c r="CH2021">
        <v>18.11</v>
      </c>
    </row>
    <row r="2022" spans="1:86" x14ac:dyDescent="0.3">
      <c r="A2022" t="s">
        <v>5840</v>
      </c>
      <c r="B2022" t="s">
        <v>1873</v>
      </c>
      <c r="C2022">
        <v>1.4E-2</v>
      </c>
      <c r="D2022">
        <v>5.8999999999999997E-2</v>
      </c>
      <c r="E2022">
        <v>5.8000000000000003E-2</v>
      </c>
      <c r="F2022" t="s">
        <v>138</v>
      </c>
      <c r="G2022" t="s">
        <v>138</v>
      </c>
      <c r="H2022">
        <v>8.4000000000000005E-2</v>
      </c>
      <c r="I2022">
        <v>1.583</v>
      </c>
      <c r="J2022">
        <v>5.3999999999999999E-2</v>
      </c>
      <c r="K2022" t="s">
        <v>138</v>
      </c>
      <c r="L2022">
        <v>1.4419999999999999</v>
      </c>
      <c r="M2022">
        <v>1.2569999999999999</v>
      </c>
      <c r="N2022">
        <v>0.53400000000000003</v>
      </c>
      <c r="O2022">
        <v>0.13700000000000001</v>
      </c>
      <c r="P2022">
        <v>0.25800000000000001</v>
      </c>
      <c r="Q2022" t="s">
        <v>138</v>
      </c>
      <c r="R2022">
        <v>0.27</v>
      </c>
      <c r="S2022">
        <v>6.7000000000000004E-2</v>
      </c>
      <c r="T2022">
        <v>9.2999999999999999E-2</v>
      </c>
      <c r="U2022">
        <v>1.052</v>
      </c>
      <c r="V2022" t="s">
        <v>138</v>
      </c>
      <c r="W2022">
        <v>0.84099999999999997</v>
      </c>
      <c r="X2022" t="s">
        <v>138</v>
      </c>
      <c r="Y2022" t="s">
        <v>138</v>
      </c>
      <c r="Z2022">
        <v>0.56100000000000005</v>
      </c>
      <c r="AA2022">
        <v>2.1999999999999999E-2</v>
      </c>
      <c r="AB2022">
        <v>3.1E-2</v>
      </c>
      <c r="AC2022" t="s">
        <v>138</v>
      </c>
      <c r="AD2022">
        <v>0.27300000000000002</v>
      </c>
      <c r="AE2022">
        <v>0.10299999999999999</v>
      </c>
      <c r="AF2022">
        <v>9.0999999999999998E-2</v>
      </c>
      <c r="AG2022">
        <v>1.294</v>
      </c>
      <c r="AH2022">
        <v>6.8000000000000005E-2</v>
      </c>
      <c r="AI2022">
        <v>1.0389999999999999</v>
      </c>
      <c r="AJ2022" t="s">
        <v>138</v>
      </c>
      <c r="AK2022">
        <v>0.23699999999999999</v>
      </c>
      <c r="AL2022">
        <v>0.121</v>
      </c>
      <c r="AM2022">
        <v>5.5E-2</v>
      </c>
      <c r="AN2022">
        <v>5.3999999999999999E-2</v>
      </c>
      <c r="AO2022" t="s">
        <v>138</v>
      </c>
      <c r="AP2022">
        <v>0.312</v>
      </c>
      <c r="AQ2022">
        <v>9.9000000000000005E-2</v>
      </c>
      <c r="AR2022" t="s">
        <v>138</v>
      </c>
      <c r="AS2022">
        <v>1.6850000000000001</v>
      </c>
      <c r="AT2022">
        <v>8.5999999999999993E-2</v>
      </c>
      <c r="AU2022">
        <v>0.78700000000000003</v>
      </c>
      <c r="AV2022" t="s">
        <v>138</v>
      </c>
      <c r="AW2022">
        <v>0.46899999999999997</v>
      </c>
      <c r="AX2022">
        <v>0.22700000000000001</v>
      </c>
      <c r="AY2022">
        <v>3.5000000000000003E-2</v>
      </c>
      <c r="AZ2022">
        <v>7.8E-2</v>
      </c>
      <c r="BA2022">
        <v>6.4000000000000001E-2</v>
      </c>
      <c r="BB2022">
        <v>0.47799999999999998</v>
      </c>
      <c r="BC2022" t="s">
        <v>138</v>
      </c>
      <c r="BD2022">
        <v>0.124</v>
      </c>
      <c r="BE2022" t="s">
        <v>138</v>
      </c>
      <c r="BF2022" t="s">
        <v>138</v>
      </c>
      <c r="BG2022" t="s">
        <v>138</v>
      </c>
      <c r="BH2022" t="s">
        <v>138</v>
      </c>
      <c r="BI2022" t="s">
        <v>138</v>
      </c>
      <c r="BJ2022">
        <v>0.13500000000000001</v>
      </c>
      <c r="BK2022">
        <v>3.7999999999999999E-2</v>
      </c>
      <c r="BL2022">
        <v>8.1000000000000003E-2</v>
      </c>
      <c r="BM2022">
        <v>5.1999999999999998E-2</v>
      </c>
      <c r="BN2022" t="s">
        <v>138</v>
      </c>
      <c r="BO2022">
        <v>0.315</v>
      </c>
      <c r="BP2022">
        <v>9.4E-2</v>
      </c>
      <c r="BQ2022" t="s">
        <v>138</v>
      </c>
      <c r="BR2022">
        <v>0.08</v>
      </c>
      <c r="BS2022">
        <v>0.46400000000000002</v>
      </c>
      <c r="BT2022" t="s">
        <v>138</v>
      </c>
      <c r="BU2022">
        <v>0.255</v>
      </c>
      <c r="BV2022">
        <v>0.154</v>
      </c>
      <c r="BW2022">
        <v>3.5999999999999997E-2</v>
      </c>
      <c r="BX2022">
        <v>0.13600000000000001</v>
      </c>
      <c r="BY2022">
        <v>3.5000000000000003E-2</v>
      </c>
      <c r="BZ2022">
        <v>0.25</v>
      </c>
      <c r="CA2022">
        <v>0.33300000000000002</v>
      </c>
      <c r="CB2022">
        <v>9.2999999999999999E-2</v>
      </c>
      <c r="CC2022">
        <v>2.077</v>
      </c>
      <c r="CD2022">
        <v>0.27700000000000002</v>
      </c>
      <c r="CE2022">
        <v>2.0249999999999999</v>
      </c>
      <c r="CF2022" t="s">
        <v>138</v>
      </c>
      <c r="CG2022">
        <v>1.2589999999999999</v>
      </c>
      <c r="CH2022">
        <v>0.22900000000000001</v>
      </c>
    </row>
    <row r="2023" spans="1:86" x14ac:dyDescent="0.3">
      <c r="A2023" t="s">
        <v>5841</v>
      </c>
      <c r="B2023" t="s">
        <v>1874</v>
      </c>
      <c r="C2023">
        <v>7.1440000000000001</v>
      </c>
      <c r="D2023" t="s">
        <v>138</v>
      </c>
      <c r="E2023">
        <v>27.920999999999999</v>
      </c>
      <c r="F2023">
        <v>22.58</v>
      </c>
      <c r="G2023" t="s">
        <v>138</v>
      </c>
      <c r="H2023">
        <v>27.768000000000001</v>
      </c>
      <c r="I2023">
        <v>21.664000000000001</v>
      </c>
      <c r="J2023">
        <v>29.062000000000001</v>
      </c>
      <c r="K2023">
        <v>30.794</v>
      </c>
      <c r="L2023">
        <v>17.657</v>
      </c>
      <c r="M2023">
        <v>16.152000000000001</v>
      </c>
      <c r="N2023">
        <v>29.783000000000001</v>
      </c>
      <c r="O2023">
        <v>21.158999999999999</v>
      </c>
      <c r="P2023">
        <v>25.843</v>
      </c>
      <c r="Q2023">
        <v>36.341000000000001</v>
      </c>
      <c r="R2023">
        <v>35.020000000000003</v>
      </c>
      <c r="S2023">
        <v>38.817</v>
      </c>
      <c r="T2023">
        <v>37.734000000000002</v>
      </c>
      <c r="U2023">
        <v>37.069000000000003</v>
      </c>
      <c r="V2023">
        <v>33.695999999999998</v>
      </c>
      <c r="W2023">
        <v>29.887</v>
      </c>
      <c r="X2023" t="s">
        <v>138</v>
      </c>
      <c r="Y2023">
        <v>16.343</v>
      </c>
      <c r="Z2023">
        <v>30.625</v>
      </c>
      <c r="AA2023">
        <v>12.997999999999999</v>
      </c>
      <c r="AB2023">
        <v>20.138999999999999</v>
      </c>
      <c r="AC2023">
        <v>30.574000000000002</v>
      </c>
      <c r="AD2023">
        <v>19.614999999999998</v>
      </c>
      <c r="AE2023">
        <v>30.626000000000001</v>
      </c>
      <c r="AF2023">
        <v>44.600999999999999</v>
      </c>
      <c r="AG2023">
        <v>46.148000000000003</v>
      </c>
      <c r="AH2023">
        <v>38.883000000000003</v>
      </c>
      <c r="AI2023">
        <v>40.097999999999999</v>
      </c>
      <c r="AJ2023" t="s">
        <v>138</v>
      </c>
      <c r="AK2023">
        <v>33.378</v>
      </c>
      <c r="AL2023">
        <v>39.283999999999999</v>
      </c>
      <c r="AM2023">
        <v>18.87</v>
      </c>
      <c r="AN2023">
        <v>38.831000000000003</v>
      </c>
      <c r="AO2023">
        <v>34.067</v>
      </c>
      <c r="AP2023">
        <v>26.465</v>
      </c>
      <c r="AQ2023">
        <v>36.213000000000001</v>
      </c>
      <c r="AR2023">
        <v>54.927</v>
      </c>
      <c r="AS2023">
        <v>28.879000000000001</v>
      </c>
      <c r="AT2023">
        <v>46.051000000000002</v>
      </c>
      <c r="AU2023">
        <v>51.276000000000003</v>
      </c>
      <c r="AV2023" t="s">
        <v>138</v>
      </c>
      <c r="AW2023">
        <v>33.99</v>
      </c>
      <c r="AX2023">
        <v>42.898000000000003</v>
      </c>
      <c r="AY2023">
        <v>15.465</v>
      </c>
      <c r="AZ2023">
        <v>37.680999999999997</v>
      </c>
      <c r="BA2023">
        <v>47.982999999999997</v>
      </c>
      <c r="BB2023">
        <v>26.818999999999999</v>
      </c>
      <c r="BC2023" t="s">
        <v>138</v>
      </c>
      <c r="BD2023">
        <v>50.537999999999997</v>
      </c>
      <c r="BE2023" t="s">
        <v>138</v>
      </c>
      <c r="BF2023" t="s">
        <v>138</v>
      </c>
      <c r="BG2023" t="s">
        <v>138</v>
      </c>
      <c r="BH2023" t="s">
        <v>138</v>
      </c>
      <c r="BI2023" t="s">
        <v>138</v>
      </c>
      <c r="BJ2023">
        <v>24.757999999999999</v>
      </c>
      <c r="BK2023">
        <v>9.6530000000000005</v>
      </c>
      <c r="BL2023">
        <v>40.304000000000002</v>
      </c>
      <c r="BM2023">
        <v>28.282</v>
      </c>
      <c r="BN2023" t="s">
        <v>138</v>
      </c>
      <c r="BO2023">
        <v>49.52</v>
      </c>
      <c r="BP2023">
        <v>37.652999999999999</v>
      </c>
      <c r="BQ2023" t="s">
        <v>138</v>
      </c>
      <c r="BR2023" t="s">
        <v>138</v>
      </c>
      <c r="BS2023">
        <v>28.896000000000001</v>
      </c>
      <c r="BT2023" t="s">
        <v>138</v>
      </c>
      <c r="BU2023">
        <v>33.082999999999998</v>
      </c>
      <c r="BV2023">
        <v>18.765000000000001</v>
      </c>
      <c r="BW2023">
        <v>9.6839999999999993</v>
      </c>
      <c r="BX2023">
        <v>42.137</v>
      </c>
      <c r="BY2023">
        <v>25.234999999999999</v>
      </c>
      <c r="BZ2023">
        <v>22.881</v>
      </c>
      <c r="CA2023">
        <v>42.1</v>
      </c>
      <c r="CB2023">
        <v>39.829000000000001</v>
      </c>
      <c r="CC2023">
        <v>31.221</v>
      </c>
      <c r="CD2023" t="s">
        <v>138</v>
      </c>
      <c r="CE2023">
        <v>28.798999999999999</v>
      </c>
      <c r="CF2023" t="s">
        <v>138</v>
      </c>
      <c r="CG2023">
        <v>39.298000000000002</v>
      </c>
      <c r="CH2023">
        <v>17.881</v>
      </c>
    </row>
    <row r="2024" spans="1:86" x14ac:dyDescent="0.3">
      <c r="A2024" t="s">
        <v>5842</v>
      </c>
      <c r="B2024" t="s">
        <v>1875</v>
      </c>
      <c r="C2024" t="s">
        <v>138</v>
      </c>
      <c r="D2024">
        <v>16.917000000000002</v>
      </c>
      <c r="E2024" t="s">
        <v>138</v>
      </c>
      <c r="F2024" t="s">
        <v>138</v>
      </c>
      <c r="G2024">
        <v>22.812000000000001</v>
      </c>
      <c r="H2024">
        <v>27.466000000000001</v>
      </c>
      <c r="I2024">
        <v>18.759</v>
      </c>
      <c r="J2024" t="s">
        <v>138</v>
      </c>
      <c r="K2024" t="s">
        <v>138</v>
      </c>
      <c r="L2024">
        <v>17.824000000000002</v>
      </c>
      <c r="M2024">
        <v>14.034000000000001</v>
      </c>
      <c r="N2024">
        <v>28.417999999999999</v>
      </c>
      <c r="O2024">
        <v>19.667000000000002</v>
      </c>
      <c r="P2024">
        <v>23.507999999999999</v>
      </c>
      <c r="Q2024" t="s">
        <v>138</v>
      </c>
      <c r="R2024" t="s">
        <v>138</v>
      </c>
      <c r="S2024">
        <v>36.549999999999997</v>
      </c>
      <c r="T2024" t="s">
        <v>138</v>
      </c>
      <c r="U2024">
        <v>37.752000000000002</v>
      </c>
      <c r="V2024" t="s">
        <v>138</v>
      </c>
      <c r="W2024">
        <v>30.352</v>
      </c>
      <c r="X2024">
        <v>10.807</v>
      </c>
      <c r="Y2024" t="s">
        <v>138</v>
      </c>
      <c r="Z2024" t="s">
        <v>138</v>
      </c>
      <c r="AA2024" t="s">
        <v>138</v>
      </c>
      <c r="AB2024" t="s">
        <v>138</v>
      </c>
      <c r="AC2024" t="s">
        <v>138</v>
      </c>
      <c r="AD2024" t="s">
        <v>138</v>
      </c>
      <c r="AE2024">
        <v>28.18</v>
      </c>
      <c r="AF2024">
        <v>44.219000000000001</v>
      </c>
      <c r="AG2024">
        <v>44.968000000000004</v>
      </c>
      <c r="AH2024">
        <v>38.213999999999999</v>
      </c>
      <c r="AI2024">
        <v>40.860999999999997</v>
      </c>
      <c r="AJ2024">
        <v>14.461</v>
      </c>
      <c r="AK2024">
        <v>31.309000000000001</v>
      </c>
      <c r="AL2024">
        <v>39.042999999999999</v>
      </c>
      <c r="AM2024" t="s">
        <v>138</v>
      </c>
      <c r="AN2024" t="s">
        <v>138</v>
      </c>
      <c r="AO2024" t="s">
        <v>138</v>
      </c>
      <c r="AP2024">
        <v>25.393000000000001</v>
      </c>
      <c r="AQ2024">
        <v>35.002000000000002</v>
      </c>
      <c r="AR2024" t="s">
        <v>138</v>
      </c>
      <c r="AS2024">
        <v>30.053000000000001</v>
      </c>
      <c r="AT2024">
        <v>42.581000000000003</v>
      </c>
      <c r="AU2024">
        <v>51.686</v>
      </c>
      <c r="AV2024">
        <v>20.625</v>
      </c>
      <c r="AW2024">
        <v>30.774000000000001</v>
      </c>
      <c r="AX2024">
        <v>42.704999999999998</v>
      </c>
      <c r="AY2024" t="s">
        <v>138</v>
      </c>
      <c r="AZ2024" t="s">
        <v>138</v>
      </c>
      <c r="BA2024">
        <v>47.640999999999998</v>
      </c>
      <c r="BB2024">
        <v>26.923999999999999</v>
      </c>
      <c r="BC2024" t="s">
        <v>138</v>
      </c>
      <c r="BD2024" t="s">
        <v>138</v>
      </c>
      <c r="BE2024">
        <v>24.044</v>
      </c>
      <c r="BF2024" t="s">
        <v>138</v>
      </c>
      <c r="BG2024">
        <v>34.707000000000001</v>
      </c>
      <c r="BH2024">
        <v>17.183</v>
      </c>
      <c r="BI2024" t="s">
        <v>138</v>
      </c>
      <c r="BJ2024">
        <v>24.577999999999999</v>
      </c>
      <c r="BK2024" t="s">
        <v>138</v>
      </c>
      <c r="BL2024" t="s">
        <v>138</v>
      </c>
      <c r="BM2024" t="s">
        <v>138</v>
      </c>
      <c r="BN2024" t="s">
        <v>138</v>
      </c>
      <c r="BO2024" t="s">
        <v>138</v>
      </c>
      <c r="BP2024" t="s">
        <v>138</v>
      </c>
      <c r="BQ2024" t="s">
        <v>138</v>
      </c>
      <c r="BR2024" t="s">
        <v>138</v>
      </c>
      <c r="BS2024" t="s">
        <v>138</v>
      </c>
      <c r="BT2024">
        <v>12.430999999999999</v>
      </c>
      <c r="BU2024" t="s">
        <v>138</v>
      </c>
      <c r="BV2024">
        <v>18.411999999999999</v>
      </c>
      <c r="BW2024" t="s">
        <v>138</v>
      </c>
      <c r="BX2024">
        <v>40.22</v>
      </c>
      <c r="BY2024" t="s">
        <v>138</v>
      </c>
      <c r="BZ2024" t="s">
        <v>138</v>
      </c>
      <c r="CA2024" t="s">
        <v>138</v>
      </c>
      <c r="CB2024" t="s">
        <v>138</v>
      </c>
      <c r="CC2024" t="s">
        <v>138</v>
      </c>
      <c r="CD2024" t="s">
        <v>138</v>
      </c>
      <c r="CE2024" t="s">
        <v>138</v>
      </c>
      <c r="CF2024" t="s">
        <v>138</v>
      </c>
      <c r="CG2024" t="s">
        <v>138</v>
      </c>
      <c r="CH2024">
        <v>16.337</v>
      </c>
    </row>
    <row r="2025" spans="1:86" x14ac:dyDescent="0.3">
      <c r="A2025" t="s">
        <v>5843</v>
      </c>
      <c r="B2025" t="s">
        <v>1876</v>
      </c>
      <c r="C2025" t="s">
        <v>138</v>
      </c>
      <c r="D2025" t="s">
        <v>138</v>
      </c>
      <c r="E2025" t="s">
        <v>138</v>
      </c>
      <c r="F2025" t="s">
        <v>138</v>
      </c>
      <c r="G2025" t="s">
        <v>138</v>
      </c>
      <c r="H2025" t="s">
        <v>137</v>
      </c>
      <c r="I2025">
        <v>1.5369999999999999</v>
      </c>
      <c r="J2025">
        <v>7.0000000000000001E-3</v>
      </c>
      <c r="K2025" t="s">
        <v>138</v>
      </c>
      <c r="L2025">
        <v>1.3839999999999999</v>
      </c>
      <c r="M2025">
        <v>1.1759999999999999</v>
      </c>
      <c r="N2025" t="s">
        <v>138</v>
      </c>
      <c r="O2025">
        <v>0.115</v>
      </c>
      <c r="P2025">
        <v>0.22700000000000001</v>
      </c>
      <c r="Q2025" t="s">
        <v>138</v>
      </c>
      <c r="R2025" t="s">
        <v>138</v>
      </c>
      <c r="S2025">
        <v>7.0000000000000001E-3</v>
      </c>
      <c r="T2025" t="s">
        <v>137</v>
      </c>
      <c r="U2025">
        <v>0.99299999999999999</v>
      </c>
      <c r="V2025">
        <v>1.0999999999999999E-2</v>
      </c>
      <c r="W2025">
        <v>0.82799999999999996</v>
      </c>
      <c r="X2025" t="s">
        <v>138</v>
      </c>
      <c r="Y2025" t="s">
        <v>138</v>
      </c>
      <c r="Z2025">
        <v>0.5</v>
      </c>
      <c r="AA2025" t="s">
        <v>138</v>
      </c>
      <c r="AB2025" t="s">
        <v>138</v>
      </c>
      <c r="AC2025" t="s">
        <v>138</v>
      </c>
      <c r="AD2025" t="s">
        <v>138</v>
      </c>
      <c r="AE2025">
        <v>1.6E-2</v>
      </c>
      <c r="AF2025" t="s">
        <v>137</v>
      </c>
      <c r="AG2025">
        <v>1.2390000000000001</v>
      </c>
      <c r="AH2025">
        <v>2.3E-2</v>
      </c>
      <c r="AI2025">
        <v>1.028</v>
      </c>
      <c r="AJ2025" t="s">
        <v>138</v>
      </c>
      <c r="AK2025">
        <v>0.14000000000000001</v>
      </c>
      <c r="AL2025">
        <v>0.06</v>
      </c>
      <c r="AM2025" t="s">
        <v>138</v>
      </c>
      <c r="AN2025" t="s">
        <v>138</v>
      </c>
      <c r="AO2025" t="s">
        <v>138</v>
      </c>
      <c r="AP2025" t="s">
        <v>137</v>
      </c>
      <c r="AQ2025">
        <v>7.0000000000000001E-3</v>
      </c>
      <c r="AR2025" t="s">
        <v>138</v>
      </c>
      <c r="AS2025">
        <v>1.542</v>
      </c>
      <c r="AT2025">
        <v>4.0000000000000001E-3</v>
      </c>
      <c r="AU2025">
        <v>0.751</v>
      </c>
      <c r="AV2025" t="s">
        <v>138</v>
      </c>
      <c r="AW2025">
        <v>0.36399999999999999</v>
      </c>
      <c r="AX2025">
        <v>0.126</v>
      </c>
      <c r="AY2025" t="s">
        <v>138</v>
      </c>
      <c r="AZ2025" t="s">
        <v>138</v>
      </c>
      <c r="BA2025" t="s">
        <v>137</v>
      </c>
      <c r="BB2025" t="s">
        <v>137</v>
      </c>
      <c r="BC2025" t="s">
        <v>138</v>
      </c>
      <c r="BD2025" t="s">
        <v>138</v>
      </c>
      <c r="BE2025" t="s">
        <v>138</v>
      </c>
      <c r="BF2025" t="s">
        <v>138</v>
      </c>
      <c r="BG2025" t="s">
        <v>138</v>
      </c>
      <c r="BH2025" t="s">
        <v>138</v>
      </c>
      <c r="BI2025" t="s">
        <v>138</v>
      </c>
      <c r="BJ2025">
        <v>4.8000000000000001E-2</v>
      </c>
      <c r="BK2025" t="s">
        <v>138</v>
      </c>
      <c r="BL2025" t="s">
        <v>138</v>
      </c>
      <c r="BM2025" t="s">
        <v>137</v>
      </c>
      <c r="BN2025" t="s">
        <v>138</v>
      </c>
      <c r="BO2025" t="s">
        <v>138</v>
      </c>
      <c r="BP2025" t="s">
        <v>138</v>
      </c>
      <c r="BQ2025">
        <v>1.4710000000000001</v>
      </c>
      <c r="BR2025" t="s">
        <v>138</v>
      </c>
      <c r="BS2025">
        <v>0.441</v>
      </c>
      <c r="BT2025" t="s">
        <v>138</v>
      </c>
      <c r="BU2025" t="s">
        <v>138</v>
      </c>
      <c r="BV2025">
        <v>6.2E-2</v>
      </c>
      <c r="BW2025" t="s">
        <v>138</v>
      </c>
      <c r="BX2025" t="s">
        <v>137</v>
      </c>
      <c r="BY2025" t="s">
        <v>137</v>
      </c>
      <c r="BZ2025" t="s">
        <v>138</v>
      </c>
      <c r="CA2025" t="s">
        <v>138</v>
      </c>
      <c r="CB2025" t="s">
        <v>138</v>
      </c>
      <c r="CC2025" t="s">
        <v>138</v>
      </c>
      <c r="CD2025" t="s">
        <v>138</v>
      </c>
      <c r="CE2025" t="s">
        <v>138</v>
      </c>
      <c r="CF2025" t="s">
        <v>138</v>
      </c>
      <c r="CG2025" t="s">
        <v>138</v>
      </c>
      <c r="CH2025">
        <v>7.9000000000000001E-2</v>
      </c>
    </row>
    <row r="2026" spans="1:86" x14ac:dyDescent="0.3">
      <c r="A2026" t="s">
        <v>5844</v>
      </c>
      <c r="B2026" t="s">
        <v>1877</v>
      </c>
      <c r="C2026" t="s">
        <v>138</v>
      </c>
      <c r="D2026" t="s">
        <v>138</v>
      </c>
      <c r="E2026">
        <v>27.841000000000001</v>
      </c>
      <c r="F2026">
        <v>22.125</v>
      </c>
      <c r="G2026" t="s">
        <v>138</v>
      </c>
      <c r="H2026">
        <v>27.466000000000001</v>
      </c>
      <c r="I2026">
        <v>17.221</v>
      </c>
      <c r="J2026" t="s">
        <v>138</v>
      </c>
      <c r="K2026">
        <v>30.46</v>
      </c>
      <c r="L2026">
        <v>16.440000000000001</v>
      </c>
      <c r="M2026">
        <v>12.856999999999999</v>
      </c>
      <c r="N2026" t="s">
        <v>138</v>
      </c>
      <c r="O2026">
        <v>19.552</v>
      </c>
      <c r="P2026">
        <v>23.280999999999999</v>
      </c>
      <c r="Q2026">
        <v>36.006</v>
      </c>
      <c r="R2026">
        <v>34.914999999999999</v>
      </c>
      <c r="S2026">
        <v>36.542999999999999</v>
      </c>
      <c r="T2026" t="s">
        <v>138</v>
      </c>
      <c r="U2026">
        <v>36.759</v>
      </c>
      <c r="V2026" t="s">
        <v>138</v>
      </c>
      <c r="W2026">
        <v>29.524000000000001</v>
      </c>
      <c r="X2026" t="s">
        <v>138</v>
      </c>
      <c r="Y2026">
        <v>16.077000000000002</v>
      </c>
      <c r="Z2026" t="s">
        <v>138</v>
      </c>
      <c r="AA2026" t="s">
        <v>138</v>
      </c>
      <c r="AB2026">
        <v>19.614999999999998</v>
      </c>
      <c r="AC2026">
        <v>30.007999999999999</v>
      </c>
      <c r="AD2026">
        <v>19.449000000000002</v>
      </c>
      <c r="AE2026">
        <v>28.164000000000001</v>
      </c>
      <c r="AF2026">
        <v>44.219000000000001</v>
      </c>
      <c r="AG2026">
        <v>43.728999999999999</v>
      </c>
      <c r="AH2026">
        <v>38.191000000000003</v>
      </c>
      <c r="AI2026">
        <v>39.832999999999998</v>
      </c>
      <c r="AJ2026" t="s">
        <v>138</v>
      </c>
      <c r="AK2026">
        <v>31.169</v>
      </c>
      <c r="AL2026">
        <v>38.982999999999997</v>
      </c>
      <c r="AM2026">
        <v>18.195</v>
      </c>
      <c r="AN2026">
        <v>36.311999999999998</v>
      </c>
      <c r="AO2026">
        <v>33.645000000000003</v>
      </c>
      <c r="AP2026">
        <v>25.393000000000001</v>
      </c>
      <c r="AQ2026">
        <v>34.994999999999997</v>
      </c>
      <c r="AR2026">
        <v>54.658000000000001</v>
      </c>
      <c r="AS2026">
        <v>28.510999999999999</v>
      </c>
      <c r="AT2026">
        <v>42.576999999999998</v>
      </c>
      <c r="AU2026">
        <v>50.935000000000002</v>
      </c>
      <c r="AV2026" t="s">
        <v>138</v>
      </c>
      <c r="AW2026">
        <v>30.41</v>
      </c>
      <c r="AX2026">
        <v>42.579000000000001</v>
      </c>
      <c r="AY2026">
        <v>14.486000000000001</v>
      </c>
      <c r="AZ2026">
        <v>33.100999999999999</v>
      </c>
      <c r="BA2026">
        <v>47.640999999999998</v>
      </c>
      <c r="BB2026">
        <v>26.923999999999999</v>
      </c>
      <c r="BC2026">
        <v>43.81</v>
      </c>
      <c r="BD2026" t="s">
        <v>138</v>
      </c>
      <c r="BE2026" t="s">
        <v>138</v>
      </c>
      <c r="BF2026">
        <v>43.603999999999999</v>
      </c>
      <c r="BG2026" t="s">
        <v>138</v>
      </c>
      <c r="BH2026" t="s">
        <v>138</v>
      </c>
      <c r="BI2026">
        <v>25.785</v>
      </c>
      <c r="BJ2026">
        <v>24.53</v>
      </c>
      <c r="BK2026">
        <v>9.4130000000000003</v>
      </c>
      <c r="BL2026">
        <v>37.276000000000003</v>
      </c>
      <c r="BM2026" t="s">
        <v>138</v>
      </c>
      <c r="BN2026">
        <v>21.478999999999999</v>
      </c>
      <c r="BO2026">
        <v>46.997999999999998</v>
      </c>
      <c r="BP2026">
        <v>37.503</v>
      </c>
      <c r="BQ2026" t="s">
        <v>138</v>
      </c>
      <c r="BR2026">
        <v>44.415999999999997</v>
      </c>
      <c r="BS2026" t="s">
        <v>138</v>
      </c>
      <c r="BT2026" t="s">
        <v>138</v>
      </c>
      <c r="BU2026">
        <v>33.082999999999998</v>
      </c>
      <c r="BV2026">
        <v>18.350000000000001</v>
      </c>
      <c r="BW2026">
        <v>9.5679999999999996</v>
      </c>
      <c r="BX2026">
        <v>40.22</v>
      </c>
      <c r="BY2026" t="s">
        <v>138</v>
      </c>
      <c r="BZ2026">
        <v>21.896999999999998</v>
      </c>
      <c r="CA2026">
        <v>40.274000000000001</v>
      </c>
      <c r="CB2026">
        <v>39.762999999999998</v>
      </c>
      <c r="CC2026">
        <v>31.1</v>
      </c>
      <c r="CD2026">
        <v>53.234000000000002</v>
      </c>
      <c r="CE2026">
        <v>28.641999999999999</v>
      </c>
      <c r="CF2026" t="s">
        <v>138</v>
      </c>
      <c r="CG2026">
        <v>37.625</v>
      </c>
      <c r="CH2026">
        <v>16.257999999999999</v>
      </c>
    </row>
    <row r="2027" spans="1:86" x14ac:dyDescent="0.3">
      <c r="A2027" t="s">
        <v>5845</v>
      </c>
      <c r="B2027" t="s">
        <v>1878</v>
      </c>
      <c r="C2027" t="s">
        <v>138</v>
      </c>
      <c r="D2027" t="s">
        <v>138</v>
      </c>
      <c r="E2027" t="s">
        <v>138</v>
      </c>
      <c r="F2027">
        <v>0.83299999999999996</v>
      </c>
      <c r="G2027">
        <v>4.5810000000000004</v>
      </c>
      <c r="H2027">
        <v>0.38600000000000001</v>
      </c>
      <c r="I2027">
        <v>4.4889999999999999</v>
      </c>
      <c r="J2027" t="s">
        <v>138</v>
      </c>
      <c r="K2027">
        <v>0.34300000000000003</v>
      </c>
      <c r="L2027">
        <v>1.2749999999999999</v>
      </c>
      <c r="M2027">
        <v>3.3759999999999999</v>
      </c>
      <c r="N2027">
        <v>1.899</v>
      </c>
      <c r="O2027">
        <v>1.629</v>
      </c>
      <c r="P2027">
        <v>2.593</v>
      </c>
      <c r="Q2027">
        <v>0.38900000000000001</v>
      </c>
      <c r="R2027" t="s">
        <v>138</v>
      </c>
      <c r="S2027">
        <v>2.3340000000000001</v>
      </c>
      <c r="T2027" t="s">
        <v>138</v>
      </c>
      <c r="U2027">
        <v>0.36899999999999999</v>
      </c>
      <c r="V2027" t="s">
        <v>138</v>
      </c>
      <c r="W2027">
        <v>0.376</v>
      </c>
      <c r="X2027">
        <v>3.3140000000000001</v>
      </c>
      <c r="Y2027">
        <v>0.35699999999999998</v>
      </c>
      <c r="Z2027" t="s">
        <v>138</v>
      </c>
      <c r="AA2027" t="s">
        <v>138</v>
      </c>
      <c r="AB2027" t="s">
        <v>138</v>
      </c>
      <c r="AC2027">
        <v>0.623</v>
      </c>
      <c r="AD2027" t="s">
        <v>138</v>
      </c>
      <c r="AE2027">
        <v>2.5489999999999999</v>
      </c>
      <c r="AF2027">
        <v>0.47299999999999998</v>
      </c>
      <c r="AG2027">
        <v>2.4740000000000002</v>
      </c>
      <c r="AH2027">
        <v>0.73699999999999999</v>
      </c>
      <c r="AI2027">
        <v>0.27600000000000002</v>
      </c>
      <c r="AJ2027">
        <v>2.6320000000000001</v>
      </c>
      <c r="AK2027">
        <v>2.306</v>
      </c>
      <c r="AL2027">
        <v>0.36199999999999999</v>
      </c>
      <c r="AM2027" t="s">
        <v>138</v>
      </c>
      <c r="AN2027" t="s">
        <v>138</v>
      </c>
      <c r="AO2027">
        <v>0.46</v>
      </c>
      <c r="AP2027">
        <v>1.3839999999999999</v>
      </c>
      <c r="AQ2027">
        <v>1.31</v>
      </c>
      <c r="AR2027">
        <v>0.34899999999999998</v>
      </c>
      <c r="AS2027">
        <v>0.51100000000000001</v>
      </c>
      <c r="AT2027">
        <v>3.556</v>
      </c>
      <c r="AU2027">
        <v>0.377</v>
      </c>
      <c r="AV2027">
        <v>0.45600000000000002</v>
      </c>
      <c r="AW2027">
        <v>3.6850000000000001</v>
      </c>
      <c r="AX2027">
        <v>0.42</v>
      </c>
      <c r="AY2027" t="s">
        <v>138</v>
      </c>
      <c r="AZ2027" t="s">
        <v>138</v>
      </c>
      <c r="BA2027">
        <v>0.40600000000000003</v>
      </c>
      <c r="BB2027">
        <v>0.373</v>
      </c>
      <c r="BC2027" t="s">
        <v>138</v>
      </c>
      <c r="BD2027" t="s">
        <v>138</v>
      </c>
      <c r="BE2027">
        <v>0.40200000000000002</v>
      </c>
      <c r="BF2027">
        <v>3.0169999999999999</v>
      </c>
      <c r="BG2027">
        <v>0.42399999999999999</v>
      </c>
      <c r="BH2027">
        <v>11.644</v>
      </c>
      <c r="BI2027" t="s">
        <v>138</v>
      </c>
      <c r="BJ2027">
        <v>0.315</v>
      </c>
      <c r="BK2027" t="s">
        <v>138</v>
      </c>
      <c r="BL2027" t="s">
        <v>138</v>
      </c>
      <c r="BM2027" t="s">
        <v>138</v>
      </c>
      <c r="BN2027" t="s">
        <v>138</v>
      </c>
      <c r="BO2027" t="s">
        <v>138</v>
      </c>
      <c r="BP2027" t="s">
        <v>138</v>
      </c>
      <c r="BQ2027" t="s">
        <v>138</v>
      </c>
      <c r="BR2027">
        <v>2.6970000000000001</v>
      </c>
      <c r="BS2027" t="s">
        <v>138</v>
      </c>
      <c r="BT2027">
        <v>3.0739999999999998</v>
      </c>
      <c r="BU2027" t="s">
        <v>138</v>
      </c>
      <c r="BV2027">
        <v>0.50700000000000001</v>
      </c>
      <c r="BW2027" t="s">
        <v>138</v>
      </c>
      <c r="BX2027">
        <v>2.0529999999999999</v>
      </c>
      <c r="BY2027" t="s">
        <v>138</v>
      </c>
      <c r="BZ2027" t="s">
        <v>138</v>
      </c>
      <c r="CA2027" t="s">
        <v>138</v>
      </c>
      <c r="CB2027" t="s">
        <v>138</v>
      </c>
      <c r="CC2027" t="s">
        <v>138</v>
      </c>
      <c r="CD2027" t="s">
        <v>138</v>
      </c>
      <c r="CE2027" t="s">
        <v>138</v>
      </c>
      <c r="CF2027" t="s">
        <v>138</v>
      </c>
      <c r="CG2027" t="s">
        <v>138</v>
      </c>
      <c r="CH2027">
        <v>1.7729999999999999</v>
      </c>
    </row>
    <row r="2028" spans="1:86" x14ac:dyDescent="0.3">
      <c r="A2028" t="s">
        <v>5846</v>
      </c>
      <c r="B2028" t="s">
        <v>1879</v>
      </c>
      <c r="C2028" t="s">
        <v>138</v>
      </c>
      <c r="D2028" t="s">
        <v>138</v>
      </c>
      <c r="E2028" t="s">
        <v>138</v>
      </c>
      <c r="F2028">
        <v>0.378</v>
      </c>
      <c r="G2028">
        <v>0.159</v>
      </c>
      <c r="H2028">
        <v>8.4000000000000005E-2</v>
      </c>
      <c r="I2028">
        <v>4.5999999999999999E-2</v>
      </c>
      <c r="J2028">
        <v>4.7E-2</v>
      </c>
      <c r="K2028">
        <v>8.9999999999999993E-3</v>
      </c>
      <c r="L2028">
        <v>5.8000000000000003E-2</v>
      </c>
      <c r="M2028">
        <v>8.1000000000000003E-2</v>
      </c>
      <c r="N2028" t="s">
        <v>138</v>
      </c>
      <c r="O2028">
        <v>2.1999999999999999E-2</v>
      </c>
      <c r="P2028">
        <v>3.1E-2</v>
      </c>
      <c r="Q2028">
        <v>5.3999999999999999E-2</v>
      </c>
      <c r="R2028" t="s">
        <v>138</v>
      </c>
      <c r="S2028">
        <v>0.06</v>
      </c>
      <c r="T2028">
        <v>9.2999999999999999E-2</v>
      </c>
      <c r="U2028">
        <v>5.8999999999999997E-2</v>
      </c>
      <c r="V2028" t="s">
        <v>138</v>
      </c>
      <c r="W2028">
        <v>1.2999999999999999E-2</v>
      </c>
      <c r="X2028">
        <v>0.05</v>
      </c>
      <c r="Y2028">
        <v>9.0999999999999998E-2</v>
      </c>
      <c r="Z2028">
        <v>6.0999999999999999E-2</v>
      </c>
      <c r="AA2028" t="s">
        <v>138</v>
      </c>
      <c r="AB2028" t="s">
        <v>138</v>
      </c>
      <c r="AC2028">
        <v>5.7000000000000002E-2</v>
      </c>
      <c r="AD2028" t="s">
        <v>138</v>
      </c>
      <c r="AE2028">
        <v>8.6999999999999994E-2</v>
      </c>
      <c r="AF2028">
        <v>9.0999999999999998E-2</v>
      </c>
      <c r="AG2028">
        <v>5.5E-2</v>
      </c>
      <c r="AH2028">
        <v>4.4999999999999998E-2</v>
      </c>
      <c r="AI2028">
        <v>1.0999999999999999E-2</v>
      </c>
      <c r="AJ2028">
        <v>6.7000000000000004E-2</v>
      </c>
      <c r="AK2028">
        <v>9.7000000000000003E-2</v>
      </c>
      <c r="AL2028">
        <v>6.0999999999999999E-2</v>
      </c>
      <c r="AM2028" t="s">
        <v>138</v>
      </c>
      <c r="AN2028" t="s">
        <v>138</v>
      </c>
      <c r="AO2028">
        <v>3.7999999999999999E-2</v>
      </c>
      <c r="AP2028">
        <v>0.312</v>
      </c>
      <c r="AQ2028">
        <v>9.1999999999999998E-2</v>
      </c>
      <c r="AR2028">
        <v>0.08</v>
      </c>
      <c r="AS2028">
        <v>0.14299999999999999</v>
      </c>
      <c r="AT2028">
        <v>8.2000000000000003E-2</v>
      </c>
      <c r="AU2028">
        <v>3.5999999999999997E-2</v>
      </c>
      <c r="AV2028">
        <v>0.11700000000000001</v>
      </c>
      <c r="AW2028">
        <v>0.105</v>
      </c>
      <c r="AX2028">
        <v>0.10100000000000001</v>
      </c>
      <c r="AY2028" t="s">
        <v>138</v>
      </c>
      <c r="AZ2028" t="s">
        <v>138</v>
      </c>
      <c r="BA2028">
        <v>6.4000000000000001E-2</v>
      </c>
      <c r="BB2028">
        <v>0.47799999999999998</v>
      </c>
      <c r="BC2028">
        <v>0.10199999999999999</v>
      </c>
      <c r="BD2028" t="s">
        <v>138</v>
      </c>
      <c r="BE2028">
        <v>8.6999999999999994E-2</v>
      </c>
      <c r="BF2028" t="s">
        <v>138</v>
      </c>
      <c r="BG2028">
        <v>3.9E-2</v>
      </c>
      <c r="BH2028" t="s">
        <v>138</v>
      </c>
      <c r="BI2028">
        <v>0.126</v>
      </c>
      <c r="BJ2028">
        <v>8.6999999999999994E-2</v>
      </c>
      <c r="BK2028" t="s">
        <v>138</v>
      </c>
      <c r="BL2028" t="s">
        <v>138</v>
      </c>
      <c r="BM2028">
        <v>5.1999999999999998E-2</v>
      </c>
      <c r="BN2028" t="s">
        <v>138</v>
      </c>
      <c r="BO2028" t="s">
        <v>138</v>
      </c>
      <c r="BP2028" t="s">
        <v>138</v>
      </c>
      <c r="BQ2028" t="s">
        <v>138</v>
      </c>
      <c r="BR2028" t="s">
        <v>138</v>
      </c>
      <c r="BS2028">
        <v>2.3E-2</v>
      </c>
      <c r="BT2028">
        <v>0.10199999999999999</v>
      </c>
      <c r="BU2028" t="s">
        <v>138</v>
      </c>
      <c r="BV2028">
        <v>9.1999999999999998E-2</v>
      </c>
      <c r="BW2028" t="s">
        <v>138</v>
      </c>
      <c r="BX2028">
        <v>0.13600000000000001</v>
      </c>
      <c r="BY2028">
        <v>3.5000000000000003E-2</v>
      </c>
      <c r="BZ2028" t="s">
        <v>138</v>
      </c>
      <c r="CA2028" t="s">
        <v>138</v>
      </c>
      <c r="CB2028" t="s">
        <v>138</v>
      </c>
      <c r="CC2028" t="s">
        <v>138</v>
      </c>
      <c r="CD2028" t="s">
        <v>138</v>
      </c>
      <c r="CE2028" t="s">
        <v>138</v>
      </c>
      <c r="CF2028" t="s">
        <v>138</v>
      </c>
      <c r="CG2028" t="s">
        <v>138</v>
      </c>
      <c r="CH2028">
        <v>0.15</v>
      </c>
    </row>
    <row r="2029" spans="1:86" x14ac:dyDescent="0.3">
      <c r="A2029" t="s">
        <v>5847</v>
      </c>
      <c r="B2029" t="s">
        <v>1880</v>
      </c>
      <c r="C2029" t="s">
        <v>138</v>
      </c>
      <c r="D2029">
        <v>4.6630000000000003</v>
      </c>
      <c r="E2029">
        <v>0.08</v>
      </c>
      <c r="F2029">
        <v>0.45500000000000002</v>
      </c>
      <c r="G2029">
        <v>4.4219999999999997</v>
      </c>
      <c r="H2029">
        <v>0.30199999999999999</v>
      </c>
      <c r="I2029">
        <v>4.4429999999999996</v>
      </c>
      <c r="J2029" t="s">
        <v>138</v>
      </c>
      <c r="K2029">
        <v>0.33400000000000002</v>
      </c>
      <c r="L2029">
        <v>1.2170000000000001</v>
      </c>
      <c r="M2029">
        <v>3.2949999999999999</v>
      </c>
      <c r="N2029" t="s">
        <v>138</v>
      </c>
      <c r="O2029">
        <v>1.607</v>
      </c>
      <c r="P2029">
        <v>2.5619999999999998</v>
      </c>
      <c r="Q2029">
        <v>0.33500000000000002</v>
      </c>
      <c r="R2029">
        <v>0.105</v>
      </c>
      <c r="S2029">
        <v>2.274</v>
      </c>
      <c r="T2029" t="s">
        <v>138</v>
      </c>
      <c r="U2029">
        <v>0.31</v>
      </c>
      <c r="V2029" t="s">
        <v>138</v>
      </c>
      <c r="W2029">
        <v>0.36299999999999999</v>
      </c>
      <c r="X2029">
        <v>3.2639999999999998</v>
      </c>
      <c r="Y2029">
        <v>0.26600000000000001</v>
      </c>
      <c r="Z2029" t="s">
        <v>138</v>
      </c>
      <c r="AA2029" t="s">
        <v>138</v>
      </c>
      <c r="AB2029">
        <v>0.52400000000000002</v>
      </c>
      <c r="AC2029">
        <v>0.56599999999999995</v>
      </c>
      <c r="AD2029">
        <v>0.16600000000000001</v>
      </c>
      <c r="AE2029">
        <v>2.4620000000000002</v>
      </c>
      <c r="AF2029">
        <v>0.38200000000000001</v>
      </c>
      <c r="AG2029">
        <v>2.419</v>
      </c>
      <c r="AH2029">
        <v>0.69199999999999995</v>
      </c>
      <c r="AI2029">
        <v>0.26500000000000001</v>
      </c>
      <c r="AJ2029">
        <v>2.5649999999999999</v>
      </c>
      <c r="AK2029">
        <v>2.2090000000000001</v>
      </c>
      <c r="AL2029">
        <v>0.30099999999999999</v>
      </c>
      <c r="AM2029">
        <v>0.67500000000000004</v>
      </c>
      <c r="AN2029">
        <v>2.5190000000000001</v>
      </c>
      <c r="AO2029">
        <v>0.42199999999999999</v>
      </c>
      <c r="AP2029">
        <v>1.0720000000000001</v>
      </c>
      <c r="AQ2029">
        <v>1.218</v>
      </c>
      <c r="AR2029">
        <v>0.26900000000000002</v>
      </c>
      <c r="AS2029">
        <v>0.36799999999999999</v>
      </c>
      <c r="AT2029">
        <v>3.4740000000000002</v>
      </c>
      <c r="AU2029">
        <v>0.34100000000000003</v>
      </c>
      <c r="AV2029">
        <v>0.33900000000000002</v>
      </c>
      <c r="AW2029">
        <v>3.58</v>
      </c>
      <c r="AX2029">
        <v>0.31900000000000001</v>
      </c>
      <c r="AY2029">
        <v>0.97899999999999998</v>
      </c>
      <c r="AZ2029">
        <v>4.58</v>
      </c>
      <c r="BA2029">
        <v>0.34200000000000003</v>
      </c>
      <c r="BB2029">
        <v>-0.105</v>
      </c>
      <c r="BC2029" t="s">
        <v>138</v>
      </c>
      <c r="BD2029" t="s">
        <v>138</v>
      </c>
      <c r="BE2029">
        <v>0.315</v>
      </c>
      <c r="BF2029" t="s">
        <v>138</v>
      </c>
      <c r="BG2029">
        <v>0.38500000000000001</v>
      </c>
      <c r="BH2029" t="s">
        <v>138</v>
      </c>
      <c r="BI2029" t="s">
        <v>138</v>
      </c>
      <c r="BJ2029">
        <v>0.22800000000000001</v>
      </c>
      <c r="BK2029">
        <v>0.24</v>
      </c>
      <c r="BL2029">
        <v>3.028</v>
      </c>
      <c r="BM2029" t="s">
        <v>138</v>
      </c>
      <c r="BN2029" t="s">
        <v>138</v>
      </c>
      <c r="BO2029">
        <v>2.5219999999999998</v>
      </c>
      <c r="BP2029">
        <v>0.15</v>
      </c>
      <c r="BQ2029">
        <v>0.11600000000000001</v>
      </c>
      <c r="BR2029" t="s">
        <v>138</v>
      </c>
      <c r="BS2029" t="s">
        <v>138</v>
      </c>
      <c r="BT2029">
        <v>2.972</v>
      </c>
      <c r="BU2029" t="s">
        <v>137</v>
      </c>
      <c r="BV2029">
        <v>0.41499999999999998</v>
      </c>
      <c r="BW2029">
        <v>0.11600000000000001</v>
      </c>
      <c r="BX2029">
        <v>1.917</v>
      </c>
      <c r="BY2029" t="s">
        <v>138</v>
      </c>
      <c r="BZ2029">
        <v>0.98399999999999999</v>
      </c>
      <c r="CA2029">
        <v>1.8260000000000001</v>
      </c>
      <c r="CB2029">
        <v>6.6000000000000003E-2</v>
      </c>
      <c r="CC2029">
        <v>0.121</v>
      </c>
      <c r="CD2029" t="s">
        <v>138</v>
      </c>
      <c r="CE2029">
        <v>0.157</v>
      </c>
      <c r="CF2029">
        <v>8.1000000000000003E-2</v>
      </c>
      <c r="CG2029">
        <v>1.673</v>
      </c>
      <c r="CH2029">
        <v>1.623</v>
      </c>
    </row>
    <row r="2030" spans="1:86" x14ac:dyDescent="0.3">
      <c r="A2030" t="s">
        <v>5848</v>
      </c>
      <c r="B2030" t="s">
        <v>1881</v>
      </c>
      <c r="C2030">
        <v>68.531000000000006</v>
      </c>
      <c r="D2030" t="s">
        <v>138</v>
      </c>
      <c r="E2030">
        <v>67.760999999999996</v>
      </c>
      <c r="F2030" t="s">
        <v>138</v>
      </c>
      <c r="G2030">
        <v>64.391999999999996</v>
      </c>
      <c r="H2030">
        <v>62.643000000000001</v>
      </c>
      <c r="I2030">
        <v>58.890999999999998</v>
      </c>
      <c r="J2030">
        <v>62.116</v>
      </c>
      <c r="K2030" t="s">
        <v>138</v>
      </c>
      <c r="L2030">
        <v>62.345999999999997</v>
      </c>
      <c r="M2030">
        <v>58.802</v>
      </c>
      <c r="N2030">
        <v>59.134999999999998</v>
      </c>
      <c r="O2030">
        <v>57.195</v>
      </c>
      <c r="P2030">
        <v>54.563000000000002</v>
      </c>
      <c r="Q2030" t="s">
        <v>138</v>
      </c>
      <c r="R2030">
        <v>54.747999999999998</v>
      </c>
      <c r="S2030">
        <v>55.167999999999999</v>
      </c>
      <c r="T2030">
        <v>54.728000000000002</v>
      </c>
      <c r="U2030">
        <v>48.18</v>
      </c>
      <c r="V2030" t="s">
        <v>138</v>
      </c>
      <c r="W2030">
        <v>50.683</v>
      </c>
      <c r="X2030">
        <v>50.954999999999998</v>
      </c>
      <c r="Y2030" t="s">
        <v>138</v>
      </c>
      <c r="Z2030">
        <v>50.886000000000003</v>
      </c>
      <c r="AA2030">
        <v>50.86</v>
      </c>
      <c r="AB2030">
        <v>49.091999999999999</v>
      </c>
      <c r="AC2030" t="s">
        <v>138</v>
      </c>
      <c r="AD2030">
        <v>49.904000000000003</v>
      </c>
      <c r="AE2030">
        <v>51.737000000000002</v>
      </c>
      <c r="AF2030">
        <v>50.430999999999997</v>
      </c>
      <c r="AG2030">
        <v>46.021999999999998</v>
      </c>
      <c r="AH2030">
        <v>52.2</v>
      </c>
      <c r="AI2030">
        <v>52.929000000000002</v>
      </c>
      <c r="AJ2030">
        <v>55.854999999999997</v>
      </c>
      <c r="AK2030">
        <v>54.078000000000003</v>
      </c>
      <c r="AL2030">
        <v>57.040999999999997</v>
      </c>
      <c r="AM2030">
        <v>58.881</v>
      </c>
      <c r="AN2030">
        <v>58.453000000000003</v>
      </c>
      <c r="AO2030" t="s">
        <v>138</v>
      </c>
      <c r="AP2030">
        <v>63.969000000000001</v>
      </c>
      <c r="AQ2030">
        <v>65.394000000000005</v>
      </c>
      <c r="AR2030" t="s">
        <v>138</v>
      </c>
      <c r="AS2030">
        <v>65.057000000000002</v>
      </c>
      <c r="AT2030">
        <v>78.355999999999995</v>
      </c>
      <c r="AU2030">
        <v>83.105000000000004</v>
      </c>
      <c r="AV2030">
        <v>88.647000000000006</v>
      </c>
      <c r="AW2030">
        <v>87.447000000000003</v>
      </c>
      <c r="AX2030">
        <v>90.558999999999997</v>
      </c>
      <c r="AY2030">
        <v>92.433000000000007</v>
      </c>
      <c r="AZ2030">
        <v>91.459000000000003</v>
      </c>
      <c r="BA2030">
        <v>98.018000000000001</v>
      </c>
      <c r="BB2030">
        <v>97.147999999999996</v>
      </c>
      <c r="BC2030">
        <v>98.805999999999997</v>
      </c>
      <c r="BD2030">
        <v>101.78</v>
      </c>
      <c r="BE2030">
        <v>97.801000000000002</v>
      </c>
      <c r="BF2030">
        <v>107.25700000000001</v>
      </c>
      <c r="BG2030">
        <v>111.158</v>
      </c>
      <c r="BH2030">
        <v>117.78100000000001</v>
      </c>
      <c r="BI2030">
        <v>114.807</v>
      </c>
      <c r="BJ2030">
        <v>119.96299999999999</v>
      </c>
      <c r="BK2030">
        <v>121.66200000000001</v>
      </c>
      <c r="BL2030">
        <v>119.15900000000001</v>
      </c>
      <c r="BM2030">
        <v>122.651</v>
      </c>
      <c r="BN2030">
        <v>119.496</v>
      </c>
      <c r="BO2030">
        <v>123.554</v>
      </c>
      <c r="BP2030">
        <v>123.087</v>
      </c>
      <c r="BQ2030">
        <v>115.559</v>
      </c>
      <c r="BR2030">
        <v>120.599</v>
      </c>
      <c r="BS2030">
        <v>127.38</v>
      </c>
      <c r="BT2030">
        <v>133.50200000000001</v>
      </c>
      <c r="BU2030">
        <v>129.107</v>
      </c>
      <c r="BV2030">
        <v>133.797</v>
      </c>
      <c r="BW2030">
        <v>137.24799999999999</v>
      </c>
      <c r="BX2030">
        <v>133.97800000000001</v>
      </c>
      <c r="BY2030">
        <v>140.1</v>
      </c>
      <c r="BZ2030">
        <v>136.64699999999999</v>
      </c>
      <c r="CA2030">
        <v>141.93299999999999</v>
      </c>
      <c r="CB2030">
        <v>144.94</v>
      </c>
      <c r="CC2030">
        <v>132.66800000000001</v>
      </c>
      <c r="CD2030">
        <v>148.666</v>
      </c>
      <c r="CE2030">
        <v>148.00800000000001</v>
      </c>
      <c r="CF2030">
        <v>155.88499999999999</v>
      </c>
      <c r="CG2030">
        <v>154.73500000000001</v>
      </c>
      <c r="CH2030">
        <v>162.756</v>
      </c>
    </row>
    <row r="2031" spans="1:86" x14ac:dyDescent="0.3">
      <c r="A2031" t="s">
        <v>5849</v>
      </c>
      <c r="B2031" t="s">
        <v>1882</v>
      </c>
      <c r="C2031">
        <v>0.61099999999999999</v>
      </c>
      <c r="D2031">
        <v>0.59199999999999997</v>
      </c>
      <c r="E2031">
        <v>0.63700000000000001</v>
      </c>
      <c r="F2031" t="s">
        <v>138</v>
      </c>
      <c r="G2031">
        <v>0.61199999999999999</v>
      </c>
      <c r="H2031">
        <v>0.58299999999999996</v>
      </c>
      <c r="I2031">
        <v>0.73299999999999998</v>
      </c>
      <c r="J2031">
        <v>0.34899999999999998</v>
      </c>
      <c r="K2031" t="s">
        <v>138</v>
      </c>
      <c r="L2031">
        <v>0.72799999999999998</v>
      </c>
      <c r="M2031">
        <v>0.74</v>
      </c>
      <c r="N2031">
        <v>0.72899999999999998</v>
      </c>
      <c r="O2031">
        <v>0.63500000000000001</v>
      </c>
      <c r="P2031">
        <v>0.65300000000000002</v>
      </c>
      <c r="Q2031" t="s">
        <v>138</v>
      </c>
      <c r="R2031">
        <v>0.64700000000000002</v>
      </c>
      <c r="S2031">
        <v>0.64100000000000001</v>
      </c>
      <c r="T2031">
        <v>0.625</v>
      </c>
      <c r="U2031">
        <v>0.59899999999999998</v>
      </c>
      <c r="V2031" t="s">
        <v>138</v>
      </c>
      <c r="W2031">
        <v>0.67</v>
      </c>
      <c r="X2031">
        <v>0.68</v>
      </c>
      <c r="Y2031" t="s">
        <v>138</v>
      </c>
      <c r="Z2031">
        <v>0.66700000000000004</v>
      </c>
      <c r="AA2031">
        <v>0.76100000000000001</v>
      </c>
      <c r="AB2031">
        <v>0.81200000000000006</v>
      </c>
      <c r="AC2031" t="s">
        <v>138</v>
      </c>
      <c r="AD2031">
        <v>0.81899999999999995</v>
      </c>
      <c r="AE2031">
        <v>0.84499999999999997</v>
      </c>
      <c r="AF2031">
        <v>0.91400000000000003</v>
      </c>
      <c r="AG2031">
        <v>0.93600000000000005</v>
      </c>
      <c r="AH2031">
        <v>0.876</v>
      </c>
      <c r="AI2031">
        <v>0.871</v>
      </c>
      <c r="AJ2031">
        <v>0.86599999999999999</v>
      </c>
      <c r="AK2031">
        <v>0.85199999999999998</v>
      </c>
      <c r="AL2031">
        <v>0.81399999999999995</v>
      </c>
      <c r="AM2031">
        <v>0.78800000000000003</v>
      </c>
      <c r="AN2031">
        <v>0.34300000000000003</v>
      </c>
      <c r="AO2031" t="s">
        <v>138</v>
      </c>
      <c r="AP2031">
        <v>0.33600000000000002</v>
      </c>
      <c r="AQ2031">
        <v>0.33400000000000002</v>
      </c>
      <c r="AR2031" t="s">
        <v>138</v>
      </c>
      <c r="AS2031">
        <v>0.33</v>
      </c>
      <c r="AT2031">
        <v>-9.6000000000000002E-2</v>
      </c>
      <c r="AU2031">
        <v>-8.6999999999999994E-2</v>
      </c>
      <c r="AV2031">
        <v>-9.7000000000000003E-2</v>
      </c>
      <c r="AW2031">
        <v>-7.6999999999999999E-2</v>
      </c>
      <c r="AX2031">
        <v>-4.9000000000000002E-2</v>
      </c>
      <c r="AY2031" t="s">
        <v>138</v>
      </c>
      <c r="AZ2031" t="s">
        <v>138</v>
      </c>
      <c r="BA2031" t="s">
        <v>138</v>
      </c>
      <c r="BB2031" t="s">
        <v>138</v>
      </c>
      <c r="BC2031" t="s">
        <v>138</v>
      </c>
      <c r="BD2031" t="s">
        <v>138</v>
      </c>
      <c r="BE2031" t="s">
        <v>138</v>
      </c>
      <c r="BF2031" t="s">
        <v>138</v>
      </c>
      <c r="BG2031" t="s">
        <v>138</v>
      </c>
      <c r="BH2031" t="s">
        <v>138</v>
      </c>
      <c r="BI2031" t="s">
        <v>138</v>
      </c>
      <c r="BJ2031" t="s">
        <v>138</v>
      </c>
      <c r="BK2031" t="s">
        <v>138</v>
      </c>
      <c r="BL2031" t="s">
        <v>138</v>
      </c>
      <c r="BM2031" t="s">
        <v>138</v>
      </c>
      <c r="BN2031" t="s">
        <v>138</v>
      </c>
      <c r="BO2031" t="s">
        <v>138</v>
      </c>
      <c r="BP2031">
        <v>-0.05</v>
      </c>
      <c r="BQ2031" t="s">
        <v>138</v>
      </c>
      <c r="BR2031" t="s">
        <v>138</v>
      </c>
      <c r="BS2031">
        <v>-5.3999999999999999E-2</v>
      </c>
      <c r="BT2031" t="s">
        <v>138</v>
      </c>
      <c r="BU2031">
        <v>-5.6000000000000001E-2</v>
      </c>
      <c r="BV2031">
        <v>-5.7000000000000002E-2</v>
      </c>
      <c r="BW2031">
        <v>-5.7000000000000002E-2</v>
      </c>
      <c r="BX2031">
        <v>-5.8000000000000003E-2</v>
      </c>
      <c r="BY2031">
        <v>-5.8000000000000003E-2</v>
      </c>
      <c r="BZ2031">
        <v>-5.8999999999999997E-2</v>
      </c>
      <c r="CA2031">
        <v>-6.0999999999999999E-2</v>
      </c>
      <c r="CB2031">
        <v>0.308</v>
      </c>
      <c r="CC2031">
        <v>0.31</v>
      </c>
      <c r="CD2031" t="s">
        <v>138</v>
      </c>
      <c r="CE2031">
        <v>0.19700000000000001</v>
      </c>
      <c r="CF2031" t="s">
        <v>138</v>
      </c>
      <c r="CG2031">
        <v>0.193</v>
      </c>
      <c r="CH2031">
        <v>0.19600000000000001</v>
      </c>
    </row>
    <row r="2032" spans="1:86" x14ac:dyDescent="0.3">
      <c r="A2032" t="s">
        <v>5850</v>
      </c>
      <c r="B2032" t="s">
        <v>1883</v>
      </c>
      <c r="C2032">
        <v>67.92</v>
      </c>
      <c r="D2032" t="s">
        <v>138</v>
      </c>
      <c r="E2032">
        <v>67.123999999999995</v>
      </c>
      <c r="F2032">
        <v>64.911000000000001</v>
      </c>
      <c r="G2032">
        <v>63.78</v>
      </c>
      <c r="H2032">
        <v>62.06</v>
      </c>
      <c r="I2032">
        <v>58.158999999999999</v>
      </c>
      <c r="J2032">
        <v>61.767000000000003</v>
      </c>
      <c r="K2032">
        <v>60.027000000000001</v>
      </c>
      <c r="L2032">
        <v>61.619</v>
      </c>
      <c r="M2032">
        <v>58.061999999999998</v>
      </c>
      <c r="N2032">
        <v>58.405999999999999</v>
      </c>
      <c r="O2032">
        <v>56.56</v>
      </c>
      <c r="P2032">
        <v>53.91</v>
      </c>
      <c r="Q2032">
        <v>56.087000000000003</v>
      </c>
      <c r="R2032">
        <v>54.100999999999999</v>
      </c>
      <c r="S2032">
        <v>54.527000000000001</v>
      </c>
      <c r="T2032">
        <v>54.103999999999999</v>
      </c>
      <c r="U2032">
        <v>47.581000000000003</v>
      </c>
      <c r="V2032">
        <v>51.698</v>
      </c>
      <c r="W2032">
        <v>50.012999999999998</v>
      </c>
      <c r="X2032">
        <v>50.274999999999999</v>
      </c>
      <c r="Y2032">
        <v>48.542000000000002</v>
      </c>
      <c r="Z2032">
        <v>50.219000000000001</v>
      </c>
      <c r="AA2032">
        <v>50.098999999999997</v>
      </c>
      <c r="AB2032">
        <v>48.28</v>
      </c>
      <c r="AC2032">
        <v>50.363</v>
      </c>
      <c r="AD2032">
        <v>49.085000000000001</v>
      </c>
      <c r="AE2032">
        <v>50.892000000000003</v>
      </c>
      <c r="AF2032">
        <v>49.517000000000003</v>
      </c>
      <c r="AG2032">
        <v>45.087000000000003</v>
      </c>
      <c r="AH2032">
        <v>51.323999999999998</v>
      </c>
      <c r="AI2032">
        <v>52.058</v>
      </c>
      <c r="AJ2032">
        <v>54.988999999999997</v>
      </c>
      <c r="AK2032">
        <v>53.225000000000001</v>
      </c>
      <c r="AL2032">
        <v>56.226999999999997</v>
      </c>
      <c r="AM2032">
        <v>58.093000000000004</v>
      </c>
      <c r="AN2032">
        <v>58.11</v>
      </c>
      <c r="AO2032">
        <v>63.295999999999999</v>
      </c>
      <c r="AP2032">
        <v>63.633000000000003</v>
      </c>
      <c r="AQ2032">
        <v>65.06</v>
      </c>
      <c r="AR2032">
        <v>67.284999999999997</v>
      </c>
      <c r="AS2032">
        <v>64.727999999999994</v>
      </c>
      <c r="AT2032">
        <v>78.453000000000003</v>
      </c>
      <c r="AU2032">
        <v>83.191999999999993</v>
      </c>
      <c r="AV2032">
        <v>88.744</v>
      </c>
      <c r="AW2032">
        <v>87.524000000000001</v>
      </c>
      <c r="AX2032">
        <v>90.606999999999999</v>
      </c>
      <c r="AY2032" t="s">
        <v>138</v>
      </c>
      <c r="AZ2032" t="s">
        <v>138</v>
      </c>
      <c r="BA2032" t="s">
        <v>138</v>
      </c>
      <c r="BB2032" t="s">
        <v>138</v>
      </c>
      <c r="BC2032" t="s">
        <v>138</v>
      </c>
      <c r="BD2032" t="s">
        <v>138</v>
      </c>
      <c r="BE2032" t="s">
        <v>138</v>
      </c>
      <c r="BF2032" t="s">
        <v>138</v>
      </c>
      <c r="BG2032" t="s">
        <v>138</v>
      </c>
      <c r="BH2032" t="s">
        <v>138</v>
      </c>
      <c r="BI2032" t="s">
        <v>138</v>
      </c>
      <c r="BJ2032" t="s">
        <v>138</v>
      </c>
      <c r="BK2032" t="s">
        <v>138</v>
      </c>
      <c r="BL2032" t="s">
        <v>138</v>
      </c>
      <c r="BM2032" t="s">
        <v>138</v>
      </c>
      <c r="BN2032" t="s">
        <v>138</v>
      </c>
      <c r="BO2032" t="s">
        <v>138</v>
      </c>
      <c r="BP2032">
        <v>123.137</v>
      </c>
      <c r="BQ2032" t="s">
        <v>138</v>
      </c>
      <c r="BR2032" t="s">
        <v>138</v>
      </c>
      <c r="BS2032">
        <v>127.434</v>
      </c>
      <c r="BT2032" t="s">
        <v>138</v>
      </c>
      <c r="BU2032">
        <v>129.16300000000001</v>
      </c>
      <c r="BV2032">
        <v>133.85400000000001</v>
      </c>
      <c r="BW2032">
        <v>137.30500000000001</v>
      </c>
      <c r="BX2032">
        <v>134.036</v>
      </c>
      <c r="BY2032">
        <v>140.15799999999999</v>
      </c>
      <c r="BZ2032">
        <v>136.70599999999999</v>
      </c>
      <c r="CA2032">
        <v>141.994</v>
      </c>
      <c r="CB2032">
        <v>144.63200000000001</v>
      </c>
      <c r="CC2032">
        <v>132.358</v>
      </c>
      <c r="CD2032" t="s">
        <v>138</v>
      </c>
      <c r="CE2032">
        <v>147.81200000000001</v>
      </c>
      <c r="CF2032" t="s">
        <v>138</v>
      </c>
      <c r="CG2032">
        <v>154.542</v>
      </c>
      <c r="CH2032">
        <v>162.56</v>
      </c>
    </row>
    <row r="2033" spans="1:86" x14ac:dyDescent="0.3">
      <c r="A2033" t="s">
        <v>5851</v>
      </c>
      <c r="B2033" t="s">
        <v>1884</v>
      </c>
      <c r="C2033" t="s">
        <v>138</v>
      </c>
      <c r="D2033" t="s">
        <v>138</v>
      </c>
      <c r="E2033" t="s">
        <v>138</v>
      </c>
      <c r="F2033" t="s">
        <v>138</v>
      </c>
      <c r="G2033" t="s">
        <v>138</v>
      </c>
      <c r="H2033" t="s">
        <v>138</v>
      </c>
      <c r="I2033" t="s">
        <v>138</v>
      </c>
      <c r="J2033" t="s">
        <v>138</v>
      </c>
      <c r="K2033" t="s">
        <v>138</v>
      </c>
      <c r="L2033" t="s">
        <v>138</v>
      </c>
      <c r="M2033" t="s">
        <v>138</v>
      </c>
      <c r="N2033" t="s">
        <v>138</v>
      </c>
      <c r="O2033" t="s">
        <v>138</v>
      </c>
      <c r="P2033" t="s">
        <v>138</v>
      </c>
      <c r="Q2033" t="s">
        <v>138</v>
      </c>
      <c r="R2033" t="s">
        <v>138</v>
      </c>
      <c r="S2033" t="s">
        <v>138</v>
      </c>
      <c r="T2033" t="s">
        <v>138</v>
      </c>
      <c r="U2033" t="s">
        <v>138</v>
      </c>
      <c r="V2033" t="s">
        <v>137</v>
      </c>
      <c r="W2033" t="s">
        <v>138</v>
      </c>
      <c r="X2033" t="s">
        <v>138</v>
      </c>
      <c r="Y2033" t="s">
        <v>137</v>
      </c>
      <c r="Z2033" t="s">
        <v>138</v>
      </c>
      <c r="AA2033" t="s">
        <v>138</v>
      </c>
      <c r="AB2033" t="s">
        <v>138</v>
      </c>
      <c r="AC2033" t="s">
        <v>138</v>
      </c>
      <c r="AD2033" t="s">
        <v>138</v>
      </c>
      <c r="AE2033" t="s">
        <v>138</v>
      </c>
      <c r="AF2033" t="s">
        <v>138</v>
      </c>
      <c r="AG2033" t="s">
        <v>138</v>
      </c>
      <c r="AH2033" t="s">
        <v>138</v>
      </c>
      <c r="AI2033" t="s">
        <v>138</v>
      </c>
      <c r="AJ2033" t="s">
        <v>138</v>
      </c>
      <c r="AK2033" t="s">
        <v>138</v>
      </c>
      <c r="AL2033" t="s">
        <v>138</v>
      </c>
      <c r="AM2033" t="s">
        <v>138</v>
      </c>
      <c r="AN2033" t="s">
        <v>138</v>
      </c>
      <c r="AO2033">
        <v>1.7999999999999999E-2</v>
      </c>
      <c r="AP2033" t="s">
        <v>138</v>
      </c>
      <c r="AQ2033" t="s">
        <v>138</v>
      </c>
      <c r="AR2033" t="s">
        <v>138</v>
      </c>
      <c r="AS2033" t="s">
        <v>138</v>
      </c>
      <c r="AT2033" t="s">
        <v>138</v>
      </c>
      <c r="AU2033">
        <v>0.18099999999999999</v>
      </c>
      <c r="AV2033">
        <v>0.151</v>
      </c>
      <c r="AW2033" t="s">
        <v>138</v>
      </c>
      <c r="AX2033" t="s">
        <v>138</v>
      </c>
      <c r="AY2033" t="s">
        <v>138</v>
      </c>
      <c r="AZ2033" t="s">
        <v>138</v>
      </c>
      <c r="BA2033" t="s">
        <v>138</v>
      </c>
      <c r="BB2033" t="s">
        <v>138</v>
      </c>
      <c r="BC2033" t="s">
        <v>138</v>
      </c>
      <c r="BD2033" t="s">
        <v>138</v>
      </c>
      <c r="BE2033" t="s">
        <v>138</v>
      </c>
      <c r="BF2033">
        <v>1.988</v>
      </c>
      <c r="BG2033" t="s">
        <v>138</v>
      </c>
      <c r="BH2033" t="s">
        <v>138</v>
      </c>
      <c r="BI2033" t="s">
        <v>138</v>
      </c>
      <c r="BJ2033" t="s">
        <v>138</v>
      </c>
      <c r="BK2033" t="s">
        <v>138</v>
      </c>
      <c r="BL2033" t="s">
        <v>138</v>
      </c>
      <c r="BM2033" t="s">
        <v>138</v>
      </c>
      <c r="BN2033">
        <v>0.85299999999999998</v>
      </c>
      <c r="BO2033" t="s">
        <v>138</v>
      </c>
      <c r="BP2033">
        <v>1.401</v>
      </c>
      <c r="BQ2033" t="s">
        <v>138</v>
      </c>
      <c r="BR2033" t="s">
        <v>138</v>
      </c>
      <c r="BS2033" t="s">
        <v>138</v>
      </c>
      <c r="BT2033" t="s">
        <v>138</v>
      </c>
      <c r="BU2033">
        <v>0.54800000000000004</v>
      </c>
      <c r="BV2033" t="s">
        <v>138</v>
      </c>
      <c r="BW2033" t="s">
        <v>138</v>
      </c>
      <c r="BX2033" t="s">
        <v>138</v>
      </c>
      <c r="BY2033" t="s">
        <v>138</v>
      </c>
      <c r="BZ2033" t="s">
        <v>138</v>
      </c>
      <c r="CA2033" t="s">
        <v>138</v>
      </c>
      <c r="CB2033" t="s">
        <v>138</v>
      </c>
      <c r="CC2033" t="s">
        <v>138</v>
      </c>
      <c r="CD2033" t="s">
        <v>138</v>
      </c>
      <c r="CE2033" t="s">
        <v>138</v>
      </c>
      <c r="CF2033" t="s">
        <v>138</v>
      </c>
      <c r="CG2033" t="s">
        <v>138</v>
      </c>
      <c r="CH2033" t="s">
        <v>138</v>
      </c>
    </row>
    <row r="2034" spans="1:86" x14ac:dyDescent="0.3">
      <c r="A2034" t="s">
        <v>5852</v>
      </c>
      <c r="B2034" t="s">
        <v>1885</v>
      </c>
      <c r="C2034" t="s">
        <v>138</v>
      </c>
      <c r="D2034" t="s">
        <v>138</v>
      </c>
      <c r="E2034" t="s">
        <v>138</v>
      </c>
      <c r="F2034" t="s">
        <v>138</v>
      </c>
      <c r="G2034" t="s">
        <v>138</v>
      </c>
      <c r="H2034" t="s">
        <v>138</v>
      </c>
      <c r="I2034" t="s">
        <v>138</v>
      </c>
      <c r="J2034" t="s">
        <v>138</v>
      </c>
      <c r="K2034" t="s">
        <v>138</v>
      </c>
      <c r="L2034" t="s">
        <v>138</v>
      </c>
      <c r="M2034" t="s">
        <v>138</v>
      </c>
      <c r="N2034" t="s">
        <v>138</v>
      </c>
      <c r="O2034" t="s">
        <v>138</v>
      </c>
      <c r="P2034" t="s">
        <v>138</v>
      </c>
      <c r="Q2034" t="s">
        <v>138</v>
      </c>
      <c r="R2034" t="s">
        <v>138</v>
      </c>
      <c r="S2034" t="s">
        <v>138</v>
      </c>
      <c r="T2034" t="s">
        <v>138</v>
      </c>
      <c r="U2034" t="s">
        <v>138</v>
      </c>
      <c r="V2034">
        <v>-6.8000000000000005E-2</v>
      </c>
      <c r="W2034" t="s">
        <v>138</v>
      </c>
      <c r="X2034" t="s">
        <v>138</v>
      </c>
      <c r="Y2034">
        <v>-7.3999999999999996E-2</v>
      </c>
      <c r="Z2034" t="s">
        <v>138</v>
      </c>
      <c r="AA2034" t="s">
        <v>138</v>
      </c>
      <c r="AB2034" t="s">
        <v>138</v>
      </c>
      <c r="AC2034" t="s">
        <v>138</v>
      </c>
      <c r="AD2034" t="s">
        <v>138</v>
      </c>
      <c r="AE2034" t="s">
        <v>138</v>
      </c>
      <c r="AF2034" t="s">
        <v>138</v>
      </c>
      <c r="AG2034" t="s">
        <v>138</v>
      </c>
      <c r="AH2034" t="s">
        <v>138</v>
      </c>
      <c r="AI2034" t="s">
        <v>138</v>
      </c>
      <c r="AJ2034" t="s">
        <v>138</v>
      </c>
      <c r="AK2034" t="s">
        <v>138</v>
      </c>
      <c r="AL2034" t="s">
        <v>138</v>
      </c>
      <c r="AM2034" t="s">
        <v>138</v>
      </c>
      <c r="AN2034" t="s">
        <v>138</v>
      </c>
      <c r="AO2034" t="s">
        <v>137</v>
      </c>
      <c r="AP2034" t="s">
        <v>138</v>
      </c>
      <c r="AQ2034" t="s">
        <v>138</v>
      </c>
      <c r="AR2034" t="s">
        <v>138</v>
      </c>
      <c r="AS2034" t="s">
        <v>138</v>
      </c>
      <c r="AT2034" t="s">
        <v>138</v>
      </c>
      <c r="AU2034">
        <v>-1E-3</v>
      </c>
      <c r="AV2034" t="s">
        <v>137</v>
      </c>
      <c r="AW2034" t="s">
        <v>138</v>
      </c>
      <c r="AX2034" t="s">
        <v>138</v>
      </c>
      <c r="AY2034" t="s">
        <v>137</v>
      </c>
      <c r="AZ2034" t="s">
        <v>137</v>
      </c>
      <c r="BA2034" t="s">
        <v>137</v>
      </c>
      <c r="BB2034" t="s">
        <v>137</v>
      </c>
      <c r="BC2034" t="s">
        <v>137</v>
      </c>
      <c r="BD2034" t="s">
        <v>137</v>
      </c>
      <c r="BE2034" t="s">
        <v>137</v>
      </c>
      <c r="BF2034" t="s">
        <v>137</v>
      </c>
      <c r="BG2034" t="s">
        <v>137</v>
      </c>
      <c r="BH2034" t="s">
        <v>137</v>
      </c>
      <c r="BI2034" t="s">
        <v>138</v>
      </c>
      <c r="BJ2034" t="s">
        <v>137</v>
      </c>
      <c r="BK2034" t="s">
        <v>137</v>
      </c>
      <c r="BL2034" t="s">
        <v>138</v>
      </c>
      <c r="BM2034" t="s">
        <v>137</v>
      </c>
      <c r="BN2034" t="s">
        <v>138</v>
      </c>
      <c r="BO2034" t="s">
        <v>137</v>
      </c>
      <c r="BP2034" t="s">
        <v>137</v>
      </c>
      <c r="BQ2034" t="s">
        <v>137</v>
      </c>
      <c r="BR2034" t="s">
        <v>137</v>
      </c>
      <c r="BS2034" t="s">
        <v>137</v>
      </c>
      <c r="BT2034" t="s">
        <v>137</v>
      </c>
      <c r="BU2034" t="s">
        <v>137</v>
      </c>
      <c r="BV2034" t="s">
        <v>137</v>
      </c>
      <c r="BW2034" t="s">
        <v>137</v>
      </c>
      <c r="BX2034" t="s">
        <v>137</v>
      </c>
      <c r="BY2034" t="s">
        <v>137</v>
      </c>
      <c r="BZ2034" t="s">
        <v>137</v>
      </c>
      <c r="CA2034" t="s">
        <v>137</v>
      </c>
      <c r="CB2034" t="s">
        <v>138</v>
      </c>
      <c r="CC2034" t="s">
        <v>138</v>
      </c>
      <c r="CD2034">
        <v>0.379</v>
      </c>
      <c r="CE2034" t="s">
        <v>138</v>
      </c>
      <c r="CF2034">
        <v>0.315</v>
      </c>
      <c r="CG2034" t="s">
        <v>138</v>
      </c>
      <c r="CH2034" t="s">
        <v>138</v>
      </c>
    </row>
    <row r="2035" spans="1:86" x14ac:dyDescent="0.3">
      <c r="A2035" t="s">
        <v>5853</v>
      </c>
      <c r="B2035" t="s">
        <v>1886</v>
      </c>
      <c r="C2035">
        <v>8.8999999999999996E-2</v>
      </c>
      <c r="D2035" t="s">
        <v>138</v>
      </c>
      <c r="E2035">
        <v>0.111</v>
      </c>
      <c r="F2035">
        <v>9.1999999999999998E-2</v>
      </c>
      <c r="G2035">
        <v>4.1000000000000002E-2</v>
      </c>
      <c r="H2035">
        <v>5.2999999999999999E-2</v>
      </c>
      <c r="I2035">
        <v>6.2E-2</v>
      </c>
      <c r="J2035">
        <v>6.6000000000000003E-2</v>
      </c>
      <c r="K2035">
        <v>5.0999999999999997E-2</v>
      </c>
      <c r="L2035">
        <v>0.05</v>
      </c>
      <c r="M2035">
        <v>5.3999999999999999E-2</v>
      </c>
      <c r="N2035">
        <v>0.06</v>
      </c>
      <c r="O2035">
        <v>5.8999999999999997E-2</v>
      </c>
      <c r="P2035">
        <v>5.8999999999999997E-2</v>
      </c>
      <c r="Q2035">
        <v>5.0999999999999997E-2</v>
      </c>
      <c r="R2035">
        <v>5.3999999999999999E-2</v>
      </c>
      <c r="S2035">
        <v>6.4000000000000001E-2</v>
      </c>
      <c r="T2035">
        <v>7.3999999999999996E-2</v>
      </c>
      <c r="U2035">
        <v>7.5999999999999998E-2</v>
      </c>
      <c r="V2035">
        <v>6.8000000000000005E-2</v>
      </c>
      <c r="W2035">
        <v>7.1999999999999995E-2</v>
      </c>
      <c r="X2035">
        <v>7.1999999999999995E-2</v>
      </c>
      <c r="Y2035">
        <v>7.3999999999999996E-2</v>
      </c>
      <c r="Z2035">
        <v>8.2000000000000003E-2</v>
      </c>
      <c r="AA2035">
        <v>9.1999999999999998E-2</v>
      </c>
      <c r="AB2035">
        <v>0.105</v>
      </c>
      <c r="AC2035">
        <v>0.112</v>
      </c>
      <c r="AD2035">
        <v>0.10299999999999999</v>
      </c>
      <c r="AE2035">
        <v>7.2999999999999995E-2</v>
      </c>
      <c r="AF2035">
        <v>8.0000000000000002E-3</v>
      </c>
      <c r="AG2035">
        <v>5.0000000000000001E-3</v>
      </c>
      <c r="AH2035">
        <v>8.0000000000000002E-3</v>
      </c>
      <c r="AI2035">
        <v>0.01</v>
      </c>
      <c r="AJ2035">
        <v>1.9E-2</v>
      </c>
      <c r="AK2035">
        <v>2.4E-2</v>
      </c>
      <c r="AL2035">
        <v>2.1999999999999999E-2</v>
      </c>
      <c r="AM2035">
        <v>2.4E-2</v>
      </c>
      <c r="AN2035">
        <v>2.1000000000000001E-2</v>
      </c>
      <c r="AO2035">
        <v>1.7999999999999999E-2</v>
      </c>
      <c r="AP2035">
        <v>7.0000000000000001E-3</v>
      </c>
      <c r="AQ2035">
        <v>2.5999999999999999E-2</v>
      </c>
      <c r="AR2035">
        <v>4.5999999999999999E-2</v>
      </c>
      <c r="AS2035">
        <v>5.2999999999999999E-2</v>
      </c>
      <c r="AT2035">
        <v>0.158</v>
      </c>
      <c r="AU2035">
        <v>0.182</v>
      </c>
      <c r="AV2035">
        <v>0.151</v>
      </c>
      <c r="AW2035">
        <v>1.0209999999999999</v>
      </c>
      <c r="AX2035">
        <v>1.101</v>
      </c>
      <c r="AY2035" t="s">
        <v>138</v>
      </c>
      <c r="AZ2035" t="s">
        <v>138</v>
      </c>
      <c r="BA2035" t="s">
        <v>138</v>
      </c>
      <c r="BB2035" t="s">
        <v>138</v>
      </c>
      <c r="BC2035" t="s">
        <v>138</v>
      </c>
      <c r="BD2035" t="s">
        <v>138</v>
      </c>
      <c r="BE2035" t="s">
        <v>138</v>
      </c>
      <c r="BF2035">
        <v>1.988</v>
      </c>
      <c r="BG2035" t="s">
        <v>138</v>
      </c>
      <c r="BH2035" t="s">
        <v>138</v>
      </c>
      <c r="BI2035" t="s">
        <v>138</v>
      </c>
      <c r="BJ2035" t="s">
        <v>138</v>
      </c>
      <c r="BK2035" t="s">
        <v>138</v>
      </c>
      <c r="BL2035" t="s">
        <v>138</v>
      </c>
      <c r="BM2035" t="s">
        <v>138</v>
      </c>
      <c r="BN2035" t="s">
        <v>138</v>
      </c>
      <c r="BO2035" t="s">
        <v>138</v>
      </c>
      <c r="BP2035">
        <v>1.401</v>
      </c>
      <c r="BQ2035" t="s">
        <v>138</v>
      </c>
      <c r="BR2035" t="s">
        <v>138</v>
      </c>
      <c r="BS2035" t="s">
        <v>138</v>
      </c>
      <c r="BT2035" t="s">
        <v>138</v>
      </c>
      <c r="BU2035">
        <v>0.54800000000000004</v>
      </c>
      <c r="BV2035" t="s">
        <v>138</v>
      </c>
      <c r="BW2035" t="s">
        <v>138</v>
      </c>
      <c r="BX2035" t="s">
        <v>138</v>
      </c>
      <c r="BY2035" t="s">
        <v>138</v>
      </c>
      <c r="BZ2035" t="s">
        <v>138</v>
      </c>
      <c r="CA2035" t="s">
        <v>138</v>
      </c>
      <c r="CB2035">
        <v>-0.214</v>
      </c>
      <c r="CC2035">
        <v>4.9000000000000002E-2</v>
      </c>
      <c r="CD2035" t="s">
        <v>138</v>
      </c>
      <c r="CE2035">
        <v>0.13300000000000001</v>
      </c>
      <c r="CF2035" t="s">
        <v>138</v>
      </c>
      <c r="CG2035">
        <v>2.1469999999999998</v>
      </c>
      <c r="CH2035">
        <v>2.1030000000000002</v>
      </c>
    </row>
    <row r="2036" spans="1:86" x14ac:dyDescent="0.3">
      <c r="A2036" t="s">
        <v>5854</v>
      </c>
      <c r="B2036" t="s">
        <v>1887</v>
      </c>
      <c r="C2036" t="s">
        <v>138</v>
      </c>
      <c r="D2036" t="s">
        <v>138</v>
      </c>
      <c r="E2036" t="s">
        <v>138</v>
      </c>
      <c r="F2036" t="s">
        <v>138</v>
      </c>
      <c r="G2036" t="s">
        <v>138</v>
      </c>
      <c r="H2036" t="s">
        <v>138</v>
      </c>
      <c r="I2036" t="s">
        <v>138</v>
      </c>
      <c r="J2036" t="s">
        <v>138</v>
      </c>
      <c r="K2036" t="s">
        <v>138</v>
      </c>
      <c r="L2036" t="s">
        <v>138</v>
      </c>
      <c r="M2036" t="s">
        <v>138</v>
      </c>
      <c r="N2036" t="s">
        <v>138</v>
      </c>
      <c r="O2036" t="s">
        <v>138</v>
      </c>
      <c r="P2036" t="s">
        <v>138</v>
      </c>
      <c r="Q2036" t="s">
        <v>138</v>
      </c>
      <c r="R2036" t="s">
        <v>138</v>
      </c>
      <c r="S2036" t="s">
        <v>138</v>
      </c>
      <c r="T2036" t="s">
        <v>138</v>
      </c>
      <c r="U2036" t="s">
        <v>138</v>
      </c>
      <c r="V2036" t="s">
        <v>138</v>
      </c>
      <c r="W2036" t="s">
        <v>138</v>
      </c>
      <c r="X2036" t="s">
        <v>138</v>
      </c>
      <c r="Y2036" t="s">
        <v>138</v>
      </c>
      <c r="Z2036" t="s">
        <v>138</v>
      </c>
      <c r="AA2036" t="s">
        <v>138</v>
      </c>
      <c r="AB2036" t="s">
        <v>138</v>
      </c>
      <c r="AC2036" t="s">
        <v>138</v>
      </c>
      <c r="AD2036" t="s">
        <v>138</v>
      </c>
      <c r="AE2036" t="s">
        <v>138</v>
      </c>
      <c r="AF2036" t="s">
        <v>138</v>
      </c>
      <c r="AG2036" t="s">
        <v>138</v>
      </c>
      <c r="AH2036" t="s">
        <v>138</v>
      </c>
      <c r="AI2036" t="s">
        <v>138</v>
      </c>
      <c r="AJ2036" t="s">
        <v>138</v>
      </c>
      <c r="AK2036" t="s">
        <v>138</v>
      </c>
      <c r="AL2036" t="s">
        <v>138</v>
      </c>
      <c r="AM2036" t="s">
        <v>138</v>
      </c>
      <c r="AN2036" t="s">
        <v>138</v>
      </c>
      <c r="AO2036" t="s">
        <v>138</v>
      </c>
      <c r="AP2036" t="s">
        <v>138</v>
      </c>
      <c r="AQ2036" t="s">
        <v>138</v>
      </c>
      <c r="AR2036" t="s">
        <v>138</v>
      </c>
      <c r="AS2036" t="s">
        <v>138</v>
      </c>
      <c r="AT2036" t="s">
        <v>138</v>
      </c>
      <c r="AU2036">
        <v>82.924000000000007</v>
      </c>
      <c r="AV2036">
        <v>88.495999999999995</v>
      </c>
      <c r="AW2036" t="s">
        <v>138</v>
      </c>
      <c r="AX2036" t="s">
        <v>138</v>
      </c>
      <c r="AY2036" t="s">
        <v>138</v>
      </c>
      <c r="AZ2036" t="s">
        <v>138</v>
      </c>
      <c r="BA2036" t="s">
        <v>138</v>
      </c>
      <c r="BB2036" t="s">
        <v>138</v>
      </c>
      <c r="BC2036" t="s">
        <v>138</v>
      </c>
      <c r="BD2036" t="s">
        <v>138</v>
      </c>
      <c r="BE2036" t="s">
        <v>138</v>
      </c>
      <c r="BF2036">
        <v>105.26900000000001</v>
      </c>
      <c r="BG2036" t="s">
        <v>138</v>
      </c>
      <c r="BH2036" t="s">
        <v>138</v>
      </c>
      <c r="BI2036" t="s">
        <v>138</v>
      </c>
      <c r="BJ2036" t="s">
        <v>138</v>
      </c>
      <c r="BK2036" t="s">
        <v>138</v>
      </c>
      <c r="BL2036" t="s">
        <v>138</v>
      </c>
      <c r="BM2036" t="s">
        <v>138</v>
      </c>
      <c r="BN2036">
        <v>118.643</v>
      </c>
      <c r="BO2036" t="s">
        <v>138</v>
      </c>
      <c r="BP2036">
        <v>121.68600000000001</v>
      </c>
      <c r="BQ2036" t="s">
        <v>138</v>
      </c>
      <c r="BR2036" t="s">
        <v>138</v>
      </c>
      <c r="BS2036" t="s">
        <v>138</v>
      </c>
      <c r="BT2036" t="s">
        <v>138</v>
      </c>
      <c r="BU2036">
        <v>128.559</v>
      </c>
      <c r="BV2036" t="s">
        <v>138</v>
      </c>
      <c r="BW2036" t="s">
        <v>138</v>
      </c>
      <c r="BX2036" t="s">
        <v>138</v>
      </c>
      <c r="BY2036" t="s">
        <v>138</v>
      </c>
      <c r="BZ2036" t="s">
        <v>138</v>
      </c>
      <c r="CA2036" t="s">
        <v>138</v>
      </c>
      <c r="CB2036" t="s">
        <v>138</v>
      </c>
      <c r="CC2036" t="s">
        <v>138</v>
      </c>
      <c r="CD2036" t="s">
        <v>138</v>
      </c>
      <c r="CE2036" t="s">
        <v>138</v>
      </c>
      <c r="CF2036" t="s">
        <v>138</v>
      </c>
      <c r="CG2036" t="s">
        <v>138</v>
      </c>
      <c r="CH2036" t="s">
        <v>138</v>
      </c>
    </row>
    <row r="2037" spans="1:86" x14ac:dyDescent="0.3">
      <c r="A2037" t="s">
        <v>5855</v>
      </c>
      <c r="B2037" t="s">
        <v>1888</v>
      </c>
      <c r="C2037" t="s">
        <v>138</v>
      </c>
      <c r="D2037" t="s">
        <v>138</v>
      </c>
      <c r="E2037" t="s">
        <v>138</v>
      </c>
      <c r="F2037" t="s">
        <v>138</v>
      </c>
      <c r="G2037" t="s">
        <v>138</v>
      </c>
      <c r="H2037" t="s">
        <v>138</v>
      </c>
      <c r="I2037" t="s">
        <v>138</v>
      </c>
      <c r="J2037" t="s">
        <v>138</v>
      </c>
      <c r="K2037" t="s">
        <v>138</v>
      </c>
      <c r="L2037" t="s">
        <v>138</v>
      </c>
      <c r="M2037" t="s">
        <v>138</v>
      </c>
      <c r="N2037" t="s">
        <v>138</v>
      </c>
      <c r="O2037" t="s">
        <v>138</v>
      </c>
      <c r="P2037" t="s">
        <v>138</v>
      </c>
      <c r="Q2037" t="s">
        <v>138</v>
      </c>
      <c r="R2037" t="s">
        <v>138</v>
      </c>
      <c r="S2037" t="s">
        <v>138</v>
      </c>
      <c r="T2037" t="s">
        <v>138</v>
      </c>
      <c r="U2037" t="s">
        <v>138</v>
      </c>
      <c r="V2037" t="s">
        <v>138</v>
      </c>
      <c r="W2037" t="s">
        <v>138</v>
      </c>
      <c r="X2037" t="s">
        <v>138</v>
      </c>
      <c r="Y2037" t="s">
        <v>138</v>
      </c>
      <c r="Z2037" t="s">
        <v>138</v>
      </c>
      <c r="AA2037" t="s">
        <v>138</v>
      </c>
      <c r="AB2037" t="s">
        <v>138</v>
      </c>
      <c r="AC2037" t="s">
        <v>138</v>
      </c>
      <c r="AD2037" t="s">
        <v>138</v>
      </c>
      <c r="AE2037" t="s">
        <v>138</v>
      </c>
      <c r="AF2037" t="s">
        <v>138</v>
      </c>
      <c r="AG2037" t="s">
        <v>138</v>
      </c>
      <c r="AH2037" t="s">
        <v>138</v>
      </c>
      <c r="AI2037" t="s">
        <v>138</v>
      </c>
      <c r="AJ2037" t="s">
        <v>138</v>
      </c>
      <c r="AK2037" t="s">
        <v>138</v>
      </c>
      <c r="AL2037" t="s">
        <v>138</v>
      </c>
      <c r="AM2037" t="s">
        <v>138</v>
      </c>
      <c r="AN2037" t="s">
        <v>138</v>
      </c>
      <c r="AO2037" t="s">
        <v>138</v>
      </c>
      <c r="AP2037" t="s">
        <v>138</v>
      </c>
      <c r="AQ2037" t="s">
        <v>138</v>
      </c>
      <c r="AR2037" t="s">
        <v>138</v>
      </c>
      <c r="AS2037" t="s">
        <v>138</v>
      </c>
      <c r="AT2037" t="s">
        <v>138</v>
      </c>
      <c r="AU2037">
        <v>-8.5999999999999993E-2</v>
      </c>
      <c r="AV2037">
        <v>-9.8000000000000004E-2</v>
      </c>
      <c r="AW2037" t="s">
        <v>138</v>
      </c>
      <c r="AX2037" t="s">
        <v>138</v>
      </c>
      <c r="AY2037" t="s">
        <v>138</v>
      </c>
      <c r="AZ2037" t="s">
        <v>138</v>
      </c>
      <c r="BA2037" t="s">
        <v>138</v>
      </c>
      <c r="BB2037" t="s">
        <v>138</v>
      </c>
      <c r="BC2037" t="s">
        <v>138</v>
      </c>
      <c r="BD2037" t="s">
        <v>138</v>
      </c>
      <c r="BE2037" t="s">
        <v>138</v>
      </c>
      <c r="BF2037" t="s">
        <v>138</v>
      </c>
      <c r="BG2037" t="s">
        <v>138</v>
      </c>
      <c r="BH2037" t="s">
        <v>138</v>
      </c>
      <c r="BI2037" t="s">
        <v>138</v>
      </c>
      <c r="BJ2037" t="s">
        <v>138</v>
      </c>
      <c r="BK2037" t="s">
        <v>138</v>
      </c>
      <c r="BL2037" t="s">
        <v>138</v>
      </c>
      <c r="BM2037" t="s">
        <v>138</v>
      </c>
      <c r="BN2037">
        <v>-8.0000000000000002E-3</v>
      </c>
      <c r="BO2037" t="s">
        <v>138</v>
      </c>
      <c r="BP2037">
        <v>-0.05</v>
      </c>
      <c r="BQ2037" t="s">
        <v>138</v>
      </c>
      <c r="BR2037" t="s">
        <v>138</v>
      </c>
      <c r="BS2037">
        <v>-5.3999999999999999E-2</v>
      </c>
      <c r="BT2037" t="s">
        <v>138</v>
      </c>
      <c r="BU2037">
        <v>-5.6000000000000001E-2</v>
      </c>
      <c r="BV2037">
        <v>-5.7000000000000002E-2</v>
      </c>
      <c r="BW2037">
        <v>-5.7000000000000002E-2</v>
      </c>
      <c r="BX2037">
        <v>-5.8000000000000003E-2</v>
      </c>
      <c r="BY2037">
        <v>-5.8000000000000003E-2</v>
      </c>
      <c r="BZ2037">
        <v>-5.8999999999999997E-2</v>
      </c>
      <c r="CA2037">
        <v>-6.0999999999999999E-2</v>
      </c>
      <c r="CB2037" t="s">
        <v>138</v>
      </c>
      <c r="CC2037" t="s">
        <v>138</v>
      </c>
      <c r="CD2037" t="s">
        <v>138</v>
      </c>
      <c r="CE2037" t="s">
        <v>138</v>
      </c>
      <c r="CF2037" t="s">
        <v>138</v>
      </c>
      <c r="CG2037" t="s">
        <v>138</v>
      </c>
      <c r="CH2037" t="s">
        <v>138</v>
      </c>
    </row>
    <row r="2038" spans="1:86" x14ac:dyDescent="0.3">
      <c r="A2038" t="s">
        <v>5856</v>
      </c>
      <c r="B2038" t="s">
        <v>1889</v>
      </c>
      <c r="C2038">
        <v>67.831999999999994</v>
      </c>
      <c r="D2038">
        <v>65.471999999999994</v>
      </c>
      <c r="E2038">
        <v>67.013999999999996</v>
      </c>
      <c r="F2038">
        <v>64.819000000000003</v>
      </c>
      <c r="G2038">
        <v>63.738999999999997</v>
      </c>
      <c r="H2038">
        <v>62.006999999999998</v>
      </c>
      <c r="I2038">
        <v>58.097000000000001</v>
      </c>
      <c r="J2038">
        <v>61.701999999999998</v>
      </c>
      <c r="K2038">
        <v>59.975999999999999</v>
      </c>
      <c r="L2038">
        <v>61.569000000000003</v>
      </c>
      <c r="M2038">
        <v>58.008000000000003</v>
      </c>
      <c r="N2038">
        <v>58.347000000000001</v>
      </c>
      <c r="O2038">
        <v>56.500999999999998</v>
      </c>
      <c r="P2038">
        <v>53.850999999999999</v>
      </c>
      <c r="Q2038">
        <v>56.036000000000001</v>
      </c>
      <c r="R2038">
        <v>54.045999999999999</v>
      </c>
      <c r="S2038">
        <v>54.463000000000001</v>
      </c>
      <c r="T2038">
        <v>54.03</v>
      </c>
      <c r="U2038">
        <v>47.505000000000003</v>
      </c>
      <c r="V2038">
        <v>51.63</v>
      </c>
      <c r="W2038">
        <v>49.941000000000003</v>
      </c>
      <c r="X2038">
        <v>50.203000000000003</v>
      </c>
      <c r="Y2038">
        <v>48.468000000000004</v>
      </c>
      <c r="Z2038">
        <v>50.136000000000003</v>
      </c>
      <c r="AA2038">
        <v>50.006999999999998</v>
      </c>
      <c r="AB2038">
        <v>48.174999999999997</v>
      </c>
      <c r="AC2038">
        <v>50.25</v>
      </c>
      <c r="AD2038">
        <v>48.982999999999997</v>
      </c>
      <c r="AE2038">
        <v>50.819000000000003</v>
      </c>
      <c r="AF2038">
        <v>49.509</v>
      </c>
      <c r="AG2038">
        <v>45.081000000000003</v>
      </c>
      <c r="AH2038">
        <v>51.316000000000003</v>
      </c>
      <c r="AI2038">
        <v>52.048000000000002</v>
      </c>
      <c r="AJ2038">
        <v>54.97</v>
      </c>
      <c r="AK2038">
        <v>53.201000000000001</v>
      </c>
      <c r="AL2038">
        <v>56.206000000000003</v>
      </c>
      <c r="AM2038">
        <v>58.067999999999998</v>
      </c>
      <c r="AN2038">
        <v>58.088999999999999</v>
      </c>
      <c r="AO2038">
        <v>63.277999999999999</v>
      </c>
      <c r="AP2038">
        <v>63.625999999999998</v>
      </c>
      <c r="AQ2038">
        <v>65.034000000000006</v>
      </c>
      <c r="AR2038">
        <v>67.238</v>
      </c>
      <c r="AS2038">
        <v>64.674000000000007</v>
      </c>
      <c r="AT2038">
        <v>78.295000000000002</v>
      </c>
      <c r="AU2038">
        <v>83.01</v>
      </c>
      <c r="AV2038">
        <v>88.593000000000004</v>
      </c>
      <c r="AW2038">
        <v>86.504000000000005</v>
      </c>
      <c r="AX2038">
        <v>89.506</v>
      </c>
      <c r="AY2038">
        <v>91.358000000000004</v>
      </c>
      <c r="AZ2038">
        <v>90.418999999999997</v>
      </c>
      <c r="BA2038">
        <v>96.4</v>
      </c>
      <c r="BB2038">
        <v>94.203999999999994</v>
      </c>
      <c r="BC2038">
        <v>96.298000000000002</v>
      </c>
      <c r="BD2038">
        <v>99.66</v>
      </c>
      <c r="BE2038">
        <v>95.224000000000004</v>
      </c>
      <c r="BF2038" t="s">
        <v>138</v>
      </c>
      <c r="BG2038" t="s">
        <v>138</v>
      </c>
      <c r="BH2038">
        <v>114.795</v>
      </c>
      <c r="BI2038">
        <v>113.533</v>
      </c>
      <c r="BJ2038">
        <v>119.015</v>
      </c>
      <c r="BK2038">
        <v>120.47</v>
      </c>
      <c r="BL2038">
        <v>118.065</v>
      </c>
      <c r="BM2038">
        <v>121.663</v>
      </c>
      <c r="BN2038">
        <v>118.651</v>
      </c>
      <c r="BO2038">
        <v>122.613</v>
      </c>
      <c r="BP2038">
        <v>121.736</v>
      </c>
      <c r="BQ2038">
        <v>113.357</v>
      </c>
      <c r="BR2038">
        <v>118.73</v>
      </c>
      <c r="BS2038" t="s">
        <v>138</v>
      </c>
      <c r="BT2038">
        <v>131.75800000000001</v>
      </c>
      <c r="BU2038">
        <v>128.61500000000001</v>
      </c>
      <c r="BV2038" t="s">
        <v>138</v>
      </c>
      <c r="BW2038" t="s">
        <v>138</v>
      </c>
      <c r="BX2038" t="s">
        <v>138</v>
      </c>
      <c r="BY2038" t="s">
        <v>138</v>
      </c>
      <c r="BZ2038" t="s">
        <v>138</v>
      </c>
      <c r="CA2038" t="s">
        <v>138</v>
      </c>
      <c r="CB2038">
        <v>144.846</v>
      </c>
      <c r="CC2038">
        <v>132.309</v>
      </c>
      <c r="CD2038">
        <v>148.4</v>
      </c>
      <c r="CE2038">
        <v>147.679</v>
      </c>
      <c r="CF2038">
        <v>154.66300000000001</v>
      </c>
      <c r="CG2038">
        <v>152.39500000000001</v>
      </c>
      <c r="CH2038">
        <v>160.45699999999999</v>
      </c>
    </row>
    <row r="2039" spans="1:86" x14ac:dyDescent="0.3">
      <c r="A2039" t="s">
        <v>5857</v>
      </c>
      <c r="B2039" t="s">
        <v>1890</v>
      </c>
      <c r="C2039">
        <v>16.995999999999999</v>
      </c>
      <c r="D2039">
        <v>19.405000000000001</v>
      </c>
      <c r="E2039">
        <v>21.42</v>
      </c>
      <c r="F2039">
        <v>16.379000000000001</v>
      </c>
      <c r="G2039" t="s">
        <v>138</v>
      </c>
      <c r="H2039">
        <v>17.625</v>
      </c>
      <c r="I2039">
        <v>17.14</v>
      </c>
      <c r="J2039">
        <v>14.218</v>
      </c>
      <c r="K2039">
        <v>15.356</v>
      </c>
      <c r="L2039">
        <v>18.934000000000001</v>
      </c>
      <c r="M2039">
        <v>14.510999999999999</v>
      </c>
      <c r="N2039">
        <v>15.666</v>
      </c>
      <c r="O2039">
        <v>14.786</v>
      </c>
      <c r="P2039">
        <v>13.984</v>
      </c>
      <c r="Q2039">
        <v>14.374000000000001</v>
      </c>
      <c r="R2039">
        <v>12.68</v>
      </c>
      <c r="S2039">
        <v>26.454999999999998</v>
      </c>
      <c r="T2039">
        <v>12.772</v>
      </c>
      <c r="U2039">
        <v>13.551</v>
      </c>
      <c r="V2039">
        <v>35.252000000000002</v>
      </c>
      <c r="W2039">
        <v>13.364000000000001</v>
      </c>
      <c r="X2039">
        <v>23.891999999999999</v>
      </c>
      <c r="Y2039">
        <v>18.536999999999999</v>
      </c>
      <c r="Z2039">
        <v>17.334</v>
      </c>
      <c r="AA2039">
        <v>21.119</v>
      </c>
      <c r="AB2039">
        <v>21.009</v>
      </c>
      <c r="AC2039">
        <v>21.148</v>
      </c>
      <c r="AD2039">
        <v>37.771000000000001</v>
      </c>
      <c r="AE2039">
        <v>36.393999999999998</v>
      </c>
      <c r="AF2039">
        <v>22.585999999999999</v>
      </c>
      <c r="AG2039">
        <v>31.042000000000002</v>
      </c>
      <c r="AH2039">
        <v>32.978999999999999</v>
      </c>
      <c r="AI2039">
        <v>32.497999999999998</v>
      </c>
      <c r="AJ2039" t="s">
        <v>138</v>
      </c>
      <c r="AK2039">
        <v>39.564999999999998</v>
      </c>
      <c r="AL2039">
        <v>31.713000000000001</v>
      </c>
      <c r="AM2039">
        <v>45.204000000000001</v>
      </c>
      <c r="AN2039">
        <v>41.38</v>
      </c>
      <c r="AO2039">
        <v>43.002000000000002</v>
      </c>
      <c r="AP2039">
        <v>48.26</v>
      </c>
      <c r="AQ2039">
        <v>52.264000000000003</v>
      </c>
      <c r="AR2039" t="s">
        <v>138</v>
      </c>
      <c r="AS2039" t="s">
        <v>138</v>
      </c>
      <c r="AT2039" t="s">
        <v>138</v>
      </c>
      <c r="AU2039" t="s">
        <v>138</v>
      </c>
      <c r="AV2039" t="s">
        <v>138</v>
      </c>
      <c r="AW2039" t="s">
        <v>138</v>
      </c>
      <c r="AX2039" t="s">
        <v>138</v>
      </c>
      <c r="AY2039" t="s">
        <v>138</v>
      </c>
      <c r="AZ2039" t="s">
        <v>138</v>
      </c>
      <c r="BA2039" t="s">
        <v>138</v>
      </c>
      <c r="BB2039" t="s">
        <v>138</v>
      </c>
      <c r="BC2039">
        <v>56.868000000000002</v>
      </c>
      <c r="BD2039" t="s">
        <v>138</v>
      </c>
      <c r="BE2039" t="s">
        <v>138</v>
      </c>
      <c r="BF2039">
        <v>59.615000000000002</v>
      </c>
      <c r="BG2039" t="s">
        <v>138</v>
      </c>
      <c r="BH2039" t="s">
        <v>138</v>
      </c>
      <c r="BI2039" t="s">
        <v>138</v>
      </c>
      <c r="BJ2039" t="s">
        <v>138</v>
      </c>
      <c r="BK2039" t="s">
        <v>138</v>
      </c>
      <c r="BL2039" t="s">
        <v>138</v>
      </c>
      <c r="BM2039" t="s">
        <v>138</v>
      </c>
      <c r="BN2039" t="s">
        <v>138</v>
      </c>
      <c r="BO2039" t="s">
        <v>138</v>
      </c>
      <c r="BP2039">
        <v>40.414999999999999</v>
      </c>
      <c r="BQ2039">
        <v>66.664000000000001</v>
      </c>
      <c r="BR2039" t="s">
        <v>138</v>
      </c>
      <c r="BS2039">
        <v>41.947000000000003</v>
      </c>
      <c r="BT2039">
        <v>46.933</v>
      </c>
      <c r="BU2039">
        <v>46.942999999999998</v>
      </c>
      <c r="BV2039">
        <v>36.185000000000002</v>
      </c>
      <c r="BW2039">
        <v>40.338000000000001</v>
      </c>
      <c r="BX2039">
        <v>58.615000000000002</v>
      </c>
      <c r="BY2039">
        <v>41.456000000000003</v>
      </c>
      <c r="BZ2039">
        <v>41.758000000000003</v>
      </c>
      <c r="CA2039">
        <v>55.22</v>
      </c>
      <c r="CB2039">
        <v>38.912999999999997</v>
      </c>
      <c r="CC2039">
        <v>40.341000000000001</v>
      </c>
      <c r="CD2039" t="s">
        <v>138</v>
      </c>
      <c r="CE2039">
        <v>56.192</v>
      </c>
      <c r="CF2039">
        <v>47.396000000000001</v>
      </c>
      <c r="CG2039">
        <v>82.933999999999997</v>
      </c>
      <c r="CH2039">
        <v>47.468000000000004</v>
      </c>
    </row>
    <row r="2040" spans="1:86" x14ac:dyDescent="0.3">
      <c r="A2040" t="s">
        <v>5858</v>
      </c>
      <c r="B2040" t="s">
        <v>1891</v>
      </c>
      <c r="C2040">
        <v>1.732</v>
      </c>
      <c r="D2040">
        <v>1.9119999999999999</v>
      </c>
      <c r="E2040">
        <v>1.7210000000000001</v>
      </c>
      <c r="F2040">
        <v>1.7969999999999999</v>
      </c>
      <c r="G2040">
        <v>3.7069999999999999</v>
      </c>
      <c r="H2040">
        <v>2.0630000000000002</v>
      </c>
      <c r="I2040">
        <v>2.1930000000000001</v>
      </c>
      <c r="J2040">
        <v>2.2320000000000002</v>
      </c>
      <c r="K2040">
        <v>2.476</v>
      </c>
      <c r="L2040">
        <v>2.3199999999999998</v>
      </c>
      <c r="M2040">
        <v>2.738</v>
      </c>
      <c r="N2040">
        <v>2.5649999999999999</v>
      </c>
      <c r="O2040">
        <v>2.907</v>
      </c>
      <c r="P2040">
        <v>3.335</v>
      </c>
      <c r="Q2040">
        <v>3.1240000000000001</v>
      </c>
      <c r="R2040">
        <v>4.4329999999999998</v>
      </c>
      <c r="S2040">
        <v>4.9640000000000004</v>
      </c>
      <c r="T2040">
        <v>3.7210000000000001</v>
      </c>
      <c r="U2040">
        <v>3.7250000000000001</v>
      </c>
      <c r="V2040">
        <v>3.927</v>
      </c>
      <c r="W2040">
        <v>4.3250000000000002</v>
      </c>
      <c r="X2040">
        <v>5.0129999999999999</v>
      </c>
      <c r="Y2040">
        <v>4.7039999999999997</v>
      </c>
      <c r="Z2040">
        <v>4.3170000000000002</v>
      </c>
      <c r="AA2040">
        <v>4.0410000000000004</v>
      </c>
      <c r="AB2040">
        <v>4.6269999999999998</v>
      </c>
      <c r="AC2040">
        <v>4.7539999999999996</v>
      </c>
      <c r="AD2040">
        <v>4.7709999999999999</v>
      </c>
      <c r="AE2040">
        <v>7.0179999999999998</v>
      </c>
      <c r="AF2040">
        <v>5.03</v>
      </c>
      <c r="AG2040">
        <v>6.798</v>
      </c>
      <c r="AH2040">
        <v>5.7969999999999997</v>
      </c>
      <c r="AI2040">
        <v>6.1520000000000001</v>
      </c>
      <c r="AJ2040">
        <v>7.7629999999999999</v>
      </c>
      <c r="AK2040">
        <v>8.3840000000000003</v>
      </c>
      <c r="AL2040">
        <v>8.9559999999999995</v>
      </c>
      <c r="AM2040">
        <v>10.811</v>
      </c>
      <c r="AN2040">
        <v>11.887</v>
      </c>
      <c r="AO2040">
        <v>12.596</v>
      </c>
      <c r="AP2040">
        <v>13.114000000000001</v>
      </c>
      <c r="AQ2040">
        <v>14.984</v>
      </c>
      <c r="AR2040" t="s">
        <v>138</v>
      </c>
      <c r="AS2040" t="s">
        <v>138</v>
      </c>
      <c r="AT2040" t="s">
        <v>138</v>
      </c>
      <c r="AU2040" t="s">
        <v>138</v>
      </c>
      <c r="AV2040" t="s">
        <v>138</v>
      </c>
      <c r="AW2040" t="s">
        <v>138</v>
      </c>
      <c r="AX2040" t="s">
        <v>138</v>
      </c>
      <c r="AY2040" t="s">
        <v>138</v>
      </c>
      <c r="AZ2040" t="s">
        <v>138</v>
      </c>
      <c r="BA2040" t="s">
        <v>138</v>
      </c>
      <c r="BB2040" t="s">
        <v>138</v>
      </c>
      <c r="BC2040" t="s">
        <v>138</v>
      </c>
      <c r="BD2040" t="s">
        <v>138</v>
      </c>
      <c r="BE2040" t="s">
        <v>138</v>
      </c>
      <c r="BF2040" t="s">
        <v>138</v>
      </c>
      <c r="BG2040" t="s">
        <v>138</v>
      </c>
      <c r="BH2040" t="s">
        <v>138</v>
      </c>
      <c r="BI2040" t="s">
        <v>138</v>
      </c>
      <c r="BJ2040" t="s">
        <v>138</v>
      </c>
      <c r="BK2040" t="s">
        <v>138</v>
      </c>
      <c r="BL2040" t="s">
        <v>138</v>
      </c>
      <c r="BM2040" t="s">
        <v>138</v>
      </c>
      <c r="BN2040" t="s">
        <v>138</v>
      </c>
      <c r="BO2040" t="s">
        <v>138</v>
      </c>
      <c r="BP2040">
        <v>12.595000000000001</v>
      </c>
      <c r="BQ2040">
        <v>11.875</v>
      </c>
      <c r="BR2040" t="s">
        <v>138</v>
      </c>
      <c r="BS2040">
        <v>11.628</v>
      </c>
      <c r="BT2040">
        <v>11.026999999999999</v>
      </c>
      <c r="BU2040">
        <v>11.006</v>
      </c>
      <c r="BV2040">
        <v>10.613</v>
      </c>
      <c r="BW2040">
        <v>10.555</v>
      </c>
      <c r="BX2040">
        <v>11.103999999999999</v>
      </c>
      <c r="BY2040">
        <v>11.14</v>
      </c>
      <c r="BZ2040">
        <v>10.975</v>
      </c>
      <c r="CA2040">
        <v>11.026</v>
      </c>
      <c r="CB2040">
        <v>11.494999999999999</v>
      </c>
      <c r="CC2040">
        <v>11.606999999999999</v>
      </c>
      <c r="CD2040" t="s">
        <v>138</v>
      </c>
      <c r="CE2040">
        <v>11.664999999999999</v>
      </c>
      <c r="CF2040">
        <v>11.831</v>
      </c>
      <c r="CG2040">
        <v>12.073</v>
      </c>
      <c r="CH2040">
        <v>12.134</v>
      </c>
    </row>
    <row r="2041" spans="1:86" x14ac:dyDescent="0.3">
      <c r="A2041" t="s">
        <v>5859</v>
      </c>
      <c r="B2041" t="s">
        <v>1892</v>
      </c>
      <c r="C2041">
        <v>15.263999999999999</v>
      </c>
      <c r="D2041">
        <v>17.492999999999999</v>
      </c>
      <c r="E2041">
        <v>19.699000000000002</v>
      </c>
      <c r="F2041">
        <v>14.582000000000001</v>
      </c>
      <c r="G2041" t="s">
        <v>138</v>
      </c>
      <c r="H2041">
        <v>15.561999999999999</v>
      </c>
      <c r="I2041">
        <v>14.948</v>
      </c>
      <c r="J2041">
        <v>11.986000000000001</v>
      </c>
      <c r="K2041">
        <v>12.88</v>
      </c>
      <c r="L2041">
        <v>16.614000000000001</v>
      </c>
      <c r="M2041">
        <v>11.773</v>
      </c>
      <c r="N2041">
        <v>13.1</v>
      </c>
      <c r="O2041">
        <v>11.878</v>
      </c>
      <c r="P2041">
        <v>10.648999999999999</v>
      </c>
      <c r="Q2041">
        <v>11.25</v>
      </c>
      <c r="R2041">
        <v>8.2469999999999999</v>
      </c>
      <c r="S2041">
        <v>21.491</v>
      </c>
      <c r="T2041">
        <v>9.0510000000000002</v>
      </c>
      <c r="U2041">
        <v>9.8260000000000005</v>
      </c>
      <c r="V2041">
        <v>31.324999999999999</v>
      </c>
      <c r="W2041">
        <v>9.0389999999999997</v>
      </c>
      <c r="X2041">
        <v>18.879000000000001</v>
      </c>
      <c r="Y2041">
        <v>13.833</v>
      </c>
      <c r="Z2041">
        <v>13.016999999999999</v>
      </c>
      <c r="AA2041">
        <v>17.077999999999999</v>
      </c>
      <c r="AB2041">
        <v>16.382000000000001</v>
      </c>
      <c r="AC2041">
        <v>16.393999999999998</v>
      </c>
      <c r="AD2041">
        <v>33</v>
      </c>
      <c r="AE2041">
        <v>29.375</v>
      </c>
      <c r="AF2041">
        <v>17.556999999999999</v>
      </c>
      <c r="AG2041">
        <v>24.245000000000001</v>
      </c>
      <c r="AH2041">
        <v>27.181999999999999</v>
      </c>
      <c r="AI2041">
        <v>26.346</v>
      </c>
      <c r="AJ2041" t="s">
        <v>138</v>
      </c>
      <c r="AK2041">
        <v>31.181000000000001</v>
      </c>
      <c r="AL2041">
        <v>22.757000000000001</v>
      </c>
      <c r="AM2041">
        <v>34.392000000000003</v>
      </c>
      <c r="AN2041">
        <v>29.492000000000001</v>
      </c>
      <c r="AO2041">
        <v>30.405999999999999</v>
      </c>
      <c r="AP2041">
        <v>35.146000000000001</v>
      </c>
      <c r="AQ2041">
        <v>37.28</v>
      </c>
      <c r="AR2041">
        <v>31.207000000000001</v>
      </c>
      <c r="AS2041">
        <v>49.1</v>
      </c>
      <c r="AT2041">
        <v>42.472999999999999</v>
      </c>
      <c r="AU2041">
        <v>30.908999999999999</v>
      </c>
      <c r="AV2041">
        <v>53.563000000000002</v>
      </c>
      <c r="AW2041">
        <v>38.627000000000002</v>
      </c>
      <c r="AX2041">
        <v>35.945</v>
      </c>
      <c r="AY2041" t="s">
        <v>138</v>
      </c>
      <c r="AZ2041" t="s">
        <v>138</v>
      </c>
      <c r="BA2041" t="s">
        <v>138</v>
      </c>
      <c r="BB2041" t="s">
        <v>138</v>
      </c>
      <c r="BC2041" t="s">
        <v>138</v>
      </c>
      <c r="BD2041" t="s">
        <v>138</v>
      </c>
      <c r="BE2041" t="s">
        <v>138</v>
      </c>
      <c r="BF2041" t="s">
        <v>138</v>
      </c>
      <c r="BG2041" t="s">
        <v>138</v>
      </c>
      <c r="BH2041" t="s">
        <v>138</v>
      </c>
      <c r="BI2041" t="s">
        <v>138</v>
      </c>
      <c r="BJ2041" t="s">
        <v>138</v>
      </c>
      <c r="BK2041" t="s">
        <v>138</v>
      </c>
      <c r="BL2041" t="s">
        <v>138</v>
      </c>
      <c r="BM2041" t="s">
        <v>138</v>
      </c>
      <c r="BN2041" t="s">
        <v>138</v>
      </c>
      <c r="BO2041" t="s">
        <v>138</v>
      </c>
      <c r="BP2041">
        <v>27.82</v>
      </c>
      <c r="BQ2041">
        <v>54.789000000000001</v>
      </c>
      <c r="BR2041">
        <v>30.872</v>
      </c>
      <c r="BS2041">
        <v>30.318999999999999</v>
      </c>
      <c r="BT2041">
        <v>35.905000000000001</v>
      </c>
      <c r="BU2041">
        <v>35.936999999999998</v>
      </c>
      <c r="BV2041">
        <v>25.571999999999999</v>
      </c>
      <c r="BW2041">
        <v>29.783000000000001</v>
      </c>
      <c r="BX2041">
        <v>47.511000000000003</v>
      </c>
      <c r="BY2041">
        <v>30.315999999999999</v>
      </c>
      <c r="BZ2041">
        <v>30.783000000000001</v>
      </c>
      <c r="CA2041">
        <v>44.194000000000003</v>
      </c>
      <c r="CB2041">
        <v>27.417999999999999</v>
      </c>
      <c r="CC2041">
        <v>28.734000000000002</v>
      </c>
      <c r="CD2041">
        <v>45.984999999999999</v>
      </c>
      <c r="CE2041">
        <v>44.527000000000001</v>
      </c>
      <c r="CF2041">
        <v>35.564</v>
      </c>
      <c r="CG2041">
        <v>70.861000000000004</v>
      </c>
      <c r="CH2041">
        <v>35.334000000000003</v>
      </c>
    </row>
    <row r="2042" spans="1:86" x14ac:dyDescent="0.3">
      <c r="A2042" t="s">
        <v>5860</v>
      </c>
      <c r="B2042" t="s">
        <v>1893</v>
      </c>
      <c r="C2042">
        <v>13.715999999999999</v>
      </c>
      <c r="D2042">
        <v>13.145</v>
      </c>
      <c r="E2042">
        <v>12.702</v>
      </c>
      <c r="F2042">
        <v>12.186</v>
      </c>
      <c r="G2042">
        <v>12.504</v>
      </c>
      <c r="H2042">
        <v>12.327999999999999</v>
      </c>
      <c r="I2042">
        <v>11.760999999999999</v>
      </c>
      <c r="J2042">
        <v>12.741</v>
      </c>
      <c r="K2042">
        <v>11.771000000000001</v>
      </c>
      <c r="L2042">
        <v>12.085000000000001</v>
      </c>
      <c r="M2042">
        <v>11.83</v>
      </c>
      <c r="N2042">
        <v>11.731999999999999</v>
      </c>
      <c r="O2042">
        <v>11.43</v>
      </c>
      <c r="P2042">
        <v>11.173999999999999</v>
      </c>
      <c r="Q2042">
        <v>11.336</v>
      </c>
      <c r="R2042">
        <v>11.045</v>
      </c>
      <c r="S2042">
        <v>11.340999999999999</v>
      </c>
      <c r="T2042">
        <v>11.494</v>
      </c>
      <c r="U2042">
        <v>10.952999999999999</v>
      </c>
      <c r="V2042">
        <v>12.763999999999999</v>
      </c>
      <c r="W2042">
        <v>11.395</v>
      </c>
      <c r="X2042">
        <v>11.587999999999999</v>
      </c>
      <c r="Y2042">
        <v>11.41</v>
      </c>
      <c r="Z2042">
        <v>11.861000000000001</v>
      </c>
      <c r="AA2042">
        <v>12.209</v>
      </c>
      <c r="AB2042">
        <v>68.671000000000006</v>
      </c>
      <c r="AC2042">
        <v>14.754</v>
      </c>
      <c r="AD2042">
        <v>12.55</v>
      </c>
      <c r="AE2042">
        <v>12.878</v>
      </c>
      <c r="AF2042">
        <v>14.055</v>
      </c>
      <c r="AG2042">
        <v>14.102</v>
      </c>
      <c r="AH2042">
        <v>16.177</v>
      </c>
      <c r="AI2042">
        <v>15.122999999999999</v>
      </c>
      <c r="AJ2042">
        <v>17.099</v>
      </c>
      <c r="AK2042">
        <v>17.11</v>
      </c>
      <c r="AL2042">
        <v>17.818999999999999</v>
      </c>
      <c r="AM2042">
        <v>20.013000000000002</v>
      </c>
      <c r="AN2042">
        <v>18.300999999999998</v>
      </c>
      <c r="AO2042">
        <v>19.335000000000001</v>
      </c>
      <c r="AP2042">
        <v>20.422000000000001</v>
      </c>
      <c r="AQ2042">
        <v>20.965</v>
      </c>
      <c r="AR2042">
        <v>18.952000000000002</v>
      </c>
      <c r="AS2042">
        <v>27.701000000000001</v>
      </c>
      <c r="AT2042">
        <v>52.368000000000002</v>
      </c>
      <c r="AU2042">
        <v>18.193000000000001</v>
      </c>
      <c r="AV2042">
        <v>18.73</v>
      </c>
      <c r="AW2042" t="s">
        <v>138</v>
      </c>
      <c r="AX2042">
        <v>19.228999999999999</v>
      </c>
      <c r="AY2042">
        <v>18.483000000000001</v>
      </c>
      <c r="AZ2042">
        <v>19.686</v>
      </c>
      <c r="BA2042">
        <v>19.172000000000001</v>
      </c>
      <c r="BB2042">
        <v>18.777999999999999</v>
      </c>
      <c r="BC2042">
        <v>18.91</v>
      </c>
      <c r="BD2042">
        <v>19.38</v>
      </c>
      <c r="BE2042">
        <v>21.231999999999999</v>
      </c>
      <c r="BF2042">
        <v>21.818999999999999</v>
      </c>
      <c r="BG2042">
        <v>19.530999999999999</v>
      </c>
      <c r="BH2042">
        <v>19.318999999999999</v>
      </c>
      <c r="BI2042">
        <v>19.213000000000001</v>
      </c>
      <c r="BJ2042">
        <v>18.888000000000002</v>
      </c>
      <c r="BK2042">
        <v>18.318999999999999</v>
      </c>
      <c r="BL2042">
        <v>18.475999999999999</v>
      </c>
      <c r="BM2042">
        <v>17.260999999999999</v>
      </c>
      <c r="BN2042">
        <v>17.265999999999998</v>
      </c>
      <c r="BO2042">
        <v>17.890999999999998</v>
      </c>
      <c r="BP2042">
        <v>17.116</v>
      </c>
      <c r="BQ2042">
        <v>17.527000000000001</v>
      </c>
      <c r="BR2042">
        <v>18.48</v>
      </c>
      <c r="BS2042">
        <v>15.692</v>
      </c>
      <c r="BT2042">
        <v>15.34</v>
      </c>
      <c r="BU2042">
        <v>14.824</v>
      </c>
      <c r="BV2042">
        <v>15.803000000000001</v>
      </c>
      <c r="BW2042">
        <v>14.711</v>
      </c>
      <c r="BX2042">
        <v>13.904</v>
      </c>
      <c r="BY2042">
        <v>13.678000000000001</v>
      </c>
      <c r="BZ2042">
        <v>13.747999999999999</v>
      </c>
      <c r="CA2042">
        <v>14.287000000000001</v>
      </c>
      <c r="CB2042">
        <v>14.164</v>
      </c>
      <c r="CC2042">
        <v>14.704000000000001</v>
      </c>
      <c r="CD2042">
        <v>16.422000000000001</v>
      </c>
      <c r="CE2042">
        <v>14.529</v>
      </c>
      <c r="CF2042">
        <v>14.2</v>
      </c>
      <c r="CG2042">
        <v>14.137</v>
      </c>
      <c r="CH2042">
        <v>14.112</v>
      </c>
    </row>
    <row r="2043" spans="1:86" x14ac:dyDescent="0.3">
      <c r="A2043" t="s">
        <v>5861</v>
      </c>
      <c r="B2043" t="s">
        <v>1894</v>
      </c>
      <c r="C2043">
        <v>6.7670000000000003</v>
      </c>
      <c r="D2043">
        <v>6.64</v>
      </c>
      <c r="E2043">
        <v>6.7880000000000003</v>
      </c>
      <c r="F2043">
        <v>6.9660000000000002</v>
      </c>
      <c r="G2043">
        <v>7.0519999999999996</v>
      </c>
      <c r="H2043">
        <v>7.0940000000000003</v>
      </c>
      <c r="I2043">
        <v>4.952</v>
      </c>
      <c r="J2043">
        <v>4.7990000000000004</v>
      </c>
      <c r="K2043">
        <v>4.944</v>
      </c>
      <c r="L2043">
        <v>5.21</v>
      </c>
      <c r="M2043">
        <v>5.2169999999999996</v>
      </c>
      <c r="N2043">
        <v>4.6680000000000001</v>
      </c>
      <c r="O2043">
        <v>4.6029999999999998</v>
      </c>
      <c r="P2043">
        <v>4.9950000000000001</v>
      </c>
      <c r="Q2043">
        <v>4.8499999999999996</v>
      </c>
      <c r="R2043">
        <v>4.6840000000000002</v>
      </c>
      <c r="S2043">
        <v>4.7249999999999996</v>
      </c>
      <c r="T2043">
        <v>4.7089999999999996</v>
      </c>
      <c r="U2043">
        <v>1.3360000000000001</v>
      </c>
      <c r="V2043">
        <v>1.3220000000000001</v>
      </c>
      <c r="W2043">
        <v>1.2070000000000001</v>
      </c>
      <c r="X2043">
        <v>1.0289999999999999</v>
      </c>
      <c r="Y2043">
        <v>0.96</v>
      </c>
      <c r="Z2043">
        <v>0.84699999999999998</v>
      </c>
      <c r="AA2043">
        <v>0.90200000000000002</v>
      </c>
      <c r="AB2043">
        <v>0.66300000000000003</v>
      </c>
      <c r="AC2043">
        <v>0.66900000000000004</v>
      </c>
      <c r="AD2043">
        <v>0.85</v>
      </c>
      <c r="AE2043">
        <v>0.89100000000000001</v>
      </c>
      <c r="AF2043">
        <v>0.78400000000000003</v>
      </c>
      <c r="AG2043">
        <v>0.99399999999999999</v>
      </c>
      <c r="AH2043">
        <v>1.089</v>
      </c>
      <c r="AI2043">
        <v>1.202</v>
      </c>
      <c r="AJ2043">
        <v>1.367</v>
      </c>
      <c r="AK2043">
        <v>1.4670000000000001</v>
      </c>
      <c r="AL2043">
        <v>1.4370000000000001</v>
      </c>
      <c r="AM2043">
        <v>1.484</v>
      </c>
      <c r="AN2043">
        <v>1.6639999999999999</v>
      </c>
      <c r="AO2043">
        <v>1.7649999999999999</v>
      </c>
      <c r="AP2043">
        <v>2.1629999999999998</v>
      </c>
      <c r="AQ2043">
        <v>2.2349999999999999</v>
      </c>
      <c r="AR2043">
        <v>2.1960000000000002</v>
      </c>
      <c r="AS2043">
        <v>2.2890000000000001</v>
      </c>
      <c r="AT2043">
        <v>2.698</v>
      </c>
      <c r="AU2043">
        <v>2.8079999999999998</v>
      </c>
      <c r="AV2043">
        <v>3.1760000000000002</v>
      </c>
      <c r="AW2043" t="s">
        <v>138</v>
      </c>
      <c r="AX2043">
        <v>3.9180000000000001</v>
      </c>
      <c r="AY2043">
        <v>6.8330000000000002</v>
      </c>
      <c r="AZ2043">
        <v>7.3650000000000002</v>
      </c>
      <c r="BA2043">
        <v>7.4649999999999999</v>
      </c>
      <c r="BB2043">
        <v>7.5209999999999999</v>
      </c>
      <c r="BC2043">
        <v>7.8230000000000004</v>
      </c>
      <c r="BD2043">
        <v>7.7370000000000001</v>
      </c>
      <c r="BE2043">
        <v>7.9260000000000002</v>
      </c>
      <c r="BF2043">
        <v>8.2479999999999993</v>
      </c>
      <c r="BG2043">
        <v>8.3330000000000002</v>
      </c>
      <c r="BH2043">
        <v>8.1999999999999993</v>
      </c>
      <c r="BI2043">
        <v>7.899</v>
      </c>
      <c r="BJ2043">
        <v>7.7439999999999998</v>
      </c>
      <c r="BK2043">
        <v>15.115</v>
      </c>
      <c r="BL2043">
        <v>14.978999999999999</v>
      </c>
      <c r="BM2043">
        <v>15.012</v>
      </c>
      <c r="BN2043">
        <v>15.08</v>
      </c>
      <c r="BO2043">
        <v>15.48</v>
      </c>
      <c r="BP2043">
        <v>10.523</v>
      </c>
      <c r="BQ2043">
        <v>10.161</v>
      </c>
      <c r="BR2043">
        <v>9.9920000000000009</v>
      </c>
      <c r="BS2043">
        <v>9.7249999999999996</v>
      </c>
      <c r="BT2043">
        <v>9.67</v>
      </c>
      <c r="BU2043">
        <v>9.5449999999999999</v>
      </c>
      <c r="BV2043">
        <v>9.3580000000000005</v>
      </c>
      <c r="BW2043">
        <v>9.3889999999999993</v>
      </c>
      <c r="BX2043">
        <v>9.5169999999999995</v>
      </c>
      <c r="BY2043">
        <v>9.49</v>
      </c>
      <c r="BZ2043">
        <v>9.516</v>
      </c>
      <c r="CA2043">
        <v>9.5760000000000005</v>
      </c>
      <c r="CB2043">
        <v>9.6020000000000003</v>
      </c>
      <c r="CC2043">
        <v>9.8320000000000007</v>
      </c>
      <c r="CD2043">
        <v>10.114000000000001</v>
      </c>
      <c r="CE2043">
        <v>10.204000000000001</v>
      </c>
      <c r="CF2043">
        <v>10.815</v>
      </c>
      <c r="CG2043">
        <v>10.656000000000001</v>
      </c>
      <c r="CH2043">
        <v>10.776999999999999</v>
      </c>
    </row>
    <row r="2044" spans="1:86" x14ac:dyDescent="0.3">
      <c r="A2044" t="s">
        <v>5862</v>
      </c>
      <c r="B2044" t="s">
        <v>1895</v>
      </c>
      <c r="C2044">
        <v>6.9489999999999998</v>
      </c>
      <c r="D2044">
        <v>6.5049999999999999</v>
      </c>
      <c r="E2044">
        <v>5.9139999999999997</v>
      </c>
      <c r="F2044">
        <v>5.22</v>
      </c>
      <c r="G2044">
        <v>5.452</v>
      </c>
      <c r="H2044">
        <v>5.2329999999999997</v>
      </c>
      <c r="I2044">
        <v>6.8090000000000002</v>
      </c>
      <c r="J2044">
        <v>7.9420000000000002</v>
      </c>
      <c r="K2044">
        <v>6.827</v>
      </c>
      <c r="L2044">
        <v>6.875</v>
      </c>
      <c r="M2044">
        <v>6.6130000000000004</v>
      </c>
      <c r="N2044">
        <v>7.0640000000000001</v>
      </c>
      <c r="O2044">
        <v>6.827</v>
      </c>
      <c r="P2044">
        <v>6.1790000000000003</v>
      </c>
      <c r="Q2044">
        <v>6.4859999999999998</v>
      </c>
      <c r="R2044">
        <v>6.36</v>
      </c>
      <c r="S2044">
        <v>6.6159999999999997</v>
      </c>
      <c r="T2044">
        <v>6.7850000000000001</v>
      </c>
      <c r="U2044">
        <v>9.6170000000000009</v>
      </c>
      <c r="V2044">
        <v>11.441000000000001</v>
      </c>
      <c r="W2044">
        <v>10.188000000000001</v>
      </c>
      <c r="X2044">
        <v>10.558999999999999</v>
      </c>
      <c r="Y2044">
        <v>10.45</v>
      </c>
      <c r="Z2044">
        <v>11.015000000000001</v>
      </c>
      <c r="AA2044">
        <v>11.305999999999999</v>
      </c>
      <c r="AB2044">
        <v>68.007000000000005</v>
      </c>
      <c r="AC2044">
        <v>14.084</v>
      </c>
      <c r="AD2044">
        <v>11.7</v>
      </c>
      <c r="AE2044">
        <v>11.987</v>
      </c>
      <c r="AF2044">
        <v>13.271000000000001</v>
      </c>
      <c r="AG2044">
        <v>13.108000000000001</v>
      </c>
      <c r="AH2044">
        <v>15.087999999999999</v>
      </c>
      <c r="AI2044">
        <v>13.920999999999999</v>
      </c>
      <c r="AJ2044">
        <v>15.731999999999999</v>
      </c>
      <c r="AK2044">
        <v>15.643000000000001</v>
      </c>
      <c r="AL2044">
        <v>16.382000000000001</v>
      </c>
      <c r="AM2044">
        <v>18.529</v>
      </c>
      <c r="AN2044">
        <v>16.637</v>
      </c>
      <c r="AO2044">
        <v>17.57</v>
      </c>
      <c r="AP2044">
        <v>18.259</v>
      </c>
      <c r="AQ2044">
        <v>18.731000000000002</v>
      </c>
      <c r="AR2044">
        <v>16.756</v>
      </c>
      <c r="AS2044">
        <v>25.411999999999999</v>
      </c>
      <c r="AT2044">
        <v>49.67</v>
      </c>
      <c r="AU2044">
        <v>15.385</v>
      </c>
      <c r="AV2044">
        <v>15.554</v>
      </c>
      <c r="AW2044" t="s">
        <v>138</v>
      </c>
      <c r="AX2044">
        <v>15.311</v>
      </c>
      <c r="AY2044">
        <v>11.651</v>
      </c>
      <c r="AZ2044">
        <v>12.321999999999999</v>
      </c>
      <c r="BA2044">
        <v>11.707000000000001</v>
      </c>
      <c r="BB2044">
        <v>11.257</v>
      </c>
      <c r="BC2044">
        <v>11.087</v>
      </c>
      <c r="BD2044">
        <v>11.643000000000001</v>
      </c>
      <c r="BE2044">
        <v>13.305999999999999</v>
      </c>
      <c r="BF2044">
        <v>13.571</v>
      </c>
      <c r="BG2044">
        <v>11.198</v>
      </c>
      <c r="BH2044">
        <v>11.118</v>
      </c>
      <c r="BI2044">
        <v>11.314</v>
      </c>
      <c r="BJ2044">
        <v>11.144</v>
      </c>
      <c r="BK2044">
        <v>3.2040000000000002</v>
      </c>
      <c r="BL2044">
        <v>3.4969999999999999</v>
      </c>
      <c r="BM2044">
        <v>2.2490000000000001</v>
      </c>
      <c r="BN2044">
        <v>2.1869999999999998</v>
      </c>
      <c r="BO2044">
        <v>2.411</v>
      </c>
      <c r="BP2044">
        <v>6.593</v>
      </c>
      <c r="BQ2044">
        <v>7.3659999999999997</v>
      </c>
      <c r="BR2044">
        <v>8.4870000000000001</v>
      </c>
      <c r="BS2044">
        <v>5.9660000000000002</v>
      </c>
      <c r="BT2044">
        <v>5.67</v>
      </c>
      <c r="BU2044">
        <v>5.2789999999999999</v>
      </c>
      <c r="BV2044">
        <v>6.4450000000000003</v>
      </c>
      <c r="BW2044">
        <v>5.3220000000000001</v>
      </c>
      <c r="BX2044">
        <v>4.3869999999999996</v>
      </c>
      <c r="BY2044">
        <v>4.1890000000000001</v>
      </c>
      <c r="BZ2044">
        <v>4.2320000000000002</v>
      </c>
      <c r="CA2044">
        <v>4.7110000000000003</v>
      </c>
      <c r="CB2044">
        <v>4.5620000000000003</v>
      </c>
      <c r="CC2044">
        <v>4.8719999999999999</v>
      </c>
      <c r="CD2044">
        <v>6.3079999999999998</v>
      </c>
      <c r="CE2044">
        <v>4.3250000000000002</v>
      </c>
      <c r="CF2044">
        <v>3.3860000000000001</v>
      </c>
      <c r="CG2044">
        <v>3.4809999999999999</v>
      </c>
      <c r="CH2044">
        <v>3.335</v>
      </c>
    </row>
    <row r="2045" spans="1:86" x14ac:dyDescent="0.3">
      <c r="A2045" t="s">
        <v>5863</v>
      </c>
      <c r="B2045" t="s">
        <v>1896</v>
      </c>
      <c r="C2045" t="s">
        <v>138</v>
      </c>
      <c r="D2045" t="s">
        <v>138</v>
      </c>
      <c r="E2045" t="s">
        <v>138</v>
      </c>
      <c r="F2045" t="s">
        <v>138</v>
      </c>
      <c r="G2045" t="s">
        <v>138</v>
      </c>
      <c r="H2045" t="s">
        <v>138</v>
      </c>
      <c r="I2045" t="s">
        <v>138</v>
      </c>
      <c r="J2045" t="s">
        <v>138</v>
      </c>
      <c r="K2045" t="s">
        <v>138</v>
      </c>
      <c r="L2045" t="s">
        <v>138</v>
      </c>
      <c r="M2045" t="s">
        <v>138</v>
      </c>
      <c r="N2045" t="s">
        <v>138</v>
      </c>
      <c r="O2045" t="s">
        <v>138</v>
      </c>
      <c r="P2045" t="s">
        <v>138</v>
      </c>
      <c r="Q2045" t="s">
        <v>138</v>
      </c>
      <c r="R2045" t="s">
        <v>138</v>
      </c>
      <c r="S2045" t="s">
        <v>138</v>
      </c>
      <c r="T2045" t="s">
        <v>138</v>
      </c>
      <c r="U2045" t="s">
        <v>138</v>
      </c>
      <c r="V2045" t="s">
        <v>138</v>
      </c>
      <c r="W2045" t="s">
        <v>138</v>
      </c>
      <c r="X2045" t="s">
        <v>138</v>
      </c>
      <c r="Y2045" t="s">
        <v>138</v>
      </c>
      <c r="Z2045" t="s">
        <v>138</v>
      </c>
      <c r="AA2045" t="s">
        <v>138</v>
      </c>
      <c r="AB2045" t="s">
        <v>138</v>
      </c>
      <c r="AC2045" t="s">
        <v>138</v>
      </c>
      <c r="AD2045" t="s">
        <v>138</v>
      </c>
      <c r="AE2045" t="s">
        <v>138</v>
      </c>
      <c r="AF2045" t="s">
        <v>138</v>
      </c>
      <c r="AG2045" t="s">
        <v>138</v>
      </c>
      <c r="AH2045" t="s">
        <v>138</v>
      </c>
      <c r="AI2045" t="s">
        <v>138</v>
      </c>
      <c r="AJ2045" t="s">
        <v>138</v>
      </c>
      <c r="AK2045" t="s">
        <v>138</v>
      </c>
      <c r="AL2045" t="s">
        <v>138</v>
      </c>
      <c r="AM2045" t="s">
        <v>138</v>
      </c>
      <c r="AN2045" t="s">
        <v>138</v>
      </c>
      <c r="AO2045" t="s">
        <v>138</v>
      </c>
      <c r="AP2045" t="s">
        <v>138</v>
      </c>
      <c r="AQ2045" t="s">
        <v>138</v>
      </c>
      <c r="AR2045" t="s">
        <v>138</v>
      </c>
      <c r="AS2045" t="s">
        <v>138</v>
      </c>
      <c r="AT2045" t="s">
        <v>138</v>
      </c>
      <c r="AU2045" t="s">
        <v>138</v>
      </c>
      <c r="AV2045" t="s">
        <v>138</v>
      </c>
      <c r="AW2045" t="s">
        <v>138</v>
      </c>
      <c r="AX2045" t="s">
        <v>138</v>
      </c>
      <c r="AY2045" t="s">
        <v>138</v>
      </c>
      <c r="AZ2045" t="s">
        <v>138</v>
      </c>
      <c r="BA2045" t="s">
        <v>138</v>
      </c>
      <c r="BB2045" t="s">
        <v>138</v>
      </c>
      <c r="BC2045" t="s">
        <v>138</v>
      </c>
      <c r="BD2045" t="s">
        <v>138</v>
      </c>
      <c r="BE2045" t="s">
        <v>138</v>
      </c>
      <c r="BF2045" t="s">
        <v>138</v>
      </c>
      <c r="BG2045" t="s">
        <v>138</v>
      </c>
      <c r="BH2045" t="s">
        <v>138</v>
      </c>
      <c r="BI2045" t="s">
        <v>138</v>
      </c>
      <c r="BJ2045" t="s">
        <v>138</v>
      </c>
      <c r="BK2045" t="s">
        <v>138</v>
      </c>
      <c r="BL2045" t="s">
        <v>138</v>
      </c>
      <c r="BM2045" t="s">
        <v>138</v>
      </c>
      <c r="BN2045">
        <v>0.03</v>
      </c>
      <c r="BO2045">
        <v>2.3E-2</v>
      </c>
      <c r="BP2045">
        <v>2.3E-2</v>
      </c>
      <c r="BQ2045">
        <v>2.3E-2</v>
      </c>
      <c r="BR2045">
        <v>1.9E-2</v>
      </c>
      <c r="BS2045">
        <v>1.6E-2</v>
      </c>
      <c r="BT2045">
        <v>1.9E-2</v>
      </c>
      <c r="BU2045">
        <v>2.3E-2</v>
      </c>
      <c r="BV2045">
        <v>4.4999999999999998E-2</v>
      </c>
      <c r="BW2045">
        <v>3.3000000000000002E-2</v>
      </c>
      <c r="BX2045">
        <v>3.1E-2</v>
      </c>
      <c r="BY2045">
        <v>2.9000000000000001E-2</v>
      </c>
      <c r="BZ2045">
        <v>4.9000000000000002E-2</v>
      </c>
      <c r="CA2045">
        <v>3.5999999999999997E-2</v>
      </c>
      <c r="CB2045">
        <v>2.1000000000000001E-2</v>
      </c>
      <c r="CC2045">
        <v>0.02</v>
      </c>
      <c r="CD2045">
        <v>1.9E-2</v>
      </c>
      <c r="CE2045">
        <v>2.3E-2</v>
      </c>
      <c r="CF2045">
        <v>2.5999999999999999E-2</v>
      </c>
      <c r="CG2045">
        <v>2.9000000000000001E-2</v>
      </c>
      <c r="CH2045">
        <v>6.5000000000000002E-2</v>
      </c>
    </row>
    <row r="2046" spans="1:86" x14ac:dyDescent="0.3">
      <c r="A2046" t="s">
        <v>5864</v>
      </c>
      <c r="B2046" t="s">
        <v>1897</v>
      </c>
      <c r="C2046" t="s">
        <v>138</v>
      </c>
      <c r="D2046" t="s">
        <v>138</v>
      </c>
      <c r="E2046" t="s">
        <v>138</v>
      </c>
      <c r="F2046" t="s">
        <v>138</v>
      </c>
      <c r="G2046" t="s">
        <v>138</v>
      </c>
      <c r="H2046" t="s">
        <v>137</v>
      </c>
      <c r="I2046" t="s">
        <v>138</v>
      </c>
      <c r="J2046" t="s">
        <v>138</v>
      </c>
      <c r="K2046" t="s">
        <v>138</v>
      </c>
      <c r="L2046" t="s">
        <v>138</v>
      </c>
      <c r="M2046" t="s">
        <v>138</v>
      </c>
      <c r="N2046" t="s">
        <v>138</v>
      </c>
      <c r="O2046" t="s">
        <v>137</v>
      </c>
      <c r="P2046" t="s">
        <v>138</v>
      </c>
      <c r="Q2046" t="s">
        <v>138</v>
      </c>
      <c r="R2046" t="s">
        <v>138</v>
      </c>
      <c r="S2046" t="s">
        <v>138</v>
      </c>
      <c r="T2046" t="s">
        <v>137</v>
      </c>
      <c r="U2046" t="s">
        <v>138</v>
      </c>
      <c r="V2046" t="s">
        <v>138</v>
      </c>
      <c r="W2046" t="s">
        <v>138</v>
      </c>
      <c r="X2046" t="s">
        <v>138</v>
      </c>
      <c r="Y2046" t="s">
        <v>138</v>
      </c>
      <c r="Z2046" t="s">
        <v>138</v>
      </c>
      <c r="AA2046" t="s">
        <v>138</v>
      </c>
      <c r="AB2046" t="s">
        <v>138</v>
      </c>
      <c r="AC2046" t="s">
        <v>137</v>
      </c>
      <c r="AD2046" t="s">
        <v>138</v>
      </c>
      <c r="AE2046" t="s">
        <v>138</v>
      </c>
      <c r="AF2046" t="s">
        <v>137</v>
      </c>
      <c r="AG2046" t="s">
        <v>138</v>
      </c>
      <c r="AH2046" t="s">
        <v>138</v>
      </c>
      <c r="AI2046" t="s">
        <v>138</v>
      </c>
      <c r="AJ2046" t="s">
        <v>137</v>
      </c>
      <c r="AK2046" t="s">
        <v>138</v>
      </c>
      <c r="AL2046" t="s">
        <v>138</v>
      </c>
      <c r="AM2046" t="s">
        <v>137</v>
      </c>
      <c r="AN2046" t="s">
        <v>138</v>
      </c>
      <c r="AO2046" t="s">
        <v>137</v>
      </c>
      <c r="AP2046" t="s">
        <v>138</v>
      </c>
      <c r="AQ2046" t="s">
        <v>138</v>
      </c>
      <c r="AR2046" t="s">
        <v>138</v>
      </c>
      <c r="AS2046" t="s">
        <v>137</v>
      </c>
      <c r="AT2046" t="s">
        <v>138</v>
      </c>
      <c r="AU2046" t="s">
        <v>138</v>
      </c>
      <c r="AV2046" t="s">
        <v>137</v>
      </c>
      <c r="AW2046" t="s">
        <v>138</v>
      </c>
      <c r="AX2046" t="s">
        <v>138</v>
      </c>
      <c r="AY2046" t="s">
        <v>138</v>
      </c>
      <c r="AZ2046" t="s">
        <v>138</v>
      </c>
      <c r="BA2046" t="s">
        <v>138</v>
      </c>
      <c r="BB2046" t="s">
        <v>138</v>
      </c>
      <c r="BC2046" t="s">
        <v>138</v>
      </c>
      <c r="BD2046" t="s">
        <v>138</v>
      </c>
      <c r="BE2046" t="s">
        <v>138</v>
      </c>
      <c r="BF2046" t="s">
        <v>138</v>
      </c>
      <c r="BG2046" t="s">
        <v>138</v>
      </c>
      <c r="BH2046" t="s">
        <v>138</v>
      </c>
      <c r="BI2046" t="s">
        <v>138</v>
      </c>
      <c r="BJ2046" t="s">
        <v>138</v>
      </c>
      <c r="BK2046" t="s">
        <v>138</v>
      </c>
      <c r="BL2046" t="s">
        <v>138</v>
      </c>
      <c r="BM2046" t="s">
        <v>138</v>
      </c>
      <c r="BN2046">
        <v>8.5000000000000006E-2</v>
      </c>
      <c r="BO2046">
        <v>5.0999999999999997E-2</v>
      </c>
      <c r="BP2046">
        <v>5.1999999999999998E-2</v>
      </c>
      <c r="BQ2046">
        <v>4.5999999999999999E-2</v>
      </c>
      <c r="BR2046" t="s">
        <v>137</v>
      </c>
      <c r="BS2046" t="s">
        <v>137</v>
      </c>
      <c r="BT2046" t="s">
        <v>137</v>
      </c>
      <c r="BU2046" t="s">
        <v>137</v>
      </c>
      <c r="BV2046" t="s">
        <v>137</v>
      </c>
      <c r="BW2046" t="s">
        <v>137</v>
      </c>
      <c r="BX2046" t="s">
        <v>137</v>
      </c>
      <c r="BY2046" t="s">
        <v>137</v>
      </c>
      <c r="BZ2046">
        <v>7.3999999999999996E-2</v>
      </c>
      <c r="CA2046" t="s">
        <v>137</v>
      </c>
      <c r="CB2046" t="s">
        <v>137</v>
      </c>
      <c r="CC2046" t="s">
        <v>137</v>
      </c>
      <c r="CD2046" t="s">
        <v>137</v>
      </c>
      <c r="CE2046" t="s">
        <v>137</v>
      </c>
      <c r="CF2046" t="s">
        <v>137</v>
      </c>
      <c r="CG2046" t="s">
        <v>137</v>
      </c>
      <c r="CH2046" t="s">
        <v>137</v>
      </c>
    </row>
    <row r="2047" spans="1:86" x14ac:dyDescent="0.3">
      <c r="A2047" t="s">
        <v>5865</v>
      </c>
      <c r="B2047" t="s">
        <v>1898</v>
      </c>
      <c r="C2047">
        <v>-0.126</v>
      </c>
      <c r="D2047">
        <v>-1.6E-2</v>
      </c>
      <c r="E2047">
        <v>-1.7999999999999999E-2</v>
      </c>
      <c r="F2047">
        <v>-1.4999999999999999E-2</v>
      </c>
      <c r="G2047">
        <v>-6.6000000000000003E-2</v>
      </c>
      <c r="H2047" t="s">
        <v>138</v>
      </c>
      <c r="I2047" t="s">
        <v>138</v>
      </c>
      <c r="J2047" t="s">
        <v>138</v>
      </c>
      <c r="K2047" t="s">
        <v>138</v>
      </c>
      <c r="L2047" t="s">
        <v>138</v>
      </c>
      <c r="M2047" t="s">
        <v>138</v>
      </c>
      <c r="N2047" t="s">
        <v>138</v>
      </c>
      <c r="O2047" t="s">
        <v>138</v>
      </c>
      <c r="P2047" t="s">
        <v>138</v>
      </c>
      <c r="Q2047" t="s">
        <v>138</v>
      </c>
      <c r="R2047" t="s">
        <v>138</v>
      </c>
      <c r="S2047" t="s">
        <v>138</v>
      </c>
      <c r="T2047" t="s">
        <v>138</v>
      </c>
      <c r="U2047" t="s">
        <v>138</v>
      </c>
      <c r="V2047" t="s">
        <v>138</v>
      </c>
      <c r="W2047" t="s">
        <v>138</v>
      </c>
      <c r="X2047" t="s">
        <v>138</v>
      </c>
      <c r="Y2047" t="s">
        <v>138</v>
      </c>
      <c r="Z2047" t="s">
        <v>138</v>
      </c>
      <c r="AA2047" t="s">
        <v>138</v>
      </c>
      <c r="AB2047" t="s">
        <v>138</v>
      </c>
      <c r="AC2047" t="s">
        <v>138</v>
      </c>
      <c r="AD2047" t="s">
        <v>138</v>
      </c>
      <c r="AE2047" t="s">
        <v>138</v>
      </c>
      <c r="AF2047" t="s">
        <v>138</v>
      </c>
      <c r="AG2047" t="s">
        <v>138</v>
      </c>
      <c r="AH2047" t="s">
        <v>138</v>
      </c>
      <c r="AI2047" t="s">
        <v>138</v>
      </c>
      <c r="AJ2047" t="s">
        <v>138</v>
      </c>
      <c r="AK2047" t="s">
        <v>138</v>
      </c>
      <c r="AL2047" t="s">
        <v>138</v>
      </c>
      <c r="AM2047" t="s">
        <v>138</v>
      </c>
      <c r="AN2047" t="s">
        <v>138</v>
      </c>
      <c r="AO2047" t="s">
        <v>138</v>
      </c>
      <c r="AP2047" t="s">
        <v>138</v>
      </c>
      <c r="AQ2047" t="s">
        <v>138</v>
      </c>
      <c r="AR2047" t="s">
        <v>138</v>
      </c>
      <c r="AS2047" t="s">
        <v>138</v>
      </c>
      <c r="AT2047" t="s">
        <v>138</v>
      </c>
      <c r="AU2047" t="s">
        <v>138</v>
      </c>
      <c r="AV2047" t="s">
        <v>138</v>
      </c>
      <c r="AW2047" t="s">
        <v>138</v>
      </c>
      <c r="AX2047" t="s">
        <v>138</v>
      </c>
      <c r="AY2047" t="s">
        <v>138</v>
      </c>
      <c r="AZ2047" t="s">
        <v>138</v>
      </c>
      <c r="BA2047" t="s">
        <v>138</v>
      </c>
      <c r="BB2047" t="s">
        <v>138</v>
      </c>
      <c r="BC2047" t="s">
        <v>138</v>
      </c>
      <c r="BD2047" t="s">
        <v>138</v>
      </c>
      <c r="BE2047" t="s">
        <v>138</v>
      </c>
      <c r="BF2047" t="s">
        <v>138</v>
      </c>
      <c r="BG2047" t="s">
        <v>138</v>
      </c>
      <c r="BH2047" t="s">
        <v>138</v>
      </c>
      <c r="BI2047" t="s">
        <v>138</v>
      </c>
      <c r="BJ2047" t="s">
        <v>138</v>
      </c>
      <c r="BK2047" t="s">
        <v>138</v>
      </c>
      <c r="BL2047" t="s">
        <v>138</v>
      </c>
      <c r="BM2047" t="s">
        <v>138</v>
      </c>
      <c r="BN2047">
        <v>-5.5E-2</v>
      </c>
      <c r="BO2047">
        <v>-2.8000000000000001E-2</v>
      </c>
      <c r="BP2047">
        <v>-2.9000000000000001E-2</v>
      </c>
      <c r="BQ2047">
        <v>-2.3E-2</v>
      </c>
      <c r="BR2047">
        <v>1.9E-2</v>
      </c>
      <c r="BS2047">
        <v>1.6E-2</v>
      </c>
      <c r="BT2047">
        <v>1.9E-2</v>
      </c>
      <c r="BU2047">
        <v>2.3E-2</v>
      </c>
      <c r="BV2047">
        <v>4.4999999999999998E-2</v>
      </c>
      <c r="BW2047">
        <v>3.3000000000000002E-2</v>
      </c>
      <c r="BX2047">
        <v>3.1E-2</v>
      </c>
      <c r="BY2047">
        <v>2.9000000000000001E-2</v>
      </c>
      <c r="BZ2047">
        <v>-2.5000000000000001E-2</v>
      </c>
      <c r="CA2047">
        <v>3.5999999999999997E-2</v>
      </c>
      <c r="CB2047">
        <v>2.1000000000000001E-2</v>
      </c>
      <c r="CC2047">
        <v>0.02</v>
      </c>
      <c r="CD2047">
        <v>1.9E-2</v>
      </c>
      <c r="CE2047">
        <v>2.3E-2</v>
      </c>
      <c r="CF2047">
        <v>2.5999999999999999E-2</v>
      </c>
      <c r="CG2047">
        <v>2.9000000000000001E-2</v>
      </c>
      <c r="CH2047">
        <v>6.5000000000000002E-2</v>
      </c>
    </row>
    <row r="2048" spans="1:86" x14ac:dyDescent="0.3">
      <c r="A2048" t="s">
        <v>5866</v>
      </c>
      <c r="B2048" t="s">
        <v>1899</v>
      </c>
      <c r="C2048" t="s">
        <v>138</v>
      </c>
      <c r="D2048" t="s">
        <v>138</v>
      </c>
      <c r="E2048" t="s">
        <v>137</v>
      </c>
      <c r="F2048" t="s">
        <v>138</v>
      </c>
      <c r="G2048" t="s">
        <v>137</v>
      </c>
      <c r="H2048" t="s">
        <v>137</v>
      </c>
      <c r="I2048" t="s">
        <v>137</v>
      </c>
      <c r="J2048" t="s">
        <v>137</v>
      </c>
      <c r="K2048" t="s">
        <v>137</v>
      </c>
      <c r="L2048" t="s">
        <v>137</v>
      </c>
      <c r="M2048" t="s">
        <v>137</v>
      </c>
      <c r="N2048" t="s">
        <v>137</v>
      </c>
      <c r="O2048" t="s">
        <v>137</v>
      </c>
      <c r="P2048" t="s">
        <v>137</v>
      </c>
      <c r="Q2048" t="s">
        <v>137</v>
      </c>
      <c r="R2048" t="s">
        <v>137</v>
      </c>
      <c r="S2048" t="s">
        <v>137</v>
      </c>
      <c r="T2048" t="s">
        <v>137</v>
      </c>
      <c r="U2048" t="s">
        <v>137</v>
      </c>
      <c r="V2048" t="s">
        <v>137</v>
      </c>
      <c r="W2048" t="s">
        <v>137</v>
      </c>
      <c r="X2048" t="s">
        <v>137</v>
      </c>
      <c r="Y2048" t="s">
        <v>137</v>
      </c>
      <c r="Z2048" t="s">
        <v>137</v>
      </c>
      <c r="AA2048" t="s">
        <v>137</v>
      </c>
      <c r="AB2048" t="s">
        <v>137</v>
      </c>
      <c r="AC2048" t="s">
        <v>137</v>
      </c>
      <c r="AD2048" t="s">
        <v>137</v>
      </c>
      <c r="AE2048" t="s">
        <v>137</v>
      </c>
      <c r="AF2048" t="s">
        <v>138</v>
      </c>
      <c r="AG2048" t="s">
        <v>138</v>
      </c>
      <c r="AH2048" t="s">
        <v>138</v>
      </c>
      <c r="AI2048" t="s">
        <v>138</v>
      </c>
      <c r="AJ2048" t="s">
        <v>138</v>
      </c>
      <c r="AK2048" t="s">
        <v>138</v>
      </c>
      <c r="AL2048" t="s">
        <v>138</v>
      </c>
      <c r="AM2048" t="s">
        <v>138</v>
      </c>
      <c r="AN2048" t="s">
        <v>138</v>
      </c>
      <c r="AO2048" t="s">
        <v>138</v>
      </c>
      <c r="AP2048" t="s">
        <v>138</v>
      </c>
      <c r="AQ2048" t="s">
        <v>138</v>
      </c>
      <c r="AR2048" t="s">
        <v>138</v>
      </c>
      <c r="AS2048" t="s">
        <v>138</v>
      </c>
      <c r="AT2048" t="s">
        <v>138</v>
      </c>
      <c r="AU2048" t="s">
        <v>138</v>
      </c>
      <c r="AV2048" t="s">
        <v>138</v>
      </c>
      <c r="AW2048" t="s">
        <v>137</v>
      </c>
      <c r="AX2048" t="s">
        <v>138</v>
      </c>
      <c r="AY2048" t="s">
        <v>138</v>
      </c>
      <c r="AZ2048" t="s">
        <v>138</v>
      </c>
      <c r="BA2048" t="s">
        <v>138</v>
      </c>
      <c r="BB2048" t="s">
        <v>138</v>
      </c>
      <c r="BC2048" t="s">
        <v>138</v>
      </c>
      <c r="BD2048" t="s">
        <v>138</v>
      </c>
      <c r="BE2048" t="s">
        <v>138</v>
      </c>
      <c r="BF2048" t="s">
        <v>138</v>
      </c>
      <c r="BG2048" t="s">
        <v>138</v>
      </c>
      <c r="BH2048" t="s">
        <v>138</v>
      </c>
      <c r="BI2048" t="s">
        <v>138</v>
      </c>
      <c r="BJ2048" t="s">
        <v>138</v>
      </c>
      <c r="BK2048" t="s">
        <v>138</v>
      </c>
      <c r="BL2048" t="s">
        <v>138</v>
      </c>
      <c r="BM2048" t="s">
        <v>138</v>
      </c>
      <c r="BN2048" t="s">
        <v>138</v>
      </c>
      <c r="BO2048" t="s">
        <v>138</v>
      </c>
      <c r="BP2048" t="s">
        <v>138</v>
      </c>
      <c r="BQ2048" t="s">
        <v>138</v>
      </c>
      <c r="BR2048" t="s">
        <v>138</v>
      </c>
      <c r="BS2048" t="s">
        <v>138</v>
      </c>
      <c r="BT2048" t="s">
        <v>138</v>
      </c>
      <c r="BU2048" t="s">
        <v>138</v>
      </c>
      <c r="BV2048" t="s">
        <v>138</v>
      </c>
      <c r="BW2048" t="s">
        <v>138</v>
      </c>
      <c r="BX2048" t="s">
        <v>138</v>
      </c>
      <c r="BY2048" t="s">
        <v>138</v>
      </c>
      <c r="BZ2048" t="s">
        <v>138</v>
      </c>
      <c r="CA2048" t="s">
        <v>138</v>
      </c>
      <c r="CB2048" t="s">
        <v>138</v>
      </c>
      <c r="CC2048" t="s">
        <v>138</v>
      </c>
      <c r="CD2048" t="s">
        <v>137</v>
      </c>
      <c r="CE2048" t="s">
        <v>137</v>
      </c>
      <c r="CF2048" t="s">
        <v>137</v>
      </c>
      <c r="CG2048" t="s">
        <v>137</v>
      </c>
      <c r="CH2048" t="s">
        <v>137</v>
      </c>
    </row>
    <row r="2049" spans="1:86" x14ac:dyDescent="0.3">
      <c r="A2049" t="s">
        <v>5867</v>
      </c>
      <c r="B2049" t="s">
        <v>1900</v>
      </c>
      <c r="C2049" t="s">
        <v>138</v>
      </c>
      <c r="D2049" t="s">
        <v>138</v>
      </c>
      <c r="E2049" t="s">
        <v>137</v>
      </c>
      <c r="F2049" t="s">
        <v>138</v>
      </c>
      <c r="G2049" t="s">
        <v>137</v>
      </c>
      <c r="H2049" t="s">
        <v>137</v>
      </c>
      <c r="I2049" t="s">
        <v>137</v>
      </c>
      <c r="J2049" t="s">
        <v>137</v>
      </c>
      <c r="K2049" t="s">
        <v>137</v>
      </c>
      <c r="L2049" t="s">
        <v>137</v>
      </c>
      <c r="M2049" t="s">
        <v>137</v>
      </c>
      <c r="N2049" t="s">
        <v>137</v>
      </c>
      <c r="O2049" t="s">
        <v>137</v>
      </c>
      <c r="P2049" t="s">
        <v>137</v>
      </c>
      <c r="Q2049" t="s">
        <v>137</v>
      </c>
      <c r="R2049" t="s">
        <v>137</v>
      </c>
      <c r="S2049" t="s">
        <v>137</v>
      </c>
      <c r="T2049" t="s">
        <v>137</v>
      </c>
      <c r="U2049" t="s">
        <v>137</v>
      </c>
      <c r="V2049" t="s">
        <v>137</v>
      </c>
      <c r="W2049" t="s">
        <v>137</v>
      </c>
      <c r="X2049" t="s">
        <v>137</v>
      </c>
      <c r="Y2049" t="s">
        <v>137</v>
      </c>
      <c r="Z2049" t="s">
        <v>137</v>
      </c>
      <c r="AA2049" t="s">
        <v>137</v>
      </c>
      <c r="AB2049" t="s">
        <v>137</v>
      </c>
      <c r="AC2049" t="s">
        <v>137</v>
      </c>
      <c r="AD2049" t="s">
        <v>137</v>
      </c>
      <c r="AE2049" t="s">
        <v>137</v>
      </c>
      <c r="AF2049" t="s">
        <v>137</v>
      </c>
      <c r="AG2049" t="s">
        <v>138</v>
      </c>
      <c r="AH2049" t="s">
        <v>138</v>
      </c>
      <c r="AI2049" t="s">
        <v>138</v>
      </c>
      <c r="AJ2049" t="s">
        <v>137</v>
      </c>
      <c r="AK2049" t="s">
        <v>138</v>
      </c>
      <c r="AL2049" t="s">
        <v>138</v>
      </c>
      <c r="AM2049" t="s">
        <v>137</v>
      </c>
      <c r="AN2049" t="s">
        <v>138</v>
      </c>
      <c r="AO2049" t="s">
        <v>137</v>
      </c>
      <c r="AP2049" t="s">
        <v>138</v>
      </c>
      <c r="AQ2049" t="s">
        <v>138</v>
      </c>
      <c r="AR2049" t="s">
        <v>138</v>
      </c>
      <c r="AS2049" t="s">
        <v>137</v>
      </c>
      <c r="AT2049" t="s">
        <v>138</v>
      </c>
      <c r="AU2049" t="s">
        <v>138</v>
      </c>
      <c r="AV2049" t="s">
        <v>137</v>
      </c>
      <c r="AW2049" t="s">
        <v>137</v>
      </c>
      <c r="AX2049" t="s">
        <v>138</v>
      </c>
      <c r="AY2049" t="s">
        <v>138</v>
      </c>
      <c r="AZ2049" t="s">
        <v>138</v>
      </c>
      <c r="BA2049" t="s">
        <v>138</v>
      </c>
      <c r="BB2049" t="s">
        <v>138</v>
      </c>
      <c r="BC2049" t="s">
        <v>138</v>
      </c>
      <c r="BD2049" t="s">
        <v>138</v>
      </c>
      <c r="BE2049" t="s">
        <v>138</v>
      </c>
      <c r="BF2049" t="s">
        <v>138</v>
      </c>
      <c r="BG2049" t="s">
        <v>138</v>
      </c>
      <c r="BH2049" t="s">
        <v>138</v>
      </c>
      <c r="BI2049" t="s">
        <v>138</v>
      </c>
      <c r="BJ2049" t="s">
        <v>138</v>
      </c>
      <c r="BK2049" t="s">
        <v>138</v>
      </c>
      <c r="BL2049" t="s">
        <v>138</v>
      </c>
      <c r="BM2049" t="s">
        <v>138</v>
      </c>
      <c r="BN2049" t="s">
        <v>138</v>
      </c>
      <c r="BO2049" t="s">
        <v>138</v>
      </c>
      <c r="BP2049" t="s">
        <v>138</v>
      </c>
      <c r="BQ2049" t="s">
        <v>138</v>
      </c>
      <c r="BR2049" t="s">
        <v>137</v>
      </c>
      <c r="BS2049" t="s">
        <v>137</v>
      </c>
      <c r="BT2049" t="s">
        <v>137</v>
      </c>
      <c r="BU2049" t="s">
        <v>137</v>
      </c>
      <c r="BV2049" t="s">
        <v>137</v>
      </c>
      <c r="BW2049" t="s">
        <v>137</v>
      </c>
      <c r="BX2049" t="s">
        <v>137</v>
      </c>
      <c r="BY2049" t="s">
        <v>137</v>
      </c>
      <c r="BZ2049" t="s">
        <v>138</v>
      </c>
      <c r="CA2049" t="s">
        <v>137</v>
      </c>
      <c r="CB2049" t="s">
        <v>137</v>
      </c>
      <c r="CC2049" t="s">
        <v>137</v>
      </c>
      <c r="CD2049" t="s">
        <v>137</v>
      </c>
      <c r="CE2049" t="s">
        <v>137</v>
      </c>
      <c r="CF2049" t="s">
        <v>137</v>
      </c>
      <c r="CG2049" t="s">
        <v>137</v>
      </c>
      <c r="CH2049" t="s">
        <v>137</v>
      </c>
    </row>
    <row r="2050" spans="1:86" x14ac:dyDescent="0.3">
      <c r="A2050" t="s">
        <v>5868</v>
      </c>
      <c r="B2050" t="s">
        <v>1901</v>
      </c>
      <c r="C2050" t="s">
        <v>137</v>
      </c>
      <c r="D2050" t="s">
        <v>137</v>
      </c>
      <c r="E2050" t="s">
        <v>137</v>
      </c>
      <c r="F2050" t="s">
        <v>137</v>
      </c>
      <c r="G2050" t="s">
        <v>137</v>
      </c>
      <c r="H2050" t="s">
        <v>137</v>
      </c>
      <c r="I2050" t="s">
        <v>137</v>
      </c>
      <c r="J2050" t="s">
        <v>137</v>
      </c>
      <c r="K2050" t="s">
        <v>137</v>
      </c>
      <c r="L2050" t="s">
        <v>137</v>
      </c>
      <c r="M2050" t="s">
        <v>137</v>
      </c>
      <c r="N2050" t="s">
        <v>137</v>
      </c>
      <c r="O2050" t="s">
        <v>137</v>
      </c>
      <c r="P2050" t="s">
        <v>137</v>
      </c>
      <c r="Q2050" t="s">
        <v>137</v>
      </c>
      <c r="R2050" t="s">
        <v>137</v>
      </c>
      <c r="S2050" t="s">
        <v>137</v>
      </c>
      <c r="T2050" t="s">
        <v>137</v>
      </c>
      <c r="U2050" t="s">
        <v>137</v>
      </c>
      <c r="V2050" t="s">
        <v>137</v>
      </c>
      <c r="W2050" t="s">
        <v>137</v>
      </c>
      <c r="X2050" t="s">
        <v>137</v>
      </c>
      <c r="Y2050" t="s">
        <v>137</v>
      </c>
      <c r="Z2050" t="s">
        <v>137</v>
      </c>
      <c r="AA2050" t="s">
        <v>137</v>
      </c>
      <c r="AB2050" t="s">
        <v>137</v>
      </c>
      <c r="AC2050" t="s">
        <v>137</v>
      </c>
      <c r="AD2050" t="s">
        <v>137</v>
      </c>
      <c r="AE2050" t="s">
        <v>137</v>
      </c>
      <c r="AF2050" t="s">
        <v>138</v>
      </c>
      <c r="AG2050" t="s">
        <v>138</v>
      </c>
      <c r="AH2050" t="s">
        <v>138</v>
      </c>
      <c r="AI2050" t="s">
        <v>138</v>
      </c>
      <c r="AJ2050" t="s">
        <v>138</v>
      </c>
      <c r="AK2050" t="s">
        <v>138</v>
      </c>
      <c r="AL2050" t="s">
        <v>138</v>
      </c>
      <c r="AM2050" t="s">
        <v>138</v>
      </c>
      <c r="AN2050" t="s">
        <v>138</v>
      </c>
      <c r="AO2050" t="s">
        <v>138</v>
      </c>
      <c r="AP2050" t="s">
        <v>138</v>
      </c>
      <c r="AQ2050" t="s">
        <v>138</v>
      </c>
      <c r="AR2050" t="s">
        <v>138</v>
      </c>
      <c r="AS2050" t="s">
        <v>138</v>
      </c>
      <c r="AT2050" t="s">
        <v>138</v>
      </c>
      <c r="AU2050" t="s">
        <v>138</v>
      </c>
      <c r="AV2050" t="s">
        <v>138</v>
      </c>
      <c r="AW2050" t="s">
        <v>137</v>
      </c>
      <c r="AX2050" t="s">
        <v>138</v>
      </c>
      <c r="AY2050" t="s">
        <v>138</v>
      </c>
      <c r="AZ2050" t="s">
        <v>138</v>
      </c>
      <c r="BA2050" t="s">
        <v>138</v>
      </c>
      <c r="BB2050" t="s">
        <v>138</v>
      </c>
      <c r="BC2050" t="s">
        <v>138</v>
      </c>
      <c r="BD2050" t="s">
        <v>138</v>
      </c>
      <c r="BE2050" t="s">
        <v>138</v>
      </c>
      <c r="BF2050" t="s">
        <v>138</v>
      </c>
      <c r="BG2050" t="s">
        <v>138</v>
      </c>
      <c r="BH2050" t="s">
        <v>138</v>
      </c>
      <c r="BI2050" t="s">
        <v>138</v>
      </c>
      <c r="BJ2050" t="s">
        <v>138</v>
      </c>
      <c r="BK2050" t="s">
        <v>138</v>
      </c>
      <c r="BL2050" t="s">
        <v>138</v>
      </c>
      <c r="BM2050" t="s">
        <v>138</v>
      </c>
      <c r="BN2050" t="s">
        <v>138</v>
      </c>
      <c r="BO2050" t="s">
        <v>138</v>
      </c>
      <c r="BP2050" t="s">
        <v>138</v>
      </c>
      <c r="BQ2050" t="s">
        <v>138</v>
      </c>
      <c r="BR2050" t="s">
        <v>138</v>
      </c>
      <c r="BS2050" t="s">
        <v>138</v>
      </c>
      <c r="BT2050" t="s">
        <v>138</v>
      </c>
      <c r="BU2050" t="s">
        <v>138</v>
      </c>
      <c r="BV2050" t="s">
        <v>138</v>
      </c>
      <c r="BW2050" t="s">
        <v>138</v>
      </c>
      <c r="BX2050" t="s">
        <v>138</v>
      </c>
      <c r="BY2050" t="s">
        <v>138</v>
      </c>
      <c r="BZ2050" t="s">
        <v>138</v>
      </c>
      <c r="CA2050" t="s">
        <v>138</v>
      </c>
      <c r="CB2050" t="s">
        <v>138</v>
      </c>
      <c r="CC2050" t="s">
        <v>138</v>
      </c>
      <c r="CD2050" t="s">
        <v>137</v>
      </c>
      <c r="CE2050" t="s">
        <v>137</v>
      </c>
      <c r="CF2050" t="s">
        <v>137</v>
      </c>
      <c r="CG2050" t="s">
        <v>137</v>
      </c>
      <c r="CH2050" t="s">
        <v>137</v>
      </c>
    </row>
    <row r="2051" spans="1:86" x14ac:dyDescent="0.3">
      <c r="A2051" t="s">
        <v>5869</v>
      </c>
      <c r="B2051" t="s">
        <v>1902</v>
      </c>
      <c r="C2051" t="s">
        <v>137</v>
      </c>
      <c r="D2051" t="s">
        <v>137</v>
      </c>
      <c r="E2051" t="s">
        <v>137</v>
      </c>
      <c r="F2051" t="s">
        <v>137</v>
      </c>
      <c r="G2051" t="s">
        <v>137</v>
      </c>
      <c r="H2051" t="s">
        <v>137</v>
      </c>
      <c r="I2051" t="s">
        <v>137</v>
      </c>
      <c r="J2051" t="s">
        <v>137</v>
      </c>
      <c r="K2051" t="s">
        <v>137</v>
      </c>
      <c r="L2051" t="s">
        <v>137</v>
      </c>
      <c r="M2051" t="s">
        <v>137</v>
      </c>
      <c r="N2051" t="s">
        <v>137</v>
      </c>
      <c r="O2051" t="s">
        <v>137</v>
      </c>
      <c r="P2051" t="s">
        <v>137</v>
      </c>
      <c r="Q2051" t="s">
        <v>137</v>
      </c>
      <c r="R2051" t="s">
        <v>137</v>
      </c>
      <c r="S2051" t="s">
        <v>137</v>
      </c>
      <c r="T2051" t="s">
        <v>137</v>
      </c>
      <c r="U2051" t="s">
        <v>137</v>
      </c>
      <c r="V2051" t="s">
        <v>137</v>
      </c>
      <c r="W2051" t="s">
        <v>137</v>
      </c>
      <c r="X2051" t="s">
        <v>137</v>
      </c>
      <c r="Y2051" t="s">
        <v>137</v>
      </c>
      <c r="Z2051" t="s">
        <v>137</v>
      </c>
      <c r="AA2051" t="s">
        <v>137</v>
      </c>
      <c r="AB2051" t="s">
        <v>137</v>
      </c>
      <c r="AC2051" t="s">
        <v>137</v>
      </c>
      <c r="AD2051" t="s">
        <v>137</v>
      </c>
      <c r="AE2051" t="s">
        <v>137</v>
      </c>
      <c r="AF2051" t="s">
        <v>137</v>
      </c>
      <c r="AG2051" t="s">
        <v>137</v>
      </c>
      <c r="AH2051" t="s">
        <v>137</v>
      </c>
      <c r="AI2051" t="s">
        <v>137</v>
      </c>
      <c r="AJ2051" t="s">
        <v>137</v>
      </c>
      <c r="AK2051" t="s">
        <v>137</v>
      </c>
      <c r="AL2051" t="s">
        <v>137</v>
      </c>
      <c r="AM2051" t="s">
        <v>137</v>
      </c>
      <c r="AN2051" t="s">
        <v>137</v>
      </c>
      <c r="AO2051" t="s">
        <v>137</v>
      </c>
      <c r="AP2051" t="s">
        <v>137</v>
      </c>
      <c r="AQ2051" t="s">
        <v>137</v>
      </c>
      <c r="AR2051" t="s">
        <v>137</v>
      </c>
      <c r="AS2051" t="s">
        <v>137</v>
      </c>
      <c r="AT2051" t="s">
        <v>137</v>
      </c>
      <c r="AU2051" t="s">
        <v>137</v>
      </c>
      <c r="AV2051" t="s">
        <v>137</v>
      </c>
      <c r="AW2051" t="s">
        <v>137</v>
      </c>
      <c r="AX2051" t="s">
        <v>137</v>
      </c>
      <c r="AY2051" t="s">
        <v>137</v>
      </c>
      <c r="AZ2051" t="s">
        <v>137</v>
      </c>
      <c r="BA2051" t="s">
        <v>137</v>
      </c>
      <c r="BB2051" t="s">
        <v>137</v>
      </c>
      <c r="BC2051" t="s">
        <v>137</v>
      </c>
      <c r="BD2051" t="s">
        <v>137</v>
      </c>
      <c r="BE2051" t="s">
        <v>137</v>
      </c>
      <c r="BF2051" t="s">
        <v>137</v>
      </c>
      <c r="BG2051" t="s">
        <v>137</v>
      </c>
      <c r="BH2051" t="s">
        <v>137</v>
      </c>
      <c r="BI2051" t="s">
        <v>137</v>
      </c>
      <c r="BJ2051" t="s">
        <v>137</v>
      </c>
      <c r="BK2051" t="s">
        <v>137</v>
      </c>
      <c r="BL2051" t="s">
        <v>137</v>
      </c>
      <c r="BM2051" t="s">
        <v>137</v>
      </c>
      <c r="BN2051" t="s">
        <v>137</v>
      </c>
      <c r="BO2051" t="s">
        <v>137</v>
      </c>
      <c r="BP2051" t="s">
        <v>137</v>
      </c>
      <c r="BQ2051" t="s">
        <v>137</v>
      </c>
      <c r="BR2051" t="s">
        <v>137</v>
      </c>
      <c r="BS2051" t="s">
        <v>137</v>
      </c>
      <c r="BT2051" t="s">
        <v>137</v>
      </c>
      <c r="BU2051" t="s">
        <v>137</v>
      </c>
      <c r="BV2051" t="s">
        <v>137</v>
      </c>
      <c r="BW2051" t="s">
        <v>137</v>
      </c>
      <c r="BX2051" t="s">
        <v>137</v>
      </c>
      <c r="BY2051" t="s">
        <v>137</v>
      </c>
      <c r="BZ2051" t="s">
        <v>137</v>
      </c>
      <c r="CA2051" t="s">
        <v>137</v>
      </c>
      <c r="CB2051" t="s">
        <v>137</v>
      </c>
      <c r="CC2051" t="s">
        <v>137</v>
      </c>
      <c r="CD2051" t="s">
        <v>137</v>
      </c>
      <c r="CE2051" t="s">
        <v>137</v>
      </c>
      <c r="CF2051" t="s">
        <v>137</v>
      </c>
      <c r="CG2051" t="s">
        <v>137</v>
      </c>
      <c r="CH2051" t="s">
        <v>137</v>
      </c>
    </row>
    <row r="2052" spans="1:86" x14ac:dyDescent="0.3">
      <c r="A2052" t="s">
        <v>5870</v>
      </c>
      <c r="B2052" t="s">
        <v>1903</v>
      </c>
      <c r="C2052" t="s">
        <v>137</v>
      </c>
      <c r="D2052" t="s">
        <v>137</v>
      </c>
      <c r="E2052" t="s">
        <v>137</v>
      </c>
      <c r="F2052" t="s">
        <v>137</v>
      </c>
      <c r="G2052" t="s">
        <v>137</v>
      </c>
      <c r="H2052" t="s">
        <v>137</v>
      </c>
      <c r="I2052" t="s">
        <v>137</v>
      </c>
      <c r="J2052" t="s">
        <v>137</v>
      </c>
      <c r="K2052" t="s">
        <v>137</v>
      </c>
      <c r="L2052" t="s">
        <v>137</v>
      </c>
      <c r="M2052" t="s">
        <v>137</v>
      </c>
      <c r="N2052" t="s">
        <v>137</v>
      </c>
      <c r="O2052" t="s">
        <v>137</v>
      </c>
      <c r="P2052" t="s">
        <v>137</v>
      </c>
      <c r="Q2052" t="s">
        <v>137</v>
      </c>
      <c r="R2052" t="s">
        <v>137</v>
      </c>
      <c r="S2052" t="s">
        <v>137</v>
      </c>
      <c r="T2052" t="s">
        <v>137</v>
      </c>
      <c r="U2052" t="s">
        <v>137</v>
      </c>
      <c r="V2052" t="s">
        <v>137</v>
      </c>
      <c r="W2052" t="s">
        <v>137</v>
      </c>
      <c r="X2052" t="s">
        <v>137</v>
      </c>
      <c r="Y2052" t="s">
        <v>137</v>
      </c>
      <c r="Z2052" t="s">
        <v>137</v>
      </c>
      <c r="AA2052" t="s">
        <v>137</v>
      </c>
      <c r="AB2052" t="s">
        <v>137</v>
      </c>
      <c r="AC2052" t="s">
        <v>137</v>
      </c>
      <c r="AD2052" t="s">
        <v>137</v>
      </c>
      <c r="AE2052" t="s">
        <v>137</v>
      </c>
      <c r="AF2052" t="s">
        <v>137</v>
      </c>
      <c r="AG2052" t="s">
        <v>137</v>
      </c>
      <c r="AH2052" t="s">
        <v>137</v>
      </c>
      <c r="AI2052" t="s">
        <v>137</v>
      </c>
      <c r="AJ2052" t="s">
        <v>137</v>
      </c>
      <c r="AK2052" t="s">
        <v>137</v>
      </c>
      <c r="AL2052" t="s">
        <v>137</v>
      </c>
      <c r="AM2052" t="s">
        <v>137</v>
      </c>
      <c r="AN2052" t="s">
        <v>137</v>
      </c>
      <c r="AO2052" t="s">
        <v>137</v>
      </c>
      <c r="AP2052" t="s">
        <v>137</v>
      </c>
      <c r="AQ2052" t="s">
        <v>137</v>
      </c>
      <c r="AR2052" t="s">
        <v>137</v>
      </c>
      <c r="AS2052" t="s">
        <v>137</v>
      </c>
      <c r="AT2052" t="s">
        <v>137</v>
      </c>
      <c r="AU2052" t="s">
        <v>137</v>
      </c>
      <c r="AV2052" t="s">
        <v>137</v>
      </c>
      <c r="AW2052" t="s">
        <v>137</v>
      </c>
      <c r="AX2052" t="s">
        <v>137</v>
      </c>
      <c r="AY2052" t="s">
        <v>137</v>
      </c>
      <c r="AZ2052" t="s">
        <v>137</v>
      </c>
      <c r="BA2052" t="s">
        <v>137</v>
      </c>
      <c r="BB2052" t="s">
        <v>137</v>
      </c>
      <c r="BC2052" t="s">
        <v>137</v>
      </c>
      <c r="BD2052" t="s">
        <v>137</v>
      </c>
      <c r="BE2052" t="s">
        <v>137</v>
      </c>
      <c r="BF2052" t="s">
        <v>137</v>
      </c>
      <c r="BG2052" t="s">
        <v>137</v>
      </c>
      <c r="BH2052" t="s">
        <v>137</v>
      </c>
      <c r="BI2052" t="s">
        <v>137</v>
      </c>
      <c r="BJ2052" t="s">
        <v>137</v>
      </c>
      <c r="BK2052" t="s">
        <v>137</v>
      </c>
      <c r="BL2052" t="s">
        <v>137</v>
      </c>
      <c r="BM2052" t="s">
        <v>137</v>
      </c>
      <c r="BN2052" t="s">
        <v>137</v>
      </c>
      <c r="BO2052" t="s">
        <v>137</v>
      </c>
      <c r="BP2052" t="s">
        <v>137</v>
      </c>
      <c r="BQ2052" t="s">
        <v>137</v>
      </c>
      <c r="BR2052" t="s">
        <v>137</v>
      </c>
      <c r="BS2052" t="s">
        <v>137</v>
      </c>
      <c r="BT2052" t="s">
        <v>137</v>
      </c>
      <c r="BU2052" t="s">
        <v>137</v>
      </c>
      <c r="BV2052" t="s">
        <v>137</v>
      </c>
      <c r="BW2052" t="s">
        <v>137</v>
      </c>
      <c r="BX2052" t="s">
        <v>137</v>
      </c>
      <c r="BY2052" t="s">
        <v>137</v>
      </c>
      <c r="BZ2052" t="s">
        <v>137</v>
      </c>
      <c r="CA2052" t="s">
        <v>137</v>
      </c>
      <c r="CB2052" t="s">
        <v>137</v>
      </c>
      <c r="CC2052" t="s">
        <v>137</v>
      </c>
      <c r="CD2052" t="s">
        <v>137</v>
      </c>
      <c r="CE2052" t="s">
        <v>137</v>
      </c>
      <c r="CF2052" t="s">
        <v>137</v>
      </c>
      <c r="CG2052" t="s">
        <v>137</v>
      </c>
      <c r="CH2052" t="s">
        <v>137</v>
      </c>
    </row>
    <row r="2053" spans="1:86" x14ac:dyDescent="0.3">
      <c r="A2053" t="s">
        <v>5871</v>
      </c>
      <c r="B2053" t="s">
        <v>1904</v>
      </c>
      <c r="C2053" t="s">
        <v>137</v>
      </c>
      <c r="D2053" t="s">
        <v>137</v>
      </c>
      <c r="E2053" t="s">
        <v>137</v>
      </c>
      <c r="F2053" t="s">
        <v>137</v>
      </c>
      <c r="G2053" t="s">
        <v>137</v>
      </c>
      <c r="H2053" t="s">
        <v>137</v>
      </c>
      <c r="I2053" t="s">
        <v>137</v>
      </c>
      <c r="J2053" t="s">
        <v>137</v>
      </c>
      <c r="K2053" t="s">
        <v>137</v>
      </c>
      <c r="L2053" t="s">
        <v>137</v>
      </c>
      <c r="M2053" t="s">
        <v>137</v>
      </c>
      <c r="N2053" t="s">
        <v>137</v>
      </c>
      <c r="O2053" t="s">
        <v>137</v>
      </c>
      <c r="P2053" t="s">
        <v>137</v>
      </c>
      <c r="Q2053" t="s">
        <v>137</v>
      </c>
      <c r="R2053" t="s">
        <v>137</v>
      </c>
      <c r="S2053" t="s">
        <v>137</v>
      </c>
      <c r="T2053" t="s">
        <v>137</v>
      </c>
      <c r="U2053" t="s">
        <v>137</v>
      </c>
      <c r="V2053" t="s">
        <v>137</v>
      </c>
      <c r="W2053" t="s">
        <v>137</v>
      </c>
      <c r="X2053" t="s">
        <v>137</v>
      </c>
      <c r="Y2053" t="s">
        <v>137</v>
      </c>
      <c r="Z2053" t="s">
        <v>137</v>
      </c>
      <c r="AA2053" t="s">
        <v>137</v>
      </c>
      <c r="AB2053" t="s">
        <v>137</v>
      </c>
      <c r="AC2053" t="s">
        <v>137</v>
      </c>
      <c r="AD2053" t="s">
        <v>137</v>
      </c>
      <c r="AE2053" t="s">
        <v>137</v>
      </c>
      <c r="AF2053" t="s">
        <v>137</v>
      </c>
      <c r="AG2053" t="s">
        <v>137</v>
      </c>
      <c r="AH2053" t="s">
        <v>137</v>
      </c>
      <c r="AI2053" t="s">
        <v>137</v>
      </c>
      <c r="AJ2053" t="s">
        <v>137</v>
      </c>
      <c r="AK2053" t="s">
        <v>137</v>
      </c>
      <c r="AL2053" t="s">
        <v>137</v>
      </c>
      <c r="AM2053" t="s">
        <v>137</v>
      </c>
      <c r="AN2053" t="s">
        <v>137</v>
      </c>
      <c r="AO2053" t="s">
        <v>137</v>
      </c>
      <c r="AP2053" t="s">
        <v>137</v>
      </c>
      <c r="AQ2053" t="s">
        <v>137</v>
      </c>
      <c r="AR2053" t="s">
        <v>137</v>
      </c>
      <c r="AS2053" t="s">
        <v>137</v>
      </c>
      <c r="AT2053" t="s">
        <v>137</v>
      </c>
      <c r="AU2053" t="s">
        <v>137</v>
      </c>
      <c r="AV2053" t="s">
        <v>137</v>
      </c>
      <c r="AW2053" t="s">
        <v>137</v>
      </c>
      <c r="AX2053" t="s">
        <v>137</v>
      </c>
      <c r="AY2053" t="s">
        <v>137</v>
      </c>
      <c r="AZ2053" t="s">
        <v>137</v>
      </c>
      <c r="BA2053" t="s">
        <v>137</v>
      </c>
      <c r="BB2053" t="s">
        <v>137</v>
      </c>
      <c r="BC2053" t="s">
        <v>137</v>
      </c>
      <c r="BD2053" t="s">
        <v>137</v>
      </c>
      <c r="BE2053" t="s">
        <v>137</v>
      </c>
      <c r="BF2053" t="s">
        <v>137</v>
      </c>
      <c r="BG2053" t="s">
        <v>137</v>
      </c>
      <c r="BH2053" t="s">
        <v>137</v>
      </c>
      <c r="BI2053" t="s">
        <v>137</v>
      </c>
      <c r="BJ2053" t="s">
        <v>137</v>
      </c>
      <c r="BK2053" t="s">
        <v>137</v>
      </c>
      <c r="BL2053" t="s">
        <v>137</v>
      </c>
      <c r="BM2053" t="s">
        <v>137</v>
      </c>
      <c r="BN2053" t="s">
        <v>137</v>
      </c>
      <c r="BO2053" t="s">
        <v>137</v>
      </c>
      <c r="BP2053" t="s">
        <v>137</v>
      </c>
      <c r="BQ2053" t="s">
        <v>137</v>
      </c>
      <c r="BR2053" t="s">
        <v>137</v>
      </c>
      <c r="BS2053" t="s">
        <v>137</v>
      </c>
      <c r="BT2053" t="s">
        <v>137</v>
      </c>
      <c r="BU2053" t="s">
        <v>137</v>
      </c>
      <c r="BV2053" t="s">
        <v>137</v>
      </c>
      <c r="BW2053" t="s">
        <v>137</v>
      </c>
      <c r="BX2053" t="s">
        <v>137</v>
      </c>
      <c r="BY2053" t="s">
        <v>137</v>
      </c>
      <c r="BZ2053" t="s">
        <v>137</v>
      </c>
      <c r="CA2053" t="s">
        <v>137</v>
      </c>
      <c r="CB2053" t="s">
        <v>137</v>
      </c>
      <c r="CC2053" t="s">
        <v>137</v>
      </c>
      <c r="CD2053" t="s">
        <v>137</v>
      </c>
      <c r="CE2053" t="s">
        <v>137</v>
      </c>
      <c r="CF2053" t="s">
        <v>137</v>
      </c>
      <c r="CG2053" t="s">
        <v>137</v>
      </c>
      <c r="CH2053" t="s">
        <v>137</v>
      </c>
    </row>
    <row r="2054" spans="1:86" x14ac:dyDescent="0.3">
      <c r="A2054" t="s">
        <v>5872</v>
      </c>
      <c r="B2054" t="s">
        <v>1905</v>
      </c>
      <c r="C2054" t="s">
        <v>137</v>
      </c>
      <c r="D2054" t="s">
        <v>137</v>
      </c>
      <c r="E2054" t="s">
        <v>137</v>
      </c>
      <c r="F2054" t="s">
        <v>137</v>
      </c>
      <c r="G2054" t="s">
        <v>137</v>
      </c>
      <c r="H2054" t="s">
        <v>137</v>
      </c>
      <c r="I2054" t="s">
        <v>137</v>
      </c>
      <c r="J2054" t="s">
        <v>137</v>
      </c>
      <c r="K2054" t="s">
        <v>137</v>
      </c>
      <c r="L2054" t="s">
        <v>137</v>
      </c>
      <c r="M2054" t="s">
        <v>137</v>
      </c>
      <c r="N2054" t="s">
        <v>137</v>
      </c>
      <c r="O2054" t="s">
        <v>137</v>
      </c>
      <c r="P2054" t="s">
        <v>137</v>
      </c>
      <c r="Q2054" t="s">
        <v>137</v>
      </c>
      <c r="R2054" t="s">
        <v>137</v>
      </c>
      <c r="S2054" t="s">
        <v>137</v>
      </c>
      <c r="T2054" t="s">
        <v>137</v>
      </c>
      <c r="U2054" t="s">
        <v>137</v>
      </c>
      <c r="V2054" t="s">
        <v>137</v>
      </c>
      <c r="W2054" t="s">
        <v>137</v>
      </c>
      <c r="X2054" t="s">
        <v>137</v>
      </c>
      <c r="Y2054" t="s">
        <v>137</v>
      </c>
      <c r="Z2054" t="s">
        <v>137</v>
      </c>
      <c r="AA2054" t="s">
        <v>137</v>
      </c>
      <c r="AB2054" t="s">
        <v>137</v>
      </c>
      <c r="AC2054" t="s">
        <v>137</v>
      </c>
      <c r="AD2054" t="s">
        <v>137</v>
      </c>
      <c r="AE2054" t="s">
        <v>137</v>
      </c>
      <c r="AF2054" t="s">
        <v>137</v>
      </c>
      <c r="AG2054" t="s">
        <v>137</v>
      </c>
      <c r="AH2054" t="s">
        <v>137</v>
      </c>
      <c r="AI2054" t="s">
        <v>137</v>
      </c>
      <c r="AJ2054" t="s">
        <v>137</v>
      </c>
      <c r="AK2054" t="s">
        <v>137</v>
      </c>
      <c r="AL2054" t="s">
        <v>137</v>
      </c>
      <c r="AM2054" t="s">
        <v>137</v>
      </c>
      <c r="AN2054" t="s">
        <v>137</v>
      </c>
      <c r="AO2054" t="s">
        <v>137</v>
      </c>
      <c r="AP2054" t="s">
        <v>137</v>
      </c>
      <c r="AQ2054" t="s">
        <v>137</v>
      </c>
      <c r="AR2054" t="s">
        <v>137</v>
      </c>
      <c r="AS2054" t="s">
        <v>137</v>
      </c>
      <c r="AT2054" t="s">
        <v>137</v>
      </c>
      <c r="AU2054" t="s">
        <v>137</v>
      </c>
      <c r="AV2054" t="s">
        <v>137</v>
      </c>
      <c r="AW2054" t="s">
        <v>137</v>
      </c>
      <c r="AX2054" t="s">
        <v>137</v>
      </c>
      <c r="AY2054" t="s">
        <v>137</v>
      </c>
      <c r="AZ2054" t="s">
        <v>137</v>
      </c>
      <c r="BA2054" t="s">
        <v>137</v>
      </c>
      <c r="BB2054" t="s">
        <v>137</v>
      </c>
      <c r="BC2054" t="s">
        <v>137</v>
      </c>
      <c r="BD2054" t="s">
        <v>137</v>
      </c>
      <c r="BE2054" t="s">
        <v>137</v>
      </c>
      <c r="BF2054" t="s">
        <v>137</v>
      </c>
      <c r="BG2054" t="s">
        <v>137</v>
      </c>
      <c r="BH2054" t="s">
        <v>137</v>
      </c>
      <c r="BI2054" t="s">
        <v>137</v>
      </c>
      <c r="BJ2054" t="s">
        <v>137</v>
      </c>
      <c r="BK2054" t="s">
        <v>137</v>
      </c>
      <c r="BL2054" t="s">
        <v>137</v>
      </c>
      <c r="BM2054" t="s">
        <v>137</v>
      </c>
      <c r="BN2054" t="s">
        <v>137</v>
      </c>
      <c r="BO2054" t="s">
        <v>137</v>
      </c>
      <c r="BP2054" t="s">
        <v>137</v>
      </c>
      <c r="BQ2054" t="s">
        <v>137</v>
      </c>
      <c r="BR2054" t="s">
        <v>137</v>
      </c>
      <c r="BS2054" t="s">
        <v>137</v>
      </c>
      <c r="BT2054" t="s">
        <v>137</v>
      </c>
      <c r="BU2054" t="s">
        <v>137</v>
      </c>
      <c r="BV2054" t="s">
        <v>137</v>
      </c>
      <c r="BW2054" t="s">
        <v>137</v>
      </c>
      <c r="BX2054" t="s">
        <v>137</v>
      </c>
      <c r="BY2054" t="s">
        <v>137</v>
      </c>
      <c r="BZ2054" t="s">
        <v>137</v>
      </c>
      <c r="CA2054" t="s">
        <v>137</v>
      </c>
      <c r="CB2054" t="s">
        <v>137</v>
      </c>
      <c r="CC2054" t="s">
        <v>137</v>
      </c>
      <c r="CD2054" t="s">
        <v>137</v>
      </c>
      <c r="CE2054" t="s">
        <v>137</v>
      </c>
      <c r="CF2054" t="s">
        <v>137</v>
      </c>
      <c r="CG2054" t="s">
        <v>137</v>
      </c>
      <c r="CH2054" t="s">
        <v>137</v>
      </c>
    </row>
    <row r="2055" spans="1:86" x14ac:dyDescent="0.3">
      <c r="A2055" t="s">
        <v>5873</v>
      </c>
      <c r="B2055" t="s">
        <v>1906</v>
      </c>
      <c r="C2055" t="s">
        <v>137</v>
      </c>
      <c r="D2055" t="s">
        <v>137</v>
      </c>
      <c r="E2055" t="s">
        <v>137</v>
      </c>
      <c r="F2055" t="s">
        <v>137</v>
      </c>
      <c r="G2055" t="s">
        <v>137</v>
      </c>
      <c r="H2055" t="s">
        <v>137</v>
      </c>
      <c r="I2055" t="s">
        <v>137</v>
      </c>
      <c r="J2055" t="s">
        <v>137</v>
      </c>
      <c r="K2055" t="s">
        <v>137</v>
      </c>
      <c r="L2055" t="s">
        <v>137</v>
      </c>
      <c r="M2055" t="s">
        <v>137</v>
      </c>
      <c r="N2055" t="s">
        <v>137</v>
      </c>
      <c r="O2055" t="s">
        <v>137</v>
      </c>
      <c r="P2055" t="s">
        <v>137</v>
      </c>
      <c r="Q2055" t="s">
        <v>137</v>
      </c>
      <c r="R2055" t="s">
        <v>137</v>
      </c>
      <c r="S2055" t="s">
        <v>137</v>
      </c>
      <c r="T2055" t="s">
        <v>137</v>
      </c>
      <c r="U2055" t="s">
        <v>137</v>
      </c>
      <c r="V2055" t="s">
        <v>137</v>
      </c>
      <c r="W2055" t="s">
        <v>137</v>
      </c>
      <c r="X2055" t="s">
        <v>137</v>
      </c>
      <c r="Y2055" t="s">
        <v>137</v>
      </c>
      <c r="Z2055" t="s">
        <v>137</v>
      </c>
      <c r="AA2055" t="s">
        <v>137</v>
      </c>
      <c r="AB2055" t="s">
        <v>137</v>
      </c>
      <c r="AC2055" t="s">
        <v>137</v>
      </c>
      <c r="AD2055" t="s">
        <v>137</v>
      </c>
      <c r="AE2055" t="s">
        <v>137</v>
      </c>
      <c r="AF2055" t="s">
        <v>137</v>
      </c>
      <c r="AG2055" t="s">
        <v>137</v>
      </c>
      <c r="AH2055" t="s">
        <v>137</v>
      </c>
      <c r="AI2055" t="s">
        <v>137</v>
      </c>
      <c r="AJ2055" t="s">
        <v>137</v>
      </c>
      <c r="AK2055" t="s">
        <v>137</v>
      </c>
      <c r="AL2055" t="s">
        <v>137</v>
      </c>
      <c r="AM2055" t="s">
        <v>137</v>
      </c>
      <c r="AN2055" t="s">
        <v>137</v>
      </c>
      <c r="AO2055" t="s">
        <v>137</v>
      </c>
      <c r="AP2055" t="s">
        <v>137</v>
      </c>
      <c r="AQ2055" t="s">
        <v>137</v>
      </c>
      <c r="AR2055" t="s">
        <v>137</v>
      </c>
      <c r="AS2055" t="s">
        <v>137</v>
      </c>
      <c r="AT2055" t="s">
        <v>137</v>
      </c>
      <c r="AU2055" t="s">
        <v>137</v>
      </c>
      <c r="AV2055" t="s">
        <v>137</v>
      </c>
      <c r="AW2055" t="s">
        <v>137</v>
      </c>
      <c r="AX2055" t="s">
        <v>137</v>
      </c>
      <c r="AY2055" t="s">
        <v>137</v>
      </c>
      <c r="AZ2055" t="s">
        <v>137</v>
      </c>
      <c r="BA2055" t="s">
        <v>137</v>
      </c>
      <c r="BB2055" t="s">
        <v>137</v>
      </c>
      <c r="BC2055" t="s">
        <v>137</v>
      </c>
      <c r="BD2055" t="s">
        <v>137</v>
      </c>
      <c r="BE2055" t="s">
        <v>137</v>
      </c>
      <c r="BF2055" t="s">
        <v>137</v>
      </c>
      <c r="BG2055" t="s">
        <v>137</v>
      </c>
      <c r="BH2055" t="s">
        <v>137</v>
      </c>
      <c r="BI2055" t="s">
        <v>137</v>
      </c>
      <c r="BJ2055" t="s">
        <v>137</v>
      </c>
      <c r="BK2055" t="s">
        <v>137</v>
      </c>
      <c r="BL2055" t="s">
        <v>137</v>
      </c>
      <c r="BM2055" t="s">
        <v>137</v>
      </c>
      <c r="BN2055" t="s">
        <v>137</v>
      </c>
      <c r="BO2055" t="s">
        <v>137</v>
      </c>
      <c r="BP2055" t="s">
        <v>137</v>
      </c>
      <c r="BQ2055" t="s">
        <v>137</v>
      </c>
      <c r="BR2055" t="s">
        <v>137</v>
      </c>
      <c r="BS2055" t="s">
        <v>137</v>
      </c>
      <c r="BT2055" t="s">
        <v>137</v>
      </c>
      <c r="BU2055" t="s">
        <v>137</v>
      </c>
      <c r="BV2055" t="s">
        <v>137</v>
      </c>
      <c r="BW2055" t="s">
        <v>137</v>
      </c>
      <c r="BX2055" t="s">
        <v>137</v>
      </c>
      <c r="BY2055" t="s">
        <v>137</v>
      </c>
      <c r="BZ2055" t="s">
        <v>137</v>
      </c>
      <c r="CA2055" t="s">
        <v>137</v>
      </c>
      <c r="CB2055" t="s">
        <v>137</v>
      </c>
      <c r="CC2055" t="s">
        <v>137</v>
      </c>
      <c r="CD2055" t="s">
        <v>137</v>
      </c>
      <c r="CE2055" t="s">
        <v>137</v>
      </c>
      <c r="CF2055" t="s">
        <v>137</v>
      </c>
      <c r="CG2055" t="s">
        <v>137</v>
      </c>
      <c r="CH2055" t="s">
        <v>137</v>
      </c>
    </row>
    <row r="2056" spans="1:86" x14ac:dyDescent="0.3">
      <c r="A2056" t="s">
        <v>5874</v>
      </c>
      <c r="B2056" t="s">
        <v>1907</v>
      </c>
      <c r="C2056" t="s">
        <v>137</v>
      </c>
      <c r="D2056" t="s">
        <v>137</v>
      </c>
      <c r="E2056" t="s">
        <v>137</v>
      </c>
      <c r="F2056" t="s">
        <v>137</v>
      </c>
      <c r="G2056" t="s">
        <v>137</v>
      </c>
      <c r="H2056" t="s">
        <v>137</v>
      </c>
      <c r="I2056" t="s">
        <v>137</v>
      </c>
      <c r="J2056" t="s">
        <v>137</v>
      </c>
      <c r="K2056" t="s">
        <v>137</v>
      </c>
      <c r="L2056" t="s">
        <v>137</v>
      </c>
      <c r="M2056" t="s">
        <v>137</v>
      </c>
      <c r="N2056" t="s">
        <v>137</v>
      </c>
      <c r="O2056" t="s">
        <v>137</v>
      </c>
      <c r="P2056" t="s">
        <v>137</v>
      </c>
      <c r="Q2056" t="s">
        <v>137</v>
      </c>
      <c r="R2056" t="s">
        <v>137</v>
      </c>
      <c r="S2056" t="s">
        <v>137</v>
      </c>
      <c r="T2056" t="s">
        <v>137</v>
      </c>
      <c r="U2056" t="s">
        <v>137</v>
      </c>
      <c r="V2056" t="s">
        <v>137</v>
      </c>
      <c r="W2056" t="s">
        <v>137</v>
      </c>
      <c r="X2056" t="s">
        <v>137</v>
      </c>
      <c r="Y2056" t="s">
        <v>137</v>
      </c>
      <c r="Z2056" t="s">
        <v>137</v>
      </c>
      <c r="AA2056" t="s">
        <v>137</v>
      </c>
      <c r="AB2056" t="s">
        <v>137</v>
      </c>
      <c r="AC2056" t="s">
        <v>137</v>
      </c>
      <c r="AD2056" t="s">
        <v>137</v>
      </c>
      <c r="AE2056" t="s">
        <v>137</v>
      </c>
      <c r="AF2056" t="s">
        <v>137</v>
      </c>
      <c r="AG2056" t="s">
        <v>137</v>
      </c>
      <c r="AH2056" t="s">
        <v>137</v>
      </c>
      <c r="AI2056" t="s">
        <v>137</v>
      </c>
      <c r="AJ2056" t="s">
        <v>137</v>
      </c>
      <c r="AK2056" t="s">
        <v>137</v>
      </c>
      <c r="AL2056" t="s">
        <v>137</v>
      </c>
      <c r="AM2056" t="s">
        <v>137</v>
      </c>
      <c r="AN2056" t="s">
        <v>137</v>
      </c>
      <c r="AO2056" t="s">
        <v>137</v>
      </c>
      <c r="AP2056" t="s">
        <v>137</v>
      </c>
      <c r="AQ2056" t="s">
        <v>137</v>
      </c>
      <c r="AR2056" t="s">
        <v>137</v>
      </c>
      <c r="AS2056" t="s">
        <v>137</v>
      </c>
      <c r="AT2056" t="s">
        <v>137</v>
      </c>
      <c r="AU2056" t="s">
        <v>137</v>
      </c>
      <c r="AV2056" t="s">
        <v>137</v>
      </c>
      <c r="AW2056" t="s">
        <v>137</v>
      </c>
      <c r="AX2056" t="s">
        <v>137</v>
      </c>
      <c r="AY2056" t="s">
        <v>137</v>
      </c>
      <c r="AZ2056" t="s">
        <v>137</v>
      </c>
      <c r="BA2056" t="s">
        <v>137</v>
      </c>
      <c r="BB2056" t="s">
        <v>137</v>
      </c>
      <c r="BC2056" t="s">
        <v>137</v>
      </c>
      <c r="BD2056" t="s">
        <v>137</v>
      </c>
      <c r="BE2056" t="s">
        <v>137</v>
      </c>
      <c r="BF2056" t="s">
        <v>137</v>
      </c>
      <c r="BG2056" t="s">
        <v>137</v>
      </c>
      <c r="BH2056" t="s">
        <v>137</v>
      </c>
      <c r="BI2056" t="s">
        <v>137</v>
      </c>
      <c r="BJ2056" t="s">
        <v>137</v>
      </c>
      <c r="BK2056" t="s">
        <v>137</v>
      </c>
      <c r="BL2056" t="s">
        <v>137</v>
      </c>
      <c r="BM2056" t="s">
        <v>137</v>
      </c>
      <c r="BN2056" t="s">
        <v>137</v>
      </c>
      <c r="BO2056" t="s">
        <v>137</v>
      </c>
      <c r="BP2056" t="s">
        <v>137</v>
      </c>
      <c r="BQ2056" t="s">
        <v>137</v>
      </c>
      <c r="BR2056" t="s">
        <v>137</v>
      </c>
      <c r="BS2056" t="s">
        <v>137</v>
      </c>
      <c r="BT2056" t="s">
        <v>137</v>
      </c>
      <c r="BU2056" t="s">
        <v>137</v>
      </c>
      <c r="BV2056" t="s">
        <v>137</v>
      </c>
      <c r="BW2056" t="s">
        <v>137</v>
      </c>
      <c r="BX2056" t="s">
        <v>137</v>
      </c>
      <c r="BY2056" t="s">
        <v>137</v>
      </c>
      <c r="BZ2056" t="s">
        <v>137</v>
      </c>
      <c r="CA2056" t="s">
        <v>137</v>
      </c>
      <c r="CB2056" t="s">
        <v>137</v>
      </c>
      <c r="CC2056" t="s">
        <v>137</v>
      </c>
      <c r="CD2056" t="s">
        <v>137</v>
      </c>
      <c r="CE2056" t="s">
        <v>137</v>
      </c>
      <c r="CF2056" t="s">
        <v>137</v>
      </c>
      <c r="CG2056" t="s">
        <v>137</v>
      </c>
      <c r="CH2056" t="s">
        <v>137</v>
      </c>
    </row>
    <row r="2057" spans="1:86" x14ac:dyDescent="0.3">
      <c r="A2057" t="s">
        <v>5875</v>
      </c>
      <c r="B2057" t="s">
        <v>1908</v>
      </c>
      <c r="C2057" t="s">
        <v>138</v>
      </c>
      <c r="D2057" t="s">
        <v>138</v>
      </c>
      <c r="E2057" t="s">
        <v>137</v>
      </c>
      <c r="F2057" t="s">
        <v>138</v>
      </c>
      <c r="G2057" t="s">
        <v>137</v>
      </c>
      <c r="H2057" t="s">
        <v>137</v>
      </c>
      <c r="I2057" t="s">
        <v>137</v>
      </c>
      <c r="J2057" t="s">
        <v>137</v>
      </c>
      <c r="K2057" t="s">
        <v>137</v>
      </c>
      <c r="L2057" t="s">
        <v>137</v>
      </c>
      <c r="M2057" t="s">
        <v>137</v>
      </c>
      <c r="N2057" t="s">
        <v>137</v>
      </c>
      <c r="O2057" t="s">
        <v>137</v>
      </c>
      <c r="P2057" t="s">
        <v>137</v>
      </c>
      <c r="Q2057" t="s">
        <v>137</v>
      </c>
      <c r="R2057" t="s">
        <v>137</v>
      </c>
      <c r="S2057" t="s">
        <v>137</v>
      </c>
      <c r="T2057" t="s">
        <v>137</v>
      </c>
      <c r="U2057" t="s">
        <v>137</v>
      </c>
      <c r="V2057" t="s">
        <v>137</v>
      </c>
      <c r="W2057" t="s">
        <v>137</v>
      </c>
      <c r="X2057" t="s">
        <v>137</v>
      </c>
      <c r="Y2057" t="s">
        <v>137</v>
      </c>
      <c r="Z2057" t="s">
        <v>137</v>
      </c>
      <c r="AA2057" t="s">
        <v>137</v>
      </c>
      <c r="AB2057" t="s">
        <v>137</v>
      </c>
      <c r="AC2057" t="s">
        <v>137</v>
      </c>
      <c r="AD2057" t="s">
        <v>137</v>
      </c>
      <c r="AE2057" t="s">
        <v>137</v>
      </c>
      <c r="AF2057" t="s">
        <v>138</v>
      </c>
      <c r="AG2057" t="s">
        <v>138</v>
      </c>
      <c r="AH2057" t="s">
        <v>138</v>
      </c>
      <c r="AI2057" t="s">
        <v>138</v>
      </c>
      <c r="AJ2057" t="s">
        <v>138</v>
      </c>
      <c r="AK2057" t="s">
        <v>138</v>
      </c>
      <c r="AL2057" t="s">
        <v>138</v>
      </c>
      <c r="AM2057" t="s">
        <v>138</v>
      </c>
      <c r="AN2057" t="s">
        <v>138</v>
      </c>
      <c r="AO2057" t="s">
        <v>138</v>
      </c>
      <c r="AP2057" t="s">
        <v>138</v>
      </c>
      <c r="AQ2057" t="s">
        <v>138</v>
      </c>
      <c r="AR2057" t="s">
        <v>138</v>
      </c>
      <c r="AS2057" t="s">
        <v>138</v>
      </c>
      <c r="AT2057" t="s">
        <v>138</v>
      </c>
      <c r="AU2057" t="s">
        <v>138</v>
      </c>
      <c r="AV2057" t="s">
        <v>138</v>
      </c>
      <c r="AW2057" t="s">
        <v>137</v>
      </c>
      <c r="AX2057" t="s">
        <v>138</v>
      </c>
      <c r="AY2057" t="s">
        <v>138</v>
      </c>
      <c r="AZ2057" t="s">
        <v>138</v>
      </c>
      <c r="BA2057" t="s">
        <v>138</v>
      </c>
      <c r="BB2057" t="s">
        <v>138</v>
      </c>
      <c r="BC2057" t="s">
        <v>138</v>
      </c>
      <c r="BD2057" t="s">
        <v>138</v>
      </c>
      <c r="BE2057" t="s">
        <v>138</v>
      </c>
      <c r="BF2057" t="s">
        <v>138</v>
      </c>
      <c r="BG2057" t="s">
        <v>138</v>
      </c>
      <c r="BH2057" t="s">
        <v>138</v>
      </c>
      <c r="BI2057" t="s">
        <v>138</v>
      </c>
      <c r="BJ2057" t="s">
        <v>138</v>
      </c>
      <c r="BK2057" t="s">
        <v>138</v>
      </c>
      <c r="BL2057" t="s">
        <v>138</v>
      </c>
      <c r="BM2057" t="s">
        <v>138</v>
      </c>
      <c r="BN2057" t="s">
        <v>138</v>
      </c>
      <c r="BO2057" t="s">
        <v>138</v>
      </c>
      <c r="BP2057" t="s">
        <v>138</v>
      </c>
      <c r="BQ2057" t="s">
        <v>138</v>
      </c>
      <c r="BR2057" t="s">
        <v>138</v>
      </c>
      <c r="BS2057" t="s">
        <v>138</v>
      </c>
      <c r="BT2057" t="s">
        <v>138</v>
      </c>
      <c r="BU2057" t="s">
        <v>138</v>
      </c>
      <c r="BV2057" t="s">
        <v>138</v>
      </c>
      <c r="BW2057" t="s">
        <v>138</v>
      </c>
      <c r="BX2057" t="s">
        <v>138</v>
      </c>
      <c r="BY2057" t="s">
        <v>138</v>
      </c>
      <c r="BZ2057" t="s">
        <v>138</v>
      </c>
      <c r="CA2057" t="s">
        <v>138</v>
      </c>
      <c r="CB2057" t="s">
        <v>138</v>
      </c>
      <c r="CC2057" t="s">
        <v>138</v>
      </c>
      <c r="CD2057" t="s">
        <v>137</v>
      </c>
      <c r="CE2057" t="s">
        <v>137</v>
      </c>
      <c r="CF2057" t="s">
        <v>137</v>
      </c>
      <c r="CG2057" t="s">
        <v>137</v>
      </c>
      <c r="CH2057" t="s">
        <v>137</v>
      </c>
    </row>
    <row r="2058" spans="1:86" x14ac:dyDescent="0.3">
      <c r="A2058" t="s">
        <v>5876</v>
      </c>
      <c r="B2058" t="s">
        <v>1909</v>
      </c>
      <c r="C2058" t="s">
        <v>138</v>
      </c>
      <c r="D2058" t="s">
        <v>138</v>
      </c>
      <c r="E2058" t="s">
        <v>137</v>
      </c>
      <c r="F2058" t="s">
        <v>138</v>
      </c>
      <c r="G2058" t="s">
        <v>137</v>
      </c>
      <c r="H2058" t="s">
        <v>137</v>
      </c>
      <c r="I2058" t="s">
        <v>137</v>
      </c>
      <c r="J2058" t="s">
        <v>137</v>
      </c>
      <c r="K2058" t="s">
        <v>137</v>
      </c>
      <c r="L2058" t="s">
        <v>137</v>
      </c>
      <c r="M2058" t="s">
        <v>137</v>
      </c>
      <c r="N2058" t="s">
        <v>137</v>
      </c>
      <c r="O2058" t="s">
        <v>137</v>
      </c>
      <c r="P2058" t="s">
        <v>137</v>
      </c>
      <c r="Q2058" t="s">
        <v>137</v>
      </c>
      <c r="R2058" t="s">
        <v>137</v>
      </c>
      <c r="S2058" t="s">
        <v>137</v>
      </c>
      <c r="T2058" t="s">
        <v>137</v>
      </c>
      <c r="U2058" t="s">
        <v>137</v>
      </c>
      <c r="V2058" t="s">
        <v>137</v>
      </c>
      <c r="W2058" t="s">
        <v>137</v>
      </c>
      <c r="X2058" t="s">
        <v>137</v>
      </c>
      <c r="Y2058" t="s">
        <v>137</v>
      </c>
      <c r="Z2058" t="s">
        <v>137</v>
      </c>
      <c r="AA2058" t="s">
        <v>137</v>
      </c>
      <c r="AB2058" t="s">
        <v>137</v>
      </c>
      <c r="AC2058" t="s">
        <v>137</v>
      </c>
      <c r="AD2058" t="s">
        <v>137</v>
      </c>
      <c r="AE2058" t="s">
        <v>137</v>
      </c>
      <c r="AF2058" t="s">
        <v>137</v>
      </c>
      <c r="AG2058" t="s">
        <v>138</v>
      </c>
      <c r="AH2058" t="s">
        <v>138</v>
      </c>
      <c r="AI2058" t="s">
        <v>138</v>
      </c>
      <c r="AJ2058" t="s">
        <v>137</v>
      </c>
      <c r="AK2058" t="s">
        <v>138</v>
      </c>
      <c r="AL2058" t="s">
        <v>138</v>
      </c>
      <c r="AM2058" t="s">
        <v>137</v>
      </c>
      <c r="AN2058" t="s">
        <v>138</v>
      </c>
      <c r="AO2058" t="s">
        <v>137</v>
      </c>
      <c r="AP2058" t="s">
        <v>138</v>
      </c>
      <c r="AQ2058" t="s">
        <v>138</v>
      </c>
      <c r="AR2058" t="s">
        <v>138</v>
      </c>
      <c r="AS2058" t="s">
        <v>137</v>
      </c>
      <c r="AT2058" t="s">
        <v>138</v>
      </c>
      <c r="AU2058" t="s">
        <v>138</v>
      </c>
      <c r="AV2058" t="s">
        <v>137</v>
      </c>
      <c r="AW2058" t="s">
        <v>137</v>
      </c>
      <c r="AX2058" t="s">
        <v>138</v>
      </c>
      <c r="AY2058" t="s">
        <v>138</v>
      </c>
      <c r="AZ2058" t="s">
        <v>138</v>
      </c>
      <c r="BA2058" t="s">
        <v>138</v>
      </c>
      <c r="BB2058" t="s">
        <v>138</v>
      </c>
      <c r="BC2058" t="s">
        <v>138</v>
      </c>
      <c r="BD2058" t="s">
        <v>138</v>
      </c>
      <c r="BE2058" t="s">
        <v>138</v>
      </c>
      <c r="BF2058" t="s">
        <v>138</v>
      </c>
      <c r="BG2058" t="s">
        <v>138</v>
      </c>
      <c r="BH2058" t="s">
        <v>138</v>
      </c>
      <c r="BI2058" t="s">
        <v>138</v>
      </c>
      <c r="BJ2058" t="s">
        <v>138</v>
      </c>
      <c r="BK2058" t="s">
        <v>138</v>
      </c>
      <c r="BL2058" t="s">
        <v>138</v>
      </c>
      <c r="BM2058" t="s">
        <v>138</v>
      </c>
      <c r="BN2058" t="s">
        <v>138</v>
      </c>
      <c r="BO2058" t="s">
        <v>138</v>
      </c>
      <c r="BP2058" t="s">
        <v>138</v>
      </c>
      <c r="BQ2058" t="s">
        <v>138</v>
      </c>
      <c r="BR2058" t="s">
        <v>137</v>
      </c>
      <c r="BS2058" t="s">
        <v>137</v>
      </c>
      <c r="BT2058" t="s">
        <v>137</v>
      </c>
      <c r="BU2058" t="s">
        <v>137</v>
      </c>
      <c r="BV2058" t="s">
        <v>137</v>
      </c>
      <c r="BW2058" t="s">
        <v>137</v>
      </c>
      <c r="BX2058" t="s">
        <v>137</v>
      </c>
      <c r="BY2058" t="s">
        <v>137</v>
      </c>
      <c r="BZ2058" t="s">
        <v>138</v>
      </c>
      <c r="CA2058" t="s">
        <v>137</v>
      </c>
      <c r="CB2058" t="s">
        <v>137</v>
      </c>
      <c r="CC2058" t="s">
        <v>137</v>
      </c>
      <c r="CD2058" t="s">
        <v>137</v>
      </c>
      <c r="CE2058" t="s">
        <v>137</v>
      </c>
      <c r="CF2058" t="s">
        <v>137</v>
      </c>
      <c r="CG2058" t="s">
        <v>137</v>
      </c>
      <c r="CH2058" t="s">
        <v>137</v>
      </c>
    </row>
    <row r="2059" spans="1:86" x14ac:dyDescent="0.3">
      <c r="A2059" t="s">
        <v>5877</v>
      </c>
      <c r="B2059" t="s">
        <v>1910</v>
      </c>
      <c r="C2059" t="s">
        <v>137</v>
      </c>
      <c r="D2059" t="s">
        <v>137</v>
      </c>
      <c r="E2059" t="s">
        <v>137</v>
      </c>
      <c r="F2059" t="s">
        <v>137</v>
      </c>
      <c r="G2059" t="s">
        <v>137</v>
      </c>
      <c r="H2059" t="s">
        <v>137</v>
      </c>
      <c r="I2059" t="s">
        <v>137</v>
      </c>
      <c r="J2059" t="s">
        <v>137</v>
      </c>
      <c r="K2059" t="s">
        <v>137</v>
      </c>
      <c r="L2059" t="s">
        <v>137</v>
      </c>
      <c r="M2059" t="s">
        <v>137</v>
      </c>
      <c r="N2059" t="s">
        <v>137</v>
      </c>
      <c r="O2059" t="s">
        <v>137</v>
      </c>
      <c r="P2059" t="s">
        <v>137</v>
      </c>
      <c r="Q2059" t="s">
        <v>137</v>
      </c>
      <c r="R2059" t="s">
        <v>137</v>
      </c>
      <c r="S2059" t="s">
        <v>137</v>
      </c>
      <c r="T2059" t="s">
        <v>137</v>
      </c>
      <c r="U2059" t="s">
        <v>137</v>
      </c>
      <c r="V2059" t="s">
        <v>137</v>
      </c>
      <c r="W2059" t="s">
        <v>137</v>
      </c>
      <c r="X2059" t="s">
        <v>137</v>
      </c>
      <c r="Y2059" t="s">
        <v>137</v>
      </c>
      <c r="Z2059" t="s">
        <v>137</v>
      </c>
      <c r="AA2059" t="s">
        <v>137</v>
      </c>
      <c r="AB2059" t="s">
        <v>137</v>
      </c>
      <c r="AC2059" t="s">
        <v>137</v>
      </c>
      <c r="AD2059" t="s">
        <v>137</v>
      </c>
      <c r="AE2059" t="s">
        <v>137</v>
      </c>
      <c r="AF2059" t="s">
        <v>138</v>
      </c>
      <c r="AG2059" t="s">
        <v>138</v>
      </c>
      <c r="AH2059" t="s">
        <v>138</v>
      </c>
      <c r="AI2059" t="s">
        <v>138</v>
      </c>
      <c r="AJ2059" t="s">
        <v>138</v>
      </c>
      <c r="AK2059" t="s">
        <v>138</v>
      </c>
      <c r="AL2059" t="s">
        <v>138</v>
      </c>
      <c r="AM2059" t="s">
        <v>138</v>
      </c>
      <c r="AN2059" t="s">
        <v>138</v>
      </c>
      <c r="AO2059" t="s">
        <v>138</v>
      </c>
      <c r="AP2059" t="s">
        <v>138</v>
      </c>
      <c r="AQ2059" t="s">
        <v>138</v>
      </c>
      <c r="AR2059" t="s">
        <v>138</v>
      </c>
      <c r="AS2059" t="s">
        <v>138</v>
      </c>
      <c r="AT2059" t="s">
        <v>138</v>
      </c>
      <c r="AU2059" t="s">
        <v>138</v>
      </c>
      <c r="AV2059" t="s">
        <v>138</v>
      </c>
      <c r="AW2059" t="s">
        <v>137</v>
      </c>
      <c r="AX2059" t="s">
        <v>138</v>
      </c>
      <c r="AY2059" t="s">
        <v>138</v>
      </c>
      <c r="AZ2059" t="s">
        <v>138</v>
      </c>
      <c r="BA2059" t="s">
        <v>138</v>
      </c>
      <c r="BB2059" t="s">
        <v>138</v>
      </c>
      <c r="BC2059" t="s">
        <v>138</v>
      </c>
      <c r="BD2059" t="s">
        <v>138</v>
      </c>
      <c r="BE2059" t="s">
        <v>138</v>
      </c>
      <c r="BF2059" t="s">
        <v>138</v>
      </c>
      <c r="BG2059" t="s">
        <v>138</v>
      </c>
      <c r="BH2059" t="s">
        <v>138</v>
      </c>
      <c r="BI2059" t="s">
        <v>138</v>
      </c>
      <c r="BJ2059" t="s">
        <v>138</v>
      </c>
      <c r="BK2059" t="s">
        <v>138</v>
      </c>
      <c r="BL2059" t="s">
        <v>138</v>
      </c>
      <c r="BM2059" t="s">
        <v>138</v>
      </c>
      <c r="BN2059" t="s">
        <v>138</v>
      </c>
      <c r="BO2059" t="s">
        <v>138</v>
      </c>
      <c r="BP2059" t="s">
        <v>138</v>
      </c>
      <c r="BQ2059" t="s">
        <v>138</v>
      </c>
      <c r="BR2059" t="s">
        <v>138</v>
      </c>
      <c r="BS2059" t="s">
        <v>138</v>
      </c>
      <c r="BT2059" t="s">
        <v>138</v>
      </c>
      <c r="BU2059" t="s">
        <v>138</v>
      </c>
      <c r="BV2059" t="s">
        <v>138</v>
      </c>
      <c r="BW2059" t="s">
        <v>138</v>
      </c>
      <c r="BX2059" t="s">
        <v>138</v>
      </c>
      <c r="BY2059" t="s">
        <v>138</v>
      </c>
      <c r="BZ2059" t="s">
        <v>138</v>
      </c>
      <c r="CA2059" t="s">
        <v>138</v>
      </c>
      <c r="CB2059" t="s">
        <v>138</v>
      </c>
      <c r="CC2059" t="s">
        <v>138</v>
      </c>
      <c r="CD2059" t="s">
        <v>137</v>
      </c>
      <c r="CE2059" t="s">
        <v>137</v>
      </c>
      <c r="CF2059" t="s">
        <v>137</v>
      </c>
      <c r="CG2059" t="s">
        <v>137</v>
      </c>
      <c r="CH2059" t="s">
        <v>137</v>
      </c>
    </row>
    <row r="2060" spans="1:86" x14ac:dyDescent="0.3">
      <c r="A2060" t="s">
        <v>5878</v>
      </c>
      <c r="B2060" t="s">
        <v>1911</v>
      </c>
      <c r="C2060">
        <v>13.677</v>
      </c>
      <c r="D2060">
        <v>13.127000000000001</v>
      </c>
      <c r="E2060" t="s">
        <v>138</v>
      </c>
      <c r="F2060">
        <v>12.17</v>
      </c>
      <c r="G2060" t="s">
        <v>138</v>
      </c>
      <c r="H2060" t="s">
        <v>138</v>
      </c>
      <c r="I2060" t="s">
        <v>138</v>
      </c>
      <c r="J2060" t="s">
        <v>138</v>
      </c>
      <c r="K2060" t="s">
        <v>138</v>
      </c>
      <c r="L2060" t="s">
        <v>138</v>
      </c>
      <c r="M2060" t="s">
        <v>138</v>
      </c>
      <c r="N2060" t="s">
        <v>138</v>
      </c>
      <c r="O2060" t="s">
        <v>138</v>
      </c>
      <c r="P2060" t="s">
        <v>138</v>
      </c>
      <c r="Q2060" t="s">
        <v>138</v>
      </c>
      <c r="R2060" t="s">
        <v>138</v>
      </c>
      <c r="S2060" t="s">
        <v>138</v>
      </c>
      <c r="T2060" t="s">
        <v>138</v>
      </c>
      <c r="U2060" t="s">
        <v>138</v>
      </c>
      <c r="V2060" t="s">
        <v>138</v>
      </c>
      <c r="W2060" t="s">
        <v>138</v>
      </c>
      <c r="X2060" t="s">
        <v>138</v>
      </c>
      <c r="Y2060" t="s">
        <v>138</v>
      </c>
      <c r="Z2060" t="s">
        <v>138</v>
      </c>
      <c r="AA2060" t="s">
        <v>138</v>
      </c>
      <c r="AB2060" t="s">
        <v>138</v>
      </c>
      <c r="AC2060" t="s">
        <v>138</v>
      </c>
      <c r="AD2060" t="s">
        <v>138</v>
      </c>
      <c r="AE2060" t="s">
        <v>138</v>
      </c>
      <c r="AF2060">
        <v>14.041</v>
      </c>
      <c r="AG2060">
        <v>14.082000000000001</v>
      </c>
      <c r="AH2060">
        <v>16.152999999999999</v>
      </c>
      <c r="AI2060">
        <v>15.103999999999999</v>
      </c>
      <c r="AJ2060">
        <v>17.085000000000001</v>
      </c>
      <c r="AK2060">
        <v>17.084</v>
      </c>
      <c r="AL2060">
        <v>17.800999999999998</v>
      </c>
      <c r="AM2060">
        <v>20.001000000000001</v>
      </c>
      <c r="AN2060">
        <v>18.280999999999999</v>
      </c>
      <c r="AO2060">
        <v>19.327000000000002</v>
      </c>
      <c r="AP2060">
        <v>20.393999999999998</v>
      </c>
      <c r="AQ2060">
        <v>20.949000000000002</v>
      </c>
      <c r="AR2060">
        <v>18.933</v>
      </c>
      <c r="AS2060">
        <v>27.689</v>
      </c>
      <c r="AT2060">
        <v>52.348999999999997</v>
      </c>
      <c r="AU2060">
        <v>18.175999999999998</v>
      </c>
      <c r="AV2060">
        <v>18.713000000000001</v>
      </c>
      <c r="AW2060">
        <v>17.524999999999999</v>
      </c>
      <c r="AX2060">
        <v>19.212</v>
      </c>
      <c r="AY2060">
        <v>18.463999999999999</v>
      </c>
      <c r="AZ2060">
        <v>19.667000000000002</v>
      </c>
      <c r="BA2060">
        <v>19.152999999999999</v>
      </c>
      <c r="BB2060">
        <v>18.748000000000001</v>
      </c>
      <c r="BC2060">
        <v>18.888999999999999</v>
      </c>
      <c r="BD2060">
        <v>19.356999999999999</v>
      </c>
      <c r="BE2060">
        <v>21.204000000000001</v>
      </c>
      <c r="BF2060">
        <v>21.797999999999998</v>
      </c>
      <c r="BG2060">
        <v>19.510000000000002</v>
      </c>
      <c r="BH2060">
        <v>19.297000000000001</v>
      </c>
      <c r="BI2060">
        <v>19.177</v>
      </c>
      <c r="BJ2060">
        <v>18.852</v>
      </c>
      <c r="BK2060">
        <v>18.279</v>
      </c>
      <c r="BL2060">
        <v>18.434999999999999</v>
      </c>
      <c r="BM2060">
        <v>17.23</v>
      </c>
      <c r="BN2060">
        <v>17.236000000000001</v>
      </c>
      <c r="BO2060">
        <v>17.867000000000001</v>
      </c>
      <c r="BP2060">
        <v>17.093</v>
      </c>
      <c r="BQ2060">
        <v>17.504000000000001</v>
      </c>
      <c r="BR2060">
        <v>18.460999999999999</v>
      </c>
      <c r="BS2060">
        <v>15.676</v>
      </c>
      <c r="BT2060">
        <v>15.321</v>
      </c>
      <c r="BU2060">
        <v>14.801</v>
      </c>
      <c r="BV2060">
        <v>15.757</v>
      </c>
      <c r="BW2060">
        <v>14.679</v>
      </c>
      <c r="BX2060">
        <v>13.872999999999999</v>
      </c>
      <c r="BY2060">
        <v>13.648999999999999</v>
      </c>
      <c r="BZ2060">
        <v>13.699</v>
      </c>
      <c r="CA2060">
        <v>14.250999999999999</v>
      </c>
      <c r="CB2060">
        <v>14.143000000000001</v>
      </c>
      <c r="CC2060">
        <v>14.683999999999999</v>
      </c>
      <c r="CD2060">
        <v>16.402000000000001</v>
      </c>
      <c r="CE2060">
        <v>14.506</v>
      </c>
      <c r="CF2060">
        <v>14.173999999999999</v>
      </c>
      <c r="CG2060">
        <v>14.108000000000001</v>
      </c>
      <c r="CH2060">
        <v>14.045999999999999</v>
      </c>
    </row>
    <row r="2061" spans="1:86" x14ac:dyDescent="0.3">
      <c r="A2061" t="s">
        <v>5879</v>
      </c>
      <c r="B2061" t="s">
        <v>1912</v>
      </c>
      <c r="C2061">
        <v>6.6020000000000003</v>
      </c>
      <c r="D2061">
        <v>6.6059999999999999</v>
      </c>
      <c r="E2061" t="s">
        <v>138</v>
      </c>
      <c r="F2061">
        <v>6.9340000000000002</v>
      </c>
      <c r="G2061" t="s">
        <v>138</v>
      </c>
      <c r="H2061">
        <v>7.0940000000000003</v>
      </c>
      <c r="I2061" t="s">
        <v>138</v>
      </c>
      <c r="J2061" t="s">
        <v>138</v>
      </c>
      <c r="K2061" t="s">
        <v>138</v>
      </c>
      <c r="L2061" t="s">
        <v>138</v>
      </c>
      <c r="M2061" t="s">
        <v>138</v>
      </c>
      <c r="N2061" t="s">
        <v>138</v>
      </c>
      <c r="O2061">
        <v>4.6029999999999998</v>
      </c>
      <c r="P2061" t="s">
        <v>138</v>
      </c>
      <c r="Q2061" t="s">
        <v>138</v>
      </c>
      <c r="R2061" t="s">
        <v>138</v>
      </c>
      <c r="S2061" t="s">
        <v>138</v>
      </c>
      <c r="T2061">
        <v>4.7089999999999996</v>
      </c>
      <c r="U2061" t="s">
        <v>138</v>
      </c>
      <c r="V2061" t="s">
        <v>138</v>
      </c>
      <c r="W2061" t="s">
        <v>138</v>
      </c>
      <c r="X2061" t="s">
        <v>138</v>
      </c>
      <c r="Y2061" t="s">
        <v>138</v>
      </c>
      <c r="Z2061" t="s">
        <v>138</v>
      </c>
      <c r="AA2061" t="s">
        <v>138</v>
      </c>
      <c r="AB2061" t="s">
        <v>138</v>
      </c>
      <c r="AC2061">
        <v>0.66900000000000004</v>
      </c>
      <c r="AD2061" t="s">
        <v>138</v>
      </c>
      <c r="AE2061" t="s">
        <v>138</v>
      </c>
      <c r="AF2061">
        <v>0.78400000000000003</v>
      </c>
      <c r="AG2061">
        <v>0.96299999999999997</v>
      </c>
      <c r="AH2061">
        <v>1.0149999999999999</v>
      </c>
      <c r="AI2061">
        <v>1.173</v>
      </c>
      <c r="AJ2061">
        <v>1.367</v>
      </c>
      <c r="AK2061">
        <v>1.401</v>
      </c>
      <c r="AL2061">
        <v>1.403</v>
      </c>
      <c r="AM2061">
        <v>1.484</v>
      </c>
      <c r="AN2061">
        <v>1.5940000000000001</v>
      </c>
      <c r="AO2061">
        <v>1.7649999999999999</v>
      </c>
      <c r="AP2061">
        <v>2.052</v>
      </c>
      <c r="AQ2061">
        <v>2.1960000000000002</v>
      </c>
      <c r="AR2061">
        <v>2.16</v>
      </c>
      <c r="AS2061">
        <v>2.2890000000000001</v>
      </c>
      <c r="AT2061">
        <v>2.633</v>
      </c>
      <c r="AU2061">
        <v>2.7770000000000001</v>
      </c>
      <c r="AV2061">
        <v>3.1760000000000002</v>
      </c>
      <c r="AW2061">
        <v>3.5230000000000001</v>
      </c>
      <c r="AX2061">
        <v>3.883</v>
      </c>
      <c r="AY2061">
        <v>6.7949999999999999</v>
      </c>
      <c r="AZ2061">
        <v>7.3289999999999997</v>
      </c>
      <c r="BA2061">
        <v>7.4290000000000003</v>
      </c>
      <c r="BB2061">
        <v>7.45</v>
      </c>
      <c r="BC2061">
        <v>7.7809999999999997</v>
      </c>
      <c r="BD2061">
        <v>7.6950000000000003</v>
      </c>
      <c r="BE2061">
        <v>7.8460000000000001</v>
      </c>
      <c r="BF2061">
        <v>8.2080000000000002</v>
      </c>
      <c r="BG2061">
        <v>8.2929999999999993</v>
      </c>
      <c r="BH2061">
        <v>8.16</v>
      </c>
      <c r="BI2061">
        <v>7.859</v>
      </c>
      <c r="BJ2061">
        <v>7.6959999999999997</v>
      </c>
      <c r="BK2061">
        <v>15.045999999999999</v>
      </c>
      <c r="BL2061">
        <v>14.932</v>
      </c>
      <c r="BM2061">
        <v>14.964</v>
      </c>
      <c r="BN2061">
        <v>14.994999999999999</v>
      </c>
      <c r="BO2061">
        <v>15.429</v>
      </c>
      <c r="BP2061">
        <v>10.471</v>
      </c>
      <c r="BQ2061">
        <v>10.115</v>
      </c>
      <c r="BR2061">
        <v>9.9920000000000009</v>
      </c>
      <c r="BS2061">
        <v>9.7249999999999996</v>
      </c>
      <c r="BT2061">
        <v>9.67</v>
      </c>
      <c r="BU2061">
        <v>9.5449999999999999</v>
      </c>
      <c r="BV2061">
        <v>9.3580000000000005</v>
      </c>
      <c r="BW2061">
        <v>9.3889999999999993</v>
      </c>
      <c r="BX2061">
        <v>9.5169999999999995</v>
      </c>
      <c r="BY2061">
        <v>9.49</v>
      </c>
      <c r="BZ2061">
        <v>9.4420000000000002</v>
      </c>
      <c r="CA2061">
        <v>9.5760000000000005</v>
      </c>
      <c r="CB2061">
        <v>9.6020000000000003</v>
      </c>
      <c r="CC2061">
        <v>9.8320000000000007</v>
      </c>
      <c r="CD2061">
        <v>10.114000000000001</v>
      </c>
      <c r="CE2061">
        <v>10.204000000000001</v>
      </c>
      <c r="CF2061">
        <v>10.815</v>
      </c>
      <c r="CG2061">
        <v>10.656000000000001</v>
      </c>
      <c r="CH2061">
        <v>10.776999999999999</v>
      </c>
    </row>
    <row r="2062" spans="1:86" x14ac:dyDescent="0.3">
      <c r="A2062" t="s">
        <v>5880</v>
      </c>
      <c r="B2062" t="s">
        <v>1913</v>
      </c>
      <c r="C2062">
        <v>7.0739999999999998</v>
      </c>
      <c r="D2062">
        <v>6.5209999999999999</v>
      </c>
      <c r="E2062">
        <v>5.9320000000000004</v>
      </c>
      <c r="F2062">
        <v>5.2350000000000003</v>
      </c>
      <c r="G2062">
        <v>5.5179999999999998</v>
      </c>
      <c r="H2062" t="s">
        <v>138</v>
      </c>
      <c r="I2062" t="s">
        <v>138</v>
      </c>
      <c r="J2062" t="s">
        <v>138</v>
      </c>
      <c r="K2062" t="s">
        <v>138</v>
      </c>
      <c r="L2062" t="s">
        <v>138</v>
      </c>
      <c r="M2062" t="s">
        <v>138</v>
      </c>
      <c r="N2062" t="s">
        <v>138</v>
      </c>
      <c r="O2062" t="s">
        <v>138</v>
      </c>
      <c r="P2062" t="s">
        <v>138</v>
      </c>
      <c r="Q2062" t="s">
        <v>138</v>
      </c>
      <c r="R2062" t="s">
        <v>138</v>
      </c>
      <c r="S2062" t="s">
        <v>138</v>
      </c>
      <c r="T2062" t="s">
        <v>138</v>
      </c>
      <c r="U2062" t="s">
        <v>138</v>
      </c>
      <c r="V2062" t="s">
        <v>138</v>
      </c>
      <c r="W2062" t="s">
        <v>138</v>
      </c>
      <c r="X2062" t="s">
        <v>138</v>
      </c>
      <c r="Y2062" t="s">
        <v>138</v>
      </c>
      <c r="Z2062" t="s">
        <v>138</v>
      </c>
      <c r="AA2062" t="s">
        <v>138</v>
      </c>
      <c r="AB2062" t="s">
        <v>138</v>
      </c>
      <c r="AC2062" t="s">
        <v>138</v>
      </c>
      <c r="AD2062" t="s">
        <v>138</v>
      </c>
      <c r="AE2062" t="s">
        <v>138</v>
      </c>
      <c r="AF2062">
        <v>13.257</v>
      </c>
      <c r="AG2062">
        <v>13.119</v>
      </c>
      <c r="AH2062">
        <v>15.138999999999999</v>
      </c>
      <c r="AI2062">
        <v>13.930999999999999</v>
      </c>
      <c r="AJ2062">
        <v>15.718</v>
      </c>
      <c r="AK2062">
        <v>15.683</v>
      </c>
      <c r="AL2062">
        <v>16.398</v>
      </c>
      <c r="AM2062">
        <v>18.516999999999999</v>
      </c>
      <c r="AN2062">
        <v>16.687000000000001</v>
      </c>
      <c r="AO2062">
        <v>17.562000000000001</v>
      </c>
      <c r="AP2062">
        <v>18.341999999999999</v>
      </c>
      <c r="AQ2062">
        <v>18.754000000000001</v>
      </c>
      <c r="AR2062">
        <v>16.773</v>
      </c>
      <c r="AS2062">
        <v>25.4</v>
      </c>
      <c r="AT2062">
        <v>49.716000000000001</v>
      </c>
      <c r="AU2062">
        <v>15.398999999999999</v>
      </c>
      <c r="AV2062">
        <v>15.537000000000001</v>
      </c>
      <c r="AW2062">
        <v>14.002000000000001</v>
      </c>
      <c r="AX2062">
        <v>15.329000000000001</v>
      </c>
      <c r="AY2062">
        <v>11.67</v>
      </c>
      <c r="AZ2062">
        <v>12.337999999999999</v>
      </c>
      <c r="BA2062">
        <v>11.723000000000001</v>
      </c>
      <c r="BB2062">
        <v>11.298</v>
      </c>
      <c r="BC2062">
        <v>11.109</v>
      </c>
      <c r="BD2062">
        <v>11.662000000000001</v>
      </c>
      <c r="BE2062">
        <v>13.358000000000001</v>
      </c>
      <c r="BF2062">
        <v>13.59</v>
      </c>
      <c r="BG2062">
        <v>11.217000000000001</v>
      </c>
      <c r="BH2062">
        <v>11.137</v>
      </c>
      <c r="BI2062">
        <v>11.318</v>
      </c>
      <c r="BJ2062">
        <v>11.156000000000001</v>
      </c>
      <c r="BK2062">
        <v>3.2330000000000001</v>
      </c>
      <c r="BL2062">
        <v>3.5030000000000001</v>
      </c>
      <c r="BM2062">
        <v>2.266</v>
      </c>
      <c r="BN2062">
        <v>2.2410000000000001</v>
      </c>
      <c r="BO2062">
        <v>2.4390000000000001</v>
      </c>
      <c r="BP2062">
        <v>6.6219999999999999</v>
      </c>
      <c r="BQ2062">
        <v>7.3890000000000002</v>
      </c>
      <c r="BR2062">
        <v>8.468</v>
      </c>
      <c r="BS2062">
        <v>5.95</v>
      </c>
      <c r="BT2062">
        <v>5.65</v>
      </c>
      <c r="BU2062">
        <v>5.2560000000000002</v>
      </c>
      <c r="BV2062">
        <v>6.4</v>
      </c>
      <c r="BW2062">
        <v>5.29</v>
      </c>
      <c r="BX2062">
        <v>4.3559999999999999</v>
      </c>
      <c r="BY2062">
        <v>4.16</v>
      </c>
      <c r="BZ2062">
        <v>4.2569999999999997</v>
      </c>
      <c r="CA2062">
        <v>4.6749999999999998</v>
      </c>
      <c r="CB2062">
        <v>4.5410000000000004</v>
      </c>
      <c r="CC2062">
        <v>4.8520000000000003</v>
      </c>
      <c r="CD2062">
        <v>6.2880000000000003</v>
      </c>
      <c r="CE2062">
        <v>4.3019999999999996</v>
      </c>
      <c r="CF2062">
        <v>3.36</v>
      </c>
      <c r="CG2062">
        <v>3.452</v>
      </c>
      <c r="CH2062">
        <v>3.27</v>
      </c>
    </row>
    <row r="2063" spans="1:86" x14ac:dyDescent="0.3">
      <c r="A2063" t="s">
        <v>5881</v>
      </c>
      <c r="B2063" t="s">
        <v>1914</v>
      </c>
      <c r="C2063">
        <v>0.499</v>
      </c>
      <c r="D2063">
        <v>0.49399999999999999</v>
      </c>
      <c r="E2063">
        <v>0.49199999999999999</v>
      </c>
      <c r="F2063">
        <v>0.497</v>
      </c>
      <c r="G2063">
        <v>0.48699999999999999</v>
      </c>
      <c r="H2063">
        <v>0.81799999999999995</v>
      </c>
      <c r="I2063">
        <v>0.80600000000000005</v>
      </c>
      <c r="J2063">
        <v>0.79700000000000004</v>
      </c>
      <c r="K2063">
        <v>0.79</v>
      </c>
      <c r="L2063">
        <v>0.79300000000000004</v>
      </c>
      <c r="M2063">
        <v>0.80600000000000005</v>
      </c>
      <c r="N2063">
        <v>0.80600000000000005</v>
      </c>
      <c r="O2063">
        <v>0.84499999999999997</v>
      </c>
      <c r="P2063">
        <v>0.88400000000000001</v>
      </c>
      <c r="Q2063">
        <v>0.91100000000000003</v>
      </c>
      <c r="R2063">
        <v>0.92900000000000005</v>
      </c>
      <c r="S2063">
        <v>0.96699999999999997</v>
      </c>
      <c r="T2063">
        <v>1.05</v>
      </c>
      <c r="U2063">
        <v>1.091</v>
      </c>
      <c r="V2063">
        <v>1.143</v>
      </c>
      <c r="W2063">
        <v>1.202</v>
      </c>
      <c r="X2063">
        <v>1.2470000000000001</v>
      </c>
      <c r="Y2063">
        <v>1.274</v>
      </c>
      <c r="Z2063">
        <v>1.2949999999999999</v>
      </c>
      <c r="AA2063">
        <v>1.3109999999999999</v>
      </c>
      <c r="AB2063">
        <v>57.805</v>
      </c>
      <c r="AC2063">
        <v>3.53</v>
      </c>
      <c r="AD2063">
        <v>1.3979999999999999</v>
      </c>
      <c r="AE2063">
        <v>1.3959999999999999</v>
      </c>
      <c r="AF2063">
        <v>2.1640000000000001</v>
      </c>
      <c r="AG2063">
        <v>2.21</v>
      </c>
      <c r="AH2063">
        <v>2.9830000000000001</v>
      </c>
      <c r="AI2063">
        <v>2.258</v>
      </c>
      <c r="AJ2063">
        <v>3.3759999999999999</v>
      </c>
      <c r="AK2063">
        <v>2.5720000000000001</v>
      </c>
      <c r="AL2063" t="s">
        <v>138</v>
      </c>
      <c r="AM2063">
        <v>3.9740000000000002</v>
      </c>
      <c r="AN2063">
        <v>2.484</v>
      </c>
      <c r="AO2063">
        <v>2.4750000000000001</v>
      </c>
      <c r="AP2063">
        <v>3.9359999999999999</v>
      </c>
      <c r="AQ2063">
        <v>4.2990000000000004</v>
      </c>
      <c r="AR2063">
        <v>2.427</v>
      </c>
      <c r="AS2063">
        <v>2.427</v>
      </c>
      <c r="AT2063">
        <v>33.070999999999998</v>
      </c>
      <c r="AU2063">
        <v>2.4089999999999998</v>
      </c>
      <c r="AV2063">
        <v>2.4009999999999998</v>
      </c>
      <c r="AW2063" t="s">
        <v>138</v>
      </c>
      <c r="AX2063">
        <v>2.8679999999999999</v>
      </c>
      <c r="AY2063" t="s">
        <v>138</v>
      </c>
      <c r="AZ2063" t="s">
        <v>138</v>
      </c>
      <c r="BA2063" t="s">
        <v>138</v>
      </c>
      <c r="BB2063" t="s">
        <v>138</v>
      </c>
      <c r="BC2063" t="s">
        <v>138</v>
      </c>
      <c r="BD2063" t="s">
        <v>138</v>
      </c>
      <c r="BE2063">
        <v>2.3109999999999999</v>
      </c>
      <c r="BF2063" t="s">
        <v>138</v>
      </c>
      <c r="BG2063" t="s">
        <v>138</v>
      </c>
      <c r="BH2063">
        <v>2.1859999999999999</v>
      </c>
      <c r="BI2063" t="s">
        <v>138</v>
      </c>
      <c r="BJ2063" t="s">
        <v>138</v>
      </c>
      <c r="BK2063" t="s">
        <v>138</v>
      </c>
      <c r="BL2063">
        <v>2.0299999999999998</v>
      </c>
      <c r="BM2063" t="s">
        <v>138</v>
      </c>
      <c r="BN2063">
        <v>1.8779999999999999</v>
      </c>
      <c r="BO2063" t="s">
        <v>138</v>
      </c>
      <c r="BP2063">
        <v>2.125</v>
      </c>
      <c r="BQ2063">
        <v>2.129</v>
      </c>
      <c r="BR2063">
        <v>2.1379999999999999</v>
      </c>
      <c r="BS2063">
        <v>2.1320000000000001</v>
      </c>
      <c r="BT2063">
        <v>2.137</v>
      </c>
      <c r="BU2063">
        <v>2.145</v>
      </c>
      <c r="BV2063">
        <v>2.1539999999999999</v>
      </c>
      <c r="BW2063">
        <v>2.165</v>
      </c>
      <c r="BX2063">
        <v>2.1779999999999999</v>
      </c>
      <c r="BY2063">
        <v>2.1920000000000002</v>
      </c>
      <c r="BZ2063">
        <v>2.2040000000000002</v>
      </c>
      <c r="CA2063">
        <v>2.218</v>
      </c>
      <c r="CB2063">
        <v>2.1669999999999998</v>
      </c>
      <c r="CC2063">
        <v>2.1800000000000002</v>
      </c>
      <c r="CD2063">
        <v>2.2010000000000001</v>
      </c>
      <c r="CE2063">
        <v>2.2200000000000002</v>
      </c>
      <c r="CF2063">
        <v>2.2250000000000001</v>
      </c>
      <c r="CG2063">
        <v>2.23</v>
      </c>
      <c r="CH2063">
        <v>2.2389999999999999</v>
      </c>
    </row>
    <row r="2064" spans="1:86" x14ac:dyDescent="0.3">
      <c r="A2064" t="s">
        <v>5882</v>
      </c>
      <c r="B2064" t="s">
        <v>1915</v>
      </c>
      <c r="C2064">
        <v>6.2119999999999997</v>
      </c>
      <c r="D2064">
        <v>6.2160000000000002</v>
      </c>
      <c r="E2064">
        <v>6.218</v>
      </c>
      <c r="F2064">
        <v>6.2240000000000002</v>
      </c>
      <c r="G2064">
        <v>6.23</v>
      </c>
      <c r="H2064">
        <v>6.2450000000000001</v>
      </c>
      <c r="I2064">
        <v>3.9729999999999999</v>
      </c>
      <c r="J2064">
        <v>3.976</v>
      </c>
      <c r="K2064">
        <v>3.9790000000000001</v>
      </c>
      <c r="L2064">
        <v>3.9830000000000001</v>
      </c>
      <c r="M2064">
        <v>3.9849999999999999</v>
      </c>
      <c r="N2064">
        <v>3.395</v>
      </c>
      <c r="O2064">
        <v>3.3969999999999998</v>
      </c>
      <c r="P2064">
        <v>3.3940000000000001</v>
      </c>
      <c r="Q2064">
        <v>3.3940000000000001</v>
      </c>
      <c r="R2064">
        <v>3.391</v>
      </c>
      <c r="S2064">
        <v>3.3860000000000001</v>
      </c>
      <c r="T2064">
        <v>3.5830000000000002</v>
      </c>
      <c r="U2064">
        <v>0.17599999999999999</v>
      </c>
      <c r="V2064">
        <v>0.19</v>
      </c>
      <c r="W2064">
        <v>0.20100000000000001</v>
      </c>
      <c r="X2064">
        <v>0.21199999999999999</v>
      </c>
      <c r="Y2064">
        <v>0.224</v>
      </c>
      <c r="Z2064">
        <v>0.23400000000000001</v>
      </c>
      <c r="AA2064">
        <v>0.24399999999999999</v>
      </c>
      <c r="AB2064">
        <v>0.255</v>
      </c>
      <c r="AC2064">
        <v>0.26300000000000001</v>
      </c>
      <c r="AD2064">
        <v>0.27100000000000002</v>
      </c>
      <c r="AE2064">
        <v>0.28299999999999997</v>
      </c>
      <c r="AF2064">
        <v>5.7000000000000002E-2</v>
      </c>
      <c r="AG2064">
        <v>6.4000000000000001E-2</v>
      </c>
      <c r="AH2064">
        <v>7.2999999999999995E-2</v>
      </c>
      <c r="AI2064">
        <v>8.2000000000000003E-2</v>
      </c>
      <c r="AJ2064">
        <v>8.7999999999999995E-2</v>
      </c>
      <c r="AK2064">
        <v>9.4E-2</v>
      </c>
      <c r="AL2064" t="s">
        <v>138</v>
      </c>
      <c r="AM2064">
        <v>0.107</v>
      </c>
      <c r="AN2064">
        <v>0.11700000000000001</v>
      </c>
      <c r="AO2064">
        <v>0.129</v>
      </c>
      <c r="AP2064">
        <v>0.14899999999999999</v>
      </c>
      <c r="AQ2064">
        <v>0.16300000000000001</v>
      </c>
      <c r="AR2064">
        <v>0.15</v>
      </c>
      <c r="AS2064">
        <v>0.23699999999999999</v>
      </c>
      <c r="AT2064">
        <v>0.23699999999999999</v>
      </c>
      <c r="AU2064">
        <v>0.23899999999999999</v>
      </c>
      <c r="AV2064">
        <v>0.247</v>
      </c>
      <c r="AW2064" t="s">
        <v>138</v>
      </c>
      <c r="AX2064">
        <v>0.25900000000000001</v>
      </c>
      <c r="AY2064" t="s">
        <v>138</v>
      </c>
      <c r="AZ2064" t="s">
        <v>138</v>
      </c>
      <c r="BA2064" t="s">
        <v>138</v>
      </c>
      <c r="BB2064" t="s">
        <v>138</v>
      </c>
      <c r="BC2064" t="s">
        <v>138</v>
      </c>
      <c r="BD2064" t="s">
        <v>138</v>
      </c>
      <c r="BE2064">
        <v>2.4830000000000001</v>
      </c>
      <c r="BF2064" t="s">
        <v>138</v>
      </c>
      <c r="BG2064" t="s">
        <v>138</v>
      </c>
      <c r="BH2064">
        <v>2.3359999999999999</v>
      </c>
      <c r="BI2064" t="s">
        <v>138</v>
      </c>
      <c r="BJ2064" t="s">
        <v>138</v>
      </c>
      <c r="BK2064" t="s">
        <v>138</v>
      </c>
      <c r="BL2064">
        <v>10.459</v>
      </c>
      <c r="BM2064" t="s">
        <v>138</v>
      </c>
      <c r="BN2064">
        <v>10.518000000000001</v>
      </c>
      <c r="BO2064" t="s">
        <v>138</v>
      </c>
      <c r="BP2064">
        <v>5.3</v>
      </c>
      <c r="BQ2064">
        <v>5.2309999999999999</v>
      </c>
      <c r="BR2064">
        <v>5.2069999999999999</v>
      </c>
      <c r="BS2064">
        <v>5.0759999999999996</v>
      </c>
      <c r="BT2064">
        <v>5.0430000000000001</v>
      </c>
      <c r="BU2064">
        <v>5.0519999999999996</v>
      </c>
      <c r="BV2064">
        <v>5.0750000000000002</v>
      </c>
      <c r="BW2064">
        <v>5.101</v>
      </c>
      <c r="BX2064">
        <v>5.1230000000000002</v>
      </c>
      <c r="BY2064">
        <v>5.1139999999999999</v>
      </c>
      <c r="BZ2064">
        <v>5.1180000000000003</v>
      </c>
      <c r="CA2064">
        <v>5.3179999999999996</v>
      </c>
      <c r="CB2064">
        <v>4.9189999999999996</v>
      </c>
      <c r="CC2064">
        <v>4.8959999999999999</v>
      </c>
      <c r="CD2064">
        <v>5.077</v>
      </c>
      <c r="CE2064">
        <v>5.1609999999999996</v>
      </c>
      <c r="CF2064">
        <v>5.4429999999999996</v>
      </c>
      <c r="CG2064">
        <v>5.4420000000000002</v>
      </c>
      <c r="CH2064">
        <v>5.5039999999999996</v>
      </c>
    </row>
    <row r="2065" spans="1:86" x14ac:dyDescent="0.3">
      <c r="A2065" t="s">
        <v>5883</v>
      </c>
      <c r="B2065" t="s">
        <v>1916</v>
      </c>
      <c r="C2065">
        <v>-5.7130000000000001</v>
      </c>
      <c r="D2065">
        <v>-5.7220000000000004</v>
      </c>
      <c r="E2065">
        <v>-5.726</v>
      </c>
      <c r="F2065">
        <v>-5.7270000000000003</v>
      </c>
      <c r="G2065">
        <v>-5.742</v>
      </c>
      <c r="H2065">
        <v>-5.4269999999999996</v>
      </c>
      <c r="I2065">
        <v>-3.1669999999999998</v>
      </c>
      <c r="J2065">
        <v>-3.18</v>
      </c>
      <c r="K2065">
        <v>-3.19</v>
      </c>
      <c r="L2065">
        <v>-3.1890000000000001</v>
      </c>
      <c r="M2065">
        <v>-3.1789999999999998</v>
      </c>
      <c r="N2065">
        <v>-2.589</v>
      </c>
      <c r="O2065">
        <v>-2.552</v>
      </c>
      <c r="P2065">
        <v>-2.5110000000000001</v>
      </c>
      <c r="Q2065">
        <v>-2.4830000000000001</v>
      </c>
      <c r="R2065">
        <v>-2.4620000000000002</v>
      </c>
      <c r="S2065">
        <v>-2.419</v>
      </c>
      <c r="T2065">
        <v>-2.5329999999999999</v>
      </c>
      <c r="U2065">
        <v>0.91500000000000004</v>
      </c>
      <c r="V2065">
        <v>0.95299999999999996</v>
      </c>
      <c r="W2065">
        <v>1.0009999999999999</v>
      </c>
      <c r="X2065">
        <v>1.0349999999999999</v>
      </c>
      <c r="Y2065">
        <v>1.0509999999999999</v>
      </c>
      <c r="Z2065">
        <v>1.0620000000000001</v>
      </c>
      <c r="AA2065">
        <v>1.0669999999999999</v>
      </c>
      <c r="AB2065">
        <v>57.551000000000002</v>
      </c>
      <c r="AC2065">
        <v>3.266</v>
      </c>
      <c r="AD2065">
        <v>1.127</v>
      </c>
      <c r="AE2065">
        <v>1.113</v>
      </c>
      <c r="AF2065">
        <v>2.1080000000000001</v>
      </c>
      <c r="AG2065">
        <v>2.1469999999999998</v>
      </c>
      <c r="AH2065">
        <v>2.91</v>
      </c>
      <c r="AI2065">
        <v>2.1760000000000002</v>
      </c>
      <c r="AJ2065">
        <v>3.2879999999999998</v>
      </c>
      <c r="AK2065">
        <v>2.4780000000000002</v>
      </c>
      <c r="AL2065">
        <v>2.274</v>
      </c>
      <c r="AM2065">
        <v>3.867</v>
      </c>
      <c r="AN2065">
        <v>2.367</v>
      </c>
      <c r="AO2065">
        <v>2.3450000000000002</v>
      </c>
      <c r="AP2065">
        <v>3.7869999999999999</v>
      </c>
      <c r="AQ2065">
        <v>4.1360000000000001</v>
      </c>
      <c r="AR2065">
        <v>2.2770000000000001</v>
      </c>
      <c r="AS2065">
        <v>2.19</v>
      </c>
      <c r="AT2065">
        <v>32.834000000000003</v>
      </c>
      <c r="AU2065">
        <v>2.169</v>
      </c>
      <c r="AV2065">
        <v>2.1539999999999999</v>
      </c>
      <c r="AW2065">
        <v>2.1459999999999999</v>
      </c>
      <c r="AX2065">
        <v>2.609</v>
      </c>
      <c r="AY2065">
        <v>-6.5000000000000002E-2</v>
      </c>
      <c r="AZ2065">
        <v>1.2210000000000001</v>
      </c>
      <c r="BA2065" t="s">
        <v>137</v>
      </c>
      <c r="BB2065">
        <v>-2.4E-2</v>
      </c>
      <c r="BC2065">
        <v>-7.3999999999999996E-2</v>
      </c>
      <c r="BD2065">
        <v>-8.4000000000000005E-2</v>
      </c>
      <c r="BE2065">
        <v>-0.17299999999999999</v>
      </c>
      <c r="BF2065">
        <v>-6.2E-2</v>
      </c>
      <c r="BG2065">
        <v>-0.109</v>
      </c>
      <c r="BH2065">
        <v>-0.15</v>
      </c>
      <c r="BI2065">
        <v>-0.23100000000000001</v>
      </c>
      <c r="BJ2065">
        <v>-0.26200000000000001</v>
      </c>
      <c r="BK2065">
        <v>-8.4049999999999994</v>
      </c>
      <c r="BL2065">
        <v>-8.4290000000000003</v>
      </c>
      <c r="BM2065">
        <v>-8.5579999999999998</v>
      </c>
      <c r="BN2065">
        <v>-8.6389999999999993</v>
      </c>
      <c r="BO2065">
        <v>-8.5719999999999992</v>
      </c>
      <c r="BP2065">
        <v>-3.1749999999999998</v>
      </c>
      <c r="BQ2065">
        <v>-3.1019999999999999</v>
      </c>
      <c r="BR2065">
        <v>-3.0680000000000001</v>
      </c>
      <c r="BS2065">
        <v>-2.944</v>
      </c>
      <c r="BT2065">
        <v>-2.9060000000000001</v>
      </c>
      <c r="BU2065">
        <v>-2.907</v>
      </c>
      <c r="BV2065">
        <v>-2.9220000000000002</v>
      </c>
      <c r="BW2065">
        <v>-2.9359999999999999</v>
      </c>
      <c r="BX2065">
        <v>-2.9449999999999998</v>
      </c>
      <c r="BY2065">
        <v>-2.9220000000000002</v>
      </c>
      <c r="BZ2065">
        <v>-2.9129999999999998</v>
      </c>
      <c r="CA2065">
        <v>-3.1</v>
      </c>
      <c r="CB2065">
        <v>-2.7519999999999998</v>
      </c>
      <c r="CC2065">
        <v>-2.7170000000000001</v>
      </c>
      <c r="CD2065">
        <v>-2.8759999999999999</v>
      </c>
      <c r="CE2065">
        <v>-2.9409999999999998</v>
      </c>
      <c r="CF2065">
        <v>-3.2170000000000001</v>
      </c>
      <c r="CG2065">
        <v>-3.2120000000000002</v>
      </c>
      <c r="CH2065">
        <v>-3.2650000000000001</v>
      </c>
    </row>
    <row r="2066" spans="1:86" x14ac:dyDescent="0.3">
      <c r="A2066" t="s">
        <v>5884</v>
      </c>
      <c r="B2066" t="s">
        <v>1917</v>
      </c>
      <c r="C2066">
        <v>0.309</v>
      </c>
      <c r="D2066">
        <v>0.30199999999999999</v>
      </c>
      <c r="E2066">
        <v>0.29199999999999998</v>
      </c>
      <c r="F2066">
        <v>0.27900000000000003</v>
      </c>
      <c r="G2066">
        <v>0.26700000000000002</v>
      </c>
      <c r="H2066">
        <v>0.61</v>
      </c>
      <c r="I2066">
        <v>0.58199999999999996</v>
      </c>
      <c r="J2066">
        <v>0.56000000000000005</v>
      </c>
      <c r="K2066">
        <v>0.54200000000000004</v>
      </c>
      <c r="L2066">
        <v>0.52900000000000003</v>
      </c>
      <c r="M2066">
        <v>0.52300000000000002</v>
      </c>
      <c r="N2066">
        <v>0.52300000000000002</v>
      </c>
      <c r="O2066">
        <v>0.52800000000000002</v>
      </c>
      <c r="P2066">
        <v>0.53900000000000003</v>
      </c>
      <c r="Q2066">
        <v>0.55400000000000005</v>
      </c>
      <c r="R2066">
        <v>0.57599999999999996</v>
      </c>
      <c r="S2066">
        <v>0.60199999999999998</v>
      </c>
      <c r="T2066">
        <v>0.67600000000000005</v>
      </c>
      <c r="U2066" t="s">
        <v>138</v>
      </c>
      <c r="V2066" t="s">
        <v>138</v>
      </c>
      <c r="W2066" t="s">
        <v>138</v>
      </c>
      <c r="X2066" t="s">
        <v>138</v>
      </c>
      <c r="Y2066" t="s">
        <v>138</v>
      </c>
      <c r="Z2066" t="s">
        <v>138</v>
      </c>
      <c r="AA2066" t="s">
        <v>138</v>
      </c>
      <c r="AB2066" t="s">
        <v>138</v>
      </c>
      <c r="AC2066" t="s">
        <v>138</v>
      </c>
      <c r="AD2066" t="s">
        <v>138</v>
      </c>
      <c r="AE2066" t="s">
        <v>138</v>
      </c>
      <c r="AF2066" t="s">
        <v>138</v>
      </c>
      <c r="AG2066" t="s">
        <v>138</v>
      </c>
      <c r="AH2066">
        <v>2.2949999999999999</v>
      </c>
      <c r="AI2066">
        <v>1.5549999999999999</v>
      </c>
      <c r="AJ2066">
        <v>2.641</v>
      </c>
      <c r="AK2066">
        <v>1.7769999999999999</v>
      </c>
      <c r="AL2066">
        <v>1.5349999999999999</v>
      </c>
      <c r="AM2066">
        <v>3.0489999999999999</v>
      </c>
      <c r="AN2066">
        <v>1.53</v>
      </c>
      <c r="AO2066">
        <v>1.5289999999999999</v>
      </c>
      <c r="AP2066">
        <v>3.0339999999999998</v>
      </c>
      <c r="AQ2066">
        <v>3.375</v>
      </c>
      <c r="AR2066">
        <v>1.52</v>
      </c>
      <c r="AS2066">
        <v>1.522</v>
      </c>
      <c r="AT2066">
        <v>32.186999999999998</v>
      </c>
      <c r="AU2066">
        <v>1.5289999999999999</v>
      </c>
      <c r="AV2066">
        <v>1.532</v>
      </c>
      <c r="AW2066">
        <v>1.5349999999999999</v>
      </c>
      <c r="AX2066">
        <v>2.0350000000000001</v>
      </c>
      <c r="AY2066">
        <v>1.5429999999999999</v>
      </c>
      <c r="AZ2066">
        <v>2.8690000000000002</v>
      </c>
      <c r="BA2066">
        <v>1.5509999999999999</v>
      </c>
      <c r="BB2066">
        <v>1.5549999999999999</v>
      </c>
      <c r="BC2066">
        <v>1.5580000000000001</v>
      </c>
      <c r="BD2066">
        <v>1.6240000000000001</v>
      </c>
      <c r="BE2066" t="s">
        <v>138</v>
      </c>
      <c r="BF2066">
        <v>1.59</v>
      </c>
      <c r="BG2066">
        <v>1.597</v>
      </c>
      <c r="BH2066" t="s">
        <v>138</v>
      </c>
      <c r="BI2066">
        <v>1.611</v>
      </c>
      <c r="BJ2066">
        <v>1.6180000000000001</v>
      </c>
      <c r="BK2066" t="s">
        <v>138</v>
      </c>
      <c r="BL2066">
        <v>1.63</v>
      </c>
      <c r="BM2066" t="s">
        <v>138</v>
      </c>
      <c r="BN2066">
        <v>1.643</v>
      </c>
      <c r="BO2066" t="s">
        <v>138</v>
      </c>
      <c r="BP2066">
        <v>1.657</v>
      </c>
      <c r="BQ2066">
        <v>1.6619999999999999</v>
      </c>
      <c r="BR2066">
        <v>1.6719999999999999</v>
      </c>
      <c r="BS2066">
        <v>1.679</v>
      </c>
      <c r="BT2066">
        <v>1.6890000000000001</v>
      </c>
      <c r="BU2066">
        <v>1.698</v>
      </c>
      <c r="BV2066">
        <v>1.7070000000000001</v>
      </c>
      <c r="BW2066">
        <v>1.7170000000000001</v>
      </c>
      <c r="BX2066">
        <v>1.7270000000000001</v>
      </c>
      <c r="BY2066">
        <v>1.7390000000000001</v>
      </c>
      <c r="BZ2066">
        <v>1.7490000000000001</v>
      </c>
      <c r="CA2066">
        <v>1.7609999999999999</v>
      </c>
      <c r="CB2066">
        <v>1.722</v>
      </c>
      <c r="CC2066">
        <v>1.7350000000000001</v>
      </c>
      <c r="CD2066">
        <v>1.7450000000000001</v>
      </c>
      <c r="CE2066">
        <v>1.7569999999999999</v>
      </c>
      <c r="CF2066">
        <v>1.7649999999999999</v>
      </c>
      <c r="CG2066">
        <v>1.7729999999999999</v>
      </c>
      <c r="CH2066">
        <v>1.78</v>
      </c>
    </row>
    <row r="2067" spans="1:86" x14ac:dyDescent="0.3">
      <c r="A2067" t="s">
        <v>5885</v>
      </c>
      <c r="B2067" t="s">
        <v>1918</v>
      </c>
      <c r="C2067" t="s">
        <v>138</v>
      </c>
      <c r="D2067" t="s">
        <v>138</v>
      </c>
      <c r="E2067" t="s">
        <v>138</v>
      </c>
      <c r="F2067" t="s">
        <v>138</v>
      </c>
      <c r="G2067" t="s">
        <v>138</v>
      </c>
      <c r="H2067" t="s">
        <v>138</v>
      </c>
      <c r="I2067" t="s">
        <v>138</v>
      </c>
      <c r="J2067" t="s">
        <v>138</v>
      </c>
      <c r="K2067" t="s">
        <v>138</v>
      </c>
      <c r="L2067" t="s">
        <v>138</v>
      </c>
      <c r="M2067" t="s">
        <v>138</v>
      </c>
      <c r="N2067" t="s">
        <v>138</v>
      </c>
      <c r="O2067" t="s">
        <v>138</v>
      </c>
      <c r="P2067" t="s">
        <v>138</v>
      </c>
      <c r="Q2067" t="s">
        <v>138</v>
      </c>
      <c r="R2067" t="s">
        <v>138</v>
      </c>
      <c r="S2067" t="s">
        <v>138</v>
      </c>
      <c r="T2067" t="s">
        <v>138</v>
      </c>
      <c r="U2067" t="s">
        <v>138</v>
      </c>
      <c r="V2067" t="s">
        <v>138</v>
      </c>
      <c r="W2067" t="s">
        <v>138</v>
      </c>
      <c r="X2067" t="s">
        <v>138</v>
      </c>
      <c r="Y2067" t="s">
        <v>138</v>
      </c>
      <c r="Z2067" t="s">
        <v>138</v>
      </c>
      <c r="AA2067" t="s">
        <v>138</v>
      </c>
      <c r="AB2067" t="s">
        <v>138</v>
      </c>
      <c r="AC2067" t="s">
        <v>138</v>
      </c>
      <c r="AD2067" t="s">
        <v>138</v>
      </c>
      <c r="AE2067" t="s">
        <v>138</v>
      </c>
      <c r="AF2067" t="s">
        <v>138</v>
      </c>
      <c r="AG2067" t="s">
        <v>138</v>
      </c>
      <c r="AH2067">
        <v>1.7000000000000001E-2</v>
      </c>
      <c r="AI2067">
        <v>1.7000000000000001E-2</v>
      </c>
      <c r="AJ2067">
        <v>1.7000000000000001E-2</v>
      </c>
      <c r="AK2067">
        <v>1.7000000000000001E-2</v>
      </c>
      <c r="AL2067">
        <v>1.7999999999999999E-2</v>
      </c>
      <c r="AM2067">
        <v>1.7999999999999999E-2</v>
      </c>
      <c r="AN2067">
        <v>1.9E-2</v>
      </c>
      <c r="AO2067">
        <v>1.9E-2</v>
      </c>
      <c r="AP2067">
        <v>0.02</v>
      </c>
      <c r="AQ2067">
        <v>2.1000000000000001E-2</v>
      </c>
      <c r="AR2067">
        <v>-4.0000000000000001E-3</v>
      </c>
      <c r="AS2067">
        <v>-4.0000000000000001E-3</v>
      </c>
      <c r="AT2067">
        <v>-4.0000000000000001E-3</v>
      </c>
      <c r="AU2067">
        <v>-4.0000000000000001E-3</v>
      </c>
      <c r="AV2067">
        <v>-4.0000000000000001E-3</v>
      </c>
      <c r="AW2067">
        <v>-4.0000000000000001E-3</v>
      </c>
      <c r="AX2067">
        <v>-4.0000000000000001E-3</v>
      </c>
      <c r="AY2067">
        <v>-4.0000000000000001E-3</v>
      </c>
      <c r="AZ2067">
        <v>-5.0000000000000001E-3</v>
      </c>
      <c r="BA2067">
        <v>-5.0000000000000001E-3</v>
      </c>
      <c r="BB2067">
        <v>-5.0000000000000001E-3</v>
      </c>
      <c r="BC2067">
        <v>-5.0000000000000001E-3</v>
      </c>
      <c r="BD2067">
        <v>4.3999999999999997E-2</v>
      </c>
      <c r="BE2067" t="s">
        <v>138</v>
      </c>
      <c r="BF2067">
        <v>-4.0000000000000001E-3</v>
      </c>
      <c r="BG2067">
        <v>-4.0000000000000001E-3</v>
      </c>
      <c r="BH2067" t="s">
        <v>138</v>
      </c>
      <c r="BI2067">
        <v>-4.0000000000000001E-3</v>
      </c>
      <c r="BJ2067">
        <v>-4.0000000000000001E-3</v>
      </c>
      <c r="BK2067">
        <v>-4.0000000000000001E-3</v>
      </c>
      <c r="BL2067" t="s">
        <v>138</v>
      </c>
      <c r="BM2067">
        <v>-4.0000000000000001E-3</v>
      </c>
      <c r="BN2067" t="s">
        <v>138</v>
      </c>
      <c r="BO2067">
        <v>-4.0000000000000001E-3</v>
      </c>
      <c r="BP2067">
        <v>-4.0000000000000001E-3</v>
      </c>
      <c r="BQ2067">
        <v>-4.0000000000000001E-3</v>
      </c>
      <c r="BR2067">
        <v>-4.0000000000000001E-3</v>
      </c>
      <c r="BS2067">
        <v>-4.0000000000000001E-3</v>
      </c>
      <c r="BT2067">
        <v>-4.0000000000000001E-3</v>
      </c>
      <c r="BU2067">
        <v>-4.0000000000000001E-3</v>
      </c>
      <c r="BV2067">
        <v>-4.0000000000000001E-3</v>
      </c>
      <c r="BW2067">
        <v>-4.0000000000000001E-3</v>
      </c>
      <c r="BX2067">
        <v>-5.0000000000000001E-3</v>
      </c>
      <c r="BY2067">
        <v>-5.0000000000000001E-3</v>
      </c>
      <c r="BZ2067">
        <v>-5.0000000000000001E-3</v>
      </c>
      <c r="CA2067">
        <v>0.17699999999999999</v>
      </c>
      <c r="CB2067">
        <v>-5.0000000000000001E-3</v>
      </c>
      <c r="CC2067">
        <v>-5.0000000000000001E-3</v>
      </c>
      <c r="CD2067">
        <v>-5.0000000000000001E-3</v>
      </c>
      <c r="CE2067">
        <v>-5.0000000000000001E-3</v>
      </c>
      <c r="CF2067">
        <v>-5.0000000000000001E-3</v>
      </c>
      <c r="CG2067">
        <v>-5.0000000000000001E-3</v>
      </c>
      <c r="CH2067">
        <v>-5.0000000000000001E-3</v>
      </c>
    </row>
    <row r="2068" spans="1:86" x14ac:dyDescent="0.3">
      <c r="A2068" t="s">
        <v>5886</v>
      </c>
      <c r="B2068" t="s">
        <v>1919</v>
      </c>
      <c r="C2068" t="s">
        <v>138</v>
      </c>
      <c r="D2068" t="s">
        <v>138</v>
      </c>
      <c r="E2068" t="s">
        <v>138</v>
      </c>
      <c r="F2068" t="s">
        <v>138</v>
      </c>
      <c r="G2068" t="s">
        <v>138</v>
      </c>
      <c r="H2068" t="s">
        <v>138</v>
      </c>
      <c r="I2068" t="s">
        <v>138</v>
      </c>
      <c r="J2068" t="s">
        <v>138</v>
      </c>
      <c r="K2068" t="s">
        <v>138</v>
      </c>
      <c r="L2068" t="s">
        <v>138</v>
      </c>
      <c r="M2068" t="s">
        <v>138</v>
      </c>
      <c r="N2068" t="s">
        <v>138</v>
      </c>
      <c r="O2068" t="s">
        <v>138</v>
      </c>
      <c r="P2068" t="s">
        <v>138</v>
      </c>
      <c r="Q2068" t="s">
        <v>138</v>
      </c>
      <c r="R2068" t="s">
        <v>138</v>
      </c>
      <c r="S2068" t="s">
        <v>138</v>
      </c>
      <c r="T2068" t="s">
        <v>138</v>
      </c>
      <c r="U2068">
        <v>0.56699999999999995</v>
      </c>
      <c r="V2068">
        <v>0.59399999999999997</v>
      </c>
      <c r="W2068">
        <v>0.61099999999999999</v>
      </c>
      <c r="X2068">
        <v>0.627</v>
      </c>
      <c r="Y2068">
        <v>0.63700000000000001</v>
      </c>
      <c r="Z2068">
        <v>0.64300000000000002</v>
      </c>
      <c r="AA2068">
        <v>0.64400000000000002</v>
      </c>
      <c r="AB2068">
        <v>57.125</v>
      </c>
      <c r="AC2068">
        <v>2.8220000000000001</v>
      </c>
      <c r="AD2068">
        <v>0.61799999999999999</v>
      </c>
      <c r="AE2068">
        <v>0.59899999999999998</v>
      </c>
      <c r="AF2068">
        <v>1.571</v>
      </c>
      <c r="AG2068">
        <v>1.56</v>
      </c>
      <c r="AH2068">
        <v>2.278</v>
      </c>
      <c r="AI2068">
        <v>1.538</v>
      </c>
      <c r="AJ2068">
        <v>2.6240000000000001</v>
      </c>
      <c r="AK2068">
        <v>1.76</v>
      </c>
      <c r="AL2068">
        <v>1.5169999999999999</v>
      </c>
      <c r="AM2068">
        <v>3.0310000000000001</v>
      </c>
      <c r="AN2068">
        <v>1.5109999999999999</v>
      </c>
      <c r="AO2068">
        <v>1.51</v>
      </c>
      <c r="AP2068">
        <v>3.0139999999999998</v>
      </c>
      <c r="AQ2068">
        <v>3.3540000000000001</v>
      </c>
      <c r="AR2068">
        <v>1.524</v>
      </c>
      <c r="AS2068">
        <v>1.526</v>
      </c>
      <c r="AT2068">
        <v>32.191000000000003</v>
      </c>
      <c r="AU2068">
        <v>1.5329999999999999</v>
      </c>
      <c r="AV2068">
        <v>1.536</v>
      </c>
      <c r="AW2068">
        <v>1.5389999999999999</v>
      </c>
      <c r="AX2068">
        <v>2.0390000000000001</v>
      </c>
      <c r="AY2068">
        <v>1.5469999999999999</v>
      </c>
      <c r="AZ2068">
        <v>2.8740000000000001</v>
      </c>
      <c r="BA2068">
        <v>1.556</v>
      </c>
      <c r="BB2068">
        <v>1.56</v>
      </c>
      <c r="BC2068">
        <v>1.5629999999999999</v>
      </c>
      <c r="BD2068">
        <v>1.58</v>
      </c>
      <c r="BE2068">
        <v>1.4359999999999999</v>
      </c>
      <c r="BF2068">
        <v>1.5940000000000001</v>
      </c>
      <c r="BG2068">
        <v>1.601</v>
      </c>
      <c r="BH2068">
        <v>1.6080000000000001</v>
      </c>
      <c r="BI2068">
        <v>1.615</v>
      </c>
      <c r="BJ2068">
        <v>1.6220000000000001</v>
      </c>
      <c r="BK2068" t="s">
        <v>138</v>
      </c>
      <c r="BL2068" t="s">
        <v>138</v>
      </c>
      <c r="BM2068" t="s">
        <v>138</v>
      </c>
      <c r="BN2068" t="s">
        <v>138</v>
      </c>
      <c r="BO2068" t="s">
        <v>138</v>
      </c>
      <c r="BP2068">
        <v>1.661</v>
      </c>
      <c r="BQ2068">
        <v>1.6659999999999999</v>
      </c>
      <c r="BR2068">
        <v>1.6759999999999999</v>
      </c>
      <c r="BS2068">
        <v>1.6830000000000001</v>
      </c>
      <c r="BT2068">
        <v>1.6930000000000001</v>
      </c>
      <c r="BU2068">
        <v>1.702</v>
      </c>
      <c r="BV2068">
        <v>1.7110000000000001</v>
      </c>
      <c r="BW2068">
        <v>1.7210000000000001</v>
      </c>
      <c r="BX2068">
        <v>1.732</v>
      </c>
      <c r="BY2068">
        <v>1.744</v>
      </c>
      <c r="BZ2068">
        <v>1.754</v>
      </c>
      <c r="CA2068">
        <v>1.5840000000000001</v>
      </c>
      <c r="CB2068">
        <v>1.7270000000000001</v>
      </c>
      <c r="CC2068">
        <v>1.74</v>
      </c>
      <c r="CD2068">
        <v>1.75</v>
      </c>
      <c r="CE2068">
        <v>1.762</v>
      </c>
      <c r="CF2068">
        <v>1.77</v>
      </c>
      <c r="CG2068">
        <v>1.778</v>
      </c>
      <c r="CH2068">
        <v>1.7849999999999999</v>
      </c>
    </row>
    <row r="2069" spans="1:86" x14ac:dyDescent="0.3">
      <c r="A2069">
        <v>0</v>
      </c>
      <c r="B2069">
        <v>0</v>
      </c>
      <c r="C2069" t="s">
        <v>137</v>
      </c>
      <c r="D2069" t="s">
        <v>137</v>
      </c>
      <c r="E2069" t="s">
        <v>137</v>
      </c>
      <c r="F2069" t="s">
        <v>137</v>
      </c>
      <c r="G2069" t="s">
        <v>137</v>
      </c>
      <c r="H2069" t="s">
        <v>137</v>
      </c>
      <c r="I2069" t="s">
        <v>137</v>
      </c>
      <c r="J2069" t="s">
        <v>137</v>
      </c>
      <c r="K2069" t="s">
        <v>137</v>
      </c>
      <c r="L2069" t="s">
        <v>137</v>
      </c>
      <c r="M2069" t="s">
        <v>137</v>
      </c>
      <c r="N2069" t="s">
        <v>137</v>
      </c>
      <c r="O2069" t="s">
        <v>137</v>
      </c>
      <c r="P2069" t="s">
        <v>137</v>
      </c>
      <c r="Q2069" t="s">
        <v>137</v>
      </c>
      <c r="R2069" t="s">
        <v>137</v>
      </c>
      <c r="S2069" t="s">
        <v>137</v>
      </c>
      <c r="T2069" t="s">
        <v>137</v>
      </c>
      <c r="U2069" t="s">
        <v>137</v>
      </c>
      <c r="V2069" t="s">
        <v>137</v>
      </c>
      <c r="W2069" t="s">
        <v>137</v>
      </c>
      <c r="X2069" t="s">
        <v>137</v>
      </c>
      <c r="Y2069" t="s">
        <v>137</v>
      </c>
      <c r="Z2069" t="s">
        <v>137</v>
      </c>
      <c r="AA2069" t="s">
        <v>137</v>
      </c>
      <c r="AB2069" t="s">
        <v>137</v>
      </c>
      <c r="AC2069" t="s">
        <v>137</v>
      </c>
      <c r="AD2069" t="s">
        <v>137</v>
      </c>
      <c r="AE2069" t="s">
        <v>137</v>
      </c>
      <c r="AF2069" t="s">
        <v>137</v>
      </c>
      <c r="AG2069" t="s">
        <v>137</v>
      </c>
      <c r="AH2069" t="s">
        <v>137</v>
      </c>
      <c r="AI2069" t="s">
        <v>137</v>
      </c>
      <c r="AJ2069" t="s">
        <v>137</v>
      </c>
      <c r="AK2069" t="s">
        <v>137</v>
      </c>
      <c r="AL2069" t="s">
        <v>137</v>
      </c>
      <c r="AM2069" t="s">
        <v>137</v>
      </c>
      <c r="AN2069" t="s">
        <v>137</v>
      </c>
      <c r="AO2069" t="s">
        <v>137</v>
      </c>
      <c r="AP2069" t="s">
        <v>137</v>
      </c>
      <c r="AQ2069" t="s">
        <v>137</v>
      </c>
      <c r="AR2069" t="s">
        <v>137</v>
      </c>
      <c r="AS2069" t="s">
        <v>137</v>
      </c>
      <c r="AT2069" t="s">
        <v>137</v>
      </c>
      <c r="AU2069" t="s">
        <v>137</v>
      </c>
      <c r="AV2069" t="s">
        <v>137</v>
      </c>
      <c r="AW2069" t="s">
        <v>137</v>
      </c>
      <c r="AX2069" t="s">
        <v>137</v>
      </c>
      <c r="AY2069" t="s">
        <v>137</v>
      </c>
      <c r="AZ2069" t="s">
        <v>137</v>
      </c>
      <c r="BA2069" t="s">
        <v>137</v>
      </c>
      <c r="BB2069" t="s">
        <v>137</v>
      </c>
      <c r="BC2069" t="s">
        <v>137</v>
      </c>
      <c r="BD2069" t="s">
        <v>137</v>
      </c>
      <c r="BE2069" t="s">
        <v>137</v>
      </c>
      <c r="BF2069" t="s">
        <v>137</v>
      </c>
      <c r="BG2069" t="s">
        <v>137</v>
      </c>
      <c r="BH2069" t="s">
        <v>137</v>
      </c>
      <c r="BI2069" t="s">
        <v>137</v>
      </c>
      <c r="BJ2069" t="s">
        <v>137</v>
      </c>
      <c r="BK2069" t="s">
        <v>137</v>
      </c>
      <c r="BL2069" t="s">
        <v>137</v>
      </c>
      <c r="BM2069" t="s">
        <v>137</v>
      </c>
      <c r="BN2069" t="s">
        <v>137</v>
      </c>
      <c r="BO2069" t="s">
        <v>137</v>
      </c>
      <c r="BP2069" t="s">
        <v>137</v>
      </c>
      <c r="BQ2069" t="s">
        <v>137</v>
      </c>
      <c r="BR2069" t="s">
        <v>137</v>
      </c>
      <c r="BS2069" t="s">
        <v>137</v>
      </c>
      <c r="BT2069" t="s">
        <v>137</v>
      </c>
      <c r="BU2069" t="s">
        <v>137</v>
      </c>
      <c r="BV2069" t="s">
        <v>137</v>
      </c>
      <c r="BW2069" t="s">
        <v>137</v>
      </c>
      <c r="BX2069" t="s">
        <v>137</v>
      </c>
      <c r="BY2069" t="s">
        <v>137</v>
      </c>
      <c r="BZ2069" t="s">
        <v>137</v>
      </c>
      <c r="CA2069" t="s">
        <v>137</v>
      </c>
      <c r="CB2069" t="s">
        <v>137</v>
      </c>
      <c r="CC2069" t="s">
        <v>137</v>
      </c>
      <c r="CD2069" t="s">
        <v>137</v>
      </c>
      <c r="CE2069" t="s">
        <v>137</v>
      </c>
      <c r="CF2069" t="s">
        <v>137</v>
      </c>
      <c r="CG2069" t="s">
        <v>137</v>
      </c>
      <c r="CH2069" t="s">
        <v>137</v>
      </c>
    </row>
    <row r="2070" spans="1:86" x14ac:dyDescent="0.3">
      <c r="A2070">
        <v>0</v>
      </c>
      <c r="B2070">
        <v>0</v>
      </c>
      <c r="C2070" t="s">
        <v>137</v>
      </c>
      <c r="D2070" t="s">
        <v>137</v>
      </c>
      <c r="E2070" t="s">
        <v>137</v>
      </c>
      <c r="F2070" t="s">
        <v>137</v>
      </c>
      <c r="G2070" t="s">
        <v>137</v>
      </c>
      <c r="H2070" t="s">
        <v>137</v>
      </c>
      <c r="I2070" t="s">
        <v>137</v>
      </c>
      <c r="J2070" t="s">
        <v>137</v>
      </c>
      <c r="K2070" t="s">
        <v>137</v>
      </c>
      <c r="L2070" t="s">
        <v>137</v>
      </c>
      <c r="M2070" t="s">
        <v>137</v>
      </c>
      <c r="N2070" t="s">
        <v>137</v>
      </c>
      <c r="O2070" t="s">
        <v>137</v>
      </c>
      <c r="P2070" t="s">
        <v>137</v>
      </c>
      <c r="Q2070" t="s">
        <v>137</v>
      </c>
      <c r="R2070" t="s">
        <v>137</v>
      </c>
      <c r="S2070" t="s">
        <v>137</v>
      </c>
      <c r="T2070" t="s">
        <v>137</v>
      </c>
      <c r="U2070" t="s">
        <v>137</v>
      </c>
      <c r="V2070" t="s">
        <v>137</v>
      </c>
      <c r="W2070" t="s">
        <v>137</v>
      </c>
      <c r="X2070" t="s">
        <v>137</v>
      </c>
      <c r="Y2070" t="s">
        <v>137</v>
      </c>
      <c r="Z2070" t="s">
        <v>137</v>
      </c>
      <c r="AA2070" t="s">
        <v>137</v>
      </c>
      <c r="AB2070" t="s">
        <v>137</v>
      </c>
      <c r="AC2070" t="s">
        <v>137</v>
      </c>
      <c r="AD2070" t="s">
        <v>137</v>
      </c>
      <c r="AE2070" t="s">
        <v>137</v>
      </c>
      <c r="AF2070" t="s">
        <v>137</v>
      </c>
      <c r="AG2070" t="s">
        <v>137</v>
      </c>
      <c r="AH2070" t="s">
        <v>137</v>
      </c>
      <c r="AI2070" t="s">
        <v>137</v>
      </c>
      <c r="AJ2070" t="s">
        <v>137</v>
      </c>
      <c r="AK2070" t="s">
        <v>137</v>
      </c>
      <c r="AL2070" t="s">
        <v>137</v>
      </c>
      <c r="AM2070" t="s">
        <v>137</v>
      </c>
      <c r="AN2070" t="s">
        <v>137</v>
      </c>
      <c r="AO2070" t="s">
        <v>137</v>
      </c>
      <c r="AP2070" t="s">
        <v>137</v>
      </c>
      <c r="AQ2070" t="s">
        <v>137</v>
      </c>
      <c r="AR2070" t="s">
        <v>137</v>
      </c>
      <c r="AS2070" t="s">
        <v>137</v>
      </c>
      <c r="AT2070" t="s">
        <v>137</v>
      </c>
      <c r="AU2070" t="s">
        <v>137</v>
      </c>
      <c r="AV2070" t="s">
        <v>137</v>
      </c>
      <c r="AW2070" t="s">
        <v>137</v>
      </c>
      <c r="AX2070" t="s">
        <v>137</v>
      </c>
      <c r="AY2070" t="s">
        <v>137</v>
      </c>
      <c r="AZ2070" t="s">
        <v>137</v>
      </c>
      <c r="BA2070" t="s">
        <v>137</v>
      </c>
      <c r="BB2070" t="s">
        <v>137</v>
      </c>
      <c r="BC2070" t="s">
        <v>137</v>
      </c>
      <c r="BD2070" t="s">
        <v>137</v>
      </c>
      <c r="BE2070" t="s">
        <v>137</v>
      </c>
      <c r="BF2070" t="s">
        <v>137</v>
      </c>
      <c r="BG2070" t="s">
        <v>137</v>
      </c>
      <c r="BH2070" t="s">
        <v>137</v>
      </c>
      <c r="BI2070" t="s">
        <v>137</v>
      </c>
      <c r="BJ2070" t="s">
        <v>137</v>
      </c>
      <c r="BK2070" t="s">
        <v>137</v>
      </c>
      <c r="BL2070" t="s">
        <v>137</v>
      </c>
      <c r="BM2070" t="s">
        <v>137</v>
      </c>
      <c r="BN2070" t="s">
        <v>137</v>
      </c>
      <c r="BO2070" t="s">
        <v>137</v>
      </c>
      <c r="BP2070" t="s">
        <v>137</v>
      </c>
      <c r="BQ2070" t="s">
        <v>137</v>
      </c>
      <c r="BR2070" t="s">
        <v>137</v>
      </c>
      <c r="BS2070" t="s">
        <v>137</v>
      </c>
      <c r="BT2070" t="s">
        <v>137</v>
      </c>
      <c r="BU2070" t="s">
        <v>137</v>
      </c>
      <c r="BV2070" t="s">
        <v>137</v>
      </c>
      <c r="BW2070" t="s">
        <v>137</v>
      </c>
      <c r="BX2070" t="s">
        <v>137</v>
      </c>
      <c r="BY2070" t="s">
        <v>137</v>
      </c>
      <c r="BZ2070" t="s">
        <v>137</v>
      </c>
      <c r="CA2070" t="s">
        <v>137</v>
      </c>
      <c r="CB2070" t="s">
        <v>137</v>
      </c>
      <c r="CC2070" t="s">
        <v>137</v>
      </c>
      <c r="CD2070" t="s">
        <v>137</v>
      </c>
      <c r="CE2070" t="s">
        <v>137</v>
      </c>
      <c r="CF2070" t="s">
        <v>137</v>
      </c>
      <c r="CG2070" t="s">
        <v>137</v>
      </c>
      <c r="CH2070" t="s">
        <v>137</v>
      </c>
    </row>
    <row r="2071" spans="1:86" x14ac:dyDescent="0.3">
      <c r="A2071">
        <v>0</v>
      </c>
      <c r="B2071">
        <v>0</v>
      </c>
      <c r="C2071" t="s">
        <v>137</v>
      </c>
      <c r="D2071" t="s">
        <v>137</v>
      </c>
      <c r="E2071" t="s">
        <v>137</v>
      </c>
      <c r="F2071" t="s">
        <v>137</v>
      </c>
      <c r="G2071" t="s">
        <v>137</v>
      </c>
      <c r="H2071" t="s">
        <v>137</v>
      </c>
      <c r="I2071" t="s">
        <v>137</v>
      </c>
      <c r="J2071" t="s">
        <v>137</v>
      </c>
      <c r="K2071" t="s">
        <v>137</v>
      </c>
      <c r="L2071" t="s">
        <v>137</v>
      </c>
      <c r="M2071" t="s">
        <v>137</v>
      </c>
      <c r="N2071" t="s">
        <v>137</v>
      </c>
      <c r="O2071" t="s">
        <v>137</v>
      </c>
      <c r="P2071" t="s">
        <v>137</v>
      </c>
      <c r="Q2071" t="s">
        <v>137</v>
      </c>
      <c r="R2071" t="s">
        <v>137</v>
      </c>
      <c r="S2071" t="s">
        <v>137</v>
      </c>
      <c r="T2071" t="s">
        <v>137</v>
      </c>
      <c r="U2071" t="s">
        <v>137</v>
      </c>
      <c r="V2071" t="s">
        <v>137</v>
      </c>
      <c r="W2071" t="s">
        <v>137</v>
      </c>
      <c r="X2071" t="s">
        <v>137</v>
      </c>
      <c r="Y2071" t="s">
        <v>137</v>
      </c>
      <c r="Z2071" t="s">
        <v>137</v>
      </c>
      <c r="AA2071" t="s">
        <v>137</v>
      </c>
      <c r="AB2071" t="s">
        <v>137</v>
      </c>
      <c r="AC2071" t="s">
        <v>137</v>
      </c>
      <c r="AD2071" t="s">
        <v>137</v>
      </c>
      <c r="AE2071" t="s">
        <v>137</v>
      </c>
      <c r="AF2071" t="s">
        <v>137</v>
      </c>
      <c r="AG2071" t="s">
        <v>137</v>
      </c>
      <c r="AH2071" t="s">
        <v>137</v>
      </c>
      <c r="AI2071" t="s">
        <v>137</v>
      </c>
      <c r="AJ2071" t="s">
        <v>137</v>
      </c>
      <c r="AK2071" t="s">
        <v>137</v>
      </c>
      <c r="AL2071" t="s">
        <v>137</v>
      </c>
      <c r="AM2071" t="s">
        <v>137</v>
      </c>
      <c r="AN2071" t="s">
        <v>137</v>
      </c>
      <c r="AO2071" t="s">
        <v>137</v>
      </c>
      <c r="AP2071" t="s">
        <v>137</v>
      </c>
      <c r="AQ2071" t="s">
        <v>137</v>
      </c>
      <c r="AR2071" t="s">
        <v>137</v>
      </c>
      <c r="AS2071" t="s">
        <v>137</v>
      </c>
      <c r="AT2071" t="s">
        <v>137</v>
      </c>
      <c r="AU2071" t="s">
        <v>137</v>
      </c>
      <c r="AV2071" t="s">
        <v>137</v>
      </c>
      <c r="AW2071" t="s">
        <v>137</v>
      </c>
      <c r="AX2071" t="s">
        <v>137</v>
      </c>
      <c r="AY2071" t="s">
        <v>137</v>
      </c>
      <c r="AZ2071" t="s">
        <v>137</v>
      </c>
      <c r="BA2071" t="s">
        <v>137</v>
      </c>
      <c r="BB2071" t="s">
        <v>137</v>
      </c>
      <c r="BC2071" t="s">
        <v>137</v>
      </c>
      <c r="BD2071" t="s">
        <v>137</v>
      </c>
      <c r="BE2071" t="s">
        <v>137</v>
      </c>
      <c r="BF2071" t="s">
        <v>137</v>
      </c>
      <c r="BG2071" t="s">
        <v>137</v>
      </c>
      <c r="BH2071" t="s">
        <v>137</v>
      </c>
      <c r="BI2071" t="s">
        <v>137</v>
      </c>
      <c r="BJ2071" t="s">
        <v>137</v>
      </c>
      <c r="BK2071" t="s">
        <v>137</v>
      </c>
      <c r="BL2071" t="s">
        <v>137</v>
      </c>
      <c r="BM2071" t="s">
        <v>137</v>
      </c>
      <c r="BN2071" t="s">
        <v>137</v>
      </c>
      <c r="BO2071" t="s">
        <v>137</v>
      </c>
      <c r="BP2071" t="s">
        <v>137</v>
      </c>
      <c r="BQ2071" t="s">
        <v>137</v>
      </c>
      <c r="BR2071" t="s">
        <v>137</v>
      </c>
      <c r="BS2071" t="s">
        <v>137</v>
      </c>
      <c r="BT2071" t="s">
        <v>137</v>
      </c>
      <c r="BU2071" t="s">
        <v>137</v>
      </c>
      <c r="BV2071" t="s">
        <v>137</v>
      </c>
      <c r="BW2071" t="s">
        <v>137</v>
      </c>
      <c r="BX2071" t="s">
        <v>137</v>
      </c>
      <c r="BY2071" t="s">
        <v>137</v>
      </c>
      <c r="BZ2071" t="s">
        <v>137</v>
      </c>
      <c r="CA2071" t="s">
        <v>137</v>
      </c>
      <c r="CB2071" t="s">
        <v>137</v>
      </c>
      <c r="CC2071" t="s">
        <v>137</v>
      </c>
      <c r="CD2071" t="s">
        <v>137</v>
      </c>
      <c r="CE2071" t="s">
        <v>137</v>
      </c>
      <c r="CF2071" t="s">
        <v>137</v>
      </c>
      <c r="CG2071" t="s">
        <v>137</v>
      </c>
      <c r="CH2071" t="s">
        <v>137</v>
      </c>
    </row>
    <row r="2072" spans="1:86" x14ac:dyDescent="0.3">
      <c r="A2072">
        <v>0</v>
      </c>
      <c r="B2072">
        <v>0</v>
      </c>
      <c r="C2072" t="s">
        <v>137</v>
      </c>
      <c r="D2072" t="s">
        <v>137</v>
      </c>
      <c r="E2072" t="s">
        <v>137</v>
      </c>
      <c r="F2072" t="s">
        <v>137</v>
      </c>
      <c r="G2072" t="s">
        <v>137</v>
      </c>
      <c r="H2072" t="s">
        <v>137</v>
      </c>
      <c r="I2072" t="s">
        <v>137</v>
      </c>
      <c r="J2072" t="s">
        <v>137</v>
      </c>
      <c r="K2072" t="s">
        <v>137</v>
      </c>
      <c r="L2072" t="s">
        <v>137</v>
      </c>
      <c r="M2072" t="s">
        <v>137</v>
      </c>
      <c r="N2072" t="s">
        <v>137</v>
      </c>
      <c r="O2072" t="s">
        <v>137</v>
      </c>
      <c r="P2072" t="s">
        <v>137</v>
      </c>
      <c r="Q2072" t="s">
        <v>137</v>
      </c>
      <c r="R2072" t="s">
        <v>137</v>
      </c>
      <c r="S2072" t="s">
        <v>137</v>
      </c>
      <c r="T2072" t="s">
        <v>137</v>
      </c>
      <c r="U2072" t="s">
        <v>137</v>
      </c>
      <c r="V2072" t="s">
        <v>137</v>
      </c>
      <c r="W2072" t="s">
        <v>137</v>
      </c>
      <c r="X2072" t="s">
        <v>137</v>
      </c>
      <c r="Y2072" t="s">
        <v>137</v>
      </c>
      <c r="Z2072" t="s">
        <v>137</v>
      </c>
      <c r="AA2072" t="s">
        <v>137</v>
      </c>
      <c r="AB2072" t="s">
        <v>137</v>
      </c>
      <c r="AC2072" t="s">
        <v>137</v>
      </c>
      <c r="AD2072" t="s">
        <v>137</v>
      </c>
      <c r="AE2072" t="s">
        <v>137</v>
      </c>
      <c r="AF2072" t="s">
        <v>137</v>
      </c>
      <c r="AG2072" t="s">
        <v>137</v>
      </c>
      <c r="AH2072" t="s">
        <v>137</v>
      </c>
      <c r="AI2072" t="s">
        <v>137</v>
      </c>
      <c r="AJ2072" t="s">
        <v>137</v>
      </c>
      <c r="AK2072" t="s">
        <v>137</v>
      </c>
      <c r="AL2072" t="s">
        <v>137</v>
      </c>
      <c r="AM2072" t="s">
        <v>137</v>
      </c>
      <c r="AN2072" t="s">
        <v>137</v>
      </c>
      <c r="AO2072" t="s">
        <v>137</v>
      </c>
      <c r="AP2072" t="s">
        <v>137</v>
      </c>
      <c r="AQ2072" t="s">
        <v>137</v>
      </c>
      <c r="AR2072" t="s">
        <v>137</v>
      </c>
      <c r="AS2072" t="s">
        <v>137</v>
      </c>
      <c r="AT2072" t="s">
        <v>137</v>
      </c>
      <c r="AU2072" t="s">
        <v>137</v>
      </c>
      <c r="AV2072" t="s">
        <v>137</v>
      </c>
      <c r="AW2072" t="s">
        <v>137</v>
      </c>
      <c r="AX2072" t="s">
        <v>137</v>
      </c>
      <c r="AY2072" t="s">
        <v>137</v>
      </c>
      <c r="AZ2072" t="s">
        <v>137</v>
      </c>
      <c r="BA2072" t="s">
        <v>137</v>
      </c>
      <c r="BB2072" t="s">
        <v>137</v>
      </c>
      <c r="BC2072" t="s">
        <v>137</v>
      </c>
      <c r="BD2072" t="s">
        <v>137</v>
      </c>
      <c r="BE2072" t="s">
        <v>137</v>
      </c>
      <c r="BF2072" t="s">
        <v>137</v>
      </c>
      <c r="BG2072" t="s">
        <v>137</v>
      </c>
      <c r="BH2072" t="s">
        <v>137</v>
      </c>
      <c r="BI2072" t="s">
        <v>137</v>
      </c>
      <c r="BJ2072" t="s">
        <v>137</v>
      </c>
      <c r="BK2072" t="s">
        <v>137</v>
      </c>
      <c r="BL2072" t="s">
        <v>137</v>
      </c>
      <c r="BM2072" t="s">
        <v>137</v>
      </c>
      <c r="BN2072" t="s">
        <v>137</v>
      </c>
      <c r="BO2072" t="s">
        <v>137</v>
      </c>
      <c r="BP2072" t="s">
        <v>137</v>
      </c>
      <c r="BQ2072" t="s">
        <v>137</v>
      </c>
      <c r="BR2072" t="s">
        <v>137</v>
      </c>
      <c r="BS2072" t="s">
        <v>137</v>
      </c>
      <c r="BT2072" t="s">
        <v>137</v>
      </c>
      <c r="BU2072" t="s">
        <v>137</v>
      </c>
      <c r="BV2072" t="s">
        <v>137</v>
      </c>
      <c r="BW2072" t="s">
        <v>137</v>
      </c>
      <c r="BX2072" t="s">
        <v>137</v>
      </c>
      <c r="BY2072" t="s">
        <v>137</v>
      </c>
      <c r="BZ2072" t="s">
        <v>137</v>
      </c>
      <c r="CA2072" t="s">
        <v>137</v>
      </c>
      <c r="CB2072" t="s">
        <v>137</v>
      </c>
      <c r="CC2072" t="s">
        <v>137</v>
      </c>
      <c r="CD2072" t="s">
        <v>137</v>
      </c>
      <c r="CE2072" t="s">
        <v>137</v>
      </c>
      <c r="CF2072" t="s">
        <v>137</v>
      </c>
      <c r="CG2072" t="s">
        <v>137</v>
      </c>
      <c r="CH2072" t="s">
        <v>137</v>
      </c>
    </row>
    <row r="2073" spans="1:86" x14ac:dyDescent="0.3">
      <c r="A2073">
        <v>0</v>
      </c>
      <c r="B2073">
        <v>0</v>
      </c>
      <c r="C2073" t="s">
        <v>137</v>
      </c>
      <c r="D2073" t="s">
        <v>137</v>
      </c>
      <c r="E2073" t="s">
        <v>137</v>
      </c>
      <c r="F2073" t="s">
        <v>137</v>
      </c>
      <c r="G2073" t="s">
        <v>137</v>
      </c>
      <c r="H2073" t="s">
        <v>137</v>
      </c>
      <c r="I2073" t="s">
        <v>137</v>
      </c>
      <c r="J2073" t="s">
        <v>137</v>
      </c>
      <c r="K2073" t="s">
        <v>137</v>
      </c>
      <c r="L2073" t="s">
        <v>137</v>
      </c>
      <c r="M2073" t="s">
        <v>137</v>
      </c>
      <c r="N2073" t="s">
        <v>137</v>
      </c>
      <c r="O2073" t="s">
        <v>137</v>
      </c>
      <c r="P2073" t="s">
        <v>137</v>
      </c>
      <c r="Q2073" t="s">
        <v>137</v>
      </c>
      <c r="R2073" t="s">
        <v>137</v>
      </c>
      <c r="S2073" t="s">
        <v>137</v>
      </c>
      <c r="T2073" t="s">
        <v>137</v>
      </c>
      <c r="U2073" t="s">
        <v>137</v>
      </c>
      <c r="V2073" t="s">
        <v>137</v>
      </c>
      <c r="W2073" t="s">
        <v>137</v>
      </c>
      <c r="X2073" t="s">
        <v>137</v>
      </c>
      <c r="Y2073" t="s">
        <v>137</v>
      </c>
      <c r="Z2073" t="s">
        <v>137</v>
      </c>
      <c r="AA2073" t="s">
        <v>137</v>
      </c>
      <c r="AB2073" t="s">
        <v>137</v>
      </c>
      <c r="AC2073" t="s">
        <v>137</v>
      </c>
      <c r="AD2073" t="s">
        <v>137</v>
      </c>
      <c r="AE2073" t="s">
        <v>137</v>
      </c>
      <c r="AF2073" t="s">
        <v>137</v>
      </c>
      <c r="AG2073" t="s">
        <v>137</v>
      </c>
      <c r="AH2073" t="s">
        <v>137</v>
      </c>
      <c r="AI2073" t="s">
        <v>137</v>
      </c>
      <c r="AJ2073" t="s">
        <v>137</v>
      </c>
      <c r="AK2073" t="s">
        <v>137</v>
      </c>
      <c r="AL2073" t="s">
        <v>137</v>
      </c>
      <c r="AM2073" t="s">
        <v>137</v>
      </c>
      <c r="AN2073" t="s">
        <v>137</v>
      </c>
      <c r="AO2073" t="s">
        <v>137</v>
      </c>
      <c r="AP2073" t="s">
        <v>137</v>
      </c>
      <c r="AQ2073" t="s">
        <v>137</v>
      </c>
      <c r="AR2073" t="s">
        <v>137</v>
      </c>
      <c r="AS2073" t="s">
        <v>137</v>
      </c>
      <c r="AT2073" t="s">
        <v>137</v>
      </c>
      <c r="AU2073" t="s">
        <v>137</v>
      </c>
      <c r="AV2073" t="s">
        <v>137</v>
      </c>
      <c r="AW2073" t="s">
        <v>137</v>
      </c>
      <c r="AX2073" t="s">
        <v>137</v>
      </c>
      <c r="AY2073" t="s">
        <v>137</v>
      </c>
      <c r="AZ2073" t="s">
        <v>137</v>
      </c>
      <c r="BA2073" t="s">
        <v>137</v>
      </c>
      <c r="BB2073" t="s">
        <v>137</v>
      </c>
      <c r="BC2073" t="s">
        <v>137</v>
      </c>
      <c r="BD2073" t="s">
        <v>137</v>
      </c>
      <c r="BE2073" t="s">
        <v>137</v>
      </c>
      <c r="BF2073" t="s">
        <v>137</v>
      </c>
      <c r="BG2073" t="s">
        <v>137</v>
      </c>
      <c r="BH2073" t="s">
        <v>137</v>
      </c>
      <c r="BI2073" t="s">
        <v>137</v>
      </c>
      <c r="BJ2073" t="s">
        <v>137</v>
      </c>
      <c r="BK2073" t="s">
        <v>137</v>
      </c>
      <c r="BL2073" t="s">
        <v>137</v>
      </c>
      <c r="BM2073" t="s">
        <v>137</v>
      </c>
      <c r="BN2073" t="s">
        <v>137</v>
      </c>
      <c r="BO2073" t="s">
        <v>137</v>
      </c>
      <c r="BP2073" t="s">
        <v>137</v>
      </c>
      <c r="BQ2073" t="s">
        <v>137</v>
      </c>
      <c r="BR2073" t="s">
        <v>137</v>
      </c>
      <c r="BS2073" t="s">
        <v>137</v>
      </c>
      <c r="BT2073" t="s">
        <v>137</v>
      </c>
      <c r="BU2073" t="s">
        <v>137</v>
      </c>
      <c r="BV2073" t="s">
        <v>137</v>
      </c>
      <c r="BW2073" t="s">
        <v>137</v>
      </c>
      <c r="BX2073" t="s">
        <v>137</v>
      </c>
      <c r="BY2073" t="s">
        <v>137</v>
      </c>
      <c r="BZ2073" t="s">
        <v>137</v>
      </c>
      <c r="CA2073" t="s">
        <v>137</v>
      </c>
      <c r="CB2073" t="s">
        <v>137</v>
      </c>
      <c r="CC2073" t="s">
        <v>137</v>
      </c>
      <c r="CD2073" t="s">
        <v>137</v>
      </c>
      <c r="CE2073" t="s">
        <v>137</v>
      </c>
      <c r="CF2073" t="s">
        <v>137</v>
      </c>
      <c r="CG2073" t="s">
        <v>137</v>
      </c>
      <c r="CH2073" t="s">
        <v>137</v>
      </c>
    </row>
    <row r="2074" spans="1:86" x14ac:dyDescent="0.3">
      <c r="A2074">
        <v>0</v>
      </c>
      <c r="B2074">
        <v>0</v>
      </c>
      <c r="C2074" t="s">
        <v>137</v>
      </c>
      <c r="D2074" t="s">
        <v>137</v>
      </c>
      <c r="E2074" t="s">
        <v>137</v>
      </c>
      <c r="F2074" t="s">
        <v>137</v>
      </c>
      <c r="G2074" t="s">
        <v>137</v>
      </c>
      <c r="H2074" t="s">
        <v>137</v>
      </c>
      <c r="I2074" t="s">
        <v>137</v>
      </c>
      <c r="J2074" t="s">
        <v>137</v>
      </c>
      <c r="K2074" t="s">
        <v>137</v>
      </c>
      <c r="L2074" t="s">
        <v>137</v>
      </c>
      <c r="M2074" t="s">
        <v>137</v>
      </c>
      <c r="N2074" t="s">
        <v>137</v>
      </c>
      <c r="O2074" t="s">
        <v>137</v>
      </c>
      <c r="P2074" t="s">
        <v>137</v>
      </c>
      <c r="Q2074" t="s">
        <v>137</v>
      </c>
      <c r="R2074" t="s">
        <v>137</v>
      </c>
      <c r="S2074" t="s">
        <v>137</v>
      </c>
      <c r="T2074" t="s">
        <v>137</v>
      </c>
      <c r="U2074" t="s">
        <v>137</v>
      </c>
      <c r="V2074" t="s">
        <v>137</v>
      </c>
      <c r="W2074" t="s">
        <v>137</v>
      </c>
      <c r="X2074" t="s">
        <v>137</v>
      </c>
      <c r="Y2074" t="s">
        <v>137</v>
      </c>
      <c r="Z2074" t="s">
        <v>137</v>
      </c>
      <c r="AA2074" t="s">
        <v>137</v>
      </c>
      <c r="AB2074" t="s">
        <v>137</v>
      </c>
      <c r="AC2074" t="s">
        <v>137</v>
      </c>
      <c r="AD2074" t="s">
        <v>137</v>
      </c>
      <c r="AE2074" t="s">
        <v>137</v>
      </c>
      <c r="AF2074" t="s">
        <v>137</v>
      </c>
      <c r="AG2074" t="s">
        <v>137</v>
      </c>
      <c r="AH2074" t="s">
        <v>137</v>
      </c>
      <c r="AI2074" t="s">
        <v>137</v>
      </c>
      <c r="AJ2074" t="s">
        <v>137</v>
      </c>
      <c r="AK2074" t="s">
        <v>137</v>
      </c>
      <c r="AL2074" t="s">
        <v>137</v>
      </c>
      <c r="AM2074" t="s">
        <v>137</v>
      </c>
      <c r="AN2074" t="s">
        <v>137</v>
      </c>
      <c r="AO2074" t="s">
        <v>137</v>
      </c>
      <c r="AP2074" t="s">
        <v>137</v>
      </c>
      <c r="AQ2074" t="s">
        <v>137</v>
      </c>
      <c r="AR2074" t="s">
        <v>137</v>
      </c>
      <c r="AS2074" t="s">
        <v>137</v>
      </c>
      <c r="AT2074" t="s">
        <v>137</v>
      </c>
      <c r="AU2074" t="s">
        <v>137</v>
      </c>
      <c r="AV2074" t="s">
        <v>137</v>
      </c>
      <c r="AW2074" t="s">
        <v>137</v>
      </c>
      <c r="AX2074" t="s">
        <v>137</v>
      </c>
      <c r="AY2074" t="s">
        <v>137</v>
      </c>
      <c r="AZ2074" t="s">
        <v>137</v>
      </c>
      <c r="BA2074" t="s">
        <v>137</v>
      </c>
      <c r="BB2074" t="s">
        <v>137</v>
      </c>
      <c r="BC2074" t="s">
        <v>137</v>
      </c>
      <c r="BD2074" t="s">
        <v>137</v>
      </c>
      <c r="BE2074" t="s">
        <v>137</v>
      </c>
      <c r="BF2074" t="s">
        <v>137</v>
      </c>
      <c r="BG2074" t="s">
        <v>137</v>
      </c>
      <c r="BH2074" t="s">
        <v>137</v>
      </c>
      <c r="BI2074" t="s">
        <v>137</v>
      </c>
      <c r="BJ2074" t="s">
        <v>137</v>
      </c>
      <c r="BK2074" t="s">
        <v>137</v>
      </c>
      <c r="BL2074" t="s">
        <v>137</v>
      </c>
      <c r="BM2074" t="s">
        <v>137</v>
      </c>
      <c r="BN2074" t="s">
        <v>137</v>
      </c>
      <c r="BO2074" t="s">
        <v>137</v>
      </c>
      <c r="BP2074" t="s">
        <v>137</v>
      </c>
      <c r="BQ2074" t="s">
        <v>137</v>
      </c>
      <c r="BR2074" t="s">
        <v>137</v>
      </c>
      <c r="BS2074" t="s">
        <v>137</v>
      </c>
      <c r="BT2074" t="s">
        <v>137</v>
      </c>
      <c r="BU2074" t="s">
        <v>137</v>
      </c>
      <c r="BV2074" t="s">
        <v>137</v>
      </c>
      <c r="BW2074" t="s">
        <v>137</v>
      </c>
      <c r="BX2074" t="s">
        <v>137</v>
      </c>
      <c r="BY2074" t="s">
        <v>137</v>
      </c>
      <c r="BZ2074" t="s">
        <v>137</v>
      </c>
      <c r="CA2074" t="s">
        <v>137</v>
      </c>
      <c r="CB2074" t="s">
        <v>137</v>
      </c>
      <c r="CC2074" t="s">
        <v>137</v>
      </c>
      <c r="CD2074" t="s">
        <v>137</v>
      </c>
      <c r="CE2074" t="s">
        <v>137</v>
      </c>
      <c r="CF2074" t="s">
        <v>137</v>
      </c>
      <c r="CG2074" t="s">
        <v>137</v>
      </c>
      <c r="CH2074" t="s">
        <v>137</v>
      </c>
    </row>
    <row r="2075" spans="1:86" x14ac:dyDescent="0.3">
      <c r="A2075" t="s">
        <v>5887</v>
      </c>
      <c r="B2075" t="s">
        <v>1920</v>
      </c>
      <c r="C2075">
        <v>0.19</v>
      </c>
      <c r="D2075">
        <v>0.192</v>
      </c>
      <c r="E2075">
        <v>0.2</v>
      </c>
      <c r="F2075">
        <v>0.218</v>
      </c>
      <c r="G2075">
        <v>0.22</v>
      </c>
      <c r="H2075">
        <v>0.20799999999999999</v>
      </c>
      <c r="I2075">
        <v>0.224</v>
      </c>
      <c r="J2075">
        <v>0.23699999999999999</v>
      </c>
      <c r="K2075">
        <v>0.248</v>
      </c>
      <c r="L2075">
        <v>0.26400000000000001</v>
      </c>
      <c r="M2075">
        <v>0.28299999999999997</v>
      </c>
      <c r="N2075">
        <v>0.28299999999999997</v>
      </c>
      <c r="O2075">
        <v>0.317</v>
      </c>
      <c r="P2075">
        <v>0.34499999999999997</v>
      </c>
      <c r="Q2075">
        <v>0.35699999999999998</v>
      </c>
      <c r="R2075">
        <v>0.35299999999999998</v>
      </c>
      <c r="S2075">
        <v>0.36499999999999999</v>
      </c>
      <c r="T2075">
        <v>0.374</v>
      </c>
      <c r="U2075" t="s">
        <v>138</v>
      </c>
      <c r="V2075" t="s">
        <v>138</v>
      </c>
      <c r="W2075" t="s">
        <v>138</v>
      </c>
      <c r="X2075" t="s">
        <v>138</v>
      </c>
      <c r="Y2075" t="s">
        <v>138</v>
      </c>
      <c r="Z2075" t="s">
        <v>138</v>
      </c>
      <c r="AA2075" t="s">
        <v>138</v>
      </c>
      <c r="AB2075" t="s">
        <v>138</v>
      </c>
      <c r="AC2075" t="s">
        <v>138</v>
      </c>
      <c r="AD2075" t="s">
        <v>138</v>
      </c>
      <c r="AE2075" t="s">
        <v>138</v>
      </c>
      <c r="AF2075" t="s">
        <v>138</v>
      </c>
      <c r="AG2075" t="s">
        <v>138</v>
      </c>
      <c r="AH2075">
        <v>0.68799999999999994</v>
      </c>
      <c r="AI2075">
        <v>0.70299999999999996</v>
      </c>
      <c r="AJ2075">
        <v>0.73499999999999999</v>
      </c>
      <c r="AK2075">
        <v>0.79500000000000004</v>
      </c>
      <c r="AL2075" t="s">
        <v>138</v>
      </c>
      <c r="AM2075">
        <v>0.92500000000000004</v>
      </c>
      <c r="AN2075">
        <v>0.95399999999999996</v>
      </c>
      <c r="AO2075">
        <v>0.94599999999999995</v>
      </c>
      <c r="AP2075">
        <v>0.90200000000000002</v>
      </c>
      <c r="AQ2075">
        <v>0.92400000000000004</v>
      </c>
      <c r="AR2075">
        <v>0.90700000000000003</v>
      </c>
      <c r="AS2075">
        <v>0.90500000000000003</v>
      </c>
      <c r="AT2075">
        <v>0.88400000000000001</v>
      </c>
      <c r="AU2075">
        <v>0.88</v>
      </c>
      <c r="AV2075">
        <v>0.86899999999999999</v>
      </c>
      <c r="AW2075" t="s">
        <v>138</v>
      </c>
      <c r="AX2075">
        <v>0.83299999999999996</v>
      </c>
      <c r="AY2075" t="s">
        <v>138</v>
      </c>
      <c r="AZ2075" t="s">
        <v>138</v>
      </c>
      <c r="BA2075" t="s">
        <v>138</v>
      </c>
      <c r="BB2075" t="s">
        <v>138</v>
      </c>
      <c r="BC2075" t="s">
        <v>138</v>
      </c>
      <c r="BD2075" t="s">
        <v>138</v>
      </c>
      <c r="BE2075" t="s">
        <v>138</v>
      </c>
      <c r="BF2075" t="s">
        <v>138</v>
      </c>
      <c r="BG2075" t="s">
        <v>138</v>
      </c>
      <c r="BH2075" t="s">
        <v>138</v>
      </c>
      <c r="BI2075" t="s">
        <v>138</v>
      </c>
      <c r="BJ2075" t="s">
        <v>138</v>
      </c>
      <c r="BK2075">
        <v>0.434</v>
      </c>
      <c r="BL2075">
        <v>0.4</v>
      </c>
      <c r="BM2075">
        <v>0.26400000000000001</v>
      </c>
      <c r="BN2075">
        <v>0.23499999999999999</v>
      </c>
      <c r="BO2075">
        <v>0.217</v>
      </c>
      <c r="BP2075">
        <v>0.46800000000000003</v>
      </c>
      <c r="BQ2075">
        <v>0.46700000000000003</v>
      </c>
      <c r="BR2075">
        <v>0.46600000000000003</v>
      </c>
      <c r="BS2075">
        <v>0.45300000000000001</v>
      </c>
      <c r="BT2075">
        <v>0.44800000000000001</v>
      </c>
      <c r="BU2075">
        <v>0.44700000000000001</v>
      </c>
      <c r="BV2075">
        <v>0.44700000000000001</v>
      </c>
      <c r="BW2075">
        <v>0.44800000000000001</v>
      </c>
      <c r="BX2075">
        <v>0.45100000000000001</v>
      </c>
      <c r="BY2075">
        <v>0.45300000000000001</v>
      </c>
      <c r="BZ2075">
        <v>0.45500000000000002</v>
      </c>
      <c r="CA2075">
        <v>0.45700000000000002</v>
      </c>
      <c r="CB2075">
        <v>0.44500000000000001</v>
      </c>
      <c r="CC2075">
        <v>0.44500000000000001</v>
      </c>
      <c r="CD2075">
        <v>0.45600000000000002</v>
      </c>
      <c r="CE2075">
        <v>0.46300000000000002</v>
      </c>
      <c r="CF2075">
        <v>0.46</v>
      </c>
      <c r="CG2075">
        <v>0.45600000000000002</v>
      </c>
      <c r="CH2075">
        <v>0.45900000000000002</v>
      </c>
    </row>
    <row r="2076" spans="1:86" x14ac:dyDescent="0.3">
      <c r="A2076" t="s">
        <v>5888</v>
      </c>
      <c r="B2076" t="s">
        <v>1921</v>
      </c>
      <c r="C2076" t="s">
        <v>138</v>
      </c>
      <c r="D2076" t="s">
        <v>138</v>
      </c>
      <c r="E2076" t="s">
        <v>138</v>
      </c>
      <c r="F2076" t="s">
        <v>138</v>
      </c>
      <c r="G2076" t="s">
        <v>138</v>
      </c>
      <c r="H2076" t="s">
        <v>138</v>
      </c>
      <c r="I2076" t="s">
        <v>138</v>
      </c>
      <c r="J2076" t="s">
        <v>138</v>
      </c>
      <c r="K2076" t="s">
        <v>138</v>
      </c>
      <c r="L2076" t="s">
        <v>138</v>
      </c>
      <c r="M2076" t="s">
        <v>138</v>
      </c>
      <c r="N2076" t="s">
        <v>138</v>
      </c>
      <c r="O2076" t="s">
        <v>138</v>
      </c>
      <c r="P2076" t="s">
        <v>138</v>
      </c>
      <c r="Q2076" t="s">
        <v>138</v>
      </c>
      <c r="R2076" t="s">
        <v>138</v>
      </c>
      <c r="S2076" t="s">
        <v>138</v>
      </c>
      <c r="T2076" t="s">
        <v>138</v>
      </c>
      <c r="U2076" t="s">
        <v>138</v>
      </c>
      <c r="V2076" t="s">
        <v>138</v>
      </c>
      <c r="W2076" t="s">
        <v>138</v>
      </c>
      <c r="X2076" t="s">
        <v>138</v>
      </c>
      <c r="Y2076" t="s">
        <v>138</v>
      </c>
      <c r="Z2076" t="s">
        <v>138</v>
      </c>
      <c r="AA2076" t="s">
        <v>138</v>
      </c>
      <c r="AB2076" t="s">
        <v>138</v>
      </c>
      <c r="AC2076" t="s">
        <v>138</v>
      </c>
      <c r="AD2076" t="s">
        <v>138</v>
      </c>
      <c r="AE2076" t="s">
        <v>138</v>
      </c>
      <c r="AF2076" t="s">
        <v>138</v>
      </c>
      <c r="AG2076" t="s">
        <v>138</v>
      </c>
      <c r="AH2076">
        <v>5.6000000000000001E-2</v>
      </c>
      <c r="AI2076">
        <v>6.5000000000000002E-2</v>
      </c>
      <c r="AJ2076">
        <v>7.0999999999999994E-2</v>
      </c>
      <c r="AK2076">
        <v>7.6999999999999999E-2</v>
      </c>
      <c r="AL2076" t="s">
        <v>138</v>
      </c>
      <c r="AM2076">
        <v>8.8999999999999996E-2</v>
      </c>
      <c r="AN2076">
        <v>9.8000000000000004E-2</v>
      </c>
      <c r="AO2076">
        <v>0.11</v>
      </c>
      <c r="AP2076">
        <v>0.129</v>
      </c>
      <c r="AQ2076">
        <v>0.14199999999999999</v>
      </c>
      <c r="AR2076">
        <v>0.154</v>
      </c>
      <c r="AS2076">
        <v>0.24099999999999999</v>
      </c>
      <c r="AT2076">
        <v>0.24099999999999999</v>
      </c>
      <c r="AU2076">
        <v>0.24299999999999999</v>
      </c>
      <c r="AV2076">
        <v>0.251</v>
      </c>
      <c r="AW2076" t="s">
        <v>138</v>
      </c>
      <c r="AX2076">
        <v>0.26300000000000001</v>
      </c>
      <c r="AY2076" t="s">
        <v>138</v>
      </c>
      <c r="AZ2076" t="s">
        <v>138</v>
      </c>
      <c r="BA2076" t="s">
        <v>138</v>
      </c>
      <c r="BB2076" t="s">
        <v>138</v>
      </c>
      <c r="BC2076" t="s">
        <v>138</v>
      </c>
      <c r="BD2076" t="s">
        <v>138</v>
      </c>
      <c r="BE2076" t="s">
        <v>138</v>
      </c>
      <c r="BF2076" t="s">
        <v>138</v>
      </c>
      <c r="BG2076" t="s">
        <v>138</v>
      </c>
      <c r="BH2076" t="s">
        <v>138</v>
      </c>
      <c r="BI2076" t="s">
        <v>138</v>
      </c>
      <c r="BJ2076" t="s">
        <v>138</v>
      </c>
      <c r="BK2076" t="s">
        <v>138</v>
      </c>
      <c r="BL2076" t="s">
        <v>138</v>
      </c>
      <c r="BM2076" t="s">
        <v>138</v>
      </c>
      <c r="BN2076" t="s">
        <v>138</v>
      </c>
      <c r="BO2076" t="s">
        <v>138</v>
      </c>
      <c r="BP2076">
        <v>5.3040000000000003</v>
      </c>
      <c r="BQ2076">
        <v>5.2350000000000003</v>
      </c>
      <c r="BR2076">
        <v>5.2110000000000003</v>
      </c>
      <c r="BS2076">
        <v>5.08</v>
      </c>
      <c r="BT2076">
        <v>5.0469999999999997</v>
      </c>
      <c r="BU2076">
        <v>5.056</v>
      </c>
      <c r="BV2076">
        <v>5.0789999999999997</v>
      </c>
      <c r="BW2076">
        <v>5.1050000000000004</v>
      </c>
      <c r="BX2076">
        <v>5.1280000000000001</v>
      </c>
      <c r="BY2076">
        <v>5.1189999999999998</v>
      </c>
      <c r="BZ2076">
        <v>5.1230000000000002</v>
      </c>
      <c r="CA2076">
        <v>5.141</v>
      </c>
      <c r="CB2076">
        <v>4.9240000000000004</v>
      </c>
      <c r="CC2076">
        <v>4.9009999999999998</v>
      </c>
      <c r="CD2076">
        <v>5.0819999999999999</v>
      </c>
      <c r="CE2076">
        <v>5.1660000000000004</v>
      </c>
      <c r="CF2076">
        <v>5.4480000000000004</v>
      </c>
      <c r="CG2076">
        <v>5.4470000000000001</v>
      </c>
      <c r="CH2076">
        <v>5.5090000000000003</v>
      </c>
    </row>
    <row r="2077" spans="1:86" x14ac:dyDescent="0.3">
      <c r="A2077" t="s">
        <v>5889</v>
      </c>
      <c r="B2077" t="s">
        <v>1922</v>
      </c>
      <c r="C2077" t="s">
        <v>138</v>
      </c>
      <c r="D2077" t="s">
        <v>138</v>
      </c>
      <c r="E2077" t="s">
        <v>138</v>
      </c>
      <c r="F2077" t="s">
        <v>138</v>
      </c>
      <c r="G2077" t="s">
        <v>138</v>
      </c>
      <c r="H2077" t="s">
        <v>138</v>
      </c>
      <c r="I2077" t="s">
        <v>138</v>
      </c>
      <c r="J2077" t="s">
        <v>138</v>
      </c>
      <c r="K2077" t="s">
        <v>138</v>
      </c>
      <c r="L2077" t="s">
        <v>138</v>
      </c>
      <c r="M2077" t="s">
        <v>138</v>
      </c>
      <c r="N2077" t="s">
        <v>138</v>
      </c>
      <c r="O2077" t="s">
        <v>138</v>
      </c>
      <c r="P2077" t="s">
        <v>138</v>
      </c>
      <c r="Q2077" t="s">
        <v>138</v>
      </c>
      <c r="R2077" t="s">
        <v>138</v>
      </c>
      <c r="S2077" t="s">
        <v>138</v>
      </c>
      <c r="T2077" t="s">
        <v>138</v>
      </c>
      <c r="U2077">
        <v>0.34799999999999998</v>
      </c>
      <c r="V2077">
        <v>0.35899999999999999</v>
      </c>
      <c r="W2077">
        <v>0.39</v>
      </c>
      <c r="X2077">
        <v>0.40799999999999997</v>
      </c>
      <c r="Y2077">
        <v>0.41399999999999998</v>
      </c>
      <c r="Z2077">
        <v>0.41899999999999998</v>
      </c>
      <c r="AA2077">
        <v>0.42299999999999999</v>
      </c>
      <c r="AB2077">
        <v>0.42599999999999999</v>
      </c>
      <c r="AC2077">
        <v>0.44400000000000001</v>
      </c>
      <c r="AD2077">
        <v>0.50900000000000001</v>
      </c>
      <c r="AE2077">
        <v>0.51400000000000001</v>
      </c>
      <c r="AF2077">
        <v>0.53700000000000003</v>
      </c>
      <c r="AG2077">
        <v>0.58699999999999997</v>
      </c>
      <c r="AH2077">
        <v>0.63200000000000001</v>
      </c>
      <c r="AI2077">
        <v>0.63800000000000001</v>
      </c>
      <c r="AJ2077">
        <v>0.66400000000000003</v>
      </c>
      <c r="AK2077">
        <v>0.71799999999999997</v>
      </c>
      <c r="AL2077">
        <v>0.75700000000000001</v>
      </c>
      <c r="AM2077">
        <v>0.83599999999999997</v>
      </c>
      <c r="AN2077">
        <v>0.85599999999999998</v>
      </c>
      <c r="AO2077">
        <v>0.83499999999999996</v>
      </c>
      <c r="AP2077">
        <v>0.77300000000000002</v>
      </c>
      <c r="AQ2077">
        <v>0.78200000000000003</v>
      </c>
      <c r="AR2077">
        <v>0.753</v>
      </c>
      <c r="AS2077">
        <v>0.66400000000000003</v>
      </c>
      <c r="AT2077">
        <v>0.64300000000000002</v>
      </c>
      <c r="AU2077">
        <v>0.63600000000000001</v>
      </c>
      <c r="AV2077">
        <v>0.61799999999999999</v>
      </c>
      <c r="AW2077">
        <v>0.60699999999999998</v>
      </c>
      <c r="AX2077">
        <v>0.56999999999999995</v>
      </c>
      <c r="AY2077">
        <v>-1.6120000000000001</v>
      </c>
      <c r="AZ2077">
        <v>-1.653</v>
      </c>
      <c r="BA2077">
        <v>-1.556</v>
      </c>
      <c r="BB2077">
        <v>-1.5840000000000001</v>
      </c>
      <c r="BC2077">
        <v>-1.637</v>
      </c>
      <c r="BD2077">
        <v>-1.6639999999999999</v>
      </c>
      <c r="BE2077">
        <v>-1.609</v>
      </c>
      <c r="BF2077">
        <v>-1.6559999999999999</v>
      </c>
      <c r="BG2077">
        <v>-1.71</v>
      </c>
      <c r="BH2077">
        <v>-1.758</v>
      </c>
      <c r="BI2077">
        <v>-1.8460000000000001</v>
      </c>
      <c r="BJ2077">
        <v>-1.8839999999999999</v>
      </c>
      <c r="BK2077" t="s">
        <v>138</v>
      </c>
      <c r="BL2077" t="s">
        <v>138</v>
      </c>
      <c r="BM2077" t="s">
        <v>138</v>
      </c>
      <c r="BN2077" t="s">
        <v>138</v>
      </c>
      <c r="BO2077" t="s">
        <v>138</v>
      </c>
      <c r="BP2077">
        <v>-4.8360000000000003</v>
      </c>
      <c r="BQ2077">
        <v>-4.7679999999999998</v>
      </c>
      <c r="BR2077">
        <v>-4.7439999999999998</v>
      </c>
      <c r="BS2077">
        <v>-4.6269999999999998</v>
      </c>
      <c r="BT2077">
        <v>-4.5990000000000002</v>
      </c>
      <c r="BU2077">
        <v>-4.609</v>
      </c>
      <c r="BV2077">
        <v>-4.633</v>
      </c>
      <c r="BW2077">
        <v>-4.657</v>
      </c>
      <c r="BX2077">
        <v>-4.6769999999999996</v>
      </c>
      <c r="BY2077">
        <v>-4.6660000000000004</v>
      </c>
      <c r="BZ2077">
        <v>-4.6669999999999998</v>
      </c>
      <c r="CA2077">
        <v>-4.6840000000000002</v>
      </c>
      <c r="CB2077">
        <v>-4.4790000000000001</v>
      </c>
      <c r="CC2077">
        <v>-4.4569999999999999</v>
      </c>
      <c r="CD2077">
        <v>-4.6260000000000003</v>
      </c>
      <c r="CE2077">
        <v>-4.7030000000000003</v>
      </c>
      <c r="CF2077">
        <v>-4.9870000000000001</v>
      </c>
      <c r="CG2077">
        <v>-4.9909999999999997</v>
      </c>
      <c r="CH2077">
        <v>-5.05</v>
      </c>
    </row>
    <row r="2078" spans="1:86" x14ac:dyDescent="0.3">
      <c r="A2078" t="s">
        <v>5890</v>
      </c>
      <c r="B2078" t="s">
        <v>1923</v>
      </c>
      <c r="C2078">
        <v>7.3019999999999996</v>
      </c>
      <c r="D2078">
        <v>7.18</v>
      </c>
      <c r="E2078">
        <v>7.3860000000000001</v>
      </c>
      <c r="F2078">
        <v>7.1539999999999999</v>
      </c>
      <c r="G2078">
        <v>7.3979999999999997</v>
      </c>
      <c r="H2078">
        <v>7.3049999999999997</v>
      </c>
      <c r="I2078" t="s">
        <v>138</v>
      </c>
      <c r="J2078">
        <v>8.3239999999999998</v>
      </c>
      <c r="K2078">
        <v>7.78</v>
      </c>
      <c r="L2078" t="s">
        <v>138</v>
      </c>
      <c r="M2078" t="s">
        <v>138</v>
      </c>
      <c r="N2078">
        <v>8.0739999999999998</v>
      </c>
      <c r="O2078" t="s">
        <v>138</v>
      </c>
      <c r="P2078" t="s">
        <v>138</v>
      </c>
      <c r="Q2078" t="s">
        <v>138</v>
      </c>
      <c r="R2078">
        <v>7.6740000000000004</v>
      </c>
      <c r="S2078">
        <v>7.7389999999999999</v>
      </c>
      <c r="T2078">
        <v>7.9009999999999998</v>
      </c>
      <c r="U2078" t="s">
        <v>138</v>
      </c>
      <c r="V2078">
        <v>9.1969999999999992</v>
      </c>
      <c r="W2078" t="s">
        <v>138</v>
      </c>
      <c r="X2078" t="s">
        <v>138</v>
      </c>
      <c r="Y2078" t="s">
        <v>138</v>
      </c>
      <c r="Z2078">
        <v>8.4960000000000004</v>
      </c>
      <c r="AA2078">
        <v>8.734</v>
      </c>
      <c r="AB2078">
        <v>8.593</v>
      </c>
      <c r="AC2078">
        <v>9.0150000000000006</v>
      </c>
      <c r="AD2078">
        <v>8.7620000000000005</v>
      </c>
      <c r="AE2078">
        <v>9.1280000000000001</v>
      </c>
      <c r="AF2078">
        <v>8.9949999999999992</v>
      </c>
      <c r="AG2078" t="s">
        <v>138</v>
      </c>
      <c r="AH2078" t="s">
        <v>138</v>
      </c>
      <c r="AI2078">
        <v>8.6340000000000003</v>
      </c>
      <c r="AJ2078">
        <v>9.2200000000000006</v>
      </c>
      <c r="AK2078">
        <v>8.6850000000000005</v>
      </c>
      <c r="AL2078" t="s">
        <v>138</v>
      </c>
      <c r="AM2078">
        <v>8.98</v>
      </c>
      <c r="AN2078">
        <v>8.7029999999999994</v>
      </c>
      <c r="AO2078">
        <v>8.9049999999999994</v>
      </c>
      <c r="AP2078">
        <v>8.2940000000000005</v>
      </c>
      <c r="AQ2078">
        <v>8.3729999999999993</v>
      </c>
      <c r="AR2078">
        <v>8.0839999999999996</v>
      </c>
      <c r="AS2078">
        <v>16.632000000000001</v>
      </c>
      <c r="AT2078">
        <v>10.837</v>
      </c>
      <c r="AU2078">
        <v>7.6230000000000002</v>
      </c>
      <c r="AV2078">
        <v>7.9509999999999996</v>
      </c>
      <c r="AW2078" t="s">
        <v>138</v>
      </c>
      <c r="AX2078">
        <v>7.8209999999999997</v>
      </c>
      <c r="AY2078" t="s">
        <v>138</v>
      </c>
      <c r="AZ2078" t="s">
        <v>138</v>
      </c>
      <c r="BA2078" t="s">
        <v>138</v>
      </c>
      <c r="BB2078" t="s">
        <v>138</v>
      </c>
      <c r="BC2078" t="s">
        <v>138</v>
      </c>
      <c r="BD2078" t="s">
        <v>138</v>
      </c>
      <c r="BE2078">
        <v>8.8119999999999994</v>
      </c>
      <c r="BF2078" t="s">
        <v>138</v>
      </c>
      <c r="BG2078" t="s">
        <v>138</v>
      </c>
      <c r="BH2078">
        <v>7.0620000000000003</v>
      </c>
      <c r="BI2078" t="s">
        <v>138</v>
      </c>
      <c r="BJ2078" t="s">
        <v>138</v>
      </c>
      <c r="BK2078" t="s">
        <v>138</v>
      </c>
      <c r="BL2078">
        <v>6.58</v>
      </c>
      <c r="BM2078" t="s">
        <v>138</v>
      </c>
      <c r="BN2078">
        <v>6.5259999999999998</v>
      </c>
      <c r="BO2078" t="s">
        <v>138</v>
      </c>
      <c r="BP2078">
        <v>6.7919999999999998</v>
      </c>
      <c r="BQ2078">
        <v>7.3090000000000002</v>
      </c>
      <c r="BR2078">
        <v>8.3699999999999992</v>
      </c>
      <c r="BS2078">
        <v>6.2069999999999999</v>
      </c>
      <c r="BT2078">
        <v>6.133</v>
      </c>
      <c r="BU2078">
        <v>5.7119999999999997</v>
      </c>
      <c r="BV2078">
        <v>6.7649999999999997</v>
      </c>
      <c r="BW2078">
        <v>5.5590000000000002</v>
      </c>
      <c r="BX2078">
        <v>4.4489999999999998</v>
      </c>
      <c r="BY2078">
        <v>4.45</v>
      </c>
      <c r="BZ2078">
        <v>4.4160000000000004</v>
      </c>
      <c r="CA2078">
        <v>4.5830000000000002</v>
      </c>
      <c r="CB2078">
        <v>4.2679999999999998</v>
      </c>
      <c r="CC2078">
        <v>4.6840000000000002</v>
      </c>
      <c r="CD2078">
        <v>6.1639999999999997</v>
      </c>
      <c r="CE2078">
        <v>4.173</v>
      </c>
      <c r="CF2078">
        <v>3.524</v>
      </c>
      <c r="CG2078">
        <v>3.169</v>
      </c>
      <c r="CH2078">
        <v>3.1440000000000001</v>
      </c>
    </row>
    <row r="2079" spans="1:86" x14ac:dyDescent="0.3">
      <c r="A2079" t="s">
        <v>5891</v>
      </c>
      <c r="B2079" t="s">
        <v>1924</v>
      </c>
      <c r="C2079">
        <v>2E-3</v>
      </c>
      <c r="D2079">
        <v>2E-3</v>
      </c>
      <c r="E2079">
        <v>1E-3</v>
      </c>
      <c r="F2079">
        <v>8.9999999999999993E-3</v>
      </c>
      <c r="G2079">
        <v>8.9999999999999993E-3</v>
      </c>
      <c r="H2079">
        <v>1E-3</v>
      </c>
      <c r="I2079" t="s">
        <v>138</v>
      </c>
      <c r="J2079">
        <v>2E-3</v>
      </c>
      <c r="K2079">
        <v>1E-3</v>
      </c>
      <c r="L2079" t="s">
        <v>138</v>
      </c>
      <c r="M2079" t="s">
        <v>138</v>
      </c>
      <c r="N2079">
        <v>7.0000000000000001E-3</v>
      </c>
      <c r="O2079" t="s">
        <v>138</v>
      </c>
      <c r="P2079" t="s">
        <v>138</v>
      </c>
      <c r="Q2079" t="s">
        <v>138</v>
      </c>
      <c r="R2079">
        <v>8.9999999999999993E-3</v>
      </c>
      <c r="S2079">
        <v>6.0000000000000001E-3</v>
      </c>
      <c r="T2079">
        <v>1E-3</v>
      </c>
      <c r="U2079" t="s">
        <v>138</v>
      </c>
      <c r="V2079">
        <v>8.0000000000000002E-3</v>
      </c>
      <c r="W2079" t="s">
        <v>138</v>
      </c>
      <c r="X2079" t="s">
        <v>138</v>
      </c>
      <c r="Y2079" t="s">
        <v>138</v>
      </c>
      <c r="Z2079">
        <v>6.0000000000000001E-3</v>
      </c>
      <c r="AA2079">
        <v>1E-3</v>
      </c>
      <c r="AB2079">
        <v>1E-3</v>
      </c>
      <c r="AC2079">
        <v>1E-3</v>
      </c>
      <c r="AD2079">
        <v>8.0000000000000002E-3</v>
      </c>
      <c r="AE2079">
        <v>6.0000000000000001E-3</v>
      </c>
      <c r="AF2079">
        <v>2E-3</v>
      </c>
      <c r="AG2079" t="s">
        <v>138</v>
      </c>
      <c r="AH2079" t="s">
        <v>138</v>
      </c>
      <c r="AI2079">
        <v>0.01</v>
      </c>
      <c r="AJ2079">
        <v>5.8000000000000003E-2</v>
      </c>
      <c r="AK2079">
        <v>8.9999999999999993E-3</v>
      </c>
      <c r="AL2079" t="s">
        <v>138</v>
      </c>
      <c r="AM2079">
        <v>1E-3</v>
      </c>
      <c r="AN2079">
        <v>2E-3</v>
      </c>
      <c r="AO2079">
        <v>1E-3</v>
      </c>
      <c r="AP2079">
        <v>8.9999999999999993E-3</v>
      </c>
      <c r="AQ2079">
        <v>6.0000000000000001E-3</v>
      </c>
      <c r="AR2079">
        <v>1.7000000000000001E-2</v>
      </c>
      <c r="AS2079">
        <v>5.5E-2</v>
      </c>
      <c r="AT2079">
        <v>5.0000000000000001E-3</v>
      </c>
      <c r="AU2079">
        <v>8.9999999999999993E-3</v>
      </c>
      <c r="AV2079">
        <v>0.104</v>
      </c>
      <c r="AW2079" t="s">
        <v>138</v>
      </c>
      <c r="AX2079">
        <v>8.9999999999999993E-3</v>
      </c>
      <c r="AY2079" t="s">
        <v>138</v>
      </c>
      <c r="AZ2079" t="s">
        <v>138</v>
      </c>
      <c r="BA2079" t="s">
        <v>138</v>
      </c>
      <c r="BB2079" t="s">
        <v>138</v>
      </c>
      <c r="BC2079" t="s">
        <v>138</v>
      </c>
      <c r="BD2079" t="s">
        <v>138</v>
      </c>
      <c r="BE2079">
        <v>0.46400000000000002</v>
      </c>
      <c r="BF2079" t="s">
        <v>138</v>
      </c>
      <c r="BG2079" t="s">
        <v>138</v>
      </c>
      <c r="BH2079">
        <v>0.48399999999999999</v>
      </c>
      <c r="BI2079" t="s">
        <v>138</v>
      </c>
      <c r="BJ2079" t="s">
        <v>138</v>
      </c>
      <c r="BK2079" t="s">
        <v>138</v>
      </c>
      <c r="BL2079">
        <v>6.0000000000000001E-3</v>
      </c>
      <c r="BM2079" t="s">
        <v>138</v>
      </c>
      <c r="BN2079">
        <v>8.5999999999999993E-2</v>
      </c>
      <c r="BO2079" t="s">
        <v>138</v>
      </c>
      <c r="BP2079">
        <v>0.253</v>
      </c>
      <c r="BQ2079">
        <v>0.32100000000000001</v>
      </c>
      <c r="BR2079">
        <v>0.26100000000000001</v>
      </c>
      <c r="BS2079">
        <v>0.28100000000000003</v>
      </c>
      <c r="BT2079">
        <v>0.43099999999999999</v>
      </c>
      <c r="BU2079">
        <v>0.29199999999999998</v>
      </c>
      <c r="BV2079">
        <v>0.27600000000000002</v>
      </c>
      <c r="BW2079">
        <v>0.26900000000000002</v>
      </c>
      <c r="BX2079">
        <v>0.26700000000000002</v>
      </c>
      <c r="BY2079">
        <v>0.27</v>
      </c>
      <c r="BZ2079">
        <v>0.27900000000000003</v>
      </c>
      <c r="CA2079">
        <v>0.28399999999999997</v>
      </c>
      <c r="CB2079">
        <v>0.26600000000000001</v>
      </c>
      <c r="CC2079">
        <v>0.34899999999999998</v>
      </c>
      <c r="CD2079">
        <v>0.377</v>
      </c>
      <c r="CE2079">
        <v>0.37</v>
      </c>
      <c r="CF2079">
        <v>0.57099999999999995</v>
      </c>
      <c r="CG2079">
        <v>0.33100000000000002</v>
      </c>
      <c r="CH2079">
        <v>0.33700000000000002</v>
      </c>
    </row>
    <row r="2080" spans="1:86" x14ac:dyDescent="0.3">
      <c r="A2080" t="s">
        <v>5892</v>
      </c>
      <c r="B2080" t="s">
        <v>1925</v>
      </c>
      <c r="C2080">
        <v>7.3</v>
      </c>
      <c r="D2080">
        <v>7.1779999999999999</v>
      </c>
      <c r="E2080">
        <v>7.3860000000000001</v>
      </c>
      <c r="F2080">
        <v>7.1449999999999996</v>
      </c>
      <c r="G2080">
        <v>7.39</v>
      </c>
      <c r="H2080">
        <v>7.3040000000000003</v>
      </c>
      <c r="I2080" t="s">
        <v>138</v>
      </c>
      <c r="J2080">
        <v>8.3219999999999992</v>
      </c>
      <c r="K2080">
        <v>7.7789999999999999</v>
      </c>
      <c r="L2080" t="s">
        <v>138</v>
      </c>
      <c r="M2080" t="s">
        <v>138</v>
      </c>
      <c r="N2080">
        <v>8.0670000000000002</v>
      </c>
      <c r="O2080">
        <v>7.9429999999999996</v>
      </c>
      <c r="P2080">
        <v>7.7069999999999999</v>
      </c>
      <c r="Q2080">
        <v>7.9969999999999999</v>
      </c>
      <c r="R2080">
        <v>7.6660000000000004</v>
      </c>
      <c r="S2080">
        <v>7.7329999999999997</v>
      </c>
      <c r="T2080">
        <v>7.9</v>
      </c>
      <c r="U2080" t="s">
        <v>138</v>
      </c>
      <c r="V2080">
        <v>9.1880000000000006</v>
      </c>
      <c r="W2080" t="s">
        <v>138</v>
      </c>
      <c r="X2080" t="s">
        <v>138</v>
      </c>
      <c r="Y2080" t="s">
        <v>138</v>
      </c>
      <c r="Z2080">
        <v>8.49</v>
      </c>
      <c r="AA2080">
        <v>8.7330000000000005</v>
      </c>
      <c r="AB2080">
        <v>8.5920000000000005</v>
      </c>
      <c r="AC2080">
        <v>9.0139999999999993</v>
      </c>
      <c r="AD2080">
        <v>8.7539999999999996</v>
      </c>
      <c r="AE2080">
        <v>9.1210000000000004</v>
      </c>
      <c r="AF2080">
        <v>8.9939999999999998</v>
      </c>
      <c r="AG2080">
        <v>8.7149999999999999</v>
      </c>
      <c r="AH2080">
        <v>9.8550000000000004</v>
      </c>
      <c r="AI2080">
        <v>8.6240000000000006</v>
      </c>
      <c r="AJ2080">
        <v>9.1620000000000008</v>
      </c>
      <c r="AK2080">
        <v>8.6750000000000007</v>
      </c>
      <c r="AL2080">
        <v>9.0440000000000005</v>
      </c>
      <c r="AM2080">
        <v>8.9789999999999992</v>
      </c>
      <c r="AN2080">
        <v>8.7010000000000005</v>
      </c>
      <c r="AO2080">
        <v>8.9039999999999999</v>
      </c>
      <c r="AP2080">
        <v>8.2850000000000001</v>
      </c>
      <c r="AQ2080">
        <v>8.3659999999999997</v>
      </c>
      <c r="AR2080">
        <v>8.0660000000000007</v>
      </c>
      <c r="AS2080">
        <v>16.576000000000001</v>
      </c>
      <c r="AT2080">
        <v>10.832000000000001</v>
      </c>
      <c r="AU2080">
        <v>7.6139999999999999</v>
      </c>
      <c r="AV2080">
        <v>7.8470000000000004</v>
      </c>
      <c r="AW2080">
        <v>7.694</v>
      </c>
      <c r="AX2080">
        <v>7.8129999999999997</v>
      </c>
      <c r="AY2080">
        <v>7.7229999999999999</v>
      </c>
      <c r="AZ2080">
        <v>7.3849999999999998</v>
      </c>
      <c r="BA2080">
        <v>7.806</v>
      </c>
      <c r="BB2080">
        <v>7.3380000000000001</v>
      </c>
      <c r="BC2080">
        <v>7.5149999999999997</v>
      </c>
      <c r="BD2080">
        <v>7.5119999999999996</v>
      </c>
      <c r="BE2080">
        <v>8.3480000000000008</v>
      </c>
      <c r="BF2080">
        <v>8.9640000000000004</v>
      </c>
      <c r="BG2080">
        <v>6.8680000000000003</v>
      </c>
      <c r="BH2080">
        <v>6.577</v>
      </c>
      <c r="BI2080">
        <v>6.4180000000000001</v>
      </c>
      <c r="BJ2080">
        <v>7.3289999999999997</v>
      </c>
      <c r="BK2080">
        <v>6.9180000000000001</v>
      </c>
      <c r="BL2080">
        <v>6.5739999999999998</v>
      </c>
      <c r="BM2080">
        <v>6.6070000000000002</v>
      </c>
      <c r="BN2080">
        <v>6.4390000000000001</v>
      </c>
      <c r="BO2080">
        <v>6.7309999999999999</v>
      </c>
      <c r="BP2080">
        <v>6.5380000000000003</v>
      </c>
      <c r="BQ2080">
        <v>6.9889999999999999</v>
      </c>
      <c r="BR2080">
        <v>8.109</v>
      </c>
      <c r="BS2080">
        <v>5.9249999999999998</v>
      </c>
      <c r="BT2080">
        <v>5.702</v>
      </c>
      <c r="BU2080">
        <v>5.42</v>
      </c>
      <c r="BV2080">
        <v>6.4889999999999999</v>
      </c>
      <c r="BW2080">
        <v>5.29</v>
      </c>
      <c r="BX2080">
        <v>4.1820000000000004</v>
      </c>
      <c r="BY2080">
        <v>4.18</v>
      </c>
      <c r="BZ2080">
        <v>4.1369999999999996</v>
      </c>
      <c r="CA2080">
        <v>4.2990000000000004</v>
      </c>
      <c r="CB2080">
        <v>4.0019999999999998</v>
      </c>
      <c r="CC2080">
        <v>4.335</v>
      </c>
      <c r="CD2080">
        <v>5.7869999999999999</v>
      </c>
      <c r="CE2080">
        <v>3.802</v>
      </c>
      <c r="CF2080">
        <v>2.952</v>
      </c>
      <c r="CG2080">
        <v>2.8380000000000001</v>
      </c>
      <c r="CH2080">
        <v>2.8069999999999999</v>
      </c>
    </row>
    <row r="2081" spans="1:86" x14ac:dyDescent="0.3">
      <c r="A2081" t="s">
        <v>5893</v>
      </c>
      <c r="B2081" t="s">
        <v>1926</v>
      </c>
      <c r="C2081" t="s">
        <v>137</v>
      </c>
      <c r="D2081" t="s">
        <v>138</v>
      </c>
      <c r="E2081" t="s">
        <v>137</v>
      </c>
      <c r="F2081" t="s">
        <v>137</v>
      </c>
      <c r="G2081">
        <v>8.4000000000000005E-2</v>
      </c>
      <c r="H2081">
        <v>0.15</v>
      </c>
      <c r="I2081" t="s">
        <v>138</v>
      </c>
      <c r="J2081" t="s">
        <v>138</v>
      </c>
      <c r="K2081">
        <v>0.20300000000000001</v>
      </c>
      <c r="L2081" t="s">
        <v>138</v>
      </c>
      <c r="M2081" t="s">
        <v>138</v>
      </c>
      <c r="N2081" t="s">
        <v>137</v>
      </c>
      <c r="O2081" t="s">
        <v>138</v>
      </c>
      <c r="P2081" t="s">
        <v>137</v>
      </c>
      <c r="Q2081" t="s">
        <v>137</v>
      </c>
      <c r="R2081" t="s">
        <v>138</v>
      </c>
      <c r="S2081" t="s">
        <v>137</v>
      </c>
      <c r="T2081">
        <v>0.109</v>
      </c>
      <c r="U2081" t="s">
        <v>138</v>
      </c>
      <c r="V2081" t="s">
        <v>138</v>
      </c>
      <c r="W2081" t="s">
        <v>138</v>
      </c>
      <c r="X2081" t="s">
        <v>138</v>
      </c>
      <c r="Y2081" t="s">
        <v>138</v>
      </c>
      <c r="Z2081" t="s">
        <v>137</v>
      </c>
      <c r="AA2081" t="s">
        <v>137</v>
      </c>
      <c r="AB2081" t="s">
        <v>137</v>
      </c>
      <c r="AC2081" t="s">
        <v>137</v>
      </c>
      <c r="AD2081">
        <v>3.1E-2</v>
      </c>
      <c r="AE2081" t="s">
        <v>138</v>
      </c>
      <c r="AF2081">
        <v>0.124</v>
      </c>
      <c r="AG2081" t="s">
        <v>138</v>
      </c>
      <c r="AH2081" t="s">
        <v>138</v>
      </c>
      <c r="AI2081" t="s">
        <v>138</v>
      </c>
      <c r="AJ2081" t="s">
        <v>138</v>
      </c>
      <c r="AK2081" t="s">
        <v>137</v>
      </c>
      <c r="AL2081" t="s">
        <v>137</v>
      </c>
      <c r="AM2081" t="s">
        <v>137</v>
      </c>
      <c r="AN2081" t="s">
        <v>138</v>
      </c>
      <c r="AO2081" t="s">
        <v>137</v>
      </c>
      <c r="AP2081" t="s">
        <v>137</v>
      </c>
      <c r="AQ2081" t="s">
        <v>137</v>
      </c>
      <c r="AR2081" t="s">
        <v>137</v>
      </c>
      <c r="AS2081" t="s">
        <v>138</v>
      </c>
      <c r="AT2081" t="s">
        <v>138</v>
      </c>
      <c r="AU2081" t="s">
        <v>138</v>
      </c>
      <c r="AV2081" t="s">
        <v>137</v>
      </c>
      <c r="AW2081" t="s">
        <v>138</v>
      </c>
      <c r="AX2081" t="s">
        <v>137</v>
      </c>
      <c r="AY2081" t="s">
        <v>137</v>
      </c>
      <c r="AZ2081" t="s">
        <v>137</v>
      </c>
      <c r="BA2081" t="s">
        <v>137</v>
      </c>
      <c r="BB2081" t="s">
        <v>137</v>
      </c>
      <c r="BC2081" t="s">
        <v>137</v>
      </c>
      <c r="BD2081" t="s">
        <v>138</v>
      </c>
      <c r="BE2081" t="s">
        <v>138</v>
      </c>
      <c r="BF2081" t="s">
        <v>138</v>
      </c>
      <c r="BG2081">
        <v>0.34</v>
      </c>
      <c r="BH2081" t="s">
        <v>138</v>
      </c>
      <c r="BI2081" t="s">
        <v>137</v>
      </c>
      <c r="BJ2081">
        <v>0.64400000000000002</v>
      </c>
      <c r="BK2081" t="s">
        <v>138</v>
      </c>
      <c r="BL2081" t="s">
        <v>138</v>
      </c>
      <c r="BM2081" t="s">
        <v>137</v>
      </c>
      <c r="BN2081" t="s">
        <v>138</v>
      </c>
      <c r="BO2081" t="s">
        <v>138</v>
      </c>
      <c r="BP2081" t="s">
        <v>137</v>
      </c>
      <c r="BQ2081">
        <v>1.2110000000000001</v>
      </c>
      <c r="BR2081" t="s">
        <v>138</v>
      </c>
      <c r="BS2081">
        <v>0.114</v>
      </c>
      <c r="BT2081" t="s">
        <v>137</v>
      </c>
      <c r="BU2081" t="s">
        <v>137</v>
      </c>
      <c r="BV2081" t="s">
        <v>138</v>
      </c>
      <c r="BW2081" t="s">
        <v>138</v>
      </c>
      <c r="BX2081" t="s">
        <v>137</v>
      </c>
      <c r="BY2081" t="s">
        <v>137</v>
      </c>
      <c r="BZ2081" t="s">
        <v>137</v>
      </c>
      <c r="CA2081" t="s">
        <v>137</v>
      </c>
      <c r="CB2081" t="s">
        <v>137</v>
      </c>
      <c r="CC2081" t="s">
        <v>138</v>
      </c>
      <c r="CD2081" t="s">
        <v>138</v>
      </c>
      <c r="CE2081" t="s">
        <v>138</v>
      </c>
      <c r="CF2081" t="s">
        <v>137</v>
      </c>
      <c r="CG2081" t="s">
        <v>137</v>
      </c>
      <c r="CH2081" t="s">
        <v>137</v>
      </c>
    </row>
    <row r="2082" spans="1:86" x14ac:dyDescent="0.3">
      <c r="A2082" t="s">
        <v>5894</v>
      </c>
      <c r="B2082" t="s">
        <v>1927</v>
      </c>
      <c r="C2082" t="s">
        <v>138</v>
      </c>
      <c r="D2082" t="s">
        <v>138</v>
      </c>
      <c r="E2082" t="s">
        <v>137</v>
      </c>
      <c r="F2082">
        <v>8.0000000000000002E-3</v>
      </c>
      <c r="G2082">
        <v>8.0000000000000002E-3</v>
      </c>
      <c r="H2082" t="s">
        <v>137</v>
      </c>
      <c r="I2082" t="s">
        <v>138</v>
      </c>
      <c r="J2082" t="s">
        <v>138</v>
      </c>
      <c r="K2082" t="s">
        <v>137</v>
      </c>
      <c r="L2082" t="s">
        <v>138</v>
      </c>
      <c r="M2082" t="s">
        <v>138</v>
      </c>
      <c r="N2082">
        <v>7.0000000000000001E-3</v>
      </c>
      <c r="O2082" t="s">
        <v>138</v>
      </c>
      <c r="P2082" t="s">
        <v>138</v>
      </c>
      <c r="Q2082" t="s">
        <v>138</v>
      </c>
      <c r="R2082" t="s">
        <v>138</v>
      </c>
      <c r="S2082">
        <v>5.0000000000000001E-3</v>
      </c>
      <c r="T2082" t="s">
        <v>137</v>
      </c>
      <c r="U2082" t="s">
        <v>138</v>
      </c>
      <c r="V2082" t="s">
        <v>138</v>
      </c>
      <c r="W2082" t="s">
        <v>138</v>
      </c>
      <c r="X2082" t="s">
        <v>138</v>
      </c>
      <c r="Y2082" t="s">
        <v>138</v>
      </c>
      <c r="Z2082">
        <v>6.0000000000000001E-3</v>
      </c>
      <c r="AA2082" t="s">
        <v>137</v>
      </c>
      <c r="AB2082" t="s">
        <v>137</v>
      </c>
      <c r="AC2082" t="s">
        <v>137</v>
      </c>
      <c r="AD2082">
        <v>7.0000000000000001E-3</v>
      </c>
      <c r="AE2082" t="s">
        <v>138</v>
      </c>
      <c r="AF2082">
        <v>1E-3</v>
      </c>
      <c r="AG2082" t="s">
        <v>138</v>
      </c>
      <c r="AH2082" t="s">
        <v>138</v>
      </c>
      <c r="AI2082" t="s">
        <v>138</v>
      </c>
      <c r="AJ2082" t="s">
        <v>138</v>
      </c>
      <c r="AK2082">
        <v>8.9999999999999993E-3</v>
      </c>
      <c r="AL2082" t="s">
        <v>138</v>
      </c>
      <c r="AM2082" t="s">
        <v>137</v>
      </c>
      <c r="AN2082" t="s">
        <v>138</v>
      </c>
      <c r="AO2082" t="s">
        <v>137</v>
      </c>
      <c r="AP2082">
        <v>8.0000000000000002E-3</v>
      </c>
      <c r="AQ2082" t="s">
        <v>138</v>
      </c>
      <c r="AR2082">
        <v>1.6E-2</v>
      </c>
      <c r="AS2082">
        <v>5.3999999999999999E-2</v>
      </c>
      <c r="AT2082" t="s">
        <v>138</v>
      </c>
      <c r="AU2082" t="s">
        <v>138</v>
      </c>
      <c r="AV2082">
        <v>0.10199999999999999</v>
      </c>
      <c r="AW2082" t="s">
        <v>138</v>
      </c>
      <c r="AX2082">
        <v>6.0000000000000001E-3</v>
      </c>
      <c r="AY2082" t="s">
        <v>138</v>
      </c>
      <c r="AZ2082" t="s">
        <v>137</v>
      </c>
      <c r="BA2082" t="s">
        <v>138</v>
      </c>
      <c r="BB2082">
        <v>1.4E-2</v>
      </c>
      <c r="BC2082">
        <v>4.0000000000000001E-3</v>
      </c>
      <c r="BD2082" t="s">
        <v>138</v>
      </c>
      <c r="BE2082" t="s">
        <v>138</v>
      </c>
      <c r="BF2082" t="s">
        <v>138</v>
      </c>
      <c r="BG2082">
        <v>2.3E-2</v>
      </c>
      <c r="BH2082" t="s">
        <v>138</v>
      </c>
      <c r="BI2082">
        <v>1.7999999999999999E-2</v>
      </c>
      <c r="BJ2082">
        <v>7.0000000000000001E-3</v>
      </c>
      <c r="BK2082" t="s">
        <v>138</v>
      </c>
      <c r="BL2082" t="s">
        <v>137</v>
      </c>
      <c r="BM2082" t="s">
        <v>138</v>
      </c>
      <c r="BN2082" t="s">
        <v>138</v>
      </c>
      <c r="BO2082" t="s">
        <v>138</v>
      </c>
      <c r="BP2082" t="s">
        <v>138</v>
      </c>
      <c r="BQ2082">
        <v>6.8000000000000005E-2</v>
      </c>
      <c r="BR2082" t="s">
        <v>138</v>
      </c>
      <c r="BS2082">
        <v>2.3E-2</v>
      </c>
      <c r="BT2082">
        <v>0.16800000000000001</v>
      </c>
      <c r="BU2082">
        <v>2.7E-2</v>
      </c>
      <c r="BV2082">
        <v>8.9999999999999993E-3</v>
      </c>
      <c r="BW2082" t="s">
        <v>138</v>
      </c>
      <c r="BX2082" t="s">
        <v>137</v>
      </c>
      <c r="BY2082" t="s">
        <v>138</v>
      </c>
      <c r="BZ2082">
        <v>8.9999999999999993E-3</v>
      </c>
      <c r="CA2082">
        <v>8.0000000000000002E-3</v>
      </c>
      <c r="CB2082" t="s">
        <v>138</v>
      </c>
      <c r="CC2082" t="s">
        <v>138</v>
      </c>
      <c r="CD2082" t="s">
        <v>138</v>
      </c>
      <c r="CE2082">
        <v>3.4000000000000002E-2</v>
      </c>
      <c r="CF2082">
        <v>0.251</v>
      </c>
      <c r="CG2082">
        <v>1.7000000000000001E-2</v>
      </c>
      <c r="CH2082">
        <v>2.3E-2</v>
      </c>
    </row>
    <row r="2083" spans="1:86" x14ac:dyDescent="0.3">
      <c r="A2083" t="s">
        <v>5895</v>
      </c>
      <c r="B2083" t="s">
        <v>1928</v>
      </c>
      <c r="C2083" t="s">
        <v>138</v>
      </c>
      <c r="D2083" t="s">
        <v>138</v>
      </c>
      <c r="E2083" t="s">
        <v>137</v>
      </c>
      <c r="F2083">
        <v>-8.0000000000000002E-3</v>
      </c>
      <c r="G2083">
        <v>7.5999999999999998E-2</v>
      </c>
      <c r="H2083">
        <v>0.15</v>
      </c>
      <c r="I2083" t="s">
        <v>138</v>
      </c>
      <c r="J2083">
        <v>0.94299999999999995</v>
      </c>
      <c r="K2083">
        <v>0.20300000000000001</v>
      </c>
      <c r="L2083" t="s">
        <v>138</v>
      </c>
      <c r="M2083" t="s">
        <v>138</v>
      </c>
      <c r="N2083">
        <v>-7.0000000000000001E-3</v>
      </c>
      <c r="O2083" t="s">
        <v>138</v>
      </c>
      <c r="P2083" t="s">
        <v>138</v>
      </c>
      <c r="Q2083" t="s">
        <v>138</v>
      </c>
      <c r="R2083">
        <v>-8.0000000000000002E-3</v>
      </c>
      <c r="S2083">
        <v>-5.0000000000000001E-3</v>
      </c>
      <c r="T2083">
        <v>0.109</v>
      </c>
      <c r="U2083" t="s">
        <v>138</v>
      </c>
      <c r="V2083">
        <v>0.89500000000000002</v>
      </c>
      <c r="W2083" t="s">
        <v>138</v>
      </c>
      <c r="X2083" t="s">
        <v>138</v>
      </c>
      <c r="Y2083" t="s">
        <v>138</v>
      </c>
      <c r="Z2083">
        <v>-6.0000000000000001E-3</v>
      </c>
      <c r="AA2083" t="s">
        <v>137</v>
      </c>
      <c r="AB2083" t="s">
        <v>137</v>
      </c>
      <c r="AC2083" t="s">
        <v>137</v>
      </c>
      <c r="AD2083">
        <v>2.4E-2</v>
      </c>
      <c r="AE2083">
        <v>2.5000000000000001E-2</v>
      </c>
      <c r="AF2083">
        <v>0.123</v>
      </c>
      <c r="AG2083">
        <v>0.76300000000000001</v>
      </c>
      <c r="AH2083">
        <v>1.1579999999999999</v>
      </c>
      <c r="AI2083">
        <v>-8.9999999999999993E-3</v>
      </c>
      <c r="AJ2083">
        <v>0.13700000000000001</v>
      </c>
      <c r="AK2083">
        <v>-8.9999999999999993E-3</v>
      </c>
      <c r="AL2083" t="s">
        <v>138</v>
      </c>
      <c r="AM2083" t="s">
        <v>137</v>
      </c>
      <c r="AN2083" t="s">
        <v>138</v>
      </c>
      <c r="AO2083" t="s">
        <v>137</v>
      </c>
      <c r="AP2083">
        <v>-8.0000000000000002E-3</v>
      </c>
      <c r="AQ2083" t="s">
        <v>138</v>
      </c>
      <c r="AR2083">
        <v>-1.6E-2</v>
      </c>
      <c r="AS2083" t="s">
        <v>138</v>
      </c>
      <c r="AT2083">
        <v>2.7650000000000001</v>
      </c>
      <c r="AU2083">
        <v>5.0000000000000001E-3</v>
      </c>
      <c r="AV2083">
        <v>-0.10199999999999999</v>
      </c>
      <c r="AW2083" t="s">
        <v>138</v>
      </c>
      <c r="AX2083">
        <v>-6.0000000000000001E-3</v>
      </c>
      <c r="AY2083" t="s">
        <v>138</v>
      </c>
      <c r="AZ2083" t="s">
        <v>137</v>
      </c>
      <c r="BA2083" t="s">
        <v>138</v>
      </c>
      <c r="BB2083">
        <v>-1.4E-2</v>
      </c>
      <c r="BC2083">
        <v>-4.0000000000000001E-3</v>
      </c>
      <c r="BD2083" t="s">
        <v>138</v>
      </c>
      <c r="BE2083">
        <v>1.5640000000000001</v>
      </c>
      <c r="BF2083">
        <v>1.9670000000000001</v>
      </c>
      <c r="BG2083">
        <v>0.317</v>
      </c>
      <c r="BH2083">
        <v>-7.5999999999999998E-2</v>
      </c>
      <c r="BI2083">
        <v>-1.7999999999999999E-2</v>
      </c>
      <c r="BJ2083">
        <v>0.63700000000000001</v>
      </c>
      <c r="BK2083">
        <v>0.27400000000000002</v>
      </c>
      <c r="BL2083" t="s">
        <v>138</v>
      </c>
      <c r="BM2083" t="s">
        <v>138</v>
      </c>
      <c r="BN2083">
        <v>-1.2E-2</v>
      </c>
      <c r="BO2083" t="s">
        <v>138</v>
      </c>
      <c r="BP2083" t="s">
        <v>138</v>
      </c>
      <c r="BQ2083">
        <v>1.143</v>
      </c>
      <c r="BR2083">
        <v>1.7669999999999999</v>
      </c>
      <c r="BS2083">
        <v>9.0999999999999998E-2</v>
      </c>
      <c r="BT2083">
        <v>-0.16800000000000001</v>
      </c>
      <c r="BU2083">
        <v>-2.7E-2</v>
      </c>
      <c r="BV2083" t="s">
        <v>138</v>
      </c>
      <c r="BW2083" t="s">
        <v>138</v>
      </c>
      <c r="BX2083" t="s">
        <v>137</v>
      </c>
      <c r="BY2083" t="s">
        <v>138</v>
      </c>
      <c r="BZ2083">
        <v>-8.9999999999999993E-3</v>
      </c>
      <c r="CA2083">
        <v>-8.0000000000000002E-3</v>
      </c>
      <c r="CB2083" t="s">
        <v>138</v>
      </c>
      <c r="CC2083">
        <v>0.86299999999999999</v>
      </c>
      <c r="CD2083">
        <v>2.2410000000000001</v>
      </c>
      <c r="CE2083" t="s">
        <v>138</v>
      </c>
      <c r="CF2083">
        <v>-0.251</v>
      </c>
      <c r="CG2083">
        <v>-1.7000000000000001E-2</v>
      </c>
      <c r="CH2083">
        <v>-2.3E-2</v>
      </c>
    </row>
    <row r="2084" spans="1:86" x14ac:dyDescent="0.3">
      <c r="A2084" t="s">
        <v>5896</v>
      </c>
      <c r="B2084" t="s">
        <v>1929</v>
      </c>
      <c r="C2084" t="s">
        <v>137</v>
      </c>
      <c r="D2084" t="s">
        <v>138</v>
      </c>
      <c r="E2084" t="s">
        <v>137</v>
      </c>
      <c r="F2084" t="s">
        <v>137</v>
      </c>
      <c r="G2084">
        <v>8.4000000000000005E-2</v>
      </c>
      <c r="H2084">
        <v>0.15</v>
      </c>
      <c r="I2084" t="s">
        <v>138</v>
      </c>
      <c r="J2084" t="s">
        <v>138</v>
      </c>
      <c r="K2084">
        <v>0.20300000000000001</v>
      </c>
      <c r="L2084" t="s">
        <v>138</v>
      </c>
      <c r="M2084" t="s">
        <v>138</v>
      </c>
      <c r="N2084" t="s">
        <v>137</v>
      </c>
      <c r="O2084" t="s">
        <v>138</v>
      </c>
      <c r="P2084" t="s">
        <v>137</v>
      </c>
      <c r="Q2084" t="s">
        <v>137</v>
      </c>
      <c r="R2084" t="s">
        <v>138</v>
      </c>
      <c r="S2084" t="s">
        <v>137</v>
      </c>
      <c r="T2084">
        <v>0.109</v>
      </c>
      <c r="U2084" t="s">
        <v>138</v>
      </c>
      <c r="V2084" t="s">
        <v>138</v>
      </c>
      <c r="W2084" t="s">
        <v>138</v>
      </c>
      <c r="X2084" t="s">
        <v>138</v>
      </c>
      <c r="Y2084" t="s">
        <v>138</v>
      </c>
      <c r="Z2084" t="s">
        <v>137</v>
      </c>
      <c r="AA2084" t="s">
        <v>137</v>
      </c>
      <c r="AB2084" t="s">
        <v>137</v>
      </c>
      <c r="AC2084" t="s">
        <v>137</v>
      </c>
      <c r="AD2084" t="s">
        <v>138</v>
      </c>
      <c r="AE2084" t="s">
        <v>138</v>
      </c>
      <c r="AF2084">
        <v>0.124</v>
      </c>
      <c r="AG2084" t="s">
        <v>138</v>
      </c>
      <c r="AH2084" t="s">
        <v>138</v>
      </c>
      <c r="AI2084" t="s">
        <v>138</v>
      </c>
      <c r="AJ2084" t="s">
        <v>138</v>
      </c>
      <c r="AK2084" t="s">
        <v>137</v>
      </c>
      <c r="AL2084" t="s">
        <v>137</v>
      </c>
      <c r="AM2084" t="s">
        <v>137</v>
      </c>
      <c r="AN2084" t="s">
        <v>138</v>
      </c>
      <c r="AO2084" t="s">
        <v>137</v>
      </c>
      <c r="AP2084" t="s">
        <v>137</v>
      </c>
      <c r="AQ2084" t="s">
        <v>137</v>
      </c>
      <c r="AR2084" t="s">
        <v>137</v>
      </c>
      <c r="AS2084" t="s">
        <v>138</v>
      </c>
      <c r="AT2084" t="s">
        <v>138</v>
      </c>
      <c r="AU2084" t="s">
        <v>138</v>
      </c>
      <c r="AV2084" t="s">
        <v>137</v>
      </c>
      <c r="AW2084" t="s">
        <v>138</v>
      </c>
      <c r="AX2084" t="s">
        <v>137</v>
      </c>
      <c r="AY2084" t="s">
        <v>137</v>
      </c>
      <c r="AZ2084" t="s">
        <v>137</v>
      </c>
      <c r="BA2084" t="s">
        <v>137</v>
      </c>
      <c r="BB2084" t="s">
        <v>137</v>
      </c>
      <c r="BC2084" t="s">
        <v>137</v>
      </c>
      <c r="BD2084" t="s">
        <v>138</v>
      </c>
      <c r="BE2084" t="s">
        <v>138</v>
      </c>
      <c r="BF2084" t="s">
        <v>138</v>
      </c>
      <c r="BG2084">
        <v>0.34</v>
      </c>
      <c r="BH2084" t="s">
        <v>138</v>
      </c>
      <c r="BI2084" t="s">
        <v>137</v>
      </c>
      <c r="BJ2084" t="s">
        <v>138</v>
      </c>
      <c r="BK2084" t="s">
        <v>138</v>
      </c>
      <c r="BL2084" t="s">
        <v>138</v>
      </c>
      <c r="BM2084" t="s">
        <v>137</v>
      </c>
      <c r="BN2084" t="s">
        <v>138</v>
      </c>
      <c r="BO2084" t="s">
        <v>138</v>
      </c>
      <c r="BP2084" t="s">
        <v>137</v>
      </c>
      <c r="BQ2084">
        <v>1.2110000000000001</v>
      </c>
      <c r="BR2084" t="s">
        <v>138</v>
      </c>
      <c r="BS2084">
        <v>0.114</v>
      </c>
      <c r="BT2084" t="s">
        <v>137</v>
      </c>
      <c r="BU2084" t="s">
        <v>137</v>
      </c>
      <c r="BV2084" t="s">
        <v>138</v>
      </c>
      <c r="BW2084" t="s">
        <v>138</v>
      </c>
      <c r="BX2084" t="s">
        <v>137</v>
      </c>
      <c r="BY2084" t="s">
        <v>137</v>
      </c>
      <c r="BZ2084" t="s">
        <v>137</v>
      </c>
      <c r="CA2084" t="s">
        <v>137</v>
      </c>
      <c r="CB2084" t="s">
        <v>137</v>
      </c>
      <c r="CC2084" t="s">
        <v>138</v>
      </c>
      <c r="CD2084" t="s">
        <v>138</v>
      </c>
      <c r="CE2084" t="s">
        <v>138</v>
      </c>
      <c r="CF2084" t="s">
        <v>137</v>
      </c>
      <c r="CG2084" t="s">
        <v>137</v>
      </c>
      <c r="CH2084" t="s">
        <v>137</v>
      </c>
    </row>
    <row r="2085" spans="1:86" x14ac:dyDescent="0.3">
      <c r="A2085" t="s">
        <v>5897</v>
      </c>
      <c r="B2085" t="s">
        <v>1930</v>
      </c>
      <c r="C2085" t="s">
        <v>137</v>
      </c>
      <c r="D2085" t="s">
        <v>137</v>
      </c>
      <c r="E2085" t="s">
        <v>137</v>
      </c>
      <c r="F2085" t="s">
        <v>137</v>
      </c>
      <c r="G2085" t="s">
        <v>137</v>
      </c>
      <c r="H2085" t="s">
        <v>137</v>
      </c>
      <c r="I2085" t="s">
        <v>138</v>
      </c>
      <c r="J2085" t="s">
        <v>137</v>
      </c>
      <c r="K2085" t="s">
        <v>137</v>
      </c>
      <c r="L2085" t="s">
        <v>138</v>
      </c>
      <c r="M2085" t="s">
        <v>138</v>
      </c>
      <c r="N2085" t="s">
        <v>138</v>
      </c>
      <c r="O2085" t="s">
        <v>137</v>
      </c>
      <c r="P2085" t="s">
        <v>138</v>
      </c>
      <c r="Q2085" t="s">
        <v>138</v>
      </c>
      <c r="R2085" t="s">
        <v>138</v>
      </c>
      <c r="S2085" t="s">
        <v>137</v>
      </c>
      <c r="T2085" t="s">
        <v>137</v>
      </c>
      <c r="U2085" t="s">
        <v>138</v>
      </c>
      <c r="V2085" t="s">
        <v>138</v>
      </c>
      <c r="W2085" t="s">
        <v>138</v>
      </c>
      <c r="X2085" t="s">
        <v>138</v>
      </c>
      <c r="Y2085" t="s">
        <v>138</v>
      </c>
      <c r="Z2085" t="s">
        <v>138</v>
      </c>
      <c r="AA2085" t="s">
        <v>137</v>
      </c>
      <c r="AB2085" t="s">
        <v>137</v>
      </c>
      <c r="AC2085" t="s">
        <v>137</v>
      </c>
      <c r="AD2085" t="s">
        <v>138</v>
      </c>
      <c r="AE2085" t="s">
        <v>138</v>
      </c>
      <c r="AF2085" t="s">
        <v>137</v>
      </c>
      <c r="AG2085" t="s">
        <v>138</v>
      </c>
      <c r="AH2085" t="s">
        <v>137</v>
      </c>
      <c r="AI2085" t="s">
        <v>138</v>
      </c>
      <c r="AJ2085">
        <v>5.6000000000000001E-2</v>
      </c>
      <c r="AK2085" t="s">
        <v>138</v>
      </c>
      <c r="AL2085" t="s">
        <v>137</v>
      </c>
      <c r="AM2085" t="s">
        <v>137</v>
      </c>
      <c r="AN2085" t="s">
        <v>138</v>
      </c>
      <c r="AO2085" t="s">
        <v>137</v>
      </c>
      <c r="AP2085" t="s">
        <v>137</v>
      </c>
      <c r="AQ2085" t="s">
        <v>137</v>
      </c>
      <c r="AR2085" t="s">
        <v>138</v>
      </c>
      <c r="AS2085" t="s">
        <v>138</v>
      </c>
      <c r="AT2085" t="s">
        <v>137</v>
      </c>
      <c r="AU2085" t="s">
        <v>138</v>
      </c>
      <c r="AV2085">
        <v>9.8000000000000004E-2</v>
      </c>
      <c r="AW2085" t="s">
        <v>138</v>
      </c>
      <c r="AX2085" t="s">
        <v>138</v>
      </c>
      <c r="AY2085" t="s">
        <v>137</v>
      </c>
      <c r="AZ2085" t="s">
        <v>137</v>
      </c>
      <c r="BA2085" t="s">
        <v>137</v>
      </c>
      <c r="BB2085" t="s">
        <v>137</v>
      </c>
      <c r="BC2085" t="s">
        <v>137</v>
      </c>
      <c r="BD2085" t="s">
        <v>138</v>
      </c>
      <c r="BE2085" t="s">
        <v>138</v>
      </c>
      <c r="BF2085" t="s">
        <v>137</v>
      </c>
      <c r="BG2085">
        <v>2.3E-2</v>
      </c>
      <c r="BH2085" t="s">
        <v>138</v>
      </c>
      <c r="BI2085" t="s">
        <v>138</v>
      </c>
      <c r="BJ2085" t="s">
        <v>138</v>
      </c>
      <c r="BK2085" t="s">
        <v>138</v>
      </c>
      <c r="BL2085" t="s">
        <v>137</v>
      </c>
      <c r="BM2085" t="s">
        <v>137</v>
      </c>
      <c r="BN2085" t="s">
        <v>138</v>
      </c>
      <c r="BO2085" t="s">
        <v>138</v>
      </c>
      <c r="BP2085" t="s">
        <v>137</v>
      </c>
      <c r="BQ2085" t="s">
        <v>138</v>
      </c>
      <c r="BR2085" t="s">
        <v>137</v>
      </c>
      <c r="BS2085">
        <v>2.3E-2</v>
      </c>
      <c r="BT2085" t="s">
        <v>138</v>
      </c>
      <c r="BU2085" t="s">
        <v>138</v>
      </c>
      <c r="BV2085">
        <v>4.0000000000000001E-3</v>
      </c>
      <c r="BW2085" t="s">
        <v>137</v>
      </c>
      <c r="BX2085" t="s">
        <v>137</v>
      </c>
      <c r="BY2085" t="s">
        <v>137</v>
      </c>
      <c r="BZ2085" t="s">
        <v>137</v>
      </c>
      <c r="CA2085" t="s">
        <v>137</v>
      </c>
      <c r="CB2085" t="s">
        <v>137</v>
      </c>
      <c r="CC2085" t="s">
        <v>138</v>
      </c>
      <c r="CD2085" t="s">
        <v>138</v>
      </c>
      <c r="CE2085" t="s">
        <v>138</v>
      </c>
      <c r="CF2085">
        <v>0.24299999999999999</v>
      </c>
      <c r="CG2085">
        <v>0.01</v>
      </c>
      <c r="CH2085" t="s">
        <v>138</v>
      </c>
    </row>
    <row r="2086" spans="1:86" x14ac:dyDescent="0.3">
      <c r="A2086" t="s">
        <v>5898</v>
      </c>
      <c r="B2086" t="s">
        <v>1931</v>
      </c>
      <c r="C2086" t="s">
        <v>137</v>
      </c>
      <c r="D2086" t="s">
        <v>138</v>
      </c>
      <c r="E2086" t="s">
        <v>137</v>
      </c>
      <c r="F2086" t="s">
        <v>137</v>
      </c>
      <c r="G2086">
        <v>8.4000000000000005E-2</v>
      </c>
      <c r="H2086">
        <v>0.15</v>
      </c>
      <c r="I2086" t="s">
        <v>138</v>
      </c>
      <c r="J2086" t="s">
        <v>138</v>
      </c>
      <c r="K2086">
        <v>0.20300000000000001</v>
      </c>
      <c r="L2086">
        <v>-1.2999999999999999E-2</v>
      </c>
      <c r="M2086" t="s">
        <v>138</v>
      </c>
      <c r="N2086" t="s">
        <v>138</v>
      </c>
      <c r="O2086" t="s">
        <v>138</v>
      </c>
      <c r="P2086" t="s">
        <v>138</v>
      </c>
      <c r="Q2086" t="s">
        <v>138</v>
      </c>
      <c r="R2086" t="s">
        <v>137</v>
      </c>
      <c r="S2086" t="s">
        <v>137</v>
      </c>
      <c r="T2086">
        <v>0.109</v>
      </c>
      <c r="U2086" t="s">
        <v>138</v>
      </c>
      <c r="V2086" t="s">
        <v>138</v>
      </c>
      <c r="W2086">
        <v>-1.9E-2</v>
      </c>
      <c r="X2086" t="s">
        <v>138</v>
      </c>
      <c r="Y2086" t="s">
        <v>138</v>
      </c>
      <c r="Z2086" t="s">
        <v>138</v>
      </c>
      <c r="AA2086" t="s">
        <v>137</v>
      </c>
      <c r="AB2086" t="s">
        <v>137</v>
      </c>
      <c r="AC2086" t="s">
        <v>137</v>
      </c>
      <c r="AD2086">
        <v>0.03</v>
      </c>
      <c r="AE2086">
        <v>3.1E-2</v>
      </c>
      <c r="AF2086">
        <v>0.124</v>
      </c>
      <c r="AG2086">
        <v>0.76300000000000001</v>
      </c>
      <c r="AH2086" t="s">
        <v>138</v>
      </c>
      <c r="AI2086">
        <v>-8.9999999999999993E-3</v>
      </c>
      <c r="AJ2086" t="s">
        <v>138</v>
      </c>
      <c r="AK2086" t="s">
        <v>138</v>
      </c>
      <c r="AL2086" t="s">
        <v>137</v>
      </c>
      <c r="AM2086" t="s">
        <v>137</v>
      </c>
      <c r="AN2086" t="s">
        <v>138</v>
      </c>
      <c r="AO2086" t="s">
        <v>137</v>
      </c>
      <c r="AP2086" t="s">
        <v>137</v>
      </c>
      <c r="AQ2086" t="s">
        <v>137</v>
      </c>
      <c r="AR2086" t="s">
        <v>138</v>
      </c>
      <c r="AS2086" t="s">
        <v>138</v>
      </c>
      <c r="AT2086" t="s">
        <v>138</v>
      </c>
      <c r="AU2086">
        <v>5.0000000000000001E-3</v>
      </c>
      <c r="AV2086">
        <v>-9.8000000000000004E-2</v>
      </c>
      <c r="AW2086" t="s">
        <v>138</v>
      </c>
      <c r="AX2086" t="s">
        <v>138</v>
      </c>
      <c r="AY2086" t="s">
        <v>137</v>
      </c>
      <c r="AZ2086" t="s">
        <v>137</v>
      </c>
      <c r="BA2086" t="s">
        <v>137</v>
      </c>
      <c r="BB2086" t="s">
        <v>137</v>
      </c>
      <c r="BC2086" t="s">
        <v>137</v>
      </c>
      <c r="BD2086" t="s">
        <v>137</v>
      </c>
      <c r="BE2086" t="s">
        <v>138</v>
      </c>
      <c r="BF2086" t="s">
        <v>138</v>
      </c>
      <c r="BG2086">
        <v>0.317</v>
      </c>
      <c r="BH2086">
        <v>-7.1999999999999995E-2</v>
      </c>
      <c r="BI2086" t="s">
        <v>138</v>
      </c>
      <c r="BJ2086">
        <v>0.64100000000000001</v>
      </c>
      <c r="BK2086" t="s">
        <v>138</v>
      </c>
      <c r="BL2086" t="s">
        <v>138</v>
      </c>
      <c r="BM2086" t="s">
        <v>137</v>
      </c>
      <c r="BN2086" t="s">
        <v>137</v>
      </c>
      <c r="BO2086" t="s">
        <v>137</v>
      </c>
      <c r="BP2086" t="s">
        <v>137</v>
      </c>
      <c r="BQ2086" t="s">
        <v>138</v>
      </c>
      <c r="BR2086" t="s">
        <v>138</v>
      </c>
      <c r="BS2086">
        <v>9.0999999999999998E-2</v>
      </c>
      <c r="BT2086" t="s">
        <v>138</v>
      </c>
      <c r="BU2086" t="s">
        <v>138</v>
      </c>
      <c r="BV2086" t="s">
        <v>138</v>
      </c>
      <c r="BW2086" t="s">
        <v>138</v>
      </c>
      <c r="BX2086" t="s">
        <v>137</v>
      </c>
      <c r="BY2086" t="s">
        <v>137</v>
      </c>
      <c r="BZ2086" t="s">
        <v>137</v>
      </c>
      <c r="CA2086" t="s">
        <v>137</v>
      </c>
      <c r="CB2086" t="s">
        <v>137</v>
      </c>
      <c r="CC2086" t="s">
        <v>138</v>
      </c>
      <c r="CD2086" t="s">
        <v>138</v>
      </c>
      <c r="CE2086" t="s">
        <v>138</v>
      </c>
      <c r="CF2086">
        <v>-0.24299999999999999</v>
      </c>
      <c r="CG2086">
        <v>-0.01</v>
      </c>
      <c r="CH2086" t="s">
        <v>138</v>
      </c>
    </row>
    <row r="2087" spans="1:86" x14ac:dyDescent="0.3">
      <c r="A2087" t="s">
        <v>5899</v>
      </c>
      <c r="B2087" t="s">
        <v>1932</v>
      </c>
      <c r="C2087" t="s">
        <v>137</v>
      </c>
      <c r="D2087" t="s">
        <v>138</v>
      </c>
      <c r="E2087" t="s">
        <v>137</v>
      </c>
      <c r="F2087" t="s">
        <v>137</v>
      </c>
      <c r="G2087" t="s">
        <v>137</v>
      </c>
      <c r="H2087" t="s">
        <v>137</v>
      </c>
      <c r="I2087" t="s">
        <v>137</v>
      </c>
      <c r="J2087" t="s">
        <v>138</v>
      </c>
      <c r="K2087" t="s">
        <v>137</v>
      </c>
      <c r="L2087" t="s">
        <v>137</v>
      </c>
      <c r="M2087" t="s">
        <v>137</v>
      </c>
      <c r="N2087" t="s">
        <v>137</v>
      </c>
      <c r="O2087" t="s">
        <v>137</v>
      </c>
      <c r="P2087" t="s">
        <v>137</v>
      </c>
      <c r="Q2087" t="s">
        <v>137</v>
      </c>
      <c r="R2087" t="s">
        <v>137</v>
      </c>
      <c r="S2087" t="s">
        <v>137</v>
      </c>
      <c r="T2087" t="s">
        <v>137</v>
      </c>
      <c r="U2087" t="s">
        <v>137</v>
      </c>
      <c r="V2087" t="s">
        <v>137</v>
      </c>
      <c r="W2087" t="s">
        <v>138</v>
      </c>
      <c r="X2087" t="s">
        <v>137</v>
      </c>
      <c r="Y2087" t="s">
        <v>137</v>
      </c>
      <c r="Z2087" t="s">
        <v>137</v>
      </c>
      <c r="AA2087" t="s">
        <v>137</v>
      </c>
      <c r="AB2087" t="s">
        <v>137</v>
      </c>
      <c r="AC2087" t="s">
        <v>137</v>
      </c>
      <c r="AD2087" t="s">
        <v>138</v>
      </c>
      <c r="AE2087" t="s">
        <v>137</v>
      </c>
      <c r="AF2087" t="s">
        <v>137</v>
      </c>
      <c r="AG2087" t="s">
        <v>137</v>
      </c>
      <c r="AH2087" t="s">
        <v>137</v>
      </c>
      <c r="AI2087" t="s">
        <v>137</v>
      </c>
      <c r="AJ2087" t="s">
        <v>137</v>
      </c>
      <c r="AK2087" t="s">
        <v>137</v>
      </c>
      <c r="AL2087" t="s">
        <v>137</v>
      </c>
      <c r="AM2087" t="s">
        <v>137</v>
      </c>
      <c r="AN2087" t="s">
        <v>137</v>
      </c>
      <c r="AO2087" t="s">
        <v>137</v>
      </c>
      <c r="AP2087" t="s">
        <v>137</v>
      </c>
      <c r="AQ2087" t="s">
        <v>137</v>
      </c>
      <c r="AR2087" t="s">
        <v>137</v>
      </c>
      <c r="AS2087" t="s">
        <v>137</v>
      </c>
      <c r="AT2087" t="s">
        <v>137</v>
      </c>
      <c r="AU2087" t="s">
        <v>137</v>
      </c>
      <c r="AV2087" t="s">
        <v>137</v>
      </c>
      <c r="AW2087" t="s">
        <v>137</v>
      </c>
      <c r="AX2087" t="s">
        <v>137</v>
      </c>
      <c r="AY2087" t="s">
        <v>137</v>
      </c>
      <c r="AZ2087" t="s">
        <v>137</v>
      </c>
      <c r="BA2087" t="s">
        <v>137</v>
      </c>
      <c r="BB2087" t="s">
        <v>137</v>
      </c>
      <c r="BC2087" t="s">
        <v>137</v>
      </c>
      <c r="BD2087" t="s">
        <v>138</v>
      </c>
      <c r="BE2087" t="s">
        <v>137</v>
      </c>
      <c r="BF2087" t="s">
        <v>138</v>
      </c>
      <c r="BG2087" t="s">
        <v>137</v>
      </c>
      <c r="BH2087" t="s">
        <v>137</v>
      </c>
      <c r="BI2087" t="s">
        <v>137</v>
      </c>
      <c r="BJ2087" t="s">
        <v>138</v>
      </c>
      <c r="BK2087" t="s">
        <v>137</v>
      </c>
      <c r="BL2087" t="s">
        <v>137</v>
      </c>
      <c r="BM2087" t="s">
        <v>137</v>
      </c>
      <c r="BN2087" t="s">
        <v>137</v>
      </c>
      <c r="BO2087" t="s">
        <v>137</v>
      </c>
      <c r="BP2087" t="s">
        <v>137</v>
      </c>
      <c r="BQ2087" t="s">
        <v>137</v>
      </c>
      <c r="BR2087" t="s">
        <v>138</v>
      </c>
      <c r="BS2087" t="s">
        <v>137</v>
      </c>
      <c r="BT2087" t="s">
        <v>137</v>
      </c>
      <c r="BU2087" t="s">
        <v>137</v>
      </c>
      <c r="BV2087" t="s">
        <v>137</v>
      </c>
      <c r="BW2087" t="s">
        <v>137</v>
      </c>
      <c r="BX2087" t="s">
        <v>137</v>
      </c>
      <c r="BY2087" t="s">
        <v>137</v>
      </c>
      <c r="BZ2087" t="s">
        <v>137</v>
      </c>
      <c r="CA2087" t="s">
        <v>137</v>
      </c>
      <c r="CB2087" t="s">
        <v>137</v>
      </c>
      <c r="CC2087" t="s">
        <v>137</v>
      </c>
      <c r="CD2087" t="s">
        <v>137</v>
      </c>
      <c r="CE2087" t="s">
        <v>137</v>
      </c>
      <c r="CF2087" t="s">
        <v>137</v>
      </c>
      <c r="CG2087" t="s">
        <v>137</v>
      </c>
      <c r="CH2087" t="s">
        <v>137</v>
      </c>
    </row>
    <row r="2088" spans="1:86" x14ac:dyDescent="0.3">
      <c r="A2088" t="s">
        <v>5900</v>
      </c>
      <c r="B2088" t="s">
        <v>1933</v>
      </c>
      <c r="C2088" t="s">
        <v>138</v>
      </c>
      <c r="D2088" t="s">
        <v>138</v>
      </c>
      <c r="E2088" t="s">
        <v>137</v>
      </c>
      <c r="F2088">
        <v>8.0000000000000002E-3</v>
      </c>
      <c r="G2088">
        <v>8.0000000000000002E-3</v>
      </c>
      <c r="H2088" t="s">
        <v>137</v>
      </c>
      <c r="I2088">
        <v>5.0000000000000001E-3</v>
      </c>
      <c r="J2088" t="s">
        <v>138</v>
      </c>
      <c r="K2088" t="s">
        <v>137</v>
      </c>
      <c r="L2088" t="s">
        <v>138</v>
      </c>
      <c r="M2088">
        <v>8.0000000000000002E-3</v>
      </c>
      <c r="N2088" t="s">
        <v>138</v>
      </c>
      <c r="O2088" t="s">
        <v>138</v>
      </c>
      <c r="P2088" t="s">
        <v>138</v>
      </c>
      <c r="Q2088" t="s">
        <v>137</v>
      </c>
      <c r="R2088">
        <v>8.0000000000000002E-3</v>
      </c>
      <c r="S2088">
        <v>5.0000000000000001E-3</v>
      </c>
      <c r="T2088" t="s">
        <v>137</v>
      </c>
      <c r="U2088" t="s">
        <v>137</v>
      </c>
      <c r="V2088" t="s">
        <v>138</v>
      </c>
      <c r="W2088" t="s">
        <v>137</v>
      </c>
      <c r="X2088" t="s">
        <v>137</v>
      </c>
      <c r="Y2088">
        <v>5.0000000000000001E-3</v>
      </c>
      <c r="Z2088" t="s">
        <v>138</v>
      </c>
      <c r="AA2088" t="s">
        <v>137</v>
      </c>
      <c r="AB2088" t="s">
        <v>137</v>
      </c>
      <c r="AC2088" t="s">
        <v>137</v>
      </c>
      <c r="AD2088" t="s">
        <v>138</v>
      </c>
      <c r="AE2088">
        <v>6.0000000000000001E-3</v>
      </c>
      <c r="AF2088">
        <v>1E-3</v>
      </c>
      <c r="AG2088" t="s">
        <v>137</v>
      </c>
      <c r="AH2088" t="s">
        <v>138</v>
      </c>
      <c r="AI2088" t="s">
        <v>137</v>
      </c>
      <c r="AJ2088" t="s">
        <v>138</v>
      </c>
      <c r="AK2088" t="s">
        <v>138</v>
      </c>
      <c r="AL2088" t="s">
        <v>138</v>
      </c>
      <c r="AM2088" t="s">
        <v>137</v>
      </c>
      <c r="AN2088" t="s">
        <v>137</v>
      </c>
      <c r="AO2088" t="s">
        <v>137</v>
      </c>
      <c r="AP2088">
        <v>8.0000000000000002E-3</v>
      </c>
      <c r="AQ2088" t="s">
        <v>138</v>
      </c>
      <c r="AR2088" t="s">
        <v>138</v>
      </c>
      <c r="AS2088" t="s">
        <v>138</v>
      </c>
      <c r="AT2088" t="s">
        <v>138</v>
      </c>
      <c r="AU2088" t="s">
        <v>137</v>
      </c>
      <c r="AV2088">
        <v>4.0000000000000001E-3</v>
      </c>
      <c r="AW2088" t="s">
        <v>138</v>
      </c>
      <c r="AX2088" t="s">
        <v>138</v>
      </c>
      <c r="AY2088" t="s">
        <v>138</v>
      </c>
      <c r="AZ2088" t="s">
        <v>137</v>
      </c>
      <c r="BA2088" t="s">
        <v>138</v>
      </c>
      <c r="BB2088">
        <v>1.4E-2</v>
      </c>
      <c r="BC2088">
        <v>4.0000000000000001E-3</v>
      </c>
      <c r="BD2088" t="s">
        <v>138</v>
      </c>
      <c r="BE2088" t="s">
        <v>138</v>
      </c>
      <c r="BF2088" t="s">
        <v>138</v>
      </c>
      <c r="BG2088" t="s">
        <v>137</v>
      </c>
      <c r="BH2088">
        <v>4.0000000000000001E-3</v>
      </c>
      <c r="BI2088" t="s">
        <v>138</v>
      </c>
      <c r="BJ2088" t="s">
        <v>138</v>
      </c>
      <c r="BK2088" t="s">
        <v>138</v>
      </c>
      <c r="BL2088" t="s">
        <v>137</v>
      </c>
      <c r="BM2088" t="s">
        <v>138</v>
      </c>
      <c r="BN2088">
        <v>1.2E-2</v>
      </c>
      <c r="BO2088" t="s">
        <v>138</v>
      </c>
      <c r="BP2088" t="s">
        <v>138</v>
      </c>
      <c r="BQ2088" t="s">
        <v>138</v>
      </c>
      <c r="BR2088" t="s">
        <v>138</v>
      </c>
      <c r="BS2088" t="s">
        <v>137</v>
      </c>
      <c r="BT2088" t="s">
        <v>138</v>
      </c>
      <c r="BU2088" t="s">
        <v>138</v>
      </c>
      <c r="BV2088">
        <v>5.0000000000000001E-3</v>
      </c>
      <c r="BW2088" t="s">
        <v>138</v>
      </c>
      <c r="BX2088" t="s">
        <v>137</v>
      </c>
      <c r="BY2088" t="s">
        <v>138</v>
      </c>
      <c r="BZ2088">
        <v>8.9999999999999993E-3</v>
      </c>
      <c r="CA2088">
        <v>8.0000000000000002E-3</v>
      </c>
      <c r="CB2088" t="s">
        <v>138</v>
      </c>
      <c r="CC2088" t="s">
        <v>138</v>
      </c>
      <c r="CD2088" t="s">
        <v>138</v>
      </c>
      <c r="CE2088" t="s">
        <v>138</v>
      </c>
      <c r="CF2088">
        <v>8.0000000000000002E-3</v>
      </c>
      <c r="CG2088">
        <v>7.0000000000000001E-3</v>
      </c>
      <c r="CH2088" t="s">
        <v>138</v>
      </c>
    </row>
    <row r="2089" spans="1:86" x14ac:dyDescent="0.3">
      <c r="A2089" t="s">
        <v>5901</v>
      </c>
      <c r="B2089" t="s">
        <v>1934</v>
      </c>
      <c r="C2089" t="s">
        <v>138</v>
      </c>
      <c r="D2089" t="s">
        <v>138</v>
      </c>
      <c r="E2089" t="s">
        <v>137</v>
      </c>
      <c r="F2089">
        <v>-8.0000000000000002E-3</v>
      </c>
      <c r="G2089">
        <v>-8.0000000000000002E-3</v>
      </c>
      <c r="H2089" t="s">
        <v>137</v>
      </c>
      <c r="I2089">
        <v>-5.0000000000000001E-3</v>
      </c>
      <c r="J2089" t="s">
        <v>138</v>
      </c>
      <c r="K2089" t="s">
        <v>137</v>
      </c>
      <c r="L2089" t="s">
        <v>138</v>
      </c>
      <c r="M2089">
        <v>-8.0000000000000002E-3</v>
      </c>
      <c r="N2089" t="s">
        <v>138</v>
      </c>
      <c r="O2089" t="s">
        <v>138</v>
      </c>
      <c r="P2089" t="s">
        <v>138</v>
      </c>
      <c r="Q2089" t="s">
        <v>137</v>
      </c>
      <c r="R2089">
        <v>-8.0000000000000002E-3</v>
      </c>
      <c r="S2089">
        <v>-5.0000000000000001E-3</v>
      </c>
      <c r="T2089" t="s">
        <v>137</v>
      </c>
      <c r="U2089" t="s">
        <v>137</v>
      </c>
      <c r="V2089" t="s">
        <v>138</v>
      </c>
      <c r="W2089" t="s">
        <v>138</v>
      </c>
      <c r="X2089" t="s">
        <v>137</v>
      </c>
      <c r="Y2089">
        <v>-5.0000000000000001E-3</v>
      </c>
      <c r="Z2089" t="s">
        <v>138</v>
      </c>
      <c r="AA2089" t="s">
        <v>137</v>
      </c>
      <c r="AB2089" t="s">
        <v>137</v>
      </c>
      <c r="AC2089" t="s">
        <v>137</v>
      </c>
      <c r="AD2089">
        <v>-6.0000000000000001E-3</v>
      </c>
      <c r="AE2089">
        <v>-6.0000000000000001E-3</v>
      </c>
      <c r="AF2089">
        <v>-1E-3</v>
      </c>
      <c r="AG2089" t="s">
        <v>137</v>
      </c>
      <c r="AH2089" t="s">
        <v>138</v>
      </c>
      <c r="AI2089" t="s">
        <v>137</v>
      </c>
      <c r="AJ2089" t="s">
        <v>138</v>
      </c>
      <c r="AK2089" t="s">
        <v>138</v>
      </c>
      <c r="AL2089" t="s">
        <v>138</v>
      </c>
      <c r="AM2089" t="s">
        <v>137</v>
      </c>
      <c r="AN2089" t="s">
        <v>137</v>
      </c>
      <c r="AO2089" t="s">
        <v>137</v>
      </c>
      <c r="AP2089">
        <v>-8.0000000000000002E-3</v>
      </c>
      <c r="AQ2089" t="s">
        <v>138</v>
      </c>
      <c r="AR2089" t="s">
        <v>138</v>
      </c>
      <c r="AS2089" t="s">
        <v>138</v>
      </c>
      <c r="AT2089" t="s">
        <v>138</v>
      </c>
      <c r="AU2089" t="s">
        <v>137</v>
      </c>
      <c r="AV2089">
        <v>-4.0000000000000001E-3</v>
      </c>
      <c r="AW2089" t="s">
        <v>138</v>
      </c>
      <c r="AX2089" t="s">
        <v>138</v>
      </c>
      <c r="AY2089" t="s">
        <v>138</v>
      </c>
      <c r="AZ2089" t="s">
        <v>137</v>
      </c>
      <c r="BA2089" t="s">
        <v>138</v>
      </c>
      <c r="BB2089">
        <v>-1.4E-2</v>
      </c>
      <c r="BC2089">
        <v>-4.0000000000000001E-3</v>
      </c>
      <c r="BD2089" t="s">
        <v>138</v>
      </c>
      <c r="BE2089" t="s">
        <v>138</v>
      </c>
      <c r="BF2089" t="s">
        <v>138</v>
      </c>
      <c r="BG2089" t="s">
        <v>137</v>
      </c>
      <c r="BH2089">
        <v>-4.0000000000000001E-3</v>
      </c>
      <c r="BI2089" t="s">
        <v>138</v>
      </c>
      <c r="BJ2089">
        <v>-4.0000000000000001E-3</v>
      </c>
      <c r="BK2089" t="s">
        <v>138</v>
      </c>
      <c r="BL2089" t="s">
        <v>137</v>
      </c>
      <c r="BM2089" t="s">
        <v>138</v>
      </c>
      <c r="BN2089">
        <v>-1.2E-2</v>
      </c>
      <c r="BO2089" t="s">
        <v>138</v>
      </c>
      <c r="BP2089" t="s">
        <v>138</v>
      </c>
      <c r="BQ2089" t="s">
        <v>138</v>
      </c>
      <c r="BR2089" t="s">
        <v>138</v>
      </c>
      <c r="BS2089" t="s">
        <v>137</v>
      </c>
      <c r="BT2089" t="s">
        <v>138</v>
      </c>
      <c r="BU2089" t="s">
        <v>138</v>
      </c>
      <c r="BV2089">
        <v>-5.0000000000000001E-3</v>
      </c>
      <c r="BW2089" t="s">
        <v>138</v>
      </c>
      <c r="BX2089" t="s">
        <v>137</v>
      </c>
      <c r="BY2089" t="s">
        <v>138</v>
      </c>
      <c r="BZ2089">
        <v>-8.9999999999999993E-3</v>
      </c>
      <c r="CA2089">
        <v>-8.0000000000000002E-3</v>
      </c>
      <c r="CB2089" t="s">
        <v>138</v>
      </c>
      <c r="CC2089" t="s">
        <v>138</v>
      </c>
      <c r="CD2089" t="s">
        <v>138</v>
      </c>
      <c r="CE2089" t="s">
        <v>138</v>
      </c>
      <c r="CF2089">
        <v>-8.0000000000000002E-3</v>
      </c>
      <c r="CG2089">
        <v>-7.0000000000000001E-3</v>
      </c>
      <c r="CH2089" t="s">
        <v>138</v>
      </c>
    </row>
    <row r="2090" spans="1:86" x14ac:dyDescent="0.3">
      <c r="A2090" t="s">
        <v>5902</v>
      </c>
      <c r="B2090" t="s">
        <v>1935</v>
      </c>
      <c r="C2090">
        <v>7.3019999999999996</v>
      </c>
      <c r="D2090" t="s">
        <v>138</v>
      </c>
      <c r="E2090">
        <v>7.3860000000000001</v>
      </c>
      <c r="F2090">
        <v>7.1539999999999999</v>
      </c>
      <c r="G2090">
        <v>7.3140000000000001</v>
      </c>
      <c r="H2090">
        <v>7.1550000000000002</v>
      </c>
      <c r="I2090">
        <v>6.7859999999999996</v>
      </c>
      <c r="J2090" t="s">
        <v>138</v>
      </c>
      <c r="K2090">
        <v>7.577</v>
      </c>
      <c r="L2090">
        <v>8.1969999999999992</v>
      </c>
      <c r="M2090">
        <v>8.0139999999999993</v>
      </c>
      <c r="N2090">
        <v>8.0739999999999998</v>
      </c>
      <c r="O2090">
        <v>7.9009999999999998</v>
      </c>
      <c r="P2090" t="s">
        <v>138</v>
      </c>
      <c r="Q2090" t="s">
        <v>138</v>
      </c>
      <c r="R2090" t="s">
        <v>138</v>
      </c>
      <c r="S2090">
        <v>7.7389999999999999</v>
      </c>
      <c r="T2090">
        <v>7.7919999999999998</v>
      </c>
      <c r="U2090">
        <v>7.23</v>
      </c>
      <c r="V2090" t="s">
        <v>138</v>
      </c>
      <c r="W2090">
        <v>8.1210000000000004</v>
      </c>
      <c r="X2090">
        <v>8.266</v>
      </c>
      <c r="Y2090">
        <v>8.0239999999999991</v>
      </c>
      <c r="Z2090">
        <v>8.4960000000000004</v>
      </c>
      <c r="AA2090">
        <v>8.734</v>
      </c>
      <c r="AB2090">
        <v>8.593</v>
      </c>
      <c r="AC2090">
        <v>9.0150000000000006</v>
      </c>
      <c r="AD2090">
        <v>8.7309999999999999</v>
      </c>
      <c r="AE2090" t="s">
        <v>138</v>
      </c>
      <c r="AF2090">
        <v>8.8710000000000004</v>
      </c>
      <c r="AG2090">
        <v>7.952</v>
      </c>
      <c r="AH2090">
        <v>8.6980000000000004</v>
      </c>
      <c r="AI2090" t="s">
        <v>138</v>
      </c>
      <c r="AJ2090" t="s">
        <v>138</v>
      </c>
      <c r="AK2090">
        <v>8.6850000000000005</v>
      </c>
      <c r="AL2090" t="s">
        <v>138</v>
      </c>
      <c r="AM2090">
        <v>8.98</v>
      </c>
      <c r="AN2090" t="s">
        <v>138</v>
      </c>
      <c r="AO2090">
        <v>8.9049999999999994</v>
      </c>
      <c r="AP2090">
        <v>8.2940000000000005</v>
      </c>
      <c r="AQ2090">
        <v>8.3729999999999993</v>
      </c>
      <c r="AR2090">
        <v>8.0839999999999996</v>
      </c>
      <c r="AS2090" t="s">
        <v>138</v>
      </c>
      <c r="AT2090" t="s">
        <v>138</v>
      </c>
      <c r="AU2090" t="s">
        <v>138</v>
      </c>
      <c r="AV2090">
        <v>7.9509999999999996</v>
      </c>
      <c r="AW2090">
        <v>7.73</v>
      </c>
      <c r="AX2090">
        <v>7.8209999999999997</v>
      </c>
      <c r="AY2090" t="s">
        <v>138</v>
      </c>
      <c r="AZ2090" t="s">
        <v>138</v>
      </c>
      <c r="BA2090" t="s">
        <v>138</v>
      </c>
      <c r="BB2090" t="s">
        <v>138</v>
      </c>
      <c r="BC2090" t="s">
        <v>138</v>
      </c>
      <c r="BD2090">
        <v>7.7910000000000004</v>
      </c>
      <c r="BE2090" t="s">
        <v>138</v>
      </c>
      <c r="BF2090" t="s">
        <v>138</v>
      </c>
      <c r="BG2090" t="s">
        <v>138</v>
      </c>
      <c r="BH2090" t="s">
        <v>138</v>
      </c>
      <c r="BI2090" t="s">
        <v>138</v>
      </c>
      <c r="BJ2090" t="s">
        <v>138</v>
      </c>
      <c r="BK2090" t="s">
        <v>138</v>
      </c>
      <c r="BL2090" t="s">
        <v>138</v>
      </c>
      <c r="BM2090" t="s">
        <v>138</v>
      </c>
      <c r="BN2090" t="s">
        <v>138</v>
      </c>
      <c r="BO2090">
        <v>6.8150000000000004</v>
      </c>
      <c r="BP2090">
        <v>6.7919999999999998</v>
      </c>
      <c r="BQ2090">
        <v>6.0979999999999999</v>
      </c>
      <c r="BR2090" t="s">
        <v>138</v>
      </c>
      <c r="BS2090">
        <v>6.093</v>
      </c>
      <c r="BT2090">
        <v>6.133</v>
      </c>
      <c r="BU2090">
        <v>5.7119999999999997</v>
      </c>
      <c r="BV2090" t="s">
        <v>138</v>
      </c>
      <c r="BW2090" t="s">
        <v>138</v>
      </c>
      <c r="BX2090">
        <v>4.4489999999999998</v>
      </c>
      <c r="BY2090">
        <v>4.45</v>
      </c>
      <c r="BZ2090">
        <v>4.4160000000000004</v>
      </c>
      <c r="CA2090">
        <v>4.5830000000000002</v>
      </c>
      <c r="CB2090">
        <v>4.2679999999999998</v>
      </c>
      <c r="CC2090" t="s">
        <v>138</v>
      </c>
      <c r="CD2090" t="s">
        <v>138</v>
      </c>
      <c r="CE2090" t="s">
        <v>138</v>
      </c>
      <c r="CF2090">
        <v>3.524</v>
      </c>
      <c r="CG2090">
        <v>3.169</v>
      </c>
      <c r="CH2090">
        <v>3.1440000000000001</v>
      </c>
    </row>
    <row r="2091" spans="1:86" x14ac:dyDescent="0.3">
      <c r="A2091" t="s">
        <v>5903</v>
      </c>
      <c r="B2091" t="s">
        <v>1936</v>
      </c>
      <c r="C2091" t="s">
        <v>138</v>
      </c>
      <c r="D2091" t="s">
        <v>138</v>
      </c>
      <c r="E2091">
        <v>1E-3</v>
      </c>
      <c r="F2091">
        <v>1E-3</v>
      </c>
      <c r="G2091">
        <v>1E-3</v>
      </c>
      <c r="H2091">
        <v>1E-3</v>
      </c>
      <c r="I2091">
        <v>1E-3</v>
      </c>
      <c r="J2091" t="s">
        <v>138</v>
      </c>
      <c r="K2091">
        <v>1E-3</v>
      </c>
      <c r="L2091">
        <v>1E-3</v>
      </c>
      <c r="M2091">
        <v>1E-3</v>
      </c>
      <c r="N2091">
        <v>1E-3</v>
      </c>
      <c r="O2091" t="s">
        <v>138</v>
      </c>
      <c r="P2091" t="s">
        <v>138</v>
      </c>
      <c r="Q2091">
        <v>1E-3</v>
      </c>
      <c r="R2091" t="s">
        <v>138</v>
      </c>
      <c r="S2091">
        <v>1E-3</v>
      </c>
      <c r="T2091">
        <v>1E-3</v>
      </c>
      <c r="U2091">
        <v>1E-3</v>
      </c>
      <c r="V2091" t="s">
        <v>138</v>
      </c>
      <c r="W2091">
        <v>1E-3</v>
      </c>
      <c r="X2091">
        <v>1E-3</v>
      </c>
      <c r="Y2091">
        <v>1E-3</v>
      </c>
      <c r="Z2091">
        <v>1E-3</v>
      </c>
      <c r="AA2091">
        <v>1E-3</v>
      </c>
      <c r="AB2091">
        <v>1E-3</v>
      </c>
      <c r="AC2091">
        <v>1E-3</v>
      </c>
      <c r="AD2091">
        <v>1E-3</v>
      </c>
      <c r="AE2091" t="s">
        <v>138</v>
      </c>
      <c r="AF2091">
        <v>1E-3</v>
      </c>
      <c r="AG2091">
        <v>1E-3</v>
      </c>
      <c r="AH2091">
        <v>1E-3</v>
      </c>
      <c r="AI2091" t="s">
        <v>138</v>
      </c>
      <c r="AJ2091" t="s">
        <v>138</v>
      </c>
      <c r="AK2091">
        <v>1E-3</v>
      </c>
      <c r="AL2091">
        <v>1E-3</v>
      </c>
      <c r="AM2091">
        <v>1E-3</v>
      </c>
      <c r="AN2091" t="s">
        <v>138</v>
      </c>
      <c r="AO2091">
        <v>1E-3</v>
      </c>
      <c r="AP2091">
        <v>1E-3</v>
      </c>
      <c r="AQ2091" t="s">
        <v>138</v>
      </c>
      <c r="AR2091">
        <v>1E-3</v>
      </c>
      <c r="AS2091">
        <v>1E-3</v>
      </c>
      <c r="AT2091" t="s">
        <v>138</v>
      </c>
      <c r="AU2091" t="s">
        <v>138</v>
      </c>
      <c r="AV2091">
        <v>2E-3</v>
      </c>
      <c r="AW2091" t="s">
        <v>138</v>
      </c>
      <c r="AX2091">
        <v>2E-3</v>
      </c>
      <c r="AY2091" t="s">
        <v>138</v>
      </c>
      <c r="AZ2091" t="s">
        <v>138</v>
      </c>
      <c r="BA2091" t="s">
        <v>138</v>
      </c>
      <c r="BB2091" t="s">
        <v>138</v>
      </c>
      <c r="BC2091" t="s">
        <v>138</v>
      </c>
      <c r="BD2091" t="s">
        <v>138</v>
      </c>
      <c r="BE2091" t="s">
        <v>138</v>
      </c>
      <c r="BF2091" t="s">
        <v>138</v>
      </c>
      <c r="BG2091" t="s">
        <v>138</v>
      </c>
      <c r="BH2091" t="s">
        <v>138</v>
      </c>
      <c r="BI2091" t="s">
        <v>138</v>
      </c>
      <c r="BJ2091" t="s">
        <v>138</v>
      </c>
      <c r="BK2091" t="s">
        <v>138</v>
      </c>
      <c r="BL2091">
        <v>6.0000000000000001E-3</v>
      </c>
      <c r="BM2091" t="s">
        <v>138</v>
      </c>
      <c r="BN2091" t="s">
        <v>138</v>
      </c>
      <c r="BO2091" t="s">
        <v>138</v>
      </c>
      <c r="BP2091" t="s">
        <v>138</v>
      </c>
      <c r="BQ2091">
        <v>0.252</v>
      </c>
      <c r="BR2091" t="s">
        <v>138</v>
      </c>
      <c r="BS2091">
        <v>0.25800000000000001</v>
      </c>
      <c r="BT2091">
        <v>0.26300000000000001</v>
      </c>
      <c r="BU2091">
        <v>0.26500000000000001</v>
      </c>
      <c r="BV2091">
        <v>0.26700000000000002</v>
      </c>
      <c r="BW2091" t="s">
        <v>138</v>
      </c>
      <c r="BX2091">
        <v>0.26700000000000002</v>
      </c>
      <c r="BY2091" t="s">
        <v>138</v>
      </c>
      <c r="BZ2091">
        <v>0.27</v>
      </c>
      <c r="CA2091">
        <v>0.27600000000000002</v>
      </c>
      <c r="CB2091" t="s">
        <v>138</v>
      </c>
      <c r="CC2091" t="s">
        <v>138</v>
      </c>
      <c r="CD2091" t="s">
        <v>138</v>
      </c>
      <c r="CE2091">
        <v>0.33700000000000002</v>
      </c>
      <c r="CF2091">
        <v>0.32</v>
      </c>
      <c r="CG2091">
        <v>0.314</v>
      </c>
      <c r="CH2091">
        <v>0.314</v>
      </c>
    </row>
    <row r="2092" spans="1:86" x14ac:dyDescent="0.3">
      <c r="A2092" t="s">
        <v>5904</v>
      </c>
      <c r="B2092" t="s">
        <v>1937</v>
      </c>
      <c r="C2092" t="s">
        <v>138</v>
      </c>
      <c r="D2092" t="s">
        <v>138</v>
      </c>
      <c r="E2092">
        <v>7.3860000000000001</v>
      </c>
      <c r="F2092">
        <v>7.1529999999999996</v>
      </c>
      <c r="G2092">
        <v>7.3140000000000001</v>
      </c>
      <c r="H2092">
        <v>7.1539999999999999</v>
      </c>
      <c r="I2092">
        <v>6.7859999999999996</v>
      </c>
      <c r="J2092">
        <v>7.3789999999999996</v>
      </c>
      <c r="K2092">
        <v>7.5759999999999996</v>
      </c>
      <c r="L2092">
        <v>8.1959999999999997</v>
      </c>
      <c r="M2092">
        <v>8.0129999999999999</v>
      </c>
      <c r="N2092">
        <v>8.0730000000000004</v>
      </c>
      <c r="O2092" t="s">
        <v>138</v>
      </c>
      <c r="P2092" t="s">
        <v>138</v>
      </c>
      <c r="Q2092" t="s">
        <v>138</v>
      </c>
      <c r="R2092">
        <v>7.6740000000000004</v>
      </c>
      <c r="S2092">
        <v>7.7380000000000004</v>
      </c>
      <c r="T2092">
        <v>7.7910000000000004</v>
      </c>
      <c r="U2092">
        <v>7.23</v>
      </c>
      <c r="V2092">
        <v>8.2940000000000005</v>
      </c>
      <c r="W2092">
        <v>8.1199999999999992</v>
      </c>
      <c r="X2092">
        <v>8.2650000000000006</v>
      </c>
      <c r="Y2092">
        <v>8.0229999999999997</v>
      </c>
      <c r="Z2092">
        <v>8.4960000000000004</v>
      </c>
      <c r="AA2092">
        <v>8.7330000000000005</v>
      </c>
      <c r="AB2092">
        <v>8.5920000000000005</v>
      </c>
      <c r="AC2092">
        <v>9.0139999999999993</v>
      </c>
      <c r="AD2092">
        <v>8.7309999999999999</v>
      </c>
      <c r="AE2092">
        <v>9.0960000000000001</v>
      </c>
      <c r="AF2092">
        <v>8.8710000000000004</v>
      </c>
      <c r="AG2092">
        <v>7.952</v>
      </c>
      <c r="AH2092">
        <v>8.6969999999999992</v>
      </c>
      <c r="AI2092">
        <v>8.6329999999999991</v>
      </c>
      <c r="AJ2092">
        <v>9.0250000000000004</v>
      </c>
      <c r="AK2092">
        <v>8.6839999999999993</v>
      </c>
      <c r="AL2092" t="s">
        <v>138</v>
      </c>
      <c r="AM2092">
        <v>8.9789999999999992</v>
      </c>
      <c r="AN2092" t="s">
        <v>138</v>
      </c>
      <c r="AO2092">
        <v>8.9039999999999999</v>
      </c>
      <c r="AP2092">
        <v>8.2929999999999993</v>
      </c>
      <c r="AQ2092" t="s">
        <v>138</v>
      </c>
      <c r="AR2092">
        <v>8.0820000000000007</v>
      </c>
      <c r="AS2092" t="s">
        <v>138</v>
      </c>
      <c r="AT2092">
        <v>8.0670000000000002</v>
      </c>
      <c r="AU2092">
        <v>7.609</v>
      </c>
      <c r="AV2092">
        <v>7.9489999999999998</v>
      </c>
      <c r="AW2092" t="s">
        <v>138</v>
      </c>
      <c r="AX2092">
        <v>7.819</v>
      </c>
      <c r="AY2092" t="s">
        <v>138</v>
      </c>
      <c r="AZ2092">
        <v>7.3849999999999998</v>
      </c>
      <c r="BA2092" t="s">
        <v>138</v>
      </c>
      <c r="BB2092">
        <v>7.3520000000000003</v>
      </c>
      <c r="BC2092">
        <v>7.5190000000000001</v>
      </c>
      <c r="BD2092" t="s">
        <v>138</v>
      </c>
      <c r="BE2092">
        <v>6.7839999999999998</v>
      </c>
      <c r="BF2092">
        <v>6.9969999999999999</v>
      </c>
      <c r="BG2092">
        <v>6.5510000000000002</v>
      </c>
      <c r="BH2092">
        <v>6.6529999999999996</v>
      </c>
      <c r="BI2092">
        <v>6.4359999999999999</v>
      </c>
      <c r="BJ2092">
        <v>6.6909999999999998</v>
      </c>
      <c r="BK2092">
        <v>6.6440000000000001</v>
      </c>
      <c r="BL2092" t="s">
        <v>138</v>
      </c>
      <c r="BM2092" t="s">
        <v>138</v>
      </c>
      <c r="BN2092">
        <v>6.4509999999999996</v>
      </c>
      <c r="BO2092" t="s">
        <v>138</v>
      </c>
      <c r="BP2092" t="s">
        <v>138</v>
      </c>
      <c r="BQ2092">
        <v>5.8460000000000001</v>
      </c>
      <c r="BR2092">
        <v>6.3419999999999996</v>
      </c>
      <c r="BS2092">
        <v>5.835</v>
      </c>
      <c r="BT2092">
        <v>5.8710000000000004</v>
      </c>
      <c r="BU2092">
        <v>5.4480000000000004</v>
      </c>
      <c r="BV2092" t="s">
        <v>138</v>
      </c>
      <c r="BW2092" t="s">
        <v>138</v>
      </c>
      <c r="BX2092">
        <v>4.1820000000000004</v>
      </c>
      <c r="BY2092" t="s">
        <v>138</v>
      </c>
      <c r="BZ2092">
        <v>4.1459999999999999</v>
      </c>
      <c r="CA2092">
        <v>4.3070000000000004</v>
      </c>
      <c r="CB2092" t="s">
        <v>138</v>
      </c>
      <c r="CC2092">
        <v>3.4710000000000001</v>
      </c>
      <c r="CD2092">
        <v>3.5449999999999999</v>
      </c>
      <c r="CE2092" t="s">
        <v>138</v>
      </c>
      <c r="CF2092">
        <v>3.2040000000000002</v>
      </c>
      <c r="CG2092">
        <v>2.8540000000000001</v>
      </c>
      <c r="CH2092">
        <v>2.8290000000000002</v>
      </c>
    </row>
    <row r="2093" spans="1:86" x14ac:dyDescent="0.3">
      <c r="A2093" t="s">
        <v>5905</v>
      </c>
      <c r="B2093" t="s">
        <v>1938</v>
      </c>
      <c r="C2093" t="s">
        <v>137</v>
      </c>
      <c r="D2093" t="s">
        <v>138</v>
      </c>
      <c r="E2093" t="s">
        <v>137</v>
      </c>
      <c r="F2093" t="s">
        <v>137</v>
      </c>
      <c r="G2093" t="s">
        <v>137</v>
      </c>
      <c r="H2093" t="s">
        <v>137</v>
      </c>
      <c r="I2093" t="s">
        <v>137</v>
      </c>
      <c r="J2093" t="s">
        <v>137</v>
      </c>
      <c r="K2093" t="s">
        <v>137</v>
      </c>
      <c r="L2093" t="s">
        <v>137</v>
      </c>
      <c r="M2093" t="s">
        <v>137</v>
      </c>
      <c r="N2093" t="s">
        <v>137</v>
      </c>
      <c r="O2093" t="s">
        <v>138</v>
      </c>
      <c r="P2093" t="s">
        <v>137</v>
      </c>
      <c r="Q2093" t="s">
        <v>138</v>
      </c>
      <c r="R2093" t="s">
        <v>137</v>
      </c>
      <c r="S2093" t="s">
        <v>137</v>
      </c>
      <c r="T2093" t="s">
        <v>137</v>
      </c>
      <c r="U2093" t="s">
        <v>137</v>
      </c>
      <c r="V2093" t="s">
        <v>137</v>
      </c>
      <c r="W2093" t="s">
        <v>137</v>
      </c>
      <c r="X2093" t="s">
        <v>137</v>
      </c>
      <c r="Y2093" t="s">
        <v>137</v>
      </c>
      <c r="Z2093" t="s">
        <v>137</v>
      </c>
      <c r="AA2093" t="s">
        <v>137</v>
      </c>
      <c r="AB2093" t="s">
        <v>137</v>
      </c>
      <c r="AC2093" t="s">
        <v>137</v>
      </c>
      <c r="AD2093" t="s">
        <v>137</v>
      </c>
      <c r="AE2093" t="s">
        <v>137</v>
      </c>
      <c r="AF2093" t="s">
        <v>137</v>
      </c>
      <c r="AG2093" t="s">
        <v>137</v>
      </c>
      <c r="AH2093" t="s">
        <v>137</v>
      </c>
      <c r="AI2093" t="s">
        <v>138</v>
      </c>
      <c r="AJ2093" t="s">
        <v>138</v>
      </c>
      <c r="AK2093" t="s">
        <v>137</v>
      </c>
      <c r="AL2093" t="s">
        <v>138</v>
      </c>
      <c r="AM2093" t="s">
        <v>137</v>
      </c>
      <c r="AN2093" t="s">
        <v>138</v>
      </c>
      <c r="AO2093" t="s">
        <v>137</v>
      </c>
      <c r="AP2093" t="s">
        <v>137</v>
      </c>
      <c r="AQ2093" t="s">
        <v>137</v>
      </c>
      <c r="AR2093" t="s">
        <v>137</v>
      </c>
      <c r="AS2093" t="s">
        <v>138</v>
      </c>
      <c r="AT2093" t="s">
        <v>138</v>
      </c>
      <c r="AU2093" t="s">
        <v>138</v>
      </c>
      <c r="AV2093" t="s">
        <v>137</v>
      </c>
      <c r="AW2093" t="s">
        <v>137</v>
      </c>
      <c r="AX2093" t="s">
        <v>137</v>
      </c>
      <c r="AY2093" t="s">
        <v>138</v>
      </c>
      <c r="AZ2093" t="s">
        <v>137</v>
      </c>
      <c r="BA2093" t="s">
        <v>138</v>
      </c>
      <c r="BB2093" t="s">
        <v>137</v>
      </c>
      <c r="BC2093" t="s">
        <v>137</v>
      </c>
      <c r="BD2093" t="s">
        <v>138</v>
      </c>
      <c r="BE2093" t="s">
        <v>137</v>
      </c>
      <c r="BF2093" t="s">
        <v>137</v>
      </c>
      <c r="BG2093" t="s">
        <v>137</v>
      </c>
      <c r="BH2093" t="s">
        <v>137</v>
      </c>
      <c r="BI2093" t="s">
        <v>137</v>
      </c>
      <c r="BJ2093" t="s">
        <v>137</v>
      </c>
      <c r="BK2093" t="s">
        <v>137</v>
      </c>
      <c r="BL2093" t="s">
        <v>138</v>
      </c>
      <c r="BM2093" t="s">
        <v>138</v>
      </c>
      <c r="BN2093" t="s">
        <v>137</v>
      </c>
      <c r="BO2093" t="s">
        <v>138</v>
      </c>
      <c r="BP2093" t="s">
        <v>137</v>
      </c>
      <c r="BQ2093" t="s">
        <v>137</v>
      </c>
      <c r="BR2093" t="s">
        <v>138</v>
      </c>
      <c r="BS2093" t="s">
        <v>137</v>
      </c>
      <c r="BT2093" t="s">
        <v>138</v>
      </c>
      <c r="BU2093" t="s">
        <v>138</v>
      </c>
      <c r="BV2093" t="s">
        <v>138</v>
      </c>
      <c r="BW2093" t="s">
        <v>138</v>
      </c>
      <c r="BX2093" t="s">
        <v>138</v>
      </c>
      <c r="BY2093" t="s">
        <v>138</v>
      </c>
      <c r="BZ2093" t="s">
        <v>138</v>
      </c>
      <c r="CA2093" t="s">
        <v>138</v>
      </c>
      <c r="CB2093" t="s">
        <v>138</v>
      </c>
      <c r="CC2093" t="s">
        <v>138</v>
      </c>
      <c r="CD2093" t="s">
        <v>138</v>
      </c>
      <c r="CE2093" t="s">
        <v>138</v>
      </c>
      <c r="CF2093" t="s">
        <v>137</v>
      </c>
      <c r="CG2093" t="s">
        <v>137</v>
      </c>
      <c r="CH2093" t="s">
        <v>137</v>
      </c>
    </row>
    <row r="2094" spans="1:86" x14ac:dyDescent="0.3">
      <c r="A2094" t="s">
        <v>5906</v>
      </c>
      <c r="B2094" t="s">
        <v>1939</v>
      </c>
      <c r="C2094" t="s">
        <v>138</v>
      </c>
      <c r="D2094" t="s">
        <v>138</v>
      </c>
      <c r="E2094" t="s">
        <v>137</v>
      </c>
      <c r="F2094" t="s">
        <v>137</v>
      </c>
      <c r="G2094" t="s">
        <v>137</v>
      </c>
      <c r="H2094" t="s">
        <v>137</v>
      </c>
      <c r="I2094" t="s">
        <v>137</v>
      </c>
      <c r="J2094" t="s">
        <v>137</v>
      </c>
      <c r="K2094" t="s">
        <v>137</v>
      </c>
      <c r="L2094" t="s">
        <v>137</v>
      </c>
      <c r="M2094" t="s">
        <v>137</v>
      </c>
      <c r="N2094" t="s">
        <v>137</v>
      </c>
      <c r="O2094" t="s">
        <v>137</v>
      </c>
      <c r="P2094" t="s">
        <v>138</v>
      </c>
      <c r="Q2094" t="s">
        <v>137</v>
      </c>
      <c r="R2094" t="s">
        <v>137</v>
      </c>
      <c r="S2094" t="s">
        <v>137</v>
      </c>
      <c r="T2094" t="s">
        <v>137</v>
      </c>
      <c r="U2094" t="s">
        <v>137</v>
      </c>
      <c r="V2094" t="s">
        <v>137</v>
      </c>
      <c r="W2094" t="s">
        <v>137</v>
      </c>
      <c r="X2094" t="s">
        <v>137</v>
      </c>
      <c r="Y2094" t="s">
        <v>137</v>
      </c>
      <c r="Z2094" t="s">
        <v>137</v>
      </c>
      <c r="AA2094" t="s">
        <v>137</v>
      </c>
      <c r="AB2094" t="s">
        <v>137</v>
      </c>
      <c r="AC2094" t="s">
        <v>137</v>
      </c>
      <c r="AD2094" t="s">
        <v>137</v>
      </c>
      <c r="AE2094" t="s">
        <v>137</v>
      </c>
      <c r="AF2094" t="s">
        <v>137</v>
      </c>
      <c r="AG2094" t="s">
        <v>137</v>
      </c>
      <c r="AH2094" t="s">
        <v>137</v>
      </c>
      <c r="AI2094" t="s">
        <v>138</v>
      </c>
      <c r="AJ2094" t="s">
        <v>138</v>
      </c>
      <c r="AK2094" t="s">
        <v>137</v>
      </c>
      <c r="AL2094" t="s">
        <v>137</v>
      </c>
      <c r="AM2094" t="s">
        <v>137</v>
      </c>
      <c r="AN2094" t="s">
        <v>138</v>
      </c>
      <c r="AO2094" t="s">
        <v>137</v>
      </c>
      <c r="AP2094" t="s">
        <v>137</v>
      </c>
      <c r="AQ2094" t="s">
        <v>138</v>
      </c>
      <c r="AR2094" t="s">
        <v>137</v>
      </c>
      <c r="AS2094" t="s">
        <v>137</v>
      </c>
      <c r="AT2094" t="s">
        <v>138</v>
      </c>
      <c r="AU2094" t="s">
        <v>138</v>
      </c>
      <c r="AV2094" t="s">
        <v>137</v>
      </c>
      <c r="AW2094" t="s">
        <v>138</v>
      </c>
      <c r="AX2094" t="s">
        <v>137</v>
      </c>
      <c r="AY2094" t="s">
        <v>137</v>
      </c>
      <c r="AZ2094" t="s">
        <v>137</v>
      </c>
      <c r="BA2094" t="s">
        <v>137</v>
      </c>
      <c r="BB2094" t="s">
        <v>137</v>
      </c>
      <c r="BC2094" t="s">
        <v>137</v>
      </c>
      <c r="BD2094" t="s">
        <v>138</v>
      </c>
      <c r="BE2094" t="s">
        <v>137</v>
      </c>
      <c r="BF2094" t="s">
        <v>137</v>
      </c>
      <c r="BG2094" t="s">
        <v>137</v>
      </c>
      <c r="BH2094" t="s">
        <v>137</v>
      </c>
      <c r="BI2094" t="s">
        <v>137</v>
      </c>
      <c r="BJ2094" t="s">
        <v>137</v>
      </c>
      <c r="BK2094" t="s">
        <v>137</v>
      </c>
      <c r="BL2094" t="s">
        <v>137</v>
      </c>
      <c r="BM2094" t="s">
        <v>137</v>
      </c>
      <c r="BN2094" t="s">
        <v>137</v>
      </c>
      <c r="BO2094" t="s">
        <v>137</v>
      </c>
      <c r="BP2094" t="s">
        <v>138</v>
      </c>
      <c r="BQ2094" t="s">
        <v>137</v>
      </c>
      <c r="BR2094" t="s">
        <v>138</v>
      </c>
      <c r="BS2094" t="s">
        <v>137</v>
      </c>
      <c r="BT2094" t="s">
        <v>137</v>
      </c>
      <c r="BU2094" t="s">
        <v>137</v>
      </c>
      <c r="BV2094" t="s">
        <v>137</v>
      </c>
      <c r="BW2094" t="s">
        <v>137</v>
      </c>
      <c r="BX2094" t="s">
        <v>137</v>
      </c>
      <c r="BY2094" t="s">
        <v>138</v>
      </c>
      <c r="BZ2094" t="s">
        <v>137</v>
      </c>
      <c r="CA2094" t="s">
        <v>137</v>
      </c>
      <c r="CB2094" t="s">
        <v>137</v>
      </c>
      <c r="CC2094" t="s">
        <v>137</v>
      </c>
      <c r="CD2094" t="s">
        <v>138</v>
      </c>
      <c r="CE2094" t="s">
        <v>137</v>
      </c>
      <c r="CF2094" t="s">
        <v>137</v>
      </c>
      <c r="CG2094" t="s">
        <v>137</v>
      </c>
      <c r="CH2094" t="s">
        <v>137</v>
      </c>
    </row>
    <row r="2095" spans="1:86" x14ac:dyDescent="0.3">
      <c r="A2095" t="s">
        <v>5907</v>
      </c>
      <c r="B2095" t="s">
        <v>1940</v>
      </c>
      <c r="C2095" t="s">
        <v>138</v>
      </c>
      <c r="D2095" t="s">
        <v>138</v>
      </c>
      <c r="E2095" t="s">
        <v>137</v>
      </c>
      <c r="F2095" t="s">
        <v>137</v>
      </c>
      <c r="G2095" t="s">
        <v>137</v>
      </c>
      <c r="H2095" t="s">
        <v>137</v>
      </c>
      <c r="I2095" t="s">
        <v>137</v>
      </c>
      <c r="J2095" t="s">
        <v>137</v>
      </c>
      <c r="K2095" t="s">
        <v>137</v>
      </c>
      <c r="L2095" t="s">
        <v>137</v>
      </c>
      <c r="M2095" t="s">
        <v>137</v>
      </c>
      <c r="N2095" t="s">
        <v>137</v>
      </c>
      <c r="O2095" t="s">
        <v>138</v>
      </c>
      <c r="P2095" t="s">
        <v>138</v>
      </c>
      <c r="Q2095" t="s">
        <v>138</v>
      </c>
      <c r="R2095" t="s">
        <v>137</v>
      </c>
      <c r="S2095" t="s">
        <v>137</v>
      </c>
      <c r="T2095" t="s">
        <v>137</v>
      </c>
      <c r="U2095" t="s">
        <v>137</v>
      </c>
      <c r="V2095" t="s">
        <v>137</v>
      </c>
      <c r="W2095" t="s">
        <v>137</v>
      </c>
      <c r="X2095" t="s">
        <v>137</v>
      </c>
      <c r="Y2095" t="s">
        <v>137</v>
      </c>
      <c r="Z2095" t="s">
        <v>137</v>
      </c>
      <c r="AA2095" t="s">
        <v>137</v>
      </c>
      <c r="AB2095" t="s">
        <v>137</v>
      </c>
      <c r="AC2095" t="s">
        <v>137</v>
      </c>
      <c r="AD2095" t="s">
        <v>137</v>
      </c>
      <c r="AE2095" t="s">
        <v>137</v>
      </c>
      <c r="AF2095" t="s">
        <v>137</v>
      </c>
      <c r="AG2095" t="s">
        <v>137</v>
      </c>
      <c r="AH2095" t="s">
        <v>137</v>
      </c>
      <c r="AI2095" t="s">
        <v>137</v>
      </c>
      <c r="AJ2095" t="s">
        <v>137</v>
      </c>
      <c r="AK2095" t="s">
        <v>137</v>
      </c>
      <c r="AL2095" t="s">
        <v>138</v>
      </c>
      <c r="AM2095" t="s">
        <v>137</v>
      </c>
      <c r="AN2095" t="s">
        <v>138</v>
      </c>
      <c r="AO2095" t="s">
        <v>137</v>
      </c>
      <c r="AP2095" t="s">
        <v>137</v>
      </c>
      <c r="AQ2095" t="s">
        <v>138</v>
      </c>
      <c r="AR2095" t="s">
        <v>137</v>
      </c>
      <c r="AS2095" t="s">
        <v>138</v>
      </c>
      <c r="AT2095" t="s">
        <v>137</v>
      </c>
      <c r="AU2095" t="s">
        <v>137</v>
      </c>
      <c r="AV2095" t="s">
        <v>137</v>
      </c>
      <c r="AW2095" t="s">
        <v>138</v>
      </c>
      <c r="AX2095" t="s">
        <v>137</v>
      </c>
      <c r="AY2095" t="s">
        <v>138</v>
      </c>
      <c r="AZ2095" t="s">
        <v>137</v>
      </c>
      <c r="BA2095" t="s">
        <v>138</v>
      </c>
      <c r="BB2095" t="s">
        <v>137</v>
      </c>
      <c r="BC2095" t="s">
        <v>137</v>
      </c>
      <c r="BD2095" t="s">
        <v>138</v>
      </c>
      <c r="BE2095" t="s">
        <v>137</v>
      </c>
      <c r="BF2095" t="s">
        <v>137</v>
      </c>
      <c r="BG2095" t="s">
        <v>137</v>
      </c>
      <c r="BH2095" t="s">
        <v>137</v>
      </c>
      <c r="BI2095" t="s">
        <v>137</v>
      </c>
      <c r="BJ2095" t="s">
        <v>137</v>
      </c>
      <c r="BK2095" t="s">
        <v>137</v>
      </c>
      <c r="BL2095" t="s">
        <v>138</v>
      </c>
      <c r="BM2095" t="s">
        <v>138</v>
      </c>
      <c r="BN2095" t="s">
        <v>137</v>
      </c>
      <c r="BO2095" t="s">
        <v>138</v>
      </c>
      <c r="BP2095" t="s">
        <v>138</v>
      </c>
      <c r="BQ2095" t="s">
        <v>137</v>
      </c>
      <c r="BR2095" t="s">
        <v>137</v>
      </c>
      <c r="BS2095" t="s">
        <v>137</v>
      </c>
      <c r="BT2095" t="s">
        <v>138</v>
      </c>
      <c r="BU2095" t="s">
        <v>138</v>
      </c>
      <c r="BV2095" t="s">
        <v>138</v>
      </c>
      <c r="BW2095" t="s">
        <v>138</v>
      </c>
      <c r="BX2095" t="s">
        <v>138</v>
      </c>
      <c r="BY2095" t="s">
        <v>138</v>
      </c>
      <c r="BZ2095" t="s">
        <v>138</v>
      </c>
      <c r="CA2095" t="s">
        <v>138</v>
      </c>
      <c r="CB2095" t="s">
        <v>138</v>
      </c>
      <c r="CC2095" t="s">
        <v>138</v>
      </c>
      <c r="CD2095" t="s">
        <v>137</v>
      </c>
      <c r="CE2095" t="s">
        <v>138</v>
      </c>
      <c r="CF2095" t="s">
        <v>137</v>
      </c>
      <c r="CG2095" t="s">
        <v>137</v>
      </c>
      <c r="CH2095" t="s">
        <v>137</v>
      </c>
    </row>
    <row r="2096" spans="1:86" x14ac:dyDescent="0.3">
      <c r="A2096" t="s">
        <v>5908</v>
      </c>
      <c r="B2096" t="s">
        <v>1941</v>
      </c>
      <c r="C2096">
        <v>7.3019999999999996</v>
      </c>
      <c r="D2096">
        <v>7.1779999999999999</v>
      </c>
      <c r="E2096">
        <v>7.3860000000000001</v>
      </c>
      <c r="F2096">
        <v>7.1539999999999999</v>
      </c>
      <c r="G2096">
        <v>7.3140000000000001</v>
      </c>
      <c r="H2096">
        <v>7.1550000000000002</v>
      </c>
      <c r="I2096">
        <v>6.7859999999999996</v>
      </c>
      <c r="J2096" t="s">
        <v>138</v>
      </c>
      <c r="K2096">
        <v>7.577</v>
      </c>
      <c r="L2096">
        <v>8.1969999999999992</v>
      </c>
      <c r="M2096">
        <v>8.0139999999999993</v>
      </c>
      <c r="N2096">
        <v>8.0739999999999998</v>
      </c>
      <c r="O2096" t="s">
        <v>138</v>
      </c>
      <c r="P2096" t="s">
        <v>138</v>
      </c>
      <c r="Q2096">
        <v>8.0030000000000001</v>
      </c>
      <c r="R2096" t="s">
        <v>138</v>
      </c>
      <c r="S2096">
        <v>7.7389999999999999</v>
      </c>
      <c r="T2096">
        <v>7.7919999999999998</v>
      </c>
      <c r="U2096">
        <v>7.23</v>
      </c>
      <c r="V2096" t="s">
        <v>138</v>
      </c>
      <c r="W2096">
        <v>8.1210000000000004</v>
      </c>
      <c r="X2096">
        <v>8.266</v>
      </c>
      <c r="Y2096">
        <v>8.0239999999999991</v>
      </c>
      <c r="Z2096">
        <v>8.4960000000000004</v>
      </c>
      <c r="AA2096">
        <v>8.734</v>
      </c>
      <c r="AB2096">
        <v>8.593</v>
      </c>
      <c r="AC2096">
        <v>9.0150000000000006</v>
      </c>
      <c r="AD2096">
        <v>8.7309999999999999</v>
      </c>
      <c r="AE2096" t="s">
        <v>138</v>
      </c>
      <c r="AF2096">
        <v>8.8710000000000004</v>
      </c>
      <c r="AG2096">
        <v>7.952</v>
      </c>
      <c r="AH2096">
        <v>8.6980000000000004</v>
      </c>
      <c r="AI2096">
        <v>8.6329999999999991</v>
      </c>
      <c r="AJ2096">
        <v>9.0250000000000004</v>
      </c>
      <c r="AK2096">
        <v>8.6850000000000005</v>
      </c>
      <c r="AL2096">
        <v>9.048</v>
      </c>
      <c r="AM2096">
        <v>8.98</v>
      </c>
      <c r="AN2096">
        <v>8.6760000000000002</v>
      </c>
      <c r="AO2096">
        <v>8.9049999999999994</v>
      </c>
      <c r="AP2096">
        <v>8.2940000000000005</v>
      </c>
      <c r="AQ2096">
        <v>8.3729999999999993</v>
      </c>
      <c r="AR2096">
        <v>8.0839999999999996</v>
      </c>
      <c r="AS2096">
        <v>7.2569999999999997</v>
      </c>
      <c r="AT2096">
        <v>8.0690000000000008</v>
      </c>
      <c r="AU2096">
        <v>7.6109999999999998</v>
      </c>
      <c r="AV2096">
        <v>7.9509999999999996</v>
      </c>
      <c r="AW2096">
        <v>7.73</v>
      </c>
      <c r="AX2096">
        <v>7.8209999999999997</v>
      </c>
      <c r="AY2096" t="s">
        <v>138</v>
      </c>
      <c r="AZ2096" t="s">
        <v>138</v>
      </c>
      <c r="BA2096" t="s">
        <v>138</v>
      </c>
      <c r="BB2096" t="s">
        <v>138</v>
      </c>
      <c r="BC2096" t="s">
        <v>138</v>
      </c>
      <c r="BD2096" t="s">
        <v>138</v>
      </c>
      <c r="BE2096" t="s">
        <v>138</v>
      </c>
      <c r="BF2096" t="s">
        <v>138</v>
      </c>
      <c r="BG2096" t="s">
        <v>138</v>
      </c>
      <c r="BH2096" t="s">
        <v>138</v>
      </c>
      <c r="BI2096" t="s">
        <v>138</v>
      </c>
      <c r="BJ2096" t="s">
        <v>138</v>
      </c>
      <c r="BK2096" t="s">
        <v>138</v>
      </c>
      <c r="BL2096">
        <v>6.556</v>
      </c>
      <c r="BM2096" t="s">
        <v>138</v>
      </c>
      <c r="BN2096" t="s">
        <v>138</v>
      </c>
      <c r="BO2096" t="s">
        <v>138</v>
      </c>
      <c r="BP2096">
        <v>6.7919999999999998</v>
      </c>
      <c r="BQ2096">
        <v>6.0979999999999999</v>
      </c>
      <c r="BR2096">
        <v>6.6</v>
      </c>
      <c r="BS2096">
        <v>6.093</v>
      </c>
      <c r="BT2096" t="s">
        <v>138</v>
      </c>
      <c r="BU2096" t="s">
        <v>138</v>
      </c>
      <c r="BV2096">
        <v>5.492</v>
      </c>
      <c r="BW2096" t="s">
        <v>138</v>
      </c>
      <c r="BX2096" t="s">
        <v>138</v>
      </c>
      <c r="BY2096" t="s">
        <v>138</v>
      </c>
      <c r="BZ2096" t="s">
        <v>138</v>
      </c>
      <c r="CA2096" t="s">
        <v>138</v>
      </c>
      <c r="CB2096" t="s">
        <v>138</v>
      </c>
      <c r="CC2096" t="s">
        <v>138</v>
      </c>
      <c r="CD2096">
        <v>3.9079999999999999</v>
      </c>
      <c r="CE2096">
        <v>3.5979999999999999</v>
      </c>
      <c r="CF2096">
        <v>3.524</v>
      </c>
      <c r="CG2096">
        <v>3.169</v>
      </c>
      <c r="CH2096">
        <v>3.1440000000000001</v>
      </c>
    </row>
    <row r="2097" spans="1:86" x14ac:dyDescent="0.3">
      <c r="A2097" t="s">
        <v>5909</v>
      </c>
      <c r="B2097" t="s">
        <v>1942</v>
      </c>
      <c r="C2097">
        <v>1E-3</v>
      </c>
      <c r="D2097">
        <v>1E-3</v>
      </c>
      <c r="E2097">
        <v>1E-3</v>
      </c>
      <c r="F2097">
        <v>1E-3</v>
      </c>
      <c r="G2097">
        <v>1E-3</v>
      </c>
      <c r="H2097">
        <v>1E-3</v>
      </c>
      <c r="I2097">
        <v>1E-3</v>
      </c>
      <c r="J2097" t="s">
        <v>138</v>
      </c>
      <c r="K2097">
        <v>1E-3</v>
      </c>
      <c r="L2097">
        <v>1E-3</v>
      </c>
      <c r="M2097">
        <v>1E-3</v>
      </c>
      <c r="N2097">
        <v>1E-3</v>
      </c>
      <c r="O2097" t="s">
        <v>138</v>
      </c>
      <c r="P2097" t="s">
        <v>138</v>
      </c>
      <c r="Q2097">
        <v>1E-3</v>
      </c>
      <c r="R2097" t="s">
        <v>138</v>
      </c>
      <c r="S2097">
        <v>1E-3</v>
      </c>
      <c r="T2097">
        <v>1E-3</v>
      </c>
      <c r="U2097">
        <v>1E-3</v>
      </c>
      <c r="V2097" t="s">
        <v>138</v>
      </c>
      <c r="W2097">
        <v>1E-3</v>
      </c>
      <c r="X2097">
        <v>1E-3</v>
      </c>
      <c r="Y2097">
        <v>1E-3</v>
      </c>
      <c r="Z2097">
        <v>1E-3</v>
      </c>
      <c r="AA2097">
        <v>1E-3</v>
      </c>
      <c r="AB2097">
        <v>1E-3</v>
      </c>
      <c r="AC2097">
        <v>1E-3</v>
      </c>
      <c r="AD2097">
        <v>1E-3</v>
      </c>
      <c r="AE2097" t="s">
        <v>138</v>
      </c>
      <c r="AF2097">
        <v>1E-3</v>
      </c>
      <c r="AG2097">
        <v>1E-3</v>
      </c>
      <c r="AH2097">
        <v>1E-3</v>
      </c>
      <c r="AI2097">
        <v>1E-3</v>
      </c>
      <c r="AJ2097">
        <v>1E-3</v>
      </c>
      <c r="AK2097">
        <v>1E-3</v>
      </c>
      <c r="AL2097">
        <v>1E-3</v>
      </c>
      <c r="AM2097">
        <v>1E-3</v>
      </c>
      <c r="AN2097">
        <v>1E-3</v>
      </c>
      <c r="AO2097">
        <v>1E-3</v>
      </c>
      <c r="AP2097">
        <v>1E-3</v>
      </c>
      <c r="AQ2097">
        <v>1E-3</v>
      </c>
      <c r="AR2097">
        <v>1E-3</v>
      </c>
      <c r="AS2097">
        <v>1E-3</v>
      </c>
      <c r="AT2097">
        <v>2E-3</v>
      </c>
      <c r="AU2097">
        <v>2E-3</v>
      </c>
      <c r="AV2097">
        <v>2E-3</v>
      </c>
      <c r="AW2097">
        <v>2E-3</v>
      </c>
      <c r="AX2097">
        <v>2E-3</v>
      </c>
      <c r="AY2097" t="s">
        <v>138</v>
      </c>
      <c r="AZ2097" t="s">
        <v>138</v>
      </c>
      <c r="BA2097" t="s">
        <v>138</v>
      </c>
      <c r="BB2097" t="s">
        <v>138</v>
      </c>
      <c r="BC2097" t="s">
        <v>138</v>
      </c>
      <c r="BD2097" t="s">
        <v>138</v>
      </c>
      <c r="BE2097" t="s">
        <v>138</v>
      </c>
      <c r="BF2097" t="s">
        <v>138</v>
      </c>
      <c r="BG2097" t="s">
        <v>138</v>
      </c>
      <c r="BH2097" t="s">
        <v>138</v>
      </c>
      <c r="BI2097" t="s">
        <v>138</v>
      </c>
      <c r="BJ2097" t="s">
        <v>138</v>
      </c>
      <c r="BK2097" t="s">
        <v>138</v>
      </c>
      <c r="BL2097">
        <v>6.0000000000000001E-3</v>
      </c>
      <c r="BM2097" t="s">
        <v>138</v>
      </c>
      <c r="BN2097" t="s">
        <v>138</v>
      </c>
      <c r="BO2097" t="s">
        <v>138</v>
      </c>
      <c r="BP2097">
        <v>0.249</v>
      </c>
      <c r="BQ2097">
        <v>0.252</v>
      </c>
      <c r="BR2097">
        <v>0.25800000000000001</v>
      </c>
      <c r="BS2097">
        <v>0.25800000000000001</v>
      </c>
      <c r="BT2097">
        <v>0.26300000000000001</v>
      </c>
      <c r="BU2097">
        <v>0.26500000000000001</v>
      </c>
      <c r="BV2097">
        <v>0.26700000000000002</v>
      </c>
      <c r="BW2097" t="s">
        <v>138</v>
      </c>
      <c r="BX2097">
        <v>0.26700000000000002</v>
      </c>
      <c r="BY2097" t="s">
        <v>138</v>
      </c>
      <c r="BZ2097">
        <v>0.27</v>
      </c>
      <c r="CA2097">
        <v>0.27600000000000002</v>
      </c>
      <c r="CB2097" t="s">
        <v>138</v>
      </c>
      <c r="CC2097" t="s">
        <v>138</v>
      </c>
      <c r="CD2097">
        <v>0.36299999999999999</v>
      </c>
      <c r="CE2097">
        <v>0.33700000000000002</v>
      </c>
      <c r="CF2097">
        <v>0.32</v>
      </c>
      <c r="CG2097">
        <v>0.314</v>
      </c>
      <c r="CH2097">
        <v>0.314</v>
      </c>
    </row>
    <row r="2098" spans="1:86" x14ac:dyDescent="0.3">
      <c r="A2098" t="s">
        <v>5910</v>
      </c>
      <c r="B2098" t="s">
        <v>1943</v>
      </c>
      <c r="C2098">
        <v>7.3010000000000002</v>
      </c>
      <c r="D2098">
        <v>7.1769999999999996</v>
      </c>
      <c r="E2098">
        <v>7.3860000000000001</v>
      </c>
      <c r="F2098">
        <v>7.1529999999999996</v>
      </c>
      <c r="G2098">
        <v>7.3140000000000001</v>
      </c>
      <c r="H2098">
        <v>7.1539999999999999</v>
      </c>
      <c r="I2098">
        <v>6.7859999999999996</v>
      </c>
      <c r="J2098">
        <v>7.3789999999999996</v>
      </c>
      <c r="K2098">
        <v>7.5759999999999996</v>
      </c>
      <c r="L2098">
        <v>8.1959999999999997</v>
      </c>
      <c r="M2098">
        <v>8.0129999999999999</v>
      </c>
      <c r="N2098">
        <v>8.0730000000000004</v>
      </c>
      <c r="O2098">
        <v>7.9009999999999998</v>
      </c>
      <c r="P2098">
        <v>7.7210000000000001</v>
      </c>
      <c r="Q2098">
        <v>8.0020000000000007</v>
      </c>
      <c r="R2098">
        <v>7.6740000000000004</v>
      </c>
      <c r="S2098">
        <v>7.7380000000000004</v>
      </c>
      <c r="T2098">
        <v>7.7910000000000004</v>
      </c>
      <c r="U2098">
        <v>7.23</v>
      </c>
      <c r="V2098">
        <v>8.2940000000000005</v>
      </c>
      <c r="W2098">
        <v>8.1199999999999992</v>
      </c>
      <c r="X2098">
        <v>8.2650000000000006</v>
      </c>
      <c r="Y2098">
        <v>8.0229999999999997</v>
      </c>
      <c r="Z2098">
        <v>8.4960000000000004</v>
      </c>
      <c r="AA2098">
        <v>8.7330000000000005</v>
      </c>
      <c r="AB2098">
        <v>8.5920000000000005</v>
      </c>
      <c r="AC2098">
        <v>9.0139999999999993</v>
      </c>
      <c r="AD2098">
        <v>8.7309999999999999</v>
      </c>
      <c r="AE2098">
        <v>9.0960000000000001</v>
      </c>
      <c r="AF2098">
        <v>8.8710000000000004</v>
      </c>
      <c r="AG2098">
        <v>7.952</v>
      </c>
      <c r="AH2098">
        <v>8.6969999999999992</v>
      </c>
      <c r="AI2098">
        <v>8.6329999999999991</v>
      </c>
      <c r="AJ2098">
        <v>9.0250000000000004</v>
      </c>
      <c r="AK2098">
        <v>8.6839999999999993</v>
      </c>
      <c r="AL2098">
        <v>9.048</v>
      </c>
      <c r="AM2098">
        <v>8.9789999999999992</v>
      </c>
      <c r="AN2098">
        <v>8.6750000000000007</v>
      </c>
      <c r="AO2098">
        <v>8.9039999999999999</v>
      </c>
      <c r="AP2098">
        <v>8.2929999999999993</v>
      </c>
      <c r="AQ2098">
        <v>8.3710000000000004</v>
      </c>
      <c r="AR2098">
        <v>8.0820000000000007</v>
      </c>
      <c r="AS2098">
        <v>7.2549999999999999</v>
      </c>
      <c r="AT2098">
        <v>8.0670000000000002</v>
      </c>
      <c r="AU2098">
        <v>7.609</v>
      </c>
      <c r="AV2098">
        <v>7.9489999999999998</v>
      </c>
      <c r="AW2098">
        <v>7.7279999999999998</v>
      </c>
      <c r="AX2098">
        <v>7.819</v>
      </c>
      <c r="AY2098">
        <v>7.7240000000000002</v>
      </c>
      <c r="AZ2098">
        <v>7.3849999999999998</v>
      </c>
      <c r="BA2098">
        <v>7.8070000000000004</v>
      </c>
      <c r="BB2098">
        <v>7.3520000000000003</v>
      </c>
      <c r="BC2098">
        <v>7.5190000000000001</v>
      </c>
      <c r="BD2098">
        <v>7.5149999999999997</v>
      </c>
      <c r="BE2098">
        <v>6.7839999999999998</v>
      </c>
      <c r="BF2098">
        <v>6.9969999999999999</v>
      </c>
      <c r="BG2098">
        <v>6.5510000000000002</v>
      </c>
      <c r="BH2098">
        <v>6.6529999999999996</v>
      </c>
      <c r="BI2098">
        <v>6.4359999999999999</v>
      </c>
      <c r="BJ2098">
        <v>6.6909999999999998</v>
      </c>
      <c r="BK2098">
        <v>6.6440000000000001</v>
      </c>
      <c r="BL2098">
        <v>6.55</v>
      </c>
      <c r="BM2098">
        <v>6.6079999999999997</v>
      </c>
      <c r="BN2098">
        <v>6.4509999999999996</v>
      </c>
      <c r="BO2098">
        <v>6.7389999999999999</v>
      </c>
      <c r="BP2098">
        <v>6.5419999999999998</v>
      </c>
      <c r="BQ2098">
        <v>5.8460000000000001</v>
      </c>
      <c r="BR2098">
        <v>6.3419999999999996</v>
      </c>
      <c r="BS2098">
        <v>5.835</v>
      </c>
      <c r="BT2098" t="s">
        <v>138</v>
      </c>
      <c r="BU2098" t="s">
        <v>138</v>
      </c>
      <c r="BV2098">
        <v>5.2249999999999996</v>
      </c>
      <c r="BW2098">
        <v>4.76</v>
      </c>
      <c r="BX2098" t="s">
        <v>138</v>
      </c>
      <c r="BY2098">
        <v>4.1749999999999998</v>
      </c>
      <c r="BZ2098" t="s">
        <v>138</v>
      </c>
      <c r="CA2098" t="s">
        <v>138</v>
      </c>
      <c r="CB2098" t="s">
        <v>138</v>
      </c>
      <c r="CC2098" t="s">
        <v>138</v>
      </c>
      <c r="CD2098">
        <v>3.5449999999999999</v>
      </c>
      <c r="CE2098">
        <v>3.2610000000000001</v>
      </c>
      <c r="CF2098">
        <v>3.2040000000000002</v>
      </c>
      <c r="CG2098">
        <v>2.8540000000000001</v>
      </c>
      <c r="CH2098">
        <v>2.8290000000000002</v>
      </c>
    </row>
    <row r="2099" spans="1:86" x14ac:dyDescent="0.3">
      <c r="A2099" t="s">
        <v>5911</v>
      </c>
      <c r="B2099" t="s">
        <v>1944</v>
      </c>
      <c r="C2099">
        <v>5.8760000000000003</v>
      </c>
      <c r="D2099">
        <v>5.452</v>
      </c>
      <c r="E2099" t="s">
        <v>138</v>
      </c>
      <c r="F2099">
        <v>4.5190000000000001</v>
      </c>
      <c r="G2099" t="s">
        <v>138</v>
      </c>
      <c r="H2099" t="s">
        <v>138</v>
      </c>
      <c r="I2099">
        <v>3.7440000000000002</v>
      </c>
      <c r="J2099" t="s">
        <v>138</v>
      </c>
      <c r="K2099" t="s">
        <v>138</v>
      </c>
      <c r="L2099">
        <v>3.0539999999999998</v>
      </c>
      <c r="M2099">
        <v>2.9889999999999999</v>
      </c>
      <c r="N2099" t="s">
        <v>138</v>
      </c>
      <c r="O2099">
        <v>2.64</v>
      </c>
      <c r="P2099">
        <v>2.5619999999999998</v>
      </c>
      <c r="Q2099">
        <v>2.415</v>
      </c>
      <c r="R2099" t="s">
        <v>138</v>
      </c>
      <c r="S2099" t="s">
        <v>138</v>
      </c>
      <c r="T2099" t="s">
        <v>138</v>
      </c>
      <c r="U2099">
        <v>2.4369999999999998</v>
      </c>
      <c r="V2099" t="s">
        <v>138</v>
      </c>
      <c r="W2099">
        <v>2.0539999999999998</v>
      </c>
      <c r="X2099">
        <v>2.0590000000000002</v>
      </c>
      <c r="Y2099">
        <v>2.0939999999999999</v>
      </c>
      <c r="Z2099" t="s">
        <v>138</v>
      </c>
      <c r="AA2099" t="s">
        <v>138</v>
      </c>
      <c r="AB2099" t="s">
        <v>138</v>
      </c>
      <c r="AC2099" t="s">
        <v>138</v>
      </c>
      <c r="AD2099" t="s">
        <v>138</v>
      </c>
      <c r="AE2099" t="s">
        <v>138</v>
      </c>
      <c r="AF2099">
        <v>2.8820000000000001</v>
      </c>
      <c r="AG2099" t="s">
        <v>138</v>
      </c>
      <c r="AH2099" t="s">
        <v>138</v>
      </c>
      <c r="AI2099">
        <v>4.2119999999999997</v>
      </c>
      <c r="AJ2099">
        <v>4.4889999999999999</v>
      </c>
      <c r="AK2099">
        <v>5.8280000000000003</v>
      </c>
      <c r="AL2099">
        <v>6.3789999999999996</v>
      </c>
      <c r="AM2099">
        <v>7.048</v>
      </c>
      <c r="AN2099">
        <v>7.0940000000000003</v>
      </c>
      <c r="AO2099">
        <v>7.9470000000000001</v>
      </c>
      <c r="AP2099">
        <v>8.1639999999999997</v>
      </c>
      <c r="AQ2099">
        <v>8.2780000000000005</v>
      </c>
      <c r="AR2099">
        <v>8.423</v>
      </c>
      <c r="AS2099">
        <v>8.6300000000000008</v>
      </c>
      <c r="AT2099">
        <v>8.4410000000000007</v>
      </c>
      <c r="AU2099">
        <v>8.1449999999999996</v>
      </c>
      <c r="AV2099">
        <v>8.3610000000000007</v>
      </c>
      <c r="AW2099">
        <v>7.3920000000000003</v>
      </c>
      <c r="AX2099">
        <v>8.5229999999999997</v>
      </c>
      <c r="AY2099">
        <v>8.3510000000000009</v>
      </c>
      <c r="AZ2099">
        <v>8.3490000000000002</v>
      </c>
      <c r="BA2099">
        <v>8.7260000000000009</v>
      </c>
      <c r="BB2099">
        <v>8.74</v>
      </c>
      <c r="BC2099">
        <v>8.7590000000000003</v>
      </c>
      <c r="BD2099">
        <v>9.1869999999999994</v>
      </c>
      <c r="BE2099">
        <v>10.082000000000001</v>
      </c>
      <c r="BF2099">
        <v>10.17</v>
      </c>
      <c r="BG2099">
        <v>10.000999999999999</v>
      </c>
      <c r="BH2099">
        <v>10.048999999999999</v>
      </c>
      <c r="BI2099">
        <v>10.209</v>
      </c>
      <c r="BJ2099">
        <v>9.0839999999999996</v>
      </c>
      <c r="BK2099">
        <v>9.0519999999999996</v>
      </c>
      <c r="BL2099">
        <v>9.8249999999999993</v>
      </c>
      <c r="BM2099">
        <v>8.6080000000000005</v>
      </c>
      <c r="BN2099">
        <v>8.8320000000000007</v>
      </c>
      <c r="BO2099">
        <v>9.1850000000000005</v>
      </c>
      <c r="BP2099">
        <v>8.1769999999999996</v>
      </c>
      <c r="BQ2099">
        <v>8.0649999999999995</v>
      </c>
      <c r="BR2099">
        <v>7.952</v>
      </c>
      <c r="BS2099">
        <v>7.3369999999999997</v>
      </c>
      <c r="BT2099">
        <v>7.05</v>
      </c>
      <c r="BU2099">
        <v>6.944</v>
      </c>
      <c r="BV2099">
        <v>6.8390000000000004</v>
      </c>
      <c r="BW2099">
        <v>6.9539999999999997</v>
      </c>
      <c r="BX2099">
        <v>7.2450000000000001</v>
      </c>
      <c r="BY2099">
        <v>7.0069999999999997</v>
      </c>
      <c r="BZ2099">
        <v>7.0789999999999997</v>
      </c>
      <c r="CA2099">
        <v>7.4489999999999998</v>
      </c>
      <c r="CB2099">
        <v>7.7069999999999999</v>
      </c>
      <c r="CC2099">
        <v>7.8209999999999997</v>
      </c>
      <c r="CD2099">
        <v>8.0370000000000008</v>
      </c>
      <c r="CE2099">
        <v>8.1140000000000008</v>
      </c>
      <c r="CF2099">
        <v>8.4260000000000002</v>
      </c>
      <c r="CG2099">
        <v>8.7100000000000009</v>
      </c>
      <c r="CH2099">
        <v>8.6639999999999997</v>
      </c>
    </row>
    <row r="2100" spans="1:86" x14ac:dyDescent="0.3">
      <c r="A2100" t="s">
        <v>5912</v>
      </c>
      <c r="B2100" t="s">
        <v>1945</v>
      </c>
      <c r="C2100">
        <v>0.38900000000000001</v>
      </c>
      <c r="D2100">
        <v>0.38800000000000001</v>
      </c>
      <c r="E2100" t="s">
        <v>138</v>
      </c>
      <c r="F2100">
        <v>0.70099999999999996</v>
      </c>
      <c r="G2100" t="s">
        <v>138</v>
      </c>
      <c r="H2100">
        <v>0.84899999999999998</v>
      </c>
      <c r="I2100">
        <v>0.88</v>
      </c>
      <c r="J2100" t="s">
        <v>138</v>
      </c>
      <c r="K2100" t="s">
        <v>138</v>
      </c>
      <c r="L2100">
        <v>1.145</v>
      </c>
      <c r="M2100">
        <v>1.155</v>
      </c>
      <c r="N2100" t="s">
        <v>138</v>
      </c>
      <c r="O2100" t="s">
        <v>138</v>
      </c>
      <c r="P2100" t="s">
        <v>138</v>
      </c>
      <c r="Q2100" t="s">
        <v>138</v>
      </c>
      <c r="R2100" t="s">
        <v>138</v>
      </c>
      <c r="S2100" t="s">
        <v>138</v>
      </c>
      <c r="T2100">
        <v>1.1259999999999999</v>
      </c>
      <c r="U2100">
        <v>1.0900000000000001</v>
      </c>
      <c r="V2100" t="s">
        <v>138</v>
      </c>
      <c r="W2100">
        <v>0.95599999999999996</v>
      </c>
      <c r="X2100">
        <v>0.70899999999999996</v>
      </c>
      <c r="Y2100">
        <v>0.69899999999999995</v>
      </c>
      <c r="Z2100" t="s">
        <v>138</v>
      </c>
      <c r="AA2100" t="s">
        <v>138</v>
      </c>
      <c r="AB2100" t="s">
        <v>138</v>
      </c>
      <c r="AC2100">
        <v>0.40500000000000003</v>
      </c>
      <c r="AD2100" t="s">
        <v>138</v>
      </c>
      <c r="AE2100" t="s">
        <v>138</v>
      </c>
      <c r="AF2100">
        <v>0.72599999999999998</v>
      </c>
      <c r="AG2100" t="s">
        <v>138</v>
      </c>
      <c r="AH2100" t="s">
        <v>138</v>
      </c>
      <c r="AI2100">
        <v>1.08</v>
      </c>
      <c r="AJ2100">
        <v>1.22</v>
      </c>
      <c r="AK2100">
        <v>1.298</v>
      </c>
      <c r="AL2100">
        <v>1.298</v>
      </c>
      <c r="AM2100">
        <v>1.3759999999999999</v>
      </c>
      <c r="AN2100">
        <v>1.4750000000000001</v>
      </c>
      <c r="AO2100">
        <v>1.635</v>
      </c>
      <c r="AP2100">
        <v>1.8939999999999999</v>
      </c>
      <c r="AQ2100">
        <v>2.0270000000000001</v>
      </c>
      <c r="AR2100">
        <v>1.9930000000000001</v>
      </c>
      <c r="AS2100">
        <v>1.9970000000000001</v>
      </c>
      <c r="AT2100">
        <v>2.391</v>
      </c>
      <c r="AU2100">
        <v>2.528</v>
      </c>
      <c r="AV2100">
        <v>2.8260000000000001</v>
      </c>
      <c r="AW2100">
        <v>3.23</v>
      </c>
      <c r="AX2100">
        <v>3.6150000000000002</v>
      </c>
      <c r="AY2100">
        <v>4.3390000000000004</v>
      </c>
      <c r="AZ2100">
        <v>4.617</v>
      </c>
      <c r="BA2100">
        <v>4.8090000000000002</v>
      </c>
      <c r="BB2100">
        <v>4.7549999999999999</v>
      </c>
      <c r="BC2100">
        <v>5.0919999999999996</v>
      </c>
      <c r="BD2100">
        <v>4.9530000000000003</v>
      </c>
      <c r="BE2100">
        <v>4.8979999999999997</v>
      </c>
      <c r="BF2100">
        <v>5.4809999999999999</v>
      </c>
      <c r="BG2100">
        <v>5.5430000000000001</v>
      </c>
      <c r="BH2100">
        <v>5.3390000000000004</v>
      </c>
      <c r="BI2100">
        <v>5.0789999999999997</v>
      </c>
      <c r="BJ2100">
        <v>4.9950000000000001</v>
      </c>
      <c r="BK2100">
        <v>4.3319999999999999</v>
      </c>
      <c r="BL2100">
        <v>4.4669999999999996</v>
      </c>
      <c r="BM2100">
        <v>4.391</v>
      </c>
      <c r="BN2100">
        <v>4.391</v>
      </c>
      <c r="BO2100">
        <v>4.9050000000000002</v>
      </c>
      <c r="BP2100">
        <v>4.9169999999999998</v>
      </c>
      <c r="BQ2100">
        <v>4.5629999999999997</v>
      </c>
      <c r="BR2100">
        <v>4.5250000000000004</v>
      </c>
      <c r="BS2100">
        <v>4.3680000000000003</v>
      </c>
      <c r="BT2100">
        <v>4.1959999999999997</v>
      </c>
      <c r="BU2100">
        <v>4.2009999999999996</v>
      </c>
      <c r="BV2100">
        <v>4.0060000000000002</v>
      </c>
      <c r="BW2100">
        <v>4.0190000000000001</v>
      </c>
      <c r="BX2100">
        <v>4.1269999999999998</v>
      </c>
      <c r="BY2100">
        <v>4.1059999999999999</v>
      </c>
      <c r="BZ2100">
        <v>4.0449999999999999</v>
      </c>
      <c r="CA2100">
        <v>3.9740000000000002</v>
      </c>
      <c r="CB2100">
        <v>4.4169999999999998</v>
      </c>
      <c r="CC2100">
        <v>4.5869999999999997</v>
      </c>
      <c r="CD2100">
        <v>4.66</v>
      </c>
      <c r="CE2100">
        <v>4.673</v>
      </c>
      <c r="CF2100">
        <v>4.8010000000000002</v>
      </c>
      <c r="CG2100">
        <v>4.883</v>
      </c>
      <c r="CH2100">
        <v>4.9359999999999999</v>
      </c>
    </row>
    <row r="2101" spans="1:86" x14ac:dyDescent="0.3">
      <c r="A2101" t="s">
        <v>5913</v>
      </c>
      <c r="B2101" t="s">
        <v>1946</v>
      </c>
      <c r="C2101">
        <v>5.4880000000000004</v>
      </c>
      <c r="D2101">
        <v>5.0640000000000001</v>
      </c>
      <c r="E2101">
        <v>4.2729999999999997</v>
      </c>
      <c r="F2101">
        <v>3.8170000000000002</v>
      </c>
      <c r="G2101">
        <v>3.87</v>
      </c>
      <c r="H2101" t="s">
        <v>138</v>
      </c>
      <c r="I2101">
        <v>2.8650000000000002</v>
      </c>
      <c r="J2101" t="s">
        <v>138</v>
      </c>
      <c r="K2101" t="s">
        <v>138</v>
      </c>
      <c r="L2101">
        <v>1.909</v>
      </c>
      <c r="M2101">
        <v>1.8340000000000001</v>
      </c>
      <c r="N2101" t="s">
        <v>138</v>
      </c>
      <c r="O2101" t="s">
        <v>138</v>
      </c>
      <c r="P2101" t="s">
        <v>138</v>
      </c>
      <c r="Q2101" t="s">
        <v>138</v>
      </c>
      <c r="R2101" t="s">
        <v>138</v>
      </c>
      <c r="S2101" t="s">
        <v>138</v>
      </c>
      <c r="T2101" t="s">
        <v>138</v>
      </c>
      <c r="U2101">
        <v>1.347</v>
      </c>
      <c r="V2101" t="s">
        <v>138</v>
      </c>
      <c r="W2101">
        <v>1.099</v>
      </c>
      <c r="X2101">
        <v>1.35</v>
      </c>
      <c r="Y2101">
        <v>1.395</v>
      </c>
      <c r="Z2101" t="s">
        <v>138</v>
      </c>
      <c r="AA2101" t="s">
        <v>138</v>
      </c>
      <c r="AB2101" t="s">
        <v>138</v>
      </c>
      <c r="AC2101" t="s">
        <v>138</v>
      </c>
      <c r="AD2101" t="s">
        <v>138</v>
      </c>
      <c r="AE2101" t="s">
        <v>138</v>
      </c>
      <c r="AF2101">
        <v>2.1560000000000001</v>
      </c>
      <c r="AG2101">
        <v>2.258</v>
      </c>
      <c r="AH2101">
        <v>2.3740000000000001</v>
      </c>
      <c r="AI2101">
        <v>3.1320000000000001</v>
      </c>
      <c r="AJ2101">
        <v>3.2690000000000001</v>
      </c>
      <c r="AK2101">
        <v>4.53</v>
      </c>
      <c r="AL2101">
        <v>5.0810000000000004</v>
      </c>
      <c r="AM2101">
        <v>5.6719999999999997</v>
      </c>
      <c r="AN2101">
        <v>5.6189999999999998</v>
      </c>
      <c r="AO2101">
        <v>6.3120000000000003</v>
      </c>
      <c r="AP2101">
        <v>6.27</v>
      </c>
      <c r="AQ2101">
        <v>6.2510000000000003</v>
      </c>
      <c r="AR2101">
        <v>6.43</v>
      </c>
      <c r="AS2101">
        <v>6.6340000000000003</v>
      </c>
      <c r="AT2101">
        <v>6.05</v>
      </c>
      <c r="AU2101">
        <v>5.6159999999999997</v>
      </c>
      <c r="AV2101">
        <v>5.5350000000000001</v>
      </c>
      <c r="AW2101">
        <v>4.1619999999999999</v>
      </c>
      <c r="AX2101">
        <v>4.9080000000000004</v>
      </c>
      <c r="AY2101">
        <v>4.0119999999999996</v>
      </c>
      <c r="AZ2101">
        <v>3.7320000000000002</v>
      </c>
      <c r="BA2101">
        <v>3.9169999999999998</v>
      </c>
      <c r="BB2101">
        <v>3.984</v>
      </c>
      <c r="BC2101">
        <v>3.6680000000000001</v>
      </c>
      <c r="BD2101">
        <v>4.234</v>
      </c>
      <c r="BE2101">
        <v>5.1829999999999998</v>
      </c>
      <c r="BF2101">
        <v>4.6879999999999997</v>
      </c>
      <c r="BG2101">
        <v>4.4569999999999999</v>
      </c>
      <c r="BH2101">
        <v>4.71</v>
      </c>
      <c r="BI2101">
        <v>5.1310000000000002</v>
      </c>
      <c r="BJ2101">
        <v>4.0890000000000004</v>
      </c>
      <c r="BK2101">
        <v>4.7210000000000001</v>
      </c>
      <c r="BL2101">
        <v>5.3579999999999997</v>
      </c>
      <c r="BM2101">
        <v>4.2169999999999996</v>
      </c>
      <c r="BN2101">
        <v>4.4409999999999998</v>
      </c>
      <c r="BO2101">
        <v>4.28</v>
      </c>
      <c r="BP2101">
        <v>3.26</v>
      </c>
      <c r="BQ2101">
        <v>3.5019999999999998</v>
      </c>
      <c r="BR2101">
        <v>3.4279999999999999</v>
      </c>
      <c r="BS2101">
        <v>2.9689999999999999</v>
      </c>
      <c r="BT2101">
        <v>2.8540000000000001</v>
      </c>
      <c r="BU2101">
        <v>2.7429999999999999</v>
      </c>
      <c r="BV2101">
        <v>2.8330000000000002</v>
      </c>
      <c r="BW2101">
        <v>2.9359999999999999</v>
      </c>
      <c r="BX2101">
        <v>3.1179999999999999</v>
      </c>
      <c r="BY2101">
        <v>2.9009999999999998</v>
      </c>
      <c r="BZ2101">
        <v>3.0339999999999998</v>
      </c>
      <c r="CA2101">
        <v>3.4750000000000001</v>
      </c>
      <c r="CB2101">
        <v>3.2909999999999999</v>
      </c>
      <c r="CC2101">
        <v>3.234</v>
      </c>
      <c r="CD2101">
        <v>3.3780000000000001</v>
      </c>
      <c r="CE2101">
        <v>3.44</v>
      </c>
      <c r="CF2101">
        <v>3.625</v>
      </c>
      <c r="CG2101">
        <v>3.827</v>
      </c>
      <c r="CH2101">
        <v>3.7280000000000002</v>
      </c>
    </row>
    <row r="2102" spans="1:86" x14ac:dyDescent="0.3">
      <c r="A2102" t="s">
        <v>5914</v>
      </c>
      <c r="B2102" t="s">
        <v>1947</v>
      </c>
      <c r="C2102">
        <v>22.047999999999998</v>
      </c>
      <c r="D2102">
        <v>21.402000000000001</v>
      </c>
      <c r="E2102">
        <v>21.917000000000002</v>
      </c>
      <c r="F2102">
        <v>20.946999999999999</v>
      </c>
      <c r="G2102">
        <v>21.47</v>
      </c>
      <c r="H2102">
        <v>22.56</v>
      </c>
      <c r="I2102">
        <v>20.594999999999999</v>
      </c>
      <c r="J2102">
        <v>20.841999999999999</v>
      </c>
      <c r="K2102">
        <v>20.824999999999999</v>
      </c>
      <c r="L2102">
        <v>21.68</v>
      </c>
      <c r="M2102">
        <v>22.113</v>
      </c>
      <c r="N2102">
        <v>22.478000000000002</v>
      </c>
      <c r="O2102">
        <v>22.033999999999999</v>
      </c>
      <c r="P2102">
        <v>21.478999999999999</v>
      </c>
      <c r="Q2102">
        <v>21.244</v>
      </c>
      <c r="R2102">
        <v>20.994</v>
      </c>
      <c r="S2102">
        <v>21.622</v>
      </c>
      <c r="T2102">
        <v>26.559000000000001</v>
      </c>
      <c r="U2102">
        <v>25.652999999999999</v>
      </c>
      <c r="V2102">
        <v>28.213000000000001</v>
      </c>
      <c r="W2102">
        <v>27.771999999999998</v>
      </c>
      <c r="X2102">
        <v>28.716000000000001</v>
      </c>
      <c r="Y2102">
        <v>28.437999999999999</v>
      </c>
      <c r="Z2102">
        <v>29.149000000000001</v>
      </c>
      <c r="AA2102">
        <v>28.922999999999998</v>
      </c>
      <c r="AB2102">
        <v>28.553999999999998</v>
      </c>
      <c r="AC2102">
        <v>29.481000000000002</v>
      </c>
      <c r="AD2102">
        <v>29.120999999999999</v>
      </c>
      <c r="AE2102">
        <v>29.951000000000001</v>
      </c>
      <c r="AF2102">
        <v>29.97</v>
      </c>
      <c r="AG2102">
        <v>28.448</v>
      </c>
      <c r="AH2102">
        <v>30.663</v>
      </c>
      <c r="AI2102">
        <v>31.384</v>
      </c>
      <c r="AJ2102">
        <v>31.53</v>
      </c>
      <c r="AK2102">
        <v>31.547999999999998</v>
      </c>
      <c r="AL2102">
        <v>32.232999999999997</v>
      </c>
      <c r="AM2102">
        <v>32.26</v>
      </c>
      <c r="AN2102">
        <v>31.821999999999999</v>
      </c>
      <c r="AO2102">
        <v>32.512999999999998</v>
      </c>
      <c r="AP2102">
        <v>31.411999999999999</v>
      </c>
      <c r="AQ2102">
        <v>32.127000000000002</v>
      </c>
      <c r="AR2102">
        <v>27.856000000000002</v>
      </c>
      <c r="AS2102">
        <v>26.748000000000001</v>
      </c>
      <c r="AT2102">
        <v>28.428999999999998</v>
      </c>
      <c r="AU2102">
        <v>30.268999999999998</v>
      </c>
      <c r="AV2102">
        <v>31.44</v>
      </c>
      <c r="AW2102">
        <v>31.263999999999999</v>
      </c>
      <c r="AX2102">
        <v>32.348999999999997</v>
      </c>
      <c r="AY2102">
        <v>32.423000000000002</v>
      </c>
      <c r="AZ2102">
        <v>32.075000000000003</v>
      </c>
      <c r="BA2102">
        <v>34.673999999999999</v>
      </c>
      <c r="BB2102">
        <v>34.256999999999998</v>
      </c>
      <c r="BC2102">
        <v>36.11</v>
      </c>
      <c r="BD2102">
        <v>36.817</v>
      </c>
      <c r="BE2102">
        <v>35.33</v>
      </c>
      <c r="BF2102">
        <v>36.338000000000001</v>
      </c>
      <c r="BG2102">
        <v>33.966999999999999</v>
      </c>
      <c r="BH2102">
        <v>33.756</v>
      </c>
      <c r="BI2102">
        <v>33.052999999999997</v>
      </c>
      <c r="BJ2102">
        <v>34.390999999999998</v>
      </c>
      <c r="BK2102">
        <v>33.261000000000003</v>
      </c>
      <c r="BL2102">
        <v>32.24</v>
      </c>
      <c r="BM2102">
        <v>31.068999999999999</v>
      </c>
      <c r="BN2102">
        <v>30.45</v>
      </c>
      <c r="BO2102">
        <v>31.57</v>
      </c>
      <c r="BP2102">
        <v>33.792000000000002</v>
      </c>
      <c r="BQ2102">
        <v>31.83</v>
      </c>
      <c r="BR2102">
        <v>33.387999999999998</v>
      </c>
      <c r="BS2102">
        <v>33.270000000000003</v>
      </c>
      <c r="BT2102">
        <v>33.265999999999998</v>
      </c>
      <c r="BU2102">
        <v>32.69</v>
      </c>
      <c r="BV2102">
        <v>33.691000000000003</v>
      </c>
      <c r="BW2102">
        <v>34.119</v>
      </c>
      <c r="BX2102">
        <v>33.524999999999999</v>
      </c>
      <c r="BY2102">
        <v>34.625</v>
      </c>
      <c r="BZ2102">
        <v>34.323999999999998</v>
      </c>
      <c r="CA2102">
        <v>37.593000000000004</v>
      </c>
      <c r="CB2102">
        <v>36.738999999999997</v>
      </c>
      <c r="CC2102">
        <v>35.014000000000003</v>
      </c>
      <c r="CD2102">
        <v>37.859000000000002</v>
      </c>
      <c r="CE2102">
        <v>37.466000000000001</v>
      </c>
      <c r="CF2102">
        <v>37.932000000000002</v>
      </c>
      <c r="CG2102">
        <v>37.957999999999998</v>
      </c>
      <c r="CH2102">
        <v>40.122</v>
      </c>
    </row>
    <row r="2103" spans="1:86" x14ac:dyDescent="0.3">
      <c r="A2103" t="s">
        <v>5915</v>
      </c>
      <c r="B2103" t="s">
        <v>1948</v>
      </c>
      <c r="C2103">
        <v>9.6000000000000002E-2</v>
      </c>
      <c r="D2103">
        <v>7.0999999999999994E-2</v>
      </c>
      <c r="E2103">
        <v>7.0000000000000007E-2</v>
      </c>
      <c r="F2103">
        <v>0.12</v>
      </c>
      <c r="G2103">
        <v>0.16</v>
      </c>
      <c r="H2103">
        <v>2.5999999999999999E-2</v>
      </c>
      <c r="I2103">
        <v>0.18</v>
      </c>
      <c r="J2103">
        <v>8.5000000000000006E-2</v>
      </c>
      <c r="K2103">
        <v>7.5999999999999998E-2</v>
      </c>
      <c r="L2103">
        <v>0.309</v>
      </c>
      <c r="M2103">
        <v>0.44700000000000001</v>
      </c>
      <c r="N2103">
        <v>0.47499999999999998</v>
      </c>
      <c r="O2103">
        <v>0.36199999999999999</v>
      </c>
      <c r="P2103">
        <v>0.33900000000000002</v>
      </c>
      <c r="Q2103">
        <v>8.4000000000000005E-2</v>
      </c>
      <c r="R2103">
        <v>0.35</v>
      </c>
      <c r="S2103">
        <v>0.14499999999999999</v>
      </c>
      <c r="T2103">
        <v>0.158</v>
      </c>
      <c r="U2103">
        <v>0.23799999999999999</v>
      </c>
      <c r="V2103">
        <v>0.20799999999999999</v>
      </c>
      <c r="W2103">
        <v>0.29799999999999999</v>
      </c>
      <c r="X2103">
        <v>0.30499999999999999</v>
      </c>
      <c r="Y2103">
        <v>0.16300000000000001</v>
      </c>
      <c r="Z2103">
        <v>0.17799999999999999</v>
      </c>
      <c r="AA2103">
        <v>0.151</v>
      </c>
      <c r="AB2103">
        <v>0.155</v>
      </c>
      <c r="AC2103">
        <v>0.161</v>
      </c>
      <c r="AD2103">
        <v>0.19900000000000001</v>
      </c>
      <c r="AE2103">
        <v>0.24099999999999999</v>
      </c>
      <c r="AF2103">
        <v>0.222</v>
      </c>
      <c r="AG2103">
        <v>0.30399999999999999</v>
      </c>
      <c r="AH2103">
        <v>0.28100000000000003</v>
      </c>
      <c r="AI2103">
        <v>0.316</v>
      </c>
      <c r="AJ2103">
        <v>0.46</v>
      </c>
      <c r="AK2103">
        <v>0.29199999999999998</v>
      </c>
      <c r="AL2103">
        <v>0.27500000000000002</v>
      </c>
      <c r="AM2103">
        <v>0.27</v>
      </c>
      <c r="AN2103">
        <v>0.35499999999999998</v>
      </c>
      <c r="AO2103">
        <v>0.30199999999999999</v>
      </c>
      <c r="AP2103">
        <v>0.309</v>
      </c>
      <c r="AQ2103">
        <v>0.38900000000000001</v>
      </c>
      <c r="AR2103">
        <v>0.27400000000000002</v>
      </c>
      <c r="AS2103">
        <v>0.40300000000000002</v>
      </c>
      <c r="AT2103">
        <v>0.30499999999999999</v>
      </c>
      <c r="AU2103">
        <v>1.448</v>
      </c>
      <c r="AV2103">
        <v>1.73</v>
      </c>
      <c r="AW2103">
        <v>1.4370000000000001</v>
      </c>
      <c r="AX2103">
        <v>1.49</v>
      </c>
      <c r="AY2103">
        <v>1.5</v>
      </c>
      <c r="AZ2103">
        <v>1.5269999999999999</v>
      </c>
      <c r="BA2103">
        <v>1.526</v>
      </c>
      <c r="BB2103">
        <v>1.653</v>
      </c>
      <c r="BC2103">
        <v>1.585</v>
      </c>
      <c r="BD2103">
        <v>1.5860000000000001</v>
      </c>
      <c r="BE2103">
        <v>1.6539999999999999</v>
      </c>
      <c r="BF2103">
        <v>1.5289999999999999</v>
      </c>
      <c r="BG2103">
        <v>0.53300000000000003</v>
      </c>
      <c r="BH2103">
        <v>0.63600000000000001</v>
      </c>
      <c r="BI2103">
        <v>0.44</v>
      </c>
      <c r="BJ2103">
        <v>0.35099999999999998</v>
      </c>
      <c r="BK2103">
        <v>0.38</v>
      </c>
      <c r="BL2103">
        <v>0.313</v>
      </c>
      <c r="BM2103">
        <v>0.29199999999999998</v>
      </c>
      <c r="BN2103">
        <v>0.30499999999999999</v>
      </c>
      <c r="BO2103">
        <v>0.29699999999999999</v>
      </c>
      <c r="BP2103">
        <v>0.64700000000000002</v>
      </c>
      <c r="BQ2103">
        <v>0.7</v>
      </c>
      <c r="BR2103">
        <v>0.59899999999999998</v>
      </c>
      <c r="BS2103">
        <v>0.53500000000000003</v>
      </c>
      <c r="BT2103">
        <v>0.73399999999999999</v>
      </c>
      <c r="BU2103">
        <v>0.58099999999999996</v>
      </c>
      <c r="BV2103">
        <v>0.503</v>
      </c>
      <c r="BW2103">
        <v>0.497</v>
      </c>
      <c r="BX2103">
        <v>0.505</v>
      </c>
      <c r="BY2103">
        <v>1.113</v>
      </c>
      <c r="BZ2103">
        <v>0.997</v>
      </c>
      <c r="CA2103">
        <v>0.57899999999999996</v>
      </c>
      <c r="CB2103">
        <v>0.53200000000000003</v>
      </c>
      <c r="CC2103">
        <v>0.81899999999999995</v>
      </c>
      <c r="CD2103">
        <v>0.57699999999999996</v>
      </c>
      <c r="CE2103">
        <v>0.88400000000000001</v>
      </c>
      <c r="CF2103">
        <v>0.83299999999999996</v>
      </c>
      <c r="CG2103">
        <v>0.65800000000000003</v>
      </c>
      <c r="CH2103">
        <v>0.64600000000000002</v>
      </c>
    </row>
    <row r="2104" spans="1:86" x14ac:dyDescent="0.3">
      <c r="A2104" t="s">
        <v>5916</v>
      </c>
      <c r="B2104" t="s">
        <v>1949</v>
      </c>
      <c r="C2104">
        <v>21.952000000000002</v>
      </c>
      <c r="D2104">
        <v>21.331</v>
      </c>
      <c r="E2104">
        <v>21.847000000000001</v>
      </c>
      <c r="F2104">
        <v>20.827000000000002</v>
      </c>
      <c r="G2104">
        <v>21.31</v>
      </c>
      <c r="H2104">
        <v>22.535</v>
      </c>
      <c r="I2104">
        <v>20.416</v>
      </c>
      <c r="J2104">
        <v>20.756</v>
      </c>
      <c r="K2104">
        <v>20.748999999999999</v>
      </c>
      <c r="L2104">
        <v>21.37</v>
      </c>
      <c r="M2104">
        <v>21.666</v>
      </c>
      <c r="N2104">
        <v>22.004000000000001</v>
      </c>
      <c r="O2104">
        <v>21.672000000000001</v>
      </c>
      <c r="P2104">
        <v>21.14</v>
      </c>
      <c r="Q2104">
        <v>21.16</v>
      </c>
      <c r="R2104">
        <v>20.643999999999998</v>
      </c>
      <c r="S2104">
        <v>21.477</v>
      </c>
      <c r="T2104">
        <v>26.401</v>
      </c>
      <c r="U2104">
        <v>25.414000000000001</v>
      </c>
      <c r="V2104">
        <v>28.004999999999999</v>
      </c>
      <c r="W2104">
        <v>27.474</v>
      </c>
      <c r="X2104">
        <v>28.411000000000001</v>
      </c>
      <c r="Y2104">
        <v>28.274999999999999</v>
      </c>
      <c r="Z2104">
        <v>28.971</v>
      </c>
      <c r="AA2104">
        <v>28.771999999999998</v>
      </c>
      <c r="AB2104">
        <v>28.399000000000001</v>
      </c>
      <c r="AC2104">
        <v>29.32</v>
      </c>
      <c r="AD2104">
        <v>28.922999999999998</v>
      </c>
      <c r="AE2104">
        <v>29.709</v>
      </c>
      <c r="AF2104">
        <v>29.748000000000001</v>
      </c>
      <c r="AG2104">
        <v>28.143999999999998</v>
      </c>
      <c r="AH2104">
        <v>30.382000000000001</v>
      </c>
      <c r="AI2104">
        <v>31.068000000000001</v>
      </c>
      <c r="AJ2104">
        <v>31.071000000000002</v>
      </c>
      <c r="AK2104">
        <v>31.256</v>
      </c>
      <c r="AL2104">
        <v>31.957999999999998</v>
      </c>
      <c r="AM2104">
        <v>31.99</v>
      </c>
      <c r="AN2104">
        <v>31.466999999999999</v>
      </c>
      <c r="AO2104">
        <v>32.210999999999999</v>
      </c>
      <c r="AP2104">
        <v>31.103000000000002</v>
      </c>
      <c r="AQ2104">
        <v>31.738</v>
      </c>
      <c r="AR2104">
        <v>27.582000000000001</v>
      </c>
      <c r="AS2104">
        <v>26.344999999999999</v>
      </c>
      <c r="AT2104">
        <v>28.125</v>
      </c>
      <c r="AU2104">
        <v>28.821000000000002</v>
      </c>
      <c r="AV2104">
        <v>29.71</v>
      </c>
      <c r="AW2104">
        <v>29.827000000000002</v>
      </c>
      <c r="AX2104">
        <v>30.859000000000002</v>
      </c>
      <c r="AY2104">
        <v>30.922999999999998</v>
      </c>
      <c r="AZ2104">
        <v>30.548999999999999</v>
      </c>
      <c r="BA2104">
        <v>33.148000000000003</v>
      </c>
      <c r="BB2104">
        <v>32.603999999999999</v>
      </c>
      <c r="BC2104">
        <v>34.524999999999999</v>
      </c>
      <c r="BD2104">
        <v>35.231999999999999</v>
      </c>
      <c r="BE2104">
        <v>33.676000000000002</v>
      </c>
      <c r="BF2104">
        <v>34.808</v>
      </c>
      <c r="BG2104">
        <v>33.433999999999997</v>
      </c>
      <c r="BH2104">
        <v>33.119999999999997</v>
      </c>
      <c r="BI2104">
        <v>32.613</v>
      </c>
      <c r="BJ2104">
        <v>34.04</v>
      </c>
      <c r="BK2104">
        <v>32.881</v>
      </c>
      <c r="BL2104">
        <v>31.927</v>
      </c>
      <c r="BM2104">
        <v>30.777000000000001</v>
      </c>
      <c r="BN2104">
        <v>30.145</v>
      </c>
      <c r="BO2104">
        <v>31.273</v>
      </c>
      <c r="BP2104">
        <v>33.145000000000003</v>
      </c>
      <c r="BQ2104">
        <v>31.13</v>
      </c>
      <c r="BR2104">
        <v>32.787999999999997</v>
      </c>
      <c r="BS2104">
        <v>32.734999999999999</v>
      </c>
      <c r="BT2104">
        <v>32.531999999999996</v>
      </c>
      <c r="BU2104">
        <v>32.109000000000002</v>
      </c>
      <c r="BV2104">
        <v>33.188000000000002</v>
      </c>
      <c r="BW2104">
        <v>33.622</v>
      </c>
      <c r="BX2104">
        <v>33.020000000000003</v>
      </c>
      <c r="BY2104">
        <v>33.512</v>
      </c>
      <c r="BZ2104">
        <v>33.326999999999998</v>
      </c>
      <c r="CA2104">
        <v>37.014000000000003</v>
      </c>
      <c r="CB2104">
        <v>36.207000000000001</v>
      </c>
      <c r="CC2104">
        <v>34.195</v>
      </c>
      <c r="CD2104">
        <v>37.281999999999996</v>
      </c>
      <c r="CE2104">
        <v>36.582000000000001</v>
      </c>
      <c r="CF2104">
        <v>37.098999999999997</v>
      </c>
      <c r="CG2104">
        <v>37.299999999999997</v>
      </c>
      <c r="CH2104">
        <v>39.476999999999997</v>
      </c>
    </row>
    <row r="2105" spans="1:86" x14ac:dyDescent="0.3">
      <c r="A2105" t="s">
        <v>5917</v>
      </c>
      <c r="B2105" t="s">
        <v>1950</v>
      </c>
      <c r="C2105" t="s">
        <v>138</v>
      </c>
      <c r="D2105" t="s">
        <v>138</v>
      </c>
      <c r="E2105" t="s">
        <v>138</v>
      </c>
      <c r="F2105" t="s">
        <v>138</v>
      </c>
      <c r="G2105" t="s">
        <v>138</v>
      </c>
      <c r="H2105" t="s">
        <v>138</v>
      </c>
      <c r="I2105" t="s">
        <v>138</v>
      </c>
      <c r="J2105" t="s">
        <v>138</v>
      </c>
      <c r="K2105" t="s">
        <v>138</v>
      </c>
      <c r="L2105" t="s">
        <v>138</v>
      </c>
      <c r="M2105" t="s">
        <v>138</v>
      </c>
      <c r="N2105" t="s">
        <v>138</v>
      </c>
      <c r="O2105" t="s">
        <v>138</v>
      </c>
      <c r="P2105" t="s">
        <v>138</v>
      </c>
      <c r="Q2105" t="s">
        <v>138</v>
      </c>
      <c r="R2105" t="s">
        <v>138</v>
      </c>
      <c r="S2105" t="s">
        <v>138</v>
      </c>
      <c r="T2105" t="s">
        <v>138</v>
      </c>
      <c r="U2105" t="s">
        <v>138</v>
      </c>
      <c r="V2105" t="s">
        <v>138</v>
      </c>
      <c r="W2105" t="s">
        <v>138</v>
      </c>
      <c r="X2105" t="s">
        <v>138</v>
      </c>
      <c r="Y2105" t="s">
        <v>138</v>
      </c>
      <c r="Z2105" t="s">
        <v>138</v>
      </c>
      <c r="AA2105" t="s">
        <v>138</v>
      </c>
      <c r="AB2105" t="s">
        <v>138</v>
      </c>
      <c r="AC2105" t="s">
        <v>138</v>
      </c>
      <c r="AD2105" t="s">
        <v>138</v>
      </c>
      <c r="AE2105" t="s">
        <v>138</v>
      </c>
      <c r="AF2105" t="s">
        <v>138</v>
      </c>
      <c r="AG2105" t="s">
        <v>138</v>
      </c>
      <c r="AH2105" t="s">
        <v>138</v>
      </c>
      <c r="AI2105" t="s">
        <v>138</v>
      </c>
      <c r="AJ2105" t="s">
        <v>138</v>
      </c>
      <c r="AK2105" t="s">
        <v>138</v>
      </c>
      <c r="AL2105" t="s">
        <v>138</v>
      </c>
      <c r="AM2105" t="s">
        <v>138</v>
      </c>
      <c r="AN2105" t="s">
        <v>138</v>
      </c>
      <c r="AO2105" t="s">
        <v>138</v>
      </c>
      <c r="AP2105" t="s">
        <v>138</v>
      </c>
      <c r="AQ2105" t="s">
        <v>138</v>
      </c>
      <c r="AR2105" t="s">
        <v>138</v>
      </c>
      <c r="AS2105" t="s">
        <v>138</v>
      </c>
      <c r="AT2105" t="s">
        <v>138</v>
      </c>
      <c r="AU2105" t="s">
        <v>138</v>
      </c>
      <c r="AV2105" t="s">
        <v>138</v>
      </c>
      <c r="AW2105" t="s">
        <v>138</v>
      </c>
      <c r="AX2105" t="s">
        <v>138</v>
      </c>
      <c r="AY2105" t="s">
        <v>138</v>
      </c>
      <c r="AZ2105" t="s">
        <v>138</v>
      </c>
      <c r="BA2105" t="s">
        <v>138</v>
      </c>
      <c r="BB2105" t="s">
        <v>138</v>
      </c>
      <c r="BC2105" t="s">
        <v>138</v>
      </c>
      <c r="BD2105" t="s">
        <v>138</v>
      </c>
      <c r="BE2105" t="s">
        <v>138</v>
      </c>
      <c r="BF2105" t="s">
        <v>138</v>
      </c>
      <c r="BG2105" t="s">
        <v>138</v>
      </c>
      <c r="BH2105" t="s">
        <v>138</v>
      </c>
      <c r="BI2105" t="s">
        <v>138</v>
      </c>
      <c r="BJ2105" t="s">
        <v>138</v>
      </c>
      <c r="BK2105" t="s">
        <v>138</v>
      </c>
      <c r="BL2105" t="s">
        <v>138</v>
      </c>
      <c r="BM2105" t="s">
        <v>138</v>
      </c>
      <c r="BN2105">
        <v>3.2000000000000001E-2</v>
      </c>
      <c r="BO2105">
        <v>2.5000000000000001E-2</v>
      </c>
      <c r="BP2105">
        <v>3.2000000000000001E-2</v>
      </c>
      <c r="BQ2105">
        <v>2.5999999999999999E-2</v>
      </c>
      <c r="BR2105">
        <v>2.9000000000000001E-2</v>
      </c>
      <c r="BS2105">
        <v>0.02</v>
      </c>
      <c r="BT2105">
        <v>2.1000000000000001E-2</v>
      </c>
      <c r="BU2105">
        <v>3.1E-2</v>
      </c>
      <c r="BV2105">
        <v>0.02</v>
      </c>
      <c r="BW2105">
        <v>2.1000000000000001E-2</v>
      </c>
      <c r="BX2105">
        <v>2.1000000000000001E-2</v>
      </c>
      <c r="BY2105">
        <v>1.9E-2</v>
      </c>
      <c r="BZ2105">
        <v>3.3000000000000002E-2</v>
      </c>
      <c r="CA2105">
        <v>2.4E-2</v>
      </c>
      <c r="CB2105">
        <v>0.02</v>
      </c>
      <c r="CC2105">
        <v>0.02</v>
      </c>
      <c r="CD2105">
        <v>2.1999999999999999E-2</v>
      </c>
      <c r="CE2105">
        <v>2.5999999999999999E-2</v>
      </c>
      <c r="CF2105">
        <v>2.9000000000000001E-2</v>
      </c>
      <c r="CG2105">
        <v>3.5999999999999997E-2</v>
      </c>
      <c r="CH2105">
        <v>2.8000000000000001E-2</v>
      </c>
    </row>
    <row r="2106" spans="1:86" x14ac:dyDescent="0.3">
      <c r="A2106" t="s">
        <v>5918</v>
      </c>
      <c r="B2106" t="s">
        <v>1951</v>
      </c>
      <c r="C2106" t="s">
        <v>138</v>
      </c>
      <c r="D2106" t="s">
        <v>138</v>
      </c>
      <c r="E2106" t="s">
        <v>138</v>
      </c>
      <c r="F2106" t="s">
        <v>138</v>
      </c>
      <c r="G2106" t="s">
        <v>138</v>
      </c>
      <c r="H2106" t="s">
        <v>137</v>
      </c>
      <c r="I2106" t="s">
        <v>138</v>
      </c>
      <c r="J2106" t="s">
        <v>138</v>
      </c>
      <c r="K2106" t="s">
        <v>138</v>
      </c>
      <c r="L2106" t="s">
        <v>138</v>
      </c>
      <c r="M2106" t="s">
        <v>138</v>
      </c>
      <c r="N2106" t="s">
        <v>138</v>
      </c>
      <c r="O2106" t="s">
        <v>137</v>
      </c>
      <c r="P2106" t="s">
        <v>138</v>
      </c>
      <c r="Q2106" t="s">
        <v>138</v>
      </c>
      <c r="R2106" t="s">
        <v>138</v>
      </c>
      <c r="S2106" t="s">
        <v>138</v>
      </c>
      <c r="T2106" t="s">
        <v>137</v>
      </c>
      <c r="U2106" t="s">
        <v>138</v>
      </c>
      <c r="V2106" t="s">
        <v>138</v>
      </c>
      <c r="W2106" t="s">
        <v>138</v>
      </c>
      <c r="X2106" t="s">
        <v>138</v>
      </c>
      <c r="Y2106" t="s">
        <v>138</v>
      </c>
      <c r="Z2106" t="s">
        <v>138</v>
      </c>
      <c r="AA2106" t="s">
        <v>138</v>
      </c>
      <c r="AB2106" t="s">
        <v>138</v>
      </c>
      <c r="AC2106" t="s">
        <v>138</v>
      </c>
      <c r="AD2106" t="s">
        <v>138</v>
      </c>
      <c r="AE2106" t="s">
        <v>138</v>
      </c>
      <c r="AF2106" t="s">
        <v>138</v>
      </c>
      <c r="AG2106" t="s">
        <v>138</v>
      </c>
      <c r="AH2106" t="s">
        <v>138</v>
      </c>
      <c r="AI2106" t="s">
        <v>138</v>
      </c>
      <c r="AJ2106" t="s">
        <v>138</v>
      </c>
      <c r="AK2106" t="s">
        <v>138</v>
      </c>
      <c r="AL2106" t="s">
        <v>138</v>
      </c>
      <c r="AM2106" t="s">
        <v>138</v>
      </c>
      <c r="AN2106" t="s">
        <v>138</v>
      </c>
      <c r="AO2106" t="s">
        <v>138</v>
      </c>
      <c r="AP2106" t="s">
        <v>138</v>
      </c>
      <c r="AQ2106" t="s">
        <v>138</v>
      </c>
      <c r="AR2106" t="s">
        <v>138</v>
      </c>
      <c r="AS2106" t="s">
        <v>138</v>
      </c>
      <c r="AT2106" t="s">
        <v>138</v>
      </c>
      <c r="AU2106" t="s">
        <v>138</v>
      </c>
      <c r="AV2106" t="s">
        <v>138</v>
      </c>
      <c r="AW2106" t="s">
        <v>138</v>
      </c>
      <c r="AX2106" t="s">
        <v>138</v>
      </c>
      <c r="AY2106" t="s">
        <v>138</v>
      </c>
      <c r="AZ2106" t="s">
        <v>138</v>
      </c>
      <c r="BA2106" t="s">
        <v>138</v>
      </c>
      <c r="BB2106" t="s">
        <v>138</v>
      </c>
      <c r="BC2106" t="s">
        <v>138</v>
      </c>
      <c r="BD2106" t="s">
        <v>138</v>
      </c>
      <c r="BE2106" t="s">
        <v>138</v>
      </c>
      <c r="BF2106" t="s">
        <v>138</v>
      </c>
      <c r="BG2106" t="s">
        <v>138</v>
      </c>
      <c r="BH2106" t="s">
        <v>138</v>
      </c>
      <c r="BI2106" t="s">
        <v>138</v>
      </c>
      <c r="BJ2106" t="s">
        <v>137</v>
      </c>
      <c r="BK2106" t="s">
        <v>138</v>
      </c>
      <c r="BL2106" t="s">
        <v>138</v>
      </c>
      <c r="BM2106" t="s">
        <v>138</v>
      </c>
      <c r="BN2106">
        <v>6.9000000000000006E-2</v>
      </c>
      <c r="BO2106">
        <v>4.1000000000000002E-2</v>
      </c>
      <c r="BP2106">
        <v>8.5000000000000006E-2</v>
      </c>
      <c r="BQ2106">
        <v>5.0999999999999997E-2</v>
      </c>
      <c r="BR2106">
        <v>5.0999999999999997E-2</v>
      </c>
      <c r="BS2106" t="s">
        <v>137</v>
      </c>
      <c r="BT2106" t="s">
        <v>137</v>
      </c>
      <c r="BU2106">
        <v>0.06</v>
      </c>
      <c r="BV2106" t="s">
        <v>137</v>
      </c>
      <c r="BW2106" t="s">
        <v>137</v>
      </c>
      <c r="BX2106" t="s">
        <v>137</v>
      </c>
      <c r="BY2106" t="s">
        <v>137</v>
      </c>
      <c r="BZ2106">
        <v>6.8000000000000005E-2</v>
      </c>
      <c r="CA2106" t="s">
        <v>137</v>
      </c>
      <c r="CB2106" t="s">
        <v>137</v>
      </c>
      <c r="CC2106" t="s">
        <v>137</v>
      </c>
      <c r="CD2106" t="s">
        <v>137</v>
      </c>
      <c r="CE2106">
        <v>5.8000000000000003E-2</v>
      </c>
      <c r="CF2106">
        <v>5.5E-2</v>
      </c>
      <c r="CG2106">
        <v>7.1999999999999995E-2</v>
      </c>
      <c r="CH2106">
        <v>6.2E-2</v>
      </c>
    </row>
    <row r="2107" spans="1:86" x14ac:dyDescent="0.3">
      <c r="A2107" t="s">
        <v>5919</v>
      </c>
      <c r="B2107" t="s">
        <v>1952</v>
      </c>
      <c r="C2107">
        <v>-3.2000000000000001E-2</v>
      </c>
      <c r="D2107">
        <v>-1.4E-2</v>
      </c>
      <c r="E2107">
        <v>-1.7999999999999999E-2</v>
      </c>
      <c r="F2107">
        <v>-2.4E-2</v>
      </c>
      <c r="G2107">
        <v>-7.2999999999999995E-2</v>
      </c>
      <c r="H2107" t="s">
        <v>138</v>
      </c>
      <c r="I2107" t="s">
        <v>138</v>
      </c>
      <c r="J2107" t="s">
        <v>138</v>
      </c>
      <c r="K2107" t="s">
        <v>138</v>
      </c>
      <c r="L2107" t="s">
        <v>138</v>
      </c>
      <c r="M2107" t="s">
        <v>138</v>
      </c>
      <c r="N2107" t="s">
        <v>138</v>
      </c>
      <c r="O2107" t="s">
        <v>138</v>
      </c>
      <c r="P2107" t="s">
        <v>138</v>
      </c>
      <c r="Q2107" t="s">
        <v>138</v>
      </c>
      <c r="R2107" t="s">
        <v>138</v>
      </c>
      <c r="S2107" t="s">
        <v>138</v>
      </c>
      <c r="T2107" t="s">
        <v>138</v>
      </c>
      <c r="U2107" t="s">
        <v>138</v>
      </c>
      <c r="V2107" t="s">
        <v>138</v>
      </c>
      <c r="W2107" t="s">
        <v>138</v>
      </c>
      <c r="X2107" t="s">
        <v>138</v>
      </c>
      <c r="Y2107" t="s">
        <v>138</v>
      </c>
      <c r="Z2107" t="s">
        <v>138</v>
      </c>
      <c r="AA2107" t="s">
        <v>138</v>
      </c>
      <c r="AB2107" t="s">
        <v>138</v>
      </c>
      <c r="AC2107" t="s">
        <v>138</v>
      </c>
      <c r="AD2107" t="s">
        <v>138</v>
      </c>
      <c r="AE2107" t="s">
        <v>138</v>
      </c>
      <c r="AF2107" t="s">
        <v>138</v>
      </c>
      <c r="AG2107" t="s">
        <v>138</v>
      </c>
      <c r="AH2107" t="s">
        <v>138</v>
      </c>
      <c r="AI2107" t="s">
        <v>138</v>
      </c>
      <c r="AJ2107" t="s">
        <v>138</v>
      </c>
      <c r="AK2107" t="s">
        <v>138</v>
      </c>
      <c r="AL2107" t="s">
        <v>138</v>
      </c>
      <c r="AM2107" t="s">
        <v>138</v>
      </c>
      <c r="AN2107" t="s">
        <v>138</v>
      </c>
      <c r="AO2107" t="s">
        <v>138</v>
      </c>
      <c r="AP2107" t="s">
        <v>138</v>
      </c>
      <c r="AQ2107" t="s">
        <v>138</v>
      </c>
      <c r="AR2107" t="s">
        <v>138</v>
      </c>
      <c r="AS2107" t="s">
        <v>138</v>
      </c>
      <c r="AT2107" t="s">
        <v>138</v>
      </c>
      <c r="AU2107" t="s">
        <v>138</v>
      </c>
      <c r="AV2107" t="s">
        <v>138</v>
      </c>
      <c r="AW2107" t="s">
        <v>138</v>
      </c>
      <c r="AX2107" t="s">
        <v>138</v>
      </c>
      <c r="AY2107" t="s">
        <v>138</v>
      </c>
      <c r="AZ2107" t="s">
        <v>138</v>
      </c>
      <c r="BA2107" t="s">
        <v>138</v>
      </c>
      <c r="BB2107" t="s">
        <v>138</v>
      </c>
      <c r="BC2107" t="s">
        <v>138</v>
      </c>
      <c r="BD2107" t="s">
        <v>138</v>
      </c>
      <c r="BE2107" t="s">
        <v>138</v>
      </c>
      <c r="BF2107" t="s">
        <v>138</v>
      </c>
      <c r="BG2107" t="s">
        <v>138</v>
      </c>
      <c r="BH2107" t="s">
        <v>138</v>
      </c>
      <c r="BI2107" t="s">
        <v>138</v>
      </c>
      <c r="BJ2107" t="s">
        <v>138</v>
      </c>
      <c r="BK2107" t="s">
        <v>138</v>
      </c>
      <c r="BL2107" t="s">
        <v>138</v>
      </c>
      <c r="BM2107" t="s">
        <v>138</v>
      </c>
      <c r="BN2107">
        <v>-3.6999999999999998E-2</v>
      </c>
      <c r="BO2107">
        <v>-1.6E-2</v>
      </c>
      <c r="BP2107">
        <v>-5.2999999999999999E-2</v>
      </c>
      <c r="BQ2107">
        <v>-2.5000000000000001E-2</v>
      </c>
      <c r="BR2107">
        <v>-2.1999999999999999E-2</v>
      </c>
      <c r="BS2107">
        <v>0.02</v>
      </c>
      <c r="BT2107">
        <v>2.1000000000000001E-2</v>
      </c>
      <c r="BU2107">
        <v>-2.9000000000000001E-2</v>
      </c>
      <c r="BV2107">
        <v>0.02</v>
      </c>
      <c r="BW2107">
        <v>2.1000000000000001E-2</v>
      </c>
      <c r="BX2107">
        <v>2.1000000000000001E-2</v>
      </c>
      <c r="BY2107">
        <v>1.9E-2</v>
      </c>
      <c r="BZ2107">
        <v>-3.5000000000000003E-2</v>
      </c>
      <c r="CA2107">
        <v>2.4E-2</v>
      </c>
      <c r="CB2107">
        <v>0.02</v>
      </c>
      <c r="CC2107">
        <v>0.02</v>
      </c>
      <c r="CD2107">
        <v>2.1999999999999999E-2</v>
      </c>
      <c r="CE2107">
        <v>-3.2000000000000001E-2</v>
      </c>
      <c r="CF2107">
        <v>-2.5999999999999999E-2</v>
      </c>
      <c r="CG2107">
        <v>-3.5999999999999997E-2</v>
      </c>
      <c r="CH2107">
        <v>-3.4000000000000002E-2</v>
      </c>
    </row>
    <row r="2108" spans="1:86" x14ac:dyDescent="0.3">
      <c r="A2108" t="s">
        <v>5920</v>
      </c>
      <c r="B2108" t="s">
        <v>1953</v>
      </c>
      <c r="C2108" t="s">
        <v>138</v>
      </c>
      <c r="D2108" t="s">
        <v>138</v>
      </c>
      <c r="E2108" t="s">
        <v>138</v>
      </c>
      <c r="F2108" t="s">
        <v>138</v>
      </c>
      <c r="G2108" t="s">
        <v>138</v>
      </c>
      <c r="H2108" t="s">
        <v>138</v>
      </c>
      <c r="I2108" t="s">
        <v>138</v>
      </c>
      <c r="J2108" t="s">
        <v>138</v>
      </c>
      <c r="K2108" t="s">
        <v>138</v>
      </c>
      <c r="L2108" t="s">
        <v>138</v>
      </c>
      <c r="M2108" t="s">
        <v>138</v>
      </c>
      <c r="N2108" t="s">
        <v>138</v>
      </c>
      <c r="O2108" t="s">
        <v>138</v>
      </c>
      <c r="P2108" t="s">
        <v>138</v>
      </c>
      <c r="Q2108" t="s">
        <v>138</v>
      </c>
      <c r="R2108" t="s">
        <v>138</v>
      </c>
      <c r="S2108" t="s">
        <v>138</v>
      </c>
      <c r="T2108" t="s">
        <v>138</v>
      </c>
      <c r="U2108" t="s">
        <v>138</v>
      </c>
      <c r="V2108" t="s">
        <v>138</v>
      </c>
      <c r="W2108" t="s">
        <v>138</v>
      </c>
      <c r="X2108" t="s">
        <v>138</v>
      </c>
      <c r="Y2108" t="s">
        <v>138</v>
      </c>
      <c r="Z2108" t="s">
        <v>138</v>
      </c>
      <c r="AA2108" t="s">
        <v>138</v>
      </c>
      <c r="AB2108" t="s">
        <v>138</v>
      </c>
      <c r="AC2108" t="s">
        <v>138</v>
      </c>
      <c r="AD2108" t="s">
        <v>138</v>
      </c>
      <c r="AE2108" t="s">
        <v>138</v>
      </c>
      <c r="AF2108" t="s">
        <v>138</v>
      </c>
      <c r="AG2108" t="s">
        <v>138</v>
      </c>
      <c r="AH2108" t="s">
        <v>138</v>
      </c>
      <c r="AI2108" t="s">
        <v>138</v>
      </c>
      <c r="AJ2108" t="s">
        <v>138</v>
      </c>
      <c r="AK2108" t="s">
        <v>138</v>
      </c>
      <c r="AL2108" t="s">
        <v>138</v>
      </c>
      <c r="AM2108" t="s">
        <v>138</v>
      </c>
      <c r="AN2108" t="s">
        <v>138</v>
      </c>
      <c r="AO2108" t="s">
        <v>138</v>
      </c>
      <c r="AP2108" t="s">
        <v>138</v>
      </c>
      <c r="AQ2108" t="s">
        <v>138</v>
      </c>
      <c r="AR2108" t="s">
        <v>138</v>
      </c>
      <c r="AS2108" t="s">
        <v>138</v>
      </c>
      <c r="AT2108" t="s">
        <v>138</v>
      </c>
      <c r="AU2108" t="s">
        <v>138</v>
      </c>
      <c r="AV2108" t="s">
        <v>138</v>
      </c>
      <c r="AW2108" t="s">
        <v>138</v>
      </c>
      <c r="AX2108" t="s">
        <v>138</v>
      </c>
      <c r="AY2108" t="s">
        <v>138</v>
      </c>
      <c r="AZ2108" t="s">
        <v>138</v>
      </c>
      <c r="BA2108" t="s">
        <v>138</v>
      </c>
      <c r="BB2108" t="s">
        <v>138</v>
      </c>
      <c r="BC2108" t="s">
        <v>138</v>
      </c>
      <c r="BD2108" t="s">
        <v>138</v>
      </c>
      <c r="BE2108" t="s">
        <v>138</v>
      </c>
      <c r="BF2108" t="s">
        <v>138</v>
      </c>
      <c r="BG2108" t="s">
        <v>138</v>
      </c>
      <c r="BH2108" t="s">
        <v>138</v>
      </c>
      <c r="BI2108" t="s">
        <v>138</v>
      </c>
      <c r="BJ2108" t="s">
        <v>138</v>
      </c>
      <c r="BK2108" t="s">
        <v>138</v>
      </c>
      <c r="BL2108" t="s">
        <v>138</v>
      </c>
      <c r="BM2108" t="s">
        <v>138</v>
      </c>
      <c r="BN2108" t="s">
        <v>138</v>
      </c>
      <c r="BO2108" t="s">
        <v>138</v>
      </c>
      <c r="BP2108" t="s">
        <v>138</v>
      </c>
      <c r="BQ2108" t="s">
        <v>138</v>
      </c>
      <c r="BR2108" t="s">
        <v>138</v>
      </c>
      <c r="BS2108" t="s">
        <v>138</v>
      </c>
      <c r="BT2108" t="s">
        <v>138</v>
      </c>
      <c r="BU2108" t="s">
        <v>138</v>
      </c>
      <c r="BV2108" t="s">
        <v>138</v>
      </c>
      <c r="BW2108" t="s">
        <v>138</v>
      </c>
      <c r="BX2108" t="s">
        <v>138</v>
      </c>
      <c r="BY2108" t="s">
        <v>138</v>
      </c>
      <c r="BZ2108" t="s">
        <v>138</v>
      </c>
      <c r="CA2108" t="s">
        <v>138</v>
      </c>
      <c r="CB2108" t="s">
        <v>138</v>
      </c>
      <c r="CC2108" t="s">
        <v>138</v>
      </c>
      <c r="CD2108" t="s">
        <v>137</v>
      </c>
      <c r="CE2108" t="s">
        <v>137</v>
      </c>
      <c r="CF2108" t="s">
        <v>137</v>
      </c>
      <c r="CG2108" t="s">
        <v>137</v>
      </c>
      <c r="CH2108" t="s">
        <v>137</v>
      </c>
    </row>
    <row r="2109" spans="1:86" x14ac:dyDescent="0.3">
      <c r="A2109" t="s">
        <v>5921</v>
      </c>
      <c r="B2109" t="s">
        <v>1954</v>
      </c>
      <c r="C2109" t="s">
        <v>138</v>
      </c>
      <c r="D2109" t="s">
        <v>138</v>
      </c>
      <c r="E2109" t="s">
        <v>138</v>
      </c>
      <c r="F2109" t="s">
        <v>138</v>
      </c>
      <c r="G2109" t="s">
        <v>138</v>
      </c>
      <c r="H2109" t="s">
        <v>137</v>
      </c>
      <c r="I2109" t="s">
        <v>138</v>
      </c>
      <c r="J2109" t="s">
        <v>138</v>
      </c>
      <c r="K2109" t="s">
        <v>138</v>
      </c>
      <c r="L2109" t="s">
        <v>138</v>
      </c>
      <c r="M2109" t="s">
        <v>138</v>
      </c>
      <c r="N2109" t="s">
        <v>138</v>
      </c>
      <c r="O2109" t="s">
        <v>137</v>
      </c>
      <c r="P2109" t="s">
        <v>138</v>
      </c>
      <c r="Q2109" t="s">
        <v>138</v>
      </c>
      <c r="R2109" t="s">
        <v>138</v>
      </c>
      <c r="S2109" t="s">
        <v>138</v>
      </c>
      <c r="T2109" t="s">
        <v>137</v>
      </c>
      <c r="U2109" t="s">
        <v>138</v>
      </c>
      <c r="V2109" t="s">
        <v>138</v>
      </c>
      <c r="W2109" t="s">
        <v>138</v>
      </c>
      <c r="X2109" t="s">
        <v>138</v>
      </c>
      <c r="Y2109" t="s">
        <v>138</v>
      </c>
      <c r="Z2109" t="s">
        <v>138</v>
      </c>
      <c r="AA2109" t="s">
        <v>138</v>
      </c>
      <c r="AB2109" t="s">
        <v>138</v>
      </c>
      <c r="AC2109" t="s">
        <v>138</v>
      </c>
      <c r="AD2109" t="s">
        <v>138</v>
      </c>
      <c r="AE2109" t="s">
        <v>138</v>
      </c>
      <c r="AF2109" t="s">
        <v>138</v>
      </c>
      <c r="AG2109" t="s">
        <v>138</v>
      </c>
      <c r="AH2109" t="s">
        <v>138</v>
      </c>
      <c r="AI2109" t="s">
        <v>138</v>
      </c>
      <c r="AJ2109" t="s">
        <v>138</v>
      </c>
      <c r="AK2109" t="s">
        <v>138</v>
      </c>
      <c r="AL2109" t="s">
        <v>138</v>
      </c>
      <c r="AM2109" t="s">
        <v>138</v>
      </c>
      <c r="AN2109" t="s">
        <v>138</v>
      </c>
      <c r="AO2109" t="s">
        <v>138</v>
      </c>
      <c r="AP2109" t="s">
        <v>138</v>
      </c>
      <c r="AQ2109" t="s">
        <v>138</v>
      </c>
      <c r="AR2109" t="s">
        <v>138</v>
      </c>
      <c r="AS2109" t="s">
        <v>138</v>
      </c>
      <c r="AT2109" t="s">
        <v>138</v>
      </c>
      <c r="AU2109" t="s">
        <v>138</v>
      </c>
      <c r="AV2109" t="s">
        <v>138</v>
      </c>
      <c r="AW2109" t="s">
        <v>138</v>
      </c>
      <c r="AX2109" t="s">
        <v>138</v>
      </c>
      <c r="AY2109" t="s">
        <v>138</v>
      </c>
      <c r="AZ2109" t="s">
        <v>138</v>
      </c>
      <c r="BA2109" t="s">
        <v>138</v>
      </c>
      <c r="BB2109" t="s">
        <v>138</v>
      </c>
      <c r="BC2109" t="s">
        <v>138</v>
      </c>
      <c r="BD2109" t="s">
        <v>138</v>
      </c>
      <c r="BE2109" t="s">
        <v>138</v>
      </c>
      <c r="BF2109" t="s">
        <v>138</v>
      </c>
      <c r="BG2109" t="s">
        <v>138</v>
      </c>
      <c r="BH2109" t="s">
        <v>138</v>
      </c>
      <c r="BI2109" t="s">
        <v>138</v>
      </c>
      <c r="BJ2109" t="s">
        <v>137</v>
      </c>
      <c r="BK2109" t="s">
        <v>138</v>
      </c>
      <c r="BL2109" t="s">
        <v>138</v>
      </c>
      <c r="BM2109" t="s">
        <v>138</v>
      </c>
      <c r="BN2109" t="s">
        <v>138</v>
      </c>
      <c r="BO2109" t="s">
        <v>138</v>
      </c>
      <c r="BP2109" t="s">
        <v>138</v>
      </c>
      <c r="BQ2109" t="s">
        <v>138</v>
      </c>
      <c r="BR2109" t="s">
        <v>138</v>
      </c>
      <c r="BS2109" t="s">
        <v>137</v>
      </c>
      <c r="BT2109" t="s">
        <v>137</v>
      </c>
      <c r="BU2109" t="s">
        <v>138</v>
      </c>
      <c r="BV2109" t="s">
        <v>137</v>
      </c>
      <c r="BW2109" t="s">
        <v>137</v>
      </c>
      <c r="BX2109" t="s">
        <v>137</v>
      </c>
      <c r="BY2109" t="s">
        <v>137</v>
      </c>
      <c r="BZ2109" t="s">
        <v>138</v>
      </c>
      <c r="CA2109" t="s">
        <v>137</v>
      </c>
      <c r="CB2109" t="s">
        <v>137</v>
      </c>
      <c r="CC2109" t="s">
        <v>137</v>
      </c>
      <c r="CD2109" t="s">
        <v>137</v>
      </c>
      <c r="CE2109" t="s">
        <v>137</v>
      </c>
      <c r="CF2109" t="s">
        <v>137</v>
      </c>
      <c r="CG2109" t="s">
        <v>137</v>
      </c>
      <c r="CH2109" t="s">
        <v>137</v>
      </c>
    </row>
    <row r="2110" spans="1:86" x14ac:dyDescent="0.3">
      <c r="A2110" t="s">
        <v>5922</v>
      </c>
      <c r="B2110" t="s">
        <v>1955</v>
      </c>
      <c r="C2110" t="s">
        <v>137</v>
      </c>
      <c r="D2110" t="s">
        <v>137</v>
      </c>
      <c r="E2110" t="s">
        <v>137</v>
      </c>
      <c r="F2110" t="s">
        <v>137</v>
      </c>
      <c r="G2110" t="s">
        <v>137</v>
      </c>
      <c r="H2110" t="s">
        <v>138</v>
      </c>
      <c r="I2110" t="s">
        <v>138</v>
      </c>
      <c r="J2110" t="s">
        <v>138</v>
      </c>
      <c r="K2110" t="s">
        <v>138</v>
      </c>
      <c r="L2110" t="s">
        <v>138</v>
      </c>
      <c r="M2110" t="s">
        <v>138</v>
      </c>
      <c r="N2110" t="s">
        <v>138</v>
      </c>
      <c r="O2110" t="s">
        <v>138</v>
      </c>
      <c r="P2110" t="s">
        <v>138</v>
      </c>
      <c r="Q2110" t="s">
        <v>138</v>
      </c>
      <c r="R2110" t="s">
        <v>138</v>
      </c>
      <c r="S2110" t="s">
        <v>138</v>
      </c>
      <c r="T2110" t="s">
        <v>138</v>
      </c>
      <c r="U2110" t="s">
        <v>138</v>
      </c>
      <c r="V2110" t="s">
        <v>138</v>
      </c>
      <c r="W2110" t="s">
        <v>138</v>
      </c>
      <c r="X2110" t="s">
        <v>138</v>
      </c>
      <c r="Y2110" t="s">
        <v>138</v>
      </c>
      <c r="Z2110" t="s">
        <v>138</v>
      </c>
      <c r="AA2110" t="s">
        <v>138</v>
      </c>
      <c r="AB2110" t="s">
        <v>138</v>
      </c>
      <c r="AC2110" t="s">
        <v>138</v>
      </c>
      <c r="AD2110" t="s">
        <v>138</v>
      </c>
      <c r="AE2110" t="s">
        <v>138</v>
      </c>
      <c r="AF2110" t="s">
        <v>138</v>
      </c>
      <c r="AG2110" t="s">
        <v>138</v>
      </c>
      <c r="AH2110" t="s">
        <v>138</v>
      </c>
      <c r="AI2110" t="s">
        <v>138</v>
      </c>
      <c r="AJ2110" t="s">
        <v>138</v>
      </c>
      <c r="AK2110" t="s">
        <v>138</v>
      </c>
      <c r="AL2110" t="s">
        <v>138</v>
      </c>
      <c r="AM2110" t="s">
        <v>138</v>
      </c>
      <c r="AN2110" t="s">
        <v>138</v>
      </c>
      <c r="AO2110" t="s">
        <v>138</v>
      </c>
      <c r="AP2110" t="s">
        <v>138</v>
      </c>
      <c r="AQ2110" t="s">
        <v>138</v>
      </c>
      <c r="AR2110" t="s">
        <v>138</v>
      </c>
      <c r="AS2110" t="s">
        <v>138</v>
      </c>
      <c r="AT2110" t="s">
        <v>138</v>
      </c>
      <c r="AU2110" t="s">
        <v>138</v>
      </c>
      <c r="AV2110" t="s">
        <v>138</v>
      </c>
      <c r="AW2110" t="s">
        <v>138</v>
      </c>
      <c r="AX2110" t="s">
        <v>138</v>
      </c>
      <c r="AY2110" t="s">
        <v>138</v>
      </c>
      <c r="AZ2110" t="s">
        <v>138</v>
      </c>
      <c r="BA2110" t="s">
        <v>138</v>
      </c>
      <c r="BB2110" t="s">
        <v>138</v>
      </c>
      <c r="BC2110" t="s">
        <v>138</v>
      </c>
      <c r="BD2110" t="s">
        <v>138</v>
      </c>
      <c r="BE2110" t="s">
        <v>138</v>
      </c>
      <c r="BF2110" t="s">
        <v>138</v>
      </c>
      <c r="BG2110" t="s">
        <v>138</v>
      </c>
      <c r="BH2110" t="s">
        <v>138</v>
      </c>
      <c r="BI2110" t="s">
        <v>138</v>
      </c>
      <c r="BJ2110" t="s">
        <v>138</v>
      </c>
      <c r="BK2110" t="s">
        <v>138</v>
      </c>
      <c r="BL2110" t="s">
        <v>138</v>
      </c>
      <c r="BM2110" t="s">
        <v>138</v>
      </c>
      <c r="BN2110" t="s">
        <v>138</v>
      </c>
      <c r="BO2110" t="s">
        <v>138</v>
      </c>
      <c r="BP2110" t="s">
        <v>138</v>
      </c>
      <c r="BQ2110" t="s">
        <v>138</v>
      </c>
      <c r="BR2110" t="s">
        <v>138</v>
      </c>
      <c r="BS2110" t="s">
        <v>138</v>
      </c>
      <c r="BT2110" t="s">
        <v>138</v>
      </c>
      <c r="BU2110" t="s">
        <v>138</v>
      </c>
      <c r="BV2110" t="s">
        <v>138</v>
      </c>
      <c r="BW2110" t="s">
        <v>138</v>
      </c>
      <c r="BX2110" t="s">
        <v>138</v>
      </c>
      <c r="BY2110" t="s">
        <v>138</v>
      </c>
      <c r="BZ2110" t="s">
        <v>138</v>
      </c>
      <c r="CA2110" t="s">
        <v>138</v>
      </c>
      <c r="CB2110" t="s">
        <v>138</v>
      </c>
      <c r="CC2110" t="s">
        <v>138</v>
      </c>
      <c r="CD2110" t="s">
        <v>137</v>
      </c>
      <c r="CE2110" t="s">
        <v>137</v>
      </c>
      <c r="CF2110" t="s">
        <v>137</v>
      </c>
      <c r="CG2110" t="s">
        <v>137</v>
      </c>
      <c r="CH2110" t="s">
        <v>137</v>
      </c>
    </row>
    <row r="2111" spans="1:86" x14ac:dyDescent="0.3">
      <c r="A2111" t="s">
        <v>5923</v>
      </c>
      <c r="B2111" t="s">
        <v>1956</v>
      </c>
      <c r="C2111" t="s">
        <v>137</v>
      </c>
      <c r="D2111" t="s">
        <v>137</v>
      </c>
      <c r="E2111" t="s">
        <v>137</v>
      </c>
      <c r="F2111" t="s">
        <v>137</v>
      </c>
      <c r="G2111" t="s">
        <v>137</v>
      </c>
      <c r="H2111" t="s">
        <v>137</v>
      </c>
      <c r="I2111" t="s">
        <v>137</v>
      </c>
      <c r="J2111" t="s">
        <v>137</v>
      </c>
      <c r="K2111" t="s">
        <v>137</v>
      </c>
      <c r="L2111" t="s">
        <v>137</v>
      </c>
      <c r="M2111" t="s">
        <v>137</v>
      </c>
      <c r="N2111" t="s">
        <v>137</v>
      </c>
      <c r="O2111" t="s">
        <v>137</v>
      </c>
      <c r="P2111" t="s">
        <v>137</v>
      </c>
      <c r="Q2111" t="s">
        <v>137</v>
      </c>
      <c r="R2111" t="s">
        <v>137</v>
      </c>
      <c r="S2111" t="s">
        <v>137</v>
      </c>
      <c r="T2111" t="s">
        <v>137</v>
      </c>
      <c r="U2111" t="s">
        <v>137</v>
      </c>
      <c r="V2111" t="s">
        <v>137</v>
      </c>
      <c r="W2111" t="s">
        <v>137</v>
      </c>
      <c r="X2111" t="s">
        <v>137</v>
      </c>
      <c r="Y2111" t="s">
        <v>137</v>
      </c>
      <c r="Z2111" t="s">
        <v>137</v>
      </c>
      <c r="AA2111" t="s">
        <v>137</v>
      </c>
      <c r="AB2111" t="s">
        <v>137</v>
      </c>
      <c r="AC2111" t="s">
        <v>137</v>
      </c>
      <c r="AD2111" t="s">
        <v>137</v>
      </c>
      <c r="AE2111" t="s">
        <v>137</v>
      </c>
      <c r="AF2111" t="s">
        <v>137</v>
      </c>
      <c r="AG2111" t="s">
        <v>137</v>
      </c>
      <c r="AH2111" t="s">
        <v>137</v>
      </c>
      <c r="AI2111" t="s">
        <v>137</v>
      </c>
      <c r="AJ2111" t="s">
        <v>137</v>
      </c>
      <c r="AK2111" t="s">
        <v>137</v>
      </c>
      <c r="AL2111" t="s">
        <v>137</v>
      </c>
      <c r="AM2111" t="s">
        <v>137</v>
      </c>
      <c r="AN2111" t="s">
        <v>137</v>
      </c>
      <c r="AO2111" t="s">
        <v>137</v>
      </c>
      <c r="AP2111" t="s">
        <v>137</v>
      </c>
      <c r="AQ2111" t="s">
        <v>137</v>
      </c>
      <c r="AR2111" t="s">
        <v>137</v>
      </c>
      <c r="AS2111" t="s">
        <v>137</v>
      </c>
      <c r="AT2111" t="s">
        <v>137</v>
      </c>
      <c r="AU2111" t="s">
        <v>137</v>
      </c>
      <c r="AV2111" t="s">
        <v>137</v>
      </c>
      <c r="AW2111" t="s">
        <v>137</v>
      </c>
      <c r="AX2111" t="s">
        <v>137</v>
      </c>
      <c r="AY2111" t="s">
        <v>137</v>
      </c>
      <c r="AZ2111" t="s">
        <v>137</v>
      </c>
      <c r="BA2111" t="s">
        <v>137</v>
      </c>
      <c r="BB2111" t="s">
        <v>137</v>
      </c>
      <c r="BC2111" t="s">
        <v>137</v>
      </c>
      <c r="BD2111" t="s">
        <v>137</v>
      </c>
      <c r="BE2111" t="s">
        <v>137</v>
      </c>
      <c r="BF2111" t="s">
        <v>137</v>
      </c>
      <c r="BG2111" t="s">
        <v>137</v>
      </c>
      <c r="BH2111" t="s">
        <v>137</v>
      </c>
      <c r="BI2111" t="s">
        <v>137</v>
      </c>
      <c r="BJ2111" t="s">
        <v>137</v>
      </c>
      <c r="BK2111" t="s">
        <v>137</v>
      </c>
      <c r="BL2111" t="s">
        <v>137</v>
      </c>
      <c r="BM2111" t="s">
        <v>137</v>
      </c>
      <c r="BN2111" t="s">
        <v>137</v>
      </c>
      <c r="BO2111" t="s">
        <v>137</v>
      </c>
      <c r="BP2111" t="s">
        <v>137</v>
      </c>
      <c r="BQ2111" t="s">
        <v>137</v>
      </c>
      <c r="BR2111" t="s">
        <v>137</v>
      </c>
      <c r="BS2111" t="s">
        <v>137</v>
      </c>
      <c r="BT2111" t="s">
        <v>137</v>
      </c>
      <c r="BU2111" t="s">
        <v>137</v>
      </c>
      <c r="BV2111" t="s">
        <v>137</v>
      </c>
      <c r="BW2111" t="s">
        <v>137</v>
      </c>
      <c r="BX2111" t="s">
        <v>137</v>
      </c>
      <c r="BY2111" t="s">
        <v>137</v>
      </c>
      <c r="BZ2111" t="s">
        <v>137</v>
      </c>
      <c r="CA2111" t="s">
        <v>137</v>
      </c>
      <c r="CB2111" t="s">
        <v>137</v>
      </c>
      <c r="CC2111" t="s">
        <v>137</v>
      </c>
      <c r="CD2111" t="s">
        <v>137</v>
      </c>
      <c r="CE2111" t="s">
        <v>137</v>
      </c>
      <c r="CF2111" t="s">
        <v>137</v>
      </c>
      <c r="CG2111" t="s">
        <v>137</v>
      </c>
      <c r="CH2111" t="s">
        <v>137</v>
      </c>
    </row>
    <row r="2112" spans="1:86" x14ac:dyDescent="0.3">
      <c r="A2112" t="s">
        <v>5924</v>
      </c>
      <c r="B2112" t="s">
        <v>1957</v>
      </c>
      <c r="C2112" t="s">
        <v>137</v>
      </c>
      <c r="D2112" t="s">
        <v>137</v>
      </c>
      <c r="E2112" t="s">
        <v>137</v>
      </c>
      <c r="F2112" t="s">
        <v>137</v>
      </c>
      <c r="G2112" t="s">
        <v>137</v>
      </c>
      <c r="H2112" t="s">
        <v>137</v>
      </c>
      <c r="I2112" t="s">
        <v>137</v>
      </c>
      <c r="J2112" t="s">
        <v>137</v>
      </c>
      <c r="K2112" t="s">
        <v>137</v>
      </c>
      <c r="L2112" t="s">
        <v>137</v>
      </c>
      <c r="M2112" t="s">
        <v>137</v>
      </c>
      <c r="N2112" t="s">
        <v>137</v>
      </c>
      <c r="O2112" t="s">
        <v>137</v>
      </c>
      <c r="P2112" t="s">
        <v>137</v>
      </c>
      <c r="Q2112" t="s">
        <v>137</v>
      </c>
      <c r="R2112" t="s">
        <v>137</v>
      </c>
      <c r="S2112" t="s">
        <v>137</v>
      </c>
      <c r="T2112" t="s">
        <v>137</v>
      </c>
      <c r="U2112" t="s">
        <v>137</v>
      </c>
      <c r="V2112" t="s">
        <v>137</v>
      </c>
      <c r="W2112" t="s">
        <v>137</v>
      </c>
      <c r="X2112" t="s">
        <v>137</v>
      </c>
      <c r="Y2112" t="s">
        <v>137</v>
      </c>
      <c r="Z2112" t="s">
        <v>137</v>
      </c>
      <c r="AA2112" t="s">
        <v>137</v>
      </c>
      <c r="AB2112" t="s">
        <v>137</v>
      </c>
      <c r="AC2112" t="s">
        <v>137</v>
      </c>
      <c r="AD2112" t="s">
        <v>137</v>
      </c>
      <c r="AE2112" t="s">
        <v>137</v>
      </c>
      <c r="AF2112" t="s">
        <v>137</v>
      </c>
      <c r="AG2112" t="s">
        <v>137</v>
      </c>
      <c r="AH2112" t="s">
        <v>137</v>
      </c>
      <c r="AI2112" t="s">
        <v>137</v>
      </c>
      <c r="AJ2112" t="s">
        <v>137</v>
      </c>
      <c r="AK2112" t="s">
        <v>137</v>
      </c>
      <c r="AL2112" t="s">
        <v>137</v>
      </c>
      <c r="AM2112" t="s">
        <v>137</v>
      </c>
      <c r="AN2112" t="s">
        <v>137</v>
      </c>
      <c r="AO2112" t="s">
        <v>137</v>
      </c>
      <c r="AP2112" t="s">
        <v>137</v>
      </c>
      <c r="AQ2112" t="s">
        <v>137</v>
      </c>
      <c r="AR2112" t="s">
        <v>137</v>
      </c>
      <c r="AS2112" t="s">
        <v>137</v>
      </c>
      <c r="AT2112" t="s">
        <v>137</v>
      </c>
      <c r="AU2112" t="s">
        <v>137</v>
      </c>
      <c r="AV2112" t="s">
        <v>137</v>
      </c>
      <c r="AW2112" t="s">
        <v>137</v>
      </c>
      <c r="AX2112" t="s">
        <v>137</v>
      </c>
      <c r="AY2112" t="s">
        <v>137</v>
      </c>
      <c r="AZ2112" t="s">
        <v>137</v>
      </c>
      <c r="BA2112" t="s">
        <v>137</v>
      </c>
      <c r="BB2112" t="s">
        <v>137</v>
      </c>
      <c r="BC2112" t="s">
        <v>137</v>
      </c>
      <c r="BD2112" t="s">
        <v>137</v>
      </c>
      <c r="BE2112" t="s">
        <v>137</v>
      </c>
      <c r="BF2112" t="s">
        <v>137</v>
      </c>
      <c r="BG2112" t="s">
        <v>137</v>
      </c>
      <c r="BH2112" t="s">
        <v>137</v>
      </c>
      <c r="BI2112" t="s">
        <v>137</v>
      </c>
      <c r="BJ2112" t="s">
        <v>137</v>
      </c>
      <c r="BK2112" t="s">
        <v>137</v>
      </c>
      <c r="BL2112" t="s">
        <v>137</v>
      </c>
      <c r="BM2112" t="s">
        <v>137</v>
      </c>
      <c r="BN2112" t="s">
        <v>137</v>
      </c>
      <c r="BO2112" t="s">
        <v>137</v>
      </c>
      <c r="BP2112" t="s">
        <v>137</v>
      </c>
      <c r="BQ2112" t="s">
        <v>137</v>
      </c>
      <c r="BR2112" t="s">
        <v>137</v>
      </c>
      <c r="BS2112" t="s">
        <v>137</v>
      </c>
      <c r="BT2112" t="s">
        <v>137</v>
      </c>
      <c r="BU2112" t="s">
        <v>137</v>
      </c>
      <c r="BV2112" t="s">
        <v>137</v>
      </c>
      <c r="BW2112" t="s">
        <v>137</v>
      </c>
      <c r="BX2112" t="s">
        <v>137</v>
      </c>
      <c r="BY2112" t="s">
        <v>137</v>
      </c>
      <c r="BZ2112" t="s">
        <v>137</v>
      </c>
      <c r="CA2112" t="s">
        <v>137</v>
      </c>
      <c r="CB2112" t="s">
        <v>137</v>
      </c>
      <c r="CC2112" t="s">
        <v>137</v>
      </c>
      <c r="CD2112" t="s">
        <v>137</v>
      </c>
      <c r="CE2112" t="s">
        <v>137</v>
      </c>
      <c r="CF2112" t="s">
        <v>137</v>
      </c>
      <c r="CG2112" t="s">
        <v>137</v>
      </c>
      <c r="CH2112" t="s">
        <v>137</v>
      </c>
    </row>
    <row r="2113" spans="1:86" x14ac:dyDescent="0.3">
      <c r="A2113" t="s">
        <v>5925</v>
      </c>
      <c r="B2113" t="s">
        <v>1958</v>
      </c>
      <c r="C2113" t="s">
        <v>137</v>
      </c>
      <c r="D2113" t="s">
        <v>137</v>
      </c>
      <c r="E2113" t="s">
        <v>137</v>
      </c>
      <c r="F2113" t="s">
        <v>137</v>
      </c>
      <c r="G2113" t="s">
        <v>137</v>
      </c>
      <c r="H2113" t="s">
        <v>137</v>
      </c>
      <c r="I2113" t="s">
        <v>137</v>
      </c>
      <c r="J2113" t="s">
        <v>137</v>
      </c>
      <c r="K2113" t="s">
        <v>137</v>
      </c>
      <c r="L2113" t="s">
        <v>137</v>
      </c>
      <c r="M2113" t="s">
        <v>137</v>
      </c>
      <c r="N2113" t="s">
        <v>137</v>
      </c>
      <c r="O2113" t="s">
        <v>137</v>
      </c>
      <c r="P2113" t="s">
        <v>137</v>
      </c>
      <c r="Q2113" t="s">
        <v>137</v>
      </c>
      <c r="R2113" t="s">
        <v>137</v>
      </c>
      <c r="S2113" t="s">
        <v>137</v>
      </c>
      <c r="T2113" t="s">
        <v>137</v>
      </c>
      <c r="U2113" t="s">
        <v>137</v>
      </c>
      <c r="V2113" t="s">
        <v>137</v>
      </c>
      <c r="W2113" t="s">
        <v>137</v>
      </c>
      <c r="X2113" t="s">
        <v>137</v>
      </c>
      <c r="Y2113" t="s">
        <v>137</v>
      </c>
      <c r="Z2113" t="s">
        <v>137</v>
      </c>
      <c r="AA2113" t="s">
        <v>137</v>
      </c>
      <c r="AB2113" t="s">
        <v>137</v>
      </c>
      <c r="AC2113" t="s">
        <v>137</v>
      </c>
      <c r="AD2113" t="s">
        <v>137</v>
      </c>
      <c r="AE2113" t="s">
        <v>137</v>
      </c>
      <c r="AF2113" t="s">
        <v>137</v>
      </c>
      <c r="AG2113" t="s">
        <v>137</v>
      </c>
      <c r="AH2113" t="s">
        <v>137</v>
      </c>
      <c r="AI2113" t="s">
        <v>137</v>
      </c>
      <c r="AJ2113" t="s">
        <v>137</v>
      </c>
      <c r="AK2113" t="s">
        <v>137</v>
      </c>
      <c r="AL2113" t="s">
        <v>137</v>
      </c>
      <c r="AM2113" t="s">
        <v>137</v>
      </c>
      <c r="AN2113" t="s">
        <v>137</v>
      </c>
      <c r="AO2113" t="s">
        <v>137</v>
      </c>
      <c r="AP2113" t="s">
        <v>137</v>
      </c>
      <c r="AQ2113" t="s">
        <v>137</v>
      </c>
      <c r="AR2113" t="s">
        <v>137</v>
      </c>
      <c r="AS2113" t="s">
        <v>137</v>
      </c>
      <c r="AT2113" t="s">
        <v>137</v>
      </c>
      <c r="AU2113" t="s">
        <v>137</v>
      </c>
      <c r="AV2113" t="s">
        <v>137</v>
      </c>
      <c r="AW2113" t="s">
        <v>137</v>
      </c>
      <c r="AX2113" t="s">
        <v>137</v>
      </c>
      <c r="AY2113" t="s">
        <v>137</v>
      </c>
      <c r="AZ2113" t="s">
        <v>137</v>
      </c>
      <c r="BA2113" t="s">
        <v>137</v>
      </c>
      <c r="BB2113" t="s">
        <v>137</v>
      </c>
      <c r="BC2113" t="s">
        <v>137</v>
      </c>
      <c r="BD2113" t="s">
        <v>137</v>
      </c>
      <c r="BE2113" t="s">
        <v>137</v>
      </c>
      <c r="BF2113" t="s">
        <v>137</v>
      </c>
      <c r="BG2113" t="s">
        <v>137</v>
      </c>
      <c r="BH2113" t="s">
        <v>137</v>
      </c>
      <c r="BI2113" t="s">
        <v>137</v>
      </c>
      <c r="BJ2113" t="s">
        <v>137</v>
      </c>
      <c r="BK2113" t="s">
        <v>137</v>
      </c>
      <c r="BL2113" t="s">
        <v>137</v>
      </c>
      <c r="BM2113" t="s">
        <v>137</v>
      </c>
      <c r="BN2113" t="s">
        <v>137</v>
      </c>
      <c r="BO2113" t="s">
        <v>137</v>
      </c>
      <c r="BP2113" t="s">
        <v>137</v>
      </c>
      <c r="BQ2113" t="s">
        <v>137</v>
      </c>
      <c r="BR2113" t="s">
        <v>137</v>
      </c>
      <c r="BS2113" t="s">
        <v>137</v>
      </c>
      <c r="BT2113" t="s">
        <v>137</v>
      </c>
      <c r="BU2113" t="s">
        <v>137</v>
      </c>
      <c r="BV2113" t="s">
        <v>137</v>
      </c>
      <c r="BW2113" t="s">
        <v>137</v>
      </c>
      <c r="BX2113" t="s">
        <v>137</v>
      </c>
      <c r="BY2113" t="s">
        <v>137</v>
      </c>
      <c r="BZ2113" t="s">
        <v>137</v>
      </c>
      <c r="CA2113" t="s">
        <v>137</v>
      </c>
      <c r="CB2113" t="s">
        <v>137</v>
      </c>
      <c r="CC2113" t="s">
        <v>137</v>
      </c>
      <c r="CD2113" t="s">
        <v>137</v>
      </c>
      <c r="CE2113" t="s">
        <v>137</v>
      </c>
      <c r="CF2113" t="s">
        <v>137</v>
      </c>
      <c r="CG2113" t="s">
        <v>137</v>
      </c>
      <c r="CH2113" t="s">
        <v>137</v>
      </c>
    </row>
    <row r="2114" spans="1:86" x14ac:dyDescent="0.3">
      <c r="A2114" t="s">
        <v>5926</v>
      </c>
      <c r="B2114" t="s">
        <v>1959</v>
      </c>
      <c r="C2114" t="s">
        <v>137</v>
      </c>
      <c r="D2114" t="s">
        <v>137</v>
      </c>
      <c r="E2114" t="s">
        <v>137</v>
      </c>
      <c r="F2114" t="s">
        <v>137</v>
      </c>
      <c r="G2114" t="s">
        <v>137</v>
      </c>
      <c r="H2114" t="s">
        <v>137</v>
      </c>
      <c r="I2114" t="s">
        <v>137</v>
      </c>
      <c r="J2114" t="s">
        <v>137</v>
      </c>
      <c r="K2114" t="s">
        <v>137</v>
      </c>
      <c r="L2114" t="s">
        <v>137</v>
      </c>
      <c r="M2114" t="s">
        <v>137</v>
      </c>
      <c r="N2114" t="s">
        <v>137</v>
      </c>
      <c r="O2114" t="s">
        <v>137</v>
      </c>
      <c r="P2114" t="s">
        <v>137</v>
      </c>
      <c r="Q2114" t="s">
        <v>137</v>
      </c>
      <c r="R2114" t="s">
        <v>137</v>
      </c>
      <c r="S2114" t="s">
        <v>137</v>
      </c>
      <c r="T2114" t="s">
        <v>137</v>
      </c>
      <c r="U2114" t="s">
        <v>137</v>
      </c>
      <c r="V2114" t="s">
        <v>137</v>
      </c>
      <c r="W2114" t="s">
        <v>137</v>
      </c>
      <c r="X2114" t="s">
        <v>137</v>
      </c>
      <c r="Y2114" t="s">
        <v>137</v>
      </c>
      <c r="Z2114" t="s">
        <v>137</v>
      </c>
      <c r="AA2114" t="s">
        <v>137</v>
      </c>
      <c r="AB2114" t="s">
        <v>137</v>
      </c>
      <c r="AC2114" t="s">
        <v>137</v>
      </c>
      <c r="AD2114" t="s">
        <v>137</v>
      </c>
      <c r="AE2114" t="s">
        <v>137</v>
      </c>
      <c r="AF2114" t="s">
        <v>137</v>
      </c>
      <c r="AG2114" t="s">
        <v>137</v>
      </c>
      <c r="AH2114" t="s">
        <v>137</v>
      </c>
      <c r="AI2114" t="s">
        <v>137</v>
      </c>
      <c r="AJ2114" t="s">
        <v>137</v>
      </c>
      <c r="AK2114" t="s">
        <v>137</v>
      </c>
      <c r="AL2114" t="s">
        <v>137</v>
      </c>
      <c r="AM2114" t="s">
        <v>137</v>
      </c>
      <c r="AN2114" t="s">
        <v>137</v>
      </c>
      <c r="AO2114" t="s">
        <v>137</v>
      </c>
      <c r="AP2114" t="s">
        <v>137</v>
      </c>
      <c r="AQ2114" t="s">
        <v>137</v>
      </c>
      <c r="AR2114" t="s">
        <v>137</v>
      </c>
      <c r="AS2114" t="s">
        <v>137</v>
      </c>
      <c r="AT2114" t="s">
        <v>137</v>
      </c>
      <c r="AU2114" t="s">
        <v>137</v>
      </c>
      <c r="AV2114" t="s">
        <v>137</v>
      </c>
      <c r="AW2114" t="s">
        <v>137</v>
      </c>
      <c r="AX2114" t="s">
        <v>137</v>
      </c>
      <c r="AY2114" t="s">
        <v>137</v>
      </c>
      <c r="AZ2114" t="s">
        <v>137</v>
      </c>
      <c r="BA2114" t="s">
        <v>137</v>
      </c>
      <c r="BB2114" t="s">
        <v>137</v>
      </c>
      <c r="BC2114" t="s">
        <v>137</v>
      </c>
      <c r="BD2114" t="s">
        <v>137</v>
      </c>
      <c r="BE2114" t="s">
        <v>137</v>
      </c>
      <c r="BF2114" t="s">
        <v>137</v>
      </c>
      <c r="BG2114" t="s">
        <v>137</v>
      </c>
      <c r="BH2114" t="s">
        <v>137</v>
      </c>
      <c r="BI2114" t="s">
        <v>137</v>
      </c>
      <c r="BJ2114" t="s">
        <v>137</v>
      </c>
      <c r="BK2114" t="s">
        <v>137</v>
      </c>
      <c r="BL2114" t="s">
        <v>137</v>
      </c>
      <c r="BM2114" t="s">
        <v>137</v>
      </c>
      <c r="BN2114" t="s">
        <v>137</v>
      </c>
      <c r="BO2114" t="s">
        <v>137</v>
      </c>
      <c r="BP2114" t="s">
        <v>137</v>
      </c>
      <c r="BQ2114" t="s">
        <v>137</v>
      </c>
      <c r="BR2114" t="s">
        <v>137</v>
      </c>
      <c r="BS2114" t="s">
        <v>137</v>
      </c>
      <c r="BT2114" t="s">
        <v>137</v>
      </c>
      <c r="BU2114" t="s">
        <v>137</v>
      </c>
      <c r="BV2114" t="s">
        <v>137</v>
      </c>
      <c r="BW2114" t="s">
        <v>137</v>
      </c>
      <c r="BX2114" t="s">
        <v>137</v>
      </c>
      <c r="BY2114" t="s">
        <v>137</v>
      </c>
      <c r="BZ2114" t="s">
        <v>137</v>
      </c>
      <c r="CA2114" t="s">
        <v>137</v>
      </c>
      <c r="CB2114" t="s">
        <v>137</v>
      </c>
      <c r="CC2114" t="s">
        <v>137</v>
      </c>
      <c r="CD2114" t="s">
        <v>137</v>
      </c>
      <c r="CE2114" t="s">
        <v>137</v>
      </c>
      <c r="CF2114" t="s">
        <v>137</v>
      </c>
      <c r="CG2114" t="s">
        <v>137</v>
      </c>
      <c r="CH2114" t="s">
        <v>137</v>
      </c>
    </row>
    <row r="2115" spans="1:86" x14ac:dyDescent="0.3">
      <c r="A2115" t="s">
        <v>5927</v>
      </c>
      <c r="B2115" t="s">
        <v>1960</v>
      </c>
      <c r="C2115" t="s">
        <v>137</v>
      </c>
      <c r="D2115" t="s">
        <v>137</v>
      </c>
      <c r="E2115" t="s">
        <v>137</v>
      </c>
      <c r="F2115" t="s">
        <v>137</v>
      </c>
      <c r="G2115" t="s">
        <v>137</v>
      </c>
      <c r="H2115" t="s">
        <v>137</v>
      </c>
      <c r="I2115" t="s">
        <v>137</v>
      </c>
      <c r="J2115" t="s">
        <v>137</v>
      </c>
      <c r="K2115" t="s">
        <v>137</v>
      </c>
      <c r="L2115" t="s">
        <v>137</v>
      </c>
      <c r="M2115" t="s">
        <v>137</v>
      </c>
      <c r="N2115" t="s">
        <v>137</v>
      </c>
      <c r="O2115" t="s">
        <v>137</v>
      </c>
      <c r="P2115" t="s">
        <v>137</v>
      </c>
      <c r="Q2115" t="s">
        <v>137</v>
      </c>
      <c r="R2115" t="s">
        <v>137</v>
      </c>
      <c r="S2115" t="s">
        <v>137</v>
      </c>
      <c r="T2115" t="s">
        <v>137</v>
      </c>
      <c r="U2115" t="s">
        <v>137</v>
      </c>
      <c r="V2115" t="s">
        <v>137</v>
      </c>
      <c r="W2115" t="s">
        <v>137</v>
      </c>
      <c r="X2115" t="s">
        <v>137</v>
      </c>
      <c r="Y2115" t="s">
        <v>137</v>
      </c>
      <c r="Z2115" t="s">
        <v>137</v>
      </c>
      <c r="AA2115" t="s">
        <v>137</v>
      </c>
      <c r="AB2115" t="s">
        <v>137</v>
      </c>
      <c r="AC2115" t="s">
        <v>137</v>
      </c>
      <c r="AD2115" t="s">
        <v>137</v>
      </c>
      <c r="AE2115" t="s">
        <v>137</v>
      </c>
      <c r="AF2115" t="s">
        <v>137</v>
      </c>
      <c r="AG2115" t="s">
        <v>137</v>
      </c>
      <c r="AH2115" t="s">
        <v>137</v>
      </c>
      <c r="AI2115" t="s">
        <v>137</v>
      </c>
      <c r="AJ2115" t="s">
        <v>137</v>
      </c>
      <c r="AK2115" t="s">
        <v>137</v>
      </c>
      <c r="AL2115" t="s">
        <v>137</v>
      </c>
      <c r="AM2115" t="s">
        <v>137</v>
      </c>
      <c r="AN2115" t="s">
        <v>137</v>
      </c>
      <c r="AO2115" t="s">
        <v>137</v>
      </c>
      <c r="AP2115" t="s">
        <v>137</v>
      </c>
      <c r="AQ2115" t="s">
        <v>137</v>
      </c>
      <c r="AR2115" t="s">
        <v>137</v>
      </c>
      <c r="AS2115" t="s">
        <v>137</v>
      </c>
      <c r="AT2115" t="s">
        <v>137</v>
      </c>
      <c r="AU2115" t="s">
        <v>137</v>
      </c>
      <c r="AV2115" t="s">
        <v>137</v>
      </c>
      <c r="AW2115" t="s">
        <v>137</v>
      </c>
      <c r="AX2115" t="s">
        <v>137</v>
      </c>
      <c r="AY2115" t="s">
        <v>137</v>
      </c>
      <c r="AZ2115" t="s">
        <v>137</v>
      </c>
      <c r="BA2115" t="s">
        <v>137</v>
      </c>
      <c r="BB2115" t="s">
        <v>137</v>
      </c>
      <c r="BC2115" t="s">
        <v>137</v>
      </c>
      <c r="BD2115" t="s">
        <v>137</v>
      </c>
      <c r="BE2115" t="s">
        <v>137</v>
      </c>
      <c r="BF2115" t="s">
        <v>137</v>
      </c>
      <c r="BG2115" t="s">
        <v>137</v>
      </c>
      <c r="BH2115" t="s">
        <v>137</v>
      </c>
      <c r="BI2115" t="s">
        <v>137</v>
      </c>
      <c r="BJ2115" t="s">
        <v>137</v>
      </c>
      <c r="BK2115" t="s">
        <v>137</v>
      </c>
      <c r="BL2115" t="s">
        <v>137</v>
      </c>
      <c r="BM2115" t="s">
        <v>137</v>
      </c>
      <c r="BN2115" t="s">
        <v>137</v>
      </c>
      <c r="BO2115" t="s">
        <v>137</v>
      </c>
      <c r="BP2115" t="s">
        <v>137</v>
      </c>
      <c r="BQ2115" t="s">
        <v>137</v>
      </c>
      <c r="BR2115" t="s">
        <v>137</v>
      </c>
      <c r="BS2115" t="s">
        <v>137</v>
      </c>
      <c r="BT2115" t="s">
        <v>137</v>
      </c>
      <c r="BU2115" t="s">
        <v>137</v>
      </c>
      <c r="BV2115" t="s">
        <v>137</v>
      </c>
      <c r="BW2115" t="s">
        <v>137</v>
      </c>
      <c r="BX2115" t="s">
        <v>137</v>
      </c>
      <c r="BY2115" t="s">
        <v>137</v>
      </c>
      <c r="BZ2115" t="s">
        <v>137</v>
      </c>
      <c r="CA2115" t="s">
        <v>137</v>
      </c>
      <c r="CB2115" t="s">
        <v>137</v>
      </c>
      <c r="CC2115" t="s">
        <v>137</v>
      </c>
      <c r="CD2115" t="s">
        <v>137</v>
      </c>
      <c r="CE2115" t="s">
        <v>137</v>
      </c>
      <c r="CF2115" t="s">
        <v>137</v>
      </c>
      <c r="CG2115" t="s">
        <v>137</v>
      </c>
      <c r="CH2115" t="s">
        <v>137</v>
      </c>
    </row>
    <row r="2116" spans="1:86" x14ac:dyDescent="0.3">
      <c r="A2116" t="s">
        <v>5928</v>
      </c>
      <c r="B2116" t="s">
        <v>1961</v>
      </c>
      <c r="C2116" t="s">
        <v>137</v>
      </c>
      <c r="D2116" t="s">
        <v>137</v>
      </c>
      <c r="E2116" t="s">
        <v>137</v>
      </c>
      <c r="F2116" t="s">
        <v>137</v>
      </c>
      <c r="G2116" t="s">
        <v>137</v>
      </c>
      <c r="H2116" t="s">
        <v>137</v>
      </c>
      <c r="I2116" t="s">
        <v>137</v>
      </c>
      <c r="J2116" t="s">
        <v>137</v>
      </c>
      <c r="K2116" t="s">
        <v>137</v>
      </c>
      <c r="L2116" t="s">
        <v>137</v>
      </c>
      <c r="M2116" t="s">
        <v>137</v>
      </c>
      <c r="N2116" t="s">
        <v>137</v>
      </c>
      <c r="O2116" t="s">
        <v>137</v>
      </c>
      <c r="P2116" t="s">
        <v>137</v>
      </c>
      <c r="Q2116" t="s">
        <v>137</v>
      </c>
      <c r="R2116" t="s">
        <v>137</v>
      </c>
      <c r="S2116" t="s">
        <v>137</v>
      </c>
      <c r="T2116" t="s">
        <v>137</v>
      </c>
      <c r="U2116" t="s">
        <v>137</v>
      </c>
      <c r="V2116" t="s">
        <v>137</v>
      </c>
      <c r="W2116" t="s">
        <v>137</v>
      </c>
      <c r="X2116" t="s">
        <v>137</v>
      </c>
      <c r="Y2116" t="s">
        <v>137</v>
      </c>
      <c r="Z2116" t="s">
        <v>137</v>
      </c>
      <c r="AA2116" t="s">
        <v>137</v>
      </c>
      <c r="AB2116" t="s">
        <v>137</v>
      </c>
      <c r="AC2116" t="s">
        <v>137</v>
      </c>
      <c r="AD2116" t="s">
        <v>137</v>
      </c>
      <c r="AE2116" t="s">
        <v>137</v>
      </c>
      <c r="AF2116" t="s">
        <v>137</v>
      </c>
      <c r="AG2116" t="s">
        <v>137</v>
      </c>
      <c r="AH2116" t="s">
        <v>137</v>
      </c>
      <c r="AI2116" t="s">
        <v>137</v>
      </c>
      <c r="AJ2116" t="s">
        <v>137</v>
      </c>
      <c r="AK2116" t="s">
        <v>137</v>
      </c>
      <c r="AL2116" t="s">
        <v>137</v>
      </c>
      <c r="AM2116" t="s">
        <v>137</v>
      </c>
      <c r="AN2116" t="s">
        <v>137</v>
      </c>
      <c r="AO2116" t="s">
        <v>137</v>
      </c>
      <c r="AP2116" t="s">
        <v>137</v>
      </c>
      <c r="AQ2116" t="s">
        <v>137</v>
      </c>
      <c r="AR2116" t="s">
        <v>137</v>
      </c>
      <c r="AS2116" t="s">
        <v>137</v>
      </c>
      <c r="AT2116" t="s">
        <v>137</v>
      </c>
      <c r="AU2116" t="s">
        <v>137</v>
      </c>
      <c r="AV2116" t="s">
        <v>137</v>
      </c>
      <c r="AW2116" t="s">
        <v>137</v>
      </c>
      <c r="AX2116" t="s">
        <v>137</v>
      </c>
      <c r="AY2116" t="s">
        <v>137</v>
      </c>
      <c r="AZ2116" t="s">
        <v>137</v>
      </c>
      <c r="BA2116" t="s">
        <v>137</v>
      </c>
      <c r="BB2116" t="s">
        <v>137</v>
      </c>
      <c r="BC2116" t="s">
        <v>137</v>
      </c>
      <c r="BD2116" t="s">
        <v>137</v>
      </c>
      <c r="BE2116" t="s">
        <v>137</v>
      </c>
      <c r="BF2116" t="s">
        <v>137</v>
      </c>
      <c r="BG2116" t="s">
        <v>137</v>
      </c>
      <c r="BH2116" t="s">
        <v>137</v>
      </c>
      <c r="BI2116" t="s">
        <v>137</v>
      </c>
      <c r="BJ2116" t="s">
        <v>137</v>
      </c>
      <c r="BK2116" t="s">
        <v>137</v>
      </c>
      <c r="BL2116" t="s">
        <v>137</v>
      </c>
      <c r="BM2116" t="s">
        <v>137</v>
      </c>
      <c r="BN2116" t="s">
        <v>137</v>
      </c>
      <c r="BO2116" t="s">
        <v>137</v>
      </c>
      <c r="BP2116" t="s">
        <v>137</v>
      </c>
      <c r="BQ2116" t="s">
        <v>137</v>
      </c>
      <c r="BR2116" t="s">
        <v>137</v>
      </c>
      <c r="BS2116" t="s">
        <v>137</v>
      </c>
      <c r="BT2116" t="s">
        <v>137</v>
      </c>
      <c r="BU2116" t="s">
        <v>137</v>
      </c>
      <c r="BV2116" t="s">
        <v>137</v>
      </c>
      <c r="BW2116" t="s">
        <v>137</v>
      </c>
      <c r="BX2116" t="s">
        <v>137</v>
      </c>
      <c r="BY2116" t="s">
        <v>137</v>
      </c>
      <c r="BZ2116" t="s">
        <v>137</v>
      </c>
      <c r="CA2116" t="s">
        <v>137</v>
      </c>
      <c r="CB2116" t="s">
        <v>137</v>
      </c>
      <c r="CC2116" t="s">
        <v>137</v>
      </c>
      <c r="CD2116" t="s">
        <v>137</v>
      </c>
      <c r="CE2116" t="s">
        <v>137</v>
      </c>
      <c r="CF2116" t="s">
        <v>137</v>
      </c>
      <c r="CG2116" t="s">
        <v>137</v>
      </c>
      <c r="CH2116" t="s">
        <v>137</v>
      </c>
    </row>
    <row r="2117" spans="1:86" x14ac:dyDescent="0.3">
      <c r="A2117" t="s">
        <v>5929</v>
      </c>
      <c r="B2117" t="s">
        <v>1962</v>
      </c>
      <c r="C2117" t="s">
        <v>138</v>
      </c>
      <c r="D2117" t="s">
        <v>138</v>
      </c>
      <c r="E2117" t="s">
        <v>138</v>
      </c>
      <c r="F2117" t="s">
        <v>138</v>
      </c>
      <c r="G2117" t="s">
        <v>138</v>
      </c>
      <c r="H2117" t="s">
        <v>138</v>
      </c>
      <c r="I2117" t="s">
        <v>138</v>
      </c>
      <c r="J2117" t="s">
        <v>138</v>
      </c>
      <c r="K2117" t="s">
        <v>138</v>
      </c>
      <c r="L2117" t="s">
        <v>138</v>
      </c>
      <c r="M2117" t="s">
        <v>138</v>
      </c>
      <c r="N2117" t="s">
        <v>138</v>
      </c>
      <c r="O2117" t="s">
        <v>138</v>
      </c>
      <c r="P2117" t="s">
        <v>138</v>
      </c>
      <c r="Q2117" t="s">
        <v>138</v>
      </c>
      <c r="R2117" t="s">
        <v>138</v>
      </c>
      <c r="S2117" t="s">
        <v>138</v>
      </c>
      <c r="T2117" t="s">
        <v>138</v>
      </c>
      <c r="U2117" t="s">
        <v>138</v>
      </c>
      <c r="V2117" t="s">
        <v>138</v>
      </c>
      <c r="W2117" t="s">
        <v>138</v>
      </c>
      <c r="X2117" t="s">
        <v>138</v>
      </c>
      <c r="Y2117" t="s">
        <v>138</v>
      </c>
      <c r="Z2117" t="s">
        <v>138</v>
      </c>
      <c r="AA2117" t="s">
        <v>138</v>
      </c>
      <c r="AB2117" t="s">
        <v>138</v>
      </c>
      <c r="AC2117" t="s">
        <v>138</v>
      </c>
      <c r="AD2117" t="s">
        <v>138</v>
      </c>
      <c r="AE2117" t="s">
        <v>138</v>
      </c>
      <c r="AF2117" t="s">
        <v>138</v>
      </c>
      <c r="AG2117" t="s">
        <v>138</v>
      </c>
      <c r="AH2117" t="s">
        <v>138</v>
      </c>
      <c r="AI2117" t="s">
        <v>138</v>
      </c>
      <c r="AJ2117" t="s">
        <v>138</v>
      </c>
      <c r="AK2117" t="s">
        <v>138</v>
      </c>
      <c r="AL2117" t="s">
        <v>138</v>
      </c>
      <c r="AM2117" t="s">
        <v>138</v>
      </c>
      <c r="AN2117" t="s">
        <v>138</v>
      </c>
      <c r="AO2117" t="s">
        <v>138</v>
      </c>
      <c r="AP2117" t="s">
        <v>138</v>
      </c>
      <c r="AQ2117" t="s">
        <v>138</v>
      </c>
      <c r="AR2117" t="s">
        <v>138</v>
      </c>
      <c r="AS2117" t="s">
        <v>138</v>
      </c>
      <c r="AT2117" t="s">
        <v>138</v>
      </c>
      <c r="AU2117" t="s">
        <v>138</v>
      </c>
      <c r="AV2117" t="s">
        <v>138</v>
      </c>
      <c r="AW2117" t="s">
        <v>138</v>
      </c>
      <c r="AX2117" t="s">
        <v>138</v>
      </c>
      <c r="AY2117" t="s">
        <v>138</v>
      </c>
      <c r="AZ2117" t="s">
        <v>138</v>
      </c>
      <c r="BA2117" t="s">
        <v>138</v>
      </c>
      <c r="BB2117" t="s">
        <v>138</v>
      </c>
      <c r="BC2117" t="s">
        <v>138</v>
      </c>
      <c r="BD2117" t="s">
        <v>138</v>
      </c>
      <c r="BE2117" t="s">
        <v>138</v>
      </c>
      <c r="BF2117" t="s">
        <v>138</v>
      </c>
      <c r="BG2117" t="s">
        <v>138</v>
      </c>
      <c r="BH2117" t="s">
        <v>138</v>
      </c>
      <c r="BI2117" t="s">
        <v>138</v>
      </c>
      <c r="BJ2117" t="s">
        <v>138</v>
      </c>
      <c r="BK2117" t="s">
        <v>138</v>
      </c>
      <c r="BL2117" t="s">
        <v>138</v>
      </c>
      <c r="BM2117" t="s">
        <v>138</v>
      </c>
      <c r="BN2117" t="s">
        <v>138</v>
      </c>
      <c r="BO2117" t="s">
        <v>138</v>
      </c>
      <c r="BP2117" t="s">
        <v>138</v>
      </c>
      <c r="BQ2117" t="s">
        <v>138</v>
      </c>
      <c r="BR2117" t="s">
        <v>138</v>
      </c>
      <c r="BS2117" t="s">
        <v>138</v>
      </c>
      <c r="BT2117" t="s">
        <v>138</v>
      </c>
      <c r="BU2117" t="s">
        <v>138</v>
      </c>
      <c r="BV2117" t="s">
        <v>138</v>
      </c>
      <c r="BW2117" t="s">
        <v>138</v>
      </c>
      <c r="BX2117" t="s">
        <v>138</v>
      </c>
      <c r="BY2117" t="s">
        <v>138</v>
      </c>
      <c r="BZ2117" t="s">
        <v>138</v>
      </c>
      <c r="CA2117" t="s">
        <v>138</v>
      </c>
      <c r="CB2117" t="s">
        <v>138</v>
      </c>
      <c r="CC2117" t="s">
        <v>138</v>
      </c>
      <c r="CD2117" t="s">
        <v>137</v>
      </c>
      <c r="CE2117" t="s">
        <v>137</v>
      </c>
      <c r="CF2117" t="s">
        <v>137</v>
      </c>
      <c r="CG2117" t="s">
        <v>137</v>
      </c>
      <c r="CH2117" t="s">
        <v>137</v>
      </c>
    </row>
    <row r="2118" spans="1:86" x14ac:dyDescent="0.3">
      <c r="A2118" t="s">
        <v>5930</v>
      </c>
      <c r="B2118" t="s">
        <v>1963</v>
      </c>
      <c r="C2118" t="s">
        <v>138</v>
      </c>
      <c r="D2118" t="s">
        <v>138</v>
      </c>
      <c r="E2118" t="s">
        <v>138</v>
      </c>
      <c r="F2118" t="s">
        <v>138</v>
      </c>
      <c r="G2118" t="s">
        <v>138</v>
      </c>
      <c r="H2118" t="s">
        <v>137</v>
      </c>
      <c r="I2118" t="s">
        <v>138</v>
      </c>
      <c r="J2118" t="s">
        <v>138</v>
      </c>
      <c r="K2118" t="s">
        <v>138</v>
      </c>
      <c r="L2118" t="s">
        <v>138</v>
      </c>
      <c r="M2118" t="s">
        <v>138</v>
      </c>
      <c r="N2118" t="s">
        <v>138</v>
      </c>
      <c r="O2118" t="s">
        <v>137</v>
      </c>
      <c r="P2118" t="s">
        <v>138</v>
      </c>
      <c r="Q2118" t="s">
        <v>138</v>
      </c>
      <c r="R2118" t="s">
        <v>138</v>
      </c>
      <c r="S2118" t="s">
        <v>138</v>
      </c>
      <c r="T2118" t="s">
        <v>137</v>
      </c>
      <c r="U2118" t="s">
        <v>138</v>
      </c>
      <c r="V2118" t="s">
        <v>138</v>
      </c>
      <c r="W2118" t="s">
        <v>138</v>
      </c>
      <c r="X2118" t="s">
        <v>138</v>
      </c>
      <c r="Y2118" t="s">
        <v>138</v>
      </c>
      <c r="Z2118" t="s">
        <v>138</v>
      </c>
      <c r="AA2118" t="s">
        <v>138</v>
      </c>
      <c r="AB2118" t="s">
        <v>138</v>
      </c>
      <c r="AC2118" t="s">
        <v>138</v>
      </c>
      <c r="AD2118" t="s">
        <v>138</v>
      </c>
      <c r="AE2118" t="s">
        <v>138</v>
      </c>
      <c r="AF2118" t="s">
        <v>138</v>
      </c>
      <c r="AG2118" t="s">
        <v>138</v>
      </c>
      <c r="AH2118" t="s">
        <v>138</v>
      </c>
      <c r="AI2118" t="s">
        <v>138</v>
      </c>
      <c r="AJ2118" t="s">
        <v>138</v>
      </c>
      <c r="AK2118" t="s">
        <v>138</v>
      </c>
      <c r="AL2118" t="s">
        <v>138</v>
      </c>
      <c r="AM2118" t="s">
        <v>138</v>
      </c>
      <c r="AN2118" t="s">
        <v>138</v>
      </c>
      <c r="AO2118" t="s">
        <v>138</v>
      </c>
      <c r="AP2118" t="s">
        <v>138</v>
      </c>
      <c r="AQ2118" t="s">
        <v>138</v>
      </c>
      <c r="AR2118" t="s">
        <v>138</v>
      </c>
      <c r="AS2118" t="s">
        <v>138</v>
      </c>
      <c r="AT2118" t="s">
        <v>138</v>
      </c>
      <c r="AU2118" t="s">
        <v>138</v>
      </c>
      <c r="AV2118" t="s">
        <v>138</v>
      </c>
      <c r="AW2118" t="s">
        <v>138</v>
      </c>
      <c r="AX2118" t="s">
        <v>138</v>
      </c>
      <c r="AY2118" t="s">
        <v>138</v>
      </c>
      <c r="AZ2118" t="s">
        <v>138</v>
      </c>
      <c r="BA2118" t="s">
        <v>138</v>
      </c>
      <c r="BB2118" t="s">
        <v>138</v>
      </c>
      <c r="BC2118" t="s">
        <v>138</v>
      </c>
      <c r="BD2118" t="s">
        <v>138</v>
      </c>
      <c r="BE2118" t="s">
        <v>138</v>
      </c>
      <c r="BF2118" t="s">
        <v>138</v>
      </c>
      <c r="BG2118" t="s">
        <v>138</v>
      </c>
      <c r="BH2118" t="s">
        <v>138</v>
      </c>
      <c r="BI2118" t="s">
        <v>138</v>
      </c>
      <c r="BJ2118" t="s">
        <v>137</v>
      </c>
      <c r="BK2118" t="s">
        <v>138</v>
      </c>
      <c r="BL2118" t="s">
        <v>138</v>
      </c>
      <c r="BM2118" t="s">
        <v>138</v>
      </c>
      <c r="BN2118" t="s">
        <v>138</v>
      </c>
      <c r="BO2118" t="s">
        <v>138</v>
      </c>
      <c r="BP2118" t="s">
        <v>138</v>
      </c>
      <c r="BQ2118" t="s">
        <v>138</v>
      </c>
      <c r="BR2118" t="s">
        <v>138</v>
      </c>
      <c r="BS2118" t="s">
        <v>137</v>
      </c>
      <c r="BT2118" t="s">
        <v>137</v>
      </c>
      <c r="BU2118" t="s">
        <v>138</v>
      </c>
      <c r="BV2118" t="s">
        <v>137</v>
      </c>
      <c r="BW2118" t="s">
        <v>137</v>
      </c>
      <c r="BX2118" t="s">
        <v>137</v>
      </c>
      <c r="BY2118" t="s">
        <v>137</v>
      </c>
      <c r="BZ2118" t="s">
        <v>138</v>
      </c>
      <c r="CA2118" t="s">
        <v>137</v>
      </c>
      <c r="CB2118" t="s">
        <v>137</v>
      </c>
      <c r="CC2118" t="s">
        <v>137</v>
      </c>
      <c r="CD2118" t="s">
        <v>137</v>
      </c>
      <c r="CE2118" t="s">
        <v>137</v>
      </c>
      <c r="CF2118" t="s">
        <v>137</v>
      </c>
      <c r="CG2118" t="s">
        <v>137</v>
      </c>
      <c r="CH2118" t="s">
        <v>137</v>
      </c>
    </row>
    <row r="2119" spans="1:86" x14ac:dyDescent="0.3">
      <c r="A2119" t="s">
        <v>5931</v>
      </c>
      <c r="B2119" t="s">
        <v>1964</v>
      </c>
      <c r="C2119" t="s">
        <v>137</v>
      </c>
      <c r="D2119" t="s">
        <v>137</v>
      </c>
      <c r="E2119" t="s">
        <v>137</v>
      </c>
      <c r="F2119" t="s">
        <v>137</v>
      </c>
      <c r="G2119" t="s">
        <v>137</v>
      </c>
      <c r="H2119" t="s">
        <v>138</v>
      </c>
      <c r="I2119" t="s">
        <v>138</v>
      </c>
      <c r="J2119" t="s">
        <v>138</v>
      </c>
      <c r="K2119" t="s">
        <v>138</v>
      </c>
      <c r="L2119" t="s">
        <v>138</v>
      </c>
      <c r="M2119" t="s">
        <v>138</v>
      </c>
      <c r="N2119" t="s">
        <v>138</v>
      </c>
      <c r="O2119" t="s">
        <v>138</v>
      </c>
      <c r="P2119" t="s">
        <v>138</v>
      </c>
      <c r="Q2119" t="s">
        <v>138</v>
      </c>
      <c r="R2119" t="s">
        <v>138</v>
      </c>
      <c r="S2119" t="s">
        <v>138</v>
      </c>
      <c r="T2119" t="s">
        <v>138</v>
      </c>
      <c r="U2119" t="s">
        <v>138</v>
      </c>
      <c r="V2119" t="s">
        <v>138</v>
      </c>
      <c r="W2119" t="s">
        <v>138</v>
      </c>
      <c r="X2119" t="s">
        <v>138</v>
      </c>
      <c r="Y2119" t="s">
        <v>138</v>
      </c>
      <c r="Z2119" t="s">
        <v>138</v>
      </c>
      <c r="AA2119" t="s">
        <v>138</v>
      </c>
      <c r="AB2119" t="s">
        <v>138</v>
      </c>
      <c r="AC2119" t="s">
        <v>138</v>
      </c>
      <c r="AD2119" t="s">
        <v>138</v>
      </c>
      <c r="AE2119" t="s">
        <v>138</v>
      </c>
      <c r="AF2119" t="s">
        <v>138</v>
      </c>
      <c r="AG2119" t="s">
        <v>138</v>
      </c>
      <c r="AH2119" t="s">
        <v>138</v>
      </c>
      <c r="AI2119" t="s">
        <v>138</v>
      </c>
      <c r="AJ2119" t="s">
        <v>138</v>
      </c>
      <c r="AK2119" t="s">
        <v>138</v>
      </c>
      <c r="AL2119" t="s">
        <v>138</v>
      </c>
      <c r="AM2119" t="s">
        <v>138</v>
      </c>
      <c r="AN2119" t="s">
        <v>138</v>
      </c>
      <c r="AO2119" t="s">
        <v>138</v>
      </c>
      <c r="AP2119" t="s">
        <v>138</v>
      </c>
      <c r="AQ2119" t="s">
        <v>138</v>
      </c>
      <c r="AR2119" t="s">
        <v>138</v>
      </c>
      <c r="AS2119" t="s">
        <v>138</v>
      </c>
      <c r="AT2119" t="s">
        <v>138</v>
      </c>
      <c r="AU2119" t="s">
        <v>138</v>
      </c>
      <c r="AV2119" t="s">
        <v>138</v>
      </c>
      <c r="AW2119" t="s">
        <v>138</v>
      </c>
      <c r="AX2119" t="s">
        <v>138</v>
      </c>
      <c r="AY2119" t="s">
        <v>138</v>
      </c>
      <c r="AZ2119" t="s">
        <v>138</v>
      </c>
      <c r="BA2119" t="s">
        <v>138</v>
      </c>
      <c r="BB2119" t="s">
        <v>138</v>
      </c>
      <c r="BC2119" t="s">
        <v>138</v>
      </c>
      <c r="BD2119" t="s">
        <v>138</v>
      </c>
      <c r="BE2119" t="s">
        <v>138</v>
      </c>
      <c r="BF2119" t="s">
        <v>138</v>
      </c>
      <c r="BG2119" t="s">
        <v>138</v>
      </c>
      <c r="BH2119" t="s">
        <v>138</v>
      </c>
      <c r="BI2119" t="s">
        <v>138</v>
      </c>
      <c r="BJ2119" t="s">
        <v>138</v>
      </c>
      <c r="BK2119" t="s">
        <v>138</v>
      </c>
      <c r="BL2119" t="s">
        <v>138</v>
      </c>
      <c r="BM2119" t="s">
        <v>138</v>
      </c>
      <c r="BN2119" t="s">
        <v>138</v>
      </c>
      <c r="BO2119" t="s">
        <v>138</v>
      </c>
      <c r="BP2119" t="s">
        <v>138</v>
      </c>
      <c r="BQ2119" t="s">
        <v>138</v>
      </c>
      <c r="BR2119" t="s">
        <v>138</v>
      </c>
      <c r="BS2119" t="s">
        <v>138</v>
      </c>
      <c r="BT2119" t="s">
        <v>138</v>
      </c>
      <c r="BU2119" t="s">
        <v>138</v>
      </c>
      <c r="BV2119" t="s">
        <v>138</v>
      </c>
      <c r="BW2119" t="s">
        <v>138</v>
      </c>
      <c r="BX2119" t="s">
        <v>138</v>
      </c>
      <c r="BY2119" t="s">
        <v>138</v>
      </c>
      <c r="BZ2119" t="s">
        <v>138</v>
      </c>
      <c r="CA2119" t="s">
        <v>138</v>
      </c>
      <c r="CB2119" t="s">
        <v>138</v>
      </c>
      <c r="CC2119" t="s">
        <v>138</v>
      </c>
      <c r="CD2119" t="s">
        <v>137</v>
      </c>
      <c r="CE2119" t="s">
        <v>137</v>
      </c>
      <c r="CF2119" t="s">
        <v>137</v>
      </c>
      <c r="CG2119" t="s">
        <v>137</v>
      </c>
      <c r="CH2119" t="s">
        <v>137</v>
      </c>
    </row>
    <row r="2120" spans="1:86" x14ac:dyDescent="0.3">
      <c r="A2120" t="s">
        <v>5932</v>
      </c>
      <c r="B2120" t="s">
        <v>1965</v>
      </c>
      <c r="C2120">
        <v>22.016999999999999</v>
      </c>
      <c r="D2120">
        <v>21.375</v>
      </c>
      <c r="E2120">
        <v>21.893999999999998</v>
      </c>
      <c r="F2120">
        <v>20.922000000000001</v>
      </c>
      <c r="G2120">
        <v>21.436</v>
      </c>
      <c r="H2120">
        <v>21.899000000000001</v>
      </c>
      <c r="I2120">
        <v>20.579000000000001</v>
      </c>
      <c r="J2120">
        <v>20.834</v>
      </c>
      <c r="K2120">
        <v>20.818000000000001</v>
      </c>
      <c r="L2120">
        <v>21.672000000000001</v>
      </c>
      <c r="M2120">
        <v>22.106000000000002</v>
      </c>
      <c r="N2120">
        <v>22.459</v>
      </c>
      <c r="O2120">
        <v>22.032</v>
      </c>
      <c r="P2120">
        <v>21.472000000000001</v>
      </c>
      <c r="Q2120">
        <v>21.234999999999999</v>
      </c>
      <c r="R2120">
        <v>20.986000000000001</v>
      </c>
      <c r="S2120">
        <v>21.606000000000002</v>
      </c>
      <c r="T2120">
        <v>26.542000000000002</v>
      </c>
      <c r="U2120">
        <v>25.628</v>
      </c>
      <c r="V2120">
        <v>28.186</v>
      </c>
      <c r="W2120">
        <v>27.748999999999999</v>
      </c>
      <c r="X2120">
        <v>28.689</v>
      </c>
      <c r="Y2120">
        <v>28.402000000000001</v>
      </c>
      <c r="Z2120">
        <v>29.125</v>
      </c>
      <c r="AA2120">
        <v>28.902000000000001</v>
      </c>
      <c r="AB2120">
        <v>28.533000000000001</v>
      </c>
      <c r="AC2120">
        <v>29.457999999999998</v>
      </c>
      <c r="AD2120">
        <v>29.1</v>
      </c>
      <c r="AE2120">
        <v>29.925999999999998</v>
      </c>
      <c r="AF2120">
        <v>29.95</v>
      </c>
      <c r="AG2120">
        <v>28.425999999999998</v>
      </c>
      <c r="AH2120">
        <v>30.635000000000002</v>
      </c>
      <c r="AI2120">
        <v>31.361999999999998</v>
      </c>
      <c r="AJ2120">
        <v>31.507000000000001</v>
      </c>
      <c r="AK2120">
        <v>31.526</v>
      </c>
      <c r="AL2120">
        <v>32.212000000000003</v>
      </c>
      <c r="AM2120">
        <v>32.237000000000002</v>
      </c>
      <c r="AN2120">
        <v>31.792000000000002</v>
      </c>
      <c r="AO2120">
        <v>32.496000000000002</v>
      </c>
      <c r="AP2120">
        <v>31.387</v>
      </c>
      <c r="AQ2120">
        <v>32.097000000000001</v>
      </c>
      <c r="AR2120">
        <v>27.84</v>
      </c>
      <c r="AS2120">
        <v>26.722000000000001</v>
      </c>
      <c r="AT2120">
        <v>28.408000000000001</v>
      </c>
      <c r="AU2120">
        <v>30.245999999999999</v>
      </c>
      <c r="AV2120">
        <v>31.419</v>
      </c>
      <c r="AW2120">
        <v>31.242000000000001</v>
      </c>
      <c r="AX2120">
        <v>32.323</v>
      </c>
      <c r="AY2120">
        <v>32.396000000000001</v>
      </c>
      <c r="AZ2120">
        <v>32.043999999999997</v>
      </c>
      <c r="BA2120">
        <v>34.65</v>
      </c>
      <c r="BB2120">
        <v>34.228999999999999</v>
      </c>
      <c r="BC2120">
        <v>36.075000000000003</v>
      </c>
      <c r="BD2120">
        <v>36.780999999999999</v>
      </c>
      <c r="BE2120">
        <v>35.228000000000002</v>
      </c>
      <c r="BF2120">
        <v>36.298000000000002</v>
      </c>
      <c r="BG2120">
        <v>33.930999999999997</v>
      </c>
      <c r="BH2120">
        <v>33.725999999999999</v>
      </c>
      <c r="BI2120">
        <v>33.023000000000003</v>
      </c>
      <c r="BJ2120">
        <v>34.369999999999997</v>
      </c>
      <c r="BK2120">
        <v>33.222999999999999</v>
      </c>
      <c r="BL2120">
        <v>32.204999999999998</v>
      </c>
      <c r="BM2120">
        <v>31.045000000000002</v>
      </c>
      <c r="BN2120">
        <v>30.417000000000002</v>
      </c>
      <c r="BO2120">
        <v>31.545000000000002</v>
      </c>
      <c r="BP2120">
        <v>33.76</v>
      </c>
      <c r="BQ2120">
        <v>31.803000000000001</v>
      </c>
      <c r="BR2120">
        <v>33.359000000000002</v>
      </c>
      <c r="BS2120">
        <v>33.25</v>
      </c>
      <c r="BT2120">
        <v>33.244999999999997</v>
      </c>
      <c r="BU2120">
        <v>32.658999999999999</v>
      </c>
      <c r="BV2120">
        <v>33.670999999999999</v>
      </c>
      <c r="BW2120">
        <v>34.097999999999999</v>
      </c>
      <c r="BX2120">
        <v>33.505000000000003</v>
      </c>
      <c r="BY2120">
        <v>34.606000000000002</v>
      </c>
      <c r="BZ2120">
        <v>34.290999999999997</v>
      </c>
      <c r="CA2120">
        <v>37.569000000000003</v>
      </c>
      <c r="CB2120">
        <v>36.719000000000001</v>
      </c>
      <c r="CC2120">
        <v>34.994</v>
      </c>
      <c r="CD2120">
        <v>37.837000000000003</v>
      </c>
      <c r="CE2120">
        <v>37.439</v>
      </c>
      <c r="CF2120">
        <v>37.902999999999999</v>
      </c>
      <c r="CG2120">
        <v>37.921999999999997</v>
      </c>
      <c r="CH2120">
        <v>40.094000000000001</v>
      </c>
    </row>
    <row r="2121" spans="1:86" x14ac:dyDescent="0.3">
      <c r="A2121" t="s">
        <v>5933</v>
      </c>
      <c r="B2121" t="s">
        <v>1966</v>
      </c>
      <c r="C2121">
        <v>3.4000000000000002E-2</v>
      </c>
      <c r="D2121">
        <v>0.03</v>
      </c>
      <c r="E2121">
        <v>2.9000000000000001E-2</v>
      </c>
      <c r="F2121">
        <v>7.0999999999999994E-2</v>
      </c>
      <c r="G2121">
        <v>5.2999999999999999E-2</v>
      </c>
      <c r="H2121">
        <v>2.5999999999999999E-2</v>
      </c>
      <c r="I2121">
        <v>8.5999999999999993E-2</v>
      </c>
      <c r="J2121">
        <v>4.2999999999999997E-2</v>
      </c>
      <c r="K2121">
        <v>3.9E-2</v>
      </c>
      <c r="L2121">
        <v>0.27300000000000002</v>
      </c>
      <c r="M2121">
        <v>0.41099999999999998</v>
      </c>
      <c r="N2121">
        <v>0.38500000000000001</v>
      </c>
      <c r="O2121">
        <v>0.36199999999999999</v>
      </c>
      <c r="P2121">
        <v>0.30299999999999999</v>
      </c>
      <c r="Q2121">
        <v>3.7999999999999999E-2</v>
      </c>
      <c r="R2121">
        <v>0.313</v>
      </c>
      <c r="S2121">
        <v>5.1999999999999998E-2</v>
      </c>
      <c r="T2121">
        <v>0.158</v>
      </c>
      <c r="U2121">
        <v>0.20200000000000001</v>
      </c>
      <c r="V2121">
        <v>0.13300000000000001</v>
      </c>
      <c r="W2121">
        <v>0.253</v>
      </c>
      <c r="X2121">
        <v>0.26700000000000002</v>
      </c>
      <c r="Y2121">
        <v>0.125</v>
      </c>
      <c r="Z2121">
        <v>0.13</v>
      </c>
      <c r="AA2121">
        <v>0.115</v>
      </c>
      <c r="AB2121">
        <v>0.11700000000000001</v>
      </c>
      <c r="AC2121">
        <v>0.124</v>
      </c>
      <c r="AD2121">
        <v>0.161</v>
      </c>
      <c r="AE2121">
        <v>0.185</v>
      </c>
      <c r="AF2121">
        <v>0.187</v>
      </c>
      <c r="AG2121">
        <v>0.25900000000000001</v>
      </c>
      <c r="AH2121">
        <v>0.20399999999999999</v>
      </c>
      <c r="AI2121">
        <v>0.27500000000000002</v>
      </c>
      <c r="AJ2121">
        <v>0.42</v>
      </c>
      <c r="AK2121">
        <v>0.248</v>
      </c>
      <c r="AL2121">
        <v>0.218</v>
      </c>
      <c r="AM2121">
        <v>0.22500000000000001</v>
      </c>
      <c r="AN2121">
        <v>0.27700000000000002</v>
      </c>
      <c r="AO2121">
        <v>0.30099999999999999</v>
      </c>
      <c r="AP2121">
        <v>0.26900000000000002</v>
      </c>
      <c r="AQ2121">
        <v>0.30199999999999999</v>
      </c>
      <c r="AR2121">
        <v>0.27300000000000002</v>
      </c>
      <c r="AS2121">
        <v>0.32700000000000001</v>
      </c>
      <c r="AT2121">
        <v>0.26900000000000002</v>
      </c>
      <c r="AU2121">
        <v>1.41</v>
      </c>
      <c r="AV2121">
        <v>1.6870000000000001</v>
      </c>
      <c r="AW2121">
        <v>1.395</v>
      </c>
      <c r="AX2121">
        <v>1.431</v>
      </c>
      <c r="AY2121">
        <v>1.452</v>
      </c>
      <c r="AZ2121">
        <v>1.482</v>
      </c>
      <c r="BA2121">
        <v>1.478</v>
      </c>
      <c r="BB2121">
        <v>1.6080000000000001</v>
      </c>
      <c r="BC2121">
        <v>1.4730000000000001</v>
      </c>
      <c r="BD2121">
        <v>1.474</v>
      </c>
      <c r="BE2121">
        <v>1.542</v>
      </c>
      <c r="BF2121">
        <v>1.4810000000000001</v>
      </c>
      <c r="BG2121">
        <v>0.48499999999999999</v>
      </c>
      <c r="BH2121">
        <v>0.59099999999999997</v>
      </c>
      <c r="BI2121">
        <v>0.376</v>
      </c>
      <c r="BJ2121">
        <v>0.35099999999999998</v>
      </c>
      <c r="BK2121">
        <v>0.28699999999999998</v>
      </c>
      <c r="BL2121">
        <v>0.26600000000000001</v>
      </c>
      <c r="BM2121">
        <v>0.247</v>
      </c>
      <c r="BN2121">
        <v>0.23599999999999999</v>
      </c>
      <c r="BO2121">
        <v>0.25600000000000001</v>
      </c>
      <c r="BP2121">
        <v>0.56200000000000006</v>
      </c>
      <c r="BQ2121">
        <v>0.64900000000000002</v>
      </c>
      <c r="BR2121">
        <v>0.54800000000000004</v>
      </c>
      <c r="BS2121">
        <v>0.53500000000000003</v>
      </c>
      <c r="BT2121">
        <v>0.73399999999999999</v>
      </c>
      <c r="BU2121">
        <v>0.52100000000000002</v>
      </c>
      <c r="BV2121">
        <v>0.503</v>
      </c>
      <c r="BW2121">
        <v>0.497</v>
      </c>
      <c r="BX2121">
        <v>0.505</v>
      </c>
      <c r="BY2121">
        <v>1.113</v>
      </c>
      <c r="BZ2121">
        <v>0.92900000000000005</v>
      </c>
      <c r="CA2121">
        <v>0.57899999999999996</v>
      </c>
      <c r="CB2121">
        <v>0.53200000000000003</v>
      </c>
      <c r="CC2121">
        <v>0.81899999999999995</v>
      </c>
      <c r="CD2121">
        <v>0.57699999999999996</v>
      </c>
      <c r="CE2121">
        <v>0.82599999999999996</v>
      </c>
      <c r="CF2121">
        <v>0.77800000000000002</v>
      </c>
      <c r="CG2121">
        <v>0.58599999999999997</v>
      </c>
      <c r="CH2121">
        <v>0.58399999999999996</v>
      </c>
    </row>
    <row r="2122" spans="1:86" x14ac:dyDescent="0.3">
      <c r="A2122" t="s">
        <v>5934</v>
      </c>
      <c r="B2122" t="s">
        <v>1967</v>
      </c>
      <c r="C2122">
        <v>21.984000000000002</v>
      </c>
      <c r="D2122">
        <v>21.344999999999999</v>
      </c>
      <c r="E2122">
        <v>21.864999999999998</v>
      </c>
      <c r="F2122">
        <v>20.850999999999999</v>
      </c>
      <c r="G2122">
        <v>21.382999999999999</v>
      </c>
      <c r="H2122">
        <v>21.873000000000001</v>
      </c>
      <c r="I2122">
        <v>20.492999999999999</v>
      </c>
      <c r="J2122">
        <v>20.79</v>
      </c>
      <c r="K2122">
        <v>20.779</v>
      </c>
      <c r="L2122">
        <v>21.399000000000001</v>
      </c>
      <c r="M2122">
        <v>21.695</v>
      </c>
      <c r="N2122">
        <v>22.074000000000002</v>
      </c>
      <c r="O2122">
        <v>21.67</v>
      </c>
      <c r="P2122">
        <v>21.169</v>
      </c>
      <c r="Q2122">
        <v>21.196999999999999</v>
      </c>
      <c r="R2122">
        <v>20.673999999999999</v>
      </c>
      <c r="S2122">
        <v>21.553999999999998</v>
      </c>
      <c r="T2122">
        <v>26.385000000000002</v>
      </c>
      <c r="U2122">
        <v>25.425999999999998</v>
      </c>
      <c r="V2122">
        <v>28.053000000000001</v>
      </c>
      <c r="W2122">
        <v>27.495999999999999</v>
      </c>
      <c r="X2122">
        <v>28.422000000000001</v>
      </c>
      <c r="Y2122">
        <v>28.277000000000001</v>
      </c>
      <c r="Z2122">
        <v>28.995000000000001</v>
      </c>
      <c r="AA2122">
        <v>28.786999999999999</v>
      </c>
      <c r="AB2122">
        <v>28.416</v>
      </c>
      <c r="AC2122">
        <v>29.334</v>
      </c>
      <c r="AD2122">
        <v>28.939</v>
      </c>
      <c r="AE2122">
        <v>29.74</v>
      </c>
      <c r="AF2122">
        <v>29.763999999999999</v>
      </c>
      <c r="AG2122">
        <v>28.167000000000002</v>
      </c>
      <c r="AH2122">
        <v>30.431000000000001</v>
      </c>
      <c r="AI2122">
        <v>31.085999999999999</v>
      </c>
      <c r="AJ2122">
        <v>31.088000000000001</v>
      </c>
      <c r="AK2122">
        <v>31.277999999999999</v>
      </c>
      <c r="AL2122">
        <v>31.994</v>
      </c>
      <c r="AM2122">
        <v>32.012</v>
      </c>
      <c r="AN2122">
        <v>31.515000000000001</v>
      </c>
      <c r="AO2122">
        <v>32.195</v>
      </c>
      <c r="AP2122">
        <v>31.117999999999999</v>
      </c>
      <c r="AQ2122">
        <v>31.795999999999999</v>
      </c>
      <c r="AR2122">
        <v>27.567</v>
      </c>
      <c r="AS2122">
        <v>26.395</v>
      </c>
      <c r="AT2122">
        <v>28.138999999999999</v>
      </c>
      <c r="AU2122">
        <v>28.835999999999999</v>
      </c>
      <c r="AV2122">
        <v>29.731999999999999</v>
      </c>
      <c r="AW2122">
        <v>29.847999999999999</v>
      </c>
      <c r="AX2122">
        <v>30.891999999999999</v>
      </c>
      <c r="AY2122">
        <v>30.943999999999999</v>
      </c>
      <c r="AZ2122">
        <v>30.562000000000001</v>
      </c>
      <c r="BA2122">
        <v>33.171999999999997</v>
      </c>
      <c r="BB2122">
        <v>32.621000000000002</v>
      </c>
      <c r="BC2122">
        <v>34.601999999999997</v>
      </c>
      <c r="BD2122">
        <v>35.307000000000002</v>
      </c>
      <c r="BE2122">
        <v>33.686</v>
      </c>
      <c r="BF2122">
        <v>34.817</v>
      </c>
      <c r="BG2122">
        <v>33.445999999999998</v>
      </c>
      <c r="BH2122">
        <v>33.136000000000003</v>
      </c>
      <c r="BI2122">
        <v>32.646999999999998</v>
      </c>
      <c r="BJ2122">
        <v>34.018999999999998</v>
      </c>
      <c r="BK2122">
        <v>32.936</v>
      </c>
      <c r="BL2122">
        <v>31.94</v>
      </c>
      <c r="BM2122">
        <v>30.797999999999998</v>
      </c>
      <c r="BN2122">
        <v>30.181999999999999</v>
      </c>
      <c r="BO2122">
        <v>31.289000000000001</v>
      </c>
      <c r="BP2122">
        <v>33.198</v>
      </c>
      <c r="BQ2122">
        <v>31.154</v>
      </c>
      <c r="BR2122">
        <v>32.811</v>
      </c>
      <c r="BS2122">
        <v>32.715000000000003</v>
      </c>
      <c r="BT2122">
        <v>32.511000000000003</v>
      </c>
      <c r="BU2122">
        <v>32.137999999999998</v>
      </c>
      <c r="BV2122">
        <v>33.167999999999999</v>
      </c>
      <c r="BW2122">
        <v>33.600999999999999</v>
      </c>
      <c r="BX2122">
        <v>33</v>
      </c>
      <c r="BY2122">
        <v>33.493000000000002</v>
      </c>
      <c r="BZ2122">
        <v>33.362000000000002</v>
      </c>
      <c r="CA2122">
        <v>36.99</v>
      </c>
      <c r="CB2122">
        <v>36.186</v>
      </c>
      <c r="CC2122">
        <v>34.176000000000002</v>
      </c>
      <c r="CD2122">
        <v>37.26</v>
      </c>
      <c r="CE2122">
        <v>36.613</v>
      </c>
      <c r="CF2122">
        <v>37.125</v>
      </c>
      <c r="CG2122">
        <v>37.337000000000003</v>
      </c>
      <c r="CH2122">
        <v>39.51</v>
      </c>
    </row>
    <row r="2123" spans="1:86" x14ac:dyDescent="0.3">
      <c r="A2123" t="s">
        <v>5935</v>
      </c>
      <c r="B2123" t="s">
        <v>1968</v>
      </c>
      <c r="C2123" t="s">
        <v>138</v>
      </c>
      <c r="D2123" t="s">
        <v>138</v>
      </c>
      <c r="E2123" t="s">
        <v>138</v>
      </c>
      <c r="F2123" t="s">
        <v>138</v>
      </c>
      <c r="G2123" t="s">
        <v>138</v>
      </c>
      <c r="H2123" t="s">
        <v>138</v>
      </c>
      <c r="I2123" t="s">
        <v>138</v>
      </c>
      <c r="J2123" t="s">
        <v>138</v>
      </c>
      <c r="K2123" t="s">
        <v>138</v>
      </c>
      <c r="L2123">
        <v>3.3130000000000002</v>
      </c>
      <c r="M2123">
        <v>4.13</v>
      </c>
      <c r="N2123">
        <v>4.2729999999999997</v>
      </c>
      <c r="O2123">
        <v>4.2990000000000004</v>
      </c>
      <c r="P2123">
        <v>4.0129999999999999</v>
      </c>
      <c r="Q2123">
        <v>2.903</v>
      </c>
      <c r="R2123">
        <v>3.0070000000000001</v>
      </c>
      <c r="S2123">
        <v>3.0990000000000002</v>
      </c>
      <c r="T2123" t="s">
        <v>138</v>
      </c>
      <c r="U2123" t="s">
        <v>138</v>
      </c>
      <c r="V2123" t="s">
        <v>138</v>
      </c>
      <c r="W2123" t="s">
        <v>138</v>
      </c>
      <c r="X2123" t="s">
        <v>138</v>
      </c>
      <c r="Y2123">
        <v>9.8650000000000002</v>
      </c>
      <c r="Z2123" t="s">
        <v>138</v>
      </c>
      <c r="AA2123" t="s">
        <v>138</v>
      </c>
      <c r="AB2123" t="s">
        <v>138</v>
      </c>
      <c r="AC2123" t="s">
        <v>138</v>
      </c>
      <c r="AD2123" t="s">
        <v>138</v>
      </c>
      <c r="AE2123" t="s">
        <v>138</v>
      </c>
      <c r="AF2123" t="s">
        <v>138</v>
      </c>
      <c r="AG2123" t="s">
        <v>138</v>
      </c>
      <c r="AH2123" t="s">
        <v>138</v>
      </c>
      <c r="AI2123" t="s">
        <v>138</v>
      </c>
      <c r="AJ2123">
        <v>9.8350000000000009</v>
      </c>
      <c r="AK2123">
        <v>9.8059999999999992</v>
      </c>
      <c r="AL2123">
        <v>9.9510000000000005</v>
      </c>
      <c r="AM2123">
        <v>9.9329999999999998</v>
      </c>
      <c r="AN2123">
        <v>9.9220000000000006</v>
      </c>
      <c r="AO2123">
        <v>9.9719999999999995</v>
      </c>
      <c r="AP2123" t="s">
        <v>138</v>
      </c>
      <c r="AQ2123" t="s">
        <v>138</v>
      </c>
      <c r="AR2123" t="s">
        <v>138</v>
      </c>
      <c r="AS2123" t="s">
        <v>138</v>
      </c>
      <c r="AT2123" t="s">
        <v>138</v>
      </c>
      <c r="AU2123">
        <v>5.64</v>
      </c>
      <c r="AV2123" t="s">
        <v>138</v>
      </c>
      <c r="AW2123">
        <v>5.6740000000000004</v>
      </c>
      <c r="AX2123" t="s">
        <v>138</v>
      </c>
      <c r="AY2123" t="s">
        <v>138</v>
      </c>
      <c r="AZ2123" t="s">
        <v>138</v>
      </c>
      <c r="BA2123" t="s">
        <v>138</v>
      </c>
      <c r="BB2123" t="s">
        <v>138</v>
      </c>
      <c r="BC2123" t="s">
        <v>138</v>
      </c>
      <c r="BD2123">
        <v>5.9189999999999996</v>
      </c>
      <c r="BE2123">
        <v>5.9530000000000003</v>
      </c>
      <c r="BF2123" t="s">
        <v>138</v>
      </c>
      <c r="BG2123">
        <v>5.8949999999999996</v>
      </c>
      <c r="BH2123">
        <v>5.9189999999999996</v>
      </c>
      <c r="BI2123">
        <v>5.9249999999999998</v>
      </c>
      <c r="BJ2123">
        <v>5.86</v>
      </c>
      <c r="BK2123">
        <v>5.8680000000000003</v>
      </c>
      <c r="BL2123">
        <v>5.875</v>
      </c>
      <c r="BM2123">
        <v>5.8810000000000002</v>
      </c>
      <c r="BN2123">
        <v>5.7930000000000001</v>
      </c>
      <c r="BO2123">
        <v>5.8319999999999999</v>
      </c>
      <c r="BP2123">
        <v>5.9710000000000001</v>
      </c>
      <c r="BQ2123">
        <v>5.9889999999999999</v>
      </c>
      <c r="BR2123">
        <v>6.0110000000000001</v>
      </c>
      <c r="BS2123">
        <v>6.0090000000000003</v>
      </c>
      <c r="BT2123">
        <v>6.0270000000000001</v>
      </c>
      <c r="BU2123">
        <v>6.0510000000000002</v>
      </c>
      <c r="BV2123">
        <v>6.0839999999999996</v>
      </c>
      <c r="BW2123">
        <v>6.12</v>
      </c>
      <c r="BX2123">
        <v>6.1609999999999996</v>
      </c>
      <c r="BY2123">
        <v>6.1989999999999998</v>
      </c>
      <c r="BZ2123">
        <v>6.2370000000000001</v>
      </c>
      <c r="CA2123">
        <v>6.2809999999999997</v>
      </c>
      <c r="CB2123">
        <v>6.1020000000000003</v>
      </c>
      <c r="CC2123">
        <v>6.1660000000000004</v>
      </c>
      <c r="CD2123">
        <v>6.2290000000000001</v>
      </c>
      <c r="CE2123">
        <v>6.274</v>
      </c>
      <c r="CF2123">
        <v>6.2960000000000003</v>
      </c>
      <c r="CG2123">
        <v>6.3129999999999997</v>
      </c>
      <c r="CH2123">
        <v>6.3419999999999996</v>
      </c>
    </row>
    <row r="2124" spans="1:86" x14ac:dyDescent="0.3">
      <c r="A2124" t="s">
        <v>5936</v>
      </c>
      <c r="B2124" t="s">
        <v>1969</v>
      </c>
      <c r="C2124" t="s">
        <v>138</v>
      </c>
      <c r="D2124" t="s">
        <v>138</v>
      </c>
      <c r="E2124" t="s">
        <v>138</v>
      </c>
      <c r="F2124" t="s">
        <v>138</v>
      </c>
      <c r="G2124" t="s">
        <v>138</v>
      </c>
      <c r="H2124" t="s">
        <v>138</v>
      </c>
      <c r="I2124" t="s">
        <v>138</v>
      </c>
      <c r="J2124" t="s">
        <v>138</v>
      </c>
      <c r="K2124" t="s">
        <v>138</v>
      </c>
      <c r="L2124">
        <v>0.13400000000000001</v>
      </c>
      <c r="M2124">
        <v>0.309</v>
      </c>
      <c r="N2124">
        <v>0.35199999999999998</v>
      </c>
      <c r="O2124">
        <v>0.35799999999999998</v>
      </c>
      <c r="P2124">
        <v>0.28799999999999998</v>
      </c>
      <c r="Q2124">
        <v>0.03</v>
      </c>
      <c r="R2124">
        <v>0.26400000000000001</v>
      </c>
      <c r="S2124">
        <v>3.3000000000000002E-2</v>
      </c>
      <c r="T2124" t="s">
        <v>138</v>
      </c>
      <c r="U2124" t="s">
        <v>138</v>
      </c>
      <c r="V2124" t="s">
        <v>138</v>
      </c>
      <c r="W2124" t="s">
        <v>138</v>
      </c>
      <c r="X2124" t="s">
        <v>138</v>
      </c>
      <c r="Y2124">
        <v>0.115</v>
      </c>
      <c r="Z2124" t="s">
        <v>138</v>
      </c>
      <c r="AA2124" t="s">
        <v>138</v>
      </c>
      <c r="AB2124" t="s">
        <v>138</v>
      </c>
      <c r="AC2124" t="s">
        <v>138</v>
      </c>
      <c r="AD2124" t="s">
        <v>138</v>
      </c>
      <c r="AE2124" t="s">
        <v>138</v>
      </c>
      <c r="AF2124" t="s">
        <v>138</v>
      </c>
      <c r="AG2124" t="s">
        <v>138</v>
      </c>
      <c r="AH2124" t="s">
        <v>138</v>
      </c>
      <c r="AI2124" t="s">
        <v>138</v>
      </c>
      <c r="AJ2124">
        <v>0.10299999999999999</v>
      </c>
      <c r="AK2124">
        <v>0.124</v>
      </c>
      <c r="AL2124">
        <v>0.13200000000000001</v>
      </c>
      <c r="AM2124">
        <v>0.14099999999999999</v>
      </c>
      <c r="AN2124">
        <v>0.14799999999999999</v>
      </c>
      <c r="AO2124">
        <v>0.155</v>
      </c>
      <c r="AP2124" t="s">
        <v>138</v>
      </c>
      <c r="AQ2124" t="s">
        <v>138</v>
      </c>
      <c r="AR2124" t="s">
        <v>138</v>
      </c>
      <c r="AS2124" t="s">
        <v>138</v>
      </c>
      <c r="AT2124" t="s">
        <v>138</v>
      </c>
      <c r="AU2124">
        <v>0.16900000000000001</v>
      </c>
      <c r="AV2124" t="s">
        <v>138</v>
      </c>
      <c r="AW2124">
        <v>0.161</v>
      </c>
      <c r="AX2124" t="s">
        <v>138</v>
      </c>
      <c r="AY2124" t="s">
        <v>138</v>
      </c>
      <c r="AZ2124" t="s">
        <v>138</v>
      </c>
      <c r="BA2124" t="s">
        <v>138</v>
      </c>
      <c r="BB2124" t="s">
        <v>138</v>
      </c>
      <c r="BC2124" t="s">
        <v>138</v>
      </c>
      <c r="BD2124">
        <v>0.16700000000000001</v>
      </c>
      <c r="BE2124">
        <v>0.158</v>
      </c>
      <c r="BF2124" t="s">
        <v>138</v>
      </c>
      <c r="BG2124">
        <v>0.14799999999999999</v>
      </c>
      <c r="BH2124">
        <v>0.13500000000000001</v>
      </c>
      <c r="BI2124">
        <v>0.121</v>
      </c>
      <c r="BJ2124">
        <v>0.105</v>
      </c>
      <c r="BK2124">
        <v>9.4E-2</v>
      </c>
      <c r="BL2124">
        <v>8.3000000000000004E-2</v>
      </c>
      <c r="BM2124">
        <v>7.5999999999999998E-2</v>
      </c>
      <c r="BN2124">
        <v>6.8000000000000005E-2</v>
      </c>
      <c r="BO2124">
        <v>7.0000000000000007E-2</v>
      </c>
      <c r="BP2124">
        <v>0.104</v>
      </c>
      <c r="BQ2124">
        <v>0.10199999999999999</v>
      </c>
      <c r="BR2124">
        <v>0.10199999999999999</v>
      </c>
      <c r="BS2124">
        <v>9.8000000000000004E-2</v>
      </c>
      <c r="BT2124">
        <v>9.7000000000000003E-2</v>
      </c>
      <c r="BU2124">
        <v>9.7000000000000003E-2</v>
      </c>
      <c r="BV2124">
        <v>9.7000000000000003E-2</v>
      </c>
      <c r="BW2124">
        <v>9.8000000000000004E-2</v>
      </c>
      <c r="BX2124">
        <v>9.9000000000000005E-2</v>
      </c>
      <c r="BY2124">
        <v>0.70499999999999996</v>
      </c>
      <c r="BZ2124">
        <v>0.51300000000000001</v>
      </c>
      <c r="CA2124">
        <v>0.158</v>
      </c>
      <c r="CB2124">
        <v>9.1999999999999998E-2</v>
      </c>
      <c r="CC2124">
        <v>0.26700000000000002</v>
      </c>
      <c r="CD2124">
        <v>0.1</v>
      </c>
      <c r="CE2124">
        <v>0.315</v>
      </c>
      <c r="CF2124">
        <v>0.104</v>
      </c>
      <c r="CG2124">
        <v>0.104</v>
      </c>
      <c r="CH2124">
        <v>0.105</v>
      </c>
    </row>
    <row r="2125" spans="1:86" x14ac:dyDescent="0.3">
      <c r="A2125" t="s">
        <v>5937</v>
      </c>
      <c r="B2125" t="s">
        <v>1970</v>
      </c>
      <c r="C2125">
        <v>3.2959999999999998</v>
      </c>
      <c r="D2125">
        <v>3.2130000000000001</v>
      </c>
      <c r="E2125">
        <v>3.0910000000000002</v>
      </c>
      <c r="F2125">
        <v>2.976</v>
      </c>
      <c r="G2125">
        <v>2.88</v>
      </c>
      <c r="H2125">
        <v>3.2080000000000002</v>
      </c>
      <c r="I2125">
        <v>3.11</v>
      </c>
      <c r="J2125">
        <v>2.9540000000000002</v>
      </c>
      <c r="K2125">
        <v>2.8580000000000001</v>
      </c>
      <c r="L2125">
        <v>3.1779999999999999</v>
      </c>
      <c r="M2125">
        <v>3.8210000000000002</v>
      </c>
      <c r="N2125">
        <v>3.92</v>
      </c>
      <c r="O2125">
        <v>3.9409999999999998</v>
      </c>
      <c r="P2125">
        <v>3.7250000000000001</v>
      </c>
      <c r="Q2125">
        <v>2.8730000000000002</v>
      </c>
      <c r="R2125">
        <v>2.7429999999999999</v>
      </c>
      <c r="S2125">
        <v>3.0659999999999998</v>
      </c>
      <c r="T2125">
        <v>7.8789999999999996</v>
      </c>
      <c r="U2125">
        <v>8.3490000000000002</v>
      </c>
      <c r="V2125">
        <v>8.8160000000000007</v>
      </c>
      <c r="W2125">
        <v>9.1859999999999999</v>
      </c>
      <c r="X2125">
        <v>9.5220000000000002</v>
      </c>
      <c r="Y2125">
        <v>9.7490000000000006</v>
      </c>
      <c r="Z2125">
        <v>9.9269999999999996</v>
      </c>
      <c r="AA2125">
        <v>10.041</v>
      </c>
      <c r="AB2125">
        <v>10.082000000000001</v>
      </c>
      <c r="AC2125">
        <v>10.116</v>
      </c>
      <c r="AD2125">
        <v>10.047000000000001</v>
      </c>
      <c r="AE2125">
        <v>9.8870000000000005</v>
      </c>
      <c r="AF2125">
        <v>9.7910000000000004</v>
      </c>
      <c r="AG2125">
        <v>9.7089999999999996</v>
      </c>
      <c r="AH2125">
        <v>9.6560000000000006</v>
      </c>
      <c r="AI2125">
        <v>9.7080000000000002</v>
      </c>
      <c r="AJ2125">
        <v>9.7319999999999993</v>
      </c>
      <c r="AK2125">
        <v>9.6820000000000004</v>
      </c>
      <c r="AL2125">
        <v>9.8190000000000008</v>
      </c>
      <c r="AM2125">
        <v>9.7919999999999998</v>
      </c>
      <c r="AN2125">
        <v>9.7739999999999991</v>
      </c>
      <c r="AO2125">
        <v>9.8170000000000002</v>
      </c>
      <c r="AP2125">
        <v>9.9179999999999993</v>
      </c>
      <c r="AQ2125">
        <v>9.9309999999999992</v>
      </c>
      <c r="AR2125">
        <v>5.45</v>
      </c>
      <c r="AS2125">
        <v>5.4560000000000004</v>
      </c>
      <c r="AT2125">
        <v>5.4909999999999997</v>
      </c>
      <c r="AU2125">
        <v>5.4710000000000001</v>
      </c>
      <c r="AV2125">
        <v>5.4770000000000003</v>
      </c>
      <c r="AW2125">
        <v>5.5140000000000002</v>
      </c>
      <c r="AX2125">
        <v>5.5609999999999999</v>
      </c>
      <c r="AY2125">
        <v>5.58</v>
      </c>
      <c r="AZ2125">
        <v>5.6</v>
      </c>
      <c r="BA2125">
        <v>5.5529999999999999</v>
      </c>
      <c r="BB2125">
        <v>5.6849999999999996</v>
      </c>
      <c r="BC2125">
        <v>5.7140000000000004</v>
      </c>
      <c r="BD2125">
        <v>5.7530000000000001</v>
      </c>
      <c r="BE2125">
        <v>5.7949999999999999</v>
      </c>
      <c r="BF2125">
        <v>5.8079999999999998</v>
      </c>
      <c r="BG2125">
        <v>5.7469999999999999</v>
      </c>
      <c r="BH2125">
        <v>5.7839999999999998</v>
      </c>
      <c r="BI2125">
        <v>5.8040000000000003</v>
      </c>
      <c r="BJ2125">
        <v>5.7549999999999999</v>
      </c>
      <c r="BK2125">
        <v>5.774</v>
      </c>
      <c r="BL2125">
        <v>5.7919999999999998</v>
      </c>
      <c r="BM2125">
        <v>5.8049999999999997</v>
      </c>
      <c r="BN2125">
        <v>5.7249999999999996</v>
      </c>
      <c r="BO2125">
        <v>5.7619999999999996</v>
      </c>
      <c r="BP2125">
        <v>5.867</v>
      </c>
      <c r="BQ2125">
        <v>5.8869999999999996</v>
      </c>
      <c r="BR2125">
        <v>5.9089999999999998</v>
      </c>
      <c r="BS2125">
        <v>5.9109999999999996</v>
      </c>
      <c r="BT2125">
        <v>5.93</v>
      </c>
      <c r="BU2125">
        <v>5.9539999999999997</v>
      </c>
      <c r="BV2125">
        <v>5.9859999999999998</v>
      </c>
      <c r="BW2125">
        <v>6.0220000000000002</v>
      </c>
      <c r="BX2125">
        <v>6.0620000000000003</v>
      </c>
      <c r="BY2125">
        <v>5.4939999999999998</v>
      </c>
      <c r="BZ2125">
        <v>5.7240000000000002</v>
      </c>
      <c r="CA2125">
        <v>6.1230000000000002</v>
      </c>
      <c r="CB2125">
        <v>6.01</v>
      </c>
      <c r="CC2125">
        <v>5.8979999999999997</v>
      </c>
      <c r="CD2125">
        <v>6.1289999999999996</v>
      </c>
      <c r="CE2125">
        <v>5.9580000000000002</v>
      </c>
      <c r="CF2125">
        <v>6.1909999999999998</v>
      </c>
      <c r="CG2125">
        <v>6.2089999999999996</v>
      </c>
      <c r="CH2125">
        <v>6.2370000000000001</v>
      </c>
    </row>
    <row r="2126" spans="1:86" x14ac:dyDescent="0.3">
      <c r="A2126" t="s">
        <v>5938</v>
      </c>
      <c r="B2126" t="s">
        <v>1971</v>
      </c>
      <c r="C2126">
        <v>2.9009999999999998</v>
      </c>
      <c r="D2126">
        <v>2.823</v>
      </c>
      <c r="E2126">
        <v>2.7309999999999999</v>
      </c>
      <c r="F2126">
        <v>2.6269999999999998</v>
      </c>
      <c r="G2126">
        <v>2.508</v>
      </c>
      <c r="H2126">
        <v>2.8410000000000002</v>
      </c>
      <c r="I2126">
        <v>2.7090000000000001</v>
      </c>
      <c r="J2126">
        <v>2.6040000000000001</v>
      </c>
      <c r="K2126">
        <v>2.5230000000000001</v>
      </c>
      <c r="L2126">
        <v>2.9510000000000001</v>
      </c>
      <c r="M2126">
        <v>3.7559999999999998</v>
      </c>
      <c r="N2126">
        <v>3.9329999999999998</v>
      </c>
      <c r="O2126">
        <v>3.956</v>
      </c>
      <c r="P2126">
        <v>3.6659999999999999</v>
      </c>
      <c r="Q2126">
        <v>2.58</v>
      </c>
      <c r="R2126">
        <v>2.68</v>
      </c>
      <c r="S2126">
        <v>2.8069999999999999</v>
      </c>
      <c r="T2126">
        <v>7.6970000000000001</v>
      </c>
      <c r="U2126">
        <v>8.1989999999999998</v>
      </c>
      <c r="V2126">
        <v>8.6340000000000003</v>
      </c>
      <c r="W2126">
        <v>9.0039999999999996</v>
      </c>
      <c r="X2126">
        <v>9.31</v>
      </c>
      <c r="Y2126" t="s">
        <v>138</v>
      </c>
      <c r="Z2126">
        <v>9.7279999999999998</v>
      </c>
      <c r="AA2126">
        <v>9.8369999999999997</v>
      </c>
      <c r="AB2126">
        <v>9.8819999999999997</v>
      </c>
      <c r="AC2126">
        <v>9.8629999999999995</v>
      </c>
      <c r="AD2126">
        <v>9.7769999999999992</v>
      </c>
      <c r="AE2126">
        <v>9.6270000000000007</v>
      </c>
      <c r="AF2126">
        <v>9.5709999999999997</v>
      </c>
      <c r="AG2126">
        <v>9.4960000000000004</v>
      </c>
      <c r="AH2126">
        <v>9.4309999999999992</v>
      </c>
      <c r="AI2126">
        <v>9.3740000000000006</v>
      </c>
      <c r="AJ2126">
        <v>9.3239999999999998</v>
      </c>
      <c r="AK2126">
        <v>9.2840000000000007</v>
      </c>
      <c r="AL2126">
        <v>9.2530000000000001</v>
      </c>
      <c r="AM2126">
        <v>9.2289999999999992</v>
      </c>
      <c r="AN2126">
        <v>9.2140000000000004</v>
      </c>
      <c r="AO2126">
        <v>9.2070000000000007</v>
      </c>
      <c r="AP2126">
        <v>9.2100000000000009</v>
      </c>
      <c r="AQ2126">
        <v>9.2200000000000006</v>
      </c>
      <c r="AR2126">
        <v>4.6870000000000003</v>
      </c>
      <c r="AS2126">
        <v>4.6950000000000003</v>
      </c>
      <c r="AT2126">
        <v>4.7050000000000001</v>
      </c>
      <c r="AU2126" t="s">
        <v>138</v>
      </c>
      <c r="AV2126">
        <v>4.7270000000000003</v>
      </c>
      <c r="AW2126" t="s">
        <v>138</v>
      </c>
      <c r="AX2126" t="s">
        <v>138</v>
      </c>
      <c r="AY2126">
        <v>4.76</v>
      </c>
      <c r="AZ2126" t="s">
        <v>138</v>
      </c>
      <c r="BA2126">
        <v>4.782</v>
      </c>
      <c r="BB2126">
        <v>4.7949999999999999</v>
      </c>
      <c r="BC2126">
        <v>4.8079999999999998</v>
      </c>
      <c r="BD2126" t="s">
        <v>138</v>
      </c>
      <c r="BE2126" t="s">
        <v>138</v>
      </c>
      <c r="BF2126">
        <v>4.93</v>
      </c>
      <c r="BG2126">
        <v>4.9509999999999996</v>
      </c>
      <c r="BH2126">
        <v>4.9720000000000004</v>
      </c>
      <c r="BI2126">
        <v>4.9939999999999998</v>
      </c>
      <c r="BJ2126">
        <v>5.0170000000000003</v>
      </c>
      <c r="BK2126">
        <v>5.0410000000000004</v>
      </c>
      <c r="BL2126">
        <v>5.0629999999999997</v>
      </c>
      <c r="BM2126">
        <v>5.0819999999999999</v>
      </c>
      <c r="BN2126">
        <v>5.1040000000000001</v>
      </c>
      <c r="BO2126">
        <v>5.1239999999999997</v>
      </c>
      <c r="BP2126">
        <v>5.1349999999999998</v>
      </c>
      <c r="BQ2126">
        <v>5.157</v>
      </c>
      <c r="BR2126">
        <v>5.18</v>
      </c>
      <c r="BS2126">
        <v>5.2050000000000001</v>
      </c>
      <c r="BT2126">
        <v>5.2320000000000002</v>
      </c>
      <c r="BU2126">
        <v>5.258</v>
      </c>
      <c r="BV2126">
        <v>5.2910000000000004</v>
      </c>
      <c r="BW2126">
        <v>5.3239999999999998</v>
      </c>
      <c r="BX2126">
        <v>5.3579999999999997</v>
      </c>
      <c r="BY2126">
        <v>5.3929999999999998</v>
      </c>
      <c r="BZ2126">
        <v>5.4269999999999996</v>
      </c>
      <c r="CA2126">
        <v>5.4660000000000002</v>
      </c>
      <c r="CB2126">
        <v>5.3079999999999998</v>
      </c>
      <c r="CC2126">
        <v>5.3730000000000002</v>
      </c>
      <c r="CD2126">
        <v>5.41</v>
      </c>
      <c r="CE2126">
        <v>5.4409999999999998</v>
      </c>
      <c r="CF2126">
        <v>5.4710000000000001</v>
      </c>
      <c r="CG2126">
        <v>5.4939999999999998</v>
      </c>
      <c r="CH2126">
        <v>5.5179999999999998</v>
      </c>
    </row>
    <row r="2127" spans="1:86" x14ac:dyDescent="0.3">
      <c r="A2127" t="s">
        <v>5939</v>
      </c>
      <c r="B2127" t="s">
        <v>1972</v>
      </c>
      <c r="C2127" t="s">
        <v>137</v>
      </c>
      <c r="D2127" t="s">
        <v>137</v>
      </c>
      <c r="E2127" t="s">
        <v>137</v>
      </c>
      <c r="F2127" t="s">
        <v>137</v>
      </c>
      <c r="G2127" t="s">
        <v>137</v>
      </c>
      <c r="H2127" t="s">
        <v>137</v>
      </c>
      <c r="I2127" t="s">
        <v>137</v>
      </c>
      <c r="J2127" t="s">
        <v>137</v>
      </c>
      <c r="K2127" t="s">
        <v>137</v>
      </c>
      <c r="L2127">
        <v>0.10299999999999999</v>
      </c>
      <c r="M2127">
        <v>0.27700000000000002</v>
      </c>
      <c r="N2127">
        <v>0.32100000000000001</v>
      </c>
      <c r="O2127">
        <v>0.32700000000000001</v>
      </c>
      <c r="P2127">
        <v>0.25800000000000001</v>
      </c>
      <c r="Q2127" t="s">
        <v>137</v>
      </c>
      <c r="R2127">
        <v>0.23100000000000001</v>
      </c>
      <c r="S2127" t="s">
        <v>137</v>
      </c>
      <c r="T2127" t="s">
        <v>137</v>
      </c>
      <c r="U2127" t="s">
        <v>137</v>
      </c>
      <c r="V2127" t="s">
        <v>137</v>
      </c>
      <c r="W2127" t="s">
        <v>137</v>
      </c>
      <c r="X2127" t="s">
        <v>137</v>
      </c>
      <c r="Y2127" t="s">
        <v>138</v>
      </c>
      <c r="Z2127" t="s">
        <v>137</v>
      </c>
      <c r="AA2127" t="s">
        <v>137</v>
      </c>
      <c r="AB2127" t="s">
        <v>137</v>
      </c>
      <c r="AC2127" t="s">
        <v>137</v>
      </c>
      <c r="AD2127" t="s">
        <v>137</v>
      </c>
      <c r="AE2127" t="s">
        <v>137</v>
      </c>
      <c r="AF2127" t="s">
        <v>137</v>
      </c>
      <c r="AG2127" t="s">
        <v>137</v>
      </c>
      <c r="AH2127" t="s">
        <v>137</v>
      </c>
      <c r="AI2127" t="s">
        <v>137</v>
      </c>
      <c r="AJ2127" t="s">
        <v>137</v>
      </c>
      <c r="AK2127" t="s">
        <v>137</v>
      </c>
      <c r="AL2127" t="s">
        <v>137</v>
      </c>
      <c r="AM2127" t="s">
        <v>137</v>
      </c>
      <c r="AN2127" t="s">
        <v>137</v>
      </c>
      <c r="AO2127" t="s">
        <v>137</v>
      </c>
      <c r="AP2127" t="s">
        <v>137</v>
      </c>
      <c r="AQ2127" t="s">
        <v>137</v>
      </c>
      <c r="AR2127" t="s">
        <v>137</v>
      </c>
      <c r="AS2127" t="s">
        <v>137</v>
      </c>
      <c r="AT2127" t="s">
        <v>137</v>
      </c>
      <c r="AU2127" t="s">
        <v>138</v>
      </c>
      <c r="AV2127" t="s">
        <v>137</v>
      </c>
      <c r="AW2127" t="s">
        <v>138</v>
      </c>
      <c r="AX2127" t="s">
        <v>138</v>
      </c>
      <c r="AY2127" t="s">
        <v>137</v>
      </c>
      <c r="AZ2127" t="s">
        <v>138</v>
      </c>
      <c r="BA2127" t="s">
        <v>137</v>
      </c>
      <c r="BB2127" t="s">
        <v>137</v>
      </c>
      <c r="BC2127" t="s">
        <v>137</v>
      </c>
      <c r="BD2127" t="s">
        <v>138</v>
      </c>
      <c r="BE2127" t="s">
        <v>138</v>
      </c>
      <c r="BF2127">
        <v>2E-3</v>
      </c>
      <c r="BG2127">
        <v>2E-3</v>
      </c>
      <c r="BH2127">
        <v>2E-3</v>
      </c>
      <c r="BI2127">
        <v>2E-3</v>
      </c>
      <c r="BJ2127">
        <v>2E-3</v>
      </c>
      <c r="BK2127">
        <v>2E-3</v>
      </c>
      <c r="BL2127">
        <v>2E-3</v>
      </c>
      <c r="BM2127">
        <v>2E-3</v>
      </c>
      <c r="BN2127">
        <v>2E-3</v>
      </c>
      <c r="BO2127">
        <v>2E-3</v>
      </c>
      <c r="BP2127">
        <v>2E-3</v>
      </c>
      <c r="BQ2127">
        <v>2E-3</v>
      </c>
      <c r="BR2127">
        <v>2E-3</v>
      </c>
      <c r="BS2127">
        <v>2E-3</v>
      </c>
      <c r="BT2127">
        <v>2E-3</v>
      </c>
      <c r="BU2127">
        <v>2E-3</v>
      </c>
      <c r="BV2127">
        <v>2E-3</v>
      </c>
      <c r="BW2127">
        <v>2E-3</v>
      </c>
      <c r="BX2127">
        <v>2E-3</v>
      </c>
      <c r="BY2127">
        <v>0.60799999999999998</v>
      </c>
      <c r="BZ2127">
        <v>0.41499999999999998</v>
      </c>
      <c r="CA2127">
        <v>5.8999999999999997E-2</v>
      </c>
      <c r="CB2127" t="s">
        <v>137</v>
      </c>
      <c r="CC2127">
        <v>0.17599999999999999</v>
      </c>
      <c r="CD2127">
        <v>2E-3</v>
      </c>
      <c r="CE2127">
        <v>0.214</v>
      </c>
      <c r="CF2127">
        <v>2E-3</v>
      </c>
      <c r="CG2127">
        <v>2E-3</v>
      </c>
      <c r="CH2127">
        <v>2E-3</v>
      </c>
    </row>
    <row r="2128" spans="1:86" x14ac:dyDescent="0.3">
      <c r="A2128" t="s">
        <v>5940</v>
      </c>
      <c r="B2128" t="s">
        <v>1973</v>
      </c>
      <c r="C2128">
        <v>2.9009999999999998</v>
      </c>
      <c r="D2128">
        <v>2.823</v>
      </c>
      <c r="E2128">
        <v>2.7309999999999999</v>
      </c>
      <c r="F2128">
        <v>2.6269999999999998</v>
      </c>
      <c r="G2128">
        <v>2.508</v>
      </c>
      <c r="H2128">
        <v>2.8410000000000002</v>
      </c>
      <c r="I2128">
        <v>2.7090000000000001</v>
      </c>
      <c r="J2128">
        <v>2.6040000000000001</v>
      </c>
      <c r="K2128">
        <v>2.5230000000000001</v>
      </c>
      <c r="L2128">
        <v>2.8479999999999999</v>
      </c>
      <c r="M2128">
        <v>3.4790000000000001</v>
      </c>
      <c r="N2128">
        <v>3.6120000000000001</v>
      </c>
      <c r="O2128">
        <v>3.629</v>
      </c>
      <c r="P2128">
        <v>3.4079999999999999</v>
      </c>
      <c r="Q2128">
        <v>2.58</v>
      </c>
      <c r="R2128">
        <v>2.4489999999999998</v>
      </c>
      <c r="S2128">
        <v>2.8069999999999999</v>
      </c>
      <c r="T2128">
        <v>7.6970000000000001</v>
      </c>
      <c r="U2128">
        <v>8.1989999999999998</v>
      </c>
      <c r="V2128">
        <v>8.6340000000000003</v>
      </c>
      <c r="W2128">
        <v>9.0039999999999996</v>
      </c>
      <c r="X2128">
        <v>9.31</v>
      </c>
      <c r="Y2128">
        <v>9.5519999999999996</v>
      </c>
      <c r="Z2128">
        <v>9.7279999999999998</v>
      </c>
      <c r="AA2128">
        <v>9.8369999999999997</v>
      </c>
      <c r="AB2128">
        <v>9.8819999999999997</v>
      </c>
      <c r="AC2128">
        <v>9.8629999999999995</v>
      </c>
      <c r="AD2128">
        <v>9.7769999999999992</v>
      </c>
      <c r="AE2128">
        <v>9.6270000000000007</v>
      </c>
      <c r="AF2128">
        <v>9.5709999999999997</v>
      </c>
      <c r="AG2128">
        <v>9.4960000000000004</v>
      </c>
      <c r="AH2128">
        <v>9.4309999999999992</v>
      </c>
      <c r="AI2128">
        <v>9.3740000000000006</v>
      </c>
      <c r="AJ2128">
        <v>9.3239999999999998</v>
      </c>
      <c r="AK2128">
        <v>9.2840000000000007</v>
      </c>
      <c r="AL2128">
        <v>9.2530000000000001</v>
      </c>
      <c r="AM2128">
        <v>9.2289999999999992</v>
      </c>
      <c r="AN2128">
        <v>9.2140000000000004</v>
      </c>
      <c r="AO2128">
        <v>9.2070000000000007</v>
      </c>
      <c r="AP2128">
        <v>9.2100000000000009</v>
      </c>
      <c r="AQ2128">
        <v>9.2200000000000006</v>
      </c>
      <c r="AR2128">
        <v>4.6870000000000003</v>
      </c>
      <c r="AS2128">
        <v>4.6950000000000003</v>
      </c>
      <c r="AT2128">
        <v>4.7050000000000001</v>
      </c>
      <c r="AU2128">
        <v>4.7140000000000004</v>
      </c>
      <c r="AV2128">
        <v>4.7270000000000003</v>
      </c>
      <c r="AW2128">
        <v>4.7380000000000004</v>
      </c>
      <c r="AX2128">
        <v>4.7480000000000002</v>
      </c>
      <c r="AY2128">
        <v>4.76</v>
      </c>
      <c r="AZ2128">
        <v>4.7690000000000001</v>
      </c>
      <c r="BA2128">
        <v>4.782</v>
      </c>
      <c r="BB2128">
        <v>4.7949999999999999</v>
      </c>
      <c r="BC2128">
        <v>4.8079999999999998</v>
      </c>
      <c r="BD2128">
        <v>4.8840000000000003</v>
      </c>
      <c r="BE2128">
        <v>4.9059999999999997</v>
      </c>
      <c r="BF2128">
        <v>4.9279999999999999</v>
      </c>
      <c r="BG2128">
        <v>4.9489999999999998</v>
      </c>
      <c r="BH2128">
        <v>4.97</v>
      </c>
      <c r="BI2128">
        <v>4.992</v>
      </c>
      <c r="BJ2128">
        <v>5.0149999999999997</v>
      </c>
      <c r="BK2128">
        <v>5.0389999999999997</v>
      </c>
      <c r="BL2128">
        <v>5.0609999999999999</v>
      </c>
      <c r="BM2128">
        <v>5.08</v>
      </c>
      <c r="BN2128">
        <v>5.1020000000000003</v>
      </c>
      <c r="BO2128">
        <v>5.1219999999999999</v>
      </c>
      <c r="BP2128">
        <v>5.133</v>
      </c>
      <c r="BQ2128">
        <v>5.1550000000000002</v>
      </c>
      <c r="BR2128">
        <v>5.1779999999999999</v>
      </c>
      <c r="BS2128">
        <v>5.2030000000000003</v>
      </c>
      <c r="BT2128">
        <v>5.23</v>
      </c>
      <c r="BU2128">
        <v>5.2560000000000002</v>
      </c>
      <c r="BV2128">
        <v>5.2889999999999997</v>
      </c>
      <c r="BW2128">
        <v>5.3220000000000001</v>
      </c>
      <c r="BX2128">
        <v>5.3559999999999999</v>
      </c>
      <c r="BY2128">
        <v>4.7850000000000001</v>
      </c>
      <c r="BZ2128">
        <v>5.0119999999999996</v>
      </c>
      <c r="CA2128">
        <v>5.407</v>
      </c>
      <c r="CB2128">
        <v>5.3079999999999998</v>
      </c>
      <c r="CC2128">
        <v>5.1970000000000001</v>
      </c>
      <c r="CD2128">
        <v>5.4080000000000004</v>
      </c>
      <c r="CE2128">
        <v>5.2270000000000003</v>
      </c>
      <c r="CF2128">
        <v>5.4690000000000003</v>
      </c>
      <c r="CG2128">
        <v>5.492</v>
      </c>
      <c r="CH2128">
        <v>5.516</v>
      </c>
    </row>
    <row r="2129" spans="1:86" x14ac:dyDescent="0.3">
      <c r="A2129">
        <v>0</v>
      </c>
      <c r="B2129">
        <v>0</v>
      </c>
      <c r="C2129" t="s">
        <v>137</v>
      </c>
      <c r="D2129" t="s">
        <v>137</v>
      </c>
      <c r="E2129" t="s">
        <v>137</v>
      </c>
      <c r="F2129" t="s">
        <v>137</v>
      </c>
      <c r="G2129" t="s">
        <v>137</v>
      </c>
      <c r="H2129" t="s">
        <v>137</v>
      </c>
      <c r="I2129" t="s">
        <v>137</v>
      </c>
      <c r="J2129" t="s">
        <v>137</v>
      </c>
      <c r="K2129" t="s">
        <v>137</v>
      </c>
      <c r="L2129" t="s">
        <v>137</v>
      </c>
      <c r="M2129" t="s">
        <v>137</v>
      </c>
      <c r="N2129" t="s">
        <v>137</v>
      </c>
      <c r="O2129" t="s">
        <v>137</v>
      </c>
      <c r="P2129" t="s">
        <v>137</v>
      </c>
      <c r="Q2129" t="s">
        <v>137</v>
      </c>
      <c r="R2129" t="s">
        <v>137</v>
      </c>
      <c r="S2129" t="s">
        <v>137</v>
      </c>
      <c r="T2129" t="s">
        <v>137</v>
      </c>
      <c r="U2129" t="s">
        <v>137</v>
      </c>
      <c r="V2129" t="s">
        <v>137</v>
      </c>
      <c r="W2129" t="s">
        <v>137</v>
      </c>
      <c r="X2129" t="s">
        <v>137</v>
      </c>
      <c r="Y2129" t="s">
        <v>137</v>
      </c>
      <c r="Z2129" t="s">
        <v>137</v>
      </c>
      <c r="AA2129" t="s">
        <v>137</v>
      </c>
      <c r="AB2129" t="s">
        <v>137</v>
      </c>
      <c r="AC2129" t="s">
        <v>137</v>
      </c>
      <c r="AD2129" t="s">
        <v>137</v>
      </c>
      <c r="AE2129" t="s">
        <v>137</v>
      </c>
      <c r="AF2129" t="s">
        <v>137</v>
      </c>
      <c r="AG2129" t="s">
        <v>137</v>
      </c>
      <c r="AH2129" t="s">
        <v>137</v>
      </c>
      <c r="AI2129" t="s">
        <v>137</v>
      </c>
      <c r="AJ2129" t="s">
        <v>137</v>
      </c>
      <c r="AK2129" t="s">
        <v>137</v>
      </c>
      <c r="AL2129" t="s">
        <v>137</v>
      </c>
      <c r="AM2129" t="s">
        <v>137</v>
      </c>
      <c r="AN2129" t="s">
        <v>137</v>
      </c>
      <c r="AO2129" t="s">
        <v>137</v>
      </c>
      <c r="AP2129" t="s">
        <v>137</v>
      </c>
      <c r="AQ2129" t="s">
        <v>137</v>
      </c>
      <c r="AR2129" t="s">
        <v>137</v>
      </c>
      <c r="AS2129" t="s">
        <v>137</v>
      </c>
      <c r="AT2129" t="s">
        <v>137</v>
      </c>
      <c r="AU2129" t="s">
        <v>137</v>
      </c>
      <c r="AV2129" t="s">
        <v>137</v>
      </c>
      <c r="AW2129" t="s">
        <v>137</v>
      </c>
      <c r="AX2129" t="s">
        <v>137</v>
      </c>
      <c r="AY2129" t="s">
        <v>137</v>
      </c>
      <c r="AZ2129" t="s">
        <v>137</v>
      </c>
      <c r="BA2129" t="s">
        <v>137</v>
      </c>
      <c r="BB2129" t="s">
        <v>137</v>
      </c>
      <c r="BC2129" t="s">
        <v>137</v>
      </c>
      <c r="BD2129" t="s">
        <v>137</v>
      </c>
      <c r="BE2129" t="s">
        <v>137</v>
      </c>
      <c r="BF2129" t="s">
        <v>137</v>
      </c>
      <c r="BG2129" t="s">
        <v>137</v>
      </c>
      <c r="BH2129" t="s">
        <v>137</v>
      </c>
      <c r="BI2129" t="s">
        <v>137</v>
      </c>
      <c r="BJ2129" t="s">
        <v>137</v>
      </c>
      <c r="BK2129" t="s">
        <v>137</v>
      </c>
      <c r="BL2129" t="s">
        <v>137</v>
      </c>
      <c r="BM2129" t="s">
        <v>137</v>
      </c>
      <c r="BN2129" t="s">
        <v>137</v>
      </c>
      <c r="BO2129" t="s">
        <v>137</v>
      </c>
      <c r="BP2129" t="s">
        <v>137</v>
      </c>
      <c r="BQ2129" t="s">
        <v>137</v>
      </c>
      <c r="BR2129" t="s">
        <v>137</v>
      </c>
      <c r="BS2129" t="s">
        <v>137</v>
      </c>
      <c r="BT2129" t="s">
        <v>137</v>
      </c>
      <c r="BU2129" t="s">
        <v>137</v>
      </c>
      <c r="BV2129" t="s">
        <v>137</v>
      </c>
      <c r="BW2129" t="s">
        <v>137</v>
      </c>
      <c r="BX2129" t="s">
        <v>137</v>
      </c>
      <c r="BY2129" t="s">
        <v>137</v>
      </c>
      <c r="BZ2129" t="s">
        <v>137</v>
      </c>
      <c r="CA2129" t="s">
        <v>137</v>
      </c>
      <c r="CB2129" t="s">
        <v>137</v>
      </c>
      <c r="CC2129" t="s">
        <v>137</v>
      </c>
      <c r="CD2129" t="s">
        <v>137</v>
      </c>
      <c r="CE2129" t="s">
        <v>137</v>
      </c>
      <c r="CF2129" t="s">
        <v>137</v>
      </c>
      <c r="CG2129" t="s">
        <v>137</v>
      </c>
      <c r="CH2129" t="s">
        <v>137</v>
      </c>
    </row>
    <row r="2130" spans="1:86" x14ac:dyDescent="0.3">
      <c r="A2130">
        <v>0</v>
      </c>
      <c r="B2130">
        <v>0</v>
      </c>
      <c r="C2130" t="s">
        <v>137</v>
      </c>
      <c r="D2130" t="s">
        <v>137</v>
      </c>
      <c r="E2130" t="s">
        <v>137</v>
      </c>
      <c r="F2130" t="s">
        <v>137</v>
      </c>
      <c r="G2130" t="s">
        <v>137</v>
      </c>
      <c r="H2130" t="s">
        <v>137</v>
      </c>
      <c r="I2130" t="s">
        <v>137</v>
      </c>
      <c r="J2130" t="s">
        <v>137</v>
      </c>
      <c r="K2130" t="s">
        <v>137</v>
      </c>
      <c r="L2130" t="s">
        <v>137</v>
      </c>
      <c r="M2130" t="s">
        <v>137</v>
      </c>
      <c r="N2130" t="s">
        <v>137</v>
      </c>
      <c r="O2130" t="s">
        <v>137</v>
      </c>
      <c r="P2130" t="s">
        <v>137</v>
      </c>
      <c r="Q2130" t="s">
        <v>137</v>
      </c>
      <c r="R2130" t="s">
        <v>137</v>
      </c>
      <c r="S2130" t="s">
        <v>137</v>
      </c>
      <c r="T2130" t="s">
        <v>137</v>
      </c>
      <c r="U2130" t="s">
        <v>137</v>
      </c>
      <c r="V2130" t="s">
        <v>137</v>
      </c>
      <c r="W2130" t="s">
        <v>137</v>
      </c>
      <c r="X2130" t="s">
        <v>137</v>
      </c>
      <c r="Y2130" t="s">
        <v>137</v>
      </c>
      <c r="Z2130" t="s">
        <v>137</v>
      </c>
      <c r="AA2130" t="s">
        <v>137</v>
      </c>
      <c r="AB2130" t="s">
        <v>137</v>
      </c>
      <c r="AC2130" t="s">
        <v>137</v>
      </c>
      <c r="AD2130" t="s">
        <v>137</v>
      </c>
      <c r="AE2130" t="s">
        <v>137</v>
      </c>
      <c r="AF2130" t="s">
        <v>137</v>
      </c>
      <c r="AG2130" t="s">
        <v>137</v>
      </c>
      <c r="AH2130" t="s">
        <v>137</v>
      </c>
      <c r="AI2130" t="s">
        <v>137</v>
      </c>
      <c r="AJ2130" t="s">
        <v>137</v>
      </c>
      <c r="AK2130" t="s">
        <v>137</v>
      </c>
      <c r="AL2130" t="s">
        <v>137</v>
      </c>
      <c r="AM2130" t="s">
        <v>137</v>
      </c>
      <c r="AN2130" t="s">
        <v>137</v>
      </c>
      <c r="AO2130" t="s">
        <v>137</v>
      </c>
      <c r="AP2130" t="s">
        <v>137</v>
      </c>
      <c r="AQ2130" t="s">
        <v>137</v>
      </c>
      <c r="AR2130" t="s">
        <v>137</v>
      </c>
      <c r="AS2130" t="s">
        <v>137</v>
      </c>
      <c r="AT2130" t="s">
        <v>137</v>
      </c>
      <c r="AU2130" t="s">
        <v>137</v>
      </c>
      <c r="AV2130" t="s">
        <v>137</v>
      </c>
      <c r="AW2130" t="s">
        <v>137</v>
      </c>
      <c r="AX2130" t="s">
        <v>137</v>
      </c>
      <c r="AY2130" t="s">
        <v>137</v>
      </c>
      <c r="AZ2130" t="s">
        <v>137</v>
      </c>
      <c r="BA2130" t="s">
        <v>137</v>
      </c>
      <c r="BB2130" t="s">
        <v>137</v>
      </c>
      <c r="BC2130" t="s">
        <v>137</v>
      </c>
      <c r="BD2130" t="s">
        <v>137</v>
      </c>
      <c r="BE2130" t="s">
        <v>137</v>
      </c>
      <c r="BF2130" t="s">
        <v>137</v>
      </c>
      <c r="BG2130" t="s">
        <v>137</v>
      </c>
      <c r="BH2130" t="s">
        <v>137</v>
      </c>
      <c r="BI2130" t="s">
        <v>137</v>
      </c>
      <c r="BJ2130" t="s">
        <v>137</v>
      </c>
      <c r="BK2130" t="s">
        <v>137</v>
      </c>
      <c r="BL2130" t="s">
        <v>137</v>
      </c>
      <c r="BM2130" t="s">
        <v>137</v>
      </c>
      <c r="BN2130" t="s">
        <v>137</v>
      </c>
      <c r="BO2130" t="s">
        <v>137</v>
      </c>
      <c r="BP2130" t="s">
        <v>137</v>
      </c>
      <c r="BQ2130" t="s">
        <v>137</v>
      </c>
      <c r="BR2130" t="s">
        <v>137</v>
      </c>
      <c r="BS2130" t="s">
        <v>137</v>
      </c>
      <c r="BT2130" t="s">
        <v>137</v>
      </c>
      <c r="BU2130" t="s">
        <v>137</v>
      </c>
      <c r="BV2130" t="s">
        <v>137</v>
      </c>
      <c r="BW2130" t="s">
        <v>137</v>
      </c>
      <c r="BX2130" t="s">
        <v>137</v>
      </c>
      <c r="BY2130" t="s">
        <v>137</v>
      </c>
      <c r="BZ2130" t="s">
        <v>137</v>
      </c>
      <c r="CA2130" t="s">
        <v>137</v>
      </c>
      <c r="CB2130" t="s">
        <v>137</v>
      </c>
      <c r="CC2130" t="s">
        <v>137</v>
      </c>
      <c r="CD2130" t="s">
        <v>137</v>
      </c>
      <c r="CE2130" t="s">
        <v>137</v>
      </c>
      <c r="CF2130" t="s">
        <v>137</v>
      </c>
      <c r="CG2130" t="s">
        <v>137</v>
      </c>
      <c r="CH2130" t="s">
        <v>137</v>
      </c>
    </row>
    <row r="2131" spans="1:86" x14ac:dyDescent="0.3">
      <c r="A2131">
        <v>0</v>
      </c>
      <c r="B2131">
        <v>0</v>
      </c>
      <c r="C2131" t="s">
        <v>137</v>
      </c>
      <c r="D2131" t="s">
        <v>137</v>
      </c>
      <c r="E2131" t="s">
        <v>137</v>
      </c>
      <c r="F2131" t="s">
        <v>137</v>
      </c>
      <c r="G2131" t="s">
        <v>137</v>
      </c>
      <c r="H2131" t="s">
        <v>137</v>
      </c>
      <c r="I2131" t="s">
        <v>137</v>
      </c>
      <c r="J2131" t="s">
        <v>137</v>
      </c>
      <c r="K2131" t="s">
        <v>137</v>
      </c>
      <c r="L2131" t="s">
        <v>137</v>
      </c>
      <c r="M2131" t="s">
        <v>137</v>
      </c>
      <c r="N2131" t="s">
        <v>137</v>
      </c>
      <c r="O2131" t="s">
        <v>137</v>
      </c>
      <c r="P2131" t="s">
        <v>137</v>
      </c>
      <c r="Q2131" t="s">
        <v>137</v>
      </c>
      <c r="R2131" t="s">
        <v>137</v>
      </c>
      <c r="S2131" t="s">
        <v>137</v>
      </c>
      <c r="T2131" t="s">
        <v>137</v>
      </c>
      <c r="U2131" t="s">
        <v>137</v>
      </c>
      <c r="V2131" t="s">
        <v>137</v>
      </c>
      <c r="W2131" t="s">
        <v>137</v>
      </c>
      <c r="X2131" t="s">
        <v>137</v>
      </c>
      <c r="Y2131" t="s">
        <v>137</v>
      </c>
      <c r="Z2131" t="s">
        <v>137</v>
      </c>
      <c r="AA2131" t="s">
        <v>137</v>
      </c>
      <c r="AB2131" t="s">
        <v>137</v>
      </c>
      <c r="AC2131" t="s">
        <v>137</v>
      </c>
      <c r="AD2131" t="s">
        <v>137</v>
      </c>
      <c r="AE2131" t="s">
        <v>137</v>
      </c>
      <c r="AF2131" t="s">
        <v>137</v>
      </c>
      <c r="AG2131" t="s">
        <v>137</v>
      </c>
      <c r="AH2131" t="s">
        <v>137</v>
      </c>
      <c r="AI2131" t="s">
        <v>137</v>
      </c>
      <c r="AJ2131" t="s">
        <v>137</v>
      </c>
      <c r="AK2131" t="s">
        <v>137</v>
      </c>
      <c r="AL2131" t="s">
        <v>137</v>
      </c>
      <c r="AM2131" t="s">
        <v>137</v>
      </c>
      <c r="AN2131" t="s">
        <v>137</v>
      </c>
      <c r="AO2131" t="s">
        <v>137</v>
      </c>
      <c r="AP2131" t="s">
        <v>137</v>
      </c>
      <c r="AQ2131" t="s">
        <v>137</v>
      </c>
      <c r="AR2131" t="s">
        <v>137</v>
      </c>
      <c r="AS2131" t="s">
        <v>137</v>
      </c>
      <c r="AT2131" t="s">
        <v>137</v>
      </c>
      <c r="AU2131" t="s">
        <v>137</v>
      </c>
      <c r="AV2131" t="s">
        <v>137</v>
      </c>
      <c r="AW2131" t="s">
        <v>137</v>
      </c>
      <c r="AX2131" t="s">
        <v>137</v>
      </c>
      <c r="AY2131" t="s">
        <v>137</v>
      </c>
      <c r="AZ2131" t="s">
        <v>137</v>
      </c>
      <c r="BA2131" t="s">
        <v>137</v>
      </c>
      <c r="BB2131" t="s">
        <v>137</v>
      </c>
      <c r="BC2131" t="s">
        <v>137</v>
      </c>
      <c r="BD2131" t="s">
        <v>137</v>
      </c>
      <c r="BE2131" t="s">
        <v>137</v>
      </c>
      <c r="BF2131" t="s">
        <v>137</v>
      </c>
      <c r="BG2131" t="s">
        <v>137</v>
      </c>
      <c r="BH2131" t="s">
        <v>137</v>
      </c>
      <c r="BI2131" t="s">
        <v>137</v>
      </c>
      <c r="BJ2131" t="s">
        <v>137</v>
      </c>
      <c r="BK2131" t="s">
        <v>137</v>
      </c>
      <c r="BL2131" t="s">
        <v>137</v>
      </c>
      <c r="BM2131" t="s">
        <v>137</v>
      </c>
      <c r="BN2131" t="s">
        <v>137</v>
      </c>
      <c r="BO2131" t="s">
        <v>137</v>
      </c>
      <c r="BP2131" t="s">
        <v>137</v>
      </c>
      <c r="BQ2131" t="s">
        <v>137</v>
      </c>
      <c r="BR2131" t="s">
        <v>137</v>
      </c>
      <c r="BS2131" t="s">
        <v>137</v>
      </c>
      <c r="BT2131" t="s">
        <v>137</v>
      </c>
      <c r="BU2131" t="s">
        <v>137</v>
      </c>
      <c r="BV2131" t="s">
        <v>137</v>
      </c>
      <c r="BW2131" t="s">
        <v>137</v>
      </c>
      <c r="BX2131" t="s">
        <v>137</v>
      </c>
      <c r="BY2131" t="s">
        <v>137</v>
      </c>
      <c r="BZ2131" t="s">
        <v>137</v>
      </c>
      <c r="CA2131" t="s">
        <v>137</v>
      </c>
      <c r="CB2131" t="s">
        <v>137</v>
      </c>
      <c r="CC2131" t="s">
        <v>137</v>
      </c>
      <c r="CD2131" t="s">
        <v>137</v>
      </c>
      <c r="CE2131" t="s">
        <v>137</v>
      </c>
      <c r="CF2131" t="s">
        <v>137</v>
      </c>
      <c r="CG2131" t="s">
        <v>137</v>
      </c>
      <c r="CH2131" t="s">
        <v>137</v>
      </c>
    </row>
    <row r="2132" spans="1:86" x14ac:dyDescent="0.3">
      <c r="A2132">
        <v>0</v>
      </c>
      <c r="B2132">
        <v>0</v>
      </c>
      <c r="C2132" t="s">
        <v>137</v>
      </c>
      <c r="D2132" t="s">
        <v>137</v>
      </c>
      <c r="E2132" t="s">
        <v>137</v>
      </c>
      <c r="F2132" t="s">
        <v>137</v>
      </c>
      <c r="G2132" t="s">
        <v>137</v>
      </c>
      <c r="H2132" t="s">
        <v>137</v>
      </c>
      <c r="I2132" t="s">
        <v>137</v>
      </c>
      <c r="J2132" t="s">
        <v>137</v>
      </c>
      <c r="K2132" t="s">
        <v>137</v>
      </c>
      <c r="L2132" t="s">
        <v>137</v>
      </c>
      <c r="M2132" t="s">
        <v>137</v>
      </c>
      <c r="N2132" t="s">
        <v>137</v>
      </c>
      <c r="O2132" t="s">
        <v>137</v>
      </c>
      <c r="P2132" t="s">
        <v>137</v>
      </c>
      <c r="Q2132" t="s">
        <v>137</v>
      </c>
      <c r="R2132" t="s">
        <v>137</v>
      </c>
      <c r="S2132" t="s">
        <v>137</v>
      </c>
      <c r="T2132" t="s">
        <v>137</v>
      </c>
      <c r="U2132" t="s">
        <v>137</v>
      </c>
      <c r="V2132" t="s">
        <v>137</v>
      </c>
      <c r="W2132" t="s">
        <v>137</v>
      </c>
      <c r="X2132" t="s">
        <v>137</v>
      </c>
      <c r="Y2132" t="s">
        <v>137</v>
      </c>
      <c r="Z2132" t="s">
        <v>137</v>
      </c>
      <c r="AA2132" t="s">
        <v>137</v>
      </c>
      <c r="AB2132" t="s">
        <v>137</v>
      </c>
      <c r="AC2132" t="s">
        <v>137</v>
      </c>
      <c r="AD2132" t="s">
        <v>137</v>
      </c>
      <c r="AE2132" t="s">
        <v>137</v>
      </c>
      <c r="AF2132" t="s">
        <v>137</v>
      </c>
      <c r="AG2132" t="s">
        <v>137</v>
      </c>
      <c r="AH2132" t="s">
        <v>137</v>
      </c>
      <c r="AI2132" t="s">
        <v>137</v>
      </c>
      <c r="AJ2132" t="s">
        <v>137</v>
      </c>
      <c r="AK2132" t="s">
        <v>137</v>
      </c>
      <c r="AL2132" t="s">
        <v>137</v>
      </c>
      <c r="AM2132" t="s">
        <v>137</v>
      </c>
      <c r="AN2132" t="s">
        <v>137</v>
      </c>
      <c r="AO2132" t="s">
        <v>137</v>
      </c>
      <c r="AP2132" t="s">
        <v>137</v>
      </c>
      <c r="AQ2132" t="s">
        <v>137</v>
      </c>
      <c r="AR2132" t="s">
        <v>137</v>
      </c>
      <c r="AS2132" t="s">
        <v>137</v>
      </c>
      <c r="AT2132" t="s">
        <v>137</v>
      </c>
      <c r="AU2132" t="s">
        <v>137</v>
      </c>
      <c r="AV2132" t="s">
        <v>137</v>
      </c>
      <c r="AW2132" t="s">
        <v>137</v>
      </c>
      <c r="AX2132" t="s">
        <v>137</v>
      </c>
      <c r="AY2132" t="s">
        <v>137</v>
      </c>
      <c r="AZ2132" t="s">
        <v>137</v>
      </c>
      <c r="BA2132" t="s">
        <v>137</v>
      </c>
      <c r="BB2132" t="s">
        <v>137</v>
      </c>
      <c r="BC2132" t="s">
        <v>137</v>
      </c>
      <c r="BD2132" t="s">
        <v>137</v>
      </c>
      <c r="BE2132" t="s">
        <v>137</v>
      </c>
      <c r="BF2132" t="s">
        <v>137</v>
      </c>
      <c r="BG2132" t="s">
        <v>137</v>
      </c>
      <c r="BH2132" t="s">
        <v>137</v>
      </c>
      <c r="BI2132" t="s">
        <v>137</v>
      </c>
      <c r="BJ2132" t="s">
        <v>137</v>
      </c>
      <c r="BK2132" t="s">
        <v>137</v>
      </c>
      <c r="BL2132" t="s">
        <v>137</v>
      </c>
      <c r="BM2132" t="s">
        <v>137</v>
      </c>
      <c r="BN2132" t="s">
        <v>137</v>
      </c>
      <c r="BO2132" t="s">
        <v>137</v>
      </c>
      <c r="BP2132" t="s">
        <v>137</v>
      </c>
      <c r="BQ2132" t="s">
        <v>137</v>
      </c>
      <c r="BR2132" t="s">
        <v>137</v>
      </c>
      <c r="BS2132" t="s">
        <v>137</v>
      </c>
      <c r="BT2132" t="s">
        <v>137</v>
      </c>
      <c r="BU2132" t="s">
        <v>137</v>
      </c>
      <c r="BV2132" t="s">
        <v>137</v>
      </c>
      <c r="BW2132" t="s">
        <v>137</v>
      </c>
      <c r="BX2132" t="s">
        <v>137</v>
      </c>
      <c r="BY2132" t="s">
        <v>137</v>
      </c>
      <c r="BZ2132" t="s">
        <v>137</v>
      </c>
      <c r="CA2132" t="s">
        <v>137</v>
      </c>
      <c r="CB2132" t="s">
        <v>137</v>
      </c>
      <c r="CC2132" t="s">
        <v>137</v>
      </c>
      <c r="CD2132" t="s">
        <v>137</v>
      </c>
      <c r="CE2132" t="s">
        <v>137</v>
      </c>
      <c r="CF2132" t="s">
        <v>137</v>
      </c>
      <c r="CG2132" t="s">
        <v>137</v>
      </c>
      <c r="CH2132" t="s">
        <v>137</v>
      </c>
    </row>
    <row r="2133" spans="1:86" x14ac:dyDescent="0.3">
      <c r="A2133">
        <v>0</v>
      </c>
      <c r="B2133">
        <v>0</v>
      </c>
      <c r="C2133" t="s">
        <v>137</v>
      </c>
      <c r="D2133" t="s">
        <v>137</v>
      </c>
      <c r="E2133" t="s">
        <v>137</v>
      </c>
      <c r="F2133" t="s">
        <v>137</v>
      </c>
      <c r="G2133" t="s">
        <v>137</v>
      </c>
      <c r="H2133" t="s">
        <v>137</v>
      </c>
      <c r="I2133" t="s">
        <v>137</v>
      </c>
      <c r="J2133" t="s">
        <v>137</v>
      </c>
      <c r="K2133" t="s">
        <v>137</v>
      </c>
      <c r="L2133" t="s">
        <v>137</v>
      </c>
      <c r="M2133" t="s">
        <v>137</v>
      </c>
      <c r="N2133" t="s">
        <v>137</v>
      </c>
      <c r="O2133" t="s">
        <v>137</v>
      </c>
      <c r="P2133" t="s">
        <v>137</v>
      </c>
      <c r="Q2133" t="s">
        <v>137</v>
      </c>
      <c r="R2133" t="s">
        <v>137</v>
      </c>
      <c r="S2133" t="s">
        <v>137</v>
      </c>
      <c r="T2133" t="s">
        <v>137</v>
      </c>
      <c r="U2133" t="s">
        <v>137</v>
      </c>
      <c r="V2133" t="s">
        <v>137</v>
      </c>
      <c r="W2133" t="s">
        <v>137</v>
      </c>
      <c r="X2133" t="s">
        <v>137</v>
      </c>
      <c r="Y2133" t="s">
        <v>137</v>
      </c>
      <c r="Z2133" t="s">
        <v>137</v>
      </c>
      <c r="AA2133" t="s">
        <v>137</v>
      </c>
      <c r="AB2133" t="s">
        <v>137</v>
      </c>
      <c r="AC2133" t="s">
        <v>137</v>
      </c>
      <c r="AD2133" t="s">
        <v>137</v>
      </c>
      <c r="AE2133" t="s">
        <v>137</v>
      </c>
      <c r="AF2133" t="s">
        <v>137</v>
      </c>
      <c r="AG2133" t="s">
        <v>137</v>
      </c>
      <c r="AH2133" t="s">
        <v>137</v>
      </c>
      <c r="AI2133" t="s">
        <v>137</v>
      </c>
      <c r="AJ2133" t="s">
        <v>137</v>
      </c>
      <c r="AK2133" t="s">
        <v>137</v>
      </c>
      <c r="AL2133" t="s">
        <v>137</v>
      </c>
      <c r="AM2133" t="s">
        <v>137</v>
      </c>
      <c r="AN2133" t="s">
        <v>137</v>
      </c>
      <c r="AO2133" t="s">
        <v>137</v>
      </c>
      <c r="AP2133" t="s">
        <v>137</v>
      </c>
      <c r="AQ2133" t="s">
        <v>137</v>
      </c>
      <c r="AR2133" t="s">
        <v>137</v>
      </c>
      <c r="AS2133" t="s">
        <v>137</v>
      </c>
      <c r="AT2133" t="s">
        <v>137</v>
      </c>
      <c r="AU2133" t="s">
        <v>137</v>
      </c>
      <c r="AV2133" t="s">
        <v>137</v>
      </c>
      <c r="AW2133" t="s">
        <v>137</v>
      </c>
      <c r="AX2133" t="s">
        <v>137</v>
      </c>
      <c r="AY2133" t="s">
        <v>137</v>
      </c>
      <c r="AZ2133" t="s">
        <v>137</v>
      </c>
      <c r="BA2133" t="s">
        <v>137</v>
      </c>
      <c r="BB2133" t="s">
        <v>137</v>
      </c>
      <c r="BC2133" t="s">
        <v>137</v>
      </c>
      <c r="BD2133" t="s">
        <v>137</v>
      </c>
      <c r="BE2133" t="s">
        <v>137</v>
      </c>
      <c r="BF2133" t="s">
        <v>137</v>
      </c>
      <c r="BG2133" t="s">
        <v>137</v>
      </c>
      <c r="BH2133" t="s">
        <v>137</v>
      </c>
      <c r="BI2133" t="s">
        <v>137</v>
      </c>
      <c r="BJ2133" t="s">
        <v>137</v>
      </c>
      <c r="BK2133" t="s">
        <v>137</v>
      </c>
      <c r="BL2133" t="s">
        <v>137</v>
      </c>
      <c r="BM2133" t="s">
        <v>137</v>
      </c>
      <c r="BN2133" t="s">
        <v>137</v>
      </c>
      <c r="BO2133" t="s">
        <v>137</v>
      </c>
      <c r="BP2133" t="s">
        <v>137</v>
      </c>
      <c r="BQ2133" t="s">
        <v>137</v>
      </c>
      <c r="BR2133" t="s">
        <v>137</v>
      </c>
      <c r="BS2133" t="s">
        <v>137</v>
      </c>
      <c r="BT2133" t="s">
        <v>137</v>
      </c>
      <c r="BU2133" t="s">
        <v>137</v>
      </c>
      <c r="BV2133" t="s">
        <v>137</v>
      </c>
      <c r="BW2133" t="s">
        <v>137</v>
      </c>
      <c r="BX2133" t="s">
        <v>137</v>
      </c>
      <c r="BY2133" t="s">
        <v>137</v>
      </c>
      <c r="BZ2133" t="s">
        <v>137</v>
      </c>
      <c r="CA2133" t="s">
        <v>137</v>
      </c>
      <c r="CB2133" t="s">
        <v>137</v>
      </c>
      <c r="CC2133" t="s">
        <v>137</v>
      </c>
      <c r="CD2133" t="s">
        <v>137</v>
      </c>
      <c r="CE2133" t="s">
        <v>137</v>
      </c>
      <c r="CF2133" t="s">
        <v>137</v>
      </c>
      <c r="CG2133" t="s">
        <v>137</v>
      </c>
      <c r="CH2133" t="s">
        <v>137</v>
      </c>
    </row>
    <row r="2134" spans="1:86" x14ac:dyDescent="0.3">
      <c r="A2134">
        <v>0</v>
      </c>
      <c r="B2134">
        <v>0</v>
      </c>
      <c r="C2134" t="s">
        <v>137</v>
      </c>
      <c r="D2134" t="s">
        <v>137</v>
      </c>
      <c r="E2134" t="s">
        <v>137</v>
      </c>
      <c r="F2134" t="s">
        <v>137</v>
      </c>
      <c r="G2134" t="s">
        <v>137</v>
      </c>
      <c r="H2134" t="s">
        <v>137</v>
      </c>
      <c r="I2134" t="s">
        <v>137</v>
      </c>
      <c r="J2134" t="s">
        <v>137</v>
      </c>
      <c r="K2134" t="s">
        <v>137</v>
      </c>
      <c r="L2134" t="s">
        <v>137</v>
      </c>
      <c r="M2134" t="s">
        <v>137</v>
      </c>
      <c r="N2134" t="s">
        <v>137</v>
      </c>
      <c r="O2134" t="s">
        <v>137</v>
      </c>
      <c r="P2134" t="s">
        <v>137</v>
      </c>
      <c r="Q2134" t="s">
        <v>137</v>
      </c>
      <c r="R2134" t="s">
        <v>137</v>
      </c>
      <c r="S2134" t="s">
        <v>137</v>
      </c>
      <c r="T2134" t="s">
        <v>137</v>
      </c>
      <c r="U2134" t="s">
        <v>137</v>
      </c>
      <c r="V2134" t="s">
        <v>137</v>
      </c>
      <c r="W2134" t="s">
        <v>137</v>
      </c>
      <c r="X2134" t="s">
        <v>137</v>
      </c>
      <c r="Y2134" t="s">
        <v>137</v>
      </c>
      <c r="Z2134" t="s">
        <v>137</v>
      </c>
      <c r="AA2134" t="s">
        <v>137</v>
      </c>
      <c r="AB2134" t="s">
        <v>137</v>
      </c>
      <c r="AC2134" t="s">
        <v>137</v>
      </c>
      <c r="AD2134" t="s">
        <v>137</v>
      </c>
      <c r="AE2134" t="s">
        <v>137</v>
      </c>
      <c r="AF2134" t="s">
        <v>137</v>
      </c>
      <c r="AG2134" t="s">
        <v>137</v>
      </c>
      <c r="AH2134" t="s">
        <v>137</v>
      </c>
      <c r="AI2134" t="s">
        <v>137</v>
      </c>
      <c r="AJ2134" t="s">
        <v>137</v>
      </c>
      <c r="AK2134" t="s">
        <v>137</v>
      </c>
      <c r="AL2134" t="s">
        <v>137</v>
      </c>
      <c r="AM2134" t="s">
        <v>137</v>
      </c>
      <c r="AN2134" t="s">
        <v>137</v>
      </c>
      <c r="AO2134" t="s">
        <v>137</v>
      </c>
      <c r="AP2134" t="s">
        <v>137</v>
      </c>
      <c r="AQ2134" t="s">
        <v>137</v>
      </c>
      <c r="AR2134" t="s">
        <v>137</v>
      </c>
      <c r="AS2134" t="s">
        <v>137</v>
      </c>
      <c r="AT2134" t="s">
        <v>137</v>
      </c>
      <c r="AU2134" t="s">
        <v>137</v>
      </c>
      <c r="AV2134" t="s">
        <v>137</v>
      </c>
      <c r="AW2134" t="s">
        <v>137</v>
      </c>
      <c r="AX2134" t="s">
        <v>137</v>
      </c>
      <c r="AY2134" t="s">
        <v>137</v>
      </c>
      <c r="AZ2134" t="s">
        <v>137</v>
      </c>
      <c r="BA2134" t="s">
        <v>137</v>
      </c>
      <c r="BB2134" t="s">
        <v>137</v>
      </c>
      <c r="BC2134" t="s">
        <v>137</v>
      </c>
      <c r="BD2134" t="s">
        <v>137</v>
      </c>
      <c r="BE2134" t="s">
        <v>137</v>
      </c>
      <c r="BF2134" t="s">
        <v>137</v>
      </c>
      <c r="BG2134" t="s">
        <v>137</v>
      </c>
      <c r="BH2134" t="s">
        <v>137</v>
      </c>
      <c r="BI2134" t="s">
        <v>137</v>
      </c>
      <c r="BJ2134" t="s">
        <v>137</v>
      </c>
      <c r="BK2134" t="s">
        <v>137</v>
      </c>
      <c r="BL2134" t="s">
        <v>137</v>
      </c>
      <c r="BM2134" t="s">
        <v>137</v>
      </c>
      <c r="BN2134" t="s">
        <v>137</v>
      </c>
      <c r="BO2134" t="s">
        <v>137</v>
      </c>
      <c r="BP2134" t="s">
        <v>137</v>
      </c>
      <c r="BQ2134" t="s">
        <v>137</v>
      </c>
      <c r="BR2134" t="s">
        <v>137</v>
      </c>
      <c r="BS2134" t="s">
        <v>137</v>
      </c>
      <c r="BT2134" t="s">
        <v>137</v>
      </c>
      <c r="BU2134" t="s">
        <v>137</v>
      </c>
      <c r="BV2134" t="s">
        <v>137</v>
      </c>
      <c r="BW2134" t="s">
        <v>137</v>
      </c>
      <c r="BX2134" t="s">
        <v>137</v>
      </c>
      <c r="BY2134" t="s">
        <v>137</v>
      </c>
      <c r="BZ2134" t="s">
        <v>137</v>
      </c>
      <c r="CA2134" t="s">
        <v>137</v>
      </c>
      <c r="CB2134" t="s">
        <v>137</v>
      </c>
      <c r="CC2134" t="s">
        <v>137</v>
      </c>
      <c r="CD2134" t="s">
        <v>137</v>
      </c>
      <c r="CE2134" t="s">
        <v>137</v>
      </c>
      <c r="CF2134" t="s">
        <v>137</v>
      </c>
      <c r="CG2134" t="s">
        <v>137</v>
      </c>
      <c r="CH2134" t="s">
        <v>137</v>
      </c>
    </row>
    <row r="2135" spans="1:86" x14ac:dyDescent="0.3">
      <c r="A2135" t="s">
        <v>5941</v>
      </c>
      <c r="B2135" t="s">
        <v>1974</v>
      </c>
      <c r="C2135" t="s">
        <v>138</v>
      </c>
      <c r="D2135" t="s">
        <v>138</v>
      </c>
      <c r="E2135" t="s">
        <v>138</v>
      </c>
      <c r="F2135" t="s">
        <v>138</v>
      </c>
      <c r="G2135" t="s">
        <v>138</v>
      </c>
      <c r="H2135" t="s">
        <v>138</v>
      </c>
      <c r="I2135" t="s">
        <v>138</v>
      </c>
      <c r="J2135" t="s">
        <v>138</v>
      </c>
      <c r="K2135" t="s">
        <v>138</v>
      </c>
      <c r="L2135">
        <v>0.36199999999999999</v>
      </c>
      <c r="M2135">
        <v>0.374</v>
      </c>
      <c r="N2135">
        <v>0.34</v>
      </c>
      <c r="O2135">
        <v>0.34300000000000003</v>
      </c>
      <c r="P2135">
        <v>0.34699999999999998</v>
      </c>
      <c r="Q2135">
        <v>0.32300000000000001</v>
      </c>
      <c r="R2135">
        <v>0.32700000000000001</v>
      </c>
      <c r="S2135">
        <v>0.29199999999999998</v>
      </c>
      <c r="T2135" t="s">
        <v>138</v>
      </c>
      <c r="U2135" t="s">
        <v>138</v>
      </c>
      <c r="V2135" t="s">
        <v>138</v>
      </c>
      <c r="W2135" t="s">
        <v>138</v>
      </c>
      <c r="X2135" t="s">
        <v>138</v>
      </c>
      <c r="Y2135" t="s">
        <v>138</v>
      </c>
      <c r="Z2135" t="s">
        <v>138</v>
      </c>
      <c r="AA2135" t="s">
        <v>138</v>
      </c>
      <c r="AB2135" t="s">
        <v>138</v>
      </c>
      <c r="AC2135" t="s">
        <v>138</v>
      </c>
      <c r="AD2135" t="s">
        <v>138</v>
      </c>
      <c r="AE2135" t="s">
        <v>138</v>
      </c>
      <c r="AF2135" t="s">
        <v>138</v>
      </c>
      <c r="AG2135" t="s">
        <v>138</v>
      </c>
      <c r="AH2135" t="s">
        <v>138</v>
      </c>
      <c r="AI2135" t="s">
        <v>138</v>
      </c>
      <c r="AJ2135">
        <v>0.51100000000000001</v>
      </c>
      <c r="AK2135">
        <v>0.52200000000000002</v>
      </c>
      <c r="AL2135">
        <v>0.69799999999999995</v>
      </c>
      <c r="AM2135">
        <v>0.70399999999999996</v>
      </c>
      <c r="AN2135">
        <v>0.70799999999999996</v>
      </c>
      <c r="AO2135">
        <v>0.76500000000000001</v>
      </c>
      <c r="AP2135" t="s">
        <v>138</v>
      </c>
      <c r="AQ2135" t="s">
        <v>138</v>
      </c>
      <c r="AR2135" t="s">
        <v>138</v>
      </c>
      <c r="AS2135" t="s">
        <v>138</v>
      </c>
      <c r="AT2135" t="s">
        <v>138</v>
      </c>
      <c r="AU2135" t="s">
        <v>138</v>
      </c>
      <c r="AV2135" t="s">
        <v>138</v>
      </c>
      <c r="AW2135" t="s">
        <v>138</v>
      </c>
      <c r="AX2135" t="s">
        <v>138</v>
      </c>
      <c r="AY2135" t="s">
        <v>138</v>
      </c>
      <c r="AZ2135" t="s">
        <v>138</v>
      </c>
      <c r="BA2135" t="s">
        <v>138</v>
      </c>
      <c r="BB2135" t="s">
        <v>138</v>
      </c>
      <c r="BC2135" t="s">
        <v>138</v>
      </c>
      <c r="BD2135" t="s">
        <v>138</v>
      </c>
      <c r="BE2135" t="s">
        <v>138</v>
      </c>
      <c r="BF2135" t="s">
        <v>138</v>
      </c>
      <c r="BG2135">
        <v>0.94399999999999995</v>
      </c>
      <c r="BH2135">
        <v>0.94699999999999995</v>
      </c>
      <c r="BI2135">
        <v>0.93100000000000005</v>
      </c>
      <c r="BJ2135">
        <v>0.84299999999999997</v>
      </c>
      <c r="BK2135">
        <v>0.82699999999999996</v>
      </c>
      <c r="BL2135">
        <v>0.81200000000000006</v>
      </c>
      <c r="BM2135">
        <v>0.79900000000000004</v>
      </c>
      <c r="BN2135">
        <v>0.68899999999999995</v>
      </c>
      <c r="BO2135">
        <v>0.70799999999999996</v>
      </c>
      <c r="BP2135">
        <v>0.83599999999999997</v>
      </c>
      <c r="BQ2135">
        <v>0.83199999999999996</v>
      </c>
      <c r="BR2135">
        <v>0.83099999999999996</v>
      </c>
      <c r="BS2135">
        <v>0.80400000000000005</v>
      </c>
      <c r="BT2135">
        <v>0.79500000000000004</v>
      </c>
      <c r="BU2135">
        <v>0.79300000000000004</v>
      </c>
      <c r="BV2135">
        <v>0.79300000000000004</v>
      </c>
      <c r="BW2135">
        <v>0.79600000000000004</v>
      </c>
      <c r="BX2135">
        <v>0.80300000000000005</v>
      </c>
      <c r="BY2135">
        <v>0.80600000000000005</v>
      </c>
      <c r="BZ2135">
        <v>0.81</v>
      </c>
      <c r="CA2135">
        <v>0.81499999999999995</v>
      </c>
      <c r="CB2135">
        <v>0.79400000000000004</v>
      </c>
      <c r="CC2135">
        <v>0.79300000000000004</v>
      </c>
      <c r="CD2135">
        <v>0.81899999999999995</v>
      </c>
      <c r="CE2135">
        <v>0.83299999999999996</v>
      </c>
      <c r="CF2135">
        <v>0.82499999999999996</v>
      </c>
      <c r="CG2135">
        <v>0.81899999999999995</v>
      </c>
      <c r="CH2135">
        <v>0.82399999999999995</v>
      </c>
    </row>
    <row r="2136" spans="1:86" x14ac:dyDescent="0.3">
      <c r="A2136" t="s">
        <v>5942</v>
      </c>
      <c r="B2136" t="s">
        <v>1975</v>
      </c>
      <c r="C2136" t="s">
        <v>138</v>
      </c>
      <c r="D2136" t="s">
        <v>138</v>
      </c>
      <c r="E2136" t="s">
        <v>138</v>
      </c>
      <c r="F2136" t="s">
        <v>138</v>
      </c>
      <c r="G2136" t="s">
        <v>138</v>
      </c>
      <c r="H2136" t="s">
        <v>138</v>
      </c>
      <c r="I2136" t="s">
        <v>138</v>
      </c>
      <c r="J2136" t="s">
        <v>138</v>
      </c>
      <c r="K2136" t="s">
        <v>138</v>
      </c>
      <c r="L2136">
        <v>3.1E-2</v>
      </c>
      <c r="M2136">
        <v>3.2000000000000001E-2</v>
      </c>
      <c r="N2136">
        <v>3.1E-2</v>
      </c>
      <c r="O2136">
        <v>3.1E-2</v>
      </c>
      <c r="P2136">
        <v>0.03</v>
      </c>
      <c r="Q2136">
        <v>0.03</v>
      </c>
      <c r="R2136">
        <v>3.3000000000000002E-2</v>
      </c>
      <c r="S2136">
        <v>3.3000000000000002E-2</v>
      </c>
      <c r="T2136" t="s">
        <v>138</v>
      </c>
      <c r="U2136" t="s">
        <v>138</v>
      </c>
      <c r="V2136" t="s">
        <v>138</v>
      </c>
      <c r="W2136" t="s">
        <v>138</v>
      </c>
      <c r="X2136" t="s">
        <v>138</v>
      </c>
      <c r="Y2136" t="s">
        <v>138</v>
      </c>
      <c r="Z2136" t="s">
        <v>138</v>
      </c>
      <c r="AA2136" t="s">
        <v>138</v>
      </c>
      <c r="AB2136" t="s">
        <v>138</v>
      </c>
      <c r="AC2136" t="s">
        <v>138</v>
      </c>
      <c r="AD2136" t="s">
        <v>138</v>
      </c>
      <c r="AE2136" t="s">
        <v>138</v>
      </c>
      <c r="AF2136" t="s">
        <v>138</v>
      </c>
      <c r="AG2136" t="s">
        <v>138</v>
      </c>
      <c r="AH2136" t="s">
        <v>138</v>
      </c>
      <c r="AI2136" t="s">
        <v>138</v>
      </c>
      <c r="AJ2136">
        <v>0.10299999999999999</v>
      </c>
      <c r="AK2136">
        <v>0.124</v>
      </c>
      <c r="AL2136">
        <v>0.13200000000000001</v>
      </c>
      <c r="AM2136">
        <v>0.14099999999999999</v>
      </c>
      <c r="AN2136">
        <v>0.14799999999999999</v>
      </c>
      <c r="AO2136">
        <v>0.155</v>
      </c>
      <c r="AP2136" t="s">
        <v>138</v>
      </c>
      <c r="AQ2136" t="s">
        <v>138</v>
      </c>
      <c r="AR2136" t="s">
        <v>138</v>
      </c>
      <c r="AS2136" t="s">
        <v>138</v>
      </c>
      <c r="AT2136" t="s">
        <v>138</v>
      </c>
      <c r="AU2136" t="s">
        <v>138</v>
      </c>
      <c r="AV2136" t="s">
        <v>138</v>
      </c>
      <c r="AW2136" t="s">
        <v>138</v>
      </c>
      <c r="AX2136" t="s">
        <v>138</v>
      </c>
      <c r="AY2136" t="s">
        <v>138</v>
      </c>
      <c r="AZ2136" t="s">
        <v>138</v>
      </c>
      <c r="BA2136" t="s">
        <v>138</v>
      </c>
      <c r="BB2136" t="s">
        <v>138</v>
      </c>
      <c r="BC2136" t="s">
        <v>138</v>
      </c>
      <c r="BD2136" t="s">
        <v>138</v>
      </c>
      <c r="BE2136" t="s">
        <v>138</v>
      </c>
      <c r="BF2136" t="s">
        <v>138</v>
      </c>
      <c r="BG2136">
        <v>0.14599999999999999</v>
      </c>
      <c r="BH2136">
        <v>0.13300000000000001</v>
      </c>
      <c r="BI2136">
        <v>0.11899999999999999</v>
      </c>
      <c r="BJ2136">
        <v>0.10299999999999999</v>
      </c>
      <c r="BK2136">
        <v>9.1999999999999998E-2</v>
      </c>
      <c r="BL2136">
        <v>8.1000000000000003E-2</v>
      </c>
      <c r="BM2136">
        <v>7.3999999999999996E-2</v>
      </c>
      <c r="BN2136">
        <v>6.6000000000000003E-2</v>
      </c>
      <c r="BO2136">
        <v>6.8000000000000005E-2</v>
      </c>
      <c r="BP2136">
        <v>0.10199999999999999</v>
      </c>
      <c r="BQ2136">
        <v>0.1</v>
      </c>
      <c r="BR2136">
        <v>0.1</v>
      </c>
      <c r="BS2136">
        <v>9.6000000000000002E-2</v>
      </c>
      <c r="BT2136">
        <v>9.5000000000000001E-2</v>
      </c>
      <c r="BU2136">
        <v>9.5000000000000001E-2</v>
      </c>
      <c r="BV2136">
        <v>9.5000000000000001E-2</v>
      </c>
      <c r="BW2136">
        <v>9.6000000000000002E-2</v>
      </c>
      <c r="BX2136">
        <v>9.7000000000000003E-2</v>
      </c>
      <c r="BY2136">
        <v>9.7000000000000003E-2</v>
      </c>
      <c r="BZ2136">
        <v>9.8000000000000004E-2</v>
      </c>
      <c r="CA2136">
        <v>9.9000000000000005E-2</v>
      </c>
      <c r="CB2136">
        <v>9.1999999999999998E-2</v>
      </c>
      <c r="CC2136">
        <v>9.0999999999999998E-2</v>
      </c>
      <c r="CD2136">
        <v>9.8000000000000004E-2</v>
      </c>
      <c r="CE2136">
        <v>0.10100000000000001</v>
      </c>
      <c r="CF2136">
        <v>0.10199999999999999</v>
      </c>
      <c r="CG2136">
        <v>0.10199999999999999</v>
      </c>
      <c r="CH2136">
        <v>0.10299999999999999</v>
      </c>
    </row>
    <row r="2137" spans="1:86" x14ac:dyDescent="0.3">
      <c r="A2137" t="s">
        <v>5943</v>
      </c>
      <c r="B2137" t="s">
        <v>1976</v>
      </c>
      <c r="C2137">
        <v>0.39500000000000002</v>
      </c>
      <c r="D2137">
        <v>0.39</v>
      </c>
      <c r="E2137">
        <v>0.36</v>
      </c>
      <c r="F2137">
        <v>0.34899999999999998</v>
      </c>
      <c r="G2137">
        <v>0.372</v>
      </c>
      <c r="H2137">
        <v>0.36699999999999999</v>
      </c>
      <c r="I2137">
        <v>0.40100000000000002</v>
      </c>
      <c r="J2137">
        <v>0.35</v>
      </c>
      <c r="K2137">
        <v>0.33500000000000002</v>
      </c>
      <c r="L2137">
        <v>0.33</v>
      </c>
      <c r="M2137">
        <v>0.34200000000000003</v>
      </c>
      <c r="N2137">
        <v>0.308</v>
      </c>
      <c r="O2137">
        <v>0.312</v>
      </c>
      <c r="P2137">
        <v>0.317</v>
      </c>
      <c r="Q2137">
        <v>0.29299999999999998</v>
      </c>
      <c r="R2137">
        <v>0.29399999999999998</v>
      </c>
      <c r="S2137">
        <v>0.25900000000000001</v>
      </c>
      <c r="T2137">
        <v>0.182</v>
      </c>
      <c r="U2137">
        <v>0.15</v>
      </c>
      <c r="V2137">
        <v>0.182</v>
      </c>
      <c r="W2137">
        <v>0.182</v>
      </c>
      <c r="X2137">
        <v>0.21199999999999999</v>
      </c>
      <c r="Y2137">
        <v>0.19700000000000001</v>
      </c>
      <c r="Z2137">
        <v>0.19900000000000001</v>
      </c>
      <c r="AA2137">
        <v>0.20399999999999999</v>
      </c>
      <c r="AB2137">
        <v>0.2</v>
      </c>
      <c r="AC2137">
        <v>0.253</v>
      </c>
      <c r="AD2137">
        <v>0.27</v>
      </c>
      <c r="AE2137">
        <v>0.26</v>
      </c>
      <c r="AF2137">
        <v>0.22</v>
      </c>
      <c r="AG2137">
        <v>0.21299999999999999</v>
      </c>
      <c r="AH2137">
        <v>0.22500000000000001</v>
      </c>
      <c r="AI2137">
        <v>0.33400000000000002</v>
      </c>
      <c r="AJ2137">
        <v>0.40799999999999997</v>
      </c>
      <c r="AK2137">
        <v>0.39800000000000002</v>
      </c>
      <c r="AL2137">
        <v>0.56599999999999995</v>
      </c>
      <c r="AM2137">
        <v>0.56299999999999994</v>
      </c>
      <c r="AN2137">
        <v>0.56000000000000005</v>
      </c>
      <c r="AO2137">
        <v>0.61</v>
      </c>
      <c r="AP2137">
        <v>0.70799999999999996</v>
      </c>
      <c r="AQ2137">
        <v>0.71099999999999997</v>
      </c>
      <c r="AR2137">
        <v>0.76300000000000001</v>
      </c>
      <c r="AS2137">
        <v>0.76100000000000001</v>
      </c>
      <c r="AT2137">
        <v>0.78600000000000003</v>
      </c>
      <c r="AU2137">
        <v>0.75700000000000001</v>
      </c>
      <c r="AV2137">
        <v>0.75</v>
      </c>
      <c r="AW2137">
        <v>0.77600000000000002</v>
      </c>
      <c r="AX2137">
        <v>0.81299999999999994</v>
      </c>
      <c r="AY2137">
        <v>0.82</v>
      </c>
      <c r="AZ2137">
        <v>0.83099999999999996</v>
      </c>
      <c r="BA2137">
        <v>0.77100000000000002</v>
      </c>
      <c r="BB2137">
        <v>0.89</v>
      </c>
      <c r="BC2137">
        <v>0.90600000000000003</v>
      </c>
      <c r="BD2137">
        <v>0.86899999999999999</v>
      </c>
      <c r="BE2137">
        <v>0.88900000000000001</v>
      </c>
      <c r="BF2137">
        <v>0.88</v>
      </c>
      <c r="BG2137">
        <v>0.79800000000000004</v>
      </c>
      <c r="BH2137">
        <v>0.81399999999999995</v>
      </c>
      <c r="BI2137">
        <v>0.81200000000000006</v>
      </c>
      <c r="BJ2137">
        <v>0.74</v>
      </c>
      <c r="BK2137">
        <v>0.73499999999999999</v>
      </c>
      <c r="BL2137">
        <v>0.73099999999999998</v>
      </c>
      <c r="BM2137">
        <v>0.72499999999999998</v>
      </c>
      <c r="BN2137">
        <v>0.623</v>
      </c>
      <c r="BO2137">
        <v>0.64</v>
      </c>
      <c r="BP2137">
        <v>0.73399999999999999</v>
      </c>
      <c r="BQ2137">
        <v>0.73199999999999998</v>
      </c>
      <c r="BR2137">
        <v>0.73099999999999998</v>
      </c>
      <c r="BS2137">
        <v>0.70799999999999996</v>
      </c>
      <c r="BT2137">
        <v>0.7</v>
      </c>
      <c r="BU2137">
        <v>0.69799999999999995</v>
      </c>
      <c r="BV2137">
        <v>0.69699999999999995</v>
      </c>
      <c r="BW2137">
        <v>0.7</v>
      </c>
      <c r="BX2137">
        <v>0.70599999999999996</v>
      </c>
      <c r="BY2137">
        <v>0.70899999999999996</v>
      </c>
      <c r="BZ2137">
        <v>0.71199999999999997</v>
      </c>
      <c r="CA2137">
        <v>0.71599999999999997</v>
      </c>
      <c r="CB2137">
        <v>0.70199999999999996</v>
      </c>
      <c r="CC2137">
        <v>0.70099999999999996</v>
      </c>
      <c r="CD2137">
        <v>0.72099999999999997</v>
      </c>
      <c r="CE2137">
        <v>0.73099999999999998</v>
      </c>
      <c r="CF2137">
        <v>0.72199999999999998</v>
      </c>
      <c r="CG2137">
        <v>0.71699999999999997</v>
      </c>
      <c r="CH2137">
        <v>0.72099999999999997</v>
      </c>
    </row>
    <row r="2138" spans="1:86" x14ac:dyDescent="0.3">
      <c r="A2138" t="s">
        <v>5944</v>
      </c>
      <c r="B2138" t="s">
        <v>1977</v>
      </c>
      <c r="C2138" t="s">
        <v>138</v>
      </c>
      <c r="D2138" t="s">
        <v>138</v>
      </c>
      <c r="E2138" t="s">
        <v>138</v>
      </c>
      <c r="F2138" t="s">
        <v>138</v>
      </c>
      <c r="G2138" t="s">
        <v>138</v>
      </c>
      <c r="H2138" t="s">
        <v>138</v>
      </c>
      <c r="I2138" t="s">
        <v>138</v>
      </c>
      <c r="J2138" t="s">
        <v>138</v>
      </c>
      <c r="K2138" t="s">
        <v>138</v>
      </c>
      <c r="L2138">
        <v>16.074000000000002</v>
      </c>
      <c r="M2138">
        <v>15.678000000000001</v>
      </c>
      <c r="N2138">
        <v>15.955</v>
      </c>
      <c r="O2138">
        <v>15.53</v>
      </c>
      <c r="P2138">
        <v>15.18</v>
      </c>
      <c r="Q2138">
        <v>16.045000000000002</v>
      </c>
      <c r="R2138">
        <v>15.811</v>
      </c>
      <c r="S2138">
        <v>16.196000000000002</v>
      </c>
      <c r="T2138">
        <v>16.227</v>
      </c>
      <c r="U2138">
        <v>14.834</v>
      </c>
      <c r="V2138">
        <v>16.882000000000001</v>
      </c>
      <c r="W2138">
        <v>16.715</v>
      </c>
      <c r="X2138">
        <v>17.321000000000002</v>
      </c>
      <c r="Y2138">
        <v>16.731000000000002</v>
      </c>
      <c r="Z2138" t="s">
        <v>138</v>
      </c>
      <c r="AA2138">
        <v>16.739999999999998</v>
      </c>
      <c r="AB2138" t="s">
        <v>138</v>
      </c>
      <c r="AC2138" t="s">
        <v>138</v>
      </c>
      <c r="AD2138" t="s">
        <v>138</v>
      </c>
      <c r="AE2138" t="s">
        <v>138</v>
      </c>
      <c r="AF2138">
        <v>17.698</v>
      </c>
      <c r="AG2138">
        <v>16.164000000000001</v>
      </c>
      <c r="AH2138">
        <v>18.382999999999999</v>
      </c>
      <c r="AI2138">
        <v>18.667000000000002</v>
      </c>
      <c r="AJ2138">
        <v>18.760999999999999</v>
      </c>
      <c r="AK2138">
        <v>18.122</v>
      </c>
      <c r="AL2138">
        <v>18.786000000000001</v>
      </c>
      <c r="AM2138">
        <v>18.652999999999999</v>
      </c>
      <c r="AN2138">
        <v>18.248000000000001</v>
      </c>
      <c r="AO2138">
        <v>18.63</v>
      </c>
      <c r="AP2138" t="s">
        <v>138</v>
      </c>
      <c r="AQ2138">
        <v>17.347999999999999</v>
      </c>
      <c r="AR2138">
        <v>17.350000000000001</v>
      </c>
      <c r="AS2138">
        <v>15.775</v>
      </c>
      <c r="AT2138">
        <v>17.337</v>
      </c>
      <c r="AU2138">
        <v>16.841999999999999</v>
      </c>
      <c r="AV2138">
        <v>17.794</v>
      </c>
      <c r="AW2138">
        <v>17.385000000000002</v>
      </c>
      <c r="AX2138">
        <v>18.263999999999999</v>
      </c>
      <c r="AY2138">
        <v>18.138000000000002</v>
      </c>
      <c r="AZ2138">
        <v>17.798999999999999</v>
      </c>
      <c r="BA2138">
        <v>18.952999999999999</v>
      </c>
      <c r="BB2138">
        <v>18.148</v>
      </c>
      <c r="BC2138">
        <v>19.497</v>
      </c>
      <c r="BD2138">
        <v>20.184999999999999</v>
      </c>
      <c r="BE2138">
        <v>18.962</v>
      </c>
      <c r="BF2138">
        <v>20.234000000000002</v>
      </c>
      <c r="BG2138">
        <v>20.145</v>
      </c>
      <c r="BH2138">
        <v>19.786000000000001</v>
      </c>
      <c r="BI2138">
        <v>18.760999999999999</v>
      </c>
      <c r="BJ2138">
        <v>20.006</v>
      </c>
      <c r="BK2138">
        <v>19.059999999999999</v>
      </c>
      <c r="BL2138">
        <v>18.061</v>
      </c>
      <c r="BM2138">
        <v>18.745999999999999</v>
      </c>
      <c r="BN2138">
        <v>18.524999999999999</v>
      </c>
      <c r="BO2138">
        <v>19.856999999999999</v>
      </c>
      <c r="BP2138">
        <v>20.242999999999999</v>
      </c>
      <c r="BQ2138">
        <v>18.463999999999999</v>
      </c>
      <c r="BR2138">
        <v>20.094000000000001</v>
      </c>
      <c r="BS2138">
        <v>20.373000000000001</v>
      </c>
      <c r="BT2138">
        <v>20.579000000000001</v>
      </c>
      <c r="BU2138">
        <v>19.748000000000001</v>
      </c>
      <c r="BV2138">
        <v>20.741</v>
      </c>
      <c r="BW2138">
        <v>21.064</v>
      </c>
      <c r="BX2138">
        <v>20.358000000000001</v>
      </c>
      <c r="BY2138">
        <v>21.527000000000001</v>
      </c>
      <c r="BZ2138">
        <v>21.26</v>
      </c>
      <c r="CA2138">
        <v>22.54</v>
      </c>
      <c r="CB2138">
        <v>22.904</v>
      </c>
      <c r="CC2138">
        <v>21.042999999999999</v>
      </c>
      <c r="CD2138">
        <v>23.584</v>
      </c>
      <c r="CE2138">
        <v>22.994</v>
      </c>
      <c r="CF2138">
        <v>23.11</v>
      </c>
      <c r="CG2138">
        <v>22.942</v>
      </c>
      <c r="CH2138">
        <v>25.029</v>
      </c>
    </row>
    <row r="2139" spans="1:86" x14ac:dyDescent="0.3">
      <c r="A2139" t="s">
        <v>5945</v>
      </c>
      <c r="B2139" t="s">
        <v>1978</v>
      </c>
      <c r="C2139" t="s">
        <v>138</v>
      </c>
      <c r="D2139" t="s">
        <v>138</v>
      </c>
      <c r="E2139" t="s">
        <v>138</v>
      </c>
      <c r="F2139" t="s">
        <v>138</v>
      </c>
      <c r="G2139" t="s">
        <v>138</v>
      </c>
      <c r="H2139" t="s">
        <v>138</v>
      </c>
      <c r="I2139" t="s">
        <v>138</v>
      </c>
      <c r="J2139" t="s">
        <v>138</v>
      </c>
      <c r="K2139" t="s">
        <v>138</v>
      </c>
      <c r="L2139">
        <v>0.13</v>
      </c>
      <c r="M2139">
        <v>9.9000000000000005E-2</v>
      </c>
      <c r="N2139">
        <v>0.03</v>
      </c>
      <c r="O2139">
        <v>1E-3</v>
      </c>
      <c r="P2139">
        <v>1.2999999999999999E-2</v>
      </c>
      <c r="Q2139">
        <v>6.0000000000000001E-3</v>
      </c>
      <c r="R2139">
        <v>4.7E-2</v>
      </c>
      <c r="S2139">
        <v>1.7000000000000001E-2</v>
      </c>
      <c r="T2139">
        <v>3.0000000000000001E-3</v>
      </c>
      <c r="U2139">
        <v>4.8000000000000001E-2</v>
      </c>
      <c r="V2139">
        <v>-2E-3</v>
      </c>
      <c r="W2139">
        <v>5.8999999999999997E-2</v>
      </c>
      <c r="X2139">
        <v>0.153</v>
      </c>
      <c r="Y2139">
        <v>8.0000000000000002E-3</v>
      </c>
      <c r="Z2139" t="s">
        <v>138</v>
      </c>
      <c r="AA2139">
        <v>-5.0000000000000001E-3</v>
      </c>
      <c r="AB2139" t="s">
        <v>138</v>
      </c>
      <c r="AC2139" t="s">
        <v>138</v>
      </c>
      <c r="AD2139" t="s">
        <v>138</v>
      </c>
      <c r="AE2139" t="s">
        <v>138</v>
      </c>
      <c r="AF2139">
        <v>5.0000000000000001E-3</v>
      </c>
      <c r="AG2139">
        <v>6.0999999999999999E-2</v>
      </c>
      <c r="AH2139">
        <v>2E-3</v>
      </c>
      <c r="AI2139">
        <v>3.5000000000000003E-2</v>
      </c>
      <c r="AJ2139">
        <v>0.224</v>
      </c>
      <c r="AK2139">
        <v>4.0000000000000001E-3</v>
      </c>
      <c r="AL2139">
        <v>0.01</v>
      </c>
      <c r="AM2139">
        <v>-1E-3</v>
      </c>
      <c r="AN2139">
        <v>2E-3</v>
      </c>
      <c r="AO2139">
        <v>3.0000000000000001E-3</v>
      </c>
      <c r="AP2139" t="s">
        <v>138</v>
      </c>
      <c r="AQ2139">
        <v>3.4000000000000002E-2</v>
      </c>
      <c r="AR2139">
        <v>1.4E-2</v>
      </c>
      <c r="AS2139">
        <v>8.2000000000000003E-2</v>
      </c>
      <c r="AT2139">
        <v>1.0999999999999999E-2</v>
      </c>
      <c r="AU2139">
        <v>4.2000000000000003E-2</v>
      </c>
      <c r="AV2139">
        <v>0.30199999999999999</v>
      </c>
      <c r="AW2139">
        <v>1.2999999999999999E-2</v>
      </c>
      <c r="AX2139">
        <v>1.7000000000000001E-2</v>
      </c>
      <c r="AY2139">
        <v>7.0000000000000001E-3</v>
      </c>
      <c r="AZ2139">
        <v>7.0000000000000001E-3</v>
      </c>
      <c r="BA2139">
        <v>8.0000000000000002E-3</v>
      </c>
      <c r="BB2139">
        <v>1.7000000000000001E-2</v>
      </c>
      <c r="BC2139">
        <v>2.7E-2</v>
      </c>
      <c r="BD2139">
        <v>1.2999999999999999E-2</v>
      </c>
      <c r="BE2139">
        <v>9.1999999999999998E-2</v>
      </c>
      <c r="BF2139">
        <v>0.01</v>
      </c>
      <c r="BG2139">
        <v>8.6999999999999994E-2</v>
      </c>
      <c r="BH2139">
        <v>0.218</v>
      </c>
      <c r="BI2139">
        <v>1.7000000000000001E-2</v>
      </c>
      <c r="BJ2139">
        <v>1.4E-2</v>
      </c>
      <c r="BK2139">
        <v>7.0000000000000001E-3</v>
      </c>
      <c r="BL2139">
        <v>8.0000000000000002E-3</v>
      </c>
      <c r="BM2139">
        <v>8.9999999999999993E-3</v>
      </c>
      <c r="BN2139">
        <v>1.7000000000000001E-2</v>
      </c>
      <c r="BO2139">
        <v>4.2999999999999997E-2</v>
      </c>
      <c r="BP2139">
        <v>1.2999999999999999E-2</v>
      </c>
      <c r="BQ2139">
        <v>0.10299999999999999</v>
      </c>
      <c r="BR2139">
        <v>8.9999999999999993E-3</v>
      </c>
      <c r="BS2139">
        <v>1.0999999999999999E-2</v>
      </c>
      <c r="BT2139">
        <v>0.22600000000000001</v>
      </c>
      <c r="BU2139">
        <v>1.4999999999999999E-2</v>
      </c>
      <c r="BV2139">
        <v>1.2999999999999999E-2</v>
      </c>
      <c r="BW2139">
        <v>5.0000000000000001E-3</v>
      </c>
      <c r="BX2139">
        <v>7.0000000000000001E-3</v>
      </c>
      <c r="BY2139">
        <v>6.0000000000000001E-3</v>
      </c>
      <c r="BZ2139">
        <v>1.4999999999999999E-2</v>
      </c>
      <c r="CA2139">
        <v>3.1E-2</v>
      </c>
      <c r="CB2139">
        <v>1.0999999999999999E-2</v>
      </c>
      <c r="CC2139">
        <v>0.106</v>
      </c>
      <c r="CD2139">
        <v>2.1999999999999999E-2</v>
      </c>
      <c r="CE2139">
        <v>5.5E-2</v>
      </c>
      <c r="CF2139">
        <v>0.21199999999999999</v>
      </c>
      <c r="CG2139">
        <v>1.4999999999999999E-2</v>
      </c>
      <c r="CH2139">
        <v>7.0000000000000001E-3</v>
      </c>
    </row>
    <row r="2140" spans="1:86" x14ac:dyDescent="0.3">
      <c r="A2140" t="s">
        <v>5946</v>
      </c>
      <c r="B2140" t="s">
        <v>1979</v>
      </c>
      <c r="C2140">
        <v>16.651</v>
      </c>
      <c r="D2140">
        <v>16.189</v>
      </c>
      <c r="E2140">
        <v>16.853000000000002</v>
      </c>
      <c r="F2140">
        <v>15.994999999999999</v>
      </c>
      <c r="G2140">
        <v>16.594999999999999</v>
      </c>
      <c r="H2140">
        <v>16.962</v>
      </c>
      <c r="I2140">
        <v>15.723000000000001</v>
      </c>
      <c r="J2140">
        <v>16.210999999999999</v>
      </c>
      <c r="K2140">
        <v>15.670999999999999</v>
      </c>
      <c r="L2140">
        <v>15.943</v>
      </c>
      <c r="M2140">
        <v>15.579000000000001</v>
      </c>
      <c r="N2140">
        <v>15.925000000000001</v>
      </c>
      <c r="O2140">
        <v>15.529</v>
      </c>
      <c r="P2140">
        <v>15.167999999999999</v>
      </c>
      <c r="Q2140">
        <v>16.039000000000001</v>
      </c>
      <c r="R2140">
        <v>15.763999999999999</v>
      </c>
      <c r="S2140">
        <v>16.18</v>
      </c>
      <c r="T2140">
        <v>16.224</v>
      </c>
      <c r="U2140">
        <v>14.786</v>
      </c>
      <c r="V2140">
        <v>16.884</v>
      </c>
      <c r="W2140">
        <v>16.655999999999999</v>
      </c>
      <c r="X2140">
        <v>17.167000000000002</v>
      </c>
      <c r="Y2140">
        <v>16.722000000000001</v>
      </c>
      <c r="Z2140">
        <v>17.14</v>
      </c>
      <c r="AA2140">
        <v>16.745000000000001</v>
      </c>
      <c r="AB2140">
        <v>16.274999999999999</v>
      </c>
      <c r="AC2140">
        <v>17.045999999999999</v>
      </c>
      <c r="AD2140">
        <v>16.702000000000002</v>
      </c>
      <c r="AE2140">
        <v>17.47</v>
      </c>
      <c r="AF2140">
        <v>17.693000000000001</v>
      </c>
      <c r="AG2140">
        <v>16.103000000000002</v>
      </c>
      <c r="AH2140">
        <v>18.382000000000001</v>
      </c>
      <c r="AI2140">
        <v>18.632000000000001</v>
      </c>
      <c r="AJ2140">
        <v>18.536999999999999</v>
      </c>
      <c r="AK2140">
        <v>18.117999999999999</v>
      </c>
      <c r="AL2140">
        <v>18.776</v>
      </c>
      <c r="AM2140">
        <v>18.654</v>
      </c>
      <c r="AN2140">
        <v>18.245000000000001</v>
      </c>
      <c r="AO2140">
        <v>18.626999999999999</v>
      </c>
      <c r="AP2140">
        <v>17.178999999999998</v>
      </c>
      <c r="AQ2140">
        <v>17.315000000000001</v>
      </c>
      <c r="AR2140">
        <v>17.335999999999999</v>
      </c>
      <c r="AS2140">
        <v>15.693</v>
      </c>
      <c r="AT2140">
        <v>17.324999999999999</v>
      </c>
      <c r="AU2140">
        <v>16.8</v>
      </c>
      <c r="AV2140">
        <v>17.492000000000001</v>
      </c>
      <c r="AW2140">
        <v>17.372</v>
      </c>
      <c r="AX2140">
        <v>18.247</v>
      </c>
      <c r="AY2140">
        <v>18.131</v>
      </c>
      <c r="AZ2140">
        <v>17.791</v>
      </c>
      <c r="BA2140">
        <v>18.945</v>
      </c>
      <c r="BB2140">
        <v>18.131</v>
      </c>
      <c r="BC2140">
        <v>19.47</v>
      </c>
      <c r="BD2140">
        <v>20.172000000000001</v>
      </c>
      <c r="BE2140">
        <v>18.870999999999999</v>
      </c>
      <c r="BF2140">
        <v>20.224</v>
      </c>
      <c r="BG2140">
        <v>20.056999999999999</v>
      </c>
      <c r="BH2140">
        <v>19.568000000000001</v>
      </c>
      <c r="BI2140">
        <v>18.744</v>
      </c>
      <c r="BJ2140">
        <v>19.992000000000001</v>
      </c>
      <c r="BK2140">
        <v>19.053000000000001</v>
      </c>
      <c r="BL2140">
        <v>18.053000000000001</v>
      </c>
      <c r="BM2140">
        <v>18.738</v>
      </c>
      <c r="BN2140">
        <v>18.507000000000001</v>
      </c>
      <c r="BO2140">
        <v>19.812999999999999</v>
      </c>
      <c r="BP2140">
        <v>20.23</v>
      </c>
      <c r="BQ2140">
        <v>18.361000000000001</v>
      </c>
      <c r="BR2140">
        <v>20.085999999999999</v>
      </c>
      <c r="BS2140">
        <v>20.361000000000001</v>
      </c>
      <c r="BT2140">
        <v>20.352</v>
      </c>
      <c r="BU2140">
        <v>19.733000000000001</v>
      </c>
      <c r="BV2140">
        <v>20.728000000000002</v>
      </c>
      <c r="BW2140">
        <v>21.059000000000001</v>
      </c>
      <c r="BX2140">
        <v>20.350999999999999</v>
      </c>
      <c r="BY2140">
        <v>21.521999999999998</v>
      </c>
      <c r="BZ2140">
        <v>21.245000000000001</v>
      </c>
      <c r="CA2140">
        <v>22.509</v>
      </c>
      <c r="CB2140">
        <v>22.893999999999998</v>
      </c>
      <c r="CC2140">
        <v>20.936</v>
      </c>
      <c r="CD2140">
        <v>23.562000000000001</v>
      </c>
      <c r="CE2140">
        <v>22.939</v>
      </c>
      <c r="CF2140">
        <v>22.898</v>
      </c>
      <c r="CG2140">
        <v>22.925999999999998</v>
      </c>
      <c r="CH2140">
        <v>25.021999999999998</v>
      </c>
    </row>
    <row r="2141" spans="1:86" x14ac:dyDescent="0.3">
      <c r="A2141" t="s">
        <v>5947</v>
      </c>
      <c r="B2141" t="s">
        <v>1980</v>
      </c>
      <c r="C2141" t="s">
        <v>138</v>
      </c>
      <c r="D2141" t="s">
        <v>138</v>
      </c>
      <c r="E2141" t="s">
        <v>138</v>
      </c>
      <c r="F2141" t="s">
        <v>138</v>
      </c>
      <c r="G2141" t="s">
        <v>138</v>
      </c>
      <c r="H2141" t="s">
        <v>138</v>
      </c>
      <c r="I2141">
        <v>7.0999999999999994E-2</v>
      </c>
      <c r="J2141" t="s">
        <v>138</v>
      </c>
      <c r="K2141" t="s">
        <v>138</v>
      </c>
      <c r="L2141">
        <v>0.14599999999999999</v>
      </c>
      <c r="M2141" t="s">
        <v>138</v>
      </c>
      <c r="N2141" t="s">
        <v>138</v>
      </c>
      <c r="O2141" t="s">
        <v>138</v>
      </c>
      <c r="P2141" t="s">
        <v>138</v>
      </c>
      <c r="Q2141" t="s">
        <v>138</v>
      </c>
      <c r="R2141">
        <v>0.111</v>
      </c>
      <c r="S2141" t="s">
        <v>138</v>
      </c>
      <c r="T2141" t="s">
        <v>138</v>
      </c>
      <c r="U2141">
        <v>3.7999999999999999E-2</v>
      </c>
      <c r="V2141" t="s">
        <v>138</v>
      </c>
      <c r="W2141">
        <v>0.01</v>
      </c>
      <c r="X2141" t="s">
        <v>137</v>
      </c>
      <c r="Y2141" t="s">
        <v>137</v>
      </c>
      <c r="Z2141" t="s">
        <v>138</v>
      </c>
      <c r="AA2141" t="s">
        <v>137</v>
      </c>
      <c r="AB2141" t="s">
        <v>138</v>
      </c>
      <c r="AC2141" t="s">
        <v>138</v>
      </c>
      <c r="AD2141">
        <v>0.01</v>
      </c>
      <c r="AE2141" t="s">
        <v>138</v>
      </c>
      <c r="AF2141">
        <v>4.7E-2</v>
      </c>
      <c r="AG2141">
        <v>3.9E-2</v>
      </c>
      <c r="AH2141" t="s">
        <v>138</v>
      </c>
      <c r="AI2141">
        <v>0.39100000000000001</v>
      </c>
      <c r="AJ2141">
        <v>5.2999999999999999E-2</v>
      </c>
      <c r="AK2141" t="s">
        <v>138</v>
      </c>
      <c r="AL2141">
        <v>0.24099999999999999</v>
      </c>
      <c r="AM2141" t="s">
        <v>138</v>
      </c>
      <c r="AN2141" t="s">
        <v>137</v>
      </c>
      <c r="AO2141" t="s">
        <v>138</v>
      </c>
      <c r="AP2141" t="s">
        <v>137</v>
      </c>
      <c r="AQ2141" t="s">
        <v>138</v>
      </c>
      <c r="AR2141">
        <v>8.6999999999999994E-2</v>
      </c>
      <c r="AS2141" t="s">
        <v>138</v>
      </c>
      <c r="AT2141" t="s">
        <v>137</v>
      </c>
      <c r="AU2141" t="s">
        <v>138</v>
      </c>
      <c r="AV2141">
        <v>0.3</v>
      </c>
      <c r="AW2141" t="s">
        <v>138</v>
      </c>
      <c r="AX2141">
        <v>0.19500000000000001</v>
      </c>
      <c r="AY2141" t="s">
        <v>137</v>
      </c>
      <c r="AZ2141" t="s">
        <v>138</v>
      </c>
      <c r="BA2141" t="s">
        <v>138</v>
      </c>
      <c r="BB2141" t="s">
        <v>137</v>
      </c>
      <c r="BC2141">
        <v>0.246</v>
      </c>
      <c r="BD2141" t="s">
        <v>138</v>
      </c>
      <c r="BE2141" t="s">
        <v>137</v>
      </c>
      <c r="BF2141" t="s">
        <v>137</v>
      </c>
      <c r="BG2141">
        <v>0.55300000000000005</v>
      </c>
      <c r="BH2141" t="s">
        <v>138</v>
      </c>
      <c r="BI2141" t="s">
        <v>138</v>
      </c>
      <c r="BJ2141">
        <v>0.63100000000000001</v>
      </c>
      <c r="BK2141" t="s">
        <v>138</v>
      </c>
      <c r="BL2141" t="s">
        <v>138</v>
      </c>
      <c r="BM2141" t="s">
        <v>138</v>
      </c>
      <c r="BN2141" t="s">
        <v>138</v>
      </c>
      <c r="BO2141" t="s">
        <v>138</v>
      </c>
      <c r="BP2141" t="s">
        <v>138</v>
      </c>
      <c r="BQ2141" t="s">
        <v>137</v>
      </c>
      <c r="BR2141" t="s">
        <v>137</v>
      </c>
      <c r="BS2141">
        <v>1.3120000000000001</v>
      </c>
      <c r="BT2141" t="s">
        <v>138</v>
      </c>
      <c r="BU2141" t="s">
        <v>137</v>
      </c>
      <c r="BV2141" t="s">
        <v>137</v>
      </c>
      <c r="BW2141" t="s">
        <v>138</v>
      </c>
      <c r="BX2141" t="s">
        <v>138</v>
      </c>
      <c r="BY2141" t="s">
        <v>138</v>
      </c>
      <c r="BZ2141" t="s">
        <v>138</v>
      </c>
      <c r="CA2141" t="s">
        <v>138</v>
      </c>
      <c r="CB2141" t="s">
        <v>138</v>
      </c>
      <c r="CC2141" t="s">
        <v>138</v>
      </c>
      <c r="CD2141" t="s">
        <v>138</v>
      </c>
      <c r="CE2141">
        <v>0.27300000000000002</v>
      </c>
      <c r="CF2141" t="s">
        <v>138</v>
      </c>
      <c r="CG2141" t="s">
        <v>137</v>
      </c>
      <c r="CH2141" t="s">
        <v>138</v>
      </c>
    </row>
    <row r="2142" spans="1:86" x14ac:dyDescent="0.3">
      <c r="A2142" t="s">
        <v>5948</v>
      </c>
      <c r="B2142" t="s">
        <v>1981</v>
      </c>
      <c r="C2142" t="s">
        <v>138</v>
      </c>
      <c r="D2142" t="s">
        <v>137</v>
      </c>
      <c r="E2142" t="s">
        <v>138</v>
      </c>
      <c r="F2142" t="s">
        <v>138</v>
      </c>
      <c r="G2142" t="s">
        <v>138</v>
      </c>
      <c r="H2142" t="s">
        <v>138</v>
      </c>
      <c r="I2142">
        <v>6.6000000000000003E-2</v>
      </c>
      <c r="J2142" t="s">
        <v>138</v>
      </c>
      <c r="K2142" t="s">
        <v>138</v>
      </c>
      <c r="L2142">
        <v>0.129</v>
      </c>
      <c r="M2142" t="s">
        <v>138</v>
      </c>
      <c r="N2142" t="s">
        <v>138</v>
      </c>
      <c r="O2142" t="s">
        <v>137</v>
      </c>
      <c r="P2142" t="s">
        <v>138</v>
      </c>
      <c r="Q2142" t="s">
        <v>138</v>
      </c>
      <c r="R2142">
        <v>4.4999999999999998E-2</v>
      </c>
      <c r="S2142" t="s">
        <v>138</v>
      </c>
      <c r="T2142" t="s">
        <v>138</v>
      </c>
      <c r="U2142">
        <v>5.1999999999999998E-2</v>
      </c>
      <c r="V2142" t="s">
        <v>138</v>
      </c>
      <c r="W2142">
        <v>6.3E-2</v>
      </c>
      <c r="X2142">
        <v>0.157</v>
      </c>
      <c r="Y2142" t="s">
        <v>138</v>
      </c>
      <c r="Z2142" t="s">
        <v>138</v>
      </c>
      <c r="AA2142" t="s">
        <v>137</v>
      </c>
      <c r="AB2142" t="s">
        <v>138</v>
      </c>
      <c r="AC2142" t="s">
        <v>138</v>
      </c>
      <c r="AD2142">
        <v>2.5000000000000001E-2</v>
      </c>
      <c r="AE2142" t="s">
        <v>138</v>
      </c>
      <c r="AF2142">
        <v>6.0000000000000001E-3</v>
      </c>
      <c r="AG2142">
        <v>6.2E-2</v>
      </c>
      <c r="AH2142" t="s">
        <v>138</v>
      </c>
      <c r="AI2142">
        <v>3.5999999999999997E-2</v>
      </c>
      <c r="AJ2142">
        <v>0.22500000000000001</v>
      </c>
      <c r="AK2142">
        <v>4.0000000000000001E-3</v>
      </c>
      <c r="AL2142">
        <v>8.9999999999999993E-3</v>
      </c>
      <c r="AM2142" t="s">
        <v>137</v>
      </c>
      <c r="AN2142" t="s">
        <v>137</v>
      </c>
      <c r="AO2142" t="s">
        <v>138</v>
      </c>
      <c r="AP2142">
        <v>2.1999999999999999E-2</v>
      </c>
      <c r="AQ2142" t="s">
        <v>138</v>
      </c>
      <c r="AR2142">
        <v>1.0999999999999999E-2</v>
      </c>
      <c r="AS2142" t="s">
        <v>138</v>
      </c>
      <c r="AT2142" t="s">
        <v>138</v>
      </c>
      <c r="AU2142" t="s">
        <v>138</v>
      </c>
      <c r="AV2142">
        <v>0.29799999999999999</v>
      </c>
      <c r="AW2142">
        <v>8.0000000000000002E-3</v>
      </c>
      <c r="AX2142">
        <v>1.2E-2</v>
      </c>
      <c r="AY2142" t="s">
        <v>138</v>
      </c>
      <c r="AZ2142" t="s">
        <v>138</v>
      </c>
      <c r="BA2142" t="s">
        <v>138</v>
      </c>
      <c r="BB2142">
        <v>1.0999999999999999E-2</v>
      </c>
      <c r="BC2142">
        <v>2.1000000000000001E-2</v>
      </c>
      <c r="BD2142" t="s">
        <v>138</v>
      </c>
      <c r="BE2142">
        <v>8.5000000000000006E-2</v>
      </c>
      <c r="BF2142" t="s">
        <v>138</v>
      </c>
      <c r="BG2142">
        <v>8.1000000000000003E-2</v>
      </c>
      <c r="BH2142" t="s">
        <v>138</v>
      </c>
      <c r="BI2142" t="s">
        <v>138</v>
      </c>
      <c r="BJ2142">
        <v>7.0000000000000001E-3</v>
      </c>
      <c r="BK2142" t="s">
        <v>137</v>
      </c>
      <c r="BL2142" t="s">
        <v>138</v>
      </c>
      <c r="BM2142" t="s">
        <v>138</v>
      </c>
      <c r="BN2142" t="s">
        <v>138</v>
      </c>
      <c r="BO2142" t="s">
        <v>138</v>
      </c>
      <c r="BP2142" t="s">
        <v>138</v>
      </c>
      <c r="BQ2142">
        <v>9.9000000000000005E-2</v>
      </c>
      <c r="BR2142" t="s">
        <v>138</v>
      </c>
      <c r="BS2142">
        <v>7.0000000000000001E-3</v>
      </c>
      <c r="BT2142" t="s">
        <v>138</v>
      </c>
      <c r="BU2142">
        <v>0.01</v>
      </c>
      <c r="BV2142">
        <v>8.0000000000000002E-3</v>
      </c>
      <c r="BW2142" t="s">
        <v>137</v>
      </c>
      <c r="BX2142" t="s">
        <v>138</v>
      </c>
      <c r="BY2142" t="s">
        <v>138</v>
      </c>
      <c r="BZ2142" t="s">
        <v>138</v>
      </c>
      <c r="CA2142" t="s">
        <v>138</v>
      </c>
      <c r="CB2142" t="s">
        <v>138</v>
      </c>
      <c r="CC2142" t="s">
        <v>138</v>
      </c>
      <c r="CD2142" t="s">
        <v>138</v>
      </c>
      <c r="CE2142">
        <v>5.2999999999999999E-2</v>
      </c>
      <c r="CF2142" t="s">
        <v>138</v>
      </c>
      <c r="CG2142">
        <v>1.4E-2</v>
      </c>
      <c r="CH2142">
        <v>6.0000000000000001E-3</v>
      </c>
    </row>
    <row r="2143" spans="1:86" x14ac:dyDescent="0.3">
      <c r="A2143" t="s">
        <v>5949</v>
      </c>
      <c r="B2143" t="s">
        <v>1982</v>
      </c>
      <c r="C2143" t="s">
        <v>138</v>
      </c>
      <c r="D2143" t="s">
        <v>138</v>
      </c>
      <c r="E2143">
        <v>8.7999999999999995E-2</v>
      </c>
      <c r="F2143">
        <v>-3.5000000000000003E-2</v>
      </c>
      <c r="G2143">
        <v>-2E-3</v>
      </c>
      <c r="H2143">
        <v>0.17399999999999999</v>
      </c>
      <c r="I2143">
        <v>5.0000000000000001E-3</v>
      </c>
      <c r="J2143">
        <v>-5.0000000000000001E-3</v>
      </c>
      <c r="K2143">
        <v>0.441</v>
      </c>
      <c r="L2143">
        <v>1.7000000000000001E-2</v>
      </c>
      <c r="M2143">
        <v>-9.5000000000000001E-2</v>
      </c>
      <c r="N2143">
        <v>8.0000000000000002E-3</v>
      </c>
      <c r="O2143" t="s">
        <v>138</v>
      </c>
      <c r="P2143">
        <v>-0.01</v>
      </c>
      <c r="Q2143">
        <v>4.9000000000000002E-2</v>
      </c>
      <c r="R2143">
        <v>6.6000000000000003E-2</v>
      </c>
      <c r="S2143">
        <v>-8.0000000000000002E-3</v>
      </c>
      <c r="T2143">
        <v>8.3000000000000004E-2</v>
      </c>
      <c r="U2143">
        <v>-1.4E-2</v>
      </c>
      <c r="V2143">
        <v>2.3E-2</v>
      </c>
      <c r="W2143">
        <v>-5.2999999999999999E-2</v>
      </c>
      <c r="X2143">
        <v>-0.157</v>
      </c>
      <c r="Y2143" t="s">
        <v>138</v>
      </c>
      <c r="Z2143">
        <v>1E-3</v>
      </c>
      <c r="AA2143" t="s">
        <v>137</v>
      </c>
      <c r="AB2143" t="s">
        <v>137</v>
      </c>
      <c r="AC2143" t="s">
        <v>138</v>
      </c>
      <c r="AD2143">
        <v>-1.4999999999999999E-2</v>
      </c>
      <c r="AE2143">
        <v>-6.0000000000000001E-3</v>
      </c>
      <c r="AF2143">
        <v>4.1000000000000002E-2</v>
      </c>
      <c r="AG2143">
        <v>-2.3E-2</v>
      </c>
      <c r="AH2143">
        <v>5.0999999999999997E-2</v>
      </c>
      <c r="AI2143">
        <v>0.35499999999999998</v>
      </c>
      <c r="AJ2143">
        <v>-0.17199999999999999</v>
      </c>
      <c r="AK2143" t="s">
        <v>138</v>
      </c>
      <c r="AL2143">
        <v>0.23200000000000001</v>
      </c>
      <c r="AM2143" t="s">
        <v>138</v>
      </c>
      <c r="AN2143" t="s">
        <v>137</v>
      </c>
      <c r="AO2143">
        <v>0.128</v>
      </c>
      <c r="AP2143">
        <v>-2.1999999999999999E-2</v>
      </c>
      <c r="AQ2143">
        <v>-2.5000000000000001E-2</v>
      </c>
      <c r="AR2143">
        <v>7.5999999999999998E-2</v>
      </c>
      <c r="AS2143">
        <v>-7.1999999999999995E-2</v>
      </c>
      <c r="AT2143" t="s">
        <v>138</v>
      </c>
      <c r="AU2143">
        <v>8.4000000000000005E-2</v>
      </c>
      <c r="AV2143">
        <v>2E-3</v>
      </c>
      <c r="AW2143" t="s">
        <v>138</v>
      </c>
      <c r="AX2143">
        <v>0.183</v>
      </c>
      <c r="AY2143" t="s">
        <v>138</v>
      </c>
      <c r="AZ2143" t="s">
        <v>138</v>
      </c>
      <c r="BA2143">
        <v>0.48</v>
      </c>
      <c r="BB2143">
        <v>-1.0999999999999999E-2</v>
      </c>
      <c r="BC2143">
        <v>0.22500000000000001</v>
      </c>
      <c r="BD2143">
        <v>0.309</v>
      </c>
      <c r="BE2143">
        <v>-8.5000000000000006E-2</v>
      </c>
      <c r="BF2143" t="s">
        <v>138</v>
      </c>
      <c r="BG2143">
        <v>0.47199999999999998</v>
      </c>
      <c r="BH2143">
        <v>-0.20599999999999999</v>
      </c>
      <c r="BI2143">
        <v>4.0000000000000001E-3</v>
      </c>
      <c r="BJ2143">
        <v>0.624</v>
      </c>
      <c r="BK2143" t="s">
        <v>138</v>
      </c>
      <c r="BL2143" t="s">
        <v>138</v>
      </c>
      <c r="BM2143">
        <v>0.29399999999999998</v>
      </c>
      <c r="BN2143">
        <v>6.0000000000000001E-3</v>
      </c>
      <c r="BO2143">
        <v>-0.03</v>
      </c>
      <c r="BP2143">
        <v>3.4000000000000002E-2</v>
      </c>
      <c r="BQ2143">
        <v>-9.9000000000000005E-2</v>
      </c>
      <c r="BR2143" t="s">
        <v>138</v>
      </c>
      <c r="BS2143">
        <v>1.3049999999999999</v>
      </c>
      <c r="BT2143">
        <v>0.21299999999999999</v>
      </c>
      <c r="BU2143">
        <v>-0.01</v>
      </c>
      <c r="BV2143">
        <v>-8.0000000000000002E-3</v>
      </c>
      <c r="BW2143" t="s">
        <v>138</v>
      </c>
      <c r="BX2143" t="s">
        <v>138</v>
      </c>
      <c r="BY2143" t="s">
        <v>138</v>
      </c>
      <c r="BZ2143">
        <v>-8.0000000000000002E-3</v>
      </c>
      <c r="CA2143">
        <v>-1.6E-2</v>
      </c>
      <c r="CB2143">
        <v>-6.0000000000000001E-3</v>
      </c>
      <c r="CC2143">
        <v>-4.2000000000000003E-2</v>
      </c>
      <c r="CD2143">
        <v>-1.7999999999999999E-2</v>
      </c>
      <c r="CE2143">
        <v>0.22</v>
      </c>
      <c r="CF2143">
        <v>0.20200000000000001</v>
      </c>
      <c r="CG2143">
        <v>-1.4E-2</v>
      </c>
      <c r="CH2143" t="s">
        <v>138</v>
      </c>
    </row>
    <row r="2144" spans="1:86" x14ac:dyDescent="0.3">
      <c r="A2144" t="s">
        <v>5950</v>
      </c>
      <c r="B2144" t="s">
        <v>1983</v>
      </c>
      <c r="C2144" t="s">
        <v>138</v>
      </c>
      <c r="D2144" t="s">
        <v>138</v>
      </c>
      <c r="E2144" t="s">
        <v>138</v>
      </c>
      <c r="F2144" t="s">
        <v>138</v>
      </c>
      <c r="G2144" t="s">
        <v>138</v>
      </c>
      <c r="H2144" t="s">
        <v>138</v>
      </c>
      <c r="I2144">
        <v>7.0999999999999994E-2</v>
      </c>
      <c r="J2144" t="s">
        <v>138</v>
      </c>
      <c r="K2144" t="s">
        <v>138</v>
      </c>
      <c r="L2144">
        <v>0.14599999999999999</v>
      </c>
      <c r="M2144" t="s">
        <v>138</v>
      </c>
      <c r="N2144" t="s">
        <v>138</v>
      </c>
      <c r="O2144" t="s">
        <v>138</v>
      </c>
      <c r="P2144" t="s">
        <v>138</v>
      </c>
      <c r="Q2144">
        <v>5.2999999999999999E-2</v>
      </c>
      <c r="R2144" t="s">
        <v>138</v>
      </c>
      <c r="S2144" t="s">
        <v>138</v>
      </c>
      <c r="T2144" t="s">
        <v>138</v>
      </c>
      <c r="U2144">
        <v>3.7999999999999999E-2</v>
      </c>
      <c r="V2144" t="s">
        <v>138</v>
      </c>
      <c r="W2144">
        <v>0.01</v>
      </c>
      <c r="X2144" t="s">
        <v>137</v>
      </c>
      <c r="Y2144" t="s">
        <v>137</v>
      </c>
      <c r="Z2144" t="s">
        <v>138</v>
      </c>
      <c r="AA2144" t="s">
        <v>137</v>
      </c>
      <c r="AB2144" t="s">
        <v>138</v>
      </c>
      <c r="AC2144" t="s">
        <v>138</v>
      </c>
      <c r="AD2144">
        <v>0.01</v>
      </c>
      <c r="AE2144" t="s">
        <v>138</v>
      </c>
      <c r="AF2144">
        <v>4.7E-2</v>
      </c>
      <c r="AG2144">
        <v>3.9E-2</v>
      </c>
      <c r="AH2144" t="s">
        <v>138</v>
      </c>
      <c r="AI2144">
        <v>0.39100000000000001</v>
      </c>
      <c r="AJ2144">
        <v>5.2999999999999999E-2</v>
      </c>
      <c r="AK2144" t="s">
        <v>138</v>
      </c>
      <c r="AL2144" t="s">
        <v>138</v>
      </c>
      <c r="AM2144" t="s">
        <v>138</v>
      </c>
      <c r="AN2144" t="s">
        <v>137</v>
      </c>
      <c r="AO2144" t="s">
        <v>138</v>
      </c>
      <c r="AP2144" t="s">
        <v>137</v>
      </c>
      <c r="AQ2144" t="s">
        <v>138</v>
      </c>
      <c r="AR2144">
        <v>8.6999999999999994E-2</v>
      </c>
      <c r="AS2144" t="s">
        <v>138</v>
      </c>
      <c r="AT2144" t="s">
        <v>137</v>
      </c>
      <c r="AU2144" t="s">
        <v>138</v>
      </c>
      <c r="AV2144">
        <v>0.3</v>
      </c>
      <c r="AW2144" t="s">
        <v>138</v>
      </c>
      <c r="AX2144" t="s">
        <v>138</v>
      </c>
      <c r="AY2144" t="s">
        <v>137</v>
      </c>
      <c r="AZ2144" t="s">
        <v>138</v>
      </c>
      <c r="BA2144" t="s">
        <v>138</v>
      </c>
      <c r="BB2144" t="s">
        <v>137</v>
      </c>
      <c r="BC2144">
        <v>0.246</v>
      </c>
      <c r="BD2144" t="s">
        <v>138</v>
      </c>
      <c r="BE2144" t="s">
        <v>137</v>
      </c>
      <c r="BF2144" t="s">
        <v>137</v>
      </c>
      <c r="BG2144">
        <v>0.55300000000000005</v>
      </c>
      <c r="BH2144" t="s">
        <v>138</v>
      </c>
      <c r="BI2144" t="s">
        <v>138</v>
      </c>
      <c r="BJ2144" t="s">
        <v>138</v>
      </c>
      <c r="BK2144" t="s">
        <v>138</v>
      </c>
      <c r="BL2144" t="s">
        <v>138</v>
      </c>
      <c r="BM2144" t="s">
        <v>138</v>
      </c>
      <c r="BN2144" t="s">
        <v>138</v>
      </c>
      <c r="BO2144" t="s">
        <v>138</v>
      </c>
      <c r="BP2144" t="s">
        <v>138</v>
      </c>
      <c r="BQ2144" t="s">
        <v>137</v>
      </c>
      <c r="BR2144" t="s">
        <v>137</v>
      </c>
      <c r="BS2144">
        <v>1.3120000000000001</v>
      </c>
      <c r="BT2144" t="s">
        <v>138</v>
      </c>
      <c r="BU2144" t="s">
        <v>137</v>
      </c>
      <c r="BV2144" t="s">
        <v>137</v>
      </c>
      <c r="BW2144" t="s">
        <v>138</v>
      </c>
      <c r="BX2144" t="s">
        <v>138</v>
      </c>
      <c r="BY2144" t="s">
        <v>138</v>
      </c>
      <c r="BZ2144" t="s">
        <v>138</v>
      </c>
      <c r="CA2144" t="s">
        <v>138</v>
      </c>
      <c r="CB2144" t="s">
        <v>138</v>
      </c>
      <c r="CC2144" t="s">
        <v>138</v>
      </c>
      <c r="CD2144" t="s">
        <v>138</v>
      </c>
      <c r="CE2144">
        <v>0.27300000000000002</v>
      </c>
      <c r="CF2144" t="s">
        <v>138</v>
      </c>
      <c r="CG2144" t="s">
        <v>137</v>
      </c>
      <c r="CH2144" t="s">
        <v>138</v>
      </c>
    </row>
    <row r="2145" spans="1:86" x14ac:dyDescent="0.3">
      <c r="A2145" t="s">
        <v>5951</v>
      </c>
      <c r="B2145" t="s">
        <v>1984</v>
      </c>
      <c r="C2145" t="s">
        <v>138</v>
      </c>
      <c r="D2145" t="s">
        <v>137</v>
      </c>
      <c r="E2145" t="s">
        <v>137</v>
      </c>
      <c r="F2145" t="s">
        <v>137</v>
      </c>
      <c r="G2145" t="s">
        <v>137</v>
      </c>
      <c r="H2145" t="s">
        <v>137</v>
      </c>
      <c r="I2145" t="s">
        <v>138</v>
      </c>
      <c r="J2145" t="s">
        <v>137</v>
      </c>
      <c r="K2145" t="s">
        <v>137</v>
      </c>
      <c r="L2145">
        <v>0.122</v>
      </c>
      <c r="M2145">
        <v>9.6000000000000002E-2</v>
      </c>
      <c r="N2145" t="s">
        <v>138</v>
      </c>
      <c r="O2145" t="s">
        <v>137</v>
      </c>
      <c r="P2145" t="s">
        <v>138</v>
      </c>
      <c r="Q2145" t="s">
        <v>138</v>
      </c>
      <c r="R2145" t="s">
        <v>138</v>
      </c>
      <c r="S2145" t="s">
        <v>137</v>
      </c>
      <c r="T2145" t="s">
        <v>137</v>
      </c>
      <c r="U2145">
        <v>5.1999999999999998E-2</v>
      </c>
      <c r="V2145" t="s">
        <v>137</v>
      </c>
      <c r="W2145" t="s">
        <v>138</v>
      </c>
      <c r="X2145">
        <v>0.152</v>
      </c>
      <c r="Y2145" t="s">
        <v>138</v>
      </c>
      <c r="Z2145" t="s">
        <v>138</v>
      </c>
      <c r="AA2145" t="s">
        <v>137</v>
      </c>
      <c r="AB2145" t="s">
        <v>138</v>
      </c>
      <c r="AC2145" t="s">
        <v>137</v>
      </c>
      <c r="AD2145" t="s">
        <v>137</v>
      </c>
      <c r="AE2145" t="s">
        <v>138</v>
      </c>
      <c r="AF2145" t="s">
        <v>137</v>
      </c>
      <c r="AG2145" t="s">
        <v>138</v>
      </c>
      <c r="AH2145" t="s">
        <v>138</v>
      </c>
      <c r="AI2145" t="s">
        <v>138</v>
      </c>
      <c r="AJ2145">
        <v>0.22</v>
      </c>
      <c r="AK2145" t="s">
        <v>138</v>
      </c>
      <c r="AL2145" t="s">
        <v>138</v>
      </c>
      <c r="AM2145" t="s">
        <v>137</v>
      </c>
      <c r="AN2145" t="s">
        <v>137</v>
      </c>
      <c r="AO2145" t="s">
        <v>137</v>
      </c>
      <c r="AP2145" t="s">
        <v>137</v>
      </c>
      <c r="AQ2145" t="s">
        <v>137</v>
      </c>
      <c r="AR2145" t="s">
        <v>138</v>
      </c>
      <c r="AS2145" t="s">
        <v>138</v>
      </c>
      <c r="AT2145" t="s">
        <v>137</v>
      </c>
      <c r="AU2145" t="s">
        <v>138</v>
      </c>
      <c r="AV2145" t="s">
        <v>138</v>
      </c>
      <c r="AW2145" t="s">
        <v>138</v>
      </c>
      <c r="AX2145" t="s">
        <v>138</v>
      </c>
      <c r="AY2145" t="s">
        <v>138</v>
      </c>
      <c r="AZ2145" t="s">
        <v>137</v>
      </c>
      <c r="BA2145" t="s">
        <v>137</v>
      </c>
      <c r="BB2145" t="s">
        <v>138</v>
      </c>
      <c r="BC2145" t="s">
        <v>137</v>
      </c>
      <c r="BD2145" t="s">
        <v>137</v>
      </c>
      <c r="BE2145" t="s">
        <v>138</v>
      </c>
      <c r="BF2145" t="s">
        <v>137</v>
      </c>
      <c r="BG2145" t="s">
        <v>138</v>
      </c>
      <c r="BH2145" t="s">
        <v>138</v>
      </c>
      <c r="BI2145">
        <v>0.01</v>
      </c>
      <c r="BJ2145" t="s">
        <v>138</v>
      </c>
      <c r="BK2145" t="s">
        <v>137</v>
      </c>
      <c r="BL2145" t="s">
        <v>137</v>
      </c>
      <c r="BM2145" t="s">
        <v>137</v>
      </c>
      <c r="BN2145" t="s">
        <v>137</v>
      </c>
      <c r="BO2145" t="s">
        <v>137</v>
      </c>
      <c r="BP2145" t="s">
        <v>137</v>
      </c>
      <c r="BQ2145" t="s">
        <v>138</v>
      </c>
      <c r="BR2145" t="s">
        <v>137</v>
      </c>
      <c r="BS2145">
        <v>7.0000000000000001E-3</v>
      </c>
      <c r="BT2145">
        <v>0.219</v>
      </c>
      <c r="BU2145" t="s">
        <v>138</v>
      </c>
      <c r="BV2145" t="s">
        <v>138</v>
      </c>
      <c r="BW2145" t="s">
        <v>137</v>
      </c>
      <c r="BX2145" t="s">
        <v>137</v>
      </c>
      <c r="BY2145" t="s">
        <v>137</v>
      </c>
      <c r="BZ2145" t="s">
        <v>137</v>
      </c>
      <c r="CA2145" t="s">
        <v>138</v>
      </c>
      <c r="CB2145" t="s">
        <v>137</v>
      </c>
      <c r="CC2145" t="s">
        <v>138</v>
      </c>
      <c r="CD2145" t="s">
        <v>138</v>
      </c>
      <c r="CE2145" t="s">
        <v>138</v>
      </c>
      <c r="CF2145" t="s">
        <v>138</v>
      </c>
      <c r="CG2145" t="s">
        <v>138</v>
      </c>
      <c r="CH2145" t="s">
        <v>138</v>
      </c>
    </row>
    <row r="2146" spans="1:86" x14ac:dyDescent="0.3">
      <c r="A2146" t="s">
        <v>5952</v>
      </c>
      <c r="B2146" t="s">
        <v>1985</v>
      </c>
      <c r="C2146" t="s">
        <v>138</v>
      </c>
      <c r="D2146" t="s">
        <v>138</v>
      </c>
      <c r="E2146" t="s">
        <v>138</v>
      </c>
      <c r="F2146" t="s">
        <v>138</v>
      </c>
      <c r="G2146" t="s">
        <v>138</v>
      </c>
      <c r="H2146" t="s">
        <v>138</v>
      </c>
      <c r="I2146" t="s">
        <v>138</v>
      </c>
      <c r="J2146" t="s">
        <v>138</v>
      </c>
      <c r="K2146" t="s">
        <v>138</v>
      </c>
      <c r="L2146">
        <v>2.4E-2</v>
      </c>
      <c r="M2146" t="s">
        <v>138</v>
      </c>
      <c r="N2146">
        <v>2.1000000000000001E-2</v>
      </c>
      <c r="O2146" t="s">
        <v>138</v>
      </c>
      <c r="P2146">
        <v>-0.01</v>
      </c>
      <c r="Q2146" t="s">
        <v>138</v>
      </c>
      <c r="R2146">
        <v>0.106</v>
      </c>
      <c r="S2146" t="s">
        <v>138</v>
      </c>
      <c r="T2146" t="s">
        <v>138</v>
      </c>
      <c r="U2146">
        <v>-1.4E-2</v>
      </c>
      <c r="V2146" t="s">
        <v>138</v>
      </c>
      <c r="W2146" t="s">
        <v>138</v>
      </c>
      <c r="X2146">
        <v>-0.152</v>
      </c>
      <c r="Y2146" t="s">
        <v>138</v>
      </c>
      <c r="Z2146" t="s">
        <v>138</v>
      </c>
      <c r="AA2146" t="s">
        <v>137</v>
      </c>
      <c r="AB2146" t="s">
        <v>137</v>
      </c>
      <c r="AC2146" t="s">
        <v>138</v>
      </c>
      <c r="AD2146">
        <v>0.01</v>
      </c>
      <c r="AE2146">
        <v>2.1000000000000001E-2</v>
      </c>
      <c r="AF2146">
        <v>4.7E-2</v>
      </c>
      <c r="AG2146" t="s">
        <v>138</v>
      </c>
      <c r="AH2146" t="s">
        <v>138</v>
      </c>
      <c r="AI2146" t="s">
        <v>138</v>
      </c>
      <c r="AJ2146">
        <v>-0.16700000000000001</v>
      </c>
      <c r="AK2146" t="s">
        <v>138</v>
      </c>
      <c r="AL2146">
        <v>0.24</v>
      </c>
      <c r="AM2146" t="s">
        <v>138</v>
      </c>
      <c r="AN2146" t="s">
        <v>137</v>
      </c>
      <c r="AO2146" t="s">
        <v>138</v>
      </c>
      <c r="AP2146" t="s">
        <v>137</v>
      </c>
      <c r="AQ2146" t="s">
        <v>138</v>
      </c>
      <c r="AR2146" t="s">
        <v>138</v>
      </c>
      <c r="AS2146">
        <v>-6.5000000000000002E-2</v>
      </c>
      <c r="AT2146" t="s">
        <v>137</v>
      </c>
      <c r="AU2146" t="s">
        <v>138</v>
      </c>
      <c r="AV2146" t="s">
        <v>138</v>
      </c>
      <c r="AW2146" t="s">
        <v>138</v>
      </c>
      <c r="AX2146">
        <v>0.192</v>
      </c>
      <c r="AY2146" t="s">
        <v>138</v>
      </c>
      <c r="AZ2146" t="s">
        <v>138</v>
      </c>
      <c r="BA2146" t="s">
        <v>138</v>
      </c>
      <c r="BB2146" t="s">
        <v>138</v>
      </c>
      <c r="BC2146">
        <v>0.246</v>
      </c>
      <c r="BD2146" t="s">
        <v>138</v>
      </c>
      <c r="BE2146" t="s">
        <v>138</v>
      </c>
      <c r="BF2146" t="s">
        <v>137</v>
      </c>
      <c r="BG2146" t="s">
        <v>138</v>
      </c>
      <c r="BH2146">
        <v>-0.19800000000000001</v>
      </c>
      <c r="BI2146" t="s">
        <v>138</v>
      </c>
      <c r="BJ2146">
        <v>0.63</v>
      </c>
      <c r="BK2146" t="s">
        <v>138</v>
      </c>
      <c r="BL2146" t="s">
        <v>138</v>
      </c>
      <c r="BM2146" t="s">
        <v>138</v>
      </c>
      <c r="BN2146" t="s">
        <v>138</v>
      </c>
      <c r="BO2146" t="s">
        <v>138</v>
      </c>
      <c r="BP2146" t="s">
        <v>138</v>
      </c>
      <c r="BQ2146" t="s">
        <v>138</v>
      </c>
      <c r="BR2146" t="s">
        <v>137</v>
      </c>
      <c r="BS2146">
        <v>1.3049999999999999</v>
      </c>
      <c r="BT2146" t="s">
        <v>138</v>
      </c>
      <c r="BU2146" t="s">
        <v>138</v>
      </c>
      <c r="BV2146" t="s">
        <v>138</v>
      </c>
      <c r="BW2146" t="s">
        <v>138</v>
      </c>
      <c r="BX2146" t="s">
        <v>138</v>
      </c>
      <c r="BY2146" t="s">
        <v>138</v>
      </c>
      <c r="BZ2146" t="s">
        <v>138</v>
      </c>
      <c r="CA2146" t="s">
        <v>138</v>
      </c>
      <c r="CB2146" t="s">
        <v>138</v>
      </c>
      <c r="CC2146" t="s">
        <v>138</v>
      </c>
      <c r="CD2146" t="s">
        <v>138</v>
      </c>
      <c r="CE2146" t="s">
        <v>138</v>
      </c>
      <c r="CF2146">
        <v>0.20599999999999999</v>
      </c>
      <c r="CG2146" t="s">
        <v>138</v>
      </c>
      <c r="CH2146" t="s">
        <v>138</v>
      </c>
    </row>
    <row r="2147" spans="1:86" x14ac:dyDescent="0.3">
      <c r="A2147" t="s">
        <v>5953</v>
      </c>
      <c r="B2147" t="s">
        <v>1986</v>
      </c>
      <c r="C2147" t="s">
        <v>137</v>
      </c>
      <c r="D2147" t="s">
        <v>137</v>
      </c>
      <c r="E2147" t="s">
        <v>137</v>
      </c>
      <c r="F2147" t="s">
        <v>137</v>
      </c>
      <c r="G2147" t="s">
        <v>137</v>
      </c>
      <c r="H2147" t="s">
        <v>137</v>
      </c>
      <c r="I2147" t="s">
        <v>137</v>
      </c>
      <c r="J2147" t="s">
        <v>137</v>
      </c>
      <c r="K2147" t="s">
        <v>137</v>
      </c>
      <c r="L2147" t="s">
        <v>137</v>
      </c>
      <c r="M2147" t="s">
        <v>137</v>
      </c>
      <c r="N2147" t="s">
        <v>137</v>
      </c>
      <c r="O2147" t="s">
        <v>137</v>
      </c>
      <c r="P2147" t="s">
        <v>137</v>
      </c>
      <c r="Q2147" t="s">
        <v>138</v>
      </c>
      <c r="R2147" t="s">
        <v>138</v>
      </c>
      <c r="S2147" t="s">
        <v>137</v>
      </c>
      <c r="T2147" t="s">
        <v>137</v>
      </c>
      <c r="U2147" t="s">
        <v>137</v>
      </c>
      <c r="V2147" t="s">
        <v>138</v>
      </c>
      <c r="W2147" t="s">
        <v>137</v>
      </c>
      <c r="X2147" t="s">
        <v>137</v>
      </c>
      <c r="Y2147" t="s">
        <v>137</v>
      </c>
      <c r="Z2147" t="s">
        <v>137</v>
      </c>
      <c r="AA2147" t="s">
        <v>137</v>
      </c>
      <c r="AB2147" t="s">
        <v>137</v>
      </c>
      <c r="AC2147" t="s">
        <v>137</v>
      </c>
      <c r="AD2147" t="s">
        <v>137</v>
      </c>
      <c r="AE2147" t="s">
        <v>137</v>
      </c>
      <c r="AF2147" t="s">
        <v>137</v>
      </c>
      <c r="AG2147" t="s">
        <v>137</v>
      </c>
      <c r="AH2147" t="s">
        <v>137</v>
      </c>
      <c r="AI2147" t="s">
        <v>137</v>
      </c>
      <c r="AJ2147" t="s">
        <v>137</v>
      </c>
      <c r="AK2147" t="s">
        <v>137</v>
      </c>
      <c r="AL2147" t="s">
        <v>138</v>
      </c>
      <c r="AM2147" t="s">
        <v>137</v>
      </c>
      <c r="AN2147" t="s">
        <v>137</v>
      </c>
      <c r="AO2147" t="s">
        <v>137</v>
      </c>
      <c r="AP2147" t="s">
        <v>137</v>
      </c>
      <c r="AQ2147" t="s">
        <v>137</v>
      </c>
      <c r="AR2147" t="s">
        <v>137</v>
      </c>
      <c r="AS2147" t="s">
        <v>137</v>
      </c>
      <c r="AT2147" t="s">
        <v>137</v>
      </c>
      <c r="AU2147" t="s">
        <v>137</v>
      </c>
      <c r="AV2147" t="s">
        <v>137</v>
      </c>
      <c r="AW2147" t="s">
        <v>137</v>
      </c>
      <c r="AX2147" t="s">
        <v>138</v>
      </c>
      <c r="AY2147" t="s">
        <v>137</v>
      </c>
      <c r="AZ2147" t="s">
        <v>137</v>
      </c>
      <c r="BA2147" t="s">
        <v>137</v>
      </c>
      <c r="BB2147" t="s">
        <v>137</v>
      </c>
      <c r="BC2147" t="s">
        <v>137</v>
      </c>
      <c r="BD2147" t="s">
        <v>137</v>
      </c>
      <c r="BE2147" t="s">
        <v>137</v>
      </c>
      <c r="BF2147" t="s">
        <v>137</v>
      </c>
      <c r="BG2147" t="s">
        <v>137</v>
      </c>
      <c r="BH2147" t="s">
        <v>137</v>
      </c>
      <c r="BI2147" t="s">
        <v>137</v>
      </c>
      <c r="BJ2147" t="s">
        <v>138</v>
      </c>
      <c r="BK2147" t="s">
        <v>137</v>
      </c>
      <c r="BL2147" t="s">
        <v>137</v>
      </c>
      <c r="BM2147" t="s">
        <v>137</v>
      </c>
      <c r="BN2147" t="s">
        <v>137</v>
      </c>
      <c r="BO2147" t="s">
        <v>137</v>
      </c>
      <c r="BP2147" t="s">
        <v>137</v>
      </c>
      <c r="BQ2147" t="s">
        <v>137</v>
      </c>
      <c r="BR2147" t="s">
        <v>137</v>
      </c>
      <c r="BS2147" t="s">
        <v>137</v>
      </c>
      <c r="BT2147" t="s">
        <v>137</v>
      </c>
      <c r="BU2147" t="s">
        <v>137</v>
      </c>
      <c r="BV2147" t="s">
        <v>137</v>
      </c>
      <c r="BW2147" t="s">
        <v>137</v>
      </c>
      <c r="BX2147" t="s">
        <v>137</v>
      </c>
      <c r="BY2147" t="s">
        <v>137</v>
      </c>
      <c r="BZ2147" t="s">
        <v>137</v>
      </c>
      <c r="CA2147" t="s">
        <v>138</v>
      </c>
      <c r="CB2147" t="s">
        <v>137</v>
      </c>
      <c r="CC2147" t="s">
        <v>137</v>
      </c>
      <c r="CD2147" t="s">
        <v>138</v>
      </c>
      <c r="CE2147" t="s">
        <v>137</v>
      </c>
      <c r="CF2147" t="s">
        <v>137</v>
      </c>
      <c r="CG2147" t="s">
        <v>137</v>
      </c>
      <c r="CH2147" t="s">
        <v>138</v>
      </c>
    </row>
    <row r="2148" spans="1:86" x14ac:dyDescent="0.3">
      <c r="A2148" t="s">
        <v>5954</v>
      </c>
      <c r="B2148" t="s">
        <v>1987</v>
      </c>
      <c r="C2148" t="s">
        <v>137</v>
      </c>
      <c r="D2148" t="s">
        <v>137</v>
      </c>
      <c r="E2148" t="s">
        <v>138</v>
      </c>
      <c r="F2148" t="s">
        <v>138</v>
      </c>
      <c r="G2148" t="s">
        <v>138</v>
      </c>
      <c r="H2148" t="s">
        <v>138</v>
      </c>
      <c r="I2148" t="s">
        <v>138</v>
      </c>
      <c r="J2148" t="s">
        <v>138</v>
      </c>
      <c r="K2148" t="s">
        <v>138</v>
      </c>
      <c r="L2148">
        <v>7.0000000000000001E-3</v>
      </c>
      <c r="M2148" t="s">
        <v>138</v>
      </c>
      <c r="N2148">
        <v>1.2999999999999999E-2</v>
      </c>
      <c r="O2148" t="s">
        <v>137</v>
      </c>
      <c r="P2148" t="s">
        <v>137</v>
      </c>
      <c r="Q2148" t="s">
        <v>138</v>
      </c>
      <c r="R2148" t="s">
        <v>138</v>
      </c>
      <c r="S2148" t="s">
        <v>138</v>
      </c>
      <c r="T2148" t="s">
        <v>138</v>
      </c>
      <c r="U2148" t="s">
        <v>137</v>
      </c>
      <c r="V2148" t="s">
        <v>138</v>
      </c>
      <c r="W2148" t="s">
        <v>138</v>
      </c>
      <c r="X2148">
        <v>5.0000000000000001E-3</v>
      </c>
      <c r="Y2148" t="s">
        <v>138</v>
      </c>
      <c r="Z2148" t="s">
        <v>138</v>
      </c>
      <c r="AA2148" t="s">
        <v>137</v>
      </c>
      <c r="AB2148" t="s">
        <v>137</v>
      </c>
      <c r="AC2148" t="s">
        <v>138</v>
      </c>
      <c r="AD2148">
        <v>2.5000000000000001E-2</v>
      </c>
      <c r="AE2148">
        <v>2.7E-2</v>
      </c>
      <c r="AF2148">
        <v>6.0000000000000001E-3</v>
      </c>
      <c r="AG2148" t="s">
        <v>138</v>
      </c>
      <c r="AH2148" t="s">
        <v>138</v>
      </c>
      <c r="AI2148" t="s">
        <v>138</v>
      </c>
      <c r="AJ2148">
        <v>5.0000000000000001E-3</v>
      </c>
      <c r="AK2148" t="s">
        <v>138</v>
      </c>
      <c r="AL2148" t="s">
        <v>138</v>
      </c>
      <c r="AM2148" t="s">
        <v>137</v>
      </c>
      <c r="AN2148" t="s">
        <v>137</v>
      </c>
      <c r="AO2148" t="s">
        <v>138</v>
      </c>
      <c r="AP2148">
        <v>2.1999999999999999E-2</v>
      </c>
      <c r="AQ2148" t="s">
        <v>138</v>
      </c>
      <c r="AR2148" t="s">
        <v>138</v>
      </c>
      <c r="AS2148">
        <v>7.0000000000000001E-3</v>
      </c>
      <c r="AT2148" t="s">
        <v>138</v>
      </c>
      <c r="AU2148" t="s">
        <v>138</v>
      </c>
      <c r="AV2148" t="s">
        <v>138</v>
      </c>
      <c r="AW2148" t="s">
        <v>138</v>
      </c>
      <c r="AX2148" t="s">
        <v>138</v>
      </c>
      <c r="AY2148" t="s">
        <v>137</v>
      </c>
      <c r="AZ2148" t="s">
        <v>138</v>
      </c>
      <c r="BA2148" t="s">
        <v>138</v>
      </c>
      <c r="BB2148" t="s">
        <v>138</v>
      </c>
      <c r="BC2148">
        <v>2.1000000000000001E-2</v>
      </c>
      <c r="BD2148" t="s">
        <v>138</v>
      </c>
      <c r="BE2148" t="s">
        <v>138</v>
      </c>
      <c r="BF2148" t="s">
        <v>138</v>
      </c>
      <c r="BG2148" t="s">
        <v>138</v>
      </c>
      <c r="BH2148">
        <v>8.0000000000000002E-3</v>
      </c>
      <c r="BI2148" t="s">
        <v>138</v>
      </c>
      <c r="BJ2148" t="s">
        <v>138</v>
      </c>
      <c r="BK2148" t="s">
        <v>137</v>
      </c>
      <c r="BL2148" t="s">
        <v>138</v>
      </c>
      <c r="BM2148" t="s">
        <v>138</v>
      </c>
      <c r="BN2148" t="s">
        <v>138</v>
      </c>
      <c r="BO2148" t="s">
        <v>138</v>
      </c>
      <c r="BP2148" t="s">
        <v>138</v>
      </c>
      <c r="BQ2148" t="s">
        <v>138</v>
      </c>
      <c r="BR2148" t="s">
        <v>138</v>
      </c>
      <c r="BS2148" t="s">
        <v>137</v>
      </c>
      <c r="BT2148" t="s">
        <v>138</v>
      </c>
      <c r="BU2148" t="s">
        <v>138</v>
      </c>
      <c r="BV2148" t="s">
        <v>138</v>
      </c>
      <c r="BW2148" t="s">
        <v>137</v>
      </c>
      <c r="BX2148" t="s">
        <v>138</v>
      </c>
      <c r="BY2148" t="s">
        <v>138</v>
      </c>
      <c r="BZ2148" t="s">
        <v>138</v>
      </c>
      <c r="CA2148">
        <v>2.5999999999999999E-2</v>
      </c>
      <c r="CB2148" t="s">
        <v>138</v>
      </c>
      <c r="CC2148" t="s">
        <v>138</v>
      </c>
      <c r="CD2148">
        <v>5.0000000000000001E-3</v>
      </c>
      <c r="CE2148" t="s">
        <v>138</v>
      </c>
      <c r="CF2148">
        <v>4.0000000000000001E-3</v>
      </c>
      <c r="CG2148" t="s">
        <v>138</v>
      </c>
      <c r="CH2148" t="s">
        <v>138</v>
      </c>
    </row>
    <row r="2149" spans="1:86" x14ac:dyDescent="0.3">
      <c r="A2149" t="s">
        <v>5955</v>
      </c>
      <c r="B2149" t="s">
        <v>1988</v>
      </c>
      <c r="C2149" t="s">
        <v>137</v>
      </c>
      <c r="D2149" t="s">
        <v>137</v>
      </c>
      <c r="E2149" t="s">
        <v>138</v>
      </c>
      <c r="F2149" t="s">
        <v>138</v>
      </c>
      <c r="G2149" t="s">
        <v>138</v>
      </c>
      <c r="H2149" t="s">
        <v>138</v>
      </c>
      <c r="I2149" t="s">
        <v>138</v>
      </c>
      <c r="J2149" t="s">
        <v>138</v>
      </c>
      <c r="K2149" t="s">
        <v>138</v>
      </c>
      <c r="L2149">
        <v>-7.0000000000000001E-3</v>
      </c>
      <c r="M2149" t="s">
        <v>138</v>
      </c>
      <c r="N2149">
        <v>-1.2999999999999999E-2</v>
      </c>
      <c r="O2149" t="s">
        <v>137</v>
      </c>
      <c r="P2149" t="s">
        <v>137</v>
      </c>
      <c r="Q2149" t="s">
        <v>138</v>
      </c>
      <c r="R2149">
        <v>-0.04</v>
      </c>
      <c r="S2149" t="s">
        <v>138</v>
      </c>
      <c r="T2149" t="s">
        <v>138</v>
      </c>
      <c r="U2149" t="s">
        <v>137</v>
      </c>
      <c r="V2149" t="s">
        <v>138</v>
      </c>
      <c r="W2149" t="s">
        <v>138</v>
      </c>
      <c r="X2149">
        <v>-5.0000000000000001E-3</v>
      </c>
      <c r="Y2149" t="s">
        <v>138</v>
      </c>
      <c r="Z2149" t="s">
        <v>138</v>
      </c>
      <c r="AA2149" t="s">
        <v>137</v>
      </c>
      <c r="AB2149" t="s">
        <v>137</v>
      </c>
      <c r="AC2149" t="s">
        <v>138</v>
      </c>
      <c r="AD2149">
        <v>-2.5000000000000001E-2</v>
      </c>
      <c r="AE2149">
        <v>-2.7E-2</v>
      </c>
      <c r="AF2149">
        <v>-6.0000000000000001E-3</v>
      </c>
      <c r="AG2149" t="s">
        <v>138</v>
      </c>
      <c r="AH2149" t="s">
        <v>138</v>
      </c>
      <c r="AI2149" t="s">
        <v>138</v>
      </c>
      <c r="AJ2149">
        <v>-5.0000000000000001E-3</v>
      </c>
      <c r="AK2149" t="s">
        <v>138</v>
      </c>
      <c r="AL2149">
        <v>-8.0000000000000002E-3</v>
      </c>
      <c r="AM2149" t="s">
        <v>137</v>
      </c>
      <c r="AN2149" t="s">
        <v>137</v>
      </c>
      <c r="AO2149" t="s">
        <v>138</v>
      </c>
      <c r="AP2149">
        <v>-2.1999999999999999E-2</v>
      </c>
      <c r="AQ2149" t="s">
        <v>138</v>
      </c>
      <c r="AR2149" t="s">
        <v>138</v>
      </c>
      <c r="AS2149">
        <v>-7.0000000000000001E-3</v>
      </c>
      <c r="AT2149" t="s">
        <v>138</v>
      </c>
      <c r="AU2149" t="s">
        <v>138</v>
      </c>
      <c r="AV2149" t="s">
        <v>138</v>
      </c>
      <c r="AW2149" t="s">
        <v>138</v>
      </c>
      <c r="AX2149">
        <v>-8.9999999999999993E-3</v>
      </c>
      <c r="AY2149" t="s">
        <v>137</v>
      </c>
      <c r="AZ2149" t="s">
        <v>138</v>
      </c>
      <c r="BA2149" t="s">
        <v>138</v>
      </c>
      <c r="BB2149" t="s">
        <v>138</v>
      </c>
      <c r="BC2149">
        <v>-2.1000000000000001E-2</v>
      </c>
      <c r="BD2149" t="s">
        <v>138</v>
      </c>
      <c r="BE2149" t="s">
        <v>138</v>
      </c>
      <c r="BF2149" t="s">
        <v>138</v>
      </c>
      <c r="BG2149" t="s">
        <v>138</v>
      </c>
      <c r="BH2149">
        <v>-8.0000000000000002E-3</v>
      </c>
      <c r="BI2149" t="s">
        <v>138</v>
      </c>
      <c r="BJ2149">
        <v>-6.0000000000000001E-3</v>
      </c>
      <c r="BK2149" t="s">
        <v>137</v>
      </c>
      <c r="BL2149" t="s">
        <v>138</v>
      </c>
      <c r="BM2149" t="s">
        <v>138</v>
      </c>
      <c r="BN2149" t="s">
        <v>138</v>
      </c>
      <c r="BO2149" t="s">
        <v>138</v>
      </c>
      <c r="BP2149" t="s">
        <v>138</v>
      </c>
      <c r="BQ2149" t="s">
        <v>138</v>
      </c>
      <c r="BR2149" t="s">
        <v>138</v>
      </c>
      <c r="BS2149" t="s">
        <v>137</v>
      </c>
      <c r="BT2149" t="s">
        <v>138</v>
      </c>
      <c r="BU2149" t="s">
        <v>138</v>
      </c>
      <c r="BV2149" t="s">
        <v>138</v>
      </c>
      <c r="BW2149" t="s">
        <v>137</v>
      </c>
      <c r="BX2149" t="s">
        <v>138</v>
      </c>
      <c r="BY2149" t="s">
        <v>138</v>
      </c>
      <c r="BZ2149" t="s">
        <v>138</v>
      </c>
      <c r="CA2149" t="s">
        <v>138</v>
      </c>
      <c r="CB2149" t="s">
        <v>138</v>
      </c>
      <c r="CC2149" t="s">
        <v>138</v>
      </c>
      <c r="CD2149" t="s">
        <v>138</v>
      </c>
      <c r="CE2149" t="s">
        <v>138</v>
      </c>
      <c r="CF2149">
        <v>-4.0000000000000001E-3</v>
      </c>
      <c r="CG2149" t="s">
        <v>138</v>
      </c>
      <c r="CH2149">
        <v>-5.0000000000000001E-3</v>
      </c>
    </row>
    <row r="2150" spans="1:86" x14ac:dyDescent="0.3">
      <c r="A2150" t="s">
        <v>5956</v>
      </c>
      <c r="B2150" t="s">
        <v>1989</v>
      </c>
      <c r="C2150" t="s">
        <v>138</v>
      </c>
      <c r="D2150">
        <v>16.163</v>
      </c>
      <c r="E2150">
        <v>16.760000000000002</v>
      </c>
      <c r="F2150">
        <v>16.024999999999999</v>
      </c>
      <c r="G2150">
        <v>16.594000000000001</v>
      </c>
      <c r="H2150">
        <v>16.79</v>
      </c>
      <c r="I2150" t="s">
        <v>138</v>
      </c>
      <c r="J2150">
        <v>16.218</v>
      </c>
      <c r="K2150">
        <v>15.231</v>
      </c>
      <c r="L2150">
        <v>15.928000000000001</v>
      </c>
      <c r="M2150" t="s">
        <v>138</v>
      </c>
      <c r="N2150" t="s">
        <v>138</v>
      </c>
      <c r="O2150" t="s">
        <v>138</v>
      </c>
      <c r="P2150" t="s">
        <v>138</v>
      </c>
      <c r="Q2150" t="s">
        <v>138</v>
      </c>
      <c r="R2150">
        <v>15.7</v>
      </c>
      <c r="S2150" t="s">
        <v>138</v>
      </c>
      <c r="T2150" t="s">
        <v>138</v>
      </c>
      <c r="U2150">
        <v>14.795999999999999</v>
      </c>
      <c r="V2150" t="s">
        <v>138</v>
      </c>
      <c r="W2150">
        <v>16.704999999999998</v>
      </c>
      <c r="X2150">
        <v>17.321000000000002</v>
      </c>
      <c r="Y2150">
        <v>16.731000000000002</v>
      </c>
      <c r="Z2150">
        <v>17.135999999999999</v>
      </c>
      <c r="AA2150">
        <v>16.739999999999998</v>
      </c>
      <c r="AB2150">
        <v>16.268999999999998</v>
      </c>
      <c r="AC2150">
        <v>17.039000000000001</v>
      </c>
      <c r="AD2150" t="s">
        <v>138</v>
      </c>
      <c r="AE2150">
        <v>17.472000000000001</v>
      </c>
      <c r="AF2150">
        <v>17.651</v>
      </c>
      <c r="AG2150">
        <v>16.125</v>
      </c>
      <c r="AH2150" t="s">
        <v>138</v>
      </c>
      <c r="AI2150">
        <v>18.276</v>
      </c>
      <c r="AJ2150">
        <v>18.707999999999998</v>
      </c>
      <c r="AK2150" t="s">
        <v>138</v>
      </c>
      <c r="AL2150">
        <v>18.545000000000002</v>
      </c>
      <c r="AM2150" t="s">
        <v>138</v>
      </c>
      <c r="AN2150">
        <v>18.248000000000001</v>
      </c>
      <c r="AO2150" t="s">
        <v>138</v>
      </c>
      <c r="AP2150" t="s">
        <v>138</v>
      </c>
      <c r="AQ2150" t="s">
        <v>138</v>
      </c>
      <c r="AR2150">
        <v>17.263000000000002</v>
      </c>
      <c r="AS2150" t="s">
        <v>138</v>
      </c>
      <c r="AT2150">
        <v>17.337</v>
      </c>
      <c r="AU2150" t="s">
        <v>138</v>
      </c>
      <c r="AV2150">
        <v>17.494</v>
      </c>
      <c r="AW2150" t="s">
        <v>138</v>
      </c>
      <c r="AX2150">
        <v>18.068999999999999</v>
      </c>
      <c r="AY2150">
        <v>18.138000000000002</v>
      </c>
      <c r="AZ2150" t="s">
        <v>138</v>
      </c>
      <c r="BA2150" t="s">
        <v>138</v>
      </c>
      <c r="BB2150">
        <v>18.148</v>
      </c>
      <c r="BC2150">
        <v>19.251000000000001</v>
      </c>
      <c r="BD2150" t="s">
        <v>138</v>
      </c>
      <c r="BE2150">
        <v>18.962</v>
      </c>
      <c r="BF2150">
        <v>20.234000000000002</v>
      </c>
      <c r="BG2150">
        <v>19.591999999999999</v>
      </c>
      <c r="BH2150" t="s">
        <v>138</v>
      </c>
      <c r="BI2150" t="s">
        <v>138</v>
      </c>
      <c r="BJ2150">
        <v>19.375</v>
      </c>
      <c r="BK2150" t="s">
        <v>138</v>
      </c>
      <c r="BL2150" t="s">
        <v>138</v>
      </c>
      <c r="BM2150" t="s">
        <v>138</v>
      </c>
      <c r="BN2150" t="s">
        <v>138</v>
      </c>
      <c r="BO2150" t="s">
        <v>138</v>
      </c>
      <c r="BP2150" t="s">
        <v>138</v>
      </c>
      <c r="BQ2150">
        <v>18.463999999999999</v>
      </c>
      <c r="BR2150">
        <v>20.094000000000001</v>
      </c>
      <c r="BS2150">
        <v>19.061</v>
      </c>
      <c r="BT2150" t="s">
        <v>138</v>
      </c>
      <c r="BU2150">
        <v>19.748000000000001</v>
      </c>
      <c r="BV2150">
        <v>20.741</v>
      </c>
      <c r="BW2150" t="s">
        <v>138</v>
      </c>
      <c r="BX2150" t="s">
        <v>138</v>
      </c>
      <c r="BY2150" t="s">
        <v>138</v>
      </c>
      <c r="BZ2150" t="s">
        <v>138</v>
      </c>
      <c r="CA2150" t="s">
        <v>138</v>
      </c>
      <c r="CB2150" t="s">
        <v>138</v>
      </c>
      <c r="CC2150" t="s">
        <v>138</v>
      </c>
      <c r="CD2150" t="s">
        <v>138</v>
      </c>
      <c r="CE2150">
        <v>22.721</v>
      </c>
      <c r="CF2150" t="s">
        <v>138</v>
      </c>
      <c r="CG2150">
        <v>22.942</v>
      </c>
      <c r="CH2150" t="s">
        <v>138</v>
      </c>
    </row>
    <row r="2151" spans="1:86" x14ac:dyDescent="0.3">
      <c r="A2151" t="s">
        <v>5957</v>
      </c>
      <c r="B2151" t="s">
        <v>1990</v>
      </c>
      <c r="C2151">
        <v>-3.0000000000000001E-3</v>
      </c>
      <c r="D2151" t="s">
        <v>138</v>
      </c>
      <c r="E2151">
        <v>-5.0000000000000001E-3</v>
      </c>
      <c r="F2151">
        <v>-5.0000000000000001E-3</v>
      </c>
      <c r="G2151">
        <v>-3.0000000000000001E-3</v>
      </c>
      <c r="H2151">
        <v>2E-3</v>
      </c>
      <c r="I2151" t="s">
        <v>138</v>
      </c>
      <c r="J2151">
        <v>1E-3</v>
      </c>
      <c r="K2151">
        <v>1E-3</v>
      </c>
      <c r="L2151">
        <v>1E-3</v>
      </c>
      <c r="M2151" t="s">
        <v>138</v>
      </c>
      <c r="N2151" t="s">
        <v>138</v>
      </c>
      <c r="O2151">
        <v>1E-3</v>
      </c>
      <c r="P2151" t="s">
        <v>138</v>
      </c>
      <c r="Q2151" t="s">
        <v>138</v>
      </c>
      <c r="R2151">
        <v>2E-3</v>
      </c>
      <c r="S2151" t="s">
        <v>138</v>
      </c>
      <c r="T2151" t="s">
        <v>138</v>
      </c>
      <c r="U2151">
        <v>-3.0000000000000001E-3</v>
      </c>
      <c r="V2151" t="s">
        <v>138</v>
      </c>
      <c r="W2151">
        <v>-3.0000000000000001E-3</v>
      </c>
      <c r="X2151">
        <v>-4.0000000000000001E-3</v>
      </c>
      <c r="Y2151" t="s">
        <v>138</v>
      </c>
      <c r="Z2151">
        <v>-4.0000000000000001E-3</v>
      </c>
      <c r="AA2151">
        <v>-5.0000000000000001E-3</v>
      </c>
      <c r="AB2151">
        <v>-6.0000000000000001E-3</v>
      </c>
      <c r="AC2151" t="s">
        <v>138</v>
      </c>
      <c r="AD2151" t="s">
        <v>138</v>
      </c>
      <c r="AE2151">
        <v>-4.0000000000000001E-3</v>
      </c>
      <c r="AF2151">
        <v>-1E-3</v>
      </c>
      <c r="AG2151">
        <v>-1E-3</v>
      </c>
      <c r="AH2151" t="s">
        <v>138</v>
      </c>
      <c r="AI2151" t="s">
        <v>137</v>
      </c>
      <c r="AJ2151">
        <v>-1E-3</v>
      </c>
      <c r="AK2151" t="s">
        <v>137</v>
      </c>
      <c r="AL2151">
        <v>1E-3</v>
      </c>
      <c r="AM2151">
        <v>-1E-3</v>
      </c>
      <c r="AN2151">
        <v>2E-3</v>
      </c>
      <c r="AO2151" t="s">
        <v>138</v>
      </c>
      <c r="AP2151" t="s">
        <v>138</v>
      </c>
      <c r="AQ2151" t="s">
        <v>138</v>
      </c>
      <c r="AR2151">
        <v>3.0000000000000001E-3</v>
      </c>
      <c r="AS2151" t="s">
        <v>138</v>
      </c>
      <c r="AT2151" t="s">
        <v>138</v>
      </c>
      <c r="AU2151" t="s">
        <v>138</v>
      </c>
      <c r="AV2151">
        <v>4.0000000000000001E-3</v>
      </c>
      <c r="AW2151">
        <v>5.0000000000000001E-3</v>
      </c>
      <c r="AX2151">
        <v>5.0000000000000001E-3</v>
      </c>
      <c r="AY2151" t="s">
        <v>138</v>
      </c>
      <c r="AZ2151" t="s">
        <v>138</v>
      </c>
      <c r="BA2151" t="s">
        <v>138</v>
      </c>
      <c r="BB2151">
        <v>6.0000000000000001E-3</v>
      </c>
      <c r="BC2151">
        <v>6.0000000000000001E-3</v>
      </c>
      <c r="BD2151" t="s">
        <v>138</v>
      </c>
      <c r="BE2151">
        <v>6.0000000000000001E-3</v>
      </c>
      <c r="BF2151" t="s">
        <v>138</v>
      </c>
      <c r="BG2151">
        <v>6.0000000000000001E-3</v>
      </c>
      <c r="BH2151" t="s">
        <v>138</v>
      </c>
      <c r="BI2151" t="s">
        <v>138</v>
      </c>
      <c r="BJ2151">
        <v>7.0000000000000001E-3</v>
      </c>
      <c r="BK2151">
        <v>7.0000000000000001E-3</v>
      </c>
      <c r="BL2151" t="s">
        <v>138</v>
      </c>
      <c r="BM2151" t="s">
        <v>138</v>
      </c>
      <c r="BN2151" t="s">
        <v>138</v>
      </c>
      <c r="BO2151" t="s">
        <v>138</v>
      </c>
      <c r="BP2151" t="s">
        <v>138</v>
      </c>
      <c r="BQ2151">
        <v>5.0000000000000001E-3</v>
      </c>
      <c r="BR2151" t="s">
        <v>138</v>
      </c>
      <c r="BS2151">
        <v>5.0000000000000001E-3</v>
      </c>
      <c r="BT2151" t="s">
        <v>138</v>
      </c>
      <c r="BU2151">
        <v>5.0000000000000001E-3</v>
      </c>
      <c r="BV2151">
        <v>5.0000000000000001E-3</v>
      </c>
      <c r="BW2151">
        <v>5.0000000000000001E-3</v>
      </c>
      <c r="BX2151" t="s">
        <v>138</v>
      </c>
      <c r="BY2151" t="s">
        <v>138</v>
      </c>
      <c r="BZ2151" t="s">
        <v>138</v>
      </c>
      <c r="CA2151" t="s">
        <v>138</v>
      </c>
      <c r="CB2151" t="s">
        <v>138</v>
      </c>
      <c r="CC2151" t="s">
        <v>138</v>
      </c>
      <c r="CD2151" t="s">
        <v>138</v>
      </c>
      <c r="CE2151">
        <v>2E-3</v>
      </c>
      <c r="CF2151" t="s">
        <v>138</v>
      </c>
      <c r="CG2151">
        <v>1E-3</v>
      </c>
      <c r="CH2151">
        <v>1E-3</v>
      </c>
    </row>
    <row r="2152" spans="1:86" x14ac:dyDescent="0.3">
      <c r="A2152" t="s">
        <v>5958</v>
      </c>
      <c r="B2152" t="s">
        <v>1991</v>
      </c>
      <c r="C2152" t="s">
        <v>138</v>
      </c>
      <c r="D2152" t="s">
        <v>138</v>
      </c>
      <c r="E2152">
        <v>16.765000000000001</v>
      </c>
      <c r="F2152">
        <v>16.03</v>
      </c>
      <c r="G2152">
        <v>16.597000000000001</v>
      </c>
      <c r="H2152">
        <v>16.788</v>
      </c>
      <c r="I2152">
        <v>15.717000000000001</v>
      </c>
      <c r="J2152">
        <v>16.216000000000001</v>
      </c>
      <c r="K2152">
        <v>15.23</v>
      </c>
      <c r="L2152">
        <v>15.927</v>
      </c>
      <c r="M2152">
        <v>15.675000000000001</v>
      </c>
      <c r="N2152">
        <v>15.917</v>
      </c>
      <c r="O2152" t="s">
        <v>138</v>
      </c>
      <c r="P2152">
        <v>15.177</v>
      </c>
      <c r="Q2152">
        <v>15.99</v>
      </c>
      <c r="R2152">
        <v>15.698</v>
      </c>
      <c r="S2152">
        <v>16.187999999999999</v>
      </c>
      <c r="T2152">
        <v>16.140999999999998</v>
      </c>
      <c r="U2152">
        <v>14.8</v>
      </c>
      <c r="V2152">
        <v>16.861000000000001</v>
      </c>
      <c r="W2152">
        <v>16.707999999999998</v>
      </c>
      <c r="X2152">
        <v>17.324999999999999</v>
      </c>
      <c r="Y2152" t="s">
        <v>138</v>
      </c>
      <c r="Z2152">
        <v>17.14</v>
      </c>
      <c r="AA2152">
        <v>16.745000000000001</v>
      </c>
      <c r="AB2152">
        <v>16.274999999999999</v>
      </c>
      <c r="AC2152" t="s">
        <v>138</v>
      </c>
      <c r="AD2152">
        <v>16.716999999999999</v>
      </c>
      <c r="AE2152">
        <v>17.475999999999999</v>
      </c>
      <c r="AF2152">
        <v>17.652000000000001</v>
      </c>
      <c r="AG2152">
        <v>16.126000000000001</v>
      </c>
      <c r="AH2152">
        <v>18.331</v>
      </c>
      <c r="AI2152">
        <v>18.276</v>
      </c>
      <c r="AJ2152">
        <v>18.709</v>
      </c>
      <c r="AK2152" t="s">
        <v>138</v>
      </c>
      <c r="AL2152">
        <v>18.544</v>
      </c>
      <c r="AM2152" t="s">
        <v>138</v>
      </c>
      <c r="AN2152">
        <v>18.245000000000001</v>
      </c>
      <c r="AO2152">
        <v>18.498999999999999</v>
      </c>
      <c r="AP2152">
        <v>17.201000000000001</v>
      </c>
      <c r="AQ2152">
        <v>17.34</v>
      </c>
      <c r="AR2152">
        <v>17.260000000000002</v>
      </c>
      <c r="AS2152">
        <v>15.765000000000001</v>
      </c>
      <c r="AT2152" t="s">
        <v>138</v>
      </c>
      <c r="AU2152">
        <v>16.716000000000001</v>
      </c>
      <c r="AV2152">
        <v>17.489999999999998</v>
      </c>
      <c r="AW2152" t="s">
        <v>138</v>
      </c>
      <c r="AX2152">
        <v>18.064</v>
      </c>
      <c r="AY2152" t="s">
        <v>138</v>
      </c>
      <c r="AZ2152" t="s">
        <v>138</v>
      </c>
      <c r="BA2152">
        <v>18.465</v>
      </c>
      <c r="BB2152">
        <v>18.141999999999999</v>
      </c>
      <c r="BC2152">
        <v>19.245000000000001</v>
      </c>
      <c r="BD2152">
        <v>19.863</v>
      </c>
      <c r="BE2152">
        <v>18.956</v>
      </c>
      <c r="BF2152" t="s">
        <v>138</v>
      </c>
      <c r="BG2152">
        <v>19.585000000000001</v>
      </c>
      <c r="BH2152">
        <v>19.773</v>
      </c>
      <c r="BI2152">
        <v>18.739999999999998</v>
      </c>
      <c r="BJ2152">
        <v>19.367999999999999</v>
      </c>
      <c r="BK2152" t="s">
        <v>138</v>
      </c>
      <c r="BL2152" t="s">
        <v>138</v>
      </c>
      <c r="BM2152">
        <v>18.443999999999999</v>
      </c>
      <c r="BN2152">
        <v>18.501000000000001</v>
      </c>
      <c r="BO2152">
        <v>19.843</v>
      </c>
      <c r="BP2152">
        <v>20.196000000000002</v>
      </c>
      <c r="BQ2152">
        <v>18.459</v>
      </c>
      <c r="BR2152" t="s">
        <v>138</v>
      </c>
      <c r="BS2152">
        <v>19.056000000000001</v>
      </c>
      <c r="BT2152">
        <v>20.138999999999999</v>
      </c>
      <c r="BU2152">
        <v>19.742999999999999</v>
      </c>
      <c r="BV2152">
        <v>20.736999999999998</v>
      </c>
      <c r="BW2152" t="s">
        <v>138</v>
      </c>
      <c r="BX2152" t="s">
        <v>138</v>
      </c>
      <c r="BY2152" t="s">
        <v>138</v>
      </c>
      <c r="BZ2152">
        <v>21.253</v>
      </c>
      <c r="CA2152">
        <v>22.524999999999999</v>
      </c>
      <c r="CB2152">
        <v>22.9</v>
      </c>
      <c r="CC2152">
        <v>20.978000000000002</v>
      </c>
      <c r="CD2152">
        <v>23.58</v>
      </c>
      <c r="CE2152">
        <v>22.718</v>
      </c>
      <c r="CF2152">
        <v>22.696999999999999</v>
      </c>
      <c r="CG2152">
        <v>22.940999999999999</v>
      </c>
      <c r="CH2152" t="s">
        <v>138</v>
      </c>
    </row>
    <row r="2153" spans="1:86" x14ac:dyDescent="0.3">
      <c r="A2153" t="s">
        <v>5959</v>
      </c>
      <c r="B2153" t="s">
        <v>1992</v>
      </c>
      <c r="C2153" t="s">
        <v>138</v>
      </c>
      <c r="D2153" t="s">
        <v>137</v>
      </c>
      <c r="E2153" t="s">
        <v>137</v>
      </c>
      <c r="F2153" t="s">
        <v>137</v>
      </c>
      <c r="G2153" t="s">
        <v>137</v>
      </c>
      <c r="H2153" t="s">
        <v>137</v>
      </c>
      <c r="I2153" t="s">
        <v>137</v>
      </c>
      <c r="J2153" t="s">
        <v>137</v>
      </c>
      <c r="K2153" t="s">
        <v>137</v>
      </c>
      <c r="L2153" t="s">
        <v>137</v>
      </c>
      <c r="M2153" t="s">
        <v>138</v>
      </c>
      <c r="N2153" t="s">
        <v>138</v>
      </c>
      <c r="O2153" t="s">
        <v>138</v>
      </c>
      <c r="P2153" t="s">
        <v>138</v>
      </c>
      <c r="Q2153" t="s">
        <v>138</v>
      </c>
      <c r="R2153" t="s">
        <v>137</v>
      </c>
      <c r="S2153" t="s">
        <v>138</v>
      </c>
      <c r="T2153" t="s">
        <v>138</v>
      </c>
      <c r="U2153" t="s">
        <v>137</v>
      </c>
      <c r="V2153" t="s">
        <v>138</v>
      </c>
      <c r="W2153" t="s">
        <v>137</v>
      </c>
      <c r="X2153" t="s">
        <v>137</v>
      </c>
      <c r="Y2153" t="s">
        <v>137</v>
      </c>
      <c r="Z2153" t="s">
        <v>137</v>
      </c>
      <c r="AA2153" t="s">
        <v>137</v>
      </c>
      <c r="AB2153" t="s">
        <v>137</v>
      </c>
      <c r="AC2153" t="s">
        <v>137</v>
      </c>
      <c r="AD2153" t="s">
        <v>137</v>
      </c>
      <c r="AE2153" t="s">
        <v>137</v>
      </c>
      <c r="AF2153" t="s">
        <v>137</v>
      </c>
      <c r="AG2153" t="s">
        <v>137</v>
      </c>
      <c r="AH2153" t="s">
        <v>138</v>
      </c>
      <c r="AI2153" t="s">
        <v>137</v>
      </c>
      <c r="AJ2153" t="s">
        <v>137</v>
      </c>
      <c r="AK2153" t="s">
        <v>138</v>
      </c>
      <c r="AL2153" t="s">
        <v>137</v>
      </c>
      <c r="AM2153" t="s">
        <v>138</v>
      </c>
      <c r="AN2153" t="s">
        <v>137</v>
      </c>
      <c r="AO2153" t="s">
        <v>138</v>
      </c>
      <c r="AP2153" t="s">
        <v>138</v>
      </c>
      <c r="AQ2153" t="s">
        <v>138</v>
      </c>
      <c r="AR2153" t="s">
        <v>137</v>
      </c>
      <c r="AS2153" t="s">
        <v>138</v>
      </c>
      <c r="AT2153" t="s">
        <v>137</v>
      </c>
      <c r="AU2153" t="s">
        <v>137</v>
      </c>
      <c r="AV2153" t="s">
        <v>137</v>
      </c>
      <c r="AW2153" t="s">
        <v>138</v>
      </c>
      <c r="AX2153" t="s">
        <v>137</v>
      </c>
      <c r="AY2153" t="s">
        <v>137</v>
      </c>
      <c r="AZ2153" t="s">
        <v>137</v>
      </c>
      <c r="BA2153" t="s">
        <v>138</v>
      </c>
      <c r="BB2153" t="s">
        <v>137</v>
      </c>
      <c r="BC2153" t="s">
        <v>137</v>
      </c>
      <c r="BD2153" t="s">
        <v>137</v>
      </c>
      <c r="BE2153" t="s">
        <v>137</v>
      </c>
      <c r="BF2153" t="s">
        <v>137</v>
      </c>
      <c r="BG2153" t="s">
        <v>137</v>
      </c>
      <c r="BH2153" t="s">
        <v>138</v>
      </c>
      <c r="BI2153" t="s">
        <v>138</v>
      </c>
      <c r="BJ2153" t="s">
        <v>137</v>
      </c>
      <c r="BK2153" t="s">
        <v>137</v>
      </c>
      <c r="BL2153" t="s">
        <v>137</v>
      </c>
      <c r="BM2153" t="s">
        <v>137</v>
      </c>
      <c r="BN2153" t="s">
        <v>138</v>
      </c>
      <c r="BO2153" t="s">
        <v>137</v>
      </c>
      <c r="BP2153" t="s">
        <v>137</v>
      </c>
      <c r="BQ2153" t="s">
        <v>137</v>
      </c>
      <c r="BR2153" t="s">
        <v>137</v>
      </c>
      <c r="BS2153" t="s">
        <v>137</v>
      </c>
      <c r="BT2153" t="s">
        <v>137</v>
      </c>
      <c r="BU2153" t="s">
        <v>137</v>
      </c>
      <c r="BV2153" t="s">
        <v>137</v>
      </c>
      <c r="BW2153" t="s">
        <v>137</v>
      </c>
      <c r="BX2153" t="s">
        <v>138</v>
      </c>
      <c r="BY2153" t="s">
        <v>138</v>
      </c>
      <c r="BZ2153" t="s">
        <v>138</v>
      </c>
      <c r="CA2153" t="s">
        <v>138</v>
      </c>
      <c r="CB2153" t="s">
        <v>138</v>
      </c>
      <c r="CC2153" t="s">
        <v>138</v>
      </c>
      <c r="CD2153" t="s">
        <v>138</v>
      </c>
      <c r="CE2153" t="s">
        <v>138</v>
      </c>
      <c r="CF2153" t="s">
        <v>138</v>
      </c>
      <c r="CG2153" t="s">
        <v>138</v>
      </c>
      <c r="CH2153" t="s">
        <v>138</v>
      </c>
    </row>
    <row r="2154" spans="1:86" x14ac:dyDescent="0.3">
      <c r="A2154" t="s">
        <v>5960</v>
      </c>
      <c r="B2154" t="s">
        <v>1993</v>
      </c>
      <c r="C2154">
        <v>-7.0000000000000001E-3</v>
      </c>
      <c r="D2154" t="s">
        <v>138</v>
      </c>
      <c r="E2154">
        <v>-8.0000000000000002E-3</v>
      </c>
      <c r="F2154">
        <v>-8.0000000000000002E-3</v>
      </c>
      <c r="G2154">
        <v>-6.0000000000000001E-3</v>
      </c>
      <c r="H2154">
        <v>-1E-3</v>
      </c>
      <c r="I2154" t="s">
        <v>137</v>
      </c>
      <c r="J2154">
        <v>-1E-3</v>
      </c>
      <c r="K2154">
        <v>-1E-3</v>
      </c>
      <c r="L2154">
        <v>-1E-3</v>
      </c>
      <c r="M2154" t="s">
        <v>138</v>
      </c>
      <c r="N2154" t="s">
        <v>138</v>
      </c>
      <c r="O2154">
        <v>-1E-3</v>
      </c>
      <c r="P2154" t="s">
        <v>138</v>
      </c>
      <c r="Q2154" t="s">
        <v>138</v>
      </c>
      <c r="R2154" t="s">
        <v>137</v>
      </c>
      <c r="S2154" t="s">
        <v>138</v>
      </c>
      <c r="T2154" t="s">
        <v>138</v>
      </c>
      <c r="U2154">
        <v>-5.0000000000000001E-3</v>
      </c>
      <c r="V2154" t="s">
        <v>138</v>
      </c>
      <c r="W2154">
        <v>-5.0000000000000001E-3</v>
      </c>
      <c r="X2154">
        <v>-5.0000000000000001E-3</v>
      </c>
      <c r="Y2154" t="s">
        <v>138</v>
      </c>
      <c r="Z2154">
        <v>-5.0000000000000001E-3</v>
      </c>
      <c r="AA2154">
        <v>-6.0000000000000001E-3</v>
      </c>
      <c r="AB2154">
        <v>-7.0000000000000001E-3</v>
      </c>
      <c r="AC2154" t="s">
        <v>138</v>
      </c>
      <c r="AD2154">
        <v>-5.0000000000000001E-3</v>
      </c>
      <c r="AE2154">
        <v>-5.0000000000000001E-3</v>
      </c>
      <c r="AF2154">
        <v>-2E-3</v>
      </c>
      <c r="AG2154">
        <v>-2E-3</v>
      </c>
      <c r="AH2154" t="s">
        <v>138</v>
      </c>
      <c r="AI2154">
        <v>-2E-3</v>
      </c>
      <c r="AJ2154">
        <v>-3.0000000000000001E-3</v>
      </c>
      <c r="AK2154">
        <v>-2E-3</v>
      </c>
      <c r="AL2154">
        <v>-1E-3</v>
      </c>
      <c r="AM2154">
        <v>-3.0000000000000001E-3</v>
      </c>
      <c r="AN2154" t="s">
        <v>137</v>
      </c>
      <c r="AO2154" t="s">
        <v>138</v>
      </c>
      <c r="AP2154" t="s">
        <v>138</v>
      </c>
      <c r="AQ2154" t="s">
        <v>138</v>
      </c>
      <c r="AR2154" t="s">
        <v>137</v>
      </c>
      <c r="AS2154" t="s">
        <v>138</v>
      </c>
      <c r="AT2154" t="s">
        <v>138</v>
      </c>
      <c r="AU2154" t="s">
        <v>137</v>
      </c>
      <c r="AV2154" t="s">
        <v>137</v>
      </c>
      <c r="AW2154" t="s">
        <v>137</v>
      </c>
      <c r="AX2154" t="s">
        <v>137</v>
      </c>
      <c r="AY2154" t="s">
        <v>137</v>
      </c>
      <c r="AZ2154" t="s">
        <v>137</v>
      </c>
      <c r="BA2154" t="s">
        <v>138</v>
      </c>
      <c r="BB2154" t="s">
        <v>137</v>
      </c>
      <c r="BC2154" t="s">
        <v>137</v>
      </c>
      <c r="BD2154" t="s">
        <v>137</v>
      </c>
      <c r="BE2154" t="s">
        <v>137</v>
      </c>
      <c r="BF2154" t="s">
        <v>137</v>
      </c>
      <c r="BG2154" t="s">
        <v>137</v>
      </c>
      <c r="BH2154" t="s">
        <v>138</v>
      </c>
      <c r="BI2154" t="s">
        <v>138</v>
      </c>
      <c r="BJ2154" t="s">
        <v>137</v>
      </c>
      <c r="BK2154" t="s">
        <v>137</v>
      </c>
      <c r="BL2154" t="s">
        <v>137</v>
      </c>
      <c r="BM2154" t="s">
        <v>137</v>
      </c>
      <c r="BN2154" t="s">
        <v>138</v>
      </c>
      <c r="BO2154" t="s">
        <v>137</v>
      </c>
      <c r="BP2154" t="s">
        <v>137</v>
      </c>
      <c r="BQ2154" t="s">
        <v>137</v>
      </c>
      <c r="BR2154" t="s">
        <v>138</v>
      </c>
      <c r="BS2154" t="s">
        <v>137</v>
      </c>
      <c r="BT2154" t="s">
        <v>137</v>
      </c>
      <c r="BU2154" t="s">
        <v>137</v>
      </c>
      <c r="BV2154" t="s">
        <v>137</v>
      </c>
      <c r="BW2154" t="s">
        <v>137</v>
      </c>
      <c r="BX2154" t="s">
        <v>138</v>
      </c>
      <c r="BY2154" t="s">
        <v>138</v>
      </c>
      <c r="BZ2154" t="s">
        <v>137</v>
      </c>
      <c r="CA2154" t="s">
        <v>137</v>
      </c>
      <c r="CB2154" t="s">
        <v>137</v>
      </c>
      <c r="CC2154" t="s">
        <v>137</v>
      </c>
      <c r="CD2154" t="s">
        <v>137</v>
      </c>
      <c r="CE2154" t="s">
        <v>137</v>
      </c>
      <c r="CF2154" t="s">
        <v>137</v>
      </c>
      <c r="CG2154" t="s">
        <v>137</v>
      </c>
      <c r="CH2154" t="s">
        <v>137</v>
      </c>
    </row>
    <row r="2155" spans="1:86" x14ac:dyDescent="0.3">
      <c r="A2155" t="s">
        <v>5961</v>
      </c>
      <c r="B2155" t="s">
        <v>1994</v>
      </c>
      <c r="C2155" t="s">
        <v>138</v>
      </c>
      <c r="D2155" t="s">
        <v>138</v>
      </c>
      <c r="E2155">
        <v>8.0000000000000002E-3</v>
      </c>
      <c r="F2155">
        <v>8.0000000000000002E-3</v>
      </c>
      <c r="G2155">
        <v>6.0000000000000001E-3</v>
      </c>
      <c r="H2155">
        <v>1E-3</v>
      </c>
      <c r="I2155" t="s">
        <v>137</v>
      </c>
      <c r="J2155">
        <v>1E-3</v>
      </c>
      <c r="K2155">
        <v>1E-3</v>
      </c>
      <c r="L2155">
        <v>1E-3</v>
      </c>
      <c r="M2155" t="s">
        <v>137</v>
      </c>
      <c r="N2155" t="s">
        <v>137</v>
      </c>
      <c r="O2155" t="s">
        <v>138</v>
      </c>
      <c r="P2155" t="s">
        <v>137</v>
      </c>
      <c r="Q2155" t="s">
        <v>137</v>
      </c>
      <c r="R2155" t="s">
        <v>137</v>
      </c>
      <c r="S2155" t="s">
        <v>137</v>
      </c>
      <c r="T2155">
        <v>4.0000000000000001E-3</v>
      </c>
      <c r="U2155">
        <v>5.0000000000000001E-3</v>
      </c>
      <c r="V2155">
        <v>6.0000000000000001E-3</v>
      </c>
      <c r="W2155">
        <v>5.0000000000000001E-3</v>
      </c>
      <c r="X2155">
        <v>5.0000000000000001E-3</v>
      </c>
      <c r="Y2155" t="s">
        <v>138</v>
      </c>
      <c r="Z2155">
        <v>5.0000000000000001E-3</v>
      </c>
      <c r="AA2155">
        <v>6.0000000000000001E-3</v>
      </c>
      <c r="AB2155">
        <v>7.0000000000000001E-3</v>
      </c>
      <c r="AC2155" t="s">
        <v>138</v>
      </c>
      <c r="AD2155">
        <v>5.0000000000000001E-3</v>
      </c>
      <c r="AE2155">
        <v>5.0000000000000001E-3</v>
      </c>
      <c r="AF2155">
        <v>2E-3</v>
      </c>
      <c r="AG2155">
        <v>2E-3</v>
      </c>
      <c r="AH2155">
        <v>2E-3</v>
      </c>
      <c r="AI2155">
        <v>2E-3</v>
      </c>
      <c r="AJ2155">
        <v>3.0000000000000001E-3</v>
      </c>
      <c r="AK2155" t="s">
        <v>138</v>
      </c>
      <c r="AL2155">
        <v>1E-3</v>
      </c>
      <c r="AM2155" t="s">
        <v>138</v>
      </c>
      <c r="AN2155" t="s">
        <v>137</v>
      </c>
      <c r="AO2155" t="s">
        <v>137</v>
      </c>
      <c r="AP2155">
        <v>-1E-3</v>
      </c>
      <c r="AQ2155">
        <v>-2E-3</v>
      </c>
      <c r="AR2155" t="s">
        <v>137</v>
      </c>
      <c r="AS2155" t="s">
        <v>137</v>
      </c>
      <c r="AT2155" t="s">
        <v>138</v>
      </c>
      <c r="AU2155" t="s">
        <v>137</v>
      </c>
      <c r="AV2155" t="s">
        <v>137</v>
      </c>
      <c r="AW2155" t="s">
        <v>138</v>
      </c>
      <c r="AX2155" t="s">
        <v>137</v>
      </c>
      <c r="AY2155" t="s">
        <v>137</v>
      </c>
      <c r="AZ2155" t="s">
        <v>137</v>
      </c>
      <c r="BA2155" t="s">
        <v>137</v>
      </c>
      <c r="BB2155" t="s">
        <v>137</v>
      </c>
      <c r="BC2155" t="s">
        <v>137</v>
      </c>
      <c r="BD2155" t="s">
        <v>137</v>
      </c>
      <c r="BE2155" t="s">
        <v>137</v>
      </c>
      <c r="BF2155" t="s">
        <v>137</v>
      </c>
      <c r="BG2155" t="s">
        <v>137</v>
      </c>
      <c r="BH2155" t="s">
        <v>137</v>
      </c>
      <c r="BI2155" t="s">
        <v>137</v>
      </c>
      <c r="BJ2155" t="s">
        <v>137</v>
      </c>
      <c r="BK2155" t="s">
        <v>137</v>
      </c>
      <c r="BL2155" t="s">
        <v>137</v>
      </c>
      <c r="BM2155" t="s">
        <v>137</v>
      </c>
      <c r="BN2155" t="s">
        <v>137</v>
      </c>
      <c r="BO2155" t="s">
        <v>137</v>
      </c>
      <c r="BP2155" t="s">
        <v>137</v>
      </c>
      <c r="BQ2155" t="s">
        <v>137</v>
      </c>
      <c r="BR2155" t="s">
        <v>138</v>
      </c>
      <c r="BS2155" t="s">
        <v>137</v>
      </c>
      <c r="BT2155" t="s">
        <v>137</v>
      </c>
      <c r="BU2155" t="s">
        <v>137</v>
      </c>
      <c r="BV2155" t="s">
        <v>137</v>
      </c>
      <c r="BW2155" t="s">
        <v>137</v>
      </c>
      <c r="BX2155" t="s">
        <v>138</v>
      </c>
      <c r="BY2155" t="s">
        <v>138</v>
      </c>
      <c r="BZ2155" t="s">
        <v>138</v>
      </c>
      <c r="CA2155" t="s">
        <v>138</v>
      </c>
      <c r="CB2155" t="s">
        <v>138</v>
      </c>
      <c r="CC2155" t="s">
        <v>138</v>
      </c>
      <c r="CD2155" t="s">
        <v>138</v>
      </c>
      <c r="CE2155" t="s">
        <v>138</v>
      </c>
      <c r="CF2155" t="s">
        <v>138</v>
      </c>
      <c r="CG2155" t="s">
        <v>138</v>
      </c>
      <c r="CH2155" t="s">
        <v>138</v>
      </c>
    </row>
    <row r="2156" spans="1:86" x14ac:dyDescent="0.3">
      <c r="A2156" t="s">
        <v>5962</v>
      </c>
      <c r="B2156" t="s">
        <v>1995</v>
      </c>
      <c r="C2156">
        <v>16.626999999999999</v>
      </c>
      <c r="D2156">
        <v>16.163</v>
      </c>
      <c r="E2156">
        <v>16.760000000000002</v>
      </c>
      <c r="F2156">
        <v>16.024999999999999</v>
      </c>
      <c r="G2156">
        <v>16.594000000000001</v>
      </c>
      <c r="H2156">
        <v>16.79</v>
      </c>
      <c r="I2156" t="s">
        <v>138</v>
      </c>
      <c r="J2156">
        <v>16.218</v>
      </c>
      <c r="K2156">
        <v>15.231</v>
      </c>
      <c r="L2156">
        <v>15.928000000000001</v>
      </c>
      <c r="M2156">
        <v>15.676</v>
      </c>
      <c r="N2156">
        <v>15.919</v>
      </c>
      <c r="O2156">
        <v>15.529</v>
      </c>
      <c r="P2156">
        <v>15.179</v>
      </c>
      <c r="Q2156">
        <v>15.992000000000001</v>
      </c>
      <c r="R2156">
        <v>15.7</v>
      </c>
      <c r="S2156">
        <v>16.189</v>
      </c>
      <c r="T2156">
        <v>16.138999999999999</v>
      </c>
      <c r="U2156">
        <v>14.795999999999999</v>
      </c>
      <c r="V2156">
        <v>16.856999999999999</v>
      </c>
      <c r="W2156">
        <v>16.704999999999998</v>
      </c>
      <c r="X2156">
        <v>17.321000000000002</v>
      </c>
      <c r="Y2156">
        <v>16.731000000000002</v>
      </c>
      <c r="Z2156">
        <v>17.135999999999999</v>
      </c>
      <c r="AA2156">
        <v>16.739999999999998</v>
      </c>
      <c r="AB2156">
        <v>16.268999999999998</v>
      </c>
      <c r="AC2156">
        <v>17.039000000000001</v>
      </c>
      <c r="AD2156" t="s">
        <v>138</v>
      </c>
      <c r="AE2156">
        <v>17.472000000000001</v>
      </c>
      <c r="AF2156">
        <v>17.651</v>
      </c>
      <c r="AG2156">
        <v>16.125</v>
      </c>
      <c r="AH2156">
        <v>18.329999999999998</v>
      </c>
      <c r="AI2156">
        <v>18.276</v>
      </c>
      <c r="AJ2156">
        <v>18.707999999999998</v>
      </c>
      <c r="AK2156">
        <v>17.896000000000001</v>
      </c>
      <c r="AL2156">
        <v>18.545000000000002</v>
      </c>
      <c r="AM2156">
        <v>18.648</v>
      </c>
      <c r="AN2156">
        <v>18.248000000000001</v>
      </c>
      <c r="AO2156">
        <v>18.501000000000001</v>
      </c>
      <c r="AP2156">
        <v>17.204999999999998</v>
      </c>
      <c r="AQ2156">
        <v>17.344000000000001</v>
      </c>
      <c r="AR2156">
        <v>17.263000000000002</v>
      </c>
      <c r="AS2156">
        <v>15.769</v>
      </c>
      <c r="AT2156">
        <v>17.337</v>
      </c>
      <c r="AU2156" t="s">
        <v>138</v>
      </c>
      <c r="AV2156">
        <v>17.494</v>
      </c>
      <c r="AW2156">
        <v>17.36</v>
      </c>
      <c r="AX2156">
        <v>18.068999999999999</v>
      </c>
      <c r="AY2156">
        <v>18.138000000000002</v>
      </c>
      <c r="AZ2156" t="s">
        <v>138</v>
      </c>
      <c r="BA2156">
        <v>18.471</v>
      </c>
      <c r="BB2156">
        <v>18.148</v>
      </c>
      <c r="BC2156">
        <v>19.251000000000001</v>
      </c>
      <c r="BD2156" t="s">
        <v>138</v>
      </c>
      <c r="BE2156">
        <v>18.962</v>
      </c>
      <c r="BF2156">
        <v>20.234000000000002</v>
      </c>
      <c r="BG2156">
        <v>19.591999999999999</v>
      </c>
      <c r="BH2156">
        <v>19.78</v>
      </c>
      <c r="BI2156">
        <v>18.745999999999999</v>
      </c>
      <c r="BJ2156">
        <v>19.375</v>
      </c>
      <c r="BK2156" t="s">
        <v>138</v>
      </c>
      <c r="BL2156" t="s">
        <v>138</v>
      </c>
      <c r="BM2156" t="s">
        <v>138</v>
      </c>
      <c r="BN2156">
        <v>18.507999999999999</v>
      </c>
      <c r="BO2156" t="s">
        <v>138</v>
      </c>
      <c r="BP2156" t="s">
        <v>138</v>
      </c>
      <c r="BQ2156">
        <v>18.463999999999999</v>
      </c>
      <c r="BR2156">
        <v>20.094000000000001</v>
      </c>
      <c r="BS2156">
        <v>19.061</v>
      </c>
      <c r="BT2156" t="s">
        <v>138</v>
      </c>
      <c r="BU2156">
        <v>19.748000000000001</v>
      </c>
      <c r="BV2156">
        <v>20.741</v>
      </c>
      <c r="BW2156" t="s">
        <v>138</v>
      </c>
      <c r="BX2156">
        <v>20.356999999999999</v>
      </c>
      <c r="BY2156">
        <v>21.524999999999999</v>
      </c>
      <c r="BZ2156">
        <v>21.253</v>
      </c>
      <c r="CA2156">
        <v>22.521999999999998</v>
      </c>
      <c r="CB2156">
        <v>22.895</v>
      </c>
      <c r="CC2156">
        <v>20.974</v>
      </c>
      <c r="CD2156" t="s">
        <v>138</v>
      </c>
      <c r="CE2156" t="s">
        <v>138</v>
      </c>
      <c r="CF2156">
        <v>22.69</v>
      </c>
      <c r="CG2156" t="s">
        <v>138</v>
      </c>
      <c r="CH2156">
        <v>24.863</v>
      </c>
    </row>
    <row r="2157" spans="1:86" x14ac:dyDescent="0.3">
      <c r="A2157" t="s">
        <v>5963</v>
      </c>
      <c r="B2157" t="s">
        <v>1996</v>
      </c>
      <c r="C2157">
        <v>4.0000000000000001E-3</v>
      </c>
      <c r="D2157">
        <v>4.0000000000000001E-3</v>
      </c>
      <c r="E2157">
        <v>3.0000000000000001E-3</v>
      </c>
      <c r="F2157">
        <v>3.0000000000000001E-3</v>
      </c>
      <c r="G2157">
        <v>3.0000000000000001E-3</v>
      </c>
      <c r="H2157">
        <v>3.0000000000000001E-3</v>
      </c>
      <c r="I2157" t="s">
        <v>138</v>
      </c>
      <c r="J2157">
        <v>2E-3</v>
      </c>
      <c r="K2157">
        <v>2E-3</v>
      </c>
      <c r="L2157">
        <v>2E-3</v>
      </c>
      <c r="M2157">
        <v>2E-3</v>
      </c>
      <c r="N2157">
        <v>2E-3</v>
      </c>
      <c r="O2157">
        <v>2E-3</v>
      </c>
      <c r="P2157">
        <v>2E-3</v>
      </c>
      <c r="Q2157">
        <v>2E-3</v>
      </c>
      <c r="R2157">
        <v>2E-3</v>
      </c>
      <c r="S2157">
        <v>2E-3</v>
      </c>
      <c r="T2157">
        <v>2E-3</v>
      </c>
      <c r="U2157">
        <v>2E-3</v>
      </c>
      <c r="V2157">
        <v>2E-3</v>
      </c>
      <c r="W2157">
        <v>2E-3</v>
      </c>
      <c r="X2157">
        <v>1E-3</v>
      </c>
      <c r="Y2157">
        <v>1E-3</v>
      </c>
      <c r="Z2157">
        <v>1E-3</v>
      </c>
      <c r="AA2157">
        <v>1E-3</v>
      </c>
      <c r="AB2157">
        <v>1E-3</v>
      </c>
      <c r="AC2157">
        <v>1E-3</v>
      </c>
      <c r="AD2157" t="s">
        <v>138</v>
      </c>
      <c r="AE2157">
        <v>1E-3</v>
      </c>
      <c r="AF2157">
        <v>1E-3</v>
      </c>
      <c r="AG2157">
        <v>1E-3</v>
      </c>
      <c r="AH2157">
        <v>2E-3</v>
      </c>
      <c r="AI2157">
        <v>2E-3</v>
      </c>
      <c r="AJ2157">
        <v>2E-3</v>
      </c>
      <c r="AK2157">
        <v>2E-3</v>
      </c>
      <c r="AL2157">
        <v>2E-3</v>
      </c>
      <c r="AM2157">
        <v>2E-3</v>
      </c>
      <c r="AN2157">
        <v>2E-3</v>
      </c>
      <c r="AO2157">
        <v>2E-3</v>
      </c>
      <c r="AP2157">
        <v>3.0000000000000001E-3</v>
      </c>
      <c r="AQ2157">
        <v>3.0000000000000001E-3</v>
      </c>
      <c r="AR2157">
        <v>3.0000000000000001E-3</v>
      </c>
      <c r="AS2157">
        <v>4.0000000000000001E-3</v>
      </c>
      <c r="AT2157">
        <v>4.0000000000000001E-3</v>
      </c>
      <c r="AU2157" t="s">
        <v>138</v>
      </c>
      <c r="AV2157">
        <v>4.0000000000000001E-3</v>
      </c>
      <c r="AW2157">
        <v>5.0000000000000001E-3</v>
      </c>
      <c r="AX2157">
        <v>5.0000000000000001E-3</v>
      </c>
      <c r="AY2157" t="s">
        <v>138</v>
      </c>
      <c r="AZ2157" t="s">
        <v>138</v>
      </c>
      <c r="BA2157">
        <v>6.0000000000000001E-3</v>
      </c>
      <c r="BB2157">
        <v>6.0000000000000001E-3</v>
      </c>
      <c r="BC2157">
        <v>6.0000000000000001E-3</v>
      </c>
      <c r="BD2157" t="s">
        <v>138</v>
      </c>
      <c r="BE2157">
        <v>6.0000000000000001E-3</v>
      </c>
      <c r="BF2157" t="s">
        <v>138</v>
      </c>
      <c r="BG2157">
        <v>6.0000000000000001E-3</v>
      </c>
      <c r="BH2157">
        <v>6.0000000000000001E-3</v>
      </c>
      <c r="BI2157">
        <v>7.0000000000000001E-3</v>
      </c>
      <c r="BJ2157">
        <v>7.0000000000000001E-3</v>
      </c>
      <c r="BK2157">
        <v>7.0000000000000001E-3</v>
      </c>
      <c r="BL2157" t="s">
        <v>138</v>
      </c>
      <c r="BM2157" t="s">
        <v>138</v>
      </c>
      <c r="BN2157">
        <v>6.0000000000000001E-3</v>
      </c>
      <c r="BO2157" t="s">
        <v>138</v>
      </c>
      <c r="BP2157" t="s">
        <v>138</v>
      </c>
      <c r="BQ2157">
        <v>5.0000000000000001E-3</v>
      </c>
      <c r="BR2157">
        <v>5.0000000000000001E-3</v>
      </c>
      <c r="BS2157">
        <v>5.0000000000000001E-3</v>
      </c>
      <c r="BT2157" t="s">
        <v>138</v>
      </c>
      <c r="BU2157">
        <v>5.0000000000000001E-3</v>
      </c>
      <c r="BV2157">
        <v>5.0000000000000001E-3</v>
      </c>
      <c r="BW2157">
        <v>5.0000000000000001E-3</v>
      </c>
      <c r="BX2157">
        <v>5.0000000000000001E-3</v>
      </c>
      <c r="BY2157">
        <v>5.0000000000000001E-3</v>
      </c>
      <c r="BZ2157" t="s">
        <v>138</v>
      </c>
      <c r="CA2157" t="s">
        <v>138</v>
      </c>
      <c r="CB2157" t="s">
        <v>138</v>
      </c>
      <c r="CC2157" t="s">
        <v>138</v>
      </c>
      <c r="CD2157" t="s">
        <v>138</v>
      </c>
      <c r="CE2157">
        <v>2E-3</v>
      </c>
      <c r="CF2157" t="s">
        <v>138</v>
      </c>
      <c r="CG2157">
        <v>1E-3</v>
      </c>
      <c r="CH2157">
        <v>1E-3</v>
      </c>
    </row>
    <row r="2158" spans="1:86" x14ac:dyDescent="0.3">
      <c r="A2158" t="s">
        <v>5964</v>
      </c>
      <c r="B2158" t="s">
        <v>1997</v>
      </c>
      <c r="C2158">
        <v>16.623000000000001</v>
      </c>
      <c r="D2158">
        <v>16.158999999999999</v>
      </c>
      <c r="E2158">
        <v>16.757000000000001</v>
      </c>
      <c r="F2158">
        <v>16.021999999999998</v>
      </c>
      <c r="G2158">
        <v>16.591000000000001</v>
      </c>
      <c r="H2158">
        <v>16.786999999999999</v>
      </c>
      <c r="I2158">
        <v>15.717000000000001</v>
      </c>
      <c r="J2158">
        <v>16.215</v>
      </c>
      <c r="K2158">
        <v>15.228999999999999</v>
      </c>
      <c r="L2158">
        <v>15.926</v>
      </c>
      <c r="M2158">
        <v>15.675000000000001</v>
      </c>
      <c r="N2158">
        <v>15.917</v>
      </c>
      <c r="O2158">
        <v>15.526999999999999</v>
      </c>
      <c r="P2158">
        <v>15.177</v>
      </c>
      <c r="Q2158">
        <v>15.99</v>
      </c>
      <c r="R2158">
        <v>15.698</v>
      </c>
      <c r="S2158">
        <v>16.187999999999999</v>
      </c>
      <c r="T2158">
        <v>16.137</v>
      </c>
      <c r="U2158">
        <v>14.795</v>
      </c>
      <c r="V2158">
        <v>16.855</v>
      </c>
      <c r="W2158">
        <v>16.702999999999999</v>
      </c>
      <c r="X2158">
        <v>17.318999999999999</v>
      </c>
      <c r="Y2158">
        <v>16.728999999999999</v>
      </c>
      <c r="Z2158">
        <v>17.135000000000002</v>
      </c>
      <c r="AA2158">
        <v>16.739000000000001</v>
      </c>
      <c r="AB2158">
        <v>16.268000000000001</v>
      </c>
      <c r="AC2158">
        <v>17.038</v>
      </c>
      <c r="AD2158">
        <v>16.712</v>
      </c>
      <c r="AE2158">
        <v>17.471</v>
      </c>
      <c r="AF2158">
        <v>17.649999999999999</v>
      </c>
      <c r="AG2158">
        <v>16.123999999999999</v>
      </c>
      <c r="AH2158">
        <v>18.329000000000001</v>
      </c>
      <c r="AI2158">
        <v>18.274000000000001</v>
      </c>
      <c r="AJ2158">
        <v>18.706</v>
      </c>
      <c r="AK2158">
        <v>17.893999999999998</v>
      </c>
      <c r="AL2158">
        <v>18.542999999999999</v>
      </c>
      <c r="AM2158">
        <v>18.646000000000001</v>
      </c>
      <c r="AN2158">
        <v>18.245000000000001</v>
      </c>
      <c r="AO2158">
        <v>18.498999999999999</v>
      </c>
      <c r="AP2158">
        <v>17.202000000000002</v>
      </c>
      <c r="AQ2158">
        <v>17.341999999999999</v>
      </c>
      <c r="AR2158">
        <v>17.260000000000002</v>
      </c>
      <c r="AS2158">
        <v>15.765000000000001</v>
      </c>
      <c r="AT2158">
        <v>17.332000000000001</v>
      </c>
      <c r="AU2158">
        <v>16.716000000000001</v>
      </c>
      <c r="AV2158">
        <v>17.489999999999998</v>
      </c>
      <c r="AW2158">
        <v>17.353999999999999</v>
      </c>
      <c r="AX2158">
        <v>18.064</v>
      </c>
      <c r="AY2158" t="s">
        <v>138</v>
      </c>
      <c r="AZ2158" t="s">
        <v>138</v>
      </c>
      <c r="BA2158">
        <v>18.465</v>
      </c>
      <c r="BB2158">
        <v>18.141999999999999</v>
      </c>
      <c r="BC2158">
        <v>19.245000000000001</v>
      </c>
      <c r="BD2158">
        <v>19.863</v>
      </c>
      <c r="BE2158">
        <v>18.956</v>
      </c>
      <c r="BF2158" t="s">
        <v>138</v>
      </c>
      <c r="BG2158">
        <v>19.585000000000001</v>
      </c>
      <c r="BH2158">
        <v>19.773</v>
      </c>
      <c r="BI2158">
        <v>18.739999999999998</v>
      </c>
      <c r="BJ2158">
        <v>19.367999999999999</v>
      </c>
      <c r="BK2158" t="s">
        <v>138</v>
      </c>
      <c r="BL2158" t="s">
        <v>138</v>
      </c>
      <c r="BM2158">
        <v>18.443999999999999</v>
      </c>
      <c r="BN2158">
        <v>18.501000000000001</v>
      </c>
      <c r="BO2158">
        <v>19.843</v>
      </c>
      <c r="BP2158">
        <v>20.196000000000002</v>
      </c>
      <c r="BQ2158">
        <v>18.459</v>
      </c>
      <c r="BR2158">
        <v>20.09</v>
      </c>
      <c r="BS2158">
        <v>19.056000000000001</v>
      </c>
      <c r="BT2158">
        <v>20.138999999999999</v>
      </c>
      <c r="BU2158">
        <v>19.742999999999999</v>
      </c>
      <c r="BV2158">
        <v>20.736999999999998</v>
      </c>
      <c r="BW2158" t="s">
        <v>138</v>
      </c>
      <c r="BX2158">
        <v>20.352</v>
      </c>
      <c r="BY2158">
        <v>21.52</v>
      </c>
      <c r="BZ2158" t="s">
        <v>138</v>
      </c>
      <c r="CA2158" t="s">
        <v>138</v>
      </c>
      <c r="CB2158" t="s">
        <v>138</v>
      </c>
      <c r="CC2158" t="s">
        <v>138</v>
      </c>
      <c r="CD2158" t="s">
        <v>138</v>
      </c>
      <c r="CE2158" t="s">
        <v>138</v>
      </c>
      <c r="CF2158" t="s">
        <v>138</v>
      </c>
      <c r="CG2158" t="s">
        <v>138</v>
      </c>
      <c r="CH2158">
        <v>24.861999999999998</v>
      </c>
    </row>
    <row r="2159" spans="1:86" x14ac:dyDescent="0.3">
      <c r="A2159" t="s">
        <v>5965</v>
      </c>
      <c r="B2159" t="s">
        <v>1998</v>
      </c>
      <c r="C2159">
        <v>2.0529999999999999</v>
      </c>
      <c r="D2159">
        <v>1.9570000000000001</v>
      </c>
      <c r="E2159">
        <v>1.93</v>
      </c>
      <c r="F2159">
        <v>1.889</v>
      </c>
      <c r="G2159">
        <v>1.915</v>
      </c>
      <c r="H2159">
        <v>1.7110000000000001</v>
      </c>
      <c r="I2159">
        <v>1.6679999999999999</v>
      </c>
      <c r="J2159">
        <v>1.633</v>
      </c>
      <c r="K2159">
        <v>2.258</v>
      </c>
      <c r="L2159">
        <v>2.286</v>
      </c>
      <c r="M2159">
        <v>2.298</v>
      </c>
      <c r="N2159">
        <v>2.2309999999999999</v>
      </c>
      <c r="O2159">
        <v>2.2040000000000002</v>
      </c>
      <c r="P2159">
        <v>2.2789999999999999</v>
      </c>
      <c r="Q2159">
        <v>2.2869999999999999</v>
      </c>
      <c r="R2159">
        <v>2.1680000000000001</v>
      </c>
      <c r="S2159">
        <v>2.3109999999999999</v>
      </c>
      <c r="T2159" t="s">
        <v>138</v>
      </c>
      <c r="U2159" t="s">
        <v>138</v>
      </c>
      <c r="V2159" t="s">
        <v>138</v>
      </c>
      <c r="W2159" t="s">
        <v>138</v>
      </c>
      <c r="X2159" t="s">
        <v>138</v>
      </c>
      <c r="Y2159">
        <v>1.8069999999999999</v>
      </c>
      <c r="Z2159">
        <v>1.93</v>
      </c>
      <c r="AA2159" t="s">
        <v>138</v>
      </c>
      <c r="AB2159">
        <v>2.0609999999999999</v>
      </c>
      <c r="AC2159">
        <v>2.1739999999999999</v>
      </c>
      <c r="AD2159">
        <v>2.222</v>
      </c>
      <c r="AE2159">
        <v>2.431</v>
      </c>
      <c r="AF2159" t="s">
        <v>138</v>
      </c>
      <c r="AG2159" t="s">
        <v>138</v>
      </c>
      <c r="AH2159" t="s">
        <v>138</v>
      </c>
      <c r="AI2159" t="s">
        <v>138</v>
      </c>
      <c r="AJ2159">
        <v>2.911</v>
      </c>
      <c r="AK2159">
        <v>3.5979999999999999</v>
      </c>
      <c r="AL2159">
        <v>3.476</v>
      </c>
      <c r="AM2159">
        <v>3.65</v>
      </c>
      <c r="AN2159">
        <v>3.6219999999999999</v>
      </c>
      <c r="AO2159">
        <v>3.8929999999999998</v>
      </c>
      <c r="AP2159">
        <v>4.1319999999999997</v>
      </c>
      <c r="AQ2159" t="s">
        <v>138</v>
      </c>
      <c r="AR2159" t="s">
        <v>138</v>
      </c>
      <c r="AS2159" t="s">
        <v>138</v>
      </c>
      <c r="AT2159" t="s">
        <v>138</v>
      </c>
      <c r="AU2159">
        <v>7.7629999999999999</v>
      </c>
      <c r="AV2159" t="s">
        <v>138</v>
      </c>
      <c r="AW2159">
        <v>8.1839999999999993</v>
      </c>
      <c r="AX2159" t="s">
        <v>138</v>
      </c>
      <c r="AY2159" t="s">
        <v>138</v>
      </c>
      <c r="AZ2159" t="s">
        <v>138</v>
      </c>
      <c r="BA2159" t="s">
        <v>138</v>
      </c>
      <c r="BB2159" t="s">
        <v>138</v>
      </c>
      <c r="BC2159" t="s">
        <v>138</v>
      </c>
      <c r="BD2159">
        <v>10.676</v>
      </c>
      <c r="BE2159">
        <v>10.313000000000001</v>
      </c>
      <c r="BF2159" t="s">
        <v>138</v>
      </c>
      <c r="BG2159">
        <v>7.8920000000000003</v>
      </c>
      <c r="BH2159">
        <v>8.0220000000000002</v>
      </c>
      <c r="BI2159">
        <v>8.3360000000000003</v>
      </c>
      <c r="BJ2159">
        <v>8.5039999999999996</v>
      </c>
      <c r="BK2159">
        <v>8.2949999999999999</v>
      </c>
      <c r="BL2159">
        <v>8.2690000000000001</v>
      </c>
      <c r="BM2159">
        <v>6.4189999999999996</v>
      </c>
      <c r="BN2159">
        <v>6.1</v>
      </c>
      <c r="BO2159">
        <v>5.8559999999999999</v>
      </c>
      <c r="BP2159">
        <v>7.5460000000000003</v>
      </c>
      <c r="BQ2159">
        <v>7.35</v>
      </c>
      <c r="BR2159">
        <v>7.2539999999999996</v>
      </c>
      <c r="BS2159">
        <v>6.8680000000000003</v>
      </c>
      <c r="BT2159">
        <v>6.6390000000000002</v>
      </c>
      <c r="BU2159">
        <v>6.86</v>
      </c>
      <c r="BV2159">
        <v>6.8449999999999998</v>
      </c>
      <c r="BW2159">
        <v>6.9139999999999997</v>
      </c>
      <c r="BX2159">
        <v>6.9859999999999998</v>
      </c>
      <c r="BY2159">
        <v>6.8789999999999996</v>
      </c>
      <c r="BZ2159">
        <v>6.7939999999999996</v>
      </c>
      <c r="CA2159">
        <v>8.7479999999999993</v>
      </c>
      <c r="CB2159">
        <v>7.7119999999999997</v>
      </c>
      <c r="CC2159">
        <v>7.7859999999999996</v>
      </c>
      <c r="CD2159">
        <v>8.0239999999999991</v>
      </c>
      <c r="CE2159">
        <v>8.1720000000000006</v>
      </c>
      <c r="CF2159">
        <v>8.4979999999999993</v>
      </c>
      <c r="CG2159">
        <v>8.6669999999999998</v>
      </c>
      <c r="CH2159">
        <v>8.7230000000000008</v>
      </c>
    </row>
    <row r="2160" spans="1:86" x14ac:dyDescent="0.3">
      <c r="A2160" t="s">
        <v>5966</v>
      </c>
      <c r="B2160" t="s">
        <v>1999</v>
      </c>
      <c r="C2160">
        <v>1.4999999999999999E-2</v>
      </c>
      <c r="D2160">
        <v>1.4E-2</v>
      </c>
      <c r="E2160">
        <v>8.9999999999999993E-3</v>
      </c>
      <c r="F2160">
        <v>8.9999999999999993E-3</v>
      </c>
      <c r="G2160">
        <v>7.0000000000000001E-3</v>
      </c>
      <c r="H2160">
        <v>8.0000000000000002E-3</v>
      </c>
      <c r="I2160">
        <v>8.0000000000000002E-3</v>
      </c>
      <c r="J2160">
        <v>8.0000000000000002E-3</v>
      </c>
      <c r="K2160">
        <v>8.0000000000000002E-3</v>
      </c>
      <c r="L2160">
        <v>8.9999999999999993E-3</v>
      </c>
      <c r="M2160">
        <v>3.0000000000000001E-3</v>
      </c>
      <c r="N2160">
        <v>2E-3</v>
      </c>
      <c r="O2160">
        <v>3.0000000000000001E-3</v>
      </c>
      <c r="P2160">
        <v>2E-3</v>
      </c>
      <c r="Q2160">
        <v>1E-3</v>
      </c>
      <c r="R2160">
        <v>1E-3</v>
      </c>
      <c r="S2160">
        <v>3.0000000000000001E-3</v>
      </c>
      <c r="T2160" t="s">
        <v>138</v>
      </c>
      <c r="U2160" t="s">
        <v>138</v>
      </c>
      <c r="V2160" t="s">
        <v>138</v>
      </c>
      <c r="W2160" t="s">
        <v>138</v>
      </c>
      <c r="X2160" t="s">
        <v>138</v>
      </c>
      <c r="Y2160">
        <v>2E-3</v>
      </c>
      <c r="Z2160">
        <v>2E-3</v>
      </c>
      <c r="AA2160" t="s">
        <v>138</v>
      </c>
      <c r="AB2160">
        <v>2E-3</v>
      </c>
      <c r="AC2160">
        <v>2E-3</v>
      </c>
      <c r="AD2160">
        <v>3.3000000000000002E-2</v>
      </c>
      <c r="AE2160">
        <v>4.8000000000000001E-2</v>
      </c>
      <c r="AF2160" t="s">
        <v>138</v>
      </c>
      <c r="AG2160" t="s">
        <v>138</v>
      </c>
      <c r="AH2160" t="s">
        <v>138</v>
      </c>
      <c r="AI2160" t="s">
        <v>138</v>
      </c>
      <c r="AJ2160">
        <v>9.2999999999999999E-2</v>
      </c>
      <c r="AK2160">
        <v>0.12</v>
      </c>
      <c r="AL2160">
        <v>7.5999999999999998E-2</v>
      </c>
      <c r="AM2160">
        <v>8.5000000000000006E-2</v>
      </c>
      <c r="AN2160">
        <v>0.127</v>
      </c>
      <c r="AO2160">
        <v>0.14199999999999999</v>
      </c>
      <c r="AP2160">
        <v>0.112</v>
      </c>
      <c r="AQ2160" t="s">
        <v>138</v>
      </c>
      <c r="AR2160" t="s">
        <v>138</v>
      </c>
      <c r="AS2160" t="s">
        <v>138</v>
      </c>
      <c r="AT2160" t="s">
        <v>138</v>
      </c>
      <c r="AU2160">
        <v>1.198</v>
      </c>
      <c r="AV2160" t="s">
        <v>138</v>
      </c>
      <c r="AW2160">
        <v>1.2210000000000001</v>
      </c>
      <c r="AX2160" t="s">
        <v>138</v>
      </c>
      <c r="AY2160" t="s">
        <v>138</v>
      </c>
      <c r="AZ2160" t="s">
        <v>138</v>
      </c>
      <c r="BA2160" t="s">
        <v>138</v>
      </c>
      <c r="BB2160" t="s">
        <v>138</v>
      </c>
      <c r="BC2160" t="s">
        <v>138</v>
      </c>
      <c r="BD2160">
        <v>1.294</v>
      </c>
      <c r="BE2160">
        <v>1.2929999999999999</v>
      </c>
      <c r="BF2160" t="s">
        <v>138</v>
      </c>
      <c r="BG2160">
        <v>0.25</v>
      </c>
      <c r="BH2160">
        <v>0.23799999999999999</v>
      </c>
      <c r="BI2160">
        <v>0.23699999999999999</v>
      </c>
      <c r="BJ2160">
        <v>0.23200000000000001</v>
      </c>
      <c r="BK2160">
        <v>0.187</v>
      </c>
      <c r="BL2160">
        <v>0.17499999999999999</v>
      </c>
      <c r="BM2160">
        <v>0.16300000000000001</v>
      </c>
      <c r="BN2160">
        <v>0.15</v>
      </c>
      <c r="BO2160">
        <v>0.14199999999999999</v>
      </c>
      <c r="BP2160">
        <v>0.44600000000000001</v>
      </c>
      <c r="BQ2160">
        <v>0.44400000000000001</v>
      </c>
      <c r="BR2160">
        <v>0.438</v>
      </c>
      <c r="BS2160">
        <v>0.42599999999999999</v>
      </c>
      <c r="BT2160">
        <v>0.41</v>
      </c>
      <c r="BU2160">
        <v>0.40899999999999997</v>
      </c>
      <c r="BV2160">
        <v>0.39200000000000002</v>
      </c>
      <c r="BW2160">
        <v>0.39400000000000002</v>
      </c>
      <c r="BX2160">
        <v>0.39900000000000002</v>
      </c>
      <c r="BY2160">
        <v>0.40200000000000002</v>
      </c>
      <c r="BZ2160">
        <v>0.40100000000000002</v>
      </c>
      <c r="CA2160">
        <v>0.39100000000000001</v>
      </c>
      <c r="CB2160">
        <v>0.43</v>
      </c>
      <c r="CC2160">
        <v>0.44500000000000001</v>
      </c>
      <c r="CD2160">
        <v>0.45500000000000002</v>
      </c>
      <c r="CE2160">
        <v>0.45600000000000002</v>
      </c>
      <c r="CF2160">
        <v>0.46200000000000002</v>
      </c>
      <c r="CG2160">
        <v>0.46600000000000003</v>
      </c>
      <c r="CH2160">
        <v>0.47199999999999998</v>
      </c>
    </row>
    <row r="2161" spans="1:86" x14ac:dyDescent="0.3">
      <c r="A2161" t="s">
        <v>5967</v>
      </c>
      <c r="B2161" t="s">
        <v>2000</v>
      </c>
      <c r="C2161">
        <v>2.0369999999999999</v>
      </c>
      <c r="D2161">
        <v>1.9430000000000001</v>
      </c>
      <c r="E2161">
        <v>1.921</v>
      </c>
      <c r="F2161">
        <v>1.88</v>
      </c>
      <c r="G2161">
        <v>1.9079999999999999</v>
      </c>
      <c r="H2161">
        <v>1.7030000000000001</v>
      </c>
      <c r="I2161">
        <v>1.66</v>
      </c>
      <c r="J2161">
        <v>1.6240000000000001</v>
      </c>
      <c r="K2161">
        <v>2.25</v>
      </c>
      <c r="L2161">
        <v>2.2770000000000001</v>
      </c>
      <c r="M2161">
        <v>2.2949999999999999</v>
      </c>
      <c r="N2161">
        <v>2.2290000000000001</v>
      </c>
      <c r="O2161">
        <v>2.2010000000000001</v>
      </c>
      <c r="P2161">
        <v>2.2759999999999998</v>
      </c>
      <c r="Q2161">
        <v>2.2850000000000001</v>
      </c>
      <c r="R2161">
        <v>2.1669999999999998</v>
      </c>
      <c r="S2161">
        <v>2.3079999999999998</v>
      </c>
      <c r="T2161">
        <v>2.2810000000000001</v>
      </c>
      <c r="U2161">
        <v>2.29</v>
      </c>
      <c r="V2161">
        <v>2.3530000000000002</v>
      </c>
      <c r="W2161">
        <v>1.6539999999999999</v>
      </c>
      <c r="X2161">
        <v>1.732</v>
      </c>
      <c r="Y2161">
        <v>1.8049999999999999</v>
      </c>
      <c r="Z2161">
        <v>1.929</v>
      </c>
      <c r="AA2161">
        <v>2.0009999999999999</v>
      </c>
      <c r="AB2161">
        <v>2.0590000000000002</v>
      </c>
      <c r="AC2161">
        <v>2.1720000000000002</v>
      </c>
      <c r="AD2161">
        <v>2.19</v>
      </c>
      <c r="AE2161">
        <v>2.383</v>
      </c>
      <c r="AF2161">
        <v>2.2799999999999998</v>
      </c>
      <c r="AG2161">
        <v>2.3559999999999999</v>
      </c>
      <c r="AH2161">
        <v>2.3929999999999998</v>
      </c>
      <c r="AI2161">
        <v>2.7469999999999999</v>
      </c>
      <c r="AJ2161">
        <v>2.8180000000000001</v>
      </c>
      <c r="AK2161">
        <v>3.4780000000000002</v>
      </c>
      <c r="AL2161">
        <v>3.399</v>
      </c>
      <c r="AM2161">
        <v>3.5659999999999998</v>
      </c>
      <c r="AN2161">
        <v>3.496</v>
      </c>
      <c r="AO2161">
        <v>3.7509999999999999</v>
      </c>
      <c r="AP2161">
        <v>4.0199999999999996</v>
      </c>
      <c r="AQ2161">
        <v>4.55</v>
      </c>
      <c r="AR2161">
        <v>4.7809999999999997</v>
      </c>
      <c r="AS2161">
        <v>5.2450000000000001</v>
      </c>
      <c r="AT2161">
        <v>5.3220000000000001</v>
      </c>
      <c r="AU2161">
        <v>6.5650000000000004</v>
      </c>
      <c r="AV2161">
        <v>6.7619999999999996</v>
      </c>
      <c r="AW2161">
        <v>6.9630000000000001</v>
      </c>
      <c r="AX2161">
        <v>7.0839999999999996</v>
      </c>
      <c r="AY2161">
        <v>7.2329999999999997</v>
      </c>
      <c r="AZ2161">
        <v>7.1710000000000003</v>
      </c>
      <c r="BA2161">
        <v>8.6739999999999995</v>
      </c>
      <c r="BB2161">
        <v>8.8049999999999997</v>
      </c>
      <c r="BC2161">
        <v>9.4190000000000005</v>
      </c>
      <c r="BD2161">
        <v>9.3819999999999997</v>
      </c>
      <c r="BE2161">
        <v>9.02</v>
      </c>
      <c r="BF2161">
        <v>8.7850000000000001</v>
      </c>
      <c r="BG2161">
        <v>7.6420000000000003</v>
      </c>
      <c r="BH2161">
        <v>7.7839999999999998</v>
      </c>
      <c r="BI2161">
        <v>8.0990000000000002</v>
      </c>
      <c r="BJ2161">
        <v>8.2720000000000002</v>
      </c>
      <c r="BK2161">
        <v>8.109</v>
      </c>
      <c r="BL2161">
        <v>8.0950000000000006</v>
      </c>
      <c r="BM2161">
        <v>6.2560000000000002</v>
      </c>
      <c r="BN2161">
        <v>5.95</v>
      </c>
      <c r="BO2161">
        <v>5.7140000000000004</v>
      </c>
      <c r="BP2161">
        <v>7.1</v>
      </c>
      <c r="BQ2161">
        <v>6.907</v>
      </c>
      <c r="BR2161">
        <v>6.8159999999999998</v>
      </c>
      <c r="BS2161">
        <v>6.4420000000000002</v>
      </c>
      <c r="BT2161">
        <v>6.2279999999999998</v>
      </c>
      <c r="BU2161">
        <v>6.4509999999999996</v>
      </c>
      <c r="BV2161">
        <v>6.4530000000000003</v>
      </c>
      <c r="BW2161">
        <v>6.5190000000000001</v>
      </c>
      <c r="BX2161">
        <v>6.5869999999999997</v>
      </c>
      <c r="BY2161">
        <v>6.4770000000000003</v>
      </c>
      <c r="BZ2161">
        <v>6.3920000000000003</v>
      </c>
      <c r="CA2161">
        <v>8.3569999999999993</v>
      </c>
      <c r="CB2161">
        <v>7.2830000000000004</v>
      </c>
      <c r="CC2161">
        <v>7.3410000000000002</v>
      </c>
      <c r="CD2161">
        <v>7.569</v>
      </c>
      <c r="CE2161">
        <v>7.7160000000000002</v>
      </c>
      <c r="CF2161">
        <v>8.0350000000000001</v>
      </c>
      <c r="CG2161">
        <v>8.2010000000000005</v>
      </c>
      <c r="CH2161">
        <v>8.2520000000000007</v>
      </c>
    </row>
    <row r="2162" spans="1:86" x14ac:dyDescent="0.3">
      <c r="A2162" t="s">
        <v>5968</v>
      </c>
      <c r="B2162" t="s">
        <v>2001</v>
      </c>
      <c r="C2162">
        <v>27.395</v>
      </c>
      <c r="D2162">
        <v>26.01</v>
      </c>
      <c r="E2162">
        <v>25.218</v>
      </c>
      <c r="F2162">
        <v>24.914999999999999</v>
      </c>
      <c r="G2162" t="s">
        <v>138</v>
      </c>
      <c r="H2162">
        <v>35.012999999999998</v>
      </c>
      <c r="I2162">
        <v>27.652000000000001</v>
      </c>
      <c r="J2162">
        <v>26.59</v>
      </c>
      <c r="K2162">
        <v>25.471</v>
      </c>
      <c r="L2162">
        <v>27.565999999999999</v>
      </c>
      <c r="M2162">
        <v>33.683999999999997</v>
      </c>
      <c r="N2162">
        <v>26.196999999999999</v>
      </c>
      <c r="O2162">
        <v>30.445</v>
      </c>
      <c r="P2162">
        <v>25.224</v>
      </c>
      <c r="Q2162">
        <v>33.390999999999998</v>
      </c>
      <c r="R2162">
        <v>26.716999999999999</v>
      </c>
      <c r="S2162">
        <v>31.062999999999999</v>
      </c>
      <c r="T2162">
        <v>15.731999999999999</v>
      </c>
      <c r="U2162">
        <v>16.036999999999999</v>
      </c>
      <c r="V2162">
        <v>17.309000000000001</v>
      </c>
      <c r="W2162">
        <v>23.62</v>
      </c>
      <c r="X2162">
        <v>18.472000000000001</v>
      </c>
      <c r="Y2162">
        <v>23.56</v>
      </c>
      <c r="Z2162">
        <v>24.82</v>
      </c>
      <c r="AA2162">
        <v>36.036999999999999</v>
      </c>
      <c r="AB2162">
        <v>21.712</v>
      </c>
      <c r="AC2162">
        <v>31.626000000000001</v>
      </c>
      <c r="AD2162">
        <v>21.044</v>
      </c>
      <c r="AE2162">
        <v>19.039000000000001</v>
      </c>
      <c r="AF2162">
        <v>23.768000000000001</v>
      </c>
      <c r="AG2162">
        <v>27.434999999999999</v>
      </c>
      <c r="AH2162">
        <v>21.707000000000001</v>
      </c>
      <c r="AI2162">
        <v>21.641999999999999</v>
      </c>
      <c r="AJ2162">
        <v>24.423999999999999</v>
      </c>
      <c r="AK2162">
        <v>29.117999999999999</v>
      </c>
      <c r="AL2162">
        <v>22.719000000000001</v>
      </c>
      <c r="AM2162">
        <v>26.808</v>
      </c>
      <c r="AN2162">
        <v>27.251999999999999</v>
      </c>
      <c r="AO2162">
        <v>24.73</v>
      </c>
      <c r="AP2162">
        <v>22.78</v>
      </c>
      <c r="AQ2162">
        <v>23.64</v>
      </c>
      <c r="AR2162">
        <v>28.209</v>
      </c>
      <c r="AS2162">
        <v>29.062999999999999</v>
      </c>
      <c r="AT2162">
        <v>30.027000000000001</v>
      </c>
      <c r="AU2162">
        <v>30.66</v>
      </c>
      <c r="AV2162">
        <v>34.521000000000001</v>
      </c>
      <c r="AW2162">
        <v>36.770000000000003</v>
      </c>
      <c r="AX2162">
        <v>49.247</v>
      </c>
      <c r="AY2162">
        <v>51.37</v>
      </c>
      <c r="AZ2162">
        <v>44.317</v>
      </c>
      <c r="BA2162">
        <v>37.063000000000002</v>
      </c>
      <c r="BB2162">
        <v>36.612000000000002</v>
      </c>
      <c r="BC2162">
        <v>36.83</v>
      </c>
      <c r="BD2162">
        <v>38.35</v>
      </c>
      <c r="BE2162">
        <v>36.637</v>
      </c>
      <c r="BF2162">
        <v>36.478999999999999</v>
      </c>
      <c r="BG2162">
        <v>35.712000000000003</v>
      </c>
      <c r="BH2162">
        <v>35.061</v>
      </c>
      <c r="BI2162">
        <v>34.252000000000002</v>
      </c>
      <c r="BJ2162">
        <v>33.116</v>
      </c>
      <c r="BK2162">
        <v>32.07</v>
      </c>
      <c r="BL2162">
        <v>31.041</v>
      </c>
      <c r="BM2162">
        <v>30.300999999999998</v>
      </c>
      <c r="BN2162">
        <v>29.382000000000001</v>
      </c>
      <c r="BO2162">
        <v>28.759</v>
      </c>
      <c r="BP2162">
        <v>34.768000000000001</v>
      </c>
      <c r="BQ2162">
        <v>33.734000000000002</v>
      </c>
      <c r="BR2162">
        <v>34.390999999999998</v>
      </c>
      <c r="BS2162">
        <v>33.804000000000002</v>
      </c>
      <c r="BT2162">
        <v>33.853000000000002</v>
      </c>
      <c r="BU2162">
        <v>33.72</v>
      </c>
      <c r="BV2162">
        <v>33.948999999999998</v>
      </c>
      <c r="BW2162">
        <v>34.200000000000003</v>
      </c>
      <c r="BX2162">
        <v>34.417999999999999</v>
      </c>
      <c r="BY2162">
        <v>34.884999999999998</v>
      </c>
      <c r="BZ2162">
        <v>34.843000000000004</v>
      </c>
      <c r="CA2162">
        <v>35.225999999999999</v>
      </c>
      <c r="CB2162">
        <v>35.93</v>
      </c>
      <c r="CC2162">
        <v>35.753</v>
      </c>
      <c r="CD2162">
        <v>37.284999999999997</v>
      </c>
      <c r="CE2162">
        <v>37.430999999999997</v>
      </c>
      <c r="CF2162">
        <v>38.212000000000003</v>
      </c>
      <c r="CG2162">
        <v>38.366</v>
      </c>
      <c r="CH2162">
        <v>38.750999999999998</v>
      </c>
    </row>
    <row r="2163" spans="1:86" x14ac:dyDescent="0.3">
      <c r="A2163" t="s">
        <v>5969</v>
      </c>
      <c r="B2163" t="s">
        <v>2002</v>
      </c>
      <c r="C2163">
        <v>9.7240000000000002</v>
      </c>
      <c r="D2163">
        <v>9.3729999999999993</v>
      </c>
      <c r="E2163">
        <v>8.1</v>
      </c>
      <c r="F2163">
        <v>12.459</v>
      </c>
      <c r="G2163" t="s">
        <v>138</v>
      </c>
      <c r="H2163">
        <v>9.93</v>
      </c>
      <c r="I2163">
        <v>10.220000000000001</v>
      </c>
      <c r="J2163">
        <v>10.118</v>
      </c>
      <c r="K2163">
        <v>11.456</v>
      </c>
      <c r="L2163">
        <v>12.786</v>
      </c>
      <c r="M2163">
        <v>11.731</v>
      </c>
      <c r="N2163">
        <v>9.016</v>
      </c>
      <c r="O2163">
        <v>8.8680000000000003</v>
      </c>
      <c r="P2163">
        <v>9.3119999999999994</v>
      </c>
      <c r="Q2163">
        <v>8.84</v>
      </c>
      <c r="R2163">
        <v>9.1850000000000005</v>
      </c>
      <c r="S2163">
        <v>11.051</v>
      </c>
      <c r="T2163">
        <v>9.5340000000000007</v>
      </c>
      <c r="U2163">
        <v>9.9629999999999992</v>
      </c>
      <c r="V2163">
        <v>10.085000000000001</v>
      </c>
      <c r="W2163">
        <v>13.355</v>
      </c>
      <c r="X2163">
        <v>14.138999999999999</v>
      </c>
      <c r="Y2163">
        <v>12.842000000000001</v>
      </c>
      <c r="Z2163">
        <v>10.176</v>
      </c>
      <c r="AA2163">
        <v>9.6470000000000002</v>
      </c>
      <c r="AB2163">
        <v>9.85</v>
      </c>
      <c r="AC2163">
        <v>9.2949999999999999</v>
      </c>
      <c r="AD2163">
        <v>9.5169999999999995</v>
      </c>
      <c r="AE2163">
        <v>11.72</v>
      </c>
      <c r="AF2163">
        <v>11.85</v>
      </c>
      <c r="AG2163">
        <v>11.801</v>
      </c>
      <c r="AH2163">
        <v>11.882999999999999</v>
      </c>
      <c r="AI2163">
        <v>14.839</v>
      </c>
      <c r="AJ2163">
        <v>16.164999999999999</v>
      </c>
      <c r="AK2163">
        <v>14.75</v>
      </c>
      <c r="AL2163">
        <v>11.617000000000001</v>
      </c>
      <c r="AM2163">
        <v>12.045999999999999</v>
      </c>
      <c r="AN2163">
        <v>12.182</v>
      </c>
      <c r="AO2163">
        <v>16.547000000000001</v>
      </c>
      <c r="AP2163">
        <v>12.532</v>
      </c>
      <c r="AQ2163">
        <v>15.175000000000001</v>
      </c>
      <c r="AR2163">
        <v>15.02</v>
      </c>
      <c r="AS2163">
        <v>14.922000000000001</v>
      </c>
      <c r="AT2163">
        <v>15.375</v>
      </c>
      <c r="AU2163">
        <v>17.286000000000001</v>
      </c>
      <c r="AV2163">
        <v>19.372</v>
      </c>
      <c r="AW2163">
        <v>21.454000000000001</v>
      </c>
      <c r="AX2163">
        <v>13.763</v>
      </c>
      <c r="AY2163">
        <v>14.433999999999999</v>
      </c>
      <c r="AZ2163">
        <v>14.144</v>
      </c>
      <c r="BA2163">
        <v>16.552</v>
      </c>
      <c r="BB2163">
        <v>15.135999999999999</v>
      </c>
      <c r="BC2163">
        <v>21.596</v>
      </c>
      <c r="BD2163">
        <v>16.010999999999999</v>
      </c>
      <c r="BE2163">
        <v>16.181000000000001</v>
      </c>
      <c r="BF2163">
        <v>15.439</v>
      </c>
      <c r="BG2163">
        <v>19.977</v>
      </c>
      <c r="BH2163">
        <v>18.823</v>
      </c>
      <c r="BI2163">
        <v>20.02</v>
      </c>
      <c r="BJ2163">
        <v>13.763999999999999</v>
      </c>
      <c r="BK2163">
        <v>13.286</v>
      </c>
      <c r="BL2163">
        <v>15.811</v>
      </c>
      <c r="BM2163">
        <v>11.935</v>
      </c>
      <c r="BN2163">
        <v>12.202</v>
      </c>
      <c r="BO2163">
        <v>17.997</v>
      </c>
      <c r="BP2163">
        <v>15.039</v>
      </c>
      <c r="BQ2163">
        <v>13.991</v>
      </c>
      <c r="BR2163">
        <v>14.125</v>
      </c>
      <c r="BS2163">
        <v>17.579000000000001</v>
      </c>
      <c r="BT2163">
        <v>22.713999999999999</v>
      </c>
      <c r="BU2163">
        <v>17.308</v>
      </c>
      <c r="BV2163">
        <v>13.395</v>
      </c>
      <c r="BW2163">
        <v>12.539</v>
      </c>
      <c r="BX2163">
        <v>14.624000000000001</v>
      </c>
      <c r="BY2163">
        <v>14.867000000000001</v>
      </c>
      <c r="BZ2163">
        <v>12.061</v>
      </c>
      <c r="CA2163">
        <v>15.475</v>
      </c>
      <c r="CB2163">
        <v>13.507999999999999</v>
      </c>
      <c r="CC2163">
        <v>14.791</v>
      </c>
      <c r="CD2163">
        <v>15.038</v>
      </c>
      <c r="CE2163">
        <v>17.87</v>
      </c>
      <c r="CF2163">
        <v>20.2</v>
      </c>
      <c r="CG2163">
        <v>22.376000000000001</v>
      </c>
      <c r="CH2163">
        <v>14.205</v>
      </c>
    </row>
    <row r="2164" spans="1:86" x14ac:dyDescent="0.3">
      <c r="A2164" t="s">
        <v>5970</v>
      </c>
      <c r="B2164" t="s">
        <v>2003</v>
      </c>
      <c r="C2164">
        <v>17.670999999999999</v>
      </c>
      <c r="D2164">
        <v>16.637</v>
      </c>
      <c r="E2164">
        <v>17.117999999999999</v>
      </c>
      <c r="F2164">
        <v>12.456</v>
      </c>
      <c r="G2164">
        <v>18.727</v>
      </c>
      <c r="H2164">
        <v>25.082999999999998</v>
      </c>
      <c r="I2164">
        <v>17.431999999999999</v>
      </c>
      <c r="J2164">
        <v>16.472000000000001</v>
      </c>
      <c r="K2164">
        <v>14.015000000000001</v>
      </c>
      <c r="L2164">
        <v>14.78</v>
      </c>
      <c r="M2164">
        <v>21.952999999999999</v>
      </c>
      <c r="N2164">
        <v>17.181000000000001</v>
      </c>
      <c r="O2164">
        <v>21.577000000000002</v>
      </c>
      <c r="P2164">
        <v>15.912000000000001</v>
      </c>
      <c r="Q2164">
        <v>24.550999999999998</v>
      </c>
      <c r="R2164">
        <v>17.532</v>
      </c>
      <c r="S2164">
        <v>20.012</v>
      </c>
      <c r="T2164">
        <v>6.1980000000000004</v>
      </c>
      <c r="U2164">
        <v>6.0739999999999998</v>
      </c>
      <c r="V2164">
        <v>7.2240000000000002</v>
      </c>
      <c r="W2164">
        <v>10.265000000000001</v>
      </c>
      <c r="X2164">
        <v>4.3319999999999999</v>
      </c>
      <c r="Y2164">
        <v>10.718</v>
      </c>
      <c r="Z2164">
        <v>14.644</v>
      </c>
      <c r="AA2164">
        <v>26.39</v>
      </c>
      <c r="AB2164">
        <v>11.862</v>
      </c>
      <c r="AC2164">
        <v>22.332000000000001</v>
      </c>
      <c r="AD2164">
        <v>11.526999999999999</v>
      </c>
      <c r="AE2164">
        <v>7.319</v>
      </c>
      <c r="AF2164">
        <v>11.917999999999999</v>
      </c>
      <c r="AG2164">
        <v>15.634</v>
      </c>
      <c r="AH2164">
        <v>9.8249999999999993</v>
      </c>
      <c r="AI2164">
        <v>6.8029999999999999</v>
      </c>
      <c r="AJ2164">
        <v>8.2590000000000003</v>
      </c>
      <c r="AK2164">
        <v>14.368</v>
      </c>
      <c r="AL2164">
        <v>11.101000000000001</v>
      </c>
      <c r="AM2164">
        <v>14.762</v>
      </c>
      <c r="AN2164">
        <v>15.07</v>
      </c>
      <c r="AO2164">
        <v>8.1829999999999998</v>
      </c>
      <c r="AP2164">
        <v>10.247999999999999</v>
      </c>
      <c r="AQ2164">
        <v>8.4649999999999999</v>
      </c>
      <c r="AR2164">
        <v>13.189</v>
      </c>
      <c r="AS2164">
        <v>14.141999999999999</v>
      </c>
      <c r="AT2164">
        <v>14.651999999999999</v>
      </c>
      <c r="AU2164">
        <v>13.374000000000001</v>
      </c>
      <c r="AV2164">
        <v>15.148999999999999</v>
      </c>
      <c r="AW2164">
        <v>15.316000000000001</v>
      </c>
      <c r="AX2164">
        <v>35.482999999999997</v>
      </c>
      <c r="AY2164">
        <v>36.936</v>
      </c>
      <c r="AZ2164">
        <v>30.172999999999998</v>
      </c>
      <c r="BA2164">
        <v>20.510999999999999</v>
      </c>
      <c r="BB2164">
        <v>21.475999999999999</v>
      </c>
      <c r="BC2164">
        <v>15.234</v>
      </c>
      <c r="BD2164">
        <v>22.338999999999999</v>
      </c>
      <c r="BE2164">
        <v>20.456</v>
      </c>
      <c r="BF2164">
        <v>21.039000000000001</v>
      </c>
      <c r="BG2164">
        <v>15.734999999999999</v>
      </c>
      <c r="BH2164">
        <v>16.236999999999998</v>
      </c>
      <c r="BI2164">
        <v>14.231999999999999</v>
      </c>
      <c r="BJ2164">
        <v>19.352</v>
      </c>
      <c r="BK2164">
        <v>18.783000000000001</v>
      </c>
      <c r="BL2164">
        <v>15.23</v>
      </c>
      <c r="BM2164">
        <v>18.366</v>
      </c>
      <c r="BN2164">
        <v>17.18</v>
      </c>
      <c r="BO2164">
        <v>10.762</v>
      </c>
      <c r="BP2164">
        <v>19.728999999999999</v>
      </c>
      <c r="BQ2164">
        <v>19.742999999999999</v>
      </c>
      <c r="BR2164">
        <v>20.265000000000001</v>
      </c>
      <c r="BS2164">
        <v>16.225000000000001</v>
      </c>
      <c r="BT2164">
        <v>11.138999999999999</v>
      </c>
      <c r="BU2164">
        <v>16.411999999999999</v>
      </c>
      <c r="BV2164">
        <v>20.553999999999998</v>
      </c>
      <c r="BW2164">
        <v>21.661000000000001</v>
      </c>
      <c r="BX2164">
        <v>19.794</v>
      </c>
      <c r="BY2164">
        <v>20.018000000000001</v>
      </c>
      <c r="BZ2164">
        <v>22.782</v>
      </c>
      <c r="CA2164">
        <v>19.751000000000001</v>
      </c>
      <c r="CB2164">
        <v>22.422999999999998</v>
      </c>
      <c r="CC2164">
        <v>20.962</v>
      </c>
      <c r="CD2164">
        <v>22.247</v>
      </c>
      <c r="CE2164">
        <v>19.561</v>
      </c>
      <c r="CF2164">
        <v>18.012</v>
      </c>
      <c r="CG2164">
        <v>15.991</v>
      </c>
      <c r="CH2164">
        <v>24.545999999999999</v>
      </c>
    </row>
    <row r="2165" spans="1:86" x14ac:dyDescent="0.3">
      <c r="A2165" t="s">
        <v>5971</v>
      </c>
      <c r="B2165" t="s">
        <v>2004</v>
      </c>
      <c r="C2165">
        <v>2.1999999999999999E-2</v>
      </c>
      <c r="D2165">
        <v>0.02</v>
      </c>
      <c r="E2165">
        <v>3.2000000000000001E-2</v>
      </c>
      <c r="F2165">
        <v>1.0999999999999999E-2</v>
      </c>
      <c r="G2165">
        <v>4.1000000000000002E-2</v>
      </c>
      <c r="H2165" t="s">
        <v>138</v>
      </c>
      <c r="I2165" t="s">
        <v>138</v>
      </c>
      <c r="J2165" t="s">
        <v>138</v>
      </c>
      <c r="K2165" t="s">
        <v>138</v>
      </c>
      <c r="L2165" t="s">
        <v>138</v>
      </c>
      <c r="M2165" t="s">
        <v>138</v>
      </c>
      <c r="N2165" t="s">
        <v>138</v>
      </c>
      <c r="O2165" t="s">
        <v>138</v>
      </c>
      <c r="P2165" t="s">
        <v>138</v>
      </c>
      <c r="Q2165" t="s">
        <v>138</v>
      </c>
      <c r="R2165" t="s">
        <v>138</v>
      </c>
      <c r="S2165" t="s">
        <v>138</v>
      </c>
      <c r="T2165" t="s">
        <v>138</v>
      </c>
      <c r="U2165" t="s">
        <v>138</v>
      </c>
      <c r="V2165" t="s">
        <v>138</v>
      </c>
      <c r="W2165" t="s">
        <v>138</v>
      </c>
      <c r="X2165" t="s">
        <v>138</v>
      </c>
      <c r="Y2165" t="s">
        <v>138</v>
      </c>
      <c r="Z2165" t="s">
        <v>138</v>
      </c>
      <c r="AA2165" t="s">
        <v>138</v>
      </c>
      <c r="AB2165" t="s">
        <v>138</v>
      </c>
      <c r="AC2165" t="s">
        <v>138</v>
      </c>
      <c r="AD2165" t="s">
        <v>138</v>
      </c>
      <c r="AE2165" t="s">
        <v>138</v>
      </c>
      <c r="AF2165" t="s">
        <v>138</v>
      </c>
      <c r="AG2165" t="s">
        <v>138</v>
      </c>
      <c r="AH2165" t="s">
        <v>138</v>
      </c>
      <c r="AI2165" t="s">
        <v>138</v>
      </c>
      <c r="AJ2165" t="s">
        <v>138</v>
      </c>
      <c r="AK2165" t="s">
        <v>138</v>
      </c>
      <c r="AL2165" t="s">
        <v>138</v>
      </c>
      <c r="AM2165" t="s">
        <v>138</v>
      </c>
      <c r="AN2165" t="s">
        <v>138</v>
      </c>
      <c r="AO2165" t="s">
        <v>138</v>
      </c>
      <c r="AP2165" t="s">
        <v>138</v>
      </c>
      <c r="AQ2165" t="s">
        <v>138</v>
      </c>
      <c r="AR2165" t="s">
        <v>138</v>
      </c>
      <c r="AS2165" t="s">
        <v>138</v>
      </c>
      <c r="AT2165" t="s">
        <v>138</v>
      </c>
      <c r="AU2165" t="s">
        <v>138</v>
      </c>
      <c r="AV2165" t="s">
        <v>138</v>
      </c>
      <c r="AW2165" t="s">
        <v>138</v>
      </c>
      <c r="AX2165" t="s">
        <v>138</v>
      </c>
      <c r="AY2165" t="s">
        <v>138</v>
      </c>
      <c r="AZ2165" t="s">
        <v>138</v>
      </c>
      <c r="BA2165" t="s">
        <v>138</v>
      </c>
      <c r="BB2165" t="s">
        <v>138</v>
      </c>
      <c r="BC2165" t="s">
        <v>138</v>
      </c>
      <c r="BD2165" t="s">
        <v>138</v>
      </c>
      <c r="BE2165" t="s">
        <v>138</v>
      </c>
      <c r="BF2165" t="s">
        <v>138</v>
      </c>
      <c r="BG2165" t="s">
        <v>138</v>
      </c>
      <c r="BH2165" t="s">
        <v>138</v>
      </c>
      <c r="BI2165" t="s">
        <v>138</v>
      </c>
      <c r="BJ2165" t="s">
        <v>138</v>
      </c>
      <c r="BK2165" t="s">
        <v>138</v>
      </c>
      <c r="BL2165" t="s">
        <v>138</v>
      </c>
      <c r="BM2165" t="s">
        <v>138</v>
      </c>
      <c r="BN2165">
        <v>2.5000000000000001E-2</v>
      </c>
      <c r="BO2165">
        <v>0.02</v>
      </c>
      <c r="BP2165">
        <v>1.7000000000000001E-2</v>
      </c>
      <c r="BQ2165">
        <v>1.7000000000000001E-2</v>
      </c>
      <c r="BR2165">
        <v>1.7000000000000001E-2</v>
      </c>
      <c r="BS2165">
        <v>2.1000000000000001E-2</v>
      </c>
      <c r="BT2165">
        <v>1.7999999999999999E-2</v>
      </c>
      <c r="BU2165">
        <v>1.9E-2</v>
      </c>
      <c r="BV2165">
        <v>1.9E-2</v>
      </c>
      <c r="BW2165">
        <v>0.02</v>
      </c>
      <c r="BX2165">
        <v>2.1000000000000001E-2</v>
      </c>
      <c r="BY2165">
        <v>1.9E-2</v>
      </c>
      <c r="BZ2165">
        <v>2.1999999999999999E-2</v>
      </c>
      <c r="CA2165">
        <v>2.1999999999999999E-2</v>
      </c>
      <c r="CB2165">
        <v>0.02</v>
      </c>
      <c r="CC2165">
        <v>2.1999999999999999E-2</v>
      </c>
      <c r="CD2165">
        <v>0.02</v>
      </c>
      <c r="CE2165">
        <v>2.3E-2</v>
      </c>
      <c r="CF2165">
        <v>4.3999999999999997E-2</v>
      </c>
      <c r="CG2165">
        <v>3.5000000000000003E-2</v>
      </c>
      <c r="CH2165">
        <v>3.5999999999999997E-2</v>
      </c>
    </row>
    <row r="2166" spans="1:86" x14ac:dyDescent="0.3">
      <c r="A2166" t="s">
        <v>5972</v>
      </c>
      <c r="B2166" t="s">
        <v>2005</v>
      </c>
      <c r="C2166">
        <v>8.8290000000000006</v>
      </c>
      <c r="D2166">
        <v>8.8290000000000006</v>
      </c>
      <c r="E2166">
        <v>7.94</v>
      </c>
      <c r="F2166">
        <v>7.8029999999999999</v>
      </c>
      <c r="G2166">
        <v>9.9809999999999999</v>
      </c>
      <c r="H2166" t="s">
        <v>138</v>
      </c>
      <c r="I2166" t="s">
        <v>138</v>
      </c>
      <c r="J2166" t="s">
        <v>138</v>
      </c>
      <c r="K2166" t="s">
        <v>138</v>
      </c>
      <c r="L2166">
        <v>11</v>
      </c>
      <c r="M2166" t="s">
        <v>138</v>
      </c>
      <c r="N2166" t="s">
        <v>138</v>
      </c>
      <c r="O2166" t="s">
        <v>138</v>
      </c>
      <c r="P2166" t="s">
        <v>138</v>
      </c>
      <c r="Q2166" t="s">
        <v>138</v>
      </c>
      <c r="R2166" t="s">
        <v>138</v>
      </c>
      <c r="S2166" t="s">
        <v>138</v>
      </c>
      <c r="T2166" t="s">
        <v>138</v>
      </c>
      <c r="U2166" t="s">
        <v>138</v>
      </c>
      <c r="V2166" t="s">
        <v>138</v>
      </c>
      <c r="W2166">
        <v>11.744</v>
      </c>
      <c r="X2166" t="s">
        <v>138</v>
      </c>
      <c r="Y2166" t="s">
        <v>138</v>
      </c>
      <c r="Z2166" t="s">
        <v>138</v>
      </c>
      <c r="AA2166">
        <v>8.8680000000000003</v>
      </c>
      <c r="AB2166">
        <v>8.8729999999999993</v>
      </c>
      <c r="AC2166" t="s">
        <v>138</v>
      </c>
      <c r="AD2166" t="s">
        <v>138</v>
      </c>
      <c r="AE2166" t="s">
        <v>138</v>
      </c>
      <c r="AF2166" t="s">
        <v>138</v>
      </c>
      <c r="AG2166" t="s">
        <v>138</v>
      </c>
      <c r="AH2166" t="s">
        <v>138</v>
      </c>
      <c r="AI2166" t="s">
        <v>138</v>
      </c>
      <c r="AJ2166">
        <v>13.19</v>
      </c>
      <c r="AK2166" t="s">
        <v>138</v>
      </c>
      <c r="AL2166" t="s">
        <v>138</v>
      </c>
      <c r="AM2166" t="s">
        <v>138</v>
      </c>
      <c r="AN2166" t="s">
        <v>138</v>
      </c>
      <c r="AO2166">
        <v>8.9789999999999992</v>
      </c>
      <c r="AP2166" t="s">
        <v>138</v>
      </c>
      <c r="AQ2166">
        <v>11.414</v>
      </c>
      <c r="AR2166" t="s">
        <v>138</v>
      </c>
      <c r="AS2166" t="s">
        <v>138</v>
      </c>
      <c r="AT2166" t="s">
        <v>138</v>
      </c>
      <c r="AU2166" t="s">
        <v>138</v>
      </c>
      <c r="AV2166" t="s">
        <v>138</v>
      </c>
      <c r="AW2166" t="s">
        <v>138</v>
      </c>
      <c r="AX2166" t="s">
        <v>138</v>
      </c>
      <c r="AY2166" t="s">
        <v>138</v>
      </c>
      <c r="AZ2166">
        <v>8.8249999999999993</v>
      </c>
      <c r="BA2166" t="s">
        <v>138</v>
      </c>
      <c r="BB2166" t="s">
        <v>138</v>
      </c>
      <c r="BC2166" t="s">
        <v>138</v>
      </c>
      <c r="BD2166">
        <v>10.289</v>
      </c>
      <c r="BE2166" t="s">
        <v>138</v>
      </c>
      <c r="BF2166" t="s">
        <v>138</v>
      </c>
      <c r="BG2166" t="s">
        <v>138</v>
      </c>
      <c r="BH2166" t="s">
        <v>138</v>
      </c>
      <c r="BI2166" t="s">
        <v>138</v>
      </c>
      <c r="BJ2166" t="s">
        <v>138</v>
      </c>
      <c r="BK2166" t="s">
        <v>138</v>
      </c>
      <c r="BL2166" t="s">
        <v>138</v>
      </c>
      <c r="BM2166" t="s">
        <v>138</v>
      </c>
      <c r="BN2166">
        <v>8.1170000000000009</v>
      </c>
      <c r="BO2166" t="s">
        <v>138</v>
      </c>
      <c r="BP2166">
        <v>10.132</v>
      </c>
      <c r="BQ2166" t="s">
        <v>138</v>
      </c>
      <c r="BR2166" t="s">
        <v>138</v>
      </c>
      <c r="BS2166" t="s">
        <v>138</v>
      </c>
      <c r="BT2166" t="s">
        <v>138</v>
      </c>
      <c r="BU2166" t="s">
        <v>138</v>
      </c>
      <c r="BV2166" t="s">
        <v>138</v>
      </c>
      <c r="BW2166" t="s">
        <v>138</v>
      </c>
      <c r="BX2166" t="s">
        <v>138</v>
      </c>
      <c r="BY2166" t="s">
        <v>138</v>
      </c>
      <c r="BZ2166" t="s">
        <v>138</v>
      </c>
      <c r="CA2166" t="s">
        <v>138</v>
      </c>
      <c r="CB2166">
        <v>10.131</v>
      </c>
      <c r="CC2166" t="s">
        <v>138</v>
      </c>
      <c r="CD2166">
        <v>10.131</v>
      </c>
      <c r="CE2166">
        <v>12.57</v>
      </c>
      <c r="CF2166">
        <v>12.683</v>
      </c>
      <c r="CG2166">
        <v>12.625999999999999</v>
      </c>
      <c r="CH2166">
        <v>8.8059999999999992</v>
      </c>
    </row>
    <row r="2167" spans="1:86" x14ac:dyDescent="0.3">
      <c r="A2167" t="s">
        <v>5973</v>
      </c>
      <c r="B2167" t="s">
        <v>2006</v>
      </c>
      <c r="C2167">
        <v>-8.8070000000000004</v>
      </c>
      <c r="D2167">
        <v>-8.8089999999999993</v>
      </c>
      <c r="E2167">
        <v>-7.9080000000000004</v>
      </c>
      <c r="F2167">
        <v>-7.7919999999999998</v>
      </c>
      <c r="G2167">
        <v>-9.94</v>
      </c>
      <c r="H2167">
        <v>-9.7409999999999997</v>
      </c>
      <c r="I2167">
        <v>-9.7989999999999995</v>
      </c>
      <c r="J2167">
        <v>-9.8019999999999996</v>
      </c>
      <c r="K2167">
        <v>-11.116</v>
      </c>
      <c r="L2167" t="s">
        <v>138</v>
      </c>
      <c r="M2167">
        <v>-10.999000000000001</v>
      </c>
      <c r="N2167">
        <v>-8.2390000000000008</v>
      </c>
      <c r="O2167">
        <v>-8.2390000000000008</v>
      </c>
      <c r="P2167">
        <v>-8.2370000000000001</v>
      </c>
      <c r="Q2167">
        <v>-7.5510000000000002</v>
      </c>
      <c r="R2167">
        <v>-7.5510000000000002</v>
      </c>
      <c r="S2167">
        <v>-9.6419999999999995</v>
      </c>
      <c r="T2167">
        <v>-8.9220000000000006</v>
      </c>
      <c r="U2167">
        <v>-8.9789999999999992</v>
      </c>
      <c r="V2167">
        <v>-8.9789999999999992</v>
      </c>
      <c r="W2167" t="s">
        <v>138</v>
      </c>
      <c r="X2167">
        <v>-11.727</v>
      </c>
      <c r="Y2167">
        <v>-11.727</v>
      </c>
      <c r="Z2167">
        <v>-8.8520000000000003</v>
      </c>
      <c r="AA2167" t="s">
        <v>138</v>
      </c>
      <c r="AB2167" t="s">
        <v>138</v>
      </c>
      <c r="AC2167">
        <v>-8.3979999999999997</v>
      </c>
      <c r="AD2167">
        <v>-8.3960000000000008</v>
      </c>
      <c r="AE2167">
        <v>-10.699</v>
      </c>
      <c r="AF2167">
        <v>-10.923999999999999</v>
      </c>
      <c r="AG2167">
        <v>-10.981999999999999</v>
      </c>
      <c r="AH2167">
        <v>-10.98</v>
      </c>
      <c r="AI2167">
        <v>-13.173999999999999</v>
      </c>
      <c r="AJ2167" t="s">
        <v>138</v>
      </c>
      <c r="AK2167">
        <v>-13.175000000000001</v>
      </c>
      <c r="AL2167">
        <v>-9.4410000000000007</v>
      </c>
      <c r="AM2167">
        <v>-9.4410000000000007</v>
      </c>
      <c r="AN2167">
        <v>-9.4390000000000001</v>
      </c>
      <c r="AO2167" t="s">
        <v>138</v>
      </c>
      <c r="AP2167">
        <v>-8.9619999999999997</v>
      </c>
      <c r="AQ2167" t="s">
        <v>138</v>
      </c>
      <c r="AR2167">
        <v>-10.329000000000001</v>
      </c>
      <c r="AS2167">
        <v>-10.409000000000001</v>
      </c>
      <c r="AT2167">
        <v>-10.39</v>
      </c>
      <c r="AU2167">
        <v>-12.489000000000001</v>
      </c>
      <c r="AV2167">
        <v>-12.489000000000001</v>
      </c>
      <c r="AW2167">
        <v>-12.487</v>
      </c>
      <c r="AX2167">
        <v>-8.8070000000000004</v>
      </c>
      <c r="AY2167">
        <v>-8.8049999999999997</v>
      </c>
      <c r="AZ2167" t="s">
        <v>138</v>
      </c>
      <c r="BA2167">
        <v>-8.2319999999999993</v>
      </c>
      <c r="BB2167">
        <v>-8.2309999999999999</v>
      </c>
      <c r="BC2167">
        <v>-10.423999999999999</v>
      </c>
      <c r="BD2167" t="s">
        <v>138</v>
      </c>
      <c r="BE2167">
        <v>-10.172000000000001</v>
      </c>
      <c r="BF2167">
        <v>-10.122999999999999</v>
      </c>
      <c r="BG2167">
        <v>-12.189</v>
      </c>
      <c r="BH2167">
        <v>-12.188000000000001</v>
      </c>
      <c r="BI2167">
        <v>-12.189</v>
      </c>
      <c r="BJ2167">
        <v>-8.4559999999999995</v>
      </c>
      <c r="BK2167">
        <v>-8.4969999999999999</v>
      </c>
      <c r="BL2167">
        <v>-8.5009999999999994</v>
      </c>
      <c r="BM2167">
        <v>-8.0559999999999992</v>
      </c>
      <c r="BN2167" t="s">
        <v>138</v>
      </c>
      <c r="BO2167">
        <v>-10.106</v>
      </c>
      <c r="BP2167" t="s">
        <v>138</v>
      </c>
      <c r="BQ2167">
        <v>-10.114000000000001</v>
      </c>
      <c r="BR2167">
        <v>-10.114000000000001</v>
      </c>
      <c r="BS2167">
        <v>-12.602</v>
      </c>
      <c r="BT2167">
        <v>-12.606</v>
      </c>
      <c r="BU2167">
        <v>-12.606999999999999</v>
      </c>
      <c r="BV2167">
        <v>-8.782</v>
      </c>
      <c r="BW2167">
        <v>-8.7810000000000006</v>
      </c>
      <c r="BX2167">
        <v>-8.7810000000000006</v>
      </c>
      <c r="BY2167">
        <v>-8.1069999999999993</v>
      </c>
      <c r="BZ2167">
        <v>-8.1050000000000004</v>
      </c>
      <c r="CA2167">
        <v>-10.141999999999999</v>
      </c>
      <c r="CB2167" t="s">
        <v>138</v>
      </c>
      <c r="CC2167">
        <v>-10.109</v>
      </c>
      <c r="CD2167">
        <v>-10.111000000000001</v>
      </c>
      <c r="CE2167">
        <v>-12.547000000000001</v>
      </c>
      <c r="CF2167">
        <v>-12.638999999999999</v>
      </c>
      <c r="CG2167">
        <v>-12.590999999999999</v>
      </c>
      <c r="CH2167">
        <v>-8.77</v>
      </c>
    </row>
    <row r="2168" spans="1:86" x14ac:dyDescent="0.3">
      <c r="A2168" t="s">
        <v>5974</v>
      </c>
      <c r="B2168" t="s">
        <v>2007</v>
      </c>
      <c r="C2168" t="s">
        <v>137</v>
      </c>
      <c r="D2168" t="s">
        <v>137</v>
      </c>
      <c r="E2168" t="s">
        <v>137</v>
      </c>
      <c r="F2168" t="s">
        <v>137</v>
      </c>
      <c r="G2168" t="s">
        <v>137</v>
      </c>
      <c r="H2168" t="s">
        <v>138</v>
      </c>
      <c r="I2168" t="s">
        <v>138</v>
      </c>
      <c r="J2168" t="s">
        <v>138</v>
      </c>
      <c r="K2168" t="s">
        <v>138</v>
      </c>
      <c r="L2168" t="s">
        <v>138</v>
      </c>
      <c r="M2168" t="s">
        <v>138</v>
      </c>
      <c r="N2168" t="s">
        <v>138</v>
      </c>
      <c r="O2168" t="s">
        <v>138</v>
      </c>
      <c r="P2168" t="s">
        <v>138</v>
      </c>
      <c r="Q2168" t="s">
        <v>138</v>
      </c>
      <c r="R2168" t="s">
        <v>138</v>
      </c>
      <c r="S2168" t="s">
        <v>138</v>
      </c>
      <c r="T2168" t="s">
        <v>138</v>
      </c>
      <c r="U2168" t="s">
        <v>138</v>
      </c>
      <c r="V2168" t="s">
        <v>138</v>
      </c>
      <c r="W2168" t="s">
        <v>138</v>
      </c>
      <c r="X2168" t="s">
        <v>138</v>
      </c>
      <c r="Y2168" t="s">
        <v>138</v>
      </c>
      <c r="Z2168" t="s">
        <v>138</v>
      </c>
      <c r="AA2168" t="s">
        <v>138</v>
      </c>
      <c r="AB2168" t="s">
        <v>138</v>
      </c>
      <c r="AC2168" t="s">
        <v>138</v>
      </c>
      <c r="AD2168" t="s">
        <v>138</v>
      </c>
      <c r="AE2168" t="s">
        <v>138</v>
      </c>
      <c r="AF2168" t="s">
        <v>138</v>
      </c>
      <c r="AG2168" t="s">
        <v>138</v>
      </c>
      <c r="AH2168" t="s">
        <v>138</v>
      </c>
      <c r="AI2168" t="s">
        <v>138</v>
      </c>
      <c r="AJ2168" t="s">
        <v>138</v>
      </c>
      <c r="AK2168" t="s">
        <v>138</v>
      </c>
      <c r="AL2168" t="s">
        <v>138</v>
      </c>
      <c r="AM2168" t="s">
        <v>138</v>
      </c>
      <c r="AN2168" t="s">
        <v>138</v>
      </c>
      <c r="AO2168" t="s">
        <v>138</v>
      </c>
      <c r="AP2168" t="s">
        <v>138</v>
      </c>
      <c r="AQ2168" t="s">
        <v>138</v>
      </c>
      <c r="AR2168" t="s">
        <v>138</v>
      </c>
      <c r="AS2168" t="s">
        <v>138</v>
      </c>
      <c r="AT2168" t="s">
        <v>138</v>
      </c>
      <c r="AU2168" t="s">
        <v>138</v>
      </c>
      <c r="AV2168" t="s">
        <v>138</v>
      </c>
      <c r="AW2168" t="s">
        <v>138</v>
      </c>
      <c r="AX2168" t="s">
        <v>138</v>
      </c>
      <c r="AY2168" t="s">
        <v>138</v>
      </c>
      <c r="AZ2168" t="s">
        <v>138</v>
      </c>
      <c r="BA2168" t="s">
        <v>138</v>
      </c>
      <c r="BB2168" t="s">
        <v>138</v>
      </c>
      <c r="BC2168" t="s">
        <v>138</v>
      </c>
      <c r="BD2168" t="s">
        <v>138</v>
      </c>
      <c r="BE2168" t="s">
        <v>138</v>
      </c>
      <c r="BF2168" t="s">
        <v>138</v>
      </c>
      <c r="BG2168" t="s">
        <v>138</v>
      </c>
      <c r="BH2168" t="s">
        <v>138</v>
      </c>
      <c r="BI2168" t="s">
        <v>138</v>
      </c>
      <c r="BJ2168" t="s">
        <v>138</v>
      </c>
      <c r="BK2168" t="s">
        <v>138</v>
      </c>
      <c r="BL2168" t="s">
        <v>138</v>
      </c>
      <c r="BM2168" t="s">
        <v>138</v>
      </c>
      <c r="BN2168" t="s">
        <v>138</v>
      </c>
      <c r="BO2168" t="s">
        <v>138</v>
      </c>
      <c r="BP2168" t="s">
        <v>138</v>
      </c>
      <c r="BQ2168" t="s">
        <v>138</v>
      </c>
      <c r="BR2168" t="s">
        <v>138</v>
      </c>
      <c r="BS2168" t="s">
        <v>138</v>
      </c>
      <c r="BT2168" t="s">
        <v>138</v>
      </c>
      <c r="BU2168" t="s">
        <v>138</v>
      </c>
      <c r="BV2168" t="s">
        <v>138</v>
      </c>
      <c r="BW2168" t="s">
        <v>138</v>
      </c>
      <c r="BX2168" t="s">
        <v>138</v>
      </c>
      <c r="BY2168" t="s">
        <v>138</v>
      </c>
      <c r="BZ2168" t="s">
        <v>138</v>
      </c>
      <c r="CA2168" t="s">
        <v>138</v>
      </c>
      <c r="CB2168" t="s">
        <v>138</v>
      </c>
      <c r="CC2168" t="s">
        <v>138</v>
      </c>
      <c r="CD2168" t="s">
        <v>137</v>
      </c>
      <c r="CE2168" t="s">
        <v>137</v>
      </c>
      <c r="CF2168" t="s">
        <v>137</v>
      </c>
      <c r="CG2168" t="s">
        <v>137</v>
      </c>
      <c r="CH2168" t="s">
        <v>137</v>
      </c>
    </row>
    <row r="2169" spans="1:86" x14ac:dyDescent="0.3">
      <c r="A2169" t="s">
        <v>5975</v>
      </c>
      <c r="B2169" t="s">
        <v>2008</v>
      </c>
      <c r="C2169" t="s">
        <v>137</v>
      </c>
      <c r="D2169" t="s">
        <v>137</v>
      </c>
      <c r="E2169" t="s">
        <v>137</v>
      </c>
      <c r="F2169" t="s">
        <v>137</v>
      </c>
      <c r="G2169" t="s">
        <v>137</v>
      </c>
      <c r="H2169" t="s">
        <v>138</v>
      </c>
      <c r="I2169" t="s">
        <v>138</v>
      </c>
      <c r="J2169" t="s">
        <v>138</v>
      </c>
      <c r="K2169" t="s">
        <v>138</v>
      </c>
      <c r="L2169" t="s">
        <v>137</v>
      </c>
      <c r="M2169" t="s">
        <v>138</v>
      </c>
      <c r="N2169" t="s">
        <v>138</v>
      </c>
      <c r="O2169" t="s">
        <v>138</v>
      </c>
      <c r="P2169" t="s">
        <v>138</v>
      </c>
      <c r="Q2169" t="s">
        <v>138</v>
      </c>
      <c r="R2169" t="s">
        <v>138</v>
      </c>
      <c r="S2169" t="s">
        <v>138</v>
      </c>
      <c r="T2169" t="s">
        <v>138</v>
      </c>
      <c r="U2169" t="s">
        <v>138</v>
      </c>
      <c r="V2169" t="s">
        <v>138</v>
      </c>
      <c r="W2169" t="s">
        <v>137</v>
      </c>
      <c r="X2169" t="s">
        <v>138</v>
      </c>
      <c r="Y2169" t="s">
        <v>138</v>
      </c>
      <c r="Z2169" t="s">
        <v>138</v>
      </c>
      <c r="AA2169" t="s">
        <v>137</v>
      </c>
      <c r="AB2169" t="s">
        <v>137</v>
      </c>
      <c r="AC2169" t="s">
        <v>138</v>
      </c>
      <c r="AD2169" t="s">
        <v>138</v>
      </c>
      <c r="AE2169" t="s">
        <v>138</v>
      </c>
      <c r="AF2169" t="s">
        <v>138</v>
      </c>
      <c r="AG2169" t="s">
        <v>138</v>
      </c>
      <c r="AH2169" t="s">
        <v>138</v>
      </c>
      <c r="AI2169" t="s">
        <v>138</v>
      </c>
      <c r="AJ2169" t="s">
        <v>137</v>
      </c>
      <c r="AK2169" t="s">
        <v>138</v>
      </c>
      <c r="AL2169" t="s">
        <v>138</v>
      </c>
      <c r="AM2169" t="s">
        <v>138</v>
      </c>
      <c r="AN2169" t="s">
        <v>138</v>
      </c>
      <c r="AO2169" t="s">
        <v>137</v>
      </c>
      <c r="AP2169" t="s">
        <v>138</v>
      </c>
      <c r="AQ2169" t="s">
        <v>137</v>
      </c>
      <c r="AR2169" t="s">
        <v>138</v>
      </c>
      <c r="AS2169" t="s">
        <v>138</v>
      </c>
      <c r="AT2169" t="s">
        <v>138</v>
      </c>
      <c r="AU2169" t="s">
        <v>138</v>
      </c>
      <c r="AV2169" t="s">
        <v>138</v>
      </c>
      <c r="AW2169" t="s">
        <v>138</v>
      </c>
      <c r="AX2169" t="s">
        <v>138</v>
      </c>
      <c r="AY2169" t="s">
        <v>138</v>
      </c>
      <c r="AZ2169" t="s">
        <v>137</v>
      </c>
      <c r="BA2169" t="s">
        <v>138</v>
      </c>
      <c r="BB2169" t="s">
        <v>138</v>
      </c>
      <c r="BC2169" t="s">
        <v>138</v>
      </c>
      <c r="BD2169" t="s">
        <v>137</v>
      </c>
      <c r="BE2169" t="s">
        <v>138</v>
      </c>
      <c r="BF2169" t="s">
        <v>138</v>
      </c>
      <c r="BG2169" t="s">
        <v>138</v>
      </c>
      <c r="BH2169" t="s">
        <v>138</v>
      </c>
      <c r="BI2169" t="s">
        <v>138</v>
      </c>
      <c r="BJ2169" t="s">
        <v>138</v>
      </c>
      <c r="BK2169" t="s">
        <v>138</v>
      </c>
      <c r="BL2169" t="s">
        <v>138</v>
      </c>
      <c r="BM2169" t="s">
        <v>138</v>
      </c>
      <c r="BN2169" t="s">
        <v>137</v>
      </c>
      <c r="BO2169" t="s">
        <v>138</v>
      </c>
      <c r="BP2169" t="s">
        <v>137</v>
      </c>
      <c r="BQ2169" t="s">
        <v>138</v>
      </c>
      <c r="BR2169" t="s">
        <v>138</v>
      </c>
      <c r="BS2169" t="s">
        <v>138</v>
      </c>
      <c r="BT2169" t="s">
        <v>138</v>
      </c>
      <c r="BU2169" t="s">
        <v>138</v>
      </c>
      <c r="BV2169" t="s">
        <v>138</v>
      </c>
      <c r="BW2169" t="s">
        <v>138</v>
      </c>
      <c r="BX2169" t="s">
        <v>138</v>
      </c>
      <c r="BY2169" t="s">
        <v>138</v>
      </c>
      <c r="BZ2169" t="s">
        <v>138</v>
      </c>
      <c r="CA2169" t="s">
        <v>138</v>
      </c>
      <c r="CB2169" t="s">
        <v>137</v>
      </c>
      <c r="CC2169" t="s">
        <v>138</v>
      </c>
      <c r="CD2169" t="s">
        <v>137</v>
      </c>
      <c r="CE2169" t="s">
        <v>137</v>
      </c>
      <c r="CF2169" t="s">
        <v>137</v>
      </c>
      <c r="CG2169" t="s">
        <v>137</v>
      </c>
      <c r="CH2169" t="s">
        <v>137</v>
      </c>
    </row>
    <row r="2170" spans="1:86" x14ac:dyDescent="0.3">
      <c r="A2170" t="s">
        <v>5976</v>
      </c>
      <c r="B2170" t="s">
        <v>2009</v>
      </c>
      <c r="C2170" t="s">
        <v>137</v>
      </c>
      <c r="D2170" t="s">
        <v>137</v>
      </c>
      <c r="E2170" t="s">
        <v>137</v>
      </c>
      <c r="F2170" t="s">
        <v>137</v>
      </c>
      <c r="G2170" t="s">
        <v>137</v>
      </c>
      <c r="H2170" t="s">
        <v>137</v>
      </c>
      <c r="I2170" t="s">
        <v>137</v>
      </c>
      <c r="J2170" t="s">
        <v>137</v>
      </c>
      <c r="K2170" t="s">
        <v>137</v>
      </c>
      <c r="L2170" t="s">
        <v>138</v>
      </c>
      <c r="M2170" t="s">
        <v>137</v>
      </c>
      <c r="N2170" t="s">
        <v>137</v>
      </c>
      <c r="O2170" t="s">
        <v>137</v>
      </c>
      <c r="P2170" t="s">
        <v>137</v>
      </c>
      <c r="Q2170" t="s">
        <v>137</v>
      </c>
      <c r="R2170" t="s">
        <v>137</v>
      </c>
      <c r="S2170" t="s">
        <v>137</v>
      </c>
      <c r="T2170" t="s">
        <v>137</v>
      </c>
      <c r="U2170" t="s">
        <v>137</v>
      </c>
      <c r="V2170" t="s">
        <v>137</v>
      </c>
      <c r="W2170" t="s">
        <v>138</v>
      </c>
      <c r="X2170" t="s">
        <v>137</v>
      </c>
      <c r="Y2170" t="s">
        <v>137</v>
      </c>
      <c r="Z2170" t="s">
        <v>137</v>
      </c>
      <c r="AA2170" t="s">
        <v>138</v>
      </c>
      <c r="AB2170" t="s">
        <v>138</v>
      </c>
      <c r="AC2170" t="s">
        <v>137</v>
      </c>
      <c r="AD2170" t="s">
        <v>137</v>
      </c>
      <c r="AE2170" t="s">
        <v>137</v>
      </c>
      <c r="AF2170" t="s">
        <v>137</v>
      </c>
      <c r="AG2170" t="s">
        <v>137</v>
      </c>
      <c r="AH2170" t="s">
        <v>137</v>
      </c>
      <c r="AI2170" t="s">
        <v>137</v>
      </c>
      <c r="AJ2170" t="s">
        <v>138</v>
      </c>
      <c r="AK2170" t="s">
        <v>137</v>
      </c>
      <c r="AL2170" t="s">
        <v>137</v>
      </c>
      <c r="AM2170" t="s">
        <v>137</v>
      </c>
      <c r="AN2170" t="s">
        <v>137</v>
      </c>
      <c r="AO2170" t="s">
        <v>138</v>
      </c>
      <c r="AP2170" t="s">
        <v>137</v>
      </c>
      <c r="AQ2170" t="s">
        <v>138</v>
      </c>
      <c r="AR2170" t="s">
        <v>137</v>
      </c>
      <c r="AS2170" t="s">
        <v>137</v>
      </c>
      <c r="AT2170" t="s">
        <v>137</v>
      </c>
      <c r="AU2170" t="s">
        <v>137</v>
      </c>
      <c r="AV2170" t="s">
        <v>137</v>
      </c>
      <c r="AW2170" t="s">
        <v>137</v>
      </c>
      <c r="AX2170" t="s">
        <v>137</v>
      </c>
      <c r="AY2170" t="s">
        <v>137</v>
      </c>
      <c r="AZ2170" t="s">
        <v>138</v>
      </c>
      <c r="BA2170" t="s">
        <v>137</v>
      </c>
      <c r="BB2170" t="s">
        <v>137</v>
      </c>
      <c r="BC2170" t="s">
        <v>137</v>
      </c>
      <c r="BD2170" t="s">
        <v>138</v>
      </c>
      <c r="BE2170" t="s">
        <v>137</v>
      </c>
      <c r="BF2170" t="s">
        <v>137</v>
      </c>
      <c r="BG2170" t="s">
        <v>137</v>
      </c>
      <c r="BH2170" t="s">
        <v>137</v>
      </c>
      <c r="BI2170" t="s">
        <v>137</v>
      </c>
      <c r="BJ2170" t="s">
        <v>137</v>
      </c>
      <c r="BK2170" t="s">
        <v>137</v>
      </c>
      <c r="BL2170" t="s">
        <v>137</v>
      </c>
      <c r="BM2170" t="s">
        <v>137</v>
      </c>
      <c r="BN2170" t="s">
        <v>138</v>
      </c>
      <c r="BO2170" t="s">
        <v>137</v>
      </c>
      <c r="BP2170" t="s">
        <v>138</v>
      </c>
      <c r="BQ2170" t="s">
        <v>137</v>
      </c>
      <c r="BR2170" t="s">
        <v>137</v>
      </c>
      <c r="BS2170" t="s">
        <v>137</v>
      </c>
      <c r="BT2170" t="s">
        <v>137</v>
      </c>
      <c r="BU2170" t="s">
        <v>137</v>
      </c>
      <c r="BV2170" t="s">
        <v>137</v>
      </c>
      <c r="BW2170" t="s">
        <v>137</v>
      </c>
      <c r="BX2170" t="s">
        <v>137</v>
      </c>
      <c r="BY2170" t="s">
        <v>137</v>
      </c>
      <c r="BZ2170" t="s">
        <v>137</v>
      </c>
      <c r="CA2170" t="s">
        <v>137</v>
      </c>
      <c r="CB2170" t="s">
        <v>138</v>
      </c>
      <c r="CC2170" t="s">
        <v>137</v>
      </c>
      <c r="CD2170" t="s">
        <v>137</v>
      </c>
      <c r="CE2170" t="s">
        <v>137</v>
      </c>
      <c r="CF2170" t="s">
        <v>137</v>
      </c>
      <c r="CG2170" t="s">
        <v>137</v>
      </c>
      <c r="CH2170" t="s">
        <v>137</v>
      </c>
    </row>
    <row r="2171" spans="1:86" x14ac:dyDescent="0.3">
      <c r="A2171" t="s">
        <v>5977</v>
      </c>
      <c r="B2171" t="s">
        <v>2010</v>
      </c>
      <c r="C2171" t="s">
        <v>137</v>
      </c>
      <c r="D2171" t="s">
        <v>137</v>
      </c>
      <c r="E2171" t="s">
        <v>137</v>
      </c>
      <c r="F2171" t="s">
        <v>137</v>
      </c>
      <c r="G2171" t="s">
        <v>137</v>
      </c>
      <c r="H2171" t="s">
        <v>137</v>
      </c>
      <c r="I2171" t="s">
        <v>137</v>
      </c>
      <c r="J2171" t="s">
        <v>137</v>
      </c>
      <c r="K2171" t="s">
        <v>137</v>
      </c>
      <c r="L2171" t="s">
        <v>137</v>
      </c>
      <c r="M2171" t="s">
        <v>137</v>
      </c>
      <c r="N2171" t="s">
        <v>137</v>
      </c>
      <c r="O2171" t="s">
        <v>137</v>
      </c>
      <c r="P2171" t="s">
        <v>137</v>
      </c>
      <c r="Q2171" t="s">
        <v>137</v>
      </c>
      <c r="R2171" t="s">
        <v>137</v>
      </c>
      <c r="S2171" t="s">
        <v>137</v>
      </c>
      <c r="T2171" t="s">
        <v>137</v>
      </c>
      <c r="U2171" t="s">
        <v>137</v>
      </c>
      <c r="V2171" t="s">
        <v>137</v>
      </c>
      <c r="W2171" t="s">
        <v>137</v>
      </c>
      <c r="X2171" t="s">
        <v>137</v>
      </c>
      <c r="Y2171" t="s">
        <v>137</v>
      </c>
      <c r="Z2171" t="s">
        <v>137</v>
      </c>
      <c r="AA2171" t="s">
        <v>137</v>
      </c>
      <c r="AB2171" t="s">
        <v>137</v>
      </c>
      <c r="AC2171" t="s">
        <v>137</v>
      </c>
      <c r="AD2171" t="s">
        <v>137</v>
      </c>
      <c r="AE2171" t="s">
        <v>138</v>
      </c>
      <c r="AF2171" t="s">
        <v>137</v>
      </c>
      <c r="AG2171" t="s">
        <v>137</v>
      </c>
      <c r="AH2171" t="s">
        <v>137</v>
      </c>
      <c r="AI2171" t="s">
        <v>137</v>
      </c>
      <c r="AJ2171" t="s">
        <v>137</v>
      </c>
      <c r="AK2171" t="s">
        <v>137</v>
      </c>
      <c r="AL2171" t="s">
        <v>137</v>
      </c>
      <c r="AM2171" t="s">
        <v>137</v>
      </c>
      <c r="AN2171" t="s">
        <v>137</v>
      </c>
      <c r="AO2171" t="s">
        <v>137</v>
      </c>
      <c r="AP2171" t="s">
        <v>137</v>
      </c>
      <c r="AQ2171" t="s">
        <v>137</v>
      </c>
      <c r="AR2171" t="s">
        <v>137</v>
      </c>
      <c r="AS2171" t="s">
        <v>137</v>
      </c>
      <c r="AT2171" t="s">
        <v>137</v>
      </c>
      <c r="AU2171" t="s">
        <v>137</v>
      </c>
      <c r="AV2171" t="s">
        <v>137</v>
      </c>
      <c r="AW2171" t="s">
        <v>137</v>
      </c>
      <c r="AX2171" t="s">
        <v>137</v>
      </c>
      <c r="AY2171" t="s">
        <v>137</v>
      </c>
      <c r="AZ2171" t="s">
        <v>137</v>
      </c>
      <c r="BA2171" t="s">
        <v>137</v>
      </c>
      <c r="BB2171" t="s">
        <v>137</v>
      </c>
      <c r="BC2171" t="s">
        <v>137</v>
      </c>
      <c r="BD2171" t="s">
        <v>137</v>
      </c>
      <c r="BE2171" t="s">
        <v>137</v>
      </c>
      <c r="BF2171" t="s">
        <v>137</v>
      </c>
      <c r="BG2171" t="s">
        <v>137</v>
      </c>
      <c r="BH2171" t="s">
        <v>137</v>
      </c>
      <c r="BI2171" t="s">
        <v>137</v>
      </c>
      <c r="BJ2171" t="s">
        <v>137</v>
      </c>
      <c r="BK2171" t="s">
        <v>137</v>
      </c>
      <c r="BL2171" t="s">
        <v>137</v>
      </c>
      <c r="BM2171" t="s">
        <v>137</v>
      </c>
      <c r="BN2171" t="s">
        <v>137</v>
      </c>
      <c r="BO2171" t="s">
        <v>137</v>
      </c>
      <c r="BP2171" t="s">
        <v>137</v>
      </c>
      <c r="BQ2171" t="s">
        <v>137</v>
      </c>
      <c r="BR2171" t="s">
        <v>137</v>
      </c>
      <c r="BS2171" t="s">
        <v>137</v>
      </c>
      <c r="BT2171" t="s">
        <v>137</v>
      </c>
      <c r="BU2171" t="s">
        <v>137</v>
      </c>
      <c r="BV2171" t="s">
        <v>137</v>
      </c>
      <c r="BW2171" t="s">
        <v>137</v>
      </c>
      <c r="BX2171" t="s">
        <v>137</v>
      </c>
      <c r="BY2171" t="s">
        <v>137</v>
      </c>
      <c r="BZ2171" t="s">
        <v>137</v>
      </c>
      <c r="CA2171" t="s">
        <v>137</v>
      </c>
      <c r="CB2171" t="s">
        <v>137</v>
      </c>
      <c r="CC2171" t="s">
        <v>137</v>
      </c>
      <c r="CD2171" t="s">
        <v>137</v>
      </c>
      <c r="CE2171" t="s">
        <v>137</v>
      </c>
      <c r="CF2171" t="s">
        <v>137</v>
      </c>
      <c r="CG2171" t="s">
        <v>137</v>
      </c>
      <c r="CH2171" t="s">
        <v>137</v>
      </c>
    </row>
    <row r="2172" spans="1:86" x14ac:dyDescent="0.3">
      <c r="A2172" t="s">
        <v>5978</v>
      </c>
      <c r="B2172" t="s">
        <v>2011</v>
      </c>
      <c r="C2172" t="s">
        <v>137</v>
      </c>
      <c r="D2172" t="s">
        <v>137</v>
      </c>
      <c r="E2172" t="s">
        <v>137</v>
      </c>
      <c r="F2172" t="s">
        <v>137</v>
      </c>
      <c r="G2172" t="s">
        <v>137</v>
      </c>
      <c r="H2172" t="s">
        <v>137</v>
      </c>
      <c r="I2172" t="s">
        <v>137</v>
      </c>
      <c r="J2172" t="s">
        <v>137</v>
      </c>
      <c r="K2172" t="s">
        <v>137</v>
      </c>
      <c r="L2172" t="s">
        <v>137</v>
      </c>
      <c r="M2172" t="s">
        <v>137</v>
      </c>
      <c r="N2172" t="s">
        <v>137</v>
      </c>
      <c r="O2172" t="s">
        <v>137</v>
      </c>
      <c r="P2172" t="s">
        <v>137</v>
      </c>
      <c r="Q2172" t="s">
        <v>137</v>
      </c>
      <c r="R2172" t="s">
        <v>137</v>
      </c>
      <c r="S2172" t="s">
        <v>137</v>
      </c>
      <c r="T2172" t="s">
        <v>137</v>
      </c>
      <c r="U2172" t="s">
        <v>137</v>
      </c>
      <c r="V2172" t="s">
        <v>137</v>
      </c>
      <c r="W2172" t="s">
        <v>137</v>
      </c>
      <c r="X2172" t="s">
        <v>137</v>
      </c>
      <c r="Y2172" t="s">
        <v>137</v>
      </c>
      <c r="Z2172" t="s">
        <v>137</v>
      </c>
      <c r="AA2172" t="s">
        <v>137</v>
      </c>
      <c r="AB2172" t="s">
        <v>137</v>
      </c>
      <c r="AC2172" t="s">
        <v>137</v>
      </c>
      <c r="AD2172" t="s">
        <v>137</v>
      </c>
      <c r="AE2172" t="s">
        <v>138</v>
      </c>
      <c r="AF2172" t="s">
        <v>137</v>
      </c>
      <c r="AG2172" t="s">
        <v>137</v>
      </c>
      <c r="AH2172" t="s">
        <v>137</v>
      </c>
      <c r="AI2172" t="s">
        <v>137</v>
      </c>
      <c r="AJ2172" t="s">
        <v>137</v>
      </c>
      <c r="AK2172" t="s">
        <v>137</v>
      </c>
      <c r="AL2172" t="s">
        <v>137</v>
      </c>
      <c r="AM2172" t="s">
        <v>137</v>
      </c>
      <c r="AN2172" t="s">
        <v>137</v>
      </c>
      <c r="AO2172" t="s">
        <v>137</v>
      </c>
      <c r="AP2172" t="s">
        <v>137</v>
      </c>
      <c r="AQ2172" t="s">
        <v>137</v>
      </c>
      <c r="AR2172" t="s">
        <v>137</v>
      </c>
      <c r="AS2172" t="s">
        <v>137</v>
      </c>
      <c r="AT2172" t="s">
        <v>137</v>
      </c>
      <c r="AU2172" t="s">
        <v>137</v>
      </c>
      <c r="AV2172" t="s">
        <v>137</v>
      </c>
      <c r="AW2172" t="s">
        <v>137</v>
      </c>
      <c r="AX2172" t="s">
        <v>137</v>
      </c>
      <c r="AY2172" t="s">
        <v>137</v>
      </c>
      <c r="AZ2172" t="s">
        <v>137</v>
      </c>
      <c r="BA2172" t="s">
        <v>137</v>
      </c>
      <c r="BB2172" t="s">
        <v>137</v>
      </c>
      <c r="BC2172" t="s">
        <v>137</v>
      </c>
      <c r="BD2172" t="s">
        <v>137</v>
      </c>
      <c r="BE2172" t="s">
        <v>137</v>
      </c>
      <c r="BF2172" t="s">
        <v>137</v>
      </c>
      <c r="BG2172" t="s">
        <v>137</v>
      </c>
      <c r="BH2172" t="s">
        <v>137</v>
      </c>
      <c r="BI2172" t="s">
        <v>137</v>
      </c>
      <c r="BJ2172" t="s">
        <v>137</v>
      </c>
      <c r="BK2172" t="s">
        <v>137</v>
      </c>
      <c r="BL2172" t="s">
        <v>137</v>
      </c>
      <c r="BM2172" t="s">
        <v>137</v>
      </c>
      <c r="BN2172" t="s">
        <v>137</v>
      </c>
      <c r="BO2172" t="s">
        <v>137</v>
      </c>
      <c r="BP2172" t="s">
        <v>137</v>
      </c>
      <c r="BQ2172" t="s">
        <v>137</v>
      </c>
      <c r="BR2172" t="s">
        <v>137</v>
      </c>
      <c r="BS2172" t="s">
        <v>137</v>
      </c>
      <c r="BT2172" t="s">
        <v>137</v>
      </c>
      <c r="BU2172" t="s">
        <v>137</v>
      </c>
      <c r="BV2172" t="s">
        <v>137</v>
      </c>
      <c r="BW2172" t="s">
        <v>137</v>
      </c>
      <c r="BX2172" t="s">
        <v>137</v>
      </c>
      <c r="BY2172" t="s">
        <v>137</v>
      </c>
      <c r="BZ2172" t="s">
        <v>137</v>
      </c>
      <c r="CA2172" t="s">
        <v>137</v>
      </c>
      <c r="CB2172" t="s">
        <v>137</v>
      </c>
      <c r="CC2172" t="s">
        <v>137</v>
      </c>
      <c r="CD2172" t="s">
        <v>137</v>
      </c>
      <c r="CE2172" t="s">
        <v>137</v>
      </c>
      <c r="CF2172" t="s">
        <v>137</v>
      </c>
      <c r="CG2172" t="s">
        <v>137</v>
      </c>
      <c r="CH2172" t="s">
        <v>137</v>
      </c>
    </row>
    <row r="2173" spans="1:86" x14ac:dyDescent="0.3">
      <c r="A2173" t="s">
        <v>5979</v>
      </c>
      <c r="B2173" t="s">
        <v>2012</v>
      </c>
      <c r="C2173" t="s">
        <v>137</v>
      </c>
      <c r="D2173" t="s">
        <v>137</v>
      </c>
      <c r="E2173" t="s">
        <v>137</v>
      </c>
      <c r="F2173" t="s">
        <v>137</v>
      </c>
      <c r="G2173" t="s">
        <v>137</v>
      </c>
      <c r="H2173" t="s">
        <v>137</v>
      </c>
      <c r="I2173" t="s">
        <v>137</v>
      </c>
      <c r="J2173" t="s">
        <v>137</v>
      </c>
      <c r="K2173" t="s">
        <v>137</v>
      </c>
      <c r="L2173" t="s">
        <v>137</v>
      </c>
      <c r="M2173" t="s">
        <v>137</v>
      </c>
      <c r="N2173" t="s">
        <v>137</v>
      </c>
      <c r="O2173" t="s">
        <v>137</v>
      </c>
      <c r="P2173" t="s">
        <v>137</v>
      </c>
      <c r="Q2173" t="s">
        <v>137</v>
      </c>
      <c r="R2173" t="s">
        <v>137</v>
      </c>
      <c r="S2173" t="s">
        <v>137</v>
      </c>
      <c r="T2173" t="s">
        <v>137</v>
      </c>
      <c r="U2173" t="s">
        <v>137</v>
      </c>
      <c r="V2173" t="s">
        <v>137</v>
      </c>
      <c r="W2173" t="s">
        <v>137</v>
      </c>
      <c r="X2173" t="s">
        <v>137</v>
      </c>
      <c r="Y2173" t="s">
        <v>137</v>
      </c>
      <c r="Z2173" t="s">
        <v>137</v>
      </c>
      <c r="AA2173" t="s">
        <v>137</v>
      </c>
      <c r="AB2173" t="s">
        <v>137</v>
      </c>
      <c r="AC2173" t="s">
        <v>137</v>
      </c>
      <c r="AD2173" t="s">
        <v>137</v>
      </c>
      <c r="AE2173" t="s">
        <v>137</v>
      </c>
      <c r="AF2173" t="s">
        <v>137</v>
      </c>
      <c r="AG2173" t="s">
        <v>137</v>
      </c>
      <c r="AH2173" t="s">
        <v>137</v>
      </c>
      <c r="AI2173" t="s">
        <v>137</v>
      </c>
      <c r="AJ2173" t="s">
        <v>137</v>
      </c>
      <c r="AK2173" t="s">
        <v>137</v>
      </c>
      <c r="AL2173" t="s">
        <v>137</v>
      </c>
      <c r="AM2173" t="s">
        <v>137</v>
      </c>
      <c r="AN2173" t="s">
        <v>137</v>
      </c>
      <c r="AO2173" t="s">
        <v>137</v>
      </c>
      <c r="AP2173" t="s">
        <v>137</v>
      </c>
      <c r="AQ2173" t="s">
        <v>137</v>
      </c>
      <c r="AR2173" t="s">
        <v>137</v>
      </c>
      <c r="AS2173" t="s">
        <v>137</v>
      </c>
      <c r="AT2173" t="s">
        <v>137</v>
      </c>
      <c r="AU2173" t="s">
        <v>137</v>
      </c>
      <c r="AV2173" t="s">
        <v>137</v>
      </c>
      <c r="AW2173" t="s">
        <v>137</v>
      </c>
      <c r="AX2173" t="s">
        <v>137</v>
      </c>
      <c r="AY2173" t="s">
        <v>137</v>
      </c>
      <c r="AZ2173" t="s">
        <v>137</v>
      </c>
      <c r="BA2173" t="s">
        <v>137</v>
      </c>
      <c r="BB2173" t="s">
        <v>137</v>
      </c>
      <c r="BC2173" t="s">
        <v>137</v>
      </c>
      <c r="BD2173" t="s">
        <v>137</v>
      </c>
      <c r="BE2173" t="s">
        <v>137</v>
      </c>
      <c r="BF2173" t="s">
        <v>137</v>
      </c>
      <c r="BG2173" t="s">
        <v>137</v>
      </c>
      <c r="BH2173" t="s">
        <v>137</v>
      </c>
      <c r="BI2173" t="s">
        <v>137</v>
      </c>
      <c r="BJ2173" t="s">
        <v>137</v>
      </c>
      <c r="BK2173" t="s">
        <v>137</v>
      </c>
      <c r="BL2173" t="s">
        <v>137</v>
      </c>
      <c r="BM2173" t="s">
        <v>137</v>
      </c>
      <c r="BN2173" t="s">
        <v>137</v>
      </c>
      <c r="BO2173" t="s">
        <v>137</v>
      </c>
      <c r="BP2173" t="s">
        <v>137</v>
      </c>
      <c r="BQ2173" t="s">
        <v>137</v>
      </c>
      <c r="BR2173" t="s">
        <v>137</v>
      </c>
      <c r="BS2173" t="s">
        <v>137</v>
      </c>
      <c r="BT2173" t="s">
        <v>137</v>
      </c>
      <c r="BU2173" t="s">
        <v>137</v>
      </c>
      <c r="BV2173" t="s">
        <v>137</v>
      </c>
      <c r="BW2173" t="s">
        <v>137</v>
      </c>
      <c r="BX2173" t="s">
        <v>137</v>
      </c>
      <c r="BY2173" t="s">
        <v>137</v>
      </c>
      <c r="BZ2173" t="s">
        <v>137</v>
      </c>
      <c r="CA2173" t="s">
        <v>137</v>
      </c>
      <c r="CB2173" t="s">
        <v>137</v>
      </c>
      <c r="CC2173" t="s">
        <v>137</v>
      </c>
      <c r="CD2173" t="s">
        <v>137</v>
      </c>
      <c r="CE2173" t="s">
        <v>137</v>
      </c>
      <c r="CF2173" t="s">
        <v>137</v>
      </c>
      <c r="CG2173" t="s">
        <v>137</v>
      </c>
      <c r="CH2173" t="s">
        <v>137</v>
      </c>
    </row>
    <row r="2174" spans="1:86" x14ac:dyDescent="0.3">
      <c r="A2174" t="s">
        <v>5980</v>
      </c>
      <c r="B2174" t="s">
        <v>2013</v>
      </c>
      <c r="C2174" t="s">
        <v>137</v>
      </c>
      <c r="D2174" t="s">
        <v>137</v>
      </c>
      <c r="E2174" t="s">
        <v>137</v>
      </c>
      <c r="F2174" t="s">
        <v>137</v>
      </c>
      <c r="G2174" t="s">
        <v>137</v>
      </c>
      <c r="H2174" t="s">
        <v>137</v>
      </c>
      <c r="I2174" t="s">
        <v>137</v>
      </c>
      <c r="J2174" t="s">
        <v>137</v>
      </c>
      <c r="K2174" t="s">
        <v>137</v>
      </c>
      <c r="L2174" t="s">
        <v>137</v>
      </c>
      <c r="M2174" t="s">
        <v>137</v>
      </c>
      <c r="N2174" t="s">
        <v>137</v>
      </c>
      <c r="O2174" t="s">
        <v>137</v>
      </c>
      <c r="P2174" t="s">
        <v>138</v>
      </c>
      <c r="Q2174" t="s">
        <v>137</v>
      </c>
      <c r="R2174" t="s">
        <v>137</v>
      </c>
      <c r="S2174" t="s">
        <v>137</v>
      </c>
      <c r="T2174" t="s">
        <v>137</v>
      </c>
      <c r="U2174" t="s">
        <v>137</v>
      </c>
      <c r="V2174" t="s">
        <v>137</v>
      </c>
      <c r="W2174" t="s">
        <v>137</v>
      </c>
      <c r="X2174" t="s">
        <v>137</v>
      </c>
      <c r="Y2174" t="s">
        <v>138</v>
      </c>
      <c r="Z2174" t="s">
        <v>138</v>
      </c>
      <c r="AA2174" t="s">
        <v>137</v>
      </c>
      <c r="AB2174" t="s">
        <v>137</v>
      </c>
      <c r="AC2174" t="s">
        <v>137</v>
      </c>
      <c r="AD2174" t="s">
        <v>137</v>
      </c>
      <c r="AE2174" t="s">
        <v>137</v>
      </c>
      <c r="AF2174" t="s">
        <v>137</v>
      </c>
      <c r="AG2174" t="s">
        <v>137</v>
      </c>
      <c r="AH2174" t="s">
        <v>137</v>
      </c>
      <c r="AI2174" t="s">
        <v>137</v>
      </c>
      <c r="AJ2174" t="s">
        <v>137</v>
      </c>
      <c r="AK2174" t="s">
        <v>137</v>
      </c>
      <c r="AL2174" t="s">
        <v>137</v>
      </c>
      <c r="AM2174" t="s">
        <v>138</v>
      </c>
      <c r="AN2174" t="s">
        <v>137</v>
      </c>
      <c r="AO2174" t="s">
        <v>137</v>
      </c>
      <c r="AP2174" t="s">
        <v>137</v>
      </c>
      <c r="AQ2174" t="s">
        <v>137</v>
      </c>
      <c r="AR2174" t="s">
        <v>137</v>
      </c>
      <c r="AS2174" t="s">
        <v>137</v>
      </c>
      <c r="AT2174" t="s">
        <v>137</v>
      </c>
      <c r="AU2174" t="s">
        <v>137</v>
      </c>
      <c r="AV2174" t="s">
        <v>137</v>
      </c>
      <c r="AW2174" t="s">
        <v>137</v>
      </c>
      <c r="AX2174" t="s">
        <v>137</v>
      </c>
      <c r="AY2174" t="s">
        <v>137</v>
      </c>
      <c r="AZ2174" t="s">
        <v>137</v>
      </c>
      <c r="BA2174" t="s">
        <v>137</v>
      </c>
      <c r="BB2174" t="s">
        <v>137</v>
      </c>
      <c r="BC2174" t="s">
        <v>137</v>
      </c>
      <c r="BD2174" t="s">
        <v>137</v>
      </c>
      <c r="BE2174" t="s">
        <v>137</v>
      </c>
      <c r="BF2174" t="s">
        <v>137</v>
      </c>
      <c r="BG2174" t="s">
        <v>137</v>
      </c>
      <c r="BH2174" t="s">
        <v>137</v>
      </c>
      <c r="BI2174" t="s">
        <v>137</v>
      </c>
      <c r="BJ2174" t="s">
        <v>137</v>
      </c>
      <c r="BK2174" t="s">
        <v>137</v>
      </c>
      <c r="BL2174" t="s">
        <v>137</v>
      </c>
      <c r="BM2174" t="s">
        <v>137</v>
      </c>
      <c r="BN2174" t="s">
        <v>137</v>
      </c>
      <c r="BO2174" t="s">
        <v>137</v>
      </c>
      <c r="BP2174" t="s">
        <v>137</v>
      </c>
      <c r="BQ2174" t="s">
        <v>137</v>
      </c>
      <c r="BR2174" t="s">
        <v>137</v>
      </c>
      <c r="BS2174" t="s">
        <v>137</v>
      </c>
      <c r="BT2174" t="s">
        <v>137</v>
      </c>
      <c r="BU2174" t="s">
        <v>137</v>
      </c>
      <c r="BV2174" t="s">
        <v>137</v>
      </c>
      <c r="BW2174" t="s">
        <v>137</v>
      </c>
      <c r="BX2174" t="s">
        <v>137</v>
      </c>
      <c r="BY2174" t="s">
        <v>137</v>
      </c>
      <c r="BZ2174" t="s">
        <v>137</v>
      </c>
      <c r="CA2174" t="s">
        <v>137</v>
      </c>
      <c r="CB2174" t="s">
        <v>137</v>
      </c>
      <c r="CC2174" t="s">
        <v>137</v>
      </c>
      <c r="CD2174" t="s">
        <v>137</v>
      </c>
      <c r="CE2174" t="s">
        <v>137</v>
      </c>
      <c r="CF2174" t="s">
        <v>137</v>
      </c>
      <c r="CG2174" t="s">
        <v>137</v>
      </c>
      <c r="CH2174" t="s">
        <v>137</v>
      </c>
    </row>
    <row r="2175" spans="1:86" x14ac:dyDescent="0.3">
      <c r="A2175" t="s">
        <v>5981</v>
      </c>
      <c r="B2175" t="s">
        <v>2014</v>
      </c>
      <c r="C2175" t="s">
        <v>137</v>
      </c>
      <c r="D2175" t="s">
        <v>137</v>
      </c>
      <c r="E2175" t="s">
        <v>137</v>
      </c>
      <c r="F2175" t="s">
        <v>137</v>
      </c>
      <c r="G2175" t="s">
        <v>137</v>
      </c>
      <c r="H2175" t="s">
        <v>137</v>
      </c>
      <c r="I2175" t="s">
        <v>137</v>
      </c>
      <c r="J2175" t="s">
        <v>137</v>
      </c>
      <c r="K2175" t="s">
        <v>137</v>
      </c>
      <c r="L2175" t="s">
        <v>137</v>
      </c>
      <c r="M2175" t="s">
        <v>137</v>
      </c>
      <c r="N2175" t="s">
        <v>137</v>
      </c>
      <c r="O2175" t="s">
        <v>137</v>
      </c>
      <c r="P2175" t="s">
        <v>138</v>
      </c>
      <c r="Q2175" t="s">
        <v>137</v>
      </c>
      <c r="R2175" t="s">
        <v>137</v>
      </c>
      <c r="S2175" t="s">
        <v>137</v>
      </c>
      <c r="T2175" t="s">
        <v>137</v>
      </c>
      <c r="U2175" t="s">
        <v>137</v>
      </c>
      <c r="V2175" t="s">
        <v>137</v>
      </c>
      <c r="W2175" t="s">
        <v>137</v>
      </c>
      <c r="X2175" t="s">
        <v>137</v>
      </c>
      <c r="Y2175" t="s">
        <v>138</v>
      </c>
      <c r="Z2175" t="s">
        <v>138</v>
      </c>
      <c r="AA2175" t="s">
        <v>137</v>
      </c>
      <c r="AB2175" t="s">
        <v>137</v>
      </c>
      <c r="AC2175" t="s">
        <v>137</v>
      </c>
      <c r="AD2175" t="s">
        <v>137</v>
      </c>
      <c r="AE2175" t="s">
        <v>137</v>
      </c>
      <c r="AF2175" t="s">
        <v>137</v>
      </c>
      <c r="AG2175" t="s">
        <v>137</v>
      </c>
      <c r="AH2175" t="s">
        <v>137</v>
      </c>
      <c r="AI2175" t="s">
        <v>137</v>
      </c>
      <c r="AJ2175" t="s">
        <v>137</v>
      </c>
      <c r="AK2175" t="s">
        <v>137</v>
      </c>
      <c r="AL2175" t="s">
        <v>137</v>
      </c>
      <c r="AM2175" t="s">
        <v>138</v>
      </c>
      <c r="AN2175" t="s">
        <v>137</v>
      </c>
      <c r="AO2175" t="s">
        <v>137</v>
      </c>
      <c r="AP2175" t="s">
        <v>137</v>
      </c>
      <c r="AQ2175" t="s">
        <v>137</v>
      </c>
      <c r="AR2175" t="s">
        <v>137</v>
      </c>
      <c r="AS2175" t="s">
        <v>137</v>
      </c>
      <c r="AT2175" t="s">
        <v>137</v>
      </c>
      <c r="AU2175" t="s">
        <v>137</v>
      </c>
      <c r="AV2175" t="s">
        <v>137</v>
      </c>
      <c r="AW2175" t="s">
        <v>137</v>
      </c>
      <c r="AX2175" t="s">
        <v>137</v>
      </c>
      <c r="AY2175" t="s">
        <v>137</v>
      </c>
      <c r="AZ2175" t="s">
        <v>137</v>
      </c>
      <c r="BA2175" t="s">
        <v>137</v>
      </c>
      <c r="BB2175" t="s">
        <v>137</v>
      </c>
      <c r="BC2175" t="s">
        <v>137</v>
      </c>
      <c r="BD2175" t="s">
        <v>137</v>
      </c>
      <c r="BE2175" t="s">
        <v>137</v>
      </c>
      <c r="BF2175" t="s">
        <v>137</v>
      </c>
      <c r="BG2175" t="s">
        <v>137</v>
      </c>
      <c r="BH2175" t="s">
        <v>137</v>
      </c>
      <c r="BI2175" t="s">
        <v>137</v>
      </c>
      <c r="BJ2175" t="s">
        <v>137</v>
      </c>
      <c r="BK2175" t="s">
        <v>137</v>
      </c>
      <c r="BL2175" t="s">
        <v>137</v>
      </c>
      <c r="BM2175" t="s">
        <v>137</v>
      </c>
      <c r="BN2175" t="s">
        <v>137</v>
      </c>
      <c r="BO2175" t="s">
        <v>137</v>
      </c>
      <c r="BP2175" t="s">
        <v>137</v>
      </c>
      <c r="BQ2175" t="s">
        <v>137</v>
      </c>
      <c r="BR2175" t="s">
        <v>137</v>
      </c>
      <c r="BS2175" t="s">
        <v>137</v>
      </c>
      <c r="BT2175" t="s">
        <v>137</v>
      </c>
      <c r="BU2175" t="s">
        <v>137</v>
      </c>
      <c r="BV2175" t="s">
        <v>137</v>
      </c>
      <c r="BW2175" t="s">
        <v>137</v>
      </c>
      <c r="BX2175" t="s">
        <v>137</v>
      </c>
      <c r="BY2175" t="s">
        <v>137</v>
      </c>
      <c r="BZ2175" t="s">
        <v>137</v>
      </c>
      <c r="CA2175" t="s">
        <v>137</v>
      </c>
      <c r="CB2175" t="s">
        <v>137</v>
      </c>
      <c r="CC2175" t="s">
        <v>137</v>
      </c>
      <c r="CD2175" t="s">
        <v>137</v>
      </c>
      <c r="CE2175" t="s">
        <v>137</v>
      </c>
      <c r="CF2175" t="s">
        <v>137</v>
      </c>
      <c r="CG2175" t="s">
        <v>137</v>
      </c>
      <c r="CH2175" t="s">
        <v>137</v>
      </c>
    </row>
    <row r="2176" spans="1:86" x14ac:dyDescent="0.3">
      <c r="A2176" t="s">
        <v>5982</v>
      </c>
      <c r="B2176" t="s">
        <v>2015</v>
      </c>
      <c r="C2176" t="s">
        <v>137</v>
      </c>
      <c r="D2176" t="s">
        <v>137</v>
      </c>
      <c r="E2176" t="s">
        <v>137</v>
      </c>
      <c r="F2176" t="s">
        <v>137</v>
      </c>
      <c r="G2176" t="s">
        <v>137</v>
      </c>
      <c r="H2176" t="s">
        <v>137</v>
      </c>
      <c r="I2176" t="s">
        <v>137</v>
      </c>
      <c r="J2176" t="s">
        <v>137</v>
      </c>
      <c r="K2176" t="s">
        <v>137</v>
      </c>
      <c r="L2176" t="s">
        <v>137</v>
      </c>
      <c r="M2176" t="s">
        <v>137</v>
      </c>
      <c r="N2176" t="s">
        <v>137</v>
      </c>
      <c r="O2176" t="s">
        <v>137</v>
      </c>
      <c r="P2176" t="s">
        <v>137</v>
      </c>
      <c r="Q2176" t="s">
        <v>137</v>
      </c>
      <c r="R2176" t="s">
        <v>137</v>
      </c>
      <c r="S2176" t="s">
        <v>137</v>
      </c>
      <c r="T2176" t="s">
        <v>137</v>
      </c>
      <c r="U2176" t="s">
        <v>137</v>
      </c>
      <c r="V2176" t="s">
        <v>137</v>
      </c>
      <c r="W2176" t="s">
        <v>137</v>
      </c>
      <c r="X2176" t="s">
        <v>137</v>
      </c>
      <c r="Y2176" t="s">
        <v>137</v>
      </c>
      <c r="Z2176" t="s">
        <v>137</v>
      </c>
      <c r="AA2176" t="s">
        <v>137</v>
      </c>
      <c r="AB2176" t="s">
        <v>137</v>
      </c>
      <c r="AC2176" t="s">
        <v>137</v>
      </c>
      <c r="AD2176" t="s">
        <v>137</v>
      </c>
      <c r="AE2176" t="s">
        <v>137</v>
      </c>
      <c r="AF2176" t="s">
        <v>137</v>
      </c>
      <c r="AG2176" t="s">
        <v>137</v>
      </c>
      <c r="AH2176" t="s">
        <v>137</v>
      </c>
      <c r="AI2176" t="s">
        <v>137</v>
      </c>
      <c r="AJ2176" t="s">
        <v>137</v>
      </c>
      <c r="AK2176" t="s">
        <v>137</v>
      </c>
      <c r="AL2176" t="s">
        <v>137</v>
      </c>
      <c r="AM2176" t="s">
        <v>137</v>
      </c>
      <c r="AN2176" t="s">
        <v>137</v>
      </c>
      <c r="AO2176" t="s">
        <v>137</v>
      </c>
      <c r="AP2176" t="s">
        <v>137</v>
      </c>
      <c r="AQ2176" t="s">
        <v>137</v>
      </c>
      <c r="AR2176" t="s">
        <v>137</v>
      </c>
      <c r="AS2176" t="s">
        <v>137</v>
      </c>
      <c r="AT2176" t="s">
        <v>137</v>
      </c>
      <c r="AU2176" t="s">
        <v>137</v>
      </c>
      <c r="AV2176" t="s">
        <v>137</v>
      </c>
      <c r="AW2176" t="s">
        <v>137</v>
      </c>
      <c r="AX2176" t="s">
        <v>137</v>
      </c>
      <c r="AY2176" t="s">
        <v>137</v>
      </c>
      <c r="AZ2176" t="s">
        <v>137</v>
      </c>
      <c r="BA2176" t="s">
        <v>137</v>
      </c>
      <c r="BB2176" t="s">
        <v>137</v>
      </c>
      <c r="BC2176" t="s">
        <v>137</v>
      </c>
      <c r="BD2176" t="s">
        <v>137</v>
      </c>
      <c r="BE2176" t="s">
        <v>137</v>
      </c>
      <c r="BF2176" t="s">
        <v>137</v>
      </c>
      <c r="BG2176" t="s">
        <v>137</v>
      </c>
      <c r="BH2176" t="s">
        <v>137</v>
      </c>
      <c r="BI2176" t="s">
        <v>137</v>
      </c>
      <c r="BJ2176" t="s">
        <v>137</v>
      </c>
      <c r="BK2176" t="s">
        <v>137</v>
      </c>
      <c r="BL2176" t="s">
        <v>137</v>
      </c>
      <c r="BM2176" t="s">
        <v>137</v>
      </c>
      <c r="BN2176" t="s">
        <v>137</v>
      </c>
      <c r="BO2176" t="s">
        <v>137</v>
      </c>
      <c r="BP2176" t="s">
        <v>137</v>
      </c>
      <c r="BQ2176" t="s">
        <v>137</v>
      </c>
      <c r="BR2176" t="s">
        <v>137</v>
      </c>
      <c r="BS2176" t="s">
        <v>137</v>
      </c>
      <c r="BT2176" t="s">
        <v>137</v>
      </c>
      <c r="BU2176" t="s">
        <v>137</v>
      </c>
      <c r="BV2176" t="s">
        <v>137</v>
      </c>
      <c r="BW2176" t="s">
        <v>137</v>
      </c>
      <c r="BX2176" t="s">
        <v>137</v>
      </c>
      <c r="BY2176" t="s">
        <v>137</v>
      </c>
      <c r="BZ2176" t="s">
        <v>137</v>
      </c>
      <c r="CA2176" t="s">
        <v>137</v>
      </c>
      <c r="CB2176" t="s">
        <v>137</v>
      </c>
      <c r="CC2176" t="s">
        <v>137</v>
      </c>
      <c r="CD2176" t="s">
        <v>137</v>
      </c>
      <c r="CE2176" t="s">
        <v>137</v>
      </c>
      <c r="CF2176" t="s">
        <v>137</v>
      </c>
      <c r="CG2176" t="s">
        <v>137</v>
      </c>
      <c r="CH2176" t="s">
        <v>137</v>
      </c>
    </row>
    <row r="2177" spans="1:86" x14ac:dyDescent="0.3">
      <c r="A2177" t="s">
        <v>5983</v>
      </c>
      <c r="B2177" t="s">
        <v>2016</v>
      </c>
      <c r="C2177" t="s">
        <v>137</v>
      </c>
      <c r="D2177" t="s">
        <v>137</v>
      </c>
      <c r="E2177" t="s">
        <v>137</v>
      </c>
      <c r="F2177" t="s">
        <v>137</v>
      </c>
      <c r="G2177" t="s">
        <v>137</v>
      </c>
      <c r="H2177" t="s">
        <v>138</v>
      </c>
      <c r="I2177" t="s">
        <v>138</v>
      </c>
      <c r="J2177" t="s">
        <v>138</v>
      </c>
      <c r="K2177" t="s">
        <v>138</v>
      </c>
      <c r="L2177" t="s">
        <v>138</v>
      </c>
      <c r="M2177" t="s">
        <v>138</v>
      </c>
      <c r="N2177" t="s">
        <v>138</v>
      </c>
      <c r="O2177" t="s">
        <v>138</v>
      </c>
      <c r="P2177" t="s">
        <v>137</v>
      </c>
      <c r="Q2177" t="s">
        <v>138</v>
      </c>
      <c r="R2177" t="s">
        <v>138</v>
      </c>
      <c r="S2177" t="s">
        <v>138</v>
      </c>
      <c r="T2177" t="s">
        <v>138</v>
      </c>
      <c r="U2177" t="s">
        <v>138</v>
      </c>
      <c r="V2177" t="s">
        <v>138</v>
      </c>
      <c r="W2177" t="s">
        <v>138</v>
      </c>
      <c r="X2177" t="s">
        <v>138</v>
      </c>
      <c r="Y2177" t="s">
        <v>137</v>
      </c>
      <c r="Z2177" t="s">
        <v>137</v>
      </c>
      <c r="AA2177" t="s">
        <v>138</v>
      </c>
      <c r="AB2177" t="s">
        <v>138</v>
      </c>
      <c r="AC2177" t="s">
        <v>138</v>
      </c>
      <c r="AD2177" t="s">
        <v>138</v>
      </c>
      <c r="AE2177" t="s">
        <v>137</v>
      </c>
      <c r="AF2177" t="s">
        <v>138</v>
      </c>
      <c r="AG2177" t="s">
        <v>138</v>
      </c>
      <c r="AH2177" t="s">
        <v>138</v>
      </c>
      <c r="AI2177" t="s">
        <v>138</v>
      </c>
      <c r="AJ2177" t="s">
        <v>138</v>
      </c>
      <c r="AK2177" t="s">
        <v>138</v>
      </c>
      <c r="AL2177" t="s">
        <v>138</v>
      </c>
      <c r="AM2177" t="s">
        <v>137</v>
      </c>
      <c r="AN2177" t="s">
        <v>138</v>
      </c>
      <c r="AO2177" t="s">
        <v>138</v>
      </c>
      <c r="AP2177" t="s">
        <v>138</v>
      </c>
      <c r="AQ2177" t="s">
        <v>138</v>
      </c>
      <c r="AR2177" t="s">
        <v>138</v>
      </c>
      <c r="AS2177" t="s">
        <v>138</v>
      </c>
      <c r="AT2177" t="s">
        <v>138</v>
      </c>
      <c r="AU2177" t="s">
        <v>138</v>
      </c>
      <c r="AV2177" t="s">
        <v>138</v>
      </c>
      <c r="AW2177" t="s">
        <v>138</v>
      </c>
      <c r="AX2177" t="s">
        <v>138</v>
      </c>
      <c r="AY2177" t="s">
        <v>138</v>
      </c>
      <c r="AZ2177" t="s">
        <v>138</v>
      </c>
      <c r="BA2177" t="s">
        <v>138</v>
      </c>
      <c r="BB2177" t="s">
        <v>138</v>
      </c>
      <c r="BC2177" t="s">
        <v>138</v>
      </c>
      <c r="BD2177" t="s">
        <v>138</v>
      </c>
      <c r="BE2177" t="s">
        <v>138</v>
      </c>
      <c r="BF2177" t="s">
        <v>138</v>
      </c>
      <c r="BG2177" t="s">
        <v>138</v>
      </c>
      <c r="BH2177" t="s">
        <v>138</v>
      </c>
      <c r="BI2177" t="s">
        <v>138</v>
      </c>
      <c r="BJ2177" t="s">
        <v>138</v>
      </c>
      <c r="BK2177" t="s">
        <v>138</v>
      </c>
      <c r="BL2177" t="s">
        <v>138</v>
      </c>
      <c r="BM2177" t="s">
        <v>138</v>
      </c>
      <c r="BN2177" t="s">
        <v>138</v>
      </c>
      <c r="BO2177" t="s">
        <v>138</v>
      </c>
      <c r="BP2177" t="s">
        <v>138</v>
      </c>
      <c r="BQ2177" t="s">
        <v>138</v>
      </c>
      <c r="BR2177" t="s">
        <v>138</v>
      </c>
      <c r="BS2177" t="s">
        <v>138</v>
      </c>
      <c r="BT2177" t="s">
        <v>138</v>
      </c>
      <c r="BU2177" t="s">
        <v>138</v>
      </c>
      <c r="BV2177" t="s">
        <v>138</v>
      </c>
      <c r="BW2177" t="s">
        <v>138</v>
      </c>
      <c r="BX2177" t="s">
        <v>138</v>
      </c>
      <c r="BY2177" t="s">
        <v>138</v>
      </c>
      <c r="BZ2177" t="s">
        <v>138</v>
      </c>
      <c r="CA2177" t="s">
        <v>138</v>
      </c>
      <c r="CB2177" t="s">
        <v>138</v>
      </c>
      <c r="CC2177" t="s">
        <v>138</v>
      </c>
      <c r="CD2177" t="s">
        <v>137</v>
      </c>
      <c r="CE2177" t="s">
        <v>137</v>
      </c>
      <c r="CF2177" t="s">
        <v>137</v>
      </c>
      <c r="CG2177" t="s">
        <v>137</v>
      </c>
      <c r="CH2177" t="s">
        <v>137</v>
      </c>
    </row>
    <row r="2178" spans="1:86" x14ac:dyDescent="0.3">
      <c r="A2178" t="s">
        <v>5984</v>
      </c>
      <c r="B2178" t="s">
        <v>2017</v>
      </c>
      <c r="C2178" t="s">
        <v>137</v>
      </c>
      <c r="D2178" t="s">
        <v>137</v>
      </c>
      <c r="E2178" t="s">
        <v>137</v>
      </c>
      <c r="F2178" t="s">
        <v>137</v>
      </c>
      <c r="G2178" t="s">
        <v>137</v>
      </c>
      <c r="H2178" t="s">
        <v>138</v>
      </c>
      <c r="I2178" t="s">
        <v>138</v>
      </c>
      <c r="J2178" t="s">
        <v>138</v>
      </c>
      <c r="K2178" t="s">
        <v>138</v>
      </c>
      <c r="L2178" t="s">
        <v>137</v>
      </c>
      <c r="M2178" t="s">
        <v>138</v>
      </c>
      <c r="N2178" t="s">
        <v>138</v>
      </c>
      <c r="O2178" t="s">
        <v>138</v>
      </c>
      <c r="P2178" t="s">
        <v>137</v>
      </c>
      <c r="Q2178" t="s">
        <v>138</v>
      </c>
      <c r="R2178" t="s">
        <v>138</v>
      </c>
      <c r="S2178" t="s">
        <v>138</v>
      </c>
      <c r="T2178" t="s">
        <v>138</v>
      </c>
      <c r="U2178" t="s">
        <v>138</v>
      </c>
      <c r="V2178" t="s">
        <v>138</v>
      </c>
      <c r="W2178" t="s">
        <v>137</v>
      </c>
      <c r="X2178" t="s">
        <v>138</v>
      </c>
      <c r="Y2178" t="s">
        <v>137</v>
      </c>
      <c r="Z2178" t="s">
        <v>137</v>
      </c>
      <c r="AA2178" t="s">
        <v>137</v>
      </c>
      <c r="AB2178" t="s">
        <v>137</v>
      </c>
      <c r="AC2178" t="s">
        <v>138</v>
      </c>
      <c r="AD2178" t="s">
        <v>138</v>
      </c>
      <c r="AE2178" t="s">
        <v>137</v>
      </c>
      <c r="AF2178" t="s">
        <v>138</v>
      </c>
      <c r="AG2178" t="s">
        <v>138</v>
      </c>
      <c r="AH2178" t="s">
        <v>138</v>
      </c>
      <c r="AI2178" t="s">
        <v>138</v>
      </c>
      <c r="AJ2178" t="s">
        <v>137</v>
      </c>
      <c r="AK2178" t="s">
        <v>138</v>
      </c>
      <c r="AL2178" t="s">
        <v>138</v>
      </c>
      <c r="AM2178" t="s">
        <v>137</v>
      </c>
      <c r="AN2178" t="s">
        <v>138</v>
      </c>
      <c r="AO2178" t="s">
        <v>137</v>
      </c>
      <c r="AP2178" t="s">
        <v>138</v>
      </c>
      <c r="AQ2178" t="s">
        <v>137</v>
      </c>
      <c r="AR2178" t="s">
        <v>138</v>
      </c>
      <c r="AS2178" t="s">
        <v>138</v>
      </c>
      <c r="AT2178" t="s">
        <v>138</v>
      </c>
      <c r="AU2178" t="s">
        <v>138</v>
      </c>
      <c r="AV2178" t="s">
        <v>138</v>
      </c>
      <c r="AW2178" t="s">
        <v>138</v>
      </c>
      <c r="AX2178" t="s">
        <v>138</v>
      </c>
      <c r="AY2178" t="s">
        <v>138</v>
      </c>
      <c r="AZ2178" t="s">
        <v>137</v>
      </c>
      <c r="BA2178" t="s">
        <v>138</v>
      </c>
      <c r="BB2178" t="s">
        <v>138</v>
      </c>
      <c r="BC2178" t="s">
        <v>138</v>
      </c>
      <c r="BD2178" t="s">
        <v>137</v>
      </c>
      <c r="BE2178" t="s">
        <v>138</v>
      </c>
      <c r="BF2178" t="s">
        <v>138</v>
      </c>
      <c r="BG2178" t="s">
        <v>138</v>
      </c>
      <c r="BH2178" t="s">
        <v>138</v>
      </c>
      <c r="BI2178" t="s">
        <v>138</v>
      </c>
      <c r="BJ2178" t="s">
        <v>138</v>
      </c>
      <c r="BK2178" t="s">
        <v>138</v>
      </c>
      <c r="BL2178" t="s">
        <v>138</v>
      </c>
      <c r="BM2178" t="s">
        <v>138</v>
      </c>
      <c r="BN2178" t="s">
        <v>137</v>
      </c>
      <c r="BO2178" t="s">
        <v>138</v>
      </c>
      <c r="BP2178" t="s">
        <v>137</v>
      </c>
      <c r="BQ2178" t="s">
        <v>138</v>
      </c>
      <c r="BR2178" t="s">
        <v>138</v>
      </c>
      <c r="BS2178" t="s">
        <v>138</v>
      </c>
      <c r="BT2178" t="s">
        <v>138</v>
      </c>
      <c r="BU2178" t="s">
        <v>138</v>
      </c>
      <c r="BV2178" t="s">
        <v>138</v>
      </c>
      <c r="BW2178" t="s">
        <v>138</v>
      </c>
      <c r="BX2178" t="s">
        <v>138</v>
      </c>
      <c r="BY2178" t="s">
        <v>138</v>
      </c>
      <c r="BZ2178" t="s">
        <v>138</v>
      </c>
      <c r="CA2178" t="s">
        <v>138</v>
      </c>
      <c r="CB2178" t="s">
        <v>137</v>
      </c>
      <c r="CC2178" t="s">
        <v>138</v>
      </c>
      <c r="CD2178" t="s">
        <v>137</v>
      </c>
      <c r="CE2178" t="s">
        <v>137</v>
      </c>
      <c r="CF2178" t="s">
        <v>137</v>
      </c>
      <c r="CG2178" t="s">
        <v>137</v>
      </c>
      <c r="CH2178" t="s">
        <v>137</v>
      </c>
    </row>
    <row r="2179" spans="1:86" x14ac:dyDescent="0.3">
      <c r="A2179" t="s">
        <v>5985</v>
      </c>
      <c r="B2179" t="s">
        <v>2018</v>
      </c>
      <c r="C2179" t="s">
        <v>137</v>
      </c>
      <c r="D2179" t="s">
        <v>137</v>
      </c>
      <c r="E2179" t="s">
        <v>137</v>
      </c>
      <c r="F2179" t="s">
        <v>137</v>
      </c>
      <c r="G2179" t="s">
        <v>137</v>
      </c>
      <c r="H2179" t="s">
        <v>137</v>
      </c>
      <c r="I2179" t="s">
        <v>137</v>
      </c>
      <c r="J2179" t="s">
        <v>137</v>
      </c>
      <c r="K2179" t="s">
        <v>137</v>
      </c>
      <c r="L2179" t="s">
        <v>138</v>
      </c>
      <c r="M2179" t="s">
        <v>137</v>
      </c>
      <c r="N2179" t="s">
        <v>137</v>
      </c>
      <c r="O2179" t="s">
        <v>137</v>
      </c>
      <c r="P2179" t="s">
        <v>137</v>
      </c>
      <c r="Q2179" t="s">
        <v>137</v>
      </c>
      <c r="R2179" t="s">
        <v>137</v>
      </c>
      <c r="S2179" t="s">
        <v>137</v>
      </c>
      <c r="T2179" t="s">
        <v>137</v>
      </c>
      <c r="U2179" t="s">
        <v>137</v>
      </c>
      <c r="V2179" t="s">
        <v>137</v>
      </c>
      <c r="W2179" t="s">
        <v>138</v>
      </c>
      <c r="X2179" t="s">
        <v>137</v>
      </c>
      <c r="Y2179" t="s">
        <v>137</v>
      </c>
      <c r="Z2179" t="s">
        <v>137</v>
      </c>
      <c r="AA2179" t="s">
        <v>138</v>
      </c>
      <c r="AB2179" t="s">
        <v>138</v>
      </c>
      <c r="AC2179" t="s">
        <v>137</v>
      </c>
      <c r="AD2179" t="s">
        <v>137</v>
      </c>
      <c r="AE2179" t="s">
        <v>137</v>
      </c>
      <c r="AF2179" t="s">
        <v>137</v>
      </c>
      <c r="AG2179" t="s">
        <v>137</v>
      </c>
      <c r="AH2179" t="s">
        <v>137</v>
      </c>
      <c r="AI2179" t="s">
        <v>137</v>
      </c>
      <c r="AJ2179" t="s">
        <v>138</v>
      </c>
      <c r="AK2179" t="s">
        <v>137</v>
      </c>
      <c r="AL2179" t="s">
        <v>137</v>
      </c>
      <c r="AM2179" t="s">
        <v>137</v>
      </c>
      <c r="AN2179" t="s">
        <v>137</v>
      </c>
      <c r="AO2179" t="s">
        <v>138</v>
      </c>
      <c r="AP2179" t="s">
        <v>137</v>
      </c>
      <c r="AQ2179" t="s">
        <v>138</v>
      </c>
      <c r="AR2179" t="s">
        <v>137</v>
      </c>
      <c r="AS2179" t="s">
        <v>137</v>
      </c>
      <c r="AT2179" t="s">
        <v>137</v>
      </c>
      <c r="AU2179" t="s">
        <v>137</v>
      </c>
      <c r="AV2179" t="s">
        <v>137</v>
      </c>
      <c r="AW2179" t="s">
        <v>137</v>
      </c>
      <c r="AX2179" t="s">
        <v>137</v>
      </c>
      <c r="AY2179" t="s">
        <v>137</v>
      </c>
      <c r="AZ2179" t="s">
        <v>138</v>
      </c>
      <c r="BA2179" t="s">
        <v>137</v>
      </c>
      <c r="BB2179" t="s">
        <v>137</v>
      </c>
      <c r="BC2179" t="s">
        <v>137</v>
      </c>
      <c r="BD2179" t="s">
        <v>138</v>
      </c>
      <c r="BE2179" t="s">
        <v>137</v>
      </c>
      <c r="BF2179" t="s">
        <v>137</v>
      </c>
      <c r="BG2179" t="s">
        <v>137</v>
      </c>
      <c r="BH2179" t="s">
        <v>137</v>
      </c>
      <c r="BI2179" t="s">
        <v>137</v>
      </c>
      <c r="BJ2179" t="s">
        <v>137</v>
      </c>
      <c r="BK2179" t="s">
        <v>137</v>
      </c>
      <c r="BL2179" t="s">
        <v>137</v>
      </c>
      <c r="BM2179" t="s">
        <v>137</v>
      </c>
      <c r="BN2179" t="s">
        <v>138</v>
      </c>
      <c r="BO2179" t="s">
        <v>137</v>
      </c>
      <c r="BP2179" t="s">
        <v>138</v>
      </c>
      <c r="BQ2179" t="s">
        <v>137</v>
      </c>
      <c r="BR2179" t="s">
        <v>137</v>
      </c>
      <c r="BS2179" t="s">
        <v>137</v>
      </c>
      <c r="BT2179" t="s">
        <v>137</v>
      </c>
      <c r="BU2179" t="s">
        <v>137</v>
      </c>
      <c r="BV2179" t="s">
        <v>137</v>
      </c>
      <c r="BW2179" t="s">
        <v>137</v>
      </c>
      <c r="BX2179" t="s">
        <v>137</v>
      </c>
      <c r="BY2179" t="s">
        <v>137</v>
      </c>
      <c r="BZ2179" t="s">
        <v>137</v>
      </c>
      <c r="CA2179" t="s">
        <v>137</v>
      </c>
      <c r="CB2179" t="s">
        <v>138</v>
      </c>
      <c r="CC2179" t="s">
        <v>137</v>
      </c>
      <c r="CD2179" t="s">
        <v>137</v>
      </c>
      <c r="CE2179" t="s">
        <v>137</v>
      </c>
      <c r="CF2179" t="s">
        <v>137</v>
      </c>
      <c r="CG2179" t="s">
        <v>137</v>
      </c>
      <c r="CH2179" t="s">
        <v>137</v>
      </c>
    </row>
    <row r="2180" spans="1:86" x14ac:dyDescent="0.3">
      <c r="A2180" t="s">
        <v>5986</v>
      </c>
      <c r="B2180" t="s">
        <v>2019</v>
      </c>
      <c r="C2180">
        <v>27.373999999999999</v>
      </c>
      <c r="D2180">
        <v>25.99</v>
      </c>
      <c r="E2180">
        <v>25.186</v>
      </c>
      <c r="F2180">
        <v>24.904</v>
      </c>
      <c r="G2180" t="s">
        <v>138</v>
      </c>
      <c r="H2180">
        <v>35.012</v>
      </c>
      <c r="I2180">
        <v>27.64</v>
      </c>
      <c r="J2180">
        <v>26.577999999999999</v>
      </c>
      <c r="K2180">
        <v>25.449000000000002</v>
      </c>
      <c r="L2180">
        <v>27.263999999999999</v>
      </c>
      <c r="M2180">
        <v>33.683</v>
      </c>
      <c r="N2180">
        <v>26.186</v>
      </c>
      <c r="O2180">
        <v>30.433</v>
      </c>
      <c r="P2180">
        <v>25.213000000000001</v>
      </c>
      <c r="Q2180">
        <v>33.380000000000003</v>
      </c>
      <c r="R2180">
        <v>26.706</v>
      </c>
      <c r="S2180">
        <v>31.032</v>
      </c>
      <c r="T2180">
        <v>15.724</v>
      </c>
      <c r="U2180">
        <v>16.02</v>
      </c>
      <c r="V2180">
        <v>17.291</v>
      </c>
      <c r="W2180">
        <v>23.274000000000001</v>
      </c>
      <c r="X2180">
        <v>18.454000000000001</v>
      </c>
      <c r="Y2180">
        <v>23.542999999999999</v>
      </c>
      <c r="Z2180">
        <v>24.802</v>
      </c>
      <c r="AA2180">
        <v>35.997</v>
      </c>
      <c r="AB2180">
        <v>21.678000000000001</v>
      </c>
      <c r="AC2180">
        <v>31.609000000000002</v>
      </c>
      <c r="AD2180">
        <v>21.026</v>
      </c>
      <c r="AE2180">
        <v>19.003</v>
      </c>
      <c r="AF2180">
        <v>23.760999999999999</v>
      </c>
      <c r="AG2180">
        <v>27.419</v>
      </c>
      <c r="AH2180">
        <v>21.692</v>
      </c>
      <c r="AI2180">
        <v>21.626000000000001</v>
      </c>
      <c r="AJ2180">
        <v>24.393999999999998</v>
      </c>
      <c r="AK2180">
        <v>29.100999999999999</v>
      </c>
      <c r="AL2180">
        <v>22.702000000000002</v>
      </c>
      <c r="AM2180">
        <v>26.792000000000002</v>
      </c>
      <c r="AN2180">
        <v>27.234999999999999</v>
      </c>
      <c r="AO2180">
        <v>24.158000000000001</v>
      </c>
      <c r="AP2180">
        <v>22.763000000000002</v>
      </c>
      <c r="AQ2180">
        <v>23.555</v>
      </c>
      <c r="AR2180">
        <v>28.201000000000001</v>
      </c>
      <c r="AS2180">
        <v>29.042999999999999</v>
      </c>
      <c r="AT2180">
        <v>30.007999999999999</v>
      </c>
      <c r="AU2180">
        <v>30.641999999999999</v>
      </c>
      <c r="AV2180">
        <v>34.503999999999998</v>
      </c>
      <c r="AW2180">
        <v>36.752000000000002</v>
      </c>
      <c r="AX2180">
        <v>49.23</v>
      </c>
      <c r="AY2180">
        <v>51.353000000000002</v>
      </c>
      <c r="AZ2180">
        <v>44.268000000000001</v>
      </c>
      <c r="BA2180">
        <v>37.045999999999999</v>
      </c>
      <c r="BB2180">
        <v>36.594000000000001</v>
      </c>
      <c r="BC2180">
        <v>36.795000000000002</v>
      </c>
      <c r="BD2180">
        <v>37.491999999999997</v>
      </c>
      <c r="BE2180">
        <v>36.613</v>
      </c>
      <c r="BF2180">
        <v>36.460999999999999</v>
      </c>
      <c r="BG2180">
        <v>35.695</v>
      </c>
      <c r="BH2180">
        <v>35.043999999999997</v>
      </c>
      <c r="BI2180">
        <v>34.235999999999997</v>
      </c>
      <c r="BJ2180">
        <v>33.106000000000002</v>
      </c>
      <c r="BK2180">
        <v>32.051000000000002</v>
      </c>
      <c r="BL2180">
        <v>31.024000000000001</v>
      </c>
      <c r="BM2180">
        <v>30.285</v>
      </c>
      <c r="BN2180">
        <v>29.327000000000002</v>
      </c>
      <c r="BO2180">
        <v>28.74</v>
      </c>
      <c r="BP2180">
        <v>33.920999999999999</v>
      </c>
      <c r="BQ2180">
        <v>33.716999999999999</v>
      </c>
      <c r="BR2180">
        <v>34.374000000000002</v>
      </c>
      <c r="BS2180">
        <v>33.783000000000001</v>
      </c>
      <c r="BT2180">
        <v>33.835000000000001</v>
      </c>
      <c r="BU2180">
        <v>33.701000000000001</v>
      </c>
      <c r="BV2180">
        <v>33.93</v>
      </c>
      <c r="BW2180">
        <v>34.18</v>
      </c>
      <c r="BX2180">
        <v>34.396999999999998</v>
      </c>
      <c r="BY2180">
        <v>34.866</v>
      </c>
      <c r="BZ2180">
        <v>34.820999999999998</v>
      </c>
      <c r="CA2180">
        <v>35.204000000000001</v>
      </c>
      <c r="CB2180">
        <v>35.055999999999997</v>
      </c>
      <c r="CC2180">
        <v>35.731000000000002</v>
      </c>
      <c r="CD2180">
        <v>37.265999999999998</v>
      </c>
      <c r="CE2180">
        <v>37.408000000000001</v>
      </c>
      <c r="CF2180">
        <v>38.167999999999999</v>
      </c>
      <c r="CG2180">
        <v>38.331000000000003</v>
      </c>
      <c r="CH2180">
        <v>38.715000000000003</v>
      </c>
    </row>
    <row r="2181" spans="1:86" x14ac:dyDescent="0.3">
      <c r="A2181" t="s">
        <v>5987</v>
      </c>
      <c r="B2181" t="s">
        <v>2020</v>
      </c>
      <c r="C2181">
        <v>0.89500000000000002</v>
      </c>
      <c r="D2181">
        <v>0.54400000000000004</v>
      </c>
      <c r="E2181">
        <v>0.16</v>
      </c>
      <c r="F2181">
        <v>4.6559999999999997</v>
      </c>
      <c r="G2181" t="s">
        <v>138</v>
      </c>
      <c r="H2181">
        <v>0.188</v>
      </c>
      <c r="I2181">
        <v>0.41</v>
      </c>
      <c r="J2181">
        <v>0.30399999999999999</v>
      </c>
      <c r="K2181">
        <v>0.318</v>
      </c>
      <c r="L2181">
        <v>1.786</v>
      </c>
      <c r="M2181">
        <v>0.73099999999999998</v>
      </c>
      <c r="N2181">
        <v>0.76500000000000001</v>
      </c>
      <c r="O2181">
        <v>0.61799999999999999</v>
      </c>
      <c r="P2181">
        <v>1.0640000000000001</v>
      </c>
      <c r="Q2181">
        <v>1.278</v>
      </c>
      <c r="R2181">
        <v>1.623</v>
      </c>
      <c r="S2181">
        <v>1.3779999999999999</v>
      </c>
      <c r="T2181">
        <v>0.60399999999999998</v>
      </c>
      <c r="U2181">
        <v>0.96699999999999997</v>
      </c>
      <c r="V2181">
        <v>1.0880000000000001</v>
      </c>
      <c r="W2181">
        <v>1.611</v>
      </c>
      <c r="X2181">
        <v>2.395</v>
      </c>
      <c r="Y2181">
        <v>1.097</v>
      </c>
      <c r="Z2181">
        <v>1.306</v>
      </c>
      <c r="AA2181">
        <v>0.77900000000000003</v>
      </c>
      <c r="AB2181">
        <v>0.97699999999999998</v>
      </c>
      <c r="AC2181">
        <v>0.879</v>
      </c>
      <c r="AD2181">
        <v>1.103</v>
      </c>
      <c r="AE2181">
        <v>0.98499999999999999</v>
      </c>
      <c r="AF2181">
        <v>0.91800000000000004</v>
      </c>
      <c r="AG2181">
        <v>0.80300000000000005</v>
      </c>
      <c r="AH2181">
        <v>0.88700000000000001</v>
      </c>
      <c r="AI2181">
        <v>1.649</v>
      </c>
      <c r="AJ2181">
        <v>2.9750000000000001</v>
      </c>
      <c r="AK2181">
        <v>1.5589999999999999</v>
      </c>
      <c r="AL2181">
        <v>2.1589999999999998</v>
      </c>
      <c r="AM2181">
        <v>2.5880000000000001</v>
      </c>
      <c r="AN2181">
        <v>2.726</v>
      </c>
      <c r="AO2181">
        <v>7.5679999999999996</v>
      </c>
      <c r="AP2181">
        <v>3.5529999999999999</v>
      </c>
      <c r="AQ2181">
        <v>3.7610000000000001</v>
      </c>
      <c r="AR2181">
        <v>4.6840000000000002</v>
      </c>
      <c r="AS2181">
        <v>4.4930000000000003</v>
      </c>
      <c r="AT2181">
        <v>4.9660000000000002</v>
      </c>
      <c r="AU2181">
        <v>4.78</v>
      </c>
      <c r="AV2181">
        <v>6.8659999999999997</v>
      </c>
      <c r="AW2181">
        <v>8.9489999999999998</v>
      </c>
      <c r="AX2181">
        <v>4.9400000000000004</v>
      </c>
      <c r="AY2181">
        <v>5.6109999999999998</v>
      </c>
      <c r="AZ2181">
        <v>5.319</v>
      </c>
      <c r="BA2181">
        <v>8.3030000000000008</v>
      </c>
      <c r="BB2181">
        <v>6.8869999999999996</v>
      </c>
      <c r="BC2181">
        <v>11.137</v>
      </c>
      <c r="BD2181">
        <v>5.7220000000000004</v>
      </c>
      <c r="BE2181">
        <v>5.9850000000000003</v>
      </c>
      <c r="BF2181">
        <v>5.298</v>
      </c>
      <c r="BG2181">
        <v>7.7709999999999999</v>
      </c>
      <c r="BH2181">
        <v>6.6180000000000003</v>
      </c>
      <c r="BI2181">
        <v>7.8140000000000001</v>
      </c>
      <c r="BJ2181">
        <v>5.2990000000000004</v>
      </c>
      <c r="BK2181">
        <v>4.7699999999999996</v>
      </c>
      <c r="BL2181">
        <v>7.2930000000000001</v>
      </c>
      <c r="BM2181">
        <v>3.863</v>
      </c>
      <c r="BN2181">
        <v>4.085</v>
      </c>
      <c r="BO2181">
        <v>7.8710000000000004</v>
      </c>
      <c r="BP2181">
        <v>4.907</v>
      </c>
      <c r="BQ2181">
        <v>3.86</v>
      </c>
      <c r="BR2181">
        <v>3.9940000000000002</v>
      </c>
      <c r="BS2181">
        <v>4.9560000000000004</v>
      </c>
      <c r="BT2181">
        <v>10.09</v>
      </c>
      <c r="BU2181">
        <v>4.6820000000000004</v>
      </c>
      <c r="BV2181">
        <v>4.5940000000000003</v>
      </c>
      <c r="BW2181">
        <v>3.738</v>
      </c>
      <c r="BX2181">
        <v>5.8220000000000001</v>
      </c>
      <c r="BY2181">
        <v>6.7409999999999997</v>
      </c>
      <c r="BZ2181">
        <v>3.9340000000000002</v>
      </c>
      <c r="CA2181">
        <v>5.3109999999999999</v>
      </c>
      <c r="CB2181">
        <v>3.3769999999999998</v>
      </c>
      <c r="CC2181">
        <v>4.66</v>
      </c>
      <c r="CD2181">
        <v>4.907</v>
      </c>
      <c r="CE2181">
        <v>5.3</v>
      </c>
      <c r="CF2181">
        <v>7.5170000000000003</v>
      </c>
      <c r="CG2181">
        <v>9.75</v>
      </c>
      <c r="CH2181">
        <v>5.399</v>
      </c>
    </row>
    <row r="2182" spans="1:86" x14ac:dyDescent="0.3">
      <c r="A2182" t="s">
        <v>5988</v>
      </c>
      <c r="B2182" t="s">
        <v>2021</v>
      </c>
      <c r="C2182">
        <v>26.478000000000002</v>
      </c>
      <c r="D2182">
        <v>25.445</v>
      </c>
      <c r="E2182">
        <v>25.026</v>
      </c>
      <c r="F2182">
        <v>20.248000000000001</v>
      </c>
      <c r="G2182">
        <v>28.666</v>
      </c>
      <c r="H2182">
        <v>34.823999999999998</v>
      </c>
      <c r="I2182">
        <v>27.23</v>
      </c>
      <c r="J2182">
        <v>26.274000000000001</v>
      </c>
      <c r="K2182">
        <v>25.131</v>
      </c>
      <c r="L2182">
        <v>25.478000000000002</v>
      </c>
      <c r="M2182">
        <v>32.951999999999998</v>
      </c>
      <c r="N2182">
        <v>25.42</v>
      </c>
      <c r="O2182">
        <v>29.815000000000001</v>
      </c>
      <c r="P2182">
        <v>24.149000000000001</v>
      </c>
      <c r="Q2182">
        <v>32.101999999999997</v>
      </c>
      <c r="R2182">
        <v>25.082999999999998</v>
      </c>
      <c r="S2182">
        <v>29.654</v>
      </c>
      <c r="T2182">
        <v>15.12</v>
      </c>
      <c r="U2182">
        <v>15.053000000000001</v>
      </c>
      <c r="V2182">
        <v>16.202999999999999</v>
      </c>
      <c r="W2182">
        <v>21.663</v>
      </c>
      <c r="X2182">
        <v>16.059000000000001</v>
      </c>
      <c r="Y2182">
        <v>22.445</v>
      </c>
      <c r="Z2182">
        <v>23.495999999999999</v>
      </c>
      <c r="AA2182">
        <v>35.219000000000001</v>
      </c>
      <c r="AB2182">
        <v>20.701000000000001</v>
      </c>
      <c r="AC2182">
        <v>30.73</v>
      </c>
      <c r="AD2182">
        <v>19.922999999999998</v>
      </c>
      <c r="AE2182">
        <v>18.018000000000001</v>
      </c>
      <c r="AF2182">
        <v>22.841999999999999</v>
      </c>
      <c r="AG2182">
        <v>26.616</v>
      </c>
      <c r="AH2182">
        <v>20.805</v>
      </c>
      <c r="AI2182">
        <v>19.977</v>
      </c>
      <c r="AJ2182">
        <v>21.42</v>
      </c>
      <c r="AK2182">
        <v>27.542000000000002</v>
      </c>
      <c r="AL2182">
        <v>20.542000000000002</v>
      </c>
      <c r="AM2182">
        <v>24.204000000000001</v>
      </c>
      <c r="AN2182">
        <v>24.509</v>
      </c>
      <c r="AO2182">
        <v>16.591000000000001</v>
      </c>
      <c r="AP2182">
        <v>19.21</v>
      </c>
      <c r="AQ2182">
        <v>19.794</v>
      </c>
      <c r="AR2182">
        <v>23.516999999999999</v>
      </c>
      <c r="AS2182">
        <v>24.55</v>
      </c>
      <c r="AT2182">
        <v>25.042000000000002</v>
      </c>
      <c r="AU2182">
        <v>25.861999999999998</v>
      </c>
      <c r="AV2182">
        <v>27.638000000000002</v>
      </c>
      <c r="AW2182">
        <v>27.803000000000001</v>
      </c>
      <c r="AX2182">
        <v>44.29</v>
      </c>
      <c r="AY2182">
        <v>45.741</v>
      </c>
      <c r="AZ2182">
        <v>38.948999999999998</v>
      </c>
      <c r="BA2182">
        <v>28.742999999999999</v>
      </c>
      <c r="BB2182">
        <v>29.707000000000001</v>
      </c>
      <c r="BC2182">
        <v>25.658000000000001</v>
      </c>
      <c r="BD2182">
        <v>31.77</v>
      </c>
      <c r="BE2182">
        <v>30.628</v>
      </c>
      <c r="BF2182">
        <v>31.163</v>
      </c>
      <c r="BG2182">
        <v>27.923999999999999</v>
      </c>
      <c r="BH2182">
        <v>28.425000000000001</v>
      </c>
      <c r="BI2182">
        <v>26.420999999999999</v>
      </c>
      <c r="BJ2182">
        <v>27.808</v>
      </c>
      <c r="BK2182">
        <v>27.280999999999999</v>
      </c>
      <c r="BL2182">
        <v>23.731000000000002</v>
      </c>
      <c r="BM2182">
        <v>26.422000000000001</v>
      </c>
      <c r="BN2182">
        <v>25.242000000000001</v>
      </c>
      <c r="BO2182">
        <v>20.869</v>
      </c>
      <c r="BP2182">
        <v>29.013999999999999</v>
      </c>
      <c r="BQ2182">
        <v>29.856999999999999</v>
      </c>
      <c r="BR2182">
        <v>30.379000000000001</v>
      </c>
      <c r="BS2182">
        <v>28.827000000000002</v>
      </c>
      <c r="BT2182">
        <v>23.745000000000001</v>
      </c>
      <c r="BU2182">
        <v>29.018999999999998</v>
      </c>
      <c r="BV2182">
        <v>29.337</v>
      </c>
      <c r="BW2182">
        <v>30.442</v>
      </c>
      <c r="BX2182">
        <v>28.574999999999999</v>
      </c>
      <c r="BY2182">
        <v>28.126000000000001</v>
      </c>
      <c r="BZ2182">
        <v>30.887</v>
      </c>
      <c r="CA2182">
        <v>29.893000000000001</v>
      </c>
      <c r="CB2182">
        <v>31.678999999999998</v>
      </c>
      <c r="CC2182">
        <v>31.071000000000002</v>
      </c>
      <c r="CD2182">
        <v>32.359000000000002</v>
      </c>
      <c r="CE2182">
        <v>32.107999999999997</v>
      </c>
      <c r="CF2182">
        <v>30.65</v>
      </c>
      <c r="CG2182">
        <v>28.581</v>
      </c>
      <c r="CH2182">
        <v>33.316000000000003</v>
      </c>
    </row>
    <row r="2183" spans="1:86" x14ac:dyDescent="0.3">
      <c r="A2183" t="s">
        <v>5989</v>
      </c>
      <c r="B2183" t="s">
        <v>2022</v>
      </c>
      <c r="C2183">
        <v>21.577000000000002</v>
      </c>
      <c r="D2183">
        <v>20.553000000000001</v>
      </c>
      <c r="E2183">
        <v>19.498999999999999</v>
      </c>
      <c r="F2183">
        <v>18.978999999999999</v>
      </c>
      <c r="G2183" t="s">
        <v>138</v>
      </c>
      <c r="H2183">
        <v>29.238</v>
      </c>
      <c r="I2183">
        <v>22.335000000000001</v>
      </c>
      <c r="J2183">
        <v>21.486999999999998</v>
      </c>
      <c r="K2183">
        <v>20.841999999999999</v>
      </c>
      <c r="L2183">
        <v>22.692</v>
      </c>
      <c r="M2183">
        <v>29.146999999999998</v>
      </c>
      <c r="N2183">
        <v>21.472000000000001</v>
      </c>
      <c r="O2183">
        <v>25.709</v>
      </c>
      <c r="P2183">
        <v>20.722000000000001</v>
      </c>
      <c r="Q2183" t="s">
        <v>138</v>
      </c>
      <c r="R2183">
        <v>22.094000000000001</v>
      </c>
      <c r="S2183">
        <v>26.358000000000001</v>
      </c>
      <c r="T2183">
        <v>11.455</v>
      </c>
      <c r="U2183">
        <v>12.164</v>
      </c>
      <c r="V2183">
        <v>13.013999999999999</v>
      </c>
      <c r="W2183">
        <v>18.751999999999999</v>
      </c>
      <c r="X2183">
        <v>13.836</v>
      </c>
      <c r="Y2183">
        <v>19.07</v>
      </c>
      <c r="Z2183">
        <v>20.277999999999999</v>
      </c>
      <c r="AA2183">
        <v>31.532</v>
      </c>
      <c r="AB2183">
        <v>17.260000000000002</v>
      </c>
      <c r="AC2183">
        <v>27.106000000000002</v>
      </c>
      <c r="AD2183">
        <v>16.591000000000001</v>
      </c>
      <c r="AE2183">
        <v>14.234999999999999</v>
      </c>
      <c r="AF2183">
        <v>17.8</v>
      </c>
      <c r="AG2183">
        <v>21.544</v>
      </c>
      <c r="AH2183">
        <v>15.026999999999999</v>
      </c>
      <c r="AI2183">
        <v>15.935</v>
      </c>
      <c r="AJ2183">
        <v>18.503</v>
      </c>
      <c r="AK2183">
        <v>23.056999999999999</v>
      </c>
      <c r="AL2183">
        <v>16.158000000000001</v>
      </c>
      <c r="AM2183">
        <v>19.998999999999999</v>
      </c>
      <c r="AN2183">
        <v>20.212</v>
      </c>
      <c r="AO2183" t="s">
        <v>138</v>
      </c>
      <c r="AP2183">
        <v>14.881</v>
      </c>
      <c r="AQ2183">
        <v>14.944000000000001</v>
      </c>
      <c r="AR2183">
        <v>18.518000000000001</v>
      </c>
      <c r="AS2183">
        <v>18.53</v>
      </c>
      <c r="AT2183">
        <v>18.581</v>
      </c>
      <c r="AU2183">
        <v>18.623000000000001</v>
      </c>
      <c r="AV2183">
        <v>21.591999999999999</v>
      </c>
      <c r="AW2183">
        <v>23.119</v>
      </c>
      <c r="AX2183">
        <v>33.978000000000002</v>
      </c>
      <c r="AY2183">
        <v>35.229999999999997</v>
      </c>
      <c r="AZ2183">
        <v>27.670999999999999</v>
      </c>
      <c r="BA2183">
        <v>19.628</v>
      </c>
      <c r="BB2183">
        <v>18.981000000000002</v>
      </c>
      <c r="BC2183">
        <v>19.032</v>
      </c>
      <c r="BD2183">
        <v>19.794</v>
      </c>
      <c r="BE2183">
        <v>19.864999999999998</v>
      </c>
      <c r="BF2183">
        <v>20.021999999999998</v>
      </c>
      <c r="BG2183">
        <v>20.088999999999999</v>
      </c>
      <c r="BH2183">
        <v>20.135000000000002</v>
      </c>
      <c r="BI2183">
        <v>20.212</v>
      </c>
      <c r="BJ2183">
        <v>20.266999999999999</v>
      </c>
      <c r="BK2183">
        <v>20.218</v>
      </c>
      <c r="BL2183">
        <v>20.327999999999999</v>
      </c>
      <c r="BM2183">
        <v>20.408000000000001</v>
      </c>
      <c r="BN2183">
        <v>20.518999999999998</v>
      </c>
      <c r="BO2183">
        <v>20.606999999999999</v>
      </c>
      <c r="BP2183">
        <v>20.579000000000001</v>
      </c>
      <c r="BQ2183">
        <v>20.632999999999999</v>
      </c>
      <c r="BR2183">
        <v>20.716999999999999</v>
      </c>
      <c r="BS2183">
        <v>20.738</v>
      </c>
      <c r="BT2183">
        <v>20.814</v>
      </c>
      <c r="BU2183">
        <v>20.914999999999999</v>
      </c>
      <c r="BV2183">
        <v>21.021999999999998</v>
      </c>
      <c r="BW2183">
        <v>21.145</v>
      </c>
      <c r="BX2183">
        <v>21.282</v>
      </c>
      <c r="BY2183">
        <v>21.417999999999999</v>
      </c>
      <c r="BZ2183">
        <v>21.561</v>
      </c>
      <c r="CA2183">
        <v>21.713999999999999</v>
      </c>
      <c r="CB2183">
        <v>20.754999999999999</v>
      </c>
      <c r="CC2183">
        <v>21.382999999999999</v>
      </c>
      <c r="CD2183">
        <v>21.602</v>
      </c>
      <c r="CE2183">
        <v>21.763999999999999</v>
      </c>
      <c r="CF2183">
        <v>21.821999999999999</v>
      </c>
      <c r="CG2183">
        <v>21.917000000000002</v>
      </c>
      <c r="CH2183">
        <v>22.004000000000001</v>
      </c>
    </row>
    <row r="2184" spans="1:86" x14ac:dyDescent="0.3">
      <c r="A2184" t="s">
        <v>5990</v>
      </c>
      <c r="B2184" t="s">
        <v>2023</v>
      </c>
      <c r="C2184">
        <v>0.77800000000000002</v>
      </c>
      <c r="D2184">
        <v>0.40200000000000002</v>
      </c>
      <c r="E2184">
        <v>0.39</v>
      </c>
      <c r="F2184">
        <v>4.8550000000000004</v>
      </c>
      <c r="G2184" t="s">
        <v>138</v>
      </c>
      <c r="H2184">
        <v>0.38900000000000001</v>
      </c>
      <c r="I2184">
        <v>0.52100000000000002</v>
      </c>
      <c r="J2184">
        <v>0.46200000000000002</v>
      </c>
      <c r="K2184">
        <v>0.56899999999999995</v>
      </c>
      <c r="L2184">
        <v>0.36399999999999999</v>
      </c>
      <c r="M2184">
        <v>0.61599999999999999</v>
      </c>
      <c r="N2184">
        <v>0.78200000000000003</v>
      </c>
      <c r="O2184">
        <v>0.68700000000000006</v>
      </c>
      <c r="P2184">
        <v>0.77600000000000002</v>
      </c>
      <c r="Q2184" t="s">
        <v>138</v>
      </c>
      <c r="R2184">
        <v>1.397</v>
      </c>
      <c r="S2184">
        <v>1.125</v>
      </c>
      <c r="T2184">
        <v>0.54500000000000004</v>
      </c>
      <c r="U2184">
        <v>0.76500000000000001</v>
      </c>
      <c r="V2184">
        <v>0.89800000000000002</v>
      </c>
      <c r="W2184">
        <v>1.1020000000000001</v>
      </c>
      <c r="X2184">
        <v>0.68400000000000005</v>
      </c>
      <c r="Y2184">
        <v>0.50700000000000001</v>
      </c>
      <c r="Z2184">
        <v>0.61499999999999999</v>
      </c>
      <c r="AA2184">
        <v>0.44800000000000001</v>
      </c>
      <c r="AB2184">
        <v>0.64600000000000002</v>
      </c>
      <c r="AC2184">
        <v>0.37</v>
      </c>
      <c r="AD2184">
        <v>0.91500000000000004</v>
      </c>
      <c r="AE2184">
        <v>0.68100000000000005</v>
      </c>
      <c r="AF2184">
        <v>0.63900000000000001</v>
      </c>
      <c r="AG2184">
        <v>0.7</v>
      </c>
      <c r="AH2184">
        <v>0.91400000000000003</v>
      </c>
      <c r="AI2184">
        <v>1.2410000000000001</v>
      </c>
      <c r="AJ2184">
        <v>0.81100000000000005</v>
      </c>
      <c r="AK2184">
        <v>0.66300000000000003</v>
      </c>
      <c r="AL2184">
        <v>1.091</v>
      </c>
      <c r="AM2184">
        <v>0.67</v>
      </c>
      <c r="AN2184">
        <v>0.61799999999999999</v>
      </c>
      <c r="AO2184" t="s">
        <v>138</v>
      </c>
      <c r="AP2184">
        <v>1.1220000000000001</v>
      </c>
      <c r="AQ2184">
        <v>1.704</v>
      </c>
      <c r="AR2184">
        <v>1.4830000000000001</v>
      </c>
      <c r="AS2184">
        <v>1.6279999999999999</v>
      </c>
      <c r="AT2184">
        <v>2.4140000000000001</v>
      </c>
      <c r="AU2184">
        <v>2.097</v>
      </c>
      <c r="AV2184">
        <v>2.2040000000000002</v>
      </c>
      <c r="AW2184">
        <v>5.9390000000000001</v>
      </c>
      <c r="AX2184">
        <v>2.0840000000000001</v>
      </c>
      <c r="AY2184">
        <v>2.859</v>
      </c>
      <c r="AZ2184">
        <v>2.4289999999999998</v>
      </c>
      <c r="BA2184">
        <v>4.7779999999999996</v>
      </c>
      <c r="BB2184">
        <v>3.8279999999999998</v>
      </c>
      <c r="BC2184">
        <v>8.048</v>
      </c>
      <c r="BD2184">
        <v>2.8580000000000001</v>
      </c>
      <c r="BE2184">
        <v>2.9390000000000001</v>
      </c>
      <c r="BF2184">
        <v>2.3980000000000001</v>
      </c>
      <c r="BG2184">
        <v>3.1429999999999998</v>
      </c>
      <c r="BH2184">
        <v>3.1190000000000002</v>
      </c>
      <c r="BI2184">
        <v>4.6020000000000003</v>
      </c>
      <c r="BJ2184">
        <v>2.403</v>
      </c>
      <c r="BK2184">
        <v>2.456</v>
      </c>
      <c r="BL2184">
        <v>5.0149999999999997</v>
      </c>
      <c r="BM2184">
        <v>1.8680000000000001</v>
      </c>
      <c r="BN2184">
        <v>2.8759999999999999</v>
      </c>
      <c r="BO2184">
        <v>6.4320000000000004</v>
      </c>
      <c r="BP2184">
        <v>2.17</v>
      </c>
      <c r="BQ2184">
        <v>1.466</v>
      </c>
      <c r="BR2184">
        <v>1.712</v>
      </c>
      <c r="BS2184">
        <v>2.3039999999999998</v>
      </c>
      <c r="BT2184">
        <v>4.2530000000000001</v>
      </c>
      <c r="BU2184">
        <v>1.7490000000000001</v>
      </c>
      <c r="BV2184">
        <v>2.1779999999999999</v>
      </c>
      <c r="BW2184">
        <v>1.911</v>
      </c>
      <c r="BX2184">
        <v>3.5339999999999998</v>
      </c>
      <c r="BY2184">
        <v>4.4089999999999998</v>
      </c>
      <c r="BZ2184">
        <v>2.016</v>
      </c>
      <c r="CA2184">
        <v>3.2709999999999999</v>
      </c>
      <c r="CB2184">
        <v>0.96299999999999997</v>
      </c>
      <c r="CC2184">
        <v>2.3450000000000002</v>
      </c>
      <c r="CD2184">
        <v>2.4910000000000001</v>
      </c>
      <c r="CE2184">
        <v>2.02</v>
      </c>
      <c r="CF2184">
        <v>1.8080000000000001</v>
      </c>
      <c r="CG2184">
        <v>6.4509999999999996</v>
      </c>
      <c r="CH2184">
        <v>1.661</v>
      </c>
    </row>
    <row r="2185" spans="1:86" x14ac:dyDescent="0.3">
      <c r="A2185" t="s">
        <v>5991</v>
      </c>
      <c r="B2185" t="s">
        <v>2024</v>
      </c>
      <c r="C2185">
        <v>20.798999999999999</v>
      </c>
      <c r="D2185">
        <v>20.151</v>
      </c>
      <c r="E2185">
        <v>19.109000000000002</v>
      </c>
      <c r="F2185">
        <v>14.124000000000001</v>
      </c>
      <c r="G2185">
        <v>23.027000000000001</v>
      </c>
      <c r="H2185">
        <v>28.849</v>
      </c>
      <c r="I2185">
        <v>21.812999999999999</v>
      </c>
      <c r="J2185">
        <v>21.024999999999999</v>
      </c>
      <c r="K2185">
        <v>20.274000000000001</v>
      </c>
      <c r="L2185">
        <v>22.327999999999999</v>
      </c>
      <c r="M2185">
        <v>28.530999999999999</v>
      </c>
      <c r="N2185">
        <v>20.690999999999999</v>
      </c>
      <c r="O2185">
        <v>25.021999999999998</v>
      </c>
      <c r="P2185">
        <v>19.946000000000002</v>
      </c>
      <c r="Q2185">
        <v>27.622</v>
      </c>
      <c r="R2185">
        <v>20.696999999999999</v>
      </c>
      <c r="S2185">
        <v>25.233000000000001</v>
      </c>
      <c r="T2185">
        <v>10.91</v>
      </c>
      <c r="U2185">
        <v>11.398999999999999</v>
      </c>
      <c r="V2185">
        <v>12.116</v>
      </c>
      <c r="W2185">
        <v>17.649999999999999</v>
      </c>
      <c r="X2185">
        <v>13.153</v>
      </c>
      <c r="Y2185">
        <v>18.562999999999999</v>
      </c>
      <c r="Z2185">
        <v>19.661999999999999</v>
      </c>
      <c r="AA2185">
        <v>31.084</v>
      </c>
      <c r="AB2185">
        <v>16.614000000000001</v>
      </c>
      <c r="AC2185">
        <v>26.736999999999998</v>
      </c>
      <c r="AD2185">
        <v>15.677</v>
      </c>
      <c r="AE2185">
        <v>13.554</v>
      </c>
      <c r="AF2185">
        <v>17.161000000000001</v>
      </c>
      <c r="AG2185">
        <v>20.844000000000001</v>
      </c>
      <c r="AH2185">
        <v>14.114000000000001</v>
      </c>
      <c r="AI2185">
        <v>14.694000000000001</v>
      </c>
      <c r="AJ2185">
        <v>17.692</v>
      </c>
      <c r="AK2185">
        <v>22.393999999999998</v>
      </c>
      <c r="AL2185">
        <v>15.067</v>
      </c>
      <c r="AM2185">
        <v>19.327999999999999</v>
      </c>
      <c r="AN2185">
        <v>19.594000000000001</v>
      </c>
      <c r="AO2185">
        <v>11.728999999999999</v>
      </c>
      <c r="AP2185">
        <v>13.757999999999999</v>
      </c>
      <c r="AQ2185">
        <v>13.24</v>
      </c>
      <c r="AR2185">
        <v>17.035</v>
      </c>
      <c r="AS2185">
        <v>16.902000000000001</v>
      </c>
      <c r="AT2185">
        <v>16.166</v>
      </c>
      <c r="AU2185">
        <v>16.526</v>
      </c>
      <c r="AV2185">
        <v>19.388000000000002</v>
      </c>
      <c r="AW2185">
        <v>17.18</v>
      </c>
      <c r="AX2185">
        <v>31.893999999999998</v>
      </c>
      <c r="AY2185">
        <v>32.372</v>
      </c>
      <c r="AZ2185">
        <v>25.242000000000001</v>
      </c>
      <c r="BA2185">
        <v>14.85</v>
      </c>
      <c r="BB2185">
        <v>15.153</v>
      </c>
      <c r="BC2185">
        <v>10.984999999999999</v>
      </c>
      <c r="BD2185">
        <v>16.936</v>
      </c>
      <c r="BE2185">
        <v>16.927</v>
      </c>
      <c r="BF2185">
        <v>17.623999999999999</v>
      </c>
      <c r="BG2185">
        <v>16.946999999999999</v>
      </c>
      <c r="BH2185">
        <v>17.015999999999998</v>
      </c>
      <c r="BI2185">
        <v>15.61</v>
      </c>
      <c r="BJ2185">
        <v>17.864999999999998</v>
      </c>
      <c r="BK2185">
        <v>17.762</v>
      </c>
      <c r="BL2185">
        <v>15.313000000000001</v>
      </c>
      <c r="BM2185">
        <v>18.54</v>
      </c>
      <c r="BN2185">
        <v>17.643000000000001</v>
      </c>
      <c r="BO2185">
        <v>14.175000000000001</v>
      </c>
      <c r="BP2185">
        <v>18.408999999999999</v>
      </c>
      <c r="BQ2185">
        <v>19.167000000000002</v>
      </c>
      <c r="BR2185">
        <v>19.004999999999999</v>
      </c>
      <c r="BS2185">
        <v>18.434000000000001</v>
      </c>
      <c r="BT2185">
        <v>16.561</v>
      </c>
      <c r="BU2185">
        <v>19.166</v>
      </c>
      <c r="BV2185">
        <v>18.844999999999999</v>
      </c>
      <c r="BW2185">
        <v>19.234000000000002</v>
      </c>
      <c r="BX2185">
        <v>17.748000000000001</v>
      </c>
      <c r="BY2185">
        <v>17.009</v>
      </c>
      <c r="BZ2185">
        <v>19.545999999999999</v>
      </c>
      <c r="CA2185">
        <v>18.443999999999999</v>
      </c>
      <c r="CB2185">
        <v>19.792000000000002</v>
      </c>
      <c r="CC2185">
        <v>19.038</v>
      </c>
      <c r="CD2185">
        <v>19.111000000000001</v>
      </c>
      <c r="CE2185">
        <v>19.744</v>
      </c>
      <c r="CF2185">
        <v>20.013000000000002</v>
      </c>
      <c r="CG2185">
        <v>15.467000000000001</v>
      </c>
      <c r="CH2185">
        <v>20.343</v>
      </c>
    </row>
    <row r="2186" spans="1:86" x14ac:dyDescent="0.3">
      <c r="A2186" t="s">
        <v>5992</v>
      </c>
      <c r="B2186" t="s">
        <v>2025</v>
      </c>
      <c r="C2186" t="s">
        <v>138</v>
      </c>
      <c r="D2186" t="s">
        <v>138</v>
      </c>
      <c r="E2186" t="s">
        <v>138</v>
      </c>
      <c r="F2186" t="s">
        <v>138</v>
      </c>
      <c r="G2186">
        <v>24.071000000000002</v>
      </c>
      <c r="H2186" t="s">
        <v>138</v>
      </c>
      <c r="I2186" t="s">
        <v>138</v>
      </c>
      <c r="J2186" t="s">
        <v>138</v>
      </c>
      <c r="K2186" t="s">
        <v>138</v>
      </c>
      <c r="L2186" t="s">
        <v>138</v>
      </c>
      <c r="M2186" t="s">
        <v>138</v>
      </c>
      <c r="N2186" t="s">
        <v>138</v>
      </c>
      <c r="O2186" t="s">
        <v>138</v>
      </c>
      <c r="P2186" t="s">
        <v>138</v>
      </c>
      <c r="Q2186">
        <v>28.234999999999999</v>
      </c>
      <c r="R2186" t="s">
        <v>138</v>
      </c>
      <c r="S2186">
        <v>25.832999999999998</v>
      </c>
      <c r="T2186">
        <v>10.923</v>
      </c>
      <c r="U2186">
        <v>11.637</v>
      </c>
      <c r="V2186">
        <v>12.487</v>
      </c>
      <c r="W2186">
        <v>18.225999999999999</v>
      </c>
      <c r="X2186">
        <v>13.315</v>
      </c>
      <c r="Y2186">
        <v>18.547000000000001</v>
      </c>
      <c r="Z2186">
        <v>19.765000000000001</v>
      </c>
      <c r="AA2186">
        <v>30.983000000000001</v>
      </c>
      <c r="AB2186">
        <v>16.72</v>
      </c>
      <c r="AC2186">
        <v>26.54</v>
      </c>
      <c r="AD2186">
        <v>16.009</v>
      </c>
      <c r="AE2186">
        <v>13.662000000000001</v>
      </c>
      <c r="AF2186">
        <v>17.213999999999999</v>
      </c>
      <c r="AG2186">
        <v>20.934000000000001</v>
      </c>
      <c r="AH2186">
        <v>14.369</v>
      </c>
      <c r="AI2186">
        <v>15.257999999999999</v>
      </c>
      <c r="AJ2186">
        <v>17.791</v>
      </c>
      <c r="AK2186">
        <v>22.295999999999999</v>
      </c>
      <c r="AL2186">
        <v>15.33</v>
      </c>
      <c r="AM2186">
        <v>19.157</v>
      </c>
      <c r="AN2186">
        <v>19.306999999999999</v>
      </c>
      <c r="AO2186">
        <v>15.738</v>
      </c>
      <c r="AP2186">
        <v>13.912000000000001</v>
      </c>
      <c r="AQ2186">
        <v>13.929</v>
      </c>
      <c r="AR2186">
        <v>17.451000000000001</v>
      </c>
      <c r="AS2186">
        <v>17.416</v>
      </c>
      <c r="AT2186">
        <v>17.454999999999998</v>
      </c>
      <c r="AU2186">
        <v>17.494</v>
      </c>
      <c r="AV2186">
        <v>20.405000000000001</v>
      </c>
      <c r="AW2186">
        <v>21.934000000000001</v>
      </c>
      <c r="AX2186">
        <v>32.895000000000003</v>
      </c>
      <c r="AY2186">
        <v>33.999000000000002</v>
      </c>
      <c r="AZ2186">
        <v>26.414999999999999</v>
      </c>
      <c r="BA2186">
        <v>18.417999999999999</v>
      </c>
      <c r="BB2186">
        <v>17.79</v>
      </c>
      <c r="BC2186">
        <v>17.835999999999999</v>
      </c>
      <c r="BD2186">
        <v>18.529</v>
      </c>
      <c r="BE2186">
        <v>18.61</v>
      </c>
      <c r="BF2186">
        <v>18.690000000000001</v>
      </c>
      <c r="BG2186">
        <v>18.768000000000001</v>
      </c>
      <c r="BH2186">
        <v>18.844000000000001</v>
      </c>
      <c r="BI2186">
        <v>18.920000000000002</v>
      </c>
      <c r="BJ2186">
        <v>18.995999999999999</v>
      </c>
      <c r="BK2186">
        <v>19.071000000000002</v>
      </c>
      <c r="BL2186">
        <v>19.146000000000001</v>
      </c>
      <c r="BM2186">
        <v>19.224</v>
      </c>
      <c r="BN2186">
        <v>19.298999999999999</v>
      </c>
      <c r="BO2186">
        <v>19.376000000000001</v>
      </c>
      <c r="BP2186">
        <v>19.440999999999999</v>
      </c>
      <c r="BQ2186">
        <v>19.521000000000001</v>
      </c>
      <c r="BR2186">
        <v>19.606999999999999</v>
      </c>
      <c r="BS2186">
        <v>19.696000000000002</v>
      </c>
      <c r="BT2186">
        <v>19.79</v>
      </c>
      <c r="BU2186">
        <v>19.891999999999999</v>
      </c>
      <c r="BV2186">
        <v>20</v>
      </c>
      <c r="BW2186">
        <v>20.111999999999998</v>
      </c>
      <c r="BX2186">
        <v>20.231000000000002</v>
      </c>
      <c r="BY2186">
        <v>20.359000000000002</v>
      </c>
      <c r="BZ2186">
        <v>20.492000000000001</v>
      </c>
      <c r="CA2186">
        <v>20.631</v>
      </c>
      <c r="CB2186">
        <v>19.693000000000001</v>
      </c>
      <c r="CC2186">
        <v>20.324999999999999</v>
      </c>
      <c r="CD2186">
        <v>20.456</v>
      </c>
      <c r="CE2186">
        <v>20.571999999999999</v>
      </c>
      <c r="CF2186">
        <v>20.675000000000001</v>
      </c>
      <c r="CG2186">
        <v>20.763999999999999</v>
      </c>
      <c r="CH2186">
        <v>20.841999999999999</v>
      </c>
    </row>
    <row r="2187" spans="1:86" x14ac:dyDescent="0.3">
      <c r="A2187" t="s">
        <v>5993</v>
      </c>
      <c r="B2187" t="s">
        <v>2026</v>
      </c>
      <c r="C2187" t="s">
        <v>138</v>
      </c>
      <c r="D2187" t="s">
        <v>138</v>
      </c>
      <c r="E2187" t="s">
        <v>138</v>
      </c>
      <c r="F2187" t="s">
        <v>138</v>
      </c>
      <c r="G2187">
        <v>1.6910000000000001</v>
      </c>
      <c r="H2187" t="s">
        <v>138</v>
      </c>
      <c r="I2187" t="s">
        <v>138</v>
      </c>
      <c r="J2187" t="s">
        <v>138</v>
      </c>
      <c r="K2187" t="s">
        <v>138</v>
      </c>
      <c r="L2187" t="s">
        <v>138</v>
      </c>
      <c r="M2187" t="s">
        <v>138</v>
      </c>
      <c r="N2187" t="s">
        <v>138</v>
      </c>
      <c r="O2187" t="s">
        <v>138</v>
      </c>
      <c r="P2187" t="s">
        <v>138</v>
      </c>
      <c r="Q2187">
        <v>1.0569999999999999</v>
      </c>
      <c r="R2187" t="s">
        <v>138</v>
      </c>
      <c r="S2187">
        <v>1.0580000000000001</v>
      </c>
      <c r="T2187">
        <v>0.47399999999999998</v>
      </c>
      <c r="U2187">
        <v>0.67200000000000004</v>
      </c>
      <c r="V2187">
        <v>0.80100000000000005</v>
      </c>
      <c r="W2187">
        <v>0.99299999999999999</v>
      </c>
      <c r="X2187">
        <v>0.58099999999999996</v>
      </c>
      <c r="Y2187">
        <v>0.40200000000000002</v>
      </c>
      <c r="Z2187">
        <v>0.504</v>
      </c>
      <c r="AA2187">
        <v>0.33700000000000002</v>
      </c>
      <c r="AB2187">
        <v>0.53700000000000003</v>
      </c>
      <c r="AC2187">
        <v>0.26</v>
      </c>
      <c r="AD2187">
        <v>0.80300000000000005</v>
      </c>
      <c r="AE2187">
        <v>0.56200000000000006</v>
      </c>
      <c r="AF2187">
        <v>0.51200000000000001</v>
      </c>
      <c r="AG2187">
        <v>0.58899999999999997</v>
      </c>
      <c r="AH2187">
        <v>0.80600000000000005</v>
      </c>
      <c r="AI2187">
        <v>1.135</v>
      </c>
      <c r="AJ2187">
        <v>0.68799999999999994</v>
      </c>
      <c r="AK2187">
        <v>0.53200000000000003</v>
      </c>
      <c r="AL2187">
        <v>0.94399999999999995</v>
      </c>
      <c r="AM2187">
        <v>0.51200000000000001</v>
      </c>
      <c r="AN2187">
        <v>0.44700000000000001</v>
      </c>
      <c r="AO2187">
        <v>4.76</v>
      </c>
      <c r="AP2187">
        <v>0.89300000000000002</v>
      </c>
      <c r="AQ2187">
        <v>1.454</v>
      </c>
      <c r="AR2187">
        <v>0.95299999999999996</v>
      </c>
      <c r="AS2187">
        <v>1.079</v>
      </c>
      <c r="AT2187">
        <v>1.841</v>
      </c>
      <c r="AU2187">
        <v>1.4990000000000001</v>
      </c>
      <c r="AV2187">
        <v>1.4650000000000001</v>
      </c>
      <c r="AW2187">
        <v>5.1710000000000003</v>
      </c>
      <c r="AX2187">
        <v>1.29</v>
      </c>
      <c r="AY2187">
        <v>1.895</v>
      </c>
      <c r="AZ2187">
        <v>1.429</v>
      </c>
      <c r="BA2187">
        <v>3.746</v>
      </c>
      <c r="BB2187">
        <v>2.649</v>
      </c>
      <c r="BC2187">
        <v>6.8550000000000004</v>
      </c>
      <c r="BD2187">
        <v>1.901</v>
      </c>
      <c r="BE2187">
        <v>1.956</v>
      </c>
      <c r="BF2187">
        <v>1.403</v>
      </c>
      <c r="BG2187">
        <v>2.1320000000000001</v>
      </c>
      <c r="BH2187">
        <v>2.2120000000000002</v>
      </c>
      <c r="BI2187">
        <v>3.7050000000000001</v>
      </c>
      <c r="BJ2187">
        <v>1.518</v>
      </c>
      <c r="BK2187">
        <v>1.7050000000000001</v>
      </c>
      <c r="BL2187">
        <v>4.266</v>
      </c>
      <c r="BM2187">
        <v>1.1279999999999999</v>
      </c>
      <c r="BN2187">
        <v>2.2589999999999999</v>
      </c>
      <c r="BO2187">
        <v>5.8129999999999997</v>
      </c>
      <c r="BP2187">
        <v>1.4119999999999999</v>
      </c>
      <c r="BQ2187">
        <v>0.72199999999999998</v>
      </c>
      <c r="BR2187">
        <v>0.96699999999999997</v>
      </c>
      <c r="BS2187">
        <v>1.5920000000000001</v>
      </c>
      <c r="BT2187">
        <v>3.548</v>
      </c>
      <c r="BU2187">
        <v>1.044</v>
      </c>
      <c r="BV2187">
        <v>1.4730000000000001</v>
      </c>
      <c r="BW2187">
        <v>1.2010000000000001</v>
      </c>
      <c r="BX2187">
        <v>2.8149999999999999</v>
      </c>
      <c r="BY2187">
        <v>3.6859999999999999</v>
      </c>
      <c r="BZ2187">
        <v>1.2869999999999999</v>
      </c>
      <c r="CA2187">
        <v>2.5350000000000001</v>
      </c>
      <c r="CB2187">
        <v>0.28499999999999998</v>
      </c>
      <c r="CC2187">
        <v>1.669</v>
      </c>
      <c r="CD2187">
        <v>1.7569999999999999</v>
      </c>
      <c r="CE2187">
        <v>1.256</v>
      </c>
      <c r="CF2187">
        <v>1.0509999999999999</v>
      </c>
      <c r="CG2187">
        <v>5.6959999999999997</v>
      </c>
      <c r="CH2187">
        <v>0.89800000000000002</v>
      </c>
    </row>
    <row r="2188" spans="1:86" x14ac:dyDescent="0.3">
      <c r="A2188" t="s">
        <v>5994</v>
      </c>
      <c r="B2188" t="s">
        <v>2027</v>
      </c>
      <c r="C2188">
        <v>20.218</v>
      </c>
      <c r="D2188">
        <v>19.550999999999998</v>
      </c>
      <c r="E2188">
        <v>18.442</v>
      </c>
      <c r="F2188">
        <v>13.457000000000001</v>
      </c>
      <c r="G2188">
        <v>22.38</v>
      </c>
      <c r="H2188">
        <v>28.262</v>
      </c>
      <c r="I2188">
        <v>21.233000000000001</v>
      </c>
      <c r="J2188">
        <v>20.448</v>
      </c>
      <c r="K2188">
        <v>19.699000000000002</v>
      </c>
      <c r="L2188">
        <v>21.785</v>
      </c>
      <c r="M2188">
        <v>27.997</v>
      </c>
      <c r="N2188">
        <v>20.154</v>
      </c>
      <c r="O2188">
        <v>24.492000000000001</v>
      </c>
      <c r="P2188">
        <v>19.425000000000001</v>
      </c>
      <c r="Q2188">
        <v>27.178000000000001</v>
      </c>
      <c r="R2188">
        <v>20.245000000000001</v>
      </c>
      <c r="S2188">
        <v>24.774999999999999</v>
      </c>
      <c r="T2188">
        <v>10.449</v>
      </c>
      <c r="U2188">
        <v>10.965</v>
      </c>
      <c r="V2188">
        <v>11.686</v>
      </c>
      <c r="W2188">
        <v>17.233000000000001</v>
      </c>
      <c r="X2188">
        <v>12.734</v>
      </c>
      <c r="Y2188">
        <v>18.145</v>
      </c>
      <c r="Z2188">
        <v>19.260999999999999</v>
      </c>
      <c r="AA2188">
        <v>30.646000000000001</v>
      </c>
      <c r="AB2188">
        <v>16.183</v>
      </c>
      <c r="AC2188">
        <v>26.28</v>
      </c>
      <c r="AD2188">
        <v>15.206</v>
      </c>
      <c r="AE2188">
        <v>13.1</v>
      </c>
      <c r="AF2188">
        <v>16.702000000000002</v>
      </c>
      <c r="AG2188">
        <v>20.344999999999999</v>
      </c>
      <c r="AH2188">
        <v>13.563000000000001</v>
      </c>
      <c r="AI2188">
        <v>14.122999999999999</v>
      </c>
      <c r="AJ2188">
        <v>17.103000000000002</v>
      </c>
      <c r="AK2188">
        <v>21.763999999999999</v>
      </c>
      <c r="AL2188">
        <v>14.385999999999999</v>
      </c>
      <c r="AM2188">
        <v>18.645</v>
      </c>
      <c r="AN2188">
        <v>18.86</v>
      </c>
      <c r="AO2188">
        <v>10.978</v>
      </c>
      <c r="AP2188">
        <v>13.019</v>
      </c>
      <c r="AQ2188">
        <v>12.475</v>
      </c>
      <c r="AR2188">
        <v>16.498000000000001</v>
      </c>
      <c r="AS2188">
        <v>16.337</v>
      </c>
      <c r="AT2188">
        <v>15.614000000000001</v>
      </c>
      <c r="AU2188">
        <v>15.994999999999999</v>
      </c>
      <c r="AV2188">
        <v>18.940000000000001</v>
      </c>
      <c r="AW2188">
        <v>16.763000000000002</v>
      </c>
      <c r="AX2188">
        <v>31.605</v>
      </c>
      <c r="AY2188">
        <v>32.103999999999999</v>
      </c>
      <c r="AZ2188">
        <v>24.986000000000001</v>
      </c>
      <c r="BA2188">
        <v>14.672000000000001</v>
      </c>
      <c r="BB2188">
        <v>15.141</v>
      </c>
      <c r="BC2188">
        <v>10.981</v>
      </c>
      <c r="BD2188">
        <v>16.628</v>
      </c>
      <c r="BE2188">
        <v>16.654</v>
      </c>
      <c r="BF2188">
        <v>17.286999999999999</v>
      </c>
      <c r="BG2188">
        <v>16.635999999999999</v>
      </c>
      <c r="BH2188">
        <v>16.632000000000001</v>
      </c>
      <c r="BI2188">
        <v>15.215</v>
      </c>
      <c r="BJ2188">
        <v>17.478000000000002</v>
      </c>
      <c r="BK2188">
        <v>17.366</v>
      </c>
      <c r="BL2188">
        <v>14.88</v>
      </c>
      <c r="BM2188">
        <v>18.096</v>
      </c>
      <c r="BN2188">
        <v>17.04</v>
      </c>
      <c r="BO2188">
        <v>13.563000000000001</v>
      </c>
      <c r="BP2188">
        <v>18.029</v>
      </c>
      <c r="BQ2188">
        <v>18.798999999999999</v>
      </c>
      <c r="BR2188">
        <v>18.64</v>
      </c>
      <c r="BS2188">
        <v>18.103999999999999</v>
      </c>
      <c r="BT2188">
        <v>16.242000000000001</v>
      </c>
      <c r="BU2188">
        <v>18.847999999999999</v>
      </c>
      <c r="BV2188">
        <v>18.527000000000001</v>
      </c>
      <c r="BW2188">
        <v>18.911000000000001</v>
      </c>
      <c r="BX2188">
        <v>17.416</v>
      </c>
      <c r="BY2188">
        <v>16.672999999999998</v>
      </c>
      <c r="BZ2188">
        <v>19.204999999999998</v>
      </c>
      <c r="CA2188">
        <v>18.096</v>
      </c>
      <c r="CB2188">
        <v>19.408000000000001</v>
      </c>
      <c r="CC2188">
        <v>18.655999999999999</v>
      </c>
      <c r="CD2188">
        <v>18.699000000000002</v>
      </c>
      <c r="CE2188">
        <v>19.315999999999999</v>
      </c>
      <c r="CF2188">
        <v>19.623999999999999</v>
      </c>
      <c r="CG2188">
        <v>15.068</v>
      </c>
      <c r="CH2188">
        <v>19.943999999999999</v>
      </c>
    </row>
    <row r="2189" spans="1:86" x14ac:dyDescent="0.3">
      <c r="A2189">
        <v>0</v>
      </c>
      <c r="B2189">
        <v>0</v>
      </c>
      <c r="C2189" t="s">
        <v>137</v>
      </c>
      <c r="D2189" t="s">
        <v>137</v>
      </c>
      <c r="E2189" t="s">
        <v>137</v>
      </c>
      <c r="F2189" t="s">
        <v>137</v>
      </c>
      <c r="G2189" t="s">
        <v>137</v>
      </c>
      <c r="H2189" t="s">
        <v>137</v>
      </c>
      <c r="I2189" t="s">
        <v>137</v>
      </c>
      <c r="J2189" t="s">
        <v>137</v>
      </c>
      <c r="K2189" t="s">
        <v>137</v>
      </c>
      <c r="L2189" t="s">
        <v>137</v>
      </c>
      <c r="M2189" t="s">
        <v>137</v>
      </c>
      <c r="N2189" t="s">
        <v>137</v>
      </c>
      <c r="O2189" t="s">
        <v>137</v>
      </c>
      <c r="P2189" t="s">
        <v>137</v>
      </c>
      <c r="Q2189" t="s">
        <v>137</v>
      </c>
      <c r="R2189" t="s">
        <v>137</v>
      </c>
      <c r="S2189" t="s">
        <v>137</v>
      </c>
      <c r="T2189" t="s">
        <v>137</v>
      </c>
      <c r="U2189" t="s">
        <v>137</v>
      </c>
      <c r="V2189" t="s">
        <v>137</v>
      </c>
      <c r="W2189" t="s">
        <v>137</v>
      </c>
      <c r="X2189" t="s">
        <v>137</v>
      </c>
      <c r="Y2189" t="s">
        <v>137</v>
      </c>
      <c r="Z2189" t="s">
        <v>137</v>
      </c>
      <c r="AA2189" t="s">
        <v>137</v>
      </c>
      <c r="AB2189" t="s">
        <v>137</v>
      </c>
      <c r="AC2189" t="s">
        <v>137</v>
      </c>
      <c r="AD2189" t="s">
        <v>137</v>
      </c>
      <c r="AE2189" t="s">
        <v>137</v>
      </c>
      <c r="AF2189" t="s">
        <v>137</v>
      </c>
      <c r="AG2189" t="s">
        <v>137</v>
      </c>
      <c r="AH2189" t="s">
        <v>137</v>
      </c>
      <c r="AI2189" t="s">
        <v>137</v>
      </c>
      <c r="AJ2189" t="s">
        <v>137</v>
      </c>
      <c r="AK2189" t="s">
        <v>137</v>
      </c>
      <c r="AL2189" t="s">
        <v>137</v>
      </c>
      <c r="AM2189" t="s">
        <v>137</v>
      </c>
      <c r="AN2189" t="s">
        <v>137</v>
      </c>
      <c r="AO2189" t="s">
        <v>137</v>
      </c>
      <c r="AP2189" t="s">
        <v>137</v>
      </c>
      <c r="AQ2189" t="s">
        <v>137</v>
      </c>
      <c r="AR2189" t="s">
        <v>137</v>
      </c>
      <c r="AS2189" t="s">
        <v>137</v>
      </c>
      <c r="AT2189" t="s">
        <v>137</v>
      </c>
      <c r="AU2189" t="s">
        <v>137</v>
      </c>
      <c r="AV2189" t="s">
        <v>137</v>
      </c>
      <c r="AW2189" t="s">
        <v>137</v>
      </c>
      <c r="AX2189" t="s">
        <v>137</v>
      </c>
      <c r="AY2189" t="s">
        <v>137</v>
      </c>
      <c r="AZ2189" t="s">
        <v>137</v>
      </c>
      <c r="BA2189" t="s">
        <v>137</v>
      </c>
      <c r="BB2189" t="s">
        <v>137</v>
      </c>
      <c r="BC2189" t="s">
        <v>137</v>
      </c>
      <c r="BD2189" t="s">
        <v>137</v>
      </c>
      <c r="BE2189" t="s">
        <v>137</v>
      </c>
      <c r="BF2189" t="s">
        <v>137</v>
      </c>
      <c r="BG2189" t="s">
        <v>137</v>
      </c>
      <c r="BH2189" t="s">
        <v>137</v>
      </c>
      <c r="BI2189" t="s">
        <v>137</v>
      </c>
      <c r="BJ2189" t="s">
        <v>137</v>
      </c>
      <c r="BK2189" t="s">
        <v>137</v>
      </c>
      <c r="BL2189" t="s">
        <v>137</v>
      </c>
      <c r="BM2189" t="s">
        <v>137</v>
      </c>
      <c r="BN2189" t="s">
        <v>137</v>
      </c>
      <c r="BO2189" t="s">
        <v>137</v>
      </c>
      <c r="BP2189" t="s">
        <v>137</v>
      </c>
      <c r="BQ2189" t="s">
        <v>137</v>
      </c>
      <c r="BR2189" t="s">
        <v>137</v>
      </c>
      <c r="BS2189" t="s">
        <v>137</v>
      </c>
      <c r="BT2189" t="s">
        <v>137</v>
      </c>
      <c r="BU2189" t="s">
        <v>137</v>
      </c>
      <c r="BV2189" t="s">
        <v>137</v>
      </c>
      <c r="BW2189" t="s">
        <v>137</v>
      </c>
      <c r="BX2189" t="s">
        <v>137</v>
      </c>
      <c r="BY2189" t="s">
        <v>137</v>
      </c>
      <c r="BZ2189" t="s">
        <v>137</v>
      </c>
      <c r="CA2189" t="s">
        <v>137</v>
      </c>
      <c r="CB2189" t="s">
        <v>137</v>
      </c>
      <c r="CC2189" t="s">
        <v>137</v>
      </c>
      <c r="CD2189" t="s">
        <v>137</v>
      </c>
      <c r="CE2189" t="s">
        <v>137</v>
      </c>
      <c r="CF2189" t="s">
        <v>137</v>
      </c>
      <c r="CG2189" t="s">
        <v>137</v>
      </c>
      <c r="CH2189" t="s">
        <v>137</v>
      </c>
    </row>
    <row r="2190" spans="1:86" x14ac:dyDescent="0.3">
      <c r="A2190">
        <v>0</v>
      </c>
      <c r="B2190">
        <v>0</v>
      </c>
      <c r="C2190" t="s">
        <v>137</v>
      </c>
      <c r="D2190" t="s">
        <v>137</v>
      </c>
      <c r="E2190" t="s">
        <v>137</v>
      </c>
      <c r="F2190" t="s">
        <v>137</v>
      </c>
      <c r="G2190" t="s">
        <v>137</v>
      </c>
      <c r="H2190" t="s">
        <v>137</v>
      </c>
      <c r="I2190" t="s">
        <v>137</v>
      </c>
      <c r="J2190" t="s">
        <v>137</v>
      </c>
      <c r="K2190" t="s">
        <v>137</v>
      </c>
      <c r="L2190" t="s">
        <v>137</v>
      </c>
      <c r="M2190" t="s">
        <v>137</v>
      </c>
      <c r="N2190" t="s">
        <v>137</v>
      </c>
      <c r="O2190" t="s">
        <v>137</v>
      </c>
      <c r="P2190" t="s">
        <v>137</v>
      </c>
      <c r="Q2190" t="s">
        <v>137</v>
      </c>
      <c r="R2190" t="s">
        <v>137</v>
      </c>
      <c r="S2190" t="s">
        <v>137</v>
      </c>
      <c r="T2190" t="s">
        <v>137</v>
      </c>
      <c r="U2190" t="s">
        <v>137</v>
      </c>
      <c r="V2190" t="s">
        <v>137</v>
      </c>
      <c r="W2190" t="s">
        <v>137</v>
      </c>
      <c r="X2190" t="s">
        <v>137</v>
      </c>
      <c r="Y2190" t="s">
        <v>137</v>
      </c>
      <c r="Z2190" t="s">
        <v>137</v>
      </c>
      <c r="AA2190" t="s">
        <v>137</v>
      </c>
      <c r="AB2190" t="s">
        <v>137</v>
      </c>
      <c r="AC2190" t="s">
        <v>137</v>
      </c>
      <c r="AD2190" t="s">
        <v>137</v>
      </c>
      <c r="AE2190" t="s">
        <v>137</v>
      </c>
      <c r="AF2190" t="s">
        <v>137</v>
      </c>
      <c r="AG2190" t="s">
        <v>137</v>
      </c>
      <c r="AH2190" t="s">
        <v>137</v>
      </c>
      <c r="AI2190" t="s">
        <v>137</v>
      </c>
      <c r="AJ2190" t="s">
        <v>137</v>
      </c>
      <c r="AK2190" t="s">
        <v>137</v>
      </c>
      <c r="AL2190" t="s">
        <v>137</v>
      </c>
      <c r="AM2190" t="s">
        <v>137</v>
      </c>
      <c r="AN2190" t="s">
        <v>137</v>
      </c>
      <c r="AO2190" t="s">
        <v>137</v>
      </c>
      <c r="AP2190" t="s">
        <v>137</v>
      </c>
      <c r="AQ2190" t="s">
        <v>137</v>
      </c>
      <c r="AR2190" t="s">
        <v>137</v>
      </c>
      <c r="AS2190" t="s">
        <v>137</v>
      </c>
      <c r="AT2190" t="s">
        <v>137</v>
      </c>
      <c r="AU2190" t="s">
        <v>137</v>
      </c>
      <c r="AV2190" t="s">
        <v>137</v>
      </c>
      <c r="AW2190" t="s">
        <v>137</v>
      </c>
      <c r="AX2190" t="s">
        <v>137</v>
      </c>
      <c r="AY2190" t="s">
        <v>137</v>
      </c>
      <c r="AZ2190" t="s">
        <v>137</v>
      </c>
      <c r="BA2190" t="s">
        <v>137</v>
      </c>
      <c r="BB2190" t="s">
        <v>137</v>
      </c>
      <c r="BC2190" t="s">
        <v>137</v>
      </c>
      <c r="BD2190" t="s">
        <v>137</v>
      </c>
      <c r="BE2190" t="s">
        <v>137</v>
      </c>
      <c r="BF2190" t="s">
        <v>137</v>
      </c>
      <c r="BG2190" t="s">
        <v>137</v>
      </c>
      <c r="BH2190" t="s">
        <v>137</v>
      </c>
      <c r="BI2190" t="s">
        <v>137</v>
      </c>
      <c r="BJ2190" t="s">
        <v>137</v>
      </c>
      <c r="BK2190" t="s">
        <v>137</v>
      </c>
      <c r="BL2190" t="s">
        <v>137</v>
      </c>
      <c r="BM2190" t="s">
        <v>137</v>
      </c>
      <c r="BN2190" t="s">
        <v>137</v>
      </c>
      <c r="BO2190" t="s">
        <v>137</v>
      </c>
      <c r="BP2190" t="s">
        <v>137</v>
      </c>
      <c r="BQ2190" t="s">
        <v>137</v>
      </c>
      <c r="BR2190" t="s">
        <v>137</v>
      </c>
      <c r="BS2190" t="s">
        <v>137</v>
      </c>
      <c r="BT2190" t="s">
        <v>137</v>
      </c>
      <c r="BU2190" t="s">
        <v>137</v>
      </c>
      <c r="BV2190" t="s">
        <v>137</v>
      </c>
      <c r="BW2190" t="s">
        <v>137</v>
      </c>
      <c r="BX2190" t="s">
        <v>137</v>
      </c>
      <c r="BY2190" t="s">
        <v>137</v>
      </c>
      <c r="BZ2190" t="s">
        <v>137</v>
      </c>
      <c r="CA2190" t="s">
        <v>137</v>
      </c>
      <c r="CB2190" t="s">
        <v>137</v>
      </c>
      <c r="CC2190" t="s">
        <v>137</v>
      </c>
      <c r="CD2190" t="s">
        <v>137</v>
      </c>
      <c r="CE2190" t="s">
        <v>137</v>
      </c>
      <c r="CF2190" t="s">
        <v>137</v>
      </c>
      <c r="CG2190" t="s">
        <v>137</v>
      </c>
      <c r="CH2190" t="s">
        <v>137</v>
      </c>
    </row>
    <row r="2191" spans="1:86" x14ac:dyDescent="0.3">
      <c r="A2191">
        <v>0</v>
      </c>
      <c r="B2191">
        <v>0</v>
      </c>
      <c r="C2191" t="s">
        <v>137</v>
      </c>
      <c r="D2191" t="s">
        <v>137</v>
      </c>
      <c r="E2191" t="s">
        <v>137</v>
      </c>
      <c r="F2191" t="s">
        <v>137</v>
      </c>
      <c r="G2191" t="s">
        <v>137</v>
      </c>
      <c r="H2191" t="s">
        <v>137</v>
      </c>
      <c r="I2191" t="s">
        <v>137</v>
      </c>
      <c r="J2191" t="s">
        <v>137</v>
      </c>
      <c r="K2191" t="s">
        <v>137</v>
      </c>
      <c r="L2191" t="s">
        <v>137</v>
      </c>
      <c r="M2191" t="s">
        <v>137</v>
      </c>
      <c r="N2191" t="s">
        <v>137</v>
      </c>
      <c r="O2191" t="s">
        <v>137</v>
      </c>
      <c r="P2191" t="s">
        <v>137</v>
      </c>
      <c r="Q2191" t="s">
        <v>137</v>
      </c>
      <c r="R2191" t="s">
        <v>137</v>
      </c>
      <c r="S2191" t="s">
        <v>137</v>
      </c>
      <c r="T2191" t="s">
        <v>137</v>
      </c>
      <c r="U2191" t="s">
        <v>137</v>
      </c>
      <c r="V2191" t="s">
        <v>137</v>
      </c>
      <c r="W2191" t="s">
        <v>137</v>
      </c>
      <c r="X2191" t="s">
        <v>137</v>
      </c>
      <c r="Y2191" t="s">
        <v>137</v>
      </c>
      <c r="Z2191" t="s">
        <v>137</v>
      </c>
      <c r="AA2191" t="s">
        <v>137</v>
      </c>
      <c r="AB2191" t="s">
        <v>137</v>
      </c>
      <c r="AC2191" t="s">
        <v>137</v>
      </c>
      <c r="AD2191" t="s">
        <v>137</v>
      </c>
      <c r="AE2191" t="s">
        <v>137</v>
      </c>
      <c r="AF2191" t="s">
        <v>137</v>
      </c>
      <c r="AG2191" t="s">
        <v>137</v>
      </c>
      <c r="AH2191" t="s">
        <v>137</v>
      </c>
      <c r="AI2191" t="s">
        <v>137</v>
      </c>
      <c r="AJ2191" t="s">
        <v>137</v>
      </c>
      <c r="AK2191" t="s">
        <v>137</v>
      </c>
      <c r="AL2191" t="s">
        <v>137</v>
      </c>
      <c r="AM2191" t="s">
        <v>137</v>
      </c>
      <c r="AN2191" t="s">
        <v>137</v>
      </c>
      <c r="AO2191" t="s">
        <v>137</v>
      </c>
      <c r="AP2191" t="s">
        <v>137</v>
      </c>
      <c r="AQ2191" t="s">
        <v>137</v>
      </c>
      <c r="AR2191" t="s">
        <v>137</v>
      </c>
      <c r="AS2191" t="s">
        <v>137</v>
      </c>
      <c r="AT2191" t="s">
        <v>137</v>
      </c>
      <c r="AU2191" t="s">
        <v>137</v>
      </c>
      <c r="AV2191" t="s">
        <v>137</v>
      </c>
      <c r="AW2191" t="s">
        <v>137</v>
      </c>
      <c r="AX2191" t="s">
        <v>137</v>
      </c>
      <c r="AY2191" t="s">
        <v>137</v>
      </c>
      <c r="AZ2191" t="s">
        <v>137</v>
      </c>
      <c r="BA2191" t="s">
        <v>137</v>
      </c>
      <c r="BB2191" t="s">
        <v>137</v>
      </c>
      <c r="BC2191" t="s">
        <v>137</v>
      </c>
      <c r="BD2191" t="s">
        <v>137</v>
      </c>
      <c r="BE2191" t="s">
        <v>137</v>
      </c>
      <c r="BF2191" t="s">
        <v>137</v>
      </c>
      <c r="BG2191" t="s">
        <v>137</v>
      </c>
      <c r="BH2191" t="s">
        <v>137</v>
      </c>
      <c r="BI2191" t="s">
        <v>137</v>
      </c>
      <c r="BJ2191" t="s">
        <v>137</v>
      </c>
      <c r="BK2191" t="s">
        <v>137</v>
      </c>
      <c r="BL2191" t="s">
        <v>137</v>
      </c>
      <c r="BM2191" t="s">
        <v>137</v>
      </c>
      <c r="BN2191" t="s">
        <v>137</v>
      </c>
      <c r="BO2191" t="s">
        <v>137</v>
      </c>
      <c r="BP2191" t="s">
        <v>137</v>
      </c>
      <c r="BQ2191" t="s">
        <v>137</v>
      </c>
      <c r="BR2191" t="s">
        <v>137</v>
      </c>
      <c r="BS2191" t="s">
        <v>137</v>
      </c>
      <c r="BT2191" t="s">
        <v>137</v>
      </c>
      <c r="BU2191" t="s">
        <v>137</v>
      </c>
      <c r="BV2191" t="s">
        <v>137</v>
      </c>
      <c r="BW2191" t="s">
        <v>137</v>
      </c>
      <c r="BX2191" t="s">
        <v>137</v>
      </c>
      <c r="BY2191" t="s">
        <v>137</v>
      </c>
      <c r="BZ2191" t="s">
        <v>137</v>
      </c>
      <c r="CA2191" t="s">
        <v>137</v>
      </c>
      <c r="CB2191" t="s">
        <v>137</v>
      </c>
      <c r="CC2191" t="s">
        <v>137</v>
      </c>
      <c r="CD2191" t="s">
        <v>137</v>
      </c>
      <c r="CE2191" t="s">
        <v>137</v>
      </c>
      <c r="CF2191" t="s">
        <v>137</v>
      </c>
      <c r="CG2191" t="s">
        <v>137</v>
      </c>
      <c r="CH2191" t="s">
        <v>137</v>
      </c>
    </row>
    <row r="2192" spans="1:86" x14ac:dyDescent="0.3">
      <c r="A2192">
        <v>0</v>
      </c>
      <c r="B2192">
        <v>0</v>
      </c>
      <c r="C2192" t="s">
        <v>137</v>
      </c>
      <c r="D2192" t="s">
        <v>137</v>
      </c>
      <c r="E2192" t="s">
        <v>137</v>
      </c>
      <c r="F2192" t="s">
        <v>137</v>
      </c>
      <c r="G2192" t="s">
        <v>137</v>
      </c>
      <c r="H2192" t="s">
        <v>137</v>
      </c>
      <c r="I2192" t="s">
        <v>137</v>
      </c>
      <c r="J2192" t="s">
        <v>137</v>
      </c>
      <c r="K2192" t="s">
        <v>137</v>
      </c>
      <c r="L2192" t="s">
        <v>137</v>
      </c>
      <c r="M2192" t="s">
        <v>137</v>
      </c>
      <c r="N2192" t="s">
        <v>137</v>
      </c>
      <c r="O2192" t="s">
        <v>137</v>
      </c>
      <c r="P2192" t="s">
        <v>137</v>
      </c>
      <c r="Q2192" t="s">
        <v>137</v>
      </c>
      <c r="R2192" t="s">
        <v>137</v>
      </c>
      <c r="S2192" t="s">
        <v>137</v>
      </c>
      <c r="T2192" t="s">
        <v>137</v>
      </c>
      <c r="U2192" t="s">
        <v>137</v>
      </c>
      <c r="V2192" t="s">
        <v>137</v>
      </c>
      <c r="W2192" t="s">
        <v>137</v>
      </c>
      <c r="X2192" t="s">
        <v>137</v>
      </c>
      <c r="Y2192" t="s">
        <v>137</v>
      </c>
      <c r="Z2192" t="s">
        <v>137</v>
      </c>
      <c r="AA2192" t="s">
        <v>137</v>
      </c>
      <c r="AB2192" t="s">
        <v>137</v>
      </c>
      <c r="AC2192" t="s">
        <v>137</v>
      </c>
      <c r="AD2192" t="s">
        <v>137</v>
      </c>
      <c r="AE2192" t="s">
        <v>137</v>
      </c>
      <c r="AF2192" t="s">
        <v>137</v>
      </c>
      <c r="AG2192" t="s">
        <v>137</v>
      </c>
      <c r="AH2192" t="s">
        <v>137</v>
      </c>
      <c r="AI2192" t="s">
        <v>137</v>
      </c>
      <c r="AJ2192" t="s">
        <v>137</v>
      </c>
      <c r="AK2192" t="s">
        <v>137</v>
      </c>
      <c r="AL2192" t="s">
        <v>137</v>
      </c>
      <c r="AM2192" t="s">
        <v>137</v>
      </c>
      <c r="AN2192" t="s">
        <v>137</v>
      </c>
      <c r="AO2192" t="s">
        <v>137</v>
      </c>
      <c r="AP2192" t="s">
        <v>137</v>
      </c>
      <c r="AQ2192" t="s">
        <v>137</v>
      </c>
      <c r="AR2192" t="s">
        <v>137</v>
      </c>
      <c r="AS2192" t="s">
        <v>137</v>
      </c>
      <c r="AT2192" t="s">
        <v>137</v>
      </c>
      <c r="AU2192" t="s">
        <v>137</v>
      </c>
      <c r="AV2192" t="s">
        <v>137</v>
      </c>
      <c r="AW2192" t="s">
        <v>137</v>
      </c>
      <c r="AX2192" t="s">
        <v>137</v>
      </c>
      <c r="AY2192" t="s">
        <v>137</v>
      </c>
      <c r="AZ2192" t="s">
        <v>137</v>
      </c>
      <c r="BA2192" t="s">
        <v>137</v>
      </c>
      <c r="BB2192" t="s">
        <v>137</v>
      </c>
      <c r="BC2192" t="s">
        <v>137</v>
      </c>
      <c r="BD2192" t="s">
        <v>137</v>
      </c>
      <c r="BE2192" t="s">
        <v>137</v>
      </c>
      <c r="BF2192" t="s">
        <v>137</v>
      </c>
      <c r="BG2192" t="s">
        <v>137</v>
      </c>
      <c r="BH2192" t="s">
        <v>137</v>
      </c>
      <c r="BI2192" t="s">
        <v>137</v>
      </c>
      <c r="BJ2192" t="s">
        <v>137</v>
      </c>
      <c r="BK2192" t="s">
        <v>137</v>
      </c>
      <c r="BL2192" t="s">
        <v>137</v>
      </c>
      <c r="BM2192" t="s">
        <v>137</v>
      </c>
      <c r="BN2192" t="s">
        <v>137</v>
      </c>
      <c r="BO2192" t="s">
        <v>137</v>
      </c>
      <c r="BP2192" t="s">
        <v>137</v>
      </c>
      <c r="BQ2192" t="s">
        <v>137</v>
      </c>
      <c r="BR2192" t="s">
        <v>137</v>
      </c>
      <c r="BS2192" t="s">
        <v>137</v>
      </c>
      <c r="BT2192" t="s">
        <v>137</v>
      </c>
      <c r="BU2192" t="s">
        <v>137</v>
      </c>
      <c r="BV2192" t="s">
        <v>137</v>
      </c>
      <c r="BW2192" t="s">
        <v>137</v>
      </c>
      <c r="BX2192" t="s">
        <v>137</v>
      </c>
      <c r="BY2192" t="s">
        <v>137</v>
      </c>
      <c r="BZ2192" t="s">
        <v>137</v>
      </c>
      <c r="CA2192" t="s">
        <v>137</v>
      </c>
      <c r="CB2192" t="s">
        <v>137</v>
      </c>
      <c r="CC2192" t="s">
        <v>137</v>
      </c>
      <c r="CD2192" t="s">
        <v>137</v>
      </c>
      <c r="CE2192" t="s">
        <v>137</v>
      </c>
      <c r="CF2192" t="s">
        <v>137</v>
      </c>
      <c r="CG2192" t="s">
        <v>137</v>
      </c>
      <c r="CH2192" t="s">
        <v>137</v>
      </c>
    </row>
    <row r="2193" spans="1:86" x14ac:dyDescent="0.3">
      <c r="A2193">
        <v>0</v>
      </c>
      <c r="B2193">
        <v>0</v>
      </c>
      <c r="C2193" t="s">
        <v>137</v>
      </c>
      <c r="D2193" t="s">
        <v>137</v>
      </c>
      <c r="E2193" t="s">
        <v>137</v>
      </c>
      <c r="F2193" t="s">
        <v>137</v>
      </c>
      <c r="G2193" t="s">
        <v>137</v>
      </c>
      <c r="H2193" t="s">
        <v>137</v>
      </c>
      <c r="I2193" t="s">
        <v>137</v>
      </c>
      <c r="J2193" t="s">
        <v>137</v>
      </c>
      <c r="K2193" t="s">
        <v>137</v>
      </c>
      <c r="L2193" t="s">
        <v>137</v>
      </c>
      <c r="M2193" t="s">
        <v>137</v>
      </c>
      <c r="N2193" t="s">
        <v>137</v>
      </c>
      <c r="O2193" t="s">
        <v>137</v>
      </c>
      <c r="P2193" t="s">
        <v>137</v>
      </c>
      <c r="Q2193" t="s">
        <v>137</v>
      </c>
      <c r="R2193" t="s">
        <v>137</v>
      </c>
      <c r="S2193" t="s">
        <v>137</v>
      </c>
      <c r="T2193" t="s">
        <v>137</v>
      </c>
      <c r="U2193" t="s">
        <v>137</v>
      </c>
      <c r="V2193" t="s">
        <v>137</v>
      </c>
      <c r="W2193" t="s">
        <v>137</v>
      </c>
      <c r="X2193" t="s">
        <v>137</v>
      </c>
      <c r="Y2193" t="s">
        <v>137</v>
      </c>
      <c r="Z2193" t="s">
        <v>137</v>
      </c>
      <c r="AA2193" t="s">
        <v>137</v>
      </c>
      <c r="AB2193" t="s">
        <v>137</v>
      </c>
      <c r="AC2193" t="s">
        <v>137</v>
      </c>
      <c r="AD2193" t="s">
        <v>137</v>
      </c>
      <c r="AE2193" t="s">
        <v>137</v>
      </c>
      <c r="AF2193" t="s">
        <v>137</v>
      </c>
      <c r="AG2193" t="s">
        <v>137</v>
      </c>
      <c r="AH2193" t="s">
        <v>137</v>
      </c>
      <c r="AI2193" t="s">
        <v>137</v>
      </c>
      <c r="AJ2193" t="s">
        <v>137</v>
      </c>
      <c r="AK2193" t="s">
        <v>137</v>
      </c>
      <c r="AL2193" t="s">
        <v>137</v>
      </c>
      <c r="AM2193" t="s">
        <v>137</v>
      </c>
      <c r="AN2193" t="s">
        <v>137</v>
      </c>
      <c r="AO2193" t="s">
        <v>137</v>
      </c>
      <c r="AP2193" t="s">
        <v>137</v>
      </c>
      <c r="AQ2193" t="s">
        <v>137</v>
      </c>
      <c r="AR2193" t="s">
        <v>137</v>
      </c>
      <c r="AS2193" t="s">
        <v>137</v>
      </c>
      <c r="AT2193" t="s">
        <v>137</v>
      </c>
      <c r="AU2193" t="s">
        <v>137</v>
      </c>
      <c r="AV2193" t="s">
        <v>137</v>
      </c>
      <c r="AW2193" t="s">
        <v>137</v>
      </c>
      <c r="AX2193" t="s">
        <v>137</v>
      </c>
      <c r="AY2193" t="s">
        <v>137</v>
      </c>
      <c r="AZ2193" t="s">
        <v>137</v>
      </c>
      <c r="BA2193" t="s">
        <v>137</v>
      </c>
      <c r="BB2193" t="s">
        <v>137</v>
      </c>
      <c r="BC2193" t="s">
        <v>137</v>
      </c>
      <c r="BD2193" t="s">
        <v>137</v>
      </c>
      <c r="BE2193" t="s">
        <v>137</v>
      </c>
      <c r="BF2193" t="s">
        <v>137</v>
      </c>
      <c r="BG2193" t="s">
        <v>137</v>
      </c>
      <c r="BH2193" t="s">
        <v>137</v>
      </c>
      <c r="BI2193" t="s">
        <v>137</v>
      </c>
      <c r="BJ2193" t="s">
        <v>137</v>
      </c>
      <c r="BK2193" t="s">
        <v>137</v>
      </c>
      <c r="BL2193" t="s">
        <v>137</v>
      </c>
      <c r="BM2193" t="s">
        <v>137</v>
      </c>
      <c r="BN2193" t="s">
        <v>137</v>
      </c>
      <c r="BO2193" t="s">
        <v>137</v>
      </c>
      <c r="BP2193" t="s">
        <v>137</v>
      </c>
      <c r="BQ2193" t="s">
        <v>137</v>
      </c>
      <c r="BR2193" t="s">
        <v>137</v>
      </c>
      <c r="BS2193" t="s">
        <v>137</v>
      </c>
      <c r="BT2193" t="s">
        <v>137</v>
      </c>
      <c r="BU2193" t="s">
        <v>137</v>
      </c>
      <c r="BV2193" t="s">
        <v>137</v>
      </c>
      <c r="BW2193" t="s">
        <v>137</v>
      </c>
      <c r="BX2193" t="s">
        <v>137</v>
      </c>
      <c r="BY2193" t="s">
        <v>137</v>
      </c>
      <c r="BZ2193" t="s">
        <v>137</v>
      </c>
      <c r="CA2193" t="s">
        <v>137</v>
      </c>
      <c r="CB2193" t="s">
        <v>137</v>
      </c>
      <c r="CC2193" t="s">
        <v>137</v>
      </c>
      <c r="CD2193" t="s">
        <v>137</v>
      </c>
      <c r="CE2193" t="s">
        <v>137</v>
      </c>
      <c r="CF2193" t="s">
        <v>137</v>
      </c>
      <c r="CG2193" t="s">
        <v>137</v>
      </c>
      <c r="CH2193" t="s">
        <v>137</v>
      </c>
    </row>
    <row r="2194" spans="1:86" x14ac:dyDescent="0.3">
      <c r="A2194">
        <v>0</v>
      </c>
      <c r="B2194">
        <v>0</v>
      </c>
      <c r="C2194" t="s">
        <v>137</v>
      </c>
      <c r="D2194" t="s">
        <v>137</v>
      </c>
      <c r="E2194" t="s">
        <v>137</v>
      </c>
      <c r="F2194" t="s">
        <v>137</v>
      </c>
      <c r="G2194" t="s">
        <v>137</v>
      </c>
      <c r="H2194" t="s">
        <v>137</v>
      </c>
      <c r="I2194" t="s">
        <v>137</v>
      </c>
      <c r="J2194" t="s">
        <v>137</v>
      </c>
      <c r="K2194" t="s">
        <v>137</v>
      </c>
      <c r="L2194" t="s">
        <v>137</v>
      </c>
      <c r="M2194" t="s">
        <v>137</v>
      </c>
      <c r="N2194" t="s">
        <v>137</v>
      </c>
      <c r="O2194" t="s">
        <v>137</v>
      </c>
      <c r="P2194" t="s">
        <v>137</v>
      </c>
      <c r="Q2194" t="s">
        <v>137</v>
      </c>
      <c r="R2194" t="s">
        <v>137</v>
      </c>
      <c r="S2194" t="s">
        <v>137</v>
      </c>
      <c r="T2194" t="s">
        <v>137</v>
      </c>
      <c r="U2194" t="s">
        <v>137</v>
      </c>
      <c r="V2194" t="s">
        <v>137</v>
      </c>
      <c r="W2194" t="s">
        <v>137</v>
      </c>
      <c r="X2194" t="s">
        <v>137</v>
      </c>
      <c r="Y2194" t="s">
        <v>137</v>
      </c>
      <c r="Z2194" t="s">
        <v>137</v>
      </c>
      <c r="AA2194" t="s">
        <v>137</v>
      </c>
      <c r="AB2194" t="s">
        <v>137</v>
      </c>
      <c r="AC2194" t="s">
        <v>137</v>
      </c>
      <c r="AD2194" t="s">
        <v>137</v>
      </c>
      <c r="AE2194" t="s">
        <v>137</v>
      </c>
      <c r="AF2194" t="s">
        <v>137</v>
      </c>
      <c r="AG2194" t="s">
        <v>137</v>
      </c>
      <c r="AH2194" t="s">
        <v>137</v>
      </c>
      <c r="AI2194" t="s">
        <v>137</v>
      </c>
      <c r="AJ2194" t="s">
        <v>137</v>
      </c>
      <c r="AK2194" t="s">
        <v>137</v>
      </c>
      <c r="AL2194" t="s">
        <v>137</v>
      </c>
      <c r="AM2194" t="s">
        <v>137</v>
      </c>
      <c r="AN2194" t="s">
        <v>137</v>
      </c>
      <c r="AO2194" t="s">
        <v>137</v>
      </c>
      <c r="AP2194" t="s">
        <v>137</v>
      </c>
      <c r="AQ2194" t="s">
        <v>137</v>
      </c>
      <c r="AR2194" t="s">
        <v>137</v>
      </c>
      <c r="AS2194" t="s">
        <v>137</v>
      </c>
      <c r="AT2194" t="s">
        <v>137</v>
      </c>
      <c r="AU2194" t="s">
        <v>137</v>
      </c>
      <c r="AV2194" t="s">
        <v>137</v>
      </c>
      <c r="AW2194" t="s">
        <v>137</v>
      </c>
      <c r="AX2194" t="s">
        <v>137</v>
      </c>
      <c r="AY2194" t="s">
        <v>137</v>
      </c>
      <c r="AZ2194" t="s">
        <v>137</v>
      </c>
      <c r="BA2194" t="s">
        <v>137</v>
      </c>
      <c r="BB2194" t="s">
        <v>137</v>
      </c>
      <c r="BC2194" t="s">
        <v>137</v>
      </c>
      <c r="BD2194" t="s">
        <v>137</v>
      </c>
      <c r="BE2194" t="s">
        <v>137</v>
      </c>
      <c r="BF2194" t="s">
        <v>137</v>
      </c>
      <c r="BG2194" t="s">
        <v>137</v>
      </c>
      <c r="BH2194" t="s">
        <v>137</v>
      </c>
      <c r="BI2194" t="s">
        <v>137</v>
      </c>
      <c r="BJ2194" t="s">
        <v>137</v>
      </c>
      <c r="BK2194" t="s">
        <v>137</v>
      </c>
      <c r="BL2194" t="s">
        <v>137</v>
      </c>
      <c r="BM2194" t="s">
        <v>137</v>
      </c>
      <c r="BN2194" t="s">
        <v>137</v>
      </c>
      <c r="BO2194" t="s">
        <v>137</v>
      </c>
      <c r="BP2194" t="s">
        <v>137</v>
      </c>
      <c r="BQ2194" t="s">
        <v>137</v>
      </c>
      <c r="BR2194" t="s">
        <v>137</v>
      </c>
      <c r="BS2194" t="s">
        <v>137</v>
      </c>
      <c r="BT2194" t="s">
        <v>137</v>
      </c>
      <c r="BU2194" t="s">
        <v>137</v>
      </c>
      <c r="BV2194" t="s">
        <v>137</v>
      </c>
      <c r="BW2194" t="s">
        <v>137</v>
      </c>
      <c r="BX2194" t="s">
        <v>137</v>
      </c>
      <c r="BY2194" t="s">
        <v>137</v>
      </c>
      <c r="BZ2194" t="s">
        <v>137</v>
      </c>
      <c r="CA2194" t="s">
        <v>137</v>
      </c>
      <c r="CB2194" t="s">
        <v>137</v>
      </c>
      <c r="CC2194" t="s">
        <v>137</v>
      </c>
      <c r="CD2194" t="s">
        <v>137</v>
      </c>
      <c r="CE2194" t="s">
        <v>137</v>
      </c>
      <c r="CF2194" t="s">
        <v>137</v>
      </c>
      <c r="CG2194" t="s">
        <v>137</v>
      </c>
      <c r="CH2194" t="s">
        <v>137</v>
      </c>
    </row>
    <row r="2195" spans="1:86" x14ac:dyDescent="0.3">
      <c r="A2195" t="s">
        <v>5995</v>
      </c>
      <c r="B2195" t="s">
        <v>2028</v>
      </c>
      <c r="C2195" t="s">
        <v>138</v>
      </c>
      <c r="D2195" t="s">
        <v>138</v>
      </c>
      <c r="E2195" t="s">
        <v>138</v>
      </c>
      <c r="F2195" t="s">
        <v>138</v>
      </c>
      <c r="G2195" t="s">
        <v>138</v>
      </c>
      <c r="H2195" t="s">
        <v>138</v>
      </c>
      <c r="I2195" t="s">
        <v>138</v>
      </c>
      <c r="J2195" t="s">
        <v>138</v>
      </c>
      <c r="K2195" t="s">
        <v>138</v>
      </c>
      <c r="L2195" t="s">
        <v>138</v>
      </c>
      <c r="M2195" t="s">
        <v>138</v>
      </c>
      <c r="N2195" t="s">
        <v>138</v>
      </c>
      <c r="O2195" t="s">
        <v>138</v>
      </c>
      <c r="P2195" t="s">
        <v>138</v>
      </c>
      <c r="Q2195" t="s">
        <v>138</v>
      </c>
      <c r="R2195" t="s">
        <v>138</v>
      </c>
      <c r="S2195">
        <v>0.52500000000000002</v>
      </c>
      <c r="T2195">
        <v>0.53200000000000003</v>
      </c>
      <c r="U2195">
        <v>0.52700000000000002</v>
      </c>
      <c r="V2195">
        <v>0.52700000000000002</v>
      </c>
      <c r="W2195">
        <v>0.52600000000000002</v>
      </c>
      <c r="X2195">
        <v>0.52100000000000002</v>
      </c>
      <c r="Y2195">
        <v>0.52300000000000002</v>
      </c>
      <c r="Z2195">
        <v>0.51300000000000001</v>
      </c>
      <c r="AA2195">
        <v>0.54900000000000004</v>
      </c>
      <c r="AB2195">
        <v>0.54</v>
      </c>
      <c r="AC2195">
        <v>0.56599999999999995</v>
      </c>
      <c r="AD2195">
        <v>0.58199999999999996</v>
      </c>
      <c r="AE2195">
        <v>0.57299999999999995</v>
      </c>
      <c r="AF2195">
        <v>0.58599999999999997</v>
      </c>
      <c r="AG2195">
        <v>0.61</v>
      </c>
      <c r="AH2195">
        <v>0.65800000000000003</v>
      </c>
      <c r="AI2195">
        <v>0.67700000000000005</v>
      </c>
      <c r="AJ2195">
        <v>0.71199999999999997</v>
      </c>
      <c r="AK2195">
        <v>0.76100000000000001</v>
      </c>
      <c r="AL2195">
        <v>0.82799999999999996</v>
      </c>
      <c r="AM2195">
        <v>0.84199999999999997</v>
      </c>
      <c r="AN2195">
        <v>0.90500000000000003</v>
      </c>
      <c r="AO2195" t="s">
        <v>138</v>
      </c>
      <c r="AP2195">
        <v>0.96899999999999997</v>
      </c>
      <c r="AQ2195">
        <v>1.0149999999999999</v>
      </c>
      <c r="AR2195">
        <v>1.0669999999999999</v>
      </c>
      <c r="AS2195">
        <v>1.1140000000000001</v>
      </c>
      <c r="AT2195">
        <v>1.1259999999999999</v>
      </c>
      <c r="AU2195">
        <v>1.129</v>
      </c>
      <c r="AV2195">
        <v>1.1870000000000001</v>
      </c>
      <c r="AW2195">
        <v>1.1850000000000001</v>
      </c>
      <c r="AX2195">
        <v>1.083</v>
      </c>
      <c r="AY2195">
        <v>1.2310000000000001</v>
      </c>
      <c r="AZ2195">
        <v>1.256</v>
      </c>
      <c r="BA2195">
        <v>1.21</v>
      </c>
      <c r="BB2195">
        <v>1.1910000000000001</v>
      </c>
      <c r="BC2195">
        <v>1.196</v>
      </c>
      <c r="BD2195">
        <v>1.2649999999999999</v>
      </c>
      <c r="BE2195">
        <v>1.2549999999999999</v>
      </c>
      <c r="BF2195">
        <v>1.3320000000000001</v>
      </c>
      <c r="BG2195">
        <v>1.321</v>
      </c>
      <c r="BH2195">
        <v>1.2909999999999999</v>
      </c>
      <c r="BI2195">
        <v>1.292</v>
      </c>
      <c r="BJ2195">
        <v>1.2709999999999999</v>
      </c>
      <c r="BK2195">
        <v>1.147</v>
      </c>
      <c r="BL2195">
        <v>1.1819999999999999</v>
      </c>
      <c r="BM2195">
        <v>1.1839999999999999</v>
      </c>
      <c r="BN2195">
        <v>1.22</v>
      </c>
      <c r="BO2195">
        <v>1.2310000000000001</v>
      </c>
      <c r="BP2195">
        <v>1.1379999999999999</v>
      </c>
      <c r="BQ2195">
        <v>1.1120000000000001</v>
      </c>
      <c r="BR2195">
        <v>1.1100000000000001</v>
      </c>
      <c r="BS2195">
        <v>1.042</v>
      </c>
      <c r="BT2195">
        <v>1.024</v>
      </c>
      <c r="BU2195">
        <v>1.0229999999999999</v>
      </c>
      <c r="BV2195">
        <v>1.022</v>
      </c>
      <c r="BW2195">
        <v>1.0329999999999999</v>
      </c>
      <c r="BX2195">
        <v>1.0509999999999999</v>
      </c>
      <c r="BY2195">
        <v>1.0589999999999999</v>
      </c>
      <c r="BZ2195">
        <v>1.069</v>
      </c>
      <c r="CA2195">
        <v>1.083</v>
      </c>
      <c r="CB2195">
        <v>1.0620000000000001</v>
      </c>
      <c r="CC2195">
        <v>1.0580000000000001</v>
      </c>
      <c r="CD2195">
        <v>1.1459999999999999</v>
      </c>
      <c r="CE2195">
        <v>1.1919999999999999</v>
      </c>
      <c r="CF2195">
        <v>1.147</v>
      </c>
      <c r="CG2195">
        <v>1.1539999999999999</v>
      </c>
      <c r="CH2195">
        <v>1.1619999999999999</v>
      </c>
    </row>
    <row r="2196" spans="1:86" x14ac:dyDescent="0.3">
      <c r="A2196" t="s">
        <v>5996</v>
      </c>
      <c r="B2196" t="s">
        <v>2029</v>
      </c>
      <c r="C2196" t="s">
        <v>138</v>
      </c>
      <c r="D2196" t="s">
        <v>138</v>
      </c>
      <c r="E2196" t="s">
        <v>138</v>
      </c>
      <c r="F2196" t="s">
        <v>138</v>
      </c>
      <c r="G2196" t="s">
        <v>138</v>
      </c>
      <c r="H2196" t="s">
        <v>138</v>
      </c>
      <c r="I2196" t="s">
        <v>138</v>
      </c>
      <c r="J2196" t="s">
        <v>138</v>
      </c>
      <c r="K2196" t="s">
        <v>138</v>
      </c>
      <c r="L2196" t="s">
        <v>138</v>
      </c>
      <c r="M2196" t="s">
        <v>138</v>
      </c>
      <c r="N2196" t="s">
        <v>138</v>
      </c>
      <c r="O2196" t="s">
        <v>138</v>
      </c>
      <c r="P2196" t="s">
        <v>138</v>
      </c>
      <c r="Q2196" t="s">
        <v>138</v>
      </c>
      <c r="R2196" t="s">
        <v>138</v>
      </c>
      <c r="S2196">
        <v>6.7000000000000004E-2</v>
      </c>
      <c r="T2196">
        <v>7.0999999999999994E-2</v>
      </c>
      <c r="U2196">
        <v>9.2999999999999999E-2</v>
      </c>
      <c r="V2196">
        <v>9.7000000000000003E-2</v>
      </c>
      <c r="W2196">
        <v>0.109</v>
      </c>
      <c r="X2196">
        <v>0.10299999999999999</v>
      </c>
      <c r="Y2196">
        <v>0.105</v>
      </c>
      <c r="Z2196">
        <v>0.111</v>
      </c>
      <c r="AA2196">
        <v>0.111</v>
      </c>
      <c r="AB2196">
        <v>0.109</v>
      </c>
      <c r="AC2196">
        <v>0.11</v>
      </c>
      <c r="AD2196">
        <v>0.112</v>
      </c>
      <c r="AE2196">
        <v>0.11899999999999999</v>
      </c>
      <c r="AF2196">
        <v>0.127</v>
      </c>
      <c r="AG2196">
        <v>0.111</v>
      </c>
      <c r="AH2196">
        <v>0.108</v>
      </c>
      <c r="AI2196">
        <v>0.106</v>
      </c>
      <c r="AJ2196">
        <v>0.123</v>
      </c>
      <c r="AK2196">
        <v>0.13100000000000001</v>
      </c>
      <c r="AL2196">
        <v>0.14699999999999999</v>
      </c>
      <c r="AM2196">
        <v>0.158</v>
      </c>
      <c r="AN2196">
        <v>0.17100000000000001</v>
      </c>
      <c r="AO2196" t="s">
        <v>138</v>
      </c>
      <c r="AP2196">
        <v>0.22900000000000001</v>
      </c>
      <c r="AQ2196">
        <v>0.25</v>
      </c>
      <c r="AR2196">
        <v>0.53</v>
      </c>
      <c r="AS2196">
        <v>0.54900000000000004</v>
      </c>
      <c r="AT2196">
        <v>0.57299999999999995</v>
      </c>
      <c r="AU2196">
        <v>0.59799999999999998</v>
      </c>
      <c r="AV2196">
        <v>0.73899999999999999</v>
      </c>
      <c r="AW2196">
        <v>0.76800000000000002</v>
      </c>
      <c r="AX2196">
        <v>0.79400000000000004</v>
      </c>
      <c r="AY2196">
        <v>0.96399999999999997</v>
      </c>
      <c r="AZ2196">
        <v>1</v>
      </c>
      <c r="BA2196">
        <v>1.032</v>
      </c>
      <c r="BB2196">
        <v>1.179</v>
      </c>
      <c r="BC2196">
        <v>1.1930000000000001</v>
      </c>
      <c r="BD2196">
        <v>0.95699999999999996</v>
      </c>
      <c r="BE2196">
        <v>0.98299999999999998</v>
      </c>
      <c r="BF2196">
        <v>0.995</v>
      </c>
      <c r="BG2196">
        <v>1.0109999999999999</v>
      </c>
      <c r="BH2196">
        <v>0.90700000000000003</v>
      </c>
      <c r="BI2196">
        <v>0.89700000000000002</v>
      </c>
      <c r="BJ2196">
        <v>0.88500000000000001</v>
      </c>
      <c r="BK2196">
        <v>0.751</v>
      </c>
      <c r="BL2196">
        <v>0.749</v>
      </c>
      <c r="BM2196">
        <v>0.74</v>
      </c>
      <c r="BN2196">
        <v>0.61699999999999999</v>
      </c>
      <c r="BO2196">
        <v>0.61899999999999999</v>
      </c>
      <c r="BP2196">
        <v>0.75800000000000001</v>
      </c>
      <c r="BQ2196">
        <v>0.74399999999999999</v>
      </c>
      <c r="BR2196">
        <v>0.745</v>
      </c>
      <c r="BS2196">
        <v>0.71199999999999997</v>
      </c>
      <c r="BT2196">
        <v>0.70499999999999996</v>
      </c>
      <c r="BU2196">
        <v>0.70499999999999996</v>
      </c>
      <c r="BV2196">
        <v>0.70499999999999996</v>
      </c>
      <c r="BW2196">
        <v>0.71</v>
      </c>
      <c r="BX2196">
        <v>0.71899999999999997</v>
      </c>
      <c r="BY2196">
        <v>0.72299999999999998</v>
      </c>
      <c r="BZ2196">
        <v>0.72899999999999998</v>
      </c>
      <c r="CA2196">
        <v>0.73599999999999999</v>
      </c>
      <c r="CB2196">
        <v>0.67800000000000005</v>
      </c>
      <c r="CC2196">
        <v>0.67600000000000005</v>
      </c>
      <c r="CD2196">
        <v>0.73399999999999999</v>
      </c>
      <c r="CE2196">
        <v>0.76400000000000001</v>
      </c>
      <c r="CF2196">
        <v>0.75700000000000001</v>
      </c>
      <c r="CG2196">
        <v>0.755</v>
      </c>
      <c r="CH2196">
        <v>0.76300000000000001</v>
      </c>
    </row>
    <row r="2197" spans="1:86" x14ac:dyDescent="0.3">
      <c r="A2197" t="s">
        <v>5997</v>
      </c>
      <c r="B2197" t="s">
        <v>2030</v>
      </c>
      <c r="C2197">
        <v>0.58099999999999996</v>
      </c>
      <c r="D2197">
        <v>0.6</v>
      </c>
      <c r="E2197">
        <v>0.66700000000000004</v>
      </c>
      <c r="F2197">
        <v>0.66700000000000004</v>
      </c>
      <c r="G2197">
        <v>0.64700000000000002</v>
      </c>
      <c r="H2197">
        <v>0.58699999999999997</v>
      </c>
      <c r="I2197">
        <v>0.57999999999999996</v>
      </c>
      <c r="J2197">
        <v>0.57699999999999996</v>
      </c>
      <c r="K2197">
        <v>0.57499999999999996</v>
      </c>
      <c r="L2197">
        <v>0.54300000000000004</v>
      </c>
      <c r="M2197">
        <v>0.53400000000000003</v>
      </c>
      <c r="N2197">
        <v>0.53700000000000003</v>
      </c>
      <c r="O2197">
        <v>0.53</v>
      </c>
      <c r="P2197">
        <v>0.52100000000000002</v>
      </c>
      <c r="Q2197">
        <v>0.44400000000000001</v>
      </c>
      <c r="R2197">
        <v>0.45200000000000001</v>
      </c>
      <c r="S2197">
        <v>0.45800000000000002</v>
      </c>
      <c r="T2197">
        <v>0.46100000000000002</v>
      </c>
      <c r="U2197">
        <v>0.434</v>
      </c>
      <c r="V2197">
        <v>0.43</v>
      </c>
      <c r="W2197">
        <v>0.41699999999999998</v>
      </c>
      <c r="X2197">
        <v>0.41899999999999998</v>
      </c>
      <c r="Y2197">
        <v>0.41799999999999998</v>
      </c>
      <c r="Z2197">
        <v>0.40100000000000002</v>
      </c>
      <c r="AA2197">
        <v>0.438</v>
      </c>
      <c r="AB2197">
        <v>0.43099999999999999</v>
      </c>
      <c r="AC2197">
        <v>0.45700000000000002</v>
      </c>
      <c r="AD2197">
        <v>0.47099999999999997</v>
      </c>
      <c r="AE2197">
        <v>0.45400000000000001</v>
      </c>
      <c r="AF2197">
        <v>0.45900000000000002</v>
      </c>
      <c r="AG2197">
        <v>0.499</v>
      </c>
      <c r="AH2197">
        <v>0.55100000000000005</v>
      </c>
      <c r="AI2197">
        <v>0.57099999999999995</v>
      </c>
      <c r="AJ2197">
        <v>0.58899999999999997</v>
      </c>
      <c r="AK2197">
        <v>0.63</v>
      </c>
      <c r="AL2197">
        <v>0.68100000000000005</v>
      </c>
      <c r="AM2197">
        <v>0.68300000000000005</v>
      </c>
      <c r="AN2197">
        <v>0.73399999999999999</v>
      </c>
      <c r="AO2197">
        <v>0.751</v>
      </c>
      <c r="AP2197">
        <v>0.73899999999999999</v>
      </c>
      <c r="AQ2197">
        <v>0.76500000000000001</v>
      </c>
      <c r="AR2197">
        <v>0.53700000000000003</v>
      </c>
      <c r="AS2197">
        <v>0.56499999999999995</v>
      </c>
      <c r="AT2197">
        <v>0.55200000000000005</v>
      </c>
      <c r="AU2197">
        <v>0.53100000000000003</v>
      </c>
      <c r="AV2197">
        <v>0.44800000000000001</v>
      </c>
      <c r="AW2197">
        <v>0.41699999999999998</v>
      </c>
      <c r="AX2197">
        <v>0.28899999999999998</v>
      </c>
      <c r="AY2197">
        <v>0.26800000000000002</v>
      </c>
      <c r="AZ2197">
        <v>0.25600000000000001</v>
      </c>
      <c r="BA2197">
        <v>0.17799999999999999</v>
      </c>
      <c r="BB2197">
        <v>1.2E-2</v>
      </c>
      <c r="BC2197">
        <v>4.0000000000000001E-3</v>
      </c>
      <c r="BD2197">
        <v>0.308</v>
      </c>
      <c r="BE2197">
        <v>0.27300000000000002</v>
      </c>
      <c r="BF2197">
        <v>0.33700000000000002</v>
      </c>
      <c r="BG2197">
        <v>0.311</v>
      </c>
      <c r="BH2197">
        <v>0.38400000000000001</v>
      </c>
      <c r="BI2197">
        <v>0.39500000000000002</v>
      </c>
      <c r="BJ2197">
        <v>0.38700000000000001</v>
      </c>
      <c r="BK2197">
        <v>0.39600000000000002</v>
      </c>
      <c r="BL2197">
        <v>0.433</v>
      </c>
      <c r="BM2197">
        <v>0.44400000000000001</v>
      </c>
      <c r="BN2197">
        <v>0.60299999999999998</v>
      </c>
      <c r="BO2197">
        <v>0.61199999999999999</v>
      </c>
      <c r="BP2197">
        <v>0.38</v>
      </c>
      <c r="BQ2197">
        <v>0.36799999999999999</v>
      </c>
      <c r="BR2197">
        <v>0.36499999999999999</v>
      </c>
      <c r="BS2197">
        <v>0.33</v>
      </c>
      <c r="BT2197">
        <v>0.31900000000000001</v>
      </c>
      <c r="BU2197">
        <v>0.318</v>
      </c>
      <c r="BV2197">
        <v>0.318</v>
      </c>
      <c r="BW2197">
        <v>0.32300000000000001</v>
      </c>
      <c r="BX2197">
        <v>0.33200000000000002</v>
      </c>
      <c r="BY2197">
        <v>0.33600000000000002</v>
      </c>
      <c r="BZ2197">
        <v>0.34100000000000003</v>
      </c>
      <c r="CA2197">
        <v>0.34799999999999998</v>
      </c>
      <c r="CB2197">
        <v>0.38400000000000001</v>
      </c>
      <c r="CC2197">
        <v>0.38200000000000001</v>
      </c>
      <c r="CD2197">
        <v>0.41199999999999998</v>
      </c>
      <c r="CE2197">
        <v>0.42799999999999999</v>
      </c>
      <c r="CF2197">
        <v>0.38900000000000001</v>
      </c>
      <c r="CG2197">
        <v>0.39900000000000002</v>
      </c>
      <c r="CH2197">
        <v>0.39900000000000002</v>
      </c>
    </row>
    <row r="2198" spans="1:86" x14ac:dyDescent="0.3">
      <c r="A2198" t="s">
        <v>5998</v>
      </c>
      <c r="B2198" t="s">
        <v>2031</v>
      </c>
      <c r="C2198">
        <v>4.4779999999999998</v>
      </c>
      <c r="D2198">
        <v>4.2119999999999997</v>
      </c>
      <c r="E2198">
        <v>4.5720000000000001</v>
      </c>
      <c r="F2198">
        <v>4.593</v>
      </c>
      <c r="G2198">
        <v>4.5620000000000003</v>
      </c>
      <c r="H2198">
        <v>4.7409999999999997</v>
      </c>
      <c r="I2198">
        <v>4.3410000000000002</v>
      </c>
      <c r="J2198">
        <v>4.1509999999999998</v>
      </c>
      <c r="K2198" t="s">
        <v>138</v>
      </c>
      <c r="L2198" t="s">
        <v>138</v>
      </c>
      <c r="M2198">
        <v>3.548</v>
      </c>
      <c r="N2198">
        <v>3.7160000000000002</v>
      </c>
      <c r="O2198">
        <v>3.7930000000000001</v>
      </c>
      <c r="P2198">
        <v>3.617</v>
      </c>
      <c r="Q2198" t="s">
        <v>138</v>
      </c>
      <c r="R2198">
        <v>3.6549999999999998</v>
      </c>
      <c r="S2198">
        <v>3.754</v>
      </c>
      <c r="T2198">
        <v>3.4220000000000002</v>
      </c>
      <c r="U2198">
        <v>3.09</v>
      </c>
      <c r="V2198">
        <v>3.5019999999999998</v>
      </c>
      <c r="W2198">
        <v>3.4889999999999999</v>
      </c>
      <c r="X2198">
        <v>3.5819999999999999</v>
      </c>
      <c r="Y2198">
        <v>3.4430000000000001</v>
      </c>
      <c r="Z2198">
        <v>3.5049999999999999</v>
      </c>
      <c r="AA2198">
        <v>3.4910000000000001</v>
      </c>
      <c r="AB2198">
        <v>3.3650000000000002</v>
      </c>
      <c r="AC2198">
        <v>3.4039999999999999</v>
      </c>
      <c r="AD2198">
        <v>3.431</v>
      </c>
      <c r="AE2198">
        <v>3.593</v>
      </c>
      <c r="AF2198">
        <v>4.5540000000000003</v>
      </c>
      <c r="AG2198">
        <v>4.3159999999999998</v>
      </c>
      <c r="AH2198">
        <v>4.8470000000000004</v>
      </c>
      <c r="AI2198">
        <v>3.8479999999999999</v>
      </c>
      <c r="AJ2198">
        <v>3.7570000000000001</v>
      </c>
      <c r="AK2198">
        <v>3.6179999999999999</v>
      </c>
      <c r="AL2198">
        <v>3.726</v>
      </c>
      <c r="AM2198">
        <v>3.6539999999999999</v>
      </c>
      <c r="AN2198">
        <v>3.5230000000000001</v>
      </c>
      <c r="AO2198" t="s">
        <v>138</v>
      </c>
      <c r="AP2198">
        <v>3.278</v>
      </c>
      <c r="AQ2198">
        <v>3.3410000000000002</v>
      </c>
      <c r="AR2198">
        <v>3.4550000000000001</v>
      </c>
      <c r="AS2198">
        <v>3.1880000000000002</v>
      </c>
      <c r="AT2198">
        <v>3.3359999999999999</v>
      </c>
      <c r="AU2198">
        <v>3.1269999999999998</v>
      </c>
      <c r="AV2198">
        <v>3.1989999999999998</v>
      </c>
      <c r="AW2198">
        <v>3.4889999999999999</v>
      </c>
      <c r="AX2198">
        <v>3.9990000000000001</v>
      </c>
      <c r="AY2198">
        <v>4.0010000000000003</v>
      </c>
      <c r="AZ2198">
        <v>3.9169999999999998</v>
      </c>
      <c r="BA2198">
        <v>4.1050000000000004</v>
      </c>
      <c r="BB2198">
        <v>3.9750000000000001</v>
      </c>
      <c r="BC2198">
        <v>4.0919999999999996</v>
      </c>
      <c r="BD2198">
        <v>3.93</v>
      </c>
      <c r="BE2198">
        <v>3.6880000000000002</v>
      </c>
      <c r="BF2198">
        <v>4.12</v>
      </c>
      <c r="BG2198">
        <v>4.2539999999999996</v>
      </c>
      <c r="BH2198">
        <v>4.4930000000000003</v>
      </c>
      <c r="BI2198">
        <v>4.3869999999999996</v>
      </c>
      <c r="BJ2198">
        <v>4.5679999999999996</v>
      </c>
      <c r="BK2198">
        <v>4.6630000000000003</v>
      </c>
      <c r="BL2198">
        <v>4.5720000000000001</v>
      </c>
      <c r="BM2198">
        <v>4.7969999999999997</v>
      </c>
      <c r="BN2198">
        <v>4.6580000000000004</v>
      </c>
      <c r="BO2198">
        <v>4.8390000000000004</v>
      </c>
      <c r="BP2198">
        <v>4.8879999999999999</v>
      </c>
      <c r="BQ2198">
        <v>4.665</v>
      </c>
      <c r="BR2198">
        <v>5.2809999999999997</v>
      </c>
      <c r="BS2198">
        <v>5.1130000000000004</v>
      </c>
      <c r="BT2198">
        <v>5.2859999999999996</v>
      </c>
      <c r="BU2198">
        <v>5.1239999999999997</v>
      </c>
      <c r="BV2198">
        <v>5.242</v>
      </c>
      <c r="BW2198">
        <v>5.1890000000000001</v>
      </c>
      <c r="BX2198">
        <v>5.0289999999999999</v>
      </c>
      <c r="BY2198">
        <v>5.1479999999999997</v>
      </c>
      <c r="BZ2198">
        <v>4.9379999999999997</v>
      </c>
      <c r="CA2198">
        <v>5.1079999999999997</v>
      </c>
      <c r="CB2198">
        <v>5.0780000000000003</v>
      </c>
      <c r="CC2198">
        <v>4.9489999999999998</v>
      </c>
      <c r="CD2198">
        <v>5.9470000000000001</v>
      </c>
      <c r="CE2198">
        <v>5.8239999999999998</v>
      </c>
      <c r="CF2198">
        <v>6.1390000000000002</v>
      </c>
      <c r="CG2198">
        <v>6.0730000000000004</v>
      </c>
      <c r="CH2198">
        <v>6.3620000000000001</v>
      </c>
    </row>
    <row r="2199" spans="1:86" x14ac:dyDescent="0.3">
      <c r="A2199" t="s">
        <v>5999</v>
      </c>
      <c r="B2199" t="s">
        <v>2032</v>
      </c>
      <c r="C2199">
        <v>-1.7000000000000001E-2</v>
      </c>
      <c r="D2199">
        <v>0.245</v>
      </c>
      <c r="E2199">
        <v>5.0999999999999997E-2</v>
      </c>
      <c r="F2199">
        <v>9.1999999999999998E-2</v>
      </c>
      <c r="G2199">
        <v>0.254</v>
      </c>
      <c r="H2199">
        <v>7.0000000000000007E-2</v>
      </c>
      <c r="I2199">
        <v>0.16</v>
      </c>
      <c r="J2199">
        <v>0.115</v>
      </c>
      <c r="K2199" t="s">
        <v>138</v>
      </c>
      <c r="L2199" t="s">
        <v>138</v>
      </c>
      <c r="M2199">
        <v>0.31</v>
      </c>
      <c r="N2199">
        <v>0.127</v>
      </c>
      <c r="O2199">
        <v>4.2000000000000003E-2</v>
      </c>
      <c r="P2199">
        <v>0.33500000000000002</v>
      </c>
      <c r="Q2199" t="s">
        <v>138</v>
      </c>
      <c r="R2199">
        <v>0.19</v>
      </c>
      <c r="S2199">
        <v>0.23799999999999999</v>
      </c>
      <c r="T2199">
        <v>7.1999999999999995E-2</v>
      </c>
      <c r="U2199">
        <v>0.157</v>
      </c>
      <c r="V2199">
        <v>2.9000000000000001E-2</v>
      </c>
      <c r="W2199">
        <v>0.20899999999999999</v>
      </c>
      <c r="X2199">
        <v>1.331</v>
      </c>
      <c r="Y2199">
        <v>0.25800000000000001</v>
      </c>
      <c r="Z2199">
        <v>0.39600000000000002</v>
      </c>
      <c r="AA2199">
        <v>3.4000000000000002E-2</v>
      </c>
      <c r="AB2199">
        <v>4.7E-2</v>
      </c>
      <c r="AC2199">
        <v>0.20599999999999999</v>
      </c>
      <c r="AD2199">
        <v>-2E-3</v>
      </c>
      <c r="AE2199">
        <v>0.151</v>
      </c>
      <c r="AF2199">
        <v>0.249</v>
      </c>
      <c r="AG2199">
        <v>0.161</v>
      </c>
      <c r="AH2199">
        <v>0.11</v>
      </c>
      <c r="AI2199">
        <v>0.19700000000000001</v>
      </c>
      <c r="AJ2199">
        <v>1.6919999999999999</v>
      </c>
      <c r="AK2199">
        <v>0.17100000000000001</v>
      </c>
      <c r="AL2199">
        <v>0.129</v>
      </c>
      <c r="AM2199">
        <v>2.5999999999999999E-2</v>
      </c>
      <c r="AN2199">
        <v>0.14299999999999999</v>
      </c>
      <c r="AO2199" t="s">
        <v>138</v>
      </c>
      <c r="AP2199">
        <v>8.5000000000000006E-2</v>
      </c>
      <c r="AQ2199">
        <v>0.16200000000000001</v>
      </c>
      <c r="AR2199">
        <v>0.23699999999999999</v>
      </c>
      <c r="AS2199">
        <v>0.24099999999999999</v>
      </c>
      <c r="AT2199">
        <v>0.21</v>
      </c>
      <c r="AU2199">
        <v>0.36499999999999999</v>
      </c>
      <c r="AV2199">
        <v>2.23</v>
      </c>
      <c r="AW2199">
        <v>0.51800000000000002</v>
      </c>
      <c r="AX2199">
        <v>0.29399999999999998</v>
      </c>
      <c r="AY2199">
        <v>0.224</v>
      </c>
      <c r="AZ2199">
        <v>0.34</v>
      </c>
      <c r="BA2199">
        <v>0.28000000000000003</v>
      </c>
      <c r="BB2199">
        <v>0.251</v>
      </c>
      <c r="BC2199">
        <v>0.28399999999999997</v>
      </c>
      <c r="BD2199">
        <v>0.30199999999999999</v>
      </c>
      <c r="BE2199">
        <v>0.48</v>
      </c>
      <c r="BF2199">
        <v>0.23400000000000001</v>
      </c>
      <c r="BG2199">
        <v>2.1019999999999999</v>
      </c>
      <c r="BH2199">
        <v>0.97299999999999998</v>
      </c>
      <c r="BI2199">
        <v>0.67200000000000004</v>
      </c>
      <c r="BJ2199">
        <v>0.38200000000000001</v>
      </c>
      <c r="BK2199">
        <v>0.108</v>
      </c>
      <c r="BL2199">
        <v>0.246</v>
      </c>
      <c r="BM2199">
        <v>0.86399999999999999</v>
      </c>
      <c r="BN2199">
        <v>0.108</v>
      </c>
      <c r="BO2199">
        <v>0.377</v>
      </c>
      <c r="BP2199">
        <v>0.82499999999999996</v>
      </c>
      <c r="BQ2199">
        <v>0.47799999999999998</v>
      </c>
      <c r="BR2199">
        <v>0.39700000000000002</v>
      </c>
      <c r="BS2199">
        <v>0.83299999999999996</v>
      </c>
      <c r="BT2199">
        <v>4.0940000000000003</v>
      </c>
      <c r="BU2199">
        <v>1.2030000000000001</v>
      </c>
      <c r="BV2199">
        <v>0.75900000000000001</v>
      </c>
      <c r="BW2199">
        <v>0.159</v>
      </c>
      <c r="BX2199">
        <v>0.57499999999999996</v>
      </c>
      <c r="BY2199">
        <v>0.61</v>
      </c>
      <c r="BZ2199">
        <v>0.17599999999999999</v>
      </c>
      <c r="CA2199">
        <v>0.35199999999999998</v>
      </c>
      <c r="CB2199">
        <v>0.56399999999999995</v>
      </c>
      <c r="CC2199">
        <v>0.41</v>
      </c>
      <c r="CD2199">
        <v>0.48799999999999999</v>
      </c>
      <c r="CE2199">
        <v>1.3440000000000001</v>
      </c>
      <c r="CF2199">
        <v>3.7210000000000001</v>
      </c>
      <c r="CG2199">
        <v>1.286</v>
      </c>
      <c r="CH2199">
        <v>1.7030000000000001</v>
      </c>
    </row>
    <row r="2200" spans="1:86" x14ac:dyDescent="0.3">
      <c r="A2200" t="s">
        <v>6000</v>
      </c>
      <c r="B2200" t="s">
        <v>2033</v>
      </c>
      <c r="C2200">
        <v>4.4950000000000001</v>
      </c>
      <c r="D2200">
        <v>3.9660000000000002</v>
      </c>
      <c r="E2200">
        <v>4.5209999999999999</v>
      </c>
      <c r="F2200">
        <v>4.5010000000000003</v>
      </c>
      <c r="G2200">
        <v>4.3079999999999998</v>
      </c>
      <c r="H2200">
        <v>4.6719999999999997</v>
      </c>
      <c r="I2200">
        <v>4.18</v>
      </c>
      <c r="J2200">
        <v>4.0359999999999996</v>
      </c>
      <c r="K2200">
        <v>3.613</v>
      </c>
      <c r="L2200">
        <v>1.9410000000000001</v>
      </c>
      <c r="M2200">
        <v>3.238</v>
      </c>
      <c r="N2200">
        <v>3.589</v>
      </c>
      <c r="O2200">
        <v>3.7509999999999999</v>
      </c>
      <c r="P2200">
        <v>3.282</v>
      </c>
      <c r="Q2200">
        <v>3.6179999999999999</v>
      </c>
      <c r="R2200">
        <v>3.4649999999999999</v>
      </c>
      <c r="S2200">
        <v>3.516</v>
      </c>
      <c r="T2200">
        <v>3.35</v>
      </c>
      <c r="U2200">
        <v>2.9319999999999999</v>
      </c>
      <c r="V2200">
        <v>3.4729999999999999</v>
      </c>
      <c r="W2200">
        <v>3.28</v>
      </c>
      <c r="X2200">
        <v>2.2509999999999999</v>
      </c>
      <c r="Y2200">
        <v>3.1850000000000001</v>
      </c>
      <c r="Z2200">
        <v>3.109</v>
      </c>
      <c r="AA2200">
        <v>3.4569999999999999</v>
      </c>
      <c r="AB2200">
        <v>3.3170000000000002</v>
      </c>
      <c r="AC2200">
        <v>3.198</v>
      </c>
      <c r="AD2200">
        <v>3.4340000000000002</v>
      </c>
      <c r="AE2200">
        <v>3.4409999999999998</v>
      </c>
      <c r="AF2200">
        <v>4.3049999999999997</v>
      </c>
      <c r="AG2200">
        <v>4.1539999999999999</v>
      </c>
      <c r="AH2200">
        <v>4.7370000000000001</v>
      </c>
      <c r="AI2200">
        <v>3.6520000000000001</v>
      </c>
      <c r="AJ2200">
        <v>2.0640000000000001</v>
      </c>
      <c r="AK2200">
        <v>3.4470000000000001</v>
      </c>
      <c r="AL2200">
        <v>3.5960000000000001</v>
      </c>
      <c r="AM2200">
        <v>3.6280000000000001</v>
      </c>
      <c r="AN2200">
        <v>3.38</v>
      </c>
      <c r="AO2200">
        <v>3.415</v>
      </c>
      <c r="AP2200">
        <v>3.1930000000000001</v>
      </c>
      <c r="AQ2200">
        <v>3.1779999999999999</v>
      </c>
      <c r="AR2200">
        <v>3.218</v>
      </c>
      <c r="AS2200">
        <v>2.9470000000000001</v>
      </c>
      <c r="AT2200">
        <v>3.1259999999999999</v>
      </c>
      <c r="AU2200">
        <v>2.7629999999999999</v>
      </c>
      <c r="AV2200">
        <v>0.96899999999999997</v>
      </c>
      <c r="AW2200">
        <v>2.9710000000000001</v>
      </c>
      <c r="AX2200">
        <v>3.7040000000000002</v>
      </c>
      <c r="AY2200">
        <v>3.7770000000000001</v>
      </c>
      <c r="AZ2200">
        <v>3.577</v>
      </c>
      <c r="BA2200">
        <v>3.8250000000000002</v>
      </c>
      <c r="BB2200">
        <v>3.7240000000000002</v>
      </c>
      <c r="BC2200">
        <v>3.8069999999999999</v>
      </c>
      <c r="BD2200">
        <v>3.6269999999999998</v>
      </c>
      <c r="BE2200">
        <v>3.2080000000000002</v>
      </c>
      <c r="BF2200">
        <v>3.8860000000000001</v>
      </c>
      <c r="BG2200">
        <v>2.1520000000000001</v>
      </c>
      <c r="BH2200">
        <v>3.52</v>
      </c>
      <c r="BI2200">
        <v>3.7149999999999999</v>
      </c>
      <c r="BJ2200">
        <v>4.1859999999999999</v>
      </c>
      <c r="BK2200">
        <v>4.5549999999999997</v>
      </c>
      <c r="BL2200">
        <v>4.327</v>
      </c>
      <c r="BM2200">
        <v>3.9329999999999998</v>
      </c>
      <c r="BN2200">
        <v>4.55</v>
      </c>
      <c r="BO2200">
        <v>4.4619999999999997</v>
      </c>
      <c r="BP2200">
        <v>4.0629999999999997</v>
      </c>
      <c r="BQ2200">
        <v>4.1870000000000003</v>
      </c>
      <c r="BR2200">
        <v>4.8840000000000003</v>
      </c>
      <c r="BS2200">
        <v>4.28</v>
      </c>
      <c r="BT2200">
        <v>1.1919999999999999</v>
      </c>
      <c r="BU2200">
        <v>3.9209999999999998</v>
      </c>
      <c r="BV2200">
        <v>4.4829999999999997</v>
      </c>
      <c r="BW2200">
        <v>5.03</v>
      </c>
      <c r="BX2200">
        <v>4.4539999999999997</v>
      </c>
      <c r="BY2200">
        <v>4.5380000000000003</v>
      </c>
      <c r="BZ2200">
        <v>4.7619999999999996</v>
      </c>
      <c r="CA2200">
        <v>4.7560000000000002</v>
      </c>
      <c r="CB2200">
        <v>4.5140000000000002</v>
      </c>
      <c r="CC2200">
        <v>4.5389999999999997</v>
      </c>
      <c r="CD2200">
        <v>5.4589999999999996</v>
      </c>
      <c r="CE2200">
        <v>4.4809999999999999</v>
      </c>
      <c r="CF2200">
        <v>2.4180000000000001</v>
      </c>
      <c r="CG2200">
        <v>4.7869999999999999</v>
      </c>
      <c r="CH2200">
        <v>4.6589999999999998</v>
      </c>
    </row>
    <row r="2201" spans="1:86" x14ac:dyDescent="0.3">
      <c r="A2201" t="s">
        <v>6001</v>
      </c>
      <c r="B2201" t="s">
        <v>2034</v>
      </c>
      <c r="C2201" t="s">
        <v>137</v>
      </c>
      <c r="D2201" t="s">
        <v>137</v>
      </c>
      <c r="E2201" t="s">
        <v>138</v>
      </c>
      <c r="F2201">
        <v>0.80800000000000005</v>
      </c>
      <c r="G2201">
        <v>0.7</v>
      </c>
      <c r="H2201">
        <v>0.99399999999999999</v>
      </c>
      <c r="I2201" t="s">
        <v>138</v>
      </c>
      <c r="J2201" t="s">
        <v>138</v>
      </c>
      <c r="K2201">
        <v>0.22700000000000001</v>
      </c>
      <c r="L2201" t="s">
        <v>138</v>
      </c>
      <c r="M2201" t="s">
        <v>138</v>
      </c>
      <c r="N2201" t="s">
        <v>138</v>
      </c>
      <c r="O2201" t="s">
        <v>138</v>
      </c>
      <c r="P2201" t="s">
        <v>138</v>
      </c>
      <c r="Q2201">
        <v>0.32400000000000001</v>
      </c>
      <c r="R2201" t="s">
        <v>138</v>
      </c>
      <c r="S2201" t="s">
        <v>138</v>
      </c>
      <c r="T2201">
        <v>6.2E-2</v>
      </c>
      <c r="U2201">
        <v>8.5999999999999993E-2</v>
      </c>
      <c r="V2201">
        <v>7.9000000000000001E-2</v>
      </c>
      <c r="W2201">
        <v>1.7000000000000001E-2</v>
      </c>
      <c r="X2201" t="s">
        <v>137</v>
      </c>
      <c r="Y2201" t="s">
        <v>137</v>
      </c>
      <c r="Z2201" t="s">
        <v>138</v>
      </c>
      <c r="AA2201" t="s">
        <v>137</v>
      </c>
      <c r="AB2201" t="s">
        <v>137</v>
      </c>
      <c r="AC2201" t="s">
        <v>137</v>
      </c>
      <c r="AD2201">
        <v>0.189</v>
      </c>
      <c r="AE2201" t="s">
        <v>138</v>
      </c>
      <c r="AF2201" t="s">
        <v>138</v>
      </c>
      <c r="AG2201">
        <v>1.107</v>
      </c>
      <c r="AH2201">
        <v>1.169</v>
      </c>
      <c r="AI2201">
        <v>7.1999999999999995E-2</v>
      </c>
      <c r="AJ2201" t="s">
        <v>137</v>
      </c>
      <c r="AK2201" t="s">
        <v>137</v>
      </c>
      <c r="AL2201" t="s">
        <v>138</v>
      </c>
      <c r="AM2201" t="s">
        <v>137</v>
      </c>
      <c r="AN2201" t="s">
        <v>137</v>
      </c>
      <c r="AO2201" t="s">
        <v>137</v>
      </c>
      <c r="AP2201">
        <v>1E-3</v>
      </c>
      <c r="AQ2201">
        <v>2E-3</v>
      </c>
      <c r="AR2201" t="s">
        <v>138</v>
      </c>
      <c r="AS2201">
        <v>8.0000000000000002E-3</v>
      </c>
      <c r="AT2201">
        <v>7.0000000000000001E-3</v>
      </c>
      <c r="AU2201">
        <v>4.0000000000000001E-3</v>
      </c>
      <c r="AV2201" t="s">
        <v>138</v>
      </c>
      <c r="AW2201">
        <v>1E-3</v>
      </c>
      <c r="AX2201" t="s">
        <v>137</v>
      </c>
      <c r="AY2201">
        <v>1E-3</v>
      </c>
      <c r="AZ2201" t="s">
        <v>138</v>
      </c>
      <c r="BA2201" t="s">
        <v>138</v>
      </c>
      <c r="BB2201">
        <v>6.0000000000000001E-3</v>
      </c>
      <c r="BC2201">
        <v>8.0000000000000002E-3</v>
      </c>
      <c r="BD2201" t="s">
        <v>138</v>
      </c>
      <c r="BE2201">
        <v>0.01</v>
      </c>
      <c r="BF2201">
        <v>1.0999999999999999E-2</v>
      </c>
      <c r="BG2201" t="s">
        <v>138</v>
      </c>
      <c r="BH2201">
        <v>4.0000000000000001E-3</v>
      </c>
      <c r="BI2201">
        <v>1E-3</v>
      </c>
      <c r="BJ2201" t="s">
        <v>137</v>
      </c>
      <c r="BK2201">
        <v>1E-3</v>
      </c>
      <c r="BL2201" t="s">
        <v>138</v>
      </c>
      <c r="BM2201" t="s">
        <v>138</v>
      </c>
      <c r="BN2201">
        <v>1.2E-2</v>
      </c>
      <c r="BO2201">
        <v>1.4999999999999999E-2</v>
      </c>
      <c r="BP2201" t="s">
        <v>138</v>
      </c>
      <c r="BQ2201">
        <v>1.4E-2</v>
      </c>
      <c r="BR2201" t="s">
        <v>138</v>
      </c>
      <c r="BS2201" t="s">
        <v>138</v>
      </c>
      <c r="BT2201">
        <v>4.0000000000000001E-3</v>
      </c>
      <c r="BU2201" t="s">
        <v>138</v>
      </c>
      <c r="BV2201" t="s">
        <v>137</v>
      </c>
      <c r="BW2201" t="s">
        <v>138</v>
      </c>
      <c r="BX2201" t="s">
        <v>138</v>
      </c>
      <c r="BY2201" t="s">
        <v>138</v>
      </c>
      <c r="BZ2201">
        <v>1.0999999999999999E-2</v>
      </c>
      <c r="CA2201">
        <v>1.4E-2</v>
      </c>
      <c r="CB2201" t="s">
        <v>138</v>
      </c>
      <c r="CC2201">
        <v>1.2999999999999999E-2</v>
      </c>
      <c r="CD2201">
        <v>0.01</v>
      </c>
      <c r="CE2201">
        <v>7.0000000000000001E-3</v>
      </c>
      <c r="CF2201">
        <v>4.0000000000000001E-3</v>
      </c>
      <c r="CG2201" t="s">
        <v>138</v>
      </c>
      <c r="CH2201" t="s">
        <v>137</v>
      </c>
    </row>
    <row r="2202" spans="1:86" x14ac:dyDescent="0.3">
      <c r="A2202" t="s">
        <v>6002</v>
      </c>
      <c r="B2202" t="s">
        <v>2035</v>
      </c>
      <c r="C2202" t="s">
        <v>137</v>
      </c>
      <c r="D2202" t="s">
        <v>138</v>
      </c>
      <c r="E2202" t="s">
        <v>138</v>
      </c>
      <c r="F2202">
        <v>4.2000000000000003E-2</v>
      </c>
      <c r="G2202">
        <v>0.20499999999999999</v>
      </c>
      <c r="H2202">
        <v>0.02</v>
      </c>
      <c r="I2202" t="s">
        <v>138</v>
      </c>
      <c r="J2202" t="s">
        <v>138</v>
      </c>
      <c r="K2202" t="s">
        <v>137</v>
      </c>
      <c r="L2202" t="s">
        <v>138</v>
      </c>
      <c r="M2202" t="s">
        <v>138</v>
      </c>
      <c r="N2202" t="s">
        <v>138</v>
      </c>
      <c r="O2202" t="s">
        <v>138</v>
      </c>
      <c r="P2202" t="s">
        <v>138</v>
      </c>
      <c r="Q2202">
        <v>6.0000000000000001E-3</v>
      </c>
      <c r="R2202" t="s">
        <v>138</v>
      </c>
      <c r="S2202" t="s">
        <v>138</v>
      </c>
      <c r="T2202">
        <v>2.3E-2</v>
      </c>
      <c r="U2202">
        <v>0.112</v>
      </c>
      <c r="V2202">
        <v>6.0999999999999999E-2</v>
      </c>
      <c r="W2202">
        <v>0.20599999999999999</v>
      </c>
      <c r="X2202" t="s">
        <v>138</v>
      </c>
      <c r="Y2202" t="s">
        <v>138</v>
      </c>
      <c r="Z2202" t="s">
        <v>138</v>
      </c>
      <c r="AA2202" t="s">
        <v>138</v>
      </c>
      <c r="AB2202" t="s">
        <v>138</v>
      </c>
      <c r="AC2202" t="s">
        <v>138</v>
      </c>
      <c r="AD2202">
        <v>4.7E-2</v>
      </c>
      <c r="AE2202" t="s">
        <v>138</v>
      </c>
      <c r="AF2202" t="s">
        <v>138</v>
      </c>
      <c r="AG2202">
        <v>0.106</v>
      </c>
      <c r="AH2202">
        <v>0.05</v>
      </c>
      <c r="AI2202">
        <v>0.13400000000000001</v>
      </c>
      <c r="AJ2202" t="s">
        <v>138</v>
      </c>
      <c r="AK2202">
        <v>0.14499999999999999</v>
      </c>
      <c r="AL2202" t="s">
        <v>138</v>
      </c>
      <c r="AM2202" t="s">
        <v>138</v>
      </c>
      <c r="AN2202" t="s">
        <v>138</v>
      </c>
      <c r="AO2202" t="s">
        <v>138</v>
      </c>
      <c r="AP2202">
        <v>3.5999999999999997E-2</v>
      </c>
      <c r="AQ2202">
        <v>8.5000000000000006E-2</v>
      </c>
      <c r="AR2202" t="s">
        <v>138</v>
      </c>
      <c r="AS2202">
        <v>0.16</v>
      </c>
      <c r="AT2202">
        <v>8.5999999999999993E-2</v>
      </c>
      <c r="AU2202">
        <v>0.23300000000000001</v>
      </c>
      <c r="AV2202" t="s">
        <v>138</v>
      </c>
      <c r="AW2202">
        <v>0.373</v>
      </c>
      <c r="AX2202" t="s">
        <v>138</v>
      </c>
      <c r="AY2202">
        <v>4.0000000000000001E-3</v>
      </c>
      <c r="AZ2202" t="s">
        <v>138</v>
      </c>
      <c r="BA2202" t="s">
        <v>138</v>
      </c>
      <c r="BB2202">
        <v>5.0999999999999997E-2</v>
      </c>
      <c r="BC2202">
        <v>8.2000000000000003E-2</v>
      </c>
      <c r="BD2202" t="s">
        <v>138</v>
      </c>
      <c r="BE2202">
        <v>0.27700000000000002</v>
      </c>
      <c r="BF2202">
        <v>6.5000000000000002E-2</v>
      </c>
      <c r="BG2202" t="s">
        <v>138</v>
      </c>
      <c r="BH2202">
        <v>0.80700000000000005</v>
      </c>
      <c r="BI2202">
        <v>0.504</v>
      </c>
      <c r="BJ2202" t="s">
        <v>138</v>
      </c>
      <c r="BK2202">
        <v>4.0000000000000001E-3</v>
      </c>
      <c r="BL2202" t="s">
        <v>138</v>
      </c>
      <c r="BM2202" t="s">
        <v>138</v>
      </c>
      <c r="BN2202">
        <v>1.7999999999999999E-2</v>
      </c>
      <c r="BO2202">
        <v>0.317</v>
      </c>
      <c r="BP2202" t="s">
        <v>138</v>
      </c>
      <c r="BQ2202">
        <v>0.33100000000000002</v>
      </c>
      <c r="BR2202" t="s">
        <v>138</v>
      </c>
      <c r="BS2202" t="s">
        <v>138</v>
      </c>
      <c r="BT2202">
        <v>3.9390000000000001</v>
      </c>
      <c r="BU2202" t="s">
        <v>138</v>
      </c>
      <c r="BV2202" t="s">
        <v>138</v>
      </c>
      <c r="BW2202" t="s">
        <v>138</v>
      </c>
      <c r="BX2202" t="s">
        <v>138</v>
      </c>
      <c r="BY2202" t="s">
        <v>138</v>
      </c>
      <c r="BZ2202">
        <v>1.4999999999999999E-2</v>
      </c>
      <c r="CA2202">
        <v>0.187</v>
      </c>
      <c r="CB2202" t="s">
        <v>138</v>
      </c>
      <c r="CC2202">
        <v>0.247</v>
      </c>
      <c r="CD2202">
        <v>0.252</v>
      </c>
      <c r="CE2202">
        <v>1.115</v>
      </c>
      <c r="CF2202">
        <v>3.4950000000000001</v>
      </c>
      <c r="CG2202" t="s">
        <v>138</v>
      </c>
      <c r="CH2202" t="s">
        <v>138</v>
      </c>
    </row>
    <row r="2203" spans="1:86" x14ac:dyDescent="0.3">
      <c r="A2203" t="s">
        <v>6003</v>
      </c>
      <c r="B2203" t="s">
        <v>2036</v>
      </c>
      <c r="C2203" t="s">
        <v>137</v>
      </c>
      <c r="D2203" t="s">
        <v>138</v>
      </c>
      <c r="E2203">
        <v>0.38200000000000001</v>
      </c>
      <c r="F2203">
        <v>0.76600000000000001</v>
      </c>
      <c r="G2203">
        <v>0.495</v>
      </c>
      <c r="H2203">
        <v>0.97399999999999998</v>
      </c>
      <c r="I2203">
        <v>0.82499999999999996</v>
      </c>
      <c r="J2203">
        <v>0.56200000000000006</v>
      </c>
      <c r="K2203">
        <v>0.22700000000000001</v>
      </c>
      <c r="L2203">
        <v>-1.4690000000000001</v>
      </c>
      <c r="M2203">
        <v>-0.22</v>
      </c>
      <c r="N2203">
        <v>-4.3999999999999997E-2</v>
      </c>
      <c r="O2203">
        <v>0.12</v>
      </c>
      <c r="P2203">
        <v>-1.2E-2</v>
      </c>
      <c r="Q2203">
        <v>0.318</v>
      </c>
      <c r="R2203">
        <v>0.29299999999999998</v>
      </c>
      <c r="S2203">
        <v>0.24299999999999999</v>
      </c>
      <c r="T2203">
        <v>3.9E-2</v>
      </c>
      <c r="U2203">
        <v>-2.5999999999999999E-2</v>
      </c>
      <c r="V2203">
        <v>1.7999999999999999E-2</v>
      </c>
      <c r="W2203">
        <v>-0.189</v>
      </c>
      <c r="X2203" t="s">
        <v>138</v>
      </c>
      <c r="Y2203" t="s">
        <v>138</v>
      </c>
      <c r="Z2203" t="s">
        <v>138</v>
      </c>
      <c r="AA2203" t="s">
        <v>138</v>
      </c>
      <c r="AB2203" t="s">
        <v>138</v>
      </c>
      <c r="AC2203" t="s">
        <v>138</v>
      </c>
      <c r="AD2203">
        <v>0.14199999999999999</v>
      </c>
      <c r="AE2203">
        <v>-4.0000000000000001E-3</v>
      </c>
      <c r="AF2203">
        <v>0.89100000000000001</v>
      </c>
      <c r="AG2203">
        <v>1.0009999999999999</v>
      </c>
      <c r="AH2203">
        <v>1.119</v>
      </c>
      <c r="AI2203">
        <v>-6.2E-2</v>
      </c>
      <c r="AJ2203" t="s">
        <v>138</v>
      </c>
      <c r="AK2203">
        <v>-0.14499999999999999</v>
      </c>
      <c r="AL2203" t="s">
        <v>138</v>
      </c>
      <c r="AM2203" t="s">
        <v>138</v>
      </c>
      <c r="AN2203" t="s">
        <v>138</v>
      </c>
      <c r="AO2203" t="s">
        <v>138</v>
      </c>
      <c r="AP2203">
        <v>-3.5000000000000003E-2</v>
      </c>
      <c r="AQ2203">
        <v>-8.3000000000000004E-2</v>
      </c>
      <c r="AR2203">
        <v>-0.14000000000000001</v>
      </c>
      <c r="AS2203">
        <v>-0.152</v>
      </c>
      <c r="AT2203">
        <v>-7.9000000000000001E-2</v>
      </c>
      <c r="AU2203">
        <v>-0.22800000000000001</v>
      </c>
      <c r="AV2203">
        <v>-2.0840000000000001</v>
      </c>
      <c r="AW2203">
        <v>-0.372</v>
      </c>
      <c r="AX2203" t="s">
        <v>138</v>
      </c>
      <c r="AY2203">
        <v>-4.0000000000000001E-3</v>
      </c>
      <c r="AZ2203">
        <v>-0.154</v>
      </c>
      <c r="BA2203">
        <v>-7.9000000000000001E-2</v>
      </c>
      <c r="BB2203">
        <v>-4.4999999999999998E-2</v>
      </c>
      <c r="BC2203">
        <v>-7.3999999999999996E-2</v>
      </c>
      <c r="BD2203">
        <v>-8.6999999999999994E-2</v>
      </c>
      <c r="BE2203">
        <v>-0.26700000000000002</v>
      </c>
      <c r="BF2203">
        <v>-5.3999999999999999E-2</v>
      </c>
      <c r="BG2203">
        <v>-1.919</v>
      </c>
      <c r="BH2203">
        <v>-0.80300000000000005</v>
      </c>
      <c r="BI2203">
        <v>-0.503</v>
      </c>
      <c r="BJ2203" t="s">
        <v>138</v>
      </c>
      <c r="BK2203">
        <v>-3.0000000000000001E-3</v>
      </c>
      <c r="BL2203">
        <v>-0.13500000000000001</v>
      </c>
      <c r="BM2203">
        <v>-0.76400000000000001</v>
      </c>
      <c r="BN2203">
        <v>-6.0000000000000001E-3</v>
      </c>
      <c r="BO2203">
        <v>-0.30199999999999999</v>
      </c>
      <c r="BP2203">
        <v>-0.66500000000000004</v>
      </c>
      <c r="BQ2203">
        <v>-0.317</v>
      </c>
      <c r="BR2203">
        <v>-0.23400000000000001</v>
      </c>
      <c r="BS2203">
        <v>-0.67400000000000004</v>
      </c>
      <c r="BT2203">
        <v>-3.9350000000000001</v>
      </c>
      <c r="BU2203">
        <v>-1.046</v>
      </c>
      <c r="BV2203" t="s">
        <v>138</v>
      </c>
      <c r="BW2203">
        <v>-1E-3</v>
      </c>
      <c r="BX2203">
        <v>-0.41299999999999998</v>
      </c>
      <c r="BY2203">
        <v>-0.443</v>
      </c>
      <c r="BZ2203">
        <v>-4.0000000000000001E-3</v>
      </c>
      <c r="CA2203">
        <v>-0.17299999999999999</v>
      </c>
      <c r="CB2203">
        <v>-0.38600000000000001</v>
      </c>
      <c r="CC2203">
        <v>-0.23499999999999999</v>
      </c>
      <c r="CD2203">
        <v>-0.24199999999999999</v>
      </c>
      <c r="CE2203">
        <v>-1.1080000000000001</v>
      </c>
      <c r="CF2203">
        <v>-3.4910000000000001</v>
      </c>
      <c r="CG2203">
        <v>-1.06</v>
      </c>
      <c r="CH2203" t="s">
        <v>138</v>
      </c>
    </row>
    <row r="2204" spans="1:86" x14ac:dyDescent="0.3">
      <c r="A2204" t="s">
        <v>6004</v>
      </c>
      <c r="B2204" t="s">
        <v>2037</v>
      </c>
      <c r="C2204" t="s">
        <v>137</v>
      </c>
      <c r="D2204" t="s">
        <v>137</v>
      </c>
      <c r="E2204" t="s">
        <v>138</v>
      </c>
      <c r="F2204">
        <v>0.80800000000000005</v>
      </c>
      <c r="G2204">
        <v>0.7</v>
      </c>
      <c r="H2204">
        <v>0.99399999999999999</v>
      </c>
      <c r="I2204" t="s">
        <v>138</v>
      </c>
      <c r="J2204" t="s">
        <v>138</v>
      </c>
      <c r="K2204">
        <v>0.22700000000000001</v>
      </c>
      <c r="L2204" t="s">
        <v>138</v>
      </c>
      <c r="M2204" t="s">
        <v>138</v>
      </c>
      <c r="N2204" t="s">
        <v>138</v>
      </c>
      <c r="O2204" t="s">
        <v>138</v>
      </c>
      <c r="P2204" t="s">
        <v>138</v>
      </c>
      <c r="Q2204">
        <v>0.32400000000000001</v>
      </c>
      <c r="R2204" t="s">
        <v>138</v>
      </c>
      <c r="S2204" t="s">
        <v>138</v>
      </c>
      <c r="T2204">
        <v>6.2E-2</v>
      </c>
      <c r="U2204">
        <v>8.5999999999999993E-2</v>
      </c>
      <c r="V2204">
        <v>7.9000000000000001E-2</v>
      </c>
      <c r="W2204">
        <v>1.7000000000000001E-2</v>
      </c>
      <c r="X2204" t="s">
        <v>137</v>
      </c>
      <c r="Y2204" t="s">
        <v>137</v>
      </c>
      <c r="Z2204" t="s">
        <v>138</v>
      </c>
      <c r="AA2204" t="s">
        <v>137</v>
      </c>
      <c r="AB2204" t="s">
        <v>137</v>
      </c>
      <c r="AC2204" t="s">
        <v>137</v>
      </c>
      <c r="AD2204">
        <v>0.189</v>
      </c>
      <c r="AE2204" t="s">
        <v>138</v>
      </c>
      <c r="AF2204" t="s">
        <v>138</v>
      </c>
      <c r="AG2204" t="s">
        <v>138</v>
      </c>
      <c r="AH2204">
        <v>1.169</v>
      </c>
      <c r="AI2204">
        <v>7.1999999999999995E-2</v>
      </c>
      <c r="AJ2204" t="s">
        <v>137</v>
      </c>
      <c r="AK2204" t="s">
        <v>137</v>
      </c>
      <c r="AL2204" t="s">
        <v>138</v>
      </c>
      <c r="AM2204" t="s">
        <v>137</v>
      </c>
      <c r="AN2204" t="s">
        <v>137</v>
      </c>
      <c r="AO2204" t="s">
        <v>137</v>
      </c>
      <c r="AP2204">
        <v>1E-3</v>
      </c>
      <c r="AQ2204">
        <v>2E-3</v>
      </c>
      <c r="AR2204" t="s">
        <v>138</v>
      </c>
      <c r="AS2204" t="s">
        <v>138</v>
      </c>
      <c r="AT2204">
        <v>7.0000000000000001E-3</v>
      </c>
      <c r="AU2204">
        <v>4.0000000000000001E-3</v>
      </c>
      <c r="AV2204" t="s">
        <v>138</v>
      </c>
      <c r="AW2204">
        <v>1E-3</v>
      </c>
      <c r="AX2204" t="s">
        <v>137</v>
      </c>
      <c r="AY2204" t="s">
        <v>138</v>
      </c>
      <c r="AZ2204" t="s">
        <v>138</v>
      </c>
      <c r="BA2204" t="s">
        <v>138</v>
      </c>
      <c r="BB2204">
        <v>6.0000000000000001E-3</v>
      </c>
      <c r="BC2204">
        <v>8.0000000000000002E-3</v>
      </c>
      <c r="BD2204" t="s">
        <v>138</v>
      </c>
      <c r="BE2204" t="s">
        <v>138</v>
      </c>
      <c r="BF2204">
        <v>1.0999999999999999E-2</v>
      </c>
      <c r="BG2204" t="s">
        <v>138</v>
      </c>
      <c r="BH2204">
        <v>4.0000000000000001E-3</v>
      </c>
      <c r="BI2204">
        <v>1E-3</v>
      </c>
      <c r="BJ2204" t="s">
        <v>137</v>
      </c>
      <c r="BK2204">
        <v>1E-3</v>
      </c>
      <c r="BL2204" t="s">
        <v>138</v>
      </c>
      <c r="BM2204" t="s">
        <v>138</v>
      </c>
      <c r="BN2204">
        <v>1.2E-2</v>
      </c>
      <c r="BO2204">
        <v>1.4999999999999999E-2</v>
      </c>
      <c r="BP2204" t="s">
        <v>138</v>
      </c>
      <c r="BQ2204">
        <v>1.4E-2</v>
      </c>
      <c r="BR2204" t="s">
        <v>138</v>
      </c>
      <c r="BS2204" t="s">
        <v>138</v>
      </c>
      <c r="BT2204">
        <v>4.0000000000000001E-3</v>
      </c>
      <c r="BU2204" t="s">
        <v>138</v>
      </c>
      <c r="BV2204" t="s">
        <v>137</v>
      </c>
      <c r="BW2204" t="s">
        <v>138</v>
      </c>
      <c r="BX2204" t="s">
        <v>138</v>
      </c>
      <c r="BY2204" t="s">
        <v>138</v>
      </c>
      <c r="BZ2204">
        <v>1.0999999999999999E-2</v>
      </c>
      <c r="CA2204">
        <v>1.4E-2</v>
      </c>
      <c r="CB2204" t="s">
        <v>138</v>
      </c>
      <c r="CC2204">
        <v>1.2999999999999999E-2</v>
      </c>
      <c r="CD2204">
        <v>0.01</v>
      </c>
      <c r="CE2204">
        <v>7.0000000000000001E-3</v>
      </c>
      <c r="CF2204">
        <v>4.0000000000000001E-3</v>
      </c>
      <c r="CG2204" t="s">
        <v>138</v>
      </c>
      <c r="CH2204" t="s">
        <v>137</v>
      </c>
    </row>
    <row r="2205" spans="1:86" x14ac:dyDescent="0.3">
      <c r="A2205" t="s">
        <v>6005</v>
      </c>
      <c r="B2205" t="s">
        <v>2038</v>
      </c>
      <c r="C2205" t="s">
        <v>137</v>
      </c>
      <c r="D2205" t="s">
        <v>137</v>
      </c>
      <c r="E2205" t="s">
        <v>137</v>
      </c>
      <c r="F2205" t="s">
        <v>137</v>
      </c>
      <c r="G2205" t="s">
        <v>137</v>
      </c>
      <c r="H2205" t="s">
        <v>137</v>
      </c>
      <c r="I2205" t="s">
        <v>138</v>
      </c>
      <c r="J2205" t="s">
        <v>138</v>
      </c>
      <c r="K2205" t="s">
        <v>137</v>
      </c>
      <c r="L2205" t="s">
        <v>138</v>
      </c>
      <c r="M2205">
        <v>0.17799999999999999</v>
      </c>
      <c r="N2205" t="s">
        <v>138</v>
      </c>
      <c r="O2205" t="s">
        <v>138</v>
      </c>
      <c r="P2205" t="s">
        <v>138</v>
      </c>
      <c r="Q2205" t="s">
        <v>138</v>
      </c>
      <c r="R2205" t="s">
        <v>138</v>
      </c>
      <c r="S2205" t="s">
        <v>138</v>
      </c>
      <c r="T2205" t="s">
        <v>137</v>
      </c>
      <c r="U2205">
        <v>0.107</v>
      </c>
      <c r="V2205">
        <v>0.02</v>
      </c>
      <c r="W2205" t="s">
        <v>138</v>
      </c>
      <c r="X2205" t="s">
        <v>138</v>
      </c>
      <c r="Y2205" t="s">
        <v>138</v>
      </c>
      <c r="Z2205" t="s">
        <v>138</v>
      </c>
      <c r="AA2205" t="s">
        <v>137</v>
      </c>
      <c r="AB2205" t="s">
        <v>137</v>
      </c>
      <c r="AC2205" t="s">
        <v>137</v>
      </c>
      <c r="AD2205" t="s">
        <v>137</v>
      </c>
      <c r="AE2205" t="s">
        <v>137</v>
      </c>
      <c r="AF2205" t="s">
        <v>137</v>
      </c>
      <c r="AG2205" t="s">
        <v>138</v>
      </c>
      <c r="AH2205" t="s">
        <v>138</v>
      </c>
      <c r="AI2205" t="s">
        <v>138</v>
      </c>
      <c r="AJ2205" t="s">
        <v>138</v>
      </c>
      <c r="AK2205" t="s">
        <v>138</v>
      </c>
      <c r="AL2205" t="s">
        <v>138</v>
      </c>
      <c r="AM2205" t="s">
        <v>137</v>
      </c>
      <c r="AN2205" t="s">
        <v>137</v>
      </c>
      <c r="AO2205" t="s">
        <v>137</v>
      </c>
      <c r="AP2205" t="s">
        <v>137</v>
      </c>
      <c r="AQ2205" t="s">
        <v>137</v>
      </c>
      <c r="AR2205" t="s">
        <v>138</v>
      </c>
      <c r="AS2205" t="s">
        <v>138</v>
      </c>
      <c r="AT2205" t="s">
        <v>137</v>
      </c>
      <c r="AU2205" t="s">
        <v>138</v>
      </c>
      <c r="AV2205" t="s">
        <v>138</v>
      </c>
      <c r="AW2205" t="s">
        <v>138</v>
      </c>
      <c r="AX2205">
        <v>1.2E-2</v>
      </c>
      <c r="AY2205" t="s">
        <v>138</v>
      </c>
      <c r="AZ2205" t="s">
        <v>138</v>
      </c>
      <c r="BA2205" t="s">
        <v>137</v>
      </c>
      <c r="BB2205" t="s">
        <v>137</v>
      </c>
      <c r="BC2205" t="s">
        <v>137</v>
      </c>
      <c r="BD2205" t="s">
        <v>137</v>
      </c>
      <c r="BE2205" t="s">
        <v>138</v>
      </c>
      <c r="BF2205" t="s">
        <v>137</v>
      </c>
      <c r="BG2205" t="s">
        <v>138</v>
      </c>
      <c r="BH2205">
        <v>0.78400000000000003</v>
      </c>
      <c r="BI2205" t="s">
        <v>138</v>
      </c>
      <c r="BJ2205" t="s">
        <v>138</v>
      </c>
      <c r="BK2205" t="s">
        <v>137</v>
      </c>
      <c r="BL2205" t="s">
        <v>137</v>
      </c>
      <c r="BM2205" t="s">
        <v>137</v>
      </c>
      <c r="BN2205" t="s">
        <v>137</v>
      </c>
      <c r="BO2205" t="s">
        <v>137</v>
      </c>
      <c r="BP2205" t="s">
        <v>137</v>
      </c>
      <c r="BQ2205">
        <v>0.31900000000000001</v>
      </c>
      <c r="BR2205" t="s">
        <v>137</v>
      </c>
      <c r="BS2205">
        <v>0.17699999999999999</v>
      </c>
      <c r="BT2205">
        <v>3.9169999999999998</v>
      </c>
      <c r="BU2205">
        <v>3.7999999999999999E-2</v>
      </c>
      <c r="BV2205" t="s">
        <v>138</v>
      </c>
      <c r="BW2205" t="s">
        <v>137</v>
      </c>
      <c r="BX2205" t="s">
        <v>137</v>
      </c>
      <c r="BY2205" t="s">
        <v>137</v>
      </c>
      <c r="BZ2205" t="s">
        <v>137</v>
      </c>
      <c r="CA2205" t="s">
        <v>137</v>
      </c>
      <c r="CB2205" t="s">
        <v>137</v>
      </c>
      <c r="CC2205">
        <v>0.22500000000000001</v>
      </c>
      <c r="CD2205" t="s">
        <v>138</v>
      </c>
      <c r="CE2205" t="s">
        <v>138</v>
      </c>
      <c r="CF2205">
        <v>3.4649999999999999</v>
      </c>
      <c r="CG2205">
        <v>4.1000000000000002E-2</v>
      </c>
      <c r="CH2205" t="s">
        <v>138</v>
      </c>
    </row>
    <row r="2206" spans="1:86" x14ac:dyDescent="0.3">
      <c r="A2206" t="s">
        <v>6006</v>
      </c>
      <c r="B2206" t="s">
        <v>2039</v>
      </c>
      <c r="C2206" t="s">
        <v>137</v>
      </c>
      <c r="D2206" t="s">
        <v>137</v>
      </c>
      <c r="E2206" t="s">
        <v>138</v>
      </c>
      <c r="F2206">
        <v>0.80800000000000005</v>
      </c>
      <c r="G2206">
        <v>0.7</v>
      </c>
      <c r="H2206">
        <v>0.99399999999999999</v>
      </c>
      <c r="I2206">
        <v>0.83</v>
      </c>
      <c r="J2206">
        <v>0.59599999999999997</v>
      </c>
      <c r="K2206">
        <v>0.22700000000000001</v>
      </c>
      <c r="L2206" t="s">
        <v>138</v>
      </c>
      <c r="M2206" t="s">
        <v>138</v>
      </c>
      <c r="N2206">
        <v>-1.7000000000000001E-2</v>
      </c>
      <c r="O2206" t="s">
        <v>138</v>
      </c>
      <c r="P2206" t="s">
        <v>138</v>
      </c>
      <c r="Q2206" t="s">
        <v>138</v>
      </c>
      <c r="R2206">
        <v>0.32100000000000001</v>
      </c>
      <c r="S2206">
        <v>0.31900000000000001</v>
      </c>
      <c r="T2206">
        <v>6.2E-2</v>
      </c>
      <c r="U2206">
        <v>-2.1000000000000001E-2</v>
      </c>
      <c r="V2206">
        <v>5.8999999999999997E-2</v>
      </c>
      <c r="W2206" t="s">
        <v>138</v>
      </c>
      <c r="X2206" t="s">
        <v>138</v>
      </c>
      <c r="Y2206" t="s">
        <v>138</v>
      </c>
      <c r="Z2206" t="s">
        <v>138</v>
      </c>
      <c r="AA2206" t="s">
        <v>137</v>
      </c>
      <c r="AB2206" t="s">
        <v>137</v>
      </c>
      <c r="AC2206" t="s">
        <v>137</v>
      </c>
      <c r="AD2206">
        <v>0.189</v>
      </c>
      <c r="AE2206" t="s">
        <v>138</v>
      </c>
      <c r="AF2206" t="s">
        <v>138</v>
      </c>
      <c r="AG2206">
        <v>1.0089999999999999</v>
      </c>
      <c r="AH2206" t="s">
        <v>138</v>
      </c>
      <c r="AI2206" t="s">
        <v>138</v>
      </c>
      <c r="AJ2206" t="s">
        <v>138</v>
      </c>
      <c r="AK2206" t="s">
        <v>138</v>
      </c>
      <c r="AL2206" t="s">
        <v>138</v>
      </c>
      <c r="AM2206" t="s">
        <v>137</v>
      </c>
      <c r="AN2206" t="s">
        <v>137</v>
      </c>
      <c r="AO2206" t="s">
        <v>137</v>
      </c>
      <c r="AP2206">
        <v>1E-3</v>
      </c>
      <c r="AQ2206">
        <v>2E-3</v>
      </c>
      <c r="AR2206" t="s">
        <v>138</v>
      </c>
      <c r="AS2206">
        <v>-0.13600000000000001</v>
      </c>
      <c r="AT2206">
        <v>7.0000000000000001E-3</v>
      </c>
      <c r="AU2206" t="s">
        <v>138</v>
      </c>
      <c r="AV2206">
        <v>-2.069</v>
      </c>
      <c r="AW2206" t="s">
        <v>138</v>
      </c>
      <c r="AX2206">
        <v>-1.2E-2</v>
      </c>
      <c r="AY2206">
        <v>-1E-3</v>
      </c>
      <c r="AZ2206" t="s">
        <v>138</v>
      </c>
      <c r="BA2206" t="s">
        <v>138</v>
      </c>
      <c r="BB2206">
        <v>6.0000000000000001E-3</v>
      </c>
      <c r="BC2206">
        <v>8.0000000000000002E-3</v>
      </c>
      <c r="BD2206" t="s">
        <v>138</v>
      </c>
      <c r="BE2206">
        <v>-0.25600000000000001</v>
      </c>
      <c r="BF2206">
        <v>1.0999999999999999E-2</v>
      </c>
      <c r="BG2206" t="s">
        <v>138</v>
      </c>
      <c r="BH2206">
        <v>-0.78</v>
      </c>
      <c r="BI2206" t="s">
        <v>138</v>
      </c>
      <c r="BJ2206" t="s">
        <v>138</v>
      </c>
      <c r="BK2206">
        <v>1E-3</v>
      </c>
      <c r="BL2206" t="s">
        <v>138</v>
      </c>
      <c r="BM2206" t="s">
        <v>138</v>
      </c>
      <c r="BN2206">
        <v>1.2E-2</v>
      </c>
      <c r="BO2206">
        <v>1.4999999999999999E-2</v>
      </c>
      <c r="BP2206" t="s">
        <v>138</v>
      </c>
      <c r="BQ2206">
        <v>-0.30499999999999999</v>
      </c>
      <c r="BR2206" t="s">
        <v>138</v>
      </c>
      <c r="BS2206" t="s">
        <v>138</v>
      </c>
      <c r="BT2206">
        <v>-3.9129999999999998</v>
      </c>
      <c r="BU2206" t="s">
        <v>138</v>
      </c>
      <c r="BV2206" t="s">
        <v>138</v>
      </c>
      <c r="BW2206" t="s">
        <v>138</v>
      </c>
      <c r="BX2206" t="s">
        <v>138</v>
      </c>
      <c r="BY2206" t="s">
        <v>138</v>
      </c>
      <c r="BZ2206">
        <v>1.0999999999999999E-2</v>
      </c>
      <c r="CA2206">
        <v>1.4E-2</v>
      </c>
      <c r="CB2206" t="s">
        <v>138</v>
      </c>
      <c r="CC2206">
        <v>-0.21299999999999999</v>
      </c>
      <c r="CD2206" t="s">
        <v>138</v>
      </c>
      <c r="CE2206" t="s">
        <v>138</v>
      </c>
      <c r="CF2206">
        <v>-3.4609999999999999</v>
      </c>
      <c r="CG2206" t="s">
        <v>138</v>
      </c>
      <c r="CH2206" t="s">
        <v>138</v>
      </c>
    </row>
    <row r="2207" spans="1:86" x14ac:dyDescent="0.3">
      <c r="A2207" t="s">
        <v>6007</v>
      </c>
      <c r="B2207" t="s">
        <v>2040</v>
      </c>
      <c r="C2207" t="s">
        <v>137</v>
      </c>
      <c r="D2207" t="s">
        <v>137</v>
      </c>
      <c r="E2207" t="s">
        <v>137</v>
      </c>
      <c r="F2207" t="s">
        <v>137</v>
      </c>
      <c r="G2207" t="s">
        <v>137</v>
      </c>
      <c r="H2207" t="s">
        <v>137</v>
      </c>
      <c r="I2207" t="s">
        <v>137</v>
      </c>
      <c r="J2207" t="s">
        <v>137</v>
      </c>
      <c r="K2207" t="s">
        <v>137</v>
      </c>
      <c r="L2207" t="s">
        <v>137</v>
      </c>
      <c r="M2207" t="s">
        <v>137</v>
      </c>
      <c r="N2207" t="s">
        <v>137</v>
      </c>
      <c r="O2207" t="s">
        <v>137</v>
      </c>
      <c r="P2207" t="s">
        <v>137</v>
      </c>
      <c r="Q2207" t="s">
        <v>137</v>
      </c>
      <c r="R2207" t="s">
        <v>137</v>
      </c>
      <c r="S2207" t="s">
        <v>137</v>
      </c>
      <c r="T2207" t="s">
        <v>137</v>
      </c>
      <c r="U2207" t="s">
        <v>137</v>
      </c>
      <c r="V2207" t="s">
        <v>137</v>
      </c>
      <c r="W2207" t="s">
        <v>137</v>
      </c>
      <c r="X2207" t="s">
        <v>137</v>
      </c>
      <c r="Y2207" t="s">
        <v>137</v>
      </c>
      <c r="Z2207" t="s">
        <v>137</v>
      </c>
      <c r="AA2207" t="s">
        <v>137</v>
      </c>
      <c r="AB2207" t="s">
        <v>137</v>
      </c>
      <c r="AC2207" t="s">
        <v>137</v>
      </c>
      <c r="AD2207" t="s">
        <v>137</v>
      </c>
      <c r="AE2207" t="s">
        <v>137</v>
      </c>
      <c r="AF2207" t="s">
        <v>137</v>
      </c>
      <c r="AG2207" t="s">
        <v>138</v>
      </c>
      <c r="AH2207" t="s">
        <v>137</v>
      </c>
      <c r="AI2207" t="s">
        <v>137</v>
      </c>
      <c r="AJ2207" t="s">
        <v>137</v>
      </c>
      <c r="AK2207" t="s">
        <v>137</v>
      </c>
      <c r="AL2207" t="s">
        <v>137</v>
      </c>
      <c r="AM2207" t="s">
        <v>137</v>
      </c>
      <c r="AN2207" t="s">
        <v>137</v>
      </c>
      <c r="AO2207" t="s">
        <v>137</v>
      </c>
      <c r="AP2207" t="s">
        <v>137</v>
      </c>
      <c r="AQ2207" t="s">
        <v>137</v>
      </c>
      <c r="AR2207" t="s">
        <v>137</v>
      </c>
      <c r="AS2207" t="s">
        <v>138</v>
      </c>
      <c r="AT2207" t="s">
        <v>137</v>
      </c>
      <c r="AU2207" t="s">
        <v>137</v>
      </c>
      <c r="AV2207" t="s">
        <v>137</v>
      </c>
      <c r="AW2207" t="s">
        <v>137</v>
      </c>
      <c r="AX2207" t="s">
        <v>137</v>
      </c>
      <c r="AY2207" t="s">
        <v>138</v>
      </c>
      <c r="AZ2207" t="s">
        <v>137</v>
      </c>
      <c r="BA2207" t="s">
        <v>137</v>
      </c>
      <c r="BB2207" t="s">
        <v>137</v>
      </c>
      <c r="BC2207" t="s">
        <v>137</v>
      </c>
      <c r="BD2207" t="s">
        <v>137</v>
      </c>
      <c r="BE2207" t="s">
        <v>138</v>
      </c>
      <c r="BF2207" t="s">
        <v>137</v>
      </c>
      <c r="BG2207" t="s">
        <v>137</v>
      </c>
      <c r="BH2207" t="s">
        <v>137</v>
      </c>
      <c r="BI2207" t="s">
        <v>137</v>
      </c>
      <c r="BJ2207" t="s">
        <v>137</v>
      </c>
      <c r="BK2207" t="s">
        <v>137</v>
      </c>
      <c r="BL2207" t="s">
        <v>137</v>
      </c>
      <c r="BM2207" t="s">
        <v>137</v>
      </c>
      <c r="BN2207" t="s">
        <v>137</v>
      </c>
      <c r="BO2207" t="s">
        <v>137</v>
      </c>
      <c r="BP2207" t="s">
        <v>137</v>
      </c>
      <c r="BQ2207" t="s">
        <v>137</v>
      </c>
      <c r="BR2207" t="s">
        <v>137</v>
      </c>
      <c r="BS2207" t="s">
        <v>137</v>
      </c>
      <c r="BT2207" t="s">
        <v>137</v>
      </c>
      <c r="BU2207" t="s">
        <v>137</v>
      </c>
      <c r="BV2207" t="s">
        <v>137</v>
      </c>
      <c r="BW2207" t="s">
        <v>137</v>
      </c>
      <c r="BX2207" t="s">
        <v>137</v>
      </c>
      <c r="BY2207" t="s">
        <v>137</v>
      </c>
      <c r="BZ2207" t="s">
        <v>137</v>
      </c>
      <c r="CA2207" t="s">
        <v>137</v>
      </c>
      <c r="CB2207" t="s">
        <v>137</v>
      </c>
      <c r="CC2207" t="s">
        <v>137</v>
      </c>
      <c r="CD2207" t="s">
        <v>137</v>
      </c>
      <c r="CE2207" t="s">
        <v>137</v>
      </c>
      <c r="CF2207" t="s">
        <v>137</v>
      </c>
      <c r="CG2207" t="s">
        <v>137</v>
      </c>
      <c r="CH2207" t="s">
        <v>137</v>
      </c>
    </row>
    <row r="2208" spans="1:86" x14ac:dyDescent="0.3">
      <c r="A2208" t="s">
        <v>6008</v>
      </c>
      <c r="B2208" t="s">
        <v>2041</v>
      </c>
      <c r="C2208" t="s">
        <v>137</v>
      </c>
      <c r="D2208" t="s">
        <v>138</v>
      </c>
      <c r="E2208" t="s">
        <v>138</v>
      </c>
      <c r="F2208">
        <v>4.2000000000000003E-2</v>
      </c>
      <c r="G2208">
        <v>0.20499999999999999</v>
      </c>
      <c r="H2208">
        <v>0.02</v>
      </c>
      <c r="I2208">
        <v>5.0000000000000001E-3</v>
      </c>
      <c r="J2208">
        <v>3.4000000000000002E-2</v>
      </c>
      <c r="K2208" t="s">
        <v>137</v>
      </c>
      <c r="L2208" t="s">
        <v>138</v>
      </c>
      <c r="M2208" t="s">
        <v>138</v>
      </c>
      <c r="N2208">
        <v>2.7E-2</v>
      </c>
      <c r="O2208" t="s">
        <v>138</v>
      </c>
      <c r="P2208" t="s">
        <v>138</v>
      </c>
      <c r="Q2208" t="s">
        <v>138</v>
      </c>
      <c r="R2208">
        <v>2.8000000000000001E-2</v>
      </c>
      <c r="S2208">
        <v>7.5999999999999998E-2</v>
      </c>
      <c r="T2208">
        <v>2.3E-2</v>
      </c>
      <c r="U2208">
        <v>5.0000000000000001E-3</v>
      </c>
      <c r="V2208">
        <v>4.1000000000000002E-2</v>
      </c>
      <c r="W2208" t="s">
        <v>138</v>
      </c>
      <c r="X2208">
        <v>1.0999999999999999E-2</v>
      </c>
      <c r="Y2208" t="s">
        <v>138</v>
      </c>
      <c r="Z2208" t="s">
        <v>138</v>
      </c>
      <c r="AA2208" t="s">
        <v>138</v>
      </c>
      <c r="AB2208" t="s">
        <v>138</v>
      </c>
      <c r="AC2208" t="s">
        <v>138</v>
      </c>
      <c r="AD2208">
        <v>4.7E-2</v>
      </c>
      <c r="AE2208" t="s">
        <v>138</v>
      </c>
      <c r="AF2208" t="s">
        <v>138</v>
      </c>
      <c r="AG2208" t="s">
        <v>138</v>
      </c>
      <c r="AH2208" t="s">
        <v>138</v>
      </c>
      <c r="AI2208" t="s">
        <v>138</v>
      </c>
      <c r="AJ2208">
        <v>1.0999999999999999E-2</v>
      </c>
      <c r="AK2208" t="s">
        <v>138</v>
      </c>
      <c r="AL2208" t="s">
        <v>138</v>
      </c>
      <c r="AM2208" t="s">
        <v>138</v>
      </c>
      <c r="AN2208" t="s">
        <v>138</v>
      </c>
      <c r="AO2208" t="s">
        <v>138</v>
      </c>
      <c r="AP2208">
        <v>3.5999999999999997E-2</v>
      </c>
      <c r="AQ2208">
        <v>8.5000000000000006E-2</v>
      </c>
      <c r="AR2208" t="s">
        <v>138</v>
      </c>
      <c r="AS2208" t="s">
        <v>138</v>
      </c>
      <c r="AT2208">
        <v>8.5999999999999993E-2</v>
      </c>
      <c r="AU2208" t="s">
        <v>138</v>
      </c>
      <c r="AV2208">
        <v>1.4999999999999999E-2</v>
      </c>
      <c r="AW2208" t="s">
        <v>138</v>
      </c>
      <c r="AX2208" t="s">
        <v>138</v>
      </c>
      <c r="AY2208" t="s">
        <v>138</v>
      </c>
      <c r="AZ2208" t="s">
        <v>138</v>
      </c>
      <c r="BA2208" t="s">
        <v>138</v>
      </c>
      <c r="BB2208">
        <v>5.0999999999999997E-2</v>
      </c>
      <c r="BC2208">
        <v>8.2000000000000003E-2</v>
      </c>
      <c r="BD2208" t="s">
        <v>138</v>
      </c>
      <c r="BE2208" t="s">
        <v>138</v>
      </c>
      <c r="BF2208">
        <v>6.5000000000000002E-2</v>
      </c>
      <c r="BG2208" t="s">
        <v>138</v>
      </c>
      <c r="BH2208">
        <v>2.3E-2</v>
      </c>
      <c r="BI2208" t="s">
        <v>138</v>
      </c>
      <c r="BJ2208" t="s">
        <v>138</v>
      </c>
      <c r="BK2208">
        <v>4.0000000000000001E-3</v>
      </c>
      <c r="BL2208" t="s">
        <v>138</v>
      </c>
      <c r="BM2208" t="s">
        <v>138</v>
      </c>
      <c r="BN2208">
        <v>1.7999999999999999E-2</v>
      </c>
      <c r="BO2208">
        <v>0.317</v>
      </c>
      <c r="BP2208" t="s">
        <v>138</v>
      </c>
      <c r="BQ2208">
        <v>1.2E-2</v>
      </c>
      <c r="BR2208" t="s">
        <v>138</v>
      </c>
      <c r="BS2208" t="s">
        <v>138</v>
      </c>
      <c r="BT2208">
        <v>2.1999999999999999E-2</v>
      </c>
      <c r="BU2208" t="s">
        <v>138</v>
      </c>
      <c r="BV2208" t="s">
        <v>138</v>
      </c>
      <c r="BW2208" t="s">
        <v>138</v>
      </c>
      <c r="BX2208" t="s">
        <v>138</v>
      </c>
      <c r="BY2208" t="s">
        <v>138</v>
      </c>
      <c r="BZ2208">
        <v>1.4999999999999999E-2</v>
      </c>
      <c r="CA2208">
        <v>0.187</v>
      </c>
      <c r="CB2208" t="s">
        <v>138</v>
      </c>
      <c r="CC2208">
        <v>2.1999999999999999E-2</v>
      </c>
      <c r="CD2208" t="s">
        <v>138</v>
      </c>
      <c r="CE2208" t="s">
        <v>138</v>
      </c>
      <c r="CF2208">
        <v>0.03</v>
      </c>
      <c r="CG2208" t="s">
        <v>138</v>
      </c>
      <c r="CH2208" t="s">
        <v>138</v>
      </c>
    </row>
    <row r="2209" spans="1:86" x14ac:dyDescent="0.3">
      <c r="A2209" t="s">
        <v>6009</v>
      </c>
      <c r="B2209" t="s">
        <v>2042</v>
      </c>
      <c r="C2209" t="s">
        <v>137</v>
      </c>
      <c r="D2209" t="s">
        <v>138</v>
      </c>
      <c r="E2209" t="s">
        <v>138</v>
      </c>
      <c r="F2209">
        <v>-4.2000000000000003E-2</v>
      </c>
      <c r="G2209">
        <v>-0.20499999999999999</v>
      </c>
      <c r="H2209">
        <v>-0.02</v>
      </c>
      <c r="I2209">
        <v>-5.0000000000000001E-3</v>
      </c>
      <c r="J2209">
        <v>-3.4000000000000002E-2</v>
      </c>
      <c r="K2209" t="s">
        <v>137</v>
      </c>
      <c r="L2209" t="s">
        <v>138</v>
      </c>
      <c r="M2209" t="s">
        <v>138</v>
      </c>
      <c r="N2209">
        <v>-2.7E-2</v>
      </c>
      <c r="O2209" t="s">
        <v>138</v>
      </c>
      <c r="P2209" t="s">
        <v>138</v>
      </c>
      <c r="Q2209" t="s">
        <v>138</v>
      </c>
      <c r="R2209">
        <v>-2.8000000000000001E-2</v>
      </c>
      <c r="S2209">
        <v>-7.5999999999999998E-2</v>
      </c>
      <c r="T2209">
        <v>-2.3E-2</v>
      </c>
      <c r="U2209">
        <v>-5.0000000000000001E-3</v>
      </c>
      <c r="V2209">
        <v>-4.1000000000000002E-2</v>
      </c>
      <c r="W2209" t="s">
        <v>138</v>
      </c>
      <c r="X2209">
        <v>-1.0999999999999999E-2</v>
      </c>
      <c r="Y2209" t="s">
        <v>138</v>
      </c>
      <c r="Z2209" t="s">
        <v>138</v>
      </c>
      <c r="AA2209" t="s">
        <v>138</v>
      </c>
      <c r="AB2209" t="s">
        <v>138</v>
      </c>
      <c r="AC2209" t="s">
        <v>138</v>
      </c>
      <c r="AD2209">
        <v>-4.7E-2</v>
      </c>
      <c r="AE2209" t="s">
        <v>138</v>
      </c>
      <c r="AF2209" t="s">
        <v>138</v>
      </c>
      <c r="AG2209">
        <v>-8.0000000000000002E-3</v>
      </c>
      <c r="AH2209" t="s">
        <v>138</v>
      </c>
      <c r="AI2209" t="s">
        <v>138</v>
      </c>
      <c r="AJ2209">
        <v>-1.0999999999999999E-2</v>
      </c>
      <c r="AK2209" t="s">
        <v>138</v>
      </c>
      <c r="AL2209" t="s">
        <v>138</v>
      </c>
      <c r="AM2209" t="s">
        <v>138</v>
      </c>
      <c r="AN2209" t="s">
        <v>138</v>
      </c>
      <c r="AO2209" t="s">
        <v>138</v>
      </c>
      <c r="AP2209">
        <v>-3.5999999999999997E-2</v>
      </c>
      <c r="AQ2209">
        <v>-8.5000000000000006E-2</v>
      </c>
      <c r="AR2209" t="s">
        <v>138</v>
      </c>
      <c r="AS2209">
        <v>-1.6E-2</v>
      </c>
      <c r="AT2209">
        <v>-8.5999999999999993E-2</v>
      </c>
      <c r="AU2209" t="s">
        <v>138</v>
      </c>
      <c r="AV2209">
        <v>-1.4999999999999999E-2</v>
      </c>
      <c r="AW2209" t="s">
        <v>138</v>
      </c>
      <c r="AX2209" t="s">
        <v>138</v>
      </c>
      <c r="AY2209">
        <v>-3.0000000000000001E-3</v>
      </c>
      <c r="AZ2209" t="s">
        <v>138</v>
      </c>
      <c r="BA2209" t="s">
        <v>138</v>
      </c>
      <c r="BB2209">
        <v>-5.0999999999999997E-2</v>
      </c>
      <c r="BC2209">
        <v>-8.2000000000000003E-2</v>
      </c>
      <c r="BD2209" t="s">
        <v>138</v>
      </c>
      <c r="BE2209">
        <v>-1.0999999999999999E-2</v>
      </c>
      <c r="BF2209">
        <v>-6.5000000000000002E-2</v>
      </c>
      <c r="BG2209" t="s">
        <v>138</v>
      </c>
      <c r="BH2209">
        <v>-2.3E-2</v>
      </c>
      <c r="BI2209" t="s">
        <v>138</v>
      </c>
      <c r="BJ2209" t="s">
        <v>138</v>
      </c>
      <c r="BK2209">
        <v>-4.0000000000000001E-3</v>
      </c>
      <c r="BL2209" t="s">
        <v>138</v>
      </c>
      <c r="BM2209" t="s">
        <v>138</v>
      </c>
      <c r="BN2209">
        <v>-1.7999999999999999E-2</v>
      </c>
      <c r="BO2209">
        <v>-0.317</v>
      </c>
      <c r="BP2209" t="s">
        <v>138</v>
      </c>
      <c r="BQ2209">
        <v>-1.2E-2</v>
      </c>
      <c r="BR2209" t="s">
        <v>138</v>
      </c>
      <c r="BS2209" t="s">
        <v>138</v>
      </c>
      <c r="BT2209">
        <v>-2.1999999999999999E-2</v>
      </c>
      <c r="BU2209" t="s">
        <v>138</v>
      </c>
      <c r="BV2209" t="s">
        <v>138</v>
      </c>
      <c r="BW2209" t="s">
        <v>138</v>
      </c>
      <c r="BX2209" t="s">
        <v>138</v>
      </c>
      <c r="BY2209" t="s">
        <v>138</v>
      </c>
      <c r="BZ2209">
        <v>-1.4999999999999999E-2</v>
      </c>
      <c r="CA2209">
        <v>-0.187</v>
      </c>
      <c r="CB2209" t="s">
        <v>138</v>
      </c>
      <c r="CC2209">
        <v>-2.1999999999999999E-2</v>
      </c>
      <c r="CD2209" t="s">
        <v>138</v>
      </c>
      <c r="CE2209" t="s">
        <v>138</v>
      </c>
      <c r="CF2209">
        <v>-0.03</v>
      </c>
      <c r="CG2209" t="s">
        <v>138</v>
      </c>
      <c r="CH2209" t="s">
        <v>138</v>
      </c>
    </row>
    <row r="2210" spans="1:86" x14ac:dyDescent="0.3">
      <c r="A2210" t="s">
        <v>6010</v>
      </c>
      <c r="B2210" t="s">
        <v>2043</v>
      </c>
      <c r="C2210">
        <v>4.4779999999999998</v>
      </c>
      <c r="D2210">
        <v>4.2119999999999997</v>
      </c>
      <c r="E2210" t="s">
        <v>138</v>
      </c>
      <c r="F2210">
        <v>3.7850000000000001</v>
      </c>
      <c r="G2210">
        <v>3.8620000000000001</v>
      </c>
      <c r="H2210">
        <v>3.7469999999999999</v>
      </c>
      <c r="I2210" t="s">
        <v>138</v>
      </c>
      <c r="J2210" t="s">
        <v>138</v>
      </c>
      <c r="K2210" t="s">
        <v>138</v>
      </c>
      <c r="L2210" t="s">
        <v>138</v>
      </c>
      <c r="M2210" t="s">
        <v>138</v>
      </c>
      <c r="N2210" t="s">
        <v>138</v>
      </c>
      <c r="O2210" t="s">
        <v>138</v>
      </c>
      <c r="P2210" t="s">
        <v>138</v>
      </c>
      <c r="Q2210" t="s">
        <v>138</v>
      </c>
      <c r="R2210" t="s">
        <v>138</v>
      </c>
      <c r="S2210" t="s">
        <v>138</v>
      </c>
      <c r="T2210">
        <v>3.36</v>
      </c>
      <c r="U2210">
        <v>3.004</v>
      </c>
      <c r="V2210">
        <v>3.423</v>
      </c>
      <c r="W2210">
        <v>3.472</v>
      </c>
      <c r="X2210">
        <v>3.5819999999999999</v>
      </c>
      <c r="Y2210">
        <v>3.4430000000000001</v>
      </c>
      <c r="Z2210" t="s">
        <v>138</v>
      </c>
      <c r="AA2210">
        <v>3.4910000000000001</v>
      </c>
      <c r="AB2210">
        <v>3.3650000000000002</v>
      </c>
      <c r="AC2210">
        <v>3.4039999999999999</v>
      </c>
      <c r="AD2210">
        <v>3.242</v>
      </c>
      <c r="AE2210" t="s">
        <v>138</v>
      </c>
      <c r="AF2210" t="s">
        <v>138</v>
      </c>
      <c r="AG2210">
        <v>3.2090000000000001</v>
      </c>
      <c r="AH2210">
        <v>3.6779999999999999</v>
      </c>
      <c r="AI2210">
        <v>3.7759999999999998</v>
      </c>
      <c r="AJ2210">
        <v>3.7570000000000001</v>
      </c>
      <c r="AK2210">
        <v>3.6179999999999999</v>
      </c>
      <c r="AL2210" t="s">
        <v>138</v>
      </c>
      <c r="AM2210">
        <v>3.6539999999999999</v>
      </c>
      <c r="AN2210">
        <v>3.5230000000000001</v>
      </c>
      <c r="AO2210" t="s">
        <v>138</v>
      </c>
      <c r="AP2210">
        <v>3.2770000000000001</v>
      </c>
      <c r="AQ2210">
        <v>3.339</v>
      </c>
      <c r="AR2210" t="s">
        <v>138</v>
      </c>
      <c r="AS2210">
        <v>3.18</v>
      </c>
      <c r="AT2210">
        <v>3.3290000000000002</v>
      </c>
      <c r="AU2210">
        <v>3.1230000000000002</v>
      </c>
      <c r="AV2210" t="s">
        <v>138</v>
      </c>
      <c r="AW2210">
        <v>3.488</v>
      </c>
      <c r="AX2210">
        <v>3.9990000000000001</v>
      </c>
      <c r="AY2210">
        <v>4.0010000000000003</v>
      </c>
      <c r="AZ2210" t="s">
        <v>138</v>
      </c>
      <c r="BA2210" t="s">
        <v>138</v>
      </c>
      <c r="BB2210">
        <v>3.968</v>
      </c>
      <c r="BC2210">
        <v>4.0830000000000002</v>
      </c>
      <c r="BD2210" t="s">
        <v>138</v>
      </c>
      <c r="BE2210">
        <v>3.677</v>
      </c>
      <c r="BF2210">
        <v>4.109</v>
      </c>
      <c r="BG2210" t="s">
        <v>138</v>
      </c>
      <c r="BH2210">
        <v>4.4889999999999999</v>
      </c>
      <c r="BI2210">
        <v>4.3860000000000001</v>
      </c>
      <c r="BJ2210">
        <v>4.5679999999999996</v>
      </c>
      <c r="BK2210">
        <v>4.6619999999999999</v>
      </c>
      <c r="BL2210" t="s">
        <v>138</v>
      </c>
      <c r="BM2210" t="s">
        <v>138</v>
      </c>
      <c r="BN2210">
        <v>4.6459999999999999</v>
      </c>
      <c r="BO2210">
        <v>4.8239999999999998</v>
      </c>
      <c r="BP2210" t="s">
        <v>138</v>
      </c>
      <c r="BQ2210">
        <v>4.6509999999999998</v>
      </c>
      <c r="BR2210" t="s">
        <v>138</v>
      </c>
      <c r="BS2210" t="s">
        <v>138</v>
      </c>
      <c r="BT2210">
        <v>5.282</v>
      </c>
      <c r="BU2210" t="s">
        <v>138</v>
      </c>
      <c r="BV2210">
        <v>5.242</v>
      </c>
      <c r="BW2210" t="s">
        <v>138</v>
      </c>
      <c r="BX2210" t="s">
        <v>138</v>
      </c>
      <c r="BY2210" t="s">
        <v>138</v>
      </c>
      <c r="BZ2210">
        <v>4.9260000000000002</v>
      </c>
      <c r="CA2210">
        <v>5.0940000000000003</v>
      </c>
      <c r="CB2210" t="s">
        <v>138</v>
      </c>
      <c r="CC2210">
        <v>4.9370000000000003</v>
      </c>
      <c r="CD2210">
        <v>5.9370000000000003</v>
      </c>
      <c r="CE2210">
        <v>5.8170000000000002</v>
      </c>
      <c r="CF2210">
        <v>6.1360000000000001</v>
      </c>
      <c r="CG2210" t="s">
        <v>138</v>
      </c>
      <c r="CH2210">
        <v>6.3620000000000001</v>
      </c>
    </row>
    <row r="2211" spans="1:86" x14ac:dyDescent="0.3">
      <c r="A2211" t="s">
        <v>6011</v>
      </c>
      <c r="B2211" t="s">
        <v>2044</v>
      </c>
      <c r="C2211">
        <v>-1.7000000000000001E-2</v>
      </c>
      <c r="D2211" t="s">
        <v>138</v>
      </c>
      <c r="E2211" t="s">
        <v>138</v>
      </c>
      <c r="F2211">
        <v>0.05</v>
      </c>
      <c r="G2211">
        <v>4.9000000000000002E-2</v>
      </c>
      <c r="H2211">
        <v>0.05</v>
      </c>
      <c r="I2211" t="s">
        <v>138</v>
      </c>
      <c r="J2211" t="s">
        <v>138</v>
      </c>
      <c r="K2211" t="s">
        <v>138</v>
      </c>
      <c r="L2211" t="s">
        <v>138</v>
      </c>
      <c r="M2211" t="s">
        <v>138</v>
      </c>
      <c r="N2211" t="s">
        <v>138</v>
      </c>
      <c r="O2211" t="s">
        <v>138</v>
      </c>
      <c r="P2211" t="s">
        <v>138</v>
      </c>
      <c r="Q2211" t="s">
        <v>138</v>
      </c>
      <c r="R2211" t="s">
        <v>138</v>
      </c>
      <c r="S2211" t="s">
        <v>138</v>
      </c>
      <c r="T2211">
        <v>4.9000000000000002E-2</v>
      </c>
      <c r="U2211">
        <v>4.4999999999999998E-2</v>
      </c>
      <c r="V2211">
        <v>-3.2000000000000001E-2</v>
      </c>
      <c r="W2211">
        <v>2E-3</v>
      </c>
      <c r="X2211" t="s">
        <v>138</v>
      </c>
      <c r="Y2211" t="s">
        <v>138</v>
      </c>
      <c r="Z2211" t="s">
        <v>138</v>
      </c>
      <c r="AA2211" t="s">
        <v>138</v>
      </c>
      <c r="AB2211" t="s">
        <v>138</v>
      </c>
      <c r="AC2211" t="s">
        <v>138</v>
      </c>
      <c r="AD2211">
        <v>-4.9000000000000002E-2</v>
      </c>
      <c r="AE2211" t="s">
        <v>138</v>
      </c>
      <c r="AF2211" t="s">
        <v>138</v>
      </c>
      <c r="AG2211">
        <v>5.5E-2</v>
      </c>
      <c r="AH2211">
        <v>0.06</v>
      </c>
      <c r="AI2211">
        <v>6.3E-2</v>
      </c>
      <c r="AJ2211" t="s">
        <v>138</v>
      </c>
      <c r="AK2211">
        <v>2.5999999999999999E-2</v>
      </c>
      <c r="AL2211" t="s">
        <v>138</v>
      </c>
      <c r="AM2211" t="s">
        <v>138</v>
      </c>
      <c r="AN2211" t="s">
        <v>138</v>
      </c>
      <c r="AO2211" t="s">
        <v>138</v>
      </c>
      <c r="AP2211">
        <v>4.9000000000000002E-2</v>
      </c>
      <c r="AQ2211">
        <v>7.6999999999999999E-2</v>
      </c>
      <c r="AR2211" t="s">
        <v>138</v>
      </c>
      <c r="AS2211">
        <v>8.1000000000000003E-2</v>
      </c>
      <c r="AT2211">
        <v>0.124</v>
      </c>
      <c r="AU2211">
        <v>0.13200000000000001</v>
      </c>
      <c r="AV2211" t="s">
        <v>138</v>
      </c>
      <c r="AW2211">
        <v>0.14499999999999999</v>
      </c>
      <c r="AX2211" t="s">
        <v>138</v>
      </c>
      <c r="AY2211">
        <v>0.22</v>
      </c>
      <c r="AZ2211" t="s">
        <v>138</v>
      </c>
      <c r="BA2211" t="s">
        <v>138</v>
      </c>
      <c r="BB2211">
        <v>0.2</v>
      </c>
      <c r="BC2211">
        <v>0.20200000000000001</v>
      </c>
      <c r="BD2211" t="s">
        <v>138</v>
      </c>
      <c r="BE2211">
        <v>0.20200000000000001</v>
      </c>
      <c r="BF2211">
        <v>0.16900000000000001</v>
      </c>
      <c r="BG2211" t="s">
        <v>138</v>
      </c>
      <c r="BH2211">
        <v>0.16600000000000001</v>
      </c>
      <c r="BI2211">
        <v>0.16800000000000001</v>
      </c>
      <c r="BJ2211" t="s">
        <v>138</v>
      </c>
      <c r="BK2211">
        <v>0.104</v>
      </c>
      <c r="BL2211" t="s">
        <v>138</v>
      </c>
      <c r="BM2211" t="s">
        <v>138</v>
      </c>
      <c r="BN2211">
        <v>0.09</v>
      </c>
      <c r="BO2211">
        <v>0.06</v>
      </c>
      <c r="BP2211" t="s">
        <v>138</v>
      </c>
      <c r="BQ2211">
        <v>0.14699999999999999</v>
      </c>
      <c r="BR2211" t="s">
        <v>138</v>
      </c>
      <c r="BS2211" t="s">
        <v>138</v>
      </c>
      <c r="BT2211">
        <v>0.155</v>
      </c>
      <c r="BU2211" t="s">
        <v>138</v>
      </c>
      <c r="BV2211" t="s">
        <v>138</v>
      </c>
      <c r="BW2211" t="s">
        <v>138</v>
      </c>
      <c r="BX2211" t="s">
        <v>138</v>
      </c>
      <c r="BY2211" t="s">
        <v>138</v>
      </c>
      <c r="BZ2211">
        <v>0.161</v>
      </c>
      <c r="CA2211">
        <v>0.16500000000000001</v>
      </c>
      <c r="CB2211" t="s">
        <v>138</v>
      </c>
      <c r="CC2211">
        <v>0.16300000000000001</v>
      </c>
      <c r="CD2211">
        <v>0.23599999999999999</v>
      </c>
      <c r="CE2211">
        <v>0.22900000000000001</v>
      </c>
      <c r="CF2211">
        <v>0.22700000000000001</v>
      </c>
      <c r="CG2211" t="s">
        <v>138</v>
      </c>
      <c r="CH2211" t="s">
        <v>138</v>
      </c>
    </row>
    <row r="2212" spans="1:86" x14ac:dyDescent="0.3">
      <c r="A2212" t="s">
        <v>6012</v>
      </c>
      <c r="B2212" t="s">
        <v>2045</v>
      </c>
      <c r="C2212">
        <v>4.4950000000000001</v>
      </c>
      <c r="D2212" t="s">
        <v>138</v>
      </c>
      <c r="E2212">
        <v>4.1390000000000002</v>
      </c>
      <c r="F2212">
        <v>3.7349999999999999</v>
      </c>
      <c r="G2212">
        <v>3.8119999999999998</v>
      </c>
      <c r="H2212">
        <v>3.6970000000000001</v>
      </c>
      <c r="I2212">
        <v>3.355</v>
      </c>
      <c r="J2212">
        <v>3.4740000000000002</v>
      </c>
      <c r="K2212">
        <v>3.3860000000000001</v>
      </c>
      <c r="L2212">
        <v>3.41</v>
      </c>
      <c r="M2212">
        <v>3.4580000000000002</v>
      </c>
      <c r="N2212">
        <v>3.6339999999999999</v>
      </c>
      <c r="O2212">
        <v>3.63</v>
      </c>
      <c r="P2212">
        <v>3.2949999999999999</v>
      </c>
      <c r="Q2212">
        <v>3.2989999999999999</v>
      </c>
      <c r="R2212">
        <v>3.1720000000000002</v>
      </c>
      <c r="S2212">
        <v>3.2730000000000001</v>
      </c>
      <c r="T2212">
        <v>3.3109999999999999</v>
      </c>
      <c r="U2212">
        <v>2.9590000000000001</v>
      </c>
      <c r="V2212">
        <v>3.456</v>
      </c>
      <c r="W2212">
        <v>3.47</v>
      </c>
      <c r="X2212" t="s">
        <v>138</v>
      </c>
      <c r="Y2212" t="s">
        <v>138</v>
      </c>
      <c r="Z2212" t="s">
        <v>138</v>
      </c>
      <c r="AA2212" t="s">
        <v>138</v>
      </c>
      <c r="AB2212" t="s">
        <v>138</v>
      </c>
      <c r="AC2212" t="s">
        <v>138</v>
      </c>
      <c r="AD2212">
        <v>3.2919999999999998</v>
      </c>
      <c r="AE2212">
        <v>3.4449999999999998</v>
      </c>
      <c r="AF2212">
        <v>3.4140000000000001</v>
      </c>
      <c r="AG2212">
        <v>3.153</v>
      </c>
      <c r="AH2212">
        <v>3.6179999999999999</v>
      </c>
      <c r="AI2212">
        <v>3.7130000000000001</v>
      </c>
      <c r="AJ2212" t="s">
        <v>138</v>
      </c>
      <c r="AK2212">
        <v>3.5920000000000001</v>
      </c>
      <c r="AL2212" t="s">
        <v>138</v>
      </c>
      <c r="AM2212" t="s">
        <v>138</v>
      </c>
      <c r="AN2212" t="s">
        <v>138</v>
      </c>
      <c r="AO2212" t="s">
        <v>138</v>
      </c>
      <c r="AP2212">
        <v>3.2280000000000002</v>
      </c>
      <c r="AQ2212">
        <v>3.2610000000000001</v>
      </c>
      <c r="AR2212">
        <v>3.3580000000000001</v>
      </c>
      <c r="AS2212">
        <v>3.0990000000000002</v>
      </c>
      <c r="AT2212">
        <v>3.2050000000000001</v>
      </c>
      <c r="AU2212">
        <v>2.9910000000000001</v>
      </c>
      <c r="AV2212">
        <v>3.0529999999999999</v>
      </c>
      <c r="AW2212">
        <v>3.343</v>
      </c>
      <c r="AX2212" t="s">
        <v>138</v>
      </c>
      <c r="AY2212">
        <v>3.7810000000000001</v>
      </c>
      <c r="AZ2212">
        <v>3.7309999999999999</v>
      </c>
      <c r="BA2212">
        <v>3.9039999999999999</v>
      </c>
      <c r="BB2212">
        <v>3.7690000000000001</v>
      </c>
      <c r="BC2212">
        <v>3.8809999999999998</v>
      </c>
      <c r="BD2212">
        <v>3.714</v>
      </c>
      <c r="BE2212">
        <v>3.4750000000000001</v>
      </c>
      <c r="BF2212">
        <v>3.94</v>
      </c>
      <c r="BG2212">
        <v>4.0720000000000001</v>
      </c>
      <c r="BH2212">
        <v>4.3230000000000004</v>
      </c>
      <c r="BI2212">
        <v>4.218</v>
      </c>
      <c r="BJ2212" t="s">
        <v>138</v>
      </c>
      <c r="BK2212">
        <v>4.5579999999999998</v>
      </c>
      <c r="BL2212">
        <v>4.4619999999999997</v>
      </c>
      <c r="BM2212">
        <v>4.6970000000000001</v>
      </c>
      <c r="BN2212">
        <v>4.556</v>
      </c>
      <c r="BO2212">
        <v>4.7640000000000002</v>
      </c>
      <c r="BP2212">
        <v>4.7279999999999998</v>
      </c>
      <c r="BQ2212">
        <v>4.5039999999999996</v>
      </c>
      <c r="BR2212">
        <v>5.117</v>
      </c>
      <c r="BS2212">
        <v>4.9539999999999997</v>
      </c>
      <c r="BT2212">
        <v>5.1280000000000001</v>
      </c>
      <c r="BU2212">
        <v>4.9669999999999996</v>
      </c>
      <c r="BV2212" t="s">
        <v>138</v>
      </c>
      <c r="BW2212">
        <v>5.0309999999999997</v>
      </c>
      <c r="BX2212">
        <v>4.867</v>
      </c>
      <c r="BY2212">
        <v>4.9809999999999999</v>
      </c>
      <c r="BZ2212">
        <v>4.766</v>
      </c>
      <c r="CA2212">
        <v>4.93</v>
      </c>
      <c r="CB2212">
        <v>4.9000000000000004</v>
      </c>
      <c r="CC2212">
        <v>4.774</v>
      </c>
      <c r="CD2212">
        <v>5.7009999999999996</v>
      </c>
      <c r="CE2212">
        <v>5.5890000000000004</v>
      </c>
      <c r="CF2212">
        <v>5.9089999999999998</v>
      </c>
      <c r="CG2212">
        <v>5.8470000000000004</v>
      </c>
      <c r="CH2212" t="s">
        <v>138</v>
      </c>
    </row>
    <row r="2213" spans="1:86" x14ac:dyDescent="0.3">
      <c r="A2213" t="s">
        <v>6013</v>
      </c>
      <c r="B2213" t="s">
        <v>2046</v>
      </c>
      <c r="C2213" t="s">
        <v>137</v>
      </c>
      <c r="D2213" t="s">
        <v>137</v>
      </c>
      <c r="E2213" t="s">
        <v>138</v>
      </c>
      <c r="F2213" t="s">
        <v>137</v>
      </c>
      <c r="G2213" t="s">
        <v>137</v>
      </c>
      <c r="H2213" t="s">
        <v>137</v>
      </c>
      <c r="I2213" t="s">
        <v>137</v>
      </c>
      <c r="J2213" t="s">
        <v>137</v>
      </c>
      <c r="K2213" t="s">
        <v>137</v>
      </c>
      <c r="L2213" t="s">
        <v>137</v>
      </c>
      <c r="M2213" t="s">
        <v>137</v>
      </c>
      <c r="N2213" t="s">
        <v>137</v>
      </c>
      <c r="O2213" t="s">
        <v>137</v>
      </c>
      <c r="P2213" t="s">
        <v>137</v>
      </c>
      <c r="Q2213" t="s">
        <v>137</v>
      </c>
      <c r="R2213" t="s">
        <v>137</v>
      </c>
      <c r="S2213" t="s">
        <v>137</v>
      </c>
      <c r="T2213" t="s">
        <v>138</v>
      </c>
      <c r="U2213" t="s">
        <v>138</v>
      </c>
      <c r="V2213" t="s">
        <v>138</v>
      </c>
      <c r="W2213" t="s">
        <v>138</v>
      </c>
      <c r="X2213" t="s">
        <v>137</v>
      </c>
      <c r="Y2213" t="s">
        <v>137</v>
      </c>
      <c r="Z2213" t="s">
        <v>137</v>
      </c>
      <c r="AA2213" t="s">
        <v>137</v>
      </c>
      <c r="AB2213" t="s">
        <v>137</v>
      </c>
      <c r="AC2213" t="s">
        <v>137</v>
      </c>
      <c r="AD2213" t="s">
        <v>138</v>
      </c>
      <c r="AE2213" t="s">
        <v>137</v>
      </c>
      <c r="AF2213" t="s">
        <v>137</v>
      </c>
      <c r="AG2213" t="s">
        <v>138</v>
      </c>
      <c r="AH2213" t="s">
        <v>138</v>
      </c>
      <c r="AI2213" t="s">
        <v>138</v>
      </c>
      <c r="AJ2213" t="s">
        <v>138</v>
      </c>
      <c r="AK2213" t="s">
        <v>138</v>
      </c>
      <c r="AL2213" t="s">
        <v>138</v>
      </c>
      <c r="AM2213" t="s">
        <v>138</v>
      </c>
      <c r="AN2213" t="s">
        <v>138</v>
      </c>
      <c r="AO2213" t="s">
        <v>138</v>
      </c>
      <c r="AP2213" t="s">
        <v>138</v>
      </c>
      <c r="AQ2213" t="s">
        <v>138</v>
      </c>
      <c r="AR2213" t="s">
        <v>137</v>
      </c>
      <c r="AS2213" t="s">
        <v>138</v>
      </c>
      <c r="AT2213" t="s">
        <v>138</v>
      </c>
      <c r="AU2213" t="s">
        <v>138</v>
      </c>
      <c r="AV2213" t="s">
        <v>137</v>
      </c>
      <c r="AW2213" t="s">
        <v>138</v>
      </c>
      <c r="AX2213" t="s">
        <v>138</v>
      </c>
      <c r="AY2213" t="s">
        <v>138</v>
      </c>
      <c r="AZ2213" t="s">
        <v>137</v>
      </c>
      <c r="BA2213" t="s">
        <v>137</v>
      </c>
      <c r="BB2213" t="s">
        <v>138</v>
      </c>
      <c r="BC2213" t="s">
        <v>138</v>
      </c>
      <c r="BD2213" t="s">
        <v>137</v>
      </c>
      <c r="BE2213" t="s">
        <v>138</v>
      </c>
      <c r="BF2213" t="s">
        <v>138</v>
      </c>
      <c r="BG2213" t="s">
        <v>138</v>
      </c>
      <c r="BH2213" t="s">
        <v>137</v>
      </c>
      <c r="BI2213" t="s">
        <v>137</v>
      </c>
      <c r="BJ2213" t="s">
        <v>137</v>
      </c>
      <c r="BK2213" t="s">
        <v>137</v>
      </c>
      <c r="BL2213" t="s">
        <v>138</v>
      </c>
      <c r="BM2213" t="s">
        <v>138</v>
      </c>
      <c r="BN2213" t="s">
        <v>137</v>
      </c>
      <c r="BO2213" t="s">
        <v>137</v>
      </c>
      <c r="BP2213" t="s">
        <v>138</v>
      </c>
      <c r="BQ2213" t="s">
        <v>137</v>
      </c>
      <c r="BR2213" t="s">
        <v>138</v>
      </c>
      <c r="BS2213" t="s">
        <v>138</v>
      </c>
      <c r="BT2213" t="s">
        <v>137</v>
      </c>
      <c r="BU2213" t="s">
        <v>138</v>
      </c>
      <c r="BV2213" t="s">
        <v>137</v>
      </c>
      <c r="BW2213" t="s">
        <v>138</v>
      </c>
      <c r="BX2213" t="s">
        <v>138</v>
      </c>
      <c r="BY2213" t="s">
        <v>138</v>
      </c>
      <c r="BZ2213" t="s">
        <v>137</v>
      </c>
      <c r="CA2213" t="s">
        <v>137</v>
      </c>
      <c r="CB2213" t="s">
        <v>138</v>
      </c>
      <c r="CC2213" t="s">
        <v>137</v>
      </c>
      <c r="CD2213" t="s">
        <v>137</v>
      </c>
      <c r="CE2213" t="s">
        <v>137</v>
      </c>
      <c r="CF2213" t="s">
        <v>137</v>
      </c>
      <c r="CG2213" t="s">
        <v>138</v>
      </c>
      <c r="CH2213" t="s">
        <v>137</v>
      </c>
    </row>
    <row r="2214" spans="1:86" x14ac:dyDescent="0.3">
      <c r="A2214" t="s">
        <v>6014</v>
      </c>
      <c r="B2214" t="s">
        <v>2047</v>
      </c>
      <c r="C2214" t="s">
        <v>137</v>
      </c>
      <c r="D2214" t="s">
        <v>137</v>
      </c>
      <c r="E2214" t="s">
        <v>138</v>
      </c>
      <c r="F2214" t="s">
        <v>137</v>
      </c>
      <c r="G2214" t="s">
        <v>137</v>
      </c>
      <c r="H2214" t="s">
        <v>137</v>
      </c>
      <c r="I2214" t="s">
        <v>137</v>
      </c>
      <c r="J2214" t="s">
        <v>137</v>
      </c>
      <c r="K2214" t="s">
        <v>137</v>
      </c>
      <c r="L2214" t="s">
        <v>137</v>
      </c>
      <c r="M2214" t="s">
        <v>137</v>
      </c>
      <c r="N2214" t="s">
        <v>137</v>
      </c>
      <c r="O2214" t="s">
        <v>137</v>
      </c>
      <c r="P2214" t="s">
        <v>137</v>
      </c>
      <c r="Q2214" t="s">
        <v>137</v>
      </c>
      <c r="R2214" t="s">
        <v>137</v>
      </c>
      <c r="S2214" t="s">
        <v>137</v>
      </c>
      <c r="T2214" t="s">
        <v>138</v>
      </c>
      <c r="U2214" t="s">
        <v>138</v>
      </c>
      <c r="V2214" t="s">
        <v>138</v>
      </c>
      <c r="W2214" t="s">
        <v>138</v>
      </c>
      <c r="X2214">
        <v>-8.9999999999999993E-3</v>
      </c>
      <c r="Y2214">
        <v>-0.01</v>
      </c>
      <c r="Z2214">
        <v>-0.01</v>
      </c>
      <c r="AA2214">
        <v>-1.0999999999999999E-2</v>
      </c>
      <c r="AB2214">
        <v>-0.01</v>
      </c>
      <c r="AC2214">
        <v>-1.0999999999999999E-2</v>
      </c>
      <c r="AD2214" t="s">
        <v>138</v>
      </c>
      <c r="AE2214">
        <v>-1.0999999999999999E-2</v>
      </c>
      <c r="AF2214">
        <v>-1.2E-2</v>
      </c>
      <c r="AG2214" t="s">
        <v>138</v>
      </c>
      <c r="AH2214" t="s">
        <v>138</v>
      </c>
      <c r="AI2214" t="s">
        <v>138</v>
      </c>
      <c r="AJ2214">
        <v>-8.9999999999999993E-3</v>
      </c>
      <c r="AK2214" t="s">
        <v>138</v>
      </c>
      <c r="AL2214">
        <v>-0.02</v>
      </c>
      <c r="AM2214">
        <v>-1.7000000000000001E-2</v>
      </c>
      <c r="AN2214">
        <v>-8.0000000000000002E-3</v>
      </c>
      <c r="AO2214" t="s">
        <v>137</v>
      </c>
      <c r="AP2214" t="s">
        <v>138</v>
      </c>
      <c r="AQ2214" t="s">
        <v>138</v>
      </c>
      <c r="AR2214">
        <v>5.0000000000000001E-3</v>
      </c>
      <c r="AS2214" t="s">
        <v>138</v>
      </c>
      <c r="AT2214" t="s">
        <v>138</v>
      </c>
      <c r="AU2214" t="s">
        <v>138</v>
      </c>
      <c r="AV2214">
        <v>7.0000000000000001E-3</v>
      </c>
      <c r="AW2214" t="s">
        <v>138</v>
      </c>
      <c r="AX2214">
        <v>7.0000000000000001E-3</v>
      </c>
      <c r="AY2214" t="s">
        <v>138</v>
      </c>
      <c r="AZ2214">
        <v>7.0000000000000001E-3</v>
      </c>
      <c r="BA2214">
        <v>8.0000000000000002E-3</v>
      </c>
      <c r="BB2214" t="s">
        <v>138</v>
      </c>
      <c r="BC2214" t="s">
        <v>138</v>
      </c>
      <c r="BD2214">
        <v>7.0000000000000001E-3</v>
      </c>
      <c r="BE2214" t="s">
        <v>138</v>
      </c>
      <c r="BF2214" t="s">
        <v>138</v>
      </c>
      <c r="BG2214" t="s">
        <v>138</v>
      </c>
      <c r="BH2214">
        <v>7.0000000000000001E-3</v>
      </c>
      <c r="BI2214">
        <v>7.0000000000000001E-3</v>
      </c>
      <c r="BJ2214" t="s">
        <v>138</v>
      </c>
      <c r="BK2214">
        <v>8.0000000000000002E-3</v>
      </c>
      <c r="BL2214" t="s">
        <v>138</v>
      </c>
      <c r="BM2214" t="s">
        <v>138</v>
      </c>
      <c r="BN2214" t="s">
        <v>137</v>
      </c>
      <c r="BO2214">
        <v>-1E-3</v>
      </c>
      <c r="BP2214" t="s">
        <v>138</v>
      </c>
      <c r="BQ2214" t="s">
        <v>137</v>
      </c>
      <c r="BR2214" t="s">
        <v>138</v>
      </c>
      <c r="BS2214" t="s">
        <v>138</v>
      </c>
      <c r="BT2214" t="s">
        <v>137</v>
      </c>
      <c r="BU2214" t="s">
        <v>138</v>
      </c>
      <c r="BV2214" t="s">
        <v>138</v>
      </c>
      <c r="BW2214" t="s">
        <v>138</v>
      </c>
      <c r="BX2214" t="s">
        <v>138</v>
      </c>
      <c r="BY2214" t="s">
        <v>138</v>
      </c>
      <c r="BZ2214" t="s">
        <v>137</v>
      </c>
      <c r="CA2214" t="s">
        <v>137</v>
      </c>
      <c r="CB2214" t="s">
        <v>138</v>
      </c>
      <c r="CC2214" t="s">
        <v>137</v>
      </c>
      <c r="CD2214" t="s">
        <v>137</v>
      </c>
      <c r="CE2214" t="s">
        <v>137</v>
      </c>
      <c r="CF2214" t="s">
        <v>137</v>
      </c>
      <c r="CG2214" t="s">
        <v>138</v>
      </c>
      <c r="CH2214" t="s">
        <v>138</v>
      </c>
    </row>
    <row r="2215" spans="1:86" x14ac:dyDescent="0.3">
      <c r="A2215" t="s">
        <v>6015</v>
      </c>
      <c r="B2215" t="s">
        <v>2048</v>
      </c>
      <c r="C2215" t="s">
        <v>137</v>
      </c>
      <c r="D2215" t="s">
        <v>137</v>
      </c>
      <c r="E2215" t="s">
        <v>137</v>
      </c>
      <c r="F2215" t="s">
        <v>137</v>
      </c>
      <c r="G2215" t="s">
        <v>137</v>
      </c>
      <c r="H2215" t="s">
        <v>137</v>
      </c>
      <c r="I2215" t="s">
        <v>137</v>
      </c>
      <c r="J2215" t="s">
        <v>137</v>
      </c>
      <c r="K2215" t="s">
        <v>137</v>
      </c>
      <c r="L2215" t="s">
        <v>137</v>
      </c>
      <c r="M2215" t="s">
        <v>137</v>
      </c>
      <c r="N2215" t="s">
        <v>137</v>
      </c>
      <c r="O2215" t="s">
        <v>137</v>
      </c>
      <c r="P2215" t="s">
        <v>137</v>
      </c>
      <c r="Q2215" t="s">
        <v>137</v>
      </c>
      <c r="R2215" t="s">
        <v>137</v>
      </c>
      <c r="S2215" t="s">
        <v>137</v>
      </c>
      <c r="T2215">
        <v>7.0000000000000001E-3</v>
      </c>
      <c r="U2215">
        <v>1.0999999999999999E-2</v>
      </c>
      <c r="V2215">
        <v>1.2E-2</v>
      </c>
      <c r="W2215">
        <v>0.01</v>
      </c>
      <c r="X2215">
        <v>8.9999999999999993E-3</v>
      </c>
      <c r="Y2215">
        <v>0.01</v>
      </c>
      <c r="Z2215">
        <v>0.01</v>
      </c>
      <c r="AA2215">
        <v>1.0999999999999999E-2</v>
      </c>
      <c r="AB2215">
        <v>0.01</v>
      </c>
      <c r="AC2215">
        <v>1.0999999999999999E-2</v>
      </c>
      <c r="AD2215">
        <v>1.0999999999999999E-2</v>
      </c>
      <c r="AE2215">
        <v>1.0999999999999999E-2</v>
      </c>
      <c r="AF2215">
        <v>1.2E-2</v>
      </c>
      <c r="AG2215">
        <v>1.0999999999999999E-2</v>
      </c>
      <c r="AH2215">
        <v>0.01</v>
      </c>
      <c r="AI2215">
        <v>7.0000000000000001E-3</v>
      </c>
      <c r="AJ2215" t="s">
        <v>138</v>
      </c>
      <c r="AK2215">
        <v>1.4E-2</v>
      </c>
      <c r="AL2215" t="s">
        <v>138</v>
      </c>
      <c r="AM2215" t="s">
        <v>138</v>
      </c>
      <c r="AN2215" t="s">
        <v>138</v>
      </c>
      <c r="AO2215" t="s">
        <v>138</v>
      </c>
      <c r="AP2215">
        <v>-4.0000000000000001E-3</v>
      </c>
      <c r="AQ2215">
        <v>-5.0000000000000001E-3</v>
      </c>
      <c r="AR2215">
        <v>-5.0000000000000001E-3</v>
      </c>
      <c r="AS2215">
        <v>-4.0000000000000001E-3</v>
      </c>
      <c r="AT2215">
        <v>-4.0000000000000001E-3</v>
      </c>
      <c r="AU2215">
        <v>-5.0000000000000001E-3</v>
      </c>
      <c r="AV2215">
        <v>-7.0000000000000001E-3</v>
      </c>
      <c r="AW2215">
        <v>-7.0000000000000001E-3</v>
      </c>
      <c r="AX2215" t="s">
        <v>138</v>
      </c>
      <c r="AY2215">
        <v>-7.0000000000000001E-3</v>
      </c>
      <c r="AZ2215">
        <v>-7.0000000000000001E-3</v>
      </c>
      <c r="BA2215">
        <v>-8.0000000000000002E-3</v>
      </c>
      <c r="BB2215">
        <v>-8.9999999999999993E-3</v>
      </c>
      <c r="BC2215">
        <v>-8.0000000000000002E-3</v>
      </c>
      <c r="BD2215">
        <v>-7.0000000000000001E-3</v>
      </c>
      <c r="BE2215">
        <v>-6.0000000000000001E-3</v>
      </c>
      <c r="BF2215">
        <v>-6.0000000000000001E-3</v>
      </c>
      <c r="BG2215">
        <v>-6.0000000000000001E-3</v>
      </c>
      <c r="BH2215">
        <v>-7.0000000000000001E-3</v>
      </c>
      <c r="BI2215">
        <v>-7.0000000000000001E-3</v>
      </c>
      <c r="BJ2215" t="s">
        <v>138</v>
      </c>
      <c r="BK2215">
        <v>-8.0000000000000002E-3</v>
      </c>
      <c r="BL2215">
        <v>-5.0000000000000001E-3</v>
      </c>
      <c r="BM2215">
        <v>-2E-3</v>
      </c>
      <c r="BN2215" t="s">
        <v>137</v>
      </c>
      <c r="BO2215">
        <v>1E-3</v>
      </c>
      <c r="BP2215" t="s">
        <v>137</v>
      </c>
      <c r="BQ2215" t="s">
        <v>137</v>
      </c>
      <c r="BR2215" t="s">
        <v>137</v>
      </c>
      <c r="BS2215" t="s">
        <v>137</v>
      </c>
      <c r="BT2215" t="s">
        <v>137</v>
      </c>
      <c r="BU2215" t="s">
        <v>137</v>
      </c>
      <c r="BV2215" t="s">
        <v>138</v>
      </c>
      <c r="BW2215" t="s">
        <v>137</v>
      </c>
      <c r="BX2215" t="s">
        <v>137</v>
      </c>
      <c r="BY2215" t="s">
        <v>137</v>
      </c>
      <c r="BZ2215" t="s">
        <v>137</v>
      </c>
      <c r="CA2215" t="s">
        <v>137</v>
      </c>
      <c r="CB2215" t="s">
        <v>137</v>
      </c>
      <c r="CC2215" t="s">
        <v>137</v>
      </c>
      <c r="CD2215" t="s">
        <v>137</v>
      </c>
      <c r="CE2215" t="s">
        <v>137</v>
      </c>
      <c r="CF2215" t="s">
        <v>137</v>
      </c>
      <c r="CG2215" t="s">
        <v>137</v>
      </c>
      <c r="CH2215" t="s">
        <v>138</v>
      </c>
    </row>
    <row r="2216" spans="1:86" x14ac:dyDescent="0.3">
      <c r="A2216" t="s">
        <v>6016</v>
      </c>
      <c r="B2216" t="s">
        <v>2049</v>
      </c>
      <c r="C2216">
        <v>4.4779999999999998</v>
      </c>
      <c r="D2216">
        <v>4.2119999999999997</v>
      </c>
      <c r="E2216">
        <v>4.1890000000000001</v>
      </c>
      <c r="F2216">
        <v>3.7850000000000001</v>
      </c>
      <c r="G2216">
        <v>3.8620000000000001</v>
      </c>
      <c r="H2216">
        <v>3.7469999999999999</v>
      </c>
      <c r="I2216" t="s">
        <v>138</v>
      </c>
      <c r="J2216" t="s">
        <v>138</v>
      </c>
      <c r="K2216" t="s">
        <v>138</v>
      </c>
      <c r="L2216" t="s">
        <v>138</v>
      </c>
      <c r="M2216" t="s">
        <v>138</v>
      </c>
      <c r="N2216" t="s">
        <v>138</v>
      </c>
      <c r="O2216" t="s">
        <v>138</v>
      </c>
      <c r="P2216" t="s">
        <v>138</v>
      </c>
      <c r="Q2216" t="s">
        <v>138</v>
      </c>
      <c r="R2216" t="s">
        <v>138</v>
      </c>
      <c r="S2216" t="s">
        <v>138</v>
      </c>
      <c r="T2216" t="s">
        <v>138</v>
      </c>
      <c r="U2216" t="s">
        <v>138</v>
      </c>
      <c r="V2216" t="s">
        <v>138</v>
      </c>
      <c r="W2216" t="s">
        <v>138</v>
      </c>
      <c r="X2216">
        <v>3.5819999999999999</v>
      </c>
      <c r="Y2216">
        <v>3.4430000000000001</v>
      </c>
      <c r="Z2216" t="s">
        <v>138</v>
      </c>
      <c r="AA2216">
        <v>3.4910000000000001</v>
      </c>
      <c r="AB2216">
        <v>3.3650000000000002</v>
      </c>
      <c r="AC2216">
        <v>3.4039999999999999</v>
      </c>
      <c r="AD2216" t="s">
        <v>138</v>
      </c>
      <c r="AE2216" t="s">
        <v>138</v>
      </c>
      <c r="AF2216" t="s">
        <v>138</v>
      </c>
      <c r="AG2216" t="s">
        <v>138</v>
      </c>
      <c r="AH2216" t="s">
        <v>138</v>
      </c>
      <c r="AI2216" t="s">
        <v>138</v>
      </c>
      <c r="AJ2216" t="s">
        <v>138</v>
      </c>
      <c r="AK2216" t="s">
        <v>138</v>
      </c>
      <c r="AL2216" t="s">
        <v>138</v>
      </c>
      <c r="AM2216" t="s">
        <v>138</v>
      </c>
      <c r="AN2216" t="s">
        <v>138</v>
      </c>
      <c r="AO2216" t="s">
        <v>138</v>
      </c>
      <c r="AP2216" t="s">
        <v>138</v>
      </c>
      <c r="AQ2216" t="s">
        <v>138</v>
      </c>
      <c r="AR2216" t="s">
        <v>138</v>
      </c>
      <c r="AS2216" t="s">
        <v>138</v>
      </c>
      <c r="AT2216" t="s">
        <v>138</v>
      </c>
      <c r="AU2216" t="s">
        <v>138</v>
      </c>
      <c r="AV2216" t="s">
        <v>138</v>
      </c>
      <c r="AW2216" t="s">
        <v>138</v>
      </c>
      <c r="AX2216" t="s">
        <v>138</v>
      </c>
      <c r="AY2216" t="s">
        <v>138</v>
      </c>
      <c r="AZ2216" t="s">
        <v>138</v>
      </c>
      <c r="BA2216" t="s">
        <v>138</v>
      </c>
      <c r="BB2216" t="s">
        <v>138</v>
      </c>
      <c r="BC2216" t="s">
        <v>138</v>
      </c>
      <c r="BD2216" t="s">
        <v>138</v>
      </c>
      <c r="BE2216" t="s">
        <v>138</v>
      </c>
      <c r="BF2216" t="s">
        <v>138</v>
      </c>
      <c r="BG2216">
        <v>4.2469999999999999</v>
      </c>
      <c r="BH2216">
        <v>4.4889999999999999</v>
      </c>
      <c r="BI2216">
        <v>4.3860000000000001</v>
      </c>
      <c r="BJ2216">
        <v>4.5679999999999996</v>
      </c>
      <c r="BK2216">
        <v>4.6619999999999999</v>
      </c>
      <c r="BL2216">
        <v>4.569</v>
      </c>
      <c r="BM2216">
        <v>4.7889999999999997</v>
      </c>
      <c r="BN2216">
        <v>4.6459999999999999</v>
      </c>
      <c r="BO2216">
        <v>4.8239999999999998</v>
      </c>
      <c r="BP2216">
        <v>4.8730000000000002</v>
      </c>
      <c r="BQ2216">
        <v>4.6509999999999998</v>
      </c>
      <c r="BR2216">
        <v>5.2690000000000001</v>
      </c>
      <c r="BS2216">
        <v>5.1050000000000004</v>
      </c>
      <c r="BT2216">
        <v>5.282</v>
      </c>
      <c r="BU2216">
        <v>5.1230000000000002</v>
      </c>
      <c r="BV2216">
        <v>5.242</v>
      </c>
      <c r="BW2216">
        <v>5.1879999999999997</v>
      </c>
      <c r="BX2216">
        <v>5.0250000000000004</v>
      </c>
      <c r="BY2216">
        <v>5.141</v>
      </c>
      <c r="BZ2216">
        <v>4.9260000000000002</v>
      </c>
      <c r="CA2216">
        <v>5.0940000000000003</v>
      </c>
      <c r="CB2216">
        <v>5.0640000000000001</v>
      </c>
      <c r="CC2216">
        <v>4.9370000000000003</v>
      </c>
      <c r="CD2216">
        <v>5.9370000000000003</v>
      </c>
      <c r="CE2216">
        <v>5.8170000000000002</v>
      </c>
      <c r="CF2216">
        <v>6.1360000000000001</v>
      </c>
      <c r="CG2216">
        <v>6.0720000000000001</v>
      </c>
      <c r="CH2216">
        <v>6.3620000000000001</v>
      </c>
    </row>
    <row r="2217" spans="1:86" x14ac:dyDescent="0.3">
      <c r="A2217" t="s">
        <v>6017</v>
      </c>
      <c r="B2217" t="s">
        <v>2050</v>
      </c>
      <c r="C2217">
        <v>-1.7000000000000001E-2</v>
      </c>
      <c r="D2217" t="s">
        <v>138</v>
      </c>
      <c r="E2217">
        <v>0.05</v>
      </c>
      <c r="F2217">
        <v>0.05</v>
      </c>
      <c r="G2217">
        <v>4.9000000000000002E-2</v>
      </c>
      <c r="H2217">
        <v>0.05</v>
      </c>
      <c r="I2217" t="s">
        <v>138</v>
      </c>
      <c r="J2217" t="s">
        <v>138</v>
      </c>
      <c r="K2217" t="s">
        <v>138</v>
      </c>
      <c r="L2217" t="s">
        <v>138</v>
      </c>
      <c r="M2217" t="s">
        <v>138</v>
      </c>
      <c r="N2217" t="s">
        <v>138</v>
      </c>
      <c r="O2217" t="s">
        <v>138</v>
      </c>
      <c r="P2217" t="s">
        <v>138</v>
      </c>
      <c r="Q2217" t="s">
        <v>138</v>
      </c>
      <c r="R2217" t="s">
        <v>138</v>
      </c>
      <c r="S2217" t="s">
        <v>138</v>
      </c>
      <c r="T2217" t="s">
        <v>138</v>
      </c>
      <c r="U2217" t="s">
        <v>138</v>
      </c>
      <c r="V2217" t="s">
        <v>138</v>
      </c>
      <c r="W2217" t="s">
        <v>138</v>
      </c>
      <c r="X2217" t="s">
        <v>138</v>
      </c>
      <c r="Y2217" t="s">
        <v>138</v>
      </c>
      <c r="Z2217" t="s">
        <v>138</v>
      </c>
      <c r="AA2217" t="s">
        <v>138</v>
      </c>
      <c r="AB2217" t="s">
        <v>138</v>
      </c>
      <c r="AC2217" t="s">
        <v>138</v>
      </c>
      <c r="AD2217" t="s">
        <v>138</v>
      </c>
      <c r="AE2217" t="s">
        <v>138</v>
      </c>
      <c r="AF2217" t="s">
        <v>138</v>
      </c>
      <c r="AG2217" t="s">
        <v>138</v>
      </c>
      <c r="AH2217" t="s">
        <v>138</v>
      </c>
      <c r="AI2217" t="s">
        <v>138</v>
      </c>
      <c r="AJ2217" t="s">
        <v>138</v>
      </c>
      <c r="AK2217" t="s">
        <v>138</v>
      </c>
      <c r="AL2217" t="s">
        <v>138</v>
      </c>
      <c r="AM2217" t="s">
        <v>138</v>
      </c>
      <c r="AN2217" t="s">
        <v>138</v>
      </c>
      <c r="AO2217" t="s">
        <v>138</v>
      </c>
      <c r="AP2217" t="s">
        <v>138</v>
      </c>
      <c r="AQ2217" t="s">
        <v>138</v>
      </c>
      <c r="AR2217" t="s">
        <v>138</v>
      </c>
      <c r="AS2217" t="s">
        <v>138</v>
      </c>
      <c r="AT2217" t="s">
        <v>138</v>
      </c>
      <c r="AU2217" t="s">
        <v>138</v>
      </c>
      <c r="AV2217" t="s">
        <v>138</v>
      </c>
      <c r="AW2217" t="s">
        <v>138</v>
      </c>
      <c r="AX2217" t="s">
        <v>138</v>
      </c>
      <c r="AY2217" t="s">
        <v>138</v>
      </c>
      <c r="AZ2217" t="s">
        <v>138</v>
      </c>
      <c r="BA2217" t="s">
        <v>138</v>
      </c>
      <c r="BB2217" t="s">
        <v>138</v>
      </c>
      <c r="BC2217" t="s">
        <v>138</v>
      </c>
      <c r="BD2217" t="s">
        <v>138</v>
      </c>
      <c r="BE2217" t="s">
        <v>138</v>
      </c>
      <c r="BF2217" t="s">
        <v>138</v>
      </c>
      <c r="BG2217">
        <v>0.16900000000000001</v>
      </c>
      <c r="BH2217">
        <v>0.159</v>
      </c>
      <c r="BI2217">
        <v>0.161</v>
      </c>
      <c r="BJ2217">
        <v>0.16700000000000001</v>
      </c>
      <c r="BK2217">
        <v>9.6000000000000002E-2</v>
      </c>
      <c r="BL2217">
        <v>0.10100000000000001</v>
      </c>
      <c r="BM2217">
        <v>0.09</v>
      </c>
      <c r="BN2217">
        <v>9.0999999999999998E-2</v>
      </c>
      <c r="BO2217">
        <v>6.0999999999999999E-2</v>
      </c>
      <c r="BP2217">
        <v>0.14499999999999999</v>
      </c>
      <c r="BQ2217">
        <v>0.14699999999999999</v>
      </c>
      <c r="BR2217">
        <v>0.152</v>
      </c>
      <c r="BS2217">
        <v>0.152</v>
      </c>
      <c r="BT2217">
        <v>0.155</v>
      </c>
      <c r="BU2217">
        <v>0.156</v>
      </c>
      <c r="BV2217">
        <v>0.158</v>
      </c>
      <c r="BW2217">
        <v>0.157</v>
      </c>
      <c r="BX2217">
        <v>0.158</v>
      </c>
      <c r="BY2217">
        <v>0.16</v>
      </c>
      <c r="BZ2217">
        <v>0.161</v>
      </c>
      <c r="CA2217">
        <v>0.16500000000000001</v>
      </c>
      <c r="CB2217">
        <v>0.16400000000000001</v>
      </c>
      <c r="CC2217">
        <v>0.16300000000000001</v>
      </c>
      <c r="CD2217">
        <v>0.23599999999999999</v>
      </c>
      <c r="CE2217">
        <v>0.22900000000000001</v>
      </c>
      <c r="CF2217">
        <v>0.22700000000000001</v>
      </c>
      <c r="CG2217">
        <v>0.22500000000000001</v>
      </c>
      <c r="CH2217">
        <v>0.22500000000000001</v>
      </c>
    </row>
    <row r="2218" spans="1:86" x14ac:dyDescent="0.3">
      <c r="A2218" t="s">
        <v>6018</v>
      </c>
      <c r="B2218" t="s">
        <v>2051</v>
      </c>
      <c r="C2218">
        <v>4.4950000000000001</v>
      </c>
      <c r="D2218" t="s">
        <v>138</v>
      </c>
      <c r="E2218">
        <v>4.1390000000000002</v>
      </c>
      <c r="F2218">
        <v>3.7349999999999999</v>
      </c>
      <c r="G2218">
        <v>3.8119999999999998</v>
      </c>
      <c r="H2218">
        <v>3.6970000000000001</v>
      </c>
      <c r="I2218">
        <v>3.355</v>
      </c>
      <c r="J2218">
        <v>3.4740000000000002</v>
      </c>
      <c r="K2218">
        <v>3.3860000000000001</v>
      </c>
      <c r="L2218">
        <v>3.41</v>
      </c>
      <c r="M2218">
        <v>3.4580000000000002</v>
      </c>
      <c r="N2218">
        <v>3.6339999999999999</v>
      </c>
      <c r="O2218">
        <v>3.63</v>
      </c>
      <c r="P2218">
        <v>3.2949999999999999</v>
      </c>
      <c r="Q2218">
        <v>3.2989999999999999</v>
      </c>
      <c r="R2218">
        <v>3.1720000000000002</v>
      </c>
      <c r="S2218">
        <v>3.2730000000000001</v>
      </c>
      <c r="T2218">
        <v>3.3039999999999998</v>
      </c>
      <c r="U2218">
        <v>2.948</v>
      </c>
      <c r="V2218">
        <v>3.444</v>
      </c>
      <c r="W2218">
        <v>3.46</v>
      </c>
      <c r="X2218" t="s">
        <v>138</v>
      </c>
      <c r="Y2218" t="s">
        <v>138</v>
      </c>
      <c r="Z2218" t="s">
        <v>138</v>
      </c>
      <c r="AA2218" t="s">
        <v>138</v>
      </c>
      <c r="AB2218" t="s">
        <v>138</v>
      </c>
      <c r="AC2218" t="s">
        <v>138</v>
      </c>
      <c r="AD2218">
        <v>3.2810000000000001</v>
      </c>
      <c r="AE2218">
        <v>3.4340000000000002</v>
      </c>
      <c r="AF2218">
        <v>3.4020000000000001</v>
      </c>
      <c r="AG2218">
        <v>3.1419999999999999</v>
      </c>
      <c r="AH2218">
        <v>3.6080000000000001</v>
      </c>
      <c r="AI2218">
        <v>3.706</v>
      </c>
      <c r="AJ2218">
        <v>3.6869999999999998</v>
      </c>
      <c r="AK2218">
        <v>3.5779999999999998</v>
      </c>
      <c r="AL2218">
        <v>3.673</v>
      </c>
      <c r="AM2218">
        <v>3.613</v>
      </c>
      <c r="AN2218">
        <v>3.476</v>
      </c>
      <c r="AO2218">
        <v>3.4780000000000002</v>
      </c>
      <c r="AP2218">
        <v>3.2320000000000002</v>
      </c>
      <c r="AQ2218">
        <v>3.266</v>
      </c>
      <c r="AR2218">
        <v>3.363</v>
      </c>
      <c r="AS2218">
        <v>3.1030000000000002</v>
      </c>
      <c r="AT2218">
        <v>3.2090000000000001</v>
      </c>
      <c r="AU2218">
        <v>2.996</v>
      </c>
      <c r="AV2218">
        <v>3.06</v>
      </c>
      <c r="AW2218">
        <v>3.35</v>
      </c>
      <c r="AX2218">
        <v>3.86</v>
      </c>
      <c r="AY2218">
        <v>3.7879999999999998</v>
      </c>
      <c r="AZ2218">
        <v>3.738</v>
      </c>
      <c r="BA2218">
        <v>3.9119999999999999</v>
      </c>
      <c r="BB2218">
        <v>3.778</v>
      </c>
      <c r="BC2218">
        <v>3.89</v>
      </c>
      <c r="BD2218">
        <v>3.7210000000000001</v>
      </c>
      <c r="BE2218">
        <v>3.4809999999999999</v>
      </c>
      <c r="BF2218">
        <v>3.9460000000000002</v>
      </c>
      <c r="BG2218">
        <v>4.0780000000000003</v>
      </c>
      <c r="BH2218">
        <v>4.33</v>
      </c>
      <c r="BI2218">
        <v>4.2249999999999996</v>
      </c>
      <c r="BJ2218">
        <v>4.4009999999999998</v>
      </c>
      <c r="BK2218">
        <v>4.5659999999999998</v>
      </c>
      <c r="BL2218">
        <v>4.4669999999999996</v>
      </c>
      <c r="BM2218">
        <v>4.6989999999999998</v>
      </c>
      <c r="BN2218">
        <v>4.5549999999999997</v>
      </c>
      <c r="BO2218">
        <v>4.7629999999999999</v>
      </c>
      <c r="BP2218">
        <v>4.7279999999999998</v>
      </c>
      <c r="BQ2218">
        <v>4.5039999999999996</v>
      </c>
      <c r="BR2218">
        <v>5.1180000000000003</v>
      </c>
      <c r="BS2218">
        <v>4.9539999999999997</v>
      </c>
      <c r="BT2218">
        <v>5.1280000000000001</v>
      </c>
      <c r="BU2218">
        <v>4.9669999999999996</v>
      </c>
      <c r="BV2218">
        <v>5.085</v>
      </c>
      <c r="BW2218">
        <v>5.0309999999999997</v>
      </c>
      <c r="BX2218">
        <v>4.867</v>
      </c>
      <c r="BY2218">
        <v>4.9809999999999999</v>
      </c>
      <c r="BZ2218">
        <v>4.766</v>
      </c>
      <c r="CA2218">
        <v>4.93</v>
      </c>
      <c r="CB2218">
        <v>4.9000000000000004</v>
      </c>
      <c r="CC2218">
        <v>4.774</v>
      </c>
      <c r="CD2218">
        <v>5.7009999999999996</v>
      </c>
      <c r="CE2218">
        <v>5.5890000000000004</v>
      </c>
      <c r="CF2218">
        <v>5.9089999999999998</v>
      </c>
      <c r="CG2218">
        <v>5.8470000000000004</v>
      </c>
      <c r="CH2218">
        <v>6.1369999999999996</v>
      </c>
    </row>
    <row r="2219" spans="1:86" x14ac:dyDescent="0.3">
      <c r="A2219" t="s">
        <v>6019</v>
      </c>
      <c r="B2219" t="s">
        <v>2052</v>
      </c>
      <c r="C2219">
        <v>1.3180000000000001</v>
      </c>
      <c r="D2219">
        <v>1.2250000000000001</v>
      </c>
      <c r="E2219">
        <v>1.1140000000000001</v>
      </c>
      <c r="F2219">
        <v>1.331</v>
      </c>
      <c r="G2219">
        <v>1.075</v>
      </c>
      <c r="H2219">
        <v>1.0329999999999999</v>
      </c>
      <c r="I2219">
        <v>0.96499999999999997</v>
      </c>
      <c r="J2219">
        <v>0.94</v>
      </c>
      <c r="K2219" t="s">
        <v>138</v>
      </c>
      <c r="L2219" t="s">
        <v>138</v>
      </c>
      <c r="M2219">
        <v>0.98899999999999999</v>
      </c>
      <c r="N2219">
        <v>0.997</v>
      </c>
      <c r="O2219">
        <v>0.93100000000000005</v>
      </c>
      <c r="P2219">
        <v>0.874</v>
      </c>
      <c r="Q2219">
        <v>0.85</v>
      </c>
      <c r="R2219">
        <v>0.95599999999999996</v>
      </c>
      <c r="S2219">
        <v>0.92</v>
      </c>
      <c r="T2219">
        <v>0.84599999999999997</v>
      </c>
      <c r="U2219">
        <v>0.76600000000000001</v>
      </c>
      <c r="V2219">
        <v>0.77400000000000002</v>
      </c>
      <c r="W2219">
        <v>1.034</v>
      </c>
      <c r="X2219">
        <v>1.036</v>
      </c>
      <c r="Y2219">
        <v>1.0289999999999999</v>
      </c>
      <c r="Z2219">
        <v>1.02</v>
      </c>
      <c r="AA2219">
        <v>0.97499999999999998</v>
      </c>
      <c r="AB2219">
        <v>1.0529999999999999</v>
      </c>
      <c r="AC2219">
        <v>1.099</v>
      </c>
      <c r="AD2219">
        <v>1.0029999999999999</v>
      </c>
      <c r="AE2219">
        <v>1.175</v>
      </c>
      <c r="AF2219">
        <v>1.4059999999999999</v>
      </c>
      <c r="AG2219">
        <v>1.5589999999999999</v>
      </c>
      <c r="AH2219">
        <v>1.8180000000000001</v>
      </c>
      <c r="AI2219">
        <v>1.843</v>
      </c>
      <c r="AJ2219">
        <v>2.1349999999999998</v>
      </c>
      <c r="AK2219">
        <v>2.427</v>
      </c>
      <c r="AL2219">
        <v>2.8180000000000001</v>
      </c>
      <c r="AM2219">
        <v>3.1389999999999998</v>
      </c>
      <c r="AN2219">
        <v>3.5009999999999999</v>
      </c>
      <c r="AO2219">
        <v>3.952</v>
      </c>
      <c r="AP2219">
        <v>4.6050000000000004</v>
      </c>
      <c r="AQ2219">
        <v>5.27</v>
      </c>
      <c r="AR2219">
        <v>6.2279999999999998</v>
      </c>
      <c r="AS2219">
        <v>7.3250000000000002</v>
      </c>
      <c r="AT2219">
        <v>8.0920000000000005</v>
      </c>
      <c r="AU2219">
        <v>8.8919999999999995</v>
      </c>
      <c r="AV2219">
        <v>9.7129999999999992</v>
      </c>
      <c r="AW2219">
        <v>10.144</v>
      </c>
      <c r="AX2219">
        <v>11.253</v>
      </c>
      <c r="AY2219">
        <v>12.121</v>
      </c>
      <c r="AZ2219">
        <v>12.68</v>
      </c>
      <c r="BA2219">
        <v>13.313000000000001</v>
      </c>
      <c r="BB2219">
        <v>13.638</v>
      </c>
      <c r="BC2219">
        <v>13.670999999999999</v>
      </c>
      <c r="BD2219">
        <v>13.768000000000001</v>
      </c>
      <c r="BE2219">
        <v>13.06</v>
      </c>
      <c r="BF2219">
        <v>12.319000000000001</v>
      </c>
      <c r="BG2219">
        <v>11.352</v>
      </c>
      <c r="BH2219">
        <v>10.416</v>
      </c>
      <c r="BI2219">
        <v>9.6370000000000005</v>
      </c>
      <c r="BJ2219">
        <v>8.2710000000000008</v>
      </c>
      <c r="BK2219">
        <v>7.17</v>
      </c>
      <c r="BL2219">
        <v>6.1239999999999997</v>
      </c>
      <c r="BM2219">
        <v>5.08</v>
      </c>
      <c r="BN2219">
        <v>4.1500000000000004</v>
      </c>
      <c r="BO2219">
        <v>3.2930000000000001</v>
      </c>
      <c r="BP2219">
        <v>8.4540000000000006</v>
      </c>
      <c r="BQ2219">
        <v>8.4190000000000005</v>
      </c>
      <c r="BR2219">
        <v>8.3759999999999994</v>
      </c>
      <c r="BS2219">
        <v>7.9320000000000004</v>
      </c>
      <c r="BT2219">
        <v>7.7350000000000003</v>
      </c>
      <c r="BU2219">
        <v>7.6619999999999999</v>
      </c>
      <c r="BV2219">
        <v>7.6660000000000004</v>
      </c>
      <c r="BW2219">
        <v>7.8460000000000001</v>
      </c>
      <c r="BX2219">
        <v>8.0869999999999997</v>
      </c>
      <c r="BY2219">
        <v>8.3000000000000007</v>
      </c>
      <c r="BZ2219">
        <v>8.3219999999999992</v>
      </c>
      <c r="CA2219">
        <v>8.3819999999999997</v>
      </c>
      <c r="CB2219">
        <v>9.2230000000000008</v>
      </c>
      <c r="CC2219">
        <v>9.3989999999999991</v>
      </c>
      <c r="CD2219">
        <v>9.7159999999999993</v>
      </c>
      <c r="CE2219">
        <v>9.8209999999999997</v>
      </c>
      <c r="CF2219">
        <v>10.207000000000001</v>
      </c>
      <c r="CG2219">
        <v>10.340999999999999</v>
      </c>
      <c r="CH2219">
        <v>10.349</v>
      </c>
    </row>
    <row r="2220" spans="1:86" x14ac:dyDescent="0.3">
      <c r="A2220" t="s">
        <v>6020</v>
      </c>
      <c r="B2220" t="s">
        <v>2053</v>
      </c>
      <c r="C2220">
        <v>0.13400000000000001</v>
      </c>
      <c r="D2220">
        <v>-0.10299999999999999</v>
      </c>
      <c r="E2220">
        <v>-0.28199999999999997</v>
      </c>
      <c r="F2220">
        <v>-0.29099999999999998</v>
      </c>
      <c r="G2220">
        <v>-0.25700000000000001</v>
      </c>
      <c r="H2220">
        <v>-0.27100000000000002</v>
      </c>
      <c r="I2220">
        <v>-0.27200000000000002</v>
      </c>
      <c r="J2220">
        <v>-0.27300000000000002</v>
      </c>
      <c r="K2220" t="s">
        <v>138</v>
      </c>
      <c r="L2220" t="s">
        <v>138</v>
      </c>
      <c r="M2220">
        <v>-0.19500000000000001</v>
      </c>
      <c r="N2220">
        <v>-0.14299999999999999</v>
      </c>
      <c r="O2220">
        <v>-0.111</v>
      </c>
      <c r="P2220">
        <v>-4.7E-2</v>
      </c>
      <c r="Q2220">
        <v>-1.2E-2</v>
      </c>
      <c r="R2220">
        <v>3.5999999999999997E-2</v>
      </c>
      <c r="S2220">
        <v>1.6E-2</v>
      </c>
      <c r="T2220">
        <v>-1.2999999999999999E-2</v>
      </c>
      <c r="U2220">
        <v>4.3999999999999997E-2</v>
      </c>
      <c r="V2220">
        <v>0.16</v>
      </c>
      <c r="W2220">
        <v>0.30099999999999999</v>
      </c>
      <c r="X2220">
        <v>0.38</v>
      </c>
      <c r="Y2220">
        <v>0.33200000000000002</v>
      </c>
      <c r="Z2220">
        <v>0.29399999999999998</v>
      </c>
      <c r="AA2220">
        <v>0.29699999999999999</v>
      </c>
      <c r="AB2220">
        <v>0.28399999999999997</v>
      </c>
      <c r="AC2220">
        <v>0.30399999999999999</v>
      </c>
      <c r="AD2220">
        <v>0.191</v>
      </c>
      <c r="AE2220">
        <v>0.153</v>
      </c>
      <c r="AF2220">
        <v>0.03</v>
      </c>
      <c r="AG2220">
        <v>-5.8000000000000003E-2</v>
      </c>
      <c r="AH2220">
        <v>-0.13600000000000001</v>
      </c>
      <c r="AI2220">
        <v>0.21099999999999999</v>
      </c>
      <c r="AJ2220">
        <v>0.47099999999999997</v>
      </c>
      <c r="AK2220">
        <v>0.72599999999999998</v>
      </c>
      <c r="AL2220">
        <v>0.93799999999999994</v>
      </c>
      <c r="AM2220">
        <v>1.8919999999999999</v>
      </c>
      <c r="AN2220">
        <v>1.966</v>
      </c>
      <c r="AO2220">
        <v>2.5049999999999999</v>
      </c>
      <c r="AP2220">
        <v>2.347</v>
      </c>
      <c r="AQ2220">
        <v>1.8939999999999999</v>
      </c>
      <c r="AR2220">
        <v>2.9630000000000001</v>
      </c>
      <c r="AS2220">
        <v>2.6230000000000002</v>
      </c>
      <c r="AT2220">
        <v>2.3420000000000001</v>
      </c>
      <c r="AU2220">
        <v>2.3180000000000001</v>
      </c>
      <c r="AV2220">
        <v>2.4319999999999999</v>
      </c>
      <c r="AW2220">
        <v>2.492</v>
      </c>
      <c r="AX2220">
        <v>2.5619999999999998</v>
      </c>
      <c r="AY2220">
        <v>2.5289999999999999</v>
      </c>
      <c r="AZ2220">
        <v>2.5499999999999998</v>
      </c>
      <c r="BA2220">
        <v>3.2450000000000001</v>
      </c>
      <c r="BB2220">
        <v>2.8079999999999998</v>
      </c>
      <c r="BC2220">
        <v>2.8050000000000002</v>
      </c>
      <c r="BD2220">
        <v>2.5609999999999999</v>
      </c>
      <c r="BE2220">
        <v>2.5659999999999998</v>
      </c>
      <c r="BF2220">
        <v>2.6659999999999999</v>
      </c>
      <c r="BG2220">
        <v>2.5270000000000001</v>
      </c>
      <c r="BH2220">
        <v>2.5270000000000001</v>
      </c>
      <c r="BI2220">
        <v>2.54</v>
      </c>
      <c r="BJ2220">
        <v>2.5139999999999998</v>
      </c>
      <c r="BK2220">
        <v>2.2069999999999999</v>
      </c>
      <c r="BL2220">
        <v>2.032</v>
      </c>
      <c r="BM2220">
        <v>1.131</v>
      </c>
      <c r="BN2220">
        <v>1.101</v>
      </c>
      <c r="BO2220">
        <v>1.0620000000000001</v>
      </c>
      <c r="BP2220">
        <v>1.9119999999999999</v>
      </c>
      <c r="BQ2220">
        <v>1.9159999999999999</v>
      </c>
      <c r="BR2220">
        <v>1.8859999999999999</v>
      </c>
      <c r="BS2220">
        <v>1.8180000000000001</v>
      </c>
      <c r="BT2220">
        <v>1.7430000000000001</v>
      </c>
      <c r="BU2220">
        <v>1.73</v>
      </c>
      <c r="BV2220">
        <v>1.657</v>
      </c>
      <c r="BW2220">
        <v>1.6679999999999999</v>
      </c>
      <c r="BX2220">
        <v>1.7130000000000001</v>
      </c>
      <c r="BY2220">
        <v>1.722</v>
      </c>
      <c r="BZ2220">
        <v>1.7430000000000001</v>
      </c>
      <c r="CA2220">
        <v>1.6890000000000001</v>
      </c>
      <c r="CB2220">
        <v>1.85</v>
      </c>
      <c r="CC2220">
        <v>1.9039999999999999</v>
      </c>
      <c r="CD2220">
        <v>1.9279999999999999</v>
      </c>
      <c r="CE2220">
        <v>1.9370000000000001</v>
      </c>
      <c r="CF2220">
        <v>1.988</v>
      </c>
      <c r="CG2220">
        <v>2.0129999999999999</v>
      </c>
      <c r="CH2220">
        <v>2.0350000000000001</v>
      </c>
    </row>
    <row r="2221" spans="1:86" x14ac:dyDescent="0.3">
      <c r="A2221" t="s">
        <v>6021</v>
      </c>
      <c r="B2221" t="s">
        <v>2054</v>
      </c>
      <c r="C2221">
        <v>1.1839999999999999</v>
      </c>
      <c r="D2221">
        <v>1.3280000000000001</v>
      </c>
      <c r="E2221">
        <v>1.3959999999999999</v>
      </c>
      <c r="F2221">
        <v>1.623</v>
      </c>
      <c r="G2221">
        <v>1.3320000000000001</v>
      </c>
      <c r="H2221">
        <v>1.304</v>
      </c>
      <c r="I2221">
        <v>1.2370000000000001</v>
      </c>
      <c r="J2221">
        <v>1.2130000000000001</v>
      </c>
      <c r="K2221">
        <v>1.2450000000000001</v>
      </c>
      <c r="L2221">
        <v>1.2090000000000001</v>
      </c>
      <c r="M2221">
        <v>1.1830000000000001</v>
      </c>
      <c r="N2221">
        <v>1.1399999999999999</v>
      </c>
      <c r="O2221">
        <v>1.0429999999999999</v>
      </c>
      <c r="P2221">
        <v>0.92100000000000004</v>
      </c>
      <c r="Q2221">
        <v>0.86299999999999999</v>
      </c>
      <c r="R2221">
        <v>0.92</v>
      </c>
      <c r="S2221">
        <v>0.90500000000000003</v>
      </c>
      <c r="T2221">
        <v>0.86</v>
      </c>
      <c r="U2221">
        <v>0.72099999999999997</v>
      </c>
      <c r="V2221">
        <v>0.61399999999999999</v>
      </c>
      <c r="W2221">
        <v>0.73299999999999998</v>
      </c>
      <c r="X2221">
        <v>0.65500000000000003</v>
      </c>
      <c r="Y2221">
        <v>0.69799999999999995</v>
      </c>
      <c r="Z2221">
        <v>0.72499999999999998</v>
      </c>
      <c r="AA2221">
        <v>0.67800000000000005</v>
      </c>
      <c r="AB2221">
        <v>0.77</v>
      </c>
      <c r="AC2221">
        <v>0.79500000000000004</v>
      </c>
      <c r="AD2221">
        <v>0.81200000000000006</v>
      </c>
      <c r="AE2221">
        <v>1.0229999999999999</v>
      </c>
      <c r="AF2221">
        <v>1.3759999999999999</v>
      </c>
      <c r="AG2221">
        <v>1.617</v>
      </c>
      <c r="AH2221">
        <v>1.954</v>
      </c>
      <c r="AI2221">
        <v>1.631</v>
      </c>
      <c r="AJ2221">
        <v>1.6639999999999999</v>
      </c>
      <c r="AK2221">
        <v>1.7010000000000001</v>
      </c>
      <c r="AL2221">
        <v>1.88</v>
      </c>
      <c r="AM2221">
        <v>1.2470000000000001</v>
      </c>
      <c r="AN2221">
        <v>1.5349999999999999</v>
      </c>
      <c r="AO2221">
        <v>1.4470000000000001</v>
      </c>
      <c r="AP2221">
        <v>2.258</v>
      </c>
      <c r="AQ2221">
        <v>3.3759999999999999</v>
      </c>
      <c r="AR2221">
        <v>3.2639999999999998</v>
      </c>
      <c r="AS2221">
        <v>4.702</v>
      </c>
      <c r="AT2221">
        <v>5.75</v>
      </c>
      <c r="AU2221">
        <v>6.5730000000000004</v>
      </c>
      <c r="AV2221">
        <v>7.28</v>
      </c>
      <c r="AW2221">
        <v>7.6520000000000001</v>
      </c>
      <c r="AX2221">
        <v>8.6910000000000007</v>
      </c>
      <c r="AY2221">
        <v>9.5920000000000005</v>
      </c>
      <c r="AZ2221">
        <v>10.130000000000001</v>
      </c>
      <c r="BA2221">
        <v>10.068</v>
      </c>
      <c r="BB2221">
        <v>10.83</v>
      </c>
      <c r="BC2221">
        <v>10.866</v>
      </c>
      <c r="BD2221">
        <v>11.207000000000001</v>
      </c>
      <c r="BE2221">
        <v>10.493</v>
      </c>
      <c r="BF2221">
        <v>9.6530000000000005</v>
      </c>
      <c r="BG2221">
        <v>8.8249999999999993</v>
      </c>
      <c r="BH2221">
        <v>7.8890000000000002</v>
      </c>
      <c r="BI2221">
        <v>7.0970000000000004</v>
      </c>
      <c r="BJ2221">
        <v>5.7569999999999997</v>
      </c>
      <c r="BK2221">
        <v>4.9630000000000001</v>
      </c>
      <c r="BL2221">
        <v>4.0919999999999996</v>
      </c>
      <c r="BM2221">
        <v>3.95</v>
      </c>
      <c r="BN2221">
        <v>3.0489999999999999</v>
      </c>
      <c r="BO2221">
        <v>2.2309999999999999</v>
      </c>
      <c r="BP2221">
        <v>6.5419999999999998</v>
      </c>
      <c r="BQ2221">
        <v>6.5030000000000001</v>
      </c>
      <c r="BR2221">
        <v>6.49</v>
      </c>
      <c r="BS2221">
        <v>6.1130000000000004</v>
      </c>
      <c r="BT2221">
        <v>5.992</v>
      </c>
      <c r="BU2221">
        <v>5.9320000000000004</v>
      </c>
      <c r="BV2221">
        <v>6.008</v>
      </c>
      <c r="BW2221">
        <v>6.1779999999999999</v>
      </c>
      <c r="BX2221">
        <v>6.3739999999999997</v>
      </c>
      <c r="BY2221">
        <v>6.5789999999999997</v>
      </c>
      <c r="BZ2221">
        <v>6.5789999999999997</v>
      </c>
      <c r="CA2221">
        <v>6.6929999999999996</v>
      </c>
      <c r="CB2221">
        <v>7.3730000000000002</v>
      </c>
      <c r="CC2221">
        <v>7.4939999999999998</v>
      </c>
      <c r="CD2221">
        <v>7.7880000000000003</v>
      </c>
      <c r="CE2221">
        <v>7.8840000000000003</v>
      </c>
      <c r="CF2221">
        <v>8.2189999999999994</v>
      </c>
      <c r="CG2221">
        <v>8.3279999999999994</v>
      </c>
      <c r="CH2221">
        <v>8.3140000000000001</v>
      </c>
    </row>
    <row r="2222" spans="1:86" x14ac:dyDescent="0.3">
      <c r="A2222" t="s">
        <v>6022</v>
      </c>
      <c r="B2222" t="s">
        <v>2055</v>
      </c>
      <c r="C2222">
        <v>17.907</v>
      </c>
      <c r="D2222">
        <v>16.053999999999998</v>
      </c>
      <c r="E2222">
        <v>15.913</v>
      </c>
      <c r="F2222">
        <v>17.172999999999998</v>
      </c>
      <c r="G2222">
        <v>17.713999999999999</v>
      </c>
      <c r="H2222">
        <v>17.588000000000001</v>
      </c>
      <c r="I2222">
        <v>17.533999999999999</v>
      </c>
      <c r="J2222">
        <v>17.273</v>
      </c>
      <c r="K2222">
        <v>16.981999999999999</v>
      </c>
      <c r="L2222">
        <v>17.210999999999999</v>
      </c>
      <c r="M2222">
        <v>17.61</v>
      </c>
      <c r="N2222">
        <v>17.280999999999999</v>
      </c>
      <c r="O2222">
        <v>17.335999999999999</v>
      </c>
      <c r="P2222">
        <v>17.239999999999998</v>
      </c>
      <c r="Q2222">
        <v>17.457999999999998</v>
      </c>
      <c r="R2222">
        <v>17.329999999999998</v>
      </c>
      <c r="S2222">
        <v>17.526</v>
      </c>
      <c r="T2222">
        <v>11.199</v>
      </c>
      <c r="U2222">
        <v>10.821999999999999</v>
      </c>
      <c r="V2222">
        <v>10.977</v>
      </c>
      <c r="W2222">
        <v>10.898999999999999</v>
      </c>
      <c r="X2222">
        <v>11.343</v>
      </c>
      <c r="Y2222">
        <v>10.951000000000001</v>
      </c>
      <c r="Z2222">
        <v>11.571999999999999</v>
      </c>
      <c r="AA2222">
        <v>11.346</v>
      </c>
      <c r="AB2222">
        <v>11.198</v>
      </c>
      <c r="AC2222">
        <v>11.33</v>
      </c>
      <c r="AD2222">
        <v>11.422000000000001</v>
      </c>
      <c r="AE2222">
        <v>11.148</v>
      </c>
      <c r="AF2222">
        <v>15.212999999999999</v>
      </c>
      <c r="AG2222">
        <v>14.576000000000001</v>
      </c>
      <c r="AH2222">
        <v>14.888999999999999</v>
      </c>
      <c r="AI2222">
        <v>14.789</v>
      </c>
      <c r="AJ2222">
        <v>15.18</v>
      </c>
      <c r="AK2222">
        <v>14.901999999999999</v>
      </c>
      <c r="AL2222">
        <v>15.164</v>
      </c>
      <c r="AM2222">
        <v>15.249000000000001</v>
      </c>
      <c r="AN2222">
        <v>15.273</v>
      </c>
      <c r="AO2222">
        <v>15.095000000000001</v>
      </c>
      <c r="AP2222">
        <v>15.7</v>
      </c>
      <c r="AQ2222">
        <v>15.759</v>
      </c>
      <c r="AR2222">
        <v>21.760999999999999</v>
      </c>
      <c r="AS2222">
        <v>21.571000000000002</v>
      </c>
      <c r="AT2222">
        <v>22.266999999999999</v>
      </c>
      <c r="AU2222">
        <v>22.31</v>
      </c>
      <c r="AV2222">
        <v>22.878</v>
      </c>
      <c r="AW2222">
        <v>23.093</v>
      </c>
      <c r="AX2222">
        <v>23.693000000000001</v>
      </c>
      <c r="AY2222">
        <v>23.896000000000001</v>
      </c>
      <c r="AZ2222">
        <v>25.364999999999998</v>
      </c>
      <c r="BA2222">
        <v>24.187000000000001</v>
      </c>
      <c r="BB2222">
        <v>24.545999999999999</v>
      </c>
      <c r="BC2222">
        <v>24.510999999999999</v>
      </c>
      <c r="BD2222">
        <v>24.486999999999998</v>
      </c>
      <c r="BE2222">
        <v>24.745999999999999</v>
      </c>
      <c r="BF2222">
        <v>25.690999999999999</v>
      </c>
      <c r="BG2222">
        <v>26.113</v>
      </c>
      <c r="BH2222">
        <v>25.431999999999999</v>
      </c>
      <c r="BI2222">
        <v>24.802</v>
      </c>
      <c r="BJ2222">
        <v>25.547000000000001</v>
      </c>
      <c r="BK2222">
        <v>25.581</v>
      </c>
      <c r="BL2222">
        <v>25.38</v>
      </c>
      <c r="BM2222">
        <v>25.635999999999999</v>
      </c>
      <c r="BN2222">
        <v>25.381</v>
      </c>
      <c r="BO2222">
        <v>25.695</v>
      </c>
      <c r="BP2222">
        <v>26.218</v>
      </c>
      <c r="BQ2222">
        <v>26.21</v>
      </c>
      <c r="BR2222">
        <v>27.23</v>
      </c>
      <c r="BS2222">
        <v>26.616</v>
      </c>
      <c r="BT2222">
        <v>26.722999999999999</v>
      </c>
      <c r="BU2222">
        <v>26.257999999999999</v>
      </c>
      <c r="BV2222">
        <v>26.548999999999999</v>
      </c>
      <c r="BW2222">
        <v>26.349</v>
      </c>
      <c r="BX2222">
        <v>27.396000000000001</v>
      </c>
      <c r="BY2222">
        <v>28.545999999999999</v>
      </c>
      <c r="BZ2222">
        <v>28.49</v>
      </c>
      <c r="CA2222">
        <v>29.146999999999998</v>
      </c>
      <c r="CB2222">
        <v>29.468</v>
      </c>
      <c r="CC2222">
        <v>29.001999999999999</v>
      </c>
      <c r="CD2222">
        <v>31.167999999999999</v>
      </c>
      <c r="CE2222">
        <v>31.251999999999999</v>
      </c>
      <c r="CF2222">
        <v>31.818000000000001</v>
      </c>
      <c r="CG2222">
        <v>32.026000000000003</v>
      </c>
      <c r="CH2222">
        <v>32.841000000000001</v>
      </c>
    </row>
    <row r="2223" spans="1:86" x14ac:dyDescent="0.3">
      <c r="A2223" t="s">
        <v>6023</v>
      </c>
      <c r="B2223" t="s">
        <v>2056</v>
      </c>
      <c r="C2223">
        <v>0.22500000000000001</v>
      </c>
      <c r="D2223">
        <v>0.69399999999999995</v>
      </c>
      <c r="E2223">
        <v>0.46899999999999997</v>
      </c>
      <c r="F2223">
        <v>0.24199999999999999</v>
      </c>
      <c r="G2223">
        <v>0.96499999999999997</v>
      </c>
      <c r="H2223">
        <v>0.49299999999999999</v>
      </c>
      <c r="I2223">
        <v>0.47899999999999998</v>
      </c>
      <c r="J2223">
        <v>0.60899999999999999</v>
      </c>
      <c r="K2223">
        <v>0.47</v>
      </c>
      <c r="L2223">
        <v>0.52600000000000002</v>
      </c>
      <c r="M2223">
        <v>0.505</v>
      </c>
      <c r="N2223">
        <v>0.55700000000000005</v>
      </c>
      <c r="O2223">
        <v>0.48899999999999999</v>
      </c>
      <c r="P2223">
        <v>0.48899999999999999</v>
      </c>
      <c r="Q2223">
        <v>0.67500000000000004</v>
      </c>
      <c r="R2223">
        <v>0.72599999999999998</v>
      </c>
      <c r="S2223">
        <v>0.53600000000000003</v>
      </c>
      <c r="T2223">
        <v>0.47599999999999998</v>
      </c>
      <c r="U2223">
        <v>0.52400000000000002</v>
      </c>
      <c r="V2223">
        <v>0.82199999999999995</v>
      </c>
      <c r="W2223">
        <v>0.85099999999999998</v>
      </c>
      <c r="X2223">
        <v>1.758</v>
      </c>
      <c r="Y2223">
        <v>1.036</v>
      </c>
      <c r="Z2223">
        <v>1.0449999999999999</v>
      </c>
      <c r="AA2223">
        <v>1.2310000000000001</v>
      </c>
      <c r="AB2223">
        <v>0.83299999999999996</v>
      </c>
      <c r="AC2223">
        <v>1.135</v>
      </c>
      <c r="AD2223">
        <v>1.0229999999999999</v>
      </c>
      <c r="AE2223">
        <v>0.95799999999999996</v>
      </c>
      <c r="AF2223">
        <v>0.94199999999999995</v>
      </c>
      <c r="AG2223">
        <v>3.0790000000000002</v>
      </c>
      <c r="AH2223">
        <v>1.556</v>
      </c>
      <c r="AI2223">
        <v>1.147</v>
      </c>
      <c r="AJ2223">
        <v>1.6539999999999999</v>
      </c>
      <c r="AK2223">
        <v>1.0940000000000001</v>
      </c>
      <c r="AL2223">
        <v>1.3109999999999999</v>
      </c>
      <c r="AM2223">
        <v>1.0369999999999999</v>
      </c>
      <c r="AN2223">
        <v>1.397</v>
      </c>
      <c r="AO2223">
        <v>1.4470000000000001</v>
      </c>
      <c r="AP2223">
        <v>1.3740000000000001</v>
      </c>
      <c r="AQ2223">
        <v>1.6359999999999999</v>
      </c>
      <c r="AR2223">
        <v>1.8440000000000001</v>
      </c>
      <c r="AS2223">
        <v>1.756</v>
      </c>
      <c r="AT2223">
        <v>2.21</v>
      </c>
      <c r="AU2223">
        <v>2.548</v>
      </c>
      <c r="AV2223">
        <v>3.4990000000000001</v>
      </c>
      <c r="AW2223">
        <v>3.0550000000000002</v>
      </c>
      <c r="AX2223">
        <v>3.0790000000000002</v>
      </c>
      <c r="AY2223">
        <v>2.8740000000000001</v>
      </c>
      <c r="AZ2223">
        <v>4.09</v>
      </c>
      <c r="BA2223">
        <v>3.383</v>
      </c>
      <c r="BB2223">
        <v>3.6869999999999998</v>
      </c>
      <c r="BC2223">
        <v>5.3920000000000003</v>
      </c>
      <c r="BD2223">
        <v>4.7190000000000003</v>
      </c>
      <c r="BE2223">
        <v>4.0270000000000001</v>
      </c>
      <c r="BF2223">
        <v>4.1449999999999996</v>
      </c>
      <c r="BG2223">
        <v>5.4370000000000003</v>
      </c>
      <c r="BH2223">
        <v>4.8959999999999999</v>
      </c>
      <c r="BI2223">
        <v>7.4539999999999997</v>
      </c>
      <c r="BJ2223">
        <v>6.6219999999999999</v>
      </c>
      <c r="BK2223">
        <v>7.3410000000000002</v>
      </c>
      <c r="BL2223">
        <v>6.9619999999999997</v>
      </c>
      <c r="BM2223">
        <v>7.3070000000000004</v>
      </c>
      <c r="BN2223">
        <v>6.6280000000000001</v>
      </c>
      <c r="BO2223">
        <v>7.68</v>
      </c>
      <c r="BP2223">
        <v>5.1120000000000001</v>
      </c>
      <c r="BQ2223">
        <v>4.7149999999999999</v>
      </c>
      <c r="BR2223">
        <v>4.7169999999999996</v>
      </c>
      <c r="BS2223">
        <v>4.3099999999999996</v>
      </c>
      <c r="BT2223">
        <v>5.4</v>
      </c>
      <c r="BU2223">
        <v>4.2779999999999996</v>
      </c>
      <c r="BV2223">
        <v>4.6790000000000003</v>
      </c>
      <c r="BW2223">
        <v>4.3419999999999996</v>
      </c>
      <c r="BX2223">
        <v>4.51</v>
      </c>
      <c r="BY2223">
        <v>4.3600000000000003</v>
      </c>
      <c r="BZ2223">
        <v>4.4089999999999998</v>
      </c>
      <c r="CA2223">
        <v>4.3220000000000001</v>
      </c>
      <c r="CB2223">
        <v>3.97</v>
      </c>
      <c r="CC2223">
        <v>4.6680000000000001</v>
      </c>
      <c r="CD2223">
        <v>4.7859999999999996</v>
      </c>
      <c r="CE2223">
        <v>5.4489999999999998</v>
      </c>
      <c r="CF2223">
        <v>6.5810000000000004</v>
      </c>
      <c r="CG2223">
        <v>5.3769999999999998</v>
      </c>
      <c r="CH2223">
        <v>5.2960000000000003</v>
      </c>
    </row>
    <row r="2224" spans="1:86" x14ac:dyDescent="0.3">
      <c r="A2224" t="s">
        <v>6024</v>
      </c>
      <c r="B2224" t="s">
        <v>2057</v>
      </c>
      <c r="C2224">
        <v>17.681999999999999</v>
      </c>
      <c r="D2224">
        <v>15.359</v>
      </c>
      <c r="E2224">
        <v>15.445</v>
      </c>
      <c r="F2224">
        <v>16.931000000000001</v>
      </c>
      <c r="G2224">
        <v>16.748999999999999</v>
      </c>
      <c r="H2224">
        <v>17.094999999999999</v>
      </c>
      <c r="I2224">
        <v>17.055</v>
      </c>
      <c r="J2224">
        <v>16.664000000000001</v>
      </c>
      <c r="K2224">
        <v>16.512</v>
      </c>
      <c r="L2224">
        <v>16.684999999999999</v>
      </c>
      <c r="M2224">
        <v>17.105</v>
      </c>
      <c r="N2224">
        <v>16.722999999999999</v>
      </c>
      <c r="O2224">
        <v>16.846</v>
      </c>
      <c r="P2224">
        <v>16.751000000000001</v>
      </c>
      <c r="Q2224">
        <v>16.783000000000001</v>
      </c>
      <c r="R2224">
        <v>16.605</v>
      </c>
      <c r="S2224">
        <v>16.989999999999998</v>
      </c>
      <c r="T2224">
        <v>10.723000000000001</v>
      </c>
      <c r="U2224">
        <v>10.298</v>
      </c>
      <c r="V2224">
        <v>10.154999999999999</v>
      </c>
      <c r="W2224">
        <v>10.048999999999999</v>
      </c>
      <c r="X2224">
        <v>9.5850000000000009</v>
      </c>
      <c r="Y2224">
        <v>9.9149999999999991</v>
      </c>
      <c r="Z2224">
        <v>10.526999999999999</v>
      </c>
      <c r="AA2224">
        <v>10.116</v>
      </c>
      <c r="AB2224">
        <v>10.365</v>
      </c>
      <c r="AC2224">
        <v>10.195</v>
      </c>
      <c r="AD2224">
        <v>10.398999999999999</v>
      </c>
      <c r="AE2224">
        <v>10.19</v>
      </c>
      <c r="AF2224">
        <v>14.271000000000001</v>
      </c>
      <c r="AG2224">
        <v>11.497</v>
      </c>
      <c r="AH2224">
        <v>13.333</v>
      </c>
      <c r="AI2224">
        <v>13.641999999999999</v>
      </c>
      <c r="AJ2224">
        <v>13.526999999999999</v>
      </c>
      <c r="AK2224">
        <v>13.808</v>
      </c>
      <c r="AL2224">
        <v>13.853999999999999</v>
      </c>
      <c r="AM2224">
        <v>14.211</v>
      </c>
      <c r="AN2224">
        <v>13.875999999999999</v>
      </c>
      <c r="AO2224">
        <v>13.648</v>
      </c>
      <c r="AP2224">
        <v>14.327</v>
      </c>
      <c r="AQ2224">
        <v>14.122999999999999</v>
      </c>
      <c r="AR2224">
        <v>19.917000000000002</v>
      </c>
      <c r="AS2224">
        <v>19.815000000000001</v>
      </c>
      <c r="AT2224">
        <v>20.056999999999999</v>
      </c>
      <c r="AU2224">
        <v>19.762</v>
      </c>
      <c r="AV2224">
        <v>19.379000000000001</v>
      </c>
      <c r="AW2224">
        <v>20.038</v>
      </c>
      <c r="AX2224">
        <v>20.614000000000001</v>
      </c>
      <c r="AY2224">
        <v>21.021999999999998</v>
      </c>
      <c r="AZ2224">
        <v>21.274999999999999</v>
      </c>
      <c r="BA2224">
        <v>20.803999999999998</v>
      </c>
      <c r="BB2224">
        <v>20.858000000000001</v>
      </c>
      <c r="BC2224">
        <v>19.119</v>
      </c>
      <c r="BD2224">
        <v>19.768000000000001</v>
      </c>
      <c r="BE2224">
        <v>20.719000000000001</v>
      </c>
      <c r="BF2224">
        <v>21.545999999999999</v>
      </c>
      <c r="BG2224">
        <v>20.675000000000001</v>
      </c>
      <c r="BH2224">
        <v>20.536000000000001</v>
      </c>
      <c r="BI2224">
        <v>17.349</v>
      </c>
      <c r="BJ2224">
        <v>18.925999999999998</v>
      </c>
      <c r="BK2224">
        <v>18.239000000000001</v>
      </c>
      <c r="BL2224">
        <v>18.417999999999999</v>
      </c>
      <c r="BM2224">
        <v>18.329999999999998</v>
      </c>
      <c r="BN2224">
        <v>18.753</v>
      </c>
      <c r="BO2224">
        <v>18.015000000000001</v>
      </c>
      <c r="BP2224">
        <v>21.106000000000002</v>
      </c>
      <c r="BQ2224">
        <v>21.495000000000001</v>
      </c>
      <c r="BR2224">
        <v>22.513000000000002</v>
      </c>
      <c r="BS2224">
        <v>22.306000000000001</v>
      </c>
      <c r="BT2224">
        <v>21.323</v>
      </c>
      <c r="BU2224">
        <v>21.978999999999999</v>
      </c>
      <c r="BV2224">
        <v>21.87</v>
      </c>
      <c r="BW2224">
        <v>22.007000000000001</v>
      </c>
      <c r="BX2224">
        <v>22.885999999999999</v>
      </c>
      <c r="BY2224">
        <v>24.187000000000001</v>
      </c>
      <c r="BZ2224">
        <v>24.081</v>
      </c>
      <c r="CA2224">
        <v>24.824999999999999</v>
      </c>
      <c r="CB2224">
        <v>25.498000000000001</v>
      </c>
      <c r="CC2224">
        <v>24.335000000000001</v>
      </c>
      <c r="CD2224">
        <v>26.382999999999999</v>
      </c>
      <c r="CE2224">
        <v>25.802</v>
      </c>
      <c r="CF2224">
        <v>25.236999999999998</v>
      </c>
      <c r="CG2224">
        <v>26.649000000000001</v>
      </c>
      <c r="CH2224">
        <v>27.545000000000002</v>
      </c>
    </row>
    <row r="2225" spans="1:86" x14ac:dyDescent="0.3">
      <c r="A2225" t="s">
        <v>6025</v>
      </c>
      <c r="B2225" t="s">
        <v>2058</v>
      </c>
      <c r="C2225" t="s">
        <v>138</v>
      </c>
      <c r="D2225" t="s">
        <v>138</v>
      </c>
      <c r="E2225" t="s">
        <v>138</v>
      </c>
      <c r="F2225" t="s">
        <v>138</v>
      </c>
      <c r="G2225" t="s">
        <v>138</v>
      </c>
      <c r="H2225" t="s">
        <v>138</v>
      </c>
      <c r="I2225" t="s">
        <v>138</v>
      </c>
      <c r="J2225" t="s">
        <v>138</v>
      </c>
      <c r="K2225" t="s">
        <v>138</v>
      </c>
      <c r="L2225" t="s">
        <v>138</v>
      </c>
      <c r="M2225" t="s">
        <v>138</v>
      </c>
      <c r="N2225" t="s">
        <v>138</v>
      </c>
      <c r="O2225" t="s">
        <v>138</v>
      </c>
      <c r="P2225" t="s">
        <v>138</v>
      </c>
      <c r="Q2225" t="s">
        <v>138</v>
      </c>
      <c r="R2225" t="s">
        <v>138</v>
      </c>
      <c r="S2225" t="s">
        <v>138</v>
      </c>
      <c r="T2225" t="s">
        <v>138</v>
      </c>
      <c r="U2225" t="s">
        <v>138</v>
      </c>
      <c r="V2225" t="s">
        <v>138</v>
      </c>
      <c r="W2225" t="s">
        <v>138</v>
      </c>
      <c r="X2225" t="s">
        <v>138</v>
      </c>
      <c r="Y2225" t="s">
        <v>138</v>
      </c>
      <c r="Z2225" t="s">
        <v>138</v>
      </c>
      <c r="AA2225" t="s">
        <v>138</v>
      </c>
      <c r="AB2225" t="s">
        <v>138</v>
      </c>
      <c r="AC2225" t="s">
        <v>138</v>
      </c>
      <c r="AD2225" t="s">
        <v>138</v>
      </c>
      <c r="AE2225" t="s">
        <v>138</v>
      </c>
      <c r="AF2225" t="s">
        <v>138</v>
      </c>
      <c r="AG2225" t="s">
        <v>138</v>
      </c>
      <c r="AH2225" t="s">
        <v>138</v>
      </c>
      <c r="AI2225" t="s">
        <v>138</v>
      </c>
      <c r="AJ2225" t="s">
        <v>138</v>
      </c>
      <c r="AK2225" t="s">
        <v>138</v>
      </c>
      <c r="AL2225" t="s">
        <v>138</v>
      </c>
      <c r="AM2225" t="s">
        <v>138</v>
      </c>
      <c r="AN2225" t="s">
        <v>138</v>
      </c>
      <c r="AO2225" t="s">
        <v>138</v>
      </c>
      <c r="AP2225" t="s">
        <v>138</v>
      </c>
      <c r="AQ2225" t="s">
        <v>138</v>
      </c>
      <c r="AR2225" t="s">
        <v>138</v>
      </c>
      <c r="AS2225" t="s">
        <v>138</v>
      </c>
      <c r="AT2225" t="s">
        <v>138</v>
      </c>
      <c r="AU2225" t="s">
        <v>138</v>
      </c>
      <c r="AV2225" t="s">
        <v>138</v>
      </c>
      <c r="AW2225" t="s">
        <v>138</v>
      </c>
      <c r="AX2225" t="s">
        <v>138</v>
      </c>
      <c r="AY2225" t="s">
        <v>138</v>
      </c>
      <c r="AZ2225" t="s">
        <v>138</v>
      </c>
      <c r="BA2225" t="s">
        <v>138</v>
      </c>
      <c r="BB2225" t="s">
        <v>138</v>
      </c>
      <c r="BC2225" t="s">
        <v>138</v>
      </c>
      <c r="BD2225" t="s">
        <v>138</v>
      </c>
      <c r="BE2225" t="s">
        <v>138</v>
      </c>
      <c r="BF2225" t="s">
        <v>138</v>
      </c>
      <c r="BG2225" t="s">
        <v>138</v>
      </c>
      <c r="BH2225" t="s">
        <v>138</v>
      </c>
      <c r="BI2225" t="s">
        <v>138</v>
      </c>
      <c r="BJ2225" t="s">
        <v>138</v>
      </c>
      <c r="BK2225" t="s">
        <v>138</v>
      </c>
      <c r="BL2225" t="s">
        <v>138</v>
      </c>
      <c r="BM2225" t="s">
        <v>138</v>
      </c>
      <c r="BN2225">
        <v>0.01</v>
      </c>
      <c r="BO2225">
        <v>3.5000000000000003E-2</v>
      </c>
      <c r="BP2225">
        <v>1.0999999999999999E-2</v>
      </c>
      <c r="BQ2225">
        <v>2.5000000000000001E-2</v>
      </c>
      <c r="BR2225">
        <v>0.02</v>
      </c>
      <c r="BS2225">
        <v>1.7999999999999999E-2</v>
      </c>
      <c r="BT2225">
        <v>1.9E-2</v>
      </c>
      <c r="BU2225">
        <v>0.02</v>
      </c>
      <c r="BV2225">
        <v>1.9E-2</v>
      </c>
      <c r="BW2225">
        <v>2.1999999999999999E-2</v>
      </c>
      <c r="BX2225">
        <v>1.2E-2</v>
      </c>
      <c r="BY2225">
        <v>0.03</v>
      </c>
      <c r="BZ2225">
        <v>0.03</v>
      </c>
      <c r="CA2225">
        <v>2.1999999999999999E-2</v>
      </c>
      <c r="CB2225">
        <v>2.1999999999999999E-2</v>
      </c>
      <c r="CC2225">
        <v>2.1000000000000001E-2</v>
      </c>
      <c r="CD2225">
        <v>2.1999999999999999E-2</v>
      </c>
      <c r="CE2225">
        <v>3.9E-2</v>
      </c>
      <c r="CF2225">
        <v>4.2999999999999997E-2</v>
      </c>
      <c r="CG2225">
        <v>3.5999999999999997E-2</v>
      </c>
      <c r="CH2225">
        <v>4.2999999999999997E-2</v>
      </c>
    </row>
    <row r="2226" spans="1:86" x14ac:dyDescent="0.3">
      <c r="A2226" t="s">
        <v>6026</v>
      </c>
      <c r="B2226" t="s">
        <v>2059</v>
      </c>
      <c r="C2226" t="s">
        <v>138</v>
      </c>
      <c r="D2226" t="s">
        <v>138</v>
      </c>
      <c r="E2226" t="s">
        <v>138</v>
      </c>
      <c r="F2226" t="s">
        <v>138</v>
      </c>
      <c r="G2226" t="s">
        <v>138</v>
      </c>
      <c r="H2226" t="s">
        <v>138</v>
      </c>
      <c r="I2226" t="s">
        <v>138</v>
      </c>
      <c r="J2226" t="s">
        <v>138</v>
      </c>
      <c r="K2226" t="s">
        <v>138</v>
      </c>
      <c r="L2226" t="s">
        <v>138</v>
      </c>
      <c r="M2226" t="s">
        <v>138</v>
      </c>
      <c r="N2226" t="s">
        <v>138</v>
      </c>
      <c r="O2226" t="s">
        <v>138</v>
      </c>
      <c r="P2226" t="s">
        <v>138</v>
      </c>
      <c r="Q2226" t="s">
        <v>138</v>
      </c>
      <c r="R2226" t="s">
        <v>138</v>
      </c>
      <c r="S2226" t="s">
        <v>138</v>
      </c>
      <c r="T2226" t="s">
        <v>138</v>
      </c>
      <c r="U2226" t="s">
        <v>138</v>
      </c>
      <c r="V2226" t="s">
        <v>138</v>
      </c>
      <c r="W2226" t="s">
        <v>138</v>
      </c>
      <c r="X2226" t="s">
        <v>138</v>
      </c>
      <c r="Y2226" t="s">
        <v>138</v>
      </c>
      <c r="Z2226" t="s">
        <v>138</v>
      </c>
      <c r="AA2226" t="s">
        <v>138</v>
      </c>
      <c r="AB2226" t="s">
        <v>138</v>
      </c>
      <c r="AC2226" t="s">
        <v>138</v>
      </c>
      <c r="AD2226" t="s">
        <v>138</v>
      </c>
      <c r="AE2226" t="s">
        <v>138</v>
      </c>
      <c r="AF2226" t="s">
        <v>138</v>
      </c>
      <c r="AG2226" t="s">
        <v>138</v>
      </c>
      <c r="AH2226" t="s">
        <v>138</v>
      </c>
      <c r="AI2226" t="s">
        <v>138</v>
      </c>
      <c r="AJ2226" t="s">
        <v>138</v>
      </c>
      <c r="AK2226" t="s">
        <v>138</v>
      </c>
      <c r="AL2226" t="s">
        <v>138</v>
      </c>
      <c r="AM2226" t="s">
        <v>138</v>
      </c>
      <c r="AN2226" t="s">
        <v>138</v>
      </c>
      <c r="AO2226" t="s">
        <v>138</v>
      </c>
      <c r="AP2226" t="s">
        <v>138</v>
      </c>
      <c r="AQ2226" t="s">
        <v>138</v>
      </c>
      <c r="AR2226" t="s">
        <v>138</v>
      </c>
      <c r="AS2226" t="s">
        <v>138</v>
      </c>
      <c r="AT2226" t="s">
        <v>138</v>
      </c>
      <c r="AU2226" t="s">
        <v>138</v>
      </c>
      <c r="AV2226" t="s">
        <v>138</v>
      </c>
      <c r="AW2226" t="s">
        <v>138</v>
      </c>
      <c r="AX2226" t="s">
        <v>138</v>
      </c>
      <c r="AY2226" t="s">
        <v>138</v>
      </c>
      <c r="AZ2226" t="s">
        <v>138</v>
      </c>
      <c r="BA2226" t="s">
        <v>138</v>
      </c>
      <c r="BB2226" t="s">
        <v>138</v>
      </c>
      <c r="BC2226" t="s">
        <v>138</v>
      </c>
      <c r="BD2226" t="s">
        <v>138</v>
      </c>
      <c r="BE2226" t="s">
        <v>137</v>
      </c>
      <c r="BF2226" t="s">
        <v>137</v>
      </c>
      <c r="BG2226" t="s">
        <v>138</v>
      </c>
      <c r="BH2226" t="s">
        <v>138</v>
      </c>
      <c r="BI2226" t="s">
        <v>138</v>
      </c>
      <c r="BJ2226" t="s">
        <v>138</v>
      </c>
      <c r="BK2226" t="s">
        <v>137</v>
      </c>
      <c r="BL2226" t="s">
        <v>138</v>
      </c>
      <c r="BM2226" t="s">
        <v>138</v>
      </c>
      <c r="BN2226" t="s">
        <v>137</v>
      </c>
      <c r="BO2226">
        <v>0.14899999999999999</v>
      </c>
      <c r="BP2226" t="s">
        <v>137</v>
      </c>
      <c r="BQ2226">
        <v>0.10199999999999999</v>
      </c>
      <c r="BR2226">
        <v>5.1999999999999998E-2</v>
      </c>
      <c r="BS2226">
        <v>5.2999999999999999E-2</v>
      </c>
      <c r="BT2226">
        <v>5.5E-2</v>
      </c>
      <c r="BU2226">
        <v>5.6000000000000001E-2</v>
      </c>
      <c r="BV2226">
        <v>0.06</v>
      </c>
      <c r="BW2226">
        <v>6.0999999999999999E-2</v>
      </c>
      <c r="BX2226" t="s">
        <v>137</v>
      </c>
      <c r="BY2226">
        <v>0.115</v>
      </c>
      <c r="BZ2226">
        <v>9.9000000000000005E-2</v>
      </c>
      <c r="CA2226">
        <v>0.06</v>
      </c>
      <c r="CB2226">
        <v>5.7000000000000002E-2</v>
      </c>
      <c r="CC2226">
        <v>5.1999999999999998E-2</v>
      </c>
      <c r="CD2226">
        <v>5.1999999999999998E-2</v>
      </c>
      <c r="CE2226">
        <v>5.8000000000000003E-2</v>
      </c>
      <c r="CF2226">
        <v>5.2999999999999999E-2</v>
      </c>
      <c r="CG2226">
        <v>5.3999999999999999E-2</v>
      </c>
      <c r="CH2226">
        <v>5.6000000000000001E-2</v>
      </c>
    </row>
    <row r="2227" spans="1:86" x14ac:dyDescent="0.3">
      <c r="A2227" t="s">
        <v>6027</v>
      </c>
      <c r="B2227" t="s">
        <v>2060</v>
      </c>
      <c r="C2227">
        <v>-2.7E-2</v>
      </c>
      <c r="D2227">
        <v>-2.7E-2</v>
      </c>
      <c r="E2227">
        <v>-2.7E-2</v>
      </c>
      <c r="F2227">
        <v>-2.9000000000000001E-2</v>
      </c>
      <c r="G2227">
        <v>-6.2E-2</v>
      </c>
      <c r="H2227" t="s">
        <v>138</v>
      </c>
      <c r="I2227" t="s">
        <v>138</v>
      </c>
      <c r="J2227" t="s">
        <v>138</v>
      </c>
      <c r="K2227" t="s">
        <v>138</v>
      </c>
      <c r="L2227" t="s">
        <v>138</v>
      </c>
      <c r="M2227" t="s">
        <v>138</v>
      </c>
      <c r="N2227" t="s">
        <v>138</v>
      </c>
      <c r="O2227" t="s">
        <v>138</v>
      </c>
      <c r="P2227" t="s">
        <v>138</v>
      </c>
      <c r="Q2227" t="s">
        <v>138</v>
      </c>
      <c r="R2227" t="s">
        <v>138</v>
      </c>
      <c r="S2227" t="s">
        <v>138</v>
      </c>
      <c r="T2227" t="s">
        <v>138</v>
      </c>
      <c r="U2227" t="s">
        <v>138</v>
      </c>
      <c r="V2227" t="s">
        <v>138</v>
      </c>
      <c r="W2227" t="s">
        <v>138</v>
      </c>
      <c r="X2227" t="s">
        <v>138</v>
      </c>
      <c r="Y2227" t="s">
        <v>138</v>
      </c>
      <c r="Z2227" t="s">
        <v>138</v>
      </c>
      <c r="AA2227" t="s">
        <v>138</v>
      </c>
      <c r="AB2227" t="s">
        <v>138</v>
      </c>
      <c r="AC2227" t="s">
        <v>138</v>
      </c>
      <c r="AD2227" t="s">
        <v>138</v>
      </c>
      <c r="AE2227" t="s">
        <v>138</v>
      </c>
      <c r="AF2227" t="s">
        <v>138</v>
      </c>
      <c r="AG2227" t="s">
        <v>138</v>
      </c>
      <c r="AH2227" t="s">
        <v>138</v>
      </c>
      <c r="AI2227" t="s">
        <v>138</v>
      </c>
      <c r="AJ2227" t="s">
        <v>138</v>
      </c>
      <c r="AK2227" t="s">
        <v>138</v>
      </c>
      <c r="AL2227" t="s">
        <v>138</v>
      </c>
      <c r="AM2227" t="s">
        <v>138</v>
      </c>
      <c r="AN2227" t="s">
        <v>138</v>
      </c>
      <c r="AO2227" t="s">
        <v>138</v>
      </c>
      <c r="AP2227" t="s">
        <v>138</v>
      </c>
      <c r="AQ2227" t="s">
        <v>138</v>
      </c>
      <c r="AR2227" t="s">
        <v>138</v>
      </c>
      <c r="AS2227" t="s">
        <v>138</v>
      </c>
      <c r="AT2227" t="s">
        <v>138</v>
      </c>
      <c r="AU2227" t="s">
        <v>138</v>
      </c>
      <c r="AV2227" t="s">
        <v>138</v>
      </c>
      <c r="AW2227" t="s">
        <v>138</v>
      </c>
      <c r="AX2227" t="s">
        <v>138</v>
      </c>
      <c r="AY2227" t="s">
        <v>138</v>
      </c>
      <c r="AZ2227" t="s">
        <v>138</v>
      </c>
      <c r="BA2227" t="s">
        <v>138</v>
      </c>
      <c r="BB2227" t="s">
        <v>138</v>
      </c>
      <c r="BC2227" t="s">
        <v>138</v>
      </c>
      <c r="BD2227" t="s">
        <v>138</v>
      </c>
      <c r="BE2227" t="s">
        <v>138</v>
      </c>
      <c r="BF2227" t="s">
        <v>138</v>
      </c>
      <c r="BG2227" t="s">
        <v>138</v>
      </c>
      <c r="BH2227" t="s">
        <v>138</v>
      </c>
      <c r="BI2227" t="s">
        <v>138</v>
      </c>
      <c r="BJ2227" t="s">
        <v>138</v>
      </c>
      <c r="BK2227" t="s">
        <v>138</v>
      </c>
      <c r="BL2227" t="s">
        <v>138</v>
      </c>
      <c r="BM2227" t="s">
        <v>138</v>
      </c>
      <c r="BN2227">
        <v>0.01</v>
      </c>
      <c r="BO2227">
        <v>-0.114</v>
      </c>
      <c r="BP2227">
        <v>1.0999999999999999E-2</v>
      </c>
      <c r="BQ2227">
        <v>-7.6999999999999999E-2</v>
      </c>
      <c r="BR2227">
        <v>-3.2000000000000001E-2</v>
      </c>
      <c r="BS2227">
        <v>-3.5000000000000003E-2</v>
      </c>
      <c r="BT2227">
        <v>-3.5999999999999997E-2</v>
      </c>
      <c r="BU2227">
        <v>-3.5999999999999997E-2</v>
      </c>
      <c r="BV2227">
        <v>-4.1000000000000002E-2</v>
      </c>
      <c r="BW2227">
        <v>-3.9E-2</v>
      </c>
      <c r="BX2227">
        <v>1.2E-2</v>
      </c>
      <c r="BY2227">
        <v>-8.5000000000000006E-2</v>
      </c>
      <c r="BZ2227">
        <v>-6.9000000000000006E-2</v>
      </c>
      <c r="CA2227">
        <v>-3.7999999999999999E-2</v>
      </c>
      <c r="CB2227">
        <v>-3.5000000000000003E-2</v>
      </c>
      <c r="CC2227">
        <v>-3.1E-2</v>
      </c>
      <c r="CD2227">
        <v>-0.03</v>
      </c>
      <c r="CE2227">
        <v>-1.9E-2</v>
      </c>
      <c r="CF2227">
        <v>-0.01</v>
      </c>
      <c r="CG2227">
        <v>-1.7999999999999999E-2</v>
      </c>
      <c r="CH2227">
        <v>-1.2999999999999999E-2</v>
      </c>
    </row>
    <row r="2228" spans="1:86" x14ac:dyDescent="0.3">
      <c r="A2228" t="s">
        <v>6028</v>
      </c>
      <c r="B2228" t="s">
        <v>2061</v>
      </c>
      <c r="C2228" t="s">
        <v>138</v>
      </c>
      <c r="D2228" t="s">
        <v>138</v>
      </c>
      <c r="E2228" t="s">
        <v>138</v>
      </c>
      <c r="F2228" t="s">
        <v>138</v>
      </c>
      <c r="G2228" t="s">
        <v>138</v>
      </c>
      <c r="H2228" t="s">
        <v>138</v>
      </c>
      <c r="I2228" t="s">
        <v>138</v>
      </c>
      <c r="J2228" t="s">
        <v>138</v>
      </c>
      <c r="K2228" t="s">
        <v>138</v>
      </c>
      <c r="L2228" t="s">
        <v>138</v>
      </c>
      <c r="M2228" t="s">
        <v>138</v>
      </c>
      <c r="N2228" t="s">
        <v>138</v>
      </c>
      <c r="O2228" t="s">
        <v>138</v>
      </c>
      <c r="P2228" t="s">
        <v>138</v>
      </c>
      <c r="Q2228" t="s">
        <v>138</v>
      </c>
      <c r="R2228" t="s">
        <v>138</v>
      </c>
      <c r="S2228" t="s">
        <v>138</v>
      </c>
      <c r="T2228" t="s">
        <v>138</v>
      </c>
      <c r="U2228" t="s">
        <v>138</v>
      </c>
      <c r="V2228" t="s">
        <v>138</v>
      </c>
      <c r="W2228" t="s">
        <v>138</v>
      </c>
      <c r="X2228" t="s">
        <v>138</v>
      </c>
      <c r="Y2228" t="s">
        <v>138</v>
      </c>
      <c r="Z2228" t="s">
        <v>138</v>
      </c>
      <c r="AA2228" t="s">
        <v>138</v>
      </c>
      <c r="AB2228" t="s">
        <v>138</v>
      </c>
      <c r="AC2228" t="s">
        <v>138</v>
      </c>
      <c r="AD2228" t="s">
        <v>138</v>
      </c>
      <c r="AE2228" t="s">
        <v>138</v>
      </c>
      <c r="AF2228" t="s">
        <v>138</v>
      </c>
      <c r="AG2228" t="s">
        <v>138</v>
      </c>
      <c r="AH2228" t="s">
        <v>138</v>
      </c>
      <c r="AI2228" t="s">
        <v>138</v>
      </c>
      <c r="AJ2228" t="s">
        <v>138</v>
      </c>
      <c r="AK2228" t="s">
        <v>138</v>
      </c>
      <c r="AL2228" t="s">
        <v>138</v>
      </c>
      <c r="AM2228" t="s">
        <v>138</v>
      </c>
      <c r="AN2228" t="s">
        <v>138</v>
      </c>
      <c r="AO2228" t="s">
        <v>138</v>
      </c>
      <c r="AP2228" t="s">
        <v>138</v>
      </c>
      <c r="AQ2228" t="s">
        <v>138</v>
      </c>
      <c r="AR2228" t="s">
        <v>138</v>
      </c>
      <c r="AS2228" t="s">
        <v>138</v>
      </c>
      <c r="AT2228" t="s">
        <v>138</v>
      </c>
      <c r="AU2228" t="s">
        <v>138</v>
      </c>
      <c r="AV2228" t="s">
        <v>138</v>
      </c>
      <c r="AW2228" t="s">
        <v>138</v>
      </c>
      <c r="AX2228" t="s">
        <v>138</v>
      </c>
      <c r="AY2228" t="s">
        <v>138</v>
      </c>
      <c r="AZ2228" t="s">
        <v>138</v>
      </c>
      <c r="BA2228" t="s">
        <v>138</v>
      </c>
      <c r="BB2228" t="s">
        <v>138</v>
      </c>
      <c r="BC2228" t="s">
        <v>138</v>
      </c>
      <c r="BD2228" t="s">
        <v>138</v>
      </c>
      <c r="BE2228" t="s">
        <v>138</v>
      </c>
      <c r="BF2228" t="s">
        <v>138</v>
      </c>
      <c r="BG2228" t="s">
        <v>138</v>
      </c>
      <c r="BH2228" t="s">
        <v>138</v>
      </c>
      <c r="BI2228" t="s">
        <v>138</v>
      </c>
      <c r="BJ2228" t="s">
        <v>138</v>
      </c>
      <c r="BK2228" t="s">
        <v>138</v>
      </c>
      <c r="BL2228" t="s">
        <v>138</v>
      </c>
      <c r="BM2228" t="s">
        <v>138</v>
      </c>
      <c r="BN2228" t="s">
        <v>138</v>
      </c>
      <c r="BO2228" t="s">
        <v>138</v>
      </c>
      <c r="BP2228" t="s">
        <v>138</v>
      </c>
      <c r="BQ2228" t="s">
        <v>138</v>
      </c>
      <c r="BR2228" t="s">
        <v>138</v>
      </c>
      <c r="BS2228" t="s">
        <v>138</v>
      </c>
      <c r="BT2228" t="s">
        <v>138</v>
      </c>
      <c r="BU2228" t="s">
        <v>138</v>
      </c>
      <c r="BV2228" t="s">
        <v>138</v>
      </c>
      <c r="BW2228" t="s">
        <v>138</v>
      </c>
      <c r="BX2228" t="s">
        <v>138</v>
      </c>
      <c r="BY2228" t="s">
        <v>138</v>
      </c>
      <c r="BZ2228" t="s">
        <v>138</v>
      </c>
      <c r="CA2228" t="s">
        <v>138</v>
      </c>
      <c r="CB2228" t="s">
        <v>138</v>
      </c>
      <c r="CC2228" t="s">
        <v>138</v>
      </c>
      <c r="CD2228" t="s">
        <v>137</v>
      </c>
      <c r="CE2228" t="s">
        <v>137</v>
      </c>
      <c r="CF2228" t="s">
        <v>137</v>
      </c>
      <c r="CG2228" t="s">
        <v>137</v>
      </c>
      <c r="CH2228" t="s">
        <v>137</v>
      </c>
    </row>
    <row r="2229" spans="1:86" x14ac:dyDescent="0.3">
      <c r="A2229" t="s">
        <v>6029</v>
      </c>
      <c r="B2229" t="s">
        <v>2062</v>
      </c>
      <c r="C2229" t="s">
        <v>138</v>
      </c>
      <c r="D2229" t="s">
        <v>138</v>
      </c>
      <c r="E2229" t="s">
        <v>138</v>
      </c>
      <c r="F2229" t="s">
        <v>138</v>
      </c>
      <c r="G2229" t="s">
        <v>138</v>
      </c>
      <c r="H2229" t="s">
        <v>138</v>
      </c>
      <c r="I2229" t="s">
        <v>138</v>
      </c>
      <c r="J2229" t="s">
        <v>138</v>
      </c>
      <c r="K2229" t="s">
        <v>138</v>
      </c>
      <c r="L2229" t="s">
        <v>138</v>
      </c>
      <c r="M2229" t="s">
        <v>138</v>
      </c>
      <c r="N2229" t="s">
        <v>138</v>
      </c>
      <c r="O2229" t="s">
        <v>138</v>
      </c>
      <c r="P2229" t="s">
        <v>138</v>
      </c>
      <c r="Q2229" t="s">
        <v>138</v>
      </c>
      <c r="R2229" t="s">
        <v>138</v>
      </c>
      <c r="S2229" t="s">
        <v>138</v>
      </c>
      <c r="T2229" t="s">
        <v>138</v>
      </c>
      <c r="U2229" t="s">
        <v>138</v>
      </c>
      <c r="V2229" t="s">
        <v>138</v>
      </c>
      <c r="W2229" t="s">
        <v>138</v>
      </c>
      <c r="X2229" t="s">
        <v>138</v>
      </c>
      <c r="Y2229" t="s">
        <v>138</v>
      </c>
      <c r="Z2229" t="s">
        <v>138</v>
      </c>
      <c r="AA2229" t="s">
        <v>138</v>
      </c>
      <c r="AB2229" t="s">
        <v>138</v>
      </c>
      <c r="AC2229" t="s">
        <v>138</v>
      </c>
      <c r="AD2229" t="s">
        <v>138</v>
      </c>
      <c r="AE2229" t="s">
        <v>138</v>
      </c>
      <c r="AF2229" t="s">
        <v>138</v>
      </c>
      <c r="AG2229" t="s">
        <v>138</v>
      </c>
      <c r="AH2229" t="s">
        <v>138</v>
      </c>
      <c r="AI2229" t="s">
        <v>138</v>
      </c>
      <c r="AJ2229" t="s">
        <v>138</v>
      </c>
      <c r="AK2229" t="s">
        <v>138</v>
      </c>
      <c r="AL2229" t="s">
        <v>138</v>
      </c>
      <c r="AM2229" t="s">
        <v>138</v>
      </c>
      <c r="AN2229" t="s">
        <v>138</v>
      </c>
      <c r="AO2229" t="s">
        <v>138</v>
      </c>
      <c r="AP2229" t="s">
        <v>138</v>
      </c>
      <c r="AQ2229" t="s">
        <v>138</v>
      </c>
      <c r="AR2229" t="s">
        <v>138</v>
      </c>
      <c r="AS2229" t="s">
        <v>138</v>
      </c>
      <c r="AT2229" t="s">
        <v>138</v>
      </c>
      <c r="AU2229" t="s">
        <v>138</v>
      </c>
      <c r="AV2229" t="s">
        <v>138</v>
      </c>
      <c r="AW2229" t="s">
        <v>138</v>
      </c>
      <c r="AX2229" t="s">
        <v>138</v>
      </c>
      <c r="AY2229" t="s">
        <v>138</v>
      </c>
      <c r="AZ2229" t="s">
        <v>138</v>
      </c>
      <c r="BA2229" t="s">
        <v>138</v>
      </c>
      <c r="BB2229" t="s">
        <v>138</v>
      </c>
      <c r="BC2229" t="s">
        <v>138</v>
      </c>
      <c r="BD2229" t="s">
        <v>138</v>
      </c>
      <c r="BE2229" t="s">
        <v>137</v>
      </c>
      <c r="BF2229" t="s">
        <v>137</v>
      </c>
      <c r="BG2229" t="s">
        <v>138</v>
      </c>
      <c r="BH2229" t="s">
        <v>138</v>
      </c>
      <c r="BI2229" t="s">
        <v>138</v>
      </c>
      <c r="BJ2229" t="s">
        <v>138</v>
      </c>
      <c r="BK2229" t="s">
        <v>137</v>
      </c>
      <c r="BL2229" t="s">
        <v>138</v>
      </c>
      <c r="BM2229" t="s">
        <v>138</v>
      </c>
      <c r="BN2229" t="s">
        <v>137</v>
      </c>
      <c r="BO2229" t="s">
        <v>138</v>
      </c>
      <c r="BP2229" t="s">
        <v>137</v>
      </c>
      <c r="BQ2229" t="s">
        <v>138</v>
      </c>
      <c r="BR2229" t="s">
        <v>138</v>
      </c>
      <c r="BS2229" t="s">
        <v>138</v>
      </c>
      <c r="BT2229" t="s">
        <v>138</v>
      </c>
      <c r="BU2229" t="s">
        <v>138</v>
      </c>
      <c r="BV2229" t="s">
        <v>138</v>
      </c>
      <c r="BW2229" t="s">
        <v>138</v>
      </c>
      <c r="BX2229" t="s">
        <v>137</v>
      </c>
      <c r="BY2229" t="s">
        <v>138</v>
      </c>
      <c r="BZ2229" t="s">
        <v>138</v>
      </c>
      <c r="CA2229" t="s">
        <v>138</v>
      </c>
      <c r="CB2229" t="s">
        <v>138</v>
      </c>
      <c r="CC2229" t="s">
        <v>138</v>
      </c>
      <c r="CD2229" t="s">
        <v>137</v>
      </c>
      <c r="CE2229" t="s">
        <v>137</v>
      </c>
      <c r="CF2229" t="s">
        <v>137</v>
      </c>
      <c r="CG2229" t="s">
        <v>137</v>
      </c>
      <c r="CH2229" t="s">
        <v>137</v>
      </c>
    </row>
    <row r="2230" spans="1:86" x14ac:dyDescent="0.3">
      <c r="A2230" t="s">
        <v>6030</v>
      </c>
      <c r="B2230" t="s">
        <v>2063</v>
      </c>
      <c r="C2230" t="s">
        <v>137</v>
      </c>
      <c r="D2230" t="s">
        <v>137</v>
      </c>
      <c r="E2230" t="s">
        <v>137</v>
      </c>
      <c r="F2230" t="s">
        <v>137</v>
      </c>
      <c r="G2230" t="s">
        <v>137</v>
      </c>
      <c r="H2230" t="s">
        <v>138</v>
      </c>
      <c r="I2230" t="s">
        <v>138</v>
      </c>
      <c r="J2230" t="s">
        <v>138</v>
      </c>
      <c r="K2230" t="s">
        <v>138</v>
      </c>
      <c r="L2230" t="s">
        <v>138</v>
      </c>
      <c r="M2230" t="s">
        <v>138</v>
      </c>
      <c r="N2230" t="s">
        <v>138</v>
      </c>
      <c r="O2230" t="s">
        <v>138</v>
      </c>
      <c r="P2230" t="s">
        <v>138</v>
      </c>
      <c r="Q2230" t="s">
        <v>138</v>
      </c>
      <c r="R2230" t="s">
        <v>138</v>
      </c>
      <c r="S2230" t="s">
        <v>138</v>
      </c>
      <c r="T2230" t="s">
        <v>138</v>
      </c>
      <c r="U2230" t="s">
        <v>138</v>
      </c>
      <c r="V2230" t="s">
        <v>138</v>
      </c>
      <c r="W2230" t="s">
        <v>138</v>
      </c>
      <c r="X2230" t="s">
        <v>138</v>
      </c>
      <c r="Y2230" t="s">
        <v>138</v>
      </c>
      <c r="Z2230" t="s">
        <v>138</v>
      </c>
      <c r="AA2230" t="s">
        <v>138</v>
      </c>
      <c r="AB2230" t="s">
        <v>138</v>
      </c>
      <c r="AC2230" t="s">
        <v>138</v>
      </c>
      <c r="AD2230" t="s">
        <v>138</v>
      </c>
      <c r="AE2230" t="s">
        <v>138</v>
      </c>
      <c r="AF2230" t="s">
        <v>138</v>
      </c>
      <c r="AG2230" t="s">
        <v>138</v>
      </c>
      <c r="AH2230" t="s">
        <v>138</v>
      </c>
      <c r="AI2230" t="s">
        <v>138</v>
      </c>
      <c r="AJ2230" t="s">
        <v>138</v>
      </c>
      <c r="AK2230" t="s">
        <v>138</v>
      </c>
      <c r="AL2230" t="s">
        <v>138</v>
      </c>
      <c r="AM2230" t="s">
        <v>138</v>
      </c>
      <c r="AN2230" t="s">
        <v>138</v>
      </c>
      <c r="AO2230" t="s">
        <v>138</v>
      </c>
      <c r="AP2230" t="s">
        <v>138</v>
      </c>
      <c r="AQ2230" t="s">
        <v>138</v>
      </c>
      <c r="AR2230" t="s">
        <v>138</v>
      </c>
      <c r="AS2230" t="s">
        <v>138</v>
      </c>
      <c r="AT2230" t="s">
        <v>138</v>
      </c>
      <c r="AU2230" t="s">
        <v>138</v>
      </c>
      <c r="AV2230" t="s">
        <v>138</v>
      </c>
      <c r="AW2230" t="s">
        <v>138</v>
      </c>
      <c r="AX2230" t="s">
        <v>138</v>
      </c>
      <c r="AY2230" t="s">
        <v>138</v>
      </c>
      <c r="AZ2230" t="s">
        <v>138</v>
      </c>
      <c r="BA2230" t="s">
        <v>138</v>
      </c>
      <c r="BB2230" t="s">
        <v>138</v>
      </c>
      <c r="BC2230" t="s">
        <v>138</v>
      </c>
      <c r="BD2230" t="s">
        <v>138</v>
      </c>
      <c r="BE2230" t="s">
        <v>138</v>
      </c>
      <c r="BF2230" t="s">
        <v>138</v>
      </c>
      <c r="BG2230" t="s">
        <v>138</v>
      </c>
      <c r="BH2230" t="s">
        <v>138</v>
      </c>
      <c r="BI2230" t="s">
        <v>138</v>
      </c>
      <c r="BJ2230" t="s">
        <v>138</v>
      </c>
      <c r="BK2230" t="s">
        <v>138</v>
      </c>
      <c r="BL2230" t="s">
        <v>138</v>
      </c>
      <c r="BM2230" t="s">
        <v>138</v>
      </c>
      <c r="BN2230" t="s">
        <v>138</v>
      </c>
      <c r="BO2230" t="s">
        <v>138</v>
      </c>
      <c r="BP2230" t="s">
        <v>138</v>
      </c>
      <c r="BQ2230" t="s">
        <v>138</v>
      </c>
      <c r="BR2230" t="s">
        <v>138</v>
      </c>
      <c r="BS2230" t="s">
        <v>138</v>
      </c>
      <c r="BT2230" t="s">
        <v>138</v>
      </c>
      <c r="BU2230" t="s">
        <v>138</v>
      </c>
      <c r="BV2230" t="s">
        <v>138</v>
      </c>
      <c r="BW2230" t="s">
        <v>138</v>
      </c>
      <c r="BX2230" t="s">
        <v>138</v>
      </c>
      <c r="BY2230" t="s">
        <v>138</v>
      </c>
      <c r="BZ2230" t="s">
        <v>138</v>
      </c>
      <c r="CA2230" t="s">
        <v>138</v>
      </c>
      <c r="CB2230" t="s">
        <v>138</v>
      </c>
      <c r="CC2230" t="s">
        <v>138</v>
      </c>
      <c r="CD2230" t="s">
        <v>137</v>
      </c>
      <c r="CE2230" t="s">
        <v>137</v>
      </c>
      <c r="CF2230" t="s">
        <v>137</v>
      </c>
      <c r="CG2230" t="s">
        <v>137</v>
      </c>
      <c r="CH2230" t="s">
        <v>137</v>
      </c>
    </row>
    <row r="2231" spans="1:86" x14ac:dyDescent="0.3">
      <c r="A2231" t="s">
        <v>6031</v>
      </c>
      <c r="B2231" t="s">
        <v>2064</v>
      </c>
      <c r="C2231" t="s">
        <v>137</v>
      </c>
      <c r="D2231" t="s">
        <v>137</v>
      </c>
      <c r="E2231" t="s">
        <v>137</v>
      </c>
      <c r="F2231" t="s">
        <v>137</v>
      </c>
      <c r="G2231" t="s">
        <v>137</v>
      </c>
      <c r="H2231" t="s">
        <v>137</v>
      </c>
      <c r="I2231" t="s">
        <v>137</v>
      </c>
      <c r="J2231" t="s">
        <v>137</v>
      </c>
      <c r="K2231" t="s">
        <v>137</v>
      </c>
      <c r="L2231" t="s">
        <v>137</v>
      </c>
      <c r="M2231" t="s">
        <v>137</v>
      </c>
      <c r="N2231" t="s">
        <v>137</v>
      </c>
      <c r="O2231" t="s">
        <v>137</v>
      </c>
      <c r="P2231" t="s">
        <v>137</v>
      </c>
      <c r="Q2231" t="s">
        <v>137</v>
      </c>
      <c r="R2231" t="s">
        <v>137</v>
      </c>
      <c r="S2231" t="s">
        <v>137</v>
      </c>
      <c r="T2231" t="s">
        <v>137</v>
      </c>
      <c r="U2231" t="s">
        <v>137</v>
      </c>
      <c r="V2231" t="s">
        <v>137</v>
      </c>
      <c r="W2231" t="s">
        <v>137</v>
      </c>
      <c r="X2231" t="s">
        <v>137</v>
      </c>
      <c r="Y2231" t="s">
        <v>137</v>
      </c>
      <c r="Z2231" t="s">
        <v>137</v>
      </c>
      <c r="AA2231" t="s">
        <v>137</v>
      </c>
      <c r="AB2231" t="s">
        <v>137</v>
      </c>
      <c r="AC2231" t="s">
        <v>137</v>
      </c>
      <c r="AD2231" t="s">
        <v>137</v>
      </c>
      <c r="AE2231" t="s">
        <v>137</v>
      </c>
      <c r="AF2231" t="s">
        <v>137</v>
      </c>
      <c r="AG2231" t="s">
        <v>137</v>
      </c>
      <c r="AH2231" t="s">
        <v>137</v>
      </c>
      <c r="AI2231" t="s">
        <v>137</v>
      </c>
      <c r="AJ2231" t="s">
        <v>137</v>
      </c>
      <c r="AK2231" t="s">
        <v>137</v>
      </c>
      <c r="AL2231" t="s">
        <v>137</v>
      </c>
      <c r="AM2231" t="s">
        <v>137</v>
      </c>
      <c r="AN2231" t="s">
        <v>137</v>
      </c>
      <c r="AO2231" t="s">
        <v>137</v>
      </c>
      <c r="AP2231" t="s">
        <v>137</v>
      </c>
      <c r="AQ2231" t="s">
        <v>137</v>
      </c>
      <c r="AR2231" t="s">
        <v>137</v>
      </c>
      <c r="AS2231" t="s">
        <v>137</v>
      </c>
      <c r="AT2231" t="s">
        <v>137</v>
      </c>
      <c r="AU2231" t="s">
        <v>137</v>
      </c>
      <c r="AV2231" t="s">
        <v>137</v>
      </c>
      <c r="AW2231" t="s">
        <v>137</v>
      </c>
      <c r="AX2231" t="s">
        <v>137</v>
      </c>
      <c r="AY2231" t="s">
        <v>137</v>
      </c>
      <c r="AZ2231" t="s">
        <v>137</v>
      </c>
      <c r="BA2231" t="s">
        <v>137</v>
      </c>
      <c r="BB2231" t="s">
        <v>137</v>
      </c>
      <c r="BC2231" t="s">
        <v>137</v>
      </c>
      <c r="BD2231" t="s">
        <v>137</v>
      </c>
      <c r="BE2231" t="s">
        <v>137</v>
      </c>
      <c r="BF2231" t="s">
        <v>137</v>
      </c>
      <c r="BG2231" t="s">
        <v>137</v>
      </c>
      <c r="BH2231" t="s">
        <v>137</v>
      </c>
      <c r="BI2231" t="s">
        <v>137</v>
      </c>
      <c r="BJ2231" t="s">
        <v>137</v>
      </c>
      <c r="BK2231" t="s">
        <v>137</v>
      </c>
      <c r="BL2231" t="s">
        <v>137</v>
      </c>
      <c r="BM2231" t="s">
        <v>137</v>
      </c>
      <c r="BN2231" t="s">
        <v>137</v>
      </c>
      <c r="BO2231" t="s">
        <v>137</v>
      </c>
      <c r="BP2231" t="s">
        <v>137</v>
      </c>
      <c r="BQ2231" t="s">
        <v>137</v>
      </c>
      <c r="BR2231" t="s">
        <v>137</v>
      </c>
      <c r="BS2231" t="s">
        <v>137</v>
      </c>
      <c r="BT2231" t="s">
        <v>137</v>
      </c>
      <c r="BU2231" t="s">
        <v>137</v>
      </c>
      <c r="BV2231" t="s">
        <v>137</v>
      </c>
      <c r="BW2231" t="s">
        <v>137</v>
      </c>
      <c r="BX2231" t="s">
        <v>137</v>
      </c>
      <c r="BY2231" t="s">
        <v>137</v>
      </c>
      <c r="BZ2231" t="s">
        <v>137</v>
      </c>
      <c r="CA2231" t="s">
        <v>137</v>
      </c>
      <c r="CB2231" t="s">
        <v>137</v>
      </c>
      <c r="CC2231" t="s">
        <v>137</v>
      </c>
      <c r="CD2231" t="s">
        <v>137</v>
      </c>
      <c r="CE2231" t="s">
        <v>137</v>
      </c>
      <c r="CF2231" t="s">
        <v>137</v>
      </c>
      <c r="CG2231" t="s">
        <v>137</v>
      </c>
      <c r="CH2231" t="s">
        <v>137</v>
      </c>
    </row>
    <row r="2232" spans="1:86" x14ac:dyDescent="0.3">
      <c r="A2232" t="s">
        <v>6032</v>
      </c>
      <c r="B2232" t="s">
        <v>2065</v>
      </c>
      <c r="C2232" t="s">
        <v>137</v>
      </c>
      <c r="D2232" t="s">
        <v>137</v>
      </c>
      <c r="E2232" t="s">
        <v>137</v>
      </c>
      <c r="F2232" t="s">
        <v>137</v>
      </c>
      <c r="G2232" t="s">
        <v>137</v>
      </c>
      <c r="H2232" t="s">
        <v>137</v>
      </c>
      <c r="I2232" t="s">
        <v>137</v>
      </c>
      <c r="J2232" t="s">
        <v>137</v>
      </c>
      <c r="K2232" t="s">
        <v>137</v>
      </c>
      <c r="L2232" t="s">
        <v>137</v>
      </c>
      <c r="M2232" t="s">
        <v>137</v>
      </c>
      <c r="N2232" t="s">
        <v>137</v>
      </c>
      <c r="O2232" t="s">
        <v>137</v>
      </c>
      <c r="P2232" t="s">
        <v>137</v>
      </c>
      <c r="Q2232" t="s">
        <v>137</v>
      </c>
      <c r="R2232" t="s">
        <v>137</v>
      </c>
      <c r="S2232" t="s">
        <v>137</v>
      </c>
      <c r="T2232" t="s">
        <v>137</v>
      </c>
      <c r="U2232" t="s">
        <v>137</v>
      </c>
      <c r="V2232" t="s">
        <v>137</v>
      </c>
      <c r="W2232" t="s">
        <v>137</v>
      </c>
      <c r="X2232" t="s">
        <v>137</v>
      </c>
      <c r="Y2232" t="s">
        <v>137</v>
      </c>
      <c r="Z2232" t="s">
        <v>137</v>
      </c>
      <c r="AA2232" t="s">
        <v>137</v>
      </c>
      <c r="AB2232" t="s">
        <v>137</v>
      </c>
      <c r="AC2232" t="s">
        <v>137</v>
      </c>
      <c r="AD2232" t="s">
        <v>137</v>
      </c>
      <c r="AE2232" t="s">
        <v>137</v>
      </c>
      <c r="AF2232" t="s">
        <v>137</v>
      </c>
      <c r="AG2232" t="s">
        <v>137</v>
      </c>
      <c r="AH2232" t="s">
        <v>137</v>
      </c>
      <c r="AI2232" t="s">
        <v>137</v>
      </c>
      <c r="AJ2232" t="s">
        <v>137</v>
      </c>
      <c r="AK2232" t="s">
        <v>137</v>
      </c>
      <c r="AL2232" t="s">
        <v>137</v>
      </c>
      <c r="AM2232" t="s">
        <v>137</v>
      </c>
      <c r="AN2232" t="s">
        <v>137</v>
      </c>
      <c r="AO2232" t="s">
        <v>137</v>
      </c>
      <c r="AP2232" t="s">
        <v>137</v>
      </c>
      <c r="AQ2232" t="s">
        <v>137</v>
      </c>
      <c r="AR2232" t="s">
        <v>137</v>
      </c>
      <c r="AS2232" t="s">
        <v>137</v>
      </c>
      <c r="AT2232" t="s">
        <v>137</v>
      </c>
      <c r="AU2232" t="s">
        <v>137</v>
      </c>
      <c r="AV2232" t="s">
        <v>137</v>
      </c>
      <c r="AW2232" t="s">
        <v>137</v>
      </c>
      <c r="AX2232" t="s">
        <v>137</v>
      </c>
      <c r="AY2232" t="s">
        <v>137</v>
      </c>
      <c r="AZ2232" t="s">
        <v>137</v>
      </c>
      <c r="BA2232" t="s">
        <v>137</v>
      </c>
      <c r="BB2232" t="s">
        <v>137</v>
      </c>
      <c r="BC2232" t="s">
        <v>137</v>
      </c>
      <c r="BD2232" t="s">
        <v>137</v>
      </c>
      <c r="BE2232" t="s">
        <v>137</v>
      </c>
      <c r="BF2232" t="s">
        <v>137</v>
      </c>
      <c r="BG2232" t="s">
        <v>137</v>
      </c>
      <c r="BH2232" t="s">
        <v>137</v>
      </c>
      <c r="BI2232" t="s">
        <v>137</v>
      </c>
      <c r="BJ2232" t="s">
        <v>137</v>
      </c>
      <c r="BK2232" t="s">
        <v>137</v>
      </c>
      <c r="BL2232" t="s">
        <v>137</v>
      </c>
      <c r="BM2232" t="s">
        <v>137</v>
      </c>
      <c r="BN2232" t="s">
        <v>137</v>
      </c>
      <c r="BO2232" t="s">
        <v>137</v>
      </c>
      <c r="BP2232" t="s">
        <v>137</v>
      </c>
      <c r="BQ2232" t="s">
        <v>137</v>
      </c>
      <c r="BR2232" t="s">
        <v>137</v>
      </c>
      <c r="BS2232" t="s">
        <v>137</v>
      </c>
      <c r="BT2232" t="s">
        <v>137</v>
      </c>
      <c r="BU2232" t="s">
        <v>137</v>
      </c>
      <c r="BV2232" t="s">
        <v>137</v>
      </c>
      <c r="BW2232" t="s">
        <v>137</v>
      </c>
      <c r="BX2232" t="s">
        <v>137</v>
      </c>
      <c r="BY2232" t="s">
        <v>137</v>
      </c>
      <c r="BZ2232" t="s">
        <v>137</v>
      </c>
      <c r="CA2232" t="s">
        <v>137</v>
      </c>
      <c r="CB2232" t="s">
        <v>137</v>
      </c>
      <c r="CC2232" t="s">
        <v>137</v>
      </c>
      <c r="CD2232" t="s">
        <v>137</v>
      </c>
      <c r="CE2232" t="s">
        <v>137</v>
      </c>
      <c r="CF2232" t="s">
        <v>137</v>
      </c>
      <c r="CG2232" t="s">
        <v>137</v>
      </c>
      <c r="CH2232" t="s">
        <v>137</v>
      </c>
    </row>
    <row r="2233" spans="1:86" x14ac:dyDescent="0.3">
      <c r="A2233" t="s">
        <v>6033</v>
      </c>
      <c r="B2233" t="s">
        <v>2066</v>
      </c>
      <c r="C2233" t="s">
        <v>137</v>
      </c>
      <c r="D2233" t="s">
        <v>137</v>
      </c>
      <c r="E2233" t="s">
        <v>137</v>
      </c>
      <c r="F2233" t="s">
        <v>137</v>
      </c>
      <c r="G2233" t="s">
        <v>137</v>
      </c>
      <c r="H2233" t="s">
        <v>137</v>
      </c>
      <c r="I2233" t="s">
        <v>137</v>
      </c>
      <c r="J2233" t="s">
        <v>137</v>
      </c>
      <c r="K2233" t="s">
        <v>137</v>
      </c>
      <c r="L2233" t="s">
        <v>137</v>
      </c>
      <c r="M2233" t="s">
        <v>137</v>
      </c>
      <c r="N2233" t="s">
        <v>137</v>
      </c>
      <c r="O2233" t="s">
        <v>137</v>
      </c>
      <c r="P2233" t="s">
        <v>137</v>
      </c>
      <c r="Q2233" t="s">
        <v>137</v>
      </c>
      <c r="R2233" t="s">
        <v>137</v>
      </c>
      <c r="S2233" t="s">
        <v>137</v>
      </c>
      <c r="T2233" t="s">
        <v>137</v>
      </c>
      <c r="U2233" t="s">
        <v>137</v>
      </c>
      <c r="V2233" t="s">
        <v>137</v>
      </c>
      <c r="W2233" t="s">
        <v>137</v>
      </c>
      <c r="X2233" t="s">
        <v>137</v>
      </c>
      <c r="Y2233" t="s">
        <v>137</v>
      </c>
      <c r="Z2233" t="s">
        <v>137</v>
      </c>
      <c r="AA2233" t="s">
        <v>137</v>
      </c>
      <c r="AB2233" t="s">
        <v>137</v>
      </c>
      <c r="AC2233" t="s">
        <v>137</v>
      </c>
      <c r="AD2233" t="s">
        <v>137</v>
      </c>
      <c r="AE2233" t="s">
        <v>137</v>
      </c>
      <c r="AF2233" t="s">
        <v>137</v>
      </c>
      <c r="AG2233" t="s">
        <v>137</v>
      </c>
      <c r="AH2233" t="s">
        <v>137</v>
      </c>
      <c r="AI2233" t="s">
        <v>137</v>
      </c>
      <c r="AJ2233" t="s">
        <v>137</v>
      </c>
      <c r="AK2233" t="s">
        <v>137</v>
      </c>
      <c r="AL2233" t="s">
        <v>137</v>
      </c>
      <c r="AM2233" t="s">
        <v>137</v>
      </c>
      <c r="AN2233" t="s">
        <v>137</v>
      </c>
      <c r="AO2233" t="s">
        <v>137</v>
      </c>
      <c r="AP2233" t="s">
        <v>137</v>
      </c>
      <c r="AQ2233" t="s">
        <v>137</v>
      </c>
      <c r="AR2233" t="s">
        <v>137</v>
      </c>
      <c r="AS2233" t="s">
        <v>137</v>
      </c>
      <c r="AT2233" t="s">
        <v>137</v>
      </c>
      <c r="AU2233" t="s">
        <v>137</v>
      </c>
      <c r="AV2233" t="s">
        <v>137</v>
      </c>
      <c r="AW2233" t="s">
        <v>137</v>
      </c>
      <c r="AX2233" t="s">
        <v>137</v>
      </c>
      <c r="AY2233" t="s">
        <v>137</v>
      </c>
      <c r="AZ2233" t="s">
        <v>137</v>
      </c>
      <c r="BA2233" t="s">
        <v>137</v>
      </c>
      <c r="BB2233" t="s">
        <v>137</v>
      </c>
      <c r="BC2233" t="s">
        <v>137</v>
      </c>
      <c r="BD2233" t="s">
        <v>137</v>
      </c>
      <c r="BE2233" t="s">
        <v>137</v>
      </c>
      <c r="BF2233" t="s">
        <v>137</v>
      </c>
      <c r="BG2233" t="s">
        <v>137</v>
      </c>
      <c r="BH2233" t="s">
        <v>137</v>
      </c>
      <c r="BI2233" t="s">
        <v>137</v>
      </c>
      <c r="BJ2233" t="s">
        <v>137</v>
      </c>
      <c r="BK2233" t="s">
        <v>137</v>
      </c>
      <c r="BL2233" t="s">
        <v>137</v>
      </c>
      <c r="BM2233" t="s">
        <v>137</v>
      </c>
      <c r="BN2233" t="s">
        <v>137</v>
      </c>
      <c r="BO2233" t="s">
        <v>137</v>
      </c>
      <c r="BP2233" t="s">
        <v>137</v>
      </c>
      <c r="BQ2233" t="s">
        <v>137</v>
      </c>
      <c r="BR2233" t="s">
        <v>137</v>
      </c>
      <c r="BS2233" t="s">
        <v>137</v>
      </c>
      <c r="BT2233" t="s">
        <v>137</v>
      </c>
      <c r="BU2233" t="s">
        <v>137</v>
      </c>
      <c r="BV2233" t="s">
        <v>137</v>
      </c>
      <c r="BW2233" t="s">
        <v>137</v>
      </c>
      <c r="BX2233" t="s">
        <v>137</v>
      </c>
      <c r="BY2233" t="s">
        <v>137</v>
      </c>
      <c r="BZ2233" t="s">
        <v>137</v>
      </c>
      <c r="CA2233" t="s">
        <v>137</v>
      </c>
      <c r="CB2233" t="s">
        <v>137</v>
      </c>
      <c r="CC2233" t="s">
        <v>137</v>
      </c>
      <c r="CD2233" t="s">
        <v>137</v>
      </c>
      <c r="CE2233" t="s">
        <v>137</v>
      </c>
      <c r="CF2233" t="s">
        <v>137</v>
      </c>
      <c r="CG2233" t="s">
        <v>137</v>
      </c>
      <c r="CH2233" t="s">
        <v>137</v>
      </c>
    </row>
    <row r="2234" spans="1:86" x14ac:dyDescent="0.3">
      <c r="A2234" t="s">
        <v>6034</v>
      </c>
      <c r="B2234" t="s">
        <v>2067</v>
      </c>
      <c r="C2234" t="s">
        <v>137</v>
      </c>
      <c r="D2234" t="s">
        <v>137</v>
      </c>
      <c r="E2234" t="s">
        <v>137</v>
      </c>
      <c r="F2234" t="s">
        <v>137</v>
      </c>
      <c r="G2234" t="s">
        <v>137</v>
      </c>
      <c r="H2234" t="s">
        <v>137</v>
      </c>
      <c r="I2234" t="s">
        <v>137</v>
      </c>
      <c r="J2234" t="s">
        <v>137</v>
      </c>
      <c r="K2234" t="s">
        <v>137</v>
      </c>
      <c r="L2234" t="s">
        <v>137</v>
      </c>
      <c r="M2234" t="s">
        <v>137</v>
      </c>
      <c r="N2234" t="s">
        <v>137</v>
      </c>
      <c r="O2234" t="s">
        <v>137</v>
      </c>
      <c r="P2234" t="s">
        <v>137</v>
      </c>
      <c r="Q2234" t="s">
        <v>137</v>
      </c>
      <c r="R2234" t="s">
        <v>137</v>
      </c>
      <c r="S2234" t="s">
        <v>137</v>
      </c>
      <c r="T2234" t="s">
        <v>137</v>
      </c>
      <c r="U2234" t="s">
        <v>137</v>
      </c>
      <c r="V2234" t="s">
        <v>137</v>
      </c>
      <c r="W2234" t="s">
        <v>137</v>
      </c>
      <c r="X2234" t="s">
        <v>137</v>
      </c>
      <c r="Y2234" t="s">
        <v>137</v>
      </c>
      <c r="Z2234" t="s">
        <v>137</v>
      </c>
      <c r="AA2234" t="s">
        <v>137</v>
      </c>
      <c r="AB2234" t="s">
        <v>137</v>
      </c>
      <c r="AC2234" t="s">
        <v>137</v>
      </c>
      <c r="AD2234" t="s">
        <v>137</v>
      </c>
      <c r="AE2234" t="s">
        <v>137</v>
      </c>
      <c r="AF2234" t="s">
        <v>137</v>
      </c>
      <c r="AG2234" t="s">
        <v>137</v>
      </c>
      <c r="AH2234" t="s">
        <v>137</v>
      </c>
      <c r="AI2234" t="s">
        <v>137</v>
      </c>
      <c r="AJ2234" t="s">
        <v>137</v>
      </c>
      <c r="AK2234" t="s">
        <v>137</v>
      </c>
      <c r="AL2234" t="s">
        <v>137</v>
      </c>
      <c r="AM2234" t="s">
        <v>137</v>
      </c>
      <c r="AN2234" t="s">
        <v>137</v>
      </c>
      <c r="AO2234" t="s">
        <v>137</v>
      </c>
      <c r="AP2234" t="s">
        <v>137</v>
      </c>
      <c r="AQ2234" t="s">
        <v>137</v>
      </c>
      <c r="AR2234" t="s">
        <v>137</v>
      </c>
      <c r="AS2234" t="s">
        <v>137</v>
      </c>
      <c r="AT2234" t="s">
        <v>137</v>
      </c>
      <c r="AU2234" t="s">
        <v>137</v>
      </c>
      <c r="AV2234" t="s">
        <v>137</v>
      </c>
      <c r="AW2234" t="s">
        <v>137</v>
      </c>
      <c r="AX2234" t="s">
        <v>137</v>
      </c>
      <c r="AY2234" t="s">
        <v>137</v>
      </c>
      <c r="AZ2234" t="s">
        <v>137</v>
      </c>
      <c r="BA2234" t="s">
        <v>137</v>
      </c>
      <c r="BB2234" t="s">
        <v>137</v>
      </c>
      <c r="BC2234" t="s">
        <v>137</v>
      </c>
      <c r="BD2234" t="s">
        <v>137</v>
      </c>
      <c r="BE2234" t="s">
        <v>137</v>
      </c>
      <c r="BF2234" t="s">
        <v>137</v>
      </c>
      <c r="BG2234" t="s">
        <v>137</v>
      </c>
      <c r="BH2234" t="s">
        <v>137</v>
      </c>
      <c r="BI2234" t="s">
        <v>137</v>
      </c>
      <c r="BJ2234" t="s">
        <v>137</v>
      </c>
      <c r="BK2234" t="s">
        <v>137</v>
      </c>
      <c r="BL2234" t="s">
        <v>137</v>
      </c>
      <c r="BM2234" t="s">
        <v>137</v>
      </c>
      <c r="BN2234" t="s">
        <v>137</v>
      </c>
      <c r="BO2234" t="s">
        <v>137</v>
      </c>
      <c r="BP2234" t="s">
        <v>137</v>
      </c>
      <c r="BQ2234" t="s">
        <v>137</v>
      </c>
      <c r="BR2234" t="s">
        <v>137</v>
      </c>
      <c r="BS2234" t="s">
        <v>137</v>
      </c>
      <c r="BT2234" t="s">
        <v>137</v>
      </c>
      <c r="BU2234" t="s">
        <v>137</v>
      </c>
      <c r="BV2234" t="s">
        <v>137</v>
      </c>
      <c r="BW2234" t="s">
        <v>137</v>
      </c>
      <c r="BX2234" t="s">
        <v>137</v>
      </c>
      <c r="BY2234" t="s">
        <v>137</v>
      </c>
      <c r="BZ2234" t="s">
        <v>137</v>
      </c>
      <c r="CA2234" t="s">
        <v>137</v>
      </c>
      <c r="CB2234" t="s">
        <v>137</v>
      </c>
      <c r="CC2234" t="s">
        <v>137</v>
      </c>
      <c r="CD2234" t="s">
        <v>137</v>
      </c>
      <c r="CE2234" t="s">
        <v>137</v>
      </c>
      <c r="CF2234" t="s">
        <v>137</v>
      </c>
      <c r="CG2234" t="s">
        <v>137</v>
      </c>
      <c r="CH2234" t="s">
        <v>137</v>
      </c>
    </row>
    <row r="2235" spans="1:86" x14ac:dyDescent="0.3">
      <c r="A2235" t="s">
        <v>6035</v>
      </c>
      <c r="B2235" t="s">
        <v>2068</v>
      </c>
      <c r="C2235" t="s">
        <v>137</v>
      </c>
      <c r="D2235" t="s">
        <v>137</v>
      </c>
      <c r="E2235" t="s">
        <v>137</v>
      </c>
      <c r="F2235" t="s">
        <v>137</v>
      </c>
      <c r="G2235" t="s">
        <v>137</v>
      </c>
      <c r="H2235" t="s">
        <v>137</v>
      </c>
      <c r="I2235" t="s">
        <v>137</v>
      </c>
      <c r="J2235" t="s">
        <v>137</v>
      </c>
      <c r="K2235" t="s">
        <v>137</v>
      </c>
      <c r="L2235" t="s">
        <v>137</v>
      </c>
      <c r="M2235" t="s">
        <v>137</v>
      </c>
      <c r="N2235" t="s">
        <v>137</v>
      </c>
      <c r="O2235" t="s">
        <v>137</v>
      </c>
      <c r="P2235" t="s">
        <v>137</v>
      </c>
      <c r="Q2235" t="s">
        <v>137</v>
      </c>
      <c r="R2235" t="s">
        <v>137</v>
      </c>
      <c r="S2235" t="s">
        <v>137</v>
      </c>
      <c r="T2235" t="s">
        <v>137</v>
      </c>
      <c r="U2235" t="s">
        <v>137</v>
      </c>
      <c r="V2235" t="s">
        <v>137</v>
      </c>
      <c r="W2235" t="s">
        <v>137</v>
      </c>
      <c r="X2235" t="s">
        <v>137</v>
      </c>
      <c r="Y2235" t="s">
        <v>137</v>
      </c>
      <c r="Z2235" t="s">
        <v>137</v>
      </c>
      <c r="AA2235" t="s">
        <v>137</v>
      </c>
      <c r="AB2235" t="s">
        <v>137</v>
      </c>
      <c r="AC2235" t="s">
        <v>137</v>
      </c>
      <c r="AD2235" t="s">
        <v>137</v>
      </c>
      <c r="AE2235" t="s">
        <v>137</v>
      </c>
      <c r="AF2235" t="s">
        <v>137</v>
      </c>
      <c r="AG2235" t="s">
        <v>137</v>
      </c>
      <c r="AH2235" t="s">
        <v>137</v>
      </c>
      <c r="AI2235" t="s">
        <v>137</v>
      </c>
      <c r="AJ2235" t="s">
        <v>137</v>
      </c>
      <c r="AK2235" t="s">
        <v>137</v>
      </c>
      <c r="AL2235" t="s">
        <v>137</v>
      </c>
      <c r="AM2235" t="s">
        <v>137</v>
      </c>
      <c r="AN2235" t="s">
        <v>137</v>
      </c>
      <c r="AO2235" t="s">
        <v>137</v>
      </c>
      <c r="AP2235" t="s">
        <v>137</v>
      </c>
      <c r="AQ2235" t="s">
        <v>137</v>
      </c>
      <c r="AR2235" t="s">
        <v>137</v>
      </c>
      <c r="AS2235" t="s">
        <v>137</v>
      </c>
      <c r="AT2235" t="s">
        <v>137</v>
      </c>
      <c r="AU2235" t="s">
        <v>137</v>
      </c>
      <c r="AV2235" t="s">
        <v>137</v>
      </c>
      <c r="AW2235" t="s">
        <v>137</v>
      </c>
      <c r="AX2235" t="s">
        <v>137</v>
      </c>
      <c r="AY2235" t="s">
        <v>137</v>
      </c>
      <c r="AZ2235" t="s">
        <v>137</v>
      </c>
      <c r="BA2235" t="s">
        <v>137</v>
      </c>
      <c r="BB2235" t="s">
        <v>137</v>
      </c>
      <c r="BC2235" t="s">
        <v>137</v>
      </c>
      <c r="BD2235" t="s">
        <v>137</v>
      </c>
      <c r="BE2235" t="s">
        <v>137</v>
      </c>
      <c r="BF2235" t="s">
        <v>137</v>
      </c>
      <c r="BG2235" t="s">
        <v>137</v>
      </c>
      <c r="BH2235" t="s">
        <v>137</v>
      </c>
      <c r="BI2235" t="s">
        <v>137</v>
      </c>
      <c r="BJ2235" t="s">
        <v>137</v>
      </c>
      <c r="BK2235" t="s">
        <v>137</v>
      </c>
      <c r="BL2235" t="s">
        <v>137</v>
      </c>
      <c r="BM2235" t="s">
        <v>137</v>
      </c>
      <c r="BN2235" t="s">
        <v>137</v>
      </c>
      <c r="BO2235" t="s">
        <v>137</v>
      </c>
      <c r="BP2235" t="s">
        <v>137</v>
      </c>
      <c r="BQ2235" t="s">
        <v>137</v>
      </c>
      <c r="BR2235" t="s">
        <v>137</v>
      </c>
      <c r="BS2235" t="s">
        <v>137</v>
      </c>
      <c r="BT2235" t="s">
        <v>137</v>
      </c>
      <c r="BU2235" t="s">
        <v>137</v>
      </c>
      <c r="BV2235" t="s">
        <v>137</v>
      </c>
      <c r="BW2235" t="s">
        <v>137</v>
      </c>
      <c r="BX2235" t="s">
        <v>137</v>
      </c>
      <c r="BY2235" t="s">
        <v>137</v>
      </c>
      <c r="BZ2235" t="s">
        <v>137</v>
      </c>
      <c r="CA2235" t="s">
        <v>137</v>
      </c>
      <c r="CB2235" t="s">
        <v>137</v>
      </c>
      <c r="CC2235" t="s">
        <v>137</v>
      </c>
      <c r="CD2235" t="s">
        <v>137</v>
      </c>
      <c r="CE2235" t="s">
        <v>137</v>
      </c>
      <c r="CF2235" t="s">
        <v>137</v>
      </c>
      <c r="CG2235" t="s">
        <v>137</v>
      </c>
      <c r="CH2235" t="s">
        <v>137</v>
      </c>
    </row>
    <row r="2236" spans="1:86" x14ac:dyDescent="0.3">
      <c r="A2236" t="s">
        <v>6036</v>
      </c>
      <c r="B2236" t="s">
        <v>2069</v>
      </c>
      <c r="C2236" t="s">
        <v>137</v>
      </c>
      <c r="D2236" t="s">
        <v>137</v>
      </c>
      <c r="E2236" t="s">
        <v>137</v>
      </c>
      <c r="F2236" t="s">
        <v>137</v>
      </c>
      <c r="G2236" t="s">
        <v>137</v>
      </c>
      <c r="H2236" t="s">
        <v>137</v>
      </c>
      <c r="I2236" t="s">
        <v>137</v>
      </c>
      <c r="J2236" t="s">
        <v>137</v>
      </c>
      <c r="K2236" t="s">
        <v>137</v>
      </c>
      <c r="L2236" t="s">
        <v>137</v>
      </c>
      <c r="M2236" t="s">
        <v>137</v>
      </c>
      <c r="N2236" t="s">
        <v>137</v>
      </c>
      <c r="O2236" t="s">
        <v>137</v>
      </c>
      <c r="P2236" t="s">
        <v>137</v>
      </c>
      <c r="Q2236" t="s">
        <v>137</v>
      </c>
      <c r="R2236" t="s">
        <v>137</v>
      </c>
      <c r="S2236" t="s">
        <v>137</v>
      </c>
      <c r="T2236" t="s">
        <v>137</v>
      </c>
      <c r="U2236" t="s">
        <v>137</v>
      </c>
      <c r="V2236" t="s">
        <v>137</v>
      </c>
      <c r="W2236" t="s">
        <v>137</v>
      </c>
      <c r="X2236" t="s">
        <v>137</v>
      </c>
      <c r="Y2236" t="s">
        <v>137</v>
      </c>
      <c r="Z2236" t="s">
        <v>137</v>
      </c>
      <c r="AA2236" t="s">
        <v>137</v>
      </c>
      <c r="AB2236" t="s">
        <v>137</v>
      </c>
      <c r="AC2236" t="s">
        <v>137</v>
      </c>
      <c r="AD2236" t="s">
        <v>137</v>
      </c>
      <c r="AE2236" t="s">
        <v>137</v>
      </c>
      <c r="AF2236" t="s">
        <v>137</v>
      </c>
      <c r="AG2236" t="s">
        <v>137</v>
      </c>
      <c r="AH2236" t="s">
        <v>137</v>
      </c>
      <c r="AI2236" t="s">
        <v>137</v>
      </c>
      <c r="AJ2236" t="s">
        <v>137</v>
      </c>
      <c r="AK2236" t="s">
        <v>137</v>
      </c>
      <c r="AL2236" t="s">
        <v>137</v>
      </c>
      <c r="AM2236" t="s">
        <v>137</v>
      </c>
      <c r="AN2236" t="s">
        <v>137</v>
      </c>
      <c r="AO2236" t="s">
        <v>137</v>
      </c>
      <c r="AP2236" t="s">
        <v>137</v>
      </c>
      <c r="AQ2236" t="s">
        <v>137</v>
      </c>
      <c r="AR2236" t="s">
        <v>137</v>
      </c>
      <c r="AS2236" t="s">
        <v>137</v>
      </c>
      <c r="AT2236" t="s">
        <v>137</v>
      </c>
      <c r="AU2236" t="s">
        <v>137</v>
      </c>
      <c r="AV2236" t="s">
        <v>137</v>
      </c>
      <c r="AW2236" t="s">
        <v>137</v>
      </c>
      <c r="AX2236" t="s">
        <v>137</v>
      </c>
      <c r="AY2236" t="s">
        <v>137</v>
      </c>
      <c r="AZ2236" t="s">
        <v>137</v>
      </c>
      <c r="BA2236" t="s">
        <v>137</v>
      </c>
      <c r="BB2236" t="s">
        <v>137</v>
      </c>
      <c r="BC2236" t="s">
        <v>137</v>
      </c>
      <c r="BD2236" t="s">
        <v>137</v>
      </c>
      <c r="BE2236" t="s">
        <v>137</v>
      </c>
      <c r="BF2236" t="s">
        <v>137</v>
      </c>
      <c r="BG2236" t="s">
        <v>137</v>
      </c>
      <c r="BH2236" t="s">
        <v>137</v>
      </c>
      <c r="BI2236" t="s">
        <v>137</v>
      </c>
      <c r="BJ2236" t="s">
        <v>137</v>
      </c>
      <c r="BK2236" t="s">
        <v>137</v>
      </c>
      <c r="BL2236" t="s">
        <v>137</v>
      </c>
      <c r="BM2236" t="s">
        <v>137</v>
      </c>
      <c r="BN2236" t="s">
        <v>137</v>
      </c>
      <c r="BO2236" t="s">
        <v>137</v>
      </c>
      <c r="BP2236" t="s">
        <v>137</v>
      </c>
      <c r="BQ2236" t="s">
        <v>137</v>
      </c>
      <c r="BR2236" t="s">
        <v>137</v>
      </c>
      <c r="BS2236" t="s">
        <v>137</v>
      </c>
      <c r="BT2236" t="s">
        <v>137</v>
      </c>
      <c r="BU2236" t="s">
        <v>137</v>
      </c>
      <c r="BV2236" t="s">
        <v>137</v>
      </c>
      <c r="BW2236" t="s">
        <v>137</v>
      </c>
      <c r="BX2236" t="s">
        <v>137</v>
      </c>
      <c r="BY2236" t="s">
        <v>137</v>
      </c>
      <c r="BZ2236" t="s">
        <v>137</v>
      </c>
      <c r="CA2236" t="s">
        <v>137</v>
      </c>
      <c r="CB2236" t="s">
        <v>137</v>
      </c>
      <c r="CC2236" t="s">
        <v>137</v>
      </c>
      <c r="CD2236" t="s">
        <v>137</v>
      </c>
      <c r="CE2236" t="s">
        <v>137</v>
      </c>
      <c r="CF2236" t="s">
        <v>137</v>
      </c>
      <c r="CG2236" t="s">
        <v>137</v>
      </c>
      <c r="CH2236" t="s">
        <v>137</v>
      </c>
    </row>
    <row r="2237" spans="1:86" x14ac:dyDescent="0.3">
      <c r="A2237" t="s">
        <v>6037</v>
      </c>
      <c r="B2237" t="s">
        <v>2070</v>
      </c>
      <c r="C2237" t="s">
        <v>138</v>
      </c>
      <c r="D2237" t="s">
        <v>138</v>
      </c>
      <c r="E2237" t="s">
        <v>138</v>
      </c>
      <c r="F2237" t="s">
        <v>138</v>
      </c>
      <c r="G2237" t="s">
        <v>138</v>
      </c>
      <c r="H2237" t="s">
        <v>138</v>
      </c>
      <c r="I2237" t="s">
        <v>138</v>
      </c>
      <c r="J2237" t="s">
        <v>138</v>
      </c>
      <c r="K2237" t="s">
        <v>138</v>
      </c>
      <c r="L2237" t="s">
        <v>138</v>
      </c>
      <c r="M2237" t="s">
        <v>138</v>
      </c>
      <c r="N2237" t="s">
        <v>138</v>
      </c>
      <c r="O2237" t="s">
        <v>138</v>
      </c>
      <c r="P2237" t="s">
        <v>138</v>
      </c>
      <c r="Q2237" t="s">
        <v>138</v>
      </c>
      <c r="R2237" t="s">
        <v>138</v>
      </c>
      <c r="S2237" t="s">
        <v>138</v>
      </c>
      <c r="T2237" t="s">
        <v>138</v>
      </c>
      <c r="U2237" t="s">
        <v>138</v>
      </c>
      <c r="V2237" t="s">
        <v>138</v>
      </c>
      <c r="W2237" t="s">
        <v>138</v>
      </c>
      <c r="X2237" t="s">
        <v>138</v>
      </c>
      <c r="Y2237" t="s">
        <v>138</v>
      </c>
      <c r="Z2237" t="s">
        <v>138</v>
      </c>
      <c r="AA2237" t="s">
        <v>138</v>
      </c>
      <c r="AB2237" t="s">
        <v>138</v>
      </c>
      <c r="AC2237" t="s">
        <v>138</v>
      </c>
      <c r="AD2237" t="s">
        <v>138</v>
      </c>
      <c r="AE2237" t="s">
        <v>138</v>
      </c>
      <c r="AF2237" t="s">
        <v>138</v>
      </c>
      <c r="AG2237" t="s">
        <v>138</v>
      </c>
      <c r="AH2237" t="s">
        <v>138</v>
      </c>
      <c r="AI2237" t="s">
        <v>138</v>
      </c>
      <c r="AJ2237" t="s">
        <v>138</v>
      </c>
      <c r="AK2237" t="s">
        <v>138</v>
      </c>
      <c r="AL2237" t="s">
        <v>138</v>
      </c>
      <c r="AM2237" t="s">
        <v>138</v>
      </c>
      <c r="AN2237" t="s">
        <v>138</v>
      </c>
      <c r="AO2237" t="s">
        <v>138</v>
      </c>
      <c r="AP2237" t="s">
        <v>138</v>
      </c>
      <c r="AQ2237" t="s">
        <v>138</v>
      </c>
      <c r="AR2237" t="s">
        <v>138</v>
      </c>
      <c r="AS2237" t="s">
        <v>138</v>
      </c>
      <c r="AT2237" t="s">
        <v>138</v>
      </c>
      <c r="AU2237" t="s">
        <v>138</v>
      </c>
      <c r="AV2237" t="s">
        <v>138</v>
      </c>
      <c r="AW2237" t="s">
        <v>138</v>
      </c>
      <c r="AX2237" t="s">
        <v>138</v>
      </c>
      <c r="AY2237" t="s">
        <v>138</v>
      </c>
      <c r="AZ2237" t="s">
        <v>138</v>
      </c>
      <c r="BA2237" t="s">
        <v>138</v>
      </c>
      <c r="BB2237" t="s">
        <v>138</v>
      </c>
      <c r="BC2237" t="s">
        <v>138</v>
      </c>
      <c r="BD2237" t="s">
        <v>138</v>
      </c>
      <c r="BE2237" t="s">
        <v>138</v>
      </c>
      <c r="BF2237" t="s">
        <v>138</v>
      </c>
      <c r="BG2237" t="s">
        <v>138</v>
      </c>
      <c r="BH2237" t="s">
        <v>138</v>
      </c>
      <c r="BI2237" t="s">
        <v>138</v>
      </c>
      <c r="BJ2237" t="s">
        <v>138</v>
      </c>
      <c r="BK2237" t="s">
        <v>138</v>
      </c>
      <c r="BL2237" t="s">
        <v>138</v>
      </c>
      <c r="BM2237" t="s">
        <v>138</v>
      </c>
      <c r="BN2237" t="s">
        <v>138</v>
      </c>
      <c r="BO2237" t="s">
        <v>138</v>
      </c>
      <c r="BP2237" t="s">
        <v>138</v>
      </c>
      <c r="BQ2237" t="s">
        <v>138</v>
      </c>
      <c r="BR2237" t="s">
        <v>138</v>
      </c>
      <c r="BS2237" t="s">
        <v>138</v>
      </c>
      <c r="BT2237" t="s">
        <v>138</v>
      </c>
      <c r="BU2237" t="s">
        <v>138</v>
      </c>
      <c r="BV2237" t="s">
        <v>138</v>
      </c>
      <c r="BW2237" t="s">
        <v>138</v>
      </c>
      <c r="BX2237" t="s">
        <v>138</v>
      </c>
      <c r="BY2237" t="s">
        <v>138</v>
      </c>
      <c r="BZ2237" t="s">
        <v>138</v>
      </c>
      <c r="CA2237" t="s">
        <v>138</v>
      </c>
      <c r="CB2237" t="s">
        <v>138</v>
      </c>
      <c r="CC2237" t="s">
        <v>138</v>
      </c>
      <c r="CD2237" t="s">
        <v>137</v>
      </c>
      <c r="CE2237" t="s">
        <v>137</v>
      </c>
      <c r="CF2237" t="s">
        <v>137</v>
      </c>
      <c r="CG2237" t="s">
        <v>137</v>
      </c>
      <c r="CH2237" t="s">
        <v>137</v>
      </c>
    </row>
    <row r="2238" spans="1:86" x14ac:dyDescent="0.3">
      <c r="A2238" t="s">
        <v>6038</v>
      </c>
      <c r="B2238" t="s">
        <v>2071</v>
      </c>
      <c r="C2238" t="s">
        <v>138</v>
      </c>
      <c r="D2238" t="s">
        <v>138</v>
      </c>
      <c r="E2238" t="s">
        <v>138</v>
      </c>
      <c r="F2238" t="s">
        <v>138</v>
      </c>
      <c r="G2238" t="s">
        <v>138</v>
      </c>
      <c r="H2238" t="s">
        <v>138</v>
      </c>
      <c r="I2238" t="s">
        <v>138</v>
      </c>
      <c r="J2238" t="s">
        <v>138</v>
      </c>
      <c r="K2238" t="s">
        <v>138</v>
      </c>
      <c r="L2238" t="s">
        <v>138</v>
      </c>
      <c r="M2238" t="s">
        <v>138</v>
      </c>
      <c r="N2238" t="s">
        <v>138</v>
      </c>
      <c r="O2238" t="s">
        <v>138</v>
      </c>
      <c r="P2238" t="s">
        <v>138</v>
      </c>
      <c r="Q2238" t="s">
        <v>138</v>
      </c>
      <c r="R2238" t="s">
        <v>138</v>
      </c>
      <c r="S2238" t="s">
        <v>138</v>
      </c>
      <c r="T2238" t="s">
        <v>138</v>
      </c>
      <c r="U2238" t="s">
        <v>138</v>
      </c>
      <c r="V2238" t="s">
        <v>138</v>
      </c>
      <c r="W2238" t="s">
        <v>138</v>
      </c>
      <c r="X2238" t="s">
        <v>138</v>
      </c>
      <c r="Y2238" t="s">
        <v>138</v>
      </c>
      <c r="Z2238" t="s">
        <v>138</v>
      </c>
      <c r="AA2238" t="s">
        <v>138</v>
      </c>
      <c r="AB2238" t="s">
        <v>138</v>
      </c>
      <c r="AC2238" t="s">
        <v>138</v>
      </c>
      <c r="AD2238" t="s">
        <v>138</v>
      </c>
      <c r="AE2238" t="s">
        <v>138</v>
      </c>
      <c r="AF2238" t="s">
        <v>138</v>
      </c>
      <c r="AG2238" t="s">
        <v>138</v>
      </c>
      <c r="AH2238" t="s">
        <v>138</v>
      </c>
      <c r="AI2238" t="s">
        <v>138</v>
      </c>
      <c r="AJ2238" t="s">
        <v>138</v>
      </c>
      <c r="AK2238" t="s">
        <v>138</v>
      </c>
      <c r="AL2238" t="s">
        <v>138</v>
      </c>
      <c r="AM2238" t="s">
        <v>138</v>
      </c>
      <c r="AN2238" t="s">
        <v>138</v>
      </c>
      <c r="AO2238" t="s">
        <v>138</v>
      </c>
      <c r="AP2238" t="s">
        <v>138</v>
      </c>
      <c r="AQ2238" t="s">
        <v>138</v>
      </c>
      <c r="AR2238" t="s">
        <v>138</v>
      </c>
      <c r="AS2238" t="s">
        <v>138</v>
      </c>
      <c r="AT2238" t="s">
        <v>138</v>
      </c>
      <c r="AU2238" t="s">
        <v>138</v>
      </c>
      <c r="AV2238" t="s">
        <v>138</v>
      </c>
      <c r="AW2238" t="s">
        <v>138</v>
      </c>
      <c r="AX2238" t="s">
        <v>138</v>
      </c>
      <c r="AY2238" t="s">
        <v>138</v>
      </c>
      <c r="AZ2238" t="s">
        <v>138</v>
      </c>
      <c r="BA2238" t="s">
        <v>138</v>
      </c>
      <c r="BB2238" t="s">
        <v>138</v>
      </c>
      <c r="BC2238" t="s">
        <v>138</v>
      </c>
      <c r="BD2238" t="s">
        <v>138</v>
      </c>
      <c r="BE2238" t="s">
        <v>137</v>
      </c>
      <c r="BF2238" t="s">
        <v>137</v>
      </c>
      <c r="BG2238" t="s">
        <v>138</v>
      </c>
      <c r="BH2238" t="s">
        <v>138</v>
      </c>
      <c r="BI2238" t="s">
        <v>138</v>
      </c>
      <c r="BJ2238" t="s">
        <v>138</v>
      </c>
      <c r="BK2238" t="s">
        <v>137</v>
      </c>
      <c r="BL2238" t="s">
        <v>138</v>
      </c>
      <c r="BM2238" t="s">
        <v>138</v>
      </c>
      <c r="BN2238" t="s">
        <v>137</v>
      </c>
      <c r="BO2238" t="s">
        <v>138</v>
      </c>
      <c r="BP2238" t="s">
        <v>137</v>
      </c>
      <c r="BQ2238" t="s">
        <v>138</v>
      </c>
      <c r="BR2238" t="s">
        <v>138</v>
      </c>
      <c r="BS2238" t="s">
        <v>138</v>
      </c>
      <c r="BT2238" t="s">
        <v>138</v>
      </c>
      <c r="BU2238" t="s">
        <v>138</v>
      </c>
      <c r="BV2238" t="s">
        <v>138</v>
      </c>
      <c r="BW2238" t="s">
        <v>138</v>
      </c>
      <c r="BX2238" t="s">
        <v>137</v>
      </c>
      <c r="BY2238" t="s">
        <v>138</v>
      </c>
      <c r="BZ2238" t="s">
        <v>138</v>
      </c>
      <c r="CA2238" t="s">
        <v>138</v>
      </c>
      <c r="CB2238" t="s">
        <v>138</v>
      </c>
      <c r="CC2238" t="s">
        <v>138</v>
      </c>
      <c r="CD2238" t="s">
        <v>137</v>
      </c>
      <c r="CE2238" t="s">
        <v>137</v>
      </c>
      <c r="CF2238" t="s">
        <v>137</v>
      </c>
      <c r="CG2238" t="s">
        <v>137</v>
      </c>
      <c r="CH2238" t="s">
        <v>137</v>
      </c>
    </row>
    <row r="2239" spans="1:86" x14ac:dyDescent="0.3">
      <c r="A2239" t="s">
        <v>6039</v>
      </c>
      <c r="B2239" t="s">
        <v>2072</v>
      </c>
      <c r="C2239" t="s">
        <v>137</v>
      </c>
      <c r="D2239" t="s">
        <v>137</v>
      </c>
      <c r="E2239" t="s">
        <v>137</v>
      </c>
      <c r="F2239" t="s">
        <v>137</v>
      </c>
      <c r="G2239" t="s">
        <v>137</v>
      </c>
      <c r="H2239" t="s">
        <v>138</v>
      </c>
      <c r="I2239" t="s">
        <v>138</v>
      </c>
      <c r="J2239" t="s">
        <v>138</v>
      </c>
      <c r="K2239" t="s">
        <v>138</v>
      </c>
      <c r="L2239" t="s">
        <v>138</v>
      </c>
      <c r="M2239" t="s">
        <v>138</v>
      </c>
      <c r="N2239" t="s">
        <v>138</v>
      </c>
      <c r="O2239" t="s">
        <v>138</v>
      </c>
      <c r="P2239" t="s">
        <v>138</v>
      </c>
      <c r="Q2239" t="s">
        <v>138</v>
      </c>
      <c r="R2239" t="s">
        <v>138</v>
      </c>
      <c r="S2239" t="s">
        <v>138</v>
      </c>
      <c r="T2239" t="s">
        <v>138</v>
      </c>
      <c r="U2239" t="s">
        <v>138</v>
      </c>
      <c r="V2239" t="s">
        <v>138</v>
      </c>
      <c r="W2239" t="s">
        <v>138</v>
      </c>
      <c r="X2239" t="s">
        <v>138</v>
      </c>
      <c r="Y2239" t="s">
        <v>138</v>
      </c>
      <c r="Z2239" t="s">
        <v>138</v>
      </c>
      <c r="AA2239" t="s">
        <v>138</v>
      </c>
      <c r="AB2239" t="s">
        <v>138</v>
      </c>
      <c r="AC2239" t="s">
        <v>138</v>
      </c>
      <c r="AD2239" t="s">
        <v>138</v>
      </c>
      <c r="AE2239" t="s">
        <v>138</v>
      </c>
      <c r="AF2239" t="s">
        <v>138</v>
      </c>
      <c r="AG2239" t="s">
        <v>138</v>
      </c>
      <c r="AH2239" t="s">
        <v>138</v>
      </c>
      <c r="AI2239" t="s">
        <v>138</v>
      </c>
      <c r="AJ2239" t="s">
        <v>138</v>
      </c>
      <c r="AK2239" t="s">
        <v>138</v>
      </c>
      <c r="AL2239" t="s">
        <v>138</v>
      </c>
      <c r="AM2239" t="s">
        <v>138</v>
      </c>
      <c r="AN2239" t="s">
        <v>138</v>
      </c>
      <c r="AO2239" t="s">
        <v>138</v>
      </c>
      <c r="AP2239" t="s">
        <v>138</v>
      </c>
      <c r="AQ2239" t="s">
        <v>138</v>
      </c>
      <c r="AR2239" t="s">
        <v>138</v>
      </c>
      <c r="AS2239" t="s">
        <v>138</v>
      </c>
      <c r="AT2239" t="s">
        <v>138</v>
      </c>
      <c r="AU2239" t="s">
        <v>138</v>
      </c>
      <c r="AV2239" t="s">
        <v>138</v>
      </c>
      <c r="AW2239" t="s">
        <v>138</v>
      </c>
      <c r="AX2239" t="s">
        <v>138</v>
      </c>
      <c r="AY2239" t="s">
        <v>138</v>
      </c>
      <c r="AZ2239" t="s">
        <v>138</v>
      </c>
      <c r="BA2239" t="s">
        <v>138</v>
      </c>
      <c r="BB2239" t="s">
        <v>138</v>
      </c>
      <c r="BC2239" t="s">
        <v>138</v>
      </c>
      <c r="BD2239" t="s">
        <v>138</v>
      </c>
      <c r="BE2239" t="s">
        <v>138</v>
      </c>
      <c r="BF2239" t="s">
        <v>138</v>
      </c>
      <c r="BG2239" t="s">
        <v>138</v>
      </c>
      <c r="BH2239" t="s">
        <v>138</v>
      </c>
      <c r="BI2239" t="s">
        <v>138</v>
      </c>
      <c r="BJ2239" t="s">
        <v>138</v>
      </c>
      <c r="BK2239" t="s">
        <v>138</v>
      </c>
      <c r="BL2239" t="s">
        <v>138</v>
      </c>
      <c r="BM2239" t="s">
        <v>138</v>
      </c>
      <c r="BN2239" t="s">
        <v>138</v>
      </c>
      <c r="BO2239" t="s">
        <v>138</v>
      </c>
      <c r="BP2239" t="s">
        <v>138</v>
      </c>
      <c r="BQ2239" t="s">
        <v>138</v>
      </c>
      <c r="BR2239" t="s">
        <v>138</v>
      </c>
      <c r="BS2239" t="s">
        <v>138</v>
      </c>
      <c r="BT2239" t="s">
        <v>138</v>
      </c>
      <c r="BU2239" t="s">
        <v>138</v>
      </c>
      <c r="BV2239" t="s">
        <v>138</v>
      </c>
      <c r="BW2239" t="s">
        <v>138</v>
      </c>
      <c r="BX2239" t="s">
        <v>138</v>
      </c>
      <c r="BY2239" t="s">
        <v>138</v>
      </c>
      <c r="BZ2239" t="s">
        <v>138</v>
      </c>
      <c r="CA2239" t="s">
        <v>138</v>
      </c>
      <c r="CB2239" t="s">
        <v>138</v>
      </c>
      <c r="CC2239" t="s">
        <v>138</v>
      </c>
      <c r="CD2239" t="s">
        <v>137</v>
      </c>
      <c r="CE2239" t="s">
        <v>137</v>
      </c>
      <c r="CF2239" t="s">
        <v>137</v>
      </c>
      <c r="CG2239" t="s">
        <v>137</v>
      </c>
      <c r="CH2239" t="s">
        <v>137</v>
      </c>
    </row>
    <row r="2240" spans="1:86" x14ac:dyDescent="0.3">
      <c r="A2240" t="s">
        <v>6040</v>
      </c>
      <c r="B2240" t="s">
        <v>2073</v>
      </c>
      <c r="C2240">
        <v>17.89</v>
      </c>
      <c r="D2240">
        <v>16.036999999999999</v>
      </c>
      <c r="E2240">
        <v>15.897</v>
      </c>
      <c r="F2240">
        <v>17.155999999999999</v>
      </c>
      <c r="G2240">
        <v>17.690000000000001</v>
      </c>
      <c r="H2240">
        <v>17.579999999999998</v>
      </c>
      <c r="I2240">
        <v>17.524999999999999</v>
      </c>
      <c r="J2240">
        <v>17.263999999999999</v>
      </c>
      <c r="K2240">
        <v>16.974</v>
      </c>
      <c r="L2240">
        <v>17.202999999999999</v>
      </c>
      <c r="M2240">
        <v>17.603000000000002</v>
      </c>
      <c r="N2240">
        <v>17.27</v>
      </c>
      <c r="O2240">
        <v>17.326000000000001</v>
      </c>
      <c r="P2240">
        <v>17.23</v>
      </c>
      <c r="Q2240">
        <v>17.448</v>
      </c>
      <c r="R2240">
        <v>17.321000000000002</v>
      </c>
      <c r="S2240">
        <v>17.510000000000002</v>
      </c>
      <c r="T2240">
        <v>11.182</v>
      </c>
      <c r="U2240">
        <v>10.804</v>
      </c>
      <c r="V2240">
        <v>10.959</v>
      </c>
      <c r="W2240">
        <v>10.88</v>
      </c>
      <c r="X2240">
        <v>11.324</v>
      </c>
      <c r="Y2240">
        <v>10.929</v>
      </c>
      <c r="Z2240">
        <v>11.555999999999999</v>
      </c>
      <c r="AA2240">
        <v>11.33</v>
      </c>
      <c r="AB2240">
        <v>11.180999999999999</v>
      </c>
      <c r="AC2240">
        <v>11.311999999999999</v>
      </c>
      <c r="AD2240">
        <v>11.401999999999999</v>
      </c>
      <c r="AE2240">
        <v>11.122999999999999</v>
      </c>
      <c r="AF2240">
        <v>15.196</v>
      </c>
      <c r="AG2240">
        <v>14.558999999999999</v>
      </c>
      <c r="AH2240">
        <v>14.872</v>
      </c>
      <c r="AI2240">
        <v>14.771000000000001</v>
      </c>
      <c r="AJ2240">
        <v>15.164</v>
      </c>
      <c r="AK2240">
        <v>14.884</v>
      </c>
      <c r="AL2240">
        <v>15.147</v>
      </c>
      <c r="AM2240">
        <v>15.231</v>
      </c>
      <c r="AN2240">
        <v>15.255000000000001</v>
      </c>
      <c r="AO2240">
        <v>15.077999999999999</v>
      </c>
      <c r="AP2240">
        <v>15.677</v>
      </c>
      <c r="AQ2240">
        <v>15.734999999999999</v>
      </c>
      <c r="AR2240">
        <v>21.744</v>
      </c>
      <c r="AS2240">
        <v>21.547999999999998</v>
      </c>
      <c r="AT2240">
        <v>22.248000000000001</v>
      </c>
      <c r="AU2240">
        <v>22.292000000000002</v>
      </c>
      <c r="AV2240">
        <v>22.858000000000001</v>
      </c>
      <c r="AW2240">
        <v>23.074000000000002</v>
      </c>
      <c r="AX2240">
        <v>23.675000000000001</v>
      </c>
      <c r="AY2240">
        <v>23.878</v>
      </c>
      <c r="AZ2240">
        <v>25.346</v>
      </c>
      <c r="BA2240">
        <v>24.169</v>
      </c>
      <c r="BB2240">
        <v>24.526</v>
      </c>
      <c r="BC2240">
        <v>24.475000000000001</v>
      </c>
      <c r="BD2240">
        <v>24.449000000000002</v>
      </c>
      <c r="BE2240">
        <v>24.707000000000001</v>
      </c>
      <c r="BF2240">
        <v>25.681000000000001</v>
      </c>
      <c r="BG2240">
        <v>26.08</v>
      </c>
      <c r="BH2240">
        <v>25.405999999999999</v>
      </c>
      <c r="BI2240">
        <v>24.785</v>
      </c>
      <c r="BJ2240">
        <v>25.529</v>
      </c>
      <c r="BK2240">
        <v>25.571999999999999</v>
      </c>
      <c r="BL2240">
        <v>25.356000000000002</v>
      </c>
      <c r="BM2240">
        <v>25.619</v>
      </c>
      <c r="BN2240">
        <v>25.37</v>
      </c>
      <c r="BO2240">
        <v>25.66</v>
      </c>
      <c r="BP2240">
        <v>26.207000000000001</v>
      </c>
      <c r="BQ2240">
        <v>26.184999999999999</v>
      </c>
      <c r="BR2240">
        <v>27.21</v>
      </c>
      <c r="BS2240">
        <v>26.597999999999999</v>
      </c>
      <c r="BT2240">
        <v>26.704000000000001</v>
      </c>
      <c r="BU2240">
        <v>26.238</v>
      </c>
      <c r="BV2240">
        <v>26.53</v>
      </c>
      <c r="BW2240">
        <v>26.327999999999999</v>
      </c>
      <c r="BX2240">
        <v>27.382999999999999</v>
      </c>
      <c r="BY2240">
        <v>28.515999999999998</v>
      </c>
      <c r="BZ2240">
        <v>28.46</v>
      </c>
      <c r="CA2240">
        <v>29.125</v>
      </c>
      <c r="CB2240">
        <v>29.446000000000002</v>
      </c>
      <c r="CC2240">
        <v>28.981000000000002</v>
      </c>
      <c r="CD2240">
        <v>31.146999999999998</v>
      </c>
      <c r="CE2240">
        <v>31.213000000000001</v>
      </c>
      <c r="CF2240">
        <v>31.774000000000001</v>
      </c>
      <c r="CG2240">
        <v>31.99</v>
      </c>
      <c r="CH2240">
        <v>32.798000000000002</v>
      </c>
    </row>
    <row r="2241" spans="1:86" x14ac:dyDescent="0.3">
      <c r="A2241" t="s">
        <v>6041</v>
      </c>
      <c r="B2241" t="s">
        <v>2074</v>
      </c>
      <c r="C2241">
        <v>0.18</v>
      </c>
      <c r="D2241">
        <v>0.65</v>
      </c>
      <c r="E2241">
        <v>0.42599999999999999</v>
      </c>
      <c r="F2241">
        <v>0.19600000000000001</v>
      </c>
      <c r="G2241">
        <v>0.879</v>
      </c>
      <c r="H2241">
        <v>0.44400000000000001</v>
      </c>
      <c r="I2241">
        <v>0.42399999999999999</v>
      </c>
      <c r="J2241">
        <v>0.55700000000000005</v>
      </c>
      <c r="K2241">
        <v>0.42399999999999999</v>
      </c>
      <c r="L2241">
        <v>0.48099999999999998</v>
      </c>
      <c r="M2241">
        <v>0.46</v>
      </c>
      <c r="N2241">
        <v>0.49399999999999999</v>
      </c>
      <c r="O2241">
        <v>0.437</v>
      </c>
      <c r="P2241">
        <v>0.42799999999999999</v>
      </c>
      <c r="Q2241">
        <v>0.62</v>
      </c>
      <c r="R2241">
        <v>0.67100000000000004</v>
      </c>
      <c r="S2241">
        <v>0.436</v>
      </c>
      <c r="T2241">
        <v>0.42099999999999999</v>
      </c>
      <c r="U2241">
        <v>0.46800000000000003</v>
      </c>
      <c r="V2241">
        <v>0.76500000000000001</v>
      </c>
      <c r="W2241">
        <v>0.79500000000000004</v>
      </c>
      <c r="X2241">
        <v>1.7010000000000001</v>
      </c>
      <c r="Y2241">
        <v>0.98099999999999998</v>
      </c>
      <c r="Z2241">
        <v>0.98899999999999999</v>
      </c>
      <c r="AA2241">
        <v>1.175</v>
      </c>
      <c r="AB2241">
        <v>0.77900000000000003</v>
      </c>
      <c r="AC2241">
        <v>1.079</v>
      </c>
      <c r="AD2241">
        <v>0.96099999999999997</v>
      </c>
      <c r="AE2241">
        <v>0.85199999999999998</v>
      </c>
      <c r="AF2241">
        <v>0.88600000000000001</v>
      </c>
      <c r="AG2241">
        <v>3.02</v>
      </c>
      <c r="AH2241">
        <v>1.498</v>
      </c>
      <c r="AI2241">
        <v>1.087</v>
      </c>
      <c r="AJ2241">
        <v>1.5940000000000001</v>
      </c>
      <c r="AK2241">
        <v>1.034</v>
      </c>
      <c r="AL2241">
        <v>1.252</v>
      </c>
      <c r="AM2241">
        <v>0.97899999999999998</v>
      </c>
      <c r="AN2241">
        <v>1.339</v>
      </c>
      <c r="AO2241">
        <v>1.389</v>
      </c>
      <c r="AP2241">
        <v>1.2849999999999999</v>
      </c>
      <c r="AQ2241">
        <v>1.5289999999999999</v>
      </c>
      <c r="AR2241">
        <v>1.78</v>
      </c>
      <c r="AS2241">
        <v>1.6970000000000001</v>
      </c>
      <c r="AT2241">
        <v>2.1480000000000001</v>
      </c>
      <c r="AU2241">
        <v>2.4860000000000002</v>
      </c>
      <c r="AV2241">
        <v>3.4220000000000002</v>
      </c>
      <c r="AW2241">
        <v>2.988</v>
      </c>
      <c r="AX2241">
        <v>2.9950000000000001</v>
      </c>
      <c r="AY2241">
        <v>2.8010000000000002</v>
      </c>
      <c r="AZ2241">
        <v>4.0229999999999997</v>
      </c>
      <c r="BA2241">
        <v>3.3140000000000001</v>
      </c>
      <c r="BB2241">
        <v>3.6139999999999999</v>
      </c>
      <c r="BC2241">
        <v>5.2</v>
      </c>
      <c r="BD2241">
        <v>4.5270000000000001</v>
      </c>
      <c r="BE2241">
        <v>4.0270000000000001</v>
      </c>
      <c r="BF2241">
        <v>4.1449999999999996</v>
      </c>
      <c r="BG2241">
        <v>5.2859999999999996</v>
      </c>
      <c r="BH2241">
        <v>4.7939999999999996</v>
      </c>
      <c r="BI2241">
        <v>7.4</v>
      </c>
      <c r="BJ2241">
        <v>6.5679999999999996</v>
      </c>
      <c r="BK2241">
        <v>7.3410000000000002</v>
      </c>
      <c r="BL2241">
        <v>6.8620000000000001</v>
      </c>
      <c r="BM2241">
        <v>7.2539999999999996</v>
      </c>
      <c r="BN2241">
        <v>6.6280000000000001</v>
      </c>
      <c r="BO2241">
        <v>7.5309999999999997</v>
      </c>
      <c r="BP2241">
        <v>5.1120000000000001</v>
      </c>
      <c r="BQ2241">
        <v>4.6130000000000004</v>
      </c>
      <c r="BR2241">
        <v>4.665</v>
      </c>
      <c r="BS2241">
        <v>4.2569999999999997</v>
      </c>
      <c r="BT2241">
        <v>5.3449999999999998</v>
      </c>
      <c r="BU2241">
        <v>4.2220000000000004</v>
      </c>
      <c r="BV2241">
        <v>4.6189999999999998</v>
      </c>
      <c r="BW2241">
        <v>4.2809999999999997</v>
      </c>
      <c r="BX2241">
        <v>4.51</v>
      </c>
      <c r="BY2241">
        <v>4.2450000000000001</v>
      </c>
      <c r="BZ2241">
        <v>4.3099999999999996</v>
      </c>
      <c r="CA2241">
        <v>4.2619999999999996</v>
      </c>
      <c r="CB2241">
        <v>3.9129999999999998</v>
      </c>
      <c r="CC2241">
        <v>4.6159999999999997</v>
      </c>
      <c r="CD2241">
        <v>4.734</v>
      </c>
      <c r="CE2241">
        <v>5.391</v>
      </c>
      <c r="CF2241">
        <v>6.5279999999999996</v>
      </c>
      <c r="CG2241">
        <v>5.3230000000000004</v>
      </c>
      <c r="CH2241">
        <v>5.24</v>
      </c>
    </row>
    <row r="2242" spans="1:86" x14ac:dyDescent="0.3">
      <c r="A2242" t="s">
        <v>6042</v>
      </c>
      <c r="B2242" t="s">
        <v>2075</v>
      </c>
      <c r="C2242">
        <v>17.71</v>
      </c>
      <c r="D2242">
        <v>15.385999999999999</v>
      </c>
      <c r="E2242">
        <v>15.471</v>
      </c>
      <c r="F2242">
        <v>16.96</v>
      </c>
      <c r="G2242">
        <v>16.811</v>
      </c>
      <c r="H2242">
        <v>17.135999999999999</v>
      </c>
      <c r="I2242">
        <v>17.100999999999999</v>
      </c>
      <c r="J2242">
        <v>16.707000000000001</v>
      </c>
      <c r="K2242">
        <v>16.55</v>
      </c>
      <c r="L2242">
        <v>16.722000000000001</v>
      </c>
      <c r="M2242">
        <v>17.143000000000001</v>
      </c>
      <c r="N2242">
        <v>16.776</v>
      </c>
      <c r="O2242">
        <v>16.888999999999999</v>
      </c>
      <c r="P2242">
        <v>16.802</v>
      </c>
      <c r="Q2242">
        <v>16.829000000000001</v>
      </c>
      <c r="R2242">
        <v>16.649999999999999</v>
      </c>
      <c r="S2242">
        <v>17.073</v>
      </c>
      <c r="T2242">
        <v>10.760999999999999</v>
      </c>
      <c r="U2242">
        <v>10.336</v>
      </c>
      <c r="V2242">
        <v>10.194000000000001</v>
      </c>
      <c r="W2242">
        <v>10.086</v>
      </c>
      <c r="X2242">
        <v>9.6240000000000006</v>
      </c>
      <c r="Y2242">
        <v>9.9480000000000004</v>
      </c>
      <c r="Z2242">
        <v>10.567</v>
      </c>
      <c r="AA2242">
        <v>10.156000000000001</v>
      </c>
      <c r="AB2242">
        <v>10.401999999999999</v>
      </c>
      <c r="AC2242">
        <v>10.234</v>
      </c>
      <c r="AD2242">
        <v>10.441000000000001</v>
      </c>
      <c r="AE2242">
        <v>10.271000000000001</v>
      </c>
      <c r="AF2242">
        <v>14.31</v>
      </c>
      <c r="AG2242">
        <v>11.539</v>
      </c>
      <c r="AH2242">
        <v>13.374000000000001</v>
      </c>
      <c r="AI2242">
        <v>13.683999999999999</v>
      </c>
      <c r="AJ2242">
        <v>13.57</v>
      </c>
      <c r="AK2242">
        <v>13.85</v>
      </c>
      <c r="AL2242">
        <v>13.896000000000001</v>
      </c>
      <c r="AM2242">
        <v>14.252000000000001</v>
      </c>
      <c r="AN2242">
        <v>13.916</v>
      </c>
      <c r="AO2242">
        <v>13.689</v>
      </c>
      <c r="AP2242">
        <v>14.391999999999999</v>
      </c>
      <c r="AQ2242">
        <v>14.206</v>
      </c>
      <c r="AR2242">
        <v>19.963999999999999</v>
      </c>
      <c r="AS2242">
        <v>19.850000000000001</v>
      </c>
      <c r="AT2242">
        <v>20.100000000000001</v>
      </c>
      <c r="AU2242">
        <v>19.806999999999999</v>
      </c>
      <c r="AV2242">
        <v>19.436</v>
      </c>
      <c r="AW2242">
        <v>20.087</v>
      </c>
      <c r="AX2242">
        <v>20.681000000000001</v>
      </c>
      <c r="AY2242">
        <v>21.076000000000001</v>
      </c>
      <c r="AZ2242">
        <v>21.323</v>
      </c>
      <c r="BA2242">
        <v>20.855</v>
      </c>
      <c r="BB2242">
        <v>20.911000000000001</v>
      </c>
      <c r="BC2242">
        <v>19.276</v>
      </c>
      <c r="BD2242">
        <v>19.922000000000001</v>
      </c>
      <c r="BE2242">
        <v>20.678999999999998</v>
      </c>
      <c r="BF2242">
        <v>21.536000000000001</v>
      </c>
      <c r="BG2242">
        <v>20.792999999999999</v>
      </c>
      <c r="BH2242">
        <v>20.611999999999998</v>
      </c>
      <c r="BI2242">
        <v>17.385000000000002</v>
      </c>
      <c r="BJ2242">
        <v>18.960999999999999</v>
      </c>
      <c r="BK2242">
        <v>18.23</v>
      </c>
      <c r="BL2242">
        <v>18.494</v>
      </c>
      <c r="BM2242">
        <v>18.364999999999998</v>
      </c>
      <c r="BN2242">
        <v>18.742999999999999</v>
      </c>
      <c r="BO2242">
        <v>18.129000000000001</v>
      </c>
      <c r="BP2242">
        <v>21.094999999999999</v>
      </c>
      <c r="BQ2242">
        <v>21.571999999999999</v>
      </c>
      <c r="BR2242">
        <v>22.545000000000002</v>
      </c>
      <c r="BS2242">
        <v>22.341000000000001</v>
      </c>
      <c r="BT2242">
        <v>21.359000000000002</v>
      </c>
      <c r="BU2242">
        <v>22.015999999999998</v>
      </c>
      <c r="BV2242">
        <v>21.911000000000001</v>
      </c>
      <c r="BW2242">
        <v>22.047000000000001</v>
      </c>
      <c r="BX2242">
        <v>22.873999999999999</v>
      </c>
      <c r="BY2242">
        <v>24.271000000000001</v>
      </c>
      <c r="BZ2242">
        <v>24.15</v>
      </c>
      <c r="CA2242">
        <v>24.863</v>
      </c>
      <c r="CB2242">
        <v>25.533000000000001</v>
      </c>
      <c r="CC2242">
        <v>24.364999999999998</v>
      </c>
      <c r="CD2242">
        <v>26.413</v>
      </c>
      <c r="CE2242">
        <v>25.821999999999999</v>
      </c>
      <c r="CF2242">
        <v>25.245999999999999</v>
      </c>
      <c r="CG2242">
        <v>26.667000000000002</v>
      </c>
      <c r="CH2242">
        <v>27.559000000000001</v>
      </c>
    </row>
    <row r="2243" spans="1:86" x14ac:dyDescent="0.3">
      <c r="A2243" t="s">
        <v>6043</v>
      </c>
      <c r="B2243" t="s">
        <v>2076</v>
      </c>
      <c r="C2243" t="s">
        <v>138</v>
      </c>
      <c r="D2243" t="s">
        <v>138</v>
      </c>
      <c r="E2243">
        <v>10.067</v>
      </c>
      <c r="F2243">
        <v>11.515000000000001</v>
      </c>
      <c r="G2243" t="s">
        <v>138</v>
      </c>
      <c r="H2243">
        <v>11.733000000000001</v>
      </c>
      <c r="I2243">
        <v>12.098000000000001</v>
      </c>
      <c r="J2243">
        <v>11.601000000000001</v>
      </c>
      <c r="K2243">
        <v>11.54</v>
      </c>
      <c r="L2243">
        <v>11.5</v>
      </c>
      <c r="M2243">
        <v>11.475</v>
      </c>
      <c r="N2243">
        <v>11.468999999999999</v>
      </c>
      <c r="O2243">
        <v>11.48</v>
      </c>
      <c r="P2243">
        <v>11.513</v>
      </c>
      <c r="Q2243">
        <v>11.555999999999999</v>
      </c>
      <c r="R2243">
        <v>11.619</v>
      </c>
      <c r="S2243">
        <v>11.702999999999999</v>
      </c>
      <c r="T2243">
        <v>5.4050000000000002</v>
      </c>
      <c r="U2243">
        <v>5.5030000000000001</v>
      </c>
      <c r="V2243">
        <v>5.6310000000000002</v>
      </c>
      <c r="W2243">
        <v>5.7039999999999997</v>
      </c>
      <c r="X2243">
        <v>5.7629999999999999</v>
      </c>
      <c r="Y2243">
        <v>5.8140000000000001</v>
      </c>
      <c r="Z2243">
        <v>6.2389999999999999</v>
      </c>
      <c r="AA2243" t="s">
        <v>138</v>
      </c>
      <c r="AB2243" t="s">
        <v>138</v>
      </c>
      <c r="AC2243">
        <v>5.8970000000000002</v>
      </c>
      <c r="AD2243">
        <v>5.8920000000000003</v>
      </c>
      <c r="AE2243">
        <v>5.8689999999999998</v>
      </c>
      <c r="AF2243">
        <v>9.9659999999999993</v>
      </c>
      <c r="AG2243">
        <v>9.9710000000000001</v>
      </c>
      <c r="AH2243">
        <v>9.9629999999999992</v>
      </c>
      <c r="AI2243">
        <v>10.000999999999999</v>
      </c>
      <c r="AJ2243">
        <v>9.9930000000000003</v>
      </c>
      <c r="AK2243">
        <v>9.9990000000000006</v>
      </c>
      <c r="AL2243">
        <v>10.063000000000001</v>
      </c>
      <c r="AM2243">
        <v>10.093999999999999</v>
      </c>
      <c r="AN2243">
        <v>10.14</v>
      </c>
      <c r="AO2243">
        <v>10.154999999999999</v>
      </c>
      <c r="AP2243">
        <v>10.242000000000001</v>
      </c>
      <c r="AQ2243">
        <v>10.294</v>
      </c>
      <c r="AR2243">
        <v>16.103999999999999</v>
      </c>
      <c r="AS2243">
        <v>16.236000000000001</v>
      </c>
      <c r="AT2243">
        <v>16.395</v>
      </c>
      <c r="AU2243">
        <v>16.459</v>
      </c>
      <c r="AV2243">
        <v>16.492999999999999</v>
      </c>
      <c r="AW2243">
        <v>16.71</v>
      </c>
      <c r="AX2243">
        <v>16.757000000000001</v>
      </c>
      <c r="AY2243">
        <v>16.959</v>
      </c>
      <c r="AZ2243">
        <v>18.515999999999998</v>
      </c>
      <c r="BA2243">
        <v>17.222999999999999</v>
      </c>
      <c r="BB2243">
        <v>17.286000000000001</v>
      </c>
      <c r="BC2243">
        <v>17.366</v>
      </c>
      <c r="BD2243">
        <v>17.48</v>
      </c>
      <c r="BE2243">
        <v>17.414999999999999</v>
      </c>
      <c r="BF2243">
        <v>17.347999999999999</v>
      </c>
      <c r="BG2243">
        <v>17.359000000000002</v>
      </c>
      <c r="BH2243">
        <v>17.399000000000001</v>
      </c>
      <c r="BI2243">
        <v>17.225000000000001</v>
      </c>
      <c r="BJ2243">
        <v>17.245999999999999</v>
      </c>
      <c r="BK2243">
        <v>17.105</v>
      </c>
      <c r="BL2243">
        <v>17.082000000000001</v>
      </c>
      <c r="BM2243">
        <v>17.010000000000002</v>
      </c>
      <c r="BN2243">
        <v>16.952999999999999</v>
      </c>
      <c r="BO2243">
        <v>16.934000000000001</v>
      </c>
      <c r="BP2243">
        <v>16.896999999999998</v>
      </c>
      <c r="BQ2243">
        <v>16.777999999999999</v>
      </c>
      <c r="BR2243">
        <v>16.821999999999999</v>
      </c>
      <c r="BS2243">
        <v>16.542999999999999</v>
      </c>
      <c r="BT2243">
        <v>16.456</v>
      </c>
      <c r="BU2243">
        <v>16.52</v>
      </c>
      <c r="BV2243">
        <v>16.585000000000001</v>
      </c>
      <c r="BW2243">
        <v>16.719000000000001</v>
      </c>
      <c r="BX2243">
        <v>16.899000000000001</v>
      </c>
      <c r="BY2243">
        <v>17.024999999999999</v>
      </c>
      <c r="BZ2243">
        <v>17.167000000000002</v>
      </c>
      <c r="CA2243">
        <v>17.338000000000001</v>
      </c>
      <c r="CB2243">
        <v>16.946000000000002</v>
      </c>
      <c r="CC2243">
        <v>17.036999999999999</v>
      </c>
      <c r="CD2243">
        <v>17.654</v>
      </c>
      <c r="CE2243">
        <v>18.006</v>
      </c>
      <c r="CF2243">
        <v>17.774000000000001</v>
      </c>
      <c r="CG2243">
        <v>17.902999999999999</v>
      </c>
      <c r="CH2243">
        <v>17.997</v>
      </c>
    </row>
    <row r="2244" spans="1:86" x14ac:dyDescent="0.3">
      <c r="A2244" t="s">
        <v>6044</v>
      </c>
      <c r="B2244" t="s">
        <v>2077</v>
      </c>
      <c r="C2244" t="s">
        <v>138</v>
      </c>
      <c r="D2244" t="s">
        <v>138</v>
      </c>
      <c r="E2244">
        <v>0.40100000000000002</v>
      </c>
      <c r="F2244">
        <v>0.17499999999999999</v>
      </c>
      <c r="G2244" t="s">
        <v>138</v>
      </c>
      <c r="H2244">
        <v>0.42099999999999999</v>
      </c>
      <c r="I2244">
        <v>0.36499999999999999</v>
      </c>
      <c r="J2244">
        <v>0.48699999999999999</v>
      </c>
      <c r="K2244">
        <v>0.373</v>
      </c>
      <c r="L2244">
        <v>0.36799999999999999</v>
      </c>
      <c r="M2244">
        <v>0.309</v>
      </c>
      <c r="N2244">
        <v>0.39800000000000002</v>
      </c>
      <c r="O2244">
        <v>0.38500000000000001</v>
      </c>
      <c r="P2244">
        <v>0.34799999999999998</v>
      </c>
      <c r="Q2244">
        <v>0.41899999999999998</v>
      </c>
      <c r="R2244">
        <v>0.60199999999999998</v>
      </c>
      <c r="S2244">
        <v>0.36699999999999999</v>
      </c>
      <c r="T2244">
        <v>0.35199999999999998</v>
      </c>
      <c r="U2244">
        <v>0.38900000000000001</v>
      </c>
      <c r="V2244">
        <v>0.69499999999999995</v>
      </c>
      <c r="W2244">
        <v>0.64900000000000002</v>
      </c>
      <c r="X2244">
        <v>1.45</v>
      </c>
      <c r="Y2244">
        <v>0.89</v>
      </c>
      <c r="Z2244">
        <v>0.77500000000000002</v>
      </c>
      <c r="AA2244" t="s">
        <v>138</v>
      </c>
      <c r="AB2244" t="s">
        <v>138</v>
      </c>
      <c r="AC2244">
        <v>1.052</v>
      </c>
      <c r="AD2244">
        <v>0.93100000000000005</v>
      </c>
      <c r="AE2244">
        <v>0.80900000000000005</v>
      </c>
      <c r="AF2244">
        <v>0.85699999999999998</v>
      </c>
      <c r="AG2244">
        <v>3.01</v>
      </c>
      <c r="AH2244">
        <v>1.488</v>
      </c>
      <c r="AI2244">
        <v>0.93600000000000005</v>
      </c>
      <c r="AJ2244">
        <v>0.82699999999999996</v>
      </c>
      <c r="AK2244">
        <v>0.93899999999999995</v>
      </c>
      <c r="AL2244">
        <v>1.0289999999999999</v>
      </c>
      <c r="AM2244">
        <v>0.84299999999999997</v>
      </c>
      <c r="AN2244">
        <v>1.1220000000000001</v>
      </c>
      <c r="AO2244">
        <v>1.1919999999999999</v>
      </c>
      <c r="AP2244">
        <v>1.056</v>
      </c>
      <c r="AQ2244">
        <v>1.2509999999999999</v>
      </c>
      <c r="AR2244">
        <v>0.96599999999999997</v>
      </c>
      <c r="AS2244">
        <v>1.1060000000000001</v>
      </c>
      <c r="AT2244">
        <v>1.464</v>
      </c>
      <c r="AU2244">
        <v>1.6859999999999999</v>
      </c>
      <c r="AV2244">
        <v>1.365</v>
      </c>
      <c r="AW2244">
        <v>1.905</v>
      </c>
      <c r="AX2244">
        <v>1.6559999999999999</v>
      </c>
      <c r="AY2244">
        <v>1.587</v>
      </c>
      <c r="AZ2244">
        <v>2.637</v>
      </c>
      <c r="BA2244">
        <v>1.673</v>
      </c>
      <c r="BB2244">
        <v>1.754</v>
      </c>
      <c r="BC2244">
        <v>3.1890000000000001</v>
      </c>
      <c r="BD2244">
        <v>2.3359999999999999</v>
      </c>
      <c r="BE2244">
        <v>1.7849999999999999</v>
      </c>
      <c r="BF2244">
        <v>1.611</v>
      </c>
      <c r="BG2244">
        <v>2.6349999999999998</v>
      </c>
      <c r="BH2244">
        <v>1.8140000000000001</v>
      </c>
      <c r="BI2244">
        <v>4.484</v>
      </c>
      <c r="BJ2244">
        <v>3.8530000000000002</v>
      </c>
      <c r="BK2244">
        <v>4.766</v>
      </c>
      <c r="BL2244">
        <v>4.1459999999999999</v>
      </c>
      <c r="BM2244">
        <v>4.54</v>
      </c>
      <c r="BN2244">
        <v>3.82</v>
      </c>
      <c r="BO2244">
        <v>4.6790000000000003</v>
      </c>
      <c r="BP2244">
        <v>2.762</v>
      </c>
      <c r="BQ2244">
        <v>2.2959999999999998</v>
      </c>
      <c r="BR2244">
        <v>2.468</v>
      </c>
      <c r="BS2244">
        <v>2.1469999999999998</v>
      </c>
      <c r="BT2244">
        <v>2.347</v>
      </c>
      <c r="BU2244">
        <v>2.1989999999999998</v>
      </c>
      <c r="BV2244">
        <v>2.4540000000000002</v>
      </c>
      <c r="BW2244">
        <v>2.3010000000000002</v>
      </c>
      <c r="BX2244">
        <v>2.532</v>
      </c>
      <c r="BY2244">
        <v>2.2759999999999998</v>
      </c>
      <c r="BZ2244">
        <v>2.3460000000000001</v>
      </c>
      <c r="CA2244">
        <v>2.3940000000000001</v>
      </c>
      <c r="CB2244">
        <v>2.0579999999999998</v>
      </c>
      <c r="CC2244">
        <v>2.577</v>
      </c>
      <c r="CD2244">
        <v>2.8079999999999998</v>
      </c>
      <c r="CE2244">
        <v>3.4159999999999999</v>
      </c>
      <c r="CF2244">
        <v>3.8570000000000002</v>
      </c>
      <c r="CG2244">
        <v>2.7610000000000001</v>
      </c>
      <c r="CH2244">
        <v>3.2850000000000001</v>
      </c>
    </row>
    <row r="2245" spans="1:86" x14ac:dyDescent="0.3">
      <c r="A2245" t="s">
        <v>6045</v>
      </c>
      <c r="B2245" t="s">
        <v>2078</v>
      </c>
      <c r="C2245">
        <v>11.803000000000001</v>
      </c>
      <c r="D2245">
        <v>9.9130000000000003</v>
      </c>
      <c r="E2245">
        <v>9.6649999999999991</v>
      </c>
      <c r="F2245">
        <v>11.34</v>
      </c>
      <c r="G2245">
        <v>11.127000000000001</v>
      </c>
      <c r="H2245">
        <v>11.313000000000001</v>
      </c>
      <c r="I2245">
        <v>11.733000000000001</v>
      </c>
      <c r="J2245">
        <v>11.114000000000001</v>
      </c>
      <c r="K2245">
        <v>11.166</v>
      </c>
      <c r="L2245">
        <v>11.132999999999999</v>
      </c>
      <c r="M2245">
        <v>11.166</v>
      </c>
      <c r="N2245">
        <v>11.071999999999999</v>
      </c>
      <c r="O2245">
        <v>11.095000000000001</v>
      </c>
      <c r="P2245">
        <v>11.164</v>
      </c>
      <c r="Q2245">
        <v>11.137</v>
      </c>
      <c r="R2245">
        <v>11.016</v>
      </c>
      <c r="S2245">
        <v>11.336</v>
      </c>
      <c r="T2245">
        <v>5.0540000000000003</v>
      </c>
      <c r="U2245">
        <v>5.1139999999999999</v>
      </c>
      <c r="V2245">
        <v>4.9359999999999999</v>
      </c>
      <c r="W2245">
        <v>5.0549999999999997</v>
      </c>
      <c r="X2245">
        <v>4.3129999999999997</v>
      </c>
      <c r="Y2245">
        <v>4.9240000000000004</v>
      </c>
      <c r="Z2245">
        <v>5.4640000000000004</v>
      </c>
      <c r="AA2245">
        <v>4.7590000000000003</v>
      </c>
      <c r="AB2245">
        <v>5.1479999999999997</v>
      </c>
      <c r="AC2245">
        <v>4.8449999999999998</v>
      </c>
      <c r="AD2245">
        <v>4.9610000000000003</v>
      </c>
      <c r="AE2245">
        <v>5.0599999999999996</v>
      </c>
      <c r="AF2245">
        <v>9.109</v>
      </c>
      <c r="AG2245">
        <v>6.9610000000000003</v>
      </c>
      <c r="AH2245">
        <v>8.4749999999999996</v>
      </c>
      <c r="AI2245">
        <v>9.0649999999999995</v>
      </c>
      <c r="AJ2245">
        <v>9.1660000000000004</v>
      </c>
      <c r="AK2245">
        <v>9.06</v>
      </c>
      <c r="AL2245">
        <v>9.0340000000000007</v>
      </c>
      <c r="AM2245">
        <v>9.2509999999999994</v>
      </c>
      <c r="AN2245">
        <v>9.0180000000000007</v>
      </c>
      <c r="AO2245">
        <v>8.9629999999999992</v>
      </c>
      <c r="AP2245">
        <v>9.1859999999999999</v>
      </c>
      <c r="AQ2245">
        <v>9.0429999999999993</v>
      </c>
      <c r="AR2245">
        <v>15.138</v>
      </c>
      <c r="AS2245">
        <v>15.13</v>
      </c>
      <c r="AT2245">
        <v>14.930999999999999</v>
      </c>
      <c r="AU2245">
        <v>14.772</v>
      </c>
      <c r="AV2245">
        <v>15.128</v>
      </c>
      <c r="AW2245">
        <v>14.805</v>
      </c>
      <c r="AX2245">
        <v>15.101000000000001</v>
      </c>
      <c r="AY2245">
        <v>15.372</v>
      </c>
      <c r="AZ2245">
        <v>15.879</v>
      </c>
      <c r="BA2245">
        <v>15.55</v>
      </c>
      <c r="BB2245">
        <v>15.532</v>
      </c>
      <c r="BC2245">
        <v>14.177</v>
      </c>
      <c r="BD2245">
        <v>15.144</v>
      </c>
      <c r="BE2245">
        <v>15.63</v>
      </c>
      <c r="BF2245">
        <v>15.737</v>
      </c>
      <c r="BG2245">
        <v>14.724</v>
      </c>
      <c r="BH2245">
        <v>15.585000000000001</v>
      </c>
      <c r="BI2245">
        <v>12.741</v>
      </c>
      <c r="BJ2245">
        <v>13.393000000000001</v>
      </c>
      <c r="BK2245">
        <v>12.339</v>
      </c>
      <c r="BL2245">
        <v>12.935</v>
      </c>
      <c r="BM2245">
        <v>12.47</v>
      </c>
      <c r="BN2245">
        <v>13.132999999999999</v>
      </c>
      <c r="BO2245">
        <v>12.256</v>
      </c>
      <c r="BP2245">
        <v>14.135</v>
      </c>
      <c r="BQ2245">
        <v>14.481999999999999</v>
      </c>
      <c r="BR2245">
        <v>14.353999999999999</v>
      </c>
      <c r="BS2245">
        <v>14.396000000000001</v>
      </c>
      <c r="BT2245">
        <v>14.109</v>
      </c>
      <c r="BU2245">
        <v>14.321999999999999</v>
      </c>
      <c r="BV2245">
        <v>14.131</v>
      </c>
      <c r="BW2245">
        <v>14.417999999999999</v>
      </c>
      <c r="BX2245">
        <v>14.367000000000001</v>
      </c>
      <c r="BY2245">
        <v>14.749000000000001</v>
      </c>
      <c r="BZ2245">
        <v>14.821999999999999</v>
      </c>
      <c r="CA2245">
        <v>14.944000000000001</v>
      </c>
      <c r="CB2245">
        <v>14.887</v>
      </c>
      <c r="CC2245">
        <v>14.46</v>
      </c>
      <c r="CD2245">
        <v>14.847</v>
      </c>
      <c r="CE2245">
        <v>14.59</v>
      </c>
      <c r="CF2245">
        <v>13.917</v>
      </c>
      <c r="CG2245">
        <v>15.141999999999999</v>
      </c>
      <c r="CH2245">
        <v>14.712</v>
      </c>
    </row>
    <row r="2246" spans="1:86" x14ac:dyDescent="0.3">
      <c r="A2246" t="s">
        <v>6046</v>
      </c>
      <c r="B2246" t="s">
        <v>2079</v>
      </c>
      <c r="C2246">
        <v>7.6210000000000004</v>
      </c>
      <c r="D2246">
        <v>5.9480000000000004</v>
      </c>
      <c r="E2246" t="s">
        <v>138</v>
      </c>
      <c r="F2246" t="s">
        <v>138</v>
      </c>
      <c r="G2246">
        <v>7.4980000000000002</v>
      </c>
      <c r="H2246" t="s">
        <v>138</v>
      </c>
      <c r="I2246" t="s">
        <v>138</v>
      </c>
      <c r="J2246" t="s">
        <v>138</v>
      </c>
      <c r="K2246" t="s">
        <v>138</v>
      </c>
      <c r="L2246" t="s">
        <v>138</v>
      </c>
      <c r="M2246" t="s">
        <v>138</v>
      </c>
      <c r="N2246" t="s">
        <v>138</v>
      </c>
      <c r="O2246" t="s">
        <v>138</v>
      </c>
      <c r="P2246" t="s">
        <v>138</v>
      </c>
      <c r="Q2246" t="s">
        <v>138</v>
      </c>
      <c r="R2246" t="s">
        <v>138</v>
      </c>
      <c r="S2246" t="s">
        <v>138</v>
      </c>
      <c r="T2246" t="s">
        <v>138</v>
      </c>
      <c r="U2246" t="s">
        <v>138</v>
      </c>
      <c r="V2246" t="s">
        <v>138</v>
      </c>
      <c r="W2246" t="s">
        <v>138</v>
      </c>
      <c r="X2246" t="s">
        <v>138</v>
      </c>
      <c r="Y2246" t="s">
        <v>138</v>
      </c>
      <c r="Z2246" t="s">
        <v>138</v>
      </c>
      <c r="AA2246">
        <v>1.4970000000000001</v>
      </c>
      <c r="AB2246">
        <v>1.4810000000000001</v>
      </c>
      <c r="AC2246" t="s">
        <v>138</v>
      </c>
      <c r="AD2246" t="s">
        <v>138</v>
      </c>
      <c r="AE2246" t="s">
        <v>138</v>
      </c>
      <c r="AF2246" t="s">
        <v>138</v>
      </c>
      <c r="AG2246" t="s">
        <v>138</v>
      </c>
      <c r="AH2246" t="s">
        <v>138</v>
      </c>
      <c r="AI2246" t="s">
        <v>138</v>
      </c>
      <c r="AJ2246" t="s">
        <v>138</v>
      </c>
      <c r="AK2246" t="s">
        <v>138</v>
      </c>
      <c r="AL2246" t="s">
        <v>138</v>
      </c>
      <c r="AM2246" t="s">
        <v>138</v>
      </c>
      <c r="AN2246" t="s">
        <v>138</v>
      </c>
      <c r="AO2246" t="s">
        <v>138</v>
      </c>
      <c r="AP2246">
        <v>5.0999999999999996</v>
      </c>
      <c r="AQ2246">
        <v>5.1100000000000003</v>
      </c>
      <c r="AR2246">
        <v>10.875</v>
      </c>
      <c r="AS2246">
        <v>10.898</v>
      </c>
      <c r="AT2246">
        <v>10.922000000000001</v>
      </c>
      <c r="AU2246">
        <v>10.946</v>
      </c>
      <c r="AV2246">
        <v>10.97</v>
      </c>
      <c r="AW2246">
        <v>10.994999999999999</v>
      </c>
      <c r="AX2246">
        <v>11.021000000000001</v>
      </c>
      <c r="AY2246">
        <v>11.047000000000001</v>
      </c>
      <c r="AZ2246">
        <v>12.545999999999999</v>
      </c>
      <c r="BA2246">
        <v>11.103</v>
      </c>
      <c r="BB2246">
        <v>11.131</v>
      </c>
      <c r="BC2246">
        <v>11.159000000000001</v>
      </c>
      <c r="BD2246">
        <v>11.305999999999999</v>
      </c>
      <c r="BE2246">
        <v>11.356999999999999</v>
      </c>
      <c r="BF2246">
        <v>11.407999999999999</v>
      </c>
      <c r="BG2246">
        <v>11.458</v>
      </c>
      <c r="BH2246">
        <v>11.526999999999999</v>
      </c>
      <c r="BI2246" t="s">
        <v>138</v>
      </c>
      <c r="BJ2246" t="s">
        <v>138</v>
      </c>
      <c r="BK2246" t="s">
        <v>138</v>
      </c>
      <c r="BL2246" t="s">
        <v>138</v>
      </c>
      <c r="BM2246" t="s">
        <v>138</v>
      </c>
      <c r="BN2246" t="s">
        <v>138</v>
      </c>
      <c r="BO2246" t="s">
        <v>138</v>
      </c>
      <c r="BP2246">
        <v>11.885999999999999</v>
      </c>
      <c r="BQ2246">
        <v>11.939</v>
      </c>
      <c r="BR2246">
        <v>11.992000000000001</v>
      </c>
      <c r="BS2246">
        <v>12.101000000000001</v>
      </c>
      <c r="BT2246">
        <v>12.109</v>
      </c>
      <c r="BU2246">
        <v>12.173</v>
      </c>
      <c r="BV2246">
        <v>12.241</v>
      </c>
      <c r="BW2246">
        <v>12.314</v>
      </c>
      <c r="BX2246">
        <v>12.39</v>
      </c>
      <c r="BY2246">
        <v>12.47</v>
      </c>
      <c r="BZ2246">
        <v>12.552</v>
      </c>
      <c r="CA2246">
        <v>12.64</v>
      </c>
      <c r="CB2246">
        <v>12.321</v>
      </c>
      <c r="CC2246">
        <v>12.44</v>
      </c>
      <c r="CD2246">
        <v>12.523</v>
      </c>
      <c r="CE2246">
        <v>12.597</v>
      </c>
      <c r="CF2246">
        <v>12.662000000000001</v>
      </c>
      <c r="CG2246">
        <v>12.718999999999999</v>
      </c>
      <c r="CH2246">
        <v>12.769</v>
      </c>
    </row>
    <row r="2247" spans="1:86" x14ac:dyDescent="0.3">
      <c r="A2247" t="s">
        <v>6047</v>
      </c>
      <c r="B2247" t="s">
        <v>2080</v>
      </c>
      <c r="C2247" t="s">
        <v>138</v>
      </c>
      <c r="D2247" t="s">
        <v>138</v>
      </c>
      <c r="E2247">
        <v>0.38100000000000001</v>
      </c>
      <c r="F2247">
        <v>0.13900000000000001</v>
      </c>
      <c r="G2247" t="s">
        <v>138</v>
      </c>
      <c r="H2247">
        <v>0.379</v>
      </c>
      <c r="I2247">
        <v>0.32</v>
      </c>
      <c r="J2247">
        <v>0.44400000000000001</v>
      </c>
      <c r="K2247">
        <v>0.32700000000000001</v>
      </c>
      <c r="L2247">
        <v>0.318</v>
      </c>
      <c r="M2247">
        <v>0.25700000000000001</v>
      </c>
      <c r="N2247">
        <v>0.34499999999999997</v>
      </c>
      <c r="O2247">
        <v>0.33100000000000002</v>
      </c>
      <c r="P2247">
        <v>0.29399999999999998</v>
      </c>
      <c r="Q2247">
        <v>0.36699999999999999</v>
      </c>
      <c r="R2247">
        <v>0.56200000000000006</v>
      </c>
      <c r="S2247">
        <v>0.32800000000000001</v>
      </c>
      <c r="T2247">
        <v>0.314</v>
      </c>
      <c r="U2247">
        <v>0.35299999999999998</v>
      </c>
      <c r="V2247">
        <v>0.66</v>
      </c>
      <c r="W2247">
        <v>0.61499999999999999</v>
      </c>
      <c r="X2247">
        <v>1.419</v>
      </c>
      <c r="Y2247">
        <v>0.86</v>
      </c>
      <c r="Z2247">
        <v>0.748</v>
      </c>
      <c r="AA2247" t="s">
        <v>138</v>
      </c>
      <c r="AB2247" t="s">
        <v>138</v>
      </c>
      <c r="AC2247">
        <v>1.0289999999999999</v>
      </c>
      <c r="AD2247">
        <v>0.91</v>
      </c>
      <c r="AE2247">
        <v>0.78700000000000003</v>
      </c>
      <c r="AF2247">
        <v>0.83099999999999996</v>
      </c>
      <c r="AG2247">
        <v>2.9830000000000001</v>
      </c>
      <c r="AH2247">
        <v>1.452</v>
      </c>
      <c r="AI2247">
        <v>0.82899999999999996</v>
      </c>
      <c r="AJ2247">
        <v>0.69599999999999995</v>
      </c>
      <c r="AK2247">
        <v>0.79800000000000004</v>
      </c>
      <c r="AL2247">
        <v>0.871</v>
      </c>
      <c r="AM2247">
        <v>0.67600000000000005</v>
      </c>
      <c r="AN2247" t="s">
        <v>138</v>
      </c>
      <c r="AO2247" t="s">
        <v>138</v>
      </c>
      <c r="AP2247">
        <v>0.81699999999999995</v>
      </c>
      <c r="AQ2247">
        <v>1</v>
      </c>
      <c r="AR2247">
        <v>0.60299999999999998</v>
      </c>
      <c r="AS2247">
        <v>0.46400000000000002</v>
      </c>
      <c r="AT2247">
        <v>0.753</v>
      </c>
      <c r="AU2247">
        <v>0.999</v>
      </c>
      <c r="AV2247">
        <v>0.53800000000000003</v>
      </c>
      <c r="AW2247">
        <v>1.071</v>
      </c>
      <c r="AX2247">
        <v>0.79500000000000004</v>
      </c>
      <c r="AY2247">
        <v>0.59699999999999998</v>
      </c>
      <c r="AZ2247">
        <v>1.637</v>
      </c>
      <c r="BA2247">
        <v>0.69399999999999995</v>
      </c>
      <c r="BB2247">
        <v>0.70499999999999996</v>
      </c>
      <c r="BC2247">
        <v>2.0939999999999999</v>
      </c>
      <c r="BD2247">
        <v>1.3169999999999999</v>
      </c>
      <c r="BE2247">
        <v>1.0349999999999999</v>
      </c>
      <c r="BF2247">
        <v>0.91600000000000004</v>
      </c>
      <c r="BG2247">
        <v>1.9390000000000001</v>
      </c>
      <c r="BH2247">
        <v>1.242</v>
      </c>
      <c r="BI2247" t="s">
        <v>138</v>
      </c>
      <c r="BJ2247" t="s">
        <v>138</v>
      </c>
      <c r="BK2247" t="s">
        <v>138</v>
      </c>
      <c r="BL2247" t="s">
        <v>138</v>
      </c>
      <c r="BM2247" t="s">
        <v>138</v>
      </c>
      <c r="BN2247" t="s">
        <v>138</v>
      </c>
      <c r="BO2247" t="s">
        <v>138</v>
      </c>
      <c r="BP2247">
        <v>0.90300000000000002</v>
      </c>
      <c r="BQ2247">
        <v>0.47</v>
      </c>
      <c r="BR2247">
        <v>0.63100000000000001</v>
      </c>
      <c r="BS2247">
        <v>0.47799999999999998</v>
      </c>
      <c r="BT2247">
        <v>0.72299999999999998</v>
      </c>
      <c r="BU2247">
        <v>0.57999999999999996</v>
      </c>
      <c r="BV2247">
        <v>0.84199999999999997</v>
      </c>
      <c r="BW2247">
        <v>0.66500000000000004</v>
      </c>
      <c r="BX2247">
        <v>0.84899999999999998</v>
      </c>
      <c r="BY2247">
        <v>0.56399999999999995</v>
      </c>
      <c r="BZ2247">
        <v>0.60299999999999998</v>
      </c>
      <c r="CA2247">
        <v>0.61499999999999999</v>
      </c>
      <c r="CB2247">
        <v>0.32900000000000001</v>
      </c>
      <c r="CC2247">
        <v>0.86199999999999999</v>
      </c>
      <c r="CD2247">
        <v>0.86099999999999999</v>
      </c>
      <c r="CE2247">
        <v>1.349</v>
      </c>
      <c r="CF2247">
        <v>1.7709999999999999</v>
      </c>
      <c r="CG2247">
        <v>0.67800000000000005</v>
      </c>
      <c r="CH2247">
        <v>1.165</v>
      </c>
    </row>
    <row r="2248" spans="1:86" x14ac:dyDescent="0.3">
      <c r="A2248" t="s">
        <v>6048</v>
      </c>
      <c r="B2248" t="s">
        <v>2081</v>
      </c>
      <c r="C2248" t="s">
        <v>138</v>
      </c>
      <c r="D2248" t="s">
        <v>138</v>
      </c>
      <c r="E2248" t="s">
        <v>138</v>
      </c>
      <c r="F2248" t="s">
        <v>138</v>
      </c>
      <c r="G2248" t="s">
        <v>138</v>
      </c>
      <c r="H2248" t="s">
        <v>138</v>
      </c>
      <c r="I2248" t="s">
        <v>138</v>
      </c>
      <c r="J2248" t="s">
        <v>138</v>
      </c>
      <c r="K2248" t="s">
        <v>138</v>
      </c>
      <c r="L2248" t="s">
        <v>138</v>
      </c>
      <c r="M2248" t="s">
        <v>138</v>
      </c>
      <c r="N2248" t="s">
        <v>138</v>
      </c>
      <c r="O2248" t="s">
        <v>138</v>
      </c>
      <c r="P2248" t="s">
        <v>138</v>
      </c>
      <c r="Q2248" t="s">
        <v>138</v>
      </c>
      <c r="R2248" t="s">
        <v>138</v>
      </c>
      <c r="S2248" t="s">
        <v>138</v>
      </c>
      <c r="T2248" t="s">
        <v>138</v>
      </c>
      <c r="U2248" t="s">
        <v>138</v>
      </c>
      <c r="V2248" t="s">
        <v>138</v>
      </c>
      <c r="W2248" t="s">
        <v>138</v>
      </c>
      <c r="X2248" t="s">
        <v>138</v>
      </c>
      <c r="Y2248" t="s">
        <v>138</v>
      </c>
      <c r="Z2248" t="s">
        <v>138</v>
      </c>
      <c r="AA2248" t="s">
        <v>138</v>
      </c>
      <c r="AB2248" t="s">
        <v>138</v>
      </c>
      <c r="AC2248" t="s">
        <v>138</v>
      </c>
      <c r="AD2248" t="s">
        <v>138</v>
      </c>
      <c r="AE2248" t="s">
        <v>138</v>
      </c>
      <c r="AF2248" t="s">
        <v>138</v>
      </c>
      <c r="AG2248" t="s">
        <v>138</v>
      </c>
      <c r="AH2248" t="s">
        <v>138</v>
      </c>
      <c r="AI2248" t="s">
        <v>138</v>
      </c>
      <c r="AJ2248" t="s">
        <v>138</v>
      </c>
      <c r="AK2248" t="s">
        <v>138</v>
      </c>
      <c r="AL2248" t="s">
        <v>138</v>
      </c>
      <c r="AM2248" t="s">
        <v>138</v>
      </c>
      <c r="AN2248">
        <v>4.157</v>
      </c>
      <c r="AO2248">
        <v>4.1369999999999996</v>
      </c>
      <c r="AP2248">
        <v>4.2830000000000004</v>
      </c>
      <c r="AQ2248">
        <v>4.1100000000000003</v>
      </c>
      <c r="AR2248">
        <v>10.272</v>
      </c>
      <c r="AS2248">
        <v>10.433999999999999</v>
      </c>
      <c r="AT2248">
        <v>10.169</v>
      </c>
      <c r="AU2248">
        <v>9.9469999999999992</v>
      </c>
      <c r="AV2248">
        <v>10.432</v>
      </c>
      <c r="AW2248">
        <v>9.9239999999999995</v>
      </c>
      <c r="AX2248">
        <v>10.226000000000001</v>
      </c>
      <c r="AY2248">
        <v>10.45</v>
      </c>
      <c r="AZ2248">
        <v>10.909000000000001</v>
      </c>
      <c r="BA2248">
        <v>10.409000000000001</v>
      </c>
      <c r="BB2248">
        <v>10.426</v>
      </c>
      <c r="BC2248">
        <v>9.0649999999999995</v>
      </c>
      <c r="BD2248">
        <v>9.9890000000000008</v>
      </c>
      <c r="BE2248">
        <v>10.321999999999999</v>
      </c>
      <c r="BF2248">
        <v>10.492000000000001</v>
      </c>
      <c r="BG2248">
        <v>9.5190000000000001</v>
      </c>
      <c r="BH2248">
        <v>10.285</v>
      </c>
      <c r="BI2248">
        <v>10.069000000000001</v>
      </c>
      <c r="BJ2248">
        <v>10.753</v>
      </c>
      <c r="BK2248">
        <v>9.7789999999999999</v>
      </c>
      <c r="BL2248">
        <v>10.467000000000001</v>
      </c>
      <c r="BM2248">
        <v>10.1</v>
      </c>
      <c r="BN2248">
        <v>10.815</v>
      </c>
      <c r="BO2248">
        <v>9.9529999999999994</v>
      </c>
      <c r="BP2248">
        <v>10.983000000000001</v>
      </c>
      <c r="BQ2248">
        <v>11.468999999999999</v>
      </c>
      <c r="BR2248">
        <v>11.361000000000001</v>
      </c>
      <c r="BS2248">
        <v>11.622999999999999</v>
      </c>
      <c r="BT2248">
        <v>11.385999999999999</v>
      </c>
      <c r="BU2248">
        <v>11.593</v>
      </c>
      <c r="BV2248">
        <v>11.398999999999999</v>
      </c>
      <c r="BW2248">
        <v>11.648999999999999</v>
      </c>
      <c r="BX2248">
        <v>11.541</v>
      </c>
      <c r="BY2248">
        <v>11.906000000000001</v>
      </c>
      <c r="BZ2248">
        <v>11.949</v>
      </c>
      <c r="CA2248">
        <v>12.025</v>
      </c>
      <c r="CB2248">
        <v>11.992000000000001</v>
      </c>
      <c r="CC2248">
        <v>11.577999999999999</v>
      </c>
      <c r="CD2248">
        <v>11.662000000000001</v>
      </c>
      <c r="CE2248">
        <v>11.247999999999999</v>
      </c>
      <c r="CF2248">
        <v>10.891</v>
      </c>
      <c r="CG2248">
        <v>12.04</v>
      </c>
      <c r="CH2248">
        <v>11.603999999999999</v>
      </c>
    </row>
    <row r="2249" spans="1:86" x14ac:dyDescent="0.3">
      <c r="A2249">
        <v>0</v>
      </c>
      <c r="B2249">
        <v>0</v>
      </c>
      <c r="C2249" t="s">
        <v>137</v>
      </c>
      <c r="D2249" t="s">
        <v>137</v>
      </c>
      <c r="E2249" t="s">
        <v>137</v>
      </c>
      <c r="F2249" t="s">
        <v>137</v>
      </c>
      <c r="G2249" t="s">
        <v>137</v>
      </c>
      <c r="H2249" t="s">
        <v>137</v>
      </c>
      <c r="I2249" t="s">
        <v>137</v>
      </c>
      <c r="J2249" t="s">
        <v>137</v>
      </c>
      <c r="K2249" t="s">
        <v>137</v>
      </c>
      <c r="L2249" t="s">
        <v>137</v>
      </c>
      <c r="M2249" t="s">
        <v>137</v>
      </c>
      <c r="N2249" t="s">
        <v>137</v>
      </c>
      <c r="O2249" t="s">
        <v>137</v>
      </c>
      <c r="P2249" t="s">
        <v>137</v>
      </c>
      <c r="Q2249" t="s">
        <v>137</v>
      </c>
      <c r="R2249" t="s">
        <v>137</v>
      </c>
      <c r="S2249" t="s">
        <v>137</v>
      </c>
      <c r="T2249" t="s">
        <v>137</v>
      </c>
      <c r="U2249" t="s">
        <v>137</v>
      </c>
      <c r="V2249" t="s">
        <v>137</v>
      </c>
      <c r="W2249" t="s">
        <v>137</v>
      </c>
      <c r="X2249" t="s">
        <v>137</v>
      </c>
      <c r="Y2249" t="s">
        <v>137</v>
      </c>
      <c r="Z2249" t="s">
        <v>137</v>
      </c>
      <c r="AA2249" t="s">
        <v>137</v>
      </c>
      <c r="AB2249" t="s">
        <v>137</v>
      </c>
      <c r="AC2249" t="s">
        <v>137</v>
      </c>
      <c r="AD2249" t="s">
        <v>137</v>
      </c>
      <c r="AE2249" t="s">
        <v>137</v>
      </c>
      <c r="AF2249" t="s">
        <v>137</v>
      </c>
      <c r="AG2249" t="s">
        <v>137</v>
      </c>
      <c r="AH2249" t="s">
        <v>137</v>
      </c>
      <c r="AI2249" t="s">
        <v>137</v>
      </c>
      <c r="AJ2249" t="s">
        <v>137</v>
      </c>
      <c r="AK2249" t="s">
        <v>137</v>
      </c>
      <c r="AL2249" t="s">
        <v>137</v>
      </c>
      <c r="AM2249" t="s">
        <v>137</v>
      </c>
      <c r="AN2249" t="s">
        <v>137</v>
      </c>
      <c r="AO2249" t="s">
        <v>137</v>
      </c>
      <c r="AP2249" t="s">
        <v>137</v>
      </c>
      <c r="AQ2249" t="s">
        <v>137</v>
      </c>
      <c r="AR2249" t="s">
        <v>137</v>
      </c>
      <c r="AS2249" t="s">
        <v>137</v>
      </c>
      <c r="AT2249" t="s">
        <v>137</v>
      </c>
      <c r="AU2249" t="s">
        <v>137</v>
      </c>
      <c r="AV2249" t="s">
        <v>137</v>
      </c>
      <c r="AW2249" t="s">
        <v>137</v>
      </c>
      <c r="AX2249" t="s">
        <v>137</v>
      </c>
      <c r="AY2249" t="s">
        <v>137</v>
      </c>
      <c r="AZ2249" t="s">
        <v>137</v>
      </c>
      <c r="BA2249" t="s">
        <v>137</v>
      </c>
      <c r="BB2249" t="s">
        <v>137</v>
      </c>
      <c r="BC2249" t="s">
        <v>137</v>
      </c>
      <c r="BD2249" t="s">
        <v>137</v>
      </c>
      <c r="BE2249" t="s">
        <v>137</v>
      </c>
      <c r="BF2249" t="s">
        <v>137</v>
      </c>
      <c r="BG2249" t="s">
        <v>137</v>
      </c>
      <c r="BH2249" t="s">
        <v>137</v>
      </c>
      <c r="BI2249" t="s">
        <v>137</v>
      </c>
      <c r="BJ2249" t="s">
        <v>137</v>
      </c>
      <c r="BK2249" t="s">
        <v>137</v>
      </c>
      <c r="BL2249" t="s">
        <v>137</v>
      </c>
      <c r="BM2249" t="s">
        <v>137</v>
      </c>
      <c r="BN2249" t="s">
        <v>137</v>
      </c>
      <c r="BO2249" t="s">
        <v>137</v>
      </c>
      <c r="BP2249" t="s">
        <v>137</v>
      </c>
      <c r="BQ2249" t="s">
        <v>137</v>
      </c>
      <c r="BR2249" t="s">
        <v>137</v>
      </c>
      <c r="BS2249" t="s">
        <v>137</v>
      </c>
      <c r="BT2249" t="s">
        <v>137</v>
      </c>
      <c r="BU2249" t="s">
        <v>137</v>
      </c>
      <c r="BV2249" t="s">
        <v>137</v>
      </c>
      <c r="BW2249" t="s">
        <v>137</v>
      </c>
      <c r="BX2249" t="s">
        <v>137</v>
      </c>
      <c r="BY2249" t="s">
        <v>137</v>
      </c>
      <c r="BZ2249" t="s">
        <v>137</v>
      </c>
      <c r="CA2249" t="s">
        <v>137</v>
      </c>
      <c r="CB2249" t="s">
        <v>137</v>
      </c>
      <c r="CC2249" t="s">
        <v>137</v>
      </c>
      <c r="CD2249" t="s">
        <v>137</v>
      </c>
      <c r="CE2249" t="s">
        <v>137</v>
      </c>
      <c r="CF2249" t="s">
        <v>137</v>
      </c>
      <c r="CG2249" t="s">
        <v>137</v>
      </c>
      <c r="CH2249" t="s">
        <v>137</v>
      </c>
    </row>
    <row r="2250" spans="1:86" x14ac:dyDescent="0.3">
      <c r="A2250">
        <v>0</v>
      </c>
      <c r="B2250">
        <v>0</v>
      </c>
      <c r="C2250" t="s">
        <v>137</v>
      </c>
      <c r="D2250" t="s">
        <v>137</v>
      </c>
      <c r="E2250" t="s">
        <v>137</v>
      </c>
      <c r="F2250" t="s">
        <v>137</v>
      </c>
      <c r="G2250" t="s">
        <v>137</v>
      </c>
      <c r="H2250" t="s">
        <v>137</v>
      </c>
      <c r="I2250" t="s">
        <v>137</v>
      </c>
      <c r="J2250" t="s">
        <v>137</v>
      </c>
      <c r="K2250" t="s">
        <v>137</v>
      </c>
      <c r="L2250" t="s">
        <v>137</v>
      </c>
      <c r="M2250" t="s">
        <v>137</v>
      </c>
      <c r="N2250" t="s">
        <v>137</v>
      </c>
      <c r="O2250" t="s">
        <v>137</v>
      </c>
      <c r="P2250" t="s">
        <v>137</v>
      </c>
      <c r="Q2250" t="s">
        <v>137</v>
      </c>
      <c r="R2250" t="s">
        <v>137</v>
      </c>
      <c r="S2250" t="s">
        <v>137</v>
      </c>
      <c r="T2250" t="s">
        <v>137</v>
      </c>
      <c r="U2250" t="s">
        <v>137</v>
      </c>
      <c r="V2250" t="s">
        <v>137</v>
      </c>
      <c r="W2250" t="s">
        <v>137</v>
      </c>
      <c r="X2250" t="s">
        <v>137</v>
      </c>
      <c r="Y2250" t="s">
        <v>137</v>
      </c>
      <c r="Z2250" t="s">
        <v>137</v>
      </c>
      <c r="AA2250" t="s">
        <v>137</v>
      </c>
      <c r="AB2250" t="s">
        <v>137</v>
      </c>
      <c r="AC2250" t="s">
        <v>137</v>
      </c>
      <c r="AD2250" t="s">
        <v>137</v>
      </c>
      <c r="AE2250" t="s">
        <v>137</v>
      </c>
      <c r="AF2250" t="s">
        <v>137</v>
      </c>
      <c r="AG2250" t="s">
        <v>137</v>
      </c>
      <c r="AH2250" t="s">
        <v>137</v>
      </c>
      <c r="AI2250" t="s">
        <v>137</v>
      </c>
      <c r="AJ2250" t="s">
        <v>137</v>
      </c>
      <c r="AK2250" t="s">
        <v>137</v>
      </c>
      <c r="AL2250" t="s">
        <v>137</v>
      </c>
      <c r="AM2250" t="s">
        <v>137</v>
      </c>
      <c r="AN2250" t="s">
        <v>137</v>
      </c>
      <c r="AO2250" t="s">
        <v>137</v>
      </c>
      <c r="AP2250" t="s">
        <v>137</v>
      </c>
      <c r="AQ2250" t="s">
        <v>137</v>
      </c>
      <c r="AR2250" t="s">
        <v>137</v>
      </c>
      <c r="AS2250" t="s">
        <v>137</v>
      </c>
      <c r="AT2250" t="s">
        <v>137</v>
      </c>
      <c r="AU2250" t="s">
        <v>137</v>
      </c>
      <c r="AV2250" t="s">
        <v>137</v>
      </c>
      <c r="AW2250" t="s">
        <v>137</v>
      </c>
      <c r="AX2250" t="s">
        <v>137</v>
      </c>
      <c r="AY2250" t="s">
        <v>137</v>
      </c>
      <c r="AZ2250" t="s">
        <v>137</v>
      </c>
      <c r="BA2250" t="s">
        <v>137</v>
      </c>
      <c r="BB2250" t="s">
        <v>137</v>
      </c>
      <c r="BC2250" t="s">
        <v>137</v>
      </c>
      <c r="BD2250" t="s">
        <v>137</v>
      </c>
      <c r="BE2250" t="s">
        <v>137</v>
      </c>
      <c r="BF2250" t="s">
        <v>137</v>
      </c>
      <c r="BG2250" t="s">
        <v>137</v>
      </c>
      <c r="BH2250" t="s">
        <v>137</v>
      </c>
      <c r="BI2250" t="s">
        <v>137</v>
      </c>
      <c r="BJ2250" t="s">
        <v>137</v>
      </c>
      <c r="BK2250" t="s">
        <v>137</v>
      </c>
      <c r="BL2250" t="s">
        <v>137</v>
      </c>
      <c r="BM2250" t="s">
        <v>137</v>
      </c>
      <c r="BN2250" t="s">
        <v>137</v>
      </c>
      <c r="BO2250" t="s">
        <v>137</v>
      </c>
      <c r="BP2250" t="s">
        <v>137</v>
      </c>
      <c r="BQ2250" t="s">
        <v>137</v>
      </c>
      <c r="BR2250" t="s">
        <v>137</v>
      </c>
      <c r="BS2250" t="s">
        <v>137</v>
      </c>
      <c r="BT2250" t="s">
        <v>137</v>
      </c>
      <c r="BU2250" t="s">
        <v>137</v>
      </c>
      <c r="BV2250" t="s">
        <v>137</v>
      </c>
      <c r="BW2250" t="s">
        <v>137</v>
      </c>
      <c r="BX2250" t="s">
        <v>137</v>
      </c>
      <c r="BY2250" t="s">
        <v>137</v>
      </c>
      <c r="BZ2250" t="s">
        <v>137</v>
      </c>
      <c r="CA2250" t="s">
        <v>137</v>
      </c>
      <c r="CB2250" t="s">
        <v>137</v>
      </c>
      <c r="CC2250" t="s">
        <v>137</v>
      </c>
      <c r="CD2250" t="s">
        <v>137</v>
      </c>
      <c r="CE2250" t="s">
        <v>137</v>
      </c>
      <c r="CF2250" t="s">
        <v>137</v>
      </c>
      <c r="CG2250" t="s">
        <v>137</v>
      </c>
      <c r="CH2250" t="s">
        <v>137</v>
      </c>
    </row>
    <row r="2251" spans="1:86" x14ac:dyDescent="0.3">
      <c r="A2251">
        <v>0</v>
      </c>
      <c r="B2251">
        <v>0</v>
      </c>
      <c r="C2251" t="s">
        <v>137</v>
      </c>
      <c r="D2251" t="s">
        <v>137</v>
      </c>
      <c r="E2251" t="s">
        <v>137</v>
      </c>
      <c r="F2251" t="s">
        <v>137</v>
      </c>
      <c r="G2251" t="s">
        <v>137</v>
      </c>
      <c r="H2251" t="s">
        <v>137</v>
      </c>
      <c r="I2251" t="s">
        <v>137</v>
      </c>
      <c r="J2251" t="s">
        <v>137</v>
      </c>
      <c r="K2251" t="s">
        <v>137</v>
      </c>
      <c r="L2251" t="s">
        <v>137</v>
      </c>
      <c r="M2251" t="s">
        <v>137</v>
      </c>
      <c r="N2251" t="s">
        <v>137</v>
      </c>
      <c r="O2251" t="s">
        <v>137</v>
      </c>
      <c r="P2251" t="s">
        <v>137</v>
      </c>
      <c r="Q2251" t="s">
        <v>137</v>
      </c>
      <c r="R2251" t="s">
        <v>137</v>
      </c>
      <c r="S2251" t="s">
        <v>137</v>
      </c>
      <c r="T2251" t="s">
        <v>137</v>
      </c>
      <c r="U2251" t="s">
        <v>137</v>
      </c>
      <c r="V2251" t="s">
        <v>137</v>
      </c>
      <c r="W2251" t="s">
        <v>137</v>
      </c>
      <c r="X2251" t="s">
        <v>137</v>
      </c>
      <c r="Y2251" t="s">
        <v>137</v>
      </c>
      <c r="Z2251" t="s">
        <v>137</v>
      </c>
      <c r="AA2251" t="s">
        <v>137</v>
      </c>
      <c r="AB2251" t="s">
        <v>137</v>
      </c>
      <c r="AC2251" t="s">
        <v>137</v>
      </c>
      <c r="AD2251" t="s">
        <v>137</v>
      </c>
      <c r="AE2251" t="s">
        <v>137</v>
      </c>
      <c r="AF2251" t="s">
        <v>137</v>
      </c>
      <c r="AG2251" t="s">
        <v>137</v>
      </c>
      <c r="AH2251" t="s">
        <v>137</v>
      </c>
      <c r="AI2251" t="s">
        <v>137</v>
      </c>
      <c r="AJ2251" t="s">
        <v>137</v>
      </c>
      <c r="AK2251" t="s">
        <v>137</v>
      </c>
      <c r="AL2251" t="s">
        <v>137</v>
      </c>
      <c r="AM2251" t="s">
        <v>137</v>
      </c>
      <c r="AN2251" t="s">
        <v>137</v>
      </c>
      <c r="AO2251" t="s">
        <v>137</v>
      </c>
      <c r="AP2251" t="s">
        <v>137</v>
      </c>
      <c r="AQ2251" t="s">
        <v>137</v>
      </c>
      <c r="AR2251" t="s">
        <v>137</v>
      </c>
      <c r="AS2251" t="s">
        <v>137</v>
      </c>
      <c r="AT2251" t="s">
        <v>137</v>
      </c>
      <c r="AU2251" t="s">
        <v>137</v>
      </c>
      <c r="AV2251" t="s">
        <v>137</v>
      </c>
      <c r="AW2251" t="s">
        <v>137</v>
      </c>
      <c r="AX2251" t="s">
        <v>137</v>
      </c>
      <c r="AY2251" t="s">
        <v>137</v>
      </c>
      <c r="AZ2251" t="s">
        <v>137</v>
      </c>
      <c r="BA2251" t="s">
        <v>137</v>
      </c>
      <c r="BB2251" t="s">
        <v>137</v>
      </c>
      <c r="BC2251" t="s">
        <v>137</v>
      </c>
      <c r="BD2251" t="s">
        <v>137</v>
      </c>
      <c r="BE2251" t="s">
        <v>137</v>
      </c>
      <c r="BF2251" t="s">
        <v>137</v>
      </c>
      <c r="BG2251" t="s">
        <v>137</v>
      </c>
      <c r="BH2251" t="s">
        <v>137</v>
      </c>
      <c r="BI2251" t="s">
        <v>137</v>
      </c>
      <c r="BJ2251" t="s">
        <v>137</v>
      </c>
      <c r="BK2251" t="s">
        <v>137</v>
      </c>
      <c r="BL2251" t="s">
        <v>137</v>
      </c>
      <c r="BM2251" t="s">
        <v>137</v>
      </c>
      <c r="BN2251" t="s">
        <v>137</v>
      </c>
      <c r="BO2251" t="s">
        <v>137</v>
      </c>
      <c r="BP2251" t="s">
        <v>137</v>
      </c>
      <c r="BQ2251" t="s">
        <v>137</v>
      </c>
      <c r="BR2251" t="s">
        <v>137</v>
      </c>
      <c r="BS2251" t="s">
        <v>137</v>
      </c>
      <c r="BT2251" t="s">
        <v>137</v>
      </c>
      <c r="BU2251" t="s">
        <v>137</v>
      </c>
      <c r="BV2251" t="s">
        <v>137</v>
      </c>
      <c r="BW2251" t="s">
        <v>137</v>
      </c>
      <c r="BX2251" t="s">
        <v>137</v>
      </c>
      <c r="BY2251" t="s">
        <v>137</v>
      </c>
      <c r="BZ2251" t="s">
        <v>137</v>
      </c>
      <c r="CA2251" t="s">
        <v>137</v>
      </c>
      <c r="CB2251" t="s">
        <v>137</v>
      </c>
      <c r="CC2251" t="s">
        <v>137</v>
      </c>
      <c r="CD2251" t="s">
        <v>137</v>
      </c>
      <c r="CE2251" t="s">
        <v>137</v>
      </c>
      <c r="CF2251" t="s">
        <v>137</v>
      </c>
      <c r="CG2251" t="s">
        <v>137</v>
      </c>
      <c r="CH2251" t="s">
        <v>137</v>
      </c>
    </row>
    <row r="2252" spans="1:86" x14ac:dyDescent="0.3">
      <c r="A2252">
        <v>0</v>
      </c>
      <c r="B2252">
        <v>0</v>
      </c>
      <c r="C2252" t="s">
        <v>137</v>
      </c>
      <c r="D2252" t="s">
        <v>137</v>
      </c>
      <c r="E2252" t="s">
        <v>137</v>
      </c>
      <c r="F2252" t="s">
        <v>137</v>
      </c>
      <c r="G2252" t="s">
        <v>137</v>
      </c>
      <c r="H2252" t="s">
        <v>137</v>
      </c>
      <c r="I2252" t="s">
        <v>137</v>
      </c>
      <c r="J2252" t="s">
        <v>137</v>
      </c>
      <c r="K2252" t="s">
        <v>137</v>
      </c>
      <c r="L2252" t="s">
        <v>137</v>
      </c>
      <c r="M2252" t="s">
        <v>137</v>
      </c>
      <c r="N2252" t="s">
        <v>137</v>
      </c>
      <c r="O2252" t="s">
        <v>137</v>
      </c>
      <c r="P2252" t="s">
        <v>137</v>
      </c>
      <c r="Q2252" t="s">
        <v>137</v>
      </c>
      <c r="R2252" t="s">
        <v>137</v>
      </c>
      <c r="S2252" t="s">
        <v>137</v>
      </c>
      <c r="T2252" t="s">
        <v>137</v>
      </c>
      <c r="U2252" t="s">
        <v>137</v>
      </c>
      <c r="V2252" t="s">
        <v>137</v>
      </c>
      <c r="W2252" t="s">
        <v>137</v>
      </c>
      <c r="X2252" t="s">
        <v>137</v>
      </c>
      <c r="Y2252" t="s">
        <v>137</v>
      </c>
      <c r="Z2252" t="s">
        <v>137</v>
      </c>
      <c r="AA2252" t="s">
        <v>137</v>
      </c>
      <c r="AB2252" t="s">
        <v>137</v>
      </c>
      <c r="AC2252" t="s">
        <v>137</v>
      </c>
      <c r="AD2252" t="s">
        <v>137</v>
      </c>
      <c r="AE2252" t="s">
        <v>137</v>
      </c>
      <c r="AF2252" t="s">
        <v>137</v>
      </c>
      <c r="AG2252" t="s">
        <v>137</v>
      </c>
      <c r="AH2252" t="s">
        <v>137</v>
      </c>
      <c r="AI2252" t="s">
        <v>137</v>
      </c>
      <c r="AJ2252" t="s">
        <v>137</v>
      </c>
      <c r="AK2252" t="s">
        <v>137</v>
      </c>
      <c r="AL2252" t="s">
        <v>137</v>
      </c>
      <c r="AM2252" t="s">
        <v>137</v>
      </c>
      <c r="AN2252" t="s">
        <v>137</v>
      </c>
      <c r="AO2252" t="s">
        <v>137</v>
      </c>
      <c r="AP2252" t="s">
        <v>137</v>
      </c>
      <c r="AQ2252" t="s">
        <v>137</v>
      </c>
      <c r="AR2252" t="s">
        <v>137</v>
      </c>
      <c r="AS2252" t="s">
        <v>137</v>
      </c>
      <c r="AT2252" t="s">
        <v>137</v>
      </c>
      <c r="AU2252" t="s">
        <v>137</v>
      </c>
      <c r="AV2252" t="s">
        <v>137</v>
      </c>
      <c r="AW2252" t="s">
        <v>137</v>
      </c>
      <c r="AX2252" t="s">
        <v>137</v>
      </c>
      <c r="AY2252" t="s">
        <v>137</v>
      </c>
      <c r="AZ2252" t="s">
        <v>137</v>
      </c>
      <c r="BA2252" t="s">
        <v>137</v>
      </c>
      <c r="BB2252" t="s">
        <v>137</v>
      </c>
      <c r="BC2252" t="s">
        <v>137</v>
      </c>
      <c r="BD2252" t="s">
        <v>137</v>
      </c>
      <c r="BE2252" t="s">
        <v>137</v>
      </c>
      <c r="BF2252" t="s">
        <v>137</v>
      </c>
      <c r="BG2252" t="s">
        <v>137</v>
      </c>
      <c r="BH2252" t="s">
        <v>137</v>
      </c>
      <c r="BI2252" t="s">
        <v>137</v>
      </c>
      <c r="BJ2252" t="s">
        <v>137</v>
      </c>
      <c r="BK2252" t="s">
        <v>137</v>
      </c>
      <c r="BL2252" t="s">
        <v>137</v>
      </c>
      <c r="BM2252" t="s">
        <v>137</v>
      </c>
      <c r="BN2252" t="s">
        <v>137</v>
      </c>
      <c r="BO2252" t="s">
        <v>137</v>
      </c>
      <c r="BP2252" t="s">
        <v>137</v>
      </c>
      <c r="BQ2252" t="s">
        <v>137</v>
      </c>
      <c r="BR2252" t="s">
        <v>137</v>
      </c>
      <c r="BS2252" t="s">
        <v>137</v>
      </c>
      <c r="BT2252" t="s">
        <v>137</v>
      </c>
      <c r="BU2252" t="s">
        <v>137</v>
      </c>
      <c r="BV2252" t="s">
        <v>137</v>
      </c>
      <c r="BW2252" t="s">
        <v>137</v>
      </c>
      <c r="BX2252" t="s">
        <v>137</v>
      </c>
      <c r="BY2252" t="s">
        <v>137</v>
      </c>
      <c r="BZ2252" t="s">
        <v>137</v>
      </c>
      <c r="CA2252" t="s">
        <v>137</v>
      </c>
      <c r="CB2252" t="s">
        <v>137</v>
      </c>
      <c r="CC2252" t="s">
        <v>137</v>
      </c>
      <c r="CD2252" t="s">
        <v>137</v>
      </c>
      <c r="CE2252" t="s">
        <v>137</v>
      </c>
      <c r="CF2252" t="s">
        <v>137</v>
      </c>
      <c r="CG2252" t="s">
        <v>137</v>
      </c>
      <c r="CH2252" t="s">
        <v>137</v>
      </c>
    </row>
    <row r="2253" spans="1:86" x14ac:dyDescent="0.3">
      <c r="A2253">
        <v>0</v>
      </c>
      <c r="B2253">
        <v>0</v>
      </c>
      <c r="C2253" t="s">
        <v>137</v>
      </c>
      <c r="D2253" t="s">
        <v>137</v>
      </c>
      <c r="E2253" t="s">
        <v>137</v>
      </c>
      <c r="F2253" t="s">
        <v>137</v>
      </c>
      <c r="G2253" t="s">
        <v>137</v>
      </c>
      <c r="H2253" t="s">
        <v>137</v>
      </c>
      <c r="I2253" t="s">
        <v>137</v>
      </c>
      <c r="J2253" t="s">
        <v>137</v>
      </c>
      <c r="K2253" t="s">
        <v>137</v>
      </c>
      <c r="L2253" t="s">
        <v>137</v>
      </c>
      <c r="M2253" t="s">
        <v>137</v>
      </c>
      <c r="N2253" t="s">
        <v>137</v>
      </c>
      <c r="O2253" t="s">
        <v>137</v>
      </c>
      <c r="P2253" t="s">
        <v>137</v>
      </c>
      <c r="Q2253" t="s">
        <v>137</v>
      </c>
      <c r="R2253" t="s">
        <v>137</v>
      </c>
      <c r="S2253" t="s">
        <v>137</v>
      </c>
      <c r="T2253" t="s">
        <v>137</v>
      </c>
      <c r="U2253" t="s">
        <v>137</v>
      </c>
      <c r="V2253" t="s">
        <v>137</v>
      </c>
      <c r="W2253" t="s">
        <v>137</v>
      </c>
      <c r="X2253" t="s">
        <v>137</v>
      </c>
      <c r="Y2253" t="s">
        <v>137</v>
      </c>
      <c r="Z2253" t="s">
        <v>137</v>
      </c>
      <c r="AA2253" t="s">
        <v>137</v>
      </c>
      <c r="AB2253" t="s">
        <v>137</v>
      </c>
      <c r="AC2253" t="s">
        <v>137</v>
      </c>
      <c r="AD2253" t="s">
        <v>137</v>
      </c>
      <c r="AE2253" t="s">
        <v>137</v>
      </c>
      <c r="AF2253" t="s">
        <v>137</v>
      </c>
      <c r="AG2253" t="s">
        <v>137</v>
      </c>
      <c r="AH2253" t="s">
        <v>137</v>
      </c>
      <c r="AI2253" t="s">
        <v>137</v>
      </c>
      <c r="AJ2253" t="s">
        <v>137</v>
      </c>
      <c r="AK2253" t="s">
        <v>137</v>
      </c>
      <c r="AL2253" t="s">
        <v>137</v>
      </c>
      <c r="AM2253" t="s">
        <v>137</v>
      </c>
      <c r="AN2253" t="s">
        <v>137</v>
      </c>
      <c r="AO2253" t="s">
        <v>137</v>
      </c>
      <c r="AP2253" t="s">
        <v>137</v>
      </c>
      <c r="AQ2253" t="s">
        <v>137</v>
      </c>
      <c r="AR2253" t="s">
        <v>137</v>
      </c>
      <c r="AS2253" t="s">
        <v>137</v>
      </c>
      <c r="AT2253" t="s">
        <v>137</v>
      </c>
      <c r="AU2253" t="s">
        <v>137</v>
      </c>
      <c r="AV2253" t="s">
        <v>137</v>
      </c>
      <c r="AW2253" t="s">
        <v>137</v>
      </c>
      <c r="AX2253" t="s">
        <v>137</v>
      </c>
      <c r="AY2253" t="s">
        <v>137</v>
      </c>
      <c r="AZ2253" t="s">
        <v>137</v>
      </c>
      <c r="BA2253" t="s">
        <v>137</v>
      </c>
      <c r="BB2253" t="s">
        <v>137</v>
      </c>
      <c r="BC2253" t="s">
        <v>137</v>
      </c>
      <c r="BD2253" t="s">
        <v>137</v>
      </c>
      <c r="BE2253" t="s">
        <v>137</v>
      </c>
      <c r="BF2253" t="s">
        <v>137</v>
      </c>
      <c r="BG2253" t="s">
        <v>137</v>
      </c>
      <c r="BH2253" t="s">
        <v>137</v>
      </c>
      <c r="BI2253" t="s">
        <v>137</v>
      </c>
      <c r="BJ2253" t="s">
        <v>137</v>
      </c>
      <c r="BK2253" t="s">
        <v>137</v>
      </c>
      <c r="BL2253" t="s">
        <v>137</v>
      </c>
      <c r="BM2253" t="s">
        <v>137</v>
      </c>
      <c r="BN2253" t="s">
        <v>137</v>
      </c>
      <c r="BO2253" t="s">
        <v>137</v>
      </c>
      <c r="BP2253" t="s">
        <v>137</v>
      </c>
      <c r="BQ2253" t="s">
        <v>137</v>
      </c>
      <c r="BR2253" t="s">
        <v>137</v>
      </c>
      <c r="BS2253" t="s">
        <v>137</v>
      </c>
      <c r="BT2253" t="s">
        <v>137</v>
      </c>
      <c r="BU2253" t="s">
        <v>137</v>
      </c>
      <c r="BV2253" t="s">
        <v>137</v>
      </c>
      <c r="BW2253" t="s">
        <v>137</v>
      </c>
      <c r="BX2253" t="s">
        <v>137</v>
      </c>
      <c r="BY2253" t="s">
        <v>137</v>
      </c>
      <c r="BZ2253" t="s">
        <v>137</v>
      </c>
      <c r="CA2253" t="s">
        <v>137</v>
      </c>
      <c r="CB2253" t="s">
        <v>137</v>
      </c>
      <c r="CC2253" t="s">
        <v>137</v>
      </c>
      <c r="CD2253" t="s">
        <v>137</v>
      </c>
      <c r="CE2253" t="s">
        <v>137</v>
      </c>
      <c r="CF2253" t="s">
        <v>137</v>
      </c>
      <c r="CG2253" t="s">
        <v>137</v>
      </c>
      <c r="CH2253" t="s">
        <v>137</v>
      </c>
    </row>
    <row r="2254" spans="1:86" x14ac:dyDescent="0.3">
      <c r="A2254">
        <v>0</v>
      </c>
      <c r="B2254">
        <v>0</v>
      </c>
      <c r="C2254" t="s">
        <v>137</v>
      </c>
      <c r="D2254" t="s">
        <v>137</v>
      </c>
      <c r="E2254" t="s">
        <v>137</v>
      </c>
      <c r="F2254" t="s">
        <v>137</v>
      </c>
      <c r="G2254" t="s">
        <v>137</v>
      </c>
      <c r="H2254" t="s">
        <v>137</v>
      </c>
      <c r="I2254" t="s">
        <v>137</v>
      </c>
      <c r="J2254" t="s">
        <v>137</v>
      </c>
      <c r="K2254" t="s">
        <v>137</v>
      </c>
      <c r="L2254" t="s">
        <v>137</v>
      </c>
      <c r="M2254" t="s">
        <v>137</v>
      </c>
      <c r="N2254" t="s">
        <v>137</v>
      </c>
      <c r="O2254" t="s">
        <v>137</v>
      </c>
      <c r="P2254" t="s">
        <v>137</v>
      </c>
      <c r="Q2254" t="s">
        <v>137</v>
      </c>
      <c r="R2254" t="s">
        <v>137</v>
      </c>
      <c r="S2254" t="s">
        <v>137</v>
      </c>
      <c r="T2254" t="s">
        <v>137</v>
      </c>
      <c r="U2254" t="s">
        <v>137</v>
      </c>
      <c r="V2254" t="s">
        <v>137</v>
      </c>
      <c r="W2254" t="s">
        <v>137</v>
      </c>
      <c r="X2254" t="s">
        <v>137</v>
      </c>
      <c r="Y2254" t="s">
        <v>137</v>
      </c>
      <c r="Z2254" t="s">
        <v>137</v>
      </c>
      <c r="AA2254" t="s">
        <v>137</v>
      </c>
      <c r="AB2254" t="s">
        <v>137</v>
      </c>
      <c r="AC2254" t="s">
        <v>137</v>
      </c>
      <c r="AD2254" t="s">
        <v>137</v>
      </c>
      <c r="AE2254" t="s">
        <v>137</v>
      </c>
      <c r="AF2254" t="s">
        <v>137</v>
      </c>
      <c r="AG2254" t="s">
        <v>137</v>
      </c>
      <c r="AH2254" t="s">
        <v>137</v>
      </c>
      <c r="AI2254" t="s">
        <v>137</v>
      </c>
      <c r="AJ2254" t="s">
        <v>137</v>
      </c>
      <c r="AK2254" t="s">
        <v>137</v>
      </c>
      <c r="AL2254" t="s">
        <v>137</v>
      </c>
      <c r="AM2254" t="s">
        <v>137</v>
      </c>
      <c r="AN2254" t="s">
        <v>137</v>
      </c>
      <c r="AO2254" t="s">
        <v>137</v>
      </c>
      <c r="AP2254" t="s">
        <v>137</v>
      </c>
      <c r="AQ2254" t="s">
        <v>137</v>
      </c>
      <c r="AR2254" t="s">
        <v>137</v>
      </c>
      <c r="AS2254" t="s">
        <v>137</v>
      </c>
      <c r="AT2254" t="s">
        <v>137</v>
      </c>
      <c r="AU2254" t="s">
        <v>137</v>
      </c>
      <c r="AV2254" t="s">
        <v>137</v>
      </c>
      <c r="AW2254" t="s">
        <v>137</v>
      </c>
      <c r="AX2254" t="s">
        <v>137</v>
      </c>
      <c r="AY2254" t="s">
        <v>137</v>
      </c>
      <c r="AZ2254" t="s">
        <v>137</v>
      </c>
      <c r="BA2254" t="s">
        <v>137</v>
      </c>
      <c r="BB2254" t="s">
        <v>137</v>
      </c>
      <c r="BC2254" t="s">
        <v>137</v>
      </c>
      <c r="BD2254" t="s">
        <v>137</v>
      </c>
      <c r="BE2254" t="s">
        <v>137</v>
      </c>
      <c r="BF2254" t="s">
        <v>137</v>
      </c>
      <c r="BG2254" t="s">
        <v>137</v>
      </c>
      <c r="BH2254" t="s">
        <v>137</v>
      </c>
      <c r="BI2254" t="s">
        <v>137</v>
      </c>
      <c r="BJ2254" t="s">
        <v>137</v>
      </c>
      <c r="BK2254" t="s">
        <v>137</v>
      </c>
      <c r="BL2254" t="s">
        <v>137</v>
      </c>
      <c r="BM2254" t="s">
        <v>137</v>
      </c>
      <c r="BN2254" t="s">
        <v>137</v>
      </c>
      <c r="BO2254" t="s">
        <v>137</v>
      </c>
      <c r="BP2254" t="s">
        <v>137</v>
      </c>
      <c r="BQ2254" t="s">
        <v>137</v>
      </c>
      <c r="BR2254" t="s">
        <v>137</v>
      </c>
      <c r="BS2254" t="s">
        <v>137</v>
      </c>
      <c r="BT2254" t="s">
        <v>137</v>
      </c>
      <c r="BU2254" t="s">
        <v>137</v>
      </c>
      <c r="BV2254" t="s">
        <v>137</v>
      </c>
      <c r="BW2254" t="s">
        <v>137</v>
      </c>
      <c r="BX2254" t="s">
        <v>137</v>
      </c>
      <c r="BY2254" t="s">
        <v>137</v>
      </c>
      <c r="BZ2254" t="s">
        <v>137</v>
      </c>
      <c r="CA2254" t="s">
        <v>137</v>
      </c>
      <c r="CB2254" t="s">
        <v>137</v>
      </c>
      <c r="CC2254" t="s">
        <v>137</v>
      </c>
      <c r="CD2254" t="s">
        <v>137</v>
      </c>
      <c r="CE2254" t="s">
        <v>137</v>
      </c>
      <c r="CF2254" t="s">
        <v>137</v>
      </c>
      <c r="CG2254" t="s">
        <v>137</v>
      </c>
      <c r="CH2254" t="s">
        <v>137</v>
      </c>
    </row>
    <row r="2255" spans="1:86" x14ac:dyDescent="0.3">
      <c r="A2255" t="s">
        <v>6049</v>
      </c>
      <c r="B2255" t="s">
        <v>2082</v>
      </c>
      <c r="C2255" t="s">
        <v>138</v>
      </c>
      <c r="D2255" t="s">
        <v>138</v>
      </c>
      <c r="E2255" t="s">
        <v>138</v>
      </c>
      <c r="F2255" t="s">
        <v>138</v>
      </c>
      <c r="G2255" t="s">
        <v>138</v>
      </c>
      <c r="H2255" t="s">
        <v>138</v>
      </c>
      <c r="I2255" t="s">
        <v>138</v>
      </c>
      <c r="J2255" t="s">
        <v>138</v>
      </c>
      <c r="K2255" t="s">
        <v>138</v>
      </c>
      <c r="L2255" t="s">
        <v>138</v>
      </c>
      <c r="M2255" t="s">
        <v>138</v>
      </c>
      <c r="N2255" t="s">
        <v>138</v>
      </c>
      <c r="O2255" t="s">
        <v>138</v>
      </c>
      <c r="P2255" t="s">
        <v>138</v>
      </c>
      <c r="Q2255" t="s">
        <v>138</v>
      </c>
      <c r="R2255" t="s">
        <v>138</v>
      </c>
      <c r="S2255" t="s">
        <v>138</v>
      </c>
      <c r="T2255" t="s">
        <v>138</v>
      </c>
      <c r="U2255" t="s">
        <v>138</v>
      </c>
      <c r="V2255" t="s">
        <v>138</v>
      </c>
      <c r="W2255" t="s">
        <v>138</v>
      </c>
      <c r="X2255" t="s">
        <v>138</v>
      </c>
      <c r="Y2255" t="s">
        <v>138</v>
      </c>
      <c r="Z2255" t="s">
        <v>138</v>
      </c>
      <c r="AA2255" t="s">
        <v>138</v>
      </c>
      <c r="AB2255" t="s">
        <v>138</v>
      </c>
      <c r="AC2255" t="s">
        <v>138</v>
      </c>
      <c r="AD2255" t="s">
        <v>138</v>
      </c>
      <c r="AE2255" t="s">
        <v>138</v>
      </c>
      <c r="AF2255" t="s">
        <v>138</v>
      </c>
      <c r="AG2255" t="s">
        <v>138</v>
      </c>
      <c r="AH2255" t="s">
        <v>138</v>
      </c>
      <c r="AI2255" t="s">
        <v>138</v>
      </c>
      <c r="AJ2255" t="s">
        <v>138</v>
      </c>
      <c r="AK2255" t="s">
        <v>138</v>
      </c>
      <c r="AL2255" t="s">
        <v>138</v>
      </c>
      <c r="AM2255" t="s">
        <v>138</v>
      </c>
      <c r="AN2255" t="s">
        <v>138</v>
      </c>
      <c r="AO2255" t="s">
        <v>138</v>
      </c>
      <c r="AP2255">
        <v>5.1420000000000003</v>
      </c>
      <c r="AQ2255">
        <v>5.1840000000000002</v>
      </c>
      <c r="AR2255">
        <v>5.2290000000000001</v>
      </c>
      <c r="AS2255">
        <v>5.3380000000000001</v>
      </c>
      <c r="AT2255">
        <v>5.4729999999999999</v>
      </c>
      <c r="AU2255">
        <v>5.5129999999999999</v>
      </c>
      <c r="AV2255">
        <v>5.5229999999999997</v>
      </c>
      <c r="AW2255">
        <v>5.7149999999999999</v>
      </c>
      <c r="AX2255">
        <v>5.7359999999999998</v>
      </c>
      <c r="AY2255">
        <v>5.9119999999999999</v>
      </c>
      <c r="AZ2255">
        <v>5.97</v>
      </c>
      <c r="BA2255">
        <v>6.12</v>
      </c>
      <c r="BB2255">
        <v>6.1550000000000002</v>
      </c>
      <c r="BC2255">
        <v>6.2069999999999999</v>
      </c>
      <c r="BD2255">
        <v>6.1740000000000004</v>
      </c>
      <c r="BE2255">
        <v>6.0579999999999998</v>
      </c>
      <c r="BF2255">
        <v>5.94</v>
      </c>
      <c r="BG2255">
        <v>5.9009999999999998</v>
      </c>
      <c r="BH2255">
        <v>5.8719999999999999</v>
      </c>
      <c r="BI2255" t="s">
        <v>138</v>
      </c>
      <c r="BJ2255" t="s">
        <v>138</v>
      </c>
      <c r="BK2255" t="s">
        <v>138</v>
      </c>
      <c r="BL2255" t="s">
        <v>138</v>
      </c>
      <c r="BM2255" t="s">
        <v>138</v>
      </c>
      <c r="BN2255" t="s">
        <v>138</v>
      </c>
      <c r="BO2255" t="s">
        <v>138</v>
      </c>
      <c r="BP2255">
        <v>5.0110000000000001</v>
      </c>
      <c r="BQ2255">
        <v>4.8390000000000004</v>
      </c>
      <c r="BR2255">
        <v>4.83</v>
      </c>
      <c r="BS2255">
        <v>4.4420000000000002</v>
      </c>
      <c r="BT2255">
        <v>4.3470000000000004</v>
      </c>
      <c r="BU2255">
        <v>4.3470000000000004</v>
      </c>
      <c r="BV2255">
        <v>4.3440000000000003</v>
      </c>
      <c r="BW2255">
        <v>4.4050000000000002</v>
      </c>
      <c r="BX2255">
        <v>4.5090000000000003</v>
      </c>
      <c r="BY2255">
        <v>4.5549999999999997</v>
      </c>
      <c r="BZ2255">
        <v>4.6150000000000002</v>
      </c>
      <c r="CA2255">
        <v>4.6980000000000004</v>
      </c>
      <c r="CB2255">
        <v>4.625</v>
      </c>
      <c r="CC2255">
        <v>4.5970000000000004</v>
      </c>
      <c r="CD2255">
        <v>5.1310000000000002</v>
      </c>
      <c r="CE2255">
        <v>5.4089999999999998</v>
      </c>
      <c r="CF2255">
        <v>5.1120000000000001</v>
      </c>
      <c r="CG2255">
        <v>5.1849999999999996</v>
      </c>
      <c r="CH2255">
        <v>5.2290000000000001</v>
      </c>
    </row>
    <row r="2256" spans="1:86" x14ac:dyDescent="0.3">
      <c r="A2256" t="s">
        <v>6050</v>
      </c>
      <c r="B2256" t="s">
        <v>2083</v>
      </c>
      <c r="C2256" t="s">
        <v>138</v>
      </c>
      <c r="D2256" t="s">
        <v>138</v>
      </c>
      <c r="E2256">
        <v>0.02</v>
      </c>
      <c r="F2256">
        <v>3.5999999999999997E-2</v>
      </c>
      <c r="G2256">
        <v>3.7999999999999999E-2</v>
      </c>
      <c r="H2256">
        <v>4.2000000000000003E-2</v>
      </c>
      <c r="I2256">
        <v>4.4999999999999998E-2</v>
      </c>
      <c r="J2256">
        <v>4.2999999999999997E-2</v>
      </c>
      <c r="K2256">
        <v>4.5999999999999999E-2</v>
      </c>
      <c r="L2256">
        <v>0.05</v>
      </c>
      <c r="M2256">
        <v>5.1999999999999998E-2</v>
      </c>
      <c r="N2256">
        <v>5.2999999999999999E-2</v>
      </c>
      <c r="O2256">
        <v>5.3999999999999999E-2</v>
      </c>
      <c r="P2256">
        <v>5.3999999999999999E-2</v>
      </c>
      <c r="Q2256">
        <v>5.1999999999999998E-2</v>
      </c>
      <c r="R2256">
        <v>0.04</v>
      </c>
      <c r="S2256">
        <v>3.9E-2</v>
      </c>
      <c r="T2256">
        <v>3.7999999999999999E-2</v>
      </c>
      <c r="U2256">
        <v>3.5999999999999997E-2</v>
      </c>
      <c r="V2256">
        <v>3.5000000000000003E-2</v>
      </c>
      <c r="W2256">
        <v>3.4000000000000002E-2</v>
      </c>
      <c r="X2256">
        <v>3.1E-2</v>
      </c>
      <c r="Y2256">
        <v>0.03</v>
      </c>
      <c r="Z2256">
        <v>2.7E-2</v>
      </c>
      <c r="AA2256">
        <v>2.5000000000000001E-2</v>
      </c>
      <c r="AB2256">
        <v>2.3E-2</v>
      </c>
      <c r="AC2256">
        <v>2.3E-2</v>
      </c>
      <c r="AD2256">
        <v>2.1000000000000001E-2</v>
      </c>
      <c r="AE2256">
        <v>2.1999999999999999E-2</v>
      </c>
      <c r="AF2256">
        <v>2.5999999999999999E-2</v>
      </c>
      <c r="AG2256">
        <v>2.7E-2</v>
      </c>
      <c r="AH2256">
        <v>3.5999999999999997E-2</v>
      </c>
      <c r="AI2256">
        <v>0.107</v>
      </c>
      <c r="AJ2256">
        <v>0.13100000000000001</v>
      </c>
      <c r="AK2256">
        <v>0.14099999999999999</v>
      </c>
      <c r="AL2256">
        <v>0.158</v>
      </c>
      <c r="AM2256">
        <v>0.16700000000000001</v>
      </c>
      <c r="AN2256" t="s">
        <v>138</v>
      </c>
      <c r="AO2256" t="s">
        <v>138</v>
      </c>
      <c r="AP2256">
        <v>0.23899999999999999</v>
      </c>
      <c r="AQ2256">
        <v>0.251</v>
      </c>
      <c r="AR2256">
        <v>0.36299999999999999</v>
      </c>
      <c r="AS2256">
        <v>0.64200000000000002</v>
      </c>
      <c r="AT2256">
        <v>0.71099999999999997</v>
      </c>
      <c r="AU2256">
        <v>0.68700000000000006</v>
      </c>
      <c r="AV2256">
        <v>0.82699999999999996</v>
      </c>
      <c r="AW2256">
        <v>0.83399999999999996</v>
      </c>
      <c r="AX2256">
        <v>0.86099999999999999</v>
      </c>
      <c r="AY2256">
        <v>0.99</v>
      </c>
      <c r="AZ2256">
        <v>1</v>
      </c>
      <c r="BA2256">
        <v>0.97899999999999998</v>
      </c>
      <c r="BB2256">
        <v>1.0489999999999999</v>
      </c>
      <c r="BC2256">
        <v>1.095</v>
      </c>
      <c r="BD2256">
        <v>1.0189999999999999</v>
      </c>
      <c r="BE2256">
        <v>0.75</v>
      </c>
      <c r="BF2256">
        <v>0.69499999999999995</v>
      </c>
      <c r="BG2256">
        <v>0.69599999999999995</v>
      </c>
      <c r="BH2256">
        <v>0.57199999999999995</v>
      </c>
      <c r="BI2256" t="s">
        <v>138</v>
      </c>
      <c r="BJ2256" t="s">
        <v>138</v>
      </c>
      <c r="BK2256" t="s">
        <v>138</v>
      </c>
      <c r="BL2256" t="s">
        <v>138</v>
      </c>
      <c r="BM2256" t="s">
        <v>138</v>
      </c>
      <c r="BN2256" t="s">
        <v>138</v>
      </c>
      <c r="BO2256" t="s">
        <v>138</v>
      </c>
      <c r="BP2256">
        <v>1.859</v>
      </c>
      <c r="BQ2256">
        <v>1.8260000000000001</v>
      </c>
      <c r="BR2256">
        <v>1.837</v>
      </c>
      <c r="BS2256">
        <v>1.669</v>
      </c>
      <c r="BT2256">
        <v>1.6240000000000001</v>
      </c>
      <c r="BU2256">
        <v>1.619</v>
      </c>
      <c r="BV2256">
        <v>1.6120000000000001</v>
      </c>
      <c r="BW2256">
        <v>1.6359999999999999</v>
      </c>
      <c r="BX2256">
        <v>1.6830000000000001</v>
      </c>
      <c r="BY2256">
        <v>1.712</v>
      </c>
      <c r="BZ2256">
        <v>1.7430000000000001</v>
      </c>
      <c r="CA2256">
        <v>1.7789999999999999</v>
      </c>
      <c r="CB2256">
        <v>1.7290000000000001</v>
      </c>
      <c r="CC2256">
        <v>1.7150000000000001</v>
      </c>
      <c r="CD2256">
        <v>1.9470000000000001</v>
      </c>
      <c r="CE2256">
        <v>2.0670000000000002</v>
      </c>
      <c r="CF2256">
        <v>2.0859999999999999</v>
      </c>
      <c r="CG2256">
        <v>2.0830000000000002</v>
      </c>
      <c r="CH2256">
        <v>2.121</v>
      </c>
    </row>
    <row r="2257" spans="1:86" x14ac:dyDescent="0.3">
      <c r="A2257" t="s">
        <v>6051</v>
      </c>
      <c r="B2257" t="s">
        <v>2084</v>
      </c>
      <c r="C2257" t="s">
        <v>138</v>
      </c>
      <c r="D2257" t="s">
        <v>138</v>
      </c>
      <c r="E2257" t="s">
        <v>138</v>
      </c>
      <c r="F2257" t="s">
        <v>138</v>
      </c>
      <c r="G2257" t="s">
        <v>138</v>
      </c>
      <c r="H2257" t="s">
        <v>138</v>
      </c>
      <c r="I2257" t="s">
        <v>138</v>
      </c>
      <c r="J2257" t="s">
        <v>138</v>
      </c>
      <c r="K2257" t="s">
        <v>138</v>
      </c>
      <c r="L2257" t="s">
        <v>138</v>
      </c>
      <c r="M2257" t="s">
        <v>138</v>
      </c>
      <c r="N2257" t="s">
        <v>138</v>
      </c>
      <c r="O2257" t="s">
        <v>138</v>
      </c>
      <c r="P2257" t="s">
        <v>138</v>
      </c>
      <c r="Q2257" t="s">
        <v>138</v>
      </c>
      <c r="R2257" t="s">
        <v>138</v>
      </c>
      <c r="S2257" t="s">
        <v>138</v>
      </c>
      <c r="T2257" t="s">
        <v>138</v>
      </c>
      <c r="U2257" t="s">
        <v>138</v>
      </c>
      <c r="V2257" t="s">
        <v>138</v>
      </c>
      <c r="W2257" t="s">
        <v>138</v>
      </c>
      <c r="X2257" t="s">
        <v>138</v>
      </c>
      <c r="Y2257" t="s">
        <v>138</v>
      </c>
      <c r="Z2257" t="s">
        <v>138</v>
      </c>
      <c r="AA2257" t="s">
        <v>138</v>
      </c>
      <c r="AB2257" t="s">
        <v>138</v>
      </c>
      <c r="AC2257" t="s">
        <v>138</v>
      </c>
      <c r="AD2257" t="s">
        <v>138</v>
      </c>
      <c r="AE2257" t="s">
        <v>138</v>
      </c>
      <c r="AF2257" t="s">
        <v>138</v>
      </c>
      <c r="AG2257" t="s">
        <v>138</v>
      </c>
      <c r="AH2257" t="s">
        <v>138</v>
      </c>
      <c r="AI2257" t="s">
        <v>138</v>
      </c>
      <c r="AJ2257" t="s">
        <v>138</v>
      </c>
      <c r="AK2257" t="s">
        <v>138</v>
      </c>
      <c r="AL2257" t="s">
        <v>138</v>
      </c>
      <c r="AM2257" t="s">
        <v>138</v>
      </c>
      <c r="AN2257">
        <v>4.8609999999999998</v>
      </c>
      <c r="AO2257">
        <v>4.8259999999999996</v>
      </c>
      <c r="AP2257">
        <v>4.9029999999999996</v>
      </c>
      <c r="AQ2257">
        <v>4.9329999999999998</v>
      </c>
      <c r="AR2257">
        <v>4.8659999999999997</v>
      </c>
      <c r="AS2257">
        <v>4.6959999999999997</v>
      </c>
      <c r="AT2257">
        <v>4.7619999999999996</v>
      </c>
      <c r="AU2257">
        <v>4.8250000000000002</v>
      </c>
      <c r="AV2257">
        <v>4.6959999999999997</v>
      </c>
      <c r="AW2257">
        <v>4.8810000000000002</v>
      </c>
      <c r="AX2257">
        <v>4.875</v>
      </c>
      <c r="AY2257">
        <v>4.9219999999999997</v>
      </c>
      <c r="AZ2257">
        <v>4.97</v>
      </c>
      <c r="BA2257">
        <v>5.141</v>
      </c>
      <c r="BB2257">
        <v>5.1059999999999999</v>
      </c>
      <c r="BC2257">
        <v>5.1120000000000001</v>
      </c>
      <c r="BD2257">
        <v>5.1550000000000002</v>
      </c>
      <c r="BE2257">
        <v>5.3079999999999998</v>
      </c>
      <c r="BF2257">
        <v>5.2450000000000001</v>
      </c>
      <c r="BG2257">
        <v>5.2050000000000001</v>
      </c>
      <c r="BH2257">
        <v>5.3</v>
      </c>
      <c r="BI2257">
        <v>2.6720000000000002</v>
      </c>
      <c r="BJ2257">
        <v>2.64</v>
      </c>
      <c r="BK2257">
        <v>2.56</v>
      </c>
      <c r="BL2257">
        <v>2.468</v>
      </c>
      <c r="BM2257">
        <v>2.37</v>
      </c>
      <c r="BN2257">
        <v>2.3180000000000001</v>
      </c>
      <c r="BO2257">
        <v>2.3029999999999999</v>
      </c>
      <c r="BP2257">
        <v>3.1520000000000001</v>
      </c>
      <c r="BQ2257">
        <v>3.0129999999999999</v>
      </c>
      <c r="BR2257">
        <v>2.9929999999999999</v>
      </c>
      <c r="BS2257">
        <v>2.7730000000000001</v>
      </c>
      <c r="BT2257">
        <v>2.7229999999999999</v>
      </c>
      <c r="BU2257">
        <v>2.7290000000000001</v>
      </c>
      <c r="BV2257">
        <v>2.7320000000000002</v>
      </c>
      <c r="BW2257">
        <v>2.7690000000000001</v>
      </c>
      <c r="BX2257">
        <v>2.8260000000000001</v>
      </c>
      <c r="BY2257">
        <v>2.843</v>
      </c>
      <c r="BZ2257">
        <v>2.8730000000000002</v>
      </c>
      <c r="CA2257">
        <v>2.919</v>
      </c>
      <c r="CB2257">
        <v>2.895</v>
      </c>
      <c r="CC2257">
        <v>2.8820000000000001</v>
      </c>
      <c r="CD2257">
        <v>3.1850000000000001</v>
      </c>
      <c r="CE2257">
        <v>3.3420000000000001</v>
      </c>
      <c r="CF2257">
        <v>3.0259999999999998</v>
      </c>
      <c r="CG2257">
        <v>3.1019999999999999</v>
      </c>
      <c r="CH2257">
        <v>3.1080000000000001</v>
      </c>
    </row>
    <row r="2258" spans="1:86" x14ac:dyDescent="0.3">
      <c r="A2258" t="s">
        <v>6052</v>
      </c>
      <c r="B2258" t="s">
        <v>2085</v>
      </c>
      <c r="C2258" t="s">
        <v>138</v>
      </c>
      <c r="D2258" t="s">
        <v>138</v>
      </c>
      <c r="E2258">
        <v>4.63</v>
      </c>
      <c r="F2258">
        <v>4.4340000000000002</v>
      </c>
      <c r="G2258" t="s">
        <v>138</v>
      </c>
      <c r="H2258">
        <v>4.593</v>
      </c>
      <c r="I2258">
        <v>4.165</v>
      </c>
      <c r="J2258">
        <v>4.415</v>
      </c>
      <c r="K2258" t="s">
        <v>138</v>
      </c>
      <c r="L2258">
        <v>4.45</v>
      </c>
      <c r="M2258">
        <v>4.3650000000000002</v>
      </c>
      <c r="N2258">
        <v>4.5140000000000002</v>
      </c>
      <c r="O2258">
        <v>4.5810000000000004</v>
      </c>
      <c r="P2258">
        <v>4.4249999999999998</v>
      </c>
      <c r="Q2258">
        <v>4.5750000000000002</v>
      </c>
      <c r="R2258">
        <v>4.3970000000000002</v>
      </c>
      <c r="S2258">
        <v>4.5289999999999999</v>
      </c>
      <c r="T2258">
        <v>4.4969999999999999</v>
      </c>
      <c r="U2258">
        <v>4.0049999999999999</v>
      </c>
      <c r="V2258">
        <v>4.0279999999999996</v>
      </c>
      <c r="W2258">
        <v>3.875</v>
      </c>
      <c r="X2258">
        <v>4.2519999999999998</v>
      </c>
      <c r="Y2258">
        <v>3.7909999999999999</v>
      </c>
      <c r="Z2258">
        <v>4.0199999999999996</v>
      </c>
      <c r="AA2258" t="s">
        <v>138</v>
      </c>
      <c r="AB2258" t="s">
        <v>138</v>
      </c>
      <c r="AC2258">
        <v>4.0839999999999996</v>
      </c>
      <c r="AD2258">
        <v>4.16</v>
      </c>
      <c r="AE2258">
        <v>3.9049999999999998</v>
      </c>
      <c r="AF2258">
        <v>3.8780000000000001</v>
      </c>
      <c r="AG2258">
        <v>3.226</v>
      </c>
      <c r="AH2258">
        <v>3.5</v>
      </c>
      <c r="AI2258">
        <v>3.327</v>
      </c>
      <c r="AJ2258">
        <v>3.7250000000000001</v>
      </c>
      <c r="AK2258">
        <v>3.3759999999999999</v>
      </c>
      <c r="AL2258">
        <v>3.5339999999999998</v>
      </c>
      <c r="AM2258">
        <v>3.54</v>
      </c>
      <c r="AN2258">
        <v>3.423</v>
      </c>
      <c r="AO2258">
        <v>3.7829999999999999</v>
      </c>
      <c r="AP2258">
        <v>4.2160000000000002</v>
      </c>
      <c r="AQ2258">
        <v>4.032</v>
      </c>
      <c r="AR2258">
        <v>4.0830000000000002</v>
      </c>
      <c r="AS2258">
        <v>3.6669999999999998</v>
      </c>
      <c r="AT2258">
        <v>4.1050000000000004</v>
      </c>
      <c r="AU2258">
        <v>4.0330000000000004</v>
      </c>
      <c r="AV2258">
        <v>4.4610000000000003</v>
      </c>
      <c r="AW2258">
        <v>4.3360000000000003</v>
      </c>
      <c r="AX2258">
        <v>4.7670000000000003</v>
      </c>
      <c r="AY2258">
        <v>4.6920000000000002</v>
      </c>
      <c r="AZ2258">
        <v>4.548</v>
      </c>
      <c r="BA2258">
        <v>4.6849999999999996</v>
      </c>
      <c r="BB2258">
        <v>4.9249999999999998</v>
      </c>
      <c r="BC2258">
        <v>4.8819999999999997</v>
      </c>
      <c r="BD2258">
        <v>4.6820000000000004</v>
      </c>
      <c r="BE2258">
        <v>5.0030000000000001</v>
      </c>
      <c r="BF2258">
        <v>6.085</v>
      </c>
      <c r="BG2258">
        <v>5.8259999999999996</v>
      </c>
      <c r="BH2258">
        <v>5.7770000000000001</v>
      </c>
      <c r="BI2258">
        <v>5.4160000000000004</v>
      </c>
      <c r="BJ2258">
        <v>6.2169999999999996</v>
      </c>
      <c r="BK2258">
        <v>6.4669999999999996</v>
      </c>
      <c r="BL2258">
        <v>6.3540000000000001</v>
      </c>
      <c r="BM2258">
        <v>6.6210000000000004</v>
      </c>
      <c r="BN2258">
        <v>6.5309999999999997</v>
      </c>
      <c r="BO2258">
        <v>6.7990000000000004</v>
      </c>
      <c r="BP2258">
        <v>7.4740000000000002</v>
      </c>
      <c r="BQ2258">
        <v>7.6020000000000003</v>
      </c>
      <c r="BR2258">
        <v>8.5939999999999994</v>
      </c>
      <c r="BS2258">
        <v>8.3490000000000002</v>
      </c>
      <c r="BT2258">
        <v>8.5820000000000007</v>
      </c>
      <c r="BU2258">
        <v>8.2100000000000009</v>
      </c>
      <c r="BV2258">
        <v>8.4369999999999994</v>
      </c>
      <c r="BW2258">
        <v>8.0960000000000001</v>
      </c>
      <c r="BX2258">
        <v>8.9260000000000002</v>
      </c>
      <c r="BY2258">
        <v>9.9250000000000007</v>
      </c>
      <c r="BZ2258">
        <v>9.77</v>
      </c>
      <c r="CA2258">
        <v>10.276999999999999</v>
      </c>
      <c r="CB2258">
        <v>10.558</v>
      </c>
      <c r="CC2258">
        <v>10.007</v>
      </c>
      <c r="CD2258">
        <v>11.510999999999999</v>
      </c>
      <c r="CE2258">
        <v>11.218999999999999</v>
      </c>
      <c r="CF2258">
        <v>11.984</v>
      </c>
      <c r="CG2258">
        <v>12.116</v>
      </c>
      <c r="CH2258">
        <v>12.771000000000001</v>
      </c>
    </row>
    <row r="2259" spans="1:86" x14ac:dyDescent="0.3">
      <c r="A2259" t="s">
        <v>6053</v>
      </c>
      <c r="B2259" t="s">
        <v>2086</v>
      </c>
      <c r="C2259" t="s">
        <v>138</v>
      </c>
      <c r="D2259" t="s">
        <v>138</v>
      </c>
      <c r="E2259">
        <v>1.7000000000000001E-2</v>
      </c>
      <c r="F2259">
        <v>1.6E-2</v>
      </c>
      <c r="G2259" t="s">
        <v>138</v>
      </c>
      <c r="H2259">
        <v>1.6E-2</v>
      </c>
      <c r="I2259">
        <v>5.1999999999999998E-2</v>
      </c>
      <c r="J2259">
        <v>6.9000000000000006E-2</v>
      </c>
      <c r="K2259" t="s">
        <v>138</v>
      </c>
      <c r="L2259">
        <v>0.112</v>
      </c>
      <c r="M2259">
        <v>0.14799999999999999</v>
      </c>
      <c r="N2259">
        <v>9.4E-2</v>
      </c>
      <c r="O2259">
        <v>4.9000000000000002E-2</v>
      </c>
      <c r="P2259">
        <v>7.4999999999999997E-2</v>
      </c>
      <c r="Q2259">
        <v>0.188</v>
      </c>
      <c r="R2259">
        <v>5.2999999999999999E-2</v>
      </c>
      <c r="S2259">
        <v>5.2999999999999999E-2</v>
      </c>
      <c r="T2259">
        <v>5.1999999999999998E-2</v>
      </c>
      <c r="U2259">
        <v>6.2E-2</v>
      </c>
      <c r="V2259">
        <v>5.3999999999999999E-2</v>
      </c>
      <c r="W2259">
        <v>0.13</v>
      </c>
      <c r="X2259">
        <v>0.23599999999999999</v>
      </c>
      <c r="Y2259">
        <v>7.8E-2</v>
      </c>
      <c r="Z2259">
        <v>0.20300000000000001</v>
      </c>
      <c r="AA2259" t="s">
        <v>138</v>
      </c>
      <c r="AB2259" t="s">
        <v>138</v>
      </c>
      <c r="AC2259">
        <v>2.9000000000000001E-2</v>
      </c>
      <c r="AD2259">
        <v>3.2000000000000001E-2</v>
      </c>
      <c r="AE2259">
        <v>4.3999999999999997E-2</v>
      </c>
      <c r="AF2259">
        <v>2.9000000000000001E-2</v>
      </c>
      <c r="AG2259">
        <v>5.0000000000000001E-3</v>
      </c>
      <c r="AH2259">
        <v>-8.9999999999999993E-3</v>
      </c>
      <c r="AI2259">
        <v>0.11600000000000001</v>
      </c>
      <c r="AJ2259">
        <v>0.71199999999999997</v>
      </c>
      <c r="AK2259">
        <v>1.0999999999999999E-2</v>
      </c>
      <c r="AL2259">
        <v>0.06</v>
      </c>
      <c r="AM2259">
        <v>2E-3</v>
      </c>
      <c r="AN2259">
        <v>6.2E-2</v>
      </c>
      <c r="AO2259">
        <v>2.8000000000000001E-2</v>
      </c>
      <c r="AP2259">
        <v>3.6999999999999998E-2</v>
      </c>
      <c r="AQ2259">
        <v>7.0000000000000007E-2</v>
      </c>
      <c r="AR2259">
        <v>0.58099999999999996</v>
      </c>
      <c r="AS2259">
        <v>0.34499999999999997</v>
      </c>
      <c r="AT2259">
        <v>0.435</v>
      </c>
      <c r="AU2259">
        <v>0.53400000000000003</v>
      </c>
      <c r="AV2259">
        <v>1.7110000000000001</v>
      </c>
      <c r="AW2259">
        <v>0.70599999999999996</v>
      </c>
      <c r="AX2259">
        <v>0.90100000000000002</v>
      </c>
      <c r="AY2259">
        <v>0.747</v>
      </c>
      <c r="AZ2259">
        <v>0.871</v>
      </c>
      <c r="BA2259">
        <v>0.90800000000000003</v>
      </c>
      <c r="BB2259">
        <v>0.95899999999999996</v>
      </c>
      <c r="BC2259">
        <v>0.95399999999999996</v>
      </c>
      <c r="BD2259">
        <v>0.93400000000000005</v>
      </c>
      <c r="BE2259">
        <v>0.88700000000000001</v>
      </c>
      <c r="BF2259">
        <v>0.85799999999999998</v>
      </c>
      <c r="BG2259">
        <v>1.079</v>
      </c>
      <c r="BH2259">
        <v>1.5089999999999999</v>
      </c>
      <c r="BI2259">
        <v>1.399</v>
      </c>
      <c r="BJ2259">
        <v>0.96099999999999997</v>
      </c>
      <c r="BK2259">
        <v>0.91600000000000004</v>
      </c>
      <c r="BL2259">
        <v>0.98099999999999998</v>
      </c>
      <c r="BM2259">
        <v>1.0629999999999999</v>
      </c>
      <c r="BN2259">
        <v>1.1259999999999999</v>
      </c>
      <c r="BO2259">
        <v>1.115</v>
      </c>
      <c r="BP2259">
        <v>0.98899999999999999</v>
      </c>
      <c r="BQ2259">
        <v>0.96199999999999997</v>
      </c>
      <c r="BR2259">
        <v>0.86199999999999999</v>
      </c>
      <c r="BS2259">
        <v>0.82099999999999995</v>
      </c>
      <c r="BT2259">
        <v>1.768</v>
      </c>
      <c r="BU2259">
        <v>0.84099999999999997</v>
      </c>
      <c r="BV2259">
        <v>0.85499999999999998</v>
      </c>
      <c r="BW2259">
        <v>0.80600000000000005</v>
      </c>
      <c r="BX2259">
        <v>0.81499999999999995</v>
      </c>
      <c r="BY2259">
        <v>0.79900000000000004</v>
      </c>
      <c r="BZ2259">
        <v>0.78300000000000003</v>
      </c>
      <c r="CA2259">
        <v>0.77100000000000002</v>
      </c>
      <c r="CB2259">
        <v>0.6</v>
      </c>
      <c r="CC2259">
        <v>0.75600000000000001</v>
      </c>
      <c r="CD2259">
        <v>0.65400000000000003</v>
      </c>
      <c r="CE2259">
        <v>0.85399999999999998</v>
      </c>
      <c r="CF2259">
        <v>1.353</v>
      </c>
      <c r="CG2259">
        <v>0.56499999999999995</v>
      </c>
      <c r="CH2259">
        <v>0.55200000000000005</v>
      </c>
    </row>
    <row r="2260" spans="1:86" x14ac:dyDescent="0.3">
      <c r="A2260" t="s">
        <v>6054</v>
      </c>
      <c r="B2260" t="s">
        <v>2087</v>
      </c>
      <c r="C2260">
        <v>4.7460000000000004</v>
      </c>
      <c r="D2260">
        <v>4.2930000000000001</v>
      </c>
      <c r="E2260">
        <v>4.6139999999999999</v>
      </c>
      <c r="F2260">
        <v>4.4169999999999998</v>
      </c>
      <c r="G2260">
        <v>4.4649999999999999</v>
      </c>
      <c r="H2260">
        <v>4.5759999999999996</v>
      </c>
      <c r="I2260">
        <v>4.1130000000000004</v>
      </c>
      <c r="J2260">
        <v>4.3460000000000001</v>
      </c>
      <c r="K2260">
        <v>4.133</v>
      </c>
      <c r="L2260">
        <v>4.3369999999999997</v>
      </c>
      <c r="M2260">
        <v>4.2169999999999996</v>
      </c>
      <c r="N2260">
        <v>4.42</v>
      </c>
      <c r="O2260">
        <v>4.5309999999999997</v>
      </c>
      <c r="P2260">
        <v>4.3499999999999996</v>
      </c>
      <c r="Q2260">
        <v>4.3879999999999999</v>
      </c>
      <c r="R2260">
        <v>4.3440000000000003</v>
      </c>
      <c r="S2260">
        <v>4.476</v>
      </c>
      <c r="T2260">
        <v>4.444</v>
      </c>
      <c r="U2260">
        <v>3.9430000000000001</v>
      </c>
      <c r="V2260">
        <v>3.9729999999999999</v>
      </c>
      <c r="W2260">
        <v>3.7440000000000002</v>
      </c>
      <c r="X2260">
        <v>4.0170000000000003</v>
      </c>
      <c r="Y2260">
        <v>3.7130000000000001</v>
      </c>
      <c r="Z2260">
        <v>3.8170000000000002</v>
      </c>
      <c r="AA2260">
        <v>4.0960000000000001</v>
      </c>
      <c r="AB2260">
        <v>3.9319999999999999</v>
      </c>
      <c r="AC2260">
        <v>4.0549999999999997</v>
      </c>
      <c r="AD2260">
        <v>4.1280000000000001</v>
      </c>
      <c r="AE2260">
        <v>3.8620000000000001</v>
      </c>
      <c r="AF2260">
        <v>3.8490000000000002</v>
      </c>
      <c r="AG2260">
        <v>3.2210000000000001</v>
      </c>
      <c r="AH2260">
        <v>3.5089999999999999</v>
      </c>
      <c r="AI2260">
        <v>3.2120000000000002</v>
      </c>
      <c r="AJ2260">
        <v>3.0129999999999999</v>
      </c>
      <c r="AK2260">
        <v>3.3650000000000002</v>
      </c>
      <c r="AL2260">
        <v>3.4740000000000002</v>
      </c>
      <c r="AM2260">
        <v>3.5390000000000001</v>
      </c>
      <c r="AN2260">
        <v>3.3610000000000002</v>
      </c>
      <c r="AO2260">
        <v>3.7549999999999999</v>
      </c>
      <c r="AP2260">
        <v>4.1790000000000003</v>
      </c>
      <c r="AQ2260">
        <v>3.9620000000000002</v>
      </c>
      <c r="AR2260">
        <v>3.5019999999999998</v>
      </c>
      <c r="AS2260">
        <v>3.3220000000000001</v>
      </c>
      <c r="AT2260">
        <v>3.67</v>
      </c>
      <c r="AU2260">
        <v>3.4980000000000002</v>
      </c>
      <c r="AV2260">
        <v>2.75</v>
      </c>
      <c r="AW2260">
        <v>3.63</v>
      </c>
      <c r="AX2260">
        <v>3.8660000000000001</v>
      </c>
      <c r="AY2260">
        <v>3.9449999999999998</v>
      </c>
      <c r="AZ2260">
        <v>3.677</v>
      </c>
      <c r="BA2260">
        <v>3.7770000000000001</v>
      </c>
      <c r="BB2260">
        <v>3.9660000000000002</v>
      </c>
      <c r="BC2260">
        <v>3.927</v>
      </c>
      <c r="BD2260">
        <v>3.7469999999999999</v>
      </c>
      <c r="BE2260">
        <v>4.1159999999999997</v>
      </c>
      <c r="BF2260">
        <v>5.2270000000000003</v>
      </c>
      <c r="BG2260">
        <v>4.7469999999999999</v>
      </c>
      <c r="BH2260">
        <v>4.2679999999999998</v>
      </c>
      <c r="BI2260">
        <v>4.0170000000000003</v>
      </c>
      <c r="BJ2260">
        <v>5.2560000000000002</v>
      </c>
      <c r="BK2260">
        <v>5.5519999999999996</v>
      </c>
      <c r="BL2260">
        <v>5.3730000000000002</v>
      </c>
      <c r="BM2260">
        <v>5.5579999999999998</v>
      </c>
      <c r="BN2260">
        <v>5.4050000000000002</v>
      </c>
      <c r="BO2260">
        <v>5.6840000000000002</v>
      </c>
      <c r="BP2260">
        <v>6.484</v>
      </c>
      <c r="BQ2260">
        <v>6.64</v>
      </c>
      <c r="BR2260">
        <v>7.7320000000000002</v>
      </c>
      <c r="BS2260">
        <v>7.5279999999999996</v>
      </c>
      <c r="BT2260">
        <v>6.8140000000000001</v>
      </c>
      <c r="BU2260">
        <v>7.3680000000000003</v>
      </c>
      <c r="BV2260">
        <v>7.5819999999999999</v>
      </c>
      <c r="BW2260">
        <v>7.2910000000000004</v>
      </c>
      <c r="BX2260">
        <v>8.1110000000000007</v>
      </c>
      <c r="BY2260">
        <v>9.1259999999999994</v>
      </c>
      <c r="BZ2260">
        <v>8.9870000000000001</v>
      </c>
      <c r="CA2260">
        <v>9.5050000000000008</v>
      </c>
      <c r="CB2260">
        <v>9.9580000000000002</v>
      </c>
      <c r="CC2260">
        <v>9.2509999999999994</v>
      </c>
      <c r="CD2260">
        <v>10.856999999999999</v>
      </c>
      <c r="CE2260">
        <v>10.365</v>
      </c>
      <c r="CF2260">
        <v>10.631</v>
      </c>
      <c r="CG2260">
        <v>11.551</v>
      </c>
      <c r="CH2260">
        <v>12.218</v>
      </c>
    </row>
    <row r="2261" spans="1:86" x14ac:dyDescent="0.3">
      <c r="A2261" t="s">
        <v>6055</v>
      </c>
      <c r="B2261" t="s">
        <v>2088</v>
      </c>
      <c r="C2261" t="s">
        <v>137</v>
      </c>
      <c r="D2261" t="s">
        <v>138</v>
      </c>
      <c r="E2261" t="s">
        <v>138</v>
      </c>
      <c r="F2261" t="s">
        <v>138</v>
      </c>
      <c r="G2261" t="s">
        <v>138</v>
      </c>
      <c r="H2261" t="s">
        <v>138</v>
      </c>
      <c r="I2261" t="s">
        <v>138</v>
      </c>
      <c r="J2261" t="s">
        <v>137</v>
      </c>
      <c r="K2261" t="s">
        <v>138</v>
      </c>
      <c r="L2261" t="s">
        <v>138</v>
      </c>
      <c r="M2261" t="s">
        <v>138</v>
      </c>
      <c r="N2261" t="s">
        <v>138</v>
      </c>
      <c r="O2261" t="s">
        <v>137</v>
      </c>
      <c r="P2261" t="s">
        <v>137</v>
      </c>
      <c r="Q2261">
        <v>3.9E-2</v>
      </c>
      <c r="R2261">
        <v>5.1999999999999998E-2</v>
      </c>
      <c r="S2261" t="s">
        <v>138</v>
      </c>
      <c r="T2261" t="s">
        <v>138</v>
      </c>
      <c r="U2261">
        <v>2.3E-2</v>
      </c>
      <c r="V2261">
        <v>0.02</v>
      </c>
      <c r="W2261" t="s">
        <v>138</v>
      </c>
      <c r="X2261" t="s">
        <v>138</v>
      </c>
      <c r="Y2261" t="s">
        <v>137</v>
      </c>
      <c r="Z2261" t="s">
        <v>137</v>
      </c>
      <c r="AA2261" t="s">
        <v>137</v>
      </c>
      <c r="AB2261" t="s">
        <v>138</v>
      </c>
      <c r="AC2261" t="s">
        <v>138</v>
      </c>
      <c r="AD2261" t="s">
        <v>138</v>
      </c>
      <c r="AE2261" t="s">
        <v>137</v>
      </c>
      <c r="AF2261" t="s">
        <v>138</v>
      </c>
      <c r="AG2261">
        <v>3.4000000000000002E-2</v>
      </c>
      <c r="AH2261" t="s">
        <v>138</v>
      </c>
      <c r="AI2261" t="s">
        <v>138</v>
      </c>
      <c r="AJ2261" t="s">
        <v>138</v>
      </c>
      <c r="AK2261" t="s">
        <v>137</v>
      </c>
      <c r="AL2261" t="s">
        <v>137</v>
      </c>
      <c r="AM2261" t="s">
        <v>137</v>
      </c>
      <c r="AN2261" t="s">
        <v>137</v>
      </c>
      <c r="AO2261" t="s">
        <v>138</v>
      </c>
      <c r="AP2261" t="s">
        <v>138</v>
      </c>
      <c r="AQ2261" t="s">
        <v>137</v>
      </c>
      <c r="AR2261" t="s">
        <v>138</v>
      </c>
      <c r="AS2261">
        <v>4.2999999999999997E-2</v>
      </c>
      <c r="AT2261" t="s">
        <v>138</v>
      </c>
      <c r="AU2261">
        <v>0.02</v>
      </c>
      <c r="AV2261" t="s">
        <v>138</v>
      </c>
      <c r="AW2261" t="s">
        <v>138</v>
      </c>
      <c r="AX2261" t="s">
        <v>137</v>
      </c>
      <c r="AY2261">
        <v>3.0000000000000001E-3</v>
      </c>
      <c r="AZ2261" t="s">
        <v>138</v>
      </c>
      <c r="BA2261" t="s">
        <v>138</v>
      </c>
      <c r="BB2261">
        <v>0.35299999999999998</v>
      </c>
      <c r="BC2261">
        <v>3.5999999999999997E-2</v>
      </c>
      <c r="BD2261" t="s">
        <v>138</v>
      </c>
      <c r="BE2261">
        <v>2.8000000000000001E-2</v>
      </c>
      <c r="BF2261" t="s">
        <v>138</v>
      </c>
      <c r="BG2261">
        <v>1.2999999999999999E-2</v>
      </c>
      <c r="BH2261" t="s">
        <v>138</v>
      </c>
      <c r="BI2261" t="s">
        <v>138</v>
      </c>
      <c r="BJ2261" t="s">
        <v>137</v>
      </c>
      <c r="BK2261">
        <v>2E-3</v>
      </c>
      <c r="BL2261" t="s">
        <v>138</v>
      </c>
      <c r="BM2261" t="s">
        <v>138</v>
      </c>
      <c r="BN2261">
        <v>0.01</v>
      </c>
      <c r="BO2261">
        <v>1.4999999999999999E-2</v>
      </c>
      <c r="BP2261" t="s">
        <v>138</v>
      </c>
      <c r="BQ2261">
        <v>2.5000000000000001E-2</v>
      </c>
      <c r="BR2261" t="s">
        <v>138</v>
      </c>
      <c r="BS2261" t="s">
        <v>138</v>
      </c>
      <c r="BT2261" t="s">
        <v>138</v>
      </c>
      <c r="BU2261" t="s">
        <v>138</v>
      </c>
      <c r="BV2261" t="s">
        <v>137</v>
      </c>
      <c r="BW2261" t="s">
        <v>138</v>
      </c>
      <c r="BX2261" t="s">
        <v>138</v>
      </c>
      <c r="BY2261" t="s">
        <v>138</v>
      </c>
      <c r="BZ2261">
        <v>2.1999999999999999E-2</v>
      </c>
      <c r="CA2261">
        <v>2.5999999999999999E-2</v>
      </c>
      <c r="CB2261" t="s">
        <v>138</v>
      </c>
      <c r="CC2261" t="s">
        <v>138</v>
      </c>
      <c r="CD2261" t="s">
        <v>138</v>
      </c>
      <c r="CE2261" t="s">
        <v>138</v>
      </c>
      <c r="CF2261" t="s">
        <v>138</v>
      </c>
      <c r="CG2261">
        <v>2E-3</v>
      </c>
      <c r="CH2261" t="s">
        <v>137</v>
      </c>
    </row>
    <row r="2262" spans="1:86" x14ac:dyDescent="0.3">
      <c r="A2262" t="s">
        <v>6056</v>
      </c>
      <c r="B2262" t="s">
        <v>2089</v>
      </c>
      <c r="C2262" t="s">
        <v>137</v>
      </c>
      <c r="D2262" t="s">
        <v>138</v>
      </c>
      <c r="E2262" t="s">
        <v>138</v>
      </c>
      <c r="F2262" t="s">
        <v>138</v>
      </c>
      <c r="G2262" t="s">
        <v>138</v>
      </c>
      <c r="H2262" t="s">
        <v>138</v>
      </c>
      <c r="I2262" t="s">
        <v>138</v>
      </c>
      <c r="J2262" t="s">
        <v>138</v>
      </c>
      <c r="K2262" t="s">
        <v>138</v>
      </c>
      <c r="L2262" t="s">
        <v>138</v>
      </c>
      <c r="M2262" t="s">
        <v>138</v>
      </c>
      <c r="N2262" t="s">
        <v>138</v>
      </c>
      <c r="O2262" t="s">
        <v>138</v>
      </c>
      <c r="P2262">
        <v>2.8000000000000001E-2</v>
      </c>
      <c r="Q2262">
        <v>0.13900000000000001</v>
      </c>
      <c r="R2262">
        <v>4.0000000000000001E-3</v>
      </c>
      <c r="S2262" t="s">
        <v>138</v>
      </c>
      <c r="T2262" t="s">
        <v>138</v>
      </c>
      <c r="U2262">
        <v>1.2E-2</v>
      </c>
      <c r="V2262">
        <v>7.0000000000000001E-3</v>
      </c>
      <c r="W2262" t="s">
        <v>138</v>
      </c>
      <c r="X2262" t="s">
        <v>138</v>
      </c>
      <c r="Y2262" t="s">
        <v>138</v>
      </c>
      <c r="Z2262">
        <v>0.16</v>
      </c>
      <c r="AA2262" t="s">
        <v>137</v>
      </c>
      <c r="AB2262" t="s">
        <v>138</v>
      </c>
      <c r="AC2262" t="s">
        <v>138</v>
      </c>
      <c r="AD2262" t="s">
        <v>138</v>
      </c>
      <c r="AE2262" t="s">
        <v>138</v>
      </c>
      <c r="AF2262" t="s">
        <v>138</v>
      </c>
      <c r="AG2262">
        <v>1.4999999999999999E-2</v>
      </c>
      <c r="AH2262" t="s">
        <v>138</v>
      </c>
      <c r="AI2262" t="s">
        <v>138</v>
      </c>
      <c r="AJ2262" t="s">
        <v>138</v>
      </c>
      <c r="AK2262">
        <v>0.02</v>
      </c>
      <c r="AL2262" t="s">
        <v>138</v>
      </c>
      <c r="AM2262" t="s">
        <v>137</v>
      </c>
      <c r="AN2262" t="s">
        <v>138</v>
      </c>
      <c r="AO2262" t="s">
        <v>138</v>
      </c>
      <c r="AP2262">
        <v>7.0000000000000001E-3</v>
      </c>
      <c r="AQ2262">
        <v>4.0000000000000001E-3</v>
      </c>
      <c r="AR2262" t="s">
        <v>138</v>
      </c>
      <c r="AS2262">
        <v>4.1000000000000002E-2</v>
      </c>
      <c r="AT2262" t="s">
        <v>138</v>
      </c>
      <c r="AU2262">
        <v>4.4999999999999998E-2</v>
      </c>
      <c r="AV2262" t="s">
        <v>138</v>
      </c>
      <c r="AW2262" t="s">
        <v>138</v>
      </c>
      <c r="AX2262" t="s">
        <v>138</v>
      </c>
      <c r="AY2262" t="s">
        <v>137</v>
      </c>
      <c r="AZ2262" t="s">
        <v>138</v>
      </c>
      <c r="BA2262" t="s">
        <v>138</v>
      </c>
      <c r="BB2262">
        <v>8.9999999999999993E-3</v>
      </c>
      <c r="BC2262">
        <v>8.0000000000000002E-3</v>
      </c>
      <c r="BD2262" t="s">
        <v>138</v>
      </c>
      <c r="BE2262">
        <v>4.5999999999999999E-2</v>
      </c>
      <c r="BF2262" t="s">
        <v>138</v>
      </c>
      <c r="BG2262">
        <v>0.17</v>
      </c>
      <c r="BH2262" t="s">
        <v>138</v>
      </c>
      <c r="BI2262" t="s">
        <v>138</v>
      </c>
      <c r="BJ2262" t="s">
        <v>138</v>
      </c>
      <c r="BK2262" t="s">
        <v>137</v>
      </c>
      <c r="BL2262" t="s">
        <v>138</v>
      </c>
      <c r="BM2262" t="s">
        <v>138</v>
      </c>
      <c r="BN2262">
        <v>5.0000000000000001E-3</v>
      </c>
      <c r="BO2262">
        <v>7.0000000000000001E-3</v>
      </c>
      <c r="BP2262" t="s">
        <v>138</v>
      </c>
      <c r="BQ2262">
        <v>4.2999999999999997E-2</v>
      </c>
      <c r="BR2262" t="s">
        <v>138</v>
      </c>
      <c r="BS2262" t="s">
        <v>138</v>
      </c>
      <c r="BT2262" t="s">
        <v>138</v>
      </c>
      <c r="BU2262" t="s">
        <v>138</v>
      </c>
      <c r="BV2262" t="s">
        <v>138</v>
      </c>
      <c r="BW2262" t="s">
        <v>138</v>
      </c>
      <c r="BX2262" t="s">
        <v>138</v>
      </c>
      <c r="BY2262" t="s">
        <v>138</v>
      </c>
      <c r="BZ2262">
        <v>4.0000000000000001E-3</v>
      </c>
      <c r="CA2262">
        <v>4.0000000000000001E-3</v>
      </c>
      <c r="CB2262" t="s">
        <v>138</v>
      </c>
      <c r="CC2262" t="s">
        <v>138</v>
      </c>
      <c r="CD2262" t="s">
        <v>138</v>
      </c>
      <c r="CE2262" t="s">
        <v>138</v>
      </c>
      <c r="CF2262" t="s">
        <v>138</v>
      </c>
      <c r="CG2262">
        <v>2.7E-2</v>
      </c>
      <c r="CH2262">
        <v>1.0999999999999999E-2</v>
      </c>
    </row>
    <row r="2263" spans="1:86" x14ac:dyDescent="0.3">
      <c r="A2263" t="s">
        <v>6057</v>
      </c>
      <c r="B2263" t="s">
        <v>2090</v>
      </c>
      <c r="C2263" t="s">
        <v>137</v>
      </c>
      <c r="D2263" t="s">
        <v>138</v>
      </c>
      <c r="E2263">
        <v>-6.0000000000000001E-3</v>
      </c>
      <c r="F2263">
        <v>-6.0000000000000001E-3</v>
      </c>
      <c r="G2263" t="s">
        <v>138</v>
      </c>
      <c r="H2263">
        <v>-6.0000000000000001E-3</v>
      </c>
      <c r="I2263">
        <v>-1.9E-2</v>
      </c>
      <c r="J2263" t="s">
        <v>138</v>
      </c>
      <c r="K2263" t="s">
        <v>138</v>
      </c>
      <c r="L2263">
        <v>-7.3999999999999996E-2</v>
      </c>
      <c r="M2263">
        <v>-0.111</v>
      </c>
      <c r="N2263">
        <v>-5.7000000000000002E-2</v>
      </c>
      <c r="O2263" t="s">
        <v>138</v>
      </c>
      <c r="P2263">
        <v>-2.8000000000000001E-2</v>
      </c>
      <c r="Q2263">
        <v>-0.1</v>
      </c>
      <c r="R2263">
        <v>4.8000000000000001E-2</v>
      </c>
      <c r="S2263">
        <v>5.1999999999999998E-2</v>
      </c>
      <c r="T2263">
        <v>2.1999999999999999E-2</v>
      </c>
      <c r="U2263">
        <v>1.0999999999999999E-2</v>
      </c>
      <c r="V2263">
        <v>1.2999999999999999E-2</v>
      </c>
      <c r="W2263">
        <v>-7.9000000000000001E-2</v>
      </c>
      <c r="X2263">
        <v>9.9000000000000005E-2</v>
      </c>
      <c r="Y2263" t="s">
        <v>138</v>
      </c>
      <c r="Z2263">
        <v>-0.16</v>
      </c>
      <c r="AA2263" t="s">
        <v>137</v>
      </c>
      <c r="AB2263" t="s">
        <v>138</v>
      </c>
      <c r="AC2263">
        <v>-2E-3</v>
      </c>
      <c r="AD2263" t="s">
        <v>138</v>
      </c>
      <c r="AE2263" t="s">
        <v>138</v>
      </c>
      <c r="AF2263">
        <v>7.0000000000000001E-3</v>
      </c>
      <c r="AG2263">
        <v>1.9E-2</v>
      </c>
      <c r="AH2263">
        <v>2.5000000000000001E-2</v>
      </c>
      <c r="AI2263">
        <v>-0.11700000000000001</v>
      </c>
      <c r="AJ2263">
        <v>-0.40899999999999997</v>
      </c>
      <c r="AK2263">
        <v>-0.02</v>
      </c>
      <c r="AL2263" t="s">
        <v>138</v>
      </c>
      <c r="AM2263" t="s">
        <v>137</v>
      </c>
      <c r="AN2263" t="s">
        <v>138</v>
      </c>
      <c r="AO2263" t="s">
        <v>138</v>
      </c>
      <c r="AP2263" t="s">
        <v>138</v>
      </c>
      <c r="AQ2263">
        <v>-4.0000000000000001E-3</v>
      </c>
      <c r="AR2263">
        <v>-0.35399999999999998</v>
      </c>
      <c r="AS2263">
        <v>3.0000000000000001E-3</v>
      </c>
      <c r="AT2263">
        <v>3.3000000000000002E-2</v>
      </c>
      <c r="AU2263">
        <v>-2.5000000000000001E-2</v>
      </c>
      <c r="AV2263">
        <v>-0.83399999999999996</v>
      </c>
      <c r="AW2263">
        <v>-0.09</v>
      </c>
      <c r="AX2263" t="s">
        <v>138</v>
      </c>
      <c r="AY2263">
        <v>3.0000000000000001E-3</v>
      </c>
      <c r="AZ2263">
        <v>-4.8000000000000001E-2</v>
      </c>
      <c r="BA2263">
        <v>1.9E-2</v>
      </c>
      <c r="BB2263">
        <v>0.34399999999999997</v>
      </c>
      <c r="BC2263">
        <v>2.8000000000000001E-2</v>
      </c>
      <c r="BD2263">
        <v>-1.9E-2</v>
      </c>
      <c r="BE2263">
        <v>-1.7999999999999999E-2</v>
      </c>
      <c r="BF2263">
        <v>0.02</v>
      </c>
      <c r="BG2263">
        <v>-0.158</v>
      </c>
      <c r="BH2263">
        <v>-0.46500000000000002</v>
      </c>
      <c r="BI2263">
        <v>-0.47199999999999998</v>
      </c>
      <c r="BJ2263" t="s">
        <v>138</v>
      </c>
      <c r="BK2263">
        <v>2E-3</v>
      </c>
      <c r="BL2263">
        <v>-1.2999999999999999E-2</v>
      </c>
      <c r="BM2263">
        <v>4.0000000000000001E-3</v>
      </c>
      <c r="BN2263">
        <v>5.0000000000000001E-3</v>
      </c>
      <c r="BO2263">
        <v>8.0000000000000002E-3</v>
      </c>
      <c r="BP2263">
        <v>0.01</v>
      </c>
      <c r="BQ2263">
        <v>-1.7999999999999999E-2</v>
      </c>
      <c r="BR2263">
        <v>1.9E-2</v>
      </c>
      <c r="BS2263">
        <v>-7.0000000000000001E-3</v>
      </c>
      <c r="BT2263">
        <v>-0.97699999999999998</v>
      </c>
      <c r="BU2263">
        <v>-7.2999999999999995E-2</v>
      </c>
      <c r="BV2263" t="s">
        <v>138</v>
      </c>
      <c r="BW2263">
        <v>1E-3</v>
      </c>
      <c r="BX2263">
        <v>-4.0000000000000001E-3</v>
      </c>
      <c r="BY2263">
        <v>0.01</v>
      </c>
      <c r="BZ2263">
        <v>1.7999999999999999E-2</v>
      </c>
      <c r="CA2263">
        <v>2.1999999999999999E-2</v>
      </c>
      <c r="CB2263">
        <v>2.4E-2</v>
      </c>
      <c r="CC2263">
        <v>-0.128</v>
      </c>
      <c r="CD2263">
        <v>8.0000000000000002E-3</v>
      </c>
      <c r="CE2263">
        <v>-0.29199999999999998</v>
      </c>
      <c r="CF2263">
        <v>-0.79200000000000004</v>
      </c>
      <c r="CG2263">
        <v>-2.5000000000000001E-2</v>
      </c>
      <c r="CH2263">
        <v>-1.0999999999999999E-2</v>
      </c>
    </row>
    <row r="2264" spans="1:86" x14ac:dyDescent="0.3">
      <c r="A2264" t="s">
        <v>6058</v>
      </c>
      <c r="B2264" t="s">
        <v>2091</v>
      </c>
      <c r="C2264" t="s">
        <v>137</v>
      </c>
      <c r="D2264" t="s">
        <v>137</v>
      </c>
      <c r="E2264" t="s">
        <v>138</v>
      </c>
      <c r="F2264" t="s">
        <v>138</v>
      </c>
      <c r="G2264" t="s">
        <v>137</v>
      </c>
      <c r="H2264" t="s">
        <v>138</v>
      </c>
      <c r="I2264" t="s">
        <v>138</v>
      </c>
      <c r="J2264" t="s">
        <v>137</v>
      </c>
      <c r="K2264" t="s">
        <v>137</v>
      </c>
      <c r="L2264" t="s">
        <v>138</v>
      </c>
      <c r="M2264" t="s">
        <v>138</v>
      </c>
      <c r="N2264" t="s">
        <v>137</v>
      </c>
      <c r="O2264" t="s">
        <v>137</v>
      </c>
      <c r="P2264" t="s">
        <v>137</v>
      </c>
      <c r="Q2264">
        <v>3.9E-2</v>
      </c>
      <c r="R2264">
        <v>5.1999999999999998E-2</v>
      </c>
      <c r="S2264" t="s">
        <v>138</v>
      </c>
      <c r="T2264" t="s">
        <v>138</v>
      </c>
      <c r="U2264">
        <v>2.3E-2</v>
      </c>
      <c r="V2264">
        <v>0.02</v>
      </c>
      <c r="W2264" t="s">
        <v>138</v>
      </c>
      <c r="X2264" t="s">
        <v>138</v>
      </c>
      <c r="Y2264" t="s">
        <v>137</v>
      </c>
      <c r="Z2264" t="s">
        <v>137</v>
      </c>
      <c r="AA2264" t="s">
        <v>137</v>
      </c>
      <c r="AB2264" t="s">
        <v>137</v>
      </c>
      <c r="AC2264" t="s">
        <v>138</v>
      </c>
      <c r="AD2264" t="s">
        <v>138</v>
      </c>
      <c r="AE2264" t="s">
        <v>137</v>
      </c>
      <c r="AF2264" t="s">
        <v>138</v>
      </c>
      <c r="AG2264">
        <v>3.4000000000000002E-2</v>
      </c>
      <c r="AH2264" t="s">
        <v>138</v>
      </c>
      <c r="AI2264" t="s">
        <v>138</v>
      </c>
      <c r="AJ2264" t="s">
        <v>138</v>
      </c>
      <c r="AK2264" t="s">
        <v>137</v>
      </c>
      <c r="AL2264" t="s">
        <v>137</v>
      </c>
      <c r="AM2264" t="s">
        <v>137</v>
      </c>
      <c r="AN2264" t="s">
        <v>137</v>
      </c>
      <c r="AO2264" t="s">
        <v>138</v>
      </c>
      <c r="AP2264" t="s">
        <v>138</v>
      </c>
      <c r="AQ2264" t="s">
        <v>137</v>
      </c>
      <c r="AR2264" t="s">
        <v>138</v>
      </c>
      <c r="AS2264">
        <v>4.2999999999999997E-2</v>
      </c>
      <c r="AT2264" t="s">
        <v>138</v>
      </c>
      <c r="AU2264">
        <v>0.02</v>
      </c>
      <c r="AV2264" t="s">
        <v>138</v>
      </c>
      <c r="AW2264" t="s">
        <v>138</v>
      </c>
      <c r="AX2264" t="s">
        <v>137</v>
      </c>
      <c r="AY2264">
        <v>3.0000000000000001E-3</v>
      </c>
      <c r="AZ2264" t="s">
        <v>138</v>
      </c>
      <c r="BA2264" t="s">
        <v>138</v>
      </c>
      <c r="BB2264">
        <v>0.35299999999999998</v>
      </c>
      <c r="BC2264">
        <v>3.5999999999999997E-2</v>
      </c>
      <c r="BD2264" t="s">
        <v>138</v>
      </c>
      <c r="BE2264">
        <v>2.8000000000000001E-2</v>
      </c>
      <c r="BF2264" t="s">
        <v>138</v>
      </c>
      <c r="BG2264">
        <v>1.2999999999999999E-2</v>
      </c>
      <c r="BH2264" t="s">
        <v>138</v>
      </c>
      <c r="BI2264" t="s">
        <v>138</v>
      </c>
      <c r="BJ2264" t="s">
        <v>137</v>
      </c>
      <c r="BK2264">
        <v>2E-3</v>
      </c>
      <c r="BL2264" t="s">
        <v>138</v>
      </c>
      <c r="BM2264" t="s">
        <v>138</v>
      </c>
      <c r="BN2264">
        <v>0.01</v>
      </c>
      <c r="BO2264">
        <v>1.4999999999999999E-2</v>
      </c>
      <c r="BP2264" t="s">
        <v>138</v>
      </c>
      <c r="BQ2264">
        <v>2.5000000000000001E-2</v>
      </c>
      <c r="BR2264" t="s">
        <v>138</v>
      </c>
      <c r="BS2264" t="s">
        <v>138</v>
      </c>
      <c r="BT2264" t="s">
        <v>138</v>
      </c>
      <c r="BU2264" t="s">
        <v>138</v>
      </c>
      <c r="BV2264" t="s">
        <v>137</v>
      </c>
      <c r="BW2264" t="s">
        <v>138</v>
      </c>
      <c r="BX2264" t="s">
        <v>138</v>
      </c>
      <c r="BY2264" t="s">
        <v>138</v>
      </c>
      <c r="BZ2264">
        <v>2.1999999999999999E-2</v>
      </c>
      <c r="CA2264">
        <v>2.5999999999999999E-2</v>
      </c>
      <c r="CB2264" t="s">
        <v>138</v>
      </c>
      <c r="CC2264" t="s">
        <v>138</v>
      </c>
      <c r="CD2264" t="s">
        <v>138</v>
      </c>
      <c r="CE2264" t="s">
        <v>138</v>
      </c>
      <c r="CF2264" t="s">
        <v>138</v>
      </c>
      <c r="CG2264">
        <v>2E-3</v>
      </c>
      <c r="CH2264" t="s">
        <v>137</v>
      </c>
    </row>
    <row r="2265" spans="1:86" x14ac:dyDescent="0.3">
      <c r="A2265" t="s">
        <v>6059</v>
      </c>
      <c r="B2265" t="s">
        <v>2092</v>
      </c>
      <c r="C2265" t="s">
        <v>137</v>
      </c>
      <c r="D2265" t="s">
        <v>137</v>
      </c>
      <c r="E2265" t="s">
        <v>138</v>
      </c>
      <c r="F2265" t="s">
        <v>138</v>
      </c>
      <c r="G2265" t="s">
        <v>137</v>
      </c>
      <c r="H2265" t="s">
        <v>138</v>
      </c>
      <c r="I2265">
        <v>1.6E-2</v>
      </c>
      <c r="J2265" t="s">
        <v>137</v>
      </c>
      <c r="K2265" t="s">
        <v>137</v>
      </c>
      <c r="L2265" t="s">
        <v>138</v>
      </c>
      <c r="M2265" t="s">
        <v>138</v>
      </c>
      <c r="N2265" t="s">
        <v>138</v>
      </c>
      <c r="O2265" t="s">
        <v>138</v>
      </c>
      <c r="P2265" t="s">
        <v>138</v>
      </c>
      <c r="Q2265" t="s">
        <v>138</v>
      </c>
      <c r="R2265" t="s">
        <v>137</v>
      </c>
      <c r="S2265" t="s">
        <v>137</v>
      </c>
      <c r="T2265" t="s">
        <v>137</v>
      </c>
      <c r="U2265" t="s">
        <v>138</v>
      </c>
      <c r="V2265" t="s">
        <v>138</v>
      </c>
      <c r="W2265" t="s">
        <v>138</v>
      </c>
      <c r="X2265">
        <v>0.189</v>
      </c>
      <c r="Y2265" t="s">
        <v>138</v>
      </c>
      <c r="Z2265" t="s">
        <v>138</v>
      </c>
      <c r="AA2265" t="s">
        <v>137</v>
      </c>
      <c r="AB2265" t="s">
        <v>137</v>
      </c>
      <c r="AC2265" t="s">
        <v>137</v>
      </c>
      <c r="AD2265" t="s">
        <v>138</v>
      </c>
      <c r="AE2265" t="s">
        <v>138</v>
      </c>
      <c r="AF2265" t="s">
        <v>137</v>
      </c>
      <c r="AG2265" t="s">
        <v>138</v>
      </c>
      <c r="AH2265" t="s">
        <v>137</v>
      </c>
      <c r="AI2265" t="s">
        <v>138</v>
      </c>
      <c r="AJ2265" t="s">
        <v>138</v>
      </c>
      <c r="AK2265">
        <v>1.4E-2</v>
      </c>
      <c r="AL2265" t="s">
        <v>138</v>
      </c>
      <c r="AM2265" t="s">
        <v>137</v>
      </c>
      <c r="AN2265" t="s">
        <v>138</v>
      </c>
      <c r="AO2265" t="s">
        <v>137</v>
      </c>
      <c r="AP2265" t="s">
        <v>137</v>
      </c>
      <c r="AQ2265" t="s">
        <v>137</v>
      </c>
      <c r="AR2265" t="s">
        <v>138</v>
      </c>
      <c r="AS2265" t="s">
        <v>138</v>
      </c>
      <c r="AT2265" t="s">
        <v>137</v>
      </c>
      <c r="AU2265" t="s">
        <v>138</v>
      </c>
      <c r="AV2265" t="s">
        <v>138</v>
      </c>
      <c r="AW2265" t="s">
        <v>138</v>
      </c>
      <c r="AX2265" t="s">
        <v>138</v>
      </c>
      <c r="AY2265" t="s">
        <v>137</v>
      </c>
      <c r="AZ2265" t="s">
        <v>138</v>
      </c>
      <c r="BA2265" t="s">
        <v>137</v>
      </c>
      <c r="BB2265" t="s">
        <v>137</v>
      </c>
      <c r="BC2265" t="s">
        <v>137</v>
      </c>
      <c r="BD2265" t="s">
        <v>138</v>
      </c>
      <c r="BE2265" t="s">
        <v>138</v>
      </c>
      <c r="BF2265" t="s">
        <v>137</v>
      </c>
      <c r="BG2265" t="s">
        <v>138</v>
      </c>
      <c r="BH2265" t="s">
        <v>138</v>
      </c>
      <c r="BI2265" t="s">
        <v>138</v>
      </c>
      <c r="BJ2265" t="s">
        <v>138</v>
      </c>
      <c r="BK2265" t="s">
        <v>137</v>
      </c>
      <c r="BL2265" t="s">
        <v>138</v>
      </c>
      <c r="BM2265" t="s">
        <v>137</v>
      </c>
      <c r="BN2265" t="s">
        <v>137</v>
      </c>
      <c r="BO2265" t="s">
        <v>137</v>
      </c>
      <c r="BP2265" t="s">
        <v>137</v>
      </c>
      <c r="BQ2265" t="s">
        <v>138</v>
      </c>
      <c r="BR2265" t="s">
        <v>137</v>
      </c>
      <c r="BS2265" t="s">
        <v>138</v>
      </c>
      <c r="BT2265" t="s">
        <v>138</v>
      </c>
      <c r="BU2265" t="s">
        <v>138</v>
      </c>
      <c r="BV2265" t="s">
        <v>138</v>
      </c>
      <c r="BW2265" t="s">
        <v>137</v>
      </c>
      <c r="BX2265" t="s">
        <v>137</v>
      </c>
      <c r="BY2265" t="s">
        <v>137</v>
      </c>
      <c r="BZ2265" t="s">
        <v>137</v>
      </c>
      <c r="CA2265" t="s">
        <v>137</v>
      </c>
      <c r="CB2265" t="s">
        <v>137</v>
      </c>
      <c r="CC2265" t="s">
        <v>138</v>
      </c>
      <c r="CD2265" t="s">
        <v>138</v>
      </c>
      <c r="CE2265" t="s">
        <v>138</v>
      </c>
      <c r="CF2265" t="s">
        <v>138</v>
      </c>
      <c r="CG2265">
        <v>2.1999999999999999E-2</v>
      </c>
      <c r="CH2265">
        <v>7.0000000000000001E-3</v>
      </c>
    </row>
    <row r="2266" spans="1:86" x14ac:dyDescent="0.3">
      <c r="A2266" t="s">
        <v>6060</v>
      </c>
      <c r="B2266" t="s">
        <v>2093</v>
      </c>
      <c r="C2266" t="s">
        <v>137</v>
      </c>
      <c r="D2266" t="s">
        <v>137</v>
      </c>
      <c r="E2266" t="s">
        <v>137</v>
      </c>
      <c r="F2266" t="s">
        <v>137</v>
      </c>
      <c r="G2266" t="s">
        <v>137</v>
      </c>
      <c r="H2266" t="s">
        <v>137</v>
      </c>
      <c r="I2266" t="s">
        <v>138</v>
      </c>
      <c r="J2266" t="s">
        <v>137</v>
      </c>
      <c r="K2266" t="s">
        <v>137</v>
      </c>
      <c r="L2266" t="s">
        <v>138</v>
      </c>
      <c r="M2266">
        <v>-0.104</v>
      </c>
      <c r="N2266" t="s">
        <v>138</v>
      </c>
      <c r="O2266" t="s">
        <v>138</v>
      </c>
      <c r="P2266" t="s">
        <v>138</v>
      </c>
      <c r="Q2266" t="s">
        <v>138</v>
      </c>
      <c r="R2266">
        <v>5.1999999999999998E-2</v>
      </c>
      <c r="S2266" t="s">
        <v>138</v>
      </c>
      <c r="T2266" t="s">
        <v>138</v>
      </c>
      <c r="U2266" t="s">
        <v>138</v>
      </c>
      <c r="V2266" t="s">
        <v>138</v>
      </c>
      <c r="W2266" t="s">
        <v>138</v>
      </c>
      <c r="X2266" t="s">
        <v>138</v>
      </c>
      <c r="Y2266" t="s">
        <v>138</v>
      </c>
      <c r="Z2266" t="s">
        <v>138</v>
      </c>
      <c r="AA2266" t="s">
        <v>137</v>
      </c>
      <c r="AB2266" t="s">
        <v>137</v>
      </c>
      <c r="AC2266" t="s">
        <v>138</v>
      </c>
      <c r="AD2266" t="s">
        <v>138</v>
      </c>
      <c r="AE2266" t="s">
        <v>138</v>
      </c>
      <c r="AF2266" t="s">
        <v>138</v>
      </c>
      <c r="AG2266" t="s">
        <v>138</v>
      </c>
      <c r="AH2266" t="s">
        <v>138</v>
      </c>
      <c r="AI2266" t="s">
        <v>138</v>
      </c>
      <c r="AJ2266" t="s">
        <v>138</v>
      </c>
      <c r="AK2266">
        <v>-1.4E-2</v>
      </c>
      <c r="AL2266" t="s">
        <v>138</v>
      </c>
      <c r="AM2266" t="s">
        <v>137</v>
      </c>
      <c r="AN2266" t="s">
        <v>138</v>
      </c>
      <c r="AO2266" t="s">
        <v>138</v>
      </c>
      <c r="AP2266" t="s">
        <v>138</v>
      </c>
      <c r="AQ2266" t="s">
        <v>137</v>
      </c>
      <c r="AR2266" t="s">
        <v>138</v>
      </c>
      <c r="AS2266" t="s">
        <v>138</v>
      </c>
      <c r="AT2266" t="s">
        <v>138</v>
      </c>
      <c r="AU2266" t="s">
        <v>138</v>
      </c>
      <c r="AV2266" t="s">
        <v>138</v>
      </c>
      <c r="AW2266">
        <v>-8.1000000000000003E-2</v>
      </c>
      <c r="AX2266" t="s">
        <v>138</v>
      </c>
      <c r="AY2266">
        <v>3.0000000000000001E-3</v>
      </c>
      <c r="AZ2266">
        <v>-4.2000000000000003E-2</v>
      </c>
      <c r="BA2266" t="s">
        <v>138</v>
      </c>
      <c r="BB2266">
        <v>0.35299999999999998</v>
      </c>
      <c r="BC2266">
        <v>3.5999999999999997E-2</v>
      </c>
      <c r="BD2266" t="s">
        <v>138</v>
      </c>
      <c r="BE2266" t="s">
        <v>138</v>
      </c>
      <c r="BF2266" t="s">
        <v>138</v>
      </c>
      <c r="BG2266" t="s">
        <v>138</v>
      </c>
      <c r="BH2266" t="s">
        <v>138</v>
      </c>
      <c r="BI2266">
        <v>-0.46</v>
      </c>
      <c r="BJ2266" t="s">
        <v>138</v>
      </c>
      <c r="BK2266">
        <v>2E-3</v>
      </c>
      <c r="BL2266" t="s">
        <v>138</v>
      </c>
      <c r="BM2266" t="s">
        <v>138</v>
      </c>
      <c r="BN2266">
        <v>0.01</v>
      </c>
      <c r="BO2266">
        <v>1.4999999999999999E-2</v>
      </c>
      <c r="BP2266" t="s">
        <v>138</v>
      </c>
      <c r="BQ2266" t="s">
        <v>138</v>
      </c>
      <c r="BR2266" t="s">
        <v>138</v>
      </c>
      <c r="BS2266" t="s">
        <v>138</v>
      </c>
      <c r="BT2266" t="s">
        <v>138</v>
      </c>
      <c r="BU2266">
        <v>-5.8999999999999997E-2</v>
      </c>
      <c r="BV2266" t="s">
        <v>138</v>
      </c>
      <c r="BW2266" t="s">
        <v>138</v>
      </c>
      <c r="BX2266" t="s">
        <v>138</v>
      </c>
      <c r="BY2266" t="s">
        <v>138</v>
      </c>
      <c r="BZ2266">
        <v>2.1999999999999999E-2</v>
      </c>
      <c r="CA2266">
        <v>2.5999999999999999E-2</v>
      </c>
      <c r="CB2266" t="s">
        <v>138</v>
      </c>
      <c r="CC2266" t="s">
        <v>138</v>
      </c>
      <c r="CD2266" t="s">
        <v>138</v>
      </c>
      <c r="CE2266">
        <v>-0.29199999999999998</v>
      </c>
      <c r="CF2266" t="s">
        <v>138</v>
      </c>
      <c r="CG2266">
        <v>-0.02</v>
      </c>
      <c r="CH2266">
        <v>-7.0000000000000001E-3</v>
      </c>
    </row>
    <row r="2267" spans="1:86" x14ac:dyDescent="0.3">
      <c r="A2267" t="s">
        <v>6061</v>
      </c>
      <c r="B2267" t="s">
        <v>2094</v>
      </c>
      <c r="C2267" t="s">
        <v>137</v>
      </c>
      <c r="D2267" t="s">
        <v>138</v>
      </c>
      <c r="E2267" t="s">
        <v>137</v>
      </c>
      <c r="F2267" t="s">
        <v>137</v>
      </c>
      <c r="G2267" t="s">
        <v>138</v>
      </c>
      <c r="H2267" t="s">
        <v>137</v>
      </c>
      <c r="I2267" t="s">
        <v>137</v>
      </c>
      <c r="J2267" t="s">
        <v>137</v>
      </c>
      <c r="K2267" t="s">
        <v>138</v>
      </c>
      <c r="L2267" t="s">
        <v>137</v>
      </c>
      <c r="M2267" t="s">
        <v>137</v>
      </c>
      <c r="N2267" t="s">
        <v>138</v>
      </c>
      <c r="O2267" t="s">
        <v>137</v>
      </c>
      <c r="P2267" t="s">
        <v>137</v>
      </c>
      <c r="Q2267" t="s">
        <v>137</v>
      </c>
      <c r="R2267" t="s">
        <v>137</v>
      </c>
      <c r="S2267" t="s">
        <v>137</v>
      </c>
      <c r="T2267" t="s">
        <v>137</v>
      </c>
      <c r="U2267" t="s">
        <v>137</v>
      </c>
      <c r="V2267" t="s">
        <v>137</v>
      </c>
      <c r="W2267" t="s">
        <v>137</v>
      </c>
      <c r="X2267" t="s">
        <v>137</v>
      </c>
      <c r="Y2267" t="s">
        <v>137</v>
      </c>
      <c r="Z2267" t="s">
        <v>137</v>
      </c>
      <c r="AA2267" t="s">
        <v>137</v>
      </c>
      <c r="AB2267" t="s">
        <v>138</v>
      </c>
      <c r="AC2267" t="s">
        <v>137</v>
      </c>
      <c r="AD2267" t="s">
        <v>137</v>
      </c>
      <c r="AE2267" t="s">
        <v>137</v>
      </c>
      <c r="AF2267" t="s">
        <v>137</v>
      </c>
      <c r="AG2267" t="s">
        <v>137</v>
      </c>
      <c r="AH2267" t="s">
        <v>137</v>
      </c>
      <c r="AI2267" t="s">
        <v>137</v>
      </c>
      <c r="AJ2267" t="s">
        <v>137</v>
      </c>
      <c r="AK2267" t="s">
        <v>137</v>
      </c>
      <c r="AL2267" t="s">
        <v>137</v>
      </c>
      <c r="AM2267" t="s">
        <v>137</v>
      </c>
      <c r="AN2267" t="s">
        <v>137</v>
      </c>
      <c r="AO2267" t="s">
        <v>137</v>
      </c>
      <c r="AP2267" t="s">
        <v>137</v>
      </c>
      <c r="AQ2267" t="s">
        <v>137</v>
      </c>
      <c r="AR2267" t="s">
        <v>137</v>
      </c>
      <c r="AS2267" t="s">
        <v>137</v>
      </c>
      <c r="AT2267" t="s">
        <v>137</v>
      </c>
      <c r="AU2267" t="s">
        <v>137</v>
      </c>
      <c r="AV2267" t="s">
        <v>137</v>
      </c>
      <c r="AW2267" t="s">
        <v>137</v>
      </c>
      <c r="AX2267" t="s">
        <v>137</v>
      </c>
      <c r="AY2267" t="s">
        <v>137</v>
      </c>
      <c r="AZ2267" t="s">
        <v>137</v>
      </c>
      <c r="BA2267" t="s">
        <v>137</v>
      </c>
      <c r="BB2267" t="s">
        <v>137</v>
      </c>
      <c r="BC2267" t="s">
        <v>137</v>
      </c>
      <c r="BD2267" t="s">
        <v>137</v>
      </c>
      <c r="BE2267" t="s">
        <v>137</v>
      </c>
      <c r="BF2267" t="s">
        <v>137</v>
      </c>
      <c r="BG2267" t="s">
        <v>137</v>
      </c>
      <c r="BH2267" t="s">
        <v>137</v>
      </c>
      <c r="BI2267" t="s">
        <v>137</v>
      </c>
      <c r="BJ2267" t="s">
        <v>137</v>
      </c>
      <c r="BK2267" t="s">
        <v>137</v>
      </c>
      <c r="BL2267" t="s">
        <v>137</v>
      </c>
      <c r="BM2267" t="s">
        <v>137</v>
      </c>
      <c r="BN2267" t="s">
        <v>137</v>
      </c>
      <c r="BO2267" t="s">
        <v>137</v>
      </c>
      <c r="BP2267" t="s">
        <v>137</v>
      </c>
      <c r="BQ2267" t="s">
        <v>137</v>
      </c>
      <c r="BR2267" t="s">
        <v>137</v>
      </c>
      <c r="BS2267" t="s">
        <v>137</v>
      </c>
      <c r="BT2267" t="s">
        <v>137</v>
      </c>
      <c r="BU2267" t="s">
        <v>137</v>
      </c>
      <c r="BV2267" t="s">
        <v>137</v>
      </c>
      <c r="BW2267" t="s">
        <v>137</v>
      </c>
      <c r="BX2267" t="s">
        <v>137</v>
      </c>
      <c r="BY2267" t="s">
        <v>137</v>
      </c>
      <c r="BZ2267" t="s">
        <v>137</v>
      </c>
      <c r="CA2267" t="s">
        <v>137</v>
      </c>
      <c r="CB2267" t="s">
        <v>137</v>
      </c>
      <c r="CC2267" t="s">
        <v>137</v>
      </c>
      <c r="CD2267" t="s">
        <v>137</v>
      </c>
      <c r="CE2267" t="s">
        <v>137</v>
      </c>
      <c r="CF2267" t="s">
        <v>137</v>
      </c>
      <c r="CG2267" t="s">
        <v>137</v>
      </c>
      <c r="CH2267" t="s">
        <v>137</v>
      </c>
    </row>
    <row r="2268" spans="1:86" x14ac:dyDescent="0.3">
      <c r="A2268" t="s">
        <v>6062</v>
      </c>
      <c r="B2268" t="s">
        <v>2095</v>
      </c>
      <c r="C2268" t="s">
        <v>137</v>
      </c>
      <c r="D2268" t="s">
        <v>138</v>
      </c>
      <c r="E2268">
        <v>6.0000000000000001E-3</v>
      </c>
      <c r="F2268">
        <v>6.0000000000000001E-3</v>
      </c>
      <c r="G2268" t="s">
        <v>138</v>
      </c>
      <c r="H2268">
        <v>6.0000000000000001E-3</v>
      </c>
      <c r="I2268" t="s">
        <v>138</v>
      </c>
      <c r="J2268" t="s">
        <v>138</v>
      </c>
      <c r="K2268" t="s">
        <v>138</v>
      </c>
      <c r="L2268" t="s">
        <v>138</v>
      </c>
      <c r="M2268">
        <v>7.0000000000000001E-3</v>
      </c>
      <c r="N2268">
        <v>7.0000000000000001E-3</v>
      </c>
      <c r="O2268" t="s">
        <v>137</v>
      </c>
      <c r="P2268" t="s">
        <v>138</v>
      </c>
      <c r="Q2268" t="s">
        <v>138</v>
      </c>
      <c r="R2268">
        <v>4.0000000000000001E-3</v>
      </c>
      <c r="S2268" t="s">
        <v>138</v>
      </c>
      <c r="T2268" t="s">
        <v>138</v>
      </c>
      <c r="U2268" t="s">
        <v>138</v>
      </c>
      <c r="V2268" t="s">
        <v>138</v>
      </c>
      <c r="W2268" t="s">
        <v>138</v>
      </c>
      <c r="X2268" t="s">
        <v>138</v>
      </c>
      <c r="Y2268" t="s">
        <v>138</v>
      </c>
      <c r="Z2268" t="s">
        <v>138</v>
      </c>
      <c r="AA2268" t="s">
        <v>137</v>
      </c>
      <c r="AB2268" t="s">
        <v>138</v>
      </c>
      <c r="AC2268" t="s">
        <v>138</v>
      </c>
      <c r="AD2268">
        <v>6.0000000000000001E-3</v>
      </c>
      <c r="AE2268" t="s">
        <v>138</v>
      </c>
      <c r="AF2268" t="s">
        <v>138</v>
      </c>
      <c r="AG2268" t="s">
        <v>138</v>
      </c>
      <c r="AH2268" t="s">
        <v>138</v>
      </c>
      <c r="AI2268" t="s">
        <v>138</v>
      </c>
      <c r="AJ2268" t="s">
        <v>138</v>
      </c>
      <c r="AK2268">
        <v>6.0000000000000001E-3</v>
      </c>
      <c r="AL2268" t="s">
        <v>138</v>
      </c>
      <c r="AM2268" t="s">
        <v>137</v>
      </c>
      <c r="AN2268" t="s">
        <v>138</v>
      </c>
      <c r="AO2268" t="s">
        <v>138</v>
      </c>
      <c r="AP2268">
        <v>7.0000000000000001E-3</v>
      </c>
      <c r="AQ2268">
        <v>4.0000000000000001E-3</v>
      </c>
      <c r="AR2268" t="s">
        <v>138</v>
      </c>
      <c r="AS2268" t="s">
        <v>138</v>
      </c>
      <c r="AT2268" t="s">
        <v>138</v>
      </c>
      <c r="AU2268" t="s">
        <v>138</v>
      </c>
      <c r="AV2268" t="s">
        <v>138</v>
      </c>
      <c r="AW2268">
        <v>8.9999999999999993E-3</v>
      </c>
      <c r="AX2268" t="s">
        <v>138</v>
      </c>
      <c r="AY2268" t="s">
        <v>137</v>
      </c>
      <c r="AZ2268">
        <v>6.0000000000000001E-3</v>
      </c>
      <c r="BA2268" t="s">
        <v>138</v>
      </c>
      <c r="BB2268">
        <v>8.9999999999999993E-3</v>
      </c>
      <c r="BC2268">
        <v>8.0000000000000002E-3</v>
      </c>
      <c r="BD2268" t="s">
        <v>138</v>
      </c>
      <c r="BE2268" t="s">
        <v>138</v>
      </c>
      <c r="BF2268" t="s">
        <v>138</v>
      </c>
      <c r="BG2268" t="s">
        <v>138</v>
      </c>
      <c r="BH2268" t="s">
        <v>138</v>
      </c>
      <c r="BI2268">
        <v>1.2E-2</v>
      </c>
      <c r="BJ2268" t="s">
        <v>138</v>
      </c>
      <c r="BK2268" t="s">
        <v>137</v>
      </c>
      <c r="BL2268" t="s">
        <v>138</v>
      </c>
      <c r="BM2268" t="s">
        <v>138</v>
      </c>
      <c r="BN2268">
        <v>5.0000000000000001E-3</v>
      </c>
      <c r="BO2268">
        <v>7.0000000000000001E-3</v>
      </c>
      <c r="BP2268" t="s">
        <v>138</v>
      </c>
      <c r="BQ2268" t="s">
        <v>138</v>
      </c>
      <c r="BR2268" t="s">
        <v>138</v>
      </c>
      <c r="BS2268" t="s">
        <v>138</v>
      </c>
      <c r="BT2268" t="s">
        <v>138</v>
      </c>
      <c r="BU2268">
        <v>1.4E-2</v>
      </c>
      <c r="BV2268" t="s">
        <v>138</v>
      </c>
      <c r="BW2268" t="s">
        <v>138</v>
      </c>
      <c r="BX2268" t="s">
        <v>138</v>
      </c>
      <c r="BY2268" t="s">
        <v>138</v>
      </c>
      <c r="BZ2268">
        <v>4.0000000000000001E-3</v>
      </c>
      <c r="CA2268">
        <v>4.0000000000000001E-3</v>
      </c>
      <c r="CB2268" t="s">
        <v>138</v>
      </c>
      <c r="CC2268" t="s">
        <v>138</v>
      </c>
      <c r="CD2268" t="s">
        <v>138</v>
      </c>
      <c r="CE2268" t="s">
        <v>137</v>
      </c>
      <c r="CF2268" t="s">
        <v>138</v>
      </c>
      <c r="CG2268">
        <v>5.0000000000000001E-3</v>
      </c>
      <c r="CH2268">
        <v>4.0000000000000001E-3</v>
      </c>
    </row>
    <row r="2269" spans="1:86" x14ac:dyDescent="0.3">
      <c r="A2269" t="s">
        <v>6063</v>
      </c>
      <c r="B2269" t="s">
        <v>2096</v>
      </c>
      <c r="C2269" t="s">
        <v>137</v>
      </c>
      <c r="D2269" t="s">
        <v>138</v>
      </c>
      <c r="E2269">
        <v>-6.0000000000000001E-3</v>
      </c>
      <c r="F2269">
        <v>-6.0000000000000001E-3</v>
      </c>
      <c r="G2269" t="s">
        <v>138</v>
      </c>
      <c r="H2269">
        <v>-6.0000000000000001E-3</v>
      </c>
      <c r="I2269" t="s">
        <v>138</v>
      </c>
      <c r="J2269" t="s">
        <v>138</v>
      </c>
      <c r="K2269" t="s">
        <v>138</v>
      </c>
      <c r="L2269" t="s">
        <v>138</v>
      </c>
      <c r="M2269">
        <v>-7.0000000000000001E-3</v>
      </c>
      <c r="N2269" t="s">
        <v>138</v>
      </c>
      <c r="O2269" t="s">
        <v>137</v>
      </c>
      <c r="P2269" t="s">
        <v>138</v>
      </c>
      <c r="Q2269" t="s">
        <v>138</v>
      </c>
      <c r="R2269">
        <v>-4.0000000000000001E-3</v>
      </c>
      <c r="S2269" t="s">
        <v>138</v>
      </c>
      <c r="T2269" t="s">
        <v>138</v>
      </c>
      <c r="U2269" t="s">
        <v>138</v>
      </c>
      <c r="V2269" t="s">
        <v>138</v>
      </c>
      <c r="W2269" t="s">
        <v>138</v>
      </c>
      <c r="X2269" t="s">
        <v>138</v>
      </c>
      <c r="Y2269" t="s">
        <v>138</v>
      </c>
      <c r="Z2269" t="s">
        <v>138</v>
      </c>
      <c r="AA2269" t="s">
        <v>137</v>
      </c>
      <c r="AB2269" t="s">
        <v>138</v>
      </c>
      <c r="AC2269" t="s">
        <v>138</v>
      </c>
      <c r="AD2269">
        <v>-6.0000000000000001E-3</v>
      </c>
      <c r="AE2269" t="s">
        <v>138</v>
      </c>
      <c r="AF2269" t="s">
        <v>138</v>
      </c>
      <c r="AG2269" t="s">
        <v>138</v>
      </c>
      <c r="AH2269" t="s">
        <v>138</v>
      </c>
      <c r="AI2269" t="s">
        <v>138</v>
      </c>
      <c r="AJ2269" t="s">
        <v>138</v>
      </c>
      <c r="AK2269">
        <v>-6.0000000000000001E-3</v>
      </c>
      <c r="AL2269" t="s">
        <v>138</v>
      </c>
      <c r="AM2269" t="s">
        <v>137</v>
      </c>
      <c r="AN2269" t="s">
        <v>138</v>
      </c>
      <c r="AO2269" t="s">
        <v>138</v>
      </c>
      <c r="AP2269">
        <v>-7.0000000000000001E-3</v>
      </c>
      <c r="AQ2269">
        <v>-4.0000000000000001E-3</v>
      </c>
      <c r="AR2269" t="s">
        <v>138</v>
      </c>
      <c r="AS2269" t="s">
        <v>138</v>
      </c>
      <c r="AT2269" t="s">
        <v>138</v>
      </c>
      <c r="AU2269" t="s">
        <v>138</v>
      </c>
      <c r="AV2269" t="s">
        <v>138</v>
      </c>
      <c r="AW2269">
        <v>-8.9999999999999993E-3</v>
      </c>
      <c r="AX2269" t="s">
        <v>138</v>
      </c>
      <c r="AY2269" t="s">
        <v>137</v>
      </c>
      <c r="AZ2269">
        <v>-6.0000000000000001E-3</v>
      </c>
      <c r="BA2269" t="s">
        <v>138</v>
      </c>
      <c r="BB2269">
        <v>-8.9999999999999993E-3</v>
      </c>
      <c r="BC2269">
        <v>-8.0000000000000002E-3</v>
      </c>
      <c r="BD2269" t="s">
        <v>138</v>
      </c>
      <c r="BE2269" t="s">
        <v>138</v>
      </c>
      <c r="BF2269" t="s">
        <v>138</v>
      </c>
      <c r="BG2269" t="s">
        <v>138</v>
      </c>
      <c r="BH2269" t="s">
        <v>138</v>
      </c>
      <c r="BI2269">
        <v>-1.2E-2</v>
      </c>
      <c r="BJ2269" t="s">
        <v>138</v>
      </c>
      <c r="BK2269" t="s">
        <v>137</v>
      </c>
      <c r="BL2269" t="s">
        <v>138</v>
      </c>
      <c r="BM2269" t="s">
        <v>138</v>
      </c>
      <c r="BN2269">
        <v>-5.0000000000000001E-3</v>
      </c>
      <c r="BO2269">
        <v>-7.0000000000000001E-3</v>
      </c>
      <c r="BP2269" t="s">
        <v>138</v>
      </c>
      <c r="BQ2269" t="s">
        <v>138</v>
      </c>
      <c r="BR2269" t="s">
        <v>138</v>
      </c>
      <c r="BS2269" t="s">
        <v>138</v>
      </c>
      <c r="BT2269" t="s">
        <v>138</v>
      </c>
      <c r="BU2269">
        <v>-1.4E-2</v>
      </c>
      <c r="BV2269" t="s">
        <v>138</v>
      </c>
      <c r="BW2269" t="s">
        <v>138</v>
      </c>
      <c r="BX2269" t="s">
        <v>138</v>
      </c>
      <c r="BY2269" t="s">
        <v>138</v>
      </c>
      <c r="BZ2269">
        <v>-4.0000000000000001E-3</v>
      </c>
      <c r="CA2269">
        <v>-4.0000000000000001E-3</v>
      </c>
      <c r="CB2269" t="s">
        <v>138</v>
      </c>
      <c r="CC2269" t="s">
        <v>138</v>
      </c>
      <c r="CD2269" t="s">
        <v>138</v>
      </c>
      <c r="CE2269" t="s">
        <v>137</v>
      </c>
      <c r="CF2269" t="s">
        <v>138</v>
      </c>
      <c r="CG2269">
        <v>-5.0000000000000001E-3</v>
      </c>
      <c r="CH2269">
        <v>-4.0000000000000001E-3</v>
      </c>
    </row>
    <row r="2270" spans="1:86" x14ac:dyDescent="0.3">
      <c r="A2270" t="s">
        <v>6064</v>
      </c>
      <c r="B2270" t="s">
        <v>2097</v>
      </c>
      <c r="C2270" t="s">
        <v>138</v>
      </c>
      <c r="D2270">
        <v>4.5529999999999999</v>
      </c>
      <c r="E2270" t="s">
        <v>138</v>
      </c>
      <c r="F2270" t="s">
        <v>138</v>
      </c>
      <c r="G2270">
        <v>4.5860000000000003</v>
      </c>
      <c r="H2270" t="s">
        <v>138</v>
      </c>
      <c r="I2270" t="s">
        <v>138</v>
      </c>
      <c r="J2270">
        <v>4.415</v>
      </c>
      <c r="K2270">
        <v>4.1820000000000004</v>
      </c>
      <c r="L2270" t="s">
        <v>138</v>
      </c>
      <c r="M2270" t="s">
        <v>138</v>
      </c>
      <c r="N2270" t="s">
        <v>138</v>
      </c>
      <c r="O2270">
        <v>4.5810000000000004</v>
      </c>
      <c r="P2270">
        <v>4.4249999999999998</v>
      </c>
      <c r="Q2270">
        <v>4.5359999999999996</v>
      </c>
      <c r="R2270">
        <v>4.3449999999999998</v>
      </c>
      <c r="S2270" t="s">
        <v>138</v>
      </c>
      <c r="T2270" t="s">
        <v>138</v>
      </c>
      <c r="U2270">
        <v>3.9820000000000002</v>
      </c>
      <c r="V2270">
        <v>4.008</v>
      </c>
      <c r="W2270" t="s">
        <v>138</v>
      </c>
      <c r="X2270" t="s">
        <v>138</v>
      </c>
      <c r="Y2270">
        <v>3.7909999999999999</v>
      </c>
      <c r="Z2270">
        <v>4.0199999999999996</v>
      </c>
      <c r="AA2270" t="s">
        <v>138</v>
      </c>
      <c r="AB2270">
        <v>3.968</v>
      </c>
      <c r="AC2270" t="s">
        <v>138</v>
      </c>
      <c r="AD2270" t="s">
        <v>138</v>
      </c>
      <c r="AE2270">
        <v>3.9049999999999998</v>
      </c>
      <c r="AF2270" t="s">
        <v>138</v>
      </c>
      <c r="AG2270">
        <v>3.1920000000000002</v>
      </c>
      <c r="AH2270" t="s">
        <v>138</v>
      </c>
      <c r="AI2270" t="s">
        <v>138</v>
      </c>
      <c r="AJ2270" t="s">
        <v>138</v>
      </c>
      <c r="AK2270">
        <v>3.3759999999999999</v>
      </c>
      <c r="AL2270">
        <v>3.5339999999999998</v>
      </c>
      <c r="AM2270">
        <v>3.54</v>
      </c>
      <c r="AN2270">
        <v>3.423</v>
      </c>
      <c r="AO2270" t="s">
        <v>138</v>
      </c>
      <c r="AP2270" t="s">
        <v>138</v>
      </c>
      <c r="AQ2270">
        <v>4.032</v>
      </c>
      <c r="AR2270" t="s">
        <v>138</v>
      </c>
      <c r="AS2270">
        <v>3.6240000000000001</v>
      </c>
      <c r="AT2270" t="s">
        <v>138</v>
      </c>
      <c r="AU2270">
        <v>4.0119999999999996</v>
      </c>
      <c r="AV2270" t="s">
        <v>138</v>
      </c>
      <c r="AW2270" t="s">
        <v>138</v>
      </c>
      <c r="AX2270">
        <v>4.7670000000000003</v>
      </c>
      <c r="AY2270">
        <v>4.6890000000000001</v>
      </c>
      <c r="AZ2270" t="s">
        <v>138</v>
      </c>
      <c r="BA2270" t="s">
        <v>138</v>
      </c>
      <c r="BB2270">
        <v>4.5720000000000001</v>
      </c>
      <c r="BC2270">
        <v>4.8460000000000001</v>
      </c>
      <c r="BD2270" t="s">
        <v>138</v>
      </c>
      <c r="BE2270">
        <v>4.9740000000000002</v>
      </c>
      <c r="BF2270" t="s">
        <v>138</v>
      </c>
      <c r="BG2270">
        <v>5.8129999999999997</v>
      </c>
      <c r="BH2270" t="s">
        <v>138</v>
      </c>
      <c r="BI2270" t="s">
        <v>138</v>
      </c>
      <c r="BJ2270">
        <v>6.2169999999999996</v>
      </c>
      <c r="BK2270">
        <v>6.4660000000000002</v>
      </c>
      <c r="BL2270" t="s">
        <v>138</v>
      </c>
      <c r="BM2270" t="s">
        <v>138</v>
      </c>
      <c r="BN2270">
        <v>6.5209999999999999</v>
      </c>
      <c r="BO2270">
        <v>6.7839999999999998</v>
      </c>
      <c r="BP2270" t="s">
        <v>138</v>
      </c>
      <c r="BQ2270">
        <v>7.577</v>
      </c>
      <c r="BR2270" t="s">
        <v>138</v>
      </c>
      <c r="BS2270" t="s">
        <v>138</v>
      </c>
      <c r="BT2270" t="s">
        <v>138</v>
      </c>
      <c r="BU2270" t="s">
        <v>138</v>
      </c>
      <c r="BV2270">
        <v>8.4369999999999994</v>
      </c>
      <c r="BW2270" t="s">
        <v>138</v>
      </c>
      <c r="BX2270" t="s">
        <v>138</v>
      </c>
      <c r="BY2270" t="s">
        <v>138</v>
      </c>
      <c r="BZ2270">
        <v>9.7479999999999993</v>
      </c>
      <c r="CA2270">
        <v>10.250999999999999</v>
      </c>
      <c r="CB2270" t="s">
        <v>138</v>
      </c>
      <c r="CC2270" t="s">
        <v>138</v>
      </c>
      <c r="CD2270" t="s">
        <v>138</v>
      </c>
      <c r="CE2270" t="s">
        <v>138</v>
      </c>
      <c r="CF2270" t="s">
        <v>138</v>
      </c>
      <c r="CG2270">
        <v>12.113</v>
      </c>
      <c r="CH2270">
        <v>12.771000000000001</v>
      </c>
    </row>
    <row r="2271" spans="1:86" x14ac:dyDescent="0.3">
      <c r="A2271" t="s">
        <v>6065</v>
      </c>
      <c r="B2271" t="s">
        <v>2098</v>
      </c>
      <c r="C2271" t="s">
        <v>138</v>
      </c>
      <c r="D2271" t="s">
        <v>138</v>
      </c>
      <c r="E2271" t="s">
        <v>138</v>
      </c>
      <c r="F2271" t="s">
        <v>138</v>
      </c>
      <c r="G2271" t="s">
        <v>138</v>
      </c>
      <c r="H2271" t="s">
        <v>138</v>
      </c>
      <c r="I2271" t="s">
        <v>138</v>
      </c>
      <c r="J2271" t="s">
        <v>138</v>
      </c>
      <c r="K2271" t="s">
        <v>138</v>
      </c>
      <c r="L2271" t="s">
        <v>138</v>
      </c>
      <c r="M2271" t="s">
        <v>138</v>
      </c>
      <c r="N2271" t="s">
        <v>138</v>
      </c>
      <c r="O2271" t="s">
        <v>138</v>
      </c>
      <c r="P2271">
        <v>4.8000000000000001E-2</v>
      </c>
      <c r="Q2271">
        <v>4.8000000000000001E-2</v>
      </c>
      <c r="R2271">
        <v>4.9000000000000002E-2</v>
      </c>
      <c r="S2271" t="s">
        <v>138</v>
      </c>
      <c r="T2271" t="s">
        <v>138</v>
      </c>
      <c r="U2271">
        <v>5.0999999999999997E-2</v>
      </c>
      <c r="V2271">
        <v>4.7E-2</v>
      </c>
      <c r="W2271" t="s">
        <v>138</v>
      </c>
      <c r="X2271" t="s">
        <v>138</v>
      </c>
      <c r="Y2271" t="s">
        <v>138</v>
      </c>
      <c r="Z2271">
        <v>4.2999999999999997E-2</v>
      </c>
      <c r="AA2271" t="s">
        <v>138</v>
      </c>
      <c r="AB2271" t="s">
        <v>138</v>
      </c>
      <c r="AC2271" t="s">
        <v>138</v>
      </c>
      <c r="AD2271" t="s">
        <v>138</v>
      </c>
      <c r="AE2271" t="s">
        <v>138</v>
      </c>
      <c r="AF2271" t="s">
        <v>138</v>
      </c>
      <c r="AG2271">
        <v>-0.01</v>
      </c>
      <c r="AH2271" t="s">
        <v>138</v>
      </c>
      <c r="AI2271" t="s">
        <v>138</v>
      </c>
      <c r="AJ2271" t="s">
        <v>138</v>
      </c>
      <c r="AK2271">
        <v>-8.0000000000000002E-3</v>
      </c>
      <c r="AL2271" t="s">
        <v>138</v>
      </c>
      <c r="AM2271">
        <v>2E-3</v>
      </c>
      <c r="AN2271" t="s">
        <v>138</v>
      </c>
      <c r="AO2271" t="s">
        <v>138</v>
      </c>
      <c r="AP2271">
        <v>0.03</v>
      </c>
      <c r="AQ2271">
        <v>6.6000000000000003E-2</v>
      </c>
      <c r="AR2271" t="s">
        <v>138</v>
      </c>
      <c r="AS2271">
        <v>0.30499999999999999</v>
      </c>
      <c r="AT2271" t="s">
        <v>138</v>
      </c>
      <c r="AU2271">
        <v>0.48899999999999999</v>
      </c>
      <c r="AV2271" t="s">
        <v>138</v>
      </c>
      <c r="AW2271" t="s">
        <v>138</v>
      </c>
      <c r="AX2271" t="s">
        <v>138</v>
      </c>
      <c r="AY2271">
        <v>0.747</v>
      </c>
      <c r="AZ2271" t="s">
        <v>138</v>
      </c>
      <c r="BA2271" t="s">
        <v>138</v>
      </c>
      <c r="BB2271">
        <v>0.95</v>
      </c>
      <c r="BC2271">
        <v>0.94599999999999995</v>
      </c>
      <c r="BD2271" t="s">
        <v>138</v>
      </c>
      <c r="BE2271">
        <v>0.84099999999999997</v>
      </c>
      <c r="BF2271" t="s">
        <v>138</v>
      </c>
      <c r="BG2271">
        <v>0.90900000000000003</v>
      </c>
      <c r="BH2271" t="s">
        <v>138</v>
      </c>
      <c r="BI2271" t="s">
        <v>138</v>
      </c>
      <c r="BJ2271" t="s">
        <v>138</v>
      </c>
      <c r="BK2271">
        <v>0.91600000000000004</v>
      </c>
      <c r="BL2271" t="s">
        <v>138</v>
      </c>
      <c r="BM2271" t="s">
        <v>138</v>
      </c>
      <c r="BN2271">
        <v>1.121</v>
      </c>
      <c r="BO2271">
        <v>1.1080000000000001</v>
      </c>
      <c r="BP2271" t="s">
        <v>138</v>
      </c>
      <c r="BQ2271">
        <v>0.91900000000000004</v>
      </c>
      <c r="BR2271" t="s">
        <v>138</v>
      </c>
      <c r="BS2271" t="s">
        <v>138</v>
      </c>
      <c r="BT2271" t="s">
        <v>138</v>
      </c>
      <c r="BU2271" t="s">
        <v>138</v>
      </c>
      <c r="BV2271" t="s">
        <v>138</v>
      </c>
      <c r="BW2271" t="s">
        <v>138</v>
      </c>
      <c r="BX2271" t="s">
        <v>138</v>
      </c>
      <c r="BY2271" t="s">
        <v>138</v>
      </c>
      <c r="BZ2271">
        <v>0.77900000000000003</v>
      </c>
      <c r="CA2271">
        <v>0.76700000000000002</v>
      </c>
      <c r="CB2271" t="s">
        <v>138</v>
      </c>
      <c r="CC2271" t="s">
        <v>138</v>
      </c>
      <c r="CD2271" t="s">
        <v>138</v>
      </c>
      <c r="CE2271" t="s">
        <v>138</v>
      </c>
      <c r="CF2271" t="s">
        <v>138</v>
      </c>
      <c r="CG2271">
        <v>0.53800000000000003</v>
      </c>
      <c r="CH2271">
        <v>0.54200000000000004</v>
      </c>
    </row>
    <row r="2272" spans="1:86" x14ac:dyDescent="0.3">
      <c r="A2272" t="s">
        <v>6066</v>
      </c>
      <c r="B2272" t="s">
        <v>2099</v>
      </c>
      <c r="C2272">
        <v>4.7460000000000004</v>
      </c>
      <c r="D2272" t="s">
        <v>138</v>
      </c>
      <c r="E2272">
        <v>4.62</v>
      </c>
      <c r="F2272">
        <v>4.423</v>
      </c>
      <c r="G2272" t="s">
        <v>138</v>
      </c>
      <c r="H2272">
        <v>4.5819999999999999</v>
      </c>
      <c r="I2272">
        <v>4.1319999999999997</v>
      </c>
      <c r="J2272" t="s">
        <v>138</v>
      </c>
      <c r="K2272" t="s">
        <v>138</v>
      </c>
      <c r="L2272">
        <v>4.4119999999999999</v>
      </c>
      <c r="M2272">
        <v>4.3280000000000003</v>
      </c>
      <c r="N2272">
        <v>4.4770000000000003</v>
      </c>
      <c r="O2272" t="s">
        <v>138</v>
      </c>
      <c r="P2272">
        <v>4.3780000000000001</v>
      </c>
      <c r="Q2272">
        <v>4.4880000000000004</v>
      </c>
      <c r="R2272">
        <v>4.2960000000000003</v>
      </c>
      <c r="S2272">
        <v>4.4240000000000004</v>
      </c>
      <c r="T2272">
        <v>4.4219999999999997</v>
      </c>
      <c r="U2272">
        <v>3.9319999999999999</v>
      </c>
      <c r="V2272">
        <v>3.9609999999999999</v>
      </c>
      <c r="W2272">
        <v>3.8239999999999998</v>
      </c>
      <c r="X2272">
        <v>3.9180000000000001</v>
      </c>
      <c r="Y2272" t="s">
        <v>138</v>
      </c>
      <c r="Z2272">
        <v>3.976</v>
      </c>
      <c r="AA2272">
        <v>4.0960000000000001</v>
      </c>
      <c r="AB2272" t="s">
        <v>138</v>
      </c>
      <c r="AC2272">
        <v>4.0570000000000004</v>
      </c>
      <c r="AD2272" t="s">
        <v>138</v>
      </c>
      <c r="AE2272" t="s">
        <v>138</v>
      </c>
      <c r="AF2272">
        <v>3.8420000000000001</v>
      </c>
      <c r="AG2272">
        <v>3.202</v>
      </c>
      <c r="AH2272">
        <v>3.484</v>
      </c>
      <c r="AI2272">
        <v>3.3279999999999998</v>
      </c>
      <c r="AJ2272">
        <v>3.4220000000000002</v>
      </c>
      <c r="AK2272">
        <v>3.3849999999999998</v>
      </c>
      <c r="AL2272" t="s">
        <v>138</v>
      </c>
      <c r="AM2272">
        <v>3.5390000000000001</v>
      </c>
      <c r="AN2272" t="s">
        <v>138</v>
      </c>
      <c r="AO2272" t="s">
        <v>138</v>
      </c>
      <c r="AP2272" t="s">
        <v>138</v>
      </c>
      <c r="AQ2272">
        <v>3.9660000000000002</v>
      </c>
      <c r="AR2272">
        <v>3.855</v>
      </c>
      <c r="AS2272">
        <v>3.319</v>
      </c>
      <c r="AT2272">
        <v>3.637</v>
      </c>
      <c r="AU2272">
        <v>3.5230000000000001</v>
      </c>
      <c r="AV2272">
        <v>3.585</v>
      </c>
      <c r="AW2272">
        <v>3.72</v>
      </c>
      <c r="AX2272" t="s">
        <v>138</v>
      </c>
      <c r="AY2272">
        <v>3.9420000000000002</v>
      </c>
      <c r="AZ2272">
        <v>3.7250000000000001</v>
      </c>
      <c r="BA2272">
        <v>3.758</v>
      </c>
      <c r="BB2272">
        <v>3.6219999999999999</v>
      </c>
      <c r="BC2272">
        <v>3.9</v>
      </c>
      <c r="BD2272">
        <v>3.7669999999999999</v>
      </c>
      <c r="BE2272">
        <v>4.1340000000000003</v>
      </c>
      <c r="BF2272">
        <v>5.2080000000000002</v>
      </c>
      <c r="BG2272">
        <v>4.9039999999999999</v>
      </c>
      <c r="BH2272">
        <v>4.7320000000000002</v>
      </c>
      <c r="BI2272">
        <v>4.49</v>
      </c>
      <c r="BJ2272" t="s">
        <v>138</v>
      </c>
      <c r="BK2272">
        <v>5.55</v>
      </c>
      <c r="BL2272">
        <v>5.3849999999999998</v>
      </c>
      <c r="BM2272">
        <v>5.5540000000000003</v>
      </c>
      <c r="BN2272">
        <v>5.4</v>
      </c>
      <c r="BO2272">
        <v>5.6760000000000002</v>
      </c>
      <c r="BP2272">
        <v>6.4749999999999996</v>
      </c>
      <c r="BQ2272">
        <v>6.6580000000000004</v>
      </c>
      <c r="BR2272">
        <v>7.7130000000000001</v>
      </c>
      <c r="BS2272">
        <v>7.5359999999999996</v>
      </c>
      <c r="BT2272">
        <v>7.7910000000000004</v>
      </c>
      <c r="BU2272">
        <v>7.4409999999999998</v>
      </c>
      <c r="BV2272" t="s">
        <v>138</v>
      </c>
      <c r="BW2272">
        <v>7.29</v>
      </c>
      <c r="BX2272">
        <v>8.1150000000000002</v>
      </c>
      <c r="BY2272">
        <v>9.1159999999999997</v>
      </c>
      <c r="BZ2272">
        <v>8.9689999999999994</v>
      </c>
      <c r="CA2272">
        <v>9.4830000000000005</v>
      </c>
      <c r="CB2272">
        <v>9.9339999999999993</v>
      </c>
      <c r="CC2272">
        <v>9.3789999999999996</v>
      </c>
      <c r="CD2272">
        <v>10.849</v>
      </c>
      <c r="CE2272">
        <v>10.657</v>
      </c>
      <c r="CF2272">
        <v>11.423</v>
      </c>
      <c r="CG2272">
        <v>11.576000000000001</v>
      </c>
      <c r="CH2272">
        <v>12.228999999999999</v>
      </c>
    </row>
    <row r="2273" spans="1:86" x14ac:dyDescent="0.3">
      <c r="A2273" t="s">
        <v>6067</v>
      </c>
      <c r="B2273" t="s">
        <v>2100</v>
      </c>
      <c r="C2273" t="s">
        <v>137</v>
      </c>
      <c r="D2273" t="s">
        <v>137</v>
      </c>
      <c r="E2273" t="s">
        <v>137</v>
      </c>
      <c r="F2273" t="s">
        <v>137</v>
      </c>
      <c r="G2273" t="s">
        <v>138</v>
      </c>
      <c r="H2273" t="s">
        <v>137</v>
      </c>
      <c r="I2273" t="s">
        <v>137</v>
      </c>
      <c r="J2273" t="s">
        <v>137</v>
      </c>
      <c r="K2273" t="s">
        <v>137</v>
      </c>
      <c r="L2273" t="s">
        <v>137</v>
      </c>
      <c r="M2273" t="s">
        <v>137</v>
      </c>
      <c r="N2273" t="s">
        <v>137</v>
      </c>
      <c r="O2273" t="s">
        <v>137</v>
      </c>
      <c r="P2273" t="s">
        <v>137</v>
      </c>
      <c r="Q2273" t="s">
        <v>137</v>
      </c>
      <c r="R2273" t="s">
        <v>137</v>
      </c>
      <c r="S2273" t="s">
        <v>138</v>
      </c>
      <c r="T2273" t="s">
        <v>138</v>
      </c>
      <c r="U2273" t="s">
        <v>137</v>
      </c>
      <c r="V2273" t="s">
        <v>137</v>
      </c>
      <c r="W2273" t="s">
        <v>138</v>
      </c>
      <c r="X2273" t="s">
        <v>138</v>
      </c>
      <c r="Y2273" t="s">
        <v>137</v>
      </c>
      <c r="Z2273" t="s">
        <v>137</v>
      </c>
      <c r="AA2273" t="s">
        <v>137</v>
      </c>
      <c r="AB2273" t="s">
        <v>137</v>
      </c>
      <c r="AC2273" t="s">
        <v>137</v>
      </c>
      <c r="AD2273" t="s">
        <v>137</v>
      </c>
      <c r="AE2273" t="s">
        <v>137</v>
      </c>
      <c r="AF2273" t="s">
        <v>137</v>
      </c>
      <c r="AG2273" t="s">
        <v>138</v>
      </c>
      <c r="AH2273" t="s">
        <v>137</v>
      </c>
      <c r="AI2273" t="s">
        <v>138</v>
      </c>
      <c r="AJ2273" t="s">
        <v>138</v>
      </c>
      <c r="AK2273" t="s">
        <v>137</v>
      </c>
      <c r="AL2273" t="s">
        <v>137</v>
      </c>
      <c r="AM2273" t="s">
        <v>137</v>
      </c>
      <c r="AN2273" t="s">
        <v>137</v>
      </c>
      <c r="AO2273" t="s">
        <v>138</v>
      </c>
      <c r="AP2273" t="s">
        <v>137</v>
      </c>
      <c r="AQ2273" t="s">
        <v>137</v>
      </c>
      <c r="AR2273" t="s">
        <v>138</v>
      </c>
      <c r="AS2273" t="s">
        <v>137</v>
      </c>
      <c r="AT2273" t="s">
        <v>138</v>
      </c>
      <c r="AU2273" t="s">
        <v>137</v>
      </c>
      <c r="AV2273" t="s">
        <v>138</v>
      </c>
      <c r="AW2273" t="s">
        <v>138</v>
      </c>
      <c r="AX2273" t="s">
        <v>137</v>
      </c>
      <c r="AY2273" t="s">
        <v>137</v>
      </c>
      <c r="AZ2273" t="s">
        <v>138</v>
      </c>
      <c r="BA2273" t="s">
        <v>138</v>
      </c>
      <c r="BB2273" t="s">
        <v>137</v>
      </c>
      <c r="BC2273" t="s">
        <v>138</v>
      </c>
      <c r="BD2273" t="s">
        <v>137</v>
      </c>
      <c r="BE2273" t="s">
        <v>138</v>
      </c>
      <c r="BF2273" t="s">
        <v>137</v>
      </c>
      <c r="BG2273" t="s">
        <v>138</v>
      </c>
      <c r="BH2273" t="s">
        <v>137</v>
      </c>
      <c r="BI2273" t="s">
        <v>137</v>
      </c>
      <c r="BJ2273" t="s">
        <v>138</v>
      </c>
      <c r="BK2273" t="s">
        <v>138</v>
      </c>
      <c r="BL2273" t="s">
        <v>137</v>
      </c>
      <c r="BM2273" t="s">
        <v>137</v>
      </c>
      <c r="BN2273" t="s">
        <v>137</v>
      </c>
      <c r="BO2273" t="s">
        <v>137</v>
      </c>
      <c r="BP2273" t="s">
        <v>138</v>
      </c>
      <c r="BQ2273" t="s">
        <v>137</v>
      </c>
      <c r="BR2273" t="s">
        <v>138</v>
      </c>
      <c r="BS2273" t="s">
        <v>138</v>
      </c>
      <c r="BT2273" t="s">
        <v>138</v>
      </c>
      <c r="BU2273" t="s">
        <v>138</v>
      </c>
      <c r="BV2273" t="s">
        <v>137</v>
      </c>
      <c r="BW2273" t="s">
        <v>138</v>
      </c>
      <c r="BX2273" t="s">
        <v>138</v>
      </c>
      <c r="BY2273" t="s">
        <v>138</v>
      </c>
      <c r="BZ2273" t="s">
        <v>137</v>
      </c>
      <c r="CA2273" t="s">
        <v>137</v>
      </c>
      <c r="CB2273" t="s">
        <v>138</v>
      </c>
      <c r="CC2273" t="s">
        <v>138</v>
      </c>
      <c r="CD2273" t="s">
        <v>138</v>
      </c>
      <c r="CE2273" t="s">
        <v>138</v>
      </c>
      <c r="CF2273" t="s">
        <v>138</v>
      </c>
      <c r="CG2273" t="s">
        <v>137</v>
      </c>
      <c r="CH2273" t="s">
        <v>137</v>
      </c>
    </row>
    <row r="2274" spans="1:86" x14ac:dyDescent="0.3">
      <c r="A2274" t="s">
        <v>6068</v>
      </c>
      <c r="B2274" t="s">
        <v>2101</v>
      </c>
      <c r="C2274" t="s">
        <v>137</v>
      </c>
      <c r="D2274" t="s">
        <v>137</v>
      </c>
      <c r="E2274" t="s">
        <v>137</v>
      </c>
      <c r="F2274" t="s">
        <v>137</v>
      </c>
      <c r="G2274" t="s">
        <v>137</v>
      </c>
      <c r="H2274" t="s">
        <v>137</v>
      </c>
      <c r="I2274" t="s">
        <v>137</v>
      </c>
      <c r="J2274">
        <v>-1E-3</v>
      </c>
      <c r="K2274" t="s">
        <v>137</v>
      </c>
      <c r="L2274" t="s">
        <v>137</v>
      </c>
      <c r="M2274" t="s">
        <v>137</v>
      </c>
      <c r="N2274" t="s">
        <v>137</v>
      </c>
      <c r="O2274" t="s">
        <v>137</v>
      </c>
      <c r="P2274" t="s">
        <v>137</v>
      </c>
      <c r="Q2274" t="s">
        <v>137</v>
      </c>
      <c r="R2274" t="s">
        <v>137</v>
      </c>
      <c r="S2274" t="s">
        <v>138</v>
      </c>
      <c r="T2274" t="s">
        <v>138</v>
      </c>
      <c r="U2274" t="s">
        <v>137</v>
      </c>
      <c r="V2274" t="s">
        <v>137</v>
      </c>
      <c r="W2274" t="s">
        <v>138</v>
      </c>
      <c r="X2274" t="s">
        <v>138</v>
      </c>
      <c r="Y2274" t="s">
        <v>137</v>
      </c>
      <c r="Z2274" t="s">
        <v>137</v>
      </c>
      <c r="AA2274" t="s">
        <v>137</v>
      </c>
      <c r="AB2274" t="s">
        <v>137</v>
      </c>
      <c r="AC2274" t="s">
        <v>137</v>
      </c>
      <c r="AD2274" t="s">
        <v>137</v>
      </c>
      <c r="AE2274" t="s">
        <v>137</v>
      </c>
      <c r="AF2274">
        <v>-2.5000000000000001E-2</v>
      </c>
      <c r="AG2274" t="s">
        <v>138</v>
      </c>
      <c r="AH2274">
        <v>-3.6999999999999998E-2</v>
      </c>
      <c r="AI2274" t="s">
        <v>138</v>
      </c>
      <c r="AJ2274" t="s">
        <v>138</v>
      </c>
      <c r="AK2274">
        <v>-2.9000000000000001E-2</v>
      </c>
      <c r="AL2274" t="s">
        <v>138</v>
      </c>
      <c r="AM2274">
        <v>-1.7000000000000001E-2</v>
      </c>
      <c r="AN2274" t="s">
        <v>138</v>
      </c>
      <c r="AO2274" t="s">
        <v>138</v>
      </c>
      <c r="AP2274">
        <v>8.9999999999999993E-3</v>
      </c>
      <c r="AQ2274">
        <v>4.2000000000000003E-2</v>
      </c>
      <c r="AR2274" t="s">
        <v>138</v>
      </c>
      <c r="AS2274">
        <v>0.28000000000000003</v>
      </c>
      <c r="AT2274" t="s">
        <v>138</v>
      </c>
      <c r="AU2274">
        <v>0.44400000000000001</v>
      </c>
      <c r="AV2274" t="s">
        <v>138</v>
      </c>
      <c r="AW2274" t="s">
        <v>138</v>
      </c>
      <c r="AX2274" t="s">
        <v>138</v>
      </c>
      <c r="AY2274">
        <v>0.68799999999999994</v>
      </c>
      <c r="AZ2274" t="s">
        <v>138</v>
      </c>
      <c r="BA2274" t="s">
        <v>138</v>
      </c>
      <c r="BB2274">
        <v>0.875</v>
      </c>
      <c r="BC2274" t="s">
        <v>138</v>
      </c>
      <c r="BD2274">
        <v>0.79200000000000004</v>
      </c>
      <c r="BE2274" t="s">
        <v>138</v>
      </c>
      <c r="BF2274">
        <v>0.755</v>
      </c>
      <c r="BG2274" t="s">
        <v>138</v>
      </c>
      <c r="BH2274">
        <v>0.81599999999999995</v>
      </c>
      <c r="BI2274">
        <v>0.81200000000000006</v>
      </c>
      <c r="BJ2274">
        <v>0.78400000000000003</v>
      </c>
      <c r="BK2274" t="s">
        <v>138</v>
      </c>
      <c r="BL2274">
        <v>0.83</v>
      </c>
      <c r="BM2274">
        <v>0.90300000000000002</v>
      </c>
      <c r="BN2274">
        <v>0.93100000000000005</v>
      </c>
      <c r="BO2274">
        <v>0.91500000000000004</v>
      </c>
      <c r="BP2274" t="s">
        <v>138</v>
      </c>
      <c r="BQ2274">
        <v>0.80300000000000005</v>
      </c>
      <c r="BR2274" t="s">
        <v>138</v>
      </c>
      <c r="BS2274" t="s">
        <v>138</v>
      </c>
      <c r="BT2274" t="s">
        <v>138</v>
      </c>
      <c r="BU2274" t="s">
        <v>138</v>
      </c>
      <c r="BV2274" t="s">
        <v>138</v>
      </c>
      <c r="BW2274" t="s">
        <v>138</v>
      </c>
      <c r="BX2274" t="s">
        <v>138</v>
      </c>
      <c r="BY2274" t="s">
        <v>138</v>
      </c>
      <c r="BZ2274">
        <v>0.65600000000000003</v>
      </c>
      <c r="CA2274">
        <v>0.64200000000000002</v>
      </c>
      <c r="CB2274" t="s">
        <v>138</v>
      </c>
      <c r="CC2274" t="s">
        <v>138</v>
      </c>
      <c r="CD2274" t="s">
        <v>138</v>
      </c>
      <c r="CE2274" t="s">
        <v>138</v>
      </c>
      <c r="CF2274" t="s">
        <v>138</v>
      </c>
      <c r="CG2274">
        <v>0.41599999999999998</v>
      </c>
      <c r="CH2274">
        <v>0.42</v>
      </c>
    </row>
    <row r="2275" spans="1:86" x14ac:dyDescent="0.3">
      <c r="A2275" t="s">
        <v>6069</v>
      </c>
      <c r="B2275" t="s">
        <v>2102</v>
      </c>
      <c r="C2275" t="s">
        <v>137</v>
      </c>
      <c r="D2275" t="s">
        <v>137</v>
      </c>
      <c r="E2275" t="s">
        <v>137</v>
      </c>
      <c r="F2275" t="s">
        <v>137</v>
      </c>
      <c r="G2275" t="s">
        <v>138</v>
      </c>
      <c r="H2275" t="s">
        <v>137</v>
      </c>
      <c r="I2275" t="s">
        <v>137</v>
      </c>
      <c r="J2275">
        <v>1E-3</v>
      </c>
      <c r="K2275" t="s">
        <v>137</v>
      </c>
      <c r="L2275" t="s">
        <v>137</v>
      </c>
      <c r="M2275" t="s">
        <v>137</v>
      </c>
      <c r="N2275" t="s">
        <v>137</v>
      </c>
      <c r="O2275" t="s">
        <v>137</v>
      </c>
      <c r="P2275" t="s">
        <v>137</v>
      </c>
      <c r="Q2275" t="s">
        <v>137</v>
      </c>
      <c r="R2275" t="s">
        <v>137</v>
      </c>
      <c r="S2275" t="s">
        <v>137</v>
      </c>
      <c r="T2275" t="s">
        <v>137</v>
      </c>
      <c r="U2275" t="s">
        <v>137</v>
      </c>
      <c r="V2275" t="s">
        <v>137</v>
      </c>
      <c r="W2275" t="s">
        <v>137</v>
      </c>
      <c r="X2275" t="s">
        <v>137</v>
      </c>
      <c r="Y2275" t="s">
        <v>137</v>
      </c>
      <c r="Z2275" t="s">
        <v>137</v>
      </c>
      <c r="AA2275" t="s">
        <v>137</v>
      </c>
      <c r="AB2275" t="s">
        <v>137</v>
      </c>
      <c r="AC2275" t="s">
        <v>137</v>
      </c>
      <c r="AD2275" t="s">
        <v>137</v>
      </c>
      <c r="AE2275" t="s">
        <v>137</v>
      </c>
      <c r="AF2275">
        <v>2.5000000000000001E-2</v>
      </c>
      <c r="AG2275">
        <v>3.5999999999999997E-2</v>
      </c>
      <c r="AH2275">
        <v>3.6999999999999998E-2</v>
      </c>
      <c r="AI2275">
        <v>3.3000000000000002E-2</v>
      </c>
      <c r="AJ2275">
        <v>0.03</v>
      </c>
      <c r="AK2275">
        <v>2.9000000000000001E-2</v>
      </c>
      <c r="AL2275" t="s">
        <v>138</v>
      </c>
      <c r="AM2275">
        <v>1.7000000000000001E-2</v>
      </c>
      <c r="AN2275" t="s">
        <v>138</v>
      </c>
      <c r="AO2275" t="s">
        <v>138</v>
      </c>
      <c r="AP2275">
        <v>-8.9999999999999993E-3</v>
      </c>
      <c r="AQ2275">
        <v>-4.2000000000000003E-2</v>
      </c>
      <c r="AR2275">
        <v>-0.157</v>
      </c>
      <c r="AS2275">
        <v>-0.28000000000000003</v>
      </c>
      <c r="AT2275">
        <v>-0.38700000000000001</v>
      </c>
      <c r="AU2275">
        <v>-0.44400000000000001</v>
      </c>
      <c r="AV2275">
        <v>-0.5</v>
      </c>
      <c r="AW2275">
        <v>-0.55800000000000005</v>
      </c>
      <c r="AX2275" t="s">
        <v>138</v>
      </c>
      <c r="AY2275">
        <v>-0.68799999999999994</v>
      </c>
      <c r="AZ2275">
        <v>-0.76</v>
      </c>
      <c r="BA2275">
        <v>-0.83899999999999997</v>
      </c>
      <c r="BB2275">
        <v>-0.875</v>
      </c>
      <c r="BC2275">
        <v>-0.86099999999999999</v>
      </c>
      <c r="BD2275">
        <v>-0.79200000000000004</v>
      </c>
      <c r="BE2275">
        <v>-0.755</v>
      </c>
      <c r="BF2275">
        <v>-0.755</v>
      </c>
      <c r="BG2275">
        <v>-0.79700000000000004</v>
      </c>
      <c r="BH2275">
        <v>-0.81599999999999995</v>
      </c>
      <c r="BI2275">
        <v>-0.81200000000000006</v>
      </c>
      <c r="BJ2275" t="s">
        <v>138</v>
      </c>
      <c r="BK2275">
        <v>-0.79</v>
      </c>
      <c r="BL2275">
        <v>-0.83</v>
      </c>
      <c r="BM2275">
        <v>-0.90300000000000002</v>
      </c>
      <c r="BN2275">
        <v>-0.93100000000000005</v>
      </c>
      <c r="BO2275">
        <v>-0.91500000000000004</v>
      </c>
      <c r="BP2275">
        <v>-0.86099999999999999</v>
      </c>
      <c r="BQ2275">
        <v>-0.80300000000000005</v>
      </c>
      <c r="BR2275">
        <v>-0.74199999999999999</v>
      </c>
      <c r="BS2275">
        <v>-0.67800000000000005</v>
      </c>
      <c r="BT2275">
        <v>-0.64600000000000002</v>
      </c>
      <c r="BU2275">
        <v>-0.64500000000000002</v>
      </c>
      <c r="BV2275" t="s">
        <v>138</v>
      </c>
      <c r="BW2275">
        <v>-0.68400000000000005</v>
      </c>
      <c r="BX2275">
        <v>-0.68200000000000005</v>
      </c>
      <c r="BY2275">
        <v>-0.66900000000000004</v>
      </c>
      <c r="BZ2275">
        <v>-0.65600000000000003</v>
      </c>
      <c r="CA2275">
        <v>-0.64200000000000002</v>
      </c>
      <c r="CB2275">
        <v>-0.48199999999999998</v>
      </c>
      <c r="CC2275">
        <v>-0.48399999999999999</v>
      </c>
      <c r="CD2275">
        <v>-0.48399999999999999</v>
      </c>
      <c r="CE2275">
        <v>-0.40500000000000003</v>
      </c>
      <c r="CF2275">
        <v>-0.41199999999999998</v>
      </c>
      <c r="CG2275">
        <v>-0.41599999999999998</v>
      </c>
      <c r="CH2275">
        <v>-0.42</v>
      </c>
    </row>
    <row r="2276" spans="1:86" x14ac:dyDescent="0.3">
      <c r="A2276" t="s">
        <v>6070</v>
      </c>
      <c r="B2276" t="s">
        <v>2103</v>
      </c>
      <c r="C2276" t="s">
        <v>138</v>
      </c>
      <c r="D2276">
        <v>4.5529999999999999</v>
      </c>
      <c r="E2276" t="s">
        <v>138</v>
      </c>
      <c r="F2276" t="s">
        <v>138</v>
      </c>
      <c r="G2276" t="s">
        <v>138</v>
      </c>
      <c r="H2276" t="s">
        <v>138</v>
      </c>
      <c r="I2276" t="s">
        <v>138</v>
      </c>
      <c r="J2276">
        <v>4.415</v>
      </c>
      <c r="K2276">
        <v>4.1820000000000004</v>
      </c>
      <c r="L2276" t="s">
        <v>138</v>
      </c>
      <c r="M2276" t="s">
        <v>138</v>
      </c>
      <c r="N2276" t="s">
        <v>138</v>
      </c>
      <c r="O2276">
        <v>4.5810000000000004</v>
      </c>
      <c r="P2276">
        <v>4.4249999999999998</v>
      </c>
      <c r="Q2276">
        <v>4.5359999999999996</v>
      </c>
      <c r="R2276">
        <v>4.3449999999999998</v>
      </c>
      <c r="S2276">
        <v>4.4740000000000002</v>
      </c>
      <c r="T2276">
        <v>4.4729999999999999</v>
      </c>
      <c r="U2276">
        <v>3.9820000000000002</v>
      </c>
      <c r="V2276">
        <v>4.008</v>
      </c>
      <c r="W2276">
        <v>3.871</v>
      </c>
      <c r="X2276">
        <v>3.9620000000000002</v>
      </c>
      <c r="Y2276">
        <v>3.7909999999999999</v>
      </c>
      <c r="Z2276">
        <v>4.0199999999999996</v>
      </c>
      <c r="AA2276" t="s">
        <v>138</v>
      </c>
      <c r="AB2276">
        <v>3.968</v>
      </c>
      <c r="AC2276" t="s">
        <v>138</v>
      </c>
      <c r="AD2276" t="s">
        <v>138</v>
      </c>
      <c r="AE2276">
        <v>3.9049999999999998</v>
      </c>
      <c r="AF2276" t="s">
        <v>138</v>
      </c>
      <c r="AG2276" t="s">
        <v>138</v>
      </c>
      <c r="AH2276" t="s">
        <v>138</v>
      </c>
      <c r="AI2276">
        <v>3.323</v>
      </c>
      <c r="AJ2276">
        <v>3.42</v>
      </c>
      <c r="AK2276">
        <v>3.3759999999999999</v>
      </c>
      <c r="AL2276">
        <v>3.5339999999999998</v>
      </c>
      <c r="AM2276">
        <v>3.54</v>
      </c>
      <c r="AN2276">
        <v>3.423</v>
      </c>
      <c r="AO2276">
        <v>3.7810000000000001</v>
      </c>
      <c r="AP2276" t="s">
        <v>138</v>
      </c>
      <c r="AQ2276">
        <v>4.032</v>
      </c>
      <c r="AR2276">
        <v>4.0359999999999996</v>
      </c>
      <c r="AS2276">
        <v>3.6240000000000001</v>
      </c>
      <c r="AT2276">
        <v>4.07</v>
      </c>
      <c r="AU2276">
        <v>4.0119999999999996</v>
      </c>
      <c r="AV2276">
        <v>4.133</v>
      </c>
      <c r="AW2276">
        <v>4.3330000000000002</v>
      </c>
      <c r="AX2276">
        <v>4.7670000000000003</v>
      </c>
      <c r="AY2276">
        <v>4.6890000000000001</v>
      </c>
      <c r="AZ2276">
        <v>4.5369999999999999</v>
      </c>
      <c r="BA2276">
        <v>4.6619999999999999</v>
      </c>
      <c r="BB2276">
        <v>4.5720000000000001</v>
      </c>
      <c r="BC2276" t="s">
        <v>138</v>
      </c>
      <c r="BD2276" t="s">
        <v>138</v>
      </c>
      <c r="BE2276" t="s">
        <v>138</v>
      </c>
      <c r="BF2276" t="s">
        <v>138</v>
      </c>
      <c r="BG2276" t="s">
        <v>138</v>
      </c>
      <c r="BH2276" t="s">
        <v>138</v>
      </c>
      <c r="BI2276" t="s">
        <v>138</v>
      </c>
      <c r="BJ2276" t="s">
        <v>138</v>
      </c>
      <c r="BK2276" t="s">
        <v>138</v>
      </c>
      <c r="BL2276" t="s">
        <v>138</v>
      </c>
      <c r="BM2276" t="s">
        <v>138</v>
      </c>
      <c r="BN2276">
        <v>6.5209999999999999</v>
      </c>
      <c r="BO2276">
        <v>6.7839999999999998</v>
      </c>
      <c r="BP2276">
        <v>7.4509999999999996</v>
      </c>
      <c r="BQ2276">
        <v>7.577</v>
      </c>
      <c r="BR2276">
        <v>8.5730000000000004</v>
      </c>
      <c r="BS2276">
        <v>8.3320000000000007</v>
      </c>
      <c r="BT2276">
        <v>8.5579999999999998</v>
      </c>
      <c r="BU2276">
        <v>8.2080000000000002</v>
      </c>
      <c r="BV2276">
        <v>8.4369999999999994</v>
      </c>
      <c r="BW2276">
        <v>8.0950000000000006</v>
      </c>
      <c r="BX2276">
        <v>8.9190000000000005</v>
      </c>
      <c r="BY2276">
        <v>9.9079999999999995</v>
      </c>
      <c r="BZ2276">
        <v>9.7479999999999993</v>
      </c>
      <c r="CA2276">
        <v>10.250999999999999</v>
      </c>
      <c r="CB2276">
        <v>10.531000000000001</v>
      </c>
      <c r="CC2276">
        <v>9.9770000000000003</v>
      </c>
      <c r="CD2276">
        <v>11.486000000000001</v>
      </c>
      <c r="CE2276">
        <v>11.198</v>
      </c>
      <c r="CF2276">
        <v>11.96</v>
      </c>
      <c r="CG2276">
        <v>12.113</v>
      </c>
      <c r="CH2276">
        <v>12.771000000000001</v>
      </c>
    </row>
    <row r="2277" spans="1:86" x14ac:dyDescent="0.3">
      <c r="A2277" t="s">
        <v>6071</v>
      </c>
      <c r="B2277" t="s">
        <v>2104</v>
      </c>
      <c r="C2277" t="s">
        <v>138</v>
      </c>
      <c r="D2277" t="s">
        <v>138</v>
      </c>
      <c r="E2277" t="s">
        <v>138</v>
      </c>
      <c r="F2277" t="s">
        <v>138</v>
      </c>
      <c r="G2277" t="s">
        <v>138</v>
      </c>
      <c r="H2277" t="s">
        <v>138</v>
      </c>
      <c r="I2277" t="s">
        <v>138</v>
      </c>
      <c r="J2277" t="s">
        <v>138</v>
      </c>
      <c r="K2277" t="s">
        <v>138</v>
      </c>
      <c r="L2277" t="s">
        <v>138</v>
      </c>
      <c r="M2277" t="s">
        <v>138</v>
      </c>
      <c r="N2277" t="s">
        <v>138</v>
      </c>
      <c r="O2277" t="s">
        <v>138</v>
      </c>
      <c r="P2277">
        <v>4.8000000000000001E-2</v>
      </c>
      <c r="Q2277">
        <v>4.8000000000000001E-2</v>
      </c>
      <c r="R2277">
        <v>4.9000000000000002E-2</v>
      </c>
      <c r="S2277">
        <v>0.05</v>
      </c>
      <c r="T2277">
        <v>0.05</v>
      </c>
      <c r="U2277">
        <v>5.0999999999999997E-2</v>
      </c>
      <c r="V2277">
        <v>4.7E-2</v>
      </c>
      <c r="W2277">
        <v>4.7E-2</v>
      </c>
      <c r="X2277">
        <v>4.4999999999999998E-2</v>
      </c>
      <c r="Y2277" t="s">
        <v>138</v>
      </c>
      <c r="Z2277">
        <v>4.2999999999999997E-2</v>
      </c>
      <c r="AA2277" t="s">
        <v>138</v>
      </c>
      <c r="AB2277" t="s">
        <v>138</v>
      </c>
      <c r="AC2277" t="s">
        <v>138</v>
      </c>
      <c r="AD2277" t="s">
        <v>138</v>
      </c>
      <c r="AE2277" t="s">
        <v>138</v>
      </c>
      <c r="AF2277" t="s">
        <v>138</v>
      </c>
      <c r="AG2277" t="s">
        <v>138</v>
      </c>
      <c r="AH2277" t="s">
        <v>138</v>
      </c>
      <c r="AI2277">
        <v>2.8000000000000001E-2</v>
      </c>
      <c r="AJ2277">
        <v>2.8000000000000001E-2</v>
      </c>
      <c r="AK2277">
        <v>2.1000000000000001E-2</v>
      </c>
      <c r="AL2277">
        <v>1.9E-2</v>
      </c>
      <c r="AM2277">
        <v>1.9E-2</v>
      </c>
      <c r="AN2277">
        <v>2.8000000000000001E-2</v>
      </c>
      <c r="AO2277">
        <v>2.5999999999999999E-2</v>
      </c>
      <c r="AP2277">
        <v>2.1000000000000001E-2</v>
      </c>
      <c r="AQ2277">
        <v>2.4E-2</v>
      </c>
      <c r="AR2277">
        <v>2.4E-2</v>
      </c>
      <c r="AS2277">
        <v>2.5000000000000001E-2</v>
      </c>
      <c r="AT2277">
        <v>4.5999999999999999E-2</v>
      </c>
      <c r="AU2277">
        <v>4.4999999999999998E-2</v>
      </c>
      <c r="AV2277">
        <v>4.8000000000000001E-2</v>
      </c>
      <c r="AW2277">
        <v>5.3999999999999999E-2</v>
      </c>
      <c r="AX2277">
        <v>5.8999999999999997E-2</v>
      </c>
      <c r="AY2277">
        <v>5.8999999999999997E-2</v>
      </c>
      <c r="AZ2277">
        <v>5.1999999999999998E-2</v>
      </c>
      <c r="BA2277">
        <v>6.5000000000000002E-2</v>
      </c>
      <c r="BB2277">
        <v>7.3999999999999996E-2</v>
      </c>
      <c r="BC2277" t="s">
        <v>138</v>
      </c>
      <c r="BD2277" t="s">
        <v>138</v>
      </c>
      <c r="BE2277" t="s">
        <v>138</v>
      </c>
      <c r="BF2277" t="s">
        <v>138</v>
      </c>
      <c r="BG2277" t="s">
        <v>138</v>
      </c>
      <c r="BH2277" t="s">
        <v>138</v>
      </c>
      <c r="BI2277" t="s">
        <v>138</v>
      </c>
      <c r="BJ2277" t="s">
        <v>138</v>
      </c>
      <c r="BK2277" t="s">
        <v>138</v>
      </c>
      <c r="BL2277" t="s">
        <v>138</v>
      </c>
      <c r="BM2277" t="s">
        <v>138</v>
      </c>
      <c r="BN2277">
        <v>0.19</v>
      </c>
      <c r="BO2277">
        <v>0.192</v>
      </c>
      <c r="BP2277">
        <v>0.115</v>
      </c>
      <c r="BQ2277">
        <v>0.11600000000000001</v>
      </c>
      <c r="BR2277">
        <v>0.11899999999999999</v>
      </c>
      <c r="BS2277">
        <v>0.11899999999999999</v>
      </c>
      <c r="BT2277">
        <v>0.12</v>
      </c>
      <c r="BU2277">
        <v>0.121</v>
      </c>
      <c r="BV2277">
        <v>0.122</v>
      </c>
      <c r="BW2277">
        <v>0.121</v>
      </c>
      <c r="BX2277">
        <v>0.122</v>
      </c>
      <c r="BY2277">
        <v>0.123</v>
      </c>
      <c r="BZ2277">
        <v>0.123</v>
      </c>
      <c r="CA2277">
        <v>0.125</v>
      </c>
      <c r="CB2277">
        <v>0.11600000000000001</v>
      </c>
      <c r="CC2277">
        <v>0.115</v>
      </c>
      <c r="CD2277">
        <v>0.152</v>
      </c>
      <c r="CE2277">
        <v>0.13600000000000001</v>
      </c>
      <c r="CF2277">
        <v>0.125</v>
      </c>
      <c r="CG2277">
        <v>0.122</v>
      </c>
      <c r="CH2277">
        <v>0.122</v>
      </c>
    </row>
    <row r="2278" spans="1:86" x14ac:dyDescent="0.3">
      <c r="A2278" t="s">
        <v>6072</v>
      </c>
      <c r="B2278" t="s">
        <v>2105</v>
      </c>
      <c r="C2278">
        <v>4.7460000000000004</v>
      </c>
      <c r="D2278" t="s">
        <v>138</v>
      </c>
      <c r="E2278">
        <v>4.62</v>
      </c>
      <c r="F2278">
        <v>4.423</v>
      </c>
      <c r="G2278">
        <v>4.5750000000000002</v>
      </c>
      <c r="H2278">
        <v>4.5819999999999999</v>
      </c>
      <c r="I2278">
        <v>4.1319999999999997</v>
      </c>
      <c r="J2278" t="s">
        <v>138</v>
      </c>
      <c r="K2278" t="s">
        <v>138</v>
      </c>
      <c r="L2278">
        <v>4.4119999999999999</v>
      </c>
      <c r="M2278">
        <v>4.3280000000000003</v>
      </c>
      <c r="N2278">
        <v>4.4770000000000003</v>
      </c>
      <c r="O2278" t="s">
        <v>138</v>
      </c>
      <c r="P2278">
        <v>4.3780000000000001</v>
      </c>
      <c r="Q2278">
        <v>4.4880000000000004</v>
      </c>
      <c r="R2278">
        <v>4.2960000000000003</v>
      </c>
      <c r="S2278">
        <v>4.4240000000000004</v>
      </c>
      <c r="T2278">
        <v>4.4219999999999997</v>
      </c>
      <c r="U2278">
        <v>3.9319999999999999</v>
      </c>
      <c r="V2278">
        <v>3.9609999999999999</v>
      </c>
      <c r="W2278">
        <v>3.8239999999999998</v>
      </c>
      <c r="X2278">
        <v>3.9180000000000001</v>
      </c>
      <c r="Y2278" t="s">
        <v>138</v>
      </c>
      <c r="Z2278">
        <v>3.976</v>
      </c>
      <c r="AA2278">
        <v>4.0960000000000001</v>
      </c>
      <c r="AB2278" t="s">
        <v>138</v>
      </c>
      <c r="AC2278">
        <v>4.0570000000000004</v>
      </c>
      <c r="AD2278" t="s">
        <v>138</v>
      </c>
      <c r="AE2278" t="s">
        <v>138</v>
      </c>
      <c r="AF2278">
        <v>3.8170000000000002</v>
      </c>
      <c r="AG2278">
        <v>3.1659999999999999</v>
      </c>
      <c r="AH2278">
        <v>3.4470000000000001</v>
      </c>
      <c r="AI2278">
        <v>3.2949999999999999</v>
      </c>
      <c r="AJ2278">
        <v>3.3919999999999999</v>
      </c>
      <c r="AK2278">
        <v>3.3559999999999999</v>
      </c>
      <c r="AL2278">
        <v>3.5150000000000001</v>
      </c>
      <c r="AM2278">
        <v>3.5219999999999998</v>
      </c>
      <c r="AN2278">
        <v>3.395</v>
      </c>
      <c r="AO2278">
        <v>3.7549999999999999</v>
      </c>
      <c r="AP2278" t="s">
        <v>138</v>
      </c>
      <c r="AQ2278">
        <v>4.008</v>
      </c>
      <c r="AR2278">
        <v>4.0119999999999996</v>
      </c>
      <c r="AS2278">
        <v>3.5990000000000002</v>
      </c>
      <c r="AT2278">
        <v>4.024</v>
      </c>
      <c r="AU2278">
        <v>3.9670000000000001</v>
      </c>
      <c r="AV2278">
        <v>4.085</v>
      </c>
      <c r="AW2278">
        <v>4.2789999999999999</v>
      </c>
      <c r="AX2278">
        <v>4.7089999999999996</v>
      </c>
      <c r="AY2278">
        <v>4.63</v>
      </c>
      <c r="AZ2278">
        <v>4.4850000000000003</v>
      </c>
      <c r="BA2278">
        <v>4.5960000000000001</v>
      </c>
      <c r="BB2278">
        <v>4.4980000000000002</v>
      </c>
      <c r="BC2278">
        <v>4.7610000000000001</v>
      </c>
      <c r="BD2278">
        <v>4.5590000000000002</v>
      </c>
      <c r="BE2278">
        <v>4.8890000000000002</v>
      </c>
      <c r="BF2278">
        <v>5.9630000000000001</v>
      </c>
      <c r="BG2278">
        <v>5.7009999999999996</v>
      </c>
      <c r="BH2278">
        <v>5.5490000000000004</v>
      </c>
      <c r="BI2278">
        <v>5.3019999999999996</v>
      </c>
      <c r="BJ2278">
        <v>6.093</v>
      </c>
      <c r="BK2278">
        <v>6.34</v>
      </c>
      <c r="BL2278">
        <v>6.2160000000000002</v>
      </c>
      <c r="BM2278">
        <v>6.4569999999999999</v>
      </c>
      <c r="BN2278">
        <v>6.3310000000000004</v>
      </c>
      <c r="BO2278">
        <v>6.5910000000000002</v>
      </c>
      <c r="BP2278">
        <v>7.3360000000000003</v>
      </c>
      <c r="BQ2278">
        <v>7.4610000000000003</v>
      </c>
      <c r="BR2278">
        <v>8.4550000000000001</v>
      </c>
      <c r="BS2278">
        <v>8.2129999999999992</v>
      </c>
      <c r="BT2278">
        <v>8.4369999999999994</v>
      </c>
      <c r="BU2278">
        <v>8.0869999999999997</v>
      </c>
      <c r="BV2278">
        <v>8.3149999999999995</v>
      </c>
      <c r="BW2278">
        <v>7.9740000000000002</v>
      </c>
      <c r="BX2278">
        <v>8.798</v>
      </c>
      <c r="BY2278">
        <v>9.7850000000000001</v>
      </c>
      <c r="BZ2278">
        <v>9.625</v>
      </c>
      <c r="CA2278">
        <v>10.125</v>
      </c>
      <c r="CB2278">
        <v>10.414999999999999</v>
      </c>
      <c r="CC2278">
        <v>9.8620000000000001</v>
      </c>
      <c r="CD2278">
        <v>11.334</v>
      </c>
      <c r="CE2278">
        <v>11.061999999999999</v>
      </c>
      <c r="CF2278">
        <v>11.835000000000001</v>
      </c>
      <c r="CG2278">
        <v>11.992000000000001</v>
      </c>
      <c r="CH2278">
        <v>12.648999999999999</v>
      </c>
    </row>
    <row r="2279" spans="1:86" x14ac:dyDescent="0.3">
      <c r="A2279" t="s">
        <v>6073</v>
      </c>
      <c r="B2279" t="s">
        <v>2106</v>
      </c>
      <c r="C2279">
        <v>1.1679999999999999</v>
      </c>
      <c r="D2279">
        <v>1.1870000000000001</v>
      </c>
      <c r="E2279">
        <v>1.2</v>
      </c>
      <c r="F2279">
        <v>1.208</v>
      </c>
      <c r="G2279">
        <v>1.2230000000000001</v>
      </c>
      <c r="H2279">
        <v>1.254</v>
      </c>
      <c r="I2279">
        <v>1.262</v>
      </c>
      <c r="J2279">
        <v>1.2490000000000001</v>
      </c>
      <c r="K2279" t="s">
        <v>138</v>
      </c>
      <c r="L2279">
        <v>1.2529999999999999</v>
      </c>
      <c r="M2279">
        <v>1.762</v>
      </c>
      <c r="N2279">
        <v>1.2869999999999999</v>
      </c>
      <c r="O2279">
        <v>1.266</v>
      </c>
      <c r="P2279">
        <v>1.292</v>
      </c>
      <c r="Q2279">
        <v>1.3169999999999999</v>
      </c>
      <c r="R2279">
        <v>1.306</v>
      </c>
      <c r="S2279">
        <v>1.278</v>
      </c>
      <c r="T2279">
        <v>1.28</v>
      </c>
      <c r="U2279">
        <v>1.296</v>
      </c>
      <c r="V2279">
        <v>1.3</v>
      </c>
      <c r="W2279">
        <v>1.302</v>
      </c>
      <c r="X2279">
        <v>1.3089999999999999</v>
      </c>
      <c r="Y2279">
        <v>1.3240000000000001</v>
      </c>
      <c r="Z2279">
        <v>1.2969999999999999</v>
      </c>
      <c r="AA2279">
        <v>1.31</v>
      </c>
      <c r="AB2279">
        <v>1.327</v>
      </c>
      <c r="AC2279">
        <v>1.331</v>
      </c>
      <c r="AD2279">
        <v>1.35</v>
      </c>
      <c r="AE2279">
        <v>1.349</v>
      </c>
      <c r="AF2279">
        <v>1.3520000000000001</v>
      </c>
      <c r="AG2279">
        <v>1.3620000000000001</v>
      </c>
      <c r="AH2279">
        <v>1.409</v>
      </c>
      <c r="AI2279">
        <v>1.4430000000000001</v>
      </c>
      <c r="AJ2279">
        <v>1.4450000000000001</v>
      </c>
      <c r="AK2279">
        <v>1.5089999999999999</v>
      </c>
      <c r="AL2279">
        <v>1.55</v>
      </c>
      <c r="AM2279">
        <v>1.5980000000000001</v>
      </c>
      <c r="AN2279">
        <v>1.6930000000000001</v>
      </c>
      <c r="AO2279">
        <v>1.1399999999999999</v>
      </c>
      <c r="AP2279">
        <v>1.2190000000000001</v>
      </c>
      <c r="AQ2279">
        <v>1.409</v>
      </c>
      <c r="AR2279">
        <v>1.5580000000000001</v>
      </c>
      <c r="AS2279">
        <v>1.6439999999999999</v>
      </c>
      <c r="AT2279">
        <v>1.7490000000000001</v>
      </c>
      <c r="AU2279">
        <v>1.8009999999999999</v>
      </c>
      <c r="AV2279">
        <v>1.9039999999999999</v>
      </c>
      <c r="AW2279">
        <v>2.0289999999999999</v>
      </c>
      <c r="AX2279">
        <v>2.1520000000000001</v>
      </c>
      <c r="AY2279">
        <v>2.2269999999999999</v>
      </c>
      <c r="AZ2279">
        <v>2.282</v>
      </c>
      <c r="BA2279">
        <v>2.2610000000000001</v>
      </c>
      <c r="BB2279">
        <v>2.3149999999999999</v>
      </c>
      <c r="BC2279">
        <v>2.2280000000000002</v>
      </c>
      <c r="BD2279">
        <v>2.2869999999999999</v>
      </c>
      <c r="BE2279">
        <v>2.2890000000000001</v>
      </c>
      <c r="BF2279">
        <v>2.2480000000000002</v>
      </c>
      <c r="BG2279">
        <v>2.895</v>
      </c>
      <c r="BH2279">
        <v>2.2309999999999999</v>
      </c>
      <c r="BI2279">
        <v>2.1429999999999998</v>
      </c>
      <c r="BJ2279">
        <v>2.0649999999999999</v>
      </c>
      <c r="BK2279">
        <v>1.9990000000000001</v>
      </c>
      <c r="BL2279">
        <v>1.92</v>
      </c>
      <c r="BM2279">
        <v>1.988</v>
      </c>
      <c r="BN2279">
        <v>1.8859999999999999</v>
      </c>
      <c r="BO2279">
        <v>1.927</v>
      </c>
      <c r="BP2279">
        <v>1.8360000000000001</v>
      </c>
      <c r="BQ2279">
        <v>1.8049999999999999</v>
      </c>
      <c r="BR2279">
        <v>1.794</v>
      </c>
      <c r="BS2279">
        <v>1.7050000000000001</v>
      </c>
      <c r="BT2279">
        <v>1.6659999999999999</v>
      </c>
      <c r="BU2279">
        <v>1.508</v>
      </c>
      <c r="BV2279">
        <v>1.508</v>
      </c>
      <c r="BW2279">
        <v>1.5129999999999999</v>
      </c>
      <c r="BX2279">
        <v>1.5580000000000001</v>
      </c>
      <c r="BY2279">
        <v>1.5660000000000001</v>
      </c>
      <c r="BZ2279">
        <v>1.5229999999999999</v>
      </c>
      <c r="CA2279">
        <v>1.5109999999999999</v>
      </c>
      <c r="CB2279">
        <v>1.9419999999999999</v>
      </c>
      <c r="CC2279">
        <v>1.9370000000000001</v>
      </c>
      <c r="CD2279">
        <v>1.982</v>
      </c>
      <c r="CE2279">
        <v>1.988</v>
      </c>
      <c r="CF2279">
        <v>2.0169999999999999</v>
      </c>
      <c r="CG2279">
        <v>1.972</v>
      </c>
      <c r="CH2279">
        <v>2.0299999999999998</v>
      </c>
    </row>
    <row r="2280" spans="1:86" x14ac:dyDescent="0.3">
      <c r="A2280" t="s">
        <v>6074</v>
      </c>
      <c r="B2280" t="s">
        <v>2107</v>
      </c>
      <c r="C2280">
        <v>8.0000000000000002E-3</v>
      </c>
      <c r="D2280">
        <v>8.0000000000000002E-3</v>
      </c>
      <c r="E2280">
        <v>8.0000000000000002E-3</v>
      </c>
      <c r="F2280">
        <v>5.0000000000000001E-3</v>
      </c>
      <c r="G2280">
        <v>5.0000000000000001E-3</v>
      </c>
      <c r="H2280">
        <v>7.0000000000000001E-3</v>
      </c>
      <c r="I2280">
        <v>7.0000000000000001E-3</v>
      </c>
      <c r="J2280">
        <v>2E-3</v>
      </c>
      <c r="K2280" t="s">
        <v>138</v>
      </c>
      <c r="L2280">
        <v>1E-3</v>
      </c>
      <c r="M2280">
        <v>3.0000000000000001E-3</v>
      </c>
      <c r="N2280">
        <v>3.0000000000000001E-3</v>
      </c>
      <c r="O2280">
        <v>3.0000000000000001E-3</v>
      </c>
      <c r="P2280">
        <v>4.0000000000000001E-3</v>
      </c>
      <c r="Q2280">
        <v>1.2999999999999999E-2</v>
      </c>
      <c r="R2280">
        <v>1.4999999999999999E-2</v>
      </c>
      <c r="S2280">
        <v>1.6E-2</v>
      </c>
      <c r="T2280">
        <v>1.7000000000000001E-2</v>
      </c>
      <c r="U2280">
        <v>1.7000000000000001E-2</v>
      </c>
      <c r="V2280">
        <v>1.4999999999999999E-2</v>
      </c>
      <c r="W2280">
        <v>1.6E-2</v>
      </c>
      <c r="X2280">
        <v>1.4999999999999999E-2</v>
      </c>
      <c r="Y2280">
        <v>1.2999999999999999E-2</v>
      </c>
      <c r="Z2280">
        <v>1.0999999999999999E-2</v>
      </c>
      <c r="AA2280">
        <v>8.9999999999999993E-3</v>
      </c>
      <c r="AB2280">
        <v>4.0000000000000001E-3</v>
      </c>
      <c r="AC2280">
        <v>-3.0000000000000001E-3</v>
      </c>
      <c r="AD2280">
        <v>-2E-3</v>
      </c>
      <c r="AE2280">
        <v>-1E-3</v>
      </c>
      <c r="AF2280" t="s">
        <v>137</v>
      </c>
      <c r="AG2280">
        <v>5.0000000000000001E-3</v>
      </c>
      <c r="AH2280">
        <v>1.9E-2</v>
      </c>
      <c r="AI2280">
        <v>3.5000000000000003E-2</v>
      </c>
      <c r="AJ2280">
        <v>5.5E-2</v>
      </c>
      <c r="AK2280">
        <v>8.4000000000000005E-2</v>
      </c>
      <c r="AL2280">
        <v>0.16200000000000001</v>
      </c>
      <c r="AM2280">
        <v>0.13500000000000001</v>
      </c>
      <c r="AN2280">
        <v>0.155</v>
      </c>
      <c r="AO2280">
        <v>0.16900000000000001</v>
      </c>
      <c r="AP2280">
        <v>0.191</v>
      </c>
      <c r="AQ2280">
        <v>0.20799999999999999</v>
      </c>
      <c r="AR2280">
        <v>0.23400000000000001</v>
      </c>
      <c r="AS2280">
        <v>0.245</v>
      </c>
      <c r="AT2280">
        <v>0.249</v>
      </c>
      <c r="AU2280">
        <v>0.26500000000000001</v>
      </c>
      <c r="AV2280">
        <v>0.34499999999999997</v>
      </c>
      <c r="AW2280">
        <v>0.377</v>
      </c>
      <c r="AX2280">
        <v>0.438</v>
      </c>
      <c r="AY2280">
        <v>0.46700000000000003</v>
      </c>
      <c r="AZ2280">
        <v>0.51500000000000001</v>
      </c>
      <c r="BA2280">
        <v>0.73299999999999998</v>
      </c>
      <c r="BB2280">
        <v>0.90200000000000002</v>
      </c>
      <c r="BC2280">
        <v>1.0569999999999999</v>
      </c>
      <c r="BD2280">
        <v>1.256</v>
      </c>
      <c r="BE2280">
        <v>1.355</v>
      </c>
      <c r="BF2280">
        <v>1.6759999999999999</v>
      </c>
      <c r="BG2280">
        <v>1.5720000000000001</v>
      </c>
      <c r="BH2280">
        <v>1.4710000000000001</v>
      </c>
      <c r="BI2280">
        <v>1.516</v>
      </c>
      <c r="BJ2280">
        <v>1.7529999999999999</v>
      </c>
      <c r="BK2280">
        <v>1.66</v>
      </c>
      <c r="BL2280">
        <v>1.734</v>
      </c>
      <c r="BM2280">
        <v>1.65</v>
      </c>
      <c r="BN2280">
        <v>1.681</v>
      </c>
      <c r="BO2280">
        <v>1.7370000000000001</v>
      </c>
      <c r="BP2280">
        <v>1.361</v>
      </c>
      <c r="BQ2280">
        <v>1.355</v>
      </c>
      <c r="BR2280">
        <v>1.335</v>
      </c>
      <c r="BS2280">
        <v>1.2889999999999999</v>
      </c>
      <c r="BT2280">
        <v>1.23</v>
      </c>
      <c r="BU2280">
        <v>1.1819999999999999</v>
      </c>
      <c r="BV2280">
        <v>1.3109999999999999</v>
      </c>
      <c r="BW2280">
        <v>1.175</v>
      </c>
      <c r="BX2280">
        <v>1.163</v>
      </c>
      <c r="BY2280">
        <v>1.17</v>
      </c>
      <c r="BZ2280">
        <v>1.1819999999999999</v>
      </c>
      <c r="CA2280">
        <v>1.097</v>
      </c>
      <c r="CB2280">
        <v>1.254</v>
      </c>
      <c r="CC2280">
        <v>1.2829999999999999</v>
      </c>
      <c r="CD2280">
        <v>1.2729999999999999</v>
      </c>
      <c r="CE2280">
        <v>1.121</v>
      </c>
      <c r="CF2280">
        <v>1.3180000000000001</v>
      </c>
      <c r="CG2280">
        <v>1.9970000000000001</v>
      </c>
      <c r="CH2280">
        <v>1.4019999999999999</v>
      </c>
    </row>
    <row r="2281" spans="1:86" x14ac:dyDescent="0.3">
      <c r="A2281" t="s">
        <v>6075</v>
      </c>
      <c r="B2281" t="s">
        <v>2108</v>
      </c>
      <c r="C2281">
        <v>1.1599999999999999</v>
      </c>
      <c r="D2281">
        <v>1.18</v>
      </c>
      <c r="E2281">
        <v>1.1919999999999999</v>
      </c>
      <c r="F2281">
        <v>1.202</v>
      </c>
      <c r="G2281">
        <v>1.218</v>
      </c>
      <c r="H2281">
        <v>1.2470000000000001</v>
      </c>
      <c r="I2281">
        <v>1.2549999999999999</v>
      </c>
      <c r="J2281">
        <v>1.2470000000000001</v>
      </c>
      <c r="K2281">
        <v>1.25</v>
      </c>
      <c r="L2281">
        <v>1.252</v>
      </c>
      <c r="M2281">
        <v>1.7589999999999999</v>
      </c>
      <c r="N2281">
        <v>1.284</v>
      </c>
      <c r="O2281">
        <v>1.2629999999999999</v>
      </c>
      <c r="P2281">
        <v>1.288</v>
      </c>
      <c r="Q2281">
        <v>1.304</v>
      </c>
      <c r="R2281">
        <v>1.29</v>
      </c>
      <c r="S2281">
        <v>1.262</v>
      </c>
      <c r="T2281">
        <v>1.2629999999999999</v>
      </c>
      <c r="U2281">
        <v>1.2789999999999999</v>
      </c>
      <c r="V2281">
        <v>1.2849999999999999</v>
      </c>
      <c r="W2281">
        <v>1.286</v>
      </c>
      <c r="X2281">
        <v>1.2949999999999999</v>
      </c>
      <c r="Y2281">
        <v>1.3109999999999999</v>
      </c>
      <c r="Z2281">
        <v>1.2869999999999999</v>
      </c>
      <c r="AA2281">
        <v>1.3</v>
      </c>
      <c r="AB2281">
        <v>1.323</v>
      </c>
      <c r="AC2281">
        <v>1.3340000000000001</v>
      </c>
      <c r="AD2281">
        <v>1.3520000000000001</v>
      </c>
      <c r="AE2281">
        <v>1.349</v>
      </c>
      <c r="AF2281">
        <v>1.3520000000000001</v>
      </c>
      <c r="AG2281">
        <v>1.357</v>
      </c>
      <c r="AH2281">
        <v>1.39</v>
      </c>
      <c r="AI2281">
        <v>1.4079999999999999</v>
      </c>
      <c r="AJ2281">
        <v>1.391</v>
      </c>
      <c r="AK2281">
        <v>1.4239999999999999</v>
      </c>
      <c r="AL2281">
        <v>1.3879999999999999</v>
      </c>
      <c r="AM2281">
        <v>1.4630000000000001</v>
      </c>
      <c r="AN2281">
        <v>1.538</v>
      </c>
      <c r="AO2281">
        <v>0.97099999999999997</v>
      </c>
      <c r="AP2281">
        <v>1.028</v>
      </c>
      <c r="AQ2281">
        <v>1.2010000000000001</v>
      </c>
      <c r="AR2281">
        <v>1.3240000000000001</v>
      </c>
      <c r="AS2281">
        <v>1.399</v>
      </c>
      <c r="AT2281">
        <v>1.5</v>
      </c>
      <c r="AU2281">
        <v>1.5369999999999999</v>
      </c>
      <c r="AV2281">
        <v>1.5580000000000001</v>
      </c>
      <c r="AW2281">
        <v>1.651</v>
      </c>
      <c r="AX2281">
        <v>1.714</v>
      </c>
      <c r="AY2281">
        <v>1.76</v>
      </c>
      <c r="AZ2281">
        <v>1.7669999999999999</v>
      </c>
      <c r="BA2281">
        <v>1.528</v>
      </c>
      <c r="BB2281">
        <v>1.413</v>
      </c>
      <c r="BC2281">
        <v>1.171</v>
      </c>
      <c r="BD2281">
        <v>1.03</v>
      </c>
      <c r="BE2281">
        <v>0.93300000000000005</v>
      </c>
      <c r="BF2281">
        <v>0.57199999999999995</v>
      </c>
      <c r="BG2281">
        <v>1.3220000000000001</v>
      </c>
      <c r="BH2281">
        <v>0.76</v>
      </c>
      <c r="BI2281">
        <v>0.627</v>
      </c>
      <c r="BJ2281">
        <v>0.312</v>
      </c>
      <c r="BK2281">
        <v>0.33900000000000002</v>
      </c>
      <c r="BL2281">
        <v>0.186</v>
      </c>
      <c r="BM2281">
        <v>0.33800000000000002</v>
      </c>
      <c r="BN2281">
        <v>0.20499999999999999</v>
      </c>
      <c r="BO2281">
        <v>0.189</v>
      </c>
      <c r="BP2281">
        <v>0.47499999999999998</v>
      </c>
      <c r="BQ2281">
        <v>0.45</v>
      </c>
      <c r="BR2281">
        <v>0.45900000000000002</v>
      </c>
      <c r="BS2281">
        <v>0.41699999999999998</v>
      </c>
      <c r="BT2281">
        <v>0.436</v>
      </c>
      <c r="BU2281">
        <v>0.32600000000000001</v>
      </c>
      <c r="BV2281">
        <v>0.19700000000000001</v>
      </c>
      <c r="BW2281">
        <v>0.33800000000000002</v>
      </c>
      <c r="BX2281">
        <v>0.39500000000000002</v>
      </c>
      <c r="BY2281">
        <v>0.39600000000000002</v>
      </c>
      <c r="BZ2281">
        <v>0.34100000000000003</v>
      </c>
      <c r="CA2281">
        <v>0.41399999999999998</v>
      </c>
      <c r="CB2281">
        <v>0.68799999999999994</v>
      </c>
      <c r="CC2281">
        <v>0.65400000000000003</v>
      </c>
      <c r="CD2281">
        <v>0.70899999999999996</v>
      </c>
      <c r="CE2281">
        <v>0.86699999999999999</v>
      </c>
      <c r="CF2281">
        <v>0.69799999999999995</v>
      </c>
      <c r="CG2281">
        <v>-2.5999999999999999E-2</v>
      </c>
      <c r="CH2281">
        <v>0.628</v>
      </c>
    </row>
    <row r="2282" spans="1:86" x14ac:dyDescent="0.3">
      <c r="A2282" t="s">
        <v>6076</v>
      </c>
      <c r="B2282" t="s">
        <v>2109</v>
      </c>
      <c r="C2282">
        <v>1850.4480000000001</v>
      </c>
      <c r="D2282">
        <v>1603.395</v>
      </c>
      <c r="E2282">
        <v>1537.972</v>
      </c>
      <c r="F2282">
        <v>1910.72</v>
      </c>
      <c r="G2282">
        <v>2366.9859999999999</v>
      </c>
      <c r="H2282">
        <v>1312.0709999999999</v>
      </c>
      <c r="I2282">
        <v>1351.586</v>
      </c>
      <c r="J2282">
        <v>1713.5920000000001</v>
      </c>
      <c r="K2282">
        <v>1287.519</v>
      </c>
      <c r="L2282">
        <v>1522.952</v>
      </c>
      <c r="M2282">
        <v>1210.2809999999999</v>
      </c>
      <c r="N2282">
        <v>1206.133</v>
      </c>
      <c r="O2282">
        <v>1795.126</v>
      </c>
      <c r="P2282">
        <v>1191.308</v>
      </c>
      <c r="Q2282">
        <v>1157.6420000000001</v>
      </c>
      <c r="R2282">
        <v>1616.7639999999999</v>
      </c>
      <c r="S2282">
        <v>2011.059</v>
      </c>
      <c r="T2282">
        <v>1994.0119999999999</v>
      </c>
      <c r="U2282">
        <v>2095.7370000000001</v>
      </c>
      <c r="V2282">
        <v>2382.1959999999999</v>
      </c>
      <c r="W2282">
        <v>2107.8249999999998</v>
      </c>
      <c r="X2282">
        <v>2444.1219999999998</v>
      </c>
      <c r="Y2282">
        <v>2252.0650000000001</v>
      </c>
      <c r="Z2282">
        <v>2391.0680000000002</v>
      </c>
      <c r="AA2282">
        <v>3059.8589999999999</v>
      </c>
      <c r="AB2282">
        <v>2298.5459999999998</v>
      </c>
      <c r="AC2282">
        <v>2368.3589999999999</v>
      </c>
      <c r="AD2282">
        <v>2731.76</v>
      </c>
      <c r="AE2282">
        <v>4502.7259999999997</v>
      </c>
      <c r="AF2282">
        <v>2007.662</v>
      </c>
      <c r="AG2282">
        <v>1963.415</v>
      </c>
      <c r="AH2282">
        <v>2182.2069999999999</v>
      </c>
      <c r="AI2282">
        <v>1939.538</v>
      </c>
      <c r="AJ2282">
        <v>2028.653</v>
      </c>
      <c r="AK2282">
        <v>2484.3270000000002</v>
      </c>
      <c r="AL2282">
        <v>2144.8380000000002</v>
      </c>
      <c r="AM2282">
        <v>3322.826</v>
      </c>
      <c r="AN2282">
        <v>3010.4560000000001</v>
      </c>
      <c r="AO2282">
        <v>1940.443</v>
      </c>
      <c r="AP2282">
        <v>2865.4569999999999</v>
      </c>
      <c r="AQ2282">
        <v>4893.6040000000003</v>
      </c>
      <c r="AR2282">
        <v>1814.876</v>
      </c>
      <c r="AS2282">
        <v>1988.7090000000001</v>
      </c>
      <c r="AT2282">
        <v>2092.3290000000002</v>
      </c>
      <c r="AU2282">
        <v>2252.2269999999999</v>
      </c>
      <c r="AV2282">
        <v>2062.5709999999999</v>
      </c>
      <c r="AW2282">
        <v>2081.9319999999998</v>
      </c>
      <c r="AX2282">
        <v>2119.7289999999998</v>
      </c>
      <c r="AY2282">
        <v>4956.8900000000003</v>
      </c>
      <c r="AZ2282">
        <v>2392.5529999999999</v>
      </c>
      <c r="BA2282">
        <v>1913.3779999999999</v>
      </c>
      <c r="BB2282">
        <v>2677.9290000000001</v>
      </c>
      <c r="BC2282">
        <v>5492.5559999999996</v>
      </c>
      <c r="BD2282">
        <v>1932.43</v>
      </c>
      <c r="BE2282">
        <v>2108.5740000000001</v>
      </c>
      <c r="BF2282">
        <v>2571.8029999999999</v>
      </c>
      <c r="BG2282">
        <v>2318.683</v>
      </c>
      <c r="BH2282">
        <v>2461.0549999999998</v>
      </c>
      <c r="BI2282">
        <v>2367.3339999999998</v>
      </c>
      <c r="BJ2282">
        <v>2179.8240000000001</v>
      </c>
      <c r="BK2282">
        <v>3091.55</v>
      </c>
      <c r="BL2282">
        <v>2545.163</v>
      </c>
      <c r="BM2282">
        <v>2518.835</v>
      </c>
      <c r="BN2282">
        <v>2761.9850000000001</v>
      </c>
      <c r="BO2282">
        <v>4675.8069999999998</v>
      </c>
      <c r="BP2282">
        <v>2118.0520000000001</v>
      </c>
      <c r="BQ2282">
        <v>2200.5819999999999</v>
      </c>
      <c r="BR2282">
        <v>2448.9549999999999</v>
      </c>
      <c r="BS2282">
        <v>2511.7629999999999</v>
      </c>
      <c r="BT2282">
        <v>2034.654</v>
      </c>
      <c r="BU2282">
        <v>2370.6289999999999</v>
      </c>
      <c r="BV2282">
        <v>2514.3220000000001</v>
      </c>
      <c r="BW2282">
        <v>2859.6089999999999</v>
      </c>
      <c r="BX2282">
        <v>2314.4639999999999</v>
      </c>
      <c r="BY2282">
        <v>2029.4159999999999</v>
      </c>
      <c r="BZ2282">
        <v>3306.1149999999998</v>
      </c>
      <c r="CA2282">
        <v>4691.7969999999996</v>
      </c>
      <c r="CB2282">
        <v>2014.434</v>
      </c>
      <c r="CC2282">
        <v>2585.34</v>
      </c>
      <c r="CD2282">
        <v>2671.76</v>
      </c>
      <c r="CE2282">
        <v>2698.9789999999998</v>
      </c>
      <c r="CF2282">
        <v>2416.9549999999999</v>
      </c>
      <c r="CG2282">
        <v>2429.873</v>
      </c>
      <c r="CH2282">
        <v>2614.21</v>
      </c>
    </row>
    <row r="2283" spans="1:86" x14ac:dyDescent="0.3">
      <c r="A2283" t="s">
        <v>6077</v>
      </c>
      <c r="B2283" t="s">
        <v>2110</v>
      </c>
      <c r="C2283">
        <v>1056.904</v>
      </c>
      <c r="D2283">
        <v>1053.191</v>
      </c>
      <c r="E2283">
        <v>1009.878</v>
      </c>
      <c r="F2283">
        <v>1077.8</v>
      </c>
      <c r="G2283">
        <v>1061.4939999999999</v>
      </c>
      <c r="H2283">
        <v>625.96</v>
      </c>
      <c r="I2283">
        <v>923.77099999999996</v>
      </c>
      <c r="J2283">
        <v>751.27700000000004</v>
      </c>
      <c r="K2283">
        <v>598.78899999999999</v>
      </c>
      <c r="L2283">
        <v>1582.6849999999999</v>
      </c>
      <c r="M2283">
        <v>1262.837</v>
      </c>
      <c r="N2283">
        <v>812.45600000000002</v>
      </c>
      <c r="O2283">
        <v>597.04600000000005</v>
      </c>
      <c r="P2283">
        <v>802.61400000000003</v>
      </c>
      <c r="Q2283">
        <v>759.02800000000002</v>
      </c>
      <c r="R2283">
        <v>585.27099999999996</v>
      </c>
      <c r="S2283">
        <v>727.62800000000004</v>
      </c>
      <c r="T2283">
        <v>711.72199999999998</v>
      </c>
      <c r="U2283">
        <v>914.64300000000003</v>
      </c>
      <c r="V2283">
        <v>755.05700000000002</v>
      </c>
      <c r="W2283">
        <v>1132.848</v>
      </c>
      <c r="X2283">
        <v>2072.6329999999998</v>
      </c>
      <c r="Y2283">
        <v>966.41</v>
      </c>
      <c r="Z2283">
        <v>897.84699999999998</v>
      </c>
      <c r="AA2283">
        <v>757.01400000000001</v>
      </c>
      <c r="AB2283">
        <v>795.38</v>
      </c>
      <c r="AC2283">
        <v>840.93200000000002</v>
      </c>
      <c r="AD2283">
        <v>790.04600000000005</v>
      </c>
      <c r="AE2283">
        <v>1133.269</v>
      </c>
      <c r="AF2283">
        <v>647.53800000000001</v>
      </c>
      <c r="AG2283">
        <v>867.42499999999995</v>
      </c>
      <c r="AH2283">
        <v>747.71799999999996</v>
      </c>
      <c r="AI2283">
        <v>1061.1569999999999</v>
      </c>
      <c r="AJ2283">
        <v>2779.8330000000001</v>
      </c>
      <c r="AK2283">
        <v>970.40700000000004</v>
      </c>
      <c r="AL2283">
        <v>1069.396</v>
      </c>
      <c r="AM2283">
        <v>889.84500000000003</v>
      </c>
      <c r="AN2283">
        <v>1069.579</v>
      </c>
      <c r="AO2283">
        <v>1018.114</v>
      </c>
      <c r="AP2283">
        <v>1182.741</v>
      </c>
      <c r="AQ2283">
        <v>1169.9010000000001</v>
      </c>
      <c r="AR2283">
        <v>1151.269</v>
      </c>
      <c r="AS2283">
        <v>1437.057</v>
      </c>
      <c r="AT2283">
        <v>1317.8409999999999</v>
      </c>
      <c r="AU2283">
        <v>1503.115</v>
      </c>
      <c r="AV2283">
        <v>3345.6709999999998</v>
      </c>
      <c r="AW2283">
        <v>1666.7909999999999</v>
      </c>
      <c r="AX2283">
        <v>1580.3889999999999</v>
      </c>
      <c r="AY2283">
        <v>1576.63</v>
      </c>
      <c r="AZ2283">
        <v>1734.5609999999999</v>
      </c>
      <c r="BA2283">
        <v>1760.193</v>
      </c>
      <c r="BB2283">
        <v>1830.096</v>
      </c>
      <c r="BC2283">
        <v>1798.578</v>
      </c>
      <c r="BD2283">
        <v>1442.123</v>
      </c>
      <c r="BE2283">
        <v>1667.6210000000001</v>
      </c>
      <c r="BF2283">
        <v>1372.1959999999999</v>
      </c>
      <c r="BG2283">
        <v>1834.7560000000001</v>
      </c>
      <c r="BH2283">
        <v>2926.4879999999998</v>
      </c>
      <c r="BI2283">
        <v>1642.8150000000001</v>
      </c>
      <c r="BJ2283">
        <v>1276.585</v>
      </c>
      <c r="BK2283">
        <v>1245.126</v>
      </c>
      <c r="BL2283">
        <v>1280.501</v>
      </c>
      <c r="BM2283">
        <v>1377.202</v>
      </c>
      <c r="BN2283">
        <v>1576.3140000000001</v>
      </c>
      <c r="BO2283">
        <v>1165.7159999999999</v>
      </c>
      <c r="BP2283">
        <v>959.74099999999999</v>
      </c>
      <c r="BQ2283">
        <v>1314.8879999999999</v>
      </c>
      <c r="BR2283">
        <v>1142.338</v>
      </c>
      <c r="BS2283">
        <v>1131.796</v>
      </c>
      <c r="BT2283">
        <v>3288.2249999999999</v>
      </c>
      <c r="BU2283">
        <v>1272.0920000000001</v>
      </c>
      <c r="BV2283">
        <v>1067.5039999999999</v>
      </c>
      <c r="BW2283">
        <v>1091.0999999999999</v>
      </c>
      <c r="BX2283">
        <v>1294.337</v>
      </c>
      <c r="BY2283">
        <v>1250.402</v>
      </c>
      <c r="BZ2283">
        <v>1354.835</v>
      </c>
      <c r="CA2283">
        <v>1151.74</v>
      </c>
      <c r="CB2283">
        <v>1119.788</v>
      </c>
      <c r="CC2283">
        <v>1451.192</v>
      </c>
      <c r="CD2283">
        <v>1144.0229999999999</v>
      </c>
      <c r="CE2283">
        <v>1850.3520000000001</v>
      </c>
      <c r="CF2283">
        <v>2858.1880000000001</v>
      </c>
      <c r="CG2283">
        <v>1548.08</v>
      </c>
      <c r="CH2283">
        <v>1290.9929999999999</v>
      </c>
    </row>
    <row r="2284" spans="1:86" x14ac:dyDescent="0.3">
      <c r="A2284" t="s">
        <v>6078</v>
      </c>
      <c r="B2284" t="s">
        <v>2111</v>
      </c>
      <c r="C2284">
        <v>793.54399999999998</v>
      </c>
      <c r="D2284">
        <v>550.20399999999995</v>
      </c>
      <c r="E2284">
        <v>528.09400000000005</v>
      </c>
      <c r="F2284">
        <v>832.92100000000005</v>
      </c>
      <c r="G2284">
        <v>1305.492</v>
      </c>
      <c r="H2284">
        <v>686.11199999999997</v>
      </c>
      <c r="I2284">
        <v>427.815</v>
      </c>
      <c r="J2284">
        <v>962.31500000000005</v>
      </c>
      <c r="K2284">
        <v>688.73</v>
      </c>
      <c r="L2284">
        <v>-59.732999999999997</v>
      </c>
      <c r="M2284">
        <v>-52.555999999999997</v>
      </c>
      <c r="N2284">
        <v>393.67599999999999</v>
      </c>
      <c r="O2284">
        <v>1198.08</v>
      </c>
      <c r="P2284">
        <v>388.69499999999999</v>
      </c>
      <c r="Q2284">
        <v>398.61399999999998</v>
      </c>
      <c r="R2284">
        <v>1031.4929999999999</v>
      </c>
      <c r="S2284">
        <v>1283.431</v>
      </c>
      <c r="T2284">
        <v>1282.29</v>
      </c>
      <c r="U2284">
        <v>1181.0940000000001</v>
      </c>
      <c r="V2284">
        <v>1627.1389999999999</v>
      </c>
      <c r="W2284">
        <v>974.97699999999998</v>
      </c>
      <c r="X2284">
        <v>371.48899999999998</v>
      </c>
      <c r="Y2284">
        <v>1285.655</v>
      </c>
      <c r="Z2284">
        <v>1493.221</v>
      </c>
      <c r="AA2284">
        <v>2302.8440000000001</v>
      </c>
      <c r="AB2284">
        <v>1503.1659999999999</v>
      </c>
      <c r="AC2284">
        <v>1527.4269999999999</v>
      </c>
      <c r="AD2284">
        <v>1941.7139999999999</v>
      </c>
      <c r="AE2284">
        <v>3369.4569999999999</v>
      </c>
      <c r="AF2284">
        <v>1360.124</v>
      </c>
      <c r="AG2284">
        <v>1095.99</v>
      </c>
      <c r="AH2284">
        <v>1434.489</v>
      </c>
      <c r="AI2284">
        <v>878.38199999999995</v>
      </c>
      <c r="AJ2284">
        <v>-751.17899999999997</v>
      </c>
      <c r="AK2284">
        <v>1513.9190000000001</v>
      </c>
      <c r="AL2284">
        <v>1075.441</v>
      </c>
      <c r="AM2284">
        <v>2432.9810000000002</v>
      </c>
      <c r="AN2284">
        <v>1940.877</v>
      </c>
      <c r="AO2284">
        <v>922.32899999999995</v>
      </c>
      <c r="AP2284">
        <v>1682.7159999999999</v>
      </c>
      <c r="AQ2284">
        <v>3723.703</v>
      </c>
      <c r="AR2284">
        <v>663.60699999999997</v>
      </c>
      <c r="AS2284">
        <v>551.65200000000004</v>
      </c>
      <c r="AT2284">
        <v>774.48800000000006</v>
      </c>
      <c r="AU2284">
        <v>749.11199999999997</v>
      </c>
      <c r="AV2284">
        <v>-1283.0999999999999</v>
      </c>
      <c r="AW2284">
        <v>415.14100000000002</v>
      </c>
      <c r="AX2284">
        <v>539.34</v>
      </c>
      <c r="AY2284">
        <v>3380.26</v>
      </c>
      <c r="AZ2284">
        <v>657.99300000000005</v>
      </c>
      <c r="BA2284">
        <v>153.185</v>
      </c>
      <c r="BB2284">
        <v>847.83299999999997</v>
      </c>
      <c r="BC2284">
        <v>3693.9780000000001</v>
      </c>
      <c r="BD2284">
        <v>490.30700000000002</v>
      </c>
      <c r="BE2284">
        <v>440.95299999999997</v>
      </c>
      <c r="BF2284">
        <v>1199.607</v>
      </c>
      <c r="BG2284">
        <v>483.928</v>
      </c>
      <c r="BH2284">
        <v>-465.43299999999999</v>
      </c>
      <c r="BI2284">
        <v>724.51800000000003</v>
      </c>
      <c r="BJ2284">
        <v>903.23900000000003</v>
      </c>
      <c r="BK2284">
        <v>1846.425</v>
      </c>
      <c r="BL2284">
        <v>1264.662</v>
      </c>
      <c r="BM2284">
        <v>1141.633</v>
      </c>
      <c r="BN2284">
        <v>1185.67</v>
      </c>
      <c r="BO2284">
        <v>3510.0909999999999</v>
      </c>
      <c r="BP2284">
        <v>1158.3119999999999</v>
      </c>
      <c r="BQ2284">
        <v>885.69399999999996</v>
      </c>
      <c r="BR2284">
        <v>1306.617</v>
      </c>
      <c r="BS2284">
        <v>1379.9670000000001</v>
      </c>
      <c r="BT2284">
        <v>-1253.5709999999999</v>
      </c>
      <c r="BU2284">
        <v>1098.537</v>
      </c>
      <c r="BV2284">
        <v>1446.818</v>
      </c>
      <c r="BW2284">
        <v>1768.508</v>
      </c>
      <c r="BX2284">
        <v>1020.127</v>
      </c>
      <c r="BY2284">
        <v>779.01400000000001</v>
      </c>
      <c r="BZ2284">
        <v>1951.28</v>
      </c>
      <c r="CA2284">
        <v>3540.0569999999998</v>
      </c>
      <c r="CB2284">
        <v>894.64599999999996</v>
      </c>
      <c r="CC2284">
        <v>1134.1479999999999</v>
      </c>
      <c r="CD2284">
        <v>1527.7370000000001</v>
      </c>
      <c r="CE2284">
        <v>848.62800000000004</v>
      </c>
      <c r="CF2284">
        <v>-441.233</v>
      </c>
      <c r="CG2284">
        <v>881.79300000000001</v>
      </c>
      <c r="CH2284">
        <v>1323.2170000000001</v>
      </c>
    </row>
    <row r="2285" spans="1:86" x14ac:dyDescent="0.3">
      <c r="A2285" t="s">
        <v>6079</v>
      </c>
      <c r="B2285" t="s">
        <v>2112</v>
      </c>
      <c r="C2285" t="s">
        <v>138</v>
      </c>
      <c r="D2285">
        <v>262.214</v>
      </c>
      <c r="E2285" t="s">
        <v>138</v>
      </c>
      <c r="F2285" t="s">
        <v>138</v>
      </c>
      <c r="G2285" t="s">
        <v>138</v>
      </c>
      <c r="H2285" t="s">
        <v>138</v>
      </c>
      <c r="I2285" t="s">
        <v>138</v>
      </c>
      <c r="J2285" t="s">
        <v>138</v>
      </c>
      <c r="K2285" t="s">
        <v>138</v>
      </c>
      <c r="L2285" t="s">
        <v>138</v>
      </c>
      <c r="M2285" t="s">
        <v>138</v>
      </c>
      <c r="N2285" t="s">
        <v>138</v>
      </c>
      <c r="O2285" t="s">
        <v>138</v>
      </c>
      <c r="P2285" t="s">
        <v>138</v>
      </c>
      <c r="Q2285" t="s">
        <v>138</v>
      </c>
      <c r="R2285" t="s">
        <v>138</v>
      </c>
      <c r="S2285" t="s">
        <v>138</v>
      </c>
      <c r="T2285" t="s">
        <v>138</v>
      </c>
      <c r="U2285" t="s">
        <v>138</v>
      </c>
      <c r="V2285" t="s">
        <v>138</v>
      </c>
      <c r="W2285" t="s">
        <v>138</v>
      </c>
      <c r="X2285" t="s">
        <v>138</v>
      </c>
      <c r="Y2285" t="s">
        <v>138</v>
      </c>
      <c r="Z2285" t="s">
        <v>138</v>
      </c>
      <c r="AA2285">
        <v>299.19499999999999</v>
      </c>
      <c r="AB2285" t="s">
        <v>138</v>
      </c>
      <c r="AC2285" t="s">
        <v>138</v>
      </c>
      <c r="AD2285" t="s">
        <v>138</v>
      </c>
      <c r="AE2285">
        <v>354.887</v>
      </c>
      <c r="AF2285" t="s">
        <v>138</v>
      </c>
      <c r="AG2285" t="s">
        <v>138</v>
      </c>
      <c r="AH2285" t="s">
        <v>138</v>
      </c>
      <c r="AI2285">
        <v>306.90300000000002</v>
      </c>
      <c r="AJ2285" t="s">
        <v>138</v>
      </c>
      <c r="AK2285">
        <v>306.90300000000002</v>
      </c>
      <c r="AL2285">
        <v>321.39499999999998</v>
      </c>
      <c r="AM2285">
        <v>321.392</v>
      </c>
      <c r="AN2285">
        <v>321.39499999999998</v>
      </c>
      <c r="AO2285" t="s">
        <v>138</v>
      </c>
      <c r="AP2285" t="s">
        <v>138</v>
      </c>
      <c r="AQ2285">
        <v>372.87099999999998</v>
      </c>
      <c r="AR2285">
        <v>341.73200000000003</v>
      </c>
      <c r="AS2285" t="s">
        <v>138</v>
      </c>
      <c r="AT2285">
        <v>341.73099999999999</v>
      </c>
      <c r="AU2285" t="s">
        <v>138</v>
      </c>
      <c r="AV2285" t="s">
        <v>138</v>
      </c>
      <c r="AW2285">
        <v>305.66199999999998</v>
      </c>
      <c r="AX2285">
        <v>331.54</v>
      </c>
      <c r="AY2285">
        <v>331.54300000000001</v>
      </c>
      <c r="AZ2285">
        <v>331.54399999999998</v>
      </c>
      <c r="BA2285" t="s">
        <v>138</v>
      </c>
      <c r="BB2285">
        <v>290.32799999999997</v>
      </c>
      <c r="BC2285">
        <v>387.08499999999998</v>
      </c>
      <c r="BD2285">
        <v>361.45299999999997</v>
      </c>
      <c r="BE2285">
        <v>361.46</v>
      </c>
      <c r="BF2285">
        <v>361.45299999999997</v>
      </c>
      <c r="BG2285">
        <v>309.87700000000001</v>
      </c>
      <c r="BH2285">
        <v>309.87799999999999</v>
      </c>
      <c r="BI2285">
        <v>309.88099999999997</v>
      </c>
      <c r="BJ2285">
        <v>344.38799999999998</v>
      </c>
      <c r="BK2285" t="s">
        <v>138</v>
      </c>
      <c r="BL2285" t="s">
        <v>138</v>
      </c>
      <c r="BM2285" t="s">
        <v>138</v>
      </c>
      <c r="BN2285">
        <v>299.54500000000002</v>
      </c>
      <c r="BO2285" t="s">
        <v>138</v>
      </c>
      <c r="BP2285">
        <v>370.16699999999997</v>
      </c>
      <c r="BQ2285">
        <v>370.16699999999997</v>
      </c>
      <c r="BR2285">
        <v>370.16199999999998</v>
      </c>
      <c r="BS2285">
        <v>322</v>
      </c>
      <c r="BT2285" t="s">
        <v>138</v>
      </c>
      <c r="BU2285" t="s">
        <v>138</v>
      </c>
      <c r="BV2285" t="s">
        <v>138</v>
      </c>
      <c r="BW2285" t="s">
        <v>138</v>
      </c>
      <c r="BX2285">
        <v>365.108</v>
      </c>
      <c r="BY2285" t="s">
        <v>138</v>
      </c>
      <c r="BZ2285" t="s">
        <v>138</v>
      </c>
      <c r="CA2285">
        <v>422.21199999999999</v>
      </c>
      <c r="CB2285">
        <v>370.161</v>
      </c>
      <c r="CC2285">
        <v>370.161</v>
      </c>
      <c r="CD2285">
        <v>370.16199999999998</v>
      </c>
      <c r="CE2285">
        <v>322.00200000000001</v>
      </c>
      <c r="CF2285" t="s">
        <v>138</v>
      </c>
      <c r="CG2285" t="s">
        <v>138</v>
      </c>
      <c r="CH2285" t="s">
        <v>138</v>
      </c>
    </row>
    <row r="2286" spans="1:86" x14ac:dyDescent="0.3">
      <c r="A2286" t="s">
        <v>6080</v>
      </c>
      <c r="B2286" t="s">
        <v>2113</v>
      </c>
      <c r="C2286" t="s">
        <v>138</v>
      </c>
      <c r="D2286" t="s">
        <v>138</v>
      </c>
      <c r="E2286" t="s">
        <v>138</v>
      </c>
      <c r="F2286" t="s">
        <v>138</v>
      </c>
      <c r="G2286" t="s">
        <v>138</v>
      </c>
      <c r="H2286" t="s">
        <v>138</v>
      </c>
      <c r="I2286" t="s">
        <v>138</v>
      </c>
      <c r="J2286" t="s">
        <v>138</v>
      </c>
      <c r="K2286" t="s">
        <v>138</v>
      </c>
      <c r="L2286" t="s">
        <v>138</v>
      </c>
      <c r="M2286" t="s">
        <v>138</v>
      </c>
      <c r="N2286" t="s">
        <v>138</v>
      </c>
      <c r="O2286" t="s">
        <v>138</v>
      </c>
      <c r="P2286" t="s">
        <v>138</v>
      </c>
      <c r="Q2286" t="s">
        <v>138</v>
      </c>
      <c r="R2286" t="s">
        <v>138</v>
      </c>
      <c r="S2286" t="s">
        <v>138</v>
      </c>
      <c r="T2286" t="s">
        <v>138</v>
      </c>
      <c r="U2286" t="s">
        <v>138</v>
      </c>
      <c r="V2286" t="s">
        <v>138</v>
      </c>
      <c r="W2286" t="s">
        <v>138</v>
      </c>
      <c r="X2286" t="s">
        <v>138</v>
      </c>
      <c r="Y2286" t="s">
        <v>138</v>
      </c>
      <c r="Z2286" t="s">
        <v>138</v>
      </c>
      <c r="AA2286">
        <v>1.6659999999999999</v>
      </c>
      <c r="AB2286" t="s">
        <v>138</v>
      </c>
      <c r="AC2286" t="s">
        <v>138</v>
      </c>
      <c r="AD2286" t="s">
        <v>138</v>
      </c>
      <c r="AE2286">
        <v>2.1989999999999998</v>
      </c>
      <c r="AF2286" t="s">
        <v>138</v>
      </c>
      <c r="AG2286" t="s">
        <v>138</v>
      </c>
      <c r="AH2286" t="s">
        <v>138</v>
      </c>
      <c r="AI2286">
        <v>1.554</v>
      </c>
      <c r="AJ2286" t="s">
        <v>138</v>
      </c>
      <c r="AK2286">
        <v>1.5580000000000001</v>
      </c>
      <c r="AL2286">
        <v>1.63</v>
      </c>
      <c r="AM2286">
        <v>1.611</v>
      </c>
      <c r="AN2286">
        <v>1.619</v>
      </c>
      <c r="AO2286" t="s">
        <v>138</v>
      </c>
      <c r="AP2286" t="s">
        <v>138</v>
      </c>
      <c r="AQ2286">
        <v>2.2120000000000002</v>
      </c>
      <c r="AR2286">
        <v>1.5640000000000001</v>
      </c>
      <c r="AS2286" t="s">
        <v>138</v>
      </c>
      <c r="AT2286">
        <v>1.554</v>
      </c>
      <c r="AU2286" t="s">
        <v>138</v>
      </c>
      <c r="AV2286" t="s">
        <v>138</v>
      </c>
      <c r="AW2286">
        <v>1.5980000000000001</v>
      </c>
      <c r="AX2286">
        <v>1.5940000000000001</v>
      </c>
      <c r="AY2286">
        <v>1.613</v>
      </c>
      <c r="AZ2286">
        <v>1.603</v>
      </c>
      <c r="BA2286" t="s">
        <v>138</v>
      </c>
      <c r="BB2286">
        <v>1.6879999999999999</v>
      </c>
      <c r="BC2286">
        <v>2.13</v>
      </c>
      <c r="BD2286">
        <v>1.63</v>
      </c>
      <c r="BE2286">
        <v>1.6830000000000001</v>
      </c>
      <c r="BF2286">
        <v>1.631</v>
      </c>
      <c r="BG2286">
        <v>1.6759999999999999</v>
      </c>
      <c r="BH2286">
        <v>1.6779999999999999</v>
      </c>
      <c r="BI2286">
        <v>1.6759999999999999</v>
      </c>
      <c r="BJ2286">
        <v>1.774</v>
      </c>
      <c r="BK2286" t="s">
        <v>138</v>
      </c>
      <c r="BL2286" t="s">
        <v>138</v>
      </c>
      <c r="BM2286" t="s">
        <v>138</v>
      </c>
      <c r="BN2286">
        <v>1.8759999999999999</v>
      </c>
      <c r="BO2286" t="s">
        <v>138</v>
      </c>
      <c r="BP2286">
        <v>1.7869999999999999</v>
      </c>
      <c r="BQ2286">
        <v>1.7869999999999999</v>
      </c>
      <c r="BR2286">
        <v>1.7549999999999999</v>
      </c>
      <c r="BS2286">
        <v>1.821</v>
      </c>
      <c r="BT2286" t="s">
        <v>138</v>
      </c>
      <c r="BU2286" t="s">
        <v>138</v>
      </c>
      <c r="BV2286" t="s">
        <v>138</v>
      </c>
      <c r="BW2286" t="s">
        <v>138</v>
      </c>
      <c r="BX2286">
        <v>1.865</v>
      </c>
      <c r="BY2286" t="s">
        <v>138</v>
      </c>
      <c r="BZ2286" t="s">
        <v>138</v>
      </c>
      <c r="CA2286">
        <v>2.4710000000000001</v>
      </c>
      <c r="CB2286">
        <v>1.7549999999999999</v>
      </c>
      <c r="CC2286">
        <v>1.7549999999999999</v>
      </c>
      <c r="CD2286">
        <v>1.7549999999999999</v>
      </c>
      <c r="CE2286">
        <v>1.821</v>
      </c>
      <c r="CF2286" t="s">
        <v>138</v>
      </c>
      <c r="CG2286" t="s">
        <v>138</v>
      </c>
      <c r="CH2286" t="s">
        <v>138</v>
      </c>
    </row>
    <row r="2287" spans="1:86" x14ac:dyDescent="0.3">
      <c r="A2287" t="s">
        <v>6081</v>
      </c>
      <c r="B2287" t="s">
        <v>2114</v>
      </c>
      <c r="C2287">
        <v>260.69</v>
      </c>
      <c r="D2287" t="s">
        <v>138</v>
      </c>
      <c r="E2287">
        <v>233.78200000000001</v>
      </c>
      <c r="F2287">
        <v>233.76300000000001</v>
      </c>
      <c r="G2287">
        <v>311.67599999999999</v>
      </c>
      <c r="H2287">
        <v>291.00900000000001</v>
      </c>
      <c r="I2287">
        <v>290.96499999999997</v>
      </c>
      <c r="J2287">
        <v>290.98200000000003</v>
      </c>
      <c r="K2287">
        <v>252.624</v>
      </c>
      <c r="L2287">
        <v>252.68799999999999</v>
      </c>
      <c r="M2287">
        <v>252.68799999999999</v>
      </c>
      <c r="N2287">
        <v>261.78399999999999</v>
      </c>
      <c r="O2287">
        <v>261.815</v>
      </c>
      <c r="P2287">
        <v>261.81</v>
      </c>
      <c r="Q2287">
        <v>229.434</v>
      </c>
      <c r="R2287">
        <v>229.43600000000001</v>
      </c>
      <c r="S2287">
        <v>305.87700000000001</v>
      </c>
      <c r="T2287">
        <v>323.81200000000001</v>
      </c>
      <c r="U2287">
        <v>323.78500000000003</v>
      </c>
      <c r="V2287">
        <v>323.77600000000001</v>
      </c>
      <c r="W2287">
        <v>288.30900000000003</v>
      </c>
      <c r="X2287">
        <v>288.29500000000002</v>
      </c>
      <c r="Y2287">
        <v>288.3</v>
      </c>
      <c r="Z2287">
        <v>297.52999999999997</v>
      </c>
      <c r="AA2287">
        <v>297.529</v>
      </c>
      <c r="AB2287">
        <v>297.52999999999997</v>
      </c>
      <c r="AC2287">
        <v>264.52</v>
      </c>
      <c r="AD2287">
        <v>264.52600000000001</v>
      </c>
      <c r="AE2287">
        <v>352.68799999999999</v>
      </c>
      <c r="AF2287">
        <v>340.928</v>
      </c>
      <c r="AG2287">
        <v>340.91399999999999</v>
      </c>
      <c r="AH2287">
        <v>340.928</v>
      </c>
      <c r="AI2287">
        <v>305.34899999999999</v>
      </c>
      <c r="AJ2287">
        <v>305.33600000000001</v>
      </c>
      <c r="AK2287">
        <v>305.34500000000003</v>
      </c>
      <c r="AL2287">
        <v>319.76499999999999</v>
      </c>
      <c r="AM2287">
        <v>319.78100000000001</v>
      </c>
      <c r="AN2287">
        <v>319.77600000000001</v>
      </c>
      <c r="AO2287">
        <v>278.00900000000001</v>
      </c>
      <c r="AP2287">
        <v>277.971</v>
      </c>
      <c r="AQ2287">
        <v>370.65899999999999</v>
      </c>
      <c r="AR2287">
        <v>340.16800000000001</v>
      </c>
      <c r="AS2287">
        <v>340.15600000000001</v>
      </c>
      <c r="AT2287">
        <v>340.17700000000002</v>
      </c>
      <c r="AU2287">
        <v>304.08800000000002</v>
      </c>
      <c r="AV2287">
        <v>304.08800000000002</v>
      </c>
      <c r="AW2287">
        <v>304.06400000000002</v>
      </c>
      <c r="AX2287">
        <v>329.94600000000003</v>
      </c>
      <c r="AY2287">
        <v>329.93</v>
      </c>
      <c r="AZ2287">
        <v>329.94099999999997</v>
      </c>
      <c r="BA2287">
        <v>288.69799999999998</v>
      </c>
      <c r="BB2287">
        <v>288.64</v>
      </c>
      <c r="BC2287">
        <v>384.95499999999998</v>
      </c>
      <c r="BD2287">
        <v>359.82299999999998</v>
      </c>
      <c r="BE2287">
        <v>359.77699999999999</v>
      </c>
      <c r="BF2287">
        <v>359.822</v>
      </c>
      <c r="BG2287">
        <v>308.20100000000002</v>
      </c>
      <c r="BH2287">
        <v>308.2</v>
      </c>
      <c r="BI2287">
        <v>308.20499999999998</v>
      </c>
      <c r="BJ2287">
        <v>342.61399999999998</v>
      </c>
      <c r="BK2287">
        <v>342.61500000000001</v>
      </c>
      <c r="BL2287">
        <v>342.61500000000001</v>
      </c>
      <c r="BM2287">
        <v>297.70100000000002</v>
      </c>
      <c r="BN2287">
        <v>297.66899999999998</v>
      </c>
      <c r="BO2287">
        <v>396.94299999999998</v>
      </c>
      <c r="BP2287">
        <v>368.38</v>
      </c>
      <c r="BQ2287">
        <v>368.38</v>
      </c>
      <c r="BR2287">
        <v>368.40699999999998</v>
      </c>
      <c r="BS2287">
        <v>320.17899999999997</v>
      </c>
      <c r="BT2287">
        <v>320.18</v>
      </c>
      <c r="BU2287">
        <v>320.18</v>
      </c>
      <c r="BV2287">
        <v>363.24200000000002</v>
      </c>
      <c r="BW2287">
        <v>363.24099999999999</v>
      </c>
      <c r="BX2287">
        <v>363.24299999999999</v>
      </c>
      <c r="BY2287">
        <v>314.80799999999999</v>
      </c>
      <c r="BZ2287">
        <v>314.74099999999999</v>
      </c>
      <c r="CA2287">
        <v>419.74099999999999</v>
      </c>
      <c r="CB2287">
        <v>368.40600000000001</v>
      </c>
      <c r="CC2287">
        <v>368.40600000000001</v>
      </c>
      <c r="CD2287">
        <v>368.40699999999998</v>
      </c>
      <c r="CE2287">
        <v>320.18099999999998</v>
      </c>
      <c r="CF2287">
        <v>320.14</v>
      </c>
      <c r="CG2287">
        <v>320.18</v>
      </c>
      <c r="CH2287">
        <v>363.25299999999999</v>
      </c>
    </row>
    <row r="2288" spans="1:86" x14ac:dyDescent="0.3">
      <c r="A2288" t="s">
        <v>6082</v>
      </c>
      <c r="B2288" t="s">
        <v>2115</v>
      </c>
      <c r="C2288" t="s">
        <v>138</v>
      </c>
      <c r="D2288" t="s">
        <v>137</v>
      </c>
      <c r="E2288" t="s">
        <v>138</v>
      </c>
      <c r="F2288" t="s">
        <v>138</v>
      </c>
      <c r="G2288" t="s">
        <v>138</v>
      </c>
      <c r="H2288" t="s">
        <v>138</v>
      </c>
      <c r="I2288" t="s">
        <v>138</v>
      </c>
      <c r="J2288" t="s">
        <v>138</v>
      </c>
      <c r="K2288" t="s">
        <v>138</v>
      </c>
      <c r="L2288" t="s">
        <v>138</v>
      </c>
      <c r="M2288" t="s">
        <v>138</v>
      </c>
      <c r="N2288" t="s">
        <v>138</v>
      </c>
      <c r="O2288" t="s">
        <v>138</v>
      </c>
      <c r="P2288" t="s">
        <v>138</v>
      </c>
      <c r="Q2288" t="s">
        <v>138</v>
      </c>
      <c r="R2288" t="s">
        <v>138</v>
      </c>
      <c r="S2288" t="s">
        <v>138</v>
      </c>
      <c r="T2288" t="s">
        <v>138</v>
      </c>
      <c r="U2288" t="s">
        <v>138</v>
      </c>
      <c r="V2288" t="s">
        <v>138</v>
      </c>
      <c r="W2288" t="s">
        <v>138</v>
      </c>
      <c r="X2288" t="s">
        <v>138</v>
      </c>
      <c r="Y2288" t="s">
        <v>138</v>
      </c>
      <c r="Z2288" t="s">
        <v>138</v>
      </c>
      <c r="AA2288" t="s">
        <v>137</v>
      </c>
      <c r="AB2288" t="s">
        <v>138</v>
      </c>
      <c r="AC2288" t="s">
        <v>138</v>
      </c>
      <c r="AD2288" t="s">
        <v>138</v>
      </c>
      <c r="AE2288" t="s">
        <v>137</v>
      </c>
      <c r="AF2288" t="s">
        <v>138</v>
      </c>
      <c r="AG2288" t="s">
        <v>138</v>
      </c>
      <c r="AH2288" t="s">
        <v>138</v>
      </c>
      <c r="AI2288" t="s">
        <v>137</v>
      </c>
      <c r="AJ2288" t="s">
        <v>138</v>
      </c>
      <c r="AK2288">
        <v>0.375</v>
      </c>
      <c r="AL2288">
        <v>1.5449999999999999</v>
      </c>
      <c r="AM2288">
        <v>0.33900000000000002</v>
      </c>
      <c r="AN2288">
        <v>0.82199999999999995</v>
      </c>
      <c r="AO2288" t="s">
        <v>138</v>
      </c>
      <c r="AP2288" t="s">
        <v>138</v>
      </c>
      <c r="AQ2288">
        <v>0.65500000000000003</v>
      </c>
      <c r="AR2288">
        <v>0.97599999999999998</v>
      </c>
      <c r="AS2288" t="s">
        <v>138</v>
      </c>
      <c r="AT2288">
        <v>0.51400000000000001</v>
      </c>
      <c r="AU2288" t="s">
        <v>138</v>
      </c>
      <c r="AV2288" t="s">
        <v>138</v>
      </c>
      <c r="AW2288">
        <v>2.0739999999999998</v>
      </c>
      <c r="AX2288">
        <v>2.7930000000000001</v>
      </c>
      <c r="AY2288">
        <v>0.126</v>
      </c>
      <c r="AZ2288">
        <v>1.502</v>
      </c>
      <c r="BA2288" t="s">
        <v>138</v>
      </c>
      <c r="BB2288">
        <v>0.82699999999999996</v>
      </c>
      <c r="BC2288">
        <v>1.0780000000000001</v>
      </c>
      <c r="BD2288">
        <v>1.39</v>
      </c>
      <c r="BE2288">
        <v>0.84399999999999997</v>
      </c>
      <c r="BF2288">
        <v>2.181</v>
      </c>
      <c r="BG2288">
        <v>0.59299999999999997</v>
      </c>
      <c r="BH2288">
        <v>0.99</v>
      </c>
      <c r="BI2288">
        <v>0.32</v>
      </c>
      <c r="BJ2288">
        <v>2.9620000000000002</v>
      </c>
      <c r="BK2288" t="s">
        <v>138</v>
      </c>
      <c r="BL2288" t="s">
        <v>138</v>
      </c>
      <c r="BM2288" t="s">
        <v>138</v>
      </c>
      <c r="BN2288">
        <v>1.214</v>
      </c>
      <c r="BO2288" t="s">
        <v>138</v>
      </c>
      <c r="BP2288">
        <v>1.0569999999999999</v>
      </c>
      <c r="BQ2288">
        <v>1.8580000000000001</v>
      </c>
      <c r="BR2288">
        <v>1.3029999999999999</v>
      </c>
      <c r="BS2288">
        <v>0.93100000000000005</v>
      </c>
      <c r="BT2288" t="s">
        <v>138</v>
      </c>
      <c r="BU2288" t="s">
        <v>138</v>
      </c>
      <c r="BV2288" t="s">
        <v>138</v>
      </c>
      <c r="BW2288" t="s">
        <v>138</v>
      </c>
      <c r="BX2288">
        <v>1.204</v>
      </c>
      <c r="BY2288" t="s">
        <v>138</v>
      </c>
      <c r="BZ2288" t="s">
        <v>138</v>
      </c>
      <c r="CA2288">
        <v>0.60299999999999998</v>
      </c>
      <c r="CB2288">
        <v>0.66800000000000004</v>
      </c>
      <c r="CC2288">
        <v>0.80900000000000005</v>
      </c>
      <c r="CD2288">
        <v>0.68700000000000006</v>
      </c>
      <c r="CE2288">
        <v>0.82699999999999996</v>
      </c>
      <c r="CF2288" t="s">
        <v>138</v>
      </c>
      <c r="CG2288" t="s">
        <v>138</v>
      </c>
      <c r="CH2288" t="s">
        <v>138</v>
      </c>
    </row>
    <row r="2289" spans="1:86" x14ac:dyDescent="0.3">
      <c r="A2289" t="s">
        <v>6083</v>
      </c>
      <c r="B2289" t="s">
        <v>2116</v>
      </c>
      <c r="C2289" t="s">
        <v>138</v>
      </c>
      <c r="D2289" t="s">
        <v>138</v>
      </c>
      <c r="E2289" t="s">
        <v>138</v>
      </c>
      <c r="F2289" t="s">
        <v>138</v>
      </c>
      <c r="G2289" t="s">
        <v>138</v>
      </c>
      <c r="H2289" t="s">
        <v>138</v>
      </c>
      <c r="I2289" t="s">
        <v>138</v>
      </c>
      <c r="J2289" t="s">
        <v>138</v>
      </c>
      <c r="K2289" t="s">
        <v>138</v>
      </c>
      <c r="L2289" t="s">
        <v>138</v>
      </c>
      <c r="M2289" t="s">
        <v>138</v>
      </c>
      <c r="N2289" t="s">
        <v>138</v>
      </c>
      <c r="O2289" t="s">
        <v>138</v>
      </c>
      <c r="P2289" t="s">
        <v>138</v>
      </c>
      <c r="Q2289" t="s">
        <v>138</v>
      </c>
      <c r="R2289" t="s">
        <v>138</v>
      </c>
      <c r="S2289" t="s">
        <v>138</v>
      </c>
      <c r="T2289" t="s">
        <v>138</v>
      </c>
      <c r="U2289" t="s">
        <v>138</v>
      </c>
      <c r="V2289" t="s">
        <v>138</v>
      </c>
      <c r="W2289" t="s">
        <v>138</v>
      </c>
      <c r="X2289" t="s">
        <v>138</v>
      </c>
      <c r="Y2289" t="s">
        <v>138</v>
      </c>
      <c r="Z2289" t="s">
        <v>138</v>
      </c>
      <c r="AA2289">
        <v>0.48499999999999999</v>
      </c>
      <c r="AB2289" t="s">
        <v>138</v>
      </c>
      <c r="AC2289" t="s">
        <v>138</v>
      </c>
      <c r="AD2289" t="s">
        <v>138</v>
      </c>
      <c r="AE2289">
        <v>0.38900000000000001</v>
      </c>
      <c r="AF2289" t="s">
        <v>138</v>
      </c>
      <c r="AG2289" t="s">
        <v>138</v>
      </c>
      <c r="AH2289" t="s">
        <v>138</v>
      </c>
      <c r="AI2289">
        <v>0.78700000000000003</v>
      </c>
      <c r="AJ2289" t="s">
        <v>138</v>
      </c>
      <c r="AK2289">
        <v>0.54800000000000004</v>
      </c>
      <c r="AL2289">
        <v>0.4</v>
      </c>
      <c r="AM2289">
        <v>0.92800000000000005</v>
      </c>
      <c r="AN2289">
        <v>0.53300000000000003</v>
      </c>
      <c r="AO2289" t="s">
        <v>138</v>
      </c>
      <c r="AP2289" t="s">
        <v>138</v>
      </c>
      <c r="AQ2289">
        <v>0.67900000000000005</v>
      </c>
      <c r="AR2289">
        <v>0.90300000000000002</v>
      </c>
      <c r="AS2289" t="s">
        <v>138</v>
      </c>
      <c r="AT2289">
        <v>0.76200000000000001</v>
      </c>
      <c r="AU2289" t="s">
        <v>138</v>
      </c>
      <c r="AV2289" t="s">
        <v>138</v>
      </c>
      <c r="AW2289">
        <v>0.80200000000000005</v>
      </c>
      <c r="AX2289">
        <v>0.59499999999999997</v>
      </c>
      <c r="AY2289">
        <v>0.7</v>
      </c>
      <c r="AZ2289">
        <v>0.65400000000000003</v>
      </c>
      <c r="BA2289" t="s">
        <v>138</v>
      </c>
      <c r="BB2289">
        <v>0.65900000000000003</v>
      </c>
      <c r="BC2289">
        <v>0.55600000000000005</v>
      </c>
      <c r="BD2289">
        <v>0.57599999999999996</v>
      </c>
      <c r="BE2289">
        <v>0.78800000000000003</v>
      </c>
      <c r="BF2289">
        <v>0.66600000000000004</v>
      </c>
      <c r="BG2289">
        <v>0.65700000000000003</v>
      </c>
      <c r="BH2289">
        <v>0.56699999999999995</v>
      </c>
      <c r="BI2289">
        <v>0.69</v>
      </c>
      <c r="BJ2289">
        <v>0.73099999999999998</v>
      </c>
      <c r="BK2289" t="s">
        <v>138</v>
      </c>
      <c r="BL2289" t="s">
        <v>138</v>
      </c>
      <c r="BM2289" t="s">
        <v>138</v>
      </c>
      <c r="BN2289">
        <v>0.78200000000000003</v>
      </c>
      <c r="BO2289" t="s">
        <v>138</v>
      </c>
      <c r="BP2289">
        <v>0.72199999999999998</v>
      </c>
      <c r="BQ2289">
        <v>0.97499999999999998</v>
      </c>
      <c r="BR2289">
        <v>1.0389999999999999</v>
      </c>
      <c r="BS2289">
        <v>0.99</v>
      </c>
      <c r="BT2289" t="s">
        <v>138</v>
      </c>
      <c r="BU2289" t="s">
        <v>138</v>
      </c>
      <c r="BV2289" t="s">
        <v>138</v>
      </c>
      <c r="BW2289" t="s">
        <v>138</v>
      </c>
      <c r="BX2289">
        <v>1.458</v>
      </c>
      <c r="BY2289" t="s">
        <v>138</v>
      </c>
      <c r="BZ2289" t="s">
        <v>138</v>
      </c>
      <c r="CA2289">
        <v>0.72</v>
      </c>
      <c r="CB2289">
        <v>0.52200000000000002</v>
      </c>
      <c r="CC2289">
        <v>0.64700000000000002</v>
      </c>
      <c r="CD2289">
        <v>0.71499999999999997</v>
      </c>
      <c r="CE2289">
        <v>0.90800000000000003</v>
      </c>
      <c r="CF2289" t="s">
        <v>138</v>
      </c>
      <c r="CG2289" t="s">
        <v>138</v>
      </c>
      <c r="CH2289" t="s">
        <v>138</v>
      </c>
    </row>
    <row r="2290" spans="1:86" x14ac:dyDescent="0.3">
      <c r="A2290" t="s">
        <v>6084</v>
      </c>
      <c r="B2290" t="s">
        <v>2117</v>
      </c>
      <c r="C2290">
        <v>-0.25800000000000001</v>
      </c>
      <c r="D2290" t="s">
        <v>138</v>
      </c>
      <c r="E2290">
        <v>0.01</v>
      </c>
      <c r="F2290">
        <v>-0.23499999999999999</v>
      </c>
      <c r="G2290">
        <v>-0.54800000000000004</v>
      </c>
      <c r="H2290">
        <v>0.57199999999999995</v>
      </c>
      <c r="I2290">
        <v>-0.16800000000000001</v>
      </c>
      <c r="J2290">
        <v>-8.1000000000000003E-2</v>
      </c>
      <c r="K2290">
        <v>-1.7000000000000001E-2</v>
      </c>
      <c r="L2290">
        <v>-0.16600000000000001</v>
      </c>
      <c r="M2290">
        <v>-1E-3</v>
      </c>
      <c r="N2290">
        <v>0.61899999999999999</v>
      </c>
      <c r="O2290">
        <v>-0.189</v>
      </c>
      <c r="P2290">
        <v>-0.18099999999999999</v>
      </c>
      <c r="Q2290">
        <v>-0.23799999999999999</v>
      </c>
      <c r="R2290">
        <v>-0.312</v>
      </c>
      <c r="S2290">
        <v>-0.34799999999999998</v>
      </c>
      <c r="T2290">
        <v>-7.0000000000000001E-3</v>
      </c>
      <c r="U2290">
        <v>-0.26900000000000002</v>
      </c>
      <c r="V2290">
        <v>-0.40400000000000003</v>
      </c>
      <c r="W2290">
        <v>-0.104</v>
      </c>
      <c r="X2290">
        <v>-0.88</v>
      </c>
      <c r="Y2290">
        <v>0.246</v>
      </c>
      <c r="Z2290">
        <v>-0.224</v>
      </c>
      <c r="AA2290">
        <v>-0.48499999999999999</v>
      </c>
      <c r="AB2290">
        <v>-0.56599999999999995</v>
      </c>
      <c r="AC2290">
        <v>-0.45500000000000002</v>
      </c>
      <c r="AD2290">
        <v>-0.66300000000000003</v>
      </c>
      <c r="AE2290">
        <v>-0.38900000000000001</v>
      </c>
      <c r="AF2290">
        <v>-0.51100000000000001</v>
      </c>
      <c r="AG2290">
        <v>-1.1279999999999999</v>
      </c>
      <c r="AH2290">
        <v>-2.5999999999999999E-2</v>
      </c>
      <c r="AI2290">
        <v>-0.78700000000000003</v>
      </c>
      <c r="AJ2290">
        <v>-0.22800000000000001</v>
      </c>
      <c r="AK2290">
        <v>-0.17299999999999999</v>
      </c>
      <c r="AL2290">
        <v>1.145</v>
      </c>
      <c r="AM2290">
        <v>-0.58899999999999997</v>
      </c>
      <c r="AN2290">
        <v>0.28899999999999998</v>
      </c>
      <c r="AO2290">
        <v>0.69199999999999995</v>
      </c>
      <c r="AP2290">
        <v>0.06</v>
      </c>
      <c r="AQ2290">
        <v>-2.4E-2</v>
      </c>
      <c r="AR2290">
        <v>7.2999999999999995E-2</v>
      </c>
      <c r="AS2290">
        <v>2.84</v>
      </c>
      <c r="AT2290">
        <v>-0.248</v>
      </c>
      <c r="AU2290">
        <v>0.42299999999999999</v>
      </c>
      <c r="AV2290">
        <v>5.2999999999999999E-2</v>
      </c>
      <c r="AW2290">
        <v>1.272</v>
      </c>
      <c r="AX2290">
        <v>2.198</v>
      </c>
      <c r="AY2290">
        <v>-0.57399999999999995</v>
      </c>
      <c r="AZ2290">
        <v>0.84799999999999998</v>
      </c>
      <c r="BA2290">
        <v>-2.7E-2</v>
      </c>
      <c r="BB2290">
        <v>0.16800000000000001</v>
      </c>
      <c r="BC2290">
        <v>0.52200000000000002</v>
      </c>
      <c r="BD2290">
        <v>0.81399999999999995</v>
      </c>
      <c r="BE2290">
        <v>5.6000000000000001E-2</v>
      </c>
      <c r="BF2290">
        <v>1.5149999999999999</v>
      </c>
      <c r="BG2290">
        <v>-6.4000000000000001E-2</v>
      </c>
      <c r="BH2290">
        <v>0.42299999999999999</v>
      </c>
      <c r="BI2290">
        <v>-0.37</v>
      </c>
      <c r="BJ2290">
        <v>2.2309999999999999</v>
      </c>
      <c r="BK2290">
        <v>0.77100000000000002</v>
      </c>
      <c r="BL2290">
        <v>-0.67800000000000005</v>
      </c>
      <c r="BM2290">
        <v>0.997</v>
      </c>
      <c r="BN2290">
        <v>0.432</v>
      </c>
      <c r="BO2290">
        <v>-0.35799999999999998</v>
      </c>
      <c r="BP2290">
        <v>0.33500000000000002</v>
      </c>
      <c r="BQ2290">
        <v>0.88300000000000001</v>
      </c>
      <c r="BR2290">
        <v>0.26400000000000001</v>
      </c>
      <c r="BS2290">
        <v>-5.8999999999999997E-2</v>
      </c>
      <c r="BT2290">
        <v>-0.14499999999999999</v>
      </c>
      <c r="BU2290">
        <v>-0.29099999999999998</v>
      </c>
      <c r="BV2290">
        <v>0.30499999999999999</v>
      </c>
      <c r="BW2290">
        <v>-0.20100000000000001</v>
      </c>
      <c r="BX2290">
        <v>-0.254</v>
      </c>
      <c r="BY2290">
        <v>-0.69799999999999995</v>
      </c>
      <c r="BZ2290">
        <v>-0.126</v>
      </c>
      <c r="CA2290">
        <v>-0.11700000000000001</v>
      </c>
      <c r="CB2290">
        <v>0.14599999999999999</v>
      </c>
      <c r="CC2290">
        <v>0.16200000000000001</v>
      </c>
      <c r="CD2290">
        <v>-2.8000000000000001E-2</v>
      </c>
      <c r="CE2290">
        <v>-8.1000000000000003E-2</v>
      </c>
      <c r="CF2290">
        <v>-0.437</v>
      </c>
      <c r="CG2290">
        <v>0.55100000000000005</v>
      </c>
      <c r="CH2290">
        <v>-0.55600000000000005</v>
      </c>
    </row>
    <row r="2291" spans="1:86" x14ac:dyDescent="0.3">
      <c r="A2291" t="s">
        <v>6085</v>
      </c>
      <c r="B2291" t="s">
        <v>2118</v>
      </c>
      <c r="C2291" t="s">
        <v>137</v>
      </c>
      <c r="D2291" t="s">
        <v>137</v>
      </c>
      <c r="E2291" t="s">
        <v>137</v>
      </c>
      <c r="F2291" t="s">
        <v>137</v>
      </c>
      <c r="G2291" t="s">
        <v>137</v>
      </c>
      <c r="H2291" t="s">
        <v>137</v>
      </c>
      <c r="I2291" t="s">
        <v>137</v>
      </c>
      <c r="J2291" t="s">
        <v>137</v>
      </c>
      <c r="K2291" t="s">
        <v>137</v>
      </c>
      <c r="L2291" t="s">
        <v>137</v>
      </c>
      <c r="M2291" t="s">
        <v>137</v>
      </c>
      <c r="N2291" t="s">
        <v>137</v>
      </c>
      <c r="O2291" t="s">
        <v>137</v>
      </c>
      <c r="P2291" t="s">
        <v>137</v>
      </c>
      <c r="Q2291" t="s">
        <v>137</v>
      </c>
      <c r="R2291" t="s">
        <v>137</v>
      </c>
      <c r="S2291" t="s">
        <v>137</v>
      </c>
      <c r="T2291" t="s">
        <v>137</v>
      </c>
      <c r="U2291" t="s">
        <v>137</v>
      </c>
      <c r="V2291" t="s">
        <v>137</v>
      </c>
      <c r="W2291" t="s">
        <v>137</v>
      </c>
      <c r="X2291" t="s">
        <v>137</v>
      </c>
      <c r="Y2291" t="s">
        <v>137</v>
      </c>
      <c r="Z2291" t="s">
        <v>137</v>
      </c>
      <c r="AA2291" t="s">
        <v>137</v>
      </c>
      <c r="AB2291" t="s">
        <v>137</v>
      </c>
      <c r="AC2291" t="s">
        <v>137</v>
      </c>
      <c r="AD2291" t="s">
        <v>137</v>
      </c>
      <c r="AE2291" t="s">
        <v>137</v>
      </c>
      <c r="AF2291" t="s">
        <v>137</v>
      </c>
      <c r="AG2291" t="s">
        <v>137</v>
      </c>
      <c r="AH2291" t="s">
        <v>137</v>
      </c>
      <c r="AI2291" t="s">
        <v>137</v>
      </c>
      <c r="AJ2291" t="s">
        <v>137</v>
      </c>
      <c r="AK2291" t="s">
        <v>137</v>
      </c>
      <c r="AL2291" t="s">
        <v>137</v>
      </c>
      <c r="AM2291" t="s">
        <v>137</v>
      </c>
      <c r="AN2291" t="s">
        <v>137</v>
      </c>
      <c r="AO2291" t="s">
        <v>137</v>
      </c>
      <c r="AP2291" t="s">
        <v>137</v>
      </c>
      <c r="AQ2291" t="s">
        <v>137</v>
      </c>
      <c r="AR2291" t="s">
        <v>137</v>
      </c>
      <c r="AS2291" t="s">
        <v>137</v>
      </c>
      <c r="AT2291" t="s">
        <v>137</v>
      </c>
      <c r="AU2291" t="s">
        <v>137</v>
      </c>
      <c r="AV2291" t="s">
        <v>137</v>
      </c>
      <c r="AW2291" t="s">
        <v>137</v>
      </c>
      <c r="AX2291" t="s">
        <v>137</v>
      </c>
      <c r="AY2291" t="s">
        <v>137</v>
      </c>
      <c r="AZ2291" t="s">
        <v>137</v>
      </c>
      <c r="BA2291" t="s">
        <v>137</v>
      </c>
      <c r="BB2291" t="s">
        <v>137</v>
      </c>
      <c r="BC2291" t="s">
        <v>137</v>
      </c>
      <c r="BD2291" t="s">
        <v>137</v>
      </c>
      <c r="BE2291" t="s">
        <v>137</v>
      </c>
      <c r="BF2291" t="s">
        <v>137</v>
      </c>
      <c r="BG2291" t="s">
        <v>137</v>
      </c>
      <c r="BH2291" t="s">
        <v>137</v>
      </c>
      <c r="BI2291" t="s">
        <v>137</v>
      </c>
      <c r="BJ2291" t="s">
        <v>137</v>
      </c>
      <c r="BK2291" t="s">
        <v>137</v>
      </c>
      <c r="BL2291" t="s">
        <v>137</v>
      </c>
      <c r="BM2291" t="s">
        <v>137</v>
      </c>
      <c r="BN2291" t="s">
        <v>137</v>
      </c>
      <c r="BO2291" t="s">
        <v>137</v>
      </c>
      <c r="BP2291" t="s">
        <v>137</v>
      </c>
      <c r="BQ2291" t="s">
        <v>137</v>
      </c>
      <c r="BR2291" t="s">
        <v>137</v>
      </c>
      <c r="BS2291" t="s">
        <v>137</v>
      </c>
      <c r="BT2291" t="s">
        <v>137</v>
      </c>
      <c r="BU2291" t="s">
        <v>137</v>
      </c>
      <c r="BV2291" t="s">
        <v>137</v>
      </c>
      <c r="BW2291" t="s">
        <v>137</v>
      </c>
      <c r="BX2291" t="s">
        <v>137</v>
      </c>
      <c r="BY2291" t="s">
        <v>137</v>
      </c>
      <c r="BZ2291" t="s">
        <v>137</v>
      </c>
      <c r="CA2291" t="s">
        <v>137</v>
      </c>
      <c r="CB2291" t="s">
        <v>137</v>
      </c>
      <c r="CC2291" t="s">
        <v>137</v>
      </c>
      <c r="CD2291" t="s">
        <v>137</v>
      </c>
      <c r="CE2291" t="s">
        <v>137</v>
      </c>
      <c r="CF2291" t="s">
        <v>137</v>
      </c>
      <c r="CG2291" t="s">
        <v>137</v>
      </c>
      <c r="CH2291" t="s">
        <v>137</v>
      </c>
    </row>
    <row r="2292" spans="1:86" x14ac:dyDescent="0.3">
      <c r="A2292" t="s">
        <v>6086</v>
      </c>
      <c r="B2292" t="s">
        <v>2119</v>
      </c>
      <c r="C2292" t="s">
        <v>137</v>
      </c>
      <c r="D2292" t="s">
        <v>137</v>
      </c>
      <c r="E2292" t="s">
        <v>137</v>
      </c>
      <c r="F2292" t="s">
        <v>137</v>
      </c>
      <c r="G2292" t="s">
        <v>137</v>
      </c>
      <c r="H2292" t="s">
        <v>137</v>
      </c>
      <c r="I2292" t="s">
        <v>137</v>
      </c>
      <c r="J2292" t="s">
        <v>137</v>
      </c>
      <c r="K2292" t="s">
        <v>137</v>
      </c>
      <c r="L2292" t="s">
        <v>137</v>
      </c>
      <c r="M2292" t="s">
        <v>137</v>
      </c>
      <c r="N2292" t="s">
        <v>137</v>
      </c>
      <c r="O2292" t="s">
        <v>137</v>
      </c>
      <c r="P2292" t="s">
        <v>137</v>
      </c>
      <c r="Q2292" t="s">
        <v>137</v>
      </c>
      <c r="R2292" t="s">
        <v>137</v>
      </c>
      <c r="S2292" t="s">
        <v>137</v>
      </c>
      <c r="T2292" t="s">
        <v>137</v>
      </c>
      <c r="U2292" t="s">
        <v>137</v>
      </c>
      <c r="V2292" t="s">
        <v>137</v>
      </c>
      <c r="W2292" t="s">
        <v>137</v>
      </c>
      <c r="X2292" t="s">
        <v>137</v>
      </c>
      <c r="Y2292" t="s">
        <v>137</v>
      </c>
      <c r="Z2292" t="s">
        <v>137</v>
      </c>
      <c r="AA2292" t="s">
        <v>137</v>
      </c>
      <c r="AB2292" t="s">
        <v>137</v>
      </c>
      <c r="AC2292" t="s">
        <v>137</v>
      </c>
      <c r="AD2292" t="s">
        <v>137</v>
      </c>
      <c r="AE2292" t="s">
        <v>137</v>
      </c>
      <c r="AF2292" t="s">
        <v>137</v>
      </c>
      <c r="AG2292" t="s">
        <v>137</v>
      </c>
      <c r="AH2292" t="s">
        <v>137</v>
      </c>
      <c r="AI2292" t="s">
        <v>137</v>
      </c>
      <c r="AJ2292" t="s">
        <v>137</v>
      </c>
      <c r="AK2292" t="s">
        <v>137</v>
      </c>
      <c r="AL2292" t="s">
        <v>137</v>
      </c>
      <c r="AM2292" t="s">
        <v>137</v>
      </c>
      <c r="AN2292" t="s">
        <v>137</v>
      </c>
      <c r="AO2292" t="s">
        <v>137</v>
      </c>
      <c r="AP2292" t="s">
        <v>137</v>
      </c>
      <c r="AQ2292" t="s">
        <v>137</v>
      </c>
      <c r="AR2292" t="s">
        <v>137</v>
      </c>
      <c r="AS2292" t="s">
        <v>137</v>
      </c>
      <c r="AT2292" t="s">
        <v>137</v>
      </c>
      <c r="AU2292" t="s">
        <v>137</v>
      </c>
      <c r="AV2292" t="s">
        <v>137</v>
      </c>
      <c r="AW2292" t="s">
        <v>137</v>
      </c>
      <c r="AX2292" t="s">
        <v>137</v>
      </c>
      <c r="AY2292" t="s">
        <v>137</v>
      </c>
      <c r="AZ2292" t="s">
        <v>137</v>
      </c>
      <c r="BA2292" t="s">
        <v>137</v>
      </c>
      <c r="BB2292" t="s">
        <v>137</v>
      </c>
      <c r="BC2292" t="s">
        <v>137</v>
      </c>
      <c r="BD2292" t="s">
        <v>137</v>
      </c>
      <c r="BE2292" t="s">
        <v>137</v>
      </c>
      <c r="BF2292" t="s">
        <v>137</v>
      </c>
      <c r="BG2292" t="s">
        <v>137</v>
      </c>
      <c r="BH2292" t="s">
        <v>137</v>
      </c>
      <c r="BI2292" t="s">
        <v>137</v>
      </c>
      <c r="BJ2292" t="s">
        <v>137</v>
      </c>
      <c r="BK2292" t="s">
        <v>137</v>
      </c>
      <c r="BL2292" t="s">
        <v>137</v>
      </c>
      <c r="BM2292" t="s">
        <v>137</v>
      </c>
      <c r="BN2292" t="s">
        <v>137</v>
      </c>
      <c r="BO2292" t="s">
        <v>137</v>
      </c>
      <c r="BP2292" t="s">
        <v>137</v>
      </c>
      <c r="BQ2292" t="s">
        <v>137</v>
      </c>
      <c r="BR2292" t="s">
        <v>137</v>
      </c>
      <c r="BS2292" t="s">
        <v>137</v>
      </c>
      <c r="BT2292" t="s">
        <v>137</v>
      </c>
      <c r="BU2292" t="s">
        <v>137</v>
      </c>
      <c r="BV2292" t="s">
        <v>137</v>
      </c>
      <c r="BW2292" t="s">
        <v>137</v>
      </c>
      <c r="BX2292" t="s">
        <v>137</v>
      </c>
      <c r="BY2292" t="s">
        <v>137</v>
      </c>
      <c r="BZ2292" t="s">
        <v>137</v>
      </c>
      <c r="CA2292" t="s">
        <v>137</v>
      </c>
      <c r="CB2292" t="s">
        <v>137</v>
      </c>
      <c r="CC2292" t="s">
        <v>137</v>
      </c>
      <c r="CD2292" t="s">
        <v>137</v>
      </c>
      <c r="CE2292" t="s">
        <v>137</v>
      </c>
      <c r="CF2292" t="s">
        <v>137</v>
      </c>
      <c r="CG2292" t="s">
        <v>137</v>
      </c>
      <c r="CH2292" t="s">
        <v>137</v>
      </c>
    </row>
    <row r="2293" spans="1:86" x14ac:dyDescent="0.3">
      <c r="A2293" t="s">
        <v>6087</v>
      </c>
      <c r="B2293" t="s">
        <v>2120</v>
      </c>
      <c r="C2293" t="s">
        <v>137</v>
      </c>
      <c r="D2293" t="s">
        <v>137</v>
      </c>
      <c r="E2293" t="s">
        <v>137</v>
      </c>
      <c r="F2293" t="s">
        <v>137</v>
      </c>
      <c r="G2293" t="s">
        <v>137</v>
      </c>
      <c r="H2293" t="s">
        <v>137</v>
      </c>
      <c r="I2293" t="s">
        <v>137</v>
      </c>
      <c r="J2293" t="s">
        <v>137</v>
      </c>
      <c r="K2293" t="s">
        <v>137</v>
      </c>
      <c r="L2293" t="s">
        <v>137</v>
      </c>
      <c r="M2293" t="s">
        <v>137</v>
      </c>
      <c r="N2293" t="s">
        <v>137</v>
      </c>
      <c r="O2293" t="s">
        <v>137</v>
      </c>
      <c r="P2293" t="s">
        <v>137</v>
      </c>
      <c r="Q2293" t="s">
        <v>137</v>
      </c>
      <c r="R2293" t="s">
        <v>137</v>
      </c>
      <c r="S2293" t="s">
        <v>137</v>
      </c>
      <c r="T2293" t="s">
        <v>137</v>
      </c>
      <c r="U2293" t="s">
        <v>137</v>
      </c>
      <c r="V2293" t="s">
        <v>137</v>
      </c>
      <c r="W2293" t="s">
        <v>137</v>
      </c>
      <c r="X2293" t="s">
        <v>137</v>
      </c>
      <c r="Y2293" t="s">
        <v>137</v>
      </c>
      <c r="Z2293" t="s">
        <v>137</v>
      </c>
      <c r="AA2293" t="s">
        <v>137</v>
      </c>
      <c r="AB2293" t="s">
        <v>137</v>
      </c>
      <c r="AC2293" t="s">
        <v>137</v>
      </c>
      <c r="AD2293" t="s">
        <v>137</v>
      </c>
      <c r="AE2293" t="s">
        <v>137</v>
      </c>
      <c r="AF2293" t="s">
        <v>137</v>
      </c>
      <c r="AG2293" t="s">
        <v>137</v>
      </c>
      <c r="AH2293" t="s">
        <v>137</v>
      </c>
      <c r="AI2293" t="s">
        <v>137</v>
      </c>
      <c r="AJ2293" t="s">
        <v>137</v>
      </c>
      <c r="AK2293" t="s">
        <v>137</v>
      </c>
      <c r="AL2293" t="s">
        <v>137</v>
      </c>
      <c r="AM2293" t="s">
        <v>137</v>
      </c>
      <c r="AN2293" t="s">
        <v>137</v>
      </c>
      <c r="AO2293" t="s">
        <v>137</v>
      </c>
      <c r="AP2293" t="s">
        <v>137</v>
      </c>
      <c r="AQ2293" t="s">
        <v>137</v>
      </c>
      <c r="AR2293" t="s">
        <v>137</v>
      </c>
      <c r="AS2293" t="s">
        <v>137</v>
      </c>
      <c r="AT2293" t="s">
        <v>137</v>
      </c>
      <c r="AU2293" t="s">
        <v>137</v>
      </c>
      <c r="AV2293" t="s">
        <v>137</v>
      </c>
      <c r="AW2293" t="s">
        <v>137</v>
      </c>
      <c r="AX2293" t="s">
        <v>137</v>
      </c>
      <c r="AY2293" t="s">
        <v>137</v>
      </c>
      <c r="AZ2293" t="s">
        <v>137</v>
      </c>
      <c r="BA2293" t="s">
        <v>137</v>
      </c>
      <c r="BB2293" t="s">
        <v>137</v>
      </c>
      <c r="BC2293" t="s">
        <v>137</v>
      </c>
      <c r="BD2293" t="s">
        <v>137</v>
      </c>
      <c r="BE2293" t="s">
        <v>137</v>
      </c>
      <c r="BF2293" t="s">
        <v>137</v>
      </c>
      <c r="BG2293" t="s">
        <v>137</v>
      </c>
      <c r="BH2293" t="s">
        <v>137</v>
      </c>
      <c r="BI2293" t="s">
        <v>137</v>
      </c>
      <c r="BJ2293" t="s">
        <v>137</v>
      </c>
      <c r="BK2293" t="s">
        <v>137</v>
      </c>
      <c r="BL2293" t="s">
        <v>137</v>
      </c>
      <c r="BM2293" t="s">
        <v>137</v>
      </c>
      <c r="BN2293" t="s">
        <v>137</v>
      </c>
      <c r="BO2293" t="s">
        <v>137</v>
      </c>
      <c r="BP2293" t="s">
        <v>137</v>
      </c>
      <c r="BQ2293" t="s">
        <v>137</v>
      </c>
      <c r="BR2293" t="s">
        <v>137</v>
      </c>
      <c r="BS2293" t="s">
        <v>137</v>
      </c>
      <c r="BT2293" t="s">
        <v>137</v>
      </c>
      <c r="BU2293" t="s">
        <v>137</v>
      </c>
      <c r="BV2293" t="s">
        <v>137</v>
      </c>
      <c r="BW2293" t="s">
        <v>137</v>
      </c>
      <c r="BX2293" t="s">
        <v>137</v>
      </c>
      <c r="BY2293" t="s">
        <v>137</v>
      </c>
      <c r="BZ2293" t="s">
        <v>137</v>
      </c>
      <c r="CA2293" t="s">
        <v>137</v>
      </c>
      <c r="CB2293" t="s">
        <v>137</v>
      </c>
      <c r="CC2293" t="s">
        <v>137</v>
      </c>
      <c r="CD2293" t="s">
        <v>137</v>
      </c>
      <c r="CE2293" t="s">
        <v>137</v>
      </c>
      <c r="CF2293" t="s">
        <v>137</v>
      </c>
      <c r="CG2293" t="s">
        <v>137</v>
      </c>
      <c r="CH2293" t="s">
        <v>137</v>
      </c>
    </row>
    <row r="2294" spans="1:86" x14ac:dyDescent="0.3">
      <c r="A2294" t="s">
        <v>6088</v>
      </c>
      <c r="B2294" t="s">
        <v>2121</v>
      </c>
      <c r="C2294" t="s">
        <v>137</v>
      </c>
      <c r="D2294" t="s">
        <v>137</v>
      </c>
      <c r="E2294" t="s">
        <v>137</v>
      </c>
      <c r="F2294" t="s">
        <v>137</v>
      </c>
      <c r="G2294" t="s">
        <v>137</v>
      </c>
      <c r="H2294" t="s">
        <v>137</v>
      </c>
      <c r="I2294" t="s">
        <v>137</v>
      </c>
      <c r="J2294" t="s">
        <v>137</v>
      </c>
      <c r="K2294" t="s">
        <v>137</v>
      </c>
      <c r="L2294" t="s">
        <v>137</v>
      </c>
      <c r="M2294" t="s">
        <v>137</v>
      </c>
      <c r="N2294" t="s">
        <v>137</v>
      </c>
      <c r="O2294" t="s">
        <v>137</v>
      </c>
      <c r="P2294" t="s">
        <v>137</v>
      </c>
      <c r="Q2294" t="s">
        <v>137</v>
      </c>
      <c r="R2294" t="s">
        <v>137</v>
      </c>
      <c r="S2294" t="s">
        <v>137</v>
      </c>
      <c r="T2294" t="s">
        <v>137</v>
      </c>
      <c r="U2294" t="s">
        <v>137</v>
      </c>
      <c r="V2294" t="s">
        <v>137</v>
      </c>
      <c r="W2294" t="s">
        <v>137</v>
      </c>
      <c r="X2294" t="s">
        <v>137</v>
      </c>
      <c r="Y2294" t="s">
        <v>137</v>
      </c>
      <c r="Z2294" t="s">
        <v>137</v>
      </c>
      <c r="AA2294" t="s">
        <v>137</v>
      </c>
      <c r="AB2294" t="s">
        <v>137</v>
      </c>
      <c r="AC2294" t="s">
        <v>137</v>
      </c>
      <c r="AD2294" t="s">
        <v>137</v>
      </c>
      <c r="AE2294" t="s">
        <v>137</v>
      </c>
      <c r="AF2294" t="s">
        <v>137</v>
      </c>
      <c r="AG2294" t="s">
        <v>137</v>
      </c>
      <c r="AH2294" t="s">
        <v>137</v>
      </c>
      <c r="AI2294" t="s">
        <v>137</v>
      </c>
      <c r="AJ2294" t="s">
        <v>137</v>
      </c>
      <c r="AK2294" t="s">
        <v>137</v>
      </c>
      <c r="AL2294" t="s">
        <v>137</v>
      </c>
      <c r="AM2294" t="s">
        <v>137</v>
      </c>
      <c r="AN2294" t="s">
        <v>137</v>
      </c>
      <c r="AO2294" t="s">
        <v>137</v>
      </c>
      <c r="AP2294" t="s">
        <v>137</v>
      </c>
      <c r="AQ2294" t="s">
        <v>137</v>
      </c>
      <c r="AR2294" t="s">
        <v>137</v>
      </c>
      <c r="AS2294" t="s">
        <v>137</v>
      </c>
      <c r="AT2294" t="s">
        <v>137</v>
      </c>
      <c r="AU2294" t="s">
        <v>137</v>
      </c>
      <c r="AV2294" t="s">
        <v>137</v>
      </c>
      <c r="AW2294" t="s">
        <v>137</v>
      </c>
      <c r="AX2294" t="s">
        <v>137</v>
      </c>
      <c r="AY2294" t="s">
        <v>137</v>
      </c>
      <c r="AZ2294" t="s">
        <v>137</v>
      </c>
      <c r="BA2294" t="s">
        <v>137</v>
      </c>
      <c r="BB2294" t="s">
        <v>137</v>
      </c>
      <c r="BC2294" t="s">
        <v>137</v>
      </c>
      <c r="BD2294" t="s">
        <v>137</v>
      </c>
      <c r="BE2294" t="s">
        <v>137</v>
      </c>
      <c r="BF2294" t="s">
        <v>137</v>
      </c>
      <c r="BG2294" t="s">
        <v>137</v>
      </c>
      <c r="BH2294" t="s">
        <v>137</v>
      </c>
      <c r="BI2294" t="s">
        <v>137</v>
      </c>
      <c r="BJ2294" t="s">
        <v>137</v>
      </c>
      <c r="BK2294" t="s">
        <v>137</v>
      </c>
      <c r="BL2294" t="s">
        <v>137</v>
      </c>
      <c r="BM2294" t="s">
        <v>137</v>
      </c>
      <c r="BN2294" t="s">
        <v>137</v>
      </c>
      <c r="BO2294" t="s">
        <v>137</v>
      </c>
      <c r="BP2294" t="s">
        <v>137</v>
      </c>
      <c r="BQ2294" t="s">
        <v>137</v>
      </c>
      <c r="BR2294" t="s">
        <v>137</v>
      </c>
      <c r="BS2294" t="s">
        <v>137</v>
      </c>
      <c r="BT2294" t="s">
        <v>137</v>
      </c>
      <c r="BU2294" t="s">
        <v>137</v>
      </c>
      <c r="BV2294" t="s">
        <v>137</v>
      </c>
      <c r="BW2294" t="s">
        <v>137</v>
      </c>
      <c r="BX2294" t="s">
        <v>137</v>
      </c>
      <c r="BY2294" t="s">
        <v>137</v>
      </c>
      <c r="BZ2294" t="s">
        <v>137</v>
      </c>
      <c r="CA2294" t="s">
        <v>137</v>
      </c>
      <c r="CB2294" t="s">
        <v>137</v>
      </c>
      <c r="CC2294" t="s">
        <v>137</v>
      </c>
      <c r="CD2294" t="s">
        <v>137</v>
      </c>
      <c r="CE2294" t="s">
        <v>137</v>
      </c>
      <c r="CF2294" t="s">
        <v>137</v>
      </c>
      <c r="CG2294" t="s">
        <v>137</v>
      </c>
      <c r="CH2294" t="s">
        <v>137</v>
      </c>
    </row>
    <row r="2295" spans="1:86" x14ac:dyDescent="0.3">
      <c r="A2295" t="s">
        <v>6089</v>
      </c>
      <c r="B2295" t="s">
        <v>2122</v>
      </c>
      <c r="C2295" t="s">
        <v>137</v>
      </c>
      <c r="D2295" t="s">
        <v>137</v>
      </c>
      <c r="E2295" t="s">
        <v>137</v>
      </c>
      <c r="F2295" t="s">
        <v>137</v>
      </c>
      <c r="G2295" t="s">
        <v>137</v>
      </c>
      <c r="H2295" t="s">
        <v>137</v>
      </c>
      <c r="I2295" t="s">
        <v>137</v>
      </c>
      <c r="J2295" t="s">
        <v>137</v>
      </c>
      <c r="K2295" t="s">
        <v>137</v>
      </c>
      <c r="L2295" t="s">
        <v>137</v>
      </c>
      <c r="M2295" t="s">
        <v>137</v>
      </c>
      <c r="N2295" t="s">
        <v>137</v>
      </c>
      <c r="O2295" t="s">
        <v>137</v>
      </c>
      <c r="P2295" t="s">
        <v>137</v>
      </c>
      <c r="Q2295" t="s">
        <v>137</v>
      </c>
      <c r="R2295" t="s">
        <v>137</v>
      </c>
      <c r="S2295" t="s">
        <v>137</v>
      </c>
      <c r="T2295" t="s">
        <v>137</v>
      </c>
      <c r="U2295" t="s">
        <v>137</v>
      </c>
      <c r="V2295" t="s">
        <v>137</v>
      </c>
      <c r="W2295" t="s">
        <v>137</v>
      </c>
      <c r="X2295" t="s">
        <v>137</v>
      </c>
      <c r="Y2295" t="s">
        <v>137</v>
      </c>
      <c r="Z2295" t="s">
        <v>137</v>
      </c>
      <c r="AA2295" t="s">
        <v>137</v>
      </c>
      <c r="AB2295" t="s">
        <v>137</v>
      </c>
      <c r="AC2295" t="s">
        <v>137</v>
      </c>
      <c r="AD2295" t="s">
        <v>137</v>
      </c>
      <c r="AE2295" t="s">
        <v>137</v>
      </c>
      <c r="AF2295" t="s">
        <v>137</v>
      </c>
      <c r="AG2295" t="s">
        <v>137</v>
      </c>
      <c r="AH2295" t="s">
        <v>137</v>
      </c>
      <c r="AI2295" t="s">
        <v>137</v>
      </c>
      <c r="AJ2295" t="s">
        <v>137</v>
      </c>
      <c r="AK2295" t="s">
        <v>137</v>
      </c>
      <c r="AL2295" t="s">
        <v>137</v>
      </c>
      <c r="AM2295" t="s">
        <v>137</v>
      </c>
      <c r="AN2295" t="s">
        <v>137</v>
      </c>
      <c r="AO2295" t="s">
        <v>137</v>
      </c>
      <c r="AP2295" t="s">
        <v>137</v>
      </c>
      <c r="AQ2295" t="s">
        <v>137</v>
      </c>
      <c r="AR2295" t="s">
        <v>137</v>
      </c>
      <c r="AS2295" t="s">
        <v>137</v>
      </c>
      <c r="AT2295" t="s">
        <v>137</v>
      </c>
      <c r="AU2295" t="s">
        <v>137</v>
      </c>
      <c r="AV2295" t="s">
        <v>137</v>
      </c>
      <c r="AW2295" t="s">
        <v>137</v>
      </c>
      <c r="AX2295" t="s">
        <v>137</v>
      </c>
      <c r="AY2295" t="s">
        <v>137</v>
      </c>
      <c r="AZ2295" t="s">
        <v>137</v>
      </c>
      <c r="BA2295" t="s">
        <v>137</v>
      </c>
      <c r="BB2295" t="s">
        <v>137</v>
      </c>
      <c r="BC2295" t="s">
        <v>137</v>
      </c>
      <c r="BD2295" t="s">
        <v>137</v>
      </c>
      <c r="BE2295" t="s">
        <v>137</v>
      </c>
      <c r="BF2295" t="s">
        <v>137</v>
      </c>
      <c r="BG2295" t="s">
        <v>137</v>
      </c>
      <c r="BH2295" t="s">
        <v>137</v>
      </c>
      <c r="BI2295" t="s">
        <v>137</v>
      </c>
      <c r="BJ2295" t="s">
        <v>137</v>
      </c>
      <c r="BK2295" t="s">
        <v>137</v>
      </c>
      <c r="BL2295" t="s">
        <v>137</v>
      </c>
      <c r="BM2295" t="s">
        <v>137</v>
      </c>
      <c r="BN2295" t="s">
        <v>137</v>
      </c>
      <c r="BO2295" t="s">
        <v>137</v>
      </c>
      <c r="BP2295" t="s">
        <v>137</v>
      </c>
      <c r="BQ2295" t="s">
        <v>137</v>
      </c>
      <c r="BR2295" t="s">
        <v>137</v>
      </c>
      <c r="BS2295" t="s">
        <v>137</v>
      </c>
      <c r="BT2295" t="s">
        <v>137</v>
      </c>
      <c r="BU2295" t="s">
        <v>137</v>
      </c>
      <c r="BV2295" t="s">
        <v>137</v>
      </c>
      <c r="BW2295" t="s">
        <v>137</v>
      </c>
      <c r="BX2295" t="s">
        <v>137</v>
      </c>
      <c r="BY2295" t="s">
        <v>137</v>
      </c>
      <c r="BZ2295" t="s">
        <v>137</v>
      </c>
      <c r="CA2295" t="s">
        <v>137</v>
      </c>
      <c r="CB2295" t="s">
        <v>137</v>
      </c>
      <c r="CC2295" t="s">
        <v>137</v>
      </c>
      <c r="CD2295" t="s">
        <v>137</v>
      </c>
      <c r="CE2295" t="s">
        <v>137</v>
      </c>
      <c r="CF2295" t="s">
        <v>137</v>
      </c>
      <c r="CG2295" t="s">
        <v>137</v>
      </c>
      <c r="CH2295" t="s">
        <v>137</v>
      </c>
    </row>
    <row r="2296" spans="1:86" x14ac:dyDescent="0.3">
      <c r="A2296" t="s">
        <v>6090</v>
      </c>
      <c r="B2296" t="s">
        <v>2123</v>
      </c>
      <c r="C2296" t="s">
        <v>137</v>
      </c>
      <c r="D2296" t="s">
        <v>137</v>
      </c>
      <c r="E2296" t="s">
        <v>137</v>
      </c>
      <c r="F2296" t="s">
        <v>137</v>
      </c>
      <c r="G2296" t="s">
        <v>137</v>
      </c>
      <c r="H2296" t="s">
        <v>137</v>
      </c>
      <c r="I2296" t="s">
        <v>137</v>
      </c>
      <c r="J2296" t="s">
        <v>137</v>
      </c>
      <c r="K2296" t="s">
        <v>137</v>
      </c>
      <c r="L2296" t="s">
        <v>137</v>
      </c>
      <c r="M2296" t="s">
        <v>137</v>
      </c>
      <c r="N2296" t="s">
        <v>137</v>
      </c>
      <c r="O2296" t="s">
        <v>137</v>
      </c>
      <c r="P2296" t="s">
        <v>137</v>
      </c>
      <c r="Q2296" t="s">
        <v>137</v>
      </c>
      <c r="R2296" t="s">
        <v>137</v>
      </c>
      <c r="S2296" t="s">
        <v>137</v>
      </c>
      <c r="T2296" t="s">
        <v>137</v>
      </c>
      <c r="U2296" t="s">
        <v>137</v>
      </c>
      <c r="V2296" t="s">
        <v>137</v>
      </c>
      <c r="W2296" t="s">
        <v>137</v>
      </c>
      <c r="X2296" t="s">
        <v>137</v>
      </c>
      <c r="Y2296" t="s">
        <v>137</v>
      </c>
      <c r="Z2296" t="s">
        <v>137</v>
      </c>
      <c r="AA2296" t="s">
        <v>137</v>
      </c>
      <c r="AB2296" t="s">
        <v>137</v>
      </c>
      <c r="AC2296" t="s">
        <v>137</v>
      </c>
      <c r="AD2296" t="s">
        <v>137</v>
      </c>
      <c r="AE2296" t="s">
        <v>137</v>
      </c>
      <c r="AF2296" t="s">
        <v>137</v>
      </c>
      <c r="AG2296" t="s">
        <v>137</v>
      </c>
      <c r="AH2296" t="s">
        <v>137</v>
      </c>
      <c r="AI2296" t="s">
        <v>137</v>
      </c>
      <c r="AJ2296" t="s">
        <v>137</v>
      </c>
      <c r="AK2296" t="s">
        <v>137</v>
      </c>
      <c r="AL2296" t="s">
        <v>137</v>
      </c>
      <c r="AM2296" t="s">
        <v>137</v>
      </c>
      <c r="AN2296" t="s">
        <v>137</v>
      </c>
      <c r="AO2296" t="s">
        <v>137</v>
      </c>
      <c r="AP2296" t="s">
        <v>137</v>
      </c>
      <c r="AQ2296" t="s">
        <v>137</v>
      </c>
      <c r="AR2296" t="s">
        <v>137</v>
      </c>
      <c r="AS2296" t="s">
        <v>137</v>
      </c>
      <c r="AT2296" t="s">
        <v>137</v>
      </c>
      <c r="AU2296" t="s">
        <v>137</v>
      </c>
      <c r="AV2296" t="s">
        <v>137</v>
      </c>
      <c r="AW2296" t="s">
        <v>137</v>
      </c>
      <c r="AX2296" t="s">
        <v>137</v>
      </c>
      <c r="AY2296" t="s">
        <v>137</v>
      </c>
      <c r="AZ2296" t="s">
        <v>137</v>
      </c>
      <c r="BA2296" t="s">
        <v>137</v>
      </c>
      <c r="BB2296" t="s">
        <v>137</v>
      </c>
      <c r="BC2296" t="s">
        <v>137</v>
      </c>
      <c r="BD2296" t="s">
        <v>137</v>
      </c>
      <c r="BE2296" t="s">
        <v>137</v>
      </c>
      <c r="BF2296" t="s">
        <v>137</v>
      </c>
      <c r="BG2296" t="s">
        <v>137</v>
      </c>
      <c r="BH2296" t="s">
        <v>137</v>
      </c>
      <c r="BI2296" t="s">
        <v>137</v>
      </c>
      <c r="BJ2296" t="s">
        <v>137</v>
      </c>
      <c r="BK2296" t="s">
        <v>137</v>
      </c>
      <c r="BL2296" t="s">
        <v>137</v>
      </c>
      <c r="BM2296" t="s">
        <v>137</v>
      </c>
      <c r="BN2296" t="s">
        <v>137</v>
      </c>
      <c r="BO2296" t="s">
        <v>137</v>
      </c>
      <c r="BP2296" t="s">
        <v>137</v>
      </c>
      <c r="BQ2296" t="s">
        <v>137</v>
      </c>
      <c r="BR2296" t="s">
        <v>137</v>
      </c>
      <c r="BS2296" t="s">
        <v>137</v>
      </c>
      <c r="BT2296" t="s">
        <v>137</v>
      </c>
      <c r="BU2296" t="s">
        <v>137</v>
      </c>
      <c r="BV2296" t="s">
        <v>137</v>
      </c>
      <c r="BW2296" t="s">
        <v>137</v>
      </c>
      <c r="BX2296" t="s">
        <v>137</v>
      </c>
      <c r="BY2296" t="s">
        <v>137</v>
      </c>
      <c r="BZ2296" t="s">
        <v>137</v>
      </c>
      <c r="CA2296" t="s">
        <v>137</v>
      </c>
      <c r="CB2296" t="s">
        <v>137</v>
      </c>
      <c r="CC2296" t="s">
        <v>137</v>
      </c>
      <c r="CD2296" t="s">
        <v>137</v>
      </c>
      <c r="CE2296" t="s">
        <v>137</v>
      </c>
      <c r="CF2296" t="s">
        <v>137</v>
      </c>
      <c r="CG2296" t="s">
        <v>137</v>
      </c>
      <c r="CH2296" t="s">
        <v>137</v>
      </c>
    </row>
    <row r="2297" spans="1:86" x14ac:dyDescent="0.3">
      <c r="A2297" t="s">
        <v>6091</v>
      </c>
      <c r="B2297" t="s">
        <v>2124</v>
      </c>
      <c r="C2297" t="s">
        <v>138</v>
      </c>
      <c r="D2297" t="s">
        <v>137</v>
      </c>
      <c r="E2297" t="s">
        <v>138</v>
      </c>
      <c r="F2297" t="s">
        <v>138</v>
      </c>
      <c r="G2297" t="s">
        <v>138</v>
      </c>
      <c r="H2297" t="s">
        <v>138</v>
      </c>
      <c r="I2297" t="s">
        <v>138</v>
      </c>
      <c r="J2297" t="s">
        <v>138</v>
      </c>
      <c r="K2297" t="s">
        <v>138</v>
      </c>
      <c r="L2297" t="s">
        <v>138</v>
      </c>
      <c r="M2297" t="s">
        <v>138</v>
      </c>
      <c r="N2297" t="s">
        <v>138</v>
      </c>
      <c r="O2297" t="s">
        <v>138</v>
      </c>
      <c r="P2297" t="s">
        <v>138</v>
      </c>
      <c r="Q2297" t="s">
        <v>138</v>
      </c>
      <c r="R2297" t="s">
        <v>138</v>
      </c>
      <c r="S2297" t="s">
        <v>138</v>
      </c>
      <c r="T2297" t="s">
        <v>138</v>
      </c>
      <c r="U2297" t="s">
        <v>138</v>
      </c>
      <c r="V2297" t="s">
        <v>138</v>
      </c>
      <c r="W2297" t="s">
        <v>138</v>
      </c>
      <c r="X2297" t="s">
        <v>138</v>
      </c>
      <c r="Y2297" t="s">
        <v>138</v>
      </c>
      <c r="Z2297" t="s">
        <v>138</v>
      </c>
      <c r="AA2297" t="s">
        <v>137</v>
      </c>
      <c r="AB2297" t="s">
        <v>138</v>
      </c>
      <c r="AC2297" t="s">
        <v>138</v>
      </c>
      <c r="AD2297" t="s">
        <v>138</v>
      </c>
      <c r="AE2297" t="s">
        <v>137</v>
      </c>
      <c r="AF2297" t="s">
        <v>138</v>
      </c>
      <c r="AG2297" t="s">
        <v>138</v>
      </c>
      <c r="AH2297" t="s">
        <v>138</v>
      </c>
      <c r="AI2297" t="s">
        <v>137</v>
      </c>
      <c r="AJ2297" t="s">
        <v>138</v>
      </c>
      <c r="AK2297">
        <v>0.375</v>
      </c>
      <c r="AL2297">
        <v>1.5449999999999999</v>
      </c>
      <c r="AM2297">
        <v>0.33900000000000002</v>
      </c>
      <c r="AN2297">
        <v>0.82199999999999995</v>
      </c>
      <c r="AO2297" t="s">
        <v>138</v>
      </c>
      <c r="AP2297" t="s">
        <v>138</v>
      </c>
      <c r="AQ2297">
        <v>0.65500000000000003</v>
      </c>
      <c r="AR2297">
        <v>0.97599999999999998</v>
      </c>
      <c r="AS2297" t="s">
        <v>138</v>
      </c>
      <c r="AT2297">
        <v>0.51400000000000001</v>
      </c>
      <c r="AU2297" t="s">
        <v>138</v>
      </c>
      <c r="AV2297" t="s">
        <v>138</v>
      </c>
      <c r="AW2297">
        <v>2.0739999999999998</v>
      </c>
      <c r="AX2297">
        <v>2.7930000000000001</v>
      </c>
      <c r="AY2297">
        <v>0.126</v>
      </c>
      <c r="AZ2297">
        <v>1.502</v>
      </c>
      <c r="BA2297" t="s">
        <v>138</v>
      </c>
      <c r="BB2297">
        <v>0.82699999999999996</v>
      </c>
      <c r="BC2297">
        <v>1.0780000000000001</v>
      </c>
      <c r="BD2297">
        <v>1.39</v>
      </c>
      <c r="BE2297">
        <v>0.84399999999999997</v>
      </c>
      <c r="BF2297">
        <v>2.181</v>
      </c>
      <c r="BG2297">
        <v>0.59299999999999997</v>
      </c>
      <c r="BH2297">
        <v>0.99</v>
      </c>
      <c r="BI2297">
        <v>0.32</v>
      </c>
      <c r="BJ2297">
        <v>2.9620000000000002</v>
      </c>
      <c r="BK2297" t="s">
        <v>138</v>
      </c>
      <c r="BL2297" t="s">
        <v>138</v>
      </c>
      <c r="BM2297" t="s">
        <v>138</v>
      </c>
      <c r="BN2297">
        <v>1.214</v>
      </c>
      <c r="BO2297" t="s">
        <v>138</v>
      </c>
      <c r="BP2297">
        <v>1.0569999999999999</v>
      </c>
      <c r="BQ2297">
        <v>1.8580000000000001</v>
      </c>
      <c r="BR2297">
        <v>1.3029999999999999</v>
      </c>
      <c r="BS2297">
        <v>0.93100000000000005</v>
      </c>
      <c r="BT2297" t="s">
        <v>138</v>
      </c>
      <c r="BU2297" t="s">
        <v>138</v>
      </c>
      <c r="BV2297" t="s">
        <v>138</v>
      </c>
      <c r="BW2297" t="s">
        <v>138</v>
      </c>
      <c r="BX2297">
        <v>1.204</v>
      </c>
      <c r="BY2297" t="s">
        <v>138</v>
      </c>
      <c r="BZ2297" t="s">
        <v>138</v>
      </c>
      <c r="CA2297">
        <v>0.60299999999999998</v>
      </c>
      <c r="CB2297">
        <v>0.66800000000000004</v>
      </c>
      <c r="CC2297">
        <v>0.80900000000000005</v>
      </c>
      <c r="CD2297">
        <v>0.68700000000000006</v>
      </c>
      <c r="CE2297">
        <v>0.82699999999999996</v>
      </c>
      <c r="CF2297" t="s">
        <v>138</v>
      </c>
      <c r="CG2297" t="s">
        <v>138</v>
      </c>
      <c r="CH2297" t="s">
        <v>138</v>
      </c>
    </row>
    <row r="2298" spans="1:86" x14ac:dyDescent="0.3">
      <c r="A2298" t="s">
        <v>6092</v>
      </c>
      <c r="B2298" t="s">
        <v>2125</v>
      </c>
      <c r="C2298" t="s">
        <v>138</v>
      </c>
      <c r="D2298" t="s">
        <v>138</v>
      </c>
      <c r="E2298" t="s">
        <v>138</v>
      </c>
      <c r="F2298" t="s">
        <v>138</v>
      </c>
      <c r="G2298" t="s">
        <v>138</v>
      </c>
      <c r="H2298" t="s">
        <v>138</v>
      </c>
      <c r="I2298" t="s">
        <v>138</v>
      </c>
      <c r="J2298" t="s">
        <v>138</v>
      </c>
      <c r="K2298" t="s">
        <v>138</v>
      </c>
      <c r="L2298" t="s">
        <v>138</v>
      </c>
      <c r="M2298" t="s">
        <v>138</v>
      </c>
      <c r="N2298" t="s">
        <v>138</v>
      </c>
      <c r="O2298" t="s">
        <v>138</v>
      </c>
      <c r="P2298" t="s">
        <v>138</v>
      </c>
      <c r="Q2298" t="s">
        <v>138</v>
      </c>
      <c r="R2298" t="s">
        <v>138</v>
      </c>
      <c r="S2298" t="s">
        <v>138</v>
      </c>
      <c r="T2298" t="s">
        <v>138</v>
      </c>
      <c r="U2298" t="s">
        <v>138</v>
      </c>
      <c r="V2298" t="s">
        <v>138</v>
      </c>
      <c r="W2298" t="s">
        <v>138</v>
      </c>
      <c r="X2298" t="s">
        <v>138</v>
      </c>
      <c r="Y2298" t="s">
        <v>138</v>
      </c>
      <c r="Z2298" t="s">
        <v>138</v>
      </c>
      <c r="AA2298">
        <v>0.48499999999999999</v>
      </c>
      <c r="AB2298" t="s">
        <v>138</v>
      </c>
      <c r="AC2298" t="s">
        <v>138</v>
      </c>
      <c r="AD2298" t="s">
        <v>138</v>
      </c>
      <c r="AE2298">
        <v>0.38900000000000001</v>
      </c>
      <c r="AF2298" t="s">
        <v>138</v>
      </c>
      <c r="AG2298" t="s">
        <v>138</v>
      </c>
      <c r="AH2298" t="s">
        <v>138</v>
      </c>
      <c r="AI2298">
        <v>0.78700000000000003</v>
      </c>
      <c r="AJ2298" t="s">
        <v>138</v>
      </c>
      <c r="AK2298">
        <v>0.54800000000000004</v>
      </c>
      <c r="AL2298">
        <v>0.4</v>
      </c>
      <c r="AM2298">
        <v>0.92800000000000005</v>
      </c>
      <c r="AN2298">
        <v>0.53300000000000003</v>
      </c>
      <c r="AO2298" t="s">
        <v>138</v>
      </c>
      <c r="AP2298" t="s">
        <v>138</v>
      </c>
      <c r="AQ2298">
        <v>0.67900000000000005</v>
      </c>
      <c r="AR2298">
        <v>0.90300000000000002</v>
      </c>
      <c r="AS2298" t="s">
        <v>138</v>
      </c>
      <c r="AT2298">
        <v>0.76200000000000001</v>
      </c>
      <c r="AU2298" t="s">
        <v>138</v>
      </c>
      <c r="AV2298" t="s">
        <v>138</v>
      </c>
      <c r="AW2298">
        <v>0.80200000000000005</v>
      </c>
      <c r="AX2298">
        <v>0.59499999999999997</v>
      </c>
      <c r="AY2298">
        <v>0.7</v>
      </c>
      <c r="AZ2298">
        <v>0.65400000000000003</v>
      </c>
      <c r="BA2298" t="s">
        <v>138</v>
      </c>
      <c r="BB2298">
        <v>0.65900000000000003</v>
      </c>
      <c r="BC2298">
        <v>0.55600000000000005</v>
      </c>
      <c r="BD2298">
        <v>0.57599999999999996</v>
      </c>
      <c r="BE2298">
        <v>0.78800000000000003</v>
      </c>
      <c r="BF2298">
        <v>0.66600000000000004</v>
      </c>
      <c r="BG2298">
        <v>0.65700000000000003</v>
      </c>
      <c r="BH2298">
        <v>0.56699999999999995</v>
      </c>
      <c r="BI2298">
        <v>0.69</v>
      </c>
      <c r="BJ2298">
        <v>0.73099999999999998</v>
      </c>
      <c r="BK2298" t="s">
        <v>138</v>
      </c>
      <c r="BL2298" t="s">
        <v>138</v>
      </c>
      <c r="BM2298" t="s">
        <v>138</v>
      </c>
      <c r="BN2298">
        <v>0.78200000000000003</v>
      </c>
      <c r="BO2298" t="s">
        <v>138</v>
      </c>
      <c r="BP2298">
        <v>0.72199999999999998</v>
      </c>
      <c r="BQ2298">
        <v>0.97499999999999998</v>
      </c>
      <c r="BR2298">
        <v>1.0389999999999999</v>
      </c>
      <c r="BS2298">
        <v>0.99</v>
      </c>
      <c r="BT2298" t="s">
        <v>138</v>
      </c>
      <c r="BU2298" t="s">
        <v>138</v>
      </c>
      <c r="BV2298" t="s">
        <v>138</v>
      </c>
      <c r="BW2298" t="s">
        <v>138</v>
      </c>
      <c r="BX2298">
        <v>1.458</v>
      </c>
      <c r="BY2298" t="s">
        <v>138</v>
      </c>
      <c r="BZ2298" t="s">
        <v>138</v>
      </c>
      <c r="CA2298">
        <v>0.72</v>
      </c>
      <c r="CB2298">
        <v>0.52200000000000002</v>
      </c>
      <c r="CC2298">
        <v>0.64700000000000002</v>
      </c>
      <c r="CD2298">
        <v>0.71499999999999997</v>
      </c>
      <c r="CE2298">
        <v>0.90800000000000003</v>
      </c>
      <c r="CF2298" t="s">
        <v>138</v>
      </c>
      <c r="CG2298" t="s">
        <v>138</v>
      </c>
      <c r="CH2298" t="s">
        <v>138</v>
      </c>
    </row>
    <row r="2299" spans="1:86" x14ac:dyDescent="0.3">
      <c r="A2299" t="s">
        <v>6093</v>
      </c>
      <c r="B2299" t="s">
        <v>2126</v>
      </c>
      <c r="C2299">
        <v>-0.25800000000000001</v>
      </c>
      <c r="D2299" t="s">
        <v>138</v>
      </c>
      <c r="E2299">
        <v>0.01</v>
      </c>
      <c r="F2299">
        <v>-0.23499999999999999</v>
      </c>
      <c r="G2299">
        <v>-0.54800000000000004</v>
      </c>
      <c r="H2299">
        <v>0.57199999999999995</v>
      </c>
      <c r="I2299">
        <v>-0.16800000000000001</v>
      </c>
      <c r="J2299">
        <v>-8.1000000000000003E-2</v>
      </c>
      <c r="K2299">
        <v>-1.7000000000000001E-2</v>
      </c>
      <c r="L2299">
        <v>-0.16600000000000001</v>
      </c>
      <c r="M2299">
        <v>-1E-3</v>
      </c>
      <c r="N2299">
        <v>0.61899999999999999</v>
      </c>
      <c r="O2299">
        <v>-0.189</v>
      </c>
      <c r="P2299">
        <v>-0.18099999999999999</v>
      </c>
      <c r="Q2299">
        <v>-0.23799999999999999</v>
      </c>
      <c r="R2299">
        <v>-0.312</v>
      </c>
      <c r="S2299">
        <v>-0.34799999999999998</v>
      </c>
      <c r="T2299">
        <v>-7.0000000000000001E-3</v>
      </c>
      <c r="U2299">
        <v>-0.26900000000000002</v>
      </c>
      <c r="V2299">
        <v>-0.40400000000000003</v>
      </c>
      <c r="W2299">
        <v>-0.104</v>
      </c>
      <c r="X2299">
        <v>-0.88</v>
      </c>
      <c r="Y2299">
        <v>0.246</v>
      </c>
      <c r="Z2299">
        <v>-0.224</v>
      </c>
      <c r="AA2299">
        <v>-0.48499999999999999</v>
      </c>
      <c r="AB2299">
        <v>-0.56599999999999995</v>
      </c>
      <c r="AC2299">
        <v>-0.45500000000000002</v>
      </c>
      <c r="AD2299">
        <v>-0.66300000000000003</v>
      </c>
      <c r="AE2299">
        <v>-0.38900000000000001</v>
      </c>
      <c r="AF2299">
        <v>-0.51100000000000001</v>
      </c>
      <c r="AG2299">
        <v>-1.1279999999999999</v>
      </c>
      <c r="AH2299">
        <v>-2.5999999999999999E-2</v>
      </c>
      <c r="AI2299">
        <v>-0.78700000000000003</v>
      </c>
      <c r="AJ2299">
        <v>-0.22800000000000001</v>
      </c>
      <c r="AK2299">
        <v>-0.17299999999999999</v>
      </c>
      <c r="AL2299">
        <v>1.145</v>
      </c>
      <c r="AM2299">
        <v>-0.58899999999999997</v>
      </c>
      <c r="AN2299">
        <v>0.28899999999999998</v>
      </c>
      <c r="AO2299">
        <v>0.69199999999999995</v>
      </c>
      <c r="AP2299">
        <v>0.06</v>
      </c>
      <c r="AQ2299">
        <v>-2.4E-2</v>
      </c>
      <c r="AR2299">
        <v>7.2999999999999995E-2</v>
      </c>
      <c r="AS2299">
        <v>2.84</v>
      </c>
      <c r="AT2299">
        <v>-0.248</v>
      </c>
      <c r="AU2299">
        <v>0.42299999999999999</v>
      </c>
      <c r="AV2299">
        <v>5.2999999999999999E-2</v>
      </c>
      <c r="AW2299">
        <v>1.272</v>
      </c>
      <c r="AX2299">
        <v>2.198</v>
      </c>
      <c r="AY2299">
        <v>-0.57399999999999995</v>
      </c>
      <c r="AZ2299">
        <v>0.84799999999999998</v>
      </c>
      <c r="BA2299">
        <v>-2.7E-2</v>
      </c>
      <c r="BB2299">
        <v>0.16800000000000001</v>
      </c>
      <c r="BC2299">
        <v>0.52200000000000002</v>
      </c>
      <c r="BD2299">
        <v>0.81399999999999995</v>
      </c>
      <c r="BE2299">
        <v>5.6000000000000001E-2</v>
      </c>
      <c r="BF2299">
        <v>1.5149999999999999</v>
      </c>
      <c r="BG2299">
        <v>-6.4000000000000001E-2</v>
      </c>
      <c r="BH2299">
        <v>0.42299999999999999</v>
      </c>
      <c r="BI2299">
        <v>-0.37</v>
      </c>
      <c r="BJ2299">
        <v>2.2309999999999999</v>
      </c>
      <c r="BK2299">
        <v>0.77100000000000002</v>
      </c>
      <c r="BL2299">
        <v>-0.67800000000000005</v>
      </c>
      <c r="BM2299">
        <v>0.997</v>
      </c>
      <c r="BN2299">
        <v>0.432</v>
      </c>
      <c r="BO2299">
        <v>-0.35799999999999998</v>
      </c>
      <c r="BP2299">
        <v>0.33500000000000002</v>
      </c>
      <c r="BQ2299">
        <v>0.88300000000000001</v>
      </c>
      <c r="BR2299">
        <v>0.26400000000000001</v>
      </c>
      <c r="BS2299">
        <v>-5.8999999999999997E-2</v>
      </c>
      <c r="BT2299">
        <v>-0.14499999999999999</v>
      </c>
      <c r="BU2299">
        <v>-0.29099999999999998</v>
      </c>
      <c r="BV2299">
        <v>0.30499999999999999</v>
      </c>
      <c r="BW2299">
        <v>-0.20100000000000001</v>
      </c>
      <c r="BX2299">
        <v>-0.254</v>
      </c>
      <c r="BY2299">
        <v>-0.69799999999999995</v>
      </c>
      <c r="BZ2299">
        <v>-0.126</v>
      </c>
      <c r="CA2299">
        <v>-0.11700000000000001</v>
      </c>
      <c r="CB2299">
        <v>0.14599999999999999</v>
      </c>
      <c r="CC2299">
        <v>0.16200000000000001</v>
      </c>
      <c r="CD2299">
        <v>-2.8000000000000001E-2</v>
      </c>
      <c r="CE2299">
        <v>-8.1000000000000003E-2</v>
      </c>
      <c r="CF2299">
        <v>-0.437</v>
      </c>
      <c r="CG2299">
        <v>0.55100000000000005</v>
      </c>
      <c r="CH2299">
        <v>-0.55600000000000005</v>
      </c>
    </row>
    <row r="2300" spans="1:86" x14ac:dyDescent="0.3">
      <c r="A2300" t="s">
        <v>6094</v>
      </c>
      <c r="B2300" t="s">
        <v>2127</v>
      </c>
      <c r="C2300">
        <v>1588.2180000000001</v>
      </c>
      <c r="D2300">
        <v>1341.181</v>
      </c>
      <c r="E2300">
        <v>1302.44</v>
      </c>
      <c r="F2300">
        <v>1675.376</v>
      </c>
      <c r="G2300">
        <v>2053.1790000000001</v>
      </c>
      <c r="H2300">
        <v>1018.792</v>
      </c>
      <c r="I2300">
        <v>1059.0170000000001</v>
      </c>
      <c r="J2300">
        <v>1420.9739999999999</v>
      </c>
      <c r="K2300">
        <v>1033.289</v>
      </c>
      <c r="L2300">
        <v>1268.8050000000001</v>
      </c>
      <c r="M2300">
        <v>955.98400000000004</v>
      </c>
      <c r="N2300">
        <v>941.827</v>
      </c>
      <c r="O2300">
        <v>1531.69</v>
      </c>
      <c r="P2300">
        <v>927.88199999999995</v>
      </c>
      <c r="Q2300">
        <v>926.524</v>
      </c>
      <c r="R2300">
        <v>1385.7180000000001</v>
      </c>
      <c r="S2300">
        <v>1702.992</v>
      </c>
      <c r="T2300">
        <v>1668.326</v>
      </c>
      <c r="U2300">
        <v>1770.308</v>
      </c>
      <c r="V2300">
        <v>2056.8000000000002</v>
      </c>
      <c r="W2300">
        <v>1817.752</v>
      </c>
      <c r="X2300">
        <v>2154.1559999999999</v>
      </c>
      <c r="Y2300">
        <v>1961.232</v>
      </c>
      <c r="Z2300">
        <v>2091.663</v>
      </c>
      <c r="AA2300">
        <v>2760.6640000000002</v>
      </c>
      <c r="AB2300">
        <v>1999.2570000000001</v>
      </c>
      <c r="AC2300">
        <v>2102.1669999999999</v>
      </c>
      <c r="AD2300">
        <v>2465.5059999999999</v>
      </c>
      <c r="AE2300">
        <v>4147.8389999999999</v>
      </c>
      <c r="AF2300">
        <v>1665.002</v>
      </c>
      <c r="AG2300">
        <v>1620.8920000000001</v>
      </c>
      <c r="AH2300">
        <v>1838.9760000000001</v>
      </c>
      <c r="AI2300">
        <v>1632.636</v>
      </c>
      <c r="AJ2300">
        <v>1721.2760000000001</v>
      </c>
      <c r="AK2300">
        <v>2177.0479999999998</v>
      </c>
      <c r="AL2300">
        <v>1821.8969999999999</v>
      </c>
      <c r="AM2300">
        <v>3001.0949999999998</v>
      </c>
      <c r="AN2300">
        <v>2688.239</v>
      </c>
      <c r="AO2300">
        <v>1659.4580000000001</v>
      </c>
      <c r="AP2300">
        <v>2585.1179999999999</v>
      </c>
      <c r="AQ2300">
        <v>4520.0780000000004</v>
      </c>
      <c r="AR2300">
        <v>1472.1679999999999</v>
      </c>
      <c r="AS2300">
        <v>1643.134</v>
      </c>
      <c r="AT2300">
        <v>1750.0840000000001</v>
      </c>
      <c r="AU2300">
        <v>1945.597</v>
      </c>
      <c r="AV2300">
        <v>1756.1590000000001</v>
      </c>
      <c r="AW2300">
        <v>1774.1959999999999</v>
      </c>
      <c r="AX2300">
        <v>1785.396</v>
      </c>
      <c r="AY2300">
        <v>4625.2209999999995</v>
      </c>
      <c r="AZ2300">
        <v>2059.5070000000001</v>
      </c>
      <c r="BA2300">
        <v>1622.425</v>
      </c>
      <c r="BB2300">
        <v>2386.7739999999999</v>
      </c>
      <c r="BC2300">
        <v>5104.393</v>
      </c>
      <c r="BD2300">
        <v>1569.587</v>
      </c>
      <c r="BE2300">
        <v>1746.27</v>
      </c>
      <c r="BF2300">
        <v>2208.1689999999999</v>
      </c>
      <c r="BG2300">
        <v>2008.2139999999999</v>
      </c>
      <c r="BH2300">
        <v>2150.1869999999999</v>
      </c>
      <c r="BI2300">
        <v>2057.1329999999998</v>
      </c>
      <c r="BJ2300">
        <v>1832.473</v>
      </c>
      <c r="BK2300">
        <v>2745.56</v>
      </c>
      <c r="BL2300">
        <v>2200.2979999999998</v>
      </c>
      <c r="BM2300">
        <v>2217.6799999999998</v>
      </c>
      <c r="BN2300">
        <v>2461.2249999999999</v>
      </c>
      <c r="BO2300">
        <v>4276.0529999999999</v>
      </c>
      <c r="BP2300">
        <v>1746.829</v>
      </c>
      <c r="BQ2300">
        <v>1828.558</v>
      </c>
      <c r="BR2300">
        <v>2077.4899999999998</v>
      </c>
      <c r="BS2300">
        <v>2188.8310000000001</v>
      </c>
      <c r="BT2300">
        <v>1711.7370000000001</v>
      </c>
      <c r="BU2300">
        <v>2047.941</v>
      </c>
      <c r="BV2300">
        <v>2147.8049999999998</v>
      </c>
      <c r="BW2300">
        <v>2494.152</v>
      </c>
      <c r="BX2300">
        <v>1948.152</v>
      </c>
      <c r="BY2300">
        <v>1712.404</v>
      </c>
      <c r="BZ2300">
        <v>2988.607</v>
      </c>
      <c r="CA2300">
        <v>4268.982</v>
      </c>
      <c r="CB2300">
        <v>1643.605</v>
      </c>
      <c r="CC2300">
        <v>2214.37</v>
      </c>
      <c r="CD2300">
        <v>2300.91</v>
      </c>
      <c r="CE2300">
        <v>2376.1509999999998</v>
      </c>
      <c r="CF2300">
        <v>2094.5320000000002</v>
      </c>
      <c r="CG2300">
        <v>2106.3670000000002</v>
      </c>
      <c r="CH2300">
        <v>2248.7649999999999</v>
      </c>
    </row>
    <row r="2301" spans="1:86" x14ac:dyDescent="0.3">
      <c r="A2301" t="s">
        <v>6095</v>
      </c>
      <c r="B2301" t="s">
        <v>2128</v>
      </c>
      <c r="C2301">
        <v>1055.106</v>
      </c>
      <c r="D2301">
        <v>1051.4659999999999</v>
      </c>
      <c r="E2301">
        <v>1008.138</v>
      </c>
      <c r="F2301">
        <v>1075.9839999999999</v>
      </c>
      <c r="G2301">
        <v>1058.8150000000001</v>
      </c>
      <c r="H2301">
        <v>624.26099999999997</v>
      </c>
      <c r="I2301">
        <v>921.99900000000002</v>
      </c>
      <c r="J2301">
        <v>749.56</v>
      </c>
      <c r="K2301">
        <v>597.16499999999996</v>
      </c>
      <c r="L2301">
        <v>1581.06</v>
      </c>
      <c r="M2301">
        <v>1261.2260000000001</v>
      </c>
      <c r="N2301">
        <v>810.55399999999997</v>
      </c>
      <c r="O2301">
        <v>595.23599999999999</v>
      </c>
      <c r="P2301">
        <v>800.81600000000003</v>
      </c>
      <c r="Q2301">
        <v>757.10599999999999</v>
      </c>
      <c r="R2301">
        <v>583.34900000000005</v>
      </c>
      <c r="S2301">
        <v>725.09</v>
      </c>
      <c r="T2301">
        <v>709.84100000000001</v>
      </c>
      <c r="U2301">
        <v>912.73099999999999</v>
      </c>
      <c r="V2301">
        <v>753.03399999999999</v>
      </c>
      <c r="W2301">
        <v>1130.98</v>
      </c>
      <c r="X2301">
        <v>2070.0819999999999</v>
      </c>
      <c r="Y2301">
        <v>964.12300000000005</v>
      </c>
      <c r="Z2301">
        <v>895.74800000000005</v>
      </c>
      <c r="AA2301">
        <v>754.86300000000006</v>
      </c>
      <c r="AB2301">
        <v>793.05499999999995</v>
      </c>
      <c r="AC2301">
        <v>838.80399999999997</v>
      </c>
      <c r="AD2301">
        <v>787.654</v>
      </c>
      <c r="AE2301">
        <v>1130.681</v>
      </c>
      <c r="AF2301">
        <v>645.29499999999996</v>
      </c>
      <c r="AG2301">
        <v>864.68799999999999</v>
      </c>
      <c r="AH2301">
        <v>745.38900000000001</v>
      </c>
      <c r="AI2301">
        <v>1058.816</v>
      </c>
      <c r="AJ2301">
        <v>2777.5639999999999</v>
      </c>
      <c r="AK2301">
        <v>968.30100000000004</v>
      </c>
      <c r="AL2301">
        <v>1067.366</v>
      </c>
      <c r="AM2301">
        <v>887.30600000000004</v>
      </c>
      <c r="AN2301">
        <v>1067.4269999999999</v>
      </c>
      <c r="AO2301">
        <v>1015.831</v>
      </c>
      <c r="AP2301">
        <v>1180.433</v>
      </c>
      <c r="AQ2301">
        <v>1167.01</v>
      </c>
      <c r="AR2301">
        <v>1148.8019999999999</v>
      </c>
      <c r="AS2301">
        <v>1434.4780000000001</v>
      </c>
      <c r="AT2301">
        <v>1315.5250000000001</v>
      </c>
      <c r="AU2301">
        <v>1500.9960000000001</v>
      </c>
      <c r="AV2301">
        <v>3343.4</v>
      </c>
      <c r="AW2301">
        <v>1664.3910000000001</v>
      </c>
      <c r="AX2301">
        <v>1578.2</v>
      </c>
      <c r="AY2301">
        <v>1574.317</v>
      </c>
      <c r="AZ2301">
        <v>1732.3040000000001</v>
      </c>
      <c r="BA2301">
        <v>1757.9110000000001</v>
      </c>
      <c r="BB2301">
        <v>1827.749</v>
      </c>
      <c r="BC2301">
        <v>1795.8920000000001</v>
      </c>
      <c r="BD2301">
        <v>1439.9169999999999</v>
      </c>
      <c r="BE2301">
        <v>1665.15</v>
      </c>
      <c r="BF2301">
        <v>1369.8989999999999</v>
      </c>
      <c r="BG2301">
        <v>1832.423</v>
      </c>
      <c r="BH2301">
        <v>2924.2429999999999</v>
      </c>
      <c r="BI2301">
        <v>1640.4490000000001</v>
      </c>
      <c r="BJ2301">
        <v>1274.08</v>
      </c>
      <c r="BK2301">
        <v>1242.521</v>
      </c>
      <c r="BL2301">
        <v>1277.5730000000001</v>
      </c>
      <c r="BM2301">
        <v>1374.7449999999999</v>
      </c>
      <c r="BN2301">
        <v>1573.6559999999999</v>
      </c>
      <c r="BO2301">
        <v>1162.546</v>
      </c>
      <c r="BP2301">
        <v>957.23199999999997</v>
      </c>
      <c r="BQ2301">
        <v>1312.126</v>
      </c>
      <c r="BR2301">
        <v>1139.5440000000001</v>
      </c>
      <c r="BS2301">
        <v>1128.9849999999999</v>
      </c>
      <c r="BT2301">
        <v>3285.3420000000001</v>
      </c>
      <c r="BU2301">
        <v>1269.2929999999999</v>
      </c>
      <c r="BV2301">
        <v>1064.5340000000001</v>
      </c>
      <c r="BW2301">
        <v>1088.683</v>
      </c>
      <c r="BX2301">
        <v>1291.0139999999999</v>
      </c>
      <c r="BY2301">
        <v>1247.5</v>
      </c>
      <c r="BZ2301">
        <v>1351.942</v>
      </c>
      <c r="CA2301">
        <v>1148.549</v>
      </c>
      <c r="CB2301">
        <v>1117.511</v>
      </c>
      <c r="CC2301">
        <v>1448.79</v>
      </c>
      <c r="CD2301">
        <v>1141.5530000000001</v>
      </c>
      <c r="CE2301">
        <v>1847.623</v>
      </c>
      <c r="CF2301">
        <v>2855.4679999999998</v>
      </c>
      <c r="CG2301">
        <v>1545.3050000000001</v>
      </c>
      <c r="CH2301">
        <v>1288.2449999999999</v>
      </c>
    </row>
    <row r="2302" spans="1:86" x14ac:dyDescent="0.3">
      <c r="A2302" t="s">
        <v>6096</v>
      </c>
      <c r="B2302" t="s">
        <v>2129</v>
      </c>
      <c r="C2302">
        <v>533.11199999999997</v>
      </c>
      <c r="D2302">
        <v>289.71499999999997</v>
      </c>
      <c r="E2302">
        <v>294.30200000000002</v>
      </c>
      <c r="F2302">
        <v>599.39300000000003</v>
      </c>
      <c r="G2302">
        <v>994.36400000000003</v>
      </c>
      <c r="H2302">
        <v>394.53100000000001</v>
      </c>
      <c r="I2302">
        <v>137.018</v>
      </c>
      <c r="J2302">
        <v>671.41399999999999</v>
      </c>
      <c r="K2302">
        <v>436.12400000000002</v>
      </c>
      <c r="L2302">
        <v>-312.255</v>
      </c>
      <c r="M2302">
        <v>-305.24200000000002</v>
      </c>
      <c r="N2302">
        <v>131.273</v>
      </c>
      <c r="O2302">
        <v>936.45500000000004</v>
      </c>
      <c r="P2302">
        <v>127.066</v>
      </c>
      <c r="Q2302">
        <v>169.41800000000001</v>
      </c>
      <c r="R2302">
        <v>802.36900000000003</v>
      </c>
      <c r="S2302">
        <v>977.90200000000004</v>
      </c>
      <c r="T2302">
        <v>958.48500000000001</v>
      </c>
      <c r="U2302">
        <v>857.577</v>
      </c>
      <c r="V2302">
        <v>1303.7670000000001</v>
      </c>
      <c r="W2302">
        <v>686.77099999999996</v>
      </c>
      <c r="X2302">
        <v>84.073999999999998</v>
      </c>
      <c r="Y2302">
        <v>997.10799999999995</v>
      </c>
      <c r="Z2302">
        <v>1195.915</v>
      </c>
      <c r="AA2302">
        <v>2005.8</v>
      </c>
      <c r="AB2302">
        <v>1206.201</v>
      </c>
      <c r="AC2302">
        <v>1263.3620000000001</v>
      </c>
      <c r="AD2302">
        <v>1677.8510000000001</v>
      </c>
      <c r="AE2302">
        <v>3017.1579999999999</v>
      </c>
      <c r="AF2302">
        <v>1019.707</v>
      </c>
      <c r="AG2302">
        <v>756.20399999999995</v>
      </c>
      <c r="AH2302">
        <v>1093.586</v>
      </c>
      <c r="AI2302">
        <v>573.82000000000005</v>
      </c>
      <c r="AJ2302">
        <v>-1056.287</v>
      </c>
      <c r="AK2302">
        <v>1208.7470000000001</v>
      </c>
      <c r="AL2302">
        <v>754.53099999999995</v>
      </c>
      <c r="AM2302">
        <v>2113.7890000000002</v>
      </c>
      <c r="AN2302">
        <v>1620.8130000000001</v>
      </c>
      <c r="AO2302">
        <v>643.62699999999995</v>
      </c>
      <c r="AP2302">
        <v>1404.6849999999999</v>
      </c>
      <c r="AQ2302">
        <v>3353.0680000000002</v>
      </c>
      <c r="AR2302">
        <v>323.36599999999999</v>
      </c>
      <c r="AS2302">
        <v>208.65600000000001</v>
      </c>
      <c r="AT2302">
        <v>434.55900000000003</v>
      </c>
      <c r="AU2302">
        <v>444.601</v>
      </c>
      <c r="AV2302">
        <v>-1587.242</v>
      </c>
      <c r="AW2302">
        <v>109.80500000000001</v>
      </c>
      <c r="AX2302">
        <v>207.196</v>
      </c>
      <c r="AY2302">
        <v>3050.904</v>
      </c>
      <c r="AZ2302">
        <v>327.20299999999997</v>
      </c>
      <c r="BA2302">
        <v>-135.48599999999999</v>
      </c>
      <c r="BB2302">
        <v>559.02499999999998</v>
      </c>
      <c r="BC2302">
        <v>3308.5010000000002</v>
      </c>
      <c r="BD2302">
        <v>129.66999999999999</v>
      </c>
      <c r="BE2302">
        <v>81.120999999999995</v>
      </c>
      <c r="BF2302">
        <v>838.27</v>
      </c>
      <c r="BG2302">
        <v>175.791</v>
      </c>
      <c r="BH2302">
        <v>-774.05600000000004</v>
      </c>
      <c r="BI2302">
        <v>416.68400000000003</v>
      </c>
      <c r="BJ2302">
        <v>558.39300000000003</v>
      </c>
      <c r="BK2302">
        <v>1503.039</v>
      </c>
      <c r="BL2302">
        <v>922.72500000000002</v>
      </c>
      <c r="BM2302">
        <v>842.93600000000004</v>
      </c>
      <c r="BN2302">
        <v>887.56899999999996</v>
      </c>
      <c r="BO2302">
        <v>3113.5059999999999</v>
      </c>
      <c r="BP2302">
        <v>789.59699999999998</v>
      </c>
      <c r="BQ2302">
        <v>516.43100000000004</v>
      </c>
      <c r="BR2302">
        <v>937.94600000000003</v>
      </c>
      <c r="BS2302">
        <v>1059.846</v>
      </c>
      <c r="BT2302">
        <v>-1573.605</v>
      </c>
      <c r="BU2302">
        <v>778.64800000000002</v>
      </c>
      <c r="BV2302">
        <v>1083.271</v>
      </c>
      <c r="BW2302">
        <v>1405.4680000000001</v>
      </c>
      <c r="BX2302">
        <v>657.13800000000003</v>
      </c>
      <c r="BY2302">
        <v>464.90300000000002</v>
      </c>
      <c r="BZ2302">
        <v>1636.665</v>
      </c>
      <c r="CA2302">
        <v>3120.433</v>
      </c>
      <c r="CB2302">
        <v>526.09400000000005</v>
      </c>
      <c r="CC2302">
        <v>765.58</v>
      </c>
      <c r="CD2302">
        <v>1159.357</v>
      </c>
      <c r="CE2302">
        <v>528.52800000000002</v>
      </c>
      <c r="CF2302">
        <v>-760.93600000000004</v>
      </c>
      <c r="CG2302">
        <v>561.06200000000001</v>
      </c>
      <c r="CH2302">
        <v>960.52</v>
      </c>
    </row>
    <row r="2303" spans="1:86" x14ac:dyDescent="0.3">
      <c r="A2303" t="s">
        <v>6097</v>
      </c>
      <c r="B2303" t="s">
        <v>2130</v>
      </c>
      <c r="C2303">
        <v>615.47199999999998</v>
      </c>
      <c r="D2303">
        <v>597.28800000000001</v>
      </c>
      <c r="E2303">
        <v>614.89800000000002</v>
      </c>
      <c r="F2303">
        <v>585.61400000000003</v>
      </c>
      <c r="G2303">
        <v>573.24699999999996</v>
      </c>
      <c r="H2303">
        <v>402.964</v>
      </c>
      <c r="I2303">
        <v>370.18299999999999</v>
      </c>
      <c r="J2303">
        <v>392.42599999999999</v>
      </c>
      <c r="K2303">
        <v>388.11099999999999</v>
      </c>
      <c r="L2303">
        <v>353.06099999999998</v>
      </c>
      <c r="M2303">
        <v>333.73200000000003</v>
      </c>
      <c r="N2303">
        <v>362.21300000000002</v>
      </c>
      <c r="O2303">
        <v>352.3</v>
      </c>
      <c r="P2303">
        <v>359.846</v>
      </c>
      <c r="Q2303">
        <v>383.88099999999997</v>
      </c>
      <c r="R2303">
        <v>383.05399999999997</v>
      </c>
      <c r="S2303">
        <v>497.69499999999999</v>
      </c>
      <c r="T2303">
        <v>994.54200000000003</v>
      </c>
      <c r="U2303">
        <v>1031.43</v>
      </c>
      <c r="V2303">
        <v>1097.4169999999999</v>
      </c>
      <c r="W2303">
        <v>1163.663</v>
      </c>
      <c r="X2303">
        <v>1161.223</v>
      </c>
      <c r="Y2303">
        <v>1194.55</v>
      </c>
      <c r="Z2303">
        <v>1206.9739999999999</v>
      </c>
      <c r="AA2303">
        <v>1210.9190000000001</v>
      </c>
      <c r="AB2303">
        <v>1215.1199999999999</v>
      </c>
      <c r="AC2303">
        <v>1224.8109999999999</v>
      </c>
      <c r="AD2303">
        <v>1269.163</v>
      </c>
      <c r="AE2303">
        <v>1264.546</v>
      </c>
      <c r="AF2303">
        <v>710.553</v>
      </c>
      <c r="AG2303">
        <v>708.46</v>
      </c>
      <c r="AH2303">
        <v>728.61</v>
      </c>
      <c r="AI2303">
        <v>736.50800000000004</v>
      </c>
      <c r="AJ2303">
        <v>691.75</v>
      </c>
      <c r="AK2303">
        <v>707.524</v>
      </c>
      <c r="AL2303">
        <v>706.08199999999999</v>
      </c>
      <c r="AM2303">
        <v>697.84199999999998</v>
      </c>
      <c r="AN2303">
        <v>706.947</v>
      </c>
      <c r="AO2303">
        <v>706.82500000000005</v>
      </c>
      <c r="AP2303">
        <v>737.15099999999995</v>
      </c>
      <c r="AQ2303">
        <v>802.053</v>
      </c>
      <c r="AR2303">
        <v>211.815</v>
      </c>
      <c r="AS2303">
        <v>202.21</v>
      </c>
      <c r="AT2303">
        <v>220.72900000000001</v>
      </c>
      <c r="AU2303">
        <v>267.786</v>
      </c>
      <c r="AV2303">
        <v>214.01499999999999</v>
      </c>
      <c r="AW2303">
        <v>221.66</v>
      </c>
      <c r="AX2303">
        <v>364.70800000000003</v>
      </c>
      <c r="AY2303">
        <v>206.88800000000001</v>
      </c>
      <c r="AZ2303">
        <v>212.03299999999999</v>
      </c>
      <c r="BA2303">
        <v>222.566</v>
      </c>
      <c r="BB2303">
        <v>209.99199999999999</v>
      </c>
      <c r="BC2303">
        <v>411.798</v>
      </c>
      <c r="BD2303">
        <v>225.16</v>
      </c>
      <c r="BE2303">
        <v>212.44499999999999</v>
      </c>
      <c r="BF2303">
        <v>221.029</v>
      </c>
      <c r="BG2303">
        <v>244.51300000000001</v>
      </c>
      <c r="BH2303">
        <v>218.01</v>
      </c>
      <c r="BI2303">
        <v>211.18799999999999</v>
      </c>
      <c r="BJ2303">
        <v>380.37900000000002</v>
      </c>
      <c r="BK2303">
        <v>212.74</v>
      </c>
      <c r="BL2303">
        <v>212.666</v>
      </c>
      <c r="BM2303">
        <v>227.251</v>
      </c>
      <c r="BN2303">
        <v>284.18400000000003</v>
      </c>
      <c r="BO2303">
        <v>355.49</v>
      </c>
      <c r="BP2303">
        <v>220.505</v>
      </c>
      <c r="BQ2303">
        <v>205.232</v>
      </c>
      <c r="BR2303">
        <v>217.22900000000001</v>
      </c>
      <c r="BS2303">
        <v>223.131</v>
      </c>
      <c r="BT2303">
        <v>223.26400000000001</v>
      </c>
      <c r="BU2303">
        <v>213.821</v>
      </c>
      <c r="BV2303">
        <v>356.142</v>
      </c>
      <c r="BW2303">
        <v>205.85400000000001</v>
      </c>
      <c r="BX2303">
        <v>237.583</v>
      </c>
      <c r="BY2303">
        <v>218.50700000000001</v>
      </c>
      <c r="BZ2303">
        <v>326.613</v>
      </c>
      <c r="CA2303">
        <v>264.108</v>
      </c>
      <c r="CB2303">
        <v>209.92099999999999</v>
      </c>
      <c r="CC2303">
        <v>209.87899999999999</v>
      </c>
      <c r="CD2303">
        <v>221.99199999999999</v>
      </c>
      <c r="CE2303">
        <v>255.97499999999999</v>
      </c>
      <c r="CF2303">
        <v>226.2</v>
      </c>
      <c r="CG2303">
        <v>239.52500000000001</v>
      </c>
      <c r="CH2303">
        <v>238.58199999999999</v>
      </c>
    </row>
    <row r="2304" spans="1:86" x14ac:dyDescent="0.3">
      <c r="A2304" t="s">
        <v>6098</v>
      </c>
      <c r="B2304" t="s">
        <v>2131</v>
      </c>
      <c r="C2304">
        <v>727.13699999999994</v>
      </c>
      <c r="D2304">
        <v>723.81500000000005</v>
      </c>
      <c r="E2304">
        <v>699.62400000000002</v>
      </c>
      <c r="F2304">
        <v>682.51400000000001</v>
      </c>
      <c r="G2304">
        <v>655.37900000000002</v>
      </c>
      <c r="H2304">
        <v>317.05</v>
      </c>
      <c r="I2304">
        <v>318.803</v>
      </c>
      <c r="J2304">
        <v>325.63900000000001</v>
      </c>
      <c r="K2304">
        <v>313.47500000000002</v>
      </c>
      <c r="L2304">
        <v>315.54199999999997</v>
      </c>
      <c r="M2304">
        <v>316.46300000000002</v>
      </c>
      <c r="N2304">
        <v>317.14499999999998</v>
      </c>
      <c r="O2304">
        <v>328.565</v>
      </c>
      <c r="P2304">
        <v>333.89600000000002</v>
      </c>
      <c r="Q2304">
        <v>308.98899999999998</v>
      </c>
      <c r="R2304">
        <v>304.07900000000001</v>
      </c>
      <c r="S2304">
        <v>304.45299999999997</v>
      </c>
      <c r="T2304">
        <v>487.238</v>
      </c>
      <c r="U2304">
        <v>484.34100000000001</v>
      </c>
      <c r="V2304">
        <v>499.11799999999999</v>
      </c>
      <c r="W2304">
        <v>499.08</v>
      </c>
      <c r="X2304">
        <v>502.25299999999999</v>
      </c>
      <c r="Y2304">
        <v>509.315</v>
      </c>
      <c r="Z2304">
        <v>502.666</v>
      </c>
      <c r="AA2304">
        <v>500.41199999999998</v>
      </c>
      <c r="AB2304">
        <v>512.58500000000004</v>
      </c>
      <c r="AC2304">
        <v>512.73400000000004</v>
      </c>
      <c r="AD2304">
        <v>512.64200000000005</v>
      </c>
      <c r="AE2304">
        <v>487.375</v>
      </c>
      <c r="AF2304">
        <v>383.06599999999997</v>
      </c>
      <c r="AG2304">
        <v>370.44099999999997</v>
      </c>
      <c r="AH2304">
        <v>383.221</v>
      </c>
      <c r="AI2304">
        <v>397.42</v>
      </c>
      <c r="AJ2304">
        <v>407.464</v>
      </c>
      <c r="AK2304">
        <v>416.92</v>
      </c>
      <c r="AL2304">
        <v>449.07799999999997</v>
      </c>
      <c r="AM2304">
        <v>437.52499999999998</v>
      </c>
      <c r="AN2304">
        <v>450.40800000000002</v>
      </c>
      <c r="AO2304">
        <v>466.00900000000001</v>
      </c>
      <c r="AP2304">
        <v>486.17500000000001</v>
      </c>
      <c r="AQ2304">
        <v>505.21800000000002</v>
      </c>
      <c r="AR2304">
        <v>603.83399999999995</v>
      </c>
      <c r="AS2304">
        <v>612.09900000000005</v>
      </c>
      <c r="AT2304">
        <v>623.803</v>
      </c>
      <c r="AU2304">
        <v>633.149</v>
      </c>
      <c r="AV2304">
        <v>638.04999999999995</v>
      </c>
      <c r="AW2304">
        <v>665.12199999999996</v>
      </c>
      <c r="AX2304">
        <v>662.31100000000004</v>
      </c>
      <c r="AY2304">
        <v>678.01499999999999</v>
      </c>
      <c r="AZ2304">
        <v>679.98199999999997</v>
      </c>
      <c r="BA2304">
        <v>702.76400000000001</v>
      </c>
      <c r="BB2304">
        <v>719.13499999999999</v>
      </c>
      <c r="BC2304">
        <v>685.73099999999999</v>
      </c>
      <c r="BD2304">
        <v>729.97400000000005</v>
      </c>
      <c r="BE2304">
        <v>704.85299999999995</v>
      </c>
      <c r="BF2304">
        <v>688.28800000000001</v>
      </c>
      <c r="BG2304">
        <v>685.18700000000001</v>
      </c>
      <c r="BH2304">
        <v>676.70699999999999</v>
      </c>
      <c r="BI2304">
        <v>674.32600000000002</v>
      </c>
      <c r="BJ2304">
        <v>671.78</v>
      </c>
      <c r="BK2304">
        <v>675.50699999999995</v>
      </c>
      <c r="BL2304">
        <v>659.96199999999999</v>
      </c>
      <c r="BM2304">
        <v>670.52200000000005</v>
      </c>
      <c r="BN2304">
        <v>660.49599999999998</v>
      </c>
      <c r="BO2304">
        <v>635.82899999999995</v>
      </c>
      <c r="BP2304">
        <v>673.48</v>
      </c>
      <c r="BQ2304">
        <v>645.41899999999998</v>
      </c>
      <c r="BR2304">
        <v>645.28</v>
      </c>
      <c r="BS2304">
        <v>630.08100000000002</v>
      </c>
      <c r="BT2304">
        <v>626.68200000000002</v>
      </c>
      <c r="BU2304">
        <v>624.37</v>
      </c>
      <c r="BV2304">
        <v>629.88499999999999</v>
      </c>
      <c r="BW2304">
        <v>622.04399999999998</v>
      </c>
      <c r="BX2304">
        <v>631.91700000000003</v>
      </c>
      <c r="BY2304">
        <v>637.74099999999999</v>
      </c>
      <c r="BZ2304">
        <v>647.30200000000002</v>
      </c>
      <c r="CA2304">
        <v>638.41099999999994</v>
      </c>
      <c r="CB2304">
        <v>661.33199999999999</v>
      </c>
      <c r="CC2304">
        <v>643.23199999999997</v>
      </c>
      <c r="CD2304">
        <v>674.50400000000002</v>
      </c>
      <c r="CE2304">
        <v>703.05200000000002</v>
      </c>
      <c r="CF2304">
        <v>705.601</v>
      </c>
      <c r="CG2304">
        <v>711.98599999999999</v>
      </c>
      <c r="CH2304">
        <v>712.09500000000003</v>
      </c>
    </row>
    <row r="2305" spans="1:86" x14ac:dyDescent="0.3">
      <c r="A2305" t="s">
        <v>6099</v>
      </c>
      <c r="B2305" t="s">
        <v>2132</v>
      </c>
      <c r="C2305">
        <v>-111.66500000000001</v>
      </c>
      <c r="D2305">
        <v>-126.526</v>
      </c>
      <c r="E2305">
        <v>-84.725999999999999</v>
      </c>
      <c r="F2305">
        <v>-96.9</v>
      </c>
      <c r="G2305">
        <v>-82.131</v>
      </c>
      <c r="H2305">
        <v>85.914000000000001</v>
      </c>
      <c r="I2305">
        <v>51.38</v>
      </c>
      <c r="J2305">
        <v>66.787000000000006</v>
      </c>
      <c r="K2305">
        <v>74.635999999999996</v>
      </c>
      <c r="L2305">
        <v>37.518999999999998</v>
      </c>
      <c r="M2305">
        <v>17.268999999999998</v>
      </c>
      <c r="N2305">
        <v>45.067999999999998</v>
      </c>
      <c r="O2305">
        <v>23.734999999999999</v>
      </c>
      <c r="P2305">
        <v>25.949000000000002</v>
      </c>
      <c r="Q2305">
        <v>74.891999999999996</v>
      </c>
      <c r="R2305">
        <v>78.974999999999994</v>
      </c>
      <c r="S2305">
        <v>193.24100000000001</v>
      </c>
      <c r="T2305">
        <v>507.30399999999997</v>
      </c>
      <c r="U2305">
        <v>547.08900000000006</v>
      </c>
      <c r="V2305">
        <v>598.29899999999998</v>
      </c>
      <c r="W2305">
        <v>664.58299999999997</v>
      </c>
      <c r="X2305">
        <v>658.97</v>
      </c>
      <c r="Y2305">
        <v>685.23500000000001</v>
      </c>
      <c r="Z2305">
        <v>704.30799999999999</v>
      </c>
      <c r="AA2305">
        <v>710.50699999999995</v>
      </c>
      <c r="AB2305">
        <v>702.53499999999997</v>
      </c>
      <c r="AC2305">
        <v>712.077</v>
      </c>
      <c r="AD2305">
        <v>756.52200000000005</v>
      </c>
      <c r="AE2305">
        <v>777.17100000000005</v>
      </c>
      <c r="AF2305">
        <v>327.48700000000002</v>
      </c>
      <c r="AG2305">
        <v>338.01900000000001</v>
      </c>
      <c r="AH2305">
        <v>345.38900000000001</v>
      </c>
      <c r="AI2305">
        <v>339.08699999999999</v>
      </c>
      <c r="AJ2305">
        <v>284.286</v>
      </c>
      <c r="AK2305">
        <v>290.60399999999998</v>
      </c>
      <c r="AL2305">
        <v>257.00400000000002</v>
      </c>
      <c r="AM2305">
        <v>260.31700000000001</v>
      </c>
      <c r="AN2305">
        <v>256.53899999999999</v>
      </c>
      <c r="AO2305">
        <v>240.816</v>
      </c>
      <c r="AP2305">
        <v>250.976</v>
      </c>
      <c r="AQ2305">
        <v>296.834</v>
      </c>
      <c r="AR2305">
        <v>-392.02</v>
      </c>
      <c r="AS2305">
        <v>-409.88900000000001</v>
      </c>
      <c r="AT2305">
        <v>-403.07400000000001</v>
      </c>
      <c r="AU2305">
        <v>-365.363</v>
      </c>
      <c r="AV2305">
        <v>-424.036</v>
      </c>
      <c r="AW2305">
        <v>-443.46199999999999</v>
      </c>
      <c r="AX2305">
        <v>-297.60300000000001</v>
      </c>
      <c r="AY2305">
        <v>-471.12700000000001</v>
      </c>
      <c r="AZ2305">
        <v>-467.95</v>
      </c>
      <c r="BA2305">
        <v>-480.19799999999998</v>
      </c>
      <c r="BB2305">
        <v>-509.14299999999997</v>
      </c>
      <c r="BC2305">
        <v>-273.93400000000003</v>
      </c>
      <c r="BD2305">
        <v>-504.81400000000002</v>
      </c>
      <c r="BE2305">
        <v>-492.40800000000002</v>
      </c>
      <c r="BF2305">
        <v>-467.25900000000001</v>
      </c>
      <c r="BG2305">
        <v>-440.67399999999998</v>
      </c>
      <c r="BH2305">
        <v>-458.697</v>
      </c>
      <c r="BI2305">
        <v>-463.13799999999998</v>
      </c>
      <c r="BJ2305">
        <v>-291.40100000000001</v>
      </c>
      <c r="BK2305">
        <v>-462.767</v>
      </c>
      <c r="BL2305">
        <v>-447.29599999999999</v>
      </c>
      <c r="BM2305">
        <v>-443.27100000000002</v>
      </c>
      <c r="BN2305">
        <v>-376.31200000000001</v>
      </c>
      <c r="BO2305">
        <v>-280.339</v>
      </c>
      <c r="BP2305">
        <v>-452.97500000000002</v>
      </c>
      <c r="BQ2305">
        <v>-440.18700000000001</v>
      </c>
      <c r="BR2305">
        <v>-428.05200000000002</v>
      </c>
      <c r="BS2305">
        <v>-406.95</v>
      </c>
      <c r="BT2305">
        <v>-403.41800000000001</v>
      </c>
      <c r="BU2305">
        <v>-410.54899999999998</v>
      </c>
      <c r="BV2305">
        <v>-273.74299999999999</v>
      </c>
      <c r="BW2305">
        <v>-416.19</v>
      </c>
      <c r="BX2305">
        <v>-394.334</v>
      </c>
      <c r="BY2305">
        <v>-419.23399999999998</v>
      </c>
      <c r="BZ2305">
        <v>-320.68900000000002</v>
      </c>
      <c r="CA2305">
        <v>-374.30399999999997</v>
      </c>
      <c r="CB2305">
        <v>-451.411</v>
      </c>
      <c r="CC2305">
        <v>-433.35300000000001</v>
      </c>
      <c r="CD2305">
        <v>-452.51100000000002</v>
      </c>
      <c r="CE2305">
        <v>-447.077</v>
      </c>
      <c r="CF2305">
        <v>-479.4</v>
      </c>
      <c r="CG2305">
        <v>-472.46100000000001</v>
      </c>
      <c r="CH2305">
        <v>-473.51299999999998</v>
      </c>
    </row>
    <row r="2306" spans="1:86" x14ac:dyDescent="0.3">
      <c r="A2306" t="s">
        <v>6100</v>
      </c>
      <c r="B2306" t="s">
        <v>2133</v>
      </c>
      <c r="C2306">
        <v>580.70500000000004</v>
      </c>
      <c r="D2306">
        <v>562.82299999999998</v>
      </c>
      <c r="E2306">
        <v>581.48500000000001</v>
      </c>
      <c r="F2306">
        <v>552.49400000000003</v>
      </c>
      <c r="G2306">
        <v>544.65599999999995</v>
      </c>
      <c r="H2306">
        <v>373.65</v>
      </c>
      <c r="I2306">
        <v>340.66500000000002</v>
      </c>
      <c r="J2306">
        <v>361.88299999999998</v>
      </c>
      <c r="K2306">
        <v>357.18</v>
      </c>
      <c r="L2306">
        <v>321.54199999999997</v>
      </c>
      <c r="M2306">
        <v>300.38299999999998</v>
      </c>
      <c r="N2306">
        <v>324.08800000000002</v>
      </c>
      <c r="O2306">
        <v>313.291</v>
      </c>
      <c r="P2306">
        <v>320.315</v>
      </c>
      <c r="Q2306">
        <v>339.27</v>
      </c>
      <c r="R2306">
        <v>337.87900000000002</v>
      </c>
      <c r="S2306">
        <v>450.06900000000002</v>
      </c>
      <c r="T2306">
        <v>947.92200000000003</v>
      </c>
      <c r="U2306">
        <v>984.79700000000003</v>
      </c>
      <c r="V2306">
        <v>1050.4010000000001</v>
      </c>
      <c r="W2306">
        <v>1112.3019999999999</v>
      </c>
      <c r="X2306">
        <v>1110.2149999999999</v>
      </c>
      <c r="Y2306">
        <v>1145.367</v>
      </c>
      <c r="Z2306">
        <v>1161.5530000000001</v>
      </c>
      <c r="AA2306">
        <v>1166.798</v>
      </c>
      <c r="AB2306">
        <v>1170.6420000000001</v>
      </c>
      <c r="AC2306">
        <v>1182.433</v>
      </c>
      <c r="AD2306">
        <v>1226.355</v>
      </c>
      <c r="AE2306">
        <v>1222.742</v>
      </c>
      <c r="AF2306">
        <v>669.65</v>
      </c>
      <c r="AG2306">
        <v>665.85400000000004</v>
      </c>
      <c r="AH2306">
        <v>684.88</v>
      </c>
      <c r="AI2306">
        <v>695.303</v>
      </c>
      <c r="AJ2306">
        <v>648.37199999999996</v>
      </c>
      <c r="AK2306">
        <v>662.81100000000004</v>
      </c>
      <c r="AL2306">
        <v>655.22199999999998</v>
      </c>
      <c r="AM2306">
        <v>643.80499999999995</v>
      </c>
      <c r="AN2306">
        <v>649.1</v>
      </c>
      <c r="AO2306">
        <v>647.25400000000002</v>
      </c>
      <c r="AP2306">
        <v>674.10599999999999</v>
      </c>
      <c r="AQ2306">
        <v>737.66499999999996</v>
      </c>
      <c r="AR2306">
        <v>141.86000000000001</v>
      </c>
      <c r="AS2306">
        <v>128.87700000000001</v>
      </c>
      <c r="AT2306">
        <v>146.208</v>
      </c>
      <c r="AU2306">
        <v>189.58799999999999</v>
      </c>
      <c r="AV2306">
        <v>132.88999999999999</v>
      </c>
      <c r="AW2306">
        <v>139.83000000000001</v>
      </c>
      <c r="AX2306">
        <v>285.58100000000002</v>
      </c>
      <c r="AY2306">
        <v>126.173</v>
      </c>
      <c r="AZ2306">
        <v>132.953</v>
      </c>
      <c r="BA2306">
        <v>142.11500000000001</v>
      </c>
      <c r="BB2306">
        <v>129.87799999999999</v>
      </c>
      <c r="BC2306">
        <v>331.47899999999998</v>
      </c>
      <c r="BD2306">
        <v>147.03899999999999</v>
      </c>
      <c r="BE2306">
        <v>136.238</v>
      </c>
      <c r="BF2306">
        <v>143.95599999999999</v>
      </c>
      <c r="BG2306">
        <v>170.78299999999999</v>
      </c>
      <c r="BH2306">
        <v>146.52199999999999</v>
      </c>
      <c r="BI2306">
        <v>139.196</v>
      </c>
      <c r="BJ2306">
        <v>308.50700000000001</v>
      </c>
      <c r="BK2306">
        <v>142.226</v>
      </c>
      <c r="BL2306">
        <v>143.042</v>
      </c>
      <c r="BM2306">
        <v>156.952</v>
      </c>
      <c r="BN2306">
        <v>215.26</v>
      </c>
      <c r="BO2306">
        <v>288.12</v>
      </c>
      <c r="BP2306">
        <v>155.62700000000001</v>
      </c>
      <c r="BQ2306">
        <v>142.06100000000001</v>
      </c>
      <c r="BR2306">
        <v>154.21299999999999</v>
      </c>
      <c r="BS2306">
        <v>164.66200000000001</v>
      </c>
      <c r="BT2306">
        <v>166.04499999999999</v>
      </c>
      <c r="BU2306">
        <v>156.75399999999999</v>
      </c>
      <c r="BV2306">
        <v>299.202</v>
      </c>
      <c r="BW2306">
        <v>148.33099999999999</v>
      </c>
      <c r="BX2306">
        <v>178.99700000000001</v>
      </c>
      <c r="BY2306">
        <v>159.47499999999999</v>
      </c>
      <c r="BZ2306">
        <v>266.96199999999999</v>
      </c>
      <c r="CA2306">
        <v>203.583</v>
      </c>
      <c r="CB2306">
        <v>150.511</v>
      </c>
      <c r="CC2306">
        <v>150.92699999999999</v>
      </c>
      <c r="CD2306">
        <v>157.679</v>
      </c>
      <c r="CE2306">
        <v>188.96100000000001</v>
      </c>
      <c r="CF2306">
        <v>154.042</v>
      </c>
      <c r="CG2306">
        <v>166.89</v>
      </c>
      <c r="CH2306">
        <v>165.167</v>
      </c>
    </row>
    <row r="2307" spans="1:86" x14ac:dyDescent="0.3">
      <c r="A2307" t="s">
        <v>6101</v>
      </c>
      <c r="B2307" t="s">
        <v>2134</v>
      </c>
      <c r="C2307">
        <v>456.66399999999999</v>
      </c>
      <c r="D2307">
        <v>452.66300000000001</v>
      </c>
      <c r="E2307">
        <v>429.07</v>
      </c>
      <c r="F2307">
        <v>408.40899999999999</v>
      </c>
      <c r="G2307">
        <v>382.65</v>
      </c>
      <c r="H2307">
        <v>50.847000000000001</v>
      </c>
      <c r="I2307">
        <v>56.529000000000003</v>
      </c>
      <c r="J2307">
        <v>64.100999999999999</v>
      </c>
      <c r="K2307">
        <v>67.742999999999995</v>
      </c>
      <c r="L2307">
        <v>70.584000000000003</v>
      </c>
      <c r="M2307">
        <v>72.084000000000003</v>
      </c>
      <c r="N2307">
        <v>73.02</v>
      </c>
      <c r="O2307">
        <v>78.241</v>
      </c>
      <c r="P2307">
        <v>87.331000000000003</v>
      </c>
      <c r="Q2307">
        <v>65.968000000000004</v>
      </c>
      <c r="R2307">
        <v>61.863999999999997</v>
      </c>
      <c r="S2307">
        <v>38.375999999999998</v>
      </c>
      <c r="T2307">
        <v>204.25200000000001</v>
      </c>
      <c r="U2307">
        <v>201.29400000000001</v>
      </c>
      <c r="V2307">
        <v>216.63300000000001</v>
      </c>
      <c r="W2307">
        <v>217.09700000000001</v>
      </c>
      <c r="X2307">
        <v>221.80199999999999</v>
      </c>
      <c r="Y2307">
        <v>233.273</v>
      </c>
      <c r="Z2307">
        <v>232.15299999999999</v>
      </c>
      <c r="AA2307">
        <v>234.77099999999999</v>
      </c>
      <c r="AB2307">
        <v>246.05500000000001</v>
      </c>
      <c r="AC2307">
        <v>254.58</v>
      </c>
      <c r="AD2307">
        <v>253.607</v>
      </c>
      <c r="AE2307">
        <v>250.72200000000001</v>
      </c>
      <c r="AF2307">
        <v>142.46799999999999</v>
      </c>
      <c r="AG2307">
        <v>128.14400000000001</v>
      </c>
      <c r="AH2307">
        <v>137.916</v>
      </c>
      <c r="AI2307">
        <v>145.279</v>
      </c>
      <c r="AJ2307">
        <v>143.74600000000001</v>
      </c>
      <c r="AK2307">
        <v>145.602</v>
      </c>
      <c r="AL2307">
        <v>162.518</v>
      </c>
      <c r="AM2307">
        <v>150.12799999999999</v>
      </c>
      <c r="AN2307">
        <v>156.54</v>
      </c>
      <c r="AO2307">
        <v>166.291</v>
      </c>
      <c r="AP2307">
        <v>166.49100000000001</v>
      </c>
      <c r="AQ2307">
        <v>170.08199999999999</v>
      </c>
      <c r="AR2307">
        <v>264.25599999999997</v>
      </c>
      <c r="AS2307">
        <v>247.22</v>
      </c>
      <c r="AT2307">
        <v>249.15199999999999</v>
      </c>
      <c r="AU2307">
        <v>255.53100000000001</v>
      </c>
      <c r="AV2307">
        <v>253.30600000000001</v>
      </c>
      <c r="AW2307">
        <v>258.13200000000001</v>
      </c>
      <c r="AX2307">
        <v>258.28800000000001</v>
      </c>
      <c r="AY2307">
        <v>261.76600000000002</v>
      </c>
      <c r="AZ2307">
        <v>260.13</v>
      </c>
      <c r="BA2307">
        <v>274.762</v>
      </c>
      <c r="BB2307">
        <v>270.05500000000001</v>
      </c>
      <c r="BC2307">
        <v>243.214</v>
      </c>
      <c r="BD2307">
        <v>290.80599999999998</v>
      </c>
      <c r="BE2307">
        <v>278.529</v>
      </c>
      <c r="BF2307">
        <v>267.31799999999998</v>
      </c>
      <c r="BG2307">
        <v>265.55099999999999</v>
      </c>
      <c r="BH2307">
        <v>256.62400000000002</v>
      </c>
      <c r="BI2307">
        <v>266.81</v>
      </c>
      <c r="BJ2307">
        <v>268.97199999999998</v>
      </c>
      <c r="BK2307">
        <v>272.03399999999999</v>
      </c>
      <c r="BL2307">
        <v>258.09500000000003</v>
      </c>
      <c r="BM2307">
        <v>268.92700000000002</v>
      </c>
      <c r="BN2307">
        <v>278.56299999999999</v>
      </c>
      <c r="BO2307">
        <v>253.96700000000001</v>
      </c>
      <c r="BP2307">
        <v>288.43799999999999</v>
      </c>
      <c r="BQ2307">
        <v>265.017</v>
      </c>
      <c r="BR2307">
        <v>263.41800000000001</v>
      </c>
      <c r="BS2307">
        <v>267.11900000000003</v>
      </c>
      <c r="BT2307">
        <v>268.17899999999997</v>
      </c>
      <c r="BU2307">
        <v>265.815</v>
      </c>
      <c r="BV2307">
        <v>271.58</v>
      </c>
      <c r="BW2307">
        <v>260.37400000000002</v>
      </c>
      <c r="BX2307">
        <v>264.26799999999997</v>
      </c>
      <c r="BY2307">
        <v>266.404</v>
      </c>
      <c r="BZ2307">
        <v>272.15600000000001</v>
      </c>
      <c r="CA2307">
        <v>258.96300000000002</v>
      </c>
      <c r="CB2307">
        <v>283.30500000000001</v>
      </c>
      <c r="CC2307">
        <v>265.77800000000002</v>
      </c>
      <c r="CD2307">
        <v>269.52</v>
      </c>
      <c r="CE2307">
        <v>284.23700000000002</v>
      </c>
      <c r="CF2307">
        <v>267.60500000000002</v>
      </c>
      <c r="CG2307">
        <v>272.77800000000002</v>
      </c>
      <c r="CH2307">
        <v>267.55399999999997</v>
      </c>
    </row>
    <row r="2308" spans="1:86" x14ac:dyDescent="0.3">
      <c r="A2308" t="s">
        <v>6102</v>
      </c>
      <c r="B2308" t="s">
        <v>2135</v>
      </c>
      <c r="C2308">
        <v>124.041</v>
      </c>
      <c r="D2308">
        <v>110.16</v>
      </c>
      <c r="E2308">
        <v>152.41499999999999</v>
      </c>
      <c r="F2308">
        <v>144.08500000000001</v>
      </c>
      <c r="G2308">
        <v>162.006</v>
      </c>
      <c r="H2308">
        <v>322.803</v>
      </c>
      <c r="I2308">
        <v>284.13600000000002</v>
      </c>
      <c r="J2308">
        <v>297.78199999999998</v>
      </c>
      <c r="K2308">
        <v>289.43700000000001</v>
      </c>
      <c r="L2308">
        <v>250.958</v>
      </c>
      <c r="M2308">
        <v>228.29900000000001</v>
      </c>
      <c r="N2308">
        <v>251.06800000000001</v>
      </c>
      <c r="O2308">
        <v>235.05</v>
      </c>
      <c r="P2308">
        <v>232.98400000000001</v>
      </c>
      <c r="Q2308">
        <v>273.30200000000002</v>
      </c>
      <c r="R2308">
        <v>276.01499999999999</v>
      </c>
      <c r="S2308">
        <v>411.69299999999998</v>
      </c>
      <c r="T2308">
        <v>743.67</v>
      </c>
      <c r="U2308">
        <v>783.50300000000004</v>
      </c>
      <c r="V2308">
        <v>833.76800000000003</v>
      </c>
      <c r="W2308">
        <v>895.20500000000004</v>
      </c>
      <c r="X2308">
        <v>888.41300000000001</v>
      </c>
      <c r="Y2308">
        <v>912.09400000000005</v>
      </c>
      <c r="Z2308">
        <v>929.4</v>
      </c>
      <c r="AA2308">
        <v>932.02700000000004</v>
      </c>
      <c r="AB2308">
        <v>924.58699999999999</v>
      </c>
      <c r="AC2308">
        <v>927.85299999999995</v>
      </c>
      <c r="AD2308">
        <v>972.74800000000005</v>
      </c>
      <c r="AE2308">
        <v>972.02</v>
      </c>
      <c r="AF2308">
        <v>527.18200000000002</v>
      </c>
      <c r="AG2308">
        <v>537.71</v>
      </c>
      <c r="AH2308">
        <v>546.96400000000006</v>
      </c>
      <c r="AI2308">
        <v>550.024</v>
      </c>
      <c r="AJ2308">
        <v>504.62599999999998</v>
      </c>
      <c r="AK2308">
        <v>517.20899999999995</v>
      </c>
      <c r="AL2308">
        <v>492.70400000000001</v>
      </c>
      <c r="AM2308">
        <v>493.67700000000002</v>
      </c>
      <c r="AN2308">
        <v>492.56</v>
      </c>
      <c r="AO2308">
        <v>480.96300000000002</v>
      </c>
      <c r="AP2308">
        <v>507.61500000000001</v>
      </c>
      <c r="AQ2308">
        <v>567.58299999999997</v>
      </c>
      <c r="AR2308">
        <v>-122.396</v>
      </c>
      <c r="AS2308">
        <v>-118.343</v>
      </c>
      <c r="AT2308">
        <v>-102.944</v>
      </c>
      <c r="AU2308">
        <v>-65.942999999999998</v>
      </c>
      <c r="AV2308">
        <v>-120.416</v>
      </c>
      <c r="AW2308">
        <v>-118.30200000000001</v>
      </c>
      <c r="AX2308">
        <v>27.292999999999999</v>
      </c>
      <c r="AY2308">
        <v>-135.59299999999999</v>
      </c>
      <c r="AZ2308">
        <v>-127.17700000000001</v>
      </c>
      <c r="BA2308">
        <v>-132.64699999999999</v>
      </c>
      <c r="BB2308">
        <v>-140.17699999999999</v>
      </c>
      <c r="BC2308">
        <v>88.265000000000001</v>
      </c>
      <c r="BD2308">
        <v>-143.767</v>
      </c>
      <c r="BE2308">
        <v>-142.291</v>
      </c>
      <c r="BF2308">
        <v>-123.36199999999999</v>
      </c>
      <c r="BG2308">
        <v>-94.768000000000001</v>
      </c>
      <c r="BH2308">
        <v>-110.102</v>
      </c>
      <c r="BI2308">
        <v>-127.614</v>
      </c>
      <c r="BJ2308">
        <v>39.534999999999997</v>
      </c>
      <c r="BK2308">
        <v>-129.80799999999999</v>
      </c>
      <c r="BL2308">
        <v>-115.053</v>
      </c>
      <c r="BM2308">
        <v>-111.97499999999999</v>
      </c>
      <c r="BN2308">
        <v>-63.302999999999997</v>
      </c>
      <c r="BO2308">
        <v>34.152999999999999</v>
      </c>
      <c r="BP2308">
        <v>-132.81100000000001</v>
      </c>
      <c r="BQ2308">
        <v>-122.956</v>
      </c>
      <c r="BR2308">
        <v>-109.205</v>
      </c>
      <c r="BS2308">
        <v>-102.45699999999999</v>
      </c>
      <c r="BT2308">
        <v>-102.134</v>
      </c>
      <c r="BU2308">
        <v>-109.06100000000001</v>
      </c>
      <c r="BV2308">
        <v>27.622</v>
      </c>
      <c r="BW2308">
        <v>-112.04300000000001</v>
      </c>
      <c r="BX2308">
        <v>-85.271000000000001</v>
      </c>
      <c r="BY2308">
        <v>-106.929</v>
      </c>
      <c r="BZ2308">
        <v>-5.194</v>
      </c>
      <c r="CA2308">
        <v>-55.38</v>
      </c>
      <c r="CB2308">
        <v>-132.79400000000001</v>
      </c>
      <c r="CC2308">
        <v>-114.851</v>
      </c>
      <c r="CD2308">
        <v>-111.84099999999999</v>
      </c>
      <c r="CE2308">
        <v>-95.275999999999996</v>
      </c>
      <c r="CF2308">
        <v>-113.563</v>
      </c>
      <c r="CG2308">
        <v>-105.88800000000001</v>
      </c>
      <c r="CH2308">
        <v>-102.387</v>
      </c>
    </row>
    <row r="2309" spans="1:86" x14ac:dyDescent="0.3">
      <c r="A2309">
        <v>0</v>
      </c>
      <c r="B2309">
        <v>0</v>
      </c>
      <c r="C2309" t="s">
        <v>137</v>
      </c>
      <c r="D2309" t="s">
        <v>137</v>
      </c>
      <c r="E2309" t="s">
        <v>137</v>
      </c>
      <c r="F2309" t="s">
        <v>137</v>
      </c>
      <c r="G2309" t="s">
        <v>137</v>
      </c>
      <c r="H2309" t="s">
        <v>137</v>
      </c>
      <c r="I2309" t="s">
        <v>137</v>
      </c>
      <c r="J2309" t="s">
        <v>137</v>
      </c>
      <c r="K2309" t="s">
        <v>137</v>
      </c>
      <c r="L2309" t="s">
        <v>137</v>
      </c>
      <c r="M2309" t="s">
        <v>137</v>
      </c>
      <c r="N2309" t="s">
        <v>137</v>
      </c>
      <c r="O2309" t="s">
        <v>137</v>
      </c>
      <c r="P2309" t="s">
        <v>137</v>
      </c>
      <c r="Q2309" t="s">
        <v>137</v>
      </c>
      <c r="R2309" t="s">
        <v>137</v>
      </c>
      <c r="S2309" t="s">
        <v>137</v>
      </c>
      <c r="T2309" t="s">
        <v>137</v>
      </c>
      <c r="U2309" t="s">
        <v>137</v>
      </c>
      <c r="V2309" t="s">
        <v>137</v>
      </c>
      <c r="W2309" t="s">
        <v>137</v>
      </c>
      <c r="X2309" t="s">
        <v>137</v>
      </c>
      <c r="Y2309" t="s">
        <v>137</v>
      </c>
      <c r="Z2309" t="s">
        <v>137</v>
      </c>
      <c r="AA2309" t="s">
        <v>137</v>
      </c>
      <c r="AB2309" t="s">
        <v>137</v>
      </c>
      <c r="AC2309" t="s">
        <v>137</v>
      </c>
      <c r="AD2309" t="s">
        <v>137</v>
      </c>
      <c r="AE2309" t="s">
        <v>137</v>
      </c>
      <c r="AF2309" t="s">
        <v>137</v>
      </c>
      <c r="AG2309" t="s">
        <v>137</v>
      </c>
      <c r="AH2309" t="s">
        <v>137</v>
      </c>
      <c r="AI2309" t="s">
        <v>137</v>
      </c>
      <c r="AJ2309" t="s">
        <v>137</v>
      </c>
      <c r="AK2309" t="s">
        <v>137</v>
      </c>
      <c r="AL2309" t="s">
        <v>137</v>
      </c>
      <c r="AM2309" t="s">
        <v>137</v>
      </c>
      <c r="AN2309" t="s">
        <v>137</v>
      </c>
      <c r="AO2309" t="s">
        <v>137</v>
      </c>
      <c r="AP2309" t="s">
        <v>137</v>
      </c>
      <c r="AQ2309" t="s">
        <v>137</v>
      </c>
      <c r="AR2309" t="s">
        <v>137</v>
      </c>
      <c r="AS2309" t="s">
        <v>137</v>
      </c>
      <c r="AT2309" t="s">
        <v>137</v>
      </c>
      <c r="AU2309" t="s">
        <v>137</v>
      </c>
      <c r="AV2309" t="s">
        <v>137</v>
      </c>
      <c r="AW2309" t="s">
        <v>137</v>
      </c>
      <c r="AX2309" t="s">
        <v>137</v>
      </c>
      <c r="AY2309" t="s">
        <v>137</v>
      </c>
      <c r="AZ2309" t="s">
        <v>137</v>
      </c>
      <c r="BA2309" t="s">
        <v>137</v>
      </c>
      <c r="BB2309" t="s">
        <v>137</v>
      </c>
      <c r="BC2309" t="s">
        <v>137</v>
      </c>
      <c r="BD2309" t="s">
        <v>137</v>
      </c>
      <c r="BE2309" t="s">
        <v>137</v>
      </c>
      <c r="BF2309" t="s">
        <v>137</v>
      </c>
      <c r="BG2309" t="s">
        <v>137</v>
      </c>
      <c r="BH2309" t="s">
        <v>137</v>
      </c>
      <c r="BI2309" t="s">
        <v>137</v>
      </c>
      <c r="BJ2309" t="s">
        <v>137</v>
      </c>
      <c r="BK2309" t="s">
        <v>137</v>
      </c>
      <c r="BL2309" t="s">
        <v>137</v>
      </c>
      <c r="BM2309" t="s">
        <v>137</v>
      </c>
      <c r="BN2309" t="s">
        <v>137</v>
      </c>
      <c r="BO2309" t="s">
        <v>137</v>
      </c>
      <c r="BP2309" t="s">
        <v>137</v>
      </c>
      <c r="BQ2309" t="s">
        <v>137</v>
      </c>
      <c r="BR2309" t="s">
        <v>137</v>
      </c>
      <c r="BS2309" t="s">
        <v>137</v>
      </c>
      <c r="BT2309" t="s">
        <v>137</v>
      </c>
      <c r="BU2309" t="s">
        <v>137</v>
      </c>
      <c r="BV2309" t="s">
        <v>137</v>
      </c>
      <c r="BW2309" t="s">
        <v>137</v>
      </c>
      <c r="BX2309" t="s">
        <v>137</v>
      </c>
      <c r="BY2309" t="s">
        <v>137</v>
      </c>
      <c r="BZ2309" t="s">
        <v>137</v>
      </c>
      <c r="CA2309" t="s">
        <v>137</v>
      </c>
      <c r="CB2309" t="s">
        <v>137</v>
      </c>
      <c r="CC2309" t="s">
        <v>137</v>
      </c>
      <c r="CD2309" t="s">
        <v>137</v>
      </c>
      <c r="CE2309" t="s">
        <v>137</v>
      </c>
      <c r="CF2309" t="s">
        <v>137</v>
      </c>
      <c r="CG2309" t="s">
        <v>137</v>
      </c>
      <c r="CH2309" t="s">
        <v>137</v>
      </c>
    </row>
    <row r="2310" spans="1:86" x14ac:dyDescent="0.3">
      <c r="A2310">
        <v>0</v>
      </c>
      <c r="B2310">
        <v>0</v>
      </c>
      <c r="C2310" t="s">
        <v>137</v>
      </c>
      <c r="D2310" t="s">
        <v>137</v>
      </c>
      <c r="E2310" t="s">
        <v>137</v>
      </c>
      <c r="F2310" t="s">
        <v>137</v>
      </c>
      <c r="G2310" t="s">
        <v>137</v>
      </c>
      <c r="H2310" t="s">
        <v>137</v>
      </c>
      <c r="I2310" t="s">
        <v>137</v>
      </c>
      <c r="J2310" t="s">
        <v>137</v>
      </c>
      <c r="K2310" t="s">
        <v>137</v>
      </c>
      <c r="L2310" t="s">
        <v>137</v>
      </c>
      <c r="M2310" t="s">
        <v>137</v>
      </c>
      <c r="N2310" t="s">
        <v>137</v>
      </c>
      <c r="O2310" t="s">
        <v>137</v>
      </c>
      <c r="P2310" t="s">
        <v>137</v>
      </c>
      <c r="Q2310" t="s">
        <v>137</v>
      </c>
      <c r="R2310" t="s">
        <v>137</v>
      </c>
      <c r="S2310" t="s">
        <v>137</v>
      </c>
      <c r="T2310" t="s">
        <v>137</v>
      </c>
      <c r="U2310" t="s">
        <v>137</v>
      </c>
      <c r="V2310" t="s">
        <v>137</v>
      </c>
      <c r="W2310" t="s">
        <v>137</v>
      </c>
      <c r="X2310" t="s">
        <v>137</v>
      </c>
      <c r="Y2310" t="s">
        <v>137</v>
      </c>
      <c r="Z2310" t="s">
        <v>137</v>
      </c>
      <c r="AA2310" t="s">
        <v>137</v>
      </c>
      <c r="AB2310" t="s">
        <v>137</v>
      </c>
      <c r="AC2310" t="s">
        <v>137</v>
      </c>
      <c r="AD2310" t="s">
        <v>137</v>
      </c>
      <c r="AE2310" t="s">
        <v>137</v>
      </c>
      <c r="AF2310" t="s">
        <v>137</v>
      </c>
      <c r="AG2310" t="s">
        <v>137</v>
      </c>
      <c r="AH2310" t="s">
        <v>137</v>
      </c>
      <c r="AI2310" t="s">
        <v>137</v>
      </c>
      <c r="AJ2310" t="s">
        <v>137</v>
      </c>
      <c r="AK2310" t="s">
        <v>137</v>
      </c>
      <c r="AL2310" t="s">
        <v>137</v>
      </c>
      <c r="AM2310" t="s">
        <v>137</v>
      </c>
      <c r="AN2310" t="s">
        <v>137</v>
      </c>
      <c r="AO2310" t="s">
        <v>137</v>
      </c>
      <c r="AP2310" t="s">
        <v>137</v>
      </c>
      <c r="AQ2310" t="s">
        <v>137</v>
      </c>
      <c r="AR2310" t="s">
        <v>137</v>
      </c>
      <c r="AS2310" t="s">
        <v>137</v>
      </c>
      <c r="AT2310" t="s">
        <v>137</v>
      </c>
      <c r="AU2310" t="s">
        <v>137</v>
      </c>
      <c r="AV2310" t="s">
        <v>137</v>
      </c>
      <c r="AW2310" t="s">
        <v>137</v>
      </c>
      <c r="AX2310" t="s">
        <v>137</v>
      </c>
      <c r="AY2310" t="s">
        <v>137</v>
      </c>
      <c r="AZ2310" t="s">
        <v>137</v>
      </c>
      <c r="BA2310" t="s">
        <v>137</v>
      </c>
      <c r="BB2310" t="s">
        <v>137</v>
      </c>
      <c r="BC2310" t="s">
        <v>137</v>
      </c>
      <c r="BD2310" t="s">
        <v>137</v>
      </c>
      <c r="BE2310" t="s">
        <v>137</v>
      </c>
      <c r="BF2310" t="s">
        <v>137</v>
      </c>
      <c r="BG2310" t="s">
        <v>137</v>
      </c>
      <c r="BH2310" t="s">
        <v>137</v>
      </c>
      <c r="BI2310" t="s">
        <v>137</v>
      </c>
      <c r="BJ2310" t="s">
        <v>137</v>
      </c>
      <c r="BK2310" t="s">
        <v>137</v>
      </c>
      <c r="BL2310" t="s">
        <v>137</v>
      </c>
      <c r="BM2310" t="s">
        <v>137</v>
      </c>
      <c r="BN2310" t="s">
        <v>137</v>
      </c>
      <c r="BO2310" t="s">
        <v>137</v>
      </c>
      <c r="BP2310" t="s">
        <v>137</v>
      </c>
      <c r="BQ2310" t="s">
        <v>137</v>
      </c>
      <c r="BR2310" t="s">
        <v>137</v>
      </c>
      <c r="BS2310" t="s">
        <v>137</v>
      </c>
      <c r="BT2310" t="s">
        <v>137</v>
      </c>
      <c r="BU2310" t="s">
        <v>137</v>
      </c>
      <c r="BV2310" t="s">
        <v>137</v>
      </c>
      <c r="BW2310" t="s">
        <v>137</v>
      </c>
      <c r="BX2310" t="s">
        <v>137</v>
      </c>
      <c r="BY2310" t="s">
        <v>137</v>
      </c>
      <c r="BZ2310" t="s">
        <v>137</v>
      </c>
      <c r="CA2310" t="s">
        <v>137</v>
      </c>
      <c r="CB2310" t="s">
        <v>137</v>
      </c>
      <c r="CC2310" t="s">
        <v>137</v>
      </c>
      <c r="CD2310" t="s">
        <v>137</v>
      </c>
      <c r="CE2310" t="s">
        <v>137</v>
      </c>
      <c r="CF2310" t="s">
        <v>137</v>
      </c>
      <c r="CG2310" t="s">
        <v>137</v>
      </c>
      <c r="CH2310" t="s">
        <v>137</v>
      </c>
    </row>
    <row r="2311" spans="1:86" x14ac:dyDescent="0.3">
      <c r="A2311">
        <v>0</v>
      </c>
      <c r="B2311">
        <v>0</v>
      </c>
      <c r="C2311" t="s">
        <v>137</v>
      </c>
      <c r="D2311" t="s">
        <v>137</v>
      </c>
      <c r="E2311" t="s">
        <v>137</v>
      </c>
      <c r="F2311" t="s">
        <v>137</v>
      </c>
      <c r="G2311" t="s">
        <v>137</v>
      </c>
      <c r="H2311" t="s">
        <v>137</v>
      </c>
      <c r="I2311" t="s">
        <v>137</v>
      </c>
      <c r="J2311" t="s">
        <v>137</v>
      </c>
      <c r="K2311" t="s">
        <v>137</v>
      </c>
      <c r="L2311" t="s">
        <v>137</v>
      </c>
      <c r="M2311" t="s">
        <v>137</v>
      </c>
      <c r="N2311" t="s">
        <v>137</v>
      </c>
      <c r="O2311" t="s">
        <v>137</v>
      </c>
      <c r="P2311" t="s">
        <v>137</v>
      </c>
      <c r="Q2311" t="s">
        <v>137</v>
      </c>
      <c r="R2311" t="s">
        <v>137</v>
      </c>
      <c r="S2311" t="s">
        <v>137</v>
      </c>
      <c r="T2311" t="s">
        <v>137</v>
      </c>
      <c r="U2311" t="s">
        <v>137</v>
      </c>
      <c r="V2311" t="s">
        <v>137</v>
      </c>
      <c r="W2311" t="s">
        <v>137</v>
      </c>
      <c r="X2311" t="s">
        <v>137</v>
      </c>
      <c r="Y2311" t="s">
        <v>137</v>
      </c>
      <c r="Z2311" t="s">
        <v>137</v>
      </c>
      <c r="AA2311" t="s">
        <v>137</v>
      </c>
      <c r="AB2311" t="s">
        <v>137</v>
      </c>
      <c r="AC2311" t="s">
        <v>137</v>
      </c>
      <c r="AD2311" t="s">
        <v>137</v>
      </c>
      <c r="AE2311" t="s">
        <v>137</v>
      </c>
      <c r="AF2311" t="s">
        <v>137</v>
      </c>
      <c r="AG2311" t="s">
        <v>137</v>
      </c>
      <c r="AH2311" t="s">
        <v>137</v>
      </c>
      <c r="AI2311" t="s">
        <v>137</v>
      </c>
      <c r="AJ2311" t="s">
        <v>137</v>
      </c>
      <c r="AK2311" t="s">
        <v>137</v>
      </c>
      <c r="AL2311" t="s">
        <v>137</v>
      </c>
      <c r="AM2311" t="s">
        <v>137</v>
      </c>
      <c r="AN2311" t="s">
        <v>137</v>
      </c>
      <c r="AO2311" t="s">
        <v>137</v>
      </c>
      <c r="AP2311" t="s">
        <v>137</v>
      </c>
      <c r="AQ2311" t="s">
        <v>137</v>
      </c>
      <c r="AR2311" t="s">
        <v>137</v>
      </c>
      <c r="AS2311" t="s">
        <v>137</v>
      </c>
      <c r="AT2311" t="s">
        <v>137</v>
      </c>
      <c r="AU2311" t="s">
        <v>137</v>
      </c>
      <c r="AV2311" t="s">
        <v>137</v>
      </c>
      <c r="AW2311" t="s">
        <v>137</v>
      </c>
      <c r="AX2311" t="s">
        <v>137</v>
      </c>
      <c r="AY2311" t="s">
        <v>137</v>
      </c>
      <c r="AZ2311" t="s">
        <v>137</v>
      </c>
      <c r="BA2311" t="s">
        <v>137</v>
      </c>
      <c r="BB2311" t="s">
        <v>137</v>
      </c>
      <c r="BC2311" t="s">
        <v>137</v>
      </c>
      <c r="BD2311" t="s">
        <v>137</v>
      </c>
      <c r="BE2311" t="s">
        <v>137</v>
      </c>
      <c r="BF2311" t="s">
        <v>137</v>
      </c>
      <c r="BG2311" t="s">
        <v>137</v>
      </c>
      <c r="BH2311" t="s">
        <v>137</v>
      </c>
      <c r="BI2311" t="s">
        <v>137</v>
      </c>
      <c r="BJ2311" t="s">
        <v>137</v>
      </c>
      <c r="BK2311" t="s">
        <v>137</v>
      </c>
      <c r="BL2311" t="s">
        <v>137</v>
      </c>
      <c r="BM2311" t="s">
        <v>137</v>
      </c>
      <c r="BN2311" t="s">
        <v>137</v>
      </c>
      <c r="BO2311" t="s">
        <v>137</v>
      </c>
      <c r="BP2311" t="s">
        <v>137</v>
      </c>
      <c r="BQ2311" t="s">
        <v>137</v>
      </c>
      <c r="BR2311" t="s">
        <v>137</v>
      </c>
      <c r="BS2311" t="s">
        <v>137</v>
      </c>
      <c r="BT2311" t="s">
        <v>137</v>
      </c>
      <c r="BU2311" t="s">
        <v>137</v>
      </c>
      <c r="BV2311" t="s">
        <v>137</v>
      </c>
      <c r="BW2311" t="s">
        <v>137</v>
      </c>
      <c r="BX2311" t="s">
        <v>137</v>
      </c>
      <c r="BY2311" t="s">
        <v>137</v>
      </c>
      <c r="BZ2311" t="s">
        <v>137</v>
      </c>
      <c r="CA2311" t="s">
        <v>137</v>
      </c>
      <c r="CB2311" t="s">
        <v>137</v>
      </c>
      <c r="CC2311" t="s">
        <v>137</v>
      </c>
      <c r="CD2311" t="s">
        <v>137</v>
      </c>
      <c r="CE2311" t="s">
        <v>137</v>
      </c>
      <c r="CF2311" t="s">
        <v>137</v>
      </c>
      <c r="CG2311" t="s">
        <v>137</v>
      </c>
      <c r="CH2311" t="s">
        <v>137</v>
      </c>
    </row>
    <row r="2312" spans="1:86" x14ac:dyDescent="0.3">
      <c r="A2312">
        <v>0</v>
      </c>
      <c r="B2312">
        <v>0</v>
      </c>
      <c r="C2312" t="s">
        <v>137</v>
      </c>
      <c r="D2312" t="s">
        <v>137</v>
      </c>
      <c r="E2312" t="s">
        <v>137</v>
      </c>
      <c r="F2312" t="s">
        <v>137</v>
      </c>
      <c r="G2312" t="s">
        <v>137</v>
      </c>
      <c r="H2312" t="s">
        <v>137</v>
      </c>
      <c r="I2312" t="s">
        <v>137</v>
      </c>
      <c r="J2312" t="s">
        <v>137</v>
      </c>
      <c r="K2312" t="s">
        <v>137</v>
      </c>
      <c r="L2312" t="s">
        <v>137</v>
      </c>
      <c r="M2312" t="s">
        <v>137</v>
      </c>
      <c r="N2312" t="s">
        <v>137</v>
      </c>
      <c r="O2312" t="s">
        <v>137</v>
      </c>
      <c r="P2312" t="s">
        <v>137</v>
      </c>
      <c r="Q2312" t="s">
        <v>137</v>
      </c>
      <c r="R2312" t="s">
        <v>137</v>
      </c>
      <c r="S2312" t="s">
        <v>137</v>
      </c>
      <c r="T2312" t="s">
        <v>137</v>
      </c>
      <c r="U2312" t="s">
        <v>137</v>
      </c>
      <c r="V2312" t="s">
        <v>137</v>
      </c>
      <c r="W2312" t="s">
        <v>137</v>
      </c>
      <c r="X2312" t="s">
        <v>137</v>
      </c>
      <c r="Y2312" t="s">
        <v>137</v>
      </c>
      <c r="Z2312" t="s">
        <v>137</v>
      </c>
      <c r="AA2312" t="s">
        <v>137</v>
      </c>
      <c r="AB2312" t="s">
        <v>137</v>
      </c>
      <c r="AC2312" t="s">
        <v>137</v>
      </c>
      <c r="AD2312" t="s">
        <v>137</v>
      </c>
      <c r="AE2312" t="s">
        <v>137</v>
      </c>
      <c r="AF2312" t="s">
        <v>137</v>
      </c>
      <c r="AG2312" t="s">
        <v>137</v>
      </c>
      <c r="AH2312" t="s">
        <v>137</v>
      </c>
      <c r="AI2312" t="s">
        <v>137</v>
      </c>
      <c r="AJ2312" t="s">
        <v>137</v>
      </c>
      <c r="AK2312" t="s">
        <v>137</v>
      </c>
      <c r="AL2312" t="s">
        <v>137</v>
      </c>
      <c r="AM2312" t="s">
        <v>137</v>
      </c>
      <c r="AN2312" t="s">
        <v>137</v>
      </c>
      <c r="AO2312" t="s">
        <v>137</v>
      </c>
      <c r="AP2312" t="s">
        <v>137</v>
      </c>
      <c r="AQ2312" t="s">
        <v>137</v>
      </c>
      <c r="AR2312" t="s">
        <v>137</v>
      </c>
      <c r="AS2312" t="s">
        <v>137</v>
      </c>
      <c r="AT2312" t="s">
        <v>137</v>
      </c>
      <c r="AU2312" t="s">
        <v>137</v>
      </c>
      <c r="AV2312" t="s">
        <v>137</v>
      </c>
      <c r="AW2312" t="s">
        <v>137</v>
      </c>
      <c r="AX2312" t="s">
        <v>137</v>
      </c>
      <c r="AY2312" t="s">
        <v>137</v>
      </c>
      <c r="AZ2312" t="s">
        <v>137</v>
      </c>
      <c r="BA2312" t="s">
        <v>137</v>
      </c>
      <c r="BB2312" t="s">
        <v>137</v>
      </c>
      <c r="BC2312" t="s">
        <v>137</v>
      </c>
      <c r="BD2312" t="s">
        <v>137</v>
      </c>
      <c r="BE2312" t="s">
        <v>137</v>
      </c>
      <c r="BF2312" t="s">
        <v>137</v>
      </c>
      <c r="BG2312" t="s">
        <v>137</v>
      </c>
      <c r="BH2312" t="s">
        <v>137</v>
      </c>
      <c r="BI2312" t="s">
        <v>137</v>
      </c>
      <c r="BJ2312" t="s">
        <v>137</v>
      </c>
      <c r="BK2312" t="s">
        <v>137</v>
      </c>
      <c r="BL2312" t="s">
        <v>137</v>
      </c>
      <c r="BM2312" t="s">
        <v>137</v>
      </c>
      <c r="BN2312" t="s">
        <v>137</v>
      </c>
      <c r="BO2312" t="s">
        <v>137</v>
      </c>
      <c r="BP2312" t="s">
        <v>137</v>
      </c>
      <c r="BQ2312" t="s">
        <v>137</v>
      </c>
      <c r="BR2312" t="s">
        <v>137</v>
      </c>
      <c r="BS2312" t="s">
        <v>137</v>
      </c>
      <c r="BT2312" t="s">
        <v>137</v>
      </c>
      <c r="BU2312" t="s">
        <v>137</v>
      </c>
      <c r="BV2312" t="s">
        <v>137</v>
      </c>
      <c r="BW2312" t="s">
        <v>137</v>
      </c>
      <c r="BX2312" t="s">
        <v>137</v>
      </c>
      <c r="BY2312" t="s">
        <v>137</v>
      </c>
      <c r="BZ2312" t="s">
        <v>137</v>
      </c>
      <c r="CA2312" t="s">
        <v>137</v>
      </c>
      <c r="CB2312" t="s">
        <v>137</v>
      </c>
      <c r="CC2312" t="s">
        <v>137</v>
      </c>
      <c r="CD2312" t="s">
        <v>137</v>
      </c>
      <c r="CE2312" t="s">
        <v>137</v>
      </c>
      <c r="CF2312" t="s">
        <v>137</v>
      </c>
      <c r="CG2312" t="s">
        <v>137</v>
      </c>
      <c r="CH2312" t="s">
        <v>137</v>
      </c>
    </row>
    <row r="2313" spans="1:86" x14ac:dyDescent="0.3">
      <c r="A2313">
        <v>0</v>
      </c>
      <c r="B2313">
        <v>0</v>
      </c>
      <c r="C2313" t="s">
        <v>137</v>
      </c>
      <c r="D2313" t="s">
        <v>137</v>
      </c>
      <c r="E2313" t="s">
        <v>137</v>
      </c>
      <c r="F2313" t="s">
        <v>137</v>
      </c>
      <c r="G2313" t="s">
        <v>137</v>
      </c>
      <c r="H2313" t="s">
        <v>137</v>
      </c>
      <c r="I2313" t="s">
        <v>137</v>
      </c>
      <c r="J2313" t="s">
        <v>137</v>
      </c>
      <c r="K2313" t="s">
        <v>137</v>
      </c>
      <c r="L2313" t="s">
        <v>137</v>
      </c>
      <c r="M2313" t="s">
        <v>137</v>
      </c>
      <c r="N2313" t="s">
        <v>137</v>
      </c>
      <c r="O2313" t="s">
        <v>137</v>
      </c>
      <c r="P2313" t="s">
        <v>137</v>
      </c>
      <c r="Q2313" t="s">
        <v>137</v>
      </c>
      <c r="R2313" t="s">
        <v>137</v>
      </c>
      <c r="S2313" t="s">
        <v>137</v>
      </c>
      <c r="T2313" t="s">
        <v>137</v>
      </c>
      <c r="U2313" t="s">
        <v>137</v>
      </c>
      <c r="V2313" t="s">
        <v>137</v>
      </c>
      <c r="W2313" t="s">
        <v>137</v>
      </c>
      <c r="X2313" t="s">
        <v>137</v>
      </c>
      <c r="Y2313" t="s">
        <v>137</v>
      </c>
      <c r="Z2313" t="s">
        <v>137</v>
      </c>
      <c r="AA2313" t="s">
        <v>137</v>
      </c>
      <c r="AB2313" t="s">
        <v>137</v>
      </c>
      <c r="AC2313" t="s">
        <v>137</v>
      </c>
      <c r="AD2313" t="s">
        <v>137</v>
      </c>
      <c r="AE2313" t="s">
        <v>137</v>
      </c>
      <c r="AF2313" t="s">
        <v>137</v>
      </c>
      <c r="AG2313" t="s">
        <v>137</v>
      </c>
      <c r="AH2313" t="s">
        <v>137</v>
      </c>
      <c r="AI2313" t="s">
        <v>137</v>
      </c>
      <c r="AJ2313" t="s">
        <v>137</v>
      </c>
      <c r="AK2313" t="s">
        <v>137</v>
      </c>
      <c r="AL2313" t="s">
        <v>137</v>
      </c>
      <c r="AM2313" t="s">
        <v>137</v>
      </c>
      <c r="AN2313" t="s">
        <v>137</v>
      </c>
      <c r="AO2313" t="s">
        <v>137</v>
      </c>
      <c r="AP2313" t="s">
        <v>137</v>
      </c>
      <c r="AQ2313" t="s">
        <v>137</v>
      </c>
      <c r="AR2313" t="s">
        <v>137</v>
      </c>
      <c r="AS2313" t="s">
        <v>137</v>
      </c>
      <c r="AT2313" t="s">
        <v>137</v>
      </c>
      <c r="AU2313" t="s">
        <v>137</v>
      </c>
      <c r="AV2313" t="s">
        <v>137</v>
      </c>
      <c r="AW2313" t="s">
        <v>137</v>
      </c>
      <c r="AX2313" t="s">
        <v>137</v>
      </c>
      <c r="AY2313" t="s">
        <v>137</v>
      </c>
      <c r="AZ2313" t="s">
        <v>137</v>
      </c>
      <c r="BA2313" t="s">
        <v>137</v>
      </c>
      <c r="BB2313" t="s">
        <v>137</v>
      </c>
      <c r="BC2313" t="s">
        <v>137</v>
      </c>
      <c r="BD2313" t="s">
        <v>137</v>
      </c>
      <c r="BE2313" t="s">
        <v>137</v>
      </c>
      <c r="BF2313" t="s">
        <v>137</v>
      </c>
      <c r="BG2313" t="s">
        <v>137</v>
      </c>
      <c r="BH2313" t="s">
        <v>137</v>
      </c>
      <c r="BI2313" t="s">
        <v>137</v>
      </c>
      <c r="BJ2313" t="s">
        <v>137</v>
      </c>
      <c r="BK2313" t="s">
        <v>137</v>
      </c>
      <c r="BL2313" t="s">
        <v>137</v>
      </c>
      <c r="BM2313" t="s">
        <v>137</v>
      </c>
      <c r="BN2313" t="s">
        <v>137</v>
      </c>
      <c r="BO2313" t="s">
        <v>137</v>
      </c>
      <c r="BP2313" t="s">
        <v>137</v>
      </c>
      <c r="BQ2313" t="s">
        <v>137</v>
      </c>
      <c r="BR2313" t="s">
        <v>137</v>
      </c>
      <c r="BS2313" t="s">
        <v>137</v>
      </c>
      <c r="BT2313" t="s">
        <v>137</v>
      </c>
      <c r="BU2313" t="s">
        <v>137</v>
      </c>
      <c r="BV2313" t="s">
        <v>137</v>
      </c>
      <c r="BW2313" t="s">
        <v>137</v>
      </c>
      <c r="BX2313" t="s">
        <v>137</v>
      </c>
      <c r="BY2313" t="s">
        <v>137</v>
      </c>
      <c r="BZ2313" t="s">
        <v>137</v>
      </c>
      <c r="CA2313" t="s">
        <v>137</v>
      </c>
      <c r="CB2313" t="s">
        <v>137</v>
      </c>
      <c r="CC2313" t="s">
        <v>137</v>
      </c>
      <c r="CD2313" t="s">
        <v>137</v>
      </c>
      <c r="CE2313" t="s">
        <v>137</v>
      </c>
      <c r="CF2313" t="s">
        <v>137</v>
      </c>
      <c r="CG2313" t="s">
        <v>137</v>
      </c>
      <c r="CH2313" t="s">
        <v>137</v>
      </c>
    </row>
    <row r="2314" spans="1:86" x14ac:dyDescent="0.3">
      <c r="A2314">
        <v>0</v>
      </c>
      <c r="B2314">
        <v>0</v>
      </c>
      <c r="C2314" t="s">
        <v>137</v>
      </c>
      <c r="D2314" t="s">
        <v>137</v>
      </c>
      <c r="E2314" t="s">
        <v>137</v>
      </c>
      <c r="F2314" t="s">
        <v>137</v>
      </c>
      <c r="G2314" t="s">
        <v>137</v>
      </c>
      <c r="H2314" t="s">
        <v>137</v>
      </c>
      <c r="I2314" t="s">
        <v>137</v>
      </c>
      <c r="J2314" t="s">
        <v>137</v>
      </c>
      <c r="K2314" t="s">
        <v>137</v>
      </c>
      <c r="L2314" t="s">
        <v>137</v>
      </c>
      <c r="M2314" t="s">
        <v>137</v>
      </c>
      <c r="N2314" t="s">
        <v>137</v>
      </c>
      <c r="O2314" t="s">
        <v>137</v>
      </c>
      <c r="P2314" t="s">
        <v>137</v>
      </c>
      <c r="Q2314" t="s">
        <v>137</v>
      </c>
      <c r="R2314" t="s">
        <v>137</v>
      </c>
      <c r="S2314" t="s">
        <v>137</v>
      </c>
      <c r="T2314" t="s">
        <v>137</v>
      </c>
      <c r="U2314" t="s">
        <v>137</v>
      </c>
      <c r="V2314" t="s">
        <v>137</v>
      </c>
      <c r="W2314" t="s">
        <v>137</v>
      </c>
      <c r="X2314" t="s">
        <v>137</v>
      </c>
      <c r="Y2314" t="s">
        <v>137</v>
      </c>
      <c r="Z2314" t="s">
        <v>137</v>
      </c>
      <c r="AA2314" t="s">
        <v>137</v>
      </c>
      <c r="AB2314" t="s">
        <v>137</v>
      </c>
      <c r="AC2314" t="s">
        <v>137</v>
      </c>
      <c r="AD2314" t="s">
        <v>137</v>
      </c>
      <c r="AE2314" t="s">
        <v>137</v>
      </c>
      <c r="AF2314" t="s">
        <v>137</v>
      </c>
      <c r="AG2314" t="s">
        <v>137</v>
      </c>
      <c r="AH2314" t="s">
        <v>137</v>
      </c>
      <c r="AI2314" t="s">
        <v>137</v>
      </c>
      <c r="AJ2314" t="s">
        <v>137</v>
      </c>
      <c r="AK2314" t="s">
        <v>137</v>
      </c>
      <c r="AL2314" t="s">
        <v>137</v>
      </c>
      <c r="AM2314" t="s">
        <v>137</v>
      </c>
      <c r="AN2314" t="s">
        <v>137</v>
      </c>
      <c r="AO2314" t="s">
        <v>137</v>
      </c>
      <c r="AP2314" t="s">
        <v>137</v>
      </c>
      <c r="AQ2314" t="s">
        <v>137</v>
      </c>
      <c r="AR2314" t="s">
        <v>137</v>
      </c>
      <c r="AS2314" t="s">
        <v>137</v>
      </c>
      <c r="AT2314" t="s">
        <v>137</v>
      </c>
      <c r="AU2314" t="s">
        <v>137</v>
      </c>
      <c r="AV2314" t="s">
        <v>137</v>
      </c>
      <c r="AW2314" t="s">
        <v>137</v>
      </c>
      <c r="AX2314" t="s">
        <v>137</v>
      </c>
      <c r="AY2314" t="s">
        <v>137</v>
      </c>
      <c r="AZ2314" t="s">
        <v>137</v>
      </c>
      <c r="BA2314" t="s">
        <v>137</v>
      </c>
      <c r="BB2314" t="s">
        <v>137</v>
      </c>
      <c r="BC2314" t="s">
        <v>137</v>
      </c>
      <c r="BD2314" t="s">
        <v>137</v>
      </c>
      <c r="BE2314" t="s">
        <v>137</v>
      </c>
      <c r="BF2314" t="s">
        <v>137</v>
      </c>
      <c r="BG2314" t="s">
        <v>137</v>
      </c>
      <c r="BH2314" t="s">
        <v>137</v>
      </c>
      <c r="BI2314" t="s">
        <v>137</v>
      </c>
      <c r="BJ2314" t="s">
        <v>137</v>
      </c>
      <c r="BK2314" t="s">
        <v>137</v>
      </c>
      <c r="BL2314" t="s">
        <v>137</v>
      </c>
      <c r="BM2314" t="s">
        <v>137</v>
      </c>
      <c r="BN2314" t="s">
        <v>137</v>
      </c>
      <c r="BO2314" t="s">
        <v>137</v>
      </c>
      <c r="BP2314" t="s">
        <v>137</v>
      </c>
      <c r="BQ2314" t="s">
        <v>137</v>
      </c>
      <c r="BR2314" t="s">
        <v>137</v>
      </c>
      <c r="BS2314" t="s">
        <v>137</v>
      </c>
      <c r="BT2314" t="s">
        <v>137</v>
      </c>
      <c r="BU2314" t="s">
        <v>137</v>
      </c>
      <c r="BV2314" t="s">
        <v>137</v>
      </c>
      <c r="BW2314" t="s">
        <v>137</v>
      </c>
      <c r="BX2314" t="s">
        <v>137</v>
      </c>
      <c r="BY2314" t="s">
        <v>137</v>
      </c>
      <c r="BZ2314" t="s">
        <v>137</v>
      </c>
      <c r="CA2314" t="s">
        <v>137</v>
      </c>
      <c r="CB2314" t="s">
        <v>137</v>
      </c>
      <c r="CC2314" t="s">
        <v>137</v>
      </c>
      <c r="CD2314" t="s">
        <v>137</v>
      </c>
      <c r="CE2314" t="s">
        <v>137</v>
      </c>
      <c r="CF2314" t="s">
        <v>137</v>
      </c>
      <c r="CG2314" t="s">
        <v>137</v>
      </c>
      <c r="CH2314" t="s">
        <v>137</v>
      </c>
    </row>
    <row r="2315" spans="1:86" x14ac:dyDescent="0.3">
      <c r="A2315" t="s">
        <v>6103</v>
      </c>
      <c r="B2315" t="s">
        <v>2136</v>
      </c>
      <c r="C2315">
        <v>34.767000000000003</v>
      </c>
      <c r="D2315">
        <v>34.465000000000003</v>
      </c>
      <c r="E2315">
        <v>33.412999999999997</v>
      </c>
      <c r="F2315">
        <v>33.119999999999997</v>
      </c>
      <c r="G2315">
        <v>28.591000000000001</v>
      </c>
      <c r="H2315">
        <v>29.314</v>
      </c>
      <c r="I2315">
        <v>29.518000000000001</v>
      </c>
      <c r="J2315">
        <v>30.542999999999999</v>
      </c>
      <c r="K2315">
        <v>30.931000000000001</v>
      </c>
      <c r="L2315">
        <v>31.518999999999998</v>
      </c>
      <c r="M2315">
        <v>33.348999999999997</v>
      </c>
      <c r="N2315">
        <v>38.125</v>
      </c>
      <c r="O2315">
        <v>39.009</v>
      </c>
      <c r="P2315">
        <v>39.530999999999999</v>
      </c>
      <c r="Q2315">
        <v>44.610999999999997</v>
      </c>
      <c r="R2315">
        <v>45.174999999999997</v>
      </c>
      <c r="S2315">
        <v>47.625999999999998</v>
      </c>
      <c r="T2315">
        <v>46.62</v>
      </c>
      <c r="U2315">
        <v>46.633000000000003</v>
      </c>
      <c r="V2315">
        <v>47.015999999999998</v>
      </c>
      <c r="W2315">
        <v>51.360999999999997</v>
      </c>
      <c r="X2315">
        <v>51.008000000000003</v>
      </c>
      <c r="Y2315">
        <v>49.183</v>
      </c>
      <c r="Z2315">
        <v>45.420999999999999</v>
      </c>
      <c r="AA2315">
        <v>44.121000000000002</v>
      </c>
      <c r="AB2315">
        <v>44.478000000000002</v>
      </c>
      <c r="AC2315">
        <v>42.378</v>
      </c>
      <c r="AD2315">
        <v>42.808</v>
      </c>
      <c r="AE2315">
        <v>41.804000000000002</v>
      </c>
      <c r="AF2315">
        <v>40.902999999999999</v>
      </c>
      <c r="AG2315">
        <v>42.606000000000002</v>
      </c>
      <c r="AH2315">
        <v>43.73</v>
      </c>
      <c r="AI2315">
        <v>41.204999999999998</v>
      </c>
      <c r="AJ2315">
        <v>43.378</v>
      </c>
      <c r="AK2315">
        <v>44.713000000000001</v>
      </c>
      <c r="AL2315">
        <v>50.86</v>
      </c>
      <c r="AM2315">
        <v>54.036999999999999</v>
      </c>
      <c r="AN2315">
        <v>57.847000000000001</v>
      </c>
      <c r="AO2315">
        <v>59.570999999999998</v>
      </c>
      <c r="AP2315">
        <v>63.045000000000002</v>
      </c>
      <c r="AQ2315">
        <v>64.388000000000005</v>
      </c>
      <c r="AR2315">
        <v>69.954999999999998</v>
      </c>
      <c r="AS2315">
        <v>73.332999999999998</v>
      </c>
      <c r="AT2315">
        <v>74.521000000000001</v>
      </c>
      <c r="AU2315">
        <v>78.197999999999993</v>
      </c>
      <c r="AV2315">
        <v>81.125</v>
      </c>
      <c r="AW2315">
        <v>81.83</v>
      </c>
      <c r="AX2315">
        <v>79.126999999999995</v>
      </c>
      <c r="AY2315">
        <v>80.715000000000003</v>
      </c>
      <c r="AZ2315">
        <v>79.08</v>
      </c>
      <c r="BA2315">
        <v>80.450999999999993</v>
      </c>
      <c r="BB2315">
        <v>80.114000000000004</v>
      </c>
      <c r="BC2315">
        <v>80.319000000000003</v>
      </c>
      <c r="BD2315">
        <v>78.120999999999995</v>
      </c>
      <c r="BE2315">
        <v>76.206999999999994</v>
      </c>
      <c r="BF2315">
        <v>77.072999999999993</v>
      </c>
      <c r="BG2315">
        <v>73.73</v>
      </c>
      <c r="BH2315">
        <v>71.488</v>
      </c>
      <c r="BI2315">
        <v>71.992000000000004</v>
      </c>
      <c r="BJ2315">
        <v>71.872</v>
      </c>
      <c r="BK2315">
        <v>70.513999999999996</v>
      </c>
      <c r="BL2315">
        <v>69.623999999999995</v>
      </c>
      <c r="BM2315">
        <v>70.299000000000007</v>
      </c>
      <c r="BN2315">
        <v>68.924000000000007</v>
      </c>
      <c r="BO2315">
        <v>67.37</v>
      </c>
      <c r="BP2315">
        <v>64.878</v>
      </c>
      <c r="BQ2315">
        <v>63.170999999999999</v>
      </c>
      <c r="BR2315">
        <v>63.015999999999998</v>
      </c>
      <c r="BS2315">
        <v>58.469000000000001</v>
      </c>
      <c r="BT2315">
        <v>57.219000000000001</v>
      </c>
      <c r="BU2315">
        <v>57.067</v>
      </c>
      <c r="BV2315">
        <v>56.94</v>
      </c>
      <c r="BW2315">
        <v>57.523000000000003</v>
      </c>
      <c r="BX2315">
        <v>58.585999999999999</v>
      </c>
      <c r="BY2315">
        <v>59.031999999999996</v>
      </c>
      <c r="BZ2315">
        <v>59.651000000000003</v>
      </c>
      <c r="CA2315">
        <v>60.524999999999999</v>
      </c>
      <c r="CB2315">
        <v>59.41</v>
      </c>
      <c r="CC2315">
        <v>58.951999999999998</v>
      </c>
      <c r="CD2315">
        <v>64.313000000000002</v>
      </c>
      <c r="CE2315">
        <v>67.013999999999996</v>
      </c>
      <c r="CF2315">
        <v>72.158000000000001</v>
      </c>
      <c r="CG2315">
        <v>72.635999999999996</v>
      </c>
      <c r="CH2315">
        <v>73.415000000000006</v>
      </c>
    </row>
    <row r="2316" spans="1:86" x14ac:dyDescent="0.3">
      <c r="A2316" t="s">
        <v>6104</v>
      </c>
      <c r="B2316" t="s">
        <v>2137</v>
      </c>
      <c r="C2316">
        <v>270.47300000000001</v>
      </c>
      <c r="D2316">
        <v>271.15199999999999</v>
      </c>
      <c r="E2316">
        <v>270.55399999999997</v>
      </c>
      <c r="F2316">
        <v>274.10500000000002</v>
      </c>
      <c r="G2316">
        <v>272.72899999999998</v>
      </c>
      <c r="H2316">
        <v>266.20299999999997</v>
      </c>
      <c r="I2316">
        <v>262.274</v>
      </c>
      <c r="J2316">
        <v>261.53800000000001</v>
      </c>
      <c r="K2316">
        <v>245.732</v>
      </c>
      <c r="L2316">
        <v>244.958</v>
      </c>
      <c r="M2316">
        <v>244.37899999999999</v>
      </c>
      <c r="N2316">
        <v>244.125</v>
      </c>
      <c r="O2316">
        <v>250.32400000000001</v>
      </c>
      <c r="P2316">
        <v>246.565</v>
      </c>
      <c r="Q2316">
        <v>243.02099999999999</v>
      </c>
      <c r="R2316">
        <v>242.215</v>
      </c>
      <c r="S2316">
        <v>266.077</v>
      </c>
      <c r="T2316">
        <v>282.98599999999999</v>
      </c>
      <c r="U2316">
        <v>283.04700000000003</v>
      </c>
      <c r="V2316">
        <v>282.48500000000001</v>
      </c>
      <c r="W2316">
        <v>281.983</v>
      </c>
      <c r="X2316">
        <v>280.45100000000002</v>
      </c>
      <c r="Y2316">
        <v>276.04199999999997</v>
      </c>
      <c r="Z2316">
        <v>270.51299999999998</v>
      </c>
      <c r="AA2316">
        <v>265.64100000000002</v>
      </c>
      <c r="AB2316">
        <v>266.52999999999997</v>
      </c>
      <c r="AC2316">
        <v>258.154</v>
      </c>
      <c r="AD2316">
        <v>259.03500000000003</v>
      </c>
      <c r="AE2316">
        <v>236.65299999999999</v>
      </c>
      <c r="AF2316">
        <v>240.59800000000001</v>
      </c>
      <c r="AG2316">
        <v>242.297</v>
      </c>
      <c r="AH2316">
        <v>245.30500000000001</v>
      </c>
      <c r="AI2316">
        <v>252.14099999999999</v>
      </c>
      <c r="AJ2316">
        <v>263.71800000000002</v>
      </c>
      <c r="AK2316">
        <v>271.31799999999998</v>
      </c>
      <c r="AL2316">
        <v>286.56</v>
      </c>
      <c r="AM2316">
        <v>287.39699999999999</v>
      </c>
      <c r="AN2316">
        <v>293.86799999999999</v>
      </c>
      <c r="AO2316">
        <v>299.71800000000002</v>
      </c>
      <c r="AP2316">
        <v>319.68400000000003</v>
      </c>
      <c r="AQ2316">
        <v>335.13600000000002</v>
      </c>
      <c r="AR2316">
        <v>339.57799999999997</v>
      </c>
      <c r="AS2316">
        <v>364.87900000000002</v>
      </c>
      <c r="AT2316">
        <v>374.65100000000001</v>
      </c>
      <c r="AU2316">
        <v>377.61799999999999</v>
      </c>
      <c r="AV2316">
        <v>384.74400000000003</v>
      </c>
      <c r="AW2316">
        <v>406.99</v>
      </c>
      <c r="AX2316">
        <v>404.02300000000002</v>
      </c>
      <c r="AY2316">
        <v>416.24900000000002</v>
      </c>
      <c r="AZ2316">
        <v>419.85199999999998</v>
      </c>
      <c r="BA2316">
        <v>428.00200000000001</v>
      </c>
      <c r="BB2316">
        <v>449.08</v>
      </c>
      <c r="BC2316">
        <v>442.517</v>
      </c>
      <c r="BD2316">
        <v>439.16800000000001</v>
      </c>
      <c r="BE2316">
        <v>426.32400000000001</v>
      </c>
      <c r="BF2316">
        <v>420.97</v>
      </c>
      <c r="BG2316">
        <v>419.63600000000002</v>
      </c>
      <c r="BH2316">
        <v>420.08300000000003</v>
      </c>
      <c r="BI2316">
        <v>407.51600000000002</v>
      </c>
      <c r="BJ2316">
        <v>402.80799999999999</v>
      </c>
      <c r="BK2316">
        <v>403.47300000000001</v>
      </c>
      <c r="BL2316">
        <v>401.86700000000002</v>
      </c>
      <c r="BM2316">
        <v>401.59500000000003</v>
      </c>
      <c r="BN2316">
        <v>381.93299999999999</v>
      </c>
      <c r="BO2316">
        <v>381.86200000000002</v>
      </c>
      <c r="BP2316">
        <v>385.04199999999997</v>
      </c>
      <c r="BQ2316">
        <v>380.40199999999999</v>
      </c>
      <c r="BR2316">
        <v>381.86200000000002</v>
      </c>
      <c r="BS2316">
        <v>362.96199999999999</v>
      </c>
      <c r="BT2316">
        <v>358.50299999999999</v>
      </c>
      <c r="BU2316">
        <v>358.55500000000001</v>
      </c>
      <c r="BV2316">
        <v>358.30500000000001</v>
      </c>
      <c r="BW2316">
        <v>361.67</v>
      </c>
      <c r="BX2316">
        <v>367.649</v>
      </c>
      <c r="BY2316">
        <v>371.33699999999999</v>
      </c>
      <c r="BZ2316">
        <v>375.14600000000002</v>
      </c>
      <c r="CA2316">
        <v>379.44799999999998</v>
      </c>
      <c r="CB2316">
        <v>378.02699999999999</v>
      </c>
      <c r="CC2316">
        <v>377.45400000000001</v>
      </c>
      <c r="CD2316">
        <v>404.98399999999998</v>
      </c>
      <c r="CE2316">
        <v>418.815</v>
      </c>
      <c r="CF2316">
        <v>437.99599999999998</v>
      </c>
      <c r="CG2316">
        <v>439.20800000000003</v>
      </c>
      <c r="CH2316">
        <v>444.541</v>
      </c>
    </row>
    <row r="2317" spans="1:86" x14ac:dyDescent="0.3">
      <c r="A2317" t="s">
        <v>6105</v>
      </c>
      <c r="B2317" t="s">
        <v>2138</v>
      </c>
      <c r="C2317">
        <v>-235.70599999999999</v>
      </c>
      <c r="D2317">
        <v>-236.68600000000001</v>
      </c>
      <c r="E2317">
        <v>-237.14099999999999</v>
      </c>
      <c r="F2317">
        <v>-240.98500000000001</v>
      </c>
      <c r="G2317">
        <v>-244.137</v>
      </c>
      <c r="H2317">
        <v>-236.88900000000001</v>
      </c>
      <c r="I2317">
        <v>-232.756</v>
      </c>
      <c r="J2317">
        <v>-230.995</v>
      </c>
      <c r="K2317">
        <v>-214.80099999999999</v>
      </c>
      <c r="L2317">
        <v>-213.43899999999999</v>
      </c>
      <c r="M2317">
        <v>-211.03</v>
      </c>
      <c r="N2317">
        <v>-206</v>
      </c>
      <c r="O2317">
        <v>-211.315</v>
      </c>
      <c r="P2317">
        <v>-207.035</v>
      </c>
      <c r="Q2317">
        <v>-198.41</v>
      </c>
      <c r="R2317">
        <v>-197.04</v>
      </c>
      <c r="S2317">
        <v>-218.452</v>
      </c>
      <c r="T2317">
        <v>-236.36600000000001</v>
      </c>
      <c r="U2317">
        <v>-236.41399999999999</v>
      </c>
      <c r="V2317">
        <v>-235.46899999999999</v>
      </c>
      <c r="W2317">
        <v>-230.62200000000001</v>
      </c>
      <c r="X2317">
        <v>-229.44300000000001</v>
      </c>
      <c r="Y2317">
        <v>-226.85900000000001</v>
      </c>
      <c r="Z2317">
        <v>-225.09200000000001</v>
      </c>
      <c r="AA2317">
        <v>-221.52</v>
      </c>
      <c r="AB2317">
        <v>-222.05199999999999</v>
      </c>
      <c r="AC2317">
        <v>-215.77600000000001</v>
      </c>
      <c r="AD2317">
        <v>-216.226</v>
      </c>
      <c r="AE2317">
        <v>-194.84899999999999</v>
      </c>
      <c r="AF2317">
        <v>-199.69499999999999</v>
      </c>
      <c r="AG2317">
        <v>-199.691</v>
      </c>
      <c r="AH2317">
        <v>-201.57499999999999</v>
      </c>
      <c r="AI2317">
        <v>-210.93700000000001</v>
      </c>
      <c r="AJ2317">
        <v>-220.34</v>
      </c>
      <c r="AK2317">
        <v>-226.60499999999999</v>
      </c>
      <c r="AL2317">
        <v>-235.7</v>
      </c>
      <c r="AM2317">
        <v>-233.36</v>
      </c>
      <c r="AN2317">
        <v>-236.02099999999999</v>
      </c>
      <c r="AO2317">
        <v>-240.14699999999999</v>
      </c>
      <c r="AP2317">
        <v>-256.63900000000001</v>
      </c>
      <c r="AQ2317">
        <v>-270.74900000000002</v>
      </c>
      <c r="AR2317">
        <v>-269.62400000000002</v>
      </c>
      <c r="AS2317">
        <v>-291.54599999999999</v>
      </c>
      <c r="AT2317">
        <v>-300.13</v>
      </c>
      <c r="AU2317">
        <v>-299.42</v>
      </c>
      <c r="AV2317">
        <v>-303.62</v>
      </c>
      <c r="AW2317">
        <v>-325.16000000000003</v>
      </c>
      <c r="AX2317">
        <v>-324.89600000000002</v>
      </c>
      <c r="AY2317">
        <v>-335.53399999999999</v>
      </c>
      <c r="AZ2317">
        <v>-340.77300000000002</v>
      </c>
      <c r="BA2317">
        <v>-347.55099999999999</v>
      </c>
      <c r="BB2317">
        <v>-368.96600000000001</v>
      </c>
      <c r="BC2317">
        <v>-362.19900000000001</v>
      </c>
      <c r="BD2317">
        <v>-361.04700000000003</v>
      </c>
      <c r="BE2317">
        <v>-350.11700000000002</v>
      </c>
      <c r="BF2317">
        <v>-343.89699999999999</v>
      </c>
      <c r="BG2317">
        <v>-345.90600000000001</v>
      </c>
      <c r="BH2317">
        <v>-348.59500000000003</v>
      </c>
      <c r="BI2317">
        <v>-335.524</v>
      </c>
      <c r="BJ2317">
        <v>-330.93599999999998</v>
      </c>
      <c r="BK2317">
        <v>-332.959</v>
      </c>
      <c r="BL2317">
        <v>-332.24299999999999</v>
      </c>
      <c r="BM2317">
        <v>-331.29599999999999</v>
      </c>
      <c r="BN2317">
        <v>-313.00900000000001</v>
      </c>
      <c r="BO2317">
        <v>-314.49200000000002</v>
      </c>
      <c r="BP2317">
        <v>-320.16399999999999</v>
      </c>
      <c r="BQ2317">
        <v>-317.23099999999999</v>
      </c>
      <c r="BR2317">
        <v>-318.84699999999998</v>
      </c>
      <c r="BS2317">
        <v>-304.49299999999999</v>
      </c>
      <c r="BT2317">
        <v>-301.28399999999999</v>
      </c>
      <c r="BU2317">
        <v>-301.488</v>
      </c>
      <c r="BV2317">
        <v>-301.36500000000001</v>
      </c>
      <c r="BW2317">
        <v>-304.14699999999999</v>
      </c>
      <c r="BX2317">
        <v>-309.06299999999999</v>
      </c>
      <c r="BY2317">
        <v>-312.30500000000001</v>
      </c>
      <c r="BZ2317">
        <v>-315.495</v>
      </c>
      <c r="CA2317">
        <v>-318.92399999999998</v>
      </c>
      <c r="CB2317">
        <v>-318.61700000000002</v>
      </c>
      <c r="CC2317">
        <v>-318.50200000000001</v>
      </c>
      <c r="CD2317">
        <v>-340.67</v>
      </c>
      <c r="CE2317">
        <v>-351.80099999999999</v>
      </c>
      <c r="CF2317">
        <v>-365.83699999999999</v>
      </c>
      <c r="CG2317">
        <v>-366.57299999999998</v>
      </c>
      <c r="CH2317">
        <v>-371.12599999999998</v>
      </c>
    </row>
    <row r="2318" spans="1:86" x14ac:dyDescent="0.3">
      <c r="A2318" t="s">
        <v>6106</v>
      </c>
      <c r="B2318" t="s">
        <v>2139</v>
      </c>
      <c r="C2318">
        <v>743.91300000000001</v>
      </c>
      <c r="D2318">
        <v>423.666</v>
      </c>
      <c r="E2318">
        <v>370.98700000000002</v>
      </c>
      <c r="F2318">
        <v>814.36599999999999</v>
      </c>
      <c r="G2318">
        <v>935.37199999999996</v>
      </c>
      <c r="H2318">
        <v>394.26299999999998</v>
      </c>
      <c r="I2318">
        <v>468.55599999999998</v>
      </c>
      <c r="J2318">
        <v>636.20299999999997</v>
      </c>
      <c r="K2318">
        <v>396.25299999999999</v>
      </c>
      <c r="L2318">
        <v>663.93</v>
      </c>
      <c r="M2318">
        <v>335.791</v>
      </c>
      <c r="N2318">
        <v>342.35599999999999</v>
      </c>
      <c r="O2318">
        <v>899.53899999999999</v>
      </c>
      <c r="P2318">
        <v>317.35000000000002</v>
      </c>
      <c r="Q2318">
        <v>284.03699999999998</v>
      </c>
      <c r="R2318">
        <v>736.23900000000003</v>
      </c>
      <c r="S2318">
        <v>720.89499999999998</v>
      </c>
      <c r="T2318">
        <v>310.71100000000001</v>
      </c>
      <c r="U2318">
        <v>405.18599999999998</v>
      </c>
      <c r="V2318">
        <v>559.03700000000003</v>
      </c>
      <c r="W2318">
        <v>359.48899999999998</v>
      </c>
      <c r="X2318">
        <v>637.08199999999999</v>
      </c>
      <c r="Y2318">
        <v>304.53699999999998</v>
      </c>
      <c r="Z2318">
        <v>497.928</v>
      </c>
      <c r="AA2318">
        <v>1132.374</v>
      </c>
      <c r="AB2318">
        <v>310.32400000000001</v>
      </c>
      <c r="AC2318">
        <v>460.69</v>
      </c>
      <c r="AD2318">
        <v>595.45000000000005</v>
      </c>
      <c r="AE2318">
        <v>1578.327</v>
      </c>
      <c r="AF2318">
        <v>387.88099999999997</v>
      </c>
      <c r="AG2318">
        <v>431.06700000000001</v>
      </c>
      <c r="AH2318">
        <v>517.49800000000005</v>
      </c>
      <c r="AI2318">
        <v>380.44</v>
      </c>
      <c r="AJ2318">
        <v>420.923</v>
      </c>
      <c r="AK2318">
        <v>787.82299999999998</v>
      </c>
      <c r="AL2318">
        <v>495.67200000000003</v>
      </c>
      <c r="AM2318">
        <v>1636.6690000000001</v>
      </c>
      <c r="AN2318">
        <v>311.95299999999997</v>
      </c>
      <c r="AO2318">
        <v>327.834</v>
      </c>
      <c r="AP2318">
        <v>746.08</v>
      </c>
      <c r="AQ2318">
        <v>2152.3539999999998</v>
      </c>
      <c r="AR2318">
        <v>486.56</v>
      </c>
      <c r="AS2318">
        <v>671.63499999999999</v>
      </c>
      <c r="AT2318">
        <v>631.54899999999998</v>
      </c>
      <c r="AU2318">
        <v>907.30399999999997</v>
      </c>
      <c r="AV2318">
        <v>577.11300000000006</v>
      </c>
      <c r="AW2318">
        <v>608.63</v>
      </c>
      <c r="AX2318">
        <v>510.33600000000001</v>
      </c>
      <c r="AY2318">
        <v>3456.779</v>
      </c>
      <c r="AZ2318">
        <v>642.94600000000003</v>
      </c>
      <c r="BA2318">
        <v>498.55099999999999</v>
      </c>
      <c r="BB2318">
        <v>920.67899999999997</v>
      </c>
      <c r="BC2318">
        <v>2573.556</v>
      </c>
      <c r="BD2318">
        <v>467.92700000000002</v>
      </c>
      <c r="BE2318">
        <v>638.29300000000001</v>
      </c>
      <c r="BF2318">
        <v>1053.644</v>
      </c>
      <c r="BG2318">
        <v>914.93700000000001</v>
      </c>
      <c r="BH2318">
        <v>684.76099999999997</v>
      </c>
      <c r="BI2318">
        <v>687.03800000000001</v>
      </c>
      <c r="BJ2318">
        <v>605.81200000000001</v>
      </c>
      <c r="BK2318">
        <v>1487.65</v>
      </c>
      <c r="BL2318">
        <v>735.41300000000001</v>
      </c>
      <c r="BM2318">
        <v>962.73</v>
      </c>
      <c r="BN2318">
        <v>1158.7280000000001</v>
      </c>
      <c r="BO2318">
        <v>1992.521</v>
      </c>
      <c r="BP2318">
        <v>619.1</v>
      </c>
      <c r="BQ2318">
        <v>804.34</v>
      </c>
      <c r="BR2318">
        <v>991.70100000000002</v>
      </c>
      <c r="BS2318">
        <v>1206.4079999999999</v>
      </c>
      <c r="BT2318">
        <v>638.03499999999997</v>
      </c>
      <c r="BU2318">
        <v>855.60599999999999</v>
      </c>
      <c r="BV2318">
        <v>1016.899</v>
      </c>
      <c r="BW2318">
        <v>1563.5640000000001</v>
      </c>
      <c r="BX2318">
        <v>635.95500000000004</v>
      </c>
      <c r="BY2318">
        <v>721.52800000000002</v>
      </c>
      <c r="BZ2318">
        <v>1455.1279999999999</v>
      </c>
      <c r="CA2318">
        <v>2054.808</v>
      </c>
      <c r="CB2318">
        <v>671.90800000000002</v>
      </c>
      <c r="CC2318">
        <v>949.97699999999998</v>
      </c>
      <c r="CD2318">
        <v>1087.982</v>
      </c>
      <c r="CE2318">
        <v>1327.9590000000001</v>
      </c>
      <c r="CF2318">
        <v>851.58600000000001</v>
      </c>
      <c r="CG2318">
        <v>781.14800000000002</v>
      </c>
      <c r="CH2318">
        <v>899.40899999999999</v>
      </c>
    </row>
    <row r="2319" spans="1:86" x14ac:dyDescent="0.3">
      <c r="A2319" t="s">
        <v>6107</v>
      </c>
      <c r="B2319" t="s">
        <v>2140</v>
      </c>
      <c r="C2319">
        <v>151.62700000000001</v>
      </c>
      <c r="D2319">
        <v>172.65899999999999</v>
      </c>
      <c r="E2319">
        <v>154.93100000000001</v>
      </c>
      <c r="F2319">
        <v>231.39099999999999</v>
      </c>
      <c r="G2319">
        <v>244.09200000000001</v>
      </c>
      <c r="H2319">
        <v>164.387</v>
      </c>
      <c r="I2319">
        <v>462.65199999999999</v>
      </c>
      <c r="J2319">
        <v>278.75200000000001</v>
      </c>
      <c r="K2319">
        <v>142.52199999999999</v>
      </c>
      <c r="L2319">
        <v>1124.22</v>
      </c>
      <c r="M2319">
        <v>773.04300000000001</v>
      </c>
      <c r="N2319">
        <v>359.34</v>
      </c>
      <c r="O2319">
        <v>138.69499999999999</v>
      </c>
      <c r="P2319">
        <v>333.26900000000001</v>
      </c>
      <c r="Q2319">
        <v>324.62200000000001</v>
      </c>
      <c r="R2319">
        <v>146.66300000000001</v>
      </c>
      <c r="S2319">
        <v>283.34899999999999</v>
      </c>
      <c r="T2319">
        <v>136.59</v>
      </c>
      <c r="U2319">
        <v>347.31</v>
      </c>
      <c r="V2319">
        <v>159.572</v>
      </c>
      <c r="W2319">
        <v>534.87400000000002</v>
      </c>
      <c r="X2319">
        <v>1394.885</v>
      </c>
      <c r="Y2319">
        <v>370.74</v>
      </c>
      <c r="Z2319">
        <v>302.42</v>
      </c>
      <c r="AA2319">
        <v>108.96899999999999</v>
      </c>
      <c r="AB2319">
        <v>162.87</v>
      </c>
      <c r="AC2319">
        <v>210.73599999999999</v>
      </c>
      <c r="AD2319">
        <v>141.238</v>
      </c>
      <c r="AE2319">
        <v>489.69400000000002</v>
      </c>
      <c r="AF2319">
        <v>107.071</v>
      </c>
      <c r="AG2319">
        <v>310.08199999999999</v>
      </c>
      <c r="AH2319">
        <v>144.51300000000001</v>
      </c>
      <c r="AI2319">
        <v>422.99700000000001</v>
      </c>
      <c r="AJ2319">
        <v>2091.0059999999999</v>
      </c>
      <c r="AK2319">
        <v>249.03200000000001</v>
      </c>
      <c r="AL2319">
        <v>259.53699999999998</v>
      </c>
      <c r="AM2319">
        <v>83.091999999999999</v>
      </c>
      <c r="AN2319">
        <v>242.261</v>
      </c>
      <c r="AO2319">
        <v>141.64699999999999</v>
      </c>
      <c r="AP2319">
        <v>244.203</v>
      </c>
      <c r="AQ2319">
        <v>178.61099999999999</v>
      </c>
      <c r="AR2319">
        <v>46.670999999999999</v>
      </c>
      <c r="AS2319">
        <v>278.57100000000003</v>
      </c>
      <c r="AT2319">
        <v>129.48099999999999</v>
      </c>
      <c r="AU2319">
        <v>303.62599999999998</v>
      </c>
      <c r="AV2319">
        <v>2090.625</v>
      </c>
      <c r="AW2319">
        <v>385.899</v>
      </c>
      <c r="AX2319">
        <v>298.21600000000001</v>
      </c>
      <c r="AY2319">
        <v>247.24199999999999</v>
      </c>
      <c r="AZ2319">
        <v>402.99599999999998</v>
      </c>
      <c r="BA2319">
        <v>389.11</v>
      </c>
      <c r="BB2319">
        <v>440.60599999999999</v>
      </c>
      <c r="BC2319">
        <v>435.93200000000002</v>
      </c>
      <c r="BD2319">
        <v>39.371000000000002</v>
      </c>
      <c r="BE2319">
        <v>279.339</v>
      </c>
      <c r="BF2319">
        <v>27.273</v>
      </c>
      <c r="BG2319">
        <v>505.387</v>
      </c>
      <c r="BH2319">
        <v>1606.404</v>
      </c>
      <c r="BI2319">
        <v>298.70299999999997</v>
      </c>
      <c r="BJ2319">
        <v>-6.7530000000000001</v>
      </c>
      <c r="BK2319">
        <v>-15.317</v>
      </c>
      <c r="BL2319">
        <v>52.665999999999997</v>
      </c>
      <c r="BM2319">
        <v>84.623000000000005</v>
      </c>
      <c r="BN2319">
        <v>302.875</v>
      </c>
      <c r="BO2319">
        <v>-71.260000000000005</v>
      </c>
      <c r="BP2319">
        <v>-288.22500000000002</v>
      </c>
      <c r="BQ2319">
        <v>94.799000000000007</v>
      </c>
      <c r="BR2319">
        <v>-118.509</v>
      </c>
      <c r="BS2319">
        <v>-50.344000000000001</v>
      </c>
      <c r="BT2319">
        <v>2125.3420000000001</v>
      </c>
      <c r="BU2319">
        <v>119.7</v>
      </c>
      <c r="BV2319">
        <v>-82.67</v>
      </c>
      <c r="BW2319">
        <v>-91.838999999999999</v>
      </c>
      <c r="BX2319">
        <v>84.158000000000001</v>
      </c>
      <c r="BY2319">
        <v>90.022000000000006</v>
      </c>
      <c r="BZ2319">
        <v>179.226</v>
      </c>
      <c r="CA2319">
        <v>1.8839999999999999</v>
      </c>
      <c r="CB2319">
        <v>-104.09699999999999</v>
      </c>
      <c r="CC2319">
        <v>224.28399999999999</v>
      </c>
      <c r="CD2319">
        <v>-113.324</v>
      </c>
      <c r="CE2319">
        <v>563.21</v>
      </c>
      <c r="CF2319">
        <v>1551.835</v>
      </c>
      <c r="CG2319">
        <v>216.154</v>
      </c>
      <c r="CH2319">
        <v>-34.603000000000002</v>
      </c>
    </row>
    <row r="2320" spans="1:86" x14ac:dyDescent="0.3">
      <c r="A2320" t="s">
        <v>6108</v>
      </c>
      <c r="B2320" t="s">
        <v>2141</v>
      </c>
      <c r="C2320">
        <v>592.28700000000003</v>
      </c>
      <c r="D2320">
        <v>251.006</v>
      </c>
      <c r="E2320">
        <v>216.05600000000001</v>
      </c>
      <c r="F2320">
        <v>582.97500000000002</v>
      </c>
      <c r="G2320">
        <v>691.28</v>
      </c>
      <c r="H2320">
        <v>229.875</v>
      </c>
      <c r="I2320">
        <v>5.9050000000000002</v>
      </c>
      <c r="J2320">
        <v>357.45100000000002</v>
      </c>
      <c r="K2320">
        <v>253.73099999999999</v>
      </c>
      <c r="L2320">
        <v>-460.28899999999999</v>
      </c>
      <c r="M2320">
        <v>-437.25200000000001</v>
      </c>
      <c r="N2320">
        <v>-16.984000000000002</v>
      </c>
      <c r="O2320">
        <v>760.84400000000005</v>
      </c>
      <c r="P2320">
        <v>-15.919</v>
      </c>
      <c r="Q2320">
        <v>-40.585000000000001</v>
      </c>
      <c r="R2320">
        <v>589.577</v>
      </c>
      <c r="S2320">
        <v>437.54500000000002</v>
      </c>
      <c r="T2320">
        <v>174.12100000000001</v>
      </c>
      <c r="U2320">
        <v>57.875</v>
      </c>
      <c r="V2320">
        <v>399.46499999999997</v>
      </c>
      <c r="W2320">
        <v>-175.38499999999999</v>
      </c>
      <c r="X2320">
        <v>-757.803</v>
      </c>
      <c r="Y2320">
        <v>-66.203000000000003</v>
      </c>
      <c r="Z2320">
        <v>195.50800000000001</v>
      </c>
      <c r="AA2320">
        <v>1023.405</v>
      </c>
      <c r="AB2320">
        <v>147.453</v>
      </c>
      <c r="AC2320">
        <v>249.95400000000001</v>
      </c>
      <c r="AD2320">
        <v>454.21199999999999</v>
      </c>
      <c r="AE2320">
        <v>1088.6320000000001</v>
      </c>
      <c r="AF2320">
        <v>280.81</v>
      </c>
      <c r="AG2320">
        <v>120.985</v>
      </c>
      <c r="AH2320">
        <v>372.98399999999998</v>
      </c>
      <c r="AI2320">
        <v>-42.558</v>
      </c>
      <c r="AJ2320">
        <v>-1670.0830000000001</v>
      </c>
      <c r="AK2320">
        <v>538.79100000000005</v>
      </c>
      <c r="AL2320">
        <v>236.13499999999999</v>
      </c>
      <c r="AM2320">
        <v>1553.577</v>
      </c>
      <c r="AN2320">
        <v>69.691999999999993</v>
      </c>
      <c r="AO2320">
        <v>186.18700000000001</v>
      </c>
      <c r="AP2320">
        <v>501.87799999999999</v>
      </c>
      <c r="AQ2320">
        <v>1973.7439999999999</v>
      </c>
      <c r="AR2320">
        <v>439.88900000000001</v>
      </c>
      <c r="AS2320">
        <v>393.06400000000002</v>
      </c>
      <c r="AT2320">
        <v>502.06799999999998</v>
      </c>
      <c r="AU2320">
        <v>603.678</v>
      </c>
      <c r="AV2320">
        <v>-1513.5129999999999</v>
      </c>
      <c r="AW2320">
        <v>222.73</v>
      </c>
      <c r="AX2320">
        <v>212.119</v>
      </c>
      <c r="AY2320">
        <v>3209.5369999999998</v>
      </c>
      <c r="AZ2320">
        <v>239.95</v>
      </c>
      <c r="BA2320">
        <v>109.44</v>
      </c>
      <c r="BB2320">
        <v>480.07299999999998</v>
      </c>
      <c r="BC2320">
        <v>2137.6239999999998</v>
      </c>
      <c r="BD2320">
        <v>428.55599999999998</v>
      </c>
      <c r="BE2320">
        <v>358.95400000000001</v>
      </c>
      <c r="BF2320">
        <v>1026.3710000000001</v>
      </c>
      <c r="BG2320">
        <v>409.55</v>
      </c>
      <c r="BH2320">
        <v>-921.64300000000003</v>
      </c>
      <c r="BI2320">
        <v>388.33600000000001</v>
      </c>
      <c r="BJ2320">
        <v>612.56500000000005</v>
      </c>
      <c r="BK2320">
        <v>1502.9670000000001</v>
      </c>
      <c r="BL2320">
        <v>682.74699999999996</v>
      </c>
      <c r="BM2320">
        <v>878.10599999999999</v>
      </c>
      <c r="BN2320">
        <v>855.85299999999995</v>
      </c>
      <c r="BO2320">
        <v>2063.7809999999999</v>
      </c>
      <c r="BP2320">
        <v>907.32399999999996</v>
      </c>
      <c r="BQ2320">
        <v>709.54100000000005</v>
      </c>
      <c r="BR2320">
        <v>1110.21</v>
      </c>
      <c r="BS2320">
        <v>1256.752</v>
      </c>
      <c r="BT2320">
        <v>-1487.307</v>
      </c>
      <c r="BU2320">
        <v>735.90700000000004</v>
      </c>
      <c r="BV2320">
        <v>1099.569</v>
      </c>
      <c r="BW2320">
        <v>1655.402</v>
      </c>
      <c r="BX2320">
        <v>551.79700000000003</v>
      </c>
      <c r="BY2320">
        <v>631.505</v>
      </c>
      <c r="BZ2320">
        <v>1275.902</v>
      </c>
      <c r="CA2320">
        <v>2052.924</v>
      </c>
      <c r="CB2320">
        <v>776.00400000000002</v>
      </c>
      <c r="CC2320">
        <v>725.69299999999998</v>
      </c>
      <c r="CD2320">
        <v>1201.3050000000001</v>
      </c>
      <c r="CE2320">
        <v>764.74800000000005</v>
      </c>
      <c r="CF2320">
        <v>-700.24900000000002</v>
      </c>
      <c r="CG2320">
        <v>564.99300000000005</v>
      </c>
      <c r="CH2320">
        <v>934.01199999999994</v>
      </c>
    </row>
    <row r="2321" spans="1:86" x14ac:dyDescent="0.3">
      <c r="A2321" t="s">
        <v>6109</v>
      </c>
      <c r="B2321" t="s">
        <v>2142</v>
      </c>
      <c r="C2321">
        <v>615.37400000000002</v>
      </c>
      <c r="D2321">
        <v>299.38400000000001</v>
      </c>
      <c r="E2321">
        <v>243.99600000000001</v>
      </c>
      <c r="F2321">
        <v>691.63800000000003</v>
      </c>
      <c r="G2321">
        <v>810.67899999999997</v>
      </c>
      <c r="H2321">
        <v>269.96600000000001</v>
      </c>
      <c r="I2321">
        <v>352.65</v>
      </c>
      <c r="J2321">
        <v>514.28300000000002</v>
      </c>
      <c r="K2321">
        <v>278.42899999999997</v>
      </c>
      <c r="L2321">
        <v>543.72299999999996</v>
      </c>
      <c r="M2321">
        <v>221.452</v>
      </c>
      <c r="N2321">
        <v>270.45299999999997</v>
      </c>
      <c r="O2321">
        <v>826.29499999999996</v>
      </c>
      <c r="P2321">
        <v>246.071</v>
      </c>
      <c r="Q2321">
        <v>208.48099999999999</v>
      </c>
      <c r="R2321">
        <v>665.36099999999999</v>
      </c>
      <c r="S2321">
        <v>646.69799999999998</v>
      </c>
      <c r="T2321">
        <v>234.958</v>
      </c>
      <c r="U2321">
        <v>336.90300000000002</v>
      </c>
      <c r="V2321">
        <v>482.79199999999997</v>
      </c>
      <c r="W2321">
        <v>286.505</v>
      </c>
      <c r="X2321">
        <v>564.17999999999995</v>
      </c>
      <c r="Y2321">
        <v>231.51900000000001</v>
      </c>
      <c r="Z2321">
        <v>416.85</v>
      </c>
      <c r="AA2321">
        <v>1050.182</v>
      </c>
      <c r="AB2321">
        <v>230.535</v>
      </c>
      <c r="AC2321">
        <v>377.464</v>
      </c>
      <c r="AD2321">
        <v>514.39499999999998</v>
      </c>
      <c r="AE2321">
        <v>1488.067</v>
      </c>
      <c r="AF2321">
        <v>302.32900000000001</v>
      </c>
      <c r="AG2321">
        <v>354.37099999999998</v>
      </c>
      <c r="AH2321">
        <v>432.67</v>
      </c>
      <c r="AI2321">
        <v>297.31599999999997</v>
      </c>
      <c r="AJ2321">
        <v>335.15199999999999</v>
      </c>
      <c r="AK2321">
        <v>704.84400000000005</v>
      </c>
      <c r="AL2321">
        <v>409.036</v>
      </c>
      <c r="AM2321">
        <v>1549.9469999999999</v>
      </c>
      <c r="AN2321">
        <v>219.976</v>
      </c>
      <c r="AO2321">
        <v>230.01599999999999</v>
      </c>
      <c r="AP2321">
        <v>647.73</v>
      </c>
      <c r="AQ2321">
        <v>2025.317</v>
      </c>
      <c r="AR2321">
        <v>351.94799999999998</v>
      </c>
      <c r="AS2321">
        <v>548.34900000000005</v>
      </c>
      <c r="AT2321">
        <v>478.84399999999999</v>
      </c>
      <c r="AU2321">
        <v>745.06899999999996</v>
      </c>
      <c r="AV2321">
        <v>409.51400000000001</v>
      </c>
      <c r="AW2321">
        <v>446.43599999999998</v>
      </c>
      <c r="AX2321">
        <v>339.72399999999999</v>
      </c>
      <c r="AY2321">
        <v>3285.1959999999999</v>
      </c>
      <c r="AZ2321">
        <v>475.774</v>
      </c>
      <c r="BA2321">
        <v>324.60000000000002</v>
      </c>
      <c r="BB2321">
        <v>751.08699999999999</v>
      </c>
      <c r="BC2321">
        <v>2394.3820000000001</v>
      </c>
      <c r="BD2321">
        <v>280.178</v>
      </c>
      <c r="BE2321">
        <v>457.60500000000002</v>
      </c>
      <c r="BF2321">
        <v>861.88900000000001</v>
      </c>
      <c r="BG2321">
        <v>719.10299999999995</v>
      </c>
      <c r="BH2321">
        <v>492.274</v>
      </c>
      <c r="BI2321">
        <v>491.02499999999998</v>
      </c>
      <c r="BJ2321">
        <v>402.024</v>
      </c>
      <c r="BK2321">
        <v>1281.462</v>
      </c>
      <c r="BL2321">
        <v>530.41499999999996</v>
      </c>
      <c r="BM2321">
        <v>735.56299999999999</v>
      </c>
      <c r="BN2321">
        <v>950.01900000000001</v>
      </c>
      <c r="BO2321">
        <v>1781.915</v>
      </c>
      <c r="BP2321">
        <v>409.17200000000003</v>
      </c>
      <c r="BQ2321">
        <v>611.86599999999999</v>
      </c>
      <c r="BR2321">
        <v>784.01499999999999</v>
      </c>
      <c r="BS2321">
        <v>1008.989</v>
      </c>
      <c r="BT2321">
        <v>430.66500000000002</v>
      </c>
      <c r="BU2321">
        <v>655.20100000000002</v>
      </c>
      <c r="BV2321">
        <v>809.73</v>
      </c>
      <c r="BW2321">
        <v>1353</v>
      </c>
      <c r="BX2321">
        <v>436.59100000000001</v>
      </c>
      <c r="BY2321">
        <v>514.40599999999995</v>
      </c>
      <c r="BZ2321">
        <v>1254.4929999999999</v>
      </c>
      <c r="CA2321">
        <v>1847.4490000000001</v>
      </c>
      <c r="CB2321">
        <v>457.02600000000001</v>
      </c>
      <c r="CC2321">
        <v>757.30399999999997</v>
      </c>
      <c r="CD2321">
        <v>872.44799999999998</v>
      </c>
      <c r="CE2321">
        <v>1112.482</v>
      </c>
      <c r="CF2321">
        <v>609.61900000000003</v>
      </c>
      <c r="CG2321">
        <v>533.46100000000001</v>
      </c>
      <c r="CH2321">
        <v>637.52499999999998</v>
      </c>
    </row>
    <row r="2322" spans="1:86" x14ac:dyDescent="0.3">
      <c r="A2322" t="s">
        <v>6110</v>
      </c>
      <c r="B2322" t="s">
        <v>2143</v>
      </c>
      <c r="C2322">
        <v>31.547000000000001</v>
      </c>
      <c r="D2322">
        <v>49.966000000000001</v>
      </c>
      <c r="E2322">
        <v>29.053999999999998</v>
      </c>
      <c r="F2322">
        <v>106.46299999999999</v>
      </c>
      <c r="G2322">
        <v>129.17400000000001</v>
      </c>
      <c r="H2322">
        <v>46.405000000000001</v>
      </c>
      <c r="I2322">
        <v>354.12099999999998</v>
      </c>
      <c r="J2322">
        <v>169.50399999999999</v>
      </c>
      <c r="K2322">
        <v>25.254999999999999</v>
      </c>
      <c r="L2322">
        <v>1001.504</v>
      </c>
      <c r="M2322">
        <v>667.54899999999998</v>
      </c>
      <c r="N2322">
        <v>249.392</v>
      </c>
      <c r="O2322">
        <v>53.573999999999998</v>
      </c>
      <c r="P2322">
        <v>243.44499999999999</v>
      </c>
      <c r="Q2322">
        <v>227.20400000000001</v>
      </c>
      <c r="R2322">
        <v>39.421999999999997</v>
      </c>
      <c r="S2322">
        <v>156.983</v>
      </c>
      <c r="T2322">
        <v>5.976</v>
      </c>
      <c r="U2322">
        <v>219.52199999999999</v>
      </c>
      <c r="V2322">
        <v>31.509</v>
      </c>
      <c r="W2322">
        <v>405.40800000000002</v>
      </c>
      <c r="X2322">
        <v>1259.164</v>
      </c>
      <c r="Y2322">
        <v>230.161</v>
      </c>
      <c r="Z2322">
        <v>159.411</v>
      </c>
      <c r="AA2322">
        <v>-5.4539999999999997</v>
      </c>
      <c r="AB2322">
        <v>56.631999999999998</v>
      </c>
      <c r="AC2322">
        <v>114.73099999999999</v>
      </c>
      <c r="AD2322">
        <v>49.225000000000001</v>
      </c>
      <c r="AE2322">
        <v>402.86599999999999</v>
      </c>
      <c r="AF2322">
        <v>16.326000000000001</v>
      </c>
      <c r="AG2322">
        <v>229.06200000000001</v>
      </c>
      <c r="AH2322">
        <v>72.069000000000003</v>
      </c>
      <c r="AI2322">
        <v>350.767</v>
      </c>
      <c r="AJ2322">
        <v>2025.663</v>
      </c>
      <c r="AK2322">
        <v>182.95099999999999</v>
      </c>
      <c r="AL2322">
        <v>189.56200000000001</v>
      </c>
      <c r="AM2322">
        <v>-1.1459999999999999</v>
      </c>
      <c r="AN2322">
        <v>125.598</v>
      </c>
      <c r="AO2322">
        <v>8.0790000000000006</v>
      </c>
      <c r="AP2322">
        <v>93.536000000000001</v>
      </c>
      <c r="AQ2322">
        <v>7.492</v>
      </c>
      <c r="AR2322">
        <v>94.078999999999994</v>
      </c>
      <c r="AS2322">
        <v>274.19600000000003</v>
      </c>
      <c r="AT2322">
        <v>86.375</v>
      </c>
      <c r="AU2322">
        <v>222.971</v>
      </c>
      <c r="AV2322">
        <v>1963.0889999999999</v>
      </c>
      <c r="AW2322">
        <v>236.24700000000001</v>
      </c>
      <c r="AX2322">
        <v>121.072</v>
      </c>
      <c r="AY2322">
        <v>2.0609999999999999</v>
      </c>
      <c r="AZ2322">
        <v>113.562</v>
      </c>
      <c r="BA2322">
        <v>41.564999999999998</v>
      </c>
      <c r="BB2322">
        <v>69.593000000000004</v>
      </c>
      <c r="BC2322">
        <v>40.472000000000001</v>
      </c>
      <c r="BD2322">
        <v>31.114999999999998</v>
      </c>
      <c r="BE2322">
        <v>269.25200000000001</v>
      </c>
      <c r="BF2322">
        <v>39.316000000000003</v>
      </c>
      <c r="BG2322">
        <v>517.57100000000003</v>
      </c>
      <c r="BH2322">
        <v>1618.63</v>
      </c>
      <c r="BI2322">
        <v>314.392</v>
      </c>
      <c r="BJ2322">
        <v>9.9339999999999993</v>
      </c>
      <c r="BK2322">
        <v>6.1109999999999998</v>
      </c>
      <c r="BL2322">
        <v>47.22</v>
      </c>
      <c r="BM2322">
        <v>70.31</v>
      </c>
      <c r="BN2322">
        <v>287.505</v>
      </c>
      <c r="BO2322">
        <v>-86.924000000000007</v>
      </c>
      <c r="BP2322">
        <v>-49.881999999999998</v>
      </c>
      <c r="BQ2322">
        <v>311.10899999999998</v>
      </c>
      <c r="BR2322">
        <v>58.466999999999999</v>
      </c>
      <c r="BS2322">
        <v>130.39099999999999</v>
      </c>
      <c r="BT2322">
        <v>2272.8249999999998</v>
      </c>
      <c r="BU2322">
        <v>254.07300000000001</v>
      </c>
      <c r="BV2322">
        <v>29.655000000000001</v>
      </c>
      <c r="BW2322">
        <v>-24.454999999999998</v>
      </c>
      <c r="BX2322">
        <v>90.138999999999996</v>
      </c>
      <c r="BY2322">
        <v>83.978999999999999</v>
      </c>
      <c r="BZ2322">
        <v>144.298</v>
      </c>
      <c r="CA2322">
        <v>-77.617999999999995</v>
      </c>
      <c r="CB2322">
        <v>-62.415999999999997</v>
      </c>
      <c r="CC2322">
        <v>290.41500000000002</v>
      </c>
      <c r="CD2322">
        <v>-21.379000000000001</v>
      </c>
      <c r="CE2322">
        <v>654.67600000000004</v>
      </c>
      <c r="CF2322">
        <v>1631.817</v>
      </c>
      <c r="CG2322">
        <v>332.78500000000003</v>
      </c>
      <c r="CH2322">
        <v>59.066000000000003</v>
      </c>
    </row>
    <row r="2323" spans="1:86" x14ac:dyDescent="0.3">
      <c r="A2323" t="s">
        <v>6111</v>
      </c>
      <c r="B2323" t="s">
        <v>2144</v>
      </c>
      <c r="C2323">
        <v>583.827</v>
      </c>
      <c r="D2323">
        <v>249.41800000000001</v>
      </c>
      <c r="E2323">
        <v>214.94200000000001</v>
      </c>
      <c r="F2323">
        <v>585.17499999999995</v>
      </c>
      <c r="G2323">
        <v>681.505</v>
      </c>
      <c r="H2323">
        <v>223.56</v>
      </c>
      <c r="I2323">
        <v>-1.47</v>
      </c>
      <c r="J2323">
        <v>344.779</v>
      </c>
      <c r="K2323">
        <v>253.173</v>
      </c>
      <c r="L2323">
        <v>-457.78100000000001</v>
      </c>
      <c r="M2323">
        <v>-446.09699999999998</v>
      </c>
      <c r="N2323">
        <v>21.061</v>
      </c>
      <c r="O2323">
        <v>772.721</v>
      </c>
      <c r="P2323">
        <v>2.6259999999999999</v>
      </c>
      <c r="Q2323">
        <v>-18.722999999999999</v>
      </c>
      <c r="R2323">
        <v>625.93899999999996</v>
      </c>
      <c r="S2323">
        <v>489.71499999999997</v>
      </c>
      <c r="T2323">
        <v>228.982</v>
      </c>
      <c r="U2323">
        <v>117.381</v>
      </c>
      <c r="V2323">
        <v>451.28300000000002</v>
      </c>
      <c r="W2323">
        <v>-118.90300000000001</v>
      </c>
      <c r="X2323">
        <v>-694.98400000000004</v>
      </c>
      <c r="Y2323">
        <v>1.3580000000000001</v>
      </c>
      <c r="Z2323">
        <v>257.44</v>
      </c>
      <c r="AA2323">
        <v>1055.636</v>
      </c>
      <c r="AB2323">
        <v>173.90299999999999</v>
      </c>
      <c r="AC2323">
        <v>262.733</v>
      </c>
      <c r="AD2323">
        <v>465.17</v>
      </c>
      <c r="AE2323">
        <v>1085.201</v>
      </c>
      <c r="AF2323">
        <v>286.00299999999999</v>
      </c>
      <c r="AG2323">
        <v>125.309</v>
      </c>
      <c r="AH2323">
        <v>360.601</v>
      </c>
      <c r="AI2323">
        <v>-53.451000000000001</v>
      </c>
      <c r="AJ2323">
        <v>-1690.511</v>
      </c>
      <c r="AK2323">
        <v>521.89300000000003</v>
      </c>
      <c r="AL2323">
        <v>219.47399999999999</v>
      </c>
      <c r="AM2323">
        <v>1551.0930000000001</v>
      </c>
      <c r="AN2323">
        <v>94.378</v>
      </c>
      <c r="AO2323">
        <v>221.93700000000001</v>
      </c>
      <c r="AP2323">
        <v>554.19399999999996</v>
      </c>
      <c r="AQ2323">
        <v>2017.825</v>
      </c>
      <c r="AR2323">
        <v>257.86799999999999</v>
      </c>
      <c r="AS2323">
        <v>274.15199999999999</v>
      </c>
      <c r="AT2323">
        <v>392.46899999999999</v>
      </c>
      <c r="AU2323">
        <v>522.09799999999996</v>
      </c>
      <c r="AV2323">
        <v>-1553.576</v>
      </c>
      <c r="AW2323">
        <v>210.18899999999999</v>
      </c>
      <c r="AX2323">
        <v>218.65199999999999</v>
      </c>
      <c r="AY2323">
        <v>3283.1350000000002</v>
      </c>
      <c r="AZ2323">
        <v>362.21199999999999</v>
      </c>
      <c r="BA2323">
        <v>283.03500000000003</v>
      </c>
      <c r="BB2323">
        <v>681.49300000000005</v>
      </c>
      <c r="BC2323">
        <v>2353.91</v>
      </c>
      <c r="BD2323">
        <v>249.06399999999999</v>
      </c>
      <c r="BE2323">
        <v>188.35300000000001</v>
      </c>
      <c r="BF2323">
        <v>822.57299999999998</v>
      </c>
      <c r="BG2323">
        <v>201.53200000000001</v>
      </c>
      <c r="BH2323">
        <v>-1126.357</v>
      </c>
      <c r="BI2323">
        <v>176.63300000000001</v>
      </c>
      <c r="BJ2323">
        <v>392.089</v>
      </c>
      <c r="BK2323">
        <v>1275.3499999999999</v>
      </c>
      <c r="BL2323">
        <v>483.19600000000003</v>
      </c>
      <c r="BM2323">
        <v>665.25300000000004</v>
      </c>
      <c r="BN2323">
        <v>662.51400000000001</v>
      </c>
      <c r="BO2323">
        <v>1868.8389999999999</v>
      </c>
      <c r="BP2323">
        <v>459.053</v>
      </c>
      <c r="BQ2323">
        <v>300.75700000000001</v>
      </c>
      <c r="BR2323">
        <v>725.548</v>
      </c>
      <c r="BS2323">
        <v>878.59699999999998</v>
      </c>
      <c r="BT2323">
        <v>-1842.16</v>
      </c>
      <c r="BU2323">
        <v>401.12799999999999</v>
      </c>
      <c r="BV2323">
        <v>780.07500000000005</v>
      </c>
      <c r="BW2323">
        <v>1377.4549999999999</v>
      </c>
      <c r="BX2323">
        <v>346.452</v>
      </c>
      <c r="BY2323">
        <v>430.42700000000002</v>
      </c>
      <c r="BZ2323">
        <v>1110.1949999999999</v>
      </c>
      <c r="CA2323">
        <v>1925.066</v>
      </c>
      <c r="CB2323">
        <v>519.44200000000001</v>
      </c>
      <c r="CC2323">
        <v>466.88900000000001</v>
      </c>
      <c r="CD2323">
        <v>893.82799999999997</v>
      </c>
      <c r="CE2323">
        <v>457.80700000000002</v>
      </c>
      <c r="CF2323">
        <v>-1022.198</v>
      </c>
      <c r="CG2323">
        <v>200.67599999999999</v>
      </c>
      <c r="CH2323">
        <v>578.45899999999995</v>
      </c>
    </row>
    <row r="2324" spans="1:86" x14ac:dyDescent="0.3">
      <c r="A2324" t="s">
        <v>6112</v>
      </c>
      <c r="B2324" t="s">
        <v>2145</v>
      </c>
      <c r="C2324">
        <v>11.308</v>
      </c>
      <c r="D2324" t="s">
        <v>138</v>
      </c>
      <c r="E2324">
        <v>22.202999999999999</v>
      </c>
      <c r="F2324">
        <v>4.59</v>
      </c>
      <c r="G2324">
        <v>18.114000000000001</v>
      </c>
      <c r="H2324" t="s">
        <v>138</v>
      </c>
      <c r="I2324">
        <v>33.270000000000003</v>
      </c>
      <c r="J2324">
        <v>38.902999999999999</v>
      </c>
      <c r="K2324" t="s">
        <v>138</v>
      </c>
      <c r="L2324">
        <v>11.412000000000001</v>
      </c>
      <c r="M2324">
        <v>10.182</v>
      </c>
      <c r="N2324">
        <v>13.09</v>
      </c>
      <c r="O2324">
        <v>8.68</v>
      </c>
      <c r="P2324">
        <v>11.394</v>
      </c>
      <c r="Q2324">
        <v>16.088000000000001</v>
      </c>
      <c r="R2324" t="s">
        <v>138</v>
      </c>
      <c r="S2324">
        <v>27.547000000000001</v>
      </c>
      <c r="T2324" t="s">
        <v>138</v>
      </c>
      <c r="U2324">
        <v>17.61</v>
      </c>
      <c r="V2324">
        <v>8.7929999999999993</v>
      </c>
      <c r="W2324">
        <v>30.248000000000001</v>
      </c>
      <c r="X2324">
        <v>41.384999999999998</v>
      </c>
      <c r="Y2324">
        <v>19.135000000000002</v>
      </c>
      <c r="Z2324">
        <v>87.046999999999997</v>
      </c>
      <c r="AA2324">
        <v>13.317</v>
      </c>
      <c r="AB2324" t="s">
        <v>138</v>
      </c>
      <c r="AC2324">
        <v>26.815999999999999</v>
      </c>
      <c r="AD2324" t="s">
        <v>138</v>
      </c>
      <c r="AE2324" t="s">
        <v>138</v>
      </c>
      <c r="AF2324" t="s">
        <v>138</v>
      </c>
      <c r="AG2324">
        <v>48.523000000000003</v>
      </c>
      <c r="AH2324">
        <v>36.75</v>
      </c>
      <c r="AI2324">
        <v>25.978999999999999</v>
      </c>
      <c r="AJ2324">
        <v>95.546999999999997</v>
      </c>
      <c r="AK2324">
        <v>15.023999999999999</v>
      </c>
      <c r="AL2324" t="s">
        <v>138</v>
      </c>
      <c r="AM2324">
        <v>11.884</v>
      </c>
      <c r="AN2324">
        <v>7.2450000000000001</v>
      </c>
      <c r="AO2324">
        <v>12.311</v>
      </c>
      <c r="AP2324" t="s">
        <v>138</v>
      </c>
      <c r="AQ2324">
        <v>17.75</v>
      </c>
      <c r="AR2324">
        <v>18.003</v>
      </c>
      <c r="AS2324">
        <v>18.891999999999999</v>
      </c>
      <c r="AT2324">
        <v>23.036000000000001</v>
      </c>
      <c r="AU2324">
        <v>18.73</v>
      </c>
      <c r="AV2324">
        <v>49.569000000000003</v>
      </c>
      <c r="AW2324">
        <v>24.113</v>
      </c>
      <c r="AX2324">
        <v>21.631</v>
      </c>
      <c r="AY2324">
        <v>10.962</v>
      </c>
      <c r="AZ2324">
        <v>12.186</v>
      </c>
      <c r="BA2324" t="s">
        <v>138</v>
      </c>
      <c r="BB2324">
        <v>9.9870000000000001</v>
      </c>
      <c r="BC2324">
        <v>74.003</v>
      </c>
      <c r="BD2324">
        <v>15.46</v>
      </c>
      <c r="BE2324">
        <v>16.16</v>
      </c>
      <c r="BF2324">
        <v>21.436</v>
      </c>
      <c r="BG2324">
        <v>32.389000000000003</v>
      </c>
      <c r="BH2324">
        <v>20.41</v>
      </c>
      <c r="BI2324">
        <v>12.948</v>
      </c>
      <c r="BJ2324">
        <v>10.948</v>
      </c>
      <c r="BK2324">
        <v>3.4590000000000001</v>
      </c>
      <c r="BL2324">
        <v>30.247</v>
      </c>
      <c r="BM2324">
        <v>10.487</v>
      </c>
      <c r="BN2324">
        <v>12.006</v>
      </c>
      <c r="BO2324" t="s">
        <v>138</v>
      </c>
      <c r="BP2324" t="s">
        <v>138</v>
      </c>
      <c r="BQ2324">
        <v>14.081</v>
      </c>
      <c r="BR2324">
        <v>26.274999999999999</v>
      </c>
      <c r="BS2324">
        <v>61.12</v>
      </c>
      <c r="BT2324">
        <v>35.734000000000002</v>
      </c>
      <c r="BU2324">
        <v>11.259</v>
      </c>
      <c r="BV2324">
        <v>18.358000000000001</v>
      </c>
      <c r="BW2324" t="s">
        <v>138</v>
      </c>
      <c r="BX2324">
        <v>13.319000000000001</v>
      </c>
      <c r="BY2324">
        <v>9.3650000000000002</v>
      </c>
      <c r="BZ2324" t="s">
        <v>138</v>
      </c>
      <c r="CA2324">
        <v>56.676000000000002</v>
      </c>
      <c r="CB2324">
        <v>23.85</v>
      </c>
      <c r="CC2324">
        <v>13.454000000000001</v>
      </c>
      <c r="CD2324">
        <v>20.928999999999998</v>
      </c>
      <c r="CE2324">
        <v>10.042999999999999</v>
      </c>
      <c r="CF2324">
        <v>88.016000000000005</v>
      </c>
      <c r="CG2324">
        <v>37.667999999999999</v>
      </c>
      <c r="CH2324">
        <v>12.266</v>
      </c>
    </row>
    <row r="2325" spans="1:86" x14ac:dyDescent="0.3">
      <c r="A2325" t="s">
        <v>6113</v>
      </c>
      <c r="B2325" t="s">
        <v>2146</v>
      </c>
      <c r="C2325">
        <v>19.885000000000002</v>
      </c>
      <c r="D2325" t="s">
        <v>138</v>
      </c>
      <c r="E2325">
        <v>19.841999999999999</v>
      </c>
      <c r="F2325">
        <v>1.351</v>
      </c>
      <c r="G2325">
        <v>2.6019999999999999</v>
      </c>
      <c r="H2325" t="s">
        <v>138</v>
      </c>
      <c r="I2325">
        <v>347.74700000000001</v>
      </c>
      <c r="J2325">
        <v>11.409000000000001</v>
      </c>
      <c r="K2325" t="s">
        <v>138</v>
      </c>
      <c r="L2325">
        <v>997.56399999999996</v>
      </c>
      <c r="M2325">
        <v>655.755</v>
      </c>
      <c r="N2325">
        <v>237.92099999999999</v>
      </c>
      <c r="O2325">
        <v>44.313000000000002</v>
      </c>
      <c r="P2325">
        <v>221.3</v>
      </c>
      <c r="Q2325">
        <v>136.25200000000001</v>
      </c>
      <c r="R2325" t="s">
        <v>138</v>
      </c>
      <c r="S2325">
        <v>18.763999999999999</v>
      </c>
      <c r="T2325" t="s">
        <v>138</v>
      </c>
      <c r="U2325">
        <v>206.751</v>
      </c>
      <c r="V2325">
        <v>27.709</v>
      </c>
      <c r="W2325">
        <v>385.40100000000001</v>
      </c>
      <c r="X2325">
        <v>1247.4100000000001</v>
      </c>
      <c r="Y2325">
        <v>200.59700000000001</v>
      </c>
      <c r="Z2325">
        <v>141.33199999999999</v>
      </c>
      <c r="AA2325">
        <v>3.4540000000000002</v>
      </c>
      <c r="AB2325" t="s">
        <v>138</v>
      </c>
      <c r="AC2325">
        <v>7.8780000000000001</v>
      </c>
      <c r="AD2325">
        <v>4.298</v>
      </c>
      <c r="AE2325" t="s">
        <v>138</v>
      </c>
      <c r="AF2325" t="s">
        <v>138</v>
      </c>
      <c r="AG2325">
        <v>223.595</v>
      </c>
      <c r="AH2325">
        <v>7.7389999999999999</v>
      </c>
      <c r="AI2325">
        <v>332.65600000000001</v>
      </c>
      <c r="AJ2325">
        <v>1971.673</v>
      </c>
      <c r="AK2325">
        <v>149.56200000000001</v>
      </c>
      <c r="AL2325" t="s">
        <v>138</v>
      </c>
      <c r="AM2325">
        <v>6.149</v>
      </c>
      <c r="AN2325">
        <v>8.3989999999999991</v>
      </c>
      <c r="AO2325">
        <v>1.93</v>
      </c>
      <c r="AP2325" t="s">
        <v>138</v>
      </c>
      <c r="AQ2325">
        <v>0.60199999999999998</v>
      </c>
      <c r="AR2325">
        <v>88.799000000000007</v>
      </c>
      <c r="AS2325">
        <v>264.78199999999998</v>
      </c>
      <c r="AT2325">
        <v>5.7709999999999999</v>
      </c>
      <c r="AU2325">
        <v>209.23099999999999</v>
      </c>
      <c r="AV2325">
        <v>1915.7529999999999</v>
      </c>
      <c r="AW2325">
        <v>182.28</v>
      </c>
      <c r="AX2325">
        <v>64.561000000000007</v>
      </c>
      <c r="AY2325">
        <v>0.312</v>
      </c>
      <c r="AZ2325">
        <v>3.3260000000000001</v>
      </c>
      <c r="BA2325" t="s">
        <v>138</v>
      </c>
      <c r="BB2325">
        <v>-0.158</v>
      </c>
      <c r="BC2325">
        <v>0.53100000000000003</v>
      </c>
      <c r="BD2325">
        <v>0.57599999999999996</v>
      </c>
      <c r="BE2325">
        <v>262.47500000000002</v>
      </c>
      <c r="BF2325">
        <v>5.4870000000000001</v>
      </c>
      <c r="BG2325">
        <v>508.47899999999998</v>
      </c>
      <c r="BH2325">
        <v>1568.9839999999999</v>
      </c>
      <c r="BI2325">
        <v>264.99700000000001</v>
      </c>
      <c r="BJ2325">
        <v>18.596</v>
      </c>
      <c r="BK2325">
        <v>1.571</v>
      </c>
      <c r="BL2325">
        <v>0.33700000000000002</v>
      </c>
      <c r="BM2325">
        <v>1.1419999999999999</v>
      </c>
      <c r="BN2325">
        <v>0.65200000000000002</v>
      </c>
      <c r="BO2325" t="s">
        <v>138</v>
      </c>
      <c r="BP2325" t="s">
        <v>138</v>
      </c>
      <c r="BQ2325">
        <v>300.54399999999998</v>
      </c>
      <c r="BR2325">
        <v>4.7279999999999998</v>
      </c>
      <c r="BS2325">
        <v>135.69200000000001</v>
      </c>
      <c r="BT2325">
        <v>2206.6909999999998</v>
      </c>
      <c r="BU2325">
        <v>193.70500000000001</v>
      </c>
      <c r="BV2325">
        <v>31.725999999999999</v>
      </c>
      <c r="BW2325" t="s">
        <v>138</v>
      </c>
      <c r="BX2325">
        <v>0.94799999999999995</v>
      </c>
      <c r="BY2325">
        <v>1.4219999999999999</v>
      </c>
      <c r="BZ2325" t="s">
        <v>138</v>
      </c>
      <c r="CA2325">
        <v>-7.4999999999999997E-2</v>
      </c>
      <c r="CB2325" t="s">
        <v>137</v>
      </c>
      <c r="CC2325">
        <v>282.43400000000003</v>
      </c>
      <c r="CD2325">
        <v>31.170999999999999</v>
      </c>
      <c r="CE2325">
        <v>650.31200000000001</v>
      </c>
      <c r="CF2325">
        <v>1577.135</v>
      </c>
      <c r="CG2325">
        <v>245.33600000000001</v>
      </c>
      <c r="CH2325">
        <v>31.745000000000001</v>
      </c>
    </row>
    <row r="2326" spans="1:86" x14ac:dyDescent="0.3">
      <c r="A2326" t="s">
        <v>6114</v>
      </c>
      <c r="B2326" t="s">
        <v>2147</v>
      </c>
      <c r="C2326">
        <v>-8.577</v>
      </c>
      <c r="D2326">
        <v>-7.6820000000000004</v>
      </c>
      <c r="E2326">
        <v>2.3610000000000002</v>
      </c>
      <c r="F2326">
        <v>3.2389999999999999</v>
      </c>
      <c r="G2326">
        <v>15.512</v>
      </c>
      <c r="H2326">
        <v>32.304000000000002</v>
      </c>
      <c r="I2326">
        <v>-314.476</v>
      </c>
      <c r="J2326">
        <v>27.494</v>
      </c>
      <c r="K2326">
        <v>4.3940000000000001</v>
      </c>
      <c r="L2326">
        <v>-986.15200000000004</v>
      </c>
      <c r="M2326">
        <v>-645.57299999999998</v>
      </c>
      <c r="N2326">
        <v>-224.83099999999999</v>
      </c>
      <c r="O2326">
        <v>-35.633000000000003</v>
      </c>
      <c r="P2326">
        <v>-209.90600000000001</v>
      </c>
      <c r="Q2326">
        <v>-120.164</v>
      </c>
      <c r="R2326">
        <v>0.32600000000000001</v>
      </c>
      <c r="S2326">
        <v>8.7829999999999995</v>
      </c>
      <c r="T2326">
        <v>43.350999999999999</v>
      </c>
      <c r="U2326">
        <v>-189.14099999999999</v>
      </c>
      <c r="V2326">
        <v>-18.916</v>
      </c>
      <c r="W2326">
        <v>-355.15300000000002</v>
      </c>
      <c r="X2326">
        <v>-1206.0260000000001</v>
      </c>
      <c r="Y2326">
        <v>-181.46199999999999</v>
      </c>
      <c r="Z2326">
        <v>-54.283999999999999</v>
      </c>
      <c r="AA2326">
        <v>9.8629999999999995</v>
      </c>
      <c r="AB2326">
        <v>13.881</v>
      </c>
      <c r="AC2326">
        <v>18.937999999999999</v>
      </c>
      <c r="AD2326" t="s">
        <v>138</v>
      </c>
      <c r="AE2326">
        <v>22.939</v>
      </c>
      <c r="AF2326">
        <v>48.271999999999998</v>
      </c>
      <c r="AG2326">
        <v>-175.072</v>
      </c>
      <c r="AH2326">
        <v>29.010999999999999</v>
      </c>
      <c r="AI2326">
        <v>-306.67700000000002</v>
      </c>
      <c r="AJ2326">
        <v>-1876.126</v>
      </c>
      <c r="AK2326">
        <v>-134.53800000000001</v>
      </c>
      <c r="AL2326">
        <v>-74.546999999999997</v>
      </c>
      <c r="AM2326">
        <v>5.7350000000000003</v>
      </c>
      <c r="AN2326">
        <v>-1.1539999999999999</v>
      </c>
      <c r="AO2326">
        <v>10.381</v>
      </c>
      <c r="AP2326">
        <v>2.1190000000000002</v>
      </c>
      <c r="AQ2326">
        <v>17.148</v>
      </c>
      <c r="AR2326">
        <v>-70.796999999999997</v>
      </c>
      <c r="AS2326">
        <v>-245.89</v>
      </c>
      <c r="AT2326">
        <v>17.265000000000001</v>
      </c>
      <c r="AU2326">
        <v>-190.501</v>
      </c>
      <c r="AV2326">
        <v>-1866.184</v>
      </c>
      <c r="AW2326">
        <v>-158.167</v>
      </c>
      <c r="AX2326">
        <v>-42.93</v>
      </c>
      <c r="AY2326">
        <v>10.65</v>
      </c>
      <c r="AZ2326">
        <v>8.86</v>
      </c>
      <c r="BA2326">
        <v>15.439</v>
      </c>
      <c r="BB2326">
        <v>10.145</v>
      </c>
      <c r="BC2326">
        <v>73.471999999999994</v>
      </c>
      <c r="BD2326">
        <v>14.884</v>
      </c>
      <c r="BE2326">
        <v>-246.315</v>
      </c>
      <c r="BF2326">
        <v>15.948</v>
      </c>
      <c r="BG2326">
        <v>-476.09</v>
      </c>
      <c r="BH2326">
        <v>-1548.5740000000001</v>
      </c>
      <c r="BI2326">
        <v>-252.04900000000001</v>
      </c>
      <c r="BJ2326">
        <v>-7.6479999999999997</v>
      </c>
      <c r="BK2326">
        <v>1.8879999999999999</v>
      </c>
      <c r="BL2326">
        <v>29.911000000000001</v>
      </c>
      <c r="BM2326">
        <v>9.3450000000000006</v>
      </c>
      <c r="BN2326">
        <v>11.353999999999999</v>
      </c>
      <c r="BO2326">
        <v>33.01</v>
      </c>
      <c r="BP2326">
        <v>6.23</v>
      </c>
      <c r="BQ2326">
        <v>-286.46300000000002</v>
      </c>
      <c r="BR2326">
        <v>21.547000000000001</v>
      </c>
      <c r="BS2326">
        <v>-74.572000000000003</v>
      </c>
      <c r="BT2326">
        <v>-2170.9569999999999</v>
      </c>
      <c r="BU2326">
        <v>-182.446</v>
      </c>
      <c r="BV2326">
        <v>-13.368</v>
      </c>
      <c r="BW2326">
        <v>1.387</v>
      </c>
      <c r="BX2326">
        <v>12.371</v>
      </c>
      <c r="BY2326">
        <v>7.9429999999999996</v>
      </c>
      <c r="BZ2326">
        <v>7.5750000000000002</v>
      </c>
      <c r="CA2326">
        <v>56.750999999999998</v>
      </c>
      <c r="CB2326">
        <v>23.85</v>
      </c>
      <c r="CC2326">
        <v>-268.98</v>
      </c>
      <c r="CD2326">
        <v>-10.242000000000001</v>
      </c>
      <c r="CE2326">
        <v>-640.26800000000003</v>
      </c>
      <c r="CF2326">
        <v>-1489.1189999999999</v>
      </c>
      <c r="CG2326">
        <v>-207.66800000000001</v>
      </c>
      <c r="CH2326">
        <v>-19.478999999999999</v>
      </c>
    </row>
    <row r="2327" spans="1:86" x14ac:dyDescent="0.3">
      <c r="A2327" t="s">
        <v>6115</v>
      </c>
      <c r="B2327" t="s">
        <v>2148</v>
      </c>
      <c r="C2327">
        <v>604.06600000000003</v>
      </c>
      <c r="D2327" t="s">
        <v>138</v>
      </c>
      <c r="E2327">
        <v>221.79300000000001</v>
      </c>
      <c r="F2327">
        <v>687.048</v>
      </c>
      <c r="G2327">
        <v>792.56500000000005</v>
      </c>
      <c r="H2327" t="s">
        <v>138</v>
      </c>
      <c r="I2327">
        <v>319.38</v>
      </c>
      <c r="J2327">
        <v>475.38</v>
      </c>
      <c r="K2327" t="s">
        <v>138</v>
      </c>
      <c r="L2327">
        <v>532.31100000000004</v>
      </c>
      <c r="M2327">
        <v>211.27</v>
      </c>
      <c r="N2327">
        <v>257.363</v>
      </c>
      <c r="O2327">
        <v>817.61500000000001</v>
      </c>
      <c r="P2327">
        <v>234.67699999999999</v>
      </c>
      <c r="Q2327">
        <v>192.393</v>
      </c>
      <c r="R2327" t="s">
        <v>138</v>
      </c>
      <c r="S2327">
        <v>619.15099999999995</v>
      </c>
      <c r="T2327" t="s">
        <v>138</v>
      </c>
      <c r="U2327">
        <v>319.29300000000001</v>
      </c>
      <c r="V2327">
        <v>473.99900000000002</v>
      </c>
      <c r="W2327">
        <v>256.25700000000001</v>
      </c>
      <c r="X2327">
        <v>522.79499999999996</v>
      </c>
      <c r="Y2327">
        <v>212.38399999999999</v>
      </c>
      <c r="Z2327">
        <v>329.803</v>
      </c>
      <c r="AA2327">
        <v>1036.865</v>
      </c>
      <c r="AB2327" t="s">
        <v>138</v>
      </c>
      <c r="AC2327">
        <v>350.64800000000002</v>
      </c>
      <c r="AD2327" t="s">
        <v>138</v>
      </c>
      <c r="AE2327" t="s">
        <v>138</v>
      </c>
      <c r="AF2327" t="s">
        <v>138</v>
      </c>
      <c r="AG2327">
        <v>305.84800000000001</v>
      </c>
      <c r="AH2327">
        <v>395.92</v>
      </c>
      <c r="AI2327">
        <v>271.33699999999999</v>
      </c>
      <c r="AJ2327">
        <v>239.60499999999999</v>
      </c>
      <c r="AK2327">
        <v>689.82</v>
      </c>
      <c r="AL2327" t="s">
        <v>138</v>
      </c>
      <c r="AM2327">
        <v>1538.0630000000001</v>
      </c>
      <c r="AN2327">
        <v>212.73099999999999</v>
      </c>
      <c r="AO2327">
        <v>217.70500000000001</v>
      </c>
      <c r="AP2327" t="s">
        <v>138</v>
      </c>
      <c r="AQ2327">
        <v>2007.567</v>
      </c>
      <c r="AR2327">
        <v>333.94499999999999</v>
      </c>
      <c r="AS2327">
        <v>529.45600000000002</v>
      </c>
      <c r="AT2327">
        <v>455.80799999999999</v>
      </c>
      <c r="AU2327">
        <v>726.33900000000006</v>
      </c>
      <c r="AV2327">
        <v>359.94400000000002</v>
      </c>
      <c r="AW2327">
        <v>422.32299999999998</v>
      </c>
      <c r="AX2327">
        <v>318.09300000000002</v>
      </c>
      <c r="AY2327">
        <v>3274.2339999999999</v>
      </c>
      <c r="AZ2327">
        <v>463.58800000000002</v>
      </c>
      <c r="BA2327" t="s">
        <v>138</v>
      </c>
      <c r="BB2327">
        <v>741.09900000000005</v>
      </c>
      <c r="BC2327">
        <v>2320.3789999999999</v>
      </c>
      <c r="BD2327">
        <v>264.71899999999999</v>
      </c>
      <c r="BE2327">
        <v>441.44400000000002</v>
      </c>
      <c r="BF2327">
        <v>840.45299999999997</v>
      </c>
      <c r="BG2327">
        <v>686.71400000000006</v>
      </c>
      <c r="BH2327">
        <v>471.863</v>
      </c>
      <c r="BI2327">
        <v>478.077</v>
      </c>
      <c r="BJ2327">
        <v>391.07600000000002</v>
      </c>
      <c r="BK2327">
        <v>1278.0029999999999</v>
      </c>
      <c r="BL2327">
        <v>500.16800000000001</v>
      </c>
      <c r="BM2327">
        <v>725.07600000000002</v>
      </c>
      <c r="BN2327">
        <v>938.01300000000003</v>
      </c>
      <c r="BO2327" t="s">
        <v>138</v>
      </c>
      <c r="BP2327" t="s">
        <v>138</v>
      </c>
      <c r="BQ2327">
        <v>597.78499999999997</v>
      </c>
      <c r="BR2327">
        <v>757.74099999999999</v>
      </c>
      <c r="BS2327">
        <v>947.86800000000005</v>
      </c>
      <c r="BT2327">
        <v>394.93099999999998</v>
      </c>
      <c r="BU2327">
        <v>643.94200000000001</v>
      </c>
      <c r="BV2327">
        <v>791.37199999999996</v>
      </c>
      <c r="BW2327" t="s">
        <v>138</v>
      </c>
      <c r="BX2327">
        <v>423.27199999999999</v>
      </c>
      <c r="BY2327">
        <v>505.041</v>
      </c>
      <c r="BZ2327" t="s">
        <v>138</v>
      </c>
      <c r="CA2327">
        <v>1790.7729999999999</v>
      </c>
      <c r="CB2327">
        <v>433.17500000000001</v>
      </c>
      <c r="CC2327">
        <v>743.85</v>
      </c>
      <c r="CD2327">
        <v>851.52</v>
      </c>
      <c r="CE2327">
        <v>1102.4390000000001</v>
      </c>
      <c r="CF2327">
        <v>521.60199999999998</v>
      </c>
      <c r="CG2327">
        <v>495.79300000000001</v>
      </c>
      <c r="CH2327">
        <v>625.25900000000001</v>
      </c>
    </row>
    <row r="2328" spans="1:86" x14ac:dyDescent="0.3">
      <c r="A2328" t="s">
        <v>6116</v>
      </c>
      <c r="B2328" t="s">
        <v>2149</v>
      </c>
      <c r="C2328">
        <v>11.662000000000001</v>
      </c>
      <c r="D2328" t="s">
        <v>138</v>
      </c>
      <c r="E2328">
        <v>9.2119999999999997</v>
      </c>
      <c r="F2328">
        <v>105.11199999999999</v>
      </c>
      <c r="G2328">
        <v>126.572</v>
      </c>
      <c r="H2328" t="s">
        <v>138</v>
      </c>
      <c r="I2328">
        <v>6.3739999999999997</v>
      </c>
      <c r="J2328">
        <v>158.095</v>
      </c>
      <c r="K2328" t="s">
        <v>138</v>
      </c>
      <c r="L2328">
        <v>3.94</v>
      </c>
      <c r="M2328">
        <v>11.794</v>
      </c>
      <c r="N2328">
        <v>11.471</v>
      </c>
      <c r="O2328">
        <v>9.2609999999999992</v>
      </c>
      <c r="P2328">
        <v>22.145</v>
      </c>
      <c r="Q2328">
        <v>90.951999999999998</v>
      </c>
      <c r="R2328" t="s">
        <v>138</v>
      </c>
      <c r="S2328">
        <v>138.21899999999999</v>
      </c>
      <c r="T2328" t="s">
        <v>138</v>
      </c>
      <c r="U2328">
        <v>12.771000000000001</v>
      </c>
      <c r="V2328">
        <v>3.8</v>
      </c>
      <c r="W2328">
        <v>20.007000000000001</v>
      </c>
      <c r="X2328">
        <v>11.754</v>
      </c>
      <c r="Y2328">
        <v>29.564</v>
      </c>
      <c r="Z2328">
        <v>18.079000000000001</v>
      </c>
      <c r="AA2328">
        <v>-8.9079999999999995</v>
      </c>
      <c r="AB2328" t="s">
        <v>138</v>
      </c>
      <c r="AC2328">
        <v>106.85299999999999</v>
      </c>
      <c r="AD2328">
        <v>44.927</v>
      </c>
      <c r="AE2328" t="s">
        <v>138</v>
      </c>
      <c r="AF2328" t="s">
        <v>138</v>
      </c>
      <c r="AG2328">
        <v>5.4669999999999996</v>
      </c>
      <c r="AH2328">
        <v>64.33</v>
      </c>
      <c r="AI2328">
        <v>18.111000000000001</v>
      </c>
      <c r="AJ2328">
        <v>53.99</v>
      </c>
      <c r="AK2328">
        <v>33.389000000000003</v>
      </c>
      <c r="AL2328" t="s">
        <v>138</v>
      </c>
      <c r="AM2328">
        <v>-7.2949999999999999</v>
      </c>
      <c r="AN2328">
        <v>117.199</v>
      </c>
      <c r="AO2328">
        <v>6.149</v>
      </c>
      <c r="AP2328" t="s">
        <v>138</v>
      </c>
      <c r="AQ2328">
        <v>6.89</v>
      </c>
      <c r="AR2328">
        <v>5.28</v>
      </c>
      <c r="AS2328">
        <v>9.4139999999999997</v>
      </c>
      <c r="AT2328">
        <v>80.603999999999999</v>
      </c>
      <c r="AU2328">
        <v>13.74</v>
      </c>
      <c r="AV2328">
        <v>47.335999999999999</v>
      </c>
      <c r="AW2328">
        <v>53.966999999999999</v>
      </c>
      <c r="AX2328">
        <v>56.511000000000003</v>
      </c>
      <c r="AY2328">
        <v>1.7490000000000001</v>
      </c>
      <c r="AZ2328">
        <v>110.236</v>
      </c>
      <c r="BA2328" t="s">
        <v>138</v>
      </c>
      <c r="BB2328">
        <v>69.751000000000005</v>
      </c>
      <c r="BC2328">
        <v>39.941000000000003</v>
      </c>
      <c r="BD2328">
        <v>30.539000000000001</v>
      </c>
      <c r="BE2328">
        <v>6.7770000000000001</v>
      </c>
      <c r="BF2328">
        <v>33.829000000000001</v>
      </c>
      <c r="BG2328">
        <v>9.0920000000000005</v>
      </c>
      <c r="BH2328">
        <v>49.646000000000001</v>
      </c>
      <c r="BI2328">
        <v>49.395000000000003</v>
      </c>
      <c r="BJ2328">
        <v>-8.6620000000000008</v>
      </c>
      <c r="BK2328">
        <v>4.54</v>
      </c>
      <c r="BL2328">
        <v>46.883000000000003</v>
      </c>
      <c r="BM2328">
        <v>69.168000000000006</v>
      </c>
      <c r="BN2328">
        <v>286.85300000000001</v>
      </c>
      <c r="BO2328" t="s">
        <v>138</v>
      </c>
      <c r="BP2328" t="s">
        <v>138</v>
      </c>
      <c r="BQ2328">
        <v>10.565</v>
      </c>
      <c r="BR2328">
        <v>53.738999999999997</v>
      </c>
      <c r="BS2328">
        <v>-5.3010000000000002</v>
      </c>
      <c r="BT2328">
        <v>66.134</v>
      </c>
      <c r="BU2328">
        <v>60.368000000000002</v>
      </c>
      <c r="BV2328">
        <v>-2.0710000000000002</v>
      </c>
      <c r="BW2328" t="s">
        <v>138</v>
      </c>
      <c r="BX2328">
        <v>89.191000000000003</v>
      </c>
      <c r="BY2328">
        <v>82.557000000000002</v>
      </c>
      <c r="BZ2328" t="s">
        <v>138</v>
      </c>
      <c r="CA2328">
        <v>-77.543000000000006</v>
      </c>
      <c r="CB2328">
        <v>-62.415999999999997</v>
      </c>
      <c r="CC2328">
        <v>7.9809999999999999</v>
      </c>
      <c r="CD2328">
        <v>-52.55</v>
      </c>
      <c r="CE2328">
        <v>4.3639999999999999</v>
      </c>
      <c r="CF2328">
        <v>54.682000000000002</v>
      </c>
      <c r="CG2328">
        <v>87.448999999999998</v>
      </c>
      <c r="CH2328">
        <v>27.321000000000002</v>
      </c>
    </row>
    <row r="2329" spans="1:86" x14ac:dyDescent="0.3">
      <c r="A2329" t="s">
        <v>6117</v>
      </c>
      <c r="B2329" t="s">
        <v>2150</v>
      </c>
      <c r="C2329">
        <v>592.404</v>
      </c>
      <c r="D2329">
        <v>257.10000000000002</v>
      </c>
      <c r="E2329">
        <v>212.58099999999999</v>
      </c>
      <c r="F2329">
        <v>581.93600000000004</v>
      </c>
      <c r="G2329">
        <v>665.99300000000005</v>
      </c>
      <c r="H2329">
        <v>191.256</v>
      </c>
      <c r="I2329">
        <v>313.00599999999997</v>
      </c>
      <c r="J2329">
        <v>317.28500000000003</v>
      </c>
      <c r="K2329">
        <v>248.779</v>
      </c>
      <c r="L2329">
        <v>528.37099999999998</v>
      </c>
      <c r="M2329">
        <v>199.476</v>
      </c>
      <c r="N2329">
        <v>245.892</v>
      </c>
      <c r="O2329">
        <v>808.35400000000004</v>
      </c>
      <c r="P2329">
        <v>212.53200000000001</v>
      </c>
      <c r="Q2329">
        <v>101.441</v>
      </c>
      <c r="R2329">
        <v>625.61300000000006</v>
      </c>
      <c r="S2329">
        <v>480.93200000000002</v>
      </c>
      <c r="T2329">
        <v>185.631</v>
      </c>
      <c r="U2329">
        <v>306.52199999999999</v>
      </c>
      <c r="V2329">
        <v>470.19900000000001</v>
      </c>
      <c r="W2329">
        <v>236.25</v>
      </c>
      <c r="X2329">
        <v>511.041</v>
      </c>
      <c r="Y2329">
        <v>182.82</v>
      </c>
      <c r="Z2329">
        <v>311.72399999999999</v>
      </c>
      <c r="AA2329">
        <v>1045.7729999999999</v>
      </c>
      <c r="AB2329">
        <v>160.02199999999999</v>
      </c>
      <c r="AC2329">
        <v>243.79499999999999</v>
      </c>
      <c r="AD2329" t="s">
        <v>138</v>
      </c>
      <c r="AE2329">
        <v>1062.2619999999999</v>
      </c>
      <c r="AF2329">
        <v>237.73099999999999</v>
      </c>
      <c r="AG2329">
        <v>300.38099999999997</v>
      </c>
      <c r="AH2329">
        <v>331.59</v>
      </c>
      <c r="AI2329">
        <v>253.226</v>
      </c>
      <c r="AJ2329">
        <v>185.61500000000001</v>
      </c>
      <c r="AK2329">
        <v>656.43100000000004</v>
      </c>
      <c r="AL2329">
        <v>294.02100000000002</v>
      </c>
      <c r="AM2329">
        <v>1545.3579999999999</v>
      </c>
      <c r="AN2329">
        <v>95.531999999999996</v>
      </c>
      <c r="AO2329">
        <v>211.55600000000001</v>
      </c>
      <c r="AP2329">
        <v>552.07500000000005</v>
      </c>
      <c r="AQ2329">
        <v>2000.6769999999999</v>
      </c>
      <c r="AR2329">
        <v>328.66500000000002</v>
      </c>
      <c r="AS2329">
        <v>520.04200000000003</v>
      </c>
      <c r="AT2329">
        <v>375.20400000000001</v>
      </c>
      <c r="AU2329">
        <v>712.59900000000005</v>
      </c>
      <c r="AV2329">
        <v>312.608</v>
      </c>
      <c r="AW2329">
        <v>368.35599999999999</v>
      </c>
      <c r="AX2329">
        <v>261.58199999999999</v>
      </c>
      <c r="AY2329">
        <v>3272.4850000000001</v>
      </c>
      <c r="AZ2329">
        <v>353.35199999999998</v>
      </c>
      <c r="BA2329">
        <v>267.596</v>
      </c>
      <c r="BB2329">
        <v>671.34799999999996</v>
      </c>
      <c r="BC2329">
        <v>2280.4380000000001</v>
      </c>
      <c r="BD2329">
        <v>234.18</v>
      </c>
      <c r="BE2329">
        <v>434.66699999999997</v>
      </c>
      <c r="BF2329">
        <v>806.62400000000002</v>
      </c>
      <c r="BG2329">
        <v>677.62199999999996</v>
      </c>
      <c r="BH2329">
        <v>422.21699999999998</v>
      </c>
      <c r="BI2329">
        <v>428.68200000000002</v>
      </c>
      <c r="BJ2329">
        <v>399.738</v>
      </c>
      <c r="BK2329">
        <v>1273.463</v>
      </c>
      <c r="BL2329">
        <v>453.28500000000003</v>
      </c>
      <c r="BM2329">
        <v>655.90800000000002</v>
      </c>
      <c r="BN2329">
        <v>651.16</v>
      </c>
      <c r="BO2329">
        <v>1835.829</v>
      </c>
      <c r="BP2329">
        <v>452.82299999999998</v>
      </c>
      <c r="BQ2329">
        <v>587.22</v>
      </c>
      <c r="BR2329">
        <v>704.00199999999995</v>
      </c>
      <c r="BS2329">
        <v>953.16899999999998</v>
      </c>
      <c r="BT2329">
        <v>328.79700000000003</v>
      </c>
      <c r="BU2329">
        <v>583.57399999999996</v>
      </c>
      <c r="BV2329">
        <v>793.44299999999998</v>
      </c>
      <c r="BW2329">
        <v>1376.068</v>
      </c>
      <c r="BX2329">
        <v>334.08100000000002</v>
      </c>
      <c r="BY2329">
        <v>422.48399999999998</v>
      </c>
      <c r="BZ2329">
        <v>1102.6199999999999</v>
      </c>
      <c r="CA2329">
        <v>1868.316</v>
      </c>
      <c r="CB2329">
        <v>495.59100000000001</v>
      </c>
      <c r="CC2329">
        <v>735.86900000000003</v>
      </c>
      <c r="CD2329">
        <v>904.07</v>
      </c>
      <c r="CE2329">
        <v>1098.075</v>
      </c>
      <c r="CF2329">
        <v>466.92</v>
      </c>
      <c r="CG2329">
        <v>408.34399999999999</v>
      </c>
      <c r="CH2329">
        <v>597.93799999999999</v>
      </c>
    </row>
    <row r="2330" spans="1:86" x14ac:dyDescent="0.3">
      <c r="A2330" t="s">
        <v>6118</v>
      </c>
      <c r="B2330" t="s">
        <v>2151</v>
      </c>
      <c r="C2330">
        <v>128.53899999999999</v>
      </c>
      <c r="D2330">
        <v>124.282</v>
      </c>
      <c r="E2330">
        <v>126.991</v>
      </c>
      <c r="F2330">
        <v>122.727</v>
      </c>
      <c r="G2330">
        <v>124.693</v>
      </c>
      <c r="H2330">
        <v>124.297</v>
      </c>
      <c r="I2330">
        <v>115.90600000000001</v>
      </c>
      <c r="J2330">
        <v>121.92</v>
      </c>
      <c r="K2330">
        <v>117.824</v>
      </c>
      <c r="L2330">
        <v>120.208</v>
      </c>
      <c r="M2330">
        <v>114.339</v>
      </c>
      <c r="N2330">
        <v>71.903000000000006</v>
      </c>
      <c r="O2330">
        <v>73.244</v>
      </c>
      <c r="P2330">
        <v>71.278999999999996</v>
      </c>
      <c r="Q2330">
        <v>75.555999999999997</v>
      </c>
      <c r="R2330">
        <v>70.878</v>
      </c>
      <c r="S2330">
        <v>74.197000000000003</v>
      </c>
      <c r="T2330">
        <v>75.753</v>
      </c>
      <c r="U2330">
        <v>68.283000000000001</v>
      </c>
      <c r="V2330">
        <v>76.245000000000005</v>
      </c>
      <c r="W2330">
        <v>72.983999999999995</v>
      </c>
      <c r="X2330">
        <v>72.902000000000001</v>
      </c>
      <c r="Y2330">
        <v>73.018000000000001</v>
      </c>
      <c r="Z2330">
        <v>81.078000000000003</v>
      </c>
      <c r="AA2330">
        <v>82.191999999999993</v>
      </c>
      <c r="AB2330">
        <v>79.789000000000001</v>
      </c>
      <c r="AC2330">
        <v>83.225999999999999</v>
      </c>
      <c r="AD2330">
        <v>81.055000000000007</v>
      </c>
      <c r="AE2330">
        <v>90.26</v>
      </c>
      <c r="AF2330">
        <v>85.552000000000007</v>
      </c>
      <c r="AG2330">
        <v>76.695999999999998</v>
      </c>
      <c r="AH2330">
        <v>84.828000000000003</v>
      </c>
      <c r="AI2330">
        <v>83.123999999999995</v>
      </c>
      <c r="AJ2330">
        <v>85.771000000000001</v>
      </c>
      <c r="AK2330">
        <v>82.978999999999999</v>
      </c>
      <c r="AL2330">
        <v>86.635999999999996</v>
      </c>
      <c r="AM2330">
        <v>86.721999999999994</v>
      </c>
      <c r="AN2330">
        <v>91.977000000000004</v>
      </c>
      <c r="AO2330">
        <v>97.817999999999998</v>
      </c>
      <c r="AP2330">
        <v>98.35</v>
      </c>
      <c r="AQ2330">
        <v>127.03700000000001</v>
      </c>
      <c r="AR2330">
        <v>134.61199999999999</v>
      </c>
      <c r="AS2330">
        <v>123.286</v>
      </c>
      <c r="AT2330">
        <v>152.70599999999999</v>
      </c>
      <c r="AU2330">
        <v>162.23500000000001</v>
      </c>
      <c r="AV2330">
        <v>167.59899999999999</v>
      </c>
      <c r="AW2330">
        <v>162.19399999999999</v>
      </c>
      <c r="AX2330">
        <v>170.61199999999999</v>
      </c>
      <c r="AY2330">
        <v>171.583</v>
      </c>
      <c r="AZ2330">
        <v>167.172</v>
      </c>
      <c r="BA2330">
        <v>173.95</v>
      </c>
      <c r="BB2330">
        <v>169.59299999999999</v>
      </c>
      <c r="BC2330">
        <v>179.173</v>
      </c>
      <c r="BD2330">
        <v>187.749</v>
      </c>
      <c r="BE2330">
        <v>180.68899999999999</v>
      </c>
      <c r="BF2330">
        <v>191.756</v>
      </c>
      <c r="BG2330">
        <v>195.83500000000001</v>
      </c>
      <c r="BH2330">
        <v>192.488</v>
      </c>
      <c r="BI2330">
        <v>196.01300000000001</v>
      </c>
      <c r="BJ2330">
        <v>203.78899999999999</v>
      </c>
      <c r="BK2330">
        <v>206.18799999999999</v>
      </c>
      <c r="BL2330">
        <v>204.99700000000001</v>
      </c>
      <c r="BM2330">
        <v>227.167</v>
      </c>
      <c r="BN2330">
        <v>208.708</v>
      </c>
      <c r="BO2330">
        <v>210.60599999999999</v>
      </c>
      <c r="BP2330">
        <v>209.928</v>
      </c>
      <c r="BQ2330">
        <v>192.47399999999999</v>
      </c>
      <c r="BR2330">
        <v>207.68600000000001</v>
      </c>
      <c r="BS2330">
        <v>197.41900000000001</v>
      </c>
      <c r="BT2330">
        <v>207.37100000000001</v>
      </c>
      <c r="BU2330">
        <v>200.405</v>
      </c>
      <c r="BV2330">
        <v>207.16900000000001</v>
      </c>
      <c r="BW2330">
        <v>210.56399999999999</v>
      </c>
      <c r="BX2330">
        <v>199.364</v>
      </c>
      <c r="BY2330">
        <v>207.12100000000001</v>
      </c>
      <c r="BZ2330">
        <v>200.63499999999999</v>
      </c>
      <c r="CA2330">
        <v>207.35900000000001</v>
      </c>
      <c r="CB2330">
        <v>214.88200000000001</v>
      </c>
      <c r="CC2330">
        <v>192.673</v>
      </c>
      <c r="CD2330">
        <v>215.53299999999999</v>
      </c>
      <c r="CE2330">
        <v>215.476</v>
      </c>
      <c r="CF2330">
        <v>241.96700000000001</v>
      </c>
      <c r="CG2330">
        <v>247.68700000000001</v>
      </c>
      <c r="CH2330">
        <v>261.88400000000001</v>
      </c>
    </row>
    <row r="2331" spans="1:86" x14ac:dyDescent="0.3">
      <c r="A2331" t="s">
        <v>6119</v>
      </c>
      <c r="B2331" t="s">
        <v>2152</v>
      </c>
      <c r="C2331">
        <v>120.08</v>
      </c>
      <c r="D2331">
        <v>122.693</v>
      </c>
      <c r="E2331">
        <v>125.877</v>
      </c>
      <c r="F2331">
        <v>124.928</v>
      </c>
      <c r="G2331">
        <v>114.91800000000001</v>
      </c>
      <c r="H2331">
        <v>117.982</v>
      </c>
      <c r="I2331">
        <v>108.53100000000001</v>
      </c>
      <c r="J2331">
        <v>109.248</v>
      </c>
      <c r="K2331">
        <v>117.267</v>
      </c>
      <c r="L2331">
        <v>122.71599999999999</v>
      </c>
      <c r="M2331">
        <v>105.494</v>
      </c>
      <c r="N2331">
        <v>109.94799999999999</v>
      </c>
      <c r="O2331">
        <v>85.120999999999995</v>
      </c>
      <c r="P2331">
        <v>89.825000000000003</v>
      </c>
      <c r="Q2331">
        <v>97.418000000000006</v>
      </c>
      <c r="R2331">
        <v>107.24</v>
      </c>
      <c r="S2331">
        <v>126.367</v>
      </c>
      <c r="T2331">
        <v>130.614</v>
      </c>
      <c r="U2331">
        <v>127.789</v>
      </c>
      <c r="V2331">
        <v>128.06299999999999</v>
      </c>
      <c r="W2331">
        <v>129.46600000000001</v>
      </c>
      <c r="X2331">
        <v>135.72</v>
      </c>
      <c r="Y2331">
        <v>140.57900000000001</v>
      </c>
      <c r="Z2331">
        <v>143.01</v>
      </c>
      <c r="AA2331">
        <v>114.423</v>
      </c>
      <c r="AB2331">
        <v>106.238</v>
      </c>
      <c r="AC2331">
        <v>96.004999999999995</v>
      </c>
      <c r="AD2331">
        <v>92.013000000000005</v>
      </c>
      <c r="AE2331">
        <v>86.828000000000003</v>
      </c>
      <c r="AF2331">
        <v>90.745000000000005</v>
      </c>
      <c r="AG2331">
        <v>81.02</v>
      </c>
      <c r="AH2331">
        <v>72.444000000000003</v>
      </c>
      <c r="AI2331">
        <v>72.230999999999995</v>
      </c>
      <c r="AJ2331">
        <v>65.343000000000004</v>
      </c>
      <c r="AK2331">
        <v>66.081000000000003</v>
      </c>
      <c r="AL2331">
        <v>69.974999999999994</v>
      </c>
      <c r="AM2331">
        <v>84.238</v>
      </c>
      <c r="AN2331">
        <v>116.663</v>
      </c>
      <c r="AO2331">
        <v>133.56800000000001</v>
      </c>
      <c r="AP2331">
        <v>150.667</v>
      </c>
      <c r="AQ2331">
        <v>171.119</v>
      </c>
      <c r="AR2331">
        <v>-47.408000000000001</v>
      </c>
      <c r="AS2331">
        <v>4.3739999999999997</v>
      </c>
      <c r="AT2331">
        <v>43.106000000000002</v>
      </c>
      <c r="AU2331">
        <v>80.655000000000001</v>
      </c>
      <c r="AV2331">
        <v>127.536</v>
      </c>
      <c r="AW2331">
        <v>149.65199999999999</v>
      </c>
      <c r="AX2331">
        <v>177.14500000000001</v>
      </c>
      <c r="AY2331">
        <v>245.18100000000001</v>
      </c>
      <c r="AZ2331">
        <v>289.43400000000003</v>
      </c>
      <c r="BA2331">
        <v>347.54500000000002</v>
      </c>
      <c r="BB2331">
        <v>371.01299999999998</v>
      </c>
      <c r="BC2331">
        <v>395.46</v>
      </c>
      <c r="BD2331">
        <v>8.2560000000000002</v>
      </c>
      <c r="BE2331">
        <v>10.087999999999999</v>
      </c>
      <c r="BF2331">
        <v>-12.042999999999999</v>
      </c>
      <c r="BG2331">
        <v>-12.183999999999999</v>
      </c>
      <c r="BH2331">
        <v>-12.226000000000001</v>
      </c>
      <c r="BI2331">
        <v>-15.689</v>
      </c>
      <c r="BJ2331">
        <v>-16.687000000000001</v>
      </c>
      <c r="BK2331">
        <v>-21.428999999999998</v>
      </c>
      <c r="BL2331">
        <v>5.4459999999999997</v>
      </c>
      <c r="BM2331">
        <v>14.313000000000001</v>
      </c>
      <c r="BN2331">
        <v>15.37</v>
      </c>
      <c r="BO2331">
        <v>15.663</v>
      </c>
      <c r="BP2331">
        <v>-238.34299999999999</v>
      </c>
      <c r="BQ2331">
        <v>-216.31</v>
      </c>
      <c r="BR2331">
        <v>-176.976</v>
      </c>
      <c r="BS2331">
        <v>-180.73599999999999</v>
      </c>
      <c r="BT2331">
        <v>-147.482</v>
      </c>
      <c r="BU2331">
        <v>-134.37299999999999</v>
      </c>
      <c r="BV2331">
        <v>-112.325</v>
      </c>
      <c r="BW2331">
        <v>-67.384</v>
      </c>
      <c r="BX2331">
        <v>-5.9809999999999999</v>
      </c>
      <c r="BY2331">
        <v>6.0430000000000001</v>
      </c>
      <c r="BZ2331">
        <v>34.927999999999997</v>
      </c>
      <c r="CA2331">
        <v>79.501999999999995</v>
      </c>
      <c r="CB2331">
        <v>-41.680999999999997</v>
      </c>
      <c r="CC2331">
        <v>-66.131</v>
      </c>
      <c r="CD2331">
        <v>-91.944999999999993</v>
      </c>
      <c r="CE2331">
        <v>-91.465000000000003</v>
      </c>
      <c r="CF2331">
        <v>-79.981999999999999</v>
      </c>
      <c r="CG2331">
        <v>-116.63</v>
      </c>
      <c r="CH2331">
        <v>-93.67</v>
      </c>
    </row>
    <row r="2332" spans="1:86" x14ac:dyDescent="0.3">
      <c r="A2332" t="s">
        <v>6120</v>
      </c>
      <c r="B2332" t="s">
        <v>2153</v>
      </c>
      <c r="C2332">
        <v>8.4600000000000009</v>
      </c>
      <c r="D2332">
        <v>1.589</v>
      </c>
      <c r="E2332">
        <v>1.1140000000000001</v>
      </c>
      <c r="F2332">
        <v>-2.2010000000000001</v>
      </c>
      <c r="G2332">
        <v>9.7750000000000004</v>
      </c>
      <c r="H2332">
        <v>6.3150000000000004</v>
      </c>
      <c r="I2332">
        <v>7.375</v>
      </c>
      <c r="J2332">
        <v>12.672000000000001</v>
      </c>
      <c r="K2332">
        <v>0.55800000000000005</v>
      </c>
      <c r="L2332">
        <v>-2.508</v>
      </c>
      <c r="M2332">
        <v>8.8460000000000001</v>
      </c>
      <c r="N2332">
        <v>-38.043999999999997</v>
      </c>
      <c r="O2332">
        <v>-11.878</v>
      </c>
      <c r="P2332">
        <v>-18.545999999999999</v>
      </c>
      <c r="Q2332">
        <v>-21.861999999999998</v>
      </c>
      <c r="R2332">
        <v>-36.362000000000002</v>
      </c>
      <c r="S2332">
        <v>-52.17</v>
      </c>
      <c r="T2332">
        <v>-54.860999999999997</v>
      </c>
      <c r="U2332">
        <v>-59.506</v>
      </c>
      <c r="V2332">
        <v>-51.819000000000003</v>
      </c>
      <c r="W2332">
        <v>-56.481999999999999</v>
      </c>
      <c r="X2332">
        <v>-62.817999999999998</v>
      </c>
      <c r="Y2332">
        <v>-67.561000000000007</v>
      </c>
      <c r="Z2332">
        <v>-61.932000000000002</v>
      </c>
      <c r="AA2332">
        <v>-32.231000000000002</v>
      </c>
      <c r="AB2332">
        <v>-26.45</v>
      </c>
      <c r="AC2332">
        <v>-12.778</v>
      </c>
      <c r="AD2332">
        <v>-10.959</v>
      </c>
      <c r="AE2332">
        <v>3.4319999999999999</v>
      </c>
      <c r="AF2332">
        <v>-5.1929999999999996</v>
      </c>
      <c r="AG2332">
        <v>-4.3239999999999998</v>
      </c>
      <c r="AH2332">
        <v>12.382999999999999</v>
      </c>
      <c r="AI2332">
        <v>10.893000000000001</v>
      </c>
      <c r="AJ2332">
        <v>20.428000000000001</v>
      </c>
      <c r="AK2332">
        <v>16.898</v>
      </c>
      <c r="AL2332">
        <v>16.661000000000001</v>
      </c>
      <c r="AM2332">
        <v>2.4830000000000001</v>
      </c>
      <c r="AN2332">
        <v>-24.686</v>
      </c>
      <c r="AO2332">
        <v>-35.75</v>
      </c>
      <c r="AP2332">
        <v>-52.317</v>
      </c>
      <c r="AQ2332">
        <v>-44.082000000000001</v>
      </c>
      <c r="AR2332">
        <v>182.02</v>
      </c>
      <c r="AS2332">
        <v>118.91200000000001</v>
      </c>
      <c r="AT2332">
        <v>109.6</v>
      </c>
      <c r="AU2332">
        <v>81.58</v>
      </c>
      <c r="AV2332">
        <v>40.063000000000002</v>
      </c>
      <c r="AW2332">
        <v>12.542</v>
      </c>
      <c r="AX2332">
        <v>-6.5330000000000004</v>
      </c>
      <c r="AY2332">
        <v>-73.597999999999999</v>
      </c>
      <c r="AZ2332">
        <v>-122.262</v>
      </c>
      <c r="BA2332">
        <v>-173.595</v>
      </c>
      <c r="BB2332">
        <v>-201.42</v>
      </c>
      <c r="BC2332">
        <v>-216.286</v>
      </c>
      <c r="BD2332">
        <v>179.49199999999999</v>
      </c>
      <c r="BE2332">
        <v>170.601</v>
      </c>
      <c r="BF2332">
        <v>203.798</v>
      </c>
      <c r="BG2332">
        <v>208.01900000000001</v>
      </c>
      <c r="BH2332">
        <v>204.714</v>
      </c>
      <c r="BI2332">
        <v>211.703</v>
      </c>
      <c r="BJ2332">
        <v>220.476</v>
      </c>
      <c r="BK2332">
        <v>227.61600000000001</v>
      </c>
      <c r="BL2332">
        <v>199.55099999999999</v>
      </c>
      <c r="BM2332">
        <v>212.85400000000001</v>
      </c>
      <c r="BN2332">
        <v>193.339</v>
      </c>
      <c r="BO2332">
        <v>194.94200000000001</v>
      </c>
      <c r="BP2332">
        <v>448.27100000000002</v>
      </c>
      <c r="BQ2332">
        <v>408.78399999999999</v>
      </c>
      <c r="BR2332">
        <v>384.66199999999998</v>
      </c>
      <c r="BS2332">
        <v>378.15499999999997</v>
      </c>
      <c r="BT2332">
        <v>354.85300000000001</v>
      </c>
      <c r="BU2332">
        <v>334.77800000000002</v>
      </c>
      <c r="BV2332">
        <v>319.495</v>
      </c>
      <c r="BW2332">
        <v>277.947</v>
      </c>
      <c r="BX2332">
        <v>205.345</v>
      </c>
      <c r="BY2332">
        <v>201.078</v>
      </c>
      <c r="BZ2332">
        <v>165.70699999999999</v>
      </c>
      <c r="CA2332">
        <v>127.857</v>
      </c>
      <c r="CB2332">
        <v>256.56200000000001</v>
      </c>
      <c r="CC2332">
        <v>258.80399999999997</v>
      </c>
      <c r="CD2332">
        <v>307.47800000000001</v>
      </c>
      <c r="CE2332">
        <v>306.94200000000001</v>
      </c>
      <c r="CF2332">
        <v>321.94900000000001</v>
      </c>
      <c r="CG2332">
        <v>364.31700000000001</v>
      </c>
      <c r="CH2332">
        <v>355.553</v>
      </c>
    </row>
    <row r="2333" spans="1:86" x14ac:dyDescent="0.3">
      <c r="A2333" t="s">
        <v>6121</v>
      </c>
      <c r="B2333" t="s">
        <v>2154</v>
      </c>
      <c r="C2333">
        <v>0.29899999999999999</v>
      </c>
      <c r="D2333">
        <v>0.27400000000000002</v>
      </c>
      <c r="E2333">
        <v>0.28199999999999997</v>
      </c>
      <c r="F2333">
        <v>0.23599999999999999</v>
      </c>
      <c r="G2333">
        <v>0.20100000000000001</v>
      </c>
      <c r="H2333">
        <v>0.219</v>
      </c>
      <c r="I2333">
        <v>0.23599999999999999</v>
      </c>
      <c r="J2333">
        <v>0.28599999999999998</v>
      </c>
      <c r="K2333">
        <v>0.23400000000000001</v>
      </c>
      <c r="L2333">
        <v>0.17699999999999999</v>
      </c>
      <c r="M2333">
        <v>0.254</v>
      </c>
      <c r="N2333">
        <v>0.20399999999999999</v>
      </c>
      <c r="O2333">
        <v>0.23699999999999999</v>
      </c>
      <c r="P2333">
        <v>0.34499999999999997</v>
      </c>
      <c r="Q2333">
        <v>0.44400000000000001</v>
      </c>
      <c r="R2333">
        <v>0.36499999999999999</v>
      </c>
      <c r="S2333">
        <v>0.41</v>
      </c>
      <c r="T2333">
        <v>0.51400000000000001</v>
      </c>
      <c r="U2333">
        <v>0.47499999999999998</v>
      </c>
      <c r="V2333">
        <v>0.34799999999999998</v>
      </c>
      <c r="W2333">
        <v>0.24099999999999999</v>
      </c>
      <c r="X2333">
        <v>0.22500000000000001</v>
      </c>
      <c r="Y2333">
        <v>0.1</v>
      </c>
      <c r="Z2333" t="s">
        <v>138</v>
      </c>
      <c r="AA2333">
        <v>4.4999999999999998E-2</v>
      </c>
      <c r="AB2333" t="s">
        <v>138</v>
      </c>
      <c r="AC2333" t="s">
        <v>138</v>
      </c>
      <c r="AD2333" t="s">
        <v>138</v>
      </c>
      <c r="AE2333" t="s">
        <v>138</v>
      </c>
      <c r="AF2333" t="s">
        <v>138</v>
      </c>
      <c r="AG2333" t="s">
        <v>138</v>
      </c>
      <c r="AH2333" t="s">
        <v>138</v>
      </c>
      <c r="AI2333" t="s">
        <v>138</v>
      </c>
      <c r="AJ2333" t="s">
        <v>138</v>
      </c>
      <c r="AK2333" t="s">
        <v>138</v>
      </c>
      <c r="AL2333" t="s">
        <v>138</v>
      </c>
      <c r="AM2333" t="s">
        <v>138</v>
      </c>
      <c r="AN2333">
        <v>0.16700000000000001</v>
      </c>
      <c r="AO2333">
        <v>0.39500000000000002</v>
      </c>
      <c r="AP2333">
        <v>0.61</v>
      </c>
      <c r="AQ2333">
        <v>0.81299999999999994</v>
      </c>
      <c r="AR2333">
        <v>1.1379999999999999</v>
      </c>
      <c r="AS2333">
        <v>0.875</v>
      </c>
      <c r="AT2333">
        <v>1.1779999999999999</v>
      </c>
      <c r="AU2333">
        <v>1.4159999999999999</v>
      </c>
      <c r="AV2333">
        <v>1.8049999999999999</v>
      </c>
      <c r="AW2333">
        <v>1.3140000000000001</v>
      </c>
      <c r="AX2333" t="s">
        <v>138</v>
      </c>
      <c r="AY2333" t="s">
        <v>138</v>
      </c>
      <c r="AZ2333" t="s">
        <v>138</v>
      </c>
      <c r="BA2333" t="s">
        <v>138</v>
      </c>
      <c r="BB2333">
        <v>1.669</v>
      </c>
      <c r="BC2333">
        <v>2.7149999999999999</v>
      </c>
      <c r="BD2333">
        <v>5.9189999999999996</v>
      </c>
      <c r="BE2333">
        <v>12.882999999999999</v>
      </c>
      <c r="BF2333">
        <v>8.0389999999999997</v>
      </c>
      <c r="BG2333">
        <v>15.702</v>
      </c>
      <c r="BH2333">
        <v>5.7489999999999997</v>
      </c>
      <c r="BI2333">
        <v>6.9480000000000004</v>
      </c>
      <c r="BJ2333">
        <v>6.78</v>
      </c>
      <c r="BK2333">
        <v>6.7859999999999996</v>
      </c>
      <c r="BL2333">
        <v>12.413</v>
      </c>
      <c r="BM2333">
        <v>28.774000000000001</v>
      </c>
      <c r="BN2333">
        <v>6.6669999999999998</v>
      </c>
      <c r="BO2333">
        <v>5.5339999999999998</v>
      </c>
      <c r="BP2333">
        <v>4.3380000000000001</v>
      </c>
      <c r="BQ2333">
        <v>3.907</v>
      </c>
      <c r="BR2333">
        <v>3.1240000000000001</v>
      </c>
      <c r="BS2333">
        <v>2.718</v>
      </c>
      <c r="BT2333">
        <v>2.7839999999999998</v>
      </c>
      <c r="BU2333">
        <v>3.11</v>
      </c>
      <c r="BV2333">
        <v>2.7749999999999999</v>
      </c>
      <c r="BW2333">
        <v>2.968</v>
      </c>
      <c r="BX2333">
        <v>2.5659999999999998</v>
      </c>
      <c r="BY2333">
        <v>2.6739999999999999</v>
      </c>
      <c r="BZ2333">
        <v>2.6560000000000001</v>
      </c>
      <c r="CA2333">
        <v>1.7689999999999999</v>
      </c>
      <c r="CB2333">
        <v>4.6100000000000003</v>
      </c>
      <c r="CC2333">
        <v>2.282</v>
      </c>
      <c r="CD2333">
        <v>2.2250000000000001</v>
      </c>
      <c r="CE2333">
        <v>3.2570000000000001</v>
      </c>
      <c r="CF2333">
        <v>1.964</v>
      </c>
      <c r="CG2333">
        <v>2.899</v>
      </c>
      <c r="CH2333">
        <v>3.8879999999999999</v>
      </c>
    </row>
    <row r="2334" spans="1:86" x14ac:dyDescent="0.3">
      <c r="A2334" t="s">
        <v>6122</v>
      </c>
      <c r="B2334" t="s">
        <v>2155</v>
      </c>
      <c r="C2334">
        <v>-10.907</v>
      </c>
      <c r="D2334">
        <v>-11.256</v>
      </c>
      <c r="E2334">
        <v>-11.24</v>
      </c>
      <c r="F2334">
        <v>-11.055</v>
      </c>
      <c r="G2334">
        <v>-10.715999999999999</v>
      </c>
      <c r="H2334">
        <v>-10.208</v>
      </c>
      <c r="I2334">
        <v>-10.196</v>
      </c>
      <c r="J2334">
        <v>-10.704000000000001</v>
      </c>
      <c r="K2334">
        <v>-11.493</v>
      </c>
      <c r="L2334">
        <v>-12.16</v>
      </c>
      <c r="M2334">
        <v>-12.882999999999999</v>
      </c>
      <c r="N2334">
        <v>-13.916</v>
      </c>
      <c r="O2334">
        <v>-14.378</v>
      </c>
      <c r="P2334">
        <v>-14.207000000000001</v>
      </c>
      <c r="Q2334">
        <v>-13.257999999999999</v>
      </c>
      <c r="R2334">
        <v>-13.228999999999999</v>
      </c>
      <c r="S2334">
        <v>-14.183999999999999</v>
      </c>
      <c r="T2334">
        <v>-14.663</v>
      </c>
      <c r="U2334">
        <v>-15.573</v>
      </c>
      <c r="V2334">
        <v>-16.199000000000002</v>
      </c>
      <c r="W2334">
        <v>-16.503</v>
      </c>
      <c r="X2334">
        <v>-16.937999999999999</v>
      </c>
      <c r="Y2334">
        <v>-17.545999999999999</v>
      </c>
      <c r="Z2334" t="s">
        <v>138</v>
      </c>
      <c r="AA2334">
        <v>-19.007999999999999</v>
      </c>
      <c r="AB2334" t="s">
        <v>138</v>
      </c>
      <c r="AC2334" t="s">
        <v>138</v>
      </c>
      <c r="AD2334" t="s">
        <v>138</v>
      </c>
      <c r="AE2334" t="s">
        <v>138</v>
      </c>
      <c r="AF2334" t="s">
        <v>138</v>
      </c>
      <c r="AG2334" t="s">
        <v>138</v>
      </c>
      <c r="AH2334" t="s">
        <v>138</v>
      </c>
      <c r="AI2334" t="s">
        <v>138</v>
      </c>
      <c r="AJ2334" t="s">
        <v>138</v>
      </c>
      <c r="AK2334" t="s">
        <v>138</v>
      </c>
      <c r="AL2334" t="s">
        <v>138</v>
      </c>
      <c r="AM2334" t="s">
        <v>138</v>
      </c>
      <c r="AN2334">
        <v>-4.9180000000000001</v>
      </c>
      <c r="AO2334">
        <v>0.42599999999999999</v>
      </c>
      <c r="AP2334">
        <v>6.8209999999999997</v>
      </c>
      <c r="AQ2334">
        <v>14.183</v>
      </c>
      <c r="AR2334">
        <v>26.012</v>
      </c>
      <c r="AS2334">
        <v>36.631999999999998</v>
      </c>
      <c r="AT2334">
        <v>47.728999999999999</v>
      </c>
      <c r="AU2334">
        <v>59.155000000000001</v>
      </c>
      <c r="AV2334">
        <v>69.819000000000003</v>
      </c>
      <c r="AW2334">
        <v>79.125</v>
      </c>
      <c r="AX2334" t="s">
        <v>138</v>
      </c>
      <c r="AY2334" t="s">
        <v>138</v>
      </c>
      <c r="AZ2334" t="s">
        <v>138</v>
      </c>
      <c r="BA2334" t="s">
        <v>138</v>
      </c>
      <c r="BB2334">
        <v>120.881</v>
      </c>
      <c r="BC2334">
        <v>118.958</v>
      </c>
      <c r="BD2334">
        <v>109.166</v>
      </c>
      <c r="BE2334">
        <v>103.943</v>
      </c>
      <c r="BF2334">
        <v>104.11499999999999</v>
      </c>
      <c r="BG2334">
        <v>110.229</v>
      </c>
      <c r="BH2334">
        <v>112.997</v>
      </c>
      <c r="BI2334">
        <v>112.27800000000001</v>
      </c>
      <c r="BJ2334">
        <v>108.01900000000001</v>
      </c>
      <c r="BK2334">
        <v>108.679</v>
      </c>
      <c r="BL2334">
        <v>114.28700000000001</v>
      </c>
      <c r="BM2334">
        <v>124.6</v>
      </c>
      <c r="BN2334">
        <v>128.541</v>
      </c>
      <c r="BO2334">
        <v>126.378</v>
      </c>
      <c r="BP2334">
        <v>118.72799999999999</v>
      </c>
      <c r="BQ2334">
        <v>110.55</v>
      </c>
      <c r="BR2334">
        <v>102.04</v>
      </c>
      <c r="BS2334">
        <v>93.210999999999999</v>
      </c>
      <c r="BT2334">
        <v>89.096999999999994</v>
      </c>
      <c r="BU2334">
        <v>89.322999999999993</v>
      </c>
      <c r="BV2334">
        <v>93.575999999999993</v>
      </c>
      <c r="BW2334">
        <v>94.823999999999998</v>
      </c>
      <c r="BX2334">
        <v>93.453000000000003</v>
      </c>
      <c r="BY2334">
        <v>89.744</v>
      </c>
      <c r="BZ2334">
        <v>86.858000000000004</v>
      </c>
      <c r="CA2334">
        <v>84.73</v>
      </c>
      <c r="CB2334">
        <v>108.095</v>
      </c>
      <c r="CC2334">
        <v>108.61</v>
      </c>
      <c r="CD2334">
        <v>108.771</v>
      </c>
      <c r="CE2334">
        <v>88.626000000000005</v>
      </c>
      <c r="CF2334">
        <v>89.510999999999996</v>
      </c>
      <c r="CG2334">
        <v>90.254999999999995</v>
      </c>
      <c r="CH2334">
        <v>91.072000000000003</v>
      </c>
    </row>
    <row r="2335" spans="1:86" x14ac:dyDescent="0.3">
      <c r="A2335" t="s">
        <v>6123</v>
      </c>
      <c r="B2335" t="s">
        <v>2156</v>
      </c>
      <c r="C2335">
        <v>11.206</v>
      </c>
      <c r="D2335">
        <v>11.53</v>
      </c>
      <c r="E2335">
        <v>11.522</v>
      </c>
      <c r="F2335">
        <v>11.291</v>
      </c>
      <c r="G2335">
        <v>10.917</v>
      </c>
      <c r="H2335">
        <v>10.427</v>
      </c>
      <c r="I2335">
        <v>10.432</v>
      </c>
      <c r="J2335">
        <v>10.99</v>
      </c>
      <c r="K2335">
        <v>11.727</v>
      </c>
      <c r="L2335">
        <v>12.337</v>
      </c>
      <c r="M2335">
        <v>13.137</v>
      </c>
      <c r="N2335">
        <v>14.12</v>
      </c>
      <c r="O2335">
        <v>14.615</v>
      </c>
      <c r="P2335">
        <v>14.552</v>
      </c>
      <c r="Q2335">
        <v>13.702</v>
      </c>
      <c r="R2335">
        <v>13.593999999999999</v>
      </c>
      <c r="S2335">
        <v>14.593999999999999</v>
      </c>
      <c r="T2335">
        <v>15.177</v>
      </c>
      <c r="U2335">
        <v>16.047999999999998</v>
      </c>
      <c r="V2335">
        <v>16.547000000000001</v>
      </c>
      <c r="W2335">
        <v>16.744</v>
      </c>
      <c r="X2335">
        <v>17.161999999999999</v>
      </c>
      <c r="Y2335">
        <v>17.646000000000001</v>
      </c>
      <c r="Z2335">
        <v>18.428000000000001</v>
      </c>
      <c r="AA2335">
        <v>19.053000000000001</v>
      </c>
      <c r="AB2335">
        <v>20.352</v>
      </c>
      <c r="AC2335">
        <v>21.574000000000002</v>
      </c>
      <c r="AD2335">
        <v>21.643999999999998</v>
      </c>
      <c r="AE2335">
        <v>20.838999999999999</v>
      </c>
      <c r="AF2335">
        <v>19.327000000000002</v>
      </c>
      <c r="AG2335">
        <v>18.43</v>
      </c>
      <c r="AH2335">
        <v>18.413</v>
      </c>
      <c r="AI2335">
        <v>18.640999999999998</v>
      </c>
      <c r="AJ2335">
        <v>18.183</v>
      </c>
      <c r="AK2335">
        <v>16.521000000000001</v>
      </c>
      <c r="AL2335">
        <v>12.345000000000001</v>
      </c>
      <c r="AM2335">
        <v>9.2639999999999993</v>
      </c>
      <c r="AN2335">
        <v>5.085</v>
      </c>
      <c r="AO2335">
        <v>-3.1E-2</v>
      </c>
      <c r="AP2335">
        <v>-6.2110000000000003</v>
      </c>
      <c r="AQ2335">
        <v>-13.37</v>
      </c>
      <c r="AR2335">
        <v>-24.875</v>
      </c>
      <c r="AS2335">
        <v>-35.758000000000003</v>
      </c>
      <c r="AT2335">
        <v>-46.551000000000002</v>
      </c>
      <c r="AU2335">
        <v>-57.738999999999997</v>
      </c>
      <c r="AV2335">
        <v>-68.013000000000005</v>
      </c>
      <c r="AW2335">
        <v>-77.811000000000007</v>
      </c>
      <c r="AX2335">
        <v>-85.256</v>
      </c>
      <c r="AY2335">
        <v>-93.227000000000004</v>
      </c>
      <c r="AZ2335">
        <v>-102.746</v>
      </c>
      <c r="BA2335">
        <v>-114.30500000000001</v>
      </c>
      <c r="BB2335">
        <v>-119.212</v>
      </c>
      <c r="BC2335">
        <v>-116.242</v>
      </c>
      <c r="BD2335">
        <v>-103.247</v>
      </c>
      <c r="BE2335">
        <v>-91.06</v>
      </c>
      <c r="BF2335">
        <v>-96.075999999999993</v>
      </c>
      <c r="BG2335">
        <v>-94.527000000000001</v>
      </c>
      <c r="BH2335">
        <v>-107.248</v>
      </c>
      <c r="BI2335">
        <v>-105.33</v>
      </c>
      <c r="BJ2335">
        <v>-101.239</v>
      </c>
      <c r="BK2335">
        <v>-101.893</v>
      </c>
      <c r="BL2335">
        <v>-101.874</v>
      </c>
      <c r="BM2335">
        <v>-95.825999999999993</v>
      </c>
      <c r="BN2335">
        <v>-121.874</v>
      </c>
      <c r="BO2335">
        <v>-120.84399999999999</v>
      </c>
      <c r="BP2335">
        <v>-114.39</v>
      </c>
      <c r="BQ2335">
        <v>-106.643</v>
      </c>
      <c r="BR2335">
        <v>-98.915000000000006</v>
      </c>
      <c r="BS2335">
        <v>-90.492999999999995</v>
      </c>
      <c r="BT2335">
        <v>-86.313000000000002</v>
      </c>
      <c r="BU2335">
        <v>-86.212999999999994</v>
      </c>
      <c r="BV2335">
        <v>-90.801000000000002</v>
      </c>
      <c r="BW2335">
        <v>-91.856999999999999</v>
      </c>
      <c r="BX2335">
        <v>-90.887</v>
      </c>
      <c r="BY2335">
        <v>-87.07</v>
      </c>
      <c r="BZ2335">
        <v>-84.201999999999998</v>
      </c>
      <c r="CA2335">
        <v>-82.962000000000003</v>
      </c>
      <c r="CB2335">
        <v>-103.485</v>
      </c>
      <c r="CC2335">
        <v>-106.328</v>
      </c>
      <c r="CD2335">
        <v>-106.54600000000001</v>
      </c>
      <c r="CE2335">
        <v>-85.369</v>
      </c>
      <c r="CF2335">
        <v>-87.546999999999997</v>
      </c>
      <c r="CG2335">
        <v>-87.355999999999995</v>
      </c>
      <c r="CH2335">
        <v>-87.183999999999997</v>
      </c>
    </row>
    <row r="2336" spans="1:86" x14ac:dyDescent="0.3">
      <c r="A2336" t="s">
        <v>6124</v>
      </c>
      <c r="B2336" t="s">
        <v>2157</v>
      </c>
      <c r="C2336">
        <v>128.24</v>
      </c>
      <c r="D2336">
        <v>124.00700000000001</v>
      </c>
      <c r="E2336">
        <v>126.709</v>
      </c>
      <c r="F2336">
        <v>122.491</v>
      </c>
      <c r="G2336">
        <v>124.492</v>
      </c>
      <c r="H2336">
        <v>124.078</v>
      </c>
      <c r="I2336">
        <v>115.67</v>
      </c>
      <c r="J2336">
        <v>121.634</v>
      </c>
      <c r="K2336">
        <v>117.59</v>
      </c>
      <c r="L2336">
        <v>120.03100000000001</v>
      </c>
      <c r="M2336">
        <v>114.08499999999999</v>
      </c>
      <c r="N2336">
        <v>71.698999999999998</v>
      </c>
      <c r="O2336">
        <v>73.007000000000005</v>
      </c>
      <c r="P2336">
        <v>70.933999999999997</v>
      </c>
      <c r="Q2336">
        <v>75.111999999999995</v>
      </c>
      <c r="R2336">
        <v>70.513999999999996</v>
      </c>
      <c r="S2336">
        <v>73.787000000000006</v>
      </c>
      <c r="T2336">
        <v>75.239000000000004</v>
      </c>
      <c r="U2336">
        <v>67.808000000000007</v>
      </c>
      <c r="V2336">
        <v>75.897000000000006</v>
      </c>
      <c r="W2336">
        <v>72.742999999999995</v>
      </c>
      <c r="X2336">
        <v>72.677000000000007</v>
      </c>
      <c r="Y2336">
        <v>72.917000000000002</v>
      </c>
      <c r="Z2336" t="s">
        <v>138</v>
      </c>
      <c r="AA2336">
        <v>82.147000000000006</v>
      </c>
      <c r="AB2336" t="s">
        <v>138</v>
      </c>
      <c r="AC2336" t="s">
        <v>138</v>
      </c>
      <c r="AD2336" t="s">
        <v>138</v>
      </c>
      <c r="AE2336" t="s">
        <v>138</v>
      </c>
      <c r="AF2336" t="s">
        <v>138</v>
      </c>
      <c r="AG2336" t="s">
        <v>138</v>
      </c>
      <c r="AH2336" t="s">
        <v>138</v>
      </c>
      <c r="AI2336" t="s">
        <v>138</v>
      </c>
      <c r="AJ2336" t="s">
        <v>138</v>
      </c>
      <c r="AK2336" t="s">
        <v>138</v>
      </c>
      <c r="AL2336" t="s">
        <v>138</v>
      </c>
      <c r="AM2336" t="s">
        <v>138</v>
      </c>
      <c r="AN2336">
        <v>91.811000000000007</v>
      </c>
      <c r="AO2336">
        <v>97.423000000000002</v>
      </c>
      <c r="AP2336">
        <v>97.741</v>
      </c>
      <c r="AQ2336">
        <v>126.224</v>
      </c>
      <c r="AR2336">
        <v>133.47499999999999</v>
      </c>
      <c r="AS2336">
        <v>122.411</v>
      </c>
      <c r="AT2336">
        <v>151.52799999999999</v>
      </c>
      <c r="AU2336">
        <v>160.81899999999999</v>
      </c>
      <c r="AV2336">
        <v>165.79400000000001</v>
      </c>
      <c r="AW2336">
        <v>160.88</v>
      </c>
      <c r="AX2336" t="s">
        <v>138</v>
      </c>
      <c r="AY2336" t="s">
        <v>138</v>
      </c>
      <c r="AZ2336" t="s">
        <v>138</v>
      </c>
      <c r="BA2336" t="s">
        <v>138</v>
      </c>
      <c r="BB2336">
        <v>167.923</v>
      </c>
      <c r="BC2336">
        <v>176.458</v>
      </c>
      <c r="BD2336">
        <v>181.82900000000001</v>
      </c>
      <c r="BE2336">
        <v>167.80600000000001</v>
      </c>
      <c r="BF2336">
        <v>183.71700000000001</v>
      </c>
      <c r="BG2336">
        <v>180.13300000000001</v>
      </c>
      <c r="BH2336">
        <v>186.738</v>
      </c>
      <c r="BI2336">
        <v>189.065</v>
      </c>
      <c r="BJ2336">
        <v>197.00899999999999</v>
      </c>
      <c r="BK2336">
        <v>199.40199999999999</v>
      </c>
      <c r="BL2336">
        <v>192.584</v>
      </c>
      <c r="BM2336">
        <v>198.392</v>
      </c>
      <c r="BN2336">
        <v>202.042</v>
      </c>
      <c r="BO2336">
        <v>205.071</v>
      </c>
      <c r="BP2336">
        <v>205.59</v>
      </c>
      <c r="BQ2336">
        <v>188.56800000000001</v>
      </c>
      <c r="BR2336">
        <v>204.56100000000001</v>
      </c>
      <c r="BS2336">
        <v>194.70099999999999</v>
      </c>
      <c r="BT2336">
        <v>204.58699999999999</v>
      </c>
      <c r="BU2336">
        <v>197.29499999999999</v>
      </c>
      <c r="BV2336">
        <v>204.39400000000001</v>
      </c>
      <c r="BW2336">
        <v>207.596</v>
      </c>
      <c r="BX2336">
        <v>196.798</v>
      </c>
      <c r="BY2336">
        <v>204.447</v>
      </c>
      <c r="BZ2336">
        <v>197.97900000000001</v>
      </c>
      <c r="CA2336">
        <v>205.59</v>
      </c>
      <c r="CB2336">
        <v>210.27199999999999</v>
      </c>
      <c r="CC2336">
        <v>190.39099999999999</v>
      </c>
      <c r="CD2336">
        <v>213.30799999999999</v>
      </c>
      <c r="CE2336">
        <v>212.22</v>
      </c>
      <c r="CF2336">
        <v>240.00299999999999</v>
      </c>
      <c r="CG2336">
        <v>244.78700000000001</v>
      </c>
      <c r="CH2336">
        <v>257.99599999999998</v>
      </c>
    </row>
    <row r="2337" spans="1:86" x14ac:dyDescent="0.3">
      <c r="A2337" t="s">
        <v>6125</v>
      </c>
      <c r="B2337" t="s">
        <v>2158</v>
      </c>
      <c r="C2337">
        <v>130.98699999999999</v>
      </c>
      <c r="D2337">
        <v>133.94900000000001</v>
      </c>
      <c r="E2337">
        <v>137.11699999999999</v>
      </c>
      <c r="F2337">
        <v>135.983</v>
      </c>
      <c r="G2337">
        <v>125.634</v>
      </c>
      <c r="H2337">
        <v>128.19</v>
      </c>
      <c r="I2337">
        <v>118.727</v>
      </c>
      <c r="J2337">
        <v>119.952</v>
      </c>
      <c r="K2337">
        <v>128.76</v>
      </c>
      <c r="L2337">
        <v>134.876</v>
      </c>
      <c r="M2337">
        <v>118.377</v>
      </c>
      <c r="N2337">
        <v>123.864</v>
      </c>
      <c r="O2337">
        <v>99.498999999999995</v>
      </c>
      <c r="P2337">
        <v>104.032</v>
      </c>
      <c r="Q2337">
        <v>110.676</v>
      </c>
      <c r="R2337">
        <v>120.46899999999999</v>
      </c>
      <c r="S2337">
        <v>140.55099999999999</v>
      </c>
      <c r="T2337">
        <v>145.27699999999999</v>
      </c>
      <c r="U2337">
        <v>143.36199999999999</v>
      </c>
      <c r="V2337">
        <v>144.262</v>
      </c>
      <c r="W2337">
        <v>145.96899999999999</v>
      </c>
      <c r="X2337">
        <v>152.65799999999999</v>
      </c>
      <c r="Y2337">
        <v>158.125</v>
      </c>
      <c r="Z2337" t="s">
        <v>138</v>
      </c>
      <c r="AA2337">
        <v>133.43100000000001</v>
      </c>
      <c r="AB2337" t="s">
        <v>138</v>
      </c>
      <c r="AC2337" t="s">
        <v>138</v>
      </c>
      <c r="AD2337" t="s">
        <v>138</v>
      </c>
      <c r="AE2337" t="s">
        <v>138</v>
      </c>
      <c r="AF2337" t="s">
        <v>138</v>
      </c>
      <c r="AG2337" t="s">
        <v>138</v>
      </c>
      <c r="AH2337" t="s">
        <v>138</v>
      </c>
      <c r="AI2337" t="s">
        <v>138</v>
      </c>
      <c r="AJ2337" t="s">
        <v>138</v>
      </c>
      <c r="AK2337" t="s">
        <v>138</v>
      </c>
      <c r="AL2337" t="s">
        <v>138</v>
      </c>
      <c r="AM2337" t="s">
        <v>138</v>
      </c>
      <c r="AN2337">
        <v>121.581</v>
      </c>
      <c r="AO2337">
        <v>133.142</v>
      </c>
      <c r="AP2337">
        <v>143.846</v>
      </c>
      <c r="AQ2337">
        <v>156.93600000000001</v>
      </c>
      <c r="AR2337">
        <v>-73.42</v>
      </c>
      <c r="AS2337">
        <v>-32.258000000000003</v>
      </c>
      <c r="AT2337">
        <v>-4.6230000000000002</v>
      </c>
      <c r="AU2337">
        <v>21.5</v>
      </c>
      <c r="AV2337">
        <v>57.716999999999999</v>
      </c>
      <c r="AW2337">
        <v>70.528000000000006</v>
      </c>
      <c r="AX2337" t="s">
        <v>138</v>
      </c>
      <c r="AY2337" t="s">
        <v>138</v>
      </c>
      <c r="AZ2337" t="s">
        <v>138</v>
      </c>
      <c r="BA2337" t="s">
        <v>138</v>
      </c>
      <c r="BB2337">
        <v>250.131</v>
      </c>
      <c r="BC2337">
        <v>276.50200000000001</v>
      </c>
      <c r="BD2337">
        <v>-100.91</v>
      </c>
      <c r="BE2337">
        <v>-93.855999999999995</v>
      </c>
      <c r="BF2337">
        <v>-116.158</v>
      </c>
      <c r="BG2337">
        <v>-122.413</v>
      </c>
      <c r="BH2337">
        <v>-125.224</v>
      </c>
      <c r="BI2337">
        <v>-127.967</v>
      </c>
      <c r="BJ2337">
        <v>-124.706</v>
      </c>
      <c r="BK2337">
        <v>-130.108</v>
      </c>
      <c r="BL2337">
        <v>-108.84099999999999</v>
      </c>
      <c r="BM2337">
        <v>-110.28700000000001</v>
      </c>
      <c r="BN2337">
        <v>-113.17100000000001</v>
      </c>
      <c r="BO2337">
        <v>-110.715</v>
      </c>
      <c r="BP2337">
        <v>-357.072</v>
      </c>
      <c r="BQ2337">
        <v>-326.86</v>
      </c>
      <c r="BR2337">
        <v>-279.01499999999999</v>
      </c>
      <c r="BS2337">
        <v>-273.94600000000003</v>
      </c>
      <c r="BT2337">
        <v>-236.57900000000001</v>
      </c>
      <c r="BU2337">
        <v>-223.697</v>
      </c>
      <c r="BV2337">
        <v>-205.90100000000001</v>
      </c>
      <c r="BW2337">
        <v>-162.208</v>
      </c>
      <c r="BX2337">
        <v>-99.433999999999997</v>
      </c>
      <c r="BY2337">
        <v>-83.7</v>
      </c>
      <c r="BZ2337">
        <v>-51.93</v>
      </c>
      <c r="CA2337">
        <v>-5.2279999999999998</v>
      </c>
      <c r="CB2337">
        <v>-149.77500000000001</v>
      </c>
      <c r="CC2337">
        <v>-174.74</v>
      </c>
      <c r="CD2337">
        <v>-200.71600000000001</v>
      </c>
      <c r="CE2337">
        <v>-180.09100000000001</v>
      </c>
      <c r="CF2337">
        <v>-169.49299999999999</v>
      </c>
      <c r="CG2337">
        <v>-206.886</v>
      </c>
      <c r="CH2337">
        <v>-184.74100000000001</v>
      </c>
    </row>
    <row r="2338" spans="1:86" x14ac:dyDescent="0.3">
      <c r="A2338" t="s">
        <v>6126</v>
      </c>
      <c r="B2338" t="s">
        <v>2159</v>
      </c>
      <c r="C2338">
        <v>-2.7469999999999999</v>
      </c>
      <c r="D2338">
        <v>-9.9420000000000002</v>
      </c>
      <c r="E2338">
        <v>-10.407999999999999</v>
      </c>
      <c r="F2338">
        <v>-13.492000000000001</v>
      </c>
      <c r="G2338">
        <v>-1.1419999999999999</v>
      </c>
      <c r="H2338">
        <v>-4.1120000000000001</v>
      </c>
      <c r="I2338">
        <v>-3.0569999999999999</v>
      </c>
      <c r="J2338">
        <v>1.6819999999999999</v>
      </c>
      <c r="K2338">
        <v>-11.17</v>
      </c>
      <c r="L2338">
        <v>-14.845000000000001</v>
      </c>
      <c r="M2338">
        <v>-4.2919999999999998</v>
      </c>
      <c r="N2338">
        <v>-52.164000000000001</v>
      </c>
      <c r="O2338">
        <v>-26.492999999999999</v>
      </c>
      <c r="P2338">
        <v>-33.097999999999999</v>
      </c>
      <c r="Q2338">
        <v>-35.564</v>
      </c>
      <c r="R2338">
        <v>-49.956000000000003</v>
      </c>
      <c r="S2338">
        <v>-66.763999999999996</v>
      </c>
      <c r="T2338">
        <v>-70.037999999999997</v>
      </c>
      <c r="U2338">
        <v>-75.554000000000002</v>
      </c>
      <c r="V2338">
        <v>-68.364999999999995</v>
      </c>
      <c r="W2338">
        <v>-73.225999999999999</v>
      </c>
      <c r="X2338">
        <v>-79.980999999999995</v>
      </c>
      <c r="Y2338">
        <v>-85.207999999999998</v>
      </c>
      <c r="Z2338">
        <v>-80.36</v>
      </c>
      <c r="AA2338">
        <v>-51.283999999999999</v>
      </c>
      <c r="AB2338">
        <v>-46.801000000000002</v>
      </c>
      <c r="AC2338">
        <v>-34.351999999999997</v>
      </c>
      <c r="AD2338">
        <v>-32.603000000000002</v>
      </c>
      <c r="AE2338">
        <v>-17.407</v>
      </c>
      <c r="AF2338">
        <v>-24.518999999999998</v>
      </c>
      <c r="AG2338">
        <v>-22.754000000000001</v>
      </c>
      <c r="AH2338">
        <v>-6.0289999999999999</v>
      </c>
      <c r="AI2338">
        <v>-7.7480000000000002</v>
      </c>
      <c r="AJ2338">
        <v>2.246</v>
      </c>
      <c r="AK2338">
        <v>0.378</v>
      </c>
      <c r="AL2338">
        <v>4.3159999999999998</v>
      </c>
      <c r="AM2338">
        <v>-6.7809999999999997</v>
      </c>
      <c r="AN2338">
        <v>-29.771000000000001</v>
      </c>
      <c r="AO2338">
        <v>-35.719000000000001</v>
      </c>
      <c r="AP2338">
        <v>-46.104999999999997</v>
      </c>
      <c r="AQ2338">
        <v>-30.712</v>
      </c>
      <c r="AR2338">
        <v>206.89500000000001</v>
      </c>
      <c r="AS2338">
        <v>154.66900000000001</v>
      </c>
      <c r="AT2338">
        <v>156.15100000000001</v>
      </c>
      <c r="AU2338">
        <v>139.31899999999999</v>
      </c>
      <c r="AV2338">
        <v>108.077</v>
      </c>
      <c r="AW2338">
        <v>90.352000000000004</v>
      </c>
      <c r="AX2338">
        <v>78.724000000000004</v>
      </c>
      <c r="AY2338">
        <v>19.629000000000001</v>
      </c>
      <c r="AZ2338">
        <v>-19.515000000000001</v>
      </c>
      <c r="BA2338">
        <v>-59.29</v>
      </c>
      <c r="BB2338">
        <v>-82.207999999999998</v>
      </c>
      <c r="BC2338">
        <v>-100.044</v>
      </c>
      <c r="BD2338">
        <v>282.73899999999998</v>
      </c>
      <c r="BE2338">
        <v>261.661</v>
      </c>
      <c r="BF2338">
        <v>299.87400000000002</v>
      </c>
      <c r="BG2338">
        <v>302.54599999999999</v>
      </c>
      <c r="BH2338">
        <v>311.96199999999999</v>
      </c>
      <c r="BI2338">
        <v>317.03199999999998</v>
      </c>
      <c r="BJ2338">
        <v>321.714</v>
      </c>
      <c r="BK2338">
        <v>329.51</v>
      </c>
      <c r="BL2338">
        <v>301.42500000000001</v>
      </c>
      <c r="BM2338">
        <v>308.67899999999997</v>
      </c>
      <c r="BN2338">
        <v>315.21300000000002</v>
      </c>
      <c r="BO2338">
        <v>315.786</v>
      </c>
      <c r="BP2338">
        <v>562.66099999999994</v>
      </c>
      <c r="BQ2338">
        <v>515.42700000000002</v>
      </c>
      <c r="BR2338">
        <v>483.577</v>
      </c>
      <c r="BS2338">
        <v>468.64699999999999</v>
      </c>
      <c r="BT2338">
        <v>441.166</v>
      </c>
      <c r="BU2338">
        <v>420.99200000000002</v>
      </c>
      <c r="BV2338">
        <v>410.29599999999999</v>
      </c>
      <c r="BW2338">
        <v>369.80399999999997</v>
      </c>
      <c r="BX2338">
        <v>296.233</v>
      </c>
      <c r="BY2338">
        <v>288.14800000000002</v>
      </c>
      <c r="BZ2338">
        <v>249.90899999999999</v>
      </c>
      <c r="CA2338">
        <v>210.81899999999999</v>
      </c>
      <c r="CB2338">
        <v>360.04700000000003</v>
      </c>
      <c r="CC2338">
        <v>365.13200000000001</v>
      </c>
      <c r="CD2338">
        <v>414.024</v>
      </c>
      <c r="CE2338">
        <v>392.31099999999998</v>
      </c>
      <c r="CF2338">
        <v>409.49599999999998</v>
      </c>
      <c r="CG2338">
        <v>451.673</v>
      </c>
      <c r="CH2338">
        <v>442.73700000000002</v>
      </c>
    </row>
    <row r="2339" spans="1:86" x14ac:dyDescent="0.3">
      <c r="A2339" t="s">
        <v>6127</v>
      </c>
      <c r="B2339" t="s">
        <v>2160</v>
      </c>
      <c r="C2339">
        <v>228.833</v>
      </c>
      <c r="D2339">
        <v>320.22699999999998</v>
      </c>
      <c r="E2339">
        <v>316.55500000000001</v>
      </c>
      <c r="F2339">
        <v>275.39699999999999</v>
      </c>
      <c r="G2339">
        <v>544.55999999999995</v>
      </c>
      <c r="H2339">
        <v>221.565</v>
      </c>
      <c r="I2339">
        <v>220.27799999999999</v>
      </c>
      <c r="J2339">
        <v>392.34500000000003</v>
      </c>
      <c r="K2339">
        <v>248.92500000000001</v>
      </c>
      <c r="L2339">
        <v>251.81399999999999</v>
      </c>
      <c r="M2339">
        <v>286.46100000000001</v>
      </c>
      <c r="N2339">
        <v>237.25800000000001</v>
      </c>
      <c r="O2339">
        <v>279.851</v>
      </c>
      <c r="P2339">
        <v>250.68600000000001</v>
      </c>
      <c r="Q2339">
        <v>258.60599999999999</v>
      </c>
      <c r="R2339">
        <v>266.42399999999998</v>
      </c>
      <c r="S2339">
        <v>484.40199999999999</v>
      </c>
      <c r="T2339">
        <v>363.07299999999998</v>
      </c>
      <c r="U2339">
        <v>333.69200000000001</v>
      </c>
      <c r="V2339">
        <v>400.346</v>
      </c>
      <c r="W2339">
        <v>294.59899999999999</v>
      </c>
      <c r="X2339">
        <v>355.851</v>
      </c>
      <c r="Y2339">
        <v>462.14499999999998</v>
      </c>
      <c r="Z2339">
        <v>386.76100000000002</v>
      </c>
      <c r="AA2339">
        <v>417.37099999999998</v>
      </c>
      <c r="AB2339">
        <v>473.81299999999999</v>
      </c>
      <c r="AC2339">
        <v>416.66500000000002</v>
      </c>
      <c r="AD2339">
        <v>600.89300000000003</v>
      </c>
      <c r="AE2339">
        <v>1304.9659999999999</v>
      </c>
      <c r="AF2339">
        <v>566.56799999999998</v>
      </c>
      <c r="AG2339">
        <v>481.36399999999998</v>
      </c>
      <c r="AH2339">
        <v>592.86800000000005</v>
      </c>
      <c r="AI2339">
        <v>515.68799999999999</v>
      </c>
      <c r="AJ2339">
        <v>608.60199999999998</v>
      </c>
      <c r="AK2339">
        <v>681.70100000000002</v>
      </c>
      <c r="AL2339">
        <v>620.14300000000003</v>
      </c>
      <c r="AM2339">
        <v>666.58500000000004</v>
      </c>
      <c r="AN2339">
        <v>1669.3389999999999</v>
      </c>
      <c r="AO2339">
        <v>624.79999999999995</v>
      </c>
      <c r="AP2339">
        <v>1101.8869999999999</v>
      </c>
      <c r="AQ2339">
        <v>1565.671</v>
      </c>
      <c r="AR2339">
        <v>773.79399999999998</v>
      </c>
      <c r="AS2339">
        <v>769.29</v>
      </c>
      <c r="AT2339">
        <v>897.80600000000004</v>
      </c>
      <c r="AU2339">
        <v>770.50699999999995</v>
      </c>
      <c r="AV2339">
        <v>965.03200000000004</v>
      </c>
      <c r="AW2339">
        <v>943.90700000000004</v>
      </c>
      <c r="AX2339">
        <v>910.35199999999998</v>
      </c>
      <c r="AY2339">
        <v>961.553</v>
      </c>
      <c r="AZ2339">
        <v>1204.528</v>
      </c>
      <c r="BA2339">
        <v>901.30799999999999</v>
      </c>
      <c r="BB2339">
        <v>1256.1030000000001</v>
      </c>
      <c r="BC2339">
        <v>2119.04</v>
      </c>
      <c r="BD2339">
        <v>876.5</v>
      </c>
      <c r="BE2339">
        <v>895.53200000000004</v>
      </c>
      <c r="BF2339">
        <v>933.49599999999998</v>
      </c>
      <c r="BG2339">
        <v>848.76300000000003</v>
      </c>
      <c r="BH2339">
        <v>1247.4159999999999</v>
      </c>
      <c r="BI2339">
        <v>1158.9059999999999</v>
      </c>
      <c r="BJ2339">
        <v>846.28200000000004</v>
      </c>
      <c r="BK2339">
        <v>1045.17</v>
      </c>
      <c r="BL2339">
        <v>1252.2190000000001</v>
      </c>
      <c r="BM2339">
        <v>1027.6990000000001</v>
      </c>
      <c r="BN2339">
        <v>1018.314</v>
      </c>
      <c r="BO2339">
        <v>1928.0409999999999</v>
      </c>
      <c r="BP2339">
        <v>907.22400000000005</v>
      </c>
      <c r="BQ2339">
        <v>818.98500000000001</v>
      </c>
      <c r="BR2339">
        <v>868.56100000000004</v>
      </c>
      <c r="BS2339">
        <v>759.29300000000001</v>
      </c>
      <c r="BT2339">
        <v>850.43700000000001</v>
      </c>
      <c r="BU2339">
        <v>978.51400000000001</v>
      </c>
      <c r="BV2339">
        <v>774.76400000000001</v>
      </c>
      <c r="BW2339">
        <v>724.73400000000004</v>
      </c>
      <c r="BX2339">
        <v>1074.615</v>
      </c>
      <c r="BY2339">
        <v>772.36900000000003</v>
      </c>
      <c r="BZ2339">
        <v>1206.866</v>
      </c>
      <c r="CA2339">
        <v>1950.067</v>
      </c>
      <c r="CB2339">
        <v>761.77700000000004</v>
      </c>
      <c r="CC2339">
        <v>1054.5139999999999</v>
      </c>
      <c r="CD2339">
        <v>990.93700000000001</v>
      </c>
      <c r="CE2339">
        <v>792.21699999999998</v>
      </c>
      <c r="CF2339">
        <v>1016.746</v>
      </c>
      <c r="CG2339">
        <v>1085.694</v>
      </c>
      <c r="CH2339">
        <v>1110.7739999999999</v>
      </c>
    </row>
    <row r="2340" spans="1:86" x14ac:dyDescent="0.3">
      <c r="A2340" t="s">
        <v>6128</v>
      </c>
      <c r="B2340" t="s">
        <v>2161</v>
      </c>
      <c r="C2340">
        <v>176.34200000000001</v>
      </c>
      <c r="D2340">
        <v>154.99199999999999</v>
      </c>
      <c r="E2340">
        <v>153.584</v>
      </c>
      <c r="F2340">
        <v>162.07900000000001</v>
      </c>
      <c r="G2340">
        <v>159.34399999999999</v>
      </c>
      <c r="H2340">
        <v>142.82300000000001</v>
      </c>
      <c r="I2340">
        <v>140.54400000000001</v>
      </c>
      <c r="J2340">
        <v>145.16900000000001</v>
      </c>
      <c r="K2340">
        <v>141.16800000000001</v>
      </c>
      <c r="L2340">
        <v>141.29900000000001</v>
      </c>
      <c r="M2340">
        <v>171.721</v>
      </c>
      <c r="N2340">
        <v>134.06899999999999</v>
      </c>
      <c r="O2340">
        <v>127.976</v>
      </c>
      <c r="P2340">
        <v>133.65</v>
      </c>
      <c r="Q2340">
        <v>123.495</v>
      </c>
      <c r="R2340">
        <v>132.607</v>
      </c>
      <c r="S2340">
        <v>137.28700000000001</v>
      </c>
      <c r="T2340">
        <v>86.013000000000005</v>
      </c>
      <c r="U2340">
        <v>81.08</v>
      </c>
      <c r="V2340">
        <v>94.343000000000004</v>
      </c>
      <c r="W2340">
        <v>97.025999999999996</v>
      </c>
      <c r="X2340">
        <v>172.94499999999999</v>
      </c>
      <c r="Y2340">
        <v>84.067999999999998</v>
      </c>
      <c r="Z2340">
        <v>90.662000000000006</v>
      </c>
      <c r="AA2340">
        <v>145.482</v>
      </c>
      <c r="AB2340">
        <v>117.6</v>
      </c>
      <c r="AC2340">
        <v>115.33499999999999</v>
      </c>
      <c r="AD2340">
        <v>133.774</v>
      </c>
      <c r="AE2340">
        <v>153.61099999999999</v>
      </c>
      <c r="AF2340">
        <v>155.15899999999999</v>
      </c>
      <c r="AG2340">
        <v>184.16399999999999</v>
      </c>
      <c r="AH2340">
        <v>217.655</v>
      </c>
      <c r="AI2340">
        <v>238.398</v>
      </c>
      <c r="AJ2340">
        <v>279.09300000000002</v>
      </c>
      <c r="AK2340">
        <v>302.34899999999999</v>
      </c>
      <c r="AL2340">
        <v>358.75099999999998</v>
      </c>
      <c r="AM2340">
        <v>366.68900000000002</v>
      </c>
      <c r="AN2340">
        <v>374.75700000000001</v>
      </c>
      <c r="AO2340">
        <v>408.17500000000001</v>
      </c>
      <c r="AP2340">
        <v>450.05500000000001</v>
      </c>
      <c r="AQ2340">
        <v>483.18</v>
      </c>
      <c r="AR2340">
        <v>498.29599999999999</v>
      </c>
      <c r="AS2340">
        <v>543.80899999999997</v>
      </c>
      <c r="AT2340">
        <v>562.24099999999999</v>
      </c>
      <c r="AU2340">
        <v>564.221</v>
      </c>
      <c r="AV2340">
        <v>614.72500000000002</v>
      </c>
      <c r="AW2340">
        <v>613.37</v>
      </c>
      <c r="AX2340">
        <v>617.673</v>
      </c>
      <c r="AY2340">
        <v>649.05899999999997</v>
      </c>
      <c r="AZ2340">
        <v>649.32500000000005</v>
      </c>
      <c r="BA2340">
        <v>666.03700000000003</v>
      </c>
      <c r="BB2340">
        <v>668.00900000000001</v>
      </c>
      <c r="BC2340">
        <v>674.22900000000004</v>
      </c>
      <c r="BD2340">
        <v>670.57100000000003</v>
      </c>
      <c r="BE2340">
        <v>680.95799999999997</v>
      </c>
      <c r="BF2340">
        <v>654.33799999999997</v>
      </c>
      <c r="BG2340">
        <v>641.84900000000005</v>
      </c>
      <c r="BH2340">
        <v>641.13099999999997</v>
      </c>
      <c r="BI2340">
        <v>667.42100000000005</v>
      </c>
      <c r="BJ2340">
        <v>609.053</v>
      </c>
      <c r="BK2340">
        <v>582.33100000000002</v>
      </c>
      <c r="BL2340">
        <v>564.94500000000005</v>
      </c>
      <c r="BM2340">
        <v>619.59900000000005</v>
      </c>
      <c r="BN2340">
        <v>610.28599999999994</v>
      </c>
      <c r="BO2340">
        <v>597.97799999999995</v>
      </c>
      <c r="BP2340">
        <v>571.976</v>
      </c>
      <c r="BQ2340">
        <v>571.90800000000002</v>
      </c>
      <c r="BR2340">
        <v>612.77300000000002</v>
      </c>
      <c r="BS2340">
        <v>549.24900000000002</v>
      </c>
      <c r="BT2340">
        <v>533.31799999999998</v>
      </c>
      <c r="BU2340">
        <v>525.22299999999996</v>
      </c>
      <c r="BV2340">
        <v>517.31899999999996</v>
      </c>
      <c r="BW2340">
        <v>558.47799999999995</v>
      </c>
      <c r="BX2340">
        <v>574.94000000000005</v>
      </c>
      <c r="BY2340">
        <v>519.73699999999997</v>
      </c>
      <c r="BZ2340">
        <v>525.41499999999996</v>
      </c>
      <c r="CA2340">
        <v>508.25299999999999</v>
      </c>
      <c r="CB2340">
        <v>560.27599999999995</v>
      </c>
      <c r="CC2340">
        <v>581.27499999999998</v>
      </c>
      <c r="CD2340">
        <v>580.37300000000005</v>
      </c>
      <c r="CE2340">
        <v>581.36099999999999</v>
      </c>
      <c r="CF2340">
        <v>598.03200000000004</v>
      </c>
      <c r="CG2340">
        <v>617.16499999999996</v>
      </c>
      <c r="CH2340">
        <v>610.75400000000002</v>
      </c>
    </row>
    <row r="2341" spans="1:86" x14ac:dyDescent="0.3">
      <c r="A2341" t="s">
        <v>6129</v>
      </c>
      <c r="B2341" t="s">
        <v>2162</v>
      </c>
      <c r="C2341">
        <v>52.49</v>
      </c>
      <c r="D2341">
        <v>165.23500000000001</v>
      </c>
      <c r="E2341">
        <v>162.97200000000001</v>
      </c>
      <c r="F2341">
        <v>113.318</v>
      </c>
      <c r="G2341">
        <v>385.21600000000001</v>
      </c>
      <c r="H2341">
        <v>78.742000000000004</v>
      </c>
      <c r="I2341">
        <v>79.733999999999995</v>
      </c>
      <c r="J2341">
        <v>247.17599999999999</v>
      </c>
      <c r="K2341">
        <v>107.75700000000001</v>
      </c>
      <c r="L2341">
        <v>110.515</v>
      </c>
      <c r="M2341">
        <v>114.74</v>
      </c>
      <c r="N2341">
        <v>103.18899999999999</v>
      </c>
      <c r="O2341">
        <v>151.876</v>
      </c>
      <c r="P2341">
        <v>117.036</v>
      </c>
      <c r="Q2341">
        <v>135.11099999999999</v>
      </c>
      <c r="R2341">
        <v>133.81700000000001</v>
      </c>
      <c r="S2341">
        <v>347.11500000000001</v>
      </c>
      <c r="T2341">
        <v>277.06</v>
      </c>
      <c r="U2341">
        <v>252.61199999999999</v>
      </c>
      <c r="V2341">
        <v>306.00299999999999</v>
      </c>
      <c r="W2341">
        <v>197.57300000000001</v>
      </c>
      <c r="X2341">
        <v>182.90700000000001</v>
      </c>
      <c r="Y2341">
        <v>378.07600000000002</v>
      </c>
      <c r="Z2341">
        <v>296.09899999999999</v>
      </c>
      <c r="AA2341">
        <v>271.88900000000001</v>
      </c>
      <c r="AB2341">
        <v>356.21300000000002</v>
      </c>
      <c r="AC2341">
        <v>301.33100000000002</v>
      </c>
      <c r="AD2341">
        <v>467.11799999999999</v>
      </c>
      <c r="AE2341">
        <v>1151.355</v>
      </c>
      <c r="AF2341">
        <v>411.40899999999999</v>
      </c>
      <c r="AG2341">
        <v>297.2</v>
      </c>
      <c r="AH2341">
        <v>375.21300000000002</v>
      </c>
      <c r="AI2341">
        <v>277.29000000000002</v>
      </c>
      <c r="AJ2341">
        <v>329.50900000000001</v>
      </c>
      <c r="AK2341">
        <v>379.35199999999998</v>
      </c>
      <c r="AL2341">
        <v>261.392</v>
      </c>
      <c r="AM2341">
        <v>299.89499999999998</v>
      </c>
      <c r="AN2341">
        <v>1294.5809999999999</v>
      </c>
      <c r="AO2341">
        <v>216.625</v>
      </c>
      <c r="AP2341">
        <v>651.83100000000002</v>
      </c>
      <c r="AQ2341">
        <v>1082.49</v>
      </c>
      <c r="AR2341">
        <v>275.49700000000001</v>
      </c>
      <c r="AS2341">
        <v>225.48099999999999</v>
      </c>
      <c r="AT2341">
        <v>335.565</v>
      </c>
      <c r="AU2341">
        <v>206.286</v>
      </c>
      <c r="AV2341">
        <v>350.30700000000002</v>
      </c>
      <c r="AW2341">
        <v>330.53699999999998</v>
      </c>
      <c r="AX2341">
        <v>292.67899999999997</v>
      </c>
      <c r="AY2341">
        <v>312.49400000000003</v>
      </c>
      <c r="AZ2341">
        <v>555.20299999999997</v>
      </c>
      <c r="BA2341">
        <v>235.27099999999999</v>
      </c>
      <c r="BB2341">
        <v>588.09400000000005</v>
      </c>
      <c r="BC2341">
        <v>1444.8109999999999</v>
      </c>
      <c r="BD2341">
        <v>205.928</v>
      </c>
      <c r="BE2341">
        <v>214.57499999999999</v>
      </c>
      <c r="BF2341">
        <v>279.15800000000002</v>
      </c>
      <c r="BG2341">
        <v>206.91399999999999</v>
      </c>
      <c r="BH2341">
        <v>606.28499999999997</v>
      </c>
      <c r="BI2341">
        <v>491.48599999999999</v>
      </c>
      <c r="BJ2341">
        <v>237.22900000000001</v>
      </c>
      <c r="BK2341">
        <v>462.839</v>
      </c>
      <c r="BL2341">
        <v>687.274</v>
      </c>
      <c r="BM2341">
        <v>408.1</v>
      </c>
      <c r="BN2341">
        <v>408.02800000000002</v>
      </c>
      <c r="BO2341">
        <v>1330.0640000000001</v>
      </c>
      <c r="BP2341">
        <v>335.24700000000001</v>
      </c>
      <c r="BQ2341">
        <v>247.077</v>
      </c>
      <c r="BR2341">
        <v>255.78800000000001</v>
      </c>
      <c r="BS2341">
        <v>210.04400000000001</v>
      </c>
      <c r="BT2341">
        <v>317.11900000000003</v>
      </c>
      <c r="BU2341">
        <v>453.29</v>
      </c>
      <c r="BV2341">
        <v>257.44400000000002</v>
      </c>
      <c r="BW2341">
        <v>166.256</v>
      </c>
      <c r="BX2341">
        <v>499.67500000000001</v>
      </c>
      <c r="BY2341">
        <v>252.63200000000001</v>
      </c>
      <c r="BZ2341">
        <v>681.452</v>
      </c>
      <c r="CA2341">
        <v>1441.8130000000001</v>
      </c>
      <c r="CB2341">
        <v>201.5</v>
      </c>
      <c r="CC2341">
        <v>473.24</v>
      </c>
      <c r="CD2341">
        <v>410.56299999999999</v>
      </c>
      <c r="CE2341">
        <v>210.857</v>
      </c>
      <c r="CF2341">
        <v>418.714</v>
      </c>
      <c r="CG2341">
        <v>468.529</v>
      </c>
      <c r="CH2341">
        <v>500.02</v>
      </c>
    </row>
    <row r="2342" spans="1:86" x14ac:dyDescent="0.3">
      <c r="A2342" t="s">
        <v>6130</v>
      </c>
      <c r="B2342" t="s">
        <v>2163</v>
      </c>
      <c r="C2342">
        <v>38.950000000000003</v>
      </c>
      <c r="D2342">
        <v>36.796999999999997</v>
      </c>
      <c r="E2342">
        <v>35.789000000000001</v>
      </c>
      <c r="F2342">
        <v>38.984999999999999</v>
      </c>
      <c r="G2342">
        <v>33.064999999999998</v>
      </c>
      <c r="H2342">
        <v>33.648000000000003</v>
      </c>
      <c r="I2342">
        <v>31.826000000000001</v>
      </c>
      <c r="J2342">
        <v>31.923999999999999</v>
      </c>
      <c r="K2342">
        <v>31.152000000000001</v>
      </c>
      <c r="L2342">
        <v>30.887</v>
      </c>
      <c r="M2342">
        <v>30.347000000000001</v>
      </c>
      <c r="N2342">
        <v>30.423999999999999</v>
      </c>
      <c r="O2342">
        <v>30.54</v>
      </c>
      <c r="P2342">
        <v>34.619999999999997</v>
      </c>
      <c r="Q2342">
        <v>32.036000000000001</v>
      </c>
      <c r="R2342">
        <v>31.824000000000002</v>
      </c>
      <c r="S2342">
        <v>32.881</v>
      </c>
      <c r="T2342">
        <v>33.808999999999997</v>
      </c>
      <c r="U2342">
        <v>29.991</v>
      </c>
      <c r="V2342">
        <v>32.862000000000002</v>
      </c>
      <c r="W2342">
        <v>33.857999999999997</v>
      </c>
      <c r="X2342">
        <v>33.633000000000003</v>
      </c>
      <c r="Y2342">
        <v>34.558999999999997</v>
      </c>
      <c r="Z2342">
        <v>35.207999999999998</v>
      </c>
      <c r="AA2342">
        <v>35.253</v>
      </c>
      <c r="AB2342">
        <v>38.793999999999997</v>
      </c>
      <c r="AC2342">
        <v>36.281999999999996</v>
      </c>
      <c r="AD2342">
        <v>35.688000000000002</v>
      </c>
      <c r="AE2342">
        <v>35.835000000000001</v>
      </c>
      <c r="AF2342">
        <v>45.566000000000003</v>
      </c>
      <c r="AG2342">
        <v>48.521000000000001</v>
      </c>
      <c r="AH2342">
        <v>45.456000000000003</v>
      </c>
      <c r="AI2342">
        <v>45.691000000000003</v>
      </c>
      <c r="AJ2342">
        <v>44.704999999999998</v>
      </c>
      <c r="AK2342">
        <v>44.762999999999998</v>
      </c>
      <c r="AL2342">
        <v>45.582999999999998</v>
      </c>
      <c r="AM2342">
        <v>45.978000000000002</v>
      </c>
      <c r="AN2342">
        <v>47.11</v>
      </c>
      <c r="AO2342">
        <v>49.006</v>
      </c>
      <c r="AP2342">
        <v>46.497</v>
      </c>
      <c r="AQ2342">
        <v>47.624000000000002</v>
      </c>
      <c r="AR2342">
        <v>64.36</v>
      </c>
      <c r="AS2342">
        <v>63.337000000000003</v>
      </c>
      <c r="AT2342">
        <v>66.33</v>
      </c>
      <c r="AU2342">
        <v>67.286000000000001</v>
      </c>
      <c r="AV2342">
        <v>65.823999999999998</v>
      </c>
      <c r="AW2342">
        <v>66.099999999999994</v>
      </c>
      <c r="AX2342">
        <v>66.417000000000002</v>
      </c>
      <c r="AY2342">
        <v>66.497</v>
      </c>
      <c r="AZ2342">
        <v>67.591999999999999</v>
      </c>
      <c r="BA2342">
        <v>68.304000000000002</v>
      </c>
      <c r="BB2342">
        <v>66.334000000000003</v>
      </c>
      <c r="BC2342">
        <v>66.456000000000003</v>
      </c>
      <c r="BD2342">
        <v>66.597999999999999</v>
      </c>
      <c r="BE2342">
        <v>66.364999999999995</v>
      </c>
      <c r="BF2342">
        <v>68.084999999999994</v>
      </c>
      <c r="BG2342">
        <v>68.804000000000002</v>
      </c>
      <c r="BH2342">
        <v>67.331000000000003</v>
      </c>
      <c r="BI2342">
        <v>66.944999999999993</v>
      </c>
      <c r="BJ2342">
        <v>67.387</v>
      </c>
      <c r="BK2342">
        <v>66.739999999999995</v>
      </c>
      <c r="BL2342">
        <v>70.376999999999995</v>
      </c>
      <c r="BM2342">
        <v>68.445999999999998</v>
      </c>
      <c r="BN2342">
        <v>66.930999999999997</v>
      </c>
      <c r="BO2342">
        <v>69.661000000000001</v>
      </c>
      <c r="BP2342">
        <v>68.131</v>
      </c>
      <c r="BQ2342">
        <v>68.36</v>
      </c>
      <c r="BR2342">
        <v>72.709999999999994</v>
      </c>
      <c r="BS2342">
        <v>69.137</v>
      </c>
      <c r="BT2342">
        <v>69.227999999999994</v>
      </c>
      <c r="BU2342">
        <v>69.078999999999994</v>
      </c>
      <c r="BV2342">
        <v>70.227000000000004</v>
      </c>
      <c r="BW2342">
        <v>69.585999999999999</v>
      </c>
      <c r="BX2342">
        <v>73.397999999999996</v>
      </c>
      <c r="BY2342">
        <v>73.587999999999994</v>
      </c>
      <c r="BZ2342">
        <v>70.53</v>
      </c>
      <c r="CA2342">
        <v>71.747</v>
      </c>
      <c r="CB2342">
        <v>70.128</v>
      </c>
      <c r="CC2342">
        <v>69.436999999999998</v>
      </c>
      <c r="CD2342">
        <v>74.643000000000001</v>
      </c>
      <c r="CE2342">
        <v>72.239000000000004</v>
      </c>
      <c r="CF2342">
        <v>71.793000000000006</v>
      </c>
      <c r="CG2342">
        <v>75</v>
      </c>
      <c r="CH2342">
        <v>72.296000000000006</v>
      </c>
    </row>
    <row r="2343" spans="1:86" x14ac:dyDescent="0.3">
      <c r="A2343" t="s">
        <v>6131</v>
      </c>
      <c r="B2343" t="s">
        <v>2164</v>
      </c>
      <c r="C2343">
        <v>2.3719999999999999</v>
      </c>
      <c r="D2343">
        <v>2.3010000000000002</v>
      </c>
      <c r="E2343">
        <v>2.1840000000000002</v>
      </c>
      <c r="F2343">
        <v>2.1760000000000002</v>
      </c>
      <c r="G2343">
        <v>1.8839999999999999</v>
      </c>
      <c r="H2343">
        <v>4.9779999999999998</v>
      </c>
      <c r="I2343">
        <v>4.7709999999999999</v>
      </c>
      <c r="J2343">
        <v>4.0670000000000002</v>
      </c>
      <c r="K2343">
        <v>3.831</v>
      </c>
      <c r="L2343">
        <v>5.2229999999999999</v>
      </c>
      <c r="M2343">
        <v>3.984</v>
      </c>
      <c r="N2343">
        <v>5.1269999999999998</v>
      </c>
      <c r="O2343">
        <v>3.702</v>
      </c>
      <c r="P2343">
        <v>4.0919999999999996</v>
      </c>
      <c r="Q2343">
        <v>5.6109999999999998</v>
      </c>
      <c r="R2343">
        <v>4.6040000000000001</v>
      </c>
      <c r="S2343">
        <v>5.0720000000000001</v>
      </c>
      <c r="T2343">
        <v>-4.4710000000000001</v>
      </c>
      <c r="U2343">
        <v>-4.7990000000000004</v>
      </c>
      <c r="V2343">
        <v>-5.3659999999999997</v>
      </c>
      <c r="W2343">
        <v>-5.6769999999999996</v>
      </c>
      <c r="X2343">
        <v>-1.863</v>
      </c>
      <c r="Y2343">
        <v>-6.4930000000000003</v>
      </c>
      <c r="Z2343">
        <v>-5.1230000000000002</v>
      </c>
      <c r="AA2343">
        <v>-7.1619999999999999</v>
      </c>
      <c r="AB2343">
        <v>-7.4080000000000004</v>
      </c>
      <c r="AC2343">
        <v>-7.63</v>
      </c>
      <c r="AD2343">
        <v>-7.7809999999999997</v>
      </c>
      <c r="AE2343">
        <v>-7.8810000000000002</v>
      </c>
      <c r="AF2343">
        <v>7.7969999999999997</v>
      </c>
      <c r="AG2343">
        <v>9.2219999999999995</v>
      </c>
      <c r="AH2343">
        <v>7.8179999999999996</v>
      </c>
      <c r="AI2343">
        <v>8.1720000000000006</v>
      </c>
      <c r="AJ2343">
        <v>13.201000000000001</v>
      </c>
      <c r="AK2343">
        <v>8.1809999999999992</v>
      </c>
      <c r="AL2343">
        <v>8.3940000000000001</v>
      </c>
      <c r="AM2343">
        <v>8.6180000000000003</v>
      </c>
      <c r="AN2343">
        <v>8.9250000000000007</v>
      </c>
      <c r="AO2343">
        <v>9.2319999999999993</v>
      </c>
      <c r="AP2343">
        <v>9.532</v>
      </c>
      <c r="AQ2343">
        <v>9.9670000000000005</v>
      </c>
      <c r="AR2343">
        <v>3.9</v>
      </c>
      <c r="AS2343">
        <v>5.327</v>
      </c>
      <c r="AT2343">
        <v>4.2590000000000003</v>
      </c>
      <c r="AU2343">
        <v>4.4560000000000004</v>
      </c>
      <c r="AV2343">
        <v>7.0439999999999996</v>
      </c>
      <c r="AW2343">
        <v>4.5049999999999999</v>
      </c>
      <c r="AX2343">
        <v>7.2539999999999996</v>
      </c>
      <c r="AY2343">
        <v>4.524</v>
      </c>
      <c r="AZ2343">
        <v>4.53</v>
      </c>
      <c r="BA2343">
        <v>4.532</v>
      </c>
      <c r="BB2343">
        <v>4.5469999999999997</v>
      </c>
      <c r="BC2343">
        <v>4.6230000000000002</v>
      </c>
      <c r="BD2343">
        <v>4.4470000000000001</v>
      </c>
      <c r="BE2343">
        <v>6.8090000000000002</v>
      </c>
      <c r="BF2343">
        <v>4.16</v>
      </c>
      <c r="BG2343">
        <v>4.351</v>
      </c>
      <c r="BH2343">
        <v>10.416</v>
      </c>
      <c r="BI2343">
        <v>7.0810000000000004</v>
      </c>
      <c r="BJ2343">
        <v>3.972</v>
      </c>
      <c r="BK2343">
        <v>3.863</v>
      </c>
      <c r="BL2343">
        <v>3.867</v>
      </c>
      <c r="BM2343">
        <v>3.8260000000000001</v>
      </c>
      <c r="BN2343">
        <v>3.843</v>
      </c>
      <c r="BO2343">
        <v>3.9119999999999999</v>
      </c>
      <c r="BP2343">
        <v>3.927</v>
      </c>
      <c r="BQ2343">
        <v>5.5019999999999998</v>
      </c>
      <c r="BR2343">
        <v>3.9289999999999998</v>
      </c>
      <c r="BS2343">
        <v>5.36</v>
      </c>
      <c r="BT2343">
        <v>11.481999999999999</v>
      </c>
      <c r="BU2343">
        <v>3.9740000000000002</v>
      </c>
      <c r="BV2343">
        <v>3.9820000000000002</v>
      </c>
      <c r="BW2343">
        <v>3.9460000000000002</v>
      </c>
      <c r="BX2343">
        <v>3.9950000000000001</v>
      </c>
      <c r="BY2343">
        <v>4.01</v>
      </c>
      <c r="BZ2343">
        <v>4.0380000000000003</v>
      </c>
      <c r="CA2343">
        <v>4.1390000000000002</v>
      </c>
      <c r="CB2343">
        <v>4.0609999999999999</v>
      </c>
      <c r="CC2343">
        <v>8.5549999999999997</v>
      </c>
      <c r="CD2343">
        <v>4.1970000000000001</v>
      </c>
      <c r="CE2343">
        <v>4.3470000000000004</v>
      </c>
      <c r="CF2343">
        <v>10.718</v>
      </c>
      <c r="CG2343">
        <v>5.681</v>
      </c>
      <c r="CH2343">
        <v>4.298</v>
      </c>
    </row>
    <row r="2344" spans="1:86" x14ac:dyDescent="0.3">
      <c r="A2344" t="s">
        <v>6132</v>
      </c>
      <c r="B2344" t="s">
        <v>2165</v>
      </c>
      <c r="C2344">
        <v>36.579000000000001</v>
      </c>
      <c r="D2344">
        <v>34.496000000000002</v>
      </c>
      <c r="E2344">
        <v>33.604999999999997</v>
      </c>
      <c r="F2344">
        <v>36.808999999999997</v>
      </c>
      <c r="G2344">
        <v>31.181000000000001</v>
      </c>
      <c r="H2344">
        <v>28.669</v>
      </c>
      <c r="I2344">
        <v>27.055</v>
      </c>
      <c r="J2344">
        <v>27.856999999999999</v>
      </c>
      <c r="K2344">
        <v>27.321000000000002</v>
      </c>
      <c r="L2344">
        <v>25.664000000000001</v>
      </c>
      <c r="M2344">
        <v>26.364000000000001</v>
      </c>
      <c r="N2344">
        <v>25.297000000000001</v>
      </c>
      <c r="O2344">
        <v>26.838000000000001</v>
      </c>
      <c r="P2344">
        <v>30.527999999999999</v>
      </c>
      <c r="Q2344">
        <v>26.425000000000001</v>
      </c>
      <c r="R2344">
        <v>27.22</v>
      </c>
      <c r="S2344">
        <v>27.809000000000001</v>
      </c>
      <c r="T2344">
        <v>38.28</v>
      </c>
      <c r="U2344">
        <v>34.79</v>
      </c>
      <c r="V2344">
        <v>38.228000000000002</v>
      </c>
      <c r="W2344">
        <v>39.533999999999999</v>
      </c>
      <c r="X2344">
        <v>35.496000000000002</v>
      </c>
      <c r="Y2344">
        <v>41.052</v>
      </c>
      <c r="Z2344">
        <v>40.331000000000003</v>
      </c>
      <c r="AA2344">
        <v>42.414999999999999</v>
      </c>
      <c r="AB2344">
        <v>46.201999999999998</v>
      </c>
      <c r="AC2344">
        <v>43.911999999999999</v>
      </c>
      <c r="AD2344">
        <v>43.469000000000001</v>
      </c>
      <c r="AE2344">
        <v>43.715000000000003</v>
      </c>
      <c r="AF2344">
        <v>37.770000000000003</v>
      </c>
      <c r="AG2344">
        <v>39.298999999999999</v>
      </c>
      <c r="AH2344">
        <v>37.637999999999998</v>
      </c>
      <c r="AI2344">
        <v>37.518000000000001</v>
      </c>
      <c r="AJ2344">
        <v>31.504000000000001</v>
      </c>
      <c r="AK2344">
        <v>36.582000000000001</v>
      </c>
      <c r="AL2344">
        <v>37.189</v>
      </c>
      <c r="AM2344">
        <v>37.359000000000002</v>
      </c>
      <c r="AN2344">
        <v>38.185000000000002</v>
      </c>
      <c r="AO2344">
        <v>39.774000000000001</v>
      </c>
      <c r="AP2344">
        <v>36.965000000000003</v>
      </c>
      <c r="AQ2344">
        <v>37.656999999999996</v>
      </c>
      <c r="AR2344">
        <v>60.459000000000003</v>
      </c>
      <c r="AS2344">
        <v>58.01</v>
      </c>
      <c r="AT2344">
        <v>62.070999999999998</v>
      </c>
      <c r="AU2344">
        <v>62.831000000000003</v>
      </c>
      <c r="AV2344">
        <v>58.779000000000003</v>
      </c>
      <c r="AW2344">
        <v>61.594999999999999</v>
      </c>
      <c r="AX2344">
        <v>59.162999999999997</v>
      </c>
      <c r="AY2344">
        <v>61.973999999999997</v>
      </c>
      <c r="AZ2344">
        <v>63.061999999999998</v>
      </c>
      <c r="BA2344">
        <v>63.773000000000003</v>
      </c>
      <c r="BB2344">
        <v>61.786999999999999</v>
      </c>
      <c r="BC2344">
        <v>61.832000000000001</v>
      </c>
      <c r="BD2344">
        <v>62.151000000000003</v>
      </c>
      <c r="BE2344">
        <v>59.555999999999997</v>
      </c>
      <c r="BF2344">
        <v>63.923999999999999</v>
      </c>
      <c r="BG2344">
        <v>64.453000000000003</v>
      </c>
      <c r="BH2344">
        <v>56.915999999999997</v>
      </c>
      <c r="BI2344">
        <v>59.863999999999997</v>
      </c>
      <c r="BJ2344">
        <v>63.414999999999999</v>
      </c>
      <c r="BK2344">
        <v>62.877000000000002</v>
      </c>
      <c r="BL2344">
        <v>66.510000000000005</v>
      </c>
      <c r="BM2344">
        <v>64.62</v>
      </c>
      <c r="BN2344">
        <v>63.088000000000001</v>
      </c>
      <c r="BO2344">
        <v>65.748999999999995</v>
      </c>
      <c r="BP2344">
        <v>64.203999999999994</v>
      </c>
      <c r="BQ2344">
        <v>62.857999999999997</v>
      </c>
      <c r="BR2344">
        <v>68.781000000000006</v>
      </c>
      <c r="BS2344">
        <v>63.777000000000001</v>
      </c>
      <c r="BT2344">
        <v>57.746000000000002</v>
      </c>
      <c r="BU2344">
        <v>65.105000000000004</v>
      </c>
      <c r="BV2344">
        <v>66.245000000000005</v>
      </c>
      <c r="BW2344">
        <v>65.64</v>
      </c>
      <c r="BX2344">
        <v>69.403999999999996</v>
      </c>
      <c r="BY2344">
        <v>69.578000000000003</v>
      </c>
      <c r="BZ2344">
        <v>66.492000000000004</v>
      </c>
      <c r="CA2344">
        <v>67.608999999999995</v>
      </c>
      <c r="CB2344">
        <v>66.066999999999993</v>
      </c>
      <c r="CC2344">
        <v>60.881999999999998</v>
      </c>
      <c r="CD2344">
        <v>70.445999999999998</v>
      </c>
      <c r="CE2344">
        <v>67.891000000000005</v>
      </c>
      <c r="CF2344">
        <v>61.075000000000003</v>
      </c>
      <c r="CG2344">
        <v>69.319000000000003</v>
      </c>
      <c r="CH2344">
        <v>67.998000000000005</v>
      </c>
    </row>
    <row r="2345" spans="1:86" x14ac:dyDescent="0.3">
      <c r="A2345" t="s">
        <v>6133</v>
      </c>
      <c r="B2345" t="s">
        <v>2166</v>
      </c>
      <c r="C2345">
        <v>1.0999999999999999E-2</v>
      </c>
      <c r="D2345" t="s">
        <v>138</v>
      </c>
      <c r="E2345" t="s">
        <v>138</v>
      </c>
      <c r="F2345">
        <v>1.0999999999999999E-2</v>
      </c>
      <c r="G2345" t="s">
        <v>138</v>
      </c>
      <c r="H2345" t="s">
        <v>138</v>
      </c>
      <c r="I2345" t="s">
        <v>138</v>
      </c>
      <c r="J2345" t="s">
        <v>138</v>
      </c>
      <c r="K2345" t="s">
        <v>138</v>
      </c>
      <c r="L2345" t="s">
        <v>138</v>
      </c>
      <c r="M2345" t="s">
        <v>138</v>
      </c>
      <c r="N2345" t="s">
        <v>138</v>
      </c>
      <c r="O2345" t="s">
        <v>138</v>
      </c>
      <c r="P2345" t="s">
        <v>138</v>
      </c>
      <c r="Q2345" t="s">
        <v>138</v>
      </c>
      <c r="R2345" t="s">
        <v>138</v>
      </c>
      <c r="S2345" t="s">
        <v>138</v>
      </c>
      <c r="T2345" t="s">
        <v>138</v>
      </c>
      <c r="U2345" t="s">
        <v>138</v>
      </c>
      <c r="V2345" t="s">
        <v>138</v>
      </c>
      <c r="W2345" t="s">
        <v>138</v>
      </c>
      <c r="X2345" t="s">
        <v>138</v>
      </c>
      <c r="Y2345" t="s">
        <v>138</v>
      </c>
      <c r="Z2345" t="s">
        <v>138</v>
      </c>
      <c r="AA2345" t="s">
        <v>138</v>
      </c>
      <c r="AB2345" t="s">
        <v>138</v>
      </c>
      <c r="AC2345" t="s">
        <v>138</v>
      </c>
      <c r="AD2345" t="s">
        <v>138</v>
      </c>
      <c r="AE2345" t="s">
        <v>138</v>
      </c>
      <c r="AF2345" t="s">
        <v>138</v>
      </c>
      <c r="AG2345" t="s">
        <v>138</v>
      </c>
      <c r="AH2345" t="s">
        <v>138</v>
      </c>
      <c r="AI2345" t="s">
        <v>138</v>
      </c>
      <c r="AJ2345" t="s">
        <v>138</v>
      </c>
      <c r="AK2345" t="s">
        <v>138</v>
      </c>
      <c r="AL2345" t="s">
        <v>138</v>
      </c>
      <c r="AM2345" t="s">
        <v>138</v>
      </c>
      <c r="AN2345" t="s">
        <v>138</v>
      </c>
      <c r="AO2345" t="s">
        <v>138</v>
      </c>
      <c r="AP2345" t="s">
        <v>138</v>
      </c>
      <c r="AQ2345" t="s">
        <v>138</v>
      </c>
      <c r="AR2345" t="s">
        <v>138</v>
      </c>
      <c r="AS2345" t="s">
        <v>138</v>
      </c>
      <c r="AT2345" t="s">
        <v>138</v>
      </c>
      <c r="AU2345" t="s">
        <v>138</v>
      </c>
      <c r="AV2345" t="s">
        <v>138</v>
      </c>
      <c r="AW2345" t="s">
        <v>138</v>
      </c>
      <c r="AX2345" t="s">
        <v>138</v>
      </c>
      <c r="AY2345" t="s">
        <v>138</v>
      </c>
      <c r="AZ2345" t="s">
        <v>138</v>
      </c>
      <c r="BA2345" t="s">
        <v>138</v>
      </c>
      <c r="BB2345" t="s">
        <v>138</v>
      </c>
      <c r="BC2345" t="s">
        <v>138</v>
      </c>
      <c r="BD2345" t="s">
        <v>138</v>
      </c>
      <c r="BE2345" t="s">
        <v>138</v>
      </c>
      <c r="BF2345" t="s">
        <v>138</v>
      </c>
      <c r="BG2345" t="s">
        <v>138</v>
      </c>
      <c r="BH2345" t="s">
        <v>138</v>
      </c>
      <c r="BI2345" t="s">
        <v>138</v>
      </c>
      <c r="BJ2345" t="s">
        <v>138</v>
      </c>
      <c r="BK2345" t="s">
        <v>138</v>
      </c>
      <c r="BL2345" t="s">
        <v>138</v>
      </c>
      <c r="BM2345" t="s">
        <v>138</v>
      </c>
      <c r="BN2345">
        <v>1.7000000000000001E-2</v>
      </c>
      <c r="BO2345">
        <v>1.4999999999999999E-2</v>
      </c>
      <c r="BP2345">
        <v>1.6E-2</v>
      </c>
      <c r="BQ2345">
        <v>1.6E-2</v>
      </c>
      <c r="BR2345">
        <v>1.2999999999999999E-2</v>
      </c>
      <c r="BS2345">
        <v>1.4E-2</v>
      </c>
      <c r="BT2345">
        <v>1.2999999999999999E-2</v>
      </c>
      <c r="BU2345">
        <v>1.2E-2</v>
      </c>
      <c r="BV2345">
        <v>1.0999999999999999E-2</v>
      </c>
      <c r="BW2345">
        <v>8.9999999999999993E-3</v>
      </c>
      <c r="BX2345">
        <v>1.4999999999999999E-2</v>
      </c>
      <c r="BY2345">
        <v>1.0999999999999999E-2</v>
      </c>
      <c r="BZ2345">
        <v>1.2E-2</v>
      </c>
      <c r="CA2345">
        <v>1.4999999999999999E-2</v>
      </c>
      <c r="CB2345">
        <v>1.2E-2</v>
      </c>
      <c r="CC2345">
        <v>1.2E-2</v>
      </c>
      <c r="CD2345">
        <v>1.2E-2</v>
      </c>
      <c r="CE2345">
        <v>1.2999999999999999E-2</v>
      </c>
      <c r="CF2345">
        <v>1.0999999999999999E-2</v>
      </c>
      <c r="CG2345">
        <v>1.0999999999999999E-2</v>
      </c>
      <c r="CH2345">
        <v>8.0000000000000002E-3</v>
      </c>
    </row>
    <row r="2346" spans="1:86" x14ac:dyDescent="0.3">
      <c r="A2346" t="s">
        <v>6134</v>
      </c>
      <c r="B2346" t="s">
        <v>2167</v>
      </c>
      <c r="C2346" t="s">
        <v>137</v>
      </c>
      <c r="D2346" t="s">
        <v>138</v>
      </c>
      <c r="E2346" t="s">
        <v>138</v>
      </c>
      <c r="F2346" t="s">
        <v>137</v>
      </c>
      <c r="G2346" t="s">
        <v>138</v>
      </c>
      <c r="H2346" t="s">
        <v>138</v>
      </c>
      <c r="I2346" t="s">
        <v>138</v>
      </c>
      <c r="J2346" t="s">
        <v>137</v>
      </c>
      <c r="K2346" t="s">
        <v>138</v>
      </c>
      <c r="L2346" t="s">
        <v>138</v>
      </c>
      <c r="M2346" t="s">
        <v>138</v>
      </c>
      <c r="N2346" t="s">
        <v>138</v>
      </c>
      <c r="O2346" t="s">
        <v>138</v>
      </c>
      <c r="P2346" t="s">
        <v>137</v>
      </c>
      <c r="Q2346" t="s">
        <v>138</v>
      </c>
      <c r="R2346" t="s">
        <v>137</v>
      </c>
      <c r="S2346" t="s">
        <v>138</v>
      </c>
      <c r="T2346" t="s">
        <v>137</v>
      </c>
      <c r="U2346" t="s">
        <v>138</v>
      </c>
      <c r="V2346" t="s">
        <v>138</v>
      </c>
      <c r="W2346" t="s">
        <v>138</v>
      </c>
      <c r="X2346" t="s">
        <v>137</v>
      </c>
      <c r="Y2346" t="s">
        <v>138</v>
      </c>
      <c r="Z2346" t="s">
        <v>138</v>
      </c>
      <c r="AA2346" t="s">
        <v>138</v>
      </c>
      <c r="AB2346" t="s">
        <v>138</v>
      </c>
      <c r="AC2346" t="s">
        <v>137</v>
      </c>
      <c r="AD2346" t="s">
        <v>137</v>
      </c>
      <c r="AE2346" t="s">
        <v>138</v>
      </c>
      <c r="AF2346" t="s">
        <v>138</v>
      </c>
      <c r="AG2346" t="s">
        <v>138</v>
      </c>
      <c r="AH2346" t="s">
        <v>138</v>
      </c>
      <c r="AI2346" t="s">
        <v>137</v>
      </c>
      <c r="AJ2346" t="s">
        <v>138</v>
      </c>
      <c r="AK2346" t="s">
        <v>137</v>
      </c>
      <c r="AL2346" t="s">
        <v>138</v>
      </c>
      <c r="AM2346" t="s">
        <v>138</v>
      </c>
      <c r="AN2346" t="s">
        <v>138</v>
      </c>
      <c r="AO2346" t="s">
        <v>138</v>
      </c>
      <c r="AP2346" t="s">
        <v>138</v>
      </c>
      <c r="AQ2346" t="s">
        <v>138</v>
      </c>
      <c r="AR2346" t="s">
        <v>137</v>
      </c>
      <c r="AS2346" t="s">
        <v>138</v>
      </c>
      <c r="AT2346" t="s">
        <v>138</v>
      </c>
      <c r="AU2346" t="s">
        <v>138</v>
      </c>
      <c r="AV2346" t="s">
        <v>138</v>
      </c>
      <c r="AW2346" t="s">
        <v>138</v>
      </c>
      <c r="AX2346" t="s">
        <v>137</v>
      </c>
      <c r="AY2346" t="s">
        <v>138</v>
      </c>
      <c r="AZ2346" t="s">
        <v>138</v>
      </c>
      <c r="BA2346" t="s">
        <v>138</v>
      </c>
      <c r="BB2346" t="s">
        <v>138</v>
      </c>
      <c r="BC2346" t="s">
        <v>138</v>
      </c>
      <c r="BD2346" t="s">
        <v>138</v>
      </c>
      <c r="BE2346" t="s">
        <v>137</v>
      </c>
      <c r="BF2346" t="s">
        <v>137</v>
      </c>
      <c r="BG2346" t="s">
        <v>137</v>
      </c>
      <c r="BH2346" t="s">
        <v>137</v>
      </c>
      <c r="BI2346" t="s">
        <v>137</v>
      </c>
      <c r="BJ2346" t="s">
        <v>137</v>
      </c>
      <c r="BK2346" t="s">
        <v>137</v>
      </c>
      <c r="BL2346" t="s">
        <v>138</v>
      </c>
      <c r="BM2346" t="s">
        <v>138</v>
      </c>
      <c r="BN2346">
        <v>2.4E-2</v>
      </c>
      <c r="BO2346">
        <v>1.2999999999999999E-2</v>
      </c>
      <c r="BP2346">
        <v>1.4E-2</v>
      </c>
      <c r="BQ2346">
        <v>1.9E-2</v>
      </c>
      <c r="BR2346" t="s">
        <v>137</v>
      </c>
      <c r="BS2346" t="s">
        <v>137</v>
      </c>
      <c r="BT2346" t="s">
        <v>137</v>
      </c>
      <c r="BU2346" t="s">
        <v>137</v>
      </c>
      <c r="BV2346" t="s">
        <v>137</v>
      </c>
      <c r="BW2346" t="s">
        <v>137</v>
      </c>
      <c r="BX2346" t="s">
        <v>137</v>
      </c>
      <c r="BY2346" t="s">
        <v>137</v>
      </c>
      <c r="BZ2346" t="s">
        <v>137</v>
      </c>
      <c r="CA2346" t="s">
        <v>137</v>
      </c>
      <c r="CB2346" t="s">
        <v>137</v>
      </c>
      <c r="CC2346" t="s">
        <v>137</v>
      </c>
      <c r="CD2346" t="s">
        <v>137</v>
      </c>
      <c r="CE2346" t="s">
        <v>137</v>
      </c>
      <c r="CF2346" t="s">
        <v>137</v>
      </c>
      <c r="CG2346" t="s">
        <v>137</v>
      </c>
      <c r="CH2346" t="s">
        <v>137</v>
      </c>
    </row>
    <row r="2347" spans="1:86" x14ac:dyDescent="0.3">
      <c r="A2347" t="s">
        <v>6135</v>
      </c>
      <c r="B2347" t="s">
        <v>2168</v>
      </c>
      <c r="C2347">
        <v>1.0999999999999999E-2</v>
      </c>
      <c r="D2347">
        <v>1E-3</v>
      </c>
      <c r="E2347">
        <v>-1.4999999999999999E-2</v>
      </c>
      <c r="F2347">
        <v>1.0999999999999999E-2</v>
      </c>
      <c r="G2347">
        <v>-1.7999999999999999E-2</v>
      </c>
      <c r="H2347" t="s">
        <v>138</v>
      </c>
      <c r="I2347" t="s">
        <v>138</v>
      </c>
      <c r="J2347" t="s">
        <v>138</v>
      </c>
      <c r="K2347" t="s">
        <v>138</v>
      </c>
      <c r="L2347" t="s">
        <v>138</v>
      </c>
      <c r="M2347" t="s">
        <v>138</v>
      </c>
      <c r="N2347" t="s">
        <v>138</v>
      </c>
      <c r="O2347" t="s">
        <v>138</v>
      </c>
      <c r="P2347" t="s">
        <v>138</v>
      </c>
      <c r="Q2347" t="s">
        <v>138</v>
      </c>
      <c r="R2347" t="s">
        <v>138</v>
      </c>
      <c r="S2347" t="s">
        <v>138</v>
      </c>
      <c r="T2347" t="s">
        <v>138</v>
      </c>
      <c r="U2347" t="s">
        <v>138</v>
      </c>
      <c r="V2347" t="s">
        <v>138</v>
      </c>
      <c r="W2347" t="s">
        <v>138</v>
      </c>
      <c r="X2347" t="s">
        <v>138</v>
      </c>
      <c r="Y2347" t="s">
        <v>138</v>
      </c>
      <c r="Z2347" t="s">
        <v>138</v>
      </c>
      <c r="AA2347" t="s">
        <v>138</v>
      </c>
      <c r="AB2347" t="s">
        <v>138</v>
      </c>
      <c r="AC2347" t="s">
        <v>138</v>
      </c>
      <c r="AD2347" t="s">
        <v>138</v>
      </c>
      <c r="AE2347" t="s">
        <v>138</v>
      </c>
      <c r="AF2347" t="s">
        <v>138</v>
      </c>
      <c r="AG2347" t="s">
        <v>138</v>
      </c>
      <c r="AH2347" t="s">
        <v>138</v>
      </c>
      <c r="AI2347" t="s">
        <v>138</v>
      </c>
      <c r="AJ2347" t="s">
        <v>138</v>
      </c>
      <c r="AK2347" t="s">
        <v>138</v>
      </c>
      <c r="AL2347" t="s">
        <v>138</v>
      </c>
      <c r="AM2347" t="s">
        <v>138</v>
      </c>
      <c r="AN2347" t="s">
        <v>138</v>
      </c>
      <c r="AO2347" t="s">
        <v>138</v>
      </c>
      <c r="AP2347" t="s">
        <v>138</v>
      </c>
      <c r="AQ2347" t="s">
        <v>138</v>
      </c>
      <c r="AR2347" t="s">
        <v>138</v>
      </c>
      <c r="AS2347" t="s">
        <v>138</v>
      </c>
      <c r="AT2347" t="s">
        <v>138</v>
      </c>
      <c r="AU2347" t="s">
        <v>138</v>
      </c>
      <c r="AV2347" t="s">
        <v>138</v>
      </c>
      <c r="AW2347" t="s">
        <v>138</v>
      </c>
      <c r="AX2347" t="s">
        <v>138</v>
      </c>
      <c r="AY2347" t="s">
        <v>138</v>
      </c>
      <c r="AZ2347" t="s">
        <v>138</v>
      </c>
      <c r="BA2347" t="s">
        <v>138</v>
      </c>
      <c r="BB2347" t="s">
        <v>138</v>
      </c>
      <c r="BC2347" t="s">
        <v>138</v>
      </c>
      <c r="BD2347" t="s">
        <v>138</v>
      </c>
      <c r="BE2347" t="s">
        <v>138</v>
      </c>
      <c r="BF2347" t="s">
        <v>138</v>
      </c>
      <c r="BG2347" t="s">
        <v>138</v>
      </c>
      <c r="BH2347" t="s">
        <v>138</v>
      </c>
      <c r="BI2347" t="s">
        <v>138</v>
      </c>
      <c r="BJ2347" t="s">
        <v>138</v>
      </c>
      <c r="BK2347" t="s">
        <v>138</v>
      </c>
      <c r="BL2347" t="s">
        <v>138</v>
      </c>
      <c r="BM2347" t="s">
        <v>138</v>
      </c>
      <c r="BN2347">
        <v>-7.0000000000000001E-3</v>
      </c>
      <c r="BO2347">
        <v>2E-3</v>
      </c>
      <c r="BP2347">
        <v>2E-3</v>
      </c>
      <c r="BQ2347">
        <v>-3.0000000000000001E-3</v>
      </c>
      <c r="BR2347">
        <v>1.2999999999999999E-2</v>
      </c>
      <c r="BS2347">
        <v>1.4E-2</v>
      </c>
      <c r="BT2347">
        <v>1.2999999999999999E-2</v>
      </c>
      <c r="BU2347">
        <v>1.2E-2</v>
      </c>
      <c r="BV2347">
        <v>1.0999999999999999E-2</v>
      </c>
      <c r="BW2347">
        <v>8.9999999999999993E-3</v>
      </c>
      <c r="BX2347">
        <v>1.4999999999999999E-2</v>
      </c>
      <c r="BY2347">
        <v>1.0999999999999999E-2</v>
      </c>
      <c r="BZ2347">
        <v>1.2E-2</v>
      </c>
      <c r="CA2347">
        <v>1.4999999999999999E-2</v>
      </c>
      <c r="CB2347">
        <v>1.2E-2</v>
      </c>
      <c r="CC2347">
        <v>1.2E-2</v>
      </c>
      <c r="CD2347">
        <v>1.2E-2</v>
      </c>
      <c r="CE2347">
        <v>1.2999999999999999E-2</v>
      </c>
      <c r="CF2347">
        <v>1.0999999999999999E-2</v>
      </c>
      <c r="CG2347">
        <v>1.0999999999999999E-2</v>
      </c>
      <c r="CH2347">
        <v>8.0000000000000002E-3</v>
      </c>
    </row>
    <row r="2348" spans="1:86" x14ac:dyDescent="0.3">
      <c r="A2348" t="s">
        <v>6136</v>
      </c>
      <c r="B2348" t="s">
        <v>2169</v>
      </c>
      <c r="C2348" t="s">
        <v>137</v>
      </c>
      <c r="D2348" t="s">
        <v>137</v>
      </c>
      <c r="E2348" t="s">
        <v>137</v>
      </c>
      <c r="F2348" t="s">
        <v>137</v>
      </c>
      <c r="G2348" t="s">
        <v>137</v>
      </c>
      <c r="H2348" t="s">
        <v>137</v>
      </c>
      <c r="I2348" t="s">
        <v>137</v>
      </c>
      <c r="J2348" t="s">
        <v>137</v>
      </c>
      <c r="K2348" t="s">
        <v>138</v>
      </c>
      <c r="L2348" t="s">
        <v>137</v>
      </c>
      <c r="M2348" t="s">
        <v>138</v>
      </c>
      <c r="N2348" t="s">
        <v>138</v>
      </c>
      <c r="O2348" t="s">
        <v>138</v>
      </c>
      <c r="P2348" t="s">
        <v>138</v>
      </c>
      <c r="Q2348" t="s">
        <v>138</v>
      </c>
      <c r="R2348" t="s">
        <v>138</v>
      </c>
      <c r="S2348" t="s">
        <v>138</v>
      </c>
      <c r="T2348" t="s">
        <v>138</v>
      </c>
      <c r="U2348" t="s">
        <v>138</v>
      </c>
      <c r="V2348" t="s">
        <v>138</v>
      </c>
      <c r="W2348" t="s">
        <v>137</v>
      </c>
      <c r="X2348" t="s">
        <v>138</v>
      </c>
      <c r="Y2348" t="s">
        <v>138</v>
      </c>
      <c r="Z2348" t="s">
        <v>138</v>
      </c>
      <c r="AA2348" t="s">
        <v>138</v>
      </c>
      <c r="AB2348" t="s">
        <v>138</v>
      </c>
      <c r="AC2348" t="s">
        <v>138</v>
      </c>
      <c r="AD2348" t="s">
        <v>138</v>
      </c>
      <c r="AE2348" t="s">
        <v>138</v>
      </c>
      <c r="AF2348" t="s">
        <v>138</v>
      </c>
      <c r="AG2348" t="s">
        <v>138</v>
      </c>
      <c r="AH2348" t="s">
        <v>138</v>
      </c>
      <c r="AI2348" t="s">
        <v>138</v>
      </c>
      <c r="AJ2348" t="s">
        <v>138</v>
      </c>
      <c r="AK2348" t="s">
        <v>138</v>
      </c>
      <c r="AL2348" t="s">
        <v>138</v>
      </c>
      <c r="AM2348" t="s">
        <v>138</v>
      </c>
      <c r="AN2348" t="s">
        <v>138</v>
      </c>
      <c r="AO2348" t="s">
        <v>138</v>
      </c>
      <c r="AP2348" t="s">
        <v>138</v>
      </c>
      <c r="AQ2348" t="s">
        <v>138</v>
      </c>
      <c r="AR2348" t="s">
        <v>138</v>
      </c>
      <c r="AS2348" t="s">
        <v>138</v>
      </c>
      <c r="AT2348" t="s">
        <v>138</v>
      </c>
      <c r="AU2348" t="s">
        <v>138</v>
      </c>
      <c r="AV2348" t="s">
        <v>138</v>
      </c>
      <c r="AW2348" t="s">
        <v>138</v>
      </c>
      <c r="AX2348" t="s">
        <v>138</v>
      </c>
      <c r="AY2348" t="s">
        <v>138</v>
      </c>
      <c r="AZ2348" t="s">
        <v>138</v>
      </c>
      <c r="BA2348" t="s">
        <v>138</v>
      </c>
      <c r="BB2348" t="s">
        <v>138</v>
      </c>
      <c r="BC2348" t="s">
        <v>138</v>
      </c>
      <c r="BD2348" t="s">
        <v>138</v>
      </c>
      <c r="BE2348" t="s">
        <v>138</v>
      </c>
      <c r="BF2348" t="s">
        <v>138</v>
      </c>
      <c r="BG2348" t="s">
        <v>138</v>
      </c>
      <c r="BH2348" t="s">
        <v>138</v>
      </c>
      <c r="BI2348" t="s">
        <v>138</v>
      </c>
      <c r="BJ2348" t="s">
        <v>138</v>
      </c>
      <c r="BK2348" t="s">
        <v>138</v>
      </c>
      <c r="BL2348" t="s">
        <v>138</v>
      </c>
      <c r="BM2348" t="s">
        <v>138</v>
      </c>
      <c r="BN2348" t="s">
        <v>138</v>
      </c>
      <c r="BO2348" t="s">
        <v>138</v>
      </c>
      <c r="BP2348" t="s">
        <v>138</v>
      </c>
      <c r="BQ2348" t="s">
        <v>138</v>
      </c>
      <c r="BR2348" t="s">
        <v>138</v>
      </c>
      <c r="BS2348" t="s">
        <v>138</v>
      </c>
      <c r="BT2348" t="s">
        <v>138</v>
      </c>
      <c r="BU2348" t="s">
        <v>138</v>
      </c>
      <c r="BV2348" t="s">
        <v>138</v>
      </c>
      <c r="BW2348" t="s">
        <v>138</v>
      </c>
      <c r="BX2348" t="s">
        <v>138</v>
      </c>
      <c r="BY2348" t="s">
        <v>138</v>
      </c>
      <c r="BZ2348" t="s">
        <v>138</v>
      </c>
      <c r="CA2348" t="s">
        <v>138</v>
      </c>
      <c r="CB2348" t="s">
        <v>138</v>
      </c>
      <c r="CC2348" t="s">
        <v>138</v>
      </c>
      <c r="CD2348" t="s">
        <v>137</v>
      </c>
      <c r="CE2348" t="s">
        <v>137</v>
      </c>
      <c r="CF2348" t="s">
        <v>137</v>
      </c>
      <c r="CG2348" t="s">
        <v>137</v>
      </c>
      <c r="CH2348" t="s">
        <v>137</v>
      </c>
    </row>
    <row r="2349" spans="1:86" x14ac:dyDescent="0.3">
      <c r="A2349" t="s">
        <v>6137</v>
      </c>
      <c r="B2349" t="s">
        <v>2170</v>
      </c>
      <c r="C2349" t="s">
        <v>137</v>
      </c>
      <c r="D2349" t="s">
        <v>137</v>
      </c>
      <c r="E2349" t="s">
        <v>137</v>
      </c>
      <c r="F2349" t="s">
        <v>137</v>
      </c>
      <c r="G2349" t="s">
        <v>137</v>
      </c>
      <c r="H2349" t="s">
        <v>137</v>
      </c>
      <c r="I2349" t="s">
        <v>137</v>
      </c>
      <c r="J2349" t="s">
        <v>137</v>
      </c>
      <c r="K2349" t="s">
        <v>138</v>
      </c>
      <c r="L2349" t="s">
        <v>137</v>
      </c>
      <c r="M2349" t="s">
        <v>138</v>
      </c>
      <c r="N2349" t="s">
        <v>138</v>
      </c>
      <c r="O2349" t="s">
        <v>138</v>
      </c>
      <c r="P2349" t="s">
        <v>137</v>
      </c>
      <c r="Q2349" t="s">
        <v>138</v>
      </c>
      <c r="R2349" t="s">
        <v>137</v>
      </c>
      <c r="S2349" t="s">
        <v>138</v>
      </c>
      <c r="T2349" t="s">
        <v>137</v>
      </c>
      <c r="U2349" t="s">
        <v>138</v>
      </c>
      <c r="V2349" t="s">
        <v>138</v>
      </c>
      <c r="W2349" t="s">
        <v>137</v>
      </c>
      <c r="X2349" t="s">
        <v>137</v>
      </c>
      <c r="Y2349" t="s">
        <v>138</v>
      </c>
      <c r="Z2349" t="s">
        <v>138</v>
      </c>
      <c r="AA2349" t="s">
        <v>138</v>
      </c>
      <c r="AB2349" t="s">
        <v>138</v>
      </c>
      <c r="AC2349" t="s">
        <v>137</v>
      </c>
      <c r="AD2349" t="s">
        <v>137</v>
      </c>
      <c r="AE2349" t="s">
        <v>138</v>
      </c>
      <c r="AF2349" t="s">
        <v>138</v>
      </c>
      <c r="AG2349" t="s">
        <v>138</v>
      </c>
      <c r="AH2349" t="s">
        <v>138</v>
      </c>
      <c r="AI2349" t="s">
        <v>137</v>
      </c>
      <c r="AJ2349" t="s">
        <v>138</v>
      </c>
      <c r="AK2349" t="s">
        <v>137</v>
      </c>
      <c r="AL2349" t="s">
        <v>138</v>
      </c>
      <c r="AM2349" t="s">
        <v>138</v>
      </c>
      <c r="AN2349" t="s">
        <v>138</v>
      </c>
      <c r="AO2349" t="s">
        <v>138</v>
      </c>
      <c r="AP2349" t="s">
        <v>138</v>
      </c>
      <c r="AQ2349" t="s">
        <v>138</v>
      </c>
      <c r="AR2349" t="s">
        <v>137</v>
      </c>
      <c r="AS2349" t="s">
        <v>138</v>
      </c>
      <c r="AT2349" t="s">
        <v>138</v>
      </c>
      <c r="AU2349" t="s">
        <v>138</v>
      </c>
      <c r="AV2349" t="s">
        <v>138</v>
      </c>
      <c r="AW2349" t="s">
        <v>138</v>
      </c>
      <c r="AX2349" t="s">
        <v>137</v>
      </c>
      <c r="AY2349" t="s">
        <v>138</v>
      </c>
      <c r="AZ2349" t="s">
        <v>138</v>
      </c>
      <c r="BA2349" t="s">
        <v>138</v>
      </c>
      <c r="BB2349" t="s">
        <v>138</v>
      </c>
      <c r="BC2349" t="s">
        <v>138</v>
      </c>
      <c r="BD2349" t="s">
        <v>138</v>
      </c>
      <c r="BE2349" t="s">
        <v>137</v>
      </c>
      <c r="BF2349" t="s">
        <v>137</v>
      </c>
      <c r="BG2349" t="s">
        <v>137</v>
      </c>
      <c r="BH2349" t="s">
        <v>137</v>
      </c>
      <c r="BI2349" t="s">
        <v>137</v>
      </c>
      <c r="BJ2349" t="s">
        <v>137</v>
      </c>
      <c r="BK2349" t="s">
        <v>137</v>
      </c>
      <c r="BL2349" t="s">
        <v>138</v>
      </c>
      <c r="BM2349" t="s">
        <v>138</v>
      </c>
      <c r="BN2349" t="s">
        <v>138</v>
      </c>
      <c r="BO2349" t="s">
        <v>138</v>
      </c>
      <c r="BP2349" t="s">
        <v>138</v>
      </c>
      <c r="BQ2349" t="s">
        <v>138</v>
      </c>
      <c r="BR2349" t="s">
        <v>137</v>
      </c>
      <c r="BS2349" t="s">
        <v>137</v>
      </c>
      <c r="BT2349" t="s">
        <v>137</v>
      </c>
      <c r="BU2349" t="s">
        <v>137</v>
      </c>
      <c r="BV2349" t="s">
        <v>137</v>
      </c>
      <c r="BW2349" t="s">
        <v>137</v>
      </c>
      <c r="BX2349" t="s">
        <v>137</v>
      </c>
      <c r="BY2349" t="s">
        <v>137</v>
      </c>
      <c r="BZ2349" t="s">
        <v>137</v>
      </c>
      <c r="CA2349" t="s">
        <v>137</v>
      </c>
      <c r="CB2349" t="s">
        <v>137</v>
      </c>
      <c r="CC2349" t="s">
        <v>137</v>
      </c>
      <c r="CD2349" t="s">
        <v>137</v>
      </c>
      <c r="CE2349" t="s">
        <v>137</v>
      </c>
      <c r="CF2349" t="s">
        <v>137</v>
      </c>
      <c r="CG2349" t="s">
        <v>137</v>
      </c>
      <c r="CH2349" t="s">
        <v>137</v>
      </c>
    </row>
    <row r="2350" spans="1:86" x14ac:dyDescent="0.3">
      <c r="A2350" t="s">
        <v>6138</v>
      </c>
      <c r="B2350" t="s">
        <v>2171</v>
      </c>
      <c r="C2350" t="s">
        <v>137</v>
      </c>
      <c r="D2350" t="s">
        <v>137</v>
      </c>
      <c r="E2350" t="s">
        <v>137</v>
      </c>
      <c r="F2350" t="s">
        <v>137</v>
      </c>
      <c r="G2350" t="s">
        <v>137</v>
      </c>
      <c r="H2350" t="s">
        <v>137</v>
      </c>
      <c r="I2350" t="s">
        <v>137</v>
      </c>
      <c r="J2350" t="s">
        <v>137</v>
      </c>
      <c r="K2350" t="s">
        <v>138</v>
      </c>
      <c r="L2350" t="s">
        <v>137</v>
      </c>
      <c r="M2350" t="s">
        <v>138</v>
      </c>
      <c r="N2350" t="s">
        <v>138</v>
      </c>
      <c r="O2350" t="s">
        <v>138</v>
      </c>
      <c r="P2350" t="s">
        <v>138</v>
      </c>
      <c r="Q2350" t="s">
        <v>138</v>
      </c>
      <c r="R2350" t="s">
        <v>138</v>
      </c>
      <c r="S2350" t="s">
        <v>138</v>
      </c>
      <c r="T2350" t="s">
        <v>138</v>
      </c>
      <c r="U2350" t="s">
        <v>138</v>
      </c>
      <c r="V2350" t="s">
        <v>138</v>
      </c>
      <c r="W2350" t="s">
        <v>137</v>
      </c>
      <c r="X2350" t="s">
        <v>138</v>
      </c>
      <c r="Y2350" t="s">
        <v>138</v>
      </c>
      <c r="Z2350" t="s">
        <v>138</v>
      </c>
      <c r="AA2350" t="s">
        <v>138</v>
      </c>
      <c r="AB2350" t="s">
        <v>138</v>
      </c>
      <c r="AC2350" t="s">
        <v>138</v>
      </c>
      <c r="AD2350" t="s">
        <v>138</v>
      </c>
      <c r="AE2350" t="s">
        <v>138</v>
      </c>
      <c r="AF2350" t="s">
        <v>138</v>
      </c>
      <c r="AG2350" t="s">
        <v>138</v>
      </c>
      <c r="AH2350" t="s">
        <v>138</v>
      </c>
      <c r="AI2350" t="s">
        <v>138</v>
      </c>
      <c r="AJ2350" t="s">
        <v>138</v>
      </c>
      <c r="AK2350" t="s">
        <v>138</v>
      </c>
      <c r="AL2350" t="s">
        <v>138</v>
      </c>
      <c r="AM2350" t="s">
        <v>138</v>
      </c>
      <c r="AN2350" t="s">
        <v>138</v>
      </c>
      <c r="AO2350" t="s">
        <v>138</v>
      </c>
      <c r="AP2350" t="s">
        <v>138</v>
      </c>
      <c r="AQ2350" t="s">
        <v>138</v>
      </c>
      <c r="AR2350" t="s">
        <v>138</v>
      </c>
      <c r="AS2350" t="s">
        <v>138</v>
      </c>
      <c r="AT2350" t="s">
        <v>138</v>
      </c>
      <c r="AU2350" t="s">
        <v>138</v>
      </c>
      <c r="AV2350" t="s">
        <v>138</v>
      </c>
      <c r="AW2350" t="s">
        <v>138</v>
      </c>
      <c r="AX2350" t="s">
        <v>138</v>
      </c>
      <c r="AY2350" t="s">
        <v>138</v>
      </c>
      <c r="AZ2350" t="s">
        <v>138</v>
      </c>
      <c r="BA2350" t="s">
        <v>138</v>
      </c>
      <c r="BB2350" t="s">
        <v>138</v>
      </c>
      <c r="BC2350" t="s">
        <v>138</v>
      </c>
      <c r="BD2350" t="s">
        <v>138</v>
      </c>
      <c r="BE2350" t="s">
        <v>138</v>
      </c>
      <c r="BF2350" t="s">
        <v>138</v>
      </c>
      <c r="BG2350" t="s">
        <v>138</v>
      </c>
      <c r="BH2350" t="s">
        <v>138</v>
      </c>
      <c r="BI2350" t="s">
        <v>138</v>
      </c>
      <c r="BJ2350" t="s">
        <v>138</v>
      </c>
      <c r="BK2350" t="s">
        <v>138</v>
      </c>
      <c r="BL2350" t="s">
        <v>138</v>
      </c>
      <c r="BM2350" t="s">
        <v>138</v>
      </c>
      <c r="BN2350" t="s">
        <v>138</v>
      </c>
      <c r="BO2350" t="s">
        <v>138</v>
      </c>
      <c r="BP2350" t="s">
        <v>138</v>
      </c>
      <c r="BQ2350" t="s">
        <v>138</v>
      </c>
      <c r="BR2350" t="s">
        <v>138</v>
      </c>
      <c r="BS2350" t="s">
        <v>138</v>
      </c>
      <c r="BT2350" t="s">
        <v>138</v>
      </c>
      <c r="BU2350" t="s">
        <v>138</v>
      </c>
      <c r="BV2350" t="s">
        <v>138</v>
      </c>
      <c r="BW2350" t="s">
        <v>138</v>
      </c>
      <c r="BX2350" t="s">
        <v>138</v>
      </c>
      <c r="BY2350" t="s">
        <v>138</v>
      </c>
      <c r="BZ2350" t="s">
        <v>138</v>
      </c>
      <c r="CA2350" t="s">
        <v>138</v>
      </c>
      <c r="CB2350" t="s">
        <v>138</v>
      </c>
      <c r="CC2350" t="s">
        <v>138</v>
      </c>
      <c r="CD2350" t="s">
        <v>137</v>
      </c>
      <c r="CE2350" t="s">
        <v>137</v>
      </c>
      <c r="CF2350" t="s">
        <v>137</v>
      </c>
      <c r="CG2350" t="s">
        <v>137</v>
      </c>
      <c r="CH2350" t="s">
        <v>137</v>
      </c>
    </row>
    <row r="2351" spans="1:86" x14ac:dyDescent="0.3">
      <c r="A2351" t="s">
        <v>6139</v>
      </c>
      <c r="B2351" t="s">
        <v>2172</v>
      </c>
      <c r="C2351" t="s">
        <v>137</v>
      </c>
      <c r="D2351" t="s">
        <v>137</v>
      </c>
      <c r="E2351" t="s">
        <v>137</v>
      </c>
      <c r="F2351" t="s">
        <v>137</v>
      </c>
      <c r="G2351" t="s">
        <v>137</v>
      </c>
      <c r="H2351" t="s">
        <v>137</v>
      </c>
      <c r="I2351" t="s">
        <v>137</v>
      </c>
      <c r="J2351" t="s">
        <v>137</v>
      </c>
      <c r="K2351" t="s">
        <v>137</v>
      </c>
      <c r="L2351" t="s">
        <v>137</v>
      </c>
      <c r="M2351" t="s">
        <v>137</v>
      </c>
      <c r="N2351" t="s">
        <v>137</v>
      </c>
      <c r="O2351" t="s">
        <v>137</v>
      </c>
      <c r="P2351" t="s">
        <v>137</v>
      </c>
      <c r="Q2351" t="s">
        <v>137</v>
      </c>
      <c r="R2351" t="s">
        <v>137</v>
      </c>
      <c r="S2351" t="s">
        <v>137</v>
      </c>
      <c r="T2351" t="s">
        <v>137</v>
      </c>
      <c r="U2351" t="s">
        <v>137</v>
      </c>
      <c r="V2351" t="s">
        <v>137</v>
      </c>
      <c r="W2351" t="s">
        <v>137</v>
      </c>
      <c r="X2351" t="s">
        <v>137</v>
      </c>
      <c r="Y2351" t="s">
        <v>137</v>
      </c>
      <c r="Z2351" t="s">
        <v>137</v>
      </c>
      <c r="AA2351" t="s">
        <v>137</v>
      </c>
      <c r="AB2351" t="s">
        <v>137</v>
      </c>
      <c r="AC2351" t="s">
        <v>137</v>
      </c>
      <c r="AD2351" t="s">
        <v>137</v>
      </c>
      <c r="AE2351" t="s">
        <v>137</v>
      </c>
      <c r="AF2351" t="s">
        <v>137</v>
      </c>
      <c r="AG2351" t="s">
        <v>137</v>
      </c>
      <c r="AH2351" t="s">
        <v>137</v>
      </c>
      <c r="AI2351" t="s">
        <v>137</v>
      </c>
      <c r="AJ2351" t="s">
        <v>137</v>
      </c>
      <c r="AK2351" t="s">
        <v>137</v>
      </c>
      <c r="AL2351" t="s">
        <v>137</v>
      </c>
      <c r="AM2351" t="s">
        <v>137</v>
      </c>
      <c r="AN2351" t="s">
        <v>137</v>
      </c>
      <c r="AO2351" t="s">
        <v>137</v>
      </c>
      <c r="AP2351" t="s">
        <v>137</v>
      </c>
      <c r="AQ2351" t="s">
        <v>137</v>
      </c>
      <c r="AR2351" t="s">
        <v>137</v>
      </c>
      <c r="AS2351" t="s">
        <v>137</v>
      </c>
      <c r="AT2351" t="s">
        <v>137</v>
      </c>
      <c r="AU2351" t="s">
        <v>137</v>
      </c>
      <c r="AV2351" t="s">
        <v>137</v>
      </c>
      <c r="AW2351" t="s">
        <v>137</v>
      </c>
      <c r="AX2351" t="s">
        <v>137</v>
      </c>
      <c r="AY2351" t="s">
        <v>137</v>
      </c>
      <c r="AZ2351" t="s">
        <v>137</v>
      </c>
      <c r="BA2351" t="s">
        <v>137</v>
      </c>
      <c r="BB2351" t="s">
        <v>137</v>
      </c>
      <c r="BC2351" t="s">
        <v>137</v>
      </c>
      <c r="BD2351" t="s">
        <v>137</v>
      </c>
      <c r="BE2351" t="s">
        <v>137</v>
      </c>
      <c r="BF2351" t="s">
        <v>137</v>
      </c>
      <c r="BG2351" t="s">
        <v>137</v>
      </c>
      <c r="BH2351" t="s">
        <v>137</v>
      </c>
      <c r="BI2351" t="s">
        <v>137</v>
      </c>
      <c r="BJ2351" t="s">
        <v>137</v>
      </c>
      <c r="BK2351" t="s">
        <v>137</v>
      </c>
      <c r="BL2351" t="s">
        <v>137</v>
      </c>
      <c r="BM2351" t="s">
        <v>137</v>
      </c>
      <c r="BN2351" t="s">
        <v>137</v>
      </c>
      <c r="BO2351" t="s">
        <v>137</v>
      </c>
      <c r="BP2351" t="s">
        <v>137</v>
      </c>
      <c r="BQ2351" t="s">
        <v>137</v>
      </c>
      <c r="BR2351" t="s">
        <v>137</v>
      </c>
      <c r="BS2351" t="s">
        <v>137</v>
      </c>
      <c r="BT2351" t="s">
        <v>137</v>
      </c>
      <c r="BU2351" t="s">
        <v>137</v>
      </c>
      <c r="BV2351" t="s">
        <v>137</v>
      </c>
      <c r="BW2351" t="s">
        <v>137</v>
      </c>
      <c r="BX2351" t="s">
        <v>137</v>
      </c>
      <c r="BY2351" t="s">
        <v>137</v>
      </c>
      <c r="BZ2351" t="s">
        <v>137</v>
      </c>
      <c r="CA2351" t="s">
        <v>137</v>
      </c>
      <c r="CB2351" t="s">
        <v>137</v>
      </c>
      <c r="CC2351" t="s">
        <v>137</v>
      </c>
      <c r="CD2351" t="s">
        <v>137</v>
      </c>
      <c r="CE2351" t="s">
        <v>137</v>
      </c>
      <c r="CF2351" t="s">
        <v>137</v>
      </c>
      <c r="CG2351" t="s">
        <v>137</v>
      </c>
      <c r="CH2351" t="s">
        <v>137</v>
      </c>
    </row>
    <row r="2352" spans="1:86" x14ac:dyDescent="0.3">
      <c r="A2352" t="s">
        <v>6140</v>
      </c>
      <c r="B2352" t="s">
        <v>2173</v>
      </c>
      <c r="C2352" t="s">
        <v>137</v>
      </c>
      <c r="D2352" t="s">
        <v>137</v>
      </c>
      <c r="E2352" t="s">
        <v>137</v>
      </c>
      <c r="F2352" t="s">
        <v>137</v>
      </c>
      <c r="G2352" t="s">
        <v>137</v>
      </c>
      <c r="H2352" t="s">
        <v>137</v>
      </c>
      <c r="I2352" t="s">
        <v>137</v>
      </c>
      <c r="J2352" t="s">
        <v>137</v>
      </c>
      <c r="K2352" t="s">
        <v>137</v>
      </c>
      <c r="L2352" t="s">
        <v>137</v>
      </c>
      <c r="M2352" t="s">
        <v>137</v>
      </c>
      <c r="N2352" t="s">
        <v>137</v>
      </c>
      <c r="O2352" t="s">
        <v>137</v>
      </c>
      <c r="P2352" t="s">
        <v>137</v>
      </c>
      <c r="Q2352" t="s">
        <v>137</v>
      </c>
      <c r="R2352" t="s">
        <v>137</v>
      </c>
      <c r="S2352" t="s">
        <v>137</v>
      </c>
      <c r="T2352" t="s">
        <v>137</v>
      </c>
      <c r="U2352" t="s">
        <v>137</v>
      </c>
      <c r="V2352" t="s">
        <v>137</v>
      </c>
      <c r="W2352" t="s">
        <v>137</v>
      </c>
      <c r="X2352" t="s">
        <v>137</v>
      </c>
      <c r="Y2352" t="s">
        <v>137</v>
      </c>
      <c r="Z2352" t="s">
        <v>137</v>
      </c>
      <c r="AA2352" t="s">
        <v>137</v>
      </c>
      <c r="AB2352" t="s">
        <v>137</v>
      </c>
      <c r="AC2352" t="s">
        <v>137</v>
      </c>
      <c r="AD2352" t="s">
        <v>137</v>
      </c>
      <c r="AE2352" t="s">
        <v>137</v>
      </c>
      <c r="AF2352" t="s">
        <v>137</v>
      </c>
      <c r="AG2352" t="s">
        <v>137</v>
      </c>
      <c r="AH2352" t="s">
        <v>137</v>
      </c>
      <c r="AI2352" t="s">
        <v>137</v>
      </c>
      <c r="AJ2352" t="s">
        <v>137</v>
      </c>
      <c r="AK2352" t="s">
        <v>137</v>
      </c>
      <c r="AL2352" t="s">
        <v>137</v>
      </c>
      <c r="AM2352" t="s">
        <v>137</v>
      </c>
      <c r="AN2352" t="s">
        <v>137</v>
      </c>
      <c r="AO2352" t="s">
        <v>137</v>
      </c>
      <c r="AP2352" t="s">
        <v>137</v>
      </c>
      <c r="AQ2352" t="s">
        <v>137</v>
      </c>
      <c r="AR2352" t="s">
        <v>137</v>
      </c>
      <c r="AS2352" t="s">
        <v>137</v>
      </c>
      <c r="AT2352" t="s">
        <v>137</v>
      </c>
      <c r="AU2352" t="s">
        <v>137</v>
      </c>
      <c r="AV2352" t="s">
        <v>137</v>
      </c>
      <c r="AW2352" t="s">
        <v>137</v>
      </c>
      <c r="AX2352" t="s">
        <v>137</v>
      </c>
      <c r="AY2352" t="s">
        <v>137</v>
      </c>
      <c r="AZ2352" t="s">
        <v>137</v>
      </c>
      <c r="BA2352" t="s">
        <v>137</v>
      </c>
      <c r="BB2352" t="s">
        <v>137</v>
      </c>
      <c r="BC2352" t="s">
        <v>137</v>
      </c>
      <c r="BD2352" t="s">
        <v>137</v>
      </c>
      <c r="BE2352" t="s">
        <v>137</v>
      </c>
      <c r="BF2352" t="s">
        <v>137</v>
      </c>
      <c r="BG2352" t="s">
        <v>137</v>
      </c>
      <c r="BH2352" t="s">
        <v>137</v>
      </c>
      <c r="BI2352" t="s">
        <v>137</v>
      </c>
      <c r="BJ2352" t="s">
        <v>137</v>
      </c>
      <c r="BK2352" t="s">
        <v>137</v>
      </c>
      <c r="BL2352" t="s">
        <v>137</v>
      </c>
      <c r="BM2352" t="s">
        <v>137</v>
      </c>
      <c r="BN2352" t="s">
        <v>137</v>
      </c>
      <c r="BO2352" t="s">
        <v>137</v>
      </c>
      <c r="BP2352" t="s">
        <v>137</v>
      </c>
      <c r="BQ2352" t="s">
        <v>137</v>
      </c>
      <c r="BR2352" t="s">
        <v>137</v>
      </c>
      <c r="BS2352" t="s">
        <v>137</v>
      </c>
      <c r="BT2352" t="s">
        <v>137</v>
      </c>
      <c r="BU2352" t="s">
        <v>137</v>
      </c>
      <c r="BV2352" t="s">
        <v>137</v>
      </c>
      <c r="BW2352" t="s">
        <v>137</v>
      </c>
      <c r="BX2352" t="s">
        <v>137</v>
      </c>
      <c r="BY2352" t="s">
        <v>137</v>
      </c>
      <c r="BZ2352" t="s">
        <v>137</v>
      </c>
      <c r="CA2352" t="s">
        <v>137</v>
      </c>
      <c r="CB2352" t="s">
        <v>137</v>
      </c>
      <c r="CC2352" t="s">
        <v>137</v>
      </c>
      <c r="CD2352" t="s">
        <v>137</v>
      </c>
      <c r="CE2352" t="s">
        <v>137</v>
      </c>
      <c r="CF2352" t="s">
        <v>137</v>
      </c>
      <c r="CG2352" t="s">
        <v>137</v>
      </c>
      <c r="CH2352" t="s">
        <v>137</v>
      </c>
    </row>
    <row r="2353" spans="1:86" x14ac:dyDescent="0.3">
      <c r="A2353" t="s">
        <v>6141</v>
      </c>
      <c r="B2353" t="s">
        <v>2174</v>
      </c>
      <c r="C2353" t="s">
        <v>137</v>
      </c>
      <c r="D2353" t="s">
        <v>137</v>
      </c>
      <c r="E2353" t="s">
        <v>137</v>
      </c>
      <c r="F2353" t="s">
        <v>137</v>
      </c>
      <c r="G2353" t="s">
        <v>137</v>
      </c>
      <c r="H2353" t="s">
        <v>137</v>
      </c>
      <c r="I2353" t="s">
        <v>137</v>
      </c>
      <c r="J2353" t="s">
        <v>137</v>
      </c>
      <c r="K2353" t="s">
        <v>137</v>
      </c>
      <c r="L2353" t="s">
        <v>137</v>
      </c>
      <c r="M2353" t="s">
        <v>137</v>
      </c>
      <c r="N2353" t="s">
        <v>137</v>
      </c>
      <c r="O2353" t="s">
        <v>137</v>
      </c>
      <c r="P2353" t="s">
        <v>137</v>
      </c>
      <c r="Q2353" t="s">
        <v>137</v>
      </c>
      <c r="R2353" t="s">
        <v>137</v>
      </c>
      <c r="S2353" t="s">
        <v>137</v>
      </c>
      <c r="T2353" t="s">
        <v>137</v>
      </c>
      <c r="U2353" t="s">
        <v>137</v>
      </c>
      <c r="V2353" t="s">
        <v>137</v>
      </c>
      <c r="W2353" t="s">
        <v>137</v>
      </c>
      <c r="X2353" t="s">
        <v>137</v>
      </c>
      <c r="Y2353" t="s">
        <v>137</v>
      </c>
      <c r="Z2353" t="s">
        <v>137</v>
      </c>
      <c r="AA2353" t="s">
        <v>137</v>
      </c>
      <c r="AB2353" t="s">
        <v>137</v>
      </c>
      <c r="AC2353" t="s">
        <v>137</v>
      </c>
      <c r="AD2353" t="s">
        <v>137</v>
      </c>
      <c r="AE2353" t="s">
        <v>137</v>
      </c>
      <c r="AF2353" t="s">
        <v>137</v>
      </c>
      <c r="AG2353" t="s">
        <v>137</v>
      </c>
      <c r="AH2353" t="s">
        <v>137</v>
      </c>
      <c r="AI2353" t="s">
        <v>137</v>
      </c>
      <c r="AJ2353" t="s">
        <v>137</v>
      </c>
      <c r="AK2353" t="s">
        <v>137</v>
      </c>
      <c r="AL2353" t="s">
        <v>137</v>
      </c>
      <c r="AM2353" t="s">
        <v>137</v>
      </c>
      <c r="AN2353" t="s">
        <v>137</v>
      </c>
      <c r="AO2353" t="s">
        <v>137</v>
      </c>
      <c r="AP2353" t="s">
        <v>137</v>
      </c>
      <c r="AQ2353" t="s">
        <v>137</v>
      </c>
      <c r="AR2353" t="s">
        <v>137</v>
      </c>
      <c r="AS2353" t="s">
        <v>137</v>
      </c>
      <c r="AT2353" t="s">
        <v>137</v>
      </c>
      <c r="AU2353" t="s">
        <v>137</v>
      </c>
      <c r="AV2353" t="s">
        <v>137</v>
      </c>
      <c r="AW2353" t="s">
        <v>137</v>
      </c>
      <c r="AX2353" t="s">
        <v>137</v>
      </c>
      <c r="AY2353" t="s">
        <v>137</v>
      </c>
      <c r="AZ2353" t="s">
        <v>137</v>
      </c>
      <c r="BA2353" t="s">
        <v>137</v>
      </c>
      <c r="BB2353" t="s">
        <v>137</v>
      </c>
      <c r="BC2353" t="s">
        <v>137</v>
      </c>
      <c r="BD2353" t="s">
        <v>137</v>
      </c>
      <c r="BE2353" t="s">
        <v>137</v>
      </c>
      <c r="BF2353" t="s">
        <v>137</v>
      </c>
      <c r="BG2353" t="s">
        <v>137</v>
      </c>
      <c r="BH2353" t="s">
        <v>137</v>
      </c>
      <c r="BI2353" t="s">
        <v>137</v>
      </c>
      <c r="BJ2353" t="s">
        <v>137</v>
      </c>
      <c r="BK2353" t="s">
        <v>137</v>
      </c>
      <c r="BL2353" t="s">
        <v>137</v>
      </c>
      <c r="BM2353" t="s">
        <v>137</v>
      </c>
      <c r="BN2353" t="s">
        <v>137</v>
      </c>
      <c r="BO2353" t="s">
        <v>137</v>
      </c>
      <c r="BP2353" t="s">
        <v>137</v>
      </c>
      <c r="BQ2353" t="s">
        <v>137</v>
      </c>
      <c r="BR2353" t="s">
        <v>137</v>
      </c>
      <c r="BS2353" t="s">
        <v>137</v>
      </c>
      <c r="BT2353" t="s">
        <v>137</v>
      </c>
      <c r="BU2353" t="s">
        <v>137</v>
      </c>
      <c r="BV2353" t="s">
        <v>137</v>
      </c>
      <c r="BW2353" t="s">
        <v>137</v>
      </c>
      <c r="BX2353" t="s">
        <v>137</v>
      </c>
      <c r="BY2353" t="s">
        <v>137</v>
      </c>
      <c r="BZ2353" t="s">
        <v>137</v>
      </c>
      <c r="CA2353" t="s">
        <v>137</v>
      </c>
      <c r="CB2353" t="s">
        <v>137</v>
      </c>
      <c r="CC2353" t="s">
        <v>137</v>
      </c>
      <c r="CD2353" t="s">
        <v>137</v>
      </c>
      <c r="CE2353" t="s">
        <v>137</v>
      </c>
      <c r="CF2353" t="s">
        <v>137</v>
      </c>
      <c r="CG2353" t="s">
        <v>137</v>
      </c>
      <c r="CH2353" t="s">
        <v>137</v>
      </c>
    </row>
    <row r="2354" spans="1:86" x14ac:dyDescent="0.3">
      <c r="A2354" t="s">
        <v>6142</v>
      </c>
      <c r="B2354" t="s">
        <v>2175</v>
      </c>
      <c r="C2354" t="s">
        <v>137</v>
      </c>
      <c r="D2354" t="s">
        <v>137</v>
      </c>
      <c r="E2354" t="s">
        <v>137</v>
      </c>
      <c r="F2354" t="s">
        <v>137</v>
      </c>
      <c r="G2354" t="s">
        <v>137</v>
      </c>
      <c r="H2354" t="s">
        <v>137</v>
      </c>
      <c r="I2354" t="s">
        <v>137</v>
      </c>
      <c r="J2354" t="s">
        <v>137</v>
      </c>
      <c r="K2354" t="s">
        <v>137</v>
      </c>
      <c r="L2354" t="s">
        <v>137</v>
      </c>
      <c r="M2354" t="s">
        <v>137</v>
      </c>
      <c r="N2354" t="s">
        <v>137</v>
      </c>
      <c r="O2354" t="s">
        <v>137</v>
      </c>
      <c r="P2354" t="s">
        <v>137</v>
      </c>
      <c r="Q2354" t="s">
        <v>137</v>
      </c>
      <c r="R2354" t="s">
        <v>137</v>
      </c>
      <c r="S2354" t="s">
        <v>137</v>
      </c>
      <c r="T2354" t="s">
        <v>137</v>
      </c>
      <c r="U2354" t="s">
        <v>137</v>
      </c>
      <c r="V2354" t="s">
        <v>137</v>
      </c>
      <c r="W2354" t="s">
        <v>137</v>
      </c>
      <c r="X2354" t="s">
        <v>137</v>
      </c>
      <c r="Y2354" t="s">
        <v>137</v>
      </c>
      <c r="Z2354" t="s">
        <v>137</v>
      </c>
      <c r="AA2354" t="s">
        <v>137</v>
      </c>
      <c r="AB2354" t="s">
        <v>137</v>
      </c>
      <c r="AC2354" t="s">
        <v>137</v>
      </c>
      <c r="AD2354" t="s">
        <v>137</v>
      </c>
      <c r="AE2354" t="s">
        <v>137</v>
      </c>
      <c r="AF2354" t="s">
        <v>137</v>
      </c>
      <c r="AG2354" t="s">
        <v>137</v>
      </c>
      <c r="AH2354" t="s">
        <v>137</v>
      </c>
      <c r="AI2354" t="s">
        <v>137</v>
      </c>
      <c r="AJ2354" t="s">
        <v>137</v>
      </c>
      <c r="AK2354" t="s">
        <v>137</v>
      </c>
      <c r="AL2354" t="s">
        <v>137</v>
      </c>
      <c r="AM2354" t="s">
        <v>137</v>
      </c>
      <c r="AN2354" t="s">
        <v>137</v>
      </c>
      <c r="AO2354" t="s">
        <v>137</v>
      </c>
      <c r="AP2354" t="s">
        <v>137</v>
      </c>
      <c r="AQ2354" t="s">
        <v>137</v>
      </c>
      <c r="AR2354" t="s">
        <v>137</v>
      </c>
      <c r="AS2354" t="s">
        <v>137</v>
      </c>
      <c r="AT2354" t="s">
        <v>137</v>
      </c>
      <c r="AU2354" t="s">
        <v>137</v>
      </c>
      <c r="AV2354" t="s">
        <v>137</v>
      </c>
      <c r="AW2354" t="s">
        <v>137</v>
      </c>
      <c r="AX2354" t="s">
        <v>137</v>
      </c>
      <c r="AY2354" t="s">
        <v>137</v>
      </c>
      <c r="AZ2354" t="s">
        <v>137</v>
      </c>
      <c r="BA2354" t="s">
        <v>137</v>
      </c>
      <c r="BB2354" t="s">
        <v>137</v>
      </c>
      <c r="BC2354" t="s">
        <v>137</v>
      </c>
      <c r="BD2354" t="s">
        <v>137</v>
      </c>
      <c r="BE2354" t="s">
        <v>137</v>
      </c>
      <c r="BF2354" t="s">
        <v>137</v>
      </c>
      <c r="BG2354" t="s">
        <v>137</v>
      </c>
      <c r="BH2354" t="s">
        <v>137</v>
      </c>
      <c r="BI2354" t="s">
        <v>137</v>
      </c>
      <c r="BJ2354" t="s">
        <v>137</v>
      </c>
      <c r="BK2354" t="s">
        <v>137</v>
      </c>
      <c r="BL2354" t="s">
        <v>137</v>
      </c>
      <c r="BM2354" t="s">
        <v>137</v>
      </c>
      <c r="BN2354" t="s">
        <v>137</v>
      </c>
      <c r="BO2354" t="s">
        <v>137</v>
      </c>
      <c r="BP2354" t="s">
        <v>137</v>
      </c>
      <c r="BQ2354" t="s">
        <v>137</v>
      </c>
      <c r="BR2354" t="s">
        <v>137</v>
      </c>
      <c r="BS2354" t="s">
        <v>137</v>
      </c>
      <c r="BT2354" t="s">
        <v>137</v>
      </c>
      <c r="BU2354" t="s">
        <v>137</v>
      </c>
      <c r="BV2354" t="s">
        <v>137</v>
      </c>
      <c r="BW2354" t="s">
        <v>137</v>
      </c>
      <c r="BX2354" t="s">
        <v>137</v>
      </c>
      <c r="BY2354" t="s">
        <v>137</v>
      </c>
      <c r="BZ2354" t="s">
        <v>137</v>
      </c>
      <c r="CA2354" t="s">
        <v>137</v>
      </c>
      <c r="CB2354" t="s">
        <v>137</v>
      </c>
      <c r="CC2354" t="s">
        <v>137</v>
      </c>
      <c r="CD2354" t="s">
        <v>137</v>
      </c>
      <c r="CE2354" t="s">
        <v>137</v>
      </c>
      <c r="CF2354" t="s">
        <v>137</v>
      </c>
      <c r="CG2354" t="s">
        <v>137</v>
      </c>
      <c r="CH2354" t="s">
        <v>137</v>
      </c>
    </row>
    <row r="2355" spans="1:86" x14ac:dyDescent="0.3">
      <c r="A2355" t="s">
        <v>6143</v>
      </c>
      <c r="B2355" t="s">
        <v>2176</v>
      </c>
      <c r="C2355" t="s">
        <v>137</v>
      </c>
      <c r="D2355" t="s">
        <v>137</v>
      </c>
      <c r="E2355" t="s">
        <v>137</v>
      </c>
      <c r="F2355" t="s">
        <v>137</v>
      </c>
      <c r="G2355" t="s">
        <v>137</v>
      </c>
      <c r="H2355" t="s">
        <v>137</v>
      </c>
      <c r="I2355" t="s">
        <v>137</v>
      </c>
      <c r="J2355" t="s">
        <v>137</v>
      </c>
      <c r="K2355" t="s">
        <v>137</v>
      </c>
      <c r="L2355" t="s">
        <v>137</v>
      </c>
      <c r="M2355" t="s">
        <v>137</v>
      </c>
      <c r="N2355" t="s">
        <v>137</v>
      </c>
      <c r="O2355" t="s">
        <v>137</v>
      </c>
      <c r="P2355" t="s">
        <v>137</v>
      </c>
      <c r="Q2355" t="s">
        <v>137</v>
      </c>
      <c r="R2355" t="s">
        <v>137</v>
      </c>
      <c r="S2355" t="s">
        <v>137</v>
      </c>
      <c r="T2355" t="s">
        <v>137</v>
      </c>
      <c r="U2355" t="s">
        <v>137</v>
      </c>
      <c r="V2355" t="s">
        <v>137</v>
      </c>
      <c r="W2355" t="s">
        <v>137</v>
      </c>
      <c r="X2355" t="s">
        <v>137</v>
      </c>
      <c r="Y2355" t="s">
        <v>137</v>
      </c>
      <c r="Z2355" t="s">
        <v>137</v>
      </c>
      <c r="AA2355" t="s">
        <v>137</v>
      </c>
      <c r="AB2355" t="s">
        <v>137</v>
      </c>
      <c r="AC2355" t="s">
        <v>137</v>
      </c>
      <c r="AD2355" t="s">
        <v>137</v>
      </c>
      <c r="AE2355" t="s">
        <v>137</v>
      </c>
      <c r="AF2355" t="s">
        <v>137</v>
      </c>
      <c r="AG2355" t="s">
        <v>137</v>
      </c>
      <c r="AH2355" t="s">
        <v>137</v>
      </c>
      <c r="AI2355" t="s">
        <v>137</v>
      </c>
      <c r="AJ2355" t="s">
        <v>137</v>
      </c>
      <c r="AK2355" t="s">
        <v>137</v>
      </c>
      <c r="AL2355" t="s">
        <v>137</v>
      </c>
      <c r="AM2355" t="s">
        <v>137</v>
      </c>
      <c r="AN2355" t="s">
        <v>137</v>
      </c>
      <c r="AO2355" t="s">
        <v>137</v>
      </c>
      <c r="AP2355" t="s">
        <v>137</v>
      </c>
      <c r="AQ2355" t="s">
        <v>137</v>
      </c>
      <c r="AR2355" t="s">
        <v>137</v>
      </c>
      <c r="AS2355" t="s">
        <v>137</v>
      </c>
      <c r="AT2355" t="s">
        <v>137</v>
      </c>
      <c r="AU2355" t="s">
        <v>137</v>
      </c>
      <c r="AV2355" t="s">
        <v>137</v>
      </c>
      <c r="AW2355" t="s">
        <v>137</v>
      </c>
      <c r="AX2355" t="s">
        <v>137</v>
      </c>
      <c r="AY2355" t="s">
        <v>137</v>
      </c>
      <c r="AZ2355" t="s">
        <v>137</v>
      </c>
      <c r="BA2355" t="s">
        <v>137</v>
      </c>
      <c r="BB2355" t="s">
        <v>137</v>
      </c>
      <c r="BC2355" t="s">
        <v>137</v>
      </c>
      <c r="BD2355" t="s">
        <v>137</v>
      </c>
      <c r="BE2355" t="s">
        <v>137</v>
      </c>
      <c r="BF2355" t="s">
        <v>137</v>
      </c>
      <c r="BG2355" t="s">
        <v>137</v>
      </c>
      <c r="BH2355" t="s">
        <v>137</v>
      </c>
      <c r="BI2355" t="s">
        <v>137</v>
      </c>
      <c r="BJ2355" t="s">
        <v>137</v>
      </c>
      <c r="BK2355" t="s">
        <v>137</v>
      </c>
      <c r="BL2355" t="s">
        <v>137</v>
      </c>
      <c r="BM2355" t="s">
        <v>137</v>
      </c>
      <c r="BN2355" t="s">
        <v>137</v>
      </c>
      <c r="BO2355" t="s">
        <v>137</v>
      </c>
      <c r="BP2355" t="s">
        <v>137</v>
      </c>
      <c r="BQ2355" t="s">
        <v>137</v>
      </c>
      <c r="BR2355" t="s">
        <v>137</v>
      </c>
      <c r="BS2355" t="s">
        <v>137</v>
      </c>
      <c r="BT2355" t="s">
        <v>137</v>
      </c>
      <c r="BU2355" t="s">
        <v>137</v>
      </c>
      <c r="BV2355" t="s">
        <v>137</v>
      </c>
      <c r="BW2355" t="s">
        <v>137</v>
      </c>
      <c r="BX2355" t="s">
        <v>137</v>
      </c>
      <c r="BY2355" t="s">
        <v>137</v>
      </c>
      <c r="BZ2355" t="s">
        <v>137</v>
      </c>
      <c r="CA2355" t="s">
        <v>137</v>
      </c>
      <c r="CB2355" t="s">
        <v>137</v>
      </c>
      <c r="CC2355" t="s">
        <v>137</v>
      </c>
      <c r="CD2355" t="s">
        <v>137</v>
      </c>
      <c r="CE2355" t="s">
        <v>137</v>
      </c>
      <c r="CF2355" t="s">
        <v>137</v>
      </c>
      <c r="CG2355" t="s">
        <v>137</v>
      </c>
      <c r="CH2355" t="s">
        <v>137</v>
      </c>
    </row>
    <row r="2356" spans="1:86" x14ac:dyDescent="0.3">
      <c r="A2356" t="s">
        <v>6144</v>
      </c>
      <c r="B2356" t="s">
        <v>2177</v>
      </c>
      <c r="C2356" t="s">
        <v>137</v>
      </c>
      <c r="D2356" t="s">
        <v>137</v>
      </c>
      <c r="E2356" t="s">
        <v>137</v>
      </c>
      <c r="F2356" t="s">
        <v>137</v>
      </c>
      <c r="G2356" t="s">
        <v>137</v>
      </c>
      <c r="H2356" t="s">
        <v>137</v>
      </c>
      <c r="I2356" t="s">
        <v>137</v>
      </c>
      <c r="J2356" t="s">
        <v>137</v>
      </c>
      <c r="K2356" t="s">
        <v>137</v>
      </c>
      <c r="L2356" t="s">
        <v>137</v>
      </c>
      <c r="M2356" t="s">
        <v>137</v>
      </c>
      <c r="N2356" t="s">
        <v>137</v>
      </c>
      <c r="O2356" t="s">
        <v>137</v>
      </c>
      <c r="P2356" t="s">
        <v>137</v>
      </c>
      <c r="Q2356" t="s">
        <v>137</v>
      </c>
      <c r="R2356" t="s">
        <v>137</v>
      </c>
      <c r="S2356" t="s">
        <v>137</v>
      </c>
      <c r="T2356" t="s">
        <v>137</v>
      </c>
      <c r="U2356" t="s">
        <v>137</v>
      </c>
      <c r="V2356" t="s">
        <v>137</v>
      </c>
      <c r="W2356" t="s">
        <v>137</v>
      </c>
      <c r="X2356" t="s">
        <v>137</v>
      </c>
      <c r="Y2356" t="s">
        <v>137</v>
      </c>
      <c r="Z2356" t="s">
        <v>137</v>
      </c>
      <c r="AA2356" t="s">
        <v>137</v>
      </c>
      <c r="AB2356" t="s">
        <v>137</v>
      </c>
      <c r="AC2356" t="s">
        <v>137</v>
      </c>
      <c r="AD2356" t="s">
        <v>137</v>
      </c>
      <c r="AE2356" t="s">
        <v>137</v>
      </c>
      <c r="AF2356" t="s">
        <v>137</v>
      </c>
      <c r="AG2356" t="s">
        <v>137</v>
      </c>
      <c r="AH2356" t="s">
        <v>137</v>
      </c>
      <c r="AI2356" t="s">
        <v>137</v>
      </c>
      <c r="AJ2356" t="s">
        <v>137</v>
      </c>
      <c r="AK2356" t="s">
        <v>137</v>
      </c>
      <c r="AL2356" t="s">
        <v>137</v>
      </c>
      <c r="AM2356" t="s">
        <v>137</v>
      </c>
      <c r="AN2356" t="s">
        <v>137</v>
      </c>
      <c r="AO2356" t="s">
        <v>137</v>
      </c>
      <c r="AP2356" t="s">
        <v>137</v>
      </c>
      <c r="AQ2356" t="s">
        <v>137</v>
      </c>
      <c r="AR2356" t="s">
        <v>137</v>
      </c>
      <c r="AS2356" t="s">
        <v>137</v>
      </c>
      <c r="AT2356" t="s">
        <v>137</v>
      </c>
      <c r="AU2356" t="s">
        <v>137</v>
      </c>
      <c r="AV2356" t="s">
        <v>137</v>
      </c>
      <c r="AW2356" t="s">
        <v>137</v>
      </c>
      <c r="AX2356" t="s">
        <v>137</v>
      </c>
      <c r="AY2356" t="s">
        <v>137</v>
      </c>
      <c r="AZ2356" t="s">
        <v>137</v>
      </c>
      <c r="BA2356" t="s">
        <v>137</v>
      </c>
      <c r="BB2356" t="s">
        <v>137</v>
      </c>
      <c r="BC2356" t="s">
        <v>137</v>
      </c>
      <c r="BD2356" t="s">
        <v>137</v>
      </c>
      <c r="BE2356" t="s">
        <v>137</v>
      </c>
      <c r="BF2356" t="s">
        <v>137</v>
      </c>
      <c r="BG2356" t="s">
        <v>137</v>
      </c>
      <c r="BH2356" t="s">
        <v>137</v>
      </c>
      <c r="BI2356" t="s">
        <v>137</v>
      </c>
      <c r="BJ2356" t="s">
        <v>137</v>
      </c>
      <c r="BK2356" t="s">
        <v>137</v>
      </c>
      <c r="BL2356" t="s">
        <v>137</v>
      </c>
      <c r="BM2356" t="s">
        <v>137</v>
      </c>
      <c r="BN2356" t="s">
        <v>137</v>
      </c>
      <c r="BO2356" t="s">
        <v>137</v>
      </c>
      <c r="BP2356" t="s">
        <v>137</v>
      </c>
      <c r="BQ2356" t="s">
        <v>137</v>
      </c>
      <c r="BR2356" t="s">
        <v>137</v>
      </c>
      <c r="BS2356" t="s">
        <v>137</v>
      </c>
      <c r="BT2356" t="s">
        <v>137</v>
      </c>
      <c r="BU2356" t="s">
        <v>137</v>
      </c>
      <c r="BV2356" t="s">
        <v>137</v>
      </c>
      <c r="BW2356" t="s">
        <v>137</v>
      </c>
      <c r="BX2356" t="s">
        <v>137</v>
      </c>
      <c r="BY2356" t="s">
        <v>137</v>
      </c>
      <c r="BZ2356" t="s">
        <v>137</v>
      </c>
      <c r="CA2356" t="s">
        <v>137</v>
      </c>
      <c r="CB2356" t="s">
        <v>137</v>
      </c>
      <c r="CC2356" t="s">
        <v>137</v>
      </c>
      <c r="CD2356" t="s">
        <v>137</v>
      </c>
      <c r="CE2356" t="s">
        <v>137</v>
      </c>
      <c r="CF2356" t="s">
        <v>137</v>
      </c>
      <c r="CG2356" t="s">
        <v>137</v>
      </c>
      <c r="CH2356" t="s">
        <v>137</v>
      </c>
    </row>
    <row r="2357" spans="1:86" x14ac:dyDescent="0.3">
      <c r="A2357" t="s">
        <v>6145</v>
      </c>
      <c r="B2357" t="s">
        <v>2178</v>
      </c>
      <c r="C2357" t="s">
        <v>137</v>
      </c>
      <c r="D2357" t="s">
        <v>137</v>
      </c>
      <c r="E2357" t="s">
        <v>137</v>
      </c>
      <c r="F2357" t="s">
        <v>137</v>
      </c>
      <c r="G2357" t="s">
        <v>137</v>
      </c>
      <c r="H2357" t="s">
        <v>137</v>
      </c>
      <c r="I2357" t="s">
        <v>137</v>
      </c>
      <c r="J2357" t="s">
        <v>137</v>
      </c>
      <c r="K2357" t="s">
        <v>138</v>
      </c>
      <c r="L2357" t="s">
        <v>137</v>
      </c>
      <c r="M2357" t="s">
        <v>138</v>
      </c>
      <c r="N2357" t="s">
        <v>138</v>
      </c>
      <c r="O2357" t="s">
        <v>138</v>
      </c>
      <c r="P2357" t="s">
        <v>138</v>
      </c>
      <c r="Q2357" t="s">
        <v>138</v>
      </c>
      <c r="R2357" t="s">
        <v>138</v>
      </c>
      <c r="S2357" t="s">
        <v>138</v>
      </c>
      <c r="T2357" t="s">
        <v>138</v>
      </c>
      <c r="U2357" t="s">
        <v>138</v>
      </c>
      <c r="V2357" t="s">
        <v>138</v>
      </c>
      <c r="W2357" t="s">
        <v>137</v>
      </c>
      <c r="X2357" t="s">
        <v>138</v>
      </c>
      <c r="Y2357" t="s">
        <v>138</v>
      </c>
      <c r="Z2357" t="s">
        <v>138</v>
      </c>
      <c r="AA2357" t="s">
        <v>138</v>
      </c>
      <c r="AB2357" t="s">
        <v>138</v>
      </c>
      <c r="AC2357" t="s">
        <v>138</v>
      </c>
      <c r="AD2357" t="s">
        <v>138</v>
      </c>
      <c r="AE2357" t="s">
        <v>138</v>
      </c>
      <c r="AF2357" t="s">
        <v>138</v>
      </c>
      <c r="AG2357" t="s">
        <v>138</v>
      </c>
      <c r="AH2357" t="s">
        <v>138</v>
      </c>
      <c r="AI2357" t="s">
        <v>138</v>
      </c>
      <c r="AJ2357" t="s">
        <v>138</v>
      </c>
      <c r="AK2357" t="s">
        <v>138</v>
      </c>
      <c r="AL2357" t="s">
        <v>138</v>
      </c>
      <c r="AM2357" t="s">
        <v>138</v>
      </c>
      <c r="AN2357" t="s">
        <v>138</v>
      </c>
      <c r="AO2357" t="s">
        <v>138</v>
      </c>
      <c r="AP2357" t="s">
        <v>138</v>
      </c>
      <c r="AQ2357" t="s">
        <v>138</v>
      </c>
      <c r="AR2357" t="s">
        <v>138</v>
      </c>
      <c r="AS2357" t="s">
        <v>138</v>
      </c>
      <c r="AT2357" t="s">
        <v>138</v>
      </c>
      <c r="AU2357" t="s">
        <v>138</v>
      </c>
      <c r="AV2357" t="s">
        <v>138</v>
      </c>
      <c r="AW2357" t="s">
        <v>138</v>
      </c>
      <c r="AX2357" t="s">
        <v>138</v>
      </c>
      <c r="AY2357" t="s">
        <v>138</v>
      </c>
      <c r="AZ2357" t="s">
        <v>138</v>
      </c>
      <c r="BA2357" t="s">
        <v>138</v>
      </c>
      <c r="BB2357" t="s">
        <v>138</v>
      </c>
      <c r="BC2357" t="s">
        <v>138</v>
      </c>
      <c r="BD2357" t="s">
        <v>138</v>
      </c>
      <c r="BE2357" t="s">
        <v>138</v>
      </c>
      <c r="BF2357" t="s">
        <v>138</v>
      </c>
      <c r="BG2357" t="s">
        <v>138</v>
      </c>
      <c r="BH2357" t="s">
        <v>138</v>
      </c>
      <c r="BI2357" t="s">
        <v>138</v>
      </c>
      <c r="BJ2357" t="s">
        <v>138</v>
      </c>
      <c r="BK2357" t="s">
        <v>138</v>
      </c>
      <c r="BL2357" t="s">
        <v>138</v>
      </c>
      <c r="BM2357" t="s">
        <v>138</v>
      </c>
      <c r="BN2357" t="s">
        <v>138</v>
      </c>
      <c r="BO2357" t="s">
        <v>138</v>
      </c>
      <c r="BP2357" t="s">
        <v>138</v>
      </c>
      <c r="BQ2357" t="s">
        <v>138</v>
      </c>
      <c r="BR2357" t="s">
        <v>138</v>
      </c>
      <c r="BS2357" t="s">
        <v>138</v>
      </c>
      <c r="BT2357" t="s">
        <v>138</v>
      </c>
      <c r="BU2357" t="s">
        <v>138</v>
      </c>
      <c r="BV2357" t="s">
        <v>138</v>
      </c>
      <c r="BW2357" t="s">
        <v>138</v>
      </c>
      <c r="BX2357" t="s">
        <v>138</v>
      </c>
      <c r="BY2357" t="s">
        <v>138</v>
      </c>
      <c r="BZ2357" t="s">
        <v>138</v>
      </c>
      <c r="CA2357" t="s">
        <v>138</v>
      </c>
      <c r="CB2357" t="s">
        <v>138</v>
      </c>
      <c r="CC2357" t="s">
        <v>138</v>
      </c>
      <c r="CD2357" t="s">
        <v>137</v>
      </c>
      <c r="CE2357" t="s">
        <v>137</v>
      </c>
      <c r="CF2357" t="s">
        <v>137</v>
      </c>
      <c r="CG2357" t="s">
        <v>137</v>
      </c>
      <c r="CH2357" t="s">
        <v>137</v>
      </c>
    </row>
    <row r="2358" spans="1:86" x14ac:dyDescent="0.3">
      <c r="A2358" t="s">
        <v>6146</v>
      </c>
      <c r="B2358" t="s">
        <v>2179</v>
      </c>
      <c r="C2358" t="s">
        <v>137</v>
      </c>
      <c r="D2358" t="s">
        <v>137</v>
      </c>
      <c r="E2358" t="s">
        <v>137</v>
      </c>
      <c r="F2358" t="s">
        <v>137</v>
      </c>
      <c r="G2358" t="s">
        <v>137</v>
      </c>
      <c r="H2358" t="s">
        <v>137</v>
      </c>
      <c r="I2358" t="s">
        <v>137</v>
      </c>
      <c r="J2358" t="s">
        <v>137</v>
      </c>
      <c r="K2358" t="s">
        <v>138</v>
      </c>
      <c r="L2358" t="s">
        <v>137</v>
      </c>
      <c r="M2358" t="s">
        <v>138</v>
      </c>
      <c r="N2358" t="s">
        <v>138</v>
      </c>
      <c r="O2358" t="s">
        <v>138</v>
      </c>
      <c r="P2358" t="s">
        <v>137</v>
      </c>
      <c r="Q2358" t="s">
        <v>138</v>
      </c>
      <c r="R2358" t="s">
        <v>137</v>
      </c>
      <c r="S2358" t="s">
        <v>138</v>
      </c>
      <c r="T2358" t="s">
        <v>137</v>
      </c>
      <c r="U2358" t="s">
        <v>138</v>
      </c>
      <c r="V2358" t="s">
        <v>138</v>
      </c>
      <c r="W2358" t="s">
        <v>137</v>
      </c>
      <c r="X2358" t="s">
        <v>137</v>
      </c>
      <c r="Y2358" t="s">
        <v>138</v>
      </c>
      <c r="Z2358" t="s">
        <v>138</v>
      </c>
      <c r="AA2358" t="s">
        <v>138</v>
      </c>
      <c r="AB2358" t="s">
        <v>138</v>
      </c>
      <c r="AC2358" t="s">
        <v>137</v>
      </c>
      <c r="AD2358" t="s">
        <v>137</v>
      </c>
      <c r="AE2358" t="s">
        <v>138</v>
      </c>
      <c r="AF2358" t="s">
        <v>138</v>
      </c>
      <c r="AG2358" t="s">
        <v>138</v>
      </c>
      <c r="AH2358" t="s">
        <v>138</v>
      </c>
      <c r="AI2358" t="s">
        <v>137</v>
      </c>
      <c r="AJ2358" t="s">
        <v>138</v>
      </c>
      <c r="AK2358" t="s">
        <v>137</v>
      </c>
      <c r="AL2358" t="s">
        <v>138</v>
      </c>
      <c r="AM2358" t="s">
        <v>138</v>
      </c>
      <c r="AN2358" t="s">
        <v>138</v>
      </c>
      <c r="AO2358" t="s">
        <v>138</v>
      </c>
      <c r="AP2358" t="s">
        <v>138</v>
      </c>
      <c r="AQ2358" t="s">
        <v>138</v>
      </c>
      <c r="AR2358" t="s">
        <v>137</v>
      </c>
      <c r="AS2358" t="s">
        <v>138</v>
      </c>
      <c r="AT2358" t="s">
        <v>138</v>
      </c>
      <c r="AU2358" t="s">
        <v>138</v>
      </c>
      <c r="AV2358" t="s">
        <v>138</v>
      </c>
      <c r="AW2358" t="s">
        <v>138</v>
      </c>
      <c r="AX2358" t="s">
        <v>137</v>
      </c>
      <c r="AY2358" t="s">
        <v>138</v>
      </c>
      <c r="AZ2358" t="s">
        <v>138</v>
      </c>
      <c r="BA2358" t="s">
        <v>138</v>
      </c>
      <c r="BB2358" t="s">
        <v>138</v>
      </c>
      <c r="BC2358" t="s">
        <v>138</v>
      </c>
      <c r="BD2358" t="s">
        <v>138</v>
      </c>
      <c r="BE2358" t="s">
        <v>137</v>
      </c>
      <c r="BF2358" t="s">
        <v>137</v>
      </c>
      <c r="BG2358" t="s">
        <v>137</v>
      </c>
      <c r="BH2358" t="s">
        <v>137</v>
      </c>
      <c r="BI2358" t="s">
        <v>137</v>
      </c>
      <c r="BJ2358" t="s">
        <v>137</v>
      </c>
      <c r="BK2358" t="s">
        <v>137</v>
      </c>
      <c r="BL2358" t="s">
        <v>138</v>
      </c>
      <c r="BM2358" t="s">
        <v>138</v>
      </c>
      <c r="BN2358" t="s">
        <v>138</v>
      </c>
      <c r="BO2358" t="s">
        <v>138</v>
      </c>
      <c r="BP2358" t="s">
        <v>138</v>
      </c>
      <c r="BQ2358" t="s">
        <v>138</v>
      </c>
      <c r="BR2358" t="s">
        <v>137</v>
      </c>
      <c r="BS2358" t="s">
        <v>137</v>
      </c>
      <c r="BT2358" t="s">
        <v>137</v>
      </c>
      <c r="BU2358" t="s">
        <v>137</v>
      </c>
      <c r="BV2358" t="s">
        <v>137</v>
      </c>
      <c r="BW2358" t="s">
        <v>137</v>
      </c>
      <c r="BX2358" t="s">
        <v>137</v>
      </c>
      <c r="BY2358" t="s">
        <v>137</v>
      </c>
      <c r="BZ2358" t="s">
        <v>137</v>
      </c>
      <c r="CA2358" t="s">
        <v>137</v>
      </c>
      <c r="CB2358" t="s">
        <v>137</v>
      </c>
      <c r="CC2358" t="s">
        <v>137</v>
      </c>
      <c r="CD2358" t="s">
        <v>137</v>
      </c>
      <c r="CE2358" t="s">
        <v>137</v>
      </c>
      <c r="CF2358" t="s">
        <v>137</v>
      </c>
      <c r="CG2358" t="s">
        <v>137</v>
      </c>
      <c r="CH2358" t="s">
        <v>137</v>
      </c>
    </row>
    <row r="2359" spans="1:86" x14ac:dyDescent="0.3">
      <c r="A2359" t="s">
        <v>6147</v>
      </c>
      <c r="B2359" t="s">
        <v>2180</v>
      </c>
      <c r="C2359" t="s">
        <v>137</v>
      </c>
      <c r="D2359" t="s">
        <v>137</v>
      </c>
      <c r="E2359" t="s">
        <v>137</v>
      </c>
      <c r="F2359" t="s">
        <v>137</v>
      </c>
      <c r="G2359" t="s">
        <v>137</v>
      </c>
      <c r="H2359" t="s">
        <v>137</v>
      </c>
      <c r="I2359" t="s">
        <v>137</v>
      </c>
      <c r="J2359" t="s">
        <v>137</v>
      </c>
      <c r="K2359" t="s">
        <v>138</v>
      </c>
      <c r="L2359" t="s">
        <v>137</v>
      </c>
      <c r="M2359" t="s">
        <v>138</v>
      </c>
      <c r="N2359" t="s">
        <v>138</v>
      </c>
      <c r="O2359" t="s">
        <v>138</v>
      </c>
      <c r="P2359" t="s">
        <v>138</v>
      </c>
      <c r="Q2359" t="s">
        <v>138</v>
      </c>
      <c r="R2359" t="s">
        <v>138</v>
      </c>
      <c r="S2359" t="s">
        <v>138</v>
      </c>
      <c r="T2359" t="s">
        <v>138</v>
      </c>
      <c r="U2359" t="s">
        <v>138</v>
      </c>
      <c r="V2359" t="s">
        <v>138</v>
      </c>
      <c r="W2359" t="s">
        <v>137</v>
      </c>
      <c r="X2359" t="s">
        <v>138</v>
      </c>
      <c r="Y2359" t="s">
        <v>138</v>
      </c>
      <c r="Z2359" t="s">
        <v>138</v>
      </c>
      <c r="AA2359" t="s">
        <v>138</v>
      </c>
      <c r="AB2359" t="s">
        <v>138</v>
      </c>
      <c r="AC2359" t="s">
        <v>138</v>
      </c>
      <c r="AD2359" t="s">
        <v>138</v>
      </c>
      <c r="AE2359" t="s">
        <v>138</v>
      </c>
      <c r="AF2359" t="s">
        <v>138</v>
      </c>
      <c r="AG2359" t="s">
        <v>138</v>
      </c>
      <c r="AH2359" t="s">
        <v>138</v>
      </c>
      <c r="AI2359" t="s">
        <v>138</v>
      </c>
      <c r="AJ2359" t="s">
        <v>138</v>
      </c>
      <c r="AK2359" t="s">
        <v>138</v>
      </c>
      <c r="AL2359" t="s">
        <v>138</v>
      </c>
      <c r="AM2359" t="s">
        <v>138</v>
      </c>
      <c r="AN2359" t="s">
        <v>138</v>
      </c>
      <c r="AO2359" t="s">
        <v>138</v>
      </c>
      <c r="AP2359" t="s">
        <v>138</v>
      </c>
      <c r="AQ2359" t="s">
        <v>138</v>
      </c>
      <c r="AR2359" t="s">
        <v>138</v>
      </c>
      <c r="AS2359" t="s">
        <v>138</v>
      </c>
      <c r="AT2359" t="s">
        <v>138</v>
      </c>
      <c r="AU2359" t="s">
        <v>138</v>
      </c>
      <c r="AV2359" t="s">
        <v>138</v>
      </c>
      <c r="AW2359" t="s">
        <v>138</v>
      </c>
      <c r="AX2359" t="s">
        <v>138</v>
      </c>
      <c r="AY2359" t="s">
        <v>138</v>
      </c>
      <c r="AZ2359" t="s">
        <v>138</v>
      </c>
      <c r="BA2359" t="s">
        <v>138</v>
      </c>
      <c r="BB2359" t="s">
        <v>138</v>
      </c>
      <c r="BC2359" t="s">
        <v>138</v>
      </c>
      <c r="BD2359" t="s">
        <v>138</v>
      </c>
      <c r="BE2359" t="s">
        <v>138</v>
      </c>
      <c r="BF2359" t="s">
        <v>138</v>
      </c>
      <c r="BG2359" t="s">
        <v>138</v>
      </c>
      <c r="BH2359" t="s">
        <v>138</v>
      </c>
      <c r="BI2359" t="s">
        <v>138</v>
      </c>
      <c r="BJ2359" t="s">
        <v>138</v>
      </c>
      <c r="BK2359" t="s">
        <v>138</v>
      </c>
      <c r="BL2359" t="s">
        <v>138</v>
      </c>
      <c r="BM2359" t="s">
        <v>138</v>
      </c>
      <c r="BN2359" t="s">
        <v>138</v>
      </c>
      <c r="BO2359" t="s">
        <v>138</v>
      </c>
      <c r="BP2359" t="s">
        <v>138</v>
      </c>
      <c r="BQ2359" t="s">
        <v>138</v>
      </c>
      <c r="BR2359" t="s">
        <v>138</v>
      </c>
      <c r="BS2359" t="s">
        <v>138</v>
      </c>
      <c r="BT2359" t="s">
        <v>138</v>
      </c>
      <c r="BU2359" t="s">
        <v>138</v>
      </c>
      <c r="BV2359" t="s">
        <v>138</v>
      </c>
      <c r="BW2359" t="s">
        <v>138</v>
      </c>
      <c r="BX2359" t="s">
        <v>138</v>
      </c>
      <c r="BY2359" t="s">
        <v>138</v>
      </c>
      <c r="BZ2359" t="s">
        <v>138</v>
      </c>
      <c r="CA2359" t="s">
        <v>138</v>
      </c>
      <c r="CB2359" t="s">
        <v>138</v>
      </c>
      <c r="CC2359" t="s">
        <v>138</v>
      </c>
      <c r="CD2359" t="s">
        <v>137</v>
      </c>
      <c r="CE2359" t="s">
        <v>137</v>
      </c>
      <c r="CF2359" t="s">
        <v>137</v>
      </c>
      <c r="CG2359" t="s">
        <v>137</v>
      </c>
      <c r="CH2359" t="s">
        <v>137</v>
      </c>
    </row>
    <row r="2360" spans="1:86" x14ac:dyDescent="0.3">
      <c r="A2360" t="s">
        <v>6148</v>
      </c>
      <c r="B2360" t="s">
        <v>2181</v>
      </c>
      <c r="C2360">
        <v>38.94</v>
      </c>
      <c r="D2360" t="s">
        <v>138</v>
      </c>
      <c r="E2360" t="s">
        <v>138</v>
      </c>
      <c r="F2360">
        <v>38.973999999999997</v>
      </c>
      <c r="G2360" t="s">
        <v>138</v>
      </c>
      <c r="H2360" t="s">
        <v>138</v>
      </c>
      <c r="I2360" t="s">
        <v>138</v>
      </c>
      <c r="J2360" t="s">
        <v>138</v>
      </c>
      <c r="K2360">
        <v>31.149000000000001</v>
      </c>
      <c r="L2360" t="s">
        <v>138</v>
      </c>
      <c r="M2360">
        <v>30.344999999999999</v>
      </c>
      <c r="N2360">
        <v>30.422000000000001</v>
      </c>
      <c r="O2360">
        <v>30.538</v>
      </c>
      <c r="P2360">
        <v>34.619</v>
      </c>
      <c r="Q2360">
        <v>32.030999999999999</v>
      </c>
      <c r="R2360">
        <v>31.823</v>
      </c>
      <c r="S2360">
        <v>32.875999999999998</v>
      </c>
      <c r="T2360">
        <v>33.798000000000002</v>
      </c>
      <c r="U2360">
        <v>29.978000000000002</v>
      </c>
      <c r="V2360">
        <v>32.847000000000001</v>
      </c>
      <c r="W2360" t="s">
        <v>138</v>
      </c>
      <c r="X2360">
        <v>33.621000000000002</v>
      </c>
      <c r="Y2360">
        <v>34.545000000000002</v>
      </c>
      <c r="Z2360">
        <v>35.195999999999998</v>
      </c>
      <c r="AA2360">
        <v>35.241999999999997</v>
      </c>
      <c r="AB2360">
        <v>38.78</v>
      </c>
      <c r="AC2360">
        <v>36.270000000000003</v>
      </c>
      <c r="AD2360">
        <v>35.674999999999997</v>
      </c>
      <c r="AE2360">
        <v>35.817999999999998</v>
      </c>
      <c r="AF2360">
        <v>45.554000000000002</v>
      </c>
      <c r="AG2360">
        <v>48.51</v>
      </c>
      <c r="AH2360">
        <v>45.444000000000003</v>
      </c>
      <c r="AI2360">
        <v>45.68</v>
      </c>
      <c r="AJ2360">
        <v>44.691000000000003</v>
      </c>
      <c r="AK2360">
        <v>44.752000000000002</v>
      </c>
      <c r="AL2360">
        <v>45.569000000000003</v>
      </c>
      <c r="AM2360">
        <v>45.963999999999999</v>
      </c>
      <c r="AN2360">
        <v>47.095999999999997</v>
      </c>
      <c r="AO2360">
        <v>48.991999999999997</v>
      </c>
      <c r="AP2360">
        <v>46.482999999999997</v>
      </c>
      <c r="AQ2360">
        <v>47.609000000000002</v>
      </c>
      <c r="AR2360">
        <v>64.349000000000004</v>
      </c>
      <c r="AS2360">
        <v>63.325000000000003</v>
      </c>
      <c r="AT2360">
        <v>66.316999999999993</v>
      </c>
      <c r="AU2360">
        <v>67.271000000000001</v>
      </c>
      <c r="AV2360">
        <v>65.81</v>
      </c>
      <c r="AW2360">
        <v>66.084999999999994</v>
      </c>
      <c r="AX2360">
        <v>66.403999999999996</v>
      </c>
      <c r="AY2360">
        <v>66.480999999999995</v>
      </c>
      <c r="AZ2360">
        <v>67.576999999999998</v>
      </c>
      <c r="BA2360">
        <v>68.262</v>
      </c>
      <c r="BB2360">
        <v>66.320999999999998</v>
      </c>
      <c r="BC2360">
        <v>66.438999999999993</v>
      </c>
      <c r="BD2360">
        <v>66.58</v>
      </c>
      <c r="BE2360">
        <v>66.352999999999994</v>
      </c>
      <c r="BF2360">
        <v>68.070999999999998</v>
      </c>
      <c r="BG2360">
        <v>68.790999999999997</v>
      </c>
      <c r="BH2360">
        <v>67.317999999999998</v>
      </c>
      <c r="BI2360">
        <v>66.932000000000002</v>
      </c>
      <c r="BJ2360">
        <v>67.370999999999995</v>
      </c>
      <c r="BK2360">
        <v>66.727000000000004</v>
      </c>
      <c r="BL2360">
        <v>70.361999999999995</v>
      </c>
      <c r="BM2360">
        <v>68.430999999999997</v>
      </c>
      <c r="BN2360">
        <v>66.914000000000001</v>
      </c>
      <c r="BO2360">
        <v>69.644999999999996</v>
      </c>
      <c r="BP2360">
        <v>68.114999999999995</v>
      </c>
      <c r="BQ2360">
        <v>68.343999999999994</v>
      </c>
      <c r="BR2360">
        <v>72.697000000000003</v>
      </c>
      <c r="BS2360">
        <v>69.123000000000005</v>
      </c>
      <c r="BT2360">
        <v>69.213999999999999</v>
      </c>
      <c r="BU2360">
        <v>69.066999999999993</v>
      </c>
      <c r="BV2360">
        <v>70.215999999999994</v>
      </c>
      <c r="BW2360">
        <v>69.576999999999998</v>
      </c>
      <c r="BX2360">
        <v>73.384</v>
      </c>
      <c r="BY2360">
        <v>73.576999999999998</v>
      </c>
      <c r="BZ2360">
        <v>70.518000000000001</v>
      </c>
      <c r="CA2360">
        <v>71.733000000000004</v>
      </c>
      <c r="CB2360">
        <v>70.116</v>
      </c>
      <c r="CC2360">
        <v>69.424999999999997</v>
      </c>
      <c r="CD2360">
        <v>74.63</v>
      </c>
      <c r="CE2360">
        <v>72.225999999999999</v>
      </c>
      <c r="CF2360">
        <v>71.781999999999996</v>
      </c>
      <c r="CG2360">
        <v>74.989999999999995</v>
      </c>
      <c r="CH2360">
        <v>72.287999999999997</v>
      </c>
    </row>
    <row r="2361" spans="1:86" x14ac:dyDescent="0.3">
      <c r="A2361" t="s">
        <v>6149</v>
      </c>
      <c r="B2361" t="s">
        <v>2182</v>
      </c>
      <c r="C2361">
        <v>2.3719999999999999</v>
      </c>
      <c r="D2361" t="s">
        <v>138</v>
      </c>
      <c r="E2361" t="s">
        <v>138</v>
      </c>
      <c r="F2361">
        <v>2.1760000000000002</v>
      </c>
      <c r="G2361" t="s">
        <v>138</v>
      </c>
      <c r="H2361" t="s">
        <v>138</v>
      </c>
      <c r="I2361" t="s">
        <v>138</v>
      </c>
      <c r="J2361">
        <v>4.0670000000000002</v>
      </c>
      <c r="K2361">
        <v>3.819</v>
      </c>
      <c r="L2361" t="s">
        <v>138</v>
      </c>
      <c r="M2361">
        <v>3.9729999999999999</v>
      </c>
      <c r="N2361">
        <v>5.1159999999999997</v>
      </c>
      <c r="O2361">
        <v>3.6909999999999998</v>
      </c>
      <c r="P2361">
        <v>4.0919999999999996</v>
      </c>
      <c r="Q2361">
        <v>5.5890000000000004</v>
      </c>
      <c r="R2361">
        <v>4.6040000000000001</v>
      </c>
      <c r="S2361">
        <v>5.0419999999999998</v>
      </c>
      <c r="T2361">
        <v>-4.4710000000000001</v>
      </c>
      <c r="U2361">
        <v>-4.8099999999999996</v>
      </c>
      <c r="V2361">
        <v>-5.3879999999999999</v>
      </c>
      <c r="W2361" t="s">
        <v>138</v>
      </c>
      <c r="X2361">
        <v>-1.863</v>
      </c>
      <c r="Y2361">
        <v>-6.5039999999999996</v>
      </c>
      <c r="Z2361">
        <v>-5.1420000000000003</v>
      </c>
      <c r="AA2361">
        <v>-7.173</v>
      </c>
      <c r="AB2361">
        <v>-7.4279999999999999</v>
      </c>
      <c r="AC2361">
        <v>-7.63</v>
      </c>
      <c r="AD2361">
        <v>-7.7809999999999997</v>
      </c>
      <c r="AE2361">
        <v>-7.923</v>
      </c>
      <c r="AF2361">
        <v>7.7859999999999996</v>
      </c>
      <c r="AG2361">
        <v>9.2110000000000003</v>
      </c>
      <c r="AH2361">
        <v>7.8070000000000004</v>
      </c>
      <c r="AI2361">
        <v>8.1720000000000006</v>
      </c>
      <c r="AJ2361">
        <v>13.18</v>
      </c>
      <c r="AK2361">
        <v>8.1809999999999992</v>
      </c>
      <c r="AL2361">
        <v>8.3829999999999991</v>
      </c>
      <c r="AM2361">
        <v>8.6059999999999999</v>
      </c>
      <c r="AN2361">
        <v>8.9120000000000008</v>
      </c>
      <c r="AO2361">
        <v>9.2200000000000006</v>
      </c>
      <c r="AP2361">
        <v>9.52</v>
      </c>
      <c r="AQ2361">
        <v>9.9309999999999992</v>
      </c>
      <c r="AR2361">
        <v>3.9</v>
      </c>
      <c r="AS2361">
        <v>5.3170000000000002</v>
      </c>
      <c r="AT2361">
        <v>4.2480000000000002</v>
      </c>
      <c r="AU2361">
        <v>4.4459999999999997</v>
      </c>
      <c r="AV2361">
        <v>7.0339999999999998</v>
      </c>
      <c r="AW2361">
        <v>4.4850000000000003</v>
      </c>
      <c r="AX2361">
        <v>7.2539999999999996</v>
      </c>
      <c r="AY2361">
        <v>4.4969999999999999</v>
      </c>
      <c r="AZ2361">
        <v>4.5209999999999999</v>
      </c>
      <c r="BA2361">
        <v>4.5199999999999996</v>
      </c>
      <c r="BB2361">
        <v>4.5330000000000004</v>
      </c>
      <c r="BC2361">
        <v>4.585</v>
      </c>
      <c r="BD2361">
        <v>4.4089999999999998</v>
      </c>
      <c r="BE2361">
        <v>6.8090000000000002</v>
      </c>
      <c r="BF2361">
        <v>4.16</v>
      </c>
      <c r="BG2361">
        <v>4.351</v>
      </c>
      <c r="BH2361">
        <v>10.416</v>
      </c>
      <c r="BI2361">
        <v>7.0810000000000004</v>
      </c>
      <c r="BJ2361">
        <v>3.972</v>
      </c>
      <c r="BK2361">
        <v>3.863</v>
      </c>
      <c r="BL2361">
        <v>3.8540000000000001</v>
      </c>
      <c r="BM2361">
        <v>3.8119999999999998</v>
      </c>
      <c r="BN2361">
        <v>3.819</v>
      </c>
      <c r="BO2361">
        <v>3.899</v>
      </c>
      <c r="BP2361">
        <v>3.9129999999999998</v>
      </c>
      <c r="BQ2361">
        <v>5.4829999999999997</v>
      </c>
      <c r="BR2361">
        <v>3.9289999999999998</v>
      </c>
      <c r="BS2361">
        <v>5.36</v>
      </c>
      <c r="BT2361">
        <v>11.481999999999999</v>
      </c>
      <c r="BU2361">
        <v>3.9740000000000002</v>
      </c>
      <c r="BV2361">
        <v>3.9820000000000002</v>
      </c>
      <c r="BW2361">
        <v>3.9460000000000002</v>
      </c>
      <c r="BX2361">
        <v>3.9950000000000001</v>
      </c>
      <c r="BY2361">
        <v>4.01</v>
      </c>
      <c r="BZ2361">
        <v>4.0380000000000003</v>
      </c>
      <c r="CA2361">
        <v>4.1390000000000002</v>
      </c>
      <c r="CB2361">
        <v>4.0609999999999999</v>
      </c>
      <c r="CC2361">
        <v>8.5549999999999997</v>
      </c>
      <c r="CD2361">
        <v>4.1970000000000001</v>
      </c>
      <c r="CE2361">
        <v>4.3470000000000004</v>
      </c>
      <c r="CF2361">
        <v>10.718</v>
      </c>
      <c r="CG2361">
        <v>5.681</v>
      </c>
      <c r="CH2361">
        <v>4.298</v>
      </c>
    </row>
    <row r="2362" spans="1:86" x14ac:dyDescent="0.3">
      <c r="A2362" t="s">
        <v>6150</v>
      </c>
      <c r="B2362" t="s">
        <v>2183</v>
      </c>
      <c r="C2362">
        <v>36.567999999999998</v>
      </c>
      <c r="D2362">
        <v>34.496000000000002</v>
      </c>
      <c r="E2362">
        <v>33.619</v>
      </c>
      <c r="F2362">
        <v>36.798000000000002</v>
      </c>
      <c r="G2362">
        <v>31.199000000000002</v>
      </c>
      <c r="H2362" t="s">
        <v>138</v>
      </c>
      <c r="I2362" t="s">
        <v>138</v>
      </c>
      <c r="J2362" t="s">
        <v>138</v>
      </c>
      <c r="K2362">
        <v>27.33</v>
      </c>
      <c r="L2362" t="s">
        <v>138</v>
      </c>
      <c r="M2362">
        <v>26.372</v>
      </c>
      <c r="N2362">
        <v>25.305</v>
      </c>
      <c r="O2362">
        <v>26.846</v>
      </c>
      <c r="P2362">
        <v>30.527000000000001</v>
      </c>
      <c r="Q2362">
        <v>26.443000000000001</v>
      </c>
      <c r="R2362">
        <v>27.219000000000001</v>
      </c>
      <c r="S2362">
        <v>27.834</v>
      </c>
      <c r="T2362">
        <v>38.268999999999998</v>
      </c>
      <c r="U2362">
        <v>34.787999999999997</v>
      </c>
      <c r="V2362">
        <v>38.234999999999999</v>
      </c>
      <c r="W2362" t="s">
        <v>138</v>
      </c>
      <c r="X2362">
        <v>35.484000000000002</v>
      </c>
      <c r="Y2362">
        <v>41.048999999999999</v>
      </c>
      <c r="Z2362">
        <v>40.338000000000001</v>
      </c>
      <c r="AA2362">
        <v>42.414000000000001</v>
      </c>
      <c r="AB2362">
        <v>46.207999999999998</v>
      </c>
      <c r="AC2362">
        <v>43.901000000000003</v>
      </c>
      <c r="AD2362">
        <v>43.456000000000003</v>
      </c>
      <c r="AE2362">
        <v>43.741</v>
      </c>
      <c r="AF2362">
        <v>37.768999999999998</v>
      </c>
      <c r="AG2362">
        <v>39.298999999999999</v>
      </c>
      <c r="AH2362">
        <v>37.636000000000003</v>
      </c>
      <c r="AI2362">
        <v>37.508000000000003</v>
      </c>
      <c r="AJ2362">
        <v>31.510999999999999</v>
      </c>
      <c r="AK2362">
        <v>36.570999999999998</v>
      </c>
      <c r="AL2362">
        <v>37.186</v>
      </c>
      <c r="AM2362">
        <v>37.356999999999999</v>
      </c>
      <c r="AN2362">
        <v>38.183999999999997</v>
      </c>
      <c r="AO2362">
        <v>39.771999999999998</v>
      </c>
      <c r="AP2362">
        <v>36.963000000000001</v>
      </c>
      <c r="AQ2362">
        <v>37.677999999999997</v>
      </c>
      <c r="AR2362">
        <v>60.448999999999998</v>
      </c>
      <c r="AS2362">
        <v>58.008000000000003</v>
      </c>
      <c r="AT2362">
        <v>62.069000000000003</v>
      </c>
      <c r="AU2362">
        <v>62.825000000000003</v>
      </c>
      <c r="AV2362">
        <v>58.776000000000003</v>
      </c>
      <c r="AW2362">
        <v>61.6</v>
      </c>
      <c r="AX2362">
        <v>59.15</v>
      </c>
      <c r="AY2362">
        <v>61.984000000000002</v>
      </c>
      <c r="AZ2362">
        <v>63.055999999999997</v>
      </c>
      <c r="BA2362">
        <v>63.741999999999997</v>
      </c>
      <c r="BB2362">
        <v>61.786999999999999</v>
      </c>
      <c r="BC2362">
        <v>61.853999999999999</v>
      </c>
      <c r="BD2362">
        <v>62.170999999999999</v>
      </c>
      <c r="BE2362">
        <v>59.543999999999997</v>
      </c>
      <c r="BF2362">
        <v>63.91</v>
      </c>
      <c r="BG2362">
        <v>64.44</v>
      </c>
      <c r="BH2362">
        <v>56.902999999999999</v>
      </c>
      <c r="BI2362">
        <v>59.850999999999999</v>
      </c>
      <c r="BJ2362">
        <v>63.399000000000001</v>
      </c>
      <c r="BK2362">
        <v>62.863999999999997</v>
      </c>
      <c r="BL2362">
        <v>66.507999999999996</v>
      </c>
      <c r="BM2362">
        <v>64.62</v>
      </c>
      <c r="BN2362">
        <v>63.094999999999999</v>
      </c>
      <c r="BO2362">
        <v>65.747</v>
      </c>
      <c r="BP2362">
        <v>64.201999999999998</v>
      </c>
      <c r="BQ2362">
        <v>62.860999999999997</v>
      </c>
      <c r="BR2362">
        <v>68.768000000000001</v>
      </c>
      <c r="BS2362">
        <v>63.762999999999998</v>
      </c>
      <c r="BT2362">
        <v>57.732999999999997</v>
      </c>
      <c r="BU2362">
        <v>65.093000000000004</v>
      </c>
      <c r="BV2362">
        <v>66.233999999999995</v>
      </c>
      <c r="BW2362">
        <v>65.631</v>
      </c>
      <c r="BX2362">
        <v>69.388999999999996</v>
      </c>
      <c r="BY2362">
        <v>69.566999999999993</v>
      </c>
      <c r="BZ2362">
        <v>66.48</v>
      </c>
      <c r="CA2362">
        <v>67.593999999999994</v>
      </c>
      <c r="CB2362">
        <v>66.055999999999997</v>
      </c>
      <c r="CC2362">
        <v>60.87</v>
      </c>
      <c r="CD2362">
        <v>70.433999999999997</v>
      </c>
      <c r="CE2362">
        <v>67.878</v>
      </c>
      <c r="CF2362">
        <v>61.063000000000002</v>
      </c>
      <c r="CG2362">
        <v>69.308999999999997</v>
      </c>
      <c r="CH2362">
        <v>67.989999999999995</v>
      </c>
    </row>
    <row r="2363" spans="1:86" x14ac:dyDescent="0.3">
      <c r="A2363" t="s">
        <v>6151</v>
      </c>
      <c r="B2363" t="s">
        <v>2184</v>
      </c>
      <c r="C2363">
        <v>28.42</v>
      </c>
      <c r="D2363" t="s">
        <v>138</v>
      </c>
      <c r="E2363" t="s">
        <v>138</v>
      </c>
      <c r="F2363">
        <v>30.725999999999999</v>
      </c>
      <c r="G2363" t="s">
        <v>138</v>
      </c>
      <c r="H2363" t="s">
        <v>138</v>
      </c>
      <c r="I2363" t="s">
        <v>138</v>
      </c>
      <c r="J2363" t="s">
        <v>138</v>
      </c>
      <c r="K2363">
        <v>22.472000000000001</v>
      </c>
      <c r="L2363" t="s">
        <v>138</v>
      </c>
      <c r="M2363">
        <v>21.937000000000001</v>
      </c>
      <c r="N2363">
        <v>21.922999999999998</v>
      </c>
      <c r="O2363">
        <v>22.085999999999999</v>
      </c>
      <c r="P2363">
        <v>22.402999999999999</v>
      </c>
      <c r="Q2363">
        <v>22.931999999999999</v>
      </c>
      <c r="R2363">
        <v>23.463000000000001</v>
      </c>
      <c r="S2363">
        <v>24.23</v>
      </c>
      <c r="T2363">
        <v>21.001999999999999</v>
      </c>
      <c r="U2363">
        <v>22.103000000000002</v>
      </c>
      <c r="V2363">
        <v>23.077000000000002</v>
      </c>
      <c r="W2363">
        <v>23.721</v>
      </c>
      <c r="X2363">
        <v>24.373000000000001</v>
      </c>
      <c r="Y2363">
        <v>24.911999999999999</v>
      </c>
      <c r="Z2363">
        <v>25.297000000000001</v>
      </c>
      <c r="AA2363">
        <v>25.456</v>
      </c>
      <c r="AB2363">
        <v>25.619</v>
      </c>
      <c r="AC2363">
        <v>25.491</v>
      </c>
      <c r="AD2363">
        <v>25.777999999999999</v>
      </c>
      <c r="AE2363">
        <v>25.702000000000002</v>
      </c>
      <c r="AF2363">
        <v>34.789000000000001</v>
      </c>
      <c r="AG2363">
        <v>37.542000000000002</v>
      </c>
      <c r="AH2363">
        <v>34.512</v>
      </c>
      <c r="AI2363">
        <v>34.406999999999996</v>
      </c>
      <c r="AJ2363">
        <v>34.603000000000002</v>
      </c>
      <c r="AK2363">
        <v>34.890999999999998</v>
      </c>
      <c r="AL2363">
        <v>35.164000000000001</v>
      </c>
      <c r="AM2363">
        <v>35.319000000000003</v>
      </c>
      <c r="AN2363">
        <v>35.561</v>
      </c>
      <c r="AO2363">
        <v>35.831000000000003</v>
      </c>
      <c r="AP2363">
        <v>36.610999999999997</v>
      </c>
      <c r="AQ2363">
        <v>36.823999999999998</v>
      </c>
      <c r="AR2363">
        <v>54.524000000000001</v>
      </c>
      <c r="AS2363">
        <v>54.445</v>
      </c>
      <c r="AT2363">
        <v>54.94</v>
      </c>
      <c r="AU2363">
        <v>57.058999999999997</v>
      </c>
      <c r="AV2363">
        <v>55.448</v>
      </c>
      <c r="AW2363">
        <v>56.445999999999998</v>
      </c>
      <c r="AX2363">
        <v>56.279000000000003</v>
      </c>
      <c r="AY2363">
        <v>56.64</v>
      </c>
      <c r="AZ2363">
        <v>56.801000000000002</v>
      </c>
      <c r="BA2363">
        <v>56.905999999999999</v>
      </c>
      <c r="BB2363">
        <v>56.624000000000002</v>
      </c>
      <c r="BC2363">
        <v>56.731000000000002</v>
      </c>
      <c r="BD2363">
        <v>57.204000000000001</v>
      </c>
      <c r="BE2363">
        <v>57.701000000000001</v>
      </c>
      <c r="BF2363">
        <v>57.667000000000002</v>
      </c>
      <c r="BG2363">
        <v>58.070999999999998</v>
      </c>
      <c r="BH2363">
        <v>58.128</v>
      </c>
      <c r="BI2363">
        <v>58.13</v>
      </c>
      <c r="BJ2363">
        <v>57.677999999999997</v>
      </c>
      <c r="BK2363">
        <v>57.683999999999997</v>
      </c>
      <c r="BL2363">
        <v>57.594999999999999</v>
      </c>
      <c r="BM2363">
        <v>58.521999999999998</v>
      </c>
      <c r="BN2363">
        <v>58.27</v>
      </c>
      <c r="BO2363">
        <v>58.497</v>
      </c>
      <c r="BP2363">
        <v>58.99</v>
      </c>
      <c r="BQ2363">
        <v>59.194000000000003</v>
      </c>
      <c r="BR2363">
        <v>59.427999999999997</v>
      </c>
      <c r="BS2363">
        <v>59.503</v>
      </c>
      <c r="BT2363">
        <v>59.707000000000001</v>
      </c>
      <c r="BU2363">
        <v>59.978999999999999</v>
      </c>
      <c r="BV2363">
        <v>60.281999999999996</v>
      </c>
      <c r="BW2363">
        <v>60.627000000000002</v>
      </c>
      <c r="BX2363">
        <v>61.005000000000003</v>
      </c>
      <c r="BY2363">
        <v>61.384</v>
      </c>
      <c r="BZ2363">
        <v>61.777999999999999</v>
      </c>
      <c r="CA2363">
        <v>62.192999999999998</v>
      </c>
      <c r="CB2363">
        <v>60.713999999999999</v>
      </c>
      <c r="CC2363">
        <v>61.143999999999998</v>
      </c>
      <c r="CD2363">
        <v>61.670999999999999</v>
      </c>
      <c r="CE2363">
        <v>62.088999999999999</v>
      </c>
      <c r="CF2363">
        <v>62.353999999999999</v>
      </c>
      <c r="CG2363">
        <v>62.56</v>
      </c>
      <c r="CH2363">
        <v>62.816000000000003</v>
      </c>
    </row>
    <row r="2364" spans="1:86" x14ac:dyDescent="0.3">
      <c r="A2364" t="s">
        <v>6152</v>
      </c>
      <c r="B2364" t="s">
        <v>2185</v>
      </c>
      <c r="C2364">
        <v>2.1110000000000002</v>
      </c>
      <c r="D2364" t="s">
        <v>138</v>
      </c>
      <c r="E2364" t="s">
        <v>138</v>
      </c>
      <c r="F2364">
        <v>1.774</v>
      </c>
      <c r="G2364" t="s">
        <v>138</v>
      </c>
      <c r="H2364" t="s">
        <v>138</v>
      </c>
      <c r="I2364" t="s">
        <v>138</v>
      </c>
      <c r="J2364">
        <v>3.992</v>
      </c>
      <c r="K2364">
        <v>3.7559999999999998</v>
      </c>
      <c r="L2364" t="s">
        <v>138</v>
      </c>
      <c r="M2364">
        <v>3.5219999999999998</v>
      </c>
      <c r="N2364">
        <v>3.53</v>
      </c>
      <c r="O2364">
        <v>3.6379999999999999</v>
      </c>
      <c r="P2364">
        <v>3.8380000000000001</v>
      </c>
      <c r="Q2364">
        <v>4.1260000000000003</v>
      </c>
      <c r="R2364">
        <v>4.5039999999999996</v>
      </c>
      <c r="S2364">
        <v>4.9749999999999996</v>
      </c>
      <c r="T2364">
        <v>-4.532</v>
      </c>
      <c r="U2364">
        <v>-5.0049999999999999</v>
      </c>
      <c r="V2364">
        <v>-5.4489999999999998</v>
      </c>
      <c r="W2364">
        <v>-5.8929999999999998</v>
      </c>
      <c r="X2364">
        <v>-6.2359999999999998</v>
      </c>
      <c r="Y2364">
        <v>-6.5960000000000001</v>
      </c>
      <c r="Z2364">
        <v>-6.9240000000000004</v>
      </c>
      <c r="AA2364">
        <v>-7.2089999999999996</v>
      </c>
      <c r="AB2364">
        <v>-7.4690000000000003</v>
      </c>
      <c r="AC2364">
        <v>-7.6890000000000001</v>
      </c>
      <c r="AD2364">
        <v>-7.8410000000000002</v>
      </c>
      <c r="AE2364">
        <v>-7.9989999999999997</v>
      </c>
      <c r="AF2364">
        <v>7.7249999999999996</v>
      </c>
      <c r="AG2364">
        <v>7.7119999999999997</v>
      </c>
      <c r="AH2364">
        <v>7.7359999999999998</v>
      </c>
      <c r="AI2364">
        <v>7.8070000000000004</v>
      </c>
      <c r="AJ2364">
        <v>7.8979999999999997</v>
      </c>
      <c r="AK2364">
        <v>8.0419999999999998</v>
      </c>
      <c r="AL2364">
        <v>8.2289999999999992</v>
      </c>
      <c r="AM2364">
        <v>8.4529999999999994</v>
      </c>
      <c r="AN2364">
        <v>8.7010000000000005</v>
      </c>
      <c r="AO2364">
        <v>8.9730000000000008</v>
      </c>
      <c r="AP2364">
        <v>9.2349999999999994</v>
      </c>
      <c r="AQ2364">
        <v>9.6039999999999992</v>
      </c>
      <c r="AR2364">
        <v>3.4809999999999999</v>
      </c>
      <c r="AS2364">
        <v>3.6640000000000001</v>
      </c>
      <c r="AT2364">
        <v>3.798</v>
      </c>
      <c r="AU2364">
        <v>3.8940000000000001</v>
      </c>
      <c r="AV2364">
        <v>3.9390000000000001</v>
      </c>
      <c r="AW2364">
        <v>3.9990000000000001</v>
      </c>
      <c r="AX2364">
        <v>4.0730000000000004</v>
      </c>
      <c r="AY2364">
        <v>4.0830000000000002</v>
      </c>
      <c r="AZ2364">
        <v>4.1059999999999999</v>
      </c>
      <c r="BA2364">
        <v>4.1230000000000002</v>
      </c>
      <c r="BB2364">
        <v>4.1310000000000002</v>
      </c>
      <c r="BC2364">
        <v>4.09</v>
      </c>
      <c r="BD2364">
        <v>4.0780000000000003</v>
      </c>
      <c r="BE2364">
        <v>3.9780000000000002</v>
      </c>
      <c r="BF2364">
        <v>3.9159999999999999</v>
      </c>
      <c r="BG2364">
        <v>3.883</v>
      </c>
      <c r="BH2364">
        <v>3.8530000000000002</v>
      </c>
      <c r="BI2364">
        <v>3.8159999999999998</v>
      </c>
      <c r="BJ2364">
        <v>3.7669999999999999</v>
      </c>
      <c r="BK2364">
        <v>3.734</v>
      </c>
      <c r="BL2364">
        <v>3.72</v>
      </c>
      <c r="BM2364">
        <v>3.7010000000000001</v>
      </c>
      <c r="BN2364">
        <v>3.706</v>
      </c>
      <c r="BO2364">
        <v>3.6949999999999998</v>
      </c>
      <c r="BP2364">
        <v>3.7519999999999998</v>
      </c>
      <c r="BQ2364">
        <v>3.754</v>
      </c>
      <c r="BR2364">
        <v>3.7650000000000001</v>
      </c>
      <c r="BS2364">
        <v>3.758</v>
      </c>
      <c r="BT2364">
        <v>3.7669999999999999</v>
      </c>
      <c r="BU2364">
        <v>3.782</v>
      </c>
      <c r="BV2364">
        <v>3.7989999999999999</v>
      </c>
      <c r="BW2364">
        <v>3.82</v>
      </c>
      <c r="BX2364">
        <v>3.8450000000000002</v>
      </c>
      <c r="BY2364">
        <v>3.8690000000000002</v>
      </c>
      <c r="BZ2364">
        <v>3.895</v>
      </c>
      <c r="CA2364">
        <v>3.9239999999999999</v>
      </c>
      <c r="CB2364">
        <v>3.915</v>
      </c>
      <c r="CC2364">
        <v>4.5819999999999999</v>
      </c>
      <c r="CD2364">
        <v>3.9929999999999999</v>
      </c>
      <c r="CE2364">
        <v>4.0309999999999997</v>
      </c>
      <c r="CF2364">
        <v>4.0449999999999999</v>
      </c>
      <c r="CG2364">
        <v>4.0579999999999998</v>
      </c>
      <c r="CH2364">
        <v>4.0759999999999996</v>
      </c>
    </row>
    <row r="2365" spans="1:86" x14ac:dyDescent="0.3">
      <c r="A2365" t="s">
        <v>6153</v>
      </c>
      <c r="B2365" t="s">
        <v>2186</v>
      </c>
      <c r="C2365">
        <v>26.309000000000001</v>
      </c>
      <c r="D2365">
        <v>25.562999999999999</v>
      </c>
      <c r="E2365">
        <v>24.803000000000001</v>
      </c>
      <c r="F2365">
        <v>28.952000000000002</v>
      </c>
      <c r="G2365">
        <v>23.242000000000001</v>
      </c>
      <c r="H2365" t="s">
        <v>138</v>
      </c>
      <c r="I2365" t="s">
        <v>138</v>
      </c>
      <c r="J2365" t="s">
        <v>138</v>
      </c>
      <c r="K2365">
        <v>18.716000000000001</v>
      </c>
      <c r="L2365" t="s">
        <v>138</v>
      </c>
      <c r="M2365">
        <v>18.414999999999999</v>
      </c>
      <c r="N2365">
        <v>18.393000000000001</v>
      </c>
      <c r="O2365">
        <v>18.448</v>
      </c>
      <c r="P2365">
        <v>18.565000000000001</v>
      </c>
      <c r="Q2365">
        <v>18.806000000000001</v>
      </c>
      <c r="R2365">
        <v>18.96</v>
      </c>
      <c r="S2365">
        <v>19.254999999999999</v>
      </c>
      <c r="T2365">
        <v>25.533999999999999</v>
      </c>
      <c r="U2365">
        <v>27.108000000000001</v>
      </c>
      <c r="V2365">
        <v>28.526</v>
      </c>
      <c r="W2365">
        <v>29.614000000000001</v>
      </c>
      <c r="X2365">
        <v>30.609000000000002</v>
      </c>
      <c r="Y2365">
        <v>31.507000000000001</v>
      </c>
      <c r="Z2365">
        <v>32.220999999999997</v>
      </c>
      <c r="AA2365">
        <v>32.664999999999999</v>
      </c>
      <c r="AB2365">
        <v>33.087000000000003</v>
      </c>
      <c r="AC2365">
        <v>33.18</v>
      </c>
      <c r="AD2365">
        <v>33.619</v>
      </c>
      <c r="AE2365">
        <v>33.700000000000003</v>
      </c>
      <c r="AF2365">
        <v>27.064</v>
      </c>
      <c r="AG2365">
        <v>29.83</v>
      </c>
      <c r="AH2365">
        <v>26.776</v>
      </c>
      <c r="AI2365">
        <v>26.6</v>
      </c>
      <c r="AJ2365">
        <v>26.704999999999998</v>
      </c>
      <c r="AK2365">
        <v>26.849</v>
      </c>
      <c r="AL2365">
        <v>26.934999999999999</v>
      </c>
      <c r="AM2365">
        <v>26.866</v>
      </c>
      <c r="AN2365">
        <v>26.86</v>
      </c>
      <c r="AO2365">
        <v>26.858000000000001</v>
      </c>
      <c r="AP2365">
        <v>27.376999999999999</v>
      </c>
      <c r="AQ2365">
        <v>27.221</v>
      </c>
      <c r="AR2365">
        <v>51.042999999999999</v>
      </c>
      <c r="AS2365">
        <v>50.780999999999999</v>
      </c>
      <c r="AT2365">
        <v>51.140999999999998</v>
      </c>
      <c r="AU2365">
        <v>53.165999999999997</v>
      </c>
      <c r="AV2365">
        <v>51.509</v>
      </c>
      <c r="AW2365">
        <v>52.447000000000003</v>
      </c>
      <c r="AX2365">
        <v>52.206000000000003</v>
      </c>
      <c r="AY2365">
        <v>52.558</v>
      </c>
      <c r="AZ2365">
        <v>52.695</v>
      </c>
      <c r="BA2365">
        <v>52.783000000000001</v>
      </c>
      <c r="BB2365">
        <v>52.493000000000002</v>
      </c>
      <c r="BC2365">
        <v>52.640999999999998</v>
      </c>
      <c r="BD2365">
        <v>53.125999999999998</v>
      </c>
      <c r="BE2365">
        <v>53.722999999999999</v>
      </c>
      <c r="BF2365">
        <v>53.750999999999998</v>
      </c>
      <c r="BG2365">
        <v>54.186999999999998</v>
      </c>
      <c r="BH2365">
        <v>54.274000000000001</v>
      </c>
      <c r="BI2365">
        <v>54.314</v>
      </c>
      <c r="BJ2365">
        <v>53.911000000000001</v>
      </c>
      <c r="BK2365">
        <v>53.95</v>
      </c>
      <c r="BL2365">
        <v>53.874000000000002</v>
      </c>
      <c r="BM2365">
        <v>54.820999999999998</v>
      </c>
      <c r="BN2365">
        <v>54.564</v>
      </c>
      <c r="BO2365">
        <v>54.802</v>
      </c>
      <c r="BP2365">
        <v>55.238</v>
      </c>
      <c r="BQ2365">
        <v>55.44</v>
      </c>
      <c r="BR2365">
        <v>55.662999999999997</v>
      </c>
      <c r="BS2365">
        <v>55.744999999999997</v>
      </c>
      <c r="BT2365">
        <v>55.941000000000003</v>
      </c>
      <c r="BU2365">
        <v>56.197000000000003</v>
      </c>
      <c r="BV2365">
        <v>56.484000000000002</v>
      </c>
      <c r="BW2365">
        <v>56.807000000000002</v>
      </c>
      <c r="BX2365">
        <v>57.16</v>
      </c>
      <c r="BY2365">
        <v>57.515000000000001</v>
      </c>
      <c r="BZ2365">
        <v>57.883000000000003</v>
      </c>
      <c r="CA2365">
        <v>58.268999999999998</v>
      </c>
      <c r="CB2365">
        <v>56.798999999999999</v>
      </c>
      <c r="CC2365">
        <v>56.561</v>
      </c>
      <c r="CD2365">
        <v>57.677999999999997</v>
      </c>
      <c r="CE2365">
        <v>58.058</v>
      </c>
      <c r="CF2365">
        <v>58.308999999999997</v>
      </c>
      <c r="CG2365">
        <v>58.502000000000002</v>
      </c>
      <c r="CH2365">
        <v>58.738999999999997</v>
      </c>
    </row>
    <row r="2366" spans="1:86" x14ac:dyDescent="0.3">
      <c r="A2366" t="s">
        <v>6154</v>
      </c>
      <c r="B2366" t="s">
        <v>2187</v>
      </c>
      <c r="C2366">
        <v>26.106000000000002</v>
      </c>
      <c r="D2366" t="s">
        <v>138</v>
      </c>
      <c r="E2366" t="s">
        <v>138</v>
      </c>
      <c r="F2366">
        <v>28.692</v>
      </c>
      <c r="G2366">
        <v>22.942</v>
      </c>
      <c r="H2366">
        <v>23.079000000000001</v>
      </c>
      <c r="I2366">
        <v>22.366</v>
      </c>
      <c r="J2366" t="s">
        <v>138</v>
      </c>
      <c r="K2366">
        <v>20.629000000000001</v>
      </c>
      <c r="L2366">
        <v>20.263000000000002</v>
      </c>
      <c r="M2366">
        <v>20.068999999999999</v>
      </c>
      <c r="N2366">
        <v>20.05</v>
      </c>
      <c r="O2366">
        <v>20.198</v>
      </c>
      <c r="P2366">
        <v>20.521000000000001</v>
      </c>
      <c r="Q2366">
        <v>21.015999999999998</v>
      </c>
      <c r="R2366">
        <v>21.681000000000001</v>
      </c>
      <c r="S2366">
        <v>22.521999999999998</v>
      </c>
      <c r="T2366">
        <v>19.363</v>
      </c>
      <c r="U2366">
        <v>20.5</v>
      </c>
      <c r="V2366">
        <v>21.489000000000001</v>
      </c>
      <c r="W2366">
        <v>22.334</v>
      </c>
      <c r="X2366">
        <v>23.027000000000001</v>
      </c>
      <c r="Y2366">
        <v>23.573</v>
      </c>
      <c r="Z2366">
        <v>23.971</v>
      </c>
      <c r="AA2366">
        <v>24.219000000000001</v>
      </c>
      <c r="AB2366">
        <v>24.324000000000002</v>
      </c>
      <c r="AC2366">
        <v>24.277999999999999</v>
      </c>
      <c r="AD2366">
        <v>24.082999999999998</v>
      </c>
      <c r="AE2366">
        <v>23.742999999999999</v>
      </c>
      <c r="AF2366">
        <v>32.844000000000001</v>
      </c>
      <c r="AG2366">
        <v>35.646999999999998</v>
      </c>
      <c r="AH2366">
        <v>32.378999999999998</v>
      </c>
      <c r="AI2366">
        <v>32.165999999999997</v>
      </c>
      <c r="AJ2366">
        <v>31.997</v>
      </c>
      <c r="AK2366">
        <v>31.861000000000001</v>
      </c>
      <c r="AL2366">
        <v>31.751000000000001</v>
      </c>
      <c r="AM2366">
        <v>31.67</v>
      </c>
      <c r="AN2366">
        <v>31.619</v>
      </c>
      <c r="AO2366">
        <v>31.596</v>
      </c>
      <c r="AP2366">
        <v>31.605</v>
      </c>
      <c r="AQ2366">
        <v>31.67</v>
      </c>
      <c r="AR2366">
        <v>48.875</v>
      </c>
      <c r="AS2366">
        <v>48.494</v>
      </c>
      <c r="AT2366">
        <v>48.676000000000002</v>
      </c>
      <c r="AU2366">
        <v>50.715000000000003</v>
      </c>
      <c r="AV2366">
        <v>48.902000000000001</v>
      </c>
      <c r="AW2366">
        <v>49.780999999999999</v>
      </c>
      <c r="AX2366">
        <v>49.045999999999999</v>
      </c>
      <c r="AY2366">
        <v>49.162999999999997</v>
      </c>
      <c r="AZ2366">
        <v>49.283000000000001</v>
      </c>
      <c r="BA2366">
        <v>49.405999999999999</v>
      </c>
      <c r="BB2366">
        <v>49.530999999999999</v>
      </c>
      <c r="BC2366">
        <v>49.658999999999999</v>
      </c>
      <c r="BD2366">
        <v>50.212000000000003</v>
      </c>
      <c r="BE2366">
        <v>50.439</v>
      </c>
      <c r="BF2366">
        <v>50.662999999999997</v>
      </c>
      <c r="BG2366">
        <v>50.884999999999998</v>
      </c>
      <c r="BH2366">
        <v>51.104999999999997</v>
      </c>
      <c r="BI2366">
        <v>51.323</v>
      </c>
      <c r="BJ2366">
        <v>51.543999999999997</v>
      </c>
      <c r="BK2366">
        <v>51.756</v>
      </c>
      <c r="BL2366">
        <v>51.972999999999999</v>
      </c>
      <c r="BM2366">
        <v>52.183999999999997</v>
      </c>
      <c r="BN2366">
        <v>52.396999999999998</v>
      </c>
      <c r="BO2366">
        <v>52.603999999999999</v>
      </c>
      <c r="BP2366">
        <v>52.805</v>
      </c>
      <c r="BQ2366">
        <v>53.027000000000001</v>
      </c>
      <c r="BR2366">
        <v>53.267000000000003</v>
      </c>
      <c r="BS2366">
        <v>53.521999999999998</v>
      </c>
      <c r="BT2366">
        <v>53.79</v>
      </c>
      <c r="BU2366">
        <v>54.078000000000003</v>
      </c>
      <c r="BV2366">
        <v>54.384</v>
      </c>
      <c r="BW2366">
        <v>54.704999999999998</v>
      </c>
      <c r="BX2366">
        <v>55.042000000000002</v>
      </c>
      <c r="BY2366">
        <v>55.395000000000003</v>
      </c>
      <c r="BZ2366">
        <v>55.762999999999998</v>
      </c>
      <c r="CA2366">
        <v>56.148000000000003</v>
      </c>
      <c r="CB2366">
        <v>54.83</v>
      </c>
      <c r="CC2366">
        <v>55.268000000000001</v>
      </c>
      <c r="CD2366">
        <v>55.633000000000003</v>
      </c>
      <c r="CE2366">
        <v>55.963000000000001</v>
      </c>
      <c r="CF2366">
        <v>56.252000000000002</v>
      </c>
      <c r="CG2366">
        <v>56.51</v>
      </c>
      <c r="CH2366">
        <v>56.731000000000002</v>
      </c>
    </row>
    <row r="2367" spans="1:86" x14ac:dyDescent="0.3">
      <c r="A2367" t="s">
        <v>6155</v>
      </c>
      <c r="B2367" t="s">
        <v>2188</v>
      </c>
      <c r="C2367">
        <v>1.909</v>
      </c>
      <c r="D2367" t="s">
        <v>138</v>
      </c>
      <c r="E2367" t="s">
        <v>138</v>
      </c>
      <c r="F2367">
        <v>1.5960000000000001</v>
      </c>
      <c r="G2367">
        <v>1.4630000000000001</v>
      </c>
      <c r="H2367">
        <v>4.6239999999999997</v>
      </c>
      <c r="I2367">
        <v>4.1959999999999997</v>
      </c>
      <c r="J2367">
        <v>3.859</v>
      </c>
      <c r="K2367">
        <v>3.6120000000000001</v>
      </c>
      <c r="L2367">
        <v>3.456</v>
      </c>
      <c r="M2367">
        <v>3.391</v>
      </c>
      <c r="N2367">
        <v>3.415</v>
      </c>
      <c r="O2367">
        <v>3.53</v>
      </c>
      <c r="P2367">
        <v>3.7370000000000001</v>
      </c>
      <c r="Q2367">
        <v>4.0330000000000004</v>
      </c>
      <c r="R2367">
        <v>4.42</v>
      </c>
      <c r="S2367">
        <v>4.8970000000000002</v>
      </c>
      <c r="T2367">
        <v>-4.6040000000000001</v>
      </c>
      <c r="U2367">
        <v>-5.0810000000000004</v>
      </c>
      <c r="V2367">
        <v>-5.53</v>
      </c>
      <c r="W2367">
        <v>-5.9489999999999998</v>
      </c>
      <c r="X2367">
        <v>-6.34</v>
      </c>
      <c r="Y2367">
        <v>-6.7</v>
      </c>
      <c r="Z2367">
        <v>-7.032</v>
      </c>
      <c r="AA2367">
        <v>-7.3339999999999996</v>
      </c>
      <c r="AB2367">
        <v>-7.6070000000000002</v>
      </c>
      <c r="AC2367">
        <v>-7.851</v>
      </c>
      <c r="AD2367">
        <v>-8.0649999999999995</v>
      </c>
      <c r="AE2367">
        <v>-8.2509999999999994</v>
      </c>
      <c r="AF2367">
        <v>7.4390000000000001</v>
      </c>
      <c r="AG2367">
        <v>7.4109999999999996</v>
      </c>
      <c r="AH2367">
        <v>7.4189999999999996</v>
      </c>
      <c r="AI2367">
        <v>7.4619999999999997</v>
      </c>
      <c r="AJ2367">
        <v>7.5410000000000004</v>
      </c>
      <c r="AK2367">
        <v>7.6539999999999999</v>
      </c>
      <c r="AL2367">
        <v>7.8029999999999999</v>
      </c>
      <c r="AM2367">
        <v>7.9870000000000001</v>
      </c>
      <c r="AN2367">
        <v>8.2059999999999995</v>
      </c>
      <c r="AO2367">
        <v>8.4610000000000003</v>
      </c>
      <c r="AP2367">
        <v>8.75</v>
      </c>
      <c r="AQ2367">
        <v>9.0749999999999993</v>
      </c>
      <c r="AR2367">
        <v>2.94</v>
      </c>
      <c r="AS2367">
        <v>3.04</v>
      </c>
      <c r="AT2367">
        <v>3.13</v>
      </c>
      <c r="AU2367">
        <v>3.2069999999999999</v>
      </c>
      <c r="AV2367">
        <v>3.274</v>
      </c>
      <c r="AW2367">
        <v>3.3279999999999998</v>
      </c>
      <c r="AX2367">
        <v>3.371</v>
      </c>
      <c r="AY2367">
        <v>3.403</v>
      </c>
      <c r="AZ2367">
        <v>3.423</v>
      </c>
      <c r="BA2367">
        <v>3.431</v>
      </c>
      <c r="BB2367">
        <v>3.4289999999999998</v>
      </c>
      <c r="BC2367">
        <v>3.4140000000000001</v>
      </c>
      <c r="BD2367">
        <v>3.3889999999999998</v>
      </c>
      <c r="BE2367">
        <v>3.3660000000000001</v>
      </c>
      <c r="BF2367">
        <v>3.3450000000000002</v>
      </c>
      <c r="BG2367">
        <v>3.3279999999999998</v>
      </c>
      <c r="BH2367">
        <v>3.3130000000000002</v>
      </c>
      <c r="BI2367">
        <v>3.3010000000000002</v>
      </c>
      <c r="BJ2367">
        <v>3.2919999999999998</v>
      </c>
      <c r="BK2367">
        <v>3.2850000000000001</v>
      </c>
      <c r="BL2367">
        <v>3.282</v>
      </c>
      <c r="BM2367">
        <v>3.2810000000000001</v>
      </c>
      <c r="BN2367">
        <v>3.2829999999999999</v>
      </c>
      <c r="BO2367">
        <v>3.2879999999999998</v>
      </c>
      <c r="BP2367">
        <v>3.2949999999999999</v>
      </c>
      <c r="BQ2367">
        <v>3.3050000000000002</v>
      </c>
      <c r="BR2367">
        <v>3.3149999999999999</v>
      </c>
      <c r="BS2367">
        <v>3.3279999999999998</v>
      </c>
      <c r="BT2367">
        <v>3.3410000000000002</v>
      </c>
      <c r="BU2367">
        <v>3.3559999999999999</v>
      </c>
      <c r="BV2367">
        <v>3.3730000000000002</v>
      </c>
      <c r="BW2367">
        <v>3.391</v>
      </c>
      <c r="BX2367">
        <v>3.411</v>
      </c>
      <c r="BY2367">
        <v>3.4319999999999999</v>
      </c>
      <c r="BZ2367">
        <v>3.4550000000000001</v>
      </c>
      <c r="CA2367">
        <v>3.48</v>
      </c>
      <c r="CB2367">
        <v>3.5049999999999999</v>
      </c>
      <c r="CC2367">
        <v>4.1740000000000004</v>
      </c>
      <c r="CD2367">
        <v>3.55</v>
      </c>
      <c r="CE2367">
        <v>3.57</v>
      </c>
      <c r="CF2367">
        <v>3.5870000000000002</v>
      </c>
      <c r="CG2367">
        <v>3.6019999999999999</v>
      </c>
      <c r="CH2367">
        <v>3.6150000000000002</v>
      </c>
    </row>
    <row r="2368" spans="1:86" x14ac:dyDescent="0.3">
      <c r="A2368" t="s">
        <v>6156</v>
      </c>
      <c r="B2368" t="s">
        <v>2189</v>
      </c>
      <c r="C2368">
        <v>24.196999999999999</v>
      </c>
      <c r="D2368">
        <v>23.658000000000001</v>
      </c>
      <c r="E2368">
        <v>23.024000000000001</v>
      </c>
      <c r="F2368">
        <v>27.096</v>
      </c>
      <c r="G2368">
        <v>21.478999999999999</v>
      </c>
      <c r="H2368">
        <v>18.454999999999998</v>
      </c>
      <c r="I2368">
        <v>18.170000000000002</v>
      </c>
      <c r="J2368" t="s">
        <v>138</v>
      </c>
      <c r="K2368">
        <v>17.016999999999999</v>
      </c>
      <c r="L2368">
        <v>16.806999999999999</v>
      </c>
      <c r="M2368">
        <v>16.678000000000001</v>
      </c>
      <c r="N2368">
        <v>16.635000000000002</v>
      </c>
      <c r="O2368">
        <v>16.667999999999999</v>
      </c>
      <c r="P2368">
        <v>16.783999999999999</v>
      </c>
      <c r="Q2368">
        <v>16.983000000000001</v>
      </c>
      <c r="R2368">
        <v>17.260999999999999</v>
      </c>
      <c r="S2368">
        <v>17.625</v>
      </c>
      <c r="T2368">
        <v>23.966999999999999</v>
      </c>
      <c r="U2368">
        <v>25.581</v>
      </c>
      <c r="V2368">
        <v>27.018999999999998</v>
      </c>
      <c r="W2368">
        <v>28.283000000000001</v>
      </c>
      <c r="X2368">
        <v>29.367000000000001</v>
      </c>
      <c r="Y2368">
        <v>30.273</v>
      </c>
      <c r="Z2368">
        <v>31.003</v>
      </c>
      <c r="AA2368">
        <v>31.553000000000001</v>
      </c>
      <c r="AB2368">
        <v>31.931000000000001</v>
      </c>
      <c r="AC2368">
        <v>32.128999999999998</v>
      </c>
      <c r="AD2368">
        <v>32.148000000000003</v>
      </c>
      <c r="AE2368">
        <v>31.994</v>
      </c>
      <c r="AF2368">
        <v>25.405000000000001</v>
      </c>
      <c r="AG2368">
        <v>28.236000000000001</v>
      </c>
      <c r="AH2368">
        <v>24.96</v>
      </c>
      <c r="AI2368">
        <v>24.704000000000001</v>
      </c>
      <c r="AJ2368">
        <v>24.456</v>
      </c>
      <c r="AK2368">
        <v>24.207000000000001</v>
      </c>
      <c r="AL2368">
        <v>23.948</v>
      </c>
      <c r="AM2368">
        <v>23.683</v>
      </c>
      <c r="AN2368">
        <v>23.413</v>
      </c>
      <c r="AO2368">
        <v>23.135000000000002</v>
      </c>
      <c r="AP2368">
        <v>22.855</v>
      </c>
      <c r="AQ2368">
        <v>22.594999999999999</v>
      </c>
      <c r="AR2368">
        <v>45.935000000000002</v>
      </c>
      <c r="AS2368">
        <v>45.454000000000001</v>
      </c>
      <c r="AT2368">
        <v>45.545999999999999</v>
      </c>
      <c r="AU2368">
        <v>47.508000000000003</v>
      </c>
      <c r="AV2368">
        <v>45.628</v>
      </c>
      <c r="AW2368">
        <v>46.453000000000003</v>
      </c>
      <c r="AX2368">
        <v>45.674999999999997</v>
      </c>
      <c r="AY2368">
        <v>45.76</v>
      </c>
      <c r="AZ2368">
        <v>45.86</v>
      </c>
      <c r="BA2368">
        <v>45.975000000000001</v>
      </c>
      <c r="BB2368">
        <v>46.101999999999997</v>
      </c>
      <c r="BC2368">
        <v>46.244999999999997</v>
      </c>
      <c r="BD2368">
        <v>46.823</v>
      </c>
      <c r="BE2368">
        <v>47.073</v>
      </c>
      <c r="BF2368">
        <v>47.317999999999998</v>
      </c>
      <c r="BG2368">
        <v>47.557000000000002</v>
      </c>
      <c r="BH2368">
        <v>47.792000000000002</v>
      </c>
      <c r="BI2368">
        <v>48.021999999999998</v>
      </c>
      <c r="BJ2368">
        <v>48.252000000000002</v>
      </c>
      <c r="BK2368">
        <v>48.470999999999997</v>
      </c>
      <c r="BL2368">
        <v>48.691000000000003</v>
      </c>
      <c r="BM2368">
        <v>48.902999999999999</v>
      </c>
      <c r="BN2368">
        <v>49.113999999999997</v>
      </c>
      <c r="BO2368">
        <v>49.316000000000003</v>
      </c>
      <c r="BP2368">
        <v>49.51</v>
      </c>
      <c r="BQ2368">
        <v>49.722000000000001</v>
      </c>
      <c r="BR2368">
        <v>49.951999999999998</v>
      </c>
      <c r="BS2368">
        <v>50.194000000000003</v>
      </c>
      <c r="BT2368">
        <v>50.448999999999998</v>
      </c>
      <c r="BU2368">
        <v>50.722000000000001</v>
      </c>
      <c r="BV2368">
        <v>51.011000000000003</v>
      </c>
      <c r="BW2368">
        <v>51.314</v>
      </c>
      <c r="BX2368">
        <v>51.631</v>
      </c>
      <c r="BY2368">
        <v>51.963000000000001</v>
      </c>
      <c r="BZ2368">
        <v>52.308</v>
      </c>
      <c r="CA2368">
        <v>52.667999999999999</v>
      </c>
      <c r="CB2368">
        <v>51.325000000000003</v>
      </c>
      <c r="CC2368">
        <v>51.094000000000001</v>
      </c>
      <c r="CD2368">
        <v>52.082999999999998</v>
      </c>
      <c r="CE2368">
        <v>52.393000000000001</v>
      </c>
      <c r="CF2368">
        <v>52.664999999999999</v>
      </c>
      <c r="CG2368">
        <v>52.908000000000001</v>
      </c>
      <c r="CH2368">
        <v>53.116</v>
      </c>
    </row>
    <row r="2369" spans="1:86" x14ac:dyDescent="0.3">
      <c r="A2369">
        <v>0</v>
      </c>
      <c r="B2369">
        <v>0</v>
      </c>
      <c r="C2369" t="s">
        <v>137</v>
      </c>
      <c r="D2369" t="s">
        <v>137</v>
      </c>
      <c r="E2369" t="s">
        <v>137</v>
      </c>
      <c r="F2369" t="s">
        <v>137</v>
      </c>
      <c r="G2369" t="s">
        <v>137</v>
      </c>
      <c r="H2369" t="s">
        <v>137</v>
      </c>
      <c r="I2369" t="s">
        <v>137</v>
      </c>
      <c r="J2369" t="s">
        <v>137</v>
      </c>
      <c r="K2369" t="s">
        <v>137</v>
      </c>
      <c r="L2369" t="s">
        <v>137</v>
      </c>
      <c r="M2369" t="s">
        <v>137</v>
      </c>
      <c r="N2369" t="s">
        <v>137</v>
      </c>
      <c r="O2369" t="s">
        <v>137</v>
      </c>
      <c r="P2369" t="s">
        <v>137</v>
      </c>
      <c r="Q2369" t="s">
        <v>137</v>
      </c>
      <c r="R2369" t="s">
        <v>137</v>
      </c>
      <c r="S2369" t="s">
        <v>137</v>
      </c>
      <c r="T2369" t="s">
        <v>137</v>
      </c>
      <c r="U2369" t="s">
        <v>137</v>
      </c>
      <c r="V2369" t="s">
        <v>137</v>
      </c>
      <c r="W2369" t="s">
        <v>137</v>
      </c>
      <c r="X2369" t="s">
        <v>137</v>
      </c>
      <c r="Y2369" t="s">
        <v>137</v>
      </c>
      <c r="Z2369" t="s">
        <v>137</v>
      </c>
      <c r="AA2369" t="s">
        <v>137</v>
      </c>
      <c r="AB2369" t="s">
        <v>137</v>
      </c>
      <c r="AC2369" t="s">
        <v>137</v>
      </c>
      <c r="AD2369" t="s">
        <v>137</v>
      </c>
      <c r="AE2369" t="s">
        <v>137</v>
      </c>
      <c r="AF2369" t="s">
        <v>137</v>
      </c>
      <c r="AG2369" t="s">
        <v>137</v>
      </c>
      <c r="AH2369" t="s">
        <v>137</v>
      </c>
      <c r="AI2369" t="s">
        <v>137</v>
      </c>
      <c r="AJ2369" t="s">
        <v>137</v>
      </c>
      <c r="AK2369" t="s">
        <v>137</v>
      </c>
      <c r="AL2369" t="s">
        <v>137</v>
      </c>
      <c r="AM2369" t="s">
        <v>137</v>
      </c>
      <c r="AN2369" t="s">
        <v>137</v>
      </c>
      <c r="AO2369" t="s">
        <v>137</v>
      </c>
      <c r="AP2369" t="s">
        <v>137</v>
      </c>
      <c r="AQ2369" t="s">
        <v>137</v>
      </c>
      <c r="AR2369" t="s">
        <v>137</v>
      </c>
      <c r="AS2369" t="s">
        <v>137</v>
      </c>
      <c r="AT2369" t="s">
        <v>137</v>
      </c>
      <c r="AU2369" t="s">
        <v>137</v>
      </c>
      <c r="AV2369" t="s">
        <v>137</v>
      </c>
      <c r="AW2369" t="s">
        <v>137</v>
      </c>
      <c r="AX2369" t="s">
        <v>137</v>
      </c>
      <c r="AY2369" t="s">
        <v>137</v>
      </c>
      <c r="AZ2369" t="s">
        <v>137</v>
      </c>
      <c r="BA2369" t="s">
        <v>137</v>
      </c>
      <c r="BB2369" t="s">
        <v>137</v>
      </c>
      <c r="BC2369" t="s">
        <v>137</v>
      </c>
      <c r="BD2369" t="s">
        <v>137</v>
      </c>
      <c r="BE2369" t="s">
        <v>137</v>
      </c>
      <c r="BF2369" t="s">
        <v>137</v>
      </c>
      <c r="BG2369" t="s">
        <v>137</v>
      </c>
      <c r="BH2369" t="s">
        <v>137</v>
      </c>
      <c r="BI2369" t="s">
        <v>137</v>
      </c>
      <c r="BJ2369" t="s">
        <v>137</v>
      </c>
      <c r="BK2369" t="s">
        <v>137</v>
      </c>
      <c r="BL2369" t="s">
        <v>137</v>
      </c>
      <c r="BM2369" t="s">
        <v>137</v>
      </c>
      <c r="BN2369" t="s">
        <v>137</v>
      </c>
      <c r="BO2369" t="s">
        <v>137</v>
      </c>
      <c r="BP2369" t="s">
        <v>137</v>
      </c>
      <c r="BQ2369" t="s">
        <v>137</v>
      </c>
      <c r="BR2369" t="s">
        <v>137</v>
      </c>
      <c r="BS2369" t="s">
        <v>137</v>
      </c>
      <c r="BT2369" t="s">
        <v>137</v>
      </c>
      <c r="BU2369" t="s">
        <v>137</v>
      </c>
      <c r="BV2369" t="s">
        <v>137</v>
      </c>
      <c r="BW2369" t="s">
        <v>137</v>
      </c>
      <c r="BX2369" t="s">
        <v>137</v>
      </c>
      <c r="BY2369" t="s">
        <v>137</v>
      </c>
      <c r="BZ2369" t="s">
        <v>137</v>
      </c>
      <c r="CA2369" t="s">
        <v>137</v>
      </c>
      <c r="CB2369" t="s">
        <v>137</v>
      </c>
      <c r="CC2369" t="s">
        <v>137</v>
      </c>
      <c r="CD2369" t="s">
        <v>137</v>
      </c>
      <c r="CE2369" t="s">
        <v>137</v>
      </c>
      <c r="CF2369" t="s">
        <v>137</v>
      </c>
      <c r="CG2369" t="s">
        <v>137</v>
      </c>
      <c r="CH2369" t="s">
        <v>137</v>
      </c>
    </row>
    <row r="2370" spans="1:86" x14ac:dyDescent="0.3">
      <c r="A2370">
        <v>0</v>
      </c>
      <c r="B2370">
        <v>0</v>
      </c>
      <c r="C2370" t="s">
        <v>137</v>
      </c>
      <c r="D2370" t="s">
        <v>137</v>
      </c>
      <c r="E2370" t="s">
        <v>137</v>
      </c>
      <c r="F2370" t="s">
        <v>137</v>
      </c>
      <c r="G2370" t="s">
        <v>137</v>
      </c>
      <c r="H2370" t="s">
        <v>137</v>
      </c>
      <c r="I2370" t="s">
        <v>137</v>
      </c>
      <c r="J2370" t="s">
        <v>137</v>
      </c>
      <c r="K2370" t="s">
        <v>137</v>
      </c>
      <c r="L2370" t="s">
        <v>137</v>
      </c>
      <c r="M2370" t="s">
        <v>137</v>
      </c>
      <c r="N2370" t="s">
        <v>137</v>
      </c>
      <c r="O2370" t="s">
        <v>137</v>
      </c>
      <c r="P2370" t="s">
        <v>137</v>
      </c>
      <c r="Q2370" t="s">
        <v>137</v>
      </c>
      <c r="R2370" t="s">
        <v>137</v>
      </c>
      <c r="S2370" t="s">
        <v>137</v>
      </c>
      <c r="T2370" t="s">
        <v>137</v>
      </c>
      <c r="U2370" t="s">
        <v>137</v>
      </c>
      <c r="V2370" t="s">
        <v>137</v>
      </c>
      <c r="W2370" t="s">
        <v>137</v>
      </c>
      <c r="X2370" t="s">
        <v>137</v>
      </c>
      <c r="Y2370" t="s">
        <v>137</v>
      </c>
      <c r="Z2370" t="s">
        <v>137</v>
      </c>
      <c r="AA2370" t="s">
        <v>137</v>
      </c>
      <c r="AB2370" t="s">
        <v>137</v>
      </c>
      <c r="AC2370" t="s">
        <v>137</v>
      </c>
      <c r="AD2370" t="s">
        <v>137</v>
      </c>
      <c r="AE2370" t="s">
        <v>137</v>
      </c>
      <c r="AF2370" t="s">
        <v>137</v>
      </c>
      <c r="AG2370" t="s">
        <v>137</v>
      </c>
      <c r="AH2370" t="s">
        <v>137</v>
      </c>
      <c r="AI2370" t="s">
        <v>137</v>
      </c>
      <c r="AJ2370" t="s">
        <v>137</v>
      </c>
      <c r="AK2370" t="s">
        <v>137</v>
      </c>
      <c r="AL2370" t="s">
        <v>137</v>
      </c>
      <c r="AM2370" t="s">
        <v>137</v>
      </c>
      <c r="AN2370" t="s">
        <v>137</v>
      </c>
      <c r="AO2370" t="s">
        <v>137</v>
      </c>
      <c r="AP2370" t="s">
        <v>137</v>
      </c>
      <c r="AQ2370" t="s">
        <v>137</v>
      </c>
      <c r="AR2370" t="s">
        <v>137</v>
      </c>
      <c r="AS2370" t="s">
        <v>137</v>
      </c>
      <c r="AT2370" t="s">
        <v>137</v>
      </c>
      <c r="AU2370" t="s">
        <v>137</v>
      </c>
      <c r="AV2370" t="s">
        <v>137</v>
      </c>
      <c r="AW2370" t="s">
        <v>137</v>
      </c>
      <c r="AX2370" t="s">
        <v>137</v>
      </c>
      <c r="AY2370" t="s">
        <v>137</v>
      </c>
      <c r="AZ2370" t="s">
        <v>137</v>
      </c>
      <c r="BA2370" t="s">
        <v>137</v>
      </c>
      <c r="BB2370" t="s">
        <v>137</v>
      </c>
      <c r="BC2370" t="s">
        <v>137</v>
      </c>
      <c r="BD2370" t="s">
        <v>137</v>
      </c>
      <c r="BE2370" t="s">
        <v>137</v>
      </c>
      <c r="BF2370" t="s">
        <v>137</v>
      </c>
      <c r="BG2370" t="s">
        <v>137</v>
      </c>
      <c r="BH2370" t="s">
        <v>137</v>
      </c>
      <c r="BI2370" t="s">
        <v>137</v>
      </c>
      <c r="BJ2370" t="s">
        <v>137</v>
      </c>
      <c r="BK2370" t="s">
        <v>137</v>
      </c>
      <c r="BL2370" t="s">
        <v>137</v>
      </c>
      <c r="BM2370" t="s">
        <v>137</v>
      </c>
      <c r="BN2370" t="s">
        <v>137</v>
      </c>
      <c r="BO2370" t="s">
        <v>137</v>
      </c>
      <c r="BP2370" t="s">
        <v>137</v>
      </c>
      <c r="BQ2370" t="s">
        <v>137</v>
      </c>
      <c r="BR2370" t="s">
        <v>137</v>
      </c>
      <c r="BS2370" t="s">
        <v>137</v>
      </c>
      <c r="BT2370" t="s">
        <v>137</v>
      </c>
      <c r="BU2370" t="s">
        <v>137</v>
      </c>
      <c r="BV2370" t="s">
        <v>137</v>
      </c>
      <c r="BW2370" t="s">
        <v>137</v>
      </c>
      <c r="BX2370" t="s">
        <v>137</v>
      </c>
      <c r="BY2370" t="s">
        <v>137</v>
      </c>
      <c r="BZ2370" t="s">
        <v>137</v>
      </c>
      <c r="CA2370" t="s">
        <v>137</v>
      </c>
      <c r="CB2370" t="s">
        <v>137</v>
      </c>
      <c r="CC2370" t="s">
        <v>137</v>
      </c>
      <c r="CD2370" t="s">
        <v>137</v>
      </c>
      <c r="CE2370" t="s">
        <v>137</v>
      </c>
      <c r="CF2370" t="s">
        <v>137</v>
      </c>
      <c r="CG2370" t="s">
        <v>137</v>
      </c>
      <c r="CH2370" t="s">
        <v>137</v>
      </c>
    </row>
    <row r="2371" spans="1:86" x14ac:dyDescent="0.3">
      <c r="A2371">
        <v>0</v>
      </c>
      <c r="B2371">
        <v>0</v>
      </c>
      <c r="C2371" t="s">
        <v>137</v>
      </c>
      <c r="D2371" t="s">
        <v>137</v>
      </c>
      <c r="E2371" t="s">
        <v>137</v>
      </c>
      <c r="F2371" t="s">
        <v>137</v>
      </c>
      <c r="G2371" t="s">
        <v>137</v>
      </c>
      <c r="H2371" t="s">
        <v>137</v>
      </c>
      <c r="I2371" t="s">
        <v>137</v>
      </c>
      <c r="J2371" t="s">
        <v>137</v>
      </c>
      <c r="K2371" t="s">
        <v>137</v>
      </c>
      <c r="L2371" t="s">
        <v>137</v>
      </c>
      <c r="M2371" t="s">
        <v>137</v>
      </c>
      <c r="N2371" t="s">
        <v>137</v>
      </c>
      <c r="O2371" t="s">
        <v>137</v>
      </c>
      <c r="P2371" t="s">
        <v>137</v>
      </c>
      <c r="Q2371" t="s">
        <v>137</v>
      </c>
      <c r="R2371" t="s">
        <v>137</v>
      </c>
      <c r="S2371" t="s">
        <v>137</v>
      </c>
      <c r="T2371" t="s">
        <v>137</v>
      </c>
      <c r="U2371" t="s">
        <v>137</v>
      </c>
      <c r="V2371" t="s">
        <v>137</v>
      </c>
      <c r="W2371" t="s">
        <v>137</v>
      </c>
      <c r="X2371" t="s">
        <v>137</v>
      </c>
      <c r="Y2371" t="s">
        <v>137</v>
      </c>
      <c r="Z2371" t="s">
        <v>137</v>
      </c>
      <c r="AA2371" t="s">
        <v>137</v>
      </c>
      <c r="AB2371" t="s">
        <v>137</v>
      </c>
      <c r="AC2371" t="s">
        <v>137</v>
      </c>
      <c r="AD2371" t="s">
        <v>137</v>
      </c>
      <c r="AE2371" t="s">
        <v>137</v>
      </c>
      <c r="AF2371" t="s">
        <v>137</v>
      </c>
      <c r="AG2371" t="s">
        <v>137</v>
      </c>
      <c r="AH2371" t="s">
        <v>137</v>
      </c>
      <c r="AI2371" t="s">
        <v>137</v>
      </c>
      <c r="AJ2371" t="s">
        <v>137</v>
      </c>
      <c r="AK2371" t="s">
        <v>137</v>
      </c>
      <c r="AL2371" t="s">
        <v>137</v>
      </c>
      <c r="AM2371" t="s">
        <v>137</v>
      </c>
      <c r="AN2371" t="s">
        <v>137</v>
      </c>
      <c r="AO2371" t="s">
        <v>137</v>
      </c>
      <c r="AP2371" t="s">
        <v>137</v>
      </c>
      <c r="AQ2371" t="s">
        <v>137</v>
      </c>
      <c r="AR2371" t="s">
        <v>137</v>
      </c>
      <c r="AS2371" t="s">
        <v>137</v>
      </c>
      <c r="AT2371" t="s">
        <v>137</v>
      </c>
      <c r="AU2371" t="s">
        <v>137</v>
      </c>
      <c r="AV2371" t="s">
        <v>137</v>
      </c>
      <c r="AW2371" t="s">
        <v>137</v>
      </c>
      <c r="AX2371" t="s">
        <v>137</v>
      </c>
      <c r="AY2371" t="s">
        <v>137</v>
      </c>
      <c r="AZ2371" t="s">
        <v>137</v>
      </c>
      <c r="BA2371" t="s">
        <v>137</v>
      </c>
      <c r="BB2371" t="s">
        <v>137</v>
      </c>
      <c r="BC2371" t="s">
        <v>137</v>
      </c>
      <c r="BD2371" t="s">
        <v>137</v>
      </c>
      <c r="BE2371" t="s">
        <v>137</v>
      </c>
      <c r="BF2371" t="s">
        <v>137</v>
      </c>
      <c r="BG2371" t="s">
        <v>137</v>
      </c>
      <c r="BH2371" t="s">
        <v>137</v>
      </c>
      <c r="BI2371" t="s">
        <v>137</v>
      </c>
      <c r="BJ2371" t="s">
        <v>137</v>
      </c>
      <c r="BK2371" t="s">
        <v>137</v>
      </c>
      <c r="BL2371" t="s">
        <v>137</v>
      </c>
      <c r="BM2371" t="s">
        <v>137</v>
      </c>
      <c r="BN2371" t="s">
        <v>137</v>
      </c>
      <c r="BO2371" t="s">
        <v>137</v>
      </c>
      <c r="BP2371" t="s">
        <v>137</v>
      </c>
      <c r="BQ2371" t="s">
        <v>137</v>
      </c>
      <c r="BR2371" t="s">
        <v>137</v>
      </c>
      <c r="BS2371" t="s">
        <v>137</v>
      </c>
      <c r="BT2371" t="s">
        <v>137</v>
      </c>
      <c r="BU2371" t="s">
        <v>137</v>
      </c>
      <c r="BV2371" t="s">
        <v>137</v>
      </c>
      <c r="BW2371" t="s">
        <v>137</v>
      </c>
      <c r="BX2371" t="s">
        <v>137</v>
      </c>
      <c r="BY2371" t="s">
        <v>137</v>
      </c>
      <c r="BZ2371" t="s">
        <v>137</v>
      </c>
      <c r="CA2371" t="s">
        <v>137</v>
      </c>
      <c r="CB2371" t="s">
        <v>137</v>
      </c>
      <c r="CC2371" t="s">
        <v>137</v>
      </c>
      <c r="CD2371" t="s">
        <v>137</v>
      </c>
      <c r="CE2371" t="s">
        <v>137</v>
      </c>
      <c r="CF2371" t="s">
        <v>137</v>
      </c>
      <c r="CG2371" t="s">
        <v>137</v>
      </c>
      <c r="CH2371" t="s">
        <v>137</v>
      </c>
    </row>
    <row r="2372" spans="1:86" x14ac:dyDescent="0.3">
      <c r="A2372">
        <v>0</v>
      </c>
      <c r="B2372">
        <v>0</v>
      </c>
      <c r="C2372" t="s">
        <v>137</v>
      </c>
      <c r="D2372" t="s">
        <v>137</v>
      </c>
      <c r="E2372" t="s">
        <v>137</v>
      </c>
      <c r="F2372" t="s">
        <v>137</v>
      </c>
      <c r="G2372" t="s">
        <v>137</v>
      </c>
      <c r="H2372" t="s">
        <v>137</v>
      </c>
      <c r="I2372" t="s">
        <v>137</v>
      </c>
      <c r="J2372" t="s">
        <v>137</v>
      </c>
      <c r="K2372" t="s">
        <v>137</v>
      </c>
      <c r="L2372" t="s">
        <v>137</v>
      </c>
      <c r="M2372" t="s">
        <v>137</v>
      </c>
      <c r="N2372" t="s">
        <v>137</v>
      </c>
      <c r="O2372" t="s">
        <v>137</v>
      </c>
      <c r="P2372" t="s">
        <v>137</v>
      </c>
      <c r="Q2372" t="s">
        <v>137</v>
      </c>
      <c r="R2372" t="s">
        <v>137</v>
      </c>
      <c r="S2372" t="s">
        <v>137</v>
      </c>
      <c r="T2372" t="s">
        <v>137</v>
      </c>
      <c r="U2372" t="s">
        <v>137</v>
      </c>
      <c r="V2372" t="s">
        <v>137</v>
      </c>
      <c r="W2372" t="s">
        <v>137</v>
      </c>
      <c r="X2372" t="s">
        <v>137</v>
      </c>
      <c r="Y2372" t="s">
        <v>137</v>
      </c>
      <c r="Z2372" t="s">
        <v>137</v>
      </c>
      <c r="AA2372" t="s">
        <v>137</v>
      </c>
      <c r="AB2372" t="s">
        <v>137</v>
      </c>
      <c r="AC2372" t="s">
        <v>137</v>
      </c>
      <c r="AD2372" t="s">
        <v>137</v>
      </c>
      <c r="AE2372" t="s">
        <v>137</v>
      </c>
      <c r="AF2372" t="s">
        <v>137</v>
      </c>
      <c r="AG2372" t="s">
        <v>137</v>
      </c>
      <c r="AH2372" t="s">
        <v>137</v>
      </c>
      <c r="AI2372" t="s">
        <v>137</v>
      </c>
      <c r="AJ2372" t="s">
        <v>137</v>
      </c>
      <c r="AK2372" t="s">
        <v>137</v>
      </c>
      <c r="AL2372" t="s">
        <v>137</v>
      </c>
      <c r="AM2372" t="s">
        <v>137</v>
      </c>
      <c r="AN2372" t="s">
        <v>137</v>
      </c>
      <c r="AO2372" t="s">
        <v>137</v>
      </c>
      <c r="AP2372" t="s">
        <v>137</v>
      </c>
      <c r="AQ2372" t="s">
        <v>137</v>
      </c>
      <c r="AR2372" t="s">
        <v>137</v>
      </c>
      <c r="AS2372" t="s">
        <v>137</v>
      </c>
      <c r="AT2372" t="s">
        <v>137</v>
      </c>
      <c r="AU2372" t="s">
        <v>137</v>
      </c>
      <c r="AV2372" t="s">
        <v>137</v>
      </c>
      <c r="AW2372" t="s">
        <v>137</v>
      </c>
      <c r="AX2372" t="s">
        <v>137</v>
      </c>
      <c r="AY2372" t="s">
        <v>137</v>
      </c>
      <c r="AZ2372" t="s">
        <v>137</v>
      </c>
      <c r="BA2372" t="s">
        <v>137</v>
      </c>
      <c r="BB2372" t="s">
        <v>137</v>
      </c>
      <c r="BC2372" t="s">
        <v>137</v>
      </c>
      <c r="BD2372" t="s">
        <v>137</v>
      </c>
      <c r="BE2372" t="s">
        <v>137</v>
      </c>
      <c r="BF2372" t="s">
        <v>137</v>
      </c>
      <c r="BG2372" t="s">
        <v>137</v>
      </c>
      <c r="BH2372" t="s">
        <v>137</v>
      </c>
      <c r="BI2372" t="s">
        <v>137</v>
      </c>
      <c r="BJ2372" t="s">
        <v>137</v>
      </c>
      <c r="BK2372" t="s">
        <v>137</v>
      </c>
      <c r="BL2372" t="s">
        <v>137</v>
      </c>
      <c r="BM2372" t="s">
        <v>137</v>
      </c>
      <c r="BN2372" t="s">
        <v>137</v>
      </c>
      <c r="BO2372" t="s">
        <v>137</v>
      </c>
      <c r="BP2372" t="s">
        <v>137</v>
      </c>
      <c r="BQ2372" t="s">
        <v>137</v>
      </c>
      <c r="BR2372" t="s">
        <v>137</v>
      </c>
      <c r="BS2372" t="s">
        <v>137</v>
      </c>
      <c r="BT2372" t="s">
        <v>137</v>
      </c>
      <c r="BU2372" t="s">
        <v>137</v>
      </c>
      <c r="BV2372" t="s">
        <v>137</v>
      </c>
      <c r="BW2372" t="s">
        <v>137</v>
      </c>
      <c r="BX2372" t="s">
        <v>137</v>
      </c>
      <c r="BY2372" t="s">
        <v>137</v>
      </c>
      <c r="BZ2372" t="s">
        <v>137</v>
      </c>
      <c r="CA2372" t="s">
        <v>137</v>
      </c>
      <c r="CB2372" t="s">
        <v>137</v>
      </c>
      <c r="CC2372" t="s">
        <v>137</v>
      </c>
      <c r="CD2372" t="s">
        <v>137</v>
      </c>
      <c r="CE2372" t="s">
        <v>137</v>
      </c>
      <c r="CF2372" t="s">
        <v>137</v>
      </c>
      <c r="CG2372" t="s">
        <v>137</v>
      </c>
      <c r="CH2372" t="s">
        <v>137</v>
      </c>
    </row>
    <row r="2373" spans="1:86" x14ac:dyDescent="0.3">
      <c r="A2373">
        <v>0</v>
      </c>
      <c r="B2373">
        <v>0</v>
      </c>
      <c r="C2373" t="s">
        <v>137</v>
      </c>
      <c r="D2373" t="s">
        <v>137</v>
      </c>
      <c r="E2373" t="s">
        <v>137</v>
      </c>
      <c r="F2373" t="s">
        <v>137</v>
      </c>
      <c r="G2373" t="s">
        <v>137</v>
      </c>
      <c r="H2373" t="s">
        <v>137</v>
      </c>
      <c r="I2373" t="s">
        <v>137</v>
      </c>
      <c r="J2373" t="s">
        <v>137</v>
      </c>
      <c r="K2373" t="s">
        <v>137</v>
      </c>
      <c r="L2373" t="s">
        <v>137</v>
      </c>
      <c r="M2373" t="s">
        <v>137</v>
      </c>
      <c r="N2373" t="s">
        <v>137</v>
      </c>
      <c r="O2373" t="s">
        <v>137</v>
      </c>
      <c r="P2373" t="s">
        <v>137</v>
      </c>
      <c r="Q2373" t="s">
        <v>137</v>
      </c>
      <c r="R2373" t="s">
        <v>137</v>
      </c>
      <c r="S2373" t="s">
        <v>137</v>
      </c>
      <c r="T2373" t="s">
        <v>137</v>
      </c>
      <c r="U2373" t="s">
        <v>137</v>
      </c>
      <c r="V2373" t="s">
        <v>137</v>
      </c>
      <c r="W2373" t="s">
        <v>137</v>
      </c>
      <c r="X2373" t="s">
        <v>137</v>
      </c>
      <c r="Y2373" t="s">
        <v>137</v>
      </c>
      <c r="Z2373" t="s">
        <v>137</v>
      </c>
      <c r="AA2373" t="s">
        <v>137</v>
      </c>
      <c r="AB2373" t="s">
        <v>137</v>
      </c>
      <c r="AC2373" t="s">
        <v>137</v>
      </c>
      <c r="AD2373" t="s">
        <v>137</v>
      </c>
      <c r="AE2373" t="s">
        <v>137</v>
      </c>
      <c r="AF2373" t="s">
        <v>137</v>
      </c>
      <c r="AG2373" t="s">
        <v>137</v>
      </c>
      <c r="AH2373" t="s">
        <v>137</v>
      </c>
      <c r="AI2373" t="s">
        <v>137</v>
      </c>
      <c r="AJ2373" t="s">
        <v>137</v>
      </c>
      <c r="AK2373" t="s">
        <v>137</v>
      </c>
      <c r="AL2373" t="s">
        <v>137</v>
      </c>
      <c r="AM2373" t="s">
        <v>137</v>
      </c>
      <c r="AN2373" t="s">
        <v>137</v>
      </c>
      <c r="AO2373" t="s">
        <v>137</v>
      </c>
      <c r="AP2373" t="s">
        <v>137</v>
      </c>
      <c r="AQ2373" t="s">
        <v>137</v>
      </c>
      <c r="AR2373" t="s">
        <v>137</v>
      </c>
      <c r="AS2373" t="s">
        <v>137</v>
      </c>
      <c r="AT2373" t="s">
        <v>137</v>
      </c>
      <c r="AU2373" t="s">
        <v>137</v>
      </c>
      <c r="AV2373" t="s">
        <v>137</v>
      </c>
      <c r="AW2373" t="s">
        <v>137</v>
      </c>
      <c r="AX2373" t="s">
        <v>137</v>
      </c>
      <c r="AY2373" t="s">
        <v>137</v>
      </c>
      <c r="AZ2373" t="s">
        <v>137</v>
      </c>
      <c r="BA2373" t="s">
        <v>137</v>
      </c>
      <c r="BB2373" t="s">
        <v>137</v>
      </c>
      <c r="BC2373" t="s">
        <v>137</v>
      </c>
      <c r="BD2373" t="s">
        <v>137</v>
      </c>
      <c r="BE2373" t="s">
        <v>137</v>
      </c>
      <c r="BF2373" t="s">
        <v>137</v>
      </c>
      <c r="BG2373" t="s">
        <v>137</v>
      </c>
      <c r="BH2373" t="s">
        <v>137</v>
      </c>
      <c r="BI2373" t="s">
        <v>137</v>
      </c>
      <c r="BJ2373" t="s">
        <v>137</v>
      </c>
      <c r="BK2373" t="s">
        <v>137</v>
      </c>
      <c r="BL2373" t="s">
        <v>137</v>
      </c>
      <c r="BM2373" t="s">
        <v>137</v>
      </c>
      <c r="BN2373" t="s">
        <v>137</v>
      </c>
      <c r="BO2373" t="s">
        <v>137</v>
      </c>
      <c r="BP2373" t="s">
        <v>137</v>
      </c>
      <c r="BQ2373" t="s">
        <v>137</v>
      </c>
      <c r="BR2373" t="s">
        <v>137</v>
      </c>
      <c r="BS2373" t="s">
        <v>137</v>
      </c>
      <c r="BT2373" t="s">
        <v>137</v>
      </c>
      <c r="BU2373" t="s">
        <v>137</v>
      </c>
      <c r="BV2373" t="s">
        <v>137</v>
      </c>
      <c r="BW2373" t="s">
        <v>137</v>
      </c>
      <c r="BX2373" t="s">
        <v>137</v>
      </c>
      <c r="BY2373" t="s">
        <v>137</v>
      </c>
      <c r="BZ2373" t="s">
        <v>137</v>
      </c>
      <c r="CA2373" t="s">
        <v>137</v>
      </c>
      <c r="CB2373" t="s">
        <v>137</v>
      </c>
      <c r="CC2373" t="s">
        <v>137</v>
      </c>
      <c r="CD2373" t="s">
        <v>137</v>
      </c>
      <c r="CE2373" t="s">
        <v>137</v>
      </c>
      <c r="CF2373" t="s">
        <v>137</v>
      </c>
      <c r="CG2373" t="s">
        <v>137</v>
      </c>
      <c r="CH2373" t="s">
        <v>137</v>
      </c>
    </row>
    <row r="2374" spans="1:86" x14ac:dyDescent="0.3">
      <c r="A2374">
        <v>0</v>
      </c>
      <c r="B2374">
        <v>0</v>
      </c>
      <c r="C2374" t="s">
        <v>137</v>
      </c>
      <c r="D2374" t="s">
        <v>137</v>
      </c>
      <c r="E2374" t="s">
        <v>137</v>
      </c>
      <c r="F2374" t="s">
        <v>137</v>
      </c>
      <c r="G2374" t="s">
        <v>137</v>
      </c>
      <c r="H2374" t="s">
        <v>137</v>
      </c>
      <c r="I2374" t="s">
        <v>137</v>
      </c>
      <c r="J2374" t="s">
        <v>137</v>
      </c>
      <c r="K2374" t="s">
        <v>137</v>
      </c>
      <c r="L2374" t="s">
        <v>137</v>
      </c>
      <c r="M2374" t="s">
        <v>137</v>
      </c>
      <c r="N2374" t="s">
        <v>137</v>
      </c>
      <c r="O2374" t="s">
        <v>137</v>
      </c>
      <c r="P2374" t="s">
        <v>137</v>
      </c>
      <c r="Q2374" t="s">
        <v>137</v>
      </c>
      <c r="R2374" t="s">
        <v>137</v>
      </c>
      <c r="S2374" t="s">
        <v>137</v>
      </c>
      <c r="T2374" t="s">
        <v>137</v>
      </c>
      <c r="U2374" t="s">
        <v>137</v>
      </c>
      <c r="V2374" t="s">
        <v>137</v>
      </c>
      <c r="W2374" t="s">
        <v>137</v>
      </c>
      <c r="X2374" t="s">
        <v>137</v>
      </c>
      <c r="Y2374" t="s">
        <v>137</v>
      </c>
      <c r="Z2374" t="s">
        <v>137</v>
      </c>
      <c r="AA2374" t="s">
        <v>137</v>
      </c>
      <c r="AB2374" t="s">
        <v>137</v>
      </c>
      <c r="AC2374" t="s">
        <v>137</v>
      </c>
      <c r="AD2374" t="s">
        <v>137</v>
      </c>
      <c r="AE2374" t="s">
        <v>137</v>
      </c>
      <c r="AF2374" t="s">
        <v>137</v>
      </c>
      <c r="AG2374" t="s">
        <v>137</v>
      </c>
      <c r="AH2374" t="s">
        <v>137</v>
      </c>
      <c r="AI2374" t="s">
        <v>137</v>
      </c>
      <c r="AJ2374" t="s">
        <v>137</v>
      </c>
      <c r="AK2374" t="s">
        <v>137</v>
      </c>
      <c r="AL2374" t="s">
        <v>137</v>
      </c>
      <c r="AM2374" t="s">
        <v>137</v>
      </c>
      <c r="AN2374" t="s">
        <v>137</v>
      </c>
      <c r="AO2374" t="s">
        <v>137</v>
      </c>
      <c r="AP2374" t="s">
        <v>137</v>
      </c>
      <c r="AQ2374" t="s">
        <v>137</v>
      </c>
      <c r="AR2374" t="s">
        <v>137</v>
      </c>
      <c r="AS2374" t="s">
        <v>137</v>
      </c>
      <c r="AT2374" t="s">
        <v>137</v>
      </c>
      <c r="AU2374" t="s">
        <v>137</v>
      </c>
      <c r="AV2374" t="s">
        <v>137</v>
      </c>
      <c r="AW2374" t="s">
        <v>137</v>
      </c>
      <c r="AX2374" t="s">
        <v>137</v>
      </c>
      <c r="AY2374" t="s">
        <v>137</v>
      </c>
      <c r="AZ2374" t="s">
        <v>137</v>
      </c>
      <c r="BA2374" t="s">
        <v>137</v>
      </c>
      <c r="BB2374" t="s">
        <v>137</v>
      </c>
      <c r="BC2374" t="s">
        <v>137</v>
      </c>
      <c r="BD2374" t="s">
        <v>137</v>
      </c>
      <c r="BE2374" t="s">
        <v>137</v>
      </c>
      <c r="BF2374" t="s">
        <v>137</v>
      </c>
      <c r="BG2374" t="s">
        <v>137</v>
      </c>
      <c r="BH2374" t="s">
        <v>137</v>
      </c>
      <c r="BI2374" t="s">
        <v>137</v>
      </c>
      <c r="BJ2374" t="s">
        <v>137</v>
      </c>
      <c r="BK2374" t="s">
        <v>137</v>
      </c>
      <c r="BL2374" t="s">
        <v>137</v>
      </c>
      <c r="BM2374" t="s">
        <v>137</v>
      </c>
      <c r="BN2374" t="s">
        <v>137</v>
      </c>
      <c r="BO2374" t="s">
        <v>137</v>
      </c>
      <c r="BP2374" t="s">
        <v>137</v>
      </c>
      <c r="BQ2374" t="s">
        <v>137</v>
      </c>
      <c r="BR2374" t="s">
        <v>137</v>
      </c>
      <c r="BS2374" t="s">
        <v>137</v>
      </c>
      <c r="BT2374" t="s">
        <v>137</v>
      </c>
      <c r="BU2374" t="s">
        <v>137</v>
      </c>
      <c r="BV2374" t="s">
        <v>137</v>
      </c>
      <c r="BW2374" t="s">
        <v>137</v>
      </c>
      <c r="BX2374" t="s">
        <v>137</v>
      </c>
      <c r="BY2374" t="s">
        <v>137</v>
      </c>
      <c r="BZ2374" t="s">
        <v>137</v>
      </c>
      <c r="CA2374" t="s">
        <v>137</v>
      </c>
      <c r="CB2374" t="s">
        <v>137</v>
      </c>
      <c r="CC2374" t="s">
        <v>137</v>
      </c>
      <c r="CD2374" t="s">
        <v>137</v>
      </c>
      <c r="CE2374" t="s">
        <v>137</v>
      </c>
      <c r="CF2374" t="s">
        <v>137</v>
      </c>
      <c r="CG2374" t="s">
        <v>137</v>
      </c>
      <c r="CH2374" t="s">
        <v>137</v>
      </c>
    </row>
    <row r="2375" spans="1:86" x14ac:dyDescent="0.3">
      <c r="A2375" t="s">
        <v>6157</v>
      </c>
      <c r="B2375" t="s">
        <v>2190</v>
      </c>
      <c r="C2375">
        <v>2.3140000000000001</v>
      </c>
      <c r="D2375">
        <v>2.1019999999999999</v>
      </c>
      <c r="E2375">
        <v>1.9570000000000001</v>
      </c>
      <c r="F2375">
        <v>2.0339999999999998</v>
      </c>
      <c r="G2375" t="s">
        <v>138</v>
      </c>
      <c r="H2375" t="s">
        <v>138</v>
      </c>
      <c r="I2375" t="s">
        <v>138</v>
      </c>
      <c r="J2375">
        <v>1.718</v>
      </c>
      <c r="K2375">
        <v>1.843</v>
      </c>
      <c r="L2375" t="s">
        <v>138</v>
      </c>
      <c r="M2375">
        <v>1.8680000000000001</v>
      </c>
      <c r="N2375">
        <v>1.873</v>
      </c>
      <c r="O2375">
        <v>1.8879999999999999</v>
      </c>
      <c r="P2375">
        <v>1.8819999999999999</v>
      </c>
      <c r="Q2375">
        <v>1.9159999999999999</v>
      </c>
      <c r="R2375">
        <v>1.782</v>
      </c>
      <c r="S2375">
        <v>1.708</v>
      </c>
      <c r="T2375">
        <v>1.639</v>
      </c>
      <c r="U2375">
        <v>1.603</v>
      </c>
      <c r="V2375">
        <v>1.5880000000000001</v>
      </c>
      <c r="W2375">
        <v>1.387</v>
      </c>
      <c r="X2375">
        <v>1.3460000000000001</v>
      </c>
      <c r="Y2375">
        <v>1.339</v>
      </c>
      <c r="Z2375">
        <v>1.3260000000000001</v>
      </c>
      <c r="AA2375">
        <v>1.2370000000000001</v>
      </c>
      <c r="AB2375">
        <v>1.2949999999999999</v>
      </c>
      <c r="AC2375">
        <v>1.2130000000000001</v>
      </c>
      <c r="AD2375">
        <v>1.6950000000000001</v>
      </c>
      <c r="AE2375">
        <v>1.9590000000000001</v>
      </c>
      <c r="AF2375">
        <v>1.9450000000000001</v>
      </c>
      <c r="AG2375">
        <v>1.895</v>
      </c>
      <c r="AH2375">
        <v>2.133</v>
      </c>
      <c r="AI2375">
        <v>2.2410000000000001</v>
      </c>
      <c r="AJ2375">
        <v>2.6059999999999999</v>
      </c>
      <c r="AK2375">
        <v>3.03</v>
      </c>
      <c r="AL2375">
        <v>3.4129999999999998</v>
      </c>
      <c r="AM2375">
        <v>3.649</v>
      </c>
      <c r="AN2375">
        <v>3.9420000000000002</v>
      </c>
      <c r="AO2375">
        <v>4.2350000000000003</v>
      </c>
      <c r="AP2375">
        <v>5.0060000000000002</v>
      </c>
      <c r="AQ2375">
        <v>5.1539999999999999</v>
      </c>
      <c r="AR2375">
        <v>5.649</v>
      </c>
      <c r="AS2375">
        <v>5.9509999999999996</v>
      </c>
      <c r="AT2375">
        <v>6.2640000000000002</v>
      </c>
      <c r="AU2375">
        <v>6.3440000000000003</v>
      </c>
      <c r="AV2375">
        <v>6.5460000000000003</v>
      </c>
      <c r="AW2375">
        <v>6.665</v>
      </c>
      <c r="AX2375">
        <v>7.2329999999999997</v>
      </c>
      <c r="AY2375">
        <v>7.4770000000000003</v>
      </c>
      <c r="AZ2375">
        <v>7.5179999999999998</v>
      </c>
      <c r="BA2375">
        <v>7.5</v>
      </c>
      <c r="BB2375">
        <v>7.093</v>
      </c>
      <c r="BC2375">
        <v>7.0720000000000001</v>
      </c>
      <c r="BD2375">
        <v>6.992</v>
      </c>
      <c r="BE2375">
        <v>7.2619999999999996</v>
      </c>
      <c r="BF2375">
        <v>7.0039999999999996</v>
      </c>
      <c r="BG2375">
        <v>7.1859999999999999</v>
      </c>
      <c r="BH2375">
        <v>7.0229999999999997</v>
      </c>
      <c r="BI2375">
        <v>6.8070000000000004</v>
      </c>
      <c r="BJ2375">
        <v>6.1340000000000003</v>
      </c>
      <c r="BK2375">
        <v>5.9279999999999999</v>
      </c>
      <c r="BL2375">
        <v>5.6219999999999999</v>
      </c>
      <c r="BM2375">
        <v>6.3380000000000001</v>
      </c>
      <c r="BN2375">
        <v>5.8730000000000002</v>
      </c>
      <c r="BO2375">
        <v>5.8929999999999998</v>
      </c>
      <c r="BP2375">
        <v>6.1849999999999996</v>
      </c>
      <c r="BQ2375">
        <v>6.1669999999999998</v>
      </c>
      <c r="BR2375">
        <v>6.1609999999999996</v>
      </c>
      <c r="BS2375">
        <v>5.9809999999999999</v>
      </c>
      <c r="BT2375">
        <v>5.9169999999999998</v>
      </c>
      <c r="BU2375">
        <v>5.9009999999999998</v>
      </c>
      <c r="BV2375">
        <v>5.8979999999999997</v>
      </c>
      <c r="BW2375">
        <v>5.9219999999999997</v>
      </c>
      <c r="BX2375">
        <v>5.9630000000000001</v>
      </c>
      <c r="BY2375">
        <v>5.9889999999999999</v>
      </c>
      <c r="BZ2375">
        <v>6.0149999999999997</v>
      </c>
      <c r="CA2375">
        <v>6.0449999999999999</v>
      </c>
      <c r="CB2375">
        <v>5.8840000000000003</v>
      </c>
      <c r="CC2375">
        <v>5.8760000000000003</v>
      </c>
      <c r="CD2375">
        <v>6.0380000000000003</v>
      </c>
      <c r="CE2375">
        <v>6.1260000000000003</v>
      </c>
      <c r="CF2375">
        <v>6.1020000000000003</v>
      </c>
      <c r="CG2375">
        <v>6.05</v>
      </c>
      <c r="CH2375">
        <v>6.085</v>
      </c>
    </row>
    <row r="2376" spans="1:86" x14ac:dyDescent="0.3">
      <c r="A2376" t="s">
        <v>6158</v>
      </c>
      <c r="B2376" t="s">
        <v>2191</v>
      </c>
      <c r="C2376">
        <v>0.20200000000000001</v>
      </c>
      <c r="D2376">
        <v>0.19800000000000001</v>
      </c>
      <c r="E2376">
        <v>0.17799999999999999</v>
      </c>
      <c r="F2376">
        <v>0.17799999999999999</v>
      </c>
      <c r="G2376" t="s">
        <v>138</v>
      </c>
      <c r="H2376" t="s">
        <v>138</v>
      </c>
      <c r="I2376" t="s">
        <v>138</v>
      </c>
      <c r="J2376">
        <v>0.13300000000000001</v>
      </c>
      <c r="K2376">
        <v>0.14399999999999999</v>
      </c>
      <c r="L2376" t="s">
        <v>138</v>
      </c>
      <c r="M2376">
        <v>0.13100000000000001</v>
      </c>
      <c r="N2376">
        <v>0.115</v>
      </c>
      <c r="O2376">
        <v>0.108</v>
      </c>
      <c r="P2376">
        <v>0.10100000000000001</v>
      </c>
      <c r="Q2376">
        <v>9.2999999999999999E-2</v>
      </c>
      <c r="R2376">
        <v>8.4000000000000005E-2</v>
      </c>
      <c r="S2376">
        <v>7.8E-2</v>
      </c>
      <c r="T2376">
        <v>7.1999999999999995E-2</v>
      </c>
      <c r="U2376">
        <v>7.5999999999999998E-2</v>
      </c>
      <c r="V2376">
        <v>8.1000000000000003E-2</v>
      </c>
      <c r="W2376">
        <v>5.6000000000000001E-2</v>
      </c>
      <c r="X2376">
        <v>0.104</v>
      </c>
      <c r="Y2376">
        <v>0.104</v>
      </c>
      <c r="Z2376">
        <v>0.108</v>
      </c>
      <c r="AA2376">
        <v>0.125</v>
      </c>
      <c r="AB2376">
        <v>0.13800000000000001</v>
      </c>
      <c r="AC2376">
        <v>0.16200000000000001</v>
      </c>
      <c r="AD2376">
        <v>0.224</v>
      </c>
      <c r="AE2376">
        <v>0.252</v>
      </c>
      <c r="AF2376">
        <v>0.28599999999999998</v>
      </c>
      <c r="AG2376">
        <v>0.30099999999999999</v>
      </c>
      <c r="AH2376">
        <v>0.317</v>
      </c>
      <c r="AI2376">
        <v>0.34499999999999997</v>
      </c>
      <c r="AJ2376">
        <v>0.35699999999999998</v>
      </c>
      <c r="AK2376">
        <v>0.38800000000000001</v>
      </c>
      <c r="AL2376">
        <v>0.42599999999999999</v>
      </c>
      <c r="AM2376">
        <v>0.46600000000000003</v>
      </c>
      <c r="AN2376">
        <v>0.495</v>
      </c>
      <c r="AO2376">
        <v>0.51200000000000001</v>
      </c>
      <c r="AP2376">
        <v>0.48499999999999999</v>
      </c>
      <c r="AQ2376">
        <v>0.52900000000000003</v>
      </c>
      <c r="AR2376">
        <v>0.54100000000000004</v>
      </c>
      <c r="AS2376">
        <v>0.624</v>
      </c>
      <c r="AT2376">
        <v>0.66800000000000004</v>
      </c>
      <c r="AU2376">
        <v>0.68700000000000006</v>
      </c>
      <c r="AV2376">
        <v>0.66500000000000004</v>
      </c>
      <c r="AW2376">
        <v>0.67100000000000004</v>
      </c>
      <c r="AX2376">
        <v>0.70199999999999996</v>
      </c>
      <c r="AY2376">
        <v>0.68</v>
      </c>
      <c r="AZ2376">
        <v>0.68300000000000005</v>
      </c>
      <c r="BA2376">
        <v>0.69199999999999995</v>
      </c>
      <c r="BB2376">
        <v>0.70199999999999996</v>
      </c>
      <c r="BC2376">
        <v>0.67600000000000005</v>
      </c>
      <c r="BD2376">
        <v>0.68899999999999995</v>
      </c>
      <c r="BE2376">
        <v>0.61199999999999999</v>
      </c>
      <c r="BF2376">
        <v>0.57099999999999995</v>
      </c>
      <c r="BG2376">
        <v>0.55500000000000005</v>
      </c>
      <c r="BH2376">
        <v>0.54</v>
      </c>
      <c r="BI2376">
        <v>0.51500000000000001</v>
      </c>
      <c r="BJ2376">
        <v>0.47499999999999998</v>
      </c>
      <c r="BK2376">
        <v>0.44900000000000001</v>
      </c>
      <c r="BL2376">
        <v>0.438</v>
      </c>
      <c r="BM2376">
        <v>0.42</v>
      </c>
      <c r="BN2376">
        <v>0.42299999999999999</v>
      </c>
      <c r="BO2376">
        <v>0.40699999999999997</v>
      </c>
      <c r="BP2376">
        <v>0.45700000000000002</v>
      </c>
      <c r="BQ2376">
        <v>0.44900000000000001</v>
      </c>
      <c r="BR2376">
        <v>0.45</v>
      </c>
      <c r="BS2376">
        <v>0.43</v>
      </c>
      <c r="BT2376">
        <v>0.42599999999999999</v>
      </c>
      <c r="BU2376">
        <v>0.42599999999999999</v>
      </c>
      <c r="BV2376">
        <v>0.42599999999999999</v>
      </c>
      <c r="BW2376">
        <v>0.42899999999999999</v>
      </c>
      <c r="BX2376">
        <v>0.434</v>
      </c>
      <c r="BY2376">
        <v>0.437</v>
      </c>
      <c r="BZ2376">
        <v>0.44</v>
      </c>
      <c r="CA2376">
        <v>0.44400000000000001</v>
      </c>
      <c r="CB2376">
        <v>0.41</v>
      </c>
      <c r="CC2376">
        <v>0.40799999999999997</v>
      </c>
      <c r="CD2376">
        <v>0.443</v>
      </c>
      <c r="CE2376">
        <v>0.46100000000000002</v>
      </c>
      <c r="CF2376">
        <v>0.45800000000000002</v>
      </c>
      <c r="CG2376">
        <v>0.45700000000000002</v>
      </c>
      <c r="CH2376">
        <v>0.46200000000000002</v>
      </c>
    </row>
    <row r="2377" spans="1:86" x14ac:dyDescent="0.3">
      <c r="A2377" t="s">
        <v>6159</v>
      </c>
      <c r="B2377" t="s">
        <v>2192</v>
      </c>
      <c r="C2377">
        <v>2.1120000000000001</v>
      </c>
      <c r="D2377">
        <v>1.905</v>
      </c>
      <c r="E2377">
        <v>1.7789999999999999</v>
      </c>
      <c r="F2377">
        <v>1.8560000000000001</v>
      </c>
      <c r="G2377">
        <v>1.7629999999999999</v>
      </c>
      <c r="H2377" t="s">
        <v>138</v>
      </c>
      <c r="I2377" t="s">
        <v>138</v>
      </c>
      <c r="J2377">
        <v>1.585</v>
      </c>
      <c r="K2377">
        <v>1.6990000000000001</v>
      </c>
      <c r="L2377" t="s">
        <v>138</v>
      </c>
      <c r="M2377">
        <v>1.7370000000000001</v>
      </c>
      <c r="N2377">
        <v>1.758</v>
      </c>
      <c r="O2377">
        <v>1.78</v>
      </c>
      <c r="P2377">
        <v>1.7809999999999999</v>
      </c>
      <c r="Q2377">
        <v>1.823</v>
      </c>
      <c r="R2377">
        <v>1.6990000000000001</v>
      </c>
      <c r="S2377">
        <v>1.63</v>
      </c>
      <c r="T2377">
        <v>1.5669999999999999</v>
      </c>
      <c r="U2377">
        <v>1.5269999999999999</v>
      </c>
      <c r="V2377">
        <v>1.5069999999999999</v>
      </c>
      <c r="W2377">
        <v>1.331</v>
      </c>
      <c r="X2377">
        <v>1.242</v>
      </c>
      <c r="Y2377">
        <v>1.234</v>
      </c>
      <c r="Z2377">
        <v>1.218</v>
      </c>
      <c r="AA2377">
        <v>1.1120000000000001</v>
      </c>
      <c r="AB2377">
        <v>1.1559999999999999</v>
      </c>
      <c r="AC2377">
        <v>1.0509999999999999</v>
      </c>
      <c r="AD2377">
        <v>1.4710000000000001</v>
      </c>
      <c r="AE2377">
        <v>1.706</v>
      </c>
      <c r="AF2377">
        <v>1.659</v>
      </c>
      <c r="AG2377">
        <v>1.5940000000000001</v>
      </c>
      <c r="AH2377">
        <v>1.8160000000000001</v>
      </c>
      <c r="AI2377">
        <v>1.8959999999999999</v>
      </c>
      <c r="AJ2377">
        <v>2.2490000000000001</v>
      </c>
      <c r="AK2377">
        <v>2.6419999999999999</v>
      </c>
      <c r="AL2377">
        <v>2.9870000000000001</v>
      </c>
      <c r="AM2377">
        <v>3.1829999999999998</v>
      </c>
      <c r="AN2377">
        <v>3.4470000000000001</v>
      </c>
      <c r="AO2377">
        <v>3.7229999999999999</v>
      </c>
      <c r="AP2377">
        <v>4.5220000000000002</v>
      </c>
      <c r="AQ2377">
        <v>4.6260000000000003</v>
      </c>
      <c r="AR2377">
        <v>5.1079999999999997</v>
      </c>
      <c r="AS2377">
        <v>5.327</v>
      </c>
      <c r="AT2377">
        <v>5.5949999999999998</v>
      </c>
      <c r="AU2377">
        <v>5.6580000000000004</v>
      </c>
      <c r="AV2377">
        <v>5.8810000000000002</v>
      </c>
      <c r="AW2377">
        <v>5.9939999999999998</v>
      </c>
      <c r="AX2377">
        <v>6.5309999999999997</v>
      </c>
      <c r="AY2377">
        <v>6.798</v>
      </c>
      <c r="AZ2377">
        <v>6.835</v>
      </c>
      <c r="BA2377">
        <v>6.8079999999999998</v>
      </c>
      <c r="BB2377">
        <v>6.391</v>
      </c>
      <c r="BC2377">
        <v>6.3959999999999999</v>
      </c>
      <c r="BD2377">
        <v>6.3029999999999999</v>
      </c>
      <c r="BE2377">
        <v>6.65</v>
      </c>
      <c r="BF2377">
        <v>6.4329999999999998</v>
      </c>
      <c r="BG2377">
        <v>6.63</v>
      </c>
      <c r="BH2377">
        <v>6.4820000000000002</v>
      </c>
      <c r="BI2377">
        <v>6.2919999999999998</v>
      </c>
      <c r="BJ2377">
        <v>5.6589999999999998</v>
      </c>
      <c r="BK2377">
        <v>5.4790000000000001</v>
      </c>
      <c r="BL2377">
        <v>5.1829999999999998</v>
      </c>
      <c r="BM2377">
        <v>5.9180000000000001</v>
      </c>
      <c r="BN2377">
        <v>5.45</v>
      </c>
      <c r="BO2377">
        <v>5.4859999999999998</v>
      </c>
      <c r="BP2377">
        <v>5.7279999999999998</v>
      </c>
      <c r="BQ2377">
        <v>5.718</v>
      </c>
      <c r="BR2377">
        <v>5.7110000000000003</v>
      </c>
      <c r="BS2377">
        <v>5.5510000000000002</v>
      </c>
      <c r="BT2377">
        <v>5.492</v>
      </c>
      <c r="BU2377">
        <v>5.4749999999999996</v>
      </c>
      <c r="BV2377">
        <v>5.4729999999999999</v>
      </c>
      <c r="BW2377">
        <v>5.4930000000000003</v>
      </c>
      <c r="BX2377">
        <v>5.5289999999999999</v>
      </c>
      <c r="BY2377">
        <v>5.5519999999999996</v>
      </c>
      <c r="BZ2377">
        <v>5.5750000000000002</v>
      </c>
      <c r="CA2377">
        <v>5.601</v>
      </c>
      <c r="CB2377">
        <v>5.4740000000000002</v>
      </c>
      <c r="CC2377">
        <v>5.4669999999999996</v>
      </c>
      <c r="CD2377">
        <v>5.5949999999999998</v>
      </c>
      <c r="CE2377">
        <v>5.665</v>
      </c>
      <c r="CF2377">
        <v>5.6440000000000001</v>
      </c>
      <c r="CG2377">
        <v>5.5940000000000003</v>
      </c>
      <c r="CH2377">
        <v>5.6230000000000002</v>
      </c>
    </row>
    <row r="2378" spans="1:86" x14ac:dyDescent="0.3">
      <c r="A2378" t="s">
        <v>6160</v>
      </c>
      <c r="B2378" t="s">
        <v>2193</v>
      </c>
      <c r="C2378">
        <v>7.3639999999999999</v>
      </c>
      <c r="D2378">
        <v>8.2140000000000004</v>
      </c>
      <c r="E2378">
        <v>8.1620000000000008</v>
      </c>
      <c r="F2378">
        <v>7.4</v>
      </c>
      <c r="G2378">
        <v>7.3280000000000003</v>
      </c>
      <c r="H2378">
        <v>7.8369999999999997</v>
      </c>
      <c r="I2378">
        <v>6.93</v>
      </c>
      <c r="J2378">
        <v>8.3130000000000006</v>
      </c>
      <c r="K2378">
        <v>7.9740000000000002</v>
      </c>
      <c r="L2378">
        <v>8.0039999999999996</v>
      </c>
      <c r="M2378">
        <v>7.702</v>
      </c>
      <c r="N2378">
        <v>7.8310000000000004</v>
      </c>
      <c r="O2378">
        <v>7.7919999999999998</v>
      </c>
      <c r="P2378">
        <v>11.468999999999999</v>
      </c>
      <c r="Q2378">
        <v>8.4559999999999995</v>
      </c>
      <c r="R2378">
        <v>7.7080000000000002</v>
      </c>
      <c r="S2378">
        <v>7.9820000000000002</v>
      </c>
      <c r="T2378">
        <v>12.445</v>
      </c>
      <c r="U2378">
        <v>7.52</v>
      </c>
      <c r="V2378">
        <v>9.407</v>
      </c>
      <c r="W2378" t="s">
        <v>138</v>
      </c>
      <c r="X2378">
        <v>8.7249999999999996</v>
      </c>
      <c r="Y2378">
        <v>9.2759999999999998</v>
      </c>
      <c r="Z2378">
        <v>9.4629999999999992</v>
      </c>
      <c r="AA2378">
        <v>9.3989999999999991</v>
      </c>
      <c r="AB2378">
        <v>12.749000000000001</v>
      </c>
      <c r="AC2378">
        <v>10.321</v>
      </c>
      <c r="AD2378">
        <v>9.44</v>
      </c>
      <c r="AE2378">
        <v>9.6219999999999999</v>
      </c>
      <c r="AF2378">
        <v>10.23</v>
      </c>
      <c r="AG2378">
        <v>8.6310000000000002</v>
      </c>
      <c r="AH2378">
        <v>10.37</v>
      </c>
      <c r="AI2378">
        <v>10.653</v>
      </c>
      <c r="AJ2378">
        <v>9.4559999999999995</v>
      </c>
      <c r="AK2378">
        <v>9.2010000000000005</v>
      </c>
      <c r="AL2378">
        <v>9.2910000000000004</v>
      </c>
      <c r="AM2378">
        <v>9.0519999999999996</v>
      </c>
      <c r="AN2378">
        <v>10.778</v>
      </c>
      <c r="AO2378">
        <v>10.339</v>
      </c>
      <c r="AP2378">
        <v>9.0519999999999996</v>
      </c>
      <c r="AQ2378">
        <v>9.93</v>
      </c>
      <c r="AR2378">
        <v>9.2759999999999998</v>
      </c>
      <c r="AS2378" t="s">
        <v>138</v>
      </c>
      <c r="AT2378">
        <v>10.78</v>
      </c>
      <c r="AU2378">
        <v>9.5830000000000002</v>
      </c>
      <c r="AV2378">
        <v>9.6969999999999992</v>
      </c>
      <c r="AW2378">
        <v>8.9659999999999993</v>
      </c>
      <c r="AX2378" t="s">
        <v>138</v>
      </c>
      <c r="AY2378">
        <v>9.09</v>
      </c>
      <c r="AZ2378">
        <v>9.9930000000000003</v>
      </c>
      <c r="BA2378">
        <v>10.568</v>
      </c>
      <c r="BB2378">
        <v>8.8680000000000003</v>
      </c>
      <c r="BC2378">
        <v>8.9169999999999998</v>
      </c>
      <c r="BD2378">
        <v>9</v>
      </c>
      <c r="BE2378" t="s">
        <v>138</v>
      </c>
      <c r="BF2378">
        <v>9.99</v>
      </c>
      <c r="BG2378">
        <v>10.337</v>
      </c>
      <c r="BH2378" t="s">
        <v>138</v>
      </c>
      <c r="BI2378" t="s">
        <v>138</v>
      </c>
      <c r="BJ2378">
        <v>9.3249999999999993</v>
      </c>
      <c r="BK2378">
        <v>8.6880000000000006</v>
      </c>
      <c r="BL2378">
        <v>12.404999999999999</v>
      </c>
      <c r="BM2378">
        <v>9.5289999999999999</v>
      </c>
      <c r="BN2378">
        <v>8.2219999999999995</v>
      </c>
      <c r="BO2378">
        <v>10.677</v>
      </c>
      <c r="BP2378">
        <v>8.7569999999999997</v>
      </c>
      <c r="BQ2378">
        <v>8.7989999999999995</v>
      </c>
      <c r="BR2378">
        <v>12.916</v>
      </c>
      <c r="BS2378">
        <v>9.2799999999999994</v>
      </c>
      <c r="BT2378">
        <v>9.1809999999999992</v>
      </c>
      <c r="BU2378">
        <v>8.7639999999999993</v>
      </c>
      <c r="BV2378">
        <v>9.6029999999999998</v>
      </c>
      <c r="BW2378">
        <v>8.6210000000000004</v>
      </c>
      <c r="BX2378">
        <v>10.555999999999999</v>
      </c>
      <c r="BY2378">
        <v>9.702</v>
      </c>
      <c r="BZ2378">
        <v>8.4220000000000006</v>
      </c>
      <c r="CA2378">
        <v>9.1969999999999992</v>
      </c>
      <c r="CB2378">
        <v>8.9619999999999997</v>
      </c>
      <c r="CC2378">
        <v>7.851</v>
      </c>
      <c r="CD2378">
        <v>12.51</v>
      </c>
      <c r="CE2378">
        <v>9.6850000000000005</v>
      </c>
      <c r="CF2378">
        <v>8.9610000000000003</v>
      </c>
      <c r="CG2378">
        <v>11.968999999999999</v>
      </c>
      <c r="CH2378">
        <v>9.0180000000000007</v>
      </c>
    </row>
    <row r="2379" spans="1:86" x14ac:dyDescent="0.3">
      <c r="A2379" t="s">
        <v>6161</v>
      </c>
      <c r="B2379" t="s">
        <v>2194</v>
      </c>
      <c r="C2379">
        <v>2.5999999999999999E-2</v>
      </c>
      <c r="D2379">
        <v>4.4999999999999998E-2</v>
      </c>
      <c r="E2379">
        <v>3.5999999999999997E-2</v>
      </c>
      <c r="F2379">
        <v>0.08</v>
      </c>
      <c r="G2379">
        <v>6.6000000000000003E-2</v>
      </c>
      <c r="H2379">
        <v>3.3000000000000002E-2</v>
      </c>
      <c r="I2379">
        <v>0.34699999999999998</v>
      </c>
      <c r="J2379">
        <v>0.03</v>
      </c>
      <c r="K2379">
        <v>2.5000000000000001E-2</v>
      </c>
      <c r="L2379">
        <v>1.585</v>
      </c>
      <c r="M2379">
        <v>0.41799999999999998</v>
      </c>
      <c r="N2379">
        <v>1.5569999999999999</v>
      </c>
      <c r="O2379">
        <v>2.1000000000000001E-2</v>
      </c>
      <c r="P2379">
        <v>0.223</v>
      </c>
      <c r="Q2379">
        <v>1.429</v>
      </c>
      <c r="R2379">
        <v>6.8000000000000005E-2</v>
      </c>
      <c r="S2379">
        <v>3.2000000000000001E-2</v>
      </c>
      <c r="T2379">
        <v>2.5999999999999999E-2</v>
      </c>
      <c r="U2379">
        <v>0.158</v>
      </c>
      <c r="V2379">
        <v>2.5999999999999999E-2</v>
      </c>
      <c r="W2379" t="s">
        <v>138</v>
      </c>
      <c r="X2379">
        <v>4.3390000000000004</v>
      </c>
      <c r="Y2379">
        <v>5.8999999999999997E-2</v>
      </c>
      <c r="Z2379">
        <v>1.7569999999999999</v>
      </c>
      <c r="AA2379">
        <v>1.2E-2</v>
      </c>
      <c r="AB2379">
        <v>1.4999999999999999E-2</v>
      </c>
      <c r="AC2379">
        <v>0.04</v>
      </c>
      <c r="AD2379">
        <v>3.7999999999999999E-2</v>
      </c>
      <c r="AE2379">
        <v>5.0999999999999997E-2</v>
      </c>
      <c r="AF2379">
        <v>3.5999999999999997E-2</v>
      </c>
      <c r="AG2379">
        <v>1.431</v>
      </c>
      <c r="AH2379">
        <v>3.6999999999999998E-2</v>
      </c>
      <c r="AI2379">
        <v>0.317</v>
      </c>
      <c r="AJ2379">
        <v>5.2320000000000002</v>
      </c>
      <c r="AK2379">
        <v>7.0000000000000007E-2</v>
      </c>
      <c r="AL2379">
        <v>7.1999999999999995E-2</v>
      </c>
      <c r="AM2379">
        <v>2.1999999999999999E-2</v>
      </c>
      <c r="AN2379">
        <v>4.5999999999999999E-2</v>
      </c>
      <c r="AO2379">
        <v>0.04</v>
      </c>
      <c r="AP2379">
        <v>5.2999999999999999E-2</v>
      </c>
      <c r="AQ2379">
        <v>5.8000000000000003E-2</v>
      </c>
      <c r="AR2379">
        <v>0.111</v>
      </c>
      <c r="AS2379" t="s">
        <v>138</v>
      </c>
      <c r="AT2379">
        <v>5.7000000000000002E-2</v>
      </c>
      <c r="AU2379">
        <v>0.158</v>
      </c>
      <c r="AV2379">
        <v>2.69</v>
      </c>
      <c r="AW2379">
        <v>8.4000000000000005E-2</v>
      </c>
      <c r="AX2379" t="s">
        <v>138</v>
      </c>
      <c r="AY2379">
        <v>0.03</v>
      </c>
      <c r="AZ2379">
        <v>5.1999999999999998E-2</v>
      </c>
      <c r="BA2379">
        <v>5.2999999999999999E-2</v>
      </c>
      <c r="BB2379">
        <v>7.6999999999999999E-2</v>
      </c>
      <c r="BC2379">
        <v>0.112</v>
      </c>
      <c r="BD2379">
        <v>5.8999999999999997E-2</v>
      </c>
      <c r="BE2379" t="s">
        <v>138</v>
      </c>
      <c r="BF2379">
        <v>6.0999999999999999E-2</v>
      </c>
      <c r="BG2379">
        <v>0.29799999999999999</v>
      </c>
      <c r="BH2379" t="s">
        <v>138</v>
      </c>
      <c r="BI2379" t="s">
        <v>138</v>
      </c>
      <c r="BJ2379">
        <v>0.08</v>
      </c>
      <c r="BK2379">
        <v>3.6999999999999998E-2</v>
      </c>
      <c r="BL2379">
        <v>5.5E-2</v>
      </c>
      <c r="BM2379">
        <v>5.2999999999999999E-2</v>
      </c>
      <c r="BN2379">
        <v>6.4000000000000001E-2</v>
      </c>
      <c r="BO2379">
        <v>0.11799999999999999</v>
      </c>
      <c r="BP2379">
        <v>4.3999999999999997E-2</v>
      </c>
      <c r="BQ2379">
        <v>1.6120000000000001</v>
      </c>
      <c r="BR2379">
        <v>4.9000000000000002E-2</v>
      </c>
      <c r="BS2379">
        <v>1.4930000000000001</v>
      </c>
      <c r="BT2379">
        <v>7.6120000000000001</v>
      </c>
      <c r="BU2379">
        <v>8.8999999999999996E-2</v>
      </c>
      <c r="BV2379">
        <v>8.5999999999999993E-2</v>
      </c>
      <c r="BW2379">
        <v>2.9000000000000001E-2</v>
      </c>
      <c r="BX2379">
        <v>5.0999999999999997E-2</v>
      </c>
      <c r="BY2379">
        <v>4.3999999999999997E-2</v>
      </c>
      <c r="BZ2379">
        <v>0.05</v>
      </c>
      <c r="CA2379">
        <v>0.11700000000000001</v>
      </c>
      <c r="CB2379">
        <v>3.5000000000000003E-2</v>
      </c>
      <c r="CC2379">
        <v>3.859</v>
      </c>
      <c r="CD2379">
        <v>8.7999999999999995E-2</v>
      </c>
      <c r="CE2379">
        <v>0.20100000000000001</v>
      </c>
      <c r="CF2379">
        <v>6.5529999999999999</v>
      </c>
      <c r="CG2379">
        <v>1.5009999999999999</v>
      </c>
      <c r="CH2379">
        <v>9.5000000000000001E-2</v>
      </c>
    </row>
    <row r="2380" spans="1:86" x14ac:dyDescent="0.3">
      <c r="A2380" t="s">
        <v>6162</v>
      </c>
      <c r="B2380" t="s">
        <v>2195</v>
      </c>
      <c r="C2380">
        <v>7.3390000000000004</v>
      </c>
      <c r="D2380">
        <v>8.1690000000000005</v>
      </c>
      <c r="E2380">
        <v>8.1259999999999994</v>
      </c>
      <c r="F2380">
        <v>7.32</v>
      </c>
      <c r="G2380">
        <v>7.2619999999999996</v>
      </c>
      <c r="H2380">
        <v>7.8040000000000003</v>
      </c>
      <c r="I2380">
        <v>6.5830000000000002</v>
      </c>
      <c r="J2380">
        <v>8.282</v>
      </c>
      <c r="K2380">
        <v>7.9489999999999998</v>
      </c>
      <c r="L2380">
        <v>6.4189999999999996</v>
      </c>
      <c r="M2380">
        <v>7.2839999999999998</v>
      </c>
      <c r="N2380">
        <v>6.274</v>
      </c>
      <c r="O2380">
        <v>7.7709999999999999</v>
      </c>
      <c r="P2380">
        <v>11.246</v>
      </c>
      <c r="Q2380">
        <v>7.0270000000000001</v>
      </c>
      <c r="R2380">
        <v>7.641</v>
      </c>
      <c r="S2380">
        <v>7.95</v>
      </c>
      <c r="T2380">
        <v>12.42</v>
      </c>
      <c r="U2380">
        <v>7.3620000000000001</v>
      </c>
      <c r="V2380">
        <v>9.3810000000000002</v>
      </c>
      <c r="W2380" t="s">
        <v>138</v>
      </c>
      <c r="X2380">
        <v>4.3860000000000001</v>
      </c>
      <c r="Y2380">
        <v>9.2159999999999993</v>
      </c>
      <c r="Z2380">
        <v>7.7060000000000004</v>
      </c>
      <c r="AA2380">
        <v>9.3870000000000005</v>
      </c>
      <c r="AB2380">
        <v>12.734</v>
      </c>
      <c r="AC2380">
        <v>10.281000000000001</v>
      </c>
      <c r="AD2380">
        <v>9.4030000000000005</v>
      </c>
      <c r="AE2380">
        <v>9.5709999999999997</v>
      </c>
      <c r="AF2380">
        <v>10.194000000000001</v>
      </c>
      <c r="AG2380">
        <v>7.2</v>
      </c>
      <c r="AH2380">
        <v>10.333</v>
      </c>
      <c r="AI2380">
        <v>10.335000000000001</v>
      </c>
      <c r="AJ2380">
        <v>4.2229999999999999</v>
      </c>
      <c r="AK2380">
        <v>9.1310000000000002</v>
      </c>
      <c r="AL2380">
        <v>9.2189999999999994</v>
      </c>
      <c r="AM2380">
        <v>9.0310000000000006</v>
      </c>
      <c r="AN2380">
        <v>10.731999999999999</v>
      </c>
      <c r="AO2380">
        <v>10.298999999999999</v>
      </c>
      <c r="AP2380">
        <v>8.9990000000000006</v>
      </c>
      <c r="AQ2380">
        <v>9.8719999999999999</v>
      </c>
      <c r="AR2380">
        <v>9.1649999999999991</v>
      </c>
      <c r="AS2380">
        <v>6.9749999999999996</v>
      </c>
      <c r="AT2380">
        <v>10.723000000000001</v>
      </c>
      <c r="AU2380">
        <v>9.4250000000000007</v>
      </c>
      <c r="AV2380">
        <v>7.0060000000000002</v>
      </c>
      <c r="AW2380">
        <v>8.8829999999999991</v>
      </c>
      <c r="AX2380">
        <v>6.6669999999999998</v>
      </c>
      <c r="AY2380">
        <v>9.06</v>
      </c>
      <c r="AZ2380">
        <v>9.9410000000000007</v>
      </c>
      <c r="BA2380">
        <v>10.515000000000001</v>
      </c>
      <c r="BB2380">
        <v>8.7910000000000004</v>
      </c>
      <c r="BC2380">
        <v>8.8049999999999997</v>
      </c>
      <c r="BD2380">
        <v>8.9410000000000007</v>
      </c>
      <c r="BE2380">
        <v>5.6180000000000003</v>
      </c>
      <c r="BF2380">
        <v>9.9280000000000008</v>
      </c>
      <c r="BG2380">
        <v>10.039</v>
      </c>
      <c r="BH2380">
        <v>2.387</v>
      </c>
      <c r="BI2380">
        <v>5.2889999999999997</v>
      </c>
      <c r="BJ2380">
        <v>9.2449999999999992</v>
      </c>
      <c r="BK2380">
        <v>8.6509999999999998</v>
      </c>
      <c r="BL2380">
        <v>12.351000000000001</v>
      </c>
      <c r="BM2380">
        <v>9.4760000000000009</v>
      </c>
      <c r="BN2380">
        <v>8.1579999999999995</v>
      </c>
      <c r="BO2380">
        <v>10.558999999999999</v>
      </c>
      <c r="BP2380">
        <v>8.7129999999999992</v>
      </c>
      <c r="BQ2380">
        <v>7.1870000000000003</v>
      </c>
      <c r="BR2380">
        <v>12.867000000000001</v>
      </c>
      <c r="BS2380">
        <v>7.7869999999999999</v>
      </c>
      <c r="BT2380">
        <v>1.5680000000000001</v>
      </c>
      <c r="BU2380">
        <v>8.6750000000000007</v>
      </c>
      <c r="BV2380">
        <v>9.5169999999999995</v>
      </c>
      <c r="BW2380">
        <v>8.5920000000000005</v>
      </c>
      <c r="BX2380">
        <v>10.505000000000001</v>
      </c>
      <c r="BY2380">
        <v>9.6579999999999995</v>
      </c>
      <c r="BZ2380">
        <v>8.3710000000000004</v>
      </c>
      <c r="CA2380">
        <v>9.0809999999999995</v>
      </c>
      <c r="CB2380">
        <v>8.9269999999999996</v>
      </c>
      <c r="CC2380">
        <v>3.992</v>
      </c>
      <c r="CD2380">
        <v>12.422000000000001</v>
      </c>
      <c r="CE2380">
        <v>9.484</v>
      </c>
      <c r="CF2380">
        <v>2.4079999999999999</v>
      </c>
      <c r="CG2380">
        <v>10.468</v>
      </c>
      <c r="CH2380">
        <v>8.923</v>
      </c>
    </row>
    <row r="2381" spans="1:86" x14ac:dyDescent="0.3">
      <c r="A2381" t="s">
        <v>6163</v>
      </c>
      <c r="B2381" t="s">
        <v>2196</v>
      </c>
      <c r="C2381" t="s">
        <v>138</v>
      </c>
      <c r="D2381">
        <v>1.8049999999999999</v>
      </c>
      <c r="E2381">
        <v>1.5349999999999999</v>
      </c>
      <c r="F2381">
        <v>0.81799999999999995</v>
      </c>
      <c r="G2381">
        <v>0.34899999999999998</v>
      </c>
      <c r="H2381">
        <v>0.64800000000000002</v>
      </c>
      <c r="I2381">
        <v>0.13400000000000001</v>
      </c>
      <c r="J2381">
        <v>1.3720000000000001</v>
      </c>
      <c r="K2381" t="s">
        <v>138</v>
      </c>
      <c r="L2381">
        <v>0.84299999999999997</v>
      </c>
      <c r="M2381">
        <v>0.65800000000000003</v>
      </c>
      <c r="N2381" t="s">
        <v>138</v>
      </c>
      <c r="O2381">
        <v>0.35099999999999998</v>
      </c>
      <c r="P2381" t="s">
        <v>138</v>
      </c>
      <c r="Q2381" t="s">
        <v>138</v>
      </c>
      <c r="R2381">
        <v>0.223</v>
      </c>
      <c r="S2381">
        <v>0.36299999999999999</v>
      </c>
      <c r="T2381" t="s">
        <v>138</v>
      </c>
      <c r="U2381">
        <v>0.25900000000000001</v>
      </c>
      <c r="V2381">
        <v>1.351</v>
      </c>
      <c r="W2381" t="s">
        <v>138</v>
      </c>
      <c r="X2381">
        <v>0.40699999999999997</v>
      </c>
      <c r="Y2381">
        <v>1.153</v>
      </c>
      <c r="Z2381" t="s">
        <v>138</v>
      </c>
      <c r="AA2381">
        <v>0.80800000000000005</v>
      </c>
      <c r="AB2381" t="s">
        <v>138</v>
      </c>
      <c r="AC2381" t="s">
        <v>138</v>
      </c>
      <c r="AD2381">
        <v>0.68600000000000005</v>
      </c>
      <c r="AE2381">
        <v>0.48899999999999999</v>
      </c>
      <c r="AF2381">
        <v>0.871</v>
      </c>
      <c r="AG2381" t="s">
        <v>138</v>
      </c>
      <c r="AH2381">
        <v>1.147</v>
      </c>
      <c r="AI2381">
        <v>1.6879999999999999</v>
      </c>
      <c r="AJ2381" t="s">
        <v>138</v>
      </c>
      <c r="AK2381">
        <v>0.71</v>
      </c>
      <c r="AL2381">
        <v>0.41199999999999998</v>
      </c>
      <c r="AM2381" t="s">
        <v>138</v>
      </c>
      <c r="AN2381">
        <v>2.3519999999999999</v>
      </c>
      <c r="AO2381" t="s">
        <v>138</v>
      </c>
      <c r="AP2381">
        <v>0.73399999999999999</v>
      </c>
      <c r="AQ2381">
        <v>0.95499999999999996</v>
      </c>
      <c r="AR2381" t="s">
        <v>138</v>
      </c>
      <c r="AS2381" t="s">
        <v>138</v>
      </c>
      <c r="AT2381">
        <v>1.7410000000000001</v>
      </c>
      <c r="AU2381">
        <v>0.89700000000000002</v>
      </c>
      <c r="AV2381">
        <v>0.73099999999999998</v>
      </c>
      <c r="AW2381">
        <v>0.29799999999999999</v>
      </c>
      <c r="AX2381">
        <v>0.49099999999999999</v>
      </c>
      <c r="AY2381" t="s">
        <v>138</v>
      </c>
      <c r="AZ2381">
        <v>1.2909999999999999</v>
      </c>
      <c r="BA2381">
        <v>1.54</v>
      </c>
      <c r="BB2381">
        <v>0.38200000000000001</v>
      </c>
      <c r="BC2381">
        <v>0.33600000000000002</v>
      </c>
      <c r="BD2381">
        <v>0.317</v>
      </c>
      <c r="BE2381">
        <v>0.111</v>
      </c>
      <c r="BF2381">
        <v>1.385</v>
      </c>
      <c r="BG2381">
        <v>2.133</v>
      </c>
      <c r="BH2381">
        <v>0.45600000000000002</v>
      </c>
      <c r="BI2381">
        <v>0.27400000000000002</v>
      </c>
      <c r="BJ2381">
        <v>0.78800000000000003</v>
      </c>
      <c r="BK2381">
        <v>0.189</v>
      </c>
      <c r="BL2381">
        <v>4.226</v>
      </c>
      <c r="BM2381" t="s">
        <v>138</v>
      </c>
      <c r="BN2381">
        <v>0.20499999999999999</v>
      </c>
      <c r="BO2381">
        <v>2.2400000000000002</v>
      </c>
      <c r="BP2381" t="s">
        <v>138</v>
      </c>
      <c r="BQ2381" t="s">
        <v>138</v>
      </c>
      <c r="BR2381">
        <v>4.3540000000000001</v>
      </c>
      <c r="BS2381" t="s">
        <v>138</v>
      </c>
      <c r="BT2381">
        <v>0.28000000000000003</v>
      </c>
      <c r="BU2381">
        <v>0.17199999999999999</v>
      </c>
      <c r="BV2381">
        <v>0.97899999999999998</v>
      </c>
      <c r="BW2381" t="s">
        <v>138</v>
      </c>
      <c r="BX2381">
        <v>2.3809999999999998</v>
      </c>
      <c r="BY2381" t="s">
        <v>138</v>
      </c>
      <c r="BZ2381" t="s">
        <v>138</v>
      </c>
      <c r="CA2381">
        <v>0.59399999999999997</v>
      </c>
      <c r="CB2381">
        <v>0.44400000000000001</v>
      </c>
      <c r="CC2381">
        <v>0.107</v>
      </c>
      <c r="CD2381">
        <v>3.88</v>
      </c>
      <c r="CE2381" t="s">
        <v>138</v>
      </c>
      <c r="CF2381">
        <v>0.35599999999999998</v>
      </c>
      <c r="CG2381" t="s">
        <v>138</v>
      </c>
      <c r="CH2381" t="s">
        <v>138</v>
      </c>
    </row>
    <row r="2382" spans="1:86" x14ac:dyDescent="0.3">
      <c r="A2382" t="s">
        <v>6164</v>
      </c>
      <c r="B2382" t="s">
        <v>2197</v>
      </c>
      <c r="C2382" t="s">
        <v>138</v>
      </c>
      <c r="D2382">
        <v>0.02</v>
      </c>
      <c r="E2382">
        <v>8.0000000000000002E-3</v>
      </c>
      <c r="F2382">
        <v>5.2999999999999999E-2</v>
      </c>
      <c r="G2382">
        <v>4.1000000000000002E-2</v>
      </c>
      <c r="H2382">
        <v>8.9999999999999993E-3</v>
      </c>
      <c r="I2382">
        <v>0.32300000000000001</v>
      </c>
      <c r="J2382">
        <v>8.9999999999999993E-3</v>
      </c>
      <c r="K2382" t="s">
        <v>138</v>
      </c>
      <c r="L2382">
        <v>1.5629999999999999</v>
      </c>
      <c r="M2382">
        <v>0.39700000000000002</v>
      </c>
      <c r="N2382" t="s">
        <v>138</v>
      </c>
      <c r="O2382" t="s">
        <v>137</v>
      </c>
      <c r="P2382" t="s">
        <v>138</v>
      </c>
      <c r="Q2382" t="s">
        <v>138</v>
      </c>
      <c r="R2382">
        <v>4.9000000000000002E-2</v>
      </c>
      <c r="S2382">
        <v>1.4E-2</v>
      </c>
      <c r="T2382">
        <v>8.9999999999999993E-3</v>
      </c>
      <c r="U2382">
        <v>0.14499999999999999</v>
      </c>
      <c r="V2382">
        <v>1.4E-2</v>
      </c>
      <c r="W2382" t="s">
        <v>138</v>
      </c>
      <c r="X2382" t="s">
        <v>138</v>
      </c>
      <c r="Y2382">
        <v>4.9000000000000002E-2</v>
      </c>
      <c r="Z2382" t="s">
        <v>138</v>
      </c>
      <c r="AA2382" t="s">
        <v>137</v>
      </c>
      <c r="AB2382" t="s">
        <v>138</v>
      </c>
      <c r="AC2382" t="s">
        <v>138</v>
      </c>
      <c r="AD2382">
        <v>2.8000000000000001E-2</v>
      </c>
      <c r="AE2382">
        <v>3.6999999999999998E-2</v>
      </c>
      <c r="AF2382">
        <v>1.9E-2</v>
      </c>
      <c r="AG2382" t="s">
        <v>138</v>
      </c>
      <c r="AH2382">
        <v>1.0999999999999999E-2</v>
      </c>
      <c r="AI2382">
        <v>0.29299999999999998</v>
      </c>
      <c r="AJ2382" t="s">
        <v>138</v>
      </c>
      <c r="AK2382">
        <v>5.1999999999999998E-2</v>
      </c>
      <c r="AL2382">
        <v>5.1999999999999998E-2</v>
      </c>
      <c r="AM2382" t="s">
        <v>138</v>
      </c>
      <c r="AN2382">
        <v>2.5000000000000001E-2</v>
      </c>
      <c r="AO2382" t="s">
        <v>138</v>
      </c>
      <c r="AP2382">
        <v>2.5999999999999999E-2</v>
      </c>
      <c r="AQ2382">
        <v>2.8000000000000001E-2</v>
      </c>
      <c r="AR2382" t="s">
        <v>138</v>
      </c>
      <c r="AS2382" t="s">
        <v>138</v>
      </c>
      <c r="AT2382">
        <v>3.2000000000000001E-2</v>
      </c>
      <c r="AU2382">
        <v>0.13600000000000001</v>
      </c>
      <c r="AV2382">
        <v>2.6659999999999999</v>
      </c>
      <c r="AW2382">
        <v>5.7000000000000002E-2</v>
      </c>
      <c r="AX2382" t="s">
        <v>138</v>
      </c>
      <c r="AY2382" t="s">
        <v>138</v>
      </c>
      <c r="AZ2382">
        <v>2.5000000000000001E-2</v>
      </c>
      <c r="BA2382">
        <v>2.5000000000000001E-2</v>
      </c>
      <c r="BB2382">
        <v>4.9000000000000002E-2</v>
      </c>
      <c r="BC2382">
        <v>8.4000000000000005E-2</v>
      </c>
      <c r="BD2382">
        <v>2.9000000000000001E-2</v>
      </c>
      <c r="BE2382" t="s">
        <v>138</v>
      </c>
      <c r="BF2382">
        <v>3.1E-2</v>
      </c>
      <c r="BG2382">
        <v>0.26500000000000001</v>
      </c>
      <c r="BH2382" t="s">
        <v>138</v>
      </c>
      <c r="BI2382" t="s">
        <v>138</v>
      </c>
      <c r="BJ2382">
        <v>4.8000000000000001E-2</v>
      </c>
      <c r="BK2382">
        <v>6.0000000000000001E-3</v>
      </c>
      <c r="BL2382">
        <v>2.4E-2</v>
      </c>
      <c r="BM2382" t="s">
        <v>138</v>
      </c>
      <c r="BN2382">
        <v>3.1E-2</v>
      </c>
      <c r="BO2382">
        <v>8.5000000000000006E-2</v>
      </c>
      <c r="BP2382">
        <v>2.1000000000000001E-2</v>
      </c>
      <c r="BQ2382" t="s">
        <v>138</v>
      </c>
      <c r="BR2382">
        <v>2.5999999999999999E-2</v>
      </c>
      <c r="BS2382" t="s">
        <v>138</v>
      </c>
      <c r="BT2382" t="s">
        <v>138</v>
      </c>
      <c r="BU2382">
        <v>6.5000000000000002E-2</v>
      </c>
      <c r="BV2382">
        <v>6.2E-2</v>
      </c>
      <c r="BW2382">
        <v>6.0000000000000001E-3</v>
      </c>
      <c r="BX2382">
        <v>2.8000000000000001E-2</v>
      </c>
      <c r="BY2382" t="s">
        <v>138</v>
      </c>
      <c r="BZ2382" t="s">
        <v>138</v>
      </c>
      <c r="CA2382">
        <v>9.2999999999999999E-2</v>
      </c>
      <c r="CB2382">
        <v>1.6E-2</v>
      </c>
      <c r="CC2382" t="s">
        <v>138</v>
      </c>
      <c r="CD2382">
        <v>6.7000000000000004E-2</v>
      </c>
      <c r="CE2382" t="s">
        <v>138</v>
      </c>
      <c r="CF2382" t="s">
        <v>138</v>
      </c>
      <c r="CG2382" t="s">
        <v>138</v>
      </c>
      <c r="CH2382" t="s">
        <v>138</v>
      </c>
    </row>
    <row r="2383" spans="1:86" x14ac:dyDescent="0.3">
      <c r="A2383" t="s">
        <v>6165</v>
      </c>
      <c r="B2383" t="s">
        <v>2198</v>
      </c>
      <c r="C2383">
        <v>0.85499999999999998</v>
      </c>
      <c r="D2383">
        <v>1.7849999999999999</v>
      </c>
      <c r="E2383">
        <v>1.5269999999999999</v>
      </c>
      <c r="F2383">
        <v>0.76500000000000001</v>
      </c>
      <c r="G2383">
        <v>0.308</v>
      </c>
      <c r="H2383">
        <v>0.63900000000000001</v>
      </c>
      <c r="I2383">
        <v>-0.189</v>
      </c>
      <c r="J2383">
        <v>1.363</v>
      </c>
      <c r="K2383">
        <v>1.2629999999999999</v>
      </c>
      <c r="L2383">
        <v>-0.72</v>
      </c>
      <c r="M2383">
        <v>0.26100000000000001</v>
      </c>
      <c r="N2383">
        <v>-1.1200000000000001</v>
      </c>
      <c r="O2383">
        <v>0.35099999999999998</v>
      </c>
      <c r="P2383" t="s">
        <v>138</v>
      </c>
      <c r="Q2383">
        <v>-0.71499999999999997</v>
      </c>
      <c r="R2383">
        <v>0.17399999999999999</v>
      </c>
      <c r="S2383">
        <v>0.34899999999999998</v>
      </c>
      <c r="T2383" t="s">
        <v>138</v>
      </c>
      <c r="U2383">
        <v>0.114</v>
      </c>
      <c r="V2383">
        <v>1.337</v>
      </c>
      <c r="W2383" t="s">
        <v>138</v>
      </c>
      <c r="X2383" t="s">
        <v>138</v>
      </c>
      <c r="Y2383">
        <v>1.1040000000000001</v>
      </c>
      <c r="Z2383">
        <v>-0.66</v>
      </c>
      <c r="AA2383">
        <v>0.80800000000000005</v>
      </c>
      <c r="AB2383" t="s">
        <v>138</v>
      </c>
      <c r="AC2383">
        <v>1.2390000000000001</v>
      </c>
      <c r="AD2383">
        <v>0.65800000000000003</v>
      </c>
      <c r="AE2383">
        <v>0.45200000000000001</v>
      </c>
      <c r="AF2383">
        <v>0.85199999999999998</v>
      </c>
      <c r="AG2383" t="s">
        <v>138</v>
      </c>
      <c r="AH2383">
        <v>1.1359999999999999</v>
      </c>
      <c r="AI2383">
        <v>1.395</v>
      </c>
      <c r="AJ2383">
        <v>-4.6529999999999996</v>
      </c>
      <c r="AK2383">
        <v>0.65800000000000003</v>
      </c>
      <c r="AL2383">
        <v>0.36</v>
      </c>
      <c r="AM2383">
        <v>0.13800000000000001</v>
      </c>
      <c r="AN2383">
        <v>2.327</v>
      </c>
      <c r="AO2383">
        <v>1.76</v>
      </c>
      <c r="AP2383">
        <v>0.70799999999999996</v>
      </c>
      <c r="AQ2383">
        <v>0.92700000000000005</v>
      </c>
      <c r="AR2383">
        <v>0.11</v>
      </c>
      <c r="AS2383" t="s">
        <v>138</v>
      </c>
      <c r="AT2383">
        <v>1.7090000000000001</v>
      </c>
      <c r="AU2383">
        <v>0.76100000000000001</v>
      </c>
      <c r="AV2383">
        <v>-1.9350000000000001</v>
      </c>
      <c r="AW2383">
        <v>0.24099999999999999</v>
      </c>
      <c r="AX2383" t="s">
        <v>138</v>
      </c>
      <c r="AY2383">
        <v>0.16500000000000001</v>
      </c>
      <c r="AZ2383">
        <v>1.266</v>
      </c>
      <c r="BA2383">
        <v>1.5149999999999999</v>
      </c>
      <c r="BB2383">
        <v>0.33300000000000002</v>
      </c>
      <c r="BC2383">
        <v>0.252</v>
      </c>
      <c r="BD2383">
        <v>0.28799999999999998</v>
      </c>
      <c r="BE2383" t="s">
        <v>138</v>
      </c>
      <c r="BF2383">
        <v>1.3540000000000001</v>
      </c>
      <c r="BG2383">
        <v>1.8680000000000001</v>
      </c>
      <c r="BH2383" t="s">
        <v>138</v>
      </c>
      <c r="BI2383" t="s">
        <v>138</v>
      </c>
      <c r="BJ2383">
        <v>0.74</v>
      </c>
      <c r="BK2383">
        <v>0.183</v>
      </c>
      <c r="BL2383">
        <v>4.202</v>
      </c>
      <c r="BM2383">
        <v>1.2390000000000001</v>
      </c>
      <c r="BN2383">
        <v>0.17399999999999999</v>
      </c>
      <c r="BO2383">
        <v>2.1549999999999998</v>
      </c>
      <c r="BP2383" t="s">
        <v>138</v>
      </c>
      <c r="BQ2383">
        <v>-0.63800000000000001</v>
      </c>
      <c r="BR2383">
        <v>4.3280000000000003</v>
      </c>
      <c r="BS2383">
        <v>-0.53500000000000003</v>
      </c>
      <c r="BT2383" t="s">
        <v>138</v>
      </c>
      <c r="BU2383">
        <v>0.107</v>
      </c>
      <c r="BV2383">
        <v>0.91700000000000004</v>
      </c>
      <c r="BW2383" t="s">
        <v>138</v>
      </c>
      <c r="BX2383">
        <v>2.3530000000000002</v>
      </c>
      <c r="BY2383">
        <v>1.2569999999999999</v>
      </c>
      <c r="BZ2383">
        <v>0.13500000000000001</v>
      </c>
      <c r="CA2383">
        <v>0.501</v>
      </c>
      <c r="CB2383">
        <v>0.42799999999999999</v>
      </c>
      <c r="CC2383" t="s">
        <v>138</v>
      </c>
      <c r="CD2383">
        <v>3.8130000000000002</v>
      </c>
      <c r="CE2383">
        <v>1.31</v>
      </c>
      <c r="CF2383" t="s">
        <v>138</v>
      </c>
      <c r="CG2383">
        <v>2.0190000000000001</v>
      </c>
      <c r="CH2383">
        <v>0.20200000000000001</v>
      </c>
    </row>
    <row r="2384" spans="1:86" x14ac:dyDescent="0.3">
      <c r="A2384" t="s">
        <v>6166</v>
      </c>
      <c r="B2384" t="s">
        <v>2199</v>
      </c>
      <c r="C2384" t="s">
        <v>138</v>
      </c>
      <c r="D2384" t="s">
        <v>138</v>
      </c>
      <c r="E2384" t="s">
        <v>138</v>
      </c>
      <c r="F2384">
        <v>0.81799999999999995</v>
      </c>
      <c r="G2384" t="s">
        <v>138</v>
      </c>
      <c r="H2384">
        <v>0.64800000000000002</v>
      </c>
      <c r="I2384">
        <v>0.13400000000000001</v>
      </c>
      <c r="J2384" t="s">
        <v>138</v>
      </c>
      <c r="K2384" t="s">
        <v>138</v>
      </c>
      <c r="L2384">
        <v>0.84299999999999997</v>
      </c>
      <c r="M2384">
        <v>0.65800000000000003</v>
      </c>
      <c r="N2384" t="s">
        <v>138</v>
      </c>
      <c r="O2384">
        <v>0.35099999999999998</v>
      </c>
      <c r="P2384" t="s">
        <v>138</v>
      </c>
      <c r="Q2384">
        <v>0.66500000000000004</v>
      </c>
      <c r="R2384" t="s">
        <v>138</v>
      </c>
      <c r="S2384" t="s">
        <v>138</v>
      </c>
      <c r="T2384" t="s">
        <v>138</v>
      </c>
      <c r="U2384">
        <v>0.25900000000000001</v>
      </c>
      <c r="V2384">
        <v>1.351</v>
      </c>
      <c r="W2384" t="s">
        <v>138</v>
      </c>
      <c r="X2384">
        <v>0.40699999999999997</v>
      </c>
      <c r="Y2384">
        <v>1.153</v>
      </c>
      <c r="Z2384" t="s">
        <v>138</v>
      </c>
      <c r="AA2384">
        <v>0.80800000000000005</v>
      </c>
      <c r="AB2384" t="s">
        <v>138</v>
      </c>
      <c r="AC2384" t="s">
        <v>138</v>
      </c>
      <c r="AD2384">
        <v>0.68600000000000005</v>
      </c>
      <c r="AE2384" t="s">
        <v>138</v>
      </c>
      <c r="AF2384">
        <v>0.871</v>
      </c>
      <c r="AG2384" t="s">
        <v>138</v>
      </c>
      <c r="AH2384" t="s">
        <v>138</v>
      </c>
      <c r="AI2384">
        <v>1.6879999999999999</v>
      </c>
      <c r="AJ2384" t="s">
        <v>138</v>
      </c>
      <c r="AK2384">
        <v>0.71</v>
      </c>
      <c r="AL2384">
        <v>0.41199999999999998</v>
      </c>
      <c r="AM2384" t="s">
        <v>138</v>
      </c>
      <c r="AN2384">
        <v>2.3519999999999999</v>
      </c>
      <c r="AO2384" t="s">
        <v>138</v>
      </c>
      <c r="AP2384" t="s">
        <v>138</v>
      </c>
      <c r="AQ2384">
        <v>0.95499999999999996</v>
      </c>
      <c r="AR2384" t="s">
        <v>138</v>
      </c>
      <c r="AS2384" t="s">
        <v>138</v>
      </c>
      <c r="AT2384">
        <v>1.7410000000000001</v>
      </c>
      <c r="AU2384">
        <v>0.89700000000000002</v>
      </c>
      <c r="AV2384">
        <v>0.73099999999999998</v>
      </c>
      <c r="AW2384">
        <v>0.29799999999999999</v>
      </c>
      <c r="AX2384">
        <v>0.49099999999999999</v>
      </c>
      <c r="AY2384" t="s">
        <v>138</v>
      </c>
      <c r="AZ2384">
        <v>1.2909999999999999</v>
      </c>
      <c r="BA2384">
        <v>1.54</v>
      </c>
      <c r="BB2384" t="s">
        <v>138</v>
      </c>
      <c r="BC2384" t="s">
        <v>138</v>
      </c>
      <c r="BD2384" t="s">
        <v>138</v>
      </c>
      <c r="BE2384" t="s">
        <v>138</v>
      </c>
      <c r="BF2384" t="s">
        <v>138</v>
      </c>
      <c r="BG2384">
        <v>2.133</v>
      </c>
      <c r="BH2384" t="s">
        <v>138</v>
      </c>
      <c r="BI2384">
        <v>0.27400000000000002</v>
      </c>
      <c r="BJ2384" t="s">
        <v>138</v>
      </c>
      <c r="BK2384" t="s">
        <v>138</v>
      </c>
      <c r="BL2384" t="s">
        <v>138</v>
      </c>
      <c r="BM2384" t="s">
        <v>138</v>
      </c>
      <c r="BN2384" t="s">
        <v>138</v>
      </c>
      <c r="BO2384">
        <v>2.2400000000000002</v>
      </c>
      <c r="BP2384" t="s">
        <v>138</v>
      </c>
      <c r="BQ2384" t="s">
        <v>138</v>
      </c>
      <c r="BR2384">
        <v>4.3540000000000001</v>
      </c>
      <c r="BS2384" t="s">
        <v>138</v>
      </c>
      <c r="BT2384">
        <v>0.28000000000000003</v>
      </c>
      <c r="BU2384">
        <v>0.17199999999999999</v>
      </c>
      <c r="BV2384">
        <v>0.97899999999999998</v>
      </c>
      <c r="BW2384" t="s">
        <v>138</v>
      </c>
      <c r="BX2384" t="s">
        <v>138</v>
      </c>
      <c r="BY2384" t="s">
        <v>138</v>
      </c>
      <c r="BZ2384" t="s">
        <v>138</v>
      </c>
      <c r="CA2384" t="s">
        <v>138</v>
      </c>
      <c r="CB2384">
        <v>0.44400000000000001</v>
      </c>
      <c r="CC2384" t="s">
        <v>138</v>
      </c>
      <c r="CD2384" t="s">
        <v>138</v>
      </c>
      <c r="CE2384" t="s">
        <v>138</v>
      </c>
      <c r="CF2384">
        <v>0.35599999999999998</v>
      </c>
      <c r="CG2384" t="s">
        <v>138</v>
      </c>
      <c r="CH2384" t="s">
        <v>138</v>
      </c>
    </row>
    <row r="2385" spans="1:86" x14ac:dyDescent="0.3">
      <c r="A2385" t="s">
        <v>6167</v>
      </c>
      <c r="B2385" t="s">
        <v>2200</v>
      </c>
      <c r="C2385" t="s">
        <v>138</v>
      </c>
      <c r="D2385" t="s">
        <v>137</v>
      </c>
      <c r="E2385" t="s">
        <v>138</v>
      </c>
      <c r="F2385" t="s">
        <v>137</v>
      </c>
      <c r="G2385" t="s">
        <v>138</v>
      </c>
      <c r="H2385" t="s">
        <v>137</v>
      </c>
      <c r="I2385" t="s">
        <v>138</v>
      </c>
      <c r="J2385" t="s">
        <v>138</v>
      </c>
      <c r="K2385" t="s">
        <v>137</v>
      </c>
      <c r="L2385">
        <v>1.5580000000000001</v>
      </c>
      <c r="M2385">
        <v>0.38400000000000001</v>
      </c>
      <c r="N2385" t="s">
        <v>138</v>
      </c>
      <c r="O2385" t="s">
        <v>137</v>
      </c>
      <c r="P2385" t="s">
        <v>138</v>
      </c>
      <c r="Q2385" t="s">
        <v>138</v>
      </c>
      <c r="R2385" t="s">
        <v>138</v>
      </c>
      <c r="S2385" t="s">
        <v>138</v>
      </c>
      <c r="T2385" t="s">
        <v>137</v>
      </c>
      <c r="U2385">
        <v>0.13700000000000001</v>
      </c>
      <c r="V2385" t="s">
        <v>138</v>
      </c>
      <c r="W2385" t="s">
        <v>138</v>
      </c>
      <c r="X2385" t="s">
        <v>138</v>
      </c>
      <c r="Y2385">
        <v>3.3000000000000002E-2</v>
      </c>
      <c r="Z2385" t="s">
        <v>138</v>
      </c>
      <c r="AA2385" t="s">
        <v>137</v>
      </c>
      <c r="AB2385" t="s">
        <v>137</v>
      </c>
      <c r="AC2385" t="s">
        <v>138</v>
      </c>
      <c r="AD2385" t="s">
        <v>137</v>
      </c>
      <c r="AE2385" t="s">
        <v>138</v>
      </c>
      <c r="AF2385" t="s">
        <v>137</v>
      </c>
      <c r="AG2385" t="s">
        <v>138</v>
      </c>
      <c r="AH2385" t="s">
        <v>138</v>
      </c>
      <c r="AI2385">
        <v>0.28299999999999997</v>
      </c>
      <c r="AJ2385" t="s">
        <v>138</v>
      </c>
      <c r="AK2385">
        <v>2.3E-2</v>
      </c>
      <c r="AL2385">
        <v>5.0000000000000001E-3</v>
      </c>
      <c r="AM2385" t="s">
        <v>137</v>
      </c>
      <c r="AN2385" t="s">
        <v>138</v>
      </c>
      <c r="AO2385" t="s">
        <v>137</v>
      </c>
      <c r="AP2385" t="s">
        <v>138</v>
      </c>
      <c r="AQ2385" t="s">
        <v>137</v>
      </c>
      <c r="AR2385" t="s">
        <v>138</v>
      </c>
      <c r="AS2385" t="s">
        <v>138</v>
      </c>
      <c r="AT2385" t="s">
        <v>137</v>
      </c>
      <c r="AU2385">
        <v>0.124</v>
      </c>
      <c r="AV2385">
        <v>2.653</v>
      </c>
      <c r="AW2385">
        <v>2.9000000000000001E-2</v>
      </c>
      <c r="AX2385" t="s">
        <v>138</v>
      </c>
      <c r="AY2385" t="s">
        <v>137</v>
      </c>
      <c r="AZ2385" t="s">
        <v>138</v>
      </c>
      <c r="BA2385" t="s">
        <v>137</v>
      </c>
      <c r="BB2385" t="s">
        <v>138</v>
      </c>
      <c r="BC2385" t="s">
        <v>138</v>
      </c>
      <c r="BD2385" t="s">
        <v>138</v>
      </c>
      <c r="BE2385" t="s">
        <v>138</v>
      </c>
      <c r="BF2385" t="s">
        <v>138</v>
      </c>
      <c r="BG2385">
        <v>0.255</v>
      </c>
      <c r="BH2385" t="s">
        <v>138</v>
      </c>
      <c r="BI2385" t="s">
        <v>138</v>
      </c>
      <c r="BJ2385" t="s">
        <v>138</v>
      </c>
      <c r="BK2385" t="s">
        <v>137</v>
      </c>
      <c r="BL2385" t="s">
        <v>138</v>
      </c>
      <c r="BM2385" t="s">
        <v>137</v>
      </c>
      <c r="BN2385" t="s">
        <v>138</v>
      </c>
      <c r="BO2385" t="s">
        <v>137</v>
      </c>
      <c r="BP2385" t="s">
        <v>137</v>
      </c>
      <c r="BQ2385" t="s">
        <v>138</v>
      </c>
      <c r="BR2385" t="s">
        <v>137</v>
      </c>
      <c r="BS2385" t="s">
        <v>138</v>
      </c>
      <c r="BT2385" t="s">
        <v>138</v>
      </c>
      <c r="BU2385">
        <v>3.9E-2</v>
      </c>
      <c r="BV2385">
        <v>1.2E-2</v>
      </c>
      <c r="BW2385" t="s">
        <v>137</v>
      </c>
      <c r="BX2385" t="s">
        <v>138</v>
      </c>
      <c r="BY2385" t="s">
        <v>137</v>
      </c>
      <c r="BZ2385" t="s">
        <v>137</v>
      </c>
      <c r="CA2385" t="s">
        <v>138</v>
      </c>
      <c r="CB2385" t="s">
        <v>137</v>
      </c>
      <c r="CC2385" t="s">
        <v>138</v>
      </c>
      <c r="CD2385" t="s">
        <v>138</v>
      </c>
      <c r="CE2385" t="s">
        <v>138</v>
      </c>
      <c r="CF2385" t="s">
        <v>138</v>
      </c>
      <c r="CG2385" t="s">
        <v>138</v>
      </c>
      <c r="CH2385">
        <v>1.2E-2</v>
      </c>
    </row>
    <row r="2386" spans="1:86" x14ac:dyDescent="0.3">
      <c r="A2386" t="s">
        <v>6168</v>
      </c>
      <c r="B2386" t="s">
        <v>2201</v>
      </c>
      <c r="C2386" t="s">
        <v>138</v>
      </c>
      <c r="D2386" t="s">
        <v>138</v>
      </c>
      <c r="E2386">
        <v>1.5309999999999999</v>
      </c>
      <c r="F2386">
        <v>0.81799999999999995</v>
      </c>
      <c r="G2386">
        <v>0.34799999999999998</v>
      </c>
      <c r="H2386">
        <v>0.64800000000000002</v>
      </c>
      <c r="I2386" t="s">
        <v>138</v>
      </c>
      <c r="J2386">
        <v>1.3560000000000001</v>
      </c>
      <c r="K2386" t="s">
        <v>138</v>
      </c>
      <c r="L2386">
        <v>-0.71499999999999997</v>
      </c>
      <c r="M2386">
        <v>0.27400000000000002</v>
      </c>
      <c r="N2386">
        <v>-1.131</v>
      </c>
      <c r="O2386">
        <v>0.35099999999999998</v>
      </c>
      <c r="P2386" t="s">
        <v>138</v>
      </c>
      <c r="Q2386" t="s">
        <v>138</v>
      </c>
      <c r="R2386">
        <v>0.22</v>
      </c>
      <c r="S2386">
        <v>0.33300000000000002</v>
      </c>
      <c r="T2386" t="s">
        <v>138</v>
      </c>
      <c r="U2386">
        <v>0.122</v>
      </c>
      <c r="V2386" t="s">
        <v>138</v>
      </c>
      <c r="W2386" t="s">
        <v>138</v>
      </c>
      <c r="X2386" t="s">
        <v>138</v>
      </c>
      <c r="Y2386">
        <v>1.1200000000000001</v>
      </c>
      <c r="Z2386">
        <v>-0.625</v>
      </c>
      <c r="AA2386">
        <v>0.80800000000000005</v>
      </c>
      <c r="AB2386" t="s">
        <v>138</v>
      </c>
      <c r="AC2386" t="s">
        <v>138</v>
      </c>
      <c r="AD2386">
        <v>0.68600000000000005</v>
      </c>
      <c r="AE2386">
        <v>0.47799999999999998</v>
      </c>
      <c r="AF2386">
        <v>0.871</v>
      </c>
      <c r="AG2386" t="s">
        <v>138</v>
      </c>
      <c r="AH2386">
        <v>1.1459999999999999</v>
      </c>
      <c r="AI2386">
        <v>1.405</v>
      </c>
      <c r="AJ2386">
        <v>-4.6479999999999997</v>
      </c>
      <c r="AK2386">
        <v>0.68700000000000006</v>
      </c>
      <c r="AL2386">
        <v>0.40699999999999997</v>
      </c>
      <c r="AM2386" t="s">
        <v>138</v>
      </c>
      <c r="AN2386" t="s">
        <v>138</v>
      </c>
      <c r="AO2386" t="s">
        <v>138</v>
      </c>
      <c r="AP2386">
        <v>0.73299999999999998</v>
      </c>
      <c r="AQ2386">
        <v>0.95499999999999996</v>
      </c>
      <c r="AR2386">
        <v>0.13100000000000001</v>
      </c>
      <c r="AS2386" t="s">
        <v>138</v>
      </c>
      <c r="AT2386">
        <v>1.7410000000000001</v>
      </c>
      <c r="AU2386">
        <v>0.77300000000000002</v>
      </c>
      <c r="AV2386">
        <v>-1.9219999999999999</v>
      </c>
      <c r="AW2386">
        <v>0.26900000000000002</v>
      </c>
      <c r="AX2386" t="s">
        <v>138</v>
      </c>
      <c r="AY2386" t="s">
        <v>138</v>
      </c>
      <c r="AZ2386" t="s">
        <v>138</v>
      </c>
      <c r="BA2386">
        <v>1.54</v>
      </c>
      <c r="BB2386">
        <v>0.35699999999999998</v>
      </c>
      <c r="BC2386">
        <v>0.33100000000000002</v>
      </c>
      <c r="BD2386">
        <v>0.316</v>
      </c>
      <c r="BE2386" t="s">
        <v>138</v>
      </c>
      <c r="BF2386">
        <v>1.3839999999999999</v>
      </c>
      <c r="BG2386">
        <v>1.8779999999999999</v>
      </c>
      <c r="BH2386" t="s">
        <v>138</v>
      </c>
      <c r="BI2386" t="s">
        <v>138</v>
      </c>
      <c r="BJ2386">
        <v>0.78500000000000003</v>
      </c>
      <c r="BK2386" t="s">
        <v>138</v>
      </c>
      <c r="BL2386">
        <v>4.2249999999999996</v>
      </c>
      <c r="BM2386" t="s">
        <v>138</v>
      </c>
      <c r="BN2386">
        <v>0.191</v>
      </c>
      <c r="BO2386">
        <v>2.2400000000000002</v>
      </c>
      <c r="BP2386" t="s">
        <v>138</v>
      </c>
      <c r="BQ2386">
        <v>-0.61499999999999999</v>
      </c>
      <c r="BR2386">
        <v>4.3540000000000001</v>
      </c>
      <c r="BS2386" t="s">
        <v>138</v>
      </c>
      <c r="BT2386" t="s">
        <v>138</v>
      </c>
      <c r="BU2386">
        <v>0.13300000000000001</v>
      </c>
      <c r="BV2386">
        <v>0.96699999999999997</v>
      </c>
      <c r="BW2386" t="s">
        <v>138</v>
      </c>
      <c r="BX2386">
        <v>2.3730000000000002</v>
      </c>
      <c r="BY2386" t="s">
        <v>138</v>
      </c>
      <c r="BZ2386" t="s">
        <v>138</v>
      </c>
      <c r="CA2386">
        <v>0.52700000000000002</v>
      </c>
      <c r="CB2386">
        <v>0.44400000000000001</v>
      </c>
      <c r="CC2386" t="s">
        <v>138</v>
      </c>
      <c r="CD2386">
        <v>3.8410000000000002</v>
      </c>
      <c r="CE2386">
        <v>1.3220000000000001</v>
      </c>
      <c r="CF2386" t="s">
        <v>138</v>
      </c>
      <c r="CG2386">
        <v>2.044</v>
      </c>
      <c r="CH2386" t="s">
        <v>138</v>
      </c>
    </row>
    <row r="2387" spans="1:86" x14ac:dyDescent="0.3">
      <c r="A2387" t="s">
        <v>6169</v>
      </c>
      <c r="B2387" t="s">
        <v>2202</v>
      </c>
      <c r="C2387" t="s">
        <v>137</v>
      </c>
      <c r="D2387" t="s">
        <v>138</v>
      </c>
      <c r="E2387" t="s">
        <v>138</v>
      </c>
      <c r="F2387" t="s">
        <v>137</v>
      </c>
      <c r="G2387" t="s">
        <v>138</v>
      </c>
      <c r="H2387" t="s">
        <v>137</v>
      </c>
      <c r="I2387" t="s">
        <v>137</v>
      </c>
      <c r="J2387" t="s">
        <v>138</v>
      </c>
      <c r="K2387" t="s">
        <v>137</v>
      </c>
      <c r="L2387" t="s">
        <v>137</v>
      </c>
      <c r="M2387" t="s">
        <v>137</v>
      </c>
      <c r="N2387" t="s">
        <v>138</v>
      </c>
      <c r="O2387" t="s">
        <v>137</v>
      </c>
      <c r="P2387" t="s">
        <v>137</v>
      </c>
      <c r="Q2387" t="s">
        <v>138</v>
      </c>
      <c r="R2387" t="s">
        <v>138</v>
      </c>
      <c r="S2387" t="s">
        <v>138</v>
      </c>
      <c r="T2387" t="s">
        <v>137</v>
      </c>
      <c r="U2387" t="s">
        <v>137</v>
      </c>
      <c r="V2387" t="s">
        <v>137</v>
      </c>
      <c r="W2387" t="s">
        <v>137</v>
      </c>
      <c r="X2387" t="s">
        <v>137</v>
      </c>
      <c r="Y2387" t="s">
        <v>137</v>
      </c>
      <c r="Z2387" t="s">
        <v>137</v>
      </c>
      <c r="AA2387" t="s">
        <v>137</v>
      </c>
      <c r="AB2387" t="s">
        <v>137</v>
      </c>
      <c r="AC2387" t="s">
        <v>137</v>
      </c>
      <c r="AD2387" t="s">
        <v>137</v>
      </c>
      <c r="AE2387" t="s">
        <v>138</v>
      </c>
      <c r="AF2387" t="s">
        <v>137</v>
      </c>
      <c r="AG2387" t="s">
        <v>137</v>
      </c>
      <c r="AH2387" t="s">
        <v>138</v>
      </c>
      <c r="AI2387" t="s">
        <v>137</v>
      </c>
      <c r="AJ2387" t="s">
        <v>137</v>
      </c>
      <c r="AK2387" t="s">
        <v>137</v>
      </c>
      <c r="AL2387" t="s">
        <v>137</v>
      </c>
      <c r="AM2387" t="s">
        <v>137</v>
      </c>
      <c r="AN2387" t="s">
        <v>137</v>
      </c>
      <c r="AO2387" t="s">
        <v>137</v>
      </c>
      <c r="AP2387" t="s">
        <v>138</v>
      </c>
      <c r="AQ2387" t="s">
        <v>137</v>
      </c>
      <c r="AR2387" t="s">
        <v>137</v>
      </c>
      <c r="AS2387" t="s">
        <v>137</v>
      </c>
      <c r="AT2387" t="s">
        <v>137</v>
      </c>
      <c r="AU2387" t="s">
        <v>137</v>
      </c>
      <c r="AV2387" t="s">
        <v>137</v>
      </c>
      <c r="AW2387" t="s">
        <v>137</v>
      </c>
      <c r="AX2387" t="s">
        <v>137</v>
      </c>
      <c r="AY2387" t="s">
        <v>138</v>
      </c>
      <c r="AZ2387" t="s">
        <v>137</v>
      </c>
      <c r="BA2387" t="s">
        <v>137</v>
      </c>
      <c r="BB2387" t="s">
        <v>138</v>
      </c>
      <c r="BC2387" t="s">
        <v>138</v>
      </c>
      <c r="BD2387" t="s">
        <v>138</v>
      </c>
      <c r="BE2387" t="s">
        <v>138</v>
      </c>
      <c r="BF2387" t="s">
        <v>138</v>
      </c>
      <c r="BG2387" t="s">
        <v>137</v>
      </c>
      <c r="BH2387" t="s">
        <v>138</v>
      </c>
      <c r="BI2387" t="s">
        <v>137</v>
      </c>
      <c r="BJ2387" t="s">
        <v>138</v>
      </c>
      <c r="BK2387" t="s">
        <v>138</v>
      </c>
      <c r="BL2387" t="s">
        <v>138</v>
      </c>
      <c r="BM2387" t="s">
        <v>137</v>
      </c>
      <c r="BN2387" t="s">
        <v>138</v>
      </c>
      <c r="BO2387" t="s">
        <v>137</v>
      </c>
      <c r="BP2387" t="s">
        <v>137</v>
      </c>
      <c r="BQ2387" t="s">
        <v>137</v>
      </c>
      <c r="BR2387" t="s">
        <v>137</v>
      </c>
      <c r="BS2387" t="s">
        <v>137</v>
      </c>
      <c r="BT2387" t="s">
        <v>137</v>
      </c>
      <c r="BU2387" t="s">
        <v>137</v>
      </c>
      <c r="BV2387" t="s">
        <v>137</v>
      </c>
      <c r="BW2387" t="s">
        <v>137</v>
      </c>
      <c r="BX2387" t="s">
        <v>138</v>
      </c>
      <c r="BY2387" t="s">
        <v>137</v>
      </c>
      <c r="BZ2387" t="s">
        <v>137</v>
      </c>
      <c r="CA2387" t="s">
        <v>138</v>
      </c>
      <c r="CB2387" t="s">
        <v>137</v>
      </c>
      <c r="CC2387" t="s">
        <v>138</v>
      </c>
      <c r="CD2387" t="s">
        <v>138</v>
      </c>
      <c r="CE2387" t="s">
        <v>137</v>
      </c>
      <c r="CF2387" t="s">
        <v>137</v>
      </c>
      <c r="CG2387" t="s">
        <v>137</v>
      </c>
      <c r="CH2387" t="s">
        <v>137</v>
      </c>
    </row>
    <row r="2388" spans="1:86" x14ac:dyDescent="0.3">
      <c r="A2388" t="s">
        <v>6170</v>
      </c>
      <c r="B2388" t="s">
        <v>2203</v>
      </c>
      <c r="C2388" t="s">
        <v>138</v>
      </c>
      <c r="D2388">
        <v>0.02</v>
      </c>
      <c r="E2388" t="s">
        <v>138</v>
      </c>
      <c r="F2388">
        <v>5.2999999999999999E-2</v>
      </c>
      <c r="G2388" t="s">
        <v>138</v>
      </c>
      <c r="H2388">
        <v>8.9999999999999993E-3</v>
      </c>
      <c r="I2388" t="s">
        <v>138</v>
      </c>
      <c r="J2388" t="s">
        <v>138</v>
      </c>
      <c r="K2388" t="s">
        <v>138</v>
      </c>
      <c r="L2388">
        <v>5.0000000000000001E-3</v>
      </c>
      <c r="M2388">
        <v>1.2999999999999999E-2</v>
      </c>
      <c r="N2388" t="s">
        <v>138</v>
      </c>
      <c r="O2388" t="s">
        <v>137</v>
      </c>
      <c r="P2388">
        <v>8.0000000000000002E-3</v>
      </c>
      <c r="Q2388" t="s">
        <v>138</v>
      </c>
      <c r="R2388" t="s">
        <v>138</v>
      </c>
      <c r="S2388" t="s">
        <v>138</v>
      </c>
      <c r="T2388">
        <v>8.9999999999999993E-3</v>
      </c>
      <c r="U2388">
        <v>8.0000000000000002E-3</v>
      </c>
      <c r="V2388" t="s">
        <v>138</v>
      </c>
      <c r="W2388">
        <v>7.0000000000000001E-3</v>
      </c>
      <c r="X2388">
        <v>5.0000000000000001E-3</v>
      </c>
      <c r="Y2388">
        <v>1.6E-2</v>
      </c>
      <c r="Z2388">
        <v>3.5000000000000003E-2</v>
      </c>
      <c r="AA2388" t="s">
        <v>137</v>
      </c>
      <c r="AB2388" t="s">
        <v>138</v>
      </c>
      <c r="AC2388" t="s">
        <v>138</v>
      </c>
      <c r="AD2388">
        <v>2.8000000000000001E-2</v>
      </c>
      <c r="AE2388" t="s">
        <v>138</v>
      </c>
      <c r="AF2388">
        <v>1.9E-2</v>
      </c>
      <c r="AG2388" t="s">
        <v>138</v>
      </c>
      <c r="AH2388" t="s">
        <v>138</v>
      </c>
      <c r="AI2388">
        <v>0.01</v>
      </c>
      <c r="AJ2388">
        <v>5.0000000000000001E-3</v>
      </c>
      <c r="AK2388">
        <v>2.9000000000000001E-2</v>
      </c>
      <c r="AL2388">
        <v>4.7E-2</v>
      </c>
      <c r="AM2388" t="s">
        <v>138</v>
      </c>
      <c r="AN2388" t="s">
        <v>138</v>
      </c>
      <c r="AO2388" t="s">
        <v>138</v>
      </c>
      <c r="AP2388" t="s">
        <v>138</v>
      </c>
      <c r="AQ2388">
        <v>2.8000000000000001E-2</v>
      </c>
      <c r="AR2388">
        <v>2.1000000000000001E-2</v>
      </c>
      <c r="AS2388">
        <v>2.4E-2</v>
      </c>
      <c r="AT2388">
        <v>3.2000000000000001E-2</v>
      </c>
      <c r="AU2388">
        <v>1.2E-2</v>
      </c>
      <c r="AV2388">
        <v>1.2999999999999999E-2</v>
      </c>
      <c r="AW2388">
        <v>2.8000000000000001E-2</v>
      </c>
      <c r="AX2388">
        <v>5.0999999999999997E-2</v>
      </c>
      <c r="AY2388" t="s">
        <v>138</v>
      </c>
      <c r="AZ2388" t="s">
        <v>138</v>
      </c>
      <c r="BA2388">
        <v>2.5000000000000001E-2</v>
      </c>
      <c r="BB2388" t="s">
        <v>138</v>
      </c>
      <c r="BC2388" t="s">
        <v>138</v>
      </c>
      <c r="BD2388" t="s">
        <v>138</v>
      </c>
      <c r="BE2388" t="s">
        <v>138</v>
      </c>
      <c r="BF2388" t="s">
        <v>138</v>
      </c>
      <c r="BG2388">
        <v>0.01</v>
      </c>
      <c r="BH2388" t="s">
        <v>138</v>
      </c>
      <c r="BI2388">
        <v>2.7E-2</v>
      </c>
      <c r="BJ2388" t="s">
        <v>138</v>
      </c>
      <c r="BK2388">
        <v>6.0000000000000001E-3</v>
      </c>
      <c r="BL2388" t="s">
        <v>138</v>
      </c>
      <c r="BM2388" t="s">
        <v>138</v>
      </c>
      <c r="BN2388" t="s">
        <v>138</v>
      </c>
      <c r="BO2388">
        <v>8.5000000000000006E-2</v>
      </c>
      <c r="BP2388">
        <v>2.1000000000000001E-2</v>
      </c>
      <c r="BQ2388">
        <v>2.3E-2</v>
      </c>
      <c r="BR2388">
        <v>2.5999999999999999E-2</v>
      </c>
      <c r="BS2388" t="s">
        <v>138</v>
      </c>
      <c r="BT2388">
        <v>6.0000000000000001E-3</v>
      </c>
      <c r="BU2388">
        <v>2.5999999999999999E-2</v>
      </c>
      <c r="BV2388">
        <v>0.05</v>
      </c>
      <c r="BW2388">
        <v>6.0000000000000001E-3</v>
      </c>
      <c r="BX2388" t="s">
        <v>138</v>
      </c>
      <c r="BY2388" t="s">
        <v>138</v>
      </c>
      <c r="BZ2388" t="s">
        <v>138</v>
      </c>
      <c r="CA2388" t="s">
        <v>138</v>
      </c>
      <c r="CB2388">
        <v>1.6E-2</v>
      </c>
      <c r="CC2388" t="s">
        <v>138</v>
      </c>
      <c r="CD2388" t="s">
        <v>138</v>
      </c>
      <c r="CE2388">
        <v>1.2E-2</v>
      </c>
      <c r="CF2388">
        <v>1.2999999999999999E-2</v>
      </c>
      <c r="CG2388">
        <v>2.5000000000000001E-2</v>
      </c>
      <c r="CH2388" t="s">
        <v>138</v>
      </c>
    </row>
    <row r="2389" spans="1:86" x14ac:dyDescent="0.3">
      <c r="A2389" t="s">
        <v>6171</v>
      </c>
      <c r="B2389" t="s">
        <v>2204</v>
      </c>
      <c r="C2389" t="s">
        <v>138</v>
      </c>
      <c r="D2389" t="s">
        <v>138</v>
      </c>
      <c r="E2389">
        <v>-4.0000000000000001E-3</v>
      </c>
      <c r="F2389">
        <v>-5.2999999999999999E-2</v>
      </c>
      <c r="G2389">
        <v>-0.04</v>
      </c>
      <c r="H2389">
        <v>-8.9999999999999993E-3</v>
      </c>
      <c r="I2389" t="s">
        <v>138</v>
      </c>
      <c r="J2389">
        <v>7.0000000000000001E-3</v>
      </c>
      <c r="K2389" t="s">
        <v>138</v>
      </c>
      <c r="L2389">
        <v>-5.0000000000000001E-3</v>
      </c>
      <c r="M2389">
        <v>-1.2999999999999999E-2</v>
      </c>
      <c r="N2389">
        <v>1.0999999999999999E-2</v>
      </c>
      <c r="O2389" t="s">
        <v>137</v>
      </c>
      <c r="P2389">
        <v>-8.0000000000000002E-3</v>
      </c>
      <c r="Q2389" t="s">
        <v>138</v>
      </c>
      <c r="R2389">
        <v>-4.5999999999999999E-2</v>
      </c>
      <c r="S2389">
        <v>1.6E-2</v>
      </c>
      <c r="T2389">
        <v>-8.9999999999999993E-3</v>
      </c>
      <c r="U2389">
        <v>-8.0000000000000002E-3</v>
      </c>
      <c r="V2389" t="s">
        <v>138</v>
      </c>
      <c r="W2389">
        <v>-7.0000000000000001E-3</v>
      </c>
      <c r="X2389">
        <v>-5.0000000000000001E-3</v>
      </c>
      <c r="Y2389">
        <v>-1.6E-2</v>
      </c>
      <c r="Z2389">
        <v>-3.5000000000000003E-2</v>
      </c>
      <c r="AA2389" t="s">
        <v>137</v>
      </c>
      <c r="AB2389" t="s">
        <v>138</v>
      </c>
      <c r="AC2389" t="s">
        <v>138</v>
      </c>
      <c r="AD2389">
        <v>-2.8000000000000001E-2</v>
      </c>
      <c r="AE2389">
        <v>-2.5999999999999999E-2</v>
      </c>
      <c r="AF2389">
        <v>-1.9E-2</v>
      </c>
      <c r="AG2389" t="s">
        <v>138</v>
      </c>
      <c r="AH2389">
        <v>-0.01</v>
      </c>
      <c r="AI2389">
        <v>-0.01</v>
      </c>
      <c r="AJ2389">
        <v>-5.0000000000000001E-3</v>
      </c>
      <c r="AK2389">
        <v>-2.9000000000000001E-2</v>
      </c>
      <c r="AL2389">
        <v>-4.7E-2</v>
      </c>
      <c r="AM2389" t="s">
        <v>138</v>
      </c>
      <c r="AN2389" t="s">
        <v>138</v>
      </c>
      <c r="AO2389" t="s">
        <v>138</v>
      </c>
      <c r="AP2389">
        <v>-2.5000000000000001E-2</v>
      </c>
      <c r="AQ2389">
        <v>-2.8000000000000001E-2</v>
      </c>
      <c r="AR2389">
        <v>-2.1000000000000001E-2</v>
      </c>
      <c r="AS2389">
        <v>-2.4E-2</v>
      </c>
      <c r="AT2389">
        <v>-3.2000000000000001E-2</v>
      </c>
      <c r="AU2389">
        <v>-1.2E-2</v>
      </c>
      <c r="AV2389">
        <v>-1.2999999999999999E-2</v>
      </c>
      <c r="AW2389">
        <v>-2.8000000000000001E-2</v>
      </c>
      <c r="AX2389">
        <v>-5.0999999999999997E-2</v>
      </c>
      <c r="AY2389" t="s">
        <v>138</v>
      </c>
      <c r="AZ2389" t="s">
        <v>138</v>
      </c>
      <c r="BA2389">
        <v>-2.5000000000000001E-2</v>
      </c>
      <c r="BB2389">
        <v>-2.4E-2</v>
      </c>
      <c r="BC2389">
        <v>-7.9000000000000001E-2</v>
      </c>
      <c r="BD2389">
        <v>-2.8000000000000001E-2</v>
      </c>
      <c r="BE2389">
        <v>7.0000000000000001E-3</v>
      </c>
      <c r="BF2389">
        <v>-0.03</v>
      </c>
      <c r="BG2389">
        <v>-0.01</v>
      </c>
      <c r="BH2389">
        <v>1.9E-2</v>
      </c>
      <c r="BI2389">
        <v>-2.7E-2</v>
      </c>
      <c r="BJ2389">
        <v>-4.4999999999999998E-2</v>
      </c>
      <c r="BK2389" t="s">
        <v>138</v>
      </c>
      <c r="BL2389">
        <v>-2.3E-2</v>
      </c>
      <c r="BM2389" t="s">
        <v>138</v>
      </c>
      <c r="BN2389">
        <v>-1.7000000000000001E-2</v>
      </c>
      <c r="BO2389">
        <v>-8.5000000000000006E-2</v>
      </c>
      <c r="BP2389">
        <v>-2.1000000000000001E-2</v>
      </c>
      <c r="BQ2389">
        <v>-2.3E-2</v>
      </c>
      <c r="BR2389">
        <v>-2.5999999999999999E-2</v>
      </c>
      <c r="BS2389" t="s">
        <v>138</v>
      </c>
      <c r="BT2389">
        <v>-6.0000000000000001E-3</v>
      </c>
      <c r="BU2389">
        <v>-2.5999999999999999E-2</v>
      </c>
      <c r="BV2389">
        <v>-0.05</v>
      </c>
      <c r="BW2389">
        <v>-6.0000000000000001E-3</v>
      </c>
      <c r="BX2389">
        <v>-0.02</v>
      </c>
      <c r="BY2389" t="s">
        <v>138</v>
      </c>
      <c r="BZ2389" t="s">
        <v>138</v>
      </c>
      <c r="CA2389">
        <v>-2.5999999999999999E-2</v>
      </c>
      <c r="CB2389">
        <v>-1.6E-2</v>
      </c>
      <c r="CC2389">
        <v>0.06</v>
      </c>
      <c r="CD2389">
        <v>-2.8000000000000001E-2</v>
      </c>
      <c r="CE2389">
        <v>-1.2E-2</v>
      </c>
      <c r="CF2389">
        <v>-1.2999999999999999E-2</v>
      </c>
      <c r="CG2389">
        <v>-2.5000000000000001E-2</v>
      </c>
      <c r="CH2389" t="s">
        <v>138</v>
      </c>
    </row>
    <row r="2390" spans="1:86" x14ac:dyDescent="0.3">
      <c r="A2390" t="s">
        <v>6172</v>
      </c>
      <c r="B2390" t="s">
        <v>2205</v>
      </c>
      <c r="C2390" t="s">
        <v>138</v>
      </c>
      <c r="D2390">
        <v>6.4089999999999998</v>
      </c>
      <c r="E2390">
        <v>6.6269999999999998</v>
      </c>
      <c r="F2390">
        <v>6.5819999999999999</v>
      </c>
      <c r="G2390">
        <v>6.9790000000000001</v>
      </c>
      <c r="H2390">
        <v>7.1890000000000001</v>
      </c>
      <c r="I2390">
        <v>6.7960000000000003</v>
      </c>
      <c r="J2390">
        <v>6.94</v>
      </c>
      <c r="K2390" t="s">
        <v>138</v>
      </c>
      <c r="L2390">
        <v>7.1609999999999996</v>
      </c>
      <c r="M2390">
        <v>7.0439999999999996</v>
      </c>
      <c r="N2390" t="s">
        <v>138</v>
      </c>
      <c r="O2390">
        <v>7.4409999999999998</v>
      </c>
      <c r="P2390" t="s">
        <v>138</v>
      </c>
      <c r="Q2390" t="s">
        <v>138</v>
      </c>
      <c r="R2390">
        <v>7.4850000000000003</v>
      </c>
      <c r="S2390">
        <v>7.6189999999999998</v>
      </c>
      <c r="T2390" t="s">
        <v>138</v>
      </c>
      <c r="U2390">
        <v>7.2610000000000001</v>
      </c>
      <c r="V2390">
        <v>8.0559999999999992</v>
      </c>
      <c r="W2390">
        <v>7.98</v>
      </c>
      <c r="X2390">
        <v>8.3179999999999996</v>
      </c>
      <c r="Y2390">
        <v>8.1229999999999993</v>
      </c>
      <c r="Z2390" t="s">
        <v>138</v>
      </c>
      <c r="AA2390">
        <v>8.5909999999999993</v>
      </c>
      <c r="AB2390" t="s">
        <v>138</v>
      </c>
      <c r="AC2390" t="s">
        <v>138</v>
      </c>
      <c r="AD2390">
        <v>8.7539999999999996</v>
      </c>
      <c r="AE2390">
        <v>9.1329999999999991</v>
      </c>
      <c r="AF2390">
        <v>9.359</v>
      </c>
      <c r="AG2390" t="s">
        <v>138</v>
      </c>
      <c r="AH2390">
        <v>9.2230000000000008</v>
      </c>
      <c r="AI2390">
        <v>8.9649999999999999</v>
      </c>
      <c r="AJ2390" t="s">
        <v>138</v>
      </c>
      <c r="AK2390">
        <v>8.4909999999999997</v>
      </c>
      <c r="AL2390">
        <v>8.8789999999999996</v>
      </c>
      <c r="AM2390" t="s">
        <v>138</v>
      </c>
      <c r="AN2390">
        <v>8.4260000000000002</v>
      </c>
      <c r="AO2390" t="s">
        <v>138</v>
      </c>
      <c r="AP2390">
        <v>8.3179999999999996</v>
      </c>
      <c r="AQ2390">
        <v>8.9749999999999996</v>
      </c>
      <c r="AR2390" t="s">
        <v>138</v>
      </c>
      <c r="AS2390">
        <v>8.234</v>
      </c>
      <c r="AT2390">
        <v>9.0389999999999997</v>
      </c>
      <c r="AU2390">
        <v>8.6859999999999999</v>
      </c>
      <c r="AV2390">
        <v>8.9659999999999993</v>
      </c>
      <c r="AW2390">
        <v>8.6679999999999993</v>
      </c>
      <c r="AX2390" t="s">
        <v>138</v>
      </c>
      <c r="AY2390" t="s">
        <v>138</v>
      </c>
      <c r="AZ2390">
        <v>8.702</v>
      </c>
      <c r="BA2390">
        <v>9.0280000000000005</v>
      </c>
      <c r="BB2390">
        <v>8.4860000000000007</v>
      </c>
      <c r="BC2390">
        <v>8.5809999999999995</v>
      </c>
      <c r="BD2390">
        <v>8.6829999999999998</v>
      </c>
      <c r="BE2390" t="s">
        <v>138</v>
      </c>
      <c r="BF2390">
        <v>8.6050000000000004</v>
      </c>
      <c r="BG2390">
        <v>8.2040000000000006</v>
      </c>
      <c r="BH2390" t="s">
        <v>138</v>
      </c>
      <c r="BI2390" t="s">
        <v>138</v>
      </c>
      <c r="BJ2390">
        <v>8.5370000000000008</v>
      </c>
      <c r="BK2390">
        <v>8.4990000000000006</v>
      </c>
      <c r="BL2390">
        <v>8.1790000000000003</v>
      </c>
      <c r="BM2390" t="s">
        <v>138</v>
      </c>
      <c r="BN2390">
        <v>8.0169999999999995</v>
      </c>
      <c r="BO2390">
        <v>8.4369999999999994</v>
      </c>
      <c r="BP2390" t="s">
        <v>138</v>
      </c>
      <c r="BQ2390" t="s">
        <v>138</v>
      </c>
      <c r="BR2390">
        <v>8.5619999999999994</v>
      </c>
      <c r="BS2390" t="s">
        <v>138</v>
      </c>
      <c r="BT2390">
        <v>8.9009999999999998</v>
      </c>
      <c r="BU2390">
        <v>8.5920000000000005</v>
      </c>
      <c r="BV2390">
        <v>8.6240000000000006</v>
      </c>
      <c r="BW2390" t="s">
        <v>138</v>
      </c>
      <c r="BX2390">
        <v>8.1750000000000007</v>
      </c>
      <c r="BY2390" t="s">
        <v>138</v>
      </c>
      <c r="BZ2390" t="s">
        <v>138</v>
      </c>
      <c r="CA2390">
        <v>8.6029999999999998</v>
      </c>
      <c r="CB2390">
        <v>8.5180000000000007</v>
      </c>
      <c r="CC2390">
        <v>7.7439999999999998</v>
      </c>
      <c r="CD2390">
        <v>8.6300000000000008</v>
      </c>
      <c r="CE2390" t="s">
        <v>138</v>
      </c>
      <c r="CF2390">
        <v>8.6050000000000004</v>
      </c>
      <c r="CG2390" t="s">
        <v>138</v>
      </c>
      <c r="CH2390" t="s">
        <v>138</v>
      </c>
    </row>
    <row r="2391" spans="1:86" x14ac:dyDescent="0.3">
      <c r="A2391" t="s">
        <v>6173</v>
      </c>
      <c r="B2391" t="s">
        <v>2206</v>
      </c>
      <c r="C2391" t="s">
        <v>138</v>
      </c>
      <c r="D2391">
        <v>2.5000000000000001E-2</v>
      </c>
      <c r="E2391">
        <v>2.8000000000000001E-2</v>
      </c>
      <c r="F2391">
        <v>2.7E-2</v>
      </c>
      <c r="G2391">
        <v>2.5000000000000001E-2</v>
      </c>
      <c r="H2391">
        <v>2.4E-2</v>
      </c>
      <c r="I2391">
        <v>2.4E-2</v>
      </c>
      <c r="J2391">
        <v>2.1000000000000001E-2</v>
      </c>
      <c r="K2391" t="s">
        <v>138</v>
      </c>
      <c r="L2391">
        <v>2.1999999999999999E-2</v>
      </c>
      <c r="M2391">
        <v>2.1000000000000001E-2</v>
      </c>
      <c r="N2391" t="s">
        <v>138</v>
      </c>
      <c r="O2391">
        <v>2.1000000000000001E-2</v>
      </c>
      <c r="P2391" t="s">
        <v>138</v>
      </c>
      <c r="Q2391" t="s">
        <v>138</v>
      </c>
      <c r="R2391">
        <v>1.9E-2</v>
      </c>
      <c r="S2391">
        <v>1.7999999999999999E-2</v>
      </c>
      <c r="T2391">
        <v>1.7000000000000001E-2</v>
      </c>
      <c r="U2391">
        <v>1.2999999999999999E-2</v>
      </c>
      <c r="V2391">
        <v>1.2999999999999999E-2</v>
      </c>
      <c r="W2391">
        <v>0.01</v>
      </c>
      <c r="X2391" t="s">
        <v>138</v>
      </c>
      <c r="Y2391">
        <v>1.0999999999999999E-2</v>
      </c>
      <c r="Z2391" t="s">
        <v>138</v>
      </c>
      <c r="AA2391">
        <v>1.2E-2</v>
      </c>
      <c r="AB2391" t="s">
        <v>138</v>
      </c>
      <c r="AC2391" t="s">
        <v>138</v>
      </c>
      <c r="AD2391">
        <v>0.01</v>
      </c>
      <c r="AE2391">
        <v>1.4E-2</v>
      </c>
      <c r="AF2391">
        <v>1.7000000000000001E-2</v>
      </c>
      <c r="AG2391" t="s">
        <v>138</v>
      </c>
      <c r="AH2391">
        <v>2.5999999999999999E-2</v>
      </c>
      <c r="AI2391">
        <v>2.5000000000000001E-2</v>
      </c>
      <c r="AJ2391" t="s">
        <v>138</v>
      </c>
      <c r="AK2391">
        <v>1.7000000000000001E-2</v>
      </c>
      <c r="AL2391">
        <v>1.9E-2</v>
      </c>
      <c r="AM2391" t="s">
        <v>138</v>
      </c>
      <c r="AN2391">
        <v>2.1000000000000001E-2</v>
      </c>
      <c r="AO2391" t="s">
        <v>138</v>
      </c>
      <c r="AP2391">
        <v>2.5999999999999999E-2</v>
      </c>
      <c r="AQ2391">
        <v>0.03</v>
      </c>
      <c r="AR2391" t="s">
        <v>138</v>
      </c>
      <c r="AS2391" t="s">
        <v>138</v>
      </c>
      <c r="AT2391">
        <v>2.5000000000000001E-2</v>
      </c>
      <c r="AU2391">
        <v>2.3E-2</v>
      </c>
      <c r="AV2391">
        <v>2.5000000000000001E-2</v>
      </c>
      <c r="AW2391">
        <v>2.7E-2</v>
      </c>
      <c r="AX2391">
        <v>2.5999999999999999E-2</v>
      </c>
      <c r="AY2391" t="s">
        <v>138</v>
      </c>
      <c r="AZ2391">
        <v>2.7E-2</v>
      </c>
      <c r="BA2391">
        <v>2.8000000000000001E-2</v>
      </c>
      <c r="BB2391">
        <v>2.8000000000000001E-2</v>
      </c>
      <c r="BC2391">
        <v>2.7E-2</v>
      </c>
      <c r="BD2391">
        <v>2.9000000000000001E-2</v>
      </c>
      <c r="BE2391">
        <v>0.03</v>
      </c>
      <c r="BF2391">
        <v>0.03</v>
      </c>
      <c r="BG2391">
        <v>3.3000000000000002E-2</v>
      </c>
      <c r="BH2391">
        <v>3.1E-2</v>
      </c>
      <c r="BI2391">
        <v>3.1E-2</v>
      </c>
      <c r="BJ2391">
        <v>3.2000000000000001E-2</v>
      </c>
      <c r="BK2391">
        <v>3.1E-2</v>
      </c>
      <c r="BL2391">
        <v>0.03</v>
      </c>
      <c r="BM2391" t="s">
        <v>138</v>
      </c>
      <c r="BN2391">
        <v>3.3000000000000002E-2</v>
      </c>
      <c r="BO2391">
        <v>3.3000000000000002E-2</v>
      </c>
      <c r="BP2391">
        <v>2.3E-2</v>
      </c>
      <c r="BQ2391" t="s">
        <v>138</v>
      </c>
      <c r="BR2391">
        <v>2.3E-2</v>
      </c>
      <c r="BS2391" t="s">
        <v>138</v>
      </c>
      <c r="BT2391" t="s">
        <v>138</v>
      </c>
      <c r="BU2391">
        <v>2.4E-2</v>
      </c>
      <c r="BV2391">
        <v>2.4E-2</v>
      </c>
      <c r="BW2391">
        <v>2.3E-2</v>
      </c>
      <c r="BX2391">
        <v>2.3E-2</v>
      </c>
      <c r="BY2391" t="s">
        <v>138</v>
      </c>
      <c r="BZ2391" t="s">
        <v>138</v>
      </c>
      <c r="CA2391">
        <v>2.4E-2</v>
      </c>
      <c r="CB2391">
        <v>1.9E-2</v>
      </c>
      <c r="CC2391" t="s">
        <v>138</v>
      </c>
      <c r="CD2391">
        <v>0.02</v>
      </c>
      <c r="CE2391" t="s">
        <v>138</v>
      </c>
      <c r="CF2391" t="s">
        <v>138</v>
      </c>
      <c r="CG2391" t="s">
        <v>138</v>
      </c>
      <c r="CH2391" t="s">
        <v>138</v>
      </c>
    </row>
    <row r="2392" spans="1:86" x14ac:dyDescent="0.3">
      <c r="A2392" t="s">
        <v>6174</v>
      </c>
      <c r="B2392" t="s">
        <v>2207</v>
      </c>
      <c r="C2392">
        <v>6.484</v>
      </c>
      <c r="D2392">
        <v>6.3840000000000003</v>
      </c>
      <c r="E2392">
        <v>6.5990000000000002</v>
      </c>
      <c r="F2392">
        <v>6.5549999999999997</v>
      </c>
      <c r="G2392">
        <v>6.9539999999999997</v>
      </c>
      <c r="H2392">
        <v>7.165</v>
      </c>
      <c r="I2392">
        <v>6.7720000000000002</v>
      </c>
      <c r="J2392">
        <v>6.9189999999999996</v>
      </c>
      <c r="K2392">
        <v>6.6859999999999999</v>
      </c>
      <c r="L2392">
        <v>7.1390000000000002</v>
      </c>
      <c r="M2392">
        <v>7.0229999999999997</v>
      </c>
      <c r="N2392">
        <v>7.3940000000000001</v>
      </c>
      <c r="O2392">
        <v>7.42</v>
      </c>
      <c r="P2392" t="s">
        <v>138</v>
      </c>
      <c r="Q2392">
        <v>7.742</v>
      </c>
      <c r="R2392">
        <v>7.4660000000000002</v>
      </c>
      <c r="S2392">
        <v>7.601</v>
      </c>
      <c r="T2392" t="s">
        <v>138</v>
      </c>
      <c r="U2392">
        <v>7.2480000000000002</v>
      </c>
      <c r="V2392">
        <v>8.0440000000000005</v>
      </c>
      <c r="W2392">
        <v>7.97</v>
      </c>
      <c r="X2392" t="s">
        <v>138</v>
      </c>
      <c r="Y2392">
        <v>8.1120000000000001</v>
      </c>
      <c r="Z2392">
        <v>8.3659999999999997</v>
      </c>
      <c r="AA2392">
        <v>8.5790000000000006</v>
      </c>
      <c r="AB2392" t="s">
        <v>138</v>
      </c>
      <c r="AC2392">
        <v>9.0419999999999998</v>
      </c>
      <c r="AD2392">
        <v>8.7449999999999992</v>
      </c>
      <c r="AE2392">
        <v>9.1189999999999998</v>
      </c>
      <c r="AF2392">
        <v>9.3420000000000005</v>
      </c>
      <c r="AG2392" t="s">
        <v>138</v>
      </c>
      <c r="AH2392">
        <v>9.1969999999999992</v>
      </c>
      <c r="AI2392">
        <v>8.94</v>
      </c>
      <c r="AJ2392">
        <v>8.8759999999999994</v>
      </c>
      <c r="AK2392">
        <v>8.4730000000000008</v>
      </c>
      <c r="AL2392">
        <v>8.86</v>
      </c>
      <c r="AM2392">
        <v>8.8930000000000007</v>
      </c>
      <c r="AN2392">
        <v>8.4049999999999994</v>
      </c>
      <c r="AO2392">
        <v>8.5389999999999997</v>
      </c>
      <c r="AP2392">
        <v>8.2919999999999998</v>
      </c>
      <c r="AQ2392">
        <v>8.9450000000000003</v>
      </c>
      <c r="AR2392">
        <v>9.0549999999999997</v>
      </c>
      <c r="AS2392" t="s">
        <v>138</v>
      </c>
      <c r="AT2392">
        <v>9.0139999999999993</v>
      </c>
      <c r="AU2392">
        <v>8.6630000000000003</v>
      </c>
      <c r="AV2392">
        <v>8.9410000000000007</v>
      </c>
      <c r="AW2392">
        <v>8.641</v>
      </c>
      <c r="AX2392" t="s">
        <v>138</v>
      </c>
      <c r="AY2392">
        <v>8.8949999999999996</v>
      </c>
      <c r="AZ2392">
        <v>8.6750000000000007</v>
      </c>
      <c r="BA2392">
        <v>9</v>
      </c>
      <c r="BB2392">
        <v>8.4580000000000002</v>
      </c>
      <c r="BC2392">
        <v>8.5540000000000003</v>
      </c>
      <c r="BD2392">
        <v>8.6539999999999999</v>
      </c>
      <c r="BE2392" t="s">
        <v>138</v>
      </c>
      <c r="BF2392">
        <v>8.5749999999999993</v>
      </c>
      <c r="BG2392">
        <v>8.1709999999999994</v>
      </c>
      <c r="BH2392" t="s">
        <v>138</v>
      </c>
      <c r="BI2392" t="s">
        <v>138</v>
      </c>
      <c r="BJ2392">
        <v>8.5050000000000008</v>
      </c>
      <c r="BK2392">
        <v>8.468</v>
      </c>
      <c r="BL2392">
        <v>8.1489999999999991</v>
      </c>
      <c r="BM2392">
        <v>8.2370000000000001</v>
      </c>
      <c r="BN2392">
        <v>7.984</v>
      </c>
      <c r="BO2392">
        <v>8.4039999999999999</v>
      </c>
      <c r="BP2392" t="s">
        <v>138</v>
      </c>
      <c r="BQ2392">
        <v>7.8250000000000002</v>
      </c>
      <c r="BR2392">
        <v>8.5389999999999997</v>
      </c>
      <c r="BS2392">
        <v>8.3219999999999992</v>
      </c>
      <c r="BT2392" t="s">
        <v>138</v>
      </c>
      <c r="BU2392">
        <v>8.5690000000000008</v>
      </c>
      <c r="BV2392">
        <v>8.6</v>
      </c>
      <c r="BW2392" t="s">
        <v>138</v>
      </c>
      <c r="BX2392">
        <v>8.1519999999999992</v>
      </c>
      <c r="BY2392">
        <v>8.4009999999999998</v>
      </c>
      <c r="BZ2392">
        <v>8.2360000000000007</v>
      </c>
      <c r="CA2392">
        <v>8.58</v>
      </c>
      <c r="CB2392">
        <v>8.4990000000000006</v>
      </c>
      <c r="CC2392" t="s">
        <v>138</v>
      </c>
      <c r="CD2392">
        <v>8.609</v>
      </c>
      <c r="CE2392">
        <v>8.1739999999999995</v>
      </c>
      <c r="CF2392" t="s">
        <v>138</v>
      </c>
      <c r="CG2392">
        <v>8.4480000000000004</v>
      </c>
      <c r="CH2392">
        <v>8.7210000000000001</v>
      </c>
    </row>
    <row r="2393" spans="1:86" x14ac:dyDescent="0.3">
      <c r="A2393" t="s">
        <v>6175</v>
      </c>
      <c r="B2393" t="s">
        <v>2208</v>
      </c>
      <c r="C2393" t="s">
        <v>138</v>
      </c>
      <c r="D2393" t="s">
        <v>137</v>
      </c>
      <c r="E2393" t="s">
        <v>137</v>
      </c>
      <c r="F2393" t="s">
        <v>137</v>
      </c>
      <c r="G2393" t="s">
        <v>137</v>
      </c>
      <c r="H2393" t="s">
        <v>137</v>
      </c>
      <c r="I2393" t="s">
        <v>137</v>
      </c>
      <c r="J2393" t="s">
        <v>137</v>
      </c>
      <c r="K2393" t="s">
        <v>138</v>
      </c>
      <c r="L2393" t="s">
        <v>137</v>
      </c>
      <c r="M2393" t="s">
        <v>137</v>
      </c>
      <c r="N2393" t="s">
        <v>138</v>
      </c>
      <c r="O2393" t="s">
        <v>137</v>
      </c>
      <c r="P2393" t="s">
        <v>137</v>
      </c>
      <c r="Q2393" t="s">
        <v>138</v>
      </c>
      <c r="R2393" t="s">
        <v>137</v>
      </c>
      <c r="S2393" t="s">
        <v>137</v>
      </c>
      <c r="T2393" t="s">
        <v>137</v>
      </c>
      <c r="U2393" t="s">
        <v>137</v>
      </c>
      <c r="V2393" t="s">
        <v>137</v>
      </c>
      <c r="W2393" t="s">
        <v>137</v>
      </c>
      <c r="X2393" t="s">
        <v>137</v>
      </c>
      <c r="Y2393" t="s">
        <v>138</v>
      </c>
      <c r="Z2393" t="s">
        <v>138</v>
      </c>
      <c r="AA2393" t="s">
        <v>137</v>
      </c>
      <c r="AB2393" t="s">
        <v>138</v>
      </c>
      <c r="AC2393" t="s">
        <v>137</v>
      </c>
      <c r="AD2393" t="s">
        <v>138</v>
      </c>
      <c r="AE2393" t="s">
        <v>138</v>
      </c>
      <c r="AF2393" t="s">
        <v>138</v>
      </c>
      <c r="AG2393" t="s">
        <v>138</v>
      </c>
      <c r="AH2393" t="s">
        <v>138</v>
      </c>
      <c r="AI2393" t="s">
        <v>138</v>
      </c>
      <c r="AJ2393" t="s">
        <v>138</v>
      </c>
      <c r="AK2393" t="s">
        <v>138</v>
      </c>
      <c r="AL2393" t="s">
        <v>138</v>
      </c>
      <c r="AM2393" t="s">
        <v>138</v>
      </c>
      <c r="AN2393" t="s">
        <v>138</v>
      </c>
      <c r="AO2393" t="s">
        <v>138</v>
      </c>
      <c r="AP2393" t="s">
        <v>138</v>
      </c>
      <c r="AQ2393" t="s">
        <v>138</v>
      </c>
      <c r="AR2393" t="s">
        <v>137</v>
      </c>
      <c r="AS2393" t="s">
        <v>138</v>
      </c>
      <c r="AT2393" t="s">
        <v>137</v>
      </c>
      <c r="AU2393" t="s">
        <v>137</v>
      </c>
      <c r="AV2393" t="s">
        <v>137</v>
      </c>
      <c r="AW2393" t="s">
        <v>137</v>
      </c>
      <c r="AX2393" t="s">
        <v>138</v>
      </c>
      <c r="AY2393" t="s">
        <v>138</v>
      </c>
      <c r="AZ2393" t="s">
        <v>138</v>
      </c>
      <c r="BA2393" t="s">
        <v>138</v>
      </c>
      <c r="BB2393" t="s">
        <v>138</v>
      </c>
      <c r="BC2393" t="s">
        <v>138</v>
      </c>
      <c r="BD2393" t="s">
        <v>138</v>
      </c>
      <c r="BE2393" t="s">
        <v>138</v>
      </c>
      <c r="BF2393" t="s">
        <v>137</v>
      </c>
      <c r="BG2393" t="s">
        <v>137</v>
      </c>
      <c r="BH2393" t="s">
        <v>138</v>
      </c>
      <c r="BI2393" t="s">
        <v>138</v>
      </c>
      <c r="BJ2393" t="s">
        <v>137</v>
      </c>
      <c r="BK2393" t="s">
        <v>137</v>
      </c>
      <c r="BL2393" t="s">
        <v>137</v>
      </c>
      <c r="BM2393" t="s">
        <v>138</v>
      </c>
      <c r="BN2393" t="s">
        <v>137</v>
      </c>
      <c r="BO2393" t="s">
        <v>137</v>
      </c>
      <c r="BP2393" t="s">
        <v>138</v>
      </c>
      <c r="BQ2393" t="s">
        <v>138</v>
      </c>
      <c r="BR2393" t="s">
        <v>137</v>
      </c>
      <c r="BS2393" t="s">
        <v>138</v>
      </c>
      <c r="BT2393" t="s">
        <v>137</v>
      </c>
      <c r="BU2393" t="s">
        <v>137</v>
      </c>
      <c r="BV2393" t="s">
        <v>137</v>
      </c>
      <c r="BW2393" t="s">
        <v>138</v>
      </c>
      <c r="BX2393" t="s">
        <v>137</v>
      </c>
      <c r="BY2393" t="s">
        <v>138</v>
      </c>
      <c r="BZ2393" t="s">
        <v>138</v>
      </c>
      <c r="CA2393" t="s">
        <v>137</v>
      </c>
      <c r="CB2393" t="s">
        <v>137</v>
      </c>
      <c r="CC2393" t="s">
        <v>137</v>
      </c>
      <c r="CD2393" t="s">
        <v>137</v>
      </c>
      <c r="CE2393" t="s">
        <v>138</v>
      </c>
      <c r="CF2393" t="s">
        <v>138</v>
      </c>
      <c r="CG2393" t="s">
        <v>138</v>
      </c>
      <c r="CH2393" t="s">
        <v>138</v>
      </c>
    </row>
    <row r="2394" spans="1:86" x14ac:dyDescent="0.3">
      <c r="A2394" t="s">
        <v>6176</v>
      </c>
      <c r="B2394" t="s">
        <v>2209</v>
      </c>
      <c r="C2394" t="s">
        <v>138</v>
      </c>
      <c r="D2394">
        <v>-6.0000000000000001E-3</v>
      </c>
      <c r="E2394">
        <v>-3.0000000000000001E-3</v>
      </c>
      <c r="F2394">
        <v>-5.0000000000000001E-3</v>
      </c>
      <c r="G2394">
        <v>-6.0000000000000001E-3</v>
      </c>
      <c r="H2394">
        <v>-8.0000000000000002E-3</v>
      </c>
      <c r="I2394">
        <v>-8.9999999999999993E-3</v>
      </c>
      <c r="J2394">
        <v>-1.2E-2</v>
      </c>
      <c r="K2394" t="s">
        <v>138</v>
      </c>
      <c r="L2394">
        <v>-0.01</v>
      </c>
      <c r="M2394">
        <v>-1.0999999999999999E-2</v>
      </c>
      <c r="N2394" t="s">
        <v>138</v>
      </c>
      <c r="O2394">
        <v>-1.0999999999999999E-2</v>
      </c>
      <c r="P2394">
        <v>-1.2E-2</v>
      </c>
      <c r="Q2394" t="s">
        <v>138</v>
      </c>
      <c r="R2394">
        <v>-1.0999999999999999E-2</v>
      </c>
      <c r="S2394">
        <v>-1.2E-2</v>
      </c>
      <c r="T2394">
        <v>-1.0999999999999999E-2</v>
      </c>
      <c r="U2394">
        <v>-1.4E-2</v>
      </c>
      <c r="V2394">
        <v>-1.4E-2</v>
      </c>
      <c r="W2394">
        <v>-1.6E-2</v>
      </c>
      <c r="X2394" t="s">
        <v>138</v>
      </c>
      <c r="Y2394" t="s">
        <v>138</v>
      </c>
      <c r="Z2394" t="s">
        <v>138</v>
      </c>
      <c r="AA2394">
        <v>-1.4E-2</v>
      </c>
      <c r="AB2394">
        <v>-1.7000000000000001E-2</v>
      </c>
      <c r="AC2394">
        <v>-1.6E-2</v>
      </c>
      <c r="AD2394" t="s">
        <v>138</v>
      </c>
      <c r="AE2394" t="s">
        <v>138</v>
      </c>
      <c r="AF2394" t="s">
        <v>138</v>
      </c>
      <c r="AG2394">
        <v>-7.0000000000000001E-3</v>
      </c>
      <c r="AH2394" t="s">
        <v>138</v>
      </c>
      <c r="AI2394" t="s">
        <v>138</v>
      </c>
      <c r="AJ2394" t="s">
        <v>138</v>
      </c>
      <c r="AK2394" t="s">
        <v>138</v>
      </c>
      <c r="AL2394" t="s">
        <v>138</v>
      </c>
      <c r="AM2394" t="s">
        <v>138</v>
      </c>
      <c r="AN2394" t="s">
        <v>138</v>
      </c>
      <c r="AO2394" t="s">
        <v>137</v>
      </c>
      <c r="AP2394" t="s">
        <v>138</v>
      </c>
      <c r="AQ2394" t="s">
        <v>138</v>
      </c>
      <c r="AR2394" t="s">
        <v>137</v>
      </c>
      <c r="AS2394" t="s">
        <v>137</v>
      </c>
      <c r="AT2394" t="s">
        <v>137</v>
      </c>
      <c r="AU2394" t="s">
        <v>137</v>
      </c>
      <c r="AV2394" t="s">
        <v>137</v>
      </c>
      <c r="AW2394" t="s">
        <v>137</v>
      </c>
      <c r="AX2394" t="s">
        <v>137</v>
      </c>
      <c r="AY2394" t="s">
        <v>137</v>
      </c>
      <c r="AZ2394" t="s">
        <v>137</v>
      </c>
      <c r="BA2394" t="s">
        <v>137</v>
      </c>
      <c r="BB2394" t="s">
        <v>137</v>
      </c>
      <c r="BC2394" t="s">
        <v>137</v>
      </c>
      <c r="BD2394" t="s">
        <v>137</v>
      </c>
      <c r="BE2394" t="s">
        <v>137</v>
      </c>
      <c r="BF2394" t="s">
        <v>137</v>
      </c>
      <c r="BG2394" t="s">
        <v>137</v>
      </c>
      <c r="BH2394" t="s">
        <v>137</v>
      </c>
      <c r="BI2394" t="s">
        <v>137</v>
      </c>
      <c r="BJ2394" t="s">
        <v>137</v>
      </c>
      <c r="BK2394" t="s">
        <v>137</v>
      </c>
      <c r="BL2394" t="s">
        <v>137</v>
      </c>
      <c r="BM2394" t="s">
        <v>138</v>
      </c>
      <c r="BN2394" t="s">
        <v>137</v>
      </c>
      <c r="BO2394" t="s">
        <v>137</v>
      </c>
      <c r="BP2394" t="s">
        <v>137</v>
      </c>
      <c r="BQ2394" t="s">
        <v>138</v>
      </c>
      <c r="BR2394" t="s">
        <v>137</v>
      </c>
      <c r="BS2394" t="s">
        <v>138</v>
      </c>
      <c r="BT2394" t="s">
        <v>138</v>
      </c>
      <c r="BU2394" t="s">
        <v>137</v>
      </c>
      <c r="BV2394" t="s">
        <v>137</v>
      </c>
      <c r="BW2394" t="s">
        <v>137</v>
      </c>
      <c r="BX2394" t="s">
        <v>137</v>
      </c>
      <c r="BY2394" t="s">
        <v>138</v>
      </c>
      <c r="BZ2394" t="s">
        <v>138</v>
      </c>
      <c r="CA2394" t="s">
        <v>137</v>
      </c>
      <c r="CB2394" t="s">
        <v>137</v>
      </c>
      <c r="CC2394" t="s">
        <v>138</v>
      </c>
      <c r="CD2394" t="s">
        <v>137</v>
      </c>
      <c r="CE2394" t="s">
        <v>138</v>
      </c>
      <c r="CF2394" t="s">
        <v>137</v>
      </c>
      <c r="CG2394" t="s">
        <v>137</v>
      </c>
      <c r="CH2394" t="s">
        <v>137</v>
      </c>
    </row>
    <row r="2395" spans="1:86" x14ac:dyDescent="0.3">
      <c r="A2395" t="s">
        <v>6177</v>
      </c>
      <c r="B2395" t="s">
        <v>2210</v>
      </c>
      <c r="C2395">
        <v>5.0000000000000001E-3</v>
      </c>
      <c r="D2395">
        <v>6.0000000000000001E-3</v>
      </c>
      <c r="E2395">
        <v>3.0000000000000001E-3</v>
      </c>
      <c r="F2395">
        <v>5.0000000000000001E-3</v>
      </c>
      <c r="G2395">
        <v>6.0000000000000001E-3</v>
      </c>
      <c r="H2395">
        <v>8.0000000000000002E-3</v>
      </c>
      <c r="I2395">
        <v>8.9999999999999993E-3</v>
      </c>
      <c r="J2395">
        <v>1.2E-2</v>
      </c>
      <c r="K2395">
        <v>0.01</v>
      </c>
      <c r="L2395">
        <v>0.01</v>
      </c>
      <c r="M2395">
        <v>1.0999999999999999E-2</v>
      </c>
      <c r="N2395">
        <v>1.0999999999999999E-2</v>
      </c>
      <c r="O2395">
        <v>1.0999999999999999E-2</v>
      </c>
      <c r="P2395">
        <v>1.2E-2</v>
      </c>
      <c r="Q2395">
        <v>1.0999999999999999E-2</v>
      </c>
      <c r="R2395">
        <v>1.0999999999999999E-2</v>
      </c>
      <c r="S2395">
        <v>1.2E-2</v>
      </c>
      <c r="T2395">
        <v>1.0999999999999999E-2</v>
      </c>
      <c r="U2395">
        <v>1.4E-2</v>
      </c>
      <c r="V2395">
        <v>1.4E-2</v>
      </c>
      <c r="W2395">
        <v>1.6E-2</v>
      </c>
      <c r="X2395" t="s">
        <v>138</v>
      </c>
      <c r="Y2395">
        <v>1.7000000000000001E-2</v>
      </c>
      <c r="Z2395">
        <v>1.4E-2</v>
      </c>
      <c r="AA2395">
        <v>1.4E-2</v>
      </c>
      <c r="AB2395" t="s">
        <v>138</v>
      </c>
      <c r="AC2395">
        <v>1.6E-2</v>
      </c>
      <c r="AD2395">
        <v>1.6E-2</v>
      </c>
      <c r="AE2395">
        <v>1.2999999999999999E-2</v>
      </c>
      <c r="AF2395">
        <v>1.0999999999999999E-2</v>
      </c>
      <c r="AG2395" t="s">
        <v>138</v>
      </c>
      <c r="AH2395">
        <v>6.0000000000000001E-3</v>
      </c>
      <c r="AI2395">
        <v>8.9999999999999993E-3</v>
      </c>
      <c r="AJ2395">
        <v>1.2E-2</v>
      </c>
      <c r="AK2395">
        <v>0.01</v>
      </c>
      <c r="AL2395">
        <v>8.0000000000000002E-3</v>
      </c>
      <c r="AM2395">
        <v>8.0000000000000002E-3</v>
      </c>
      <c r="AN2395">
        <v>7.0000000000000001E-3</v>
      </c>
      <c r="AO2395" t="s">
        <v>138</v>
      </c>
      <c r="AP2395">
        <v>-2E-3</v>
      </c>
      <c r="AQ2395">
        <v>-5.0000000000000001E-3</v>
      </c>
      <c r="AR2395" t="s">
        <v>137</v>
      </c>
      <c r="AS2395" t="s">
        <v>138</v>
      </c>
      <c r="AT2395" t="s">
        <v>137</v>
      </c>
      <c r="AU2395" t="s">
        <v>137</v>
      </c>
      <c r="AV2395" t="s">
        <v>137</v>
      </c>
      <c r="AW2395" t="s">
        <v>137</v>
      </c>
      <c r="AX2395" t="s">
        <v>138</v>
      </c>
      <c r="AY2395" t="s">
        <v>138</v>
      </c>
      <c r="AZ2395" t="s">
        <v>138</v>
      </c>
      <c r="BA2395" t="s">
        <v>138</v>
      </c>
      <c r="BB2395" t="s">
        <v>138</v>
      </c>
      <c r="BC2395" t="s">
        <v>138</v>
      </c>
      <c r="BD2395" t="s">
        <v>138</v>
      </c>
      <c r="BE2395" t="s">
        <v>138</v>
      </c>
      <c r="BF2395" t="s">
        <v>137</v>
      </c>
      <c r="BG2395" t="s">
        <v>137</v>
      </c>
      <c r="BH2395" t="s">
        <v>138</v>
      </c>
      <c r="BI2395" t="s">
        <v>138</v>
      </c>
      <c r="BJ2395" t="s">
        <v>137</v>
      </c>
      <c r="BK2395" t="s">
        <v>137</v>
      </c>
      <c r="BL2395" t="s">
        <v>137</v>
      </c>
      <c r="BM2395" t="s">
        <v>137</v>
      </c>
      <c r="BN2395" t="s">
        <v>137</v>
      </c>
      <c r="BO2395" t="s">
        <v>137</v>
      </c>
      <c r="BP2395" t="s">
        <v>138</v>
      </c>
      <c r="BQ2395" t="s">
        <v>137</v>
      </c>
      <c r="BR2395" t="s">
        <v>137</v>
      </c>
      <c r="BS2395" t="s">
        <v>137</v>
      </c>
      <c r="BT2395" t="s">
        <v>138</v>
      </c>
      <c r="BU2395" t="s">
        <v>137</v>
      </c>
      <c r="BV2395" t="s">
        <v>137</v>
      </c>
      <c r="BW2395" t="s">
        <v>138</v>
      </c>
      <c r="BX2395" t="s">
        <v>137</v>
      </c>
      <c r="BY2395" t="s">
        <v>137</v>
      </c>
      <c r="BZ2395" t="s">
        <v>137</v>
      </c>
      <c r="CA2395" t="s">
        <v>137</v>
      </c>
      <c r="CB2395" t="s">
        <v>137</v>
      </c>
      <c r="CC2395" t="s">
        <v>138</v>
      </c>
      <c r="CD2395" t="s">
        <v>137</v>
      </c>
      <c r="CE2395" t="s">
        <v>137</v>
      </c>
      <c r="CF2395" t="s">
        <v>138</v>
      </c>
      <c r="CG2395" t="s">
        <v>138</v>
      </c>
      <c r="CH2395" t="s">
        <v>138</v>
      </c>
    </row>
    <row r="2396" spans="1:86" x14ac:dyDescent="0.3">
      <c r="A2396" t="s">
        <v>6178</v>
      </c>
      <c r="B2396" t="s">
        <v>2211</v>
      </c>
      <c r="C2396">
        <v>6.5069999999999997</v>
      </c>
      <c r="D2396">
        <v>6.4089999999999998</v>
      </c>
      <c r="E2396">
        <v>6.6269999999999998</v>
      </c>
      <c r="F2396">
        <v>6.5819999999999999</v>
      </c>
      <c r="G2396">
        <v>6.9790000000000001</v>
      </c>
      <c r="H2396">
        <v>7.1890000000000001</v>
      </c>
      <c r="I2396">
        <v>6.7960000000000003</v>
      </c>
      <c r="J2396">
        <v>6.94</v>
      </c>
      <c r="K2396">
        <v>6.7080000000000002</v>
      </c>
      <c r="L2396">
        <v>7.1609999999999996</v>
      </c>
      <c r="M2396">
        <v>7.0439999999999996</v>
      </c>
      <c r="N2396">
        <v>7.415</v>
      </c>
      <c r="O2396">
        <v>7.4409999999999998</v>
      </c>
      <c r="P2396" t="s">
        <v>138</v>
      </c>
      <c r="Q2396">
        <v>7.7610000000000001</v>
      </c>
      <c r="R2396">
        <v>7.4850000000000003</v>
      </c>
      <c r="S2396">
        <v>7.6189999999999998</v>
      </c>
      <c r="T2396" t="s">
        <v>138</v>
      </c>
      <c r="U2396">
        <v>7.2610000000000001</v>
      </c>
      <c r="V2396">
        <v>8.0559999999999992</v>
      </c>
      <c r="W2396">
        <v>7.98</v>
      </c>
      <c r="X2396">
        <v>8.3179999999999996</v>
      </c>
      <c r="Y2396" t="s">
        <v>138</v>
      </c>
      <c r="Z2396">
        <v>8.3780000000000001</v>
      </c>
      <c r="AA2396">
        <v>8.5909999999999993</v>
      </c>
      <c r="AB2396" t="s">
        <v>138</v>
      </c>
      <c r="AC2396" t="s">
        <v>138</v>
      </c>
      <c r="AD2396" t="s">
        <v>138</v>
      </c>
      <c r="AE2396" t="s">
        <v>138</v>
      </c>
      <c r="AF2396" t="s">
        <v>138</v>
      </c>
      <c r="AG2396" t="s">
        <v>138</v>
      </c>
      <c r="AH2396" t="s">
        <v>138</v>
      </c>
      <c r="AI2396" t="s">
        <v>138</v>
      </c>
      <c r="AJ2396" t="s">
        <v>138</v>
      </c>
      <c r="AK2396" t="s">
        <v>138</v>
      </c>
      <c r="AL2396" t="s">
        <v>138</v>
      </c>
      <c r="AM2396" t="s">
        <v>138</v>
      </c>
      <c r="AN2396" t="s">
        <v>138</v>
      </c>
      <c r="AO2396">
        <v>8.5630000000000006</v>
      </c>
      <c r="AP2396" t="s">
        <v>138</v>
      </c>
      <c r="AQ2396" t="s">
        <v>138</v>
      </c>
      <c r="AR2396" t="s">
        <v>138</v>
      </c>
      <c r="AS2396" t="s">
        <v>138</v>
      </c>
      <c r="AT2396">
        <v>9.0389999999999997</v>
      </c>
      <c r="AU2396">
        <v>8.6859999999999999</v>
      </c>
      <c r="AV2396">
        <v>8.9659999999999993</v>
      </c>
      <c r="AW2396">
        <v>8.6679999999999993</v>
      </c>
      <c r="AX2396">
        <v>8.9570000000000007</v>
      </c>
      <c r="AY2396">
        <v>8.92</v>
      </c>
      <c r="AZ2396" t="s">
        <v>138</v>
      </c>
      <c r="BA2396" t="s">
        <v>138</v>
      </c>
      <c r="BB2396" t="s">
        <v>138</v>
      </c>
      <c r="BC2396" t="s">
        <v>138</v>
      </c>
      <c r="BD2396" t="s">
        <v>138</v>
      </c>
      <c r="BE2396">
        <v>8.125</v>
      </c>
      <c r="BF2396">
        <v>8.6050000000000004</v>
      </c>
      <c r="BG2396">
        <v>8.2040000000000006</v>
      </c>
      <c r="BH2396">
        <v>8.3390000000000004</v>
      </c>
      <c r="BI2396">
        <v>8.141</v>
      </c>
      <c r="BJ2396">
        <v>8.5370000000000008</v>
      </c>
      <c r="BK2396">
        <v>8.4990000000000006</v>
      </c>
      <c r="BL2396">
        <v>8.1790000000000003</v>
      </c>
      <c r="BM2396">
        <v>8.2690000000000001</v>
      </c>
      <c r="BN2396">
        <v>8.0169999999999995</v>
      </c>
      <c r="BO2396">
        <v>8.4369999999999994</v>
      </c>
      <c r="BP2396">
        <v>8.5280000000000005</v>
      </c>
      <c r="BQ2396">
        <v>7.8479999999999999</v>
      </c>
      <c r="BR2396">
        <v>8.5619999999999994</v>
      </c>
      <c r="BS2396">
        <v>8.3460000000000001</v>
      </c>
      <c r="BT2396">
        <v>8.9009999999999998</v>
      </c>
      <c r="BU2396">
        <v>8.5920000000000005</v>
      </c>
      <c r="BV2396">
        <v>8.6240000000000006</v>
      </c>
      <c r="BW2396">
        <v>8.5540000000000003</v>
      </c>
      <c r="BX2396">
        <v>8.1750000000000007</v>
      </c>
      <c r="BY2396">
        <v>8.4239999999999995</v>
      </c>
      <c r="BZ2396">
        <v>8.26</v>
      </c>
      <c r="CA2396">
        <v>8.6029999999999998</v>
      </c>
      <c r="CB2396">
        <v>8.5180000000000007</v>
      </c>
      <c r="CC2396">
        <v>7.7439999999999998</v>
      </c>
      <c r="CD2396">
        <v>8.6300000000000008</v>
      </c>
      <c r="CE2396">
        <v>8.1880000000000006</v>
      </c>
      <c r="CF2396" t="s">
        <v>138</v>
      </c>
      <c r="CG2396">
        <v>8.4429999999999996</v>
      </c>
      <c r="CH2396">
        <v>8.7129999999999992</v>
      </c>
    </row>
    <row r="2397" spans="1:86" x14ac:dyDescent="0.3">
      <c r="A2397" t="s">
        <v>6179</v>
      </c>
      <c r="B2397" t="s">
        <v>2212</v>
      </c>
      <c r="C2397">
        <v>2.9000000000000001E-2</v>
      </c>
      <c r="D2397">
        <v>3.1E-2</v>
      </c>
      <c r="E2397">
        <v>3.1E-2</v>
      </c>
      <c r="F2397">
        <v>3.2000000000000001E-2</v>
      </c>
      <c r="G2397">
        <v>3.1E-2</v>
      </c>
      <c r="H2397">
        <v>3.2000000000000001E-2</v>
      </c>
      <c r="I2397">
        <v>3.3000000000000002E-2</v>
      </c>
      <c r="J2397">
        <v>3.3000000000000002E-2</v>
      </c>
      <c r="K2397">
        <v>3.2000000000000001E-2</v>
      </c>
      <c r="L2397">
        <v>3.2000000000000001E-2</v>
      </c>
      <c r="M2397">
        <v>3.2000000000000001E-2</v>
      </c>
      <c r="N2397">
        <v>3.2000000000000001E-2</v>
      </c>
      <c r="O2397">
        <v>3.2000000000000001E-2</v>
      </c>
      <c r="P2397" t="s">
        <v>138</v>
      </c>
      <c r="Q2397">
        <v>0.03</v>
      </c>
      <c r="R2397">
        <v>0.03</v>
      </c>
      <c r="S2397">
        <v>0.03</v>
      </c>
      <c r="T2397">
        <v>2.8000000000000001E-2</v>
      </c>
      <c r="U2397">
        <v>2.7E-2</v>
      </c>
      <c r="V2397">
        <v>2.7E-2</v>
      </c>
      <c r="W2397">
        <v>2.5999999999999999E-2</v>
      </c>
      <c r="X2397">
        <v>1.4999999999999999E-2</v>
      </c>
      <c r="Y2397" t="s">
        <v>138</v>
      </c>
      <c r="Z2397">
        <v>2.5999999999999999E-2</v>
      </c>
      <c r="AA2397">
        <v>2.5999999999999999E-2</v>
      </c>
      <c r="AB2397" t="s">
        <v>138</v>
      </c>
      <c r="AC2397" t="s">
        <v>138</v>
      </c>
      <c r="AD2397" t="s">
        <v>138</v>
      </c>
      <c r="AE2397" t="s">
        <v>138</v>
      </c>
      <c r="AF2397" t="s">
        <v>138</v>
      </c>
      <c r="AG2397" t="s">
        <v>138</v>
      </c>
      <c r="AH2397" t="s">
        <v>138</v>
      </c>
      <c r="AI2397" t="s">
        <v>138</v>
      </c>
      <c r="AJ2397" t="s">
        <v>138</v>
      </c>
      <c r="AK2397" t="s">
        <v>138</v>
      </c>
      <c r="AL2397" t="s">
        <v>138</v>
      </c>
      <c r="AM2397" t="s">
        <v>138</v>
      </c>
      <c r="AN2397" t="s">
        <v>138</v>
      </c>
      <c r="AO2397" t="s">
        <v>138</v>
      </c>
      <c r="AP2397" t="s">
        <v>138</v>
      </c>
      <c r="AQ2397" t="s">
        <v>138</v>
      </c>
      <c r="AR2397" t="s">
        <v>138</v>
      </c>
      <c r="AS2397" t="s">
        <v>138</v>
      </c>
      <c r="AT2397">
        <v>2.5000000000000001E-2</v>
      </c>
      <c r="AU2397">
        <v>2.3E-2</v>
      </c>
      <c r="AV2397">
        <v>2.5000000000000001E-2</v>
      </c>
      <c r="AW2397">
        <v>2.7E-2</v>
      </c>
      <c r="AX2397">
        <v>2.5999999999999999E-2</v>
      </c>
      <c r="AY2397" t="s">
        <v>138</v>
      </c>
      <c r="AZ2397">
        <v>2.7E-2</v>
      </c>
      <c r="BA2397">
        <v>2.8000000000000001E-2</v>
      </c>
      <c r="BB2397">
        <v>2.8000000000000001E-2</v>
      </c>
      <c r="BC2397">
        <v>2.7E-2</v>
      </c>
      <c r="BD2397">
        <v>2.9000000000000001E-2</v>
      </c>
      <c r="BE2397">
        <v>0.03</v>
      </c>
      <c r="BF2397">
        <v>0.03</v>
      </c>
      <c r="BG2397">
        <v>3.3000000000000002E-2</v>
      </c>
      <c r="BH2397">
        <v>3.1E-2</v>
      </c>
      <c r="BI2397">
        <v>3.1E-2</v>
      </c>
      <c r="BJ2397">
        <v>3.2000000000000001E-2</v>
      </c>
      <c r="BK2397">
        <v>3.1E-2</v>
      </c>
      <c r="BL2397">
        <v>0.03</v>
      </c>
      <c r="BM2397">
        <v>3.2000000000000001E-2</v>
      </c>
      <c r="BN2397">
        <v>3.3000000000000002E-2</v>
      </c>
      <c r="BO2397">
        <v>3.3000000000000002E-2</v>
      </c>
      <c r="BP2397">
        <v>2.3E-2</v>
      </c>
      <c r="BQ2397">
        <v>2.3E-2</v>
      </c>
      <c r="BR2397">
        <v>2.3E-2</v>
      </c>
      <c r="BS2397">
        <v>2.3E-2</v>
      </c>
      <c r="BT2397">
        <v>2.4E-2</v>
      </c>
      <c r="BU2397">
        <v>2.4E-2</v>
      </c>
      <c r="BV2397">
        <v>2.4E-2</v>
      </c>
      <c r="BW2397">
        <v>2.3E-2</v>
      </c>
      <c r="BX2397">
        <v>2.3E-2</v>
      </c>
      <c r="BY2397">
        <v>2.3E-2</v>
      </c>
      <c r="BZ2397">
        <v>2.3E-2</v>
      </c>
      <c r="CA2397">
        <v>2.4E-2</v>
      </c>
      <c r="CB2397">
        <v>1.9E-2</v>
      </c>
      <c r="CC2397">
        <v>1.9E-2</v>
      </c>
      <c r="CD2397">
        <v>0.02</v>
      </c>
      <c r="CE2397">
        <v>1.4E-2</v>
      </c>
      <c r="CF2397" t="s">
        <v>138</v>
      </c>
      <c r="CG2397" t="s">
        <v>138</v>
      </c>
      <c r="CH2397" t="s">
        <v>138</v>
      </c>
    </row>
    <row r="2398" spans="1:86" x14ac:dyDescent="0.3">
      <c r="A2398" t="s">
        <v>6180</v>
      </c>
      <c r="B2398" t="s">
        <v>2213</v>
      </c>
      <c r="C2398">
        <v>6.4790000000000001</v>
      </c>
      <c r="D2398">
        <v>6.3780000000000001</v>
      </c>
      <c r="E2398">
        <v>6.5960000000000001</v>
      </c>
      <c r="F2398">
        <v>6.55</v>
      </c>
      <c r="G2398">
        <v>6.9480000000000004</v>
      </c>
      <c r="H2398">
        <v>7.157</v>
      </c>
      <c r="I2398">
        <v>6.7629999999999999</v>
      </c>
      <c r="J2398">
        <v>6.907</v>
      </c>
      <c r="K2398">
        <v>6.6760000000000002</v>
      </c>
      <c r="L2398">
        <v>7.1289999999999996</v>
      </c>
      <c r="M2398">
        <v>7.0119999999999996</v>
      </c>
      <c r="N2398">
        <v>7.383</v>
      </c>
      <c r="O2398">
        <v>7.4089999999999998</v>
      </c>
      <c r="P2398" t="s">
        <v>138</v>
      </c>
      <c r="Q2398">
        <v>7.7309999999999999</v>
      </c>
      <c r="R2398">
        <v>7.4550000000000001</v>
      </c>
      <c r="S2398">
        <v>7.5890000000000004</v>
      </c>
      <c r="T2398" t="s">
        <v>138</v>
      </c>
      <c r="U2398">
        <v>7.234</v>
      </c>
      <c r="V2398">
        <v>8.0299999999999994</v>
      </c>
      <c r="W2398">
        <v>7.9539999999999997</v>
      </c>
      <c r="X2398">
        <v>8.3030000000000008</v>
      </c>
      <c r="Y2398">
        <v>8.0960000000000001</v>
      </c>
      <c r="Z2398">
        <v>8.3520000000000003</v>
      </c>
      <c r="AA2398">
        <v>8.5649999999999995</v>
      </c>
      <c r="AB2398">
        <v>8.5980000000000008</v>
      </c>
      <c r="AC2398">
        <v>9.0259999999999998</v>
      </c>
      <c r="AD2398">
        <v>8.7279999999999998</v>
      </c>
      <c r="AE2398">
        <v>9.1059999999999999</v>
      </c>
      <c r="AF2398">
        <v>9.3309999999999995</v>
      </c>
      <c r="AG2398">
        <v>8.5139999999999993</v>
      </c>
      <c r="AH2398">
        <v>9.1910000000000007</v>
      </c>
      <c r="AI2398">
        <v>8.9309999999999992</v>
      </c>
      <c r="AJ2398">
        <v>8.8640000000000008</v>
      </c>
      <c r="AK2398">
        <v>8.4629999999999992</v>
      </c>
      <c r="AL2398">
        <v>8.8520000000000003</v>
      </c>
      <c r="AM2398">
        <v>8.8849999999999998</v>
      </c>
      <c r="AN2398">
        <v>8.3979999999999997</v>
      </c>
      <c r="AO2398" t="s">
        <v>138</v>
      </c>
      <c r="AP2398">
        <v>8.2929999999999993</v>
      </c>
      <c r="AQ2398">
        <v>8.9499999999999993</v>
      </c>
      <c r="AR2398">
        <v>9.0549999999999997</v>
      </c>
      <c r="AS2398">
        <v>8.2100000000000009</v>
      </c>
      <c r="AT2398">
        <v>9.0139999999999993</v>
      </c>
      <c r="AU2398">
        <v>8.6630000000000003</v>
      </c>
      <c r="AV2398">
        <v>8.9410000000000007</v>
      </c>
      <c r="AW2398">
        <v>8.641</v>
      </c>
      <c r="AX2398">
        <v>8.9309999999999992</v>
      </c>
      <c r="AY2398" t="s">
        <v>138</v>
      </c>
      <c r="AZ2398" t="s">
        <v>138</v>
      </c>
      <c r="BA2398" t="s">
        <v>138</v>
      </c>
      <c r="BB2398" t="s">
        <v>138</v>
      </c>
      <c r="BC2398" t="s">
        <v>138</v>
      </c>
      <c r="BD2398" t="s">
        <v>138</v>
      </c>
      <c r="BE2398">
        <v>8.0950000000000006</v>
      </c>
      <c r="BF2398">
        <v>8.5749999999999993</v>
      </c>
      <c r="BG2398">
        <v>8.1709999999999994</v>
      </c>
      <c r="BH2398">
        <v>8.3070000000000004</v>
      </c>
      <c r="BI2398">
        <v>8.11</v>
      </c>
      <c r="BJ2398">
        <v>8.5050000000000008</v>
      </c>
      <c r="BK2398">
        <v>8.468</v>
      </c>
      <c r="BL2398">
        <v>8.1489999999999991</v>
      </c>
      <c r="BM2398">
        <v>8.2370000000000001</v>
      </c>
      <c r="BN2398">
        <v>7.984</v>
      </c>
      <c r="BO2398">
        <v>8.4039999999999999</v>
      </c>
      <c r="BP2398">
        <v>8.5050000000000008</v>
      </c>
      <c r="BQ2398">
        <v>7.8250000000000002</v>
      </c>
      <c r="BR2398">
        <v>8.5389999999999997</v>
      </c>
      <c r="BS2398">
        <v>8.3219999999999992</v>
      </c>
      <c r="BT2398">
        <v>8.8770000000000007</v>
      </c>
      <c r="BU2398">
        <v>8.5690000000000008</v>
      </c>
      <c r="BV2398">
        <v>8.6</v>
      </c>
      <c r="BW2398">
        <v>8.5310000000000006</v>
      </c>
      <c r="BX2398">
        <v>8.1519999999999992</v>
      </c>
      <c r="BY2398">
        <v>8.4009999999999998</v>
      </c>
      <c r="BZ2398">
        <v>8.2360000000000007</v>
      </c>
      <c r="CA2398">
        <v>8.58</v>
      </c>
      <c r="CB2398">
        <v>8.4990000000000006</v>
      </c>
      <c r="CC2398">
        <v>7.7249999999999996</v>
      </c>
      <c r="CD2398">
        <v>8.609</v>
      </c>
      <c r="CE2398">
        <v>8.1739999999999995</v>
      </c>
      <c r="CF2398">
        <v>8.5920000000000005</v>
      </c>
      <c r="CG2398" t="s">
        <v>138</v>
      </c>
      <c r="CH2398" t="s">
        <v>138</v>
      </c>
    </row>
    <row r="2399" spans="1:86" x14ac:dyDescent="0.3">
      <c r="A2399" t="s">
        <v>6181</v>
      </c>
      <c r="B2399" t="s">
        <v>2214</v>
      </c>
      <c r="C2399">
        <v>3.1549999999999998</v>
      </c>
      <c r="D2399">
        <v>0.99099999999999999</v>
      </c>
      <c r="E2399">
        <v>0.91500000000000004</v>
      </c>
      <c r="F2399">
        <v>0.84799999999999998</v>
      </c>
      <c r="G2399">
        <v>0.83899999999999997</v>
      </c>
      <c r="H2399">
        <v>0.79400000000000004</v>
      </c>
      <c r="I2399">
        <v>0.74</v>
      </c>
      <c r="J2399">
        <v>0.72699999999999998</v>
      </c>
      <c r="K2399">
        <v>0.70299999999999996</v>
      </c>
      <c r="L2399">
        <v>0.71499999999999997</v>
      </c>
      <c r="M2399">
        <v>0.70499999999999996</v>
      </c>
      <c r="N2399">
        <v>0.66700000000000004</v>
      </c>
      <c r="O2399">
        <v>0.66</v>
      </c>
      <c r="P2399">
        <v>0.747</v>
      </c>
      <c r="Q2399">
        <v>0.64300000000000002</v>
      </c>
      <c r="R2399">
        <v>0.65100000000000002</v>
      </c>
      <c r="S2399">
        <v>0.66400000000000003</v>
      </c>
      <c r="T2399">
        <v>0.35099999999999998</v>
      </c>
      <c r="U2399">
        <v>0.35599999999999998</v>
      </c>
      <c r="V2399">
        <v>0.36299999999999999</v>
      </c>
      <c r="W2399">
        <v>0.34699999999999998</v>
      </c>
      <c r="X2399">
        <v>0.52400000000000002</v>
      </c>
      <c r="Y2399">
        <v>0.35799999999999998</v>
      </c>
      <c r="Z2399">
        <v>0.437</v>
      </c>
      <c r="AA2399">
        <v>0.38700000000000001</v>
      </c>
      <c r="AB2399">
        <v>0.41199999999999998</v>
      </c>
      <c r="AC2399">
        <v>0.45800000000000002</v>
      </c>
      <c r="AD2399">
        <v>0.45600000000000002</v>
      </c>
      <c r="AE2399">
        <v>0.49399999999999999</v>
      </c>
      <c r="AF2399">
        <v>0.53500000000000003</v>
      </c>
      <c r="AG2399">
        <v>2.3370000000000002</v>
      </c>
      <c r="AH2399">
        <v>0.56200000000000006</v>
      </c>
      <c r="AI2399">
        <v>0.62</v>
      </c>
      <c r="AJ2399">
        <v>0.63300000000000001</v>
      </c>
      <c r="AK2399">
        <v>0.66</v>
      </c>
      <c r="AL2399">
        <v>1.1140000000000001</v>
      </c>
      <c r="AM2399">
        <v>1.5920000000000001</v>
      </c>
      <c r="AN2399">
        <v>0.75800000000000001</v>
      </c>
      <c r="AO2399">
        <v>2.8220000000000001</v>
      </c>
      <c r="AP2399">
        <v>0.82</v>
      </c>
      <c r="AQ2399">
        <v>0.85399999999999998</v>
      </c>
      <c r="AR2399">
        <v>0.54800000000000004</v>
      </c>
      <c r="AS2399" t="s">
        <v>138</v>
      </c>
      <c r="AT2399">
        <v>0.59799999999999998</v>
      </c>
      <c r="AU2399">
        <v>0.629</v>
      </c>
      <c r="AV2399">
        <v>0.66500000000000004</v>
      </c>
      <c r="AW2399">
        <v>0.67300000000000004</v>
      </c>
      <c r="AX2399" t="s">
        <v>138</v>
      </c>
      <c r="AY2399">
        <v>0.751</v>
      </c>
      <c r="AZ2399">
        <v>0.78300000000000003</v>
      </c>
      <c r="BA2399">
        <v>0.78800000000000003</v>
      </c>
      <c r="BB2399">
        <v>0.82899999999999996</v>
      </c>
      <c r="BC2399">
        <v>0.79</v>
      </c>
      <c r="BD2399">
        <v>0.376</v>
      </c>
      <c r="BE2399" t="s">
        <v>138</v>
      </c>
      <c r="BF2399">
        <v>0.41399999999999998</v>
      </c>
      <c r="BG2399">
        <v>0.38400000000000001</v>
      </c>
      <c r="BH2399" t="s">
        <v>138</v>
      </c>
      <c r="BI2399" t="s">
        <v>138</v>
      </c>
      <c r="BJ2399">
        <v>0.36899999999999999</v>
      </c>
      <c r="BK2399">
        <v>0.35499999999999998</v>
      </c>
      <c r="BL2399">
        <v>0.36199999999999999</v>
      </c>
      <c r="BM2399">
        <v>0.38</v>
      </c>
      <c r="BN2399">
        <v>0.42199999999999999</v>
      </c>
      <c r="BO2399">
        <v>0.47099999999999997</v>
      </c>
      <c r="BP2399">
        <v>0.36699999999999999</v>
      </c>
      <c r="BQ2399">
        <v>0.35099999999999998</v>
      </c>
      <c r="BR2399">
        <v>0.35199999999999998</v>
      </c>
      <c r="BS2399">
        <v>0.34</v>
      </c>
      <c r="BT2399">
        <v>0.32700000000000001</v>
      </c>
      <c r="BU2399">
        <v>0.32400000000000001</v>
      </c>
      <c r="BV2399">
        <v>0.33100000000000002</v>
      </c>
      <c r="BW2399">
        <v>0.32900000000000001</v>
      </c>
      <c r="BX2399">
        <v>1.823</v>
      </c>
      <c r="BY2399">
        <v>2.4910000000000001</v>
      </c>
      <c r="BZ2399">
        <v>0.31900000000000001</v>
      </c>
      <c r="CA2399">
        <v>0.34300000000000003</v>
      </c>
      <c r="CB2399">
        <v>0.44</v>
      </c>
      <c r="CC2399">
        <v>0.43099999999999999</v>
      </c>
      <c r="CD2399">
        <v>0.45</v>
      </c>
      <c r="CE2399">
        <v>0.45100000000000001</v>
      </c>
      <c r="CF2399">
        <v>0.46700000000000003</v>
      </c>
      <c r="CG2399">
        <v>0.46</v>
      </c>
      <c r="CH2399">
        <v>0.45400000000000001</v>
      </c>
    </row>
    <row r="2400" spans="1:86" x14ac:dyDescent="0.3">
      <c r="A2400" t="s">
        <v>6182</v>
      </c>
      <c r="B2400" t="s">
        <v>2215</v>
      </c>
      <c r="C2400">
        <v>0.23400000000000001</v>
      </c>
      <c r="D2400">
        <v>0.22700000000000001</v>
      </c>
      <c r="E2400">
        <v>0.224</v>
      </c>
      <c r="F2400">
        <v>0.32200000000000001</v>
      </c>
      <c r="G2400">
        <v>0.14399999999999999</v>
      </c>
      <c r="H2400">
        <v>0.14699999999999999</v>
      </c>
      <c r="I2400">
        <v>7.0999999999999994E-2</v>
      </c>
      <c r="J2400">
        <v>4.4999999999999998E-2</v>
      </c>
      <c r="K2400">
        <v>3.7999999999999999E-2</v>
      </c>
      <c r="L2400">
        <v>3.3000000000000002E-2</v>
      </c>
      <c r="M2400">
        <v>3.2000000000000001E-2</v>
      </c>
      <c r="N2400">
        <v>2.9000000000000001E-2</v>
      </c>
      <c r="O2400">
        <v>3.3000000000000002E-2</v>
      </c>
      <c r="P2400">
        <v>3.1E-2</v>
      </c>
      <c r="Q2400">
        <v>3.3000000000000002E-2</v>
      </c>
      <c r="R2400">
        <v>3.3000000000000002E-2</v>
      </c>
      <c r="S2400">
        <v>3.5000000000000003E-2</v>
      </c>
      <c r="T2400">
        <v>3.5999999999999997E-2</v>
      </c>
      <c r="U2400">
        <v>3.6999999999999998E-2</v>
      </c>
      <c r="V2400">
        <v>3.5000000000000003E-2</v>
      </c>
      <c r="W2400">
        <v>2.7E-2</v>
      </c>
      <c r="X2400">
        <v>3.4000000000000002E-2</v>
      </c>
      <c r="Y2400">
        <v>3.2000000000000001E-2</v>
      </c>
      <c r="Z2400">
        <v>2.5000000000000001E-2</v>
      </c>
      <c r="AA2400">
        <v>2.4E-2</v>
      </c>
      <c r="AB2400">
        <v>2.5999999999999999E-2</v>
      </c>
      <c r="AC2400">
        <v>1.9E-2</v>
      </c>
      <c r="AD2400">
        <v>2.1000000000000001E-2</v>
      </c>
      <c r="AE2400">
        <v>2.5000000000000001E-2</v>
      </c>
      <c r="AF2400">
        <v>2.5000000000000001E-2</v>
      </c>
      <c r="AG2400">
        <v>6.8000000000000005E-2</v>
      </c>
      <c r="AH2400">
        <v>3.5000000000000003E-2</v>
      </c>
      <c r="AI2400">
        <v>4.8000000000000001E-2</v>
      </c>
      <c r="AJ2400">
        <v>0.05</v>
      </c>
      <c r="AK2400">
        <v>7.0000000000000007E-2</v>
      </c>
      <c r="AL2400">
        <v>8.2000000000000003E-2</v>
      </c>
      <c r="AM2400">
        <v>0.13100000000000001</v>
      </c>
      <c r="AN2400">
        <v>0.16500000000000001</v>
      </c>
      <c r="AO2400">
        <v>0.20599999999999999</v>
      </c>
      <c r="AP2400">
        <v>0.23300000000000001</v>
      </c>
      <c r="AQ2400">
        <v>0.26900000000000002</v>
      </c>
      <c r="AR2400">
        <v>0.308</v>
      </c>
      <c r="AS2400" t="s">
        <v>138</v>
      </c>
      <c r="AT2400">
        <v>0.39200000000000002</v>
      </c>
      <c r="AU2400">
        <v>0.39400000000000002</v>
      </c>
      <c r="AV2400">
        <v>0.40500000000000003</v>
      </c>
      <c r="AW2400">
        <v>0.40200000000000002</v>
      </c>
      <c r="AX2400" t="s">
        <v>138</v>
      </c>
      <c r="AY2400">
        <v>0.38400000000000001</v>
      </c>
      <c r="AZ2400">
        <v>0.36399999999999999</v>
      </c>
      <c r="BA2400">
        <v>0.34399999999999997</v>
      </c>
      <c r="BB2400">
        <v>0.32600000000000001</v>
      </c>
      <c r="BC2400">
        <v>0.38300000000000001</v>
      </c>
      <c r="BD2400">
        <v>0.27200000000000002</v>
      </c>
      <c r="BE2400" t="s">
        <v>138</v>
      </c>
      <c r="BF2400">
        <v>0.183</v>
      </c>
      <c r="BG2400">
        <v>0.16900000000000001</v>
      </c>
      <c r="BH2400" t="s">
        <v>138</v>
      </c>
      <c r="BI2400" t="s">
        <v>138</v>
      </c>
      <c r="BJ2400">
        <v>0.126</v>
      </c>
      <c r="BK2400">
        <v>9.2999999999999999E-2</v>
      </c>
      <c r="BL2400">
        <v>7.9000000000000001E-2</v>
      </c>
      <c r="BM2400">
        <v>5.8000000000000003E-2</v>
      </c>
      <c r="BN2400">
        <v>0.05</v>
      </c>
      <c r="BO2400">
        <v>8.5999999999999993E-2</v>
      </c>
      <c r="BP2400">
        <v>0.11600000000000001</v>
      </c>
      <c r="BQ2400">
        <v>0.11600000000000001</v>
      </c>
      <c r="BR2400">
        <v>0.115</v>
      </c>
      <c r="BS2400">
        <v>0.109</v>
      </c>
      <c r="BT2400">
        <v>0.10299999999999999</v>
      </c>
      <c r="BU2400">
        <v>0.10299999999999999</v>
      </c>
      <c r="BV2400">
        <v>9.8000000000000004E-2</v>
      </c>
      <c r="BW2400">
        <v>9.7000000000000003E-2</v>
      </c>
      <c r="BX2400">
        <v>9.8000000000000004E-2</v>
      </c>
      <c r="BY2400">
        <v>9.7000000000000003E-2</v>
      </c>
      <c r="BZ2400">
        <v>9.2999999999999999E-2</v>
      </c>
      <c r="CA2400">
        <v>9.8000000000000004E-2</v>
      </c>
      <c r="CB2400">
        <v>0.111</v>
      </c>
      <c r="CC2400">
        <v>0.113</v>
      </c>
      <c r="CD2400">
        <v>0.11600000000000001</v>
      </c>
      <c r="CE2400">
        <v>0.11600000000000001</v>
      </c>
      <c r="CF2400">
        <v>0.12</v>
      </c>
      <c r="CG2400">
        <v>0.121</v>
      </c>
      <c r="CH2400">
        <v>0.126</v>
      </c>
    </row>
    <row r="2401" spans="1:86" x14ac:dyDescent="0.3">
      <c r="A2401" t="s">
        <v>6183</v>
      </c>
      <c r="B2401" t="s">
        <v>2216</v>
      </c>
      <c r="C2401">
        <v>2.9209999999999998</v>
      </c>
      <c r="D2401">
        <v>0.76400000000000001</v>
      </c>
      <c r="E2401">
        <v>0.69</v>
      </c>
      <c r="F2401">
        <v>0.52600000000000002</v>
      </c>
      <c r="G2401">
        <v>0.69499999999999995</v>
      </c>
      <c r="H2401">
        <v>0.64700000000000002</v>
      </c>
      <c r="I2401">
        <v>0.66900000000000004</v>
      </c>
      <c r="J2401">
        <v>0.68200000000000005</v>
      </c>
      <c r="K2401">
        <v>0.66500000000000004</v>
      </c>
      <c r="L2401">
        <v>0.68200000000000005</v>
      </c>
      <c r="M2401">
        <v>0.67300000000000004</v>
      </c>
      <c r="N2401">
        <v>0.63800000000000001</v>
      </c>
      <c r="O2401">
        <v>0.627</v>
      </c>
      <c r="P2401">
        <v>0.71599999999999997</v>
      </c>
      <c r="Q2401">
        <v>0.61</v>
      </c>
      <c r="R2401">
        <v>0.61799999999999999</v>
      </c>
      <c r="S2401">
        <v>0.629</v>
      </c>
      <c r="T2401">
        <v>0.315</v>
      </c>
      <c r="U2401">
        <v>0.31900000000000001</v>
      </c>
      <c r="V2401">
        <v>0.32800000000000001</v>
      </c>
      <c r="W2401">
        <v>0.32</v>
      </c>
      <c r="X2401">
        <v>0.49</v>
      </c>
      <c r="Y2401">
        <v>0.32600000000000001</v>
      </c>
      <c r="Z2401">
        <v>0.41199999999999998</v>
      </c>
      <c r="AA2401">
        <v>0.36199999999999999</v>
      </c>
      <c r="AB2401">
        <v>0.38700000000000001</v>
      </c>
      <c r="AC2401">
        <v>0.439</v>
      </c>
      <c r="AD2401">
        <v>0.435</v>
      </c>
      <c r="AE2401">
        <v>0.46899999999999997</v>
      </c>
      <c r="AF2401">
        <v>0.51100000000000001</v>
      </c>
      <c r="AG2401">
        <v>2.2690000000000001</v>
      </c>
      <c r="AH2401">
        <v>0.52700000000000002</v>
      </c>
      <c r="AI2401">
        <v>0.57199999999999995</v>
      </c>
      <c r="AJ2401">
        <v>0.58299999999999996</v>
      </c>
      <c r="AK2401">
        <v>0.59099999999999997</v>
      </c>
      <c r="AL2401">
        <v>1.0309999999999999</v>
      </c>
      <c r="AM2401">
        <v>1.4610000000000001</v>
      </c>
      <c r="AN2401">
        <v>0.59299999999999997</v>
      </c>
      <c r="AO2401">
        <v>2.6160000000000001</v>
      </c>
      <c r="AP2401">
        <v>0.58699999999999997</v>
      </c>
      <c r="AQ2401">
        <v>0.58499999999999996</v>
      </c>
      <c r="AR2401">
        <v>0.24099999999999999</v>
      </c>
      <c r="AS2401">
        <v>0.252</v>
      </c>
      <c r="AT2401">
        <v>0.20599999999999999</v>
      </c>
      <c r="AU2401">
        <v>0.23499999999999999</v>
      </c>
      <c r="AV2401">
        <v>0.26</v>
      </c>
      <c r="AW2401">
        <v>0.27</v>
      </c>
      <c r="AX2401">
        <v>0.27700000000000002</v>
      </c>
      <c r="AY2401">
        <v>0.36699999999999999</v>
      </c>
      <c r="AZ2401">
        <v>0.42</v>
      </c>
      <c r="BA2401">
        <v>0.44400000000000001</v>
      </c>
      <c r="BB2401">
        <v>0.503</v>
      </c>
      <c r="BC2401">
        <v>0.40699999999999997</v>
      </c>
      <c r="BD2401">
        <v>0.104</v>
      </c>
      <c r="BE2401">
        <v>0.20300000000000001</v>
      </c>
      <c r="BF2401">
        <v>0.23100000000000001</v>
      </c>
      <c r="BG2401">
        <v>0.215</v>
      </c>
      <c r="BH2401">
        <v>0.24099999999999999</v>
      </c>
      <c r="BI2401">
        <v>0.248</v>
      </c>
      <c r="BJ2401">
        <v>0.24299999999999999</v>
      </c>
      <c r="BK2401">
        <v>0.26200000000000001</v>
      </c>
      <c r="BL2401">
        <v>0.28399999999999997</v>
      </c>
      <c r="BM2401">
        <v>0.32200000000000001</v>
      </c>
      <c r="BN2401">
        <v>0.372</v>
      </c>
      <c r="BO2401">
        <v>0.38500000000000001</v>
      </c>
      <c r="BP2401">
        <v>0.251</v>
      </c>
      <c r="BQ2401">
        <v>0.23499999999999999</v>
      </c>
      <c r="BR2401">
        <v>0.23699999999999999</v>
      </c>
      <c r="BS2401">
        <v>0.23100000000000001</v>
      </c>
      <c r="BT2401">
        <v>0.224</v>
      </c>
      <c r="BU2401">
        <v>0.221</v>
      </c>
      <c r="BV2401">
        <v>0.23300000000000001</v>
      </c>
      <c r="BW2401">
        <v>0.23200000000000001</v>
      </c>
      <c r="BX2401">
        <v>1.724</v>
      </c>
      <c r="BY2401">
        <v>2.3940000000000001</v>
      </c>
      <c r="BZ2401">
        <v>0.22600000000000001</v>
      </c>
      <c r="CA2401">
        <v>0.245</v>
      </c>
      <c r="CB2401">
        <v>0.32900000000000001</v>
      </c>
      <c r="CC2401">
        <v>0.317</v>
      </c>
      <c r="CD2401">
        <v>0.33400000000000002</v>
      </c>
      <c r="CE2401">
        <v>0.33600000000000002</v>
      </c>
      <c r="CF2401">
        <v>0.34699999999999998</v>
      </c>
      <c r="CG2401">
        <v>0.33900000000000002</v>
      </c>
      <c r="CH2401">
        <v>0.32800000000000001</v>
      </c>
    </row>
    <row r="2402" spans="1:86" x14ac:dyDescent="0.3">
      <c r="A2402" t="s">
        <v>6184</v>
      </c>
      <c r="B2402" t="s">
        <v>2217</v>
      </c>
      <c r="C2402">
        <v>71.984999999999999</v>
      </c>
      <c r="D2402">
        <v>59.761000000000003</v>
      </c>
      <c r="E2402">
        <v>57.42</v>
      </c>
      <c r="F2402">
        <v>54.802</v>
      </c>
      <c r="G2402">
        <v>51.125999999999998</v>
      </c>
      <c r="H2402">
        <v>37.902999999999999</v>
      </c>
      <c r="I2402">
        <v>35.819000000000003</v>
      </c>
      <c r="J2402">
        <v>34.131</v>
      </c>
      <c r="K2402">
        <v>32.807000000000002</v>
      </c>
      <c r="L2402">
        <v>31.997</v>
      </c>
      <c r="M2402">
        <v>31.387</v>
      </c>
      <c r="N2402">
        <v>31.332000000000001</v>
      </c>
      <c r="O2402">
        <v>31.803000000000001</v>
      </c>
      <c r="P2402">
        <v>32.463000000000001</v>
      </c>
      <c r="Q2402">
        <v>33.796999999999997</v>
      </c>
      <c r="R2402">
        <v>36.808999999999997</v>
      </c>
      <c r="S2402">
        <v>37.216999999999999</v>
      </c>
      <c r="T2402">
        <v>20.373000000000001</v>
      </c>
      <c r="U2402">
        <v>22.265999999999998</v>
      </c>
      <c r="V2402">
        <v>23.815999999999999</v>
      </c>
      <c r="W2402">
        <v>25.045000000000002</v>
      </c>
      <c r="X2402">
        <v>26.593</v>
      </c>
      <c r="Y2402">
        <v>27.474</v>
      </c>
      <c r="Z2402">
        <v>29.027000000000001</v>
      </c>
      <c r="AA2402">
        <v>29.373000000000001</v>
      </c>
      <c r="AB2402">
        <v>29.835999999999999</v>
      </c>
      <c r="AC2402">
        <v>29.937999999999999</v>
      </c>
      <c r="AD2402">
        <v>30.405999999999999</v>
      </c>
      <c r="AE2402">
        <v>29.85</v>
      </c>
      <c r="AF2402">
        <v>86.692999999999998</v>
      </c>
      <c r="AG2402">
        <v>83.225999999999999</v>
      </c>
      <c r="AH2402">
        <v>85.801000000000002</v>
      </c>
      <c r="AI2402">
        <v>81.881</v>
      </c>
      <c r="AJ2402">
        <v>82.222999999999999</v>
      </c>
      <c r="AK2402">
        <v>81.513999999999996</v>
      </c>
      <c r="AL2402">
        <v>80.804000000000002</v>
      </c>
      <c r="AM2402">
        <v>81.551000000000002</v>
      </c>
      <c r="AN2402">
        <v>81.382999999999996</v>
      </c>
      <c r="AO2402">
        <v>81.774000000000001</v>
      </c>
      <c r="AP2402">
        <v>82.29</v>
      </c>
      <c r="AQ2402">
        <v>82.668000000000006</v>
      </c>
      <c r="AR2402">
        <v>221.10400000000001</v>
      </c>
      <c r="AS2402">
        <v>222.09700000000001</v>
      </c>
      <c r="AT2402">
        <v>222.898</v>
      </c>
      <c r="AU2402">
        <v>223.64</v>
      </c>
      <c r="AV2402">
        <v>224.35900000000001</v>
      </c>
      <c r="AW2402">
        <v>225.11099999999999</v>
      </c>
      <c r="AX2402">
        <v>226.346</v>
      </c>
      <c r="AY2402">
        <v>226.93299999999999</v>
      </c>
      <c r="AZ2402">
        <v>227.68</v>
      </c>
      <c r="BA2402">
        <v>228.40799999999999</v>
      </c>
      <c r="BB2402">
        <v>228.71600000000001</v>
      </c>
      <c r="BC2402">
        <v>230.04599999999999</v>
      </c>
      <c r="BD2402">
        <v>233.97300000000001</v>
      </c>
      <c r="BE2402">
        <v>234.71700000000001</v>
      </c>
      <c r="BF2402">
        <v>235.845</v>
      </c>
      <c r="BG2402">
        <v>236.83</v>
      </c>
      <c r="BH2402">
        <v>237.41800000000001</v>
      </c>
      <c r="BI2402">
        <v>238.03800000000001</v>
      </c>
      <c r="BJ2402">
        <v>238.69</v>
      </c>
      <c r="BK2402">
        <v>238.83699999999999</v>
      </c>
      <c r="BL2402">
        <v>239.41499999999999</v>
      </c>
      <c r="BM2402">
        <v>240.215</v>
      </c>
      <c r="BN2402">
        <v>240.77</v>
      </c>
      <c r="BO2402">
        <v>240.744</v>
      </c>
      <c r="BP2402">
        <v>244.1</v>
      </c>
      <c r="BQ2402">
        <v>243.76900000000001</v>
      </c>
      <c r="BR2402">
        <v>244.80099999999999</v>
      </c>
      <c r="BS2402">
        <v>245.30600000000001</v>
      </c>
      <c r="BT2402">
        <v>246.309</v>
      </c>
      <c r="BU2402">
        <v>247.328</v>
      </c>
      <c r="BV2402">
        <v>248.642</v>
      </c>
      <c r="BW2402">
        <v>250.274</v>
      </c>
      <c r="BX2402">
        <v>251.84899999999999</v>
      </c>
      <c r="BY2402">
        <v>253.483</v>
      </c>
      <c r="BZ2402">
        <v>255.12799999999999</v>
      </c>
      <c r="CA2402">
        <v>257.154</v>
      </c>
      <c r="CB2402">
        <v>252.82599999999999</v>
      </c>
      <c r="CC2402">
        <v>254.042</v>
      </c>
      <c r="CD2402">
        <v>256.20699999999999</v>
      </c>
      <c r="CE2402">
        <v>258.09199999999998</v>
      </c>
      <c r="CF2402">
        <v>259.86599999999999</v>
      </c>
      <c r="CG2402">
        <v>261.036</v>
      </c>
      <c r="CH2402">
        <v>262.029</v>
      </c>
    </row>
    <row r="2403" spans="1:86" x14ac:dyDescent="0.3">
      <c r="A2403" t="s">
        <v>6185</v>
      </c>
      <c r="B2403" t="s">
        <v>2218</v>
      </c>
      <c r="C2403">
        <v>11.59</v>
      </c>
      <c r="D2403">
        <v>11.724</v>
      </c>
      <c r="E2403">
        <v>12.093</v>
      </c>
      <c r="F2403">
        <v>11.957000000000001</v>
      </c>
      <c r="G2403">
        <v>69.168000000000006</v>
      </c>
      <c r="H2403">
        <v>14.074999999999999</v>
      </c>
      <c r="I2403">
        <v>16.603000000000002</v>
      </c>
      <c r="J2403">
        <v>15.048999999999999</v>
      </c>
      <c r="K2403">
        <v>15.707000000000001</v>
      </c>
      <c r="L2403">
        <v>20.373999999999999</v>
      </c>
      <c r="M2403">
        <v>21.164000000000001</v>
      </c>
      <c r="N2403">
        <v>19.402999999999999</v>
      </c>
      <c r="O2403">
        <v>18.875</v>
      </c>
      <c r="P2403">
        <v>20.576000000000001</v>
      </c>
      <c r="Q2403">
        <v>34.979999999999997</v>
      </c>
      <c r="R2403">
        <v>39.531999999999996</v>
      </c>
      <c r="S2403">
        <v>36.173999999999999</v>
      </c>
      <c r="T2403">
        <v>33.616</v>
      </c>
      <c r="U2403">
        <v>34.21</v>
      </c>
      <c r="V2403">
        <v>34.450000000000003</v>
      </c>
      <c r="W2403">
        <v>34.615000000000002</v>
      </c>
      <c r="X2403">
        <v>34.347999999999999</v>
      </c>
      <c r="Y2403">
        <v>34.03</v>
      </c>
      <c r="Z2403">
        <v>33.521999999999998</v>
      </c>
      <c r="AA2403">
        <v>33.415999999999997</v>
      </c>
      <c r="AB2403">
        <v>33.494999999999997</v>
      </c>
      <c r="AC2403">
        <v>36.731999999999999</v>
      </c>
      <c r="AD2403">
        <v>56.923000000000002</v>
      </c>
      <c r="AE2403">
        <v>43.197000000000003</v>
      </c>
      <c r="AF2403">
        <v>40.090000000000003</v>
      </c>
      <c r="AG2403">
        <v>40.241</v>
      </c>
      <c r="AH2403">
        <v>40.926000000000002</v>
      </c>
      <c r="AI2403">
        <v>40.273000000000003</v>
      </c>
      <c r="AJ2403">
        <v>41.048000000000002</v>
      </c>
      <c r="AK2403">
        <v>40.823</v>
      </c>
      <c r="AL2403">
        <v>44.773000000000003</v>
      </c>
      <c r="AM2403">
        <v>46.878999999999998</v>
      </c>
      <c r="AN2403">
        <v>47.996000000000002</v>
      </c>
      <c r="AO2403">
        <v>48.725999999999999</v>
      </c>
      <c r="AP2403">
        <v>43.881</v>
      </c>
      <c r="AQ2403">
        <v>45.805999999999997</v>
      </c>
      <c r="AR2403">
        <v>50.201000000000001</v>
      </c>
      <c r="AS2403">
        <v>49.945999999999998</v>
      </c>
      <c r="AT2403">
        <v>50.674999999999997</v>
      </c>
      <c r="AU2403">
        <v>51.698999999999998</v>
      </c>
      <c r="AV2403">
        <v>51.805999999999997</v>
      </c>
      <c r="AW2403">
        <v>50.052</v>
      </c>
      <c r="AX2403">
        <v>50.540999999999997</v>
      </c>
      <c r="AY2403">
        <v>48.615000000000002</v>
      </c>
      <c r="AZ2403">
        <v>48.655000000000001</v>
      </c>
      <c r="BA2403">
        <v>30.869</v>
      </c>
      <c r="BB2403">
        <v>30.591000000000001</v>
      </c>
      <c r="BC2403">
        <v>29.661999999999999</v>
      </c>
      <c r="BD2403">
        <v>29.902000000000001</v>
      </c>
      <c r="BE2403">
        <v>30.497</v>
      </c>
      <c r="BF2403">
        <v>30.263000000000002</v>
      </c>
      <c r="BG2403">
        <v>30.026</v>
      </c>
      <c r="BH2403">
        <v>28.681999999999999</v>
      </c>
      <c r="BI2403">
        <v>27.283000000000001</v>
      </c>
      <c r="BJ2403">
        <v>23.407</v>
      </c>
      <c r="BK2403">
        <v>22.812000000000001</v>
      </c>
      <c r="BL2403">
        <v>22.111000000000001</v>
      </c>
      <c r="BM2403">
        <v>20.957000000000001</v>
      </c>
      <c r="BN2403">
        <v>20.393000000000001</v>
      </c>
      <c r="BO2403">
        <v>21.202000000000002</v>
      </c>
      <c r="BP2403">
        <v>23.998999999999999</v>
      </c>
      <c r="BQ2403">
        <v>23.783999999999999</v>
      </c>
      <c r="BR2403">
        <v>23.731000000000002</v>
      </c>
      <c r="BS2403">
        <v>23.007000000000001</v>
      </c>
      <c r="BT2403">
        <v>23.088999999999999</v>
      </c>
      <c r="BU2403">
        <v>22.292999999999999</v>
      </c>
      <c r="BV2403">
        <v>22.114999999999998</v>
      </c>
      <c r="BW2403">
        <v>22.184999999999999</v>
      </c>
      <c r="BX2403">
        <v>23.286999999999999</v>
      </c>
      <c r="BY2403">
        <v>22.978999999999999</v>
      </c>
      <c r="BZ2403">
        <v>24.039000000000001</v>
      </c>
      <c r="CA2403">
        <v>23.47</v>
      </c>
      <c r="CB2403">
        <v>23.535</v>
      </c>
      <c r="CC2403">
        <v>23.706</v>
      </c>
      <c r="CD2403">
        <v>25.129000000000001</v>
      </c>
      <c r="CE2403">
        <v>25.802</v>
      </c>
      <c r="CF2403">
        <v>26.452000000000002</v>
      </c>
      <c r="CG2403">
        <v>25.969000000000001</v>
      </c>
      <c r="CH2403">
        <v>26.460999999999999</v>
      </c>
    </row>
    <row r="2404" spans="1:86" x14ac:dyDescent="0.3">
      <c r="A2404" t="s">
        <v>6186</v>
      </c>
      <c r="B2404" t="s">
        <v>2219</v>
      </c>
      <c r="C2404">
        <v>60.395000000000003</v>
      </c>
      <c r="D2404">
        <v>48.036999999999999</v>
      </c>
      <c r="E2404">
        <v>45.326999999999998</v>
      </c>
      <c r="F2404">
        <v>42.845999999999997</v>
      </c>
      <c r="G2404">
        <v>-18.042000000000002</v>
      </c>
      <c r="H2404">
        <v>23.827999999999999</v>
      </c>
      <c r="I2404">
        <v>19.215</v>
      </c>
      <c r="J2404">
        <v>19.082000000000001</v>
      </c>
      <c r="K2404">
        <v>17.100000000000001</v>
      </c>
      <c r="L2404">
        <v>11.622999999999999</v>
      </c>
      <c r="M2404">
        <v>10.223000000000001</v>
      </c>
      <c r="N2404">
        <v>11.929</v>
      </c>
      <c r="O2404">
        <v>12.928000000000001</v>
      </c>
      <c r="P2404">
        <v>11.885999999999999</v>
      </c>
      <c r="Q2404">
        <v>-1.1830000000000001</v>
      </c>
      <c r="R2404">
        <v>-2.7229999999999999</v>
      </c>
      <c r="S2404">
        <v>1.0429999999999999</v>
      </c>
      <c r="T2404">
        <v>-13.243</v>
      </c>
      <c r="U2404">
        <v>-11.944000000000001</v>
      </c>
      <c r="V2404">
        <v>-10.632999999999999</v>
      </c>
      <c r="W2404">
        <v>-9.5690000000000008</v>
      </c>
      <c r="X2404">
        <v>-7.7549999999999999</v>
      </c>
      <c r="Y2404">
        <v>-6.556</v>
      </c>
      <c r="Z2404">
        <v>-4.4950000000000001</v>
      </c>
      <c r="AA2404">
        <v>-4.0430000000000001</v>
      </c>
      <c r="AB2404">
        <v>-3.6589999999999998</v>
      </c>
      <c r="AC2404">
        <v>-6.7939999999999996</v>
      </c>
      <c r="AD2404">
        <v>-26.516999999999999</v>
      </c>
      <c r="AE2404">
        <v>-13.348000000000001</v>
      </c>
      <c r="AF2404">
        <v>46.603000000000002</v>
      </c>
      <c r="AG2404">
        <v>42.984999999999999</v>
      </c>
      <c r="AH2404">
        <v>44.875</v>
      </c>
      <c r="AI2404">
        <v>41.607999999999997</v>
      </c>
      <c r="AJ2404">
        <v>41.174999999999997</v>
      </c>
      <c r="AK2404">
        <v>40.691000000000003</v>
      </c>
      <c r="AL2404">
        <v>36.031999999999996</v>
      </c>
      <c r="AM2404">
        <v>34.671999999999997</v>
      </c>
      <c r="AN2404">
        <v>33.387999999999998</v>
      </c>
      <c r="AO2404">
        <v>33.048000000000002</v>
      </c>
      <c r="AP2404">
        <v>38.408000000000001</v>
      </c>
      <c r="AQ2404">
        <v>36.863</v>
      </c>
      <c r="AR2404">
        <v>170.90299999999999</v>
      </c>
      <c r="AS2404">
        <v>172.15100000000001</v>
      </c>
      <c r="AT2404">
        <v>172.22300000000001</v>
      </c>
      <c r="AU2404">
        <v>171.941</v>
      </c>
      <c r="AV2404">
        <v>172.554</v>
      </c>
      <c r="AW2404">
        <v>175.059</v>
      </c>
      <c r="AX2404">
        <v>175.80500000000001</v>
      </c>
      <c r="AY2404">
        <v>178.31800000000001</v>
      </c>
      <c r="AZ2404">
        <v>179.02500000000001</v>
      </c>
      <c r="BA2404">
        <v>197.53899999999999</v>
      </c>
      <c r="BB2404">
        <v>198.125</v>
      </c>
      <c r="BC2404">
        <v>200.38399999999999</v>
      </c>
      <c r="BD2404">
        <v>204.071</v>
      </c>
      <c r="BE2404">
        <v>204.22</v>
      </c>
      <c r="BF2404">
        <v>205.583</v>
      </c>
      <c r="BG2404">
        <v>206.804</v>
      </c>
      <c r="BH2404">
        <v>208.73500000000001</v>
      </c>
      <c r="BI2404">
        <v>210.755</v>
      </c>
      <c r="BJ2404">
        <v>215.28299999999999</v>
      </c>
      <c r="BK2404">
        <v>216.02500000000001</v>
      </c>
      <c r="BL2404">
        <v>217.304</v>
      </c>
      <c r="BM2404">
        <v>219.25700000000001</v>
      </c>
      <c r="BN2404">
        <v>220.37700000000001</v>
      </c>
      <c r="BO2404">
        <v>219.542</v>
      </c>
      <c r="BP2404">
        <v>220.101</v>
      </c>
      <c r="BQ2404">
        <v>219.98500000000001</v>
      </c>
      <c r="BR2404">
        <v>221.07</v>
      </c>
      <c r="BS2404">
        <v>222.29900000000001</v>
      </c>
      <c r="BT2404">
        <v>223.21899999999999</v>
      </c>
      <c r="BU2404">
        <v>225.035</v>
      </c>
      <c r="BV2404">
        <v>226.52699999999999</v>
      </c>
      <c r="BW2404">
        <v>228.089</v>
      </c>
      <c r="BX2404">
        <v>228.56100000000001</v>
      </c>
      <c r="BY2404">
        <v>230.50399999999999</v>
      </c>
      <c r="BZ2404">
        <v>231.089</v>
      </c>
      <c r="CA2404">
        <v>233.684</v>
      </c>
      <c r="CB2404">
        <v>229.291</v>
      </c>
      <c r="CC2404">
        <v>230.33600000000001</v>
      </c>
      <c r="CD2404">
        <v>231.07900000000001</v>
      </c>
      <c r="CE2404">
        <v>232.29</v>
      </c>
      <c r="CF2404">
        <v>233.41399999999999</v>
      </c>
      <c r="CG2404">
        <v>235.06700000000001</v>
      </c>
      <c r="CH2404">
        <v>235.56700000000001</v>
      </c>
    </row>
    <row r="2405" spans="1:86" x14ac:dyDescent="0.3">
      <c r="A2405" t="s">
        <v>6187</v>
      </c>
      <c r="B2405" t="s">
        <v>2220</v>
      </c>
      <c r="C2405" t="s">
        <v>138</v>
      </c>
      <c r="D2405" t="s">
        <v>138</v>
      </c>
      <c r="E2405" t="s">
        <v>138</v>
      </c>
      <c r="F2405" t="s">
        <v>138</v>
      </c>
      <c r="G2405" t="s">
        <v>138</v>
      </c>
      <c r="H2405" t="s">
        <v>138</v>
      </c>
      <c r="I2405" t="s">
        <v>138</v>
      </c>
      <c r="J2405" t="s">
        <v>138</v>
      </c>
      <c r="K2405" t="s">
        <v>138</v>
      </c>
      <c r="L2405" t="s">
        <v>138</v>
      </c>
      <c r="M2405" t="s">
        <v>138</v>
      </c>
      <c r="N2405" t="s">
        <v>138</v>
      </c>
      <c r="O2405" t="s">
        <v>138</v>
      </c>
      <c r="P2405" t="s">
        <v>138</v>
      </c>
      <c r="Q2405" t="s">
        <v>138</v>
      </c>
      <c r="R2405" t="s">
        <v>138</v>
      </c>
      <c r="S2405" t="s">
        <v>138</v>
      </c>
      <c r="T2405" t="s">
        <v>138</v>
      </c>
      <c r="U2405" t="s">
        <v>138</v>
      </c>
      <c r="V2405" t="s">
        <v>138</v>
      </c>
      <c r="W2405" t="s">
        <v>138</v>
      </c>
      <c r="X2405" t="s">
        <v>138</v>
      </c>
      <c r="Y2405" t="s">
        <v>138</v>
      </c>
      <c r="Z2405" t="s">
        <v>138</v>
      </c>
      <c r="AA2405" t="s">
        <v>138</v>
      </c>
      <c r="AB2405" t="s">
        <v>138</v>
      </c>
      <c r="AC2405" t="s">
        <v>138</v>
      </c>
      <c r="AD2405" t="s">
        <v>138</v>
      </c>
      <c r="AE2405" t="s">
        <v>138</v>
      </c>
      <c r="AF2405" t="s">
        <v>138</v>
      </c>
      <c r="AG2405" t="s">
        <v>138</v>
      </c>
      <c r="AH2405" t="s">
        <v>138</v>
      </c>
      <c r="AI2405" t="s">
        <v>138</v>
      </c>
      <c r="AJ2405" t="s">
        <v>138</v>
      </c>
      <c r="AK2405" t="s">
        <v>138</v>
      </c>
      <c r="AL2405" t="s">
        <v>138</v>
      </c>
      <c r="AM2405" t="s">
        <v>138</v>
      </c>
      <c r="AN2405" t="s">
        <v>138</v>
      </c>
      <c r="AO2405" t="s">
        <v>138</v>
      </c>
      <c r="AP2405" t="s">
        <v>138</v>
      </c>
      <c r="AQ2405" t="s">
        <v>138</v>
      </c>
      <c r="AR2405" t="s">
        <v>138</v>
      </c>
      <c r="AS2405" t="s">
        <v>138</v>
      </c>
      <c r="AT2405" t="s">
        <v>138</v>
      </c>
      <c r="AU2405" t="s">
        <v>138</v>
      </c>
      <c r="AV2405" t="s">
        <v>138</v>
      </c>
      <c r="AW2405" t="s">
        <v>138</v>
      </c>
      <c r="AX2405" t="s">
        <v>138</v>
      </c>
      <c r="AY2405" t="s">
        <v>138</v>
      </c>
      <c r="AZ2405" t="s">
        <v>138</v>
      </c>
      <c r="BA2405" t="s">
        <v>138</v>
      </c>
      <c r="BB2405" t="s">
        <v>138</v>
      </c>
      <c r="BC2405" t="s">
        <v>138</v>
      </c>
      <c r="BD2405" t="s">
        <v>138</v>
      </c>
      <c r="BE2405" t="s">
        <v>138</v>
      </c>
      <c r="BF2405" t="s">
        <v>138</v>
      </c>
      <c r="BG2405" t="s">
        <v>138</v>
      </c>
      <c r="BH2405" t="s">
        <v>138</v>
      </c>
      <c r="BI2405" t="s">
        <v>138</v>
      </c>
      <c r="BJ2405" t="s">
        <v>138</v>
      </c>
      <c r="BK2405" t="s">
        <v>138</v>
      </c>
      <c r="BL2405" t="s">
        <v>138</v>
      </c>
      <c r="BM2405" t="s">
        <v>138</v>
      </c>
      <c r="BN2405">
        <v>0.01</v>
      </c>
      <c r="BO2405">
        <v>1.2E-2</v>
      </c>
      <c r="BP2405">
        <v>8.0000000000000002E-3</v>
      </c>
      <c r="BQ2405">
        <v>1.0999999999999999E-2</v>
      </c>
      <c r="BR2405">
        <v>7.0000000000000001E-3</v>
      </c>
      <c r="BS2405">
        <v>6.0000000000000001E-3</v>
      </c>
      <c r="BT2405">
        <v>6.0000000000000001E-3</v>
      </c>
      <c r="BU2405">
        <v>0.01</v>
      </c>
      <c r="BV2405">
        <v>6.0000000000000001E-3</v>
      </c>
      <c r="BW2405">
        <v>6.0000000000000001E-3</v>
      </c>
      <c r="BX2405">
        <v>6.0000000000000001E-3</v>
      </c>
      <c r="BY2405">
        <v>7.0000000000000001E-3</v>
      </c>
      <c r="BZ2405">
        <v>8.0000000000000002E-3</v>
      </c>
      <c r="CA2405">
        <v>7.0000000000000001E-3</v>
      </c>
      <c r="CB2405">
        <v>8.0000000000000002E-3</v>
      </c>
      <c r="CC2405">
        <v>7.0000000000000001E-3</v>
      </c>
      <c r="CD2405">
        <v>7.0000000000000001E-3</v>
      </c>
      <c r="CE2405">
        <v>7.0000000000000001E-3</v>
      </c>
      <c r="CF2405">
        <v>7.0000000000000001E-3</v>
      </c>
      <c r="CG2405">
        <v>7.0000000000000001E-3</v>
      </c>
      <c r="CH2405">
        <v>7.0000000000000001E-3</v>
      </c>
    </row>
    <row r="2406" spans="1:86" x14ac:dyDescent="0.3">
      <c r="A2406" t="s">
        <v>6188</v>
      </c>
      <c r="B2406" t="s">
        <v>2221</v>
      </c>
      <c r="C2406" t="s">
        <v>138</v>
      </c>
      <c r="D2406" t="s">
        <v>138</v>
      </c>
      <c r="E2406" t="s">
        <v>138</v>
      </c>
      <c r="F2406" t="s">
        <v>138</v>
      </c>
      <c r="G2406" t="s">
        <v>138</v>
      </c>
      <c r="H2406" t="s">
        <v>138</v>
      </c>
      <c r="I2406" t="s">
        <v>138</v>
      </c>
      <c r="J2406" t="s">
        <v>138</v>
      </c>
      <c r="K2406" t="s">
        <v>138</v>
      </c>
      <c r="L2406" t="s">
        <v>138</v>
      </c>
      <c r="M2406" t="s">
        <v>138</v>
      </c>
      <c r="N2406" t="s">
        <v>138</v>
      </c>
      <c r="O2406" t="s">
        <v>138</v>
      </c>
      <c r="P2406" t="s">
        <v>138</v>
      </c>
      <c r="Q2406" t="s">
        <v>138</v>
      </c>
      <c r="R2406" t="s">
        <v>138</v>
      </c>
      <c r="S2406" t="s">
        <v>138</v>
      </c>
      <c r="T2406" t="s">
        <v>137</v>
      </c>
      <c r="U2406" t="s">
        <v>138</v>
      </c>
      <c r="V2406" t="s">
        <v>138</v>
      </c>
      <c r="W2406" t="s">
        <v>138</v>
      </c>
      <c r="X2406" t="s">
        <v>138</v>
      </c>
      <c r="Y2406" t="s">
        <v>138</v>
      </c>
      <c r="Z2406" t="s">
        <v>138</v>
      </c>
      <c r="AA2406" t="s">
        <v>138</v>
      </c>
      <c r="AB2406" t="s">
        <v>138</v>
      </c>
      <c r="AC2406" t="s">
        <v>138</v>
      </c>
      <c r="AD2406" t="s">
        <v>138</v>
      </c>
      <c r="AE2406" t="s">
        <v>138</v>
      </c>
      <c r="AF2406" t="s">
        <v>137</v>
      </c>
      <c r="AG2406" t="s">
        <v>138</v>
      </c>
      <c r="AH2406" t="s">
        <v>138</v>
      </c>
      <c r="AI2406" t="s">
        <v>138</v>
      </c>
      <c r="AJ2406" t="s">
        <v>138</v>
      </c>
      <c r="AK2406" t="s">
        <v>138</v>
      </c>
      <c r="AL2406" t="s">
        <v>138</v>
      </c>
      <c r="AM2406" t="s">
        <v>137</v>
      </c>
      <c r="AN2406" t="s">
        <v>138</v>
      </c>
      <c r="AO2406" t="s">
        <v>138</v>
      </c>
      <c r="AP2406" t="s">
        <v>138</v>
      </c>
      <c r="AQ2406" t="s">
        <v>138</v>
      </c>
      <c r="AR2406" t="s">
        <v>138</v>
      </c>
      <c r="AS2406" t="s">
        <v>138</v>
      </c>
      <c r="AT2406" t="s">
        <v>138</v>
      </c>
      <c r="AU2406" t="s">
        <v>138</v>
      </c>
      <c r="AV2406" t="s">
        <v>138</v>
      </c>
      <c r="AW2406" t="s">
        <v>138</v>
      </c>
      <c r="AX2406" t="s">
        <v>138</v>
      </c>
      <c r="AY2406" t="s">
        <v>138</v>
      </c>
      <c r="AZ2406" t="s">
        <v>138</v>
      </c>
      <c r="BA2406" t="s">
        <v>138</v>
      </c>
      <c r="BB2406" t="s">
        <v>138</v>
      </c>
      <c r="BC2406" t="s">
        <v>138</v>
      </c>
      <c r="BD2406" t="s">
        <v>138</v>
      </c>
      <c r="BE2406" t="s">
        <v>138</v>
      </c>
      <c r="BF2406" t="s">
        <v>138</v>
      </c>
      <c r="BG2406" t="s">
        <v>138</v>
      </c>
      <c r="BH2406" t="s">
        <v>138</v>
      </c>
      <c r="BI2406" t="s">
        <v>138</v>
      </c>
      <c r="BJ2406" t="s">
        <v>138</v>
      </c>
      <c r="BK2406" t="s">
        <v>138</v>
      </c>
      <c r="BL2406" t="s">
        <v>138</v>
      </c>
      <c r="BM2406" t="s">
        <v>138</v>
      </c>
      <c r="BN2406">
        <v>1.9E-2</v>
      </c>
      <c r="BO2406">
        <v>3.5000000000000003E-2</v>
      </c>
      <c r="BP2406" t="s">
        <v>137</v>
      </c>
      <c r="BQ2406">
        <v>2.9000000000000001E-2</v>
      </c>
      <c r="BR2406" t="s">
        <v>137</v>
      </c>
      <c r="BS2406" t="s">
        <v>137</v>
      </c>
      <c r="BT2406" t="s">
        <v>137</v>
      </c>
      <c r="BU2406" t="s">
        <v>137</v>
      </c>
      <c r="BV2406" t="s">
        <v>137</v>
      </c>
      <c r="BW2406" t="s">
        <v>137</v>
      </c>
      <c r="BX2406" t="s">
        <v>137</v>
      </c>
      <c r="BY2406" t="s">
        <v>137</v>
      </c>
      <c r="BZ2406" t="s">
        <v>137</v>
      </c>
      <c r="CA2406" t="s">
        <v>137</v>
      </c>
      <c r="CB2406" t="s">
        <v>137</v>
      </c>
      <c r="CC2406" t="s">
        <v>137</v>
      </c>
      <c r="CD2406" t="s">
        <v>137</v>
      </c>
      <c r="CE2406" t="s">
        <v>137</v>
      </c>
      <c r="CF2406" t="s">
        <v>137</v>
      </c>
      <c r="CG2406" t="s">
        <v>137</v>
      </c>
      <c r="CH2406" t="s">
        <v>137</v>
      </c>
    </row>
    <row r="2407" spans="1:86" x14ac:dyDescent="0.3">
      <c r="A2407" t="s">
        <v>6189</v>
      </c>
      <c r="B2407" t="s">
        <v>2222</v>
      </c>
      <c r="C2407">
        <v>-7.0000000000000001E-3</v>
      </c>
      <c r="D2407">
        <v>-1.9E-2</v>
      </c>
      <c r="E2407">
        <v>5.0000000000000001E-3</v>
      </c>
      <c r="F2407">
        <v>-8.0000000000000002E-3</v>
      </c>
      <c r="G2407">
        <v>-0.03</v>
      </c>
      <c r="H2407" t="s">
        <v>138</v>
      </c>
      <c r="I2407" t="s">
        <v>138</v>
      </c>
      <c r="J2407" t="s">
        <v>138</v>
      </c>
      <c r="K2407" t="s">
        <v>138</v>
      </c>
      <c r="L2407" t="s">
        <v>138</v>
      </c>
      <c r="M2407" t="s">
        <v>138</v>
      </c>
      <c r="N2407" t="s">
        <v>138</v>
      </c>
      <c r="O2407" t="s">
        <v>138</v>
      </c>
      <c r="P2407" t="s">
        <v>138</v>
      </c>
      <c r="Q2407" t="s">
        <v>138</v>
      </c>
      <c r="R2407" t="s">
        <v>138</v>
      </c>
      <c r="S2407" t="s">
        <v>138</v>
      </c>
      <c r="T2407" t="s">
        <v>138</v>
      </c>
      <c r="U2407" t="s">
        <v>138</v>
      </c>
      <c r="V2407" t="s">
        <v>138</v>
      </c>
      <c r="W2407" t="s">
        <v>138</v>
      </c>
      <c r="X2407" t="s">
        <v>138</v>
      </c>
      <c r="Y2407" t="s">
        <v>138</v>
      </c>
      <c r="Z2407" t="s">
        <v>138</v>
      </c>
      <c r="AA2407" t="s">
        <v>138</v>
      </c>
      <c r="AB2407" t="s">
        <v>138</v>
      </c>
      <c r="AC2407" t="s">
        <v>138</v>
      </c>
      <c r="AD2407" t="s">
        <v>138</v>
      </c>
      <c r="AE2407" t="s">
        <v>138</v>
      </c>
      <c r="AF2407" t="s">
        <v>138</v>
      </c>
      <c r="AG2407" t="s">
        <v>138</v>
      </c>
      <c r="AH2407" t="s">
        <v>138</v>
      </c>
      <c r="AI2407" t="s">
        <v>138</v>
      </c>
      <c r="AJ2407" t="s">
        <v>138</v>
      </c>
      <c r="AK2407" t="s">
        <v>138</v>
      </c>
      <c r="AL2407" t="s">
        <v>138</v>
      </c>
      <c r="AM2407" t="s">
        <v>138</v>
      </c>
      <c r="AN2407" t="s">
        <v>138</v>
      </c>
      <c r="AO2407" t="s">
        <v>138</v>
      </c>
      <c r="AP2407" t="s">
        <v>138</v>
      </c>
      <c r="AQ2407" t="s">
        <v>138</v>
      </c>
      <c r="AR2407" t="s">
        <v>138</v>
      </c>
      <c r="AS2407" t="s">
        <v>138</v>
      </c>
      <c r="AT2407" t="s">
        <v>138</v>
      </c>
      <c r="AU2407" t="s">
        <v>138</v>
      </c>
      <c r="AV2407" t="s">
        <v>138</v>
      </c>
      <c r="AW2407" t="s">
        <v>138</v>
      </c>
      <c r="AX2407" t="s">
        <v>138</v>
      </c>
      <c r="AY2407" t="s">
        <v>138</v>
      </c>
      <c r="AZ2407" t="s">
        <v>138</v>
      </c>
      <c r="BA2407" t="s">
        <v>138</v>
      </c>
      <c r="BB2407" t="s">
        <v>138</v>
      </c>
      <c r="BC2407" t="s">
        <v>138</v>
      </c>
      <c r="BD2407" t="s">
        <v>138</v>
      </c>
      <c r="BE2407" t="s">
        <v>138</v>
      </c>
      <c r="BF2407" t="s">
        <v>138</v>
      </c>
      <c r="BG2407" t="s">
        <v>138</v>
      </c>
      <c r="BH2407" t="s">
        <v>138</v>
      </c>
      <c r="BI2407" t="s">
        <v>138</v>
      </c>
      <c r="BJ2407" t="s">
        <v>138</v>
      </c>
      <c r="BK2407" t="s">
        <v>138</v>
      </c>
      <c r="BL2407" t="s">
        <v>138</v>
      </c>
      <c r="BM2407" t="s">
        <v>138</v>
      </c>
      <c r="BN2407">
        <v>-8.9999999999999993E-3</v>
      </c>
      <c r="BO2407">
        <v>-2.3E-2</v>
      </c>
      <c r="BP2407">
        <v>8.0000000000000002E-3</v>
      </c>
      <c r="BQ2407">
        <v>-1.7999999999999999E-2</v>
      </c>
      <c r="BR2407">
        <v>7.0000000000000001E-3</v>
      </c>
      <c r="BS2407">
        <v>6.0000000000000001E-3</v>
      </c>
      <c r="BT2407">
        <v>6.0000000000000001E-3</v>
      </c>
      <c r="BU2407">
        <v>0.01</v>
      </c>
      <c r="BV2407">
        <v>6.0000000000000001E-3</v>
      </c>
      <c r="BW2407">
        <v>6.0000000000000001E-3</v>
      </c>
      <c r="BX2407">
        <v>6.0000000000000001E-3</v>
      </c>
      <c r="BY2407">
        <v>7.0000000000000001E-3</v>
      </c>
      <c r="BZ2407">
        <v>8.0000000000000002E-3</v>
      </c>
      <c r="CA2407">
        <v>7.0000000000000001E-3</v>
      </c>
      <c r="CB2407">
        <v>8.0000000000000002E-3</v>
      </c>
      <c r="CC2407">
        <v>7.0000000000000001E-3</v>
      </c>
      <c r="CD2407">
        <v>7.0000000000000001E-3</v>
      </c>
      <c r="CE2407">
        <v>7.0000000000000001E-3</v>
      </c>
      <c r="CF2407">
        <v>7.0000000000000001E-3</v>
      </c>
      <c r="CG2407">
        <v>7.0000000000000001E-3</v>
      </c>
      <c r="CH2407">
        <v>7.0000000000000001E-3</v>
      </c>
    </row>
    <row r="2408" spans="1:86" x14ac:dyDescent="0.3">
      <c r="A2408" t="s">
        <v>6190</v>
      </c>
      <c r="B2408" t="s">
        <v>2223</v>
      </c>
      <c r="C2408" t="s">
        <v>138</v>
      </c>
      <c r="D2408" t="s">
        <v>138</v>
      </c>
      <c r="E2408" t="s">
        <v>138</v>
      </c>
      <c r="F2408" t="s">
        <v>138</v>
      </c>
      <c r="G2408" t="s">
        <v>138</v>
      </c>
      <c r="H2408" t="s">
        <v>138</v>
      </c>
      <c r="I2408" t="s">
        <v>138</v>
      </c>
      <c r="J2408" t="s">
        <v>138</v>
      </c>
      <c r="K2408" t="s">
        <v>138</v>
      </c>
      <c r="L2408" t="s">
        <v>138</v>
      </c>
      <c r="M2408" t="s">
        <v>138</v>
      </c>
      <c r="N2408" t="s">
        <v>138</v>
      </c>
      <c r="O2408" t="s">
        <v>138</v>
      </c>
      <c r="P2408" t="s">
        <v>138</v>
      </c>
      <c r="Q2408" t="s">
        <v>138</v>
      </c>
      <c r="R2408" t="s">
        <v>138</v>
      </c>
      <c r="S2408" t="s">
        <v>138</v>
      </c>
      <c r="T2408" t="s">
        <v>138</v>
      </c>
      <c r="U2408" t="s">
        <v>138</v>
      </c>
      <c r="V2408" t="s">
        <v>138</v>
      </c>
      <c r="W2408" t="s">
        <v>138</v>
      </c>
      <c r="X2408" t="s">
        <v>138</v>
      </c>
      <c r="Y2408" t="s">
        <v>138</v>
      </c>
      <c r="Z2408" t="s">
        <v>138</v>
      </c>
      <c r="AA2408" t="s">
        <v>138</v>
      </c>
      <c r="AB2408" t="s">
        <v>138</v>
      </c>
      <c r="AC2408" t="s">
        <v>138</v>
      </c>
      <c r="AD2408" t="s">
        <v>138</v>
      </c>
      <c r="AE2408" t="s">
        <v>138</v>
      </c>
      <c r="AF2408" t="s">
        <v>138</v>
      </c>
      <c r="AG2408" t="s">
        <v>138</v>
      </c>
      <c r="AH2408" t="s">
        <v>138</v>
      </c>
      <c r="AI2408" t="s">
        <v>138</v>
      </c>
      <c r="AJ2408" t="s">
        <v>138</v>
      </c>
      <c r="AK2408" t="s">
        <v>138</v>
      </c>
      <c r="AL2408" t="s">
        <v>138</v>
      </c>
      <c r="AM2408" t="s">
        <v>138</v>
      </c>
      <c r="AN2408" t="s">
        <v>138</v>
      </c>
      <c r="AO2408" t="s">
        <v>138</v>
      </c>
      <c r="AP2408" t="s">
        <v>138</v>
      </c>
      <c r="AQ2408" t="s">
        <v>138</v>
      </c>
      <c r="AR2408" t="s">
        <v>138</v>
      </c>
      <c r="AS2408" t="s">
        <v>138</v>
      </c>
      <c r="AT2408" t="s">
        <v>138</v>
      </c>
      <c r="AU2408" t="s">
        <v>138</v>
      </c>
      <c r="AV2408" t="s">
        <v>138</v>
      </c>
      <c r="AW2408" t="s">
        <v>138</v>
      </c>
      <c r="AX2408" t="s">
        <v>138</v>
      </c>
      <c r="AY2408" t="s">
        <v>138</v>
      </c>
      <c r="AZ2408" t="s">
        <v>138</v>
      </c>
      <c r="BA2408" t="s">
        <v>138</v>
      </c>
      <c r="BB2408" t="s">
        <v>138</v>
      </c>
      <c r="BC2408" t="s">
        <v>138</v>
      </c>
      <c r="BD2408" t="s">
        <v>138</v>
      </c>
      <c r="BE2408" t="s">
        <v>138</v>
      </c>
      <c r="BF2408" t="s">
        <v>138</v>
      </c>
      <c r="BG2408" t="s">
        <v>138</v>
      </c>
      <c r="BH2408" t="s">
        <v>138</v>
      </c>
      <c r="BI2408" t="s">
        <v>138</v>
      </c>
      <c r="BJ2408" t="s">
        <v>138</v>
      </c>
      <c r="BK2408" t="s">
        <v>138</v>
      </c>
      <c r="BL2408" t="s">
        <v>138</v>
      </c>
      <c r="BM2408" t="s">
        <v>138</v>
      </c>
      <c r="BN2408" t="s">
        <v>138</v>
      </c>
      <c r="BO2408" t="s">
        <v>138</v>
      </c>
      <c r="BP2408" t="s">
        <v>138</v>
      </c>
      <c r="BQ2408" t="s">
        <v>138</v>
      </c>
      <c r="BR2408" t="s">
        <v>138</v>
      </c>
      <c r="BS2408" t="s">
        <v>138</v>
      </c>
      <c r="BT2408" t="s">
        <v>138</v>
      </c>
      <c r="BU2408" t="s">
        <v>138</v>
      </c>
      <c r="BV2408" t="s">
        <v>138</v>
      </c>
      <c r="BW2408" t="s">
        <v>138</v>
      </c>
      <c r="BX2408" t="s">
        <v>138</v>
      </c>
      <c r="BY2408" t="s">
        <v>138</v>
      </c>
      <c r="BZ2408" t="s">
        <v>138</v>
      </c>
      <c r="CA2408" t="s">
        <v>138</v>
      </c>
      <c r="CB2408" t="s">
        <v>138</v>
      </c>
      <c r="CC2408" t="s">
        <v>138</v>
      </c>
      <c r="CD2408" t="s">
        <v>137</v>
      </c>
      <c r="CE2408" t="s">
        <v>137</v>
      </c>
      <c r="CF2408" t="s">
        <v>137</v>
      </c>
      <c r="CG2408" t="s">
        <v>137</v>
      </c>
      <c r="CH2408" t="s">
        <v>137</v>
      </c>
    </row>
    <row r="2409" spans="1:86" x14ac:dyDescent="0.3">
      <c r="A2409" t="s">
        <v>6191</v>
      </c>
      <c r="B2409" t="s">
        <v>2224</v>
      </c>
      <c r="C2409" t="s">
        <v>138</v>
      </c>
      <c r="D2409" t="s">
        <v>138</v>
      </c>
      <c r="E2409" t="s">
        <v>138</v>
      </c>
      <c r="F2409" t="s">
        <v>138</v>
      </c>
      <c r="G2409" t="s">
        <v>138</v>
      </c>
      <c r="H2409" t="s">
        <v>138</v>
      </c>
      <c r="I2409" t="s">
        <v>138</v>
      </c>
      <c r="J2409" t="s">
        <v>138</v>
      </c>
      <c r="K2409" t="s">
        <v>138</v>
      </c>
      <c r="L2409" t="s">
        <v>138</v>
      </c>
      <c r="M2409" t="s">
        <v>138</v>
      </c>
      <c r="N2409" t="s">
        <v>138</v>
      </c>
      <c r="O2409" t="s">
        <v>138</v>
      </c>
      <c r="P2409" t="s">
        <v>138</v>
      </c>
      <c r="Q2409" t="s">
        <v>138</v>
      </c>
      <c r="R2409" t="s">
        <v>138</v>
      </c>
      <c r="S2409" t="s">
        <v>138</v>
      </c>
      <c r="T2409" t="s">
        <v>137</v>
      </c>
      <c r="U2409" t="s">
        <v>138</v>
      </c>
      <c r="V2409" t="s">
        <v>138</v>
      </c>
      <c r="W2409" t="s">
        <v>138</v>
      </c>
      <c r="X2409" t="s">
        <v>138</v>
      </c>
      <c r="Y2409" t="s">
        <v>138</v>
      </c>
      <c r="Z2409" t="s">
        <v>138</v>
      </c>
      <c r="AA2409" t="s">
        <v>138</v>
      </c>
      <c r="AB2409" t="s">
        <v>138</v>
      </c>
      <c r="AC2409" t="s">
        <v>138</v>
      </c>
      <c r="AD2409" t="s">
        <v>138</v>
      </c>
      <c r="AE2409" t="s">
        <v>138</v>
      </c>
      <c r="AF2409" t="s">
        <v>137</v>
      </c>
      <c r="AG2409" t="s">
        <v>138</v>
      </c>
      <c r="AH2409" t="s">
        <v>138</v>
      </c>
      <c r="AI2409" t="s">
        <v>138</v>
      </c>
      <c r="AJ2409" t="s">
        <v>138</v>
      </c>
      <c r="AK2409" t="s">
        <v>138</v>
      </c>
      <c r="AL2409" t="s">
        <v>138</v>
      </c>
      <c r="AM2409" t="s">
        <v>137</v>
      </c>
      <c r="AN2409" t="s">
        <v>138</v>
      </c>
      <c r="AO2409" t="s">
        <v>138</v>
      </c>
      <c r="AP2409" t="s">
        <v>138</v>
      </c>
      <c r="AQ2409" t="s">
        <v>138</v>
      </c>
      <c r="AR2409" t="s">
        <v>138</v>
      </c>
      <c r="AS2409" t="s">
        <v>138</v>
      </c>
      <c r="AT2409" t="s">
        <v>138</v>
      </c>
      <c r="AU2409" t="s">
        <v>138</v>
      </c>
      <c r="AV2409" t="s">
        <v>138</v>
      </c>
      <c r="AW2409" t="s">
        <v>138</v>
      </c>
      <c r="AX2409" t="s">
        <v>138</v>
      </c>
      <c r="AY2409" t="s">
        <v>138</v>
      </c>
      <c r="AZ2409" t="s">
        <v>138</v>
      </c>
      <c r="BA2409" t="s">
        <v>138</v>
      </c>
      <c r="BB2409" t="s">
        <v>138</v>
      </c>
      <c r="BC2409" t="s">
        <v>138</v>
      </c>
      <c r="BD2409" t="s">
        <v>138</v>
      </c>
      <c r="BE2409" t="s">
        <v>138</v>
      </c>
      <c r="BF2409" t="s">
        <v>138</v>
      </c>
      <c r="BG2409" t="s">
        <v>138</v>
      </c>
      <c r="BH2409" t="s">
        <v>138</v>
      </c>
      <c r="BI2409" t="s">
        <v>138</v>
      </c>
      <c r="BJ2409" t="s">
        <v>138</v>
      </c>
      <c r="BK2409" t="s">
        <v>138</v>
      </c>
      <c r="BL2409" t="s">
        <v>138</v>
      </c>
      <c r="BM2409" t="s">
        <v>138</v>
      </c>
      <c r="BN2409" t="s">
        <v>138</v>
      </c>
      <c r="BO2409" t="s">
        <v>138</v>
      </c>
      <c r="BP2409" t="s">
        <v>137</v>
      </c>
      <c r="BQ2409" t="s">
        <v>138</v>
      </c>
      <c r="BR2409" t="s">
        <v>137</v>
      </c>
      <c r="BS2409" t="s">
        <v>137</v>
      </c>
      <c r="BT2409" t="s">
        <v>137</v>
      </c>
      <c r="BU2409" t="s">
        <v>137</v>
      </c>
      <c r="BV2409" t="s">
        <v>137</v>
      </c>
      <c r="BW2409" t="s">
        <v>137</v>
      </c>
      <c r="BX2409" t="s">
        <v>137</v>
      </c>
      <c r="BY2409" t="s">
        <v>137</v>
      </c>
      <c r="BZ2409" t="s">
        <v>137</v>
      </c>
      <c r="CA2409" t="s">
        <v>137</v>
      </c>
      <c r="CB2409" t="s">
        <v>137</v>
      </c>
      <c r="CC2409" t="s">
        <v>137</v>
      </c>
      <c r="CD2409" t="s">
        <v>137</v>
      </c>
      <c r="CE2409" t="s">
        <v>137</v>
      </c>
      <c r="CF2409" t="s">
        <v>137</v>
      </c>
      <c r="CG2409" t="s">
        <v>137</v>
      </c>
      <c r="CH2409" t="s">
        <v>137</v>
      </c>
    </row>
    <row r="2410" spans="1:86" x14ac:dyDescent="0.3">
      <c r="A2410" t="s">
        <v>6192</v>
      </c>
      <c r="B2410" t="s">
        <v>2225</v>
      </c>
      <c r="C2410" t="s">
        <v>137</v>
      </c>
      <c r="D2410" t="s">
        <v>137</v>
      </c>
      <c r="E2410" t="s">
        <v>137</v>
      </c>
      <c r="F2410" t="s">
        <v>137</v>
      </c>
      <c r="G2410" t="s">
        <v>137</v>
      </c>
      <c r="H2410" t="s">
        <v>138</v>
      </c>
      <c r="I2410" t="s">
        <v>138</v>
      </c>
      <c r="J2410" t="s">
        <v>138</v>
      </c>
      <c r="K2410" t="s">
        <v>138</v>
      </c>
      <c r="L2410" t="s">
        <v>138</v>
      </c>
      <c r="M2410" t="s">
        <v>138</v>
      </c>
      <c r="N2410" t="s">
        <v>138</v>
      </c>
      <c r="O2410" t="s">
        <v>138</v>
      </c>
      <c r="P2410" t="s">
        <v>138</v>
      </c>
      <c r="Q2410" t="s">
        <v>138</v>
      </c>
      <c r="R2410" t="s">
        <v>138</v>
      </c>
      <c r="S2410" t="s">
        <v>138</v>
      </c>
      <c r="T2410" t="s">
        <v>138</v>
      </c>
      <c r="U2410" t="s">
        <v>138</v>
      </c>
      <c r="V2410" t="s">
        <v>138</v>
      </c>
      <c r="W2410" t="s">
        <v>138</v>
      </c>
      <c r="X2410" t="s">
        <v>138</v>
      </c>
      <c r="Y2410" t="s">
        <v>138</v>
      </c>
      <c r="Z2410" t="s">
        <v>138</v>
      </c>
      <c r="AA2410" t="s">
        <v>138</v>
      </c>
      <c r="AB2410" t="s">
        <v>138</v>
      </c>
      <c r="AC2410" t="s">
        <v>138</v>
      </c>
      <c r="AD2410" t="s">
        <v>138</v>
      </c>
      <c r="AE2410" t="s">
        <v>138</v>
      </c>
      <c r="AF2410" t="s">
        <v>138</v>
      </c>
      <c r="AG2410" t="s">
        <v>138</v>
      </c>
      <c r="AH2410" t="s">
        <v>138</v>
      </c>
      <c r="AI2410" t="s">
        <v>138</v>
      </c>
      <c r="AJ2410" t="s">
        <v>138</v>
      </c>
      <c r="AK2410" t="s">
        <v>138</v>
      </c>
      <c r="AL2410" t="s">
        <v>138</v>
      </c>
      <c r="AM2410" t="s">
        <v>138</v>
      </c>
      <c r="AN2410" t="s">
        <v>138</v>
      </c>
      <c r="AO2410" t="s">
        <v>138</v>
      </c>
      <c r="AP2410" t="s">
        <v>138</v>
      </c>
      <c r="AQ2410" t="s">
        <v>138</v>
      </c>
      <c r="AR2410" t="s">
        <v>138</v>
      </c>
      <c r="AS2410" t="s">
        <v>138</v>
      </c>
      <c r="AT2410" t="s">
        <v>138</v>
      </c>
      <c r="AU2410" t="s">
        <v>138</v>
      </c>
      <c r="AV2410" t="s">
        <v>138</v>
      </c>
      <c r="AW2410" t="s">
        <v>138</v>
      </c>
      <c r="AX2410" t="s">
        <v>138</v>
      </c>
      <c r="AY2410" t="s">
        <v>138</v>
      </c>
      <c r="AZ2410" t="s">
        <v>138</v>
      </c>
      <c r="BA2410" t="s">
        <v>138</v>
      </c>
      <c r="BB2410" t="s">
        <v>138</v>
      </c>
      <c r="BC2410" t="s">
        <v>138</v>
      </c>
      <c r="BD2410" t="s">
        <v>138</v>
      </c>
      <c r="BE2410" t="s">
        <v>138</v>
      </c>
      <c r="BF2410" t="s">
        <v>138</v>
      </c>
      <c r="BG2410" t="s">
        <v>138</v>
      </c>
      <c r="BH2410" t="s">
        <v>138</v>
      </c>
      <c r="BI2410" t="s">
        <v>138</v>
      </c>
      <c r="BJ2410" t="s">
        <v>138</v>
      </c>
      <c r="BK2410" t="s">
        <v>138</v>
      </c>
      <c r="BL2410" t="s">
        <v>138</v>
      </c>
      <c r="BM2410" t="s">
        <v>138</v>
      </c>
      <c r="BN2410" t="s">
        <v>138</v>
      </c>
      <c r="BO2410" t="s">
        <v>138</v>
      </c>
      <c r="BP2410" t="s">
        <v>138</v>
      </c>
      <c r="BQ2410" t="s">
        <v>138</v>
      </c>
      <c r="BR2410" t="s">
        <v>138</v>
      </c>
      <c r="BS2410" t="s">
        <v>138</v>
      </c>
      <c r="BT2410" t="s">
        <v>138</v>
      </c>
      <c r="BU2410" t="s">
        <v>138</v>
      </c>
      <c r="BV2410" t="s">
        <v>138</v>
      </c>
      <c r="BW2410" t="s">
        <v>138</v>
      </c>
      <c r="BX2410" t="s">
        <v>138</v>
      </c>
      <c r="BY2410" t="s">
        <v>138</v>
      </c>
      <c r="BZ2410" t="s">
        <v>138</v>
      </c>
      <c r="CA2410" t="s">
        <v>138</v>
      </c>
      <c r="CB2410" t="s">
        <v>138</v>
      </c>
      <c r="CC2410" t="s">
        <v>138</v>
      </c>
      <c r="CD2410" t="s">
        <v>137</v>
      </c>
      <c r="CE2410" t="s">
        <v>137</v>
      </c>
      <c r="CF2410" t="s">
        <v>137</v>
      </c>
      <c r="CG2410" t="s">
        <v>137</v>
      </c>
      <c r="CH2410" t="s">
        <v>137</v>
      </c>
    </row>
    <row r="2411" spans="1:86" x14ac:dyDescent="0.3">
      <c r="A2411" t="s">
        <v>6193</v>
      </c>
      <c r="B2411" t="s">
        <v>2226</v>
      </c>
      <c r="C2411" t="s">
        <v>137</v>
      </c>
      <c r="D2411" t="s">
        <v>137</v>
      </c>
      <c r="E2411" t="s">
        <v>137</v>
      </c>
      <c r="F2411" t="s">
        <v>137</v>
      </c>
      <c r="G2411" t="s">
        <v>137</v>
      </c>
      <c r="H2411" t="s">
        <v>137</v>
      </c>
      <c r="I2411" t="s">
        <v>137</v>
      </c>
      <c r="J2411" t="s">
        <v>137</v>
      </c>
      <c r="K2411" t="s">
        <v>137</v>
      </c>
      <c r="L2411" t="s">
        <v>137</v>
      </c>
      <c r="M2411" t="s">
        <v>137</v>
      </c>
      <c r="N2411" t="s">
        <v>137</v>
      </c>
      <c r="O2411" t="s">
        <v>137</v>
      </c>
      <c r="P2411" t="s">
        <v>137</v>
      </c>
      <c r="Q2411" t="s">
        <v>137</v>
      </c>
      <c r="R2411" t="s">
        <v>137</v>
      </c>
      <c r="S2411" t="s">
        <v>137</v>
      </c>
      <c r="T2411" t="s">
        <v>137</v>
      </c>
      <c r="U2411" t="s">
        <v>137</v>
      </c>
      <c r="V2411" t="s">
        <v>137</v>
      </c>
      <c r="W2411" t="s">
        <v>137</v>
      </c>
      <c r="X2411" t="s">
        <v>137</v>
      </c>
      <c r="Y2411" t="s">
        <v>137</v>
      </c>
      <c r="Z2411" t="s">
        <v>137</v>
      </c>
      <c r="AA2411" t="s">
        <v>137</v>
      </c>
      <c r="AB2411" t="s">
        <v>137</v>
      </c>
      <c r="AC2411" t="s">
        <v>137</v>
      </c>
      <c r="AD2411" t="s">
        <v>137</v>
      </c>
      <c r="AE2411" t="s">
        <v>137</v>
      </c>
      <c r="AF2411" t="s">
        <v>137</v>
      </c>
      <c r="AG2411" t="s">
        <v>137</v>
      </c>
      <c r="AH2411" t="s">
        <v>137</v>
      </c>
      <c r="AI2411" t="s">
        <v>137</v>
      </c>
      <c r="AJ2411" t="s">
        <v>137</v>
      </c>
      <c r="AK2411" t="s">
        <v>137</v>
      </c>
      <c r="AL2411" t="s">
        <v>137</v>
      </c>
      <c r="AM2411" t="s">
        <v>137</v>
      </c>
      <c r="AN2411" t="s">
        <v>137</v>
      </c>
      <c r="AO2411" t="s">
        <v>137</v>
      </c>
      <c r="AP2411" t="s">
        <v>137</v>
      </c>
      <c r="AQ2411" t="s">
        <v>137</v>
      </c>
      <c r="AR2411" t="s">
        <v>137</v>
      </c>
      <c r="AS2411" t="s">
        <v>137</v>
      </c>
      <c r="AT2411" t="s">
        <v>137</v>
      </c>
      <c r="AU2411" t="s">
        <v>137</v>
      </c>
      <c r="AV2411" t="s">
        <v>137</v>
      </c>
      <c r="AW2411" t="s">
        <v>137</v>
      </c>
      <c r="AX2411" t="s">
        <v>137</v>
      </c>
      <c r="AY2411" t="s">
        <v>137</v>
      </c>
      <c r="AZ2411" t="s">
        <v>137</v>
      </c>
      <c r="BA2411" t="s">
        <v>137</v>
      </c>
      <c r="BB2411" t="s">
        <v>137</v>
      </c>
      <c r="BC2411" t="s">
        <v>137</v>
      </c>
      <c r="BD2411" t="s">
        <v>137</v>
      </c>
      <c r="BE2411" t="s">
        <v>137</v>
      </c>
      <c r="BF2411" t="s">
        <v>137</v>
      </c>
      <c r="BG2411" t="s">
        <v>137</v>
      </c>
      <c r="BH2411" t="s">
        <v>137</v>
      </c>
      <c r="BI2411" t="s">
        <v>137</v>
      </c>
      <c r="BJ2411" t="s">
        <v>137</v>
      </c>
      <c r="BK2411" t="s">
        <v>137</v>
      </c>
      <c r="BL2411" t="s">
        <v>137</v>
      </c>
      <c r="BM2411" t="s">
        <v>137</v>
      </c>
      <c r="BN2411" t="s">
        <v>137</v>
      </c>
      <c r="BO2411" t="s">
        <v>137</v>
      </c>
      <c r="BP2411" t="s">
        <v>137</v>
      </c>
      <c r="BQ2411" t="s">
        <v>137</v>
      </c>
      <c r="BR2411" t="s">
        <v>137</v>
      </c>
      <c r="BS2411" t="s">
        <v>137</v>
      </c>
      <c r="BT2411" t="s">
        <v>137</v>
      </c>
      <c r="BU2411" t="s">
        <v>137</v>
      </c>
      <c r="BV2411" t="s">
        <v>137</v>
      </c>
      <c r="BW2411" t="s">
        <v>137</v>
      </c>
      <c r="BX2411" t="s">
        <v>137</v>
      </c>
      <c r="BY2411" t="s">
        <v>137</v>
      </c>
      <c r="BZ2411" t="s">
        <v>137</v>
      </c>
      <c r="CA2411" t="s">
        <v>137</v>
      </c>
      <c r="CB2411" t="s">
        <v>137</v>
      </c>
      <c r="CC2411" t="s">
        <v>137</v>
      </c>
      <c r="CD2411" t="s">
        <v>137</v>
      </c>
      <c r="CE2411" t="s">
        <v>137</v>
      </c>
      <c r="CF2411" t="s">
        <v>137</v>
      </c>
      <c r="CG2411" t="s">
        <v>137</v>
      </c>
      <c r="CH2411" t="s">
        <v>137</v>
      </c>
    </row>
    <row r="2412" spans="1:86" x14ac:dyDescent="0.3">
      <c r="A2412" t="s">
        <v>6194</v>
      </c>
      <c r="B2412" t="s">
        <v>2227</v>
      </c>
      <c r="C2412" t="s">
        <v>137</v>
      </c>
      <c r="D2412" t="s">
        <v>137</v>
      </c>
      <c r="E2412" t="s">
        <v>137</v>
      </c>
      <c r="F2412" t="s">
        <v>137</v>
      </c>
      <c r="G2412" t="s">
        <v>137</v>
      </c>
      <c r="H2412" t="s">
        <v>137</v>
      </c>
      <c r="I2412" t="s">
        <v>137</v>
      </c>
      <c r="J2412" t="s">
        <v>137</v>
      </c>
      <c r="K2412" t="s">
        <v>137</v>
      </c>
      <c r="L2412" t="s">
        <v>137</v>
      </c>
      <c r="M2412" t="s">
        <v>137</v>
      </c>
      <c r="N2412" t="s">
        <v>137</v>
      </c>
      <c r="O2412" t="s">
        <v>137</v>
      </c>
      <c r="P2412" t="s">
        <v>137</v>
      </c>
      <c r="Q2412" t="s">
        <v>137</v>
      </c>
      <c r="R2412" t="s">
        <v>137</v>
      </c>
      <c r="S2412" t="s">
        <v>137</v>
      </c>
      <c r="T2412" t="s">
        <v>137</v>
      </c>
      <c r="U2412" t="s">
        <v>137</v>
      </c>
      <c r="V2412" t="s">
        <v>137</v>
      </c>
      <c r="W2412" t="s">
        <v>137</v>
      </c>
      <c r="X2412" t="s">
        <v>137</v>
      </c>
      <c r="Y2412" t="s">
        <v>137</v>
      </c>
      <c r="Z2412" t="s">
        <v>137</v>
      </c>
      <c r="AA2412" t="s">
        <v>137</v>
      </c>
      <c r="AB2412" t="s">
        <v>137</v>
      </c>
      <c r="AC2412" t="s">
        <v>137</v>
      </c>
      <c r="AD2412" t="s">
        <v>137</v>
      </c>
      <c r="AE2412" t="s">
        <v>137</v>
      </c>
      <c r="AF2412" t="s">
        <v>137</v>
      </c>
      <c r="AG2412" t="s">
        <v>137</v>
      </c>
      <c r="AH2412" t="s">
        <v>137</v>
      </c>
      <c r="AI2412" t="s">
        <v>137</v>
      </c>
      <c r="AJ2412" t="s">
        <v>137</v>
      </c>
      <c r="AK2412" t="s">
        <v>137</v>
      </c>
      <c r="AL2412" t="s">
        <v>137</v>
      </c>
      <c r="AM2412" t="s">
        <v>137</v>
      </c>
      <c r="AN2412" t="s">
        <v>137</v>
      </c>
      <c r="AO2412" t="s">
        <v>137</v>
      </c>
      <c r="AP2412" t="s">
        <v>137</v>
      </c>
      <c r="AQ2412" t="s">
        <v>137</v>
      </c>
      <c r="AR2412" t="s">
        <v>137</v>
      </c>
      <c r="AS2412" t="s">
        <v>137</v>
      </c>
      <c r="AT2412" t="s">
        <v>137</v>
      </c>
      <c r="AU2412" t="s">
        <v>137</v>
      </c>
      <c r="AV2412" t="s">
        <v>137</v>
      </c>
      <c r="AW2412" t="s">
        <v>137</v>
      </c>
      <c r="AX2412" t="s">
        <v>137</v>
      </c>
      <c r="AY2412" t="s">
        <v>137</v>
      </c>
      <c r="AZ2412" t="s">
        <v>137</v>
      </c>
      <c r="BA2412" t="s">
        <v>137</v>
      </c>
      <c r="BB2412" t="s">
        <v>137</v>
      </c>
      <c r="BC2412" t="s">
        <v>137</v>
      </c>
      <c r="BD2412" t="s">
        <v>137</v>
      </c>
      <c r="BE2412" t="s">
        <v>137</v>
      </c>
      <c r="BF2412" t="s">
        <v>137</v>
      </c>
      <c r="BG2412" t="s">
        <v>137</v>
      </c>
      <c r="BH2412" t="s">
        <v>137</v>
      </c>
      <c r="BI2412" t="s">
        <v>137</v>
      </c>
      <c r="BJ2412" t="s">
        <v>137</v>
      </c>
      <c r="BK2412" t="s">
        <v>137</v>
      </c>
      <c r="BL2412" t="s">
        <v>137</v>
      </c>
      <c r="BM2412" t="s">
        <v>137</v>
      </c>
      <c r="BN2412" t="s">
        <v>137</v>
      </c>
      <c r="BO2412" t="s">
        <v>137</v>
      </c>
      <c r="BP2412" t="s">
        <v>137</v>
      </c>
      <c r="BQ2412" t="s">
        <v>137</v>
      </c>
      <c r="BR2412" t="s">
        <v>137</v>
      </c>
      <c r="BS2412" t="s">
        <v>137</v>
      </c>
      <c r="BT2412" t="s">
        <v>137</v>
      </c>
      <c r="BU2412" t="s">
        <v>137</v>
      </c>
      <c r="BV2412" t="s">
        <v>137</v>
      </c>
      <c r="BW2412" t="s">
        <v>137</v>
      </c>
      <c r="BX2412" t="s">
        <v>137</v>
      </c>
      <c r="BY2412" t="s">
        <v>137</v>
      </c>
      <c r="BZ2412" t="s">
        <v>137</v>
      </c>
      <c r="CA2412" t="s">
        <v>137</v>
      </c>
      <c r="CB2412" t="s">
        <v>137</v>
      </c>
      <c r="CC2412" t="s">
        <v>137</v>
      </c>
      <c r="CD2412" t="s">
        <v>137</v>
      </c>
      <c r="CE2412" t="s">
        <v>137</v>
      </c>
      <c r="CF2412" t="s">
        <v>137</v>
      </c>
      <c r="CG2412" t="s">
        <v>137</v>
      </c>
      <c r="CH2412" t="s">
        <v>137</v>
      </c>
    </row>
    <row r="2413" spans="1:86" x14ac:dyDescent="0.3">
      <c r="A2413" t="s">
        <v>6195</v>
      </c>
      <c r="B2413" t="s">
        <v>2228</v>
      </c>
      <c r="C2413" t="s">
        <v>137</v>
      </c>
      <c r="D2413" t="s">
        <v>137</v>
      </c>
      <c r="E2413" t="s">
        <v>137</v>
      </c>
      <c r="F2413" t="s">
        <v>137</v>
      </c>
      <c r="G2413" t="s">
        <v>137</v>
      </c>
      <c r="H2413" t="s">
        <v>137</v>
      </c>
      <c r="I2413" t="s">
        <v>137</v>
      </c>
      <c r="J2413" t="s">
        <v>137</v>
      </c>
      <c r="K2413" t="s">
        <v>137</v>
      </c>
      <c r="L2413" t="s">
        <v>137</v>
      </c>
      <c r="M2413" t="s">
        <v>137</v>
      </c>
      <c r="N2413" t="s">
        <v>137</v>
      </c>
      <c r="O2413" t="s">
        <v>137</v>
      </c>
      <c r="P2413" t="s">
        <v>137</v>
      </c>
      <c r="Q2413" t="s">
        <v>137</v>
      </c>
      <c r="R2413" t="s">
        <v>137</v>
      </c>
      <c r="S2413" t="s">
        <v>137</v>
      </c>
      <c r="T2413" t="s">
        <v>137</v>
      </c>
      <c r="U2413" t="s">
        <v>137</v>
      </c>
      <c r="V2413" t="s">
        <v>137</v>
      </c>
      <c r="W2413" t="s">
        <v>137</v>
      </c>
      <c r="X2413" t="s">
        <v>137</v>
      </c>
      <c r="Y2413" t="s">
        <v>137</v>
      </c>
      <c r="Z2413" t="s">
        <v>137</v>
      </c>
      <c r="AA2413" t="s">
        <v>137</v>
      </c>
      <c r="AB2413" t="s">
        <v>137</v>
      </c>
      <c r="AC2413" t="s">
        <v>137</v>
      </c>
      <c r="AD2413" t="s">
        <v>137</v>
      </c>
      <c r="AE2413" t="s">
        <v>137</v>
      </c>
      <c r="AF2413" t="s">
        <v>137</v>
      </c>
      <c r="AG2413" t="s">
        <v>137</v>
      </c>
      <c r="AH2413" t="s">
        <v>137</v>
      </c>
      <c r="AI2413" t="s">
        <v>137</v>
      </c>
      <c r="AJ2413" t="s">
        <v>137</v>
      </c>
      <c r="AK2413" t="s">
        <v>137</v>
      </c>
      <c r="AL2413" t="s">
        <v>137</v>
      </c>
      <c r="AM2413" t="s">
        <v>137</v>
      </c>
      <c r="AN2413" t="s">
        <v>137</v>
      </c>
      <c r="AO2413" t="s">
        <v>137</v>
      </c>
      <c r="AP2413" t="s">
        <v>137</v>
      </c>
      <c r="AQ2413" t="s">
        <v>137</v>
      </c>
      <c r="AR2413" t="s">
        <v>137</v>
      </c>
      <c r="AS2413" t="s">
        <v>137</v>
      </c>
      <c r="AT2413" t="s">
        <v>137</v>
      </c>
      <c r="AU2413" t="s">
        <v>137</v>
      </c>
      <c r="AV2413" t="s">
        <v>137</v>
      </c>
      <c r="AW2413" t="s">
        <v>137</v>
      </c>
      <c r="AX2413" t="s">
        <v>137</v>
      </c>
      <c r="AY2413" t="s">
        <v>137</v>
      </c>
      <c r="AZ2413" t="s">
        <v>137</v>
      </c>
      <c r="BA2413" t="s">
        <v>137</v>
      </c>
      <c r="BB2413" t="s">
        <v>137</v>
      </c>
      <c r="BC2413" t="s">
        <v>137</v>
      </c>
      <c r="BD2413" t="s">
        <v>137</v>
      </c>
      <c r="BE2413" t="s">
        <v>137</v>
      </c>
      <c r="BF2413" t="s">
        <v>137</v>
      </c>
      <c r="BG2413" t="s">
        <v>137</v>
      </c>
      <c r="BH2413" t="s">
        <v>137</v>
      </c>
      <c r="BI2413" t="s">
        <v>137</v>
      </c>
      <c r="BJ2413" t="s">
        <v>137</v>
      </c>
      <c r="BK2413" t="s">
        <v>137</v>
      </c>
      <c r="BL2413" t="s">
        <v>137</v>
      </c>
      <c r="BM2413" t="s">
        <v>137</v>
      </c>
      <c r="BN2413" t="s">
        <v>137</v>
      </c>
      <c r="BO2413" t="s">
        <v>137</v>
      </c>
      <c r="BP2413" t="s">
        <v>137</v>
      </c>
      <c r="BQ2413" t="s">
        <v>137</v>
      </c>
      <c r="BR2413" t="s">
        <v>137</v>
      </c>
      <c r="BS2413" t="s">
        <v>137</v>
      </c>
      <c r="BT2413" t="s">
        <v>137</v>
      </c>
      <c r="BU2413" t="s">
        <v>137</v>
      </c>
      <c r="BV2413" t="s">
        <v>137</v>
      </c>
      <c r="BW2413" t="s">
        <v>137</v>
      </c>
      <c r="BX2413" t="s">
        <v>137</v>
      </c>
      <c r="BY2413" t="s">
        <v>137</v>
      </c>
      <c r="BZ2413" t="s">
        <v>137</v>
      </c>
      <c r="CA2413" t="s">
        <v>137</v>
      </c>
      <c r="CB2413" t="s">
        <v>137</v>
      </c>
      <c r="CC2413" t="s">
        <v>137</v>
      </c>
      <c r="CD2413" t="s">
        <v>137</v>
      </c>
      <c r="CE2413" t="s">
        <v>137</v>
      </c>
      <c r="CF2413" t="s">
        <v>137</v>
      </c>
      <c r="CG2413" t="s">
        <v>137</v>
      </c>
      <c r="CH2413" t="s">
        <v>137</v>
      </c>
    </row>
    <row r="2414" spans="1:86" x14ac:dyDescent="0.3">
      <c r="A2414" t="s">
        <v>6196</v>
      </c>
      <c r="B2414" t="s">
        <v>2229</v>
      </c>
      <c r="C2414" t="s">
        <v>137</v>
      </c>
      <c r="D2414" t="s">
        <v>137</v>
      </c>
      <c r="E2414" t="s">
        <v>137</v>
      </c>
      <c r="F2414" t="s">
        <v>137</v>
      </c>
      <c r="G2414" t="s">
        <v>137</v>
      </c>
      <c r="H2414" t="s">
        <v>137</v>
      </c>
      <c r="I2414" t="s">
        <v>138</v>
      </c>
      <c r="J2414" t="s">
        <v>137</v>
      </c>
      <c r="K2414" t="s">
        <v>137</v>
      </c>
      <c r="L2414" t="s">
        <v>137</v>
      </c>
      <c r="M2414" t="s">
        <v>137</v>
      </c>
      <c r="N2414" t="s">
        <v>137</v>
      </c>
      <c r="O2414" t="s">
        <v>137</v>
      </c>
      <c r="P2414" t="s">
        <v>137</v>
      </c>
      <c r="Q2414" t="s">
        <v>137</v>
      </c>
      <c r="R2414" t="s">
        <v>137</v>
      </c>
      <c r="S2414" t="s">
        <v>137</v>
      </c>
      <c r="T2414" t="s">
        <v>137</v>
      </c>
      <c r="U2414" t="s">
        <v>137</v>
      </c>
      <c r="V2414" t="s">
        <v>138</v>
      </c>
      <c r="W2414" t="s">
        <v>137</v>
      </c>
      <c r="X2414" t="s">
        <v>137</v>
      </c>
      <c r="Y2414" t="s">
        <v>137</v>
      </c>
      <c r="Z2414" t="s">
        <v>137</v>
      </c>
      <c r="AA2414" t="s">
        <v>137</v>
      </c>
      <c r="AB2414" t="s">
        <v>137</v>
      </c>
      <c r="AC2414" t="s">
        <v>137</v>
      </c>
      <c r="AD2414" t="s">
        <v>137</v>
      </c>
      <c r="AE2414" t="s">
        <v>137</v>
      </c>
      <c r="AF2414" t="s">
        <v>137</v>
      </c>
      <c r="AG2414" t="s">
        <v>137</v>
      </c>
      <c r="AH2414" t="s">
        <v>137</v>
      </c>
      <c r="AI2414" t="s">
        <v>137</v>
      </c>
      <c r="AJ2414" t="s">
        <v>137</v>
      </c>
      <c r="AK2414" t="s">
        <v>137</v>
      </c>
      <c r="AL2414" t="s">
        <v>137</v>
      </c>
      <c r="AM2414" t="s">
        <v>137</v>
      </c>
      <c r="AN2414" t="s">
        <v>137</v>
      </c>
      <c r="AO2414" t="s">
        <v>137</v>
      </c>
      <c r="AP2414" t="s">
        <v>137</v>
      </c>
      <c r="AQ2414" t="s">
        <v>137</v>
      </c>
      <c r="AR2414" t="s">
        <v>137</v>
      </c>
      <c r="AS2414" t="s">
        <v>137</v>
      </c>
      <c r="AT2414" t="s">
        <v>137</v>
      </c>
      <c r="AU2414" t="s">
        <v>137</v>
      </c>
      <c r="AV2414" t="s">
        <v>137</v>
      </c>
      <c r="AW2414" t="s">
        <v>137</v>
      </c>
      <c r="AX2414" t="s">
        <v>137</v>
      </c>
      <c r="AY2414" t="s">
        <v>137</v>
      </c>
      <c r="AZ2414" t="s">
        <v>137</v>
      </c>
      <c r="BA2414" t="s">
        <v>137</v>
      </c>
      <c r="BB2414" t="s">
        <v>137</v>
      </c>
      <c r="BC2414" t="s">
        <v>137</v>
      </c>
      <c r="BD2414" t="s">
        <v>137</v>
      </c>
      <c r="BE2414" t="s">
        <v>137</v>
      </c>
      <c r="BF2414" t="s">
        <v>137</v>
      </c>
      <c r="BG2414" t="s">
        <v>137</v>
      </c>
      <c r="BH2414" t="s">
        <v>137</v>
      </c>
      <c r="BI2414" t="s">
        <v>137</v>
      </c>
      <c r="BJ2414" t="s">
        <v>137</v>
      </c>
      <c r="BK2414" t="s">
        <v>137</v>
      </c>
      <c r="BL2414" t="s">
        <v>137</v>
      </c>
      <c r="BM2414" t="s">
        <v>137</v>
      </c>
      <c r="BN2414" t="s">
        <v>137</v>
      </c>
      <c r="BO2414" t="s">
        <v>137</v>
      </c>
      <c r="BP2414" t="s">
        <v>137</v>
      </c>
      <c r="BQ2414" t="s">
        <v>137</v>
      </c>
      <c r="BR2414" t="s">
        <v>137</v>
      </c>
      <c r="BS2414" t="s">
        <v>137</v>
      </c>
      <c r="BT2414" t="s">
        <v>137</v>
      </c>
      <c r="BU2414" t="s">
        <v>137</v>
      </c>
      <c r="BV2414" t="s">
        <v>137</v>
      </c>
      <c r="BW2414" t="s">
        <v>137</v>
      </c>
      <c r="BX2414" t="s">
        <v>137</v>
      </c>
      <c r="BY2414" t="s">
        <v>137</v>
      </c>
      <c r="BZ2414" t="s">
        <v>137</v>
      </c>
      <c r="CA2414" t="s">
        <v>137</v>
      </c>
      <c r="CB2414" t="s">
        <v>137</v>
      </c>
      <c r="CC2414" t="s">
        <v>137</v>
      </c>
      <c r="CD2414" t="s">
        <v>137</v>
      </c>
      <c r="CE2414" t="s">
        <v>137</v>
      </c>
      <c r="CF2414" t="s">
        <v>137</v>
      </c>
      <c r="CG2414" t="s">
        <v>137</v>
      </c>
      <c r="CH2414" t="s">
        <v>137</v>
      </c>
    </row>
    <row r="2415" spans="1:86" x14ac:dyDescent="0.3">
      <c r="A2415" t="s">
        <v>6197</v>
      </c>
      <c r="B2415" t="s">
        <v>2230</v>
      </c>
      <c r="C2415" t="s">
        <v>137</v>
      </c>
      <c r="D2415" t="s">
        <v>137</v>
      </c>
      <c r="E2415" t="s">
        <v>137</v>
      </c>
      <c r="F2415" t="s">
        <v>137</v>
      </c>
      <c r="G2415" t="s">
        <v>137</v>
      </c>
      <c r="H2415" t="s">
        <v>137</v>
      </c>
      <c r="I2415" t="s">
        <v>138</v>
      </c>
      <c r="J2415" t="s">
        <v>137</v>
      </c>
      <c r="K2415" t="s">
        <v>137</v>
      </c>
      <c r="L2415" t="s">
        <v>137</v>
      </c>
      <c r="M2415" t="s">
        <v>137</v>
      </c>
      <c r="N2415" t="s">
        <v>137</v>
      </c>
      <c r="O2415" t="s">
        <v>137</v>
      </c>
      <c r="P2415" t="s">
        <v>137</v>
      </c>
      <c r="Q2415" t="s">
        <v>137</v>
      </c>
      <c r="R2415" t="s">
        <v>137</v>
      </c>
      <c r="S2415" t="s">
        <v>137</v>
      </c>
      <c r="T2415" t="s">
        <v>137</v>
      </c>
      <c r="U2415" t="s">
        <v>137</v>
      </c>
      <c r="V2415" t="s">
        <v>138</v>
      </c>
      <c r="W2415" t="s">
        <v>137</v>
      </c>
      <c r="X2415" t="s">
        <v>137</v>
      </c>
      <c r="Y2415" t="s">
        <v>137</v>
      </c>
      <c r="Z2415" t="s">
        <v>137</v>
      </c>
      <c r="AA2415" t="s">
        <v>137</v>
      </c>
      <c r="AB2415" t="s">
        <v>137</v>
      </c>
      <c r="AC2415" t="s">
        <v>137</v>
      </c>
      <c r="AD2415" t="s">
        <v>137</v>
      </c>
      <c r="AE2415" t="s">
        <v>137</v>
      </c>
      <c r="AF2415" t="s">
        <v>137</v>
      </c>
      <c r="AG2415" t="s">
        <v>137</v>
      </c>
      <c r="AH2415" t="s">
        <v>137</v>
      </c>
      <c r="AI2415" t="s">
        <v>137</v>
      </c>
      <c r="AJ2415" t="s">
        <v>137</v>
      </c>
      <c r="AK2415" t="s">
        <v>137</v>
      </c>
      <c r="AL2415" t="s">
        <v>137</v>
      </c>
      <c r="AM2415" t="s">
        <v>137</v>
      </c>
      <c r="AN2415" t="s">
        <v>137</v>
      </c>
      <c r="AO2415" t="s">
        <v>137</v>
      </c>
      <c r="AP2415" t="s">
        <v>137</v>
      </c>
      <c r="AQ2415" t="s">
        <v>137</v>
      </c>
      <c r="AR2415" t="s">
        <v>137</v>
      </c>
      <c r="AS2415" t="s">
        <v>137</v>
      </c>
      <c r="AT2415" t="s">
        <v>137</v>
      </c>
      <c r="AU2415" t="s">
        <v>137</v>
      </c>
      <c r="AV2415" t="s">
        <v>137</v>
      </c>
      <c r="AW2415" t="s">
        <v>137</v>
      </c>
      <c r="AX2415" t="s">
        <v>137</v>
      </c>
      <c r="AY2415" t="s">
        <v>137</v>
      </c>
      <c r="AZ2415" t="s">
        <v>137</v>
      </c>
      <c r="BA2415" t="s">
        <v>137</v>
      </c>
      <c r="BB2415" t="s">
        <v>137</v>
      </c>
      <c r="BC2415" t="s">
        <v>137</v>
      </c>
      <c r="BD2415" t="s">
        <v>137</v>
      </c>
      <c r="BE2415" t="s">
        <v>137</v>
      </c>
      <c r="BF2415" t="s">
        <v>137</v>
      </c>
      <c r="BG2415" t="s">
        <v>137</v>
      </c>
      <c r="BH2415" t="s">
        <v>137</v>
      </c>
      <c r="BI2415" t="s">
        <v>137</v>
      </c>
      <c r="BJ2415" t="s">
        <v>137</v>
      </c>
      <c r="BK2415" t="s">
        <v>137</v>
      </c>
      <c r="BL2415" t="s">
        <v>137</v>
      </c>
      <c r="BM2415" t="s">
        <v>137</v>
      </c>
      <c r="BN2415" t="s">
        <v>137</v>
      </c>
      <c r="BO2415" t="s">
        <v>137</v>
      </c>
      <c r="BP2415" t="s">
        <v>137</v>
      </c>
      <c r="BQ2415" t="s">
        <v>137</v>
      </c>
      <c r="BR2415" t="s">
        <v>137</v>
      </c>
      <c r="BS2415" t="s">
        <v>137</v>
      </c>
      <c r="BT2415" t="s">
        <v>137</v>
      </c>
      <c r="BU2415" t="s">
        <v>137</v>
      </c>
      <c r="BV2415" t="s">
        <v>137</v>
      </c>
      <c r="BW2415" t="s">
        <v>137</v>
      </c>
      <c r="BX2415" t="s">
        <v>137</v>
      </c>
      <c r="BY2415" t="s">
        <v>137</v>
      </c>
      <c r="BZ2415" t="s">
        <v>137</v>
      </c>
      <c r="CA2415" t="s">
        <v>137</v>
      </c>
      <c r="CB2415" t="s">
        <v>137</v>
      </c>
      <c r="CC2415" t="s">
        <v>137</v>
      </c>
      <c r="CD2415" t="s">
        <v>137</v>
      </c>
      <c r="CE2415" t="s">
        <v>137</v>
      </c>
      <c r="CF2415" t="s">
        <v>137</v>
      </c>
      <c r="CG2415" t="s">
        <v>137</v>
      </c>
      <c r="CH2415" t="s">
        <v>137</v>
      </c>
    </row>
    <row r="2416" spans="1:86" x14ac:dyDescent="0.3">
      <c r="A2416" t="s">
        <v>6198</v>
      </c>
      <c r="B2416" t="s">
        <v>2231</v>
      </c>
      <c r="C2416" t="s">
        <v>137</v>
      </c>
      <c r="D2416" t="s">
        <v>137</v>
      </c>
      <c r="E2416" t="s">
        <v>137</v>
      </c>
      <c r="F2416" t="s">
        <v>137</v>
      </c>
      <c r="G2416" t="s">
        <v>137</v>
      </c>
      <c r="H2416" t="s">
        <v>137</v>
      </c>
      <c r="I2416" t="s">
        <v>138</v>
      </c>
      <c r="J2416" t="s">
        <v>137</v>
      </c>
      <c r="K2416" t="s">
        <v>137</v>
      </c>
      <c r="L2416" t="s">
        <v>137</v>
      </c>
      <c r="M2416" t="s">
        <v>137</v>
      </c>
      <c r="N2416" t="s">
        <v>137</v>
      </c>
      <c r="O2416" t="s">
        <v>137</v>
      </c>
      <c r="P2416" t="s">
        <v>137</v>
      </c>
      <c r="Q2416" t="s">
        <v>137</v>
      </c>
      <c r="R2416" t="s">
        <v>137</v>
      </c>
      <c r="S2416" t="s">
        <v>137</v>
      </c>
      <c r="T2416" t="s">
        <v>137</v>
      </c>
      <c r="U2416" t="s">
        <v>137</v>
      </c>
      <c r="V2416" t="s">
        <v>138</v>
      </c>
      <c r="W2416" t="s">
        <v>137</v>
      </c>
      <c r="X2416" t="s">
        <v>137</v>
      </c>
      <c r="Y2416" t="s">
        <v>137</v>
      </c>
      <c r="Z2416" t="s">
        <v>137</v>
      </c>
      <c r="AA2416" t="s">
        <v>137</v>
      </c>
      <c r="AB2416" t="s">
        <v>137</v>
      </c>
      <c r="AC2416" t="s">
        <v>137</v>
      </c>
      <c r="AD2416" t="s">
        <v>137</v>
      </c>
      <c r="AE2416" t="s">
        <v>137</v>
      </c>
      <c r="AF2416" t="s">
        <v>137</v>
      </c>
      <c r="AG2416" t="s">
        <v>137</v>
      </c>
      <c r="AH2416" t="s">
        <v>137</v>
      </c>
      <c r="AI2416" t="s">
        <v>137</v>
      </c>
      <c r="AJ2416" t="s">
        <v>137</v>
      </c>
      <c r="AK2416" t="s">
        <v>137</v>
      </c>
      <c r="AL2416" t="s">
        <v>137</v>
      </c>
      <c r="AM2416" t="s">
        <v>137</v>
      </c>
      <c r="AN2416" t="s">
        <v>137</v>
      </c>
      <c r="AO2416" t="s">
        <v>137</v>
      </c>
      <c r="AP2416" t="s">
        <v>137</v>
      </c>
      <c r="AQ2416" t="s">
        <v>137</v>
      </c>
      <c r="AR2416" t="s">
        <v>137</v>
      </c>
      <c r="AS2416" t="s">
        <v>137</v>
      </c>
      <c r="AT2416" t="s">
        <v>137</v>
      </c>
      <c r="AU2416" t="s">
        <v>137</v>
      </c>
      <c r="AV2416" t="s">
        <v>137</v>
      </c>
      <c r="AW2416" t="s">
        <v>137</v>
      </c>
      <c r="AX2416" t="s">
        <v>137</v>
      </c>
      <c r="AY2416" t="s">
        <v>137</v>
      </c>
      <c r="AZ2416" t="s">
        <v>137</v>
      </c>
      <c r="BA2416" t="s">
        <v>137</v>
      </c>
      <c r="BB2416" t="s">
        <v>137</v>
      </c>
      <c r="BC2416" t="s">
        <v>137</v>
      </c>
      <c r="BD2416" t="s">
        <v>137</v>
      </c>
      <c r="BE2416" t="s">
        <v>137</v>
      </c>
      <c r="BF2416" t="s">
        <v>137</v>
      </c>
      <c r="BG2416" t="s">
        <v>137</v>
      </c>
      <c r="BH2416" t="s">
        <v>137</v>
      </c>
      <c r="BI2416" t="s">
        <v>137</v>
      </c>
      <c r="BJ2416" t="s">
        <v>137</v>
      </c>
      <c r="BK2416" t="s">
        <v>137</v>
      </c>
      <c r="BL2416" t="s">
        <v>137</v>
      </c>
      <c r="BM2416" t="s">
        <v>137</v>
      </c>
      <c r="BN2416" t="s">
        <v>137</v>
      </c>
      <c r="BO2416" t="s">
        <v>137</v>
      </c>
      <c r="BP2416" t="s">
        <v>137</v>
      </c>
      <c r="BQ2416" t="s">
        <v>137</v>
      </c>
      <c r="BR2416" t="s">
        <v>137</v>
      </c>
      <c r="BS2416" t="s">
        <v>137</v>
      </c>
      <c r="BT2416" t="s">
        <v>137</v>
      </c>
      <c r="BU2416" t="s">
        <v>137</v>
      </c>
      <c r="BV2416" t="s">
        <v>137</v>
      </c>
      <c r="BW2416" t="s">
        <v>137</v>
      </c>
      <c r="BX2416" t="s">
        <v>137</v>
      </c>
      <c r="BY2416" t="s">
        <v>137</v>
      </c>
      <c r="BZ2416" t="s">
        <v>137</v>
      </c>
      <c r="CA2416" t="s">
        <v>137</v>
      </c>
      <c r="CB2416" t="s">
        <v>137</v>
      </c>
      <c r="CC2416" t="s">
        <v>137</v>
      </c>
      <c r="CD2416" t="s">
        <v>137</v>
      </c>
      <c r="CE2416" t="s">
        <v>137</v>
      </c>
      <c r="CF2416" t="s">
        <v>137</v>
      </c>
      <c r="CG2416" t="s">
        <v>137</v>
      </c>
      <c r="CH2416" t="s">
        <v>137</v>
      </c>
    </row>
    <row r="2417" spans="1:86" x14ac:dyDescent="0.3">
      <c r="A2417" t="s">
        <v>6199</v>
      </c>
      <c r="B2417" t="s">
        <v>2232</v>
      </c>
      <c r="C2417" t="s">
        <v>138</v>
      </c>
      <c r="D2417" t="s">
        <v>138</v>
      </c>
      <c r="E2417" t="s">
        <v>138</v>
      </c>
      <c r="F2417" t="s">
        <v>138</v>
      </c>
      <c r="G2417" t="s">
        <v>138</v>
      </c>
      <c r="H2417" t="s">
        <v>138</v>
      </c>
      <c r="I2417" t="s">
        <v>137</v>
      </c>
      <c r="J2417" t="s">
        <v>138</v>
      </c>
      <c r="K2417" t="s">
        <v>138</v>
      </c>
      <c r="L2417" t="s">
        <v>138</v>
      </c>
      <c r="M2417" t="s">
        <v>138</v>
      </c>
      <c r="N2417" t="s">
        <v>138</v>
      </c>
      <c r="O2417" t="s">
        <v>138</v>
      </c>
      <c r="P2417" t="s">
        <v>138</v>
      </c>
      <c r="Q2417" t="s">
        <v>138</v>
      </c>
      <c r="R2417" t="s">
        <v>138</v>
      </c>
      <c r="S2417" t="s">
        <v>138</v>
      </c>
      <c r="T2417" t="s">
        <v>138</v>
      </c>
      <c r="U2417" t="s">
        <v>138</v>
      </c>
      <c r="V2417" t="s">
        <v>137</v>
      </c>
      <c r="W2417" t="s">
        <v>138</v>
      </c>
      <c r="X2417" t="s">
        <v>138</v>
      </c>
      <c r="Y2417" t="s">
        <v>138</v>
      </c>
      <c r="Z2417" t="s">
        <v>138</v>
      </c>
      <c r="AA2417" t="s">
        <v>138</v>
      </c>
      <c r="AB2417" t="s">
        <v>138</v>
      </c>
      <c r="AC2417" t="s">
        <v>138</v>
      </c>
      <c r="AD2417" t="s">
        <v>138</v>
      </c>
      <c r="AE2417" t="s">
        <v>138</v>
      </c>
      <c r="AF2417" t="s">
        <v>138</v>
      </c>
      <c r="AG2417" t="s">
        <v>138</v>
      </c>
      <c r="AH2417" t="s">
        <v>138</v>
      </c>
      <c r="AI2417" t="s">
        <v>138</v>
      </c>
      <c r="AJ2417" t="s">
        <v>138</v>
      </c>
      <c r="AK2417" t="s">
        <v>138</v>
      </c>
      <c r="AL2417" t="s">
        <v>138</v>
      </c>
      <c r="AM2417" t="s">
        <v>138</v>
      </c>
      <c r="AN2417" t="s">
        <v>138</v>
      </c>
      <c r="AO2417" t="s">
        <v>138</v>
      </c>
      <c r="AP2417" t="s">
        <v>138</v>
      </c>
      <c r="AQ2417" t="s">
        <v>138</v>
      </c>
      <c r="AR2417" t="s">
        <v>138</v>
      </c>
      <c r="AS2417" t="s">
        <v>138</v>
      </c>
      <c r="AT2417" t="s">
        <v>138</v>
      </c>
      <c r="AU2417" t="s">
        <v>138</v>
      </c>
      <c r="AV2417" t="s">
        <v>138</v>
      </c>
      <c r="AW2417" t="s">
        <v>138</v>
      </c>
      <c r="AX2417" t="s">
        <v>138</v>
      </c>
      <c r="AY2417" t="s">
        <v>138</v>
      </c>
      <c r="AZ2417" t="s">
        <v>138</v>
      </c>
      <c r="BA2417" t="s">
        <v>138</v>
      </c>
      <c r="BB2417" t="s">
        <v>138</v>
      </c>
      <c r="BC2417" t="s">
        <v>138</v>
      </c>
      <c r="BD2417" t="s">
        <v>138</v>
      </c>
      <c r="BE2417" t="s">
        <v>138</v>
      </c>
      <c r="BF2417" t="s">
        <v>138</v>
      </c>
      <c r="BG2417" t="s">
        <v>138</v>
      </c>
      <c r="BH2417" t="s">
        <v>138</v>
      </c>
      <c r="BI2417" t="s">
        <v>138</v>
      </c>
      <c r="BJ2417" t="s">
        <v>138</v>
      </c>
      <c r="BK2417" t="s">
        <v>138</v>
      </c>
      <c r="BL2417" t="s">
        <v>138</v>
      </c>
      <c r="BM2417" t="s">
        <v>138</v>
      </c>
      <c r="BN2417" t="s">
        <v>138</v>
      </c>
      <c r="BO2417" t="s">
        <v>138</v>
      </c>
      <c r="BP2417" t="s">
        <v>138</v>
      </c>
      <c r="BQ2417" t="s">
        <v>138</v>
      </c>
      <c r="BR2417" t="s">
        <v>138</v>
      </c>
      <c r="BS2417" t="s">
        <v>138</v>
      </c>
      <c r="BT2417" t="s">
        <v>138</v>
      </c>
      <c r="BU2417" t="s">
        <v>138</v>
      </c>
      <c r="BV2417" t="s">
        <v>138</v>
      </c>
      <c r="BW2417" t="s">
        <v>138</v>
      </c>
      <c r="BX2417" t="s">
        <v>138</v>
      </c>
      <c r="BY2417" t="s">
        <v>138</v>
      </c>
      <c r="BZ2417" t="s">
        <v>138</v>
      </c>
      <c r="CA2417" t="s">
        <v>138</v>
      </c>
      <c r="CB2417" t="s">
        <v>138</v>
      </c>
      <c r="CC2417" t="s">
        <v>138</v>
      </c>
      <c r="CD2417" t="s">
        <v>137</v>
      </c>
      <c r="CE2417" t="s">
        <v>137</v>
      </c>
      <c r="CF2417" t="s">
        <v>137</v>
      </c>
      <c r="CG2417" t="s">
        <v>137</v>
      </c>
      <c r="CH2417" t="s">
        <v>137</v>
      </c>
    </row>
    <row r="2418" spans="1:86" x14ac:dyDescent="0.3">
      <c r="A2418" t="s">
        <v>6200</v>
      </c>
      <c r="B2418" t="s">
        <v>2233</v>
      </c>
      <c r="C2418" t="s">
        <v>138</v>
      </c>
      <c r="D2418" t="s">
        <v>138</v>
      </c>
      <c r="E2418" t="s">
        <v>138</v>
      </c>
      <c r="F2418" t="s">
        <v>138</v>
      </c>
      <c r="G2418" t="s">
        <v>138</v>
      </c>
      <c r="H2418" t="s">
        <v>138</v>
      </c>
      <c r="I2418" t="s">
        <v>137</v>
      </c>
      <c r="J2418" t="s">
        <v>138</v>
      </c>
      <c r="K2418" t="s">
        <v>138</v>
      </c>
      <c r="L2418" t="s">
        <v>138</v>
      </c>
      <c r="M2418" t="s">
        <v>138</v>
      </c>
      <c r="N2418" t="s">
        <v>138</v>
      </c>
      <c r="O2418" t="s">
        <v>138</v>
      </c>
      <c r="P2418" t="s">
        <v>138</v>
      </c>
      <c r="Q2418" t="s">
        <v>138</v>
      </c>
      <c r="R2418" t="s">
        <v>138</v>
      </c>
      <c r="S2418" t="s">
        <v>138</v>
      </c>
      <c r="T2418" t="s">
        <v>137</v>
      </c>
      <c r="U2418" t="s">
        <v>138</v>
      </c>
      <c r="V2418" t="s">
        <v>137</v>
      </c>
      <c r="W2418" t="s">
        <v>138</v>
      </c>
      <c r="X2418" t="s">
        <v>138</v>
      </c>
      <c r="Y2418" t="s">
        <v>138</v>
      </c>
      <c r="Z2418" t="s">
        <v>138</v>
      </c>
      <c r="AA2418" t="s">
        <v>138</v>
      </c>
      <c r="AB2418" t="s">
        <v>138</v>
      </c>
      <c r="AC2418" t="s">
        <v>138</v>
      </c>
      <c r="AD2418" t="s">
        <v>138</v>
      </c>
      <c r="AE2418" t="s">
        <v>138</v>
      </c>
      <c r="AF2418" t="s">
        <v>137</v>
      </c>
      <c r="AG2418" t="s">
        <v>138</v>
      </c>
      <c r="AH2418" t="s">
        <v>138</v>
      </c>
      <c r="AI2418" t="s">
        <v>138</v>
      </c>
      <c r="AJ2418" t="s">
        <v>138</v>
      </c>
      <c r="AK2418" t="s">
        <v>138</v>
      </c>
      <c r="AL2418" t="s">
        <v>138</v>
      </c>
      <c r="AM2418" t="s">
        <v>137</v>
      </c>
      <c r="AN2418" t="s">
        <v>138</v>
      </c>
      <c r="AO2418" t="s">
        <v>138</v>
      </c>
      <c r="AP2418" t="s">
        <v>138</v>
      </c>
      <c r="AQ2418" t="s">
        <v>138</v>
      </c>
      <c r="AR2418" t="s">
        <v>138</v>
      </c>
      <c r="AS2418" t="s">
        <v>138</v>
      </c>
      <c r="AT2418" t="s">
        <v>138</v>
      </c>
      <c r="AU2418" t="s">
        <v>138</v>
      </c>
      <c r="AV2418" t="s">
        <v>138</v>
      </c>
      <c r="AW2418" t="s">
        <v>138</v>
      </c>
      <c r="AX2418" t="s">
        <v>138</v>
      </c>
      <c r="AY2418" t="s">
        <v>138</v>
      </c>
      <c r="AZ2418" t="s">
        <v>138</v>
      </c>
      <c r="BA2418" t="s">
        <v>138</v>
      </c>
      <c r="BB2418" t="s">
        <v>138</v>
      </c>
      <c r="BC2418" t="s">
        <v>138</v>
      </c>
      <c r="BD2418" t="s">
        <v>138</v>
      </c>
      <c r="BE2418" t="s">
        <v>138</v>
      </c>
      <c r="BF2418" t="s">
        <v>138</v>
      </c>
      <c r="BG2418" t="s">
        <v>138</v>
      </c>
      <c r="BH2418" t="s">
        <v>138</v>
      </c>
      <c r="BI2418" t="s">
        <v>138</v>
      </c>
      <c r="BJ2418" t="s">
        <v>138</v>
      </c>
      <c r="BK2418" t="s">
        <v>138</v>
      </c>
      <c r="BL2418" t="s">
        <v>138</v>
      </c>
      <c r="BM2418" t="s">
        <v>138</v>
      </c>
      <c r="BN2418" t="s">
        <v>138</v>
      </c>
      <c r="BO2418" t="s">
        <v>138</v>
      </c>
      <c r="BP2418" t="s">
        <v>137</v>
      </c>
      <c r="BQ2418" t="s">
        <v>138</v>
      </c>
      <c r="BR2418" t="s">
        <v>137</v>
      </c>
      <c r="BS2418" t="s">
        <v>137</v>
      </c>
      <c r="BT2418" t="s">
        <v>137</v>
      </c>
      <c r="BU2418" t="s">
        <v>137</v>
      </c>
      <c r="BV2418" t="s">
        <v>137</v>
      </c>
      <c r="BW2418" t="s">
        <v>137</v>
      </c>
      <c r="BX2418" t="s">
        <v>137</v>
      </c>
      <c r="BY2418" t="s">
        <v>137</v>
      </c>
      <c r="BZ2418" t="s">
        <v>137</v>
      </c>
      <c r="CA2418" t="s">
        <v>137</v>
      </c>
      <c r="CB2418" t="s">
        <v>137</v>
      </c>
      <c r="CC2418" t="s">
        <v>137</v>
      </c>
      <c r="CD2418" t="s">
        <v>137</v>
      </c>
      <c r="CE2418" t="s">
        <v>137</v>
      </c>
      <c r="CF2418" t="s">
        <v>137</v>
      </c>
      <c r="CG2418" t="s">
        <v>137</v>
      </c>
      <c r="CH2418" t="s">
        <v>137</v>
      </c>
    </row>
    <row r="2419" spans="1:86" x14ac:dyDescent="0.3">
      <c r="A2419" t="s">
        <v>6201</v>
      </c>
      <c r="B2419" t="s">
        <v>2234</v>
      </c>
      <c r="C2419" t="s">
        <v>137</v>
      </c>
      <c r="D2419" t="s">
        <v>137</v>
      </c>
      <c r="E2419" t="s">
        <v>137</v>
      </c>
      <c r="F2419" t="s">
        <v>137</v>
      </c>
      <c r="G2419" t="s">
        <v>137</v>
      </c>
      <c r="H2419" t="s">
        <v>138</v>
      </c>
      <c r="I2419" t="s">
        <v>137</v>
      </c>
      <c r="J2419" t="s">
        <v>138</v>
      </c>
      <c r="K2419" t="s">
        <v>138</v>
      </c>
      <c r="L2419" t="s">
        <v>138</v>
      </c>
      <c r="M2419" t="s">
        <v>138</v>
      </c>
      <c r="N2419" t="s">
        <v>138</v>
      </c>
      <c r="O2419" t="s">
        <v>138</v>
      </c>
      <c r="P2419" t="s">
        <v>138</v>
      </c>
      <c r="Q2419" t="s">
        <v>138</v>
      </c>
      <c r="R2419" t="s">
        <v>138</v>
      </c>
      <c r="S2419" t="s">
        <v>138</v>
      </c>
      <c r="T2419" t="s">
        <v>138</v>
      </c>
      <c r="U2419" t="s">
        <v>138</v>
      </c>
      <c r="V2419" t="s">
        <v>137</v>
      </c>
      <c r="W2419" t="s">
        <v>138</v>
      </c>
      <c r="X2419" t="s">
        <v>138</v>
      </c>
      <c r="Y2419" t="s">
        <v>138</v>
      </c>
      <c r="Z2419" t="s">
        <v>138</v>
      </c>
      <c r="AA2419" t="s">
        <v>138</v>
      </c>
      <c r="AB2419" t="s">
        <v>138</v>
      </c>
      <c r="AC2419" t="s">
        <v>138</v>
      </c>
      <c r="AD2419" t="s">
        <v>138</v>
      </c>
      <c r="AE2419" t="s">
        <v>138</v>
      </c>
      <c r="AF2419" t="s">
        <v>138</v>
      </c>
      <c r="AG2419" t="s">
        <v>138</v>
      </c>
      <c r="AH2419" t="s">
        <v>138</v>
      </c>
      <c r="AI2419" t="s">
        <v>138</v>
      </c>
      <c r="AJ2419" t="s">
        <v>138</v>
      </c>
      <c r="AK2419" t="s">
        <v>138</v>
      </c>
      <c r="AL2419" t="s">
        <v>138</v>
      </c>
      <c r="AM2419" t="s">
        <v>138</v>
      </c>
      <c r="AN2419" t="s">
        <v>138</v>
      </c>
      <c r="AO2419" t="s">
        <v>138</v>
      </c>
      <c r="AP2419" t="s">
        <v>138</v>
      </c>
      <c r="AQ2419" t="s">
        <v>138</v>
      </c>
      <c r="AR2419" t="s">
        <v>138</v>
      </c>
      <c r="AS2419" t="s">
        <v>138</v>
      </c>
      <c r="AT2419" t="s">
        <v>138</v>
      </c>
      <c r="AU2419" t="s">
        <v>138</v>
      </c>
      <c r="AV2419" t="s">
        <v>138</v>
      </c>
      <c r="AW2419" t="s">
        <v>138</v>
      </c>
      <c r="AX2419" t="s">
        <v>138</v>
      </c>
      <c r="AY2419" t="s">
        <v>138</v>
      </c>
      <c r="AZ2419" t="s">
        <v>138</v>
      </c>
      <c r="BA2419" t="s">
        <v>138</v>
      </c>
      <c r="BB2419" t="s">
        <v>138</v>
      </c>
      <c r="BC2419" t="s">
        <v>138</v>
      </c>
      <c r="BD2419" t="s">
        <v>138</v>
      </c>
      <c r="BE2419" t="s">
        <v>138</v>
      </c>
      <c r="BF2419" t="s">
        <v>138</v>
      </c>
      <c r="BG2419" t="s">
        <v>138</v>
      </c>
      <c r="BH2419" t="s">
        <v>138</v>
      </c>
      <c r="BI2419" t="s">
        <v>138</v>
      </c>
      <c r="BJ2419" t="s">
        <v>138</v>
      </c>
      <c r="BK2419" t="s">
        <v>138</v>
      </c>
      <c r="BL2419" t="s">
        <v>138</v>
      </c>
      <c r="BM2419" t="s">
        <v>138</v>
      </c>
      <c r="BN2419" t="s">
        <v>138</v>
      </c>
      <c r="BO2419" t="s">
        <v>138</v>
      </c>
      <c r="BP2419" t="s">
        <v>138</v>
      </c>
      <c r="BQ2419" t="s">
        <v>138</v>
      </c>
      <c r="BR2419" t="s">
        <v>138</v>
      </c>
      <c r="BS2419" t="s">
        <v>138</v>
      </c>
      <c r="BT2419" t="s">
        <v>138</v>
      </c>
      <c r="BU2419" t="s">
        <v>138</v>
      </c>
      <c r="BV2419" t="s">
        <v>138</v>
      </c>
      <c r="BW2419" t="s">
        <v>138</v>
      </c>
      <c r="BX2419" t="s">
        <v>138</v>
      </c>
      <c r="BY2419" t="s">
        <v>138</v>
      </c>
      <c r="BZ2419" t="s">
        <v>138</v>
      </c>
      <c r="CA2419" t="s">
        <v>138</v>
      </c>
      <c r="CB2419" t="s">
        <v>138</v>
      </c>
      <c r="CC2419" t="s">
        <v>138</v>
      </c>
      <c r="CD2419" t="s">
        <v>137</v>
      </c>
      <c r="CE2419" t="s">
        <v>137</v>
      </c>
      <c r="CF2419" t="s">
        <v>137</v>
      </c>
      <c r="CG2419" t="s">
        <v>137</v>
      </c>
      <c r="CH2419" t="s">
        <v>137</v>
      </c>
    </row>
    <row r="2420" spans="1:86" x14ac:dyDescent="0.3">
      <c r="A2420" t="s">
        <v>6202</v>
      </c>
      <c r="B2420" t="s">
        <v>2235</v>
      </c>
      <c r="C2420">
        <v>71.977000000000004</v>
      </c>
      <c r="D2420">
        <v>59.750999999999998</v>
      </c>
      <c r="E2420">
        <v>57.414000000000001</v>
      </c>
      <c r="F2420">
        <v>54.793999999999997</v>
      </c>
      <c r="G2420">
        <v>51.113999999999997</v>
      </c>
      <c r="H2420">
        <v>37.902000000000001</v>
      </c>
      <c r="I2420">
        <v>35.816000000000003</v>
      </c>
      <c r="J2420">
        <v>34.128</v>
      </c>
      <c r="K2420">
        <v>32.804000000000002</v>
      </c>
      <c r="L2420">
        <v>31.994</v>
      </c>
      <c r="M2420">
        <v>31.384</v>
      </c>
      <c r="N2420">
        <v>31.329000000000001</v>
      </c>
      <c r="O2420">
        <v>31.8</v>
      </c>
      <c r="P2420">
        <v>32.46</v>
      </c>
      <c r="Q2420">
        <v>33.793999999999997</v>
      </c>
      <c r="R2420">
        <v>36.807000000000002</v>
      </c>
      <c r="S2420">
        <v>37.21</v>
      </c>
      <c r="T2420">
        <v>20.367000000000001</v>
      </c>
      <c r="U2420">
        <v>22.257000000000001</v>
      </c>
      <c r="V2420">
        <v>23.809000000000001</v>
      </c>
      <c r="W2420">
        <v>25.036999999999999</v>
      </c>
      <c r="X2420">
        <v>26.585000000000001</v>
      </c>
      <c r="Y2420">
        <v>27.463999999999999</v>
      </c>
      <c r="Z2420">
        <v>29.018999999999998</v>
      </c>
      <c r="AA2420">
        <v>29.364999999999998</v>
      </c>
      <c r="AB2420">
        <v>29.827999999999999</v>
      </c>
      <c r="AC2420">
        <v>29.928999999999998</v>
      </c>
      <c r="AD2420">
        <v>30.398</v>
      </c>
      <c r="AE2420">
        <v>29.837</v>
      </c>
      <c r="AF2420">
        <v>86.686999999999998</v>
      </c>
      <c r="AG2420">
        <v>83.218999999999994</v>
      </c>
      <c r="AH2420">
        <v>85.793000000000006</v>
      </c>
      <c r="AI2420">
        <v>81.873000000000005</v>
      </c>
      <c r="AJ2420">
        <v>82.215000000000003</v>
      </c>
      <c r="AK2420">
        <v>81.506</v>
      </c>
      <c r="AL2420">
        <v>80.795000000000002</v>
      </c>
      <c r="AM2420">
        <v>81.545000000000002</v>
      </c>
      <c r="AN2420">
        <v>81.375</v>
      </c>
      <c r="AO2420">
        <v>81.765000000000001</v>
      </c>
      <c r="AP2420">
        <v>82.281000000000006</v>
      </c>
      <c r="AQ2420">
        <v>82.656000000000006</v>
      </c>
      <c r="AR2420">
        <v>221.09800000000001</v>
      </c>
      <c r="AS2420">
        <v>222.089</v>
      </c>
      <c r="AT2420">
        <v>222.88800000000001</v>
      </c>
      <c r="AU2420">
        <v>223.631</v>
      </c>
      <c r="AV2420">
        <v>224.35300000000001</v>
      </c>
      <c r="AW2420">
        <v>225.101</v>
      </c>
      <c r="AX2420">
        <v>226.339</v>
      </c>
      <c r="AY2420">
        <v>226.92400000000001</v>
      </c>
      <c r="AZ2420">
        <v>227.673</v>
      </c>
      <c r="BA2420">
        <v>228.4</v>
      </c>
      <c r="BB2420">
        <v>228.703</v>
      </c>
      <c r="BC2420">
        <v>230.036</v>
      </c>
      <c r="BD2420">
        <v>233.96100000000001</v>
      </c>
      <c r="BE2420">
        <v>234.70500000000001</v>
      </c>
      <c r="BF2420">
        <v>235.83600000000001</v>
      </c>
      <c r="BG2420">
        <v>236.821</v>
      </c>
      <c r="BH2420">
        <v>237.40799999999999</v>
      </c>
      <c r="BI2420">
        <v>238.02799999999999</v>
      </c>
      <c r="BJ2420">
        <v>238.68</v>
      </c>
      <c r="BK2420">
        <v>238.828</v>
      </c>
      <c r="BL2420">
        <v>239.40600000000001</v>
      </c>
      <c r="BM2420">
        <v>240.20500000000001</v>
      </c>
      <c r="BN2420">
        <v>240.76</v>
      </c>
      <c r="BO2420">
        <v>240.733</v>
      </c>
      <c r="BP2420">
        <v>244.09100000000001</v>
      </c>
      <c r="BQ2420">
        <v>243.75800000000001</v>
      </c>
      <c r="BR2420">
        <v>244.79499999999999</v>
      </c>
      <c r="BS2420">
        <v>245.3</v>
      </c>
      <c r="BT2420">
        <v>246.30199999999999</v>
      </c>
      <c r="BU2420">
        <v>247.31800000000001</v>
      </c>
      <c r="BV2420">
        <v>248.636</v>
      </c>
      <c r="BW2420">
        <v>250.268</v>
      </c>
      <c r="BX2420">
        <v>251.84200000000001</v>
      </c>
      <c r="BY2420">
        <v>253.476</v>
      </c>
      <c r="BZ2420">
        <v>255.12</v>
      </c>
      <c r="CA2420">
        <v>257.14699999999999</v>
      </c>
      <c r="CB2420">
        <v>252.81800000000001</v>
      </c>
      <c r="CC2420">
        <v>254.035</v>
      </c>
      <c r="CD2420">
        <v>256.2</v>
      </c>
      <c r="CE2420">
        <v>258.084</v>
      </c>
      <c r="CF2420">
        <v>259.85899999999998</v>
      </c>
      <c r="CG2420">
        <v>261.029</v>
      </c>
      <c r="CH2420">
        <v>262.02100000000002</v>
      </c>
    </row>
    <row r="2421" spans="1:86" x14ac:dyDescent="0.3">
      <c r="A2421" t="s">
        <v>6203</v>
      </c>
      <c r="B2421" t="s">
        <v>2236</v>
      </c>
      <c r="C2421">
        <v>11.574999999999999</v>
      </c>
      <c r="D2421">
        <v>11.695</v>
      </c>
      <c r="E2421">
        <v>12.092000000000001</v>
      </c>
      <c r="F2421">
        <v>11.941000000000001</v>
      </c>
      <c r="G2421">
        <v>69.126000000000005</v>
      </c>
      <c r="H2421">
        <v>14.074</v>
      </c>
      <c r="I2421">
        <v>16.588999999999999</v>
      </c>
      <c r="J2421">
        <v>15.034000000000001</v>
      </c>
      <c r="K2421">
        <v>15.691000000000001</v>
      </c>
      <c r="L2421">
        <v>20.36</v>
      </c>
      <c r="M2421">
        <v>21.15</v>
      </c>
      <c r="N2421">
        <v>19.387</v>
      </c>
      <c r="O2421">
        <v>18.86</v>
      </c>
      <c r="P2421">
        <v>20.561</v>
      </c>
      <c r="Q2421">
        <v>34.965000000000003</v>
      </c>
      <c r="R2421">
        <v>39.517000000000003</v>
      </c>
      <c r="S2421">
        <v>36.130000000000003</v>
      </c>
      <c r="T2421">
        <v>33.616</v>
      </c>
      <c r="U2421">
        <v>34.194000000000003</v>
      </c>
      <c r="V2421">
        <v>34.435000000000002</v>
      </c>
      <c r="W2421">
        <v>34.6</v>
      </c>
      <c r="X2421">
        <v>34.332999999999998</v>
      </c>
      <c r="Y2421">
        <v>34.003999999999998</v>
      </c>
      <c r="Z2421">
        <v>33.508000000000003</v>
      </c>
      <c r="AA2421">
        <v>33.401000000000003</v>
      </c>
      <c r="AB2421">
        <v>33.478000000000002</v>
      </c>
      <c r="AC2421">
        <v>36.716000000000001</v>
      </c>
      <c r="AD2421">
        <v>56.905000000000001</v>
      </c>
      <c r="AE2421">
        <v>43.152999999999999</v>
      </c>
      <c r="AF2421">
        <v>40.090000000000003</v>
      </c>
      <c r="AG2421">
        <v>40.225999999999999</v>
      </c>
      <c r="AH2421">
        <v>40.911000000000001</v>
      </c>
      <c r="AI2421">
        <v>40.256999999999998</v>
      </c>
      <c r="AJ2421">
        <v>41.031999999999996</v>
      </c>
      <c r="AK2421">
        <v>40.808</v>
      </c>
      <c r="AL2421">
        <v>44.741999999999997</v>
      </c>
      <c r="AM2421">
        <v>46.878999999999998</v>
      </c>
      <c r="AN2421">
        <v>47.98</v>
      </c>
      <c r="AO2421">
        <v>48.707000000000001</v>
      </c>
      <c r="AP2421">
        <v>43.865000000000002</v>
      </c>
      <c r="AQ2421">
        <v>45.761000000000003</v>
      </c>
      <c r="AR2421">
        <v>50.2</v>
      </c>
      <c r="AS2421">
        <v>49.929000000000002</v>
      </c>
      <c r="AT2421">
        <v>50.643999999999998</v>
      </c>
      <c r="AU2421">
        <v>51.683</v>
      </c>
      <c r="AV2421">
        <v>51.805</v>
      </c>
      <c r="AW2421">
        <v>50.02</v>
      </c>
      <c r="AX2421">
        <v>50.524000000000001</v>
      </c>
      <c r="AY2421">
        <v>48.595999999999997</v>
      </c>
      <c r="AZ2421">
        <v>48.654000000000003</v>
      </c>
      <c r="BA2421">
        <v>30.850999999999999</v>
      </c>
      <c r="BB2421">
        <v>30.545000000000002</v>
      </c>
      <c r="BC2421">
        <v>29.626000000000001</v>
      </c>
      <c r="BD2421">
        <v>29.866</v>
      </c>
      <c r="BE2421">
        <v>30.459</v>
      </c>
      <c r="BF2421">
        <v>30.244</v>
      </c>
      <c r="BG2421">
        <v>30.007000000000001</v>
      </c>
      <c r="BH2421">
        <v>28.663</v>
      </c>
      <c r="BI2421">
        <v>27.263000000000002</v>
      </c>
      <c r="BJ2421">
        <v>23.388000000000002</v>
      </c>
      <c r="BK2421">
        <v>22.792999999999999</v>
      </c>
      <c r="BL2421">
        <v>22.091000000000001</v>
      </c>
      <c r="BM2421">
        <v>20.937000000000001</v>
      </c>
      <c r="BN2421">
        <v>20.373999999999999</v>
      </c>
      <c r="BO2421">
        <v>21.167000000000002</v>
      </c>
      <c r="BP2421">
        <v>23.998999999999999</v>
      </c>
      <c r="BQ2421">
        <v>23.754999999999999</v>
      </c>
      <c r="BR2421">
        <v>23.731000000000002</v>
      </c>
      <c r="BS2421">
        <v>23.007000000000001</v>
      </c>
      <c r="BT2421">
        <v>23.088999999999999</v>
      </c>
      <c r="BU2421">
        <v>22.292999999999999</v>
      </c>
      <c r="BV2421">
        <v>22.114999999999998</v>
      </c>
      <c r="BW2421">
        <v>22.184999999999999</v>
      </c>
      <c r="BX2421">
        <v>23.286999999999999</v>
      </c>
      <c r="BY2421">
        <v>22.978999999999999</v>
      </c>
      <c r="BZ2421">
        <v>24.039000000000001</v>
      </c>
      <c r="CA2421">
        <v>23.47</v>
      </c>
      <c r="CB2421">
        <v>23.535</v>
      </c>
      <c r="CC2421">
        <v>23.706</v>
      </c>
      <c r="CD2421">
        <v>25.129000000000001</v>
      </c>
      <c r="CE2421">
        <v>25.802</v>
      </c>
      <c r="CF2421">
        <v>26.452000000000002</v>
      </c>
      <c r="CG2421">
        <v>25.969000000000001</v>
      </c>
      <c r="CH2421">
        <v>26.460999999999999</v>
      </c>
    </row>
    <row r="2422" spans="1:86" x14ac:dyDescent="0.3">
      <c r="A2422" t="s">
        <v>6204</v>
      </c>
      <c r="B2422" t="s">
        <v>2237</v>
      </c>
      <c r="C2422">
        <v>60.402000000000001</v>
      </c>
      <c r="D2422">
        <v>48.055999999999997</v>
      </c>
      <c r="E2422">
        <v>45.322000000000003</v>
      </c>
      <c r="F2422">
        <v>42.853999999999999</v>
      </c>
      <c r="G2422">
        <v>-18.012</v>
      </c>
      <c r="H2422">
        <v>23.827999999999999</v>
      </c>
      <c r="I2422">
        <v>19.227</v>
      </c>
      <c r="J2422">
        <v>19.094000000000001</v>
      </c>
      <c r="K2422">
        <v>17.113</v>
      </c>
      <c r="L2422">
        <v>11.635</v>
      </c>
      <c r="M2422">
        <v>10.234</v>
      </c>
      <c r="N2422">
        <v>11.942</v>
      </c>
      <c r="O2422">
        <v>12.94</v>
      </c>
      <c r="P2422">
        <v>11.898999999999999</v>
      </c>
      <c r="Q2422">
        <v>-1.171</v>
      </c>
      <c r="R2422">
        <v>-2.7109999999999999</v>
      </c>
      <c r="S2422">
        <v>1.08</v>
      </c>
      <c r="T2422">
        <v>-13.247999999999999</v>
      </c>
      <c r="U2422">
        <v>-11.936999999999999</v>
      </c>
      <c r="V2422">
        <v>-10.625999999999999</v>
      </c>
      <c r="W2422">
        <v>-9.5630000000000006</v>
      </c>
      <c r="X2422">
        <v>-7.7469999999999999</v>
      </c>
      <c r="Y2422">
        <v>-6.54</v>
      </c>
      <c r="Z2422">
        <v>-4.4889999999999999</v>
      </c>
      <c r="AA2422">
        <v>-4.0359999999999996</v>
      </c>
      <c r="AB2422">
        <v>-3.65</v>
      </c>
      <c r="AC2422">
        <v>-6.7869999999999999</v>
      </c>
      <c r="AD2422">
        <v>-26.507999999999999</v>
      </c>
      <c r="AE2422">
        <v>-13.317</v>
      </c>
      <c r="AF2422">
        <v>46.597000000000001</v>
      </c>
      <c r="AG2422">
        <v>42.991999999999997</v>
      </c>
      <c r="AH2422">
        <v>44.881999999999998</v>
      </c>
      <c r="AI2422">
        <v>41.616999999999997</v>
      </c>
      <c r="AJ2422">
        <v>41.183999999999997</v>
      </c>
      <c r="AK2422">
        <v>40.698</v>
      </c>
      <c r="AL2422">
        <v>36.054000000000002</v>
      </c>
      <c r="AM2422">
        <v>34.665999999999997</v>
      </c>
      <c r="AN2422">
        <v>33.396000000000001</v>
      </c>
      <c r="AO2422">
        <v>33.058</v>
      </c>
      <c r="AP2422">
        <v>38.415999999999997</v>
      </c>
      <c r="AQ2422">
        <v>36.895000000000003</v>
      </c>
      <c r="AR2422">
        <v>170.898</v>
      </c>
      <c r="AS2422">
        <v>172.16</v>
      </c>
      <c r="AT2422">
        <v>172.244</v>
      </c>
      <c r="AU2422">
        <v>171.94800000000001</v>
      </c>
      <c r="AV2422">
        <v>172.54900000000001</v>
      </c>
      <c r="AW2422">
        <v>175.08099999999999</v>
      </c>
      <c r="AX2422">
        <v>175.81399999999999</v>
      </c>
      <c r="AY2422">
        <v>178.32900000000001</v>
      </c>
      <c r="AZ2422">
        <v>179.01900000000001</v>
      </c>
      <c r="BA2422">
        <v>197.54900000000001</v>
      </c>
      <c r="BB2422">
        <v>198.15799999999999</v>
      </c>
      <c r="BC2422">
        <v>200.41</v>
      </c>
      <c r="BD2422">
        <v>204.095</v>
      </c>
      <c r="BE2422">
        <v>204.24600000000001</v>
      </c>
      <c r="BF2422">
        <v>205.59299999999999</v>
      </c>
      <c r="BG2422">
        <v>206.81399999999999</v>
      </c>
      <c r="BH2422">
        <v>208.745</v>
      </c>
      <c r="BI2422">
        <v>210.76499999999999</v>
      </c>
      <c r="BJ2422">
        <v>215.29300000000001</v>
      </c>
      <c r="BK2422">
        <v>216.035</v>
      </c>
      <c r="BL2422">
        <v>217.315</v>
      </c>
      <c r="BM2422">
        <v>219.268</v>
      </c>
      <c r="BN2422">
        <v>220.386</v>
      </c>
      <c r="BO2422">
        <v>219.565</v>
      </c>
      <c r="BP2422">
        <v>220.09299999999999</v>
      </c>
      <c r="BQ2422">
        <v>220.00299999999999</v>
      </c>
      <c r="BR2422">
        <v>221.06399999999999</v>
      </c>
      <c r="BS2422">
        <v>222.29300000000001</v>
      </c>
      <c r="BT2422">
        <v>223.21299999999999</v>
      </c>
      <c r="BU2422">
        <v>225.02500000000001</v>
      </c>
      <c r="BV2422">
        <v>226.52099999999999</v>
      </c>
      <c r="BW2422">
        <v>228.08199999999999</v>
      </c>
      <c r="BX2422">
        <v>228.55500000000001</v>
      </c>
      <c r="BY2422">
        <v>230.49700000000001</v>
      </c>
      <c r="BZ2422">
        <v>231.08099999999999</v>
      </c>
      <c r="CA2422">
        <v>233.67699999999999</v>
      </c>
      <c r="CB2422">
        <v>229.28299999999999</v>
      </c>
      <c r="CC2422">
        <v>230.32900000000001</v>
      </c>
      <c r="CD2422">
        <v>231.071</v>
      </c>
      <c r="CE2422">
        <v>232.28299999999999</v>
      </c>
      <c r="CF2422">
        <v>233.40700000000001</v>
      </c>
      <c r="CG2422">
        <v>235.06</v>
      </c>
      <c r="CH2422">
        <v>235.56</v>
      </c>
    </row>
    <row r="2423" spans="1:86" x14ac:dyDescent="0.3">
      <c r="A2423" t="s">
        <v>6205</v>
      </c>
      <c r="B2423" t="s">
        <v>2238</v>
      </c>
      <c r="C2423">
        <v>59.683</v>
      </c>
      <c r="D2423">
        <v>57.575000000000003</v>
      </c>
      <c r="E2423">
        <v>55.109000000000002</v>
      </c>
      <c r="F2423">
        <v>52.276000000000003</v>
      </c>
      <c r="G2423" t="s">
        <v>138</v>
      </c>
      <c r="H2423">
        <v>35.802</v>
      </c>
      <c r="I2423" t="s">
        <v>138</v>
      </c>
      <c r="J2423">
        <v>32.247999999999998</v>
      </c>
      <c r="K2423">
        <v>31.052</v>
      </c>
      <c r="L2423">
        <v>30.22</v>
      </c>
      <c r="M2423">
        <v>29.786000000000001</v>
      </c>
      <c r="N2423">
        <v>29.741</v>
      </c>
      <c r="O2423">
        <v>30.100999999999999</v>
      </c>
      <c r="P2423">
        <v>30.791</v>
      </c>
      <c r="Q2423" t="s">
        <v>138</v>
      </c>
      <c r="R2423" t="s">
        <v>138</v>
      </c>
      <c r="S2423">
        <v>35.243000000000002</v>
      </c>
      <c r="T2423">
        <v>18.413</v>
      </c>
      <c r="U2423">
        <v>20.280999999999999</v>
      </c>
      <c r="V2423">
        <v>21.882000000000001</v>
      </c>
      <c r="W2423">
        <v>23.283999999999999</v>
      </c>
      <c r="X2423">
        <v>24.423999999999999</v>
      </c>
      <c r="Y2423">
        <v>25.321000000000002</v>
      </c>
      <c r="Z2423">
        <v>26.605</v>
      </c>
      <c r="AA2423" t="s">
        <v>138</v>
      </c>
      <c r="AB2423">
        <v>27.218</v>
      </c>
      <c r="AC2423">
        <v>27.143000000000001</v>
      </c>
      <c r="AD2423">
        <v>26.917999999999999</v>
      </c>
      <c r="AE2423">
        <v>26.454000000000001</v>
      </c>
      <c r="AF2423">
        <v>79.536000000000001</v>
      </c>
      <c r="AG2423">
        <v>78.802999999999997</v>
      </c>
      <c r="AH2423" t="s">
        <v>138</v>
      </c>
      <c r="AI2423">
        <v>77.563000000000002</v>
      </c>
      <c r="AJ2423">
        <v>77.067999999999998</v>
      </c>
      <c r="AK2423">
        <v>76.662999999999997</v>
      </c>
      <c r="AL2423">
        <v>75.715999999999994</v>
      </c>
      <c r="AM2423">
        <v>75.837000000000003</v>
      </c>
      <c r="AN2423">
        <v>75.638999999999996</v>
      </c>
      <c r="AO2423">
        <v>75.673000000000002</v>
      </c>
      <c r="AP2423">
        <v>75.69</v>
      </c>
      <c r="AQ2423">
        <v>75.766000000000005</v>
      </c>
      <c r="AR2423">
        <v>213.911</v>
      </c>
      <c r="AS2423">
        <v>214.41900000000001</v>
      </c>
      <c r="AT2423">
        <v>214.90100000000001</v>
      </c>
      <c r="AU2423">
        <v>215.40700000000001</v>
      </c>
      <c r="AV2423">
        <v>215.98699999999999</v>
      </c>
      <c r="AW2423" t="s">
        <v>138</v>
      </c>
      <c r="AX2423" t="s">
        <v>138</v>
      </c>
      <c r="AY2423" t="s">
        <v>138</v>
      </c>
      <c r="AZ2423">
        <v>217.86199999999999</v>
      </c>
      <c r="BA2423" t="s">
        <v>138</v>
      </c>
      <c r="BB2423" t="s">
        <v>138</v>
      </c>
      <c r="BC2423" t="s">
        <v>138</v>
      </c>
      <c r="BD2423" t="s">
        <v>138</v>
      </c>
      <c r="BE2423" t="s">
        <v>138</v>
      </c>
      <c r="BF2423" t="s">
        <v>138</v>
      </c>
      <c r="BG2423">
        <v>226.31299999999999</v>
      </c>
      <c r="BH2423">
        <v>227.215</v>
      </c>
      <c r="BI2423">
        <v>228.114</v>
      </c>
      <c r="BJ2423">
        <v>228.98400000000001</v>
      </c>
      <c r="BK2423">
        <v>229.952</v>
      </c>
      <c r="BL2423">
        <v>230.87799999999999</v>
      </c>
      <c r="BM2423">
        <v>231.70599999999999</v>
      </c>
      <c r="BN2423">
        <v>232.56</v>
      </c>
      <c r="BO2423">
        <v>233.44800000000001</v>
      </c>
      <c r="BP2423">
        <v>234.28299999999999</v>
      </c>
      <c r="BQ2423">
        <v>235.19800000000001</v>
      </c>
      <c r="BR2423">
        <v>236.24799999999999</v>
      </c>
      <c r="BS2423">
        <v>237.21899999999999</v>
      </c>
      <c r="BT2423">
        <v>238.37799999999999</v>
      </c>
      <c r="BU2423">
        <v>239.64400000000001</v>
      </c>
      <c r="BV2423">
        <v>240.97900000000001</v>
      </c>
      <c r="BW2423">
        <v>242.41</v>
      </c>
      <c r="BX2423">
        <v>243.93</v>
      </c>
      <c r="BY2423">
        <v>245.499</v>
      </c>
      <c r="BZ2423">
        <v>247.14400000000001</v>
      </c>
      <c r="CA2423">
        <v>248.86799999999999</v>
      </c>
      <c r="CB2423">
        <v>243.17400000000001</v>
      </c>
      <c r="CC2423">
        <v>244.95400000000001</v>
      </c>
      <c r="CD2423">
        <v>246.77099999999999</v>
      </c>
      <c r="CE2423">
        <v>248.32499999999999</v>
      </c>
      <c r="CF2423">
        <v>249.505</v>
      </c>
      <c r="CG2423">
        <v>250.65799999999999</v>
      </c>
      <c r="CH2423">
        <v>251.642</v>
      </c>
    </row>
    <row r="2424" spans="1:86" x14ac:dyDescent="0.3">
      <c r="A2424" t="s">
        <v>6206</v>
      </c>
      <c r="B2424" t="s">
        <v>2239</v>
      </c>
      <c r="C2424">
        <v>10.765000000000001</v>
      </c>
      <c r="D2424">
        <v>10.813000000000001</v>
      </c>
      <c r="E2424">
        <v>11.198</v>
      </c>
      <c r="F2424">
        <v>11.128</v>
      </c>
      <c r="G2424" t="s">
        <v>138</v>
      </c>
      <c r="H2424">
        <v>13.385999999999999</v>
      </c>
      <c r="I2424" t="s">
        <v>138</v>
      </c>
      <c r="J2424">
        <v>14.292999999999999</v>
      </c>
      <c r="K2424">
        <v>14.916</v>
      </c>
      <c r="L2424">
        <v>15.672000000000001</v>
      </c>
      <c r="M2424">
        <v>16.084</v>
      </c>
      <c r="N2424">
        <v>17.518000000000001</v>
      </c>
      <c r="O2424">
        <v>18.155000000000001</v>
      </c>
      <c r="P2424">
        <v>18.486999999999998</v>
      </c>
      <c r="Q2424" t="s">
        <v>138</v>
      </c>
      <c r="R2424" t="s">
        <v>138</v>
      </c>
      <c r="S2424">
        <v>34.941000000000003</v>
      </c>
      <c r="T2424">
        <v>32.195</v>
      </c>
      <c r="U2424">
        <v>32.548999999999999</v>
      </c>
      <c r="V2424">
        <v>32.774000000000001</v>
      </c>
      <c r="W2424">
        <v>33.165999999999997</v>
      </c>
      <c r="X2424">
        <v>32.603000000000002</v>
      </c>
      <c r="Y2424">
        <v>32.941000000000003</v>
      </c>
      <c r="Z2424">
        <v>32.104999999999997</v>
      </c>
      <c r="AA2424" t="s">
        <v>138</v>
      </c>
      <c r="AB2424">
        <v>32.267000000000003</v>
      </c>
      <c r="AC2424">
        <v>36.018000000000001</v>
      </c>
      <c r="AD2424">
        <v>37.530999999999999</v>
      </c>
      <c r="AE2424">
        <v>37.322000000000003</v>
      </c>
      <c r="AF2424">
        <v>39.158999999999999</v>
      </c>
      <c r="AG2424">
        <v>39.116</v>
      </c>
      <c r="AH2424" t="s">
        <v>138</v>
      </c>
      <c r="AI2424">
        <v>38.732999999999997</v>
      </c>
      <c r="AJ2424">
        <v>38.57</v>
      </c>
      <c r="AK2424">
        <v>39.027999999999999</v>
      </c>
      <c r="AL2424">
        <v>42.662999999999997</v>
      </c>
      <c r="AM2424">
        <v>44.576999999999998</v>
      </c>
      <c r="AN2424">
        <v>45.387</v>
      </c>
      <c r="AO2424">
        <v>45.819000000000003</v>
      </c>
      <c r="AP2424">
        <v>40.479999999999997</v>
      </c>
      <c r="AQ2424">
        <v>41.201000000000001</v>
      </c>
      <c r="AR2424">
        <v>45.027999999999999</v>
      </c>
      <c r="AS2424">
        <v>44.738999999999997</v>
      </c>
      <c r="AT2424">
        <v>45.167000000000002</v>
      </c>
      <c r="AU2424">
        <v>45.305</v>
      </c>
      <c r="AV2424">
        <v>41.884</v>
      </c>
      <c r="AW2424" t="s">
        <v>138</v>
      </c>
      <c r="AX2424" t="s">
        <v>138</v>
      </c>
      <c r="AY2424" t="s">
        <v>138</v>
      </c>
      <c r="AZ2424">
        <v>37.716000000000001</v>
      </c>
      <c r="BA2424" t="s">
        <v>138</v>
      </c>
      <c r="BB2424" t="s">
        <v>138</v>
      </c>
      <c r="BC2424" t="s">
        <v>138</v>
      </c>
      <c r="BD2424" t="s">
        <v>138</v>
      </c>
      <c r="BE2424" t="s">
        <v>138</v>
      </c>
      <c r="BF2424" t="s">
        <v>138</v>
      </c>
      <c r="BG2424">
        <v>20.099</v>
      </c>
      <c r="BH2424">
        <v>19.846</v>
      </c>
      <c r="BI2424">
        <v>19.73</v>
      </c>
      <c r="BJ2424">
        <v>17.632999999999999</v>
      </c>
      <c r="BK2424">
        <v>17.291</v>
      </c>
      <c r="BL2424">
        <v>16.545000000000002</v>
      </c>
      <c r="BM2424">
        <v>15.497999999999999</v>
      </c>
      <c r="BN2424">
        <v>15.131</v>
      </c>
      <c r="BO2424">
        <v>15.57</v>
      </c>
      <c r="BP2424">
        <v>17.216000000000001</v>
      </c>
      <c r="BQ2424">
        <v>17.033999999999999</v>
      </c>
      <c r="BR2424">
        <v>17.140999999999998</v>
      </c>
      <c r="BS2424">
        <v>16.099</v>
      </c>
      <c r="BT2424">
        <v>15.843999999999999</v>
      </c>
      <c r="BU2424">
        <v>15.877000000000001</v>
      </c>
      <c r="BV2424">
        <v>15.821</v>
      </c>
      <c r="BW2424">
        <v>16.004000000000001</v>
      </c>
      <c r="BX2424">
        <v>16.350999999999999</v>
      </c>
      <c r="BY2424">
        <v>16.553000000000001</v>
      </c>
      <c r="BZ2424">
        <v>16.79</v>
      </c>
      <c r="CA2424">
        <v>17.073</v>
      </c>
      <c r="CB2424">
        <v>16.88</v>
      </c>
      <c r="CC2424">
        <v>16.858000000000001</v>
      </c>
      <c r="CD2424">
        <v>18.204999999999998</v>
      </c>
      <c r="CE2424">
        <v>18.895</v>
      </c>
      <c r="CF2424">
        <v>19.131</v>
      </c>
      <c r="CG2424">
        <v>19.187999999999999</v>
      </c>
      <c r="CH2424">
        <v>19.37</v>
      </c>
    </row>
    <row r="2425" spans="1:86" x14ac:dyDescent="0.3">
      <c r="A2425" t="s">
        <v>6207</v>
      </c>
      <c r="B2425" t="s">
        <v>2240</v>
      </c>
      <c r="C2425">
        <v>48.917999999999999</v>
      </c>
      <c r="D2425">
        <v>46.761000000000003</v>
      </c>
      <c r="E2425">
        <v>43.911999999999999</v>
      </c>
      <c r="F2425">
        <v>41.148000000000003</v>
      </c>
      <c r="G2425">
        <v>37.914999999999999</v>
      </c>
      <c r="H2425">
        <v>22.416</v>
      </c>
      <c r="I2425">
        <v>20.102</v>
      </c>
      <c r="J2425">
        <v>17.954999999999998</v>
      </c>
      <c r="K2425">
        <v>16.135999999999999</v>
      </c>
      <c r="L2425">
        <v>14.548</v>
      </c>
      <c r="M2425">
        <v>13.702</v>
      </c>
      <c r="N2425">
        <v>12.223000000000001</v>
      </c>
      <c r="O2425">
        <v>11.946</v>
      </c>
      <c r="P2425">
        <v>12.304</v>
      </c>
      <c r="Q2425">
        <v>-1.373</v>
      </c>
      <c r="R2425">
        <v>-0.51800000000000002</v>
      </c>
      <c r="S2425">
        <v>0.30199999999999999</v>
      </c>
      <c r="T2425">
        <v>-13.782</v>
      </c>
      <c r="U2425">
        <v>-12.269</v>
      </c>
      <c r="V2425">
        <v>-10.891</v>
      </c>
      <c r="W2425">
        <v>-9.8819999999999997</v>
      </c>
      <c r="X2425">
        <v>-8.1790000000000003</v>
      </c>
      <c r="Y2425">
        <v>-7.62</v>
      </c>
      <c r="Z2425">
        <v>-5.4989999999999997</v>
      </c>
      <c r="AA2425">
        <v>-5.1879999999999997</v>
      </c>
      <c r="AB2425">
        <v>-5.0490000000000004</v>
      </c>
      <c r="AC2425">
        <v>-8.875</v>
      </c>
      <c r="AD2425">
        <v>-10.613</v>
      </c>
      <c r="AE2425">
        <v>-10.867000000000001</v>
      </c>
      <c r="AF2425">
        <v>40.377000000000002</v>
      </c>
      <c r="AG2425">
        <v>39.686999999999998</v>
      </c>
      <c r="AH2425">
        <v>39.119999999999997</v>
      </c>
      <c r="AI2425">
        <v>38.83</v>
      </c>
      <c r="AJ2425">
        <v>38.497999999999998</v>
      </c>
      <c r="AK2425">
        <v>37.634999999999998</v>
      </c>
      <c r="AL2425">
        <v>33.052999999999997</v>
      </c>
      <c r="AM2425">
        <v>31.26</v>
      </c>
      <c r="AN2425">
        <v>30.251999999999999</v>
      </c>
      <c r="AO2425">
        <v>29.853999999999999</v>
      </c>
      <c r="AP2425">
        <v>35.21</v>
      </c>
      <c r="AQ2425">
        <v>34.564999999999998</v>
      </c>
      <c r="AR2425">
        <v>168.88300000000001</v>
      </c>
      <c r="AS2425">
        <v>169.68</v>
      </c>
      <c r="AT2425">
        <v>169.73400000000001</v>
      </c>
      <c r="AU2425">
        <v>170.102</v>
      </c>
      <c r="AV2425">
        <v>174.10300000000001</v>
      </c>
      <c r="AW2425">
        <v>175.21100000000001</v>
      </c>
      <c r="AX2425">
        <v>177.33600000000001</v>
      </c>
      <c r="AY2425">
        <v>179.46799999999999</v>
      </c>
      <c r="AZ2425">
        <v>180.14599999999999</v>
      </c>
      <c r="BA2425">
        <v>198.80799999999999</v>
      </c>
      <c r="BB2425">
        <v>199.40799999999999</v>
      </c>
      <c r="BC2425">
        <v>200.49199999999999</v>
      </c>
      <c r="BD2425">
        <v>203.357</v>
      </c>
      <c r="BE2425">
        <v>203.93199999999999</v>
      </c>
      <c r="BF2425">
        <v>204.76400000000001</v>
      </c>
      <c r="BG2425">
        <v>206.214</v>
      </c>
      <c r="BH2425">
        <v>207.369</v>
      </c>
      <c r="BI2425">
        <v>208.38399999999999</v>
      </c>
      <c r="BJ2425">
        <v>211.351</v>
      </c>
      <c r="BK2425">
        <v>212.661</v>
      </c>
      <c r="BL2425">
        <v>214.333</v>
      </c>
      <c r="BM2425">
        <v>216.208</v>
      </c>
      <c r="BN2425">
        <v>217.43</v>
      </c>
      <c r="BO2425">
        <v>217.87799999999999</v>
      </c>
      <c r="BP2425">
        <v>217.06700000000001</v>
      </c>
      <c r="BQ2425">
        <v>218.16399999999999</v>
      </c>
      <c r="BR2425">
        <v>219.107</v>
      </c>
      <c r="BS2425">
        <v>221.12100000000001</v>
      </c>
      <c r="BT2425">
        <v>222.53399999999999</v>
      </c>
      <c r="BU2425">
        <v>223.767</v>
      </c>
      <c r="BV2425">
        <v>225.15799999999999</v>
      </c>
      <c r="BW2425">
        <v>226.40600000000001</v>
      </c>
      <c r="BX2425">
        <v>227.57900000000001</v>
      </c>
      <c r="BY2425">
        <v>228.94499999999999</v>
      </c>
      <c r="BZ2425">
        <v>230.35400000000001</v>
      </c>
      <c r="CA2425">
        <v>231.79499999999999</v>
      </c>
      <c r="CB2425">
        <v>226.29400000000001</v>
      </c>
      <c r="CC2425">
        <v>228.096</v>
      </c>
      <c r="CD2425">
        <v>228.566</v>
      </c>
      <c r="CE2425">
        <v>229.43</v>
      </c>
      <c r="CF2425">
        <v>230.374</v>
      </c>
      <c r="CG2425">
        <v>231.46899999999999</v>
      </c>
      <c r="CH2425">
        <v>232.27199999999999</v>
      </c>
    </row>
    <row r="2426" spans="1:86" x14ac:dyDescent="0.3">
      <c r="A2426" t="s">
        <v>6208</v>
      </c>
      <c r="B2426" t="s">
        <v>2241</v>
      </c>
      <c r="C2426" t="s">
        <v>138</v>
      </c>
      <c r="D2426" t="s">
        <v>138</v>
      </c>
      <c r="E2426" t="s">
        <v>138</v>
      </c>
      <c r="F2426" t="s">
        <v>138</v>
      </c>
      <c r="G2426">
        <v>48.731000000000002</v>
      </c>
      <c r="H2426" t="s">
        <v>138</v>
      </c>
      <c r="I2426">
        <v>33.499000000000002</v>
      </c>
      <c r="J2426" t="s">
        <v>138</v>
      </c>
      <c r="K2426" t="s">
        <v>138</v>
      </c>
      <c r="L2426">
        <v>29.908999999999999</v>
      </c>
      <c r="M2426">
        <v>29.477</v>
      </c>
      <c r="N2426">
        <v>29.43</v>
      </c>
      <c r="O2426">
        <v>29.760999999999999</v>
      </c>
      <c r="P2426" t="s">
        <v>138</v>
      </c>
      <c r="Q2426">
        <v>31.577999999999999</v>
      </c>
      <c r="R2426">
        <v>34.557000000000002</v>
      </c>
      <c r="S2426" t="s">
        <v>138</v>
      </c>
      <c r="T2426" t="s">
        <v>138</v>
      </c>
      <c r="U2426" t="s">
        <v>138</v>
      </c>
      <c r="V2426" t="s">
        <v>138</v>
      </c>
      <c r="W2426" t="s">
        <v>138</v>
      </c>
      <c r="X2426" t="s">
        <v>138</v>
      </c>
      <c r="Y2426" t="s">
        <v>138</v>
      </c>
      <c r="Z2426" t="s">
        <v>138</v>
      </c>
      <c r="AA2426">
        <v>26.053999999999998</v>
      </c>
      <c r="AB2426">
        <v>26.221</v>
      </c>
      <c r="AC2426">
        <v>26.146000000000001</v>
      </c>
      <c r="AD2426" t="s">
        <v>138</v>
      </c>
      <c r="AE2426" t="s">
        <v>138</v>
      </c>
      <c r="AF2426" t="s">
        <v>138</v>
      </c>
      <c r="AG2426">
        <v>77.635000000000005</v>
      </c>
      <c r="AH2426" t="s">
        <v>138</v>
      </c>
      <c r="AI2426">
        <v>76.424000000000007</v>
      </c>
      <c r="AJ2426">
        <v>75.945999999999998</v>
      </c>
      <c r="AK2426">
        <v>75.55</v>
      </c>
      <c r="AL2426">
        <v>75.236000000000004</v>
      </c>
      <c r="AM2426" t="s">
        <v>138</v>
      </c>
      <c r="AN2426" t="s">
        <v>138</v>
      </c>
      <c r="AO2426" t="s">
        <v>138</v>
      </c>
      <c r="AP2426" t="s">
        <v>138</v>
      </c>
      <c r="AQ2426" t="s">
        <v>138</v>
      </c>
      <c r="AR2426">
        <v>212.99299999999999</v>
      </c>
      <c r="AS2426" t="s">
        <v>138</v>
      </c>
      <c r="AT2426" t="s">
        <v>138</v>
      </c>
      <c r="AU2426" t="s">
        <v>138</v>
      </c>
      <c r="AV2426" t="s">
        <v>138</v>
      </c>
      <c r="AW2426">
        <v>215.36199999999999</v>
      </c>
      <c r="AX2426">
        <v>215.87200000000001</v>
      </c>
      <c r="AY2426">
        <v>216.39</v>
      </c>
      <c r="AZ2426" t="s">
        <v>138</v>
      </c>
      <c r="BA2426">
        <v>217.46100000000001</v>
      </c>
      <c r="BB2426">
        <v>218.012</v>
      </c>
      <c r="BC2426">
        <v>218.577</v>
      </c>
      <c r="BD2426">
        <v>220.88200000000001</v>
      </c>
      <c r="BE2426">
        <v>221.875</v>
      </c>
      <c r="BF2426" t="s">
        <v>138</v>
      </c>
      <c r="BG2426">
        <v>223.84399999999999</v>
      </c>
      <c r="BH2426">
        <v>224.815</v>
      </c>
      <c r="BI2426">
        <v>225.779</v>
      </c>
      <c r="BJ2426">
        <v>226.73400000000001</v>
      </c>
      <c r="BK2426">
        <v>227.68</v>
      </c>
      <c r="BL2426">
        <v>228.619</v>
      </c>
      <c r="BM2426">
        <v>229.55</v>
      </c>
      <c r="BN2426">
        <v>230.47399999999999</v>
      </c>
      <c r="BO2426">
        <v>231.39099999999999</v>
      </c>
      <c r="BP2426">
        <v>232.297</v>
      </c>
      <c r="BQ2426">
        <v>233.27699999999999</v>
      </c>
      <c r="BR2426">
        <v>234.33</v>
      </c>
      <c r="BS2426">
        <v>235.45</v>
      </c>
      <c r="BT2426">
        <v>236.64500000000001</v>
      </c>
      <c r="BU2426">
        <v>237.91200000000001</v>
      </c>
      <c r="BV2426">
        <v>239.24799999999999</v>
      </c>
      <c r="BW2426">
        <v>240.65600000000001</v>
      </c>
      <c r="BX2426">
        <v>242.136</v>
      </c>
      <c r="BY2426">
        <v>243.68700000000001</v>
      </c>
      <c r="BZ2426">
        <v>245.309</v>
      </c>
      <c r="CA2426">
        <v>247.00200000000001</v>
      </c>
      <c r="CB2426">
        <v>241.33799999999999</v>
      </c>
      <c r="CC2426">
        <v>243.12899999999999</v>
      </c>
      <c r="CD2426">
        <v>244.74299999999999</v>
      </c>
      <c r="CE2426">
        <v>246.19200000000001</v>
      </c>
      <c r="CF2426">
        <v>247.483</v>
      </c>
      <c r="CG2426">
        <v>248.60900000000001</v>
      </c>
      <c r="CH2426">
        <v>249.57599999999999</v>
      </c>
    </row>
    <row r="2427" spans="1:86" x14ac:dyDescent="0.3">
      <c r="A2427" t="s">
        <v>6209</v>
      </c>
      <c r="B2427" t="s">
        <v>2242</v>
      </c>
      <c r="C2427" t="s">
        <v>138</v>
      </c>
      <c r="D2427" t="s">
        <v>138</v>
      </c>
      <c r="E2427" t="s">
        <v>138</v>
      </c>
      <c r="F2427" t="s">
        <v>138</v>
      </c>
      <c r="G2427">
        <v>1.554</v>
      </c>
      <c r="H2427" t="s">
        <v>138</v>
      </c>
      <c r="I2427">
        <v>0.78300000000000003</v>
      </c>
      <c r="J2427" t="s">
        <v>138</v>
      </c>
      <c r="K2427" t="s">
        <v>138</v>
      </c>
      <c r="L2427">
        <v>0.64900000000000002</v>
      </c>
      <c r="M2427">
        <v>0.65400000000000003</v>
      </c>
      <c r="N2427">
        <v>0.63900000000000001</v>
      </c>
      <c r="O2427">
        <v>0.66200000000000003</v>
      </c>
      <c r="P2427" t="s">
        <v>138</v>
      </c>
      <c r="Q2427">
        <v>0.83</v>
      </c>
      <c r="R2427">
        <v>1.9019999999999999</v>
      </c>
      <c r="S2427" t="s">
        <v>138</v>
      </c>
      <c r="T2427" t="s">
        <v>138</v>
      </c>
      <c r="U2427" t="s">
        <v>138</v>
      </c>
      <c r="V2427" t="s">
        <v>138</v>
      </c>
      <c r="W2427" t="s">
        <v>138</v>
      </c>
      <c r="X2427" t="s">
        <v>138</v>
      </c>
      <c r="Y2427" t="s">
        <v>138</v>
      </c>
      <c r="Z2427" t="s">
        <v>138</v>
      </c>
      <c r="AA2427">
        <v>0.32500000000000001</v>
      </c>
      <c r="AB2427">
        <v>0.47499999999999998</v>
      </c>
      <c r="AC2427">
        <v>0.52300000000000002</v>
      </c>
      <c r="AD2427" t="s">
        <v>138</v>
      </c>
      <c r="AE2427" t="s">
        <v>138</v>
      </c>
      <c r="AF2427" t="s">
        <v>138</v>
      </c>
      <c r="AG2427">
        <v>2.794</v>
      </c>
      <c r="AH2427" t="s">
        <v>138</v>
      </c>
      <c r="AI2427">
        <v>2.8860000000000001</v>
      </c>
      <c r="AJ2427">
        <v>2.83</v>
      </c>
      <c r="AK2427">
        <v>2.8780000000000001</v>
      </c>
      <c r="AL2427">
        <v>2.9039999999999999</v>
      </c>
      <c r="AM2427" t="s">
        <v>138</v>
      </c>
      <c r="AN2427" t="s">
        <v>138</v>
      </c>
      <c r="AO2427" t="s">
        <v>138</v>
      </c>
      <c r="AP2427" t="s">
        <v>138</v>
      </c>
      <c r="AQ2427" t="s">
        <v>138</v>
      </c>
      <c r="AR2427">
        <v>5.3789999999999996</v>
      </c>
      <c r="AS2427" t="s">
        <v>138</v>
      </c>
      <c r="AT2427" t="s">
        <v>138</v>
      </c>
      <c r="AU2427" t="s">
        <v>138</v>
      </c>
      <c r="AV2427" t="s">
        <v>138</v>
      </c>
      <c r="AW2427">
        <v>6.1269999999999998</v>
      </c>
      <c r="AX2427">
        <v>6.1879999999999997</v>
      </c>
      <c r="AY2427">
        <v>6.2450000000000001</v>
      </c>
      <c r="AZ2427" t="s">
        <v>138</v>
      </c>
      <c r="BA2427">
        <v>6.298</v>
      </c>
      <c r="BB2427">
        <v>6.2930000000000001</v>
      </c>
      <c r="BC2427">
        <v>6.2670000000000003</v>
      </c>
      <c r="BD2427">
        <v>6.24</v>
      </c>
      <c r="BE2427">
        <v>6.1980000000000004</v>
      </c>
      <c r="BF2427" t="s">
        <v>138</v>
      </c>
      <c r="BG2427">
        <v>6.1289999999999996</v>
      </c>
      <c r="BH2427">
        <v>6.101</v>
      </c>
      <c r="BI2427">
        <v>6.101</v>
      </c>
      <c r="BJ2427">
        <v>6.0640000000000001</v>
      </c>
      <c r="BK2427">
        <v>6.0510000000000002</v>
      </c>
      <c r="BL2427">
        <v>6.0439999999999996</v>
      </c>
      <c r="BM2427">
        <v>6.0640000000000001</v>
      </c>
      <c r="BN2427">
        <v>6.0449999999999999</v>
      </c>
      <c r="BO2427">
        <v>6.0679999999999996</v>
      </c>
      <c r="BP2427">
        <v>6.05</v>
      </c>
      <c r="BQ2427">
        <v>6.0679999999999996</v>
      </c>
      <c r="BR2427">
        <v>6.1020000000000003</v>
      </c>
      <c r="BS2427">
        <v>6.109</v>
      </c>
      <c r="BT2427">
        <v>6.133</v>
      </c>
      <c r="BU2427">
        <v>6.202</v>
      </c>
      <c r="BV2427">
        <v>6.1909999999999998</v>
      </c>
      <c r="BW2427">
        <v>6.2240000000000002</v>
      </c>
      <c r="BX2427">
        <v>6.2770000000000001</v>
      </c>
      <c r="BY2427">
        <v>6.2990000000000004</v>
      </c>
      <c r="BZ2427">
        <v>6.343</v>
      </c>
      <c r="CA2427">
        <v>6.4009999999999998</v>
      </c>
      <c r="CB2427">
        <v>6.4139999999999997</v>
      </c>
      <c r="CC2427">
        <v>6.4779999999999998</v>
      </c>
      <c r="CD2427">
        <v>6.5309999999999997</v>
      </c>
      <c r="CE2427">
        <v>6.5519999999999996</v>
      </c>
      <c r="CF2427">
        <v>6.6020000000000003</v>
      </c>
      <c r="CG2427">
        <v>6.673</v>
      </c>
      <c r="CH2427">
        <v>6.633</v>
      </c>
    </row>
    <row r="2428" spans="1:86" x14ac:dyDescent="0.3">
      <c r="A2428" t="s">
        <v>6210</v>
      </c>
      <c r="B2428" t="s">
        <v>2243</v>
      </c>
      <c r="C2428">
        <v>57.271999999999998</v>
      </c>
      <c r="D2428">
        <v>55.28</v>
      </c>
      <c r="E2428">
        <v>52.906999999999996</v>
      </c>
      <c r="F2428">
        <v>50.215000000000003</v>
      </c>
      <c r="G2428">
        <v>47.177</v>
      </c>
      <c r="H2428">
        <v>34.6</v>
      </c>
      <c r="I2428">
        <v>32.716000000000001</v>
      </c>
      <c r="J2428">
        <v>31.128</v>
      </c>
      <c r="K2428">
        <v>29.966000000000001</v>
      </c>
      <c r="L2428">
        <v>29.26</v>
      </c>
      <c r="M2428">
        <v>28.823</v>
      </c>
      <c r="N2428">
        <v>28.791</v>
      </c>
      <c r="O2428">
        <v>29.099</v>
      </c>
      <c r="P2428">
        <v>29.710999999999999</v>
      </c>
      <c r="Q2428">
        <v>30.748000000000001</v>
      </c>
      <c r="R2428">
        <v>32.655000000000001</v>
      </c>
      <c r="S2428">
        <v>34.015000000000001</v>
      </c>
      <c r="T2428">
        <v>18.222999999999999</v>
      </c>
      <c r="U2428">
        <v>20.140999999999998</v>
      </c>
      <c r="V2428">
        <v>21.59</v>
      </c>
      <c r="W2428">
        <v>22.709</v>
      </c>
      <c r="X2428">
        <v>23.995999999999999</v>
      </c>
      <c r="Y2428">
        <v>24.791</v>
      </c>
      <c r="Z2428">
        <v>25.382000000000001</v>
      </c>
      <c r="AA2428">
        <v>25.728999999999999</v>
      </c>
      <c r="AB2428">
        <v>25.745999999999999</v>
      </c>
      <c r="AC2428">
        <v>25.623000000000001</v>
      </c>
      <c r="AD2428">
        <v>25.335999999999999</v>
      </c>
      <c r="AE2428">
        <v>24.734000000000002</v>
      </c>
      <c r="AF2428">
        <v>75.561999999999998</v>
      </c>
      <c r="AG2428">
        <v>74.840999999999994</v>
      </c>
      <c r="AH2428">
        <v>74.114999999999995</v>
      </c>
      <c r="AI2428">
        <v>73.537999999999997</v>
      </c>
      <c r="AJ2428">
        <v>73.116</v>
      </c>
      <c r="AK2428">
        <v>72.671999999999997</v>
      </c>
      <c r="AL2428">
        <v>72.331999999999994</v>
      </c>
      <c r="AM2428">
        <v>72.049000000000007</v>
      </c>
      <c r="AN2428">
        <v>71.843999999999994</v>
      </c>
      <c r="AO2428">
        <v>71.727000000000004</v>
      </c>
      <c r="AP2428">
        <v>71.588999999999999</v>
      </c>
      <c r="AQ2428">
        <v>71.677999999999997</v>
      </c>
      <c r="AR2428">
        <v>207.614</v>
      </c>
      <c r="AS2428">
        <v>207.881</v>
      </c>
      <c r="AT2428">
        <v>208.16200000000001</v>
      </c>
      <c r="AU2428">
        <v>208.49600000000001</v>
      </c>
      <c r="AV2428">
        <v>208.85599999999999</v>
      </c>
      <c r="AW2428">
        <v>209.23500000000001</v>
      </c>
      <c r="AX2428">
        <v>209.684</v>
      </c>
      <c r="AY2428">
        <v>210.14500000000001</v>
      </c>
      <c r="AZ2428">
        <v>210.637</v>
      </c>
      <c r="BA2428">
        <v>211.16300000000001</v>
      </c>
      <c r="BB2428">
        <v>211.71899999999999</v>
      </c>
      <c r="BC2428">
        <v>212.31</v>
      </c>
      <c r="BD2428">
        <v>214.642</v>
      </c>
      <c r="BE2428">
        <v>215.67699999999999</v>
      </c>
      <c r="BF2428">
        <v>216.703</v>
      </c>
      <c r="BG2428">
        <v>217.715</v>
      </c>
      <c r="BH2428">
        <v>218.714</v>
      </c>
      <c r="BI2428">
        <v>219.678</v>
      </c>
      <c r="BJ2428">
        <v>220.67</v>
      </c>
      <c r="BK2428">
        <v>221.62899999999999</v>
      </c>
      <c r="BL2428">
        <v>222.57499999999999</v>
      </c>
      <c r="BM2428">
        <v>223.48599999999999</v>
      </c>
      <c r="BN2428">
        <v>224.429</v>
      </c>
      <c r="BO2428">
        <v>225.32300000000001</v>
      </c>
      <c r="BP2428">
        <v>226.24700000000001</v>
      </c>
      <c r="BQ2428">
        <v>227.209</v>
      </c>
      <c r="BR2428">
        <v>228.22800000000001</v>
      </c>
      <c r="BS2428">
        <v>229.34100000000001</v>
      </c>
      <c r="BT2428">
        <v>230.512</v>
      </c>
      <c r="BU2428">
        <v>231.71</v>
      </c>
      <c r="BV2428">
        <v>233.05699999999999</v>
      </c>
      <c r="BW2428">
        <v>234.43199999999999</v>
      </c>
      <c r="BX2428">
        <v>235.85900000000001</v>
      </c>
      <c r="BY2428">
        <v>237.38800000000001</v>
      </c>
      <c r="BZ2428">
        <v>238.96600000000001</v>
      </c>
      <c r="CA2428">
        <v>240.601</v>
      </c>
      <c r="CB2428">
        <v>234.92400000000001</v>
      </c>
      <c r="CC2428">
        <v>236.65100000000001</v>
      </c>
      <c r="CD2428">
        <v>238.21199999999999</v>
      </c>
      <c r="CE2428">
        <v>239.64</v>
      </c>
      <c r="CF2428">
        <v>240.881</v>
      </c>
      <c r="CG2428">
        <v>241.93700000000001</v>
      </c>
      <c r="CH2428">
        <v>242.94300000000001</v>
      </c>
    </row>
    <row r="2429" spans="1:86" x14ac:dyDescent="0.3">
      <c r="A2429">
        <v>0</v>
      </c>
      <c r="B2429">
        <v>0</v>
      </c>
      <c r="C2429" t="s">
        <v>137</v>
      </c>
      <c r="D2429" t="s">
        <v>137</v>
      </c>
      <c r="E2429" t="s">
        <v>137</v>
      </c>
      <c r="F2429" t="s">
        <v>137</v>
      </c>
      <c r="G2429" t="s">
        <v>137</v>
      </c>
      <c r="H2429" t="s">
        <v>137</v>
      </c>
      <c r="I2429" t="s">
        <v>137</v>
      </c>
      <c r="J2429" t="s">
        <v>137</v>
      </c>
      <c r="K2429" t="s">
        <v>137</v>
      </c>
      <c r="L2429" t="s">
        <v>137</v>
      </c>
      <c r="M2429" t="s">
        <v>137</v>
      </c>
      <c r="N2429" t="s">
        <v>137</v>
      </c>
      <c r="O2429" t="s">
        <v>137</v>
      </c>
      <c r="P2429" t="s">
        <v>137</v>
      </c>
      <c r="Q2429" t="s">
        <v>137</v>
      </c>
      <c r="R2429" t="s">
        <v>137</v>
      </c>
      <c r="S2429" t="s">
        <v>137</v>
      </c>
      <c r="T2429" t="s">
        <v>137</v>
      </c>
      <c r="U2429" t="s">
        <v>137</v>
      </c>
      <c r="V2429" t="s">
        <v>137</v>
      </c>
      <c r="W2429" t="s">
        <v>137</v>
      </c>
      <c r="X2429" t="s">
        <v>137</v>
      </c>
      <c r="Y2429" t="s">
        <v>137</v>
      </c>
      <c r="Z2429" t="s">
        <v>137</v>
      </c>
      <c r="AA2429" t="s">
        <v>137</v>
      </c>
      <c r="AB2429" t="s">
        <v>137</v>
      </c>
      <c r="AC2429" t="s">
        <v>137</v>
      </c>
      <c r="AD2429" t="s">
        <v>137</v>
      </c>
      <c r="AE2429" t="s">
        <v>137</v>
      </c>
      <c r="AF2429" t="s">
        <v>137</v>
      </c>
      <c r="AG2429" t="s">
        <v>137</v>
      </c>
      <c r="AH2429" t="s">
        <v>137</v>
      </c>
      <c r="AI2429" t="s">
        <v>137</v>
      </c>
      <c r="AJ2429" t="s">
        <v>137</v>
      </c>
      <c r="AK2429" t="s">
        <v>137</v>
      </c>
      <c r="AL2429" t="s">
        <v>137</v>
      </c>
      <c r="AM2429" t="s">
        <v>137</v>
      </c>
      <c r="AN2429" t="s">
        <v>137</v>
      </c>
      <c r="AO2429" t="s">
        <v>137</v>
      </c>
      <c r="AP2429" t="s">
        <v>137</v>
      </c>
      <c r="AQ2429" t="s">
        <v>137</v>
      </c>
      <c r="AR2429" t="s">
        <v>137</v>
      </c>
      <c r="AS2429" t="s">
        <v>137</v>
      </c>
      <c r="AT2429" t="s">
        <v>137</v>
      </c>
      <c r="AU2429" t="s">
        <v>137</v>
      </c>
      <c r="AV2429" t="s">
        <v>137</v>
      </c>
      <c r="AW2429" t="s">
        <v>137</v>
      </c>
      <c r="AX2429" t="s">
        <v>137</v>
      </c>
      <c r="AY2429" t="s">
        <v>137</v>
      </c>
      <c r="AZ2429" t="s">
        <v>137</v>
      </c>
      <c r="BA2429" t="s">
        <v>137</v>
      </c>
      <c r="BB2429" t="s">
        <v>137</v>
      </c>
      <c r="BC2429" t="s">
        <v>137</v>
      </c>
      <c r="BD2429" t="s">
        <v>137</v>
      </c>
      <c r="BE2429" t="s">
        <v>137</v>
      </c>
      <c r="BF2429" t="s">
        <v>137</v>
      </c>
      <c r="BG2429" t="s">
        <v>137</v>
      </c>
      <c r="BH2429" t="s">
        <v>137</v>
      </c>
      <c r="BI2429" t="s">
        <v>137</v>
      </c>
      <c r="BJ2429" t="s">
        <v>137</v>
      </c>
      <c r="BK2429" t="s">
        <v>137</v>
      </c>
      <c r="BL2429" t="s">
        <v>137</v>
      </c>
      <c r="BM2429" t="s">
        <v>137</v>
      </c>
      <c r="BN2429" t="s">
        <v>137</v>
      </c>
      <c r="BO2429" t="s">
        <v>137</v>
      </c>
      <c r="BP2429" t="s">
        <v>137</v>
      </c>
      <c r="BQ2429" t="s">
        <v>137</v>
      </c>
      <c r="BR2429" t="s">
        <v>137</v>
      </c>
      <c r="BS2429" t="s">
        <v>137</v>
      </c>
      <c r="BT2429" t="s">
        <v>137</v>
      </c>
      <c r="BU2429" t="s">
        <v>137</v>
      </c>
      <c r="BV2429" t="s">
        <v>137</v>
      </c>
      <c r="BW2429" t="s">
        <v>137</v>
      </c>
      <c r="BX2429" t="s">
        <v>137</v>
      </c>
      <c r="BY2429" t="s">
        <v>137</v>
      </c>
      <c r="BZ2429" t="s">
        <v>137</v>
      </c>
      <c r="CA2429" t="s">
        <v>137</v>
      </c>
      <c r="CB2429" t="s">
        <v>137</v>
      </c>
      <c r="CC2429" t="s">
        <v>137</v>
      </c>
      <c r="CD2429" t="s">
        <v>137</v>
      </c>
      <c r="CE2429" t="s">
        <v>137</v>
      </c>
      <c r="CF2429" t="s">
        <v>137</v>
      </c>
      <c r="CG2429" t="s">
        <v>137</v>
      </c>
      <c r="CH2429" t="s">
        <v>137</v>
      </c>
    </row>
    <row r="2430" spans="1:86" x14ac:dyDescent="0.3">
      <c r="A2430">
        <v>0</v>
      </c>
      <c r="B2430">
        <v>0</v>
      </c>
      <c r="C2430" t="s">
        <v>137</v>
      </c>
      <c r="D2430" t="s">
        <v>137</v>
      </c>
      <c r="E2430" t="s">
        <v>137</v>
      </c>
      <c r="F2430" t="s">
        <v>137</v>
      </c>
      <c r="G2430" t="s">
        <v>137</v>
      </c>
      <c r="H2430" t="s">
        <v>137</v>
      </c>
      <c r="I2430" t="s">
        <v>137</v>
      </c>
      <c r="J2430" t="s">
        <v>137</v>
      </c>
      <c r="K2430" t="s">
        <v>137</v>
      </c>
      <c r="L2430" t="s">
        <v>137</v>
      </c>
      <c r="M2430" t="s">
        <v>137</v>
      </c>
      <c r="N2430" t="s">
        <v>137</v>
      </c>
      <c r="O2430" t="s">
        <v>137</v>
      </c>
      <c r="P2430" t="s">
        <v>137</v>
      </c>
      <c r="Q2430" t="s">
        <v>137</v>
      </c>
      <c r="R2430" t="s">
        <v>137</v>
      </c>
      <c r="S2430" t="s">
        <v>137</v>
      </c>
      <c r="T2430" t="s">
        <v>137</v>
      </c>
      <c r="U2430" t="s">
        <v>137</v>
      </c>
      <c r="V2430" t="s">
        <v>137</v>
      </c>
      <c r="W2430" t="s">
        <v>137</v>
      </c>
      <c r="X2430" t="s">
        <v>137</v>
      </c>
      <c r="Y2430" t="s">
        <v>137</v>
      </c>
      <c r="Z2430" t="s">
        <v>137</v>
      </c>
      <c r="AA2430" t="s">
        <v>137</v>
      </c>
      <c r="AB2430" t="s">
        <v>137</v>
      </c>
      <c r="AC2430" t="s">
        <v>137</v>
      </c>
      <c r="AD2430" t="s">
        <v>137</v>
      </c>
      <c r="AE2430" t="s">
        <v>137</v>
      </c>
      <c r="AF2430" t="s">
        <v>137</v>
      </c>
      <c r="AG2430" t="s">
        <v>137</v>
      </c>
      <c r="AH2430" t="s">
        <v>137</v>
      </c>
      <c r="AI2430" t="s">
        <v>137</v>
      </c>
      <c r="AJ2430" t="s">
        <v>137</v>
      </c>
      <c r="AK2430" t="s">
        <v>137</v>
      </c>
      <c r="AL2430" t="s">
        <v>137</v>
      </c>
      <c r="AM2430" t="s">
        <v>137</v>
      </c>
      <c r="AN2430" t="s">
        <v>137</v>
      </c>
      <c r="AO2430" t="s">
        <v>137</v>
      </c>
      <c r="AP2430" t="s">
        <v>137</v>
      </c>
      <c r="AQ2430" t="s">
        <v>137</v>
      </c>
      <c r="AR2430" t="s">
        <v>137</v>
      </c>
      <c r="AS2430" t="s">
        <v>137</v>
      </c>
      <c r="AT2430" t="s">
        <v>137</v>
      </c>
      <c r="AU2430" t="s">
        <v>137</v>
      </c>
      <c r="AV2430" t="s">
        <v>137</v>
      </c>
      <c r="AW2430" t="s">
        <v>137</v>
      </c>
      <c r="AX2430" t="s">
        <v>137</v>
      </c>
      <c r="AY2430" t="s">
        <v>137</v>
      </c>
      <c r="AZ2430" t="s">
        <v>137</v>
      </c>
      <c r="BA2430" t="s">
        <v>137</v>
      </c>
      <c r="BB2430" t="s">
        <v>137</v>
      </c>
      <c r="BC2430" t="s">
        <v>137</v>
      </c>
      <c r="BD2430" t="s">
        <v>137</v>
      </c>
      <c r="BE2430" t="s">
        <v>137</v>
      </c>
      <c r="BF2430" t="s">
        <v>137</v>
      </c>
      <c r="BG2430" t="s">
        <v>137</v>
      </c>
      <c r="BH2430" t="s">
        <v>137</v>
      </c>
      <c r="BI2430" t="s">
        <v>137</v>
      </c>
      <c r="BJ2430" t="s">
        <v>137</v>
      </c>
      <c r="BK2430" t="s">
        <v>137</v>
      </c>
      <c r="BL2430" t="s">
        <v>137</v>
      </c>
      <c r="BM2430" t="s">
        <v>137</v>
      </c>
      <c r="BN2430" t="s">
        <v>137</v>
      </c>
      <c r="BO2430" t="s">
        <v>137</v>
      </c>
      <c r="BP2430" t="s">
        <v>137</v>
      </c>
      <c r="BQ2430" t="s">
        <v>137</v>
      </c>
      <c r="BR2430" t="s">
        <v>137</v>
      </c>
      <c r="BS2430" t="s">
        <v>137</v>
      </c>
      <c r="BT2430" t="s">
        <v>137</v>
      </c>
      <c r="BU2430" t="s">
        <v>137</v>
      </c>
      <c r="BV2430" t="s">
        <v>137</v>
      </c>
      <c r="BW2430" t="s">
        <v>137</v>
      </c>
      <c r="BX2430" t="s">
        <v>137</v>
      </c>
      <c r="BY2430" t="s">
        <v>137</v>
      </c>
      <c r="BZ2430" t="s">
        <v>137</v>
      </c>
      <c r="CA2430" t="s">
        <v>137</v>
      </c>
      <c r="CB2430" t="s">
        <v>137</v>
      </c>
      <c r="CC2430" t="s">
        <v>137</v>
      </c>
      <c r="CD2430" t="s">
        <v>137</v>
      </c>
      <c r="CE2430" t="s">
        <v>137</v>
      </c>
      <c r="CF2430" t="s">
        <v>137</v>
      </c>
      <c r="CG2430" t="s">
        <v>137</v>
      </c>
      <c r="CH2430" t="s">
        <v>137</v>
      </c>
    </row>
    <row r="2431" spans="1:86" x14ac:dyDescent="0.3">
      <c r="A2431">
        <v>0</v>
      </c>
      <c r="B2431">
        <v>0</v>
      </c>
      <c r="C2431" t="s">
        <v>137</v>
      </c>
      <c r="D2431" t="s">
        <v>137</v>
      </c>
      <c r="E2431" t="s">
        <v>137</v>
      </c>
      <c r="F2431" t="s">
        <v>137</v>
      </c>
      <c r="G2431" t="s">
        <v>137</v>
      </c>
      <c r="H2431" t="s">
        <v>137</v>
      </c>
      <c r="I2431" t="s">
        <v>137</v>
      </c>
      <c r="J2431" t="s">
        <v>137</v>
      </c>
      <c r="K2431" t="s">
        <v>137</v>
      </c>
      <c r="L2431" t="s">
        <v>137</v>
      </c>
      <c r="M2431" t="s">
        <v>137</v>
      </c>
      <c r="N2431" t="s">
        <v>137</v>
      </c>
      <c r="O2431" t="s">
        <v>137</v>
      </c>
      <c r="P2431" t="s">
        <v>137</v>
      </c>
      <c r="Q2431" t="s">
        <v>137</v>
      </c>
      <c r="R2431" t="s">
        <v>137</v>
      </c>
      <c r="S2431" t="s">
        <v>137</v>
      </c>
      <c r="T2431" t="s">
        <v>137</v>
      </c>
      <c r="U2431" t="s">
        <v>137</v>
      </c>
      <c r="V2431" t="s">
        <v>137</v>
      </c>
      <c r="W2431" t="s">
        <v>137</v>
      </c>
      <c r="X2431" t="s">
        <v>137</v>
      </c>
      <c r="Y2431" t="s">
        <v>137</v>
      </c>
      <c r="Z2431" t="s">
        <v>137</v>
      </c>
      <c r="AA2431" t="s">
        <v>137</v>
      </c>
      <c r="AB2431" t="s">
        <v>137</v>
      </c>
      <c r="AC2431" t="s">
        <v>137</v>
      </c>
      <c r="AD2431" t="s">
        <v>137</v>
      </c>
      <c r="AE2431" t="s">
        <v>137</v>
      </c>
      <c r="AF2431" t="s">
        <v>137</v>
      </c>
      <c r="AG2431" t="s">
        <v>137</v>
      </c>
      <c r="AH2431" t="s">
        <v>137</v>
      </c>
      <c r="AI2431" t="s">
        <v>137</v>
      </c>
      <c r="AJ2431" t="s">
        <v>137</v>
      </c>
      <c r="AK2431" t="s">
        <v>137</v>
      </c>
      <c r="AL2431" t="s">
        <v>137</v>
      </c>
      <c r="AM2431" t="s">
        <v>137</v>
      </c>
      <c r="AN2431" t="s">
        <v>137</v>
      </c>
      <c r="AO2431" t="s">
        <v>137</v>
      </c>
      <c r="AP2431" t="s">
        <v>137</v>
      </c>
      <c r="AQ2431" t="s">
        <v>137</v>
      </c>
      <c r="AR2431" t="s">
        <v>137</v>
      </c>
      <c r="AS2431" t="s">
        <v>137</v>
      </c>
      <c r="AT2431" t="s">
        <v>137</v>
      </c>
      <c r="AU2431" t="s">
        <v>137</v>
      </c>
      <c r="AV2431" t="s">
        <v>137</v>
      </c>
      <c r="AW2431" t="s">
        <v>137</v>
      </c>
      <c r="AX2431" t="s">
        <v>137</v>
      </c>
      <c r="AY2431" t="s">
        <v>137</v>
      </c>
      <c r="AZ2431" t="s">
        <v>137</v>
      </c>
      <c r="BA2431" t="s">
        <v>137</v>
      </c>
      <c r="BB2431" t="s">
        <v>137</v>
      </c>
      <c r="BC2431" t="s">
        <v>137</v>
      </c>
      <c r="BD2431" t="s">
        <v>137</v>
      </c>
      <c r="BE2431" t="s">
        <v>137</v>
      </c>
      <c r="BF2431" t="s">
        <v>137</v>
      </c>
      <c r="BG2431" t="s">
        <v>137</v>
      </c>
      <c r="BH2431" t="s">
        <v>137</v>
      </c>
      <c r="BI2431" t="s">
        <v>137</v>
      </c>
      <c r="BJ2431" t="s">
        <v>137</v>
      </c>
      <c r="BK2431" t="s">
        <v>137</v>
      </c>
      <c r="BL2431" t="s">
        <v>137</v>
      </c>
      <c r="BM2431" t="s">
        <v>137</v>
      </c>
      <c r="BN2431" t="s">
        <v>137</v>
      </c>
      <c r="BO2431" t="s">
        <v>137</v>
      </c>
      <c r="BP2431" t="s">
        <v>137</v>
      </c>
      <c r="BQ2431" t="s">
        <v>137</v>
      </c>
      <c r="BR2431" t="s">
        <v>137</v>
      </c>
      <c r="BS2431" t="s">
        <v>137</v>
      </c>
      <c r="BT2431" t="s">
        <v>137</v>
      </c>
      <c r="BU2431" t="s">
        <v>137</v>
      </c>
      <c r="BV2431" t="s">
        <v>137</v>
      </c>
      <c r="BW2431" t="s">
        <v>137</v>
      </c>
      <c r="BX2431" t="s">
        <v>137</v>
      </c>
      <c r="BY2431" t="s">
        <v>137</v>
      </c>
      <c r="BZ2431" t="s">
        <v>137</v>
      </c>
      <c r="CA2431" t="s">
        <v>137</v>
      </c>
      <c r="CB2431" t="s">
        <v>137</v>
      </c>
      <c r="CC2431" t="s">
        <v>137</v>
      </c>
      <c r="CD2431" t="s">
        <v>137</v>
      </c>
      <c r="CE2431" t="s">
        <v>137</v>
      </c>
      <c r="CF2431" t="s">
        <v>137</v>
      </c>
      <c r="CG2431" t="s">
        <v>137</v>
      </c>
      <c r="CH2431" t="s">
        <v>137</v>
      </c>
    </row>
    <row r="2432" spans="1:86" x14ac:dyDescent="0.3">
      <c r="A2432">
        <v>0</v>
      </c>
      <c r="B2432">
        <v>0</v>
      </c>
      <c r="C2432" t="s">
        <v>137</v>
      </c>
      <c r="D2432" t="s">
        <v>137</v>
      </c>
      <c r="E2432" t="s">
        <v>137</v>
      </c>
      <c r="F2432" t="s">
        <v>137</v>
      </c>
      <c r="G2432" t="s">
        <v>137</v>
      </c>
      <c r="H2432" t="s">
        <v>137</v>
      </c>
      <c r="I2432" t="s">
        <v>137</v>
      </c>
      <c r="J2432" t="s">
        <v>137</v>
      </c>
      <c r="K2432" t="s">
        <v>137</v>
      </c>
      <c r="L2432" t="s">
        <v>137</v>
      </c>
      <c r="M2432" t="s">
        <v>137</v>
      </c>
      <c r="N2432" t="s">
        <v>137</v>
      </c>
      <c r="O2432" t="s">
        <v>137</v>
      </c>
      <c r="P2432" t="s">
        <v>137</v>
      </c>
      <c r="Q2432" t="s">
        <v>137</v>
      </c>
      <c r="R2432" t="s">
        <v>137</v>
      </c>
      <c r="S2432" t="s">
        <v>137</v>
      </c>
      <c r="T2432" t="s">
        <v>137</v>
      </c>
      <c r="U2432" t="s">
        <v>137</v>
      </c>
      <c r="V2432" t="s">
        <v>137</v>
      </c>
      <c r="W2432" t="s">
        <v>137</v>
      </c>
      <c r="X2432" t="s">
        <v>137</v>
      </c>
      <c r="Y2432" t="s">
        <v>137</v>
      </c>
      <c r="Z2432" t="s">
        <v>137</v>
      </c>
      <c r="AA2432" t="s">
        <v>137</v>
      </c>
      <c r="AB2432" t="s">
        <v>137</v>
      </c>
      <c r="AC2432" t="s">
        <v>137</v>
      </c>
      <c r="AD2432" t="s">
        <v>137</v>
      </c>
      <c r="AE2432" t="s">
        <v>137</v>
      </c>
      <c r="AF2432" t="s">
        <v>137</v>
      </c>
      <c r="AG2432" t="s">
        <v>137</v>
      </c>
      <c r="AH2432" t="s">
        <v>137</v>
      </c>
      <c r="AI2432" t="s">
        <v>137</v>
      </c>
      <c r="AJ2432" t="s">
        <v>137</v>
      </c>
      <c r="AK2432" t="s">
        <v>137</v>
      </c>
      <c r="AL2432" t="s">
        <v>137</v>
      </c>
      <c r="AM2432" t="s">
        <v>137</v>
      </c>
      <c r="AN2432" t="s">
        <v>137</v>
      </c>
      <c r="AO2432" t="s">
        <v>137</v>
      </c>
      <c r="AP2432" t="s">
        <v>137</v>
      </c>
      <c r="AQ2432" t="s">
        <v>137</v>
      </c>
      <c r="AR2432" t="s">
        <v>137</v>
      </c>
      <c r="AS2432" t="s">
        <v>137</v>
      </c>
      <c r="AT2432" t="s">
        <v>137</v>
      </c>
      <c r="AU2432" t="s">
        <v>137</v>
      </c>
      <c r="AV2432" t="s">
        <v>137</v>
      </c>
      <c r="AW2432" t="s">
        <v>137</v>
      </c>
      <c r="AX2432" t="s">
        <v>137</v>
      </c>
      <c r="AY2432" t="s">
        <v>137</v>
      </c>
      <c r="AZ2432" t="s">
        <v>137</v>
      </c>
      <c r="BA2432" t="s">
        <v>137</v>
      </c>
      <c r="BB2432" t="s">
        <v>137</v>
      </c>
      <c r="BC2432" t="s">
        <v>137</v>
      </c>
      <c r="BD2432" t="s">
        <v>137</v>
      </c>
      <c r="BE2432" t="s">
        <v>137</v>
      </c>
      <c r="BF2432" t="s">
        <v>137</v>
      </c>
      <c r="BG2432" t="s">
        <v>137</v>
      </c>
      <c r="BH2432" t="s">
        <v>137</v>
      </c>
      <c r="BI2432" t="s">
        <v>137</v>
      </c>
      <c r="BJ2432" t="s">
        <v>137</v>
      </c>
      <c r="BK2432" t="s">
        <v>137</v>
      </c>
      <c r="BL2432" t="s">
        <v>137</v>
      </c>
      <c r="BM2432" t="s">
        <v>137</v>
      </c>
      <c r="BN2432" t="s">
        <v>137</v>
      </c>
      <c r="BO2432" t="s">
        <v>137</v>
      </c>
      <c r="BP2432" t="s">
        <v>137</v>
      </c>
      <c r="BQ2432" t="s">
        <v>137</v>
      </c>
      <c r="BR2432" t="s">
        <v>137</v>
      </c>
      <c r="BS2432" t="s">
        <v>137</v>
      </c>
      <c r="BT2432" t="s">
        <v>137</v>
      </c>
      <c r="BU2432" t="s">
        <v>137</v>
      </c>
      <c r="BV2432" t="s">
        <v>137</v>
      </c>
      <c r="BW2432" t="s">
        <v>137</v>
      </c>
      <c r="BX2432" t="s">
        <v>137</v>
      </c>
      <c r="BY2432" t="s">
        <v>137</v>
      </c>
      <c r="BZ2432" t="s">
        <v>137</v>
      </c>
      <c r="CA2432" t="s">
        <v>137</v>
      </c>
      <c r="CB2432" t="s">
        <v>137</v>
      </c>
      <c r="CC2432" t="s">
        <v>137</v>
      </c>
      <c r="CD2432" t="s">
        <v>137</v>
      </c>
      <c r="CE2432" t="s">
        <v>137</v>
      </c>
      <c r="CF2432" t="s">
        <v>137</v>
      </c>
      <c r="CG2432" t="s">
        <v>137</v>
      </c>
      <c r="CH2432" t="s">
        <v>137</v>
      </c>
    </row>
    <row r="2433" spans="1:86" x14ac:dyDescent="0.3">
      <c r="A2433">
        <v>0</v>
      </c>
      <c r="B2433">
        <v>0</v>
      </c>
      <c r="C2433" t="s">
        <v>137</v>
      </c>
      <c r="D2433" t="s">
        <v>137</v>
      </c>
      <c r="E2433" t="s">
        <v>137</v>
      </c>
      <c r="F2433" t="s">
        <v>137</v>
      </c>
      <c r="G2433" t="s">
        <v>137</v>
      </c>
      <c r="H2433" t="s">
        <v>137</v>
      </c>
      <c r="I2433" t="s">
        <v>137</v>
      </c>
      <c r="J2433" t="s">
        <v>137</v>
      </c>
      <c r="K2433" t="s">
        <v>137</v>
      </c>
      <c r="L2433" t="s">
        <v>137</v>
      </c>
      <c r="M2433" t="s">
        <v>137</v>
      </c>
      <c r="N2433" t="s">
        <v>137</v>
      </c>
      <c r="O2433" t="s">
        <v>137</v>
      </c>
      <c r="P2433" t="s">
        <v>137</v>
      </c>
      <c r="Q2433" t="s">
        <v>137</v>
      </c>
      <c r="R2433" t="s">
        <v>137</v>
      </c>
      <c r="S2433" t="s">
        <v>137</v>
      </c>
      <c r="T2433" t="s">
        <v>137</v>
      </c>
      <c r="U2433" t="s">
        <v>137</v>
      </c>
      <c r="V2433" t="s">
        <v>137</v>
      </c>
      <c r="W2433" t="s">
        <v>137</v>
      </c>
      <c r="X2433" t="s">
        <v>137</v>
      </c>
      <c r="Y2433" t="s">
        <v>137</v>
      </c>
      <c r="Z2433" t="s">
        <v>137</v>
      </c>
      <c r="AA2433" t="s">
        <v>137</v>
      </c>
      <c r="AB2433" t="s">
        <v>137</v>
      </c>
      <c r="AC2433" t="s">
        <v>137</v>
      </c>
      <c r="AD2433" t="s">
        <v>137</v>
      </c>
      <c r="AE2433" t="s">
        <v>137</v>
      </c>
      <c r="AF2433" t="s">
        <v>137</v>
      </c>
      <c r="AG2433" t="s">
        <v>137</v>
      </c>
      <c r="AH2433" t="s">
        <v>137</v>
      </c>
      <c r="AI2433" t="s">
        <v>137</v>
      </c>
      <c r="AJ2433" t="s">
        <v>137</v>
      </c>
      <c r="AK2433" t="s">
        <v>137</v>
      </c>
      <c r="AL2433" t="s">
        <v>137</v>
      </c>
      <c r="AM2433" t="s">
        <v>137</v>
      </c>
      <c r="AN2433" t="s">
        <v>137</v>
      </c>
      <c r="AO2433" t="s">
        <v>137</v>
      </c>
      <c r="AP2433" t="s">
        <v>137</v>
      </c>
      <c r="AQ2433" t="s">
        <v>137</v>
      </c>
      <c r="AR2433" t="s">
        <v>137</v>
      </c>
      <c r="AS2433" t="s">
        <v>137</v>
      </c>
      <c r="AT2433" t="s">
        <v>137</v>
      </c>
      <c r="AU2433" t="s">
        <v>137</v>
      </c>
      <c r="AV2433" t="s">
        <v>137</v>
      </c>
      <c r="AW2433" t="s">
        <v>137</v>
      </c>
      <c r="AX2433" t="s">
        <v>137</v>
      </c>
      <c r="AY2433" t="s">
        <v>137</v>
      </c>
      <c r="AZ2433" t="s">
        <v>137</v>
      </c>
      <c r="BA2433" t="s">
        <v>137</v>
      </c>
      <c r="BB2433" t="s">
        <v>137</v>
      </c>
      <c r="BC2433" t="s">
        <v>137</v>
      </c>
      <c r="BD2433" t="s">
        <v>137</v>
      </c>
      <c r="BE2433" t="s">
        <v>137</v>
      </c>
      <c r="BF2433" t="s">
        <v>137</v>
      </c>
      <c r="BG2433" t="s">
        <v>137</v>
      </c>
      <c r="BH2433" t="s">
        <v>137</v>
      </c>
      <c r="BI2433" t="s">
        <v>137</v>
      </c>
      <c r="BJ2433" t="s">
        <v>137</v>
      </c>
      <c r="BK2433" t="s">
        <v>137</v>
      </c>
      <c r="BL2433" t="s">
        <v>137</v>
      </c>
      <c r="BM2433" t="s">
        <v>137</v>
      </c>
      <c r="BN2433" t="s">
        <v>137</v>
      </c>
      <c r="BO2433" t="s">
        <v>137</v>
      </c>
      <c r="BP2433" t="s">
        <v>137</v>
      </c>
      <c r="BQ2433" t="s">
        <v>137</v>
      </c>
      <c r="BR2433" t="s">
        <v>137</v>
      </c>
      <c r="BS2433" t="s">
        <v>137</v>
      </c>
      <c r="BT2433" t="s">
        <v>137</v>
      </c>
      <c r="BU2433" t="s">
        <v>137</v>
      </c>
      <c r="BV2433" t="s">
        <v>137</v>
      </c>
      <c r="BW2433" t="s">
        <v>137</v>
      </c>
      <c r="BX2433" t="s">
        <v>137</v>
      </c>
      <c r="BY2433" t="s">
        <v>137</v>
      </c>
      <c r="BZ2433" t="s">
        <v>137</v>
      </c>
      <c r="CA2433" t="s">
        <v>137</v>
      </c>
      <c r="CB2433" t="s">
        <v>137</v>
      </c>
      <c r="CC2433" t="s">
        <v>137</v>
      </c>
      <c r="CD2433" t="s">
        <v>137</v>
      </c>
      <c r="CE2433" t="s">
        <v>137</v>
      </c>
      <c r="CF2433" t="s">
        <v>137</v>
      </c>
      <c r="CG2433" t="s">
        <v>137</v>
      </c>
      <c r="CH2433" t="s">
        <v>137</v>
      </c>
    </row>
    <row r="2434" spans="1:86" x14ac:dyDescent="0.3">
      <c r="A2434">
        <v>0</v>
      </c>
      <c r="B2434">
        <v>0</v>
      </c>
      <c r="C2434" t="s">
        <v>137</v>
      </c>
      <c r="D2434" t="s">
        <v>137</v>
      </c>
      <c r="E2434" t="s">
        <v>137</v>
      </c>
      <c r="F2434" t="s">
        <v>137</v>
      </c>
      <c r="G2434" t="s">
        <v>137</v>
      </c>
      <c r="H2434" t="s">
        <v>137</v>
      </c>
      <c r="I2434" t="s">
        <v>137</v>
      </c>
      <c r="J2434" t="s">
        <v>137</v>
      </c>
      <c r="K2434" t="s">
        <v>137</v>
      </c>
      <c r="L2434" t="s">
        <v>137</v>
      </c>
      <c r="M2434" t="s">
        <v>137</v>
      </c>
      <c r="N2434" t="s">
        <v>137</v>
      </c>
      <c r="O2434" t="s">
        <v>137</v>
      </c>
      <c r="P2434" t="s">
        <v>137</v>
      </c>
      <c r="Q2434" t="s">
        <v>137</v>
      </c>
      <c r="R2434" t="s">
        <v>137</v>
      </c>
      <c r="S2434" t="s">
        <v>137</v>
      </c>
      <c r="T2434" t="s">
        <v>137</v>
      </c>
      <c r="U2434" t="s">
        <v>137</v>
      </c>
      <c r="V2434" t="s">
        <v>137</v>
      </c>
      <c r="W2434" t="s">
        <v>137</v>
      </c>
      <c r="X2434" t="s">
        <v>137</v>
      </c>
      <c r="Y2434" t="s">
        <v>137</v>
      </c>
      <c r="Z2434" t="s">
        <v>137</v>
      </c>
      <c r="AA2434" t="s">
        <v>137</v>
      </c>
      <c r="AB2434" t="s">
        <v>137</v>
      </c>
      <c r="AC2434" t="s">
        <v>137</v>
      </c>
      <c r="AD2434" t="s">
        <v>137</v>
      </c>
      <c r="AE2434" t="s">
        <v>137</v>
      </c>
      <c r="AF2434" t="s">
        <v>137</v>
      </c>
      <c r="AG2434" t="s">
        <v>137</v>
      </c>
      <c r="AH2434" t="s">
        <v>137</v>
      </c>
      <c r="AI2434" t="s">
        <v>137</v>
      </c>
      <c r="AJ2434" t="s">
        <v>137</v>
      </c>
      <c r="AK2434" t="s">
        <v>137</v>
      </c>
      <c r="AL2434" t="s">
        <v>137</v>
      </c>
      <c r="AM2434" t="s">
        <v>137</v>
      </c>
      <c r="AN2434" t="s">
        <v>137</v>
      </c>
      <c r="AO2434" t="s">
        <v>137</v>
      </c>
      <c r="AP2434" t="s">
        <v>137</v>
      </c>
      <c r="AQ2434" t="s">
        <v>137</v>
      </c>
      <c r="AR2434" t="s">
        <v>137</v>
      </c>
      <c r="AS2434" t="s">
        <v>137</v>
      </c>
      <c r="AT2434" t="s">
        <v>137</v>
      </c>
      <c r="AU2434" t="s">
        <v>137</v>
      </c>
      <c r="AV2434" t="s">
        <v>137</v>
      </c>
      <c r="AW2434" t="s">
        <v>137</v>
      </c>
      <c r="AX2434" t="s">
        <v>137</v>
      </c>
      <c r="AY2434" t="s">
        <v>137</v>
      </c>
      <c r="AZ2434" t="s">
        <v>137</v>
      </c>
      <c r="BA2434" t="s">
        <v>137</v>
      </c>
      <c r="BB2434" t="s">
        <v>137</v>
      </c>
      <c r="BC2434" t="s">
        <v>137</v>
      </c>
      <c r="BD2434" t="s">
        <v>137</v>
      </c>
      <c r="BE2434" t="s">
        <v>137</v>
      </c>
      <c r="BF2434" t="s">
        <v>137</v>
      </c>
      <c r="BG2434" t="s">
        <v>137</v>
      </c>
      <c r="BH2434" t="s">
        <v>137</v>
      </c>
      <c r="BI2434" t="s">
        <v>137</v>
      </c>
      <c r="BJ2434" t="s">
        <v>137</v>
      </c>
      <c r="BK2434" t="s">
        <v>137</v>
      </c>
      <c r="BL2434" t="s">
        <v>137</v>
      </c>
      <c r="BM2434" t="s">
        <v>137</v>
      </c>
      <c r="BN2434" t="s">
        <v>137</v>
      </c>
      <c r="BO2434" t="s">
        <v>137</v>
      </c>
      <c r="BP2434" t="s">
        <v>137</v>
      </c>
      <c r="BQ2434" t="s">
        <v>137</v>
      </c>
      <c r="BR2434" t="s">
        <v>137</v>
      </c>
      <c r="BS2434" t="s">
        <v>137</v>
      </c>
      <c r="BT2434" t="s">
        <v>137</v>
      </c>
      <c r="BU2434" t="s">
        <v>137</v>
      </c>
      <c r="BV2434" t="s">
        <v>137</v>
      </c>
      <c r="BW2434" t="s">
        <v>137</v>
      </c>
      <c r="BX2434" t="s">
        <v>137</v>
      </c>
      <c r="BY2434" t="s">
        <v>137</v>
      </c>
      <c r="BZ2434" t="s">
        <v>137</v>
      </c>
      <c r="CA2434" t="s">
        <v>137</v>
      </c>
      <c r="CB2434" t="s">
        <v>137</v>
      </c>
      <c r="CC2434" t="s">
        <v>137</v>
      </c>
      <c r="CD2434" t="s">
        <v>137</v>
      </c>
      <c r="CE2434" t="s">
        <v>137</v>
      </c>
      <c r="CF2434" t="s">
        <v>137</v>
      </c>
      <c r="CG2434" t="s">
        <v>137</v>
      </c>
      <c r="CH2434" t="s">
        <v>137</v>
      </c>
    </row>
    <row r="2435" spans="1:86" x14ac:dyDescent="0.3">
      <c r="A2435" t="s">
        <v>6211</v>
      </c>
      <c r="B2435" t="s">
        <v>2244</v>
      </c>
      <c r="C2435" t="s">
        <v>138</v>
      </c>
      <c r="D2435" t="s">
        <v>138</v>
      </c>
      <c r="E2435" t="s">
        <v>138</v>
      </c>
      <c r="F2435" t="s">
        <v>138</v>
      </c>
      <c r="G2435" t="s">
        <v>138</v>
      </c>
      <c r="H2435" t="s">
        <v>138</v>
      </c>
      <c r="I2435" t="s">
        <v>138</v>
      </c>
      <c r="J2435" t="s">
        <v>138</v>
      </c>
      <c r="K2435" t="s">
        <v>138</v>
      </c>
      <c r="L2435">
        <v>0.311</v>
      </c>
      <c r="M2435">
        <v>0.309</v>
      </c>
      <c r="N2435">
        <v>0.311</v>
      </c>
      <c r="O2435">
        <v>0.34</v>
      </c>
      <c r="P2435" t="s">
        <v>138</v>
      </c>
      <c r="Q2435" t="s">
        <v>138</v>
      </c>
      <c r="R2435" t="s">
        <v>138</v>
      </c>
      <c r="S2435" t="s">
        <v>138</v>
      </c>
      <c r="T2435" t="s">
        <v>138</v>
      </c>
      <c r="U2435" t="s">
        <v>138</v>
      </c>
      <c r="V2435" t="s">
        <v>138</v>
      </c>
      <c r="W2435" t="s">
        <v>138</v>
      </c>
      <c r="X2435" t="s">
        <v>138</v>
      </c>
      <c r="Y2435" t="s">
        <v>138</v>
      </c>
      <c r="Z2435" t="s">
        <v>138</v>
      </c>
      <c r="AA2435" t="s">
        <v>138</v>
      </c>
      <c r="AB2435">
        <v>0.997</v>
      </c>
      <c r="AC2435">
        <v>0.997</v>
      </c>
      <c r="AD2435" t="s">
        <v>138</v>
      </c>
      <c r="AE2435" t="s">
        <v>138</v>
      </c>
      <c r="AF2435" t="s">
        <v>138</v>
      </c>
      <c r="AG2435">
        <v>1.1679999999999999</v>
      </c>
      <c r="AH2435">
        <v>1.1819999999999999</v>
      </c>
      <c r="AI2435">
        <v>1.139</v>
      </c>
      <c r="AJ2435">
        <v>1.1220000000000001</v>
      </c>
      <c r="AK2435">
        <v>1.113</v>
      </c>
      <c r="AL2435">
        <v>0.48</v>
      </c>
      <c r="AM2435" t="s">
        <v>138</v>
      </c>
      <c r="AN2435" t="s">
        <v>138</v>
      </c>
      <c r="AO2435" t="s">
        <v>138</v>
      </c>
      <c r="AP2435" t="s">
        <v>138</v>
      </c>
      <c r="AQ2435" t="s">
        <v>138</v>
      </c>
      <c r="AR2435">
        <v>0.91800000000000004</v>
      </c>
      <c r="AS2435" t="s">
        <v>138</v>
      </c>
      <c r="AT2435" t="s">
        <v>138</v>
      </c>
      <c r="AU2435" t="s">
        <v>138</v>
      </c>
      <c r="AV2435" t="s">
        <v>138</v>
      </c>
      <c r="AW2435" t="s">
        <v>138</v>
      </c>
      <c r="AX2435" t="s">
        <v>138</v>
      </c>
      <c r="AY2435" t="s">
        <v>138</v>
      </c>
      <c r="AZ2435" t="s">
        <v>138</v>
      </c>
      <c r="BA2435" t="s">
        <v>138</v>
      </c>
      <c r="BB2435" t="s">
        <v>138</v>
      </c>
      <c r="BC2435" t="s">
        <v>138</v>
      </c>
      <c r="BD2435" t="s">
        <v>138</v>
      </c>
      <c r="BE2435" t="s">
        <v>138</v>
      </c>
      <c r="BF2435" t="s">
        <v>138</v>
      </c>
      <c r="BG2435">
        <v>2.4689999999999999</v>
      </c>
      <c r="BH2435">
        <v>2.4</v>
      </c>
      <c r="BI2435">
        <v>2.335</v>
      </c>
      <c r="BJ2435">
        <v>2.25</v>
      </c>
      <c r="BK2435">
        <v>2.2719999999999998</v>
      </c>
      <c r="BL2435">
        <v>2.2589999999999999</v>
      </c>
      <c r="BM2435">
        <v>2.1560000000000001</v>
      </c>
      <c r="BN2435">
        <v>2.0859999999999999</v>
      </c>
      <c r="BO2435">
        <v>2.0569999999999999</v>
      </c>
      <c r="BP2435">
        <v>1.986</v>
      </c>
      <c r="BQ2435">
        <v>1.921</v>
      </c>
      <c r="BR2435">
        <v>1.9179999999999999</v>
      </c>
      <c r="BS2435">
        <v>1.7689999999999999</v>
      </c>
      <c r="BT2435">
        <v>1.7330000000000001</v>
      </c>
      <c r="BU2435">
        <v>1.732</v>
      </c>
      <c r="BV2435">
        <v>1.7310000000000001</v>
      </c>
      <c r="BW2435">
        <v>1.754</v>
      </c>
      <c r="BX2435">
        <v>1.794</v>
      </c>
      <c r="BY2435">
        <v>1.8120000000000001</v>
      </c>
      <c r="BZ2435">
        <v>1.835</v>
      </c>
      <c r="CA2435">
        <v>1.8660000000000001</v>
      </c>
      <c r="CB2435">
        <v>1.8360000000000001</v>
      </c>
      <c r="CC2435">
        <v>1.825</v>
      </c>
      <c r="CD2435">
        <v>2.028</v>
      </c>
      <c r="CE2435">
        <v>2.133</v>
      </c>
      <c r="CF2435">
        <v>2.0219999999999998</v>
      </c>
      <c r="CG2435">
        <v>2.048</v>
      </c>
      <c r="CH2435">
        <v>2.0659999999999998</v>
      </c>
    </row>
    <row r="2436" spans="1:86" x14ac:dyDescent="0.3">
      <c r="A2436" t="s">
        <v>6212</v>
      </c>
      <c r="B2436" t="s">
        <v>2245</v>
      </c>
      <c r="C2436" t="s">
        <v>138</v>
      </c>
      <c r="D2436" t="s">
        <v>138</v>
      </c>
      <c r="E2436" t="s">
        <v>138</v>
      </c>
      <c r="F2436" t="s">
        <v>138</v>
      </c>
      <c r="G2436" t="s">
        <v>138</v>
      </c>
      <c r="H2436" t="s">
        <v>138</v>
      </c>
      <c r="I2436" t="s">
        <v>138</v>
      </c>
      <c r="J2436" t="s">
        <v>138</v>
      </c>
      <c r="K2436" t="s">
        <v>138</v>
      </c>
      <c r="L2436">
        <v>15.023</v>
      </c>
      <c r="M2436">
        <v>15.43</v>
      </c>
      <c r="N2436">
        <v>16.879000000000001</v>
      </c>
      <c r="O2436">
        <v>17.492999999999999</v>
      </c>
      <c r="P2436" t="s">
        <v>138</v>
      </c>
      <c r="Q2436" t="s">
        <v>138</v>
      </c>
      <c r="R2436" t="s">
        <v>138</v>
      </c>
      <c r="S2436" t="s">
        <v>138</v>
      </c>
      <c r="T2436" t="s">
        <v>138</v>
      </c>
      <c r="U2436" t="s">
        <v>138</v>
      </c>
      <c r="V2436" t="s">
        <v>138</v>
      </c>
      <c r="W2436" t="s">
        <v>138</v>
      </c>
      <c r="X2436" t="s">
        <v>138</v>
      </c>
      <c r="Y2436" t="s">
        <v>138</v>
      </c>
      <c r="Z2436" t="s">
        <v>138</v>
      </c>
      <c r="AA2436" t="s">
        <v>138</v>
      </c>
      <c r="AB2436">
        <v>31.792000000000002</v>
      </c>
      <c r="AC2436">
        <v>35.494999999999997</v>
      </c>
      <c r="AD2436" t="s">
        <v>138</v>
      </c>
      <c r="AE2436" t="s">
        <v>138</v>
      </c>
      <c r="AF2436" t="s">
        <v>138</v>
      </c>
      <c r="AG2436">
        <v>36.322000000000003</v>
      </c>
      <c r="AH2436">
        <v>36.177</v>
      </c>
      <c r="AI2436">
        <v>35.847000000000001</v>
      </c>
      <c r="AJ2436">
        <v>35.74</v>
      </c>
      <c r="AK2436">
        <v>36.15</v>
      </c>
      <c r="AL2436">
        <v>39.759</v>
      </c>
      <c r="AM2436" t="s">
        <v>138</v>
      </c>
      <c r="AN2436" t="s">
        <v>138</v>
      </c>
      <c r="AO2436" t="s">
        <v>138</v>
      </c>
      <c r="AP2436" t="s">
        <v>138</v>
      </c>
      <c r="AQ2436" t="s">
        <v>138</v>
      </c>
      <c r="AR2436">
        <v>39.649000000000001</v>
      </c>
      <c r="AS2436" t="s">
        <v>138</v>
      </c>
      <c r="AT2436" t="s">
        <v>138</v>
      </c>
      <c r="AU2436" t="s">
        <v>138</v>
      </c>
      <c r="AV2436" t="s">
        <v>138</v>
      </c>
      <c r="AW2436" t="s">
        <v>138</v>
      </c>
      <c r="AX2436" t="s">
        <v>138</v>
      </c>
      <c r="AY2436" t="s">
        <v>138</v>
      </c>
      <c r="AZ2436" t="s">
        <v>138</v>
      </c>
      <c r="BA2436" t="s">
        <v>138</v>
      </c>
      <c r="BB2436" t="s">
        <v>138</v>
      </c>
      <c r="BC2436" t="s">
        <v>138</v>
      </c>
      <c r="BD2436" t="s">
        <v>138</v>
      </c>
      <c r="BE2436" t="s">
        <v>138</v>
      </c>
      <c r="BF2436" t="s">
        <v>138</v>
      </c>
      <c r="BG2436">
        <v>13.97</v>
      </c>
      <c r="BH2436">
        <v>13.744999999999999</v>
      </c>
      <c r="BI2436">
        <v>13.629</v>
      </c>
      <c r="BJ2436">
        <v>11.569000000000001</v>
      </c>
      <c r="BK2436">
        <v>11.24</v>
      </c>
      <c r="BL2436">
        <v>10.500999999999999</v>
      </c>
      <c r="BM2436">
        <v>9.4339999999999993</v>
      </c>
      <c r="BN2436">
        <v>9.0860000000000003</v>
      </c>
      <c r="BO2436">
        <v>9.5020000000000007</v>
      </c>
      <c r="BP2436">
        <v>11.166</v>
      </c>
      <c r="BQ2436">
        <v>10.965999999999999</v>
      </c>
      <c r="BR2436">
        <v>11.039</v>
      </c>
      <c r="BS2436">
        <v>9.99</v>
      </c>
      <c r="BT2436">
        <v>9.7110000000000003</v>
      </c>
      <c r="BU2436">
        <v>9.6750000000000007</v>
      </c>
      <c r="BV2436">
        <v>9.6300000000000008</v>
      </c>
      <c r="BW2436">
        <v>9.7799999999999994</v>
      </c>
      <c r="BX2436">
        <v>10.074</v>
      </c>
      <c r="BY2436">
        <v>10.254</v>
      </c>
      <c r="BZ2436">
        <v>10.446999999999999</v>
      </c>
      <c r="CA2436">
        <v>10.672000000000001</v>
      </c>
      <c r="CB2436">
        <v>10.465999999999999</v>
      </c>
      <c r="CC2436">
        <v>10.38</v>
      </c>
      <c r="CD2436">
        <v>11.673999999999999</v>
      </c>
      <c r="CE2436">
        <v>12.343</v>
      </c>
      <c r="CF2436">
        <v>12.529</v>
      </c>
      <c r="CG2436">
        <v>12.515000000000001</v>
      </c>
      <c r="CH2436">
        <v>12.736000000000001</v>
      </c>
    </row>
    <row r="2437" spans="1:86" x14ac:dyDescent="0.3">
      <c r="A2437" t="s">
        <v>6213</v>
      </c>
      <c r="B2437" t="s">
        <v>2246</v>
      </c>
      <c r="C2437">
        <v>-8.3539999999999992</v>
      </c>
      <c r="D2437">
        <v>-8.5190000000000001</v>
      </c>
      <c r="E2437">
        <v>-8.9949999999999992</v>
      </c>
      <c r="F2437">
        <v>-9.0670000000000002</v>
      </c>
      <c r="G2437">
        <v>-9.2620000000000005</v>
      </c>
      <c r="H2437">
        <v>-12.183999999999999</v>
      </c>
      <c r="I2437">
        <v>-12.614000000000001</v>
      </c>
      <c r="J2437">
        <v>-13.173</v>
      </c>
      <c r="K2437">
        <v>-13.83</v>
      </c>
      <c r="L2437">
        <v>-14.712</v>
      </c>
      <c r="M2437">
        <v>-15.121</v>
      </c>
      <c r="N2437">
        <v>-16.568000000000001</v>
      </c>
      <c r="O2437">
        <v>-17.152999999999999</v>
      </c>
      <c r="P2437">
        <v>-17.407</v>
      </c>
      <c r="Q2437">
        <v>-32.121000000000002</v>
      </c>
      <c r="R2437">
        <v>-33.173000000000002</v>
      </c>
      <c r="S2437">
        <v>-33.713000000000001</v>
      </c>
      <c r="T2437">
        <v>-32.005000000000003</v>
      </c>
      <c r="U2437">
        <v>-32.409999999999997</v>
      </c>
      <c r="V2437">
        <v>-32.481000000000002</v>
      </c>
      <c r="W2437">
        <v>-32.591000000000001</v>
      </c>
      <c r="X2437">
        <v>-32.174999999999997</v>
      </c>
      <c r="Y2437">
        <v>-32.411000000000001</v>
      </c>
      <c r="Z2437">
        <v>-30.881</v>
      </c>
      <c r="AA2437">
        <v>-30.917000000000002</v>
      </c>
      <c r="AB2437">
        <v>-30.795000000000002</v>
      </c>
      <c r="AC2437">
        <v>-34.497999999999998</v>
      </c>
      <c r="AD2437">
        <v>-35.948999999999998</v>
      </c>
      <c r="AE2437">
        <v>-35.600999999999999</v>
      </c>
      <c r="AF2437">
        <v>-35.185000000000002</v>
      </c>
      <c r="AG2437">
        <v>-35.154000000000003</v>
      </c>
      <c r="AH2437">
        <v>-34.994999999999997</v>
      </c>
      <c r="AI2437">
        <v>-34.707999999999998</v>
      </c>
      <c r="AJ2437">
        <v>-34.618000000000002</v>
      </c>
      <c r="AK2437">
        <v>-35.036999999999999</v>
      </c>
      <c r="AL2437">
        <v>-39.279000000000003</v>
      </c>
      <c r="AM2437">
        <v>-40.789000000000001</v>
      </c>
      <c r="AN2437">
        <v>-41.591999999999999</v>
      </c>
      <c r="AO2437">
        <v>-41.872999999999998</v>
      </c>
      <c r="AP2437">
        <v>-36.378999999999998</v>
      </c>
      <c r="AQ2437">
        <v>-37.113</v>
      </c>
      <c r="AR2437">
        <v>-38.731000000000002</v>
      </c>
      <c r="AS2437">
        <v>-38.201000000000001</v>
      </c>
      <c r="AT2437">
        <v>-38.427999999999997</v>
      </c>
      <c r="AU2437">
        <v>-38.393999999999998</v>
      </c>
      <c r="AV2437">
        <v>-34.753</v>
      </c>
      <c r="AW2437">
        <v>-34.024000000000001</v>
      </c>
      <c r="AX2437">
        <v>-32.347999999999999</v>
      </c>
      <c r="AY2437">
        <v>-30.677</v>
      </c>
      <c r="AZ2437">
        <v>-30.491</v>
      </c>
      <c r="BA2437">
        <v>-12.355</v>
      </c>
      <c r="BB2437">
        <v>-12.311</v>
      </c>
      <c r="BC2437">
        <v>-11.818</v>
      </c>
      <c r="BD2437">
        <v>-11.285</v>
      </c>
      <c r="BE2437">
        <v>-11.744999999999999</v>
      </c>
      <c r="BF2437">
        <v>-11.939</v>
      </c>
      <c r="BG2437">
        <v>-11.500999999999999</v>
      </c>
      <c r="BH2437">
        <v>-11.345000000000001</v>
      </c>
      <c r="BI2437">
        <v>-11.294</v>
      </c>
      <c r="BJ2437">
        <v>-9.3190000000000008</v>
      </c>
      <c r="BK2437">
        <v>-8.968</v>
      </c>
      <c r="BL2437">
        <v>-8.2420000000000009</v>
      </c>
      <c r="BM2437">
        <v>-7.2779999999999996</v>
      </c>
      <c r="BN2437">
        <v>-6.9989999999999997</v>
      </c>
      <c r="BO2437">
        <v>-7.4450000000000003</v>
      </c>
      <c r="BP2437">
        <v>-9.18</v>
      </c>
      <c r="BQ2437">
        <v>-9.0449999999999999</v>
      </c>
      <c r="BR2437">
        <v>-9.1210000000000004</v>
      </c>
      <c r="BS2437">
        <v>-8.2200000000000006</v>
      </c>
      <c r="BT2437">
        <v>-7.9779999999999998</v>
      </c>
      <c r="BU2437">
        <v>-7.9429999999999996</v>
      </c>
      <c r="BV2437">
        <v>-7.899</v>
      </c>
      <c r="BW2437">
        <v>-8.0259999999999998</v>
      </c>
      <c r="BX2437">
        <v>-8.2799999999999994</v>
      </c>
      <c r="BY2437">
        <v>-8.4429999999999996</v>
      </c>
      <c r="BZ2437">
        <v>-8.6120000000000001</v>
      </c>
      <c r="CA2437">
        <v>-8.8059999999999992</v>
      </c>
      <c r="CB2437">
        <v>-8.6300000000000008</v>
      </c>
      <c r="CC2437">
        <v>-8.5549999999999997</v>
      </c>
      <c r="CD2437">
        <v>-9.6460000000000008</v>
      </c>
      <c r="CE2437">
        <v>-10.210000000000001</v>
      </c>
      <c r="CF2437">
        <v>-10.507</v>
      </c>
      <c r="CG2437">
        <v>-10.467000000000001</v>
      </c>
      <c r="CH2437">
        <v>-10.670999999999999</v>
      </c>
    </row>
    <row r="2438" spans="1:86" x14ac:dyDescent="0.3">
      <c r="A2438" t="s">
        <v>6214</v>
      </c>
      <c r="B2438" t="s">
        <v>2247</v>
      </c>
      <c r="C2438">
        <v>0.32200000000000001</v>
      </c>
      <c r="D2438">
        <v>0.315</v>
      </c>
      <c r="E2438">
        <v>0.503</v>
      </c>
      <c r="F2438">
        <v>0.873</v>
      </c>
      <c r="G2438" t="s">
        <v>138</v>
      </c>
      <c r="H2438">
        <v>0.55900000000000005</v>
      </c>
      <c r="I2438" t="s">
        <v>138</v>
      </c>
      <c r="J2438">
        <v>0.55400000000000005</v>
      </c>
      <c r="K2438">
        <v>0.48399999999999999</v>
      </c>
      <c r="L2438" t="s">
        <v>138</v>
      </c>
      <c r="M2438" t="s">
        <v>138</v>
      </c>
      <c r="N2438" t="s">
        <v>138</v>
      </c>
      <c r="O2438">
        <v>0.50800000000000001</v>
      </c>
      <c r="P2438" t="s">
        <v>138</v>
      </c>
      <c r="Q2438" t="s">
        <v>138</v>
      </c>
      <c r="R2438" t="s">
        <v>138</v>
      </c>
      <c r="S2438">
        <v>0.86699999999999999</v>
      </c>
      <c r="T2438">
        <v>0.80100000000000005</v>
      </c>
      <c r="U2438" t="s">
        <v>138</v>
      </c>
      <c r="V2438" t="s">
        <v>138</v>
      </c>
      <c r="W2438">
        <v>0.48499999999999999</v>
      </c>
      <c r="X2438">
        <v>0.89800000000000002</v>
      </c>
      <c r="Y2438">
        <v>0.79700000000000004</v>
      </c>
      <c r="Z2438">
        <v>0.87</v>
      </c>
      <c r="AA2438" t="s">
        <v>138</v>
      </c>
      <c r="AB2438">
        <v>0.997</v>
      </c>
      <c r="AC2438">
        <v>1.0089999999999999</v>
      </c>
      <c r="AD2438" t="s">
        <v>138</v>
      </c>
      <c r="AE2438" t="s">
        <v>138</v>
      </c>
      <c r="AF2438">
        <v>1.94</v>
      </c>
      <c r="AG2438">
        <v>1.853</v>
      </c>
      <c r="AH2438" t="s">
        <v>138</v>
      </c>
      <c r="AI2438">
        <v>1.329</v>
      </c>
      <c r="AJ2438">
        <v>1.796</v>
      </c>
      <c r="AK2438">
        <v>1.35</v>
      </c>
      <c r="AL2438">
        <v>1.371</v>
      </c>
      <c r="AM2438">
        <v>1.359</v>
      </c>
      <c r="AN2438">
        <v>1.323</v>
      </c>
      <c r="AO2438">
        <v>1.361</v>
      </c>
      <c r="AP2438">
        <v>1.579</v>
      </c>
      <c r="AQ2438">
        <v>1.5209999999999999</v>
      </c>
      <c r="AR2438">
        <v>1.6160000000000001</v>
      </c>
      <c r="AS2438">
        <v>1.3919999999999999</v>
      </c>
      <c r="AT2438">
        <v>1.5069999999999999</v>
      </c>
      <c r="AU2438">
        <v>1.5489999999999999</v>
      </c>
      <c r="AV2438">
        <v>1.506</v>
      </c>
      <c r="AW2438" t="s">
        <v>138</v>
      </c>
      <c r="AX2438" t="s">
        <v>138</v>
      </c>
      <c r="AY2438" t="s">
        <v>138</v>
      </c>
      <c r="AZ2438" t="s">
        <v>138</v>
      </c>
      <c r="BA2438" t="s">
        <v>138</v>
      </c>
      <c r="BB2438" t="s">
        <v>138</v>
      </c>
      <c r="BC2438" t="s">
        <v>138</v>
      </c>
      <c r="BD2438" t="s">
        <v>138</v>
      </c>
      <c r="BE2438" t="s">
        <v>138</v>
      </c>
      <c r="BF2438" t="s">
        <v>138</v>
      </c>
      <c r="BG2438">
        <v>1.768</v>
      </c>
      <c r="BH2438">
        <v>1.782</v>
      </c>
      <c r="BI2438">
        <v>1.718</v>
      </c>
      <c r="BJ2438">
        <v>1.802</v>
      </c>
      <c r="BK2438">
        <v>1.8260000000000001</v>
      </c>
      <c r="BL2438">
        <v>1.8320000000000001</v>
      </c>
      <c r="BM2438">
        <v>1.9279999999999999</v>
      </c>
      <c r="BN2438">
        <v>1.9330000000000001</v>
      </c>
      <c r="BO2438">
        <v>2.04</v>
      </c>
      <c r="BP2438">
        <v>2.9089999999999998</v>
      </c>
      <c r="BQ2438">
        <v>1.7010000000000001</v>
      </c>
      <c r="BR2438">
        <v>1.853</v>
      </c>
      <c r="BS2438">
        <v>1.772</v>
      </c>
      <c r="BT2438">
        <v>1.823</v>
      </c>
      <c r="BU2438">
        <v>1.7729999999999999</v>
      </c>
      <c r="BV2438">
        <v>1.84</v>
      </c>
      <c r="BW2438">
        <v>1.8680000000000001</v>
      </c>
      <c r="BX2438">
        <v>1.7969999999999999</v>
      </c>
      <c r="BY2438">
        <v>1.8540000000000001</v>
      </c>
      <c r="BZ2438">
        <v>1.9630000000000001</v>
      </c>
      <c r="CA2438">
        <v>2.19</v>
      </c>
      <c r="CB2438">
        <v>2.6989999999999998</v>
      </c>
      <c r="CC2438">
        <v>2.0259999999999998</v>
      </c>
      <c r="CD2438">
        <v>2.2509999999999999</v>
      </c>
      <c r="CE2438">
        <v>2.464</v>
      </c>
      <c r="CF2438">
        <v>2.895</v>
      </c>
      <c r="CG2438">
        <v>2.7759999999999998</v>
      </c>
      <c r="CH2438">
        <v>2.7610000000000001</v>
      </c>
    </row>
    <row r="2439" spans="1:86" x14ac:dyDescent="0.3">
      <c r="A2439" t="s">
        <v>6215</v>
      </c>
      <c r="B2439" t="s">
        <v>2248</v>
      </c>
      <c r="C2439">
        <v>0.26400000000000001</v>
      </c>
      <c r="D2439">
        <v>0.30199999999999999</v>
      </c>
      <c r="E2439">
        <v>0.36899999999999999</v>
      </c>
      <c r="F2439">
        <v>0.28799999999999998</v>
      </c>
      <c r="G2439" t="s">
        <v>138</v>
      </c>
      <c r="H2439">
        <v>0.16900000000000001</v>
      </c>
      <c r="I2439" t="s">
        <v>138</v>
      </c>
      <c r="J2439">
        <v>0.215</v>
      </c>
      <c r="K2439">
        <v>0.253</v>
      </c>
      <c r="L2439" t="s">
        <v>138</v>
      </c>
      <c r="M2439" t="s">
        <v>138</v>
      </c>
      <c r="N2439" t="s">
        <v>138</v>
      </c>
      <c r="O2439">
        <v>0.29199999999999998</v>
      </c>
      <c r="P2439" t="s">
        <v>138</v>
      </c>
      <c r="Q2439" t="s">
        <v>138</v>
      </c>
      <c r="R2439" t="s">
        <v>138</v>
      </c>
      <c r="S2439">
        <v>0.34499999999999997</v>
      </c>
      <c r="T2439">
        <v>0.59499999999999997</v>
      </c>
      <c r="U2439" t="s">
        <v>138</v>
      </c>
      <c r="V2439" t="s">
        <v>138</v>
      </c>
      <c r="W2439">
        <v>0.66600000000000004</v>
      </c>
      <c r="X2439">
        <v>0.85099999999999998</v>
      </c>
      <c r="Y2439">
        <v>0.30299999999999999</v>
      </c>
      <c r="Z2439">
        <v>0.53700000000000003</v>
      </c>
      <c r="AA2439" t="s">
        <v>138</v>
      </c>
      <c r="AB2439">
        <v>0.24299999999999999</v>
      </c>
      <c r="AC2439">
        <v>0.255</v>
      </c>
      <c r="AD2439" t="s">
        <v>138</v>
      </c>
      <c r="AE2439" t="s">
        <v>138</v>
      </c>
      <c r="AF2439">
        <v>0.23300000000000001</v>
      </c>
      <c r="AG2439">
        <v>0.245</v>
      </c>
      <c r="AH2439" t="s">
        <v>138</v>
      </c>
      <c r="AI2439">
        <v>0.375</v>
      </c>
      <c r="AJ2439">
        <v>1.1890000000000001</v>
      </c>
      <c r="AK2439">
        <v>0.20599999999999999</v>
      </c>
      <c r="AL2439">
        <v>0.20300000000000001</v>
      </c>
      <c r="AM2439">
        <v>0.122</v>
      </c>
      <c r="AN2439">
        <v>0.27700000000000002</v>
      </c>
      <c r="AO2439">
        <v>0.20200000000000001</v>
      </c>
      <c r="AP2439">
        <v>0.217</v>
      </c>
      <c r="AQ2439">
        <v>0.36899999999999999</v>
      </c>
      <c r="AR2439">
        <v>0.49199999999999999</v>
      </c>
      <c r="AS2439">
        <v>0.27200000000000002</v>
      </c>
      <c r="AT2439">
        <v>0.28000000000000003</v>
      </c>
      <c r="AU2439">
        <v>0.71899999999999997</v>
      </c>
      <c r="AV2439">
        <v>4.0149999999999997</v>
      </c>
      <c r="AW2439" t="s">
        <v>138</v>
      </c>
      <c r="AX2439" t="s">
        <v>138</v>
      </c>
      <c r="AY2439" t="s">
        <v>138</v>
      </c>
      <c r="AZ2439" t="s">
        <v>138</v>
      </c>
      <c r="BA2439" t="s">
        <v>138</v>
      </c>
      <c r="BB2439" t="s">
        <v>138</v>
      </c>
      <c r="BC2439" t="s">
        <v>138</v>
      </c>
      <c r="BD2439" t="s">
        <v>138</v>
      </c>
      <c r="BE2439" t="s">
        <v>138</v>
      </c>
      <c r="BF2439" t="s">
        <v>138</v>
      </c>
      <c r="BG2439">
        <v>2.5499999999999998</v>
      </c>
      <c r="BH2439">
        <v>1.111</v>
      </c>
      <c r="BI2439">
        <v>0.32700000000000001</v>
      </c>
      <c r="BJ2439">
        <v>0.33600000000000002</v>
      </c>
      <c r="BK2439">
        <v>0.23100000000000001</v>
      </c>
      <c r="BL2439">
        <v>0.25700000000000001</v>
      </c>
      <c r="BM2439">
        <v>0.28699999999999998</v>
      </c>
      <c r="BN2439">
        <v>0.26600000000000001</v>
      </c>
      <c r="BO2439">
        <v>0.38600000000000001</v>
      </c>
      <c r="BP2439">
        <v>0.77800000000000002</v>
      </c>
      <c r="BQ2439">
        <v>0.80900000000000005</v>
      </c>
      <c r="BR2439">
        <v>0.752</v>
      </c>
      <c r="BS2439">
        <v>1.167</v>
      </c>
      <c r="BT2439">
        <v>1.6519999999999999</v>
      </c>
      <c r="BU2439">
        <v>0.84299999999999997</v>
      </c>
      <c r="BV2439">
        <v>0.90900000000000003</v>
      </c>
      <c r="BW2439">
        <v>0.75</v>
      </c>
      <c r="BX2439">
        <v>1.3859999999999999</v>
      </c>
      <c r="BY2439">
        <v>0.79300000000000004</v>
      </c>
      <c r="BZ2439">
        <v>0.76400000000000001</v>
      </c>
      <c r="CA2439">
        <v>0.81100000000000005</v>
      </c>
      <c r="CB2439">
        <v>1.1080000000000001</v>
      </c>
      <c r="CC2439">
        <v>1.1659999999999999</v>
      </c>
      <c r="CD2439">
        <v>1.1870000000000001</v>
      </c>
      <c r="CE2439">
        <v>1.1359999999999999</v>
      </c>
      <c r="CF2439">
        <v>1.458</v>
      </c>
      <c r="CG2439">
        <v>0.86799999999999999</v>
      </c>
      <c r="CH2439">
        <v>0.88700000000000001</v>
      </c>
    </row>
    <row r="2440" spans="1:86" x14ac:dyDescent="0.3">
      <c r="A2440" t="s">
        <v>6216</v>
      </c>
      <c r="B2440" t="s">
        <v>2249</v>
      </c>
      <c r="C2440">
        <v>5.8000000000000003E-2</v>
      </c>
      <c r="D2440">
        <v>1.2999999999999999E-2</v>
      </c>
      <c r="E2440">
        <v>0.13400000000000001</v>
      </c>
      <c r="F2440">
        <v>0.58499999999999996</v>
      </c>
      <c r="G2440">
        <v>-56.997</v>
      </c>
      <c r="H2440">
        <v>0.39</v>
      </c>
      <c r="I2440">
        <v>-1.788</v>
      </c>
      <c r="J2440">
        <v>0.33900000000000002</v>
      </c>
      <c r="K2440">
        <v>0.23100000000000001</v>
      </c>
      <c r="L2440">
        <v>-3.66</v>
      </c>
      <c r="M2440">
        <v>-4.1180000000000003</v>
      </c>
      <c r="N2440">
        <v>-1.0129999999999999</v>
      </c>
      <c r="O2440">
        <v>0.216</v>
      </c>
      <c r="P2440">
        <v>-1.19</v>
      </c>
      <c r="Q2440">
        <v>7.4999999999999997E-2</v>
      </c>
      <c r="R2440">
        <v>-2.4380000000000002</v>
      </c>
      <c r="S2440">
        <v>0.52200000000000002</v>
      </c>
      <c r="T2440">
        <v>0.20699999999999999</v>
      </c>
      <c r="U2440">
        <v>-5.3999999999999999E-2</v>
      </c>
      <c r="V2440">
        <v>-0.185</v>
      </c>
      <c r="W2440">
        <v>-0.18099999999999999</v>
      </c>
      <c r="X2440">
        <v>4.7E-2</v>
      </c>
      <c r="Y2440">
        <v>0.49399999999999999</v>
      </c>
      <c r="Z2440">
        <v>0.33300000000000002</v>
      </c>
      <c r="AA2440">
        <v>0.69099999999999995</v>
      </c>
      <c r="AB2440">
        <v>0.754</v>
      </c>
      <c r="AC2440">
        <v>0.754</v>
      </c>
      <c r="AD2440">
        <v>-17.349</v>
      </c>
      <c r="AE2440">
        <v>-3.964</v>
      </c>
      <c r="AF2440">
        <v>1.7070000000000001</v>
      </c>
      <c r="AG2440">
        <v>1.6080000000000001</v>
      </c>
      <c r="AH2440">
        <v>1.018</v>
      </c>
      <c r="AI2440">
        <v>0.95399999999999996</v>
      </c>
      <c r="AJ2440">
        <v>0.60599999999999998</v>
      </c>
      <c r="AK2440">
        <v>1.1439999999999999</v>
      </c>
      <c r="AL2440">
        <v>1.1679999999999999</v>
      </c>
      <c r="AM2440">
        <v>1.2370000000000001</v>
      </c>
      <c r="AN2440">
        <v>1.046</v>
      </c>
      <c r="AO2440">
        <v>1.1579999999999999</v>
      </c>
      <c r="AP2440">
        <v>1.3620000000000001</v>
      </c>
      <c r="AQ2440">
        <v>1.153</v>
      </c>
      <c r="AR2440">
        <v>1.125</v>
      </c>
      <c r="AS2440">
        <v>1.121</v>
      </c>
      <c r="AT2440">
        <v>1.2270000000000001</v>
      </c>
      <c r="AU2440">
        <v>0.83099999999999996</v>
      </c>
      <c r="AV2440">
        <v>-2.5089999999999999</v>
      </c>
      <c r="AW2440">
        <v>-1.2649999999999999</v>
      </c>
      <c r="AX2440">
        <v>-0.83799999999999997</v>
      </c>
      <c r="AY2440">
        <v>-1.0109999999999999</v>
      </c>
      <c r="AZ2440">
        <v>-1.08</v>
      </c>
      <c r="BA2440">
        <v>-0.72199999999999998</v>
      </c>
      <c r="BB2440">
        <v>-0.998</v>
      </c>
      <c r="BC2440">
        <v>-1.51</v>
      </c>
      <c r="BD2440">
        <v>-0.68799999999999994</v>
      </c>
      <c r="BE2440">
        <v>-0.80200000000000005</v>
      </c>
      <c r="BF2440">
        <v>-0.58799999999999997</v>
      </c>
      <c r="BG2440">
        <v>-0.78200000000000003</v>
      </c>
      <c r="BH2440">
        <v>0.67200000000000004</v>
      </c>
      <c r="BI2440">
        <v>1.391</v>
      </c>
      <c r="BJ2440">
        <v>1.466</v>
      </c>
      <c r="BK2440">
        <v>1.595</v>
      </c>
      <c r="BL2440">
        <v>1.575</v>
      </c>
      <c r="BM2440">
        <v>1.641</v>
      </c>
      <c r="BN2440">
        <v>1.667</v>
      </c>
      <c r="BO2440">
        <v>1.6539999999999999</v>
      </c>
      <c r="BP2440">
        <v>2.1309999999999998</v>
      </c>
      <c r="BQ2440">
        <v>0.89200000000000002</v>
      </c>
      <c r="BR2440">
        <v>1.1000000000000001</v>
      </c>
      <c r="BS2440">
        <v>0.60399999999999998</v>
      </c>
      <c r="BT2440">
        <v>0.17100000000000001</v>
      </c>
      <c r="BU2440">
        <v>0.93</v>
      </c>
      <c r="BV2440">
        <v>0.93</v>
      </c>
      <c r="BW2440">
        <v>1.1180000000000001</v>
      </c>
      <c r="BX2440">
        <v>0.41</v>
      </c>
      <c r="BY2440">
        <v>1.0609999999999999</v>
      </c>
      <c r="BZ2440">
        <v>1.198</v>
      </c>
      <c r="CA2440">
        <v>1.379</v>
      </c>
      <c r="CB2440">
        <v>1.591</v>
      </c>
      <c r="CC2440">
        <v>0.86</v>
      </c>
      <c r="CD2440">
        <v>1.0649999999999999</v>
      </c>
      <c r="CE2440">
        <v>1.329</v>
      </c>
      <c r="CF2440">
        <v>1.4370000000000001</v>
      </c>
      <c r="CG2440">
        <v>1.9079999999999999</v>
      </c>
      <c r="CH2440">
        <v>1.8740000000000001</v>
      </c>
    </row>
    <row r="2441" spans="1:86" x14ac:dyDescent="0.3">
      <c r="A2441" t="s">
        <v>6217</v>
      </c>
      <c r="B2441" t="s">
        <v>2250</v>
      </c>
      <c r="C2441" t="s">
        <v>137</v>
      </c>
      <c r="D2441" t="s">
        <v>137</v>
      </c>
      <c r="E2441" t="s">
        <v>138</v>
      </c>
      <c r="F2441" t="s">
        <v>138</v>
      </c>
      <c r="G2441" t="s">
        <v>138</v>
      </c>
      <c r="H2441" t="s">
        <v>138</v>
      </c>
      <c r="I2441" t="s">
        <v>138</v>
      </c>
      <c r="J2441" t="s">
        <v>138</v>
      </c>
      <c r="K2441" t="s">
        <v>138</v>
      </c>
      <c r="L2441" t="s">
        <v>138</v>
      </c>
      <c r="M2441" t="s">
        <v>138</v>
      </c>
      <c r="N2441" t="s">
        <v>138</v>
      </c>
      <c r="O2441" t="s">
        <v>138</v>
      </c>
      <c r="P2441" t="s">
        <v>138</v>
      </c>
      <c r="Q2441" t="s">
        <v>138</v>
      </c>
      <c r="R2441" t="s">
        <v>138</v>
      </c>
      <c r="S2441" t="s">
        <v>138</v>
      </c>
      <c r="T2441" t="s">
        <v>138</v>
      </c>
      <c r="U2441" t="s">
        <v>138</v>
      </c>
      <c r="V2441" t="s">
        <v>138</v>
      </c>
      <c r="W2441" t="s">
        <v>138</v>
      </c>
      <c r="X2441" t="s">
        <v>138</v>
      </c>
      <c r="Y2441" t="s">
        <v>138</v>
      </c>
      <c r="Z2441" t="s">
        <v>138</v>
      </c>
      <c r="AA2441" t="s">
        <v>138</v>
      </c>
      <c r="AB2441" t="s">
        <v>138</v>
      </c>
      <c r="AC2441" t="s">
        <v>138</v>
      </c>
      <c r="AD2441" t="s">
        <v>138</v>
      </c>
      <c r="AE2441" t="s">
        <v>138</v>
      </c>
      <c r="AF2441" t="s">
        <v>138</v>
      </c>
      <c r="AG2441">
        <v>0.78400000000000003</v>
      </c>
      <c r="AH2441" t="s">
        <v>138</v>
      </c>
      <c r="AI2441">
        <v>3.1E-2</v>
      </c>
      <c r="AJ2441">
        <v>0.45</v>
      </c>
      <c r="AK2441" t="s">
        <v>138</v>
      </c>
      <c r="AL2441" t="s">
        <v>138</v>
      </c>
      <c r="AM2441" t="s">
        <v>137</v>
      </c>
      <c r="AN2441" t="s">
        <v>137</v>
      </c>
      <c r="AO2441" t="s">
        <v>137</v>
      </c>
      <c r="AP2441">
        <v>0.20599999999999999</v>
      </c>
      <c r="AQ2441" t="s">
        <v>138</v>
      </c>
      <c r="AR2441">
        <v>0.158</v>
      </c>
      <c r="AS2441">
        <v>9.7000000000000003E-2</v>
      </c>
      <c r="AT2441">
        <v>0.08</v>
      </c>
      <c r="AU2441">
        <v>0.17199999999999999</v>
      </c>
      <c r="AV2441" t="s">
        <v>138</v>
      </c>
      <c r="AW2441">
        <v>8.9999999999999993E-3</v>
      </c>
      <c r="AX2441" t="s">
        <v>138</v>
      </c>
      <c r="AY2441" t="s">
        <v>138</v>
      </c>
      <c r="AZ2441" t="s">
        <v>138</v>
      </c>
      <c r="BA2441">
        <v>0.17399999999999999</v>
      </c>
      <c r="BB2441" t="s">
        <v>138</v>
      </c>
      <c r="BC2441" t="s">
        <v>138</v>
      </c>
      <c r="BD2441">
        <v>6.9000000000000006E-2</v>
      </c>
      <c r="BE2441">
        <v>6.9000000000000006E-2</v>
      </c>
      <c r="BF2441">
        <v>6.0999999999999999E-2</v>
      </c>
      <c r="BG2441" t="s">
        <v>138</v>
      </c>
      <c r="BH2441">
        <v>2.5000000000000001E-2</v>
      </c>
      <c r="BI2441">
        <v>7.0000000000000001E-3</v>
      </c>
      <c r="BJ2441" t="s">
        <v>137</v>
      </c>
      <c r="BK2441">
        <v>0.01</v>
      </c>
      <c r="BL2441">
        <v>3.9E-2</v>
      </c>
      <c r="BM2441" t="s">
        <v>138</v>
      </c>
      <c r="BN2441">
        <v>0.127</v>
      </c>
      <c r="BO2441" t="s">
        <v>138</v>
      </c>
      <c r="BP2441" t="s">
        <v>138</v>
      </c>
      <c r="BQ2441" t="s">
        <v>138</v>
      </c>
      <c r="BR2441" t="s">
        <v>138</v>
      </c>
      <c r="BS2441">
        <v>5.1999999999999998E-2</v>
      </c>
      <c r="BT2441">
        <v>2.9000000000000001E-2</v>
      </c>
      <c r="BU2441">
        <v>7.0000000000000001E-3</v>
      </c>
      <c r="BV2441" t="s">
        <v>137</v>
      </c>
      <c r="BW2441" t="s">
        <v>138</v>
      </c>
      <c r="BX2441">
        <v>2.7E-2</v>
      </c>
      <c r="BY2441">
        <v>5.3999999999999999E-2</v>
      </c>
      <c r="BZ2441">
        <v>0.08</v>
      </c>
      <c r="CA2441">
        <v>0.10100000000000001</v>
      </c>
      <c r="CB2441">
        <v>0.59299999999999997</v>
      </c>
      <c r="CC2441">
        <v>9.0999999999999998E-2</v>
      </c>
      <c r="CD2441">
        <v>7.1999999999999995E-2</v>
      </c>
      <c r="CE2441">
        <v>1.4999999999999999E-2</v>
      </c>
      <c r="CF2441">
        <v>0.01</v>
      </c>
      <c r="CG2441">
        <v>2E-3</v>
      </c>
      <c r="CH2441" t="s">
        <v>137</v>
      </c>
    </row>
    <row r="2442" spans="1:86" x14ac:dyDescent="0.3">
      <c r="A2442" t="s">
        <v>6218</v>
      </c>
      <c r="B2442" t="s">
        <v>2251</v>
      </c>
      <c r="C2442" t="s">
        <v>138</v>
      </c>
      <c r="D2442" t="s">
        <v>138</v>
      </c>
      <c r="E2442" t="s">
        <v>138</v>
      </c>
      <c r="F2442" t="s">
        <v>138</v>
      </c>
      <c r="G2442" t="s">
        <v>138</v>
      </c>
      <c r="H2442" t="s">
        <v>138</v>
      </c>
      <c r="I2442" t="s">
        <v>138</v>
      </c>
      <c r="J2442" t="s">
        <v>138</v>
      </c>
      <c r="K2442" t="s">
        <v>138</v>
      </c>
      <c r="L2442" t="s">
        <v>138</v>
      </c>
      <c r="M2442" t="s">
        <v>138</v>
      </c>
      <c r="N2442" t="s">
        <v>138</v>
      </c>
      <c r="O2442" t="s">
        <v>138</v>
      </c>
      <c r="P2442" t="s">
        <v>138</v>
      </c>
      <c r="Q2442" t="s">
        <v>138</v>
      </c>
      <c r="R2442" t="s">
        <v>138</v>
      </c>
      <c r="S2442" t="s">
        <v>138</v>
      </c>
      <c r="T2442" t="s">
        <v>138</v>
      </c>
      <c r="U2442" t="s">
        <v>138</v>
      </c>
      <c r="V2442" t="s">
        <v>138</v>
      </c>
      <c r="W2442" t="s">
        <v>138</v>
      </c>
      <c r="X2442" t="s">
        <v>138</v>
      </c>
      <c r="Y2442" t="s">
        <v>138</v>
      </c>
      <c r="Z2442" t="s">
        <v>138</v>
      </c>
      <c r="AA2442" t="s">
        <v>138</v>
      </c>
      <c r="AB2442" t="s">
        <v>138</v>
      </c>
      <c r="AC2442" t="s">
        <v>138</v>
      </c>
      <c r="AD2442" t="s">
        <v>138</v>
      </c>
      <c r="AE2442" t="s">
        <v>138</v>
      </c>
      <c r="AF2442" t="s">
        <v>138</v>
      </c>
      <c r="AG2442">
        <v>0.13300000000000001</v>
      </c>
      <c r="AH2442" t="s">
        <v>138</v>
      </c>
      <c r="AI2442">
        <v>0.26700000000000002</v>
      </c>
      <c r="AJ2442">
        <v>1.08</v>
      </c>
      <c r="AK2442" t="s">
        <v>138</v>
      </c>
      <c r="AL2442" t="s">
        <v>138</v>
      </c>
      <c r="AM2442" t="s">
        <v>138</v>
      </c>
      <c r="AN2442">
        <v>9.8000000000000004E-2</v>
      </c>
      <c r="AO2442">
        <v>2.7E-2</v>
      </c>
      <c r="AP2442">
        <v>3.4000000000000002E-2</v>
      </c>
      <c r="AQ2442" t="s">
        <v>138</v>
      </c>
      <c r="AR2442">
        <v>0.29599999999999999</v>
      </c>
      <c r="AS2442">
        <v>5.1999999999999998E-2</v>
      </c>
      <c r="AT2442">
        <v>1.7000000000000001E-2</v>
      </c>
      <c r="AU2442">
        <v>0.21199999999999999</v>
      </c>
      <c r="AV2442" t="s">
        <v>138</v>
      </c>
      <c r="AW2442">
        <v>0.18099999999999999</v>
      </c>
      <c r="AX2442" t="s">
        <v>138</v>
      </c>
      <c r="AY2442" t="s">
        <v>138</v>
      </c>
      <c r="AZ2442" t="s">
        <v>138</v>
      </c>
      <c r="BA2442">
        <v>2.8000000000000001E-2</v>
      </c>
      <c r="BB2442" t="s">
        <v>138</v>
      </c>
      <c r="BC2442" t="s">
        <v>138</v>
      </c>
      <c r="BD2442">
        <v>1.7999999999999999E-2</v>
      </c>
      <c r="BE2442">
        <v>6.2E-2</v>
      </c>
      <c r="BF2442">
        <v>1.2999999999999999E-2</v>
      </c>
      <c r="BG2442" t="s">
        <v>138</v>
      </c>
      <c r="BH2442">
        <v>0.83399999999999996</v>
      </c>
      <c r="BI2442">
        <v>8.3000000000000004E-2</v>
      </c>
      <c r="BJ2442">
        <v>9.9000000000000005E-2</v>
      </c>
      <c r="BK2442" t="s">
        <v>137</v>
      </c>
      <c r="BL2442">
        <v>4.8000000000000001E-2</v>
      </c>
      <c r="BM2442" t="s">
        <v>138</v>
      </c>
      <c r="BN2442">
        <v>1.0999999999999999E-2</v>
      </c>
      <c r="BO2442" t="s">
        <v>138</v>
      </c>
      <c r="BP2442" t="s">
        <v>138</v>
      </c>
      <c r="BQ2442">
        <v>6.4000000000000001E-2</v>
      </c>
      <c r="BR2442">
        <v>5.0000000000000001E-3</v>
      </c>
      <c r="BS2442" t="s">
        <v>138</v>
      </c>
      <c r="BT2442">
        <v>0.89700000000000002</v>
      </c>
      <c r="BU2442">
        <v>8.5999999999999993E-2</v>
      </c>
      <c r="BV2442" t="s">
        <v>138</v>
      </c>
      <c r="BW2442" t="s">
        <v>138</v>
      </c>
      <c r="BX2442" t="s">
        <v>138</v>
      </c>
      <c r="BY2442" t="s">
        <v>138</v>
      </c>
      <c r="BZ2442">
        <v>0.01</v>
      </c>
      <c r="CA2442">
        <v>4.8000000000000001E-2</v>
      </c>
      <c r="CB2442" t="s">
        <v>138</v>
      </c>
      <c r="CC2442" t="s">
        <v>138</v>
      </c>
      <c r="CD2442">
        <v>1.9E-2</v>
      </c>
      <c r="CE2442">
        <v>0.222</v>
      </c>
      <c r="CF2442">
        <v>0.69299999999999995</v>
      </c>
      <c r="CG2442">
        <v>0.14199999999999999</v>
      </c>
      <c r="CH2442">
        <v>0.157</v>
      </c>
    </row>
    <row r="2443" spans="1:86" x14ac:dyDescent="0.3">
      <c r="A2443" t="s">
        <v>6219</v>
      </c>
      <c r="B2443" t="s">
        <v>2252</v>
      </c>
      <c r="C2443" t="s">
        <v>138</v>
      </c>
      <c r="D2443" t="s">
        <v>138</v>
      </c>
      <c r="E2443" t="s">
        <v>138</v>
      </c>
      <c r="F2443">
        <v>0.34699999999999998</v>
      </c>
      <c r="G2443" t="s">
        <v>138</v>
      </c>
      <c r="H2443">
        <v>0.111</v>
      </c>
      <c r="I2443">
        <v>-2.0270000000000001</v>
      </c>
      <c r="J2443">
        <v>8.6999999999999994E-2</v>
      </c>
      <c r="K2443">
        <v>-1.4E-2</v>
      </c>
      <c r="L2443">
        <v>-3.919</v>
      </c>
      <c r="M2443">
        <v>-4.3899999999999997</v>
      </c>
      <c r="N2443">
        <v>-1.3069999999999999</v>
      </c>
      <c r="O2443">
        <v>-7.0999999999999994E-2</v>
      </c>
      <c r="P2443">
        <v>-1.4510000000000001</v>
      </c>
      <c r="Q2443">
        <v>-0.19600000000000001</v>
      </c>
      <c r="R2443">
        <v>-2.7080000000000002</v>
      </c>
      <c r="S2443">
        <v>0.223</v>
      </c>
      <c r="T2443">
        <v>-8.5999999999999993E-2</v>
      </c>
      <c r="U2443">
        <v>-0.23</v>
      </c>
      <c r="V2443">
        <v>-0.39400000000000002</v>
      </c>
      <c r="W2443">
        <v>-0.378</v>
      </c>
      <c r="X2443">
        <v>-0.316</v>
      </c>
      <c r="Y2443">
        <v>-7.9000000000000001E-2</v>
      </c>
      <c r="Z2443">
        <v>-0.32600000000000001</v>
      </c>
      <c r="AA2443" t="s">
        <v>138</v>
      </c>
      <c r="AB2443">
        <v>-2.8000000000000001E-2</v>
      </c>
      <c r="AC2443">
        <v>-0.04</v>
      </c>
      <c r="AD2443">
        <v>-18.158000000000001</v>
      </c>
      <c r="AE2443">
        <v>-4.8339999999999996</v>
      </c>
      <c r="AF2443">
        <v>0.82199999999999995</v>
      </c>
      <c r="AG2443">
        <v>0.65100000000000002</v>
      </c>
      <c r="AH2443">
        <v>-0.11700000000000001</v>
      </c>
      <c r="AI2443">
        <v>-0.23599999999999999</v>
      </c>
      <c r="AJ2443">
        <v>-0.63</v>
      </c>
      <c r="AK2443">
        <v>-5.8999999999999997E-2</v>
      </c>
      <c r="AL2443">
        <v>-5.8999999999999997E-2</v>
      </c>
      <c r="AM2443" t="s">
        <v>138</v>
      </c>
      <c r="AN2443">
        <v>-9.8000000000000004E-2</v>
      </c>
      <c r="AO2443">
        <v>-2.7E-2</v>
      </c>
      <c r="AP2443">
        <v>0.17199999999999999</v>
      </c>
      <c r="AQ2443">
        <v>-7.5999999999999998E-2</v>
      </c>
      <c r="AR2443">
        <v>-0.13800000000000001</v>
      </c>
      <c r="AS2443">
        <v>4.4999999999999998E-2</v>
      </c>
      <c r="AT2443">
        <v>6.3E-2</v>
      </c>
      <c r="AU2443">
        <v>-4.1000000000000002E-2</v>
      </c>
      <c r="AV2443">
        <v>-1.5489999999999999</v>
      </c>
      <c r="AW2443">
        <v>-0.17299999999999999</v>
      </c>
      <c r="AX2443">
        <v>0.25900000000000001</v>
      </c>
      <c r="AY2443">
        <v>5.0000000000000001E-3</v>
      </c>
      <c r="AZ2443">
        <v>-0.161</v>
      </c>
      <c r="BA2443">
        <v>0.14599999999999999</v>
      </c>
      <c r="BB2443">
        <v>-7.3999999999999996E-2</v>
      </c>
      <c r="BC2443">
        <v>-0.63200000000000001</v>
      </c>
      <c r="BD2443">
        <v>5.0999999999999997E-2</v>
      </c>
      <c r="BE2443">
        <v>7.0000000000000001E-3</v>
      </c>
      <c r="BF2443">
        <v>4.7E-2</v>
      </c>
      <c r="BG2443">
        <v>-0.32900000000000001</v>
      </c>
      <c r="BH2443">
        <v>-0.80900000000000005</v>
      </c>
      <c r="BI2443">
        <v>-7.5999999999999998E-2</v>
      </c>
      <c r="BJ2443">
        <v>-9.9000000000000005E-2</v>
      </c>
      <c r="BK2443">
        <v>0.01</v>
      </c>
      <c r="BL2443">
        <v>-8.9999999999999993E-3</v>
      </c>
      <c r="BM2443">
        <v>6.8000000000000005E-2</v>
      </c>
      <c r="BN2443">
        <v>0.11600000000000001</v>
      </c>
      <c r="BO2443">
        <v>8.0000000000000002E-3</v>
      </c>
      <c r="BP2443">
        <v>1.079</v>
      </c>
      <c r="BQ2443" t="s">
        <v>138</v>
      </c>
      <c r="BR2443" t="s">
        <v>138</v>
      </c>
      <c r="BS2443" t="s">
        <v>138</v>
      </c>
      <c r="BT2443">
        <v>-0.86799999999999999</v>
      </c>
      <c r="BU2443">
        <v>-7.9000000000000001E-2</v>
      </c>
      <c r="BV2443" t="s">
        <v>138</v>
      </c>
      <c r="BW2443">
        <v>6.0000000000000001E-3</v>
      </c>
      <c r="BX2443" t="s">
        <v>138</v>
      </c>
      <c r="BY2443" t="s">
        <v>138</v>
      </c>
      <c r="BZ2443">
        <v>7.0000000000000007E-2</v>
      </c>
      <c r="CA2443">
        <v>5.2999999999999999E-2</v>
      </c>
      <c r="CB2443" t="s">
        <v>138</v>
      </c>
      <c r="CC2443" t="s">
        <v>138</v>
      </c>
      <c r="CD2443">
        <v>5.2999999999999999E-2</v>
      </c>
      <c r="CE2443">
        <v>-0.20599999999999999</v>
      </c>
      <c r="CF2443">
        <v>-0.68400000000000005</v>
      </c>
      <c r="CG2443">
        <v>-0.13900000000000001</v>
      </c>
      <c r="CH2443">
        <v>-0.157</v>
      </c>
    </row>
    <row r="2444" spans="1:86" x14ac:dyDescent="0.3">
      <c r="A2444" t="s">
        <v>6220</v>
      </c>
      <c r="B2444" t="s">
        <v>2253</v>
      </c>
      <c r="C2444" t="s">
        <v>137</v>
      </c>
      <c r="D2444" t="s">
        <v>137</v>
      </c>
      <c r="E2444" t="s">
        <v>138</v>
      </c>
      <c r="F2444" t="s">
        <v>138</v>
      </c>
      <c r="G2444" t="s">
        <v>137</v>
      </c>
      <c r="H2444" t="s">
        <v>138</v>
      </c>
      <c r="I2444" t="s">
        <v>138</v>
      </c>
      <c r="J2444" t="s">
        <v>138</v>
      </c>
      <c r="K2444" t="s">
        <v>138</v>
      </c>
      <c r="L2444" t="s">
        <v>138</v>
      </c>
      <c r="M2444" t="s">
        <v>138</v>
      </c>
      <c r="N2444" t="s">
        <v>138</v>
      </c>
      <c r="O2444" t="s">
        <v>138</v>
      </c>
      <c r="P2444" t="s">
        <v>138</v>
      </c>
      <c r="Q2444" t="s">
        <v>138</v>
      </c>
      <c r="R2444" t="s">
        <v>138</v>
      </c>
      <c r="S2444" t="s">
        <v>138</v>
      </c>
      <c r="T2444" t="s">
        <v>138</v>
      </c>
      <c r="U2444" t="s">
        <v>138</v>
      </c>
      <c r="V2444" t="s">
        <v>138</v>
      </c>
      <c r="W2444" t="s">
        <v>138</v>
      </c>
      <c r="X2444" t="s">
        <v>138</v>
      </c>
      <c r="Y2444" t="s">
        <v>138</v>
      </c>
      <c r="Z2444" t="s">
        <v>138</v>
      </c>
      <c r="AA2444" t="s">
        <v>137</v>
      </c>
      <c r="AB2444" t="s">
        <v>138</v>
      </c>
      <c r="AC2444" t="s">
        <v>138</v>
      </c>
      <c r="AD2444" t="s">
        <v>138</v>
      </c>
      <c r="AE2444" t="s">
        <v>138</v>
      </c>
      <c r="AF2444" t="s">
        <v>138</v>
      </c>
      <c r="AG2444">
        <v>0.78400000000000003</v>
      </c>
      <c r="AH2444" t="s">
        <v>138</v>
      </c>
      <c r="AI2444">
        <v>3.1E-2</v>
      </c>
      <c r="AJ2444">
        <v>0.45</v>
      </c>
      <c r="AK2444" t="s">
        <v>138</v>
      </c>
      <c r="AL2444" t="s">
        <v>138</v>
      </c>
      <c r="AM2444" t="s">
        <v>137</v>
      </c>
      <c r="AN2444" t="s">
        <v>137</v>
      </c>
      <c r="AO2444" t="s">
        <v>137</v>
      </c>
      <c r="AP2444">
        <v>0.20599999999999999</v>
      </c>
      <c r="AQ2444" t="s">
        <v>138</v>
      </c>
      <c r="AR2444">
        <v>0.158</v>
      </c>
      <c r="AS2444">
        <v>9.7000000000000003E-2</v>
      </c>
      <c r="AT2444" t="s">
        <v>138</v>
      </c>
      <c r="AU2444">
        <v>0.17199999999999999</v>
      </c>
      <c r="AV2444" t="s">
        <v>138</v>
      </c>
      <c r="AW2444">
        <v>8.9999999999999993E-3</v>
      </c>
      <c r="AX2444" t="s">
        <v>138</v>
      </c>
      <c r="AY2444" t="s">
        <v>138</v>
      </c>
      <c r="AZ2444" t="s">
        <v>138</v>
      </c>
      <c r="BA2444">
        <v>0.17399999999999999</v>
      </c>
      <c r="BB2444" t="s">
        <v>138</v>
      </c>
      <c r="BC2444" t="s">
        <v>138</v>
      </c>
      <c r="BD2444">
        <v>6.9000000000000006E-2</v>
      </c>
      <c r="BE2444">
        <v>6.9000000000000006E-2</v>
      </c>
      <c r="BF2444" t="s">
        <v>138</v>
      </c>
      <c r="BG2444" t="s">
        <v>138</v>
      </c>
      <c r="BH2444">
        <v>2.5000000000000001E-2</v>
      </c>
      <c r="BI2444">
        <v>7.0000000000000001E-3</v>
      </c>
      <c r="BJ2444" t="s">
        <v>137</v>
      </c>
      <c r="BK2444">
        <v>0.01</v>
      </c>
      <c r="BL2444">
        <v>3.9E-2</v>
      </c>
      <c r="BM2444" t="s">
        <v>138</v>
      </c>
      <c r="BN2444">
        <v>0.127</v>
      </c>
      <c r="BO2444" t="s">
        <v>138</v>
      </c>
      <c r="BP2444">
        <v>0.108</v>
      </c>
      <c r="BQ2444" t="s">
        <v>138</v>
      </c>
      <c r="BR2444" t="s">
        <v>138</v>
      </c>
      <c r="BS2444">
        <v>5.1999999999999998E-2</v>
      </c>
      <c r="BT2444">
        <v>2.9000000000000001E-2</v>
      </c>
      <c r="BU2444">
        <v>7.0000000000000001E-3</v>
      </c>
      <c r="BV2444" t="s">
        <v>137</v>
      </c>
      <c r="BW2444" t="s">
        <v>138</v>
      </c>
      <c r="BX2444">
        <v>2.7E-2</v>
      </c>
      <c r="BY2444">
        <v>5.3999999999999999E-2</v>
      </c>
      <c r="BZ2444">
        <v>0.08</v>
      </c>
      <c r="CA2444">
        <v>0.10100000000000001</v>
      </c>
      <c r="CB2444" t="s">
        <v>138</v>
      </c>
      <c r="CC2444">
        <v>9.0999999999999998E-2</v>
      </c>
      <c r="CD2444" t="s">
        <v>138</v>
      </c>
      <c r="CE2444">
        <v>1.4999999999999999E-2</v>
      </c>
      <c r="CF2444">
        <v>0.01</v>
      </c>
      <c r="CG2444">
        <v>2E-3</v>
      </c>
      <c r="CH2444" t="s">
        <v>137</v>
      </c>
    </row>
    <row r="2445" spans="1:86" x14ac:dyDescent="0.3">
      <c r="A2445" t="s">
        <v>6221</v>
      </c>
      <c r="B2445" t="s">
        <v>2254</v>
      </c>
      <c r="C2445" t="s">
        <v>137</v>
      </c>
      <c r="D2445" t="s">
        <v>137</v>
      </c>
      <c r="E2445" t="s">
        <v>137</v>
      </c>
      <c r="F2445" t="s">
        <v>137</v>
      </c>
      <c r="G2445" t="s">
        <v>137</v>
      </c>
      <c r="H2445" t="s">
        <v>138</v>
      </c>
      <c r="I2445" t="s">
        <v>138</v>
      </c>
      <c r="J2445" t="s">
        <v>138</v>
      </c>
      <c r="K2445" t="s">
        <v>138</v>
      </c>
      <c r="L2445" t="s">
        <v>138</v>
      </c>
      <c r="M2445" t="s">
        <v>138</v>
      </c>
      <c r="N2445" t="s">
        <v>138</v>
      </c>
      <c r="O2445" t="s">
        <v>138</v>
      </c>
      <c r="P2445" t="s">
        <v>138</v>
      </c>
      <c r="Q2445" t="s">
        <v>138</v>
      </c>
      <c r="R2445" t="s">
        <v>138</v>
      </c>
      <c r="S2445" t="s">
        <v>138</v>
      </c>
      <c r="T2445" t="s">
        <v>137</v>
      </c>
      <c r="U2445">
        <v>4.4999999999999998E-2</v>
      </c>
      <c r="V2445" t="s">
        <v>138</v>
      </c>
      <c r="W2445">
        <v>0.28199999999999997</v>
      </c>
      <c r="X2445" t="s">
        <v>138</v>
      </c>
      <c r="Y2445" t="s">
        <v>138</v>
      </c>
      <c r="Z2445" t="s">
        <v>138</v>
      </c>
      <c r="AA2445" t="s">
        <v>137</v>
      </c>
      <c r="AB2445" t="s">
        <v>138</v>
      </c>
      <c r="AC2445" t="s">
        <v>138</v>
      </c>
      <c r="AD2445" t="s">
        <v>137</v>
      </c>
      <c r="AE2445" t="s">
        <v>137</v>
      </c>
      <c r="AF2445" t="s">
        <v>138</v>
      </c>
      <c r="AG2445" t="s">
        <v>138</v>
      </c>
      <c r="AH2445" t="s">
        <v>138</v>
      </c>
      <c r="AI2445" t="s">
        <v>138</v>
      </c>
      <c r="AJ2445">
        <v>1.0609999999999999</v>
      </c>
      <c r="AK2445" t="s">
        <v>138</v>
      </c>
      <c r="AL2445" t="s">
        <v>138</v>
      </c>
      <c r="AM2445" t="s">
        <v>137</v>
      </c>
      <c r="AN2445" t="s">
        <v>137</v>
      </c>
      <c r="AO2445" t="s">
        <v>137</v>
      </c>
      <c r="AP2445" t="s">
        <v>138</v>
      </c>
      <c r="AQ2445" t="s">
        <v>137</v>
      </c>
      <c r="AR2445">
        <v>0.27</v>
      </c>
      <c r="AS2445" t="s">
        <v>138</v>
      </c>
      <c r="AT2445" t="s">
        <v>138</v>
      </c>
      <c r="AU2445" t="s">
        <v>138</v>
      </c>
      <c r="AV2445">
        <v>1.46</v>
      </c>
      <c r="AW2445">
        <v>0.153</v>
      </c>
      <c r="AX2445">
        <v>0.02</v>
      </c>
      <c r="AY2445" t="s">
        <v>138</v>
      </c>
      <c r="AZ2445" t="s">
        <v>137</v>
      </c>
      <c r="BA2445" t="s">
        <v>137</v>
      </c>
      <c r="BB2445" t="s">
        <v>137</v>
      </c>
      <c r="BC2445" t="s">
        <v>137</v>
      </c>
      <c r="BD2445" t="s">
        <v>137</v>
      </c>
      <c r="BE2445">
        <v>5.3999999999999999E-2</v>
      </c>
      <c r="BF2445" t="s">
        <v>138</v>
      </c>
      <c r="BG2445">
        <v>0.28899999999999998</v>
      </c>
      <c r="BH2445" t="s">
        <v>138</v>
      </c>
      <c r="BI2445">
        <v>6.9000000000000006E-2</v>
      </c>
      <c r="BJ2445" t="s">
        <v>138</v>
      </c>
      <c r="BK2445" t="s">
        <v>137</v>
      </c>
      <c r="BL2445" t="s">
        <v>137</v>
      </c>
      <c r="BM2445" t="s">
        <v>137</v>
      </c>
      <c r="BN2445" t="s">
        <v>137</v>
      </c>
      <c r="BO2445" t="s">
        <v>137</v>
      </c>
      <c r="BP2445" t="s">
        <v>138</v>
      </c>
      <c r="BQ2445">
        <v>0.05</v>
      </c>
      <c r="BR2445" t="s">
        <v>137</v>
      </c>
      <c r="BS2445" t="s">
        <v>138</v>
      </c>
      <c r="BT2445">
        <v>0.89</v>
      </c>
      <c r="BU2445">
        <v>7.2999999999999995E-2</v>
      </c>
      <c r="BV2445" t="s">
        <v>138</v>
      </c>
      <c r="BW2445" t="s">
        <v>137</v>
      </c>
      <c r="BX2445" t="s">
        <v>137</v>
      </c>
      <c r="BY2445" t="s">
        <v>137</v>
      </c>
      <c r="BZ2445" t="s">
        <v>137</v>
      </c>
      <c r="CA2445" t="s">
        <v>137</v>
      </c>
      <c r="CB2445" t="s">
        <v>138</v>
      </c>
      <c r="CC2445" t="s">
        <v>138</v>
      </c>
      <c r="CD2445" t="s">
        <v>138</v>
      </c>
      <c r="CE2445">
        <v>0.185</v>
      </c>
      <c r="CF2445">
        <v>0.68300000000000005</v>
      </c>
      <c r="CG2445">
        <v>0.12</v>
      </c>
      <c r="CH2445" t="s">
        <v>138</v>
      </c>
    </row>
    <row r="2446" spans="1:86" x14ac:dyDescent="0.3">
      <c r="A2446" t="s">
        <v>6222</v>
      </c>
      <c r="B2446" t="s">
        <v>2255</v>
      </c>
      <c r="C2446" t="s">
        <v>137</v>
      </c>
      <c r="D2446" t="s">
        <v>137</v>
      </c>
      <c r="E2446" t="s">
        <v>138</v>
      </c>
      <c r="F2446" t="s">
        <v>138</v>
      </c>
      <c r="G2446" t="s">
        <v>137</v>
      </c>
      <c r="H2446">
        <v>0.13500000000000001</v>
      </c>
      <c r="I2446" t="s">
        <v>138</v>
      </c>
      <c r="J2446" t="s">
        <v>138</v>
      </c>
      <c r="K2446" t="s">
        <v>138</v>
      </c>
      <c r="L2446" t="s">
        <v>138</v>
      </c>
      <c r="M2446">
        <v>-4.3780000000000001</v>
      </c>
      <c r="N2446">
        <v>-1.2829999999999999</v>
      </c>
      <c r="O2446" t="s">
        <v>138</v>
      </c>
      <c r="P2446" t="s">
        <v>138</v>
      </c>
      <c r="Q2446">
        <v>-0.16600000000000001</v>
      </c>
      <c r="R2446" t="s">
        <v>138</v>
      </c>
      <c r="S2446" t="s">
        <v>138</v>
      </c>
      <c r="T2446" t="s">
        <v>138</v>
      </c>
      <c r="U2446" t="s">
        <v>138</v>
      </c>
      <c r="V2446" t="s">
        <v>138</v>
      </c>
      <c r="W2446" t="s">
        <v>138</v>
      </c>
      <c r="X2446">
        <v>-0.30299999999999999</v>
      </c>
      <c r="Y2446">
        <v>-3.9E-2</v>
      </c>
      <c r="Z2446">
        <v>-7.6999999999999999E-2</v>
      </c>
      <c r="AA2446" t="s">
        <v>137</v>
      </c>
      <c r="AB2446" t="s">
        <v>137</v>
      </c>
      <c r="AC2446" t="s">
        <v>137</v>
      </c>
      <c r="AD2446" t="s">
        <v>138</v>
      </c>
      <c r="AE2446" t="s">
        <v>138</v>
      </c>
      <c r="AF2446">
        <v>0.84799999999999998</v>
      </c>
      <c r="AG2446" t="s">
        <v>138</v>
      </c>
      <c r="AH2446" t="s">
        <v>138</v>
      </c>
      <c r="AI2446" t="s">
        <v>138</v>
      </c>
      <c r="AJ2446">
        <v>-0.61099999999999999</v>
      </c>
      <c r="AK2446">
        <v>-1.9E-2</v>
      </c>
      <c r="AL2446" t="s">
        <v>138</v>
      </c>
      <c r="AM2446" t="s">
        <v>137</v>
      </c>
      <c r="AN2446" t="s">
        <v>137</v>
      </c>
      <c r="AO2446" t="s">
        <v>137</v>
      </c>
      <c r="AP2446" t="s">
        <v>138</v>
      </c>
      <c r="AQ2446" t="s">
        <v>138</v>
      </c>
      <c r="AR2446">
        <v>-0.112</v>
      </c>
      <c r="AS2446" t="s">
        <v>138</v>
      </c>
      <c r="AT2446">
        <v>7.5999999999999998E-2</v>
      </c>
      <c r="AU2446" t="s">
        <v>138</v>
      </c>
      <c r="AV2446" t="s">
        <v>138</v>
      </c>
      <c r="AW2446">
        <v>-0.14499999999999999</v>
      </c>
      <c r="AX2446" t="s">
        <v>138</v>
      </c>
      <c r="AY2446" t="s">
        <v>138</v>
      </c>
      <c r="AZ2446" t="s">
        <v>138</v>
      </c>
      <c r="BA2446">
        <v>0.17399999999999999</v>
      </c>
      <c r="BB2446" t="s">
        <v>138</v>
      </c>
      <c r="BC2446" t="s">
        <v>138</v>
      </c>
      <c r="BD2446">
        <v>6.9000000000000006E-2</v>
      </c>
      <c r="BE2446">
        <v>1.4999999999999999E-2</v>
      </c>
      <c r="BF2446">
        <v>5.5E-2</v>
      </c>
      <c r="BG2446" t="s">
        <v>138</v>
      </c>
      <c r="BH2446" t="s">
        <v>138</v>
      </c>
      <c r="BI2446">
        <v>-6.2E-2</v>
      </c>
      <c r="BJ2446" t="s">
        <v>138</v>
      </c>
      <c r="BK2446">
        <v>0.01</v>
      </c>
      <c r="BL2446">
        <v>3.9E-2</v>
      </c>
      <c r="BM2446" t="s">
        <v>138</v>
      </c>
      <c r="BN2446">
        <v>0.127</v>
      </c>
      <c r="BO2446" t="s">
        <v>138</v>
      </c>
      <c r="BP2446" t="s">
        <v>138</v>
      </c>
      <c r="BQ2446" t="s">
        <v>138</v>
      </c>
      <c r="BR2446" t="s">
        <v>138</v>
      </c>
      <c r="BS2446" t="s">
        <v>138</v>
      </c>
      <c r="BT2446">
        <v>-0.86099999999999999</v>
      </c>
      <c r="BU2446">
        <v>-6.6000000000000003E-2</v>
      </c>
      <c r="BV2446" t="s">
        <v>138</v>
      </c>
      <c r="BW2446" t="s">
        <v>138</v>
      </c>
      <c r="BX2446">
        <v>2.7E-2</v>
      </c>
      <c r="BY2446">
        <v>5.3999999999999999E-2</v>
      </c>
      <c r="BZ2446">
        <v>0.08</v>
      </c>
      <c r="CA2446">
        <v>0.10100000000000001</v>
      </c>
      <c r="CB2446">
        <v>0.106</v>
      </c>
      <c r="CC2446" t="s">
        <v>138</v>
      </c>
      <c r="CD2446">
        <v>6.0999999999999999E-2</v>
      </c>
      <c r="CE2446">
        <v>-0.16900000000000001</v>
      </c>
      <c r="CF2446">
        <v>-0.67400000000000004</v>
      </c>
      <c r="CG2446">
        <v>-0.11700000000000001</v>
      </c>
      <c r="CH2446" t="s">
        <v>138</v>
      </c>
    </row>
    <row r="2447" spans="1:86" x14ac:dyDescent="0.3">
      <c r="A2447" t="s">
        <v>6223</v>
      </c>
      <c r="B2447" t="s">
        <v>2256</v>
      </c>
      <c r="C2447" t="s">
        <v>137</v>
      </c>
      <c r="D2447" t="s">
        <v>137</v>
      </c>
      <c r="E2447" t="s">
        <v>137</v>
      </c>
      <c r="F2447" t="s">
        <v>137</v>
      </c>
      <c r="G2447" t="s">
        <v>138</v>
      </c>
      <c r="H2447" t="s">
        <v>137</v>
      </c>
      <c r="I2447" t="s">
        <v>137</v>
      </c>
      <c r="J2447" t="s">
        <v>137</v>
      </c>
      <c r="K2447" t="s">
        <v>137</v>
      </c>
      <c r="L2447" t="s">
        <v>137</v>
      </c>
      <c r="M2447" t="s">
        <v>137</v>
      </c>
      <c r="N2447" t="s">
        <v>137</v>
      </c>
      <c r="O2447" t="s">
        <v>137</v>
      </c>
      <c r="P2447" t="s">
        <v>137</v>
      </c>
      <c r="Q2447" t="s">
        <v>137</v>
      </c>
      <c r="R2447" t="s">
        <v>137</v>
      </c>
      <c r="S2447" t="s">
        <v>137</v>
      </c>
      <c r="T2447" t="s">
        <v>137</v>
      </c>
      <c r="U2447" t="s">
        <v>137</v>
      </c>
      <c r="V2447" t="s">
        <v>137</v>
      </c>
      <c r="W2447" t="s">
        <v>137</v>
      </c>
      <c r="X2447" t="s">
        <v>137</v>
      </c>
      <c r="Y2447" t="s">
        <v>137</v>
      </c>
      <c r="Z2447" t="s">
        <v>137</v>
      </c>
      <c r="AA2447" t="s">
        <v>138</v>
      </c>
      <c r="AB2447" t="s">
        <v>137</v>
      </c>
      <c r="AC2447" t="s">
        <v>137</v>
      </c>
      <c r="AD2447" t="s">
        <v>137</v>
      </c>
      <c r="AE2447" t="s">
        <v>137</v>
      </c>
      <c r="AF2447" t="s">
        <v>137</v>
      </c>
      <c r="AG2447" t="s">
        <v>137</v>
      </c>
      <c r="AH2447" t="s">
        <v>137</v>
      </c>
      <c r="AI2447" t="s">
        <v>137</v>
      </c>
      <c r="AJ2447" t="s">
        <v>137</v>
      </c>
      <c r="AK2447" t="s">
        <v>137</v>
      </c>
      <c r="AL2447" t="s">
        <v>138</v>
      </c>
      <c r="AM2447" t="s">
        <v>137</v>
      </c>
      <c r="AN2447" t="s">
        <v>137</v>
      </c>
      <c r="AO2447" t="s">
        <v>137</v>
      </c>
      <c r="AP2447" t="s">
        <v>137</v>
      </c>
      <c r="AQ2447" t="s">
        <v>137</v>
      </c>
      <c r="AR2447" t="s">
        <v>137</v>
      </c>
      <c r="AS2447" t="s">
        <v>137</v>
      </c>
      <c r="AT2447" t="s">
        <v>138</v>
      </c>
      <c r="AU2447" t="s">
        <v>137</v>
      </c>
      <c r="AV2447" t="s">
        <v>137</v>
      </c>
      <c r="AW2447" t="s">
        <v>137</v>
      </c>
      <c r="AX2447" t="s">
        <v>137</v>
      </c>
      <c r="AY2447" t="s">
        <v>137</v>
      </c>
      <c r="AZ2447" t="s">
        <v>137</v>
      </c>
      <c r="BA2447" t="s">
        <v>137</v>
      </c>
      <c r="BB2447" t="s">
        <v>137</v>
      </c>
      <c r="BC2447" t="s">
        <v>137</v>
      </c>
      <c r="BD2447" t="s">
        <v>137</v>
      </c>
      <c r="BE2447" t="s">
        <v>137</v>
      </c>
      <c r="BF2447" t="s">
        <v>138</v>
      </c>
      <c r="BG2447" t="s">
        <v>137</v>
      </c>
      <c r="BH2447" t="s">
        <v>137</v>
      </c>
      <c r="BI2447" t="s">
        <v>137</v>
      </c>
      <c r="BJ2447" t="s">
        <v>137</v>
      </c>
      <c r="BK2447" t="s">
        <v>137</v>
      </c>
      <c r="BL2447" t="s">
        <v>137</v>
      </c>
      <c r="BM2447" t="s">
        <v>137</v>
      </c>
      <c r="BN2447" t="s">
        <v>137</v>
      </c>
      <c r="BO2447" t="s">
        <v>137</v>
      </c>
      <c r="BP2447" t="s">
        <v>138</v>
      </c>
      <c r="BQ2447" t="s">
        <v>137</v>
      </c>
      <c r="BR2447" t="s">
        <v>137</v>
      </c>
      <c r="BS2447" t="s">
        <v>137</v>
      </c>
      <c r="BT2447" t="s">
        <v>137</v>
      </c>
      <c r="BU2447" t="s">
        <v>137</v>
      </c>
      <c r="BV2447" t="s">
        <v>137</v>
      </c>
      <c r="BW2447" t="s">
        <v>137</v>
      </c>
      <c r="BX2447" t="s">
        <v>137</v>
      </c>
      <c r="BY2447" t="s">
        <v>137</v>
      </c>
      <c r="BZ2447" t="s">
        <v>137</v>
      </c>
      <c r="CA2447" t="s">
        <v>137</v>
      </c>
      <c r="CB2447" t="s">
        <v>138</v>
      </c>
      <c r="CC2447" t="s">
        <v>137</v>
      </c>
      <c r="CD2447" t="s">
        <v>138</v>
      </c>
      <c r="CE2447" t="s">
        <v>137</v>
      </c>
      <c r="CF2447" t="s">
        <v>137</v>
      </c>
      <c r="CG2447" t="s">
        <v>137</v>
      </c>
      <c r="CH2447" t="s">
        <v>137</v>
      </c>
    </row>
    <row r="2448" spans="1:86" x14ac:dyDescent="0.3">
      <c r="A2448" t="s">
        <v>6224</v>
      </c>
      <c r="B2448" t="s">
        <v>2257</v>
      </c>
      <c r="C2448" t="s">
        <v>138</v>
      </c>
      <c r="D2448" t="s">
        <v>138</v>
      </c>
      <c r="E2448" t="s">
        <v>138</v>
      </c>
      <c r="F2448" t="s">
        <v>138</v>
      </c>
      <c r="G2448" t="s">
        <v>138</v>
      </c>
      <c r="H2448">
        <v>2.4E-2</v>
      </c>
      <c r="I2448" t="s">
        <v>138</v>
      </c>
      <c r="J2448" t="s">
        <v>138</v>
      </c>
      <c r="K2448" t="s">
        <v>138</v>
      </c>
      <c r="L2448" t="s">
        <v>138</v>
      </c>
      <c r="M2448">
        <v>1.2E-2</v>
      </c>
      <c r="N2448">
        <v>2.4E-2</v>
      </c>
      <c r="O2448" t="s">
        <v>138</v>
      </c>
      <c r="P2448" t="s">
        <v>138</v>
      </c>
      <c r="Q2448">
        <v>0.03</v>
      </c>
      <c r="R2448" t="s">
        <v>138</v>
      </c>
      <c r="S2448" t="s">
        <v>138</v>
      </c>
      <c r="T2448" t="s">
        <v>138</v>
      </c>
      <c r="U2448" t="s">
        <v>138</v>
      </c>
      <c r="V2448" t="s">
        <v>138</v>
      </c>
      <c r="W2448" t="s">
        <v>138</v>
      </c>
      <c r="X2448">
        <v>1.2999999999999999E-2</v>
      </c>
      <c r="Y2448">
        <v>0.04</v>
      </c>
      <c r="Z2448">
        <v>0.249</v>
      </c>
      <c r="AA2448" t="s">
        <v>138</v>
      </c>
      <c r="AB2448">
        <v>2.8000000000000001E-2</v>
      </c>
      <c r="AC2448">
        <v>0.04</v>
      </c>
      <c r="AD2448" t="s">
        <v>138</v>
      </c>
      <c r="AE2448" t="s">
        <v>138</v>
      </c>
      <c r="AF2448">
        <v>2.5999999999999999E-2</v>
      </c>
      <c r="AG2448" t="s">
        <v>138</v>
      </c>
      <c r="AH2448" t="s">
        <v>138</v>
      </c>
      <c r="AI2448" t="s">
        <v>138</v>
      </c>
      <c r="AJ2448">
        <v>1.9E-2</v>
      </c>
      <c r="AK2448">
        <v>0.04</v>
      </c>
      <c r="AL2448">
        <v>8.6999999999999994E-2</v>
      </c>
      <c r="AM2448" t="s">
        <v>138</v>
      </c>
      <c r="AN2448">
        <v>9.8000000000000004E-2</v>
      </c>
      <c r="AO2448">
        <v>2.7E-2</v>
      </c>
      <c r="AP2448" t="s">
        <v>138</v>
      </c>
      <c r="AQ2448" t="s">
        <v>138</v>
      </c>
      <c r="AR2448">
        <v>2.5999999999999999E-2</v>
      </c>
      <c r="AS2448" t="s">
        <v>138</v>
      </c>
      <c r="AT2448" t="s">
        <v>138</v>
      </c>
      <c r="AU2448" t="s">
        <v>138</v>
      </c>
      <c r="AV2448" t="s">
        <v>138</v>
      </c>
      <c r="AW2448">
        <v>2.8000000000000001E-2</v>
      </c>
      <c r="AX2448" t="s">
        <v>138</v>
      </c>
      <c r="AY2448" t="s">
        <v>138</v>
      </c>
      <c r="AZ2448" t="s">
        <v>138</v>
      </c>
      <c r="BA2448">
        <v>2.8000000000000001E-2</v>
      </c>
      <c r="BB2448" t="s">
        <v>138</v>
      </c>
      <c r="BC2448" t="s">
        <v>138</v>
      </c>
      <c r="BD2448">
        <v>1.7999999999999999E-2</v>
      </c>
      <c r="BE2448">
        <v>8.0000000000000002E-3</v>
      </c>
      <c r="BF2448" t="s">
        <v>138</v>
      </c>
      <c r="BG2448" t="s">
        <v>138</v>
      </c>
      <c r="BH2448" t="s">
        <v>138</v>
      </c>
      <c r="BI2448">
        <v>1.4E-2</v>
      </c>
      <c r="BJ2448" t="s">
        <v>138</v>
      </c>
      <c r="BK2448" t="s">
        <v>137</v>
      </c>
      <c r="BL2448">
        <v>4.8000000000000001E-2</v>
      </c>
      <c r="BM2448" t="s">
        <v>138</v>
      </c>
      <c r="BN2448">
        <v>1.0999999999999999E-2</v>
      </c>
      <c r="BO2448" t="s">
        <v>138</v>
      </c>
      <c r="BP2448" t="s">
        <v>138</v>
      </c>
      <c r="BQ2448">
        <v>1.4E-2</v>
      </c>
      <c r="BR2448">
        <v>5.0000000000000001E-3</v>
      </c>
      <c r="BS2448">
        <v>0.19</v>
      </c>
      <c r="BT2448">
        <v>7.0000000000000001E-3</v>
      </c>
      <c r="BU2448">
        <v>1.2999999999999999E-2</v>
      </c>
      <c r="BV2448" t="s">
        <v>138</v>
      </c>
      <c r="BW2448" t="s">
        <v>138</v>
      </c>
      <c r="BX2448" t="s">
        <v>138</v>
      </c>
      <c r="BY2448" t="s">
        <v>138</v>
      </c>
      <c r="BZ2448">
        <v>0.01</v>
      </c>
      <c r="CA2448">
        <v>4.8000000000000001E-2</v>
      </c>
      <c r="CB2448">
        <v>4.1000000000000002E-2</v>
      </c>
      <c r="CC2448">
        <v>1.7999999999999999E-2</v>
      </c>
      <c r="CD2448" t="s">
        <v>138</v>
      </c>
      <c r="CE2448">
        <v>3.6999999999999998E-2</v>
      </c>
      <c r="CF2448">
        <v>0.01</v>
      </c>
      <c r="CG2448">
        <v>2.1999999999999999E-2</v>
      </c>
      <c r="CH2448" t="s">
        <v>138</v>
      </c>
    </row>
    <row r="2449" spans="1:86" x14ac:dyDescent="0.3">
      <c r="A2449" t="s">
        <v>6225</v>
      </c>
      <c r="B2449" t="s">
        <v>2258</v>
      </c>
      <c r="C2449" t="s">
        <v>138</v>
      </c>
      <c r="D2449" t="s">
        <v>138</v>
      </c>
      <c r="E2449" t="s">
        <v>138</v>
      </c>
      <c r="F2449" t="s">
        <v>138</v>
      </c>
      <c r="G2449" t="s">
        <v>138</v>
      </c>
      <c r="H2449">
        <v>-2.4E-2</v>
      </c>
      <c r="I2449" t="s">
        <v>138</v>
      </c>
      <c r="J2449" t="s">
        <v>138</v>
      </c>
      <c r="K2449" t="s">
        <v>138</v>
      </c>
      <c r="L2449" t="s">
        <v>138</v>
      </c>
      <c r="M2449">
        <v>-1.2E-2</v>
      </c>
      <c r="N2449">
        <v>-2.4E-2</v>
      </c>
      <c r="O2449" t="s">
        <v>138</v>
      </c>
      <c r="P2449" t="s">
        <v>138</v>
      </c>
      <c r="Q2449">
        <v>-0.03</v>
      </c>
      <c r="R2449" t="s">
        <v>138</v>
      </c>
      <c r="S2449" t="s">
        <v>138</v>
      </c>
      <c r="T2449" t="s">
        <v>138</v>
      </c>
      <c r="U2449" t="s">
        <v>138</v>
      </c>
      <c r="V2449" t="s">
        <v>138</v>
      </c>
      <c r="W2449" t="s">
        <v>138</v>
      </c>
      <c r="X2449">
        <v>-1.2999999999999999E-2</v>
      </c>
      <c r="Y2449">
        <v>-0.04</v>
      </c>
      <c r="Z2449">
        <v>-0.249</v>
      </c>
      <c r="AA2449" t="s">
        <v>138</v>
      </c>
      <c r="AB2449">
        <v>-2.8000000000000001E-2</v>
      </c>
      <c r="AC2449">
        <v>-0.04</v>
      </c>
      <c r="AD2449" t="s">
        <v>138</v>
      </c>
      <c r="AE2449" t="s">
        <v>138</v>
      </c>
      <c r="AF2449">
        <v>-2.5999999999999999E-2</v>
      </c>
      <c r="AG2449" t="s">
        <v>138</v>
      </c>
      <c r="AH2449" t="s">
        <v>138</v>
      </c>
      <c r="AI2449" t="s">
        <v>138</v>
      </c>
      <c r="AJ2449">
        <v>-1.9E-2</v>
      </c>
      <c r="AK2449">
        <v>-0.04</v>
      </c>
      <c r="AL2449" t="s">
        <v>138</v>
      </c>
      <c r="AM2449" t="s">
        <v>138</v>
      </c>
      <c r="AN2449">
        <v>-9.8000000000000004E-2</v>
      </c>
      <c r="AO2449">
        <v>-2.7E-2</v>
      </c>
      <c r="AP2449" t="s">
        <v>138</v>
      </c>
      <c r="AQ2449" t="s">
        <v>138</v>
      </c>
      <c r="AR2449">
        <v>-2.5999999999999999E-2</v>
      </c>
      <c r="AS2449" t="s">
        <v>138</v>
      </c>
      <c r="AT2449">
        <v>-1.2999999999999999E-2</v>
      </c>
      <c r="AU2449" t="s">
        <v>138</v>
      </c>
      <c r="AV2449" t="s">
        <v>138</v>
      </c>
      <c r="AW2449">
        <v>-2.8000000000000001E-2</v>
      </c>
      <c r="AX2449" t="s">
        <v>138</v>
      </c>
      <c r="AY2449" t="s">
        <v>138</v>
      </c>
      <c r="AZ2449" t="s">
        <v>138</v>
      </c>
      <c r="BA2449">
        <v>-2.8000000000000001E-2</v>
      </c>
      <c r="BB2449" t="s">
        <v>138</v>
      </c>
      <c r="BC2449" t="s">
        <v>138</v>
      </c>
      <c r="BD2449">
        <v>-1.7999999999999999E-2</v>
      </c>
      <c r="BE2449">
        <v>-8.0000000000000002E-3</v>
      </c>
      <c r="BF2449">
        <v>-8.0000000000000002E-3</v>
      </c>
      <c r="BG2449" t="s">
        <v>138</v>
      </c>
      <c r="BH2449" t="s">
        <v>138</v>
      </c>
      <c r="BI2449">
        <v>-1.4E-2</v>
      </c>
      <c r="BJ2449" t="s">
        <v>138</v>
      </c>
      <c r="BK2449" t="s">
        <v>137</v>
      </c>
      <c r="BL2449">
        <v>-4.8000000000000001E-2</v>
      </c>
      <c r="BM2449" t="s">
        <v>138</v>
      </c>
      <c r="BN2449">
        <v>-1.0999999999999999E-2</v>
      </c>
      <c r="BO2449" t="s">
        <v>138</v>
      </c>
      <c r="BP2449" t="s">
        <v>138</v>
      </c>
      <c r="BQ2449">
        <v>-1.4E-2</v>
      </c>
      <c r="BR2449">
        <v>-5.0000000000000001E-3</v>
      </c>
      <c r="BS2449">
        <v>-0.19</v>
      </c>
      <c r="BT2449">
        <v>-7.0000000000000001E-3</v>
      </c>
      <c r="BU2449">
        <v>-1.2999999999999999E-2</v>
      </c>
      <c r="BV2449" t="s">
        <v>138</v>
      </c>
      <c r="BW2449" t="s">
        <v>138</v>
      </c>
      <c r="BX2449" t="s">
        <v>138</v>
      </c>
      <c r="BY2449" t="s">
        <v>138</v>
      </c>
      <c r="BZ2449">
        <v>-0.01</v>
      </c>
      <c r="CA2449">
        <v>-4.8000000000000001E-2</v>
      </c>
      <c r="CB2449" t="s">
        <v>138</v>
      </c>
      <c r="CC2449">
        <v>-1.7999999999999999E-2</v>
      </c>
      <c r="CD2449">
        <v>-8.0000000000000002E-3</v>
      </c>
      <c r="CE2449">
        <v>-3.6999999999999998E-2</v>
      </c>
      <c r="CF2449">
        <v>-0.01</v>
      </c>
      <c r="CG2449">
        <v>-2.1999999999999999E-2</v>
      </c>
      <c r="CH2449" t="s">
        <v>138</v>
      </c>
    </row>
    <row r="2450" spans="1:86" x14ac:dyDescent="0.3">
      <c r="A2450" t="s">
        <v>6226</v>
      </c>
      <c r="B2450" t="s">
        <v>2259</v>
      </c>
      <c r="C2450">
        <v>0.32200000000000001</v>
      </c>
      <c r="D2450">
        <v>0.315</v>
      </c>
      <c r="E2450" t="s">
        <v>138</v>
      </c>
      <c r="F2450" t="s">
        <v>138</v>
      </c>
      <c r="G2450">
        <v>0.40400000000000003</v>
      </c>
      <c r="H2450" t="s">
        <v>138</v>
      </c>
      <c r="I2450" t="s">
        <v>138</v>
      </c>
      <c r="J2450" t="s">
        <v>138</v>
      </c>
      <c r="K2450" t="s">
        <v>138</v>
      </c>
      <c r="L2450" t="s">
        <v>138</v>
      </c>
      <c r="M2450">
        <v>0.39100000000000001</v>
      </c>
      <c r="N2450">
        <v>0.40899999999999997</v>
      </c>
      <c r="O2450" t="s">
        <v>138</v>
      </c>
      <c r="P2450">
        <v>0.38400000000000001</v>
      </c>
      <c r="Q2450">
        <v>0.39500000000000002</v>
      </c>
      <c r="R2450">
        <v>0.39100000000000001</v>
      </c>
      <c r="S2450" t="s">
        <v>138</v>
      </c>
      <c r="T2450" t="s">
        <v>138</v>
      </c>
      <c r="U2450" t="s">
        <v>138</v>
      </c>
      <c r="V2450" t="s">
        <v>138</v>
      </c>
      <c r="W2450" t="s">
        <v>138</v>
      </c>
      <c r="X2450" t="s">
        <v>138</v>
      </c>
      <c r="Y2450" t="s">
        <v>138</v>
      </c>
      <c r="Z2450" t="s">
        <v>138</v>
      </c>
      <c r="AA2450">
        <v>0.88700000000000001</v>
      </c>
      <c r="AB2450" t="s">
        <v>138</v>
      </c>
      <c r="AC2450" t="s">
        <v>138</v>
      </c>
      <c r="AD2450" t="s">
        <v>138</v>
      </c>
      <c r="AE2450" t="s">
        <v>138</v>
      </c>
      <c r="AF2450" t="s">
        <v>138</v>
      </c>
      <c r="AG2450">
        <v>1.069</v>
      </c>
      <c r="AH2450">
        <v>1.252</v>
      </c>
      <c r="AI2450">
        <v>1.298</v>
      </c>
      <c r="AJ2450">
        <v>1.3460000000000001</v>
      </c>
      <c r="AK2450" t="s">
        <v>138</v>
      </c>
      <c r="AL2450" t="s">
        <v>138</v>
      </c>
      <c r="AM2450">
        <v>1.359</v>
      </c>
      <c r="AN2450">
        <v>1.323</v>
      </c>
      <c r="AO2450">
        <v>1.361</v>
      </c>
      <c r="AP2450">
        <v>1.373</v>
      </c>
      <c r="AQ2450" t="s">
        <v>138</v>
      </c>
      <c r="AR2450">
        <v>1.458</v>
      </c>
      <c r="AS2450">
        <v>1.2949999999999999</v>
      </c>
      <c r="AT2450">
        <v>1.427</v>
      </c>
      <c r="AU2450">
        <v>1.3779999999999999</v>
      </c>
      <c r="AV2450" t="s">
        <v>138</v>
      </c>
      <c r="AW2450" t="s">
        <v>138</v>
      </c>
      <c r="AX2450" t="s">
        <v>138</v>
      </c>
      <c r="AY2450" t="s">
        <v>138</v>
      </c>
      <c r="AZ2450" t="s">
        <v>138</v>
      </c>
      <c r="BA2450" t="s">
        <v>138</v>
      </c>
      <c r="BB2450" t="s">
        <v>138</v>
      </c>
      <c r="BC2450" t="s">
        <v>138</v>
      </c>
      <c r="BD2450" t="s">
        <v>138</v>
      </c>
      <c r="BE2450" t="s">
        <v>138</v>
      </c>
      <c r="BF2450" t="s">
        <v>138</v>
      </c>
      <c r="BG2450" t="s">
        <v>138</v>
      </c>
      <c r="BH2450">
        <v>1.758</v>
      </c>
      <c r="BI2450">
        <v>1.7110000000000001</v>
      </c>
      <c r="BJ2450">
        <v>1.802</v>
      </c>
      <c r="BK2450">
        <v>1.8160000000000001</v>
      </c>
      <c r="BL2450">
        <v>1.7929999999999999</v>
      </c>
      <c r="BM2450" t="s">
        <v>138</v>
      </c>
      <c r="BN2450">
        <v>1.806</v>
      </c>
      <c r="BO2450" t="s">
        <v>138</v>
      </c>
      <c r="BP2450" t="s">
        <v>138</v>
      </c>
      <c r="BQ2450" t="s">
        <v>138</v>
      </c>
      <c r="BR2450" t="s">
        <v>138</v>
      </c>
      <c r="BS2450">
        <v>1.72</v>
      </c>
      <c r="BT2450">
        <v>1.794</v>
      </c>
      <c r="BU2450">
        <v>1.7649999999999999</v>
      </c>
      <c r="BV2450">
        <v>1.84</v>
      </c>
      <c r="BW2450" t="s">
        <v>138</v>
      </c>
      <c r="BX2450">
        <v>1.77</v>
      </c>
      <c r="BY2450">
        <v>1.8</v>
      </c>
      <c r="BZ2450">
        <v>1.883</v>
      </c>
      <c r="CA2450">
        <v>2.0880000000000001</v>
      </c>
      <c r="CB2450">
        <v>2.1070000000000002</v>
      </c>
      <c r="CC2450">
        <v>1.9350000000000001</v>
      </c>
      <c r="CD2450">
        <v>2.1800000000000002</v>
      </c>
      <c r="CE2450">
        <v>2.4489999999999998</v>
      </c>
      <c r="CF2450">
        <v>2.8849999999999998</v>
      </c>
      <c r="CG2450">
        <v>2.774</v>
      </c>
      <c r="CH2450">
        <v>2.7610000000000001</v>
      </c>
    </row>
    <row r="2451" spans="1:86" x14ac:dyDescent="0.3">
      <c r="A2451" t="s">
        <v>6227</v>
      </c>
      <c r="B2451" t="s">
        <v>2260</v>
      </c>
      <c r="C2451" t="s">
        <v>138</v>
      </c>
      <c r="D2451" t="s">
        <v>138</v>
      </c>
      <c r="E2451" t="s">
        <v>138</v>
      </c>
      <c r="F2451" t="s">
        <v>138</v>
      </c>
      <c r="G2451" t="s">
        <v>138</v>
      </c>
      <c r="H2451" t="s">
        <v>138</v>
      </c>
      <c r="I2451" t="s">
        <v>138</v>
      </c>
      <c r="J2451" t="s">
        <v>138</v>
      </c>
      <c r="K2451" t="s">
        <v>138</v>
      </c>
      <c r="L2451" t="s">
        <v>138</v>
      </c>
      <c r="M2451">
        <v>0.11899999999999999</v>
      </c>
      <c r="N2451">
        <v>0.11600000000000001</v>
      </c>
      <c r="O2451" t="s">
        <v>138</v>
      </c>
      <c r="P2451">
        <v>0.122</v>
      </c>
      <c r="Q2451">
        <v>0.123</v>
      </c>
      <c r="R2451">
        <v>0.121</v>
      </c>
      <c r="S2451" t="s">
        <v>138</v>
      </c>
      <c r="T2451" t="s">
        <v>138</v>
      </c>
      <c r="U2451" t="s">
        <v>138</v>
      </c>
      <c r="V2451" t="s">
        <v>138</v>
      </c>
      <c r="W2451" t="s">
        <v>138</v>
      </c>
      <c r="X2451" t="s">
        <v>138</v>
      </c>
      <c r="Y2451" t="s">
        <v>138</v>
      </c>
      <c r="Z2451" t="s">
        <v>138</v>
      </c>
      <c r="AA2451" t="s">
        <v>138</v>
      </c>
      <c r="AB2451" t="s">
        <v>138</v>
      </c>
      <c r="AC2451" t="s">
        <v>138</v>
      </c>
      <c r="AD2451" t="s">
        <v>138</v>
      </c>
      <c r="AE2451" t="s">
        <v>138</v>
      </c>
      <c r="AF2451" t="s">
        <v>138</v>
      </c>
      <c r="AG2451">
        <v>0.112</v>
      </c>
      <c r="AH2451">
        <v>0.11700000000000001</v>
      </c>
      <c r="AI2451">
        <v>0.108</v>
      </c>
      <c r="AJ2451">
        <v>0.11</v>
      </c>
      <c r="AK2451" t="s">
        <v>138</v>
      </c>
      <c r="AL2451" t="s">
        <v>138</v>
      </c>
      <c r="AM2451" t="s">
        <v>138</v>
      </c>
      <c r="AN2451">
        <v>0.17899999999999999</v>
      </c>
      <c r="AO2451">
        <v>0.17499999999999999</v>
      </c>
      <c r="AP2451">
        <v>0.183</v>
      </c>
      <c r="AQ2451" t="s">
        <v>138</v>
      </c>
      <c r="AR2451">
        <v>0.19500000000000001</v>
      </c>
      <c r="AS2451">
        <v>0.219</v>
      </c>
      <c r="AT2451">
        <v>0.26300000000000001</v>
      </c>
      <c r="AU2451">
        <v>0.50700000000000001</v>
      </c>
      <c r="AV2451" t="s">
        <v>138</v>
      </c>
      <c r="AW2451" t="s">
        <v>138</v>
      </c>
      <c r="AX2451" t="s">
        <v>138</v>
      </c>
      <c r="AY2451" t="s">
        <v>138</v>
      </c>
      <c r="AZ2451" t="s">
        <v>138</v>
      </c>
      <c r="BA2451" t="s">
        <v>138</v>
      </c>
      <c r="BB2451" t="s">
        <v>138</v>
      </c>
      <c r="BC2451" t="s">
        <v>138</v>
      </c>
      <c r="BD2451" t="s">
        <v>138</v>
      </c>
      <c r="BE2451" t="s">
        <v>138</v>
      </c>
      <c r="BF2451" t="s">
        <v>138</v>
      </c>
      <c r="BG2451" t="s">
        <v>138</v>
      </c>
      <c r="BH2451">
        <v>0.27700000000000002</v>
      </c>
      <c r="BI2451">
        <v>0.24299999999999999</v>
      </c>
      <c r="BJ2451">
        <v>0.23699999999999999</v>
      </c>
      <c r="BK2451">
        <v>0.23100000000000001</v>
      </c>
      <c r="BL2451">
        <v>0.20899999999999999</v>
      </c>
      <c r="BM2451" t="s">
        <v>138</v>
      </c>
      <c r="BN2451">
        <v>0.255</v>
      </c>
      <c r="BO2451" t="s">
        <v>138</v>
      </c>
      <c r="BP2451" t="s">
        <v>138</v>
      </c>
      <c r="BQ2451">
        <v>0.74399999999999999</v>
      </c>
      <c r="BR2451">
        <v>0.747</v>
      </c>
      <c r="BS2451" t="s">
        <v>138</v>
      </c>
      <c r="BT2451">
        <v>0.755</v>
      </c>
      <c r="BU2451">
        <v>0.75600000000000001</v>
      </c>
      <c r="BV2451" t="s">
        <v>138</v>
      </c>
      <c r="BW2451" t="s">
        <v>138</v>
      </c>
      <c r="BX2451" t="s">
        <v>138</v>
      </c>
      <c r="BY2451" t="s">
        <v>138</v>
      </c>
      <c r="BZ2451">
        <v>0.754</v>
      </c>
      <c r="CA2451">
        <v>0.76300000000000001</v>
      </c>
      <c r="CB2451" t="s">
        <v>138</v>
      </c>
      <c r="CC2451" t="s">
        <v>138</v>
      </c>
      <c r="CD2451">
        <v>1.1679999999999999</v>
      </c>
      <c r="CE2451">
        <v>0.91400000000000003</v>
      </c>
      <c r="CF2451">
        <v>0.76500000000000001</v>
      </c>
      <c r="CG2451">
        <v>0.72699999999999998</v>
      </c>
      <c r="CH2451">
        <v>0.73</v>
      </c>
    </row>
    <row r="2452" spans="1:86" x14ac:dyDescent="0.3">
      <c r="A2452" t="s">
        <v>6228</v>
      </c>
      <c r="B2452" t="s">
        <v>2261</v>
      </c>
      <c r="C2452" t="s">
        <v>138</v>
      </c>
      <c r="D2452" t="s">
        <v>138</v>
      </c>
      <c r="E2452" t="s">
        <v>138</v>
      </c>
      <c r="F2452">
        <v>0.23799999999999999</v>
      </c>
      <c r="G2452" t="s">
        <v>138</v>
      </c>
      <c r="H2452">
        <v>0.27900000000000003</v>
      </c>
      <c r="I2452">
        <v>0.23899999999999999</v>
      </c>
      <c r="J2452">
        <v>0.252</v>
      </c>
      <c r="K2452">
        <v>0.246</v>
      </c>
      <c r="L2452">
        <v>0.25900000000000001</v>
      </c>
      <c r="M2452">
        <v>0.27200000000000002</v>
      </c>
      <c r="N2452">
        <v>0.29299999999999998</v>
      </c>
      <c r="O2452">
        <v>0.28699999999999998</v>
      </c>
      <c r="P2452">
        <v>0.26100000000000001</v>
      </c>
      <c r="Q2452">
        <v>0.27200000000000002</v>
      </c>
      <c r="R2452">
        <v>0.27</v>
      </c>
      <c r="S2452">
        <v>0.29899999999999999</v>
      </c>
      <c r="T2452">
        <v>0.29299999999999998</v>
      </c>
      <c r="U2452">
        <v>0.17599999999999999</v>
      </c>
      <c r="V2452">
        <v>0.20899999999999999</v>
      </c>
      <c r="W2452">
        <v>0.19800000000000001</v>
      </c>
      <c r="X2452">
        <v>0.36299999999999999</v>
      </c>
      <c r="Y2452">
        <v>0.57299999999999995</v>
      </c>
      <c r="Z2452">
        <v>0.65900000000000003</v>
      </c>
      <c r="AA2452" t="s">
        <v>138</v>
      </c>
      <c r="AB2452">
        <v>0.78200000000000003</v>
      </c>
      <c r="AC2452">
        <v>0.79400000000000004</v>
      </c>
      <c r="AD2452">
        <v>0.80900000000000005</v>
      </c>
      <c r="AE2452">
        <v>0.87</v>
      </c>
      <c r="AF2452">
        <v>0.88500000000000001</v>
      </c>
      <c r="AG2452">
        <v>0.95699999999999996</v>
      </c>
      <c r="AH2452">
        <v>1.135</v>
      </c>
      <c r="AI2452">
        <v>1.19</v>
      </c>
      <c r="AJ2452">
        <v>1.236</v>
      </c>
      <c r="AK2452">
        <v>1.2030000000000001</v>
      </c>
      <c r="AL2452">
        <v>1.2270000000000001</v>
      </c>
      <c r="AM2452" t="s">
        <v>138</v>
      </c>
      <c r="AN2452">
        <v>1.1439999999999999</v>
      </c>
      <c r="AO2452">
        <v>1.1850000000000001</v>
      </c>
      <c r="AP2452">
        <v>1.19</v>
      </c>
      <c r="AQ2452">
        <v>1.2290000000000001</v>
      </c>
      <c r="AR2452">
        <v>1.2629999999999999</v>
      </c>
      <c r="AS2452">
        <v>1.0760000000000001</v>
      </c>
      <c r="AT2452">
        <v>1.165</v>
      </c>
      <c r="AU2452">
        <v>0.871</v>
      </c>
      <c r="AV2452">
        <v>-0.95899999999999996</v>
      </c>
      <c r="AW2452">
        <v>-1.0920000000000001</v>
      </c>
      <c r="AX2452">
        <v>-1.097</v>
      </c>
      <c r="AY2452">
        <v>-1.016</v>
      </c>
      <c r="AZ2452">
        <v>-0.91900000000000004</v>
      </c>
      <c r="BA2452">
        <v>-0.86799999999999999</v>
      </c>
      <c r="BB2452">
        <v>-0.92500000000000004</v>
      </c>
      <c r="BC2452">
        <v>-0.878</v>
      </c>
      <c r="BD2452">
        <v>-0.73899999999999999</v>
      </c>
      <c r="BE2452">
        <v>-0.80800000000000005</v>
      </c>
      <c r="BF2452">
        <v>-0.63500000000000001</v>
      </c>
      <c r="BG2452">
        <v>-0.45300000000000001</v>
      </c>
      <c r="BH2452">
        <v>1.4810000000000001</v>
      </c>
      <c r="BI2452">
        <v>1.4670000000000001</v>
      </c>
      <c r="BJ2452">
        <v>1.5649999999999999</v>
      </c>
      <c r="BK2452">
        <v>1.585</v>
      </c>
      <c r="BL2452">
        <v>1.5840000000000001</v>
      </c>
      <c r="BM2452">
        <v>1.5740000000000001</v>
      </c>
      <c r="BN2452">
        <v>1.55</v>
      </c>
      <c r="BO2452">
        <v>1.6459999999999999</v>
      </c>
      <c r="BP2452">
        <v>1.052</v>
      </c>
      <c r="BQ2452" t="s">
        <v>138</v>
      </c>
      <c r="BR2452" t="s">
        <v>138</v>
      </c>
      <c r="BS2452" t="s">
        <v>138</v>
      </c>
      <c r="BT2452">
        <v>1.0389999999999999</v>
      </c>
      <c r="BU2452">
        <v>1.0089999999999999</v>
      </c>
      <c r="BV2452" t="s">
        <v>138</v>
      </c>
      <c r="BW2452">
        <v>1.111</v>
      </c>
      <c r="BX2452" t="s">
        <v>138</v>
      </c>
      <c r="BY2452" t="s">
        <v>138</v>
      </c>
      <c r="BZ2452">
        <v>1.1279999999999999</v>
      </c>
      <c r="CA2452">
        <v>1.325</v>
      </c>
      <c r="CB2452" t="s">
        <v>138</v>
      </c>
      <c r="CC2452" t="s">
        <v>138</v>
      </c>
      <c r="CD2452">
        <v>1.012</v>
      </c>
      <c r="CE2452">
        <v>1.5349999999999999</v>
      </c>
      <c r="CF2452">
        <v>2.121</v>
      </c>
      <c r="CG2452">
        <v>2.048</v>
      </c>
      <c r="CH2452">
        <v>2.0310000000000001</v>
      </c>
    </row>
    <row r="2453" spans="1:86" x14ac:dyDescent="0.3">
      <c r="A2453" t="s">
        <v>6229</v>
      </c>
      <c r="B2453" t="s">
        <v>2262</v>
      </c>
      <c r="C2453" t="s">
        <v>138</v>
      </c>
      <c r="D2453" t="s">
        <v>137</v>
      </c>
      <c r="E2453" t="s">
        <v>138</v>
      </c>
      <c r="F2453" t="s">
        <v>137</v>
      </c>
      <c r="G2453" t="s">
        <v>138</v>
      </c>
      <c r="H2453" t="s">
        <v>137</v>
      </c>
      <c r="I2453" t="s">
        <v>137</v>
      </c>
      <c r="J2453" t="s">
        <v>137</v>
      </c>
      <c r="K2453" t="s">
        <v>137</v>
      </c>
      <c r="L2453" t="s">
        <v>137</v>
      </c>
      <c r="M2453" t="s">
        <v>137</v>
      </c>
      <c r="N2453" t="s">
        <v>137</v>
      </c>
      <c r="O2453" t="s">
        <v>138</v>
      </c>
      <c r="P2453" t="s">
        <v>137</v>
      </c>
      <c r="Q2453" t="s">
        <v>137</v>
      </c>
      <c r="R2453" t="s">
        <v>137</v>
      </c>
      <c r="S2453" t="s">
        <v>138</v>
      </c>
      <c r="T2453" t="s">
        <v>138</v>
      </c>
      <c r="U2453" t="s">
        <v>137</v>
      </c>
      <c r="V2453" t="s">
        <v>137</v>
      </c>
      <c r="W2453" t="s">
        <v>137</v>
      </c>
      <c r="X2453" t="s">
        <v>137</v>
      </c>
      <c r="Y2453" t="s">
        <v>138</v>
      </c>
      <c r="Z2453" t="s">
        <v>137</v>
      </c>
      <c r="AA2453" t="s">
        <v>137</v>
      </c>
      <c r="AB2453" t="s">
        <v>137</v>
      </c>
      <c r="AC2453" t="s">
        <v>137</v>
      </c>
      <c r="AD2453" t="s">
        <v>137</v>
      </c>
      <c r="AE2453" t="s">
        <v>137</v>
      </c>
      <c r="AF2453" t="s">
        <v>137</v>
      </c>
      <c r="AG2453" t="s">
        <v>137</v>
      </c>
      <c r="AH2453" t="s">
        <v>137</v>
      </c>
      <c r="AI2453" t="s">
        <v>137</v>
      </c>
      <c r="AJ2453" t="s">
        <v>137</v>
      </c>
      <c r="AK2453" t="s">
        <v>138</v>
      </c>
      <c r="AL2453" t="s">
        <v>138</v>
      </c>
      <c r="AM2453" t="s">
        <v>137</v>
      </c>
      <c r="AN2453" t="s">
        <v>137</v>
      </c>
      <c r="AO2453" t="s">
        <v>137</v>
      </c>
      <c r="AP2453" t="s">
        <v>137</v>
      </c>
      <c r="AQ2453" t="s">
        <v>138</v>
      </c>
      <c r="AR2453" t="s">
        <v>137</v>
      </c>
      <c r="AS2453" t="s">
        <v>137</v>
      </c>
      <c r="AT2453" t="s">
        <v>137</v>
      </c>
      <c r="AU2453" t="s">
        <v>137</v>
      </c>
      <c r="AV2453" t="s">
        <v>137</v>
      </c>
      <c r="AW2453" t="s">
        <v>137</v>
      </c>
      <c r="AX2453" t="s">
        <v>137</v>
      </c>
      <c r="AY2453" t="s">
        <v>137</v>
      </c>
      <c r="AZ2453" t="s">
        <v>137</v>
      </c>
      <c r="BA2453" t="s">
        <v>137</v>
      </c>
      <c r="BB2453" t="s">
        <v>137</v>
      </c>
      <c r="BC2453" t="s">
        <v>137</v>
      </c>
      <c r="BD2453" t="s">
        <v>137</v>
      </c>
      <c r="BE2453" t="s">
        <v>137</v>
      </c>
      <c r="BF2453" t="s">
        <v>137</v>
      </c>
      <c r="BG2453" t="s">
        <v>137</v>
      </c>
      <c r="BH2453" t="s">
        <v>137</v>
      </c>
      <c r="BI2453" t="s">
        <v>137</v>
      </c>
      <c r="BJ2453" t="s">
        <v>137</v>
      </c>
      <c r="BK2453" t="s">
        <v>137</v>
      </c>
      <c r="BL2453" t="s">
        <v>137</v>
      </c>
      <c r="BM2453" t="s">
        <v>138</v>
      </c>
      <c r="BN2453" t="s">
        <v>137</v>
      </c>
      <c r="BO2453" t="s">
        <v>137</v>
      </c>
      <c r="BP2453" t="s">
        <v>138</v>
      </c>
      <c r="BQ2453" t="s">
        <v>138</v>
      </c>
      <c r="BR2453" t="s">
        <v>138</v>
      </c>
      <c r="BS2453" t="s">
        <v>137</v>
      </c>
      <c r="BT2453" t="s">
        <v>137</v>
      </c>
      <c r="BU2453" t="s">
        <v>137</v>
      </c>
      <c r="BV2453" t="s">
        <v>137</v>
      </c>
      <c r="BW2453" t="s">
        <v>138</v>
      </c>
      <c r="BX2453" t="s">
        <v>137</v>
      </c>
      <c r="BY2453" t="s">
        <v>137</v>
      </c>
      <c r="BZ2453" t="s">
        <v>137</v>
      </c>
      <c r="CA2453" t="s">
        <v>137</v>
      </c>
      <c r="CB2453" t="s">
        <v>137</v>
      </c>
      <c r="CC2453" t="s">
        <v>137</v>
      </c>
      <c r="CD2453" t="s">
        <v>137</v>
      </c>
      <c r="CE2453" t="s">
        <v>137</v>
      </c>
      <c r="CF2453" t="s">
        <v>137</v>
      </c>
      <c r="CG2453" t="s">
        <v>137</v>
      </c>
      <c r="CH2453" t="s">
        <v>137</v>
      </c>
    </row>
    <row r="2454" spans="1:86" x14ac:dyDescent="0.3">
      <c r="A2454" t="s">
        <v>6230</v>
      </c>
      <c r="B2454" t="s">
        <v>2263</v>
      </c>
      <c r="C2454" t="s">
        <v>137</v>
      </c>
      <c r="D2454" t="s">
        <v>137</v>
      </c>
      <c r="E2454" t="s">
        <v>137</v>
      </c>
      <c r="F2454" t="s">
        <v>137</v>
      </c>
      <c r="G2454" t="s">
        <v>137</v>
      </c>
      <c r="H2454" t="s">
        <v>137</v>
      </c>
      <c r="I2454" t="s">
        <v>137</v>
      </c>
      <c r="J2454" t="s">
        <v>137</v>
      </c>
      <c r="K2454" t="s">
        <v>137</v>
      </c>
      <c r="L2454" t="s">
        <v>137</v>
      </c>
      <c r="M2454" t="s">
        <v>137</v>
      </c>
      <c r="N2454" t="s">
        <v>137</v>
      </c>
      <c r="O2454" t="s">
        <v>138</v>
      </c>
      <c r="P2454" t="s">
        <v>137</v>
      </c>
      <c r="Q2454" t="s">
        <v>137</v>
      </c>
      <c r="R2454" t="s">
        <v>137</v>
      </c>
      <c r="S2454" t="s">
        <v>138</v>
      </c>
      <c r="T2454" t="s">
        <v>138</v>
      </c>
      <c r="U2454" t="s">
        <v>137</v>
      </c>
      <c r="V2454" t="s">
        <v>137</v>
      </c>
      <c r="W2454" t="s">
        <v>137</v>
      </c>
      <c r="X2454" t="s">
        <v>137</v>
      </c>
      <c r="Y2454" t="s">
        <v>138</v>
      </c>
      <c r="Z2454" t="s">
        <v>137</v>
      </c>
      <c r="AA2454" t="s">
        <v>137</v>
      </c>
      <c r="AB2454" t="s">
        <v>137</v>
      </c>
      <c r="AC2454" t="s">
        <v>137</v>
      </c>
      <c r="AD2454" t="s">
        <v>137</v>
      </c>
      <c r="AE2454" t="s">
        <v>137</v>
      </c>
      <c r="AF2454" t="s">
        <v>137</v>
      </c>
      <c r="AG2454" t="s">
        <v>137</v>
      </c>
      <c r="AH2454" t="s">
        <v>137</v>
      </c>
      <c r="AI2454" t="s">
        <v>137</v>
      </c>
      <c r="AJ2454" t="s">
        <v>137</v>
      </c>
      <c r="AK2454" t="s">
        <v>138</v>
      </c>
      <c r="AL2454" t="s">
        <v>138</v>
      </c>
      <c r="AM2454" t="s">
        <v>138</v>
      </c>
      <c r="AN2454" t="s">
        <v>137</v>
      </c>
      <c r="AO2454" t="s">
        <v>137</v>
      </c>
      <c r="AP2454" t="s">
        <v>137</v>
      </c>
      <c r="AQ2454" t="s">
        <v>138</v>
      </c>
      <c r="AR2454" t="s">
        <v>137</v>
      </c>
      <c r="AS2454" t="s">
        <v>137</v>
      </c>
      <c r="AT2454" t="s">
        <v>137</v>
      </c>
      <c r="AU2454" t="s">
        <v>137</v>
      </c>
      <c r="AV2454" t="s">
        <v>137</v>
      </c>
      <c r="AW2454" t="s">
        <v>137</v>
      </c>
      <c r="AX2454" t="s">
        <v>137</v>
      </c>
      <c r="AY2454" t="s">
        <v>137</v>
      </c>
      <c r="AZ2454" t="s">
        <v>137</v>
      </c>
      <c r="BA2454" t="s">
        <v>137</v>
      </c>
      <c r="BB2454" t="s">
        <v>137</v>
      </c>
      <c r="BC2454" t="s">
        <v>137</v>
      </c>
      <c r="BD2454" t="s">
        <v>137</v>
      </c>
      <c r="BE2454" t="s">
        <v>137</v>
      </c>
      <c r="BF2454" t="s">
        <v>137</v>
      </c>
      <c r="BG2454" t="s">
        <v>137</v>
      </c>
      <c r="BH2454" t="s">
        <v>137</v>
      </c>
      <c r="BI2454" t="s">
        <v>137</v>
      </c>
      <c r="BJ2454" t="s">
        <v>137</v>
      </c>
      <c r="BK2454" t="s">
        <v>137</v>
      </c>
      <c r="BL2454" t="s">
        <v>137</v>
      </c>
      <c r="BM2454" t="s">
        <v>138</v>
      </c>
      <c r="BN2454" t="s">
        <v>137</v>
      </c>
      <c r="BO2454" t="s">
        <v>137</v>
      </c>
      <c r="BP2454" t="s">
        <v>138</v>
      </c>
      <c r="BQ2454" t="s">
        <v>137</v>
      </c>
      <c r="BR2454" t="s">
        <v>137</v>
      </c>
      <c r="BS2454" t="s">
        <v>138</v>
      </c>
      <c r="BT2454" t="s">
        <v>137</v>
      </c>
      <c r="BU2454" t="s">
        <v>137</v>
      </c>
      <c r="BV2454" t="s">
        <v>138</v>
      </c>
      <c r="BW2454" t="s">
        <v>138</v>
      </c>
      <c r="BX2454" t="s">
        <v>138</v>
      </c>
      <c r="BY2454" t="s">
        <v>138</v>
      </c>
      <c r="BZ2454" t="s">
        <v>137</v>
      </c>
      <c r="CA2454" t="s">
        <v>137</v>
      </c>
      <c r="CB2454" t="s">
        <v>138</v>
      </c>
      <c r="CC2454" t="s">
        <v>138</v>
      </c>
      <c r="CD2454">
        <v>0.43</v>
      </c>
      <c r="CE2454">
        <v>0.36199999999999999</v>
      </c>
      <c r="CF2454">
        <v>0.36699999999999999</v>
      </c>
      <c r="CG2454">
        <v>0.371</v>
      </c>
      <c r="CH2454">
        <v>0.374</v>
      </c>
    </row>
    <row r="2455" spans="1:86" x14ac:dyDescent="0.3">
      <c r="A2455" t="s">
        <v>6231</v>
      </c>
      <c r="B2455" t="s">
        <v>2264</v>
      </c>
      <c r="C2455" t="s">
        <v>138</v>
      </c>
      <c r="D2455" t="s">
        <v>137</v>
      </c>
      <c r="E2455" t="s">
        <v>138</v>
      </c>
      <c r="F2455" t="s">
        <v>137</v>
      </c>
      <c r="G2455" t="s">
        <v>138</v>
      </c>
      <c r="H2455" t="s">
        <v>137</v>
      </c>
      <c r="I2455" t="s">
        <v>137</v>
      </c>
      <c r="J2455" t="s">
        <v>137</v>
      </c>
      <c r="K2455" t="s">
        <v>137</v>
      </c>
      <c r="L2455" t="s">
        <v>137</v>
      </c>
      <c r="M2455" t="s">
        <v>137</v>
      </c>
      <c r="N2455" t="s">
        <v>137</v>
      </c>
      <c r="O2455" t="s">
        <v>137</v>
      </c>
      <c r="P2455" t="s">
        <v>137</v>
      </c>
      <c r="Q2455" t="s">
        <v>137</v>
      </c>
      <c r="R2455" t="s">
        <v>137</v>
      </c>
      <c r="S2455" t="s">
        <v>137</v>
      </c>
      <c r="T2455" t="s">
        <v>137</v>
      </c>
      <c r="U2455" t="s">
        <v>137</v>
      </c>
      <c r="V2455" t="s">
        <v>137</v>
      </c>
      <c r="W2455" t="s">
        <v>137</v>
      </c>
      <c r="X2455" t="s">
        <v>137</v>
      </c>
      <c r="Y2455" t="s">
        <v>137</v>
      </c>
      <c r="Z2455" t="s">
        <v>137</v>
      </c>
      <c r="AA2455" t="s">
        <v>137</v>
      </c>
      <c r="AB2455" t="s">
        <v>137</v>
      </c>
      <c r="AC2455" t="s">
        <v>137</v>
      </c>
      <c r="AD2455" t="s">
        <v>137</v>
      </c>
      <c r="AE2455" t="s">
        <v>137</v>
      </c>
      <c r="AF2455" t="s">
        <v>137</v>
      </c>
      <c r="AG2455" t="s">
        <v>137</v>
      </c>
      <c r="AH2455" t="s">
        <v>137</v>
      </c>
      <c r="AI2455" t="s">
        <v>137</v>
      </c>
      <c r="AJ2455" t="s">
        <v>137</v>
      </c>
      <c r="AK2455" t="s">
        <v>137</v>
      </c>
      <c r="AL2455" t="s">
        <v>137</v>
      </c>
      <c r="AM2455" t="s">
        <v>138</v>
      </c>
      <c r="AN2455" t="s">
        <v>137</v>
      </c>
      <c r="AO2455" t="s">
        <v>137</v>
      </c>
      <c r="AP2455" t="s">
        <v>137</v>
      </c>
      <c r="AQ2455" t="s">
        <v>137</v>
      </c>
      <c r="AR2455" t="s">
        <v>137</v>
      </c>
      <c r="AS2455" t="s">
        <v>137</v>
      </c>
      <c r="AT2455" t="s">
        <v>137</v>
      </c>
      <c r="AU2455" t="s">
        <v>137</v>
      </c>
      <c r="AV2455" t="s">
        <v>137</v>
      </c>
      <c r="AW2455" t="s">
        <v>137</v>
      </c>
      <c r="AX2455" t="s">
        <v>137</v>
      </c>
      <c r="AY2455" t="s">
        <v>137</v>
      </c>
      <c r="AZ2455" t="s">
        <v>137</v>
      </c>
      <c r="BA2455" t="s">
        <v>137</v>
      </c>
      <c r="BB2455" t="s">
        <v>137</v>
      </c>
      <c r="BC2455" t="s">
        <v>137</v>
      </c>
      <c r="BD2455" t="s">
        <v>137</v>
      </c>
      <c r="BE2455" t="s">
        <v>137</v>
      </c>
      <c r="BF2455" t="s">
        <v>137</v>
      </c>
      <c r="BG2455" t="s">
        <v>137</v>
      </c>
      <c r="BH2455" t="s">
        <v>137</v>
      </c>
      <c r="BI2455" t="s">
        <v>137</v>
      </c>
      <c r="BJ2455" t="s">
        <v>137</v>
      </c>
      <c r="BK2455" t="s">
        <v>137</v>
      </c>
      <c r="BL2455" t="s">
        <v>137</v>
      </c>
      <c r="BM2455" t="s">
        <v>137</v>
      </c>
      <c r="BN2455" t="s">
        <v>137</v>
      </c>
      <c r="BO2455" t="s">
        <v>137</v>
      </c>
      <c r="BP2455" t="s">
        <v>137</v>
      </c>
      <c r="BQ2455" t="s">
        <v>138</v>
      </c>
      <c r="BR2455" t="s">
        <v>138</v>
      </c>
      <c r="BS2455" t="s">
        <v>138</v>
      </c>
      <c r="BT2455" t="s">
        <v>137</v>
      </c>
      <c r="BU2455" t="s">
        <v>137</v>
      </c>
      <c r="BV2455" t="s">
        <v>138</v>
      </c>
      <c r="BW2455" t="s">
        <v>137</v>
      </c>
      <c r="BX2455" t="s">
        <v>138</v>
      </c>
      <c r="BY2455" t="s">
        <v>138</v>
      </c>
      <c r="BZ2455" t="s">
        <v>137</v>
      </c>
      <c r="CA2455" t="s">
        <v>137</v>
      </c>
      <c r="CB2455" t="s">
        <v>138</v>
      </c>
      <c r="CC2455" t="s">
        <v>138</v>
      </c>
      <c r="CD2455">
        <v>-0.43</v>
      </c>
      <c r="CE2455">
        <v>-0.36199999999999999</v>
      </c>
      <c r="CF2455">
        <v>-0.36699999999999999</v>
      </c>
      <c r="CG2455">
        <v>-0.371</v>
      </c>
      <c r="CH2455">
        <v>-0.374</v>
      </c>
    </row>
    <row r="2456" spans="1:86" x14ac:dyDescent="0.3">
      <c r="A2456" t="s">
        <v>6232</v>
      </c>
      <c r="B2456" t="s">
        <v>2265</v>
      </c>
      <c r="C2456" t="s">
        <v>138</v>
      </c>
      <c r="D2456">
        <v>0.315</v>
      </c>
      <c r="E2456" t="s">
        <v>138</v>
      </c>
      <c r="F2456" t="s">
        <v>138</v>
      </c>
      <c r="G2456" t="s">
        <v>138</v>
      </c>
      <c r="H2456" t="s">
        <v>138</v>
      </c>
      <c r="I2456" t="s">
        <v>138</v>
      </c>
      <c r="J2456" t="s">
        <v>138</v>
      </c>
      <c r="K2456" t="s">
        <v>138</v>
      </c>
      <c r="L2456" t="s">
        <v>138</v>
      </c>
      <c r="M2456">
        <v>0.39100000000000001</v>
      </c>
      <c r="N2456">
        <v>0.40899999999999997</v>
      </c>
      <c r="O2456">
        <v>0.40400000000000003</v>
      </c>
      <c r="P2456">
        <v>0.38400000000000001</v>
      </c>
      <c r="Q2456">
        <v>0.39500000000000002</v>
      </c>
      <c r="R2456">
        <v>0.39100000000000001</v>
      </c>
      <c r="S2456">
        <v>0.42</v>
      </c>
      <c r="T2456">
        <v>0.41799999999999998</v>
      </c>
      <c r="U2456" t="s">
        <v>138</v>
      </c>
      <c r="V2456" t="s">
        <v>138</v>
      </c>
      <c r="W2456" t="s">
        <v>138</v>
      </c>
      <c r="X2456" t="s">
        <v>138</v>
      </c>
      <c r="Y2456">
        <v>0.76800000000000002</v>
      </c>
      <c r="Z2456" t="s">
        <v>138</v>
      </c>
      <c r="AA2456">
        <v>0.88700000000000001</v>
      </c>
      <c r="AB2456" t="s">
        <v>138</v>
      </c>
      <c r="AC2456" t="s">
        <v>138</v>
      </c>
      <c r="AD2456" t="s">
        <v>138</v>
      </c>
      <c r="AE2456" t="s">
        <v>138</v>
      </c>
      <c r="AF2456" t="s">
        <v>138</v>
      </c>
      <c r="AG2456">
        <v>1.069</v>
      </c>
      <c r="AH2456">
        <v>1.252</v>
      </c>
      <c r="AI2456">
        <v>1.298</v>
      </c>
      <c r="AJ2456">
        <v>1.3460000000000001</v>
      </c>
      <c r="AK2456">
        <v>1.3129999999999999</v>
      </c>
      <c r="AL2456">
        <v>1.339</v>
      </c>
      <c r="AM2456">
        <v>1.359</v>
      </c>
      <c r="AN2456">
        <v>1.323</v>
      </c>
      <c r="AO2456">
        <v>1.361</v>
      </c>
      <c r="AP2456">
        <v>1.373</v>
      </c>
      <c r="AQ2456">
        <v>1.4219999999999999</v>
      </c>
      <c r="AR2456">
        <v>1.458</v>
      </c>
      <c r="AS2456">
        <v>1.2949999999999999</v>
      </c>
      <c r="AT2456">
        <v>1.427</v>
      </c>
      <c r="AU2456">
        <v>1.3779999999999999</v>
      </c>
      <c r="AV2456" t="s">
        <v>138</v>
      </c>
      <c r="AW2456" t="s">
        <v>138</v>
      </c>
      <c r="AX2456" t="s">
        <v>138</v>
      </c>
      <c r="AY2456" t="s">
        <v>138</v>
      </c>
      <c r="AZ2456" t="s">
        <v>138</v>
      </c>
      <c r="BA2456" t="s">
        <v>138</v>
      </c>
      <c r="BB2456" t="s">
        <v>138</v>
      </c>
      <c r="BC2456" t="s">
        <v>138</v>
      </c>
      <c r="BD2456" t="s">
        <v>138</v>
      </c>
      <c r="BE2456" t="s">
        <v>138</v>
      </c>
      <c r="BF2456" t="s">
        <v>138</v>
      </c>
      <c r="BG2456" t="s">
        <v>138</v>
      </c>
      <c r="BH2456">
        <v>1.758</v>
      </c>
      <c r="BI2456">
        <v>1.7110000000000001</v>
      </c>
      <c r="BJ2456">
        <v>1.802</v>
      </c>
      <c r="BK2456">
        <v>1.8160000000000001</v>
      </c>
      <c r="BL2456">
        <v>1.7929999999999999</v>
      </c>
      <c r="BM2456">
        <v>1.8380000000000001</v>
      </c>
      <c r="BN2456">
        <v>1.806</v>
      </c>
      <c r="BO2456" t="s">
        <v>138</v>
      </c>
      <c r="BP2456">
        <v>1.7889999999999999</v>
      </c>
      <c r="BQ2456">
        <v>1.6240000000000001</v>
      </c>
      <c r="BR2456">
        <v>1.79</v>
      </c>
      <c r="BS2456">
        <v>1.72</v>
      </c>
      <c r="BT2456">
        <v>1.794</v>
      </c>
      <c r="BU2456">
        <v>1.7649999999999999</v>
      </c>
      <c r="BV2456">
        <v>1.84</v>
      </c>
      <c r="BW2456">
        <v>1.861</v>
      </c>
      <c r="BX2456">
        <v>1.77</v>
      </c>
      <c r="BY2456">
        <v>1.8</v>
      </c>
      <c r="BZ2456">
        <v>1.883</v>
      </c>
      <c r="CA2456">
        <v>2.0880000000000001</v>
      </c>
      <c r="CB2456">
        <v>2.1070000000000002</v>
      </c>
      <c r="CC2456">
        <v>1.9350000000000001</v>
      </c>
      <c r="CD2456">
        <v>2.1800000000000002</v>
      </c>
      <c r="CE2456">
        <v>2.4489999999999998</v>
      </c>
      <c r="CF2456">
        <v>2.8849999999999998</v>
      </c>
      <c r="CG2456">
        <v>2.774</v>
      </c>
      <c r="CH2456">
        <v>2.7610000000000001</v>
      </c>
    </row>
    <row r="2457" spans="1:86" x14ac:dyDescent="0.3">
      <c r="A2457" t="s">
        <v>6233</v>
      </c>
      <c r="B2457" t="s">
        <v>2266</v>
      </c>
      <c r="C2457" t="s">
        <v>138</v>
      </c>
      <c r="D2457" t="s">
        <v>138</v>
      </c>
      <c r="E2457" t="s">
        <v>138</v>
      </c>
      <c r="F2457" t="s">
        <v>138</v>
      </c>
      <c r="G2457" t="s">
        <v>138</v>
      </c>
      <c r="H2457" t="s">
        <v>138</v>
      </c>
      <c r="I2457" t="s">
        <v>138</v>
      </c>
      <c r="J2457" t="s">
        <v>138</v>
      </c>
      <c r="K2457" t="s">
        <v>138</v>
      </c>
      <c r="L2457" t="s">
        <v>138</v>
      </c>
      <c r="M2457">
        <v>0.11899999999999999</v>
      </c>
      <c r="N2457">
        <v>0.11600000000000001</v>
      </c>
      <c r="O2457">
        <v>0.11700000000000001</v>
      </c>
      <c r="P2457">
        <v>0.122</v>
      </c>
      <c r="Q2457">
        <v>0.123</v>
      </c>
      <c r="R2457">
        <v>0.121</v>
      </c>
      <c r="S2457">
        <v>0.121</v>
      </c>
      <c r="T2457">
        <v>0.126</v>
      </c>
      <c r="U2457" t="s">
        <v>138</v>
      </c>
      <c r="V2457" t="s">
        <v>138</v>
      </c>
      <c r="W2457" t="s">
        <v>138</v>
      </c>
      <c r="X2457" t="s">
        <v>138</v>
      </c>
      <c r="Y2457">
        <v>0.19500000000000001</v>
      </c>
      <c r="Z2457" t="s">
        <v>138</v>
      </c>
      <c r="AA2457" t="s">
        <v>138</v>
      </c>
      <c r="AB2457" t="s">
        <v>138</v>
      </c>
      <c r="AC2457" t="s">
        <v>138</v>
      </c>
      <c r="AD2457" t="s">
        <v>138</v>
      </c>
      <c r="AE2457" t="s">
        <v>138</v>
      </c>
      <c r="AF2457" t="s">
        <v>138</v>
      </c>
      <c r="AG2457">
        <v>0.112</v>
      </c>
      <c r="AH2457">
        <v>0.11700000000000001</v>
      </c>
      <c r="AI2457">
        <v>0.108</v>
      </c>
      <c r="AJ2457">
        <v>0.11</v>
      </c>
      <c r="AK2457">
        <v>0.11</v>
      </c>
      <c r="AL2457">
        <v>0.112</v>
      </c>
      <c r="AM2457">
        <v>0.11799999999999999</v>
      </c>
      <c r="AN2457">
        <v>0.17899999999999999</v>
      </c>
      <c r="AO2457">
        <v>0.17499999999999999</v>
      </c>
      <c r="AP2457">
        <v>0.183</v>
      </c>
      <c r="AQ2457">
        <v>0.19400000000000001</v>
      </c>
      <c r="AR2457">
        <v>0.19500000000000001</v>
      </c>
      <c r="AS2457">
        <v>0.219</v>
      </c>
      <c r="AT2457">
        <v>0.26300000000000001</v>
      </c>
      <c r="AU2457">
        <v>0.50700000000000001</v>
      </c>
      <c r="AV2457" t="s">
        <v>138</v>
      </c>
      <c r="AW2457" t="s">
        <v>138</v>
      </c>
      <c r="AX2457" t="s">
        <v>138</v>
      </c>
      <c r="AY2457" t="s">
        <v>138</v>
      </c>
      <c r="AZ2457" t="s">
        <v>138</v>
      </c>
      <c r="BA2457" t="s">
        <v>138</v>
      </c>
      <c r="BB2457" t="s">
        <v>138</v>
      </c>
      <c r="BC2457" t="s">
        <v>138</v>
      </c>
      <c r="BD2457" t="s">
        <v>138</v>
      </c>
      <c r="BE2457" t="s">
        <v>138</v>
      </c>
      <c r="BF2457" t="s">
        <v>138</v>
      </c>
      <c r="BG2457" t="s">
        <v>138</v>
      </c>
      <c r="BH2457">
        <v>0.27700000000000002</v>
      </c>
      <c r="BI2457">
        <v>0.24299999999999999</v>
      </c>
      <c r="BJ2457">
        <v>0.23699999999999999</v>
      </c>
      <c r="BK2457">
        <v>0.23100000000000001</v>
      </c>
      <c r="BL2457">
        <v>0.20899999999999999</v>
      </c>
      <c r="BM2457">
        <v>0.26400000000000001</v>
      </c>
      <c r="BN2457">
        <v>0.255</v>
      </c>
      <c r="BO2457" t="s">
        <v>138</v>
      </c>
      <c r="BP2457">
        <v>0.73699999999999999</v>
      </c>
      <c r="BQ2457">
        <v>0.74399999999999999</v>
      </c>
      <c r="BR2457">
        <v>0.747</v>
      </c>
      <c r="BS2457">
        <v>0.749</v>
      </c>
      <c r="BT2457">
        <v>0.755</v>
      </c>
      <c r="BU2457">
        <v>0.75600000000000001</v>
      </c>
      <c r="BV2457">
        <v>0.75800000000000001</v>
      </c>
      <c r="BW2457">
        <v>0.749</v>
      </c>
      <c r="BX2457">
        <v>0.752</v>
      </c>
      <c r="BY2457">
        <v>0.75600000000000001</v>
      </c>
      <c r="BZ2457">
        <v>0.754</v>
      </c>
      <c r="CA2457">
        <v>0.76300000000000001</v>
      </c>
      <c r="CB2457">
        <v>0.63600000000000001</v>
      </c>
      <c r="CC2457">
        <v>0.63600000000000001</v>
      </c>
      <c r="CD2457">
        <v>0.73799999999999999</v>
      </c>
      <c r="CE2457">
        <v>0.55200000000000005</v>
      </c>
      <c r="CF2457">
        <v>0.39700000000000002</v>
      </c>
      <c r="CG2457">
        <v>0.35599999999999998</v>
      </c>
      <c r="CH2457">
        <v>0.35599999999999998</v>
      </c>
    </row>
    <row r="2458" spans="1:86" x14ac:dyDescent="0.3">
      <c r="A2458" t="s">
        <v>6234</v>
      </c>
      <c r="B2458" t="s">
        <v>2267</v>
      </c>
      <c r="C2458">
        <v>0.192</v>
      </c>
      <c r="D2458" t="s">
        <v>138</v>
      </c>
      <c r="E2458">
        <v>0.215</v>
      </c>
      <c r="F2458">
        <v>0.23799999999999999</v>
      </c>
      <c r="G2458">
        <v>0.26700000000000002</v>
      </c>
      <c r="H2458">
        <v>0.27900000000000003</v>
      </c>
      <c r="I2458">
        <v>0.23899999999999999</v>
      </c>
      <c r="J2458">
        <v>0.252</v>
      </c>
      <c r="K2458">
        <v>0.246</v>
      </c>
      <c r="L2458">
        <v>0.25900000000000001</v>
      </c>
      <c r="M2458">
        <v>0.27200000000000002</v>
      </c>
      <c r="N2458">
        <v>0.29299999999999998</v>
      </c>
      <c r="O2458">
        <v>0.28699999999999998</v>
      </c>
      <c r="P2458">
        <v>0.26100000000000001</v>
      </c>
      <c r="Q2458">
        <v>0.27200000000000002</v>
      </c>
      <c r="R2458">
        <v>0.27</v>
      </c>
      <c r="S2458">
        <v>0.29899999999999999</v>
      </c>
      <c r="T2458">
        <v>0.29299999999999998</v>
      </c>
      <c r="U2458">
        <v>0.17599999999999999</v>
      </c>
      <c r="V2458">
        <v>0.20899999999999999</v>
      </c>
      <c r="W2458">
        <v>0.19800000000000001</v>
      </c>
      <c r="X2458">
        <v>0.36299999999999999</v>
      </c>
      <c r="Y2458">
        <v>0.57299999999999995</v>
      </c>
      <c r="Z2458">
        <v>0.65900000000000003</v>
      </c>
      <c r="AA2458" t="s">
        <v>138</v>
      </c>
      <c r="AB2458">
        <v>0.78200000000000003</v>
      </c>
      <c r="AC2458">
        <v>0.79400000000000004</v>
      </c>
      <c r="AD2458">
        <v>0.80900000000000005</v>
      </c>
      <c r="AE2458">
        <v>0.87</v>
      </c>
      <c r="AF2458">
        <v>0.88500000000000001</v>
      </c>
      <c r="AG2458">
        <v>0.95699999999999996</v>
      </c>
      <c r="AH2458">
        <v>1.135</v>
      </c>
      <c r="AI2458">
        <v>1.19</v>
      </c>
      <c r="AJ2458">
        <v>1.236</v>
      </c>
      <c r="AK2458">
        <v>1.2030000000000001</v>
      </c>
      <c r="AL2458">
        <v>1.2270000000000001</v>
      </c>
      <c r="AM2458">
        <v>1.2410000000000001</v>
      </c>
      <c r="AN2458">
        <v>1.1439999999999999</v>
      </c>
      <c r="AO2458">
        <v>1.1850000000000001</v>
      </c>
      <c r="AP2458">
        <v>1.19</v>
      </c>
      <c r="AQ2458">
        <v>1.2290000000000001</v>
      </c>
      <c r="AR2458">
        <v>1.2629999999999999</v>
      </c>
      <c r="AS2458">
        <v>1.0760000000000001</v>
      </c>
      <c r="AT2458">
        <v>1.165</v>
      </c>
      <c r="AU2458">
        <v>0.871</v>
      </c>
      <c r="AV2458">
        <v>-0.95899999999999996</v>
      </c>
      <c r="AW2458">
        <v>-1.0920000000000001</v>
      </c>
      <c r="AX2458">
        <v>-1.097</v>
      </c>
      <c r="AY2458">
        <v>-1.016</v>
      </c>
      <c r="AZ2458">
        <v>-0.91900000000000004</v>
      </c>
      <c r="BA2458">
        <v>-0.86799999999999999</v>
      </c>
      <c r="BB2458">
        <v>-0.92500000000000004</v>
      </c>
      <c r="BC2458">
        <v>-0.878</v>
      </c>
      <c r="BD2458">
        <v>-0.73899999999999999</v>
      </c>
      <c r="BE2458">
        <v>-0.80800000000000005</v>
      </c>
      <c r="BF2458">
        <v>-0.63500000000000001</v>
      </c>
      <c r="BG2458">
        <v>-0.45300000000000001</v>
      </c>
      <c r="BH2458">
        <v>1.4810000000000001</v>
      </c>
      <c r="BI2458">
        <v>1.4670000000000001</v>
      </c>
      <c r="BJ2458">
        <v>1.5649999999999999</v>
      </c>
      <c r="BK2458">
        <v>1.585</v>
      </c>
      <c r="BL2458">
        <v>1.5840000000000001</v>
      </c>
      <c r="BM2458">
        <v>1.5740000000000001</v>
      </c>
      <c r="BN2458">
        <v>1.55</v>
      </c>
      <c r="BO2458">
        <v>1.6459999999999999</v>
      </c>
      <c r="BP2458">
        <v>1.052</v>
      </c>
      <c r="BQ2458">
        <v>0.88</v>
      </c>
      <c r="BR2458">
        <v>1.0429999999999999</v>
      </c>
      <c r="BS2458">
        <v>0.97</v>
      </c>
      <c r="BT2458">
        <v>1.0389999999999999</v>
      </c>
      <c r="BU2458">
        <v>1.0089999999999999</v>
      </c>
      <c r="BV2458">
        <v>1.081</v>
      </c>
      <c r="BW2458">
        <v>1.111</v>
      </c>
      <c r="BX2458">
        <v>1.018</v>
      </c>
      <c r="BY2458">
        <v>1.044</v>
      </c>
      <c r="BZ2458">
        <v>1.1279999999999999</v>
      </c>
      <c r="CA2458">
        <v>1.325</v>
      </c>
      <c r="CB2458">
        <v>1.47</v>
      </c>
      <c r="CC2458">
        <v>1.2989999999999999</v>
      </c>
      <c r="CD2458">
        <v>1.4419999999999999</v>
      </c>
      <c r="CE2458">
        <v>1.897</v>
      </c>
      <c r="CF2458">
        <v>2.488</v>
      </c>
      <c r="CG2458">
        <v>2.419</v>
      </c>
      <c r="CH2458">
        <v>2.4049999999999998</v>
      </c>
    </row>
    <row r="2459" spans="1:86" x14ac:dyDescent="0.3">
      <c r="A2459" t="s">
        <v>6235</v>
      </c>
      <c r="B2459" t="s">
        <v>2268</v>
      </c>
      <c r="C2459">
        <v>11.971</v>
      </c>
      <c r="D2459">
        <v>1.861</v>
      </c>
      <c r="E2459">
        <v>1.802</v>
      </c>
      <c r="F2459">
        <v>1.645</v>
      </c>
      <c r="G2459">
        <v>1.637</v>
      </c>
      <c r="H2459">
        <v>1.5409999999999999</v>
      </c>
      <c r="I2459">
        <v>1.4630000000000001</v>
      </c>
      <c r="J2459">
        <v>1.3260000000000001</v>
      </c>
      <c r="K2459">
        <v>1.268</v>
      </c>
      <c r="L2459" t="s">
        <v>138</v>
      </c>
      <c r="M2459" t="s">
        <v>138</v>
      </c>
      <c r="N2459" t="s">
        <v>138</v>
      </c>
      <c r="O2459">
        <v>1.1919999999999999</v>
      </c>
      <c r="P2459" t="s">
        <v>138</v>
      </c>
      <c r="Q2459">
        <v>1.103</v>
      </c>
      <c r="R2459">
        <v>1.1120000000000001</v>
      </c>
      <c r="S2459">
        <v>1.1000000000000001</v>
      </c>
      <c r="T2459">
        <v>1.153</v>
      </c>
      <c r="U2459" t="s">
        <v>138</v>
      </c>
      <c r="V2459" t="s">
        <v>138</v>
      </c>
      <c r="W2459">
        <v>1.268</v>
      </c>
      <c r="X2459">
        <v>1.2629999999999999</v>
      </c>
      <c r="Y2459">
        <v>1.3460000000000001</v>
      </c>
      <c r="Z2459">
        <v>1.544</v>
      </c>
      <c r="AA2459">
        <v>1.514</v>
      </c>
      <c r="AB2459">
        <v>1.6120000000000001</v>
      </c>
      <c r="AC2459">
        <v>1.7769999999999999</v>
      </c>
      <c r="AD2459" t="s">
        <v>138</v>
      </c>
      <c r="AE2459" t="s">
        <v>138</v>
      </c>
      <c r="AF2459">
        <v>5.2119999999999997</v>
      </c>
      <c r="AG2459">
        <v>2.5630000000000002</v>
      </c>
      <c r="AH2459">
        <v>5.7789999999999999</v>
      </c>
      <c r="AI2459">
        <v>2.9809999999999999</v>
      </c>
      <c r="AJ2459">
        <v>3.3519999999999999</v>
      </c>
      <c r="AK2459">
        <v>3.4929999999999999</v>
      </c>
      <c r="AL2459">
        <v>3.7080000000000002</v>
      </c>
      <c r="AM2459">
        <v>4.3490000000000002</v>
      </c>
      <c r="AN2459">
        <v>4.4139999999999997</v>
      </c>
      <c r="AO2459">
        <v>4.7309999999999999</v>
      </c>
      <c r="AP2459">
        <v>5.0119999999999996</v>
      </c>
      <c r="AQ2459">
        <v>5.3689999999999998</v>
      </c>
      <c r="AR2459">
        <v>5.5709999999999997</v>
      </c>
      <c r="AS2459">
        <v>6.2770000000000001</v>
      </c>
      <c r="AT2459">
        <v>6.48</v>
      </c>
      <c r="AU2459">
        <v>6.6749999999999998</v>
      </c>
      <c r="AV2459">
        <v>6.86</v>
      </c>
      <c r="AW2459">
        <v>7.1520000000000001</v>
      </c>
      <c r="AX2459">
        <v>7.42</v>
      </c>
      <c r="AY2459">
        <v>8.0980000000000008</v>
      </c>
      <c r="AZ2459" t="s">
        <v>138</v>
      </c>
      <c r="BA2459">
        <v>8.2560000000000002</v>
      </c>
      <c r="BB2459">
        <v>8.1959999999999997</v>
      </c>
      <c r="BC2459">
        <v>8.9469999999999992</v>
      </c>
      <c r="BD2459">
        <v>9.1660000000000004</v>
      </c>
      <c r="BE2459">
        <v>8.9719999999999995</v>
      </c>
      <c r="BF2459">
        <v>9.0129999999999999</v>
      </c>
      <c r="BG2459">
        <v>8.74</v>
      </c>
      <c r="BH2459">
        <v>8.4109999999999996</v>
      </c>
      <c r="BI2459">
        <v>8.1959999999999997</v>
      </c>
      <c r="BJ2459">
        <v>7.8940000000000001</v>
      </c>
      <c r="BK2459">
        <v>7.05</v>
      </c>
      <c r="BL2459">
        <v>6.6959999999999997</v>
      </c>
      <c r="BM2459">
        <v>6.5709999999999997</v>
      </c>
      <c r="BN2459">
        <v>6.2670000000000003</v>
      </c>
      <c r="BO2459">
        <v>5.2450000000000001</v>
      </c>
      <c r="BP2459">
        <v>6.9</v>
      </c>
      <c r="BQ2459">
        <v>6.8579999999999997</v>
      </c>
      <c r="BR2459">
        <v>6.694</v>
      </c>
      <c r="BS2459">
        <v>6.3090000000000002</v>
      </c>
      <c r="BT2459">
        <v>6.1020000000000003</v>
      </c>
      <c r="BU2459">
        <v>5.9009999999999998</v>
      </c>
      <c r="BV2459">
        <v>5.8170000000000002</v>
      </c>
      <c r="BW2459">
        <v>5.9889999999999999</v>
      </c>
      <c r="BX2459">
        <v>6.1159999999999997</v>
      </c>
      <c r="BY2459">
        <v>6.1230000000000002</v>
      </c>
      <c r="BZ2459">
        <v>6.0140000000000002</v>
      </c>
      <c r="CA2459">
        <v>6.0890000000000004</v>
      </c>
      <c r="CB2459">
        <v>6.9450000000000003</v>
      </c>
      <c r="CC2459">
        <v>7.0549999999999997</v>
      </c>
      <c r="CD2459">
        <v>7.1779999999999999</v>
      </c>
      <c r="CE2459">
        <v>7.2949999999999999</v>
      </c>
      <c r="CF2459">
        <v>7.4580000000000002</v>
      </c>
      <c r="CG2459">
        <v>7.5949999999999998</v>
      </c>
      <c r="CH2459">
        <v>7.6189999999999998</v>
      </c>
    </row>
    <row r="2460" spans="1:86" x14ac:dyDescent="0.3">
      <c r="A2460" t="s">
        <v>6236</v>
      </c>
      <c r="B2460" t="s">
        <v>2269</v>
      </c>
      <c r="C2460">
        <v>0.54600000000000004</v>
      </c>
      <c r="D2460">
        <v>0.57899999999999996</v>
      </c>
      <c r="E2460">
        <v>0.52500000000000002</v>
      </c>
      <c r="F2460">
        <v>0.52500000000000002</v>
      </c>
      <c r="G2460">
        <v>0.56799999999999995</v>
      </c>
      <c r="H2460">
        <v>0.52</v>
      </c>
      <c r="I2460">
        <v>0.55000000000000004</v>
      </c>
      <c r="J2460">
        <v>0.52600000000000002</v>
      </c>
      <c r="K2460">
        <v>0.52200000000000002</v>
      </c>
      <c r="L2460" t="s">
        <v>138</v>
      </c>
      <c r="M2460" t="s">
        <v>138</v>
      </c>
      <c r="N2460" t="s">
        <v>138</v>
      </c>
      <c r="O2460">
        <v>0.41399999999999998</v>
      </c>
      <c r="P2460" t="s">
        <v>138</v>
      </c>
      <c r="Q2460">
        <v>0.97599999999999998</v>
      </c>
      <c r="R2460">
        <v>0.86799999999999999</v>
      </c>
      <c r="S2460">
        <v>0.84499999999999997</v>
      </c>
      <c r="T2460">
        <v>0.82599999999999996</v>
      </c>
      <c r="U2460" t="s">
        <v>138</v>
      </c>
      <c r="V2460" t="s">
        <v>138</v>
      </c>
      <c r="W2460">
        <v>0.76800000000000002</v>
      </c>
      <c r="X2460">
        <v>0.88</v>
      </c>
      <c r="Y2460">
        <v>0.76100000000000001</v>
      </c>
      <c r="Z2460">
        <v>0.86599999999999999</v>
      </c>
      <c r="AA2460">
        <v>1.0529999999999999</v>
      </c>
      <c r="AB2460">
        <v>0.96799999999999997</v>
      </c>
      <c r="AC2460">
        <v>0.443</v>
      </c>
      <c r="AD2460" t="s">
        <v>138</v>
      </c>
      <c r="AE2460" t="s">
        <v>138</v>
      </c>
      <c r="AF2460">
        <v>0.69899999999999995</v>
      </c>
      <c r="AG2460">
        <v>0.86599999999999999</v>
      </c>
      <c r="AH2460">
        <v>1.0349999999999999</v>
      </c>
      <c r="AI2460">
        <v>1.149</v>
      </c>
      <c r="AJ2460">
        <v>1.272</v>
      </c>
      <c r="AK2460">
        <v>1.575</v>
      </c>
      <c r="AL2460">
        <v>1.8759999999999999</v>
      </c>
      <c r="AM2460">
        <v>2.1800000000000002</v>
      </c>
      <c r="AN2460">
        <v>2.3159999999999998</v>
      </c>
      <c r="AO2460">
        <v>2.6859999999999999</v>
      </c>
      <c r="AP2460">
        <v>3.169</v>
      </c>
      <c r="AQ2460">
        <v>4.1920000000000002</v>
      </c>
      <c r="AR2460">
        <v>4.68</v>
      </c>
      <c r="AS2460">
        <v>4.9180000000000001</v>
      </c>
      <c r="AT2460">
        <v>5.1980000000000004</v>
      </c>
      <c r="AU2460">
        <v>5.6589999999999998</v>
      </c>
      <c r="AV2460">
        <v>5.9059999999999997</v>
      </c>
      <c r="AW2460">
        <v>6.0179999999999998</v>
      </c>
      <c r="AX2460">
        <v>8.1039999999999992</v>
      </c>
      <c r="AY2460">
        <v>8.2260000000000009</v>
      </c>
      <c r="AZ2460" t="s">
        <v>138</v>
      </c>
      <c r="BA2460">
        <v>8.7929999999999993</v>
      </c>
      <c r="BB2460">
        <v>8.4469999999999992</v>
      </c>
      <c r="BC2460">
        <v>7.5190000000000001</v>
      </c>
      <c r="BD2460">
        <v>7.7389999999999999</v>
      </c>
      <c r="BE2460">
        <v>7.8559999999999999</v>
      </c>
      <c r="BF2460">
        <v>7.5970000000000004</v>
      </c>
      <c r="BG2460">
        <v>7.3579999999999997</v>
      </c>
      <c r="BH2460">
        <v>7.7060000000000004</v>
      </c>
      <c r="BI2460">
        <v>7.2060000000000004</v>
      </c>
      <c r="BJ2460">
        <v>5.4180000000000001</v>
      </c>
      <c r="BK2460">
        <v>5.2709999999999999</v>
      </c>
      <c r="BL2460">
        <v>5.2889999999999997</v>
      </c>
      <c r="BM2460">
        <v>5.1520000000000001</v>
      </c>
      <c r="BN2460">
        <v>4.9770000000000003</v>
      </c>
      <c r="BO2460">
        <v>5.2110000000000003</v>
      </c>
      <c r="BP2460">
        <v>6.0049999999999999</v>
      </c>
      <c r="BQ2460">
        <v>5.9119999999999999</v>
      </c>
      <c r="BR2460">
        <v>5.8380000000000001</v>
      </c>
      <c r="BS2460">
        <v>5.7409999999999997</v>
      </c>
      <c r="BT2460">
        <v>5.5940000000000003</v>
      </c>
      <c r="BU2460">
        <v>5.5730000000000004</v>
      </c>
      <c r="BV2460">
        <v>5.3849999999999998</v>
      </c>
      <c r="BW2460">
        <v>5.43</v>
      </c>
      <c r="BX2460">
        <v>5.55</v>
      </c>
      <c r="BY2460">
        <v>5.633</v>
      </c>
      <c r="BZ2460">
        <v>6.4850000000000003</v>
      </c>
      <c r="CA2460">
        <v>5.5860000000000003</v>
      </c>
      <c r="CB2460">
        <v>5.5469999999999997</v>
      </c>
      <c r="CC2460">
        <v>5.681</v>
      </c>
      <c r="CD2460">
        <v>5.7370000000000001</v>
      </c>
      <c r="CE2460">
        <v>5.77</v>
      </c>
      <c r="CF2460">
        <v>5.8630000000000004</v>
      </c>
      <c r="CG2460">
        <v>5.9130000000000003</v>
      </c>
      <c r="CH2460">
        <v>6.2050000000000001</v>
      </c>
    </row>
    <row r="2461" spans="1:86" x14ac:dyDescent="0.3">
      <c r="A2461" t="s">
        <v>6237</v>
      </c>
      <c r="B2461" t="s">
        <v>2270</v>
      </c>
      <c r="C2461">
        <v>11.426</v>
      </c>
      <c r="D2461">
        <v>1.2809999999999999</v>
      </c>
      <c r="E2461">
        <v>1.2769999999999999</v>
      </c>
      <c r="F2461">
        <v>1.1200000000000001</v>
      </c>
      <c r="G2461">
        <v>1.069</v>
      </c>
      <c r="H2461">
        <v>1.0209999999999999</v>
      </c>
      <c r="I2461">
        <v>0.91300000000000003</v>
      </c>
      <c r="J2461">
        <v>0.8</v>
      </c>
      <c r="K2461">
        <v>0.746</v>
      </c>
      <c r="L2461">
        <v>0.747</v>
      </c>
      <c r="M2461">
        <v>0.65100000000000002</v>
      </c>
      <c r="N2461">
        <v>0.73299999999999998</v>
      </c>
      <c r="O2461">
        <v>0.77800000000000002</v>
      </c>
      <c r="P2461">
        <v>0.78400000000000003</v>
      </c>
      <c r="Q2461">
        <v>0.127</v>
      </c>
      <c r="R2461">
        <v>0.245</v>
      </c>
      <c r="S2461">
        <v>0.25600000000000001</v>
      </c>
      <c r="T2461">
        <v>0.32800000000000001</v>
      </c>
      <c r="U2461">
        <v>0.38600000000000001</v>
      </c>
      <c r="V2461">
        <v>0.45</v>
      </c>
      <c r="W2461">
        <v>0.5</v>
      </c>
      <c r="X2461">
        <v>0.38400000000000001</v>
      </c>
      <c r="Y2461">
        <v>0.58499999999999996</v>
      </c>
      <c r="Z2461">
        <v>0.67800000000000005</v>
      </c>
      <c r="AA2461">
        <v>0.46100000000000002</v>
      </c>
      <c r="AB2461">
        <v>0.64400000000000002</v>
      </c>
      <c r="AC2461">
        <v>1.3340000000000001</v>
      </c>
      <c r="AD2461">
        <v>1.454</v>
      </c>
      <c r="AE2461">
        <v>1.5149999999999999</v>
      </c>
      <c r="AF2461">
        <v>4.5129999999999999</v>
      </c>
      <c r="AG2461">
        <v>1.6970000000000001</v>
      </c>
      <c r="AH2461">
        <v>4.7439999999999998</v>
      </c>
      <c r="AI2461">
        <v>1.8320000000000001</v>
      </c>
      <c r="AJ2461">
        <v>2.0790000000000002</v>
      </c>
      <c r="AK2461">
        <v>1.919</v>
      </c>
      <c r="AL2461">
        <v>1.833</v>
      </c>
      <c r="AM2461">
        <v>2.1680000000000001</v>
      </c>
      <c r="AN2461">
        <v>2.097</v>
      </c>
      <c r="AO2461">
        <v>2.0449999999999999</v>
      </c>
      <c r="AP2461">
        <v>1.8440000000000001</v>
      </c>
      <c r="AQ2461">
        <v>1.177</v>
      </c>
      <c r="AR2461">
        <v>0.89100000000000001</v>
      </c>
      <c r="AS2461">
        <v>1.359</v>
      </c>
      <c r="AT2461">
        <v>1.282</v>
      </c>
      <c r="AU2461">
        <v>1.0149999999999999</v>
      </c>
      <c r="AV2461">
        <v>0.95399999999999996</v>
      </c>
      <c r="AW2461">
        <v>1.135</v>
      </c>
      <c r="AX2461">
        <v>-0.68400000000000005</v>
      </c>
      <c r="AY2461">
        <v>-0.129</v>
      </c>
      <c r="AZ2461">
        <v>-4.5999999999999999E-2</v>
      </c>
      <c r="BA2461">
        <v>-0.53700000000000003</v>
      </c>
      <c r="BB2461">
        <v>-0.252</v>
      </c>
      <c r="BC2461">
        <v>1.4279999999999999</v>
      </c>
      <c r="BD2461">
        <v>1.427</v>
      </c>
      <c r="BE2461">
        <v>1.1160000000000001</v>
      </c>
      <c r="BF2461">
        <v>1.4159999999999999</v>
      </c>
      <c r="BG2461">
        <v>1.3819999999999999</v>
      </c>
      <c r="BH2461">
        <v>0.70499999999999996</v>
      </c>
      <c r="BI2461">
        <v>0.99</v>
      </c>
      <c r="BJ2461">
        <v>2.476</v>
      </c>
      <c r="BK2461">
        <v>1.7789999999999999</v>
      </c>
      <c r="BL2461">
        <v>1.407</v>
      </c>
      <c r="BM2461">
        <v>1.4179999999999999</v>
      </c>
      <c r="BN2461">
        <v>1.29</v>
      </c>
      <c r="BO2461">
        <v>3.4000000000000002E-2</v>
      </c>
      <c r="BP2461">
        <v>0.89500000000000002</v>
      </c>
      <c r="BQ2461">
        <v>0.94599999999999995</v>
      </c>
      <c r="BR2461">
        <v>0.85599999999999998</v>
      </c>
      <c r="BS2461">
        <v>0.56799999999999995</v>
      </c>
      <c r="BT2461">
        <v>0.50700000000000001</v>
      </c>
      <c r="BU2461">
        <v>0.32800000000000001</v>
      </c>
      <c r="BV2461">
        <v>0.432</v>
      </c>
      <c r="BW2461">
        <v>0.55900000000000005</v>
      </c>
      <c r="BX2461">
        <v>0.56599999999999995</v>
      </c>
      <c r="BY2461">
        <v>0.49</v>
      </c>
      <c r="BZ2461">
        <v>-0.47099999999999997</v>
      </c>
      <c r="CA2461">
        <v>0.503</v>
      </c>
      <c r="CB2461">
        <v>1.3979999999999999</v>
      </c>
      <c r="CC2461">
        <v>1.373</v>
      </c>
      <c r="CD2461">
        <v>1.4410000000000001</v>
      </c>
      <c r="CE2461">
        <v>1.524</v>
      </c>
      <c r="CF2461">
        <v>1.595</v>
      </c>
      <c r="CG2461">
        <v>1.6819999999999999</v>
      </c>
      <c r="CH2461">
        <v>1.4139999999999999</v>
      </c>
    </row>
    <row r="2462" spans="1:86" x14ac:dyDescent="0.3">
      <c r="A2462" t="s">
        <v>6238</v>
      </c>
      <c r="B2462" t="s">
        <v>2271</v>
      </c>
      <c r="C2462">
        <v>13.548</v>
      </c>
      <c r="D2462">
        <v>13.355</v>
      </c>
      <c r="E2462">
        <v>11.84</v>
      </c>
      <c r="F2462">
        <v>11.121</v>
      </c>
      <c r="G2462">
        <v>10.760999999999999</v>
      </c>
      <c r="H2462">
        <v>9.9990000000000006</v>
      </c>
      <c r="I2462">
        <v>8.9550000000000001</v>
      </c>
      <c r="J2462">
        <v>8.8010000000000002</v>
      </c>
      <c r="K2462">
        <v>7.7380000000000004</v>
      </c>
      <c r="L2462">
        <v>7.0449999999999999</v>
      </c>
      <c r="M2462">
        <v>6.5679999999999996</v>
      </c>
      <c r="N2462">
        <v>5.8719999999999999</v>
      </c>
      <c r="O2462">
        <v>5.8460000000000001</v>
      </c>
      <c r="P2462">
        <v>5.5190000000000001</v>
      </c>
      <c r="Q2462">
        <v>5.49</v>
      </c>
      <c r="R2462">
        <v>5.4960000000000004</v>
      </c>
      <c r="S2462">
        <v>5.6369999999999996</v>
      </c>
      <c r="T2462">
        <v>6.984</v>
      </c>
      <c r="U2462">
        <v>7.06</v>
      </c>
      <c r="V2462">
        <v>7.2839999999999998</v>
      </c>
      <c r="W2462">
        <v>7.359</v>
      </c>
      <c r="X2462">
        <v>7.6660000000000004</v>
      </c>
      <c r="Y2462">
        <v>7.8979999999999997</v>
      </c>
      <c r="Z2462">
        <v>8.3330000000000002</v>
      </c>
      <c r="AA2462">
        <v>8.9779999999999998</v>
      </c>
      <c r="AB2462">
        <v>9.5459999999999994</v>
      </c>
      <c r="AC2462">
        <v>10.004</v>
      </c>
      <c r="AD2462">
        <v>10.879</v>
      </c>
      <c r="AE2462">
        <v>11.488</v>
      </c>
      <c r="AF2462">
        <v>12.875</v>
      </c>
      <c r="AG2462">
        <v>13.523</v>
      </c>
      <c r="AH2462">
        <v>14.718</v>
      </c>
      <c r="AI2462">
        <v>15.237</v>
      </c>
      <c r="AJ2462">
        <v>16.428000000000001</v>
      </c>
      <c r="AK2462">
        <v>17.614999999999998</v>
      </c>
      <c r="AL2462">
        <v>17.981999999999999</v>
      </c>
      <c r="AM2462">
        <v>18.763000000000002</v>
      </c>
      <c r="AN2462">
        <v>19.571000000000002</v>
      </c>
      <c r="AO2462">
        <v>19.614000000000001</v>
      </c>
      <c r="AP2462">
        <v>20.068999999999999</v>
      </c>
      <c r="AQ2462">
        <v>21.148</v>
      </c>
      <c r="AR2462">
        <v>21.837</v>
      </c>
      <c r="AS2462">
        <v>21.823</v>
      </c>
      <c r="AT2462">
        <v>22.407</v>
      </c>
      <c r="AU2462">
        <v>21.864999999999998</v>
      </c>
      <c r="AV2462">
        <v>22.129000000000001</v>
      </c>
      <c r="AW2462">
        <v>22.608000000000001</v>
      </c>
      <c r="AX2462">
        <v>22.216999999999999</v>
      </c>
      <c r="AY2462">
        <v>22.152999999999999</v>
      </c>
      <c r="AZ2462">
        <v>22.260999999999999</v>
      </c>
      <c r="BA2462">
        <v>21.532</v>
      </c>
      <c r="BB2462">
        <v>21.626999999999999</v>
      </c>
      <c r="BC2462">
        <v>21.391999999999999</v>
      </c>
      <c r="BD2462">
        <v>21.654</v>
      </c>
      <c r="BE2462">
        <v>21.501999999999999</v>
      </c>
      <c r="BF2462">
        <v>21.369</v>
      </c>
      <c r="BG2462">
        <v>21.135999999999999</v>
      </c>
      <c r="BH2462">
        <v>20.643999999999998</v>
      </c>
      <c r="BI2462">
        <v>19.945</v>
      </c>
      <c r="BJ2462">
        <v>19.439</v>
      </c>
      <c r="BK2462">
        <v>18.803999999999998</v>
      </c>
      <c r="BL2462">
        <v>18.748000000000001</v>
      </c>
      <c r="BM2462">
        <v>18.044</v>
      </c>
      <c r="BN2462">
        <v>17.434000000000001</v>
      </c>
      <c r="BO2462">
        <v>16.974</v>
      </c>
      <c r="BP2462">
        <v>17.780999999999999</v>
      </c>
      <c r="BQ2462">
        <v>17.222000000000001</v>
      </c>
      <c r="BR2462">
        <v>17.120999999999999</v>
      </c>
      <c r="BS2462">
        <v>16.619</v>
      </c>
      <c r="BT2462">
        <v>15.843</v>
      </c>
      <c r="BU2462">
        <v>15.544</v>
      </c>
      <c r="BV2462">
        <v>15.805999999999999</v>
      </c>
      <c r="BW2462">
        <v>15.803000000000001</v>
      </c>
      <c r="BX2462">
        <v>16.007999999999999</v>
      </c>
      <c r="BY2462">
        <v>16.518000000000001</v>
      </c>
      <c r="BZ2462">
        <v>16.204999999999998</v>
      </c>
      <c r="CA2462">
        <v>16.285</v>
      </c>
      <c r="CB2462">
        <v>17.707000000000001</v>
      </c>
      <c r="CC2462">
        <v>17.510999999999999</v>
      </c>
      <c r="CD2462">
        <v>18.253</v>
      </c>
      <c r="CE2462">
        <v>18.745999999999999</v>
      </c>
      <c r="CF2462">
        <v>18.995999999999999</v>
      </c>
      <c r="CG2462">
        <v>19.870999999999999</v>
      </c>
      <c r="CH2462">
        <v>19.446999999999999</v>
      </c>
    </row>
    <row r="2463" spans="1:86" x14ac:dyDescent="0.3">
      <c r="A2463" t="s">
        <v>6239</v>
      </c>
      <c r="B2463" t="s">
        <v>2272</v>
      </c>
      <c r="C2463">
        <v>1.6319999999999999</v>
      </c>
      <c r="D2463">
        <v>1.5109999999999999</v>
      </c>
      <c r="E2463">
        <v>0.93300000000000005</v>
      </c>
      <c r="F2463">
        <v>0.68899999999999995</v>
      </c>
      <c r="G2463">
        <v>0.56999999999999995</v>
      </c>
      <c r="H2463">
        <v>0.45800000000000002</v>
      </c>
      <c r="I2463">
        <v>0.437</v>
      </c>
      <c r="J2463">
        <v>0.38500000000000001</v>
      </c>
      <c r="K2463">
        <v>0.373</v>
      </c>
      <c r="L2463">
        <v>0.19700000000000001</v>
      </c>
      <c r="M2463">
        <v>0.158</v>
      </c>
      <c r="N2463">
        <v>0.158</v>
      </c>
      <c r="O2463">
        <v>0.151</v>
      </c>
      <c r="P2463">
        <v>0.14499999999999999</v>
      </c>
      <c r="Q2463">
        <v>0.113</v>
      </c>
      <c r="R2463">
        <v>0.16400000000000001</v>
      </c>
      <c r="S2463">
        <v>0.156</v>
      </c>
      <c r="T2463">
        <v>0.27800000000000002</v>
      </c>
      <c r="U2463">
        <v>0.40500000000000003</v>
      </c>
      <c r="V2463">
        <v>0.44700000000000001</v>
      </c>
      <c r="W2463">
        <v>0.48799999999999999</v>
      </c>
      <c r="X2463">
        <v>0.52700000000000002</v>
      </c>
      <c r="Y2463">
        <v>0.55600000000000005</v>
      </c>
      <c r="Z2463">
        <v>0.53</v>
      </c>
      <c r="AA2463">
        <v>0.52300000000000002</v>
      </c>
      <c r="AB2463">
        <v>0.58799999999999997</v>
      </c>
      <c r="AC2463">
        <v>0.66400000000000003</v>
      </c>
      <c r="AD2463">
        <v>0.66900000000000004</v>
      </c>
      <c r="AE2463">
        <v>0.82699999999999996</v>
      </c>
      <c r="AF2463">
        <v>1.0960000000000001</v>
      </c>
      <c r="AG2463">
        <v>1.272</v>
      </c>
      <c r="AH2463">
        <v>1.548</v>
      </c>
      <c r="AI2463">
        <v>1.9590000000000001</v>
      </c>
      <c r="AJ2463">
        <v>2.38</v>
      </c>
      <c r="AK2463">
        <v>2.7519999999999998</v>
      </c>
      <c r="AL2463">
        <v>3.1850000000000001</v>
      </c>
      <c r="AM2463">
        <v>3.7709999999999999</v>
      </c>
      <c r="AN2463">
        <v>4.2880000000000003</v>
      </c>
      <c r="AO2463">
        <v>4.702</v>
      </c>
      <c r="AP2463">
        <v>5.2910000000000004</v>
      </c>
      <c r="AQ2463">
        <v>5.6509999999999998</v>
      </c>
      <c r="AR2463">
        <v>6.2290000000000001</v>
      </c>
      <c r="AS2463">
        <v>6.7249999999999996</v>
      </c>
      <c r="AT2463">
        <v>6.8890000000000002</v>
      </c>
      <c r="AU2463">
        <v>7.0449999999999999</v>
      </c>
      <c r="AV2463">
        <v>7.2149999999999999</v>
      </c>
      <c r="AW2463">
        <v>7.4290000000000003</v>
      </c>
      <c r="AX2463">
        <v>7.7089999999999996</v>
      </c>
      <c r="AY2463">
        <v>7.8769999999999998</v>
      </c>
      <c r="AZ2463">
        <v>7.8739999999999997</v>
      </c>
      <c r="BA2463">
        <v>8.2279999999999998</v>
      </c>
      <c r="BB2463">
        <v>8.1560000000000006</v>
      </c>
      <c r="BC2463">
        <v>8.1370000000000005</v>
      </c>
      <c r="BD2463">
        <v>8.4139999999999997</v>
      </c>
      <c r="BE2463">
        <v>8.4849999999999994</v>
      </c>
      <c r="BF2463">
        <v>8.3810000000000002</v>
      </c>
      <c r="BG2463">
        <v>8.3239999999999998</v>
      </c>
      <c r="BH2463">
        <v>8.1690000000000005</v>
      </c>
      <c r="BI2463">
        <v>8.266</v>
      </c>
      <c r="BJ2463">
        <v>7.9589999999999996</v>
      </c>
      <c r="BK2463">
        <v>7.5140000000000002</v>
      </c>
      <c r="BL2463">
        <v>7.2610000000000001</v>
      </c>
      <c r="BM2463">
        <v>6.8929999999999998</v>
      </c>
      <c r="BN2463">
        <v>6.6840000000000002</v>
      </c>
      <c r="BO2463">
        <v>6.3860000000000001</v>
      </c>
      <c r="BP2463">
        <v>6.9420000000000002</v>
      </c>
      <c r="BQ2463">
        <v>7.0220000000000002</v>
      </c>
      <c r="BR2463">
        <v>6.9160000000000004</v>
      </c>
      <c r="BS2463">
        <v>6.6459999999999999</v>
      </c>
      <c r="BT2463">
        <v>6.3319999999999999</v>
      </c>
      <c r="BU2463">
        <v>6.3179999999999996</v>
      </c>
      <c r="BV2463">
        <v>6</v>
      </c>
      <c r="BW2463">
        <v>6.03</v>
      </c>
      <c r="BX2463">
        <v>6.17</v>
      </c>
      <c r="BY2463">
        <v>6.1470000000000002</v>
      </c>
      <c r="BZ2463">
        <v>6.069</v>
      </c>
      <c r="CA2463">
        <v>5.8490000000000002</v>
      </c>
      <c r="CB2463">
        <v>6.8310000000000004</v>
      </c>
      <c r="CC2463">
        <v>7.0659999999999998</v>
      </c>
      <c r="CD2463">
        <v>7.1360000000000001</v>
      </c>
      <c r="CE2463">
        <v>7.1289999999999996</v>
      </c>
      <c r="CF2463">
        <v>7.3259999999999996</v>
      </c>
      <c r="CG2463">
        <v>7.3540000000000001</v>
      </c>
      <c r="CH2463">
        <v>7.3440000000000003</v>
      </c>
    </row>
    <row r="2464" spans="1:86" x14ac:dyDescent="0.3">
      <c r="A2464" t="s">
        <v>6240</v>
      </c>
      <c r="B2464" t="s">
        <v>2273</v>
      </c>
      <c r="C2464">
        <v>11.916</v>
      </c>
      <c r="D2464">
        <v>11.843999999999999</v>
      </c>
      <c r="E2464">
        <v>10.907</v>
      </c>
      <c r="F2464">
        <v>10.432</v>
      </c>
      <c r="G2464">
        <v>10.191000000000001</v>
      </c>
      <c r="H2464">
        <v>9.5419999999999998</v>
      </c>
      <c r="I2464">
        <v>8.5180000000000007</v>
      </c>
      <c r="J2464">
        <v>8.4149999999999991</v>
      </c>
      <c r="K2464">
        <v>7.3650000000000002</v>
      </c>
      <c r="L2464">
        <v>6.8470000000000004</v>
      </c>
      <c r="M2464">
        <v>6.41</v>
      </c>
      <c r="N2464">
        <v>5.7149999999999999</v>
      </c>
      <c r="O2464">
        <v>5.6959999999999997</v>
      </c>
      <c r="P2464">
        <v>5.375</v>
      </c>
      <c r="Q2464">
        <v>5.3760000000000003</v>
      </c>
      <c r="R2464">
        <v>5.3319999999999999</v>
      </c>
      <c r="S2464">
        <v>5.4820000000000002</v>
      </c>
      <c r="T2464">
        <v>6.7060000000000004</v>
      </c>
      <c r="U2464">
        <v>6.6539999999999999</v>
      </c>
      <c r="V2464">
        <v>6.8369999999999997</v>
      </c>
      <c r="W2464">
        <v>6.8710000000000004</v>
      </c>
      <c r="X2464">
        <v>7.1390000000000002</v>
      </c>
      <c r="Y2464">
        <v>7.3419999999999996</v>
      </c>
      <c r="Z2464">
        <v>7.8029999999999999</v>
      </c>
      <c r="AA2464">
        <v>8.4550000000000001</v>
      </c>
      <c r="AB2464">
        <v>8.9580000000000002</v>
      </c>
      <c r="AC2464">
        <v>9.34</v>
      </c>
      <c r="AD2464">
        <v>10.211</v>
      </c>
      <c r="AE2464">
        <v>10.661</v>
      </c>
      <c r="AF2464">
        <v>11.779</v>
      </c>
      <c r="AG2464">
        <v>12.250999999999999</v>
      </c>
      <c r="AH2464">
        <v>13.17</v>
      </c>
      <c r="AI2464">
        <v>13.279</v>
      </c>
      <c r="AJ2464">
        <v>14.048</v>
      </c>
      <c r="AK2464">
        <v>14.863</v>
      </c>
      <c r="AL2464">
        <v>14.797000000000001</v>
      </c>
      <c r="AM2464">
        <v>14.993</v>
      </c>
      <c r="AN2464">
        <v>15.282999999999999</v>
      </c>
      <c r="AO2464">
        <v>14.912000000000001</v>
      </c>
      <c r="AP2464">
        <v>14.778</v>
      </c>
      <c r="AQ2464">
        <v>15.497</v>
      </c>
      <c r="AR2464">
        <v>15.606999999999999</v>
      </c>
      <c r="AS2464">
        <v>15.097</v>
      </c>
      <c r="AT2464">
        <v>15.518000000000001</v>
      </c>
      <c r="AU2464">
        <v>14.82</v>
      </c>
      <c r="AV2464">
        <v>14.914</v>
      </c>
      <c r="AW2464">
        <v>15.179</v>
      </c>
      <c r="AX2464">
        <v>14.507999999999999</v>
      </c>
      <c r="AY2464">
        <v>14.276</v>
      </c>
      <c r="AZ2464">
        <v>14.387</v>
      </c>
      <c r="BA2464">
        <v>13.304</v>
      </c>
      <c r="BB2464">
        <v>13.471</v>
      </c>
      <c r="BC2464">
        <v>13.255000000000001</v>
      </c>
      <c r="BD2464">
        <v>13.24</v>
      </c>
      <c r="BE2464">
        <v>13.016999999999999</v>
      </c>
      <c r="BF2464">
        <v>12.988</v>
      </c>
      <c r="BG2464">
        <v>12.811999999999999</v>
      </c>
      <c r="BH2464">
        <v>12.475</v>
      </c>
      <c r="BI2464">
        <v>11.679</v>
      </c>
      <c r="BJ2464">
        <v>11.48</v>
      </c>
      <c r="BK2464">
        <v>11.29</v>
      </c>
      <c r="BL2464">
        <v>11.487</v>
      </c>
      <c r="BM2464">
        <v>11.151</v>
      </c>
      <c r="BN2464">
        <v>10.75</v>
      </c>
      <c r="BO2464">
        <v>10.589</v>
      </c>
      <c r="BP2464">
        <v>10.839</v>
      </c>
      <c r="BQ2464">
        <v>10.199</v>
      </c>
      <c r="BR2464">
        <v>10.205</v>
      </c>
      <c r="BS2464">
        <v>9.9740000000000002</v>
      </c>
      <c r="BT2464">
        <v>9.5120000000000005</v>
      </c>
      <c r="BU2464">
        <v>9.2249999999999996</v>
      </c>
      <c r="BV2464">
        <v>9.8059999999999992</v>
      </c>
      <c r="BW2464">
        <v>9.7729999999999997</v>
      </c>
      <c r="BX2464">
        <v>9.8390000000000004</v>
      </c>
      <c r="BY2464">
        <v>10.371</v>
      </c>
      <c r="BZ2464">
        <v>10.135999999999999</v>
      </c>
      <c r="CA2464">
        <v>10.436</v>
      </c>
      <c r="CB2464">
        <v>10.875999999999999</v>
      </c>
      <c r="CC2464">
        <v>10.445</v>
      </c>
      <c r="CD2464">
        <v>11.117000000000001</v>
      </c>
      <c r="CE2464">
        <v>11.617000000000001</v>
      </c>
      <c r="CF2464">
        <v>11.67</v>
      </c>
      <c r="CG2464">
        <v>12.516999999999999</v>
      </c>
      <c r="CH2464">
        <v>12.103</v>
      </c>
    </row>
    <row r="2465" spans="1:86" x14ac:dyDescent="0.3">
      <c r="A2465" t="s">
        <v>6241</v>
      </c>
      <c r="B2465" t="s">
        <v>2274</v>
      </c>
      <c r="C2465" t="s">
        <v>137</v>
      </c>
      <c r="D2465" t="s">
        <v>137</v>
      </c>
      <c r="E2465" t="s">
        <v>137</v>
      </c>
      <c r="F2465" t="s">
        <v>137</v>
      </c>
      <c r="G2465" t="s">
        <v>137</v>
      </c>
      <c r="H2465" t="s">
        <v>137</v>
      </c>
      <c r="I2465" t="s">
        <v>137</v>
      </c>
      <c r="J2465" t="s">
        <v>137</v>
      </c>
      <c r="K2465" t="s">
        <v>137</v>
      </c>
      <c r="L2465" t="s">
        <v>137</v>
      </c>
      <c r="M2465" t="s">
        <v>137</v>
      </c>
      <c r="N2465" t="s">
        <v>137</v>
      </c>
      <c r="O2465" t="s">
        <v>137</v>
      </c>
      <c r="P2465" t="s">
        <v>137</v>
      </c>
      <c r="Q2465" t="s">
        <v>137</v>
      </c>
      <c r="R2465" t="s">
        <v>137</v>
      </c>
      <c r="S2465" t="s">
        <v>137</v>
      </c>
      <c r="T2465" t="s">
        <v>137</v>
      </c>
      <c r="U2465" t="s">
        <v>137</v>
      </c>
      <c r="V2465" t="s">
        <v>137</v>
      </c>
      <c r="W2465" t="s">
        <v>137</v>
      </c>
      <c r="X2465" t="s">
        <v>137</v>
      </c>
      <c r="Y2465" t="s">
        <v>137</v>
      </c>
      <c r="Z2465" t="s">
        <v>137</v>
      </c>
      <c r="AA2465" t="s">
        <v>137</v>
      </c>
      <c r="AB2465" t="s">
        <v>137</v>
      </c>
      <c r="AC2465" t="s">
        <v>137</v>
      </c>
      <c r="AD2465" t="s">
        <v>137</v>
      </c>
      <c r="AE2465" t="s">
        <v>137</v>
      </c>
      <c r="AF2465" t="s">
        <v>137</v>
      </c>
      <c r="AG2465" t="s">
        <v>137</v>
      </c>
      <c r="AH2465" t="s">
        <v>137</v>
      </c>
      <c r="AI2465" t="s">
        <v>137</v>
      </c>
      <c r="AJ2465" t="s">
        <v>137</v>
      </c>
      <c r="AK2465" t="s">
        <v>137</v>
      </c>
      <c r="AL2465" t="s">
        <v>137</v>
      </c>
      <c r="AM2465" t="s">
        <v>137</v>
      </c>
      <c r="AN2465" t="s">
        <v>137</v>
      </c>
      <c r="AO2465" t="s">
        <v>137</v>
      </c>
      <c r="AP2465" t="s">
        <v>137</v>
      </c>
      <c r="AQ2465" t="s">
        <v>137</v>
      </c>
      <c r="AR2465" t="s">
        <v>137</v>
      </c>
      <c r="AS2465" t="s">
        <v>137</v>
      </c>
      <c r="AT2465" t="s">
        <v>137</v>
      </c>
      <c r="AU2465" t="s">
        <v>137</v>
      </c>
      <c r="AV2465" t="s">
        <v>137</v>
      </c>
      <c r="AW2465" t="s">
        <v>137</v>
      </c>
      <c r="AX2465" t="s">
        <v>137</v>
      </c>
      <c r="AY2465" t="s">
        <v>137</v>
      </c>
      <c r="AZ2465" t="s">
        <v>137</v>
      </c>
      <c r="BA2465" t="s">
        <v>137</v>
      </c>
      <c r="BB2465" t="s">
        <v>137</v>
      </c>
      <c r="BC2465" t="s">
        <v>137</v>
      </c>
      <c r="BD2465" t="s">
        <v>137</v>
      </c>
      <c r="BE2465" t="s">
        <v>137</v>
      </c>
      <c r="BF2465" t="s">
        <v>137</v>
      </c>
      <c r="BG2465" t="s">
        <v>137</v>
      </c>
      <c r="BH2465" t="s">
        <v>137</v>
      </c>
      <c r="BI2465" t="s">
        <v>137</v>
      </c>
      <c r="BJ2465" t="s">
        <v>137</v>
      </c>
      <c r="BK2465" t="s">
        <v>137</v>
      </c>
      <c r="BL2465" t="s">
        <v>137</v>
      </c>
      <c r="BM2465" t="s">
        <v>137</v>
      </c>
      <c r="BN2465" t="s">
        <v>137</v>
      </c>
      <c r="BO2465" t="s">
        <v>137</v>
      </c>
      <c r="BP2465" t="s">
        <v>137</v>
      </c>
      <c r="BQ2465" t="s">
        <v>137</v>
      </c>
      <c r="BR2465" t="s">
        <v>137</v>
      </c>
      <c r="BS2465" t="s">
        <v>137</v>
      </c>
      <c r="BT2465" t="s">
        <v>137</v>
      </c>
      <c r="BU2465" t="s">
        <v>137</v>
      </c>
      <c r="BV2465" t="s">
        <v>137</v>
      </c>
      <c r="BW2465" t="s">
        <v>137</v>
      </c>
      <c r="BX2465" t="s">
        <v>137</v>
      </c>
      <c r="BY2465" t="s">
        <v>137</v>
      </c>
      <c r="BZ2465" t="s">
        <v>137</v>
      </c>
      <c r="CA2465" t="s">
        <v>137</v>
      </c>
      <c r="CB2465" t="s">
        <v>137</v>
      </c>
      <c r="CC2465" t="s">
        <v>137</v>
      </c>
      <c r="CD2465" t="s">
        <v>137</v>
      </c>
      <c r="CE2465" t="s">
        <v>137</v>
      </c>
      <c r="CF2465" t="s">
        <v>137</v>
      </c>
      <c r="CG2465" t="s">
        <v>137</v>
      </c>
      <c r="CH2465" t="s">
        <v>137</v>
      </c>
    </row>
    <row r="2466" spans="1:86" x14ac:dyDescent="0.3">
      <c r="A2466" t="s">
        <v>6242</v>
      </c>
      <c r="B2466" t="s">
        <v>2275</v>
      </c>
      <c r="C2466" t="s">
        <v>137</v>
      </c>
      <c r="D2466" t="s">
        <v>137</v>
      </c>
      <c r="E2466" t="s">
        <v>137</v>
      </c>
      <c r="F2466" t="s">
        <v>137</v>
      </c>
      <c r="G2466" t="s">
        <v>137</v>
      </c>
      <c r="H2466" t="s">
        <v>137</v>
      </c>
      <c r="I2466" t="s">
        <v>137</v>
      </c>
      <c r="J2466" t="s">
        <v>137</v>
      </c>
      <c r="K2466" t="s">
        <v>137</v>
      </c>
      <c r="L2466" t="s">
        <v>137</v>
      </c>
      <c r="M2466" t="s">
        <v>137</v>
      </c>
      <c r="N2466" t="s">
        <v>137</v>
      </c>
      <c r="O2466" t="s">
        <v>137</v>
      </c>
      <c r="P2466" t="s">
        <v>137</v>
      </c>
      <c r="Q2466" t="s">
        <v>137</v>
      </c>
      <c r="R2466" t="s">
        <v>137</v>
      </c>
      <c r="S2466" t="s">
        <v>137</v>
      </c>
      <c r="T2466" t="s">
        <v>137</v>
      </c>
      <c r="U2466" t="s">
        <v>137</v>
      </c>
      <c r="V2466" t="s">
        <v>137</v>
      </c>
      <c r="W2466" t="s">
        <v>137</v>
      </c>
      <c r="X2466" t="s">
        <v>137</v>
      </c>
      <c r="Y2466" t="s">
        <v>137</v>
      </c>
      <c r="Z2466" t="s">
        <v>137</v>
      </c>
      <c r="AA2466" t="s">
        <v>137</v>
      </c>
      <c r="AB2466" t="s">
        <v>137</v>
      </c>
      <c r="AC2466" t="s">
        <v>137</v>
      </c>
      <c r="AD2466" t="s">
        <v>137</v>
      </c>
      <c r="AE2466" t="s">
        <v>137</v>
      </c>
      <c r="AF2466" t="s">
        <v>137</v>
      </c>
      <c r="AG2466" t="s">
        <v>137</v>
      </c>
      <c r="AH2466" t="s">
        <v>137</v>
      </c>
      <c r="AI2466" t="s">
        <v>137</v>
      </c>
      <c r="AJ2466" t="s">
        <v>137</v>
      </c>
      <c r="AK2466" t="s">
        <v>137</v>
      </c>
      <c r="AL2466" t="s">
        <v>137</v>
      </c>
      <c r="AM2466" t="s">
        <v>137</v>
      </c>
      <c r="AN2466" t="s">
        <v>137</v>
      </c>
      <c r="AO2466" t="s">
        <v>137</v>
      </c>
      <c r="AP2466" t="s">
        <v>137</v>
      </c>
      <c r="AQ2466" t="s">
        <v>137</v>
      </c>
      <c r="AR2466" t="s">
        <v>137</v>
      </c>
      <c r="AS2466" t="s">
        <v>137</v>
      </c>
      <c r="AT2466" t="s">
        <v>137</v>
      </c>
      <c r="AU2466" t="s">
        <v>137</v>
      </c>
      <c r="AV2466" t="s">
        <v>137</v>
      </c>
      <c r="AW2466" t="s">
        <v>137</v>
      </c>
      <c r="AX2466" t="s">
        <v>137</v>
      </c>
      <c r="AY2466" t="s">
        <v>137</v>
      </c>
      <c r="AZ2466" t="s">
        <v>137</v>
      </c>
      <c r="BA2466" t="s">
        <v>137</v>
      </c>
      <c r="BB2466" t="s">
        <v>137</v>
      </c>
      <c r="BC2466" t="s">
        <v>137</v>
      </c>
      <c r="BD2466" t="s">
        <v>137</v>
      </c>
      <c r="BE2466" t="s">
        <v>137</v>
      </c>
      <c r="BF2466" t="s">
        <v>137</v>
      </c>
      <c r="BG2466" t="s">
        <v>137</v>
      </c>
      <c r="BH2466" t="s">
        <v>137</v>
      </c>
      <c r="BI2466" t="s">
        <v>137</v>
      </c>
      <c r="BJ2466" t="s">
        <v>137</v>
      </c>
      <c r="BK2466" t="s">
        <v>137</v>
      </c>
      <c r="BL2466" t="s">
        <v>137</v>
      </c>
      <c r="BM2466" t="s">
        <v>137</v>
      </c>
      <c r="BN2466" t="s">
        <v>137</v>
      </c>
      <c r="BO2466" t="s">
        <v>137</v>
      </c>
      <c r="BP2466" t="s">
        <v>137</v>
      </c>
      <c r="BQ2466" t="s">
        <v>137</v>
      </c>
      <c r="BR2466" t="s">
        <v>137</v>
      </c>
      <c r="BS2466" t="s">
        <v>137</v>
      </c>
      <c r="BT2466" t="s">
        <v>137</v>
      </c>
      <c r="BU2466" t="s">
        <v>137</v>
      </c>
      <c r="BV2466" t="s">
        <v>137</v>
      </c>
      <c r="BW2466" t="s">
        <v>137</v>
      </c>
      <c r="BX2466" t="s">
        <v>137</v>
      </c>
      <c r="BY2466" t="s">
        <v>137</v>
      </c>
      <c r="BZ2466" t="s">
        <v>137</v>
      </c>
      <c r="CA2466" t="s">
        <v>137</v>
      </c>
      <c r="CB2466" t="s">
        <v>137</v>
      </c>
      <c r="CC2466" t="s">
        <v>137</v>
      </c>
      <c r="CD2466" t="s">
        <v>137</v>
      </c>
      <c r="CE2466" t="s">
        <v>137</v>
      </c>
      <c r="CF2466" t="s">
        <v>137</v>
      </c>
      <c r="CG2466" t="s">
        <v>137</v>
      </c>
      <c r="CH2466" t="s">
        <v>137</v>
      </c>
    </row>
    <row r="2467" spans="1:86" x14ac:dyDescent="0.3">
      <c r="A2467" t="s">
        <v>6243</v>
      </c>
      <c r="B2467" t="s">
        <v>2276</v>
      </c>
      <c r="C2467" t="s">
        <v>137</v>
      </c>
      <c r="D2467" t="s">
        <v>137</v>
      </c>
      <c r="E2467" t="s">
        <v>137</v>
      </c>
      <c r="F2467" t="s">
        <v>137</v>
      </c>
      <c r="G2467" t="s">
        <v>137</v>
      </c>
      <c r="H2467" t="s">
        <v>137</v>
      </c>
      <c r="I2467" t="s">
        <v>137</v>
      </c>
      <c r="J2467" t="s">
        <v>137</v>
      </c>
      <c r="K2467" t="s">
        <v>137</v>
      </c>
      <c r="L2467" t="s">
        <v>137</v>
      </c>
      <c r="M2467" t="s">
        <v>137</v>
      </c>
      <c r="N2467" t="s">
        <v>137</v>
      </c>
      <c r="O2467" t="s">
        <v>137</v>
      </c>
      <c r="P2467" t="s">
        <v>137</v>
      </c>
      <c r="Q2467" t="s">
        <v>137</v>
      </c>
      <c r="R2467" t="s">
        <v>137</v>
      </c>
      <c r="S2467" t="s">
        <v>137</v>
      </c>
      <c r="T2467" t="s">
        <v>137</v>
      </c>
      <c r="U2467" t="s">
        <v>137</v>
      </c>
      <c r="V2467" t="s">
        <v>137</v>
      </c>
      <c r="W2467" t="s">
        <v>137</v>
      </c>
      <c r="X2467" t="s">
        <v>137</v>
      </c>
      <c r="Y2467" t="s">
        <v>137</v>
      </c>
      <c r="Z2467" t="s">
        <v>137</v>
      </c>
      <c r="AA2467" t="s">
        <v>137</v>
      </c>
      <c r="AB2467" t="s">
        <v>137</v>
      </c>
      <c r="AC2467" t="s">
        <v>137</v>
      </c>
      <c r="AD2467" t="s">
        <v>137</v>
      </c>
      <c r="AE2467" t="s">
        <v>137</v>
      </c>
      <c r="AF2467" t="s">
        <v>137</v>
      </c>
      <c r="AG2467" t="s">
        <v>137</v>
      </c>
      <c r="AH2467" t="s">
        <v>137</v>
      </c>
      <c r="AI2467" t="s">
        <v>137</v>
      </c>
      <c r="AJ2467" t="s">
        <v>137</v>
      </c>
      <c r="AK2467" t="s">
        <v>137</v>
      </c>
      <c r="AL2467" t="s">
        <v>137</v>
      </c>
      <c r="AM2467" t="s">
        <v>137</v>
      </c>
      <c r="AN2467" t="s">
        <v>137</v>
      </c>
      <c r="AO2467" t="s">
        <v>137</v>
      </c>
      <c r="AP2467" t="s">
        <v>137</v>
      </c>
      <c r="AQ2467" t="s">
        <v>137</v>
      </c>
      <c r="AR2467" t="s">
        <v>137</v>
      </c>
      <c r="AS2467" t="s">
        <v>137</v>
      </c>
      <c r="AT2467" t="s">
        <v>137</v>
      </c>
      <c r="AU2467" t="s">
        <v>137</v>
      </c>
      <c r="AV2467" t="s">
        <v>137</v>
      </c>
      <c r="AW2467" t="s">
        <v>137</v>
      </c>
      <c r="AX2467" t="s">
        <v>137</v>
      </c>
      <c r="AY2467" t="s">
        <v>137</v>
      </c>
      <c r="AZ2467" t="s">
        <v>137</v>
      </c>
      <c r="BA2467" t="s">
        <v>137</v>
      </c>
      <c r="BB2467" t="s">
        <v>137</v>
      </c>
      <c r="BC2467" t="s">
        <v>137</v>
      </c>
      <c r="BD2467" t="s">
        <v>137</v>
      </c>
      <c r="BE2467" t="s">
        <v>137</v>
      </c>
      <c r="BF2467" t="s">
        <v>137</v>
      </c>
      <c r="BG2467" t="s">
        <v>137</v>
      </c>
      <c r="BH2467" t="s">
        <v>137</v>
      </c>
      <c r="BI2467" t="s">
        <v>137</v>
      </c>
      <c r="BJ2467" t="s">
        <v>137</v>
      </c>
      <c r="BK2467" t="s">
        <v>137</v>
      </c>
      <c r="BL2467" t="s">
        <v>137</v>
      </c>
      <c r="BM2467" t="s">
        <v>137</v>
      </c>
      <c r="BN2467" t="s">
        <v>137</v>
      </c>
      <c r="BO2467" t="s">
        <v>137</v>
      </c>
      <c r="BP2467" t="s">
        <v>137</v>
      </c>
      <c r="BQ2467" t="s">
        <v>137</v>
      </c>
      <c r="BR2467" t="s">
        <v>137</v>
      </c>
      <c r="BS2467" t="s">
        <v>137</v>
      </c>
      <c r="BT2467" t="s">
        <v>137</v>
      </c>
      <c r="BU2467" t="s">
        <v>137</v>
      </c>
      <c r="BV2467" t="s">
        <v>137</v>
      </c>
      <c r="BW2467" t="s">
        <v>137</v>
      </c>
      <c r="BX2467" t="s">
        <v>137</v>
      </c>
      <c r="BY2467" t="s">
        <v>137</v>
      </c>
      <c r="BZ2467" t="s">
        <v>137</v>
      </c>
      <c r="CA2467" t="s">
        <v>137</v>
      </c>
      <c r="CB2467" t="s">
        <v>137</v>
      </c>
      <c r="CC2467" t="s">
        <v>137</v>
      </c>
      <c r="CD2467" t="s">
        <v>137</v>
      </c>
      <c r="CE2467" t="s">
        <v>137</v>
      </c>
      <c r="CF2467" t="s">
        <v>137</v>
      </c>
      <c r="CG2467" t="s">
        <v>137</v>
      </c>
      <c r="CH2467" t="s">
        <v>137</v>
      </c>
    </row>
    <row r="2468" spans="1:86" x14ac:dyDescent="0.3">
      <c r="A2468" t="s">
        <v>6244</v>
      </c>
      <c r="B2468" t="s">
        <v>2277</v>
      </c>
      <c r="C2468" t="s">
        <v>137</v>
      </c>
      <c r="D2468" t="s">
        <v>137</v>
      </c>
      <c r="E2468" t="s">
        <v>137</v>
      </c>
      <c r="F2468" t="s">
        <v>137</v>
      </c>
      <c r="G2468" t="s">
        <v>137</v>
      </c>
      <c r="H2468" t="s">
        <v>137</v>
      </c>
      <c r="I2468" t="s">
        <v>137</v>
      </c>
      <c r="J2468" t="s">
        <v>137</v>
      </c>
      <c r="K2468" t="s">
        <v>137</v>
      </c>
      <c r="L2468" t="s">
        <v>137</v>
      </c>
      <c r="M2468" t="s">
        <v>137</v>
      </c>
      <c r="N2468" t="s">
        <v>137</v>
      </c>
      <c r="O2468" t="s">
        <v>137</v>
      </c>
      <c r="P2468" t="s">
        <v>137</v>
      </c>
      <c r="Q2468" t="s">
        <v>137</v>
      </c>
      <c r="R2468" t="s">
        <v>137</v>
      </c>
      <c r="S2468" t="s">
        <v>137</v>
      </c>
      <c r="T2468" t="s">
        <v>137</v>
      </c>
      <c r="U2468" t="s">
        <v>137</v>
      </c>
      <c r="V2468" t="s">
        <v>137</v>
      </c>
      <c r="W2468" t="s">
        <v>137</v>
      </c>
      <c r="X2468" t="s">
        <v>137</v>
      </c>
      <c r="Y2468" t="s">
        <v>137</v>
      </c>
      <c r="Z2468" t="s">
        <v>137</v>
      </c>
      <c r="AA2468" t="s">
        <v>137</v>
      </c>
      <c r="AB2468" t="s">
        <v>137</v>
      </c>
      <c r="AC2468" t="s">
        <v>137</v>
      </c>
      <c r="AD2468" t="s">
        <v>137</v>
      </c>
      <c r="AE2468" t="s">
        <v>137</v>
      </c>
      <c r="AF2468" t="s">
        <v>137</v>
      </c>
      <c r="AG2468" t="s">
        <v>137</v>
      </c>
      <c r="AH2468" t="s">
        <v>137</v>
      </c>
      <c r="AI2468" t="s">
        <v>137</v>
      </c>
      <c r="AJ2468" t="s">
        <v>137</v>
      </c>
      <c r="AK2468" t="s">
        <v>137</v>
      </c>
      <c r="AL2468" t="s">
        <v>137</v>
      </c>
      <c r="AM2468" t="s">
        <v>137</v>
      </c>
      <c r="AN2468" t="s">
        <v>137</v>
      </c>
      <c r="AO2468" t="s">
        <v>137</v>
      </c>
      <c r="AP2468" t="s">
        <v>137</v>
      </c>
      <c r="AQ2468" t="s">
        <v>137</v>
      </c>
      <c r="AR2468" t="s">
        <v>137</v>
      </c>
      <c r="AS2468" t="s">
        <v>137</v>
      </c>
      <c r="AT2468" t="s">
        <v>137</v>
      </c>
      <c r="AU2468" t="s">
        <v>137</v>
      </c>
      <c r="AV2468" t="s">
        <v>137</v>
      </c>
      <c r="AW2468" t="s">
        <v>137</v>
      </c>
      <c r="AX2468" t="s">
        <v>137</v>
      </c>
      <c r="AY2468" t="s">
        <v>137</v>
      </c>
      <c r="AZ2468" t="s">
        <v>137</v>
      </c>
      <c r="BA2468" t="s">
        <v>137</v>
      </c>
      <c r="BB2468" t="s">
        <v>137</v>
      </c>
      <c r="BC2468" t="s">
        <v>137</v>
      </c>
      <c r="BD2468" t="s">
        <v>137</v>
      </c>
      <c r="BE2468" t="s">
        <v>137</v>
      </c>
      <c r="BF2468" t="s">
        <v>137</v>
      </c>
      <c r="BG2468" t="s">
        <v>137</v>
      </c>
      <c r="BH2468" t="s">
        <v>137</v>
      </c>
      <c r="BI2468" t="s">
        <v>137</v>
      </c>
      <c r="BJ2468" t="s">
        <v>137</v>
      </c>
      <c r="BK2468" t="s">
        <v>137</v>
      </c>
      <c r="BL2468" t="s">
        <v>137</v>
      </c>
      <c r="BM2468" t="s">
        <v>137</v>
      </c>
      <c r="BN2468" t="s">
        <v>137</v>
      </c>
      <c r="BO2468" t="s">
        <v>137</v>
      </c>
      <c r="BP2468" t="s">
        <v>137</v>
      </c>
      <c r="BQ2468" t="s">
        <v>137</v>
      </c>
      <c r="BR2468" t="s">
        <v>137</v>
      </c>
      <c r="BS2468" t="s">
        <v>137</v>
      </c>
      <c r="BT2468" t="s">
        <v>137</v>
      </c>
      <c r="BU2468" t="s">
        <v>137</v>
      </c>
      <c r="BV2468" t="s">
        <v>137</v>
      </c>
      <c r="BW2468" t="s">
        <v>137</v>
      </c>
      <c r="BX2468" t="s">
        <v>137</v>
      </c>
      <c r="BY2468" t="s">
        <v>137</v>
      </c>
      <c r="BZ2468" t="s">
        <v>137</v>
      </c>
      <c r="CA2468" t="s">
        <v>137</v>
      </c>
      <c r="CB2468" t="s">
        <v>137</v>
      </c>
      <c r="CC2468" t="s">
        <v>137</v>
      </c>
      <c r="CD2468" t="s">
        <v>137</v>
      </c>
      <c r="CE2468" t="s">
        <v>137</v>
      </c>
      <c r="CF2468" t="s">
        <v>137</v>
      </c>
      <c r="CG2468" t="s">
        <v>137</v>
      </c>
      <c r="CH2468" t="s">
        <v>137</v>
      </c>
    </row>
    <row r="2469" spans="1:86" x14ac:dyDescent="0.3">
      <c r="A2469" t="s">
        <v>6245</v>
      </c>
      <c r="B2469" t="s">
        <v>2278</v>
      </c>
      <c r="C2469" t="s">
        <v>137</v>
      </c>
      <c r="D2469" t="s">
        <v>137</v>
      </c>
      <c r="E2469" t="s">
        <v>137</v>
      </c>
      <c r="F2469" t="s">
        <v>137</v>
      </c>
      <c r="G2469" t="s">
        <v>137</v>
      </c>
      <c r="H2469" t="s">
        <v>137</v>
      </c>
      <c r="I2469" t="s">
        <v>137</v>
      </c>
      <c r="J2469" t="s">
        <v>137</v>
      </c>
      <c r="K2469" t="s">
        <v>137</v>
      </c>
      <c r="L2469" t="s">
        <v>137</v>
      </c>
      <c r="M2469" t="s">
        <v>137</v>
      </c>
      <c r="N2469" t="s">
        <v>137</v>
      </c>
      <c r="O2469" t="s">
        <v>137</v>
      </c>
      <c r="P2469" t="s">
        <v>137</v>
      </c>
      <c r="Q2469" t="s">
        <v>137</v>
      </c>
      <c r="R2469" t="s">
        <v>137</v>
      </c>
      <c r="S2469" t="s">
        <v>137</v>
      </c>
      <c r="T2469" t="s">
        <v>137</v>
      </c>
      <c r="U2469" t="s">
        <v>137</v>
      </c>
      <c r="V2469" t="s">
        <v>137</v>
      </c>
      <c r="W2469" t="s">
        <v>137</v>
      </c>
      <c r="X2469" t="s">
        <v>137</v>
      </c>
      <c r="Y2469" t="s">
        <v>137</v>
      </c>
      <c r="Z2469" t="s">
        <v>137</v>
      </c>
      <c r="AA2469" t="s">
        <v>137</v>
      </c>
      <c r="AB2469" t="s">
        <v>137</v>
      </c>
      <c r="AC2469" t="s">
        <v>137</v>
      </c>
      <c r="AD2469" t="s">
        <v>137</v>
      </c>
      <c r="AE2469" t="s">
        <v>137</v>
      </c>
      <c r="AF2469" t="s">
        <v>137</v>
      </c>
      <c r="AG2469" t="s">
        <v>137</v>
      </c>
      <c r="AH2469" t="s">
        <v>137</v>
      </c>
      <c r="AI2469" t="s">
        <v>137</v>
      </c>
      <c r="AJ2469" t="s">
        <v>137</v>
      </c>
      <c r="AK2469" t="s">
        <v>137</v>
      </c>
      <c r="AL2469" t="s">
        <v>137</v>
      </c>
      <c r="AM2469" t="s">
        <v>137</v>
      </c>
      <c r="AN2469" t="s">
        <v>137</v>
      </c>
      <c r="AO2469" t="s">
        <v>137</v>
      </c>
      <c r="AP2469" t="s">
        <v>137</v>
      </c>
      <c r="AQ2469" t="s">
        <v>137</v>
      </c>
      <c r="AR2469" t="s">
        <v>137</v>
      </c>
      <c r="AS2469" t="s">
        <v>137</v>
      </c>
      <c r="AT2469" t="s">
        <v>137</v>
      </c>
      <c r="AU2469" t="s">
        <v>137</v>
      </c>
      <c r="AV2469" t="s">
        <v>137</v>
      </c>
      <c r="AW2469" t="s">
        <v>137</v>
      </c>
      <c r="AX2469" t="s">
        <v>137</v>
      </c>
      <c r="AY2469" t="s">
        <v>137</v>
      </c>
      <c r="AZ2469" t="s">
        <v>137</v>
      </c>
      <c r="BA2469" t="s">
        <v>137</v>
      </c>
      <c r="BB2469" t="s">
        <v>137</v>
      </c>
      <c r="BC2469" t="s">
        <v>137</v>
      </c>
      <c r="BD2469" t="s">
        <v>137</v>
      </c>
      <c r="BE2469" t="s">
        <v>137</v>
      </c>
      <c r="BF2469" t="s">
        <v>137</v>
      </c>
      <c r="BG2469" t="s">
        <v>137</v>
      </c>
      <c r="BH2469" t="s">
        <v>137</v>
      </c>
      <c r="BI2469" t="s">
        <v>137</v>
      </c>
      <c r="BJ2469" t="s">
        <v>137</v>
      </c>
      <c r="BK2469" t="s">
        <v>137</v>
      </c>
      <c r="BL2469" t="s">
        <v>137</v>
      </c>
      <c r="BM2469" t="s">
        <v>137</v>
      </c>
      <c r="BN2469" t="s">
        <v>137</v>
      </c>
      <c r="BO2469" t="s">
        <v>137</v>
      </c>
      <c r="BP2469" t="s">
        <v>137</v>
      </c>
      <c r="BQ2469" t="s">
        <v>137</v>
      </c>
      <c r="BR2469" t="s">
        <v>137</v>
      </c>
      <c r="BS2469" t="s">
        <v>137</v>
      </c>
      <c r="BT2469" t="s">
        <v>137</v>
      </c>
      <c r="BU2469" t="s">
        <v>137</v>
      </c>
      <c r="BV2469" t="s">
        <v>137</v>
      </c>
      <c r="BW2469" t="s">
        <v>137</v>
      </c>
      <c r="BX2469" t="s">
        <v>137</v>
      </c>
      <c r="BY2469" t="s">
        <v>137</v>
      </c>
      <c r="BZ2469" t="s">
        <v>137</v>
      </c>
      <c r="CA2469" t="s">
        <v>137</v>
      </c>
      <c r="CB2469" t="s">
        <v>137</v>
      </c>
      <c r="CC2469" t="s">
        <v>137</v>
      </c>
      <c r="CD2469" t="s">
        <v>137</v>
      </c>
      <c r="CE2469" t="s">
        <v>137</v>
      </c>
      <c r="CF2469" t="s">
        <v>137</v>
      </c>
      <c r="CG2469" t="s">
        <v>137</v>
      </c>
      <c r="CH2469" t="s">
        <v>137</v>
      </c>
    </row>
    <row r="2470" spans="1:86" x14ac:dyDescent="0.3">
      <c r="A2470" t="s">
        <v>6246</v>
      </c>
      <c r="B2470" t="s">
        <v>2279</v>
      </c>
      <c r="C2470" t="s">
        <v>137</v>
      </c>
      <c r="D2470" t="s">
        <v>137</v>
      </c>
      <c r="E2470" t="s">
        <v>137</v>
      </c>
      <c r="F2470" t="s">
        <v>137</v>
      </c>
      <c r="G2470" t="s">
        <v>137</v>
      </c>
      <c r="H2470" t="s">
        <v>137</v>
      </c>
      <c r="I2470" t="s">
        <v>137</v>
      </c>
      <c r="J2470" t="s">
        <v>137</v>
      </c>
      <c r="K2470" t="s">
        <v>137</v>
      </c>
      <c r="L2470" t="s">
        <v>137</v>
      </c>
      <c r="M2470" t="s">
        <v>137</v>
      </c>
      <c r="N2470" t="s">
        <v>137</v>
      </c>
      <c r="O2470" t="s">
        <v>137</v>
      </c>
      <c r="P2470" t="s">
        <v>137</v>
      </c>
      <c r="Q2470" t="s">
        <v>137</v>
      </c>
      <c r="R2470" t="s">
        <v>137</v>
      </c>
      <c r="S2470" t="s">
        <v>137</v>
      </c>
      <c r="T2470" t="s">
        <v>137</v>
      </c>
      <c r="U2470" t="s">
        <v>137</v>
      </c>
      <c r="V2470" t="s">
        <v>137</v>
      </c>
      <c r="W2470" t="s">
        <v>137</v>
      </c>
      <c r="X2470" t="s">
        <v>137</v>
      </c>
      <c r="Y2470" t="s">
        <v>137</v>
      </c>
      <c r="Z2470" t="s">
        <v>137</v>
      </c>
      <c r="AA2470" t="s">
        <v>137</v>
      </c>
      <c r="AB2470" t="s">
        <v>137</v>
      </c>
      <c r="AC2470" t="s">
        <v>137</v>
      </c>
      <c r="AD2470" t="s">
        <v>137</v>
      </c>
      <c r="AE2470" t="s">
        <v>137</v>
      </c>
      <c r="AF2470" t="s">
        <v>137</v>
      </c>
      <c r="AG2470" t="s">
        <v>137</v>
      </c>
      <c r="AH2470" t="s">
        <v>137</v>
      </c>
      <c r="AI2470" t="s">
        <v>137</v>
      </c>
      <c r="AJ2470" t="s">
        <v>137</v>
      </c>
      <c r="AK2470" t="s">
        <v>137</v>
      </c>
      <c r="AL2470" t="s">
        <v>137</v>
      </c>
      <c r="AM2470" t="s">
        <v>137</v>
      </c>
      <c r="AN2470" t="s">
        <v>137</v>
      </c>
      <c r="AO2470" t="s">
        <v>137</v>
      </c>
      <c r="AP2470" t="s">
        <v>137</v>
      </c>
      <c r="AQ2470" t="s">
        <v>137</v>
      </c>
      <c r="AR2470" t="s">
        <v>137</v>
      </c>
      <c r="AS2470" t="s">
        <v>137</v>
      </c>
      <c r="AT2470" t="s">
        <v>137</v>
      </c>
      <c r="AU2470" t="s">
        <v>137</v>
      </c>
      <c r="AV2470" t="s">
        <v>137</v>
      </c>
      <c r="AW2470" t="s">
        <v>137</v>
      </c>
      <c r="AX2470" t="s">
        <v>137</v>
      </c>
      <c r="AY2470" t="s">
        <v>137</v>
      </c>
      <c r="AZ2470" t="s">
        <v>137</v>
      </c>
      <c r="BA2470" t="s">
        <v>137</v>
      </c>
      <c r="BB2470" t="s">
        <v>137</v>
      </c>
      <c r="BC2470" t="s">
        <v>137</v>
      </c>
      <c r="BD2470" t="s">
        <v>137</v>
      </c>
      <c r="BE2470" t="s">
        <v>137</v>
      </c>
      <c r="BF2470" t="s">
        <v>137</v>
      </c>
      <c r="BG2470" t="s">
        <v>137</v>
      </c>
      <c r="BH2470" t="s">
        <v>137</v>
      </c>
      <c r="BI2470" t="s">
        <v>137</v>
      </c>
      <c r="BJ2470" t="s">
        <v>137</v>
      </c>
      <c r="BK2470" t="s">
        <v>137</v>
      </c>
      <c r="BL2470" t="s">
        <v>137</v>
      </c>
      <c r="BM2470" t="s">
        <v>137</v>
      </c>
      <c r="BN2470" t="s">
        <v>137</v>
      </c>
      <c r="BO2470" t="s">
        <v>137</v>
      </c>
      <c r="BP2470" t="s">
        <v>137</v>
      </c>
      <c r="BQ2470" t="s">
        <v>137</v>
      </c>
      <c r="BR2470" t="s">
        <v>137</v>
      </c>
      <c r="BS2470" t="s">
        <v>137</v>
      </c>
      <c r="BT2470" t="s">
        <v>137</v>
      </c>
      <c r="BU2470" t="s">
        <v>137</v>
      </c>
      <c r="BV2470" t="s">
        <v>137</v>
      </c>
      <c r="BW2470" t="s">
        <v>137</v>
      </c>
      <c r="BX2470" t="s">
        <v>137</v>
      </c>
      <c r="BY2470" t="s">
        <v>137</v>
      </c>
      <c r="BZ2470" t="s">
        <v>137</v>
      </c>
      <c r="CA2470" t="s">
        <v>137</v>
      </c>
      <c r="CB2470" t="s">
        <v>137</v>
      </c>
      <c r="CC2470" t="s">
        <v>137</v>
      </c>
      <c r="CD2470" t="s">
        <v>137</v>
      </c>
      <c r="CE2470" t="s">
        <v>137</v>
      </c>
      <c r="CF2470" t="s">
        <v>137</v>
      </c>
      <c r="CG2470" t="s">
        <v>137</v>
      </c>
      <c r="CH2470" t="s">
        <v>137</v>
      </c>
    </row>
    <row r="2471" spans="1:86" x14ac:dyDescent="0.3">
      <c r="A2471" t="s">
        <v>6247</v>
      </c>
      <c r="B2471" t="s">
        <v>2280</v>
      </c>
      <c r="C2471" t="s">
        <v>137</v>
      </c>
      <c r="D2471" t="s">
        <v>137</v>
      </c>
      <c r="E2471" t="s">
        <v>137</v>
      </c>
      <c r="F2471" t="s">
        <v>137</v>
      </c>
      <c r="G2471" t="s">
        <v>137</v>
      </c>
      <c r="H2471" t="s">
        <v>137</v>
      </c>
      <c r="I2471" t="s">
        <v>137</v>
      </c>
      <c r="J2471" t="s">
        <v>137</v>
      </c>
      <c r="K2471" t="s">
        <v>137</v>
      </c>
      <c r="L2471" t="s">
        <v>137</v>
      </c>
      <c r="M2471" t="s">
        <v>137</v>
      </c>
      <c r="N2471" t="s">
        <v>137</v>
      </c>
      <c r="O2471" t="s">
        <v>137</v>
      </c>
      <c r="P2471" t="s">
        <v>137</v>
      </c>
      <c r="Q2471" t="s">
        <v>137</v>
      </c>
      <c r="R2471" t="s">
        <v>137</v>
      </c>
      <c r="S2471" t="s">
        <v>137</v>
      </c>
      <c r="T2471" t="s">
        <v>137</v>
      </c>
      <c r="U2471" t="s">
        <v>137</v>
      </c>
      <c r="V2471" t="s">
        <v>137</v>
      </c>
      <c r="W2471" t="s">
        <v>137</v>
      </c>
      <c r="X2471" t="s">
        <v>137</v>
      </c>
      <c r="Y2471" t="s">
        <v>137</v>
      </c>
      <c r="Z2471" t="s">
        <v>137</v>
      </c>
      <c r="AA2471" t="s">
        <v>137</v>
      </c>
      <c r="AB2471" t="s">
        <v>137</v>
      </c>
      <c r="AC2471" t="s">
        <v>137</v>
      </c>
      <c r="AD2471" t="s">
        <v>137</v>
      </c>
      <c r="AE2471" t="s">
        <v>137</v>
      </c>
      <c r="AF2471" t="s">
        <v>137</v>
      </c>
      <c r="AG2471" t="s">
        <v>137</v>
      </c>
      <c r="AH2471" t="s">
        <v>137</v>
      </c>
      <c r="AI2471" t="s">
        <v>137</v>
      </c>
      <c r="AJ2471" t="s">
        <v>137</v>
      </c>
      <c r="AK2471" t="s">
        <v>137</v>
      </c>
      <c r="AL2471" t="s">
        <v>137</v>
      </c>
      <c r="AM2471" t="s">
        <v>137</v>
      </c>
      <c r="AN2471" t="s">
        <v>137</v>
      </c>
      <c r="AO2471" t="s">
        <v>137</v>
      </c>
      <c r="AP2471" t="s">
        <v>137</v>
      </c>
      <c r="AQ2471" t="s">
        <v>137</v>
      </c>
      <c r="AR2471" t="s">
        <v>137</v>
      </c>
      <c r="AS2471" t="s">
        <v>137</v>
      </c>
      <c r="AT2471" t="s">
        <v>137</v>
      </c>
      <c r="AU2471" t="s">
        <v>137</v>
      </c>
      <c r="AV2471" t="s">
        <v>137</v>
      </c>
      <c r="AW2471" t="s">
        <v>137</v>
      </c>
      <c r="AX2471" t="s">
        <v>137</v>
      </c>
      <c r="AY2471" t="s">
        <v>137</v>
      </c>
      <c r="AZ2471" t="s">
        <v>137</v>
      </c>
      <c r="BA2471" t="s">
        <v>137</v>
      </c>
      <c r="BB2471" t="s">
        <v>137</v>
      </c>
      <c r="BC2471" t="s">
        <v>137</v>
      </c>
      <c r="BD2471" t="s">
        <v>137</v>
      </c>
      <c r="BE2471" t="s">
        <v>137</v>
      </c>
      <c r="BF2471" t="s">
        <v>137</v>
      </c>
      <c r="BG2471" t="s">
        <v>137</v>
      </c>
      <c r="BH2471" t="s">
        <v>137</v>
      </c>
      <c r="BI2471" t="s">
        <v>137</v>
      </c>
      <c r="BJ2471" t="s">
        <v>137</v>
      </c>
      <c r="BK2471" t="s">
        <v>137</v>
      </c>
      <c r="BL2471" t="s">
        <v>137</v>
      </c>
      <c r="BM2471" t="s">
        <v>137</v>
      </c>
      <c r="BN2471" t="s">
        <v>137</v>
      </c>
      <c r="BO2471" t="s">
        <v>137</v>
      </c>
      <c r="BP2471" t="s">
        <v>137</v>
      </c>
      <c r="BQ2471" t="s">
        <v>137</v>
      </c>
      <c r="BR2471" t="s">
        <v>137</v>
      </c>
      <c r="BS2471" t="s">
        <v>137</v>
      </c>
      <c r="BT2471" t="s">
        <v>137</v>
      </c>
      <c r="BU2471" t="s">
        <v>137</v>
      </c>
      <c r="BV2471" t="s">
        <v>137</v>
      </c>
      <c r="BW2471" t="s">
        <v>137</v>
      </c>
      <c r="BX2471" t="s">
        <v>137</v>
      </c>
      <c r="BY2471" t="s">
        <v>137</v>
      </c>
      <c r="BZ2471" t="s">
        <v>137</v>
      </c>
      <c r="CA2471" t="s">
        <v>137</v>
      </c>
      <c r="CB2471" t="s">
        <v>137</v>
      </c>
      <c r="CC2471" t="s">
        <v>137</v>
      </c>
      <c r="CD2471" t="s">
        <v>137</v>
      </c>
      <c r="CE2471" t="s">
        <v>137</v>
      </c>
      <c r="CF2471" t="s">
        <v>137</v>
      </c>
      <c r="CG2471" t="s">
        <v>137</v>
      </c>
      <c r="CH2471" t="s">
        <v>137</v>
      </c>
    </row>
    <row r="2472" spans="1:86" x14ac:dyDescent="0.3">
      <c r="A2472" t="s">
        <v>6248</v>
      </c>
      <c r="B2472" t="s">
        <v>2281</v>
      </c>
      <c r="C2472" t="s">
        <v>137</v>
      </c>
      <c r="D2472" t="s">
        <v>137</v>
      </c>
      <c r="E2472" t="s">
        <v>137</v>
      </c>
      <c r="F2472" t="s">
        <v>137</v>
      </c>
      <c r="G2472" t="s">
        <v>137</v>
      </c>
      <c r="H2472" t="s">
        <v>137</v>
      </c>
      <c r="I2472" t="s">
        <v>137</v>
      </c>
      <c r="J2472" t="s">
        <v>137</v>
      </c>
      <c r="K2472" t="s">
        <v>137</v>
      </c>
      <c r="L2472" t="s">
        <v>137</v>
      </c>
      <c r="M2472" t="s">
        <v>137</v>
      </c>
      <c r="N2472" t="s">
        <v>137</v>
      </c>
      <c r="O2472" t="s">
        <v>137</v>
      </c>
      <c r="P2472" t="s">
        <v>137</v>
      </c>
      <c r="Q2472" t="s">
        <v>137</v>
      </c>
      <c r="R2472" t="s">
        <v>137</v>
      </c>
      <c r="S2472" t="s">
        <v>137</v>
      </c>
      <c r="T2472" t="s">
        <v>137</v>
      </c>
      <c r="U2472" t="s">
        <v>137</v>
      </c>
      <c r="V2472" t="s">
        <v>137</v>
      </c>
      <c r="W2472" t="s">
        <v>137</v>
      </c>
      <c r="X2472" t="s">
        <v>137</v>
      </c>
      <c r="Y2472" t="s">
        <v>137</v>
      </c>
      <c r="Z2472" t="s">
        <v>137</v>
      </c>
      <c r="AA2472" t="s">
        <v>137</v>
      </c>
      <c r="AB2472" t="s">
        <v>137</v>
      </c>
      <c r="AC2472" t="s">
        <v>137</v>
      </c>
      <c r="AD2472" t="s">
        <v>137</v>
      </c>
      <c r="AE2472" t="s">
        <v>137</v>
      </c>
      <c r="AF2472" t="s">
        <v>137</v>
      </c>
      <c r="AG2472" t="s">
        <v>137</v>
      </c>
      <c r="AH2472" t="s">
        <v>137</v>
      </c>
      <c r="AI2472" t="s">
        <v>137</v>
      </c>
      <c r="AJ2472" t="s">
        <v>137</v>
      </c>
      <c r="AK2472" t="s">
        <v>137</v>
      </c>
      <c r="AL2472" t="s">
        <v>137</v>
      </c>
      <c r="AM2472" t="s">
        <v>137</v>
      </c>
      <c r="AN2472" t="s">
        <v>137</v>
      </c>
      <c r="AO2472" t="s">
        <v>137</v>
      </c>
      <c r="AP2472" t="s">
        <v>137</v>
      </c>
      <c r="AQ2472" t="s">
        <v>137</v>
      </c>
      <c r="AR2472" t="s">
        <v>137</v>
      </c>
      <c r="AS2472" t="s">
        <v>137</v>
      </c>
      <c r="AT2472" t="s">
        <v>137</v>
      </c>
      <c r="AU2472" t="s">
        <v>137</v>
      </c>
      <c r="AV2472" t="s">
        <v>137</v>
      </c>
      <c r="AW2472" t="s">
        <v>137</v>
      </c>
      <c r="AX2472" t="s">
        <v>137</v>
      </c>
      <c r="AY2472" t="s">
        <v>137</v>
      </c>
      <c r="AZ2472" t="s">
        <v>137</v>
      </c>
      <c r="BA2472" t="s">
        <v>137</v>
      </c>
      <c r="BB2472" t="s">
        <v>137</v>
      </c>
      <c r="BC2472" t="s">
        <v>137</v>
      </c>
      <c r="BD2472" t="s">
        <v>137</v>
      </c>
      <c r="BE2472" t="s">
        <v>137</v>
      </c>
      <c r="BF2472" t="s">
        <v>137</v>
      </c>
      <c r="BG2472" t="s">
        <v>137</v>
      </c>
      <c r="BH2472" t="s">
        <v>137</v>
      </c>
      <c r="BI2472" t="s">
        <v>137</v>
      </c>
      <c r="BJ2472" t="s">
        <v>137</v>
      </c>
      <c r="BK2472" t="s">
        <v>137</v>
      </c>
      <c r="BL2472" t="s">
        <v>137</v>
      </c>
      <c r="BM2472" t="s">
        <v>137</v>
      </c>
      <c r="BN2472" t="s">
        <v>137</v>
      </c>
      <c r="BO2472" t="s">
        <v>137</v>
      </c>
      <c r="BP2472" t="s">
        <v>137</v>
      </c>
      <c r="BQ2472" t="s">
        <v>137</v>
      </c>
      <c r="BR2472" t="s">
        <v>137</v>
      </c>
      <c r="BS2472" t="s">
        <v>137</v>
      </c>
      <c r="BT2472" t="s">
        <v>137</v>
      </c>
      <c r="BU2472" t="s">
        <v>137</v>
      </c>
      <c r="BV2472" t="s">
        <v>137</v>
      </c>
      <c r="BW2472" t="s">
        <v>137</v>
      </c>
      <c r="BX2472" t="s">
        <v>137</v>
      </c>
      <c r="BY2472" t="s">
        <v>137</v>
      </c>
      <c r="BZ2472" t="s">
        <v>137</v>
      </c>
      <c r="CA2472" t="s">
        <v>137</v>
      </c>
      <c r="CB2472" t="s">
        <v>137</v>
      </c>
      <c r="CC2472" t="s">
        <v>137</v>
      </c>
      <c r="CD2472" t="s">
        <v>137</v>
      </c>
      <c r="CE2472" t="s">
        <v>137</v>
      </c>
      <c r="CF2472" t="s">
        <v>137</v>
      </c>
      <c r="CG2472" t="s">
        <v>137</v>
      </c>
      <c r="CH2472" t="s">
        <v>137</v>
      </c>
    </row>
    <row r="2473" spans="1:86" x14ac:dyDescent="0.3">
      <c r="A2473" t="s">
        <v>6249</v>
      </c>
      <c r="B2473" t="s">
        <v>2282</v>
      </c>
      <c r="C2473" t="s">
        <v>137</v>
      </c>
      <c r="D2473" t="s">
        <v>137</v>
      </c>
      <c r="E2473" t="s">
        <v>137</v>
      </c>
      <c r="F2473" t="s">
        <v>137</v>
      </c>
      <c r="G2473" t="s">
        <v>137</v>
      </c>
      <c r="H2473" t="s">
        <v>137</v>
      </c>
      <c r="I2473" t="s">
        <v>137</v>
      </c>
      <c r="J2473" t="s">
        <v>137</v>
      </c>
      <c r="K2473" t="s">
        <v>137</v>
      </c>
      <c r="L2473" t="s">
        <v>137</v>
      </c>
      <c r="M2473" t="s">
        <v>137</v>
      </c>
      <c r="N2473" t="s">
        <v>137</v>
      </c>
      <c r="O2473" t="s">
        <v>137</v>
      </c>
      <c r="P2473" t="s">
        <v>137</v>
      </c>
      <c r="Q2473" t="s">
        <v>137</v>
      </c>
      <c r="R2473" t="s">
        <v>137</v>
      </c>
      <c r="S2473" t="s">
        <v>137</v>
      </c>
      <c r="T2473" t="s">
        <v>137</v>
      </c>
      <c r="U2473" t="s">
        <v>137</v>
      </c>
      <c r="V2473" t="s">
        <v>137</v>
      </c>
      <c r="W2473" t="s">
        <v>137</v>
      </c>
      <c r="X2473" t="s">
        <v>137</v>
      </c>
      <c r="Y2473" t="s">
        <v>137</v>
      </c>
      <c r="Z2473" t="s">
        <v>137</v>
      </c>
      <c r="AA2473" t="s">
        <v>137</v>
      </c>
      <c r="AB2473" t="s">
        <v>137</v>
      </c>
      <c r="AC2473" t="s">
        <v>137</v>
      </c>
      <c r="AD2473" t="s">
        <v>137</v>
      </c>
      <c r="AE2473" t="s">
        <v>137</v>
      </c>
      <c r="AF2473" t="s">
        <v>137</v>
      </c>
      <c r="AG2473" t="s">
        <v>137</v>
      </c>
      <c r="AH2473" t="s">
        <v>137</v>
      </c>
      <c r="AI2473" t="s">
        <v>137</v>
      </c>
      <c r="AJ2473" t="s">
        <v>137</v>
      </c>
      <c r="AK2473" t="s">
        <v>137</v>
      </c>
      <c r="AL2473" t="s">
        <v>137</v>
      </c>
      <c r="AM2473" t="s">
        <v>137</v>
      </c>
      <c r="AN2473" t="s">
        <v>137</v>
      </c>
      <c r="AO2473" t="s">
        <v>137</v>
      </c>
      <c r="AP2473" t="s">
        <v>137</v>
      </c>
      <c r="AQ2473" t="s">
        <v>137</v>
      </c>
      <c r="AR2473" t="s">
        <v>137</v>
      </c>
      <c r="AS2473" t="s">
        <v>137</v>
      </c>
      <c r="AT2473" t="s">
        <v>137</v>
      </c>
      <c r="AU2473" t="s">
        <v>137</v>
      </c>
      <c r="AV2473" t="s">
        <v>137</v>
      </c>
      <c r="AW2473" t="s">
        <v>137</v>
      </c>
      <c r="AX2473" t="s">
        <v>137</v>
      </c>
      <c r="AY2473" t="s">
        <v>137</v>
      </c>
      <c r="AZ2473" t="s">
        <v>137</v>
      </c>
      <c r="BA2473" t="s">
        <v>137</v>
      </c>
      <c r="BB2473" t="s">
        <v>137</v>
      </c>
      <c r="BC2473" t="s">
        <v>137</v>
      </c>
      <c r="BD2473" t="s">
        <v>137</v>
      </c>
      <c r="BE2473" t="s">
        <v>137</v>
      </c>
      <c r="BF2473" t="s">
        <v>137</v>
      </c>
      <c r="BG2473" t="s">
        <v>137</v>
      </c>
      <c r="BH2473" t="s">
        <v>137</v>
      </c>
      <c r="BI2473" t="s">
        <v>137</v>
      </c>
      <c r="BJ2473" t="s">
        <v>137</v>
      </c>
      <c r="BK2473" t="s">
        <v>137</v>
      </c>
      <c r="BL2473" t="s">
        <v>137</v>
      </c>
      <c r="BM2473" t="s">
        <v>137</v>
      </c>
      <c r="BN2473" t="s">
        <v>137</v>
      </c>
      <c r="BO2473" t="s">
        <v>137</v>
      </c>
      <c r="BP2473" t="s">
        <v>137</v>
      </c>
      <c r="BQ2473" t="s">
        <v>137</v>
      </c>
      <c r="BR2473" t="s">
        <v>137</v>
      </c>
      <c r="BS2473" t="s">
        <v>137</v>
      </c>
      <c r="BT2473" t="s">
        <v>137</v>
      </c>
      <c r="BU2473" t="s">
        <v>137</v>
      </c>
      <c r="BV2473" t="s">
        <v>137</v>
      </c>
      <c r="BW2473" t="s">
        <v>137</v>
      </c>
      <c r="BX2473" t="s">
        <v>137</v>
      </c>
      <c r="BY2473" t="s">
        <v>137</v>
      </c>
      <c r="BZ2473" t="s">
        <v>137</v>
      </c>
      <c r="CA2473" t="s">
        <v>137</v>
      </c>
      <c r="CB2473" t="s">
        <v>137</v>
      </c>
      <c r="CC2473" t="s">
        <v>137</v>
      </c>
      <c r="CD2473" t="s">
        <v>137</v>
      </c>
      <c r="CE2473" t="s">
        <v>137</v>
      </c>
      <c r="CF2473" t="s">
        <v>137</v>
      </c>
      <c r="CG2473" t="s">
        <v>137</v>
      </c>
      <c r="CH2473" t="s">
        <v>137</v>
      </c>
    </row>
    <row r="2474" spans="1:86" x14ac:dyDescent="0.3">
      <c r="A2474" t="s">
        <v>6250</v>
      </c>
      <c r="B2474" t="s">
        <v>2283</v>
      </c>
      <c r="C2474" t="s">
        <v>137</v>
      </c>
      <c r="D2474" t="s">
        <v>137</v>
      </c>
      <c r="E2474" t="s">
        <v>137</v>
      </c>
      <c r="F2474" t="s">
        <v>137</v>
      </c>
      <c r="G2474" t="s">
        <v>137</v>
      </c>
      <c r="H2474" t="s">
        <v>137</v>
      </c>
      <c r="I2474" t="s">
        <v>137</v>
      </c>
      <c r="J2474" t="s">
        <v>137</v>
      </c>
      <c r="K2474" t="s">
        <v>137</v>
      </c>
      <c r="L2474" t="s">
        <v>137</v>
      </c>
      <c r="M2474" t="s">
        <v>137</v>
      </c>
      <c r="N2474" t="s">
        <v>137</v>
      </c>
      <c r="O2474" t="s">
        <v>137</v>
      </c>
      <c r="P2474" t="s">
        <v>137</v>
      </c>
      <c r="Q2474" t="s">
        <v>137</v>
      </c>
      <c r="R2474" t="s">
        <v>137</v>
      </c>
      <c r="S2474" t="s">
        <v>137</v>
      </c>
      <c r="T2474" t="s">
        <v>137</v>
      </c>
      <c r="U2474" t="s">
        <v>137</v>
      </c>
      <c r="V2474" t="s">
        <v>137</v>
      </c>
      <c r="W2474" t="s">
        <v>137</v>
      </c>
      <c r="X2474" t="s">
        <v>137</v>
      </c>
      <c r="Y2474" t="s">
        <v>137</v>
      </c>
      <c r="Z2474" t="s">
        <v>137</v>
      </c>
      <c r="AA2474" t="s">
        <v>137</v>
      </c>
      <c r="AB2474" t="s">
        <v>137</v>
      </c>
      <c r="AC2474" t="s">
        <v>137</v>
      </c>
      <c r="AD2474" t="s">
        <v>137</v>
      </c>
      <c r="AE2474" t="s">
        <v>137</v>
      </c>
      <c r="AF2474" t="s">
        <v>137</v>
      </c>
      <c r="AG2474" t="s">
        <v>137</v>
      </c>
      <c r="AH2474" t="s">
        <v>137</v>
      </c>
      <c r="AI2474" t="s">
        <v>137</v>
      </c>
      <c r="AJ2474" t="s">
        <v>137</v>
      </c>
      <c r="AK2474" t="s">
        <v>137</v>
      </c>
      <c r="AL2474" t="s">
        <v>137</v>
      </c>
      <c r="AM2474" t="s">
        <v>137</v>
      </c>
      <c r="AN2474" t="s">
        <v>137</v>
      </c>
      <c r="AO2474" t="s">
        <v>137</v>
      </c>
      <c r="AP2474" t="s">
        <v>137</v>
      </c>
      <c r="AQ2474" t="s">
        <v>137</v>
      </c>
      <c r="AR2474" t="s">
        <v>137</v>
      </c>
      <c r="AS2474" t="s">
        <v>137</v>
      </c>
      <c r="AT2474" t="s">
        <v>137</v>
      </c>
      <c r="AU2474" t="s">
        <v>137</v>
      </c>
      <c r="AV2474" t="s">
        <v>137</v>
      </c>
      <c r="AW2474" t="s">
        <v>137</v>
      </c>
      <c r="AX2474" t="s">
        <v>137</v>
      </c>
      <c r="AY2474" t="s">
        <v>137</v>
      </c>
      <c r="AZ2474" t="s">
        <v>137</v>
      </c>
      <c r="BA2474" t="s">
        <v>137</v>
      </c>
      <c r="BB2474" t="s">
        <v>137</v>
      </c>
      <c r="BC2474" t="s">
        <v>137</v>
      </c>
      <c r="BD2474" t="s">
        <v>137</v>
      </c>
      <c r="BE2474" t="s">
        <v>137</v>
      </c>
      <c r="BF2474" t="s">
        <v>137</v>
      </c>
      <c r="BG2474" t="s">
        <v>137</v>
      </c>
      <c r="BH2474" t="s">
        <v>137</v>
      </c>
      <c r="BI2474" t="s">
        <v>137</v>
      </c>
      <c r="BJ2474" t="s">
        <v>137</v>
      </c>
      <c r="BK2474" t="s">
        <v>137</v>
      </c>
      <c r="BL2474" t="s">
        <v>137</v>
      </c>
      <c r="BM2474" t="s">
        <v>137</v>
      </c>
      <c r="BN2474" t="s">
        <v>137</v>
      </c>
      <c r="BO2474" t="s">
        <v>137</v>
      </c>
      <c r="BP2474" t="s">
        <v>137</v>
      </c>
      <c r="BQ2474" t="s">
        <v>137</v>
      </c>
      <c r="BR2474" t="s">
        <v>137</v>
      </c>
      <c r="BS2474" t="s">
        <v>137</v>
      </c>
      <c r="BT2474" t="s">
        <v>137</v>
      </c>
      <c r="BU2474" t="s">
        <v>137</v>
      </c>
      <c r="BV2474" t="s">
        <v>137</v>
      </c>
      <c r="BW2474" t="s">
        <v>137</v>
      </c>
      <c r="BX2474" t="s">
        <v>137</v>
      </c>
      <c r="BY2474" t="s">
        <v>137</v>
      </c>
      <c r="BZ2474" t="s">
        <v>137</v>
      </c>
      <c r="CA2474" t="s">
        <v>137</v>
      </c>
      <c r="CB2474" t="s">
        <v>137</v>
      </c>
      <c r="CC2474" t="s">
        <v>137</v>
      </c>
      <c r="CD2474" t="s">
        <v>137</v>
      </c>
      <c r="CE2474" t="s">
        <v>137</v>
      </c>
      <c r="CF2474" t="s">
        <v>137</v>
      </c>
      <c r="CG2474" t="s">
        <v>137</v>
      </c>
      <c r="CH2474" t="s">
        <v>137</v>
      </c>
    </row>
    <row r="2475" spans="1:86" x14ac:dyDescent="0.3">
      <c r="A2475" t="s">
        <v>6251</v>
      </c>
      <c r="B2475" t="s">
        <v>2284</v>
      </c>
      <c r="C2475" t="s">
        <v>137</v>
      </c>
      <c r="D2475" t="s">
        <v>137</v>
      </c>
      <c r="E2475" t="s">
        <v>137</v>
      </c>
      <c r="F2475" t="s">
        <v>137</v>
      </c>
      <c r="G2475" t="s">
        <v>137</v>
      </c>
      <c r="H2475" t="s">
        <v>137</v>
      </c>
      <c r="I2475" t="s">
        <v>137</v>
      </c>
      <c r="J2475" t="s">
        <v>137</v>
      </c>
      <c r="K2475" t="s">
        <v>137</v>
      </c>
      <c r="L2475" t="s">
        <v>137</v>
      </c>
      <c r="M2475" t="s">
        <v>137</v>
      </c>
      <c r="N2475" t="s">
        <v>137</v>
      </c>
      <c r="O2475" t="s">
        <v>137</v>
      </c>
      <c r="P2475" t="s">
        <v>137</v>
      </c>
      <c r="Q2475" t="s">
        <v>137</v>
      </c>
      <c r="R2475" t="s">
        <v>137</v>
      </c>
      <c r="S2475" t="s">
        <v>137</v>
      </c>
      <c r="T2475" t="s">
        <v>137</v>
      </c>
      <c r="U2475" t="s">
        <v>137</v>
      </c>
      <c r="V2475" t="s">
        <v>137</v>
      </c>
      <c r="W2475" t="s">
        <v>137</v>
      </c>
      <c r="X2475" t="s">
        <v>137</v>
      </c>
      <c r="Y2475" t="s">
        <v>137</v>
      </c>
      <c r="Z2475" t="s">
        <v>137</v>
      </c>
      <c r="AA2475" t="s">
        <v>137</v>
      </c>
      <c r="AB2475" t="s">
        <v>137</v>
      </c>
      <c r="AC2475" t="s">
        <v>137</v>
      </c>
      <c r="AD2475" t="s">
        <v>137</v>
      </c>
      <c r="AE2475" t="s">
        <v>137</v>
      </c>
      <c r="AF2475" t="s">
        <v>137</v>
      </c>
      <c r="AG2475" t="s">
        <v>137</v>
      </c>
      <c r="AH2475" t="s">
        <v>137</v>
      </c>
      <c r="AI2475" t="s">
        <v>137</v>
      </c>
      <c r="AJ2475" t="s">
        <v>137</v>
      </c>
      <c r="AK2475" t="s">
        <v>137</v>
      </c>
      <c r="AL2475" t="s">
        <v>137</v>
      </c>
      <c r="AM2475" t="s">
        <v>137</v>
      </c>
      <c r="AN2475" t="s">
        <v>137</v>
      </c>
      <c r="AO2475" t="s">
        <v>137</v>
      </c>
      <c r="AP2475" t="s">
        <v>137</v>
      </c>
      <c r="AQ2475" t="s">
        <v>137</v>
      </c>
      <c r="AR2475" t="s">
        <v>137</v>
      </c>
      <c r="AS2475" t="s">
        <v>137</v>
      </c>
      <c r="AT2475" t="s">
        <v>137</v>
      </c>
      <c r="AU2475" t="s">
        <v>137</v>
      </c>
      <c r="AV2475" t="s">
        <v>137</v>
      </c>
      <c r="AW2475" t="s">
        <v>137</v>
      </c>
      <c r="AX2475" t="s">
        <v>137</v>
      </c>
      <c r="AY2475" t="s">
        <v>137</v>
      </c>
      <c r="AZ2475" t="s">
        <v>137</v>
      </c>
      <c r="BA2475" t="s">
        <v>137</v>
      </c>
      <c r="BB2475" t="s">
        <v>137</v>
      </c>
      <c r="BC2475" t="s">
        <v>137</v>
      </c>
      <c r="BD2475" t="s">
        <v>137</v>
      </c>
      <c r="BE2475" t="s">
        <v>137</v>
      </c>
      <c r="BF2475" t="s">
        <v>137</v>
      </c>
      <c r="BG2475" t="s">
        <v>137</v>
      </c>
      <c r="BH2475" t="s">
        <v>137</v>
      </c>
      <c r="BI2475" t="s">
        <v>137</v>
      </c>
      <c r="BJ2475" t="s">
        <v>137</v>
      </c>
      <c r="BK2475" t="s">
        <v>137</v>
      </c>
      <c r="BL2475" t="s">
        <v>137</v>
      </c>
      <c r="BM2475" t="s">
        <v>137</v>
      </c>
      <c r="BN2475" t="s">
        <v>137</v>
      </c>
      <c r="BO2475" t="s">
        <v>137</v>
      </c>
      <c r="BP2475" t="s">
        <v>137</v>
      </c>
      <c r="BQ2475" t="s">
        <v>137</v>
      </c>
      <c r="BR2475" t="s">
        <v>137</v>
      </c>
      <c r="BS2475" t="s">
        <v>137</v>
      </c>
      <c r="BT2475" t="s">
        <v>137</v>
      </c>
      <c r="BU2475" t="s">
        <v>137</v>
      </c>
      <c r="BV2475" t="s">
        <v>137</v>
      </c>
      <c r="BW2475" t="s">
        <v>137</v>
      </c>
      <c r="BX2475" t="s">
        <v>137</v>
      </c>
      <c r="BY2475" t="s">
        <v>137</v>
      </c>
      <c r="BZ2475" t="s">
        <v>137</v>
      </c>
      <c r="CA2475" t="s">
        <v>137</v>
      </c>
      <c r="CB2475" t="s">
        <v>137</v>
      </c>
      <c r="CC2475" t="s">
        <v>137</v>
      </c>
      <c r="CD2475" t="s">
        <v>137</v>
      </c>
      <c r="CE2475" t="s">
        <v>137</v>
      </c>
      <c r="CF2475" t="s">
        <v>137</v>
      </c>
      <c r="CG2475" t="s">
        <v>137</v>
      </c>
      <c r="CH2475" t="s">
        <v>137</v>
      </c>
    </row>
    <row r="2476" spans="1:86" x14ac:dyDescent="0.3">
      <c r="A2476" t="s">
        <v>6252</v>
      </c>
      <c r="B2476" t="s">
        <v>2285</v>
      </c>
      <c r="C2476" t="s">
        <v>137</v>
      </c>
      <c r="D2476" t="s">
        <v>137</v>
      </c>
      <c r="E2476" t="s">
        <v>137</v>
      </c>
      <c r="F2476" t="s">
        <v>137</v>
      </c>
      <c r="G2476" t="s">
        <v>137</v>
      </c>
      <c r="H2476" t="s">
        <v>137</v>
      </c>
      <c r="I2476" t="s">
        <v>137</v>
      </c>
      <c r="J2476" t="s">
        <v>137</v>
      </c>
      <c r="K2476" t="s">
        <v>137</v>
      </c>
      <c r="L2476" t="s">
        <v>137</v>
      </c>
      <c r="M2476" t="s">
        <v>137</v>
      </c>
      <c r="N2476" t="s">
        <v>137</v>
      </c>
      <c r="O2476" t="s">
        <v>137</v>
      </c>
      <c r="P2476" t="s">
        <v>137</v>
      </c>
      <c r="Q2476" t="s">
        <v>137</v>
      </c>
      <c r="R2476" t="s">
        <v>137</v>
      </c>
      <c r="S2476" t="s">
        <v>137</v>
      </c>
      <c r="T2476" t="s">
        <v>137</v>
      </c>
      <c r="U2476" t="s">
        <v>137</v>
      </c>
      <c r="V2476" t="s">
        <v>137</v>
      </c>
      <c r="W2476" t="s">
        <v>137</v>
      </c>
      <c r="X2476" t="s">
        <v>137</v>
      </c>
      <c r="Y2476" t="s">
        <v>137</v>
      </c>
      <c r="Z2476" t="s">
        <v>137</v>
      </c>
      <c r="AA2476" t="s">
        <v>137</v>
      </c>
      <c r="AB2476" t="s">
        <v>137</v>
      </c>
      <c r="AC2476" t="s">
        <v>137</v>
      </c>
      <c r="AD2476" t="s">
        <v>137</v>
      </c>
      <c r="AE2476" t="s">
        <v>137</v>
      </c>
      <c r="AF2476" t="s">
        <v>137</v>
      </c>
      <c r="AG2476" t="s">
        <v>137</v>
      </c>
      <c r="AH2476" t="s">
        <v>137</v>
      </c>
      <c r="AI2476" t="s">
        <v>137</v>
      </c>
      <c r="AJ2476" t="s">
        <v>137</v>
      </c>
      <c r="AK2476" t="s">
        <v>137</v>
      </c>
      <c r="AL2476" t="s">
        <v>137</v>
      </c>
      <c r="AM2476" t="s">
        <v>137</v>
      </c>
      <c r="AN2476" t="s">
        <v>137</v>
      </c>
      <c r="AO2476" t="s">
        <v>137</v>
      </c>
      <c r="AP2476" t="s">
        <v>137</v>
      </c>
      <c r="AQ2476" t="s">
        <v>137</v>
      </c>
      <c r="AR2476" t="s">
        <v>137</v>
      </c>
      <c r="AS2476" t="s">
        <v>137</v>
      </c>
      <c r="AT2476" t="s">
        <v>137</v>
      </c>
      <c r="AU2476" t="s">
        <v>137</v>
      </c>
      <c r="AV2476" t="s">
        <v>137</v>
      </c>
      <c r="AW2476" t="s">
        <v>137</v>
      </c>
      <c r="AX2476" t="s">
        <v>137</v>
      </c>
      <c r="AY2476" t="s">
        <v>137</v>
      </c>
      <c r="AZ2476" t="s">
        <v>137</v>
      </c>
      <c r="BA2476" t="s">
        <v>137</v>
      </c>
      <c r="BB2476" t="s">
        <v>137</v>
      </c>
      <c r="BC2476" t="s">
        <v>137</v>
      </c>
      <c r="BD2476" t="s">
        <v>137</v>
      </c>
      <c r="BE2476" t="s">
        <v>137</v>
      </c>
      <c r="BF2476" t="s">
        <v>137</v>
      </c>
      <c r="BG2476" t="s">
        <v>137</v>
      </c>
      <c r="BH2476" t="s">
        <v>137</v>
      </c>
      <c r="BI2476" t="s">
        <v>137</v>
      </c>
      <c r="BJ2476" t="s">
        <v>137</v>
      </c>
      <c r="BK2476" t="s">
        <v>137</v>
      </c>
      <c r="BL2476" t="s">
        <v>137</v>
      </c>
      <c r="BM2476" t="s">
        <v>137</v>
      </c>
      <c r="BN2476" t="s">
        <v>137</v>
      </c>
      <c r="BO2476" t="s">
        <v>137</v>
      </c>
      <c r="BP2476" t="s">
        <v>137</v>
      </c>
      <c r="BQ2476" t="s">
        <v>137</v>
      </c>
      <c r="BR2476" t="s">
        <v>137</v>
      </c>
      <c r="BS2476" t="s">
        <v>137</v>
      </c>
      <c r="BT2476" t="s">
        <v>137</v>
      </c>
      <c r="BU2476" t="s">
        <v>137</v>
      </c>
      <c r="BV2476" t="s">
        <v>137</v>
      </c>
      <c r="BW2476" t="s">
        <v>137</v>
      </c>
      <c r="BX2476" t="s">
        <v>137</v>
      </c>
      <c r="BY2476" t="s">
        <v>137</v>
      </c>
      <c r="BZ2476" t="s">
        <v>137</v>
      </c>
      <c r="CA2476" t="s">
        <v>137</v>
      </c>
      <c r="CB2476" t="s">
        <v>137</v>
      </c>
      <c r="CC2476" t="s">
        <v>137</v>
      </c>
      <c r="CD2476" t="s">
        <v>137</v>
      </c>
      <c r="CE2476" t="s">
        <v>137</v>
      </c>
      <c r="CF2476" t="s">
        <v>137</v>
      </c>
      <c r="CG2476" t="s">
        <v>137</v>
      </c>
      <c r="CH2476" t="s">
        <v>137</v>
      </c>
    </row>
    <row r="2477" spans="1:86" x14ac:dyDescent="0.3">
      <c r="A2477" t="s">
        <v>6253</v>
      </c>
      <c r="B2477" t="s">
        <v>2286</v>
      </c>
      <c r="C2477" t="s">
        <v>137</v>
      </c>
      <c r="D2477" t="s">
        <v>137</v>
      </c>
      <c r="E2477" t="s">
        <v>137</v>
      </c>
      <c r="F2477" t="s">
        <v>137</v>
      </c>
      <c r="G2477" t="s">
        <v>137</v>
      </c>
      <c r="H2477" t="s">
        <v>137</v>
      </c>
      <c r="I2477" t="s">
        <v>137</v>
      </c>
      <c r="J2477" t="s">
        <v>137</v>
      </c>
      <c r="K2477" t="s">
        <v>137</v>
      </c>
      <c r="L2477" t="s">
        <v>137</v>
      </c>
      <c r="M2477" t="s">
        <v>137</v>
      </c>
      <c r="N2477" t="s">
        <v>137</v>
      </c>
      <c r="O2477" t="s">
        <v>137</v>
      </c>
      <c r="P2477" t="s">
        <v>137</v>
      </c>
      <c r="Q2477" t="s">
        <v>137</v>
      </c>
      <c r="R2477" t="s">
        <v>137</v>
      </c>
      <c r="S2477" t="s">
        <v>137</v>
      </c>
      <c r="T2477" t="s">
        <v>137</v>
      </c>
      <c r="U2477" t="s">
        <v>137</v>
      </c>
      <c r="V2477" t="s">
        <v>137</v>
      </c>
      <c r="W2477" t="s">
        <v>137</v>
      </c>
      <c r="X2477" t="s">
        <v>137</v>
      </c>
      <c r="Y2477" t="s">
        <v>137</v>
      </c>
      <c r="Z2477" t="s">
        <v>137</v>
      </c>
      <c r="AA2477" t="s">
        <v>137</v>
      </c>
      <c r="AB2477" t="s">
        <v>137</v>
      </c>
      <c r="AC2477" t="s">
        <v>137</v>
      </c>
      <c r="AD2477" t="s">
        <v>137</v>
      </c>
      <c r="AE2477" t="s">
        <v>137</v>
      </c>
      <c r="AF2477" t="s">
        <v>137</v>
      </c>
      <c r="AG2477" t="s">
        <v>137</v>
      </c>
      <c r="AH2477" t="s">
        <v>137</v>
      </c>
      <c r="AI2477" t="s">
        <v>137</v>
      </c>
      <c r="AJ2477" t="s">
        <v>137</v>
      </c>
      <c r="AK2477" t="s">
        <v>137</v>
      </c>
      <c r="AL2477" t="s">
        <v>137</v>
      </c>
      <c r="AM2477" t="s">
        <v>137</v>
      </c>
      <c r="AN2477" t="s">
        <v>137</v>
      </c>
      <c r="AO2477" t="s">
        <v>137</v>
      </c>
      <c r="AP2477" t="s">
        <v>137</v>
      </c>
      <c r="AQ2477" t="s">
        <v>137</v>
      </c>
      <c r="AR2477" t="s">
        <v>137</v>
      </c>
      <c r="AS2477" t="s">
        <v>137</v>
      </c>
      <c r="AT2477" t="s">
        <v>137</v>
      </c>
      <c r="AU2477" t="s">
        <v>137</v>
      </c>
      <c r="AV2477" t="s">
        <v>137</v>
      </c>
      <c r="AW2477" t="s">
        <v>137</v>
      </c>
      <c r="AX2477" t="s">
        <v>137</v>
      </c>
      <c r="AY2477" t="s">
        <v>137</v>
      </c>
      <c r="AZ2477" t="s">
        <v>137</v>
      </c>
      <c r="BA2477" t="s">
        <v>137</v>
      </c>
      <c r="BB2477" t="s">
        <v>137</v>
      </c>
      <c r="BC2477" t="s">
        <v>137</v>
      </c>
      <c r="BD2477" t="s">
        <v>137</v>
      </c>
      <c r="BE2477" t="s">
        <v>137</v>
      </c>
      <c r="BF2477" t="s">
        <v>137</v>
      </c>
      <c r="BG2477" t="s">
        <v>137</v>
      </c>
      <c r="BH2477" t="s">
        <v>137</v>
      </c>
      <c r="BI2477" t="s">
        <v>137</v>
      </c>
      <c r="BJ2477" t="s">
        <v>137</v>
      </c>
      <c r="BK2477" t="s">
        <v>137</v>
      </c>
      <c r="BL2477" t="s">
        <v>137</v>
      </c>
      <c r="BM2477" t="s">
        <v>137</v>
      </c>
      <c r="BN2477" t="s">
        <v>137</v>
      </c>
      <c r="BO2477" t="s">
        <v>137</v>
      </c>
      <c r="BP2477" t="s">
        <v>137</v>
      </c>
      <c r="BQ2477" t="s">
        <v>137</v>
      </c>
      <c r="BR2477" t="s">
        <v>137</v>
      </c>
      <c r="BS2477" t="s">
        <v>137</v>
      </c>
      <c r="BT2477" t="s">
        <v>137</v>
      </c>
      <c r="BU2477" t="s">
        <v>137</v>
      </c>
      <c r="BV2477" t="s">
        <v>137</v>
      </c>
      <c r="BW2477" t="s">
        <v>137</v>
      </c>
      <c r="BX2477" t="s">
        <v>137</v>
      </c>
      <c r="BY2477" t="s">
        <v>137</v>
      </c>
      <c r="BZ2477" t="s">
        <v>137</v>
      </c>
      <c r="CA2477" t="s">
        <v>137</v>
      </c>
      <c r="CB2477" t="s">
        <v>137</v>
      </c>
      <c r="CC2477" t="s">
        <v>137</v>
      </c>
      <c r="CD2477" t="s">
        <v>137</v>
      </c>
      <c r="CE2477" t="s">
        <v>137</v>
      </c>
      <c r="CF2477" t="s">
        <v>137</v>
      </c>
      <c r="CG2477" t="s">
        <v>137</v>
      </c>
      <c r="CH2477" t="s">
        <v>137</v>
      </c>
    </row>
    <row r="2478" spans="1:86" x14ac:dyDescent="0.3">
      <c r="A2478" t="s">
        <v>6254</v>
      </c>
      <c r="B2478" t="s">
        <v>2287</v>
      </c>
      <c r="C2478" t="s">
        <v>137</v>
      </c>
      <c r="D2478" t="s">
        <v>137</v>
      </c>
      <c r="E2478" t="s">
        <v>137</v>
      </c>
      <c r="F2478" t="s">
        <v>137</v>
      </c>
      <c r="G2478" t="s">
        <v>137</v>
      </c>
      <c r="H2478" t="s">
        <v>137</v>
      </c>
      <c r="I2478" t="s">
        <v>137</v>
      </c>
      <c r="J2478" t="s">
        <v>137</v>
      </c>
      <c r="K2478" t="s">
        <v>137</v>
      </c>
      <c r="L2478" t="s">
        <v>137</v>
      </c>
      <c r="M2478" t="s">
        <v>137</v>
      </c>
      <c r="N2478" t="s">
        <v>137</v>
      </c>
      <c r="O2478" t="s">
        <v>137</v>
      </c>
      <c r="P2478" t="s">
        <v>137</v>
      </c>
      <c r="Q2478" t="s">
        <v>137</v>
      </c>
      <c r="R2478" t="s">
        <v>137</v>
      </c>
      <c r="S2478" t="s">
        <v>137</v>
      </c>
      <c r="T2478" t="s">
        <v>137</v>
      </c>
      <c r="U2478" t="s">
        <v>137</v>
      </c>
      <c r="V2478" t="s">
        <v>137</v>
      </c>
      <c r="W2478" t="s">
        <v>137</v>
      </c>
      <c r="X2478" t="s">
        <v>137</v>
      </c>
      <c r="Y2478" t="s">
        <v>137</v>
      </c>
      <c r="Z2478" t="s">
        <v>137</v>
      </c>
      <c r="AA2478" t="s">
        <v>137</v>
      </c>
      <c r="AB2478" t="s">
        <v>137</v>
      </c>
      <c r="AC2478" t="s">
        <v>137</v>
      </c>
      <c r="AD2478" t="s">
        <v>137</v>
      </c>
      <c r="AE2478" t="s">
        <v>137</v>
      </c>
      <c r="AF2478" t="s">
        <v>137</v>
      </c>
      <c r="AG2478" t="s">
        <v>137</v>
      </c>
      <c r="AH2478" t="s">
        <v>137</v>
      </c>
      <c r="AI2478" t="s">
        <v>137</v>
      </c>
      <c r="AJ2478" t="s">
        <v>137</v>
      </c>
      <c r="AK2478" t="s">
        <v>137</v>
      </c>
      <c r="AL2478" t="s">
        <v>137</v>
      </c>
      <c r="AM2478" t="s">
        <v>137</v>
      </c>
      <c r="AN2478" t="s">
        <v>137</v>
      </c>
      <c r="AO2478" t="s">
        <v>137</v>
      </c>
      <c r="AP2478" t="s">
        <v>137</v>
      </c>
      <c r="AQ2478" t="s">
        <v>137</v>
      </c>
      <c r="AR2478" t="s">
        <v>137</v>
      </c>
      <c r="AS2478" t="s">
        <v>137</v>
      </c>
      <c r="AT2478" t="s">
        <v>137</v>
      </c>
      <c r="AU2478" t="s">
        <v>137</v>
      </c>
      <c r="AV2478" t="s">
        <v>137</v>
      </c>
      <c r="AW2478" t="s">
        <v>137</v>
      </c>
      <c r="AX2478" t="s">
        <v>137</v>
      </c>
      <c r="AY2478" t="s">
        <v>137</v>
      </c>
      <c r="AZ2478" t="s">
        <v>137</v>
      </c>
      <c r="BA2478" t="s">
        <v>137</v>
      </c>
      <c r="BB2478" t="s">
        <v>137</v>
      </c>
      <c r="BC2478" t="s">
        <v>137</v>
      </c>
      <c r="BD2478" t="s">
        <v>137</v>
      </c>
      <c r="BE2478" t="s">
        <v>137</v>
      </c>
      <c r="BF2478" t="s">
        <v>137</v>
      </c>
      <c r="BG2478" t="s">
        <v>137</v>
      </c>
      <c r="BH2478" t="s">
        <v>137</v>
      </c>
      <c r="BI2478" t="s">
        <v>137</v>
      </c>
      <c r="BJ2478" t="s">
        <v>137</v>
      </c>
      <c r="BK2478" t="s">
        <v>137</v>
      </c>
      <c r="BL2478" t="s">
        <v>137</v>
      </c>
      <c r="BM2478" t="s">
        <v>137</v>
      </c>
      <c r="BN2478" t="s">
        <v>137</v>
      </c>
      <c r="BO2478" t="s">
        <v>137</v>
      </c>
      <c r="BP2478" t="s">
        <v>137</v>
      </c>
      <c r="BQ2478" t="s">
        <v>137</v>
      </c>
      <c r="BR2478" t="s">
        <v>137</v>
      </c>
      <c r="BS2478" t="s">
        <v>137</v>
      </c>
      <c r="BT2478" t="s">
        <v>137</v>
      </c>
      <c r="BU2478" t="s">
        <v>137</v>
      </c>
      <c r="BV2478" t="s">
        <v>137</v>
      </c>
      <c r="BW2478" t="s">
        <v>137</v>
      </c>
      <c r="BX2478" t="s">
        <v>137</v>
      </c>
      <c r="BY2478" t="s">
        <v>137</v>
      </c>
      <c r="BZ2478" t="s">
        <v>137</v>
      </c>
      <c r="CA2478" t="s">
        <v>137</v>
      </c>
      <c r="CB2478" t="s">
        <v>137</v>
      </c>
      <c r="CC2478" t="s">
        <v>137</v>
      </c>
      <c r="CD2478" t="s">
        <v>137</v>
      </c>
      <c r="CE2478" t="s">
        <v>137</v>
      </c>
      <c r="CF2478" t="s">
        <v>137</v>
      </c>
      <c r="CG2478" t="s">
        <v>137</v>
      </c>
      <c r="CH2478" t="s">
        <v>137</v>
      </c>
    </row>
    <row r="2479" spans="1:86" x14ac:dyDescent="0.3">
      <c r="A2479" t="s">
        <v>6255</v>
      </c>
      <c r="B2479" t="s">
        <v>2288</v>
      </c>
      <c r="C2479" t="s">
        <v>137</v>
      </c>
      <c r="D2479" t="s">
        <v>137</v>
      </c>
      <c r="E2479" t="s">
        <v>137</v>
      </c>
      <c r="F2479" t="s">
        <v>137</v>
      </c>
      <c r="G2479" t="s">
        <v>137</v>
      </c>
      <c r="H2479" t="s">
        <v>137</v>
      </c>
      <c r="I2479" t="s">
        <v>137</v>
      </c>
      <c r="J2479" t="s">
        <v>137</v>
      </c>
      <c r="K2479" t="s">
        <v>137</v>
      </c>
      <c r="L2479" t="s">
        <v>137</v>
      </c>
      <c r="M2479" t="s">
        <v>137</v>
      </c>
      <c r="N2479" t="s">
        <v>137</v>
      </c>
      <c r="O2479" t="s">
        <v>137</v>
      </c>
      <c r="P2479" t="s">
        <v>137</v>
      </c>
      <c r="Q2479" t="s">
        <v>137</v>
      </c>
      <c r="R2479" t="s">
        <v>137</v>
      </c>
      <c r="S2479" t="s">
        <v>137</v>
      </c>
      <c r="T2479" t="s">
        <v>137</v>
      </c>
      <c r="U2479" t="s">
        <v>137</v>
      </c>
      <c r="V2479" t="s">
        <v>137</v>
      </c>
      <c r="W2479" t="s">
        <v>137</v>
      </c>
      <c r="X2479" t="s">
        <v>137</v>
      </c>
      <c r="Y2479" t="s">
        <v>137</v>
      </c>
      <c r="Z2479" t="s">
        <v>137</v>
      </c>
      <c r="AA2479" t="s">
        <v>137</v>
      </c>
      <c r="AB2479" t="s">
        <v>137</v>
      </c>
      <c r="AC2479" t="s">
        <v>137</v>
      </c>
      <c r="AD2479" t="s">
        <v>137</v>
      </c>
      <c r="AE2479" t="s">
        <v>137</v>
      </c>
      <c r="AF2479" t="s">
        <v>137</v>
      </c>
      <c r="AG2479" t="s">
        <v>137</v>
      </c>
      <c r="AH2479" t="s">
        <v>137</v>
      </c>
      <c r="AI2479" t="s">
        <v>137</v>
      </c>
      <c r="AJ2479" t="s">
        <v>137</v>
      </c>
      <c r="AK2479" t="s">
        <v>137</v>
      </c>
      <c r="AL2479" t="s">
        <v>137</v>
      </c>
      <c r="AM2479" t="s">
        <v>137</v>
      </c>
      <c r="AN2479" t="s">
        <v>137</v>
      </c>
      <c r="AO2479" t="s">
        <v>137</v>
      </c>
      <c r="AP2479" t="s">
        <v>137</v>
      </c>
      <c r="AQ2479" t="s">
        <v>137</v>
      </c>
      <c r="AR2479" t="s">
        <v>137</v>
      </c>
      <c r="AS2479" t="s">
        <v>137</v>
      </c>
      <c r="AT2479" t="s">
        <v>137</v>
      </c>
      <c r="AU2479" t="s">
        <v>137</v>
      </c>
      <c r="AV2479" t="s">
        <v>137</v>
      </c>
      <c r="AW2479" t="s">
        <v>137</v>
      </c>
      <c r="AX2479" t="s">
        <v>137</v>
      </c>
      <c r="AY2479" t="s">
        <v>137</v>
      </c>
      <c r="AZ2479" t="s">
        <v>137</v>
      </c>
      <c r="BA2479" t="s">
        <v>137</v>
      </c>
      <c r="BB2479" t="s">
        <v>137</v>
      </c>
      <c r="BC2479" t="s">
        <v>137</v>
      </c>
      <c r="BD2479" t="s">
        <v>137</v>
      </c>
      <c r="BE2479" t="s">
        <v>137</v>
      </c>
      <c r="BF2479" t="s">
        <v>137</v>
      </c>
      <c r="BG2479" t="s">
        <v>137</v>
      </c>
      <c r="BH2479" t="s">
        <v>137</v>
      </c>
      <c r="BI2479" t="s">
        <v>137</v>
      </c>
      <c r="BJ2479" t="s">
        <v>137</v>
      </c>
      <c r="BK2479" t="s">
        <v>137</v>
      </c>
      <c r="BL2479" t="s">
        <v>137</v>
      </c>
      <c r="BM2479" t="s">
        <v>137</v>
      </c>
      <c r="BN2479" t="s">
        <v>137</v>
      </c>
      <c r="BO2479" t="s">
        <v>137</v>
      </c>
      <c r="BP2479" t="s">
        <v>137</v>
      </c>
      <c r="BQ2479" t="s">
        <v>137</v>
      </c>
      <c r="BR2479" t="s">
        <v>137</v>
      </c>
      <c r="BS2479" t="s">
        <v>137</v>
      </c>
      <c r="BT2479" t="s">
        <v>137</v>
      </c>
      <c r="BU2479" t="s">
        <v>137</v>
      </c>
      <c r="BV2479" t="s">
        <v>137</v>
      </c>
      <c r="BW2479" t="s">
        <v>137</v>
      </c>
      <c r="BX2479" t="s">
        <v>137</v>
      </c>
      <c r="BY2479" t="s">
        <v>137</v>
      </c>
      <c r="BZ2479" t="s">
        <v>137</v>
      </c>
      <c r="CA2479" t="s">
        <v>137</v>
      </c>
      <c r="CB2479" t="s">
        <v>137</v>
      </c>
      <c r="CC2479" t="s">
        <v>137</v>
      </c>
      <c r="CD2479" t="s">
        <v>137</v>
      </c>
      <c r="CE2479" t="s">
        <v>137</v>
      </c>
      <c r="CF2479" t="s">
        <v>137</v>
      </c>
      <c r="CG2479" t="s">
        <v>137</v>
      </c>
      <c r="CH2479" t="s">
        <v>137</v>
      </c>
    </row>
    <row r="2480" spans="1:86" x14ac:dyDescent="0.3">
      <c r="A2480" t="s">
        <v>6256</v>
      </c>
      <c r="B2480" t="s">
        <v>2289</v>
      </c>
      <c r="C2480">
        <v>13.548</v>
      </c>
      <c r="D2480">
        <v>13.355</v>
      </c>
      <c r="E2480">
        <v>11.84</v>
      </c>
      <c r="F2480">
        <v>11.121</v>
      </c>
      <c r="G2480">
        <v>10.760999999999999</v>
      </c>
      <c r="H2480">
        <v>9.9990000000000006</v>
      </c>
      <c r="I2480">
        <v>8.9550000000000001</v>
      </c>
      <c r="J2480">
        <v>8.8010000000000002</v>
      </c>
      <c r="K2480">
        <v>7.7380000000000004</v>
      </c>
      <c r="L2480">
        <v>7.0449999999999999</v>
      </c>
      <c r="M2480">
        <v>6.5679999999999996</v>
      </c>
      <c r="N2480">
        <v>5.8719999999999999</v>
      </c>
      <c r="O2480">
        <v>5.8460000000000001</v>
      </c>
      <c r="P2480">
        <v>5.5190000000000001</v>
      </c>
      <c r="Q2480">
        <v>5.49</v>
      </c>
      <c r="R2480">
        <v>5.4960000000000004</v>
      </c>
      <c r="S2480">
        <v>5.6369999999999996</v>
      </c>
      <c r="T2480">
        <v>6.984</v>
      </c>
      <c r="U2480">
        <v>7.06</v>
      </c>
      <c r="V2480">
        <v>7.2839999999999998</v>
      </c>
      <c r="W2480">
        <v>7.359</v>
      </c>
      <c r="X2480">
        <v>7.6660000000000004</v>
      </c>
      <c r="Y2480">
        <v>7.8979999999999997</v>
      </c>
      <c r="Z2480">
        <v>8.3330000000000002</v>
      </c>
      <c r="AA2480">
        <v>8.9779999999999998</v>
      </c>
      <c r="AB2480">
        <v>9.5459999999999994</v>
      </c>
      <c r="AC2480">
        <v>10.004</v>
      </c>
      <c r="AD2480">
        <v>10.879</v>
      </c>
      <c r="AE2480">
        <v>11.488</v>
      </c>
      <c r="AF2480">
        <v>12.875</v>
      </c>
      <c r="AG2480">
        <v>13.523</v>
      </c>
      <c r="AH2480">
        <v>14.718</v>
      </c>
      <c r="AI2480">
        <v>15.237</v>
      </c>
      <c r="AJ2480">
        <v>16.428000000000001</v>
      </c>
      <c r="AK2480">
        <v>17.614999999999998</v>
      </c>
      <c r="AL2480">
        <v>17.981999999999999</v>
      </c>
      <c r="AM2480">
        <v>18.763000000000002</v>
      </c>
      <c r="AN2480">
        <v>19.571000000000002</v>
      </c>
      <c r="AO2480">
        <v>19.614000000000001</v>
      </c>
      <c r="AP2480">
        <v>20.068999999999999</v>
      </c>
      <c r="AQ2480">
        <v>21.148</v>
      </c>
      <c r="AR2480">
        <v>21.837</v>
      </c>
      <c r="AS2480">
        <v>21.823</v>
      </c>
      <c r="AT2480">
        <v>22.407</v>
      </c>
      <c r="AU2480">
        <v>21.864999999999998</v>
      </c>
      <c r="AV2480">
        <v>22.129000000000001</v>
      </c>
      <c r="AW2480">
        <v>22.608000000000001</v>
      </c>
      <c r="AX2480">
        <v>22.216999999999999</v>
      </c>
      <c r="AY2480">
        <v>22.152999999999999</v>
      </c>
      <c r="AZ2480">
        <v>22.260999999999999</v>
      </c>
      <c r="BA2480">
        <v>21.532</v>
      </c>
      <c r="BB2480">
        <v>21.626999999999999</v>
      </c>
      <c r="BC2480">
        <v>21.391999999999999</v>
      </c>
      <c r="BD2480">
        <v>21.654</v>
      </c>
      <c r="BE2480">
        <v>21.501999999999999</v>
      </c>
      <c r="BF2480">
        <v>21.369</v>
      </c>
      <c r="BG2480">
        <v>21.135999999999999</v>
      </c>
      <c r="BH2480">
        <v>20.643999999999998</v>
      </c>
      <c r="BI2480">
        <v>19.945</v>
      </c>
      <c r="BJ2480">
        <v>19.439</v>
      </c>
      <c r="BK2480">
        <v>18.803999999999998</v>
      </c>
      <c r="BL2480">
        <v>18.748000000000001</v>
      </c>
      <c r="BM2480">
        <v>18.044</v>
      </c>
      <c r="BN2480">
        <v>17.434000000000001</v>
      </c>
      <c r="BO2480">
        <v>16.974</v>
      </c>
      <c r="BP2480">
        <v>17.780999999999999</v>
      </c>
      <c r="BQ2480">
        <v>17.222000000000001</v>
      </c>
      <c r="BR2480">
        <v>17.120999999999999</v>
      </c>
      <c r="BS2480">
        <v>16.619</v>
      </c>
      <c r="BT2480">
        <v>15.843</v>
      </c>
      <c r="BU2480">
        <v>15.544</v>
      </c>
      <c r="BV2480">
        <v>15.805999999999999</v>
      </c>
      <c r="BW2480">
        <v>15.803000000000001</v>
      </c>
      <c r="BX2480">
        <v>16.007999999999999</v>
      </c>
      <c r="BY2480">
        <v>16.518000000000001</v>
      </c>
      <c r="BZ2480">
        <v>16.204999999999998</v>
      </c>
      <c r="CA2480">
        <v>16.285</v>
      </c>
      <c r="CB2480">
        <v>17.707000000000001</v>
      </c>
      <c r="CC2480">
        <v>17.510999999999999</v>
      </c>
      <c r="CD2480">
        <v>18.253</v>
      </c>
      <c r="CE2480">
        <v>18.745999999999999</v>
      </c>
      <c r="CF2480">
        <v>18.995999999999999</v>
      </c>
      <c r="CG2480">
        <v>19.870999999999999</v>
      </c>
      <c r="CH2480">
        <v>19.446999999999999</v>
      </c>
    </row>
    <row r="2481" spans="1:86" x14ac:dyDescent="0.3">
      <c r="A2481" t="s">
        <v>6257</v>
      </c>
      <c r="B2481" t="s">
        <v>2290</v>
      </c>
      <c r="C2481">
        <v>1.6319999999999999</v>
      </c>
      <c r="D2481">
        <v>1.5109999999999999</v>
      </c>
      <c r="E2481">
        <v>0.93300000000000005</v>
      </c>
      <c r="F2481">
        <v>0.68899999999999995</v>
      </c>
      <c r="G2481">
        <v>0.56999999999999995</v>
      </c>
      <c r="H2481">
        <v>0.45800000000000002</v>
      </c>
      <c r="I2481">
        <v>0.437</v>
      </c>
      <c r="J2481">
        <v>0.38500000000000001</v>
      </c>
      <c r="K2481">
        <v>0.373</v>
      </c>
      <c r="L2481">
        <v>0.19700000000000001</v>
      </c>
      <c r="M2481">
        <v>0.158</v>
      </c>
      <c r="N2481">
        <v>0.158</v>
      </c>
      <c r="O2481">
        <v>0.151</v>
      </c>
      <c r="P2481">
        <v>0.14499999999999999</v>
      </c>
      <c r="Q2481">
        <v>0.113</v>
      </c>
      <c r="R2481">
        <v>0.16400000000000001</v>
      </c>
      <c r="S2481">
        <v>0.156</v>
      </c>
      <c r="T2481">
        <v>0.27800000000000002</v>
      </c>
      <c r="U2481">
        <v>0.40500000000000003</v>
      </c>
      <c r="V2481">
        <v>0.44700000000000001</v>
      </c>
      <c r="W2481">
        <v>0.48799999999999999</v>
      </c>
      <c r="X2481">
        <v>0.52700000000000002</v>
      </c>
      <c r="Y2481">
        <v>0.55600000000000005</v>
      </c>
      <c r="Z2481">
        <v>0.53</v>
      </c>
      <c r="AA2481">
        <v>0.52300000000000002</v>
      </c>
      <c r="AB2481">
        <v>0.58799999999999997</v>
      </c>
      <c r="AC2481">
        <v>0.66400000000000003</v>
      </c>
      <c r="AD2481">
        <v>0.66900000000000004</v>
      </c>
      <c r="AE2481">
        <v>0.82699999999999996</v>
      </c>
      <c r="AF2481">
        <v>1.0960000000000001</v>
      </c>
      <c r="AG2481">
        <v>1.272</v>
      </c>
      <c r="AH2481">
        <v>1.548</v>
      </c>
      <c r="AI2481">
        <v>1.9590000000000001</v>
      </c>
      <c r="AJ2481">
        <v>2.38</v>
      </c>
      <c r="AK2481">
        <v>2.7519999999999998</v>
      </c>
      <c r="AL2481">
        <v>3.1850000000000001</v>
      </c>
      <c r="AM2481">
        <v>3.7709999999999999</v>
      </c>
      <c r="AN2481">
        <v>4.2880000000000003</v>
      </c>
      <c r="AO2481">
        <v>4.702</v>
      </c>
      <c r="AP2481">
        <v>5.2910000000000004</v>
      </c>
      <c r="AQ2481">
        <v>5.6509999999999998</v>
      </c>
      <c r="AR2481">
        <v>6.2290000000000001</v>
      </c>
      <c r="AS2481">
        <v>6.7249999999999996</v>
      </c>
      <c r="AT2481">
        <v>6.8890000000000002</v>
      </c>
      <c r="AU2481">
        <v>7.0449999999999999</v>
      </c>
      <c r="AV2481">
        <v>7.2149999999999999</v>
      </c>
      <c r="AW2481">
        <v>7.4290000000000003</v>
      </c>
      <c r="AX2481">
        <v>7.7089999999999996</v>
      </c>
      <c r="AY2481">
        <v>7.8769999999999998</v>
      </c>
      <c r="AZ2481">
        <v>7.8739999999999997</v>
      </c>
      <c r="BA2481">
        <v>8.2279999999999998</v>
      </c>
      <c r="BB2481">
        <v>8.1560000000000006</v>
      </c>
      <c r="BC2481">
        <v>8.1370000000000005</v>
      </c>
      <c r="BD2481">
        <v>8.4139999999999997</v>
      </c>
      <c r="BE2481">
        <v>8.4849999999999994</v>
      </c>
      <c r="BF2481">
        <v>8.3810000000000002</v>
      </c>
      <c r="BG2481">
        <v>8.3239999999999998</v>
      </c>
      <c r="BH2481">
        <v>8.1690000000000005</v>
      </c>
      <c r="BI2481">
        <v>8.266</v>
      </c>
      <c r="BJ2481">
        <v>7.9589999999999996</v>
      </c>
      <c r="BK2481">
        <v>7.5140000000000002</v>
      </c>
      <c r="BL2481">
        <v>7.2610000000000001</v>
      </c>
      <c r="BM2481">
        <v>6.8929999999999998</v>
      </c>
      <c r="BN2481">
        <v>6.6840000000000002</v>
      </c>
      <c r="BO2481">
        <v>6.3860000000000001</v>
      </c>
      <c r="BP2481">
        <v>6.9420000000000002</v>
      </c>
      <c r="BQ2481">
        <v>7.0220000000000002</v>
      </c>
      <c r="BR2481">
        <v>6.9160000000000004</v>
      </c>
      <c r="BS2481">
        <v>6.6459999999999999</v>
      </c>
      <c r="BT2481">
        <v>6.3319999999999999</v>
      </c>
      <c r="BU2481">
        <v>6.3179999999999996</v>
      </c>
      <c r="BV2481">
        <v>6</v>
      </c>
      <c r="BW2481">
        <v>6.03</v>
      </c>
      <c r="BX2481">
        <v>6.17</v>
      </c>
      <c r="BY2481">
        <v>6.1470000000000002</v>
      </c>
      <c r="BZ2481">
        <v>6.069</v>
      </c>
      <c r="CA2481">
        <v>5.8490000000000002</v>
      </c>
      <c r="CB2481">
        <v>6.8310000000000004</v>
      </c>
      <c r="CC2481">
        <v>7.0659999999999998</v>
      </c>
      <c r="CD2481">
        <v>7.1360000000000001</v>
      </c>
      <c r="CE2481">
        <v>7.1289999999999996</v>
      </c>
      <c r="CF2481">
        <v>7.3259999999999996</v>
      </c>
      <c r="CG2481">
        <v>7.3540000000000001</v>
      </c>
      <c r="CH2481">
        <v>7.3440000000000003</v>
      </c>
    </row>
    <row r="2482" spans="1:86" x14ac:dyDescent="0.3">
      <c r="A2482" t="s">
        <v>6258</v>
      </c>
      <c r="B2482" t="s">
        <v>2291</v>
      </c>
      <c r="C2482">
        <v>11.916</v>
      </c>
      <c r="D2482">
        <v>11.843999999999999</v>
      </c>
      <c r="E2482">
        <v>10.907</v>
      </c>
      <c r="F2482">
        <v>10.432</v>
      </c>
      <c r="G2482">
        <v>10.191000000000001</v>
      </c>
      <c r="H2482">
        <v>9.5419999999999998</v>
      </c>
      <c r="I2482">
        <v>8.5180000000000007</v>
      </c>
      <c r="J2482">
        <v>8.4149999999999991</v>
      </c>
      <c r="K2482">
        <v>7.3650000000000002</v>
      </c>
      <c r="L2482">
        <v>6.8470000000000004</v>
      </c>
      <c r="M2482">
        <v>6.41</v>
      </c>
      <c r="N2482">
        <v>5.7149999999999999</v>
      </c>
      <c r="O2482">
        <v>5.6959999999999997</v>
      </c>
      <c r="P2482">
        <v>5.375</v>
      </c>
      <c r="Q2482">
        <v>5.3760000000000003</v>
      </c>
      <c r="R2482">
        <v>5.3319999999999999</v>
      </c>
      <c r="S2482">
        <v>5.4820000000000002</v>
      </c>
      <c r="T2482">
        <v>6.7060000000000004</v>
      </c>
      <c r="U2482">
        <v>6.6539999999999999</v>
      </c>
      <c r="V2482">
        <v>6.8369999999999997</v>
      </c>
      <c r="W2482">
        <v>6.8710000000000004</v>
      </c>
      <c r="X2482">
        <v>7.1390000000000002</v>
      </c>
      <c r="Y2482">
        <v>7.3419999999999996</v>
      </c>
      <c r="Z2482">
        <v>7.8029999999999999</v>
      </c>
      <c r="AA2482">
        <v>8.4550000000000001</v>
      </c>
      <c r="AB2482">
        <v>8.9580000000000002</v>
      </c>
      <c r="AC2482">
        <v>9.34</v>
      </c>
      <c r="AD2482">
        <v>10.211</v>
      </c>
      <c r="AE2482">
        <v>10.661</v>
      </c>
      <c r="AF2482">
        <v>11.779</v>
      </c>
      <c r="AG2482">
        <v>12.250999999999999</v>
      </c>
      <c r="AH2482">
        <v>13.17</v>
      </c>
      <c r="AI2482">
        <v>13.279</v>
      </c>
      <c r="AJ2482">
        <v>14.048</v>
      </c>
      <c r="AK2482">
        <v>14.863</v>
      </c>
      <c r="AL2482">
        <v>14.797000000000001</v>
      </c>
      <c r="AM2482">
        <v>14.993</v>
      </c>
      <c r="AN2482">
        <v>15.282999999999999</v>
      </c>
      <c r="AO2482">
        <v>14.912000000000001</v>
      </c>
      <c r="AP2482">
        <v>14.778</v>
      </c>
      <c r="AQ2482">
        <v>15.497</v>
      </c>
      <c r="AR2482">
        <v>15.606999999999999</v>
      </c>
      <c r="AS2482">
        <v>15.097</v>
      </c>
      <c r="AT2482">
        <v>15.518000000000001</v>
      </c>
      <c r="AU2482">
        <v>14.82</v>
      </c>
      <c r="AV2482">
        <v>14.914</v>
      </c>
      <c r="AW2482">
        <v>15.179</v>
      </c>
      <c r="AX2482">
        <v>14.507999999999999</v>
      </c>
      <c r="AY2482">
        <v>14.276</v>
      </c>
      <c r="AZ2482">
        <v>14.387</v>
      </c>
      <c r="BA2482">
        <v>13.304</v>
      </c>
      <c r="BB2482">
        <v>13.471</v>
      </c>
      <c r="BC2482">
        <v>13.255000000000001</v>
      </c>
      <c r="BD2482">
        <v>13.24</v>
      </c>
      <c r="BE2482">
        <v>13.016999999999999</v>
      </c>
      <c r="BF2482">
        <v>12.988</v>
      </c>
      <c r="BG2482">
        <v>12.811999999999999</v>
      </c>
      <c r="BH2482">
        <v>12.475</v>
      </c>
      <c r="BI2482">
        <v>11.679</v>
      </c>
      <c r="BJ2482">
        <v>11.48</v>
      </c>
      <c r="BK2482">
        <v>11.29</v>
      </c>
      <c r="BL2482">
        <v>11.487</v>
      </c>
      <c r="BM2482">
        <v>11.151</v>
      </c>
      <c r="BN2482">
        <v>10.75</v>
      </c>
      <c r="BO2482">
        <v>10.589</v>
      </c>
      <c r="BP2482">
        <v>10.839</v>
      </c>
      <c r="BQ2482">
        <v>10.199</v>
      </c>
      <c r="BR2482">
        <v>10.205</v>
      </c>
      <c r="BS2482">
        <v>9.9740000000000002</v>
      </c>
      <c r="BT2482">
        <v>9.5120000000000005</v>
      </c>
      <c r="BU2482">
        <v>9.2249999999999996</v>
      </c>
      <c r="BV2482">
        <v>9.8059999999999992</v>
      </c>
      <c r="BW2482">
        <v>9.7729999999999997</v>
      </c>
      <c r="BX2482">
        <v>9.8390000000000004</v>
      </c>
      <c r="BY2482">
        <v>10.371</v>
      </c>
      <c r="BZ2482">
        <v>10.135999999999999</v>
      </c>
      <c r="CA2482">
        <v>10.436</v>
      </c>
      <c r="CB2482">
        <v>10.875999999999999</v>
      </c>
      <c r="CC2482">
        <v>10.445</v>
      </c>
      <c r="CD2482">
        <v>11.117000000000001</v>
      </c>
      <c r="CE2482">
        <v>11.617000000000001</v>
      </c>
      <c r="CF2482">
        <v>11.67</v>
      </c>
      <c r="CG2482">
        <v>12.516999999999999</v>
      </c>
      <c r="CH2482">
        <v>12.103</v>
      </c>
    </row>
    <row r="2483" spans="1:86" x14ac:dyDescent="0.3">
      <c r="A2483" t="s">
        <v>6259</v>
      </c>
      <c r="B2483" t="s">
        <v>2292</v>
      </c>
      <c r="C2483">
        <v>-1.7000000000000001E-2</v>
      </c>
      <c r="D2483">
        <v>-1.6E-2</v>
      </c>
      <c r="E2483">
        <v>-1.6E-2</v>
      </c>
      <c r="F2483">
        <v>-1.4999999999999999E-2</v>
      </c>
      <c r="G2483" t="s">
        <v>138</v>
      </c>
      <c r="H2483" t="s">
        <v>138</v>
      </c>
      <c r="I2483">
        <v>-2.5999999999999999E-2</v>
      </c>
      <c r="J2483">
        <v>-2.5000000000000001E-2</v>
      </c>
      <c r="K2483" t="s">
        <v>138</v>
      </c>
      <c r="L2483" t="s">
        <v>138</v>
      </c>
      <c r="M2483">
        <v>-2.4E-2</v>
      </c>
      <c r="N2483" t="s">
        <v>138</v>
      </c>
      <c r="O2483" t="s">
        <v>138</v>
      </c>
      <c r="P2483" t="s">
        <v>138</v>
      </c>
      <c r="Q2483" t="s">
        <v>138</v>
      </c>
      <c r="R2483" t="s">
        <v>138</v>
      </c>
      <c r="S2483">
        <v>-2.7E-2</v>
      </c>
      <c r="T2483" t="s">
        <v>138</v>
      </c>
      <c r="U2483">
        <v>1.5580000000000001</v>
      </c>
      <c r="V2483" t="s">
        <v>138</v>
      </c>
      <c r="W2483" t="s">
        <v>138</v>
      </c>
      <c r="X2483">
        <v>1.7689999999999999</v>
      </c>
      <c r="Y2483">
        <v>1.8160000000000001</v>
      </c>
      <c r="Z2483" t="s">
        <v>138</v>
      </c>
      <c r="AA2483" t="s">
        <v>138</v>
      </c>
      <c r="AB2483" t="s">
        <v>138</v>
      </c>
      <c r="AC2483">
        <v>1.875</v>
      </c>
      <c r="AD2483" t="s">
        <v>138</v>
      </c>
      <c r="AE2483" t="s">
        <v>138</v>
      </c>
      <c r="AF2483" t="s">
        <v>138</v>
      </c>
      <c r="AG2483">
        <v>2.2450000000000001</v>
      </c>
      <c r="AH2483" t="s">
        <v>138</v>
      </c>
      <c r="AI2483" t="s">
        <v>138</v>
      </c>
      <c r="AJ2483" t="s">
        <v>138</v>
      </c>
      <c r="AK2483" t="s">
        <v>138</v>
      </c>
      <c r="AL2483">
        <v>2.1859999999999999</v>
      </c>
      <c r="AM2483">
        <v>2.1819999999999999</v>
      </c>
      <c r="AN2483">
        <v>2.1789999999999998</v>
      </c>
      <c r="AO2483">
        <v>2.1760000000000002</v>
      </c>
      <c r="AP2483" t="s">
        <v>138</v>
      </c>
      <c r="AQ2483">
        <v>2.1789999999999998</v>
      </c>
      <c r="AR2483" t="s">
        <v>138</v>
      </c>
      <c r="AS2483" t="s">
        <v>138</v>
      </c>
      <c r="AT2483" t="s">
        <v>138</v>
      </c>
      <c r="AU2483" t="s">
        <v>138</v>
      </c>
      <c r="AV2483" t="s">
        <v>138</v>
      </c>
      <c r="AW2483" t="s">
        <v>138</v>
      </c>
      <c r="AX2483" t="s">
        <v>138</v>
      </c>
      <c r="AY2483">
        <v>2.9089999999999998</v>
      </c>
      <c r="AZ2483" t="s">
        <v>138</v>
      </c>
      <c r="BA2483" t="s">
        <v>138</v>
      </c>
      <c r="BB2483" t="s">
        <v>138</v>
      </c>
      <c r="BC2483" t="s">
        <v>138</v>
      </c>
      <c r="BD2483" t="s">
        <v>138</v>
      </c>
      <c r="BE2483" t="s">
        <v>138</v>
      </c>
      <c r="BF2483" t="s">
        <v>138</v>
      </c>
      <c r="BG2483" t="s">
        <v>138</v>
      </c>
      <c r="BH2483">
        <v>3.0219999999999998</v>
      </c>
      <c r="BI2483">
        <v>3.0350000000000001</v>
      </c>
      <c r="BJ2483">
        <v>3.0470000000000002</v>
      </c>
      <c r="BK2483">
        <v>3.06</v>
      </c>
      <c r="BL2483">
        <v>3.0739999999999998</v>
      </c>
      <c r="BM2483">
        <v>3.085</v>
      </c>
      <c r="BN2483">
        <v>3.0979999999999999</v>
      </c>
      <c r="BO2483">
        <v>3.1110000000000002</v>
      </c>
      <c r="BP2483">
        <v>3.1219999999999999</v>
      </c>
      <c r="BQ2483">
        <v>3.1360000000000001</v>
      </c>
      <c r="BR2483">
        <v>3.15</v>
      </c>
      <c r="BS2483">
        <v>3.1640000000000001</v>
      </c>
      <c r="BT2483">
        <v>3.1819999999999999</v>
      </c>
      <c r="BU2483">
        <v>3.1970000000000001</v>
      </c>
      <c r="BV2483">
        <v>3.2160000000000002</v>
      </c>
      <c r="BW2483">
        <v>3.234</v>
      </c>
      <c r="BX2483">
        <v>3.2549999999999999</v>
      </c>
      <c r="BY2483">
        <v>3.2749999999999999</v>
      </c>
      <c r="BZ2483">
        <v>3.298</v>
      </c>
      <c r="CA2483">
        <v>3.32</v>
      </c>
      <c r="CB2483">
        <v>3.2440000000000002</v>
      </c>
      <c r="CC2483">
        <v>3.2679999999999998</v>
      </c>
      <c r="CD2483">
        <v>3.29</v>
      </c>
      <c r="CE2483">
        <v>3.3090000000000002</v>
      </c>
      <c r="CF2483">
        <v>3.327</v>
      </c>
      <c r="CG2483">
        <v>3.3420000000000001</v>
      </c>
      <c r="CH2483">
        <v>3.355</v>
      </c>
    </row>
    <row r="2484" spans="1:86" x14ac:dyDescent="0.3">
      <c r="A2484" t="s">
        <v>6260</v>
      </c>
      <c r="B2484" t="s">
        <v>2293</v>
      </c>
      <c r="C2484">
        <v>-5.6000000000000001E-2</v>
      </c>
      <c r="D2484">
        <v>-5.2999999999999999E-2</v>
      </c>
      <c r="E2484">
        <v>-0.05</v>
      </c>
      <c r="F2484">
        <v>-4.7E-2</v>
      </c>
      <c r="G2484" t="s">
        <v>138</v>
      </c>
      <c r="H2484" t="s">
        <v>138</v>
      </c>
      <c r="I2484">
        <v>-0.06</v>
      </c>
      <c r="J2484">
        <v>-5.5E-2</v>
      </c>
      <c r="K2484" t="s">
        <v>138</v>
      </c>
      <c r="L2484" t="s">
        <v>138</v>
      </c>
      <c r="M2484">
        <v>-4.8000000000000001E-2</v>
      </c>
      <c r="N2484" t="s">
        <v>138</v>
      </c>
      <c r="O2484" t="s">
        <v>138</v>
      </c>
      <c r="P2484" t="s">
        <v>138</v>
      </c>
      <c r="Q2484" t="s">
        <v>138</v>
      </c>
      <c r="R2484" t="s">
        <v>138</v>
      </c>
      <c r="S2484">
        <v>-7.0000000000000007E-2</v>
      </c>
      <c r="T2484" t="s">
        <v>138</v>
      </c>
      <c r="U2484">
        <v>2.1999999999999999E-2</v>
      </c>
      <c r="V2484" t="s">
        <v>138</v>
      </c>
      <c r="W2484" t="s">
        <v>138</v>
      </c>
      <c r="X2484">
        <v>2.8000000000000001E-2</v>
      </c>
      <c r="Y2484">
        <v>2.9000000000000001E-2</v>
      </c>
      <c r="Z2484" t="s">
        <v>138</v>
      </c>
      <c r="AA2484" t="s">
        <v>138</v>
      </c>
      <c r="AB2484" t="s">
        <v>138</v>
      </c>
      <c r="AC2484">
        <v>3.4000000000000002E-2</v>
      </c>
      <c r="AD2484" t="s">
        <v>138</v>
      </c>
      <c r="AE2484" t="s">
        <v>138</v>
      </c>
      <c r="AF2484" t="s">
        <v>138</v>
      </c>
      <c r="AG2484">
        <v>0.14799999999999999</v>
      </c>
      <c r="AH2484" t="s">
        <v>138</v>
      </c>
      <c r="AI2484" t="s">
        <v>138</v>
      </c>
      <c r="AJ2484" t="s">
        <v>138</v>
      </c>
      <c r="AK2484" t="s">
        <v>138</v>
      </c>
      <c r="AL2484">
        <v>0.157</v>
      </c>
      <c r="AM2484">
        <v>0.16</v>
      </c>
      <c r="AN2484">
        <v>0.16500000000000001</v>
      </c>
      <c r="AO2484">
        <v>0.16900000000000001</v>
      </c>
      <c r="AP2484" t="s">
        <v>138</v>
      </c>
      <c r="AQ2484">
        <v>0.182</v>
      </c>
      <c r="AR2484" t="s">
        <v>138</v>
      </c>
      <c r="AS2484" t="s">
        <v>138</v>
      </c>
      <c r="AT2484" t="s">
        <v>138</v>
      </c>
      <c r="AU2484" t="s">
        <v>138</v>
      </c>
      <c r="AV2484" t="s">
        <v>138</v>
      </c>
      <c r="AW2484" t="s">
        <v>138</v>
      </c>
      <c r="AX2484" t="s">
        <v>138</v>
      </c>
      <c r="AY2484">
        <v>0.39500000000000002</v>
      </c>
      <c r="AZ2484" t="s">
        <v>138</v>
      </c>
      <c r="BA2484" t="s">
        <v>138</v>
      </c>
      <c r="BB2484" t="s">
        <v>138</v>
      </c>
      <c r="BC2484" t="s">
        <v>138</v>
      </c>
      <c r="BD2484" t="s">
        <v>138</v>
      </c>
      <c r="BE2484" t="s">
        <v>138</v>
      </c>
      <c r="BF2484" t="s">
        <v>138</v>
      </c>
      <c r="BG2484" t="s">
        <v>138</v>
      </c>
      <c r="BH2484">
        <v>0.38400000000000001</v>
      </c>
      <c r="BI2484">
        <v>0.38300000000000001</v>
      </c>
      <c r="BJ2484">
        <v>0.38200000000000001</v>
      </c>
      <c r="BK2484">
        <v>0.38200000000000001</v>
      </c>
      <c r="BL2484">
        <v>0.38100000000000001</v>
      </c>
      <c r="BM2484">
        <v>0.38100000000000001</v>
      </c>
      <c r="BN2484">
        <v>0.38100000000000001</v>
      </c>
      <c r="BO2484">
        <v>0.38200000000000001</v>
      </c>
      <c r="BP2484">
        <v>0.38200000000000001</v>
      </c>
      <c r="BQ2484">
        <v>0.38300000000000001</v>
      </c>
      <c r="BR2484">
        <v>0.38500000000000001</v>
      </c>
      <c r="BS2484">
        <v>0.38700000000000001</v>
      </c>
      <c r="BT2484">
        <v>0.38800000000000001</v>
      </c>
      <c r="BU2484">
        <v>0.38900000000000001</v>
      </c>
      <c r="BV2484">
        <v>0.39100000000000001</v>
      </c>
      <c r="BW2484">
        <v>0.39400000000000002</v>
      </c>
      <c r="BX2484">
        <v>0.39600000000000002</v>
      </c>
      <c r="BY2484">
        <v>0.39800000000000002</v>
      </c>
      <c r="BZ2484">
        <v>0.40100000000000002</v>
      </c>
      <c r="CA2484">
        <v>0.40400000000000003</v>
      </c>
      <c r="CB2484">
        <v>0.40600000000000003</v>
      </c>
      <c r="CC2484">
        <v>0.41</v>
      </c>
      <c r="CD2484">
        <v>0.41199999999999998</v>
      </c>
      <c r="CE2484">
        <v>0.41399999999999998</v>
      </c>
      <c r="CF2484">
        <v>0.41699999999999998</v>
      </c>
      <c r="CG2484">
        <v>0.41799999999999998</v>
      </c>
      <c r="CH2484">
        <v>0.42</v>
      </c>
    </row>
    <row r="2485" spans="1:86" x14ac:dyDescent="0.3">
      <c r="A2485" t="s">
        <v>6261</v>
      </c>
      <c r="B2485" t="s">
        <v>2294</v>
      </c>
      <c r="C2485">
        <v>3.9E-2</v>
      </c>
      <c r="D2485">
        <v>3.6999999999999998E-2</v>
      </c>
      <c r="E2485">
        <v>3.4000000000000002E-2</v>
      </c>
      <c r="F2485">
        <v>3.2000000000000001E-2</v>
      </c>
      <c r="G2485">
        <v>2.9000000000000001E-2</v>
      </c>
      <c r="H2485">
        <v>3.7999999999999999E-2</v>
      </c>
      <c r="I2485">
        <v>3.4000000000000002E-2</v>
      </c>
      <c r="J2485">
        <v>0.03</v>
      </c>
      <c r="K2485">
        <v>2.8000000000000001E-2</v>
      </c>
      <c r="L2485">
        <v>2.5000000000000001E-2</v>
      </c>
      <c r="M2485">
        <v>2.4E-2</v>
      </c>
      <c r="N2485">
        <v>2.4E-2</v>
      </c>
      <c r="O2485">
        <v>2.5999999999999999E-2</v>
      </c>
      <c r="P2485">
        <v>0.03</v>
      </c>
      <c r="Q2485">
        <v>3.3000000000000002E-2</v>
      </c>
      <c r="R2485">
        <v>3.6999999999999998E-2</v>
      </c>
      <c r="S2485">
        <v>4.2999999999999997E-2</v>
      </c>
      <c r="T2485">
        <v>1.4419999999999999</v>
      </c>
      <c r="U2485">
        <v>1.536</v>
      </c>
      <c r="V2485">
        <v>1.6180000000000001</v>
      </c>
      <c r="W2485">
        <v>1.6850000000000001</v>
      </c>
      <c r="X2485">
        <v>1.7410000000000001</v>
      </c>
      <c r="Y2485">
        <v>1.7869999999999999</v>
      </c>
      <c r="Z2485">
        <v>1.8180000000000001</v>
      </c>
      <c r="AA2485">
        <v>1.8380000000000001</v>
      </c>
      <c r="AB2485">
        <v>1.8440000000000001</v>
      </c>
      <c r="AC2485">
        <v>1.841</v>
      </c>
      <c r="AD2485">
        <v>1.823</v>
      </c>
      <c r="AE2485">
        <v>1.7929999999999999</v>
      </c>
      <c r="AF2485">
        <v>2.113</v>
      </c>
      <c r="AG2485">
        <v>2.097</v>
      </c>
      <c r="AH2485">
        <v>2.08</v>
      </c>
      <c r="AI2485">
        <v>2.0659999999999998</v>
      </c>
      <c r="AJ2485">
        <v>2.0539999999999998</v>
      </c>
      <c r="AK2485">
        <v>2.0409999999999999</v>
      </c>
      <c r="AL2485">
        <v>2.0289999999999999</v>
      </c>
      <c r="AM2485">
        <v>2.0219999999999998</v>
      </c>
      <c r="AN2485">
        <v>2.0139999999999998</v>
      </c>
      <c r="AO2485">
        <v>2.0070000000000001</v>
      </c>
      <c r="AP2485">
        <v>2.0009999999999999</v>
      </c>
      <c r="AQ2485">
        <v>1.9970000000000001</v>
      </c>
      <c r="AR2485">
        <v>2.5219999999999998</v>
      </c>
      <c r="AS2485">
        <v>2.5169999999999999</v>
      </c>
      <c r="AT2485">
        <v>2.512</v>
      </c>
      <c r="AU2485">
        <v>2.5099999999999998</v>
      </c>
      <c r="AV2485">
        <v>2.508</v>
      </c>
      <c r="AW2485">
        <v>2.5089999999999999</v>
      </c>
      <c r="AX2485">
        <v>2.5089999999999999</v>
      </c>
      <c r="AY2485">
        <v>2.5139999999999998</v>
      </c>
      <c r="AZ2485">
        <v>2.52</v>
      </c>
      <c r="BA2485">
        <v>2.5259999999999998</v>
      </c>
      <c r="BB2485">
        <v>2.532</v>
      </c>
      <c r="BC2485">
        <v>2.5409999999999999</v>
      </c>
      <c r="BD2485">
        <v>2.5750000000000002</v>
      </c>
      <c r="BE2485">
        <v>2.5920000000000001</v>
      </c>
      <c r="BF2485">
        <v>2.6080000000000001</v>
      </c>
      <c r="BG2485">
        <v>2.6219999999999999</v>
      </c>
      <c r="BH2485">
        <v>2.6379999999999999</v>
      </c>
      <c r="BI2485">
        <v>2.6520000000000001</v>
      </c>
      <c r="BJ2485">
        <v>2.665</v>
      </c>
      <c r="BK2485">
        <v>2.6779999999999999</v>
      </c>
      <c r="BL2485">
        <v>2.6930000000000001</v>
      </c>
      <c r="BM2485">
        <v>2.7040000000000002</v>
      </c>
      <c r="BN2485">
        <v>2.7170000000000001</v>
      </c>
      <c r="BO2485">
        <v>2.7290000000000001</v>
      </c>
      <c r="BP2485">
        <v>2.74</v>
      </c>
      <c r="BQ2485">
        <v>2.7530000000000001</v>
      </c>
      <c r="BR2485">
        <v>2.7650000000000001</v>
      </c>
      <c r="BS2485">
        <v>2.7770000000000001</v>
      </c>
      <c r="BT2485">
        <v>2.794</v>
      </c>
      <c r="BU2485">
        <v>2.8079999999999998</v>
      </c>
      <c r="BV2485">
        <v>2.8250000000000002</v>
      </c>
      <c r="BW2485">
        <v>2.84</v>
      </c>
      <c r="BX2485">
        <v>2.859</v>
      </c>
      <c r="BY2485">
        <v>2.8769999999999998</v>
      </c>
      <c r="BZ2485">
        <v>2.8969999999999998</v>
      </c>
      <c r="CA2485">
        <v>2.9159999999999999</v>
      </c>
      <c r="CB2485">
        <v>2.8380000000000001</v>
      </c>
      <c r="CC2485">
        <v>2.8580000000000001</v>
      </c>
      <c r="CD2485">
        <v>2.8780000000000001</v>
      </c>
      <c r="CE2485">
        <v>2.895</v>
      </c>
      <c r="CF2485">
        <v>2.91</v>
      </c>
      <c r="CG2485">
        <v>2.9239999999999999</v>
      </c>
      <c r="CH2485">
        <v>2.9350000000000001</v>
      </c>
    </row>
    <row r="2486" spans="1:86" x14ac:dyDescent="0.3">
      <c r="A2486" t="s">
        <v>6262</v>
      </c>
      <c r="B2486" t="s">
        <v>2295</v>
      </c>
      <c r="C2486" t="s">
        <v>138</v>
      </c>
      <c r="D2486" t="s">
        <v>138</v>
      </c>
      <c r="E2486" t="s">
        <v>138</v>
      </c>
      <c r="F2486" t="s">
        <v>138</v>
      </c>
      <c r="G2486" t="s">
        <v>138</v>
      </c>
      <c r="H2486">
        <v>-2.8000000000000001E-2</v>
      </c>
      <c r="I2486">
        <v>-2.5999999999999999E-2</v>
      </c>
      <c r="J2486">
        <v>-2.5000000000000001E-2</v>
      </c>
      <c r="K2486">
        <v>-2.4E-2</v>
      </c>
      <c r="L2486">
        <v>-2.4E-2</v>
      </c>
      <c r="M2486">
        <v>-2.4E-2</v>
      </c>
      <c r="N2486">
        <v>-2.4E-2</v>
      </c>
      <c r="O2486">
        <v>-2.4E-2</v>
      </c>
      <c r="P2486">
        <v>-2.4E-2</v>
      </c>
      <c r="Q2486">
        <v>-2.5000000000000001E-2</v>
      </c>
      <c r="R2486" t="s">
        <v>138</v>
      </c>
      <c r="S2486">
        <v>-2.7E-2</v>
      </c>
      <c r="T2486" t="s">
        <v>138</v>
      </c>
      <c r="U2486">
        <v>1.5580000000000001</v>
      </c>
      <c r="V2486" t="s">
        <v>138</v>
      </c>
      <c r="W2486" t="s">
        <v>138</v>
      </c>
      <c r="X2486">
        <v>1.7689999999999999</v>
      </c>
      <c r="Y2486">
        <v>1.8160000000000001</v>
      </c>
      <c r="Z2486" t="s">
        <v>138</v>
      </c>
      <c r="AA2486">
        <v>1.87</v>
      </c>
      <c r="AB2486" t="s">
        <v>138</v>
      </c>
      <c r="AC2486">
        <v>1.875</v>
      </c>
      <c r="AD2486">
        <v>1.8580000000000001</v>
      </c>
      <c r="AE2486">
        <v>1.829</v>
      </c>
      <c r="AF2486">
        <v>2.262</v>
      </c>
      <c r="AG2486">
        <v>2.2450000000000001</v>
      </c>
      <c r="AH2486">
        <v>2.2290000000000001</v>
      </c>
      <c r="AI2486">
        <v>2.2149999999999999</v>
      </c>
      <c r="AJ2486">
        <v>2.2050000000000001</v>
      </c>
      <c r="AK2486">
        <v>2.1949999999999998</v>
      </c>
      <c r="AL2486">
        <v>2.1859999999999999</v>
      </c>
      <c r="AM2486">
        <v>2.1819999999999999</v>
      </c>
      <c r="AN2486">
        <v>2.1789999999999998</v>
      </c>
      <c r="AO2486">
        <v>2.1760000000000002</v>
      </c>
      <c r="AP2486">
        <v>2.1760000000000002</v>
      </c>
      <c r="AQ2486">
        <v>2.1789999999999998</v>
      </c>
      <c r="AR2486">
        <v>2.863</v>
      </c>
      <c r="AS2486">
        <v>2.8690000000000002</v>
      </c>
      <c r="AT2486">
        <v>2.8759999999999999</v>
      </c>
      <c r="AU2486">
        <v>2.8820000000000001</v>
      </c>
      <c r="AV2486">
        <v>2.8879999999999999</v>
      </c>
      <c r="AW2486">
        <v>2.8959999999999999</v>
      </c>
      <c r="AX2486">
        <v>2.9009999999999998</v>
      </c>
      <c r="AY2486">
        <v>2.9089999999999998</v>
      </c>
      <c r="AZ2486">
        <v>2.9169999999999998</v>
      </c>
      <c r="BA2486">
        <v>2.9239999999999999</v>
      </c>
      <c r="BB2486">
        <v>2.93</v>
      </c>
      <c r="BC2486">
        <v>2.9369999999999998</v>
      </c>
      <c r="BD2486">
        <v>2.9689999999999999</v>
      </c>
      <c r="BE2486">
        <v>2.9830000000000001</v>
      </c>
      <c r="BF2486">
        <v>2.996</v>
      </c>
      <c r="BG2486">
        <v>3.008</v>
      </c>
      <c r="BH2486">
        <v>3.0219999999999998</v>
      </c>
      <c r="BI2486">
        <v>3.0350000000000001</v>
      </c>
      <c r="BJ2486">
        <v>3.0470000000000002</v>
      </c>
      <c r="BK2486">
        <v>3.06</v>
      </c>
      <c r="BL2486">
        <v>3.0739999999999998</v>
      </c>
      <c r="BM2486">
        <v>3.085</v>
      </c>
      <c r="BN2486">
        <v>3.0979999999999999</v>
      </c>
      <c r="BO2486">
        <v>3.1110000000000002</v>
      </c>
      <c r="BP2486">
        <v>3.1219999999999999</v>
      </c>
      <c r="BQ2486">
        <v>3.1360000000000001</v>
      </c>
      <c r="BR2486">
        <v>3.15</v>
      </c>
      <c r="BS2486">
        <v>3.1640000000000001</v>
      </c>
      <c r="BT2486">
        <v>3.1819999999999999</v>
      </c>
      <c r="BU2486">
        <v>3.1970000000000001</v>
      </c>
      <c r="BV2486">
        <v>3.2160000000000002</v>
      </c>
      <c r="BW2486">
        <v>3.234</v>
      </c>
      <c r="BX2486">
        <v>3.2549999999999999</v>
      </c>
      <c r="BY2486">
        <v>3.2749999999999999</v>
      </c>
      <c r="BZ2486">
        <v>3.298</v>
      </c>
      <c r="CA2486">
        <v>3.32</v>
      </c>
      <c r="CB2486">
        <v>3.2440000000000002</v>
      </c>
      <c r="CC2486">
        <v>3.2679999999999998</v>
      </c>
      <c r="CD2486">
        <v>3.29</v>
      </c>
      <c r="CE2486">
        <v>3.3090000000000002</v>
      </c>
      <c r="CF2486">
        <v>3.327</v>
      </c>
      <c r="CG2486">
        <v>3.3420000000000001</v>
      </c>
      <c r="CH2486">
        <v>3.355</v>
      </c>
    </row>
    <row r="2487" spans="1:86" x14ac:dyDescent="0.3">
      <c r="A2487" t="s">
        <v>6263</v>
      </c>
      <c r="B2487" t="s">
        <v>2296</v>
      </c>
      <c r="C2487">
        <v>-5.6000000000000001E-2</v>
      </c>
      <c r="D2487">
        <v>-5.2999999999999999E-2</v>
      </c>
      <c r="E2487">
        <v>-0.05</v>
      </c>
      <c r="F2487">
        <v>-4.7E-2</v>
      </c>
      <c r="G2487">
        <v>-4.2999999999999997E-2</v>
      </c>
      <c r="H2487">
        <v>-6.6000000000000003E-2</v>
      </c>
      <c r="I2487">
        <v>-0.06</v>
      </c>
      <c r="J2487">
        <v>-5.5E-2</v>
      </c>
      <c r="K2487">
        <v>-5.1999999999999998E-2</v>
      </c>
      <c r="L2487">
        <v>-4.9000000000000002E-2</v>
      </c>
      <c r="M2487">
        <v>-4.8000000000000001E-2</v>
      </c>
      <c r="N2487">
        <v>-4.8000000000000001E-2</v>
      </c>
      <c r="O2487">
        <v>-0.05</v>
      </c>
      <c r="P2487">
        <v>-5.3999999999999999E-2</v>
      </c>
      <c r="Q2487">
        <v>-5.8000000000000003E-2</v>
      </c>
      <c r="R2487" t="s">
        <v>138</v>
      </c>
      <c r="S2487">
        <v>-7.0000000000000007E-2</v>
      </c>
      <c r="T2487" t="s">
        <v>138</v>
      </c>
      <c r="U2487">
        <v>2.1999999999999999E-2</v>
      </c>
      <c r="V2487" t="s">
        <v>138</v>
      </c>
      <c r="W2487" t="s">
        <v>138</v>
      </c>
      <c r="X2487">
        <v>2.8000000000000001E-2</v>
      </c>
      <c r="Y2487">
        <v>2.9000000000000001E-2</v>
      </c>
      <c r="Z2487" t="s">
        <v>138</v>
      </c>
      <c r="AA2487">
        <v>3.2000000000000001E-2</v>
      </c>
      <c r="AB2487" t="s">
        <v>138</v>
      </c>
      <c r="AC2487">
        <v>3.4000000000000002E-2</v>
      </c>
      <c r="AD2487">
        <v>3.5000000000000003E-2</v>
      </c>
      <c r="AE2487">
        <v>3.5999999999999997E-2</v>
      </c>
      <c r="AF2487">
        <v>0.14899999999999999</v>
      </c>
      <c r="AG2487">
        <v>0.14799999999999999</v>
      </c>
      <c r="AH2487">
        <v>0.14899999999999999</v>
      </c>
      <c r="AI2487">
        <v>0.14899999999999999</v>
      </c>
      <c r="AJ2487">
        <v>0.151</v>
      </c>
      <c r="AK2487">
        <v>0.154</v>
      </c>
      <c r="AL2487">
        <v>0.157</v>
      </c>
      <c r="AM2487">
        <v>0.16</v>
      </c>
      <c r="AN2487">
        <v>0.16500000000000001</v>
      </c>
      <c r="AO2487">
        <v>0.16900000000000001</v>
      </c>
      <c r="AP2487">
        <v>0.17499999999999999</v>
      </c>
      <c r="AQ2487">
        <v>0.182</v>
      </c>
      <c r="AR2487">
        <v>0.34100000000000003</v>
      </c>
      <c r="AS2487">
        <v>0.35199999999999998</v>
      </c>
      <c r="AT2487">
        <v>0.36399999999999999</v>
      </c>
      <c r="AU2487">
        <v>0.372</v>
      </c>
      <c r="AV2487">
        <v>0.38</v>
      </c>
      <c r="AW2487">
        <v>0.38700000000000001</v>
      </c>
      <c r="AX2487">
        <v>0.39200000000000002</v>
      </c>
      <c r="AY2487">
        <v>0.39500000000000002</v>
      </c>
      <c r="AZ2487">
        <v>0.39700000000000002</v>
      </c>
      <c r="BA2487">
        <v>0.39800000000000002</v>
      </c>
      <c r="BB2487">
        <v>0.39800000000000002</v>
      </c>
      <c r="BC2487">
        <v>0.39600000000000002</v>
      </c>
      <c r="BD2487">
        <v>0.39400000000000002</v>
      </c>
      <c r="BE2487">
        <v>0.39100000000000001</v>
      </c>
      <c r="BF2487">
        <v>0.38800000000000001</v>
      </c>
      <c r="BG2487">
        <v>0.38600000000000001</v>
      </c>
      <c r="BH2487">
        <v>0.38400000000000001</v>
      </c>
      <c r="BI2487">
        <v>0.38300000000000001</v>
      </c>
      <c r="BJ2487">
        <v>0.38200000000000001</v>
      </c>
      <c r="BK2487">
        <v>0.38200000000000001</v>
      </c>
      <c r="BL2487">
        <v>0.38100000000000001</v>
      </c>
      <c r="BM2487">
        <v>0.38100000000000001</v>
      </c>
      <c r="BN2487">
        <v>0.38100000000000001</v>
      </c>
      <c r="BO2487">
        <v>0.38200000000000001</v>
      </c>
      <c r="BP2487">
        <v>0.38200000000000001</v>
      </c>
      <c r="BQ2487">
        <v>0.38300000000000001</v>
      </c>
      <c r="BR2487">
        <v>0.38500000000000001</v>
      </c>
      <c r="BS2487">
        <v>0.38700000000000001</v>
      </c>
      <c r="BT2487">
        <v>0.38800000000000001</v>
      </c>
      <c r="BU2487">
        <v>0.38900000000000001</v>
      </c>
      <c r="BV2487">
        <v>0.39100000000000001</v>
      </c>
      <c r="BW2487">
        <v>0.39400000000000002</v>
      </c>
      <c r="BX2487">
        <v>0.39600000000000002</v>
      </c>
      <c r="BY2487">
        <v>0.39800000000000002</v>
      </c>
      <c r="BZ2487">
        <v>0.40100000000000002</v>
      </c>
      <c r="CA2487">
        <v>0.40400000000000003</v>
      </c>
      <c r="CB2487">
        <v>0.40600000000000003</v>
      </c>
      <c r="CC2487">
        <v>0.41</v>
      </c>
      <c r="CD2487">
        <v>0.41199999999999998</v>
      </c>
      <c r="CE2487">
        <v>0.41399999999999998</v>
      </c>
      <c r="CF2487">
        <v>0.41699999999999998</v>
      </c>
      <c r="CG2487">
        <v>0.41799999999999998</v>
      </c>
      <c r="CH2487">
        <v>0.42</v>
      </c>
    </row>
    <row r="2488" spans="1:86" x14ac:dyDescent="0.3">
      <c r="A2488" t="s">
        <v>6264</v>
      </c>
      <c r="B2488" t="s">
        <v>2297</v>
      </c>
      <c r="C2488" t="s">
        <v>138</v>
      </c>
      <c r="D2488" t="s">
        <v>138</v>
      </c>
      <c r="E2488" t="s">
        <v>138</v>
      </c>
      <c r="F2488" t="s">
        <v>138</v>
      </c>
      <c r="G2488" t="s">
        <v>138</v>
      </c>
      <c r="H2488">
        <v>3.7999999999999999E-2</v>
      </c>
      <c r="I2488">
        <v>3.4000000000000002E-2</v>
      </c>
      <c r="J2488">
        <v>0.03</v>
      </c>
      <c r="K2488">
        <v>2.8000000000000001E-2</v>
      </c>
      <c r="L2488">
        <v>2.5000000000000001E-2</v>
      </c>
      <c r="M2488">
        <v>2.4E-2</v>
      </c>
      <c r="N2488">
        <v>2.4E-2</v>
      </c>
      <c r="O2488">
        <v>2.5999999999999999E-2</v>
      </c>
      <c r="P2488">
        <v>0.03</v>
      </c>
      <c r="Q2488">
        <v>3.3000000000000002E-2</v>
      </c>
      <c r="R2488">
        <v>3.6999999999999998E-2</v>
      </c>
      <c r="S2488">
        <v>4.2999999999999997E-2</v>
      </c>
      <c r="T2488">
        <v>1.4419999999999999</v>
      </c>
      <c r="U2488">
        <v>1.536</v>
      </c>
      <c r="V2488">
        <v>1.6180000000000001</v>
      </c>
      <c r="W2488">
        <v>1.6850000000000001</v>
      </c>
      <c r="X2488">
        <v>1.7410000000000001</v>
      </c>
      <c r="Y2488">
        <v>1.7869999999999999</v>
      </c>
      <c r="Z2488">
        <v>1.8180000000000001</v>
      </c>
      <c r="AA2488">
        <v>1.8380000000000001</v>
      </c>
      <c r="AB2488">
        <v>1.8440000000000001</v>
      </c>
      <c r="AC2488">
        <v>1.841</v>
      </c>
      <c r="AD2488">
        <v>1.823</v>
      </c>
      <c r="AE2488">
        <v>1.7929999999999999</v>
      </c>
      <c r="AF2488">
        <v>2.113</v>
      </c>
      <c r="AG2488">
        <v>2.097</v>
      </c>
      <c r="AH2488">
        <v>2.08</v>
      </c>
      <c r="AI2488">
        <v>2.0659999999999998</v>
      </c>
      <c r="AJ2488">
        <v>2.0539999999999998</v>
      </c>
      <c r="AK2488">
        <v>2.0409999999999999</v>
      </c>
      <c r="AL2488">
        <v>2.0289999999999999</v>
      </c>
      <c r="AM2488">
        <v>2.0219999999999998</v>
      </c>
      <c r="AN2488">
        <v>2.0139999999999998</v>
      </c>
      <c r="AO2488">
        <v>2.0070000000000001</v>
      </c>
      <c r="AP2488">
        <v>2.0009999999999999</v>
      </c>
      <c r="AQ2488">
        <v>1.9970000000000001</v>
      </c>
      <c r="AR2488">
        <v>2.5219999999999998</v>
      </c>
      <c r="AS2488">
        <v>2.5169999999999999</v>
      </c>
      <c r="AT2488">
        <v>2.512</v>
      </c>
      <c r="AU2488">
        <v>2.5099999999999998</v>
      </c>
      <c r="AV2488">
        <v>2.508</v>
      </c>
      <c r="AW2488">
        <v>2.5089999999999999</v>
      </c>
      <c r="AX2488">
        <v>2.5089999999999999</v>
      </c>
      <c r="AY2488">
        <v>2.5139999999999998</v>
      </c>
      <c r="AZ2488">
        <v>2.52</v>
      </c>
      <c r="BA2488">
        <v>2.5259999999999998</v>
      </c>
      <c r="BB2488">
        <v>2.532</v>
      </c>
      <c r="BC2488">
        <v>2.5409999999999999</v>
      </c>
      <c r="BD2488">
        <v>2.5750000000000002</v>
      </c>
      <c r="BE2488">
        <v>2.5920000000000001</v>
      </c>
      <c r="BF2488">
        <v>2.6080000000000001</v>
      </c>
      <c r="BG2488">
        <v>2.6219999999999999</v>
      </c>
      <c r="BH2488">
        <v>2.6379999999999999</v>
      </c>
      <c r="BI2488">
        <v>2.6520000000000001</v>
      </c>
      <c r="BJ2488">
        <v>2.665</v>
      </c>
      <c r="BK2488">
        <v>2.6779999999999999</v>
      </c>
      <c r="BL2488">
        <v>2.6930000000000001</v>
      </c>
      <c r="BM2488">
        <v>2.7040000000000002</v>
      </c>
      <c r="BN2488">
        <v>2.7170000000000001</v>
      </c>
      <c r="BO2488">
        <v>2.7290000000000001</v>
      </c>
      <c r="BP2488">
        <v>2.74</v>
      </c>
      <c r="BQ2488">
        <v>2.7530000000000001</v>
      </c>
      <c r="BR2488">
        <v>2.7650000000000001</v>
      </c>
      <c r="BS2488">
        <v>2.7770000000000001</v>
      </c>
      <c r="BT2488">
        <v>2.794</v>
      </c>
      <c r="BU2488">
        <v>2.8079999999999998</v>
      </c>
      <c r="BV2488">
        <v>2.8250000000000002</v>
      </c>
      <c r="BW2488">
        <v>2.84</v>
      </c>
      <c r="BX2488">
        <v>2.859</v>
      </c>
      <c r="BY2488">
        <v>2.8769999999999998</v>
      </c>
      <c r="BZ2488">
        <v>2.8969999999999998</v>
      </c>
      <c r="CA2488">
        <v>2.9159999999999999</v>
      </c>
      <c r="CB2488">
        <v>2.8380000000000001</v>
      </c>
      <c r="CC2488">
        <v>2.8580000000000001</v>
      </c>
      <c r="CD2488">
        <v>2.8780000000000001</v>
      </c>
      <c r="CE2488">
        <v>2.895</v>
      </c>
      <c r="CF2488">
        <v>2.91</v>
      </c>
      <c r="CG2488">
        <v>2.9239999999999999</v>
      </c>
      <c r="CH2488">
        <v>2.9350000000000001</v>
      </c>
    </row>
    <row r="2489" spans="1:86" x14ac:dyDescent="0.3">
      <c r="A2489">
        <v>0</v>
      </c>
      <c r="B2489">
        <v>0</v>
      </c>
      <c r="C2489" t="s">
        <v>137</v>
      </c>
      <c r="D2489" t="s">
        <v>137</v>
      </c>
      <c r="E2489" t="s">
        <v>137</v>
      </c>
      <c r="F2489" t="s">
        <v>137</v>
      </c>
      <c r="G2489" t="s">
        <v>137</v>
      </c>
      <c r="H2489" t="s">
        <v>137</v>
      </c>
      <c r="I2489" t="s">
        <v>137</v>
      </c>
      <c r="J2489" t="s">
        <v>137</v>
      </c>
      <c r="K2489" t="s">
        <v>137</v>
      </c>
      <c r="L2489" t="s">
        <v>137</v>
      </c>
      <c r="M2489" t="s">
        <v>137</v>
      </c>
      <c r="N2489" t="s">
        <v>137</v>
      </c>
      <c r="O2489" t="s">
        <v>137</v>
      </c>
      <c r="P2489" t="s">
        <v>137</v>
      </c>
      <c r="Q2489" t="s">
        <v>137</v>
      </c>
      <c r="R2489" t="s">
        <v>137</v>
      </c>
      <c r="S2489" t="s">
        <v>137</v>
      </c>
      <c r="T2489" t="s">
        <v>137</v>
      </c>
      <c r="U2489" t="s">
        <v>137</v>
      </c>
      <c r="V2489" t="s">
        <v>137</v>
      </c>
      <c r="W2489" t="s">
        <v>137</v>
      </c>
      <c r="X2489" t="s">
        <v>137</v>
      </c>
      <c r="Y2489" t="s">
        <v>137</v>
      </c>
      <c r="Z2489" t="s">
        <v>137</v>
      </c>
      <c r="AA2489" t="s">
        <v>137</v>
      </c>
      <c r="AB2489" t="s">
        <v>137</v>
      </c>
      <c r="AC2489" t="s">
        <v>137</v>
      </c>
      <c r="AD2489" t="s">
        <v>137</v>
      </c>
      <c r="AE2489" t="s">
        <v>137</v>
      </c>
      <c r="AF2489" t="s">
        <v>137</v>
      </c>
      <c r="AG2489" t="s">
        <v>137</v>
      </c>
      <c r="AH2489" t="s">
        <v>137</v>
      </c>
      <c r="AI2489" t="s">
        <v>137</v>
      </c>
      <c r="AJ2489" t="s">
        <v>137</v>
      </c>
      <c r="AK2489" t="s">
        <v>137</v>
      </c>
      <c r="AL2489" t="s">
        <v>137</v>
      </c>
      <c r="AM2489" t="s">
        <v>137</v>
      </c>
      <c r="AN2489" t="s">
        <v>137</v>
      </c>
      <c r="AO2489" t="s">
        <v>137</v>
      </c>
      <c r="AP2489" t="s">
        <v>137</v>
      </c>
      <c r="AQ2489" t="s">
        <v>137</v>
      </c>
      <c r="AR2489" t="s">
        <v>137</v>
      </c>
      <c r="AS2489" t="s">
        <v>137</v>
      </c>
      <c r="AT2489" t="s">
        <v>137</v>
      </c>
      <c r="AU2489" t="s">
        <v>137</v>
      </c>
      <c r="AV2489" t="s">
        <v>137</v>
      </c>
      <c r="AW2489" t="s">
        <v>137</v>
      </c>
      <c r="AX2489" t="s">
        <v>137</v>
      </c>
      <c r="AY2489" t="s">
        <v>137</v>
      </c>
      <c r="AZ2489" t="s">
        <v>137</v>
      </c>
      <c r="BA2489" t="s">
        <v>137</v>
      </c>
      <c r="BB2489" t="s">
        <v>137</v>
      </c>
      <c r="BC2489" t="s">
        <v>137</v>
      </c>
      <c r="BD2489" t="s">
        <v>137</v>
      </c>
      <c r="BE2489" t="s">
        <v>137</v>
      </c>
      <c r="BF2489" t="s">
        <v>137</v>
      </c>
      <c r="BG2489" t="s">
        <v>137</v>
      </c>
      <c r="BH2489" t="s">
        <v>137</v>
      </c>
      <c r="BI2489" t="s">
        <v>137</v>
      </c>
      <c r="BJ2489" t="s">
        <v>137</v>
      </c>
      <c r="BK2489" t="s">
        <v>137</v>
      </c>
      <c r="BL2489" t="s">
        <v>137</v>
      </c>
      <c r="BM2489" t="s">
        <v>137</v>
      </c>
      <c r="BN2489" t="s">
        <v>137</v>
      </c>
      <c r="BO2489" t="s">
        <v>137</v>
      </c>
      <c r="BP2489" t="s">
        <v>137</v>
      </c>
      <c r="BQ2489" t="s">
        <v>137</v>
      </c>
      <c r="BR2489" t="s">
        <v>137</v>
      </c>
      <c r="BS2489" t="s">
        <v>137</v>
      </c>
      <c r="BT2489" t="s">
        <v>137</v>
      </c>
      <c r="BU2489" t="s">
        <v>137</v>
      </c>
      <c r="BV2489" t="s">
        <v>137</v>
      </c>
      <c r="BW2489" t="s">
        <v>137</v>
      </c>
      <c r="BX2489" t="s">
        <v>137</v>
      </c>
      <c r="BY2489" t="s">
        <v>137</v>
      </c>
      <c r="BZ2489" t="s">
        <v>137</v>
      </c>
      <c r="CA2489" t="s">
        <v>137</v>
      </c>
      <c r="CB2489" t="s">
        <v>137</v>
      </c>
      <c r="CC2489" t="s">
        <v>137</v>
      </c>
      <c r="CD2489" t="s">
        <v>137</v>
      </c>
      <c r="CE2489" t="s">
        <v>137</v>
      </c>
      <c r="CF2489" t="s">
        <v>137</v>
      </c>
      <c r="CG2489" t="s">
        <v>137</v>
      </c>
      <c r="CH2489" t="s">
        <v>137</v>
      </c>
    </row>
    <row r="2490" spans="1:86" x14ac:dyDescent="0.3">
      <c r="A2490">
        <v>0</v>
      </c>
      <c r="B2490">
        <v>0</v>
      </c>
      <c r="C2490" t="s">
        <v>137</v>
      </c>
      <c r="D2490" t="s">
        <v>137</v>
      </c>
      <c r="E2490" t="s">
        <v>137</v>
      </c>
      <c r="F2490" t="s">
        <v>137</v>
      </c>
      <c r="G2490" t="s">
        <v>137</v>
      </c>
      <c r="H2490" t="s">
        <v>137</v>
      </c>
      <c r="I2490" t="s">
        <v>137</v>
      </c>
      <c r="J2490" t="s">
        <v>137</v>
      </c>
      <c r="K2490" t="s">
        <v>137</v>
      </c>
      <c r="L2490" t="s">
        <v>137</v>
      </c>
      <c r="M2490" t="s">
        <v>137</v>
      </c>
      <c r="N2490" t="s">
        <v>137</v>
      </c>
      <c r="O2490" t="s">
        <v>137</v>
      </c>
      <c r="P2490" t="s">
        <v>137</v>
      </c>
      <c r="Q2490" t="s">
        <v>137</v>
      </c>
      <c r="R2490" t="s">
        <v>137</v>
      </c>
      <c r="S2490" t="s">
        <v>137</v>
      </c>
      <c r="T2490" t="s">
        <v>137</v>
      </c>
      <c r="U2490" t="s">
        <v>137</v>
      </c>
      <c r="V2490" t="s">
        <v>137</v>
      </c>
      <c r="W2490" t="s">
        <v>137</v>
      </c>
      <c r="X2490" t="s">
        <v>137</v>
      </c>
      <c r="Y2490" t="s">
        <v>137</v>
      </c>
      <c r="Z2490" t="s">
        <v>137</v>
      </c>
      <c r="AA2490" t="s">
        <v>137</v>
      </c>
      <c r="AB2490" t="s">
        <v>137</v>
      </c>
      <c r="AC2490" t="s">
        <v>137</v>
      </c>
      <c r="AD2490" t="s">
        <v>137</v>
      </c>
      <c r="AE2490" t="s">
        <v>137</v>
      </c>
      <c r="AF2490" t="s">
        <v>137</v>
      </c>
      <c r="AG2490" t="s">
        <v>137</v>
      </c>
      <c r="AH2490" t="s">
        <v>137</v>
      </c>
      <c r="AI2490" t="s">
        <v>137</v>
      </c>
      <c r="AJ2490" t="s">
        <v>137</v>
      </c>
      <c r="AK2490" t="s">
        <v>137</v>
      </c>
      <c r="AL2490" t="s">
        <v>137</v>
      </c>
      <c r="AM2490" t="s">
        <v>137</v>
      </c>
      <c r="AN2490" t="s">
        <v>137</v>
      </c>
      <c r="AO2490" t="s">
        <v>137</v>
      </c>
      <c r="AP2490" t="s">
        <v>137</v>
      </c>
      <c r="AQ2490" t="s">
        <v>137</v>
      </c>
      <c r="AR2490" t="s">
        <v>137</v>
      </c>
      <c r="AS2490" t="s">
        <v>137</v>
      </c>
      <c r="AT2490" t="s">
        <v>137</v>
      </c>
      <c r="AU2490" t="s">
        <v>137</v>
      </c>
      <c r="AV2490" t="s">
        <v>137</v>
      </c>
      <c r="AW2490" t="s">
        <v>137</v>
      </c>
      <c r="AX2490" t="s">
        <v>137</v>
      </c>
      <c r="AY2490" t="s">
        <v>137</v>
      </c>
      <c r="AZ2490" t="s">
        <v>137</v>
      </c>
      <c r="BA2490" t="s">
        <v>137</v>
      </c>
      <c r="BB2490" t="s">
        <v>137</v>
      </c>
      <c r="BC2490" t="s">
        <v>137</v>
      </c>
      <c r="BD2490" t="s">
        <v>137</v>
      </c>
      <c r="BE2490" t="s">
        <v>137</v>
      </c>
      <c r="BF2490" t="s">
        <v>137</v>
      </c>
      <c r="BG2490" t="s">
        <v>137</v>
      </c>
      <c r="BH2490" t="s">
        <v>137</v>
      </c>
      <c r="BI2490" t="s">
        <v>137</v>
      </c>
      <c r="BJ2490" t="s">
        <v>137</v>
      </c>
      <c r="BK2490" t="s">
        <v>137</v>
      </c>
      <c r="BL2490" t="s">
        <v>137</v>
      </c>
      <c r="BM2490" t="s">
        <v>137</v>
      </c>
      <c r="BN2490" t="s">
        <v>137</v>
      </c>
      <c r="BO2490" t="s">
        <v>137</v>
      </c>
      <c r="BP2490" t="s">
        <v>137</v>
      </c>
      <c r="BQ2490" t="s">
        <v>137</v>
      </c>
      <c r="BR2490" t="s">
        <v>137</v>
      </c>
      <c r="BS2490" t="s">
        <v>137</v>
      </c>
      <c r="BT2490" t="s">
        <v>137</v>
      </c>
      <c r="BU2490" t="s">
        <v>137</v>
      </c>
      <c r="BV2490" t="s">
        <v>137</v>
      </c>
      <c r="BW2490" t="s">
        <v>137</v>
      </c>
      <c r="BX2490" t="s">
        <v>137</v>
      </c>
      <c r="BY2490" t="s">
        <v>137</v>
      </c>
      <c r="BZ2490" t="s">
        <v>137</v>
      </c>
      <c r="CA2490" t="s">
        <v>137</v>
      </c>
      <c r="CB2490" t="s">
        <v>137</v>
      </c>
      <c r="CC2490" t="s">
        <v>137</v>
      </c>
      <c r="CD2490" t="s">
        <v>137</v>
      </c>
      <c r="CE2490" t="s">
        <v>137</v>
      </c>
      <c r="CF2490" t="s">
        <v>137</v>
      </c>
      <c r="CG2490" t="s">
        <v>137</v>
      </c>
      <c r="CH2490" t="s">
        <v>137</v>
      </c>
    </row>
    <row r="2491" spans="1:86" x14ac:dyDescent="0.3">
      <c r="A2491">
        <v>0</v>
      </c>
      <c r="B2491">
        <v>0</v>
      </c>
      <c r="C2491" t="s">
        <v>137</v>
      </c>
      <c r="D2491" t="s">
        <v>137</v>
      </c>
      <c r="E2491" t="s">
        <v>137</v>
      </c>
      <c r="F2491" t="s">
        <v>137</v>
      </c>
      <c r="G2491" t="s">
        <v>137</v>
      </c>
      <c r="H2491" t="s">
        <v>137</v>
      </c>
      <c r="I2491" t="s">
        <v>137</v>
      </c>
      <c r="J2491" t="s">
        <v>137</v>
      </c>
      <c r="K2491" t="s">
        <v>137</v>
      </c>
      <c r="L2491" t="s">
        <v>137</v>
      </c>
      <c r="M2491" t="s">
        <v>137</v>
      </c>
      <c r="N2491" t="s">
        <v>137</v>
      </c>
      <c r="O2491" t="s">
        <v>137</v>
      </c>
      <c r="P2491" t="s">
        <v>137</v>
      </c>
      <c r="Q2491" t="s">
        <v>137</v>
      </c>
      <c r="R2491" t="s">
        <v>137</v>
      </c>
      <c r="S2491" t="s">
        <v>137</v>
      </c>
      <c r="T2491" t="s">
        <v>137</v>
      </c>
      <c r="U2491" t="s">
        <v>137</v>
      </c>
      <c r="V2491" t="s">
        <v>137</v>
      </c>
      <c r="W2491" t="s">
        <v>137</v>
      </c>
      <c r="X2491" t="s">
        <v>137</v>
      </c>
      <c r="Y2491" t="s">
        <v>137</v>
      </c>
      <c r="Z2491" t="s">
        <v>137</v>
      </c>
      <c r="AA2491" t="s">
        <v>137</v>
      </c>
      <c r="AB2491" t="s">
        <v>137</v>
      </c>
      <c r="AC2491" t="s">
        <v>137</v>
      </c>
      <c r="AD2491" t="s">
        <v>137</v>
      </c>
      <c r="AE2491" t="s">
        <v>137</v>
      </c>
      <c r="AF2491" t="s">
        <v>137</v>
      </c>
      <c r="AG2491" t="s">
        <v>137</v>
      </c>
      <c r="AH2491" t="s">
        <v>137</v>
      </c>
      <c r="AI2491" t="s">
        <v>137</v>
      </c>
      <c r="AJ2491" t="s">
        <v>137</v>
      </c>
      <c r="AK2491" t="s">
        <v>137</v>
      </c>
      <c r="AL2491" t="s">
        <v>137</v>
      </c>
      <c r="AM2491" t="s">
        <v>137</v>
      </c>
      <c r="AN2491" t="s">
        <v>137</v>
      </c>
      <c r="AO2491" t="s">
        <v>137</v>
      </c>
      <c r="AP2491" t="s">
        <v>137</v>
      </c>
      <c r="AQ2491" t="s">
        <v>137</v>
      </c>
      <c r="AR2491" t="s">
        <v>137</v>
      </c>
      <c r="AS2491" t="s">
        <v>137</v>
      </c>
      <c r="AT2491" t="s">
        <v>137</v>
      </c>
      <c r="AU2491" t="s">
        <v>137</v>
      </c>
      <c r="AV2491" t="s">
        <v>137</v>
      </c>
      <c r="AW2491" t="s">
        <v>137</v>
      </c>
      <c r="AX2491" t="s">
        <v>137</v>
      </c>
      <c r="AY2491" t="s">
        <v>137</v>
      </c>
      <c r="AZ2491" t="s">
        <v>137</v>
      </c>
      <c r="BA2491" t="s">
        <v>137</v>
      </c>
      <c r="BB2491" t="s">
        <v>137</v>
      </c>
      <c r="BC2491" t="s">
        <v>137</v>
      </c>
      <c r="BD2491" t="s">
        <v>137</v>
      </c>
      <c r="BE2491" t="s">
        <v>137</v>
      </c>
      <c r="BF2491" t="s">
        <v>137</v>
      </c>
      <c r="BG2491" t="s">
        <v>137</v>
      </c>
      <c r="BH2491" t="s">
        <v>137</v>
      </c>
      <c r="BI2491" t="s">
        <v>137</v>
      </c>
      <c r="BJ2491" t="s">
        <v>137</v>
      </c>
      <c r="BK2491" t="s">
        <v>137</v>
      </c>
      <c r="BL2491" t="s">
        <v>137</v>
      </c>
      <c r="BM2491" t="s">
        <v>137</v>
      </c>
      <c r="BN2491" t="s">
        <v>137</v>
      </c>
      <c r="BO2491" t="s">
        <v>137</v>
      </c>
      <c r="BP2491" t="s">
        <v>137</v>
      </c>
      <c r="BQ2491" t="s">
        <v>137</v>
      </c>
      <c r="BR2491" t="s">
        <v>137</v>
      </c>
      <c r="BS2491" t="s">
        <v>137</v>
      </c>
      <c r="BT2491" t="s">
        <v>137</v>
      </c>
      <c r="BU2491" t="s">
        <v>137</v>
      </c>
      <c r="BV2491" t="s">
        <v>137</v>
      </c>
      <c r="BW2491" t="s">
        <v>137</v>
      </c>
      <c r="BX2491" t="s">
        <v>137</v>
      </c>
      <c r="BY2491" t="s">
        <v>137</v>
      </c>
      <c r="BZ2491" t="s">
        <v>137</v>
      </c>
      <c r="CA2491" t="s">
        <v>137</v>
      </c>
      <c r="CB2491" t="s">
        <v>137</v>
      </c>
      <c r="CC2491" t="s">
        <v>137</v>
      </c>
      <c r="CD2491" t="s">
        <v>137</v>
      </c>
      <c r="CE2491" t="s">
        <v>137</v>
      </c>
      <c r="CF2491" t="s">
        <v>137</v>
      </c>
      <c r="CG2491" t="s">
        <v>137</v>
      </c>
      <c r="CH2491" t="s">
        <v>137</v>
      </c>
    </row>
    <row r="2492" spans="1:86" x14ac:dyDescent="0.3">
      <c r="A2492">
        <v>0</v>
      </c>
      <c r="B2492">
        <v>0</v>
      </c>
      <c r="C2492" t="s">
        <v>137</v>
      </c>
      <c r="D2492" t="s">
        <v>137</v>
      </c>
      <c r="E2492" t="s">
        <v>137</v>
      </c>
      <c r="F2492" t="s">
        <v>137</v>
      </c>
      <c r="G2492" t="s">
        <v>137</v>
      </c>
      <c r="H2492" t="s">
        <v>137</v>
      </c>
      <c r="I2492" t="s">
        <v>137</v>
      </c>
      <c r="J2492" t="s">
        <v>137</v>
      </c>
      <c r="K2492" t="s">
        <v>137</v>
      </c>
      <c r="L2492" t="s">
        <v>137</v>
      </c>
      <c r="M2492" t="s">
        <v>137</v>
      </c>
      <c r="N2492" t="s">
        <v>137</v>
      </c>
      <c r="O2492" t="s">
        <v>137</v>
      </c>
      <c r="P2492" t="s">
        <v>137</v>
      </c>
      <c r="Q2492" t="s">
        <v>137</v>
      </c>
      <c r="R2492" t="s">
        <v>137</v>
      </c>
      <c r="S2492" t="s">
        <v>137</v>
      </c>
      <c r="T2492" t="s">
        <v>137</v>
      </c>
      <c r="U2492" t="s">
        <v>137</v>
      </c>
      <c r="V2492" t="s">
        <v>137</v>
      </c>
      <c r="W2492" t="s">
        <v>137</v>
      </c>
      <c r="X2492" t="s">
        <v>137</v>
      </c>
      <c r="Y2492" t="s">
        <v>137</v>
      </c>
      <c r="Z2492" t="s">
        <v>137</v>
      </c>
      <c r="AA2492" t="s">
        <v>137</v>
      </c>
      <c r="AB2492" t="s">
        <v>137</v>
      </c>
      <c r="AC2492" t="s">
        <v>137</v>
      </c>
      <c r="AD2492" t="s">
        <v>137</v>
      </c>
      <c r="AE2492" t="s">
        <v>137</v>
      </c>
      <c r="AF2492" t="s">
        <v>137</v>
      </c>
      <c r="AG2492" t="s">
        <v>137</v>
      </c>
      <c r="AH2492" t="s">
        <v>137</v>
      </c>
      <c r="AI2492" t="s">
        <v>137</v>
      </c>
      <c r="AJ2492" t="s">
        <v>137</v>
      </c>
      <c r="AK2492" t="s">
        <v>137</v>
      </c>
      <c r="AL2492" t="s">
        <v>137</v>
      </c>
      <c r="AM2492" t="s">
        <v>137</v>
      </c>
      <c r="AN2492" t="s">
        <v>137</v>
      </c>
      <c r="AO2492" t="s">
        <v>137</v>
      </c>
      <c r="AP2492" t="s">
        <v>137</v>
      </c>
      <c r="AQ2492" t="s">
        <v>137</v>
      </c>
      <c r="AR2492" t="s">
        <v>137</v>
      </c>
      <c r="AS2492" t="s">
        <v>137</v>
      </c>
      <c r="AT2492" t="s">
        <v>137</v>
      </c>
      <c r="AU2492" t="s">
        <v>137</v>
      </c>
      <c r="AV2492" t="s">
        <v>137</v>
      </c>
      <c r="AW2492" t="s">
        <v>137</v>
      </c>
      <c r="AX2492" t="s">
        <v>137</v>
      </c>
      <c r="AY2492" t="s">
        <v>137</v>
      </c>
      <c r="AZ2492" t="s">
        <v>137</v>
      </c>
      <c r="BA2492" t="s">
        <v>137</v>
      </c>
      <c r="BB2492" t="s">
        <v>137</v>
      </c>
      <c r="BC2492" t="s">
        <v>137</v>
      </c>
      <c r="BD2492" t="s">
        <v>137</v>
      </c>
      <c r="BE2492" t="s">
        <v>137</v>
      </c>
      <c r="BF2492" t="s">
        <v>137</v>
      </c>
      <c r="BG2492" t="s">
        <v>137</v>
      </c>
      <c r="BH2492" t="s">
        <v>137</v>
      </c>
      <c r="BI2492" t="s">
        <v>137</v>
      </c>
      <c r="BJ2492" t="s">
        <v>137</v>
      </c>
      <c r="BK2492" t="s">
        <v>137</v>
      </c>
      <c r="BL2492" t="s">
        <v>137</v>
      </c>
      <c r="BM2492" t="s">
        <v>137</v>
      </c>
      <c r="BN2492" t="s">
        <v>137</v>
      </c>
      <c r="BO2492" t="s">
        <v>137</v>
      </c>
      <c r="BP2492" t="s">
        <v>137</v>
      </c>
      <c r="BQ2492" t="s">
        <v>137</v>
      </c>
      <c r="BR2492" t="s">
        <v>137</v>
      </c>
      <c r="BS2492" t="s">
        <v>137</v>
      </c>
      <c r="BT2492" t="s">
        <v>137</v>
      </c>
      <c r="BU2492" t="s">
        <v>137</v>
      </c>
      <c r="BV2492" t="s">
        <v>137</v>
      </c>
      <c r="BW2492" t="s">
        <v>137</v>
      </c>
      <c r="BX2492" t="s">
        <v>137</v>
      </c>
      <c r="BY2492" t="s">
        <v>137</v>
      </c>
      <c r="BZ2492" t="s">
        <v>137</v>
      </c>
      <c r="CA2492" t="s">
        <v>137</v>
      </c>
      <c r="CB2492" t="s">
        <v>137</v>
      </c>
      <c r="CC2492" t="s">
        <v>137</v>
      </c>
      <c r="CD2492" t="s">
        <v>137</v>
      </c>
      <c r="CE2492" t="s">
        <v>137</v>
      </c>
      <c r="CF2492" t="s">
        <v>137</v>
      </c>
      <c r="CG2492" t="s">
        <v>137</v>
      </c>
      <c r="CH2492" t="s">
        <v>137</v>
      </c>
    </row>
    <row r="2493" spans="1:86" x14ac:dyDescent="0.3">
      <c r="A2493">
        <v>0</v>
      </c>
      <c r="B2493">
        <v>0</v>
      </c>
      <c r="C2493" t="s">
        <v>137</v>
      </c>
      <c r="D2493" t="s">
        <v>137</v>
      </c>
      <c r="E2493" t="s">
        <v>137</v>
      </c>
      <c r="F2493" t="s">
        <v>137</v>
      </c>
      <c r="G2493" t="s">
        <v>137</v>
      </c>
      <c r="H2493" t="s">
        <v>137</v>
      </c>
      <c r="I2493" t="s">
        <v>137</v>
      </c>
      <c r="J2493" t="s">
        <v>137</v>
      </c>
      <c r="K2493" t="s">
        <v>137</v>
      </c>
      <c r="L2493" t="s">
        <v>137</v>
      </c>
      <c r="M2493" t="s">
        <v>137</v>
      </c>
      <c r="N2493" t="s">
        <v>137</v>
      </c>
      <c r="O2493" t="s">
        <v>137</v>
      </c>
      <c r="P2493" t="s">
        <v>137</v>
      </c>
      <c r="Q2493" t="s">
        <v>137</v>
      </c>
      <c r="R2493" t="s">
        <v>137</v>
      </c>
      <c r="S2493" t="s">
        <v>137</v>
      </c>
      <c r="T2493" t="s">
        <v>137</v>
      </c>
      <c r="U2493" t="s">
        <v>137</v>
      </c>
      <c r="V2493" t="s">
        <v>137</v>
      </c>
      <c r="W2493" t="s">
        <v>137</v>
      </c>
      <c r="X2493" t="s">
        <v>137</v>
      </c>
      <c r="Y2493" t="s">
        <v>137</v>
      </c>
      <c r="Z2493" t="s">
        <v>137</v>
      </c>
      <c r="AA2493" t="s">
        <v>137</v>
      </c>
      <c r="AB2493" t="s">
        <v>137</v>
      </c>
      <c r="AC2493" t="s">
        <v>137</v>
      </c>
      <c r="AD2493" t="s">
        <v>137</v>
      </c>
      <c r="AE2493" t="s">
        <v>137</v>
      </c>
      <c r="AF2493" t="s">
        <v>137</v>
      </c>
      <c r="AG2493" t="s">
        <v>137</v>
      </c>
      <c r="AH2493" t="s">
        <v>137</v>
      </c>
      <c r="AI2493" t="s">
        <v>137</v>
      </c>
      <c r="AJ2493" t="s">
        <v>137</v>
      </c>
      <c r="AK2493" t="s">
        <v>137</v>
      </c>
      <c r="AL2493" t="s">
        <v>137</v>
      </c>
      <c r="AM2493" t="s">
        <v>137</v>
      </c>
      <c r="AN2493" t="s">
        <v>137</v>
      </c>
      <c r="AO2493" t="s">
        <v>137</v>
      </c>
      <c r="AP2493" t="s">
        <v>137</v>
      </c>
      <c r="AQ2493" t="s">
        <v>137</v>
      </c>
      <c r="AR2493" t="s">
        <v>137</v>
      </c>
      <c r="AS2493" t="s">
        <v>137</v>
      </c>
      <c r="AT2493" t="s">
        <v>137</v>
      </c>
      <c r="AU2493" t="s">
        <v>137</v>
      </c>
      <c r="AV2493" t="s">
        <v>137</v>
      </c>
      <c r="AW2493" t="s">
        <v>137</v>
      </c>
      <c r="AX2493" t="s">
        <v>137</v>
      </c>
      <c r="AY2493" t="s">
        <v>137</v>
      </c>
      <c r="AZ2493" t="s">
        <v>137</v>
      </c>
      <c r="BA2493" t="s">
        <v>137</v>
      </c>
      <c r="BB2493" t="s">
        <v>137</v>
      </c>
      <c r="BC2493" t="s">
        <v>137</v>
      </c>
      <c r="BD2493" t="s">
        <v>137</v>
      </c>
      <c r="BE2493" t="s">
        <v>137</v>
      </c>
      <c r="BF2493" t="s">
        <v>137</v>
      </c>
      <c r="BG2493" t="s">
        <v>137</v>
      </c>
      <c r="BH2493" t="s">
        <v>137</v>
      </c>
      <c r="BI2493" t="s">
        <v>137</v>
      </c>
      <c r="BJ2493" t="s">
        <v>137</v>
      </c>
      <c r="BK2493" t="s">
        <v>137</v>
      </c>
      <c r="BL2493" t="s">
        <v>137</v>
      </c>
      <c r="BM2493" t="s">
        <v>137</v>
      </c>
      <c r="BN2493" t="s">
        <v>137</v>
      </c>
      <c r="BO2493" t="s">
        <v>137</v>
      </c>
      <c r="BP2493" t="s">
        <v>137</v>
      </c>
      <c r="BQ2493" t="s">
        <v>137</v>
      </c>
      <c r="BR2493" t="s">
        <v>137</v>
      </c>
      <c r="BS2493" t="s">
        <v>137</v>
      </c>
      <c r="BT2493" t="s">
        <v>137</v>
      </c>
      <c r="BU2493" t="s">
        <v>137</v>
      </c>
      <c r="BV2493" t="s">
        <v>137</v>
      </c>
      <c r="BW2493" t="s">
        <v>137</v>
      </c>
      <c r="BX2493" t="s">
        <v>137</v>
      </c>
      <c r="BY2493" t="s">
        <v>137</v>
      </c>
      <c r="BZ2493" t="s">
        <v>137</v>
      </c>
      <c r="CA2493" t="s">
        <v>137</v>
      </c>
      <c r="CB2493" t="s">
        <v>137</v>
      </c>
      <c r="CC2493" t="s">
        <v>137</v>
      </c>
      <c r="CD2493" t="s">
        <v>137</v>
      </c>
      <c r="CE2493" t="s">
        <v>137</v>
      </c>
      <c r="CF2493" t="s">
        <v>137</v>
      </c>
      <c r="CG2493" t="s">
        <v>137</v>
      </c>
      <c r="CH2493" t="s">
        <v>137</v>
      </c>
    </row>
    <row r="2494" spans="1:86" x14ac:dyDescent="0.3">
      <c r="A2494">
        <v>0</v>
      </c>
      <c r="B2494">
        <v>0</v>
      </c>
      <c r="C2494" t="s">
        <v>137</v>
      </c>
      <c r="D2494" t="s">
        <v>137</v>
      </c>
      <c r="E2494" t="s">
        <v>137</v>
      </c>
      <c r="F2494" t="s">
        <v>137</v>
      </c>
      <c r="G2494" t="s">
        <v>137</v>
      </c>
      <c r="H2494" t="s">
        <v>137</v>
      </c>
      <c r="I2494" t="s">
        <v>137</v>
      </c>
      <c r="J2494" t="s">
        <v>137</v>
      </c>
      <c r="K2494" t="s">
        <v>137</v>
      </c>
      <c r="L2494" t="s">
        <v>137</v>
      </c>
      <c r="M2494" t="s">
        <v>137</v>
      </c>
      <c r="N2494" t="s">
        <v>137</v>
      </c>
      <c r="O2494" t="s">
        <v>137</v>
      </c>
      <c r="P2494" t="s">
        <v>137</v>
      </c>
      <c r="Q2494" t="s">
        <v>137</v>
      </c>
      <c r="R2494" t="s">
        <v>137</v>
      </c>
      <c r="S2494" t="s">
        <v>137</v>
      </c>
      <c r="T2494" t="s">
        <v>137</v>
      </c>
      <c r="U2494" t="s">
        <v>137</v>
      </c>
      <c r="V2494" t="s">
        <v>137</v>
      </c>
      <c r="W2494" t="s">
        <v>137</v>
      </c>
      <c r="X2494" t="s">
        <v>137</v>
      </c>
      <c r="Y2494" t="s">
        <v>137</v>
      </c>
      <c r="Z2494" t="s">
        <v>137</v>
      </c>
      <c r="AA2494" t="s">
        <v>137</v>
      </c>
      <c r="AB2494" t="s">
        <v>137</v>
      </c>
      <c r="AC2494" t="s">
        <v>137</v>
      </c>
      <c r="AD2494" t="s">
        <v>137</v>
      </c>
      <c r="AE2494" t="s">
        <v>137</v>
      </c>
      <c r="AF2494" t="s">
        <v>137</v>
      </c>
      <c r="AG2494" t="s">
        <v>137</v>
      </c>
      <c r="AH2494" t="s">
        <v>137</v>
      </c>
      <c r="AI2494" t="s">
        <v>137</v>
      </c>
      <c r="AJ2494" t="s">
        <v>137</v>
      </c>
      <c r="AK2494" t="s">
        <v>137</v>
      </c>
      <c r="AL2494" t="s">
        <v>137</v>
      </c>
      <c r="AM2494" t="s">
        <v>137</v>
      </c>
      <c r="AN2494" t="s">
        <v>137</v>
      </c>
      <c r="AO2494" t="s">
        <v>137</v>
      </c>
      <c r="AP2494" t="s">
        <v>137</v>
      </c>
      <c r="AQ2494" t="s">
        <v>137</v>
      </c>
      <c r="AR2494" t="s">
        <v>137</v>
      </c>
      <c r="AS2494" t="s">
        <v>137</v>
      </c>
      <c r="AT2494" t="s">
        <v>137</v>
      </c>
      <c r="AU2494" t="s">
        <v>137</v>
      </c>
      <c r="AV2494" t="s">
        <v>137</v>
      </c>
      <c r="AW2494" t="s">
        <v>137</v>
      </c>
      <c r="AX2494" t="s">
        <v>137</v>
      </c>
      <c r="AY2494" t="s">
        <v>137</v>
      </c>
      <c r="AZ2494" t="s">
        <v>137</v>
      </c>
      <c r="BA2494" t="s">
        <v>137</v>
      </c>
      <c r="BB2494" t="s">
        <v>137</v>
      </c>
      <c r="BC2494" t="s">
        <v>137</v>
      </c>
      <c r="BD2494" t="s">
        <v>137</v>
      </c>
      <c r="BE2494" t="s">
        <v>137</v>
      </c>
      <c r="BF2494" t="s">
        <v>137</v>
      </c>
      <c r="BG2494" t="s">
        <v>137</v>
      </c>
      <c r="BH2494" t="s">
        <v>137</v>
      </c>
      <c r="BI2494" t="s">
        <v>137</v>
      </c>
      <c r="BJ2494" t="s">
        <v>137</v>
      </c>
      <c r="BK2494" t="s">
        <v>137</v>
      </c>
      <c r="BL2494" t="s">
        <v>137</v>
      </c>
      <c r="BM2494" t="s">
        <v>137</v>
      </c>
      <c r="BN2494" t="s">
        <v>137</v>
      </c>
      <c r="BO2494" t="s">
        <v>137</v>
      </c>
      <c r="BP2494" t="s">
        <v>137</v>
      </c>
      <c r="BQ2494" t="s">
        <v>137</v>
      </c>
      <c r="BR2494" t="s">
        <v>137</v>
      </c>
      <c r="BS2494" t="s">
        <v>137</v>
      </c>
      <c r="BT2494" t="s">
        <v>137</v>
      </c>
      <c r="BU2494" t="s">
        <v>137</v>
      </c>
      <c r="BV2494" t="s">
        <v>137</v>
      </c>
      <c r="BW2494" t="s">
        <v>137</v>
      </c>
      <c r="BX2494" t="s">
        <v>137</v>
      </c>
      <c r="BY2494" t="s">
        <v>137</v>
      </c>
      <c r="BZ2494" t="s">
        <v>137</v>
      </c>
      <c r="CA2494" t="s">
        <v>137</v>
      </c>
      <c r="CB2494" t="s">
        <v>137</v>
      </c>
      <c r="CC2494" t="s">
        <v>137</v>
      </c>
      <c r="CD2494" t="s">
        <v>137</v>
      </c>
      <c r="CE2494" t="s">
        <v>137</v>
      </c>
      <c r="CF2494" t="s">
        <v>137</v>
      </c>
      <c r="CG2494" t="s">
        <v>137</v>
      </c>
      <c r="CH2494" t="s">
        <v>137</v>
      </c>
    </row>
    <row r="2495" spans="1:86" x14ac:dyDescent="0.3">
      <c r="A2495" t="s">
        <v>6265</v>
      </c>
      <c r="B2495" t="s">
        <v>2298</v>
      </c>
      <c r="C2495" t="s">
        <v>138</v>
      </c>
      <c r="D2495" t="s">
        <v>138</v>
      </c>
      <c r="E2495" t="s">
        <v>138</v>
      </c>
      <c r="F2495" t="s">
        <v>138</v>
      </c>
      <c r="G2495" t="s">
        <v>138</v>
      </c>
      <c r="H2495" t="s">
        <v>138</v>
      </c>
      <c r="I2495" t="s">
        <v>137</v>
      </c>
      <c r="J2495" t="s">
        <v>137</v>
      </c>
      <c r="K2495" t="s">
        <v>138</v>
      </c>
      <c r="L2495" t="s">
        <v>138</v>
      </c>
      <c r="M2495" t="s">
        <v>137</v>
      </c>
      <c r="N2495" t="s">
        <v>138</v>
      </c>
      <c r="O2495" t="s">
        <v>138</v>
      </c>
      <c r="P2495" t="s">
        <v>138</v>
      </c>
      <c r="Q2495" t="s">
        <v>138</v>
      </c>
      <c r="R2495" t="s">
        <v>137</v>
      </c>
      <c r="S2495" t="s">
        <v>137</v>
      </c>
      <c r="T2495" t="s">
        <v>137</v>
      </c>
      <c r="U2495" t="s">
        <v>137</v>
      </c>
      <c r="V2495" t="s">
        <v>137</v>
      </c>
      <c r="W2495" t="s">
        <v>137</v>
      </c>
      <c r="X2495" t="s">
        <v>137</v>
      </c>
      <c r="Y2495" t="s">
        <v>137</v>
      </c>
      <c r="Z2495" t="s">
        <v>137</v>
      </c>
      <c r="AA2495" t="s">
        <v>138</v>
      </c>
      <c r="AB2495" t="s">
        <v>137</v>
      </c>
      <c r="AC2495" t="s">
        <v>137</v>
      </c>
      <c r="AD2495" t="s">
        <v>138</v>
      </c>
      <c r="AE2495" t="s">
        <v>138</v>
      </c>
      <c r="AF2495" t="s">
        <v>138</v>
      </c>
      <c r="AG2495" t="s">
        <v>137</v>
      </c>
      <c r="AH2495" t="s">
        <v>138</v>
      </c>
      <c r="AI2495" t="s">
        <v>138</v>
      </c>
      <c r="AJ2495" t="s">
        <v>138</v>
      </c>
      <c r="AK2495" t="s">
        <v>138</v>
      </c>
      <c r="AL2495" t="s">
        <v>137</v>
      </c>
      <c r="AM2495" t="s">
        <v>137</v>
      </c>
      <c r="AN2495" t="s">
        <v>137</v>
      </c>
      <c r="AO2495" t="s">
        <v>137</v>
      </c>
      <c r="AP2495" t="s">
        <v>138</v>
      </c>
      <c r="AQ2495" t="s">
        <v>137</v>
      </c>
      <c r="AR2495" t="s">
        <v>138</v>
      </c>
      <c r="AS2495" t="s">
        <v>138</v>
      </c>
      <c r="AT2495" t="s">
        <v>138</v>
      </c>
      <c r="AU2495" t="s">
        <v>138</v>
      </c>
      <c r="AV2495" t="s">
        <v>138</v>
      </c>
      <c r="AW2495" t="s">
        <v>138</v>
      </c>
      <c r="AX2495" t="s">
        <v>138</v>
      </c>
      <c r="AY2495" t="s">
        <v>137</v>
      </c>
      <c r="AZ2495" t="s">
        <v>138</v>
      </c>
      <c r="BA2495" t="s">
        <v>138</v>
      </c>
      <c r="BB2495" t="s">
        <v>138</v>
      </c>
      <c r="BC2495" t="s">
        <v>138</v>
      </c>
      <c r="BD2495" t="s">
        <v>138</v>
      </c>
      <c r="BE2495" t="s">
        <v>138</v>
      </c>
      <c r="BF2495" t="s">
        <v>138</v>
      </c>
      <c r="BG2495" t="s">
        <v>138</v>
      </c>
      <c r="BH2495" t="s">
        <v>137</v>
      </c>
      <c r="BI2495" t="s">
        <v>137</v>
      </c>
      <c r="BJ2495" t="s">
        <v>137</v>
      </c>
      <c r="BK2495" t="s">
        <v>137</v>
      </c>
      <c r="BL2495" t="s">
        <v>137</v>
      </c>
      <c r="BM2495" t="s">
        <v>137</v>
      </c>
      <c r="BN2495" t="s">
        <v>137</v>
      </c>
      <c r="BO2495" t="s">
        <v>137</v>
      </c>
      <c r="BP2495" t="s">
        <v>137</v>
      </c>
      <c r="BQ2495" t="s">
        <v>137</v>
      </c>
      <c r="BR2495" t="s">
        <v>137</v>
      </c>
      <c r="BS2495" t="s">
        <v>137</v>
      </c>
      <c r="BT2495" t="s">
        <v>137</v>
      </c>
      <c r="BU2495" t="s">
        <v>137</v>
      </c>
      <c r="BV2495" t="s">
        <v>137</v>
      </c>
      <c r="BW2495" t="s">
        <v>137</v>
      </c>
      <c r="BX2495" t="s">
        <v>137</v>
      </c>
      <c r="BY2495" t="s">
        <v>137</v>
      </c>
      <c r="BZ2495" t="s">
        <v>137</v>
      </c>
      <c r="CA2495" t="s">
        <v>137</v>
      </c>
      <c r="CB2495" t="s">
        <v>137</v>
      </c>
      <c r="CC2495" t="s">
        <v>137</v>
      </c>
      <c r="CD2495" t="s">
        <v>137</v>
      </c>
      <c r="CE2495" t="s">
        <v>137</v>
      </c>
      <c r="CF2495" t="s">
        <v>137</v>
      </c>
      <c r="CG2495" t="s">
        <v>137</v>
      </c>
      <c r="CH2495" t="s">
        <v>137</v>
      </c>
    </row>
    <row r="2496" spans="1:86" x14ac:dyDescent="0.3">
      <c r="A2496" t="s">
        <v>6266</v>
      </c>
      <c r="B2496" t="s">
        <v>2299</v>
      </c>
      <c r="C2496" t="s">
        <v>137</v>
      </c>
      <c r="D2496" t="s">
        <v>137</v>
      </c>
      <c r="E2496" t="s">
        <v>137</v>
      </c>
      <c r="F2496" t="s">
        <v>137</v>
      </c>
      <c r="G2496" t="s">
        <v>138</v>
      </c>
      <c r="H2496" t="s">
        <v>138</v>
      </c>
      <c r="I2496" t="s">
        <v>137</v>
      </c>
      <c r="J2496" t="s">
        <v>137</v>
      </c>
      <c r="K2496" t="s">
        <v>138</v>
      </c>
      <c r="L2496" t="s">
        <v>138</v>
      </c>
      <c r="M2496" t="s">
        <v>137</v>
      </c>
      <c r="N2496" t="s">
        <v>138</v>
      </c>
      <c r="O2496" t="s">
        <v>138</v>
      </c>
      <c r="P2496" t="s">
        <v>138</v>
      </c>
      <c r="Q2496" t="s">
        <v>138</v>
      </c>
      <c r="R2496" t="s">
        <v>137</v>
      </c>
      <c r="S2496" t="s">
        <v>137</v>
      </c>
      <c r="T2496" t="s">
        <v>137</v>
      </c>
      <c r="U2496" t="s">
        <v>137</v>
      </c>
      <c r="V2496" t="s">
        <v>137</v>
      </c>
      <c r="W2496" t="s">
        <v>137</v>
      </c>
      <c r="X2496" t="s">
        <v>137</v>
      </c>
      <c r="Y2496" t="s">
        <v>137</v>
      </c>
      <c r="Z2496" t="s">
        <v>137</v>
      </c>
      <c r="AA2496" t="s">
        <v>138</v>
      </c>
      <c r="AB2496" t="s">
        <v>137</v>
      </c>
      <c r="AC2496" t="s">
        <v>137</v>
      </c>
      <c r="AD2496" t="s">
        <v>138</v>
      </c>
      <c r="AE2496" t="s">
        <v>138</v>
      </c>
      <c r="AF2496" t="s">
        <v>138</v>
      </c>
      <c r="AG2496" t="s">
        <v>137</v>
      </c>
      <c r="AH2496" t="s">
        <v>138</v>
      </c>
      <c r="AI2496" t="s">
        <v>138</v>
      </c>
      <c r="AJ2496" t="s">
        <v>138</v>
      </c>
      <c r="AK2496" t="s">
        <v>138</v>
      </c>
      <c r="AL2496" t="s">
        <v>137</v>
      </c>
      <c r="AM2496" t="s">
        <v>137</v>
      </c>
      <c r="AN2496" t="s">
        <v>137</v>
      </c>
      <c r="AO2496" t="s">
        <v>137</v>
      </c>
      <c r="AP2496" t="s">
        <v>138</v>
      </c>
      <c r="AQ2496" t="s">
        <v>137</v>
      </c>
      <c r="AR2496" t="s">
        <v>138</v>
      </c>
      <c r="AS2496" t="s">
        <v>138</v>
      </c>
      <c r="AT2496" t="s">
        <v>138</v>
      </c>
      <c r="AU2496" t="s">
        <v>138</v>
      </c>
      <c r="AV2496" t="s">
        <v>138</v>
      </c>
      <c r="AW2496" t="s">
        <v>138</v>
      </c>
      <c r="AX2496" t="s">
        <v>138</v>
      </c>
      <c r="AY2496" t="s">
        <v>137</v>
      </c>
      <c r="AZ2496" t="s">
        <v>138</v>
      </c>
      <c r="BA2496" t="s">
        <v>138</v>
      </c>
      <c r="BB2496" t="s">
        <v>138</v>
      </c>
      <c r="BC2496" t="s">
        <v>138</v>
      </c>
      <c r="BD2496" t="s">
        <v>138</v>
      </c>
      <c r="BE2496" t="s">
        <v>138</v>
      </c>
      <c r="BF2496" t="s">
        <v>138</v>
      </c>
      <c r="BG2496" t="s">
        <v>138</v>
      </c>
      <c r="BH2496" t="s">
        <v>137</v>
      </c>
      <c r="BI2496" t="s">
        <v>137</v>
      </c>
      <c r="BJ2496" t="s">
        <v>137</v>
      </c>
      <c r="BK2496" t="s">
        <v>137</v>
      </c>
      <c r="BL2496" t="s">
        <v>137</v>
      </c>
      <c r="BM2496" t="s">
        <v>137</v>
      </c>
      <c r="BN2496" t="s">
        <v>137</v>
      </c>
      <c r="BO2496" t="s">
        <v>137</v>
      </c>
      <c r="BP2496" t="s">
        <v>137</v>
      </c>
      <c r="BQ2496" t="s">
        <v>137</v>
      </c>
      <c r="BR2496" t="s">
        <v>137</v>
      </c>
      <c r="BS2496" t="s">
        <v>137</v>
      </c>
      <c r="BT2496" t="s">
        <v>137</v>
      </c>
      <c r="BU2496" t="s">
        <v>137</v>
      </c>
      <c r="BV2496" t="s">
        <v>137</v>
      </c>
      <c r="BW2496" t="s">
        <v>137</v>
      </c>
      <c r="BX2496" t="s">
        <v>137</v>
      </c>
      <c r="BY2496" t="s">
        <v>137</v>
      </c>
      <c r="BZ2496" t="s">
        <v>137</v>
      </c>
      <c r="CA2496" t="s">
        <v>137</v>
      </c>
      <c r="CB2496" t="s">
        <v>137</v>
      </c>
      <c r="CC2496" t="s">
        <v>137</v>
      </c>
      <c r="CD2496" t="s">
        <v>137</v>
      </c>
      <c r="CE2496" t="s">
        <v>137</v>
      </c>
      <c r="CF2496" t="s">
        <v>137</v>
      </c>
      <c r="CG2496" t="s">
        <v>137</v>
      </c>
      <c r="CH2496" t="s">
        <v>137</v>
      </c>
    </row>
    <row r="2497" spans="1:86" x14ac:dyDescent="0.3">
      <c r="A2497" t="s">
        <v>6267</v>
      </c>
      <c r="B2497" t="s">
        <v>2300</v>
      </c>
      <c r="C2497" t="s">
        <v>138</v>
      </c>
      <c r="D2497" t="s">
        <v>138</v>
      </c>
      <c r="E2497" t="s">
        <v>138</v>
      </c>
      <c r="F2497" t="s">
        <v>138</v>
      </c>
      <c r="G2497" t="s">
        <v>138</v>
      </c>
      <c r="H2497" t="s">
        <v>137</v>
      </c>
      <c r="I2497" t="s">
        <v>137</v>
      </c>
      <c r="J2497" t="s">
        <v>137</v>
      </c>
      <c r="K2497" t="s">
        <v>137</v>
      </c>
      <c r="L2497" t="s">
        <v>137</v>
      </c>
      <c r="M2497" t="s">
        <v>137</v>
      </c>
      <c r="N2497" t="s">
        <v>137</v>
      </c>
      <c r="O2497" t="s">
        <v>137</v>
      </c>
      <c r="P2497" t="s">
        <v>137</v>
      </c>
      <c r="Q2497" t="s">
        <v>137</v>
      </c>
      <c r="R2497" t="s">
        <v>137</v>
      </c>
      <c r="S2497" t="s">
        <v>137</v>
      </c>
      <c r="T2497" t="s">
        <v>137</v>
      </c>
      <c r="U2497" t="s">
        <v>137</v>
      </c>
      <c r="V2497" t="s">
        <v>137</v>
      </c>
      <c r="W2497" t="s">
        <v>137</v>
      </c>
      <c r="X2497" t="s">
        <v>137</v>
      </c>
      <c r="Y2497" t="s">
        <v>137</v>
      </c>
      <c r="Z2497" t="s">
        <v>137</v>
      </c>
      <c r="AA2497" t="s">
        <v>137</v>
      </c>
      <c r="AB2497" t="s">
        <v>137</v>
      </c>
      <c r="AC2497" t="s">
        <v>137</v>
      </c>
      <c r="AD2497" t="s">
        <v>137</v>
      </c>
      <c r="AE2497" t="s">
        <v>137</v>
      </c>
      <c r="AF2497" t="s">
        <v>137</v>
      </c>
      <c r="AG2497" t="s">
        <v>137</v>
      </c>
      <c r="AH2497" t="s">
        <v>137</v>
      </c>
      <c r="AI2497" t="s">
        <v>137</v>
      </c>
      <c r="AJ2497" t="s">
        <v>137</v>
      </c>
      <c r="AK2497" t="s">
        <v>137</v>
      </c>
      <c r="AL2497" t="s">
        <v>137</v>
      </c>
      <c r="AM2497" t="s">
        <v>137</v>
      </c>
      <c r="AN2497" t="s">
        <v>137</v>
      </c>
      <c r="AO2497" t="s">
        <v>137</v>
      </c>
      <c r="AP2497" t="s">
        <v>137</v>
      </c>
      <c r="AQ2497" t="s">
        <v>137</v>
      </c>
      <c r="AR2497" t="s">
        <v>137</v>
      </c>
      <c r="AS2497" t="s">
        <v>137</v>
      </c>
      <c r="AT2497" t="s">
        <v>137</v>
      </c>
      <c r="AU2497" t="s">
        <v>137</v>
      </c>
      <c r="AV2497" t="s">
        <v>137</v>
      </c>
      <c r="AW2497" t="s">
        <v>137</v>
      </c>
      <c r="AX2497" t="s">
        <v>137</v>
      </c>
      <c r="AY2497" t="s">
        <v>137</v>
      </c>
      <c r="AZ2497" t="s">
        <v>137</v>
      </c>
      <c r="BA2497" t="s">
        <v>137</v>
      </c>
      <c r="BB2497" t="s">
        <v>137</v>
      </c>
      <c r="BC2497" t="s">
        <v>137</v>
      </c>
      <c r="BD2497" t="s">
        <v>137</v>
      </c>
      <c r="BE2497" t="s">
        <v>137</v>
      </c>
      <c r="BF2497" t="s">
        <v>137</v>
      </c>
      <c r="BG2497" t="s">
        <v>137</v>
      </c>
      <c r="BH2497" t="s">
        <v>137</v>
      </c>
      <c r="BI2497" t="s">
        <v>137</v>
      </c>
      <c r="BJ2497" t="s">
        <v>137</v>
      </c>
      <c r="BK2497" t="s">
        <v>137</v>
      </c>
      <c r="BL2497" t="s">
        <v>137</v>
      </c>
      <c r="BM2497" t="s">
        <v>137</v>
      </c>
      <c r="BN2497" t="s">
        <v>137</v>
      </c>
      <c r="BO2497" t="s">
        <v>137</v>
      </c>
      <c r="BP2497" t="s">
        <v>137</v>
      </c>
      <c r="BQ2497" t="s">
        <v>137</v>
      </c>
      <c r="BR2497" t="s">
        <v>137</v>
      </c>
      <c r="BS2497" t="s">
        <v>137</v>
      </c>
      <c r="BT2497" t="s">
        <v>137</v>
      </c>
      <c r="BU2497" t="s">
        <v>137</v>
      </c>
      <c r="BV2497" t="s">
        <v>137</v>
      </c>
      <c r="BW2497" t="s">
        <v>137</v>
      </c>
      <c r="BX2497" t="s">
        <v>137</v>
      </c>
      <c r="BY2497" t="s">
        <v>137</v>
      </c>
      <c r="BZ2497" t="s">
        <v>137</v>
      </c>
      <c r="CA2497" t="s">
        <v>137</v>
      </c>
      <c r="CB2497" t="s">
        <v>137</v>
      </c>
      <c r="CC2497" t="s">
        <v>137</v>
      </c>
      <c r="CD2497" t="s">
        <v>137</v>
      </c>
      <c r="CE2497" t="s">
        <v>137</v>
      </c>
      <c r="CF2497" t="s">
        <v>137</v>
      </c>
      <c r="CG2497" t="s">
        <v>137</v>
      </c>
      <c r="CH2497" t="s">
        <v>137</v>
      </c>
    </row>
    <row r="2498" spans="1:86" x14ac:dyDescent="0.3">
      <c r="A2498" t="s">
        <v>6268</v>
      </c>
      <c r="B2498" t="s">
        <v>2301</v>
      </c>
      <c r="C2498" t="s">
        <v>138</v>
      </c>
      <c r="D2498" t="s">
        <v>138</v>
      </c>
      <c r="E2498" t="s">
        <v>138</v>
      </c>
      <c r="F2498" t="s">
        <v>138</v>
      </c>
      <c r="G2498" t="s">
        <v>138</v>
      </c>
      <c r="H2498" t="s">
        <v>138</v>
      </c>
      <c r="I2498">
        <v>0.32700000000000001</v>
      </c>
      <c r="J2498" t="s">
        <v>138</v>
      </c>
      <c r="K2498" t="s">
        <v>138</v>
      </c>
      <c r="L2498" t="s">
        <v>138</v>
      </c>
      <c r="M2498" t="s">
        <v>138</v>
      </c>
      <c r="N2498" t="s">
        <v>138</v>
      </c>
      <c r="O2498" t="s">
        <v>138</v>
      </c>
      <c r="P2498" t="s">
        <v>138</v>
      </c>
      <c r="Q2498" t="s">
        <v>138</v>
      </c>
      <c r="R2498" t="s">
        <v>138</v>
      </c>
      <c r="S2498" t="s">
        <v>138</v>
      </c>
      <c r="T2498" t="s">
        <v>138</v>
      </c>
      <c r="U2498">
        <v>0.28599999999999998</v>
      </c>
      <c r="V2498" t="s">
        <v>138</v>
      </c>
      <c r="W2498" t="s">
        <v>138</v>
      </c>
      <c r="X2498" t="s">
        <v>138</v>
      </c>
      <c r="Y2498" t="s">
        <v>138</v>
      </c>
      <c r="Z2498" t="s">
        <v>138</v>
      </c>
      <c r="AA2498" t="s">
        <v>138</v>
      </c>
      <c r="AB2498" t="s">
        <v>138</v>
      </c>
      <c r="AC2498" t="s">
        <v>138</v>
      </c>
      <c r="AD2498" t="s">
        <v>138</v>
      </c>
      <c r="AE2498" t="s">
        <v>138</v>
      </c>
      <c r="AF2498" t="s">
        <v>138</v>
      </c>
      <c r="AG2498">
        <v>0.34599999999999997</v>
      </c>
      <c r="AH2498" t="s">
        <v>138</v>
      </c>
      <c r="AI2498" t="s">
        <v>138</v>
      </c>
      <c r="AJ2498" t="s">
        <v>138</v>
      </c>
      <c r="AK2498" t="s">
        <v>138</v>
      </c>
      <c r="AL2498" t="s">
        <v>138</v>
      </c>
      <c r="AM2498" t="s">
        <v>138</v>
      </c>
      <c r="AN2498" t="s">
        <v>138</v>
      </c>
      <c r="AO2498" t="s">
        <v>138</v>
      </c>
      <c r="AP2498" t="s">
        <v>138</v>
      </c>
      <c r="AQ2498" t="s">
        <v>138</v>
      </c>
      <c r="AR2498" t="s">
        <v>138</v>
      </c>
      <c r="AS2498" t="s">
        <v>138</v>
      </c>
      <c r="AT2498" t="s">
        <v>138</v>
      </c>
      <c r="AU2498" t="s">
        <v>138</v>
      </c>
      <c r="AV2498" t="s">
        <v>138</v>
      </c>
      <c r="AW2498" t="s">
        <v>138</v>
      </c>
      <c r="AX2498" t="s">
        <v>138</v>
      </c>
      <c r="AY2498" t="s">
        <v>138</v>
      </c>
      <c r="AZ2498" t="s">
        <v>138</v>
      </c>
      <c r="BA2498" t="s">
        <v>138</v>
      </c>
      <c r="BB2498" t="s">
        <v>138</v>
      </c>
      <c r="BC2498" t="s">
        <v>138</v>
      </c>
      <c r="BD2498" t="s">
        <v>138</v>
      </c>
      <c r="BE2498" t="s">
        <v>138</v>
      </c>
      <c r="BF2498" t="s">
        <v>138</v>
      </c>
      <c r="BG2498" t="s">
        <v>138</v>
      </c>
      <c r="BH2498">
        <v>0.83799999999999997</v>
      </c>
      <c r="BI2498">
        <v>0.70899999999999996</v>
      </c>
      <c r="BJ2498">
        <v>0.55700000000000005</v>
      </c>
      <c r="BK2498">
        <v>0.45900000000000002</v>
      </c>
      <c r="BL2498">
        <v>0.73599999999999999</v>
      </c>
      <c r="BM2498">
        <v>0.54300000000000004</v>
      </c>
      <c r="BN2498">
        <v>0.42</v>
      </c>
      <c r="BO2498">
        <v>0.60699999999999998</v>
      </c>
      <c r="BP2498">
        <v>0.626</v>
      </c>
      <c r="BQ2498">
        <v>0.32500000000000001</v>
      </c>
      <c r="BR2498">
        <v>0.32800000000000001</v>
      </c>
      <c r="BS2498">
        <v>0.623</v>
      </c>
      <c r="BT2498">
        <v>0.307</v>
      </c>
      <c r="BU2498">
        <v>0.29499999999999998</v>
      </c>
      <c r="BV2498">
        <v>0.63700000000000001</v>
      </c>
      <c r="BW2498">
        <v>0.374</v>
      </c>
      <c r="BX2498">
        <v>0.33500000000000002</v>
      </c>
      <c r="BY2498">
        <v>0.69699999999999995</v>
      </c>
      <c r="BZ2498">
        <v>0.308</v>
      </c>
      <c r="CA2498">
        <v>0.51400000000000001</v>
      </c>
      <c r="CB2498">
        <v>0.73499999999999999</v>
      </c>
      <c r="CC2498">
        <v>0.33900000000000002</v>
      </c>
      <c r="CD2498">
        <v>0.58699999999999997</v>
      </c>
      <c r="CE2498">
        <v>0.83799999999999997</v>
      </c>
      <c r="CF2498">
        <v>0.5</v>
      </c>
      <c r="CG2498">
        <v>0.879</v>
      </c>
      <c r="CH2498">
        <v>0.311</v>
      </c>
    </row>
    <row r="2499" spans="1:86" x14ac:dyDescent="0.3">
      <c r="A2499" t="s">
        <v>6269</v>
      </c>
      <c r="B2499" t="s">
        <v>2302</v>
      </c>
      <c r="C2499" t="s">
        <v>138</v>
      </c>
      <c r="D2499" t="s">
        <v>138</v>
      </c>
      <c r="E2499" t="s">
        <v>138</v>
      </c>
      <c r="F2499" t="s">
        <v>138</v>
      </c>
      <c r="G2499" t="s">
        <v>138</v>
      </c>
      <c r="H2499" t="s">
        <v>138</v>
      </c>
      <c r="I2499">
        <v>7.0000000000000001E-3</v>
      </c>
      <c r="J2499" t="s">
        <v>138</v>
      </c>
      <c r="K2499" t="s">
        <v>138</v>
      </c>
      <c r="L2499" t="s">
        <v>138</v>
      </c>
      <c r="M2499" t="s">
        <v>138</v>
      </c>
      <c r="N2499" t="s">
        <v>138</v>
      </c>
      <c r="O2499" t="s">
        <v>138</v>
      </c>
      <c r="P2499" t="s">
        <v>138</v>
      </c>
      <c r="Q2499" t="s">
        <v>138</v>
      </c>
      <c r="R2499" t="s">
        <v>138</v>
      </c>
      <c r="S2499" t="s">
        <v>138</v>
      </c>
      <c r="T2499" t="s">
        <v>138</v>
      </c>
      <c r="U2499">
        <v>7.0000000000000001E-3</v>
      </c>
      <c r="V2499" t="s">
        <v>138</v>
      </c>
      <c r="W2499" t="s">
        <v>138</v>
      </c>
      <c r="X2499" t="s">
        <v>138</v>
      </c>
      <c r="Y2499" t="s">
        <v>138</v>
      </c>
      <c r="Z2499" t="s">
        <v>138</v>
      </c>
      <c r="AA2499" t="s">
        <v>138</v>
      </c>
      <c r="AB2499" t="s">
        <v>138</v>
      </c>
      <c r="AC2499" t="s">
        <v>138</v>
      </c>
      <c r="AD2499" t="s">
        <v>138</v>
      </c>
      <c r="AE2499" t="s">
        <v>138</v>
      </c>
      <c r="AF2499" t="s">
        <v>138</v>
      </c>
      <c r="AG2499">
        <v>7.0000000000000001E-3</v>
      </c>
      <c r="AH2499" t="s">
        <v>138</v>
      </c>
      <c r="AI2499" t="s">
        <v>138</v>
      </c>
      <c r="AJ2499" t="s">
        <v>138</v>
      </c>
      <c r="AK2499" t="s">
        <v>138</v>
      </c>
      <c r="AL2499" t="s">
        <v>138</v>
      </c>
      <c r="AM2499" t="s">
        <v>138</v>
      </c>
      <c r="AN2499" t="s">
        <v>138</v>
      </c>
      <c r="AO2499" t="s">
        <v>138</v>
      </c>
      <c r="AP2499" t="s">
        <v>138</v>
      </c>
      <c r="AQ2499" t="s">
        <v>138</v>
      </c>
      <c r="AR2499" t="s">
        <v>138</v>
      </c>
      <c r="AS2499" t="s">
        <v>138</v>
      </c>
      <c r="AT2499" t="s">
        <v>138</v>
      </c>
      <c r="AU2499" t="s">
        <v>138</v>
      </c>
      <c r="AV2499" t="s">
        <v>138</v>
      </c>
      <c r="AW2499" t="s">
        <v>138</v>
      </c>
      <c r="AX2499" t="s">
        <v>138</v>
      </c>
      <c r="AY2499" t="s">
        <v>138</v>
      </c>
      <c r="AZ2499" t="s">
        <v>138</v>
      </c>
      <c r="BA2499" t="s">
        <v>138</v>
      </c>
      <c r="BB2499" t="s">
        <v>138</v>
      </c>
      <c r="BC2499" t="s">
        <v>138</v>
      </c>
      <c r="BD2499" t="s">
        <v>138</v>
      </c>
      <c r="BE2499" t="s">
        <v>138</v>
      </c>
      <c r="BF2499" t="s">
        <v>138</v>
      </c>
      <c r="BG2499" t="s">
        <v>138</v>
      </c>
      <c r="BH2499" t="s">
        <v>137</v>
      </c>
      <c r="BI2499" t="s">
        <v>137</v>
      </c>
      <c r="BJ2499" t="s">
        <v>137</v>
      </c>
      <c r="BK2499" t="s">
        <v>137</v>
      </c>
      <c r="BL2499" t="s">
        <v>137</v>
      </c>
      <c r="BM2499" t="s">
        <v>137</v>
      </c>
      <c r="BN2499" t="s">
        <v>137</v>
      </c>
      <c r="BO2499" t="s">
        <v>137</v>
      </c>
      <c r="BP2499">
        <v>1E-3</v>
      </c>
      <c r="BQ2499">
        <v>3.6999999999999998E-2</v>
      </c>
      <c r="BR2499">
        <v>1E-3</v>
      </c>
      <c r="BS2499">
        <v>1E-3</v>
      </c>
      <c r="BT2499">
        <v>1E-3</v>
      </c>
      <c r="BU2499">
        <v>1E-3</v>
      </c>
      <c r="BV2499">
        <v>1E-3</v>
      </c>
      <c r="BW2499">
        <v>1E-3</v>
      </c>
      <c r="BX2499">
        <v>1E-3</v>
      </c>
      <c r="BY2499">
        <v>1E-3</v>
      </c>
      <c r="BZ2499">
        <v>1E-3</v>
      </c>
      <c r="CA2499">
        <v>1E-3</v>
      </c>
      <c r="CB2499" t="s">
        <v>137</v>
      </c>
      <c r="CC2499">
        <v>4.2999999999999997E-2</v>
      </c>
      <c r="CD2499" t="s">
        <v>137</v>
      </c>
      <c r="CE2499" t="s">
        <v>137</v>
      </c>
      <c r="CF2499">
        <v>4.1000000000000002E-2</v>
      </c>
      <c r="CG2499" t="s">
        <v>137</v>
      </c>
      <c r="CH2499" t="s">
        <v>137</v>
      </c>
    </row>
    <row r="2500" spans="1:86" x14ac:dyDescent="0.3">
      <c r="A2500" t="s">
        <v>6270</v>
      </c>
      <c r="B2500" t="s">
        <v>2303</v>
      </c>
      <c r="C2500">
        <v>0.32200000000000001</v>
      </c>
      <c r="D2500">
        <v>0.27300000000000002</v>
      </c>
      <c r="E2500">
        <v>0.34</v>
      </c>
      <c r="F2500">
        <v>0.38500000000000001</v>
      </c>
      <c r="G2500">
        <v>0.36699999999999999</v>
      </c>
      <c r="H2500">
        <v>0.38600000000000001</v>
      </c>
      <c r="I2500">
        <v>0.32</v>
      </c>
      <c r="J2500">
        <v>0.374</v>
      </c>
      <c r="K2500">
        <v>0.34399999999999997</v>
      </c>
      <c r="L2500">
        <v>0.36</v>
      </c>
      <c r="M2500">
        <v>0.28799999999999998</v>
      </c>
      <c r="N2500">
        <v>0.30599999999999999</v>
      </c>
      <c r="O2500">
        <v>0.32700000000000001</v>
      </c>
      <c r="P2500">
        <v>0.33500000000000002</v>
      </c>
      <c r="Q2500">
        <v>0.36799999999999999</v>
      </c>
      <c r="R2500">
        <v>0.35799999999999998</v>
      </c>
      <c r="S2500">
        <v>0.371</v>
      </c>
      <c r="T2500">
        <v>0.36399999999999999</v>
      </c>
      <c r="U2500">
        <v>0.28000000000000003</v>
      </c>
      <c r="V2500">
        <v>0.36799999999999999</v>
      </c>
      <c r="W2500">
        <v>0.28699999999999998</v>
      </c>
      <c r="X2500">
        <v>0.30499999999999999</v>
      </c>
      <c r="Y2500">
        <v>0.29899999999999999</v>
      </c>
      <c r="Z2500">
        <v>0.34300000000000003</v>
      </c>
      <c r="AA2500">
        <v>0.313</v>
      </c>
      <c r="AB2500">
        <v>0.38600000000000001</v>
      </c>
      <c r="AC2500">
        <v>0.16300000000000001</v>
      </c>
      <c r="AD2500">
        <v>0.27100000000000002</v>
      </c>
      <c r="AE2500">
        <v>0.32200000000000001</v>
      </c>
      <c r="AF2500">
        <v>0.69599999999999995</v>
      </c>
      <c r="AG2500">
        <v>0.33900000000000002</v>
      </c>
      <c r="AH2500">
        <v>0.81799999999999995</v>
      </c>
      <c r="AI2500">
        <v>0.39600000000000002</v>
      </c>
      <c r="AJ2500">
        <v>0.47899999999999998</v>
      </c>
      <c r="AK2500">
        <v>1.008</v>
      </c>
      <c r="AL2500">
        <v>0.28999999999999998</v>
      </c>
      <c r="AM2500">
        <v>0.47499999999999998</v>
      </c>
      <c r="AN2500">
        <v>0.70299999999999996</v>
      </c>
      <c r="AO2500">
        <v>0.33300000000000002</v>
      </c>
      <c r="AP2500">
        <v>0.48</v>
      </c>
      <c r="AQ2500">
        <v>0.81699999999999995</v>
      </c>
      <c r="AR2500">
        <v>0.318</v>
      </c>
      <c r="AS2500">
        <v>0.34100000000000003</v>
      </c>
      <c r="AT2500">
        <v>0.68899999999999995</v>
      </c>
      <c r="AU2500">
        <v>0.27200000000000002</v>
      </c>
      <c r="AV2500">
        <v>0.33</v>
      </c>
      <c r="AW2500">
        <v>0.52800000000000002</v>
      </c>
      <c r="AX2500">
        <v>0.45900000000000002</v>
      </c>
      <c r="AY2500">
        <v>0.33300000000000002</v>
      </c>
      <c r="AZ2500">
        <v>0.68500000000000005</v>
      </c>
      <c r="BA2500">
        <v>0.31900000000000001</v>
      </c>
      <c r="BB2500">
        <v>0.54900000000000004</v>
      </c>
      <c r="BC2500">
        <v>0.39</v>
      </c>
      <c r="BD2500">
        <v>0.51500000000000001</v>
      </c>
      <c r="BE2500">
        <v>0.442</v>
      </c>
      <c r="BF2500">
        <v>0.56000000000000005</v>
      </c>
      <c r="BG2500">
        <v>0.59199999999999997</v>
      </c>
      <c r="BH2500">
        <v>0.83799999999999997</v>
      </c>
      <c r="BI2500">
        <v>0.70899999999999996</v>
      </c>
      <c r="BJ2500">
        <v>0.55700000000000005</v>
      </c>
      <c r="BK2500">
        <v>0.45900000000000002</v>
      </c>
      <c r="BL2500">
        <v>0.73599999999999999</v>
      </c>
      <c r="BM2500">
        <v>0.54300000000000004</v>
      </c>
      <c r="BN2500">
        <v>0.42</v>
      </c>
      <c r="BO2500">
        <v>0.60699999999999998</v>
      </c>
      <c r="BP2500">
        <v>0.625</v>
      </c>
      <c r="BQ2500">
        <v>0.28799999999999998</v>
      </c>
      <c r="BR2500">
        <v>0.32700000000000001</v>
      </c>
      <c r="BS2500">
        <v>0.622</v>
      </c>
      <c r="BT2500">
        <v>0.307</v>
      </c>
      <c r="BU2500">
        <v>0.29499999999999998</v>
      </c>
      <c r="BV2500">
        <v>0.63700000000000001</v>
      </c>
      <c r="BW2500">
        <v>0.373</v>
      </c>
      <c r="BX2500">
        <v>0.33500000000000002</v>
      </c>
      <c r="BY2500">
        <v>0.69599999999999995</v>
      </c>
      <c r="BZ2500">
        <v>0.307</v>
      </c>
      <c r="CA2500">
        <v>0.51400000000000001</v>
      </c>
      <c r="CB2500">
        <v>0.73499999999999999</v>
      </c>
      <c r="CC2500">
        <v>0.29599999999999999</v>
      </c>
      <c r="CD2500">
        <v>0.58599999999999997</v>
      </c>
      <c r="CE2500">
        <v>0.83799999999999997</v>
      </c>
      <c r="CF2500">
        <v>0.45900000000000002</v>
      </c>
      <c r="CG2500">
        <v>0.879</v>
      </c>
      <c r="CH2500">
        <v>0.311</v>
      </c>
    </row>
    <row r="2501" spans="1:86" x14ac:dyDescent="0.3">
      <c r="A2501" t="s">
        <v>6271</v>
      </c>
      <c r="B2501" t="s">
        <v>2304</v>
      </c>
      <c r="C2501" t="s">
        <v>138</v>
      </c>
      <c r="D2501" t="s">
        <v>137</v>
      </c>
      <c r="E2501">
        <v>5.7000000000000002E-2</v>
      </c>
      <c r="F2501">
        <v>9.8000000000000004E-2</v>
      </c>
      <c r="G2501">
        <v>6.6000000000000003E-2</v>
      </c>
      <c r="H2501">
        <v>8.6999999999999994E-2</v>
      </c>
      <c r="I2501" t="s">
        <v>138</v>
      </c>
      <c r="J2501">
        <v>8.2000000000000003E-2</v>
      </c>
      <c r="K2501">
        <v>6.5000000000000002E-2</v>
      </c>
      <c r="L2501" t="s">
        <v>138</v>
      </c>
      <c r="M2501">
        <v>1.2999999999999999E-2</v>
      </c>
      <c r="N2501" t="s">
        <v>138</v>
      </c>
      <c r="O2501">
        <v>5.6000000000000001E-2</v>
      </c>
      <c r="P2501" t="s">
        <v>138</v>
      </c>
      <c r="Q2501">
        <v>8.5999999999999993E-2</v>
      </c>
      <c r="R2501">
        <v>8.6999999999999994E-2</v>
      </c>
      <c r="S2501">
        <v>9.7000000000000003E-2</v>
      </c>
      <c r="T2501">
        <v>9.1999999999999998E-2</v>
      </c>
      <c r="U2501" t="s">
        <v>138</v>
      </c>
      <c r="V2501">
        <v>8.8999999999999996E-2</v>
      </c>
      <c r="W2501" t="s">
        <v>138</v>
      </c>
      <c r="X2501" t="s">
        <v>138</v>
      </c>
      <c r="Y2501" t="s">
        <v>138</v>
      </c>
      <c r="Z2501" t="s">
        <v>138</v>
      </c>
      <c r="AA2501" t="s">
        <v>138</v>
      </c>
      <c r="AB2501">
        <v>0.105</v>
      </c>
      <c r="AC2501" t="s">
        <v>138</v>
      </c>
      <c r="AD2501">
        <v>0.11</v>
      </c>
      <c r="AE2501">
        <v>0.14099999999999999</v>
      </c>
      <c r="AF2501" t="s">
        <v>138</v>
      </c>
      <c r="AG2501" t="s">
        <v>138</v>
      </c>
      <c r="AH2501">
        <v>0.54400000000000004</v>
      </c>
      <c r="AI2501" t="s">
        <v>138</v>
      </c>
      <c r="AJ2501" t="s">
        <v>138</v>
      </c>
      <c r="AK2501" t="s">
        <v>138</v>
      </c>
      <c r="AL2501" t="s">
        <v>138</v>
      </c>
      <c r="AM2501">
        <v>0.18099999999999999</v>
      </c>
      <c r="AN2501" t="s">
        <v>138</v>
      </c>
      <c r="AO2501" t="s">
        <v>138</v>
      </c>
      <c r="AP2501">
        <v>0.184</v>
      </c>
      <c r="AQ2501">
        <v>0.50900000000000001</v>
      </c>
      <c r="AR2501" t="s">
        <v>138</v>
      </c>
      <c r="AS2501" t="s">
        <v>138</v>
      </c>
      <c r="AT2501" t="s">
        <v>138</v>
      </c>
      <c r="AU2501" t="s">
        <v>138</v>
      </c>
      <c r="AV2501" t="s">
        <v>138</v>
      </c>
      <c r="AW2501">
        <v>0.27600000000000002</v>
      </c>
      <c r="AX2501" t="s">
        <v>138</v>
      </c>
      <c r="AY2501">
        <v>7.8E-2</v>
      </c>
      <c r="AZ2501" t="s">
        <v>138</v>
      </c>
      <c r="BA2501" t="s">
        <v>138</v>
      </c>
      <c r="BB2501" t="s">
        <v>138</v>
      </c>
      <c r="BC2501" t="s">
        <v>138</v>
      </c>
      <c r="BD2501" t="s">
        <v>138</v>
      </c>
      <c r="BE2501" t="s">
        <v>138</v>
      </c>
      <c r="BF2501" t="s">
        <v>138</v>
      </c>
      <c r="BG2501" t="s">
        <v>138</v>
      </c>
      <c r="BH2501">
        <v>0.60699999999999998</v>
      </c>
      <c r="BI2501">
        <v>0.49199999999999999</v>
      </c>
      <c r="BJ2501" t="s">
        <v>138</v>
      </c>
      <c r="BK2501">
        <v>0.23100000000000001</v>
      </c>
      <c r="BL2501">
        <v>0.51800000000000002</v>
      </c>
      <c r="BM2501" t="s">
        <v>138</v>
      </c>
      <c r="BN2501">
        <v>0.19600000000000001</v>
      </c>
      <c r="BO2501">
        <v>0.376</v>
      </c>
      <c r="BP2501" t="s">
        <v>138</v>
      </c>
      <c r="BQ2501" t="s">
        <v>138</v>
      </c>
      <c r="BR2501" t="s">
        <v>138</v>
      </c>
      <c r="BS2501" t="s">
        <v>138</v>
      </c>
      <c r="BT2501" t="s">
        <v>138</v>
      </c>
      <c r="BU2501" t="s">
        <v>138</v>
      </c>
      <c r="BV2501" t="s">
        <v>138</v>
      </c>
      <c r="BW2501" t="s">
        <v>138</v>
      </c>
      <c r="BX2501" t="s">
        <v>138</v>
      </c>
      <c r="BY2501" t="s">
        <v>138</v>
      </c>
      <c r="BZ2501" t="s">
        <v>138</v>
      </c>
      <c r="CA2501" t="s">
        <v>138</v>
      </c>
      <c r="CB2501" t="s">
        <v>138</v>
      </c>
      <c r="CC2501" t="s">
        <v>138</v>
      </c>
      <c r="CD2501" t="s">
        <v>138</v>
      </c>
      <c r="CE2501" t="s">
        <v>138</v>
      </c>
      <c r="CF2501" t="s">
        <v>138</v>
      </c>
      <c r="CG2501" t="s">
        <v>138</v>
      </c>
      <c r="CH2501" t="s">
        <v>138</v>
      </c>
    </row>
    <row r="2502" spans="1:86" x14ac:dyDescent="0.3">
      <c r="A2502" t="s">
        <v>6272</v>
      </c>
      <c r="B2502" t="s">
        <v>2305</v>
      </c>
      <c r="C2502" t="s">
        <v>137</v>
      </c>
      <c r="D2502" t="s">
        <v>137</v>
      </c>
      <c r="E2502" t="s">
        <v>137</v>
      </c>
      <c r="F2502" t="s">
        <v>137</v>
      </c>
      <c r="G2502" t="s">
        <v>137</v>
      </c>
      <c r="H2502" t="s">
        <v>137</v>
      </c>
      <c r="I2502" t="s">
        <v>138</v>
      </c>
      <c r="J2502" t="s">
        <v>137</v>
      </c>
      <c r="K2502" t="s">
        <v>137</v>
      </c>
      <c r="L2502" t="s">
        <v>138</v>
      </c>
      <c r="M2502" t="s">
        <v>137</v>
      </c>
      <c r="N2502" t="s">
        <v>138</v>
      </c>
      <c r="O2502" t="s">
        <v>137</v>
      </c>
      <c r="P2502" t="s">
        <v>138</v>
      </c>
      <c r="Q2502" t="s">
        <v>137</v>
      </c>
      <c r="R2502" t="s">
        <v>137</v>
      </c>
      <c r="S2502" t="s">
        <v>137</v>
      </c>
      <c r="T2502" t="s">
        <v>137</v>
      </c>
      <c r="U2502" t="s">
        <v>138</v>
      </c>
      <c r="V2502" t="s">
        <v>137</v>
      </c>
      <c r="W2502" t="s">
        <v>138</v>
      </c>
      <c r="X2502" t="s">
        <v>138</v>
      </c>
      <c r="Y2502" t="s">
        <v>138</v>
      </c>
      <c r="Z2502" t="s">
        <v>138</v>
      </c>
      <c r="AA2502" t="s">
        <v>137</v>
      </c>
      <c r="AB2502" t="s">
        <v>137</v>
      </c>
      <c r="AC2502" t="s">
        <v>137</v>
      </c>
      <c r="AD2502" t="s">
        <v>137</v>
      </c>
      <c r="AE2502" t="s">
        <v>137</v>
      </c>
      <c r="AF2502" t="s">
        <v>138</v>
      </c>
      <c r="AG2502" t="s">
        <v>138</v>
      </c>
      <c r="AH2502" t="s">
        <v>137</v>
      </c>
      <c r="AI2502" t="s">
        <v>138</v>
      </c>
      <c r="AJ2502" t="s">
        <v>138</v>
      </c>
      <c r="AK2502" t="s">
        <v>137</v>
      </c>
      <c r="AL2502" t="s">
        <v>138</v>
      </c>
      <c r="AM2502" t="s">
        <v>137</v>
      </c>
      <c r="AN2502" t="s">
        <v>137</v>
      </c>
      <c r="AO2502" t="s">
        <v>138</v>
      </c>
      <c r="AP2502" t="s">
        <v>137</v>
      </c>
      <c r="AQ2502" t="s">
        <v>137</v>
      </c>
      <c r="AR2502" t="s">
        <v>137</v>
      </c>
      <c r="AS2502" t="s">
        <v>138</v>
      </c>
      <c r="AT2502" t="s">
        <v>138</v>
      </c>
      <c r="AU2502" t="s">
        <v>137</v>
      </c>
      <c r="AV2502" t="s">
        <v>137</v>
      </c>
      <c r="AW2502" t="s">
        <v>137</v>
      </c>
      <c r="AX2502" t="s">
        <v>137</v>
      </c>
      <c r="AY2502" t="s">
        <v>137</v>
      </c>
      <c r="AZ2502" t="s">
        <v>138</v>
      </c>
      <c r="BA2502" t="s">
        <v>137</v>
      </c>
      <c r="BB2502" t="s">
        <v>137</v>
      </c>
      <c r="BC2502" t="s">
        <v>137</v>
      </c>
      <c r="BD2502" t="s">
        <v>138</v>
      </c>
      <c r="BE2502" t="s">
        <v>138</v>
      </c>
      <c r="BF2502" t="s">
        <v>138</v>
      </c>
      <c r="BG2502" t="s">
        <v>137</v>
      </c>
      <c r="BH2502" t="s">
        <v>137</v>
      </c>
      <c r="BI2502" t="s">
        <v>137</v>
      </c>
      <c r="BJ2502" t="s">
        <v>137</v>
      </c>
      <c r="BK2502" t="s">
        <v>137</v>
      </c>
      <c r="BL2502" t="s">
        <v>137</v>
      </c>
      <c r="BM2502" t="s">
        <v>137</v>
      </c>
      <c r="BN2502" t="s">
        <v>137</v>
      </c>
      <c r="BO2502" t="s">
        <v>137</v>
      </c>
      <c r="BP2502" t="s">
        <v>137</v>
      </c>
      <c r="BQ2502" t="s">
        <v>138</v>
      </c>
      <c r="BR2502" t="s">
        <v>137</v>
      </c>
      <c r="BS2502" t="s">
        <v>137</v>
      </c>
      <c r="BT2502" t="s">
        <v>137</v>
      </c>
      <c r="BU2502" t="s">
        <v>137</v>
      </c>
      <c r="BV2502" t="s">
        <v>137</v>
      </c>
      <c r="BW2502" t="s">
        <v>137</v>
      </c>
      <c r="BX2502" t="s">
        <v>137</v>
      </c>
      <c r="BY2502" t="s">
        <v>137</v>
      </c>
      <c r="BZ2502" t="s">
        <v>137</v>
      </c>
      <c r="CA2502" t="s">
        <v>137</v>
      </c>
      <c r="CB2502" t="s">
        <v>137</v>
      </c>
      <c r="CC2502" t="s">
        <v>138</v>
      </c>
      <c r="CD2502" t="s">
        <v>137</v>
      </c>
      <c r="CE2502" t="s">
        <v>137</v>
      </c>
      <c r="CF2502" t="s">
        <v>138</v>
      </c>
      <c r="CG2502" t="s">
        <v>137</v>
      </c>
      <c r="CH2502" t="s">
        <v>137</v>
      </c>
    </row>
    <row r="2503" spans="1:86" x14ac:dyDescent="0.3">
      <c r="A2503" t="s">
        <v>6273</v>
      </c>
      <c r="B2503" t="s">
        <v>2306</v>
      </c>
      <c r="C2503" t="s">
        <v>138</v>
      </c>
      <c r="D2503" t="s">
        <v>137</v>
      </c>
      <c r="E2503">
        <v>5.7000000000000002E-2</v>
      </c>
      <c r="F2503">
        <v>9.8000000000000004E-2</v>
      </c>
      <c r="G2503">
        <v>6.6000000000000003E-2</v>
      </c>
      <c r="H2503">
        <v>8.6999999999999994E-2</v>
      </c>
      <c r="I2503" t="s">
        <v>138</v>
      </c>
      <c r="J2503">
        <v>8.2000000000000003E-2</v>
      </c>
      <c r="K2503">
        <v>6.5000000000000002E-2</v>
      </c>
      <c r="L2503">
        <v>7.0999999999999994E-2</v>
      </c>
      <c r="M2503">
        <v>1.2999999999999999E-2</v>
      </c>
      <c r="N2503">
        <v>0.03</v>
      </c>
      <c r="O2503">
        <v>5.6000000000000001E-2</v>
      </c>
      <c r="P2503">
        <v>6.6000000000000003E-2</v>
      </c>
      <c r="Q2503">
        <v>8.5999999999999993E-2</v>
      </c>
      <c r="R2503">
        <v>8.6999999999999994E-2</v>
      </c>
      <c r="S2503">
        <v>9.7000000000000003E-2</v>
      </c>
      <c r="T2503">
        <v>9.1999999999999998E-2</v>
      </c>
      <c r="U2503" t="s">
        <v>138</v>
      </c>
      <c r="V2503">
        <v>8.8999999999999996E-2</v>
      </c>
      <c r="W2503">
        <v>1.7000000000000001E-2</v>
      </c>
      <c r="X2503">
        <v>2.4E-2</v>
      </c>
      <c r="Y2503">
        <v>1.9E-2</v>
      </c>
      <c r="Z2503" t="s">
        <v>138</v>
      </c>
      <c r="AA2503" t="s">
        <v>138</v>
      </c>
      <c r="AB2503">
        <v>0.105</v>
      </c>
      <c r="AC2503" t="s">
        <v>138</v>
      </c>
      <c r="AD2503">
        <v>0.11</v>
      </c>
      <c r="AE2503">
        <v>0.14099999999999999</v>
      </c>
      <c r="AF2503">
        <v>0.44500000000000001</v>
      </c>
      <c r="AG2503" t="s">
        <v>138</v>
      </c>
      <c r="AH2503">
        <v>0.54400000000000004</v>
      </c>
      <c r="AI2503">
        <v>0.13</v>
      </c>
      <c r="AJ2503" t="s">
        <v>138</v>
      </c>
      <c r="AK2503" t="s">
        <v>138</v>
      </c>
      <c r="AL2503" t="s">
        <v>138</v>
      </c>
      <c r="AM2503">
        <v>0.18099999999999999</v>
      </c>
      <c r="AN2503" t="s">
        <v>138</v>
      </c>
      <c r="AO2503" t="s">
        <v>138</v>
      </c>
      <c r="AP2503">
        <v>0.184</v>
      </c>
      <c r="AQ2503">
        <v>0.50900000000000001</v>
      </c>
      <c r="AR2503" t="s">
        <v>138</v>
      </c>
      <c r="AS2503" t="s">
        <v>138</v>
      </c>
      <c r="AT2503" t="s">
        <v>138</v>
      </c>
      <c r="AU2503" t="s">
        <v>138</v>
      </c>
      <c r="AV2503" t="s">
        <v>138</v>
      </c>
      <c r="AW2503">
        <v>0.27600000000000002</v>
      </c>
      <c r="AX2503" t="s">
        <v>138</v>
      </c>
      <c r="AY2503">
        <v>7.8E-2</v>
      </c>
      <c r="AZ2503">
        <v>0.44400000000000001</v>
      </c>
      <c r="BA2503" t="s">
        <v>138</v>
      </c>
      <c r="BB2503" t="s">
        <v>138</v>
      </c>
      <c r="BC2503" t="s">
        <v>138</v>
      </c>
      <c r="BD2503" t="s">
        <v>138</v>
      </c>
      <c r="BE2503" t="s">
        <v>138</v>
      </c>
      <c r="BF2503">
        <v>0.32</v>
      </c>
      <c r="BG2503" t="s">
        <v>138</v>
      </c>
      <c r="BH2503">
        <v>0.60699999999999998</v>
      </c>
      <c r="BI2503">
        <v>0.49199999999999999</v>
      </c>
      <c r="BJ2503" t="s">
        <v>138</v>
      </c>
      <c r="BK2503">
        <v>0.23100000000000001</v>
      </c>
      <c r="BL2503">
        <v>0.51800000000000002</v>
      </c>
      <c r="BM2503" t="s">
        <v>138</v>
      </c>
      <c r="BN2503">
        <v>0.19600000000000001</v>
      </c>
      <c r="BO2503">
        <v>0.376</v>
      </c>
      <c r="BP2503" t="s">
        <v>138</v>
      </c>
      <c r="BQ2503">
        <v>0.06</v>
      </c>
      <c r="BR2503" t="s">
        <v>138</v>
      </c>
      <c r="BS2503" t="s">
        <v>138</v>
      </c>
      <c r="BT2503" t="s">
        <v>138</v>
      </c>
      <c r="BU2503" t="s">
        <v>138</v>
      </c>
      <c r="BV2503" t="s">
        <v>138</v>
      </c>
      <c r="BW2503" t="s">
        <v>138</v>
      </c>
      <c r="BX2503" t="s">
        <v>138</v>
      </c>
      <c r="BY2503" t="s">
        <v>138</v>
      </c>
      <c r="BZ2503" t="s">
        <v>138</v>
      </c>
      <c r="CA2503" t="s">
        <v>138</v>
      </c>
      <c r="CB2503" t="s">
        <v>138</v>
      </c>
      <c r="CC2503">
        <v>4.8000000000000001E-2</v>
      </c>
      <c r="CD2503" t="s">
        <v>138</v>
      </c>
      <c r="CE2503" t="s">
        <v>138</v>
      </c>
      <c r="CF2503">
        <v>0.187</v>
      </c>
      <c r="CG2503" t="s">
        <v>138</v>
      </c>
      <c r="CH2503" t="s">
        <v>138</v>
      </c>
    </row>
    <row r="2504" spans="1:86" x14ac:dyDescent="0.3">
      <c r="A2504" t="s">
        <v>6274</v>
      </c>
      <c r="B2504" t="s">
        <v>2307</v>
      </c>
      <c r="C2504" t="s">
        <v>138</v>
      </c>
      <c r="D2504" t="s">
        <v>137</v>
      </c>
      <c r="E2504">
        <v>5.7000000000000002E-2</v>
      </c>
      <c r="F2504">
        <v>9.8000000000000004E-2</v>
      </c>
      <c r="G2504">
        <v>6.6000000000000003E-2</v>
      </c>
      <c r="H2504">
        <v>8.6999999999999994E-2</v>
      </c>
      <c r="I2504" t="s">
        <v>138</v>
      </c>
      <c r="J2504">
        <v>8.2000000000000003E-2</v>
      </c>
      <c r="K2504">
        <v>6.5000000000000002E-2</v>
      </c>
      <c r="L2504" t="s">
        <v>138</v>
      </c>
      <c r="M2504">
        <v>1.2999999999999999E-2</v>
      </c>
      <c r="N2504" t="s">
        <v>138</v>
      </c>
      <c r="O2504">
        <v>5.6000000000000001E-2</v>
      </c>
      <c r="P2504" t="s">
        <v>138</v>
      </c>
      <c r="Q2504">
        <v>8.5999999999999993E-2</v>
      </c>
      <c r="R2504">
        <v>8.6999999999999994E-2</v>
      </c>
      <c r="S2504">
        <v>9.7000000000000003E-2</v>
      </c>
      <c r="T2504">
        <v>9.1999999999999998E-2</v>
      </c>
      <c r="U2504" t="s">
        <v>138</v>
      </c>
      <c r="V2504">
        <v>8.8999999999999996E-2</v>
      </c>
      <c r="W2504" t="s">
        <v>138</v>
      </c>
      <c r="X2504" t="s">
        <v>138</v>
      </c>
      <c r="Y2504" t="s">
        <v>138</v>
      </c>
      <c r="Z2504" t="s">
        <v>138</v>
      </c>
      <c r="AA2504" t="s">
        <v>138</v>
      </c>
      <c r="AB2504">
        <v>0.105</v>
      </c>
      <c r="AC2504" t="s">
        <v>138</v>
      </c>
      <c r="AD2504">
        <v>0.11</v>
      </c>
      <c r="AE2504">
        <v>0.14099999999999999</v>
      </c>
      <c r="AF2504" t="s">
        <v>138</v>
      </c>
      <c r="AG2504" t="s">
        <v>138</v>
      </c>
      <c r="AH2504">
        <v>0.54400000000000004</v>
      </c>
      <c r="AI2504" t="s">
        <v>138</v>
      </c>
      <c r="AJ2504" t="s">
        <v>138</v>
      </c>
      <c r="AK2504" t="s">
        <v>138</v>
      </c>
      <c r="AL2504" t="s">
        <v>138</v>
      </c>
      <c r="AM2504">
        <v>0.18099999999999999</v>
      </c>
      <c r="AN2504" t="s">
        <v>138</v>
      </c>
      <c r="AO2504" t="s">
        <v>138</v>
      </c>
      <c r="AP2504">
        <v>0.184</v>
      </c>
      <c r="AQ2504">
        <v>0.50900000000000001</v>
      </c>
      <c r="AR2504" t="s">
        <v>138</v>
      </c>
      <c r="AS2504" t="s">
        <v>138</v>
      </c>
      <c r="AT2504" t="s">
        <v>138</v>
      </c>
      <c r="AU2504" t="s">
        <v>138</v>
      </c>
      <c r="AV2504" t="s">
        <v>138</v>
      </c>
      <c r="AW2504">
        <v>0.27600000000000002</v>
      </c>
      <c r="AX2504" t="s">
        <v>138</v>
      </c>
      <c r="AY2504">
        <v>7.8E-2</v>
      </c>
      <c r="AZ2504" t="s">
        <v>138</v>
      </c>
      <c r="BA2504" t="s">
        <v>138</v>
      </c>
      <c r="BB2504" t="s">
        <v>138</v>
      </c>
      <c r="BC2504" t="s">
        <v>138</v>
      </c>
      <c r="BD2504" t="s">
        <v>138</v>
      </c>
      <c r="BE2504" t="s">
        <v>138</v>
      </c>
      <c r="BF2504" t="s">
        <v>138</v>
      </c>
      <c r="BG2504" t="s">
        <v>138</v>
      </c>
      <c r="BH2504">
        <v>0.60699999999999998</v>
      </c>
      <c r="BI2504">
        <v>0.49199999999999999</v>
      </c>
      <c r="BJ2504" t="s">
        <v>138</v>
      </c>
      <c r="BK2504">
        <v>0.23100000000000001</v>
      </c>
      <c r="BL2504">
        <v>0.51800000000000002</v>
      </c>
      <c r="BM2504" t="s">
        <v>138</v>
      </c>
      <c r="BN2504">
        <v>0.19600000000000001</v>
      </c>
      <c r="BO2504">
        <v>0.376</v>
      </c>
      <c r="BP2504" t="s">
        <v>138</v>
      </c>
      <c r="BQ2504" t="s">
        <v>138</v>
      </c>
      <c r="BR2504" t="s">
        <v>138</v>
      </c>
      <c r="BS2504" t="s">
        <v>138</v>
      </c>
      <c r="BT2504" t="s">
        <v>138</v>
      </c>
      <c r="BU2504" t="s">
        <v>138</v>
      </c>
      <c r="BV2504" t="s">
        <v>138</v>
      </c>
      <c r="BW2504" t="s">
        <v>138</v>
      </c>
      <c r="BX2504" t="s">
        <v>138</v>
      </c>
      <c r="BY2504" t="s">
        <v>138</v>
      </c>
      <c r="BZ2504" t="s">
        <v>138</v>
      </c>
      <c r="CA2504" t="s">
        <v>138</v>
      </c>
      <c r="CB2504" t="s">
        <v>138</v>
      </c>
      <c r="CC2504" t="s">
        <v>138</v>
      </c>
      <c r="CD2504" t="s">
        <v>138</v>
      </c>
      <c r="CE2504" t="s">
        <v>138</v>
      </c>
      <c r="CF2504" t="s">
        <v>138</v>
      </c>
      <c r="CG2504" t="s">
        <v>138</v>
      </c>
      <c r="CH2504" t="s">
        <v>138</v>
      </c>
    </row>
    <row r="2505" spans="1:86" x14ac:dyDescent="0.3">
      <c r="A2505" t="s">
        <v>6275</v>
      </c>
      <c r="B2505" t="s">
        <v>2308</v>
      </c>
      <c r="C2505" t="s">
        <v>137</v>
      </c>
      <c r="D2505" t="s">
        <v>137</v>
      </c>
      <c r="E2505" t="s">
        <v>137</v>
      </c>
      <c r="F2505" t="s">
        <v>137</v>
      </c>
      <c r="G2505" t="s">
        <v>137</v>
      </c>
      <c r="H2505" t="s">
        <v>137</v>
      </c>
      <c r="I2505" t="s">
        <v>138</v>
      </c>
      <c r="J2505" t="s">
        <v>137</v>
      </c>
      <c r="K2505" t="s">
        <v>137</v>
      </c>
      <c r="L2505" t="s">
        <v>138</v>
      </c>
      <c r="M2505" t="s">
        <v>137</v>
      </c>
      <c r="N2505" t="s">
        <v>138</v>
      </c>
      <c r="O2505" t="s">
        <v>137</v>
      </c>
      <c r="P2505" t="s">
        <v>138</v>
      </c>
      <c r="Q2505" t="s">
        <v>137</v>
      </c>
      <c r="R2505" t="s">
        <v>137</v>
      </c>
      <c r="S2505" t="s">
        <v>137</v>
      </c>
      <c r="T2505" t="s">
        <v>137</v>
      </c>
      <c r="U2505" t="s">
        <v>138</v>
      </c>
      <c r="V2505" t="s">
        <v>137</v>
      </c>
      <c r="W2505" t="s">
        <v>138</v>
      </c>
      <c r="X2505" t="s">
        <v>138</v>
      </c>
      <c r="Y2505" t="s">
        <v>138</v>
      </c>
      <c r="Z2505" t="s">
        <v>137</v>
      </c>
      <c r="AA2505" t="s">
        <v>138</v>
      </c>
      <c r="AB2505" t="s">
        <v>137</v>
      </c>
      <c r="AC2505" t="s">
        <v>137</v>
      </c>
      <c r="AD2505" t="s">
        <v>137</v>
      </c>
      <c r="AE2505" t="s">
        <v>137</v>
      </c>
      <c r="AF2505" t="s">
        <v>137</v>
      </c>
      <c r="AG2505" t="s">
        <v>138</v>
      </c>
      <c r="AH2505" t="s">
        <v>137</v>
      </c>
      <c r="AI2505" t="s">
        <v>138</v>
      </c>
      <c r="AJ2505" t="s">
        <v>138</v>
      </c>
      <c r="AK2505" t="s">
        <v>137</v>
      </c>
      <c r="AL2505" t="s">
        <v>137</v>
      </c>
      <c r="AM2505" t="s">
        <v>137</v>
      </c>
      <c r="AN2505" t="s">
        <v>137</v>
      </c>
      <c r="AO2505" t="s">
        <v>138</v>
      </c>
      <c r="AP2505" t="s">
        <v>137</v>
      </c>
      <c r="AQ2505" t="s">
        <v>137</v>
      </c>
      <c r="AR2505" t="s">
        <v>137</v>
      </c>
      <c r="AS2505" t="s">
        <v>138</v>
      </c>
      <c r="AT2505" t="s">
        <v>138</v>
      </c>
      <c r="AU2505" t="s">
        <v>137</v>
      </c>
      <c r="AV2505" t="s">
        <v>137</v>
      </c>
      <c r="AW2505" t="s">
        <v>137</v>
      </c>
      <c r="AX2505" t="s">
        <v>137</v>
      </c>
      <c r="AY2505" t="s">
        <v>137</v>
      </c>
      <c r="AZ2505" t="s">
        <v>138</v>
      </c>
      <c r="BA2505" t="s">
        <v>137</v>
      </c>
      <c r="BB2505" t="s">
        <v>137</v>
      </c>
      <c r="BC2505" t="s">
        <v>137</v>
      </c>
      <c r="BD2505" t="s">
        <v>137</v>
      </c>
      <c r="BE2505" t="s">
        <v>138</v>
      </c>
      <c r="BF2505" t="s">
        <v>137</v>
      </c>
      <c r="BG2505" t="s">
        <v>137</v>
      </c>
      <c r="BH2505" t="s">
        <v>137</v>
      </c>
      <c r="BI2505" t="s">
        <v>137</v>
      </c>
      <c r="BJ2505" t="s">
        <v>137</v>
      </c>
      <c r="BK2505" t="s">
        <v>137</v>
      </c>
      <c r="BL2505" t="s">
        <v>137</v>
      </c>
      <c r="BM2505" t="s">
        <v>137</v>
      </c>
      <c r="BN2505" t="s">
        <v>137</v>
      </c>
      <c r="BO2505" t="s">
        <v>137</v>
      </c>
      <c r="BP2505" t="s">
        <v>137</v>
      </c>
      <c r="BQ2505" t="s">
        <v>138</v>
      </c>
      <c r="BR2505" t="s">
        <v>137</v>
      </c>
      <c r="BS2505" t="s">
        <v>137</v>
      </c>
      <c r="BT2505" t="s">
        <v>137</v>
      </c>
      <c r="BU2505" t="s">
        <v>137</v>
      </c>
      <c r="BV2505" t="s">
        <v>137</v>
      </c>
      <c r="BW2505" t="s">
        <v>137</v>
      </c>
      <c r="BX2505" t="s">
        <v>137</v>
      </c>
      <c r="BY2505" t="s">
        <v>137</v>
      </c>
      <c r="BZ2505" t="s">
        <v>137</v>
      </c>
      <c r="CA2505" t="s">
        <v>137</v>
      </c>
      <c r="CB2505" t="s">
        <v>137</v>
      </c>
      <c r="CC2505" t="s">
        <v>138</v>
      </c>
      <c r="CD2505" t="s">
        <v>137</v>
      </c>
      <c r="CE2505" t="s">
        <v>137</v>
      </c>
      <c r="CF2505" t="s">
        <v>138</v>
      </c>
      <c r="CG2505" t="s">
        <v>137</v>
      </c>
      <c r="CH2505" t="s">
        <v>137</v>
      </c>
    </row>
    <row r="2506" spans="1:86" x14ac:dyDescent="0.3">
      <c r="A2506" t="s">
        <v>6276</v>
      </c>
      <c r="B2506" t="s">
        <v>2309</v>
      </c>
      <c r="C2506" t="s">
        <v>138</v>
      </c>
      <c r="D2506" t="s">
        <v>137</v>
      </c>
      <c r="E2506">
        <v>5.7000000000000002E-2</v>
      </c>
      <c r="F2506">
        <v>9.8000000000000004E-2</v>
      </c>
      <c r="G2506">
        <v>6.6000000000000003E-2</v>
      </c>
      <c r="H2506">
        <v>8.6999999999999994E-2</v>
      </c>
      <c r="I2506" t="s">
        <v>138</v>
      </c>
      <c r="J2506">
        <v>8.2000000000000003E-2</v>
      </c>
      <c r="K2506">
        <v>6.5000000000000002E-2</v>
      </c>
      <c r="L2506">
        <v>7.0999999999999994E-2</v>
      </c>
      <c r="M2506">
        <v>1.2999999999999999E-2</v>
      </c>
      <c r="N2506" t="s">
        <v>138</v>
      </c>
      <c r="O2506">
        <v>5.6000000000000001E-2</v>
      </c>
      <c r="P2506">
        <v>6.6000000000000003E-2</v>
      </c>
      <c r="Q2506">
        <v>8.5999999999999993E-2</v>
      </c>
      <c r="R2506">
        <v>8.6999999999999994E-2</v>
      </c>
      <c r="S2506">
        <v>9.7000000000000003E-2</v>
      </c>
      <c r="T2506">
        <v>9.1999999999999998E-2</v>
      </c>
      <c r="U2506" t="s">
        <v>138</v>
      </c>
      <c r="V2506">
        <v>8.8999999999999996E-2</v>
      </c>
      <c r="W2506">
        <v>1.7000000000000001E-2</v>
      </c>
      <c r="X2506">
        <v>2.4E-2</v>
      </c>
      <c r="Y2506">
        <v>1.9E-2</v>
      </c>
      <c r="Z2506" t="s">
        <v>138</v>
      </c>
      <c r="AA2506" t="s">
        <v>138</v>
      </c>
      <c r="AB2506">
        <v>0.105</v>
      </c>
      <c r="AC2506" t="s">
        <v>138</v>
      </c>
      <c r="AD2506">
        <v>0.11</v>
      </c>
      <c r="AE2506">
        <v>0.14099999999999999</v>
      </c>
      <c r="AF2506" t="s">
        <v>138</v>
      </c>
      <c r="AG2506" t="s">
        <v>138</v>
      </c>
      <c r="AH2506">
        <v>0.54400000000000004</v>
      </c>
      <c r="AI2506">
        <v>0.13</v>
      </c>
      <c r="AJ2506" t="s">
        <v>138</v>
      </c>
      <c r="AK2506" t="s">
        <v>138</v>
      </c>
      <c r="AL2506" t="s">
        <v>138</v>
      </c>
      <c r="AM2506">
        <v>0.18099999999999999</v>
      </c>
      <c r="AN2506" t="s">
        <v>138</v>
      </c>
      <c r="AO2506" t="s">
        <v>138</v>
      </c>
      <c r="AP2506">
        <v>0.184</v>
      </c>
      <c r="AQ2506">
        <v>0.50900000000000001</v>
      </c>
      <c r="AR2506" t="s">
        <v>138</v>
      </c>
      <c r="AS2506" t="s">
        <v>138</v>
      </c>
      <c r="AT2506" t="s">
        <v>138</v>
      </c>
      <c r="AU2506" t="s">
        <v>138</v>
      </c>
      <c r="AV2506" t="s">
        <v>138</v>
      </c>
      <c r="AW2506">
        <v>0.27600000000000002</v>
      </c>
      <c r="AX2506" t="s">
        <v>138</v>
      </c>
      <c r="AY2506">
        <v>7.8E-2</v>
      </c>
      <c r="AZ2506">
        <v>0.44400000000000001</v>
      </c>
      <c r="BA2506" t="s">
        <v>138</v>
      </c>
      <c r="BB2506" t="s">
        <v>138</v>
      </c>
      <c r="BC2506" t="s">
        <v>138</v>
      </c>
      <c r="BD2506" t="s">
        <v>138</v>
      </c>
      <c r="BE2506" t="s">
        <v>138</v>
      </c>
      <c r="BF2506" t="s">
        <v>138</v>
      </c>
      <c r="BG2506" t="s">
        <v>138</v>
      </c>
      <c r="BH2506">
        <v>0.60699999999999998</v>
      </c>
      <c r="BI2506">
        <v>0.49199999999999999</v>
      </c>
      <c r="BJ2506" t="s">
        <v>138</v>
      </c>
      <c r="BK2506">
        <v>0.23100000000000001</v>
      </c>
      <c r="BL2506">
        <v>0.51800000000000002</v>
      </c>
      <c r="BM2506" t="s">
        <v>138</v>
      </c>
      <c r="BN2506">
        <v>0.19600000000000001</v>
      </c>
      <c r="BO2506">
        <v>0.376</v>
      </c>
      <c r="BP2506" t="s">
        <v>138</v>
      </c>
      <c r="BQ2506" t="s">
        <v>138</v>
      </c>
      <c r="BR2506" t="s">
        <v>138</v>
      </c>
      <c r="BS2506" t="s">
        <v>138</v>
      </c>
      <c r="BT2506" t="s">
        <v>138</v>
      </c>
      <c r="BU2506" t="s">
        <v>138</v>
      </c>
      <c r="BV2506" t="s">
        <v>138</v>
      </c>
      <c r="BW2506" t="s">
        <v>138</v>
      </c>
      <c r="BX2506" t="s">
        <v>138</v>
      </c>
      <c r="BY2506" t="s">
        <v>138</v>
      </c>
      <c r="BZ2506" t="s">
        <v>138</v>
      </c>
      <c r="CA2506" t="s">
        <v>138</v>
      </c>
      <c r="CB2506" t="s">
        <v>138</v>
      </c>
      <c r="CC2506">
        <v>4.8000000000000001E-2</v>
      </c>
      <c r="CD2506" t="s">
        <v>138</v>
      </c>
      <c r="CE2506" t="s">
        <v>138</v>
      </c>
      <c r="CF2506">
        <v>0.187</v>
      </c>
      <c r="CG2506" t="s">
        <v>138</v>
      </c>
      <c r="CH2506" t="s">
        <v>138</v>
      </c>
    </row>
    <row r="2507" spans="1:86" x14ac:dyDescent="0.3">
      <c r="A2507" t="s">
        <v>6277</v>
      </c>
      <c r="B2507" t="s">
        <v>2310</v>
      </c>
      <c r="C2507" t="s">
        <v>137</v>
      </c>
      <c r="D2507" t="s">
        <v>137</v>
      </c>
      <c r="E2507" t="s">
        <v>137</v>
      </c>
      <c r="F2507" t="s">
        <v>137</v>
      </c>
      <c r="G2507" t="s">
        <v>137</v>
      </c>
      <c r="H2507" t="s">
        <v>137</v>
      </c>
      <c r="I2507" t="s">
        <v>137</v>
      </c>
      <c r="J2507" t="s">
        <v>137</v>
      </c>
      <c r="K2507" t="s">
        <v>137</v>
      </c>
      <c r="L2507" t="s">
        <v>137</v>
      </c>
      <c r="M2507" t="s">
        <v>137</v>
      </c>
      <c r="N2507" t="s">
        <v>137</v>
      </c>
      <c r="O2507" t="s">
        <v>137</v>
      </c>
      <c r="P2507" t="s">
        <v>137</v>
      </c>
      <c r="Q2507" t="s">
        <v>137</v>
      </c>
      <c r="R2507" t="s">
        <v>137</v>
      </c>
      <c r="S2507" t="s">
        <v>137</v>
      </c>
      <c r="T2507" t="s">
        <v>137</v>
      </c>
      <c r="U2507" t="s">
        <v>137</v>
      </c>
      <c r="V2507" t="s">
        <v>137</v>
      </c>
      <c r="W2507" t="s">
        <v>137</v>
      </c>
      <c r="X2507" t="s">
        <v>137</v>
      </c>
      <c r="Y2507" t="s">
        <v>137</v>
      </c>
      <c r="Z2507" t="s">
        <v>137</v>
      </c>
      <c r="AA2507" t="s">
        <v>137</v>
      </c>
      <c r="AB2507" t="s">
        <v>137</v>
      </c>
      <c r="AC2507" t="s">
        <v>137</v>
      </c>
      <c r="AD2507" t="s">
        <v>137</v>
      </c>
      <c r="AE2507" t="s">
        <v>137</v>
      </c>
      <c r="AF2507" t="s">
        <v>137</v>
      </c>
      <c r="AG2507" t="s">
        <v>137</v>
      </c>
      <c r="AH2507" t="s">
        <v>137</v>
      </c>
      <c r="AI2507" t="s">
        <v>137</v>
      </c>
      <c r="AJ2507" t="s">
        <v>137</v>
      </c>
      <c r="AK2507" t="s">
        <v>137</v>
      </c>
      <c r="AL2507" t="s">
        <v>137</v>
      </c>
      <c r="AM2507" t="s">
        <v>137</v>
      </c>
      <c r="AN2507" t="s">
        <v>137</v>
      </c>
      <c r="AO2507" t="s">
        <v>137</v>
      </c>
      <c r="AP2507" t="s">
        <v>137</v>
      </c>
      <c r="AQ2507" t="s">
        <v>137</v>
      </c>
      <c r="AR2507" t="s">
        <v>138</v>
      </c>
      <c r="AS2507" t="s">
        <v>137</v>
      </c>
      <c r="AT2507" t="s">
        <v>138</v>
      </c>
      <c r="AU2507" t="s">
        <v>137</v>
      </c>
      <c r="AV2507" t="s">
        <v>137</v>
      </c>
      <c r="AW2507" t="s">
        <v>137</v>
      </c>
      <c r="AX2507" t="s">
        <v>138</v>
      </c>
      <c r="AY2507" t="s">
        <v>137</v>
      </c>
      <c r="AZ2507" t="s">
        <v>137</v>
      </c>
      <c r="BA2507" t="s">
        <v>137</v>
      </c>
      <c r="BB2507" t="s">
        <v>137</v>
      </c>
      <c r="BC2507" t="s">
        <v>137</v>
      </c>
      <c r="BD2507" t="s">
        <v>137</v>
      </c>
      <c r="BE2507" t="s">
        <v>137</v>
      </c>
      <c r="BF2507" t="s">
        <v>137</v>
      </c>
      <c r="BG2507" t="s">
        <v>137</v>
      </c>
      <c r="BH2507" t="s">
        <v>137</v>
      </c>
      <c r="BI2507" t="s">
        <v>137</v>
      </c>
      <c r="BJ2507" t="s">
        <v>137</v>
      </c>
      <c r="BK2507" t="s">
        <v>137</v>
      </c>
      <c r="BL2507" t="s">
        <v>137</v>
      </c>
      <c r="BM2507" t="s">
        <v>137</v>
      </c>
      <c r="BN2507" t="s">
        <v>137</v>
      </c>
      <c r="BO2507" t="s">
        <v>137</v>
      </c>
      <c r="BP2507" t="s">
        <v>137</v>
      </c>
      <c r="BQ2507" t="s">
        <v>137</v>
      </c>
      <c r="BR2507" t="s">
        <v>137</v>
      </c>
      <c r="BS2507" t="s">
        <v>137</v>
      </c>
      <c r="BT2507" t="s">
        <v>137</v>
      </c>
      <c r="BU2507" t="s">
        <v>137</v>
      </c>
      <c r="BV2507" t="s">
        <v>137</v>
      </c>
      <c r="BW2507" t="s">
        <v>137</v>
      </c>
      <c r="BX2507" t="s">
        <v>137</v>
      </c>
      <c r="BY2507" t="s">
        <v>137</v>
      </c>
      <c r="BZ2507" t="s">
        <v>137</v>
      </c>
      <c r="CA2507" t="s">
        <v>137</v>
      </c>
      <c r="CB2507" t="s">
        <v>137</v>
      </c>
      <c r="CC2507" t="s">
        <v>137</v>
      </c>
      <c r="CD2507" t="s">
        <v>137</v>
      </c>
      <c r="CE2507" t="s">
        <v>137</v>
      </c>
      <c r="CF2507" t="s">
        <v>137</v>
      </c>
      <c r="CG2507" t="s">
        <v>137</v>
      </c>
      <c r="CH2507" t="s">
        <v>137</v>
      </c>
    </row>
    <row r="2508" spans="1:86" x14ac:dyDescent="0.3">
      <c r="A2508" t="s">
        <v>6278</v>
      </c>
      <c r="B2508" t="s">
        <v>2311</v>
      </c>
      <c r="C2508" t="s">
        <v>137</v>
      </c>
      <c r="D2508" t="s">
        <v>137</v>
      </c>
      <c r="E2508" t="s">
        <v>137</v>
      </c>
      <c r="F2508" t="s">
        <v>137</v>
      </c>
      <c r="G2508" t="s">
        <v>137</v>
      </c>
      <c r="H2508" t="s">
        <v>137</v>
      </c>
      <c r="I2508" t="s">
        <v>138</v>
      </c>
      <c r="J2508" t="s">
        <v>137</v>
      </c>
      <c r="K2508" t="s">
        <v>137</v>
      </c>
      <c r="L2508" t="s">
        <v>137</v>
      </c>
      <c r="M2508" t="s">
        <v>137</v>
      </c>
      <c r="N2508" t="s">
        <v>138</v>
      </c>
      <c r="O2508" t="s">
        <v>137</v>
      </c>
      <c r="P2508" t="s">
        <v>137</v>
      </c>
      <c r="Q2508" t="s">
        <v>137</v>
      </c>
      <c r="R2508" t="s">
        <v>137</v>
      </c>
      <c r="S2508" t="s">
        <v>137</v>
      </c>
      <c r="T2508" t="s">
        <v>137</v>
      </c>
      <c r="U2508" t="s">
        <v>138</v>
      </c>
      <c r="V2508" t="s">
        <v>137</v>
      </c>
      <c r="W2508" t="s">
        <v>137</v>
      </c>
      <c r="X2508" t="s">
        <v>137</v>
      </c>
      <c r="Y2508" t="s">
        <v>137</v>
      </c>
      <c r="Z2508" t="s">
        <v>138</v>
      </c>
      <c r="AA2508" t="s">
        <v>138</v>
      </c>
      <c r="AB2508" t="s">
        <v>137</v>
      </c>
      <c r="AC2508" t="s">
        <v>137</v>
      </c>
      <c r="AD2508" t="s">
        <v>137</v>
      </c>
      <c r="AE2508" t="s">
        <v>137</v>
      </c>
      <c r="AF2508" t="s">
        <v>138</v>
      </c>
      <c r="AG2508" t="s">
        <v>138</v>
      </c>
      <c r="AH2508" t="s">
        <v>137</v>
      </c>
      <c r="AI2508" t="s">
        <v>137</v>
      </c>
      <c r="AJ2508" t="s">
        <v>137</v>
      </c>
      <c r="AK2508" t="s">
        <v>137</v>
      </c>
      <c r="AL2508" t="s">
        <v>138</v>
      </c>
      <c r="AM2508" t="s">
        <v>137</v>
      </c>
      <c r="AN2508" t="s">
        <v>137</v>
      </c>
      <c r="AO2508" t="s">
        <v>138</v>
      </c>
      <c r="AP2508" t="s">
        <v>137</v>
      </c>
      <c r="AQ2508" t="s">
        <v>137</v>
      </c>
      <c r="AR2508" t="s">
        <v>137</v>
      </c>
      <c r="AS2508" t="s">
        <v>138</v>
      </c>
      <c r="AT2508" t="s">
        <v>138</v>
      </c>
      <c r="AU2508" t="s">
        <v>137</v>
      </c>
      <c r="AV2508" t="s">
        <v>137</v>
      </c>
      <c r="AW2508" t="s">
        <v>137</v>
      </c>
      <c r="AX2508" t="s">
        <v>137</v>
      </c>
      <c r="AY2508" t="s">
        <v>137</v>
      </c>
      <c r="AZ2508" t="s">
        <v>137</v>
      </c>
      <c r="BA2508" t="s">
        <v>137</v>
      </c>
      <c r="BB2508" t="s">
        <v>137</v>
      </c>
      <c r="BC2508" t="s">
        <v>137</v>
      </c>
      <c r="BD2508" t="s">
        <v>138</v>
      </c>
      <c r="BE2508" t="s">
        <v>137</v>
      </c>
      <c r="BF2508" t="s">
        <v>138</v>
      </c>
      <c r="BG2508" t="s">
        <v>137</v>
      </c>
      <c r="BH2508" t="s">
        <v>137</v>
      </c>
      <c r="BI2508" t="s">
        <v>137</v>
      </c>
      <c r="BJ2508" t="s">
        <v>137</v>
      </c>
      <c r="BK2508" t="s">
        <v>137</v>
      </c>
      <c r="BL2508" t="s">
        <v>137</v>
      </c>
      <c r="BM2508" t="s">
        <v>137</v>
      </c>
      <c r="BN2508" t="s">
        <v>137</v>
      </c>
      <c r="BO2508" t="s">
        <v>137</v>
      </c>
      <c r="BP2508" t="s">
        <v>137</v>
      </c>
      <c r="BQ2508" t="s">
        <v>138</v>
      </c>
      <c r="BR2508" t="s">
        <v>137</v>
      </c>
      <c r="BS2508" t="s">
        <v>137</v>
      </c>
      <c r="BT2508" t="s">
        <v>137</v>
      </c>
      <c r="BU2508" t="s">
        <v>137</v>
      </c>
      <c r="BV2508" t="s">
        <v>137</v>
      </c>
      <c r="BW2508" t="s">
        <v>137</v>
      </c>
      <c r="BX2508" t="s">
        <v>137</v>
      </c>
      <c r="BY2508" t="s">
        <v>137</v>
      </c>
      <c r="BZ2508" t="s">
        <v>137</v>
      </c>
      <c r="CA2508" t="s">
        <v>137</v>
      </c>
      <c r="CB2508" t="s">
        <v>137</v>
      </c>
      <c r="CC2508" t="s">
        <v>137</v>
      </c>
      <c r="CD2508" t="s">
        <v>137</v>
      </c>
      <c r="CE2508" t="s">
        <v>137</v>
      </c>
      <c r="CF2508" t="s">
        <v>137</v>
      </c>
      <c r="CG2508" t="s">
        <v>137</v>
      </c>
      <c r="CH2508" t="s">
        <v>137</v>
      </c>
    </row>
    <row r="2509" spans="1:86" x14ac:dyDescent="0.3">
      <c r="A2509" t="s">
        <v>6279</v>
      </c>
      <c r="B2509" t="s">
        <v>2312</v>
      </c>
      <c r="C2509" t="s">
        <v>137</v>
      </c>
      <c r="D2509" t="s">
        <v>137</v>
      </c>
      <c r="E2509" t="s">
        <v>137</v>
      </c>
      <c r="F2509" t="s">
        <v>137</v>
      </c>
      <c r="G2509" t="s">
        <v>137</v>
      </c>
      <c r="H2509" t="s">
        <v>137</v>
      </c>
      <c r="I2509" t="s">
        <v>138</v>
      </c>
      <c r="J2509" t="s">
        <v>137</v>
      </c>
      <c r="K2509" t="s">
        <v>137</v>
      </c>
      <c r="L2509" t="s">
        <v>137</v>
      </c>
      <c r="M2509" t="s">
        <v>137</v>
      </c>
      <c r="N2509" t="s">
        <v>138</v>
      </c>
      <c r="O2509" t="s">
        <v>137</v>
      </c>
      <c r="P2509" t="s">
        <v>137</v>
      </c>
      <c r="Q2509" t="s">
        <v>137</v>
      </c>
      <c r="R2509" t="s">
        <v>137</v>
      </c>
      <c r="S2509" t="s">
        <v>137</v>
      </c>
      <c r="T2509" t="s">
        <v>137</v>
      </c>
      <c r="U2509" t="s">
        <v>138</v>
      </c>
      <c r="V2509" t="s">
        <v>137</v>
      </c>
      <c r="W2509" t="s">
        <v>137</v>
      </c>
      <c r="X2509" t="s">
        <v>137</v>
      </c>
      <c r="Y2509" t="s">
        <v>137</v>
      </c>
      <c r="Z2509" t="s">
        <v>138</v>
      </c>
      <c r="AA2509" t="s">
        <v>138</v>
      </c>
      <c r="AB2509" t="s">
        <v>137</v>
      </c>
      <c r="AC2509" t="s">
        <v>137</v>
      </c>
      <c r="AD2509" t="s">
        <v>137</v>
      </c>
      <c r="AE2509" t="s">
        <v>137</v>
      </c>
      <c r="AF2509" t="s">
        <v>138</v>
      </c>
      <c r="AG2509" t="s">
        <v>138</v>
      </c>
      <c r="AH2509" t="s">
        <v>137</v>
      </c>
      <c r="AI2509" t="s">
        <v>137</v>
      </c>
      <c r="AJ2509" t="s">
        <v>137</v>
      </c>
      <c r="AK2509" t="s">
        <v>137</v>
      </c>
      <c r="AL2509" t="s">
        <v>138</v>
      </c>
      <c r="AM2509" t="s">
        <v>137</v>
      </c>
      <c r="AN2509" t="s">
        <v>137</v>
      </c>
      <c r="AO2509" t="s">
        <v>138</v>
      </c>
      <c r="AP2509" t="s">
        <v>137</v>
      </c>
      <c r="AQ2509" t="s">
        <v>137</v>
      </c>
      <c r="AR2509" t="s">
        <v>138</v>
      </c>
      <c r="AS2509" t="s">
        <v>138</v>
      </c>
      <c r="AT2509" t="s">
        <v>138</v>
      </c>
      <c r="AU2509" t="s">
        <v>137</v>
      </c>
      <c r="AV2509" t="s">
        <v>137</v>
      </c>
      <c r="AW2509" t="s">
        <v>137</v>
      </c>
      <c r="AX2509" t="s">
        <v>138</v>
      </c>
      <c r="AY2509" t="s">
        <v>137</v>
      </c>
      <c r="AZ2509" t="s">
        <v>137</v>
      </c>
      <c r="BA2509" t="s">
        <v>137</v>
      </c>
      <c r="BB2509" t="s">
        <v>137</v>
      </c>
      <c r="BC2509" t="s">
        <v>137</v>
      </c>
      <c r="BD2509" t="s">
        <v>138</v>
      </c>
      <c r="BE2509" t="s">
        <v>137</v>
      </c>
      <c r="BF2509" t="s">
        <v>138</v>
      </c>
      <c r="BG2509" t="s">
        <v>137</v>
      </c>
      <c r="BH2509" t="s">
        <v>137</v>
      </c>
      <c r="BI2509" t="s">
        <v>137</v>
      </c>
      <c r="BJ2509" t="s">
        <v>137</v>
      </c>
      <c r="BK2509" t="s">
        <v>137</v>
      </c>
      <c r="BL2509" t="s">
        <v>137</v>
      </c>
      <c r="BM2509" t="s">
        <v>137</v>
      </c>
      <c r="BN2509" t="s">
        <v>137</v>
      </c>
      <c r="BO2509" t="s">
        <v>137</v>
      </c>
      <c r="BP2509" t="s">
        <v>137</v>
      </c>
      <c r="BQ2509" t="s">
        <v>138</v>
      </c>
      <c r="BR2509" t="s">
        <v>137</v>
      </c>
      <c r="BS2509" t="s">
        <v>137</v>
      </c>
      <c r="BT2509" t="s">
        <v>137</v>
      </c>
      <c r="BU2509" t="s">
        <v>137</v>
      </c>
      <c r="BV2509" t="s">
        <v>137</v>
      </c>
      <c r="BW2509" t="s">
        <v>137</v>
      </c>
      <c r="BX2509" t="s">
        <v>137</v>
      </c>
      <c r="BY2509" t="s">
        <v>137</v>
      </c>
      <c r="BZ2509" t="s">
        <v>137</v>
      </c>
      <c r="CA2509" t="s">
        <v>137</v>
      </c>
      <c r="CB2509" t="s">
        <v>137</v>
      </c>
      <c r="CC2509" t="s">
        <v>137</v>
      </c>
      <c r="CD2509" t="s">
        <v>137</v>
      </c>
      <c r="CE2509" t="s">
        <v>137</v>
      </c>
      <c r="CF2509" t="s">
        <v>137</v>
      </c>
      <c r="CG2509" t="s">
        <v>137</v>
      </c>
      <c r="CH2509" t="s">
        <v>137</v>
      </c>
    </row>
    <row r="2510" spans="1:86" x14ac:dyDescent="0.3">
      <c r="A2510" t="s">
        <v>6280</v>
      </c>
      <c r="B2510" t="s">
        <v>2313</v>
      </c>
      <c r="C2510">
        <v>0.28199999999999997</v>
      </c>
      <c r="D2510" t="s">
        <v>138</v>
      </c>
      <c r="E2510" t="s">
        <v>138</v>
      </c>
      <c r="F2510" t="s">
        <v>138</v>
      </c>
      <c r="G2510" t="s">
        <v>138</v>
      </c>
      <c r="H2510" t="s">
        <v>138</v>
      </c>
      <c r="I2510" t="s">
        <v>138</v>
      </c>
      <c r="J2510" t="s">
        <v>138</v>
      </c>
      <c r="K2510" t="s">
        <v>138</v>
      </c>
      <c r="L2510" t="s">
        <v>138</v>
      </c>
      <c r="M2510" t="s">
        <v>138</v>
      </c>
      <c r="N2510" t="s">
        <v>138</v>
      </c>
      <c r="O2510" t="s">
        <v>138</v>
      </c>
      <c r="P2510" t="s">
        <v>138</v>
      </c>
      <c r="Q2510" t="s">
        <v>138</v>
      </c>
      <c r="R2510" t="s">
        <v>138</v>
      </c>
      <c r="S2510" t="s">
        <v>138</v>
      </c>
      <c r="T2510" t="s">
        <v>138</v>
      </c>
      <c r="U2510" t="s">
        <v>138</v>
      </c>
      <c r="V2510" t="s">
        <v>138</v>
      </c>
      <c r="W2510" t="s">
        <v>138</v>
      </c>
      <c r="X2510" t="s">
        <v>138</v>
      </c>
      <c r="Y2510" t="s">
        <v>138</v>
      </c>
      <c r="Z2510">
        <v>0.33100000000000002</v>
      </c>
      <c r="AA2510">
        <v>0.27900000000000003</v>
      </c>
      <c r="AB2510" t="s">
        <v>138</v>
      </c>
      <c r="AC2510">
        <v>0.161</v>
      </c>
      <c r="AD2510" t="s">
        <v>138</v>
      </c>
      <c r="AE2510" t="s">
        <v>138</v>
      </c>
      <c r="AF2510" t="s">
        <v>138</v>
      </c>
      <c r="AG2510" t="s">
        <v>138</v>
      </c>
      <c r="AH2510" t="s">
        <v>138</v>
      </c>
      <c r="AI2510" t="s">
        <v>138</v>
      </c>
      <c r="AJ2510" t="s">
        <v>138</v>
      </c>
      <c r="AK2510">
        <v>0.26600000000000001</v>
      </c>
      <c r="AL2510">
        <v>0.28599999999999998</v>
      </c>
      <c r="AM2510" t="s">
        <v>138</v>
      </c>
      <c r="AN2510">
        <v>0.30099999999999999</v>
      </c>
      <c r="AO2510">
        <v>0.316</v>
      </c>
      <c r="AP2510" t="s">
        <v>138</v>
      </c>
      <c r="AQ2510" t="s">
        <v>138</v>
      </c>
      <c r="AR2510">
        <v>0.29099999999999998</v>
      </c>
      <c r="AS2510">
        <v>0.252</v>
      </c>
      <c r="AT2510">
        <v>0.26900000000000002</v>
      </c>
      <c r="AU2510">
        <v>0.251</v>
      </c>
      <c r="AV2510">
        <v>0.26100000000000001</v>
      </c>
      <c r="AW2510" t="s">
        <v>138</v>
      </c>
      <c r="AX2510">
        <v>0.25900000000000001</v>
      </c>
      <c r="AY2510" t="s">
        <v>138</v>
      </c>
      <c r="AZ2510" t="s">
        <v>138</v>
      </c>
      <c r="BA2510">
        <v>0.24299999999999999</v>
      </c>
      <c r="BB2510">
        <v>0.22800000000000001</v>
      </c>
      <c r="BC2510">
        <v>0.23100000000000001</v>
      </c>
      <c r="BD2510">
        <v>0.24399999999999999</v>
      </c>
      <c r="BE2510">
        <v>0.23599999999999999</v>
      </c>
      <c r="BF2510" t="s">
        <v>138</v>
      </c>
      <c r="BG2510">
        <v>0.23</v>
      </c>
      <c r="BH2510">
        <v>0.23100000000000001</v>
      </c>
      <c r="BI2510">
        <v>0.217</v>
      </c>
      <c r="BJ2510" t="s">
        <v>138</v>
      </c>
      <c r="BK2510">
        <v>0.22800000000000001</v>
      </c>
      <c r="BL2510">
        <v>0.218</v>
      </c>
      <c r="BM2510" t="s">
        <v>138</v>
      </c>
      <c r="BN2510">
        <v>0.224</v>
      </c>
      <c r="BO2510">
        <v>0.23100000000000001</v>
      </c>
      <c r="BP2510" t="s">
        <v>138</v>
      </c>
      <c r="BQ2510" t="s">
        <v>138</v>
      </c>
      <c r="BR2510" t="s">
        <v>138</v>
      </c>
      <c r="BS2510" t="s">
        <v>138</v>
      </c>
      <c r="BT2510" t="s">
        <v>138</v>
      </c>
      <c r="BU2510" t="s">
        <v>138</v>
      </c>
      <c r="BV2510" t="s">
        <v>138</v>
      </c>
      <c r="BW2510" t="s">
        <v>138</v>
      </c>
      <c r="BX2510" t="s">
        <v>138</v>
      </c>
      <c r="BY2510" t="s">
        <v>138</v>
      </c>
      <c r="BZ2510" t="s">
        <v>138</v>
      </c>
      <c r="CA2510" t="s">
        <v>138</v>
      </c>
      <c r="CB2510" t="s">
        <v>138</v>
      </c>
      <c r="CC2510" t="s">
        <v>138</v>
      </c>
      <c r="CD2510" t="s">
        <v>138</v>
      </c>
      <c r="CE2510" t="s">
        <v>138</v>
      </c>
      <c r="CF2510" t="s">
        <v>138</v>
      </c>
      <c r="CG2510" t="s">
        <v>138</v>
      </c>
      <c r="CH2510" t="s">
        <v>138</v>
      </c>
    </row>
    <row r="2511" spans="1:86" x14ac:dyDescent="0.3">
      <c r="A2511" t="s">
        <v>6281</v>
      </c>
      <c r="B2511" t="s">
        <v>2314</v>
      </c>
      <c r="C2511" t="s">
        <v>138</v>
      </c>
      <c r="D2511" t="s">
        <v>138</v>
      </c>
      <c r="E2511" t="s">
        <v>138</v>
      </c>
      <c r="F2511" t="s">
        <v>138</v>
      </c>
      <c r="G2511" t="s">
        <v>138</v>
      </c>
      <c r="H2511" t="s">
        <v>138</v>
      </c>
      <c r="I2511" t="s">
        <v>138</v>
      </c>
      <c r="J2511" t="s">
        <v>138</v>
      </c>
      <c r="K2511" t="s">
        <v>138</v>
      </c>
      <c r="L2511" t="s">
        <v>138</v>
      </c>
      <c r="M2511" t="s">
        <v>138</v>
      </c>
      <c r="N2511" t="s">
        <v>138</v>
      </c>
      <c r="O2511" t="s">
        <v>138</v>
      </c>
      <c r="P2511" t="s">
        <v>138</v>
      </c>
      <c r="Q2511" t="s">
        <v>138</v>
      </c>
      <c r="R2511" t="s">
        <v>138</v>
      </c>
      <c r="S2511" t="s">
        <v>138</v>
      </c>
      <c r="T2511" t="s">
        <v>138</v>
      </c>
      <c r="U2511" t="s">
        <v>138</v>
      </c>
      <c r="V2511" t="s">
        <v>138</v>
      </c>
      <c r="W2511" t="s">
        <v>138</v>
      </c>
      <c r="X2511" t="s">
        <v>138</v>
      </c>
      <c r="Y2511" t="s">
        <v>138</v>
      </c>
      <c r="Z2511" t="s">
        <v>138</v>
      </c>
      <c r="AA2511" t="s">
        <v>138</v>
      </c>
      <c r="AB2511" t="s">
        <v>138</v>
      </c>
      <c r="AC2511" t="s">
        <v>138</v>
      </c>
      <c r="AD2511" t="s">
        <v>138</v>
      </c>
      <c r="AE2511" t="s">
        <v>138</v>
      </c>
      <c r="AF2511" t="s">
        <v>138</v>
      </c>
      <c r="AG2511" t="s">
        <v>138</v>
      </c>
      <c r="AH2511" t="s">
        <v>138</v>
      </c>
      <c r="AI2511" t="s">
        <v>138</v>
      </c>
      <c r="AJ2511" t="s">
        <v>137</v>
      </c>
      <c r="AK2511" t="s">
        <v>138</v>
      </c>
      <c r="AL2511" t="s">
        <v>138</v>
      </c>
      <c r="AM2511" t="s">
        <v>138</v>
      </c>
      <c r="AN2511" t="s">
        <v>138</v>
      </c>
      <c r="AO2511" t="s">
        <v>138</v>
      </c>
      <c r="AP2511" t="s">
        <v>138</v>
      </c>
      <c r="AQ2511" t="s">
        <v>138</v>
      </c>
      <c r="AR2511" t="s">
        <v>138</v>
      </c>
      <c r="AS2511" t="s">
        <v>138</v>
      </c>
      <c r="AT2511" t="s">
        <v>138</v>
      </c>
      <c r="AU2511" t="s">
        <v>138</v>
      </c>
      <c r="AV2511" t="s">
        <v>138</v>
      </c>
      <c r="AW2511" t="s">
        <v>138</v>
      </c>
      <c r="AX2511" t="s">
        <v>138</v>
      </c>
      <c r="AY2511" t="s">
        <v>138</v>
      </c>
      <c r="AZ2511" t="s">
        <v>138</v>
      </c>
      <c r="BA2511" t="s">
        <v>138</v>
      </c>
      <c r="BB2511" t="s">
        <v>138</v>
      </c>
      <c r="BC2511" t="s">
        <v>138</v>
      </c>
      <c r="BD2511" t="s">
        <v>138</v>
      </c>
      <c r="BE2511" t="s">
        <v>138</v>
      </c>
      <c r="BF2511" t="s">
        <v>138</v>
      </c>
      <c r="BG2511" t="s">
        <v>138</v>
      </c>
      <c r="BH2511" t="s">
        <v>137</v>
      </c>
      <c r="BI2511" t="s">
        <v>137</v>
      </c>
      <c r="BJ2511" t="s">
        <v>137</v>
      </c>
      <c r="BK2511" t="s">
        <v>137</v>
      </c>
      <c r="BL2511" t="s">
        <v>137</v>
      </c>
      <c r="BM2511" t="s">
        <v>137</v>
      </c>
      <c r="BN2511" t="s">
        <v>137</v>
      </c>
      <c r="BO2511" t="s">
        <v>137</v>
      </c>
      <c r="BP2511">
        <v>1E-3</v>
      </c>
      <c r="BQ2511" t="s">
        <v>138</v>
      </c>
      <c r="BR2511">
        <v>1E-3</v>
      </c>
      <c r="BS2511">
        <v>1E-3</v>
      </c>
      <c r="BT2511">
        <v>1E-3</v>
      </c>
      <c r="BU2511">
        <v>1E-3</v>
      </c>
      <c r="BV2511">
        <v>1E-3</v>
      </c>
      <c r="BW2511">
        <v>1E-3</v>
      </c>
      <c r="BX2511">
        <v>1E-3</v>
      </c>
      <c r="BY2511">
        <v>1E-3</v>
      </c>
      <c r="BZ2511">
        <v>1E-3</v>
      </c>
      <c r="CA2511">
        <v>1E-3</v>
      </c>
      <c r="CB2511" t="s">
        <v>137</v>
      </c>
      <c r="CC2511" t="s">
        <v>138</v>
      </c>
      <c r="CD2511" t="s">
        <v>137</v>
      </c>
      <c r="CE2511" t="s">
        <v>137</v>
      </c>
      <c r="CF2511" t="s">
        <v>138</v>
      </c>
      <c r="CG2511" t="s">
        <v>137</v>
      </c>
      <c r="CH2511" t="s">
        <v>137</v>
      </c>
    </row>
    <row r="2512" spans="1:86" x14ac:dyDescent="0.3">
      <c r="A2512" t="s">
        <v>6282</v>
      </c>
      <c r="B2512" t="s">
        <v>2315</v>
      </c>
      <c r="C2512" t="s">
        <v>138</v>
      </c>
      <c r="D2512">
        <v>0.27300000000000002</v>
      </c>
      <c r="E2512">
        <v>0.28199999999999997</v>
      </c>
      <c r="F2512">
        <v>0.28699999999999998</v>
      </c>
      <c r="G2512">
        <v>0.30099999999999999</v>
      </c>
      <c r="H2512">
        <v>0.29899999999999999</v>
      </c>
      <c r="I2512" t="s">
        <v>138</v>
      </c>
      <c r="J2512">
        <v>0.29199999999999998</v>
      </c>
      <c r="K2512">
        <v>0.27900000000000003</v>
      </c>
      <c r="L2512">
        <v>0.28799999999999998</v>
      </c>
      <c r="M2512">
        <v>0.27500000000000002</v>
      </c>
      <c r="N2512">
        <v>0.27600000000000002</v>
      </c>
      <c r="O2512">
        <v>0.27100000000000002</v>
      </c>
      <c r="P2512">
        <v>0.27</v>
      </c>
      <c r="Q2512">
        <v>0.28199999999999997</v>
      </c>
      <c r="R2512">
        <v>0.27100000000000002</v>
      </c>
      <c r="S2512">
        <v>0.27400000000000002</v>
      </c>
      <c r="T2512">
        <v>0.27200000000000002</v>
      </c>
      <c r="U2512" t="s">
        <v>138</v>
      </c>
      <c r="V2512">
        <v>0.27900000000000003</v>
      </c>
      <c r="W2512">
        <v>0.27100000000000002</v>
      </c>
      <c r="X2512">
        <v>0.28100000000000003</v>
      </c>
      <c r="Y2512">
        <v>0.27900000000000003</v>
      </c>
      <c r="Z2512" t="s">
        <v>138</v>
      </c>
      <c r="AA2512" t="s">
        <v>138</v>
      </c>
      <c r="AB2512">
        <v>0.28100000000000003</v>
      </c>
      <c r="AC2512" t="s">
        <v>138</v>
      </c>
      <c r="AD2512">
        <v>0.161</v>
      </c>
      <c r="AE2512">
        <v>0.18099999999999999</v>
      </c>
      <c r="AF2512">
        <v>0.251</v>
      </c>
      <c r="AG2512" t="s">
        <v>138</v>
      </c>
      <c r="AH2512">
        <v>0.27400000000000002</v>
      </c>
      <c r="AI2512">
        <v>0.26600000000000001</v>
      </c>
      <c r="AJ2512" t="s">
        <v>138</v>
      </c>
      <c r="AK2512" t="s">
        <v>138</v>
      </c>
      <c r="AL2512" t="s">
        <v>138</v>
      </c>
      <c r="AM2512">
        <v>0.29399999999999998</v>
      </c>
      <c r="AN2512" t="s">
        <v>138</v>
      </c>
      <c r="AO2512" t="s">
        <v>138</v>
      </c>
      <c r="AP2512">
        <v>0.29599999999999999</v>
      </c>
      <c r="AQ2512">
        <v>0.308</v>
      </c>
      <c r="AR2512" t="s">
        <v>138</v>
      </c>
      <c r="AS2512" t="s">
        <v>138</v>
      </c>
      <c r="AT2512" t="s">
        <v>138</v>
      </c>
      <c r="AU2512" t="s">
        <v>138</v>
      </c>
      <c r="AV2512" t="s">
        <v>138</v>
      </c>
      <c r="AW2512">
        <v>0.252</v>
      </c>
      <c r="AX2512" t="s">
        <v>138</v>
      </c>
      <c r="AY2512">
        <v>0.255</v>
      </c>
      <c r="AZ2512">
        <v>0.24099999999999999</v>
      </c>
      <c r="BA2512" t="s">
        <v>138</v>
      </c>
      <c r="BB2512" t="s">
        <v>138</v>
      </c>
      <c r="BC2512" t="s">
        <v>138</v>
      </c>
      <c r="BD2512" t="s">
        <v>138</v>
      </c>
      <c r="BE2512" t="s">
        <v>138</v>
      </c>
      <c r="BF2512">
        <v>0.24</v>
      </c>
      <c r="BG2512" t="s">
        <v>138</v>
      </c>
      <c r="BH2512">
        <v>0.23100000000000001</v>
      </c>
      <c r="BI2512">
        <v>0.217</v>
      </c>
      <c r="BJ2512" t="s">
        <v>138</v>
      </c>
      <c r="BK2512">
        <v>0.22800000000000001</v>
      </c>
      <c r="BL2512">
        <v>0.218</v>
      </c>
      <c r="BM2512" t="s">
        <v>138</v>
      </c>
      <c r="BN2512">
        <v>0.224</v>
      </c>
      <c r="BO2512">
        <v>0.23100000000000001</v>
      </c>
      <c r="BP2512" t="s">
        <v>138</v>
      </c>
      <c r="BQ2512">
        <v>0.22700000000000001</v>
      </c>
      <c r="BR2512" t="s">
        <v>138</v>
      </c>
      <c r="BS2512" t="s">
        <v>138</v>
      </c>
      <c r="BT2512" t="s">
        <v>138</v>
      </c>
      <c r="BU2512" t="s">
        <v>138</v>
      </c>
      <c r="BV2512" t="s">
        <v>138</v>
      </c>
      <c r="BW2512" t="s">
        <v>138</v>
      </c>
      <c r="BX2512" t="s">
        <v>138</v>
      </c>
      <c r="BY2512" t="s">
        <v>138</v>
      </c>
      <c r="BZ2512" t="s">
        <v>138</v>
      </c>
      <c r="CA2512" t="s">
        <v>138</v>
      </c>
      <c r="CB2512" t="s">
        <v>138</v>
      </c>
      <c r="CC2512">
        <v>0.248</v>
      </c>
      <c r="CD2512" t="s">
        <v>138</v>
      </c>
      <c r="CE2512" t="s">
        <v>138</v>
      </c>
      <c r="CF2512">
        <v>0.27200000000000002</v>
      </c>
      <c r="CG2512" t="s">
        <v>138</v>
      </c>
      <c r="CH2512" t="s">
        <v>138</v>
      </c>
    </row>
    <row r="2513" spans="1:86" x14ac:dyDescent="0.3">
      <c r="A2513" t="s">
        <v>6283</v>
      </c>
      <c r="B2513" t="s">
        <v>2316</v>
      </c>
      <c r="C2513" t="s">
        <v>137</v>
      </c>
      <c r="D2513" t="s">
        <v>137</v>
      </c>
      <c r="E2513" t="s">
        <v>137</v>
      </c>
      <c r="F2513" t="s">
        <v>137</v>
      </c>
      <c r="G2513" t="s">
        <v>137</v>
      </c>
      <c r="H2513" t="s">
        <v>137</v>
      </c>
      <c r="I2513" t="s">
        <v>137</v>
      </c>
      <c r="J2513" t="s">
        <v>137</v>
      </c>
      <c r="K2513" t="s">
        <v>137</v>
      </c>
      <c r="L2513" t="s">
        <v>137</v>
      </c>
      <c r="M2513" t="s">
        <v>137</v>
      </c>
      <c r="N2513" t="s">
        <v>137</v>
      </c>
      <c r="O2513" t="s">
        <v>137</v>
      </c>
      <c r="P2513" t="s">
        <v>137</v>
      </c>
      <c r="Q2513" t="s">
        <v>137</v>
      </c>
      <c r="R2513" t="s">
        <v>137</v>
      </c>
      <c r="S2513" t="s">
        <v>137</v>
      </c>
      <c r="T2513" t="s">
        <v>137</v>
      </c>
      <c r="U2513" t="s">
        <v>137</v>
      </c>
      <c r="V2513" t="s">
        <v>137</v>
      </c>
      <c r="W2513" t="s">
        <v>137</v>
      </c>
      <c r="X2513" t="s">
        <v>137</v>
      </c>
      <c r="Y2513" t="s">
        <v>137</v>
      </c>
      <c r="Z2513" t="s">
        <v>137</v>
      </c>
      <c r="AA2513" t="s">
        <v>137</v>
      </c>
      <c r="AB2513" t="s">
        <v>137</v>
      </c>
      <c r="AC2513" t="s">
        <v>137</v>
      </c>
      <c r="AD2513" t="s">
        <v>137</v>
      </c>
      <c r="AE2513" t="s">
        <v>137</v>
      </c>
      <c r="AF2513" t="s">
        <v>137</v>
      </c>
      <c r="AG2513" t="s">
        <v>137</v>
      </c>
      <c r="AH2513" t="s">
        <v>137</v>
      </c>
      <c r="AI2513" t="s">
        <v>137</v>
      </c>
      <c r="AJ2513" t="s">
        <v>138</v>
      </c>
      <c r="AK2513" t="s">
        <v>137</v>
      </c>
      <c r="AL2513" t="s">
        <v>137</v>
      </c>
      <c r="AM2513" t="s">
        <v>137</v>
      </c>
      <c r="AN2513" t="s">
        <v>137</v>
      </c>
      <c r="AO2513" t="s">
        <v>137</v>
      </c>
      <c r="AP2513" t="s">
        <v>137</v>
      </c>
      <c r="AQ2513" t="s">
        <v>137</v>
      </c>
      <c r="AR2513" t="s">
        <v>138</v>
      </c>
      <c r="AS2513" t="s">
        <v>138</v>
      </c>
      <c r="AT2513" t="s">
        <v>137</v>
      </c>
      <c r="AU2513" t="s">
        <v>137</v>
      </c>
      <c r="AV2513" t="s">
        <v>138</v>
      </c>
      <c r="AW2513" t="s">
        <v>137</v>
      </c>
      <c r="AX2513" t="s">
        <v>137</v>
      </c>
      <c r="AY2513" t="s">
        <v>137</v>
      </c>
      <c r="AZ2513" t="s">
        <v>137</v>
      </c>
      <c r="BA2513" t="s">
        <v>137</v>
      </c>
      <c r="BB2513" t="s">
        <v>138</v>
      </c>
      <c r="BC2513" t="s">
        <v>137</v>
      </c>
      <c r="BD2513" t="s">
        <v>138</v>
      </c>
      <c r="BE2513" t="s">
        <v>138</v>
      </c>
      <c r="BF2513" t="s">
        <v>137</v>
      </c>
      <c r="BG2513" t="s">
        <v>137</v>
      </c>
      <c r="BH2513" t="s">
        <v>137</v>
      </c>
      <c r="BI2513" t="s">
        <v>137</v>
      </c>
      <c r="BJ2513" t="s">
        <v>138</v>
      </c>
      <c r="BK2513" t="s">
        <v>137</v>
      </c>
      <c r="BL2513" t="s">
        <v>137</v>
      </c>
      <c r="BM2513" t="s">
        <v>138</v>
      </c>
      <c r="BN2513" t="s">
        <v>137</v>
      </c>
      <c r="BO2513" t="s">
        <v>137</v>
      </c>
      <c r="BP2513" t="s">
        <v>138</v>
      </c>
      <c r="BQ2513" t="s">
        <v>137</v>
      </c>
      <c r="BR2513" t="s">
        <v>138</v>
      </c>
      <c r="BS2513" t="s">
        <v>138</v>
      </c>
      <c r="BT2513" t="s">
        <v>138</v>
      </c>
      <c r="BU2513" t="s">
        <v>138</v>
      </c>
      <c r="BV2513" t="s">
        <v>138</v>
      </c>
      <c r="BW2513" t="s">
        <v>138</v>
      </c>
      <c r="BX2513" t="s">
        <v>138</v>
      </c>
      <c r="BY2513" t="s">
        <v>138</v>
      </c>
      <c r="BZ2513" t="s">
        <v>138</v>
      </c>
      <c r="CA2513" t="s">
        <v>138</v>
      </c>
      <c r="CB2513" t="s">
        <v>138</v>
      </c>
      <c r="CC2513" t="s">
        <v>138</v>
      </c>
      <c r="CD2513" t="s">
        <v>138</v>
      </c>
      <c r="CE2513" t="s">
        <v>138</v>
      </c>
      <c r="CF2513" t="s">
        <v>138</v>
      </c>
      <c r="CG2513" t="s">
        <v>138</v>
      </c>
      <c r="CH2513" t="s">
        <v>138</v>
      </c>
    </row>
    <row r="2514" spans="1:86" x14ac:dyDescent="0.3">
      <c r="A2514" t="s">
        <v>6284</v>
      </c>
      <c r="B2514" t="s">
        <v>2317</v>
      </c>
      <c r="C2514" t="s">
        <v>137</v>
      </c>
      <c r="D2514" t="s">
        <v>137</v>
      </c>
      <c r="E2514" t="s">
        <v>137</v>
      </c>
      <c r="F2514" t="s">
        <v>137</v>
      </c>
      <c r="G2514" t="s">
        <v>137</v>
      </c>
      <c r="H2514" t="s">
        <v>137</v>
      </c>
      <c r="I2514" t="s">
        <v>137</v>
      </c>
      <c r="J2514" t="s">
        <v>137</v>
      </c>
      <c r="K2514" t="s">
        <v>137</v>
      </c>
      <c r="L2514" t="s">
        <v>137</v>
      </c>
      <c r="M2514" t="s">
        <v>137</v>
      </c>
      <c r="N2514" t="s">
        <v>137</v>
      </c>
      <c r="O2514" t="s">
        <v>137</v>
      </c>
      <c r="P2514" t="s">
        <v>137</v>
      </c>
      <c r="Q2514" t="s">
        <v>137</v>
      </c>
      <c r="R2514" t="s">
        <v>137</v>
      </c>
      <c r="S2514" t="s">
        <v>137</v>
      </c>
      <c r="T2514" t="s">
        <v>137</v>
      </c>
      <c r="U2514" t="s">
        <v>137</v>
      </c>
      <c r="V2514" t="s">
        <v>137</v>
      </c>
      <c r="W2514" t="s">
        <v>137</v>
      </c>
      <c r="X2514" t="s">
        <v>137</v>
      </c>
      <c r="Y2514" t="s">
        <v>137</v>
      </c>
      <c r="Z2514" t="s">
        <v>137</v>
      </c>
      <c r="AA2514" t="s">
        <v>137</v>
      </c>
      <c r="AB2514" t="s">
        <v>137</v>
      </c>
      <c r="AC2514" t="s">
        <v>137</v>
      </c>
      <c r="AD2514" t="s">
        <v>137</v>
      </c>
      <c r="AE2514" t="s">
        <v>137</v>
      </c>
      <c r="AF2514" t="s">
        <v>137</v>
      </c>
      <c r="AG2514" t="s">
        <v>137</v>
      </c>
      <c r="AH2514" t="s">
        <v>137</v>
      </c>
      <c r="AI2514" t="s">
        <v>137</v>
      </c>
      <c r="AJ2514" t="s">
        <v>137</v>
      </c>
      <c r="AK2514" t="s">
        <v>137</v>
      </c>
      <c r="AL2514" t="s">
        <v>137</v>
      </c>
      <c r="AM2514" t="s">
        <v>137</v>
      </c>
      <c r="AN2514" t="s">
        <v>137</v>
      </c>
      <c r="AO2514" t="s">
        <v>137</v>
      </c>
      <c r="AP2514" t="s">
        <v>137</v>
      </c>
      <c r="AQ2514" t="s">
        <v>137</v>
      </c>
      <c r="AR2514" t="s">
        <v>137</v>
      </c>
      <c r="AS2514" t="s">
        <v>137</v>
      </c>
      <c r="AT2514" t="s">
        <v>137</v>
      </c>
      <c r="AU2514" t="s">
        <v>137</v>
      </c>
      <c r="AV2514" t="s">
        <v>137</v>
      </c>
      <c r="AW2514" t="s">
        <v>137</v>
      </c>
      <c r="AX2514" t="s">
        <v>137</v>
      </c>
      <c r="AY2514" t="s">
        <v>137</v>
      </c>
      <c r="AZ2514" t="s">
        <v>137</v>
      </c>
      <c r="BA2514" t="s">
        <v>137</v>
      </c>
      <c r="BB2514" t="s">
        <v>137</v>
      </c>
      <c r="BC2514" t="s">
        <v>137</v>
      </c>
      <c r="BD2514" t="s">
        <v>137</v>
      </c>
      <c r="BE2514" t="s">
        <v>137</v>
      </c>
      <c r="BF2514" t="s">
        <v>137</v>
      </c>
      <c r="BG2514" t="s">
        <v>137</v>
      </c>
      <c r="BH2514" t="s">
        <v>137</v>
      </c>
      <c r="BI2514" t="s">
        <v>137</v>
      </c>
      <c r="BJ2514" t="s">
        <v>137</v>
      </c>
      <c r="BK2514" t="s">
        <v>137</v>
      </c>
      <c r="BL2514" t="s">
        <v>137</v>
      </c>
      <c r="BM2514" t="s">
        <v>137</v>
      </c>
      <c r="BN2514" t="s">
        <v>137</v>
      </c>
      <c r="BO2514" t="s">
        <v>137</v>
      </c>
      <c r="BP2514" t="s">
        <v>137</v>
      </c>
      <c r="BQ2514" t="s">
        <v>137</v>
      </c>
      <c r="BR2514" t="s">
        <v>137</v>
      </c>
      <c r="BS2514" t="s">
        <v>137</v>
      </c>
      <c r="BT2514" t="s">
        <v>137</v>
      </c>
      <c r="BU2514" t="s">
        <v>137</v>
      </c>
      <c r="BV2514" t="s">
        <v>137</v>
      </c>
      <c r="BW2514" t="s">
        <v>137</v>
      </c>
      <c r="BX2514" t="s">
        <v>137</v>
      </c>
      <c r="BY2514" t="s">
        <v>137</v>
      </c>
      <c r="BZ2514" t="s">
        <v>137</v>
      </c>
      <c r="CA2514" t="s">
        <v>137</v>
      </c>
      <c r="CB2514" t="s">
        <v>137</v>
      </c>
      <c r="CC2514" t="s">
        <v>138</v>
      </c>
      <c r="CD2514" t="s">
        <v>137</v>
      </c>
      <c r="CE2514" t="s">
        <v>137</v>
      </c>
      <c r="CF2514" t="s">
        <v>138</v>
      </c>
      <c r="CG2514" t="s">
        <v>137</v>
      </c>
      <c r="CH2514" t="s">
        <v>137</v>
      </c>
    </row>
    <row r="2515" spans="1:86" x14ac:dyDescent="0.3">
      <c r="A2515" t="s">
        <v>6285</v>
      </c>
      <c r="B2515" t="s">
        <v>2318</v>
      </c>
      <c r="C2515" t="s">
        <v>137</v>
      </c>
      <c r="D2515" t="s">
        <v>137</v>
      </c>
      <c r="E2515" t="s">
        <v>137</v>
      </c>
      <c r="F2515" t="s">
        <v>137</v>
      </c>
      <c r="G2515" t="s">
        <v>137</v>
      </c>
      <c r="H2515" t="s">
        <v>137</v>
      </c>
      <c r="I2515" t="s">
        <v>137</v>
      </c>
      <c r="J2515" t="s">
        <v>137</v>
      </c>
      <c r="K2515" t="s">
        <v>137</v>
      </c>
      <c r="L2515" t="s">
        <v>137</v>
      </c>
      <c r="M2515" t="s">
        <v>137</v>
      </c>
      <c r="N2515" t="s">
        <v>137</v>
      </c>
      <c r="O2515" t="s">
        <v>137</v>
      </c>
      <c r="P2515" t="s">
        <v>137</v>
      </c>
      <c r="Q2515" t="s">
        <v>137</v>
      </c>
      <c r="R2515" t="s">
        <v>137</v>
      </c>
      <c r="S2515" t="s">
        <v>137</v>
      </c>
      <c r="T2515" t="s">
        <v>137</v>
      </c>
      <c r="U2515" t="s">
        <v>137</v>
      </c>
      <c r="V2515" t="s">
        <v>137</v>
      </c>
      <c r="W2515" t="s">
        <v>137</v>
      </c>
      <c r="X2515" t="s">
        <v>137</v>
      </c>
      <c r="Y2515" t="s">
        <v>137</v>
      </c>
      <c r="Z2515" t="s">
        <v>137</v>
      </c>
      <c r="AA2515" t="s">
        <v>137</v>
      </c>
      <c r="AB2515" t="s">
        <v>137</v>
      </c>
      <c r="AC2515" t="s">
        <v>137</v>
      </c>
      <c r="AD2515" t="s">
        <v>137</v>
      </c>
      <c r="AE2515" t="s">
        <v>137</v>
      </c>
      <c r="AF2515" t="s">
        <v>137</v>
      </c>
      <c r="AG2515" t="s">
        <v>137</v>
      </c>
      <c r="AH2515" t="s">
        <v>137</v>
      </c>
      <c r="AI2515" t="s">
        <v>137</v>
      </c>
      <c r="AJ2515" t="s">
        <v>138</v>
      </c>
      <c r="AK2515" t="s">
        <v>137</v>
      </c>
      <c r="AL2515" t="s">
        <v>137</v>
      </c>
      <c r="AM2515" t="s">
        <v>137</v>
      </c>
      <c r="AN2515" t="s">
        <v>137</v>
      </c>
      <c r="AO2515" t="s">
        <v>137</v>
      </c>
      <c r="AP2515" t="s">
        <v>137</v>
      </c>
      <c r="AQ2515" t="s">
        <v>137</v>
      </c>
      <c r="AR2515" t="s">
        <v>138</v>
      </c>
      <c r="AS2515" t="s">
        <v>138</v>
      </c>
      <c r="AT2515" t="s">
        <v>137</v>
      </c>
      <c r="AU2515" t="s">
        <v>137</v>
      </c>
      <c r="AV2515" t="s">
        <v>138</v>
      </c>
      <c r="AW2515" t="s">
        <v>137</v>
      </c>
      <c r="AX2515" t="s">
        <v>137</v>
      </c>
      <c r="AY2515" t="s">
        <v>137</v>
      </c>
      <c r="AZ2515" t="s">
        <v>137</v>
      </c>
      <c r="BA2515" t="s">
        <v>137</v>
      </c>
      <c r="BB2515" t="s">
        <v>138</v>
      </c>
      <c r="BC2515" t="s">
        <v>137</v>
      </c>
      <c r="BD2515" t="s">
        <v>138</v>
      </c>
      <c r="BE2515" t="s">
        <v>138</v>
      </c>
      <c r="BF2515" t="s">
        <v>137</v>
      </c>
      <c r="BG2515" t="s">
        <v>137</v>
      </c>
      <c r="BH2515" t="s">
        <v>137</v>
      </c>
      <c r="BI2515" t="s">
        <v>137</v>
      </c>
      <c r="BJ2515" t="s">
        <v>138</v>
      </c>
      <c r="BK2515" t="s">
        <v>137</v>
      </c>
      <c r="BL2515" t="s">
        <v>137</v>
      </c>
      <c r="BM2515" t="s">
        <v>138</v>
      </c>
      <c r="BN2515" t="s">
        <v>137</v>
      </c>
      <c r="BO2515" t="s">
        <v>137</v>
      </c>
      <c r="BP2515" t="s">
        <v>138</v>
      </c>
      <c r="BQ2515" t="s">
        <v>137</v>
      </c>
      <c r="BR2515" t="s">
        <v>138</v>
      </c>
      <c r="BS2515" t="s">
        <v>138</v>
      </c>
      <c r="BT2515" t="s">
        <v>138</v>
      </c>
      <c r="BU2515" t="s">
        <v>138</v>
      </c>
      <c r="BV2515" t="s">
        <v>138</v>
      </c>
      <c r="BW2515" t="s">
        <v>138</v>
      </c>
      <c r="BX2515" t="s">
        <v>138</v>
      </c>
      <c r="BY2515" t="s">
        <v>138</v>
      </c>
      <c r="BZ2515" t="s">
        <v>138</v>
      </c>
      <c r="CA2515" t="s">
        <v>138</v>
      </c>
      <c r="CB2515" t="s">
        <v>138</v>
      </c>
      <c r="CC2515" t="s">
        <v>137</v>
      </c>
      <c r="CD2515" t="s">
        <v>138</v>
      </c>
      <c r="CE2515" t="s">
        <v>138</v>
      </c>
      <c r="CF2515" t="s">
        <v>137</v>
      </c>
      <c r="CG2515" t="s">
        <v>138</v>
      </c>
      <c r="CH2515" t="s">
        <v>138</v>
      </c>
    </row>
    <row r="2516" spans="1:86" x14ac:dyDescent="0.3">
      <c r="A2516" t="s">
        <v>6286</v>
      </c>
      <c r="B2516" t="s">
        <v>2319</v>
      </c>
      <c r="C2516">
        <v>0.28199999999999997</v>
      </c>
      <c r="D2516" t="s">
        <v>138</v>
      </c>
      <c r="E2516" t="s">
        <v>138</v>
      </c>
      <c r="F2516" t="s">
        <v>138</v>
      </c>
      <c r="G2516" t="s">
        <v>138</v>
      </c>
      <c r="H2516" t="s">
        <v>138</v>
      </c>
      <c r="I2516" t="s">
        <v>138</v>
      </c>
      <c r="J2516" t="s">
        <v>138</v>
      </c>
      <c r="K2516" t="s">
        <v>138</v>
      </c>
      <c r="L2516" t="s">
        <v>138</v>
      </c>
      <c r="M2516" t="s">
        <v>138</v>
      </c>
      <c r="N2516" t="s">
        <v>138</v>
      </c>
      <c r="O2516" t="s">
        <v>138</v>
      </c>
      <c r="P2516" t="s">
        <v>138</v>
      </c>
      <c r="Q2516" t="s">
        <v>138</v>
      </c>
      <c r="R2516" t="s">
        <v>138</v>
      </c>
      <c r="S2516" t="s">
        <v>138</v>
      </c>
      <c r="T2516" t="s">
        <v>138</v>
      </c>
      <c r="U2516" t="s">
        <v>138</v>
      </c>
      <c r="V2516" t="s">
        <v>138</v>
      </c>
      <c r="W2516" t="s">
        <v>138</v>
      </c>
      <c r="X2516" t="s">
        <v>138</v>
      </c>
      <c r="Y2516" t="s">
        <v>138</v>
      </c>
      <c r="Z2516">
        <v>0.33100000000000002</v>
      </c>
      <c r="AA2516">
        <v>0.27900000000000003</v>
      </c>
      <c r="AB2516" t="s">
        <v>138</v>
      </c>
      <c r="AC2516">
        <v>0.161</v>
      </c>
      <c r="AD2516" t="s">
        <v>138</v>
      </c>
      <c r="AE2516" t="s">
        <v>138</v>
      </c>
      <c r="AF2516" t="s">
        <v>138</v>
      </c>
      <c r="AG2516" t="s">
        <v>138</v>
      </c>
      <c r="AH2516" t="s">
        <v>138</v>
      </c>
      <c r="AI2516" t="s">
        <v>138</v>
      </c>
      <c r="AJ2516">
        <v>0.27300000000000002</v>
      </c>
      <c r="AK2516">
        <v>0.26600000000000001</v>
      </c>
      <c r="AL2516">
        <v>0.28599999999999998</v>
      </c>
      <c r="AM2516" t="s">
        <v>138</v>
      </c>
      <c r="AN2516">
        <v>0.30099999999999999</v>
      </c>
      <c r="AO2516">
        <v>0.316</v>
      </c>
      <c r="AP2516" t="s">
        <v>138</v>
      </c>
      <c r="AQ2516" t="s">
        <v>138</v>
      </c>
      <c r="AR2516" t="s">
        <v>138</v>
      </c>
      <c r="AS2516" t="s">
        <v>138</v>
      </c>
      <c r="AT2516">
        <v>0.26900000000000002</v>
      </c>
      <c r="AU2516">
        <v>0.251</v>
      </c>
      <c r="AV2516" t="s">
        <v>138</v>
      </c>
      <c r="AW2516" t="s">
        <v>138</v>
      </c>
      <c r="AX2516">
        <v>0.25900000000000001</v>
      </c>
      <c r="AY2516" t="s">
        <v>138</v>
      </c>
      <c r="AZ2516" t="s">
        <v>138</v>
      </c>
      <c r="BA2516">
        <v>0.24299999999999999</v>
      </c>
      <c r="BB2516" t="s">
        <v>138</v>
      </c>
      <c r="BC2516">
        <v>0.23100000000000001</v>
      </c>
      <c r="BD2516" t="s">
        <v>138</v>
      </c>
      <c r="BE2516" t="s">
        <v>138</v>
      </c>
      <c r="BF2516" t="s">
        <v>138</v>
      </c>
      <c r="BG2516">
        <v>0.23</v>
      </c>
      <c r="BH2516">
        <v>0.23100000000000001</v>
      </c>
      <c r="BI2516">
        <v>0.217</v>
      </c>
      <c r="BJ2516">
        <v>0.22900000000000001</v>
      </c>
      <c r="BK2516">
        <v>0.22800000000000001</v>
      </c>
      <c r="BL2516">
        <v>0.218</v>
      </c>
      <c r="BM2516">
        <v>0.22800000000000001</v>
      </c>
      <c r="BN2516">
        <v>0.224</v>
      </c>
      <c r="BO2516">
        <v>0.23100000000000001</v>
      </c>
      <c r="BP2516">
        <v>0.24</v>
      </c>
      <c r="BQ2516" t="s">
        <v>138</v>
      </c>
      <c r="BR2516">
        <v>0.246</v>
      </c>
      <c r="BS2516">
        <v>0.23200000000000001</v>
      </c>
      <c r="BT2516">
        <v>0.23799999999999999</v>
      </c>
      <c r="BU2516">
        <v>0.22600000000000001</v>
      </c>
      <c r="BV2516">
        <v>0.254</v>
      </c>
      <c r="BW2516">
        <v>0.27500000000000002</v>
      </c>
      <c r="BX2516">
        <v>0.26400000000000001</v>
      </c>
      <c r="BY2516">
        <v>0.28100000000000003</v>
      </c>
      <c r="BZ2516">
        <v>0.27900000000000003</v>
      </c>
      <c r="CA2516">
        <v>0.29299999999999998</v>
      </c>
      <c r="CB2516">
        <v>0.27600000000000002</v>
      </c>
      <c r="CC2516">
        <v>0.249</v>
      </c>
      <c r="CD2516">
        <v>0.27900000000000003</v>
      </c>
      <c r="CE2516">
        <v>0.26700000000000002</v>
      </c>
      <c r="CF2516">
        <v>0.27200000000000002</v>
      </c>
      <c r="CG2516">
        <v>0.27100000000000002</v>
      </c>
      <c r="CH2516">
        <v>0.29199999999999998</v>
      </c>
    </row>
    <row r="2517" spans="1:86" x14ac:dyDescent="0.3">
      <c r="A2517" t="s">
        <v>6287</v>
      </c>
      <c r="B2517" t="s">
        <v>2320</v>
      </c>
      <c r="C2517" t="s">
        <v>138</v>
      </c>
      <c r="D2517" t="s">
        <v>138</v>
      </c>
      <c r="E2517" t="s">
        <v>138</v>
      </c>
      <c r="F2517" t="s">
        <v>138</v>
      </c>
      <c r="G2517" t="s">
        <v>138</v>
      </c>
      <c r="H2517" t="s">
        <v>138</v>
      </c>
      <c r="I2517" t="s">
        <v>138</v>
      </c>
      <c r="J2517" t="s">
        <v>138</v>
      </c>
      <c r="K2517" t="s">
        <v>138</v>
      </c>
      <c r="L2517" t="s">
        <v>138</v>
      </c>
      <c r="M2517" t="s">
        <v>138</v>
      </c>
      <c r="N2517" t="s">
        <v>138</v>
      </c>
      <c r="O2517" t="s">
        <v>138</v>
      </c>
      <c r="P2517" t="s">
        <v>138</v>
      </c>
      <c r="Q2517" t="s">
        <v>138</v>
      </c>
      <c r="R2517" t="s">
        <v>138</v>
      </c>
      <c r="S2517" t="s">
        <v>138</v>
      </c>
      <c r="T2517" t="s">
        <v>138</v>
      </c>
      <c r="U2517" t="s">
        <v>138</v>
      </c>
      <c r="V2517" t="s">
        <v>138</v>
      </c>
      <c r="W2517" t="s">
        <v>138</v>
      </c>
      <c r="X2517" t="s">
        <v>138</v>
      </c>
      <c r="Y2517" t="s">
        <v>138</v>
      </c>
      <c r="Z2517" t="s">
        <v>138</v>
      </c>
      <c r="AA2517" t="s">
        <v>138</v>
      </c>
      <c r="AB2517" t="s">
        <v>138</v>
      </c>
      <c r="AC2517" t="s">
        <v>138</v>
      </c>
      <c r="AD2517" t="s">
        <v>138</v>
      </c>
      <c r="AE2517" t="s">
        <v>138</v>
      </c>
      <c r="AF2517" t="s">
        <v>138</v>
      </c>
      <c r="AG2517" t="s">
        <v>138</v>
      </c>
      <c r="AH2517" t="s">
        <v>138</v>
      </c>
      <c r="AI2517" t="s">
        <v>138</v>
      </c>
      <c r="AJ2517" t="s">
        <v>137</v>
      </c>
      <c r="AK2517" t="s">
        <v>138</v>
      </c>
      <c r="AL2517" t="s">
        <v>138</v>
      </c>
      <c r="AM2517" t="s">
        <v>138</v>
      </c>
      <c r="AN2517" t="s">
        <v>138</v>
      </c>
      <c r="AO2517" t="s">
        <v>138</v>
      </c>
      <c r="AP2517" t="s">
        <v>138</v>
      </c>
      <c r="AQ2517" t="s">
        <v>138</v>
      </c>
      <c r="AR2517" t="s">
        <v>138</v>
      </c>
      <c r="AS2517" t="s">
        <v>138</v>
      </c>
      <c r="AT2517" t="s">
        <v>138</v>
      </c>
      <c r="AU2517" t="s">
        <v>138</v>
      </c>
      <c r="AV2517" t="s">
        <v>138</v>
      </c>
      <c r="AW2517" t="s">
        <v>138</v>
      </c>
      <c r="AX2517" t="s">
        <v>138</v>
      </c>
      <c r="AY2517" t="s">
        <v>138</v>
      </c>
      <c r="AZ2517" t="s">
        <v>138</v>
      </c>
      <c r="BA2517" t="s">
        <v>138</v>
      </c>
      <c r="BB2517" t="s">
        <v>138</v>
      </c>
      <c r="BC2517" t="s">
        <v>138</v>
      </c>
      <c r="BD2517" t="s">
        <v>138</v>
      </c>
      <c r="BE2517" t="s">
        <v>138</v>
      </c>
      <c r="BF2517" t="s">
        <v>138</v>
      </c>
      <c r="BG2517" t="s">
        <v>138</v>
      </c>
      <c r="BH2517" t="s">
        <v>137</v>
      </c>
      <c r="BI2517" t="s">
        <v>137</v>
      </c>
      <c r="BJ2517" t="s">
        <v>137</v>
      </c>
      <c r="BK2517" t="s">
        <v>137</v>
      </c>
      <c r="BL2517" t="s">
        <v>137</v>
      </c>
      <c r="BM2517" t="s">
        <v>137</v>
      </c>
      <c r="BN2517" t="s">
        <v>137</v>
      </c>
      <c r="BO2517" t="s">
        <v>137</v>
      </c>
      <c r="BP2517">
        <v>1E-3</v>
      </c>
      <c r="BQ2517" t="s">
        <v>138</v>
      </c>
      <c r="BR2517">
        <v>1E-3</v>
      </c>
      <c r="BS2517">
        <v>1E-3</v>
      </c>
      <c r="BT2517">
        <v>1E-3</v>
      </c>
      <c r="BU2517">
        <v>1E-3</v>
      </c>
      <c r="BV2517">
        <v>1E-3</v>
      </c>
      <c r="BW2517">
        <v>1E-3</v>
      </c>
      <c r="BX2517">
        <v>1E-3</v>
      </c>
      <c r="BY2517">
        <v>1E-3</v>
      </c>
      <c r="BZ2517">
        <v>1E-3</v>
      </c>
      <c r="CA2517">
        <v>1E-3</v>
      </c>
      <c r="CB2517" t="s">
        <v>137</v>
      </c>
      <c r="CC2517" t="s">
        <v>137</v>
      </c>
      <c r="CD2517" t="s">
        <v>137</v>
      </c>
      <c r="CE2517" t="s">
        <v>137</v>
      </c>
      <c r="CF2517" t="s">
        <v>137</v>
      </c>
      <c r="CG2517" t="s">
        <v>137</v>
      </c>
      <c r="CH2517" t="s">
        <v>137</v>
      </c>
    </row>
    <row r="2518" spans="1:86" x14ac:dyDescent="0.3">
      <c r="A2518" t="s">
        <v>6288</v>
      </c>
      <c r="B2518" t="s">
        <v>2321</v>
      </c>
      <c r="C2518" t="s">
        <v>138</v>
      </c>
      <c r="D2518">
        <v>0.27300000000000002</v>
      </c>
      <c r="E2518">
        <v>0.28199999999999997</v>
      </c>
      <c r="F2518">
        <v>0.28699999999999998</v>
      </c>
      <c r="G2518">
        <v>0.30099999999999999</v>
      </c>
      <c r="H2518">
        <v>0.29899999999999999</v>
      </c>
      <c r="I2518" t="s">
        <v>138</v>
      </c>
      <c r="J2518">
        <v>0.29199999999999998</v>
      </c>
      <c r="K2518">
        <v>0.27900000000000003</v>
      </c>
      <c r="L2518">
        <v>0.28799999999999998</v>
      </c>
      <c r="M2518">
        <v>0.27500000000000002</v>
      </c>
      <c r="N2518">
        <v>0.27600000000000002</v>
      </c>
      <c r="O2518">
        <v>0.27100000000000002</v>
      </c>
      <c r="P2518">
        <v>0.27</v>
      </c>
      <c r="Q2518">
        <v>0.28199999999999997</v>
      </c>
      <c r="R2518">
        <v>0.27100000000000002</v>
      </c>
      <c r="S2518">
        <v>0.27400000000000002</v>
      </c>
      <c r="T2518">
        <v>0.27200000000000002</v>
      </c>
      <c r="U2518" t="s">
        <v>138</v>
      </c>
      <c r="V2518">
        <v>0.27900000000000003</v>
      </c>
      <c r="W2518">
        <v>0.27100000000000002</v>
      </c>
      <c r="X2518">
        <v>0.28100000000000003</v>
      </c>
      <c r="Y2518">
        <v>0.27900000000000003</v>
      </c>
      <c r="Z2518" t="s">
        <v>138</v>
      </c>
      <c r="AA2518" t="s">
        <v>138</v>
      </c>
      <c r="AB2518">
        <v>0.28100000000000003</v>
      </c>
      <c r="AC2518" t="s">
        <v>138</v>
      </c>
      <c r="AD2518">
        <v>0.161</v>
      </c>
      <c r="AE2518">
        <v>0.18099999999999999</v>
      </c>
      <c r="AF2518">
        <v>0.251</v>
      </c>
      <c r="AG2518" t="s">
        <v>138</v>
      </c>
      <c r="AH2518">
        <v>0.27400000000000002</v>
      </c>
      <c r="AI2518">
        <v>0.26600000000000001</v>
      </c>
      <c r="AJ2518">
        <v>0.27300000000000002</v>
      </c>
      <c r="AK2518" t="s">
        <v>138</v>
      </c>
      <c r="AL2518" t="s">
        <v>138</v>
      </c>
      <c r="AM2518">
        <v>0.29399999999999998</v>
      </c>
      <c r="AN2518" t="s">
        <v>138</v>
      </c>
      <c r="AO2518" t="s">
        <v>138</v>
      </c>
      <c r="AP2518">
        <v>0.29599999999999999</v>
      </c>
      <c r="AQ2518">
        <v>0.308</v>
      </c>
      <c r="AR2518">
        <v>0.28899999999999998</v>
      </c>
      <c r="AS2518">
        <v>0.25</v>
      </c>
      <c r="AT2518" t="s">
        <v>138</v>
      </c>
      <c r="AU2518" t="s">
        <v>138</v>
      </c>
      <c r="AV2518">
        <v>0.25600000000000001</v>
      </c>
      <c r="AW2518">
        <v>0.252</v>
      </c>
      <c r="AX2518" t="s">
        <v>138</v>
      </c>
      <c r="AY2518">
        <v>0.255</v>
      </c>
      <c r="AZ2518">
        <v>0.24099999999999999</v>
      </c>
      <c r="BA2518" t="s">
        <v>138</v>
      </c>
      <c r="BB2518">
        <v>0.22600000000000001</v>
      </c>
      <c r="BC2518" t="s">
        <v>138</v>
      </c>
      <c r="BD2518">
        <v>0.24099999999999999</v>
      </c>
      <c r="BE2518">
        <v>0.23300000000000001</v>
      </c>
      <c r="BF2518">
        <v>0.24</v>
      </c>
      <c r="BG2518" t="s">
        <v>138</v>
      </c>
      <c r="BH2518">
        <v>0.23100000000000001</v>
      </c>
      <c r="BI2518">
        <v>0.217</v>
      </c>
      <c r="BJ2518">
        <v>0.22900000000000001</v>
      </c>
      <c r="BK2518">
        <v>0.22800000000000001</v>
      </c>
      <c r="BL2518">
        <v>0.218</v>
      </c>
      <c r="BM2518">
        <v>0.22800000000000001</v>
      </c>
      <c r="BN2518">
        <v>0.224</v>
      </c>
      <c r="BO2518">
        <v>0.23100000000000001</v>
      </c>
      <c r="BP2518">
        <v>0.23899999999999999</v>
      </c>
      <c r="BQ2518">
        <v>0.22700000000000001</v>
      </c>
      <c r="BR2518">
        <v>0.245</v>
      </c>
      <c r="BS2518">
        <v>0.23100000000000001</v>
      </c>
      <c r="BT2518">
        <v>0.23799999999999999</v>
      </c>
      <c r="BU2518">
        <v>0.22600000000000001</v>
      </c>
      <c r="BV2518">
        <v>0.254</v>
      </c>
      <c r="BW2518">
        <v>0.27400000000000002</v>
      </c>
      <c r="BX2518">
        <v>0.26400000000000001</v>
      </c>
      <c r="BY2518">
        <v>0.28000000000000003</v>
      </c>
      <c r="BZ2518">
        <v>0.27800000000000002</v>
      </c>
      <c r="CA2518">
        <v>0.29299999999999998</v>
      </c>
      <c r="CB2518">
        <v>0.27600000000000002</v>
      </c>
      <c r="CC2518">
        <v>0.248</v>
      </c>
      <c r="CD2518">
        <v>0.27800000000000002</v>
      </c>
      <c r="CE2518">
        <v>0.26700000000000002</v>
      </c>
      <c r="CF2518">
        <v>0.27200000000000002</v>
      </c>
      <c r="CG2518">
        <v>0.27100000000000002</v>
      </c>
      <c r="CH2518">
        <v>0.29199999999999998</v>
      </c>
    </row>
    <row r="2519" spans="1:86" x14ac:dyDescent="0.3">
      <c r="A2519" t="s">
        <v>6289</v>
      </c>
      <c r="B2519" t="s">
        <v>2322</v>
      </c>
      <c r="C2519" t="s">
        <v>138</v>
      </c>
      <c r="D2519" t="s">
        <v>138</v>
      </c>
      <c r="E2519" t="s">
        <v>138</v>
      </c>
      <c r="F2519" t="s">
        <v>138</v>
      </c>
      <c r="G2519">
        <v>10.404999999999999</v>
      </c>
      <c r="H2519">
        <v>9.6389999999999993</v>
      </c>
      <c r="I2519">
        <v>8.6539999999999999</v>
      </c>
      <c r="J2519" t="s">
        <v>138</v>
      </c>
      <c r="K2519">
        <v>7.4160000000000004</v>
      </c>
      <c r="L2519">
        <v>6.7</v>
      </c>
      <c r="M2519" t="s">
        <v>138</v>
      </c>
      <c r="N2519">
        <v>5.5819999999999999</v>
      </c>
      <c r="O2519">
        <v>5.5410000000000004</v>
      </c>
      <c r="P2519">
        <v>5.2</v>
      </c>
      <c r="Q2519">
        <v>5.1440000000000001</v>
      </c>
      <c r="R2519">
        <v>5.1619999999999999</v>
      </c>
      <c r="S2519" t="s">
        <v>138</v>
      </c>
      <c r="T2519">
        <v>5.1559999999999997</v>
      </c>
      <c r="U2519">
        <v>5.2149999999999999</v>
      </c>
      <c r="V2519">
        <v>5.2720000000000002</v>
      </c>
      <c r="W2519">
        <v>5.3570000000000002</v>
      </c>
      <c r="X2519" t="s">
        <v>138</v>
      </c>
      <c r="Y2519" t="s">
        <v>138</v>
      </c>
      <c r="Z2519">
        <v>6.1369999999999996</v>
      </c>
      <c r="AA2519">
        <v>6.7930000000000001</v>
      </c>
      <c r="AB2519">
        <v>7.28</v>
      </c>
      <c r="AC2519" t="s">
        <v>138</v>
      </c>
      <c r="AD2519">
        <v>8.7479999999999993</v>
      </c>
      <c r="AE2519">
        <v>9.3350000000000009</v>
      </c>
      <c r="AF2519">
        <v>9.9130000000000003</v>
      </c>
      <c r="AG2519">
        <v>10.932</v>
      </c>
      <c r="AH2519">
        <v>11.669</v>
      </c>
      <c r="AI2519">
        <v>12.62</v>
      </c>
      <c r="AJ2519">
        <v>13.727</v>
      </c>
      <c r="AK2519">
        <v>14.41</v>
      </c>
      <c r="AL2519" t="s">
        <v>138</v>
      </c>
      <c r="AM2519" t="s">
        <v>138</v>
      </c>
      <c r="AN2519" t="s">
        <v>138</v>
      </c>
      <c r="AO2519" t="s">
        <v>138</v>
      </c>
      <c r="AP2519">
        <v>17.41</v>
      </c>
      <c r="AQ2519" t="s">
        <v>138</v>
      </c>
      <c r="AR2519">
        <v>18.652999999999999</v>
      </c>
      <c r="AS2519">
        <v>18.606000000000002</v>
      </c>
      <c r="AT2519">
        <v>18.837</v>
      </c>
      <c r="AU2519">
        <v>18.709</v>
      </c>
      <c r="AV2519">
        <v>18.905999999999999</v>
      </c>
      <c r="AW2519">
        <v>19.181999999999999</v>
      </c>
      <c r="AX2519">
        <v>18.855</v>
      </c>
      <c r="AY2519" t="s">
        <v>138</v>
      </c>
      <c r="AZ2519">
        <v>18.657</v>
      </c>
      <c r="BA2519">
        <v>18.286999999999999</v>
      </c>
      <c r="BB2519">
        <v>18.146000000000001</v>
      </c>
      <c r="BC2519">
        <v>18.062999999999999</v>
      </c>
      <c r="BD2519">
        <v>18.167000000000002</v>
      </c>
      <c r="BE2519">
        <v>18.067</v>
      </c>
      <c r="BF2519">
        <v>17.808</v>
      </c>
      <c r="BG2519">
        <v>17.533000000000001</v>
      </c>
      <c r="BH2519">
        <v>16.783999999999999</v>
      </c>
      <c r="BI2519">
        <v>16.2</v>
      </c>
      <c r="BJ2519">
        <v>15.835000000000001</v>
      </c>
      <c r="BK2519">
        <v>15.285</v>
      </c>
      <c r="BL2519">
        <v>14.939</v>
      </c>
      <c r="BM2519">
        <v>14.416</v>
      </c>
      <c r="BN2519">
        <v>13.916</v>
      </c>
      <c r="BO2519">
        <v>13.257</v>
      </c>
      <c r="BP2519">
        <v>14.032999999999999</v>
      </c>
      <c r="BQ2519">
        <v>13.760999999999999</v>
      </c>
      <c r="BR2519">
        <v>13.643000000000001</v>
      </c>
      <c r="BS2519">
        <v>12.833</v>
      </c>
      <c r="BT2519">
        <v>12.353999999999999</v>
      </c>
      <c r="BU2519">
        <v>12.051</v>
      </c>
      <c r="BV2519">
        <v>11.952</v>
      </c>
      <c r="BW2519">
        <v>12.196</v>
      </c>
      <c r="BX2519">
        <v>12.417999999999999</v>
      </c>
      <c r="BY2519">
        <v>12.547000000000001</v>
      </c>
      <c r="BZ2519">
        <v>12.599</v>
      </c>
      <c r="CA2519">
        <v>12.451000000000001</v>
      </c>
      <c r="CB2519">
        <v>13.728</v>
      </c>
      <c r="CC2519">
        <v>13.904</v>
      </c>
      <c r="CD2519">
        <v>14.377000000000001</v>
      </c>
      <c r="CE2519">
        <v>14.6</v>
      </c>
      <c r="CF2519">
        <v>15.169</v>
      </c>
      <c r="CG2519">
        <v>15.65</v>
      </c>
      <c r="CH2519">
        <v>15.781000000000001</v>
      </c>
    </row>
    <row r="2520" spans="1:86" x14ac:dyDescent="0.3">
      <c r="A2520" t="s">
        <v>6290</v>
      </c>
      <c r="B2520" t="s">
        <v>2323</v>
      </c>
      <c r="C2520" t="s">
        <v>138</v>
      </c>
      <c r="D2520" t="s">
        <v>138</v>
      </c>
      <c r="E2520" t="s">
        <v>138</v>
      </c>
      <c r="F2520" t="s">
        <v>138</v>
      </c>
      <c r="G2520">
        <v>0.61099999999999999</v>
      </c>
      <c r="H2520">
        <v>0.52100000000000002</v>
      </c>
      <c r="I2520">
        <v>0.49</v>
      </c>
      <c r="J2520" t="s">
        <v>138</v>
      </c>
      <c r="K2520">
        <v>0.42299999999999999</v>
      </c>
      <c r="L2520">
        <v>0.23799999999999999</v>
      </c>
      <c r="M2520" t="s">
        <v>138</v>
      </c>
      <c r="N2520">
        <v>0.19800000000000001</v>
      </c>
      <c r="O2520">
        <v>0.19900000000000001</v>
      </c>
      <c r="P2520">
        <v>0.191</v>
      </c>
      <c r="Q2520">
        <v>0.16900000000000001</v>
      </c>
      <c r="R2520">
        <v>0.22500000000000001</v>
      </c>
      <c r="S2520" t="s">
        <v>138</v>
      </c>
      <c r="T2520">
        <v>0.25600000000000001</v>
      </c>
      <c r="U2520">
        <v>0.377</v>
      </c>
      <c r="V2520">
        <v>0.42099999999999999</v>
      </c>
      <c r="W2520">
        <v>0.45900000000000002</v>
      </c>
      <c r="X2520" t="s">
        <v>138</v>
      </c>
      <c r="Y2520" t="s">
        <v>138</v>
      </c>
      <c r="Z2520">
        <v>0.495</v>
      </c>
      <c r="AA2520">
        <v>0.48799999999999999</v>
      </c>
      <c r="AB2520">
        <v>0.55200000000000005</v>
      </c>
      <c r="AC2520" t="s">
        <v>138</v>
      </c>
      <c r="AD2520">
        <v>0.63100000000000001</v>
      </c>
      <c r="AE2520">
        <v>0.78900000000000003</v>
      </c>
      <c r="AF2520">
        <v>0.94199999999999995</v>
      </c>
      <c r="AG2520">
        <v>1.117</v>
      </c>
      <c r="AH2520">
        <v>1.397</v>
      </c>
      <c r="AI2520">
        <v>1.8029999999999999</v>
      </c>
      <c r="AJ2520">
        <v>2.2130000000000001</v>
      </c>
      <c r="AK2520">
        <v>2.5960000000000001</v>
      </c>
      <c r="AL2520" t="s">
        <v>138</v>
      </c>
      <c r="AM2520" t="s">
        <v>138</v>
      </c>
      <c r="AN2520" t="s">
        <v>138</v>
      </c>
      <c r="AO2520" t="s">
        <v>138</v>
      </c>
      <c r="AP2520">
        <v>5.1139999999999999</v>
      </c>
      <c r="AQ2520" t="s">
        <v>138</v>
      </c>
      <c r="AR2520">
        <v>5.8860000000000001</v>
      </c>
      <c r="AS2520">
        <v>6.3680000000000003</v>
      </c>
      <c r="AT2520">
        <v>6.5190000000000001</v>
      </c>
      <c r="AU2520">
        <v>6.6710000000000003</v>
      </c>
      <c r="AV2520">
        <v>6.8310000000000004</v>
      </c>
      <c r="AW2520">
        <v>7.04</v>
      </c>
      <c r="AX2520">
        <v>7.3150000000000004</v>
      </c>
      <c r="AY2520" t="s">
        <v>138</v>
      </c>
      <c r="AZ2520">
        <v>7.4749999999999996</v>
      </c>
      <c r="BA2520">
        <v>7.8280000000000003</v>
      </c>
      <c r="BB2520">
        <v>7.7560000000000002</v>
      </c>
      <c r="BC2520">
        <v>7.7389999999999999</v>
      </c>
      <c r="BD2520">
        <v>8.0180000000000007</v>
      </c>
      <c r="BE2520">
        <v>8.0839999999999996</v>
      </c>
      <c r="BF2520">
        <v>7.9880000000000004</v>
      </c>
      <c r="BG2520">
        <v>7.9359999999999999</v>
      </c>
      <c r="BH2520">
        <v>7.7850000000000001</v>
      </c>
      <c r="BI2520">
        <v>7.883</v>
      </c>
      <c r="BJ2520">
        <v>7.577</v>
      </c>
      <c r="BK2520">
        <v>7.1319999999999997</v>
      </c>
      <c r="BL2520">
        <v>6.88</v>
      </c>
      <c r="BM2520">
        <v>6.5119999999999996</v>
      </c>
      <c r="BN2520">
        <v>6.3029999999999999</v>
      </c>
      <c r="BO2520">
        <v>6.0039999999999996</v>
      </c>
      <c r="BP2520">
        <v>6.56</v>
      </c>
      <c r="BQ2520">
        <v>6.6020000000000003</v>
      </c>
      <c r="BR2520">
        <v>6.53</v>
      </c>
      <c r="BS2520">
        <v>6.258</v>
      </c>
      <c r="BT2520">
        <v>5.9429999999999996</v>
      </c>
      <c r="BU2520">
        <v>5.9290000000000003</v>
      </c>
      <c r="BV2520">
        <v>5.6079999999999997</v>
      </c>
      <c r="BW2520">
        <v>5.6349999999999998</v>
      </c>
      <c r="BX2520">
        <v>5.7729999999999997</v>
      </c>
      <c r="BY2520">
        <v>5.7480000000000002</v>
      </c>
      <c r="BZ2520">
        <v>5.6669999999999998</v>
      </c>
      <c r="CA2520">
        <v>5.444</v>
      </c>
      <c r="CB2520">
        <v>6.4249999999999998</v>
      </c>
      <c r="CC2520">
        <v>6.6130000000000004</v>
      </c>
      <c r="CD2520">
        <v>6.7240000000000002</v>
      </c>
      <c r="CE2520">
        <v>6.7149999999999999</v>
      </c>
      <c r="CF2520">
        <v>6.8680000000000003</v>
      </c>
      <c r="CG2520">
        <v>6.9359999999999999</v>
      </c>
      <c r="CH2520">
        <v>6.9249999999999998</v>
      </c>
    </row>
    <row r="2521" spans="1:86" x14ac:dyDescent="0.3">
      <c r="A2521" t="s">
        <v>6291</v>
      </c>
      <c r="B2521" t="s">
        <v>2324</v>
      </c>
      <c r="C2521">
        <v>11.555</v>
      </c>
      <c r="D2521">
        <v>11.534000000000001</v>
      </c>
      <c r="E2521">
        <v>10.532999999999999</v>
      </c>
      <c r="F2521">
        <v>10.015000000000001</v>
      </c>
      <c r="G2521">
        <v>9.7949999999999999</v>
      </c>
      <c r="H2521">
        <v>9.1170000000000009</v>
      </c>
      <c r="I2521">
        <v>8.1639999999999997</v>
      </c>
      <c r="J2521">
        <v>8.0109999999999992</v>
      </c>
      <c r="K2521">
        <v>6.9930000000000003</v>
      </c>
      <c r="L2521">
        <v>6.4630000000000001</v>
      </c>
      <c r="M2521">
        <v>6.0979999999999999</v>
      </c>
      <c r="N2521">
        <v>5.3840000000000003</v>
      </c>
      <c r="O2521">
        <v>5.3419999999999996</v>
      </c>
      <c r="P2521">
        <v>5.0090000000000003</v>
      </c>
      <c r="Q2521">
        <v>4.9749999999999996</v>
      </c>
      <c r="R2521">
        <v>4.9370000000000003</v>
      </c>
      <c r="S2521">
        <v>5.0679999999999996</v>
      </c>
      <c r="T2521">
        <v>4.9000000000000004</v>
      </c>
      <c r="U2521">
        <v>4.8380000000000001</v>
      </c>
      <c r="V2521">
        <v>4.851</v>
      </c>
      <c r="W2521">
        <v>4.8979999999999997</v>
      </c>
      <c r="X2521">
        <v>5.093</v>
      </c>
      <c r="Y2521">
        <v>5.2560000000000002</v>
      </c>
      <c r="Z2521">
        <v>5.6420000000000003</v>
      </c>
      <c r="AA2521">
        <v>6.3040000000000003</v>
      </c>
      <c r="AB2521">
        <v>6.7279999999999998</v>
      </c>
      <c r="AC2521">
        <v>7.3360000000000003</v>
      </c>
      <c r="AD2521">
        <v>8.1170000000000009</v>
      </c>
      <c r="AE2521">
        <v>8.5459999999999994</v>
      </c>
      <c r="AF2521">
        <v>8.9700000000000006</v>
      </c>
      <c r="AG2521">
        <v>9.8149999999999995</v>
      </c>
      <c r="AH2521">
        <v>10.272</v>
      </c>
      <c r="AI2521">
        <v>10.816000000000001</v>
      </c>
      <c r="AJ2521">
        <v>11.515000000000001</v>
      </c>
      <c r="AK2521">
        <v>11.815</v>
      </c>
      <c r="AL2521">
        <v>12.478999999999999</v>
      </c>
      <c r="AM2521">
        <v>12.496</v>
      </c>
      <c r="AN2521">
        <v>12.566000000000001</v>
      </c>
      <c r="AO2521">
        <v>12.571999999999999</v>
      </c>
      <c r="AP2521">
        <v>12.297000000000001</v>
      </c>
      <c r="AQ2521">
        <v>12.683</v>
      </c>
      <c r="AR2521">
        <v>12.766999999999999</v>
      </c>
      <c r="AS2521">
        <v>12.239000000000001</v>
      </c>
      <c r="AT2521">
        <v>12.317</v>
      </c>
      <c r="AU2521">
        <v>12.039</v>
      </c>
      <c r="AV2521">
        <v>12.076000000000001</v>
      </c>
      <c r="AW2521">
        <v>12.141999999999999</v>
      </c>
      <c r="AX2521">
        <v>11.54</v>
      </c>
      <c r="AY2521">
        <v>11.429</v>
      </c>
      <c r="AZ2521">
        <v>11.182</v>
      </c>
      <c r="BA2521">
        <v>10.46</v>
      </c>
      <c r="BB2521">
        <v>10.39</v>
      </c>
      <c r="BC2521">
        <v>10.324</v>
      </c>
      <c r="BD2521">
        <v>10.15</v>
      </c>
      <c r="BE2521">
        <v>9.9830000000000005</v>
      </c>
      <c r="BF2521">
        <v>9.82</v>
      </c>
      <c r="BG2521">
        <v>9.5969999999999995</v>
      </c>
      <c r="BH2521">
        <v>8.9990000000000006</v>
      </c>
      <c r="BI2521">
        <v>8.3170000000000002</v>
      </c>
      <c r="BJ2521">
        <v>8.2579999999999991</v>
      </c>
      <c r="BK2521">
        <v>8.1530000000000005</v>
      </c>
      <c r="BL2521">
        <v>8.0589999999999993</v>
      </c>
      <c r="BM2521">
        <v>7.9039999999999999</v>
      </c>
      <c r="BN2521">
        <v>7.6130000000000004</v>
      </c>
      <c r="BO2521">
        <v>7.2530000000000001</v>
      </c>
      <c r="BP2521">
        <v>7.4729999999999999</v>
      </c>
      <c r="BQ2521">
        <v>7.1589999999999998</v>
      </c>
      <c r="BR2521">
        <v>7.1130000000000004</v>
      </c>
      <c r="BS2521">
        <v>6.5750000000000002</v>
      </c>
      <c r="BT2521">
        <v>6.4109999999999996</v>
      </c>
      <c r="BU2521">
        <v>6.1230000000000002</v>
      </c>
      <c r="BV2521">
        <v>6.3440000000000003</v>
      </c>
      <c r="BW2521">
        <v>6.5609999999999999</v>
      </c>
      <c r="BX2521">
        <v>6.6449999999999996</v>
      </c>
      <c r="BY2521">
        <v>6.7990000000000004</v>
      </c>
      <c r="BZ2521">
        <v>6.9320000000000004</v>
      </c>
      <c r="CA2521">
        <v>7.0060000000000002</v>
      </c>
      <c r="CB2521">
        <v>7.3040000000000003</v>
      </c>
      <c r="CC2521">
        <v>7.2910000000000004</v>
      </c>
      <c r="CD2521">
        <v>7.6529999999999996</v>
      </c>
      <c r="CE2521">
        <v>7.8840000000000003</v>
      </c>
      <c r="CF2521">
        <v>8.3000000000000007</v>
      </c>
      <c r="CG2521">
        <v>8.7149999999999999</v>
      </c>
      <c r="CH2521">
        <v>8.8569999999999993</v>
      </c>
    </row>
    <row r="2522" spans="1:86" x14ac:dyDescent="0.3">
      <c r="A2522" t="s">
        <v>6292</v>
      </c>
      <c r="B2522" t="s">
        <v>2325</v>
      </c>
      <c r="C2522">
        <v>162.845</v>
      </c>
      <c r="D2522">
        <v>159.48500000000001</v>
      </c>
      <c r="E2522">
        <v>157.62</v>
      </c>
      <c r="F2522">
        <v>155.25899999999999</v>
      </c>
      <c r="G2522">
        <v>150.60400000000001</v>
      </c>
      <c r="H2522">
        <v>91.787000000000006</v>
      </c>
      <c r="I2522">
        <v>89.658000000000001</v>
      </c>
      <c r="J2522">
        <v>89.962000000000003</v>
      </c>
      <c r="K2522">
        <v>85.456999999999994</v>
      </c>
      <c r="L2522">
        <v>84.626999999999995</v>
      </c>
      <c r="M2522">
        <v>81.385999999999996</v>
      </c>
      <c r="N2522">
        <v>83.507000000000005</v>
      </c>
      <c r="O2522">
        <v>80.349999999999994</v>
      </c>
      <c r="P2522">
        <v>80.885000000000005</v>
      </c>
      <c r="Q2522">
        <v>82.832999999999998</v>
      </c>
      <c r="R2522">
        <v>82.900999999999996</v>
      </c>
      <c r="S2522">
        <v>84.257999999999996</v>
      </c>
      <c r="T2522">
        <v>170.739</v>
      </c>
      <c r="U2522">
        <v>173.64500000000001</v>
      </c>
      <c r="V2522">
        <v>189.077</v>
      </c>
      <c r="W2522">
        <v>190.09</v>
      </c>
      <c r="X2522">
        <v>200.38300000000001</v>
      </c>
      <c r="Y2522">
        <v>197.58600000000001</v>
      </c>
      <c r="Z2522">
        <v>204.26900000000001</v>
      </c>
      <c r="AA2522">
        <v>204.84700000000001</v>
      </c>
      <c r="AB2522">
        <v>205.99</v>
      </c>
      <c r="AC2522">
        <v>207.214</v>
      </c>
      <c r="AD2522">
        <v>208.929</v>
      </c>
      <c r="AE2522">
        <v>210.09800000000001</v>
      </c>
      <c r="AF2522">
        <v>262.279</v>
      </c>
      <c r="AG2522">
        <v>258.13600000000002</v>
      </c>
      <c r="AH2522">
        <v>261.87299999999999</v>
      </c>
      <c r="AI2522">
        <v>258.75200000000001</v>
      </c>
      <c r="AJ2522">
        <v>268.23700000000002</v>
      </c>
      <c r="AK2522">
        <v>262.58100000000002</v>
      </c>
      <c r="AL2522">
        <v>258.50799999999998</v>
      </c>
      <c r="AM2522">
        <v>260.25400000000002</v>
      </c>
      <c r="AN2522">
        <v>258.19900000000001</v>
      </c>
      <c r="AO2522">
        <v>259.05900000000003</v>
      </c>
      <c r="AP2522">
        <v>261.31700000000001</v>
      </c>
      <c r="AQ2522">
        <v>264.91800000000001</v>
      </c>
      <c r="AR2522">
        <v>283.30599999999998</v>
      </c>
      <c r="AS2522">
        <v>281.08600000000001</v>
      </c>
      <c r="AT2522">
        <v>289.09899999999999</v>
      </c>
      <c r="AU2522">
        <v>288.52199999999999</v>
      </c>
      <c r="AV2522">
        <v>297.35300000000001</v>
      </c>
      <c r="AW2522">
        <v>295.38900000000001</v>
      </c>
      <c r="AX2522">
        <v>293.08499999999998</v>
      </c>
      <c r="AY2522">
        <v>293.23099999999999</v>
      </c>
      <c r="AZ2522">
        <v>291.59800000000001</v>
      </c>
      <c r="BA2522">
        <v>300.76600000000002</v>
      </c>
      <c r="BB2522">
        <v>299.197</v>
      </c>
      <c r="BC2522">
        <v>300.858</v>
      </c>
      <c r="BD2522">
        <v>302.05799999999999</v>
      </c>
      <c r="BE2522">
        <v>299.834</v>
      </c>
      <c r="BF2522">
        <v>300.87299999999999</v>
      </c>
      <c r="BG2522">
        <v>304.53500000000003</v>
      </c>
      <c r="BH2522">
        <v>313.50400000000002</v>
      </c>
      <c r="BI2522">
        <v>313.43200000000002</v>
      </c>
      <c r="BJ2522">
        <v>313.089</v>
      </c>
      <c r="BK2522">
        <v>308.464</v>
      </c>
      <c r="BL2522">
        <v>308.69</v>
      </c>
      <c r="BM2522">
        <v>314.57100000000003</v>
      </c>
      <c r="BN2522">
        <v>317.399</v>
      </c>
      <c r="BO2522">
        <v>319.39999999999998</v>
      </c>
      <c r="BP2522">
        <v>316.07100000000003</v>
      </c>
      <c r="BQ2522">
        <v>311.46699999999998</v>
      </c>
      <c r="BR2522">
        <v>312.7</v>
      </c>
      <c r="BS2522">
        <v>310.43900000000002</v>
      </c>
      <c r="BT2522">
        <v>323.22899999999998</v>
      </c>
      <c r="BU2522">
        <v>311.96499999999997</v>
      </c>
      <c r="BV2522">
        <v>317.60199999999998</v>
      </c>
      <c r="BW2522">
        <v>316.89</v>
      </c>
      <c r="BX2522">
        <v>318.351</v>
      </c>
      <c r="BY2522">
        <v>325.27999999999997</v>
      </c>
      <c r="BZ2522">
        <v>327.97800000000001</v>
      </c>
      <c r="CA2522">
        <v>333.18</v>
      </c>
      <c r="CB2522">
        <v>324.10599999999999</v>
      </c>
      <c r="CC2522">
        <v>317.77999999999997</v>
      </c>
      <c r="CD2522">
        <v>328.428</v>
      </c>
      <c r="CE2522">
        <v>329.85899999999998</v>
      </c>
      <c r="CF2522">
        <v>343.21699999999998</v>
      </c>
      <c r="CG2522">
        <v>337.83600000000001</v>
      </c>
      <c r="CH2522">
        <v>335.66399999999999</v>
      </c>
    </row>
    <row r="2523" spans="1:86" x14ac:dyDescent="0.3">
      <c r="A2523" t="s">
        <v>6293</v>
      </c>
      <c r="B2523" t="s">
        <v>2326</v>
      </c>
      <c r="C2523">
        <v>-12.967000000000001</v>
      </c>
      <c r="D2523">
        <v>-12.173</v>
      </c>
      <c r="E2523">
        <v>-11.28</v>
      </c>
      <c r="F2523">
        <v>-10.069000000000001</v>
      </c>
      <c r="G2523">
        <v>-9.0009999999999994</v>
      </c>
      <c r="H2523">
        <v>3.4249999999999998</v>
      </c>
      <c r="I2523">
        <v>3.66</v>
      </c>
      <c r="J2523">
        <v>3.4039999999999999</v>
      </c>
      <c r="K2523">
        <v>3.2949999999999999</v>
      </c>
      <c r="L2523">
        <v>5.6559999999999997</v>
      </c>
      <c r="M2523">
        <v>5.3680000000000003</v>
      </c>
      <c r="N2523">
        <v>4.9969999999999999</v>
      </c>
      <c r="O2523">
        <v>5.0229999999999997</v>
      </c>
      <c r="P2523">
        <v>4.9790000000000001</v>
      </c>
      <c r="Q2523">
        <v>4.7839999999999998</v>
      </c>
      <c r="R2523">
        <v>5.101</v>
      </c>
      <c r="S2523">
        <v>4.9539999999999997</v>
      </c>
      <c r="T2523">
        <v>4.5919999999999996</v>
      </c>
      <c r="U2523">
        <v>4.8570000000000002</v>
      </c>
      <c r="V2523">
        <v>4.7619999999999996</v>
      </c>
      <c r="W2523">
        <v>5.5039999999999996</v>
      </c>
      <c r="X2523">
        <v>4.1779999999999999</v>
      </c>
      <c r="Y2523">
        <v>3.46</v>
      </c>
      <c r="Z2523">
        <v>3.5019999999999998</v>
      </c>
      <c r="AA2523">
        <v>3.2690000000000001</v>
      </c>
      <c r="AB2523">
        <v>3.5739999999999998</v>
      </c>
      <c r="AC2523">
        <v>3.9220000000000002</v>
      </c>
      <c r="AD2523">
        <v>4.359</v>
      </c>
      <c r="AE2523">
        <v>4.8140000000000001</v>
      </c>
      <c r="AF2523">
        <v>-2.7909999999999999</v>
      </c>
      <c r="AG2523">
        <v>-2.004</v>
      </c>
      <c r="AH2523">
        <v>-1.62</v>
      </c>
      <c r="AI2523">
        <v>-0.66500000000000004</v>
      </c>
      <c r="AJ2523">
        <v>1.3129999999999999</v>
      </c>
      <c r="AK2523">
        <v>0.59499999999999997</v>
      </c>
      <c r="AL2523">
        <v>1.7110000000000001</v>
      </c>
      <c r="AM2523">
        <v>2.8290000000000002</v>
      </c>
      <c r="AN2523">
        <v>4.22</v>
      </c>
      <c r="AO2523">
        <v>5.3529999999999998</v>
      </c>
      <c r="AP2523">
        <v>6.1509999999999998</v>
      </c>
      <c r="AQ2523">
        <v>9.2170000000000005</v>
      </c>
      <c r="AR2523">
        <v>21.725999999999999</v>
      </c>
      <c r="AS2523">
        <v>22.068999999999999</v>
      </c>
      <c r="AT2523">
        <v>22.608000000000001</v>
      </c>
      <c r="AU2523">
        <v>23.263000000000002</v>
      </c>
      <c r="AV2523">
        <v>26.021999999999998</v>
      </c>
      <c r="AW2523">
        <v>24.991</v>
      </c>
      <c r="AX2523">
        <v>24.608000000000001</v>
      </c>
      <c r="AY2523">
        <v>24.704000000000001</v>
      </c>
      <c r="AZ2523">
        <v>23.806999999999999</v>
      </c>
      <c r="BA2523">
        <v>23.274000000000001</v>
      </c>
      <c r="BB2523">
        <v>23.888000000000002</v>
      </c>
      <c r="BC2523">
        <v>20.73</v>
      </c>
      <c r="BD2523">
        <v>19.768000000000001</v>
      </c>
      <c r="BE2523">
        <v>19.991</v>
      </c>
      <c r="BF2523">
        <v>19.738</v>
      </c>
      <c r="BG2523">
        <v>20.152000000000001</v>
      </c>
      <c r="BH2523">
        <v>20.523</v>
      </c>
      <c r="BI2523">
        <v>18.693999999999999</v>
      </c>
      <c r="BJ2523">
        <v>18.358000000000001</v>
      </c>
      <c r="BK2523">
        <v>17.356000000000002</v>
      </c>
      <c r="BL2523">
        <v>17.335999999999999</v>
      </c>
      <c r="BM2523">
        <v>17.498000000000001</v>
      </c>
      <c r="BN2523">
        <v>17.257999999999999</v>
      </c>
      <c r="BO2523">
        <v>17.559999999999999</v>
      </c>
      <c r="BP2523">
        <v>16.968</v>
      </c>
      <c r="BQ2523">
        <v>17.109000000000002</v>
      </c>
      <c r="BR2523">
        <v>16.946999999999999</v>
      </c>
      <c r="BS2523">
        <v>16.218</v>
      </c>
      <c r="BT2523">
        <v>17.600999999999999</v>
      </c>
      <c r="BU2523">
        <v>15.997</v>
      </c>
      <c r="BV2523">
        <v>15.798999999999999</v>
      </c>
      <c r="BW2523">
        <v>15.901</v>
      </c>
      <c r="BX2523">
        <v>16.106999999999999</v>
      </c>
      <c r="BY2523">
        <v>16.007999999999999</v>
      </c>
      <c r="BZ2523">
        <v>16.210999999999999</v>
      </c>
      <c r="CA2523">
        <v>16.288</v>
      </c>
      <c r="CB2523">
        <v>16.289000000000001</v>
      </c>
      <c r="CC2523">
        <v>16.829999999999998</v>
      </c>
      <c r="CD2523">
        <v>17.388000000000002</v>
      </c>
      <c r="CE2523">
        <v>17.952999999999999</v>
      </c>
      <c r="CF2523">
        <v>19.399999999999999</v>
      </c>
      <c r="CG2523">
        <v>18</v>
      </c>
      <c r="CH2523">
        <v>18.132000000000001</v>
      </c>
    </row>
    <row r="2524" spans="1:86" x14ac:dyDescent="0.3">
      <c r="A2524" t="s">
        <v>6294</v>
      </c>
      <c r="B2524" t="s">
        <v>2327</v>
      </c>
      <c r="C2524">
        <v>175.81200000000001</v>
      </c>
      <c r="D2524">
        <v>171.65799999999999</v>
      </c>
      <c r="E2524">
        <v>168.9</v>
      </c>
      <c r="F2524">
        <v>165.328</v>
      </c>
      <c r="G2524">
        <v>159.60400000000001</v>
      </c>
      <c r="H2524">
        <v>88.361999999999995</v>
      </c>
      <c r="I2524">
        <v>85.998000000000005</v>
      </c>
      <c r="J2524">
        <v>86.558000000000007</v>
      </c>
      <c r="K2524">
        <v>82.161000000000001</v>
      </c>
      <c r="L2524">
        <v>78.971000000000004</v>
      </c>
      <c r="M2524">
        <v>76.018000000000001</v>
      </c>
      <c r="N2524">
        <v>78.510000000000005</v>
      </c>
      <c r="O2524">
        <v>75.325999999999993</v>
      </c>
      <c r="P2524">
        <v>75.906000000000006</v>
      </c>
      <c r="Q2524">
        <v>78.049000000000007</v>
      </c>
      <c r="R2524">
        <v>77.8</v>
      </c>
      <c r="S2524">
        <v>79.304000000000002</v>
      </c>
      <c r="T2524">
        <v>166.14699999999999</v>
      </c>
      <c r="U2524">
        <v>168.78800000000001</v>
      </c>
      <c r="V2524">
        <v>184.315</v>
      </c>
      <c r="W2524">
        <v>184.58600000000001</v>
      </c>
      <c r="X2524">
        <v>196.20500000000001</v>
      </c>
      <c r="Y2524">
        <v>194.12700000000001</v>
      </c>
      <c r="Z2524">
        <v>200.767</v>
      </c>
      <c r="AA2524">
        <v>201.578</v>
      </c>
      <c r="AB2524">
        <v>202.417</v>
      </c>
      <c r="AC2524">
        <v>203.291</v>
      </c>
      <c r="AD2524">
        <v>204.57</v>
      </c>
      <c r="AE2524">
        <v>205.285</v>
      </c>
      <c r="AF2524">
        <v>265.07</v>
      </c>
      <c r="AG2524">
        <v>260.14</v>
      </c>
      <c r="AH2524">
        <v>263.49299999999999</v>
      </c>
      <c r="AI2524">
        <v>259.41699999999997</v>
      </c>
      <c r="AJ2524">
        <v>266.92399999999998</v>
      </c>
      <c r="AK2524">
        <v>261.98599999999999</v>
      </c>
      <c r="AL2524">
        <v>256.79599999999999</v>
      </c>
      <c r="AM2524">
        <v>257.42500000000001</v>
      </c>
      <c r="AN2524">
        <v>253.97900000000001</v>
      </c>
      <c r="AO2524">
        <v>253.70500000000001</v>
      </c>
      <c r="AP2524">
        <v>255.166</v>
      </c>
      <c r="AQ2524">
        <v>255.70099999999999</v>
      </c>
      <c r="AR2524">
        <v>261.57900000000001</v>
      </c>
      <c r="AS2524">
        <v>259.017</v>
      </c>
      <c r="AT2524">
        <v>266.49099999999999</v>
      </c>
      <c r="AU2524">
        <v>265.25900000000001</v>
      </c>
      <c r="AV2524">
        <v>271.33100000000002</v>
      </c>
      <c r="AW2524">
        <v>270.39800000000002</v>
      </c>
      <c r="AX2524">
        <v>268.47699999999998</v>
      </c>
      <c r="AY2524">
        <v>268.52800000000002</v>
      </c>
      <c r="AZ2524">
        <v>267.791</v>
      </c>
      <c r="BA2524">
        <v>277.49299999999999</v>
      </c>
      <c r="BB2524">
        <v>275.30900000000003</v>
      </c>
      <c r="BC2524">
        <v>280.12799999999999</v>
      </c>
      <c r="BD2524">
        <v>282.29000000000002</v>
      </c>
      <c r="BE2524">
        <v>279.84300000000002</v>
      </c>
      <c r="BF2524">
        <v>281.13499999999999</v>
      </c>
      <c r="BG2524">
        <v>284.38299999999998</v>
      </c>
      <c r="BH2524">
        <v>292.98099999999999</v>
      </c>
      <c r="BI2524">
        <v>294.738</v>
      </c>
      <c r="BJ2524">
        <v>294.73099999999999</v>
      </c>
      <c r="BK2524">
        <v>291.108</v>
      </c>
      <c r="BL2524">
        <v>291.35399999999998</v>
      </c>
      <c r="BM2524">
        <v>297.072</v>
      </c>
      <c r="BN2524">
        <v>300.14100000000002</v>
      </c>
      <c r="BO2524">
        <v>301.84100000000001</v>
      </c>
      <c r="BP2524">
        <v>299.10199999999998</v>
      </c>
      <c r="BQ2524">
        <v>294.358</v>
      </c>
      <c r="BR2524">
        <v>295.75299999999999</v>
      </c>
      <c r="BS2524">
        <v>294.221</v>
      </c>
      <c r="BT2524">
        <v>305.62799999999999</v>
      </c>
      <c r="BU2524">
        <v>295.96800000000002</v>
      </c>
      <c r="BV2524">
        <v>301.803</v>
      </c>
      <c r="BW2524">
        <v>300.98899999999998</v>
      </c>
      <c r="BX2524">
        <v>302.24400000000003</v>
      </c>
      <c r="BY2524">
        <v>309.27199999999999</v>
      </c>
      <c r="BZ2524">
        <v>311.767</v>
      </c>
      <c r="CA2524">
        <v>316.892</v>
      </c>
      <c r="CB2524">
        <v>307.81700000000001</v>
      </c>
      <c r="CC2524">
        <v>300.95100000000002</v>
      </c>
      <c r="CD2524">
        <v>311.041</v>
      </c>
      <c r="CE2524">
        <v>311.90499999999997</v>
      </c>
      <c r="CF2524">
        <v>323.81700000000001</v>
      </c>
      <c r="CG2524">
        <v>319.83600000000001</v>
      </c>
      <c r="CH2524">
        <v>317.53300000000002</v>
      </c>
    </row>
    <row r="2525" spans="1:86" x14ac:dyDescent="0.3">
      <c r="A2525" t="s">
        <v>6295</v>
      </c>
      <c r="B2525" t="s">
        <v>2328</v>
      </c>
      <c r="C2525" t="s">
        <v>138</v>
      </c>
      <c r="D2525" t="s">
        <v>138</v>
      </c>
      <c r="E2525" t="s">
        <v>138</v>
      </c>
      <c r="F2525" t="s">
        <v>138</v>
      </c>
      <c r="G2525" t="s">
        <v>138</v>
      </c>
      <c r="H2525" t="s">
        <v>138</v>
      </c>
      <c r="I2525" t="s">
        <v>138</v>
      </c>
      <c r="J2525" t="s">
        <v>138</v>
      </c>
      <c r="K2525" t="s">
        <v>138</v>
      </c>
      <c r="L2525" t="s">
        <v>138</v>
      </c>
      <c r="M2525" t="s">
        <v>138</v>
      </c>
      <c r="N2525" t="s">
        <v>138</v>
      </c>
      <c r="O2525" t="s">
        <v>138</v>
      </c>
      <c r="P2525" t="s">
        <v>138</v>
      </c>
      <c r="Q2525" t="s">
        <v>138</v>
      </c>
      <c r="R2525" t="s">
        <v>138</v>
      </c>
      <c r="S2525" t="s">
        <v>138</v>
      </c>
      <c r="T2525" t="s">
        <v>138</v>
      </c>
      <c r="U2525" t="s">
        <v>138</v>
      </c>
      <c r="V2525" t="s">
        <v>138</v>
      </c>
      <c r="W2525" t="s">
        <v>138</v>
      </c>
      <c r="X2525" t="s">
        <v>138</v>
      </c>
      <c r="Y2525" t="s">
        <v>138</v>
      </c>
      <c r="Z2525" t="s">
        <v>138</v>
      </c>
      <c r="AA2525" t="s">
        <v>138</v>
      </c>
      <c r="AB2525" t="s">
        <v>138</v>
      </c>
      <c r="AC2525" t="s">
        <v>138</v>
      </c>
      <c r="AD2525" t="s">
        <v>138</v>
      </c>
      <c r="AE2525" t="s">
        <v>138</v>
      </c>
      <c r="AF2525" t="s">
        <v>138</v>
      </c>
      <c r="AG2525" t="s">
        <v>138</v>
      </c>
      <c r="AH2525" t="s">
        <v>138</v>
      </c>
      <c r="AI2525" t="s">
        <v>138</v>
      </c>
      <c r="AJ2525" t="s">
        <v>138</v>
      </c>
      <c r="AK2525" t="s">
        <v>138</v>
      </c>
      <c r="AL2525" t="s">
        <v>138</v>
      </c>
      <c r="AM2525" t="s">
        <v>138</v>
      </c>
      <c r="AN2525" t="s">
        <v>138</v>
      </c>
      <c r="AO2525" t="s">
        <v>138</v>
      </c>
      <c r="AP2525" t="s">
        <v>138</v>
      </c>
      <c r="AQ2525" t="s">
        <v>138</v>
      </c>
      <c r="AR2525" t="s">
        <v>138</v>
      </c>
      <c r="AS2525" t="s">
        <v>138</v>
      </c>
      <c r="AT2525" t="s">
        <v>138</v>
      </c>
      <c r="AU2525" t="s">
        <v>138</v>
      </c>
      <c r="AV2525" t="s">
        <v>138</v>
      </c>
      <c r="AW2525" t="s">
        <v>138</v>
      </c>
      <c r="AX2525" t="s">
        <v>138</v>
      </c>
      <c r="AY2525" t="s">
        <v>138</v>
      </c>
      <c r="AZ2525" t="s">
        <v>138</v>
      </c>
      <c r="BA2525" t="s">
        <v>138</v>
      </c>
      <c r="BB2525" t="s">
        <v>138</v>
      </c>
      <c r="BC2525" t="s">
        <v>138</v>
      </c>
      <c r="BD2525" t="s">
        <v>138</v>
      </c>
      <c r="BE2525" t="s">
        <v>138</v>
      </c>
      <c r="BF2525" t="s">
        <v>138</v>
      </c>
      <c r="BG2525" t="s">
        <v>138</v>
      </c>
      <c r="BH2525" t="s">
        <v>138</v>
      </c>
      <c r="BI2525" t="s">
        <v>138</v>
      </c>
      <c r="BJ2525" t="s">
        <v>138</v>
      </c>
      <c r="BK2525" t="s">
        <v>138</v>
      </c>
      <c r="BL2525" t="s">
        <v>138</v>
      </c>
      <c r="BM2525" t="s">
        <v>138</v>
      </c>
      <c r="BN2525">
        <v>5.7000000000000002E-2</v>
      </c>
      <c r="BO2525">
        <v>6.2E-2</v>
      </c>
      <c r="BP2525">
        <v>5.6000000000000001E-2</v>
      </c>
      <c r="BQ2525">
        <v>5.8000000000000003E-2</v>
      </c>
      <c r="BR2525">
        <v>6.2E-2</v>
      </c>
      <c r="BS2525">
        <v>4.2000000000000003E-2</v>
      </c>
      <c r="BT2525">
        <v>5.0999999999999997E-2</v>
      </c>
      <c r="BU2525">
        <v>4.2000000000000003E-2</v>
      </c>
      <c r="BV2525">
        <v>0.04</v>
      </c>
      <c r="BW2525">
        <v>4.7E-2</v>
      </c>
      <c r="BX2525">
        <v>4.5999999999999999E-2</v>
      </c>
      <c r="BY2525">
        <v>3.9E-2</v>
      </c>
      <c r="BZ2525">
        <v>7.1999999999999995E-2</v>
      </c>
      <c r="CA2525">
        <v>4.2000000000000003E-2</v>
      </c>
      <c r="CB2525">
        <v>4.8000000000000001E-2</v>
      </c>
      <c r="CC2525">
        <v>3.9E-2</v>
      </c>
      <c r="CD2525">
        <v>4.5999999999999999E-2</v>
      </c>
      <c r="CE2525">
        <v>3.7999999999999999E-2</v>
      </c>
      <c r="CF2525">
        <v>5.0999999999999997E-2</v>
      </c>
      <c r="CG2525">
        <v>3.6999999999999998E-2</v>
      </c>
      <c r="CH2525">
        <v>5.0999999999999997E-2</v>
      </c>
    </row>
    <row r="2526" spans="1:86" x14ac:dyDescent="0.3">
      <c r="A2526" t="s">
        <v>6296</v>
      </c>
      <c r="B2526" t="s">
        <v>2329</v>
      </c>
      <c r="C2526" t="s">
        <v>138</v>
      </c>
      <c r="D2526" t="s">
        <v>138</v>
      </c>
      <c r="E2526" t="s">
        <v>138</v>
      </c>
      <c r="F2526" t="s">
        <v>138</v>
      </c>
      <c r="G2526" t="s">
        <v>138</v>
      </c>
      <c r="H2526" t="s">
        <v>138</v>
      </c>
      <c r="I2526" t="s">
        <v>138</v>
      </c>
      <c r="J2526" t="s">
        <v>138</v>
      </c>
      <c r="K2526" t="s">
        <v>138</v>
      </c>
      <c r="L2526" t="s">
        <v>138</v>
      </c>
      <c r="M2526" t="s">
        <v>138</v>
      </c>
      <c r="N2526" t="s">
        <v>138</v>
      </c>
      <c r="O2526" t="s">
        <v>138</v>
      </c>
      <c r="P2526" t="s">
        <v>138</v>
      </c>
      <c r="Q2526" t="s">
        <v>138</v>
      </c>
      <c r="R2526" t="s">
        <v>138</v>
      </c>
      <c r="S2526" t="s">
        <v>138</v>
      </c>
      <c r="T2526" t="s">
        <v>138</v>
      </c>
      <c r="U2526" t="s">
        <v>138</v>
      </c>
      <c r="V2526" t="s">
        <v>138</v>
      </c>
      <c r="W2526" t="s">
        <v>138</v>
      </c>
      <c r="X2526" t="s">
        <v>138</v>
      </c>
      <c r="Y2526" t="s">
        <v>138</v>
      </c>
      <c r="Z2526" t="s">
        <v>138</v>
      </c>
      <c r="AA2526" t="s">
        <v>138</v>
      </c>
      <c r="AB2526" t="s">
        <v>138</v>
      </c>
      <c r="AC2526" t="s">
        <v>138</v>
      </c>
      <c r="AD2526" t="s">
        <v>138</v>
      </c>
      <c r="AE2526" t="s">
        <v>138</v>
      </c>
      <c r="AF2526" t="s">
        <v>138</v>
      </c>
      <c r="AG2526" t="s">
        <v>138</v>
      </c>
      <c r="AH2526" t="s">
        <v>138</v>
      </c>
      <c r="AI2526" t="s">
        <v>138</v>
      </c>
      <c r="AJ2526" t="s">
        <v>138</v>
      </c>
      <c r="AK2526" t="s">
        <v>138</v>
      </c>
      <c r="AL2526" t="s">
        <v>138</v>
      </c>
      <c r="AM2526" t="s">
        <v>138</v>
      </c>
      <c r="AN2526" t="s">
        <v>138</v>
      </c>
      <c r="AO2526" t="s">
        <v>138</v>
      </c>
      <c r="AP2526" t="s">
        <v>138</v>
      </c>
      <c r="AQ2526" t="s">
        <v>138</v>
      </c>
      <c r="AR2526" t="s">
        <v>138</v>
      </c>
      <c r="AS2526" t="s">
        <v>138</v>
      </c>
      <c r="AT2526" t="s">
        <v>138</v>
      </c>
      <c r="AU2526" t="s">
        <v>138</v>
      </c>
      <c r="AV2526" t="s">
        <v>138</v>
      </c>
      <c r="AW2526" t="s">
        <v>138</v>
      </c>
      <c r="AX2526" t="s">
        <v>138</v>
      </c>
      <c r="AY2526" t="s">
        <v>138</v>
      </c>
      <c r="AZ2526" t="s">
        <v>137</v>
      </c>
      <c r="BA2526" t="s">
        <v>138</v>
      </c>
      <c r="BB2526" t="s">
        <v>138</v>
      </c>
      <c r="BC2526" t="s">
        <v>138</v>
      </c>
      <c r="BD2526" t="s">
        <v>138</v>
      </c>
      <c r="BE2526" t="s">
        <v>137</v>
      </c>
      <c r="BF2526" t="s">
        <v>137</v>
      </c>
      <c r="BG2526" t="s">
        <v>138</v>
      </c>
      <c r="BH2526" t="s">
        <v>138</v>
      </c>
      <c r="BI2526" t="s">
        <v>137</v>
      </c>
      <c r="BJ2526" t="s">
        <v>138</v>
      </c>
      <c r="BK2526" t="s">
        <v>138</v>
      </c>
      <c r="BL2526" t="s">
        <v>137</v>
      </c>
      <c r="BM2526" t="s">
        <v>138</v>
      </c>
      <c r="BN2526">
        <v>0.04</v>
      </c>
      <c r="BO2526">
        <v>0.13700000000000001</v>
      </c>
      <c r="BP2526">
        <v>5.6000000000000001E-2</v>
      </c>
      <c r="BQ2526" t="s">
        <v>137</v>
      </c>
      <c r="BR2526">
        <v>9.6000000000000002E-2</v>
      </c>
      <c r="BS2526" t="s">
        <v>137</v>
      </c>
      <c r="BT2526">
        <v>6.0999999999999999E-2</v>
      </c>
      <c r="BU2526" t="s">
        <v>137</v>
      </c>
      <c r="BV2526" t="s">
        <v>137</v>
      </c>
      <c r="BW2526">
        <v>6.6000000000000003E-2</v>
      </c>
      <c r="BX2526">
        <v>5.7000000000000002E-2</v>
      </c>
      <c r="BY2526" t="s">
        <v>137</v>
      </c>
      <c r="BZ2526">
        <v>0.10199999999999999</v>
      </c>
      <c r="CA2526" t="s">
        <v>137</v>
      </c>
      <c r="CB2526">
        <v>6.0999999999999999E-2</v>
      </c>
      <c r="CC2526" t="s">
        <v>137</v>
      </c>
      <c r="CD2526">
        <v>6.6000000000000003E-2</v>
      </c>
      <c r="CE2526" t="s">
        <v>137</v>
      </c>
      <c r="CF2526">
        <v>6.9000000000000006E-2</v>
      </c>
      <c r="CG2526" t="s">
        <v>137</v>
      </c>
      <c r="CH2526">
        <v>8.2000000000000003E-2</v>
      </c>
    </row>
    <row r="2527" spans="1:86" x14ac:dyDescent="0.3">
      <c r="A2527" t="s">
        <v>6297</v>
      </c>
      <c r="B2527" t="s">
        <v>2330</v>
      </c>
      <c r="C2527" t="s">
        <v>138</v>
      </c>
      <c r="D2527" t="s">
        <v>138</v>
      </c>
      <c r="E2527">
        <v>3.2000000000000001E-2</v>
      </c>
      <c r="F2527" t="s">
        <v>138</v>
      </c>
      <c r="G2527" t="s">
        <v>138</v>
      </c>
      <c r="H2527" t="s">
        <v>138</v>
      </c>
      <c r="I2527" t="s">
        <v>138</v>
      </c>
      <c r="J2527" t="s">
        <v>138</v>
      </c>
      <c r="K2527" t="s">
        <v>138</v>
      </c>
      <c r="L2527" t="s">
        <v>138</v>
      </c>
      <c r="M2527" t="s">
        <v>138</v>
      </c>
      <c r="N2527" t="s">
        <v>138</v>
      </c>
      <c r="O2527" t="s">
        <v>138</v>
      </c>
      <c r="P2527" t="s">
        <v>138</v>
      </c>
      <c r="Q2527" t="s">
        <v>138</v>
      </c>
      <c r="R2527" t="s">
        <v>138</v>
      </c>
      <c r="S2527" t="s">
        <v>138</v>
      </c>
      <c r="T2527" t="s">
        <v>138</v>
      </c>
      <c r="U2527" t="s">
        <v>138</v>
      </c>
      <c r="V2527" t="s">
        <v>138</v>
      </c>
      <c r="W2527" t="s">
        <v>138</v>
      </c>
      <c r="X2527" t="s">
        <v>138</v>
      </c>
      <c r="Y2527" t="s">
        <v>138</v>
      </c>
      <c r="Z2527" t="s">
        <v>138</v>
      </c>
      <c r="AA2527" t="s">
        <v>138</v>
      </c>
      <c r="AB2527" t="s">
        <v>138</v>
      </c>
      <c r="AC2527" t="s">
        <v>138</v>
      </c>
      <c r="AD2527" t="s">
        <v>138</v>
      </c>
      <c r="AE2527" t="s">
        <v>138</v>
      </c>
      <c r="AF2527" t="s">
        <v>138</v>
      </c>
      <c r="AG2527" t="s">
        <v>138</v>
      </c>
      <c r="AH2527" t="s">
        <v>138</v>
      </c>
      <c r="AI2527" t="s">
        <v>138</v>
      </c>
      <c r="AJ2527" t="s">
        <v>138</v>
      </c>
      <c r="AK2527" t="s">
        <v>138</v>
      </c>
      <c r="AL2527" t="s">
        <v>138</v>
      </c>
      <c r="AM2527" t="s">
        <v>138</v>
      </c>
      <c r="AN2527" t="s">
        <v>138</v>
      </c>
      <c r="AO2527" t="s">
        <v>138</v>
      </c>
      <c r="AP2527" t="s">
        <v>138</v>
      </c>
      <c r="AQ2527" t="s">
        <v>138</v>
      </c>
      <c r="AR2527" t="s">
        <v>138</v>
      </c>
      <c r="AS2527" t="s">
        <v>138</v>
      </c>
      <c r="AT2527" t="s">
        <v>138</v>
      </c>
      <c r="AU2527" t="s">
        <v>138</v>
      </c>
      <c r="AV2527" t="s">
        <v>138</v>
      </c>
      <c r="AW2527" t="s">
        <v>138</v>
      </c>
      <c r="AX2527" t="s">
        <v>138</v>
      </c>
      <c r="AY2527" t="s">
        <v>138</v>
      </c>
      <c r="AZ2527" t="s">
        <v>138</v>
      </c>
      <c r="BA2527" t="s">
        <v>138</v>
      </c>
      <c r="BB2527" t="s">
        <v>138</v>
      </c>
      <c r="BC2527" t="s">
        <v>138</v>
      </c>
      <c r="BD2527" t="s">
        <v>138</v>
      </c>
      <c r="BE2527" t="s">
        <v>138</v>
      </c>
      <c r="BF2527" t="s">
        <v>138</v>
      </c>
      <c r="BG2527" t="s">
        <v>138</v>
      </c>
      <c r="BH2527" t="s">
        <v>138</v>
      </c>
      <c r="BI2527" t="s">
        <v>138</v>
      </c>
      <c r="BJ2527" t="s">
        <v>138</v>
      </c>
      <c r="BK2527" t="s">
        <v>138</v>
      </c>
      <c r="BL2527" t="s">
        <v>138</v>
      </c>
      <c r="BM2527" t="s">
        <v>138</v>
      </c>
      <c r="BN2527">
        <v>1.7000000000000001E-2</v>
      </c>
      <c r="BO2527">
        <v>-7.4999999999999997E-2</v>
      </c>
      <c r="BP2527" t="s">
        <v>137</v>
      </c>
      <c r="BQ2527">
        <v>5.8000000000000003E-2</v>
      </c>
      <c r="BR2527">
        <v>-3.4000000000000002E-2</v>
      </c>
      <c r="BS2527">
        <v>4.2000000000000003E-2</v>
      </c>
      <c r="BT2527">
        <v>-0.01</v>
      </c>
      <c r="BU2527">
        <v>4.2000000000000003E-2</v>
      </c>
      <c r="BV2527">
        <v>0.04</v>
      </c>
      <c r="BW2527">
        <v>-1.9E-2</v>
      </c>
      <c r="BX2527">
        <v>-1.0999999999999999E-2</v>
      </c>
      <c r="BY2527">
        <v>3.9E-2</v>
      </c>
      <c r="BZ2527">
        <v>-0.03</v>
      </c>
      <c r="CA2527">
        <v>4.2000000000000003E-2</v>
      </c>
      <c r="CB2527">
        <v>-1.2999999999999999E-2</v>
      </c>
      <c r="CC2527">
        <v>3.9E-2</v>
      </c>
      <c r="CD2527">
        <v>-0.02</v>
      </c>
      <c r="CE2527">
        <v>3.7999999999999999E-2</v>
      </c>
      <c r="CF2527">
        <v>-1.7999999999999999E-2</v>
      </c>
      <c r="CG2527">
        <v>3.6999999999999998E-2</v>
      </c>
      <c r="CH2527">
        <v>-3.1E-2</v>
      </c>
    </row>
    <row r="2528" spans="1:86" x14ac:dyDescent="0.3">
      <c r="A2528" t="s">
        <v>6298</v>
      </c>
      <c r="B2528" t="s">
        <v>2331</v>
      </c>
      <c r="C2528" t="s">
        <v>138</v>
      </c>
      <c r="D2528" t="s">
        <v>138</v>
      </c>
      <c r="E2528" t="s">
        <v>137</v>
      </c>
      <c r="F2528" t="s">
        <v>138</v>
      </c>
      <c r="G2528" t="s">
        <v>138</v>
      </c>
      <c r="H2528" t="s">
        <v>138</v>
      </c>
      <c r="I2528" t="s">
        <v>138</v>
      </c>
      <c r="J2528" t="s">
        <v>138</v>
      </c>
      <c r="K2528" t="s">
        <v>138</v>
      </c>
      <c r="L2528" t="s">
        <v>138</v>
      </c>
      <c r="M2528" t="s">
        <v>138</v>
      </c>
      <c r="N2528" t="s">
        <v>138</v>
      </c>
      <c r="O2528" t="s">
        <v>138</v>
      </c>
      <c r="P2528" t="s">
        <v>138</v>
      </c>
      <c r="Q2528" t="s">
        <v>138</v>
      </c>
      <c r="R2528" t="s">
        <v>138</v>
      </c>
      <c r="S2528" t="s">
        <v>138</v>
      </c>
      <c r="T2528" t="s">
        <v>138</v>
      </c>
      <c r="U2528" t="s">
        <v>138</v>
      </c>
      <c r="V2528" t="s">
        <v>138</v>
      </c>
      <c r="W2528" t="s">
        <v>138</v>
      </c>
      <c r="X2528" t="s">
        <v>137</v>
      </c>
      <c r="Y2528" t="s">
        <v>137</v>
      </c>
      <c r="Z2528" t="s">
        <v>137</v>
      </c>
      <c r="AA2528" t="s">
        <v>137</v>
      </c>
      <c r="AB2528" t="s">
        <v>137</v>
      </c>
      <c r="AC2528" t="s">
        <v>137</v>
      </c>
      <c r="AD2528" t="s">
        <v>137</v>
      </c>
      <c r="AE2528" t="s">
        <v>137</v>
      </c>
      <c r="AF2528" t="s">
        <v>138</v>
      </c>
      <c r="AG2528" t="s">
        <v>138</v>
      </c>
      <c r="AH2528" t="s">
        <v>138</v>
      </c>
      <c r="AI2528" t="s">
        <v>138</v>
      </c>
      <c r="AJ2528" t="s">
        <v>138</v>
      </c>
      <c r="AK2528" t="s">
        <v>138</v>
      </c>
      <c r="AL2528" t="s">
        <v>138</v>
      </c>
      <c r="AM2528" t="s">
        <v>138</v>
      </c>
      <c r="AN2528" t="s">
        <v>138</v>
      </c>
      <c r="AO2528" t="s">
        <v>138</v>
      </c>
      <c r="AP2528" t="s">
        <v>138</v>
      </c>
      <c r="AQ2528" t="s">
        <v>138</v>
      </c>
      <c r="AR2528" t="s">
        <v>138</v>
      </c>
      <c r="AS2528" t="s">
        <v>138</v>
      </c>
      <c r="AT2528" t="s">
        <v>138</v>
      </c>
      <c r="AU2528" t="s">
        <v>138</v>
      </c>
      <c r="AV2528" t="s">
        <v>138</v>
      </c>
      <c r="AW2528" t="s">
        <v>138</v>
      </c>
      <c r="AX2528" t="s">
        <v>138</v>
      </c>
      <c r="AY2528" t="s">
        <v>138</v>
      </c>
      <c r="AZ2528" t="s">
        <v>138</v>
      </c>
      <c r="BA2528" t="s">
        <v>138</v>
      </c>
      <c r="BB2528" t="s">
        <v>138</v>
      </c>
      <c r="BC2528" t="s">
        <v>138</v>
      </c>
      <c r="BD2528" t="s">
        <v>138</v>
      </c>
      <c r="BE2528" t="s">
        <v>138</v>
      </c>
      <c r="BF2528" t="s">
        <v>138</v>
      </c>
      <c r="BG2528" t="s">
        <v>138</v>
      </c>
      <c r="BH2528" t="s">
        <v>138</v>
      </c>
      <c r="BI2528" t="s">
        <v>138</v>
      </c>
      <c r="BJ2528" t="s">
        <v>138</v>
      </c>
      <c r="BK2528" t="s">
        <v>138</v>
      </c>
      <c r="BL2528" t="s">
        <v>138</v>
      </c>
      <c r="BM2528" t="s">
        <v>138</v>
      </c>
      <c r="BN2528" t="s">
        <v>138</v>
      </c>
      <c r="BO2528" t="s">
        <v>138</v>
      </c>
      <c r="BP2528" t="s">
        <v>138</v>
      </c>
      <c r="BQ2528" t="s">
        <v>138</v>
      </c>
      <c r="BR2528" t="s">
        <v>138</v>
      </c>
      <c r="BS2528" t="s">
        <v>138</v>
      </c>
      <c r="BT2528" t="s">
        <v>138</v>
      </c>
      <c r="BU2528" t="s">
        <v>138</v>
      </c>
      <c r="BV2528" t="s">
        <v>138</v>
      </c>
      <c r="BW2528" t="s">
        <v>138</v>
      </c>
      <c r="BX2528" t="s">
        <v>138</v>
      </c>
      <c r="BY2528" t="s">
        <v>138</v>
      </c>
      <c r="BZ2528" t="s">
        <v>138</v>
      </c>
      <c r="CA2528" t="s">
        <v>138</v>
      </c>
      <c r="CB2528" t="s">
        <v>138</v>
      </c>
      <c r="CC2528" t="s">
        <v>138</v>
      </c>
      <c r="CD2528" t="s">
        <v>137</v>
      </c>
      <c r="CE2528" t="s">
        <v>137</v>
      </c>
      <c r="CF2528" t="s">
        <v>137</v>
      </c>
      <c r="CG2528" t="s">
        <v>137</v>
      </c>
      <c r="CH2528" t="s">
        <v>137</v>
      </c>
    </row>
    <row r="2529" spans="1:86" x14ac:dyDescent="0.3">
      <c r="A2529" t="s">
        <v>6299</v>
      </c>
      <c r="B2529" t="s">
        <v>2332</v>
      </c>
      <c r="C2529" t="s">
        <v>138</v>
      </c>
      <c r="D2529" t="s">
        <v>138</v>
      </c>
      <c r="E2529" t="s">
        <v>137</v>
      </c>
      <c r="F2529" t="s">
        <v>138</v>
      </c>
      <c r="G2529" t="s">
        <v>138</v>
      </c>
      <c r="H2529" t="s">
        <v>138</v>
      </c>
      <c r="I2529" t="s">
        <v>138</v>
      </c>
      <c r="J2529" t="s">
        <v>138</v>
      </c>
      <c r="K2529" t="s">
        <v>138</v>
      </c>
      <c r="L2529" t="s">
        <v>138</v>
      </c>
      <c r="M2529" t="s">
        <v>138</v>
      </c>
      <c r="N2529" t="s">
        <v>138</v>
      </c>
      <c r="O2529" t="s">
        <v>138</v>
      </c>
      <c r="P2529" t="s">
        <v>138</v>
      </c>
      <c r="Q2529" t="s">
        <v>138</v>
      </c>
      <c r="R2529" t="s">
        <v>138</v>
      </c>
      <c r="S2529" t="s">
        <v>138</v>
      </c>
      <c r="T2529" t="s">
        <v>138</v>
      </c>
      <c r="U2529" t="s">
        <v>138</v>
      </c>
      <c r="V2529" t="s">
        <v>138</v>
      </c>
      <c r="W2529" t="s">
        <v>138</v>
      </c>
      <c r="X2529" t="s">
        <v>137</v>
      </c>
      <c r="Y2529" t="s">
        <v>137</v>
      </c>
      <c r="Z2529" t="s">
        <v>137</v>
      </c>
      <c r="AA2529" t="s">
        <v>137</v>
      </c>
      <c r="AB2529" t="s">
        <v>137</v>
      </c>
      <c r="AC2529" t="s">
        <v>137</v>
      </c>
      <c r="AD2529" t="s">
        <v>137</v>
      </c>
      <c r="AE2529" t="s">
        <v>137</v>
      </c>
      <c r="AF2529" t="s">
        <v>138</v>
      </c>
      <c r="AG2529" t="s">
        <v>138</v>
      </c>
      <c r="AH2529" t="s">
        <v>138</v>
      </c>
      <c r="AI2529" t="s">
        <v>138</v>
      </c>
      <c r="AJ2529" t="s">
        <v>138</v>
      </c>
      <c r="AK2529" t="s">
        <v>138</v>
      </c>
      <c r="AL2529" t="s">
        <v>138</v>
      </c>
      <c r="AM2529" t="s">
        <v>138</v>
      </c>
      <c r="AN2529" t="s">
        <v>138</v>
      </c>
      <c r="AO2529" t="s">
        <v>138</v>
      </c>
      <c r="AP2529" t="s">
        <v>138</v>
      </c>
      <c r="AQ2529" t="s">
        <v>138</v>
      </c>
      <c r="AR2529" t="s">
        <v>138</v>
      </c>
      <c r="AS2529" t="s">
        <v>138</v>
      </c>
      <c r="AT2529" t="s">
        <v>138</v>
      </c>
      <c r="AU2529" t="s">
        <v>138</v>
      </c>
      <c r="AV2529" t="s">
        <v>138</v>
      </c>
      <c r="AW2529" t="s">
        <v>138</v>
      </c>
      <c r="AX2529" t="s">
        <v>138</v>
      </c>
      <c r="AY2529" t="s">
        <v>138</v>
      </c>
      <c r="AZ2529" t="s">
        <v>137</v>
      </c>
      <c r="BA2529" t="s">
        <v>138</v>
      </c>
      <c r="BB2529" t="s">
        <v>138</v>
      </c>
      <c r="BC2529" t="s">
        <v>138</v>
      </c>
      <c r="BD2529" t="s">
        <v>138</v>
      </c>
      <c r="BE2529" t="s">
        <v>137</v>
      </c>
      <c r="BF2529" t="s">
        <v>137</v>
      </c>
      <c r="BG2529" t="s">
        <v>138</v>
      </c>
      <c r="BH2529" t="s">
        <v>138</v>
      </c>
      <c r="BI2529" t="s">
        <v>137</v>
      </c>
      <c r="BJ2529" t="s">
        <v>138</v>
      </c>
      <c r="BK2529" t="s">
        <v>138</v>
      </c>
      <c r="BL2529" t="s">
        <v>137</v>
      </c>
      <c r="BM2529" t="s">
        <v>138</v>
      </c>
      <c r="BN2529" t="s">
        <v>138</v>
      </c>
      <c r="BO2529" t="s">
        <v>138</v>
      </c>
      <c r="BP2529" t="s">
        <v>138</v>
      </c>
      <c r="BQ2529" t="s">
        <v>137</v>
      </c>
      <c r="BR2529" t="s">
        <v>138</v>
      </c>
      <c r="BS2529" t="s">
        <v>137</v>
      </c>
      <c r="BT2529" t="s">
        <v>138</v>
      </c>
      <c r="BU2529" t="s">
        <v>137</v>
      </c>
      <c r="BV2529" t="s">
        <v>137</v>
      </c>
      <c r="BW2529" t="s">
        <v>138</v>
      </c>
      <c r="BX2529" t="s">
        <v>138</v>
      </c>
      <c r="BY2529" t="s">
        <v>137</v>
      </c>
      <c r="BZ2529" t="s">
        <v>138</v>
      </c>
      <c r="CA2529" t="s">
        <v>137</v>
      </c>
      <c r="CB2529" t="s">
        <v>138</v>
      </c>
      <c r="CC2529" t="s">
        <v>137</v>
      </c>
      <c r="CD2529" t="s">
        <v>137</v>
      </c>
      <c r="CE2529" t="s">
        <v>137</v>
      </c>
      <c r="CF2529" t="s">
        <v>137</v>
      </c>
      <c r="CG2529" t="s">
        <v>137</v>
      </c>
      <c r="CH2529" t="s">
        <v>137</v>
      </c>
    </row>
    <row r="2530" spans="1:86" x14ac:dyDescent="0.3">
      <c r="A2530" t="s">
        <v>6300</v>
      </c>
      <c r="B2530" t="s">
        <v>2333</v>
      </c>
      <c r="C2530" t="s">
        <v>138</v>
      </c>
      <c r="D2530" t="s">
        <v>138</v>
      </c>
      <c r="E2530" t="s">
        <v>137</v>
      </c>
      <c r="F2530" t="s">
        <v>138</v>
      </c>
      <c r="G2530" t="s">
        <v>138</v>
      </c>
      <c r="H2530" t="s">
        <v>138</v>
      </c>
      <c r="I2530" t="s">
        <v>138</v>
      </c>
      <c r="J2530" t="s">
        <v>138</v>
      </c>
      <c r="K2530" t="s">
        <v>138</v>
      </c>
      <c r="L2530" t="s">
        <v>138</v>
      </c>
      <c r="M2530" t="s">
        <v>138</v>
      </c>
      <c r="N2530" t="s">
        <v>138</v>
      </c>
      <c r="O2530" t="s">
        <v>138</v>
      </c>
      <c r="P2530" t="s">
        <v>138</v>
      </c>
      <c r="Q2530" t="s">
        <v>138</v>
      </c>
      <c r="R2530" t="s">
        <v>138</v>
      </c>
      <c r="S2530" t="s">
        <v>138</v>
      </c>
      <c r="T2530" t="s">
        <v>138</v>
      </c>
      <c r="U2530" t="s">
        <v>138</v>
      </c>
      <c r="V2530" t="s">
        <v>138</v>
      </c>
      <c r="W2530" t="s">
        <v>138</v>
      </c>
      <c r="X2530" t="s">
        <v>137</v>
      </c>
      <c r="Y2530" t="s">
        <v>137</v>
      </c>
      <c r="Z2530" t="s">
        <v>137</v>
      </c>
      <c r="AA2530" t="s">
        <v>137</v>
      </c>
      <c r="AB2530" t="s">
        <v>137</v>
      </c>
      <c r="AC2530" t="s">
        <v>137</v>
      </c>
      <c r="AD2530" t="s">
        <v>137</v>
      </c>
      <c r="AE2530" t="s">
        <v>137</v>
      </c>
      <c r="AF2530" t="s">
        <v>138</v>
      </c>
      <c r="AG2530" t="s">
        <v>138</v>
      </c>
      <c r="AH2530" t="s">
        <v>138</v>
      </c>
      <c r="AI2530" t="s">
        <v>138</v>
      </c>
      <c r="AJ2530" t="s">
        <v>138</v>
      </c>
      <c r="AK2530" t="s">
        <v>138</v>
      </c>
      <c r="AL2530" t="s">
        <v>138</v>
      </c>
      <c r="AM2530" t="s">
        <v>138</v>
      </c>
      <c r="AN2530" t="s">
        <v>138</v>
      </c>
      <c r="AO2530" t="s">
        <v>138</v>
      </c>
      <c r="AP2530" t="s">
        <v>138</v>
      </c>
      <c r="AQ2530" t="s">
        <v>138</v>
      </c>
      <c r="AR2530" t="s">
        <v>138</v>
      </c>
      <c r="AS2530" t="s">
        <v>138</v>
      </c>
      <c r="AT2530" t="s">
        <v>138</v>
      </c>
      <c r="AU2530" t="s">
        <v>138</v>
      </c>
      <c r="AV2530" t="s">
        <v>138</v>
      </c>
      <c r="AW2530" t="s">
        <v>138</v>
      </c>
      <c r="AX2530" t="s">
        <v>138</v>
      </c>
      <c r="AY2530" t="s">
        <v>138</v>
      </c>
      <c r="AZ2530" t="s">
        <v>138</v>
      </c>
      <c r="BA2530" t="s">
        <v>138</v>
      </c>
      <c r="BB2530" t="s">
        <v>138</v>
      </c>
      <c r="BC2530" t="s">
        <v>138</v>
      </c>
      <c r="BD2530" t="s">
        <v>138</v>
      </c>
      <c r="BE2530" t="s">
        <v>138</v>
      </c>
      <c r="BF2530" t="s">
        <v>138</v>
      </c>
      <c r="BG2530" t="s">
        <v>138</v>
      </c>
      <c r="BH2530" t="s">
        <v>138</v>
      </c>
      <c r="BI2530" t="s">
        <v>138</v>
      </c>
      <c r="BJ2530" t="s">
        <v>138</v>
      </c>
      <c r="BK2530" t="s">
        <v>138</v>
      </c>
      <c r="BL2530" t="s">
        <v>138</v>
      </c>
      <c r="BM2530" t="s">
        <v>138</v>
      </c>
      <c r="BN2530" t="s">
        <v>138</v>
      </c>
      <c r="BO2530" t="s">
        <v>138</v>
      </c>
      <c r="BP2530" t="s">
        <v>138</v>
      </c>
      <c r="BQ2530" t="s">
        <v>138</v>
      </c>
      <c r="BR2530" t="s">
        <v>138</v>
      </c>
      <c r="BS2530" t="s">
        <v>138</v>
      </c>
      <c r="BT2530" t="s">
        <v>138</v>
      </c>
      <c r="BU2530" t="s">
        <v>138</v>
      </c>
      <c r="BV2530" t="s">
        <v>138</v>
      </c>
      <c r="BW2530" t="s">
        <v>138</v>
      </c>
      <c r="BX2530" t="s">
        <v>138</v>
      </c>
      <c r="BY2530" t="s">
        <v>138</v>
      </c>
      <c r="BZ2530" t="s">
        <v>138</v>
      </c>
      <c r="CA2530" t="s">
        <v>138</v>
      </c>
      <c r="CB2530" t="s">
        <v>138</v>
      </c>
      <c r="CC2530" t="s">
        <v>138</v>
      </c>
      <c r="CD2530" t="s">
        <v>137</v>
      </c>
      <c r="CE2530" t="s">
        <v>137</v>
      </c>
      <c r="CF2530" t="s">
        <v>137</v>
      </c>
      <c r="CG2530" t="s">
        <v>137</v>
      </c>
      <c r="CH2530" t="s">
        <v>137</v>
      </c>
    </row>
    <row r="2531" spans="1:86" x14ac:dyDescent="0.3">
      <c r="A2531" t="s">
        <v>6301</v>
      </c>
      <c r="B2531" t="s">
        <v>2334</v>
      </c>
      <c r="C2531" t="s">
        <v>137</v>
      </c>
      <c r="D2531" t="s">
        <v>137</v>
      </c>
      <c r="E2531" t="s">
        <v>137</v>
      </c>
      <c r="F2531" t="s">
        <v>137</v>
      </c>
      <c r="G2531" t="s">
        <v>137</v>
      </c>
      <c r="H2531" t="s">
        <v>137</v>
      </c>
      <c r="I2531" t="s">
        <v>137</v>
      </c>
      <c r="J2531" t="s">
        <v>137</v>
      </c>
      <c r="K2531" t="s">
        <v>137</v>
      </c>
      <c r="L2531" t="s">
        <v>137</v>
      </c>
      <c r="M2531" t="s">
        <v>137</v>
      </c>
      <c r="N2531" t="s">
        <v>137</v>
      </c>
      <c r="O2531" t="s">
        <v>137</v>
      </c>
      <c r="P2531" t="s">
        <v>137</v>
      </c>
      <c r="Q2531" t="s">
        <v>137</v>
      </c>
      <c r="R2531" t="s">
        <v>137</v>
      </c>
      <c r="S2531" t="s">
        <v>137</v>
      </c>
      <c r="T2531" t="s">
        <v>137</v>
      </c>
      <c r="U2531" t="s">
        <v>137</v>
      </c>
      <c r="V2531" t="s">
        <v>137</v>
      </c>
      <c r="W2531" t="s">
        <v>137</v>
      </c>
      <c r="X2531" t="s">
        <v>137</v>
      </c>
      <c r="Y2531" t="s">
        <v>137</v>
      </c>
      <c r="Z2531" t="s">
        <v>137</v>
      </c>
      <c r="AA2531" t="s">
        <v>137</v>
      </c>
      <c r="AB2531" t="s">
        <v>137</v>
      </c>
      <c r="AC2531" t="s">
        <v>137</v>
      </c>
      <c r="AD2531" t="s">
        <v>137</v>
      </c>
      <c r="AE2531" t="s">
        <v>137</v>
      </c>
      <c r="AF2531" t="s">
        <v>137</v>
      </c>
      <c r="AG2531" t="s">
        <v>137</v>
      </c>
      <c r="AH2531" t="s">
        <v>137</v>
      </c>
      <c r="AI2531" t="s">
        <v>137</v>
      </c>
      <c r="AJ2531" t="s">
        <v>137</v>
      </c>
      <c r="AK2531" t="s">
        <v>137</v>
      </c>
      <c r="AL2531" t="s">
        <v>137</v>
      </c>
      <c r="AM2531" t="s">
        <v>137</v>
      </c>
      <c r="AN2531" t="s">
        <v>137</v>
      </c>
      <c r="AO2531" t="s">
        <v>137</v>
      </c>
      <c r="AP2531" t="s">
        <v>137</v>
      </c>
      <c r="AQ2531" t="s">
        <v>137</v>
      </c>
      <c r="AR2531" t="s">
        <v>137</v>
      </c>
      <c r="AS2531" t="s">
        <v>137</v>
      </c>
      <c r="AT2531" t="s">
        <v>137</v>
      </c>
      <c r="AU2531" t="s">
        <v>137</v>
      </c>
      <c r="AV2531" t="s">
        <v>137</v>
      </c>
      <c r="AW2531" t="s">
        <v>137</v>
      </c>
      <c r="AX2531" t="s">
        <v>137</v>
      </c>
      <c r="AY2531" t="s">
        <v>137</v>
      </c>
      <c r="AZ2531" t="s">
        <v>137</v>
      </c>
      <c r="BA2531" t="s">
        <v>137</v>
      </c>
      <c r="BB2531" t="s">
        <v>137</v>
      </c>
      <c r="BC2531" t="s">
        <v>137</v>
      </c>
      <c r="BD2531" t="s">
        <v>137</v>
      </c>
      <c r="BE2531" t="s">
        <v>137</v>
      </c>
      <c r="BF2531" t="s">
        <v>137</v>
      </c>
      <c r="BG2531" t="s">
        <v>137</v>
      </c>
      <c r="BH2531" t="s">
        <v>137</v>
      </c>
      <c r="BI2531" t="s">
        <v>137</v>
      </c>
      <c r="BJ2531" t="s">
        <v>137</v>
      </c>
      <c r="BK2531" t="s">
        <v>137</v>
      </c>
      <c r="BL2531" t="s">
        <v>137</v>
      </c>
      <c r="BM2531" t="s">
        <v>137</v>
      </c>
      <c r="BN2531" t="s">
        <v>137</v>
      </c>
      <c r="BO2531" t="s">
        <v>137</v>
      </c>
      <c r="BP2531" t="s">
        <v>137</v>
      </c>
      <c r="BQ2531" t="s">
        <v>137</v>
      </c>
      <c r="BR2531" t="s">
        <v>137</v>
      </c>
      <c r="BS2531" t="s">
        <v>137</v>
      </c>
      <c r="BT2531" t="s">
        <v>137</v>
      </c>
      <c r="BU2531" t="s">
        <v>137</v>
      </c>
      <c r="BV2531" t="s">
        <v>137</v>
      </c>
      <c r="BW2531" t="s">
        <v>137</v>
      </c>
      <c r="BX2531" t="s">
        <v>137</v>
      </c>
      <c r="BY2531" t="s">
        <v>137</v>
      </c>
      <c r="BZ2531" t="s">
        <v>137</v>
      </c>
      <c r="CA2531" t="s">
        <v>137</v>
      </c>
      <c r="CB2531" t="s">
        <v>137</v>
      </c>
      <c r="CC2531" t="s">
        <v>137</v>
      </c>
      <c r="CD2531" t="s">
        <v>137</v>
      </c>
      <c r="CE2531" t="s">
        <v>137</v>
      </c>
      <c r="CF2531" t="s">
        <v>137</v>
      </c>
      <c r="CG2531" t="s">
        <v>137</v>
      </c>
      <c r="CH2531" t="s">
        <v>137</v>
      </c>
    </row>
    <row r="2532" spans="1:86" x14ac:dyDescent="0.3">
      <c r="A2532" t="s">
        <v>6302</v>
      </c>
      <c r="B2532" t="s">
        <v>2335</v>
      </c>
      <c r="C2532" t="s">
        <v>137</v>
      </c>
      <c r="D2532" t="s">
        <v>137</v>
      </c>
      <c r="E2532" t="s">
        <v>137</v>
      </c>
      <c r="F2532" t="s">
        <v>137</v>
      </c>
      <c r="G2532" t="s">
        <v>137</v>
      </c>
      <c r="H2532" t="s">
        <v>137</v>
      </c>
      <c r="I2532" t="s">
        <v>137</v>
      </c>
      <c r="J2532" t="s">
        <v>137</v>
      </c>
      <c r="K2532" t="s">
        <v>137</v>
      </c>
      <c r="L2532" t="s">
        <v>137</v>
      </c>
      <c r="M2532" t="s">
        <v>137</v>
      </c>
      <c r="N2532" t="s">
        <v>137</v>
      </c>
      <c r="O2532" t="s">
        <v>137</v>
      </c>
      <c r="P2532" t="s">
        <v>137</v>
      </c>
      <c r="Q2532" t="s">
        <v>137</v>
      </c>
      <c r="R2532" t="s">
        <v>137</v>
      </c>
      <c r="S2532" t="s">
        <v>137</v>
      </c>
      <c r="T2532" t="s">
        <v>137</v>
      </c>
      <c r="U2532" t="s">
        <v>137</v>
      </c>
      <c r="V2532" t="s">
        <v>137</v>
      </c>
      <c r="W2532" t="s">
        <v>137</v>
      </c>
      <c r="X2532" t="s">
        <v>137</v>
      </c>
      <c r="Y2532" t="s">
        <v>137</v>
      </c>
      <c r="Z2532" t="s">
        <v>137</v>
      </c>
      <c r="AA2532" t="s">
        <v>137</v>
      </c>
      <c r="AB2532" t="s">
        <v>137</v>
      </c>
      <c r="AC2532" t="s">
        <v>137</v>
      </c>
      <c r="AD2532" t="s">
        <v>137</v>
      </c>
      <c r="AE2532" t="s">
        <v>137</v>
      </c>
      <c r="AF2532" t="s">
        <v>137</v>
      </c>
      <c r="AG2532" t="s">
        <v>137</v>
      </c>
      <c r="AH2532" t="s">
        <v>137</v>
      </c>
      <c r="AI2532" t="s">
        <v>137</v>
      </c>
      <c r="AJ2532" t="s">
        <v>137</v>
      </c>
      <c r="AK2532" t="s">
        <v>137</v>
      </c>
      <c r="AL2532" t="s">
        <v>137</v>
      </c>
      <c r="AM2532" t="s">
        <v>137</v>
      </c>
      <c r="AN2532" t="s">
        <v>137</v>
      </c>
      <c r="AO2532" t="s">
        <v>137</v>
      </c>
      <c r="AP2532" t="s">
        <v>137</v>
      </c>
      <c r="AQ2532" t="s">
        <v>137</v>
      </c>
      <c r="AR2532" t="s">
        <v>137</v>
      </c>
      <c r="AS2532" t="s">
        <v>137</v>
      </c>
      <c r="AT2532" t="s">
        <v>137</v>
      </c>
      <c r="AU2532" t="s">
        <v>137</v>
      </c>
      <c r="AV2532" t="s">
        <v>137</v>
      </c>
      <c r="AW2532" t="s">
        <v>137</v>
      </c>
      <c r="AX2532" t="s">
        <v>137</v>
      </c>
      <c r="AY2532" t="s">
        <v>137</v>
      </c>
      <c r="AZ2532" t="s">
        <v>137</v>
      </c>
      <c r="BA2532" t="s">
        <v>137</v>
      </c>
      <c r="BB2532" t="s">
        <v>137</v>
      </c>
      <c r="BC2532" t="s">
        <v>137</v>
      </c>
      <c r="BD2532" t="s">
        <v>137</v>
      </c>
      <c r="BE2532" t="s">
        <v>137</v>
      </c>
      <c r="BF2532" t="s">
        <v>137</v>
      </c>
      <c r="BG2532" t="s">
        <v>137</v>
      </c>
      <c r="BH2532" t="s">
        <v>137</v>
      </c>
      <c r="BI2532" t="s">
        <v>137</v>
      </c>
      <c r="BJ2532" t="s">
        <v>137</v>
      </c>
      <c r="BK2532" t="s">
        <v>137</v>
      </c>
      <c r="BL2532" t="s">
        <v>137</v>
      </c>
      <c r="BM2532" t="s">
        <v>137</v>
      </c>
      <c r="BN2532" t="s">
        <v>137</v>
      </c>
      <c r="BO2532" t="s">
        <v>137</v>
      </c>
      <c r="BP2532" t="s">
        <v>137</v>
      </c>
      <c r="BQ2532" t="s">
        <v>137</v>
      </c>
      <c r="BR2532" t="s">
        <v>137</v>
      </c>
      <c r="BS2532" t="s">
        <v>137</v>
      </c>
      <c r="BT2532" t="s">
        <v>137</v>
      </c>
      <c r="BU2532" t="s">
        <v>137</v>
      </c>
      <c r="BV2532" t="s">
        <v>137</v>
      </c>
      <c r="BW2532" t="s">
        <v>137</v>
      </c>
      <c r="BX2532" t="s">
        <v>137</v>
      </c>
      <c r="BY2532" t="s">
        <v>137</v>
      </c>
      <c r="BZ2532" t="s">
        <v>137</v>
      </c>
      <c r="CA2532" t="s">
        <v>137</v>
      </c>
      <c r="CB2532" t="s">
        <v>137</v>
      </c>
      <c r="CC2532" t="s">
        <v>137</v>
      </c>
      <c r="CD2532" t="s">
        <v>137</v>
      </c>
      <c r="CE2532" t="s">
        <v>137</v>
      </c>
      <c r="CF2532" t="s">
        <v>137</v>
      </c>
      <c r="CG2532" t="s">
        <v>137</v>
      </c>
      <c r="CH2532" t="s">
        <v>137</v>
      </c>
    </row>
    <row r="2533" spans="1:86" x14ac:dyDescent="0.3">
      <c r="A2533" t="s">
        <v>6303</v>
      </c>
      <c r="B2533" t="s">
        <v>2336</v>
      </c>
      <c r="C2533" t="s">
        <v>137</v>
      </c>
      <c r="D2533" t="s">
        <v>137</v>
      </c>
      <c r="E2533" t="s">
        <v>137</v>
      </c>
      <c r="F2533" t="s">
        <v>137</v>
      </c>
      <c r="G2533" t="s">
        <v>137</v>
      </c>
      <c r="H2533" t="s">
        <v>137</v>
      </c>
      <c r="I2533" t="s">
        <v>137</v>
      </c>
      <c r="J2533" t="s">
        <v>137</v>
      </c>
      <c r="K2533" t="s">
        <v>137</v>
      </c>
      <c r="L2533" t="s">
        <v>137</v>
      </c>
      <c r="M2533" t="s">
        <v>137</v>
      </c>
      <c r="N2533" t="s">
        <v>137</v>
      </c>
      <c r="O2533" t="s">
        <v>137</v>
      </c>
      <c r="P2533" t="s">
        <v>137</v>
      </c>
      <c r="Q2533" t="s">
        <v>137</v>
      </c>
      <c r="R2533" t="s">
        <v>137</v>
      </c>
      <c r="S2533" t="s">
        <v>137</v>
      </c>
      <c r="T2533" t="s">
        <v>137</v>
      </c>
      <c r="U2533" t="s">
        <v>137</v>
      </c>
      <c r="V2533" t="s">
        <v>137</v>
      </c>
      <c r="W2533" t="s">
        <v>137</v>
      </c>
      <c r="X2533" t="s">
        <v>137</v>
      </c>
      <c r="Y2533" t="s">
        <v>137</v>
      </c>
      <c r="Z2533" t="s">
        <v>137</v>
      </c>
      <c r="AA2533" t="s">
        <v>137</v>
      </c>
      <c r="AB2533" t="s">
        <v>137</v>
      </c>
      <c r="AC2533" t="s">
        <v>137</v>
      </c>
      <c r="AD2533" t="s">
        <v>137</v>
      </c>
      <c r="AE2533" t="s">
        <v>137</v>
      </c>
      <c r="AF2533" t="s">
        <v>137</v>
      </c>
      <c r="AG2533" t="s">
        <v>137</v>
      </c>
      <c r="AH2533" t="s">
        <v>137</v>
      </c>
      <c r="AI2533" t="s">
        <v>137</v>
      </c>
      <c r="AJ2533" t="s">
        <v>137</v>
      </c>
      <c r="AK2533" t="s">
        <v>137</v>
      </c>
      <c r="AL2533" t="s">
        <v>137</v>
      </c>
      <c r="AM2533" t="s">
        <v>137</v>
      </c>
      <c r="AN2533" t="s">
        <v>137</v>
      </c>
      <c r="AO2533" t="s">
        <v>137</v>
      </c>
      <c r="AP2533" t="s">
        <v>137</v>
      </c>
      <c r="AQ2533" t="s">
        <v>137</v>
      </c>
      <c r="AR2533" t="s">
        <v>137</v>
      </c>
      <c r="AS2533" t="s">
        <v>137</v>
      </c>
      <c r="AT2533" t="s">
        <v>137</v>
      </c>
      <c r="AU2533" t="s">
        <v>137</v>
      </c>
      <c r="AV2533" t="s">
        <v>137</v>
      </c>
      <c r="AW2533" t="s">
        <v>137</v>
      </c>
      <c r="AX2533" t="s">
        <v>137</v>
      </c>
      <c r="AY2533" t="s">
        <v>137</v>
      </c>
      <c r="AZ2533" t="s">
        <v>137</v>
      </c>
      <c r="BA2533" t="s">
        <v>137</v>
      </c>
      <c r="BB2533" t="s">
        <v>137</v>
      </c>
      <c r="BC2533" t="s">
        <v>137</v>
      </c>
      <c r="BD2533" t="s">
        <v>137</v>
      </c>
      <c r="BE2533" t="s">
        <v>137</v>
      </c>
      <c r="BF2533" t="s">
        <v>137</v>
      </c>
      <c r="BG2533" t="s">
        <v>137</v>
      </c>
      <c r="BH2533" t="s">
        <v>137</v>
      </c>
      <c r="BI2533" t="s">
        <v>137</v>
      </c>
      <c r="BJ2533" t="s">
        <v>137</v>
      </c>
      <c r="BK2533" t="s">
        <v>137</v>
      </c>
      <c r="BL2533" t="s">
        <v>137</v>
      </c>
      <c r="BM2533" t="s">
        <v>137</v>
      </c>
      <c r="BN2533" t="s">
        <v>137</v>
      </c>
      <c r="BO2533" t="s">
        <v>137</v>
      </c>
      <c r="BP2533" t="s">
        <v>137</v>
      </c>
      <c r="BQ2533" t="s">
        <v>137</v>
      </c>
      <c r="BR2533" t="s">
        <v>137</v>
      </c>
      <c r="BS2533" t="s">
        <v>137</v>
      </c>
      <c r="BT2533" t="s">
        <v>137</v>
      </c>
      <c r="BU2533" t="s">
        <v>137</v>
      </c>
      <c r="BV2533" t="s">
        <v>137</v>
      </c>
      <c r="BW2533" t="s">
        <v>137</v>
      </c>
      <c r="BX2533" t="s">
        <v>137</v>
      </c>
      <c r="BY2533" t="s">
        <v>137</v>
      </c>
      <c r="BZ2533" t="s">
        <v>137</v>
      </c>
      <c r="CA2533" t="s">
        <v>137</v>
      </c>
      <c r="CB2533" t="s">
        <v>137</v>
      </c>
      <c r="CC2533" t="s">
        <v>137</v>
      </c>
      <c r="CD2533" t="s">
        <v>137</v>
      </c>
      <c r="CE2533" t="s">
        <v>137</v>
      </c>
      <c r="CF2533" t="s">
        <v>137</v>
      </c>
      <c r="CG2533" t="s">
        <v>137</v>
      </c>
      <c r="CH2533" t="s">
        <v>137</v>
      </c>
    </row>
    <row r="2534" spans="1:86" x14ac:dyDescent="0.3">
      <c r="A2534" t="s">
        <v>6304</v>
      </c>
      <c r="B2534" t="s">
        <v>2337</v>
      </c>
      <c r="C2534" t="s">
        <v>137</v>
      </c>
      <c r="D2534" t="s">
        <v>137</v>
      </c>
      <c r="E2534" t="s">
        <v>137</v>
      </c>
      <c r="F2534" t="s">
        <v>137</v>
      </c>
      <c r="G2534" t="s">
        <v>137</v>
      </c>
      <c r="H2534" t="s">
        <v>137</v>
      </c>
      <c r="I2534" t="s">
        <v>137</v>
      </c>
      <c r="J2534" t="s">
        <v>137</v>
      </c>
      <c r="K2534" t="s">
        <v>137</v>
      </c>
      <c r="L2534" t="s">
        <v>137</v>
      </c>
      <c r="M2534" t="s">
        <v>137</v>
      </c>
      <c r="N2534" t="s">
        <v>137</v>
      </c>
      <c r="O2534" t="s">
        <v>137</v>
      </c>
      <c r="P2534" t="s">
        <v>137</v>
      </c>
      <c r="Q2534" t="s">
        <v>137</v>
      </c>
      <c r="R2534" t="s">
        <v>137</v>
      </c>
      <c r="S2534" t="s">
        <v>137</v>
      </c>
      <c r="T2534" t="s">
        <v>137</v>
      </c>
      <c r="U2534" t="s">
        <v>137</v>
      </c>
      <c r="V2534" t="s">
        <v>137</v>
      </c>
      <c r="W2534" t="s">
        <v>137</v>
      </c>
      <c r="X2534" t="s">
        <v>137</v>
      </c>
      <c r="Y2534" t="s">
        <v>137</v>
      </c>
      <c r="Z2534" t="s">
        <v>137</v>
      </c>
      <c r="AA2534" t="s">
        <v>137</v>
      </c>
      <c r="AB2534" t="s">
        <v>137</v>
      </c>
      <c r="AC2534" t="s">
        <v>137</v>
      </c>
      <c r="AD2534" t="s">
        <v>137</v>
      </c>
      <c r="AE2534" t="s">
        <v>137</v>
      </c>
      <c r="AF2534" t="s">
        <v>137</v>
      </c>
      <c r="AG2534" t="s">
        <v>137</v>
      </c>
      <c r="AH2534" t="s">
        <v>137</v>
      </c>
      <c r="AI2534" t="s">
        <v>137</v>
      </c>
      <c r="AJ2534" t="s">
        <v>137</v>
      </c>
      <c r="AK2534" t="s">
        <v>137</v>
      </c>
      <c r="AL2534" t="s">
        <v>137</v>
      </c>
      <c r="AM2534" t="s">
        <v>137</v>
      </c>
      <c r="AN2534" t="s">
        <v>137</v>
      </c>
      <c r="AO2534" t="s">
        <v>137</v>
      </c>
      <c r="AP2534" t="s">
        <v>137</v>
      </c>
      <c r="AQ2534" t="s">
        <v>137</v>
      </c>
      <c r="AR2534" t="s">
        <v>137</v>
      </c>
      <c r="AS2534" t="s">
        <v>137</v>
      </c>
      <c r="AT2534" t="s">
        <v>137</v>
      </c>
      <c r="AU2534" t="s">
        <v>137</v>
      </c>
      <c r="AV2534" t="s">
        <v>137</v>
      </c>
      <c r="AW2534" t="s">
        <v>137</v>
      </c>
      <c r="AX2534" t="s">
        <v>137</v>
      </c>
      <c r="AY2534" t="s">
        <v>137</v>
      </c>
      <c r="AZ2534" t="s">
        <v>137</v>
      </c>
      <c r="BA2534" t="s">
        <v>137</v>
      </c>
      <c r="BB2534" t="s">
        <v>137</v>
      </c>
      <c r="BC2534" t="s">
        <v>137</v>
      </c>
      <c r="BD2534" t="s">
        <v>137</v>
      </c>
      <c r="BE2534" t="s">
        <v>137</v>
      </c>
      <c r="BF2534" t="s">
        <v>137</v>
      </c>
      <c r="BG2534" t="s">
        <v>137</v>
      </c>
      <c r="BH2534" t="s">
        <v>137</v>
      </c>
      <c r="BI2534" t="s">
        <v>137</v>
      </c>
      <c r="BJ2534" t="s">
        <v>137</v>
      </c>
      <c r="BK2534" t="s">
        <v>137</v>
      </c>
      <c r="BL2534" t="s">
        <v>137</v>
      </c>
      <c r="BM2534" t="s">
        <v>137</v>
      </c>
      <c r="BN2534" t="s">
        <v>137</v>
      </c>
      <c r="BO2534" t="s">
        <v>137</v>
      </c>
      <c r="BP2534" t="s">
        <v>137</v>
      </c>
      <c r="BQ2534" t="s">
        <v>137</v>
      </c>
      <c r="BR2534" t="s">
        <v>137</v>
      </c>
      <c r="BS2534" t="s">
        <v>137</v>
      </c>
      <c r="BT2534" t="s">
        <v>137</v>
      </c>
      <c r="BU2534" t="s">
        <v>137</v>
      </c>
      <c r="BV2534" t="s">
        <v>137</v>
      </c>
      <c r="BW2534" t="s">
        <v>137</v>
      </c>
      <c r="BX2534" t="s">
        <v>137</v>
      </c>
      <c r="BY2534" t="s">
        <v>137</v>
      </c>
      <c r="BZ2534" t="s">
        <v>137</v>
      </c>
      <c r="CA2534" t="s">
        <v>137</v>
      </c>
      <c r="CB2534" t="s">
        <v>137</v>
      </c>
      <c r="CC2534" t="s">
        <v>137</v>
      </c>
      <c r="CD2534" t="s">
        <v>137</v>
      </c>
      <c r="CE2534" t="s">
        <v>137</v>
      </c>
      <c r="CF2534" t="s">
        <v>137</v>
      </c>
      <c r="CG2534" t="s">
        <v>137</v>
      </c>
      <c r="CH2534" t="s">
        <v>137</v>
      </c>
    </row>
    <row r="2535" spans="1:86" x14ac:dyDescent="0.3">
      <c r="A2535" t="s">
        <v>6305</v>
      </c>
      <c r="B2535" t="s">
        <v>2338</v>
      </c>
      <c r="C2535" t="s">
        <v>137</v>
      </c>
      <c r="D2535" t="s">
        <v>137</v>
      </c>
      <c r="E2535" t="s">
        <v>137</v>
      </c>
      <c r="F2535" t="s">
        <v>137</v>
      </c>
      <c r="G2535" t="s">
        <v>137</v>
      </c>
      <c r="H2535" t="s">
        <v>137</v>
      </c>
      <c r="I2535" t="s">
        <v>137</v>
      </c>
      <c r="J2535" t="s">
        <v>137</v>
      </c>
      <c r="K2535" t="s">
        <v>137</v>
      </c>
      <c r="L2535" t="s">
        <v>137</v>
      </c>
      <c r="M2535" t="s">
        <v>137</v>
      </c>
      <c r="N2535" t="s">
        <v>137</v>
      </c>
      <c r="O2535" t="s">
        <v>137</v>
      </c>
      <c r="P2535" t="s">
        <v>137</v>
      </c>
      <c r="Q2535" t="s">
        <v>137</v>
      </c>
      <c r="R2535" t="s">
        <v>137</v>
      </c>
      <c r="S2535" t="s">
        <v>137</v>
      </c>
      <c r="T2535" t="s">
        <v>137</v>
      </c>
      <c r="U2535" t="s">
        <v>137</v>
      </c>
      <c r="V2535" t="s">
        <v>137</v>
      </c>
      <c r="W2535" t="s">
        <v>137</v>
      </c>
      <c r="X2535" t="s">
        <v>137</v>
      </c>
      <c r="Y2535" t="s">
        <v>137</v>
      </c>
      <c r="Z2535" t="s">
        <v>137</v>
      </c>
      <c r="AA2535" t="s">
        <v>137</v>
      </c>
      <c r="AB2535" t="s">
        <v>137</v>
      </c>
      <c r="AC2535" t="s">
        <v>137</v>
      </c>
      <c r="AD2535" t="s">
        <v>137</v>
      </c>
      <c r="AE2535" t="s">
        <v>137</v>
      </c>
      <c r="AF2535" t="s">
        <v>137</v>
      </c>
      <c r="AG2535" t="s">
        <v>137</v>
      </c>
      <c r="AH2535" t="s">
        <v>137</v>
      </c>
      <c r="AI2535" t="s">
        <v>137</v>
      </c>
      <c r="AJ2535" t="s">
        <v>137</v>
      </c>
      <c r="AK2535" t="s">
        <v>137</v>
      </c>
      <c r="AL2535" t="s">
        <v>137</v>
      </c>
      <c r="AM2535" t="s">
        <v>137</v>
      </c>
      <c r="AN2535" t="s">
        <v>137</v>
      </c>
      <c r="AO2535" t="s">
        <v>137</v>
      </c>
      <c r="AP2535" t="s">
        <v>137</v>
      </c>
      <c r="AQ2535" t="s">
        <v>137</v>
      </c>
      <c r="AR2535" t="s">
        <v>137</v>
      </c>
      <c r="AS2535" t="s">
        <v>137</v>
      </c>
      <c r="AT2535" t="s">
        <v>137</v>
      </c>
      <c r="AU2535" t="s">
        <v>137</v>
      </c>
      <c r="AV2535" t="s">
        <v>137</v>
      </c>
      <c r="AW2535" t="s">
        <v>137</v>
      </c>
      <c r="AX2535" t="s">
        <v>137</v>
      </c>
      <c r="AY2535" t="s">
        <v>137</v>
      </c>
      <c r="AZ2535" t="s">
        <v>137</v>
      </c>
      <c r="BA2535" t="s">
        <v>137</v>
      </c>
      <c r="BB2535" t="s">
        <v>137</v>
      </c>
      <c r="BC2535" t="s">
        <v>137</v>
      </c>
      <c r="BD2535" t="s">
        <v>137</v>
      </c>
      <c r="BE2535" t="s">
        <v>137</v>
      </c>
      <c r="BF2535" t="s">
        <v>137</v>
      </c>
      <c r="BG2535" t="s">
        <v>137</v>
      </c>
      <c r="BH2535" t="s">
        <v>137</v>
      </c>
      <c r="BI2535" t="s">
        <v>137</v>
      </c>
      <c r="BJ2535" t="s">
        <v>137</v>
      </c>
      <c r="BK2535" t="s">
        <v>137</v>
      </c>
      <c r="BL2535" t="s">
        <v>137</v>
      </c>
      <c r="BM2535" t="s">
        <v>137</v>
      </c>
      <c r="BN2535" t="s">
        <v>137</v>
      </c>
      <c r="BO2535" t="s">
        <v>137</v>
      </c>
      <c r="BP2535" t="s">
        <v>137</v>
      </c>
      <c r="BQ2535" t="s">
        <v>137</v>
      </c>
      <c r="BR2535" t="s">
        <v>137</v>
      </c>
      <c r="BS2535" t="s">
        <v>137</v>
      </c>
      <c r="BT2535" t="s">
        <v>137</v>
      </c>
      <c r="BU2535" t="s">
        <v>137</v>
      </c>
      <c r="BV2535" t="s">
        <v>137</v>
      </c>
      <c r="BW2535" t="s">
        <v>137</v>
      </c>
      <c r="BX2535" t="s">
        <v>137</v>
      </c>
      <c r="BY2535" t="s">
        <v>137</v>
      </c>
      <c r="BZ2535" t="s">
        <v>137</v>
      </c>
      <c r="CA2535" t="s">
        <v>137</v>
      </c>
      <c r="CB2535" t="s">
        <v>137</v>
      </c>
      <c r="CC2535" t="s">
        <v>137</v>
      </c>
      <c r="CD2535" t="s">
        <v>137</v>
      </c>
      <c r="CE2535" t="s">
        <v>137</v>
      </c>
      <c r="CF2535" t="s">
        <v>137</v>
      </c>
      <c r="CG2535" t="s">
        <v>137</v>
      </c>
      <c r="CH2535" t="s">
        <v>137</v>
      </c>
    </row>
    <row r="2536" spans="1:86" x14ac:dyDescent="0.3">
      <c r="A2536" t="s">
        <v>6306</v>
      </c>
      <c r="B2536" t="s">
        <v>2339</v>
      </c>
      <c r="C2536" t="s">
        <v>137</v>
      </c>
      <c r="D2536" t="s">
        <v>137</v>
      </c>
      <c r="E2536" t="s">
        <v>137</v>
      </c>
      <c r="F2536" t="s">
        <v>137</v>
      </c>
      <c r="G2536" t="s">
        <v>137</v>
      </c>
      <c r="H2536" t="s">
        <v>137</v>
      </c>
      <c r="I2536" t="s">
        <v>137</v>
      </c>
      <c r="J2536" t="s">
        <v>137</v>
      </c>
      <c r="K2536" t="s">
        <v>137</v>
      </c>
      <c r="L2536" t="s">
        <v>137</v>
      </c>
      <c r="M2536" t="s">
        <v>137</v>
      </c>
      <c r="N2536" t="s">
        <v>137</v>
      </c>
      <c r="O2536" t="s">
        <v>137</v>
      </c>
      <c r="P2536" t="s">
        <v>137</v>
      </c>
      <c r="Q2536" t="s">
        <v>137</v>
      </c>
      <c r="R2536" t="s">
        <v>137</v>
      </c>
      <c r="S2536" t="s">
        <v>137</v>
      </c>
      <c r="T2536" t="s">
        <v>137</v>
      </c>
      <c r="U2536" t="s">
        <v>137</v>
      </c>
      <c r="V2536" t="s">
        <v>137</v>
      </c>
      <c r="W2536" t="s">
        <v>137</v>
      </c>
      <c r="X2536" t="s">
        <v>137</v>
      </c>
      <c r="Y2536" t="s">
        <v>137</v>
      </c>
      <c r="Z2536" t="s">
        <v>137</v>
      </c>
      <c r="AA2536" t="s">
        <v>137</v>
      </c>
      <c r="AB2536" t="s">
        <v>137</v>
      </c>
      <c r="AC2536" t="s">
        <v>137</v>
      </c>
      <c r="AD2536" t="s">
        <v>137</v>
      </c>
      <c r="AE2536" t="s">
        <v>137</v>
      </c>
      <c r="AF2536" t="s">
        <v>137</v>
      </c>
      <c r="AG2536" t="s">
        <v>137</v>
      </c>
      <c r="AH2536" t="s">
        <v>137</v>
      </c>
      <c r="AI2536" t="s">
        <v>137</v>
      </c>
      <c r="AJ2536" t="s">
        <v>137</v>
      </c>
      <c r="AK2536" t="s">
        <v>137</v>
      </c>
      <c r="AL2536" t="s">
        <v>137</v>
      </c>
      <c r="AM2536" t="s">
        <v>137</v>
      </c>
      <c r="AN2536" t="s">
        <v>137</v>
      </c>
      <c r="AO2536" t="s">
        <v>137</v>
      </c>
      <c r="AP2536" t="s">
        <v>137</v>
      </c>
      <c r="AQ2536" t="s">
        <v>137</v>
      </c>
      <c r="AR2536" t="s">
        <v>137</v>
      </c>
      <c r="AS2536" t="s">
        <v>137</v>
      </c>
      <c r="AT2536" t="s">
        <v>137</v>
      </c>
      <c r="AU2536" t="s">
        <v>137</v>
      </c>
      <c r="AV2536" t="s">
        <v>137</v>
      </c>
      <c r="AW2536" t="s">
        <v>137</v>
      </c>
      <c r="AX2536" t="s">
        <v>137</v>
      </c>
      <c r="AY2536" t="s">
        <v>137</v>
      </c>
      <c r="AZ2536" t="s">
        <v>137</v>
      </c>
      <c r="BA2536" t="s">
        <v>137</v>
      </c>
      <c r="BB2536" t="s">
        <v>137</v>
      </c>
      <c r="BC2536" t="s">
        <v>137</v>
      </c>
      <c r="BD2536" t="s">
        <v>137</v>
      </c>
      <c r="BE2536" t="s">
        <v>137</v>
      </c>
      <c r="BF2536" t="s">
        <v>137</v>
      </c>
      <c r="BG2536" t="s">
        <v>137</v>
      </c>
      <c r="BH2536" t="s">
        <v>137</v>
      </c>
      <c r="BI2536" t="s">
        <v>137</v>
      </c>
      <c r="BJ2536" t="s">
        <v>137</v>
      </c>
      <c r="BK2536" t="s">
        <v>137</v>
      </c>
      <c r="BL2536" t="s">
        <v>137</v>
      </c>
      <c r="BM2536" t="s">
        <v>137</v>
      </c>
      <c r="BN2536" t="s">
        <v>137</v>
      </c>
      <c r="BO2536" t="s">
        <v>137</v>
      </c>
      <c r="BP2536" t="s">
        <v>137</v>
      </c>
      <c r="BQ2536" t="s">
        <v>137</v>
      </c>
      <c r="BR2536" t="s">
        <v>137</v>
      </c>
      <c r="BS2536" t="s">
        <v>137</v>
      </c>
      <c r="BT2536" t="s">
        <v>137</v>
      </c>
      <c r="BU2536" t="s">
        <v>137</v>
      </c>
      <c r="BV2536" t="s">
        <v>137</v>
      </c>
      <c r="BW2536" t="s">
        <v>137</v>
      </c>
      <c r="BX2536" t="s">
        <v>137</v>
      </c>
      <c r="BY2536" t="s">
        <v>137</v>
      </c>
      <c r="BZ2536" t="s">
        <v>137</v>
      </c>
      <c r="CA2536" t="s">
        <v>137</v>
      </c>
      <c r="CB2536" t="s">
        <v>137</v>
      </c>
      <c r="CC2536" t="s">
        <v>137</v>
      </c>
      <c r="CD2536" t="s">
        <v>137</v>
      </c>
      <c r="CE2536" t="s">
        <v>137</v>
      </c>
      <c r="CF2536" t="s">
        <v>137</v>
      </c>
      <c r="CG2536" t="s">
        <v>137</v>
      </c>
      <c r="CH2536" t="s">
        <v>137</v>
      </c>
    </row>
    <row r="2537" spans="1:86" x14ac:dyDescent="0.3">
      <c r="A2537" t="s">
        <v>6307</v>
      </c>
      <c r="B2537" t="s">
        <v>2340</v>
      </c>
      <c r="C2537" t="s">
        <v>138</v>
      </c>
      <c r="D2537" t="s">
        <v>138</v>
      </c>
      <c r="E2537" t="s">
        <v>137</v>
      </c>
      <c r="F2537" t="s">
        <v>138</v>
      </c>
      <c r="G2537" t="s">
        <v>138</v>
      </c>
      <c r="H2537" t="s">
        <v>138</v>
      </c>
      <c r="I2537" t="s">
        <v>138</v>
      </c>
      <c r="J2537" t="s">
        <v>138</v>
      </c>
      <c r="K2537" t="s">
        <v>138</v>
      </c>
      <c r="L2537" t="s">
        <v>138</v>
      </c>
      <c r="M2537" t="s">
        <v>138</v>
      </c>
      <c r="N2537" t="s">
        <v>138</v>
      </c>
      <c r="O2537" t="s">
        <v>138</v>
      </c>
      <c r="P2537" t="s">
        <v>138</v>
      </c>
      <c r="Q2537" t="s">
        <v>138</v>
      </c>
      <c r="R2537" t="s">
        <v>138</v>
      </c>
      <c r="S2537" t="s">
        <v>138</v>
      </c>
      <c r="T2537" t="s">
        <v>138</v>
      </c>
      <c r="U2537" t="s">
        <v>138</v>
      </c>
      <c r="V2537" t="s">
        <v>138</v>
      </c>
      <c r="W2537" t="s">
        <v>138</v>
      </c>
      <c r="X2537" t="s">
        <v>137</v>
      </c>
      <c r="Y2537" t="s">
        <v>137</v>
      </c>
      <c r="Z2537" t="s">
        <v>137</v>
      </c>
      <c r="AA2537" t="s">
        <v>137</v>
      </c>
      <c r="AB2537" t="s">
        <v>137</v>
      </c>
      <c r="AC2537" t="s">
        <v>137</v>
      </c>
      <c r="AD2537" t="s">
        <v>137</v>
      </c>
      <c r="AE2537" t="s">
        <v>137</v>
      </c>
      <c r="AF2537" t="s">
        <v>138</v>
      </c>
      <c r="AG2537" t="s">
        <v>138</v>
      </c>
      <c r="AH2537" t="s">
        <v>138</v>
      </c>
      <c r="AI2537" t="s">
        <v>138</v>
      </c>
      <c r="AJ2537" t="s">
        <v>138</v>
      </c>
      <c r="AK2537" t="s">
        <v>138</v>
      </c>
      <c r="AL2537" t="s">
        <v>138</v>
      </c>
      <c r="AM2537" t="s">
        <v>138</v>
      </c>
      <c r="AN2537" t="s">
        <v>138</v>
      </c>
      <c r="AO2537" t="s">
        <v>138</v>
      </c>
      <c r="AP2537" t="s">
        <v>138</v>
      </c>
      <c r="AQ2537" t="s">
        <v>138</v>
      </c>
      <c r="AR2537" t="s">
        <v>138</v>
      </c>
      <c r="AS2537" t="s">
        <v>138</v>
      </c>
      <c r="AT2537" t="s">
        <v>138</v>
      </c>
      <c r="AU2537" t="s">
        <v>138</v>
      </c>
      <c r="AV2537" t="s">
        <v>138</v>
      </c>
      <c r="AW2537" t="s">
        <v>138</v>
      </c>
      <c r="AX2537" t="s">
        <v>138</v>
      </c>
      <c r="AY2537" t="s">
        <v>138</v>
      </c>
      <c r="AZ2537" t="s">
        <v>138</v>
      </c>
      <c r="BA2537" t="s">
        <v>138</v>
      </c>
      <c r="BB2537" t="s">
        <v>138</v>
      </c>
      <c r="BC2537" t="s">
        <v>138</v>
      </c>
      <c r="BD2537" t="s">
        <v>138</v>
      </c>
      <c r="BE2537" t="s">
        <v>138</v>
      </c>
      <c r="BF2537" t="s">
        <v>138</v>
      </c>
      <c r="BG2537" t="s">
        <v>138</v>
      </c>
      <c r="BH2537" t="s">
        <v>138</v>
      </c>
      <c r="BI2537" t="s">
        <v>138</v>
      </c>
      <c r="BJ2537" t="s">
        <v>138</v>
      </c>
      <c r="BK2537" t="s">
        <v>138</v>
      </c>
      <c r="BL2537" t="s">
        <v>138</v>
      </c>
      <c r="BM2537" t="s">
        <v>138</v>
      </c>
      <c r="BN2537" t="s">
        <v>138</v>
      </c>
      <c r="BO2537" t="s">
        <v>138</v>
      </c>
      <c r="BP2537" t="s">
        <v>138</v>
      </c>
      <c r="BQ2537" t="s">
        <v>138</v>
      </c>
      <c r="BR2537" t="s">
        <v>138</v>
      </c>
      <c r="BS2537" t="s">
        <v>138</v>
      </c>
      <c r="BT2537" t="s">
        <v>138</v>
      </c>
      <c r="BU2537" t="s">
        <v>138</v>
      </c>
      <c r="BV2537" t="s">
        <v>138</v>
      </c>
      <c r="BW2537" t="s">
        <v>138</v>
      </c>
      <c r="BX2537" t="s">
        <v>138</v>
      </c>
      <c r="BY2537" t="s">
        <v>138</v>
      </c>
      <c r="BZ2537" t="s">
        <v>138</v>
      </c>
      <c r="CA2537" t="s">
        <v>138</v>
      </c>
      <c r="CB2537" t="s">
        <v>138</v>
      </c>
      <c r="CC2537" t="s">
        <v>138</v>
      </c>
      <c r="CD2537" t="s">
        <v>137</v>
      </c>
      <c r="CE2537" t="s">
        <v>137</v>
      </c>
      <c r="CF2537" t="s">
        <v>137</v>
      </c>
      <c r="CG2537" t="s">
        <v>137</v>
      </c>
      <c r="CH2537" t="s">
        <v>137</v>
      </c>
    </row>
    <row r="2538" spans="1:86" x14ac:dyDescent="0.3">
      <c r="A2538" t="s">
        <v>6308</v>
      </c>
      <c r="B2538" t="s">
        <v>2341</v>
      </c>
      <c r="C2538" t="s">
        <v>138</v>
      </c>
      <c r="D2538" t="s">
        <v>138</v>
      </c>
      <c r="E2538" t="s">
        <v>137</v>
      </c>
      <c r="F2538" t="s">
        <v>138</v>
      </c>
      <c r="G2538" t="s">
        <v>138</v>
      </c>
      <c r="H2538" t="s">
        <v>138</v>
      </c>
      <c r="I2538" t="s">
        <v>138</v>
      </c>
      <c r="J2538" t="s">
        <v>138</v>
      </c>
      <c r="K2538" t="s">
        <v>138</v>
      </c>
      <c r="L2538" t="s">
        <v>138</v>
      </c>
      <c r="M2538" t="s">
        <v>138</v>
      </c>
      <c r="N2538" t="s">
        <v>138</v>
      </c>
      <c r="O2538" t="s">
        <v>138</v>
      </c>
      <c r="P2538" t="s">
        <v>138</v>
      </c>
      <c r="Q2538" t="s">
        <v>138</v>
      </c>
      <c r="R2538" t="s">
        <v>138</v>
      </c>
      <c r="S2538" t="s">
        <v>138</v>
      </c>
      <c r="T2538" t="s">
        <v>138</v>
      </c>
      <c r="U2538" t="s">
        <v>138</v>
      </c>
      <c r="V2538" t="s">
        <v>138</v>
      </c>
      <c r="W2538" t="s">
        <v>138</v>
      </c>
      <c r="X2538" t="s">
        <v>137</v>
      </c>
      <c r="Y2538" t="s">
        <v>137</v>
      </c>
      <c r="Z2538" t="s">
        <v>137</v>
      </c>
      <c r="AA2538" t="s">
        <v>137</v>
      </c>
      <c r="AB2538" t="s">
        <v>137</v>
      </c>
      <c r="AC2538" t="s">
        <v>137</v>
      </c>
      <c r="AD2538" t="s">
        <v>137</v>
      </c>
      <c r="AE2538" t="s">
        <v>137</v>
      </c>
      <c r="AF2538" t="s">
        <v>138</v>
      </c>
      <c r="AG2538" t="s">
        <v>138</v>
      </c>
      <c r="AH2538" t="s">
        <v>138</v>
      </c>
      <c r="AI2538" t="s">
        <v>138</v>
      </c>
      <c r="AJ2538" t="s">
        <v>138</v>
      </c>
      <c r="AK2538" t="s">
        <v>138</v>
      </c>
      <c r="AL2538" t="s">
        <v>138</v>
      </c>
      <c r="AM2538" t="s">
        <v>138</v>
      </c>
      <c r="AN2538" t="s">
        <v>138</v>
      </c>
      <c r="AO2538" t="s">
        <v>138</v>
      </c>
      <c r="AP2538" t="s">
        <v>138</v>
      </c>
      <c r="AQ2538" t="s">
        <v>138</v>
      </c>
      <c r="AR2538" t="s">
        <v>138</v>
      </c>
      <c r="AS2538" t="s">
        <v>138</v>
      </c>
      <c r="AT2538" t="s">
        <v>138</v>
      </c>
      <c r="AU2538" t="s">
        <v>138</v>
      </c>
      <c r="AV2538" t="s">
        <v>138</v>
      </c>
      <c r="AW2538" t="s">
        <v>138</v>
      </c>
      <c r="AX2538" t="s">
        <v>138</v>
      </c>
      <c r="AY2538" t="s">
        <v>138</v>
      </c>
      <c r="AZ2538" t="s">
        <v>137</v>
      </c>
      <c r="BA2538" t="s">
        <v>138</v>
      </c>
      <c r="BB2538" t="s">
        <v>138</v>
      </c>
      <c r="BC2538" t="s">
        <v>138</v>
      </c>
      <c r="BD2538" t="s">
        <v>138</v>
      </c>
      <c r="BE2538" t="s">
        <v>137</v>
      </c>
      <c r="BF2538" t="s">
        <v>137</v>
      </c>
      <c r="BG2538" t="s">
        <v>138</v>
      </c>
      <c r="BH2538" t="s">
        <v>138</v>
      </c>
      <c r="BI2538" t="s">
        <v>137</v>
      </c>
      <c r="BJ2538" t="s">
        <v>138</v>
      </c>
      <c r="BK2538" t="s">
        <v>138</v>
      </c>
      <c r="BL2538" t="s">
        <v>137</v>
      </c>
      <c r="BM2538" t="s">
        <v>138</v>
      </c>
      <c r="BN2538" t="s">
        <v>138</v>
      </c>
      <c r="BO2538" t="s">
        <v>138</v>
      </c>
      <c r="BP2538" t="s">
        <v>138</v>
      </c>
      <c r="BQ2538" t="s">
        <v>137</v>
      </c>
      <c r="BR2538" t="s">
        <v>138</v>
      </c>
      <c r="BS2538" t="s">
        <v>137</v>
      </c>
      <c r="BT2538" t="s">
        <v>138</v>
      </c>
      <c r="BU2538" t="s">
        <v>137</v>
      </c>
      <c r="BV2538" t="s">
        <v>137</v>
      </c>
      <c r="BW2538" t="s">
        <v>138</v>
      </c>
      <c r="BX2538" t="s">
        <v>138</v>
      </c>
      <c r="BY2538" t="s">
        <v>137</v>
      </c>
      <c r="BZ2538" t="s">
        <v>138</v>
      </c>
      <c r="CA2538" t="s">
        <v>137</v>
      </c>
      <c r="CB2538" t="s">
        <v>138</v>
      </c>
      <c r="CC2538" t="s">
        <v>137</v>
      </c>
      <c r="CD2538" t="s">
        <v>137</v>
      </c>
      <c r="CE2538" t="s">
        <v>137</v>
      </c>
      <c r="CF2538" t="s">
        <v>137</v>
      </c>
      <c r="CG2538" t="s">
        <v>137</v>
      </c>
      <c r="CH2538" t="s">
        <v>137</v>
      </c>
    </row>
    <row r="2539" spans="1:86" x14ac:dyDescent="0.3">
      <c r="A2539" t="s">
        <v>6309</v>
      </c>
      <c r="B2539" t="s">
        <v>2342</v>
      </c>
      <c r="C2539" t="s">
        <v>138</v>
      </c>
      <c r="D2539" t="s">
        <v>138</v>
      </c>
      <c r="E2539" t="s">
        <v>137</v>
      </c>
      <c r="F2539" t="s">
        <v>138</v>
      </c>
      <c r="G2539" t="s">
        <v>138</v>
      </c>
      <c r="H2539" t="s">
        <v>138</v>
      </c>
      <c r="I2539" t="s">
        <v>138</v>
      </c>
      <c r="J2539" t="s">
        <v>138</v>
      </c>
      <c r="K2539" t="s">
        <v>138</v>
      </c>
      <c r="L2539" t="s">
        <v>138</v>
      </c>
      <c r="M2539" t="s">
        <v>138</v>
      </c>
      <c r="N2539" t="s">
        <v>138</v>
      </c>
      <c r="O2539" t="s">
        <v>138</v>
      </c>
      <c r="P2539" t="s">
        <v>138</v>
      </c>
      <c r="Q2539" t="s">
        <v>138</v>
      </c>
      <c r="R2539" t="s">
        <v>138</v>
      </c>
      <c r="S2539" t="s">
        <v>138</v>
      </c>
      <c r="T2539" t="s">
        <v>138</v>
      </c>
      <c r="U2539" t="s">
        <v>138</v>
      </c>
      <c r="V2539" t="s">
        <v>138</v>
      </c>
      <c r="W2539" t="s">
        <v>138</v>
      </c>
      <c r="X2539" t="s">
        <v>137</v>
      </c>
      <c r="Y2539" t="s">
        <v>137</v>
      </c>
      <c r="Z2539" t="s">
        <v>137</v>
      </c>
      <c r="AA2539" t="s">
        <v>137</v>
      </c>
      <c r="AB2539" t="s">
        <v>137</v>
      </c>
      <c r="AC2539" t="s">
        <v>137</v>
      </c>
      <c r="AD2539" t="s">
        <v>137</v>
      </c>
      <c r="AE2539" t="s">
        <v>137</v>
      </c>
      <c r="AF2539" t="s">
        <v>138</v>
      </c>
      <c r="AG2539" t="s">
        <v>138</v>
      </c>
      <c r="AH2539" t="s">
        <v>138</v>
      </c>
      <c r="AI2539" t="s">
        <v>138</v>
      </c>
      <c r="AJ2539" t="s">
        <v>138</v>
      </c>
      <c r="AK2539" t="s">
        <v>138</v>
      </c>
      <c r="AL2539" t="s">
        <v>138</v>
      </c>
      <c r="AM2539" t="s">
        <v>138</v>
      </c>
      <c r="AN2539" t="s">
        <v>138</v>
      </c>
      <c r="AO2539" t="s">
        <v>138</v>
      </c>
      <c r="AP2539" t="s">
        <v>138</v>
      </c>
      <c r="AQ2539" t="s">
        <v>138</v>
      </c>
      <c r="AR2539" t="s">
        <v>138</v>
      </c>
      <c r="AS2539" t="s">
        <v>138</v>
      </c>
      <c r="AT2539" t="s">
        <v>138</v>
      </c>
      <c r="AU2539" t="s">
        <v>138</v>
      </c>
      <c r="AV2539" t="s">
        <v>138</v>
      </c>
      <c r="AW2539" t="s">
        <v>138</v>
      </c>
      <c r="AX2539" t="s">
        <v>138</v>
      </c>
      <c r="AY2539" t="s">
        <v>138</v>
      </c>
      <c r="AZ2539" t="s">
        <v>138</v>
      </c>
      <c r="BA2539" t="s">
        <v>138</v>
      </c>
      <c r="BB2539" t="s">
        <v>138</v>
      </c>
      <c r="BC2539" t="s">
        <v>138</v>
      </c>
      <c r="BD2539" t="s">
        <v>138</v>
      </c>
      <c r="BE2539" t="s">
        <v>138</v>
      </c>
      <c r="BF2539" t="s">
        <v>138</v>
      </c>
      <c r="BG2539" t="s">
        <v>138</v>
      </c>
      <c r="BH2539" t="s">
        <v>138</v>
      </c>
      <c r="BI2539" t="s">
        <v>138</v>
      </c>
      <c r="BJ2539" t="s">
        <v>138</v>
      </c>
      <c r="BK2539" t="s">
        <v>138</v>
      </c>
      <c r="BL2539" t="s">
        <v>138</v>
      </c>
      <c r="BM2539" t="s">
        <v>138</v>
      </c>
      <c r="BN2539" t="s">
        <v>138</v>
      </c>
      <c r="BO2539" t="s">
        <v>138</v>
      </c>
      <c r="BP2539" t="s">
        <v>138</v>
      </c>
      <c r="BQ2539" t="s">
        <v>138</v>
      </c>
      <c r="BR2539" t="s">
        <v>138</v>
      </c>
      <c r="BS2539" t="s">
        <v>138</v>
      </c>
      <c r="BT2539" t="s">
        <v>138</v>
      </c>
      <c r="BU2539" t="s">
        <v>138</v>
      </c>
      <c r="BV2539" t="s">
        <v>138</v>
      </c>
      <c r="BW2539" t="s">
        <v>138</v>
      </c>
      <c r="BX2539" t="s">
        <v>138</v>
      </c>
      <c r="BY2539" t="s">
        <v>138</v>
      </c>
      <c r="BZ2539" t="s">
        <v>138</v>
      </c>
      <c r="CA2539" t="s">
        <v>138</v>
      </c>
      <c r="CB2539" t="s">
        <v>138</v>
      </c>
      <c r="CC2539" t="s">
        <v>138</v>
      </c>
      <c r="CD2539" t="s">
        <v>137</v>
      </c>
      <c r="CE2539" t="s">
        <v>137</v>
      </c>
      <c r="CF2539" t="s">
        <v>137</v>
      </c>
      <c r="CG2539" t="s">
        <v>137</v>
      </c>
      <c r="CH2539" t="s">
        <v>137</v>
      </c>
    </row>
    <row r="2540" spans="1:86" x14ac:dyDescent="0.3">
      <c r="A2540" t="s">
        <v>6310</v>
      </c>
      <c r="B2540" t="s">
        <v>2343</v>
      </c>
      <c r="C2540">
        <v>162.73699999999999</v>
      </c>
      <c r="D2540">
        <v>159.39500000000001</v>
      </c>
      <c r="E2540" t="s">
        <v>138</v>
      </c>
      <c r="F2540">
        <v>155.15600000000001</v>
      </c>
      <c r="G2540">
        <v>150.422</v>
      </c>
      <c r="H2540">
        <v>91.775999999999996</v>
      </c>
      <c r="I2540">
        <v>89.65</v>
      </c>
      <c r="J2540">
        <v>89.92</v>
      </c>
      <c r="K2540">
        <v>85.444999999999993</v>
      </c>
      <c r="L2540">
        <v>84.617000000000004</v>
      </c>
      <c r="M2540">
        <v>81.376000000000005</v>
      </c>
      <c r="N2540">
        <v>83.385999999999996</v>
      </c>
      <c r="O2540">
        <v>80.34</v>
      </c>
      <c r="P2540">
        <v>80.875</v>
      </c>
      <c r="Q2540">
        <v>82.826999999999998</v>
      </c>
      <c r="R2540">
        <v>82.884</v>
      </c>
      <c r="S2540">
        <v>84.25</v>
      </c>
      <c r="T2540">
        <v>170.70500000000001</v>
      </c>
      <c r="U2540">
        <v>173.61500000000001</v>
      </c>
      <c r="V2540">
        <v>189.041</v>
      </c>
      <c r="W2540">
        <v>190.04499999999999</v>
      </c>
      <c r="X2540" t="s">
        <v>138</v>
      </c>
      <c r="Y2540" t="s">
        <v>138</v>
      </c>
      <c r="Z2540" t="s">
        <v>138</v>
      </c>
      <c r="AA2540" t="s">
        <v>138</v>
      </c>
      <c r="AB2540" t="s">
        <v>138</v>
      </c>
      <c r="AC2540" t="s">
        <v>138</v>
      </c>
      <c r="AD2540" t="s">
        <v>138</v>
      </c>
      <c r="AE2540" t="s">
        <v>138</v>
      </c>
      <c r="AF2540">
        <v>262.24400000000003</v>
      </c>
      <c r="AG2540">
        <v>258.08800000000002</v>
      </c>
      <c r="AH2540">
        <v>261.834</v>
      </c>
      <c r="AI2540">
        <v>258.71699999999998</v>
      </c>
      <c r="AJ2540">
        <v>268.20800000000003</v>
      </c>
      <c r="AK2540">
        <v>262.53800000000001</v>
      </c>
      <c r="AL2540">
        <v>258.459</v>
      </c>
      <c r="AM2540">
        <v>260.214</v>
      </c>
      <c r="AN2540">
        <v>258.15199999999999</v>
      </c>
      <c r="AO2540">
        <v>259.01</v>
      </c>
      <c r="AP2540">
        <v>261.27199999999999</v>
      </c>
      <c r="AQ2540">
        <v>264.85300000000001</v>
      </c>
      <c r="AR2540">
        <v>283.26100000000002</v>
      </c>
      <c r="AS2540">
        <v>281.05500000000001</v>
      </c>
      <c r="AT2540">
        <v>289.05399999999997</v>
      </c>
      <c r="AU2540">
        <v>288.48</v>
      </c>
      <c r="AV2540">
        <v>297.32</v>
      </c>
      <c r="AW2540">
        <v>295.334</v>
      </c>
      <c r="AX2540">
        <v>293.05</v>
      </c>
      <c r="AY2540">
        <v>293.178</v>
      </c>
      <c r="AZ2540">
        <v>291.55399999999997</v>
      </c>
      <c r="BA2540">
        <v>300.72500000000002</v>
      </c>
      <c r="BB2540">
        <v>299.15100000000001</v>
      </c>
      <c r="BC2540">
        <v>300.79399999999998</v>
      </c>
      <c r="BD2540">
        <v>301.98899999999998</v>
      </c>
      <c r="BE2540">
        <v>299.76900000000001</v>
      </c>
      <c r="BF2540">
        <v>300.82499999999999</v>
      </c>
      <c r="BG2540">
        <v>304.45299999999997</v>
      </c>
      <c r="BH2540">
        <v>313.44499999999999</v>
      </c>
      <c r="BI2540">
        <v>313.387</v>
      </c>
      <c r="BJ2540">
        <v>313.02699999999999</v>
      </c>
      <c r="BK2540">
        <v>308.39600000000002</v>
      </c>
      <c r="BL2540">
        <v>308.62700000000001</v>
      </c>
      <c r="BM2540">
        <v>314.51900000000001</v>
      </c>
      <c r="BN2540">
        <v>317.34199999999998</v>
      </c>
      <c r="BO2540">
        <v>319.33800000000002</v>
      </c>
      <c r="BP2540">
        <v>316.01499999999999</v>
      </c>
      <c r="BQ2540">
        <v>311.40899999999999</v>
      </c>
      <c r="BR2540">
        <v>312.63799999999998</v>
      </c>
      <c r="BS2540">
        <v>310.39699999999999</v>
      </c>
      <c r="BT2540">
        <v>323.178</v>
      </c>
      <c r="BU2540">
        <v>311.92200000000003</v>
      </c>
      <c r="BV2540">
        <v>317.56200000000001</v>
      </c>
      <c r="BW2540">
        <v>316.84300000000002</v>
      </c>
      <c r="BX2540">
        <v>318.30500000000001</v>
      </c>
      <c r="BY2540">
        <v>325.24099999999999</v>
      </c>
      <c r="BZ2540">
        <v>327.90699999999998</v>
      </c>
      <c r="CA2540">
        <v>333.13799999999998</v>
      </c>
      <c r="CB2540">
        <v>324.05799999999999</v>
      </c>
      <c r="CC2540">
        <v>317.74099999999999</v>
      </c>
      <c r="CD2540">
        <v>328.38299999999998</v>
      </c>
      <c r="CE2540">
        <v>329.82100000000003</v>
      </c>
      <c r="CF2540">
        <v>343.166</v>
      </c>
      <c r="CG2540">
        <v>337.79899999999998</v>
      </c>
      <c r="CH2540">
        <v>335.61399999999998</v>
      </c>
    </row>
    <row r="2541" spans="1:86" x14ac:dyDescent="0.3">
      <c r="A2541" t="s">
        <v>6311</v>
      </c>
      <c r="B2541" t="s">
        <v>2344</v>
      </c>
      <c r="C2541">
        <v>-13.048</v>
      </c>
      <c r="D2541">
        <v>-12.212999999999999</v>
      </c>
      <c r="E2541" t="s">
        <v>138</v>
      </c>
      <c r="F2541">
        <v>-10.178000000000001</v>
      </c>
      <c r="G2541">
        <v>-9.0340000000000007</v>
      </c>
      <c r="H2541">
        <v>3.3730000000000002</v>
      </c>
      <c r="I2541">
        <v>3.6280000000000001</v>
      </c>
      <c r="J2541">
        <v>3.3929999999999998</v>
      </c>
      <c r="K2541">
        <v>3.2349999999999999</v>
      </c>
      <c r="L2541">
        <v>5.617</v>
      </c>
      <c r="M2541">
        <v>5.3289999999999997</v>
      </c>
      <c r="N2541">
        <v>4.9550000000000001</v>
      </c>
      <c r="O2541">
        <v>4.9950000000000001</v>
      </c>
      <c r="P2541">
        <v>4.9260000000000002</v>
      </c>
      <c r="Q2541">
        <v>4.7629999999999999</v>
      </c>
      <c r="R2541">
        <v>5.008</v>
      </c>
      <c r="S2541">
        <v>4.9219999999999997</v>
      </c>
      <c r="T2541">
        <v>4.5529999999999999</v>
      </c>
      <c r="U2541">
        <v>4.8559999999999999</v>
      </c>
      <c r="V2541">
        <v>4.7320000000000002</v>
      </c>
      <c r="W2541">
        <v>5.399</v>
      </c>
      <c r="X2541" t="s">
        <v>138</v>
      </c>
      <c r="Y2541" t="s">
        <v>138</v>
      </c>
      <c r="Z2541" t="s">
        <v>138</v>
      </c>
      <c r="AA2541" t="s">
        <v>138</v>
      </c>
      <c r="AB2541" t="s">
        <v>138</v>
      </c>
      <c r="AC2541" t="s">
        <v>138</v>
      </c>
      <c r="AD2541" t="s">
        <v>138</v>
      </c>
      <c r="AE2541" t="s">
        <v>138</v>
      </c>
      <c r="AF2541">
        <v>-2.8340000000000001</v>
      </c>
      <c r="AG2541">
        <v>-2.1030000000000002</v>
      </c>
      <c r="AH2541">
        <v>-1.6659999999999999</v>
      </c>
      <c r="AI2541">
        <v>-0.70399999999999996</v>
      </c>
      <c r="AJ2541">
        <v>1.31</v>
      </c>
      <c r="AK2541">
        <v>0.503</v>
      </c>
      <c r="AL2541">
        <v>1.65</v>
      </c>
      <c r="AM2541">
        <v>2.8260000000000001</v>
      </c>
      <c r="AN2541">
        <v>4.1760000000000002</v>
      </c>
      <c r="AO2541">
        <v>5.2949999999999999</v>
      </c>
      <c r="AP2541">
        <v>6.1050000000000004</v>
      </c>
      <c r="AQ2541">
        <v>9.0679999999999996</v>
      </c>
      <c r="AR2541">
        <v>21.667000000000002</v>
      </c>
      <c r="AS2541">
        <v>22.068000000000001</v>
      </c>
      <c r="AT2541">
        <v>22.561</v>
      </c>
      <c r="AU2541">
        <v>23.163</v>
      </c>
      <c r="AV2541">
        <v>26.02</v>
      </c>
      <c r="AW2541">
        <v>24.887</v>
      </c>
      <c r="AX2541">
        <v>24.605</v>
      </c>
      <c r="AY2541">
        <v>24.582999999999998</v>
      </c>
      <c r="AZ2541">
        <v>23.806999999999999</v>
      </c>
      <c r="BA2541">
        <v>23.21</v>
      </c>
      <c r="BB2541">
        <v>23.841000000000001</v>
      </c>
      <c r="BC2541">
        <v>20.544</v>
      </c>
      <c r="BD2541">
        <v>19.582000000000001</v>
      </c>
      <c r="BE2541">
        <v>19.991</v>
      </c>
      <c r="BF2541">
        <v>19.738</v>
      </c>
      <c r="BG2541">
        <v>19.925999999999998</v>
      </c>
      <c r="BH2541">
        <v>20.459</v>
      </c>
      <c r="BI2541">
        <v>18.693999999999999</v>
      </c>
      <c r="BJ2541">
        <v>18.238</v>
      </c>
      <c r="BK2541">
        <v>17.315000000000001</v>
      </c>
      <c r="BL2541">
        <v>17.335999999999999</v>
      </c>
      <c r="BM2541">
        <v>17.443000000000001</v>
      </c>
      <c r="BN2541">
        <v>17.218</v>
      </c>
      <c r="BO2541">
        <v>17.422999999999998</v>
      </c>
      <c r="BP2541">
        <v>16.911999999999999</v>
      </c>
      <c r="BQ2541">
        <v>17.109000000000002</v>
      </c>
      <c r="BR2541">
        <v>16.850999999999999</v>
      </c>
      <c r="BS2541">
        <v>16.218</v>
      </c>
      <c r="BT2541">
        <v>17.54</v>
      </c>
      <c r="BU2541">
        <v>15.997</v>
      </c>
      <c r="BV2541">
        <v>15.798999999999999</v>
      </c>
      <c r="BW2541">
        <v>15.835000000000001</v>
      </c>
      <c r="BX2541">
        <v>16.05</v>
      </c>
      <c r="BY2541">
        <v>16.007999999999999</v>
      </c>
      <c r="BZ2541">
        <v>16.109000000000002</v>
      </c>
      <c r="CA2541">
        <v>16.288</v>
      </c>
      <c r="CB2541">
        <v>16.228000000000002</v>
      </c>
      <c r="CC2541">
        <v>16.829999999999998</v>
      </c>
      <c r="CD2541">
        <v>17.321999999999999</v>
      </c>
      <c r="CE2541">
        <v>17.952999999999999</v>
      </c>
      <c r="CF2541">
        <v>19.331</v>
      </c>
      <c r="CG2541">
        <v>18</v>
      </c>
      <c r="CH2541">
        <v>18.05</v>
      </c>
    </row>
    <row r="2542" spans="1:86" x14ac:dyDescent="0.3">
      <c r="A2542" t="s">
        <v>6312</v>
      </c>
      <c r="B2542" t="s">
        <v>2345</v>
      </c>
      <c r="C2542">
        <v>175.785</v>
      </c>
      <c r="D2542">
        <v>171.607</v>
      </c>
      <c r="E2542">
        <v>168.86699999999999</v>
      </c>
      <c r="F2542">
        <v>165.334</v>
      </c>
      <c r="G2542">
        <v>159.45500000000001</v>
      </c>
      <c r="H2542">
        <v>88.403000000000006</v>
      </c>
      <c r="I2542">
        <v>86.022000000000006</v>
      </c>
      <c r="J2542">
        <v>86.527000000000001</v>
      </c>
      <c r="K2542">
        <v>82.21</v>
      </c>
      <c r="L2542">
        <v>79.001000000000005</v>
      </c>
      <c r="M2542">
        <v>76.048000000000002</v>
      </c>
      <c r="N2542">
        <v>78.430000000000007</v>
      </c>
      <c r="O2542">
        <v>75.344999999999999</v>
      </c>
      <c r="P2542">
        <v>75.947999999999993</v>
      </c>
      <c r="Q2542">
        <v>78.063999999999993</v>
      </c>
      <c r="R2542">
        <v>77.876000000000005</v>
      </c>
      <c r="S2542">
        <v>79.328000000000003</v>
      </c>
      <c r="T2542">
        <v>166.15299999999999</v>
      </c>
      <c r="U2542">
        <v>168.75800000000001</v>
      </c>
      <c r="V2542">
        <v>184.309</v>
      </c>
      <c r="W2542">
        <v>184.64599999999999</v>
      </c>
      <c r="X2542" t="s">
        <v>138</v>
      </c>
      <c r="Y2542" t="s">
        <v>138</v>
      </c>
      <c r="Z2542" t="s">
        <v>138</v>
      </c>
      <c r="AA2542" t="s">
        <v>138</v>
      </c>
      <c r="AB2542" t="s">
        <v>138</v>
      </c>
      <c r="AC2542" t="s">
        <v>138</v>
      </c>
      <c r="AD2542" t="s">
        <v>138</v>
      </c>
      <c r="AE2542" t="s">
        <v>138</v>
      </c>
      <c r="AF2542">
        <v>265.07799999999997</v>
      </c>
      <c r="AG2542">
        <v>260.19200000000001</v>
      </c>
      <c r="AH2542">
        <v>263.50099999999998</v>
      </c>
      <c r="AI2542">
        <v>259.42099999999999</v>
      </c>
      <c r="AJ2542">
        <v>266.89800000000002</v>
      </c>
      <c r="AK2542">
        <v>262.03500000000003</v>
      </c>
      <c r="AL2542">
        <v>256.80900000000003</v>
      </c>
      <c r="AM2542">
        <v>257.38799999999998</v>
      </c>
      <c r="AN2542">
        <v>253.976</v>
      </c>
      <c r="AO2542">
        <v>253.715</v>
      </c>
      <c r="AP2542">
        <v>255.167</v>
      </c>
      <c r="AQ2542">
        <v>255.78399999999999</v>
      </c>
      <c r="AR2542">
        <v>261.59399999999999</v>
      </c>
      <c r="AS2542">
        <v>258.98700000000002</v>
      </c>
      <c r="AT2542">
        <v>266.49400000000003</v>
      </c>
      <c r="AU2542">
        <v>265.31799999999998</v>
      </c>
      <c r="AV2542">
        <v>271.3</v>
      </c>
      <c r="AW2542">
        <v>270.447</v>
      </c>
      <c r="AX2542">
        <v>268.44499999999999</v>
      </c>
      <c r="AY2542">
        <v>268.596</v>
      </c>
      <c r="AZ2542">
        <v>267.74700000000001</v>
      </c>
      <c r="BA2542">
        <v>277.51600000000002</v>
      </c>
      <c r="BB2542">
        <v>275.31</v>
      </c>
      <c r="BC2542">
        <v>280.25</v>
      </c>
      <c r="BD2542">
        <v>282.40600000000001</v>
      </c>
      <c r="BE2542">
        <v>279.77800000000002</v>
      </c>
      <c r="BF2542">
        <v>281.08600000000001</v>
      </c>
      <c r="BG2542">
        <v>284.52699999999999</v>
      </c>
      <c r="BH2542">
        <v>292.98599999999999</v>
      </c>
      <c r="BI2542">
        <v>294.69299999999998</v>
      </c>
      <c r="BJ2542">
        <v>294.78899999999999</v>
      </c>
      <c r="BK2542">
        <v>291.08100000000002</v>
      </c>
      <c r="BL2542">
        <v>291.291</v>
      </c>
      <c r="BM2542">
        <v>297.07600000000002</v>
      </c>
      <c r="BN2542">
        <v>300.12299999999999</v>
      </c>
      <c r="BO2542">
        <v>301.91500000000002</v>
      </c>
      <c r="BP2542">
        <v>299.10300000000001</v>
      </c>
      <c r="BQ2542">
        <v>294.3</v>
      </c>
      <c r="BR2542">
        <v>295.78699999999998</v>
      </c>
      <c r="BS2542">
        <v>294.17899999999997</v>
      </c>
      <c r="BT2542">
        <v>305.63799999999998</v>
      </c>
      <c r="BU2542">
        <v>295.92500000000001</v>
      </c>
      <c r="BV2542">
        <v>301.76299999999998</v>
      </c>
      <c r="BW2542">
        <v>301.00900000000001</v>
      </c>
      <c r="BX2542">
        <v>302.255</v>
      </c>
      <c r="BY2542">
        <v>309.23200000000003</v>
      </c>
      <c r="BZ2542">
        <v>311.79700000000003</v>
      </c>
      <c r="CA2542">
        <v>316.85000000000002</v>
      </c>
      <c r="CB2542">
        <v>307.83</v>
      </c>
      <c r="CC2542">
        <v>300.91199999999998</v>
      </c>
      <c r="CD2542">
        <v>311.06099999999998</v>
      </c>
      <c r="CE2542">
        <v>311.86700000000002</v>
      </c>
      <c r="CF2542">
        <v>323.83499999999998</v>
      </c>
      <c r="CG2542">
        <v>319.79899999999998</v>
      </c>
      <c r="CH2542">
        <v>317.56400000000002</v>
      </c>
    </row>
    <row r="2543" spans="1:86" x14ac:dyDescent="0.3">
      <c r="A2543" t="s">
        <v>6313</v>
      </c>
      <c r="B2543" t="s">
        <v>2346</v>
      </c>
      <c r="C2543">
        <v>102.946</v>
      </c>
      <c r="D2543">
        <v>101.11</v>
      </c>
      <c r="E2543" t="s">
        <v>138</v>
      </c>
      <c r="F2543">
        <v>94.367999999999995</v>
      </c>
      <c r="G2543">
        <v>90.247</v>
      </c>
      <c r="H2543">
        <v>29.353000000000002</v>
      </c>
      <c r="I2543">
        <v>30.33</v>
      </c>
      <c r="J2543">
        <v>28.260999999999999</v>
      </c>
      <c r="K2543">
        <v>26.411000000000001</v>
      </c>
      <c r="L2543">
        <v>23.472000000000001</v>
      </c>
      <c r="M2543">
        <v>22.715</v>
      </c>
      <c r="N2543">
        <v>23.686</v>
      </c>
      <c r="O2543">
        <v>21.332999999999998</v>
      </c>
      <c r="P2543">
        <v>23.157</v>
      </c>
      <c r="Q2543">
        <v>22.433</v>
      </c>
      <c r="R2543">
        <v>23.866</v>
      </c>
      <c r="S2543">
        <v>24.346</v>
      </c>
      <c r="T2543">
        <v>112.142</v>
      </c>
      <c r="U2543">
        <v>119.55800000000001</v>
      </c>
      <c r="V2543">
        <v>130.55600000000001</v>
      </c>
      <c r="W2543">
        <v>133.44900000000001</v>
      </c>
      <c r="X2543" t="s">
        <v>138</v>
      </c>
      <c r="Y2543" t="s">
        <v>138</v>
      </c>
      <c r="Z2543" t="s">
        <v>138</v>
      </c>
      <c r="AA2543" t="s">
        <v>138</v>
      </c>
      <c r="AB2543" t="s">
        <v>138</v>
      </c>
      <c r="AC2543" t="s">
        <v>138</v>
      </c>
      <c r="AD2543" t="s">
        <v>138</v>
      </c>
      <c r="AE2543" t="s">
        <v>138</v>
      </c>
      <c r="AF2543">
        <v>200.41200000000001</v>
      </c>
      <c r="AG2543">
        <v>201.36799999999999</v>
      </c>
      <c r="AH2543">
        <v>199.983</v>
      </c>
      <c r="AI2543">
        <v>198.46799999999999</v>
      </c>
      <c r="AJ2543">
        <v>199.06200000000001</v>
      </c>
      <c r="AK2543">
        <v>197.66300000000001</v>
      </c>
      <c r="AL2543">
        <v>195.92</v>
      </c>
      <c r="AM2543">
        <v>195.68799999999999</v>
      </c>
      <c r="AN2543">
        <v>195.84800000000001</v>
      </c>
      <c r="AO2543">
        <v>196.709</v>
      </c>
      <c r="AP2543">
        <v>195.93600000000001</v>
      </c>
      <c r="AQ2543">
        <v>195.06700000000001</v>
      </c>
      <c r="AR2543">
        <v>219.374</v>
      </c>
      <c r="AS2543">
        <v>220.82400000000001</v>
      </c>
      <c r="AT2543">
        <v>223.684</v>
      </c>
      <c r="AU2543">
        <v>222.95699999999999</v>
      </c>
      <c r="AV2543">
        <v>223.66200000000001</v>
      </c>
      <c r="AW2543">
        <v>224.42400000000001</v>
      </c>
      <c r="AX2543">
        <v>228.762</v>
      </c>
      <c r="AY2543">
        <v>229.84899999999999</v>
      </c>
      <c r="AZ2543">
        <v>230.05600000000001</v>
      </c>
      <c r="BA2543">
        <v>231.69900000000001</v>
      </c>
      <c r="BB2543">
        <v>232.21799999999999</v>
      </c>
      <c r="BC2543">
        <v>234.422</v>
      </c>
      <c r="BD2543">
        <v>237.005</v>
      </c>
      <c r="BE2543">
        <v>238.65299999999999</v>
      </c>
      <c r="BF2543">
        <v>237.40100000000001</v>
      </c>
      <c r="BG2543">
        <v>238.947</v>
      </c>
      <c r="BH2543">
        <v>241.12899999999999</v>
      </c>
      <c r="BI2543">
        <v>245.011</v>
      </c>
      <c r="BJ2543">
        <v>242.51</v>
      </c>
      <c r="BK2543">
        <v>242.94900000000001</v>
      </c>
      <c r="BL2543">
        <v>244.89599999999999</v>
      </c>
      <c r="BM2543">
        <v>247.059</v>
      </c>
      <c r="BN2543">
        <v>248.19200000000001</v>
      </c>
      <c r="BO2543">
        <v>248.27799999999999</v>
      </c>
      <c r="BP2543">
        <v>247.70099999999999</v>
      </c>
      <c r="BQ2543">
        <v>248.131</v>
      </c>
      <c r="BR2543">
        <v>248.37</v>
      </c>
      <c r="BS2543">
        <v>248.49799999999999</v>
      </c>
      <c r="BT2543">
        <v>249.26599999999999</v>
      </c>
      <c r="BU2543">
        <v>250.05099999999999</v>
      </c>
      <c r="BV2543">
        <v>251.69399999999999</v>
      </c>
      <c r="BW2543">
        <v>253.26499999999999</v>
      </c>
      <c r="BX2543">
        <v>254.73400000000001</v>
      </c>
      <c r="BY2543">
        <v>256.39600000000002</v>
      </c>
      <c r="BZ2543">
        <v>258.23899999999998</v>
      </c>
      <c r="CA2543">
        <v>258.98200000000003</v>
      </c>
      <c r="CB2543">
        <v>252.613</v>
      </c>
      <c r="CC2543">
        <v>255.374</v>
      </c>
      <c r="CD2543">
        <v>257.94</v>
      </c>
      <c r="CE2543">
        <v>259.33199999999999</v>
      </c>
      <c r="CF2543">
        <v>260.28800000000001</v>
      </c>
      <c r="CG2543">
        <v>260.89400000000001</v>
      </c>
      <c r="CH2543">
        <v>261.12400000000002</v>
      </c>
    </row>
    <row r="2544" spans="1:86" x14ac:dyDescent="0.3">
      <c r="A2544" t="s">
        <v>6314</v>
      </c>
      <c r="B2544" t="s">
        <v>2347</v>
      </c>
      <c r="C2544">
        <v>-13.504</v>
      </c>
      <c r="D2544">
        <v>-12.667</v>
      </c>
      <c r="E2544" t="s">
        <v>138</v>
      </c>
      <c r="F2544">
        <v>-10.782</v>
      </c>
      <c r="G2544">
        <v>-9.6319999999999997</v>
      </c>
      <c r="H2544">
        <v>2.9780000000000002</v>
      </c>
      <c r="I2544">
        <v>2.968</v>
      </c>
      <c r="J2544">
        <v>2.9449999999999998</v>
      </c>
      <c r="K2544">
        <v>2.84</v>
      </c>
      <c r="L2544">
        <v>4.5979999999999999</v>
      </c>
      <c r="M2544">
        <v>4.4989999999999997</v>
      </c>
      <c r="N2544">
        <v>4.4850000000000003</v>
      </c>
      <c r="O2544">
        <v>4.633</v>
      </c>
      <c r="P2544">
        <v>4.4980000000000002</v>
      </c>
      <c r="Q2544">
        <v>4.3970000000000002</v>
      </c>
      <c r="R2544">
        <v>4.5069999999999997</v>
      </c>
      <c r="S2544">
        <v>4.46</v>
      </c>
      <c r="T2544">
        <v>4.0869999999999997</v>
      </c>
      <c r="U2544">
        <v>4.1950000000000003</v>
      </c>
      <c r="V2544">
        <v>4.2160000000000002</v>
      </c>
      <c r="W2544">
        <v>4.3579999999999997</v>
      </c>
      <c r="X2544" t="s">
        <v>138</v>
      </c>
      <c r="Y2544" t="s">
        <v>138</v>
      </c>
      <c r="Z2544" t="s">
        <v>138</v>
      </c>
      <c r="AA2544" t="s">
        <v>138</v>
      </c>
      <c r="AB2544" t="s">
        <v>138</v>
      </c>
      <c r="AC2544" t="s">
        <v>138</v>
      </c>
      <c r="AD2544" t="s">
        <v>138</v>
      </c>
      <c r="AE2544" t="s">
        <v>138</v>
      </c>
      <c r="AF2544">
        <v>-3.931</v>
      </c>
      <c r="AG2544">
        <v>-3.5249999999999999</v>
      </c>
      <c r="AH2544">
        <v>-3.0310000000000001</v>
      </c>
      <c r="AI2544">
        <v>-2.4900000000000002</v>
      </c>
      <c r="AJ2544">
        <v>-2.1030000000000002</v>
      </c>
      <c r="AK2544">
        <v>-1.825</v>
      </c>
      <c r="AL2544">
        <v>-1.474</v>
      </c>
      <c r="AM2544">
        <v>-1.0720000000000001</v>
      </c>
      <c r="AN2544">
        <v>-0.65400000000000003</v>
      </c>
      <c r="AO2544">
        <v>-4.5999999999999999E-2</v>
      </c>
      <c r="AP2544">
        <v>0.247</v>
      </c>
      <c r="AQ2544">
        <v>0.71599999999999997</v>
      </c>
      <c r="AR2544">
        <v>11.497</v>
      </c>
      <c r="AS2544">
        <v>12.292999999999999</v>
      </c>
      <c r="AT2544">
        <v>12.433999999999999</v>
      </c>
      <c r="AU2544">
        <v>12.782999999999999</v>
      </c>
      <c r="AV2544">
        <v>13.461</v>
      </c>
      <c r="AW2544">
        <v>13.689</v>
      </c>
      <c r="AX2544">
        <v>13.779</v>
      </c>
      <c r="AY2544">
        <v>14.138</v>
      </c>
      <c r="AZ2544">
        <v>14.044</v>
      </c>
      <c r="BA2544">
        <v>13.571</v>
      </c>
      <c r="BB2544">
        <v>13.673</v>
      </c>
      <c r="BC2544">
        <v>13.263</v>
      </c>
      <c r="BD2544">
        <v>13.525</v>
      </c>
      <c r="BE2544">
        <v>13.343</v>
      </c>
      <c r="BF2544">
        <v>13.135</v>
      </c>
      <c r="BG2544">
        <v>12.715999999999999</v>
      </c>
      <c r="BH2544">
        <v>12.923</v>
      </c>
      <c r="BI2544">
        <v>12.891</v>
      </c>
      <c r="BJ2544">
        <v>12.715</v>
      </c>
      <c r="BK2544">
        <v>12.391999999999999</v>
      </c>
      <c r="BL2544">
        <v>12.005000000000001</v>
      </c>
      <c r="BM2544">
        <v>11.832000000000001</v>
      </c>
      <c r="BN2544">
        <v>11.33</v>
      </c>
      <c r="BO2544">
        <v>11.509</v>
      </c>
      <c r="BP2544">
        <v>11.384</v>
      </c>
      <c r="BQ2544">
        <v>11.208</v>
      </c>
      <c r="BR2544">
        <v>11.215999999999999</v>
      </c>
      <c r="BS2544">
        <v>10.827</v>
      </c>
      <c r="BT2544">
        <v>10.744999999999999</v>
      </c>
      <c r="BU2544">
        <v>10.757999999999999</v>
      </c>
      <c r="BV2544">
        <v>10.760999999999999</v>
      </c>
      <c r="BW2544">
        <v>10.833</v>
      </c>
      <c r="BX2544">
        <v>10.949</v>
      </c>
      <c r="BY2544">
        <v>11.002000000000001</v>
      </c>
      <c r="BZ2544">
        <v>11.071999999999999</v>
      </c>
      <c r="CA2544">
        <v>11.167</v>
      </c>
      <c r="CB2544">
        <v>10.916</v>
      </c>
      <c r="CC2544">
        <v>10.914</v>
      </c>
      <c r="CD2544">
        <v>11.682</v>
      </c>
      <c r="CE2544">
        <v>12.082000000000001</v>
      </c>
      <c r="CF2544">
        <v>12.018000000000001</v>
      </c>
      <c r="CG2544">
        <v>11.99</v>
      </c>
      <c r="CH2544">
        <v>12.109</v>
      </c>
    </row>
    <row r="2545" spans="1:86" x14ac:dyDescent="0.3">
      <c r="A2545" t="s">
        <v>6315</v>
      </c>
      <c r="B2545" t="s">
        <v>2348</v>
      </c>
      <c r="C2545">
        <v>116.45</v>
      </c>
      <c r="D2545">
        <v>113.777</v>
      </c>
      <c r="E2545">
        <v>110.17</v>
      </c>
      <c r="F2545">
        <v>105.15</v>
      </c>
      <c r="G2545">
        <v>99.879000000000005</v>
      </c>
      <c r="H2545">
        <v>26.375</v>
      </c>
      <c r="I2545">
        <v>27.361999999999998</v>
      </c>
      <c r="J2545">
        <v>25.317</v>
      </c>
      <c r="K2545">
        <v>23.571000000000002</v>
      </c>
      <c r="L2545">
        <v>18.873999999999999</v>
      </c>
      <c r="M2545">
        <v>18.216999999999999</v>
      </c>
      <c r="N2545">
        <v>19.201000000000001</v>
      </c>
      <c r="O2545">
        <v>16.7</v>
      </c>
      <c r="P2545">
        <v>18.66</v>
      </c>
      <c r="Q2545">
        <v>18.036000000000001</v>
      </c>
      <c r="R2545">
        <v>19.359000000000002</v>
      </c>
      <c r="S2545">
        <v>19.885000000000002</v>
      </c>
      <c r="T2545">
        <v>108.05500000000001</v>
      </c>
      <c r="U2545">
        <v>115.364</v>
      </c>
      <c r="V2545">
        <v>126.34</v>
      </c>
      <c r="W2545">
        <v>129.09100000000001</v>
      </c>
      <c r="X2545" t="s">
        <v>138</v>
      </c>
      <c r="Y2545" t="s">
        <v>138</v>
      </c>
      <c r="Z2545" t="s">
        <v>138</v>
      </c>
      <c r="AA2545" t="s">
        <v>138</v>
      </c>
      <c r="AB2545" t="s">
        <v>138</v>
      </c>
      <c r="AC2545" t="s">
        <v>138</v>
      </c>
      <c r="AD2545" t="s">
        <v>138</v>
      </c>
      <c r="AE2545" t="s">
        <v>138</v>
      </c>
      <c r="AF2545">
        <v>204.34399999999999</v>
      </c>
      <c r="AG2545">
        <v>204.89400000000001</v>
      </c>
      <c r="AH2545">
        <v>203.01400000000001</v>
      </c>
      <c r="AI2545">
        <v>200.959</v>
      </c>
      <c r="AJ2545">
        <v>201.16499999999999</v>
      </c>
      <c r="AK2545">
        <v>199.489</v>
      </c>
      <c r="AL2545">
        <v>197.39400000000001</v>
      </c>
      <c r="AM2545">
        <v>196.76</v>
      </c>
      <c r="AN2545">
        <v>196.50200000000001</v>
      </c>
      <c r="AO2545">
        <v>196.755</v>
      </c>
      <c r="AP2545">
        <v>195.68899999999999</v>
      </c>
      <c r="AQ2545">
        <v>194.351</v>
      </c>
      <c r="AR2545">
        <v>207.87700000000001</v>
      </c>
      <c r="AS2545">
        <v>208.53100000000001</v>
      </c>
      <c r="AT2545">
        <v>211.249</v>
      </c>
      <c r="AU2545">
        <v>210.17400000000001</v>
      </c>
      <c r="AV2545">
        <v>210.20099999999999</v>
      </c>
      <c r="AW2545">
        <v>210.73500000000001</v>
      </c>
      <c r="AX2545">
        <v>214.983</v>
      </c>
      <c r="AY2545">
        <v>215.71100000000001</v>
      </c>
      <c r="AZ2545">
        <v>216.012</v>
      </c>
      <c r="BA2545">
        <v>218.12799999999999</v>
      </c>
      <c r="BB2545">
        <v>218.54499999999999</v>
      </c>
      <c r="BC2545">
        <v>221.15899999999999</v>
      </c>
      <c r="BD2545">
        <v>223.48</v>
      </c>
      <c r="BE2545">
        <v>225.31</v>
      </c>
      <c r="BF2545">
        <v>224.26599999999999</v>
      </c>
      <c r="BG2545">
        <v>226.23099999999999</v>
      </c>
      <c r="BH2545">
        <v>228.20599999999999</v>
      </c>
      <c r="BI2545">
        <v>232.12</v>
      </c>
      <c r="BJ2545">
        <v>229.79499999999999</v>
      </c>
      <c r="BK2545">
        <v>230.55699999999999</v>
      </c>
      <c r="BL2545">
        <v>232.89099999999999</v>
      </c>
      <c r="BM2545">
        <v>235.22800000000001</v>
      </c>
      <c r="BN2545">
        <v>236.86099999999999</v>
      </c>
      <c r="BO2545">
        <v>236.76900000000001</v>
      </c>
      <c r="BP2545">
        <v>236.31700000000001</v>
      </c>
      <c r="BQ2545">
        <v>236.922</v>
      </c>
      <c r="BR2545">
        <v>237.154</v>
      </c>
      <c r="BS2545">
        <v>237.67099999999999</v>
      </c>
      <c r="BT2545">
        <v>238.52099999999999</v>
      </c>
      <c r="BU2545">
        <v>239.29300000000001</v>
      </c>
      <c r="BV2545">
        <v>240.93199999999999</v>
      </c>
      <c r="BW2545">
        <v>242.43199999999999</v>
      </c>
      <c r="BX2545">
        <v>243.785</v>
      </c>
      <c r="BY2545">
        <v>245.39400000000001</v>
      </c>
      <c r="BZ2545">
        <v>247.167</v>
      </c>
      <c r="CA2545">
        <v>247.815</v>
      </c>
      <c r="CB2545">
        <v>241.697</v>
      </c>
      <c r="CC2545">
        <v>244.46</v>
      </c>
      <c r="CD2545">
        <v>246.25800000000001</v>
      </c>
      <c r="CE2545">
        <v>247.25</v>
      </c>
      <c r="CF2545">
        <v>248.27</v>
      </c>
      <c r="CG2545">
        <v>248.904</v>
      </c>
      <c r="CH2545">
        <v>249.01499999999999</v>
      </c>
    </row>
    <row r="2546" spans="1:86" x14ac:dyDescent="0.3">
      <c r="A2546" t="s">
        <v>6316</v>
      </c>
      <c r="B2546" t="s">
        <v>2349</v>
      </c>
      <c r="C2546">
        <v>87.650999999999996</v>
      </c>
      <c r="D2546">
        <v>86.099000000000004</v>
      </c>
      <c r="E2546" t="s">
        <v>138</v>
      </c>
      <c r="F2546">
        <v>79.87</v>
      </c>
      <c r="G2546">
        <v>76.811999999999998</v>
      </c>
      <c r="H2546">
        <v>15.205</v>
      </c>
      <c r="I2546">
        <v>16.818000000000001</v>
      </c>
      <c r="J2546">
        <v>15.647</v>
      </c>
      <c r="K2546">
        <v>13.996</v>
      </c>
      <c r="L2546">
        <v>11.467000000000001</v>
      </c>
      <c r="M2546">
        <v>11.018000000000001</v>
      </c>
      <c r="N2546">
        <v>12.663</v>
      </c>
      <c r="O2546">
        <v>11.218</v>
      </c>
      <c r="P2546">
        <v>13.256</v>
      </c>
      <c r="Q2546">
        <v>12.943</v>
      </c>
      <c r="R2546">
        <v>14.62</v>
      </c>
      <c r="S2546">
        <v>15.097</v>
      </c>
      <c r="T2546">
        <v>102.676</v>
      </c>
      <c r="U2546">
        <v>110.09099999999999</v>
      </c>
      <c r="V2546">
        <v>121.044</v>
      </c>
      <c r="W2546">
        <v>123.889</v>
      </c>
      <c r="X2546" t="s">
        <v>138</v>
      </c>
      <c r="Y2546" t="s">
        <v>138</v>
      </c>
      <c r="Z2546">
        <v>133.36500000000001</v>
      </c>
      <c r="AA2546" t="s">
        <v>138</v>
      </c>
      <c r="AB2546" t="s">
        <v>138</v>
      </c>
      <c r="AC2546" t="s">
        <v>138</v>
      </c>
      <c r="AD2546" t="s">
        <v>138</v>
      </c>
      <c r="AE2546" t="s">
        <v>138</v>
      </c>
      <c r="AF2546">
        <v>184.49</v>
      </c>
      <c r="AG2546">
        <v>184.90700000000001</v>
      </c>
      <c r="AH2546">
        <v>183.00399999999999</v>
      </c>
      <c r="AI2546">
        <v>180.82300000000001</v>
      </c>
      <c r="AJ2546">
        <v>180.94399999999999</v>
      </c>
      <c r="AK2546">
        <v>179.167</v>
      </c>
      <c r="AL2546">
        <v>178.66200000000001</v>
      </c>
      <c r="AM2546">
        <v>178.14</v>
      </c>
      <c r="AN2546">
        <v>177.864</v>
      </c>
      <c r="AO2546">
        <v>178.28</v>
      </c>
      <c r="AP2546">
        <v>178.19399999999999</v>
      </c>
      <c r="AQ2546">
        <v>178.732</v>
      </c>
      <c r="AR2546">
        <v>198.51599999999999</v>
      </c>
      <c r="AS2546">
        <v>199.04499999999999</v>
      </c>
      <c r="AT2546">
        <v>200.09399999999999</v>
      </c>
      <c r="AU2546">
        <v>199.43299999999999</v>
      </c>
      <c r="AV2546">
        <v>199.88399999999999</v>
      </c>
      <c r="AW2546">
        <v>200.346</v>
      </c>
      <c r="AX2546">
        <v>201.96600000000001</v>
      </c>
      <c r="AY2546">
        <v>202.66</v>
      </c>
      <c r="AZ2546">
        <v>202.352</v>
      </c>
      <c r="BA2546">
        <v>203.202</v>
      </c>
      <c r="BB2546">
        <v>203.446</v>
      </c>
      <c r="BC2546">
        <v>204.53100000000001</v>
      </c>
      <c r="BD2546">
        <v>207.816</v>
      </c>
      <c r="BE2546">
        <v>208.31399999999999</v>
      </c>
      <c r="BF2546">
        <v>208.304</v>
      </c>
      <c r="BG2546">
        <v>209.15299999999999</v>
      </c>
      <c r="BH2546">
        <v>209.88800000000001</v>
      </c>
      <c r="BI2546">
        <v>212.631</v>
      </c>
      <c r="BJ2546">
        <v>212.36799999999999</v>
      </c>
      <c r="BK2546">
        <v>212.62</v>
      </c>
      <c r="BL2546">
        <v>213.709</v>
      </c>
      <c r="BM2546">
        <v>214.38399999999999</v>
      </c>
      <c r="BN2546">
        <v>215.608</v>
      </c>
      <c r="BO2546">
        <v>215.84200000000001</v>
      </c>
      <c r="BP2546">
        <v>218.26</v>
      </c>
      <c r="BQ2546">
        <v>218.76900000000001</v>
      </c>
      <c r="BR2546">
        <v>219.03700000000001</v>
      </c>
      <c r="BS2546">
        <v>220.011</v>
      </c>
      <c r="BT2546">
        <v>221.08199999999999</v>
      </c>
      <c r="BU2546">
        <v>221.946</v>
      </c>
      <c r="BV2546">
        <v>223.602</v>
      </c>
      <c r="BW2546">
        <v>225.065</v>
      </c>
      <c r="BX2546">
        <v>226.339</v>
      </c>
      <c r="BY2546">
        <v>227.881</v>
      </c>
      <c r="BZ2546">
        <v>229.601</v>
      </c>
      <c r="CA2546">
        <v>230.20599999999999</v>
      </c>
      <c r="CB2546">
        <v>224.50800000000001</v>
      </c>
      <c r="CC2546">
        <v>227.208</v>
      </c>
      <c r="CD2546">
        <v>229.01599999999999</v>
      </c>
      <c r="CE2546">
        <v>230.00399999999999</v>
      </c>
      <c r="CF2546">
        <v>231.02799999999999</v>
      </c>
      <c r="CG2546">
        <v>232.20099999999999</v>
      </c>
      <c r="CH2546">
        <v>232.26599999999999</v>
      </c>
    </row>
    <row r="2547" spans="1:86" x14ac:dyDescent="0.3">
      <c r="A2547" t="s">
        <v>6317</v>
      </c>
      <c r="B2547" t="s">
        <v>2350</v>
      </c>
      <c r="C2547">
        <v>-15.843</v>
      </c>
      <c r="D2547">
        <v>-15.099</v>
      </c>
      <c r="E2547" t="s">
        <v>138</v>
      </c>
      <c r="F2547">
        <v>-13.250999999999999</v>
      </c>
      <c r="G2547">
        <v>-12.146000000000001</v>
      </c>
      <c r="H2547">
        <v>0.53800000000000003</v>
      </c>
      <c r="I2547">
        <v>0.55300000000000005</v>
      </c>
      <c r="J2547">
        <v>0.56499999999999995</v>
      </c>
      <c r="K2547">
        <v>0.53300000000000003</v>
      </c>
      <c r="L2547">
        <v>0.40799999999999997</v>
      </c>
      <c r="M2547">
        <v>0.39600000000000002</v>
      </c>
      <c r="N2547">
        <v>0.39900000000000002</v>
      </c>
      <c r="O2547">
        <v>0.41199999999999998</v>
      </c>
      <c r="P2547">
        <v>0.435</v>
      </c>
      <c r="Q2547">
        <v>0.47099999999999997</v>
      </c>
      <c r="R2547">
        <v>0.51500000000000001</v>
      </c>
      <c r="S2547">
        <v>0.57199999999999995</v>
      </c>
      <c r="T2547">
        <v>0.189</v>
      </c>
      <c r="U2547">
        <v>0.20899999999999999</v>
      </c>
      <c r="V2547">
        <v>0.22600000000000001</v>
      </c>
      <c r="W2547">
        <v>0.36199999999999999</v>
      </c>
      <c r="X2547" t="s">
        <v>138</v>
      </c>
      <c r="Y2547" t="s">
        <v>138</v>
      </c>
      <c r="Z2547">
        <v>0.28899999999999998</v>
      </c>
      <c r="AA2547" t="s">
        <v>138</v>
      </c>
      <c r="AB2547" t="s">
        <v>138</v>
      </c>
      <c r="AC2547" t="s">
        <v>138</v>
      </c>
      <c r="AD2547" t="s">
        <v>138</v>
      </c>
      <c r="AE2547" t="s">
        <v>138</v>
      </c>
      <c r="AF2547">
        <v>-7.59</v>
      </c>
      <c r="AG2547">
        <v>-7.5609999999999999</v>
      </c>
      <c r="AH2547">
        <v>-7.569</v>
      </c>
      <c r="AI2547">
        <v>-7.6130000000000004</v>
      </c>
      <c r="AJ2547">
        <v>-7.694</v>
      </c>
      <c r="AK2547">
        <v>-7.81</v>
      </c>
      <c r="AL2547">
        <v>-7.96</v>
      </c>
      <c r="AM2547">
        <v>-8.1479999999999997</v>
      </c>
      <c r="AN2547">
        <v>-8.3729999999999993</v>
      </c>
      <c r="AO2547">
        <v>-8.6329999999999991</v>
      </c>
      <c r="AP2547">
        <v>-8.9269999999999996</v>
      </c>
      <c r="AQ2547">
        <v>-9.26</v>
      </c>
      <c r="AR2547">
        <v>1.1140000000000001</v>
      </c>
      <c r="AS2547">
        <v>1.274</v>
      </c>
      <c r="AT2547">
        <v>1.1859999999999999</v>
      </c>
      <c r="AU2547">
        <v>1.2150000000000001</v>
      </c>
      <c r="AV2547">
        <v>1.24</v>
      </c>
      <c r="AW2547">
        <v>1.262</v>
      </c>
      <c r="AX2547">
        <v>1.2769999999999999</v>
      </c>
      <c r="AY2547">
        <v>1.29</v>
      </c>
      <c r="AZ2547">
        <v>1.2969999999999999</v>
      </c>
      <c r="BA2547">
        <v>1.3</v>
      </c>
      <c r="BB2547">
        <v>1.2989999999999999</v>
      </c>
      <c r="BC2547">
        <v>1.2929999999999999</v>
      </c>
      <c r="BD2547">
        <v>1.2929999999999999</v>
      </c>
      <c r="BE2547">
        <v>1.284</v>
      </c>
      <c r="BF2547">
        <v>1.2769999999999999</v>
      </c>
      <c r="BG2547">
        <v>1.2709999999999999</v>
      </c>
      <c r="BH2547">
        <v>1.2649999999999999</v>
      </c>
      <c r="BI2547">
        <v>1.2609999999999999</v>
      </c>
      <c r="BJ2547">
        <v>1.258</v>
      </c>
      <c r="BK2547">
        <v>1.2549999999999999</v>
      </c>
      <c r="BL2547">
        <v>1.254</v>
      </c>
      <c r="BM2547">
        <v>1.254</v>
      </c>
      <c r="BN2547">
        <v>1.254</v>
      </c>
      <c r="BO2547">
        <v>1.256</v>
      </c>
      <c r="BP2547">
        <v>1.258</v>
      </c>
      <c r="BQ2547">
        <v>1.2609999999999999</v>
      </c>
      <c r="BR2547">
        <v>1.266</v>
      </c>
      <c r="BS2547">
        <v>1.2709999999999999</v>
      </c>
      <c r="BT2547">
        <v>1.276</v>
      </c>
      <c r="BU2547">
        <v>1.2809999999999999</v>
      </c>
      <c r="BV2547">
        <v>1.2869999999999999</v>
      </c>
      <c r="BW2547">
        <v>1.294</v>
      </c>
      <c r="BX2547">
        <v>1.3009999999999999</v>
      </c>
      <c r="BY2547">
        <v>1.3089999999999999</v>
      </c>
      <c r="BZ2547">
        <v>1.3180000000000001</v>
      </c>
      <c r="CA2547">
        <v>1.327</v>
      </c>
      <c r="CB2547">
        <v>1.3280000000000001</v>
      </c>
      <c r="CC2547">
        <v>1.3460000000000001</v>
      </c>
      <c r="CD2547">
        <v>1.355</v>
      </c>
      <c r="CE2547">
        <v>1.3620000000000001</v>
      </c>
      <c r="CF2547">
        <v>1.369</v>
      </c>
      <c r="CG2547">
        <v>1.375</v>
      </c>
      <c r="CH2547">
        <v>1.379</v>
      </c>
    </row>
    <row r="2548" spans="1:86" x14ac:dyDescent="0.3">
      <c r="A2548" t="s">
        <v>6318</v>
      </c>
      <c r="B2548" t="s">
        <v>2351</v>
      </c>
      <c r="C2548">
        <v>103.494</v>
      </c>
      <c r="D2548">
        <v>101.19799999999999</v>
      </c>
      <c r="E2548">
        <v>97.792000000000002</v>
      </c>
      <c r="F2548">
        <v>93.120999999999995</v>
      </c>
      <c r="G2548">
        <v>88.957999999999998</v>
      </c>
      <c r="H2548">
        <v>14.667</v>
      </c>
      <c r="I2548">
        <v>16.265000000000001</v>
      </c>
      <c r="J2548">
        <v>15.082000000000001</v>
      </c>
      <c r="K2548">
        <v>13.462999999999999</v>
      </c>
      <c r="L2548">
        <v>11.058999999999999</v>
      </c>
      <c r="M2548">
        <v>10.622</v>
      </c>
      <c r="N2548">
        <v>12.263999999999999</v>
      </c>
      <c r="O2548">
        <v>10.805999999999999</v>
      </c>
      <c r="P2548">
        <v>12.821</v>
      </c>
      <c r="Q2548">
        <v>12.472</v>
      </c>
      <c r="R2548">
        <v>14.105</v>
      </c>
      <c r="S2548">
        <v>14.525</v>
      </c>
      <c r="T2548">
        <v>102.48699999999999</v>
      </c>
      <c r="U2548">
        <v>109.88200000000001</v>
      </c>
      <c r="V2548">
        <v>120.818</v>
      </c>
      <c r="W2548">
        <v>123.527</v>
      </c>
      <c r="X2548" t="s">
        <v>138</v>
      </c>
      <c r="Y2548" t="s">
        <v>138</v>
      </c>
      <c r="Z2548">
        <v>133.07599999999999</v>
      </c>
      <c r="AA2548" t="s">
        <v>138</v>
      </c>
      <c r="AB2548" t="s">
        <v>138</v>
      </c>
      <c r="AC2548" t="s">
        <v>138</v>
      </c>
      <c r="AD2548" t="s">
        <v>138</v>
      </c>
      <c r="AE2548" t="s">
        <v>138</v>
      </c>
      <c r="AF2548">
        <v>192.08</v>
      </c>
      <c r="AG2548">
        <v>192.46799999999999</v>
      </c>
      <c r="AH2548">
        <v>190.57300000000001</v>
      </c>
      <c r="AI2548">
        <v>188.43600000000001</v>
      </c>
      <c r="AJ2548">
        <v>188.63800000000001</v>
      </c>
      <c r="AK2548">
        <v>186.977</v>
      </c>
      <c r="AL2548">
        <v>186.62200000000001</v>
      </c>
      <c r="AM2548">
        <v>186.28800000000001</v>
      </c>
      <c r="AN2548">
        <v>186.23699999999999</v>
      </c>
      <c r="AO2548">
        <v>186.91300000000001</v>
      </c>
      <c r="AP2548">
        <v>187.12100000000001</v>
      </c>
      <c r="AQ2548">
        <v>187.99199999999999</v>
      </c>
      <c r="AR2548">
        <v>197.40199999999999</v>
      </c>
      <c r="AS2548">
        <v>197.77099999999999</v>
      </c>
      <c r="AT2548">
        <v>198.90799999999999</v>
      </c>
      <c r="AU2548">
        <v>198.21799999999999</v>
      </c>
      <c r="AV2548">
        <v>198.64400000000001</v>
      </c>
      <c r="AW2548">
        <v>199.084</v>
      </c>
      <c r="AX2548">
        <v>200.68899999999999</v>
      </c>
      <c r="AY2548">
        <v>201.37</v>
      </c>
      <c r="AZ2548">
        <v>201.05500000000001</v>
      </c>
      <c r="BA2548">
        <v>201.90199999999999</v>
      </c>
      <c r="BB2548">
        <v>202.14699999999999</v>
      </c>
      <c r="BC2548">
        <v>203.238</v>
      </c>
      <c r="BD2548">
        <v>206.523</v>
      </c>
      <c r="BE2548">
        <v>207.03</v>
      </c>
      <c r="BF2548">
        <v>207.02699999999999</v>
      </c>
      <c r="BG2548">
        <v>207.88200000000001</v>
      </c>
      <c r="BH2548">
        <v>208.62299999999999</v>
      </c>
      <c r="BI2548">
        <v>211.37</v>
      </c>
      <c r="BJ2548">
        <v>211.11</v>
      </c>
      <c r="BK2548">
        <v>211.36500000000001</v>
      </c>
      <c r="BL2548">
        <v>212.45500000000001</v>
      </c>
      <c r="BM2548">
        <v>213.13</v>
      </c>
      <c r="BN2548">
        <v>214.35400000000001</v>
      </c>
      <c r="BO2548">
        <v>214.58600000000001</v>
      </c>
      <c r="BP2548">
        <v>217.00200000000001</v>
      </c>
      <c r="BQ2548">
        <v>217.50800000000001</v>
      </c>
      <c r="BR2548">
        <v>217.77099999999999</v>
      </c>
      <c r="BS2548">
        <v>218.74</v>
      </c>
      <c r="BT2548">
        <v>219.80600000000001</v>
      </c>
      <c r="BU2548">
        <v>220.66499999999999</v>
      </c>
      <c r="BV2548">
        <v>222.315</v>
      </c>
      <c r="BW2548">
        <v>223.77099999999999</v>
      </c>
      <c r="BX2548">
        <v>225.03800000000001</v>
      </c>
      <c r="BY2548">
        <v>226.572</v>
      </c>
      <c r="BZ2548">
        <v>228.28299999999999</v>
      </c>
      <c r="CA2548">
        <v>228.87899999999999</v>
      </c>
      <c r="CB2548">
        <v>223.18</v>
      </c>
      <c r="CC2548">
        <v>225.86199999999999</v>
      </c>
      <c r="CD2548">
        <v>227.661</v>
      </c>
      <c r="CE2548">
        <v>228.642</v>
      </c>
      <c r="CF2548">
        <v>229.65899999999999</v>
      </c>
      <c r="CG2548">
        <v>230.827</v>
      </c>
      <c r="CH2548">
        <v>230.887</v>
      </c>
    </row>
    <row r="2549" spans="1:86" x14ac:dyDescent="0.3">
      <c r="A2549">
        <v>0</v>
      </c>
      <c r="B2549">
        <v>0</v>
      </c>
      <c r="C2549" t="s">
        <v>137</v>
      </c>
      <c r="D2549" t="s">
        <v>137</v>
      </c>
      <c r="E2549" t="s">
        <v>137</v>
      </c>
      <c r="F2549" t="s">
        <v>137</v>
      </c>
      <c r="G2549" t="s">
        <v>137</v>
      </c>
      <c r="H2549" t="s">
        <v>137</v>
      </c>
      <c r="I2549" t="s">
        <v>137</v>
      </c>
      <c r="J2549" t="s">
        <v>137</v>
      </c>
      <c r="K2549" t="s">
        <v>137</v>
      </c>
      <c r="L2549" t="s">
        <v>137</v>
      </c>
      <c r="M2549" t="s">
        <v>137</v>
      </c>
      <c r="N2549" t="s">
        <v>137</v>
      </c>
      <c r="O2549" t="s">
        <v>137</v>
      </c>
      <c r="P2549" t="s">
        <v>137</v>
      </c>
      <c r="Q2549" t="s">
        <v>137</v>
      </c>
      <c r="R2549" t="s">
        <v>137</v>
      </c>
      <c r="S2549" t="s">
        <v>137</v>
      </c>
      <c r="T2549" t="s">
        <v>137</v>
      </c>
      <c r="U2549" t="s">
        <v>137</v>
      </c>
      <c r="V2549" t="s">
        <v>137</v>
      </c>
      <c r="W2549" t="s">
        <v>137</v>
      </c>
      <c r="X2549" t="s">
        <v>137</v>
      </c>
      <c r="Y2549" t="s">
        <v>137</v>
      </c>
      <c r="Z2549" t="s">
        <v>137</v>
      </c>
      <c r="AA2549" t="s">
        <v>137</v>
      </c>
      <c r="AB2549" t="s">
        <v>137</v>
      </c>
      <c r="AC2549" t="s">
        <v>137</v>
      </c>
      <c r="AD2549" t="s">
        <v>137</v>
      </c>
      <c r="AE2549" t="s">
        <v>137</v>
      </c>
      <c r="AF2549" t="s">
        <v>137</v>
      </c>
      <c r="AG2549" t="s">
        <v>137</v>
      </c>
      <c r="AH2549" t="s">
        <v>137</v>
      </c>
      <c r="AI2549" t="s">
        <v>137</v>
      </c>
      <c r="AJ2549" t="s">
        <v>137</v>
      </c>
      <c r="AK2549" t="s">
        <v>137</v>
      </c>
      <c r="AL2549" t="s">
        <v>137</v>
      </c>
      <c r="AM2549" t="s">
        <v>137</v>
      </c>
      <c r="AN2549" t="s">
        <v>137</v>
      </c>
      <c r="AO2549" t="s">
        <v>137</v>
      </c>
      <c r="AP2549" t="s">
        <v>137</v>
      </c>
      <c r="AQ2549" t="s">
        <v>137</v>
      </c>
      <c r="AR2549" t="s">
        <v>137</v>
      </c>
      <c r="AS2549" t="s">
        <v>137</v>
      </c>
      <c r="AT2549" t="s">
        <v>137</v>
      </c>
      <c r="AU2549" t="s">
        <v>137</v>
      </c>
      <c r="AV2549" t="s">
        <v>137</v>
      </c>
      <c r="AW2549" t="s">
        <v>137</v>
      </c>
      <c r="AX2549" t="s">
        <v>137</v>
      </c>
      <c r="AY2549" t="s">
        <v>137</v>
      </c>
      <c r="AZ2549" t="s">
        <v>137</v>
      </c>
      <c r="BA2549" t="s">
        <v>137</v>
      </c>
      <c r="BB2549" t="s">
        <v>137</v>
      </c>
      <c r="BC2549" t="s">
        <v>137</v>
      </c>
      <c r="BD2549" t="s">
        <v>137</v>
      </c>
      <c r="BE2549" t="s">
        <v>137</v>
      </c>
      <c r="BF2549" t="s">
        <v>137</v>
      </c>
      <c r="BG2549" t="s">
        <v>137</v>
      </c>
      <c r="BH2549" t="s">
        <v>137</v>
      </c>
      <c r="BI2549" t="s">
        <v>137</v>
      </c>
      <c r="BJ2549" t="s">
        <v>137</v>
      </c>
      <c r="BK2549" t="s">
        <v>137</v>
      </c>
      <c r="BL2549" t="s">
        <v>137</v>
      </c>
      <c r="BM2549" t="s">
        <v>137</v>
      </c>
      <c r="BN2549" t="s">
        <v>137</v>
      </c>
      <c r="BO2549" t="s">
        <v>137</v>
      </c>
      <c r="BP2549" t="s">
        <v>137</v>
      </c>
      <c r="BQ2549" t="s">
        <v>137</v>
      </c>
      <c r="BR2549" t="s">
        <v>137</v>
      </c>
      <c r="BS2549" t="s">
        <v>137</v>
      </c>
      <c r="BT2549" t="s">
        <v>137</v>
      </c>
      <c r="BU2549" t="s">
        <v>137</v>
      </c>
      <c r="BV2549" t="s">
        <v>137</v>
      </c>
      <c r="BW2549" t="s">
        <v>137</v>
      </c>
      <c r="BX2549" t="s">
        <v>137</v>
      </c>
      <c r="BY2549" t="s">
        <v>137</v>
      </c>
      <c r="BZ2549" t="s">
        <v>137</v>
      </c>
      <c r="CA2549" t="s">
        <v>137</v>
      </c>
      <c r="CB2549" t="s">
        <v>137</v>
      </c>
      <c r="CC2549" t="s">
        <v>137</v>
      </c>
      <c r="CD2549" t="s">
        <v>137</v>
      </c>
      <c r="CE2549" t="s">
        <v>137</v>
      </c>
      <c r="CF2549" t="s">
        <v>137</v>
      </c>
      <c r="CG2549" t="s">
        <v>137</v>
      </c>
      <c r="CH2549" t="s">
        <v>137</v>
      </c>
    </row>
    <row r="2550" spans="1:86" x14ac:dyDescent="0.3">
      <c r="A2550">
        <v>0</v>
      </c>
      <c r="B2550">
        <v>0</v>
      </c>
      <c r="C2550" t="s">
        <v>137</v>
      </c>
      <c r="D2550" t="s">
        <v>137</v>
      </c>
      <c r="E2550" t="s">
        <v>137</v>
      </c>
      <c r="F2550" t="s">
        <v>137</v>
      </c>
      <c r="G2550" t="s">
        <v>137</v>
      </c>
      <c r="H2550" t="s">
        <v>137</v>
      </c>
      <c r="I2550" t="s">
        <v>137</v>
      </c>
      <c r="J2550" t="s">
        <v>137</v>
      </c>
      <c r="K2550" t="s">
        <v>137</v>
      </c>
      <c r="L2550" t="s">
        <v>137</v>
      </c>
      <c r="M2550" t="s">
        <v>137</v>
      </c>
      <c r="N2550" t="s">
        <v>137</v>
      </c>
      <c r="O2550" t="s">
        <v>137</v>
      </c>
      <c r="P2550" t="s">
        <v>137</v>
      </c>
      <c r="Q2550" t="s">
        <v>137</v>
      </c>
      <c r="R2550" t="s">
        <v>137</v>
      </c>
      <c r="S2550" t="s">
        <v>137</v>
      </c>
      <c r="T2550" t="s">
        <v>137</v>
      </c>
      <c r="U2550" t="s">
        <v>137</v>
      </c>
      <c r="V2550" t="s">
        <v>137</v>
      </c>
      <c r="W2550" t="s">
        <v>137</v>
      </c>
      <c r="X2550" t="s">
        <v>137</v>
      </c>
      <c r="Y2550" t="s">
        <v>137</v>
      </c>
      <c r="Z2550" t="s">
        <v>137</v>
      </c>
      <c r="AA2550" t="s">
        <v>137</v>
      </c>
      <c r="AB2550" t="s">
        <v>137</v>
      </c>
      <c r="AC2550" t="s">
        <v>137</v>
      </c>
      <c r="AD2550" t="s">
        <v>137</v>
      </c>
      <c r="AE2550" t="s">
        <v>137</v>
      </c>
      <c r="AF2550" t="s">
        <v>137</v>
      </c>
      <c r="AG2550" t="s">
        <v>137</v>
      </c>
      <c r="AH2550" t="s">
        <v>137</v>
      </c>
      <c r="AI2550" t="s">
        <v>137</v>
      </c>
      <c r="AJ2550" t="s">
        <v>137</v>
      </c>
      <c r="AK2550" t="s">
        <v>137</v>
      </c>
      <c r="AL2550" t="s">
        <v>137</v>
      </c>
      <c r="AM2550" t="s">
        <v>137</v>
      </c>
      <c r="AN2550" t="s">
        <v>137</v>
      </c>
      <c r="AO2550" t="s">
        <v>137</v>
      </c>
      <c r="AP2550" t="s">
        <v>137</v>
      </c>
      <c r="AQ2550" t="s">
        <v>137</v>
      </c>
      <c r="AR2550" t="s">
        <v>137</v>
      </c>
      <c r="AS2550" t="s">
        <v>137</v>
      </c>
      <c r="AT2550" t="s">
        <v>137</v>
      </c>
      <c r="AU2550" t="s">
        <v>137</v>
      </c>
      <c r="AV2550" t="s">
        <v>137</v>
      </c>
      <c r="AW2550" t="s">
        <v>137</v>
      </c>
      <c r="AX2550" t="s">
        <v>137</v>
      </c>
      <c r="AY2550" t="s">
        <v>137</v>
      </c>
      <c r="AZ2550" t="s">
        <v>137</v>
      </c>
      <c r="BA2550" t="s">
        <v>137</v>
      </c>
      <c r="BB2550" t="s">
        <v>137</v>
      </c>
      <c r="BC2550" t="s">
        <v>137</v>
      </c>
      <c r="BD2550" t="s">
        <v>137</v>
      </c>
      <c r="BE2550" t="s">
        <v>137</v>
      </c>
      <c r="BF2550" t="s">
        <v>137</v>
      </c>
      <c r="BG2550" t="s">
        <v>137</v>
      </c>
      <c r="BH2550" t="s">
        <v>137</v>
      </c>
      <c r="BI2550" t="s">
        <v>137</v>
      </c>
      <c r="BJ2550" t="s">
        <v>137</v>
      </c>
      <c r="BK2550" t="s">
        <v>137</v>
      </c>
      <c r="BL2550" t="s">
        <v>137</v>
      </c>
      <c r="BM2550" t="s">
        <v>137</v>
      </c>
      <c r="BN2550" t="s">
        <v>137</v>
      </c>
      <c r="BO2550" t="s">
        <v>137</v>
      </c>
      <c r="BP2550" t="s">
        <v>137</v>
      </c>
      <c r="BQ2550" t="s">
        <v>137</v>
      </c>
      <c r="BR2550" t="s">
        <v>137</v>
      </c>
      <c r="BS2550" t="s">
        <v>137</v>
      </c>
      <c r="BT2550" t="s">
        <v>137</v>
      </c>
      <c r="BU2550" t="s">
        <v>137</v>
      </c>
      <c r="BV2550" t="s">
        <v>137</v>
      </c>
      <c r="BW2550" t="s">
        <v>137</v>
      </c>
      <c r="BX2550" t="s">
        <v>137</v>
      </c>
      <c r="BY2550" t="s">
        <v>137</v>
      </c>
      <c r="BZ2550" t="s">
        <v>137</v>
      </c>
      <c r="CA2550" t="s">
        <v>137</v>
      </c>
      <c r="CB2550" t="s">
        <v>137</v>
      </c>
      <c r="CC2550" t="s">
        <v>137</v>
      </c>
      <c r="CD2550" t="s">
        <v>137</v>
      </c>
      <c r="CE2550" t="s">
        <v>137</v>
      </c>
      <c r="CF2550" t="s">
        <v>137</v>
      </c>
      <c r="CG2550" t="s">
        <v>137</v>
      </c>
      <c r="CH2550" t="s">
        <v>137</v>
      </c>
    </row>
    <row r="2551" spans="1:86" x14ac:dyDescent="0.3">
      <c r="A2551">
        <v>0</v>
      </c>
      <c r="B2551">
        <v>0</v>
      </c>
      <c r="C2551" t="s">
        <v>137</v>
      </c>
      <c r="D2551" t="s">
        <v>137</v>
      </c>
      <c r="E2551" t="s">
        <v>137</v>
      </c>
      <c r="F2551" t="s">
        <v>137</v>
      </c>
      <c r="G2551" t="s">
        <v>137</v>
      </c>
      <c r="H2551" t="s">
        <v>137</v>
      </c>
      <c r="I2551" t="s">
        <v>137</v>
      </c>
      <c r="J2551" t="s">
        <v>137</v>
      </c>
      <c r="K2551" t="s">
        <v>137</v>
      </c>
      <c r="L2551" t="s">
        <v>137</v>
      </c>
      <c r="M2551" t="s">
        <v>137</v>
      </c>
      <c r="N2551" t="s">
        <v>137</v>
      </c>
      <c r="O2551" t="s">
        <v>137</v>
      </c>
      <c r="P2551" t="s">
        <v>137</v>
      </c>
      <c r="Q2551" t="s">
        <v>137</v>
      </c>
      <c r="R2551" t="s">
        <v>137</v>
      </c>
      <c r="S2551" t="s">
        <v>137</v>
      </c>
      <c r="T2551" t="s">
        <v>137</v>
      </c>
      <c r="U2551" t="s">
        <v>137</v>
      </c>
      <c r="V2551" t="s">
        <v>137</v>
      </c>
      <c r="W2551" t="s">
        <v>137</v>
      </c>
      <c r="X2551" t="s">
        <v>137</v>
      </c>
      <c r="Y2551" t="s">
        <v>137</v>
      </c>
      <c r="Z2551" t="s">
        <v>137</v>
      </c>
      <c r="AA2551" t="s">
        <v>137</v>
      </c>
      <c r="AB2551" t="s">
        <v>137</v>
      </c>
      <c r="AC2551" t="s">
        <v>137</v>
      </c>
      <c r="AD2551" t="s">
        <v>137</v>
      </c>
      <c r="AE2551" t="s">
        <v>137</v>
      </c>
      <c r="AF2551" t="s">
        <v>137</v>
      </c>
      <c r="AG2551" t="s">
        <v>137</v>
      </c>
      <c r="AH2551" t="s">
        <v>137</v>
      </c>
      <c r="AI2551" t="s">
        <v>137</v>
      </c>
      <c r="AJ2551" t="s">
        <v>137</v>
      </c>
      <c r="AK2551" t="s">
        <v>137</v>
      </c>
      <c r="AL2551" t="s">
        <v>137</v>
      </c>
      <c r="AM2551" t="s">
        <v>137</v>
      </c>
      <c r="AN2551" t="s">
        <v>137</v>
      </c>
      <c r="AO2551" t="s">
        <v>137</v>
      </c>
      <c r="AP2551" t="s">
        <v>137</v>
      </c>
      <c r="AQ2551" t="s">
        <v>137</v>
      </c>
      <c r="AR2551" t="s">
        <v>137</v>
      </c>
      <c r="AS2551" t="s">
        <v>137</v>
      </c>
      <c r="AT2551" t="s">
        <v>137</v>
      </c>
      <c r="AU2551" t="s">
        <v>137</v>
      </c>
      <c r="AV2551" t="s">
        <v>137</v>
      </c>
      <c r="AW2551" t="s">
        <v>137</v>
      </c>
      <c r="AX2551" t="s">
        <v>137</v>
      </c>
      <c r="AY2551" t="s">
        <v>137</v>
      </c>
      <c r="AZ2551" t="s">
        <v>137</v>
      </c>
      <c r="BA2551" t="s">
        <v>137</v>
      </c>
      <c r="BB2551" t="s">
        <v>137</v>
      </c>
      <c r="BC2551" t="s">
        <v>137</v>
      </c>
      <c r="BD2551" t="s">
        <v>137</v>
      </c>
      <c r="BE2551" t="s">
        <v>137</v>
      </c>
      <c r="BF2551" t="s">
        <v>137</v>
      </c>
      <c r="BG2551" t="s">
        <v>137</v>
      </c>
      <c r="BH2551" t="s">
        <v>137</v>
      </c>
      <c r="BI2551" t="s">
        <v>137</v>
      </c>
      <c r="BJ2551" t="s">
        <v>137</v>
      </c>
      <c r="BK2551" t="s">
        <v>137</v>
      </c>
      <c r="BL2551" t="s">
        <v>137</v>
      </c>
      <c r="BM2551" t="s">
        <v>137</v>
      </c>
      <c r="BN2551" t="s">
        <v>137</v>
      </c>
      <c r="BO2551" t="s">
        <v>137</v>
      </c>
      <c r="BP2551" t="s">
        <v>137</v>
      </c>
      <c r="BQ2551" t="s">
        <v>137</v>
      </c>
      <c r="BR2551" t="s">
        <v>137</v>
      </c>
      <c r="BS2551" t="s">
        <v>137</v>
      </c>
      <c r="BT2551" t="s">
        <v>137</v>
      </c>
      <c r="BU2551" t="s">
        <v>137</v>
      </c>
      <c r="BV2551" t="s">
        <v>137</v>
      </c>
      <c r="BW2551" t="s">
        <v>137</v>
      </c>
      <c r="BX2551" t="s">
        <v>137</v>
      </c>
      <c r="BY2551" t="s">
        <v>137</v>
      </c>
      <c r="BZ2551" t="s">
        <v>137</v>
      </c>
      <c r="CA2551" t="s">
        <v>137</v>
      </c>
      <c r="CB2551" t="s">
        <v>137</v>
      </c>
      <c r="CC2551" t="s">
        <v>137</v>
      </c>
      <c r="CD2551" t="s">
        <v>137</v>
      </c>
      <c r="CE2551" t="s">
        <v>137</v>
      </c>
      <c r="CF2551" t="s">
        <v>137</v>
      </c>
      <c r="CG2551" t="s">
        <v>137</v>
      </c>
      <c r="CH2551" t="s">
        <v>137</v>
      </c>
    </row>
    <row r="2552" spans="1:86" x14ac:dyDescent="0.3">
      <c r="A2552">
        <v>0</v>
      </c>
      <c r="B2552">
        <v>0</v>
      </c>
      <c r="C2552" t="s">
        <v>137</v>
      </c>
      <c r="D2552" t="s">
        <v>137</v>
      </c>
      <c r="E2552" t="s">
        <v>137</v>
      </c>
      <c r="F2552" t="s">
        <v>137</v>
      </c>
      <c r="G2552" t="s">
        <v>137</v>
      </c>
      <c r="H2552" t="s">
        <v>137</v>
      </c>
      <c r="I2552" t="s">
        <v>137</v>
      </c>
      <c r="J2552" t="s">
        <v>137</v>
      </c>
      <c r="K2552" t="s">
        <v>137</v>
      </c>
      <c r="L2552" t="s">
        <v>137</v>
      </c>
      <c r="M2552" t="s">
        <v>137</v>
      </c>
      <c r="N2552" t="s">
        <v>137</v>
      </c>
      <c r="O2552" t="s">
        <v>137</v>
      </c>
      <c r="P2552" t="s">
        <v>137</v>
      </c>
      <c r="Q2552" t="s">
        <v>137</v>
      </c>
      <c r="R2552" t="s">
        <v>137</v>
      </c>
      <c r="S2552" t="s">
        <v>137</v>
      </c>
      <c r="T2552" t="s">
        <v>137</v>
      </c>
      <c r="U2552" t="s">
        <v>137</v>
      </c>
      <c r="V2552" t="s">
        <v>137</v>
      </c>
      <c r="W2552" t="s">
        <v>137</v>
      </c>
      <c r="X2552" t="s">
        <v>137</v>
      </c>
      <c r="Y2552" t="s">
        <v>137</v>
      </c>
      <c r="Z2552" t="s">
        <v>137</v>
      </c>
      <c r="AA2552" t="s">
        <v>137</v>
      </c>
      <c r="AB2552" t="s">
        <v>137</v>
      </c>
      <c r="AC2552" t="s">
        <v>137</v>
      </c>
      <c r="AD2552" t="s">
        <v>137</v>
      </c>
      <c r="AE2552" t="s">
        <v>137</v>
      </c>
      <c r="AF2552" t="s">
        <v>137</v>
      </c>
      <c r="AG2552" t="s">
        <v>137</v>
      </c>
      <c r="AH2552" t="s">
        <v>137</v>
      </c>
      <c r="AI2552" t="s">
        <v>137</v>
      </c>
      <c r="AJ2552" t="s">
        <v>137</v>
      </c>
      <c r="AK2552" t="s">
        <v>137</v>
      </c>
      <c r="AL2552" t="s">
        <v>137</v>
      </c>
      <c r="AM2552" t="s">
        <v>137</v>
      </c>
      <c r="AN2552" t="s">
        <v>137</v>
      </c>
      <c r="AO2552" t="s">
        <v>137</v>
      </c>
      <c r="AP2552" t="s">
        <v>137</v>
      </c>
      <c r="AQ2552" t="s">
        <v>137</v>
      </c>
      <c r="AR2552" t="s">
        <v>137</v>
      </c>
      <c r="AS2552" t="s">
        <v>137</v>
      </c>
      <c r="AT2552" t="s">
        <v>137</v>
      </c>
      <c r="AU2552" t="s">
        <v>137</v>
      </c>
      <c r="AV2552" t="s">
        <v>137</v>
      </c>
      <c r="AW2552" t="s">
        <v>137</v>
      </c>
      <c r="AX2552" t="s">
        <v>137</v>
      </c>
      <c r="AY2552" t="s">
        <v>137</v>
      </c>
      <c r="AZ2552" t="s">
        <v>137</v>
      </c>
      <c r="BA2552" t="s">
        <v>137</v>
      </c>
      <c r="BB2552" t="s">
        <v>137</v>
      </c>
      <c r="BC2552" t="s">
        <v>137</v>
      </c>
      <c r="BD2552" t="s">
        <v>137</v>
      </c>
      <c r="BE2552" t="s">
        <v>137</v>
      </c>
      <c r="BF2552" t="s">
        <v>137</v>
      </c>
      <c r="BG2552" t="s">
        <v>137</v>
      </c>
      <c r="BH2552" t="s">
        <v>137</v>
      </c>
      <c r="BI2552" t="s">
        <v>137</v>
      </c>
      <c r="BJ2552" t="s">
        <v>137</v>
      </c>
      <c r="BK2552" t="s">
        <v>137</v>
      </c>
      <c r="BL2552" t="s">
        <v>137</v>
      </c>
      <c r="BM2552" t="s">
        <v>137</v>
      </c>
      <c r="BN2552" t="s">
        <v>137</v>
      </c>
      <c r="BO2552" t="s">
        <v>137</v>
      </c>
      <c r="BP2552" t="s">
        <v>137</v>
      </c>
      <c r="BQ2552" t="s">
        <v>137</v>
      </c>
      <c r="BR2552" t="s">
        <v>137</v>
      </c>
      <c r="BS2552" t="s">
        <v>137</v>
      </c>
      <c r="BT2552" t="s">
        <v>137</v>
      </c>
      <c r="BU2552" t="s">
        <v>137</v>
      </c>
      <c r="BV2552" t="s">
        <v>137</v>
      </c>
      <c r="BW2552" t="s">
        <v>137</v>
      </c>
      <c r="BX2552" t="s">
        <v>137</v>
      </c>
      <c r="BY2552" t="s">
        <v>137</v>
      </c>
      <c r="BZ2552" t="s">
        <v>137</v>
      </c>
      <c r="CA2552" t="s">
        <v>137</v>
      </c>
      <c r="CB2552" t="s">
        <v>137</v>
      </c>
      <c r="CC2552" t="s">
        <v>137</v>
      </c>
      <c r="CD2552" t="s">
        <v>137</v>
      </c>
      <c r="CE2552" t="s">
        <v>137</v>
      </c>
      <c r="CF2552" t="s">
        <v>137</v>
      </c>
      <c r="CG2552" t="s">
        <v>137</v>
      </c>
      <c r="CH2552" t="s">
        <v>137</v>
      </c>
    </row>
    <row r="2553" spans="1:86" x14ac:dyDescent="0.3">
      <c r="A2553">
        <v>0</v>
      </c>
      <c r="B2553">
        <v>0</v>
      </c>
      <c r="C2553" t="s">
        <v>137</v>
      </c>
      <c r="D2553" t="s">
        <v>137</v>
      </c>
      <c r="E2553" t="s">
        <v>137</v>
      </c>
      <c r="F2553" t="s">
        <v>137</v>
      </c>
      <c r="G2553" t="s">
        <v>137</v>
      </c>
      <c r="H2553" t="s">
        <v>137</v>
      </c>
      <c r="I2553" t="s">
        <v>137</v>
      </c>
      <c r="J2553" t="s">
        <v>137</v>
      </c>
      <c r="K2553" t="s">
        <v>137</v>
      </c>
      <c r="L2553" t="s">
        <v>137</v>
      </c>
      <c r="M2553" t="s">
        <v>137</v>
      </c>
      <c r="N2553" t="s">
        <v>137</v>
      </c>
      <c r="O2553" t="s">
        <v>137</v>
      </c>
      <c r="P2553" t="s">
        <v>137</v>
      </c>
      <c r="Q2553" t="s">
        <v>137</v>
      </c>
      <c r="R2553" t="s">
        <v>137</v>
      </c>
      <c r="S2553" t="s">
        <v>137</v>
      </c>
      <c r="T2553" t="s">
        <v>137</v>
      </c>
      <c r="U2553" t="s">
        <v>137</v>
      </c>
      <c r="V2553" t="s">
        <v>137</v>
      </c>
      <c r="W2553" t="s">
        <v>137</v>
      </c>
      <c r="X2553" t="s">
        <v>137</v>
      </c>
      <c r="Y2553" t="s">
        <v>137</v>
      </c>
      <c r="Z2553" t="s">
        <v>137</v>
      </c>
      <c r="AA2553" t="s">
        <v>137</v>
      </c>
      <c r="AB2553" t="s">
        <v>137</v>
      </c>
      <c r="AC2553" t="s">
        <v>137</v>
      </c>
      <c r="AD2553" t="s">
        <v>137</v>
      </c>
      <c r="AE2553" t="s">
        <v>137</v>
      </c>
      <c r="AF2553" t="s">
        <v>137</v>
      </c>
      <c r="AG2553" t="s">
        <v>137</v>
      </c>
      <c r="AH2553" t="s">
        <v>137</v>
      </c>
      <c r="AI2553" t="s">
        <v>137</v>
      </c>
      <c r="AJ2553" t="s">
        <v>137</v>
      </c>
      <c r="AK2553" t="s">
        <v>137</v>
      </c>
      <c r="AL2553" t="s">
        <v>137</v>
      </c>
      <c r="AM2553" t="s">
        <v>137</v>
      </c>
      <c r="AN2553" t="s">
        <v>137</v>
      </c>
      <c r="AO2553" t="s">
        <v>137</v>
      </c>
      <c r="AP2553" t="s">
        <v>137</v>
      </c>
      <c r="AQ2553" t="s">
        <v>137</v>
      </c>
      <c r="AR2553" t="s">
        <v>137</v>
      </c>
      <c r="AS2553" t="s">
        <v>137</v>
      </c>
      <c r="AT2553" t="s">
        <v>137</v>
      </c>
      <c r="AU2553" t="s">
        <v>137</v>
      </c>
      <c r="AV2553" t="s">
        <v>137</v>
      </c>
      <c r="AW2553" t="s">
        <v>137</v>
      </c>
      <c r="AX2553" t="s">
        <v>137</v>
      </c>
      <c r="AY2553" t="s">
        <v>137</v>
      </c>
      <c r="AZ2553" t="s">
        <v>137</v>
      </c>
      <c r="BA2553" t="s">
        <v>137</v>
      </c>
      <c r="BB2553" t="s">
        <v>137</v>
      </c>
      <c r="BC2553" t="s">
        <v>137</v>
      </c>
      <c r="BD2553" t="s">
        <v>137</v>
      </c>
      <c r="BE2553" t="s">
        <v>137</v>
      </c>
      <c r="BF2553" t="s">
        <v>137</v>
      </c>
      <c r="BG2553" t="s">
        <v>137</v>
      </c>
      <c r="BH2553" t="s">
        <v>137</v>
      </c>
      <c r="BI2553" t="s">
        <v>137</v>
      </c>
      <c r="BJ2553" t="s">
        <v>137</v>
      </c>
      <c r="BK2553" t="s">
        <v>137</v>
      </c>
      <c r="BL2553" t="s">
        <v>137</v>
      </c>
      <c r="BM2553" t="s">
        <v>137</v>
      </c>
      <c r="BN2553" t="s">
        <v>137</v>
      </c>
      <c r="BO2553" t="s">
        <v>137</v>
      </c>
      <c r="BP2553" t="s">
        <v>137</v>
      </c>
      <c r="BQ2553" t="s">
        <v>137</v>
      </c>
      <c r="BR2553" t="s">
        <v>137</v>
      </c>
      <c r="BS2553" t="s">
        <v>137</v>
      </c>
      <c r="BT2553" t="s">
        <v>137</v>
      </c>
      <c r="BU2553" t="s">
        <v>137</v>
      </c>
      <c r="BV2553" t="s">
        <v>137</v>
      </c>
      <c r="BW2553" t="s">
        <v>137</v>
      </c>
      <c r="BX2553" t="s">
        <v>137</v>
      </c>
      <c r="BY2553" t="s">
        <v>137</v>
      </c>
      <c r="BZ2553" t="s">
        <v>137</v>
      </c>
      <c r="CA2553" t="s">
        <v>137</v>
      </c>
      <c r="CB2553" t="s">
        <v>137</v>
      </c>
      <c r="CC2553" t="s">
        <v>137</v>
      </c>
      <c r="CD2553" t="s">
        <v>137</v>
      </c>
      <c r="CE2553" t="s">
        <v>137</v>
      </c>
      <c r="CF2553" t="s">
        <v>137</v>
      </c>
      <c r="CG2553" t="s">
        <v>137</v>
      </c>
      <c r="CH2553" t="s">
        <v>137</v>
      </c>
    </row>
    <row r="2554" spans="1:86" x14ac:dyDescent="0.3">
      <c r="A2554">
        <v>0</v>
      </c>
      <c r="B2554">
        <v>0</v>
      </c>
      <c r="C2554" t="s">
        <v>137</v>
      </c>
      <c r="D2554" t="s">
        <v>137</v>
      </c>
      <c r="E2554" t="s">
        <v>137</v>
      </c>
      <c r="F2554" t="s">
        <v>137</v>
      </c>
      <c r="G2554" t="s">
        <v>137</v>
      </c>
      <c r="H2554" t="s">
        <v>137</v>
      </c>
      <c r="I2554" t="s">
        <v>137</v>
      </c>
      <c r="J2554" t="s">
        <v>137</v>
      </c>
      <c r="K2554" t="s">
        <v>137</v>
      </c>
      <c r="L2554" t="s">
        <v>137</v>
      </c>
      <c r="M2554" t="s">
        <v>137</v>
      </c>
      <c r="N2554" t="s">
        <v>137</v>
      </c>
      <c r="O2554" t="s">
        <v>137</v>
      </c>
      <c r="P2554" t="s">
        <v>137</v>
      </c>
      <c r="Q2554" t="s">
        <v>137</v>
      </c>
      <c r="R2554" t="s">
        <v>137</v>
      </c>
      <c r="S2554" t="s">
        <v>137</v>
      </c>
      <c r="T2554" t="s">
        <v>137</v>
      </c>
      <c r="U2554" t="s">
        <v>137</v>
      </c>
      <c r="V2554" t="s">
        <v>137</v>
      </c>
      <c r="W2554" t="s">
        <v>137</v>
      </c>
      <c r="X2554" t="s">
        <v>137</v>
      </c>
      <c r="Y2554" t="s">
        <v>137</v>
      </c>
      <c r="Z2554" t="s">
        <v>137</v>
      </c>
      <c r="AA2554" t="s">
        <v>137</v>
      </c>
      <c r="AB2554" t="s">
        <v>137</v>
      </c>
      <c r="AC2554" t="s">
        <v>137</v>
      </c>
      <c r="AD2554" t="s">
        <v>137</v>
      </c>
      <c r="AE2554" t="s">
        <v>137</v>
      </c>
      <c r="AF2554" t="s">
        <v>137</v>
      </c>
      <c r="AG2554" t="s">
        <v>137</v>
      </c>
      <c r="AH2554" t="s">
        <v>137</v>
      </c>
      <c r="AI2554" t="s">
        <v>137</v>
      </c>
      <c r="AJ2554" t="s">
        <v>137</v>
      </c>
      <c r="AK2554" t="s">
        <v>137</v>
      </c>
      <c r="AL2554" t="s">
        <v>137</v>
      </c>
      <c r="AM2554" t="s">
        <v>137</v>
      </c>
      <c r="AN2554" t="s">
        <v>137</v>
      </c>
      <c r="AO2554" t="s">
        <v>137</v>
      </c>
      <c r="AP2554" t="s">
        <v>137</v>
      </c>
      <c r="AQ2554" t="s">
        <v>137</v>
      </c>
      <c r="AR2554" t="s">
        <v>137</v>
      </c>
      <c r="AS2554" t="s">
        <v>137</v>
      </c>
      <c r="AT2554" t="s">
        <v>137</v>
      </c>
      <c r="AU2554" t="s">
        <v>137</v>
      </c>
      <c r="AV2554" t="s">
        <v>137</v>
      </c>
      <c r="AW2554" t="s">
        <v>137</v>
      </c>
      <c r="AX2554" t="s">
        <v>137</v>
      </c>
      <c r="AY2554" t="s">
        <v>137</v>
      </c>
      <c r="AZ2554" t="s">
        <v>137</v>
      </c>
      <c r="BA2554" t="s">
        <v>137</v>
      </c>
      <c r="BB2554" t="s">
        <v>137</v>
      </c>
      <c r="BC2554" t="s">
        <v>137</v>
      </c>
      <c r="BD2554" t="s">
        <v>137</v>
      </c>
      <c r="BE2554" t="s">
        <v>137</v>
      </c>
      <c r="BF2554" t="s">
        <v>137</v>
      </c>
      <c r="BG2554" t="s">
        <v>137</v>
      </c>
      <c r="BH2554" t="s">
        <v>137</v>
      </c>
      <c r="BI2554" t="s">
        <v>137</v>
      </c>
      <c r="BJ2554" t="s">
        <v>137</v>
      </c>
      <c r="BK2554" t="s">
        <v>137</v>
      </c>
      <c r="BL2554" t="s">
        <v>137</v>
      </c>
      <c r="BM2554" t="s">
        <v>137</v>
      </c>
      <c r="BN2554" t="s">
        <v>137</v>
      </c>
      <c r="BO2554" t="s">
        <v>137</v>
      </c>
      <c r="BP2554" t="s">
        <v>137</v>
      </c>
      <c r="BQ2554" t="s">
        <v>137</v>
      </c>
      <c r="BR2554" t="s">
        <v>137</v>
      </c>
      <c r="BS2554" t="s">
        <v>137</v>
      </c>
      <c r="BT2554" t="s">
        <v>137</v>
      </c>
      <c r="BU2554" t="s">
        <v>137</v>
      </c>
      <c r="BV2554" t="s">
        <v>137</v>
      </c>
      <c r="BW2554" t="s">
        <v>137</v>
      </c>
      <c r="BX2554" t="s">
        <v>137</v>
      </c>
      <c r="BY2554" t="s">
        <v>137</v>
      </c>
      <c r="BZ2554" t="s">
        <v>137</v>
      </c>
      <c r="CA2554" t="s">
        <v>137</v>
      </c>
      <c r="CB2554" t="s">
        <v>137</v>
      </c>
      <c r="CC2554" t="s">
        <v>137</v>
      </c>
      <c r="CD2554" t="s">
        <v>137</v>
      </c>
      <c r="CE2554" t="s">
        <v>137</v>
      </c>
      <c r="CF2554" t="s">
        <v>137</v>
      </c>
      <c r="CG2554" t="s">
        <v>137</v>
      </c>
      <c r="CH2554" t="s">
        <v>137</v>
      </c>
    </row>
    <row r="2555" spans="1:86" x14ac:dyDescent="0.3">
      <c r="A2555" t="s">
        <v>6319</v>
      </c>
      <c r="B2555" t="s">
        <v>2352</v>
      </c>
      <c r="C2555">
        <v>15.295</v>
      </c>
      <c r="D2555">
        <v>15.010999999999999</v>
      </c>
      <c r="E2555">
        <v>14.894</v>
      </c>
      <c r="F2555">
        <v>14.497999999999999</v>
      </c>
      <c r="G2555">
        <v>13.435</v>
      </c>
      <c r="H2555">
        <v>14.148</v>
      </c>
      <c r="I2555">
        <v>13.512</v>
      </c>
      <c r="J2555">
        <v>12.614000000000001</v>
      </c>
      <c r="K2555">
        <v>12.414999999999999</v>
      </c>
      <c r="L2555">
        <v>12.005000000000001</v>
      </c>
      <c r="M2555">
        <v>11.696999999999999</v>
      </c>
      <c r="N2555">
        <v>11.023</v>
      </c>
      <c r="O2555">
        <v>10.115</v>
      </c>
      <c r="P2555">
        <v>9.9009999999999998</v>
      </c>
      <c r="Q2555">
        <v>9.49</v>
      </c>
      <c r="R2555">
        <v>9.2460000000000004</v>
      </c>
      <c r="S2555">
        <v>9.2490000000000006</v>
      </c>
      <c r="T2555">
        <v>9.4659999999999993</v>
      </c>
      <c r="U2555">
        <v>9.4670000000000005</v>
      </c>
      <c r="V2555">
        <v>9.5120000000000005</v>
      </c>
      <c r="W2555">
        <v>9.56</v>
      </c>
      <c r="X2555">
        <v>9.5579999999999998</v>
      </c>
      <c r="Y2555">
        <v>9.8339999999999996</v>
      </c>
      <c r="Z2555" t="s">
        <v>138</v>
      </c>
      <c r="AA2555">
        <v>11.695</v>
      </c>
      <c r="AB2555">
        <v>12.221</v>
      </c>
      <c r="AC2555">
        <v>12.561</v>
      </c>
      <c r="AD2555">
        <v>13.747</v>
      </c>
      <c r="AE2555">
        <v>15.839</v>
      </c>
      <c r="AF2555">
        <v>15.922000000000001</v>
      </c>
      <c r="AG2555">
        <v>16.460999999999999</v>
      </c>
      <c r="AH2555">
        <v>16.978999999999999</v>
      </c>
      <c r="AI2555">
        <v>17.645</v>
      </c>
      <c r="AJ2555">
        <v>18.117999999999999</v>
      </c>
      <c r="AK2555">
        <v>18.495999999999999</v>
      </c>
      <c r="AL2555">
        <v>17.257999999999999</v>
      </c>
      <c r="AM2555">
        <v>17.547999999999998</v>
      </c>
      <c r="AN2555">
        <v>17.984000000000002</v>
      </c>
      <c r="AO2555">
        <v>18.428999999999998</v>
      </c>
      <c r="AP2555">
        <v>17.742000000000001</v>
      </c>
      <c r="AQ2555">
        <v>16.335000000000001</v>
      </c>
      <c r="AR2555">
        <v>20.858000000000001</v>
      </c>
      <c r="AS2555">
        <v>21.779</v>
      </c>
      <c r="AT2555">
        <v>23.59</v>
      </c>
      <c r="AU2555">
        <v>23.524000000000001</v>
      </c>
      <c r="AV2555">
        <v>23.777999999999999</v>
      </c>
      <c r="AW2555">
        <v>24.077999999999999</v>
      </c>
      <c r="AX2555">
        <v>26.795999999999999</v>
      </c>
      <c r="AY2555">
        <v>27.189</v>
      </c>
      <c r="AZ2555">
        <v>27.704000000000001</v>
      </c>
      <c r="BA2555">
        <v>28.497</v>
      </c>
      <c r="BB2555">
        <v>28.771999999999998</v>
      </c>
      <c r="BC2555">
        <v>29.890999999999998</v>
      </c>
      <c r="BD2555">
        <v>29.189</v>
      </c>
      <c r="BE2555">
        <v>30.338999999999999</v>
      </c>
      <c r="BF2555">
        <v>29.097000000000001</v>
      </c>
      <c r="BG2555">
        <v>29.794</v>
      </c>
      <c r="BH2555">
        <v>31.241</v>
      </c>
      <c r="BI2555">
        <v>32.380000000000003</v>
      </c>
      <c r="BJ2555">
        <v>30.141999999999999</v>
      </c>
      <c r="BK2555">
        <v>30.329000000000001</v>
      </c>
      <c r="BL2555">
        <v>31.187000000000001</v>
      </c>
      <c r="BM2555">
        <v>32.674999999999997</v>
      </c>
      <c r="BN2555">
        <v>32.584000000000003</v>
      </c>
      <c r="BO2555">
        <v>32.436</v>
      </c>
      <c r="BP2555">
        <v>29.440999999999999</v>
      </c>
      <c r="BQ2555">
        <v>29.361999999999998</v>
      </c>
      <c r="BR2555">
        <v>29.332999999999998</v>
      </c>
      <c r="BS2555">
        <v>28.486999999999998</v>
      </c>
      <c r="BT2555">
        <v>28.184000000000001</v>
      </c>
      <c r="BU2555">
        <v>28.105</v>
      </c>
      <c r="BV2555">
        <v>28.091999999999999</v>
      </c>
      <c r="BW2555">
        <v>28.2</v>
      </c>
      <c r="BX2555">
        <v>28.395</v>
      </c>
      <c r="BY2555">
        <v>28.515000000000001</v>
      </c>
      <c r="BZ2555">
        <v>28.638000000000002</v>
      </c>
      <c r="CA2555">
        <v>28.776</v>
      </c>
      <c r="CB2555">
        <v>28.105</v>
      </c>
      <c r="CC2555">
        <v>28.166</v>
      </c>
      <c r="CD2555">
        <v>28.923999999999999</v>
      </c>
      <c r="CE2555">
        <v>29.327999999999999</v>
      </c>
      <c r="CF2555">
        <v>29.26</v>
      </c>
      <c r="CG2555">
        <v>28.693000000000001</v>
      </c>
      <c r="CH2555">
        <v>28.859000000000002</v>
      </c>
    </row>
    <row r="2556" spans="1:86" x14ac:dyDescent="0.3">
      <c r="A2556" t="s">
        <v>6320</v>
      </c>
      <c r="B2556" t="s">
        <v>2353</v>
      </c>
      <c r="C2556">
        <v>2.339</v>
      </c>
      <c r="D2556">
        <v>2.4319999999999999</v>
      </c>
      <c r="E2556">
        <v>2.516</v>
      </c>
      <c r="F2556">
        <v>2.4689999999999999</v>
      </c>
      <c r="G2556">
        <v>2.5139999999999998</v>
      </c>
      <c r="H2556">
        <v>2.44</v>
      </c>
      <c r="I2556">
        <v>2.415</v>
      </c>
      <c r="J2556">
        <v>2.38</v>
      </c>
      <c r="K2556">
        <v>2.3069999999999999</v>
      </c>
      <c r="L2556">
        <v>4.1900000000000004</v>
      </c>
      <c r="M2556">
        <v>4.1029999999999998</v>
      </c>
      <c r="N2556">
        <v>4.0860000000000003</v>
      </c>
      <c r="O2556">
        <v>4.2210000000000001</v>
      </c>
      <c r="P2556">
        <v>4.0629999999999997</v>
      </c>
      <c r="Q2556">
        <v>3.9260000000000002</v>
      </c>
      <c r="R2556">
        <v>3.992</v>
      </c>
      <c r="S2556">
        <v>3.8879999999999999</v>
      </c>
      <c r="T2556">
        <v>3.8980000000000001</v>
      </c>
      <c r="U2556">
        <v>3.9860000000000002</v>
      </c>
      <c r="V2556">
        <v>3.99</v>
      </c>
      <c r="W2556">
        <v>3.996</v>
      </c>
      <c r="X2556">
        <v>2.2429999999999999</v>
      </c>
      <c r="Y2556">
        <v>2.3660000000000001</v>
      </c>
      <c r="Z2556" t="s">
        <v>138</v>
      </c>
      <c r="AA2556">
        <v>2.3719999999999999</v>
      </c>
      <c r="AB2556">
        <v>2.5510000000000002</v>
      </c>
      <c r="AC2556">
        <v>2.81</v>
      </c>
      <c r="AD2556">
        <v>3.133</v>
      </c>
      <c r="AE2556">
        <v>3.3479999999999999</v>
      </c>
      <c r="AF2556">
        <v>3.6589999999999998</v>
      </c>
      <c r="AG2556">
        <v>4.0359999999999996</v>
      </c>
      <c r="AH2556">
        <v>4.5380000000000003</v>
      </c>
      <c r="AI2556">
        <v>5.1230000000000002</v>
      </c>
      <c r="AJ2556">
        <v>5.5910000000000002</v>
      </c>
      <c r="AK2556">
        <v>5.9850000000000003</v>
      </c>
      <c r="AL2556">
        <v>6.4859999999999998</v>
      </c>
      <c r="AM2556">
        <v>7.0759999999999996</v>
      </c>
      <c r="AN2556">
        <v>7.7190000000000003</v>
      </c>
      <c r="AO2556">
        <v>8.5869999999999997</v>
      </c>
      <c r="AP2556">
        <v>9.1739999999999995</v>
      </c>
      <c r="AQ2556">
        <v>9.9760000000000009</v>
      </c>
      <c r="AR2556">
        <v>10.382999999999999</v>
      </c>
      <c r="AS2556">
        <v>11.019</v>
      </c>
      <c r="AT2556">
        <v>11.247999999999999</v>
      </c>
      <c r="AU2556">
        <v>11.568</v>
      </c>
      <c r="AV2556">
        <v>12.221</v>
      </c>
      <c r="AW2556">
        <v>12.427</v>
      </c>
      <c r="AX2556">
        <v>12.502000000000001</v>
      </c>
      <c r="AY2556">
        <v>12.848000000000001</v>
      </c>
      <c r="AZ2556">
        <v>12.747</v>
      </c>
      <c r="BA2556">
        <v>12.271000000000001</v>
      </c>
      <c r="BB2556">
        <v>12.374000000000001</v>
      </c>
      <c r="BC2556">
        <v>11.97</v>
      </c>
      <c r="BD2556">
        <v>12.231999999999999</v>
      </c>
      <c r="BE2556">
        <v>12.058999999999999</v>
      </c>
      <c r="BF2556">
        <v>11.858000000000001</v>
      </c>
      <c r="BG2556">
        <v>11.445</v>
      </c>
      <c r="BH2556">
        <v>11.657999999999999</v>
      </c>
      <c r="BI2556">
        <v>11.63</v>
      </c>
      <c r="BJ2556">
        <v>11.457000000000001</v>
      </c>
      <c r="BK2556">
        <v>11.137</v>
      </c>
      <c r="BL2556">
        <v>10.750999999999999</v>
      </c>
      <c r="BM2556">
        <v>10.577999999999999</v>
      </c>
      <c r="BN2556">
        <v>10.076000000000001</v>
      </c>
      <c r="BO2556">
        <v>10.253</v>
      </c>
      <c r="BP2556">
        <v>10.125999999999999</v>
      </c>
      <c r="BQ2556">
        <v>9.9469999999999992</v>
      </c>
      <c r="BR2556">
        <v>9.9499999999999993</v>
      </c>
      <c r="BS2556">
        <v>9.5559999999999992</v>
      </c>
      <c r="BT2556">
        <v>9.4689999999999994</v>
      </c>
      <c r="BU2556">
        <v>9.4770000000000003</v>
      </c>
      <c r="BV2556">
        <v>9.4740000000000002</v>
      </c>
      <c r="BW2556">
        <v>9.5389999999999997</v>
      </c>
      <c r="BX2556">
        <v>9.6479999999999997</v>
      </c>
      <c r="BY2556">
        <v>9.6929999999999996</v>
      </c>
      <c r="BZ2556">
        <v>9.7539999999999996</v>
      </c>
      <c r="CA2556">
        <v>9.84</v>
      </c>
      <c r="CB2556">
        <v>9.5879999999999992</v>
      </c>
      <c r="CC2556">
        <v>9.5679999999999996</v>
      </c>
      <c r="CD2556">
        <v>10.327</v>
      </c>
      <c r="CE2556">
        <v>10.72</v>
      </c>
      <c r="CF2556">
        <v>10.648999999999999</v>
      </c>
      <c r="CG2556">
        <v>10.615</v>
      </c>
      <c r="CH2556">
        <v>10.73</v>
      </c>
    </row>
    <row r="2557" spans="1:86" x14ac:dyDescent="0.3">
      <c r="A2557" t="s">
        <v>6321</v>
      </c>
      <c r="B2557" t="s">
        <v>2354</v>
      </c>
      <c r="C2557">
        <v>12.956</v>
      </c>
      <c r="D2557">
        <v>12.579000000000001</v>
      </c>
      <c r="E2557">
        <v>12.378</v>
      </c>
      <c r="F2557">
        <v>12.029</v>
      </c>
      <c r="G2557">
        <v>10.920999999999999</v>
      </c>
      <c r="H2557">
        <v>11.708</v>
      </c>
      <c r="I2557">
        <v>11.097</v>
      </c>
      <c r="J2557">
        <v>10.234999999999999</v>
      </c>
      <c r="K2557">
        <v>10.108000000000001</v>
      </c>
      <c r="L2557">
        <v>7.8150000000000004</v>
      </c>
      <c r="M2557">
        <v>7.5949999999999998</v>
      </c>
      <c r="N2557">
        <v>6.9370000000000003</v>
      </c>
      <c r="O2557">
        <v>5.8940000000000001</v>
      </c>
      <c r="P2557">
        <v>5.8390000000000004</v>
      </c>
      <c r="Q2557">
        <v>5.5640000000000001</v>
      </c>
      <c r="R2557">
        <v>5.2539999999999996</v>
      </c>
      <c r="S2557">
        <v>5.36</v>
      </c>
      <c r="T2557">
        <v>5.5679999999999996</v>
      </c>
      <c r="U2557">
        <v>5.4820000000000002</v>
      </c>
      <c r="V2557">
        <v>5.5220000000000002</v>
      </c>
      <c r="W2557">
        <v>5.5640000000000001</v>
      </c>
      <c r="X2557">
        <v>7.3150000000000004</v>
      </c>
      <c r="Y2557">
        <v>7.468</v>
      </c>
      <c r="Z2557" t="s">
        <v>138</v>
      </c>
      <c r="AA2557">
        <v>9.3230000000000004</v>
      </c>
      <c r="AB2557">
        <v>9.6690000000000005</v>
      </c>
      <c r="AC2557">
        <v>9.75</v>
      </c>
      <c r="AD2557">
        <v>10.614000000000001</v>
      </c>
      <c r="AE2557">
        <v>12.49</v>
      </c>
      <c r="AF2557">
        <v>12.263999999999999</v>
      </c>
      <c r="AG2557">
        <v>12.426</v>
      </c>
      <c r="AH2557">
        <v>12.441000000000001</v>
      </c>
      <c r="AI2557">
        <v>12.523</v>
      </c>
      <c r="AJ2557">
        <v>12.526999999999999</v>
      </c>
      <c r="AK2557">
        <v>12.512</v>
      </c>
      <c r="AL2557">
        <v>10.772</v>
      </c>
      <c r="AM2557">
        <v>10.472</v>
      </c>
      <c r="AN2557">
        <v>10.265000000000001</v>
      </c>
      <c r="AO2557">
        <v>9.8420000000000005</v>
      </c>
      <c r="AP2557">
        <v>8.5679999999999996</v>
      </c>
      <c r="AQ2557">
        <v>6.359</v>
      </c>
      <c r="AR2557">
        <v>10.475</v>
      </c>
      <c r="AS2557">
        <v>10.76</v>
      </c>
      <c r="AT2557">
        <v>12.340999999999999</v>
      </c>
      <c r="AU2557">
        <v>11.956</v>
      </c>
      <c r="AV2557">
        <v>11.557</v>
      </c>
      <c r="AW2557">
        <v>11.651</v>
      </c>
      <c r="AX2557">
        <v>14.294</v>
      </c>
      <c r="AY2557">
        <v>14.340999999999999</v>
      </c>
      <c r="AZ2557">
        <v>14.957000000000001</v>
      </c>
      <c r="BA2557">
        <v>16.225999999999999</v>
      </c>
      <c r="BB2557">
        <v>16.398</v>
      </c>
      <c r="BC2557">
        <v>17.920999999999999</v>
      </c>
      <c r="BD2557">
        <v>16.957000000000001</v>
      </c>
      <c r="BE2557">
        <v>18.28</v>
      </c>
      <c r="BF2557">
        <v>17.239000000000001</v>
      </c>
      <c r="BG2557">
        <v>18.349</v>
      </c>
      <c r="BH2557">
        <v>19.582999999999998</v>
      </c>
      <c r="BI2557">
        <v>20.75</v>
      </c>
      <c r="BJ2557">
        <v>18.684999999999999</v>
      </c>
      <c r="BK2557">
        <v>19.192</v>
      </c>
      <c r="BL2557">
        <v>20.436</v>
      </c>
      <c r="BM2557">
        <v>22.097999999999999</v>
      </c>
      <c r="BN2557">
        <v>22.507000000000001</v>
      </c>
      <c r="BO2557">
        <v>22.183</v>
      </c>
      <c r="BP2557">
        <v>19.315000000000001</v>
      </c>
      <c r="BQ2557">
        <v>19.414000000000001</v>
      </c>
      <c r="BR2557">
        <v>19.382999999999999</v>
      </c>
      <c r="BS2557">
        <v>18.931000000000001</v>
      </c>
      <c r="BT2557">
        <v>18.715</v>
      </c>
      <c r="BU2557">
        <v>18.628</v>
      </c>
      <c r="BV2557">
        <v>18.617000000000001</v>
      </c>
      <c r="BW2557">
        <v>18.661000000000001</v>
      </c>
      <c r="BX2557">
        <v>18.747</v>
      </c>
      <c r="BY2557">
        <v>18.821999999999999</v>
      </c>
      <c r="BZ2557">
        <v>18.884</v>
      </c>
      <c r="CA2557">
        <v>18.936</v>
      </c>
      <c r="CB2557">
        <v>18.516999999999999</v>
      </c>
      <c r="CC2557">
        <v>18.597999999999999</v>
      </c>
      <c r="CD2557">
        <v>18.597000000000001</v>
      </c>
      <c r="CE2557">
        <v>18.608000000000001</v>
      </c>
      <c r="CF2557">
        <v>18.611000000000001</v>
      </c>
      <c r="CG2557">
        <v>18.077999999999999</v>
      </c>
      <c r="CH2557">
        <v>18.129000000000001</v>
      </c>
    </row>
    <row r="2558" spans="1:86" x14ac:dyDescent="0.3">
      <c r="A2558" t="s">
        <v>6322</v>
      </c>
      <c r="B2558" t="s">
        <v>2355</v>
      </c>
      <c r="C2558">
        <v>52.478999999999999</v>
      </c>
      <c r="D2558">
        <v>51.026000000000003</v>
      </c>
      <c r="E2558">
        <v>52.155999999999999</v>
      </c>
      <c r="F2558">
        <v>54.136000000000003</v>
      </c>
      <c r="G2558">
        <v>53.537999999999997</v>
      </c>
      <c r="H2558">
        <v>55.981999999999999</v>
      </c>
      <c r="I2558">
        <v>52.991</v>
      </c>
      <c r="J2558">
        <v>55.405000000000001</v>
      </c>
      <c r="K2558">
        <v>52.86</v>
      </c>
      <c r="L2558">
        <v>54.948</v>
      </c>
      <c r="M2558">
        <v>52.744999999999997</v>
      </c>
      <c r="N2558">
        <v>53.911999999999999</v>
      </c>
      <c r="O2558">
        <v>53.341000000000001</v>
      </c>
      <c r="P2558">
        <v>52.04</v>
      </c>
      <c r="Q2558">
        <v>54.718000000000004</v>
      </c>
      <c r="R2558">
        <v>53.293999999999997</v>
      </c>
      <c r="S2558">
        <v>54.146000000000001</v>
      </c>
      <c r="T2558">
        <v>53.031999999999996</v>
      </c>
      <c r="U2558">
        <v>48.006</v>
      </c>
      <c r="V2558">
        <v>52.353999999999999</v>
      </c>
      <c r="W2558">
        <v>50.610999999999997</v>
      </c>
      <c r="X2558">
        <v>55.164999999999999</v>
      </c>
      <c r="Y2558">
        <v>49.512999999999998</v>
      </c>
      <c r="Z2558">
        <v>52.912999999999997</v>
      </c>
      <c r="AA2558">
        <v>51.54</v>
      </c>
      <c r="AB2558">
        <v>50.395000000000003</v>
      </c>
      <c r="AC2558">
        <v>52.203000000000003</v>
      </c>
      <c r="AD2558">
        <v>52.930999999999997</v>
      </c>
      <c r="AE2558">
        <v>54.210999999999999</v>
      </c>
      <c r="AF2558">
        <v>53.048000000000002</v>
      </c>
      <c r="AG2558">
        <v>48.222999999999999</v>
      </c>
      <c r="AH2558">
        <v>52.944000000000003</v>
      </c>
      <c r="AI2558">
        <v>50.901000000000003</v>
      </c>
      <c r="AJ2558">
        <v>59.401000000000003</v>
      </c>
      <c r="AK2558">
        <v>53.808</v>
      </c>
      <c r="AL2558">
        <v>51.158999999999999</v>
      </c>
      <c r="AM2558">
        <v>52.965000000000003</v>
      </c>
      <c r="AN2558">
        <v>50.314999999999998</v>
      </c>
      <c r="AO2558">
        <v>50.442</v>
      </c>
      <c r="AP2558">
        <v>52.866</v>
      </c>
      <c r="AQ2558">
        <v>56.234999999999999</v>
      </c>
      <c r="AR2558">
        <v>50.421999999999997</v>
      </c>
      <c r="AS2558">
        <v>45.942999999999998</v>
      </c>
      <c r="AT2558">
        <v>51.777999999999999</v>
      </c>
      <c r="AU2558">
        <v>51.482999999999997</v>
      </c>
      <c r="AV2558">
        <v>59.79</v>
      </c>
      <c r="AW2558">
        <v>56.545000000000002</v>
      </c>
      <c r="AX2558">
        <v>50.103999999999999</v>
      </c>
      <c r="AY2558">
        <v>49.146000000000001</v>
      </c>
      <c r="AZ2558">
        <v>47.304000000000002</v>
      </c>
      <c r="BA2558">
        <v>53.923000000000002</v>
      </c>
      <c r="BB2558">
        <v>51.906999999999996</v>
      </c>
      <c r="BC2558">
        <v>50.954999999999998</v>
      </c>
      <c r="BD2558">
        <v>49.53</v>
      </c>
      <c r="BE2558">
        <v>45.186</v>
      </c>
      <c r="BF2558">
        <v>48.003999999999998</v>
      </c>
      <c r="BG2558">
        <v>49.103999999999999</v>
      </c>
      <c r="BH2558">
        <v>55.131999999999998</v>
      </c>
      <c r="BI2558">
        <v>51.475000000000001</v>
      </c>
      <c r="BJ2558">
        <v>53.709000000000003</v>
      </c>
      <c r="BK2558">
        <v>48.636000000000003</v>
      </c>
      <c r="BL2558">
        <v>46.826000000000001</v>
      </c>
      <c r="BM2558">
        <v>49.962000000000003</v>
      </c>
      <c r="BN2558">
        <v>51.771999999999998</v>
      </c>
      <c r="BO2558">
        <v>54.2</v>
      </c>
      <c r="BP2558">
        <v>53.128</v>
      </c>
      <c r="BQ2558">
        <v>48.491999999999997</v>
      </c>
      <c r="BR2558">
        <v>49.597000000000001</v>
      </c>
      <c r="BS2558">
        <v>47.747</v>
      </c>
      <c r="BT2558">
        <v>60.201999999999998</v>
      </c>
      <c r="BU2558">
        <v>48.070999999999998</v>
      </c>
      <c r="BV2558">
        <v>51.945</v>
      </c>
      <c r="BW2558">
        <v>49.436999999999998</v>
      </c>
      <c r="BX2558">
        <v>49.44</v>
      </c>
      <c r="BY2558">
        <v>54.058999999999997</v>
      </c>
      <c r="BZ2558">
        <v>55.3</v>
      </c>
      <c r="CA2558">
        <v>59.298000000000002</v>
      </c>
      <c r="CB2558">
        <v>54.735999999999997</v>
      </c>
      <c r="CC2558">
        <v>45.683999999999997</v>
      </c>
      <c r="CD2558">
        <v>53.158000000000001</v>
      </c>
      <c r="CE2558">
        <v>53.137999999999998</v>
      </c>
      <c r="CF2558">
        <v>64.965000000000003</v>
      </c>
      <c r="CG2558">
        <v>58.871000000000002</v>
      </c>
      <c r="CH2558">
        <v>56.494999999999997</v>
      </c>
    </row>
    <row r="2559" spans="1:86" x14ac:dyDescent="0.3">
      <c r="A2559" t="s">
        <v>6323</v>
      </c>
      <c r="B2559" t="s">
        <v>2356</v>
      </c>
      <c r="C2559">
        <v>5.0999999999999997E-2</v>
      </c>
      <c r="D2559">
        <v>5.1999999999999998E-2</v>
      </c>
      <c r="E2559">
        <v>0.05</v>
      </c>
      <c r="F2559">
        <v>0.21199999999999999</v>
      </c>
      <c r="G2559">
        <v>0.23899999999999999</v>
      </c>
      <c r="H2559">
        <v>9.0999999999999998E-2</v>
      </c>
      <c r="I2559">
        <v>0.36299999999999999</v>
      </c>
      <c r="J2559">
        <v>7.8E-2</v>
      </c>
      <c r="K2559">
        <v>7.6999999999999999E-2</v>
      </c>
      <c r="L2559">
        <v>0.71199999999999997</v>
      </c>
      <c r="M2559">
        <v>0.54300000000000004</v>
      </c>
      <c r="N2559">
        <v>0.188</v>
      </c>
      <c r="O2559">
        <v>7.5999999999999998E-2</v>
      </c>
      <c r="P2559">
        <v>0.17199999999999999</v>
      </c>
      <c r="Q2559">
        <v>0.105</v>
      </c>
      <c r="R2559">
        <v>0.187</v>
      </c>
      <c r="S2559">
        <v>0.125</v>
      </c>
      <c r="T2559">
        <v>8.6999999999999994E-2</v>
      </c>
      <c r="U2559">
        <v>0.24299999999999999</v>
      </c>
      <c r="V2559">
        <v>7.4999999999999997E-2</v>
      </c>
      <c r="W2559">
        <v>0.32800000000000001</v>
      </c>
      <c r="X2559">
        <v>1</v>
      </c>
      <c r="Y2559">
        <v>0.122</v>
      </c>
      <c r="Z2559">
        <v>0.2</v>
      </c>
      <c r="AA2559">
        <v>3.7999999999999999E-2</v>
      </c>
      <c r="AB2559">
        <v>0.04</v>
      </c>
      <c r="AC2559">
        <v>3.7999999999999999E-2</v>
      </c>
      <c r="AD2559">
        <v>0.17</v>
      </c>
      <c r="AE2559">
        <v>0.153</v>
      </c>
      <c r="AF2559">
        <v>7.0999999999999994E-2</v>
      </c>
      <c r="AG2559">
        <v>0.29299999999999998</v>
      </c>
      <c r="AH2559">
        <v>6.0999999999999999E-2</v>
      </c>
      <c r="AI2559">
        <v>0.249</v>
      </c>
      <c r="AJ2559">
        <v>1.766</v>
      </c>
      <c r="AK2559">
        <v>0.112</v>
      </c>
      <c r="AL2559">
        <v>9.5000000000000001E-2</v>
      </c>
      <c r="AM2559">
        <v>1.4999999999999999E-2</v>
      </c>
      <c r="AN2559">
        <v>2.8000000000000001E-2</v>
      </c>
      <c r="AO2559">
        <v>2.1999999999999999E-2</v>
      </c>
      <c r="AP2559">
        <v>0.183</v>
      </c>
      <c r="AQ2559">
        <v>0.12</v>
      </c>
      <c r="AR2559">
        <v>0.24099999999999999</v>
      </c>
      <c r="AS2559">
        <v>0.38700000000000001</v>
      </c>
      <c r="AT2559">
        <v>0.109</v>
      </c>
      <c r="AU2559">
        <v>0.23599999999999999</v>
      </c>
      <c r="AV2559">
        <v>1.8520000000000001</v>
      </c>
      <c r="AW2559">
        <v>0.29899999999999999</v>
      </c>
      <c r="AX2559">
        <v>0.16300000000000001</v>
      </c>
      <c r="AY2559">
        <v>4.3999999999999997E-2</v>
      </c>
      <c r="AZ2559">
        <v>6.9000000000000006E-2</v>
      </c>
      <c r="BA2559">
        <v>5.0999999999999997E-2</v>
      </c>
      <c r="BB2559">
        <v>0.251</v>
      </c>
      <c r="BC2559">
        <v>0.17</v>
      </c>
      <c r="BD2559">
        <v>9.5000000000000001E-2</v>
      </c>
      <c r="BE2559">
        <v>0.46200000000000002</v>
      </c>
      <c r="BF2559">
        <v>9.5000000000000001E-2</v>
      </c>
      <c r="BG2559">
        <v>0.71</v>
      </c>
      <c r="BH2559">
        <v>1.546</v>
      </c>
      <c r="BI2559">
        <v>0.254</v>
      </c>
      <c r="BJ2559">
        <v>0.13100000000000001</v>
      </c>
      <c r="BK2559">
        <v>0.08</v>
      </c>
      <c r="BL2559">
        <v>7.3999999999999996E-2</v>
      </c>
      <c r="BM2559">
        <v>7.6999999999999999E-2</v>
      </c>
      <c r="BN2559">
        <v>0.11600000000000001</v>
      </c>
      <c r="BO2559">
        <v>0.27</v>
      </c>
      <c r="BP2559">
        <v>8.5999999999999993E-2</v>
      </c>
      <c r="BQ2559">
        <v>0.49</v>
      </c>
      <c r="BR2559">
        <v>8.6999999999999994E-2</v>
      </c>
      <c r="BS2559">
        <v>0.14199999999999999</v>
      </c>
      <c r="BT2559">
        <v>1.7589999999999999</v>
      </c>
      <c r="BU2559">
        <v>0.16300000000000001</v>
      </c>
      <c r="BV2559">
        <v>0.13700000000000001</v>
      </c>
      <c r="BW2559">
        <v>5.8999999999999997E-2</v>
      </c>
      <c r="BX2559">
        <v>6.6000000000000003E-2</v>
      </c>
      <c r="BY2559">
        <v>0.06</v>
      </c>
      <c r="BZ2559">
        <v>8.1000000000000003E-2</v>
      </c>
      <c r="CA2559">
        <v>0.27400000000000002</v>
      </c>
      <c r="CB2559">
        <v>8.1000000000000003E-2</v>
      </c>
      <c r="CC2559">
        <v>0.50900000000000001</v>
      </c>
      <c r="CD2559">
        <v>0.13900000000000001</v>
      </c>
      <c r="CE2559">
        <v>0.33</v>
      </c>
      <c r="CF2559">
        <v>1.66</v>
      </c>
      <c r="CG2559">
        <v>0.22800000000000001</v>
      </c>
      <c r="CH2559">
        <v>0.106</v>
      </c>
    </row>
    <row r="2560" spans="1:86" x14ac:dyDescent="0.3">
      <c r="A2560" t="s">
        <v>6324</v>
      </c>
      <c r="B2560" t="s">
        <v>2357</v>
      </c>
      <c r="C2560">
        <v>52.427999999999997</v>
      </c>
      <c r="D2560">
        <v>50.973999999999997</v>
      </c>
      <c r="E2560">
        <v>52.104999999999997</v>
      </c>
      <c r="F2560">
        <v>53.923999999999999</v>
      </c>
      <c r="G2560">
        <v>53.3</v>
      </c>
      <c r="H2560">
        <v>55.892000000000003</v>
      </c>
      <c r="I2560">
        <v>52.628</v>
      </c>
      <c r="J2560">
        <v>55.326999999999998</v>
      </c>
      <c r="K2560">
        <v>52.781999999999996</v>
      </c>
      <c r="L2560">
        <v>54.235999999999997</v>
      </c>
      <c r="M2560">
        <v>52.201999999999998</v>
      </c>
      <c r="N2560">
        <v>53.725000000000001</v>
      </c>
      <c r="O2560">
        <v>53.265999999999998</v>
      </c>
      <c r="P2560">
        <v>51.868000000000002</v>
      </c>
      <c r="Q2560">
        <v>54.613</v>
      </c>
      <c r="R2560">
        <v>53.106999999999999</v>
      </c>
      <c r="S2560">
        <v>54.021999999999998</v>
      </c>
      <c r="T2560">
        <v>52.945999999999998</v>
      </c>
      <c r="U2560">
        <v>47.762</v>
      </c>
      <c r="V2560">
        <v>52.279000000000003</v>
      </c>
      <c r="W2560">
        <v>50.283000000000001</v>
      </c>
      <c r="X2560">
        <v>54.164000000000001</v>
      </c>
      <c r="Y2560">
        <v>49.390999999999998</v>
      </c>
      <c r="Z2560">
        <v>52.713000000000001</v>
      </c>
      <c r="AA2560">
        <v>51.502000000000002</v>
      </c>
      <c r="AB2560">
        <v>50.354999999999997</v>
      </c>
      <c r="AC2560">
        <v>52.164000000000001</v>
      </c>
      <c r="AD2560">
        <v>52.762</v>
      </c>
      <c r="AE2560">
        <v>54.057000000000002</v>
      </c>
      <c r="AF2560">
        <v>52.976999999999997</v>
      </c>
      <c r="AG2560">
        <v>47.93</v>
      </c>
      <c r="AH2560">
        <v>52.884</v>
      </c>
      <c r="AI2560">
        <v>50.652000000000001</v>
      </c>
      <c r="AJ2560">
        <v>57.634</v>
      </c>
      <c r="AK2560">
        <v>53.695999999999998</v>
      </c>
      <c r="AL2560">
        <v>51.064999999999998</v>
      </c>
      <c r="AM2560">
        <v>52.95</v>
      </c>
      <c r="AN2560">
        <v>50.286999999999999</v>
      </c>
      <c r="AO2560">
        <v>50.42</v>
      </c>
      <c r="AP2560">
        <v>52.683</v>
      </c>
      <c r="AQ2560">
        <v>56.115000000000002</v>
      </c>
      <c r="AR2560">
        <v>50.182000000000002</v>
      </c>
      <c r="AS2560">
        <v>45.557000000000002</v>
      </c>
      <c r="AT2560">
        <v>51.668999999999997</v>
      </c>
      <c r="AU2560">
        <v>51.247</v>
      </c>
      <c r="AV2560">
        <v>57.938000000000002</v>
      </c>
      <c r="AW2560">
        <v>56.246000000000002</v>
      </c>
      <c r="AX2560">
        <v>49.942</v>
      </c>
      <c r="AY2560">
        <v>49.101999999999997</v>
      </c>
      <c r="AZ2560">
        <v>47.234999999999999</v>
      </c>
      <c r="BA2560">
        <v>53.872</v>
      </c>
      <c r="BB2560">
        <v>51.655000000000001</v>
      </c>
      <c r="BC2560">
        <v>50.783999999999999</v>
      </c>
      <c r="BD2560">
        <v>49.435000000000002</v>
      </c>
      <c r="BE2560">
        <v>44.723999999999997</v>
      </c>
      <c r="BF2560">
        <v>47.908999999999999</v>
      </c>
      <c r="BG2560">
        <v>48.393999999999998</v>
      </c>
      <c r="BH2560">
        <v>53.585000000000001</v>
      </c>
      <c r="BI2560">
        <v>51.220999999999997</v>
      </c>
      <c r="BJ2560">
        <v>53.579000000000001</v>
      </c>
      <c r="BK2560">
        <v>48.555999999999997</v>
      </c>
      <c r="BL2560">
        <v>46.752000000000002</v>
      </c>
      <c r="BM2560">
        <v>49.884999999999998</v>
      </c>
      <c r="BN2560">
        <v>51.655999999999999</v>
      </c>
      <c r="BO2560">
        <v>53.929000000000002</v>
      </c>
      <c r="BP2560">
        <v>53.042000000000002</v>
      </c>
      <c r="BQ2560">
        <v>48.002000000000002</v>
      </c>
      <c r="BR2560">
        <v>49.51</v>
      </c>
      <c r="BS2560">
        <v>47.604999999999997</v>
      </c>
      <c r="BT2560">
        <v>58.442999999999998</v>
      </c>
      <c r="BU2560">
        <v>47.908000000000001</v>
      </c>
      <c r="BV2560">
        <v>51.808</v>
      </c>
      <c r="BW2560">
        <v>49.378</v>
      </c>
      <c r="BX2560">
        <v>49.374000000000002</v>
      </c>
      <c r="BY2560">
        <v>53.999000000000002</v>
      </c>
      <c r="BZ2560">
        <v>55.219000000000001</v>
      </c>
      <c r="CA2560">
        <v>59.024000000000001</v>
      </c>
      <c r="CB2560">
        <v>54.655000000000001</v>
      </c>
      <c r="CC2560">
        <v>45.176000000000002</v>
      </c>
      <c r="CD2560">
        <v>53.02</v>
      </c>
      <c r="CE2560">
        <v>52.808</v>
      </c>
      <c r="CF2560">
        <v>63.305</v>
      </c>
      <c r="CG2560">
        <v>58.643000000000001</v>
      </c>
      <c r="CH2560">
        <v>56.389000000000003</v>
      </c>
    </row>
    <row r="2561" spans="1:86" x14ac:dyDescent="0.3">
      <c r="A2561" t="s">
        <v>6325</v>
      </c>
      <c r="B2561" t="s">
        <v>2358</v>
      </c>
      <c r="C2561" t="s">
        <v>138</v>
      </c>
      <c r="D2561">
        <v>0.94199999999999995</v>
      </c>
      <c r="E2561">
        <v>0.30199999999999999</v>
      </c>
      <c r="F2561">
        <v>3.1629999999999998</v>
      </c>
      <c r="G2561">
        <v>0.36599999999999999</v>
      </c>
      <c r="H2561">
        <v>1.1870000000000001</v>
      </c>
      <c r="I2561">
        <v>1.0209999999999999</v>
      </c>
      <c r="J2561">
        <v>1.113</v>
      </c>
      <c r="K2561" t="s">
        <v>138</v>
      </c>
      <c r="L2561">
        <v>0.73699999999999999</v>
      </c>
      <c r="M2561">
        <v>0.42799999999999999</v>
      </c>
      <c r="N2561">
        <v>1.0289999999999999</v>
      </c>
      <c r="O2561">
        <v>0.95799999999999996</v>
      </c>
      <c r="P2561">
        <v>0.872</v>
      </c>
      <c r="Q2561">
        <v>1.538</v>
      </c>
      <c r="R2561">
        <v>2.254</v>
      </c>
      <c r="S2561">
        <v>2.419</v>
      </c>
      <c r="T2561">
        <v>1.5680000000000001</v>
      </c>
      <c r="U2561">
        <v>1.6359999999999999</v>
      </c>
      <c r="V2561">
        <v>1.2290000000000001</v>
      </c>
      <c r="W2561">
        <v>1.1879999999999999</v>
      </c>
      <c r="X2561">
        <v>4.6660000000000004</v>
      </c>
      <c r="Y2561">
        <v>0.17699999999999999</v>
      </c>
      <c r="Z2561">
        <v>1.224</v>
      </c>
      <c r="AA2561" t="s">
        <v>138</v>
      </c>
      <c r="AB2561">
        <v>0.65100000000000002</v>
      </c>
      <c r="AC2561">
        <v>0.83599999999999997</v>
      </c>
      <c r="AD2561">
        <v>3.2229999999999999</v>
      </c>
      <c r="AE2561">
        <v>3.14</v>
      </c>
      <c r="AF2561">
        <v>2.266</v>
      </c>
      <c r="AG2561">
        <v>2.3519999999999999</v>
      </c>
      <c r="AH2561">
        <v>1.95</v>
      </c>
      <c r="AI2561">
        <v>1.5389999999999999</v>
      </c>
      <c r="AJ2561">
        <v>8.2509999999999994</v>
      </c>
      <c r="AK2561">
        <v>4.7640000000000002</v>
      </c>
      <c r="AL2561">
        <v>0.53800000000000003</v>
      </c>
      <c r="AM2561" t="s">
        <v>138</v>
      </c>
      <c r="AN2561">
        <v>1.1140000000000001</v>
      </c>
      <c r="AO2561" t="s">
        <v>138</v>
      </c>
      <c r="AP2561">
        <v>5.4340000000000002</v>
      </c>
      <c r="AQ2561">
        <v>7.4</v>
      </c>
      <c r="AR2561">
        <v>1.948</v>
      </c>
      <c r="AS2561">
        <v>1.385</v>
      </c>
      <c r="AT2561">
        <v>2.5859999999999999</v>
      </c>
      <c r="AU2561">
        <v>3.6219999999999999</v>
      </c>
      <c r="AV2561">
        <v>5.4710000000000001</v>
      </c>
      <c r="AW2561">
        <v>8.3940000000000001</v>
      </c>
      <c r="AX2561">
        <v>0.97399999999999998</v>
      </c>
      <c r="AY2561">
        <v>0.63300000000000001</v>
      </c>
      <c r="AZ2561">
        <v>0.55000000000000004</v>
      </c>
      <c r="BA2561">
        <v>6.1539999999999999</v>
      </c>
      <c r="BB2561">
        <v>6.7370000000000001</v>
      </c>
      <c r="BC2561">
        <v>5.3090000000000002</v>
      </c>
      <c r="BD2561">
        <v>1.77</v>
      </c>
      <c r="BE2561">
        <v>1.675</v>
      </c>
      <c r="BF2561">
        <v>1.506</v>
      </c>
      <c r="BG2561">
        <v>3.7170000000000001</v>
      </c>
      <c r="BH2561">
        <v>5.7240000000000002</v>
      </c>
      <c r="BI2561">
        <v>4.5019999999999998</v>
      </c>
      <c r="BJ2561">
        <v>5.7729999999999997</v>
      </c>
      <c r="BK2561">
        <v>1.2569999999999999</v>
      </c>
      <c r="BL2561">
        <v>1.256</v>
      </c>
      <c r="BM2561">
        <v>2.177</v>
      </c>
      <c r="BN2561">
        <v>4.9109999999999996</v>
      </c>
      <c r="BO2561">
        <v>5.282</v>
      </c>
      <c r="BP2561">
        <v>2.2599999999999998</v>
      </c>
      <c r="BQ2561">
        <v>1.5389999999999999</v>
      </c>
      <c r="BR2561">
        <v>1.3320000000000001</v>
      </c>
      <c r="BS2561">
        <v>2.2850000000000001</v>
      </c>
      <c r="BT2561">
        <v>13.365</v>
      </c>
      <c r="BU2561">
        <v>2.375</v>
      </c>
      <c r="BV2561">
        <v>3.6520000000000001</v>
      </c>
      <c r="BW2561">
        <v>0.58199999999999996</v>
      </c>
      <c r="BX2561">
        <v>1.298</v>
      </c>
      <c r="BY2561">
        <v>3.2610000000000001</v>
      </c>
      <c r="BZ2561">
        <v>6.391</v>
      </c>
      <c r="CA2561">
        <v>8.0269999999999992</v>
      </c>
      <c r="CB2561">
        <v>3.2090000000000001</v>
      </c>
      <c r="CC2561">
        <v>1.548</v>
      </c>
      <c r="CD2561">
        <v>1.764</v>
      </c>
      <c r="CE2561">
        <v>2.3050000000000002</v>
      </c>
      <c r="CF2561">
        <v>11.231999999999999</v>
      </c>
      <c r="CG2561">
        <v>4.7919999999999998</v>
      </c>
      <c r="CH2561">
        <v>2.4009999999999998</v>
      </c>
    </row>
    <row r="2562" spans="1:86" x14ac:dyDescent="0.3">
      <c r="A2562" t="s">
        <v>6326</v>
      </c>
      <c r="B2562" t="s">
        <v>2359</v>
      </c>
      <c r="C2562" t="s">
        <v>138</v>
      </c>
      <c r="D2562">
        <v>8.0000000000000002E-3</v>
      </c>
      <c r="E2562">
        <v>6.0000000000000001E-3</v>
      </c>
      <c r="F2562">
        <v>0.16700000000000001</v>
      </c>
      <c r="G2562">
        <v>0.19500000000000001</v>
      </c>
      <c r="H2562">
        <v>4.4999999999999998E-2</v>
      </c>
      <c r="I2562">
        <v>0.32200000000000001</v>
      </c>
      <c r="J2562">
        <v>3.9E-2</v>
      </c>
      <c r="K2562" t="s">
        <v>138</v>
      </c>
      <c r="L2562">
        <v>0.66700000000000004</v>
      </c>
      <c r="M2562">
        <v>0.499</v>
      </c>
      <c r="N2562">
        <v>0.14199999999999999</v>
      </c>
      <c r="O2562">
        <v>3.4000000000000002E-2</v>
      </c>
      <c r="P2562">
        <v>0.129</v>
      </c>
      <c r="Q2562">
        <v>6.3E-2</v>
      </c>
      <c r="R2562">
        <v>0.14399999999999999</v>
      </c>
      <c r="S2562">
        <v>8.1000000000000003E-2</v>
      </c>
      <c r="T2562">
        <v>4.3999999999999997E-2</v>
      </c>
      <c r="U2562">
        <v>0.19900000000000001</v>
      </c>
      <c r="V2562">
        <v>3.2000000000000001E-2</v>
      </c>
      <c r="W2562">
        <v>0.28499999999999998</v>
      </c>
      <c r="X2562">
        <v>0.96199999999999997</v>
      </c>
      <c r="Y2562">
        <v>8.3000000000000004E-2</v>
      </c>
      <c r="Z2562">
        <v>0.16300000000000001</v>
      </c>
      <c r="AA2562" t="s">
        <v>138</v>
      </c>
      <c r="AB2562">
        <v>6.0000000000000001E-3</v>
      </c>
      <c r="AC2562">
        <v>6.0000000000000001E-3</v>
      </c>
      <c r="AD2562">
        <v>0.13900000000000001</v>
      </c>
      <c r="AE2562">
        <v>0.126</v>
      </c>
      <c r="AF2562">
        <v>4.4999999999999998E-2</v>
      </c>
      <c r="AG2562">
        <v>0.26600000000000001</v>
      </c>
      <c r="AH2562">
        <v>3.2000000000000001E-2</v>
      </c>
      <c r="AI2562">
        <v>0.221</v>
      </c>
      <c r="AJ2562">
        <v>1.738</v>
      </c>
      <c r="AK2562">
        <v>8.5999999999999993E-2</v>
      </c>
      <c r="AL2562">
        <v>6.9000000000000006E-2</v>
      </c>
      <c r="AM2562" t="s">
        <v>138</v>
      </c>
      <c r="AN2562">
        <v>-2E-3</v>
      </c>
      <c r="AO2562" t="s">
        <v>138</v>
      </c>
      <c r="AP2562">
        <v>0.14899999999999999</v>
      </c>
      <c r="AQ2562">
        <v>8.5999999999999993E-2</v>
      </c>
      <c r="AR2562">
        <v>0.20599999999999999</v>
      </c>
      <c r="AS2562">
        <v>0.35</v>
      </c>
      <c r="AT2562">
        <v>7.0000000000000007E-2</v>
      </c>
      <c r="AU2562">
        <v>0.19900000000000001</v>
      </c>
      <c r="AV2562">
        <v>1.8120000000000001</v>
      </c>
      <c r="AW2562">
        <v>0.26</v>
      </c>
      <c r="AX2562">
        <v>0.121</v>
      </c>
      <c r="AY2562">
        <v>3.0000000000000001E-3</v>
      </c>
      <c r="AZ2562">
        <v>2.7E-2</v>
      </c>
      <c r="BA2562">
        <v>6.0000000000000001E-3</v>
      </c>
      <c r="BB2562">
        <v>0.20499999999999999</v>
      </c>
      <c r="BC2562">
        <v>0.121</v>
      </c>
      <c r="BD2562">
        <v>4.3999999999999997E-2</v>
      </c>
      <c r="BE2562">
        <v>0.41099999999999998</v>
      </c>
      <c r="BF2562">
        <v>4.3999999999999997E-2</v>
      </c>
      <c r="BG2562">
        <v>0.65</v>
      </c>
      <c r="BH2562">
        <v>1.49</v>
      </c>
      <c r="BI2562">
        <v>0.19700000000000001</v>
      </c>
      <c r="BJ2562">
        <v>7.4999999999999997E-2</v>
      </c>
      <c r="BK2562">
        <v>2.5000000000000001E-2</v>
      </c>
      <c r="BL2562">
        <v>1.9E-2</v>
      </c>
      <c r="BM2562">
        <v>2.1000000000000001E-2</v>
      </c>
      <c r="BN2562">
        <v>6.0999999999999999E-2</v>
      </c>
      <c r="BO2562">
        <v>0.214</v>
      </c>
      <c r="BP2562">
        <v>4.4999999999999998E-2</v>
      </c>
      <c r="BQ2562">
        <v>0.44900000000000001</v>
      </c>
      <c r="BR2562">
        <v>4.5999999999999999E-2</v>
      </c>
      <c r="BS2562">
        <v>0.10100000000000001</v>
      </c>
      <c r="BT2562">
        <v>1.718</v>
      </c>
      <c r="BU2562">
        <v>0.122</v>
      </c>
      <c r="BV2562">
        <v>9.6000000000000002E-2</v>
      </c>
      <c r="BW2562">
        <v>1.7999999999999999E-2</v>
      </c>
      <c r="BX2562">
        <v>2.5000000000000001E-2</v>
      </c>
      <c r="BY2562">
        <v>1.9E-2</v>
      </c>
      <c r="BZ2562">
        <v>0.04</v>
      </c>
      <c r="CA2562">
        <v>0.23300000000000001</v>
      </c>
      <c r="CB2562">
        <v>4.8000000000000001E-2</v>
      </c>
      <c r="CC2562">
        <v>0.47599999999999998</v>
      </c>
      <c r="CD2562">
        <v>0.10299999999999999</v>
      </c>
      <c r="CE2562">
        <v>0.30599999999999999</v>
      </c>
      <c r="CF2562">
        <v>1.645</v>
      </c>
      <c r="CG2562">
        <v>0.216</v>
      </c>
      <c r="CH2562">
        <v>9.4E-2</v>
      </c>
    </row>
    <row r="2563" spans="1:86" x14ac:dyDescent="0.3">
      <c r="A2563" t="s">
        <v>6327</v>
      </c>
      <c r="B2563" t="s">
        <v>2360</v>
      </c>
      <c r="C2563">
        <v>1.038</v>
      </c>
      <c r="D2563">
        <v>0.93400000000000005</v>
      </c>
      <c r="E2563">
        <v>0.29599999999999999</v>
      </c>
      <c r="F2563">
        <v>2.996</v>
      </c>
      <c r="G2563">
        <v>0.17100000000000001</v>
      </c>
      <c r="H2563">
        <v>1.1419999999999999</v>
      </c>
      <c r="I2563">
        <v>0.69899999999999995</v>
      </c>
      <c r="J2563">
        <v>1.0740000000000001</v>
      </c>
      <c r="K2563">
        <v>0.80200000000000005</v>
      </c>
      <c r="L2563">
        <v>7.0000000000000007E-2</v>
      </c>
      <c r="M2563">
        <v>-7.0999999999999994E-2</v>
      </c>
      <c r="N2563">
        <v>0.88700000000000001</v>
      </c>
      <c r="O2563">
        <v>0.92400000000000004</v>
      </c>
      <c r="P2563">
        <v>0.74299999999999999</v>
      </c>
      <c r="Q2563">
        <v>1.4750000000000001</v>
      </c>
      <c r="R2563">
        <v>2.11</v>
      </c>
      <c r="S2563">
        <v>2.3380000000000001</v>
      </c>
      <c r="T2563">
        <v>1.524</v>
      </c>
      <c r="U2563">
        <v>1.4370000000000001</v>
      </c>
      <c r="V2563">
        <v>1.1970000000000001</v>
      </c>
      <c r="W2563">
        <v>0.90300000000000002</v>
      </c>
      <c r="X2563">
        <v>3.7040000000000002</v>
      </c>
      <c r="Y2563">
        <v>9.4E-2</v>
      </c>
      <c r="Z2563">
        <v>1.06</v>
      </c>
      <c r="AA2563">
        <v>0.21099999999999999</v>
      </c>
      <c r="AB2563">
        <v>0.64500000000000002</v>
      </c>
      <c r="AC2563">
        <v>0.83</v>
      </c>
      <c r="AD2563">
        <v>3.0840000000000001</v>
      </c>
      <c r="AE2563">
        <v>3.0139999999999998</v>
      </c>
      <c r="AF2563">
        <v>2.2210000000000001</v>
      </c>
      <c r="AG2563">
        <v>2.0859999999999999</v>
      </c>
      <c r="AH2563">
        <v>1.9179999999999999</v>
      </c>
      <c r="AI2563">
        <v>1.3180000000000001</v>
      </c>
      <c r="AJ2563">
        <v>6.5129999999999999</v>
      </c>
      <c r="AK2563">
        <v>4.6779999999999999</v>
      </c>
      <c r="AL2563">
        <v>0.46899999999999997</v>
      </c>
      <c r="AM2563">
        <v>1.9950000000000001</v>
      </c>
      <c r="AN2563">
        <v>1.1160000000000001</v>
      </c>
      <c r="AO2563">
        <v>0.44800000000000001</v>
      </c>
      <c r="AP2563">
        <v>5.2850000000000001</v>
      </c>
      <c r="AQ2563">
        <v>7.3140000000000001</v>
      </c>
      <c r="AR2563">
        <v>1.742</v>
      </c>
      <c r="AS2563">
        <v>1.0349999999999999</v>
      </c>
      <c r="AT2563">
        <v>2.516</v>
      </c>
      <c r="AU2563">
        <v>3.423</v>
      </c>
      <c r="AV2563">
        <v>3.6589999999999998</v>
      </c>
      <c r="AW2563">
        <v>8.1340000000000003</v>
      </c>
      <c r="AX2563">
        <v>0.85299999999999998</v>
      </c>
      <c r="AY2563">
        <v>0.63</v>
      </c>
      <c r="AZ2563">
        <v>0.52300000000000002</v>
      </c>
      <c r="BA2563">
        <v>6.1479999999999997</v>
      </c>
      <c r="BB2563">
        <v>6.532</v>
      </c>
      <c r="BC2563">
        <v>5.1879999999999997</v>
      </c>
      <c r="BD2563">
        <v>1.726</v>
      </c>
      <c r="BE2563">
        <v>1.264</v>
      </c>
      <c r="BF2563">
        <v>1.462</v>
      </c>
      <c r="BG2563">
        <v>3.0670000000000002</v>
      </c>
      <c r="BH2563">
        <v>4.234</v>
      </c>
      <c r="BI2563">
        <v>4.3049999999999997</v>
      </c>
      <c r="BJ2563">
        <v>5.6980000000000004</v>
      </c>
      <c r="BK2563">
        <v>1.232</v>
      </c>
      <c r="BL2563">
        <v>1.2370000000000001</v>
      </c>
      <c r="BM2563">
        <v>2.1560000000000001</v>
      </c>
      <c r="BN2563">
        <v>4.8499999999999996</v>
      </c>
      <c r="BO2563">
        <v>5.0679999999999996</v>
      </c>
      <c r="BP2563">
        <v>2.2149999999999999</v>
      </c>
      <c r="BQ2563">
        <v>1.0900000000000001</v>
      </c>
      <c r="BR2563">
        <v>1.286</v>
      </c>
      <c r="BS2563">
        <v>2.1829999999999998</v>
      </c>
      <c r="BT2563">
        <v>11.647</v>
      </c>
      <c r="BU2563">
        <v>2.254</v>
      </c>
      <c r="BV2563">
        <v>3.556</v>
      </c>
      <c r="BW2563">
        <v>0.56399999999999995</v>
      </c>
      <c r="BX2563">
        <v>1.2729999999999999</v>
      </c>
      <c r="BY2563">
        <v>3.242</v>
      </c>
      <c r="BZ2563">
        <v>6.351</v>
      </c>
      <c r="CA2563">
        <v>7.7939999999999996</v>
      </c>
      <c r="CB2563">
        <v>3.161</v>
      </c>
      <c r="CC2563">
        <v>1.0720000000000001</v>
      </c>
      <c r="CD2563">
        <v>1.661</v>
      </c>
      <c r="CE2563">
        <v>1.9990000000000001</v>
      </c>
      <c r="CF2563">
        <v>9.5869999999999997</v>
      </c>
      <c r="CG2563">
        <v>4.5759999999999996</v>
      </c>
      <c r="CH2563">
        <v>2.3069999999999999</v>
      </c>
    </row>
    <row r="2564" spans="1:86" x14ac:dyDescent="0.3">
      <c r="A2564" t="s">
        <v>6328</v>
      </c>
      <c r="B2564" t="s">
        <v>2361</v>
      </c>
      <c r="C2564" t="s">
        <v>138</v>
      </c>
      <c r="D2564" t="s">
        <v>138</v>
      </c>
      <c r="E2564">
        <v>0.30199999999999999</v>
      </c>
      <c r="F2564" t="s">
        <v>138</v>
      </c>
      <c r="G2564">
        <v>0.36599999999999999</v>
      </c>
      <c r="H2564" t="s">
        <v>138</v>
      </c>
      <c r="I2564" t="s">
        <v>138</v>
      </c>
      <c r="J2564" t="s">
        <v>138</v>
      </c>
      <c r="K2564" t="s">
        <v>138</v>
      </c>
      <c r="L2564" t="s">
        <v>138</v>
      </c>
      <c r="M2564" t="s">
        <v>138</v>
      </c>
      <c r="N2564">
        <v>1.0289999999999999</v>
      </c>
      <c r="O2564" t="s">
        <v>138</v>
      </c>
      <c r="P2564" t="s">
        <v>138</v>
      </c>
      <c r="Q2564">
        <v>1.538</v>
      </c>
      <c r="R2564" t="s">
        <v>138</v>
      </c>
      <c r="S2564">
        <v>2.419</v>
      </c>
      <c r="T2564" t="s">
        <v>138</v>
      </c>
      <c r="U2564" t="s">
        <v>138</v>
      </c>
      <c r="V2564" t="s">
        <v>138</v>
      </c>
      <c r="W2564">
        <v>1.1879999999999999</v>
      </c>
      <c r="X2564" t="s">
        <v>138</v>
      </c>
      <c r="Y2564" t="s">
        <v>138</v>
      </c>
      <c r="Z2564">
        <v>1.224</v>
      </c>
      <c r="AA2564">
        <v>0.2</v>
      </c>
      <c r="AB2564" t="s">
        <v>138</v>
      </c>
      <c r="AC2564">
        <v>0.83599999999999997</v>
      </c>
      <c r="AD2564" t="s">
        <v>138</v>
      </c>
      <c r="AE2564" t="s">
        <v>138</v>
      </c>
      <c r="AF2564" t="s">
        <v>138</v>
      </c>
      <c r="AG2564" t="s">
        <v>138</v>
      </c>
      <c r="AH2564" t="s">
        <v>138</v>
      </c>
      <c r="AI2564">
        <v>1.5389999999999999</v>
      </c>
      <c r="AJ2564" t="s">
        <v>138</v>
      </c>
      <c r="AK2564" t="s">
        <v>138</v>
      </c>
      <c r="AL2564" t="s">
        <v>138</v>
      </c>
      <c r="AM2564">
        <v>1.8879999999999999</v>
      </c>
      <c r="AN2564" t="s">
        <v>138</v>
      </c>
      <c r="AO2564" t="s">
        <v>138</v>
      </c>
      <c r="AP2564" t="s">
        <v>138</v>
      </c>
      <c r="AQ2564" t="s">
        <v>138</v>
      </c>
      <c r="AR2564" t="s">
        <v>138</v>
      </c>
      <c r="AS2564" t="s">
        <v>138</v>
      </c>
      <c r="AT2564" t="s">
        <v>138</v>
      </c>
      <c r="AU2564" t="s">
        <v>138</v>
      </c>
      <c r="AV2564" t="s">
        <v>138</v>
      </c>
      <c r="AW2564" t="s">
        <v>138</v>
      </c>
      <c r="AX2564">
        <v>0.97399999999999998</v>
      </c>
      <c r="AY2564" t="s">
        <v>138</v>
      </c>
      <c r="AZ2564" t="s">
        <v>138</v>
      </c>
      <c r="BA2564">
        <v>6.1539999999999999</v>
      </c>
      <c r="BB2564" t="s">
        <v>138</v>
      </c>
      <c r="BC2564" t="s">
        <v>138</v>
      </c>
      <c r="BD2564" t="s">
        <v>138</v>
      </c>
      <c r="BE2564" t="s">
        <v>138</v>
      </c>
      <c r="BF2564" t="s">
        <v>138</v>
      </c>
      <c r="BG2564">
        <v>3.7170000000000001</v>
      </c>
      <c r="BH2564" t="s">
        <v>138</v>
      </c>
      <c r="BI2564" t="s">
        <v>138</v>
      </c>
      <c r="BJ2564">
        <v>5.7729999999999997</v>
      </c>
      <c r="BK2564" t="s">
        <v>138</v>
      </c>
      <c r="BL2564" t="s">
        <v>138</v>
      </c>
      <c r="BM2564">
        <v>2.177</v>
      </c>
      <c r="BN2564">
        <v>4.8319999999999999</v>
      </c>
      <c r="BO2564">
        <v>5.282</v>
      </c>
      <c r="BP2564" t="s">
        <v>138</v>
      </c>
      <c r="BQ2564" t="s">
        <v>138</v>
      </c>
      <c r="BR2564" t="s">
        <v>138</v>
      </c>
      <c r="BS2564">
        <v>2.2850000000000001</v>
      </c>
      <c r="BT2564" t="s">
        <v>138</v>
      </c>
      <c r="BU2564" t="s">
        <v>138</v>
      </c>
      <c r="BV2564">
        <v>3.6520000000000001</v>
      </c>
      <c r="BW2564" t="s">
        <v>138</v>
      </c>
      <c r="BX2564" t="s">
        <v>138</v>
      </c>
      <c r="BY2564">
        <v>3.2610000000000001</v>
      </c>
      <c r="BZ2564" t="s">
        <v>138</v>
      </c>
      <c r="CA2564" t="s">
        <v>138</v>
      </c>
      <c r="CB2564" t="s">
        <v>138</v>
      </c>
      <c r="CC2564" t="s">
        <v>138</v>
      </c>
      <c r="CD2564" t="s">
        <v>138</v>
      </c>
      <c r="CE2564">
        <v>2.3050000000000002</v>
      </c>
      <c r="CF2564" t="s">
        <v>138</v>
      </c>
      <c r="CG2564" t="s">
        <v>138</v>
      </c>
      <c r="CH2564" t="s">
        <v>138</v>
      </c>
    </row>
    <row r="2565" spans="1:86" x14ac:dyDescent="0.3">
      <c r="A2565" t="s">
        <v>6329</v>
      </c>
      <c r="B2565" t="s">
        <v>2362</v>
      </c>
      <c r="C2565" t="s">
        <v>137</v>
      </c>
      <c r="D2565" t="s">
        <v>138</v>
      </c>
      <c r="E2565" t="s">
        <v>138</v>
      </c>
      <c r="F2565" t="s">
        <v>138</v>
      </c>
      <c r="G2565" t="s">
        <v>137</v>
      </c>
      <c r="H2565" t="s">
        <v>138</v>
      </c>
      <c r="I2565" t="s">
        <v>138</v>
      </c>
      <c r="J2565" t="s">
        <v>138</v>
      </c>
      <c r="K2565" t="s">
        <v>138</v>
      </c>
      <c r="L2565" t="s">
        <v>138</v>
      </c>
      <c r="M2565" t="s">
        <v>138</v>
      </c>
      <c r="N2565" t="s">
        <v>138</v>
      </c>
      <c r="O2565" t="s">
        <v>138</v>
      </c>
      <c r="P2565" t="s">
        <v>138</v>
      </c>
      <c r="Q2565">
        <v>5.8000000000000003E-2</v>
      </c>
      <c r="R2565" t="s">
        <v>138</v>
      </c>
      <c r="S2565" t="s">
        <v>137</v>
      </c>
      <c r="T2565" t="s">
        <v>138</v>
      </c>
      <c r="U2565">
        <v>0.19</v>
      </c>
      <c r="V2565" t="s">
        <v>138</v>
      </c>
      <c r="W2565" t="s">
        <v>138</v>
      </c>
      <c r="X2565" t="s">
        <v>138</v>
      </c>
      <c r="Y2565" t="s">
        <v>138</v>
      </c>
      <c r="Z2565" t="s">
        <v>138</v>
      </c>
      <c r="AA2565" t="s">
        <v>138</v>
      </c>
      <c r="AB2565" t="s">
        <v>137</v>
      </c>
      <c r="AC2565" t="s">
        <v>137</v>
      </c>
      <c r="AD2565" t="s">
        <v>138</v>
      </c>
      <c r="AE2565" t="s">
        <v>138</v>
      </c>
      <c r="AF2565" t="s">
        <v>138</v>
      </c>
      <c r="AG2565">
        <v>0.22800000000000001</v>
      </c>
      <c r="AH2565" t="s">
        <v>138</v>
      </c>
      <c r="AI2565" t="s">
        <v>138</v>
      </c>
      <c r="AJ2565" t="s">
        <v>138</v>
      </c>
      <c r="AK2565" t="s">
        <v>138</v>
      </c>
      <c r="AL2565" t="s">
        <v>138</v>
      </c>
      <c r="AM2565" t="s">
        <v>138</v>
      </c>
      <c r="AN2565" t="s">
        <v>138</v>
      </c>
      <c r="AO2565" t="s">
        <v>138</v>
      </c>
      <c r="AP2565" t="s">
        <v>138</v>
      </c>
      <c r="AQ2565" t="s">
        <v>138</v>
      </c>
      <c r="AR2565" t="s">
        <v>138</v>
      </c>
      <c r="AS2565" t="s">
        <v>138</v>
      </c>
      <c r="AT2565" t="s">
        <v>138</v>
      </c>
      <c r="AU2565" t="s">
        <v>138</v>
      </c>
      <c r="AV2565" t="s">
        <v>138</v>
      </c>
      <c r="AW2565" t="s">
        <v>138</v>
      </c>
      <c r="AX2565">
        <v>3.5000000000000003E-2</v>
      </c>
      <c r="AY2565" t="s">
        <v>138</v>
      </c>
      <c r="AZ2565" t="s">
        <v>138</v>
      </c>
      <c r="BA2565" t="s">
        <v>137</v>
      </c>
      <c r="BB2565" t="s">
        <v>138</v>
      </c>
      <c r="BC2565" t="s">
        <v>138</v>
      </c>
      <c r="BD2565" t="s">
        <v>138</v>
      </c>
      <c r="BE2565" t="s">
        <v>138</v>
      </c>
      <c r="BF2565" t="s">
        <v>138</v>
      </c>
      <c r="BG2565">
        <v>0.64100000000000001</v>
      </c>
      <c r="BH2565" t="s">
        <v>138</v>
      </c>
      <c r="BI2565" t="s">
        <v>138</v>
      </c>
      <c r="BJ2565">
        <v>7.0000000000000001E-3</v>
      </c>
      <c r="BK2565" t="s">
        <v>138</v>
      </c>
      <c r="BL2565" t="s">
        <v>138</v>
      </c>
      <c r="BM2565" t="s">
        <v>137</v>
      </c>
      <c r="BN2565" t="s">
        <v>137</v>
      </c>
      <c r="BO2565" t="s">
        <v>137</v>
      </c>
      <c r="BP2565" t="s">
        <v>137</v>
      </c>
      <c r="BQ2565" t="s">
        <v>138</v>
      </c>
      <c r="BR2565" t="s">
        <v>138</v>
      </c>
      <c r="BS2565">
        <v>9.1999999999999998E-2</v>
      </c>
      <c r="BT2565" t="s">
        <v>138</v>
      </c>
      <c r="BU2565" t="s">
        <v>138</v>
      </c>
      <c r="BV2565">
        <v>1.7999999999999999E-2</v>
      </c>
      <c r="BW2565" t="s">
        <v>137</v>
      </c>
      <c r="BX2565" t="s">
        <v>138</v>
      </c>
      <c r="BY2565" t="s">
        <v>137</v>
      </c>
      <c r="BZ2565" t="s">
        <v>137</v>
      </c>
      <c r="CA2565" t="s">
        <v>138</v>
      </c>
      <c r="CB2565" t="s">
        <v>137</v>
      </c>
      <c r="CC2565" t="s">
        <v>138</v>
      </c>
      <c r="CD2565" t="s">
        <v>138</v>
      </c>
      <c r="CE2565">
        <v>0.29499999999999998</v>
      </c>
      <c r="CF2565">
        <v>1.5629999999999999</v>
      </c>
      <c r="CG2565" t="s">
        <v>138</v>
      </c>
      <c r="CH2565" t="s">
        <v>138</v>
      </c>
    </row>
    <row r="2566" spans="1:86" x14ac:dyDescent="0.3">
      <c r="A2566" t="s">
        <v>6330</v>
      </c>
      <c r="B2566" t="s">
        <v>2363</v>
      </c>
      <c r="C2566" t="s">
        <v>138</v>
      </c>
      <c r="D2566">
        <v>0.89700000000000002</v>
      </c>
      <c r="E2566" t="s">
        <v>138</v>
      </c>
      <c r="F2566">
        <v>3.0680000000000001</v>
      </c>
      <c r="G2566">
        <v>0.36599999999999999</v>
      </c>
      <c r="H2566">
        <v>1.135</v>
      </c>
      <c r="I2566">
        <v>0.71599999999999997</v>
      </c>
      <c r="J2566">
        <v>1.044</v>
      </c>
      <c r="K2566">
        <v>0.80200000000000005</v>
      </c>
      <c r="L2566">
        <v>0.10299999999999999</v>
      </c>
      <c r="M2566">
        <v>-0.10100000000000001</v>
      </c>
      <c r="N2566" t="s">
        <v>138</v>
      </c>
      <c r="O2566" t="s">
        <v>138</v>
      </c>
      <c r="P2566">
        <v>0.71199999999999997</v>
      </c>
      <c r="Q2566">
        <v>1.48</v>
      </c>
      <c r="R2566">
        <v>2.2080000000000002</v>
      </c>
      <c r="S2566">
        <v>2.419</v>
      </c>
      <c r="T2566">
        <v>1.5469999999999999</v>
      </c>
      <c r="U2566" t="s">
        <v>138</v>
      </c>
      <c r="V2566">
        <v>1.2090000000000001</v>
      </c>
      <c r="W2566" t="s">
        <v>138</v>
      </c>
      <c r="X2566">
        <v>3.738</v>
      </c>
      <c r="Y2566">
        <v>0.11700000000000001</v>
      </c>
      <c r="Z2566" t="s">
        <v>138</v>
      </c>
      <c r="AA2566" t="s">
        <v>138</v>
      </c>
      <c r="AB2566" t="s">
        <v>138</v>
      </c>
      <c r="AC2566">
        <v>0.83599999999999997</v>
      </c>
      <c r="AD2566">
        <v>3.1779999999999999</v>
      </c>
      <c r="AE2566">
        <v>3.1179999999999999</v>
      </c>
      <c r="AF2566">
        <v>2.2519999999999998</v>
      </c>
      <c r="AG2566" t="s">
        <v>138</v>
      </c>
      <c r="AH2566">
        <v>1.9319999999999999</v>
      </c>
      <c r="AI2566" t="s">
        <v>138</v>
      </c>
      <c r="AJ2566">
        <v>6.4589999999999996</v>
      </c>
      <c r="AK2566">
        <v>4.7220000000000004</v>
      </c>
      <c r="AL2566">
        <v>0.55700000000000005</v>
      </c>
      <c r="AM2566" t="s">
        <v>138</v>
      </c>
      <c r="AN2566">
        <v>1.1140000000000001</v>
      </c>
      <c r="AO2566">
        <v>0.45400000000000001</v>
      </c>
      <c r="AP2566">
        <v>5.3949999999999996</v>
      </c>
      <c r="AQ2566">
        <v>7.41</v>
      </c>
      <c r="AR2566">
        <v>1.7669999999999999</v>
      </c>
      <c r="AS2566">
        <v>1.0109999999999999</v>
      </c>
      <c r="AT2566">
        <v>2.5270000000000001</v>
      </c>
      <c r="AU2566">
        <v>3.4209999999999998</v>
      </c>
      <c r="AV2566">
        <v>3.6539999999999999</v>
      </c>
      <c r="AW2566">
        <v>8.1809999999999992</v>
      </c>
      <c r="AX2566">
        <v>0.93899999999999995</v>
      </c>
      <c r="AY2566" t="s">
        <v>138</v>
      </c>
      <c r="AZ2566">
        <v>0.53400000000000003</v>
      </c>
      <c r="BA2566">
        <v>6.1539999999999999</v>
      </c>
      <c r="BB2566">
        <v>6.5640000000000001</v>
      </c>
      <c r="BC2566">
        <v>5.3079999999999998</v>
      </c>
      <c r="BD2566">
        <v>1.754</v>
      </c>
      <c r="BE2566">
        <v>1.155</v>
      </c>
      <c r="BF2566">
        <v>1.4690000000000001</v>
      </c>
      <c r="BG2566">
        <v>3.0760000000000001</v>
      </c>
      <c r="BH2566">
        <v>4.2249999999999996</v>
      </c>
      <c r="BI2566">
        <v>4.3090000000000002</v>
      </c>
      <c r="BJ2566">
        <v>5.766</v>
      </c>
      <c r="BK2566">
        <v>1.19</v>
      </c>
      <c r="BL2566">
        <v>1.2</v>
      </c>
      <c r="BM2566">
        <v>2.177</v>
      </c>
      <c r="BN2566">
        <v>4.8319999999999999</v>
      </c>
      <c r="BO2566">
        <v>5.282</v>
      </c>
      <c r="BP2566" t="s">
        <v>138</v>
      </c>
      <c r="BQ2566">
        <v>1.077</v>
      </c>
      <c r="BR2566">
        <v>1.268</v>
      </c>
      <c r="BS2566">
        <v>2.1920000000000002</v>
      </c>
      <c r="BT2566">
        <v>11.635</v>
      </c>
      <c r="BU2566">
        <v>2.2349999999999999</v>
      </c>
      <c r="BV2566">
        <v>3.6339999999999999</v>
      </c>
      <c r="BW2566" t="s">
        <v>138</v>
      </c>
      <c r="BX2566">
        <v>1.206</v>
      </c>
      <c r="BY2566">
        <v>3.2610000000000001</v>
      </c>
      <c r="BZ2566" t="s">
        <v>138</v>
      </c>
      <c r="CA2566">
        <v>8.0220000000000002</v>
      </c>
      <c r="CB2566" t="s">
        <v>138</v>
      </c>
      <c r="CC2566">
        <v>0.83499999999999996</v>
      </c>
      <c r="CD2566">
        <v>1.6140000000000001</v>
      </c>
      <c r="CE2566">
        <v>2.0099999999999998</v>
      </c>
      <c r="CF2566" t="s">
        <v>138</v>
      </c>
      <c r="CG2566">
        <v>4.62</v>
      </c>
      <c r="CH2566">
        <v>2.371</v>
      </c>
    </row>
    <row r="2567" spans="1:86" x14ac:dyDescent="0.3">
      <c r="A2567" t="s">
        <v>6331</v>
      </c>
      <c r="B2567" t="s">
        <v>2364</v>
      </c>
      <c r="C2567" t="s">
        <v>138</v>
      </c>
      <c r="D2567" t="s">
        <v>138</v>
      </c>
      <c r="E2567" t="s">
        <v>137</v>
      </c>
      <c r="F2567" t="s">
        <v>138</v>
      </c>
      <c r="G2567" t="s">
        <v>137</v>
      </c>
      <c r="H2567" t="s">
        <v>138</v>
      </c>
      <c r="I2567" t="s">
        <v>138</v>
      </c>
      <c r="J2567" t="s">
        <v>138</v>
      </c>
      <c r="K2567" t="s">
        <v>137</v>
      </c>
      <c r="L2567" t="s">
        <v>138</v>
      </c>
      <c r="M2567" t="s">
        <v>138</v>
      </c>
      <c r="N2567" t="s">
        <v>137</v>
      </c>
      <c r="O2567" t="s">
        <v>138</v>
      </c>
      <c r="P2567" t="s">
        <v>138</v>
      </c>
      <c r="Q2567" t="s">
        <v>137</v>
      </c>
      <c r="R2567" t="s">
        <v>138</v>
      </c>
      <c r="S2567" t="s">
        <v>137</v>
      </c>
      <c r="T2567" t="s">
        <v>138</v>
      </c>
      <c r="U2567" t="s">
        <v>138</v>
      </c>
      <c r="V2567" t="s">
        <v>138</v>
      </c>
      <c r="W2567" t="s">
        <v>137</v>
      </c>
      <c r="X2567" t="s">
        <v>138</v>
      </c>
      <c r="Y2567" t="s">
        <v>138</v>
      </c>
      <c r="Z2567" t="s">
        <v>137</v>
      </c>
      <c r="AA2567" t="s">
        <v>138</v>
      </c>
      <c r="AB2567" t="s">
        <v>138</v>
      </c>
      <c r="AC2567" t="s">
        <v>137</v>
      </c>
      <c r="AD2567" t="s">
        <v>138</v>
      </c>
      <c r="AE2567" t="s">
        <v>138</v>
      </c>
      <c r="AF2567" t="s">
        <v>138</v>
      </c>
      <c r="AG2567" t="s">
        <v>138</v>
      </c>
      <c r="AH2567" t="s">
        <v>138</v>
      </c>
      <c r="AI2567" t="s">
        <v>137</v>
      </c>
      <c r="AJ2567" t="s">
        <v>138</v>
      </c>
      <c r="AK2567" t="s">
        <v>138</v>
      </c>
      <c r="AL2567" t="s">
        <v>138</v>
      </c>
      <c r="AM2567" t="s">
        <v>138</v>
      </c>
      <c r="AN2567" t="s">
        <v>138</v>
      </c>
      <c r="AO2567" t="s">
        <v>137</v>
      </c>
      <c r="AP2567" t="s">
        <v>138</v>
      </c>
      <c r="AQ2567" t="s">
        <v>138</v>
      </c>
      <c r="AR2567" t="s">
        <v>138</v>
      </c>
      <c r="AS2567" t="s">
        <v>138</v>
      </c>
      <c r="AT2567" t="s">
        <v>138</v>
      </c>
      <c r="AU2567" t="s">
        <v>138</v>
      </c>
      <c r="AV2567" t="s">
        <v>138</v>
      </c>
      <c r="AW2567" t="s">
        <v>138</v>
      </c>
      <c r="AX2567" t="s">
        <v>137</v>
      </c>
      <c r="AY2567" t="s">
        <v>138</v>
      </c>
      <c r="AZ2567" t="s">
        <v>138</v>
      </c>
      <c r="BA2567" t="s">
        <v>137</v>
      </c>
      <c r="BB2567" t="s">
        <v>138</v>
      </c>
      <c r="BC2567" t="s">
        <v>138</v>
      </c>
      <c r="BD2567" t="s">
        <v>138</v>
      </c>
      <c r="BE2567" t="s">
        <v>138</v>
      </c>
      <c r="BF2567" t="s">
        <v>138</v>
      </c>
      <c r="BG2567" t="s">
        <v>137</v>
      </c>
      <c r="BH2567" t="s">
        <v>138</v>
      </c>
      <c r="BI2567" t="s">
        <v>138</v>
      </c>
      <c r="BJ2567" t="s">
        <v>137</v>
      </c>
      <c r="BK2567" t="s">
        <v>138</v>
      </c>
      <c r="BL2567" t="s">
        <v>138</v>
      </c>
      <c r="BM2567" t="s">
        <v>137</v>
      </c>
      <c r="BN2567">
        <v>7.9000000000000001E-2</v>
      </c>
      <c r="BO2567" t="s">
        <v>137</v>
      </c>
      <c r="BP2567" t="s">
        <v>138</v>
      </c>
      <c r="BQ2567" t="s">
        <v>138</v>
      </c>
      <c r="BR2567" t="s">
        <v>138</v>
      </c>
      <c r="BS2567" t="s">
        <v>137</v>
      </c>
      <c r="BT2567" t="s">
        <v>138</v>
      </c>
      <c r="BU2567" t="s">
        <v>138</v>
      </c>
      <c r="BV2567" t="s">
        <v>137</v>
      </c>
      <c r="BW2567" t="s">
        <v>138</v>
      </c>
      <c r="BX2567" t="s">
        <v>138</v>
      </c>
      <c r="BY2567" t="s">
        <v>137</v>
      </c>
      <c r="BZ2567" t="s">
        <v>138</v>
      </c>
      <c r="CA2567" t="s">
        <v>138</v>
      </c>
      <c r="CB2567" t="s">
        <v>138</v>
      </c>
      <c r="CC2567" t="s">
        <v>138</v>
      </c>
      <c r="CD2567" t="s">
        <v>138</v>
      </c>
      <c r="CE2567" t="s">
        <v>137</v>
      </c>
      <c r="CF2567" t="s">
        <v>138</v>
      </c>
      <c r="CG2567" t="s">
        <v>138</v>
      </c>
      <c r="CH2567" t="s">
        <v>138</v>
      </c>
    </row>
    <row r="2568" spans="1:86" x14ac:dyDescent="0.3">
      <c r="A2568" t="s">
        <v>6332</v>
      </c>
      <c r="B2568" t="s">
        <v>2365</v>
      </c>
      <c r="C2568" t="s">
        <v>138</v>
      </c>
      <c r="D2568" t="s">
        <v>138</v>
      </c>
      <c r="E2568" t="s">
        <v>138</v>
      </c>
      <c r="F2568" t="s">
        <v>138</v>
      </c>
      <c r="G2568">
        <v>0.19500000000000001</v>
      </c>
      <c r="H2568" t="s">
        <v>138</v>
      </c>
      <c r="I2568" t="s">
        <v>138</v>
      </c>
      <c r="J2568" t="s">
        <v>138</v>
      </c>
      <c r="K2568" t="s">
        <v>137</v>
      </c>
      <c r="L2568" t="s">
        <v>138</v>
      </c>
      <c r="M2568" t="s">
        <v>138</v>
      </c>
      <c r="N2568" t="s">
        <v>138</v>
      </c>
      <c r="O2568" t="s">
        <v>138</v>
      </c>
      <c r="P2568" t="s">
        <v>138</v>
      </c>
      <c r="Q2568">
        <v>5.0000000000000001E-3</v>
      </c>
      <c r="R2568" t="s">
        <v>138</v>
      </c>
      <c r="S2568">
        <v>8.1000000000000003E-2</v>
      </c>
      <c r="T2568" t="s">
        <v>138</v>
      </c>
      <c r="U2568">
        <v>8.9999999999999993E-3</v>
      </c>
      <c r="V2568" t="s">
        <v>138</v>
      </c>
      <c r="W2568" t="s">
        <v>138</v>
      </c>
      <c r="X2568" t="s">
        <v>138</v>
      </c>
      <c r="Y2568" t="s">
        <v>138</v>
      </c>
      <c r="Z2568" t="s">
        <v>138</v>
      </c>
      <c r="AA2568" t="s">
        <v>138</v>
      </c>
      <c r="AB2568">
        <v>6.0000000000000001E-3</v>
      </c>
      <c r="AC2568">
        <v>6.0000000000000001E-3</v>
      </c>
      <c r="AD2568" t="s">
        <v>138</v>
      </c>
      <c r="AE2568" t="s">
        <v>138</v>
      </c>
      <c r="AF2568" t="s">
        <v>138</v>
      </c>
      <c r="AG2568">
        <v>3.7999999999999999E-2</v>
      </c>
      <c r="AH2568" t="s">
        <v>138</v>
      </c>
      <c r="AI2568" t="s">
        <v>138</v>
      </c>
      <c r="AJ2568" t="s">
        <v>138</v>
      </c>
      <c r="AK2568" t="s">
        <v>138</v>
      </c>
      <c r="AL2568" t="s">
        <v>138</v>
      </c>
      <c r="AM2568" t="s">
        <v>138</v>
      </c>
      <c r="AN2568" t="s">
        <v>138</v>
      </c>
      <c r="AO2568">
        <v>6.0000000000000001E-3</v>
      </c>
      <c r="AP2568" t="s">
        <v>138</v>
      </c>
      <c r="AQ2568" t="s">
        <v>138</v>
      </c>
      <c r="AR2568" t="s">
        <v>138</v>
      </c>
      <c r="AS2568" t="s">
        <v>138</v>
      </c>
      <c r="AT2568" t="s">
        <v>138</v>
      </c>
      <c r="AU2568" t="s">
        <v>138</v>
      </c>
      <c r="AV2568" t="s">
        <v>138</v>
      </c>
      <c r="AW2568" t="s">
        <v>138</v>
      </c>
      <c r="AX2568">
        <v>8.5999999999999993E-2</v>
      </c>
      <c r="AY2568" t="s">
        <v>138</v>
      </c>
      <c r="AZ2568" t="s">
        <v>138</v>
      </c>
      <c r="BA2568">
        <v>6.0000000000000001E-3</v>
      </c>
      <c r="BB2568" t="s">
        <v>138</v>
      </c>
      <c r="BC2568" t="s">
        <v>138</v>
      </c>
      <c r="BD2568" t="s">
        <v>138</v>
      </c>
      <c r="BE2568" t="s">
        <v>138</v>
      </c>
      <c r="BF2568" t="s">
        <v>138</v>
      </c>
      <c r="BG2568">
        <v>8.9999999999999993E-3</v>
      </c>
      <c r="BH2568" t="s">
        <v>138</v>
      </c>
      <c r="BI2568" t="s">
        <v>138</v>
      </c>
      <c r="BJ2568">
        <v>6.8000000000000005E-2</v>
      </c>
      <c r="BK2568" t="s">
        <v>138</v>
      </c>
      <c r="BL2568" t="s">
        <v>138</v>
      </c>
      <c r="BM2568">
        <v>2.1000000000000001E-2</v>
      </c>
      <c r="BN2568">
        <v>6.0999999999999999E-2</v>
      </c>
      <c r="BO2568">
        <v>0.214</v>
      </c>
      <c r="BP2568">
        <v>4.4999999999999998E-2</v>
      </c>
      <c r="BQ2568" t="s">
        <v>138</v>
      </c>
      <c r="BR2568" t="s">
        <v>138</v>
      </c>
      <c r="BS2568">
        <v>8.9999999999999993E-3</v>
      </c>
      <c r="BT2568" t="s">
        <v>138</v>
      </c>
      <c r="BU2568" t="s">
        <v>138</v>
      </c>
      <c r="BV2568">
        <v>7.8E-2</v>
      </c>
      <c r="BW2568">
        <v>1.7999999999999999E-2</v>
      </c>
      <c r="BX2568" t="s">
        <v>138</v>
      </c>
      <c r="BY2568">
        <v>1.9E-2</v>
      </c>
      <c r="BZ2568">
        <v>0.04</v>
      </c>
      <c r="CA2568" t="s">
        <v>138</v>
      </c>
      <c r="CB2568">
        <v>4.8000000000000001E-2</v>
      </c>
      <c r="CC2568" t="s">
        <v>138</v>
      </c>
      <c r="CD2568" t="s">
        <v>138</v>
      </c>
      <c r="CE2568">
        <v>1.0999999999999999E-2</v>
      </c>
      <c r="CF2568">
        <v>8.2000000000000003E-2</v>
      </c>
      <c r="CG2568" t="s">
        <v>138</v>
      </c>
      <c r="CH2568" t="s">
        <v>138</v>
      </c>
    </row>
    <row r="2569" spans="1:86" x14ac:dyDescent="0.3">
      <c r="A2569" t="s">
        <v>6333</v>
      </c>
      <c r="B2569" t="s">
        <v>2366</v>
      </c>
      <c r="C2569" t="s">
        <v>138</v>
      </c>
      <c r="D2569">
        <v>3.6999999999999998E-2</v>
      </c>
      <c r="E2569" t="s">
        <v>138</v>
      </c>
      <c r="F2569">
        <v>-7.1999999999999995E-2</v>
      </c>
      <c r="G2569">
        <v>-0.19500000000000001</v>
      </c>
      <c r="H2569">
        <v>7.0000000000000001E-3</v>
      </c>
      <c r="I2569">
        <v>-1.7000000000000001E-2</v>
      </c>
      <c r="J2569">
        <v>0.03</v>
      </c>
      <c r="K2569" t="s">
        <v>137</v>
      </c>
      <c r="L2569">
        <v>-3.3000000000000002E-2</v>
      </c>
      <c r="M2569">
        <v>0.03</v>
      </c>
      <c r="N2569" t="s">
        <v>138</v>
      </c>
      <c r="O2569" t="s">
        <v>138</v>
      </c>
      <c r="P2569">
        <v>3.1E-2</v>
      </c>
      <c r="Q2569">
        <v>-5.0000000000000001E-3</v>
      </c>
      <c r="R2569">
        <v>-9.8000000000000004E-2</v>
      </c>
      <c r="S2569">
        <v>-8.1000000000000003E-2</v>
      </c>
      <c r="T2569">
        <v>-2.3E-2</v>
      </c>
      <c r="U2569" t="s">
        <v>138</v>
      </c>
      <c r="V2569">
        <v>-1.2E-2</v>
      </c>
      <c r="W2569" t="s">
        <v>138</v>
      </c>
      <c r="X2569">
        <v>-3.4000000000000002E-2</v>
      </c>
      <c r="Y2569">
        <v>-2.3E-2</v>
      </c>
      <c r="Z2569" t="s">
        <v>138</v>
      </c>
      <c r="AA2569" t="s">
        <v>138</v>
      </c>
      <c r="AB2569" t="s">
        <v>138</v>
      </c>
      <c r="AC2569">
        <v>-6.0000000000000001E-3</v>
      </c>
      <c r="AD2569">
        <v>-9.4E-2</v>
      </c>
      <c r="AE2569">
        <v>-0.104</v>
      </c>
      <c r="AF2569">
        <v>-3.1E-2</v>
      </c>
      <c r="AG2569" t="s">
        <v>138</v>
      </c>
      <c r="AH2569">
        <v>-1.4E-2</v>
      </c>
      <c r="AI2569" t="s">
        <v>138</v>
      </c>
      <c r="AJ2569">
        <v>5.3999999999999999E-2</v>
      </c>
      <c r="AK2569">
        <v>-4.3999999999999997E-2</v>
      </c>
      <c r="AL2569">
        <v>-8.7999999999999995E-2</v>
      </c>
      <c r="AM2569" t="s">
        <v>138</v>
      </c>
      <c r="AN2569">
        <v>2E-3</v>
      </c>
      <c r="AO2569">
        <v>-6.0000000000000001E-3</v>
      </c>
      <c r="AP2569">
        <v>-0.11</v>
      </c>
      <c r="AQ2569">
        <v>-9.6000000000000002E-2</v>
      </c>
      <c r="AR2569">
        <v>-2.5000000000000001E-2</v>
      </c>
      <c r="AS2569">
        <v>2.4E-2</v>
      </c>
      <c r="AT2569">
        <v>-1.0999999999999999E-2</v>
      </c>
      <c r="AU2569">
        <v>2E-3</v>
      </c>
      <c r="AV2569">
        <v>5.0000000000000001E-3</v>
      </c>
      <c r="AW2569">
        <v>-4.7E-2</v>
      </c>
      <c r="AX2569">
        <v>-8.5999999999999993E-2</v>
      </c>
      <c r="AY2569" t="s">
        <v>138</v>
      </c>
      <c r="AZ2569">
        <v>-1.0999999999999999E-2</v>
      </c>
      <c r="BA2569">
        <v>-6.0000000000000001E-3</v>
      </c>
      <c r="BB2569">
        <v>-3.2000000000000001E-2</v>
      </c>
      <c r="BC2569">
        <v>-0.12</v>
      </c>
      <c r="BD2569">
        <v>-2.8000000000000001E-2</v>
      </c>
      <c r="BE2569">
        <v>0.109</v>
      </c>
      <c r="BF2569">
        <v>-7.0000000000000001E-3</v>
      </c>
      <c r="BG2569">
        <v>-8.9999999999999993E-3</v>
      </c>
      <c r="BH2569">
        <v>8.9999999999999993E-3</v>
      </c>
      <c r="BI2569">
        <v>-4.0000000000000001E-3</v>
      </c>
      <c r="BJ2569">
        <v>-6.8000000000000005E-2</v>
      </c>
      <c r="BK2569">
        <v>4.2000000000000003E-2</v>
      </c>
      <c r="BL2569">
        <v>3.6999999999999998E-2</v>
      </c>
      <c r="BM2569">
        <v>-2.1000000000000001E-2</v>
      </c>
      <c r="BN2569">
        <v>1.7999999999999999E-2</v>
      </c>
      <c r="BO2569">
        <v>-0.214</v>
      </c>
      <c r="BP2569" t="s">
        <v>138</v>
      </c>
      <c r="BQ2569">
        <v>1.2999999999999999E-2</v>
      </c>
      <c r="BR2569">
        <v>1.7999999999999999E-2</v>
      </c>
      <c r="BS2569">
        <v>-8.9999999999999993E-3</v>
      </c>
      <c r="BT2569">
        <v>1.2E-2</v>
      </c>
      <c r="BU2569">
        <v>1.9E-2</v>
      </c>
      <c r="BV2569">
        <v>-7.8E-2</v>
      </c>
      <c r="BW2569" t="s">
        <v>138</v>
      </c>
      <c r="BX2569">
        <v>6.7000000000000004E-2</v>
      </c>
      <c r="BY2569">
        <v>-1.9E-2</v>
      </c>
      <c r="BZ2569" t="s">
        <v>138</v>
      </c>
      <c r="CA2569">
        <v>-0.22800000000000001</v>
      </c>
      <c r="CB2569" t="s">
        <v>138</v>
      </c>
      <c r="CC2569">
        <v>0.23699999999999999</v>
      </c>
      <c r="CD2569">
        <v>4.7E-2</v>
      </c>
      <c r="CE2569">
        <v>-1.0999999999999999E-2</v>
      </c>
      <c r="CF2569" t="s">
        <v>138</v>
      </c>
      <c r="CG2569">
        <v>-4.3999999999999997E-2</v>
      </c>
      <c r="CH2569">
        <v>-6.4000000000000001E-2</v>
      </c>
    </row>
    <row r="2570" spans="1:86" x14ac:dyDescent="0.3">
      <c r="A2570" t="s">
        <v>6334</v>
      </c>
      <c r="B2570" t="s">
        <v>2367</v>
      </c>
      <c r="C2570" t="s">
        <v>138</v>
      </c>
      <c r="D2570">
        <v>50.084000000000003</v>
      </c>
      <c r="E2570">
        <v>51.853999999999999</v>
      </c>
      <c r="F2570">
        <v>50.972999999999999</v>
      </c>
      <c r="G2570">
        <v>53.171999999999997</v>
      </c>
      <c r="H2570">
        <v>54.795000000000002</v>
      </c>
      <c r="I2570">
        <v>51.97</v>
      </c>
      <c r="J2570">
        <v>54.292000000000002</v>
      </c>
      <c r="K2570" t="s">
        <v>138</v>
      </c>
      <c r="L2570">
        <v>54.212000000000003</v>
      </c>
      <c r="M2570">
        <v>52.317</v>
      </c>
      <c r="N2570">
        <v>52.883000000000003</v>
      </c>
      <c r="O2570">
        <v>52.383000000000003</v>
      </c>
      <c r="P2570">
        <v>51.167999999999999</v>
      </c>
      <c r="Q2570">
        <v>53.18</v>
      </c>
      <c r="R2570">
        <v>51.04</v>
      </c>
      <c r="S2570">
        <v>51.726999999999997</v>
      </c>
      <c r="T2570">
        <v>51.463999999999999</v>
      </c>
      <c r="U2570">
        <v>46.37</v>
      </c>
      <c r="V2570">
        <v>51.125</v>
      </c>
      <c r="W2570">
        <v>49.423000000000002</v>
      </c>
      <c r="X2570">
        <v>50.499000000000002</v>
      </c>
      <c r="Y2570">
        <v>49.335999999999999</v>
      </c>
      <c r="Z2570">
        <v>51.689</v>
      </c>
      <c r="AA2570" t="s">
        <v>138</v>
      </c>
      <c r="AB2570">
        <v>49.744</v>
      </c>
      <c r="AC2570">
        <v>51.366999999999997</v>
      </c>
      <c r="AD2570">
        <v>49.707999999999998</v>
      </c>
      <c r="AE2570">
        <v>51.070999999999998</v>
      </c>
      <c r="AF2570">
        <v>50.781999999999996</v>
      </c>
      <c r="AG2570">
        <v>45.871000000000002</v>
      </c>
      <c r="AH2570">
        <v>50.994</v>
      </c>
      <c r="AI2570">
        <v>49.362000000000002</v>
      </c>
      <c r="AJ2570">
        <v>51.15</v>
      </c>
      <c r="AK2570">
        <v>49.043999999999997</v>
      </c>
      <c r="AL2570">
        <v>50.621000000000002</v>
      </c>
      <c r="AM2570" t="s">
        <v>138</v>
      </c>
      <c r="AN2570">
        <v>49.201000000000001</v>
      </c>
      <c r="AO2570" t="s">
        <v>138</v>
      </c>
      <c r="AP2570">
        <v>47.432000000000002</v>
      </c>
      <c r="AQ2570">
        <v>48.835000000000001</v>
      </c>
      <c r="AR2570">
        <v>48.475000000000001</v>
      </c>
      <c r="AS2570">
        <v>44.558999999999997</v>
      </c>
      <c r="AT2570">
        <v>49.192</v>
      </c>
      <c r="AU2570">
        <v>47.860999999999997</v>
      </c>
      <c r="AV2570">
        <v>54.319000000000003</v>
      </c>
      <c r="AW2570">
        <v>48.152000000000001</v>
      </c>
      <c r="AX2570">
        <v>49.13</v>
      </c>
      <c r="AY2570">
        <v>48.512999999999998</v>
      </c>
      <c r="AZ2570">
        <v>46.753</v>
      </c>
      <c r="BA2570">
        <v>47.768999999999998</v>
      </c>
      <c r="BB2570">
        <v>45.168999999999997</v>
      </c>
      <c r="BC2570">
        <v>45.646000000000001</v>
      </c>
      <c r="BD2570">
        <v>47.76</v>
      </c>
      <c r="BE2570">
        <v>43.51</v>
      </c>
      <c r="BF2570">
        <v>46.497999999999998</v>
      </c>
      <c r="BG2570">
        <v>45.387</v>
      </c>
      <c r="BH2570">
        <v>49.408000000000001</v>
      </c>
      <c r="BI2570">
        <v>46.972999999999999</v>
      </c>
      <c r="BJ2570">
        <v>47.936</v>
      </c>
      <c r="BK2570">
        <v>47.38</v>
      </c>
      <c r="BL2570">
        <v>45.57</v>
      </c>
      <c r="BM2570">
        <v>47.784999999999997</v>
      </c>
      <c r="BN2570">
        <v>46.860999999999997</v>
      </c>
      <c r="BO2570">
        <v>48.917999999999999</v>
      </c>
      <c r="BP2570">
        <v>50.868000000000002</v>
      </c>
      <c r="BQ2570">
        <v>46.953000000000003</v>
      </c>
      <c r="BR2570">
        <v>48.265000000000001</v>
      </c>
      <c r="BS2570">
        <v>45.463000000000001</v>
      </c>
      <c r="BT2570">
        <v>46.838000000000001</v>
      </c>
      <c r="BU2570">
        <v>45.695</v>
      </c>
      <c r="BV2570">
        <v>48.292999999999999</v>
      </c>
      <c r="BW2570">
        <v>48.854999999999997</v>
      </c>
      <c r="BX2570">
        <v>48.140999999999998</v>
      </c>
      <c r="BY2570">
        <v>50.798000000000002</v>
      </c>
      <c r="BZ2570">
        <v>48.908999999999999</v>
      </c>
      <c r="CA2570">
        <v>51.271000000000001</v>
      </c>
      <c r="CB2570">
        <v>51.527000000000001</v>
      </c>
      <c r="CC2570">
        <v>44.137</v>
      </c>
      <c r="CD2570">
        <v>51.393999999999998</v>
      </c>
      <c r="CE2570">
        <v>50.834000000000003</v>
      </c>
      <c r="CF2570">
        <v>53.732999999999997</v>
      </c>
      <c r="CG2570">
        <v>54.079000000000001</v>
      </c>
      <c r="CH2570">
        <v>54.094000000000001</v>
      </c>
    </row>
    <row r="2571" spans="1:86" x14ac:dyDescent="0.3">
      <c r="A2571" t="s">
        <v>6335</v>
      </c>
      <c r="B2571" t="s">
        <v>2368</v>
      </c>
      <c r="C2571" t="s">
        <v>138</v>
      </c>
      <c r="D2571">
        <v>4.3999999999999997E-2</v>
      </c>
      <c r="E2571">
        <v>4.3999999999999997E-2</v>
      </c>
      <c r="F2571">
        <v>4.4999999999999998E-2</v>
      </c>
      <c r="G2571">
        <v>4.3999999999999997E-2</v>
      </c>
      <c r="H2571">
        <v>4.5999999999999999E-2</v>
      </c>
      <c r="I2571">
        <v>0.04</v>
      </c>
      <c r="J2571">
        <v>3.9E-2</v>
      </c>
      <c r="K2571" t="s">
        <v>138</v>
      </c>
      <c r="L2571">
        <v>4.4999999999999998E-2</v>
      </c>
      <c r="M2571">
        <v>4.4999999999999998E-2</v>
      </c>
      <c r="N2571">
        <v>4.5999999999999999E-2</v>
      </c>
      <c r="O2571">
        <v>4.2000000000000003E-2</v>
      </c>
      <c r="P2571">
        <v>4.2999999999999997E-2</v>
      </c>
      <c r="Q2571">
        <v>4.2000000000000003E-2</v>
      </c>
      <c r="R2571">
        <v>4.2999999999999997E-2</v>
      </c>
      <c r="S2571">
        <v>4.3999999999999997E-2</v>
      </c>
      <c r="T2571">
        <v>4.2999999999999997E-2</v>
      </c>
      <c r="U2571">
        <v>4.3999999999999997E-2</v>
      </c>
      <c r="V2571">
        <v>4.2999999999999997E-2</v>
      </c>
      <c r="W2571">
        <v>4.2999999999999997E-2</v>
      </c>
      <c r="X2571">
        <v>3.9E-2</v>
      </c>
      <c r="Y2571">
        <v>3.9E-2</v>
      </c>
      <c r="Z2571">
        <v>3.5999999999999997E-2</v>
      </c>
      <c r="AA2571" t="s">
        <v>138</v>
      </c>
      <c r="AB2571">
        <v>3.4000000000000002E-2</v>
      </c>
      <c r="AC2571">
        <v>3.2000000000000001E-2</v>
      </c>
      <c r="AD2571">
        <v>3.1E-2</v>
      </c>
      <c r="AE2571">
        <v>2.8000000000000001E-2</v>
      </c>
      <c r="AF2571">
        <v>2.5999999999999999E-2</v>
      </c>
      <c r="AG2571">
        <v>2.7E-2</v>
      </c>
      <c r="AH2571">
        <v>2.9000000000000001E-2</v>
      </c>
      <c r="AI2571">
        <v>2.8000000000000001E-2</v>
      </c>
      <c r="AJ2571">
        <v>2.9000000000000001E-2</v>
      </c>
      <c r="AK2571">
        <v>2.5999999999999999E-2</v>
      </c>
      <c r="AL2571">
        <v>2.5999999999999999E-2</v>
      </c>
      <c r="AM2571" t="s">
        <v>138</v>
      </c>
      <c r="AN2571">
        <v>0.03</v>
      </c>
      <c r="AO2571" t="s">
        <v>138</v>
      </c>
      <c r="AP2571">
        <v>3.4000000000000002E-2</v>
      </c>
      <c r="AQ2571">
        <v>3.3000000000000002E-2</v>
      </c>
      <c r="AR2571">
        <v>3.5000000000000003E-2</v>
      </c>
      <c r="AS2571">
        <v>3.6999999999999998E-2</v>
      </c>
      <c r="AT2571">
        <v>3.9E-2</v>
      </c>
      <c r="AU2571">
        <v>3.6999999999999998E-2</v>
      </c>
      <c r="AV2571">
        <v>0.04</v>
      </c>
      <c r="AW2571">
        <v>0.04</v>
      </c>
      <c r="AX2571">
        <v>4.1000000000000002E-2</v>
      </c>
      <c r="AY2571">
        <v>4.2000000000000003E-2</v>
      </c>
      <c r="AZ2571">
        <v>4.2000000000000003E-2</v>
      </c>
      <c r="BA2571">
        <v>4.4999999999999998E-2</v>
      </c>
      <c r="BB2571">
        <v>4.5999999999999999E-2</v>
      </c>
      <c r="BC2571">
        <v>4.9000000000000002E-2</v>
      </c>
      <c r="BD2571">
        <v>5.0999999999999997E-2</v>
      </c>
      <c r="BE2571">
        <v>5.0999999999999997E-2</v>
      </c>
      <c r="BF2571">
        <v>5.0999999999999997E-2</v>
      </c>
      <c r="BG2571">
        <v>0.06</v>
      </c>
      <c r="BH2571">
        <v>5.7000000000000002E-2</v>
      </c>
      <c r="BI2571">
        <v>5.6000000000000001E-2</v>
      </c>
      <c r="BJ2571">
        <v>5.6000000000000001E-2</v>
      </c>
      <c r="BK2571">
        <v>5.5E-2</v>
      </c>
      <c r="BL2571">
        <v>5.5E-2</v>
      </c>
      <c r="BM2571">
        <v>5.6000000000000001E-2</v>
      </c>
      <c r="BN2571">
        <v>5.5E-2</v>
      </c>
      <c r="BO2571">
        <v>5.6000000000000001E-2</v>
      </c>
      <c r="BP2571">
        <v>4.1000000000000002E-2</v>
      </c>
      <c r="BQ2571">
        <v>4.1000000000000002E-2</v>
      </c>
      <c r="BR2571">
        <v>4.1000000000000002E-2</v>
      </c>
      <c r="BS2571">
        <v>4.1000000000000002E-2</v>
      </c>
      <c r="BT2571">
        <v>4.1000000000000002E-2</v>
      </c>
      <c r="BU2571">
        <v>4.1000000000000002E-2</v>
      </c>
      <c r="BV2571">
        <v>4.1000000000000002E-2</v>
      </c>
      <c r="BW2571">
        <v>4.1000000000000002E-2</v>
      </c>
      <c r="BX2571">
        <v>4.1000000000000002E-2</v>
      </c>
      <c r="BY2571">
        <v>4.1000000000000002E-2</v>
      </c>
      <c r="BZ2571">
        <v>4.1000000000000002E-2</v>
      </c>
      <c r="CA2571">
        <v>4.1000000000000002E-2</v>
      </c>
      <c r="CB2571">
        <v>3.3000000000000002E-2</v>
      </c>
      <c r="CC2571">
        <v>3.3000000000000002E-2</v>
      </c>
      <c r="CD2571">
        <v>3.5999999999999997E-2</v>
      </c>
      <c r="CE2571">
        <v>2.4E-2</v>
      </c>
      <c r="CF2571">
        <v>1.4999999999999999E-2</v>
      </c>
      <c r="CG2571">
        <v>1.2E-2</v>
      </c>
      <c r="CH2571">
        <v>1.2E-2</v>
      </c>
    </row>
    <row r="2572" spans="1:86" x14ac:dyDescent="0.3">
      <c r="A2572" t="s">
        <v>6336</v>
      </c>
      <c r="B2572" t="s">
        <v>2369</v>
      </c>
      <c r="C2572">
        <v>51.39</v>
      </c>
      <c r="D2572">
        <v>50.04</v>
      </c>
      <c r="E2572">
        <v>51.808999999999997</v>
      </c>
      <c r="F2572">
        <v>50.927999999999997</v>
      </c>
      <c r="G2572">
        <v>53.128999999999998</v>
      </c>
      <c r="H2572">
        <v>54.75</v>
      </c>
      <c r="I2572">
        <v>51.93</v>
      </c>
      <c r="J2572">
        <v>54.253</v>
      </c>
      <c r="K2572">
        <v>51.98</v>
      </c>
      <c r="L2572">
        <v>54.165999999999997</v>
      </c>
      <c r="M2572">
        <v>52.271999999999998</v>
      </c>
      <c r="N2572">
        <v>52.837000000000003</v>
      </c>
      <c r="O2572">
        <v>52.341999999999999</v>
      </c>
      <c r="P2572">
        <v>51.125</v>
      </c>
      <c r="Q2572">
        <v>53.139000000000003</v>
      </c>
      <c r="R2572">
        <v>50.997</v>
      </c>
      <c r="S2572">
        <v>51.683999999999997</v>
      </c>
      <c r="T2572">
        <v>51.421999999999997</v>
      </c>
      <c r="U2572">
        <v>46.325000000000003</v>
      </c>
      <c r="V2572">
        <v>51.082000000000001</v>
      </c>
      <c r="W2572">
        <v>49.38</v>
      </c>
      <c r="X2572">
        <v>50.46</v>
      </c>
      <c r="Y2572">
        <v>49.296999999999997</v>
      </c>
      <c r="Z2572">
        <v>51.652999999999999</v>
      </c>
      <c r="AA2572">
        <v>51.290999999999997</v>
      </c>
      <c r="AB2572">
        <v>49.710999999999999</v>
      </c>
      <c r="AC2572">
        <v>51.334000000000003</v>
      </c>
      <c r="AD2572">
        <v>49.677999999999997</v>
      </c>
      <c r="AE2572">
        <v>51.042999999999999</v>
      </c>
      <c r="AF2572">
        <v>50.756</v>
      </c>
      <c r="AG2572">
        <v>45.844000000000001</v>
      </c>
      <c r="AH2572">
        <v>50.965000000000003</v>
      </c>
      <c r="AI2572">
        <v>49.334000000000003</v>
      </c>
      <c r="AJ2572">
        <v>51.121000000000002</v>
      </c>
      <c r="AK2572">
        <v>49.017000000000003</v>
      </c>
      <c r="AL2572">
        <v>50.595999999999997</v>
      </c>
      <c r="AM2572">
        <v>50.954999999999998</v>
      </c>
      <c r="AN2572">
        <v>49.170999999999999</v>
      </c>
      <c r="AO2572">
        <v>49.972000000000001</v>
      </c>
      <c r="AP2572">
        <v>47.398000000000003</v>
      </c>
      <c r="AQ2572">
        <v>48.801000000000002</v>
      </c>
      <c r="AR2572">
        <v>48.44</v>
      </c>
      <c r="AS2572">
        <v>44.521999999999998</v>
      </c>
      <c r="AT2572">
        <v>49.152999999999999</v>
      </c>
      <c r="AU2572">
        <v>47.823999999999998</v>
      </c>
      <c r="AV2572">
        <v>54.28</v>
      </c>
      <c r="AW2572">
        <v>48.112000000000002</v>
      </c>
      <c r="AX2572">
        <v>49.088999999999999</v>
      </c>
      <c r="AY2572">
        <v>48.472000000000001</v>
      </c>
      <c r="AZ2572">
        <v>46.710999999999999</v>
      </c>
      <c r="BA2572">
        <v>47.723999999999997</v>
      </c>
      <c r="BB2572">
        <v>45.122999999999998</v>
      </c>
      <c r="BC2572">
        <v>45.597000000000001</v>
      </c>
      <c r="BD2572">
        <v>47.709000000000003</v>
      </c>
      <c r="BE2572">
        <v>43.46</v>
      </c>
      <c r="BF2572">
        <v>46.447000000000003</v>
      </c>
      <c r="BG2572">
        <v>45.326999999999998</v>
      </c>
      <c r="BH2572">
        <v>49.350999999999999</v>
      </c>
      <c r="BI2572">
        <v>46.915999999999997</v>
      </c>
      <c r="BJ2572">
        <v>47.881</v>
      </c>
      <c r="BK2572">
        <v>47.325000000000003</v>
      </c>
      <c r="BL2572">
        <v>45.515000000000001</v>
      </c>
      <c r="BM2572">
        <v>47.728999999999999</v>
      </c>
      <c r="BN2572">
        <v>46.805999999999997</v>
      </c>
      <c r="BO2572">
        <v>48.862000000000002</v>
      </c>
      <c r="BP2572">
        <v>50.826999999999998</v>
      </c>
      <c r="BQ2572">
        <v>46.911999999999999</v>
      </c>
      <c r="BR2572">
        <v>48.223999999999997</v>
      </c>
      <c r="BS2572">
        <v>45.420999999999999</v>
      </c>
      <c r="BT2572">
        <v>46.795999999999999</v>
      </c>
      <c r="BU2572">
        <v>45.654000000000003</v>
      </c>
      <c r="BV2572">
        <v>48.252000000000002</v>
      </c>
      <c r="BW2572">
        <v>48.814</v>
      </c>
      <c r="BX2572">
        <v>48.1</v>
      </c>
      <c r="BY2572">
        <v>50.756</v>
      </c>
      <c r="BZ2572">
        <v>48.868000000000002</v>
      </c>
      <c r="CA2572">
        <v>51.23</v>
      </c>
      <c r="CB2572">
        <v>51.494</v>
      </c>
      <c r="CC2572">
        <v>44.103999999999999</v>
      </c>
      <c r="CD2572">
        <v>51.357999999999997</v>
      </c>
      <c r="CE2572">
        <v>50.808999999999997</v>
      </c>
      <c r="CF2572">
        <v>53.718000000000004</v>
      </c>
      <c r="CG2572">
        <v>54.067</v>
      </c>
      <c r="CH2572">
        <v>54.082000000000001</v>
      </c>
    </row>
    <row r="2573" spans="1:86" x14ac:dyDescent="0.3">
      <c r="A2573" t="s">
        <v>6337</v>
      </c>
      <c r="B2573" t="s">
        <v>2370</v>
      </c>
      <c r="C2573" t="s">
        <v>138</v>
      </c>
      <c r="D2573" t="s">
        <v>138</v>
      </c>
      <c r="E2573" t="s">
        <v>138</v>
      </c>
      <c r="F2573" t="s">
        <v>138</v>
      </c>
      <c r="G2573" t="s">
        <v>138</v>
      </c>
      <c r="H2573" t="s">
        <v>138</v>
      </c>
      <c r="I2573" t="s">
        <v>138</v>
      </c>
      <c r="J2573" t="s">
        <v>138</v>
      </c>
      <c r="K2573" t="s">
        <v>138</v>
      </c>
      <c r="L2573" t="s">
        <v>138</v>
      </c>
      <c r="M2573" t="s">
        <v>137</v>
      </c>
      <c r="N2573" t="s">
        <v>137</v>
      </c>
      <c r="O2573" t="s">
        <v>138</v>
      </c>
      <c r="P2573" t="s">
        <v>138</v>
      </c>
      <c r="Q2573" t="s">
        <v>138</v>
      </c>
      <c r="R2573" t="s">
        <v>138</v>
      </c>
      <c r="S2573" t="s">
        <v>138</v>
      </c>
      <c r="T2573" t="s">
        <v>138</v>
      </c>
      <c r="U2573" t="s">
        <v>138</v>
      </c>
      <c r="V2573" t="s">
        <v>138</v>
      </c>
      <c r="W2573" t="s">
        <v>138</v>
      </c>
      <c r="X2573" t="s">
        <v>138</v>
      </c>
      <c r="Y2573" t="s">
        <v>138</v>
      </c>
      <c r="Z2573" t="s">
        <v>138</v>
      </c>
      <c r="AA2573" t="s">
        <v>137</v>
      </c>
      <c r="AB2573" t="s">
        <v>137</v>
      </c>
      <c r="AC2573" t="s">
        <v>137</v>
      </c>
      <c r="AD2573" t="s">
        <v>137</v>
      </c>
      <c r="AE2573" t="s">
        <v>137</v>
      </c>
      <c r="AF2573" t="s">
        <v>137</v>
      </c>
      <c r="AG2573" t="s">
        <v>137</v>
      </c>
      <c r="AH2573" t="s">
        <v>137</v>
      </c>
      <c r="AI2573" t="s">
        <v>137</v>
      </c>
      <c r="AJ2573" t="s">
        <v>137</v>
      </c>
      <c r="AK2573" t="s">
        <v>137</v>
      </c>
      <c r="AL2573" t="s">
        <v>137</v>
      </c>
      <c r="AM2573" t="s">
        <v>138</v>
      </c>
      <c r="AN2573" t="s">
        <v>137</v>
      </c>
      <c r="AO2573" t="s">
        <v>138</v>
      </c>
      <c r="AP2573" t="s">
        <v>137</v>
      </c>
      <c r="AQ2573" t="s">
        <v>137</v>
      </c>
      <c r="AR2573" t="s">
        <v>137</v>
      </c>
      <c r="AS2573" t="s">
        <v>137</v>
      </c>
      <c r="AT2573" t="s">
        <v>137</v>
      </c>
      <c r="AU2573" t="s">
        <v>137</v>
      </c>
      <c r="AV2573" t="s">
        <v>137</v>
      </c>
      <c r="AW2573" t="s">
        <v>137</v>
      </c>
      <c r="AX2573" t="s">
        <v>137</v>
      </c>
      <c r="AY2573" t="s">
        <v>138</v>
      </c>
      <c r="AZ2573" t="s">
        <v>138</v>
      </c>
      <c r="BA2573" t="s">
        <v>138</v>
      </c>
      <c r="BB2573" t="s">
        <v>138</v>
      </c>
      <c r="BC2573" t="s">
        <v>138</v>
      </c>
      <c r="BD2573" t="s">
        <v>137</v>
      </c>
      <c r="BE2573" t="s">
        <v>137</v>
      </c>
      <c r="BF2573" t="s">
        <v>137</v>
      </c>
      <c r="BG2573" t="s">
        <v>137</v>
      </c>
      <c r="BH2573" t="s">
        <v>138</v>
      </c>
      <c r="BI2573" t="s">
        <v>138</v>
      </c>
      <c r="BJ2573" t="s">
        <v>138</v>
      </c>
      <c r="BK2573" t="s">
        <v>138</v>
      </c>
      <c r="BL2573" t="s">
        <v>138</v>
      </c>
      <c r="BM2573" t="s">
        <v>138</v>
      </c>
      <c r="BN2573" t="s">
        <v>138</v>
      </c>
      <c r="BO2573" t="s">
        <v>138</v>
      </c>
      <c r="BP2573" t="s">
        <v>138</v>
      </c>
      <c r="BQ2573" t="s">
        <v>138</v>
      </c>
      <c r="BR2573" t="s">
        <v>137</v>
      </c>
      <c r="BS2573" t="s">
        <v>137</v>
      </c>
      <c r="BT2573" t="s">
        <v>137</v>
      </c>
      <c r="BU2573" t="s">
        <v>137</v>
      </c>
      <c r="BV2573" t="s">
        <v>137</v>
      </c>
      <c r="BW2573" t="s">
        <v>137</v>
      </c>
      <c r="BX2573" t="s">
        <v>137</v>
      </c>
      <c r="BY2573" t="s">
        <v>137</v>
      </c>
      <c r="BZ2573" t="s">
        <v>137</v>
      </c>
      <c r="CA2573" t="s">
        <v>137</v>
      </c>
      <c r="CB2573" t="s">
        <v>137</v>
      </c>
      <c r="CC2573" t="s">
        <v>138</v>
      </c>
      <c r="CD2573" t="s">
        <v>138</v>
      </c>
      <c r="CE2573" t="s">
        <v>137</v>
      </c>
      <c r="CF2573" t="s">
        <v>137</v>
      </c>
      <c r="CG2573" t="s">
        <v>137</v>
      </c>
      <c r="CH2573" t="s">
        <v>137</v>
      </c>
    </row>
    <row r="2574" spans="1:86" x14ac:dyDescent="0.3">
      <c r="A2574" t="s">
        <v>6338</v>
      </c>
      <c r="B2574" t="s">
        <v>2371</v>
      </c>
      <c r="C2574" t="s">
        <v>137</v>
      </c>
      <c r="D2574" t="s">
        <v>137</v>
      </c>
      <c r="E2574" t="s">
        <v>137</v>
      </c>
      <c r="F2574" t="s">
        <v>137</v>
      </c>
      <c r="G2574" t="s">
        <v>137</v>
      </c>
      <c r="H2574" t="s">
        <v>137</v>
      </c>
      <c r="I2574" t="s">
        <v>137</v>
      </c>
      <c r="J2574" t="s">
        <v>137</v>
      </c>
      <c r="K2574" t="s">
        <v>137</v>
      </c>
      <c r="L2574" t="s">
        <v>137</v>
      </c>
      <c r="M2574" t="s">
        <v>137</v>
      </c>
      <c r="N2574" t="s">
        <v>137</v>
      </c>
      <c r="O2574" t="s">
        <v>137</v>
      </c>
      <c r="P2574" t="s">
        <v>137</v>
      </c>
      <c r="Q2574" t="s">
        <v>137</v>
      </c>
      <c r="R2574" t="s">
        <v>137</v>
      </c>
      <c r="S2574" t="s">
        <v>137</v>
      </c>
      <c r="T2574" t="s">
        <v>137</v>
      </c>
      <c r="U2574" t="s">
        <v>137</v>
      </c>
      <c r="V2574" t="s">
        <v>137</v>
      </c>
      <c r="W2574" t="s">
        <v>137</v>
      </c>
      <c r="X2574" t="s">
        <v>137</v>
      </c>
      <c r="Y2574" t="s">
        <v>137</v>
      </c>
      <c r="Z2574" t="s">
        <v>137</v>
      </c>
      <c r="AA2574" t="s">
        <v>137</v>
      </c>
      <c r="AB2574" t="s">
        <v>137</v>
      </c>
      <c r="AC2574" t="s">
        <v>137</v>
      </c>
      <c r="AD2574" t="s">
        <v>137</v>
      </c>
      <c r="AE2574" t="s">
        <v>137</v>
      </c>
      <c r="AF2574" t="s">
        <v>137</v>
      </c>
      <c r="AG2574" t="s">
        <v>137</v>
      </c>
      <c r="AH2574" t="s">
        <v>137</v>
      </c>
      <c r="AI2574" t="s">
        <v>137</v>
      </c>
      <c r="AJ2574" t="s">
        <v>137</v>
      </c>
      <c r="AK2574" t="s">
        <v>137</v>
      </c>
      <c r="AL2574" t="s">
        <v>137</v>
      </c>
      <c r="AM2574" t="s">
        <v>138</v>
      </c>
      <c r="AN2574" t="s">
        <v>137</v>
      </c>
      <c r="AO2574" t="s">
        <v>138</v>
      </c>
      <c r="AP2574" t="s">
        <v>137</v>
      </c>
      <c r="AQ2574" t="s">
        <v>137</v>
      </c>
      <c r="AR2574" t="s">
        <v>137</v>
      </c>
      <c r="AS2574" t="s">
        <v>137</v>
      </c>
      <c r="AT2574" t="s">
        <v>137</v>
      </c>
      <c r="AU2574" t="s">
        <v>137</v>
      </c>
      <c r="AV2574" t="s">
        <v>137</v>
      </c>
      <c r="AW2574" t="s">
        <v>137</v>
      </c>
      <c r="AX2574" t="s">
        <v>137</v>
      </c>
      <c r="AY2574" t="s">
        <v>137</v>
      </c>
      <c r="AZ2574" t="s">
        <v>137</v>
      </c>
      <c r="BA2574" t="s">
        <v>137</v>
      </c>
      <c r="BB2574" t="s">
        <v>137</v>
      </c>
      <c r="BC2574" t="s">
        <v>137</v>
      </c>
      <c r="BD2574" t="s">
        <v>137</v>
      </c>
      <c r="BE2574" t="s">
        <v>137</v>
      </c>
      <c r="BF2574" t="s">
        <v>137</v>
      </c>
      <c r="BG2574" t="s">
        <v>137</v>
      </c>
      <c r="BH2574" t="s">
        <v>137</v>
      </c>
      <c r="BI2574" t="s">
        <v>137</v>
      </c>
      <c r="BJ2574" t="s">
        <v>137</v>
      </c>
      <c r="BK2574" t="s">
        <v>137</v>
      </c>
      <c r="BL2574" t="s">
        <v>137</v>
      </c>
      <c r="BM2574" t="s">
        <v>137</v>
      </c>
      <c r="BN2574" t="s">
        <v>137</v>
      </c>
      <c r="BO2574" t="s">
        <v>137</v>
      </c>
      <c r="BP2574" t="s">
        <v>137</v>
      </c>
      <c r="BQ2574" t="s">
        <v>137</v>
      </c>
      <c r="BR2574" t="s">
        <v>137</v>
      </c>
      <c r="BS2574" t="s">
        <v>137</v>
      </c>
      <c r="BT2574" t="s">
        <v>137</v>
      </c>
      <c r="BU2574" t="s">
        <v>137</v>
      </c>
      <c r="BV2574" t="s">
        <v>137</v>
      </c>
      <c r="BW2574" t="s">
        <v>137</v>
      </c>
      <c r="BX2574" t="s">
        <v>137</v>
      </c>
      <c r="BY2574" t="s">
        <v>137</v>
      </c>
      <c r="BZ2574" t="s">
        <v>137</v>
      </c>
      <c r="CA2574" t="s">
        <v>137</v>
      </c>
      <c r="CB2574" t="s">
        <v>137</v>
      </c>
      <c r="CC2574" t="s">
        <v>137</v>
      </c>
      <c r="CD2574" t="s">
        <v>137</v>
      </c>
      <c r="CE2574" t="s">
        <v>137</v>
      </c>
      <c r="CF2574" t="s">
        <v>137</v>
      </c>
      <c r="CG2574" t="s">
        <v>137</v>
      </c>
      <c r="CH2574" t="s">
        <v>137</v>
      </c>
    </row>
    <row r="2575" spans="1:86" x14ac:dyDescent="0.3">
      <c r="A2575" t="s">
        <v>6339</v>
      </c>
      <c r="B2575" t="s">
        <v>2372</v>
      </c>
      <c r="C2575" t="s">
        <v>138</v>
      </c>
      <c r="D2575" t="s">
        <v>138</v>
      </c>
      <c r="E2575" t="s">
        <v>138</v>
      </c>
      <c r="F2575" t="s">
        <v>138</v>
      </c>
      <c r="G2575" t="s">
        <v>138</v>
      </c>
      <c r="H2575" t="s">
        <v>138</v>
      </c>
      <c r="I2575" t="s">
        <v>138</v>
      </c>
      <c r="J2575" t="s">
        <v>138</v>
      </c>
      <c r="K2575" t="s">
        <v>138</v>
      </c>
      <c r="L2575" t="s">
        <v>138</v>
      </c>
      <c r="M2575" t="s">
        <v>137</v>
      </c>
      <c r="N2575" t="s">
        <v>137</v>
      </c>
      <c r="O2575" t="s">
        <v>138</v>
      </c>
      <c r="P2575" t="s">
        <v>138</v>
      </c>
      <c r="Q2575" t="s">
        <v>138</v>
      </c>
      <c r="R2575" t="s">
        <v>138</v>
      </c>
      <c r="S2575" t="s">
        <v>138</v>
      </c>
      <c r="T2575" t="s">
        <v>138</v>
      </c>
      <c r="U2575" t="s">
        <v>138</v>
      </c>
      <c r="V2575" t="s">
        <v>138</v>
      </c>
      <c r="W2575" t="s">
        <v>138</v>
      </c>
      <c r="X2575" t="s">
        <v>138</v>
      </c>
      <c r="Y2575" t="s">
        <v>138</v>
      </c>
      <c r="Z2575" t="s">
        <v>138</v>
      </c>
      <c r="AA2575" t="s">
        <v>137</v>
      </c>
      <c r="AB2575" t="s">
        <v>137</v>
      </c>
      <c r="AC2575" t="s">
        <v>137</v>
      </c>
      <c r="AD2575" t="s">
        <v>137</v>
      </c>
      <c r="AE2575" t="s">
        <v>137</v>
      </c>
      <c r="AF2575" t="s">
        <v>137</v>
      </c>
      <c r="AG2575" t="s">
        <v>137</v>
      </c>
      <c r="AH2575" t="s">
        <v>137</v>
      </c>
      <c r="AI2575" t="s">
        <v>137</v>
      </c>
      <c r="AJ2575" t="s">
        <v>137</v>
      </c>
      <c r="AK2575" t="s">
        <v>137</v>
      </c>
      <c r="AL2575" t="s">
        <v>137</v>
      </c>
      <c r="AM2575" t="s">
        <v>137</v>
      </c>
      <c r="AN2575" t="s">
        <v>137</v>
      </c>
      <c r="AO2575" t="s">
        <v>137</v>
      </c>
      <c r="AP2575" t="s">
        <v>137</v>
      </c>
      <c r="AQ2575" t="s">
        <v>137</v>
      </c>
      <c r="AR2575" t="s">
        <v>137</v>
      </c>
      <c r="AS2575" t="s">
        <v>137</v>
      </c>
      <c r="AT2575" t="s">
        <v>137</v>
      </c>
      <c r="AU2575" t="s">
        <v>137</v>
      </c>
      <c r="AV2575" t="s">
        <v>137</v>
      </c>
      <c r="AW2575" t="s">
        <v>137</v>
      </c>
      <c r="AX2575" t="s">
        <v>137</v>
      </c>
      <c r="AY2575" t="s">
        <v>138</v>
      </c>
      <c r="AZ2575" t="s">
        <v>138</v>
      </c>
      <c r="BA2575" t="s">
        <v>138</v>
      </c>
      <c r="BB2575" t="s">
        <v>138</v>
      </c>
      <c r="BC2575" t="s">
        <v>138</v>
      </c>
      <c r="BD2575" t="s">
        <v>137</v>
      </c>
      <c r="BE2575" t="s">
        <v>137</v>
      </c>
      <c r="BF2575" t="s">
        <v>137</v>
      </c>
      <c r="BG2575" t="s">
        <v>137</v>
      </c>
      <c r="BH2575" t="s">
        <v>138</v>
      </c>
      <c r="BI2575" t="s">
        <v>138</v>
      </c>
      <c r="BJ2575" t="s">
        <v>138</v>
      </c>
      <c r="BK2575" t="s">
        <v>138</v>
      </c>
      <c r="BL2575" t="s">
        <v>138</v>
      </c>
      <c r="BM2575" t="s">
        <v>138</v>
      </c>
      <c r="BN2575" t="s">
        <v>138</v>
      </c>
      <c r="BO2575" t="s">
        <v>138</v>
      </c>
      <c r="BP2575" t="s">
        <v>138</v>
      </c>
      <c r="BQ2575" t="s">
        <v>138</v>
      </c>
      <c r="BR2575" t="s">
        <v>137</v>
      </c>
      <c r="BS2575" t="s">
        <v>137</v>
      </c>
      <c r="BT2575" t="s">
        <v>137</v>
      </c>
      <c r="BU2575" t="s">
        <v>137</v>
      </c>
      <c r="BV2575" t="s">
        <v>137</v>
      </c>
      <c r="BW2575" t="s">
        <v>137</v>
      </c>
      <c r="BX2575" t="s">
        <v>137</v>
      </c>
      <c r="BY2575" t="s">
        <v>137</v>
      </c>
      <c r="BZ2575" t="s">
        <v>137</v>
      </c>
      <c r="CA2575" t="s">
        <v>137</v>
      </c>
      <c r="CB2575" t="s">
        <v>137</v>
      </c>
      <c r="CC2575" t="s">
        <v>138</v>
      </c>
      <c r="CD2575" t="s">
        <v>138</v>
      </c>
      <c r="CE2575" t="s">
        <v>137</v>
      </c>
      <c r="CF2575" t="s">
        <v>137</v>
      </c>
      <c r="CG2575" t="s">
        <v>137</v>
      </c>
      <c r="CH2575" t="s">
        <v>137</v>
      </c>
    </row>
    <row r="2576" spans="1:86" x14ac:dyDescent="0.3">
      <c r="A2576" t="s">
        <v>6340</v>
      </c>
      <c r="B2576" t="s">
        <v>2373</v>
      </c>
      <c r="C2576">
        <v>51.424999999999997</v>
      </c>
      <c r="D2576" t="s">
        <v>138</v>
      </c>
      <c r="E2576" t="s">
        <v>138</v>
      </c>
      <c r="F2576" t="s">
        <v>138</v>
      </c>
      <c r="G2576" t="s">
        <v>138</v>
      </c>
      <c r="H2576" t="s">
        <v>138</v>
      </c>
      <c r="I2576" t="s">
        <v>138</v>
      </c>
      <c r="J2576" t="s">
        <v>138</v>
      </c>
      <c r="K2576">
        <v>52.021000000000001</v>
      </c>
      <c r="L2576" t="s">
        <v>138</v>
      </c>
      <c r="M2576">
        <v>52.317</v>
      </c>
      <c r="N2576">
        <v>52.883000000000003</v>
      </c>
      <c r="O2576" t="s">
        <v>138</v>
      </c>
      <c r="P2576" t="s">
        <v>138</v>
      </c>
      <c r="Q2576" t="s">
        <v>138</v>
      </c>
      <c r="R2576" t="s">
        <v>138</v>
      </c>
      <c r="S2576" t="s">
        <v>138</v>
      </c>
      <c r="T2576" t="s">
        <v>138</v>
      </c>
      <c r="U2576" t="s">
        <v>138</v>
      </c>
      <c r="V2576" t="s">
        <v>138</v>
      </c>
      <c r="W2576" t="s">
        <v>138</v>
      </c>
      <c r="X2576" t="s">
        <v>138</v>
      </c>
      <c r="Y2576" t="s">
        <v>138</v>
      </c>
      <c r="Z2576" t="s">
        <v>138</v>
      </c>
      <c r="AA2576" t="s">
        <v>138</v>
      </c>
      <c r="AB2576">
        <v>49.744</v>
      </c>
      <c r="AC2576">
        <v>51.366999999999997</v>
      </c>
      <c r="AD2576">
        <v>49.707999999999998</v>
      </c>
      <c r="AE2576">
        <v>51.070999999999998</v>
      </c>
      <c r="AF2576">
        <v>50.781999999999996</v>
      </c>
      <c r="AG2576">
        <v>45.871000000000002</v>
      </c>
      <c r="AH2576">
        <v>50.994</v>
      </c>
      <c r="AI2576">
        <v>49.362000000000002</v>
      </c>
      <c r="AJ2576">
        <v>51.15</v>
      </c>
      <c r="AK2576">
        <v>49.043999999999997</v>
      </c>
      <c r="AL2576">
        <v>50.621000000000002</v>
      </c>
      <c r="AM2576">
        <v>50.982999999999997</v>
      </c>
      <c r="AN2576">
        <v>49.201000000000001</v>
      </c>
      <c r="AO2576">
        <v>50.003</v>
      </c>
      <c r="AP2576">
        <v>47.432000000000002</v>
      </c>
      <c r="AQ2576">
        <v>48.835000000000001</v>
      </c>
      <c r="AR2576">
        <v>48.475000000000001</v>
      </c>
      <c r="AS2576">
        <v>44.558999999999997</v>
      </c>
      <c r="AT2576">
        <v>49.192</v>
      </c>
      <c r="AU2576">
        <v>47.860999999999997</v>
      </c>
      <c r="AV2576">
        <v>54.319000000000003</v>
      </c>
      <c r="AW2576">
        <v>48.152000000000001</v>
      </c>
      <c r="AX2576">
        <v>49.13</v>
      </c>
      <c r="AY2576" t="s">
        <v>138</v>
      </c>
      <c r="AZ2576" t="s">
        <v>138</v>
      </c>
      <c r="BA2576" t="s">
        <v>138</v>
      </c>
      <c r="BB2576" t="s">
        <v>138</v>
      </c>
      <c r="BC2576" t="s">
        <v>138</v>
      </c>
      <c r="BD2576">
        <v>47.76</v>
      </c>
      <c r="BE2576">
        <v>43.51</v>
      </c>
      <c r="BF2576">
        <v>46.497999999999998</v>
      </c>
      <c r="BG2576">
        <v>45.387</v>
      </c>
      <c r="BH2576" t="s">
        <v>138</v>
      </c>
      <c r="BI2576" t="s">
        <v>138</v>
      </c>
      <c r="BJ2576" t="s">
        <v>138</v>
      </c>
      <c r="BK2576" t="s">
        <v>138</v>
      </c>
      <c r="BL2576" t="s">
        <v>138</v>
      </c>
      <c r="BM2576" t="s">
        <v>138</v>
      </c>
      <c r="BN2576" t="s">
        <v>138</v>
      </c>
      <c r="BO2576" t="s">
        <v>138</v>
      </c>
      <c r="BP2576" t="s">
        <v>138</v>
      </c>
      <c r="BQ2576" t="s">
        <v>138</v>
      </c>
      <c r="BR2576">
        <v>48.265000000000001</v>
      </c>
      <c r="BS2576">
        <v>45.463000000000001</v>
      </c>
      <c r="BT2576">
        <v>46.838000000000001</v>
      </c>
      <c r="BU2576">
        <v>45.695</v>
      </c>
      <c r="BV2576">
        <v>48.292999999999999</v>
      </c>
      <c r="BW2576">
        <v>48.854999999999997</v>
      </c>
      <c r="BX2576">
        <v>48.140999999999998</v>
      </c>
      <c r="BY2576">
        <v>50.798000000000002</v>
      </c>
      <c r="BZ2576">
        <v>48.908999999999999</v>
      </c>
      <c r="CA2576">
        <v>51.271000000000001</v>
      </c>
      <c r="CB2576">
        <v>51.527000000000001</v>
      </c>
      <c r="CC2576" t="s">
        <v>138</v>
      </c>
      <c r="CD2576" t="s">
        <v>138</v>
      </c>
      <c r="CE2576">
        <v>50.834000000000003</v>
      </c>
      <c r="CF2576">
        <v>53.732999999999997</v>
      </c>
      <c r="CG2576">
        <v>54.079000000000001</v>
      </c>
      <c r="CH2576">
        <v>54.094000000000001</v>
      </c>
    </row>
    <row r="2577" spans="1:86" x14ac:dyDescent="0.3">
      <c r="A2577" t="s">
        <v>6341</v>
      </c>
      <c r="B2577" t="s">
        <v>2374</v>
      </c>
      <c r="C2577" t="s">
        <v>138</v>
      </c>
      <c r="D2577">
        <v>4.3999999999999997E-2</v>
      </c>
      <c r="E2577">
        <v>4.3999999999999997E-2</v>
      </c>
      <c r="F2577">
        <v>4.4999999999999998E-2</v>
      </c>
      <c r="G2577">
        <v>4.3999999999999997E-2</v>
      </c>
      <c r="H2577">
        <v>4.5999999999999999E-2</v>
      </c>
      <c r="I2577">
        <v>0.04</v>
      </c>
      <c r="J2577">
        <v>3.9E-2</v>
      </c>
      <c r="K2577" t="s">
        <v>138</v>
      </c>
      <c r="L2577">
        <v>4.4999999999999998E-2</v>
      </c>
      <c r="M2577">
        <v>4.4999999999999998E-2</v>
      </c>
      <c r="N2577">
        <v>4.5999999999999999E-2</v>
      </c>
      <c r="O2577">
        <v>4.2000000000000003E-2</v>
      </c>
      <c r="P2577">
        <v>4.2999999999999997E-2</v>
      </c>
      <c r="Q2577">
        <v>4.2000000000000003E-2</v>
      </c>
      <c r="R2577">
        <v>4.2999999999999997E-2</v>
      </c>
      <c r="S2577">
        <v>4.3999999999999997E-2</v>
      </c>
      <c r="T2577">
        <v>4.2999999999999997E-2</v>
      </c>
      <c r="U2577">
        <v>4.3999999999999997E-2</v>
      </c>
      <c r="V2577">
        <v>4.2999999999999997E-2</v>
      </c>
      <c r="W2577">
        <v>4.2999999999999997E-2</v>
      </c>
      <c r="X2577">
        <v>3.9E-2</v>
      </c>
      <c r="Y2577">
        <v>3.9E-2</v>
      </c>
      <c r="Z2577">
        <v>3.5999999999999997E-2</v>
      </c>
      <c r="AA2577" t="s">
        <v>138</v>
      </c>
      <c r="AB2577">
        <v>3.4000000000000002E-2</v>
      </c>
      <c r="AC2577">
        <v>3.2000000000000001E-2</v>
      </c>
      <c r="AD2577">
        <v>3.1E-2</v>
      </c>
      <c r="AE2577">
        <v>2.8000000000000001E-2</v>
      </c>
      <c r="AF2577">
        <v>2.5999999999999999E-2</v>
      </c>
      <c r="AG2577">
        <v>2.7E-2</v>
      </c>
      <c r="AH2577">
        <v>2.9000000000000001E-2</v>
      </c>
      <c r="AI2577">
        <v>2.8000000000000001E-2</v>
      </c>
      <c r="AJ2577">
        <v>2.9000000000000001E-2</v>
      </c>
      <c r="AK2577">
        <v>2.5999999999999999E-2</v>
      </c>
      <c r="AL2577">
        <v>2.5999999999999999E-2</v>
      </c>
      <c r="AM2577">
        <v>2.8000000000000001E-2</v>
      </c>
      <c r="AN2577">
        <v>0.03</v>
      </c>
      <c r="AO2577">
        <v>3.1E-2</v>
      </c>
      <c r="AP2577">
        <v>3.4000000000000002E-2</v>
      </c>
      <c r="AQ2577">
        <v>3.3000000000000002E-2</v>
      </c>
      <c r="AR2577">
        <v>3.5000000000000003E-2</v>
      </c>
      <c r="AS2577">
        <v>3.6999999999999998E-2</v>
      </c>
      <c r="AT2577">
        <v>3.9E-2</v>
      </c>
      <c r="AU2577">
        <v>3.6999999999999998E-2</v>
      </c>
      <c r="AV2577">
        <v>0.04</v>
      </c>
      <c r="AW2577">
        <v>0.04</v>
      </c>
      <c r="AX2577">
        <v>4.1000000000000002E-2</v>
      </c>
      <c r="AY2577">
        <v>4.2000000000000003E-2</v>
      </c>
      <c r="AZ2577">
        <v>4.2000000000000003E-2</v>
      </c>
      <c r="BA2577">
        <v>4.4999999999999998E-2</v>
      </c>
      <c r="BB2577">
        <v>4.5999999999999999E-2</v>
      </c>
      <c r="BC2577">
        <v>4.9000000000000002E-2</v>
      </c>
      <c r="BD2577">
        <v>5.0999999999999997E-2</v>
      </c>
      <c r="BE2577">
        <v>5.0999999999999997E-2</v>
      </c>
      <c r="BF2577">
        <v>5.0999999999999997E-2</v>
      </c>
      <c r="BG2577">
        <v>0.06</v>
      </c>
      <c r="BH2577">
        <v>5.7000000000000002E-2</v>
      </c>
      <c r="BI2577">
        <v>5.6000000000000001E-2</v>
      </c>
      <c r="BJ2577">
        <v>5.6000000000000001E-2</v>
      </c>
      <c r="BK2577">
        <v>5.5E-2</v>
      </c>
      <c r="BL2577">
        <v>5.5E-2</v>
      </c>
      <c r="BM2577">
        <v>5.6000000000000001E-2</v>
      </c>
      <c r="BN2577">
        <v>5.5E-2</v>
      </c>
      <c r="BO2577">
        <v>5.6000000000000001E-2</v>
      </c>
      <c r="BP2577">
        <v>4.1000000000000002E-2</v>
      </c>
      <c r="BQ2577">
        <v>4.1000000000000002E-2</v>
      </c>
      <c r="BR2577">
        <v>4.1000000000000002E-2</v>
      </c>
      <c r="BS2577">
        <v>4.1000000000000002E-2</v>
      </c>
      <c r="BT2577">
        <v>4.1000000000000002E-2</v>
      </c>
      <c r="BU2577">
        <v>4.1000000000000002E-2</v>
      </c>
      <c r="BV2577">
        <v>4.1000000000000002E-2</v>
      </c>
      <c r="BW2577">
        <v>4.1000000000000002E-2</v>
      </c>
      <c r="BX2577">
        <v>4.1000000000000002E-2</v>
      </c>
      <c r="BY2577">
        <v>4.1000000000000002E-2</v>
      </c>
      <c r="BZ2577">
        <v>4.1000000000000002E-2</v>
      </c>
      <c r="CA2577">
        <v>4.1000000000000002E-2</v>
      </c>
      <c r="CB2577">
        <v>3.3000000000000002E-2</v>
      </c>
      <c r="CC2577">
        <v>3.3000000000000002E-2</v>
      </c>
      <c r="CD2577">
        <v>3.5999999999999997E-2</v>
      </c>
      <c r="CE2577">
        <v>2.4E-2</v>
      </c>
      <c r="CF2577">
        <v>1.4999999999999999E-2</v>
      </c>
      <c r="CG2577">
        <v>1.2E-2</v>
      </c>
      <c r="CH2577">
        <v>1.2E-2</v>
      </c>
    </row>
    <row r="2578" spans="1:86" x14ac:dyDescent="0.3">
      <c r="A2578" t="s">
        <v>6342</v>
      </c>
      <c r="B2578" t="s">
        <v>2375</v>
      </c>
      <c r="C2578" t="s">
        <v>138</v>
      </c>
      <c r="D2578" t="s">
        <v>138</v>
      </c>
      <c r="E2578" t="s">
        <v>138</v>
      </c>
      <c r="F2578" t="s">
        <v>138</v>
      </c>
      <c r="G2578" t="s">
        <v>138</v>
      </c>
      <c r="H2578" t="s">
        <v>138</v>
      </c>
      <c r="I2578" t="s">
        <v>138</v>
      </c>
      <c r="J2578" t="s">
        <v>138</v>
      </c>
      <c r="K2578" t="s">
        <v>138</v>
      </c>
      <c r="L2578" t="s">
        <v>138</v>
      </c>
      <c r="M2578">
        <v>52.271999999999998</v>
      </c>
      <c r="N2578">
        <v>52.837000000000003</v>
      </c>
      <c r="O2578" t="s">
        <v>138</v>
      </c>
      <c r="P2578" t="s">
        <v>138</v>
      </c>
      <c r="Q2578" t="s">
        <v>138</v>
      </c>
      <c r="R2578" t="s">
        <v>138</v>
      </c>
      <c r="S2578" t="s">
        <v>138</v>
      </c>
      <c r="T2578" t="s">
        <v>138</v>
      </c>
      <c r="U2578" t="s">
        <v>138</v>
      </c>
      <c r="V2578" t="s">
        <v>138</v>
      </c>
      <c r="W2578" t="s">
        <v>138</v>
      </c>
      <c r="X2578" t="s">
        <v>138</v>
      </c>
      <c r="Y2578" t="s">
        <v>138</v>
      </c>
      <c r="Z2578" t="s">
        <v>138</v>
      </c>
      <c r="AA2578">
        <v>51.290999999999997</v>
      </c>
      <c r="AB2578">
        <v>49.710999999999999</v>
      </c>
      <c r="AC2578">
        <v>51.334000000000003</v>
      </c>
      <c r="AD2578">
        <v>49.677999999999997</v>
      </c>
      <c r="AE2578">
        <v>51.042999999999999</v>
      </c>
      <c r="AF2578">
        <v>50.756</v>
      </c>
      <c r="AG2578">
        <v>45.844000000000001</v>
      </c>
      <c r="AH2578">
        <v>50.965000000000003</v>
      </c>
      <c r="AI2578">
        <v>49.334000000000003</v>
      </c>
      <c r="AJ2578">
        <v>51.121000000000002</v>
      </c>
      <c r="AK2578">
        <v>49.017000000000003</v>
      </c>
      <c r="AL2578">
        <v>50.595999999999997</v>
      </c>
      <c r="AM2578">
        <v>50.954999999999998</v>
      </c>
      <c r="AN2578">
        <v>49.170999999999999</v>
      </c>
      <c r="AO2578">
        <v>49.972000000000001</v>
      </c>
      <c r="AP2578">
        <v>47.398000000000003</v>
      </c>
      <c r="AQ2578">
        <v>48.801000000000002</v>
      </c>
      <c r="AR2578">
        <v>48.44</v>
      </c>
      <c r="AS2578">
        <v>44.521999999999998</v>
      </c>
      <c r="AT2578">
        <v>49.152999999999999</v>
      </c>
      <c r="AU2578">
        <v>47.823999999999998</v>
      </c>
      <c r="AV2578">
        <v>54.28</v>
      </c>
      <c r="AW2578">
        <v>48.112000000000002</v>
      </c>
      <c r="AX2578">
        <v>49.088999999999999</v>
      </c>
      <c r="AY2578" t="s">
        <v>138</v>
      </c>
      <c r="AZ2578" t="s">
        <v>138</v>
      </c>
      <c r="BA2578" t="s">
        <v>138</v>
      </c>
      <c r="BB2578" t="s">
        <v>138</v>
      </c>
      <c r="BC2578" t="s">
        <v>138</v>
      </c>
      <c r="BD2578">
        <v>47.709000000000003</v>
      </c>
      <c r="BE2578">
        <v>43.46</v>
      </c>
      <c r="BF2578">
        <v>46.447000000000003</v>
      </c>
      <c r="BG2578">
        <v>45.326999999999998</v>
      </c>
      <c r="BH2578" t="s">
        <v>138</v>
      </c>
      <c r="BI2578" t="s">
        <v>138</v>
      </c>
      <c r="BJ2578" t="s">
        <v>138</v>
      </c>
      <c r="BK2578" t="s">
        <v>138</v>
      </c>
      <c r="BL2578" t="s">
        <v>138</v>
      </c>
      <c r="BM2578" t="s">
        <v>138</v>
      </c>
      <c r="BN2578" t="s">
        <v>138</v>
      </c>
      <c r="BO2578" t="s">
        <v>138</v>
      </c>
      <c r="BP2578" t="s">
        <v>138</v>
      </c>
      <c r="BQ2578" t="s">
        <v>138</v>
      </c>
      <c r="BR2578">
        <v>48.223999999999997</v>
      </c>
      <c r="BS2578">
        <v>45.420999999999999</v>
      </c>
      <c r="BT2578">
        <v>46.795999999999999</v>
      </c>
      <c r="BU2578">
        <v>45.654000000000003</v>
      </c>
      <c r="BV2578">
        <v>48.252000000000002</v>
      </c>
      <c r="BW2578">
        <v>48.814</v>
      </c>
      <c r="BX2578">
        <v>48.1</v>
      </c>
      <c r="BY2578">
        <v>50.756</v>
      </c>
      <c r="BZ2578">
        <v>48.868000000000002</v>
      </c>
      <c r="CA2578">
        <v>51.23</v>
      </c>
      <c r="CB2578">
        <v>51.494</v>
      </c>
      <c r="CC2578" t="s">
        <v>138</v>
      </c>
      <c r="CD2578" t="s">
        <v>138</v>
      </c>
      <c r="CE2578">
        <v>50.808999999999997</v>
      </c>
      <c r="CF2578">
        <v>53.718000000000004</v>
      </c>
      <c r="CG2578">
        <v>54.067</v>
      </c>
      <c r="CH2578">
        <v>54.082000000000001</v>
      </c>
    </row>
    <row r="2579" spans="1:86" x14ac:dyDescent="0.3">
      <c r="A2579" t="s">
        <v>6343</v>
      </c>
      <c r="B2579" t="s">
        <v>2376</v>
      </c>
      <c r="C2579">
        <v>7.3120000000000003</v>
      </c>
      <c r="D2579">
        <v>7.2590000000000003</v>
      </c>
      <c r="E2579">
        <v>6.976</v>
      </c>
      <c r="F2579">
        <v>6.6520000000000001</v>
      </c>
      <c r="G2579">
        <v>6.6360000000000001</v>
      </c>
      <c r="H2579">
        <v>6.44</v>
      </c>
      <c r="I2579">
        <v>6.3289999999999997</v>
      </c>
      <c r="J2579">
        <v>6.2539999999999996</v>
      </c>
      <c r="K2579">
        <v>6.1749999999999998</v>
      </c>
      <c r="L2579">
        <v>6.1970000000000001</v>
      </c>
      <c r="M2579">
        <v>5.9160000000000004</v>
      </c>
      <c r="N2579">
        <v>5.7880000000000003</v>
      </c>
      <c r="O2579">
        <v>5.665</v>
      </c>
      <c r="P2579">
        <v>5.6769999999999996</v>
      </c>
      <c r="Q2579">
        <v>5.6749999999999998</v>
      </c>
      <c r="R2579">
        <v>5.7240000000000002</v>
      </c>
      <c r="S2579">
        <v>5.7590000000000003</v>
      </c>
      <c r="T2579">
        <v>5.5309999999999997</v>
      </c>
      <c r="U2579">
        <v>6.0510000000000002</v>
      </c>
      <c r="V2579">
        <v>6.1310000000000002</v>
      </c>
      <c r="W2579">
        <v>5.9859999999999998</v>
      </c>
      <c r="X2579">
        <v>6.2169999999999996</v>
      </c>
      <c r="Y2579">
        <v>6.3639999999999999</v>
      </c>
      <c r="Z2579">
        <v>6.4809999999999999</v>
      </c>
      <c r="AA2579">
        <v>6.8979999999999997</v>
      </c>
      <c r="AB2579">
        <v>7.1050000000000004</v>
      </c>
      <c r="AC2579">
        <v>7.4379999999999997</v>
      </c>
      <c r="AD2579">
        <v>7.7759999999999998</v>
      </c>
      <c r="AE2579">
        <v>8.4429999999999996</v>
      </c>
      <c r="AF2579">
        <v>8.7840000000000007</v>
      </c>
      <c r="AG2579">
        <v>8.4969999999999999</v>
      </c>
      <c r="AH2579">
        <v>8.907</v>
      </c>
      <c r="AI2579">
        <v>9.3469999999999995</v>
      </c>
      <c r="AJ2579">
        <v>9.7460000000000004</v>
      </c>
      <c r="AK2579">
        <v>11.067</v>
      </c>
      <c r="AL2579">
        <v>11.38</v>
      </c>
      <c r="AM2579">
        <v>11.561</v>
      </c>
      <c r="AN2579">
        <v>11.989000000000001</v>
      </c>
      <c r="AO2579">
        <v>11.859</v>
      </c>
      <c r="AP2579">
        <v>12.471</v>
      </c>
      <c r="AQ2579">
        <v>13.551</v>
      </c>
      <c r="AR2579">
        <v>13.464</v>
      </c>
      <c r="AS2579">
        <v>14.288</v>
      </c>
      <c r="AT2579">
        <v>13.592000000000001</v>
      </c>
      <c r="AU2579">
        <v>14.04</v>
      </c>
      <c r="AV2579">
        <v>13.868</v>
      </c>
      <c r="AW2579">
        <v>14.364000000000001</v>
      </c>
      <c r="AX2579">
        <v>14.183</v>
      </c>
      <c r="AY2579">
        <v>14.183</v>
      </c>
      <c r="AZ2579">
        <v>14.194000000000001</v>
      </c>
      <c r="BA2579">
        <v>15.103</v>
      </c>
      <c r="BB2579">
        <v>15.026</v>
      </c>
      <c r="BC2579">
        <v>15.417999999999999</v>
      </c>
      <c r="BD2579">
        <v>15.454000000000001</v>
      </c>
      <c r="BE2579">
        <v>15.930999999999999</v>
      </c>
      <c r="BF2579">
        <v>15.42</v>
      </c>
      <c r="BG2579">
        <v>16.402000000000001</v>
      </c>
      <c r="BH2579">
        <v>17.184999999999999</v>
      </c>
      <c r="BI2579">
        <v>16.902000000000001</v>
      </c>
      <c r="BJ2579">
        <v>16.808</v>
      </c>
      <c r="BK2579">
        <v>16.809999999999999</v>
      </c>
      <c r="BL2579">
        <v>16.905000000000001</v>
      </c>
      <c r="BM2579">
        <v>17.498000000000001</v>
      </c>
      <c r="BN2579">
        <v>17.378</v>
      </c>
      <c r="BO2579">
        <v>16.86</v>
      </c>
      <c r="BP2579">
        <v>15.186</v>
      </c>
      <c r="BQ2579">
        <v>14.787000000000001</v>
      </c>
      <c r="BR2579">
        <v>14.670999999999999</v>
      </c>
      <c r="BS2579">
        <v>14.151999999999999</v>
      </c>
      <c r="BT2579">
        <v>13.71</v>
      </c>
      <c r="BU2579">
        <v>13.801</v>
      </c>
      <c r="BV2579">
        <v>13.923</v>
      </c>
      <c r="BW2579">
        <v>14.141</v>
      </c>
      <c r="BX2579">
        <v>14.131</v>
      </c>
      <c r="BY2579">
        <v>14.786</v>
      </c>
      <c r="BZ2579">
        <v>14.367000000000001</v>
      </c>
      <c r="CA2579">
        <v>14.856999999999999</v>
      </c>
      <c r="CB2579">
        <v>16.709</v>
      </c>
      <c r="CC2579">
        <v>16.683</v>
      </c>
      <c r="CD2579">
        <v>17.283999999999999</v>
      </c>
      <c r="CE2579">
        <v>17.350999999999999</v>
      </c>
      <c r="CF2579">
        <v>17.913</v>
      </c>
      <c r="CG2579">
        <v>18.033000000000001</v>
      </c>
      <c r="CH2579">
        <v>17.994</v>
      </c>
    </row>
    <row r="2580" spans="1:86" x14ac:dyDescent="0.3">
      <c r="A2580" t="s">
        <v>6344</v>
      </c>
      <c r="B2580" t="s">
        <v>2377</v>
      </c>
      <c r="C2580">
        <v>0.40500000000000003</v>
      </c>
      <c r="D2580">
        <v>0.40200000000000002</v>
      </c>
      <c r="E2580">
        <v>0.38400000000000001</v>
      </c>
      <c r="F2580">
        <v>0.39200000000000002</v>
      </c>
      <c r="G2580">
        <v>0.35899999999999999</v>
      </c>
      <c r="H2580">
        <v>0.30499999999999999</v>
      </c>
      <c r="I2580">
        <v>0.29699999999999999</v>
      </c>
      <c r="J2580">
        <v>0.37</v>
      </c>
      <c r="K2580">
        <v>0.318</v>
      </c>
      <c r="L2580">
        <v>0.30599999999999999</v>
      </c>
      <c r="M2580">
        <v>0.28699999999999998</v>
      </c>
      <c r="N2580">
        <v>0.28299999999999997</v>
      </c>
      <c r="O2580">
        <v>0.28699999999999998</v>
      </c>
      <c r="P2580">
        <v>0.25700000000000001</v>
      </c>
      <c r="Q2580">
        <v>0.26100000000000001</v>
      </c>
      <c r="R2580">
        <v>0.314</v>
      </c>
      <c r="S2580">
        <v>0.33700000000000002</v>
      </c>
      <c r="T2580">
        <v>0.379</v>
      </c>
      <c r="U2580">
        <v>0.41799999999999998</v>
      </c>
      <c r="V2580">
        <v>0.441</v>
      </c>
      <c r="W2580">
        <v>0.71399999999999997</v>
      </c>
      <c r="X2580">
        <v>0.47299999999999998</v>
      </c>
      <c r="Y2580">
        <v>0.498</v>
      </c>
      <c r="Z2580">
        <v>0.498</v>
      </c>
      <c r="AA2580">
        <v>0.52600000000000002</v>
      </c>
      <c r="AB2580">
        <v>0.629</v>
      </c>
      <c r="AC2580">
        <v>0.71599999999999997</v>
      </c>
      <c r="AD2580">
        <v>0.72399999999999998</v>
      </c>
      <c r="AE2580">
        <v>0.90100000000000002</v>
      </c>
      <c r="AF2580">
        <v>1.026</v>
      </c>
      <c r="AG2580">
        <v>1.129</v>
      </c>
      <c r="AH2580">
        <v>1.304</v>
      </c>
      <c r="AI2580">
        <v>1.5369999999999999</v>
      </c>
      <c r="AJ2580">
        <v>1.6459999999999999</v>
      </c>
      <c r="AK2580">
        <v>2.2160000000000002</v>
      </c>
      <c r="AL2580">
        <v>3.03</v>
      </c>
      <c r="AM2580">
        <v>3.883</v>
      </c>
      <c r="AN2580">
        <v>4.8010000000000002</v>
      </c>
      <c r="AO2580">
        <v>5.319</v>
      </c>
      <c r="AP2580">
        <v>5.6749999999999998</v>
      </c>
      <c r="AQ2580">
        <v>8.2319999999999993</v>
      </c>
      <c r="AR2580">
        <v>9.9290000000000003</v>
      </c>
      <c r="AS2580">
        <v>9.3879999999999999</v>
      </c>
      <c r="AT2580">
        <v>10.018000000000001</v>
      </c>
      <c r="AU2580">
        <v>10.143000000000001</v>
      </c>
      <c r="AV2580">
        <v>10.708</v>
      </c>
      <c r="AW2580">
        <v>10.898999999999999</v>
      </c>
      <c r="AX2580">
        <v>10.664</v>
      </c>
      <c r="AY2580">
        <v>10.4</v>
      </c>
      <c r="AZ2580">
        <v>9.6940000000000008</v>
      </c>
      <c r="BA2580">
        <v>9.5879999999999992</v>
      </c>
      <c r="BB2580">
        <v>9.9160000000000004</v>
      </c>
      <c r="BC2580">
        <v>7.11</v>
      </c>
      <c r="BD2580">
        <v>5.9619999999999997</v>
      </c>
      <c r="BE2580">
        <v>6.1870000000000003</v>
      </c>
      <c r="BF2580">
        <v>6.508</v>
      </c>
      <c r="BG2580">
        <v>6.5</v>
      </c>
      <c r="BH2580">
        <v>5.99</v>
      </c>
      <c r="BI2580">
        <v>5.55</v>
      </c>
      <c r="BJ2580">
        <v>5.3929999999999998</v>
      </c>
      <c r="BK2580">
        <v>4.843</v>
      </c>
      <c r="BL2580">
        <v>5.2569999999999997</v>
      </c>
      <c r="BM2580">
        <v>5.5350000000000001</v>
      </c>
      <c r="BN2580">
        <v>5.7720000000000002</v>
      </c>
      <c r="BO2580">
        <v>5.6429999999999998</v>
      </c>
      <c r="BP2580">
        <v>5.4429999999999996</v>
      </c>
      <c r="BQ2580">
        <v>5.4109999999999996</v>
      </c>
      <c r="BR2580">
        <v>5.548</v>
      </c>
      <c r="BS2580">
        <v>5.2489999999999997</v>
      </c>
      <c r="BT2580">
        <v>5.0350000000000001</v>
      </c>
      <c r="BU2580">
        <v>5.0759999999999996</v>
      </c>
      <c r="BV2580">
        <v>4.9009999999999998</v>
      </c>
      <c r="BW2580">
        <v>4.9429999999999996</v>
      </c>
      <c r="BX2580">
        <v>5.0359999999999996</v>
      </c>
      <c r="BY2580">
        <v>4.9459999999999997</v>
      </c>
      <c r="BZ2580">
        <v>4.9560000000000004</v>
      </c>
      <c r="CA2580">
        <v>4.8470000000000004</v>
      </c>
      <c r="CB2580">
        <v>5.2309999999999999</v>
      </c>
      <c r="CC2580">
        <v>5.4080000000000004</v>
      </c>
      <c r="CD2580">
        <v>5.5010000000000003</v>
      </c>
      <c r="CE2580">
        <v>5.5410000000000004</v>
      </c>
      <c r="CF2580">
        <v>5.6529999999999996</v>
      </c>
      <c r="CG2580">
        <v>5.7809999999999997</v>
      </c>
      <c r="CH2580">
        <v>5.835</v>
      </c>
    </row>
    <row r="2581" spans="1:86" x14ac:dyDescent="0.3">
      <c r="A2581" t="s">
        <v>6345</v>
      </c>
      <c r="B2581" t="s">
        <v>2378</v>
      </c>
      <c r="C2581">
        <v>6.907</v>
      </c>
      <c r="D2581">
        <v>6.8559999999999999</v>
      </c>
      <c r="E2581">
        <v>6.5919999999999996</v>
      </c>
      <c r="F2581">
        <v>6.26</v>
      </c>
      <c r="G2581">
        <v>6.2770000000000001</v>
      </c>
      <c r="H2581">
        <v>6.1360000000000001</v>
      </c>
      <c r="I2581">
        <v>6.032</v>
      </c>
      <c r="J2581">
        <v>5.8840000000000003</v>
      </c>
      <c r="K2581">
        <v>5.8570000000000002</v>
      </c>
      <c r="L2581">
        <v>5.89</v>
      </c>
      <c r="M2581">
        <v>5.6289999999999996</v>
      </c>
      <c r="N2581">
        <v>5.5049999999999999</v>
      </c>
      <c r="O2581">
        <v>5.3789999999999996</v>
      </c>
      <c r="P2581">
        <v>5.42</v>
      </c>
      <c r="Q2581">
        <v>5.4139999999999997</v>
      </c>
      <c r="R2581">
        <v>5.41</v>
      </c>
      <c r="S2581">
        <v>5.4210000000000003</v>
      </c>
      <c r="T2581">
        <v>5.1520000000000001</v>
      </c>
      <c r="U2581">
        <v>5.633</v>
      </c>
      <c r="V2581">
        <v>5.69</v>
      </c>
      <c r="W2581">
        <v>5.2720000000000002</v>
      </c>
      <c r="X2581">
        <v>5.7439999999999998</v>
      </c>
      <c r="Y2581">
        <v>5.867</v>
      </c>
      <c r="Z2581">
        <v>5.9829999999999997</v>
      </c>
      <c r="AA2581">
        <v>6.3719999999999999</v>
      </c>
      <c r="AB2581">
        <v>6.476</v>
      </c>
      <c r="AC2581">
        <v>6.7220000000000004</v>
      </c>
      <c r="AD2581">
        <v>7.0519999999999996</v>
      </c>
      <c r="AE2581">
        <v>7.5419999999999998</v>
      </c>
      <c r="AF2581">
        <v>7.7569999999999997</v>
      </c>
      <c r="AG2581">
        <v>7.3680000000000003</v>
      </c>
      <c r="AH2581">
        <v>7.6029999999999998</v>
      </c>
      <c r="AI2581">
        <v>7.81</v>
      </c>
      <c r="AJ2581">
        <v>8.0990000000000002</v>
      </c>
      <c r="AK2581">
        <v>8.8510000000000009</v>
      </c>
      <c r="AL2581">
        <v>8.35</v>
      </c>
      <c r="AM2581">
        <v>7.6779999999999999</v>
      </c>
      <c r="AN2581">
        <v>7.1870000000000003</v>
      </c>
      <c r="AO2581">
        <v>6.54</v>
      </c>
      <c r="AP2581">
        <v>6.7960000000000003</v>
      </c>
      <c r="AQ2581">
        <v>5.3179999999999996</v>
      </c>
      <c r="AR2581">
        <v>3.5350000000000001</v>
      </c>
      <c r="AS2581">
        <v>4.9000000000000004</v>
      </c>
      <c r="AT2581">
        <v>3.5750000000000002</v>
      </c>
      <c r="AU2581">
        <v>3.8969999999999998</v>
      </c>
      <c r="AV2581">
        <v>3.16</v>
      </c>
      <c r="AW2581">
        <v>3.4660000000000002</v>
      </c>
      <c r="AX2581">
        <v>3.52</v>
      </c>
      <c r="AY2581">
        <v>3.7829999999999999</v>
      </c>
      <c r="AZ2581">
        <v>4.5</v>
      </c>
      <c r="BA2581">
        <v>5.5149999999999997</v>
      </c>
      <c r="BB2581">
        <v>5.109</v>
      </c>
      <c r="BC2581">
        <v>8.3070000000000004</v>
      </c>
      <c r="BD2581">
        <v>9.4920000000000009</v>
      </c>
      <c r="BE2581">
        <v>9.7439999999999998</v>
      </c>
      <c r="BF2581">
        <v>8.9109999999999996</v>
      </c>
      <c r="BG2581">
        <v>9.9030000000000005</v>
      </c>
      <c r="BH2581">
        <v>11.195</v>
      </c>
      <c r="BI2581">
        <v>11.352</v>
      </c>
      <c r="BJ2581">
        <v>11.414999999999999</v>
      </c>
      <c r="BK2581">
        <v>11.967000000000001</v>
      </c>
      <c r="BL2581">
        <v>11.648999999999999</v>
      </c>
      <c r="BM2581">
        <v>11.962999999999999</v>
      </c>
      <c r="BN2581">
        <v>11.606</v>
      </c>
      <c r="BO2581">
        <v>11.218</v>
      </c>
      <c r="BP2581">
        <v>9.7430000000000003</v>
      </c>
      <c r="BQ2581">
        <v>9.375</v>
      </c>
      <c r="BR2581">
        <v>9.1229999999999993</v>
      </c>
      <c r="BS2581">
        <v>8.9030000000000005</v>
      </c>
      <c r="BT2581">
        <v>8.6739999999999995</v>
      </c>
      <c r="BU2581">
        <v>8.7249999999999996</v>
      </c>
      <c r="BV2581">
        <v>9.0220000000000002</v>
      </c>
      <c r="BW2581">
        <v>9.1980000000000004</v>
      </c>
      <c r="BX2581">
        <v>9.0960000000000001</v>
      </c>
      <c r="BY2581">
        <v>9.84</v>
      </c>
      <c r="BZ2581">
        <v>9.4109999999999996</v>
      </c>
      <c r="CA2581">
        <v>10.01</v>
      </c>
      <c r="CB2581">
        <v>11.478</v>
      </c>
      <c r="CC2581">
        <v>11.276</v>
      </c>
      <c r="CD2581">
        <v>11.782999999999999</v>
      </c>
      <c r="CE2581">
        <v>11.808999999999999</v>
      </c>
      <c r="CF2581">
        <v>12.26</v>
      </c>
      <c r="CG2581">
        <v>12.252000000000001</v>
      </c>
      <c r="CH2581">
        <v>12.159000000000001</v>
      </c>
    </row>
    <row r="2582" spans="1:86" x14ac:dyDescent="0.3">
      <c r="A2582" t="s">
        <v>6346</v>
      </c>
      <c r="B2582" t="s">
        <v>2379</v>
      </c>
      <c r="C2582">
        <v>11.367000000000001</v>
      </c>
      <c r="D2582">
        <v>13.355</v>
      </c>
      <c r="E2582">
        <v>14.618</v>
      </c>
      <c r="F2582">
        <v>12.475</v>
      </c>
      <c r="G2582">
        <v>15.054</v>
      </c>
      <c r="H2582">
        <v>13.499000000000001</v>
      </c>
      <c r="I2582">
        <v>12.856999999999999</v>
      </c>
      <c r="J2582">
        <v>12.77</v>
      </c>
      <c r="K2582">
        <v>13.281000000000001</v>
      </c>
      <c r="L2582">
        <v>12.696999999999999</v>
      </c>
      <c r="M2582">
        <v>11.128</v>
      </c>
      <c r="N2582">
        <v>13.744</v>
      </c>
      <c r="O2582">
        <v>11.779</v>
      </c>
      <c r="P2582">
        <v>12.256</v>
      </c>
      <c r="Q2582">
        <v>13.212999999999999</v>
      </c>
      <c r="R2582">
        <v>13.231999999999999</v>
      </c>
      <c r="S2582">
        <v>13.585000000000001</v>
      </c>
      <c r="T2582">
        <v>15.967000000000001</v>
      </c>
      <c r="U2582">
        <v>16.489000000000001</v>
      </c>
      <c r="V2582">
        <v>15.285</v>
      </c>
      <c r="W2582">
        <v>15.708</v>
      </c>
      <c r="X2582">
        <v>14.28</v>
      </c>
      <c r="Y2582">
        <v>16.977</v>
      </c>
      <c r="Z2582">
        <v>15.315</v>
      </c>
      <c r="AA2582">
        <v>14.709</v>
      </c>
      <c r="AB2582">
        <v>16.556999999999999</v>
      </c>
      <c r="AC2582">
        <v>17.579999999999998</v>
      </c>
      <c r="AD2582">
        <v>17.978999999999999</v>
      </c>
      <c r="AE2582">
        <v>17.376000000000001</v>
      </c>
      <c r="AF2582">
        <v>15.396000000000001</v>
      </c>
      <c r="AG2582">
        <v>18.715</v>
      </c>
      <c r="AH2582">
        <v>16.736999999999998</v>
      </c>
      <c r="AI2582">
        <v>15.42</v>
      </c>
      <c r="AJ2582">
        <v>13.414</v>
      </c>
      <c r="AK2582">
        <v>16.925999999999998</v>
      </c>
      <c r="AL2582">
        <v>16.731000000000002</v>
      </c>
      <c r="AM2582">
        <v>13.573</v>
      </c>
      <c r="AN2582">
        <v>14.742000000000001</v>
      </c>
      <c r="AO2582">
        <v>16.292999999999999</v>
      </c>
      <c r="AP2582">
        <v>15.686999999999999</v>
      </c>
      <c r="AQ2582">
        <v>18.385999999999999</v>
      </c>
      <c r="AR2582">
        <v>12.571999999999999</v>
      </c>
      <c r="AS2582">
        <v>12.000999999999999</v>
      </c>
      <c r="AT2582">
        <v>13.972</v>
      </c>
      <c r="AU2582">
        <v>13.797000000000001</v>
      </c>
      <c r="AV2582">
        <v>12.513999999999999</v>
      </c>
      <c r="AW2582">
        <v>13.292</v>
      </c>
      <c r="AX2582">
        <v>15.253</v>
      </c>
      <c r="AY2582">
        <v>13.692</v>
      </c>
      <c r="AZ2582">
        <v>14.473000000000001</v>
      </c>
      <c r="BA2582">
        <v>14.5</v>
      </c>
      <c r="BB2582">
        <v>13.047000000000001</v>
      </c>
      <c r="BC2582">
        <v>13.425000000000001</v>
      </c>
      <c r="BD2582">
        <v>13.379</v>
      </c>
      <c r="BE2582">
        <v>12.65</v>
      </c>
      <c r="BF2582">
        <v>13.932</v>
      </c>
      <c r="BG2582">
        <v>14.321</v>
      </c>
      <c r="BH2582">
        <v>13.388999999999999</v>
      </c>
      <c r="BI2582">
        <v>13.228</v>
      </c>
      <c r="BJ2582">
        <v>16.62</v>
      </c>
      <c r="BK2582">
        <v>14.631</v>
      </c>
      <c r="BL2582">
        <v>15.815</v>
      </c>
      <c r="BM2582">
        <v>22.145</v>
      </c>
      <c r="BN2582">
        <v>18.774000000000001</v>
      </c>
      <c r="BO2582">
        <v>14.396000000000001</v>
      </c>
      <c r="BP2582">
        <v>17.02</v>
      </c>
      <c r="BQ2582">
        <v>13.167</v>
      </c>
      <c r="BR2582">
        <v>14.856</v>
      </c>
      <c r="BS2582">
        <v>14.242000000000001</v>
      </c>
      <c r="BT2582">
        <v>14.416</v>
      </c>
      <c r="BU2582">
        <v>14.425000000000001</v>
      </c>
      <c r="BV2582">
        <v>15.474</v>
      </c>
      <c r="BW2582">
        <v>15.035</v>
      </c>
      <c r="BX2582">
        <v>16.111999999999998</v>
      </c>
      <c r="BY2582">
        <v>15.972</v>
      </c>
      <c r="BZ2582">
        <v>14.992000000000001</v>
      </c>
      <c r="CA2582">
        <v>17.456</v>
      </c>
      <c r="CB2582">
        <v>15.331</v>
      </c>
      <c r="CC2582">
        <v>20.693000000000001</v>
      </c>
      <c r="CD2582">
        <v>18.739999999999998</v>
      </c>
      <c r="CE2582">
        <v>20.297999999999998</v>
      </c>
      <c r="CF2582">
        <v>21.35</v>
      </c>
      <c r="CG2582">
        <v>18.297999999999998</v>
      </c>
      <c r="CH2582">
        <v>19.760000000000002</v>
      </c>
    </row>
    <row r="2583" spans="1:86" x14ac:dyDescent="0.3">
      <c r="A2583" t="s">
        <v>6347</v>
      </c>
      <c r="B2583" t="s">
        <v>2380</v>
      </c>
      <c r="C2583">
        <v>8.4280000000000008</v>
      </c>
      <c r="D2583">
        <v>8.3810000000000002</v>
      </c>
      <c r="E2583">
        <v>8.3840000000000003</v>
      </c>
      <c r="F2583">
        <v>8.4819999999999993</v>
      </c>
      <c r="G2583">
        <v>6.9189999999999996</v>
      </c>
      <c r="H2583">
        <v>6.9870000000000001</v>
      </c>
      <c r="I2583">
        <v>7.1029999999999998</v>
      </c>
      <c r="J2583">
        <v>6.2949999999999999</v>
      </c>
      <c r="K2583">
        <v>6.3159999999999998</v>
      </c>
      <c r="L2583">
        <v>8.0670000000000002</v>
      </c>
      <c r="M2583">
        <v>5.9610000000000003</v>
      </c>
      <c r="N2583">
        <v>5.4710000000000001</v>
      </c>
      <c r="O2583">
        <v>5.2359999999999998</v>
      </c>
      <c r="P2583">
        <v>5.4640000000000004</v>
      </c>
      <c r="Q2583">
        <v>5.1890000000000001</v>
      </c>
      <c r="R2583">
        <v>5.069</v>
      </c>
      <c r="S2583">
        <v>5.14</v>
      </c>
      <c r="T2583">
        <v>5.13</v>
      </c>
      <c r="U2583">
        <v>6.9379999999999997</v>
      </c>
      <c r="V2583">
        <v>5.069</v>
      </c>
      <c r="W2583">
        <v>6.2850000000000001</v>
      </c>
      <c r="X2583">
        <v>8.9309999999999992</v>
      </c>
      <c r="Y2583">
        <v>6.0090000000000003</v>
      </c>
      <c r="Z2583">
        <v>5.7569999999999997</v>
      </c>
      <c r="AA2583">
        <v>5.5369999999999999</v>
      </c>
      <c r="AB2583">
        <v>5.819</v>
      </c>
      <c r="AC2583">
        <v>5.8419999999999996</v>
      </c>
      <c r="AD2583">
        <v>5.7850000000000001</v>
      </c>
      <c r="AE2583">
        <v>5.8879999999999999</v>
      </c>
      <c r="AF2583">
        <v>6.0140000000000002</v>
      </c>
      <c r="AG2583">
        <v>7.0039999999999996</v>
      </c>
      <c r="AH2583">
        <v>6.3250000000000002</v>
      </c>
      <c r="AI2583">
        <v>6.9640000000000004</v>
      </c>
      <c r="AJ2583">
        <v>15.414</v>
      </c>
      <c r="AK2583">
        <v>6.7169999999999996</v>
      </c>
      <c r="AL2583">
        <v>6.62</v>
      </c>
      <c r="AM2583">
        <v>6.6840000000000002</v>
      </c>
      <c r="AN2583">
        <v>6.5190000000000001</v>
      </c>
      <c r="AO2583">
        <v>6.0830000000000002</v>
      </c>
      <c r="AP2583">
        <v>6.0510000000000002</v>
      </c>
      <c r="AQ2583">
        <v>6.1459999999999999</v>
      </c>
      <c r="AR2583">
        <v>7.2590000000000003</v>
      </c>
      <c r="AS2583">
        <v>7.6539999999999999</v>
      </c>
      <c r="AT2583">
        <v>6.1870000000000003</v>
      </c>
      <c r="AU2583">
        <v>6.4</v>
      </c>
      <c r="AV2583">
        <v>16.559999999999999</v>
      </c>
      <c r="AW2583">
        <v>7.6829999999999998</v>
      </c>
      <c r="AX2583">
        <v>5.5529999999999999</v>
      </c>
      <c r="AY2583">
        <v>5.7619999999999996</v>
      </c>
      <c r="AZ2583">
        <v>5.8129999999999997</v>
      </c>
      <c r="BA2583">
        <v>5.86</v>
      </c>
      <c r="BB2583">
        <v>4.6589999999999998</v>
      </c>
      <c r="BC2583">
        <v>4.6639999999999997</v>
      </c>
      <c r="BD2583">
        <v>4.4000000000000004</v>
      </c>
      <c r="BE2583">
        <v>5.46</v>
      </c>
      <c r="BF2583">
        <v>4.2560000000000002</v>
      </c>
      <c r="BG2583">
        <v>5.8789999999999996</v>
      </c>
      <c r="BH2583">
        <v>10.007</v>
      </c>
      <c r="BI2583">
        <v>4.4530000000000003</v>
      </c>
      <c r="BJ2583">
        <v>3.169</v>
      </c>
      <c r="BK2583">
        <v>2.758</v>
      </c>
      <c r="BL2583">
        <v>2.6760000000000002</v>
      </c>
      <c r="BM2583">
        <v>3.0190000000000001</v>
      </c>
      <c r="BN2583">
        <v>2.5960000000000001</v>
      </c>
      <c r="BO2583">
        <v>2.532</v>
      </c>
      <c r="BP2583">
        <v>2.6720000000000002</v>
      </c>
      <c r="BQ2583">
        <v>4.0979999999999999</v>
      </c>
      <c r="BR2583">
        <v>2.6640000000000001</v>
      </c>
      <c r="BS2583">
        <v>3.6579999999999999</v>
      </c>
      <c r="BT2583">
        <v>10.927</v>
      </c>
      <c r="BU2583">
        <v>3.7370000000000001</v>
      </c>
      <c r="BV2583">
        <v>3.49</v>
      </c>
      <c r="BW2583">
        <v>2.6269999999999998</v>
      </c>
      <c r="BX2583">
        <v>2.847</v>
      </c>
      <c r="BY2583">
        <v>2.6739999999999999</v>
      </c>
      <c r="BZ2583">
        <v>2.6819999999999999</v>
      </c>
      <c r="CA2583">
        <v>2.6989999999999998</v>
      </c>
      <c r="CB2583">
        <v>2.4180000000000001</v>
      </c>
      <c r="CC2583">
        <v>4.03</v>
      </c>
      <c r="CD2583">
        <v>2.9980000000000002</v>
      </c>
      <c r="CE2583">
        <v>4.8769999999999998</v>
      </c>
      <c r="CF2583">
        <v>11.909000000000001</v>
      </c>
      <c r="CG2583">
        <v>3.726</v>
      </c>
      <c r="CH2583">
        <v>1.982</v>
      </c>
    </row>
    <row r="2584" spans="1:86" x14ac:dyDescent="0.3">
      <c r="A2584" t="s">
        <v>6348</v>
      </c>
      <c r="B2584" t="s">
        <v>2381</v>
      </c>
      <c r="C2584">
        <v>2.9390000000000001</v>
      </c>
      <c r="D2584">
        <v>4.9740000000000002</v>
      </c>
      <c r="E2584">
        <v>6.2329999999999997</v>
      </c>
      <c r="F2584">
        <v>3.9929999999999999</v>
      </c>
      <c r="G2584">
        <v>8.1349999999999998</v>
      </c>
      <c r="H2584">
        <v>6.5119999999999996</v>
      </c>
      <c r="I2584">
        <v>5.7539999999999996</v>
      </c>
      <c r="J2584">
        <v>6.476</v>
      </c>
      <c r="K2584">
        <v>6.9649999999999999</v>
      </c>
      <c r="L2584">
        <v>4.6310000000000002</v>
      </c>
      <c r="M2584">
        <v>5.1660000000000004</v>
      </c>
      <c r="N2584">
        <v>8.2729999999999997</v>
      </c>
      <c r="O2584">
        <v>6.5430000000000001</v>
      </c>
      <c r="P2584">
        <v>6.7919999999999998</v>
      </c>
      <c r="Q2584">
        <v>8.0250000000000004</v>
      </c>
      <c r="R2584">
        <v>8.1639999999999997</v>
      </c>
      <c r="S2584">
        <v>8.4450000000000003</v>
      </c>
      <c r="T2584">
        <v>10.837</v>
      </c>
      <c r="U2584">
        <v>9.5510000000000002</v>
      </c>
      <c r="V2584">
        <v>10.215</v>
      </c>
      <c r="W2584">
        <v>9.423</v>
      </c>
      <c r="X2584">
        <v>5.3490000000000002</v>
      </c>
      <c r="Y2584">
        <v>10.968</v>
      </c>
      <c r="Z2584">
        <v>9.5579999999999998</v>
      </c>
      <c r="AA2584">
        <v>9.173</v>
      </c>
      <c r="AB2584">
        <v>10.738</v>
      </c>
      <c r="AC2584">
        <v>11.738</v>
      </c>
      <c r="AD2584">
        <v>12.194000000000001</v>
      </c>
      <c r="AE2584">
        <v>11.488</v>
      </c>
      <c r="AF2584">
        <v>9.3819999999999997</v>
      </c>
      <c r="AG2584">
        <v>11.711</v>
      </c>
      <c r="AH2584">
        <v>10.412000000000001</v>
      </c>
      <c r="AI2584">
        <v>8.4559999999999995</v>
      </c>
      <c r="AJ2584">
        <v>-2.0009999999999999</v>
      </c>
      <c r="AK2584">
        <v>10.209</v>
      </c>
      <c r="AL2584">
        <v>10.111000000000001</v>
      </c>
      <c r="AM2584">
        <v>6.8890000000000002</v>
      </c>
      <c r="AN2584">
        <v>8.2230000000000008</v>
      </c>
      <c r="AO2584">
        <v>10.210000000000001</v>
      </c>
      <c r="AP2584">
        <v>9.6359999999999992</v>
      </c>
      <c r="AQ2584">
        <v>12.24</v>
      </c>
      <c r="AR2584">
        <v>5.3120000000000003</v>
      </c>
      <c r="AS2584">
        <v>4.3479999999999999</v>
      </c>
      <c r="AT2584">
        <v>7.7859999999999996</v>
      </c>
      <c r="AU2584">
        <v>7.3970000000000002</v>
      </c>
      <c r="AV2584">
        <v>-4.0460000000000003</v>
      </c>
      <c r="AW2584">
        <v>5.609</v>
      </c>
      <c r="AX2584">
        <v>9.7010000000000005</v>
      </c>
      <c r="AY2584">
        <v>7.93</v>
      </c>
      <c r="AZ2584">
        <v>8.66</v>
      </c>
      <c r="BA2584">
        <v>8.64</v>
      </c>
      <c r="BB2584">
        <v>8.3879999999999999</v>
      </c>
      <c r="BC2584">
        <v>8.7609999999999992</v>
      </c>
      <c r="BD2584">
        <v>8.9789999999999992</v>
      </c>
      <c r="BE2584">
        <v>7.19</v>
      </c>
      <c r="BF2584">
        <v>9.6760000000000002</v>
      </c>
      <c r="BG2584">
        <v>8.4420000000000002</v>
      </c>
      <c r="BH2584">
        <v>3.3809999999999998</v>
      </c>
      <c r="BI2584">
        <v>8.7750000000000004</v>
      </c>
      <c r="BJ2584">
        <v>13.451000000000001</v>
      </c>
      <c r="BK2584">
        <v>11.872999999999999</v>
      </c>
      <c r="BL2584">
        <v>13.138999999999999</v>
      </c>
      <c r="BM2584">
        <v>19.125</v>
      </c>
      <c r="BN2584">
        <v>16.178999999999998</v>
      </c>
      <c r="BO2584">
        <v>11.864000000000001</v>
      </c>
      <c r="BP2584">
        <v>14.347</v>
      </c>
      <c r="BQ2584">
        <v>9.0690000000000008</v>
      </c>
      <c r="BR2584">
        <v>12.192</v>
      </c>
      <c r="BS2584">
        <v>10.585000000000001</v>
      </c>
      <c r="BT2584">
        <v>3.4889999999999999</v>
      </c>
      <c r="BU2584">
        <v>10.688000000000001</v>
      </c>
      <c r="BV2584">
        <v>11.984</v>
      </c>
      <c r="BW2584">
        <v>12.407999999999999</v>
      </c>
      <c r="BX2584">
        <v>13.265000000000001</v>
      </c>
      <c r="BY2584">
        <v>13.298</v>
      </c>
      <c r="BZ2584">
        <v>12.311</v>
      </c>
      <c r="CA2584">
        <v>14.757</v>
      </c>
      <c r="CB2584">
        <v>12.914</v>
      </c>
      <c r="CC2584">
        <v>16.663</v>
      </c>
      <c r="CD2584">
        <v>15.743</v>
      </c>
      <c r="CE2584">
        <v>15.422000000000001</v>
      </c>
      <c r="CF2584">
        <v>9.4410000000000007</v>
      </c>
      <c r="CG2584">
        <v>14.571999999999999</v>
      </c>
      <c r="CH2584">
        <v>17.777999999999999</v>
      </c>
    </row>
    <row r="2585" spans="1:86" x14ac:dyDescent="0.3">
      <c r="A2585" t="s">
        <v>6349</v>
      </c>
      <c r="B2585" t="s">
        <v>2382</v>
      </c>
      <c r="C2585" t="s">
        <v>138</v>
      </c>
      <c r="D2585" t="s">
        <v>138</v>
      </c>
      <c r="E2585" t="s">
        <v>138</v>
      </c>
      <c r="F2585" t="s">
        <v>138</v>
      </c>
      <c r="G2585" t="s">
        <v>138</v>
      </c>
      <c r="H2585" t="s">
        <v>138</v>
      </c>
      <c r="I2585" t="s">
        <v>138</v>
      </c>
      <c r="J2585" t="s">
        <v>138</v>
      </c>
      <c r="K2585" t="s">
        <v>138</v>
      </c>
      <c r="L2585" t="s">
        <v>138</v>
      </c>
      <c r="M2585" t="s">
        <v>138</v>
      </c>
      <c r="N2585" t="s">
        <v>138</v>
      </c>
      <c r="O2585" t="s">
        <v>138</v>
      </c>
      <c r="P2585" t="s">
        <v>138</v>
      </c>
      <c r="Q2585" t="s">
        <v>138</v>
      </c>
      <c r="R2585" t="s">
        <v>138</v>
      </c>
      <c r="S2585" t="s">
        <v>138</v>
      </c>
      <c r="T2585" t="s">
        <v>138</v>
      </c>
      <c r="U2585" t="s">
        <v>138</v>
      </c>
      <c r="V2585" t="s">
        <v>138</v>
      </c>
      <c r="W2585" t="s">
        <v>138</v>
      </c>
      <c r="X2585" t="s">
        <v>138</v>
      </c>
      <c r="Y2585" t="s">
        <v>138</v>
      </c>
      <c r="Z2585" t="s">
        <v>138</v>
      </c>
      <c r="AA2585" t="s">
        <v>138</v>
      </c>
      <c r="AB2585" t="s">
        <v>138</v>
      </c>
      <c r="AC2585" t="s">
        <v>138</v>
      </c>
      <c r="AD2585" t="s">
        <v>138</v>
      </c>
      <c r="AE2585" t="s">
        <v>138</v>
      </c>
      <c r="AF2585" t="s">
        <v>138</v>
      </c>
      <c r="AG2585" t="s">
        <v>138</v>
      </c>
      <c r="AH2585" t="s">
        <v>138</v>
      </c>
      <c r="AI2585" t="s">
        <v>138</v>
      </c>
      <c r="AJ2585" t="s">
        <v>138</v>
      </c>
      <c r="AK2585" t="s">
        <v>138</v>
      </c>
      <c r="AL2585" t="s">
        <v>138</v>
      </c>
      <c r="AM2585" t="s">
        <v>138</v>
      </c>
      <c r="AN2585" t="s">
        <v>138</v>
      </c>
      <c r="AO2585" t="s">
        <v>138</v>
      </c>
      <c r="AP2585" t="s">
        <v>138</v>
      </c>
      <c r="AQ2585" t="s">
        <v>138</v>
      </c>
      <c r="AR2585" t="s">
        <v>138</v>
      </c>
      <c r="AS2585" t="s">
        <v>138</v>
      </c>
      <c r="AT2585" t="s">
        <v>138</v>
      </c>
      <c r="AU2585" t="s">
        <v>138</v>
      </c>
      <c r="AV2585" t="s">
        <v>138</v>
      </c>
      <c r="AW2585" t="s">
        <v>138</v>
      </c>
      <c r="AX2585" t="s">
        <v>138</v>
      </c>
      <c r="AY2585" t="s">
        <v>138</v>
      </c>
      <c r="AZ2585" t="s">
        <v>138</v>
      </c>
      <c r="BA2585" t="s">
        <v>138</v>
      </c>
      <c r="BB2585" t="s">
        <v>138</v>
      </c>
      <c r="BC2585" t="s">
        <v>138</v>
      </c>
      <c r="BD2585" t="s">
        <v>138</v>
      </c>
      <c r="BE2585" t="s">
        <v>138</v>
      </c>
      <c r="BF2585" t="s">
        <v>138</v>
      </c>
      <c r="BG2585" t="s">
        <v>138</v>
      </c>
      <c r="BH2585" t="s">
        <v>138</v>
      </c>
      <c r="BI2585" t="s">
        <v>138</v>
      </c>
      <c r="BJ2585" t="s">
        <v>138</v>
      </c>
      <c r="BK2585" t="s">
        <v>138</v>
      </c>
      <c r="BL2585" t="s">
        <v>138</v>
      </c>
      <c r="BM2585" t="s">
        <v>138</v>
      </c>
      <c r="BN2585">
        <v>0.02</v>
      </c>
      <c r="BO2585">
        <v>1.4E-2</v>
      </c>
      <c r="BP2585">
        <v>1.4999999999999999E-2</v>
      </c>
      <c r="BQ2585">
        <v>1.4999999999999999E-2</v>
      </c>
      <c r="BR2585">
        <v>1.2999999999999999E-2</v>
      </c>
      <c r="BS2585">
        <v>1.2999999999999999E-2</v>
      </c>
      <c r="BT2585">
        <v>1.2E-2</v>
      </c>
      <c r="BU2585">
        <v>8.9999999999999993E-3</v>
      </c>
      <c r="BV2585">
        <v>1.0999999999999999E-2</v>
      </c>
      <c r="BW2585">
        <v>1.2E-2</v>
      </c>
      <c r="BX2585">
        <v>0.01</v>
      </c>
      <c r="BY2585">
        <v>1.0999999999999999E-2</v>
      </c>
      <c r="BZ2585">
        <v>1.0999999999999999E-2</v>
      </c>
      <c r="CA2585">
        <v>1.2E-2</v>
      </c>
      <c r="CB2585">
        <v>1.2E-2</v>
      </c>
      <c r="CC2585">
        <v>0.01</v>
      </c>
      <c r="CD2585">
        <v>0.01</v>
      </c>
      <c r="CE2585">
        <v>0.01</v>
      </c>
      <c r="CF2585">
        <v>0.01</v>
      </c>
      <c r="CG2585">
        <v>1.2E-2</v>
      </c>
      <c r="CH2585">
        <v>8.0000000000000002E-3</v>
      </c>
    </row>
    <row r="2586" spans="1:86" x14ac:dyDescent="0.3">
      <c r="A2586" t="s">
        <v>6350</v>
      </c>
      <c r="B2586" t="s">
        <v>2383</v>
      </c>
      <c r="C2586" t="s">
        <v>138</v>
      </c>
      <c r="D2586" t="s">
        <v>138</v>
      </c>
      <c r="E2586" t="s">
        <v>138</v>
      </c>
      <c r="F2586" t="s">
        <v>138</v>
      </c>
      <c r="G2586" t="s">
        <v>138</v>
      </c>
      <c r="H2586" t="s">
        <v>138</v>
      </c>
      <c r="I2586" t="s">
        <v>138</v>
      </c>
      <c r="J2586" t="s">
        <v>137</v>
      </c>
      <c r="K2586" t="s">
        <v>138</v>
      </c>
      <c r="L2586" t="s">
        <v>138</v>
      </c>
      <c r="M2586" t="s">
        <v>138</v>
      </c>
      <c r="N2586" t="s">
        <v>138</v>
      </c>
      <c r="O2586" t="s">
        <v>138</v>
      </c>
      <c r="P2586" t="s">
        <v>138</v>
      </c>
      <c r="Q2586" t="s">
        <v>138</v>
      </c>
      <c r="R2586" t="s">
        <v>138</v>
      </c>
      <c r="S2586" t="s">
        <v>138</v>
      </c>
      <c r="T2586" t="s">
        <v>137</v>
      </c>
      <c r="U2586" t="s">
        <v>138</v>
      </c>
      <c r="V2586" t="s">
        <v>138</v>
      </c>
      <c r="W2586" t="s">
        <v>138</v>
      </c>
      <c r="X2586" t="s">
        <v>138</v>
      </c>
      <c r="Y2586" t="s">
        <v>138</v>
      </c>
      <c r="Z2586" t="s">
        <v>138</v>
      </c>
      <c r="AA2586" t="s">
        <v>138</v>
      </c>
      <c r="AB2586" t="s">
        <v>138</v>
      </c>
      <c r="AC2586" t="s">
        <v>138</v>
      </c>
      <c r="AD2586" t="s">
        <v>138</v>
      </c>
      <c r="AE2586" t="s">
        <v>138</v>
      </c>
      <c r="AF2586" t="s">
        <v>138</v>
      </c>
      <c r="AG2586" t="s">
        <v>138</v>
      </c>
      <c r="AH2586" t="s">
        <v>138</v>
      </c>
      <c r="AI2586" t="s">
        <v>137</v>
      </c>
      <c r="AJ2586" t="s">
        <v>138</v>
      </c>
      <c r="AK2586" t="s">
        <v>138</v>
      </c>
      <c r="AL2586" t="s">
        <v>138</v>
      </c>
      <c r="AM2586" t="s">
        <v>138</v>
      </c>
      <c r="AN2586" t="s">
        <v>138</v>
      </c>
      <c r="AO2586" t="s">
        <v>138</v>
      </c>
      <c r="AP2586" t="s">
        <v>138</v>
      </c>
      <c r="AQ2586" t="s">
        <v>138</v>
      </c>
      <c r="AR2586" t="s">
        <v>138</v>
      </c>
      <c r="AS2586" t="s">
        <v>138</v>
      </c>
      <c r="AT2586" t="s">
        <v>138</v>
      </c>
      <c r="AU2586" t="s">
        <v>138</v>
      </c>
      <c r="AV2586" t="s">
        <v>138</v>
      </c>
      <c r="AW2586" t="s">
        <v>138</v>
      </c>
      <c r="AX2586" t="s">
        <v>138</v>
      </c>
      <c r="AY2586" t="s">
        <v>138</v>
      </c>
      <c r="AZ2586" t="s">
        <v>138</v>
      </c>
      <c r="BA2586" t="s">
        <v>138</v>
      </c>
      <c r="BB2586" t="s">
        <v>138</v>
      </c>
      <c r="BC2586" t="s">
        <v>138</v>
      </c>
      <c r="BD2586" t="s">
        <v>138</v>
      </c>
      <c r="BE2586" t="s">
        <v>138</v>
      </c>
      <c r="BF2586" t="s">
        <v>138</v>
      </c>
      <c r="BG2586" t="s">
        <v>138</v>
      </c>
      <c r="BH2586" t="s">
        <v>138</v>
      </c>
      <c r="BI2586" t="s">
        <v>138</v>
      </c>
      <c r="BJ2586" t="s">
        <v>138</v>
      </c>
      <c r="BK2586" t="s">
        <v>138</v>
      </c>
      <c r="BL2586" t="s">
        <v>137</v>
      </c>
      <c r="BM2586" t="s">
        <v>138</v>
      </c>
      <c r="BN2586">
        <v>3.6999999999999998E-2</v>
      </c>
      <c r="BO2586">
        <v>1.7000000000000001E-2</v>
      </c>
      <c r="BP2586">
        <v>2.7E-2</v>
      </c>
      <c r="BQ2586">
        <v>0.02</v>
      </c>
      <c r="BR2586" t="s">
        <v>137</v>
      </c>
      <c r="BS2586" t="s">
        <v>137</v>
      </c>
      <c r="BT2586" t="s">
        <v>138</v>
      </c>
      <c r="BU2586" t="s">
        <v>137</v>
      </c>
      <c r="BV2586" t="s">
        <v>137</v>
      </c>
      <c r="BW2586" t="s">
        <v>137</v>
      </c>
      <c r="BX2586" t="s">
        <v>137</v>
      </c>
      <c r="BY2586" t="s">
        <v>137</v>
      </c>
      <c r="BZ2586" t="s">
        <v>137</v>
      </c>
      <c r="CA2586" t="s">
        <v>137</v>
      </c>
      <c r="CB2586" t="s">
        <v>137</v>
      </c>
      <c r="CC2586" t="s">
        <v>138</v>
      </c>
      <c r="CD2586" t="s">
        <v>137</v>
      </c>
      <c r="CE2586" t="s">
        <v>137</v>
      </c>
      <c r="CF2586" t="s">
        <v>137</v>
      </c>
      <c r="CG2586" t="s">
        <v>137</v>
      </c>
      <c r="CH2586" t="s">
        <v>137</v>
      </c>
    </row>
    <row r="2587" spans="1:86" x14ac:dyDescent="0.3">
      <c r="A2587" t="s">
        <v>6351</v>
      </c>
      <c r="B2587" t="s">
        <v>2384</v>
      </c>
      <c r="C2587" t="s">
        <v>137</v>
      </c>
      <c r="D2587" t="s">
        <v>137</v>
      </c>
      <c r="E2587">
        <v>3.0000000000000001E-3</v>
      </c>
      <c r="F2587">
        <v>-1.6E-2</v>
      </c>
      <c r="G2587">
        <v>1E-3</v>
      </c>
      <c r="H2587" t="s">
        <v>138</v>
      </c>
      <c r="I2587" t="s">
        <v>138</v>
      </c>
      <c r="J2587" t="s">
        <v>138</v>
      </c>
      <c r="K2587" t="s">
        <v>138</v>
      </c>
      <c r="L2587" t="s">
        <v>138</v>
      </c>
      <c r="M2587" t="s">
        <v>138</v>
      </c>
      <c r="N2587" t="s">
        <v>138</v>
      </c>
      <c r="O2587" t="s">
        <v>138</v>
      </c>
      <c r="P2587" t="s">
        <v>138</v>
      </c>
      <c r="Q2587" t="s">
        <v>138</v>
      </c>
      <c r="R2587" t="s">
        <v>138</v>
      </c>
      <c r="S2587" t="s">
        <v>138</v>
      </c>
      <c r="T2587" t="s">
        <v>138</v>
      </c>
      <c r="U2587" t="s">
        <v>138</v>
      </c>
      <c r="V2587" t="s">
        <v>138</v>
      </c>
      <c r="W2587" t="s">
        <v>138</v>
      </c>
      <c r="X2587" t="s">
        <v>138</v>
      </c>
      <c r="Y2587" t="s">
        <v>138</v>
      </c>
      <c r="Z2587" t="s">
        <v>138</v>
      </c>
      <c r="AA2587" t="s">
        <v>138</v>
      </c>
      <c r="AB2587" t="s">
        <v>138</v>
      </c>
      <c r="AC2587" t="s">
        <v>138</v>
      </c>
      <c r="AD2587" t="s">
        <v>138</v>
      </c>
      <c r="AE2587" t="s">
        <v>138</v>
      </c>
      <c r="AF2587" t="s">
        <v>138</v>
      </c>
      <c r="AG2587" t="s">
        <v>138</v>
      </c>
      <c r="AH2587" t="s">
        <v>138</v>
      </c>
      <c r="AI2587" t="s">
        <v>138</v>
      </c>
      <c r="AJ2587" t="s">
        <v>138</v>
      </c>
      <c r="AK2587" t="s">
        <v>138</v>
      </c>
      <c r="AL2587" t="s">
        <v>138</v>
      </c>
      <c r="AM2587" t="s">
        <v>138</v>
      </c>
      <c r="AN2587" t="s">
        <v>138</v>
      </c>
      <c r="AO2587" t="s">
        <v>138</v>
      </c>
      <c r="AP2587" t="s">
        <v>138</v>
      </c>
      <c r="AQ2587" t="s">
        <v>138</v>
      </c>
      <c r="AR2587" t="s">
        <v>138</v>
      </c>
      <c r="AS2587" t="s">
        <v>138</v>
      </c>
      <c r="AT2587" t="s">
        <v>138</v>
      </c>
      <c r="AU2587" t="s">
        <v>138</v>
      </c>
      <c r="AV2587" t="s">
        <v>138</v>
      </c>
      <c r="AW2587" t="s">
        <v>138</v>
      </c>
      <c r="AX2587" t="s">
        <v>138</v>
      </c>
      <c r="AY2587" t="s">
        <v>138</v>
      </c>
      <c r="AZ2587" t="s">
        <v>138</v>
      </c>
      <c r="BA2587" t="s">
        <v>138</v>
      </c>
      <c r="BB2587" t="s">
        <v>138</v>
      </c>
      <c r="BC2587" t="s">
        <v>138</v>
      </c>
      <c r="BD2587" t="s">
        <v>138</v>
      </c>
      <c r="BE2587" t="s">
        <v>138</v>
      </c>
      <c r="BF2587" t="s">
        <v>138</v>
      </c>
      <c r="BG2587" t="s">
        <v>138</v>
      </c>
      <c r="BH2587" t="s">
        <v>138</v>
      </c>
      <c r="BI2587" t="s">
        <v>138</v>
      </c>
      <c r="BJ2587" t="s">
        <v>138</v>
      </c>
      <c r="BK2587" t="s">
        <v>138</v>
      </c>
      <c r="BL2587" t="s">
        <v>138</v>
      </c>
      <c r="BM2587" t="s">
        <v>138</v>
      </c>
      <c r="BN2587">
        <v>-1.7000000000000001E-2</v>
      </c>
      <c r="BO2587">
        <v>-3.0000000000000001E-3</v>
      </c>
      <c r="BP2587">
        <v>-1.2E-2</v>
      </c>
      <c r="BQ2587">
        <v>-5.0000000000000001E-3</v>
      </c>
      <c r="BR2587">
        <v>1.2999999999999999E-2</v>
      </c>
      <c r="BS2587">
        <v>1.2999999999999999E-2</v>
      </c>
      <c r="BT2587">
        <v>1.2E-2</v>
      </c>
      <c r="BU2587">
        <v>8.9999999999999993E-3</v>
      </c>
      <c r="BV2587">
        <v>1.0999999999999999E-2</v>
      </c>
      <c r="BW2587">
        <v>1.2E-2</v>
      </c>
      <c r="BX2587">
        <v>0.01</v>
      </c>
      <c r="BY2587">
        <v>1.0999999999999999E-2</v>
      </c>
      <c r="BZ2587">
        <v>1.0999999999999999E-2</v>
      </c>
      <c r="CA2587">
        <v>1.2E-2</v>
      </c>
      <c r="CB2587">
        <v>1.2E-2</v>
      </c>
      <c r="CC2587">
        <v>0.01</v>
      </c>
      <c r="CD2587">
        <v>0.01</v>
      </c>
      <c r="CE2587">
        <v>0.01</v>
      </c>
      <c r="CF2587">
        <v>0.01</v>
      </c>
      <c r="CG2587">
        <v>1.2E-2</v>
      </c>
      <c r="CH2587">
        <v>8.0000000000000002E-3</v>
      </c>
    </row>
    <row r="2588" spans="1:86" x14ac:dyDescent="0.3">
      <c r="A2588" t="s">
        <v>6352</v>
      </c>
      <c r="B2588" t="s">
        <v>2385</v>
      </c>
      <c r="C2588" t="s">
        <v>138</v>
      </c>
      <c r="D2588" t="s">
        <v>138</v>
      </c>
      <c r="E2588" t="s">
        <v>138</v>
      </c>
      <c r="F2588" t="s">
        <v>138</v>
      </c>
      <c r="G2588" t="s">
        <v>138</v>
      </c>
      <c r="H2588" t="s">
        <v>138</v>
      </c>
      <c r="I2588" t="s">
        <v>138</v>
      </c>
      <c r="J2588" t="s">
        <v>138</v>
      </c>
      <c r="K2588" t="s">
        <v>138</v>
      </c>
      <c r="L2588" t="s">
        <v>138</v>
      </c>
      <c r="M2588" t="s">
        <v>138</v>
      </c>
      <c r="N2588" t="s">
        <v>138</v>
      </c>
      <c r="O2588" t="s">
        <v>138</v>
      </c>
      <c r="P2588" t="s">
        <v>138</v>
      </c>
      <c r="Q2588" t="s">
        <v>138</v>
      </c>
      <c r="R2588" t="s">
        <v>138</v>
      </c>
      <c r="S2588" t="s">
        <v>138</v>
      </c>
      <c r="T2588" t="s">
        <v>138</v>
      </c>
      <c r="U2588" t="s">
        <v>138</v>
      </c>
      <c r="V2588" t="s">
        <v>138</v>
      </c>
      <c r="W2588" t="s">
        <v>138</v>
      </c>
      <c r="X2588" t="s">
        <v>138</v>
      </c>
      <c r="Y2588" t="s">
        <v>138</v>
      </c>
      <c r="Z2588" t="s">
        <v>138</v>
      </c>
      <c r="AA2588" t="s">
        <v>138</v>
      </c>
      <c r="AB2588" t="s">
        <v>137</v>
      </c>
      <c r="AC2588" t="s">
        <v>138</v>
      </c>
      <c r="AD2588" t="s">
        <v>138</v>
      </c>
      <c r="AE2588" t="s">
        <v>138</v>
      </c>
      <c r="AF2588" t="s">
        <v>138</v>
      </c>
      <c r="AG2588" t="s">
        <v>138</v>
      </c>
      <c r="AH2588" t="s">
        <v>138</v>
      </c>
      <c r="AI2588" t="s">
        <v>138</v>
      </c>
      <c r="AJ2588" t="s">
        <v>138</v>
      </c>
      <c r="AK2588" t="s">
        <v>138</v>
      </c>
      <c r="AL2588" t="s">
        <v>138</v>
      </c>
      <c r="AM2588" t="s">
        <v>138</v>
      </c>
      <c r="AN2588" t="s">
        <v>138</v>
      </c>
      <c r="AO2588" t="s">
        <v>138</v>
      </c>
      <c r="AP2588" t="s">
        <v>138</v>
      </c>
      <c r="AQ2588" t="s">
        <v>138</v>
      </c>
      <c r="AR2588" t="s">
        <v>138</v>
      </c>
      <c r="AS2588" t="s">
        <v>138</v>
      </c>
      <c r="AT2588" t="s">
        <v>138</v>
      </c>
      <c r="AU2588" t="s">
        <v>138</v>
      </c>
      <c r="AV2588" t="s">
        <v>138</v>
      </c>
      <c r="AW2588" t="s">
        <v>138</v>
      </c>
      <c r="AX2588" t="s">
        <v>138</v>
      </c>
      <c r="AY2588" t="s">
        <v>138</v>
      </c>
      <c r="AZ2588" t="s">
        <v>138</v>
      </c>
      <c r="BA2588" t="s">
        <v>138</v>
      </c>
      <c r="BB2588" t="s">
        <v>138</v>
      </c>
      <c r="BC2588" t="s">
        <v>138</v>
      </c>
      <c r="BD2588" t="s">
        <v>138</v>
      </c>
      <c r="BE2588" t="s">
        <v>138</v>
      </c>
      <c r="BF2588" t="s">
        <v>138</v>
      </c>
      <c r="BG2588" t="s">
        <v>138</v>
      </c>
      <c r="BH2588" t="s">
        <v>138</v>
      </c>
      <c r="BI2588" t="s">
        <v>138</v>
      </c>
      <c r="BJ2588" t="s">
        <v>138</v>
      </c>
      <c r="BK2588" t="s">
        <v>138</v>
      </c>
      <c r="BL2588" t="s">
        <v>138</v>
      </c>
      <c r="BM2588" t="s">
        <v>138</v>
      </c>
      <c r="BN2588" t="s">
        <v>138</v>
      </c>
      <c r="BO2588" t="s">
        <v>138</v>
      </c>
      <c r="BP2588" t="s">
        <v>138</v>
      </c>
      <c r="BQ2588" t="s">
        <v>138</v>
      </c>
      <c r="BR2588" t="s">
        <v>138</v>
      </c>
      <c r="BS2588" t="s">
        <v>138</v>
      </c>
      <c r="BT2588" t="s">
        <v>138</v>
      </c>
      <c r="BU2588" t="s">
        <v>138</v>
      </c>
      <c r="BV2588" t="s">
        <v>138</v>
      </c>
      <c r="BW2588" t="s">
        <v>138</v>
      </c>
      <c r="BX2588" t="s">
        <v>138</v>
      </c>
      <c r="BY2588" t="s">
        <v>138</v>
      </c>
      <c r="BZ2588" t="s">
        <v>138</v>
      </c>
      <c r="CA2588" t="s">
        <v>138</v>
      </c>
      <c r="CB2588" t="s">
        <v>138</v>
      </c>
      <c r="CC2588" t="s">
        <v>138</v>
      </c>
      <c r="CD2588" t="s">
        <v>137</v>
      </c>
      <c r="CE2588" t="s">
        <v>137</v>
      </c>
      <c r="CF2588" t="s">
        <v>137</v>
      </c>
      <c r="CG2588" t="s">
        <v>137</v>
      </c>
      <c r="CH2588" t="s">
        <v>137</v>
      </c>
    </row>
    <row r="2589" spans="1:86" x14ac:dyDescent="0.3">
      <c r="A2589" t="s">
        <v>6353</v>
      </c>
      <c r="B2589" t="s">
        <v>2386</v>
      </c>
      <c r="C2589" t="s">
        <v>138</v>
      </c>
      <c r="D2589" t="s">
        <v>138</v>
      </c>
      <c r="E2589" t="s">
        <v>138</v>
      </c>
      <c r="F2589" t="s">
        <v>138</v>
      </c>
      <c r="G2589" t="s">
        <v>138</v>
      </c>
      <c r="H2589" t="s">
        <v>138</v>
      </c>
      <c r="I2589" t="s">
        <v>138</v>
      </c>
      <c r="J2589" t="s">
        <v>137</v>
      </c>
      <c r="K2589" t="s">
        <v>138</v>
      </c>
      <c r="L2589" t="s">
        <v>138</v>
      </c>
      <c r="M2589" t="s">
        <v>138</v>
      </c>
      <c r="N2589" t="s">
        <v>138</v>
      </c>
      <c r="O2589" t="s">
        <v>138</v>
      </c>
      <c r="P2589" t="s">
        <v>138</v>
      </c>
      <c r="Q2589" t="s">
        <v>138</v>
      </c>
      <c r="R2589" t="s">
        <v>138</v>
      </c>
      <c r="S2589" t="s">
        <v>138</v>
      </c>
      <c r="T2589" t="s">
        <v>137</v>
      </c>
      <c r="U2589" t="s">
        <v>138</v>
      </c>
      <c r="V2589" t="s">
        <v>138</v>
      </c>
      <c r="W2589" t="s">
        <v>138</v>
      </c>
      <c r="X2589" t="s">
        <v>138</v>
      </c>
      <c r="Y2589" t="s">
        <v>138</v>
      </c>
      <c r="Z2589" t="s">
        <v>138</v>
      </c>
      <c r="AA2589" t="s">
        <v>138</v>
      </c>
      <c r="AB2589" t="s">
        <v>137</v>
      </c>
      <c r="AC2589" t="s">
        <v>138</v>
      </c>
      <c r="AD2589" t="s">
        <v>138</v>
      </c>
      <c r="AE2589" t="s">
        <v>138</v>
      </c>
      <c r="AF2589" t="s">
        <v>138</v>
      </c>
      <c r="AG2589" t="s">
        <v>138</v>
      </c>
      <c r="AH2589" t="s">
        <v>138</v>
      </c>
      <c r="AI2589" t="s">
        <v>137</v>
      </c>
      <c r="AJ2589" t="s">
        <v>138</v>
      </c>
      <c r="AK2589" t="s">
        <v>138</v>
      </c>
      <c r="AL2589" t="s">
        <v>138</v>
      </c>
      <c r="AM2589" t="s">
        <v>138</v>
      </c>
      <c r="AN2589" t="s">
        <v>138</v>
      </c>
      <c r="AO2589" t="s">
        <v>138</v>
      </c>
      <c r="AP2589" t="s">
        <v>138</v>
      </c>
      <c r="AQ2589" t="s">
        <v>138</v>
      </c>
      <c r="AR2589" t="s">
        <v>138</v>
      </c>
      <c r="AS2589" t="s">
        <v>138</v>
      </c>
      <c r="AT2589" t="s">
        <v>138</v>
      </c>
      <c r="AU2589" t="s">
        <v>138</v>
      </c>
      <c r="AV2589" t="s">
        <v>138</v>
      </c>
      <c r="AW2589" t="s">
        <v>138</v>
      </c>
      <c r="AX2589" t="s">
        <v>138</v>
      </c>
      <c r="AY2589" t="s">
        <v>138</v>
      </c>
      <c r="AZ2589" t="s">
        <v>138</v>
      </c>
      <c r="BA2589" t="s">
        <v>138</v>
      </c>
      <c r="BB2589" t="s">
        <v>138</v>
      </c>
      <c r="BC2589" t="s">
        <v>138</v>
      </c>
      <c r="BD2589" t="s">
        <v>138</v>
      </c>
      <c r="BE2589" t="s">
        <v>138</v>
      </c>
      <c r="BF2589" t="s">
        <v>138</v>
      </c>
      <c r="BG2589" t="s">
        <v>138</v>
      </c>
      <c r="BH2589" t="s">
        <v>138</v>
      </c>
      <c r="BI2589" t="s">
        <v>138</v>
      </c>
      <c r="BJ2589" t="s">
        <v>138</v>
      </c>
      <c r="BK2589" t="s">
        <v>138</v>
      </c>
      <c r="BL2589" t="s">
        <v>137</v>
      </c>
      <c r="BM2589" t="s">
        <v>138</v>
      </c>
      <c r="BN2589" t="s">
        <v>138</v>
      </c>
      <c r="BO2589" t="s">
        <v>138</v>
      </c>
      <c r="BP2589" t="s">
        <v>138</v>
      </c>
      <c r="BQ2589" t="s">
        <v>138</v>
      </c>
      <c r="BR2589" t="s">
        <v>137</v>
      </c>
      <c r="BS2589" t="s">
        <v>137</v>
      </c>
      <c r="BT2589" t="s">
        <v>138</v>
      </c>
      <c r="BU2589" t="s">
        <v>137</v>
      </c>
      <c r="BV2589" t="s">
        <v>137</v>
      </c>
      <c r="BW2589" t="s">
        <v>137</v>
      </c>
      <c r="BX2589" t="s">
        <v>137</v>
      </c>
      <c r="BY2589" t="s">
        <v>137</v>
      </c>
      <c r="BZ2589" t="s">
        <v>137</v>
      </c>
      <c r="CA2589" t="s">
        <v>137</v>
      </c>
      <c r="CB2589" t="s">
        <v>137</v>
      </c>
      <c r="CC2589" t="s">
        <v>138</v>
      </c>
      <c r="CD2589" t="s">
        <v>137</v>
      </c>
      <c r="CE2589" t="s">
        <v>137</v>
      </c>
      <c r="CF2589" t="s">
        <v>137</v>
      </c>
      <c r="CG2589" t="s">
        <v>137</v>
      </c>
      <c r="CH2589" t="s">
        <v>137</v>
      </c>
    </row>
    <row r="2590" spans="1:86" x14ac:dyDescent="0.3">
      <c r="A2590" t="s">
        <v>6354</v>
      </c>
      <c r="B2590" t="s">
        <v>2387</v>
      </c>
      <c r="C2590" t="s">
        <v>137</v>
      </c>
      <c r="D2590" t="s">
        <v>137</v>
      </c>
      <c r="E2590" t="s">
        <v>137</v>
      </c>
      <c r="F2590" t="s">
        <v>137</v>
      </c>
      <c r="G2590" t="s">
        <v>137</v>
      </c>
      <c r="H2590" t="s">
        <v>138</v>
      </c>
      <c r="I2590" t="s">
        <v>138</v>
      </c>
      <c r="J2590" t="s">
        <v>138</v>
      </c>
      <c r="K2590" t="s">
        <v>138</v>
      </c>
      <c r="L2590" t="s">
        <v>138</v>
      </c>
      <c r="M2590" t="s">
        <v>138</v>
      </c>
      <c r="N2590" t="s">
        <v>138</v>
      </c>
      <c r="O2590" t="s">
        <v>138</v>
      </c>
      <c r="P2590" t="s">
        <v>138</v>
      </c>
      <c r="Q2590" t="s">
        <v>138</v>
      </c>
      <c r="R2590" t="s">
        <v>138</v>
      </c>
      <c r="S2590" t="s">
        <v>138</v>
      </c>
      <c r="T2590" t="s">
        <v>138</v>
      </c>
      <c r="U2590" t="s">
        <v>138</v>
      </c>
      <c r="V2590" t="s">
        <v>138</v>
      </c>
      <c r="W2590" t="s">
        <v>138</v>
      </c>
      <c r="X2590" t="s">
        <v>138</v>
      </c>
      <c r="Y2590" t="s">
        <v>138</v>
      </c>
      <c r="Z2590" t="s">
        <v>138</v>
      </c>
      <c r="AA2590" t="s">
        <v>138</v>
      </c>
      <c r="AB2590" t="s">
        <v>137</v>
      </c>
      <c r="AC2590" t="s">
        <v>138</v>
      </c>
      <c r="AD2590" t="s">
        <v>138</v>
      </c>
      <c r="AE2590" t="s">
        <v>137</v>
      </c>
      <c r="AF2590" t="s">
        <v>138</v>
      </c>
      <c r="AG2590" t="s">
        <v>138</v>
      </c>
      <c r="AH2590" t="s">
        <v>138</v>
      </c>
      <c r="AI2590" t="s">
        <v>138</v>
      </c>
      <c r="AJ2590" t="s">
        <v>138</v>
      </c>
      <c r="AK2590" t="s">
        <v>138</v>
      </c>
      <c r="AL2590" t="s">
        <v>137</v>
      </c>
      <c r="AM2590" t="s">
        <v>137</v>
      </c>
      <c r="AN2590" t="s">
        <v>137</v>
      </c>
      <c r="AO2590" t="s">
        <v>137</v>
      </c>
      <c r="AP2590" t="s">
        <v>138</v>
      </c>
      <c r="AQ2590" t="s">
        <v>137</v>
      </c>
      <c r="AR2590" t="s">
        <v>138</v>
      </c>
      <c r="AS2590" t="s">
        <v>138</v>
      </c>
      <c r="AT2590" t="s">
        <v>138</v>
      </c>
      <c r="AU2590" t="s">
        <v>138</v>
      </c>
      <c r="AV2590" t="s">
        <v>138</v>
      </c>
      <c r="AW2590" t="s">
        <v>138</v>
      </c>
      <c r="AX2590" t="s">
        <v>138</v>
      </c>
      <c r="AY2590" t="s">
        <v>138</v>
      </c>
      <c r="AZ2590" t="s">
        <v>138</v>
      </c>
      <c r="BA2590" t="s">
        <v>138</v>
      </c>
      <c r="BB2590" t="s">
        <v>138</v>
      </c>
      <c r="BC2590" t="s">
        <v>138</v>
      </c>
      <c r="BD2590" t="s">
        <v>138</v>
      </c>
      <c r="BE2590" t="s">
        <v>138</v>
      </c>
      <c r="BF2590" t="s">
        <v>138</v>
      </c>
      <c r="BG2590" t="s">
        <v>138</v>
      </c>
      <c r="BH2590" t="s">
        <v>138</v>
      </c>
      <c r="BI2590" t="s">
        <v>138</v>
      </c>
      <c r="BJ2590" t="s">
        <v>138</v>
      </c>
      <c r="BK2590" t="s">
        <v>138</v>
      </c>
      <c r="BL2590" t="s">
        <v>138</v>
      </c>
      <c r="BM2590" t="s">
        <v>138</v>
      </c>
      <c r="BN2590" t="s">
        <v>138</v>
      </c>
      <c r="BO2590" t="s">
        <v>138</v>
      </c>
      <c r="BP2590" t="s">
        <v>138</v>
      </c>
      <c r="BQ2590" t="s">
        <v>138</v>
      </c>
      <c r="BR2590" t="s">
        <v>138</v>
      </c>
      <c r="BS2590" t="s">
        <v>138</v>
      </c>
      <c r="BT2590" t="s">
        <v>138</v>
      </c>
      <c r="BU2590" t="s">
        <v>138</v>
      </c>
      <c r="BV2590" t="s">
        <v>138</v>
      </c>
      <c r="BW2590" t="s">
        <v>138</v>
      </c>
      <c r="BX2590" t="s">
        <v>138</v>
      </c>
      <c r="BY2590" t="s">
        <v>138</v>
      </c>
      <c r="BZ2590" t="s">
        <v>138</v>
      </c>
      <c r="CA2590" t="s">
        <v>138</v>
      </c>
      <c r="CB2590" t="s">
        <v>138</v>
      </c>
      <c r="CC2590" t="s">
        <v>138</v>
      </c>
      <c r="CD2590" t="s">
        <v>137</v>
      </c>
      <c r="CE2590" t="s">
        <v>137</v>
      </c>
      <c r="CF2590" t="s">
        <v>137</v>
      </c>
      <c r="CG2590" t="s">
        <v>137</v>
      </c>
      <c r="CH2590" t="s">
        <v>137</v>
      </c>
    </row>
    <row r="2591" spans="1:86" x14ac:dyDescent="0.3">
      <c r="A2591" t="s">
        <v>6355</v>
      </c>
      <c r="B2591" t="s">
        <v>2388</v>
      </c>
      <c r="C2591" t="s">
        <v>138</v>
      </c>
      <c r="D2591" t="s">
        <v>137</v>
      </c>
      <c r="E2591" t="s">
        <v>137</v>
      </c>
      <c r="F2591" t="s">
        <v>137</v>
      </c>
      <c r="G2591" t="s">
        <v>137</v>
      </c>
      <c r="H2591" t="s">
        <v>137</v>
      </c>
      <c r="I2591" t="s">
        <v>137</v>
      </c>
      <c r="J2591" t="s">
        <v>137</v>
      </c>
      <c r="K2591" t="s">
        <v>137</v>
      </c>
      <c r="L2591" t="s">
        <v>137</v>
      </c>
      <c r="M2591" t="s">
        <v>137</v>
      </c>
      <c r="N2591" t="s">
        <v>137</v>
      </c>
      <c r="O2591" t="s">
        <v>137</v>
      </c>
      <c r="P2591" t="s">
        <v>137</v>
      </c>
      <c r="Q2591" t="s">
        <v>137</v>
      </c>
      <c r="R2591" t="s">
        <v>137</v>
      </c>
      <c r="S2591" t="s">
        <v>137</v>
      </c>
      <c r="T2591" t="s">
        <v>137</v>
      </c>
      <c r="U2591" t="s">
        <v>137</v>
      </c>
      <c r="V2591" t="s">
        <v>137</v>
      </c>
      <c r="W2591" t="s">
        <v>137</v>
      </c>
      <c r="X2591" t="s">
        <v>137</v>
      </c>
      <c r="Y2591" t="s">
        <v>137</v>
      </c>
      <c r="Z2591" t="s">
        <v>137</v>
      </c>
      <c r="AA2591" t="s">
        <v>137</v>
      </c>
      <c r="AB2591" t="s">
        <v>137</v>
      </c>
      <c r="AC2591" t="s">
        <v>137</v>
      </c>
      <c r="AD2591" t="s">
        <v>137</v>
      </c>
      <c r="AE2591" t="s">
        <v>137</v>
      </c>
      <c r="AF2591" t="s">
        <v>137</v>
      </c>
      <c r="AG2591" t="s">
        <v>137</v>
      </c>
      <c r="AH2591" t="s">
        <v>137</v>
      </c>
      <c r="AI2591" t="s">
        <v>137</v>
      </c>
      <c r="AJ2591" t="s">
        <v>137</v>
      </c>
      <c r="AK2591" t="s">
        <v>137</v>
      </c>
      <c r="AL2591" t="s">
        <v>137</v>
      </c>
      <c r="AM2591" t="s">
        <v>137</v>
      </c>
      <c r="AN2591" t="s">
        <v>137</v>
      </c>
      <c r="AO2591" t="s">
        <v>137</v>
      </c>
      <c r="AP2591" t="s">
        <v>137</v>
      </c>
      <c r="AQ2591" t="s">
        <v>137</v>
      </c>
      <c r="AR2591" t="s">
        <v>137</v>
      </c>
      <c r="AS2591" t="s">
        <v>137</v>
      </c>
      <c r="AT2591" t="s">
        <v>137</v>
      </c>
      <c r="AU2591" t="s">
        <v>137</v>
      </c>
      <c r="AV2591" t="s">
        <v>137</v>
      </c>
      <c r="AW2591" t="s">
        <v>137</v>
      </c>
      <c r="AX2591" t="s">
        <v>137</v>
      </c>
      <c r="AY2591" t="s">
        <v>137</v>
      </c>
      <c r="AZ2591" t="s">
        <v>137</v>
      </c>
      <c r="BA2591" t="s">
        <v>137</v>
      </c>
      <c r="BB2591" t="s">
        <v>137</v>
      </c>
      <c r="BC2591" t="s">
        <v>137</v>
      </c>
      <c r="BD2591" t="s">
        <v>137</v>
      </c>
      <c r="BE2591" t="s">
        <v>137</v>
      </c>
      <c r="BF2591" t="s">
        <v>137</v>
      </c>
      <c r="BG2591" t="s">
        <v>137</v>
      </c>
      <c r="BH2591" t="s">
        <v>137</v>
      </c>
      <c r="BI2591" t="s">
        <v>137</v>
      </c>
      <c r="BJ2591" t="s">
        <v>137</v>
      </c>
      <c r="BK2591" t="s">
        <v>137</v>
      </c>
      <c r="BL2591" t="s">
        <v>137</v>
      </c>
      <c r="BM2591" t="s">
        <v>137</v>
      </c>
      <c r="BN2591" t="s">
        <v>137</v>
      </c>
      <c r="BO2591" t="s">
        <v>137</v>
      </c>
      <c r="BP2591" t="s">
        <v>137</v>
      </c>
      <c r="BQ2591" t="s">
        <v>137</v>
      </c>
      <c r="BR2591" t="s">
        <v>137</v>
      </c>
      <c r="BS2591" t="s">
        <v>137</v>
      </c>
      <c r="BT2591" t="s">
        <v>137</v>
      </c>
      <c r="BU2591" t="s">
        <v>137</v>
      </c>
      <c r="BV2591" t="s">
        <v>137</v>
      </c>
      <c r="BW2591" t="s">
        <v>137</v>
      </c>
      <c r="BX2591" t="s">
        <v>137</v>
      </c>
      <c r="BY2591" t="s">
        <v>137</v>
      </c>
      <c r="BZ2591" t="s">
        <v>137</v>
      </c>
      <c r="CA2591" t="s">
        <v>137</v>
      </c>
      <c r="CB2591" t="s">
        <v>137</v>
      </c>
      <c r="CC2591" t="s">
        <v>137</v>
      </c>
      <c r="CD2591" t="s">
        <v>137</v>
      </c>
      <c r="CE2591" t="s">
        <v>137</v>
      </c>
      <c r="CF2591" t="s">
        <v>137</v>
      </c>
      <c r="CG2591" t="s">
        <v>137</v>
      </c>
      <c r="CH2591" t="s">
        <v>137</v>
      </c>
    </row>
    <row r="2592" spans="1:86" x14ac:dyDescent="0.3">
      <c r="A2592" t="s">
        <v>6356</v>
      </c>
      <c r="B2592" t="s">
        <v>2389</v>
      </c>
      <c r="C2592" t="s">
        <v>138</v>
      </c>
      <c r="D2592" t="s">
        <v>137</v>
      </c>
      <c r="E2592" t="s">
        <v>137</v>
      </c>
      <c r="F2592" t="s">
        <v>137</v>
      </c>
      <c r="G2592" t="s">
        <v>137</v>
      </c>
      <c r="H2592" t="s">
        <v>137</v>
      </c>
      <c r="I2592" t="s">
        <v>137</v>
      </c>
      <c r="J2592" t="s">
        <v>137</v>
      </c>
      <c r="K2592" t="s">
        <v>137</v>
      </c>
      <c r="L2592" t="s">
        <v>137</v>
      </c>
      <c r="M2592" t="s">
        <v>137</v>
      </c>
      <c r="N2592" t="s">
        <v>137</v>
      </c>
      <c r="O2592" t="s">
        <v>137</v>
      </c>
      <c r="P2592" t="s">
        <v>137</v>
      </c>
      <c r="Q2592" t="s">
        <v>137</v>
      </c>
      <c r="R2592" t="s">
        <v>137</v>
      </c>
      <c r="S2592" t="s">
        <v>137</v>
      </c>
      <c r="T2592" t="s">
        <v>137</v>
      </c>
      <c r="U2592" t="s">
        <v>137</v>
      </c>
      <c r="V2592" t="s">
        <v>137</v>
      </c>
      <c r="W2592" t="s">
        <v>137</v>
      </c>
      <c r="X2592" t="s">
        <v>137</v>
      </c>
      <c r="Y2592" t="s">
        <v>137</v>
      </c>
      <c r="Z2592" t="s">
        <v>137</v>
      </c>
      <c r="AA2592" t="s">
        <v>137</v>
      </c>
      <c r="AB2592" t="s">
        <v>137</v>
      </c>
      <c r="AC2592" t="s">
        <v>137</v>
      </c>
      <c r="AD2592" t="s">
        <v>137</v>
      </c>
      <c r="AE2592" t="s">
        <v>137</v>
      </c>
      <c r="AF2592" t="s">
        <v>137</v>
      </c>
      <c r="AG2592" t="s">
        <v>137</v>
      </c>
      <c r="AH2592" t="s">
        <v>137</v>
      </c>
      <c r="AI2592" t="s">
        <v>137</v>
      </c>
      <c r="AJ2592" t="s">
        <v>137</v>
      </c>
      <c r="AK2592" t="s">
        <v>137</v>
      </c>
      <c r="AL2592" t="s">
        <v>137</v>
      </c>
      <c r="AM2592" t="s">
        <v>137</v>
      </c>
      <c r="AN2592" t="s">
        <v>137</v>
      </c>
      <c r="AO2592" t="s">
        <v>137</v>
      </c>
      <c r="AP2592" t="s">
        <v>137</v>
      </c>
      <c r="AQ2592" t="s">
        <v>137</v>
      </c>
      <c r="AR2592" t="s">
        <v>137</v>
      </c>
      <c r="AS2592" t="s">
        <v>137</v>
      </c>
      <c r="AT2592" t="s">
        <v>137</v>
      </c>
      <c r="AU2592" t="s">
        <v>137</v>
      </c>
      <c r="AV2592" t="s">
        <v>137</v>
      </c>
      <c r="AW2592" t="s">
        <v>137</v>
      </c>
      <c r="AX2592" t="s">
        <v>137</v>
      </c>
      <c r="AY2592" t="s">
        <v>137</v>
      </c>
      <c r="AZ2592" t="s">
        <v>137</v>
      </c>
      <c r="BA2592" t="s">
        <v>137</v>
      </c>
      <c r="BB2592" t="s">
        <v>137</v>
      </c>
      <c r="BC2592" t="s">
        <v>137</v>
      </c>
      <c r="BD2592" t="s">
        <v>137</v>
      </c>
      <c r="BE2592" t="s">
        <v>137</v>
      </c>
      <c r="BF2592" t="s">
        <v>137</v>
      </c>
      <c r="BG2592" t="s">
        <v>137</v>
      </c>
      <c r="BH2592" t="s">
        <v>137</v>
      </c>
      <c r="BI2592" t="s">
        <v>137</v>
      </c>
      <c r="BJ2592" t="s">
        <v>137</v>
      </c>
      <c r="BK2592" t="s">
        <v>137</v>
      </c>
      <c r="BL2592" t="s">
        <v>137</v>
      </c>
      <c r="BM2592" t="s">
        <v>137</v>
      </c>
      <c r="BN2592" t="s">
        <v>137</v>
      </c>
      <c r="BO2592" t="s">
        <v>137</v>
      </c>
      <c r="BP2592" t="s">
        <v>137</v>
      </c>
      <c r="BQ2592" t="s">
        <v>137</v>
      </c>
      <c r="BR2592" t="s">
        <v>137</v>
      </c>
      <c r="BS2592" t="s">
        <v>137</v>
      </c>
      <c r="BT2592" t="s">
        <v>137</v>
      </c>
      <c r="BU2592" t="s">
        <v>137</v>
      </c>
      <c r="BV2592" t="s">
        <v>137</v>
      </c>
      <c r="BW2592" t="s">
        <v>137</v>
      </c>
      <c r="BX2592" t="s">
        <v>137</v>
      </c>
      <c r="BY2592" t="s">
        <v>137</v>
      </c>
      <c r="BZ2592" t="s">
        <v>137</v>
      </c>
      <c r="CA2592" t="s">
        <v>137</v>
      </c>
      <c r="CB2592" t="s">
        <v>137</v>
      </c>
      <c r="CC2592" t="s">
        <v>137</v>
      </c>
      <c r="CD2592" t="s">
        <v>137</v>
      </c>
      <c r="CE2592" t="s">
        <v>137</v>
      </c>
      <c r="CF2592" t="s">
        <v>137</v>
      </c>
      <c r="CG2592" t="s">
        <v>137</v>
      </c>
      <c r="CH2592" t="s">
        <v>137</v>
      </c>
    </row>
    <row r="2593" spans="1:86" x14ac:dyDescent="0.3">
      <c r="A2593" t="s">
        <v>6357</v>
      </c>
      <c r="B2593" t="s">
        <v>2390</v>
      </c>
      <c r="C2593" t="s">
        <v>137</v>
      </c>
      <c r="D2593" t="s">
        <v>137</v>
      </c>
      <c r="E2593" t="s">
        <v>137</v>
      </c>
      <c r="F2593" t="s">
        <v>137</v>
      </c>
      <c r="G2593" t="s">
        <v>137</v>
      </c>
      <c r="H2593" t="s">
        <v>137</v>
      </c>
      <c r="I2593" t="s">
        <v>137</v>
      </c>
      <c r="J2593" t="s">
        <v>137</v>
      </c>
      <c r="K2593" t="s">
        <v>137</v>
      </c>
      <c r="L2593" t="s">
        <v>137</v>
      </c>
      <c r="M2593" t="s">
        <v>137</v>
      </c>
      <c r="N2593" t="s">
        <v>137</v>
      </c>
      <c r="O2593" t="s">
        <v>137</v>
      </c>
      <c r="P2593" t="s">
        <v>137</v>
      </c>
      <c r="Q2593" t="s">
        <v>137</v>
      </c>
      <c r="R2593" t="s">
        <v>137</v>
      </c>
      <c r="S2593" t="s">
        <v>137</v>
      </c>
      <c r="T2593" t="s">
        <v>137</v>
      </c>
      <c r="U2593" t="s">
        <v>137</v>
      </c>
      <c r="V2593" t="s">
        <v>137</v>
      </c>
      <c r="W2593" t="s">
        <v>137</v>
      </c>
      <c r="X2593" t="s">
        <v>137</v>
      </c>
      <c r="Y2593" t="s">
        <v>137</v>
      </c>
      <c r="Z2593" t="s">
        <v>137</v>
      </c>
      <c r="AA2593" t="s">
        <v>137</v>
      </c>
      <c r="AB2593" t="s">
        <v>137</v>
      </c>
      <c r="AC2593" t="s">
        <v>137</v>
      </c>
      <c r="AD2593" t="s">
        <v>137</v>
      </c>
      <c r="AE2593" t="s">
        <v>137</v>
      </c>
      <c r="AF2593" t="s">
        <v>137</v>
      </c>
      <c r="AG2593" t="s">
        <v>137</v>
      </c>
      <c r="AH2593" t="s">
        <v>137</v>
      </c>
      <c r="AI2593" t="s">
        <v>137</v>
      </c>
      <c r="AJ2593" t="s">
        <v>137</v>
      </c>
      <c r="AK2593" t="s">
        <v>137</v>
      </c>
      <c r="AL2593" t="s">
        <v>137</v>
      </c>
      <c r="AM2593" t="s">
        <v>137</v>
      </c>
      <c r="AN2593" t="s">
        <v>137</v>
      </c>
      <c r="AO2593" t="s">
        <v>137</v>
      </c>
      <c r="AP2593" t="s">
        <v>137</v>
      </c>
      <c r="AQ2593" t="s">
        <v>137</v>
      </c>
      <c r="AR2593" t="s">
        <v>137</v>
      </c>
      <c r="AS2593" t="s">
        <v>137</v>
      </c>
      <c r="AT2593" t="s">
        <v>137</v>
      </c>
      <c r="AU2593" t="s">
        <v>137</v>
      </c>
      <c r="AV2593" t="s">
        <v>137</v>
      </c>
      <c r="AW2593" t="s">
        <v>137</v>
      </c>
      <c r="AX2593" t="s">
        <v>137</v>
      </c>
      <c r="AY2593" t="s">
        <v>137</v>
      </c>
      <c r="AZ2593" t="s">
        <v>137</v>
      </c>
      <c r="BA2593" t="s">
        <v>137</v>
      </c>
      <c r="BB2593" t="s">
        <v>137</v>
      </c>
      <c r="BC2593" t="s">
        <v>137</v>
      </c>
      <c r="BD2593" t="s">
        <v>137</v>
      </c>
      <c r="BE2593" t="s">
        <v>137</v>
      </c>
      <c r="BF2593" t="s">
        <v>137</v>
      </c>
      <c r="BG2593" t="s">
        <v>137</v>
      </c>
      <c r="BH2593" t="s">
        <v>137</v>
      </c>
      <c r="BI2593" t="s">
        <v>137</v>
      </c>
      <c r="BJ2593" t="s">
        <v>137</v>
      </c>
      <c r="BK2593" t="s">
        <v>137</v>
      </c>
      <c r="BL2593" t="s">
        <v>137</v>
      </c>
      <c r="BM2593" t="s">
        <v>137</v>
      </c>
      <c r="BN2593" t="s">
        <v>137</v>
      </c>
      <c r="BO2593" t="s">
        <v>137</v>
      </c>
      <c r="BP2593" t="s">
        <v>137</v>
      </c>
      <c r="BQ2593" t="s">
        <v>137</v>
      </c>
      <c r="BR2593" t="s">
        <v>137</v>
      </c>
      <c r="BS2593" t="s">
        <v>137</v>
      </c>
      <c r="BT2593" t="s">
        <v>137</v>
      </c>
      <c r="BU2593" t="s">
        <v>137</v>
      </c>
      <c r="BV2593" t="s">
        <v>137</v>
      </c>
      <c r="BW2593" t="s">
        <v>137</v>
      </c>
      <c r="BX2593" t="s">
        <v>137</v>
      </c>
      <c r="BY2593" t="s">
        <v>137</v>
      </c>
      <c r="BZ2593" t="s">
        <v>137</v>
      </c>
      <c r="CA2593" t="s">
        <v>137</v>
      </c>
      <c r="CB2593" t="s">
        <v>137</v>
      </c>
      <c r="CC2593" t="s">
        <v>137</v>
      </c>
      <c r="CD2593" t="s">
        <v>137</v>
      </c>
      <c r="CE2593" t="s">
        <v>137</v>
      </c>
      <c r="CF2593" t="s">
        <v>137</v>
      </c>
      <c r="CG2593" t="s">
        <v>137</v>
      </c>
      <c r="CH2593" t="s">
        <v>137</v>
      </c>
    </row>
    <row r="2594" spans="1:86" x14ac:dyDescent="0.3">
      <c r="A2594" t="s">
        <v>6358</v>
      </c>
      <c r="B2594" t="s">
        <v>2391</v>
      </c>
      <c r="C2594" t="s">
        <v>137</v>
      </c>
      <c r="D2594" t="s">
        <v>137</v>
      </c>
      <c r="E2594" t="s">
        <v>137</v>
      </c>
      <c r="F2594" t="s">
        <v>137</v>
      </c>
      <c r="G2594" t="s">
        <v>137</v>
      </c>
      <c r="H2594" t="s">
        <v>137</v>
      </c>
      <c r="I2594" t="s">
        <v>137</v>
      </c>
      <c r="J2594" t="s">
        <v>137</v>
      </c>
      <c r="K2594" t="s">
        <v>137</v>
      </c>
      <c r="L2594" t="s">
        <v>137</v>
      </c>
      <c r="M2594" t="s">
        <v>137</v>
      </c>
      <c r="N2594" t="s">
        <v>137</v>
      </c>
      <c r="O2594" t="s">
        <v>137</v>
      </c>
      <c r="P2594" t="s">
        <v>137</v>
      </c>
      <c r="Q2594" t="s">
        <v>137</v>
      </c>
      <c r="R2594" t="s">
        <v>137</v>
      </c>
      <c r="S2594" t="s">
        <v>137</v>
      </c>
      <c r="T2594" t="s">
        <v>137</v>
      </c>
      <c r="U2594" t="s">
        <v>137</v>
      </c>
      <c r="V2594" t="s">
        <v>137</v>
      </c>
      <c r="W2594" t="s">
        <v>137</v>
      </c>
      <c r="X2594" t="s">
        <v>137</v>
      </c>
      <c r="Y2594" t="s">
        <v>137</v>
      </c>
      <c r="Z2594" t="s">
        <v>137</v>
      </c>
      <c r="AA2594" t="s">
        <v>137</v>
      </c>
      <c r="AB2594" t="s">
        <v>137</v>
      </c>
      <c r="AC2594" t="s">
        <v>137</v>
      </c>
      <c r="AD2594" t="s">
        <v>137</v>
      </c>
      <c r="AE2594" t="s">
        <v>137</v>
      </c>
      <c r="AF2594" t="s">
        <v>137</v>
      </c>
      <c r="AG2594" t="s">
        <v>137</v>
      </c>
      <c r="AH2594" t="s">
        <v>137</v>
      </c>
      <c r="AI2594" t="s">
        <v>137</v>
      </c>
      <c r="AJ2594" t="s">
        <v>137</v>
      </c>
      <c r="AK2594" t="s">
        <v>137</v>
      </c>
      <c r="AL2594" t="s">
        <v>137</v>
      </c>
      <c r="AM2594" t="s">
        <v>137</v>
      </c>
      <c r="AN2594" t="s">
        <v>137</v>
      </c>
      <c r="AO2594" t="s">
        <v>137</v>
      </c>
      <c r="AP2594" t="s">
        <v>137</v>
      </c>
      <c r="AQ2594" t="s">
        <v>137</v>
      </c>
      <c r="AR2594" t="s">
        <v>137</v>
      </c>
      <c r="AS2594" t="s">
        <v>137</v>
      </c>
      <c r="AT2594" t="s">
        <v>137</v>
      </c>
      <c r="AU2594" t="s">
        <v>137</v>
      </c>
      <c r="AV2594" t="s">
        <v>137</v>
      </c>
      <c r="AW2594" t="s">
        <v>137</v>
      </c>
      <c r="AX2594" t="s">
        <v>137</v>
      </c>
      <c r="AY2594" t="s">
        <v>137</v>
      </c>
      <c r="AZ2594" t="s">
        <v>137</v>
      </c>
      <c r="BA2594" t="s">
        <v>137</v>
      </c>
      <c r="BB2594" t="s">
        <v>137</v>
      </c>
      <c r="BC2594" t="s">
        <v>137</v>
      </c>
      <c r="BD2594" t="s">
        <v>137</v>
      </c>
      <c r="BE2594" t="s">
        <v>137</v>
      </c>
      <c r="BF2594" t="s">
        <v>137</v>
      </c>
      <c r="BG2594" t="s">
        <v>137</v>
      </c>
      <c r="BH2594" t="s">
        <v>137</v>
      </c>
      <c r="BI2594" t="s">
        <v>137</v>
      </c>
      <c r="BJ2594" t="s">
        <v>137</v>
      </c>
      <c r="BK2594" t="s">
        <v>137</v>
      </c>
      <c r="BL2594" t="s">
        <v>137</v>
      </c>
      <c r="BM2594" t="s">
        <v>137</v>
      </c>
      <c r="BN2594" t="s">
        <v>137</v>
      </c>
      <c r="BO2594" t="s">
        <v>137</v>
      </c>
      <c r="BP2594" t="s">
        <v>137</v>
      </c>
      <c r="BQ2594" t="s">
        <v>137</v>
      </c>
      <c r="BR2594" t="s">
        <v>137</v>
      </c>
      <c r="BS2594" t="s">
        <v>137</v>
      </c>
      <c r="BT2594" t="s">
        <v>137</v>
      </c>
      <c r="BU2594" t="s">
        <v>137</v>
      </c>
      <c r="BV2594" t="s">
        <v>137</v>
      </c>
      <c r="BW2594" t="s">
        <v>137</v>
      </c>
      <c r="BX2594" t="s">
        <v>137</v>
      </c>
      <c r="BY2594" t="s">
        <v>137</v>
      </c>
      <c r="BZ2594" t="s">
        <v>137</v>
      </c>
      <c r="CA2594" t="s">
        <v>137</v>
      </c>
      <c r="CB2594" t="s">
        <v>137</v>
      </c>
      <c r="CC2594" t="s">
        <v>137</v>
      </c>
      <c r="CD2594" t="s">
        <v>137</v>
      </c>
      <c r="CE2594" t="s">
        <v>137</v>
      </c>
      <c r="CF2594" t="s">
        <v>137</v>
      </c>
      <c r="CG2594" t="s">
        <v>137</v>
      </c>
      <c r="CH2594" t="s">
        <v>137</v>
      </c>
    </row>
    <row r="2595" spans="1:86" x14ac:dyDescent="0.3">
      <c r="A2595" t="s">
        <v>6359</v>
      </c>
      <c r="B2595" t="s">
        <v>2392</v>
      </c>
      <c r="C2595" t="s">
        <v>137</v>
      </c>
      <c r="D2595" t="s">
        <v>137</v>
      </c>
      <c r="E2595" t="s">
        <v>137</v>
      </c>
      <c r="F2595" t="s">
        <v>137</v>
      </c>
      <c r="G2595" t="s">
        <v>137</v>
      </c>
      <c r="H2595" t="s">
        <v>137</v>
      </c>
      <c r="I2595" t="s">
        <v>137</v>
      </c>
      <c r="J2595" t="s">
        <v>137</v>
      </c>
      <c r="K2595" t="s">
        <v>137</v>
      </c>
      <c r="L2595" t="s">
        <v>137</v>
      </c>
      <c r="M2595" t="s">
        <v>137</v>
      </c>
      <c r="N2595" t="s">
        <v>137</v>
      </c>
      <c r="O2595" t="s">
        <v>137</v>
      </c>
      <c r="P2595" t="s">
        <v>137</v>
      </c>
      <c r="Q2595" t="s">
        <v>137</v>
      </c>
      <c r="R2595" t="s">
        <v>137</v>
      </c>
      <c r="S2595" t="s">
        <v>137</v>
      </c>
      <c r="T2595" t="s">
        <v>137</v>
      </c>
      <c r="U2595" t="s">
        <v>137</v>
      </c>
      <c r="V2595" t="s">
        <v>137</v>
      </c>
      <c r="W2595" t="s">
        <v>137</v>
      </c>
      <c r="X2595" t="s">
        <v>137</v>
      </c>
      <c r="Y2595" t="s">
        <v>137</v>
      </c>
      <c r="Z2595" t="s">
        <v>137</v>
      </c>
      <c r="AA2595" t="s">
        <v>137</v>
      </c>
      <c r="AB2595" t="s">
        <v>137</v>
      </c>
      <c r="AC2595" t="s">
        <v>137</v>
      </c>
      <c r="AD2595" t="s">
        <v>137</v>
      </c>
      <c r="AE2595" t="s">
        <v>137</v>
      </c>
      <c r="AF2595" t="s">
        <v>137</v>
      </c>
      <c r="AG2595" t="s">
        <v>137</v>
      </c>
      <c r="AH2595" t="s">
        <v>137</v>
      </c>
      <c r="AI2595" t="s">
        <v>137</v>
      </c>
      <c r="AJ2595" t="s">
        <v>137</v>
      </c>
      <c r="AK2595" t="s">
        <v>137</v>
      </c>
      <c r="AL2595" t="s">
        <v>137</v>
      </c>
      <c r="AM2595" t="s">
        <v>137</v>
      </c>
      <c r="AN2595" t="s">
        <v>137</v>
      </c>
      <c r="AO2595" t="s">
        <v>137</v>
      </c>
      <c r="AP2595" t="s">
        <v>137</v>
      </c>
      <c r="AQ2595" t="s">
        <v>137</v>
      </c>
      <c r="AR2595" t="s">
        <v>137</v>
      </c>
      <c r="AS2595" t="s">
        <v>137</v>
      </c>
      <c r="AT2595" t="s">
        <v>137</v>
      </c>
      <c r="AU2595" t="s">
        <v>137</v>
      </c>
      <c r="AV2595" t="s">
        <v>137</v>
      </c>
      <c r="AW2595" t="s">
        <v>137</v>
      </c>
      <c r="AX2595" t="s">
        <v>137</v>
      </c>
      <c r="AY2595" t="s">
        <v>137</v>
      </c>
      <c r="AZ2595" t="s">
        <v>137</v>
      </c>
      <c r="BA2595" t="s">
        <v>137</v>
      </c>
      <c r="BB2595" t="s">
        <v>137</v>
      </c>
      <c r="BC2595" t="s">
        <v>137</v>
      </c>
      <c r="BD2595" t="s">
        <v>137</v>
      </c>
      <c r="BE2595" t="s">
        <v>137</v>
      </c>
      <c r="BF2595" t="s">
        <v>137</v>
      </c>
      <c r="BG2595" t="s">
        <v>137</v>
      </c>
      <c r="BH2595" t="s">
        <v>137</v>
      </c>
      <c r="BI2595" t="s">
        <v>137</v>
      </c>
      <c r="BJ2595" t="s">
        <v>137</v>
      </c>
      <c r="BK2595" t="s">
        <v>137</v>
      </c>
      <c r="BL2595" t="s">
        <v>137</v>
      </c>
      <c r="BM2595" t="s">
        <v>137</v>
      </c>
      <c r="BN2595" t="s">
        <v>137</v>
      </c>
      <c r="BO2595" t="s">
        <v>137</v>
      </c>
      <c r="BP2595" t="s">
        <v>137</v>
      </c>
      <c r="BQ2595" t="s">
        <v>137</v>
      </c>
      <c r="BR2595" t="s">
        <v>137</v>
      </c>
      <c r="BS2595" t="s">
        <v>137</v>
      </c>
      <c r="BT2595" t="s">
        <v>137</v>
      </c>
      <c r="BU2595" t="s">
        <v>137</v>
      </c>
      <c r="BV2595" t="s">
        <v>137</v>
      </c>
      <c r="BW2595" t="s">
        <v>137</v>
      </c>
      <c r="BX2595" t="s">
        <v>137</v>
      </c>
      <c r="BY2595" t="s">
        <v>137</v>
      </c>
      <c r="BZ2595" t="s">
        <v>137</v>
      </c>
      <c r="CA2595" t="s">
        <v>137</v>
      </c>
      <c r="CB2595" t="s">
        <v>137</v>
      </c>
      <c r="CC2595" t="s">
        <v>137</v>
      </c>
      <c r="CD2595" t="s">
        <v>137</v>
      </c>
      <c r="CE2595" t="s">
        <v>137</v>
      </c>
      <c r="CF2595" t="s">
        <v>137</v>
      </c>
      <c r="CG2595" t="s">
        <v>137</v>
      </c>
      <c r="CH2595" t="s">
        <v>137</v>
      </c>
    </row>
    <row r="2596" spans="1:86" x14ac:dyDescent="0.3">
      <c r="A2596" t="s">
        <v>6360</v>
      </c>
      <c r="B2596" t="s">
        <v>2393</v>
      </c>
      <c r="C2596" t="s">
        <v>137</v>
      </c>
      <c r="D2596" t="s">
        <v>137</v>
      </c>
      <c r="E2596" t="s">
        <v>137</v>
      </c>
      <c r="F2596" t="s">
        <v>137</v>
      </c>
      <c r="G2596" t="s">
        <v>137</v>
      </c>
      <c r="H2596" t="s">
        <v>137</v>
      </c>
      <c r="I2596" t="s">
        <v>137</v>
      </c>
      <c r="J2596" t="s">
        <v>137</v>
      </c>
      <c r="K2596" t="s">
        <v>137</v>
      </c>
      <c r="L2596" t="s">
        <v>137</v>
      </c>
      <c r="M2596" t="s">
        <v>137</v>
      </c>
      <c r="N2596" t="s">
        <v>137</v>
      </c>
      <c r="O2596" t="s">
        <v>137</v>
      </c>
      <c r="P2596" t="s">
        <v>137</v>
      </c>
      <c r="Q2596" t="s">
        <v>137</v>
      </c>
      <c r="R2596" t="s">
        <v>137</v>
      </c>
      <c r="S2596" t="s">
        <v>137</v>
      </c>
      <c r="T2596" t="s">
        <v>137</v>
      </c>
      <c r="U2596" t="s">
        <v>137</v>
      </c>
      <c r="V2596" t="s">
        <v>137</v>
      </c>
      <c r="W2596" t="s">
        <v>137</v>
      </c>
      <c r="X2596" t="s">
        <v>137</v>
      </c>
      <c r="Y2596" t="s">
        <v>137</v>
      </c>
      <c r="Z2596" t="s">
        <v>137</v>
      </c>
      <c r="AA2596" t="s">
        <v>137</v>
      </c>
      <c r="AB2596" t="s">
        <v>137</v>
      </c>
      <c r="AC2596" t="s">
        <v>137</v>
      </c>
      <c r="AD2596" t="s">
        <v>137</v>
      </c>
      <c r="AE2596" t="s">
        <v>137</v>
      </c>
      <c r="AF2596" t="s">
        <v>137</v>
      </c>
      <c r="AG2596" t="s">
        <v>137</v>
      </c>
      <c r="AH2596" t="s">
        <v>137</v>
      </c>
      <c r="AI2596" t="s">
        <v>137</v>
      </c>
      <c r="AJ2596" t="s">
        <v>137</v>
      </c>
      <c r="AK2596" t="s">
        <v>137</v>
      </c>
      <c r="AL2596" t="s">
        <v>137</v>
      </c>
      <c r="AM2596" t="s">
        <v>137</v>
      </c>
      <c r="AN2596" t="s">
        <v>137</v>
      </c>
      <c r="AO2596" t="s">
        <v>137</v>
      </c>
      <c r="AP2596" t="s">
        <v>137</v>
      </c>
      <c r="AQ2596" t="s">
        <v>137</v>
      </c>
      <c r="AR2596" t="s">
        <v>137</v>
      </c>
      <c r="AS2596" t="s">
        <v>137</v>
      </c>
      <c r="AT2596" t="s">
        <v>137</v>
      </c>
      <c r="AU2596" t="s">
        <v>137</v>
      </c>
      <c r="AV2596" t="s">
        <v>137</v>
      </c>
      <c r="AW2596" t="s">
        <v>137</v>
      </c>
      <c r="AX2596" t="s">
        <v>137</v>
      </c>
      <c r="AY2596" t="s">
        <v>137</v>
      </c>
      <c r="AZ2596" t="s">
        <v>137</v>
      </c>
      <c r="BA2596" t="s">
        <v>137</v>
      </c>
      <c r="BB2596" t="s">
        <v>137</v>
      </c>
      <c r="BC2596" t="s">
        <v>137</v>
      </c>
      <c r="BD2596" t="s">
        <v>137</v>
      </c>
      <c r="BE2596" t="s">
        <v>137</v>
      </c>
      <c r="BF2596" t="s">
        <v>137</v>
      </c>
      <c r="BG2596" t="s">
        <v>137</v>
      </c>
      <c r="BH2596" t="s">
        <v>137</v>
      </c>
      <c r="BI2596" t="s">
        <v>137</v>
      </c>
      <c r="BJ2596" t="s">
        <v>137</v>
      </c>
      <c r="BK2596" t="s">
        <v>137</v>
      </c>
      <c r="BL2596" t="s">
        <v>137</v>
      </c>
      <c r="BM2596" t="s">
        <v>137</v>
      </c>
      <c r="BN2596" t="s">
        <v>137</v>
      </c>
      <c r="BO2596" t="s">
        <v>137</v>
      </c>
      <c r="BP2596" t="s">
        <v>137</v>
      </c>
      <c r="BQ2596" t="s">
        <v>137</v>
      </c>
      <c r="BR2596" t="s">
        <v>137</v>
      </c>
      <c r="BS2596" t="s">
        <v>137</v>
      </c>
      <c r="BT2596" t="s">
        <v>137</v>
      </c>
      <c r="BU2596" t="s">
        <v>137</v>
      </c>
      <c r="BV2596" t="s">
        <v>137</v>
      </c>
      <c r="BW2596" t="s">
        <v>137</v>
      </c>
      <c r="BX2596" t="s">
        <v>137</v>
      </c>
      <c r="BY2596" t="s">
        <v>137</v>
      </c>
      <c r="BZ2596" t="s">
        <v>137</v>
      </c>
      <c r="CA2596" t="s">
        <v>137</v>
      </c>
      <c r="CB2596" t="s">
        <v>137</v>
      </c>
      <c r="CC2596" t="s">
        <v>137</v>
      </c>
      <c r="CD2596" t="s">
        <v>137</v>
      </c>
      <c r="CE2596" t="s">
        <v>137</v>
      </c>
      <c r="CF2596" t="s">
        <v>137</v>
      </c>
      <c r="CG2596" t="s">
        <v>137</v>
      </c>
      <c r="CH2596" t="s">
        <v>137</v>
      </c>
    </row>
    <row r="2597" spans="1:86" x14ac:dyDescent="0.3">
      <c r="A2597" t="s">
        <v>6361</v>
      </c>
      <c r="B2597" t="s">
        <v>2394</v>
      </c>
      <c r="C2597" t="s">
        <v>137</v>
      </c>
      <c r="D2597" t="s">
        <v>138</v>
      </c>
      <c r="E2597" t="s">
        <v>138</v>
      </c>
      <c r="F2597" t="s">
        <v>138</v>
      </c>
      <c r="G2597" t="s">
        <v>138</v>
      </c>
      <c r="H2597" t="s">
        <v>138</v>
      </c>
      <c r="I2597" t="s">
        <v>138</v>
      </c>
      <c r="J2597" t="s">
        <v>138</v>
      </c>
      <c r="K2597" t="s">
        <v>138</v>
      </c>
      <c r="L2597" t="s">
        <v>138</v>
      </c>
      <c r="M2597" t="s">
        <v>138</v>
      </c>
      <c r="N2597" t="s">
        <v>138</v>
      </c>
      <c r="O2597" t="s">
        <v>138</v>
      </c>
      <c r="P2597" t="s">
        <v>138</v>
      </c>
      <c r="Q2597" t="s">
        <v>138</v>
      </c>
      <c r="R2597" t="s">
        <v>138</v>
      </c>
      <c r="S2597" t="s">
        <v>138</v>
      </c>
      <c r="T2597" t="s">
        <v>138</v>
      </c>
      <c r="U2597" t="s">
        <v>138</v>
      </c>
      <c r="V2597" t="s">
        <v>138</v>
      </c>
      <c r="W2597" t="s">
        <v>138</v>
      </c>
      <c r="X2597" t="s">
        <v>138</v>
      </c>
      <c r="Y2597" t="s">
        <v>138</v>
      </c>
      <c r="Z2597" t="s">
        <v>138</v>
      </c>
      <c r="AA2597" t="s">
        <v>138</v>
      </c>
      <c r="AB2597" t="s">
        <v>137</v>
      </c>
      <c r="AC2597" t="s">
        <v>138</v>
      </c>
      <c r="AD2597" t="s">
        <v>138</v>
      </c>
      <c r="AE2597" t="s">
        <v>138</v>
      </c>
      <c r="AF2597" t="s">
        <v>138</v>
      </c>
      <c r="AG2597" t="s">
        <v>138</v>
      </c>
      <c r="AH2597" t="s">
        <v>138</v>
      </c>
      <c r="AI2597" t="s">
        <v>138</v>
      </c>
      <c r="AJ2597" t="s">
        <v>138</v>
      </c>
      <c r="AK2597" t="s">
        <v>138</v>
      </c>
      <c r="AL2597" t="s">
        <v>138</v>
      </c>
      <c r="AM2597" t="s">
        <v>138</v>
      </c>
      <c r="AN2597" t="s">
        <v>138</v>
      </c>
      <c r="AO2597" t="s">
        <v>138</v>
      </c>
      <c r="AP2597" t="s">
        <v>138</v>
      </c>
      <c r="AQ2597" t="s">
        <v>138</v>
      </c>
      <c r="AR2597" t="s">
        <v>138</v>
      </c>
      <c r="AS2597" t="s">
        <v>138</v>
      </c>
      <c r="AT2597" t="s">
        <v>138</v>
      </c>
      <c r="AU2597" t="s">
        <v>138</v>
      </c>
      <c r="AV2597" t="s">
        <v>138</v>
      </c>
      <c r="AW2597" t="s">
        <v>138</v>
      </c>
      <c r="AX2597" t="s">
        <v>138</v>
      </c>
      <c r="AY2597" t="s">
        <v>138</v>
      </c>
      <c r="AZ2597" t="s">
        <v>138</v>
      </c>
      <c r="BA2597" t="s">
        <v>138</v>
      </c>
      <c r="BB2597" t="s">
        <v>138</v>
      </c>
      <c r="BC2597" t="s">
        <v>138</v>
      </c>
      <c r="BD2597" t="s">
        <v>138</v>
      </c>
      <c r="BE2597" t="s">
        <v>138</v>
      </c>
      <c r="BF2597" t="s">
        <v>138</v>
      </c>
      <c r="BG2597" t="s">
        <v>138</v>
      </c>
      <c r="BH2597" t="s">
        <v>138</v>
      </c>
      <c r="BI2597" t="s">
        <v>138</v>
      </c>
      <c r="BJ2597" t="s">
        <v>138</v>
      </c>
      <c r="BK2597" t="s">
        <v>138</v>
      </c>
      <c r="BL2597" t="s">
        <v>138</v>
      </c>
      <c r="BM2597" t="s">
        <v>138</v>
      </c>
      <c r="BN2597" t="s">
        <v>138</v>
      </c>
      <c r="BO2597" t="s">
        <v>138</v>
      </c>
      <c r="BP2597" t="s">
        <v>138</v>
      </c>
      <c r="BQ2597" t="s">
        <v>138</v>
      </c>
      <c r="BR2597" t="s">
        <v>138</v>
      </c>
      <c r="BS2597" t="s">
        <v>138</v>
      </c>
      <c r="BT2597" t="s">
        <v>138</v>
      </c>
      <c r="BU2597" t="s">
        <v>138</v>
      </c>
      <c r="BV2597" t="s">
        <v>138</v>
      </c>
      <c r="BW2597" t="s">
        <v>138</v>
      </c>
      <c r="BX2597" t="s">
        <v>138</v>
      </c>
      <c r="BY2597" t="s">
        <v>138</v>
      </c>
      <c r="BZ2597" t="s">
        <v>138</v>
      </c>
      <c r="CA2597" t="s">
        <v>138</v>
      </c>
      <c r="CB2597" t="s">
        <v>138</v>
      </c>
      <c r="CC2597" t="s">
        <v>138</v>
      </c>
      <c r="CD2597" t="s">
        <v>137</v>
      </c>
      <c r="CE2597" t="s">
        <v>137</v>
      </c>
      <c r="CF2597" t="s">
        <v>137</v>
      </c>
      <c r="CG2597" t="s">
        <v>137</v>
      </c>
      <c r="CH2597" t="s">
        <v>137</v>
      </c>
    </row>
    <row r="2598" spans="1:86" x14ac:dyDescent="0.3">
      <c r="A2598" t="s">
        <v>6362</v>
      </c>
      <c r="B2598" t="s">
        <v>2395</v>
      </c>
      <c r="C2598" t="s">
        <v>137</v>
      </c>
      <c r="D2598" t="s">
        <v>138</v>
      </c>
      <c r="E2598" t="s">
        <v>138</v>
      </c>
      <c r="F2598" t="s">
        <v>138</v>
      </c>
      <c r="G2598" t="s">
        <v>138</v>
      </c>
      <c r="H2598" t="s">
        <v>138</v>
      </c>
      <c r="I2598" t="s">
        <v>138</v>
      </c>
      <c r="J2598" t="s">
        <v>137</v>
      </c>
      <c r="K2598" t="s">
        <v>138</v>
      </c>
      <c r="L2598" t="s">
        <v>138</v>
      </c>
      <c r="M2598" t="s">
        <v>138</v>
      </c>
      <c r="N2598" t="s">
        <v>138</v>
      </c>
      <c r="O2598" t="s">
        <v>138</v>
      </c>
      <c r="P2598" t="s">
        <v>138</v>
      </c>
      <c r="Q2598" t="s">
        <v>138</v>
      </c>
      <c r="R2598" t="s">
        <v>138</v>
      </c>
      <c r="S2598" t="s">
        <v>138</v>
      </c>
      <c r="T2598" t="s">
        <v>137</v>
      </c>
      <c r="U2598" t="s">
        <v>138</v>
      </c>
      <c r="V2598" t="s">
        <v>138</v>
      </c>
      <c r="W2598" t="s">
        <v>138</v>
      </c>
      <c r="X2598" t="s">
        <v>138</v>
      </c>
      <c r="Y2598" t="s">
        <v>138</v>
      </c>
      <c r="Z2598" t="s">
        <v>138</v>
      </c>
      <c r="AA2598" t="s">
        <v>138</v>
      </c>
      <c r="AB2598" t="s">
        <v>137</v>
      </c>
      <c r="AC2598" t="s">
        <v>138</v>
      </c>
      <c r="AD2598" t="s">
        <v>138</v>
      </c>
      <c r="AE2598" t="s">
        <v>138</v>
      </c>
      <c r="AF2598" t="s">
        <v>138</v>
      </c>
      <c r="AG2598" t="s">
        <v>138</v>
      </c>
      <c r="AH2598" t="s">
        <v>138</v>
      </c>
      <c r="AI2598" t="s">
        <v>137</v>
      </c>
      <c r="AJ2598" t="s">
        <v>138</v>
      </c>
      <c r="AK2598" t="s">
        <v>138</v>
      </c>
      <c r="AL2598" t="s">
        <v>138</v>
      </c>
      <c r="AM2598" t="s">
        <v>138</v>
      </c>
      <c r="AN2598" t="s">
        <v>138</v>
      </c>
      <c r="AO2598" t="s">
        <v>138</v>
      </c>
      <c r="AP2598" t="s">
        <v>138</v>
      </c>
      <c r="AQ2598" t="s">
        <v>138</v>
      </c>
      <c r="AR2598" t="s">
        <v>138</v>
      </c>
      <c r="AS2598" t="s">
        <v>138</v>
      </c>
      <c r="AT2598" t="s">
        <v>138</v>
      </c>
      <c r="AU2598" t="s">
        <v>138</v>
      </c>
      <c r="AV2598" t="s">
        <v>138</v>
      </c>
      <c r="AW2598" t="s">
        <v>138</v>
      </c>
      <c r="AX2598" t="s">
        <v>138</v>
      </c>
      <c r="AY2598" t="s">
        <v>138</v>
      </c>
      <c r="AZ2598" t="s">
        <v>138</v>
      </c>
      <c r="BA2598" t="s">
        <v>138</v>
      </c>
      <c r="BB2598" t="s">
        <v>138</v>
      </c>
      <c r="BC2598" t="s">
        <v>138</v>
      </c>
      <c r="BD2598" t="s">
        <v>138</v>
      </c>
      <c r="BE2598" t="s">
        <v>138</v>
      </c>
      <c r="BF2598" t="s">
        <v>138</v>
      </c>
      <c r="BG2598" t="s">
        <v>138</v>
      </c>
      <c r="BH2598" t="s">
        <v>138</v>
      </c>
      <c r="BI2598" t="s">
        <v>138</v>
      </c>
      <c r="BJ2598" t="s">
        <v>138</v>
      </c>
      <c r="BK2598" t="s">
        <v>138</v>
      </c>
      <c r="BL2598" t="s">
        <v>137</v>
      </c>
      <c r="BM2598" t="s">
        <v>138</v>
      </c>
      <c r="BN2598" t="s">
        <v>138</v>
      </c>
      <c r="BO2598" t="s">
        <v>138</v>
      </c>
      <c r="BP2598" t="s">
        <v>138</v>
      </c>
      <c r="BQ2598" t="s">
        <v>138</v>
      </c>
      <c r="BR2598" t="s">
        <v>137</v>
      </c>
      <c r="BS2598" t="s">
        <v>137</v>
      </c>
      <c r="BT2598" t="s">
        <v>138</v>
      </c>
      <c r="BU2598" t="s">
        <v>137</v>
      </c>
      <c r="BV2598" t="s">
        <v>137</v>
      </c>
      <c r="BW2598" t="s">
        <v>137</v>
      </c>
      <c r="BX2598" t="s">
        <v>137</v>
      </c>
      <c r="BY2598" t="s">
        <v>137</v>
      </c>
      <c r="BZ2598" t="s">
        <v>137</v>
      </c>
      <c r="CA2598" t="s">
        <v>137</v>
      </c>
      <c r="CB2598" t="s">
        <v>137</v>
      </c>
      <c r="CC2598" t="s">
        <v>138</v>
      </c>
      <c r="CD2598" t="s">
        <v>137</v>
      </c>
      <c r="CE2598" t="s">
        <v>137</v>
      </c>
      <c r="CF2598" t="s">
        <v>137</v>
      </c>
      <c r="CG2598" t="s">
        <v>137</v>
      </c>
      <c r="CH2598" t="s">
        <v>137</v>
      </c>
    </row>
    <row r="2599" spans="1:86" x14ac:dyDescent="0.3">
      <c r="A2599" t="s">
        <v>6363</v>
      </c>
      <c r="B2599" t="s">
        <v>2396</v>
      </c>
      <c r="C2599" t="s">
        <v>137</v>
      </c>
      <c r="D2599" t="s">
        <v>137</v>
      </c>
      <c r="E2599" t="s">
        <v>137</v>
      </c>
      <c r="F2599" t="s">
        <v>137</v>
      </c>
      <c r="G2599" t="s">
        <v>137</v>
      </c>
      <c r="H2599" t="s">
        <v>138</v>
      </c>
      <c r="I2599" t="s">
        <v>138</v>
      </c>
      <c r="J2599" t="s">
        <v>138</v>
      </c>
      <c r="K2599" t="s">
        <v>138</v>
      </c>
      <c r="L2599" t="s">
        <v>138</v>
      </c>
      <c r="M2599" t="s">
        <v>138</v>
      </c>
      <c r="N2599" t="s">
        <v>138</v>
      </c>
      <c r="O2599" t="s">
        <v>138</v>
      </c>
      <c r="P2599" t="s">
        <v>138</v>
      </c>
      <c r="Q2599" t="s">
        <v>138</v>
      </c>
      <c r="R2599" t="s">
        <v>138</v>
      </c>
      <c r="S2599" t="s">
        <v>138</v>
      </c>
      <c r="T2599" t="s">
        <v>138</v>
      </c>
      <c r="U2599" t="s">
        <v>138</v>
      </c>
      <c r="V2599" t="s">
        <v>138</v>
      </c>
      <c r="W2599" t="s">
        <v>138</v>
      </c>
      <c r="X2599" t="s">
        <v>138</v>
      </c>
      <c r="Y2599" t="s">
        <v>138</v>
      </c>
      <c r="Z2599" t="s">
        <v>138</v>
      </c>
      <c r="AA2599" t="s">
        <v>138</v>
      </c>
      <c r="AB2599" t="s">
        <v>137</v>
      </c>
      <c r="AC2599" t="s">
        <v>138</v>
      </c>
      <c r="AD2599" t="s">
        <v>138</v>
      </c>
      <c r="AE2599" t="s">
        <v>137</v>
      </c>
      <c r="AF2599" t="s">
        <v>138</v>
      </c>
      <c r="AG2599" t="s">
        <v>138</v>
      </c>
      <c r="AH2599" t="s">
        <v>138</v>
      </c>
      <c r="AI2599" t="s">
        <v>138</v>
      </c>
      <c r="AJ2599" t="s">
        <v>138</v>
      </c>
      <c r="AK2599" t="s">
        <v>138</v>
      </c>
      <c r="AL2599" t="s">
        <v>137</v>
      </c>
      <c r="AM2599" t="s">
        <v>137</v>
      </c>
      <c r="AN2599" t="s">
        <v>137</v>
      </c>
      <c r="AO2599" t="s">
        <v>137</v>
      </c>
      <c r="AP2599" t="s">
        <v>138</v>
      </c>
      <c r="AQ2599" t="s">
        <v>137</v>
      </c>
      <c r="AR2599" t="s">
        <v>138</v>
      </c>
      <c r="AS2599" t="s">
        <v>138</v>
      </c>
      <c r="AT2599" t="s">
        <v>138</v>
      </c>
      <c r="AU2599" t="s">
        <v>138</v>
      </c>
      <c r="AV2599" t="s">
        <v>138</v>
      </c>
      <c r="AW2599" t="s">
        <v>138</v>
      </c>
      <c r="AX2599" t="s">
        <v>138</v>
      </c>
      <c r="AY2599" t="s">
        <v>138</v>
      </c>
      <c r="AZ2599" t="s">
        <v>138</v>
      </c>
      <c r="BA2599" t="s">
        <v>138</v>
      </c>
      <c r="BB2599" t="s">
        <v>138</v>
      </c>
      <c r="BC2599" t="s">
        <v>138</v>
      </c>
      <c r="BD2599" t="s">
        <v>138</v>
      </c>
      <c r="BE2599" t="s">
        <v>138</v>
      </c>
      <c r="BF2599" t="s">
        <v>138</v>
      </c>
      <c r="BG2599" t="s">
        <v>138</v>
      </c>
      <c r="BH2599" t="s">
        <v>138</v>
      </c>
      <c r="BI2599" t="s">
        <v>138</v>
      </c>
      <c r="BJ2599" t="s">
        <v>138</v>
      </c>
      <c r="BK2599" t="s">
        <v>138</v>
      </c>
      <c r="BL2599" t="s">
        <v>138</v>
      </c>
      <c r="BM2599" t="s">
        <v>138</v>
      </c>
      <c r="BN2599" t="s">
        <v>138</v>
      </c>
      <c r="BO2599" t="s">
        <v>138</v>
      </c>
      <c r="BP2599" t="s">
        <v>138</v>
      </c>
      <c r="BQ2599" t="s">
        <v>138</v>
      </c>
      <c r="BR2599" t="s">
        <v>138</v>
      </c>
      <c r="BS2599" t="s">
        <v>138</v>
      </c>
      <c r="BT2599" t="s">
        <v>138</v>
      </c>
      <c r="BU2599" t="s">
        <v>138</v>
      </c>
      <c r="BV2599" t="s">
        <v>138</v>
      </c>
      <c r="BW2599" t="s">
        <v>138</v>
      </c>
      <c r="BX2599" t="s">
        <v>138</v>
      </c>
      <c r="BY2599" t="s">
        <v>138</v>
      </c>
      <c r="BZ2599" t="s">
        <v>138</v>
      </c>
      <c r="CA2599" t="s">
        <v>138</v>
      </c>
      <c r="CB2599" t="s">
        <v>138</v>
      </c>
      <c r="CC2599" t="s">
        <v>138</v>
      </c>
      <c r="CD2599" t="s">
        <v>137</v>
      </c>
      <c r="CE2599" t="s">
        <v>137</v>
      </c>
      <c r="CF2599" t="s">
        <v>137</v>
      </c>
      <c r="CG2599" t="s">
        <v>137</v>
      </c>
      <c r="CH2599" t="s">
        <v>137</v>
      </c>
    </row>
    <row r="2600" spans="1:86" x14ac:dyDescent="0.3">
      <c r="A2600" t="s">
        <v>6364</v>
      </c>
      <c r="B2600" t="s">
        <v>2397</v>
      </c>
      <c r="C2600">
        <v>11.356</v>
      </c>
      <c r="D2600">
        <v>13.343</v>
      </c>
      <c r="E2600">
        <v>14.603999999999999</v>
      </c>
      <c r="F2600">
        <v>12.46</v>
      </c>
      <c r="G2600">
        <v>15.042999999999999</v>
      </c>
      <c r="H2600">
        <v>13.496</v>
      </c>
      <c r="I2600">
        <v>12.855</v>
      </c>
      <c r="J2600">
        <v>12.769</v>
      </c>
      <c r="K2600">
        <v>13.276999999999999</v>
      </c>
      <c r="L2600">
        <v>12.695</v>
      </c>
      <c r="M2600">
        <v>11.125</v>
      </c>
      <c r="N2600">
        <v>13.741</v>
      </c>
      <c r="O2600">
        <v>11.776</v>
      </c>
      <c r="P2600">
        <v>12.253</v>
      </c>
      <c r="Q2600">
        <v>13.211</v>
      </c>
      <c r="R2600">
        <v>13.23</v>
      </c>
      <c r="S2600">
        <v>13.577999999999999</v>
      </c>
      <c r="T2600">
        <v>15.958</v>
      </c>
      <c r="U2600">
        <v>16.478000000000002</v>
      </c>
      <c r="V2600">
        <v>15.273</v>
      </c>
      <c r="W2600">
        <v>15.696999999999999</v>
      </c>
      <c r="X2600">
        <v>14.268000000000001</v>
      </c>
      <c r="Y2600">
        <v>16.963999999999999</v>
      </c>
      <c r="Z2600">
        <v>15.303000000000001</v>
      </c>
      <c r="AA2600">
        <v>14.695</v>
      </c>
      <c r="AB2600" t="s">
        <v>138</v>
      </c>
      <c r="AC2600">
        <v>17.565999999999999</v>
      </c>
      <c r="AD2600">
        <v>17.965</v>
      </c>
      <c r="AE2600" t="s">
        <v>138</v>
      </c>
      <c r="AF2600">
        <v>15.387</v>
      </c>
      <c r="AG2600">
        <v>18.702999999999999</v>
      </c>
      <c r="AH2600">
        <v>16.722999999999999</v>
      </c>
      <c r="AI2600">
        <v>15.41</v>
      </c>
      <c r="AJ2600">
        <v>13.398</v>
      </c>
      <c r="AK2600">
        <v>16.911000000000001</v>
      </c>
      <c r="AL2600" t="s">
        <v>138</v>
      </c>
      <c r="AM2600" t="s">
        <v>138</v>
      </c>
      <c r="AN2600" t="s">
        <v>138</v>
      </c>
      <c r="AO2600" t="s">
        <v>138</v>
      </c>
      <c r="AP2600">
        <v>15.673999999999999</v>
      </c>
      <c r="AQ2600" t="s">
        <v>138</v>
      </c>
      <c r="AR2600">
        <v>12.561</v>
      </c>
      <c r="AS2600">
        <v>11.99</v>
      </c>
      <c r="AT2600">
        <v>13.96</v>
      </c>
      <c r="AU2600">
        <v>13.785</v>
      </c>
      <c r="AV2600">
        <v>12.5</v>
      </c>
      <c r="AW2600">
        <v>13.279</v>
      </c>
      <c r="AX2600">
        <v>15.237</v>
      </c>
      <c r="AY2600">
        <v>13.675000000000001</v>
      </c>
      <c r="AZ2600">
        <v>14.456</v>
      </c>
      <c r="BA2600">
        <v>14.483000000000001</v>
      </c>
      <c r="BB2600">
        <v>13.032999999999999</v>
      </c>
      <c r="BC2600">
        <v>13.406000000000001</v>
      </c>
      <c r="BD2600">
        <v>13.36</v>
      </c>
      <c r="BE2600">
        <v>12.637</v>
      </c>
      <c r="BF2600">
        <v>13.917999999999999</v>
      </c>
      <c r="BG2600">
        <v>14.303000000000001</v>
      </c>
      <c r="BH2600">
        <v>13.375999999999999</v>
      </c>
      <c r="BI2600">
        <v>13.215</v>
      </c>
      <c r="BJ2600">
        <v>16.606000000000002</v>
      </c>
      <c r="BK2600">
        <v>14.618</v>
      </c>
      <c r="BL2600">
        <v>15.803000000000001</v>
      </c>
      <c r="BM2600">
        <v>22.126999999999999</v>
      </c>
      <c r="BN2600">
        <v>18.754000000000001</v>
      </c>
      <c r="BO2600">
        <v>14.381</v>
      </c>
      <c r="BP2600">
        <v>17.004999999999999</v>
      </c>
      <c r="BQ2600">
        <v>13.151999999999999</v>
      </c>
      <c r="BR2600">
        <v>14.843</v>
      </c>
      <c r="BS2600">
        <v>14.228999999999999</v>
      </c>
      <c r="BT2600">
        <v>14.404999999999999</v>
      </c>
      <c r="BU2600">
        <v>14.414999999999999</v>
      </c>
      <c r="BV2600">
        <v>15.462999999999999</v>
      </c>
      <c r="BW2600">
        <v>15.023</v>
      </c>
      <c r="BX2600">
        <v>16.102</v>
      </c>
      <c r="BY2600">
        <v>15.961</v>
      </c>
      <c r="BZ2600">
        <v>14.981</v>
      </c>
      <c r="CA2600">
        <v>17.443999999999999</v>
      </c>
      <c r="CB2600">
        <v>15.319000000000001</v>
      </c>
      <c r="CC2600">
        <v>20.683</v>
      </c>
      <c r="CD2600">
        <v>18.73</v>
      </c>
      <c r="CE2600">
        <v>20.288</v>
      </c>
      <c r="CF2600">
        <v>21.34</v>
      </c>
      <c r="CG2600">
        <v>18.286000000000001</v>
      </c>
      <c r="CH2600">
        <v>19.751000000000001</v>
      </c>
    </row>
    <row r="2601" spans="1:86" x14ac:dyDescent="0.3">
      <c r="A2601" t="s">
        <v>6365</v>
      </c>
      <c r="B2601" t="s">
        <v>2398</v>
      </c>
      <c r="C2601">
        <v>8.4169999999999998</v>
      </c>
      <c r="D2601">
        <v>8.3699999999999992</v>
      </c>
      <c r="E2601">
        <v>8.3740000000000006</v>
      </c>
      <c r="F2601">
        <v>8.4510000000000005</v>
      </c>
      <c r="G2601">
        <v>6.9089999999999998</v>
      </c>
      <c r="H2601">
        <v>6.9749999999999996</v>
      </c>
      <c r="I2601">
        <v>7.0919999999999996</v>
      </c>
      <c r="J2601">
        <v>6.2949999999999999</v>
      </c>
      <c r="K2601">
        <v>6.2969999999999997</v>
      </c>
      <c r="L2601">
        <v>8.0570000000000004</v>
      </c>
      <c r="M2601">
        <v>5.9509999999999996</v>
      </c>
      <c r="N2601">
        <v>5.4560000000000004</v>
      </c>
      <c r="O2601">
        <v>5.2240000000000002</v>
      </c>
      <c r="P2601">
        <v>5.452</v>
      </c>
      <c r="Q2601">
        <v>5.1769999999999996</v>
      </c>
      <c r="R2601">
        <v>5.0570000000000004</v>
      </c>
      <c r="S2601">
        <v>5.1029999999999998</v>
      </c>
      <c r="T2601">
        <v>5.13</v>
      </c>
      <c r="U2601">
        <v>6.9260000000000002</v>
      </c>
      <c r="V2601">
        <v>5.0579999999999998</v>
      </c>
      <c r="W2601">
        <v>6.2720000000000002</v>
      </c>
      <c r="X2601">
        <v>8.92</v>
      </c>
      <c r="Y2601">
        <v>5.9969999999999999</v>
      </c>
      <c r="Z2601">
        <v>5.7430000000000003</v>
      </c>
      <c r="AA2601">
        <v>5.5110000000000001</v>
      </c>
      <c r="AB2601" t="s">
        <v>138</v>
      </c>
      <c r="AC2601">
        <v>5.82</v>
      </c>
      <c r="AD2601">
        <v>5.7679999999999998</v>
      </c>
      <c r="AE2601">
        <v>5.8390000000000004</v>
      </c>
      <c r="AF2601">
        <v>5.9640000000000004</v>
      </c>
      <c r="AG2601">
        <v>6.9850000000000003</v>
      </c>
      <c r="AH2601">
        <v>6.2889999999999997</v>
      </c>
      <c r="AI2601">
        <v>6.9640000000000004</v>
      </c>
      <c r="AJ2601">
        <v>15.394</v>
      </c>
      <c r="AK2601">
        <v>6.6980000000000004</v>
      </c>
      <c r="AL2601">
        <v>6.601</v>
      </c>
      <c r="AM2601">
        <v>6.6660000000000004</v>
      </c>
      <c r="AN2601">
        <v>6.5</v>
      </c>
      <c r="AO2601">
        <v>6.0620000000000003</v>
      </c>
      <c r="AP2601">
        <v>6.0330000000000004</v>
      </c>
      <c r="AQ2601">
        <v>6.0949999999999998</v>
      </c>
      <c r="AR2601">
        <v>7.2320000000000002</v>
      </c>
      <c r="AS2601">
        <v>7.6349999999999998</v>
      </c>
      <c r="AT2601">
        <v>6.17</v>
      </c>
      <c r="AU2601">
        <v>6.3860000000000001</v>
      </c>
      <c r="AV2601">
        <v>16.539000000000001</v>
      </c>
      <c r="AW2601">
        <v>7.6630000000000003</v>
      </c>
      <c r="AX2601">
        <v>5.53</v>
      </c>
      <c r="AY2601">
        <v>5.7389999999999999</v>
      </c>
      <c r="AZ2601">
        <v>5.7930000000000001</v>
      </c>
      <c r="BA2601">
        <v>5.8289999999999997</v>
      </c>
      <c r="BB2601">
        <v>4.6379999999999999</v>
      </c>
      <c r="BC2601">
        <v>4.5960000000000001</v>
      </c>
      <c r="BD2601">
        <v>4.2839999999999998</v>
      </c>
      <c r="BE2601">
        <v>5.44</v>
      </c>
      <c r="BF2601">
        <v>4.2359999999999998</v>
      </c>
      <c r="BG2601">
        <v>5.8380000000000001</v>
      </c>
      <c r="BH2601">
        <v>9.9870000000000001</v>
      </c>
      <c r="BI2601">
        <v>4.4320000000000004</v>
      </c>
      <c r="BJ2601">
        <v>3.15</v>
      </c>
      <c r="BK2601">
        <v>2.7410000000000001</v>
      </c>
      <c r="BL2601">
        <v>2.6760000000000002</v>
      </c>
      <c r="BM2601">
        <v>2.9830000000000001</v>
      </c>
      <c r="BN2601">
        <v>2.5590000000000002</v>
      </c>
      <c r="BO2601">
        <v>2.5150000000000001</v>
      </c>
      <c r="BP2601">
        <v>2.645</v>
      </c>
      <c r="BQ2601">
        <v>4.0780000000000003</v>
      </c>
      <c r="BR2601">
        <v>2.6640000000000001</v>
      </c>
      <c r="BS2601">
        <v>3.6579999999999999</v>
      </c>
      <c r="BT2601">
        <v>10.927</v>
      </c>
      <c r="BU2601">
        <v>3.7370000000000001</v>
      </c>
      <c r="BV2601">
        <v>3.49</v>
      </c>
      <c r="BW2601">
        <v>2.6269999999999998</v>
      </c>
      <c r="BX2601">
        <v>2.847</v>
      </c>
      <c r="BY2601">
        <v>2.6739999999999999</v>
      </c>
      <c r="BZ2601">
        <v>2.6819999999999999</v>
      </c>
      <c r="CA2601">
        <v>2.6989999999999998</v>
      </c>
      <c r="CB2601">
        <v>2.4180000000000001</v>
      </c>
      <c r="CC2601">
        <v>4.03</v>
      </c>
      <c r="CD2601">
        <v>2.9980000000000002</v>
      </c>
      <c r="CE2601">
        <v>4.8769999999999998</v>
      </c>
      <c r="CF2601">
        <v>11.909000000000001</v>
      </c>
      <c r="CG2601">
        <v>3.726</v>
      </c>
      <c r="CH2601">
        <v>1.982</v>
      </c>
    </row>
    <row r="2602" spans="1:86" x14ac:dyDescent="0.3">
      <c r="A2602" t="s">
        <v>6366</v>
      </c>
      <c r="B2602" t="s">
        <v>2399</v>
      </c>
      <c r="C2602">
        <v>2.9390000000000001</v>
      </c>
      <c r="D2602">
        <v>4.9740000000000002</v>
      </c>
      <c r="E2602">
        <v>6.23</v>
      </c>
      <c r="F2602">
        <v>4.0090000000000003</v>
      </c>
      <c r="G2602">
        <v>8.1340000000000003</v>
      </c>
      <c r="H2602">
        <v>6.5220000000000002</v>
      </c>
      <c r="I2602">
        <v>5.7629999999999999</v>
      </c>
      <c r="J2602">
        <v>6.4749999999999996</v>
      </c>
      <c r="K2602">
        <v>6.98</v>
      </c>
      <c r="L2602">
        <v>4.6379999999999999</v>
      </c>
      <c r="M2602">
        <v>5.1740000000000004</v>
      </c>
      <c r="N2602">
        <v>8.2850000000000001</v>
      </c>
      <c r="O2602">
        <v>6.5519999999999996</v>
      </c>
      <c r="P2602">
        <v>6.8010000000000002</v>
      </c>
      <c r="Q2602">
        <v>8.0340000000000007</v>
      </c>
      <c r="R2602">
        <v>8.173</v>
      </c>
      <c r="S2602">
        <v>8.4749999999999996</v>
      </c>
      <c r="T2602">
        <v>10.827999999999999</v>
      </c>
      <c r="U2602">
        <v>9.5519999999999996</v>
      </c>
      <c r="V2602">
        <v>10.215</v>
      </c>
      <c r="W2602">
        <v>9.4239999999999995</v>
      </c>
      <c r="X2602">
        <v>5.3479999999999999</v>
      </c>
      <c r="Y2602">
        <v>10.967000000000001</v>
      </c>
      <c r="Z2602">
        <v>9.5609999999999999</v>
      </c>
      <c r="AA2602">
        <v>9.1850000000000005</v>
      </c>
      <c r="AB2602" t="s">
        <v>138</v>
      </c>
      <c r="AC2602">
        <v>11.746</v>
      </c>
      <c r="AD2602">
        <v>12.196999999999999</v>
      </c>
      <c r="AE2602" t="s">
        <v>138</v>
      </c>
      <c r="AF2602">
        <v>9.423</v>
      </c>
      <c r="AG2602">
        <v>11.718</v>
      </c>
      <c r="AH2602">
        <v>10.433999999999999</v>
      </c>
      <c r="AI2602">
        <v>8.4459999999999997</v>
      </c>
      <c r="AJ2602">
        <v>-1.996</v>
      </c>
      <c r="AK2602">
        <v>10.212999999999999</v>
      </c>
      <c r="AL2602" t="s">
        <v>138</v>
      </c>
      <c r="AM2602" t="s">
        <v>138</v>
      </c>
      <c r="AN2602" t="s">
        <v>138</v>
      </c>
      <c r="AO2602" t="s">
        <v>138</v>
      </c>
      <c r="AP2602">
        <v>9.641</v>
      </c>
      <c r="AQ2602" t="s">
        <v>138</v>
      </c>
      <c r="AR2602">
        <v>5.3289999999999997</v>
      </c>
      <c r="AS2602">
        <v>4.3550000000000004</v>
      </c>
      <c r="AT2602">
        <v>7.79</v>
      </c>
      <c r="AU2602">
        <v>7.399</v>
      </c>
      <c r="AV2602">
        <v>-4.0389999999999997</v>
      </c>
      <c r="AW2602">
        <v>5.6159999999999997</v>
      </c>
      <c r="AX2602">
        <v>9.7080000000000002</v>
      </c>
      <c r="AY2602">
        <v>7.9370000000000003</v>
      </c>
      <c r="AZ2602">
        <v>8.6630000000000003</v>
      </c>
      <c r="BA2602">
        <v>8.6539999999999999</v>
      </c>
      <c r="BB2602">
        <v>8.3960000000000008</v>
      </c>
      <c r="BC2602">
        <v>8.81</v>
      </c>
      <c r="BD2602">
        <v>9.0760000000000005</v>
      </c>
      <c r="BE2602">
        <v>7.1970000000000001</v>
      </c>
      <c r="BF2602">
        <v>9.6809999999999992</v>
      </c>
      <c r="BG2602">
        <v>8.4649999999999999</v>
      </c>
      <c r="BH2602">
        <v>3.3879999999999999</v>
      </c>
      <c r="BI2602">
        <v>8.7829999999999995</v>
      </c>
      <c r="BJ2602">
        <v>13.456</v>
      </c>
      <c r="BK2602">
        <v>11.877000000000001</v>
      </c>
      <c r="BL2602">
        <v>13.127000000000001</v>
      </c>
      <c r="BM2602">
        <v>19.143000000000001</v>
      </c>
      <c r="BN2602">
        <v>16.196000000000002</v>
      </c>
      <c r="BO2602">
        <v>11.866</v>
      </c>
      <c r="BP2602">
        <v>14.36</v>
      </c>
      <c r="BQ2602">
        <v>9.0739999999999998</v>
      </c>
      <c r="BR2602">
        <v>12.179</v>
      </c>
      <c r="BS2602">
        <v>10.571999999999999</v>
      </c>
      <c r="BT2602">
        <v>3.4780000000000002</v>
      </c>
      <c r="BU2602">
        <v>10.679</v>
      </c>
      <c r="BV2602">
        <v>11.974</v>
      </c>
      <c r="BW2602">
        <v>12.396000000000001</v>
      </c>
      <c r="BX2602">
        <v>13.255000000000001</v>
      </c>
      <c r="BY2602">
        <v>13.287000000000001</v>
      </c>
      <c r="BZ2602">
        <v>12.298999999999999</v>
      </c>
      <c r="CA2602">
        <v>14.744999999999999</v>
      </c>
      <c r="CB2602">
        <v>12.901999999999999</v>
      </c>
      <c r="CC2602">
        <v>16.652999999999999</v>
      </c>
      <c r="CD2602">
        <v>15.733000000000001</v>
      </c>
      <c r="CE2602">
        <v>15.412000000000001</v>
      </c>
      <c r="CF2602">
        <v>9.4309999999999992</v>
      </c>
      <c r="CG2602">
        <v>14.56</v>
      </c>
      <c r="CH2602">
        <v>17.77</v>
      </c>
    </row>
    <row r="2603" spans="1:86" x14ac:dyDescent="0.3">
      <c r="A2603" t="s">
        <v>6367</v>
      </c>
      <c r="B2603" t="s">
        <v>2400</v>
      </c>
      <c r="C2603">
        <v>4.3319999999999999</v>
      </c>
      <c r="D2603">
        <v>5.1790000000000003</v>
      </c>
      <c r="E2603">
        <v>5.25</v>
      </c>
      <c r="F2603">
        <v>4.351</v>
      </c>
      <c r="G2603">
        <v>5.3849999999999998</v>
      </c>
      <c r="H2603">
        <v>4.7160000000000002</v>
      </c>
      <c r="I2603">
        <v>4.7249999999999996</v>
      </c>
      <c r="J2603" t="s">
        <v>138</v>
      </c>
      <c r="K2603">
        <v>4.2889999999999997</v>
      </c>
      <c r="L2603">
        <v>4.2619999999999996</v>
      </c>
      <c r="M2603">
        <v>4.1319999999999997</v>
      </c>
      <c r="N2603">
        <v>4.3529999999999998</v>
      </c>
      <c r="O2603">
        <v>4.05</v>
      </c>
      <c r="P2603">
        <v>4.08</v>
      </c>
      <c r="Q2603">
        <v>4.4790000000000001</v>
      </c>
      <c r="R2603" t="s">
        <v>138</v>
      </c>
      <c r="S2603">
        <v>4.3410000000000002</v>
      </c>
      <c r="T2603" t="s">
        <v>138</v>
      </c>
      <c r="U2603">
        <v>8.4320000000000004</v>
      </c>
      <c r="V2603" t="s">
        <v>138</v>
      </c>
      <c r="W2603">
        <v>7.2270000000000003</v>
      </c>
      <c r="X2603">
        <v>7.28</v>
      </c>
      <c r="Y2603" t="s">
        <v>138</v>
      </c>
      <c r="Z2603" t="s">
        <v>138</v>
      </c>
      <c r="AA2603">
        <v>7.633</v>
      </c>
      <c r="AB2603">
        <v>7.8280000000000003</v>
      </c>
      <c r="AC2603" t="s">
        <v>138</v>
      </c>
      <c r="AD2603" t="s">
        <v>138</v>
      </c>
      <c r="AE2603">
        <v>7.593</v>
      </c>
      <c r="AF2603" t="s">
        <v>138</v>
      </c>
      <c r="AG2603">
        <v>10.46</v>
      </c>
      <c r="AH2603" t="s">
        <v>138</v>
      </c>
      <c r="AI2603" t="s">
        <v>138</v>
      </c>
      <c r="AJ2603" t="s">
        <v>138</v>
      </c>
      <c r="AK2603" t="s">
        <v>138</v>
      </c>
      <c r="AL2603">
        <v>8.5540000000000003</v>
      </c>
      <c r="AM2603">
        <v>6.3049999999999997</v>
      </c>
      <c r="AN2603">
        <v>6.4160000000000004</v>
      </c>
      <c r="AO2603">
        <v>7.0439999999999996</v>
      </c>
      <c r="AP2603">
        <v>6.3719999999999999</v>
      </c>
      <c r="AQ2603">
        <v>7.2779999999999996</v>
      </c>
      <c r="AR2603">
        <v>4.048</v>
      </c>
      <c r="AS2603" t="s">
        <v>138</v>
      </c>
      <c r="AT2603">
        <v>4.1749999999999998</v>
      </c>
      <c r="AU2603">
        <v>4.1849999999999996</v>
      </c>
      <c r="AV2603">
        <v>4.0940000000000003</v>
      </c>
      <c r="AW2603">
        <v>4.1920000000000002</v>
      </c>
      <c r="AX2603" t="s">
        <v>138</v>
      </c>
      <c r="AY2603">
        <v>4.0449999999999999</v>
      </c>
      <c r="AZ2603" t="s">
        <v>138</v>
      </c>
      <c r="BA2603" t="s">
        <v>138</v>
      </c>
      <c r="BB2603" t="s">
        <v>138</v>
      </c>
      <c r="BC2603" t="s">
        <v>138</v>
      </c>
      <c r="BD2603" t="s">
        <v>138</v>
      </c>
      <c r="BE2603" t="s">
        <v>138</v>
      </c>
      <c r="BF2603" t="s">
        <v>138</v>
      </c>
      <c r="BG2603" t="s">
        <v>138</v>
      </c>
      <c r="BH2603" t="s">
        <v>138</v>
      </c>
      <c r="BI2603" t="s">
        <v>138</v>
      </c>
      <c r="BJ2603">
        <v>4.048</v>
      </c>
      <c r="BK2603" t="s">
        <v>138</v>
      </c>
      <c r="BL2603" t="s">
        <v>138</v>
      </c>
      <c r="BM2603" t="s">
        <v>138</v>
      </c>
      <c r="BN2603" t="s">
        <v>138</v>
      </c>
      <c r="BO2603">
        <v>4.6959999999999997</v>
      </c>
      <c r="BP2603">
        <v>7.2220000000000004</v>
      </c>
      <c r="BQ2603">
        <v>4.38</v>
      </c>
      <c r="BR2603">
        <v>4.1390000000000002</v>
      </c>
      <c r="BS2603">
        <v>4.1429999999999998</v>
      </c>
      <c r="BT2603">
        <v>4.1550000000000002</v>
      </c>
      <c r="BU2603">
        <v>4.1689999999999996</v>
      </c>
      <c r="BV2603">
        <v>4.29</v>
      </c>
      <c r="BW2603">
        <v>4.2069999999999999</v>
      </c>
      <c r="BX2603">
        <v>4.2290000000000001</v>
      </c>
      <c r="BY2603">
        <v>4.2430000000000003</v>
      </c>
      <c r="BZ2603">
        <v>4.26</v>
      </c>
      <c r="CA2603">
        <v>5.8019999999999996</v>
      </c>
      <c r="CB2603">
        <v>3.8</v>
      </c>
      <c r="CC2603">
        <v>9.7360000000000007</v>
      </c>
      <c r="CD2603">
        <v>5.14</v>
      </c>
      <c r="CE2603">
        <v>6.7619999999999996</v>
      </c>
      <c r="CF2603">
        <v>7.96</v>
      </c>
      <c r="CG2603">
        <v>5.4169999999999998</v>
      </c>
      <c r="CH2603">
        <v>6.2770000000000001</v>
      </c>
    </row>
    <row r="2604" spans="1:86" x14ac:dyDescent="0.3">
      <c r="A2604" t="s">
        <v>6368</v>
      </c>
      <c r="B2604" t="s">
        <v>2401</v>
      </c>
      <c r="C2604">
        <v>0.39900000000000002</v>
      </c>
      <c r="D2604">
        <v>0.38200000000000001</v>
      </c>
      <c r="E2604">
        <v>0.37</v>
      </c>
      <c r="F2604">
        <v>0.34699999999999998</v>
      </c>
      <c r="G2604">
        <v>0.32200000000000001</v>
      </c>
      <c r="H2604">
        <v>0.28899999999999998</v>
      </c>
      <c r="I2604">
        <v>0.26800000000000002</v>
      </c>
      <c r="J2604" t="s">
        <v>138</v>
      </c>
      <c r="K2604">
        <v>0.23200000000000001</v>
      </c>
      <c r="L2604">
        <v>0.22600000000000001</v>
      </c>
      <c r="M2604">
        <v>0.22500000000000001</v>
      </c>
      <c r="N2604">
        <v>0.222</v>
      </c>
      <c r="O2604">
        <v>0.23200000000000001</v>
      </c>
      <c r="P2604">
        <v>0.24399999999999999</v>
      </c>
      <c r="Q2604">
        <v>0.255</v>
      </c>
      <c r="R2604" t="s">
        <v>138</v>
      </c>
      <c r="S2604">
        <v>0.31</v>
      </c>
      <c r="T2604" t="s">
        <v>138</v>
      </c>
      <c r="U2604">
        <v>0.55000000000000004</v>
      </c>
      <c r="V2604" t="s">
        <v>138</v>
      </c>
      <c r="W2604">
        <v>0.49399999999999999</v>
      </c>
      <c r="X2604">
        <v>0.52600000000000002</v>
      </c>
      <c r="Y2604" t="s">
        <v>138</v>
      </c>
      <c r="Z2604" t="s">
        <v>138</v>
      </c>
      <c r="AA2604">
        <v>0.63500000000000001</v>
      </c>
      <c r="AB2604">
        <v>0.72299999999999998</v>
      </c>
      <c r="AC2604" t="s">
        <v>138</v>
      </c>
      <c r="AD2604" t="s">
        <v>138</v>
      </c>
      <c r="AE2604">
        <v>0.83299999999999996</v>
      </c>
      <c r="AF2604" t="s">
        <v>138</v>
      </c>
      <c r="AG2604">
        <v>0.65300000000000002</v>
      </c>
      <c r="AH2604" t="s">
        <v>138</v>
      </c>
      <c r="AI2604" t="s">
        <v>138</v>
      </c>
      <c r="AJ2604" t="s">
        <v>138</v>
      </c>
      <c r="AK2604" t="s">
        <v>138</v>
      </c>
      <c r="AL2604" t="s">
        <v>138</v>
      </c>
      <c r="AM2604">
        <v>0.97299999999999998</v>
      </c>
      <c r="AN2604" t="s">
        <v>138</v>
      </c>
      <c r="AO2604" t="s">
        <v>138</v>
      </c>
      <c r="AP2604">
        <v>1.1200000000000001</v>
      </c>
      <c r="AQ2604" t="s">
        <v>138</v>
      </c>
      <c r="AR2604">
        <v>1.194</v>
      </c>
      <c r="AS2604" t="s">
        <v>138</v>
      </c>
      <c r="AT2604">
        <v>1.272</v>
      </c>
      <c r="AU2604">
        <v>1.274</v>
      </c>
      <c r="AV2604">
        <v>1.3169999999999999</v>
      </c>
      <c r="AW2604">
        <v>1.306</v>
      </c>
      <c r="AX2604" t="s">
        <v>138</v>
      </c>
      <c r="AY2604">
        <v>1.3440000000000001</v>
      </c>
      <c r="AZ2604" t="s">
        <v>138</v>
      </c>
      <c r="BA2604" t="s">
        <v>138</v>
      </c>
      <c r="BB2604" t="s">
        <v>138</v>
      </c>
      <c r="BC2604" t="s">
        <v>138</v>
      </c>
      <c r="BD2604" t="s">
        <v>138</v>
      </c>
      <c r="BE2604" t="s">
        <v>138</v>
      </c>
      <c r="BF2604" t="s">
        <v>138</v>
      </c>
      <c r="BG2604" t="s">
        <v>138</v>
      </c>
      <c r="BH2604" t="s">
        <v>138</v>
      </c>
      <c r="BI2604" t="s">
        <v>138</v>
      </c>
      <c r="BJ2604">
        <v>1.131</v>
      </c>
      <c r="BK2604" t="s">
        <v>138</v>
      </c>
      <c r="BL2604" t="s">
        <v>138</v>
      </c>
      <c r="BM2604" t="s">
        <v>138</v>
      </c>
      <c r="BN2604" t="s">
        <v>138</v>
      </c>
      <c r="BO2604">
        <v>0.91</v>
      </c>
      <c r="BP2604">
        <v>1.073</v>
      </c>
      <c r="BQ2604">
        <v>1.0660000000000001</v>
      </c>
      <c r="BR2604">
        <v>1.0669999999999999</v>
      </c>
      <c r="BS2604">
        <v>1.05</v>
      </c>
      <c r="BT2604">
        <v>1.0469999999999999</v>
      </c>
      <c r="BU2604">
        <v>1.05</v>
      </c>
      <c r="BV2604">
        <v>1.0529999999999999</v>
      </c>
      <c r="BW2604">
        <v>1.0589999999999999</v>
      </c>
      <c r="BX2604">
        <v>1.0680000000000001</v>
      </c>
      <c r="BY2604">
        <v>1.0740000000000001</v>
      </c>
      <c r="BZ2604">
        <v>1.079</v>
      </c>
      <c r="CA2604">
        <v>1.087</v>
      </c>
      <c r="CB2604">
        <v>1.121</v>
      </c>
      <c r="CC2604">
        <v>1.125</v>
      </c>
      <c r="CD2604">
        <v>1.173</v>
      </c>
      <c r="CE2604">
        <v>1.1970000000000001</v>
      </c>
      <c r="CF2604">
        <v>1.1950000000000001</v>
      </c>
      <c r="CG2604">
        <v>1.1950000000000001</v>
      </c>
      <c r="CH2604">
        <v>1.2030000000000001</v>
      </c>
    </row>
    <row r="2605" spans="1:86" x14ac:dyDescent="0.3">
      <c r="A2605" t="s">
        <v>6369</v>
      </c>
      <c r="B2605" t="s">
        <v>2402</v>
      </c>
      <c r="C2605">
        <v>3.9329999999999998</v>
      </c>
      <c r="D2605">
        <v>4.7969999999999997</v>
      </c>
      <c r="E2605">
        <v>4.88</v>
      </c>
      <c r="F2605">
        <v>4.0039999999999996</v>
      </c>
      <c r="G2605">
        <v>5.0629999999999997</v>
      </c>
      <c r="H2605">
        <v>4.4260000000000002</v>
      </c>
      <c r="I2605">
        <v>4.4569999999999999</v>
      </c>
      <c r="J2605">
        <v>3.9929999999999999</v>
      </c>
      <c r="K2605">
        <v>4.0570000000000004</v>
      </c>
      <c r="L2605">
        <v>4.0369999999999999</v>
      </c>
      <c r="M2605">
        <v>3.907</v>
      </c>
      <c r="N2605">
        <v>4.1310000000000002</v>
      </c>
      <c r="O2605">
        <v>3.8180000000000001</v>
      </c>
      <c r="P2605">
        <v>3.8359999999999999</v>
      </c>
      <c r="Q2605">
        <v>4.2229999999999999</v>
      </c>
      <c r="R2605">
        <v>4.4969999999999999</v>
      </c>
      <c r="S2605">
        <v>4.0309999999999997</v>
      </c>
      <c r="T2605">
        <v>7.0529999999999999</v>
      </c>
      <c r="U2605">
        <v>7.8819999999999997</v>
      </c>
      <c r="V2605">
        <v>6.3470000000000004</v>
      </c>
      <c r="W2605">
        <v>6.7329999999999997</v>
      </c>
      <c r="X2605">
        <v>6.7539999999999996</v>
      </c>
      <c r="Y2605">
        <v>6.9139999999999997</v>
      </c>
      <c r="Z2605">
        <v>7.1219999999999999</v>
      </c>
      <c r="AA2605">
        <v>6.9989999999999997</v>
      </c>
      <c r="AB2605">
        <v>7.1050000000000004</v>
      </c>
      <c r="AC2605">
        <v>6.9930000000000003</v>
      </c>
      <c r="AD2605">
        <v>7.09</v>
      </c>
      <c r="AE2605">
        <v>6.7590000000000003</v>
      </c>
      <c r="AF2605">
        <v>5.7939999999999996</v>
      </c>
      <c r="AG2605">
        <v>9.8059999999999992</v>
      </c>
      <c r="AH2605">
        <v>7.1070000000000002</v>
      </c>
      <c r="AI2605">
        <v>5.7640000000000002</v>
      </c>
      <c r="AJ2605">
        <v>5.3230000000000004</v>
      </c>
      <c r="AK2605">
        <v>5.8970000000000002</v>
      </c>
      <c r="AL2605" t="s">
        <v>138</v>
      </c>
      <c r="AM2605">
        <v>5.3310000000000004</v>
      </c>
      <c r="AN2605" t="s">
        <v>138</v>
      </c>
      <c r="AO2605" t="s">
        <v>138</v>
      </c>
      <c r="AP2605">
        <v>5.2519999999999998</v>
      </c>
      <c r="AQ2605" t="s">
        <v>138</v>
      </c>
      <c r="AR2605">
        <v>2.8540000000000001</v>
      </c>
      <c r="AS2605">
        <v>2.9119999999999999</v>
      </c>
      <c r="AT2605">
        <v>2.903</v>
      </c>
      <c r="AU2605">
        <v>2.9119999999999999</v>
      </c>
      <c r="AV2605">
        <v>2.7770000000000001</v>
      </c>
      <c r="AW2605">
        <v>2.8860000000000001</v>
      </c>
      <c r="AX2605">
        <v>3.6259999999999999</v>
      </c>
      <c r="AY2605">
        <v>2.7010000000000001</v>
      </c>
      <c r="AZ2605">
        <v>2.2429999999999999</v>
      </c>
      <c r="BA2605">
        <v>2.2450000000000001</v>
      </c>
      <c r="BB2605">
        <v>2.2629999999999999</v>
      </c>
      <c r="BC2605">
        <v>2.266</v>
      </c>
      <c r="BD2605">
        <v>2.706</v>
      </c>
      <c r="BE2605">
        <v>2.7210000000000001</v>
      </c>
      <c r="BF2605">
        <v>2.754</v>
      </c>
      <c r="BG2605">
        <v>2.8090000000000002</v>
      </c>
      <c r="BH2605">
        <v>2.875</v>
      </c>
      <c r="BI2605">
        <v>2.8610000000000002</v>
      </c>
      <c r="BJ2605">
        <v>2.9180000000000001</v>
      </c>
      <c r="BK2605">
        <v>3.0219999999999998</v>
      </c>
      <c r="BL2605">
        <v>3.02</v>
      </c>
      <c r="BM2605">
        <v>6.8460000000000001</v>
      </c>
      <c r="BN2605">
        <v>8.673</v>
      </c>
      <c r="BO2605">
        <v>3.786</v>
      </c>
      <c r="BP2605">
        <v>6.149</v>
      </c>
      <c r="BQ2605">
        <v>3.3140000000000001</v>
      </c>
      <c r="BR2605">
        <v>3.0720000000000001</v>
      </c>
      <c r="BS2605">
        <v>3.093</v>
      </c>
      <c r="BT2605">
        <v>3.1080000000000001</v>
      </c>
      <c r="BU2605">
        <v>3.1190000000000002</v>
      </c>
      <c r="BV2605">
        <v>3.2370000000000001</v>
      </c>
      <c r="BW2605">
        <v>3.1480000000000001</v>
      </c>
      <c r="BX2605">
        <v>3.16</v>
      </c>
      <c r="BY2605">
        <v>3.169</v>
      </c>
      <c r="BZ2605">
        <v>3.181</v>
      </c>
      <c r="CA2605">
        <v>4.7149999999999999</v>
      </c>
      <c r="CB2605">
        <v>2.6789999999999998</v>
      </c>
      <c r="CC2605">
        <v>8.6110000000000007</v>
      </c>
      <c r="CD2605">
        <v>3.9670000000000001</v>
      </c>
      <c r="CE2605">
        <v>5.5650000000000004</v>
      </c>
      <c r="CF2605">
        <v>6.7649999999999997</v>
      </c>
      <c r="CG2605">
        <v>4.2210000000000001</v>
      </c>
      <c r="CH2605">
        <v>5.0739999999999998</v>
      </c>
    </row>
    <row r="2606" spans="1:86" x14ac:dyDescent="0.3">
      <c r="A2606" t="s">
        <v>6370</v>
      </c>
      <c r="B2606" t="s">
        <v>2403</v>
      </c>
      <c r="C2606">
        <v>3.9359999999999999</v>
      </c>
      <c r="D2606">
        <v>4.7809999999999997</v>
      </c>
      <c r="E2606">
        <v>4.8540000000000001</v>
      </c>
      <c r="F2606">
        <v>3.9369999999999998</v>
      </c>
      <c r="G2606">
        <v>5.0250000000000004</v>
      </c>
      <c r="H2606">
        <v>4.34</v>
      </c>
      <c r="I2606">
        <v>4.3490000000000002</v>
      </c>
      <c r="J2606">
        <v>3.9340000000000002</v>
      </c>
      <c r="K2606">
        <v>3.996</v>
      </c>
      <c r="L2606">
        <v>3.972</v>
      </c>
      <c r="M2606">
        <v>3.8660000000000001</v>
      </c>
      <c r="N2606">
        <v>4.0940000000000003</v>
      </c>
      <c r="O2606">
        <v>3.883</v>
      </c>
      <c r="P2606">
        <v>3.9169999999999998</v>
      </c>
      <c r="Q2606">
        <v>4.3250000000000002</v>
      </c>
      <c r="R2606" t="s">
        <v>138</v>
      </c>
      <c r="S2606">
        <v>4.2110000000000003</v>
      </c>
      <c r="T2606" t="s">
        <v>138</v>
      </c>
      <c r="U2606">
        <v>8.3309999999999995</v>
      </c>
      <c r="V2606" t="s">
        <v>138</v>
      </c>
      <c r="W2606">
        <v>7.0979999999999999</v>
      </c>
      <c r="X2606">
        <v>7.1390000000000002</v>
      </c>
      <c r="Y2606" t="s">
        <v>138</v>
      </c>
      <c r="Z2606" t="s">
        <v>138</v>
      </c>
      <c r="AA2606">
        <v>7.3220000000000001</v>
      </c>
      <c r="AB2606">
        <v>7.5110000000000001</v>
      </c>
      <c r="AC2606" t="s">
        <v>138</v>
      </c>
      <c r="AD2606">
        <v>7.5090000000000003</v>
      </c>
      <c r="AE2606">
        <v>7.2469999999999999</v>
      </c>
      <c r="AF2606">
        <v>6.06</v>
      </c>
      <c r="AG2606">
        <v>10.114000000000001</v>
      </c>
      <c r="AH2606">
        <v>7.4740000000000002</v>
      </c>
      <c r="AI2606">
        <v>6.1929999999999996</v>
      </c>
      <c r="AJ2606">
        <v>5.8140000000000001</v>
      </c>
      <c r="AK2606">
        <v>6.415</v>
      </c>
      <c r="AL2606">
        <v>8.2029999999999994</v>
      </c>
      <c r="AM2606">
        <v>6.0739999999999998</v>
      </c>
      <c r="AN2606">
        <v>6.1689999999999996</v>
      </c>
      <c r="AO2606">
        <v>6.7889999999999997</v>
      </c>
      <c r="AP2606">
        <v>6.0869999999999997</v>
      </c>
      <c r="AQ2606">
        <v>6.9729999999999999</v>
      </c>
      <c r="AR2606">
        <v>3.6429999999999998</v>
      </c>
      <c r="AS2606">
        <v>3.734</v>
      </c>
      <c r="AT2606">
        <v>3.7330000000000001</v>
      </c>
      <c r="AU2606">
        <v>3.7360000000000002</v>
      </c>
      <c r="AV2606">
        <v>3.6240000000000001</v>
      </c>
      <c r="AW2606">
        <v>3.7320000000000002</v>
      </c>
      <c r="AX2606">
        <v>4.468</v>
      </c>
      <c r="AY2606">
        <v>3.5419999999999998</v>
      </c>
      <c r="AZ2606">
        <v>3.0950000000000002</v>
      </c>
      <c r="BA2606">
        <v>3.1040000000000001</v>
      </c>
      <c r="BB2606">
        <v>3.1110000000000002</v>
      </c>
      <c r="BC2606">
        <v>3.1190000000000002</v>
      </c>
      <c r="BD2606">
        <v>3.6190000000000002</v>
      </c>
      <c r="BE2606">
        <v>3.6120000000000001</v>
      </c>
      <c r="BF2606">
        <v>3.621</v>
      </c>
      <c r="BG2606">
        <v>3.6320000000000001</v>
      </c>
      <c r="BH2606">
        <v>3.645</v>
      </c>
      <c r="BI2606">
        <v>3.6579999999999999</v>
      </c>
      <c r="BJ2606">
        <v>3.6669999999999998</v>
      </c>
      <c r="BK2606">
        <v>3.7429999999999999</v>
      </c>
      <c r="BL2606">
        <v>3.6920000000000002</v>
      </c>
      <c r="BM2606">
        <v>7.4589999999999996</v>
      </c>
      <c r="BN2606">
        <v>9.2560000000000002</v>
      </c>
      <c r="BO2606">
        <v>4.3650000000000002</v>
      </c>
      <c r="BP2606">
        <v>6.85</v>
      </c>
      <c r="BQ2606">
        <v>4.008</v>
      </c>
      <c r="BR2606">
        <v>3.7679999999999998</v>
      </c>
      <c r="BS2606">
        <v>3.782</v>
      </c>
      <c r="BT2606">
        <v>3.798</v>
      </c>
      <c r="BU2606">
        <v>3.8130000000000002</v>
      </c>
      <c r="BV2606">
        <v>3.9340000000000002</v>
      </c>
      <c r="BW2606">
        <v>3.85</v>
      </c>
      <c r="BX2606">
        <v>3.8690000000000002</v>
      </c>
      <c r="BY2606">
        <v>3.8820000000000001</v>
      </c>
      <c r="BZ2606">
        <v>3.8969999999999998</v>
      </c>
      <c r="CA2606">
        <v>5.4379999999999997</v>
      </c>
      <c r="CB2606">
        <v>3.4449999999999998</v>
      </c>
      <c r="CC2606">
        <v>9.3810000000000002</v>
      </c>
      <c r="CD2606">
        <v>4.7759999999999998</v>
      </c>
      <c r="CE2606">
        <v>6.3940000000000001</v>
      </c>
      <c r="CF2606">
        <v>7.593</v>
      </c>
      <c r="CG2606">
        <v>5.0529999999999999</v>
      </c>
      <c r="CH2606">
        <v>5.9119999999999999</v>
      </c>
    </row>
    <row r="2607" spans="1:86" x14ac:dyDescent="0.3">
      <c r="A2607" t="s">
        <v>6371</v>
      </c>
      <c r="B2607" t="s">
        <v>2404</v>
      </c>
      <c r="C2607">
        <v>0.33500000000000002</v>
      </c>
      <c r="D2607">
        <v>0.31900000000000001</v>
      </c>
      <c r="E2607">
        <v>0.30099999999999999</v>
      </c>
      <c r="F2607">
        <v>0.27900000000000003</v>
      </c>
      <c r="G2607">
        <v>0.25600000000000001</v>
      </c>
      <c r="H2607">
        <v>0.24399999999999999</v>
      </c>
      <c r="I2607">
        <v>0.222</v>
      </c>
      <c r="J2607">
        <v>0.20399999999999999</v>
      </c>
      <c r="K2607">
        <v>0.191</v>
      </c>
      <c r="L2607">
        <v>0.182</v>
      </c>
      <c r="M2607">
        <v>0.17899999999999999</v>
      </c>
      <c r="N2607">
        <v>0.18099999999999999</v>
      </c>
      <c r="O2607">
        <v>0.187</v>
      </c>
      <c r="P2607">
        <v>0.19700000000000001</v>
      </c>
      <c r="Q2607">
        <v>0.21299999999999999</v>
      </c>
      <c r="R2607" t="s">
        <v>138</v>
      </c>
      <c r="S2607">
        <v>0.25900000000000001</v>
      </c>
      <c r="T2607" t="s">
        <v>138</v>
      </c>
      <c r="U2607">
        <v>0.47599999999999998</v>
      </c>
      <c r="V2607" t="s">
        <v>138</v>
      </c>
      <c r="W2607">
        <v>0.41699999999999998</v>
      </c>
      <c r="X2607">
        <v>0.44500000000000001</v>
      </c>
      <c r="Y2607" t="s">
        <v>138</v>
      </c>
      <c r="Z2607" t="s">
        <v>138</v>
      </c>
      <c r="AA2607">
        <v>0.51500000000000001</v>
      </c>
      <c r="AB2607">
        <v>0.58899999999999997</v>
      </c>
      <c r="AC2607" t="s">
        <v>138</v>
      </c>
      <c r="AD2607">
        <v>0.56599999999999995</v>
      </c>
      <c r="AE2607">
        <v>0.623</v>
      </c>
      <c r="AF2607">
        <v>0.375</v>
      </c>
      <c r="AG2607">
        <v>0.374</v>
      </c>
      <c r="AH2607">
        <v>0.39900000000000002</v>
      </c>
      <c r="AI2607">
        <v>0.377</v>
      </c>
      <c r="AJ2607">
        <v>0.38100000000000001</v>
      </c>
      <c r="AK2607">
        <v>0.38700000000000001</v>
      </c>
      <c r="AL2607">
        <v>0.39400000000000002</v>
      </c>
      <c r="AM2607">
        <v>0.40400000000000003</v>
      </c>
      <c r="AN2607">
        <v>0.41399999999999998</v>
      </c>
      <c r="AO2607">
        <v>0.42699999999999999</v>
      </c>
      <c r="AP2607">
        <v>0.442</v>
      </c>
      <c r="AQ2607">
        <v>0.45800000000000002</v>
      </c>
      <c r="AR2607">
        <v>0.48199999999999998</v>
      </c>
      <c r="AS2607">
        <v>0.5</v>
      </c>
      <c r="AT2607">
        <v>0.51400000000000001</v>
      </c>
      <c r="AU2607">
        <v>0.52700000000000002</v>
      </c>
      <c r="AV2607">
        <v>0.56000000000000005</v>
      </c>
      <c r="AW2607">
        <v>0.54700000000000004</v>
      </c>
      <c r="AX2607">
        <v>0.55400000000000005</v>
      </c>
      <c r="AY2607">
        <v>0.55900000000000005</v>
      </c>
      <c r="AZ2607">
        <v>0.56200000000000006</v>
      </c>
      <c r="BA2607">
        <v>0.57899999999999996</v>
      </c>
      <c r="BB2607">
        <v>0.56299999999999994</v>
      </c>
      <c r="BC2607">
        <v>0.56100000000000005</v>
      </c>
      <c r="BD2607">
        <v>0.55900000000000005</v>
      </c>
      <c r="BE2607">
        <v>0.55500000000000005</v>
      </c>
      <c r="BF2607">
        <v>0.55100000000000005</v>
      </c>
      <c r="BG2607">
        <v>0.54900000000000004</v>
      </c>
      <c r="BH2607">
        <v>0.54600000000000004</v>
      </c>
      <c r="BI2607">
        <v>0.57499999999999996</v>
      </c>
      <c r="BJ2607">
        <v>0.54300000000000004</v>
      </c>
      <c r="BK2607">
        <v>0.54200000000000004</v>
      </c>
      <c r="BL2607">
        <v>0.54100000000000004</v>
      </c>
      <c r="BM2607">
        <v>0.54100000000000004</v>
      </c>
      <c r="BN2607">
        <v>0.54100000000000004</v>
      </c>
      <c r="BO2607">
        <v>0.54200000000000004</v>
      </c>
      <c r="BP2607">
        <v>0.54300000000000004</v>
      </c>
      <c r="BQ2607">
        <v>0.54500000000000004</v>
      </c>
      <c r="BR2607">
        <v>0.54600000000000004</v>
      </c>
      <c r="BS2607">
        <v>0.54900000000000004</v>
      </c>
      <c r="BT2607">
        <v>0.55100000000000005</v>
      </c>
      <c r="BU2607">
        <v>0.55300000000000005</v>
      </c>
      <c r="BV2607">
        <v>0.55600000000000005</v>
      </c>
      <c r="BW2607">
        <v>0.55900000000000005</v>
      </c>
      <c r="BX2607">
        <v>0.56299999999999994</v>
      </c>
      <c r="BY2607">
        <v>0.56599999999999995</v>
      </c>
      <c r="BZ2607">
        <v>0.56799999999999995</v>
      </c>
      <c r="CA2607">
        <v>0.57199999999999995</v>
      </c>
      <c r="CB2607">
        <v>0.57599999999999996</v>
      </c>
      <c r="CC2607">
        <v>0.58099999999999996</v>
      </c>
      <c r="CD2607">
        <v>0.58599999999999997</v>
      </c>
      <c r="CE2607">
        <v>0.58799999999999997</v>
      </c>
      <c r="CF2607">
        <v>0.59099999999999997</v>
      </c>
      <c r="CG2607">
        <v>0.59399999999999997</v>
      </c>
      <c r="CH2607">
        <v>0.59499999999999997</v>
      </c>
    </row>
    <row r="2608" spans="1:86" x14ac:dyDescent="0.3">
      <c r="A2608" t="s">
        <v>6372</v>
      </c>
      <c r="B2608" t="s">
        <v>2405</v>
      </c>
      <c r="C2608">
        <v>3.601</v>
      </c>
      <c r="D2608">
        <v>4.4619999999999997</v>
      </c>
      <c r="E2608">
        <v>4.5529999999999999</v>
      </c>
      <c r="F2608">
        <v>3.6579999999999999</v>
      </c>
      <c r="G2608">
        <v>4.7690000000000001</v>
      </c>
      <c r="H2608">
        <v>4.0960000000000001</v>
      </c>
      <c r="I2608">
        <v>4.1269999999999998</v>
      </c>
      <c r="J2608">
        <v>3.73</v>
      </c>
      <c r="K2608">
        <v>3.8050000000000002</v>
      </c>
      <c r="L2608">
        <v>3.79</v>
      </c>
      <c r="M2608">
        <v>3.6869999999999998</v>
      </c>
      <c r="N2608">
        <v>3.9129999999999998</v>
      </c>
      <c r="O2608">
        <v>3.6960000000000002</v>
      </c>
      <c r="P2608">
        <v>3.72</v>
      </c>
      <c r="Q2608">
        <v>4.1120000000000001</v>
      </c>
      <c r="R2608">
        <v>4.4089999999999998</v>
      </c>
      <c r="S2608">
        <v>3.952</v>
      </c>
      <c r="T2608">
        <v>7.0449999999999999</v>
      </c>
      <c r="U2608">
        <v>7.8550000000000004</v>
      </c>
      <c r="V2608">
        <v>6.3259999999999996</v>
      </c>
      <c r="W2608">
        <v>6.681</v>
      </c>
      <c r="X2608">
        <v>6.694</v>
      </c>
      <c r="Y2608">
        <v>6.8529999999999998</v>
      </c>
      <c r="Z2608">
        <v>7.0629999999999997</v>
      </c>
      <c r="AA2608">
        <v>6.8070000000000004</v>
      </c>
      <c r="AB2608">
        <v>6.9219999999999997</v>
      </c>
      <c r="AC2608">
        <v>6.8250000000000002</v>
      </c>
      <c r="AD2608">
        <v>6.9429999999999996</v>
      </c>
      <c r="AE2608">
        <v>6.6239999999999997</v>
      </c>
      <c r="AF2608">
        <v>5.6849999999999996</v>
      </c>
      <c r="AG2608">
        <v>9.74</v>
      </c>
      <c r="AH2608">
        <v>7.0750000000000002</v>
      </c>
      <c r="AI2608">
        <v>5.8159999999999998</v>
      </c>
      <c r="AJ2608">
        <v>5.4329999999999998</v>
      </c>
      <c r="AK2608">
        <v>6.0279999999999996</v>
      </c>
      <c r="AL2608">
        <v>7.8090000000000002</v>
      </c>
      <c r="AM2608">
        <v>5.67</v>
      </c>
      <c r="AN2608">
        <v>5.7549999999999999</v>
      </c>
      <c r="AO2608">
        <v>6.3620000000000001</v>
      </c>
      <c r="AP2608">
        <v>5.6449999999999996</v>
      </c>
      <c r="AQ2608">
        <v>6.5149999999999997</v>
      </c>
      <c r="AR2608">
        <v>3.161</v>
      </c>
      <c r="AS2608">
        <v>3.234</v>
      </c>
      <c r="AT2608">
        <v>3.2189999999999999</v>
      </c>
      <c r="AU2608">
        <v>3.2090000000000001</v>
      </c>
      <c r="AV2608">
        <v>3.0640000000000001</v>
      </c>
      <c r="AW2608">
        <v>3.1850000000000001</v>
      </c>
      <c r="AX2608">
        <v>3.9140000000000001</v>
      </c>
      <c r="AY2608">
        <v>2.9830000000000001</v>
      </c>
      <c r="AZ2608">
        <v>2.5329999999999999</v>
      </c>
      <c r="BA2608">
        <v>2.5249999999999999</v>
      </c>
      <c r="BB2608">
        <v>2.548</v>
      </c>
      <c r="BC2608">
        <v>2.5579999999999998</v>
      </c>
      <c r="BD2608">
        <v>3.06</v>
      </c>
      <c r="BE2608">
        <v>3.0569999999999999</v>
      </c>
      <c r="BF2608">
        <v>3.07</v>
      </c>
      <c r="BG2608">
        <v>3.0830000000000002</v>
      </c>
      <c r="BH2608">
        <v>3.0990000000000002</v>
      </c>
      <c r="BI2608">
        <v>3.0830000000000002</v>
      </c>
      <c r="BJ2608">
        <v>3.1240000000000001</v>
      </c>
      <c r="BK2608">
        <v>3.2010000000000001</v>
      </c>
      <c r="BL2608">
        <v>3.1509999999999998</v>
      </c>
      <c r="BM2608">
        <v>6.9180000000000001</v>
      </c>
      <c r="BN2608">
        <v>8.7149999999999999</v>
      </c>
      <c r="BO2608">
        <v>3.823</v>
      </c>
      <c r="BP2608">
        <v>6.3070000000000004</v>
      </c>
      <c r="BQ2608">
        <v>3.4630000000000001</v>
      </c>
      <c r="BR2608">
        <v>3.222</v>
      </c>
      <c r="BS2608">
        <v>3.2330000000000001</v>
      </c>
      <c r="BT2608">
        <v>3.2469999999999999</v>
      </c>
      <c r="BU2608">
        <v>3.26</v>
      </c>
      <c r="BV2608">
        <v>3.3780000000000001</v>
      </c>
      <c r="BW2608">
        <v>3.2909999999999999</v>
      </c>
      <c r="BX2608">
        <v>3.306</v>
      </c>
      <c r="BY2608">
        <v>3.3159999999999998</v>
      </c>
      <c r="BZ2608">
        <v>3.3290000000000002</v>
      </c>
      <c r="CA2608">
        <v>4.8659999999999997</v>
      </c>
      <c r="CB2608">
        <v>2.8690000000000002</v>
      </c>
      <c r="CC2608">
        <v>8.8000000000000007</v>
      </c>
      <c r="CD2608">
        <v>4.1900000000000004</v>
      </c>
      <c r="CE2608">
        <v>5.806</v>
      </c>
      <c r="CF2608">
        <v>7.0019999999999998</v>
      </c>
      <c r="CG2608">
        <v>4.46</v>
      </c>
      <c r="CH2608">
        <v>5.3170000000000002</v>
      </c>
    </row>
    <row r="2609" spans="1:86" x14ac:dyDescent="0.3">
      <c r="A2609">
        <v>0</v>
      </c>
      <c r="B2609">
        <v>0</v>
      </c>
      <c r="C2609" t="s">
        <v>137</v>
      </c>
      <c r="D2609" t="s">
        <v>137</v>
      </c>
      <c r="E2609" t="s">
        <v>137</v>
      </c>
      <c r="F2609" t="s">
        <v>137</v>
      </c>
      <c r="G2609" t="s">
        <v>137</v>
      </c>
      <c r="H2609" t="s">
        <v>137</v>
      </c>
      <c r="I2609" t="s">
        <v>137</v>
      </c>
      <c r="J2609" t="s">
        <v>137</v>
      </c>
      <c r="K2609" t="s">
        <v>137</v>
      </c>
      <c r="L2609" t="s">
        <v>137</v>
      </c>
      <c r="M2609" t="s">
        <v>137</v>
      </c>
      <c r="N2609" t="s">
        <v>137</v>
      </c>
      <c r="O2609" t="s">
        <v>137</v>
      </c>
      <c r="P2609" t="s">
        <v>137</v>
      </c>
      <c r="Q2609" t="s">
        <v>137</v>
      </c>
      <c r="R2609" t="s">
        <v>137</v>
      </c>
      <c r="S2609" t="s">
        <v>137</v>
      </c>
      <c r="T2609" t="s">
        <v>137</v>
      </c>
      <c r="U2609" t="s">
        <v>137</v>
      </c>
      <c r="V2609" t="s">
        <v>137</v>
      </c>
      <c r="W2609" t="s">
        <v>137</v>
      </c>
      <c r="X2609" t="s">
        <v>137</v>
      </c>
      <c r="Y2609" t="s">
        <v>137</v>
      </c>
      <c r="Z2609" t="s">
        <v>137</v>
      </c>
      <c r="AA2609" t="s">
        <v>137</v>
      </c>
      <c r="AB2609" t="s">
        <v>137</v>
      </c>
      <c r="AC2609" t="s">
        <v>137</v>
      </c>
      <c r="AD2609" t="s">
        <v>137</v>
      </c>
      <c r="AE2609" t="s">
        <v>137</v>
      </c>
      <c r="AF2609" t="s">
        <v>137</v>
      </c>
      <c r="AG2609" t="s">
        <v>137</v>
      </c>
      <c r="AH2609" t="s">
        <v>137</v>
      </c>
      <c r="AI2609" t="s">
        <v>137</v>
      </c>
      <c r="AJ2609" t="s">
        <v>137</v>
      </c>
      <c r="AK2609" t="s">
        <v>137</v>
      </c>
      <c r="AL2609" t="s">
        <v>137</v>
      </c>
      <c r="AM2609" t="s">
        <v>137</v>
      </c>
      <c r="AN2609" t="s">
        <v>137</v>
      </c>
      <c r="AO2609" t="s">
        <v>137</v>
      </c>
      <c r="AP2609" t="s">
        <v>137</v>
      </c>
      <c r="AQ2609" t="s">
        <v>137</v>
      </c>
      <c r="AR2609" t="s">
        <v>137</v>
      </c>
      <c r="AS2609" t="s">
        <v>137</v>
      </c>
      <c r="AT2609" t="s">
        <v>137</v>
      </c>
      <c r="AU2609" t="s">
        <v>137</v>
      </c>
      <c r="AV2609" t="s">
        <v>137</v>
      </c>
      <c r="AW2609" t="s">
        <v>137</v>
      </c>
      <c r="AX2609" t="s">
        <v>137</v>
      </c>
      <c r="AY2609" t="s">
        <v>137</v>
      </c>
      <c r="AZ2609" t="s">
        <v>137</v>
      </c>
      <c r="BA2609" t="s">
        <v>137</v>
      </c>
      <c r="BB2609" t="s">
        <v>137</v>
      </c>
      <c r="BC2609" t="s">
        <v>137</v>
      </c>
      <c r="BD2609" t="s">
        <v>137</v>
      </c>
      <c r="BE2609" t="s">
        <v>137</v>
      </c>
      <c r="BF2609" t="s">
        <v>137</v>
      </c>
      <c r="BG2609" t="s">
        <v>137</v>
      </c>
      <c r="BH2609" t="s">
        <v>137</v>
      </c>
      <c r="BI2609" t="s">
        <v>137</v>
      </c>
      <c r="BJ2609" t="s">
        <v>137</v>
      </c>
      <c r="BK2609" t="s">
        <v>137</v>
      </c>
      <c r="BL2609" t="s">
        <v>137</v>
      </c>
      <c r="BM2609" t="s">
        <v>137</v>
      </c>
      <c r="BN2609" t="s">
        <v>137</v>
      </c>
      <c r="BO2609" t="s">
        <v>137</v>
      </c>
      <c r="BP2609" t="s">
        <v>137</v>
      </c>
      <c r="BQ2609" t="s">
        <v>137</v>
      </c>
      <c r="BR2609" t="s">
        <v>137</v>
      </c>
      <c r="BS2609" t="s">
        <v>137</v>
      </c>
      <c r="BT2609" t="s">
        <v>137</v>
      </c>
      <c r="BU2609" t="s">
        <v>137</v>
      </c>
      <c r="BV2609" t="s">
        <v>137</v>
      </c>
      <c r="BW2609" t="s">
        <v>137</v>
      </c>
      <c r="BX2609" t="s">
        <v>137</v>
      </c>
      <c r="BY2609" t="s">
        <v>137</v>
      </c>
      <c r="BZ2609" t="s">
        <v>137</v>
      </c>
      <c r="CA2609" t="s">
        <v>137</v>
      </c>
      <c r="CB2609" t="s">
        <v>137</v>
      </c>
      <c r="CC2609" t="s">
        <v>137</v>
      </c>
      <c r="CD2609" t="s">
        <v>137</v>
      </c>
      <c r="CE2609" t="s">
        <v>137</v>
      </c>
      <c r="CF2609" t="s">
        <v>137</v>
      </c>
      <c r="CG2609" t="s">
        <v>137</v>
      </c>
      <c r="CH2609" t="s">
        <v>137</v>
      </c>
    </row>
    <row r="2610" spans="1:86" x14ac:dyDescent="0.3">
      <c r="A2610">
        <v>0</v>
      </c>
      <c r="B2610">
        <v>0</v>
      </c>
      <c r="C2610" t="s">
        <v>137</v>
      </c>
      <c r="D2610" t="s">
        <v>137</v>
      </c>
      <c r="E2610" t="s">
        <v>137</v>
      </c>
      <c r="F2610" t="s">
        <v>137</v>
      </c>
      <c r="G2610" t="s">
        <v>137</v>
      </c>
      <c r="H2610" t="s">
        <v>137</v>
      </c>
      <c r="I2610" t="s">
        <v>137</v>
      </c>
      <c r="J2610" t="s">
        <v>137</v>
      </c>
      <c r="K2610" t="s">
        <v>137</v>
      </c>
      <c r="L2610" t="s">
        <v>137</v>
      </c>
      <c r="M2610" t="s">
        <v>137</v>
      </c>
      <c r="N2610" t="s">
        <v>137</v>
      </c>
      <c r="O2610" t="s">
        <v>137</v>
      </c>
      <c r="P2610" t="s">
        <v>137</v>
      </c>
      <c r="Q2610" t="s">
        <v>137</v>
      </c>
      <c r="R2610" t="s">
        <v>137</v>
      </c>
      <c r="S2610" t="s">
        <v>137</v>
      </c>
      <c r="T2610" t="s">
        <v>137</v>
      </c>
      <c r="U2610" t="s">
        <v>137</v>
      </c>
      <c r="V2610" t="s">
        <v>137</v>
      </c>
      <c r="W2610" t="s">
        <v>137</v>
      </c>
      <c r="X2610" t="s">
        <v>137</v>
      </c>
      <c r="Y2610" t="s">
        <v>137</v>
      </c>
      <c r="Z2610" t="s">
        <v>137</v>
      </c>
      <c r="AA2610" t="s">
        <v>137</v>
      </c>
      <c r="AB2610" t="s">
        <v>137</v>
      </c>
      <c r="AC2610" t="s">
        <v>137</v>
      </c>
      <c r="AD2610" t="s">
        <v>137</v>
      </c>
      <c r="AE2610" t="s">
        <v>137</v>
      </c>
      <c r="AF2610" t="s">
        <v>137</v>
      </c>
      <c r="AG2610" t="s">
        <v>137</v>
      </c>
      <c r="AH2610" t="s">
        <v>137</v>
      </c>
      <c r="AI2610" t="s">
        <v>137</v>
      </c>
      <c r="AJ2610" t="s">
        <v>137</v>
      </c>
      <c r="AK2610" t="s">
        <v>137</v>
      </c>
      <c r="AL2610" t="s">
        <v>137</v>
      </c>
      <c r="AM2610" t="s">
        <v>137</v>
      </c>
      <c r="AN2610" t="s">
        <v>137</v>
      </c>
      <c r="AO2610" t="s">
        <v>137</v>
      </c>
      <c r="AP2610" t="s">
        <v>137</v>
      </c>
      <c r="AQ2610" t="s">
        <v>137</v>
      </c>
      <c r="AR2610" t="s">
        <v>137</v>
      </c>
      <c r="AS2610" t="s">
        <v>137</v>
      </c>
      <c r="AT2610" t="s">
        <v>137</v>
      </c>
      <c r="AU2610" t="s">
        <v>137</v>
      </c>
      <c r="AV2610" t="s">
        <v>137</v>
      </c>
      <c r="AW2610" t="s">
        <v>137</v>
      </c>
      <c r="AX2610" t="s">
        <v>137</v>
      </c>
      <c r="AY2610" t="s">
        <v>137</v>
      </c>
      <c r="AZ2610" t="s">
        <v>137</v>
      </c>
      <c r="BA2610" t="s">
        <v>137</v>
      </c>
      <c r="BB2610" t="s">
        <v>137</v>
      </c>
      <c r="BC2610" t="s">
        <v>137</v>
      </c>
      <c r="BD2610" t="s">
        <v>137</v>
      </c>
      <c r="BE2610" t="s">
        <v>137</v>
      </c>
      <c r="BF2610" t="s">
        <v>137</v>
      </c>
      <c r="BG2610" t="s">
        <v>137</v>
      </c>
      <c r="BH2610" t="s">
        <v>137</v>
      </c>
      <c r="BI2610" t="s">
        <v>137</v>
      </c>
      <c r="BJ2610" t="s">
        <v>137</v>
      </c>
      <c r="BK2610" t="s">
        <v>137</v>
      </c>
      <c r="BL2610" t="s">
        <v>137</v>
      </c>
      <c r="BM2610" t="s">
        <v>137</v>
      </c>
      <c r="BN2610" t="s">
        <v>137</v>
      </c>
      <c r="BO2610" t="s">
        <v>137</v>
      </c>
      <c r="BP2610" t="s">
        <v>137</v>
      </c>
      <c r="BQ2610" t="s">
        <v>137</v>
      </c>
      <c r="BR2610" t="s">
        <v>137</v>
      </c>
      <c r="BS2610" t="s">
        <v>137</v>
      </c>
      <c r="BT2610" t="s">
        <v>137</v>
      </c>
      <c r="BU2610" t="s">
        <v>137</v>
      </c>
      <c r="BV2610" t="s">
        <v>137</v>
      </c>
      <c r="BW2610" t="s">
        <v>137</v>
      </c>
      <c r="BX2610" t="s">
        <v>137</v>
      </c>
      <c r="BY2610" t="s">
        <v>137</v>
      </c>
      <c r="BZ2610" t="s">
        <v>137</v>
      </c>
      <c r="CA2610" t="s">
        <v>137</v>
      </c>
      <c r="CB2610" t="s">
        <v>137</v>
      </c>
      <c r="CC2610" t="s">
        <v>137</v>
      </c>
      <c r="CD2610" t="s">
        <v>137</v>
      </c>
      <c r="CE2610" t="s">
        <v>137</v>
      </c>
      <c r="CF2610" t="s">
        <v>137</v>
      </c>
      <c r="CG2610" t="s">
        <v>137</v>
      </c>
      <c r="CH2610" t="s">
        <v>137</v>
      </c>
    </row>
    <row r="2611" spans="1:86" x14ac:dyDescent="0.3">
      <c r="A2611">
        <v>0</v>
      </c>
      <c r="B2611">
        <v>0</v>
      </c>
      <c r="C2611" t="s">
        <v>137</v>
      </c>
      <c r="D2611" t="s">
        <v>137</v>
      </c>
      <c r="E2611" t="s">
        <v>137</v>
      </c>
      <c r="F2611" t="s">
        <v>137</v>
      </c>
      <c r="G2611" t="s">
        <v>137</v>
      </c>
      <c r="H2611" t="s">
        <v>137</v>
      </c>
      <c r="I2611" t="s">
        <v>137</v>
      </c>
      <c r="J2611" t="s">
        <v>137</v>
      </c>
      <c r="K2611" t="s">
        <v>137</v>
      </c>
      <c r="L2611" t="s">
        <v>137</v>
      </c>
      <c r="M2611" t="s">
        <v>137</v>
      </c>
      <c r="N2611" t="s">
        <v>137</v>
      </c>
      <c r="O2611" t="s">
        <v>137</v>
      </c>
      <c r="P2611" t="s">
        <v>137</v>
      </c>
      <c r="Q2611" t="s">
        <v>137</v>
      </c>
      <c r="R2611" t="s">
        <v>137</v>
      </c>
      <c r="S2611" t="s">
        <v>137</v>
      </c>
      <c r="T2611" t="s">
        <v>137</v>
      </c>
      <c r="U2611" t="s">
        <v>137</v>
      </c>
      <c r="V2611" t="s">
        <v>137</v>
      </c>
      <c r="W2611" t="s">
        <v>137</v>
      </c>
      <c r="X2611" t="s">
        <v>137</v>
      </c>
      <c r="Y2611" t="s">
        <v>137</v>
      </c>
      <c r="Z2611" t="s">
        <v>137</v>
      </c>
      <c r="AA2611" t="s">
        <v>137</v>
      </c>
      <c r="AB2611" t="s">
        <v>137</v>
      </c>
      <c r="AC2611" t="s">
        <v>137</v>
      </c>
      <c r="AD2611" t="s">
        <v>137</v>
      </c>
      <c r="AE2611" t="s">
        <v>137</v>
      </c>
      <c r="AF2611" t="s">
        <v>137</v>
      </c>
      <c r="AG2611" t="s">
        <v>137</v>
      </c>
      <c r="AH2611" t="s">
        <v>137</v>
      </c>
      <c r="AI2611" t="s">
        <v>137</v>
      </c>
      <c r="AJ2611" t="s">
        <v>137</v>
      </c>
      <c r="AK2611" t="s">
        <v>137</v>
      </c>
      <c r="AL2611" t="s">
        <v>137</v>
      </c>
      <c r="AM2611" t="s">
        <v>137</v>
      </c>
      <c r="AN2611" t="s">
        <v>137</v>
      </c>
      <c r="AO2611" t="s">
        <v>137</v>
      </c>
      <c r="AP2611" t="s">
        <v>137</v>
      </c>
      <c r="AQ2611" t="s">
        <v>137</v>
      </c>
      <c r="AR2611" t="s">
        <v>137</v>
      </c>
      <c r="AS2611" t="s">
        <v>137</v>
      </c>
      <c r="AT2611" t="s">
        <v>137</v>
      </c>
      <c r="AU2611" t="s">
        <v>137</v>
      </c>
      <c r="AV2611" t="s">
        <v>137</v>
      </c>
      <c r="AW2611" t="s">
        <v>137</v>
      </c>
      <c r="AX2611" t="s">
        <v>137</v>
      </c>
      <c r="AY2611" t="s">
        <v>137</v>
      </c>
      <c r="AZ2611" t="s">
        <v>137</v>
      </c>
      <c r="BA2611" t="s">
        <v>137</v>
      </c>
      <c r="BB2611" t="s">
        <v>137</v>
      </c>
      <c r="BC2611" t="s">
        <v>137</v>
      </c>
      <c r="BD2611" t="s">
        <v>137</v>
      </c>
      <c r="BE2611" t="s">
        <v>137</v>
      </c>
      <c r="BF2611" t="s">
        <v>137</v>
      </c>
      <c r="BG2611" t="s">
        <v>137</v>
      </c>
      <c r="BH2611" t="s">
        <v>137</v>
      </c>
      <c r="BI2611" t="s">
        <v>137</v>
      </c>
      <c r="BJ2611" t="s">
        <v>137</v>
      </c>
      <c r="BK2611" t="s">
        <v>137</v>
      </c>
      <c r="BL2611" t="s">
        <v>137</v>
      </c>
      <c r="BM2611" t="s">
        <v>137</v>
      </c>
      <c r="BN2611" t="s">
        <v>137</v>
      </c>
      <c r="BO2611" t="s">
        <v>137</v>
      </c>
      <c r="BP2611" t="s">
        <v>137</v>
      </c>
      <c r="BQ2611" t="s">
        <v>137</v>
      </c>
      <c r="BR2611" t="s">
        <v>137</v>
      </c>
      <c r="BS2611" t="s">
        <v>137</v>
      </c>
      <c r="BT2611" t="s">
        <v>137</v>
      </c>
      <c r="BU2611" t="s">
        <v>137</v>
      </c>
      <c r="BV2611" t="s">
        <v>137</v>
      </c>
      <c r="BW2611" t="s">
        <v>137</v>
      </c>
      <c r="BX2611" t="s">
        <v>137</v>
      </c>
      <c r="BY2611" t="s">
        <v>137</v>
      </c>
      <c r="BZ2611" t="s">
        <v>137</v>
      </c>
      <c r="CA2611" t="s">
        <v>137</v>
      </c>
      <c r="CB2611" t="s">
        <v>137</v>
      </c>
      <c r="CC2611" t="s">
        <v>137</v>
      </c>
      <c r="CD2611" t="s">
        <v>137</v>
      </c>
      <c r="CE2611" t="s">
        <v>137</v>
      </c>
      <c r="CF2611" t="s">
        <v>137</v>
      </c>
      <c r="CG2611" t="s">
        <v>137</v>
      </c>
      <c r="CH2611" t="s">
        <v>137</v>
      </c>
    </row>
    <row r="2612" spans="1:86" x14ac:dyDescent="0.3">
      <c r="A2612">
        <v>0</v>
      </c>
      <c r="B2612">
        <v>0</v>
      </c>
      <c r="C2612" t="s">
        <v>137</v>
      </c>
      <c r="D2612" t="s">
        <v>137</v>
      </c>
      <c r="E2612" t="s">
        <v>137</v>
      </c>
      <c r="F2612" t="s">
        <v>137</v>
      </c>
      <c r="G2612" t="s">
        <v>137</v>
      </c>
      <c r="H2612" t="s">
        <v>137</v>
      </c>
      <c r="I2612" t="s">
        <v>137</v>
      </c>
      <c r="J2612" t="s">
        <v>137</v>
      </c>
      <c r="K2612" t="s">
        <v>137</v>
      </c>
      <c r="L2612" t="s">
        <v>137</v>
      </c>
      <c r="M2612" t="s">
        <v>137</v>
      </c>
      <c r="N2612" t="s">
        <v>137</v>
      </c>
      <c r="O2612" t="s">
        <v>137</v>
      </c>
      <c r="P2612" t="s">
        <v>137</v>
      </c>
      <c r="Q2612" t="s">
        <v>137</v>
      </c>
      <c r="R2612" t="s">
        <v>137</v>
      </c>
      <c r="S2612" t="s">
        <v>137</v>
      </c>
      <c r="T2612" t="s">
        <v>137</v>
      </c>
      <c r="U2612" t="s">
        <v>137</v>
      </c>
      <c r="V2612" t="s">
        <v>137</v>
      </c>
      <c r="W2612" t="s">
        <v>137</v>
      </c>
      <c r="X2612" t="s">
        <v>137</v>
      </c>
      <c r="Y2612" t="s">
        <v>137</v>
      </c>
      <c r="Z2612" t="s">
        <v>137</v>
      </c>
      <c r="AA2612" t="s">
        <v>137</v>
      </c>
      <c r="AB2612" t="s">
        <v>137</v>
      </c>
      <c r="AC2612" t="s">
        <v>137</v>
      </c>
      <c r="AD2612" t="s">
        <v>137</v>
      </c>
      <c r="AE2612" t="s">
        <v>137</v>
      </c>
      <c r="AF2612" t="s">
        <v>137</v>
      </c>
      <c r="AG2612" t="s">
        <v>137</v>
      </c>
      <c r="AH2612" t="s">
        <v>137</v>
      </c>
      <c r="AI2612" t="s">
        <v>137</v>
      </c>
      <c r="AJ2612" t="s">
        <v>137</v>
      </c>
      <c r="AK2612" t="s">
        <v>137</v>
      </c>
      <c r="AL2612" t="s">
        <v>137</v>
      </c>
      <c r="AM2612" t="s">
        <v>137</v>
      </c>
      <c r="AN2612" t="s">
        <v>137</v>
      </c>
      <c r="AO2612" t="s">
        <v>137</v>
      </c>
      <c r="AP2612" t="s">
        <v>137</v>
      </c>
      <c r="AQ2612" t="s">
        <v>137</v>
      </c>
      <c r="AR2612" t="s">
        <v>137</v>
      </c>
      <c r="AS2612" t="s">
        <v>137</v>
      </c>
      <c r="AT2612" t="s">
        <v>137</v>
      </c>
      <c r="AU2612" t="s">
        <v>137</v>
      </c>
      <c r="AV2612" t="s">
        <v>137</v>
      </c>
      <c r="AW2612" t="s">
        <v>137</v>
      </c>
      <c r="AX2612" t="s">
        <v>137</v>
      </c>
      <c r="AY2612" t="s">
        <v>137</v>
      </c>
      <c r="AZ2612" t="s">
        <v>137</v>
      </c>
      <c r="BA2612" t="s">
        <v>137</v>
      </c>
      <c r="BB2612" t="s">
        <v>137</v>
      </c>
      <c r="BC2612" t="s">
        <v>137</v>
      </c>
      <c r="BD2612" t="s">
        <v>137</v>
      </c>
      <c r="BE2612" t="s">
        <v>137</v>
      </c>
      <c r="BF2612" t="s">
        <v>137</v>
      </c>
      <c r="BG2612" t="s">
        <v>137</v>
      </c>
      <c r="BH2612" t="s">
        <v>137</v>
      </c>
      <c r="BI2612" t="s">
        <v>137</v>
      </c>
      <c r="BJ2612" t="s">
        <v>137</v>
      </c>
      <c r="BK2612" t="s">
        <v>137</v>
      </c>
      <c r="BL2612" t="s">
        <v>137</v>
      </c>
      <c r="BM2612" t="s">
        <v>137</v>
      </c>
      <c r="BN2612" t="s">
        <v>137</v>
      </c>
      <c r="BO2612" t="s">
        <v>137</v>
      </c>
      <c r="BP2612" t="s">
        <v>137</v>
      </c>
      <c r="BQ2612" t="s">
        <v>137</v>
      </c>
      <c r="BR2612" t="s">
        <v>137</v>
      </c>
      <c r="BS2612" t="s">
        <v>137</v>
      </c>
      <c r="BT2612" t="s">
        <v>137</v>
      </c>
      <c r="BU2612" t="s">
        <v>137</v>
      </c>
      <c r="BV2612" t="s">
        <v>137</v>
      </c>
      <c r="BW2612" t="s">
        <v>137</v>
      </c>
      <c r="BX2612" t="s">
        <v>137</v>
      </c>
      <c r="BY2612" t="s">
        <v>137</v>
      </c>
      <c r="BZ2612" t="s">
        <v>137</v>
      </c>
      <c r="CA2612" t="s">
        <v>137</v>
      </c>
      <c r="CB2612" t="s">
        <v>137</v>
      </c>
      <c r="CC2612" t="s">
        <v>137</v>
      </c>
      <c r="CD2612" t="s">
        <v>137</v>
      </c>
      <c r="CE2612" t="s">
        <v>137</v>
      </c>
      <c r="CF2612" t="s">
        <v>137</v>
      </c>
      <c r="CG2612" t="s">
        <v>137</v>
      </c>
      <c r="CH2612" t="s">
        <v>137</v>
      </c>
    </row>
    <row r="2613" spans="1:86" x14ac:dyDescent="0.3">
      <c r="A2613">
        <v>0</v>
      </c>
      <c r="B2613">
        <v>0</v>
      </c>
      <c r="C2613" t="s">
        <v>137</v>
      </c>
      <c r="D2613" t="s">
        <v>137</v>
      </c>
      <c r="E2613" t="s">
        <v>137</v>
      </c>
      <c r="F2613" t="s">
        <v>137</v>
      </c>
      <c r="G2613" t="s">
        <v>137</v>
      </c>
      <c r="H2613" t="s">
        <v>137</v>
      </c>
      <c r="I2613" t="s">
        <v>137</v>
      </c>
      <c r="J2613" t="s">
        <v>137</v>
      </c>
      <c r="K2613" t="s">
        <v>137</v>
      </c>
      <c r="L2613" t="s">
        <v>137</v>
      </c>
      <c r="M2613" t="s">
        <v>137</v>
      </c>
      <c r="N2613" t="s">
        <v>137</v>
      </c>
      <c r="O2613" t="s">
        <v>137</v>
      </c>
      <c r="P2613" t="s">
        <v>137</v>
      </c>
      <c r="Q2613" t="s">
        <v>137</v>
      </c>
      <c r="R2613" t="s">
        <v>137</v>
      </c>
      <c r="S2613" t="s">
        <v>137</v>
      </c>
      <c r="T2613" t="s">
        <v>137</v>
      </c>
      <c r="U2613" t="s">
        <v>137</v>
      </c>
      <c r="V2613" t="s">
        <v>137</v>
      </c>
      <c r="W2613" t="s">
        <v>137</v>
      </c>
      <c r="X2613" t="s">
        <v>137</v>
      </c>
      <c r="Y2613" t="s">
        <v>137</v>
      </c>
      <c r="Z2613" t="s">
        <v>137</v>
      </c>
      <c r="AA2613" t="s">
        <v>137</v>
      </c>
      <c r="AB2613" t="s">
        <v>137</v>
      </c>
      <c r="AC2613" t="s">
        <v>137</v>
      </c>
      <c r="AD2613" t="s">
        <v>137</v>
      </c>
      <c r="AE2613" t="s">
        <v>137</v>
      </c>
      <c r="AF2613" t="s">
        <v>137</v>
      </c>
      <c r="AG2613" t="s">
        <v>137</v>
      </c>
      <c r="AH2613" t="s">
        <v>137</v>
      </c>
      <c r="AI2613" t="s">
        <v>137</v>
      </c>
      <c r="AJ2613" t="s">
        <v>137</v>
      </c>
      <c r="AK2613" t="s">
        <v>137</v>
      </c>
      <c r="AL2613" t="s">
        <v>137</v>
      </c>
      <c r="AM2613" t="s">
        <v>137</v>
      </c>
      <c r="AN2613" t="s">
        <v>137</v>
      </c>
      <c r="AO2613" t="s">
        <v>137</v>
      </c>
      <c r="AP2613" t="s">
        <v>137</v>
      </c>
      <c r="AQ2613" t="s">
        <v>137</v>
      </c>
      <c r="AR2613" t="s">
        <v>137</v>
      </c>
      <c r="AS2613" t="s">
        <v>137</v>
      </c>
      <c r="AT2613" t="s">
        <v>137</v>
      </c>
      <c r="AU2613" t="s">
        <v>137</v>
      </c>
      <c r="AV2613" t="s">
        <v>137</v>
      </c>
      <c r="AW2613" t="s">
        <v>137</v>
      </c>
      <c r="AX2613" t="s">
        <v>137</v>
      </c>
      <c r="AY2613" t="s">
        <v>137</v>
      </c>
      <c r="AZ2613" t="s">
        <v>137</v>
      </c>
      <c r="BA2613" t="s">
        <v>137</v>
      </c>
      <c r="BB2613" t="s">
        <v>137</v>
      </c>
      <c r="BC2613" t="s">
        <v>137</v>
      </c>
      <c r="BD2613" t="s">
        <v>137</v>
      </c>
      <c r="BE2613" t="s">
        <v>137</v>
      </c>
      <c r="BF2613" t="s">
        <v>137</v>
      </c>
      <c r="BG2613" t="s">
        <v>137</v>
      </c>
      <c r="BH2613" t="s">
        <v>137</v>
      </c>
      <c r="BI2613" t="s">
        <v>137</v>
      </c>
      <c r="BJ2613" t="s">
        <v>137</v>
      </c>
      <c r="BK2613" t="s">
        <v>137</v>
      </c>
      <c r="BL2613" t="s">
        <v>137</v>
      </c>
      <c r="BM2613" t="s">
        <v>137</v>
      </c>
      <c r="BN2613" t="s">
        <v>137</v>
      </c>
      <c r="BO2613" t="s">
        <v>137</v>
      </c>
      <c r="BP2613" t="s">
        <v>137</v>
      </c>
      <c r="BQ2613" t="s">
        <v>137</v>
      </c>
      <c r="BR2613" t="s">
        <v>137</v>
      </c>
      <c r="BS2613" t="s">
        <v>137</v>
      </c>
      <c r="BT2613" t="s">
        <v>137</v>
      </c>
      <c r="BU2613" t="s">
        <v>137</v>
      </c>
      <c r="BV2613" t="s">
        <v>137</v>
      </c>
      <c r="BW2613" t="s">
        <v>137</v>
      </c>
      <c r="BX2613" t="s">
        <v>137</v>
      </c>
      <c r="BY2613" t="s">
        <v>137</v>
      </c>
      <c r="BZ2613" t="s">
        <v>137</v>
      </c>
      <c r="CA2613" t="s">
        <v>137</v>
      </c>
      <c r="CB2613" t="s">
        <v>137</v>
      </c>
      <c r="CC2613" t="s">
        <v>137</v>
      </c>
      <c r="CD2613" t="s">
        <v>137</v>
      </c>
      <c r="CE2613" t="s">
        <v>137</v>
      </c>
      <c r="CF2613" t="s">
        <v>137</v>
      </c>
      <c r="CG2613" t="s">
        <v>137</v>
      </c>
      <c r="CH2613" t="s">
        <v>137</v>
      </c>
    </row>
    <row r="2614" spans="1:86" x14ac:dyDescent="0.3">
      <c r="A2614">
        <v>0</v>
      </c>
      <c r="B2614">
        <v>0</v>
      </c>
      <c r="C2614" t="s">
        <v>137</v>
      </c>
      <c r="D2614" t="s">
        <v>137</v>
      </c>
      <c r="E2614" t="s">
        <v>137</v>
      </c>
      <c r="F2614" t="s">
        <v>137</v>
      </c>
      <c r="G2614" t="s">
        <v>137</v>
      </c>
      <c r="H2614" t="s">
        <v>137</v>
      </c>
      <c r="I2614" t="s">
        <v>137</v>
      </c>
      <c r="J2614" t="s">
        <v>137</v>
      </c>
      <c r="K2614" t="s">
        <v>137</v>
      </c>
      <c r="L2614" t="s">
        <v>137</v>
      </c>
      <c r="M2614" t="s">
        <v>137</v>
      </c>
      <c r="N2614" t="s">
        <v>137</v>
      </c>
      <c r="O2614" t="s">
        <v>137</v>
      </c>
      <c r="P2614" t="s">
        <v>137</v>
      </c>
      <c r="Q2614" t="s">
        <v>137</v>
      </c>
      <c r="R2614" t="s">
        <v>137</v>
      </c>
      <c r="S2614" t="s">
        <v>137</v>
      </c>
      <c r="T2614" t="s">
        <v>137</v>
      </c>
      <c r="U2614" t="s">
        <v>137</v>
      </c>
      <c r="V2614" t="s">
        <v>137</v>
      </c>
      <c r="W2614" t="s">
        <v>137</v>
      </c>
      <c r="X2614" t="s">
        <v>137</v>
      </c>
      <c r="Y2614" t="s">
        <v>137</v>
      </c>
      <c r="Z2614" t="s">
        <v>137</v>
      </c>
      <c r="AA2614" t="s">
        <v>137</v>
      </c>
      <c r="AB2614" t="s">
        <v>137</v>
      </c>
      <c r="AC2614" t="s">
        <v>137</v>
      </c>
      <c r="AD2614" t="s">
        <v>137</v>
      </c>
      <c r="AE2614" t="s">
        <v>137</v>
      </c>
      <c r="AF2614" t="s">
        <v>137</v>
      </c>
      <c r="AG2614" t="s">
        <v>137</v>
      </c>
      <c r="AH2614" t="s">
        <v>137</v>
      </c>
      <c r="AI2614" t="s">
        <v>137</v>
      </c>
      <c r="AJ2614" t="s">
        <v>137</v>
      </c>
      <c r="AK2614" t="s">
        <v>137</v>
      </c>
      <c r="AL2614" t="s">
        <v>137</v>
      </c>
      <c r="AM2614" t="s">
        <v>137</v>
      </c>
      <c r="AN2614" t="s">
        <v>137</v>
      </c>
      <c r="AO2614" t="s">
        <v>137</v>
      </c>
      <c r="AP2614" t="s">
        <v>137</v>
      </c>
      <c r="AQ2614" t="s">
        <v>137</v>
      </c>
      <c r="AR2614" t="s">
        <v>137</v>
      </c>
      <c r="AS2614" t="s">
        <v>137</v>
      </c>
      <c r="AT2614" t="s">
        <v>137</v>
      </c>
      <c r="AU2614" t="s">
        <v>137</v>
      </c>
      <c r="AV2614" t="s">
        <v>137</v>
      </c>
      <c r="AW2614" t="s">
        <v>137</v>
      </c>
      <c r="AX2614" t="s">
        <v>137</v>
      </c>
      <c r="AY2614" t="s">
        <v>137</v>
      </c>
      <c r="AZ2614" t="s">
        <v>137</v>
      </c>
      <c r="BA2614" t="s">
        <v>137</v>
      </c>
      <c r="BB2614" t="s">
        <v>137</v>
      </c>
      <c r="BC2614" t="s">
        <v>137</v>
      </c>
      <c r="BD2614" t="s">
        <v>137</v>
      </c>
      <c r="BE2614" t="s">
        <v>137</v>
      </c>
      <c r="BF2614" t="s">
        <v>137</v>
      </c>
      <c r="BG2614" t="s">
        <v>137</v>
      </c>
      <c r="BH2614" t="s">
        <v>137</v>
      </c>
      <c r="BI2614" t="s">
        <v>137</v>
      </c>
      <c r="BJ2614" t="s">
        <v>137</v>
      </c>
      <c r="BK2614" t="s">
        <v>137</v>
      </c>
      <c r="BL2614" t="s">
        <v>137</v>
      </c>
      <c r="BM2614" t="s">
        <v>137</v>
      </c>
      <c r="BN2614" t="s">
        <v>137</v>
      </c>
      <c r="BO2614" t="s">
        <v>137</v>
      </c>
      <c r="BP2614" t="s">
        <v>137</v>
      </c>
      <c r="BQ2614" t="s">
        <v>137</v>
      </c>
      <c r="BR2614" t="s">
        <v>137</v>
      </c>
      <c r="BS2614" t="s">
        <v>137</v>
      </c>
      <c r="BT2614" t="s">
        <v>137</v>
      </c>
      <c r="BU2614" t="s">
        <v>137</v>
      </c>
      <c r="BV2614" t="s">
        <v>137</v>
      </c>
      <c r="BW2614" t="s">
        <v>137</v>
      </c>
      <c r="BX2614" t="s">
        <v>137</v>
      </c>
      <c r="BY2614" t="s">
        <v>137</v>
      </c>
      <c r="BZ2614" t="s">
        <v>137</v>
      </c>
      <c r="CA2614" t="s">
        <v>137</v>
      </c>
      <c r="CB2614" t="s">
        <v>137</v>
      </c>
      <c r="CC2614" t="s">
        <v>137</v>
      </c>
      <c r="CD2614" t="s">
        <v>137</v>
      </c>
      <c r="CE2614" t="s">
        <v>137</v>
      </c>
      <c r="CF2614" t="s">
        <v>137</v>
      </c>
      <c r="CG2614" t="s">
        <v>137</v>
      </c>
      <c r="CH2614" t="s">
        <v>137</v>
      </c>
    </row>
    <row r="2615" spans="1:86" x14ac:dyDescent="0.3">
      <c r="A2615" t="s">
        <v>6373</v>
      </c>
      <c r="B2615" t="s">
        <v>2406</v>
      </c>
      <c r="C2615">
        <v>0.39600000000000002</v>
      </c>
      <c r="D2615">
        <v>0.39800000000000002</v>
      </c>
      <c r="E2615">
        <v>0.39600000000000002</v>
      </c>
      <c r="F2615">
        <v>0.41399999999999998</v>
      </c>
      <c r="G2615">
        <v>0.36</v>
      </c>
      <c r="H2615">
        <v>0.376</v>
      </c>
      <c r="I2615">
        <v>0.376</v>
      </c>
      <c r="J2615" t="s">
        <v>138</v>
      </c>
      <c r="K2615">
        <v>0.29299999999999998</v>
      </c>
      <c r="L2615">
        <v>0.28999999999999998</v>
      </c>
      <c r="M2615">
        <v>0.26600000000000001</v>
      </c>
      <c r="N2615">
        <v>0.25900000000000001</v>
      </c>
      <c r="O2615">
        <v>0.16700000000000001</v>
      </c>
      <c r="P2615">
        <v>0.16300000000000001</v>
      </c>
      <c r="Q2615">
        <v>0.154</v>
      </c>
      <c r="R2615">
        <v>0.13400000000000001</v>
      </c>
      <c r="S2615">
        <v>0.13</v>
      </c>
      <c r="T2615">
        <v>0.08</v>
      </c>
      <c r="U2615">
        <v>0.10100000000000001</v>
      </c>
      <c r="V2615">
        <v>9.9000000000000005E-2</v>
      </c>
      <c r="W2615">
        <v>0.129</v>
      </c>
      <c r="X2615">
        <v>0.14099999999999999</v>
      </c>
      <c r="Y2615">
        <v>0.14799999999999999</v>
      </c>
      <c r="Z2615">
        <v>0.16400000000000001</v>
      </c>
      <c r="AA2615">
        <v>0.311</v>
      </c>
      <c r="AB2615">
        <v>0.317</v>
      </c>
      <c r="AC2615">
        <v>0.32800000000000001</v>
      </c>
      <c r="AD2615" t="s">
        <v>138</v>
      </c>
      <c r="AE2615">
        <v>0.34599999999999997</v>
      </c>
      <c r="AF2615" t="s">
        <v>138</v>
      </c>
      <c r="AG2615">
        <v>0.34599999999999997</v>
      </c>
      <c r="AH2615" t="s">
        <v>138</v>
      </c>
      <c r="AI2615" t="s">
        <v>138</v>
      </c>
      <c r="AJ2615" t="s">
        <v>138</v>
      </c>
      <c r="AK2615" t="s">
        <v>138</v>
      </c>
      <c r="AL2615">
        <v>0.35099999999999998</v>
      </c>
      <c r="AM2615">
        <v>0.23100000000000001</v>
      </c>
      <c r="AN2615">
        <v>0.247</v>
      </c>
      <c r="AO2615">
        <v>0.255</v>
      </c>
      <c r="AP2615">
        <v>0.28499999999999998</v>
      </c>
      <c r="AQ2615">
        <v>0.30499999999999999</v>
      </c>
      <c r="AR2615">
        <v>0.40500000000000003</v>
      </c>
      <c r="AS2615" t="s">
        <v>138</v>
      </c>
      <c r="AT2615">
        <v>0.442</v>
      </c>
      <c r="AU2615">
        <v>0.44900000000000001</v>
      </c>
      <c r="AV2615">
        <v>0.47</v>
      </c>
      <c r="AW2615">
        <v>0.46</v>
      </c>
      <c r="AX2615" t="s">
        <v>138</v>
      </c>
      <c r="AY2615">
        <v>0.503</v>
      </c>
      <c r="AZ2615" t="s">
        <v>138</v>
      </c>
      <c r="BA2615" t="s">
        <v>138</v>
      </c>
      <c r="BB2615" t="s">
        <v>138</v>
      </c>
      <c r="BC2615" t="s">
        <v>138</v>
      </c>
      <c r="BD2615" t="s">
        <v>138</v>
      </c>
      <c r="BE2615" t="s">
        <v>138</v>
      </c>
      <c r="BF2615" t="s">
        <v>138</v>
      </c>
      <c r="BG2615" t="s">
        <v>138</v>
      </c>
      <c r="BH2615" t="s">
        <v>138</v>
      </c>
      <c r="BI2615" t="s">
        <v>138</v>
      </c>
      <c r="BJ2615">
        <v>0.38100000000000001</v>
      </c>
      <c r="BK2615" t="s">
        <v>138</v>
      </c>
      <c r="BL2615" t="s">
        <v>138</v>
      </c>
      <c r="BM2615" t="s">
        <v>138</v>
      </c>
      <c r="BN2615" t="s">
        <v>138</v>
      </c>
      <c r="BO2615">
        <v>0.33100000000000002</v>
      </c>
      <c r="BP2615">
        <v>0.372</v>
      </c>
      <c r="BQ2615">
        <v>0.372</v>
      </c>
      <c r="BR2615">
        <v>0.371</v>
      </c>
      <c r="BS2615">
        <v>0.36099999999999999</v>
      </c>
      <c r="BT2615">
        <v>0.35699999999999998</v>
      </c>
      <c r="BU2615">
        <v>0.35599999999999998</v>
      </c>
      <c r="BV2615">
        <v>0.35599999999999998</v>
      </c>
      <c r="BW2615">
        <v>0.35699999999999998</v>
      </c>
      <c r="BX2615">
        <v>0.36</v>
      </c>
      <c r="BY2615">
        <v>0.36099999999999999</v>
      </c>
      <c r="BZ2615">
        <v>0.36299999999999999</v>
      </c>
      <c r="CA2615">
        <v>0.36399999999999999</v>
      </c>
      <c r="CB2615">
        <v>0.35499999999999998</v>
      </c>
      <c r="CC2615">
        <v>0.35499999999999998</v>
      </c>
      <c r="CD2615">
        <v>0.36399999999999999</v>
      </c>
      <c r="CE2615">
        <v>0.36799999999999999</v>
      </c>
      <c r="CF2615">
        <v>0.36699999999999999</v>
      </c>
      <c r="CG2615">
        <v>0.36299999999999999</v>
      </c>
      <c r="CH2615">
        <v>0.36499999999999999</v>
      </c>
    </row>
    <row r="2616" spans="1:86" x14ac:dyDescent="0.3">
      <c r="A2616" t="s">
        <v>6374</v>
      </c>
      <c r="B2616" t="s">
        <v>2407</v>
      </c>
      <c r="C2616">
        <v>6.4000000000000001E-2</v>
      </c>
      <c r="D2616">
        <v>6.3E-2</v>
      </c>
      <c r="E2616">
        <v>6.9000000000000006E-2</v>
      </c>
      <c r="F2616">
        <v>6.8000000000000005E-2</v>
      </c>
      <c r="G2616">
        <v>6.6000000000000003E-2</v>
      </c>
      <c r="H2616">
        <v>4.4999999999999998E-2</v>
      </c>
      <c r="I2616">
        <v>4.5999999999999999E-2</v>
      </c>
      <c r="J2616" t="s">
        <v>138</v>
      </c>
      <c r="K2616">
        <v>4.1000000000000002E-2</v>
      </c>
      <c r="L2616">
        <v>4.3999999999999997E-2</v>
      </c>
      <c r="M2616">
        <v>4.5999999999999999E-2</v>
      </c>
      <c r="N2616">
        <v>4.1000000000000002E-2</v>
      </c>
      <c r="O2616">
        <v>4.4999999999999998E-2</v>
      </c>
      <c r="P2616">
        <v>4.7E-2</v>
      </c>
      <c r="Q2616">
        <v>4.2000000000000003E-2</v>
      </c>
      <c r="R2616">
        <v>4.5999999999999999E-2</v>
      </c>
      <c r="S2616">
        <v>5.0999999999999997E-2</v>
      </c>
      <c r="T2616">
        <v>7.1999999999999995E-2</v>
      </c>
      <c r="U2616">
        <v>7.3999999999999996E-2</v>
      </c>
      <c r="V2616">
        <v>7.8E-2</v>
      </c>
      <c r="W2616">
        <v>7.6999999999999999E-2</v>
      </c>
      <c r="X2616">
        <v>8.1000000000000003E-2</v>
      </c>
      <c r="Y2616">
        <v>8.6999999999999994E-2</v>
      </c>
      <c r="Z2616">
        <v>0.105</v>
      </c>
      <c r="AA2616">
        <v>0.12</v>
      </c>
      <c r="AB2616">
        <v>0.13400000000000001</v>
      </c>
      <c r="AC2616">
        <v>0.16</v>
      </c>
      <c r="AD2616" t="s">
        <v>138</v>
      </c>
      <c r="AE2616">
        <v>0.21</v>
      </c>
      <c r="AF2616" t="s">
        <v>138</v>
      </c>
      <c r="AG2616">
        <v>0.27900000000000003</v>
      </c>
      <c r="AH2616" t="s">
        <v>138</v>
      </c>
      <c r="AI2616" t="s">
        <v>138</v>
      </c>
      <c r="AJ2616" t="s">
        <v>138</v>
      </c>
      <c r="AK2616" t="s">
        <v>138</v>
      </c>
      <c r="AL2616" t="s">
        <v>138</v>
      </c>
      <c r="AM2616">
        <v>0.56899999999999995</v>
      </c>
      <c r="AN2616" t="s">
        <v>138</v>
      </c>
      <c r="AO2616" t="s">
        <v>138</v>
      </c>
      <c r="AP2616">
        <v>0.67800000000000005</v>
      </c>
      <c r="AQ2616" t="s">
        <v>138</v>
      </c>
      <c r="AR2616">
        <v>0.71199999999999997</v>
      </c>
      <c r="AS2616" t="s">
        <v>138</v>
      </c>
      <c r="AT2616">
        <v>0.75800000000000001</v>
      </c>
      <c r="AU2616">
        <v>0.747</v>
      </c>
      <c r="AV2616">
        <v>0.75700000000000001</v>
      </c>
      <c r="AW2616">
        <v>0.75900000000000001</v>
      </c>
      <c r="AX2616" t="s">
        <v>138</v>
      </c>
      <c r="AY2616">
        <v>0.78500000000000003</v>
      </c>
      <c r="AZ2616" t="s">
        <v>138</v>
      </c>
      <c r="BA2616" t="s">
        <v>138</v>
      </c>
      <c r="BB2616" t="s">
        <v>138</v>
      </c>
      <c r="BC2616" t="s">
        <v>138</v>
      </c>
      <c r="BD2616" t="s">
        <v>138</v>
      </c>
      <c r="BE2616" t="s">
        <v>138</v>
      </c>
      <c r="BF2616" t="s">
        <v>138</v>
      </c>
      <c r="BG2616" t="s">
        <v>138</v>
      </c>
      <c r="BH2616" t="s">
        <v>138</v>
      </c>
      <c r="BI2616" t="s">
        <v>138</v>
      </c>
      <c r="BJ2616">
        <v>0.58799999999999997</v>
      </c>
      <c r="BK2616" t="s">
        <v>138</v>
      </c>
      <c r="BL2616" t="s">
        <v>138</v>
      </c>
      <c r="BM2616" t="s">
        <v>138</v>
      </c>
      <c r="BN2616" t="s">
        <v>138</v>
      </c>
      <c r="BO2616">
        <v>0.36799999999999999</v>
      </c>
      <c r="BP2616">
        <v>0.53</v>
      </c>
      <c r="BQ2616">
        <v>0.52100000000000002</v>
      </c>
      <c r="BR2616">
        <v>0.52100000000000002</v>
      </c>
      <c r="BS2616">
        <v>0.501</v>
      </c>
      <c r="BT2616">
        <v>0.496</v>
      </c>
      <c r="BU2616">
        <v>0.497</v>
      </c>
      <c r="BV2616">
        <v>0.497</v>
      </c>
      <c r="BW2616">
        <v>0.5</v>
      </c>
      <c r="BX2616">
        <v>0.505</v>
      </c>
      <c r="BY2616">
        <v>0.50800000000000001</v>
      </c>
      <c r="BZ2616">
        <v>0.51100000000000001</v>
      </c>
      <c r="CA2616">
        <v>0.51500000000000001</v>
      </c>
      <c r="CB2616">
        <v>0.54500000000000004</v>
      </c>
      <c r="CC2616">
        <v>0.54400000000000004</v>
      </c>
      <c r="CD2616">
        <v>0.58699999999999997</v>
      </c>
      <c r="CE2616">
        <v>0.60899999999999999</v>
      </c>
      <c r="CF2616">
        <v>0.60399999999999998</v>
      </c>
      <c r="CG2616">
        <v>0.60199999999999998</v>
      </c>
      <c r="CH2616">
        <v>0.60799999999999998</v>
      </c>
    </row>
    <row r="2617" spans="1:86" x14ac:dyDescent="0.3">
      <c r="A2617" t="s">
        <v>6375</v>
      </c>
      <c r="B2617" t="s">
        <v>2408</v>
      </c>
      <c r="C2617">
        <v>0.33200000000000002</v>
      </c>
      <c r="D2617">
        <v>0.33500000000000002</v>
      </c>
      <c r="E2617">
        <v>0.32700000000000001</v>
      </c>
      <c r="F2617">
        <v>0.34599999999999997</v>
      </c>
      <c r="G2617">
        <v>0.29399999999999998</v>
      </c>
      <c r="H2617">
        <v>0.33</v>
      </c>
      <c r="I2617">
        <v>0.33</v>
      </c>
      <c r="J2617">
        <v>0.26300000000000001</v>
      </c>
      <c r="K2617">
        <v>0.252</v>
      </c>
      <c r="L2617">
        <v>0.247</v>
      </c>
      <c r="M2617">
        <v>0.22</v>
      </c>
      <c r="N2617">
        <v>0.218</v>
      </c>
      <c r="O2617">
        <v>0.122</v>
      </c>
      <c r="P2617">
        <v>0.11600000000000001</v>
      </c>
      <c r="Q2617">
        <v>0.111</v>
      </c>
      <c r="R2617">
        <v>8.7999999999999995E-2</v>
      </c>
      <c r="S2617">
        <v>7.9000000000000001E-2</v>
      </c>
      <c r="T2617">
        <v>8.0000000000000002E-3</v>
      </c>
      <c r="U2617">
        <v>2.7E-2</v>
      </c>
      <c r="V2617">
        <v>2.1000000000000001E-2</v>
      </c>
      <c r="W2617">
        <v>5.1999999999999998E-2</v>
      </c>
      <c r="X2617">
        <v>0.06</v>
      </c>
      <c r="Y2617">
        <v>6.0999999999999999E-2</v>
      </c>
      <c r="Z2617">
        <v>5.8999999999999997E-2</v>
      </c>
      <c r="AA2617">
        <v>0.192</v>
      </c>
      <c r="AB2617">
        <v>0.183</v>
      </c>
      <c r="AC2617">
        <v>0.16800000000000001</v>
      </c>
      <c r="AD2617">
        <v>0.14699999999999999</v>
      </c>
      <c r="AE2617">
        <v>0.13500000000000001</v>
      </c>
      <c r="AF2617">
        <v>0.109</v>
      </c>
      <c r="AG2617">
        <v>6.6000000000000003E-2</v>
      </c>
      <c r="AH2617">
        <v>3.2000000000000001E-2</v>
      </c>
      <c r="AI2617">
        <v>-5.1999999999999998E-2</v>
      </c>
      <c r="AJ2617">
        <v>-0.11</v>
      </c>
      <c r="AK2617">
        <v>-0.13100000000000001</v>
      </c>
      <c r="AL2617" t="s">
        <v>138</v>
      </c>
      <c r="AM2617">
        <v>-0.33900000000000002</v>
      </c>
      <c r="AN2617" t="s">
        <v>138</v>
      </c>
      <c r="AO2617" t="s">
        <v>138</v>
      </c>
      <c r="AP2617">
        <v>-0.39300000000000002</v>
      </c>
      <c r="AQ2617" t="s">
        <v>138</v>
      </c>
      <c r="AR2617">
        <v>-0.307</v>
      </c>
      <c r="AS2617">
        <v>-0.32200000000000001</v>
      </c>
      <c r="AT2617">
        <v>-0.316</v>
      </c>
      <c r="AU2617">
        <v>-0.29699999999999999</v>
      </c>
      <c r="AV2617">
        <v>-0.28699999999999998</v>
      </c>
      <c r="AW2617">
        <v>-0.29899999999999999</v>
      </c>
      <c r="AX2617">
        <v>-0.28799999999999998</v>
      </c>
      <c r="AY2617">
        <v>-0.28199999999999997</v>
      </c>
      <c r="AZ2617">
        <v>-0.28999999999999998</v>
      </c>
      <c r="BA2617">
        <v>-0.28000000000000003</v>
      </c>
      <c r="BB2617">
        <v>-0.28499999999999998</v>
      </c>
      <c r="BC2617">
        <v>-0.29199999999999998</v>
      </c>
      <c r="BD2617">
        <v>-0.35399999999999998</v>
      </c>
      <c r="BE2617">
        <v>-0.33600000000000002</v>
      </c>
      <c r="BF2617">
        <v>-0.316</v>
      </c>
      <c r="BG2617">
        <v>-0.27400000000000002</v>
      </c>
      <c r="BH2617">
        <v>-0.224</v>
      </c>
      <c r="BI2617">
        <v>-0.222</v>
      </c>
      <c r="BJ2617">
        <v>-0.20599999999999999</v>
      </c>
      <c r="BK2617">
        <v>-0.17899999999999999</v>
      </c>
      <c r="BL2617">
        <v>-0.13100000000000001</v>
      </c>
      <c r="BM2617">
        <v>-7.1999999999999995E-2</v>
      </c>
      <c r="BN2617">
        <v>-4.2000000000000003E-2</v>
      </c>
      <c r="BO2617">
        <v>-3.6999999999999998E-2</v>
      </c>
      <c r="BP2617">
        <v>-0.158</v>
      </c>
      <c r="BQ2617">
        <v>-0.14899999999999999</v>
      </c>
      <c r="BR2617">
        <v>-0.15</v>
      </c>
      <c r="BS2617">
        <v>-0.14000000000000001</v>
      </c>
      <c r="BT2617">
        <v>-0.13900000000000001</v>
      </c>
      <c r="BU2617">
        <v>-0.14099999999999999</v>
      </c>
      <c r="BV2617">
        <v>-0.14099999999999999</v>
      </c>
      <c r="BW2617">
        <v>-0.14299999999999999</v>
      </c>
      <c r="BX2617">
        <v>-0.14599999999999999</v>
      </c>
      <c r="BY2617">
        <v>-0.14699999999999999</v>
      </c>
      <c r="BZ2617">
        <v>-0.14799999999999999</v>
      </c>
      <c r="CA2617">
        <v>-0.151</v>
      </c>
      <c r="CB2617">
        <v>-0.19</v>
      </c>
      <c r="CC2617">
        <v>-0.189</v>
      </c>
      <c r="CD2617">
        <v>-0.223</v>
      </c>
      <c r="CE2617">
        <v>-0.24099999999999999</v>
      </c>
      <c r="CF2617">
        <v>-0.23699999999999999</v>
      </c>
      <c r="CG2617">
        <v>-0.23799999999999999</v>
      </c>
      <c r="CH2617">
        <v>-0.24299999999999999</v>
      </c>
    </row>
    <row r="2618" spans="1:86" x14ac:dyDescent="0.3">
      <c r="A2618" t="s">
        <v>6376</v>
      </c>
      <c r="B2618" t="s">
        <v>2409</v>
      </c>
      <c r="C2618" t="s">
        <v>138</v>
      </c>
      <c r="D2618" t="s">
        <v>138</v>
      </c>
      <c r="E2618" t="s">
        <v>138</v>
      </c>
      <c r="F2618" t="s">
        <v>138</v>
      </c>
      <c r="G2618" t="s">
        <v>138</v>
      </c>
      <c r="H2618" t="s">
        <v>138</v>
      </c>
      <c r="I2618">
        <v>7.61</v>
      </c>
      <c r="J2618" t="s">
        <v>138</v>
      </c>
      <c r="K2618">
        <v>8.4469999999999992</v>
      </c>
      <c r="L2618">
        <v>7.8869999999999996</v>
      </c>
      <c r="M2618">
        <v>6.4429999999999996</v>
      </c>
      <c r="N2618">
        <v>8.85</v>
      </c>
      <c r="O2618">
        <v>7.1929999999999996</v>
      </c>
      <c r="P2618">
        <v>7.6280000000000001</v>
      </c>
      <c r="Q2618">
        <v>8.1890000000000001</v>
      </c>
      <c r="R2618" t="s">
        <v>138</v>
      </c>
      <c r="S2618" t="s">
        <v>138</v>
      </c>
      <c r="T2618" t="s">
        <v>138</v>
      </c>
      <c r="U2618">
        <v>7.5339999999999998</v>
      </c>
      <c r="V2618" t="s">
        <v>138</v>
      </c>
      <c r="W2618">
        <v>7.9480000000000004</v>
      </c>
      <c r="X2618">
        <v>6.4539999999999997</v>
      </c>
      <c r="Y2618" t="s">
        <v>138</v>
      </c>
      <c r="Z2618" t="s">
        <v>138</v>
      </c>
      <c r="AA2618" t="s">
        <v>138</v>
      </c>
      <c r="AB2618" t="s">
        <v>138</v>
      </c>
      <c r="AC2618" t="s">
        <v>138</v>
      </c>
      <c r="AD2618" t="s">
        <v>138</v>
      </c>
      <c r="AE2618" t="s">
        <v>138</v>
      </c>
      <c r="AF2618" t="s">
        <v>138</v>
      </c>
      <c r="AG2618">
        <v>7.5030000000000001</v>
      </c>
      <c r="AH2618" t="s">
        <v>138</v>
      </c>
      <c r="AI2618" t="s">
        <v>138</v>
      </c>
      <c r="AJ2618" t="s">
        <v>138</v>
      </c>
      <c r="AK2618" t="s">
        <v>138</v>
      </c>
      <c r="AL2618" t="s">
        <v>138</v>
      </c>
      <c r="AM2618" t="s">
        <v>138</v>
      </c>
      <c r="AN2618" t="s">
        <v>138</v>
      </c>
      <c r="AO2618" t="s">
        <v>138</v>
      </c>
      <c r="AP2618" t="s">
        <v>138</v>
      </c>
      <c r="AQ2618" t="s">
        <v>138</v>
      </c>
      <c r="AR2618" t="s">
        <v>138</v>
      </c>
      <c r="AS2618" t="s">
        <v>138</v>
      </c>
      <c r="AT2618" t="s">
        <v>138</v>
      </c>
      <c r="AU2618" t="s">
        <v>138</v>
      </c>
      <c r="AV2618" t="s">
        <v>138</v>
      </c>
      <c r="AW2618" t="s">
        <v>138</v>
      </c>
      <c r="AX2618" t="s">
        <v>138</v>
      </c>
      <c r="AY2618" t="s">
        <v>138</v>
      </c>
      <c r="AZ2618" t="s">
        <v>138</v>
      </c>
      <c r="BA2618" t="s">
        <v>138</v>
      </c>
      <c r="BB2618" t="s">
        <v>138</v>
      </c>
      <c r="BC2618" t="s">
        <v>138</v>
      </c>
      <c r="BD2618" t="s">
        <v>138</v>
      </c>
      <c r="BE2618" t="s">
        <v>138</v>
      </c>
      <c r="BF2618" t="s">
        <v>138</v>
      </c>
      <c r="BG2618" t="s">
        <v>138</v>
      </c>
      <c r="BH2618" t="s">
        <v>138</v>
      </c>
      <c r="BI2618" t="s">
        <v>138</v>
      </c>
      <c r="BJ2618" t="s">
        <v>138</v>
      </c>
      <c r="BK2618" t="s">
        <v>138</v>
      </c>
      <c r="BL2618" t="s">
        <v>138</v>
      </c>
      <c r="BM2618" t="s">
        <v>138</v>
      </c>
      <c r="BN2618" t="s">
        <v>138</v>
      </c>
      <c r="BO2618" t="s">
        <v>138</v>
      </c>
      <c r="BP2618">
        <v>8.8569999999999993</v>
      </c>
      <c r="BQ2618">
        <v>7.8760000000000003</v>
      </c>
      <c r="BR2618">
        <v>9.6419999999999995</v>
      </c>
      <c r="BS2618">
        <v>9.2420000000000009</v>
      </c>
      <c r="BT2618">
        <v>9.4309999999999992</v>
      </c>
      <c r="BU2618">
        <v>9.43</v>
      </c>
      <c r="BV2618">
        <v>10.375999999999999</v>
      </c>
      <c r="BW2618">
        <v>10.015000000000001</v>
      </c>
      <c r="BX2618">
        <v>11.02</v>
      </c>
      <c r="BY2618">
        <v>10.88</v>
      </c>
      <c r="BZ2618">
        <v>9.923</v>
      </c>
      <c r="CA2618">
        <v>10.726000000000001</v>
      </c>
      <c r="CB2618">
        <v>10.59</v>
      </c>
      <c r="CC2618">
        <v>10.015000000000001</v>
      </c>
      <c r="CD2618">
        <v>12.622</v>
      </c>
      <c r="CE2618">
        <v>12.577</v>
      </c>
      <c r="CF2618">
        <v>12.388</v>
      </c>
      <c r="CG2618">
        <v>11.851000000000001</v>
      </c>
      <c r="CH2618">
        <v>12.455</v>
      </c>
    </row>
    <row r="2619" spans="1:86" x14ac:dyDescent="0.3">
      <c r="A2619" t="s">
        <v>6377</v>
      </c>
      <c r="B2619" t="s">
        <v>2410</v>
      </c>
      <c r="C2619" t="s">
        <v>138</v>
      </c>
      <c r="D2619" t="s">
        <v>138</v>
      </c>
      <c r="E2619" t="s">
        <v>138</v>
      </c>
      <c r="F2619" t="s">
        <v>138</v>
      </c>
      <c r="G2619" t="s">
        <v>138</v>
      </c>
      <c r="H2619" t="s">
        <v>138</v>
      </c>
      <c r="I2619">
        <v>6.7350000000000003</v>
      </c>
      <c r="J2619" t="s">
        <v>138</v>
      </c>
      <c r="K2619">
        <v>6.0019999999999998</v>
      </c>
      <c r="L2619">
        <v>7.77</v>
      </c>
      <c r="M2619">
        <v>5.6719999999999997</v>
      </c>
      <c r="N2619">
        <v>5.1840000000000002</v>
      </c>
      <c r="O2619">
        <v>4.8940000000000001</v>
      </c>
      <c r="P2619">
        <v>5.1539999999999999</v>
      </c>
      <c r="Q2619">
        <v>4.8680000000000003</v>
      </c>
      <c r="R2619" t="s">
        <v>138</v>
      </c>
      <c r="S2619" t="s">
        <v>138</v>
      </c>
      <c r="T2619" t="s">
        <v>138</v>
      </c>
      <c r="U2619">
        <v>6.3360000000000003</v>
      </c>
      <c r="V2619" t="s">
        <v>138</v>
      </c>
      <c r="W2619">
        <v>5.7160000000000002</v>
      </c>
      <c r="X2619">
        <v>8.33</v>
      </c>
      <c r="Y2619" t="s">
        <v>138</v>
      </c>
      <c r="Z2619" t="s">
        <v>138</v>
      </c>
      <c r="AA2619" t="s">
        <v>138</v>
      </c>
      <c r="AB2619" t="s">
        <v>138</v>
      </c>
      <c r="AC2619" t="s">
        <v>138</v>
      </c>
      <c r="AD2619" t="s">
        <v>138</v>
      </c>
      <c r="AE2619" t="s">
        <v>138</v>
      </c>
      <c r="AF2619" t="s">
        <v>138</v>
      </c>
      <c r="AG2619">
        <v>6.258</v>
      </c>
      <c r="AH2619" t="s">
        <v>138</v>
      </c>
      <c r="AI2619" t="s">
        <v>138</v>
      </c>
      <c r="AJ2619" t="s">
        <v>138</v>
      </c>
      <c r="AK2619" t="s">
        <v>138</v>
      </c>
      <c r="AL2619" t="s">
        <v>138</v>
      </c>
      <c r="AM2619" t="s">
        <v>138</v>
      </c>
      <c r="AN2619" t="s">
        <v>138</v>
      </c>
      <c r="AO2619" t="s">
        <v>138</v>
      </c>
      <c r="AP2619" t="s">
        <v>138</v>
      </c>
      <c r="AQ2619" t="s">
        <v>138</v>
      </c>
      <c r="AR2619" t="s">
        <v>138</v>
      </c>
      <c r="AS2619" t="s">
        <v>138</v>
      </c>
      <c r="AT2619" t="s">
        <v>138</v>
      </c>
      <c r="AU2619" t="s">
        <v>138</v>
      </c>
      <c r="AV2619" t="s">
        <v>138</v>
      </c>
      <c r="AW2619" t="s">
        <v>138</v>
      </c>
      <c r="AX2619" t="s">
        <v>138</v>
      </c>
      <c r="AY2619" t="s">
        <v>138</v>
      </c>
      <c r="AZ2619" t="s">
        <v>138</v>
      </c>
      <c r="BA2619" t="s">
        <v>138</v>
      </c>
      <c r="BB2619" t="s">
        <v>138</v>
      </c>
      <c r="BC2619" t="s">
        <v>138</v>
      </c>
      <c r="BD2619" t="s">
        <v>138</v>
      </c>
      <c r="BE2619" t="s">
        <v>138</v>
      </c>
      <c r="BF2619" t="s">
        <v>138</v>
      </c>
      <c r="BG2619" t="s">
        <v>138</v>
      </c>
      <c r="BH2619" t="s">
        <v>138</v>
      </c>
      <c r="BI2619" t="s">
        <v>138</v>
      </c>
      <c r="BJ2619" t="s">
        <v>138</v>
      </c>
      <c r="BK2619" t="s">
        <v>138</v>
      </c>
      <c r="BL2619" t="s">
        <v>138</v>
      </c>
      <c r="BM2619" t="s">
        <v>138</v>
      </c>
      <c r="BN2619" t="s">
        <v>138</v>
      </c>
      <c r="BO2619" t="s">
        <v>138</v>
      </c>
      <c r="BP2619">
        <v>1.5129999999999999</v>
      </c>
      <c r="BQ2619">
        <v>2.9529999999999998</v>
      </c>
      <c r="BR2619">
        <v>1.538</v>
      </c>
      <c r="BS2619">
        <v>2.552</v>
      </c>
      <c r="BT2619">
        <v>9.827</v>
      </c>
      <c r="BU2619">
        <v>2.6339999999999999</v>
      </c>
      <c r="BV2619">
        <v>2.387</v>
      </c>
      <c r="BW2619">
        <v>1.518</v>
      </c>
      <c r="BX2619">
        <v>1.5269999999999999</v>
      </c>
      <c r="BY2619">
        <v>1.5489999999999999</v>
      </c>
      <c r="BZ2619">
        <v>1.552</v>
      </c>
      <c r="CA2619">
        <v>1.5629999999999999</v>
      </c>
      <c r="CB2619">
        <v>1.2410000000000001</v>
      </c>
      <c r="CC2619">
        <v>2.8490000000000002</v>
      </c>
      <c r="CD2619">
        <v>1.766</v>
      </c>
      <c r="CE2619">
        <v>3.621</v>
      </c>
      <c r="CF2619">
        <v>10.654999999999999</v>
      </c>
      <c r="CG2619">
        <v>2.2719999999999998</v>
      </c>
      <c r="CH2619">
        <v>0.71899999999999997</v>
      </c>
    </row>
    <row r="2620" spans="1:86" x14ac:dyDescent="0.3">
      <c r="A2620" t="s">
        <v>6378</v>
      </c>
      <c r="B2620" t="s">
        <v>2411</v>
      </c>
      <c r="C2620">
        <v>-1.3879999999999999</v>
      </c>
      <c r="D2620">
        <v>-0.219</v>
      </c>
      <c r="E2620">
        <v>0.92400000000000004</v>
      </c>
      <c r="F2620">
        <v>-0.41</v>
      </c>
      <c r="G2620">
        <v>2.6339999999999999</v>
      </c>
      <c r="H2620">
        <v>1.6559999999999999</v>
      </c>
      <c r="I2620">
        <v>0.875</v>
      </c>
      <c r="J2620">
        <v>2.02</v>
      </c>
      <c r="K2620">
        <v>2.4460000000000002</v>
      </c>
      <c r="L2620">
        <v>0.11700000000000001</v>
      </c>
      <c r="M2620">
        <v>0.77</v>
      </c>
      <c r="N2620">
        <v>3.6659999999999999</v>
      </c>
      <c r="O2620">
        <v>2.2999999999999998</v>
      </c>
      <c r="P2620">
        <v>2.4740000000000002</v>
      </c>
      <c r="Q2620">
        <v>3.3210000000000002</v>
      </c>
      <c r="R2620">
        <v>3.1779999999999999</v>
      </c>
      <c r="S2620">
        <v>3.9430000000000001</v>
      </c>
      <c r="T2620">
        <v>3.3140000000000001</v>
      </c>
      <c r="U2620">
        <v>1.198</v>
      </c>
      <c r="V2620">
        <v>3.4169999999999998</v>
      </c>
      <c r="W2620">
        <v>2.2320000000000002</v>
      </c>
      <c r="X2620">
        <v>-1.8759999999999999</v>
      </c>
      <c r="Y2620">
        <v>3.6339999999999999</v>
      </c>
      <c r="Z2620">
        <v>1.96</v>
      </c>
      <c r="AA2620">
        <v>1.669</v>
      </c>
      <c r="AB2620">
        <v>3.06</v>
      </c>
      <c r="AC2620">
        <v>3.2090000000000001</v>
      </c>
      <c r="AD2620">
        <v>1.893</v>
      </c>
      <c r="AE2620">
        <v>4.0960000000000001</v>
      </c>
      <c r="AF2620">
        <v>2.9820000000000002</v>
      </c>
      <c r="AG2620">
        <v>1.2450000000000001</v>
      </c>
      <c r="AH2620">
        <v>2.5630000000000002</v>
      </c>
      <c r="AI2620">
        <v>1.8919999999999999</v>
      </c>
      <c r="AJ2620">
        <v>-7.8470000000000004</v>
      </c>
      <c r="AK2620">
        <v>3.4380000000000002</v>
      </c>
      <c r="AL2620">
        <v>1.238</v>
      </c>
      <c r="AM2620">
        <v>0.56499999999999995</v>
      </c>
      <c r="AN2620">
        <v>1.7809999999999999</v>
      </c>
      <c r="AO2620">
        <v>3.097</v>
      </c>
      <c r="AP2620">
        <v>2.4540000000000002</v>
      </c>
      <c r="AQ2620">
        <v>5.024</v>
      </c>
      <c r="AR2620">
        <v>1.425</v>
      </c>
      <c r="AS2620">
        <v>0.19500000000000001</v>
      </c>
      <c r="AT2620">
        <v>3.82</v>
      </c>
      <c r="AU2620">
        <v>3.4670000000000001</v>
      </c>
      <c r="AV2620">
        <v>-7.8319999999999999</v>
      </c>
      <c r="AW2620">
        <v>2.5859999999999999</v>
      </c>
      <c r="AX2620">
        <v>4.9640000000000004</v>
      </c>
      <c r="AY2620">
        <v>4.2169999999999996</v>
      </c>
      <c r="AZ2620">
        <v>5.3769999999999998</v>
      </c>
      <c r="BA2620">
        <v>5.423</v>
      </c>
      <c r="BB2620">
        <v>5.1230000000000002</v>
      </c>
      <c r="BC2620">
        <v>5.508</v>
      </c>
      <c r="BD2620">
        <v>5.1790000000000003</v>
      </c>
      <c r="BE2620">
        <v>3.3180000000000001</v>
      </c>
      <c r="BF2620">
        <v>5.806</v>
      </c>
      <c r="BG2620">
        <v>4.5430000000000001</v>
      </c>
      <c r="BH2620">
        <v>-0.64400000000000002</v>
      </c>
      <c r="BI2620">
        <v>5.274</v>
      </c>
      <c r="BJ2620">
        <v>9.1950000000000003</v>
      </c>
      <c r="BK2620">
        <v>7.8949999999999996</v>
      </c>
      <c r="BL2620">
        <v>9.2710000000000008</v>
      </c>
      <c r="BM2620">
        <v>11.831</v>
      </c>
      <c r="BN2620">
        <v>6.6989999999999998</v>
      </c>
      <c r="BO2620">
        <v>7.3479999999999999</v>
      </c>
      <c r="BP2620">
        <v>7.343</v>
      </c>
      <c r="BQ2620">
        <v>4.923</v>
      </c>
      <c r="BR2620">
        <v>8.1039999999999992</v>
      </c>
      <c r="BS2620">
        <v>6.6890000000000001</v>
      </c>
      <c r="BT2620">
        <v>-0.39500000000000002</v>
      </c>
      <c r="BU2620">
        <v>6.7960000000000003</v>
      </c>
      <c r="BV2620">
        <v>7.9889999999999999</v>
      </c>
      <c r="BW2620">
        <v>8.4969999999999999</v>
      </c>
      <c r="BX2620">
        <v>9.4930000000000003</v>
      </c>
      <c r="BY2620">
        <v>9.33</v>
      </c>
      <c r="BZ2620">
        <v>8.3710000000000004</v>
      </c>
      <c r="CA2620">
        <v>9.1630000000000003</v>
      </c>
      <c r="CB2620">
        <v>9.3490000000000002</v>
      </c>
      <c r="CC2620">
        <v>7.1669999999999998</v>
      </c>
      <c r="CD2620">
        <v>10.855</v>
      </c>
      <c r="CE2620">
        <v>8.9559999999999995</v>
      </c>
      <c r="CF2620">
        <v>1.7330000000000001</v>
      </c>
      <c r="CG2620">
        <v>9.5790000000000006</v>
      </c>
      <c r="CH2620">
        <v>11.736000000000001</v>
      </c>
    </row>
    <row r="2621" spans="1:86" x14ac:dyDescent="0.3">
      <c r="A2621" t="s">
        <v>6379</v>
      </c>
      <c r="B2621" t="s">
        <v>2412</v>
      </c>
      <c r="C2621" t="s">
        <v>138</v>
      </c>
      <c r="D2621">
        <v>1.39</v>
      </c>
      <c r="E2621" t="s">
        <v>138</v>
      </c>
      <c r="F2621">
        <v>1.085</v>
      </c>
      <c r="G2621">
        <v>2.1339999999999999</v>
      </c>
      <c r="H2621">
        <v>1.175</v>
      </c>
      <c r="I2621" t="s">
        <v>138</v>
      </c>
      <c r="J2621">
        <v>1.2250000000000001</v>
      </c>
      <c r="K2621">
        <v>2.278</v>
      </c>
      <c r="L2621" t="s">
        <v>138</v>
      </c>
      <c r="M2621" t="s">
        <v>138</v>
      </c>
      <c r="N2621" t="s">
        <v>138</v>
      </c>
      <c r="O2621" t="s">
        <v>138</v>
      </c>
      <c r="P2621" t="s">
        <v>138</v>
      </c>
      <c r="Q2621" t="s">
        <v>138</v>
      </c>
      <c r="R2621">
        <v>1.599</v>
      </c>
      <c r="S2621" t="s">
        <v>138</v>
      </c>
      <c r="T2621">
        <v>1.4339999999999999</v>
      </c>
      <c r="U2621" t="s">
        <v>138</v>
      </c>
      <c r="V2621" t="s">
        <v>138</v>
      </c>
      <c r="W2621" t="s">
        <v>138</v>
      </c>
      <c r="X2621" t="s">
        <v>138</v>
      </c>
      <c r="Y2621" t="s">
        <v>138</v>
      </c>
      <c r="Z2621" t="s">
        <v>138</v>
      </c>
      <c r="AA2621" t="s">
        <v>138</v>
      </c>
      <c r="AB2621">
        <v>1.7070000000000001</v>
      </c>
      <c r="AC2621" t="s">
        <v>138</v>
      </c>
      <c r="AD2621">
        <v>0.35799999999999998</v>
      </c>
      <c r="AE2621">
        <v>2.319</v>
      </c>
      <c r="AF2621">
        <v>1.657</v>
      </c>
      <c r="AG2621" t="s">
        <v>138</v>
      </c>
      <c r="AH2621">
        <v>1.4370000000000001</v>
      </c>
      <c r="AI2621" t="s">
        <v>138</v>
      </c>
      <c r="AJ2621" t="s">
        <v>138</v>
      </c>
      <c r="AK2621" t="s">
        <v>138</v>
      </c>
      <c r="AL2621">
        <v>0.58499999999999996</v>
      </c>
      <c r="AM2621" t="s">
        <v>137</v>
      </c>
      <c r="AN2621" t="s">
        <v>138</v>
      </c>
      <c r="AO2621" t="s">
        <v>138</v>
      </c>
      <c r="AP2621">
        <v>0.45700000000000002</v>
      </c>
      <c r="AQ2621">
        <v>2.6669999999999998</v>
      </c>
      <c r="AR2621" t="s">
        <v>137</v>
      </c>
      <c r="AS2621" t="s">
        <v>137</v>
      </c>
      <c r="AT2621">
        <v>1.0860000000000001</v>
      </c>
      <c r="AU2621" t="s">
        <v>138</v>
      </c>
      <c r="AV2621" t="s">
        <v>137</v>
      </c>
      <c r="AW2621" t="s">
        <v>138</v>
      </c>
      <c r="AX2621" t="s">
        <v>138</v>
      </c>
      <c r="AY2621">
        <v>4.1000000000000002E-2</v>
      </c>
      <c r="AZ2621" t="s">
        <v>138</v>
      </c>
      <c r="BA2621" t="s">
        <v>138</v>
      </c>
      <c r="BB2621" t="s">
        <v>138</v>
      </c>
      <c r="BC2621">
        <v>0.182</v>
      </c>
      <c r="BD2621" t="s">
        <v>138</v>
      </c>
      <c r="BE2621" t="s">
        <v>138</v>
      </c>
      <c r="BF2621">
        <v>0.84799999999999998</v>
      </c>
      <c r="BG2621" t="s">
        <v>138</v>
      </c>
      <c r="BH2621" t="s">
        <v>137</v>
      </c>
      <c r="BI2621">
        <v>9.0999999999999998E-2</v>
      </c>
      <c r="BJ2621" t="s">
        <v>138</v>
      </c>
      <c r="BK2621" t="s">
        <v>138</v>
      </c>
      <c r="BL2621" t="s">
        <v>138</v>
      </c>
      <c r="BM2621" t="s">
        <v>138</v>
      </c>
      <c r="BN2621" t="s">
        <v>138</v>
      </c>
      <c r="BO2621">
        <v>0.29199999999999998</v>
      </c>
      <c r="BP2621" t="s">
        <v>138</v>
      </c>
      <c r="BQ2621" t="s">
        <v>137</v>
      </c>
      <c r="BR2621" t="s">
        <v>138</v>
      </c>
      <c r="BS2621" t="s">
        <v>138</v>
      </c>
      <c r="BT2621" t="s">
        <v>137</v>
      </c>
      <c r="BU2621" t="s">
        <v>138</v>
      </c>
      <c r="BV2621" t="s">
        <v>138</v>
      </c>
      <c r="BW2621" t="s">
        <v>137</v>
      </c>
      <c r="BX2621">
        <v>1.3480000000000001</v>
      </c>
      <c r="BY2621" t="s">
        <v>138</v>
      </c>
      <c r="BZ2621" t="s">
        <v>137</v>
      </c>
      <c r="CA2621" t="s">
        <v>138</v>
      </c>
      <c r="CB2621" t="s">
        <v>138</v>
      </c>
      <c r="CC2621" t="s">
        <v>138</v>
      </c>
      <c r="CD2621" t="s">
        <v>138</v>
      </c>
      <c r="CE2621" t="s">
        <v>138</v>
      </c>
      <c r="CF2621" t="s">
        <v>137</v>
      </c>
      <c r="CG2621" t="s">
        <v>138</v>
      </c>
      <c r="CH2621" t="s">
        <v>138</v>
      </c>
    </row>
    <row r="2622" spans="1:86" x14ac:dyDescent="0.3">
      <c r="A2622" t="s">
        <v>6380</v>
      </c>
      <c r="B2622" t="s">
        <v>2413</v>
      </c>
      <c r="C2622" t="s">
        <v>138</v>
      </c>
      <c r="D2622">
        <v>3.0000000000000001E-3</v>
      </c>
      <c r="E2622" t="s">
        <v>138</v>
      </c>
      <c r="F2622">
        <v>5.5E-2</v>
      </c>
      <c r="G2622">
        <v>1.2E-2</v>
      </c>
      <c r="H2622">
        <v>3.2000000000000001E-2</v>
      </c>
      <c r="I2622" t="s">
        <v>138</v>
      </c>
      <c r="J2622">
        <v>8.9999999999999993E-3</v>
      </c>
      <c r="K2622">
        <v>6.0000000000000001E-3</v>
      </c>
      <c r="L2622" t="s">
        <v>138</v>
      </c>
      <c r="M2622" t="s">
        <v>138</v>
      </c>
      <c r="N2622" t="s">
        <v>138</v>
      </c>
      <c r="O2622" t="s">
        <v>138</v>
      </c>
      <c r="P2622" t="s">
        <v>138</v>
      </c>
      <c r="Q2622" t="s">
        <v>138</v>
      </c>
      <c r="R2622">
        <v>3.9E-2</v>
      </c>
      <c r="S2622" t="s">
        <v>138</v>
      </c>
      <c r="T2622">
        <v>1.2999999999999999E-2</v>
      </c>
      <c r="U2622" t="s">
        <v>138</v>
      </c>
      <c r="V2622" t="s">
        <v>138</v>
      </c>
      <c r="W2622" t="s">
        <v>138</v>
      </c>
      <c r="X2622" t="s">
        <v>138</v>
      </c>
      <c r="Y2622" t="s">
        <v>138</v>
      </c>
      <c r="Z2622" t="s">
        <v>138</v>
      </c>
      <c r="AA2622" t="s">
        <v>138</v>
      </c>
      <c r="AB2622">
        <v>6.0000000000000001E-3</v>
      </c>
      <c r="AC2622" t="s">
        <v>138</v>
      </c>
      <c r="AD2622">
        <v>4.8000000000000001E-2</v>
      </c>
      <c r="AE2622">
        <v>1.4999999999999999E-2</v>
      </c>
      <c r="AF2622">
        <v>1.2E-2</v>
      </c>
      <c r="AG2622" t="s">
        <v>138</v>
      </c>
      <c r="AH2622">
        <v>1.6E-2</v>
      </c>
      <c r="AI2622" t="s">
        <v>138</v>
      </c>
      <c r="AJ2622" t="s">
        <v>138</v>
      </c>
      <c r="AK2622" t="s">
        <v>138</v>
      </c>
      <c r="AL2622">
        <v>0.01</v>
      </c>
      <c r="AM2622">
        <v>4.0000000000000001E-3</v>
      </c>
      <c r="AN2622" t="s">
        <v>138</v>
      </c>
      <c r="AO2622" t="s">
        <v>138</v>
      </c>
      <c r="AP2622">
        <v>3.7999999999999999E-2</v>
      </c>
      <c r="AQ2622">
        <v>8.9999999999999993E-3</v>
      </c>
      <c r="AR2622" t="s">
        <v>138</v>
      </c>
      <c r="AS2622" t="s">
        <v>138</v>
      </c>
      <c r="AT2622">
        <v>2.1999999999999999E-2</v>
      </c>
      <c r="AU2622" t="s">
        <v>138</v>
      </c>
      <c r="AV2622" t="s">
        <v>138</v>
      </c>
      <c r="AW2622" t="s">
        <v>138</v>
      </c>
      <c r="AX2622" t="s">
        <v>138</v>
      </c>
      <c r="AY2622">
        <v>8.9999999999999993E-3</v>
      </c>
      <c r="AZ2622" t="s">
        <v>138</v>
      </c>
      <c r="BA2622" t="s">
        <v>138</v>
      </c>
      <c r="BB2622">
        <v>5.8999999999999997E-2</v>
      </c>
      <c r="BC2622">
        <v>1.7999999999999999E-2</v>
      </c>
      <c r="BD2622">
        <v>1.6E-2</v>
      </c>
      <c r="BE2622" t="s">
        <v>138</v>
      </c>
      <c r="BF2622">
        <v>2.5000000000000001E-2</v>
      </c>
      <c r="BG2622" t="s">
        <v>138</v>
      </c>
      <c r="BH2622" t="s">
        <v>138</v>
      </c>
      <c r="BI2622" t="s">
        <v>138</v>
      </c>
      <c r="BJ2622">
        <v>2.5000000000000001E-2</v>
      </c>
      <c r="BK2622">
        <v>7.0000000000000001E-3</v>
      </c>
      <c r="BL2622" t="s">
        <v>138</v>
      </c>
      <c r="BM2622" t="s">
        <v>138</v>
      </c>
      <c r="BN2622" t="s">
        <v>138</v>
      </c>
      <c r="BO2622">
        <v>3.5999999999999997E-2</v>
      </c>
      <c r="BP2622">
        <v>1.2999999999999999E-2</v>
      </c>
      <c r="BQ2622" t="s">
        <v>138</v>
      </c>
      <c r="BR2622" t="s">
        <v>138</v>
      </c>
      <c r="BS2622" t="s">
        <v>138</v>
      </c>
      <c r="BT2622" t="s">
        <v>138</v>
      </c>
      <c r="BU2622" t="s">
        <v>138</v>
      </c>
      <c r="BV2622" t="s">
        <v>138</v>
      </c>
      <c r="BW2622">
        <v>6.0000000000000001E-3</v>
      </c>
      <c r="BX2622">
        <v>1.0999999999999999E-2</v>
      </c>
      <c r="BY2622" t="s">
        <v>138</v>
      </c>
      <c r="BZ2622">
        <v>3.5000000000000003E-2</v>
      </c>
      <c r="CA2622" t="s">
        <v>138</v>
      </c>
      <c r="CB2622">
        <v>1.4E-2</v>
      </c>
      <c r="CC2622" t="s">
        <v>138</v>
      </c>
      <c r="CD2622" t="s">
        <v>138</v>
      </c>
      <c r="CE2622" t="s">
        <v>138</v>
      </c>
      <c r="CF2622" t="s">
        <v>138</v>
      </c>
      <c r="CG2622" t="s">
        <v>138</v>
      </c>
      <c r="CH2622" t="s">
        <v>138</v>
      </c>
    </row>
    <row r="2623" spans="1:86" x14ac:dyDescent="0.3">
      <c r="A2623" t="s">
        <v>6381</v>
      </c>
      <c r="B2623" t="s">
        <v>2414</v>
      </c>
      <c r="C2623">
        <v>8.0000000000000002E-3</v>
      </c>
      <c r="D2623">
        <v>1.387</v>
      </c>
      <c r="E2623">
        <v>2.2349999999999999</v>
      </c>
      <c r="F2623">
        <v>1.03</v>
      </c>
      <c r="G2623">
        <v>2.1219999999999999</v>
      </c>
      <c r="H2623">
        <v>1.143</v>
      </c>
      <c r="I2623">
        <v>0.35899999999999999</v>
      </c>
      <c r="J2623">
        <v>1.216</v>
      </c>
      <c r="K2623">
        <v>2.2719999999999998</v>
      </c>
      <c r="L2623">
        <v>-0.44600000000000001</v>
      </c>
      <c r="M2623">
        <v>-0.878</v>
      </c>
      <c r="N2623">
        <v>1.8460000000000001</v>
      </c>
      <c r="O2623">
        <v>0.48399999999999999</v>
      </c>
      <c r="P2623">
        <v>0.56799999999999995</v>
      </c>
      <c r="Q2623">
        <v>1.6379999999999999</v>
      </c>
      <c r="R2623">
        <v>1.56</v>
      </c>
      <c r="S2623">
        <v>2.0339999999999998</v>
      </c>
      <c r="T2623">
        <v>1.421</v>
      </c>
      <c r="U2623">
        <v>-0.14299999999999999</v>
      </c>
      <c r="V2623">
        <v>1.214</v>
      </c>
      <c r="W2623">
        <v>0.47399999999999998</v>
      </c>
      <c r="X2623" t="s">
        <v>138</v>
      </c>
      <c r="Y2623">
        <v>2.1800000000000002</v>
      </c>
      <c r="Z2623">
        <v>0.317</v>
      </c>
      <c r="AA2623" t="s">
        <v>138</v>
      </c>
      <c r="AB2623">
        <v>1.7010000000000001</v>
      </c>
      <c r="AC2623">
        <v>1.577</v>
      </c>
      <c r="AD2623">
        <v>0.31</v>
      </c>
      <c r="AE2623">
        <v>2.3039999999999998</v>
      </c>
      <c r="AF2623">
        <v>1.645</v>
      </c>
      <c r="AG2623">
        <v>0.623</v>
      </c>
      <c r="AH2623">
        <v>1.421</v>
      </c>
      <c r="AI2623">
        <v>1.077</v>
      </c>
      <c r="AJ2623" t="s">
        <v>138</v>
      </c>
      <c r="AK2623">
        <v>2.7749999999999999</v>
      </c>
      <c r="AL2623">
        <v>0.57499999999999996</v>
      </c>
      <c r="AM2623">
        <v>-4.0000000000000001E-3</v>
      </c>
      <c r="AN2623">
        <v>1.3260000000000001</v>
      </c>
      <c r="AO2623">
        <v>1.9770000000000001</v>
      </c>
      <c r="AP2623">
        <v>0.41899999999999998</v>
      </c>
      <c r="AQ2623">
        <v>2.6579999999999999</v>
      </c>
      <c r="AR2623" t="s">
        <v>138</v>
      </c>
      <c r="AS2623" t="s">
        <v>138</v>
      </c>
      <c r="AT2623">
        <v>1.0640000000000001</v>
      </c>
      <c r="AU2623">
        <v>0.94699999999999995</v>
      </c>
      <c r="AV2623" t="s">
        <v>138</v>
      </c>
      <c r="AW2623" t="s">
        <v>138</v>
      </c>
      <c r="AX2623">
        <v>0.44900000000000001</v>
      </c>
      <c r="AY2623">
        <v>3.2000000000000001E-2</v>
      </c>
      <c r="AZ2623">
        <v>1.4319999999999999</v>
      </c>
      <c r="BA2623">
        <v>1.3680000000000001</v>
      </c>
      <c r="BB2623" t="s">
        <v>138</v>
      </c>
      <c r="BC2623">
        <v>0.16400000000000001</v>
      </c>
      <c r="BD2623" t="s">
        <v>138</v>
      </c>
      <c r="BE2623" t="s">
        <v>138</v>
      </c>
      <c r="BF2623">
        <v>0.82299999999999995</v>
      </c>
      <c r="BG2623">
        <v>-0.36499999999999999</v>
      </c>
      <c r="BH2623" t="s">
        <v>138</v>
      </c>
      <c r="BI2623" t="s">
        <v>138</v>
      </c>
      <c r="BJ2623" t="s">
        <v>138</v>
      </c>
      <c r="BK2623" t="s">
        <v>138</v>
      </c>
      <c r="BL2623">
        <v>1.504</v>
      </c>
      <c r="BM2623">
        <v>0.92600000000000005</v>
      </c>
      <c r="BN2623">
        <v>-5.3999999999999999E-2</v>
      </c>
      <c r="BO2623">
        <v>0.25600000000000001</v>
      </c>
      <c r="BP2623" t="s">
        <v>138</v>
      </c>
      <c r="BQ2623" t="s">
        <v>138</v>
      </c>
      <c r="BR2623">
        <v>0.66</v>
      </c>
      <c r="BS2623">
        <v>-0.66100000000000003</v>
      </c>
      <c r="BT2623" t="s">
        <v>138</v>
      </c>
      <c r="BU2623" t="s">
        <v>138</v>
      </c>
      <c r="BV2623" t="s">
        <v>138</v>
      </c>
      <c r="BW2623">
        <v>-6.0000000000000001E-3</v>
      </c>
      <c r="BX2623">
        <v>1.337</v>
      </c>
      <c r="BY2623">
        <v>0.93400000000000005</v>
      </c>
      <c r="BZ2623">
        <v>-3.5000000000000003E-2</v>
      </c>
      <c r="CA2623">
        <v>0.158</v>
      </c>
      <c r="CB2623" t="s">
        <v>138</v>
      </c>
      <c r="CC2623" t="s">
        <v>138</v>
      </c>
      <c r="CD2623">
        <v>0.44400000000000001</v>
      </c>
      <c r="CE2623" t="s">
        <v>138</v>
      </c>
      <c r="CF2623" t="s">
        <v>138</v>
      </c>
      <c r="CG2623" t="s">
        <v>138</v>
      </c>
      <c r="CH2623">
        <v>9.5000000000000001E-2</v>
      </c>
    </row>
    <row r="2624" spans="1:86" x14ac:dyDescent="0.3">
      <c r="A2624" t="s">
        <v>6382</v>
      </c>
      <c r="B2624" t="s">
        <v>2415</v>
      </c>
      <c r="C2624" t="s">
        <v>138</v>
      </c>
      <c r="D2624">
        <v>1.39</v>
      </c>
      <c r="E2624" t="s">
        <v>138</v>
      </c>
      <c r="F2624">
        <v>1.085</v>
      </c>
      <c r="G2624">
        <v>2.1339999999999999</v>
      </c>
      <c r="H2624">
        <v>1.175</v>
      </c>
      <c r="I2624" t="s">
        <v>138</v>
      </c>
      <c r="J2624">
        <v>1.2250000000000001</v>
      </c>
      <c r="K2624">
        <v>2.278</v>
      </c>
      <c r="L2624" t="s">
        <v>138</v>
      </c>
      <c r="M2624" t="s">
        <v>138</v>
      </c>
      <c r="N2624" t="s">
        <v>138</v>
      </c>
      <c r="O2624" t="s">
        <v>138</v>
      </c>
      <c r="P2624">
        <v>1.24</v>
      </c>
      <c r="Q2624" t="s">
        <v>138</v>
      </c>
      <c r="R2624" t="s">
        <v>138</v>
      </c>
      <c r="S2624">
        <v>2.044</v>
      </c>
      <c r="T2624">
        <v>1.4339999999999999</v>
      </c>
      <c r="U2624" t="s">
        <v>138</v>
      </c>
      <c r="V2624">
        <v>1.19</v>
      </c>
      <c r="W2624" t="s">
        <v>138</v>
      </c>
      <c r="X2624" t="s">
        <v>138</v>
      </c>
      <c r="Y2624">
        <v>2.64</v>
      </c>
      <c r="Z2624" t="s">
        <v>138</v>
      </c>
      <c r="AA2624" t="s">
        <v>138</v>
      </c>
      <c r="AB2624" t="s">
        <v>138</v>
      </c>
      <c r="AC2624">
        <v>1.6080000000000001</v>
      </c>
      <c r="AD2624" t="s">
        <v>138</v>
      </c>
      <c r="AE2624" t="s">
        <v>138</v>
      </c>
      <c r="AF2624">
        <v>1.657</v>
      </c>
      <c r="AG2624" t="s">
        <v>138</v>
      </c>
      <c r="AH2624" t="s">
        <v>138</v>
      </c>
      <c r="AI2624" t="s">
        <v>138</v>
      </c>
      <c r="AJ2624" t="s">
        <v>138</v>
      </c>
      <c r="AK2624">
        <v>3.2130000000000001</v>
      </c>
      <c r="AL2624" t="s">
        <v>138</v>
      </c>
      <c r="AM2624" t="s">
        <v>137</v>
      </c>
      <c r="AN2624">
        <v>1.3089999999999999</v>
      </c>
      <c r="AO2624" t="s">
        <v>138</v>
      </c>
      <c r="AP2624">
        <v>0.45700000000000002</v>
      </c>
      <c r="AQ2624" t="s">
        <v>138</v>
      </c>
      <c r="AR2624" t="s">
        <v>137</v>
      </c>
      <c r="AS2624" t="s">
        <v>137</v>
      </c>
      <c r="AT2624" t="s">
        <v>138</v>
      </c>
      <c r="AU2624" t="s">
        <v>138</v>
      </c>
      <c r="AV2624" t="s">
        <v>137</v>
      </c>
      <c r="AW2624" t="s">
        <v>138</v>
      </c>
      <c r="AX2624" t="s">
        <v>138</v>
      </c>
      <c r="AY2624" t="s">
        <v>138</v>
      </c>
      <c r="AZ2624">
        <v>1.41</v>
      </c>
      <c r="BA2624" t="s">
        <v>138</v>
      </c>
      <c r="BB2624" t="s">
        <v>138</v>
      </c>
      <c r="BC2624" t="s">
        <v>138</v>
      </c>
      <c r="BD2624" t="s">
        <v>138</v>
      </c>
      <c r="BE2624" t="s">
        <v>138</v>
      </c>
      <c r="BF2624" t="s">
        <v>138</v>
      </c>
      <c r="BG2624" t="s">
        <v>138</v>
      </c>
      <c r="BH2624" t="s">
        <v>137</v>
      </c>
      <c r="BI2624" t="s">
        <v>138</v>
      </c>
      <c r="BJ2624" t="s">
        <v>138</v>
      </c>
      <c r="BK2624" t="s">
        <v>138</v>
      </c>
      <c r="BL2624">
        <v>1.5049999999999999</v>
      </c>
      <c r="BM2624" t="s">
        <v>138</v>
      </c>
      <c r="BN2624" t="s">
        <v>138</v>
      </c>
      <c r="BO2624" t="s">
        <v>138</v>
      </c>
      <c r="BP2624" t="s">
        <v>138</v>
      </c>
      <c r="BQ2624" t="s">
        <v>137</v>
      </c>
      <c r="BR2624" t="s">
        <v>138</v>
      </c>
      <c r="BS2624" t="s">
        <v>138</v>
      </c>
      <c r="BT2624" t="s">
        <v>137</v>
      </c>
      <c r="BU2624" t="s">
        <v>138</v>
      </c>
      <c r="BV2624" t="s">
        <v>138</v>
      </c>
      <c r="BW2624" t="s">
        <v>137</v>
      </c>
      <c r="BX2624" t="s">
        <v>138</v>
      </c>
      <c r="BY2624" t="s">
        <v>138</v>
      </c>
      <c r="BZ2624" t="s">
        <v>137</v>
      </c>
      <c r="CA2624" t="s">
        <v>138</v>
      </c>
      <c r="CB2624" t="s">
        <v>138</v>
      </c>
      <c r="CC2624" t="s">
        <v>138</v>
      </c>
      <c r="CD2624" t="s">
        <v>138</v>
      </c>
      <c r="CE2624" t="s">
        <v>138</v>
      </c>
      <c r="CF2624" t="s">
        <v>137</v>
      </c>
      <c r="CG2624" t="s">
        <v>138</v>
      </c>
      <c r="CH2624" t="s">
        <v>138</v>
      </c>
    </row>
    <row r="2625" spans="1:86" x14ac:dyDescent="0.3">
      <c r="A2625" t="s">
        <v>6383</v>
      </c>
      <c r="B2625" t="s">
        <v>2416</v>
      </c>
      <c r="C2625" t="s">
        <v>138</v>
      </c>
      <c r="D2625" t="s">
        <v>138</v>
      </c>
      <c r="E2625" t="s">
        <v>137</v>
      </c>
      <c r="F2625" t="s">
        <v>137</v>
      </c>
      <c r="G2625" t="s">
        <v>137</v>
      </c>
      <c r="H2625" t="s">
        <v>137</v>
      </c>
      <c r="I2625" t="s">
        <v>138</v>
      </c>
      <c r="J2625" t="s">
        <v>137</v>
      </c>
      <c r="K2625" t="s">
        <v>137</v>
      </c>
      <c r="L2625" t="s">
        <v>138</v>
      </c>
      <c r="M2625" t="s">
        <v>138</v>
      </c>
      <c r="N2625" t="s">
        <v>138</v>
      </c>
      <c r="O2625" t="s">
        <v>138</v>
      </c>
      <c r="P2625" t="s">
        <v>138</v>
      </c>
      <c r="Q2625" t="s">
        <v>138</v>
      </c>
      <c r="R2625" t="s">
        <v>138</v>
      </c>
      <c r="S2625" t="s">
        <v>138</v>
      </c>
      <c r="T2625" t="s">
        <v>137</v>
      </c>
      <c r="U2625" t="s">
        <v>138</v>
      </c>
      <c r="V2625" t="s">
        <v>138</v>
      </c>
      <c r="W2625" t="s">
        <v>138</v>
      </c>
      <c r="X2625" t="s">
        <v>138</v>
      </c>
      <c r="Y2625" t="s">
        <v>138</v>
      </c>
      <c r="Z2625" t="s">
        <v>138</v>
      </c>
      <c r="AA2625" t="s">
        <v>138</v>
      </c>
      <c r="AB2625" t="s">
        <v>137</v>
      </c>
      <c r="AC2625" t="s">
        <v>138</v>
      </c>
      <c r="AD2625" t="s">
        <v>138</v>
      </c>
      <c r="AE2625" t="s">
        <v>138</v>
      </c>
      <c r="AF2625" t="s">
        <v>137</v>
      </c>
      <c r="AG2625" t="s">
        <v>138</v>
      </c>
      <c r="AH2625" t="s">
        <v>138</v>
      </c>
      <c r="AI2625" t="s">
        <v>138</v>
      </c>
      <c r="AJ2625" t="s">
        <v>138</v>
      </c>
      <c r="AK2625" t="s">
        <v>138</v>
      </c>
      <c r="AL2625" t="s">
        <v>138</v>
      </c>
      <c r="AM2625" t="s">
        <v>138</v>
      </c>
      <c r="AN2625" t="s">
        <v>138</v>
      </c>
      <c r="AO2625" t="s">
        <v>137</v>
      </c>
      <c r="AP2625" t="s">
        <v>137</v>
      </c>
      <c r="AQ2625" t="s">
        <v>138</v>
      </c>
      <c r="AR2625" t="s">
        <v>138</v>
      </c>
      <c r="AS2625" t="s">
        <v>138</v>
      </c>
      <c r="AT2625" t="s">
        <v>138</v>
      </c>
      <c r="AU2625" t="s">
        <v>138</v>
      </c>
      <c r="AV2625" t="s">
        <v>138</v>
      </c>
      <c r="AW2625" t="s">
        <v>138</v>
      </c>
      <c r="AX2625" t="s">
        <v>138</v>
      </c>
      <c r="AY2625" t="s">
        <v>138</v>
      </c>
      <c r="AZ2625" t="s">
        <v>138</v>
      </c>
      <c r="BA2625" t="s">
        <v>137</v>
      </c>
      <c r="BB2625" t="s">
        <v>137</v>
      </c>
      <c r="BC2625" t="s">
        <v>138</v>
      </c>
      <c r="BD2625" t="s">
        <v>137</v>
      </c>
      <c r="BE2625" t="s">
        <v>138</v>
      </c>
      <c r="BF2625" t="s">
        <v>138</v>
      </c>
      <c r="BG2625" t="s">
        <v>138</v>
      </c>
      <c r="BH2625" t="s">
        <v>138</v>
      </c>
      <c r="BI2625" t="s">
        <v>138</v>
      </c>
      <c r="BJ2625" t="s">
        <v>138</v>
      </c>
      <c r="BK2625" t="s">
        <v>137</v>
      </c>
      <c r="BL2625" t="s">
        <v>137</v>
      </c>
      <c r="BM2625" t="s">
        <v>137</v>
      </c>
      <c r="BN2625" t="s">
        <v>137</v>
      </c>
      <c r="BO2625" t="s">
        <v>138</v>
      </c>
      <c r="BP2625" t="s">
        <v>137</v>
      </c>
      <c r="BQ2625" t="s">
        <v>138</v>
      </c>
      <c r="BR2625" t="s">
        <v>138</v>
      </c>
      <c r="BS2625" t="s">
        <v>138</v>
      </c>
      <c r="BT2625" t="s">
        <v>138</v>
      </c>
      <c r="BU2625" t="s">
        <v>138</v>
      </c>
      <c r="BV2625" t="s">
        <v>138</v>
      </c>
      <c r="BW2625" t="s">
        <v>137</v>
      </c>
      <c r="BX2625" t="s">
        <v>138</v>
      </c>
      <c r="BY2625" t="s">
        <v>137</v>
      </c>
      <c r="BZ2625" t="s">
        <v>137</v>
      </c>
      <c r="CA2625" t="s">
        <v>138</v>
      </c>
      <c r="CB2625" t="s">
        <v>137</v>
      </c>
      <c r="CC2625" t="s">
        <v>138</v>
      </c>
      <c r="CD2625" t="s">
        <v>138</v>
      </c>
      <c r="CE2625" t="s">
        <v>138</v>
      </c>
      <c r="CF2625" t="s">
        <v>138</v>
      </c>
      <c r="CG2625" t="s">
        <v>138</v>
      </c>
      <c r="CH2625" t="s">
        <v>138</v>
      </c>
    </row>
    <row r="2626" spans="1:86" x14ac:dyDescent="0.3">
      <c r="A2626" t="s">
        <v>6384</v>
      </c>
      <c r="B2626" t="s">
        <v>2417</v>
      </c>
      <c r="C2626" t="s">
        <v>138</v>
      </c>
      <c r="D2626" t="s">
        <v>138</v>
      </c>
      <c r="E2626" t="s">
        <v>138</v>
      </c>
      <c r="F2626">
        <v>1.085</v>
      </c>
      <c r="G2626">
        <v>2.1339999999999999</v>
      </c>
      <c r="H2626">
        <v>1.175</v>
      </c>
      <c r="I2626">
        <v>0.375</v>
      </c>
      <c r="J2626">
        <v>1.2250000000000001</v>
      </c>
      <c r="K2626">
        <v>2.278</v>
      </c>
      <c r="L2626">
        <v>-0.441</v>
      </c>
      <c r="M2626">
        <v>-0.86899999999999999</v>
      </c>
      <c r="N2626">
        <v>1.8520000000000001</v>
      </c>
      <c r="O2626">
        <v>0.48899999999999999</v>
      </c>
      <c r="P2626" t="s">
        <v>138</v>
      </c>
      <c r="Q2626" t="s">
        <v>138</v>
      </c>
      <c r="R2626">
        <v>1.5920000000000001</v>
      </c>
      <c r="S2626" t="s">
        <v>138</v>
      </c>
      <c r="T2626">
        <v>1.4339999999999999</v>
      </c>
      <c r="U2626">
        <v>-0.13300000000000001</v>
      </c>
      <c r="V2626" t="s">
        <v>138</v>
      </c>
      <c r="W2626" t="s">
        <v>138</v>
      </c>
      <c r="X2626" t="s">
        <v>138</v>
      </c>
      <c r="Y2626" t="s">
        <v>138</v>
      </c>
      <c r="Z2626">
        <v>0.32300000000000001</v>
      </c>
      <c r="AA2626" t="s">
        <v>138</v>
      </c>
      <c r="AB2626" t="s">
        <v>138</v>
      </c>
      <c r="AC2626" t="s">
        <v>138</v>
      </c>
      <c r="AD2626">
        <v>0.35099999999999998</v>
      </c>
      <c r="AE2626" t="s">
        <v>138</v>
      </c>
      <c r="AF2626">
        <v>1.657</v>
      </c>
      <c r="AG2626">
        <v>0.629</v>
      </c>
      <c r="AH2626">
        <v>1.407</v>
      </c>
      <c r="AI2626" t="s">
        <v>138</v>
      </c>
      <c r="AJ2626" t="s">
        <v>138</v>
      </c>
      <c r="AK2626" t="s">
        <v>138</v>
      </c>
      <c r="AL2626">
        <v>0.58399999999999996</v>
      </c>
      <c r="AM2626" t="s">
        <v>138</v>
      </c>
      <c r="AN2626" t="s">
        <v>138</v>
      </c>
      <c r="AO2626" t="s">
        <v>138</v>
      </c>
      <c r="AP2626">
        <v>0.45700000000000002</v>
      </c>
      <c r="AQ2626">
        <v>2.65</v>
      </c>
      <c r="AR2626" t="s">
        <v>138</v>
      </c>
      <c r="AS2626" t="s">
        <v>138</v>
      </c>
      <c r="AT2626">
        <v>1.0640000000000001</v>
      </c>
      <c r="AU2626">
        <v>0.95199999999999996</v>
      </c>
      <c r="AV2626" t="s">
        <v>138</v>
      </c>
      <c r="AW2626" t="s">
        <v>138</v>
      </c>
      <c r="AX2626">
        <v>0.45800000000000002</v>
      </c>
      <c r="AY2626">
        <v>0.04</v>
      </c>
      <c r="AZ2626" t="s">
        <v>138</v>
      </c>
      <c r="BA2626" t="s">
        <v>138</v>
      </c>
      <c r="BB2626" t="s">
        <v>138</v>
      </c>
      <c r="BC2626">
        <v>0.17599999999999999</v>
      </c>
      <c r="BD2626" t="s">
        <v>138</v>
      </c>
      <c r="BE2626" t="s">
        <v>138</v>
      </c>
      <c r="BF2626">
        <v>0.80600000000000005</v>
      </c>
      <c r="BG2626">
        <v>-0.36</v>
      </c>
      <c r="BH2626" t="s">
        <v>138</v>
      </c>
      <c r="BI2626" t="s">
        <v>138</v>
      </c>
      <c r="BJ2626">
        <v>0.378</v>
      </c>
      <c r="BK2626" t="s">
        <v>138</v>
      </c>
      <c r="BL2626">
        <v>1.5049999999999999</v>
      </c>
      <c r="BM2626" t="s">
        <v>138</v>
      </c>
      <c r="BN2626" t="s">
        <v>138</v>
      </c>
      <c r="BO2626">
        <v>0.28399999999999997</v>
      </c>
      <c r="BP2626" t="s">
        <v>138</v>
      </c>
      <c r="BQ2626" t="s">
        <v>138</v>
      </c>
      <c r="BR2626" t="s">
        <v>138</v>
      </c>
      <c r="BS2626">
        <v>-0.65500000000000003</v>
      </c>
      <c r="BT2626" t="s">
        <v>138</v>
      </c>
      <c r="BU2626" t="s">
        <v>138</v>
      </c>
      <c r="BV2626">
        <v>0.20100000000000001</v>
      </c>
      <c r="BW2626" t="s">
        <v>137</v>
      </c>
      <c r="BX2626">
        <v>1.341</v>
      </c>
      <c r="BY2626" t="s">
        <v>138</v>
      </c>
      <c r="BZ2626" t="s">
        <v>137</v>
      </c>
      <c r="CA2626" t="s">
        <v>138</v>
      </c>
      <c r="CB2626" t="s">
        <v>138</v>
      </c>
      <c r="CC2626" t="s">
        <v>138</v>
      </c>
      <c r="CD2626">
        <v>0.46</v>
      </c>
      <c r="CE2626" t="s">
        <v>138</v>
      </c>
      <c r="CF2626" t="s">
        <v>138</v>
      </c>
      <c r="CG2626" t="s">
        <v>138</v>
      </c>
      <c r="CH2626">
        <v>0.113</v>
      </c>
    </row>
    <row r="2627" spans="1:86" x14ac:dyDescent="0.3">
      <c r="A2627" t="s">
        <v>6385</v>
      </c>
      <c r="B2627" t="s">
        <v>2418</v>
      </c>
      <c r="C2627" t="s">
        <v>137</v>
      </c>
      <c r="D2627" t="s">
        <v>137</v>
      </c>
      <c r="E2627" t="s">
        <v>137</v>
      </c>
      <c r="F2627" t="s">
        <v>137</v>
      </c>
      <c r="G2627" t="s">
        <v>137</v>
      </c>
      <c r="H2627" t="s">
        <v>137</v>
      </c>
      <c r="I2627" t="s">
        <v>137</v>
      </c>
      <c r="J2627" t="s">
        <v>137</v>
      </c>
      <c r="K2627" t="s">
        <v>137</v>
      </c>
      <c r="L2627" t="s">
        <v>137</v>
      </c>
      <c r="M2627" t="s">
        <v>137</v>
      </c>
      <c r="N2627" t="s">
        <v>137</v>
      </c>
      <c r="O2627" t="s">
        <v>137</v>
      </c>
      <c r="P2627" t="s">
        <v>138</v>
      </c>
      <c r="Q2627" t="s">
        <v>137</v>
      </c>
      <c r="R2627" t="s">
        <v>138</v>
      </c>
      <c r="S2627" t="s">
        <v>138</v>
      </c>
      <c r="T2627" t="s">
        <v>137</v>
      </c>
      <c r="U2627" t="s">
        <v>137</v>
      </c>
      <c r="V2627" t="s">
        <v>138</v>
      </c>
      <c r="W2627" t="s">
        <v>137</v>
      </c>
      <c r="X2627" t="s">
        <v>137</v>
      </c>
      <c r="Y2627" t="s">
        <v>138</v>
      </c>
      <c r="Z2627" t="s">
        <v>137</v>
      </c>
      <c r="AA2627" t="s">
        <v>137</v>
      </c>
      <c r="AB2627" t="s">
        <v>138</v>
      </c>
      <c r="AC2627" t="s">
        <v>138</v>
      </c>
      <c r="AD2627" t="s">
        <v>138</v>
      </c>
      <c r="AE2627" t="s">
        <v>138</v>
      </c>
      <c r="AF2627" t="s">
        <v>137</v>
      </c>
      <c r="AG2627" t="s">
        <v>137</v>
      </c>
      <c r="AH2627" t="s">
        <v>138</v>
      </c>
      <c r="AI2627" t="s">
        <v>137</v>
      </c>
      <c r="AJ2627" t="s">
        <v>137</v>
      </c>
      <c r="AK2627" t="s">
        <v>138</v>
      </c>
      <c r="AL2627" t="s">
        <v>138</v>
      </c>
      <c r="AM2627" t="s">
        <v>137</v>
      </c>
      <c r="AN2627" t="s">
        <v>138</v>
      </c>
      <c r="AO2627" t="s">
        <v>137</v>
      </c>
      <c r="AP2627" t="s">
        <v>137</v>
      </c>
      <c r="AQ2627" t="s">
        <v>138</v>
      </c>
      <c r="AR2627" t="s">
        <v>137</v>
      </c>
      <c r="AS2627" t="s">
        <v>137</v>
      </c>
      <c r="AT2627" t="s">
        <v>138</v>
      </c>
      <c r="AU2627" t="s">
        <v>137</v>
      </c>
      <c r="AV2627" t="s">
        <v>137</v>
      </c>
      <c r="AW2627" t="s">
        <v>138</v>
      </c>
      <c r="AX2627" t="s">
        <v>137</v>
      </c>
      <c r="AY2627" t="s">
        <v>138</v>
      </c>
      <c r="AZ2627" t="s">
        <v>138</v>
      </c>
      <c r="BA2627" t="s">
        <v>137</v>
      </c>
      <c r="BB2627" t="s">
        <v>137</v>
      </c>
      <c r="BC2627" t="s">
        <v>138</v>
      </c>
      <c r="BD2627" t="s">
        <v>137</v>
      </c>
      <c r="BE2627" t="s">
        <v>137</v>
      </c>
      <c r="BF2627" t="s">
        <v>138</v>
      </c>
      <c r="BG2627" t="s">
        <v>137</v>
      </c>
      <c r="BH2627" t="s">
        <v>137</v>
      </c>
      <c r="BI2627" t="s">
        <v>138</v>
      </c>
      <c r="BJ2627" t="s">
        <v>138</v>
      </c>
      <c r="BK2627" t="s">
        <v>137</v>
      </c>
      <c r="BL2627" t="s">
        <v>138</v>
      </c>
      <c r="BM2627" t="s">
        <v>137</v>
      </c>
      <c r="BN2627" t="s">
        <v>137</v>
      </c>
      <c r="BO2627" t="s">
        <v>138</v>
      </c>
      <c r="BP2627" t="s">
        <v>137</v>
      </c>
      <c r="BQ2627" t="s">
        <v>137</v>
      </c>
      <c r="BR2627" t="s">
        <v>138</v>
      </c>
      <c r="BS2627" t="s">
        <v>137</v>
      </c>
      <c r="BT2627" t="s">
        <v>137</v>
      </c>
      <c r="BU2627" t="s">
        <v>138</v>
      </c>
      <c r="BV2627" t="s">
        <v>137</v>
      </c>
      <c r="BW2627" t="s">
        <v>137</v>
      </c>
      <c r="BX2627" t="s">
        <v>138</v>
      </c>
      <c r="BY2627" t="s">
        <v>137</v>
      </c>
      <c r="BZ2627" t="s">
        <v>137</v>
      </c>
      <c r="CA2627" t="s">
        <v>138</v>
      </c>
      <c r="CB2627" t="s">
        <v>137</v>
      </c>
      <c r="CC2627" t="s">
        <v>138</v>
      </c>
      <c r="CD2627" t="s">
        <v>138</v>
      </c>
      <c r="CE2627" t="s">
        <v>137</v>
      </c>
      <c r="CF2627" t="s">
        <v>137</v>
      </c>
      <c r="CG2627" t="s">
        <v>138</v>
      </c>
      <c r="CH2627" t="s">
        <v>137</v>
      </c>
    </row>
    <row r="2628" spans="1:86" x14ac:dyDescent="0.3">
      <c r="A2628" t="s">
        <v>6386</v>
      </c>
      <c r="B2628" t="s">
        <v>2419</v>
      </c>
      <c r="C2628" t="s">
        <v>138</v>
      </c>
      <c r="D2628" t="s">
        <v>138</v>
      </c>
      <c r="E2628" t="s">
        <v>138</v>
      </c>
      <c r="F2628">
        <v>5.5E-2</v>
      </c>
      <c r="G2628">
        <v>1.2E-2</v>
      </c>
      <c r="H2628">
        <v>3.2000000000000001E-2</v>
      </c>
      <c r="I2628">
        <v>1.6E-2</v>
      </c>
      <c r="J2628">
        <v>8.9999999999999993E-3</v>
      </c>
      <c r="K2628">
        <v>6.0000000000000001E-3</v>
      </c>
      <c r="L2628">
        <v>5.0000000000000001E-3</v>
      </c>
      <c r="M2628">
        <v>8.9999999999999993E-3</v>
      </c>
      <c r="N2628">
        <v>6.0000000000000001E-3</v>
      </c>
      <c r="O2628">
        <v>5.0000000000000001E-3</v>
      </c>
      <c r="P2628" t="s">
        <v>137</v>
      </c>
      <c r="Q2628" t="s">
        <v>138</v>
      </c>
      <c r="R2628" t="s">
        <v>138</v>
      </c>
      <c r="S2628">
        <v>6.0000000000000001E-3</v>
      </c>
      <c r="T2628">
        <v>1.2999999999999999E-2</v>
      </c>
      <c r="U2628">
        <v>0.01</v>
      </c>
      <c r="V2628" t="s">
        <v>138</v>
      </c>
      <c r="W2628" t="s">
        <v>138</v>
      </c>
      <c r="X2628">
        <v>0.01</v>
      </c>
      <c r="Y2628" t="s">
        <v>138</v>
      </c>
      <c r="Z2628">
        <v>6.0000000000000001E-3</v>
      </c>
      <c r="AA2628" t="s">
        <v>138</v>
      </c>
      <c r="AB2628">
        <v>6.0000000000000001E-3</v>
      </c>
      <c r="AC2628" t="s">
        <v>138</v>
      </c>
      <c r="AD2628" t="s">
        <v>138</v>
      </c>
      <c r="AE2628" t="s">
        <v>138</v>
      </c>
      <c r="AF2628">
        <v>1.2E-2</v>
      </c>
      <c r="AG2628">
        <v>6.0000000000000001E-3</v>
      </c>
      <c r="AH2628" t="s">
        <v>138</v>
      </c>
      <c r="AI2628" t="s">
        <v>138</v>
      </c>
      <c r="AJ2628">
        <v>1.2E-2</v>
      </c>
      <c r="AK2628" t="s">
        <v>138</v>
      </c>
      <c r="AL2628" t="s">
        <v>138</v>
      </c>
      <c r="AM2628" t="s">
        <v>138</v>
      </c>
      <c r="AN2628" t="s">
        <v>138</v>
      </c>
      <c r="AO2628" t="s">
        <v>138</v>
      </c>
      <c r="AP2628">
        <v>3.7999999999999999E-2</v>
      </c>
      <c r="AQ2628" t="s">
        <v>138</v>
      </c>
      <c r="AR2628">
        <v>1.2999999999999999E-2</v>
      </c>
      <c r="AS2628">
        <v>0.02</v>
      </c>
      <c r="AT2628" t="s">
        <v>138</v>
      </c>
      <c r="AU2628">
        <v>5.0000000000000001E-3</v>
      </c>
      <c r="AV2628">
        <v>2.3E-2</v>
      </c>
      <c r="AW2628" t="s">
        <v>138</v>
      </c>
      <c r="AX2628">
        <v>8.9999999999999993E-3</v>
      </c>
      <c r="AY2628" t="s">
        <v>138</v>
      </c>
      <c r="AZ2628" t="s">
        <v>138</v>
      </c>
      <c r="BA2628" t="s">
        <v>138</v>
      </c>
      <c r="BB2628">
        <v>5.8999999999999997E-2</v>
      </c>
      <c r="BC2628" t="s">
        <v>138</v>
      </c>
      <c r="BD2628">
        <v>1.6E-2</v>
      </c>
      <c r="BE2628">
        <v>1.9E-2</v>
      </c>
      <c r="BF2628" t="s">
        <v>138</v>
      </c>
      <c r="BG2628">
        <v>5.0000000000000001E-3</v>
      </c>
      <c r="BH2628">
        <v>3.5999999999999997E-2</v>
      </c>
      <c r="BI2628" t="s">
        <v>138</v>
      </c>
      <c r="BJ2628" t="s">
        <v>138</v>
      </c>
      <c r="BK2628">
        <v>7.0000000000000001E-3</v>
      </c>
      <c r="BL2628" t="s">
        <v>138</v>
      </c>
      <c r="BM2628" t="s">
        <v>138</v>
      </c>
      <c r="BN2628" t="s">
        <v>138</v>
      </c>
      <c r="BO2628" t="s">
        <v>138</v>
      </c>
      <c r="BP2628">
        <v>1.2999999999999999E-2</v>
      </c>
      <c r="BQ2628">
        <v>1.2E-2</v>
      </c>
      <c r="BR2628">
        <v>2.3E-2</v>
      </c>
      <c r="BS2628">
        <v>6.0000000000000001E-3</v>
      </c>
      <c r="BT2628" t="s">
        <v>138</v>
      </c>
      <c r="BU2628" t="s">
        <v>138</v>
      </c>
      <c r="BV2628" t="s">
        <v>138</v>
      </c>
      <c r="BW2628">
        <v>6.0000000000000001E-3</v>
      </c>
      <c r="BX2628" t="s">
        <v>138</v>
      </c>
      <c r="BY2628" t="s">
        <v>138</v>
      </c>
      <c r="BZ2628">
        <v>3.5000000000000003E-2</v>
      </c>
      <c r="CA2628">
        <v>3.2000000000000001E-2</v>
      </c>
      <c r="CB2628">
        <v>1.4E-2</v>
      </c>
      <c r="CC2628">
        <v>2.5000000000000001E-2</v>
      </c>
      <c r="CD2628" t="s">
        <v>138</v>
      </c>
      <c r="CE2628" t="s">
        <v>138</v>
      </c>
      <c r="CF2628">
        <v>0.03</v>
      </c>
      <c r="CG2628" t="s">
        <v>138</v>
      </c>
      <c r="CH2628">
        <v>1.7999999999999999E-2</v>
      </c>
    </row>
    <row r="2629" spans="1:86" x14ac:dyDescent="0.3">
      <c r="A2629" t="s">
        <v>6387</v>
      </c>
      <c r="B2629" t="s">
        <v>2420</v>
      </c>
      <c r="C2629" t="s">
        <v>138</v>
      </c>
      <c r="D2629" t="s">
        <v>138</v>
      </c>
      <c r="E2629" t="s">
        <v>138</v>
      </c>
      <c r="F2629">
        <v>-5.5E-2</v>
      </c>
      <c r="G2629">
        <v>-1.2E-2</v>
      </c>
      <c r="H2629">
        <v>-3.2000000000000001E-2</v>
      </c>
      <c r="I2629">
        <v>-1.6E-2</v>
      </c>
      <c r="J2629">
        <v>-8.9999999999999993E-3</v>
      </c>
      <c r="K2629">
        <v>-6.0000000000000001E-3</v>
      </c>
      <c r="L2629">
        <v>-5.0000000000000001E-3</v>
      </c>
      <c r="M2629">
        <v>-8.9999999999999993E-3</v>
      </c>
      <c r="N2629">
        <v>-6.0000000000000001E-3</v>
      </c>
      <c r="O2629">
        <v>-5.0000000000000001E-3</v>
      </c>
      <c r="P2629" t="s">
        <v>138</v>
      </c>
      <c r="Q2629" t="s">
        <v>138</v>
      </c>
      <c r="R2629">
        <v>-3.2000000000000001E-2</v>
      </c>
      <c r="S2629" t="s">
        <v>138</v>
      </c>
      <c r="T2629">
        <v>-1.2999999999999999E-2</v>
      </c>
      <c r="U2629">
        <v>-0.01</v>
      </c>
      <c r="V2629" t="s">
        <v>138</v>
      </c>
      <c r="W2629" t="s">
        <v>138</v>
      </c>
      <c r="X2629">
        <v>-0.01</v>
      </c>
      <c r="Y2629" t="s">
        <v>138</v>
      </c>
      <c r="Z2629">
        <v>-6.0000000000000001E-3</v>
      </c>
      <c r="AA2629" t="s">
        <v>138</v>
      </c>
      <c r="AB2629" t="s">
        <v>138</v>
      </c>
      <c r="AC2629" t="s">
        <v>138</v>
      </c>
      <c r="AD2629">
        <v>-4.1000000000000002E-2</v>
      </c>
      <c r="AE2629" t="s">
        <v>138</v>
      </c>
      <c r="AF2629">
        <v>-1.2E-2</v>
      </c>
      <c r="AG2629">
        <v>-6.0000000000000001E-3</v>
      </c>
      <c r="AH2629">
        <v>1.4E-2</v>
      </c>
      <c r="AI2629" t="s">
        <v>138</v>
      </c>
      <c r="AJ2629">
        <v>-1.2E-2</v>
      </c>
      <c r="AK2629" t="s">
        <v>138</v>
      </c>
      <c r="AL2629">
        <v>-8.9999999999999993E-3</v>
      </c>
      <c r="AM2629" t="s">
        <v>138</v>
      </c>
      <c r="AN2629" t="s">
        <v>138</v>
      </c>
      <c r="AO2629" t="s">
        <v>138</v>
      </c>
      <c r="AP2629">
        <v>-3.7999999999999999E-2</v>
      </c>
      <c r="AQ2629">
        <v>8.0000000000000002E-3</v>
      </c>
      <c r="AR2629">
        <v>-1.2999999999999999E-2</v>
      </c>
      <c r="AS2629">
        <v>-0.02</v>
      </c>
      <c r="AT2629" t="s">
        <v>137</v>
      </c>
      <c r="AU2629">
        <v>-5.0000000000000001E-3</v>
      </c>
      <c r="AV2629">
        <v>-2.3E-2</v>
      </c>
      <c r="AW2629">
        <v>4.0000000000000001E-3</v>
      </c>
      <c r="AX2629">
        <v>-8.9999999999999993E-3</v>
      </c>
      <c r="AY2629">
        <v>-8.0000000000000002E-3</v>
      </c>
      <c r="AZ2629" t="s">
        <v>138</v>
      </c>
      <c r="BA2629" t="s">
        <v>138</v>
      </c>
      <c r="BB2629">
        <v>-5.8999999999999997E-2</v>
      </c>
      <c r="BC2629">
        <v>-1.2E-2</v>
      </c>
      <c r="BD2629">
        <v>-1.6E-2</v>
      </c>
      <c r="BE2629">
        <v>-1.9E-2</v>
      </c>
      <c r="BF2629">
        <v>1.7000000000000001E-2</v>
      </c>
      <c r="BG2629">
        <v>-5.0000000000000001E-3</v>
      </c>
      <c r="BH2629">
        <v>-3.5999999999999997E-2</v>
      </c>
      <c r="BI2629">
        <v>1.0999999999999999E-2</v>
      </c>
      <c r="BJ2629" t="s">
        <v>138</v>
      </c>
      <c r="BK2629">
        <v>-7.0000000000000001E-3</v>
      </c>
      <c r="BL2629">
        <v>-1E-3</v>
      </c>
      <c r="BM2629" t="s">
        <v>138</v>
      </c>
      <c r="BN2629" t="s">
        <v>138</v>
      </c>
      <c r="BO2629">
        <v>-2.8000000000000001E-2</v>
      </c>
      <c r="BP2629">
        <v>-1.2999999999999999E-2</v>
      </c>
      <c r="BQ2629">
        <v>-1.2E-2</v>
      </c>
      <c r="BR2629" t="s">
        <v>138</v>
      </c>
      <c r="BS2629">
        <v>-6.0000000000000001E-3</v>
      </c>
      <c r="BT2629" t="s">
        <v>138</v>
      </c>
      <c r="BU2629">
        <v>-1E-3</v>
      </c>
      <c r="BV2629" t="s">
        <v>138</v>
      </c>
      <c r="BW2629">
        <v>-6.0000000000000001E-3</v>
      </c>
      <c r="BX2629">
        <v>-4.0000000000000001E-3</v>
      </c>
      <c r="BY2629" t="s">
        <v>138</v>
      </c>
      <c r="BZ2629">
        <v>-3.5000000000000003E-2</v>
      </c>
      <c r="CA2629" t="s">
        <v>138</v>
      </c>
      <c r="CB2629">
        <v>-1.4E-2</v>
      </c>
      <c r="CC2629" t="s">
        <v>138</v>
      </c>
      <c r="CD2629">
        <v>-1.6E-2</v>
      </c>
      <c r="CE2629" t="s">
        <v>138</v>
      </c>
      <c r="CF2629">
        <v>-0.03</v>
      </c>
      <c r="CG2629">
        <v>-1E-3</v>
      </c>
      <c r="CH2629">
        <v>-1.7999999999999999E-2</v>
      </c>
    </row>
    <row r="2630" spans="1:86" x14ac:dyDescent="0.3">
      <c r="A2630" t="s">
        <v>6388</v>
      </c>
      <c r="B2630" t="s">
        <v>2421</v>
      </c>
      <c r="C2630" t="s">
        <v>138</v>
      </c>
      <c r="D2630" t="s">
        <v>138</v>
      </c>
      <c r="E2630" t="s">
        <v>138</v>
      </c>
      <c r="F2630" t="s">
        <v>138</v>
      </c>
      <c r="G2630" t="s">
        <v>138</v>
      </c>
      <c r="H2630" t="s">
        <v>138</v>
      </c>
      <c r="I2630" t="s">
        <v>138</v>
      </c>
      <c r="J2630" t="s">
        <v>138</v>
      </c>
      <c r="K2630">
        <v>6.17</v>
      </c>
      <c r="L2630" t="s">
        <v>138</v>
      </c>
      <c r="M2630" t="s">
        <v>138</v>
      </c>
      <c r="N2630" t="s">
        <v>138</v>
      </c>
      <c r="O2630" t="s">
        <v>138</v>
      </c>
      <c r="P2630" t="s">
        <v>138</v>
      </c>
      <c r="Q2630" t="s">
        <v>138</v>
      </c>
      <c r="R2630" t="s">
        <v>138</v>
      </c>
      <c r="S2630" t="s">
        <v>138</v>
      </c>
      <c r="T2630" t="s">
        <v>138</v>
      </c>
      <c r="U2630" t="s">
        <v>138</v>
      </c>
      <c r="V2630" t="s">
        <v>138</v>
      </c>
      <c r="W2630" t="s">
        <v>138</v>
      </c>
      <c r="X2630" t="s">
        <v>138</v>
      </c>
      <c r="Y2630" t="s">
        <v>138</v>
      </c>
      <c r="Z2630" t="s">
        <v>138</v>
      </c>
      <c r="AA2630">
        <v>6.4790000000000001</v>
      </c>
      <c r="AB2630" t="s">
        <v>138</v>
      </c>
      <c r="AC2630" t="s">
        <v>138</v>
      </c>
      <c r="AD2630" t="s">
        <v>138</v>
      </c>
      <c r="AE2630" t="s">
        <v>138</v>
      </c>
      <c r="AF2630" t="s">
        <v>138</v>
      </c>
      <c r="AG2630" t="s">
        <v>138</v>
      </c>
      <c r="AH2630" t="s">
        <v>138</v>
      </c>
      <c r="AI2630" t="s">
        <v>138</v>
      </c>
      <c r="AJ2630">
        <v>6.133</v>
      </c>
      <c r="AK2630" t="s">
        <v>138</v>
      </c>
      <c r="AL2630" t="s">
        <v>138</v>
      </c>
      <c r="AM2630" t="s">
        <v>138</v>
      </c>
      <c r="AN2630" t="s">
        <v>138</v>
      </c>
      <c r="AO2630" t="s">
        <v>138</v>
      </c>
      <c r="AP2630" t="s">
        <v>138</v>
      </c>
      <c r="AQ2630" t="s">
        <v>138</v>
      </c>
      <c r="AR2630" t="s">
        <v>138</v>
      </c>
      <c r="AS2630" t="s">
        <v>138</v>
      </c>
      <c r="AT2630" t="s">
        <v>138</v>
      </c>
      <c r="AU2630" t="s">
        <v>138</v>
      </c>
      <c r="AV2630" t="s">
        <v>138</v>
      </c>
      <c r="AW2630">
        <v>7.59</v>
      </c>
      <c r="AX2630" t="s">
        <v>138</v>
      </c>
      <c r="AY2630" t="s">
        <v>138</v>
      </c>
      <c r="AZ2630" t="s">
        <v>138</v>
      </c>
      <c r="BA2630" t="s">
        <v>138</v>
      </c>
      <c r="BB2630">
        <v>7.774</v>
      </c>
      <c r="BC2630" t="s">
        <v>138</v>
      </c>
      <c r="BD2630">
        <v>7.71</v>
      </c>
      <c r="BE2630">
        <v>7.1980000000000004</v>
      </c>
      <c r="BF2630" t="s">
        <v>138</v>
      </c>
      <c r="BG2630" t="s">
        <v>138</v>
      </c>
      <c r="BH2630" t="s">
        <v>138</v>
      </c>
      <c r="BI2630" t="s">
        <v>138</v>
      </c>
      <c r="BJ2630">
        <v>8.423</v>
      </c>
      <c r="BK2630">
        <v>9.4369999999999994</v>
      </c>
      <c r="BL2630" t="s">
        <v>138</v>
      </c>
      <c r="BM2630" t="s">
        <v>138</v>
      </c>
      <c r="BN2630" t="s">
        <v>138</v>
      </c>
      <c r="BO2630" t="s">
        <v>138</v>
      </c>
      <c r="BP2630" t="s">
        <v>138</v>
      </c>
      <c r="BQ2630">
        <v>7.8760000000000003</v>
      </c>
      <c r="BR2630" t="s">
        <v>138</v>
      </c>
      <c r="BS2630" t="s">
        <v>138</v>
      </c>
      <c r="BT2630">
        <v>9.4309999999999992</v>
      </c>
      <c r="BU2630" t="s">
        <v>138</v>
      </c>
      <c r="BV2630" t="s">
        <v>138</v>
      </c>
      <c r="BW2630">
        <v>10.015000000000001</v>
      </c>
      <c r="BX2630">
        <v>9.6720000000000006</v>
      </c>
      <c r="BY2630" t="s">
        <v>138</v>
      </c>
      <c r="BZ2630">
        <v>9.923</v>
      </c>
      <c r="CA2630" t="s">
        <v>138</v>
      </c>
      <c r="CB2630" t="s">
        <v>138</v>
      </c>
      <c r="CC2630" t="s">
        <v>138</v>
      </c>
      <c r="CD2630" t="s">
        <v>138</v>
      </c>
      <c r="CE2630" t="s">
        <v>138</v>
      </c>
      <c r="CF2630">
        <v>12.388</v>
      </c>
      <c r="CG2630" t="s">
        <v>138</v>
      </c>
      <c r="CH2630" t="s">
        <v>138</v>
      </c>
    </row>
    <row r="2631" spans="1:86" x14ac:dyDescent="0.3">
      <c r="A2631" t="s">
        <v>6389</v>
      </c>
      <c r="B2631" t="s">
        <v>2422</v>
      </c>
      <c r="C2631" t="s">
        <v>138</v>
      </c>
      <c r="D2631" t="s">
        <v>138</v>
      </c>
      <c r="E2631" t="s">
        <v>138</v>
      </c>
      <c r="F2631" t="s">
        <v>138</v>
      </c>
      <c r="G2631" t="s">
        <v>138</v>
      </c>
      <c r="H2631" t="s">
        <v>138</v>
      </c>
      <c r="I2631" t="s">
        <v>138</v>
      </c>
      <c r="J2631" t="s">
        <v>138</v>
      </c>
      <c r="K2631">
        <v>5.9960000000000004</v>
      </c>
      <c r="L2631" t="s">
        <v>138</v>
      </c>
      <c r="M2631" t="s">
        <v>138</v>
      </c>
      <c r="N2631" t="s">
        <v>138</v>
      </c>
      <c r="O2631" t="s">
        <v>138</v>
      </c>
      <c r="P2631" t="s">
        <v>138</v>
      </c>
      <c r="Q2631" t="s">
        <v>138</v>
      </c>
      <c r="R2631" t="s">
        <v>138</v>
      </c>
      <c r="S2631" t="s">
        <v>138</v>
      </c>
      <c r="T2631" t="s">
        <v>138</v>
      </c>
      <c r="U2631" t="s">
        <v>138</v>
      </c>
      <c r="V2631" t="s">
        <v>138</v>
      </c>
      <c r="W2631" t="s">
        <v>138</v>
      </c>
      <c r="X2631" t="s">
        <v>138</v>
      </c>
      <c r="Y2631" t="s">
        <v>138</v>
      </c>
      <c r="Z2631" t="s">
        <v>138</v>
      </c>
      <c r="AA2631" t="s">
        <v>138</v>
      </c>
      <c r="AB2631" t="s">
        <v>138</v>
      </c>
      <c r="AC2631" t="s">
        <v>138</v>
      </c>
      <c r="AD2631" t="s">
        <v>138</v>
      </c>
      <c r="AE2631" t="s">
        <v>138</v>
      </c>
      <c r="AF2631" t="s">
        <v>138</v>
      </c>
      <c r="AG2631" t="s">
        <v>138</v>
      </c>
      <c r="AH2631" t="s">
        <v>138</v>
      </c>
      <c r="AI2631" t="s">
        <v>138</v>
      </c>
      <c r="AJ2631" t="s">
        <v>138</v>
      </c>
      <c r="AK2631" t="s">
        <v>138</v>
      </c>
      <c r="AL2631" t="s">
        <v>138</v>
      </c>
      <c r="AM2631" t="s">
        <v>138</v>
      </c>
      <c r="AN2631" t="s">
        <v>138</v>
      </c>
      <c r="AO2631" t="s">
        <v>138</v>
      </c>
      <c r="AP2631" t="s">
        <v>138</v>
      </c>
      <c r="AQ2631" t="s">
        <v>138</v>
      </c>
      <c r="AR2631" t="s">
        <v>138</v>
      </c>
      <c r="AS2631" t="s">
        <v>138</v>
      </c>
      <c r="AT2631" t="s">
        <v>138</v>
      </c>
      <c r="AU2631" t="s">
        <v>138</v>
      </c>
      <c r="AV2631" t="s">
        <v>138</v>
      </c>
      <c r="AW2631" t="s">
        <v>138</v>
      </c>
      <c r="AX2631" t="s">
        <v>138</v>
      </c>
      <c r="AY2631" t="s">
        <v>138</v>
      </c>
      <c r="AZ2631" t="s">
        <v>138</v>
      </c>
      <c r="BA2631" t="s">
        <v>138</v>
      </c>
      <c r="BB2631" t="s">
        <v>138</v>
      </c>
      <c r="BC2631" t="s">
        <v>138</v>
      </c>
      <c r="BD2631" t="s">
        <v>138</v>
      </c>
      <c r="BE2631" t="s">
        <v>138</v>
      </c>
      <c r="BF2631" t="s">
        <v>138</v>
      </c>
      <c r="BG2631" t="s">
        <v>138</v>
      </c>
      <c r="BH2631" t="s">
        <v>138</v>
      </c>
      <c r="BI2631" t="s">
        <v>138</v>
      </c>
      <c r="BJ2631" t="s">
        <v>138</v>
      </c>
      <c r="BK2631" t="s">
        <v>138</v>
      </c>
      <c r="BL2631" t="s">
        <v>138</v>
      </c>
      <c r="BM2631" t="s">
        <v>138</v>
      </c>
      <c r="BN2631" t="s">
        <v>138</v>
      </c>
      <c r="BO2631" t="s">
        <v>138</v>
      </c>
      <c r="BP2631">
        <v>1.5</v>
      </c>
      <c r="BQ2631" t="s">
        <v>138</v>
      </c>
      <c r="BR2631" t="s">
        <v>138</v>
      </c>
      <c r="BS2631" t="s">
        <v>138</v>
      </c>
      <c r="BT2631" t="s">
        <v>138</v>
      </c>
      <c r="BU2631" t="s">
        <v>138</v>
      </c>
      <c r="BV2631" t="s">
        <v>138</v>
      </c>
      <c r="BW2631">
        <v>1.512</v>
      </c>
      <c r="BX2631">
        <v>1.516</v>
      </c>
      <c r="BY2631" t="s">
        <v>138</v>
      </c>
      <c r="BZ2631">
        <v>1.5169999999999999</v>
      </c>
      <c r="CA2631" t="s">
        <v>138</v>
      </c>
      <c r="CB2631">
        <v>1.2270000000000001</v>
      </c>
      <c r="CC2631" t="s">
        <v>138</v>
      </c>
      <c r="CD2631" t="s">
        <v>138</v>
      </c>
      <c r="CE2631" t="s">
        <v>138</v>
      </c>
      <c r="CF2631" t="s">
        <v>138</v>
      </c>
      <c r="CG2631" t="s">
        <v>138</v>
      </c>
      <c r="CH2631" t="s">
        <v>138</v>
      </c>
    </row>
    <row r="2632" spans="1:86" x14ac:dyDescent="0.3">
      <c r="A2632" t="s">
        <v>6390</v>
      </c>
      <c r="B2632" t="s">
        <v>2423</v>
      </c>
      <c r="C2632">
        <v>-1.3959999999999999</v>
      </c>
      <c r="D2632">
        <v>-1.6060000000000001</v>
      </c>
      <c r="E2632">
        <v>-1.3120000000000001</v>
      </c>
      <c r="F2632">
        <v>-1.44</v>
      </c>
      <c r="G2632">
        <v>0.51200000000000001</v>
      </c>
      <c r="H2632">
        <v>0.51300000000000001</v>
      </c>
      <c r="I2632">
        <v>0.51600000000000001</v>
      </c>
      <c r="J2632">
        <v>0.80400000000000005</v>
      </c>
      <c r="K2632">
        <v>0.17399999999999999</v>
      </c>
      <c r="L2632">
        <v>0.56299999999999994</v>
      </c>
      <c r="M2632">
        <v>1.649</v>
      </c>
      <c r="N2632">
        <v>1.821</v>
      </c>
      <c r="O2632">
        <v>1.8160000000000001</v>
      </c>
      <c r="P2632">
        <v>1.9059999999999999</v>
      </c>
      <c r="Q2632">
        <v>1.6830000000000001</v>
      </c>
      <c r="R2632">
        <v>1.6180000000000001</v>
      </c>
      <c r="S2632">
        <v>1.909</v>
      </c>
      <c r="T2632">
        <v>1.893</v>
      </c>
      <c r="U2632">
        <v>1.341</v>
      </c>
      <c r="V2632">
        <v>2.2029999999999998</v>
      </c>
      <c r="W2632">
        <v>1.7589999999999999</v>
      </c>
      <c r="X2632" t="s">
        <v>138</v>
      </c>
      <c r="Y2632">
        <v>1.454</v>
      </c>
      <c r="Z2632">
        <v>1.643</v>
      </c>
      <c r="AA2632" t="s">
        <v>138</v>
      </c>
      <c r="AB2632">
        <v>1.359</v>
      </c>
      <c r="AC2632">
        <v>1.6319999999999999</v>
      </c>
      <c r="AD2632">
        <v>1.583</v>
      </c>
      <c r="AE2632">
        <v>1.792</v>
      </c>
      <c r="AF2632">
        <v>1.337</v>
      </c>
      <c r="AG2632">
        <v>0.622</v>
      </c>
      <c r="AH2632">
        <v>1.1419999999999999</v>
      </c>
      <c r="AI2632">
        <v>0.81399999999999995</v>
      </c>
      <c r="AJ2632" t="s">
        <v>138</v>
      </c>
      <c r="AK2632">
        <v>0.66300000000000003</v>
      </c>
      <c r="AL2632">
        <v>0.66300000000000003</v>
      </c>
      <c r="AM2632">
        <v>0.56899999999999995</v>
      </c>
      <c r="AN2632">
        <v>0.45500000000000002</v>
      </c>
      <c r="AO2632">
        <v>1.1200000000000001</v>
      </c>
      <c r="AP2632">
        <v>2.0350000000000001</v>
      </c>
      <c r="AQ2632">
        <v>2.3660000000000001</v>
      </c>
      <c r="AR2632" t="s">
        <v>138</v>
      </c>
      <c r="AS2632" t="s">
        <v>138</v>
      </c>
      <c r="AT2632">
        <v>2.7559999999999998</v>
      </c>
      <c r="AU2632">
        <v>2.52</v>
      </c>
      <c r="AV2632" t="s">
        <v>138</v>
      </c>
      <c r="AW2632" t="s">
        <v>138</v>
      </c>
      <c r="AX2632">
        <v>4.5149999999999997</v>
      </c>
      <c r="AY2632">
        <v>4.1849999999999996</v>
      </c>
      <c r="AZ2632">
        <v>3.9449999999999998</v>
      </c>
      <c r="BA2632">
        <v>4.0549999999999997</v>
      </c>
      <c r="BB2632" t="s">
        <v>138</v>
      </c>
      <c r="BC2632">
        <v>5.3440000000000003</v>
      </c>
      <c r="BD2632" t="s">
        <v>138</v>
      </c>
      <c r="BE2632" t="s">
        <v>138</v>
      </c>
      <c r="BF2632">
        <v>4.9829999999999997</v>
      </c>
      <c r="BG2632">
        <v>4.9080000000000004</v>
      </c>
      <c r="BH2632" t="s">
        <v>138</v>
      </c>
      <c r="BI2632" t="s">
        <v>138</v>
      </c>
      <c r="BJ2632" t="s">
        <v>138</v>
      </c>
      <c r="BK2632" t="s">
        <v>138</v>
      </c>
      <c r="BL2632">
        <v>7.7670000000000003</v>
      </c>
      <c r="BM2632">
        <v>10.904999999999999</v>
      </c>
      <c r="BN2632">
        <v>6.7530000000000001</v>
      </c>
      <c r="BO2632">
        <v>7.0919999999999996</v>
      </c>
      <c r="BP2632" t="s">
        <v>138</v>
      </c>
      <c r="BQ2632" t="s">
        <v>138</v>
      </c>
      <c r="BR2632">
        <v>7.444</v>
      </c>
      <c r="BS2632">
        <v>7.35</v>
      </c>
      <c r="BT2632" t="s">
        <v>138</v>
      </c>
      <c r="BU2632" t="s">
        <v>138</v>
      </c>
      <c r="BV2632" t="s">
        <v>138</v>
      </c>
      <c r="BW2632">
        <v>8.5030000000000001</v>
      </c>
      <c r="BX2632">
        <v>8.1560000000000006</v>
      </c>
      <c r="BY2632">
        <v>8.3960000000000008</v>
      </c>
      <c r="BZ2632">
        <v>8.4060000000000006</v>
      </c>
      <c r="CA2632">
        <v>9.0050000000000008</v>
      </c>
      <c r="CB2632" t="s">
        <v>138</v>
      </c>
      <c r="CC2632" t="s">
        <v>138</v>
      </c>
      <c r="CD2632">
        <v>10.411</v>
      </c>
      <c r="CE2632" t="s">
        <v>138</v>
      </c>
      <c r="CF2632" t="s">
        <v>138</v>
      </c>
      <c r="CG2632" t="s">
        <v>138</v>
      </c>
      <c r="CH2632">
        <v>11.641</v>
      </c>
    </row>
    <row r="2633" spans="1:86" x14ac:dyDescent="0.3">
      <c r="A2633" t="s">
        <v>6391</v>
      </c>
      <c r="B2633" t="s">
        <v>2424</v>
      </c>
      <c r="C2633" t="s">
        <v>137</v>
      </c>
      <c r="D2633" t="s">
        <v>137</v>
      </c>
      <c r="E2633" t="s">
        <v>137</v>
      </c>
      <c r="F2633" t="s">
        <v>137</v>
      </c>
      <c r="G2633" t="s">
        <v>137</v>
      </c>
      <c r="H2633" t="s">
        <v>137</v>
      </c>
      <c r="I2633" t="s">
        <v>137</v>
      </c>
      <c r="J2633" t="s">
        <v>137</v>
      </c>
      <c r="K2633" t="s">
        <v>138</v>
      </c>
      <c r="L2633" t="s">
        <v>137</v>
      </c>
      <c r="M2633" t="s">
        <v>137</v>
      </c>
      <c r="N2633" t="s">
        <v>137</v>
      </c>
      <c r="O2633" t="s">
        <v>137</v>
      </c>
      <c r="P2633" t="s">
        <v>137</v>
      </c>
      <c r="Q2633" t="s">
        <v>137</v>
      </c>
      <c r="R2633" t="s">
        <v>137</v>
      </c>
      <c r="S2633" t="s">
        <v>137</v>
      </c>
      <c r="T2633" t="s">
        <v>137</v>
      </c>
      <c r="U2633" t="s">
        <v>137</v>
      </c>
      <c r="V2633" t="s">
        <v>137</v>
      </c>
      <c r="W2633" t="s">
        <v>137</v>
      </c>
      <c r="X2633" t="s">
        <v>138</v>
      </c>
      <c r="Y2633" t="s">
        <v>137</v>
      </c>
      <c r="Z2633" t="s">
        <v>137</v>
      </c>
      <c r="AA2633" t="s">
        <v>137</v>
      </c>
      <c r="AB2633" t="s">
        <v>137</v>
      </c>
      <c r="AC2633" t="s">
        <v>137</v>
      </c>
      <c r="AD2633" t="s">
        <v>137</v>
      </c>
      <c r="AE2633" t="s">
        <v>137</v>
      </c>
      <c r="AF2633" t="s">
        <v>137</v>
      </c>
      <c r="AG2633" t="s">
        <v>137</v>
      </c>
      <c r="AH2633" t="s">
        <v>137</v>
      </c>
      <c r="AI2633" t="s">
        <v>137</v>
      </c>
      <c r="AJ2633" t="s">
        <v>138</v>
      </c>
      <c r="AK2633" t="s">
        <v>137</v>
      </c>
      <c r="AL2633" t="s">
        <v>137</v>
      </c>
      <c r="AM2633" t="s">
        <v>137</v>
      </c>
      <c r="AN2633" t="s">
        <v>137</v>
      </c>
      <c r="AO2633" t="s">
        <v>137</v>
      </c>
      <c r="AP2633" t="s">
        <v>137</v>
      </c>
      <c r="AQ2633" t="s">
        <v>137</v>
      </c>
      <c r="AR2633" t="s">
        <v>137</v>
      </c>
      <c r="AS2633" t="s">
        <v>138</v>
      </c>
      <c r="AT2633" t="s">
        <v>137</v>
      </c>
      <c r="AU2633" t="s">
        <v>137</v>
      </c>
      <c r="AV2633" t="s">
        <v>138</v>
      </c>
      <c r="AW2633" t="s">
        <v>137</v>
      </c>
      <c r="AX2633" t="s">
        <v>137</v>
      </c>
      <c r="AY2633" t="s">
        <v>137</v>
      </c>
      <c r="AZ2633" t="s">
        <v>137</v>
      </c>
      <c r="BA2633" t="s">
        <v>137</v>
      </c>
      <c r="BB2633" t="s">
        <v>138</v>
      </c>
      <c r="BC2633" t="s">
        <v>137</v>
      </c>
      <c r="BD2633" t="s">
        <v>138</v>
      </c>
      <c r="BE2633" t="s">
        <v>138</v>
      </c>
      <c r="BF2633" t="s">
        <v>137</v>
      </c>
      <c r="BG2633" t="s">
        <v>137</v>
      </c>
      <c r="BH2633" t="s">
        <v>137</v>
      </c>
      <c r="BI2633" t="s">
        <v>137</v>
      </c>
      <c r="BJ2633" t="s">
        <v>138</v>
      </c>
      <c r="BK2633" t="s">
        <v>138</v>
      </c>
      <c r="BL2633" t="s">
        <v>138</v>
      </c>
      <c r="BM2633" t="s">
        <v>138</v>
      </c>
      <c r="BN2633" t="s">
        <v>137</v>
      </c>
      <c r="BO2633" t="s">
        <v>137</v>
      </c>
      <c r="BP2633" t="s">
        <v>138</v>
      </c>
      <c r="BQ2633" t="s">
        <v>137</v>
      </c>
      <c r="BR2633" t="s">
        <v>138</v>
      </c>
      <c r="BS2633" t="s">
        <v>138</v>
      </c>
      <c r="BT2633" t="s">
        <v>137</v>
      </c>
      <c r="BU2633" t="s">
        <v>138</v>
      </c>
      <c r="BV2633" t="s">
        <v>138</v>
      </c>
      <c r="BW2633" t="s">
        <v>137</v>
      </c>
      <c r="BX2633" t="s">
        <v>137</v>
      </c>
      <c r="BY2633" t="s">
        <v>138</v>
      </c>
      <c r="BZ2633" t="s">
        <v>137</v>
      </c>
      <c r="CA2633" t="s">
        <v>138</v>
      </c>
      <c r="CB2633" t="s">
        <v>138</v>
      </c>
      <c r="CC2633" t="s">
        <v>138</v>
      </c>
      <c r="CD2633" t="s">
        <v>137</v>
      </c>
      <c r="CE2633" t="s">
        <v>138</v>
      </c>
      <c r="CF2633" t="s">
        <v>137</v>
      </c>
      <c r="CG2633" t="s">
        <v>138</v>
      </c>
      <c r="CH2633" t="s">
        <v>138</v>
      </c>
    </row>
    <row r="2634" spans="1:86" x14ac:dyDescent="0.3">
      <c r="A2634" t="s">
        <v>6392</v>
      </c>
      <c r="B2634" t="s">
        <v>2425</v>
      </c>
      <c r="C2634" t="s">
        <v>137</v>
      </c>
      <c r="D2634" t="s">
        <v>137</v>
      </c>
      <c r="E2634" t="s">
        <v>137</v>
      </c>
      <c r="F2634" t="s">
        <v>137</v>
      </c>
      <c r="G2634" t="s">
        <v>137</v>
      </c>
      <c r="H2634" t="s">
        <v>137</v>
      </c>
      <c r="I2634">
        <v>-1E-3</v>
      </c>
      <c r="J2634" t="s">
        <v>137</v>
      </c>
      <c r="K2634" t="s">
        <v>138</v>
      </c>
      <c r="L2634" t="s">
        <v>137</v>
      </c>
      <c r="M2634" t="s">
        <v>137</v>
      </c>
      <c r="N2634">
        <v>-1E-3</v>
      </c>
      <c r="O2634">
        <v>-1E-3</v>
      </c>
      <c r="P2634" t="s">
        <v>137</v>
      </c>
      <c r="Q2634">
        <v>-1E-3</v>
      </c>
      <c r="R2634" t="s">
        <v>137</v>
      </c>
      <c r="S2634" t="s">
        <v>137</v>
      </c>
      <c r="T2634" t="s">
        <v>137</v>
      </c>
      <c r="U2634" t="s">
        <v>137</v>
      </c>
      <c r="V2634" t="s">
        <v>137</v>
      </c>
      <c r="W2634" t="s">
        <v>137</v>
      </c>
      <c r="X2634" t="s">
        <v>137</v>
      </c>
      <c r="Y2634" t="s">
        <v>137</v>
      </c>
      <c r="Z2634" t="s">
        <v>137</v>
      </c>
      <c r="AA2634" t="s">
        <v>137</v>
      </c>
      <c r="AB2634" t="s">
        <v>137</v>
      </c>
      <c r="AC2634" t="s">
        <v>137</v>
      </c>
      <c r="AD2634" t="s">
        <v>137</v>
      </c>
      <c r="AE2634" t="s">
        <v>137</v>
      </c>
      <c r="AF2634" t="s">
        <v>137</v>
      </c>
      <c r="AG2634" t="s">
        <v>137</v>
      </c>
      <c r="AH2634" t="s">
        <v>137</v>
      </c>
      <c r="AI2634" t="s">
        <v>137</v>
      </c>
      <c r="AJ2634" t="s">
        <v>137</v>
      </c>
      <c r="AK2634" t="s">
        <v>137</v>
      </c>
      <c r="AL2634" t="s">
        <v>137</v>
      </c>
      <c r="AM2634" t="s">
        <v>137</v>
      </c>
      <c r="AN2634" t="s">
        <v>137</v>
      </c>
      <c r="AO2634" t="s">
        <v>137</v>
      </c>
      <c r="AP2634" t="s">
        <v>137</v>
      </c>
      <c r="AQ2634" t="s">
        <v>137</v>
      </c>
      <c r="AR2634" t="s">
        <v>138</v>
      </c>
      <c r="AS2634" t="s">
        <v>137</v>
      </c>
      <c r="AT2634" t="s">
        <v>137</v>
      </c>
      <c r="AU2634" t="s">
        <v>137</v>
      </c>
      <c r="AV2634" t="s">
        <v>137</v>
      </c>
      <c r="AW2634" t="s">
        <v>137</v>
      </c>
      <c r="AX2634" t="s">
        <v>137</v>
      </c>
      <c r="AY2634" t="s">
        <v>137</v>
      </c>
      <c r="AZ2634" t="s">
        <v>137</v>
      </c>
      <c r="BA2634" t="s">
        <v>137</v>
      </c>
      <c r="BB2634" t="s">
        <v>137</v>
      </c>
      <c r="BC2634" t="s">
        <v>137</v>
      </c>
      <c r="BD2634" t="s">
        <v>137</v>
      </c>
      <c r="BE2634" t="s">
        <v>137</v>
      </c>
      <c r="BF2634" t="s">
        <v>137</v>
      </c>
      <c r="BG2634" t="s">
        <v>137</v>
      </c>
      <c r="BH2634" t="s">
        <v>137</v>
      </c>
      <c r="BI2634" t="s">
        <v>137</v>
      </c>
      <c r="BJ2634" t="s">
        <v>137</v>
      </c>
      <c r="BK2634" t="s">
        <v>137</v>
      </c>
      <c r="BL2634" t="s">
        <v>137</v>
      </c>
      <c r="BM2634" t="s">
        <v>138</v>
      </c>
      <c r="BN2634" t="s">
        <v>137</v>
      </c>
      <c r="BO2634" t="s">
        <v>137</v>
      </c>
      <c r="BP2634" t="s">
        <v>137</v>
      </c>
      <c r="BQ2634" t="s">
        <v>138</v>
      </c>
      <c r="BR2634" t="s">
        <v>138</v>
      </c>
      <c r="BS2634" t="s">
        <v>138</v>
      </c>
      <c r="BT2634" t="s">
        <v>138</v>
      </c>
      <c r="BU2634" t="s">
        <v>138</v>
      </c>
      <c r="BV2634" t="s">
        <v>138</v>
      </c>
      <c r="BW2634" t="s">
        <v>137</v>
      </c>
      <c r="BX2634" t="s">
        <v>137</v>
      </c>
      <c r="BY2634" t="s">
        <v>138</v>
      </c>
      <c r="BZ2634" t="s">
        <v>137</v>
      </c>
      <c r="CA2634" t="s">
        <v>138</v>
      </c>
      <c r="CB2634" t="s">
        <v>137</v>
      </c>
      <c r="CC2634" t="s">
        <v>138</v>
      </c>
      <c r="CD2634" t="s">
        <v>137</v>
      </c>
      <c r="CE2634" t="s">
        <v>138</v>
      </c>
      <c r="CF2634" t="s">
        <v>138</v>
      </c>
      <c r="CG2634" t="s">
        <v>138</v>
      </c>
      <c r="CH2634" t="s">
        <v>138</v>
      </c>
    </row>
    <row r="2635" spans="1:86" x14ac:dyDescent="0.3">
      <c r="A2635" t="s">
        <v>6393</v>
      </c>
      <c r="B2635" t="s">
        <v>2426</v>
      </c>
      <c r="C2635" t="s">
        <v>137</v>
      </c>
      <c r="D2635" t="s">
        <v>137</v>
      </c>
      <c r="E2635" t="s">
        <v>137</v>
      </c>
      <c r="F2635" t="s">
        <v>137</v>
      </c>
      <c r="G2635" t="s">
        <v>137</v>
      </c>
      <c r="H2635" t="s">
        <v>137</v>
      </c>
      <c r="I2635">
        <v>1E-3</v>
      </c>
      <c r="J2635" t="s">
        <v>137</v>
      </c>
      <c r="K2635">
        <v>1E-3</v>
      </c>
      <c r="L2635" t="s">
        <v>137</v>
      </c>
      <c r="M2635" t="s">
        <v>137</v>
      </c>
      <c r="N2635">
        <v>1E-3</v>
      </c>
      <c r="O2635">
        <v>1E-3</v>
      </c>
      <c r="P2635" t="s">
        <v>137</v>
      </c>
      <c r="Q2635">
        <v>1E-3</v>
      </c>
      <c r="R2635" t="s">
        <v>137</v>
      </c>
      <c r="S2635" t="s">
        <v>137</v>
      </c>
      <c r="T2635" t="s">
        <v>137</v>
      </c>
      <c r="U2635" t="s">
        <v>137</v>
      </c>
      <c r="V2635" t="s">
        <v>137</v>
      </c>
      <c r="W2635" t="s">
        <v>137</v>
      </c>
      <c r="X2635" t="s">
        <v>138</v>
      </c>
      <c r="Y2635" t="s">
        <v>137</v>
      </c>
      <c r="Z2635" t="s">
        <v>137</v>
      </c>
      <c r="AA2635" t="s">
        <v>137</v>
      </c>
      <c r="AB2635" t="s">
        <v>137</v>
      </c>
      <c r="AC2635" t="s">
        <v>137</v>
      </c>
      <c r="AD2635" t="s">
        <v>137</v>
      </c>
      <c r="AE2635" t="s">
        <v>137</v>
      </c>
      <c r="AF2635" t="s">
        <v>137</v>
      </c>
      <c r="AG2635" t="s">
        <v>137</v>
      </c>
      <c r="AH2635" t="s">
        <v>137</v>
      </c>
      <c r="AI2635" t="s">
        <v>137</v>
      </c>
      <c r="AJ2635" t="s">
        <v>138</v>
      </c>
      <c r="AK2635" t="s">
        <v>137</v>
      </c>
      <c r="AL2635" t="s">
        <v>137</v>
      </c>
      <c r="AM2635" t="s">
        <v>137</v>
      </c>
      <c r="AN2635" t="s">
        <v>137</v>
      </c>
      <c r="AO2635" t="s">
        <v>137</v>
      </c>
      <c r="AP2635" t="s">
        <v>137</v>
      </c>
      <c r="AQ2635" t="s">
        <v>137</v>
      </c>
      <c r="AR2635" t="s">
        <v>138</v>
      </c>
      <c r="AS2635" t="s">
        <v>138</v>
      </c>
      <c r="AT2635" t="s">
        <v>137</v>
      </c>
      <c r="AU2635" t="s">
        <v>137</v>
      </c>
      <c r="AV2635" t="s">
        <v>138</v>
      </c>
      <c r="AW2635" t="s">
        <v>137</v>
      </c>
      <c r="AX2635" t="s">
        <v>137</v>
      </c>
      <c r="AY2635" t="s">
        <v>137</v>
      </c>
      <c r="AZ2635" t="s">
        <v>137</v>
      </c>
      <c r="BA2635" t="s">
        <v>137</v>
      </c>
      <c r="BB2635" t="s">
        <v>138</v>
      </c>
      <c r="BC2635" t="s">
        <v>137</v>
      </c>
      <c r="BD2635" t="s">
        <v>138</v>
      </c>
      <c r="BE2635" t="s">
        <v>138</v>
      </c>
      <c r="BF2635" t="s">
        <v>137</v>
      </c>
      <c r="BG2635" t="s">
        <v>137</v>
      </c>
      <c r="BH2635" t="s">
        <v>137</v>
      </c>
      <c r="BI2635" t="s">
        <v>137</v>
      </c>
      <c r="BJ2635" t="s">
        <v>138</v>
      </c>
      <c r="BK2635" t="s">
        <v>138</v>
      </c>
      <c r="BL2635" t="s">
        <v>138</v>
      </c>
      <c r="BM2635" t="s">
        <v>138</v>
      </c>
      <c r="BN2635" t="s">
        <v>137</v>
      </c>
      <c r="BO2635" t="s">
        <v>137</v>
      </c>
      <c r="BP2635" t="s">
        <v>138</v>
      </c>
      <c r="BQ2635" t="s">
        <v>138</v>
      </c>
      <c r="BR2635" t="s">
        <v>137</v>
      </c>
      <c r="BS2635" t="s">
        <v>137</v>
      </c>
      <c r="BT2635" t="s">
        <v>138</v>
      </c>
      <c r="BU2635" t="s">
        <v>138</v>
      </c>
      <c r="BV2635" t="s">
        <v>138</v>
      </c>
      <c r="BW2635" t="s">
        <v>137</v>
      </c>
      <c r="BX2635" t="s">
        <v>137</v>
      </c>
      <c r="BY2635" t="s">
        <v>137</v>
      </c>
      <c r="BZ2635" t="s">
        <v>137</v>
      </c>
      <c r="CA2635" t="s">
        <v>137</v>
      </c>
      <c r="CB2635" t="s">
        <v>138</v>
      </c>
      <c r="CC2635" t="s">
        <v>138</v>
      </c>
      <c r="CD2635" t="s">
        <v>137</v>
      </c>
      <c r="CE2635" t="s">
        <v>138</v>
      </c>
      <c r="CF2635" t="s">
        <v>138</v>
      </c>
      <c r="CG2635" t="s">
        <v>138</v>
      </c>
      <c r="CH2635" t="s">
        <v>137</v>
      </c>
    </row>
    <row r="2636" spans="1:86" x14ac:dyDescent="0.3">
      <c r="A2636" t="s">
        <v>6394</v>
      </c>
      <c r="B2636" t="s">
        <v>2427</v>
      </c>
      <c r="C2636" t="s">
        <v>138</v>
      </c>
      <c r="D2636" t="s">
        <v>138</v>
      </c>
      <c r="E2636" t="s">
        <v>138</v>
      </c>
      <c r="F2636" t="s">
        <v>138</v>
      </c>
      <c r="G2636" t="s">
        <v>138</v>
      </c>
      <c r="H2636" t="s">
        <v>138</v>
      </c>
      <c r="I2636" t="s">
        <v>138</v>
      </c>
      <c r="J2636" t="s">
        <v>138</v>
      </c>
      <c r="K2636" t="s">
        <v>138</v>
      </c>
      <c r="L2636" t="s">
        <v>138</v>
      </c>
      <c r="M2636" t="s">
        <v>138</v>
      </c>
      <c r="N2636" t="s">
        <v>138</v>
      </c>
      <c r="O2636" t="s">
        <v>138</v>
      </c>
      <c r="P2636" t="s">
        <v>138</v>
      </c>
      <c r="Q2636" t="s">
        <v>138</v>
      </c>
      <c r="R2636" t="s">
        <v>138</v>
      </c>
      <c r="S2636" t="s">
        <v>138</v>
      </c>
      <c r="T2636" t="s">
        <v>138</v>
      </c>
      <c r="U2636" t="s">
        <v>138</v>
      </c>
      <c r="V2636" t="s">
        <v>138</v>
      </c>
      <c r="W2636" t="s">
        <v>138</v>
      </c>
      <c r="X2636" t="s">
        <v>138</v>
      </c>
      <c r="Y2636" t="s">
        <v>138</v>
      </c>
      <c r="Z2636" t="s">
        <v>138</v>
      </c>
      <c r="AA2636">
        <v>6.4790000000000001</v>
      </c>
      <c r="AB2636" t="s">
        <v>138</v>
      </c>
      <c r="AC2636" t="s">
        <v>138</v>
      </c>
      <c r="AD2636" t="s">
        <v>138</v>
      </c>
      <c r="AE2636" t="s">
        <v>138</v>
      </c>
      <c r="AF2636" t="s">
        <v>138</v>
      </c>
      <c r="AG2636" t="s">
        <v>138</v>
      </c>
      <c r="AH2636" t="s">
        <v>138</v>
      </c>
      <c r="AI2636" t="s">
        <v>138</v>
      </c>
      <c r="AJ2636" t="s">
        <v>138</v>
      </c>
      <c r="AK2636" t="s">
        <v>138</v>
      </c>
      <c r="AL2636" t="s">
        <v>138</v>
      </c>
      <c r="AM2636" t="s">
        <v>138</v>
      </c>
      <c r="AN2636" t="s">
        <v>138</v>
      </c>
      <c r="AO2636" t="s">
        <v>138</v>
      </c>
      <c r="AP2636" t="s">
        <v>138</v>
      </c>
      <c r="AQ2636" t="s">
        <v>138</v>
      </c>
      <c r="AR2636" t="s">
        <v>138</v>
      </c>
      <c r="AS2636" t="s">
        <v>138</v>
      </c>
      <c r="AT2636" t="s">
        <v>138</v>
      </c>
      <c r="AU2636" t="s">
        <v>138</v>
      </c>
      <c r="AV2636" t="s">
        <v>138</v>
      </c>
      <c r="AW2636">
        <v>7.59</v>
      </c>
      <c r="AX2636" t="s">
        <v>138</v>
      </c>
      <c r="AY2636" t="s">
        <v>138</v>
      </c>
      <c r="AZ2636" t="s">
        <v>138</v>
      </c>
      <c r="BA2636" t="s">
        <v>138</v>
      </c>
      <c r="BB2636" t="s">
        <v>138</v>
      </c>
      <c r="BC2636" t="s">
        <v>138</v>
      </c>
      <c r="BD2636" t="s">
        <v>138</v>
      </c>
      <c r="BE2636" t="s">
        <v>138</v>
      </c>
      <c r="BF2636" t="s">
        <v>138</v>
      </c>
      <c r="BG2636" t="s">
        <v>138</v>
      </c>
      <c r="BH2636" t="s">
        <v>138</v>
      </c>
      <c r="BI2636" t="s">
        <v>138</v>
      </c>
      <c r="BJ2636" t="s">
        <v>138</v>
      </c>
      <c r="BK2636" t="s">
        <v>138</v>
      </c>
      <c r="BL2636">
        <v>7.61</v>
      </c>
      <c r="BM2636">
        <v>8.6780000000000008</v>
      </c>
      <c r="BN2636" t="s">
        <v>138</v>
      </c>
      <c r="BO2636" t="s">
        <v>138</v>
      </c>
      <c r="BP2636">
        <v>8.6129999999999995</v>
      </c>
      <c r="BQ2636">
        <v>7.8760000000000003</v>
      </c>
      <c r="BR2636">
        <v>8.9589999999999996</v>
      </c>
      <c r="BS2636">
        <v>8.8699999999999992</v>
      </c>
      <c r="BT2636">
        <v>9.4309999999999992</v>
      </c>
      <c r="BU2636">
        <v>9.4109999999999996</v>
      </c>
      <c r="BV2636">
        <v>9.9619999999999997</v>
      </c>
      <c r="BW2636">
        <v>10.015000000000001</v>
      </c>
      <c r="BX2636">
        <v>9.6720000000000006</v>
      </c>
      <c r="BY2636">
        <v>9.9190000000000005</v>
      </c>
      <c r="BZ2636">
        <v>9.923</v>
      </c>
      <c r="CA2636">
        <v>10.536</v>
      </c>
      <c r="CB2636">
        <v>10.47</v>
      </c>
      <c r="CC2636">
        <v>10.013</v>
      </c>
      <c r="CD2636" t="s">
        <v>138</v>
      </c>
      <c r="CE2636">
        <v>11.750999999999999</v>
      </c>
      <c r="CF2636">
        <v>12.388</v>
      </c>
      <c r="CG2636">
        <v>11.829000000000001</v>
      </c>
      <c r="CH2636">
        <v>12.108000000000001</v>
      </c>
    </row>
    <row r="2637" spans="1:86" x14ac:dyDescent="0.3">
      <c r="A2637" t="s">
        <v>6395</v>
      </c>
      <c r="B2637" t="s">
        <v>2428</v>
      </c>
      <c r="C2637" t="s">
        <v>138</v>
      </c>
      <c r="D2637" t="s">
        <v>138</v>
      </c>
      <c r="E2637" t="s">
        <v>138</v>
      </c>
      <c r="F2637" t="s">
        <v>138</v>
      </c>
      <c r="G2637" t="s">
        <v>138</v>
      </c>
      <c r="H2637" t="s">
        <v>138</v>
      </c>
      <c r="I2637" t="s">
        <v>138</v>
      </c>
      <c r="J2637" t="s">
        <v>138</v>
      </c>
      <c r="K2637" t="s">
        <v>138</v>
      </c>
      <c r="L2637" t="s">
        <v>138</v>
      </c>
      <c r="M2637" t="s">
        <v>138</v>
      </c>
      <c r="N2637" t="s">
        <v>138</v>
      </c>
      <c r="O2637" t="s">
        <v>138</v>
      </c>
      <c r="P2637" t="s">
        <v>138</v>
      </c>
      <c r="Q2637" t="s">
        <v>138</v>
      </c>
      <c r="R2637" t="s">
        <v>138</v>
      </c>
      <c r="S2637" t="s">
        <v>138</v>
      </c>
      <c r="T2637" t="s">
        <v>138</v>
      </c>
      <c r="U2637" t="s">
        <v>138</v>
      </c>
      <c r="V2637" t="s">
        <v>138</v>
      </c>
      <c r="W2637" t="s">
        <v>138</v>
      </c>
      <c r="X2637" t="s">
        <v>138</v>
      </c>
      <c r="Y2637" t="s">
        <v>138</v>
      </c>
      <c r="Z2637" t="s">
        <v>138</v>
      </c>
      <c r="AA2637" t="s">
        <v>138</v>
      </c>
      <c r="AB2637" t="s">
        <v>138</v>
      </c>
      <c r="AC2637" t="s">
        <v>138</v>
      </c>
      <c r="AD2637" t="s">
        <v>138</v>
      </c>
      <c r="AE2637" t="s">
        <v>138</v>
      </c>
      <c r="AF2637" t="s">
        <v>138</v>
      </c>
      <c r="AG2637" t="s">
        <v>138</v>
      </c>
      <c r="AH2637" t="s">
        <v>138</v>
      </c>
      <c r="AI2637" t="s">
        <v>138</v>
      </c>
      <c r="AJ2637" t="s">
        <v>138</v>
      </c>
      <c r="AK2637" t="s">
        <v>138</v>
      </c>
      <c r="AL2637" t="s">
        <v>138</v>
      </c>
      <c r="AM2637" t="s">
        <v>138</v>
      </c>
      <c r="AN2637" t="s">
        <v>138</v>
      </c>
      <c r="AO2637" t="s">
        <v>138</v>
      </c>
      <c r="AP2637" t="s">
        <v>138</v>
      </c>
      <c r="AQ2637" t="s">
        <v>138</v>
      </c>
      <c r="AR2637" t="s">
        <v>138</v>
      </c>
      <c r="AS2637" t="s">
        <v>138</v>
      </c>
      <c r="AT2637" t="s">
        <v>138</v>
      </c>
      <c r="AU2637" t="s">
        <v>138</v>
      </c>
      <c r="AV2637" t="s">
        <v>138</v>
      </c>
      <c r="AW2637" t="s">
        <v>138</v>
      </c>
      <c r="AX2637" t="s">
        <v>138</v>
      </c>
      <c r="AY2637" t="s">
        <v>138</v>
      </c>
      <c r="AZ2637" t="s">
        <v>138</v>
      </c>
      <c r="BA2637" t="s">
        <v>138</v>
      </c>
      <c r="BB2637" t="s">
        <v>138</v>
      </c>
      <c r="BC2637" t="s">
        <v>138</v>
      </c>
      <c r="BD2637" t="s">
        <v>138</v>
      </c>
      <c r="BE2637" t="s">
        <v>138</v>
      </c>
      <c r="BF2637" t="s">
        <v>138</v>
      </c>
      <c r="BG2637" t="s">
        <v>138</v>
      </c>
      <c r="BH2637" t="s">
        <v>138</v>
      </c>
      <c r="BI2637" t="s">
        <v>138</v>
      </c>
      <c r="BJ2637" t="s">
        <v>138</v>
      </c>
      <c r="BK2637" t="s">
        <v>138</v>
      </c>
      <c r="BL2637" t="s">
        <v>138</v>
      </c>
      <c r="BM2637" t="s">
        <v>138</v>
      </c>
      <c r="BN2637" t="s">
        <v>138</v>
      </c>
      <c r="BO2637" t="s">
        <v>138</v>
      </c>
      <c r="BP2637">
        <v>1.5</v>
      </c>
      <c r="BQ2637">
        <v>1.5149999999999999</v>
      </c>
      <c r="BR2637">
        <v>1.5149999999999999</v>
      </c>
      <c r="BS2637">
        <v>1.52</v>
      </c>
      <c r="BT2637">
        <v>1.528</v>
      </c>
      <c r="BU2637">
        <v>1.5289999999999999</v>
      </c>
      <c r="BV2637">
        <v>1.5309999999999999</v>
      </c>
      <c r="BW2637">
        <v>1.512</v>
      </c>
      <c r="BX2637">
        <v>1.516</v>
      </c>
      <c r="BY2637">
        <v>1.522</v>
      </c>
      <c r="BZ2637">
        <v>1.5169999999999999</v>
      </c>
      <c r="CA2637">
        <v>1.5309999999999999</v>
      </c>
      <c r="CB2637">
        <v>1.2270000000000001</v>
      </c>
      <c r="CC2637">
        <v>1.226</v>
      </c>
      <c r="CD2637" t="s">
        <v>138</v>
      </c>
      <c r="CE2637">
        <v>0.92200000000000004</v>
      </c>
      <c r="CF2637">
        <v>0.56200000000000006</v>
      </c>
      <c r="CG2637">
        <v>0.46700000000000003</v>
      </c>
      <c r="CH2637">
        <v>0.46700000000000003</v>
      </c>
    </row>
    <row r="2638" spans="1:86" x14ac:dyDescent="0.3">
      <c r="A2638" t="s">
        <v>6396</v>
      </c>
      <c r="B2638" t="s">
        <v>2429</v>
      </c>
      <c r="C2638">
        <v>-1.3959999999999999</v>
      </c>
      <c r="D2638">
        <v>-1.6060000000000001</v>
      </c>
      <c r="E2638">
        <v>-1.3120000000000001</v>
      </c>
      <c r="F2638">
        <v>-1.44</v>
      </c>
      <c r="G2638">
        <v>0.51200000000000001</v>
      </c>
      <c r="H2638">
        <v>0.51300000000000001</v>
      </c>
      <c r="I2638">
        <v>0.51500000000000001</v>
      </c>
      <c r="J2638">
        <v>0.80400000000000005</v>
      </c>
      <c r="K2638">
        <v>0.17299999999999999</v>
      </c>
      <c r="L2638">
        <v>0.56299999999999994</v>
      </c>
      <c r="M2638">
        <v>1.649</v>
      </c>
      <c r="N2638">
        <v>1.82</v>
      </c>
      <c r="O2638">
        <v>1.8149999999999999</v>
      </c>
      <c r="P2638">
        <v>1.9059999999999999</v>
      </c>
      <c r="Q2638">
        <v>1.6819999999999999</v>
      </c>
      <c r="R2638">
        <v>1.6180000000000001</v>
      </c>
      <c r="S2638">
        <v>1.909</v>
      </c>
      <c r="T2638">
        <v>1.893</v>
      </c>
      <c r="U2638">
        <v>1.341</v>
      </c>
      <c r="V2638">
        <v>2.2029999999999998</v>
      </c>
      <c r="W2638">
        <v>1.7589999999999999</v>
      </c>
      <c r="X2638">
        <v>1.6559999999999999</v>
      </c>
      <c r="Y2638">
        <v>1.454</v>
      </c>
      <c r="Z2638">
        <v>1.643</v>
      </c>
      <c r="AA2638" t="s">
        <v>138</v>
      </c>
      <c r="AB2638">
        <v>1.359</v>
      </c>
      <c r="AC2638">
        <v>1.6319999999999999</v>
      </c>
      <c r="AD2638">
        <v>1.583</v>
      </c>
      <c r="AE2638">
        <v>1.792</v>
      </c>
      <c r="AF2638">
        <v>1.337</v>
      </c>
      <c r="AG2638">
        <v>0.622</v>
      </c>
      <c r="AH2638">
        <v>1.1419999999999999</v>
      </c>
      <c r="AI2638">
        <v>0.81399999999999995</v>
      </c>
      <c r="AJ2638">
        <v>0.86</v>
      </c>
      <c r="AK2638">
        <v>0.66300000000000003</v>
      </c>
      <c r="AL2638">
        <v>0.66300000000000003</v>
      </c>
      <c r="AM2638">
        <v>0.56899999999999995</v>
      </c>
      <c r="AN2638">
        <v>0.45500000000000002</v>
      </c>
      <c r="AO2638">
        <v>1.1200000000000001</v>
      </c>
      <c r="AP2638">
        <v>2.0350000000000001</v>
      </c>
      <c r="AQ2638">
        <v>2.3660000000000001</v>
      </c>
      <c r="AR2638">
        <v>2.3769999999999998</v>
      </c>
      <c r="AS2638">
        <v>1.599</v>
      </c>
      <c r="AT2638">
        <v>2.7559999999999998</v>
      </c>
      <c r="AU2638">
        <v>2.52</v>
      </c>
      <c r="AV2638">
        <v>3</v>
      </c>
      <c r="AW2638" t="s">
        <v>138</v>
      </c>
      <c r="AX2638">
        <v>4.5149999999999997</v>
      </c>
      <c r="AY2638">
        <v>4.1849999999999996</v>
      </c>
      <c r="AZ2638">
        <v>3.9449999999999998</v>
      </c>
      <c r="BA2638">
        <v>4.0549999999999997</v>
      </c>
      <c r="BB2638">
        <v>4.9080000000000004</v>
      </c>
      <c r="BC2638">
        <v>5.3440000000000003</v>
      </c>
      <c r="BD2638">
        <v>4.8620000000000001</v>
      </c>
      <c r="BE2638">
        <v>4.3499999999999996</v>
      </c>
      <c r="BF2638">
        <v>4.9829999999999997</v>
      </c>
      <c r="BG2638">
        <v>4.9080000000000004</v>
      </c>
      <c r="BH2638" t="s">
        <v>138</v>
      </c>
      <c r="BI2638" t="s">
        <v>138</v>
      </c>
      <c r="BJ2638">
        <v>6.5019999999999998</v>
      </c>
      <c r="BK2638">
        <v>7.1</v>
      </c>
      <c r="BL2638" t="s">
        <v>138</v>
      </c>
      <c r="BM2638" t="s">
        <v>138</v>
      </c>
      <c r="BN2638">
        <v>6.7530000000000001</v>
      </c>
      <c r="BO2638">
        <v>7.0919999999999996</v>
      </c>
      <c r="BP2638">
        <v>7.1120000000000001</v>
      </c>
      <c r="BQ2638">
        <v>6.3609999999999998</v>
      </c>
      <c r="BR2638">
        <v>7.444</v>
      </c>
      <c r="BS2638">
        <v>7.35</v>
      </c>
      <c r="BT2638">
        <v>7.9039999999999999</v>
      </c>
      <c r="BU2638">
        <v>7.8819999999999997</v>
      </c>
      <c r="BV2638">
        <v>8.4320000000000004</v>
      </c>
      <c r="BW2638">
        <v>8.5030000000000001</v>
      </c>
      <c r="BX2638">
        <v>8.1560000000000006</v>
      </c>
      <c r="BY2638">
        <v>8.3960000000000008</v>
      </c>
      <c r="BZ2638">
        <v>8.4060000000000006</v>
      </c>
      <c r="CA2638">
        <v>9.0050000000000008</v>
      </c>
      <c r="CB2638">
        <v>9.2430000000000003</v>
      </c>
      <c r="CC2638">
        <v>8.7870000000000008</v>
      </c>
      <c r="CD2638">
        <v>10.411</v>
      </c>
      <c r="CE2638">
        <v>10.829000000000001</v>
      </c>
      <c r="CF2638">
        <v>11.826000000000001</v>
      </c>
      <c r="CG2638">
        <v>11.361000000000001</v>
      </c>
      <c r="CH2638">
        <v>11.641</v>
      </c>
    </row>
    <row r="2639" spans="1:86" x14ac:dyDescent="0.3">
      <c r="A2639" t="s">
        <v>6397</v>
      </c>
      <c r="B2639" t="s">
        <v>2430</v>
      </c>
      <c r="C2639" t="s">
        <v>138</v>
      </c>
      <c r="D2639" t="s">
        <v>138</v>
      </c>
      <c r="E2639" t="s">
        <v>138</v>
      </c>
      <c r="F2639" t="s">
        <v>138</v>
      </c>
      <c r="G2639" t="s">
        <v>138</v>
      </c>
      <c r="H2639" t="s">
        <v>138</v>
      </c>
      <c r="I2639">
        <v>0.51900000000000002</v>
      </c>
      <c r="J2639">
        <v>0.52400000000000002</v>
      </c>
      <c r="K2639">
        <v>0.54100000000000004</v>
      </c>
      <c r="L2639">
        <v>0.54600000000000004</v>
      </c>
      <c r="M2639">
        <v>0.55100000000000005</v>
      </c>
      <c r="N2639">
        <v>0.53800000000000003</v>
      </c>
      <c r="O2639">
        <v>0.53200000000000003</v>
      </c>
      <c r="P2639">
        <v>0.54500000000000004</v>
      </c>
      <c r="Q2639">
        <v>0.54300000000000004</v>
      </c>
      <c r="R2639">
        <v>0.54900000000000004</v>
      </c>
      <c r="S2639" t="s">
        <v>138</v>
      </c>
      <c r="T2639">
        <v>0.498</v>
      </c>
      <c r="U2639">
        <v>0.51200000000000001</v>
      </c>
      <c r="V2639">
        <v>0.52900000000000003</v>
      </c>
      <c r="W2639">
        <v>0.52100000000000002</v>
      </c>
      <c r="X2639">
        <v>0.53400000000000003</v>
      </c>
      <c r="Y2639">
        <v>0.57699999999999996</v>
      </c>
      <c r="Z2639">
        <v>0.54800000000000004</v>
      </c>
      <c r="AA2639" t="s">
        <v>138</v>
      </c>
      <c r="AB2639">
        <v>0.66800000000000004</v>
      </c>
      <c r="AC2639">
        <v>1.6120000000000001</v>
      </c>
      <c r="AD2639">
        <v>3.282</v>
      </c>
      <c r="AE2639">
        <v>0.76</v>
      </c>
      <c r="AF2639">
        <v>0.71599999999999997</v>
      </c>
      <c r="AG2639">
        <v>0.74</v>
      </c>
      <c r="AH2639">
        <v>0.871</v>
      </c>
      <c r="AI2639">
        <v>0.86</v>
      </c>
      <c r="AJ2639">
        <v>0.88400000000000001</v>
      </c>
      <c r="AK2639">
        <v>0.97799999999999998</v>
      </c>
      <c r="AL2639">
        <v>1.3080000000000001</v>
      </c>
      <c r="AM2639">
        <v>1.08</v>
      </c>
      <c r="AN2639">
        <v>1.155</v>
      </c>
      <c r="AO2639">
        <v>1.226</v>
      </c>
      <c r="AP2639" t="s">
        <v>138</v>
      </c>
      <c r="AQ2639">
        <v>1.2669999999999999</v>
      </c>
      <c r="AR2639" t="s">
        <v>138</v>
      </c>
      <c r="AS2639">
        <v>1.4510000000000001</v>
      </c>
      <c r="AT2639" t="s">
        <v>138</v>
      </c>
      <c r="AU2639" t="s">
        <v>138</v>
      </c>
      <c r="AV2639" t="s">
        <v>138</v>
      </c>
      <c r="AW2639" t="s">
        <v>138</v>
      </c>
      <c r="AX2639">
        <v>1.4370000000000001</v>
      </c>
      <c r="AY2639" t="s">
        <v>138</v>
      </c>
      <c r="AZ2639">
        <v>1.3759999999999999</v>
      </c>
      <c r="BA2639">
        <v>1.3220000000000001</v>
      </c>
      <c r="BB2639">
        <v>1.3360000000000001</v>
      </c>
      <c r="BC2639">
        <v>1.3640000000000001</v>
      </c>
      <c r="BD2639">
        <v>1.272</v>
      </c>
      <c r="BE2639">
        <v>1.2589999999999999</v>
      </c>
      <c r="BF2639">
        <v>1.21</v>
      </c>
      <c r="BG2639">
        <v>1.1990000000000001</v>
      </c>
      <c r="BH2639">
        <v>1.2390000000000001</v>
      </c>
      <c r="BI2639">
        <v>1.103</v>
      </c>
      <c r="BJ2639" t="s">
        <v>138</v>
      </c>
      <c r="BK2639">
        <v>1.0289999999999999</v>
      </c>
      <c r="BL2639">
        <v>0.92200000000000004</v>
      </c>
      <c r="BM2639">
        <v>0.88300000000000001</v>
      </c>
      <c r="BN2639">
        <v>0.85699999999999998</v>
      </c>
      <c r="BO2639" t="s">
        <v>138</v>
      </c>
      <c r="BP2639">
        <v>0.92600000000000005</v>
      </c>
      <c r="BQ2639">
        <v>0.89600000000000002</v>
      </c>
      <c r="BR2639">
        <v>1.0620000000000001</v>
      </c>
      <c r="BS2639">
        <v>0.84499999999999997</v>
      </c>
      <c r="BT2639">
        <v>0.81799999999999995</v>
      </c>
      <c r="BU2639">
        <v>0.81699999999999995</v>
      </c>
      <c r="BV2639">
        <v>0.79700000000000004</v>
      </c>
      <c r="BW2639">
        <v>0.80100000000000005</v>
      </c>
      <c r="BX2639">
        <v>0.85299999999999998</v>
      </c>
      <c r="BY2639">
        <v>0.83799999999999997</v>
      </c>
      <c r="BZ2639">
        <v>0.79800000000000004</v>
      </c>
      <c r="CA2639">
        <v>0.91600000000000004</v>
      </c>
      <c r="CB2639">
        <v>0.92900000000000005</v>
      </c>
      <c r="CC2639">
        <v>0.93200000000000005</v>
      </c>
      <c r="CD2639">
        <v>0.96899999999999997</v>
      </c>
      <c r="CE2639">
        <v>0.94899999999999995</v>
      </c>
      <c r="CF2639">
        <v>0.99199999999999999</v>
      </c>
      <c r="CG2639">
        <v>1.018</v>
      </c>
      <c r="CH2639">
        <v>1.0189999999999999</v>
      </c>
    </row>
    <row r="2640" spans="1:86" x14ac:dyDescent="0.3">
      <c r="A2640" t="s">
        <v>6398</v>
      </c>
      <c r="B2640" t="s">
        <v>2431</v>
      </c>
      <c r="C2640" t="s">
        <v>138</v>
      </c>
      <c r="D2640" t="s">
        <v>138</v>
      </c>
      <c r="E2640" t="s">
        <v>138</v>
      </c>
      <c r="F2640" t="s">
        <v>138</v>
      </c>
      <c r="G2640" t="s">
        <v>138</v>
      </c>
      <c r="H2640" t="s">
        <v>138</v>
      </c>
      <c r="I2640">
        <v>8.7999999999999995E-2</v>
      </c>
      <c r="J2640">
        <v>6.2E-2</v>
      </c>
      <c r="K2640">
        <v>6.3E-2</v>
      </c>
      <c r="L2640">
        <v>6.2E-2</v>
      </c>
      <c r="M2640">
        <v>5.3999999999999999E-2</v>
      </c>
      <c r="N2640">
        <v>0.05</v>
      </c>
      <c r="O2640">
        <v>9.8000000000000004E-2</v>
      </c>
      <c r="P2640">
        <v>5.3999999999999999E-2</v>
      </c>
      <c r="Q2640">
        <v>5.2999999999999999E-2</v>
      </c>
      <c r="R2640">
        <v>5.0999999999999997E-2</v>
      </c>
      <c r="S2640" t="s">
        <v>138</v>
      </c>
      <c r="T2640">
        <v>3.7999999999999999E-2</v>
      </c>
      <c r="U2640">
        <v>0.04</v>
      </c>
      <c r="V2640">
        <v>7.9000000000000001E-2</v>
      </c>
      <c r="W2640">
        <v>6.3E-2</v>
      </c>
      <c r="X2640">
        <v>6.4000000000000001E-2</v>
      </c>
      <c r="Y2640">
        <v>0.159</v>
      </c>
      <c r="Z2640">
        <v>6.9000000000000006E-2</v>
      </c>
      <c r="AA2640" t="s">
        <v>138</v>
      </c>
      <c r="AB2640" t="s">
        <v>138</v>
      </c>
      <c r="AC2640">
        <v>6.8000000000000005E-2</v>
      </c>
      <c r="AD2640">
        <v>6.8000000000000005E-2</v>
      </c>
      <c r="AE2640" t="s">
        <v>138</v>
      </c>
      <c r="AF2640">
        <v>7.0000000000000007E-2</v>
      </c>
      <c r="AG2640">
        <v>7.3999999999999996E-2</v>
      </c>
      <c r="AH2640">
        <v>0.107</v>
      </c>
      <c r="AI2640">
        <v>7.0000000000000007E-2</v>
      </c>
      <c r="AJ2640">
        <v>0.35599999999999998</v>
      </c>
      <c r="AK2640">
        <v>0.1</v>
      </c>
      <c r="AL2640">
        <v>6.9000000000000006E-2</v>
      </c>
      <c r="AM2640" t="s">
        <v>138</v>
      </c>
      <c r="AN2640">
        <v>0.11</v>
      </c>
      <c r="AO2640">
        <v>8.2000000000000003E-2</v>
      </c>
      <c r="AP2640" t="s">
        <v>138</v>
      </c>
      <c r="AQ2640">
        <v>0.14099999999999999</v>
      </c>
      <c r="AR2640" t="s">
        <v>138</v>
      </c>
      <c r="AS2640">
        <v>0.20300000000000001</v>
      </c>
      <c r="AT2640" t="s">
        <v>138</v>
      </c>
      <c r="AU2640" t="s">
        <v>138</v>
      </c>
      <c r="AV2640" t="s">
        <v>138</v>
      </c>
      <c r="AW2640" t="s">
        <v>138</v>
      </c>
      <c r="AX2640">
        <v>0.31900000000000001</v>
      </c>
      <c r="AY2640" t="s">
        <v>138</v>
      </c>
      <c r="AZ2640">
        <v>0.33300000000000002</v>
      </c>
      <c r="BA2640">
        <v>0.33600000000000002</v>
      </c>
      <c r="BB2640">
        <v>0.32500000000000001</v>
      </c>
      <c r="BC2640">
        <v>0.32900000000000001</v>
      </c>
      <c r="BD2640">
        <v>8.2000000000000003E-2</v>
      </c>
      <c r="BE2640">
        <v>0.10100000000000001</v>
      </c>
      <c r="BF2640">
        <v>8.8999999999999996E-2</v>
      </c>
      <c r="BG2640">
        <v>8.5000000000000006E-2</v>
      </c>
      <c r="BH2640">
        <v>8.1000000000000003E-2</v>
      </c>
      <c r="BI2640">
        <v>0.45500000000000002</v>
      </c>
      <c r="BJ2640" t="s">
        <v>138</v>
      </c>
      <c r="BK2640">
        <v>6.9000000000000006E-2</v>
      </c>
      <c r="BL2640">
        <v>8.5000000000000006E-2</v>
      </c>
      <c r="BM2640">
        <v>0.41599999999999998</v>
      </c>
      <c r="BN2640">
        <v>3.4000000000000002E-2</v>
      </c>
      <c r="BO2640" t="s">
        <v>138</v>
      </c>
      <c r="BP2640">
        <v>5.8999999999999997E-2</v>
      </c>
      <c r="BQ2640">
        <v>5.8999999999999997E-2</v>
      </c>
      <c r="BR2640">
        <v>5.8999999999999997E-2</v>
      </c>
      <c r="BS2640">
        <v>5.6000000000000001E-2</v>
      </c>
      <c r="BT2640">
        <v>5.2999999999999999E-2</v>
      </c>
      <c r="BU2640">
        <v>5.2999999999999999E-2</v>
      </c>
      <c r="BV2640">
        <v>0.05</v>
      </c>
      <c r="BW2640">
        <v>0.05</v>
      </c>
      <c r="BX2640">
        <v>0.251</v>
      </c>
      <c r="BY2640">
        <v>5.0999999999999997E-2</v>
      </c>
      <c r="BZ2640">
        <v>0.05</v>
      </c>
      <c r="CA2640">
        <v>4.8000000000000001E-2</v>
      </c>
      <c r="CB2640">
        <v>5.6000000000000001E-2</v>
      </c>
      <c r="CC2640">
        <v>5.7000000000000002E-2</v>
      </c>
      <c r="CD2640">
        <v>5.8999999999999997E-2</v>
      </c>
      <c r="CE2640">
        <v>5.8000000000000003E-2</v>
      </c>
      <c r="CF2640">
        <v>5.8999999999999997E-2</v>
      </c>
      <c r="CG2640">
        <v>0.25900000000000001</v>
      </c>
      <c r="CH2640">
        <v>0.06</v>
      </c>
    </row>
    <row r="2641" spans="1:86" x14ac:dyDescent="0.3">
      <c r="A2641" t="s">
        <v>6399</v>
      </c>
      <c r="B2641" t="s">
        <v>2432</v>
      </c>
      <c r="C2641">
        <v>0.39400000000000002</v>
      </c>
      <c r="D2641">
        <v>0.39600000000000002</v>
      </c>
      <c r="E2641">
        <v>0.42599999999999999</v>
      </c>
      <c r="F2641">
        <v>0.41499999999999998</v>
      </c>
      <c r="G2641">
        <v>0.437</v>
      </c>
      <c r="H2641">
        <v>0.439</v>
      </c>
      <c r="I2641">
        <v>0.43099999999999999</v>
      </c>
      <c r="J2641">
        <v>0.46200000000000002</v>
      </c>
      <c r="K2641">
        <v>0.47799999999999998</v>
      </c>
      <c r="L2641">
        <v>0.48399999999999999</v>
      </c>
      <c r="M2641">
        <v>0.497</v>
      </c>
      <c r="N2641">
        <v>0.48699999999999999</v>
      </c>
      <c r="O2641">
        <v>0.434</v>
      </c>
      <c r="P2641">
        <v>0.49099999999999999</v>
      </c>
      <c r="Q2641">
        <v>0.48899999999999999</v>
      </c>
      <c r="R2641">
        <v>0.498</v>
      </c>
      <c r="S2641">
        <v>0.502</v>
      </c>
      <c r="T2641">
        <v>0.46</v>
      </c>
      <c r="U2641">
        <v>0.47199999999999998</v>
      </c>
      <c r="V2641">
        <v>0.45</v>
      </c>
      <c r="W2641">
        <v>0.45900000000000002</v>
      </c>
      <c r="X2641">
        <v>0.47</v>
      </c>
      <c r="Y2641">
        <v>0.41799999999999998</v>
      </c>
      <c r="Z2641">
        <v>0.47899999999999998</v>
      </c>
      <c r="AA2641">
        <v>0.51700000000000002</v>
      </c>
      <c r="AB2641" t="s">
        <v>138</v>
      </c>
      <c r="AC2641">
        <v>1.544</v>
      </c>
      <c r="AD2641">
        <v>3.214</v>
      </c>
      <c r="AE2641" t="s">
        <v>138</v>
      </c>
      <c r="AF2641">
        <v>0.64700000000000002</v>
      </c>
      <c r="AG2641">
        <v>0.66600000000000004</v>
      </c>
      <c r="AH2641">
        <v>0.76400000000000001</v>
      </c>
      <c r="AI2641">
        <v>0.79</v>
      </c>
      <c r="AJ2641">
        <v>0.52800000000000002</v>
      </c>
      <c r="AK2641">
        <v>0.878</v>
      </c>
      <c r="AL2641">
        <v>1.238</v>
      </c>
      <c r="AM2641" t="s">
        <v>138</v>
      </c>
      <c r="AN2641">
        <v>1.0449999999999999</v>
      </c>
      <c r="AO2641">
        <v>1.1439999999999999</v>
      </c>
      <c r="AP2641">
        <v>1.9350000000000001</v>
      </c>
      <c r="AQ2641">
        <v>1.1259999999999999</v>
      </c>
      <c r="AR2641">
        <v>1.0489999999999999</v>
      </c>
      <c r="AS2641">
        <v>1.2470000000000001</v>
      </c>
      <c r="AT2641">
        <v>1.0669999999999999</v>
      </c>
      <c r="AU2641">
        <v>1.02</v>
      </c>
      <c r="AV2641">
        <v>1.016</v>
      </c>
      <c r="AW2641">
        <v>0.14299999999999999</v>
      </c>
      <c r="AX2641">
        <v>1.1180000000000001</v>
      </c>
      <c r="AY2641">
        <v>1.0189999999999999</v>
      </c>
      <c r="AZ2641">
        <v>1.0429999999999999</v>
      </c>
      <c r="BA2641">
        <v>0.98599999999999999</v>
      </c>
      <c r="BB2641">
        <v>1.01</v>
      </c>
      <c r="BC2641">
        <v>1.0349999999999999</v>
      </c>
      <c r="BD2641">
        <v>1.1910000000000001</v>
      </c>
      <c r="BE2641">
        <v>1.1579999999999999</v>
      </c>
      <c r="BF2641">
        <v>1.121</v>
      </c>
      <c r="BG2641">
        <v>1.1140000000000001</v>
      </c>
      <c r="BH2641">
        <v>1.157</v>
      </c>
      <c r="BI2641">
        <v>0.64800000000000002</v>
      </c>
      <c r="BJ2641">
        <v>1.3440000000000001</v>
      </c>
      <c r="BK2641">
        <v>0.96</v>
      </c>
      <c r="BL2641">
        <v>0.83599999999999997</v>
      </c>
      <c r="BM2641">
        <v>0.46700000000000003</v>
      </c>
      <c r="BN2641">
        <v>0.82299999999999995</v>
      </c>
      <c r="BO2641">
        <v>0.73199999999999998</v>
      </c>
      <c r="BP2641">
        <v>0.86699999999999999</v>
      </c>
      <c r="BQ2641">
        <v>0.83699999999999997</v>
      </c>
      <c r="BR2641">
        <v>1.0029999999999999</v>
      </c>
      <c r="BS2641">
        <v>0.78900000000000003</v>
      </c>
      <c r="BT2641">
        <v>0.76500000000000001</v>
      </c>
      <c r="BU2641">
        <v>0.76400000000000001</v>
      </c>
      <c r="BV2641">
        <v>0.747</v>
      </c>
      <c r="BW2641">
        <v>0.75</v>
      </c>
      <c r="BX2641">
        <v>0.60199999999999998</v>
      </c>
      <c r="BY2641">
        <v>0.78700000000000003</v>
      </c>
      <c r="BZ2641">
        <v>0.748</v>
      </c>
      <c r="CA2641">
        <v>0.86799999999999999</v>
      </c>
      <c r="CB2641">
        <v>0.873</v>
      </c>
      <c r="CC2641">
        <v>0.875</v>
      </c>
      <c r="CD2641">
        <v>0.91100000000000003</v>
      </c>
      <c r="CE2641">
        <v>0.89</v>
      </c>
      <c r="CF2641">
        <v>0.93300000000000005</v>
      </c>
      <c r="CG2641">
        <v>0.76</v>
      </c>
      <c r="CH2641">
        <v>0.95899999999999996</v>
      </c>
    </row>
    <row r="2642" spans="1:86" x14ac:dyDescent="0.3">
      <c r="A2642" t="s">
        <v>6400</v>
      </c>
      <c r="B2642" t="s">
        <v>2433</v>
      </c>
      <c r="C2642">
        <v>3931.18</v>
      </c>
      <c r="D2642">
        <v>3888.239</v>
      </c>
      <c r="E2642">
        <v>3738.7860000000001</v>
      </c>
      <c r="F2642">
        <v>3600.6460000000002</v>
      </c>
      <c r="G2642">
        <v>3607.7730000000001</v>
      </c>
      <c r="H2642">
        <v>1966.3620000000001</v>
      </c>
      <c r="I2642">
        <v>1771.567</v>
      </c>
      <c r="J2642">
        <v>1726.2329999999999</v>
      </c>
      <c r="K2642">
        <v>1643.4549999999999</v>
      </c>
      <c r="L2642">
        <v>1617.076</v>
      </c>
      <c r="M2642">
        <v>1602.78</v>
      </c>
      <c r="N2642">
        <v>1601.5029999999999</v>
      </c>
      <c r="O2642">
        <v>1590.3810000000001</v>
      </c>
      <c r="P2642">
        <v>1682.79</v>
      </c>
      <c r="Q2642">
        <v>1644.835</v>
      </c>
      <c r="R2642">
        <v>1704.748</v>
      </c>
      <c r="S2642">
        <v>1852.6320000000001</v>
      </c>
      <c r="T2642">
        <v>1432.701</v>
      </c>
      <c r="U2642">
        <v>1455.26</v>
      </c>
      <c r="V2642">
        <v>1525.579</v>
      </c>
      <c r="W2642">
        <v>1633.895</v>
      </c>
      <c r="X2642">
        <v>1671.7380000000001</v>
      </c>
      <c r="Y2642">
        <v>1764.4960000000001</v>
      </c>
      <c r="Z2642">
        <v>1727.819</v>
      </c>
      <c r="AA2642">
        <v>1717.1010000000001</v>
      </c>
      <c r="AB2642">
        <v>1800.174</v>
      </c>
      <c r="AC2642">
        <v>1868.5119999999999</v>
      </c>
      <c r="AD2642">
        <v>1731.3230000000001</v>
      </c>
      <c r="AE2642">
        <v>1798.902</v>
      </c>
      <c r="AF2642">
        <v>3774.377</v>
      </c>
      <c r="AG2642">
        <v>3599.4340000000002</v>
      </c>
      <c r="AH2642">
        <v>3634.8389999999999</v>
      </c>
      <c r="AI2642">
        <v>3782.3159999999998</v>
      </c>
      <c r="AJ2642">
        <v>3936.5680000000002</v>
      </c>
      <c r="AK2642">
        <v>3852.9630000000002</v>
      </c>
      <c r="AL2642">
        <v>3791.0940000000001</v>
      </c>
      <c r="AM2642">
        <v>3820.462</v>
      </c>
      <c r="AN2642">
        <v>3902.1640000000002</v>
      </c>
      <c r="AO2642">
        <v>3896.2289999999998</v>
      </c>
      <c r="AP2642">
        <v>3901.3020000000001</v>
      </c>
      <c r="AQ2642">
        <v>4108.8310000000001</v>
      </c>
      <c r="AR2642">
        <v>3809.0450000000001</v>
      </c>
      <c r="AS2642">
        <v>3679.7240000000002</v>
      </c>
      <c r="AT2642">
        <v>3770.893</v>
      </c>
      <c r="AU2642">
        <v>3880.4969999999998</v>
      </c>
      <c r="AV2642">
        <v>4085.143</v>
      </c>
      <c r="AW2642">
        <v>3930.01</v>
      </c>
      <c r="AX2642">
        <v>3908.5259999999998</v>
      </c>
      <c r="AY2642">
        <v>3980.8319999999999</v>
      </c>
      <c r="AZ2642">
        <v>4042.2139999999999</v>
      </c>
      <c r="BA2642">
        <v>3927.7069999999999</v>
      </c>
      <c r="BB2642">
        <v>3931.6790000000001</v>
      </c>
      <c r="BC2642">
        <v>4105.7780000000002</v>
      </c>
      <c r="BD2642">
        <v>4199.0590000000002</v>
      </c>
      <c r="BE2642">
        <v>4030.3</v>
      </c>
      <c r="BF2642">
        <v>4083.1880000000001</v>
      </c>
      <c r="BG2642">
        <v>4233.0209999999997</v>
      </c>
      <c r="BH2642">
        <v>4433.1189999999997</v>
      </c>
      <c r="BI2642">
        <v>4159.5839999999998</v>
      </c>
      <c r="BJ2642">
        <v>4070.3710000000001</v>
      </c>
      <c r="BK2642">
        <v>4147.9049999999997</v>
      </c>
      <c r="BL2642">
        <v>4033.4070000000002</v>
      </c>
      <c r="BM2642">
        <v>4007.4870000000001</v>
      </c>
      <c r="BN2642">
        <v>4067.614</v>
      </c>
      <c r="BO2642">
        <v>4174.0169999999998</v>
      </c>
      <c r="BP2642">
        <v>4261.75</v>
      </c>
      <c r="BQ2642">
        <v>4076.5549999999998</v>
      </c>
      <c r="BR2642">
        <v>4090.0659999999998</v>
      </c>
      <c r="BS2642">
        <v>4189.9759999999997</v>
      </c>
      <c r="BT2642">
        <v>4361.3230000000003</v>
      </c>
      <c r="BU2642">
        <v>4148.9170000000004</v>
      </c>
      <c r="BV2642">
        <v>4153.6930000000002</v>
      </c>
      <c r="BW2642">
        <v>4177.8100000000004</v>
      </c>
      <c r="BX2642">
        <v>4192.9629999999997</v>
      </c>
      <c r="BY2642">
        <v>4192.7969999999996</v>
      </c>
      <c r="BZ2642">
        <v>4187.42</v>
      </c>
      <c r="CA2642">
        <v>4370.4920000000002</v>
      </c>
      <c r="CB2642">
        <v>4358.1189999999997</v>
      </c>
      <c r="CC2642">
        <v>4217.3890000000001</v>
      </c>
      <c r="CD2642">
        <v>4337.3609999999999</v>
      </c>
      <c r="CE2642">
        <v>4626.7610000000004</v>
      </c>
      <c r="CF2642">
        <v>4515.1809999999996</v>
      </c>
      <c r="CG2642">
        <v>4627.0439999999999</v>
      </c>
      <c r="CH2642">
        <v>4432.5140000000001</v>
      </c>
    </row>
    <row r="2643" spans="1:86" x14ac:dyDescent="0.3">
      <c r="A2643" t="s">
        <v>6401</v>
      </c>
      <c r="B2643" t="s">
        <v>2434</v>
      </c>
      <c r="C2643">
        <v>1022.816</v>
      </c>
      <c r="D2643">
        <v>1007.271</v>
      </c>
      <c r="E2643">
        <v>966.59699999999998</v>
      </c>
      <c r="F2643">
        <v>936.52200000000005</v>
      </c>
      <c r="G2643">
        <v>919.39499999999998</v>
      </c>
      <c r="H2643">
        <v>962.43299999999999</v>
      </c>
      <c r="I2643">
        <v>930.178</v>
      </c>
      <c r="J2643">
        <v>884.39800000000002</v>
      </c>
      <c r="K2643">
        <v>838.48699999999997</v>
      </c>
      <c r="L2643">
        <v>917.33299999999997</v>
      </c>
      <c r="M2643">
        <v>881.02800000000002</v>
      </c>
      <c r="N2643">
        <v>861.30100000000004</v>
      </c>
      <c r="O2643">
        <v>846.43299999999999</v>
      </c>
      <c r="P2643">
        <v>879.50900000000001</v>
      </c>
      <c r="Q2643">
        <v>882.48099999999999</v>
      </c>
      <c r="R2643">
        <v>922.76</v>
      </c>
      <c r="S2643">
        <v>979.08</v>
      </c>
      <c r="T2643">
        <v>1306.681</v>
      </c>
      <c r="U2643">
        <v>1431.271</v>
      </c>
      <c r="V2643">
        <v>1410.2539999999999</v>
      </c>
      <c r="W2643">
        <v>1481.107</v>
      </c>
      <c r="X2643">
        <v>1533.87</v>
      </c>
      <c r="Y2643">
        <v>1535.9449999999999</v>
      </c>
      <c r="Z2643">
        <v>1568.1679999999999</v>
      </c>
      <c r="AA2643">
        <v>1595.9649999999999</v>
      </c>
      <c r="AB2643">
        <v>1631.6079999999999</v>
      </c>
      <c r="AC2643">
        <v>1676.97</v>
      </c>
      <c r="AD2643">
        <v>1724.0239999999999</v>
      </c>
      <c r="AE2643">
        <v>1794.42</v>
      </c>
      <c r="AF2643">
        <v>1263.1559999999999</v>
      </c>
      <c r="AG2643">
        <v>1311.961</v>
      </c>
      <c r="AH2643">
        <v>1344.135</v>
      </c>
      <c r="AI2643">
        <v>1432.569</v>
      </c>
      <c r="AJ2643">
        <v>1593.452</v>
      </c>
      <c r="AK2643">
        <v>1544.7180000000001</v>
      </c>
      <c r="AL2643">
        <v>1629.3630000000001</v>
      </c>
      <c r="AM2643">
        <v>1684.43</v>
      </c>
      <c r="AN2643">
        <v>1765.847</v>
      </c>
      <c r="AO2643">
        <v>1856.2809999999999</v>
      </c>
      <c r="AP2643">
        <v>1948.3309999999999</v>
      </c>
      <c r="AQ2643">
        <v>2089.0590000000002</v>
      </c>
      <c r="AR2643">
        <v>2076.9940000000001</v>
      </c>
      <c r="AS2643">
        <v>2100.2730000000001</v>
      </c>
      <c r="AT2643">
        <v>2145.8820000000001</v>
      </c>
      <c r="AU2643">
        <v>2381.7539999999999</v>
      </c>
      <c r="AV2643">
        <v>2382.7420000000002</v>
      </c>
      <c r="AW2643">
        <v>2315.759</v>
      </c>
      <c r="AX2643">
        <v>2270.6660000000002</v>
      </c>
      <c r="AY2643">
        <v>2274.4969999999998</v>
      </c>
      <c r="AZ2643">
        <v>2269.6280000000002</v>
      </c>
      <c r="BA2643">
        <v>2319.886</v>
      </c>
      <c r="BB2643">
        <v>2303.4180000000001</v>
      </c>
      <c r="BC2643">
        <v>2354.0700000000002</v>
      </c>
      <c r="BD2643">
        <v>2259.0439999999999</v>
      </c>
      <c r="BE2643">
        <v>2259.0970000000002</v>
      </c>
      <c r="BF2643">
        <v>2215.5549999999998</v>
      </c>
      <c r="BG2643">
        <v>2261.9369999999999</v>
      </c>
      <c r="BH2643">
        <v>2308.8890000000001</v>
      </c>
      <c r="BI2643">
        <v>2237.3209999999999</v>
      </c>
      <c r="BJ2643">
        <v>2142.355</v>
      </c>
      <c r="BK2643">
        <v>2096.529</v>
      </c>
      <c r="BL2643">
        <v>2079.413</v>
      </c>
      <c r="BM2643">
        <v>2055.1239999999998</v>
      </c>
      <c r="BN2643">
        <v>2045.3009999999999</v>
      </c>
      <c r="BO2643">
        <v>2060.4989999999998</v>
      </c>
      <c r="BP2643">
        <v>2079.5050000000001</v>
      </c>
      <c r="BQ2643">
        <v>2070.723</v>
      </c>
      <c r="BR2643">
        <v>2044.895</v>
      </c>
      <c r="BS2643">
        <v>2031.749</v>
      </c>
      <c r="BT2643">
        <v>2130.2510000000002</v>
      </c>
      <c r="BU2643">
        <v>2007.9649999999999</v>
      </c>
      <c r="BV2643">
        <v>1995.4949999999999</v>
      </c>
      <c r="BW2643">
        <v>2001.3579999999999</v>
      </c>
      <c r="BX2643">
        <v>2013.2090000000001</v>
      </c>
      <c r="BY2643">
        <v>2017.5519999999999</v>
      </c>
      <c r="BZ2643">
        <v>2020.2909999999999</v>
      </c>
      <c r="CA2643">
        <v>2073.625</v>
      </c>
      <c r="CB2643">
        <v>2070.759</v>
      </c>
      <c r="CC2643">
        <v>2095.69</v>
      </c>
      <c r="CD2643">
        <v>2130.3069999999998</v>
      </c>
      <c r="CE2643">
        <v>2182.1170000000002</v>
      </c>
      <c r="CF2643">
        <v>2251.29</v>
      </c>
      <c r="CG2643">
        <v>2211.8679999999999</v>
      </c>
      <c r="CH2643">
        <v>2201.2649999999999</v>
      </c>
    </row>
    <row r="2644" spans="1:86" x14ac:dyDescent="0.3">
      <c r="A2644" t="s">
        <v>6402</v>
      </c>
      <c r="B2644" t="s">
        <v>2435</v>
      </c>
      <c r="C2644">
        <v>2908.364</v>
      </c>
      <c r="D2644">
        <v>2880.9679999999998</v>
      </c>
      <c r="E2644">
        <v>2772.19</v>
      </c>
      <c r="F2644">
        <v>2664.1239999999998</v>
      </c>
      <c r="G2644">
        <v>2688.377</v>
      </c>
      <c r="H2644">
        <v>1003.929</v>
      </c>
      <c r="I2644">
        <v>841.38900000000001</v>
      </c>
      <c r="J2644">
        <v>841.83500000000004</v>
      </c>
      <c r="K2644">
        <v>804.96799999999996</v>
      </c>
      <c r="L2644">
        <v>699.74300000000005</v>
      </c>
      <c r="M2644">
        <v>721.75199999999995</v>
      </c>
      <c r="N2644">
        <v>740.20100000000002</v>
      </c>
      <c r="O2644">
        <v>743.94799999999998</v>
      </c>
      <c r="P2644">
        <v>803.28</v>
      </c>
      <c r="Q2644">
        <v>762.35500000000002</v>
      </c>
      <c r="R2644">
        <v>781.98800000000006</v>
      </c>
      <c r="S2644">
        <v>873.55100000000004</v>
      </c>
      <c r="T2644">
        <v>126.01900000000001</v>
      </c>
      <c r="U2644">
        <v>23.989000000000001</v>
      </c>
      <c r="V2644">
        <v>115.325</v>
      </c>
      <c r="W2644">
        <v>152.78700000000001</v>
      </c>
      <c r="X2644">
        <v>137.86799999999999</v>
      </c>
      <c r="Y2644">
        <v>228.55099999999999</v>
      </c>
      <c r="Z2644">
        <v>159.65199999999999</v>
      </c>
      <c r="AA2644">
        <v>121.136</v>
      </c>
      <c r="AB2644">
        <v>168.566</v>
      </c>
      <c r="AC2644">
        <v>191.541</v>
      </c>
      <c r="AD2644">
        <v>7.2990000000000004</v>
      </c>
      <c r="AE2644">
        <v>4.4829999999999997</v>
      </c>
      <c r="AF2644">
        <v>2511.221</v>
      </c>
      <c r="AG2644">
        <v>2287.473</v>
      </c>
      <c r="AH2644">
        <v>2290.7049999999999</v>
      </c>
      <c r="AI2644">
        <v>2349.7460000000001</v>
      </c>
      <c r="AJ2644">
        <v>2343.1149999999998</v>
      </c>
      <c r="AK2644">
        <v>2308.2449999999999</v>
      </c>
      <c r="AL2644">
        <v>2161.7310000000002</v>
      </c>
      <c r="AM2644">
        <v>2136.0320000000002</v>
      </c>
      <c r="AN2644">
        <v>2136.317</v>
      </c>
      <c r="AO2644">
        <v>2039.9469999999999</v>
      </c>
      <c r="AP2644">
        <v>1952.972</v>
      </c>
      <c r="AQ2644">
        <v>2019.7719999999999</v>
      </c>
      <c r="AR2644">
        <v>1732.0509999999999</v>
      </c>
      <c r="AS2644">
        <v>1579.452</v>
      </c>
      <c r="AT2644">
        <v>1625.011</v>
      </c>
      <c r="AU2644">
        <v>1498.7429999999999</v>
      </c>
      <c r="AV2644">
        <v>1702.4010000000001</v>
      </c>
      <c r="AW2644">
        <v>1614.251</v>
      </c>
      <c r="AX2644">
        <v>1637.8610000000001</v>
      </c>
      <c r="AY2644">
        <v>1706.336</v>
      </c>
      <c r="AZ2644">
        <v>1772.587</v>
      </c>
      <c r="BA2644">
        <v>1607.8209999999999</v>
      </c>
      <c r="BB2644">
        <v>1628.261</v>
      </c>
      <c r="BC2644">
        <v>1751.7080000000001</v>
      </c>
      <c r="BD2644">
        <v>1940.0150000000001</v>
      </c>
      <c r="BE2644">
        <v>1771.202</v>
      </c>
      <c r="BF2644">
        <v>1867.633</v>
      </c>
      <c r="BG2644">
        <v>1971.0830000000001</v>
      </c>
      <c r="BH2644">
        <v>2124.23</v>
      </c>
      <c r="BI2644">
        <v>1922.2639999999999</v>
      </c>
      <c r="BJ2644">
        <v>1928.0150000000001</v>
      </c>
      <c r="BK2644">
        <v>2051.3760000000002</v>
      </c>
      <c r="BL2644">
        <v>1953.9939999999999</v>
      </c>
      <c r="BM2644">
        <v>1952.3630000000001</v>
      </c>
      <c r="BN2644">
        <v>2022.3130000000001</v>
      </c>
      <c r="BO2644">
        <v>2113.518</v>
      </c>
      <c r="BP2644">
        <v>2182.2449999999999</v>
      </c>
      <c r="BQ2644">
        <v>2005.8320000000001</v>
      </c>
      <c r="BR2644">
        <v>2045.172</v>
      </c>
      <c r="BS2644">
        <v>2158.2280000000001</v>
      </c>
      <c r="BT2644">
        <v>2231.0720000000001</v>
      </c>
      <c r="BU2644">
        <v>2140.9520000000002</v>
      </c>
      <c r="BV2644">
        <v>2158.1970000000001</v>
      </c>
      <c r="BW2644">
        <v>2176.4520000000002</v>
      </c>
      <c r="BX2644">
        <v>2179.7539999999999</v>
      </c>
      <c r="BY2644">
        <v>2175.2449999999999</v>
      </c>
      <c r="BZ2644">
        <v>2167.1289999999999</v>
      </c>
      <c r="CA2644">
        <v>2296.8670000000002</v>
      </c>
      <c r="CB2644">
        <v>2287.36</v>
      </c>
      <c r="CC2644">
        <v>2121.6990000000001</v>
      </c>
      <c r="CD2644">
        <v>2207.0540000000001</v>
      </c>
      <c r="CE2644">
        <v>2444.6439999999998</v>
      </c>
      <c r="CF2644">
        <v>2263.8910000000001</v>
      </c>
      <c r="CG2644">
        <v>2415.1770000000001</v>
      </c>
      <c r="CH2644">
        <v>2231.2489999999998</v>
      </c>
    </row>
    <row r="2645" spans="1:86" x14ac:dyDescent="0.3">
      <c r="A2645" t="s">
        <v>6403</v>
      </c>
      <c r="B2645" t="s">
        <v>2436</v>
      </c>
      <c r="C2645" t="s">
        <v>138</v>
      </c>
      <c r="D2645" t="s">
        <v>138</v>
      </c>
      <c r="E2645" t="s">
        <v>138</v>
      </c>
      <c r="F2645" t="s">
        <v>138</v>
      </c>
      <c r="G2645" t="s">
        <v>138</v>
      </c>
      <c r="H2645" t="s">
        <v>138</v>
      </c>
      <c r="I2645" t="s">
        <v>138</v>
      </c>
      <c r="J2645" t="s">
        <v>138</v>
      </c>
      <c r="K2645">
        <v>177.11799999999999</v>
      </c>
      <c r="L2645" t="s">
        <v>138</v>
      </c>
      <c r="M2645" t="s">
        <v>138</v>
      </c>
      <c r="N2645" t="s">
        <v>138</v>
      </c>
      <c r="O2645" t="s">
        <v>138</v>
      </c>
      <c r="P2645" t="s">
        <v>138</v>
      </c>
      <c r="Q2645" t="s">
        <v>138</v>
      </c>
      <c r="R2645" t="s">
        <v>138</v>
      </c>
      <c r="S2645" t="s">
        <v>138</v>
      </c>
      <c r="T2645" t="s">
        <v>138</v>
      </c>
      <c r="U2645" t="s">
        <v>138</v>
      </c>
      <c r="V2645" t="s">
        <v>138</v>
      </c>
      <c r="W2645" t="s">
        <v>138</v>
      </c>
      <c r="X2645" t="s">
        <v>138</v>
      </c>
      <c r="Y2645" t="s">
        <v>138</v>
      </c>
      <c r="Z2645" t="s">
        <v>138</v>
      </c>
      <c r="AA2645" t="s">
        <v>138</v>
      </c>
      <c r="AB2645" t="s">
        <v>138</v>
      </c>
      <c r="AC2645">
        <v>173.96</v>
      </c>
      <c r="AD2645" t="s">
        <v>138</v>
      </c>
      <c r="AE2645" t="s">
        <v>138</v>
      </c>
      <c r="AF2645">
        <v>191.38200000000001</v>
      </c>
      <c r="AG2645" t="s">
        <v>138</v>
      </c>
      <c r="AH2645" t="s">
        <v>138</v>
      </c>
      <c r="AI2645">
        <v>192.672</v>
      </c>
      <c r="AJ2645" t="s">
        <v>138</v>
      </c>
      <c r="AK2645" t="s">
        <v>138</v>
      </c>
      <c r="AL2645" t="s">
        <v>138</v>
      </c>
      <c r="AM2645" t="s">
        <v>138</v>
      </c>
      <c r="AN2645" t="s">
        <v>138</v>
      </c>
      <c r="AO2645" t="s">
        <v>138</v>
      </c>
      <c r="AP2645" t="s">
        <v>138</v>
      </c>
      <c r="AQ2645" t="s">
        <v>138</v>
      </c>
      <c r="AR2645">
        <v>208.66300000000001</v>
      </c>
      <c r="AS2645" t="s">
        <v>138</v>
      </c>
      <c r="AT2645" t="s">
        <v>138</v>
      </c>
      <c r="AU2645">
        <v>210.48099999999999</v>
      </c>
      <c r="AV2645">
        <v>210.47499999999999</v>
      </c>
      <c r="AW2645">
        <v>210.56800000000001</v>
      </c>
      <c r="AX2645" t="s">
        <v>138</v>
      </c>
      <c r="AY2645">
        <v>208.73</v>
      </c>
      <c r="AZ2645" t="s">
        <v>138</v>
      </c>
      <c r="BA2645">
        <v>197.14400000000001</v>
      </c>
      <c r="BB2645" t="s">
        <v>138</v>
      </c>
      <c r="BC2645" t="s">
        <v>138</v>
      </c>
      <c r="BD2645" t="s">
        <v>138</v>
      </c>
      <c r="BE2645" t="s">
        <v>138</v>
      </c>
      <c r="BF2645">
        <v>222.59800000000001</v>
      </c>
      <c r="BG2645" t="s">
        <v>138</v>
      </c>
      <c r="BH2645" t="s">
        <v>138</v>
      </c>
      <c r="BI2645" t="s">
        <v>138</v>
      </c>
      <c r="BJ2645" t="s">
        <v>138</v>
      </c>
      <c r="BK2645" t="s">
        <v>138</v>
      </c>
      <c r="BL2645" t="s">
        <v>138</v>
      </c>
      <c r="BM2645" t="s">
        <v>138</v>
      </c>
      <c r="BN2645" t="s">
        <v>138</v>
      </c>
      <c r="BO2645" t="s">
        <v>138</v>
      </c>
      <c r="BP2645" t="s">
        <v>138</v>
      </c>
      <c r="BQ2645" t="s">
        <v>138</v>
      </c>
      <c r="BR2645" t="s">
        <v>138</v>
      </c>
      <c r="BS2645" t="s">
        <v>138</v>
      </c>
      <c r="BT2645" t="s">
        <v>138</v>
      </c>
      <c r="BU2645" t="s">
        <v>138</v>
      </c>
      <c r="BV2645" t="s">
        <v>138</v>
      </c>
      <c r="BW2645" t="s">
        <v>138</v>
      </c>
      <c r="BX2645" t="s">
        <v>138</v>
      </c>
      <c r="BY2645" t="s">
        <v>138</v>
      </c>
      <c r="BZ2645" t="s">
        <v>138</v>
      </c>
      <c r="CA2645" t="s">
        <v>138</v>
      </c>
      <c r="CB2645" t="s">
        <v>138</v>
      </c>
      <c r="CC2645" t="s">
        <v>138</v>
      </c>
      <c r="CD2645" t="s">
        <v>138</v>
      </c>
      <c r="CE2645" t="s">
        <v>138</v>
      </c>
      <c r="CF2645" t="s">
        <v>138</v>
      </c>
      <c r="CG2645" t="s">
        <v>138</v>
      </c>
      <c r="CH2645" t="s">
        <v>138</v>
      </c>
    </row>
    <row r="2646" spans="1:86" x14ac:dyDescent="0.3">
      <c r="A2646" t="s">
        <v>6404</v>
      </c>
      <c r="B2646" t="s">
        <v>2437</v>
      </c>
      <c r="C2646" t="s">
        <v>138</v>
      </c>
      <c r="D2646" t="s">
        <v>138</v>
      </c>
      <c r="E2646" t="s">
        <v>138</v>
      </c>
      <c r="F2646" t="s">
        <v>138</v>
      </c>
      <c r="G2646" t="s">
        <v>138</v>
      </c>
      <c r="H2646" t="s">
        <v>138</v>
      </c>
      <c r="I2646" t="s">
        <v>138</v>
      </c>
      <c r="J2646" t="s">
        <v>138</v>
      </c>
      <c r="K2646">
        <v>41.756999999999998</v>
      </c>
      <c r="L2646" t="s">
        <v>138</v>
      </c>
      <c r="M2646" t="s">
        <v>138</v>
      </c>
      <c r="N2646" t="s">
        <v>138</v>
      </c>
      <c r="O2646" t="s">
        <v>138</v>
      </c>
      <c r="P2646" t="s">
        <v>138</v>
      </c>
      <c r="Q2646" t="s">
        <v>138</v>
      </c>
      <c r="R2646" t="s">
        <v>138</v>
      </c>
      <c r="S2646" t="s">
        <v>138</v>
      </c>
      <c r="T2646" t="s">
        <v>138</v>
      </c>
      <c r="U2646" t="s">
        <v>138</v>
      </c>
      <c r="V2646" t="s">
        <v>138</v>
      </c>
      <c r="W2646" t="s">
        <v>138</v>
      </c>
      <c r="X2646" t="s">
        <v>138</v>
      </c>
      <c r="Y2646" t="s">
        <v>138</v>
      </c>
      <c r="Z2646" t="s">
        <v>138</v>
      </c>
      <c r="AA2646" t="s">
        <v>138</v>
      </c>
      <c r="AB2646" t="s">
        <v>138</v>
      </c>
      <c r="AC2646">
        <v>42.715000000000003</v>
      </c>
      <c r="AD2646" t="s">
        <v>138</v>
      </c>
      <c r="AE2646" t="s">
        <v>138</v>
      </c>
      <c r="AF2646">
        <v>41.649000000000001</v>
      </c>
      <c r="AG2646" t="s">
        <v>138</v>
      </c>
      <c r="AH2646" t="s">
        <v>138</v>
      </c>
      <c r="AI2646">
        <v>41.674999999999997</v>
      </c>
      <c r="AJ2646" t="s">
        <v>138</v>
      </c>
      <c r="AK2646" t="s">
        <v>138</v>
      </c>
      <c r="AL2646" t="s">
        <v>138</v>
      </c>
      <c r="AM2646" t="s">
        <v>138</v>
      </c>
      <c r="AN2646" t="s">
        <v>138</v>
      </c>
      <c r="AO2646" t="s">
        <v>138</v>
      </c>
      <c r="AP2646" t="s">
        <v>138</v>
      </c>
      <c r="AQ2646" t="s">
        <v>138</v>
      </c>
      <c r="AR2646">
        <v>41.177</v>
      </c>
      <c r="AS2646" t="s">
        <v>138</v>
      </c>
      <c r="AT2646" t="s">
        <v>138</v>
      </c>
      <c r="AU2646">
        <v>41.939</v>
      </c>
      <c r="AV2646">
        <v>41.945999999999998</v>
      </c>
      <c r="AW2646">
        <v>42.558999999999997</v>
      </c>
      <c r="AX2646" t="s">
        <v>138</v>
      </c>
      <c r="AY2646">
        <v>42.765999999999998</v>
      </c>
      <c r="AZ2646" t="s">
        <v>138</v>
      </c>
      <c r="BA2646">
        <v>42.201000000000001</v>
      </c>
      <c r="BB2646" t="s">
        <v>138</v>
      </c>
      <c r="BC2646" t="s">
        <v>138</v>
      </c>
      <c r="BD2646" t="s">
        <v>138</v>
      </c>
      <c r="BE2646" t="s">
        <v>138</v>
      </c>
      <c r="BF2646">
        <v>41.892000000000003</v>
      </c>
      <c r="BG2646" t="s">
        <v>138</v>
      </c>
      <c r="BH2646" t="s">
        <v>138</v>
      </c>
      <c r="BI2646" t="s">
        <v>138</v>
      </c>
      <c r="BJ2646" t="s">
        <v>138</v>
      </c>
      <c r="BK2646" t="s">
        <v>138</v>
      </c>
      <c r="BL2646" t="s">
        <v>138</v>
      </c>
      <c r="BM2646" t="s">
        <v>138</v>
      </c>
      <c r="BN2646" t="s">
        <v>138</v>
      </c>
      <c r="BO2646" t="s">
        <v>138</v>
      </c>
      <c r="BP2646" t="s">
        <v>138</v>
      </c>
      <c r="BQ2646" t="s">
        <v>138</v>
      </c>
      <c r="BR2646" t="s">
        <v>138</v>
      </c>
      <c r="BS2646" t="s">
        <v>138</v>
      </c>
      <c r="BT2646" t="s">
        <v>138</v>
      </c>
      <c r="BU2646" t="s">
        <v>138</v>
      </c>
      <c r="BV2646" t="s">
        <v>138</v>
      </c>
      <c r="BW2646" t="s">
        <v>138</v>
      </c>
      <c r="BX2646" t="s">
        <v>138</v>
      </c>
      <c r="BY2646" t="s">
        <v>138</v>
      </c>
      <c r="BZ2646" t="s">
        <v>138</v>
      </c>
      <c r="CA2646" t="s">
        <v>138</v>
      </c>
      <c r="CB2646" t="s">
        <v>138</v>
      </c>
      <c r="CC2646" t="s">
        <v>138</v>
      </c>
      <c r="CD2646" t="s">
        <v>138</v>
      </c>
      <c r="CE2646" t="s">
        <v>138</v>
      </c>
      <c r="CF2646" t="s">
        <v>138</v>
      </c>
      <c r="CG2646" t="s">
        <v>138</v>
      </c>
      <c r="CH2646" t="s">
        <v>138</v>
      </c>
    </row>
    <row r="2647" spans="1:86" x14ac:dyDescent="0.3">
      <c r="A2647" t="s">
        <v>6405</v>
      </c>
      <c r="B2647" t="s">
        <v>2438</v>
      </c>
      <c r="C2647">
        <v>123.22499999999999</v>
      </c>
      <c r="D2647" t="s">
        <v>138</v>
      </c>
      <c r="E2647">
        <v>115.99299999999999</v>
      </c>
      <c r="F2647">
        <v>116.008</v>
      </c>
      <c r="G2647" t="s">
        <v>138</v>
      </c>
      <c r="H2647">
        <v>129.61199999999999</v>
      </c>
      <c r="I2647" t="s">
        <v>138</v>
      </c>
      <c r="J2647">
        <v>129.62200000000001</v>
      </c>
      <c r="K2647">
        <v>135.36099999999999</v>
      </c>
      <c r="L2647">
        <v>135.38200000000001</v>
      </c>
      <c r="M2647">
        <v>135.39599999999999</v>
      </c>
      <c r="N2647">
        <v>126.22199999999999</v>
      </c>
      <c r="O2647" t="s">
        <v>138</v>
      </c>
      <c r="P2647">
        <v>126.31399999999999</v>
      </c>
      <c r="Q2647">
        <v>123.57599999999999</v>
      </c>
      <c r="R2647">
        <v>123.777</v>
      </c>
      <c r="S2647">
        <v>164.803</v>
      </c>
      <c r="T2647">
        <v>145.137</v>
      </c>
      <c r="U2647">
        <v>145.27000000000001</v>
      </c>
      <c r="V2647">
        <v>145.16499999999999</v>
      </c>
      <c r="W2647">
        <v>144.53</v>
      </c>
      <c r="X2647">
        <v>144.56700000000001</v>
      </c>
      <c r="Y2647">
        <v>144.66</v>
      </c>
      <c r="Z2647">
        <v>137.84200000000001</v>
      </c>
      <c r="AA2647">
        <v>137.84200000000001</v>
      </c>
      <c r="AB2647">
        <v>137.83699999999999</v>
      </c>
      <c r="AC2647">
        <v>131.245</v>
      </c>
      <c r="AD2647">
        <v>131.351</v>
      </c>
      <c r="AE2647">
        <v>174.91900000000001</v>
      </c>
      <c r="AF2647">
        <v>149.733</v>
      </c>
      <c r="AG2647">
        <v>149.63399999999999</v>
      </c>
      <c r="AH2647">
        <v>149.529</v>
      </c>
      <c r="AI2647">
        <v>150.99700000000001</v>
      </c>
      <c r="AJ2647">
        <v>150.893</v>
      </c>
      <c r="AK2647">
        <v>150.81399999999999</v>
      </c>
      <c r="AL2647">
        <v>149.55500000000001</v>
      </c>
      <c r="AM2647" t="s">
        <v>138</v>
      </c>
      <c r="AN2647">
        <v>149.54</v>
      </c>
      <c r="AO2647">
        <v>139.40899999999999</v>
      </c>
      <c r="AP2647">
        <v>139.429</v>
      </c>
      <c r="AQ2647">
        <v>185.767</v>
      </c>
      <c r="AR2647">
        <v>167.48599999999999</v>
      </c>
      <c r="AS2647">
        <v>167.374</v>
      </c>
      <c r="AT2647">
        <v>167.37200000000001</v>
      </c>
      <c r="AU2647">
        <v>168.542</v>
      </c>
      <c r="AV2647">
        <v>168.529</v>
      </c>
      <c r="AW2647">
        <v>168.00899999999999</v>
      </c>
      <c r="AX2647">
        <v>166.22800000000001</v>
      </c>
      <c r="AY2647">
        <v>165.964</v>
      </c>
      <c r="AZ2647">
        <v>166.22200000000001</v>
      </c>
      <c r="BA2647">
        <v>154.94300000000001</v>
      </c>
      <c r="BB2647">
        <v>154.75399999999999</v>
      </c>
      <c r="BC2647">
        <v>206.64</v>
      </c>
      <c r="BD2647">
        <v>180.791</v>
      </c>
      <c r="BE2647">
        <v>180.67699999999999</v>
      </c>
      <c r="BF2647">
        <v>180.70599999999999</v>
      </c>
      <c r="BG2647">
        <v>180.989</v>
      </c>
      <c r="BH2647">
        <v>180.892</v>
      </c>
      <c r="BI2647">
        <v>180.98</v>
      </c>
      <c r="BJ2647">
        <v>178.803</v>
      </c>
      <c r="BK2647">
        <v>178.85499999999999</v>
      </c>
      <c r="BL2647">
        <v>178.863</v>
      </c>
      <c r="BM2647">
        <v>168.988</v>
      </c>
      <c r="BN2647">
        <v>168.82900000000001</v>
      </c>
      <c r="BO2647">
        <v>225.167</v>
      </c>
      <c r="BP2647">
        <v>193.14400000000001</v>
      </c>
      <c r="BQ2647">
        <v>193.15700000000001</v>
      </c>
      <c r="BR2647">
        <v>193.16300000000001</v>
      </c>
      <c r="BS2647">
        <v>190.768</v>
      </c>
      <c r="BT2647">
        <v>190.684</v>
      </c>
      <c r="BU2647">
        <v>190.77799999999999</v>
      </c>
      <c r="BV2647">
        <v>185.334</v>
      </c>
      <c r="BW2647">
        <v>185.327</v>
      </c>
      <c r="BX2647">
        <v>185.33699999999999</v>
      </c>
      <c r="BY2647">
        <v>175.256</v>
      </c>
      <c r="BZ2647">
        <v>175.21700000000001</v>
      </c>
      <c r="CA2647">
        <v>233.494</v>
      </c>
      <c r="CB2647">
        <v>193.14400000000001</v>
      </c>
      <c r="CC2647">
        <v>193.14500000000001</v>
      </c>
      <c r="CD2647">
        <v>193.15700000000001</v>
      </c>
      <c r="CE2647">
        <v>190.767</v>
      </c>
      <c r="CF2647">
        <v>190.709</v>
      </c>
      <c r="CG2647">
        <v>190.8</v>
      </c>
      <c r="CH2647">
        <v>185.33199999999999</v>
      </c>
    </row>
    <row r="2648" spans="1:86" x14ac:dyDescent="0.3">
      <c r="A2648" t="s">
        <v>6406</v>
      </c>
      <c r="B2648" t="s">
        <v>2439</v>
      </c>
      <c r="C2648" t="s">
        <v>138</v>
      </c>
      <c r="D2648" t="s">
        <v>138</v>
      </c>
      <c r="E2648" t="s">
        <v>138</v>
      </c>
      <c r="F2648" t="s">
        <v>138</v>
      </c>
      <c r="G2648" t="s">
        <v>138</v>
      </c>
      <c r="H2648" t="s">
        <v>138</v>
      </c>
      <c r="I2648" t="s">
        <v>138</v>
      </c>
      <c r="J2648" t="s">
        <v>138</v>
      </c>
      <c r="K2648">
        <v>6.4000000000000001E-2</v>
      </c>
      <c r="L2648" t="s">
        <v>138</v>
      </c>
      <c r="M2648" t="s">
        <v>138</v>
      </c>
      <c r="N2648" t="s">
        <v>138</v>
      </c>
      <c r="O2648" t="s">
        <v>138</v>
      </c>
      <c r="P2648" t="s">
        <v>138</v>
      </c>
      <c r="Q2648" t="s">
        <v>138</v>
      </c>
      <c r="R2648" t="s">
        <v>138</v>
      </c>
      <c r="S2648" t="s">
        <v>138</v>
      </c>
      <c r="T2648" t="s">
        <v>138</v>
      </c>
      <c r="U2648" t="s">
        <v>138</v>
      </c>
      <c r="V2648" t="s">
        <v>138</v>
      </c>
      <c r="W2648" t="s">
        <v>138</v>
      </c>
      <c r="X2648" t="s">
        <v>138</v>
      </c>
      <c r="Y2648" t="s">
        <v>138</v>
      </c>
      <c r="Z2648" t="s">
        <v>138</v>
      </c>
      <c r="AA2648" t="s">
        <v>138</v>
      </c>
      <c r="AB2648" t="s">
        <v>138</v>
      </c>
      <c r="AC2648">
        <v>0.51600000000000001</v>
      </c>
      <c r="AD2648" t="s">
        <v>138</v>
      </c>
      <c r="AE2648" t="s">
        <v>138</v>
      </c>
      <c r="AF2648">
        <v>0.51500000000000001</v>
      </c>
      <c r="AG2648" t="s">
        <v>138</v>
      </c>
      <c r="AH2648" t="s">
        <v>138</v>
      </c>
      <c r="AI2648">
        <v>0.58799999999999997</v>
      </c>
      <c r="AJ2648" t="s">
        <v>138</v>
      </c>
      <c r="AK2648" t="s">
        <v>138</v>
      </c>
      <c r="AL2648" t="s">
        <v>138</v>
      </c>
      <c r="AM2648" t="s">
        <v>138</v>
      </c>
      <c r="AN2648" t="s">
        <v>138</v>
      </c>
      <c r="AO2648" t="s">
        <v>138</v>
      </c>
      <c r="AP2648" t="s">
        <v>138</v>
      </c>
      <c r="AQ2648" t="s">
        <v>138</v>
      </c>
      <c r="AR2648">
        <v>0.83399999999999996</v>
      </c>
      <c r="AS2648" t="s">
        <v>138</v>
      </c>
      <c r="AT2648" t="s">
        <v>138</v>
      </c>
      <c r="AU2648">
        <v>0.54700000000000004</v>
      </c>
      <c r="AV2648">
        <v>0.55000000000000004</v>
      </c>
      <c r="AW2648">
        <v>0.54600000000000004</v>
      </c>
      <c r="AX2648" t="s">
        <v>138</v>
      </c>
      <c r="AY2648">
        <v>0.55400000000000005</v>
      </c>
      <c r="AZ2648" t="s">
        <v>138</v>
      </c>
      <c r="BA2648">
        <v>0.55100000000000005</v>
      </c>
      <c r="BB2648" t="s">
        <v>138</v>
      </c>
      <c r="BC2648" t="s">
        <v>138</v>
      </c>
      <c r="BD2648" t="s">
        <v>138</v>
      </c>
      <c r="BE2648" t="s">
        <v>138</v>
      </c>
      <c r="BF2648">
        <v>0.09</v>
      </c>
      <c r="BG2648" t="s">
        <v>138</v>
      </c>
      <c r="BH2648" t="s">
        <v>138</v>
      </c>
      <c r="BI2648" t="s">
        <v>138</v>
      </c>
      <c r="BJ2648" t="s">
        <v>138</v>
      </c>
      <c r="BK2648" t="s">
        <v>138</v>
      </c>
      <c r="BL2648" t="s">
        <v>138</v>
      </c>
      <c r="BM2648" t="s">
        <v>138</v>
      </c>
      <c r="BN2648" t="s">
        <v>138</v>
      </c>
      <c r="BO2648" t="s">
        <v>138</v>
      </c>
      <c r="BP2648" t="s">
        <v>138</v>
      </c>
      <c r="BQ2648" t="s">
        <v>138</v>
      </c>
      <c r="BR2648" t="s">
        <v>138</v>
      </c>
      <c r="BS2648" t="s">
        <v>138</v>
      </c>
      <c r="BT2648" t="s">
        <v>138</v>
      </c>
      <c r="BU2648" t="s">
        <v>138</v>
      </c>
      <c r="BV2648" t="s">
        <v>138</v>
      </c>
      <c r="BW2648" t="s">
        <v>138</v>
      </c>
      <c r="BX2648" t="s">
        <v>138</v>
      </c>
      <c r="BY2648" t="s">
        <v>138</v>
      </c>
      <c r="BZ2648" t="s">
        <v>138</v>
      </c>
      <c r="CA2648" t="s">
        <v>138</v>
      </c>
      <c r="CB2648" t="s">
        <v>138</v>
      </c>
      <c r="CC2648" t="s">
        <v>138</v>
      </c>
      <c r="CD2648" t="s">
        <v>138</v>
      </c>
      <c r="CE2648" t="s">
        <v>138</v>
      </c>
      <c r="CF2648" t="s">
        <v>138</v>
      </c>
      <c r="CG2648" t="s">
        <v>138</v>
      </c>
      <c r="CH2648" t="s">
        <v>138</v>
      </c>
    </row>
    <row r="2649" spans="1:86" x14ac:dyDescent="0.3">
      <c r="A2649" t="s">
        <v>6407</v>
      </c>
      <c r="B2649" t="s">
        <v>2440</v>
      </c>
      <c r="C2649" t="s">
        <v>138</v>
      </c>
      <c r="D2649" t="s">
        <v>138</v>
      </c>
      <c r="E2649" t="s">
        <v>138</v>
      </c>
      <c r="F2649" t="s">
        <v>138</v>
      </c>
      <c r="G2649" t="s">
        <v>138</v>
      </c>
      <c r="H2649" t="s">
        <v>138</v>
      </c>
      <c r="I2649" t="s">
        <v>138</v>
      </c>
      <c r="J2649" t="s">
        <v>138</v>
      </c>
      <c r="K2649">
        <v>0.219</v>
      </c>
      <c r="L2649" t="s">
        <v>138</v>
      </c>
      <c r="M2649" t="s">
        <v>138</v>
      </c>
      <c r="N2649" t="s">
        <v>138</v>
      </c>
      <c r="O2649" t="s">
        <v>138</v>
      </c>
      <c r="P2649" t="s">
        <v>138</v>
      </c>
      <c r="Q2649" t="s">
        <v>138</v>
      </c>
      <c r="R2649" t="s">
        <v>138</v>
      </c>
      <c r="S2649" t="s">
        <v>138</v>
      </c>
      <c r="T2649" t="s">
        <v>138</v>
      </c>
      <c r="U2649" t="s">
        <v>138</v>
      </c>
      <c r="V2649" t="s">
        <v>138</v>
      </c>
      <c r="W2649" t="s">
        <v>138</v>
      </c>
      <c r="X2649" t="s">
        <v>138</v>
      </c>
      <c r="Y2649" t="s">
        <v>138</v>
      </c>
      <c r="Z2649" t="s">
        <v>138</v>
      </c>
      <c r="AA2649" t="s">
        <v>138</v>
      </c>
      <c r="AB2649" t="s">
        <v>138</v>
      </c>
      <c r="AC2649">
        <v>0.18099999999999999</v>
      </c>
      <c r="AD2649" t="s">
        <v>138</v>
      </c>
      <c r="AE2649" t="s">
        <v>138</v>
      </c>
      <c r="AF2649">
        <v>1.365</v>
      </c>
      <c r="AG2649" t="s">
        <v>138</v>
      </c>
      <c r="AH2649" t="s">
        <v>138</v>
      </c>
      <c r="AI2649">
        <v>0.70499999999999996</v>
      </c>
      <c r="AJ2649" t="s">
        <v>138</v>
      </c>
      <c r="AK2649" t="s">
        <v>138</v>
      </c>
      <c r="AL2649" t="s">
        <v>138</v>
      </c>
      <c r="AM2649" t="s">
        <v>138</v>
      </c>
      <c r="AN2649" t="s">
        <v>138</v>
      </c>
      <c r="AO2649" t="s">
        <v>138</v>
      </c>
      <c r="AP2649" t="s">
        <v>138</v>
      </c>
      <c r="AQ2649" t="s">
        <v>138</v>
      </c>
      <c r="AR2649">
        <v>1.4710000000000001</v>
      </c>
      <c r="AS2649" t="s">
        <v>138</v>
      </c>
      <c r="AT2649" t="s">
        <v>138</v>
      </c>
      <c r="AU2649">
        <v>0.41499999999999998</v>
      </c>
      <c r="AV2649">
        <v>0.224</v>
      </c>
      <c r="AW2649">
        <v>0.74399999999999999</v>
      </c>
      <c r="AX2649" t="s">
        <v>138</v>
      </c>
      <c r="AY2649">
        <v>0.70499999999999996</v>
      </c>
      <c r="AZ2649" t="s">
        <v>138</v>
      </c>
      <c r="BA2649">
        <v>0.35899999999999999</v>
      </c>
      <c r="BB2649" t="s">
        <v>138</v>
      </c>
      <c r="BC2649" t="s">
        <v>138</v>
      </c>
      <c r="BD2649" t="s">
        <v>138</v>
      </c>
      <c r="BE2649" t="s">
        <v>138</v>
      </c>
      <c r="BF2649">
        <v>0.81399999999999995</v>
      </c>
      <c r="BG2649" t="s">
        <v>138</v>
      </c>
      <c r="BH2649" t="s">
        <v>138</v>
      </c>
      <c r="BI2649" t="s">
        <v>138</v>
      </c>
      <c r="BJ2649" t="s">
        <v>138</v>
      </c>
      <c r="BK2649" t="s">
        <v>138</v>
      </c>
      <c r="BL2649" t="s">
        <v>138</v>
      </c>
      <c r="BM2649" t="s">
        <v>138</v>
      </c>
      <c r="BN2649" t="s">
        <v>138</v>
      </c>
      <c r="BO2649" t="s">
        <v>138</v>
      </c>
      <c r="BP2649" t="s">
        <v>138</v>
      </c>
      <c r="BQ2649" t="s">
        <v>138</v>
      </c>
      <c r="BR2649" t="s">
        <v>138</v>
      </c>
      <c r="BS2649" t="s">
        <v>138</v>
      </c>
      <c r="BT2649" t="s">
        <v>138</v>
      </c>
      <c r="BU2649" t="s">
        <v>138</v>
      </c>
      <c r="BV2649" t="s">
        <v>138</v>
      </c>
      <c r="BW2649" t="s">
        <v>138</v>
      </c>
      <c r="BX2649" t="s">
        <v>138</v>
      </c>
      <c r="BY2649" t="s">
        <v>138</v>
      </c>
      <c r="BZ2649" t="s">
        <v>138</v>
      </c>
      <c r="CA2649" t="s">
        <v>138</v>
      </c>
      <c r="CB2649" t="s">
        <v>138</v>
      </c>
      <c r="CC2649" t="s">
        <v>138</v>
      </c>
      <c r="CD2649" t="s">
        <v>138</v>
      </c>
      <c r="CE2649" t="s">
        <v>138</v>
      </c>
      <c r="CF2649" t="s">
        <v>138</v>
      </c>
      <c r="CG2649" t="s">
        <v>138</v>
      </c>
      <c r="CH2649" t="s">
        <v>138</v>
      </c>
    </row>
    <row r="2650" spans="1:86" x14ac:dyDescent="0.3">
      <c r="A2650" t="s">
        <v>6408</v>
      </c>
      <c r="B2650" t="s">
        <v>2441</v>
      </c>
      <c r="C2650">
        <v>-2.5999999999999999E-2</v>
      </c>
      <c r="D2650" t="s">
        <v>138</v>
      </c>
      <c r="E2650">
        <v>0.36599999999999999</v>
      </c>
      <c r="F2650">
        <v>0.50800000000000001</v>
      </c>
      <c r="G2650" t="s">
        <v>138</v>
      </c>
      <c r="H2650">
        <v>0.46100000000000002</v>
      </c>
      <c r="I2650" t="s">
        <v>138</v>
      </c>
      <c r="J2650">
        <v>0.314</v>
      </c>
      <c r="K2650">
        <v>-0.155</v>
      </c>
      <c r="L2650">
        <v>-0.02</v>
      </c>
      <c r="M2650">
        <v>-0.13600000000000001</v>
      </c>
      <c r="N2650">
        <v>0.433</v>
      </c>
      <c r="O2650" t="s">
        <v>138</v>
      </c>
      <c r="P2650">
        <v>0.26500000000000001</v>
      </c>
      <c r="Q2650">
        <v>0.26800000000000002</v>
      </c>
      <c r="R2650">
        <v>0.23300000000000001</v>
      </c>
      <c r="S2650">
        <v>-0.16500000000000001</v>
      </c>
      <c r="T2650">
        <v>-0.28699999999999998</v>
      </c>
      <c r="U2650">
        <v>6.6000000000000003E-2</v>
      </c>
      <c r="V2650">
        <v>-1.2E-2</v>
      </c>
      <c r="W2650">
        <v>0.125</v>
      </c>
      <c r="X2650">
        <v>0.22900000000000001</v>
      </c>
      <c r="Y2650">
        <v>-2.9000000000000001E-2</v>
      </c>
      <c r="Z2650">
        <v>-0.746</v>
      </c>
      <c r="AA2650">
        <v>0.125</v>
      </c>
      <c r="AB2650">
        <v>-9.7000000000000003E-2</v>
      </c>
      <c r="AC2650">
        <v>0.33500000000000002</v>
      </c>
      <c r="AD2650">
        <v>0.11</v>
      </c>
      <c r="AE2650">
        <v>0.184</v>
      </c>
      <c r="AF2650">
        <v>-0.85</v>
      </c>
      <c r="AG2650">
        <v>-0.25900000000000001</v>
      </c>
      <c r="AH2650">
        <v>0.34499999999999997</v>
      </c>
      <c r="AI2650">
        <v>-0.11700000000000001</v>
      </c>
      <c r="AJ2650">
        <v>0.34100000000000003</v>
      </c>
      <c r="AK2650">
        <v>-0.184</v>
      </c>
      <c r="AL2650">
        <v>-0.873</v>
      </c>
      <c r="AM2650" t="s">
        <v>138</v>
      </c>
      <c r="AN2650">
        <v>0.06</v>
      </c>
      <c r="AO2650">
        <v>0.189</v>
      </c>
      <c r="AP2650">
        <v>2.8000000000000001E-2</v>
      </c>
      <c r="AQ2650">
        <v>0.27900000000000003</v>
      </c>
      <c r="AR2650">
        <v>-0.63700000000000001</v>
      </c>
      <c r="AS2650">
        <v>0.29599999999999999</v>
      </c>
      <c r="AT2650">
        <v>-7.5999999999999998E-2</v>
      </c>
      <c r="AU2650">
        <v>0.13200000000000001</v>
      </c>
      <c r="AV2650">
        <v>0.32600000000000001</v>
      </c>
      <c r="AW2650">
        <v>-0.19800000000000001</v>
      </c>
      <c r="AX2650">
        <v>0.1</v>
      </c>
      <c r="AY2650">
        <v>-0.151</v>
      </c>
      <c r="AZ2650">
        <v>0.27</v>
      </c>
      <c r="BA2650">
        <v>0.192</v>
      </c>
      <c r="BB2650">
        <v>0.19600000000000001</v>
      </c>
      <c r="BC2650">
        <v>-0.214</v>
      </c>
      <c r="BD2650">
        <v>0.126</v>
      </c>
      <c r="BE2650">
        <v>0.125</v>
      </c>
      <c r="BF2650">
        <v>-0.72399999999999998</v>
      </c>
      <c r="BG2650">
        <v>0.39400000000000002</v>
      </c>
      <c r="BH2650">
        <v>0.48799999999999999</v>
      </c>
      <c r="BI2650">
        <v>-0.253</v>
      </c>
      <c r="BJ2650">
        <v>-0.16300000000000001</v>
      </c>
      <c r="BK2650">
        <v>1.115</v>
      </c>
      <c r="BL2650">
        <v>0.371</v>
      </c>
      <c r="BM2650">
        <v>0.22500000000000001</v>
      </c>
      <c r="BN2650">
        <v>0.33200000000000002</v>
      </c>
      <c r="BO2650">
        <v>3.5999999999999997E-2</v>
      </c>
      <c r="BP2650">
        <v>-0.22</v>
      </c>
      <c r="BQ2650">
        <v>0.46400000000000002</v>
      </c>
      <c r="BR2650">
        <v>0.39500000000000002</v>
      </c>
      <c r="BS2650">
        <v>0.23899999999999999</v>
      </c>
      <c r="BT2650">
        <v>0.23599999999999999</v>
      </c>
      <c r="BU2650">
        <v>0.10100000000000001</v>
      </c>
      <c r="BV2650">
        <v>-0.64600000000000002</v>
      </c>
      <c r="BW2650">
        <v>5.3999999999999999E-2</v>
      </c>
      <c r="BX2650">
        <v>0.19500000000000001</v>
      </c>
      <c r="BY2650">
        <v>0.314</v>
      </c>
      <c r="BZ2650">
        <v>0.3</v>
      </c>
      <c r="CA2650">
        <v>3.6999999999999998E-2</v>
      </c>
      <c r="CB2650">
        <v>0.40699999999999997</v>
      </c>
      <c r="CC2650">
        <v>-1.1100000000000001</v>
      </c>
      <c r="CD2650">
        <v>0.25600000000000001</v>
      </c>
      <c r="CE2650">
        <v>6.0999999999999999E-2</v>
      </c>
      <c r="CF2650">
        <v>5.6000000000000001E-2</v>
      </c>
      <c r="CG2650">
        <v>-0.127</v>
      </c>
      <c r="CH2650">
        <v>0.45400000000000001</v>
      </c>
    </row>
    <row r="2651" spans="1:86" x14ac:dyDescent="0.3">
      <c r="A2651" t="s">
        <v>6409</v>
      </c>
      <c r="B2651" t="s">
        <v>2442</v>
      </c>
      <c r="C2651" t="s">
        <v>137</v>
      </c>
      <c r="D2651" t="s">
        <v>137</v>
      </c>
      <c r="E2651" t="s">
        <v>137</v>
      </c>
      <c r="F2651" t="s">
        <v>137</v>
      </c>
      <c r="G2651" t="s">
        <v>137</v>
      </c>
      <c r="H2651" t="s">
        <v>137</v>
      </c>
      <c r="I2651" t="s">
        <v>137</v>
      </c>
      <c r="J2651" t="s">
        <v>137</v>
      </c>
      <c r="K2651" t="s">
        <v>137</v>
      </c>
      <c r="L2651" t="s">
        <v>137</v>
      </c>
      <c r="M2651" t="s">
        <v>137</v>
      </c>
      <c r="N2651" t="s">
        <v>137</v>
      </c>
      <c r="O2651" t="s">
        <v>137</v>
      </c>
      <c r="P2651" t="s">
        <v>137</v>
      </c>
      <c r="Q2651" t="s">
        <v>137</v>
      </c>
      <c r="R2651" t="s">
        <v>137</v>
      </c>
      <c r="S2651" t="s">
        <v>137</v>
      </c>
      <c r="T2651" t="s">
        <v>137</v>
      </c>
      <c r="U2651" t="s">
        <v>137</v>
      </c>
      <c r="V2651" t="s">
        <v>137</v>
      </c>
      <c r="W2651" t="s">
        <v>137</v>
      </c>
      <c r="X2651" t="s">
        <v>137</v>
      </c>
      <c r="Y2651" t="s">
        <v>137</v>
      </c>
      <c r="Z2651" t="s">
        <v>137</v>
      </c>
      <c r="AA2651" t="s">
        <v>137</v>
      </c>
      <c r="AB2651" t="s">
        <v>137</v>
      </c>
      <c r="AC2651" t="s">
        <v>137</v>
      </c>
      <c r="AD2651" t="s">
        <v>137</v>
      </c>
      <c r="AE2651" t="s">
        <v>137</v>
      </c>
      <c r="AF2651" t="s">
        <v>137</v>
      </c>
      <c r="AG2651" t="s">
        <v>137</v>
      </c>
      <c r="AH2651" t="s">
        <v>137</v>
      </c>
      <c r="AI2651" t="s">
        <v>137</v>
      </c>
      <c r="AJ2651" t="s">
        <v>137</v>
      </c>
      <c r="AK2651" t="s">
        <v>137</v>
      </c>
      <c r="AL2651" t="s">
        <v>137</v>
      </c>
      <c r="AM2651" t="s">
        <v>137</v>
      </c>
      <c r="AN2651" t="s">
        <v>137</v>
      </c>
      <c r="AO2651" t="s">
        <v>137</v>
      </c>
      <c r="AP2651" t="s">
        <v>137</v>
      </c>
      <c r="AQ2651" t="s">
        <v>137</v>
      </c>
      <c r="AR2651" t="s">
        <v>137</v>
      </c>
      <c r="AS2651" t="s">
        <v>137</v>
      </c>
      <c r="AT2651" t="s">
        <v>137</v>
      </c>
      <c r="AU2651" t="s">
        <v>137</v>
      </c>
      <c r="AV2651" t="s">
        <v>137</v>
      </c>
      <c r="AW2651" t="s">
        <v>137</v>
      </c>
      <c r="AX2651" t="s">
        <v>137</v>
      </c>
      <c r="AY2651" t="s">
        <v>137</v>
      </c>
      <c r="AZ2651" t="s">
        <v>137</v>
      </c>
      <c r="BA2651" t="s">
        <v>137</v>
      </c>
      <c r="BB2651" t="s">
        <v>137</v>
      </c>
      <c r="BC2651" t="s">
        <v>137</v>
      </c>
      <c r="BD2651" t="s">
        <v>137</v>
      </c>
      <c r="BE2651" t="s">
        <v>137</v>
      </c>
      <c r="BF2651" t="s">
        <v>137</v>
      </c>
      <c r="BG2651" t="s">
        <v>137</v>
      </c>
      <c r="BH2651" t="s">
        <v>137</v>
      </c>
      <c r="BI2651" t="s">
        <v>137</v>
      </c>
      <c r="BJ2651" t="s">
        <v>137</v>
      </c>
      <c r="BK2651" t="s">
        <v>137</v>
      </c>
      <c r="BL2651" t="s">
        <v>137</v>
      </c>
      <c r="BM2651" t="s">
        <v>137</v>
      </c>
      <c r="BN2651" t="s">
        <v>137</v>
      </c>
      <c r="BO2651" t="s">
        <v>137</v>
      </c>
      <c r="BP2651" t="s">
        <v>137</v>
      </c>
      <c r="BQ2651" t="s">
        <v>137</v>
      </c>
      <c r="BR2651" t="s">
        <v>137</v>
      </c>
      <c r="BS2651" t="s">
        <v>137</v>
      </c>
      <c r="BT2651" t="s">
        <v>137</v>
      </c>
      <c r="BU2651" t="s">
        <v>137</v>
      </c>
      <c r="BV2651" t="s">
        <v>137</v>
      </c>
      <c r="BW2651" t="s">
        <v>137</v>
      </c>
      <c r="BX2651" t="s">
        <v>137</v>
      </c>
      <c r="BY2651" t="s">
        <v>137</v>
      </c>
      <c r="BZ2651" t="s">
        <v>137</v>
      </c>
      <c r="CA2651" t="s">
        <v>137</v>
      </c>
      <c r="CB2651" t="s">
        <v>137</v>
      </c>
      <c r="CC2651" t="s">
        <v>137</v>
      </c>
      <c r="CD2651" t="s">
        <v>137</v>
      </c>
      <c r="CE2651" t="s">
        <v>137</v>
      </c>
      <c r="CF2651" t="s">
        <v>137</v>
      </c>
      <c r="CG2651" t="s">
        <v>137</v>
      </c>
      <c r="CH2651" t="s">
        <v>137</v>
      </c>
    </row>
    <row r="2652" spans="1:86" x14ac:dyDescent="0.3">
      <c r="A2652" t="s">
        <v>6410</v>
      </c>
      <c r="B2652" t="s">
        <v>2443</v>
      </c>
      <c r="C2652" t="s">
        <v>137</v>
      </c>
      <c r="D2652" t="s">
        <v>137</v>
      </c>
      <c r="E2652" t="s">
        <v>137</v>
      </c>
      <c r="F2652" t="s">
        <v>137</v>
      </c>
      <c r="G2652" t="s">
        <v>137</v>
      </c>
      <c r="H2652" t="s">
        <v>137</v>
      </c>
      <c r="I2652" t="s">
        <v>137</v>
      </c>
      <c r="J2652" t="s">
        <v>137</v>
      </c>
      <c r="K2652" t="s">
        <v>137</v>
      </c>
      <c r="L2652" t="s">
        <v>137</v>
      </c>
      <c r="M2652" t="s">
        <v>137</v>
      </c>
      <c r="N2652" t="s">
        <v>137</v>
      </c>
      <c r="O2652" t="s">
        <v>137</v>
      </c>
      <c r="P2652" t="s">
        <v>137</v>
      </c>
      <c r="Q2652" t="s">
        <v>137</v>
      </c>
      <c r="R2652" t="s">
        <v>137</v>
      </c>
      <c r="S2652" t="s">
        <v>137</v>
      </c>
      <c r="T2652" t="s">
        <v>137</v>
      </c>
      <c r="U2652" t="s">
        <v>137</v>
      </c>
      <c r="V2652" t="s">
        <v>137</v>
      </c>
      <c r="W2652" t="s">
        <v>137</v>
      </c>
      <c r="X2652" t="s">
        <v>137</v>
      </c>
      <c r="Y2652" t="s">
        <v>137</v>
      </c>
      <c r="Z2652" t="s">
        <v>137</v>
      </c>
      <c r="AA2652" t="s">
        <v>137</v>
      </c>
      <c r="AB2652" t="s">
        <v>137</v>
      </c>
      <c r="AC2652" t="s">
        <v>137</v>
      </c>
      <c r="AD2652" t="s">
        <v>137</v>
      </c>
      <c r="AE2652" t="s">
        <v>137</v>
      </c>
      <c r="AF2652" t="s">
        <v>137</v>
      </c>
      <c r="AG2652" t="s">
        <v>137</v>
      </c>
      <c r="AH2652" t="s">
        <v>137</v>
      </c>
      <c r="AI2652" t="s">
        <v>137</v>
      </c>
      <c r="AJ2652" t="s">
        <v>137</v>
      </c>
      <c r="AK2652" t="s">
        <v>137</v>
      </c>
      <c r="AL2652" t="s">
        <v>137</v>
      </c>
      <c r="AM2652" t="s">
        <v>137</v>
      </c>
      <c r="AN2652" t="s">
        <v>137</v>
      </c>
      <c r="AO2652" t="s">
        <v>137</v>
      </c>
      <c r="AP2652" t="s">
        <v>137</v>
      </c>
      <c r="AQ2652" t="s">
        <v>137</v>
      </c>
      <c r="AR2652" t="s">
        <v>137</v>
      </c>
      <c r="AS2652" t="s">
        <v>137</v>
      </c>
      <c r="AT2652" t="s">
        <v>137</v>
      </c>
      <c r="AU2652" t="s">
        <v>137</v>
      </c>
      <c r="AV2652" t="s">
        <v>137</v>
      </c>
      <c r="AW2652" t="s">
        <v>137</v>
      </c>
      <c r="AX2652" t="s">
        <v>137</v>
      </c>
      <c r="AY2652" t="s">
        <v>137</v>
      </c>
      <c r="AZ2652" t="s">
        <v>137</v>
      </c>
      <c r="BA2652" t="s">
        <v>137</v>
      </c>
      <c r="BB2652" t="s">
        <v>137</v>
      </c>
      <c r="BC2652" t="s">
        <v>137</v>
      </c>
      <c r="BD2652" t="s">
        <v>137</v>
      </c>
      <c r="BE2652" t="s">
        <v>137</v>
      </c>
      <c r="BF2652" t="s">
        <v>137</v>
      </c>
      <c r="BG2652" t="s">
        <v>137</v>
      </c>
      <c r="BH2652" t="s">
        <v>137</v>
      </c>
      <c r="BI2652" t="s">
        <v>137</v>
      </c>
      <c r="BJ2652" t="s">
        <v>137</v>
      </c>
      <c r="BK2652" t="s">
        <v>137</v>
      </c>
      <c r="BL2652" t="s">
        <v>137</v>
      </c>
      <c r="BM2652" t="s">
        <v>137</v>
      </c>
      <c r="BN2652" t="s">
        <v>137</v>
      </c>
      <c r="BO2652" t="s">
        <v>137</v>
      </c>
      <c r="BP2652" t="s">
        <v>137</v>
      </c>
      <c r="BQ2652" t="s">
        <v>137</v>
      </c>
      <c r="BR2652" t="s">
        <v>137</v>
      </c>
      <c r="BS2652" t="s">
        <v>137</v>
      </c>
      <c r="BT2652" t="s">
        <v>137</v>
      </c>
      <c r="BU2652" t="s">
        <v>137</v>
      </c>
      <c r="BV2652" t="s">
        <v>137</v>
      </c>
      <c r="BW2652" t="s">
        <v>137</v>
      </c>
      <c r="BX2652" t="s">
        <v>137</v>
      </c>
      <c r="BY2652" t="s">
        <v>137</v>
      </c>
      <c r="BZ2652" t="s">
        <v>137</v>
      </c>
      <c r="CA2652" t="s">
        <v>137</v>
      </c>
      <c r="CB2652" t="s">
        <v>137</v>
      </c>
      <c r="CC2652" t="s">
        <v>137</v>
      </c>
      <c r="CD2652" t="s">
        <v>137</v>
      </c>
      <c r="CE2652" t="s">
        <v>137</v>
      </c>
      <c r="CF2652" t="s">
        <v>137</v>
      </c>
      <c r="CG2652" t="s">
        <v>137</v>
      </c>
      <c r="CH2652" t="s">
        <v>137</v>
      </c>
    </row>
    <row r="2653" spans="1:86" x14ac:dyDescent="0.3">
      <c r="A2653" t="s">
        <v>6411</v>
      </c>
      <c r="B2653" t="s">
        <v>2444</v>
      </c>
      <c r="C2653" t="s">
        <v>137</v>
      </c>
      <c r="D2653" t="s">
        <v>137</v>
      </c>
      <c r="E2653" t="s">
        <v>137</v>
      </c>
      <c r="F2653" t="s">
        <v>137</v>
      </c>
      <c r="G2653" t="s">
        <v>137</v>
      </c>
      <c r="H2653" t="s">
        <v>137</v>
      </c>
      <c r="I2653" t="s">
        <v>137</v>
      </c>
      <c r="J2653" t="s">
        <v>137</v>
      </c>
      <c r="K2653" t="s">
        <v>137</v>
      </c>
      <c r="L2653" t="s">
        <v>137</v>
      </c>
      <c r="M2653" t="s">
        <v>137</v>
      </c>
      <c r="N2653" t="s">
        <v>137</v>
      </c>
      <c r="O2653" t="s">
        <v>137</v>
      </c>
      <c r="P2653" t="s">
        <v>137</v>
      </c>
      <c r="Q2653" t="s">
        <v>137</v>
      </c>
      <c r="R2653" t="s">
        <v>137</v>
      </c>
      <c r="S2653" t="s">
        <v>137</v>
      </c>
      <c r="T2653" t="s">
        <v>137</v>
      </c>
      <c r="U2653" t="s">
        <v>137</v>
      </c>
      <c r="V2653" t="s">
        <v>137</v>
      </c>
      <c r="W2653" t="s">
        <v>137</v>
      </c>
      <c r="X2653" t="s">
        <v>137</v>
      </c>
      <c r="Y2653" t="s">
        <v>137</v>
      </c>
      <c r="Z2653" t="s">
        <v>137</v>
      </c>
      <c r="AA2653" t="s">
        <v>137</v>
      </c>
      <c r="AB2653" t="s">
        <v>137</v>
      </c>
      <c r="AC2653" t="s">
        <v>137</v>
      </c>
      <c r="AD2653" t="s">
        <v>137</v>
      </c>
      <c r="AE2653" t="s">
        <v>137</v>
      </c>
      <c r="AF2653" t="s">
        <v>137</v>
      </c>
      <c r="AG2653" t="s">
        <v>137</v>
      </c>
      <c r="AH2653" t="s">
        <v>137</v>
      </c>
      <c r="AI2653" t="s">
        <v>137</v>
      </c>
      <c r="AJ2653" t="s">
        <v>137</v>
      </c>
      <c r="AK2653" t="s">
        <v>137</v>
      </c>
      <c r="AL2653" t="s">
        <v>137</v>
      </c>
      <c r="AM2653" t="s">
        <v>137</v>
      </c>
      <c r="AN2653" t="s">
        <v>137</v>
      </c>
      <c r="AO2653" t="s">
        <v>137</v>
      </c>
      <c r="AP2653" t="s">
        <v>137</v>
      </c>
      <c r="AQ2653" t="s">
        <v>137</v>
      </c>
      <c r="AR2653" t="s">
        <v>137</v>
      </c>
      <c r="AS2653" t="s">
        <v>137</v>
      </c>
      <c r="AT2653" t="s">
        <v>137</v>
      </c>
      <c r="AU2653" t="s">
        <v>137</v>
      </c>
      <c r="AV2653" t="s">
        <v>137</v>
      </c>
      <c r="AW2653" t="s">
        <v>137</v>
      </c>
      <c r="AX2653" t="s">
        <v>137</v>
      </c>
      <c r="AY2653" t="s">
        <v>137</v>
      </c>
      <c r="AZ2653" t="s">
        <v>137</v>
      </c>
      <c r="BA2653" t="s">
        <v>137</v>
      </c>
      <c r="BB2653" t="s">
        <v>137</v>
      </c>
      <c r="BC2653" t="s">
        <v>137</v>
      </c>
      <c r="BD2653" t="s">
        <v>137</v>
      </c>
      <c r="BE2653" t="s">
        <v>137</v>
      </c>
      <c r="BF2653" t="s">
        <v>137</v>
      </c>
      <c r="BG2653" t="s">
        <v>137</v>
      </c>
      <c r="BH2653" t="s">
        <v>137</v>
      </c>
      <c r="BI2653" t="s">
        <v>137</v>
      </c>
      <c r="BJ2653" t="s">
        <v>137</v>
      </c>
      <c r="BK2653" t="s">
        <v>137</v>
      </c>
      <c r="BL2653" t="s">
        <v>137</v>
      </c>
      <c r="BM2653" t="s">
        <v>137</v>
      </c>
      <c r="BN2653" t="s">
        <v>137</v>
      </c>
      <c r="BO2653" t="s">
        <v>137</v>
      </c>
      <c r="BP2653" t="s">
        <v>137</v>
      </c>
      <c r="BQ2653" t="s">
        <v>137</v>
      </c>
      <c r="BR2653" t="s">
        <v>137</v>
      </c>
      <c r="BS2653" t="s">
        <v>137</v>
      </c>
      <c r="BT2653" t="s">
        <v>137</v>
      </c>
      <c r="BU2653" t="s">
        <v>137</v>
      </c>
      <c r="BV2653" t="s">
        <v>137</v>
      </c>
      <c r="BW2653" t="s">
        <v>137</v>
      </c>
      <c r="BX2653" t="s">
        <v>137</v>
      </c>
      <c r="BY2653" t="s">
        <v>137</v>
      </c>
      <c r="BZ2653" t="s">
        <v>137</v>
      </c>
      <c r="CA2653" t="s">
        <v>137</v>
      </c>
      <c r="CB2653" t="s">
        <v>137</v>
      </c>
      <c r="CC2653" t="s">
        <v>137</v>
      </c>
      <c r="CD2653" t="s">
        <v>137</v>
      </c>
      <c r="CE2653" t="s">
        <v>137</v>
      </c>
      <c r="CF2653" t="s">
        <v>137</v>
      </c>
      <c r="CG2653" t="s">
        <v>137</v>
      </c>
      <c r="CH2653" t="s">
        <v>137</v>
      </c>
    </row>
    <row r="2654" spans="1:86" x14ac:dyDescent="0.3">
      <c r="A2654" t="s">
        <v>6412</v>
      </c>
      <c r="B2654" t="s">
        <v>2445</v>
      </c>
      <c r="C2654" t="s">
        <v>137</v>
      </c>
      <c r="D2654" t="s">
        <v>137</v>
      </c>
      <c r="E2654" t="s">
        <v>137</v>
      </c>
      <c r="F2654" t="s">
        <v>137</v>
      </c>
      <c r="G2654" t="s">
        <v>137</v>
      </c>
      <c r="H2654" t="s">
        <v>137</v>
      </c>
      <c r="I2654" t="s">
        <v>137</v>
      </c>
      <c r="J2654" t="s">
        <v>137</v>
      </c>
      <c r="K2654" t="s">
        <v>137</v>
      </c>
      <c r="L2654" t="s">
        <v>137</v>
      </c>
      <c r="M2654" t="s">
        <v>137</v>
      </c>
      <c r="N2654" t="s">
        <v>137</v>
      </c>
      <c r="O2654" t="s">
        <v>137</v>
      </c>
      <c r="P2654" t="s">
        <v>137</v>
      </c>
      <c r="Q2654" t="s">
        <v>137</v>
      </c>
      <c r="R2654" t="s">
        <v>137</v>
      </c>
      <c r="S2654" t="s">
        <v>137</v>
      </c>
      <c r="T2654" t="s">
        <v>137</v>
      </c>
      <c r="U2654" t="s">
        <v>137</v>
      </c>
      <c r="V2654" t="s">
        <v>137</v>
      </c>
      <c r="W2654" t="s">
        <v>137</v>
      </c>
      <c r="X2654" t="s">
        <v>137</v>
      </c>
      <c r="Y2654" t="s">
        <v>137</v>
      </c>
      <c r="Z2654" t="s">
        <v>137</v>
      </c>
      <c r="AA2654" t="s">
        <v>137</v>
      </c>
      <c r="AB2654" t="s">
        <v>137</v>
      </c>
      <c r="AC2654" t="s">
        <v>137</v>
      </c>
      <c r="AD2654" t="s">
        <v>137</v>
      </c>
      <c r="AE2654" t="s">
        <v>137</v>
      </c>
      <c r="AF2654" t="s">
        <v>137</v>
      </c>
      <c r="AG2654" t="s">
        <v>137</v>
      </c>
      <c r="AH2654" t="s">
        <v>137</v>
      </c>
      <c r="AI2654" t="s">
        <v>137</v>
      </c>
      <c r="AJ2654" t="s">
        <v>137</v>
      </c>
      <c r="AK2654" t="s">
        <v>137</v>
      </c>
      <c r="AL2654" t="s">
        <v>137</v>
      </c>
      <c r="AM2654" t="s">
        <v>137</v>
      </c>
      <c r="AN2654" t="s">
        <v>137</v>
      </c>
      <c r="AO2654" t="s">
        <v>137</v>
      </c>
      <c r="AP2654" t="s">
        <v>137</v>
      </c>
      <c r="AQ2654" t="s">
        <v>137</v>
      </c>
      <c r="AR2654" t="s">
        <v>137</v>
      </c>
      <c r="AS2654" t="s">
        <v>137</v>
      </c>
      <c r="AT2654" t="s">
        <v>137</v>
      </c>
      <c r="AU2654" t="s">
        <v>137</v>
      </c>
      <c r="AV2654" t="s">
        <v>137</v>
      </c>
      <c r="AW2654" t="s">
        <v>137</v>
      </c>
      <c r="AX2654" t="s">
        <v>137</v>
      </c>
      <c r="AY2654" t="s">
        <v>137</v>
      </c>
      <c r="AZ2654" t="s">
        <v>137</v>
      </c>
      <c r="BA2654" t="s">
        <v>137</v>
      </c>
      <c r="BB2654" t="s">
        <v>137</v>
      </c>
      <c r="BC2654" t="s">
        <v>137</v>
      </c>
      <c r="BD2654" t="s">
        <v>137</v>
      </c>
      <c r="BE2654" t="s">
        <v>137</v>
      </c>
      <c r="BF2654" t="s">
        <v>137</v>
      </c>
      <c r="BG2654" t="s">
        <v>137</v>
      </c>
      <c r="BH2654" t="s">
        <v>137</v>
      </c>
      <c r="BI2654" t="s">
        <v>137</v>
      </c>
      <c r="BJ2654" t="s">
        <v>137</v>
      </c>
      <c r="BK2654" t="s">
        <v>137</v>
      </c>
      <c r="BL2654" t="s">
        <v>137</v>
      </c>
      <c r="BM2654" t="s">
        <v>137</v>
      </c>
      <c r="BN2654" t="s">
        <v>137</v>
      </c>
      <c r="BO2654" t="s">
        <v>137</v>
      </c>
      <c r="BP2654" t="s">
        <v>137</v>
      </c>
      <c r="BQ2654" t="s">
        <v>137</v>
      </c>
      <c r="BR2654" t="s">
        <v>137</v>
      </c>
      <c r="BS2654" t="s">
        <v>137</v>
      </c>
      <c r="BT2654" t="s">
        <v>137</v>
      </c>
      <c r="BU2654" t="s">
        <v>137</v>
      </c>
      <c r="BV2654" t="s">
        <v>137</v>
      </c>
      <c r="BW2654" t="s">
        <v>137</v>
      </c>
      <c r="BX2654" t="s">
        <v>137</v>
      </c>
      <c r="BY2654" t="s">
        <v>137</v>
      </c>
      <c r="BZ2654" t="s">
        <v>137</v>
      </c>
      <c r="CA2654" t="s">
        <v>137</v>
      </c>
      <c r="CB2654" t="s">
        <v>137</v>
      </c>
      <c r="CC2654" t="s">
        <v>137</v>
      </c>
      <c r="CD2654" t="s">
        <v>137</v>
      </c>
      <c r="CE2654" t="s">
        <v>137</v>
      </c>
      <c r="CF2654" t="s">
        <v>137</v>
      </c>
      <c r="CG2654" t="s">
        <v>137</v>
      </c>
      <c r="CH2654" t="s">
        <v>137</v>
      </c>
    </row>
    <row r="2655" spans="1:86" x14ac:dyDescent="0.3">
      <c r="A2655" t="s">
        <v>6413</v>
      </c>
      <c r="B2655" t="s">
        <v>2446</v>
      </c>
      <c r="C2655" t="s">
        <v>137</v>
      </c>
      <c r="D2655" t="s">
        <v>137</v>
      </c>
      <c r="E2655" t="s">
        <v>137</v>
      </c>
      <c r="F2655" t="s">
        <v>137</v>
      </c>
      <c r="G2655" t="s">
        <v>137</v>
      </c>
      <c r="H2655" t="s">
        <v>137</v>
      </c>
      <c r="I2655" t="s">
        <v>137</v>
      </c>
      <c r="J2655" t="s">
        <v>137</v>
      </c>
      <c r="K2655" t="s">
        <v>137</v>
      </c>
      <c r="L2655" t="s">
        <v>137</v>
      </c>
      <c r="M2655" t="s">
        <v>137</v>
      </c>
      <c r="N2655" t="s">
        <v>137</v>
      </c>
      <c r="O2655" t="s">
        <v>137</v>
      </c>
      <c r="P2655" t="s">
        <v>137</v>
      </c>
      <c r="Q2655" t="s">
        <v>137</v>
      </c>
      <c r="R2655" t="s">
        <v>137</v>
      </c>
      <c r="S2655" t="s">
        <v>137</v>
      </c>
      <c r="T2655" t="s">
        <v>137</v>
      </c>
      <c r="U2655" t="s">
        <v>137</v>
      </c>
      <c r="V2655" t="s">
        <v>137</v>
      </c>
      <c r="W2655" t="s">
        <v>137</v>
      </c>
      <c r="X2655" t="s">
        <v>137</v>
      </c>
      <c r="Y2655" t="s">
        <v>137</v>
      </c>
      <c r="Z2655" t="s">
        <v>137</v>
      </c>
      <c r="AA2655" t="s">
        <v>137</v>
      </c>
      <c r="AB2655" t="s">
        <v>137</v>
      </c>
      <c r="AC2655" t="s">
        <v>137</v>
      </c>
      <c r="AD2655" t="s">
        <v>137</v>
      </c>
      <c r="AE2655" t="s">
        <v>137</v>
      </c>
      <c r="AF2655" t="s">
        <v>137</v>
      </c>
      <c r="AG2655" t="s">
        <v>137</v>
      </c>
      <c r="AH2655" t="s">
        <v>137</v>
      </c>
      <c r="AI2655" t="s">
        <v>137</v>
      </c>
      <c r="AJ2655" t="s">
        <v>137</v>
      </c>
      <c r="AK2655" t="s">
        <v>137</v>
      </c>
      <c r="AL2655" t="s">
        <v>137</v>
      </c>
      <c r="AM2655" t="s">
        <v>137</v>
      </c>
      <c r="AN2655" t="s">
        <v>137</v>
      </c>
      <c r="AO2655" t="s">
        <v>137</v>
      </c>
      <c r="AP2655" t="s">
        <v>137</v>
      </c>
      <c r="AQ2655" t="s">
        <v>137</v>
      </c>
      <c r="AR2655" t="s">
        <v>137</v>
      </c>
      <c r="AS2655" t="s">
        <v>137</v>
      </c>
      <c r="AT2655" t="s">
        <v>137</v>
      </c>
      <c r="AU2655" t="s">
        <v>137</v>
      </c>
      <c r="AV2655" t="s">
        <v>137</v>
      </c>
      <c r="AW2655" t="s">
        <v>137</v>
      </c>
      <c r="AX2655" t="s">
        <v>137</v>
      </c>
      <c r="AY2655" t="s">
        <v>137</v>
      </c>
      <c r="AZ2655" t="s">
        <v>137</v>
      </c>
      <c r="BA2655" t="s">
        <v>137</v>
      </c>
      <c r="BB2655" t="s">
        <v>137</v>
      </c>
      <c r="BC2655" t="s">
        <v>137</v>
      </c>
      <c r="BD2655" t="s">
        <v>137</v>
      </c>
      <c r="BE2655" t="s">
        <v>137</v>
      </c>
      <c r="BF2655" t="s">
        <v>137</v>
      </c>
      <c r="BG2655" t="s">
        <v>137</v>
      </c>
      <c r="BH2655" t="s">
        <v>137</v>
      </c>
      <c r="BI2655" t="s">
        <v>137</v>
      </c>
      <c r="BJ2655" t="s">
        <v>137</v>
      </c>
      <c r="BK2655" t="s">
        <v>137</v>
      </c>
      <c r="BL2655" t="s">
        <v>137</v>
      </c>
      <c r="BM2655" t="s">
        <v>137</v>
      </c>
      <c r="BN2655" t="s">
        <v>137</v>
      </c>
      <c r="BO2655" t="s">
        <v>137</v>
      </c>
      <c r="BP2655" t="s">
        <v>137</v>
      </c>
      <c r="BQ2655" t="s">
        <v>137</v>
      </c>
      <c r="BR2655" t="s">
        <v>137</v>
      </c>
      <c r="BS2655" t="s">
        <v>137</v>
      </c>
      <c r="BT2655" t="s">
        <v>137</v>
      </c>
      <c r="BU2655" t="s">
        <v>137</v>
      </c>
      <c r="BV2655" t="s">
        <v>137</v>
      </c>
      <c r="BW2655" t="s">
        <v>137</v>
      </c>
      <c r="BX2655" t="s">
        <v>137</v>
      </c>
      <c r="BY2655" t="s">
        <v>137</v>
      </c>
      <c r="BZ2655" t="s">
        <v>137</v>
      </c>
      <c r="CA2655" t="s">
        <v>137</v>
      </c>
      <c r="CB2655" t="s">
        <v>137</v>
      </c>
      <c r="CC2655" t="s">
        <v>137</v>
      </c>
      <c r="CD2655" t="s">
        <v>137</v>
      </c>
      <c r="CE2655" t="s">
        <v>137</v>
      </c>
      <c r="CF2655" t="s">
        <v>137</v>
      </c>
      <c r="CG2655" t="s">
        <v>137</v>
      </c>
      <c r="CH2655" t="s">
        <v>137</v>
      </c>
    </row>
    <row r="2656" spans="1:86" x14ac:dyDescent="0.3">
      <c r="A2656" t="s">
        <v>6414</v>
      </c>
      <c r="B2656" t="s">
        <v>2447</v>
      </c>
      <c r="C2656" t="s">
        <v>137</v>
      </c>
      <c r="D2656" t="s">
        <v>137</v>
      </c>
      <c r="E2656" t="s">
        <v>137</v>
      </c>
      <c r="F2656" t="s">
        <v>137</v>
      </c>
      <c r="G2656" t="s">
        <v>137</v>
      </c>
      <c r="H2656" t="s">
        <v>137</v>
      </c>
      <c r="I2656" t="s">
        <v>137</v>
      </c>
      <c r="J2656" t="s">
        <v>137</v>
      </c>
      <c r="K2656" t="s">
        <v>137</v>
      </c>
      <c r="L2656" t="s">
        <v>137</v>
      </c>
      <c r="M2656" t="s">
        <v>137</v>
      </c>
      <c r="N2656" t="s">
        <v>137</v>
      </c>
      <c r="O2656" t="s">
        <v>137</v>
      </c>
      <c r="P2656" t="s">
        <v>137</v>
      </c>
      <c r="Q2656" t="s">
        <v>137</v>
      </c>
      <c r="R2656" t="s">
        <v>137</v>
      </c>
      <c r="S2656" t="s">
        <v>137</v>
      </c>
      <c r="T2656" t="s">
        <v>137</v>
      </c>
      <c r="U2656" t="s">
        <v>137</v>
      </c>
      <c r="V2656" t="s">
        <v>137</v>
      </c>
      <c r="W2656" t="s">
        <v>137</v>
      </c>
      <c r="X2656" t="s">
        <v>137</v>
      </c>
      <c r="Y2656" t="s">
        <v>137</v>
      </c>
      <c r="Z2656" t="s">
        <v>137</v>
      </c>
      <c r="AA2656" t="s">
        <v>137</v>
      </c>
      <c r="AB2656" t="s">
        <v>137</v>
      </c>
      <c r="AC2656" t="s">
        <v>137</v>
      </c>
      <c r="AD2656" t="s">
        <v>137</v>
      </c>
      <c r="AE2656" t="s">
        <v>137</v>
      </c>
      <c r="AF2656" t="s">
        <v>137</v>
      </c>
      <c r="AG2656" t="s">
        <v>137</v>
      </c>
      <c r="AH2656" t="s">
        <v>137</v>
      </c>
      <c r="AI2656" t="s">
        <v>137</v>
      </c>
      <c r="AJ2656" t="s">
        <v>137</v>
      </c>
      <c r="AK2656" t="s">
        <v>137</v>
      </c>
      <c r="AL2656" t="s">
        <v>137</v>
      </c>
      <c r="AM2656" t="s">
        <v>137</v>
      </c>
      <c r="AN2656" t="s">
        <v>137</v>
      </c>
      <c r="AO2656" t="s">
        <v>137</v>
      </c>
      <c r="AP2656" t="s">
        <v>137</v>
      </c>
      <c r="AQ2656" t="s">
        <v>137</v>
      </c>
      <c r="AR2656" t="s">
        <v>137</v>
      </c>
      <c r="AS2656" t="s">
        <v>137</v>
      </c>
      <c r="AT2656" t="s">
        <v>137</v>
      </c>
      <c r="AU2656" t="s">
        <v>137</v>
      </c>
      <c r="AV2656" t="s">
        <v>137</v>
      </c>
      <c r="AW2656" t="s">
        <v>137</v>
      </c>
      <c r="AX2656" t="s">
        <v>137</v>
      </c>
      <c r="AY2656" t="s">
        <v>137</v>
      </c>
      <c r="AZ2656" t="s">
        <v>137</v>
      </c>
      <c r="BA2656" t="s">
        <v>137</v>
      </c>
      <c r="BB2656" t="s">
        <v>137</v>
      </c>
      <c r="BC2656" t="s">
        <v>137</v>
      </c>
      <c r="BD2656" t="s">
        <v>137</v>
      </c>
      <c r="BE2656" t="s">
        <v>137</v>
      </c>
      <c r="BF2656" t="s">
        <v>137</v>
      </c>
      <c r="BG2656" t="s">
        <v>137</v>
      </c>
      <c r="BH2656" t="s">
        <v>137</v>
      </c>
      <c r="BI2656" t="s">
        <v>137</v>
      </c>
      <c r="BJ2656" t="s">
        <v>137</v>
      </c>
      <c r="BK2656" t="s">
        <v>137</v>
      </c>
      <c r="BL2656" t="s">
        <v>137</v>
      </c>
      <c r="BM2656" t="s">
        <v>137</v>
      </c>
      <c r="BN2656" t="s">
        <v>137</v>
      </c>
      <c r="BO2656" t="s">
        <v>137</v>
      </c>
      <c r="BP2656" t="s">
        <v>137</v>
      </c>
      <c r="BQ2656" t="s">
        <v>137</v>
      </c>
      <c r="BR2656" t="s">
        <v>137</v>
      </c>
      <c r="BS2656" t="s">
        <v>137</v>
      </c>
      <c r="BT2656" t="s">
        <v>137</v>
      </c>
      <c r="BU2656" t="s">
        <v>137</v>
      </c>
      <c r="BV2656" t="s">
        <v>137</v>
      </c>
      <c r="BW2656" t="s">
        <v>137</v>
      </c>
      <c r="BX2656" t="s">
        <v>137</v>
      </c>
      <c r="BY2656" t="s">
        <v>137</v>
      </c>
      <c r="BZ2656" t="s">
        <v>137</v>
      </c>
      <c r="CA2656" t="s">
        <v>137</v>
      </c>
      <c r="CB2656" t="s">
        <v>137</v>
      </c>
      <c r="CC2656" t="s">
        <v>137</v>
      </c>
      <c r="CD2656" t="s">
        <v>137</v>
      </c>
      <c r="CE2656" t="s">
        <v>137</v>
      </c>
      <c r="CF2656" t="s">
        <v>137</v>
      </c>
      <c r="CG2656" t="s">
        <v>137</v>
      </c>
      <c r="CH2656" t="s">
        <v>137</v>
      </c>
    </row>
    <row r="2657" spans="1:86" x14ac:dyDescent="0.3">
      <c r="A2657" t="s">
        <v>6415</v>
      </c>
      <c r="B2657" t="s">
        <v>2448</v>
      </c>
      <c r="C2657" t="s">
        <v>138</v>
      </c>
      <c r="D2657" t="s">
        <v>138</v>
      </c>
      <c r="E2657" t="s">
        <v>138</v>
      </c>
      <c r="F2657" t="s">
        <v>138</v>
      </c>
      <c r="G2657" t="s">
        <v>138</v>
      </c>
      <c r="H2657" t="s">
        <v>138</v>
      </c>
      <c r="I2657" t="s">
        <v>138</v>
      </c>
      <c r="J2657" t="s">
        <v>138</v>
      </c>
      <c r="K2657">
        <v>6.4000000000000001E-2</v>
      </c>
      <c r="L2657" t="s">
        <v>138</v>
      </c>
      <c r="M2657" t="s">
        <v>138</v>
      </c>
      <c r="N2657" t="s">
        <v>138</v>
      </c>
      <c r="O2657" t="s">
        <v>138</v>
      </c>
      <c r="P2657" t="s">
        <v>138</v>
      </c>
      <c r="Q2657" t="s">
        <v>138</v>
      </c>
      <c r="R2657" t="s">
        <v>138</v>
      </c>
      <c r="S2657" t="s">
        <v>138</v>
      </c>
      <c r="T2657" t="s">
        <v>138</v>
      </c>
      <c r="U2657" t="s">
        <v>138</v>
      </c>
      <c r="V2657" t="s">
        <v>138</v>
      </c>
      <c r="W2657" t="s">
        <v>138</v>
      </c>
      <c r="X2657" t="s">
        <v>138</v>
      </c>
      <c r="Y2657" t="s">
        <v>138</v>
      </c>
      <c r="Z2657" t="s">
        <v>138</v>
      </c>
      <c r="AA2657" t="s">
        <v>138</v>
      </c>
      <c r="AB2657" t="s">
        <v>138</v>
      </c>
      <c r="AC2657">
        <v>0.51600000000000001</v>
      </c>
      <c r="AD2657" t="s">
        <v>138</v>
      </c>
      <c r="AE2657" t="s">
        <v>138</v>
      </c>
      <c r="AF2657">
        <v>0.51500000000000001</v>
      </c>
      <c r="AG2657" t="s">
        <v>138</v>
      </c>
      <c r="AH2657" t="s">
        <v>138</v>
      </c>
      <c r="AI2657">
        <v>0.58799999999999997</v>
      </c>
      <c r="AJ2657" t="s">
        <v>138</v>
      </c>
      <c r="AK2657" t="s">
        <v>138</v>
      </c>
      <c r="AL2657" t="s">
        <v>138</v>
      </c>
      <c r="AM2657" t="s">
        <v>138</v>
      </c>
      <c r="AN2657" t="s">
        <v>138</v>
      </c>
      <c r="AO2657" t="s">
        <v>138</v>
      </c>
      <c r="AP2657" t="s">
        <v>138</v>
      </c>
      <c r="AQ2657" t="s">
        <v>138</v>
      </c>
      <c r="AR2657">
        <v>0.83399999999999996</v>
      </c>
      <c r="AS2657" t="s">
        <v>138</v>
      </c>
      <c r="AT2657" t="s">
        <v>138</v>
      </c>
      <c r="AU2657">
        <v>0.54700000000000004</v>
      </c>
      <c r="AV2657">
        <v>0.55000000000000004</v>
      </c>
      <c r="AW2657">
        <v>0.54600000000000004</v>
      </c>
      <c r="AX2657" t="s">
        <v>138</v>
      </c>
      <c r="AY2657">
        <v>0.55400000000000005</v>
      </c>
      <c r="AZ2657" t="s">
        <v>138</v>
      </c>
      <c r="BA2657">
        <v>0.55100000000000005</v>
      </c>
      <c r="BB2657" t="s">
        <v>138</v>
      </c>
      <c r="BC2657" t="s">
        <v>138</v>
      </c>
      <c r="BD2657" t="s">
        <v>138</v>
      </c>
      <c r="BE2657" t="s">
        <v>138</v>
      </c>
      <c r="BF2657">
        <v>0.09</v>
      </c>
      <c r="BG2657" t="s">
        <v>138</v>
      </c>
      <c r="BH2657" t="s">
        <v>138</v>
      </c>
      <c r="BI2657" t="s">
        <v>138</v>
      </c>
      <c r="BJ2657" t="s">
        <v>138</v>
      </c>
      <c r="BK2657" t="s">
        <v>138</v>
      </c>
      <c r="BL2657" t="s">
        <v>138</v>
      </c>
      <c r="BM2657" t="s">
        <v>138</v>
      </c>
      <c r="BN2657" t="s">
        <v>138</v>
      </c>
      <c r="BO2657" t="s">
        <v>138</v>
      </c>
      <c r="BP2657" t="s">
        <v>138</v>
      </c>
      <c r="BQ2657" t="s">
        <v>138</v>
      </c>
      <c r="BR2657" t="s">
        <v>138</v>
      </c>
      <c r="BS2657" t="s">
        <v>138</v>
      </c>
      <c r="BT2657" t="s">
        <v>138</v>
      </c>
      <c r="BU2657" t="s">
        <v>138</v>
      </c>
      <c r="BV2657" t="s">
        <v>138</v>
      </c>
      <c r="BW2657" t="s">
        <v>138</v>
      </c>
      <c r="BX2657" t="s">
        <v>138</v>
      </c>
      <c r="BY2657" t="s">
        <v>138</v>
      </c>
      <c r="BZ2657" t="s">
        <v>138</v>
      </c>
      <c r="CA2657" t="s">
        <v>138</v>
      </c>
      <c r="CB2657" t="s">
        <v>138</v>
      </c>
      <c r="CC2657" t="s">
        <v>138</v>
      </c>
      <c r="CD2657" t="s">
        <v>138</v>
      </c>
      <c r="CE2657" t="s">
        <v>138</v>
      </c>
      <c r="CF2657" t="s">
        <v>138</v>
      </c>
      <c r="CG2657" t="s">
        <v>138</v>
      </c>
      <c r="CH2657" t="s">
        <v>138</v>
      </c>
    </row>
    <row r="2658" spans="1:86" x14ac:dyDescent="0.3">
      <c r="A2658" t="s">
        <v>6416</v>
      </c>
      <c r="B2658" t="s">
        <v>2449</v>
      </c>
      <c r="C2658" t="s">
        <v>138</v>
      </c>
      <c r="D2658" t="s">
        <v>138</v>
      </c>
      <c r="E2658" t="s">
        <v>138</v>
      </c>
      <c r="F2658" t="s">
        <v>138</v>
      </c>
      <c r="G2658" t="s">
        <v>138</v>
      </c>
      <c r="H2658" t="s">
        <v>138</v>
      </c>
      <c r="I2658" t="s">
        <v>138</v>
      </c>
      <c r="J2658" t="s">
        <v>138</v>
      </c>
      <c r="K2658">
        <v>0.219</v>
      </c>
      <c r="L2658" t="s">
        <v>138</v>
      </c>
      <c r="M2658" t="s">
        <v>138</v>
      </c>
      <c r="N2658" t="s">
        <v>138</v>
      </c>
      <c r="O2658" t="s">
        <v>138</v>
      </c>
      <c r="P2658" t="s">
        <v>138</v>
      </c>
      <c r="Q2658" t="s">
        <v>138</v>
      </c>
      <c r="R2658" t="s">
        <v>138</v>
      </c>
      <c r="S2658" t="s">
        <v>138</v>
      </c>
      <c r="T2658" t="s">
        <v>138</v>
      </c>
      <c r="U2658" t="s">
        <v>138</v>
      </c>
      <c r="V2658" t="s">
        <v>138</v>
      </c>
      <c r="W2658" t="s">
        <v>138</v>
      </c>
      <c r="X2658" t="s">
        <v>138</v>
      </c>
      <c r="Y2658" t="s">
        <v>138</v>
      </c>
      <c r="Z2658" t="s">
        <v>138</v>
      </c>
      <c r="AA2658" t="s">
        <v>138</v>
      </c>
      <c r="AB2658" t="s">
        <v>138</v>
      </c>
      <c r="AC2658">
        <v>0.18099999999999999</v>
      </c>
      <c r="AD2658" t="s">
        <v>138</v>
      </c>
      <c r="AE2658" t="s">
        <v>138</v>
      </c>
      <c r="AF2658">
        <v>1.365</v>
      </c>
      <c r="AG2658" t="s">
        <v>138</v>
      </c>
      <c r="AH2658" t="s">
        <v>138</v>
      </c>
      <c r="AI2658">
        <v>0.70499999999999996</v>
      </c>
      <c r="AJ2658" t="s">
        <v>138</v>
      </c>
      <c r="AK2658" t="s">
        <v>138</v>
      </c>
      <c r="AL2658" t="s">
        <v>138</v>
      </c>
      <c r="AM2658" t="s">
        <v>138</v>
      </c>
      <c r="AN2658" t="s">
        <v>138</v>
      </c>
      <c r="AO2658" t="s">
        <v>138</v>
      </c>
      <c r="AP2658" t="s">
        <v>138</v>
      </c>
      <c r="AQ2658" t="s">
        <v>138</v>
      </c>
      <c r="AR2658">
        <v>1.4710000000000001</v>
      </c>
      <c r="AS2658" t="s">
        <v>138</v>
      </c>
      <c r="AT2658" t="s">
        <v>138</v>
      </c>
      <c r="AU2658">
        <v>0.41499999999999998</v>
      </c>
      <c r="AV2658">
        <v>0.224</v>
      </c>
      <c r="AW2658">
        <v>0.74399999999999999</v>
      </c>
      <c r="AX2658" t="s">
        <v>138</v>
      </c>
      <c r="AY2658">
        <v>0.70499999999999996</v>
      </c>
      <c r="AZ2658" t="s">
        <v>138</v>
      </c>
      <c r="BA2658">
        <v>0.35899999999999999</v>
      </c>
      <c r="BB2658" t="s">
        <v>138</v>
      </c>
      <c r="BC2658" t="s">
        <v>138</v>
      </c>
      <c r="BD2658" t="s">
        <v>138</v>
      </c>
      <c r="BE2658" t="s">
        <v>138</v>
      </c>
      <c r="BF2658">
        <v>0.81399999999999995</v>
      </c>
      <c r="BG2658" t="s">
        <v>138</v>
      </c>
      <c r="BH2658" t="s">
        <v>138</v>
      </c>
      <c r="BI2658" t="s">
        <v>138</v>
      </c>
      <c r="BJ2658" t="s">
        <v>138</v>
      </c>
      <c r="BK2658" t="s">
        <v>138</v>
      </c>
      <c r="BL2658" t="s">
        <v>138</v>
      </c>
      <c r="BM2658" t="s">
        <v>138</v>
      </c>
      <c r="BN2658" t="s">
        <v>138</v>
      </c>
      <c r="BO2658" t="s">
        <v>138</v>
      </c>
      <c r="BP2658" t="s">
        <v>138</v>
      </c>
      <c r="BQ2658" t="s">
        <v>138</v>
      </c>
      <c r="BR2658" t="s">
        <v>138</v>
      </c>
      <c r="BS2658" t="s">
        <v>138</v>
      </c>
      <c r="BT2658" t="s">
        <v>138</v>
      </c>
      <c r="BU2658" t="s">
        <v>138</v>
      </c>
      <c r="BV2658" t="s">
        <v>138</v>
      </c>
      <c r="BW2658" t="s">
        <v>138</v>
      </c>
      <c r="BX2658" t="s">
        <v>138</v>
      </c>
      <c r="BY2658" t="s">
        <v>138</v>
      </c>
      <c r="BZ2658" t="s">
        <v>138</v>
      </c>
      <c r="CA2658" t="s">
        <v>138</v>
      </c>
      <c r="CB2658" t="s">
        <v>138</v>
      </c>
      <c r="CC2658" t="s">
        <v>138</v>
      </c>
      <c r="CD2658" t="s">
        <v>138</v>
      </c>
      <c r="CE2658" t="s">
        <v>138</v>
      </c>
      <c r="CF2658" t="s">
        <v>138</v>
      </c>
      <c r="CG2658" t="s">
        <v>138</v>
      </c>
      <c r="CH2658" t="s">
        <v>138</v>
      </c>
    </row>
    <row r="2659" spans="1:86" x14ac:dyDescent="0.3">
      <c r="A2659" t="s">
        <v>6417</v>
      </c>
      <c r="B2659" t="s">
        <v>2450</v>
      </c>
      <c r="C2659">
        <v>-2.5999999999999999E-2</v>
      </c>
      <c r="D2659" t="s">
        <v>138</v>
      </c>
      <c r="E2659">
        <v>0.36599999999999999</v>
      </c>
      <c r="F2659">
        <v>0.50800000000000001</v>
      </c>
      <c r="G2659" t="s">
        <v>138</v>
      </c>
      <c r="H2659">
        <v>0.46100000000000002</v>
      </c>
      <c r="I2659" t="s">
        <v>138</v>
      </c>
      <c r="J2659">
        <v>0.314</v>
      </c>
      <c r="K2659">
        <v>-0.155</v>
      </c>
      <c r="L2659">
        <v>-0.02</v>
      </c>
      <c r="M2659">
        <v>-0.13600000000000001</v>
      </c>
      <c r="N2659">
        <v>0.433</v>
      </c>
      <c r="O2659" t="s">
        <v>138</v>
      </c>
      <c r="P2659">
        <v>0.26500000000000001</v>
      </c>
      <c r="Q2659">
        <v>0.26800000000000002</v>
      </c>
      <c r="R2659">
        <v>0.23300000000000001</v>
      </c>
      <c r="S2659">
        <v>-0.16500000000000001</v>
      </c>
      <c r="T2659">
        <v>-0.28699999999999998</v>
      </c>
      <c r="U2659">
        <v>6.6000000000000003E-2</v>
      </c>
      <c r="V2659">
        <v>-1.2E-2</v>
      </c>
      <c r="W2659">
        <v>0.125</v>
      </c>
      <c r="X2659">
        <v>0.22900000000000001</v>
      </c>
      <c r="Y2659">
        <v>-2.9000000000000001E-2</v>
      </c>
      <c r="Z2659">
        <v>-0.746</v>
      </c>
      <c r="AA2659">
        <v>0.125</v>
      </c>
      <c r="AB2659">
        <v>-9.7000000000000003E-2</v>
      </c>
      <c r="AC2659">
        <v>0.33500000000000002</v>
      </c>
      <c r="AD2659">
        <v>0.11</v>
      </c>
      <c r="AE2659">
        <v>0.184</v>
      </c>
      <c r="AF2659">
        <v>-0.85</v>
      </c>
      <c r="AG2659">
        <v>-0.25900000000000001</v>
      </c>
      <c r="AH2659">
        <v>0.34499999999999997</v>
      </c>
      <c r="AI2659">
        <v>-0.11700000000000001</v>
      </c>
      <c r="AJ2659">
        <v>0.34100000000000003</v>
      </c>
      <c r="AK2659">
        <v>-0.184</v>
      </c>
      <c r="AL2659">
        <v>-0.873</v>
      </c>
      <c r="AM2659" t="s">
        <v>138</v>
      </c>
      <c r="AN2659">
        <v>0.06</v>
      </c>
      <c r="AO2659">
        <v>0.189</v>
      </c>
      <c r="AP2659">
        <v>2.8000000000000001E-2</v>
      </c>
      <c r="AQ2659">
        <v>0.27900000000000003</v>
      </c>
      <c r="AR2659">
        <v>-0.63700000000000001</v>
      </c>
      <c r="AS2659">
        <v>0.29599999999999999</v>
      </c>
      <c r="AT2659">
        <v>-7.5999999999999998E-2</v>
      </c>
      <c r="AU2659">
        <v>0.13200000000000001</v>
      </c>
      <c r="AV2659">
        <v>0.32600000000000001</v>
      </c>
      <c r="AW2659">
        <v>-0.19800000000000001</v>
      </c>
      <c r="AX2659">
        <v>0.1</v>
      </c>
      <c r="AY2659">
        <v>-0.151</v>
      </c>
      <c r="AZ2659">
        <v>0.27</v>
      </c>
      <c r="BA2659">
        <v>0.192</v>
      </c>
      <c r="BB2659">
        <v>0.19600000000000001</v>
      </c>
      <c r="BC2659">
        <v>-0.214</v>
      </c>
      <c r="BD2659">
        <v>0.126</v>
      </c>
      <c r="BE2659">
        <v>0.125</v>
      </c>
      <c r="BF2659">
        <v>-0.72399999999999998</v>
      </c>
      <c r="BG2659">
        <v>0.39400000000000002</v>
      </c>
      <c r="BH2659">
        <v>0.48799999999999999</v>
      </c>
      <c r="BI2659">
        <v>-0.253</v>
      </c>
      <c r="BJ2659">
        <v>-0.16300000000000001</v>
      </c>
      <c r="BK2659">
        <v>1.115</v>
      </c>
      <c r="BL2659">
        <v>0.371</v>
      </c>
      <c r="BM2659">
        <v>0.22500000000000001</v>
      </c>
      <c r="BN2659">
        <v>0.33200000000000002</v>
      </c>
      <c r="BO2659">
        <v>3.5999999999999997E-2</v>
      </c>
      <c r="BP2659">
        <v>-0.22</v>
      </c>
      <c r="BQ2659">
        <v>0.46400000000000002</v>
      </c>
      <c r="BR2659">
        <v>0.39500000000000002</v>
      </c>
      <c r="BS2659">
        <v>0.23899999999999999</v>
      </c>
      <c r="BT2659">
        <v>0.23599999999999999</v>
      </c>
      <c r="BU2659">
        <v>0.10100000000000001</v>
      </c>
      <c r="BV2659">
        <v>-0.64600000000000002</v>
      </c>
      <c r="BW2659">
        <v>5.3999999999999999E-2</v>
      </c>
      <c r="BX2659">
        <v>0.19500000000000001</v>
      </c>
      <c r="BY2659">
        <v>0.314</v>
      </c>
      <c r="BZ2659">
        <v>0.3</v>
      </c>
      <c r="CA2659">
        <v>3.6999999999999998E-2</v>
      </c>
      <c r="CB2659">
        <v>0.40699999999999997</v>
      </c>
      <c r="CC2659">
        <v>-1.1100000000000001</v>
      </c>
      <c r="CD2659">
        <v>0.25600000000000001</v>
      </c>
      <c r="CE2659">
        <v>6.0999999999999999E-2</v>
      </c>
      <c r="CF2659">
        <v>5.6000000000000001E-2</v>
      </c>
      <c r="CG2659">
        <v>-0.127</v>
      </c>
      <c r="CH2659">
        <v>0.45400000000000001</v>
      </c>
    </row>
    <row r="2660" spans="1:86" x14ac:dyDescent="0.3">
      <c r="A2660" t="s">
        <v>6418</v>
      </c>
      <c r="B2660" t="s">
        <v>2451</v>
      </c>
      <c r="C2660">
        <v>3762.3310000000001</v>
      </c>
      <c r="D2660">
        <v>3719.0830000000001</v>
      </c>
      <c r="E2660">
        <v>3578.567</v>
      </c>
      <c r="F2660">
        <v>3440.3330000000001</v>
      </c>
      <c r="G2660">
        <v>3394.5210000000002</v>
      </c>
      <c r="H2660">
        <v>1792.89</v>
      </c>
      <c r="I2660">
        <v>1598.2270000000001</v>
      </c>
      <c r="J2660">
        <v>1552.818</v>
      </c>
      <c r="K2660">
        <v>1466.2729999999999</v>
      </c>
      <c r="L2660">
        <v>1439.921</v>
      </c>
      <c r="M2660">
        <v>1425.627</v>
      </c>
      <c r="N2660">
        <v>1431.2170000000001</v>
      </c>
      <c r="O2660">
        <v>1420.2149999999999</v>
      </c>
      <c r="P2660">
        <v>1512.5519999999999</v>
      </c>
      <c r="Q2660">
        <v>1477.991</v>
      </c>
      <c r="R2660">
        <v>1537.971</v>
      </c>
      <c r="S2660">
        <v>1630.3119999999999</v>
      </c>
      <c r="T2660">
        <v>1245.829</v>
      </c>
      <c r="U2660">
        <v>1268.43</v>
      </c>
      <c r="V2660">
        <v>1338.739</v>
      </c>
      <c r="W2660">
        <v>1446.1310000000001</v>
      </c>
      <c r="X2660">
        <v>1483.991</v>
      </c>
      <c r="Y2660">
        <v>1576.7570000000001</v>
      </c>
      <c r="Z2660">
        <v>1545.7439999999999</v>
      </c>
      <c r="AA2660">
        <v>1535.069</v>
      </c>
      <c r="AB2660">
        <v>1618.1669999999999</v>
      </c>
      <c r="AC2660">
        <v>1694.0360000000001</v>
      </c>
      <c r="AD2660">
        <v>1557.0160000000001</v>
      </c>
      <c r="AE2660">
        <v>1566.386</v>
      </c>
      <c r="AF2660">
        <v>3582.48</v>
      </c>
      <c r="AG2660">
        <v>3407.654</v>
      </c>
      <c r="AH2660">
        <v>3442.8310000000001</v>
      </c>
      <c r="AI2660">
        <v>3589.0549999999998</v>
      </c>
      <c r="AJ2660">
        <v>3743.3960000000002</v>
      </c>
      <c r="AK2660">
        <v>3659.855</v>
      </c>
      <c r="AL2660">
        <v>3599.0810000000001</v>
      </c>
      <c r="AM2660">
        <v>3628.4740000000002</v>
      </c>
      <c r="AN2660">
        <v>3710.22</v>
      </c>
      <c r="AO2660">
        <v>3714.74</v>
      </c>
      <c r="AP2660">
        <v>3719.951</v>
      </c>
      <c r="AQ2660">
        <v>3867.0569999999998</v>
      </c>
      <c r="AR2660">
        <v>3599.5479999999998</v>
      </c>
      <c r="AS2660">
        <v>3470.538</v>
      </c>
      <c r="AT2660">
        <v>3561.7260000000001</v>
      </c>
      <c r="AU2660">
        <v>3669.4690000000001</v>
      </c>
      <c r="AV2660">
        <v>3874.1179999999999</v>
      </c>
      <c r="AW2660">
        <v>3718.8960000000002</v>
      </c>
      <c r="AX2660">
        <v>3698.904</v>
      </c>
      <c r="AY2660">
        <v>3771.549</v>
      </c>
      <c r="AZ2660">
        <v>3833.056</v>
      </c>
      <c r="BA2660">
        <v>3730.0120000000002</v>
      </c>
      <c r="BB2660">
        <v>3734</v>
      </c>
      <c r="BC2660">
        <v>3842.4720000000002</v>
      </c>
      <c r="BD2660">
        <v>3975.5740000000001</v>
      </c>
      <c r="BE2660">
        <v>3807.067</v>
      </c>
      <c r="BF2660">
        <v>3860.5</v>
      </c>
      <c r="BG2660">
        <v>4009.384</v>
      </c>
      <c r="BH2660">
        <v>4209.5720000000001</v>
      </c>
      <c r="BI2660">
        <v>3936.1170000000002</v>
      </c>
      <c r="BJ2660">
        <v>3848.4960000000001</v>
      </c>
      <c r="BK2660">
        <v>3925.5790000000002</v>
      </c>
      <c r="BL2660">
        <v>3811.6849999999999</v>
      </c>
      <c r="BM2660">
        <v>3796.732</v>
      </c>
      <c r="BN2660">
        <v>3856.7550000000001</v>
      </c>
      <c r="BO2660">
        <v>3893.3530000000001</v>
      </c>
      <c r="BP2660">
        <v>4026.998</v>
      </c>
      <c r="BQ2660">
        <v>3841.9140000000002</v>
      </c>
      <c r="BR2660">
        <v>3855.511</v>
      </c>
      <c r="BS2660">
        <v>3957.3809999999999</v>
      </c>
      <c r="BT2660">
        <v>4128.701</v>
      </c>
      <c r="BU2660">
        <v>3916.2890000000002</v>
      </c>
      <c r="BV2660">
        <v>3925.4989999999998</v>
      </c>
      <c r="BW2660">
        <v>3949.8580000000002</v>
      </c>
      <c r="BX2660">
        <v>3964.9969999999998</v>
      </c>
      <c r="BY2660">
        <v>3975.9229999999998</v>
      </c>
      <c r="BZ2660">
        <v>3970.6239999999998</v>
      </c>
      <c r="CA2660">
        <v>4081.8829999999998</v>
      </c>
      <c r="CB2660">
        <v>4123.3500000000004</v>
      </c>
      <c r="CC2660">
        <v>3982.8829999999998</v>
      </c>
      <c r="CD2660">
        <v>4102.8270000000002</v>
      </c>
      <c r="CE2660">
        <v>4394.1149999999998</v>
      </c>
      <c r="CF2660">
        <v>4282.5</v>
      </c>
      <c r="CG2660">
        <v>4394.3559999999998</v>
      </c>
      <c r="CH2660">
        <v>4203.0330000000004</v>
      </c>
    </row>
    <row r="2661" spans="1:86" x14ac:dyDescent="0.3">
      <c r="A2661" t="s">
        <v>6419</v>
      </c>
      <c r="B2661" t="s">
        <v>2452</v>
      </c>
      <c r="C2661">
        <v>977.16700000000003</v>
      </c>
      <c r="D2661">
        <v>962.22400000000005</v>
      </c>
      <c r="E2661">
        <v>922.73699999999997</v>
      </c>
      <c r="F2661">
        <v>892.72500000000002</v>
      </c>
      <c r="G2661">
        <v>861.18600000000004</v>
      </c>
      <c r="H2661">
        <v>919.03300000000002</v>
      </c>
      <c r="I2661">
        <v>886.88800000000003</v>
      </c>
      <c r="J2661">
        <v>840.91899999999998</v>
      </c>
      <c r="K2661">
        <v>796.51099999999997</v>
      </c>
      <c r="L2661">
        <v>875.54100000000005</v>
      </c>
      <c r="M2661">
        <v>839.13499999999999</v>
      </c>
      <c r="N2661">
        <v>817.67</v>
      </c>
      <c r="O2661">
        <v>800.476</v>
      </c>
      <c r="P2661">
        <v>835.851</v>
      </c>
      <c r="Q2661">
        <v>839.48099999999999</v>
      </c>
      <c r="R2661">
        <v>879.99199999999996</v>
      </c>
      <c r="S2661">
        <v>921.39800000000002</v>
      </c>
      <c r="T2661">
        <v>1264.6590000000001</v>
      </c>
      <c r="U2661">
        <v>1389.7760000000001</v>
      </c>
      <c r="V2661">
        <v>1368.567</v>
      </c>
      <c r="W2661">
        <v>1437.999</v>
      </c>
      <c r="X2661">
        <v>1490.9190000000001</v>
      </c>
      <c r="Y2661">
        <v>1492.837</v>
      </c>
      <c r="Z2661">
        <v>1523.1880000000001</v>
      </c>
      <c r="AA2661">
        <v>1551.9</v>
      </c>
      <c r="AB2661">
        <v>1587.34</v>
      </c>
      <c r="AC2661">
        <v>1634.075</v>
      </c>
      <c r="AD2661">
        <v>1681.1780000000001</v>
      </c>
      <c r="AE2661">
        <v>1737.0060000000001</v>
      </c>
      <c r="AF2661">
        <v>1220.1420000000001</v>
      </c>
      <c r="AG2661">
        <v>1269.556</v>
      </c>
      <c r="AH2661">
        <v>1302</v>
      </c>
      <c r="AI2661">
        <v>1390.1890000000001</v>
      </c>
      <c r="AJ2661">
        <v>1551.5139999999999</v>
      </c>
      <c r="AK2661">
        <v>1502.24</v>
      </c>
      <c r="AL2661">
        <v>1586.0319999999999</v>
      </c>
      <c r="AM2661">
        <v>1640.7080000000001</v>
      </c>
      <c r="AN2661">
        <v>1723.5029999999999</v>
      </c>
      <c r="AO2661">
        <v>1814.3910000000001</v>
      </c>
      <c r="AP2661">
        <v>1906.4369999999999</v>
      </c>
      <c r="AQ2661">
        <v>2033.3320000000001</v>
      </c>
      <c r="AR2661">
        <v>2034.346</v>
      </c>
      <c r="AS2661">
        <v>2058.7570000000001</v>
      </c>
      <c r="AT2661">
        <v>2104.011</v>
      </c>
      <c r="AU2661">
        <v>2339.4</v>
      </c>
      <c r="AV2661">
        <v>2340.5720000000001</v>
      </c>
      <c r="AW2661">
        <v>2272.4560000000001</v>
      </c>
      <c r="AX2661">
        <v>2227.3719999999998</v>
      </c>
      <c r="AY2661">
        <v>2231.0259999999998</v>
      </c>
      <c r="AZ2661">
        <v>2226.962</v>
      </c>
      <c r="BA2661">
        <v>2277.326</v>
      </c>
      <c r="BB2661">
        <v>2260.6889999999999</v>
      </c>
      <c r="BC2661">
        <v>2297.19</v>
      </c>
      <c r="BD2661">
        <v>2216.4760000000001</v>
      </c>
      <c r="BE2661">
        <v>2216.6660000000002</v>
      </c>
      <c r="BF2661">
        <v>2172.8490000000002</v>
      </c>
      <c r="BG2661">
        <v>2219.6840000000002</v>
      </c>
      <c r="BH2661">
        <v>2266.7220000000002</v>
      </c>
      <c r="BI2661">
        <v>2194.5810000000001</v>
      </c>
      <c r="BJ2661">
        <v>2099.12</v>
      </c>
      <c r="BK2661">
        <v>2054.1729999999998</v>
      </c>
      <c r="BL2661">
        <v>2036.9259999999999</v>
      </c>
      <c r="BM2661">
        <v>2013.5820000000001</v>
      </c>
      <c r="BN2661">
        <v>2003.6030000000001</v>
      </c>
      <c r="BO2661">
        <v>2005.037</v>
      </c>
      <c r="BP2661">
        <v>2037.6769999999999</v>
      </c>
      <c r="BQ2661">
        <v>2029.702</v>
      </c>
      <c r="BR2661">
        <v>2003.8979999999999</v>
      </c>
      <c r="BS2661">
        <v>1990.1610000000001</v>
      </c>
      <c r="BT2661">
        <v>2088.549</v>
      </c>
      <c r="BU2661">
        <v>1966.2159999999999</v>
      </c>
      <c r="BV2661">
        <v>1951.989</v>
      </c>
      <c r="BW2661">
        <v>1958.787</v>
      </c>
      <c r="BX2661">
        <v>1970.7750000000001</v>
      </c>
      <c r="BY2661">
        <v>1976.248</v>
      </c>
      <c r="BZ2661">
        <v>1979.0119999999999</v>
      </c>
      <c r="CA2661">
        <v>2018.547</v>
      </c>
      <c r="CB2661">
        <v>2029.5409999999999</v>
      </c>
      <c r="CC2661">
        <v>2053.2190000000001</v>
      </c>
      <c r="CD2661">
        <v>2089.1860000000001</v>
      </c>
      <c r="CE2661">
        <v>2140.299</v>
      </c>
      <c r="CF2661">
        <v>2209.3739999999998</v>
      </c>
      <c r="CG2661">
        <v>2169.8530000000001</v>
      </c>
      <c r="CH2661">
        <v>2157.5700000000002</v>
      </c>
    </row>
    <row r="2662" spans="1:86" x14ac:dyDescent="0.3">
      <c r="A2662" t="s">
        <v>6420</v>
      </c>
      <c r="B2662" t="s">
        <v>2453</v>
      </c>
      <c r="C2662">
        <v>2785.1640000000002</v>
      </c>
      <c r="D2662">
        <v>2756.8589999999999</v>
      </c>
      <c r="E2662">
        <v>2655.83</v>
      </c>
      <c r="F2662">
        <v>2547.6080000000002</v>
      </c>
      <c r="G2662">
        <v>2533.335</v>
      </c>
      <c r="H2662">
        <v>873.85599999999999</v>
      </c>
      <c r="I2662">
        <v>711.34</v>
      </c>
      <c r="J2662">
        <v>711.899</v>
      </c>
      <c r="K2662">
        <v>669.76099999999997</v>
      </c>
      <c r="L2662">
        <v>564.38</v>
      </c>
      <c r="M2662">
        <v>586.49199999999996</v>
      </c>
      <c r="N2662">
        <v>613.54700000000003</v>
      </c>
      <c r="O2662">
        <v>619.73900000000003</v>
      </c>
      <c r="P2662">
        <v>676.70100000000002</v>
      </c>
      <c r="Q2662">
        <v>638.51</v>
      </c>
      <c r="R2662">
        <v>657.97900000000004</v>
      </c>
      <c r="S2662">
        <v>708.91300000000001</v>
      </c>
      <c r="T2662">
        <v>-18.829999999999998</v>
      </c>
      <c r="U2662">
        <v>-121.34699999999999</v>
      </c>
      <c r="V2662">
        <v>-29.827999999999999</v>
      </c>
      <c r="W2662">
        <v>8.1319999999999997</v>
      </c>
      <c r="X2662">
        <v>-6.9279999999999999</v>
      </c>
      <c r="Y2662">
        <v>83.92</v>
      </c>
      <c r="Z2662">
        <v>22.556000000000001</v>
      </c>
      <c r="AA2662">
        <v>-16.831</v>
      </c>
      <c r="AB2662">
        <v>30.826000000000001</v>
      </c>
      <c r="AC2662">
        <v>59.960999999999999</v>
      </c>
      <c r="AD2662">
        <v>-124.161</v>
      </c>
      <c r="AE2662">
        <v>-170.62</v>
      </c>
      <c r="AF2662">
        <v>2362.3380000000002</v>
      </c>
      <c r="AG2662">
        <v>2138.098</v>
      </c>
      <c r="AH2662">
        <v>2140.8310000000001</v>
      </c>
      <c r="AI2662">
        <v>2198.866</v>
      </c>
      <c r="AJ2662">
        <v>2191.8820000000001</v>
      </c>
      <c r="AK2662">
        <v>2157.6149999999998</v>
      </c>
      <c r="AL2662">
        <v>2013.049</v>
      </c>
      <c r="AM2662">
        <v>1987.7670000000001</v>
      </c>
      <c r="AN2662">
        <v>1986.7170000000001</v>
      </c>
      <c r="AO2662">
        <v>1900.3489999999999</v>
      </c>
      <c r="AP2662">
        <v>1813.5150000000001</v>
      </c>
      <c r="AQ2662">
        <v>1833.7249999999999</v>
      </c>
      <c r="AR2662">
        <v>1565.202</v>
      </c>
      <c r="AS2662">
        <v>1411.7819999999999</v>
      </c>
      <c r="AT2662">
        <v>1457.7149999999999</v>
      </c>
      <c r="AU2662">
        <v>1330.069</v>
      </c>
      <c r="AV2662">
        <v>1533.546</v>
      </c>
      <c r="AW2662">
        <v>1446.441</v>
      </c>
      <c r="AX2662">
        <v>1471.5329999999999</v>
      </c>
      <c r="AY2662">
        <v>1540.5229999999999</v>
      </c>
      <c r="AZ2662">
        <v>1606.095</v>
      </c>
      <c r="BA2662">
        <v>1452.6859999999999</v>
      </c>
      <c r="BB2662">
        <v>1473.3109999999999</v>
      </c>
      <c r="BC2662">
        <v>1545.2829999999999</v>
      </c>
      <c r="BD2662">
        <v>1759.098</v>
      </c>
      <c r="BE2662">
        <v>1590.4</v>
      </c>
      <c r="BF2662">
        <v>1687.652</v>
      </c>
      <c r="BG2662">
        <v>1789.7</v>
      </c>
      <c r="BH2662">
        <v>1942.8489999999999</v>
      </c>
      <c r="BI2662">
        <v>1741.537</v>
      </c>
      <c r="BJ2662">
        <v>1749.375</v>
      </c>
      <c r="BK2662">
        <v>1871.4059999999999</v>
      </c>
      <c r="BL2662">
        <v>1774.759</v>
      </c>
      <c r="BM2662">
        <v>1783.1489999999999</v>
      </c>
      <c r="BN2662">
        <v>1853.152</v>
      </c>
      <c r="BO2662">
        <v>1888.316</v>
      </c>
      <c r="BP2662">
        <v>1989.3209999999999</v>
      </c>
      <c r="BQ2662">
        <v>1812.211</v>
      </c>
      <c r="BR2662">
        <v>1851.614</v>
      </c>
      <c r="BS2662">
        <v>1967.221</v>
      </c>
      <c r="BT2662">
        <v>2040.152</v>
      </c>
      <c r="BU2662">
        <v>1950.0730000000001</v>
      </c>
      <c r="BV2662">
        <v>1973.509</v>
      </c>
      <c r="BW2662">
        <v>1991.0709999999999</v>
      </c>
      <c r="BX2662">
        <v>1994.222</v>
      </c>
      <c r="BY2662">
        <v>1999.675</v>
      </c>
      <c r="BZ2662">
        <v>1991.6120000000001</v>
      </c>
      <c r="CA2662">
        <v>2063.3359999999998</v>
      </c>
      <c r="CB2662">
        <v>2093.8090000000002</v>
      </c>
      <c r="CC2662">
        <v>1929.664</v>
      </c>
      <c r="CD2662">
        <v>2013.6410000000001</v>
      </c>
      <c r="CE2662">
        <v>2253.8159999999998</v>
      </c>
      <c r="CF2662">
        <v>2073.1260000000002</v>
      </c>
      <c r="CG2662">
        <v>2224.5039999999999</v>
      </c>
      <c r="CH2662">
        <v>2045.463</v>
      </c>
    </row>
    <row r="2663" spans="1:86" x14ac:dyDescent="0.3">
      <c r="A2663" t="s">
        <v>6421</v>
      </c>
      <c r="B2663" t="s">
        <v>2454</v>
      </c>
      <c r="C2663">
        <v>3201.953</v>
      </c>
      <c r="D2663">
        <v>3137.4340000000002</v>
      </c>
      <c r="E2663">
        <v>3064.2710000000002</v>
      </c>
      <c r="F2663">
        <v>2913.826</v>
      </c>
      <c r="G2663">
        <v>2831.2959999999998</v>
      </c>
      <c r="H2663">
        <v>1180.1510000000001</v>
      </c>
      <c r="I2663">
        <v>1085.5989999999999</v>
      </c>
      <c r="J2663">
        <v>1014.208</v>
      </c>
      <c r="K2663">
        <v>968.08</v>
      </c>
      <c r="L2663">
        <v>912.19500000000005</v>
      </c>
      <c r="M2663">
        <v>906.09</v>
      </c>
      <c r="N2663">
        <v>939.11699999999996</v>
      </c>
      <c r="O2663">
        <v>912.25900000000001</v>
      </c>
      <c r="P2663">
        <v>950.55700000000002</v>
      </c>
      <c r="Q2663">
        <v>1012.43</v>
      </c>
      <c r="R2663">
        <v>1035.81</v>
      </c>
      <c r="S2663">
        <v>1154.9659999999999</v>
      </c>
      <c r="T2663">
        <v>656.14400000000001</v>
      </c>
      <c r="U2663">
        <v>792.947</v>
      </c>
      <c r="V2663">
        <v>842.52499999999998</v>
      </c>
      <c r="W2663">
        <v>942.62199999999996</v>
      </c>
      <c r="X2663">
        <v>969.74699999999996</v>
      </c>
      <c r="Y2663">
        <v>1032.443</v>
      </c>
      <c r="Z2663">
        <v>1082.146</v>
      </c>
      <c r="AA2663">
        <v>1078.684</v>
      </c>
      <c r="AB2663">
        <v>1119.9000000000001</v>
      </c>
      <c r="AC2663">
        <v>1144.95</v>
      </c>
      <c r="AD2663">
        <v>1083.8689999999999</v>
      </c>
      <c r="AE2663">
        <v>1078.2249999999999</v>
      </c>
      <c r="AF2663">
        <v>2942.991</v>
      </c>
      <c r="AG2663">
        <v>2886.9789999999998</v>
      </c>
      <c r="AH2663">
        <v>2882.8989999999999</v>
      </c>
      <c r="AI2663">
        <v>2905.5259999999998</v>
      </c>
      <c r="AJ2663">
        <v>2861.6889999999999</v>
      </c>
      <c r="AK2663">
        <v>2907.5</v>
      </c>
      <c r="AL2663">
        <v>2915.68</v>
      </c>
      <c r="AM2663">
        <v>2866.5219999999999</v>
      </c>
      <c r="AN2663">
        <v>2885.5439999999999</v>
      </c>
      <c r="AO2663">
        <v>2920.0030000000002</v>
      </c>
      <c r="AP2663">
        <v>2876.7979999999998</v>
      </c>
      <c r="AQ2663">
        <v>2929.7489999999998</v>
      </c>
      <c r="AR2663">
        <v>2556.1779999999999</v>
      </c>
      <c r="AS2663">
        <v>2527.1579999999999</v>
      </c>
      <c r="AT2663">
        <v>2550.9470000000001</v>
      </c>
      <c r="AU2663">
        <v>2584.252</v>
      </c>
      <c r="AV2663">
        <v>2557.672</v>
      </c>
      <c r="AW2663">
        <v>2590.9720000000002</v>
      </c>
      <c r="AX2663">
        <v>2623.1849999999999</v>
      </c>
      <c r="AY2663">
        <v>2596.5250000000001</v>
      </c>
      <c r="AZ2663">
        <v>2610.34</v>
      </c>
      <c r="BA2663">
        <v>2654.2089999999998</v>
      </c>
      <c r="BB2663">
        <v>2646.2</v>
      </c>
      <c r="BC2663">
        <v>2700.1379999999999</v>
      </c>
      <c r="BD2663">
        <v>2743.55</v>
      </c>
      <c r="BE2663">
        <v>2691.3789999999999</v>
      </c>
      <c r="BF2663">
        <v>2726.6170000000002</v>
      </c>
      <c r="BG2663">
        <v>2775.9609999999998</v>
      </c>
      <c r="BH2663">
        <v>2728.8620000000001</v>
      </c>
      <c r="BI2663">
        <v>2751.027</v>
      </c>
      <c r="BJ2663">
        <v>2796.393</v>
      </c>
      <c r="BK2663">
        <v>2767.6619999999998</v>
      </c>
      <c r="BL2663">
        <v>2747.5410000000002</v>
      </c>
      <c r="BM2663">
        <v>2785.9929999999999</v>
      </c>
      <c r="BN2663">
        <v>2756.0239999999999</v>
      </c>
      <c r="BO2663">
        <v>2762.1460000000002</v>
      </c>
      <c r="BP2663">
        <v>2819.7449999999999</v>
      </c>
      <c r="BQ2663">
        <v>2820.5329999999999</v>
      </c>
      <c r="BR2663">
        <v>2804.3780000000002</v>
      </c>
      <c r="BS2663">
        <v>2828.65</v>
      </c>
      <c r="BT2663">
        <v>2814.797</v>
      </c>
      <c r="BU2663">
        <v>2835.3580000000002</v>
      </c>
      <c r="BV2663">
        <v>2890.25</v>
      </c>
      <c r="BW2663">
        <v>2856.12</v>
      </c>
      <c r="BX2663">
        <v>2883.4479999999999</v>
      </c>
      <c r="BY2663">
        <v>2922.8470000000002</v>
      </c>
      <c r="BZ2663">
        <v>2913.0329999999999</v>
      </c>
      <c r="CA2663">
        <v>2949.1750000000002</v>
      </c>
      <c r="CB2663">
        <v>2830.79</v>
      </c>
      <c r="CC2663">
        <v>2895.0770000000002</v>
      </c>
      <c r="CD2663">
        <v>2943.4969999999998</v>
      </c>
      <c r="CE2663">
        <v>2973.299</v>
      </c>
      <c r="CF2663">
        <v>2958.5189999999998</v>
      </c>
      <c r="CG2663">
        <v>3140.5219999999999</v>
      </c>
      <c r="CH2663">
        <v>2998.7979999999998</v>
      </c>
    </row>
    <row r="2664" spans="1:86" x14ac:dyDescent="0.3">
      <c r="A2664" t="s">
        <v>6422</v>
      </c>
      <c r="B2664" t="s">
        <v>2455</v>
      </c>
      <c r="C2664">
        <v>876.92899999999997</v>
      </c>
      <c r="D2664">
        <v>872.56</v>
      </c>
      <c r="E2664">
        <v>837.90300000000002</v>
      </c>
      <c r="F2664">
        <v>811.91800000000001</v>
      </c>
      <c r="G2664">
        <v>782.07500000000005</v>
      </c>
      <c r="H2664">
        <v>844.89800000000002</v>
      </c>
      <c r="I2664">
        <v>793.05799999999999</v>
      </c>
      <c r="J2664">
        <v>761.84199999999998</v>
      </c>
      <c r="K2664">
        <v>727.93799999999999</v>
      </c>
      <c r="L2664">
        <v>707.79399999999998</v>
      </c>
      <c r="M2664">
        <v>693.64200000000005</v>
      </c>
      <c r="N2664">
        <v>711.26400000000001</v>
      </c>
      <c r="O2664">
        <v>716.19</v>
      </c>
      <c r="P2664">
        <v>735.56899999999996</v>
      </c>
      <c r="Q2664">
        <v>748.50800000000004</v>
      </c>
      <c r="R2664">
        <v>801.11400000000003</v>
      </c>
      <c r="S2664">
        <v>842.92899999999997</v>
      </c>
      <c r="T2664">
        <v>1187.3589999999999</v>
      </c>
      <c r="U2664">
        <v>1309.71</v>
      </c>
      <c r="V2664">
        <v>1304.7529999999999</v>
      </c>
      <c r="W2664">
        <v>1351.7159999999999</v>
      </c>
      <c r="X2664">
        <v>1391.2760000000001</v>
      </c>
      <c r="Y2664">
        <v>1443.1610000000001</v>
      </c>
      <c r="Z2664">
        <v>1480.856</v>
      </c>
      <c r="AA2664">
        <v>1516.8119999999999</v>
      </c>
      <c r="AB2664">
        <v>1549.7370000000001</v>
      </c>
      <c r="AC2664">
        <v>1591.6980000000001</v>
      </c>
      <c r="AD2664">
        <v>1629.529</v>
      </c>
      <c r="AE2664">
        <v>1664.165</v>
      </c>
      <c r="AF2664">
        <v>1125.182</v>
      </c>
      <c r="AG2664">
        <v>1126.5</v>
      </c>
      <c r="AH2664">
        <v>1137.7380000000001</v>
      </c>
      <c r="AI2664">
        <v>1166.7619999999999</v>
      </c>
      <c r="AJ2664">
        <v>1188.5989999999999</v>
      </c>
      <c r="AK2664">
        <v>1207.8499999999999</v>
      </c>
      <c r="AL2664">
        <v>1256.5989999999999</v>
      </c>
      <c r="AM2664">
        <v>1277.68</v>
      </c>
      <c r="AN2664">
        <v>1321.367</v>
      </c>
      <c r="AO2664">
        <v>1374.4829999999999</v>
      </c>
      <c r="AP2664">
        <v>1427.873</v>
      </c>
      <c r="AQ2664">
        <v>1511.191</v>
      </c>
      <c r="AR2664">
        <v>1460.4480000000001</v>
      </c>
      <c r="AS2664">
        <v>1467.1289999999999</v>
      </c>
      <c r="AT2664">
        <v>1511.867</v>
      </c>
      <c r="AU2664">
        <v>1512.723</v>
      </c>
      <c r="AV2664">
        <v>1544.7560000000001</v>
      </c>
      <c r="AW2664">
        <v>1624.2860000000001</v>
      </c>
      <c r="AX2664">
        <v>1586.191</v>
      </c>
      <c r="AY2664">
        <v>1595.9570000000001</v>
      </c>
      <c r="AZ2664">
        <v>1590.9549999999999</v>
      </c>
      <c r="BA2664">
        <v>1633.8969999999999</v>
      </c>
      <c r="BB2664">
        <v>1628.33</v>
      </c>
      <c r="BC2664">
        <v>1673.5640000000001</v>
      </c>
      <c r="BD2664">
        <v>1591.133</v>
      </c>
      <c r="BE2664">
        <v>1581.191</v>
      </c>
      <c r="BF2664">
        <v>1566.6020000000001</v>
      </c>
      <c r="BG2664">
        <v>1580.3209999999999</v>
      </c>
      <c r="BH2664">
        <v>1559.4970000000001</v>
      </c>
      <c r="BI2664">
        <v>1576.9970000000001</v>
      </c>
      <c r="BJ2664">
        <v>1541.954</v>
      </c>
      <c r="BK2664">
        <v>1527.72</v>
      </c>
      <c r="BL2664">
        <v>1523.451</v>
      </c>
      <c r="BM2664">
        <v>1508.472</v>
      </c>
      <c r="BN2664">
        <v>1503.787</v>
      </c>
      <c r="BO2664">
        <v>1511.146</v>
      </c>
      <c r="BP2664">
        <v>1525.037</v>
      </c>
      <c r="BQ2664">
        <v>1500.086</v>
      </c>
      <c r="BR2664">
        <v>1502.105</v>
      </c>
      <c r="BS2664">
        <v>1491.8430000000001</v>
      </c>
      <c r="BT2664">
        <v>1481.2639999999999</v>
      </c>
      <c r="BU2664">
        <v>1486.1780000000001</v>
      </c>
      <c r="BV2664">
        <v>1496.816</v>
      </c>
      <c r="BW2664">
        <v>1505.424</v>
      </c>
      <c r="BX2664">
        <v>1513.173</v>
      </c>
      <c r="BY2664">
        <v>1526.192</v>
      </c>
      <c r="BZ2664">
        <v>1531.463</v>
      </c>
      <c r="CA2664">
        <v>1578.587</v>
      </c>
      <c r="CB2664">
        <v>1529.1</v>
      </c>
      <c r="CC2664">
        <v>1537.277</v>
      </c>
      <c r="CD2664">
        <v>1570.53</v>
      </c>
      <c r="CE2664">
        <v>1597.6949999999999</v>
      </c>
      <c r="CF2664">
        <v>1607.143</v>
      </c>
      <c r="CG2664">
        <v>1606.7850000000001</v>
      </c>
      <c r="CH2664">
        <v>1614.873</v>
      </c>
    </row>
    <row r="2665" spans="1:86" x14ac:dyDescent="0.3">
      <c r="A2665" t="s">
        <v>6423</v>
      </c>
      <c r="B2665" t="s">
        <v>2456</v>
      </c>
      <c r="C2665">
        <v>2325.0239999999999</v>
      </c>
      <c r="D2665">
        <v>2264.8739999999998</v>
      </c>
      <c r="E2665">
        <v>2226.3679999999999</v>
      </c>
      <c r="F2665">
        <v>2101.9079999999999</v>
      </c>
      <c r="G2665">
        <v>2049.221</v>
      </c>
      <c r="H2665">
        <v>335.25299999999999</v>
      </c>
      <c r="I2665">
        <v>292.541</v>
      </c>
      <c r="J2665">
        <v>252.36600000000001</v>
      </c>
      <c r="K2665">
        <v>240.14099999999999</v>
      </c>
      <c r="L2665">
        <v>204.40199999999999</v>
      </c>
      <c r="M2665">
        <v>212.44800000000001</v>
      </c>
      <c r="N2665">
        <v>227.85300000000001</v>
      </c>
      <c r="O2665">
        <v>196.06899999999999</v>
      </c>
      <c r="P2665">
        <v>214.988</v>
      </c>
      <c r="Q2665">
        <v>263.92200000000003</v>
      </c>
      <c r="R2665">
        <v>234.696</v>
      </c>
      <c r="S2665">
        <v>312.03699999999998</v>
      </c>
      <c r="T2665">
        <v>-531.21500000000003</v>
      </c>
      <c r="U2665">
        <v>-516.76300000000003</v>
      </c>
      <c r="V2665">
        <v>-462.22899999999998</v>
      </c>
      <c r="W2665">
        <v>-409.09399999999999</v>
      </c>
      <c r="X2665">
        <v>-421.53</v>
      </c>
      <c r="Y2665">
        <v>-410.71800000000002</v>
      </c>
      <c r="Z2665">
        <v>-398.71</v>
      </c>
      <c r="AA2665">
        <v>-438.12799999999999</v>
      </c>
      <c r="AB2665">
        <v>-429.83699999999999</v>
      </c>
      <c r="AC2665">
        <v>-446.74799999999999</v>
      </c>
      <c r="AD2665">
        <v>-545.66</v>
      </c>
      <c r="AE2665">
        <v>-585.94000000000005</v>
      </c>
      <c r="AF2665">
        <v>1817.809</v>
      </c>
      <c r="AG2665">
        <v>1760.4780000000001</v>
      </c>
      <c r="AH2665">
        <v>1745.1610000000001</v>
      </c>
      <c r="AI2665">
        <v>1738.7639999999999</v>
      </c>
      <c r="AJ2665">
        <v>1673.09</v>
      </c>
      <c r="AK2665">
        <v>1699.65</v>
      </c>
      <c r="AL2665">
        <v>1659.0809999999999</v>
      </c>
      <c r="AM2665">
        <v>1588.8420000000001</v>
      </c>
      <c r="AN2665">
        <v>1564.1769999999999</v>
      </c>
      <c r="AO2665">
        <v>1545.52</v>
      </c>
      <c r="AP2665">
        <v>1448.925</v>
      </c>
      <c r="AQ2665">
        <v>1418.558</v>
      </c>
      <c r="AR2665">
        <v>1095.73</v>
      </c>
      <c r="AS2665">
        <v>1060.029</v>
      </c>
      <c r="AT2665">
        <v>1039.079</v>
      </c>
      <c r="AU2665">
        <v>1071.53</v>
      </c>
      <c r="AV2665">
        <v>1012.9160000000001</v>
      </c>
      <c r="AW2665">
        <v>966.68600000000004</v>
      </c>
      <c r="AX2665">
        <v>1036.9949999999999</v>
      </c>
      <c r="AY2665">
        <v>1000.568</v>
      </c>
      <c r="AZ2665">
        <v>1019.384</v>
      </c>
      <c r="BA2665">
        <v>1020.312</v>
      </c>
      <c r="BB2665">
        <v>1017.87</v>
      </c>
      <c r="BC2665">
        <v>1026.5740000000001</v>
      </c>
      <c r="BD2665">
        <v>1152.4169999999999</v>
      </c>
      <c r="BE2665">
        <v>1110.1890000000001</v>
      </c>
      <c r="BF2665">
        <v>1160.0150000000001</v>
      </c>
      <c r="BG2665">
        <v>1195.6400000000001</v>
      </c>
      <c r="BH2665">
        <v>1169.364</v>
      </c>
      <c r="BI2665">
        <v>1174.03</v>
      </c>
      <c r="BJ2665">
        <v>1254.4390000000001</v>
      </c>
      <c r="BK2665">
        <v>1239.942</v>
      </c>
      <c r="BL2665">
        <v>1224.0899999999999</v>
      </c>
      <c r="BM2665">
        <v>1277.52</v>
      </c>
      <c r="BN2665">
        <v>1252.2380000000001</v>
      </c>
      <c r="BO2665">
        <v>1251</v>
      </c>
      <c r="BP2665">
        <v>1294.7080000000001</v>
      </c>
      <c r="BQ2665">
        <v>1320.4469999999999</v>
      </c>
      <c r="BR2665">
        <v>1302.2729999999999</v>
      </c>
      <c r="BS2665">
        <v>1336.807</v>
      </c>
      <c r="BT2665">
        <v>1333.5329999999999</v>
      </c>
      <c r="BU2665">
        <v>1349.18</v>
      </c>
      <c r="BV2665">
        <v>1393.4349999999999</v>
      </c>
      <c r="BW2665">
        <v>1350.6959999999999</v>
      </c>
      <c r="BX2665">
        <v>1370.2750000000001</v>
      </c>
      <c r="BY2665">
        <v>1396.655</v>
      </c>
      <c r="BZ2665">
        <v>1381.57</v>
      </c>
      <c r="CA2665">
        <v>1370.588</v>
      </c>
      <c r="CB2665">
        <v>1301.69</v>
      </c>
      <c r="CC2665">
        <v>1357.8</v>
      </c>
      <c r="CD2665">
        <v>1372.9670000000001</v>
      </c>
      <c r="CE2665">
        <v>1375.604</v>
      </c>
      <c r="CF2665">
        <v>1351.375</v>
      </c>
      <c r="CG2665">
        <v>1533.7370000000001</v>
      </c>
      <c r="CH2665">
        <v>1383.925</v>
      </c>
    </row>
    <row r="2666" spans="1:86" x14ac:dyDescent="0.3">
      <c r="A2666" t="s">
        <v>6424</v>
      </c>
      <c r="B2666" t="s">
        <v>2457</v>
      </c>
      <c r="C2666">
        <v>3169.4830000000002</v>
      </c>
      <c r="D2666">
        <v>3105.2710000000002</v>
      </c>
      <c r="E2666">
        <v>3031.9810000000002</v>
      </c>
      <c r="F2666">
        <v>2881.21</v>
      </c>
      <c r="G2666">
        <v>2796.9609999999998</v>
      </c>
      <c r="H2666">
        <v>1147.4069999999999</v>
      </c>
      <c r="I2666">
        <v>1053.1489999999999</v>
      </c>
      <c r="J2666">
        <v>982.04200000000003</v>
      </c>
      <c r="K2666">
        <v>936.10599999999999</v>
      </c>
      <c r="L2666">
        <v>879.83199999999999</v>
      </c>
      <c r="M2666">
        <v>873.17499999999995</v>
      </c>
      <c r="N2666">
        <v>906.52099999999996</v>
      </c>
      <c r="O2666">
        <v>879.63</v>
      </c>
      <c r="P2666">
        <v>917.62300000000005</v>
      </c>
      <c r="Q2666">
        <v>978.96299999999997</v>
      </c>
      <c r="R2666">
        <v>1002.929</v>
      </c>
      <c r="S2666">
        <v>1123.8389999999999</v>
      </c>
      <c r="T2666">
        <v>624.13199999999995</v>
      </c>
      <c r="U2666">
        <v>759.12900000000002</v>
      </c>
      <c r="V2666">
        <v>808.42499999999995</v>
      </c>
      <c r="W2666">
        <v>907.47500000000002</v>
      </c>
      <c r="X2666">
        <v>935.06</v>
      </c>
      <c r="Y2666">
        <v>998.23800000000006</v>
      </c>
      <c r="Z2666">
        <v>1047.3040000000001</v>
      </c>
      <c r="AA2666">
        <v>1043.547</v>
      </c>
      <c r="AB2666">
        <v>1084.4860000000001</v>
      </c>
      <c r="AC2666">
        <v>1107.8240000000001</v>
      </c>
      <c r="AD2666">
        <v>1044.059</v>
      </c>
      <c r="AE2666">
        <v>1036.021</v>
      </c>
      <c r="AF2666">
        <v>2895.7779999999998</v>
      </c>
      <c r="AG2666">
        <v>2837.529</v>
      </c>
      <c r="AH2666">
        <v>2825.8150000000001</v>
      </c>
      <c r="AI2666">
        <v>2840.8589999999999</v>
      </c>
      <c r="AJ2666">
        <v>2791.473</v>
      </c>
      <c r="AK2666">
        <v>2826.8130000000001</v>
      </c>
      <c r="AL2666">
        <v>2824.9960000000001</v>
      </c>
      <c r="AM2666">
        <v>2770.6109999999999</v>
      </c>
      <c r="AN2666">
        <v>2779.8829999999998</v>
      </c>
      <c r="AO2666">
        <v>2803.645</v>
      </c>
      <c r="AP2666">
        <v>2753.39</v>
      </c>
      <c r="AQ2666">
        <v>2802.29</v>
      </c>
      <c r="AR2666">
        <v>2418.768</v>
      </c>
      <c r="AS2666">
        <v>2382.4839999999999</v>
      </c>
      <c r="AT2666">
        <v>2407.6489999999999</v>
      </c>
      <c r="AU2666">
        <v>2436.5619999999999</v>
      </c>
      <c r="AV2666">
        <v>2404.067</v>
      </c>
      <c r="AW2666">
        <v>2438.8760000000002</v>
      </c>
      <c r="AX2666">
        <v>2468.828</v>
      </c>
      <c r="AY2666">
        <v>2435.4940000000001</v>
      </c>
      <c r="AZ2666">
        <v>2426.5790000000002</v>
      </c>
      <c r="BA2666">
        <v>2462.5210000000002</v>
      </c>
      <c r="BB2666">
        <v>2452.0140000000001</v>
      </c>
      <c r="BC2666">
        <v>2503.9569999999999</v>
      </c>
      <c r="BD2666">
        <v>2538.4160000000002</v>
      </c>
      <c r="BE2666">
        <v>2489.6120000000001</v>
      </c>
      <c r="BF2666">
        <v>2521.558</v>
      </c>
      <c r="BG2666">
        <v>2568.009</v>
      </c>
      <c r="BH2666">
        <v>2524.6260000000002</v>
      </c>
      <c r="BI2666">
        <v>2549.3150000000001</v>
      </c>
      <c r="BJ2666">
        <v>2598.4290000000001</v>
      </c>
      <c r="BK2666">
        <v>2573.7750000000001</v>
      </c>
      <c r="BL2666">
        <v>2579.0059999999999</v>
      </c>
      <c r="BM2666">
        <v>2624.1869999999999</v>
      </c>
      <c r="BN2666">
        <v>2596.3090000000002</v>
      </c>
      <c r="BO2666">
        <v>2602.2750000000001</v>
      </c>
      <c r="BP2666">
        <v>2647.6790000000001</v>
      </c>
      <c r="BQ2666">
        <v>2651.8209999999999</v>
      </c>
      <c r="BR2666">
        <v>2636.0129999999999</v>
      </c>
      <c r="BS2666">
        <v>2670.3249999999998</v>
      </c>
      <c r="BT2666">
        <v>2659.355</v>
      </c>
      <c r="BU2666">
        <v>2680.348</v>
      </c>
      <c r="BV2666">
        <v>2735.51</v>
      </c>
      <c r="BW2666">
        <v>2700.1030000000001</v>
      </c>
      <c r="BX2666">
        <v>2725.1030000000001</v>
      </c>
      <c r="BY2666">
        <v>2763.4630000000002</v>
      </c>
      <c r="BZ2666">
        <v>2752.277</v>
      </c>
      <c r="CA2666">
        <v>2786.5369999999998</v>
      </c>
      <c r="CB2666">
        <v>2670.2159999999999</v>
      </c>
      <c r="CC2666">
        <v>2735.34</v>
      </c>
      <c r="CD2666">
        <v>2771.415</v>
      </c>
      <c r="CE2666">
        <v>2795.145</v>
      </c>
      <c r="CF2666">
        <v>2783.1550000000002</v>
      </c>
      <c r="CG2666">
        <v>2965.203</v>
      </c>
      <c r="CH2666">
        <v>2821.8180000000002</v>
      </c>
    </row>
    <row r="2667" spans="1:86" x14ac:dyDescent="0.3">
      <c r="A2667" t="s">
        <v>6425</v>
      </c>
      <c r="B2667" t="s">
        <v>2458</v>
      </c>
      <c r="C2667">
        <v>431.48700000000002</v>
      </c>
      <c r="D2667">
        <v>426.74099999999999</v>
      </c>
      <c r="E2667">
        <v>392.62799999999999</v>
      </c>
      <c r="F2667">
        <v>368.64100000000002</v>
      </c>
      <c r="G2667">
        <v>339.755</v>
      </c>
      <c r="H2667">
        <v>409.34</v>
      </c>
      <c r="I2667">
        <v>361.80099999999999</v>
      </c>
      <c r="J2667">
        <v>329.44900000000001</v>
      </c>
      <c r="K2667">
        <v>301.22899999999998</v>
      </c>
      <c r="L2667">
        <v>280.49900000000002</v>
      </c>
      <c r="M2667">
        <v>276.33600000000001</v>
      </c>
      <c r="N2667">
        <v>284.57</v>
      </c>
      <c r="O2667">
        <v>293.78899999999999</v>
      </c>
      <c r="P2667">
        <v>317.06200000000001</v>
      </c>
      <c r="Q2667">
        <v>343.75200000000001</v>
      </c>
      <c r="R2667">
        <v>401.01</v>
      </c>
      <c r="S2667">
        <v>436.90699999999998</v>
      </c>
      <c r="T2667">
        <v>779.34400000000005</v>
      </c>
      <c r="U2667">
        <v>898.7</v>
      </c>
      <c r="V2667">
        <v>894.20600000000002</v>
      </c>
      <c r="W2667">
        <v>946.74400000000003</v>
      </c>
      <c r="X2667">
        <v>994.34</v>
      </c>
      <c r="Y2667">
        <v>1041.4580000000001</v>
      </c>
      <c r="Z2667">
        <v>1080.8219999999999</v>
      </c>
      <c r="AA2667">
        <v>1119.4739999999999</v>
      </c>
      <c r="AB2667">
        <v>1145.8579999999999</v>
      </c>
      <c r="AC2667">
        <v>1184.6990000000001</v>
      </c>
      <c r="AD2667">
        <v>1209.7090000000001</v>
      </c>
      <c r="AE2667">
        <v>1238.8140000000001</v>
      </c>
      <c r="AF2667">
        <v>680.12300000000005</v>
      </c>
      <c r="AG2667">
        <v>664.70600000000002</v>
      </c>
      <c r="AH2667">
        <v>669.26099999999997</v>
      </c>
      <c r="AI2667">
        <v>673.38699999999994</v>
      </c>
      <c r="AJ2667">
        <v>686.45699999999999</v>
      </c>
      <c r="AK2667">
        <v>688.63599999999997</v>
      </c>
      <c r="AL2667">
        <v>713.85900000000004</v>
      </c>
      <c r="AM2667">
        <v>721.81100000000004</v>
      </c>
      <c r="AN2667">
        <v>745.221</v>
      </c>
      <c r="AO2667">
        <v>771.572</v>
      </c>
      <c r="AP2667">
        <v>807.88</v>
      </c>
      <c r="AQ2667">
        <v>871.80399999999997</v>
      </c>
      <c r="AR2667">
        <v>812.48599999999999</v>
      </c>
      <c r="AS2667">
        <v>812.34</v>
      </c>
      <c r="AT2667">
        <v>847.7</v>
      </c>
      <c r="AU2667">
        <v>856.79700000000003</v>
      </c>
      <c r="AV2667">
        <v>874.48</v>
      </c>
      <c r="AW2667">
        <v>948.57100000000003</v>
      </c>
      <c r="AX2667">
        <v>913.08399999999995</v>
      </c>
      <c r="AY2667">
        <v>919.88</v>
      </c>
      <c r="AZ2667">
        <v>911.56</v>
      </c>
      <c r="BA2667">
        <v>940.39099999999996</v>
      </c>
      <c r="BB2667">
        <v>941.11900000000003</v>
      </c>
      <c r="BC2667">
        <v>991.94299999999998</v>
      </c>
      <c r="BD2667">
        <v>917.45500000000004</v>
      </c>
      <c r="BE2667">
        <v>910.49599999999998</v>
      </c>
      <c r="BF2667">
        <v>899.90099999999995</v>
      </c>
      <c r="BG2667">
        <v>910.24599999999998</v>
      </c>
      <c r="BH2667">
        <v>899.45399999999995</v>
      </c>
      <c r="BI2667">
        <v>921.08900000000006</v>
      </c>
      <c r="BJ2667">
        <v>895.447</v>
      </c>
      <c r="BK2667">
        <v>893.93600000000004</v>
      </c>
      <c r="BL2667">
        <v>902.45399999999995</v>
      </c>
      <c r="BM2667">
        <v>905.31500000000005</v>
      </c>
      <c r="BN2667">
        <v>905.03700000000003</v>
      </c>
      <c r="BO2667">
        <v>912.84100000000001</v>
      </c>
      <c r="BP2667">
        <v>917.12</v>
      </c>
      <c r="BQ2667">
        <v>897.81799999999998</v>
      </c>
      <c r="BR2667">
        <v>896.44200000000001</v>
      </c>
      <c r="BS2667">
        <v>906.69200000000001</v>
      </c>
      <c r="BT2667">
        <v>899.798</v>
      </c>
      <c r="BU2667">
        <v>903.88699999999994</v>
      </c>
      <c r="BV2667">
        <v>915.16899999999998</v>
      </c>
      <c r="BW2667">
        <v>919.23299999999995</v>
      </c>
      <c r="BX2667">
        <v>918.50900000000001</v>
      </c>
      <c r="BY2667">
        <v>925.23699999999997</v>
      </c>
      <c r="BZ2667">
        <v>924.77300000000002</v>
      </c>
      <c r="CA2667">
        <v>966.25199999999995</v>
      </c>
      <c r="CB2667">
        <v>945.34100000000001</v>
      </c>
      <c r="CC2667">
        <v>954.35199999999998</v>
      </c>
      <c r="CD2667">
        <v>954.37699999999995</v>
      </c>
      <c r="CE2667">
        <v>964.36400000000003</v>
      </c>
      <c r="CF2667">
        <v>969.47900000000004</v>
      </c>
      <c r="CG2667">
        <v>969.58199999999999</v>
      </c>
      <c r="CH2667">
        <v>972.51599999999996</v>
      </c>
    </row>
    <row r="2668" spans="1:86" x14ac:dyDescent="0.3">
      <c r="A2668" t="s">
        <v>6426</v>
      </c>
      <c r="B2668" t="s">
        <v>2459</v>
      </c>
      <c r="C2668">
        <v>2737.9960000000001</v>
      </c>
      <c r="D2668">
        <v>2678.53</v>
      </c>
      <c r="E2668">
        <v>2639.3530000000001</v>
      </c>
      <c r="F2668">
        <v>2512.569</v>
      </c>
      <c r="G2668">
        <v>2457.2060000000001</v>
      </c>
      <c r="H2668">
        <v>738.06700000000001</v>
      </c>
      <c r="I2668">
        <v>691.34799999999996</v>
      </c>
      <c r="J2668">
        <v>652.59299999999996</v>
      </c>
      <c r="K2668">
        <v>634.87699999999995</v>
      </c>
      <c r="L2668">
        <v>599.33299999999997</v>
      </c>
      <c r="M2668">
        <v>596.83900000000006</v>
      </c>
      <c r="N2668">
        <v>621.95100000000002</v>
      </c>
      <c r="O2668">
        <v>585.84100000000001</v>
      </c>
      <c r="P2668">
        <v>600.56100000000004</v>
      </c>
      <c r="Q2668">
        <v>635.21100000000001</v>
      </c>
      <c r="R2668">
        <v>601.91899999999998</v>
      </c>
      <c r="S2668">
        <v>686.93200000000002</v>
      </c>
      <c r="T2668">
        <v>-155.21199999999999</v>
      </c>
      <c r="U2668">
        <v>-139.571</v>
      </c>
      <c r="V2668">
        <v>-85.781000000000006</v>
      </c>
      <c r="W2668">
        <v>-39.268999999999998</v>
      </c>
      <c r="X2668">
        <v>-59.28</v>
      </c>
      <c r="Y2668">
        <v>-43.22</v>
      </c>
      <c r="Z2668">
        <v>-33.518000000000001</v>
      </c>
      <c r="AA2668">
        <v>-75.927000000000007</v>
      </c>
      <c r="AB2668">
        <v>-61.372</v>
      </c>
      <c r="AC2668">
        <v>-76.875</v>
      </c>
      <c r="AD2668">
        <v>-165.65</v>
      </c>
      <c r="AE2668">
        <v>-202.79300000000001</v>
      </c>
      <c r="AF2668">
        <v>2215.6550000000002</v>
      </c>
      <c r="AG2668">
        <v>2172.8229999999999</v>
      </c>
      <c r="AH2668">
        <v>2156.5540000000001</v>
      </c>
      <c r="AI2668">
        <v>2167.4720000000002</v>
      </c>
      <c r="AJ2668">
        <v>2105.0160000000001</v>
      </c>
      <c r="AK2668">
        <v>2138.1770000000001</v>
      </c>
      <c r="AL2668">
        <v>2111.1370000000002</v>
      </c>
      <c r="AM2668">
        <v>2048.8000000000002</v>
      </c>
      <c r="AN2668">
        <v>2034.662</v>
      </c>
      <c r="AO2668">
        <v>2032.0730000000001</v>
      </c>
      <c r="AP2668">
        <v>1945.51</v>
      </c>
      <c r="AQ2668">
        <v>1930.4860000000001</v>
      </c>
      <c r="AR2668">
        <v>1606.2819999999999</v>
      </c>
      <c r="AS2668">
        <v>1570.144</v>
      </c>
      <c r="AT2668">
        <v>1559.9490000000001</v>
      </c>
      <c r="AU2668">
        <v>1579.7650000000001</v>
      </c>
      <c r="AV2668">
        <v>1529.587</v>
      </c>
      <c r="AW2668">
        <v>1490.3050000000001</v>
      </c>
      <c r="AX2668">
        <v>1555.7439999999999</v>
      </c>
      <c r="AY2668">
        <v>1515.614</v>
      </c>
      <c r="AZ2668">
        <v>1515.019</v>
      </c>
      <c r="BA2668">
        <v>1522.13</v>
      </c>
      <c r="BB2668">
        <v>1510.895</v>
      </c>
      <c r="BC2668">
        <v>1512.0139999999999</v>
      </c>
      <c r="BD2668">
        <v>1620.961</v>
      </c>
      <c r="BE2668">
        <v>1579.116</v>
      </c>
      <c r="BF2668">
        <v>1621.6569999999999</v>
      </c>
      <c r="BG2668">
        <v>1657.7629999999999</v>
      </c>
      <c r="BH2668">
        <v>1625.172</v>
      </c>
      <c r="BI2668">
        <v>1628.2260000000001</v>
      </c>
      <c r="BJ2668">
        <v>1702.982</v>
      </c>
      <c r="BK2668">
        <v>1679.8389999999999</v>
      </c>
      <c r="BL2668">
        <v>1676.5519999999999</v>
      </c>
      <c r="BM2668">
        <v>1718.8720000000001</v>
      </c>
      <c r="BN2668">
        <v>1691.2719999999999</v>
      </c>
      <c r="BO2668">
        <v>1689.434</v>
      </c>
      <c r="BP2668">
        <v>1730.559</v>
      </c>
      <c r="BQ2668">
        <v>1754.0029999999999</v>
      </c>
      <c r="BR2668">
        <v>1739.5709999999999</v>
      </c>
      <c r="BS2668">
        <v>1763.633</v>
      </c>
      <c r="BT2668">
        <v>1759.557</v>
      </c>
      <c r="BU2668">
        <v>1776.461</v>
      </c>
      <c r="BV2668">
        <v>1820.3409999999999</v>
      </c>
      <c r="BW2668">
        <v>1780.87</v>
      </c>
      <c r="BX2668">
        <v>1806.5940000000001</v>
      </c>
      <c r="BY2668">
        <v>1838.2260000000001</v>
      </c>
      <c r="BZ2668">
        <v>1827.5039999999999</v>
      </c>
      <c r="CA2668">
        <v>1820.2850000000001</v>
      </c>
      <c r="CB2668">
        <v>1724.875</v>
      </c>
      <c r="CC2668">
        <v>1780.9880000000001</v>
      </c>
      <c r="CD2668">
        <v>1817.038</v>
      </c>
      <c r="CE2668">
        <v>1830.7809999999999</v>
      </c>
      <c r="CF2668">
        <v>1813.6759999999999</v>
      </c>
      <c r="CG2668">
        <v>1995.62</v>
      </c>
      <c r="CH2668">
        <v>1849.3030000000001</v>
      </c>
    </row>
    <row r="2669" spans="1:86" x14ac:dyDescent="0.3">
      <c r="A2669">
        <v>0</v>
      </c>
      <c r="B2669">
        <v>0</v>
      </c>
      <c r="C2669" t="s">
        <v>137</v>
      </c>
      <c r="D2669" t="s">
        <v>137</v>
      </c>
      <c r="E2669" t="s">
        <v>137</v>
      </c>
      <c r="F2669" t="s">
        <v>137</v>
      </c>
      <c r="G2669" t="s">
        <v>137</v>
      </c>
      <c r="H2669" t="s">
        <v>137</v>
      </c>
      <c r="I2669" t="s">
        <v>137</v>
      </c>
      <c r="J2669" t="s">
        <v>137</v>
      </c>
      <c r="K2669" t="s">
        <v>137</v>
      </c>
      <c r="L2669" t="s">
        <v>137</v>
      </c>
      <c r="M2669" t="s">
        <v>137</v>
      </c>
      <c r="N2669" t="s">
        <v>137</v>
      </c>
      <c r="O2669" t="s">
        <v>137</v>
      </c>
      <c r="P2669" t="s">
        <v>137</v>
      </c>
      <c r="Q2669" t="s">
        <v>137</v>
      </c>
      <c r="R2669" t="s">
        <v>137</v>
      </c>
      <c r="S2669" t="s">
        <v>137</v>
      </c>
      <c r="T2669" t="s">
        <v>137</v>
      </c>
      <c r="U2669" t="s">
        <v>137</v>
      </c>
      <c r="V2669" t="s">
        <v>137</v>
      </c>
      <c r="W2669" t="s">
        <v>137</v>
      </c>
      <c r="X2669" t="s">
        <v>137</v>
      </c>
      <c r="Y2669" t="s">
        <v>137</v>
      </c>
      <c r="Z2669" t="s">
        <v>137</v>
      </c>
      <c r="AA2669" t="s">
        <v>137</v>
      </c>
      <c r="AB2669" t="s">
        <v>137</v>
      </c>
      <c r="AC2669" t="s">
        <v>137</v>
      </c>
      <c r="AD2669" t="s">
        <v>137</v>
      </c>
      <c r="AE2669" t="s">
        <v>137</v>
      </c>
      <c r="AF2669" t="s">
        <v>137</v>
      </c>
      <c r="AG2669" t="s">
        <v>137</v>
      </c>
      <c r="AH2669" t="s">
        <v>137</v>
      </c>
      <c r="AI2669" t="s">
        <v>137</v>
      </c>
      <c r="AJ2669" t="s">
        <v>137</v>
      </c>
      <c r="AK2669" t="s">
        <v>137</v>
      </c>
      <c r="AL2669" t="s">
        <v>137</v>
      </c>
      <c r="AM2669" t="s">
        <v>137</v>
      </c>
      <c r="AN2669" t="s">
        <v>137</v>
      </c>
      <c r="AO2669" t="s">
        <v>137</v>
      </c>
      <c r="AP2669" t="s">
        <v>137</v>
      </c>
      <c r="AQ2669" t="s">
        <v>137</v>
      </c>
      <c r="AR2669" t="s">
        <v>137</v>
      </c>
      <c r="AS2669" t="s">
        <v>137</v>
      </c>
      <c r="AT2669" t="s">
        <v>137</v>
      </c>
      <c r="AU2669" t="s">
        <v>137</v>
      </c>
      <c r="AV2669" t="s">
        <v>137</v>
      </c>
      <c r="AW2669" t="s">
        <v>137</v>
      </c>
      <c r="AX2669" t="s">
        <v>137</v>
      </c>
      <c r="AY2669" t="s">
        <v>137</v>
      </c>
      <c r="AZ2669" t="s">
        <v>137</v>
      </c>
      <c r="BA2669" t="s">
        <v>137</v>
      </c>
      <c r="BB2669" t="s">
        <v>137</v>
      </c>
      <c r="BC2669" t="s">
        <v>137</v>
      </c>
      <c r="BD2669" t="s">
        <v>137</v>
      </c>
      <c r="BE2669" t="s">
        <v>137</v>
      </c>
      <c r="BF2669" t="s">
        <v>137</v>
      </c>
      <c r="BG2669" t="s">
        <v>137</v>
      </c>
      <c r="BH2669" t="s">
        <v>137</v>
      </c>
      <c r="BI2669" t="s">
        <v>137</v>
      </c>
      <c r="BJ2669" t="s">
        <v>137</v>
      </c>
      <c r="BK2669" t="s">
        <v>137</v>
      </c>
      <c r="BL2669" t="s">
        <v>137</v>
      </c>
      <c r="BM2669" t="s">
        <v>137</v>
      </c>
      <c r="BN2669" t="s">
        <v>137</v>
      </c>
      <c r="BO2669" t="s">
        <v>137</v>
      </c>
      <c r="BP2669" t="s">
        <v>137</v>
      </c>
      <c r="BQ2669" t="s">
        <v>137</v>
      </c>
      <c r="BR2669" t="s">
        <v>137</v>
      </c>
      <c r="BS2669" t="s">
        <v>137</v>
      </c>
      <c r="BT2669" t="s">
        <v>137</v>
      </c>
      <c r="BU2669" t="s">
        <v>137</v>
      </c>
      <c r="BV2669" t="s">
        <v>137</v>
      </c>
      <c r="BW2669" t="s">
        <v>137</v>
      </c>
      <c r="BX2669" t="s">
        <v>137</v>
      </c>
      <c r="BY2669" t="s">
        <v>137</v>
      </c>
      <c r="BZ2669" t="s">
        <v>137</v>
      </c>
      <c r="CA2669" t="s">
        <v>137</v>
      </c>
      <c r="CB2669" t="s">
        <v>137</v>
      </c>
      <c r="CC2669" t="s">
        <v>137</v>
      </c>
      <c r="CD2669" t="s">
        <v>137</v>
      </c>
      <c r="CE2669" t="s">
        <v>137</v>
      </c>
      <c r="CF2669" t="s">
        <v>137</v>
      </c>
      <c r="CG2669" t="s">
        <v>137</v>
      </c>
      <c r="CH2669" t="s">
        <v>137</v>
      </c>
    </row>
    <row r="2670" spans="1:86" x14ac:dyDescent="0.3">
      <c r="A2670">
        <v>0</v>
      </c>
      <c r="B2670">
        <v>0</v>
      </c>
      <c r="C2670" t="s">
        <v>137</v>
      </c>
      <c r="D2670" t="s">
        <v>137</v>
      </c>
      <c r="E2670" t="s">
        <v>137</v>
      </c>
      <c r="F2670" t="s">
        <v>137</v>
      </c>
      <c r="G2670" t="s">
        <v>137</v>
      </c>
      <c r="H2670" t="s">
        <v>137</v>
      </c>
      <c r="I2670" t="s">
        <v>137</v>
      </c>
      <c r="J2670" t="s">
        <v>137</v>
      </c>
      <c r="K2670" t="s">
        <v>137</v>
      </c>
      <c r="L2670" t="s">
        <v>137</v>
      </c>
      <c r="M2670" t="s">
        <v>137</v>
      </c>
      <c r="N2670" t="s">
        <v>137</v>
      </c>
      <c r="O2670" t="s">
        <v>137</v>
      </c>
      <c r="P2670" t="s">
        <v>137</v>
      </c>
      <c r="Q2670" t="s">
        <v>137</v>
      </c>
      <c r="R2670" t="s">
        <v>137</v>
      </c>
      <c r="S2670" t="s">
        <v>137</v>
      </c>
      <c r="T2670" t="s">
        <v>137</v>
      </c>
      <c r="U2670" t="s">
        <v>137</v>
      </c>
      <c r="V2670" t="s">
        <v>137</v>
      </c>
      <c r="W2670" t="s">
        <v>137</v>
      </c>
      <c r="X2670" t="s">
        <v>137</v>
      </c>
      <c r="Y2670" t="s">
        <v>137</v>
      </c>
      <c r="Z2670" t="s">
        <v>137</v>
      </c>
      <c r="AA2670" t="s">
        <v>137</v>
      </c>
      <c r="AB2670" t="s">
        <v>137</v>
      </c>
      <c r="AC2670" t="s">
        <v>137</v>
      </c>
      <c r="AD2670" t="s">
        <v>137</v>
      </c>
      <c r="AE2670" t="s">
        <v>137</v>
      </c>
      <c r="AF2670" t="s">
        <v>137</v>
      </c>
      <c r="AG2670" t="s">
        <v>137</v>
      </c>
      <c r="AH2670" t="s">
        <v>137</v>
      </c>
      <c r="AI2670" t="s">
        <v>137</v>
      </c>
      <c r="AJ2670" t="s">
        <v>137</v>
      </c>
      <c r="AK2670" t="s">
        <v>137</v>
      </c>
      <c r="AL2670" t="s">
        <v>137</v>
      </c>
      <c r="AM2670" t="s">
        <v>137</v>
      </c>
      <c r="AN2670" t="s">
        <v>137</v>
      </c>
      <c r="AO2670" t="s">
        <v>137</v>
      </c>
      <c r="AP2670" t="s">
        <v>137</v>
      </c>
      <c r="AQ2670" t="s">
        <v>137</v>
      </c>
      <c r="AR2670" t="s">
        <v>137</v>
      </c>
      <c r="AS2670" t="s">
        <v>137</v>
      </c>
      <c r="AT2670" t="s">
        <v>137</v>
      </c>
      <c r="AU2670" t="s">
        <v>137</v>
      </c>
      <c r="AV2670" t="s">
        <v>137</v>
      </c>
      <c r="AW2670" t="s">
        <v>137</v>
      </c>
      <c r="AX2670" t="s">
        <v>137</v>
      </c>
      <c r="AY2670" t="s">
        <v>137</v>
      </c>
      <c r="AZ2670" t="s">
        <v>137</v>
      </c>
      <c r="BA2670" t="s">
        <v>137</v>
      </c>
      <c r="BB2670" t="s">
        <v>137</v>
      </c>
      <c r="BC2670" t="s">
        <v>137</v>
      </c>
      <c r="BD2670" t="s">
        <v>137</v>
      </c>
      <c r="BE2670" t="s">
        <v>137</v>
      </c>
      <c r="BF2670" t="s">
        <v>137</v>
      </c>
      <c r="BG2670" t="s">
        <v>137</v>
      </c>
      <c r="BH2670" t="s">
        <v>137</v>
      </c>
      <c r="BI2670" t="s">
        <v>137</v>
      </c>
      <c r="BJ2670" t="s">
        <v>137</v>
      </c>
      <c r="BK2670" t="s">
        <v>137</v>
      </c>
      <c r="BL2670" t="s">
        <v>137</v>
      </c>
      <c r="BM2670" t="s">
        <v>137</v>
      </c>
      <c r="BN2670" t="s">
        <v>137</v>
      </c>
      <c r="BO2670" t="s">
        <v>137</v>
      </c>
      <c r="BP2670" t="s">
        <v>137</v>
      </c>
      <c r="BQ2670" t="s">
        <v>137</v>
      </c>
      <c r="BR2670" t="s">
        <v>137</v>
      </c>
      <c r="BS2670" t="s">
        <v>137</v>
      </c>
      <c r="BT2670" t="s">
        <v>137</v>
      </c>
      <c r="BU2670" t="s">
        <v>137</v>
      </c>
      <c r="BV2670" t="s">
        <v>137</v>
      </c>
      <c r="BW2670" t="s">
        <v>137</v>
      </c>
      <c r="BX2670" t="s">
        <v>137</v>
      </c>
      <c r="BY2670" t="s">
        <v>137</v>
      </c>
      <c r="BZ2670" t="s">
        <v>137</v>
      </c>
      <c r="CA2670" t="s">
        <v>137</v>
      </c>
      <c r="CB2670" t="s">
        <v>137</v>
      </c>
      <c r="CC2670" t="s">
        <v>137</v>
      </c>
      <c r="CD2670" t="s">
        <v>137</v>
      </c>
      <c r="CE2670" t="s">
        <v>137</v>
      </c>
      <c r="CF2670" t="s">
        <v>137</v>
      </c>
      <c r="CG2670" t="s">
        <v>137</v>
      </c>
      <c r="CH2670" t="s">
        <v>137</v>
      </c>
    </row>
    <row r="2671" spans="1:86" x14ac:dyDescent="0.3">
      <c r="A2671">
        <v>0</v>
      </c>
      <c r="B2671">
        <v>0</v>
      </c>
      <c r="C2671" t="s">
        <v>137</v>
      </c>
      <c r="D2671" t="s">
        <v>137</v>
      </c>
      <c r="E2671" t="s">
        <v>137</v>
      </c>
      <c r="F2671" t="s">
        <v>137</v>
      </c>
      <c r="G2671" t="s">
        <v>137</v>
      </c>
      <c r="H2671" t="s">
        <v>137</v>
      </c>
      <c r="I2671" t="s">
        <v>137</v>
      </c>
      <c r="J2671" t="s">
        <v>137</v>
      </c>
      <c r="K2671" t="s">
        <v>137</v>
      </c>
      <c r="L2671" t="s">
        <v>137</v>
      </c>
      <c r="M2671" t="s">
        <v>137</v>
      </c>
      <c r="N2671" t="s">
        <v>137</v>
      </c>
      <c r="O2671" t="s">
        <v>137</v>
      </c>
      <c r="P2671" t="s">
        <v>137</v>
      </c>
      <c r="Q2671" t="s">
        <v>137</v>
      </c>
      <c r="R2671" t="s">
        <v>137</v>
      </c>
      <c r="S2671" t="s">
        <v>137</v>
      </c>
      <c r="T2671" t="s">
        <v>137</v>
      </c>
      <c r="U2671" t="s">
        <v>137</v>
      </c>
      <c r="V2671" t="s">
        <v>137</v>
      </c>
      <c r="W2671" t="s">
        <v>137</v>
      </c>
      <c r="X2671" t="s">
        <v>137</v>
      </c>
      <c r="Y2671" t="s">
        <v>137</v>
      </c>
      <c r="Z2671" t="s">
        <v>137</v>
      </c>
      <c r="AA2671" t="s">
        <v>137</v>
      </c>
      <c r="AB2671" t="s">
        <v>137</v>
      </c>
      <c r="AC2671" t="s">
        <v>137</v>
      </c>
      <c r="AD2671" t="s">
        <v>137</v>
      </c>
      <c r="AE2671" t="s">
        <v>137</v>
      </c>
      <c r="AF2671" t="s">
        <v>137</v>
      </c>
      <c r="AG2671" t="s">
        <v>137</v>
      </c>
      <c r="AH2671" t="s">
        <v>137</v>
      </c>
      <c r="AI2671" t="s">
        <v>137</v>
      </c>
      <c r="AJ2671" t="s">
        <v>137</v>
      </c>
      <c r="AK2671" t="s">
        <v>137</v>
      </c>
      <c r="AL2671" t="s">
        <v>137</v>
      </c>
      <c r="AM2671" t="s">
        <v>137</v>
      </c>
      <c r="AN2671" t="s">
        <v>137</v>
      </c>
      <c r="AO2671" t="s">
        <v>137</v>
      </c>
      <c r="AP2671" t="s">
        <v>137</v>
      </c>
      <c r="AQ2671" t="s">
        <v>137</v>
      </c>
      <c r="AR2671" t="s">
        <v>137</v>
      </c>
      <c r="AS2671" t="s">
        <v>137</v>
      </c>
      <c r="AT2671" t="s">
        <v>137</v>
      </c>
      <c r="AU2671" t="s">
        <v>137</v>
      </c>
      <c r="AV2671" t="s">
        <v>137</v>
      </c>
      <c r="AW2671" t="s">
        <v>137</v>
      </c>
      <c r="AX2671" t="s">
        <v>137</v>
      </c>
      <c r="AY2671" t="s">
        <v>137</v>
      </c>
      <c r="AZ2671" t="s">
        <v>137</v>
      </c>
      <c r="BA2671" t="s">
        <v>137</v>
      </c>
      <c r="BB2671" t="s">
        <v>137</v>
      </c>
      <c r="BC2671" t="s">
        <v>137</v>
      </c>
      <c r="BD2671" t="s">
        <v>137</v>
      </c>
      <c r="BE2671" t="s">
        <v>137</v>
      </c>
      <c r="BF2671" t="s">
        <v>137</v>
      </c>
      <c r="BG2671" t="s">
        <v>137</v>
      </c>
      <c r="BH2671" t="s">
        <v>137</v>
      </c>
      <c r="BI2671" t="s">
        <v>137</v>
      </c>
      <c r="BJ2671" t="s">
        <v>137</v>
      </c>
      <c r="BK2671" t="s">
        <v>137</v>
      </c>
      <c r="BL2671" t="s">
        <v>137</v>
      </c>
      <c r="BM2671" t="s">
        <v>137</v>
      </c>
      <c r="BN2671" t="s">
        <v>137</v>
      </c>
      <c r="BO2671" t="s">
        <v>137</v>
      </c>
      <c r="BP2671" t="s">
        <v>137</v>
      </c>
      <c r="BQ2671" t="s">
        <v>137</v>
      </c>
      <c r="BR2671" t="s">
        <v>137</v>
      </c>
      <c r="BS2671" t="s">
        <v>137</v>
      </c>
      <c r="BT2671" t="s">
        <v>137</v>
      </c>
      <c r="BU2671" t="s">
        <v>137</v>
      </c>
      <c r="BV2671" t="s">
        <v>137</v>
      </c>
      <c r="BW2671" t="s">
        <v>137</v>
      </c>
      <c r="BX2671" t="s">
        <v>137</v>
      </c>
      <c r="BY2671" t="s">
        <v>137</v>
      </c>
      <c r="BZ2671" t="s">
        <v>137</v>
      </c>
      <c r="CA2671" t="s">
        <v>137</v>
      </c>
      <c r="CB2671" t="s">
        <v>137</v>
      </c>
      <c r="CC2671" t="s">
        <v>137</v>
      </c>
      <c r="CD2671" t="s">
        <v>137</v>
      </c>
      <c r="CE2671" t="s">
        <v>137</v>
      </c>
      <c r="CF2671" t="s">
        <v>137</v>
      </c>
      <c r="CG2671" t="s">
        <v>137</v>
      </c>
      <c r="CH2671" t="s">
        <v>137</v>
      </c>
    </row>
    <row r="2672" spans="1:86" x14ac:dyDescent="0.3">
      <c r="A2672">
        <v>0</v>
      </c>
      <c r="B2672">
        <v>0</v>
      </c>
      <c r="C2672" t="s">
        <v>137</v>
      </c>
      <c r="D2672" t="s">
        <v>137</v>
      </c>
      <c r="E2672" t="s">
        <v>137</v>
      </c>
      <c r="F2672" t="s">
        <v>137</v>
      </c>
      <c r="G2672" t="s">
        <v>137</v>
      </c>
      <c r="H2672" t="s">
        <v>137</v>
      </c>
      <c r="I2672" t="s">
        <v>137</v>
      </c>
      <c r="J2672" t="s">
        <v>137</v>
      </c>
      <c r="K2672" t="s">
        <v>137</v>
      </c>
      <c r="L2672" t="s">
        <v>137</v>
      </c>
      <c r="M2672" t="s">
        <v>137</v>
      </c>
      <c r="N2672" t="s">
        <v>137</v>
      </c>
      <c r="O2672" t="s">
        <v>137</v>
      </c>
      <c r="P2672" t="s">
        <v>137</v>
      </c>
      <c r="Q2672" t="s">
        <v>137</v>
      </c>
      <c r="R2672" t="s">
        <v>137</v>
      </c>
      <c r="S2672" t="s">
        <v>137</v>
      </c>
      <c r="T2672" t="s">
        <v>137</v>
      </c>
      <c r="U2672" t="s">
        <v>137</v>
      </c>
      <c r="V2672" t="s">
        <v>137</v>
      </c>
      <c r="W2672" t="s">
        <v>137</v>
      </c>
      <c r="X2672" t="s">
        <v>137</v>
      </c>
      <c r="Y2672" t="s">
        <v>137</v>
      </c>
      <c r="Z2672" t="s">
        <v>137</v>
      </c>
      <c r="AA2672" t="s">
        <v>137</v>
      </c>
      <c r="AB2672" t="s">
        <v>137</v>
      </c>
      <c r="AC2672" t="s">
        <v>137</v>
      </c>
      <c r="AD2672" t="s">
        <v>137</v>
      </c>
      <c r="AE2672" t="s">
        <v>137</v>
      </c>
      <c r="AF2672" t="s">
        <v>137</v>
      </c>
      <c r="AG2672" t="s">
        <v>137</v>
      </c>
      <c r="AH2672" t="s">
        <v>137</v>
      </c>
      <c r="AI2672" t="s">
        <v>137</v>
      </c>
      <c r="AJ2672" t="s">
        <v>137</v>
      </c>
      <c r="AK2672" t="s">
        <v>137</v>
      </c>
      <c r="AL2672" t="s">
        <v>137</v>
      </c>
      <c r="AM2672" t="s">
        <v>137</v>
      </c>
      <c r="AN2672" t="s">
        <v>137</v>
      </c>
      <c r="AO2672" t="s">
        <v>137</v>
      </c>
      <c r="AP2672" t="s">
        <v>137</v>
      </c>
      <c r="AQ2672" t="s">
        <v>137</v>
      </c>
      <c r="AR2672" t="s">
        <v>137</v>
      </c>
      <c r="AS2672" t="s">
        <v>137</v>
      </c>
      <c r="AT2672" t="s">
        <v>137</v>
      </c>
      <c r="AU2672" t="s">
        <v>137</v>
      </c>
      <c r="AV2672" t="s">
        <v>137</v>
      </c>
      <c r="AW2672" t="s">
        <v>137</v>
      </c>
      <c r="AX2672" t="s">
        <v>137</v>
      </c>
      <c r="AY2672" t="s">
        <v>137</v>
      </c>
      <c r="AZ2672" t="s">
        <v>137</v>
      </c>
      <c r="BA2672" t="s">
        <v>137</v>
      </c>
      <c r="BB2672" t="s">
        <v>137</v>
      </c>
      <c r="BC2672" t="s">
        <v>137</v>
      </c>
      <c r="BD2672" t="s">
        <v>137</v>
      </c>
      <c r="BE2672" t="s">
        <v>137</v>
      </c>
      <c r="BF2672" t="s">
        <v>137</v>
      </c>
      <c r="BG2672" t="s">
        <v>137</v>
      </c>
      <c r="BH2672" t="s">
        <v>137</v>
      </c>
      <c r="BI2672" t="s">
        <v>137</v>
      </c>
      <c r="BJ2672" t="s">
        <v>137</v>
      </c>
      <c r="BK2672" t="s">
        <v>137</v>
      </c>
      <c r="BL2672" t="s">
        <v>137</v>
      </c>
      <c r="BM2672" t="s">
        <v>137</v>
      </c>
      <c r="BN2672" t="s">
        <v>137</v>
      </c>
      <c r="BO2672" t="s">
        <v>137</v>
      </c>
      <c r="BP2672" t="s">
        <v>137</v>
      </c>
      <c r="BQ2672" t="s">
        <v>137</v>
      </c>
      <c r="BR2672" t="s">
        <v>137</v>
      </c>
      <c r="BS2672" t="s">
        <v>137</v>
      </c>
      <c r="BT2672" t="s">
        <v>137</v>
      </c>
      <c r="BU2672" t="s">
        <v>137</v>
      </c>
      <c r="BV2672" t="s">
        <v>137</v>
      </c>
      <c r="BW2672" t="s">
        <v>137</v>
      </c>
      <c r="BX2672" t="s">
        <v>137</v>
      </c>
      <c r="BY2672" t="s">
        <v>137</v>
      </c>
      <c r="BZ2672" t="s">
        <v>137</v>
      </c>
      <c r="CA2672" t="s">
        <v>137</v>
      </c>
      <c r="CB2672" t="s">
        <v>137</v>
      </c>
      <c r="CC2672" t="s">
        <v>137</v>
      </c>
      <c r="CD2672" t="s">
        <v>137</v>
      </c>
      <c r="CE2672" t="s">
        <v>137</v>
      </c>
      <c r="CF2672" t="s">
        <v>137</v>
      </c>
      <c r="CG2672" t="s">
        <v>137</v>
      </c>
      <c r="CH2672" t="s">
        <v>137</v>
      </c>
    </row>
    <row r="2673" spans="1:86" x14ac:dyDescent="0.3">
      <c r="A2673">
        <v>0</v>
      </c>
      <c r="B2673">
        <v>0</v>
      </c>
      <c r="C2673" t="s">
        <v>137</v>
      </c>
      <c r="D2673" t="s">
        <v>137</v>
      </c>
      <c r="E2673" t="s">
        <v>137</v>
      </c>
      <c r="F2673" t="s">
        <v>137</v>
      </c>
      <c r="G2673" t="s">
        <v>137</v>
      </c>
      <c r="H2673" t="s">
        <v>137</v>
      </c>
      <c r="I2673" t="s">
        <v>137</v>
      </c>
      <c r="J2673" t="s">
        <v>137</v>
      </c>
      <c r="K2673" t="s">
        <v>137</v>
      </c>
      <c r="L2673" t="s">
        <v>137</v>
      </c>
      <c r="M2673" t="s">
        <v>137</v>
      </c>
      <c r="N2673" t="s">
        <v>137</v>
      </c>
      <c r="O2673" t="s">
        <v>137</v>
      </c>
      <c r="P2673" t="s">
        <v>137</v>
      </c>
      <c r="Q2673" t="s">
        <v>137</v>
      </c>
      <c r="R2673" t="s">
        <v>137</v>
      </c>
      <c r="S2673" t="s">
        <v>137</v>
      </c>
      <c r="T2673" t="s">
        <v>137</v>
      </c>
      <c r="U2673" t="s">
        <v>137</v>
      </c>
      <c r="V2673" t="s">
        <v>137</v>
      </c>
      <c r="W2673" t="s">
        <v>137</v>
      </c>
      <c r="X2673" t="s">
        <v>137</v>
      </c>
      <c r="Y2673" t="s">
        <v>137</v>
      </c>
      <c r="Z2673" t="s">
        <v>137</v>
      </c>
      <c r="AA2673" t="s">
        <v>137</v>
      </c>
      <c r="AB2673" t="s">
        <v>137</v>
      </c>
      <c r="AC2673" t="s">
        <v>137</v>
      </c>
      <c r="AD2673" t="s">
        <v>137</v>
      </c>
      <c r="AE2673" t="s">
        <v>137</v>
      </c>
      <c r="AF2673" t="s">
        <v>137</v>
      </c>
      <c r="AG2673" t="s">
        <v>137</v>
      </c>
      <c r="AH2673" t="s">
        <v>137</v>
      </c>
      <c r="AI2673" t="s">
        <v>137</v>
      </c>
      <c r="AJ2673" t="s">
        <v>137</v>
      </c>
      <c r="AK2673" t="s">
        <v>137</v>
      </c>
      <c r="AL2673" t="s">
        <v>137</v>
      </c>
      <c r="AM2673" t="s">
        <v>137</v>
      </c>
      <c r="AN2673" t="s">
        <v>137</v>
      </c>
      <c r="AO2673" t="s">
        <v>137</v>
      </c>
      <c r="AP2673" t="s">
        <v>137</v>
      </c>
      <c r="AQ2673" t="s">
        <v>137</v>
      </c>
      <c r="AR2673" t="s">
        <v>137</v>
      </c>
      <c r="AS2673" t="s">
        <v>137</v>
      </c>
      <c r="AT2673" t="s">
        <v>137</v>
      </c>
      <c r="AU2673" t="s">
        <v>137</v>
      </c>
      <c r="AV2673" t="s">
        <v>137</v>
      </c>
      <c r="AW2673" t="s">
        <v>137</v>
      </c>
      <c r="AX2673" t="s">
        <v>137</v>
      </c>
      <c r="AY2673" t="s">
        <v>137</v>
      </c>
      <c r="AZ2673" t="s">
        <v>137</v>
      </c>
      <c r="BA2673" t="s">
        <v>137</v>
      </c>
      <c r="BB2673" t="s">
        <v>137</v>
      </c>
      <c r="BC2673" t="s">
        <v>137</v>
      </c>
      <c r="BD2673" t="s">
        <v>137</v>
      </c>
      <c r="BE2673" t="s">
        <v>137</v>
      </c>
      <c r="BF2673" t="s">
        <v>137</v>
      </c>
      <c r="BG2673" t="s">
        <v>137</v>
      </c>
      <c r="BH2673" t="s">
        <v>137</v>
      </c>
      <c r="BI2673" t="s">
        <v>137</v>
      </c>
      <c r="BJ2673" t="s">
        <v>137</v>
      </c>
      <c r="BK2673" t="s">
        <v>137</v>
      </c>
      <c r="BL2673" t="s">
        <v>137</v>
      </c>
      <c r="BM2673" t="s">
        <v>137</v>
      </c>
      <c r="BN2673" t="s">
        <v>137</v>
      </c>
      <c r="BO2673" t="s">
        <v>137</v>
      </c>
      <c r="BP2673" t="s">
        <v>137</v>
      </c>
      <c r="BQ2673" t="s">
        <v>137</v>
      </c>
      <c r="BR2673" t="s">
        <v>137</v>
      </c>
      <c r="BS2673" t="s">
        <v>137</v>
      </c>
      <c r="BT2673" t="s">
        <v>137</v>
      </c>
      <c r="BU2673" t="s">
        <v>137</v>
      </c>
      <c r="BV2673" t="s">
        <v>137</v>
      </c>
      <c r="BW2673" t="s">
        <v>137</v>
      </c>
      <c r="BX2673" t="s">
        <v>137</v>
      </c>
      <c r="BY2673" t="s">
        <v>137</v>
      </c>
      <c r="BZ2673" t="s">
        <v>137</v>
      </c>
      <c r="CA2673" t="s">
        <v>137</v>
      </c>
      <c r="CB2673" t="s">
        <v>137</v>
      </c>
      <c r="CC2673" t="s">
        <v>137</v>
      </c>
      <c r="CD2673" t="s">
        <v>137</v>
      </c>
      <c r="CE2673" t="s">
        <v>137</v>
      </c>
      <c r="CF2673" t="s">
        <v>137</v>
      </c>
      <c r="CG2673" t="s">
        <v>137</v>
      </c>
      <c r="CH2673" t="s">
        <v>137</v>
      </c>
    </row>
    <row r="2674" spans="1:86" x14ac:dyDescent="0.3">
      <c r="A2674">
        <v>0</v>
      </c>
      <c r="B2674">
        <v>0</v>
      </c>
      <c r="C2674" t="s">
        <v>137</v>
      </c>
      <c r="D2674" t="s">
        <v>137</v>
      </c>
      <c r="E2674" t="s">
        <v>137</v>
      </c>
      <c r="F2674" t="s">
        <v>137</v>
      </c>
      <c r="G2674" t="s">
        <v>137</v>
      </c>
      <c r="H2674" t="s">
        <v>137</v>
      </c>
      <c r="I2674" t="s">
        <v>137</v>
      </c>
      <c r="J2674" t="s">
        <v>137</v>
      </c>
      <c r="K2674" t="s">
        <v>137</v>
      </c>
      <c r="L2674" t="s">
        <v>137</v>
      </c>
      <c r="M2674" t="s">
        <v>137</v>
      </c>
      <c r="N2674" t="s">
        <v>137</v>
      </c>
      <c r="O2674" t="s">
        <v>137</v>
      </c>
      <c r="P2674" t="s">
        <v>137</v>
      </c>
      <c r="Q2674" t="s">
        <v>137</v>
      </c>
      <c r="R2674" t="s">
        <v>137</v>
      </c>
      <c r="S2674" t="s">
        <v>137</v>
      </c>
      <c r="T2674" t="s">
        <v>137</v>
      </c>
      <c r="U2674" t="s">
        <v>137</v>
      </c>
      <c r="V2674" t="s">
        <v>137</v>
      </c>
      <c r="W2674" t="s">
        <v>137</v>
      </c>
      <c r="X2674" t="s">
        <v>137</v>
      </c>
      <c r="Y2674" t="s">
        <v>137</v>
      </c>
      <c r="Z2674" t="s">
        <v>137</v>
      </c>
      <c r="AA2674" t="s">
        <v>137</v>
      </c>
      <c r="AB2674" t="s">
        <v>137</v>
      </c>
      <c r="AC2674" t="s">
        <v>137</v>
      </c>
      <c r="AD2674" t="s">
        <v>137</v>
      </c>
      <c r="AE2674" t="s">
        <v>137</v>
      </c>
      <c r="AF2674" t="s">
        <v>137</v>
      </c>
      <c r="AG2674" t="s">
        <v>137</v>
      </c>
      <c r="AH2674" t="s">
        <v>137</v>
      </c>
      <c r="AI2674" t="s">
        <v>137</v>
      </c>
      <c r="AJ2674" t="s">
        <v>137</v>
      </c>
      <c r="AK2674" t="s">
        <v>137</v>
      </c>
      <c r="AL2674" t="s">
        <v>137</v>
      </c>
      <c r="AM2674" t="s">
        <v>137</v>
      </c>
      <c r="AN2674" t="s">
        <v>137</v>
      </c>
      <c r="AO2674" t="s">
        <v>137</v>
      </c>
      <c r="AP2674" t="s">
        <v>137</v>
      </c>
      <c r="AQ2674" t="s">
        <v>137</v>
      </c>
      <c r="AR2674" t="s">
        <v>137</v>
      </c>
      <c r="AS2674" t="s">
        <v>137</v>
      </c>
      <c r="AT2674" t="s">
        <v>137</v>
      </c>
      <c r="AU2674" t="s">
        <v>137</v>
      </c>
      <c r="AV2674" t="s">
        <v>137</v>
      </c>
      <c r="AW2674" t="s">
        <v>137</v>
      </c>
      <c r="AX2674" t="s">
        <v>137</v>
      </c>
      <c r="AY2674" t="s">
        <v>137</v>
      </c>
      <c r="AZ2674" t="s">
        <v>137</v>
      </c>
      <c r="BA2674" t="s">
        <v>137</v>
      </c>
      <c r="BB2674" t="s">
        <v>137</v>
      </c>
      <c r="BC2674" t="s">
        <v>137</v>
      </c>
      <c r="BD2674" t="s">
        <v>137</v>
      </c>
      <c r="BE2674" t="s">
        <v>137</v>
      </c>
      <c r="BF2674" t="s">
        <v>137</v>
      </c>
      <c r="BG2674" t="s">
        <v>137</v>
      </c>
      <c r="BH2674" t="s">
        <v>137</v>
      </c>
      <c r="BI2674" t="s">
        <v>137</v>
      </c>
      <c r="BJ2674" t="s">
        <v>137</v>
      </c>
      <c r="BK2674" t="s">
        <v>137</v>
      </c>
      <c r="BL2674" t="s">
        <v>137</v>
      </c>
      <c r="BM2674" t="s">
        <v>137</v>
      </c>
      <c r="BN2674" t="s">
        <v>137</v>
      </c>
      <c r="BO2674" t="s">
        <v>137</v>
      </c>
      <c r="BP2674" t="s">
        <v>137</v>
      </c>
      <c r="BQ2674" t="s">
        <v>137</v>
      </c>
      <c r="BR2674" t="s">
        <v>137</v>
      </c>
      <c r="BS2674" t="s">
        <v>137</v>
      </c>
      <c r="BT2674" t="s">
        <v>137</v>
      </c>
      <c r="BU2674" t="s">
        <v>137</v>
      </c>
      <c r="BV2674" t="s">
        <v>137</v>
      </c>
      <c r="BW2674" t="s">
        <v>137</v>
      </c>
      <c r="BX2674" t="s">
        <v>137</v>
      </c>
      <c r="BY2674" t="s">
        <v>137</v>
      </c>
      <c r="BZ2674" t="s">
        <v>137</v>
      </c>
      <c r="CA2674" t="s">
        <v>137</v>
      </c>
      <c r="CB2674" t="s">
        <v>137</v>
      </c>
      <c r="CC2674" t="s">
        <v>137</v>
      </c>
      <c r="CD2674" t="s">
        <v>137</v>
      </c>
      <c r="CE2674" t="s">
        <v>137</v>
      </c>
      <c r="CF2674" t="s">
        <v>137</v>
      </c>
      <c r="CG2674" t="s">
        <v>137</v>
      </c>
      <c r="CH2674" t="s">
        <v>137</v>
      </c>
    </row>
    <row r="2675" spans="1:86" x14ac:dyDescent="0.3">
      <c r="A2675" t="s">
        <v>6427</v>
      </c>
      <c r="B2675" t="s">
        <v>2460</v>
      </c>
      <c r="C2675">
        <v>32.47</v>
      </c>
      <c r="D2675">
        <v>32.162999999999997</v>
      </c>
      <c r="E2675">
        <v>32.29</v>
      </c>
      <c r="F2675">
        <v>32.616</v>
      </c>
      <c r="G2675">
        <v>34.335000000000001</v>
      </c>
      <c r="H2675">
        <v>32.744</v>
      </c>
      <c r="I2675">
        <v>32.450000000000003</v>
      </c>
      <c r="J2675">
        <v>32.165999999999997</v>
      </c>
      <c r="K2675">
        <v>31.974</v>
      </c>
      <c r="L2675">
        <v>32.363</v>
      </c>
      <c r="M2675">
        <v>32.914999999999999</v>
      </c>
      <c r="N2675">
        <v>32.595999999999997</v>
      </c>
      <c r="O2675">
        <v>32.628999999999998</v>
      </c>
      <c r="P2675">
        <v>32.933999999999997</v>
      </c>
      <c r="Q2675">
        <v>33.466999999999999</v>
      </c>
      <c r="R2675">
        <v>32.881</v>
      </c>
      <c r="S2675">
        <v>31.126999999999999</v>
      </c>
      <c r="T2675">
        <v>32.012</v>
      </c>
      <c r="U2675">
        <v>33.817999999999998</v>
      </c>
      <c r="V2675">
        <v>34.1</v>
      </c>
      <c r="W2675">
        <v>35.146999999999998</v>
      </c>
      <c r="X2675">
        <v>34.686999999999998</v>
      </c>
      <c r="Y2675">
        <v>34.204999999999998</v>
      </c>
      <c r="Z2675">
        <v>34.841999999999999</v>
      </c>
      <c r="AA2675">
        <v>35.137</v>
      </c>
      <c r="AB2675">
        <v>35.414000000000001</v>
      </c>
      <c r="AC2675">
        <v>37.125999999999998</v>
      </c>
      <c r="AD2675">
        <v>39.81</v>
      </c>
      <c r="AE2675">
        <v>42.204000000000001</v>
      </c>
      <c r="AF2675">
        <v>47.213000000000001</v>
      </c>
      <c r="AG2675">
        <v>49.45</v>
      </c>
      <c r="AH2675">
        <v>57.084000000000003</v>
      </c>
      <c r="AI2675">
        <v>64.667000000000002</v>
      </c>
      <c r="AJ2675">
        <v>70.215999999999994</v>
      </c>
      <c r="AK2675">
        <v>80.686999999999998</v>
      </c>
      <c r="AL2675">
        <v>90.683999999999997</v>
      </c>
      <c r="AM2675">
        <v>95.911000000000001</v>
      </c>
      <c r="AN2675">
        <v>105.661</v>
      </c>
      <c r="AO2675">
        <v>116.358</v>
      </c>
      <c r="AP2675">
        <v>123.408</v>
      </c>
      <c r="AQ2675">
        <v>127.459</v>
      </c>
      <c r="AR2675">
        <v>137.41</v>
      </c>
      <c r="AS2675">
        <v>144.67400000000001</v>
      </c>
      <c r="AT2675">
        <v>143.298</v>
      </c>
      <c r="AU2675">
        <v>147.69</v>
      </c>
      <c r="AV2675">
        <v>153.60499999999999</v>
      </c>
      <c r="AW2675">
        <v>152.096</v>
      </c>
      <c r="AX2675">
        <v>154.357</v>
      </c>
      <c r="AY2675">
        <v>161.03100000000001</v>
      </c>
      <c r="AZ2675">
        <v>183.761</v>
      </c>
      <c r="BA2675">
        <v>191.68799999999999</v>
      </c>
      <c r="BB2675">
        <v>194.18600000000001</v>
      </c>
      <c r="BC2675">
        <v>196.18100000000001</v>
      </c>
      <c r="BD2675">
        <v>205.13399999999999</v>
      </c>
      <c r="BE2675">
        <v>201.767</v>
      </c>
      <c r="BF2675">
        <v>205.059</v>
      </c>
      <c r="BG2675">
        <v>207.952</v>
      </c>
      <c r="BH2675">
        <v>204.23599999999999</v>
      </c>
      <c r="BI2675">
        <v>201.71199999999999</v>
      </c>
      <c r="BJ2675">
        <v>197.964</v>
      </c>
      <c r="BK2675">
        <v>193.887</v>
      </c>
      <c r="BL2675">
        <v>168.535</v>
      </c>
      <c r="BM2675">
        <v>161.80600000000001</v>
      </c>
      <c r="BN2675">
        <v>159.715</v>
      </c>
      <c r="BO2675">
        <v>159.87100000000001</v>
      </c>
      <c r="BP2675">
        <v>172.066</v>
      </c>
      <c r="BQ2675">
        <v>168.71199999999999</v>
      </c>
      <c r="BR2675">
        <v>168.36500000000001</v>
      </c>
      <c r="BS2675">
        <v>158.32499999999999</v>
      </c>
      <c r="BT2675">
        <v>155.44200000000001</v>
      </c>
      <c r="BU2675">
        <v>155.01</v>
      </c>
      <c r="BV2675">
        <v>154.74</v>
      </c>
      <c r="BW2675">
        <v>156.017</v>
      </c>
      <c r="BX2675">
        <v>158.345</v>
      </c>
      <c r="BY2675">
        <v>159.38399999999999</v>
      </c>
      <c r="BZ2675">
        <v>160.756</v>
      </c>
      <c r="CA2675">
        <v>162.63800000000001</v>
      </c>
      <c r="CB2675">
        <v>160.57400000000001</v>
      </c>
      <c r="CC2675">
        <v>159.73699999999999</v>
      </c>
      <c r="CD2675">
        <v>172.08199999999999</v>
      </c>
      <c r="CE2675">
        <v>178.154</v>
      </c>
      <c r="CF2675">
        <v>175.364</v>
      </c>
      <c r="CG2675">
        <v>175.32</v>
      </c>
      <c r="CH2675">
        <v>176.98</v>
      </c>
    </row>
    <row r="2676" spans="1:86" x14ac:dyDescent="0.3">
      <c r="A2676" t="s">
        <v>6428</v>
      </c>
      <c r="B2676" t="s">
        <v>2461</v>
      </c>
      <c r="C2676">
        <v>445.44200000000001</v>
      </c>
      <c r="D2676">
        <v>445.81900000000002</v>
      </c>
      <c r="E2676">
        <v>445.27499999999998</v>
      </c>
      <c r="F2676">
        <v>443.27699999999999</v>
      </c>
      <c r="G2676">
        <v>442.32</v>
      </c>
      <c r="H2676">
        <v>435.55799999999999</v>
      </c>
      <c r="I2676">
        <v>431.25700000000001</v>
      </c>
      <c r="J2676">
        <v>432.39299999999997</v>
      </c>
      <c r="K2676">
        <v>426.709</v>
      </c>
      <c r="L2676">
        <v>427.29500000000002</v>
      </c>
      <c r="M2676">
        <v>417.30599999999998</v>
      </c>
      <c r="N2676">
        <v>426.69400000000002</v>
      </c>
      <c r="O2676">
        <v>422.40100000000001</v>
      </c>
      <c r="P2676">
        <v>418.50700000000001</v>
      </c>
      <c r="Q2676">
        <v>404.75599999999997</v>
      </c>
      <c r="R2676">
        <v>400.10399999999998</v>
      </c>
      <c r="S2676">
        <v>406.02199999999999</v>
      </c>
      <c r="T2676">
        <v>408.01499999999999</v>
      </c>
      <c r="U2676">
        <v>411.01</v>
      </c>
      <c r="V2676">
        <v>410.54700000000003</v>
      </c>
      <c r="W2676">
        <v>404.97199999999998</v>
      </c>
      <c r="X2676">
        <v>396.93599999999998</v>
      </c>
      <c r="Y2676">
        <v>401.70299999999997</v>
      </c>
      <c r="Z2676">
        <v>400.03399999999999</v>
      </c>
      <c r="AA2676">
        <v>397.33800000000002</v>
      </c>
      <c r="AB2676">
        <v>403.87900000000002</v>
      </c>
      <c r="AC2676">
        <v>406.99900000000002</v>
      </c>
      <c r="AD2676">
        <v>419.82</v>
      </c>
      <c r="AE2676">
        <v>425.351</v>
      </c>
      <c r="AF2676">
        <v>445.05900000000003</v>
      </c>
      <c r="AG2676">
        <v>461.79399999999998</v>
      </c>
      <c r="AH2676">
        <v>468.47699999999998</v>
      </c>
      <c r="AI2676">
        <v>493.375</v>
      </c>
      <c r="AJ2676">
        <v>502.142</v>
      </c>
      <c r="AK2676">
        <v>519.21400000000006</v>
      </c>
      <c r="AL2676">
        <v>542.74</v>
      </c>
      <c r="AM2676">
        <v>555.86900000000003</v>
      </c>
      <c r="AN2676">
        <v>576.14599999999996</v>
      </c>
      <c r="AO2676">
        <v>602.91099999999994</v>
      </c>
      <c r="AP2676">
        <v>619.99300000000005</v>
      </c>
      <c r="AQ2676">
        <v>639.38699999999994</v>
      </c>
      <c r="AR2676">
        <v>647.96199999999999</v>
      </c>
      <c r="AS2676">
        <v>654.78899999999999</v>
      </c>
      <c r="AT2676">
        <v>664.16700000000003</v>
      </c>
      <c r="AU2676">
        <v>655.92600000000004</v>
      </c>
      <c r="AV2676">
        <v>670.27599999999995</v>
      </c>
      <c r="AW2676">
        <v>675.71500000000003</v>
      </c>
      <c r="AX2676">
        <v>673.10699999999997</v>
      </c>
      <c r="AY2676">
        <v>676.077</v>
      </c>
      <c r="AZ2676">
        <v>679.39499999999998</v>
      </c>
      <c r="BA2676">
        <v>693.50599999999997</v>
      </c>
      <c r="BB2676">
        <v>687.21100000000001</v>
      </c>
      <c r="BC2676">
        <v>681.62099999999998</v>
      </c>
      <c r="BD2676">
        <v>673.678</v>
      </c>
      <c r="BE2676">
        <v>670.69500000000005</v>
      </c>
      <c r="BF2676">
        <v>666.70100000000002</v>
      </c>
      <c r="BG2676">
        <v>670.07500000000005</v>
      </c>
      <c r="BH2676">
        <v>660.04300000000001</v>
      </c>
      <c r="BI2676">
        <v>655.90800000000002</v>
      </c>
      <c r="BJ2676">
        <v>646.50699999999995</v>
      </c>
      <c r="BK2676">
        <v>633.78399999999999</v>
      </c>
      <c r="BL2676">
        <v>620.99699999999996</v>
      </c>
      <c r="BM2676">
        <v>603.15700000000004</v>
      </c>
      <c r="BN2676">
        <v>598.75</v>
      </c>
      <c r="BO2676">
        <v>598.30499999999995</v>
      </c>
      <c r="BP2676">
        <v>607.91700000000003</v>
      </c>
      <c r="BQ2676">
        <v>602.26800000000003</v>
      </c>
      <c r="BR2676">
        <v>605.66300000000001</v>
      </c>
      <c r="BS2676">
        <v>585.15099999999995</v>
      </c>
      <c r="BT2676">
        <v>581.46600000000001</v>
      </c>
      <c r="BU2676">
        <v>582.29100000000005</v>
      </c>
      <c r="BV2676">
        <v>581.64700000000005</v>
      </c>
      <c r="BW2676">
        <v>586.19100000000003</v>
      </c>
      <c r="BX2676">
        <v>594.66399999999999</v>
      </c>
      <c r="BY2676">
        <v>600.95500000000004</v>
      </c>
      <c r="BZ2676">
        <v>606.69000000000005</v>
      </c>
      <c r="CA2676">
        <v>612.33500000000004</v>
      </c>
      <c r="CB2676">
        <v>583.75900000000001</v>
      </c>
      <c r="CC2676">
        <v>582.92499999999995</v>
      </c>
      <c r="CD2676">
        <v>616.15300000000002</v>
      </c>
      <c r="CE2676">
        <v>633.33100000000002</v>
      </c>
      <c r="CF2676">
        <v>637.66399999999999</v>
      </c>
      <c r="CG2676">
        <v>637.202</v>
      </c>
      <c r="CH2676">
        <v>642.35799999999995</v>
      </c>
    </row>
    <row r="2677" spans="1:86" x14ac:dyDescent="0.3">
      <c r="A2677" t="s">
        <v>6429</v>
      </c>
      <c r="B2677" t="s">
        <v>2462</v>
      </c>
      <c r="C2677">
        <v>-412.97199999999998</v>
      </c>
      <c r="D2677">
        <v>-413.65600000000001</v>
      </c>
      <c r="E2677">
        <v>-412.98500000000001</v>
      </c>
      <c r="F2677">
        <v>-410.661</v>
      </c>
      <c r="G2677">
        <v>-407.98500000000001</v>
      </c>
      <c r="H2677">
        <v>-402.81400000000002</v>
      </c>
      <c r="I2677">
        <v>-398.80700000000002</v>
      </c>
      <c r="J2677">
        <v>-400.22699999999998</v>
      </c>
      <c r="K2677">
        <v>-394.73599999999999</v>
      </c>
      <c r="L2677">
        <v>-394.93099999999998</v>
      </c>
      <c r="M2677">
        <v>-384.39100000000002</v>
      </c>
      <c r="N2677">
        <v>-394.09800000000001</v>
      </c>
      <c r="O2677">
        <v>-389.77199999999999</v>
      </c>
      <c r="P2677">
        <v>-385.57299999999998</v>
      </c>
      <c r="Q2677">
        <v>-371.28899999999999</v>
      </c>
      <c r="R2677">
        <v>-367.22300000000001</v>
      </c>
      <c r="S2677">
        <v>-374.89499999999998</v>
      </c>
      <c r="T2677">
        <v>-376.00299999999999</v>
      </c>
      <c r="U2677">
        <v>-377.19200000000001</v>
      </c>
      <c r="V2677">
        <v>-376.44799999999998</v>
      </c>
      <c r="W2677">
        <v>-369.82499999999999</v>
      </c>
      <c r="X2677">
        <v>-362.25</v>
      </c>
      <c r="Y2677">
        <v>-367.49799999999999</v>
      </c>
      <c r="Z2677">
        <v>-365.19200000000001</v>
      </c>
      <c r="AA2677">
        <v>-362.20100000000002</v>
      </c>
      <c r="AB2677">
        <v>-368.46499999999997</v>
      </c>
      <c r="AC2677">
        <v>-369.87299999999999</v>
      </c>
      <c r="AD2677">
        <v>-380.01</v>
      </c>
      <c r="AE2677">
        <v>-383.14699999999999</v>
      </c>
      <c r="AF2677">
        <v>-397.846</v>
      </c>
      <c r="AG2677">
        <v>-412.34500000000003</v>
      </c>
      <c r="AH2677">
        <v>-411.39299999999997</v>
      </c>
      <c r="AI2677">
        <v>-428.70800000000003</v>
      </c>
      <c r="AJ2677">
        <v>-431.92599999999999</v>
      </c>
      <c r="AK2677">
        <v>-438.52699999999999</v>
      </c>
      <c r="AL2677">
        <v>-452.05599999999998</v>
      </c>
      <c r="AM2677">
        <v>-459.95800000000003</v>
      </c>
      <c r="AN2677">
        <v>-470.48500000000001</v>
      </c>
      <c r="AO2677">
        <v>-486.553</v>
      </c>
      <c r="AP2677">
        <v>-496.58499999999998</v>
      </c>
      <c r="AQ2677">
        <v>-511.928</v>
      </c>
      <c r="AR2677">
        <v>-510.55200000000002</v>
      </c>
      <c r="AS2677">
        <v>-510.11500000000001</v>
      </c>
      <c r="AT2677">
        <v>-520.87</v>
      </c>
      <c r="AU2677">
        <v>-508.23500000000001</v>
      </c>
      <c r="AV2677">
        <v>-516.67100000000005</v>
      </c>
      <c r="AW2677">
        <v>-523.61900000000003</v>
      </c>
      <c r="AX2677">
        <v>-518.74900000000002</v>
      </c>
      <c r="AY2677">
        <v>-515.04600000000005</v>
      </c>
      <c r="AZ2677">
        <v>-495.63499999999999</v>
      </c>
      <c r="BA2677">
        <v>-501.81799999999998</v>
      </c>
      <c r="BB2677">
        <v>-493.02499999999998</v>
      </c>
      <c r="BC2677">
        <v>-485.44</v>
      </c>
      <c r="BD2677">
        <v>-468.54399999999998</v>
      </c>
      <c r="BE2677">
        <v>-468.92700000000002</v>
      </c>
      <c r="BF2677">
        <v>-461.642</v>
      </c>
      <c r="BG2677">
        <v>-462.12299999999999</v>
      </c>
      <c r="BH2677">
        <v>-455.80799999999999</v>
      </c>
      <c r="BI2677">
        <v>-454.19600000000003</v>
      </c>
      <c r="BJ2677">
        <v>-448.54300000000001</v>
      </c>
      <c r="BK2677">
        <v>-439.89699999999999</v>
      </c>
      <c r="BL2677">
        <v>-452.46199999999999</v>
      </c>
      <c r="BM2677">
        <v>-441.35199999999998</v>
      </c>
      <c r="BN2677">
        <v>-439.03399999999999</v>
      </c>
      <c r="BO2677">
        <v>-438.43400000000003</v>
      </c>
      <c r="BP2677">
        <v>-435.851</v>
      </c>
      <c r="BQ2677">
        <v>-433.55599999999998</v>
      </c>
      <c r="BR2677">
        <v>-437.298</v>
      </c>
      <c r="BS2677">
        <v>-426.82600000000002</v>
      </c>
      <c r="BT2677">
        <v>-426.024</v>
      </c>
      <c r="BU2677">
        <v>-427.28100000000001</v>
      </c>
      <c r="BV2677">
        <v>-426.90600000000001</v>
      </c>
      <c r="BW2677">
        <v>-430.17399999999998</v>
      </c>
      <c r="BX2677">
        <v>-436.31900000000002</v>
      </c>
      <c r="BY2677">
        <v>-441.57100000000003</v>
      </c>
      <c r="BZ2677">
        <v>-445.93400000000003</v>
      </c>
      <c r="CA2677">
        <v>-449.697</v>
      </c>
      <c r="CB2677">
        <v>-423.185</v>
      </c>
      <c r="CC2677">
        <v>-423.18799999999999</v>
      </c>
      <c r="CD2677">
        <v>-444.07100000000003</v>
      </c>
      <c r="CE2677">
        <v>-455.17700000000002</v>
      </c>
      <c r="CF2677">
        <v>-462.30099999999999</v>
      </c>
      <c r="CG2677">
        <v>-461.88299999999998</v>
      </c>
      <c r="CH2677">
        <v>-465.37799999999999</v>
      </c>
    </row>
    <row r="2678" spans="1:86" x14ac:dyDescent="0.3">
      <c r="A2678" t="s">
        <v>6430</v>
      </c>
      <c r="B2678" t="s">
        <v>2463</v>
      </c>
      <c r="C2678">
        <v>392.67899999999997</v>
      </c>
      <c r="D2678">
        <v>411.14600000000002</v>
      </c>
      <c r="E2678">
        <v>341.00900000000001</v>
      </c>
      <c r="F2678">
        <v>359.173</v>
      </c>
      <c r="G2678">
        <v>395.13200000000001</v>
      </c>
      <c r="H2678">
        <v>445.286</v>
      </c>
      <c r="I2678">
        <v>352.67700000000002</v>
      </c>
      <c r="J2678">
        <v>382.55700000000002</v>
      </c>
      <c r="K2678">
        <v>337.33800000000002</v>
      </c>
      <c r="L2678">
        <v>369.392</v>
      </c>
      <c r="M2678">
        <v>363.11799999999999</v>
      </c>
      <c r="N2678">
        <v>333.31200000000001</v>
      </c>
      <c r="O2678">
        <v>348.89299999999997</v>
      </c>
      <c r="P2678">
        <v>399.036</v>
      </c>
      <c r="Q2678">
        <v>305.25299999999999</v>
      </c>
      <c r="R2678">
        <v>345.27300000000002</v>
      </c>
      <c r="S2678">
        <v>318.45299999999997</v>
      </c>
      <c r="T2678">
        <v>432.16399999999999</v>
      </c>
      <c r="U2678">
        <v>318.58800000000002</v>
      </c>
      <c r="V2678">
        <v>332.98399999999998</v>
      </c>
      <c r="W2678">
        <v>344.11200000000002</v>
      </c>
      <c r="X2678">
        <v>361.03100000000001</v>
      </c>
      <c r="Y2678">
        <v>384.20100000000002</v>
      </c>
      <c r="Z2678">
        <v>304.06900000000002</v>
      </c>
      <c r="AA2678">
        <v>295.85199999999998</v>
      </c>
      <c r="AB2678">
        <v>336.72199999999998</v>
      </c>
      <c r="AC2678">
        <v>382.55099999999999</v>
      </c>
      <c r="AD2678">
        <v>299.03800000000001</v>
      </c>
      <c r="AE2678">
        <v>301.029</v>
      </c>
      <c r="AF2678">
        <v>436.90499999999997</v>
      </c>
      <c r="AG2678">
        <v>301.13400000000001</v>
      </c>
      <c r="AH2678">
        <v>315.96699999999998</v>
      </c>
      <c r="AI2678">
        <v>405.50400000000002</v>
      </c>
      <c r="AJ2678">
        <v>580.02</v>
      </c>
      <c r="AK2678">
        <v>416.59500000000003</v>
      </c>
      <c r="AL2678">
        <v>308.82</v>
      </c>
      <c r="AM2678">
        <v>351.55200000000002</v>
      </c>
      <c r="AN2678">
        <v>378.98700000000002</v>
      </c>
      <c r="AO2678">
        <v>312.416</v>
      </c>
      <c r="AP2678">
        <v>314.33499999999998</v>
      </c>
      <c r="AQ2678">
        <v>333.738</v>
      </c>
      <c r="AR2678">
        <v>449.98899999999998</v>
      </c>
      <c r="AS2678">
        <v>330.90199999999999</v>
      </c>
      <c r="AT2678">
        <v>383.51</v>
      </c>
      <c r="AU2678">
        <v>444.23099999999999</v>
      </c>
      <c r="AV2678">
        <v>655.62300000000005</v>
      </c>
      <c r="AW2678">
        <v>445.298</v>
      </c>
      <c r="AX2678">
        <v>398.01400000000001</v>
      </c>
      <c r="AY2678">
        <v>496.375</v>
      </c>
      <c r="AZ2678">
        <v>502.32</v>
      </c>
      <c r="BA2678">
        <v>386.57100000000003</v>
      </c>
      <c r="BB2678">
        <v>406.512</v>
      </c>
      <c r="BC2678">
        <v>437.94600000000003</v>
      </c>
      <c r="BD2678">
        <v>556.09199999999998</v>
      </c>
      <c r="BE2678">
        <v>443.464</v>
      </c>
      <c r="BF2678">
        <v>470.26499999999999</v>
      </c>
      <c r="BG2678">
        <v>577.274</v>
      </c>
      <c r="BH2678">
        <v>835.33900000000006</v>
      </c>
      <c r="BI2678">
        <v>537.33399999999995</v>
      </c>
      <c r="BJ2678">
        <v>443.197</v>
      </c>
      <c r="BK2678">
        <v>557.21600000000001</v>
      </c>
      <c r="BL2678">
        <v>476.04599999999999</v>
      </c>
      <c r="BM2678">
        <v>433.07600000000002</v>
      </c>
      <c r="BN2678">
        <v>469.565</v>
      </c>
      <c r="BO2678">
        <v>496.93599999999998</v>
      </c>
      <c r="BP2678">
        <v>620.56200000000001</v>
      </c>
      <c r="BQ2678">
        <v>437.20400000000001</v>
      </c>
      <c r="BR2678">
        <v>476.75</v>
      </c>
      <c r="BS2678">
        <v>578.93799999999999</v>
      </c>
      <c r="BT2678">
        <v>750.72699999999998</v>
      </c>
      <c r="BU2678">
        <v>509.45400000000001</v>
      </c>
      <c r="BV2678">
        <v>486.786</v>
      </c>
      <c r="BW2678">
        <v>536.505</v>
      </c>
      <c r="BX2678">
        <v>497.78300000000002</v>
      </c>
      <c r="BY2678">
        <v>460.17899999999997</v>
      </c>
      <c r="BZ2678">
        <v>478.26900000000001</v>
      </c>
      <c r="CA2678">
        <v>544.46600000000001</v>
      </c>
      <c r="CB2678">
        <v>667.23900000000003</v>
      </c>
      <c r="CC2678">
        <v>453.34500000000003</v>
      </c>
      <c r="CD2678">
        <v>505.50900000000001</v>
      </c>
      <c r="CE2678">
        <v>761.90700000000004</v>
      </c>
      <c r="CF2678">
        <v>646.29100000000005</v>
      </c>
      <c r="CG2678">
        <v>571.13300000000004</v>
      </c>
      <c r="CH2678">
        <v>502.52300000000002</v>
      </c>
    </row>
    <row r="2679" spans="1:86" x14ac:dyDescent="0.3">
      <c r="A2679" t="s">
        <v>6431</v>
      </c>
      <c r="B2679" t="s">
        <v>2464</v>
      </c>
      <c r="C2679">
        <v>4.6749999999999998</v>
      </c>
      <c r="D2679">
        <v>7.96</v>
      </c>
      <c r="E2679">
        <v>8.51</v>
      </c>
      <c r="F2679">
        <v>6.85</v>
      </c>
      <c r="G2679">
        <v>8.7840000000000007</v>
      </c>
      <c r="H2679">
        <v>7.3470000000000004</v>
      </c>
      <c r="I2679">
        <v>29.571000000000002</v>
      </c>
      <c r="J2679">
        <v>15.648</v>
      </c>
      <c r="K2679">
        <v>7.3109999999999999</v>
      </c>
      <c r="L2679">
        <v>83.462000000000003</v>
      </c>
      <c r="M2679">
        <v>62.908999999999999</v>
      </c>
      <c r="N2679">
        <v>26.56</v>
      </c>
      <c r="O2679">
        <v>6.327</v>
      </c>
      <c r="P2679">
        <v>19.399999999999999</v>
      </c>
      <c r="Q2679">
        <v>13.000999999999999</v>
      </c>
      <c r="R2679">
        <v>3.0129999999999999</v>
      </c>
      <c r="S2679">
        <v>1.5029999999999999</v>
      </c>
      <c r="T2679">
        <v>2.173</v>
      </c>
      <c r="U2679">
        <v>16.158999999999999</v>
      </c>
      <c r="V2679">
        <v>-0.98799999999999999</v>
      </c>
      <c r="W2679">
        <v>23.478000000000002</v>
      </c>
      <c r="X2679">
        <v>61.368000000000002</v>
      </c>
      <c r="Y2679">
        <v>12.741</v>
      </c>
      <c r="Z2679">
        <v>6.36</v>
      </c>
      <c r="AA2679">
        <v>-4.6920000000000002</v>
      </c>
      <c r="AB2679">
        <v>-2.5950000000000002</v>
      </c>
      <c r="AC2679">
        <v>-4.6059999999999999</v>
      </c>
      <c r="AD2679">
        <v>-4.8490000000000002</v>
      </c>
      <c r="AE2679">
        <v>-2.4740000000000002</v>
      </c>
      <c r="AF2679">
        <v>-2.4689999999999999</v>
      </c>
      <c r="AG2679">
        <v>9.3460000000000001</v>
      </c>
      <c r="AH2679">
        <v>1.0649999999999999</v>
      </c>
      <c r="AI2679">
        <v>27.492999999999999</v>
      </c>
      <c r="AJ2679">
        <v>130.25399999999999</v>
      </c>
      <c r="AK2679">
        <v>17.809000000000001</v>
      </c>
      <c r="AL2679">
        <v>13.233000000000001</v>
      </c>
      <c r="AM2679">
        <v>4.88</v>
      </c>
      <c r="AN2679">
        <v>10.587</v>
      </c>
      <c r="AO2679">
        <v>9.2080000000000002</v>
      </c>
      <c r="AP2679">
        <v>10.625999999999999</v>
      </c>
      <c r="AQ2679">
        <v>13.298999999999999</v>
      </c>
      <c r="AR2679">
        <v>41.15</v>
      </c>
      <c r="AS2679">
        <v>37.029000000000003</v>
      </c>
      <c r="AT2679">
        <v>22.312000000000001</v>
      </c>
      <c r="AU2679">
        <v>249.03</v>
      </c>
      <c r="AV2679">
        <v>209.78800000000001</v>
      </c>
      <c r="AW2679">
        <v>56.912999999999997</v>
      </c>
      <c r="AX2679">
        <v>46.149000000000001</v>
      </c>
      <c r="AY2679">
        <v>38.639000000000003</v>
      </c>
      <c r="AZ2679">
        <v>43.996000000000002</v>
      </c>
      <c r="BA2679">
        <v>53.2</v>
      </c>
      <c r="BB2679">
        <v>53.566000000000003</v>
      </c>
      <c r="BC2679">
        <v>52.348999999999997</v>
      </c>
      <c r="BD2679">
        <v>52.073999999999998</v>
      </c>
      <c r="BE2679">
        <v>73.765000000000001</v>
      </c>
      <c r="BF2679">
        <v>54.274000000000001</v>
      </c>
      <c r="BG2679">
        <v>99.156999999999996</v>
      </c>
      <c r="BH2679">
        <v>178.95500000000001</v>
      </c>
      <c r="BI2679">
        <v>106.96</v>
      </c>
      <c r="BJ2679">
        <v>63.984999999999999</v>
      </c>
      <c r="BK2679">
        <v>54.091999999999999</v>
      </c>
      <c r="BL2679">
        <v>59.228000000000002</v>
      </c>
      <c r="BM2679">
        <v>60.832999999999998</v>
      </c>
      <c r="BN2679">
        <v>66.501999999999995</v>
      </c>
      <c r="BO2679">
        <v>67.096999999999994</v>
      </c>
      <c r="BP2679">
        <v>56.478999999999999</v>
      </c>
      <c r="BQ2679">
        <v>72.239000000000004</v>
      </c>
      <c r="BR2679">
        <v>50.466999999999999</v>
      </c>
      <c r="BS2679">
        <v>60.972000000000001</v>
      </c>
      <c r="BT2679">
        <v>188.386</v>
      </c>
      <c r="BU2679">
        <v>63.451000000000001</v>
      </c>
      <c r="BV2679">
        <v>54.887999999999998</v>
      </c>
      <c r="BW2679">
        <v>47.625999999999998</v>
      </c>
      <c r="BX2679">
        <v>50.177</v>
      </c>
      <c r="BY2679">
        <v>43.612000000000002</v>
      </c>
      <c r="BZ2679">
        <v>45.46</v>
      </c>
      <c r="CA2679">
        <v>45.773000000000003</v>
      </c>
      <c r="CB2679">
        <v>46.491999999999997</v>
      </c>
      <c r="CC2679">
        <v>56.558</v>
      </c>
      <c r="CD2679">
        <v>54.329000000000001</v>
      </c>
      <c r="CE2679">
        <v>58.33</v>
      </c>
      <c r="CF2679">
        <v>126.479</v>
      </c>
      <c r="CG2679">
        <v>79.680999999999997</v>
      </c>
      <c r="CH2679">
        <v>61.530999999999999</v>
      </c>
    </row>
    <row r="2680" spans="1:86" x14ac:dyDescent="0.3">
      <c r="A2680" t="s">
        <v>6432</v>
      </c>
      <c r="B2680" t="s">
        <v>2465</v>
      </c>
      <c r="C2680">
        <v>388.00400000000002</v>
      </c>
      <c r="D2680">
        <v>403.18599999999998</v>
      </c>
      <c r="E2680">
        <v>332.49799999999999</v>
      </c>
      <c r="F2680">
        <v>352.32400000000001</v>
      </c>
      <c r="G2680">
        <v>386.34699999999998</v>
      </c>
      <c r="H2680">
        <v>437.93900000000002</v>
      </c>
      <c r="I2680">
        <v>323.10599999999999</v>
      </c>
      <c r="J2680">
        <v>366.91</v>
      </c>
      <c r="K2680">
        <v>330.02699999999999</v>
      </c>
      <c r="L2680">
        <v>285.93</v>
      </c>
      <c r="M2680">
        <v>300.209</v>
      </c>
      <c r="N2680">
        <v>306.75299999999999</v>
      </c>
      <c r="O2680">
        <v>342.56599999999997</v>
      </c>
      <c r="P2680">
        <v>379.63499999999999</v>
      </c>
      <c r="Q2680">
        <v>292.25299999999999</v>
      </c>
      <c r="R2680">
        <v>342.26</v>
      </c>
      <c r="S2680">
        <v>316.95100000000002</v>
      </c>
      <c r="T2680">
        <v>429.99</v>
      </c>
      <c r="U2680">
        <v>302.42899999999997</v>
      </c>
      <c r="V2680">
        <v>333.97199999999998</v>
      </c>
      <c r="W2680">
        <v>320.63400000000001</v>
      </c>
      <c r="X2680">
        <v>299.66300000000001</v>
      </c>
      <c r="Y2680">
        <v>371.459</v>
      </c>
      <c r="Z2680">
        <v>297.709</v>
      </c>
      <c r="AA2680">
        <v>300.54399999999998</v>
      </c>
      <c r="AB2680">
        <v>339.31700000000001</v>
      </c>
      <c r="AC2680">
        <v>387.15699999999998</v>
      </c>
      <c r="AD2680">
        <v>303.887</v>
      </c>
      <c r="AE2680">
        <v>303.50400000000002</v>
      </c>
      <c r="AF2680">
        <v>439.37400000000002</v>
      </c>
      <c r="AG2680">
        <v>291.78800000000001</v>
      </c>
      <c r="AH2680">
        <v>314.90199999999999</v>
      </c>
      <c r="AI2680">
        <v>378.01100000000002</v>
      </c>
      <c r="AJ2680">
        <v>449.76600000000002</v>
      </c>
      <c r="AK2680">
        <v>398.786</v>
      </c>
      <c r="AL2680">
        <v>295.58699999999999</v>
      </c>
      <c r="AM2680">
        <v>346.67200000000003</v>
      </c>
      <c r="AN2680">
        <v>368.4</v>
      </c>
      <c r="AO2680">
        <v>303.20800000000003</v>
      </c>
      <c r="AP2680">
        <v>303.709</v>
      </c>
      <c r="AQ2680">
        <v>320.43900000000002</v>
      </c>
      <c r="AR2680">
        <v>408.839</v>
      </c>
      <c r="AS2680">
        <v>293.87200000000001</v>
      </c>
      <c r="AT2680">
        <v>361.19799999999998</v>
      </c>
      <c r="AU2680">
        <v>195.20099999999999</v>
      </c>
      <c r="AV2680">
        <v>445.83499999999998</v>
      </c>
      <c r="AW2680">
        <v>388.38499999999999</v>
      </c>
      <c r="AX2680">
        <v>351.86500000000001</v>
      </c>
      <c r="AY2680">
        <v>457.73599999999999</v>
      </c>
      <c r="AZ2680">
        <v>458.32400000000001</v>
      </c>
      <c r="BA2680">
        <v>333.37200000000001</v>
      </c>
      <c r="BB2680">
        <v>352.94600000000003</v>
      </c>
      <c r="BC2680">
        <v>385.59699999999998</v>
      </c>
      <c r="BD2680">
        <v>504.01799999999997</v>
      </c>
      <c r="BE2680">
        <v>369.7</v>
      </c>
      <c r="BF2680">
        <v>415.99099999999999</v>
      </c>
      <c r="BG2680">
        <v>478.11700000000002</v>
      </c>
      <c r="BH2680">
        <v>656.38400000000001</v>
      </c>
      <c r="BI2680">
        <v>430.37400000000002</v>
      </c>
      <c r="BJ2680">
        <v>379.21300000000002</v>
      </c>
      <c r="BK2680">
        <v>503.12400000000002</v>
      </c>
      <c r="BL2680">
        <v>416.81799999999998</v>
      </c>
      <c r="BM2680">
        <v>372.24299999999999</v>
      </c>
      <c r="BN2680">
        <v>403.06200000000001</v>
      </c>
      <c r="BO2680">
        <v>429.84</v>
      </c>
      <c r="BP2680">
        <v>564.08299999999997</v>
      </c>
      <c r="BQ2680">
        <v>364.96499999999997</v>
      </c>
      <c r="BR2680">
        <v>426.28300000000002</v>
      </c>
      <c r="BS2680">
        <v>517.96600000000001</v>
      </c>
      <c r="BT2680">
        <v>562.34100000000001</v>
      </c>
      <c r="BU2680">
        <v>446.00299999999999</v>
      </c>
      <c r="BV2680">
        <v>431.89800000000002</v>
      </c>
      <c r="BW2680">
        <v>488.87900000000002</v>
      </c>
      <c r="BX2680">
        <v>447.60500000000002</v>
      </c>
      <c r="BY2680">
        <v>416.56700000000001</v>
      </c>
      <c r="BZ2680">
        <v>432.81</v>
      </c>
      <c r="CA2680">
        <v>498.69299999999998</v>
      </c>
      <c r="CB2680">
        <v>620.74599999999998</v>
      </c>
      <c r="CC2680">
        <v>396.78699999999998</v>
      </c>
      <c r="CD2680">
        <v>451.18</v>
      </c>
      <c r="CE2680">
        <v>703.577</v>
      </c>
      <c r="CF2680">
        <v>519.81200000000001</v>
      </c>
      <c r="CG2680">
        <v>491.452</v>
      </c>
      <c r="CH2680">
        <v>440.99200000000002</v>
      </c>
    </row>
    <row r="2681" spans="1:86" x14ac:dyDescent="0.3">
      <c r="A2681" t="s">
        <v>6433</v>
      </c>
      <c r="B2681" t="s">
        <v>2466</v>
      </c>
      <c r="C2681">
        <v>82.566999999999993</v>
      </c>
      <c r="D2681">
        <v>111.039</v>
      </c>
      <c r="E2681">
        <v>33.290999999999997</v>
      </c>
      <c r="F2681">
        <v>58.116999999999997</v>
      </c>
      <c r="G2681">
        <v>84.843000000000004</v>
      </c>
      <c r="H2681">
        <v>138.739</v>
      </c>
      <c r="I2681">
        <v>64.736000000000004</v>
      </c>
      <c r="J2681" t="s">
        <v>138</v>
      </c>
      <c r="K2681">
        <v>42.354999999999997</v>
      </c>
      <c r="L2681">
        <v>64.429000000000002</v>
      </c>
      <c r="M2681">
        <v>64.521000000000001</v>
      </c>
      <c r="N2681" t="s">
        <v>138</v>
      </c>
      <c r="O2681">
        <v>46.84</v>
      </c>
      <c r="P2681">
        <v>106.887</v>
      </c>
      <c r="Q2681">
        <v>3.3490000000000002</v>
      </c>
      <c r="R2681">
        <v>53.811</v>
      </c>
      <c r="S2681">
        <v>20.949000000000002</v>
      </c>
      <c r="T2681">
        <v>140.733</v>
      </c>
      <c r="U2681">
        <v>52.781999999999996</v>
      </c>
      <c r="V2681">
        <v>45.811999999999998</v>
      </c>
      <c r="W2681" t="s">
        <v>138</v>
      </c>
      <c r="X2681" t="s">
        <v>138</v>
      </c>
      <c r="Y2681">
        <v>115.00700000000001</v>
      </c>
      <c r="Z2681">
        <v>29.462</v>
      </c>
      <c r="AA2681">
        <v>24.542999999999999</v>
      </c>
      <c r="AB2681">
        <v>75.944999999999993</v>
      </c>
      <c r="AC2681">
        <v>113.747</v>
      </c>
      <c r="AD2681">
        <v>36.777999999999999</v>
      </c>
      <c r="AE2681">
        <v>31.59</v>
      </c>
      <c r="AF2681">
        <v>172.66399999999999</v>
      </c>
      <c r="AG2681" t="s">
        <v>138</v>
      </c>
      <c r="AH2681">
        <v>53.347999999999999</v>
      </c>
      <c r="AI2681">
        <v>146.786</v>
      </c>
      <c r="AJ2681" t="s">
        <v>138</v>
      </c>
      <c r="AK2681">
        <v>151.63200000000001</v>
      </c>
      <c r="AL2681" t="s">
        <v>138</v>
      </c>
      <c r="AM2681">
        <v>78.344999999999999</v>
      </c>
      <c r="AN2681">
        <v>110.94</v>
      </c>
      <c r="AO2681" t="s">
        <v>138</v>
      </c>
      <c r="AP2681">
        <v>35.222999999999999</v>
      </c>
      <c r="AQ2681">
        <v>39.466000000000001</v>
      </c>
      <c r="AR2681">
        <v>152.04</v>
      </c>
      <c r="AS2681">
        <v>48.656999999999996</v>
      </c>
      <c r="AT2681">
        <v>66.941999999999993</v>
      </c>
      <c r="AU2681" t="s">
        <v>138</v>
      </c>
      <c r="AV2681">
        <v>322.28899999999999</v>
      </c>
      <c r="AW2681">
        <v>110.526</v>
      </c>
      <c r="AX2681">
        <v>47.850999999999999</v>
      </c>
      <c r="AY2681">
        <v>144.554</v>
      </c>
      <c r="AZ2681">
        <v>158.39099999999999</v>
      </c>
      <c r="BA2681" t="s">
        <v>138</v>
      </c>
      <c r="BB2681">
        <v>57.091000000000001</v>
      </c>
      <c r="BC2681">
        <v>76.088999999999999</v>
      </c>
      <c r="BD2681">
        <v>183.821</v>
      </c>
      <c r="BE2681">
        <v>69.884</v>
      </c>
      <c r="BF2681">
        <v>67.338999999999999</v>
      </c>
      <c r="BG2681">
        <v>170.28700000000001</v>
      </c>
      <c r="BH2681">
        <v>425.15300000000002</v>
      </c>
      <c r="BI2681">
        <v>135.654</v>
      </c>
      <c r="BJ2681">
        <v>37.475000000000001</v>
      </c>
      <c r="BK2681">
        <v>150.93899999999999</v>
      </c>
      <c r="BL2681">
        <v>91.528000000000006</v>
      </c>
      <c r="BM2681">
        <v>32.204999999999998</v>
      </c>
      <c r="BN2681">
        <v>63.957000000000001</v>
      </c>
      <c r="BO2681">
        <v>86.483999999999995</v>
      </c>
      <c r="BP2681">
        <v>211.88399999999999</v>
      </c>
      <c r="BQ2681">
        <v>60.334000000000003</v>
      </c>
      <c r="BR2681">
        <v>70.808000000000007</v>
      </c>
      <c r="BS2681">
        <v>180.315</v>
      </c>
      <c r="BT2681">
        <v>330.84399999999999</v>
      </c>
      <c r="BU2681">
        <v>90.665999999999997</v>
      </c>
      <c r="BV2681" t="s">
        <v>138</v>
      </c>
      <c r="BW2681">
        <v>129.04400000000001</v>
      </c>
      <c r="BX2681">
        <v>84.375</v>
      </c>
      <c r="BY2681">
        <v>29.178000000000001</v>
      </c>
      <c r="BZ2681">
        <v>58.1</v>
      </c>
      <c r="CA2681">
        <v>103.001</v>
      </c>
      <c r="CB2681">
        <v>226.98599999999999</v>
      </c>
      <c r="CC2681">
        <v>53.886000000000003</v>
      </c>
      <c r="CD2681">
        <v>72.105999999999995</v>
      </c>
      <c r="CE2681">
        <v>330.28699999999998</v>
      </c>
      <c r="CF2681">
        <v>193.78100000000001</v>
      </c>
      <c r="CG2681">
        <v>126.489</v>
      </c>
      <c r="CH2681">
        <v>34.051000000000002</v>
      </c>
    </row>
    <row r="2682" spans="1:86" x14ac:dyDescent="0.3">
      <c r="A2682" t="s">
        <v>6434</v>
      </c>
      <c r="B2682" t="s">
        <v>2467</v>
      </c>
      <c r="C2682">
        <v>0.46</v>
      </c>
      <c r="D2682">
        <v>3.2029999999999998</v>
      </c>
      <c r="E2682">
        <v>2.5979999999999999</v>
      </c>
      <c r="F2682">
        <v>0.88600000000000001</v>
      </c>
      <c r="G2682">
        <v>1.79</v>
      </c>
      <c r="H2682">
        <v>1.3180000000000001</v>
      </c>
      <c r="I2682">
        <v>24.291</v>
      </c>
      <c r="J2682" t="s">
        <v>138</v>
      </c>
      <c r="K2682">
        <v>0.878</v>
      </c>
      <c r="L2682">
        <v>77.378</v>
      </c>
      <c r="M2682">
        <v>56.94</v>
      </c>
      <c r="N2682" t="s">
        <v>138</v>
      </c>
      <c r="O2682">
        <v>2.19</v>
      </c>
      <c r="P2682">
        <v>15.571</v>
      </c>
      <c r="Q2682">
        <v>9.4</v>
      </c>
      <c r="R2682">
        <v>1.1000000000000001</v>
      </c>
      <c r="S2682">
        <v>1.252</v>
      </c>
      <c r="T2682">
        <v>0.92200000000000004</v>
      </c>
      <c r="U2682">
        <v>16.829999999999998</v>
      </c>
      <c r="V2682">
        <v>1.7410000000000001</v>
      </c>
      <c r="W2682" t="s">
        <v>138</v>
      </c>
      <c r="X2682" t="s">
        <v>138</v>
      </c>
      <c r="Y2682">
        <v>16.452999999999999</v>
      </c>
      <c r="Z2682">
        <v>10.848000000000001</v>
      </c>
      <c r="AA2682">
        <v>0.20300000000000001</v>
      </c>
      <c r="AB2682">
        <v>2.7749999999999999</v>
      </c>
      <c r="AC2682">
        <v>1.3480000000000001</v>
      </c>
      <c r="AD2682">
        <v>0.95599999999999996</v>
      </c>
      <c r="AE2682">
        <v>2.1080000000000001</v>
      </c>
      <c r="AF2682">
        <v>0.56399999999999995</v>
      </c>
      <c r="AG2682" t="s">
        <v>138</v>
      </c>
      <c r="AH2682">
        <v>1.141</v>
      </c>
      <c r="AI2682">
        <v>27.718</v>
      </c>
      <c r="AJ2682" t="s">
        <v>138</v>
      </c>
      <c r="AK2682">
        <v>16.858000000000001</v>
      </c>
      <c r="AL2682" t="s">
        <v>138</v>
      </c>
      <c r="AM2682">
        <v>1.07</v>
      </c>
      <c r="AN2682">
        <v>4.5910000000000002</v>
      </c>
      <c r="AO2682" t="s">
        <v>138</v>
      </c>
      <c r="AP2682">
        <v>0.82299999999999995</v>
      </c>
      <c r="AQ2682">
        <v>0.92400000000000004</v>
      </c>
      <c r="AR2682">
        <v>25.050999999999998</v>
      </c>
      <c r="AS2682">
        <v>18.652999999999999</v>
      </c>
      <c r="AT2682">
        <v>1.1779999999999999</v>
      </c>
      <c r="AU2682" t="s">
        <v>138</v>
      </c>
      <c r="AV2682">
        <v>179.85599999999999</v>
      </c>
      <c r="AW2682">
        <v>24.649000000000001</v>
      </c>
      <c r="AX2682">
        <v>11.151999999999999</v>
      </c>
      <c r="AY2682">
        <v>0.24299999999999999</v>
      </c>
      <c r="AZ2682">
        <v>2.3359999999999999</v>
      </c>
      <c r="BA2682" t="s">
        <v>138</v>
      </c>
      <c r="BB2682">
        <v>1.357</v>
      </c>
      <c r="BC2682">
        <v>1.276</v>
      </c>
      <c r="BD2682">
        <v>2.827</v>
      </c>
      <c r="BE2682">
        <v>21.439</v>
      </c>
      <c r="BF2682">
        <v>1.0029999999999999</v>
      </c>
      <c r="BG2682">
        <v>43.930999999999997</v>
      </c>
      <c r="BH2682">
        <v>125.197</v>
      </c>
      <c r="BI2682">
        <v>51.918999999999997</v>
      </c>
      <c r="BJ2682">
        <v>10.529</v>
      </c>
      <c r="BK2682">
        <v>0.48499999999999999</v>
      </c>
      <c r="BL2682">
        <v>0.27</v>
      </c>
      <c r="BM2682">
        <v>1.738</v>
      </c>
      <c r="BN2682">
        <v>1.077</v>
      </c>
      <c r="BO2682">
        <v>1.5880000000000001</v>
      </c>
      <c r="BP2682">
        <v>1.806</v>
      </c>
      <c r="BQ2682">
        <v>20.094000000000001</v>
      </c>
      <c r="BR2682">
        <v>0.95</v>
      </c>
      <c r="BS2682">
        <v>14.327</v>
      </c>
      <c r="BT2682">
        <v>142.91300000000001</v>
      </c>
      <c r="BU2682">
        <v>17.827999999999999</v>
      </c>
      <c r="BV2682" t="s">
        <v>138</v>
      </c>
      <c r="BW2682">
        <v>0.28899999999999998</v>
      </c>
      <c r="BX2682">
        <v>3.2509999999999999</v>
      </c>
      <c r="BY2682">
        <v>-2.1080000000000001</v>
      </c>
      <c r="BZ2682">
        <v>0.72199999999999998</v>
      </c>
      <c r="CA2682">
        <v>1.5049999999999999</v>
      </c>
      <c r="CB2682">
        <v>1.421</v>
      </c>
      <c r="CC2682">
        <v>11.497</v>
      </c>
      <c r="CD2682">
        <v>5.6669999999999998</v>
      </c>
      <c r="CE2682">
        <v>18.616</v>
      </c>
      <c r="CF2682">
        <v>89.581000000000003</v>
      </c>
      <c r="CG2682">
        <v>43.44</v>
      </c>
      <c r="CH2682">
        <v>25.071000000000002</v>
      </c>
    </row>
    <row r="2683" spans="1:86" x14ac:dyDescent="0.3">
      <c r="A2683" t="s">
        <v>6435</v>
      </c>
      <c r="B2683" t="s">
        <v>2468</v>
      </c>
      <c r="C2683">
        <v>82.106999999999999</v>
      </c>
      <c r="D2683">
        <v>107.836</v>
      </c>
      <c r="E2683">
        <v>30.693000000000001</v>
      </c>
      <c r="F2683">
        <v>57.231000000000002</v>
      </c>
      <c r="G2683">
        <v>83.052999999999997</v>
      </c>
      <c r="H2683">
        <v>137.422</v>
      </c>
      <c r="I2683">
        <v>40.445</v>
      </c>
      <c r="J2683">
        <v>71.67</v>
      </c>
      <c r="K2683">
        <v>41.476999999999997</v>
      </c>
      <c r="L2683">
        <v>-12.95</v>
      </c>
      <c r="M2683">
        <v>7.5810000000000004</v>
      </c>
      <c r="N2683">
        <v>8.89</v>
      </c>
      <c r="O2683">
        <v>44.65</v>
      </c>
      <c r="P2683">
        <v>91.316000000000003</v>
      </c>
      <c r="Q2683">
        <v>-6.0510000000000002</v>
      </c>
      <c r="R2683">
        <v>52.710999999999999</v>
      </c>
      <c r="S2683">
        <v>19.696999999999999</v>
      </c>
      <c r="T2683">
        <v>139.81100000000001</v>
      </c>
      <c r="U2683">
        <v>35.951999999999998</v>
      </c>
      <c r="V2683">
        <v>44.070999999999998</v>
      </c>
      <c r="W2683">
        <v>44.042000000000002</v>
      </c>
      <c r="X2683">
        <v>18.074999999999999</v>
      </c>
      <c r="Y2683">
        <v>98.554000000000002</v>
      </c>
      <c r="Z2683">
        <v>18.614999999999998</v>
      </c>
      <c r="AA2683">
        <v>24.34</v>
      </c>
      <c r="AB2683">
        <v>73.17</v>
      </c>
      <c r="AC2683">
        <v>112.399</v>
      </c>
      <c r="AD2683">
        <v>35.822000000000003</v>
      </c>
      <c r="AE2683">
        <v>29.481999999999999</v>
      </c>
      <c r="AF2683">
        <v>172.1</v>
      </c>
      <c r="AG2683">
        <v>51.857999999999997</v>
      </c>
      <c r="AH2683">
        <v>52.207000000000001</v>
      </c>
      <c r="AI2683">
        <v>119.068</v>
      </c>
      <c r="AJ2683">
        <v>179.976</v>
      </c>
      <c r="AK2683">
        <v>134.774</v>
      </c>
      <c r="AL2683">
        <v>25.812000000000001</v>
      </c>
      <c r="AM2683">
        <v>77.275000000000006</v>
      </c>
      <c r="AN2683">
        <v>106.349</v>
      </c>
      <c r="AO2683">
        <v>28.712</v>
      </c>
      <c r="AP2683">
        <v>34.4</v>
      </c>
      <c r="AQ2683">
        <v>38.542000000000002</v>
      </c>
      <c r="AR2683">
        <v>126.989</v>
      </c>
      <c r="AS2683">
        <v>30.004000000000001</v>
      </c>
      <c r="AT2683">
        <v>65.763999999999996</v>
      </c>
      <c r="AU2683">
        <v>-95.603999999999999</v>
      </c>
      <c r="AV2683">
        <v>142.434</v>
      </c>
      <c r="AW2683">
        <v>85.876999999999995</v>
      </c>
      <c r="AX2683">
        <v>36.698999999999998</v>
      </c>
      <c r="AY2683">
        <v>144.31100000000001</v>
      </c>
      <c r="AZ2683">
        <v>156.05500000000001</v>
      </c>
      <c r="BA2683">
        <v>24.995000000000001</v>
      </c>
      <c r="BB2683">
        <v>55.734000000000002</v>
      </c>
      <c r="BC2683">
        <v>74.813000000000002</v>
      </c>
      <c r="BD2683">
        <v>180.995</v>
      </c>
      <c r="BE2683">
        <v>48.445</v>
      </c>
      <c r="BF2683">
        <v>66.335999999999999</v>
      </c>
      <c r="BG2683">
        <v>126.35599999999999</v>
      </c>
      <c r="BH2683">
        <v>299.95600000000002</v>
      </c>
      <c r="BI2683">
        <v>83.734999999999999</v>
      </c>
      <c r="BJ2683">
        <v>26.946000000000002</v>
      </c>
      <c r="BK2683">
        <v>150.45400000000001</v>
      </c>
      <c r="BL2683">
        <v>91.257999999999996</v>
      </c>
      <c r="BM2683">
        <v>30.468</v>
      </c>
      <c r="BN2683">
        <v>62.88</v>
      </c>
      <c r="BO2683">
        <v>84.896000000000001</v>
      </c>
      <c r="BP2683">
        <v>210.077</v>
      </c>
      <c r="BQ2683">
        <v>40.24</v>
      </c>
      <c r="BR2683">
        <v>69.858000000000004</v>
      </c>
      <c r="BS2683">
        <v>165.989</v>
      </c>
      <c r="BT2683">
        <v>187.93100000000001</v>
      </c>
      <c r="BU2683">
        <v>72.837999999999994</v>
      </c>
      <c r="BV2683">
        <v>48.014000000000003</v>
      </c>
      <c r="BW2683">
        <v>128.755</v>
      </c>
      <c r="BX2683">
        <v>81.123999999999995</v>
      </c>
      <c r="BY2683">
        <v>31.286000000000001</v>
      </c>
      <c r="BZ2683">
        <v>57.378</v>
      </c>
      <c r="CA2683">
        <v>101.495</v>
      </c>
      <c r="CB2683">
        <v>225.565</v>
      </c>
      <c r="CC2683">
        <v>42.389000000000003</v>
      </c>
      <c r="CD2683">
        <v>66.438999999999993</v>
      </c>
      <c r="CE2683">
        <v>311.67099999999999</v>
      </c>
      <c r="CF2683">
        <v>104.2</v>
      </c>
      <c r="CG2683">
        <v>83.049000000000007</v>
      </c>
      <c r="CH2683">
        <v>8.98</v>
      </c>
    </row>
    <row r="2684" spans="1:86" x14ac:dyDescent="0.3">
      <c r="A2684" t="s">
        <v>6436</v>
      </c>
      <c r="B2684" t="s">
        <v>2469</v>
      </c>
      <c r="C2684" t="s">
        <v>138</v>
      </c>
      <c r="D2684" t="s">
        <v>138</v>
      </c>
      <c r="E2684" t="s">
        <v>138</v>
      </c>
      <c r="F2684" t="s">
        <v>138</v>
      </c>
      <c r="G2684" t="s">
        <v>138</v>
      </c>
      <c r="H2684" t="s">
        <v>138</v>
      </c>
      <c r="I2684" t="s">
        <v>138</v>
      </c>
      <c r="J2684" t="s">
        <v>138</v>
      </c>
      <c r="K2684" t="s">
        <v>138</v>
      </c>
      <c r="L2684" t="s">
        <v>138</v>
      </c>
      <c r="M2684">
        <v>63.875999999999998</v>
      </c>
      <c r="N2684" t="s">
        <v>138</v>
      </c>
      <c r="O2684" t="s">
        <v>138</v>
      </c>
      <c r="P2684" t="s">
        <v>138</v>
      </c>
      <c r="Q2684">
        <v>1.4450000000000001</v>
      </c>
      <c r="R2684" t="s">
        <v>138</v>
      </c>
      <c r="S2684" t="s">
        <v>138</v>
      </c>
      <c r="T2684" t="s">
        <v>138</v>
      </c>
      <c r="U2684" t="s">
        <v>138</v>
      </c>
      <c r="V2684" t="s">
        <v>138</v>
      </c>
      <c r="W2684" t="s">
        <v>138</v>
      </c>
      <c r="X2684" t="s">
        <v>138</v>
      </c>
      <c r="Y2684">
        <v>114.423</v>
      </c>
      <c r="Z2684" t="s">
        <v>138</v>
      </c>
      <c r="AA2684" t="s">
        <v>138</v>
      </c>
      <c r="AB2684" t="s">
        <v>138</v>
      </c>
      <c r="AC2684">
        <v>109.828</v>
      </c>
      <c r="AD2684" t="s">
        <v>138</v>
      </c>
      <c r="AE2684" t="s">
        <v>138</v>
      </c>
      <c r="AF2684" t="s">
        <v>138</v>
      </c>
      <c r="AG2684" t="s">
        <v>138</v>
      </c>
      <c r="AH2684">
        <v>52.029000000000003</v>
      </c>
      <c r="AI2684" t="s">
        <v>138</v>
      </c>
      <c r="AJ2684" t="s">
        <v>138</v>
      </c>
      <c r="AK2684">
        <v>148.53800000000001</v>
      </c>
      <c r="AL2684">
        <v>16.152999999999999</v>
      </c>
      <c r="AM2684" t="s">
        <v>138</v>
      </c>
      <c r="AN2684" t="s">
        <v>138</v>
      </c>
      <c r="AO2684" t="s">
        <v>138</v>
      </c>
      <c r="AP2684" t="s">
        <v>138</v>
      </c>
      <c r="AQ2684">
        <v>37.164999999999999</v>
      </c>
      <c r="AR2684">
        <v>44.36</v>
      </c>
      <c r="AS2684" t="s">
        <v>138</v>
      </c>
      <c r="AT2684">
        <v>65.256</v>
      </c>
      <c r="AU2684" t="s">
        <v>138</v>
      </c>
      <c r="AV2684">
        <v>318.58600000000001</v>
      </c>
      <c r="AW2684">
        <v>106.756</v>
      </c>
      <c r="AX2684" t="s">
        <v>138</v>
      </c>
      <c r="AY2684" t="s">
        <v>138</v>
      </c>
      <c r="AZ2684">
        <v>155.977</v>
      </c>
      <c r="BA2684" t="s">
        <v>138</v>
      </c>
      <c r="BB2684" t="s">
        <v>138</v>
      </c>
      <c r="BC2684">
        <v>74.632000000000005</v>
      </c>
      <c r="BD2684">
        <v>38.536000000000001</v>
      </c>
      <c r="BE2684" t="s">
        <v>138</v>
      </c>
      <c r="BF2684">
        <v>65.525999999999996</v>
      </c>
      <c r="BG2684" t="s">
        <v>138</v>
      </c>
      <c r="BH2684">
        <v>420</v>
      </c>
      <c r="BI2684">
        <v>131.999</v>
      </c>
      <c r="BJ2684" t="s">
        <v>138</v>
      </c>
      <c r="BK2684" t="s">
        <v>138</v>
      </c>
      <c r="BL2684">
        <v>87.799000000000007</v>
      </c>
      <c r="BM2684" t="s">
        <v>138</v>
      </c>
      <c r="BN2684">
        <v>58.963000000000001</v>
      </c>
      <c r="BO2684">
        <v>79.611999999999995</v>
      </c>
      <c r="BP2684" t="s">
        <v>138</v>
      </c>
      <c r="BQ2684" t="s">
        <v>138</v>
      </c>
      <c r="BR2684">
        <v>68.051000000000002</v>
      </c>
      <c r="BS2684">
        <v>173.649</v>
      </c>
      <c r="BT2684" t="s">
        <v>138</v>
      </c>
      <c r="BU2684">
        <v>83.088999999999999</v>
      </c>
      <c r="BV2684">
        <v>39.753</v>
      </c>
      <c r="BW2684">
        <v>124.96</v>
      </c>
      <c r="BX2684" t="s">
        <v>138</v>
      </c>
      <c r="BY2684" t="s">
        <v>138</v>
      </c>
      <c r="BZ2684" t="s">
        <v>138</v>
      </c>
      <c r="CA2684">
        <v>98.662000000000006</v>
      </c>
      <c r="CB2684">
        <v>74.759</v>
      </c>
      <c r="CC2684" t="s">
        <v>138</v>
      </c>
      <c r="CD2684">
        <v>67.534999999999997</v>
      </c>
      <c r="CE2684">
        <v>325.971</v>
      </c>
      <c r="CF2684" t="s">
        <v>138</v>
      </c>
      <c r="CG2684">
        <v>110.396</v>
      </c>
      <c r="CH2684" t="s">
        <v>138</v>
      </c>
    </row>
    <row r="2685" spans="1:86" x14ac:dyDescent="0.3">
      <c r="A2685" t="s">
        <v>6437</v>
      </c>
      <c r="B2685" t="s">
        <v>2470</v>
      </c>
      <c r="C2685" t="s">
        <v>138</v>
      </c>
      <c r="D2685" t="s">
        <v>138</v>
      </c>
      <c r="E2685" t="s">
        <v>138</v>
      </c>
      <c r="F2685" t="s">
        <v>138</v>
      </c>
      <c r="G2685" t="s">
        <v>138</v>
      </c>
      <c r="H2685" t="s">
        <v>138</v>
      </c>
      <c r="I2685" t="s">
        <v>138</v>
      </c>
      <c r="J2685" t="s">
        <v>138</v>
      </c>
      <c r="K2685" t="s">
        <v>138</v>
      </c>
      <c r="L2685" t="s">
        <v>138</v>
      </c>
      <c r="M2685">
        <v>54.82</v>
      </c>
      <c r="N2685" t="s">
        <v>138</v>
      </c>
      <c r="O2685">
        <v>2.024</v>
      </c>
      <c r="P2685" t="s">
        <v>138</v>
      </c>
      <c r="Q2685">
        <v>8.11</v>
      </c>
      <c r="R2685" t="s">
        <v>138</v>
      </c>
      <c r="S2685" t="s">
        <v>138</v>
      </c>
      <c r="T2685" t="s">
        <v>138</v>
      </c>
      <c r="U2685">
        <v>16.596</v>
      </c>
      <c r="V2685" t="s">
        <v>138</v>
      </c>
      <c r="W2685" t="s">
        <v>138</v>
      </c>
      <c r="X2685" t="s">
        <v>138</v>
      </c>
      <c r="Y2685">
        <v>14.981</v>
      </c>
      <c r="Z2685" t="s">
        <v>138</v>
      </c>
      <c r="AA2685">
        <v>0.125</v>
      </c>
      <c r="AB2685" t="s">
        <v>138</v>
      </c>
      <c r="AC2685">
        <v>4.1000000000000002E-2</v>
      </c>
      <c r="AD2685" t="s">
        <v>138</v>
      </c>
      <c r="AE2685" t="s">
        <v>138</v>
      </c>
      <c r="AF2685" t="s">
        <v>138</v>
      </c>
      <c r="AG2685" t="s">
        <v>138</v>
      </c>
      <c r="AH2685">
        <v>0.503</v>
      </c>
      <c r="AI2685" t="s">
        <v>138</v>
      </c>
      <c r="AJ2685" t="s">
        <v>138</v>
      </c>
      <c r="AK2685">
        <v>14.074999999999999</v>
      </c>
      <c r="AL2685">
        <v>1.8049999999999999</v>
      </c>
      <c r="AM2685" t="s">
        <v>138</v>
      </c>
      <c r="AN2685" t="s">
        <v>138</v>
      </c>
      <c r="AO2685" t="s">
        <v>138</v>
      </c>
      <c r="AP2685" t="s">
        <v>138</v>
      </c>
      <c r="AQ2685">
        <v>0.11799999999999999</v>
      </c>
      <c r="AR2685">
        <v>23.398</v>
      </c>
      <c r="AS2685" t="s">
        <v>138</v>
      </c>
      <c r="AT2685">
        <v>0.21299999999999999</v>
      </c>
      <c r="AU2685" t="s">
        <v>138</v>
      </c>
      <c r="AV2685">
        <v>179.29900000000001</v>
      </c>
      <c r="AW2685">
        <v>21.236999999999998</v>
      </c>
      <c r="AX2685" t="s">
        <v>138</v>
      </c>
      <c r="AY2685">
        <v>2.5999999999999999E-2</v>
      </c>
      <c r="AZ2685">
        <v>0.5</v>
      </c>
      <c r="BA2685" t="s">
        <v>138</v>
      </c>
      <c r="BB2685" t="s">
        <v>138</v>
      </c>
      <c r="BC2685">
        <v>0.16700000000000001</v>
      </c>
      <c r="BD2685">
        <v>0.84799999999999998</v>
      </c>
      <c r="BE2685" t="s">
        <v>138</v>
      </c>
      <c r="BF2685">
        <v>0.17899999999999999</v>
      </c>
      <c r="BG2685" t="s">
        <v>138</v>
      </c>
      <c r="BH2685">
        <v>124.7</v>
      </c>
      <c r="BI2685">
        <v>48.207000000000001</v>
      </c>
      <c r="BJ2685" t="s">
        <v>138</v>
      </c>
      <c r="BK2685" t="s">
        <v>138</v>
      </c>
      <c r="BL2685">
        <v>0.28399999999999997</v>
      </c>
      <c r="BM2685" t="s">
        <v>138</v>
      </c>
      <c r="BN2685">
        <v>-3.4000000000000002E-2</v>
      </c>
      <c r="BO2685">
        <v>0.11</v>
      </c>
      <c r="BP2685" t="s">
        <v>138</v>
      </c>
      <c r="BQ2685" t="s">
        <v>138</v>
      </c>
      <c r="BR2685">
        <v>0.14799999999999999</v>
      </c>
      <c r="BS2685">
        <v>13.952999999999999</v>
      </c>
      <c r="BT2685" t="s">
        <v>138</v>
      </c>
      <c r="BU2685">
        <v>15.576000000000001</v>
      </c>
      <c r="BV2685">
        <v>2.8050000000000002</v>
      </c>
      <c r="BW2685">
        <v>1.9E-2</v>
      </c>
      <c r="BX2685" t="s">
        <v>138</v>
      </c>
      <c r="BY2685" t="s">
        <v>138</v>
      </c>
      <c r="BZ2685">
        <v>0.01</v>
      </c>
      <c r="CA2685">
        <v>3.5000000000000003E-2</v>
      </c>
      <c r="CB2685">
        <v>-4.0000000000000001E-3</v>
      </c>
      <c r="CC2685" t="s">
        <v>138</v>
      </c>
      <c r="CD2685">
        <v>4.0869999999999997</v>
      </c>
      <c r="CE2685">
        <v>17.651</v>
      </c>
      <c r="CF2685">
        <v>89.007999999999996</v>
      </c>
      <c r="CG2685">
        <v>34.466000000000001</v>
      </c>
      <c r="CH2685" t="s">
        <v>138</v>
      </c>
    </row>
    <row r="2686" spans="1:86" x14ac:dyDescent="0.3">
      <c r="A2686" t="s">
        <v>6438</v>
      </c>
      <c r="B2686" t="s">
        <v>2471</v>
      </c>
      <c r="C2686">
        <v>81.64</v>
      </c>
      <c r="D2686">
        <v>110.46299999999999</v>
      </c>
      <c r="E2686">
        <v>31.06</v>
      </c>
      <c r="F2686">
        <v>57.738999999999997</v>
      </c>
      <c r="G2686">
        <v>84.265000000000001</v>
      </c>
      <c r="H2686">
        <v>64.643000000000001</v>
      </c>
      <c r="I2686">
        <v>39.948</v>
      </c>
      <c r="J2686">
        <v>72.025999999999996</v>
      </c>
      <c r="K2686">
        <v>39.844000000000001</v>
      </c>
      <c r="L2686">
        <v>-13.093999999999999</v>
      </c>
      <c r="M2686">
        <v>9.0559999999999992</v>
      </c>
      <c r="N2686">
        <v>-1.204</v>
      </c>
      <c r="O2686" t="s">
        <v>138</v>
      </c>
      <c r="P2686">
        <v>91.846999999999994</v>
      </c>
      <c r="Q2686">
        <v>-6.665</v>
      </c>
      <c r="R2686">
        <v>52.929000000000002</v>
      </c>
      <c r="S2686">
        <v>20.035</v>
      </c>
      <c r="T2686">
        <v>46.173999999999999</v>
      </c>
      <c r="U2686" t="s">
        <v>138</v>
      </c>
      <c r="V2686">
        <v>43.863999999999997</v>
      </c>
      <c r="W2686">
        <v>42.137</v>
      </c>
      <c r="X2686">
        <v>17.427</v>
      </c>
      <c r="Y2686">
        <v>99.441999999999993</v>
      </c>
      <c r="Z2686">
        <v>-0.73799999999999999</v>
      </c>
      <c r="AA2686" t="s">
        <v>138</v>
      </c>
      <c r="AB2686">
        <v>73.387</v>
      </c>
      <c r="AC2686">
        <v>109.78700000000001</v>
      </c>
      <c r="AD2686">
        <v>35.613</v>
      </c>
      <c r="AE2686">
        <v>28.824999999999999</v>
      </c>
      <c r="AF2686">
        <v>51.795000000000002</v>
      </c>
      <c r="AG2686">
        <v>46.615000000000002</v>
      </c>
      <c r="AH2686">
        <v>51.526000000000003</v>
      </c>
      <c r="AI2686">
        <v>118.239</v>
      </c>
      <c r="AJ2686">
        <v>176.17400000000001</v>
      </c>
      <c r="AK2686">
        <v>134.46299999999999</v>
      </c>
      <c r="AL2686">
        <v>14.348000000000001</v>
      </c>
      <c r="AM2686">
        <v>73.927999999999997</v>
      </c>
      <c r="AN2686">
        <v>103.81399999999999</v>
      </c>
      <c r="AO2686">
        <v>28.221</v>
      </c>
      <c r="AP2686">
        <v>31.193000000000001</v>
      </c>
      <c r="AQ2686">
        <v>37.046999999999997</v>
      </c>
      <c r="AR2686">
        <v>20.962</v>
      </c>
      <c r="AS2686">
        <v>27.152000000000001</v>
      </c>
      <c r="AT2686">
        <v>65.043000000000006</v>
      </c>
      <c r="AU2686">
        <v>-97.820999999999998</v>
      </c>
      <c r="AV2686">
        <v>139.28800000000001</v>
      </c>
      <c r="AW2686">
        <v>85.519000000000005</v>
      </c>
      <c r="AX2686">
        <v>18.936</v>
      </c>
      <c r="AY2686" t="s">
        <v>138</v>
      </c>
      <c r="AZ2686">
        <v>155.477</v>
      </c>
      <c r="BA2686">
        <v>23.77</v>
      </c>
      <c r="BB2686">
        <v>52.287999999999997</v>
      </c>
      <c r="BC2686">
        <v>74.465000000000003</v>
      </c>
      <c r="BD2686">
        <v>37.689</v>
      </c>
      <c r="BE2686">
        <v>44.189</v>
      </c>
      <c r="BF2686">
        <v>65.346999999999994</v>
      </c>
      <c r="BG2686">
        <v>121.23</v>
      </c>
      <c r="BH2686">
        <v>295.3</v>
      </c>
      <c r="BI2686">
        <v>83.792000000000002</v>
      </c>
      <c r="BJ2686">
        <v>4.3579999999999997</v>
      </c>
      <c r="BK2686">
        <v>146.023</v>
      </c>
      <c r="BL2686">
        <v>87.515000000000001</v>
      </c>
      <c r="BM2686">
        <v>26.510999999999999</v>
      </c>
      <c r="BN2686">
        <v>58.997</v>
      </c>
      <c r="BO2686">
        <v>79.501999999999995</v>
      </c>
      <c r="BP2686">
        <v>59.295000000000002</v>
      </c>
      <c r="BQ2686">
        <v>35.887</v>
      </c>
      <c r="BR2686">
        <v>67.903000000000006</v>
      </c>
      <c r="BS2686">
        <v>159.697</v>
      </c>
      <c r="BT2686">
        <v>183.977</v>
      </c>
      <c r="BU2686">
        <v>67.513000000000005</v>
      </c>
      <c r="BV2686">
        <v>36.948</v>
      </c>
      <c r="BW2686">
        <v>124.941</v>
      </c>
      <c r="BX2686">
        <v>79.239999999999995</v>
      </c>
      <c r="BY2686">
        <v>28.007999999999999</v>
      </c>
      <c r="BZ2686" t="s">
        <v>138</v>
      </c>
      <c r="CA2686">
        <v>98.626000000000005</v>
      </c>
      <c r="CB2686">
        <v>74.763000000000005</v>
      </c>
      <c r="CC2686">
        <v>38.531999999999996</v>
      </c>
      <c r="CD2686">
        <v>63.448</v>
      </c>
      <c r="CE2686">
        <v>308.32</v>
      </c>
      <c r="CF2686" t="s">
        <v>138</v>
      </c>
      <c r="CG2686">
        <v>75.930000000000007</v>
      </c>
      <c r="CH2686">
        <v>-1.004</v>
      </c>
    </row>
    <row r="2687" spans="1:86" x14ac:dyDescent="0.3">
      <c r="A2687" t="s">
        <v>6439</v>
      </c>
      <c r="B2687" t="s">
        <v>2472</v>
      </c>
      <c r="C2687" t="s">
        <v>138</v>
      </c>
      <c r="D2687" t="s">
        <v>138</v>
      </c>
      <c r="E2687" t="s">
        <v>138</v>
      </c>
      <c r="F2687" t="s">
        <v>138</v>
      </c>
      <c r="G2687" t="s">
        <v>138</v>
      </c>
      <c r="H2687" t="s">
        <v>138</v>
      </c>
      <c r="I2687" t="s">
        <v>138</v>
      </c>
      <c r="J2687">
        <v>0.53200000000000003</v>
      </c>
      <c r="K2687" t="s">
        <v>138</v>
      </c>
      <c r="L2687" t="s">
        <v>138</v>
      </c>
      <c r="M2687">
        <v>0.64500000000000002</v>
      </c>
      <c r="N2687">
        <v>11.515000000000001</v>
      </c>
      <c r="O2687" t="s">
        <v>138</v>
      </c>
      <c r="P2687" t="s">
        <v>138</v>
      </c>
      <c r="Q2687">
        <v>1.9039999999999999</v>
      </c>
      <c r="R2687" t="s">
        <v>138</v>
      </c>
      <c r="S2687" t="s">
        <v>138</v>
      </c>
      <c r="T2687" t="s">
        <v>138</v>
      </c>
      <c r="U2687" t="s">
        <v>138</v>
      </c>
      <c r="V2687" t="s">
        <v>138</v>
      </c>
      <c r="W2687" t="s">
        <v>138</v>
      </c>
      <c r="X2687" t="s">
        <v>138</v>
      </c>
      <c r="Y2687">
        <v>0.58399999999999996</v>
      </c>
      <c r="Z2687" t="s">
        <v>138</v>
      </c>
      <c r="AA2687" t="s">
        <v>138</v>
      </c>
      <c r="AB2687" t="s">
        <v>138</v>
      </c>
      <c r="AC2687">
        <v>3.919</v>
      </c>
      <c r="AD2687" t="s">
        <v>138</v>
      </c>
      <c r="AE2687" t="s">
        <v>138</v>
      </c>
      <c r="AF2687" t="s">
        <v>138</v>
      </c>
      <c r="AG2687" t="s">
        <v>138</v>
      </c>
      <c r="AH2687">
        <v>1.319</v>
      </c>
      <c r="AI2687" t="s">
        <v>138</v>
      </c>
      <c r="AJ2687">
        <v>4.048</v>
      </c>
      <c r="AK2687">
        <v>3.0939999999999999</v>
      </c>
      <c r="AL2687" t="s">
        <v>138</v>
      </c>
      <c r="AM2687" t="s">
        <v>138</v>
      </c>
      <c r="AN2687" t="s">
        <v>138</v>
      </c>
      <c r="AO2687" t="s">
        <v>138</v>
      </c>
      <c r="AP2687" t="s">
        <v>138</v>
      </c>
      <c r="AQ2687">
        <v>2.3010000000000002</v>
      </c>
      <c r="AR2687">
        <v>107.68</v>
      </c>
      <c r="AS2687" t="s">
        <v>138</v>
      </c>
      <c r="AT2687">
        <v>1.6859999999999999</v>
      </c>
      <c r="AU2687" t="s">
        <v>138</v>
      </c>
      <c r="AV2687">
        <v>3.7029999999999998</v>
      </c>
      <c r="AW2687">
        <v>3.77</v>
      </c>
      <c r="AX2687" t="s">
        <v>138</v>
      </c>
      <c r="AY2687" t="s">
        <v>138</v>
      </c>
      <c r="AZ2687">
        <v>2.4140000000000001</v>
      </c>
      <c r="BA2687" t="s">
        <v>138</v>
      </c>
      <c r="BB2687" t="s">
        <v>138</v>
      </c>
      <c r="BC2687">
        <v>1.4570000000000001</v>
      </c>
      <c r="BD2687">
        <v>145.285</v>
      </c>
      <c r="BE2687" t="s">
        <v>138</v>
      </c>
      <c r="BF2687">
        <v>1.8129999999999999</v>
      </c>
      <c r="BG2687" t="s">
        <v>138</v>
      </c>
      <c r="BH2687">
        <v>5.1529999999999996</v>
      </c>
      <c r="BI2687">
        <v>3.6549999999999998</v>
      </c>
      <c r="BJ2687" t="s">
        <v>138</v>
      </c>
      <c r="BK2687" t="s">
        <v>138</v>
      </c>
      <c r="BL2687">
        <v>3.7290000000000001</v>
      </c>
      <c r="BM2687" t="s">
        <v>138</v>
      </c>
      <c r="BN2687">
        <v>4.9939999999999998</v>
      </c>
      <c r="BO2687">
        <v>6.8719999999999999</v>
      </c>
      <c r="BP2687" t="s">
        <v>138</v>
      </c>
      <c r="BQ2687" t="s">
        <v>138</v>
      </c>
      <c r="BR2687">
        <v>2.7570000000000001</v>
      </c>
      <c r="BS2687">
        <v>6.6660000000000004</v>
      </c>
      <c r="BT2687" t="s">
        <v>138</v>
      </c>
      <c r="BU2687">
        <v>7.577</v>
      </c>
      <c r="BV2687" t="s">
        <v>138</v>
      </c>
      <c r="BW2687">
        <v>4.0839999999999996</v>
      </c>
      <c r="BX2687" t="s">
        <v>138</v>
      </c>
      <c r="BY2687" t="s">
        <v>138</v>
      </c>
      <c r="BZ2687" t="s">
        <v>138</v>
      </c>
      <c r="CA2687">
        <v>4.3390000000000004</v>
      </c>
      <c r="CB2687">
        <v>152.227</v>
      </c>
      <c r="CC2687" t="s">
        <v>138</v>
      </c>
      <c r="CD2687">
        <v>4.5709999999999997</v>
      </c>
      <c r="CE2687">
        <v>4.3159999999999998</v>
      </c>
      <c r="CF2687" t="s">
        <v>138</v>
      </c>
      <c r="CG2687">
        <v>16.093</v>
      </c>
      <c r="CH2687" t="s">
        <v>138</v>
      </c>
    </row>
    <row r="2688" spans="1:86" x14ac:dyDescent="0.3">
      <c r="A2688" t="s">
        <v>6440</v>
      </c>
      <c r="B2688" t="s">
        <v>2473</v>
      </c>
      <c r="C2688" t="s">
        <v>138</v>
      </c>
      <c r="D2688" t="s">
        <v>138</v>
      </c>
      <c r="E2688" t="s">
        <v>138</v>
      </c>
      <c r="F2688" t="s">
        <v>138</v>
      </c>
      <c r="G2688" t="s">
        <v>138</v>
      </c>
      <c r="H2688" t="s">
        <v>138</v>
      </c>
      <c r="I2688" t="s">
        <v>138</v>
      </c>
      <c r="J2688">
        <v>0.88800000000000001</v>
      </c>
      <c r="K2688" t="s">
        <v>138</v>
      </c>
      <c r="L2688" t="s">
        <v>138</v>
      </c>
      <c r="M2688">
        <v>2.12</v>
      </c>
      <c r="N2688">
        <v>1.421</v>
      </c>
      <c r="O2688">
        <v>0.16600000000000001</v>
      </c>
      <c r="P2688" t="s">
        <v>138</v>
      </c>
      <c r="Q2688">
        <v>1.29</v>
      </c>
      <c r="R2688" t="s">
        <v>138</v>
      </c>
      <c r="S2688" t="s">
        <v>138</v>
      </c>
      <c r="T2688" t="s">
        <v>138</v>
      </c>
      <c r="U2688">
        <v>0.23400000000000001</v>
      </c>
      <c r="V2688" t="s">
        <v>138</v>
      </c>
      <c r="W2688" t="s">
        <v>138</v>
      </c>
      <c r="X2688" t="s">
        <v>138</v>
      </c>
      <c r="Y2688">
        <v>1.472</v>
      </c>
      <c r="Z2688" t="s">
        <v>138</v>
      </c>
      <c r="AA2688">
        <v>7.8E-2</v>
      </c>
      <c r="AB2688" t="s">
        <v>138</v>
      </c>
      <c r="AC2688">
        <v>1.3069999999999999</v>
      </c>
      <c r="AD2688" t="s">
        <v>138</v>
      </c>
      <c r="AE2688" t="s">
        <v>138</v>
      </c>
      <c r="AF2688" t="s">
        <v>138</v>
      </c>
      <c r="AG2688" t="s">
        <v>138</v>
      </c>
      <c r="AH2688">
        <v>0.63800000000000001</v>
      </c>
      <c r="AI2688" t="s">
        <v>138</v>
      </c>
      <c r="AJ2688">
        <v>0.246</v>
      </c>
      <c r="AK2688">
        <v>2.7829999999999999</v>
      </c>
      <c r="AL2688" t="s">
        <v>138</v>
      </c>
      <c r="AM2688" t="s">
        <v>138</v>
      </c>
      <c r="AN2688" t="s">
        <v>138</v>
      </c>
      <c r="AO2688" t="s">
        <v>138</v>
      </c>
      <c r="AP2688" t="s">
        <v>138</v>
      </c>
      <c r="AQ2688">
        <v>0.80600000000000005</v>
      </c>
      <c r="AR2688">
        <v>1.653</v>
      </c>
      <c r="AS2688" t="s">
        <v>138</v>
      </c>
      <c r="AT2688">
        <v>0.96499999999999997</v>
      </c>
      <c r="AU2688" t="s">
        <v>138</v>
      </c>
      <c r="AV2688">
        <v>0.55700000000000005</v>
      </c>
      <c r="AW2688">
        <v>3.4119999999999999</v>
      </c>
      <c r="AX2688" t="s">
        <v>138</v>
      </c>
      <c r="AY2688">
        <v>0.217</v>
      </c>
      <c r="AZ2688">
        <v>1.8360000000000001</v>
      </c>
      <c r="BA2688" t="s">
        <v>138</v>
      </c>
      <c r="BB2688" t="s">
        <v>138</v>
      </c>
      <c r="BC2688">
        <v>1.109</v>
      </c>
      <c r="BD2688">
        <v>1.9790000000000001</v>
      </c>
      <c r="BE2688" t="s">
        <v>138</v>
      </c>
      <c r="BF2688">
        <v>0.82399999999999995</v>
      </c>
      <c r="BG2688" t="s">
        <v>138</v>
      </c>
      <c r="BH2688">
        <v>0.497</v>
      </c>
      <c r="BI2688">
        <v>3.7120000000000002</v>
      </c>
      <c r="BJ2688" t="s">
        <v>138</v>
      </c>
      <c r="BK2688" t="s">
        <v>138</v>
      </c>
      <c r="BL2688">
        <v>-1.4E-2</v>
      </c>
      <c r="BM2688" t="s">
        <v>138</v>
      </c>
      <c r="BN2688">
        <v>1.111</v>
      </c>
      <c r="BO2688">
        <v>1.478</v>
      </c>
      <c r="BP2688" t="s">
        <v>138</v>
      </c>
      <c r="BQ2688" t="s">
        <v>138</v>
      </c>
      <c r="BR2688">
        <v>0.80200000000000005</v>
      </c>
      <c r="BS2688">
        <v>0.374</v>
      </c>
      <c r="BT2688" t="s">
        <v>138</v>
      </c>
      <c r="BU2688">
        <v>2.2519999999999998</v>
      </c>
      <c r="BV2688" t="s">
        <v>138</v>
      </c>
      <c r="BW2688">
        <v>0.27</v>
      </c>
      <c r="BX2688" t="s">
        <v>138</v>
      </c>
      <c r="BY2688" t="s">
        <v>138</v>
      </c>
      <c r="BZ2688">
        <v>0.71199999999999997</v>
      </c>
      <c r="CA2688">
        <v>1.47</v>
      </c>
      <c r="CB2688">
        <v>1.425</v>
      </c>
      <c r="CC2688" t="s">
        <v>138</v>
      </c>
      <c r="CD2688">
        <v>1.58</v>
      </c>
      <c r="CE2688">
        <v>0.96499999999999997</v>
      </c>
      <c r="CF2688">
        <v>0.57299999999999995</v>
      </c>
      <c r="CG2688">
        <v>8.9740000000000002</v>
      </c>
      <c r="CH2688" t="s">
        <v>138</v>
      </c>
    </row>
    <row r="2689" spans="1:86" x14ac:dyDescent="0.3">
      <c r="A2689" t="s">
        <v>6441</v>
      </c>
      <c r="B2689" t="s">
        <v>2474</v>
      </c>
      <c r="C2689">
        <v>0.46700000000000003</v>
      </c>
      <c r="D2689">
        <v>-2.6269999999999998</v>
      </c>
      <c r="E2689">
        <v>-0.36699999999999999</v>
      </c>
      <c r="F2689">
        <v>-0.50800000000000001</v>
      </c>
      <c r="G2689">
        <v>-1.212</v>
      </c>
      <c r="H2689">
        <v>72.778999999999996</v>
      </c>
      <c r="I2689">
        <v>0.497</v>
      </c>
      <c r="J2689">
        <v>-0.35599999999999998</v>
      </c>
      <c r="K2689">
        <v>1.633</v>
      </c>
      <c r="L2689">
        <v>0.14399999999999999</v>
      </c>
      <c r="M2689">
        <v>-1.4750000000000001</v>
      </c>
      <c r="N2689">
        <v>10.093999999999999</v>
      </c>
      <c r="O2689" t="s">
        <v>138</v>
      </c>
      <c r="P2689">
        <v>-0.53100000000000003</v>
      </c>
      <c r="Q2689">
        <v>0.61399999999999999</v>
      </c>
      <c r="R2689">
        <v>-0.218</v>
      </c>
      <c r="S2689">
        <v>-0.33800000000000002</v>
      </c>
      <c r="T2689">
        <v>93.637</v>
      </c>
      <c r="U2689" t="s">
        <v>138</v>
      </c>
      <c r="V2689">
        <v>0.20699999999999999</v>
      </c>
      <c r="W2689">
        <v>1.905</v>
      </c>
      <c r="X2689">
        <v>0.64800000000000002</v>
      </c>
      <c r="Y2689">
        <v>-0.88800000000000001</v>
      </c>
      <c r="Z2689">
        <v>19.353000000000002</v>
      </c>
      <c r="AA2689" t="s">
        <v>138</v>
      </c>
      <c r="AB2689">
        <v>-0.217</v>
      </c>
      <c r="AC2689">
        <v>2.6120000000000001</v>
      </c>
      <c r="AD2689">
        <v>0.20899999999999999</v>
      </c>
      <c r="AE2689">
        <v>0.65700000000000003</v>
      </c>
      <c r="AF2689">
        <v>120.30500000000001</v>
      </c>
      <c r="AG2689">
        <v>5.2430000000000003</v>
      </c>
      <c r="AH2689">
        <v>0.68100000000000005</v>
      </c>
      <c r="AI2689">
        <v>0.82899999999999996</v>
      </c>
      <c r="AJ2689">
        <v>3.802</v>
      </c>
      <c r="AK2689">
        <v>0.311</v>
      </c>
      <c r="AL2689">
        <v>11.464</v>
      </c>
      <c r="AM2689">
        <v>3.347</v>
      </c>
      <c r="AN2689">
        <v>2.5350000000000001</v>
      </c>
      <c r="AO2689">
        <v>0.49099999999999999</v>
      </c>
      <c r="AP2689">
        <v>3.2069999999999999</v>
      </c>
      <c r="AQ2689">
        <v>1.4950000000000001</v>
      </c>
      <c r="AR2689">
        <v>106.027</v>
      </c>
      <c r="AS2689">
        <v>2.8519999999999999</v>
      </c>
      <c r="AT2689">
        <v>0.72099999999999997</v>
      </c>
      <c r="AU2689">
        <v>2.2170000000000001</v>
      </c>
      <c r="AV2689">
        <v>3.1459999999999999</v>
      </c>
      <c r="AW2689">
        <v>0.35799999999999998</v>
      </c>
      <c r="AX2689">
        <v>17.763000000000002</v>
      </c>
      <c r="AY2689" t="s">
        <v>138</v>
      </c>
      <c r="AZ2689">
        <v>0.57799999999999996</v>
      </c>
      <c r="BA2689">
        <v>1.2250000000000001</v>
      </c>
      <c r="BB2689">
        <v>3.4460000000000002</v>
      </c>
      <c r="BC2689">
        <v>0.34799999999999998</v>
      </c>
      <c r="BD2689">
        <v>143.30600000000001</v>
      </c>
      <c r="BE2689">
        <v>4.2560000000000002</v>
      </c>
      <c r="BF2689">
        <v>0.98899999999999999</v>
      </c>
      <c r="BG2689">
        <v>5.1260000000000003</v>
      </c>
      <c r="BH2689">
        <v>4.6559999999999997</v>
      </c>
      <c r="BI2689">
        <v>-5.7000000000000002E-2</v>
      </c>
      <c r="BJ2689">
        <v>22.588000000000001</v>
      </c>
      <c r="BK2689">
        <v>4.431</v>
      </c>
      <c r="BL2689">
        <v>3.7429999999999999</v>
      </c>
      <c r="BM2689">
        <v>3.9569999999999999</v>
      </c>
      <c r="BN2689">
        <v>3.883</v>
      </c>
      <c r="BO2689">
        <v>5.3940000000000001</v>
      </c>
      <c r="BP2689">
        <v>150.78200000000001</v>
      </c>
      <c r="BQ2689">
        <v>4.3529999999999998</v>
      </c>
      <c r="BR2689">
        <v>1.9550000000000001</v>
      </c>
      <c r="BS2689">
        <v>6.2919999999999998</v>
      </c>
      <c r="BT2689">
        <v>3.9540000000000002</v>
      </c>
      <c r="BU2689">
        <v>5.3250000000000002</v>
      </c>
      <c r="BV2689">
        <v>11.066000000000001</v>
      </c>
      <c r="BW2689">
        <v>3.8140000000000001</v>
      </c>
      <c r="BX2689">
        <v>1.8839999999999999</v>
      </c>
      <c r="BY2689">
        <v>3.278</v>
      </c>
      <c r="BZ2689" t="s">
        <v>138</v>
      </c>
      <c r="CA2689">
        <v>2.8690000000000002</v>
      </c>
      <c r="CB2689">
        <v>150.80199999999999</v>
      </c>
      <c r="CC2689">
        <v>3.8570000000000002</v>
      </c>
      <c r="CD2689">
        <v>2.9910000000000001</v>
      </c>
      <c r="CE2689">
        <v>3.351</v>
      </c>
      <c r="CF2689" t="s">
        <v>138</v>
      </c>
      <c r="CG2689">
        <v>7.1189999999999998</v>
      </c>
      <c r="CH2689">
        <v>9.984</v>
      </c>
    </row>
    <row r="2690" spans="1:86" x14ac:dyDescent="0.3">
      <c r="A2690" t="s">
        <v>6442</v>
      </c>
      <c r="B2690" t="s">
        <v>2475</v>
      </c>
      <c r="C2690">
        <v>310.11200000000002</v>
      </c>
      <c r="D2690">
        <v>300.10700000000003</v>
      </c>
      <c r="E2690">
        <v>307.71699999999998</v>
      </c>
      <c r="F2690">
        <v>301.05599999999998</v>
      </c>
      <c r="G2690">
        <v>310.28800000000001</v>
      </c>
      <c r="H2690">
        <v>306.54599999999999</v>
      </c>
      <c r="I2690">
        <v>287.94099999999997</v>
      </c>
      <c r="J2690" t="s">
        <v>138</v>
      </c>
      <c r="K2690">
        <v>294.983</v>
      </c>
      <c r="L2690">
        <v>304.964</v>
      </c>
      <c r="M2690">
        <v>298.59699999999998</v>
      </c>
      <c r="N2690" t="s">
        <v>138</v>
      </c>
      <c r="O2690">
        <v>302.053</v>
      </c>
      <c r="P2690">
        <v>292.149</v>
      </c>
      <c r="Q2690">
        <v>301.904</v>
      </c>
      <c r="R2690">
        <v>291.46199999999999</v>
      </c>
      <c r="S2690">
        <v>297.50400000000002</v>
      </c>
      <c r="T2690">
        <v>291.43099999999998</v>
      </c>
      <c r="U2690">
        <v>265.80599999999998</v>
      </c>
      <c r="V2690">
        <v>287.17200000000003</v>
      </c>
      <c r="W2690" t="s">
        <v>138</v>
      </c>
      <c r="X2690" t="s">
        <v>138</v>
      </c>
      <c r="Y2690">
        <v>269.19400000000002</v>
      </c>
      <c r="Z2690">
        <v>274.60700000000003</v>
      </c>
      <c r="AA2690">
        <v>271.30900000000003</v>
      </c>
      <c r="AB2690">
        <v>260.77699999999999</v>
      </c>
      <c r="AC2690">
        <v>268.80399999999997</v>
      </c>
      <c r="AD2690">
        <v>262.26</v>
      </c>
      <c r="AE2690">
        <v>269.43900000000002</v>
      </c>
      <c r="AF2690">
        <v>264.24099999999999</v>
      </c>
      <c r="AG2690" t="s">
        <v>138</v>
      </c>
      <c r="AH2690">
        <v>262.61900000000003</v>
      </c>
      <c r="AI2690">
        <v>258.71800000000002</v>
      </c>
      <c r="AJ2690" t="s">
        <v>138</v>
      </c>
      <c r="AK2690">
        <v>264.96300000000002</v>
      </c>
      <c r="AL2690" t="s">
        <v>138</v>
      </c>
      <c r="AM2690">
        <v>273.20699999999999</v>
      </c>
      <c r="AN2690">
        <v>268.04700000000003</v>
      </c>
      <c r="AO2690" t="s">
        <v>138</v>
      </c>
      <c r="AP2690">
        <v>279.11200000000002</v>
      </c>
      <c r="AQ2690">
        <v>294.27199999999999</v>
      </c>
      <c r="AR2690">
        <v>297.95</v>
      </c>
      <c r="AS2690">
        <v>282.245</v>
      </c>
      <c r="AT2690">
        <v>316.56799999999998</v>
      </c>
      <c r="AU2690" t="s">
        <v>138</v>
      </c>
      <c r="AV2690">
        <v>333.334</v>
      </c>
      <c r="AW2690">
        <v>334.77300000000002</v>
      </c>
      <c r="AX2690">
        <v>350.16300000000001</v>
      </c>
      <c r="AY2690">
        <v>351.82100000000003</v>
      </c>
      <c r="AZ2690">
        <v>343.92899999999997</v>
      </c>
      <c r="BA2690" t="s">
        <v>138</v>
      </c>
      <c r="BB2690">
        <v>349.42099999999999</v>
      </c>
      <c r="BC2690">
        <v>361.85700000000003</v>
      </c>
      <c r="BD2690">
        <v>372.27100000000002</v>
      </c>
      <c r="BE2690">
        <v>373.58100000000002</v>
      </c>
      <c r="BF2690">
        <v>402.92599999999999</v>
      </c>
      <c r="BG2690">
        <v>406.98700000000002</v>
      </c>
      <c r="BH2690">
        <v>410.185</v>
      </c>
      <c r="BI2690">
        <v>401.68</v>
      </c>
      <c r="BJ2690">
        <v>405.72199999999998</v>
      </c>
      <c r="BK2690">
        <v>406.27699999999999</v>
      </c>
      <c r="BL2690">
        <v>384.51799999999997</v>
      </c>
      <c r="BM2690">
        <v>400.87</v>
      </c>
      <c r="BN2690">
        <v>405.608</v>
      </c>
      <c r="BO2690">
        <v>410.45299999999997</v>
      </c>
      <c r="BP2690">
        <v>408.67899999999997</v>
      </c>
      <c r="BQ2690">
        <v>376.86900000000003</v>
      </c>
      <c r="BR2690">
        <v>405.94200000000001</v>
      </c>
      <c r="BS2690">
        <v>398.62299999999999</v>
      </c>
      <c r="BT2690">
        <v>419.88299999999998</v>
      </c>
      <c r="BU2690">
        <v>418.78899999999999</v>
      </c>
      <c r="BV2690" t="s">
        <v>138</v>
      </c>
      <c r="BW2690">
        <v>407.46100000000001</v>
      </c>
      <c r="BX2690">
        <v>413.40699999999998</v>
      </c>
      <c r="BY2690">
        <v>431.00099999999998</v>
      </c>
      <c r="BZ2690">
        <v>420.16899999999998</v>
      </c>
      <c r="CA2690">
        <v>441.46600000000001</v>
      </c>
      <c r="CB2690">
        <v>440.25299999999999</v>
      </c>
      <c r="CC2690">
        <v>399.46</v>
      </c>
      <c r="CD2690">
        <v>433.40300000000002</v>
      </c>
      <c r="CE2690">
        <v>431.61900000000003</v>
      </c>
      <c r="CF2690">
        <v>452.50900000000001</v>
      </c>
      <c r="CG2690">
        <v>444.64400000000001</v>
      </c>
      <c r="CH2690">
        <v>468.47199999999998</v>
      </c>
    </row>
    <row r="2691" spans="1:86" x14ac:dyDescent="0.3">
      <c r="A2691" t="s">
        <v>6443</v>
      </c>
      <c r="B2691" t="s">
        <v>2476</v>
      </c>
      <c r="C2691">
        <v>4.2149999999999999</v>
      </c>
      <c r="D2691">
        <v>4.7569999999999997</v>
      </c>
      <c r="E2691">
        <v>5.9119999999999999</v>
      </c>
      <c r="F2691">
        <v>5.9630000000000001</v>
      </c>
      <c r="G2691">
        <v>6.9939999999999998</v>
      </c>
      <c r="H2691">
        <v>6.0289999999999999</v>
      </c>
      <c r="I2691">
        <v>5.28</v>
      </c>
      <c r="J2691" t="s">
        <v>138</v>
      </c>
      <c r="K2691">
        <v>6.4329999999999998</v>
      </c>
      <c r="L2691">
        <v>6.0839999999999996</v>
      </c>
      <c r="M2691">
        <v>5.9690000000000003</v>
      </c>
      <c r="N2691" t="s">
        <v>138</v>
      </c>
      <c r="O2691">
        <v>4.1379999999999999</v>
      </c>
      <c r="P2691">
        <v>3.8290000000000002</v>
      </c>
      <c r="Q2691">
        <v>3.601</v>
      </c>
      <c r="R2691">
        <v>1.913</v>
      </c>
      <c r="S2691">
        <v>0.25</v>
      </c>
      <c r="T2691">
        <v>1.2509999999999999</v>
      </c>
      <c r="U2691">
        <v>-0.67100000000000004</v>
      </c>
      <c r="V2691">
        <v>-2.73</v>
      </c>
      <c r="W2691" t="s">
        <v>138</v>
      </c>
      <c r="X2691" t="s">
        <v>138</v>
      </c>
      <c r="Y2691">
        <v>-3.7109999999999999</v>
      </c>
      <c r="Z2691">
        <v>-4.4870000000000001</v>
      </c>
      <c r="AA2691">
        <v>-4.8949999999999996</v>
      </c>
      <c r="AB2691">
        <v>-5.37</v>
      </c>
      <c r="AC2691">
        <v>-5.9539999999999997</v>
      </c>
      <c r="AD2691">
        <v>-5.8049999999999997</v>
      </c>
      <c r="AE2691">
        <v>-4.5819999999999999</v>
      </c>
      <c r="AF2691">
        <v>-3.0329999999999999</v>
      </c>
      <c r="AG2691" t="s">
        <v>138</v>
      </c>
      <c r="AH2691">
        <v>-7.5999999999999998E-2</v>
      </c>
      <c r="AI2691">
        <v>-0.22500000000000001</v>
      </c>
      <c r="AJ2691" t="s">
        <v>138</v>
      </c>
      <c r="AK2691">
        <v>0.95099999999999996</v>
      </c>
      <c r="AL2691" t="s">
        <v>138</v>
      </c>
      <c r="AM2691">
        <v>3.81</v>
      </c>
      <c r="AN2691">
        <v>5.9960000000000004</v>
      </c>
      <c r="AO2691" t="s">
        <v>138</v>
      </c>
      <c r="AP2691">
        <v>9.8030000000000008</v>
      </c>
      <c r="AQ2691">
        <v>12.375</v>
      </c>
      <c r="AR2691">
        <v>16.099</v>
      </c>
      <c r="AS2691">
        <v>18.376000000000001</v>
      </c>
      <c r="AT2691">
        <v>21.132999999999999</v>
      </c>
      <c r="AU2691" t="s">
        <v>138</v>
      </c>
      <c r="AV2691">
        <v>29.933</v>
      </c>
      <c r="AW2691">
        <v>32.264000000000003</v>
      </c>
      <c r="AX2691">
        <v>34.997</v>
      </c>
      <c r="AY2691">
        <v>38.396999999999998</v>
      </c>
      <c r="AZ2691">
        <v>41.661000000000001</v>
      </c>
      <c r="BA2691" t="s">
        <v>138</v>
      </c>
      <c r="BB2691">
        <v>52.209000000000003</v>
      </c>
      <c r="BC2691">
        <v>51.073</v>
      </c>
      <c r="BD2691">
        <v>49.247999999999998</v>
      </c>
      <c r="BE2691">
        <v>52.326000000000001</v>
      </c>
      <c r="BF2691">
        <v>53.271000000000001</v>
      </c>
      <c r="BG2691">
        <v>55.225999999999999</v>
      </c>
      <c r="BH2691">
        <v>53.758000000000003</v>
      </c>
      <c r="BI2691">
        <v>55.042000000000002</v>
      </c>
      <c r="BJ2691">
        <v>53.454999999999998</v>
      </c>
      <c r="BK2691">
        <v>53.606999999999999</v>
      </c>
      <c r="BL2691">
        <v>58.957999999999998</v>
      </c>
      <c r="BM2691">
        <v>59.094999999999999</v>
      </c>
      <c r="BN2691">
        <v>65.424999999999997</v>
      </c>
      <c r="BO2691">
        <v>65.509</v>
      </c>
      <c r="BP2691">
        <v>54.673000000000002</v>
      </c>
      <c r="BQ2691">
        <v>52.145000000000003</v>
      </c>
      <c r="BR2691">
        <v>49.517000000000003</v>
      </c>
      <c r="BS2691">
        <v>46.645000000000003</v>
      </c>
      <c r="BT2691">
        <v>45.472999999999999</v>
      </c>
      <c r="BU2691">
        <v>45.624000000000002</v>
      </c>
      <c r="BV2691" t="s">
        <v>138</v>
      </c>
      <c r="BW2691">
        <v>47.337000000000003</v>
      </c>
      <c r="BX2691">
        <v>46.926000000000002</v>
      </c>
      <c r="BY2691">
        <v>45.72</v>
      </c>
      <c r="BZ2691">
        <v>44.738</v>
      </c>
      <c r="CA2691">
        <v>44.268000000000001</v>
      </c>
      <c r="CB2691">
        <v>45.070999999999998</v>
      </c>
      <c r="CC2691">
        <v>45.061</v>
      </c>
      <c r="CD2691">
        <v>48.661999999999999</v>
      </c>
      <c r="CE2691">
        <v>39.713999999999999</v>
      </c>
      <c r="CF2691">
        <v>36.896999999999998</v>
      </c>
      <c r="CG2691">
        <v>36.241</v>
      </c>
      <c r="CH2691">
        <v>36.460999999999999</v>
      </c>
    </row>
    <row r="2692" spans="1:86" x14ac:dyDescent="0.3">
      <c r="A2692" t="s">
        <v>6444</v>
      </c>
      <c r="B2692" t="s">
        <v>2477</v>
      </c>
      <c r="C2692">
        <v>305.89699999999999</v>
      </c>
      <c r="D2692">
        <v>295.35000000000002</v>
      </c>
      <c r="E2692">
        <v>301.80500000000001</v>
      </c>
      <c r="F2692">
        <v>295.09300000000002</v>
      </c>
      <c r="G2692">
        <v>303.29399999999998</v>
      </c>
      <c r="H2692">
        <v>300.51799999999997</v>
      </c>
      <c r="I2692">
        <v>282.661</v>
      </c>
      <c r="J2692">
        <v>295.23899999999998</v>
      </c>
      <c r="K2692">
        <v>288.55</v>
      </c>
      <c r="L2692">
        <v>298.88</v>
      </c>
      <c r="M2692">
        <v>292.62799999999999</v>
      </c>
      <c r="N2692">
        <v>297.863</v>
      </c>
      <c r="O2692">
        <v>297.91500000000002</v>
      </c>
      <c r="P2692">
        <v>288.31900000000002</v>
      </c>
      <c r="Q2692">
        <v>298.303</v>
      </c>
      <c r="R2692">
        <v>289.54899999999998</v>
      </c>
      <c r="S2692">
        <v>297.25400000000002</v>
      </c>
      <c r="T2692">
        <v>290.17899999999997</v>
      </c>
      <c r="U2692">
        <v>266.47699999999998</v>
      </c>
      <c r="V2692">
        <v>289.90100000000001</v>
      </c>
      <c r="W2692">
        <v>276.59199999999998</v>
      </c>
      <c r="X2692">
        <v>281.589</v>
      </c>
      <c r="Y2692">
        <v>272.90600000000001</v>
      </c>
      <c r="Z2692">
        <v>279.09399999999999</v>
      </c>
      <c r="AA2692">
        <v>276.20400000000001</v>
      </c>
      <c r="AB2692">
        <v>266.14699999999999</v>
      </c>
      <c r="AC2692">
        <v>274.75799999999998</v>
      </c>
      <c r="AD2692">
        <v>268.065</v>
      </c>
      <c r="AE2692">
        <v>274.02100000000002</v>
      </c>
      <c r="AF2692">
        <v>267.274</v>
      </c>
      <c r="AG2692">
        <v>239.93</v>
      </c>
      <c r="AH2692">
        <v>262.69400000000002</v>
      </c>
      <c r="AI2692">
        <v>258.94299999999998</v>
      </c>
      <c r="AJ2692">
        <v>269.79000000000002</v>
      </c>
      <c r="AK2692">
        <v>264.012</v>
      </c>
      <c r="AL2692">
        <v>269.77499999999998</v>
      </c>
      <c r="AM2692">
        <v>269.39699999999999</v>
      </c>
      <c r="AN2692">
        <v>262.05099999999999</v>
      </c>
      <c r="AO2692">
        <v>274.49599999999998</v>
      </c>
      <c r="AP2692">
        <v>269.30900000000003</v>
      </c>
      <c r="AQ2692">
        <v>281.89699999999999</v>
      </c>
      <c r="AR2692">
        <v>281.85000000000002</v>
      </c>
      <c r="AS2692">
        <v>263.86900000000003</v>
      </c>
      <c r="AT2692">
        <v>295.435</v>
      </c>
      <c r="AU2692">
        <v>290.80500000000001</v>
      </c>
      <c r="AV2692">
        <v>303.40100000000001</v>
      </c>
      <c r="AW2692">
        <v>302.50900000000001</v>
      </c>
      <c r="AX2692">
        <v>315.166</v>
      </c>
      <c r="AY2692">
        <v>313.42500000000001</v>
      </c>
      <c r="AZ2692">
        <v>302.26900000000001</v>
      </c>
      <c r="BA2692">
        <v>308.37700000000001</v>
      </c>
      <c r="BB2692">
        <v>297.21199999999999</v>
      </c>
      <c r="BC2692">
        <v>310.78399999999999</v>
      </c>
      <c r="BD2692">
        <v>323.024</v>
      </c>
      <c r="BE2692">
        <v>321.25400000000002</v>
      </c>
      <c r="BF2692">
        <v>349.65499999999997</v>
      </c>
      <c r="BG2692">
        <v>351.76100000000002</v>
      </c>
      <c r="BH2692">
        <v>356.428</v>
      </c>
      <c r="BI2692">
        <v>346.63900000000001</v>
      </c>
      <c r="BJ2692">
        <v>352.267</v>
      </c>
      <c r="BK2692">
        <v>352.67</v>
      </c>
      <c r="BL2692">
        <v>325.56</v>
      </c>
      <c r="BM2692">
        <v>341.77499999999998</v>
      </c>
      <c r="BN2692">
        <v>340.18200000000002</v>
      </c>
      <c r="BO2692">
        <v>344.94400000000002</v>
      </c>
      <c r="BP2692">
        <v>354.00599999999997</v>
      </c>
      <c r="BQ2692">
        <v>324.72399999999999</v>
      </c>
      <c r="BR2692">
        <v>356.42500000000001</v>
      </c>
      <c r="BS2692">
        <v>351.97699999999998</v>
      </c>
      <c r="BT2692">
        <v>374.41</v>
      </c>
      <c r="BU2692">
        <v>373.16500000000002</v>
      </c>
      <c r="BV2692">
        <v>383.88299999999998</v>
      </c>
      <c r="BW2692">
        <v>360.12400000000002</v>
      </c>
      <c r="BX2692">
        <v>366.48200000000003</v>
      </c>
      <c r="BY2692">
        <v>385.28100000000001</v>
      </c>
      <c r="BZ2692">
        <v>375.43099999999998</v>
      </c>
      <c r="CA2692">
        <v>397.19799999999998</v>
      </c>
      <c r="CB2692">
        <v>395.18200000000002</v>
      </c>
      <c r="CC2692">
        <v>354.39800000000002</v>
      </c>
      <c r="CD2692">
        <v>384.74099999999999</v>
      </c>
      <c r="CE2692">
        <v>391.90600000000001</v>
      </c>
      <c r="CF2692">
        <v>415.61200000000002</v>
      </c>
      <c r="CG2692">
        <v>408.40199999999999</v>
      </c>
      <c r="CH2692">
        <v>432.012</v>
      </c>
    </row>
    <row r="2693" spans="1:86" x14ac:dyDescent="0.3">
      <c r="A2693" t="s">
        <v>6445</v>
      </c>
      <c r="B2693" t="s">
        <v>2478</v>
      </c>
      <c r="C2693">
        <v>8.1000000000000003E-2</v>
      </c>
      <c r="D2693">
        <v>7.8E-2</v>
      </c>
      <c r="E2693">
        <v>0.08</v>
      </c>
      <c r="F2693">
        <v>7.0999999999999994E-2</v>
      </c>
      <c r="G2693">
        <v>7.2999999999999995E-2</v>
      </c>
      <c r="H2693" t="s">
        <v>138</v>
      </c>
      <c r="I2693" t="s">
        <v>138</v>
      </c>
      <c r="J2693" t="s">
        <v>138</v>
      </c>
      <c r="K2693">
        <v>1.7999999999999999E-2</v>
      </c>
      <c r="L2693">
        <v>2.8000000000000001E-2</v>
      </c>
      <c r="M2693" t="s">
        <v>138</v>
      </c>
      <c r="N2693" t="s">
        <v>138</v>
      </c>
      <c r="O2693">
        <v>0.02</v>
      </c>
      <c r="P2693">
        <v>6.5000000000000002E-2</v>
      </c>
      <c r="Q2693" t="s">
        <v>138</v>
      </c>
      <c r="R2693" t="s">
        <v>138</v>
      </c>
      <c r="S2693" t="s">
        <v>138</v>
      </c>
      <c r="T2693" t="s">
        <v>138</v>
      </c>
      <c r="U2693">
        <v>2.4E-2</v>
      </c>
      <c r="V2693">
        <v>3.3000000000000002E-2</v>
      </c>
      <c r="W2693" t="s">
        <v>138</v>
      </c>
      <c r="X2693" t="s">
        <v>138</v>
      </c>
      <c r="Y2693" t="s">
        <v>138</v>
      </c>
      <c r="Z2693" t="s">
        <v>138</v>
      </c>
      <c r="AA2693" t="s">
        <v>138</v>
      </c>
      <c r="AB2693" t="s">
        <v>138</v>
      </c>
      <c r="AC2693" t="s">
        <v>138</v>
      </c>
      <c r="AD2693" t="s">
        <v>138</v>
      </c>
      <c r="AE2693" t="s">
        <v>138</v>
      </c>
      <c r="AF2693" t="s">
        <v>138</v>
      </c>
      <c r="AG2693" t="s">
        <v>138</v>
      </c>
      <c r="AH2693" t="s">
        <v>138</v>
      </c>
      <c r="AI2693">
        <v>6.7000000000000004E-2</v>
      </c>
      <c r="AJ2693" t="s">
        <v>138</v>
      </c>
      <c r="AK2693">
        <v>7.0999999999999994E-2</v>
      </c>
      <c r="AL2693" t="s">
        <v>138</v>
      </c>
      <c r="AM2693">
        <v>0.14699999999999999</v>
      </c>
      <c r="AN2693">
        <v>0.39500000000000002</v>
      </c>
      <c r="AO2693" t="s">
        <v>138</v>
      </c>
      <c r="AP2693">
        <v>0.40799999999999997</v>
      </c>
      <c r="AQ2693">
        <v>0.81299999999999994</v>
      </c>
      <c r="AR2693">
        <v>1.464</v>
      </c>
      <c r="AS2693">
        <v>1.85</v>
      </c>
      <c r="AT2693">
        <v>2.1240000000000001</v>
      </c>
      <c r="AU2693" t="s">
        <v>138</v>
      </c>
      <c r="AV2693">
        <v>3.0449999999999999</v>
      </c>
      <c r="AW2693">
        <v>3.1360000000000001</v>
      </c>
      <c r="AX2693">
        <v>3.4889999999999999</v>
      </c>
      <c r="AY2693">
        <v>4.6340000000000003</v>
      </c>
      <c r="AZ2693">
        <v>6.1589999999999998</v>
      </c>
      <c r="BA2693" t="s">
        <v>138</v>
      </c>
      <c r="BB2693">
        <v>6.5309999999999997</v>
      </c>
      <c r="BC2693">
        <v>8.0310000000000006</v>
      </c>
      <c r="BD2693">
        <v>14.446999999999999</v>
      </c>
      <c r="BE2693">
        <v>27.414000000000001</v>
      </c>
      <c r="BF2693">
        <v>34.31</v>
      </c>
      <c r="BG2693">
        <v>51.707999999999998</v>
      </c>
      <c r="BH2693">
        <v>37.267000000000003</v>
      </c>
      <c r="BI2693">
        <v>32.198</v>
      </c>
      <c r="BJ2693">
        <v>23.558</v>
      </c>
      <c r="BK2693">
        <v>19.794</v>
      </c>
      <c r="BL2693">
        <v>7.1369999999999996</v>
      </c>
      <c r="BM2693">
        <v>8.8699999999999992</v>
      </c>
      <c r="BN2693">
        <v>19.939</v>
      </c>
      <c r="BO2693">
        <v>9.5909999999999993</v>
      </c>
      <c r="BP2693">
        <v>7.548</v>
      </c>
      <c r="BQ2693">
        <v>7.282</v>
      </c>
      <c r="BR2693">
        <v>8.1229999999999993</v>
      </c>
      <c r="BS2693">
        <v>6.7359999999999998</v>
      </c>
      <c r="BT2693">
        <v>4.5789999999999997</v>
      </c>
      <c r="BU2693">
        <v>4.657</v>
      </c>
      <c r="BV2693" t="s">
        <v>138</v>
      </c>
      <c r="BW2693">
        <v>-12.63</v>
      </c>
      <c r="BX2693">
        <v>3.7839999999999998</v>
      </c>
      <c r="BY2693">
        <v>3.3180000000000001</v>
      </c>
      <c r="BZ2693">
        <v>2.7210000000000001</v>
      </c>
      <c r="CA2693">
        <v>3.496</v>
      </c>
      <c r="CB2693">
        <v>4.3170000000000002</v>
      </c>
      <c r="CC2693">
        <v>4.3289999999999997</v>
      </c>
      <c r="CD2693">
        <v>4.4020000000000001</v>
      </c>
      <c r="CE2693">
        <v>4.4980000000000002</v>
      </c>
      <c r="CF2693">
        <v>3.8719999999999999</v>
      </c>
      <c r="CG2693">
        <v>4.3620000000000001</v>
      </c>
      <c r="CH2693">
        <v>4.9560000000000004</v>
      </c>
    </row>
    <row r="2694" spans="1:86" x14ac:dyDescent="0.3">
      <c r="A2694" t="s">
        <v>6446</v>
      </c>
      <c r="B2694" t="s">
        <v>2479</v>
      </c>
      <c r="C2694">
        <v>-1.877</v>
      </c>
      <c r="D2694">
        <v>-1.8109999999999999</v>
      </c>
      <c r="E2694">
        <v>-1.591</v>
      </c>
      <c r="F2694">
        <v>-1.74</v>
      </c>
      <c r="G2694">
        <v>-2.2909999999999999</v>
      </c>
      <c r="H2694" t="s">
        <v>138</v>
      </c>
      <c r="I2694" t="s">
        <v>138</v>
      </c>
      <c r="J2694" t="s">
        <v>138</v>
      </c>
      <c r="K2694">
        <v>-4.4240000000000004</v>
      </c>
      <c r="L2694">
        <v>-4.5110000000000001</v>
      </c>
      <c r="M2694" t="s">
        <v>138</v>
      </c>
      <c r="N2694" t="s">
        <v>138</v>
      </c>
      <c r="O2694">
        <v>-5.3849999999999998</v>
      </c>
      <c r="P2694">
        <v>-5.335</v>
      </c>
      <c r="Q2694" t="s">
        <v>138</v>
      </c>
      <c r="R2694" t="s">
        <v>138</v>
      </c>
      <c r="S2694" t="s">
        <v>138</v>
      </c>
      <c r="T2694" t="s">
        <v>138</v>
      </c>
      <c r="U2694">
        <v>-8.4220000000000006</v>
      </c>
      <c r="V2694">
        <v>-9.0399999999999991</v>
      </c>
      <c r="W2694" t="s">
        <v>138</v>
      </c>
      <c r="X2694" t="s">
        <v>138</v>
      </c>
      <c r="Y2694" t="s">
        <v>138</v>
      </c>
      <c r="Z2694" t="s">
        <v>138</v>
      </c>
      <c r="AA2694" t="s">
        <v>138</v>
      </c>
      <c r="AB2694" t="s">
        <v>138</v>
      </c>
      <c r="AC2694" t="s">
        <v>138</v>
      </c>
      <c r="AD2694" t="s">
        <v>138</v>
      </c>
      <c r="AE2694" t="s">
        <v>138</v>
      </c>
      <c r="AF2694" t="s">
        <v>138</v>
      </c>
      <c r="AG2694" t="s">
        <v>138</v>
      </c>
      <c r="AH2694" t="s">
        <v>138</v>
      </c>
      <c r="AI2694">
        <v>-6.5490000000000004</v>
      </c>
      <c r="AJ2694" t="s">
        <v>138</v>
      </c>
      <c r="AK2694">
        <v>-6.02</v>
      </c>
      <c r="AL2694" t="s">
        <v>138</v>
      </c>
      <c r="AM2694">
        <v>-3.6309999999999998</v>
      </c>
      <c r="AN2694">
        <v>-1.978</v>
      </c>
      <c r="AO2694" t="s">
        <v>138</v>
      </c>
      <c r="AP2694">
        <v>2.7949999999999999</v>
      </c>
      <c r="AQ2694">
        <v>5.4729999999999999</v>
      </c>
      <c r="AR2694">
        <v>9</v>
      </c>
      <c r="AS2694">
        <v>11.851000000000001</v>
      </c>
      <c r="AT2694">
        <v>15.124000000000001</v>
      </c>
      <c r="AU2694" t="s">
        <v>138</v>
      </c>
      <c r="AV2694">
        <v>23.015999999999998</v>
      </c>
      <c r="AW2694">
        <v>26.202000000000002</v>
      </c>
      <c r="AX2694">
        <v>28.492999999999999</v>
      </c>
      <c r="AY2694">
        <v>31.082999999999998</v>
      </c>
      <c r="AZ2694">
        <v>34.173999999999999</v>
      </c>
      <c r="BA2694" t="s">
        <v>138</v>
      </c>
      <c r="BB2694">
        <v>39.725999999999999</v>
      </c>
      <c r="BC2694">
        <v>39.103000000000002</v>
      </c>
      <c r="BD2694">
        <v>35.875</v>
      </c>
      <c r="BE2694">
        <v>34.152000000000001</v>
      </c>
      <c r="BF2694">
        <v>34.204999999999998</v>
      </c>
      <c r="BG2694">
        <v>36.216999999999999</v>
      </c>
      <c r="BH2694">
        <v>37.128999999999998</v>
      </c>
      <c r="BI2694">
        <v>36.896000000000001</v>
      </c>
      <c r="BJ2694">
        <v>35.5</v>
      </c>
      <c r="BK2694">
        <v>35.718000000000004</v>
      </c>
      <c r="BL2694">
        <v>37.558999999999997</v>
      </c>
      <c r="BM2694">
        <v>40.944000000000003</v>
      </c>
      <c r="BN2694">
        <v>42.235999999999997</v>
      </c>
      <c r="BO2694">
        <v>41.524000000000001</v>
      </c>
      <c r="BP2694">
        <v>39.011000000000003</v>
      </c>
      <c r="BQ2694">
        <v>36.323</v>
      </c>
      <c r="BR2694">
        <v>33.524000000000001</v>
      </c>
      <c r="BS2694">
        <v>30.619</v>
      </c>
      <c r="BT2694">
        <v>29.271000000000001</v>
      </c>
      <c r="BU2694">
        <v>29.358000000000001</v>
      </c>
      <c r="BV2694" t="s">
        <v>138</v>
      </c>
      <c r="BW2694">
        <v>31.169</v>
      </c>
      <c r="BX2694">
        <v>30.67</v>
      </c>
      <c r="BY2694">
        <v>29.373000000000001</v>
      </c>
      <c r="BZ2694">
        <v>28.382000000000001</v>
      </c>
      <c r="CA2694">
        <v>27.672999999999998</v>
      </c>
      <c r="CB2694">
        <v>29.178000000000001</v>
      </c>
      <c r="CC2694">
        <v>29.190999999999999</v>
      </c>
      <c r="CD2694">
        <v>29.195</v>
      </c>
      <c r="CE2694">
        <v>23.942</v>
      </c>
      <c r="CF2694">
        <v>24.088999999999999</v>
      </c>
      <c r="CG2694">
        <v>24.26</v>
      </c>
      <c r="CH2694">
        <v>24.478999999999999</v>
      </c>
    </row>
    <row r="2695" spans="1:86" x14ac:dyDescent="0.3">
      <c r="A2695" t="s">
        <v>6447</v>
      </c>
      <c r="B2695" t="s">
        <v>2480</v>
      </c>
      <c r="C2695">
        <v>1.958</v>
      </c>
      <c r="D2695">
        <v>1.889</v>
      </c>
      <c r="E2695">
        <v>1.671</v>
      </c>
      <c r="F2695">
        <v>1.8109999999999999</v>
      </c>
      <c r="G2695">
        <v>2.3639999999999999</v>
      </c>
      <c r="H2695">
        <v>3.3290000000000002</v>
      </c>
      <c r="I2695">
        <v>4.0019999999999998</v>
      </c>
      <c r="J2695">
        <v>4.4089999999999998</v>
      </c>
      <c r="K2695">
        <v>4.4420000000000002</v>
      </c>
      <c r="L2695">
        <v>4.5389999999999997</v>
      </c>
      <c r="M2695">
        <v>7.9059999999999997</v>
      </c>
      <c r="N2695">
        <v>5.96</v>
      </c>
      <c r="O2695">
        <v>5.4050000000000002</v>
      </c>
      <c r="P2695">
        <v>5.4</v>
      </c>
      <c r="Q2695">
        <v>5.0739999999999998</v>
      </c>
      <c r="R2695">
        <v>5.05</v>
      </c>
      <c r="S2695">
        <v>5.3970000000000002</v>
      </c>
      <c r="T2695">
        <v>7.2359999999999998</v>
      </c>
      <c r="U2695">
        <v>8.4459999999999997</v>
      </c>
      <c r="V2695">
        <v>9.0730000000000004</v>
      </c>
      <c r="W2695">
        <v>8.9350000000000005</v>
      </c>
      <c r="X2695">
        <v>8.9239999999999995</v>
      </c>
      <c r="Y2695">
        <v>9.1359999999999992</v>
      </c>
      <c r="Z2695">
        <v>9.5869999999999997</v>
      </c>
      <c r="AA2695">
        <v>10.019</v>
      </c>
      <c r="AB2695">
        <v>10.539</v>
      </c>
      <c r="AC2695">
        <v>11.042</v>
      </c>
      <c r="AD2695">
        <v>10.792999999999999</v>
      </c>
      <c r="AE2695">
        <v>9.4079999999999995</v>
      </c>
      <c r="AF2695">
        <v>7.8650000000000002</v>
      </c>
      <c r="AG2695">
        <v>6.42</v>
      </c>
      <c r="AH2695">
        <v>6.0119999999999996</v>
      </c>
      <c r="AI2695">
        <v>6.6159999999999997</v>
      </c>
      <c r="AJ2695">
        <v>6.63</v>
      </c>
      <c r="AK2695">
        <v>6.0910000000000002</v>
      </c>
      <c r="AL2695">
        <v>5.0119999999999996</v>
      </c>
      <c r="AM2695">
        <v>3.778</v>
      </c>
      <c r="AN2695">
        <v>2.3730000000000002</v>
      </c>
      <c r="AO2695">
        <v>0.114</v>
      </c>
      <c r="AP2695">
        <v>-2.387</v>
      </c>
      <c r="AQ2695">
        <v>-4.66</v>
      </c>
      <c r="AR2695">
        <v>-7.5359999999999996</v>
      </c>
      <c r="AS2695">
        <v>-10.000999999999999</v>
      </c>
      <c r="AT2695">
        <v>-13</v>
      </c>
      <c r="AU2695">
        <v>-17.035</v>
      </c>
      <c r="AV2695">
        <v>-19.97</v>
      </c>
      <c r="AW2695">
        <v>-23.065999999999999</v>
      </c>
      <c r="AX2695">
        <v>-25.004000000000001</v>
      </c>
      <c r="AY2695">
        <v>-26.449000000000002</v>
      </c>
      <c r="AZ2695">
        <v>-28.015000000000001</v>
      </c>
      <c r="BA2695">
        <v>-31.536000000000001</v>
      </c>
      <c r="BB2695">
        <v>-33.195</v>
      </c>
      <c r="BC2695">
        <v>-31.071999999999999</v>
      </c>
      <c r="BD2695">
        <v>-21.428000000000001</v>
      </c>
      <c r="BE2695">
        <v>-6.7380000000000004</v>
      </c>
      <c r="BF2695">
        <v>0.105</v>
      </c>
      <c r="BG2695">
        <v>15.492000000000001</v>
      </c>
      <c r="BH2695">
        <v>0.13800000000000001</v>
      </c>
      <c r="BI2695">
        <v>-4.6980000000000004</v>
      </c>
      <c r="BJ2695">
        <v>-11.942</v>
      </c>
      <c r="BK2695">
        <v>-15.923999999999999</v>
      </c>
      <c r="BL2695">
        <v>-30.422999999999998</v>
      </c>
      <c r="BM2695">
        <v>-32.073999999999998</v>
      </c>
      <c r="BN2695">
        <v>-22.297000000000001</v>
      </c>
      <c r="BO2695">
        <v>-31.933</v>
      </c>
      <c r="BP2695">
        <v>-31.463999999999999</v>
      </c>
      <c r="BQ2695">
        <v>-29.041</v>
      </c>
      <c r="BR2695">
        <v>-25.401</v>
      </c>
      <c r="BS2695">
        <v>-23.882000000000001</v>
      </c>
      <c r="BT2695">
        <v>-24.692</v>
      </c>
      <c r="BU2695">
        <v>-24.701000000000001</v>
      </c>
      <c r="BV2695">
        <v>-26.234000000000002</v>
      </c>
      <c r="BW2695">
        <v>-43.798000000000002</v>
      </c>
      <c r="BX2695">
        <v>-26.885999999999999</v>
      </c>
      <c r="BY2695">
        <v>-26.056000000000001</v>
      </c>
      <c r="BZ2695">
        <v>-25.661000000000001</v>
      </c>
      <c r="CA2695">
        <v>-24.177</v>
      </c>
      <c r="CB2695">
        <v>-24.86</v>
      </c>
      <c r="CC2695">
        <v>-24.861999999999998</v>
      </c>
      <c r="CD2695">
        <v>-24.792999999999999</v>
      </c>
      <c r="CE2695">
        <v>-19.445</v>
      </c>
      <c r="CF2695">
        <v>-20.216999999999999</v>
      </c>
      <c r="CG2695">
        <v>-19.898</v>
      </c>
      <c r="CH2695">
        <v>-19.523</v>
      </c>
    </row>
    <row r="2696" spans="1:86" x14ac:dyDescent="0.3">
      <c r="A2696" t="s">
        <v>6448</v>
      </c>
      <c r="B2696" t="s">
        <v>2481</v>
      </c>
      <c r="C2696">
        <v>310.03100000000001</v>
      </c>
      <c r="D2696">
        <v>300.029</v>
      </c>
      <c r="E2696">
        <v>307.637</v>
      </c>
      <c r="F2696">
        <v>300.98599999999999</v>
      </c>
      <c r="G2696">
        <v>310.21499999999997</v>
      </c>
      <c r="H2696" t="s">
        <v>138</v>
      </c>
      <c r="I2696" t="s">
        <v>138</v>
      </c>
      <c r="J2696">
        <v>301.315</v>
      </c>
      <c r="K2696">
        <v>294.96499999999997</v>
      </c>
      <c r="L2696">
        <v>304.935</v>
      </c>
      <c r="M2696" t="s">
        <v>138</v>
      </c>
      <c r="N2696">
        <v>302.42899999999997</v>
      </c>
      <c r="O2696">
        <v>302.03300000000002</v>
      </c>
      <c r="P2696">
        <v>292.08300000000003</v>
      </c>
      <c r="Q2696" t="s">
        <v>138</v>
      </c>
      <c r="R2696" t="s">
        <v>138</v>
      </c>
      <c r="S2696" t="s">
        <v>138</v>
      </c>
      <c r="T2696" t="s">
        <v>138</v>
      </c>
      <c r="U2696">
        <v>265.78199999999998</v>
      </c>
      <c r="V2696">
        <v>287.13900000000001</v>
      </c>
      <c r="W2696">
        <v>273.42599999999999</v>
      </c>
      <c r="X2696">
        <v>278.15600000000001</v>
      </c>
      <c r="Y2696" t="s">
        <v>138</v>
      </c>
      <c r="Z2696" t="s">
        <v>138</v>
      </c>
      <c r="AA2696" t="s">
        <v>138</v>
      </c>
      <c r="AB2696" t="s">
        <v>138</v>
      </c>
      <c r="AC2696" t="s">
        <v>138</v>
      </c>
      <c r="AD2696" t="s">
        <v>138</v>
      </c>
      <c r="AE2696" t="s">
        <v>138</v>
      </c>
      <c r="AF2696" t="s">
        <v>138</v>
      </c>
      <c r="AG2696">
        <v>238.941</v>
      </c>
      <c r="AH2696" t="s">
        <v>138</v>
      </c>
      <c r="AI2696">
        <v>258.65100000000001</v>
      </c>
      <c r="AJ2696">
        <v>270.029</v>
      </c>
      <c r="AK2696">
        <v>264.892</v>
      </c>
      <c r="AL2696">
        <v>272.00299999999999</v>
      </c>
      <c r="AM2696">
        <v>273.06</v>
      </c>
      <c r="AN2696">
        <v>267.65199999999999</v>
      </c>
      <c r="AO2696">
        <v>280.94900000000001</v>
      </c>
      <c r="AP2696">
        <v>278.70400000000001</v>
      </c>
      <c r="AQ2696">
        <v>293.459</v>
      </c>
      <c r="AR2696">
        <v>296.48599999999999</v>
      </c>
      <c r="AS2696">
        <v>280.39400000000001</v>
      </c>
      <c r="AT2696">
        <v>314.44499999999999</v>
      </c>
      <c r="AU2696">
        <v>313.95499999999998</v>
      </c>
      <c r="AV2696">
        <v>330.28899999999999</v>
      </c>
      <c r="AW2696">
        <v>331.637</v>
      </c>
      <c r="AX2696">
        <v>346.67399999999998</v>
      </c>
      <c r="AY2696">
        <v>347.18700000000001</v>
      </c>
      <c r="AZ2696">
        <v>337.77</v>
      </c>
      <c r="BA2696">
        <v>352.62200000000001</v>
      </c>
      <c r="BB2696">
        <v>342.89100000000002</v>
      </c>
      <c r="BC2696">
        <v>353.827</v>
      </c>
      <c r="BD2696">
        <v>357.82499999999999</v>
      </c>
      <c r="BE2696">
        <v>346.16699999999997</v>
      </c>
      <c r="BF2696">
        <v>368.61599999999999</v>
      </c>
      <c r="BG2696">
        <v>355.279</v>
      </c>
      <c r="BH2696">
        <v>372.91899999999998</v>
      </c>
      <c r="BI2696">
        <v>369.483</v>
      </c>
      <c r="BJ2696">
        <v>382.16399999999999</v>
      </c>
      <c r="BK2696">
        <v>386.483</v>
      </c>
      <c r="BL2696">
        <v>377.38099999999997</v>
      </c>
      <c r="BM2696">
        <v>392.00099999999998</v>
      </c>
      <c r="BN2696">
        <v>385.66800000000001</v>
      </c>
      <c r="BO2696">
        <v>400.86200000000002</v>
      </c>
      <c r="BP2696">
        <v>401.13099999999997</v>
      </c>
      <c r="BQ2696">
        <v>369.58699999999999</v>
      </c>
      <c r="BR2696">
        <v>397.81900000000002</v>
      </c>
      <c r="BS2696">
        <v>391.88600000000002</v>
      </c>
      <c r="BT2696">
        <v>415.303</v>
      </c>
      <c r="BU2696">
        <v>414.13200000000001</v>
      </c>
      <c r="BV2696">
        <v>426.45400000000001</v>
      </c>
      <c r="BW2696">
        <v>420.09100000000001</v>
      </c>
      <c r="BX2696">
        <v>409.62299999999999</v>
      </c>
      <c r="BY2696">
        <v>427.68299999999999</v>
      </c>
      <c r="BZ2696">
        <v>417.44900000000001</v>
      </c>
      <c r="CA2696">
        <v>437.97</v>
      </c>
      <c r="CB2696">
        <v>435.93599999999998</v>
      </c>
      <c r="CC2696">
        <v>395.13099999999997</v>
      </c>
      <c r="CD2696">
        <v>429.00099999999998</v>
      </c>
      <c r="CE2696">
        <v>427.12200000000001</v>
      </c>
      <c r="CF2696">
        <v>448.63799999999998</v>
      </c>
      <c r="CG2696">
        <v>440.28199999999998</v>
      </c>
      <c r="CH2696">
        <v>463.51600000000002</v>
      </c>
    </row>
    <row r="2697" spans="1:86" x14ac:dyDescent="0.3">
      <c r="A2697" t="s">
        <v>6449</v>
      </c>
      <c r="B2697" t="s">
        <v>2482</v>
      </c>
      <c r="C2697">
        <v>6.0919999999999996</v>
      </c>
      <c r="D2697">
        <v>6.5679999999999996</v>
      </c>
      <c r="E2697">
        <v>7.5030000000000001</v>
      </c>
      <c r="F2697">
        <v>7.7030000000000003</v>
      </c>
      <c r="G2697">
        <v>9.2850000000000001</v>
      </c>
      <c r="H2697" t="s">
        <v>138</v>
      </c>
      <c r="I2697" t="s">
        <v>138</v>
      </c>
      <c r="J2697">
        <v>10.484999999999999</v>
      </c>
      <c r="K2697">
        <v>10.856999999999999</v>
      </c>
      <c r="L2697">
        <v>10.595000000000001</v>
      </c>
      <c r="M2697" t="s">
        <v>138</v>
      </c>
      <c r="N2697">
        <v>10.525</v>
      </c>
      <c r="O2697">
        <v>9.5229999999999997</v>
      </c>
      <c r="P2697">
        <v>9.1639999999999997</v>
      </c>
      <c r="Q2697" t="s">
        <v>138</v>
      </c>
      <c r="R2697" t="s">
        <v>138</v>
      </c>
      <c r="S2697" t="s">
        <v>138</v>
      </c>
      <c r="T2697" t="s">
        <v>138</v>
      </c>
      <c r="U2697">
        <v>7.7510000000000003</v>
      </c>
      <c r="V2697">
        <v>6.31</v>
      </c>
      <c r="W2697">
        <v>5.7679999999999998</v>
      </c>
      <c r="X2697">
        <v>5.4909999999999997</v>
      </c>
      <c r="Y2697" t="s">
        <v>138</v>
      </c>
      <c r="Z2697" t="s">
        <v>138</v>
      </c>
      <c r="AA2697" t="s">
        <v>138</v>
      </c>
      <c r="AB2697" t="s">
        <v>138</v>
      </c>
      <c r="AC2697" t="s">
        <v>138</v>
      </c>
      <c r="AD2697" t="s">
        <v>138</v>
      </c>
      <c r="AE2697" t="s">
        <v>138</v>
      </c>
      <c r="AF2697" t="s">
        <v>138</v>
      </c>
      <c r="AG2697">
        <v>5.431</v>
      </c>
      <c r="AH2697" t="s">
        <v>138</v>
      </c>
      <c r="AI2697">
        <v>6.3239999999999998</v>
      </c>
      <c r="AJ2697">
        <v>6.87</v>
      </c>
      <c r="AK2697">
        <v>6.9710000000000001</v>
      </c>
      <c r="AL2697">
        <v>7.24</v>
      </c>
      <c r="AM2697">
        <v>7.4409999999999998</v>
      </c>
      <c r="AN2697">
        <v>7.9740000000000002</v>
      </c>
      <c r="AO2697">
        <v>6.5659999999999998</v>
      </c>
      <c r="AP2697">
        <v>7.008</v>
      </c>
      <c r="AQ2697">
        <v>6.9020000000000001</v>
      </c>
      <c r="AR2697">
        <v>7.0990000000000002</v>
      </c>
      <c r="AS2697">
        <v>6.5250000000000004</v>
      </c>
      <c r="AT2697">
        <v>6.0090000000000003</v>
      </c>
      <c r="AU2697">
        <v>6.1150000000000002</v>
      </c>
      <c r="AV2697">
        <v>6.9169999999999998</v>
      </c>
      <c r="AW2697">
        <v>6.0620000000000003</v>
      </c>
      <c r="AX2697">
        <v>6.5039999999999996</v>
      </c>
      <c r="AY2697">
        <v>7.3140000000000001</v>
      </c>
      <c r="AZ2697">
        <v>7.4859999999999998</v>
      </c>
      <c r="BA2697">
        <v>12.708</v>
      </c>
      <c r="BB2697">
        <v>12.483000000000001</v>
      </c>
      <c r="BC2697">
        <v>11.97</v>
      </c>
      <c r="BD2697">
        <v>13.372999999999999</v>
      </c>
      <c r="BE2697">
        <v>18.175000000000001</v>
      </c>
      <c r="BF2697">
        <v>19.065999999999999</v>
      </c>
      <c r="BG2697">
        <v>19.009</v>
      </c>
      <c r="BH2697">
        <v>16.628</v>
      </c>
      <c r="BI2697">
        <v>18.146000000000001</v>
      </c>
      <c r="BJ2697">
        <v>17.954999999999998</v>
      </c>
      <c r="BK2697">
        <v>17.888999999999999</v>
      </c>
      <c r="BL2697">
        <v>21.399000000000001</v>
      </c>
      <c r="BM2697">
        <v>18.151</v>
      </c>
      <c r="BN2697">
        <v>23.189</v>
      </c>
      <c r="BO2697">
        <v>23.984000000000002</v>
      </c>
      <c r="BP2697">
        <v>15.662000000000001</v>
      </c>
      <c r="BQ2697">
        <v>15.821999999999999</v>
      </c>
      <c r="BR2697">
        <v>15.993</v>
      </c>
      <c r="BS2697">
        <v>16.027000000000001</v>
      </c>
      <c r="BT2697">
        <v>16.202000000000002</v>
      </c>
      <c r="BU2697">
        <v>16.265999999999998</v>
      </c>
      <c r="BV2697">
        <v>16.337</v>
      </c>
      <c r="BW2697">
        <v>16.169</v>
      </c>
      <c r="BX2697">
        <v>16.256</v>
      </c>
      <c r="BY2697">
        <v>16.347000000000001</v>
      </c>
      <c r="BZ2697">
        <v>16.356000000000002</v>
      </c>
      <c r="CA2697">
        <v>16.594999999999999</v>
      </c>
      <c r="CB2697">
        <v>15.894</v>
      </c>
      <c r="CC2697">
        <v>15.87</v>
      </c>
      <c r="CD2697">
        <v>19.466999999999999</v>
      </c>
      <c r="CE2697">
        <v>15.772</v>
      </c>
      <c r="CF2697">
        <v>12.808999999999999</v>
      </c>
      <c r="CG2697">
        <v>11.981999999999999</v>
      </c>
      <c r="CH2697">
        <v>11.981999999999999</v>
      </c>
    </row>
    <row r="2698" spans="1:86" x14ac:dyDescent="0.3">
      <c r="A2698" t="s">
        <v>6450</v>
      </c>
      <c r="B2698" t="s">
        <v>2483</v>
      </c>
      <c r="C2698">
        <v>303.93900000000002</v>
      </c>
      <c r="D2698">
        <v>293.46100000000001</v>
      </c>
      <c r="E2698">
        <v>300.13299999999998</v>
      </c>
      <c r="F2698">
        <v>293.28199999999998</v>
      </c>
      <c r="G2698">
        <v>300.93</v>
      </c>
      <c r="H2698">
        <v>297.18900000000002</v>
      </c>
      <c r="I2698">
        <v>278.65899999999999</v>
      </c>
      <c r="J2698">
        <v>290.83</v>
      </c>
      <c r="K2698">
        <v>284.108</v>
      </c>
      <c r="L2698">
        <v>294.33999999999997</v>
      </c>
      <c r="M2698">
        <v>284.72199999999998</v>
      </c>
      <c r="N2698">
        <v>291.904</v>
      </c>
      <c r="O2698">
        <v>292.51</v>
      </c>
      <c r="P2698">
        <v>282.91899999999998</v>
      </c>
      <c r="Q2698">
        <v>293.22899999999998</v>
      </c>
      <c r="R2698">
        <v>284.49900000000002</v>
      </c>
      <c r="S2698">
        <v>291.85700000000003</v>
      </c>
      <c r="T2698">
        <v>282.94299999999998</v>
      </c>
      <c r="U2698">
        <v>258.03100000000001</v>
      </c>
      <c r="V2698">
        <v>280.82799999999997</v>
      </c>
      <c r="W2698">
        <v>267.65699999999998</v>
      </c>
      <c r="X2698">
        <v>272.66500000000002</v>
      </c>
      <c r="Y2698">
        <v>263.76900000000001</v>
      </c>
      <c r="Z2698">
        <v>269.50700000000001</v>
      </c>
      <c r="AA2698">
        <v>266.185</v>
      </c>
      <c r="AB2698">
        <v>255.608</v>
      </c>
      <c r="AC2698">
        <v>263.71600000000001</v>
      </c>
      <c r="AD2698">
        <v>257.27199999999999</v>
      </c>
      <c r="AE2698">
        <v>264.61399999999998</v>
      </c>
      <c r="AF2698">
        <v>259.40899999999999</v>
      </c>
      <c r="AG2698">
        <v>233.51</v>
      </c>
      <c r="AH2698">
        <v>256.68200000000002</v>
      </c>
      <c r="AI2698">
        <v>252.327</v>
      </c>
      <c r="AJ2698">
        <v>263.15899999999999</v>
      </c>
      <c r="AK2698">
        <v>257.92099999999999</v>
      </c>
      <c r="AL2698">
        <v>264.76299999999998</v>
      </c>
      <c r="AM2698">
        <v>265.61900000000003</v>
      </c>
      <c r="AN2698">
        <v>259.678</v>
      </c>
      <c r="AO2698">
        <v>274.38299999999998</v>
      </c>
      <c r="AP2698">
        <v>271.69600000000003</v>
      </c>
      <c r="AQ2698">
        <v>286.55700000000002</v>
      </c>
      <c r="AR2698">
        <v>289.38600000000002</v>
      </c>
      <c r="AS2698">
        <v>273.87</v>
      </c>
      <c r="AT2698">
        <v>308.435</v>
      </c>
      <c r="AU2698">
        <v>307.83999999999997</v>
      </c>
      <c r="AV2698">
        <v>323.37099999999998</v>
      </c>
      <c r="AW2698">
        <v>325.57499999999999</v>
      </c>
      <c r="AX2698">
        <v>340.17</v>
      </c>
      <c r="AY2698">
        <v>339.87400000000002</v>
      </c>
      <c r="AZ2698">
        <v>330.28399999999999</v>
      </c>
      <c r="BA2698">
        <v>339.91300000000001</v>
      </c>
      <c r="BB2698">
        <v>330.40699999999998</v>
      </c>
      <c r="BC2698">
        <v>341.85599999999999</v>
      </c>
      <c r="BD2698">
        <v>344.452</v>
      </c>
      <c r="BE2698">
        <v>327.99200000000002</v>
      </c>
      <c r="BF2698">
        <v>349.55</v>
      </c>
      <c r="BG2698">
        <v>336.27</v>
      </c>
      <c r="BH2698">
        <v>356.29</v>
      </c>
      <c r="BI2698">
        <v>351.33699999999999</v>
      </c>
      <c r="BJ2698">
        <v>364.209</v>
      </c>
      <c r="BK2698">
        <v>368.59399999999999</v>
      </c>
      <c r="BL2698">
        <v>355.983</v>
      </c>
      <c r="BM2698">
        <v>373.85</v>
      </c>
      <c r="BN2698">
        <v>362.47899999999998</v>
      </c>
      <c r="BO2698">
        <v>376.87799999999999</v>
      </c>
      <c r="BP2698">
        <v>385.46899999999999</v>
      </c>
      <c r="BQ2698">
        <v>353.76499999999999</v>
      </c>
      <c r="BR2698">
        <v>381.82499999999999</v>
      </c>
      <c r="BS2698">
        <v>375.86</v>
      </c>
      <c r="BT2698">
        <v>399.10199999999998</v>
      </c>
      <c r="BU2698">
        <v>397.86599999999999</v>
      </c>
      <c r="BV2698">
        <v>410.11700000000002</v>
      </c>
      <c r="BW2698">
        <v>403.92200000000003</v>
      </c>
      <c r="BX2698">
        <v>393.36700000000002</v>
      </c>
      <c r="BY2698">
        <v>411.33600000000001</v>
      </c>
      <c r="BZ2698">
        <v>401.09300000000002</v>
      </c>
      <c r="CA2698">
        <v>421.37400000000002</v>
      </c>
      <c r="CB2698">
        <v>420.04199999999997</v>
      </c>
      <c r="CC2698">
        <v>379.26100000000002</v>
      </c>
      <c r="CD2698">
        <v>409.53399999999999</v>
      </c>
      <c r="CE2698">
        <v>411.35</v>
      </c>
      <c r="CF2698">
        <v>435.82900000000001</v>
      </c>
      <c r="CG2698">
        <v>428.3</v>
      </c>
      <c r="CH2698">
        <v>451.53500000000003</v>
      </c>
    </row>
    <row r="2699" spans="1:86" x14ac:dyDescent="0.3">
      <c r="A2699" t="s">
        <v>6451</v>
      </c>
      <c r="B2699" t="s">
        <v>2484</v>
      </c>
      <c r="C2699">
        <v>167.69900000000001</v>
      </c>
      <c r="D2699">
        <v>170.50399999999999</v>
      </c>
      <c r="E2699">
        <v>173.28700000000001</v>
      </c>
      <c r="F2699">
        <v>167.334</v>
      </c>
      <c r="G2699">
        <v>168.09399999999999</v>
      </c>
      <c r="H2699">
        <v>167.453</v>
      </c>
      <c r="I2699">
        <v>159.95099999999999</v>
      </c>
      <c r="J2699">
        <v>156.05199999999999</v>
      </c>
      <c r="K2699">
        <v>160.85499999999999</v>
      </c>
      <c r="L2699">
        <v>158.334</v>
      </c>
      <c r="M2699">
        <v>156.41900000000001</v>
      </c>
      <c r="N2699">
        <v>158.78700000000001</v>
      </c>
      <c r="O2699">
        <v>159.06299999999999</v>
      </c>
      <c r="P2699">
        <v>162.959</v>
      </c>
      <c r="Q2699">
        <v>160.30699999999999</v>
      </c>
      <c r="R2699">
        <v>156.88800000000001</v>
      </c>
      <c r="S2699">
        <v>156.892</v>
      </c>
      <c r="T2699">
        <v>157.52199999999999</v>
      </c>
      <c r="U2699">
        <v>156.89500000000001</v>
      </c>
      <c r="V2699">
        <v>163.23099999999999</v>
      </c>
      <c r="W2699">
        <v>159.398</v>
      </c>
      <c r="X2699">
        <v>153.21299999999999</v>
      </c>
      <c r="Y2699">
        <v>160.113</v>
      </c>
      <c r="Z2699">
        <v>159.529</v>
      </c>
      <c r="AA2699">
        <v>160.53200000000001</v>
      </c>
      <c r="AB2699">
        <v>161.54499999999999</v>
      </c>
      <c r="AC2699">
        <v>166.535</v>
      </c>
      <c r="AD2699">
        <v>174.10900000000001</v>
      </c>
      <c r="AE2699">
        <v>187.131</v>
      </c>
      <c r="AF2699">
        <v>202.584</v>
      </c>
      <c r="AG2699">
        <v>219.541</v>
      </c>
      <c r="AH2699">
        <v>243.96600000000001</v>
      </c>
      <c r="AI2699">
        <v>278.02600000000001</v>
      </c>
      <c r="AJ2699">
        <v>301.68799999999999</v>
      </c>
      <c r="AK2699">
        <v>335.76</v>
      </c>
      <c r="AL2699">
        <v>374.58100000000002</v>
      </c>
      <c r="AM2699">
        <v>410.4</v>
      </c>
      <c r="AN2699">
        <v>445.68900000000002</v>
      </c>
      <c r="AO2699">
        <v>482.322</v>
      </c>
      <c r="AP2699">
        <v>528.81899999999996</v>
      </c>
      <c r="AQ2699">
        <v>603.57100000000003</v>
      </c>
      <c r="AR2699">
        <v>593.38099999999997</v>
      </c>
      <c r="AS2699">
        <v>612.47900000000004</v>
      </c>
      <c r="AT2699">
        <v>627.26900000000001</v>
      </c>
      <c r="AU2699">
        <v>640.98599999999999</v>
      </c>
      <c r="AV2699">
        <v>660.82299999999998</v>
      </c>
      <c r="AW2699">
        <v>682.62599999999998</v>
      </c>
      <c r="AX2699">
        <v>677.70399999999995</v>
      </c>
      <c r="AY2699">
        <v>678.64800000000002</v>
      </c>
      <c r="AZ2699">
        <v>720.39599999999996</v>
      </c>
      <c r="BA2699">
        <v>689.23199999999997</v>
      </c>
      <c r="BB2699">
        <v>681.28700000000003</v>
      </c>
      <c r="BC2699">
        <v>704.38800000000003</v>
      </c>
      <c r="BD2699">
        <v>675.93200000000002</v>
      </c>
      <c r="BE2699">
        <v>672.22299999999996</v>
      </c>
      <c r="BF2699">
        <v>663.61800000000005</v>
      </c>
      <c r="BG2699">
        <v>656.149</v>
      </c>
      <c r="BH2699">
        <v>645.37099999999998</v>
      </c>
      <c r="BI2699">
        <v>647.75599999999997</v>
      </c>
      <c r="BJ2699">
        <v>608.90599999999995</v>
      </c>
      <c r="BK2699">
        <v>600.70100000000002</v>
      </c>
      <c r="BL2699">
        <v>588.09799999999996</v>
      </c>
      <c r="BM2699">
        <v>577.66300000000001</v>
      </c>
      <c r="BN2699">
        <v>631.16600000000005</v>
      </c>
      <c r="BO2699">
        <v>634.27</v>
      </c>
      <c r="BP2699">
        <v>586.69100000000003</v>
      </c>
      <c r="BQ2699">
        <v>584.17700000000002</v>
      </c>
      <c r="BR2699">
        <v>574.38400000000001</v>
      </c>
      <c r="BS2699">
        <v>549.79300000000001</v>
      </c>
      <c r="BT2699">
        <v>563.17700000000002</v>
      </c>
      <c r="BU2699">
        <v>571.47699999999998</v>
      </c>
      <c r="BV2699">
        <v>548.46199999999999</v>
      </c>
      <c r="BW2699">
        <v>557.23299999999995</v>
      </c>
      <c r="BX2699">
        <v>583.76599999999996</v>
      </c>
      <c r="BY2699">
        <v>592.89800000000002</v>
      </c>
      <c r="BZ2699">
        <v>579.322</v>
      </c>
      <c r="CA2699">
        <v>588.24199999999996</v>
      </c>
      <c r="CB2699">
        <v>625.32100000000003</v>
      </c>
      <c r="CC2699">
        <v>634.46100000000001</v>
      </c>
      <c r="CD2699">
        <v>653.82100000000003</v>
      </c>
      <c r="CE2699">
        <v>658.90899999999999</v>
      </c>
      <c r="CF2699">
        <v>677.69100000000003</v>
      </c>
      <c r="CG2699">
        <v>682.70100000000002</v>
      </c>
      <c r="CH2699">
        <v>701.71100000000001</v>
      </c>
    </row>
    <row r="2700" spans="1:86" x14ac:dyDescent="0.3">
      <c r="A2700" t="s">
        <v>6452</v>
      </c>
      <c r="B2700" t="s">
        <v>2485</v>
      </c>
      <c r="C2700">
        <v>95.561999999999998</v>
      </c>
      <c r="D2700">
        <v>81.703999999999994</v>
      </c>
      <c r="E2700">
        <v>76.322999999999993</v>
      </c>
      <c r="F2700">
        <v>73.957999999999998</v>
      </c>
      <c r="G2700">
        <v>70.326999999999998</v>
      </c>
      <c r="H2700">
        <v>66.789000000000001</v>
      </c>
      <c r="I2700">
        <v>64.257999999999996</v>
      </c>
      <c r="J2700">
        <v>63.429000000000002</v>
      </c>
      <c r="K2700">
        <v>61.262</v>
      </c>
      <c r="L2700">
        <v>84.284999999999997</v>
      </c>
      <c r="M2700">
        <v>82.584000000000003</v>
      </c>
      <c r="N2700">
        <v>79.846999999999994</v>
      </c>
      <c r="O2700">
        <v>77.957999999999998</v>
      </c>
      <c r="P2700">
        <v>80.882000000000005</v>
      </c>
      <c r="Q2700">
        <v>77.971999999999994</v>
      </c>
      <c r="R2700">
        <v>75.864999999999995</v>
      </c>
      <c r="S2700">
        <v>76.966999999999999</v>
      </c>
      <c r="T2700">
        <v>75.126999999999995</v>
      </c>
      <c r="U2700">
        <v>63.908000000000001</v>
      </c>
      <c r="V2700">
        <v>64.802000000000007</v>
      </c>
      <c r="W2700">
        <v>62.805999999999997</v>
      </c>
      <c r="X2700">
        <v>38.274999999999999</v>
      </c>
      <c r="Y2700">
        <v>36.935000000000002</v>
      </c>
      <c r="Z2700">
        <v>35.972000000000001</v>
      </c>
      <c r="AA2700">
        <v>39.78</v>
      </c>
      <c r="AB2700">
        <v>40.198</v>
      </c>
      <c r="AC2700">
        <v>46.982999999999997</v>
      </c>
      <c r="AD2700">
        <v>56.497999999999998</v>
      </c>
      <c r="AE2700">
        <v>75.314999999999998</v>
      </c>
      <c r="AF2700">
        <v>97.429000000000002</v>
      </c>
      <c r="AG2700">
        <v>133.71</v>
      </c>
      <c r="AH2700">
        <v>163.197</v>
      </c>
      <c r="AI2700">
        <v>195.935</v>
      </c>
      <c r="AJ2700">
        <v>232.661</v>
      </c>
      <c r="AK2700">
        <v>276.58100000000002</v>
      </c>
      <c r="AL2700">
        <v>316.20100000000002</v>
      </c>
      <c r="AM2700">
        <v>358.14699999999999</v>
      </c>
      <c r="AN2700">
        <v>391.54899999999998</v>
      </c>
      <c r="AO2700">
        <v>430.70100000000002</v>
      </c>
      <c r="AP2700">
        <v>467.93799999999999</v>
      </c>
      <c r="AQ2700">
        <v>508.84199999999998</v>
      </c>
      <c r="AR2700">
        <v>532.74800000000005</v>
      </c>
      <c r="AS2700">
        <v>554.59799999999996</v>
      </c>
      <c r="AT2700">
        <v>569.83199999999999</v>
      </c>
      <c r="AU2700">
        <v>577.64800000000002</v>
      </c>
      <c r="AV2700">
        <v>586.02700000000004</v>
      </c>
      <c r="AW2700">
        <v>591.25599999999997</v>
      </c>
      <c r="AX2700">
        <v>595.03200000000004</v>
      </c>
      <c r="AY2700">
        <v>596.42899999999997</v>
      </c>
      <c r="AZ2700">
        <v>592.01</v>
      </c>
      <c r="BA2700">
        <v>590.22900000000004</v>
      </c>
      <c r="BB2700">
        <v>578.79200000000003</v>
      </c>
      <c r="BC2700">
        <v>571.27700000000004</v>
      </c>
      <c r="BD2700">
        <v>573.26900000000001</v>
      </c>
      <c r="BE2700">
        <v>561.71100000000001</v>
      </c>
      <c r="BF2700">
        <v>551.97199999999998</v>
      </c>
      <c r="BG2700">
        <v>540.20600000000002</v>
      </c>
      <c r="BH2700">
        <v>528.27</v>
      </c>
      <c r="BI2700">
        <v>510.62299999999999</v>
      </c>
      <c r="BJ2700">
        <v>493.18099999999998</v>
      </c>
      <c r="BK2700">
        <v>472.36099999999999</v>
      </c>
      <c r="BL2700">
        <v>454.24799999999999</v>
      </c>
      <c r="BM2700">
        <v>444.27699999999999</v>
      </c>
      <c r="BN2700">
        <v>433.31400000000002</v>
      </c>
      <c r="BO2700">
        <v>426.79399999999998</v>
      </c>
      <c r="BP2700">
        <v>456.161</v>
      </c>
      <c r="BQ2700">
        <v>457.37700000000001</v>
      </c>
      <c r="BR2700">
        <v>451.32600000000002</v>
      </c>
      <c r="BS2700">
        <v>437.34500000000003</v>
      </c>
      <c r="BT2700">
        <v>418.899</v>
      </c>
      <c r="BU2700">
        <v>416.58600000000001</v>
      </c>
      <c r="BV2700">
        <v>400.28500000000003</v>
      </c>
      <c r="BW2700">
        <v>405.73599999999999</v>
      </c>
      <c r="BX2700">
        <v>407.42399999999998</v>
      </c>
      <c r="BY2700">
        <v>406.44499999999999</v>
      </c>
      <c r="BZ2700">
        <v>402.089</v>
      </c>
      <c r="CA2700">
        <v>394.18700000000001</v>
      </c>
      <c r="CB2700">
        <v>453.94900000000001</v>
      </c>
      <c r="CC2700">
        <v>459.38400000000001</v>
      </c>
      <c r="CD2700">
        <v>464.32600000000002</v>
      </c>
      <c r="CE2700">
        <v>484.274</v>
      </c>
      <c r="CF2700">
        <v>475.75200000000001</v>
      </c>
      <c r="CG2700">
        <v>483.387</v>
      </c>
      <c r="CH2700">
        <v>481.16500000000002</v>
      </c>
    </row>
    <row r="2701" spans="1:86" x14ac:dyDescent="0.3">
      <c r="A2701" t="s">
        <v>6453</v>
      </c>
      <c r="B2701" t="s">
        <v>2486</v>
      </c>
      <c r="C2701">
        <v>72.137</v>
      </c>
      <c r="D2701">
        <v>88.8</v>
      </c>
      <c r="E2701">
        <v>96.963999999999999</v>
      </c>
      <c r="F2701">
        <v>93.376999999999995</v>
      </c>
      <c r="G2701">
        <v>97.766999999999996</v>
      </c>
      <c r="H2701">
        <v>100.664</v>
      </c>
      <c r="I2701">
        <v>95.692999999999998</v>
      </c>
      <c r="J2701">
        <v>92.623999999999995</v>
      </c>
      <c r="K2701">
        <v>99.593000000000004</v>
      </c>
      <c r="L2701">
        <v>74.049000000000007</v>
      </c>
      <c r="M2701">
        <v>73.834999999999994</v>
      </c>
      <c r="N2701">
        <v>78.94</v>
      </c>
      <c r="O2701">
        <v>81.105000000000004</v>
      </c>
      <c r="P2701">
        <v>82.078000000000003</v>
      </c>
      <c r="Q2701">
        <v>82.334999999999994</v>
      </c>
      <c r="R2701">
        <v>81.022999999999996</v>
      </c>
      <c r="S2701">
        <v>79.924999999999997</v>
      </c>
      <c r="T2701">
        <v>82.394999999999996</v>
      </c>
      <c r="U2701">
        <v>92.986999999999995</v>
      </c>
      <c r="V2701">
        <v>98.429000000000002</v>
      </c>
      <c r="W2701">
        <v>96.591999999999999</v>
      </c>
      <c r="X2701">
        <v>114.938</v>
      </c>
      <c r="Y2701">
        <v>123.178</v>
      </c>
      <c r="Z2701">
        <v>123.557</v>
      </c>
      <c r="AA2701">
        <v>120.753</v>
      </c>
      <c r="AB2701">
        <v>121.346</v>
      </c>
      <c r="AC2701">
        <v>119.55200000000001</v>
      </c>
      <c r="AD2701">
        <v>117.611</v>
      </c>
      <c r="AE2701">
        <v>111.816</v>
      </c>
      <c r="AF2701">
        <v>105.15600000000001</v>
      </c>
      <c r="AG2701">
        <v>85.831999999999994</v>
      </c>
      <c r="AH2701">
        <v>80.768000000000001</v>
      </c>
      <c r="AI2701">
        <v>82.090999999999994</v>
      </c>
      <c r="AJ2701">
        <v>69.025999999999996</v>
      </c>
      <c r="AK2701">
        <v>59.177999999999997</v>
      </c>
      <c r="AL2701">
        <v>58.38</v>
      </c>
      <c r="AM2701">
        <v>52.253</v>
      </c>
      <c r="AN2701">
        <v>54.139000000000003</v>
      </c>
      <c r="AO2701">
        <v>51.621000000000002</v>
      </c>
      <c r="AP2701">
        <v>60.881</v>
      </c>
      <c r="AQ2701">
        <v>94.728999999999999</v>
      </c>
      <c r="AR2701">
        <v>60.633000000000003</v>
      </c>
      <c r="AS2701">
        <v>57.88</v>
      </c>
      <c r="AT2701">
        <v>57.436999999999998</v>
      </c>
      <c r="AU2701">
        <v>63.338000000000001</v>
      </c>
      <c r="AV2701">
        <v>74.796000000000006</v>
      </c>
      <c r="AW2701">
        <v>91.369</v>
      </c>
      <c r="AX2701">
        <v>82.671999999999997</v>
      </c>
      <c r="AY2701">
        <v>82.218999999999994</v>
      </c>
      <c r="AZ2701">
        <v>128.386</v>
      </c>
      <c r="BA2701">
        <v>99.003</v>
      </c>
      <c r="BB2701">
        <v>102.495</v>
      </c>
      <c r="BC2701">
        <v>133.11099999999999</v>
      </c>
      <c r="BD2701">
        <v>102.663</v>
      </c>
      <c r="BE2701">
        <v>110.512</v>
      </c>
      <c r="BF2701">
        <v>111.646</v>
      </c>
      <c r="BG2701">
        <v>115.943</v>
      </c>
      <c r="BH2701">
        <v>117.101</v>
      </c>
      <c r="BI2701">
        <v>137.13300000000001</v>
      </c>
      <c r="BJ2701">
        <v>115.724</v>
      </c>
      <c r="BK2701">
        <v>128.34</v>
      </c>
      <c r="BL2701">
        <v>133.851</v>
      </c>
      <c r="BM2701">
        <v>133.386</v>
      </c>
      <c r="BN2701">
        <v>197.852</v>
      </c>
      <c r="BO2701">
        <v>207.476</v>
      </c>
      <c r="BP2701">
        <v>130.53</v>
      </c>
      <c r="BQ2701">
        <v>126.8</v>
      </c>
      <c r="BR2701">
        <v>123.05800000000001</v>
      </c>
      <c r="BS2701">
        <v>112.447</v>
      </c>
      <c r="BT2701">
        <v>144.27799999999999</v>
      </c>
      <c r="BU2701">
        <v>154.88999999999999</v>
      </c>
      <c r="BV2701">
        <v>148.17699999999999</v>
      </c>
      <c r="BW2701">
        <v>151.49700000000001</v>
      </c>
      <c r="BX2701">
        <v>176.34200000000001</v>
      </c>
      <c r="BY2701">
        <v>186.453</v>
      </c>
      <c r="BZ2701">
        <v>177.233</v>
      </c>
      <c r="CA2701">
        <v>194.05500000000001</v>
      </c>
      <c r="CB2701">
        <v>171.37200000000001</v>
      </c>
      <c r="CC2701">
        <v>175.077</v>
      </c>
      <c r="CD2701">
        <v>189.494</v>
      </c>
      <c r="CE2701">
        <v>174.63499999999999</v>
      </c>
      <c r="CF2701">
        <v>201.93899999999999</v>
      </c>
      <c r="CG2701">
        <v>199.31399999999999</v>
      </c>
      <c r="CH2701">
        <v>220.54599999999999</v>
      </c>
    </row>
    <row r="2702" spans="1:86" x14ac:dyDescent="0.3">
      <c r="A2702" t="s">
        <v>6454</v>
      </c>
      <c r="B2702" t="s">
        <v>2487</v>
      </c>
      <c r="C2702">
        <v>107.108</v>
      </c>
      <c r="D2702">
        <v>120.944</v>
      </c>
      <c r="E2702">
        <v>109.43600000000001</v>
      </c>
      <c r="F2702">
        <v>103.773</v>
      </c>
      <c r="G2702">
        <v>111.63</v>
      </c>
      <c r="H2702">
        <v>123.139</v>
      </c>
      <c r="I2702">
        <v>207.22499999999999</v>
      </c>
      <c r="J2702">
        <v>121.925</v>
      </c>
      <c r="K2702">
        <v>114.498</v>
      </c>
      <c r="L2702">
        <v>126.711</v>
      </c>
      <c r="M2702">
        <v>108.569</v>
      </c>
      <c r="N2702">
        <v>101.22</v>
      </c>
      <c r="O2702">
        <v>107.22</v>
      </c>
      <c r="P2702">
        <v>120.92400000000001</v>
      </c>
      <c r="Q2702">
        <v>122.43300000000001</v>
      </c>
      <c r="R2702">
        <v>116.35299999999999</v>
      </c>
      <c r="S2702">
        <v>122.864</v>
      </c>
      <c r="T2702">
        <v>136.32300000000001</v>
      </c>
      <c r="U2702">
        <v>178.79</v>
      </c>
      <c r="V2702">
        <v>147.881</v>
      </c>
      <c r="W2702">
        <v>161.91</v>
      </c>
      <c r="X2702">
        <v>149.23500000000001</v>
      </c>
      <c r="Y2702">
        <v>140.47900000000001</v>
      </c>
      <c r="Z2702">
        <v>118.81399999999999</v>
      </c>
      <c r="AA2702">
        <v>160.21199999999999</v>
      </c>
      <c r="AB2702">
        <v>132.35499999999999</v>
      </c>
      <c r="AC2702">
        <v>138.20699999999999</v>
      </c>
      <c r="AD2702">
        <v>173.80799999999999</v>
      </c>
      <c r="AE2702">
        <v>121.77800000000001</v>
      </c>
      <c r="AF2702">
        <v>215.636</v>
      </c>
      <c r="AG2702">
        <v>209.55799999999999</v>
      </c>
      <c r="AH2702">
        <v>205.62100000000001</v>
      </c>
      <c r="AI2702">
        <v>213.68</v>
      </c>
      <c r="AJ2702">
        <v>355.24</v>
      </c>
      <c r="AK2702">
        <v>198.52600000000001</v>
      </c>
      <c r="AL2702">
        <v>190.851</v>
      </c>
      <c r="AM2702">
        <v>221.983</v>
      </c>
      <c r="AN2702">
        <v>226.90799999999999</v>
      </c>
      <c r="AO2702">
        <v>234.102</v>
      </c>
      <c r="AP2702">
        <v>244.749</v>
      </c>
      <c r="AQ2702">
        <v>222.423</v>
      </c>
      <c r="AR2702">
        <v>202.95</v>
      </c>
      <c r="AS2702">
        <v>174.25</v>
      </c>
      <c r="AT2702">
        <v>179.99199999999999</v>
      </c>
      <c r="AU2702">
        <v>174.559</v>
      </c>
      <c r="AV2702">
        <v>262.92099999999999</v>
      </c>
      <c r="AW2702">
        <v>205.874</v>
      </c>
      <c r="AX2702">
        <v>189.85300000000001</v>
      </c>
      <c r="AY2702">
        <v>203.58699999999999</v>
      </c>
      <c r="AZ2702">
        <v>185.07300000000001</v>
      </c>
      <c r="BA2702">
        <v>188.708</v>
      </c>
      <c r="BB2702">
        <v>206.58</v>
      </c>
      <c r="BC2702">
        <v>190.95599999999999</v>
      </c>
      <c r="BD2702">
        <v>182.77099999999999</v>
      </c>
      <c r="BE2702">
        <v>204.40299999999999</v>
      </c>
      <c r="BF2702">
        <v>193.37100000000001</v>
      </c>
      <c r="BG2702">
        <v>195.65700000000001</v>
      </c>
      <c r="BH2702">
        <v>270.55</v>
      </c>
      <c r="BI2702">
        <v>193.71299999999999</v>
      </c>
      <c r="BJ2702">
        <v>173.92400000000001</v>
      </c>
      <c r="BK2702">
        <v>185.79599999999999</v>
      </c>
      <c r="BL2702">
        <v>192.767</v>
      </c>
      <c r="BM2702">
        <v>185.535</v>
      </c>
      <c r="BN2702">
        <v>184.12299999999999</v>
      </c>
      <c r="BO2702">
        <v>192.029</v>
      </c>
      <c r="BP2702">
        <v>178.697</v>
      </c>
      <c r="BQ2702">
        <v>187.05600000000001</v>
      </c>
      <c r="BR2702">
        <v>202.98400000000001</v>
      </c>
      <c r="BS2702">
        <v>183.53200000000001</v>
      </c>
      <c r="BT2702">
        <v>269.83800000000002</v>
      </c>
      <c r="BU2702">
        <v>200.59200000000001</v>
      </c>
      <c r="BV2702">
        <v>183.095</v>
      </c>
      <c r="BW2702">
        <v>183.09100000000001</v>
      </c>
      <c r="BX2702">
        <v>188.547</v>
      </c>
      <c r="BY2702">
        <v>200.209</v>
      </c>
      <c r="BZ2702">
        <v>198.21299999999999</v>
      </c>
      <c r="CA2702">
        <v>190.51900000000001</v>
      </c>
      <c r="CB2702">
        <v>193.245</v>
      </c>
      <c r="CC2702">
        <v>198.2</v>
      </c>
      <c r="CD2702">
        <v>213.08500000000001</v>
      </c>
      <c r="CE2702">
        <v>297.11700000000002</v>
      </c>
      <c r="CF2702">
        <v>261.916</v>
      </c>
      <c r="CG2702">
        <v>223.66</v>
      </c>
      <c r="CH2702">
        <v>211.58199999999999</v>
      </c>
    </row>
    <row r="2703" spans="1:86" x14ac:dyDescent="0.3">
      <c r="A2703" t="s">
        <v>6455</v>
      </c>
      <c r="B2703" t="s">
        <v>2488</v>
      </c>
      <c r="C2703">
        <v>12.906000000000001</v>
      </c>
      <c r="D2703">
        <v>45.405000000000001</v>
      </c>
      <c r="E2703">
        <v>7.798</v>
      </c>
      <c r="F2703">
        <v>53.658999999999999</v>
      </c>
      <c r="G2703">
        <v>23.495999999999999</v>
      </c>
      <c r="H2703">
        <v>28.155000000000001</v>
      </c>
      <c r="I2703">
        <v>50.545999999999999</v>
      </c>
      <c r="J2703">
        <v>58.332999999999998</v>
      </c>
      <c r="K2703">
        <v>49.436</v>
      </c>
      <c r="L2703">
        <v>31.347999999999999</v>
      </c>
      <c r="M2703">
        <v>20.908999999999999</v>
      </c>
      <c r="N2703">
        <v>22.911000000000001</v>
      </c>
      <c r="O2703">
        <v>22.143000000000001</v>
      </c>
      <c r="P2703">
        <v>35.154000000000003</v>
      </c>
      <c r="Q2703">
        <v>24.175000000000001</v>
      </c>
      <c r="R2703">
        <v>52.320999999999998</v>
      </c>
      <c r="S2703">
        <v>27.716000000000001</v>
      </c>
      <c r="T2703">
        <v>2.2069999999999999</v>
      </c>
      <c r="U2703">
        <v>-24.327999999999999</v>
      </c>
      <c r="V2703">
        <v>-16.417000000000002</v>
      </c>
      <c r="W2703">
        <v>-32.564999999999998</v>
      </c>
      <c r="X2703">
        <v>-20.298999999999999</v>
      </c>
      <c r="Y2703">
        <v>-37.113</v>
      </c>
      <c r="Z2703">
        <v>2.0289999999999999</v>
      </c>
      <c r="AA2703">
        <v>-20.989000000000001</v>
      </c>
      <c r="AB2703">
        <v>-38.143999999999998</v>
      </c>
      <c r="AC2703">
        <v>-42.069000000000003</v>
      </c>
      <c r="AD2703">
        <v>-39.284999999999997</v>
      </c>
      <c r="AE2703">
        <v>-19.012</v>
      </c>
      <c r="AF2703">
        <v>42.606999999999999</v>
      </c>
      <c r="AG2703">
        <v>45.216000000000001</v>
      </c>
      <c r="AH2703">
        <v>59.34</v>
      </c>
      <c r="AI2703">
        <v>53.49</v>
      </c>
      <c r="AJ2703">
        <v>66.378</v>
      </c>
      <c r="AK2703">
        <v>61.103000000000002</v>
      </c>
      <c r="AL2703">
        <v>104.896</v>
      </c>
      <c r="AM2703">
        <v>64.570999999999998</v>
      </c>
      <c r="AN2703">
        <v>133.35599999999999</v>
      </c>
      <c r="AO2703">
        <v>72.941000000000003</v>
      </c>
      <c r="AP2703">
        <v>88.936000000000007</v>
      </c>
      <c r="AQ2703">
        <v>124.08499999999999</v>
      </c>
      <c r="AR2703">
        <v>140.316</v>
      </c>
      <c r="AS2703">
        <v>142.553</v>
      </c>
      <c r="AT2703">
        <v>136.93</v>
      </c>
      <c r="AU2703">
        <v>138.70400000000001</v>
      </c>
      <c r="AV2703">
        <v>149.98699999999999</v>
      </c>
      <c r="AW2703">
        <v>316.851</v>
      </c>
      <c r="AX2703">
        <v>153.83500000000001</v>
      </c>
      <c r="AY2703">
        <v>145.24700000000001</v>
      </c>
      <c r="AZ2703">
        <v>145.55000000000001</v>
      </c>
      <c r="BA2703">
        <v>197.68899999999999</v>
      </c>
      <c r="BB2703">
        <v>145.499</v>
      </c>
      <c r="BC2703">
        <v>149.49</v>
      </c>
      <c r="BD2703">
        <v>149.35599999999999</v>
      </c>
      <c r="BE2703">
        <v>150.482</v>
      </c>
      <c r="BF2703">
        <v>199.648</v>
      </c>
      <c r="BG2703">
        <v>161.14599999999999</v>
      </c>
      <c r="BH2703">
        <v>155.79599999999999</v>
      </c>
      <c r="BI2703">
        <v>295.673</v>
      </c>
      <c r="BJ2703">
        <v>164.80099999999999</v>
      </c>
      <c r="BK2703">
        <v>183.83099999999999</v>
      </c>
      <c r="BL2703">
        <v>167.49299999999999</v>
      </c>
      <c r="BM2703">
        <v>156.054</v>
      </c>
      <c r="BN2703">
        <v>162.59</v>
      </c>
      <c r="BO2703">
        <v>206.80099999999999</v>
      </c>
      <c r="BP2703">
        <v>180.12</v>
      </c>
      <c r="BQ2703">
        <v>192.60300000000001</v>
      </c>
      <c r="BR2703">
        <v>174.08099999999999</v>
      </c>
      <c r="BS2703">
        <v>162.75800000000001</v>
      </c>
      <c r="BT2703">
        <v>228.589</v>
      </c>
      <c r="BU2703">
        <v>163.59</v>
      </c>
      <c r="BV2703">
        <v>170.14099999999999</v>
      </c>
      <c r="BW2703">
        <v>155.684</v>
      </c>
      <c r="BX2703">
        <v>158.423</v>
      </c>
      <c r="BY2703">
        <v>418.15899999999999</v>
      </c>
      <c r="BZ2703">
        <v>229.84899999999999</v>
      </c>
      <c r="CA2703">
        <v>241.44200000000001</v>
      </c>
      <c r="CB2703">
        <v>165.15100000000001</v>
      </c>
      <c r="CC2703">
        <v>193.82499999999999</v>
      </c>
      <c r="CD2703">
        <v>161.744</v>
      </c>
      <c r="CE2703">
        <v>163.054</v>
      </c>
      <c r="CF2703">
        <v>161.86600000000001</v>
      </c>
      <c r="CG2703">
        <v>221.876</v>
      </c>
      <c r="CH2703">
        <v>161.786</v>
      </c>
    </row>
    <row r="2704" spans="1:86" x14ac:dyDescent="0.3">
      <c r="A2704" t="s">
        <v>6456</v>
      </c>
      <c r="B2704" t="s">
        <v>2489</v>
      </c>
      <c r="C2704">
        <v>94.201999999999998</v>
      </c>
      <c r="D2704">
        <v>75.539000000000001</v>
      </c>
      <c r="E2704">
        <v>101.63800000000001</v>
      </c>
      <c r="F2704">
        <v>50.113999999999997</v>
      </c>
      <c r="G2704">
        <v>88.134</v>
      </c>
      <c r="H2704">
        <v>94.983999999999995</v>
      </c>
      <c r="I2704">
        <v>156.68</v>
      </c>
      <c r="J2704">
        <v>63.591999999999999</v>
      </c>
      <c r="K2704">
        <v>65.061999999999998</v>
      </c>
      <c r="L2704">
        <v>95.363</v>
      </c>
      <c r="M2704">
        <v>87.661000000000001</v>
      </c>
      <c r="N2704">
        <v>78.31</v>
      </c>
      <c r="O2704">
        <v>85.075999999999993</v>
      </c>
      <c r="P2704">
        <v>85.769000000000005</v>
      </c>
      <c r="Q2704">
        <v>98.257999999999996</v>
      </c>
      <c r="R2704">
        <v>64.033000000000001</v>
      </c>
      <c r="S2704">
        <v>95.147999999999996</v>
      </c>
      <c r="T2704">
        <v>134.11600000000001</v>
      </c>
      <c r="U2704">
        <v>203.11799999999999</v>
      </c>
      <c r="V2704">
        <v>164.298</v>
      </c>
      <c r="W2704">
        <v>194.47499999999999</v>
      </c>
      <c r="X2704">
        <v>169.53399999999999</v>
      </c>
      <c r="Y2704">
        <v>177.59200000000001</v>
      </c>
      <c r="Z2704">
        <v>116.785</v>
      </c>
      <c r="AA2704">
        <v>181.20099999999999</v>
      </c>
      <c r="AB2704">
        <v>170.499</v>
      </c>
      <c r="AC2704">
        <v>180.27600000000001</v>
      </c>
      <c r="AD2704">
        <v>213.09299999999999</v>
      </c>
      <c r="AE2704">
        <v>140.79</v>
      </c>
      <c r="AF2704">
        <v>173.029</v>
      </c>
      <c r="AG2704">
        <v>164.34299999999999</v>
      </c>
      <c r="AH2704">
        <v>146.28100000000001</v>
      </c>
      <c r="AI2704">
        <v>160.19</v>
      </c>
      <c r="AJ2704">
        <v>288.86200000000002</v>
      </c>
      <c r="AK2704">
        <v>137.423</v>
      </c>
      <c r="AL2704">
        <v>85.954999999999998</v>
      </c>
      <c r="AM2704">
        <v>157.41200000000001</v>
      </c>
      <c r="AN2704">
        <v>93.552000000000007</v>
      </c>
      <c r="AO2704">
        <v>161.161</v>
      </c>
      <c r="AP2704">
        <v>155.81299999999999</v>
      </c>
      <c r="AQ2704">
        <v>98.337999999999994</v>
      </c>
      <c r="AR2704">
        <v>62.633000000000003</v>
      </c>
      <c r="AS2704">
        <v>31.696999999999999</v>
      </c>
      <c r="AT2704">
        <v>43.061999999999998</v>
      </c>
      <c r="AU2704">
        <v>35.854999999999997</v>
      </c>
      <c r="AV2704">
        <v>112.934</v>
      </c>
      <c r="AW2704">
        <v>-110.977</v>
      </c>
      <c r="AX2704">
        <v>36.018000000000001</v>
      </c>
      <c r="AY2704">
        <v>58.34</v>
      </c>
      <c r="AZ2704">
        <v>39.523000000000003</v>
      </c>
      <c r="BA2704">
        <v>-8.9809999999999999</v>
      </c>
      <c r="BB2704">
        <v>61.081000000000003</v>
      </c>
      <c r="BC2704">
        <v>41.465000000000003</v>
      </c>
      <c r="BD2704">
        <v>33.415999999999997</v>
      </c>
      <c r="BE2704">
        <v>53.920999999999999</v>
      </c>
      <c r="BF2704">
        <v>-6.2770000000000001</v>
      </c>
      <c r="BG2704">
        <v>34.511000000000003</v>
      </c>
      <c r="BH2704">
        <v>114.753</v>
      </c>
      <c r="BI2704">
        <v>-101.961</v>
      </c>
      <c r="BJ2704">
        <v>9.1229999999999993</v>
      </c>
      <c r="BK2704">
        <v>1.9650000000000001</v>
      </c>
      <c r="BL2704">
        <v>25.274000000000001</v>
      </c>
      <c r="BM2704">
        <v>29.481000000000002</v>
      </c>
      <c r="BN2704">
        <v>21.533000000000001</v>
      </c>
      <c r="BO2704">
        <v>-14.772</v>
      </c>
      <c r="BP2704">
        <v>-1.423</v>
      </c>
      <c r="BQ2704">
        <v>-5.5469999999999997</v>
      </c>
      <c r="BR2704">
        <v>28.902999999999999</v>
      </c>
      <c r="BS2704">
        <v>20.774999999999999</v>
      </c>
      <c r="BT2704">
        <v>41.249000000000002</v>
      </c>
      <c r="BU2704">
        <v>37.002000000000002</v>
      </c>
      <c r="BV2704">
        <v>12.954000000000001</v>
      </c>
      <c r="BW2704">
        <v>27.408000000000001</v>
      </c>
      <c r="BX2704">
        <v>30.123999999999999</v>
      </c>
      <c r="BY2704">
        <v>-217.95099999999999</v>
      </c>
      <c r="BZ2704">
        <v>-31.635999999999999</v>
      </c>
      <c r="CA2704">
        <v>-50.923000000000002</v>
      </c>
      <c r="CB2704">
        <v>28.094000000000001</v>
      </c>
      <c r="CC2704">
        <v>4.375</v>
      </c>
      <c r="CD2704">
        <v>51.341000000000001</v>
      </c>
      <c r="CE2704">
        <v>134.06299999999999</v>
      </c>
      <c r="CF2704">
        <v>100.05</v>
      </c>
      <c r="CG2704">
        <v>1.7849999999999999</v>
      </c>
      <c r="CH2704">
        <v>49.795999999999999</v>
      </c>
    </row>
    <row r="2705" spans="1:86" x14ac:dyDescent="0.3">
      <c r="A2705" t="s">
        <v>6457</v>
      </c>
      <c r="B2705" t="s">
        <v>2490</v>
      </c>
      <c r="C2705" t="s">
        <v>138</v>
      </c>
      <c r="D2705" t="s">
        <v>138</v>
      </c>
      <c r="E2705" t="s">
        <v>138</v>
      </c>
      <c r="F2705" t="s">
        <v>138</v>
      </c>
      <c r="G2705" t="s">
        <v>138</v>
      </c>
      <c r="H2705" t="s">
        <v>138</v>
      </c>
      <c r="I2705" t="s">
        <v>138</v>
      </c>
      <c r="J2705" t="s">
        <v>138</v>
      </c>
      <c r="K2705" t="s">
        <v>138</v>
      </c>
      <c r="L2705" t="s">
        <v>138</v>
      </c>
      <c r="M2705" t="s">
        <v>138</v>
      </c>
      <c r="N2705" t="s">
        <v>138</v>
      </c>
      <c r="O2705" t="s">
        <v>138</v>
      </c>
      <c r="P2705" t="s">
        <v>138</v>
      </c>
      <c r="Q2705" t="s">
        <v>138</v>
      </c>
      <c r="R2705" t="s">
        <v>138</v>
      </c>
      <c r="S2705" t="s">
        <v>138</v>
      </c>
      <c r="T2705" t="s">
        <v>138</v>
      </c>
      <c r="U2705" t="s">
        <v>138</v>
      </c>
      <c r="V2705" t="s">
        <v>138</v>
      </c>
      <c r="W2705" t="s">
        <v>138</v>
      </c>
      <c r="X2705" t="s">
        <v>138</v>
      </c>
      <c r="Y2705" t="s">
        <v>138</v>
      </c>
      <c r="Z2705" t="s">
        <v>138</v>
      </c>
      <c r="AA2705" t="s">
        <v>138</v>
      </c>
      <c r="AB2705" t="s">
        <v>138</v>
      </c>
      <c r="AC2705" t="s">
        <v>138</v>
      </c>
      <c r="AD2705" t="s">
        <v>138</v>
      </c>
      <c r="AE2705" t="s">
        <v>138</v>
      </c>
      <c r="AF2705" t="s">
        <v>138</v>
      </c>
      <c r="AG2705" t="s">
        <v>138</v>
      </c>
      <c r="AH2705" t="s">
        <v>138</v>
      </c>
      <c r="AI2705" t="s">
        <v>138</v>
      </c>
      <c r="AJ2705" t="s">
        <v>138</v>
      </c>
      <c r="AK2705" t="s">
        <v>138</v>
      </c>
      <c r="AL2705" t="s">
        <v>138</v>
      </c>
      <c r="AM2705" t="s">
        <v>138</v>
      </c>
      <c r="AN2705" t="s">
        <v>138</v>
      </c>
      <c r="AO2705" t="s">
        <v>138</v>
      </c>
      <c r="AP2705" t="s">
        <v>138</v>
      </c>
      <c r="AQ2705" t="s">
        <v>138</v>
      </c>
      <c r="AR2705" t="s">
        <v>138</v>
      </c>
      <c r="AS2705" t="s">
        <v>138</v>
      </c>
      <c r="AT2705" t="s">
        <v>138</v>
      </c>
      <c r="AU2705" t="s">
        <v>138</v>
      </c>
      <c r="AV2705" t="s">
        <v>138</v>
      </c>
      <c r="AW2705" t="s">
        <v>138</v>
      </c>
      <c r="AX2705">
        <v>0.49199999999999999</v>
      </c>
      <c r="AY2705" t="s">
        <v>138</v>
      </c>
      <c r="AZ2705" t="s">
        <v>138</v>
      </c>
      <c r="BA2705" t="s">
        <v>138</v>
      </c>
      <c r="BB2705" t="s">
        <v>138</v>
      </c>
      <c r="BC2705" t="s">
        <v>138</v>
      </c>
      <c r="BD2705" t="s">
        <v>138</v>
      </c>
      <c r="BE2705" t="s">
        <v>138</v>
      </c>
      <c r="BF2705" t="s">
        <v>138</v>
      </c>
      <c r="BG2705" t="s">
        <v>138</v>
      </c>
      <c r="BH2705" t="s">
        <v>138</v>
      </c>
      <c r="BI2705" t="s">
        <v>138</v>
      </c>
      <c r="BJ2705" t="s">
        <v>138</v>
      </c>
      <c r="BK2705" t="s">
        <v>138</v>
      </c>
      <c r="BL2705" t="s">
        <v>138</v>
      </c>
      <c r="BM2705" t="s">
        <v>138</v>
      </c>
      <c r="BN2705">
        <v>2.5000000000000001E-2</v>
      </c>
      <c r="BO2705" t="s">
        <v>138</v>
      </c>
      <c r="BP2705">
        <v>2.5000000000000001E-2</v>
      </c>
      <c r="BQ2705" t="s">
        <v>138</v>
      </c>
      <c r="BR2705" t="s">
        <v>138</v>
      </c>
      <c r="BS2705">
        <v>1.0369999999999999</v>
      </c>
      <c r="BT2705">
        <v>0.502</v>
      </c>
      <c r="BU2705">
        <v>2.9000000000000001E-2</v>
      </c>
      <c r="BV2705" t="s">
        <v>138</v>
      </c>
      <c r="BW2705">
        <v>0.50600000000000001</v>
      </c>
      <c r="BX2705">
        <v>1.9E-2</v>
      </c>
      <c r="BY2705">
        <v>0.82199999999999995</v>
      </c>
      <c r="BZ2705" t="s">
        <v>138</v>
      </c>
      <c r="CA2705" t="s">
        <v>138</v>
      </c>
      <c r="CB2705">
        <v>2.5999999999999999E-2</v>
      </c>
      <c r="CC2705" t="s">
        <v>138</v>
      </c>
      <c r="CD2705">
        <v>0.68700000000000006</v>
      </c>
      <c r="CE2705" t="s">
        <v>138</v>
      </c>
      <c r="CF2705">
        <v>0.52</v>
      </c>
      <c r="CG2705">
        <v>4.2999999999999997E-2</v>
      </c>
      <c r="CH2705">
        <v>0.73199999999999998</v>
      </c>
    </row>
    <row r="2706" spans="1:86" x14ac:dyDescent="0.3">
      <c r="A2706" t="s">
        <v>6458</v>
      </c>
      <c r="B2706" t="s">
        <v>2491</v>
      </c>
      <c r="C2706" t="s">
        <v>138</v>
      </c>
      <c r="D2706" t="s">
        <v>138</v>
      </c>
      <c r="E2706" t="s">
        <v>138</v>
      </c>
      <c r="F2706" t="s">
        <v>138</v>
      </c>
      <c r="G2706" t="s">
        <v>138</v>
      </c>
      <c r="H2706" t="s">
        <v>138</v>
      </c>
      <c r="I2706" t="s">
        <v>138</v>
      </c>
      <c r="J2706" t="s">
        <v>138</v>
      </c>
      <c r="K2706" t="s">
        <v>138</v>
      </c>
      <c r="L2706" t="s">
        <v>138</v>
      </c>
      <c r="M2706" t="s">
        <v>138</v>
      </c>
      <c r="N2706" t="s">
        <v>138</v>
      </c>
      <c r="O2706" t="s">
        <v>138</v>
      </c>
      <c r="P2706" t="s">
        <v>138</v>
      </c>
      <c r="Q2706" t="s">
        <v>138</v>
      </c>
      <c r="R2706" t="s">
        <v>138</v>
      </c>
      <c r="S2706" t="s">
        <v>138</v>
      </c>
      <c r="T2706" t="s">
        <v>138</v>
      </c>
      <c r="U2706" t="s">
        <v>138</v>
      </c>
      <c r="V2706" t="s">
        <v>138</v>
      </c>
      <c r="W2706" t="s">
        <v>138</v>
      </c>
      <c r="X2706" t="s">
        <v>138</v>
      </c>
      <c r="Y2706" t="s">
        <v>138</v>
      </c>
      <c r="Z2706" t="s">
        <v>138</v>
      </c>
      <c r="AA2706" t="s">
        <v>138</v>
      </c>
      <c r="AB2706" t="s">
        <v>138</v>
      </c>
      <c r="AC2706" t="s">
        <v>138</v>
      </c>
      <c r="AD2706" t="s">
        <v>138</v>
      </c>
      <c r="AE2706" t="s">
        <v>138</v>
      </c>
      <c r="AF2706" t="s">
        <v>138</v>
      </c>
      <c r="AG2706" t="s">
        <v>138</v>
      </c>
      <c r="AH2706" t="s">
        <v>138</v>
      </c>
      <c r="AI2706" t="s">
        <v>138</v>
      </c>
      <c r="AJ2706" t="s">
        <v>138</v>
      </c>
      <c r="AK2706" t="s">
        <v>138</v>
      </c>
      <c r="AL2706" t="s">
        <v>138</v>
      </c>
      <c r="AM2706" t="s">
        <v>138</v>
      </c>
      <c r="AN2706" t="s">
        <v>138</v>
      </c>
      <c r="AO2706" t="s">
        <v>138</v>
      </c>
      <c r="AP2706" t="s">
        <v>138</v>
      </c>
      <c r="AQ2706" t="s">
        <v>138</v>
      </c>
      <c r="AR2706" t="s">
        <v>138</v>
      </c>
      <c r="AS2706" t="s">
        <v>138</v>
      </c>
      <c r="AT2706" t="s">
        <v>138</v>
      </c>
      <c r="AU2706" t="s">
        <v>138</v>
      </c>
      <c r="AV2706" t="s">
        <v>138</v>
      </c>
      <c r="AW2706" t="s">
        <v>138</v>
      </c>
      <c r="AX2706" t="s">
        <v>138</v>
      </c>
      <c r="AY2706" t="s">
        <v>138</v>
      </c>
      <c r="AZ2706" t="s">
        <v>138</v>
      </c>
      <c r="BA2706" t="s">
        <v>138</v>
      </c>
      <c r="BB2706" t="s">
        <v>138</v>
      </c>
      <c r="BC2706" t="s">
        <v>138</v>
      </c>
      <c r="BD2706" t="s">
        <v>138</v>
      </c>
      <c r="BE2706" t="s">
        <v>138</v>
      </c>
      <c r="BF2706" t="s">
        <v>137</v>
      </c>
      <c r="BG2706" t="s">
        <v>138</v>
      </c>
      <c r="BH2706" t="s">
        <v>138</v>
      </c>
      <c r="BI2706" t="s">
        <v>138</v>
      </c>
      <c r="BJ2706" t="s">
        <v>138</v>
      </c>
      <c r="BK2706" t="s">
        <v>138</v>
      </c>
      <c r="BL2706" t="s">
        <v>138</v>
      </c>
      <c r="BM2706" t="s">
        <v>138</v>
      </c>
      <c r="BN2706">
        <v>4.2999999999999997E-2</v>
      </c>
      <c r="BO2706">
        <v>4.7E-2</v>
      </c>
      <c r="BP2706">
        <v>4.2000000000000003E-2</v>
      </c>
      <c r="BQ2706">
        <v>4.2999999999999997E-2</v>
      </c>
      <c r="BR2706">
        <v>4.2999999999999997E-2</v>
      </c>
      <c r="BS2706" t="s">
        <v>137</v>
      </c>
      <c r="BT2706" t="s">
        <v>137</v>
      </c>
      <c r="BU2706">
        <v>5.8000000000000003E-2</v>
      </c>
      <c r="BV2706">
        <v>5.1999999999999998E-2</v>
      </c>
      <c r="BW2706" t="s">
        <v>137</v>
      </c>
      <c r="BX2706" t="s">
        <v>137</v>
      </c>
      <c r="BY2706" t="s">
        <v>137</v>
      </c>
      <c r="BZ2706">
        <v>8.3000000000000004E-2</v>
      </c>
      <c r="CA2706">
        <v>5.2999999999999999E-2</v>
      </c>
      <c r="CB2706">
        <v>5.1999999999999998E-2</v>
      </c>
      <c r="CC2706">
        <v>5.3999999999999999E-2</v>
      </c>
      <c r="CD2706">
        <v>5.2999999999999999E-2</v>
      </c>
      <c r="CE2706">
        <v>5.0999999999999997E-2</v>
      </c>
      <c r="CF2706">
        <v>5.5E-2</v>
      </c>
      <c r="CG2706">
        <v>5.2999999999999999E-2</v>
      </c>
      <c r="CH2706">
        <v>5.1999999999999998E-2</v>
      </c>
    </row>
    <row r="2707" spans="1:86" x14ac:dyDescent="0.3">
      <c r="A2707" t="s">
        <v>6459</v>
      </c>
      <c r="B2707" t="s">
        <v>2492</v>
      </c>
      <c r="C2707">
        <v>-0.05</v>
      </c>
      <c r="D2707">
        <v>-1.9E-2</v>
      </c>
      <c r="E2707">
        <v>-1.7999999999999999E-2</v>
      </c>
      <c r="F2707">
        <v>-2.4E-2</v>
      </c>
      <c r="G2707">
        <v>-1.9E-2</v>
      </c>
      <c r="H2707" t="s">
        <v>138</v>
      </c>
      <c r="I2707" t="s">
        <v>138</v>
      </c>
      <c r="J2707" t="s">
        <v>138</v>
      </c>
      <c r="K2707" t="s">
        <v>138</v>
      </c>
      <c r="L2707" t="s">
        <v>138</v>
      </c>
      <c r="M2707" t="s">
        <v>138</v>
      </c>
      <c r="N2707" t="s">
        <v>138</v>
      </c>
      <c r="O2707" t="s">
        <v>138</v>
      </c>
      <c r="P2707" t="s">
        <v>138</v>
      </c>
      <c r="Q2707" t="s">
        <v>138</v>
      </c>
      <c r="R2707" t="s">
        <v>138</v>
      </c>
      <c r="S2707" t="s">
        <v>138</v>
      </c>
      <c r="T2707" t="s">
        <v>138</v>
      </c>
      <c r="U2707" t="s">
        <v>138</v>
      </c>
      <c r="V2707" t="s">
        <v>138</v>
      </c>
      <c r="W2707" t="s">
        <v>138</v>
      </c>
      <c r="X2707" t="s">
        <v>138</v>
      </c>
      <c r="Y2707" t="s">
        <v>138</v>
      </c>
      <c r="Z2707" t="s">
        <v>138</v>
      </c>
      <c r="AA2707" t="s">
        <v>138</v>
      </c>
      <c r="AB2707" t="s">
        <v>138</v>
      </c>
      <c r="AC2707" t="s">
        <v>138</v>
      </c>
      <c r="AD2707" t="s">
        <v>138</v>
      </c>
      <c r="AE2707" t="s">
        <v>138</v>
      </c>
      <c r="AF2707" t="s">
        <v>138</v>
      </c>
      <c r="AG2707">
        <v>0.47599999999999998</v>
      </c>
      <c r="AH2707" t="s">
        <v>138</v>
      </c>
      <c r="AI2707">
        <v>0.55700000000000005</v>
      </c>
      <c r="AJ2707">
        <v>0.33700000000000002</v>
      </c>
      <c r="AK2707" t="s">
        <v>138</v>
      </c>
      <c r="AL2707">
        <v>0.34100000000000003</v>
      </c>
      <c r="AM2707" t="s">
        <v>138</v>
      </c>
      <c r="AN2707" t="s">
        <v>138</v>
      </c>
      <c r="AO2707">
        <v>0.38</v>
      </c>
      <c r="AP2707">
        <v>0.49099999999999999</v>
      </c>
      <c r="AQ2707" t="s">
        <v>138</v>
      </c>
      <c r="AR2707">
        <v>0.59699999999999998</v>
      </c>
      <c r="AS2707" t="s">
        <v>138</v>
      </c>
      <c r="AT2707">
        <v>0.44500000000000001</v>
      </c>
      <c r="AU2707">
        <v>0.501</v>
      </c>
      <c r="AV2707">
        <v>0.49</v>
      </c>
      <c r="AW2707">
        <v>0.316</v>
      </c>
      <c r="AX2707" t="s">
        <v>138</v>
      </c>
      <c r="AY2707">
        <v>0.48799999999999999</v>
      </c>
      <c r="AZ2707" t="s">
        <v>138</v>
      </c>
      <c r="BA2707">
        <v>0.44500000000000001</v>
      </c>
      <c r="BB2707" t="s">
        <v>138</v>
      </c>
      <c r="BC2707">
        <v>0.48899999999999999</v>
      </c>
      <c r="BD2707">
        <v>0.622</v>
      </c>
      <c r="BE2707">
        <v>0.45400000000000001</v>
      </c>
      <c r="BF2707" t="s">
        <v>138</v>
      </c>
      <c r="BG2707">
        <v>0.52200000000000002</v>
      </c>
      <c r="BH2707" t="s">
        <v>138</v>
      </c>
      <c r="BI2707" t="s">
        <v>138</v>
      </c>
      <c r="BJ2707">
        <v>0.58099999999999996</v>
      </c>
      <c r="BK2707">
        <v>0.50900000000000001</v>
      </c>
      <c r="BL2707">
        <v>0.45300000000000001</v>
      </c>
      <c r="BM2707">
        <v>0.59399999999999997</v>
      </c>
      <c r="BN2707">
        <v>-1.7999999999999999E-2</v>
      </c>
      <c r="BO2707">
        <v>0.747</v>
      </c>
      <c r="BP2707">
        <v>-1.7000000000000001E-2</v>
      </c>
      <c r="BQ2707">
        <v>0.57799999999999996</v>
      </c>
      <c r="BR2707">
        <v>0.64100000000000001</v>
      </c>
      <c r="BS2707">
        <v>1.0369999999999999</v>
      </c>
      <c r="BT2707">
        <v>0.502</v>
      </c>
      <c r="BU2707">
        <v>-2.9000000000000001E-2</v>
      </c>
      <c r="BV2707">
        <v>0.66900000000000004</v>
      </c>
      <c r="BW2707">
        <v>0.50600000000000001</v>
      </c>
      <c r="BX2707">
        <v>1.9E-2</v>
      </c>
      <c r="BY2707">
        <v>0.82199999999999995</v>
      </c>
      <c r="BZ2707">
        <v>0.54800000000000004</v>
      </c>
      <c r="CA2707">
        <v>1.151</v>
      </c>
      <c r="CB2707">
        <v>-2.5999999999999999E-2</v>
      </c>
      <c r="CC2707">
        <v>0.56899999999999995</v>
      </c>
      <c r="CD2707">
        <v>0.63400000000000001</v>
      </c>
      <c r="CE2707" t="s">
        <v>138</v>
      </c>
      <c r="CF2707">
        <v>0.46500000000000002</v>
      </c>
      <c r="CG2707">
        <v>-0.01</v>
      </c>
      <c r="CH2707">
        <v>0.68</v>
      </c>
    </row>
    <row r="2708" spans="1:86" x14ac:dyDescent="0.3">
      <c r="A2708" t="s">
        <v>6460</v>
      </c>
      <c r="B2708" t="s">
        <v>2493</v>
      </c>
      <c r="C2708" t="s">
        <v>138</v>
      </c>
      <c r="D2708" t="s">
        <v>138</v>
      </c>
      <c r="E2708" t="s">
        <v>138</v>
      </c>
      <c r="F2708" t="s">
        <v>138</v>
      </c>
      <c r="G2708" t="s">
        <v>138</v>
      </c>
      <c r="H2708" t="s">
        <v>138</v>
      </c>
      <c r="I2708" t="s">
        <v>138</v>
      </c>
      <c r="J2708" t="s">
        <v>138</v>
      </c>
      <c r="K2708" t="s">
        <v>138</v>
      </c>
      <c r="L2708" t="s">
        <v>138</v>
      </c>
      <c r="M2708" t="s">
        <v>138</v>
      </c>
      <c r="N2708" t="s">
        <v>138</v>
      </c>
      <c r="O2708" t="s">
        <v>137</v>
      </c>
      <c r="P2708" t="s">
        <v>137</v>
      </c>
      <c r="Q2708" t="s">
        <v>137</v>
      </c>
      <c r="R2708" t="s">
        <v>138</v>
      </c>
      <c r="S2708" t="s">
        <v>138</v>
      </c>
      <c r="T2708" t="s">
        <v>138</v>
      </c>
      <c r="U2708" t="s">
        <v>138</v>
      </c>
      <c r="V2708" t="s">
        <v>138</v>
      </c>
      <c r="W2708" t="s">
        <v>138</v>
      </c>
      <c r="X2708" t="s">
        <v>138</v>
      </c>
      <c r="Y2708" t="s">
        <v>138</v>
      </c>
      <c r="Z2708" t="s">
        <v>138</v>
      </c>
      <c r="AA2708" t="s">
        <v>138</v>
      </c>
      <c r="AB2708" t="s">
        <v>138</v>
      </c>
      <c r="AC2708" t="s">
        <v>137</v>
      </c>
      <c r="AD2708" t="s">
        <v>138</v>
      </c>
      <c r="AE2708" t="s">
        <v>137</v>
      </c>
      <c r="AF2708" t="s">
        <v>138</v>
      </c>
      <c r="AG2708" t="s">
        <v>138</v>
      </c>
      <c r="AH2708" t="s">
        <v>138</v>
      </c>
      <c r="AI2708" t="s">
        <v>138</v>
      </c>
      <c r="AJ2708" t="s">
        <v>138</v>
      </c>
      <c r="AK2708" t="s">
        <v>138</v>
      </c>
      <c r="AL2708" t="s">
        <v>138</v>
      </c>
      <c r="AM2708" t="s">
        <v>138</v>
      </c>
      <c r="AN2708" t="s">
        <v>138</v>
      </c>
      <c r="AO2708" t="s">
        <v>138</v>
      </c>
      <c r="AP2708" t="s">
        <v>138</v>
      </c>
      <c r="AQ2708" t="s">
        <v>138</v>
      </c>
      <c r="AR2708" t="s">
        <v>138</v>
      </c>
      <c r="AS2708" t="s">
        <v>138</v>
      </c>
      <c r="AT2708" t="s">
        <v>138</v>
      </c>
      <c r="AU2708" t="s">
        <v>138</v>
      </c>
      <c r="AV2708" t="s">
        <v>138</v>
      </c>
      <c r="AW2708" t="s">
        <v>138</v>
      </c>
      <c r="AX2708" t="s">
        <v>137</v>
      </c>
      <c r="AY2708" t="s">
        <v>138</v>
      </c>
      <c r="AZ2708" t="s">
        <v>138</v>
      </c>
      <c r="BA2708" t="s">
        <v>138</v>
      </c>
      <c r="BB2708" t="s">
        <v>138</v>
      </c>
      <c r="BC2708" t="s">
        <v>138</v>
      </c>
      <c r="BD2708" t="s">
        <v>138</v>
      </c>
      <c r="BE2708" t="s">
        <v>138</v>
      </c>
      <c r="BF2708" t="s">
        <v>138</v>
      </c>
      <c r="BG2708" t="s">
        <v>138</v>
      </c>
      <c r="BH2708" t="s">
        <v>138</v>
      </c>
      <c r="BI2708" t="s">
        <v>138</v>
      </c>
      <c r="BJ2708" t="s">
        <v>138</v>
      </c>
      <c r="BK2708" t="s">
        <v>138</v>
      </c>
      <c r="BL2708" t="s">
        <v>138</v>
      </c>
      <c r="BM2708" t="s">
        <v>138</v>
      </c>
      <c r="BN2708" t="s">
        <v>138</v>
      </c>
      <c r="BO2708" t="s">
        <v>138</v>
      </c>
      <c r="BP2708" t="s">
        <v>138</v>
      </c>
      <c r="BQ2708" t="s">
        <v>138</v>
      </c>
      <c r="BR2708" t="s">
        <v>138</v>
      </c>
      <c r="BS2708" t="s">
        <v>137</v>
      </c>
      <c r="BT2708" t="s">
        <v>137</v>
      </c>
      <c r="BU2708" t="s">
        <v>138</v>
      </c>
      <c r="BV2708" t="s">
        <v>138</v>
      </c>
      <c r="BW2708" t="s">
        <v>137</v>
      </c>
      <c r="BX2708" t="s">
        <v>138</v>
      </c>
      <c r="BY2708" t="s">
        <v>137</v>
      </c>
      <c r="BZ2708" t="s">
        <v>138</v>
      </c>
      <c r="CA2708" t="s">
        <v>138</v>
      </c>
      <c r="CB2708" t="s">
        <v>138</v>
      </c>
      <c r="CC2708" t="s">
        <v>138</v>
      </c>
      <c r="CD2708" t="s">
        <v>137</v>
      </c>
      <c r="CE2708" t="s">
        <v>138</v>
      </c>
      <c r="CF2708" t="s">
        <v>137</v>
      </c>
      <c r="CG2708" t="s">
        <v>137</v>
      </c>
      <c r="CH2708" t="s">
        <v>137</v>
      </c>
    </row>
    <row r="2709" spans="1:86" x14ac:dyDescent="0.3">
      <c r="A2709" t="s">
        <v>6461</v>
      </c>
      <c r="B2709" t="s">
        <v>2494</v>
      </c>
      <c r="C2709" t="s">
        <v>138</v>
      </c>
      <c r="D2709" t="s">
        <v>138</v>
      </c>
      <c r="E2709" t="s">
        <v>138</v>
      </c>
      <c r="F2709" t="s">
        <v>138</v>
      </c>
      <c r="G2709" t="s">
        <v>138</v>
      </c>
      <c r="H2709" t="s">
        <v>138</v>
      </c>
      <c r="I2709" t="s">
        <v>138</v>
      </c>
      <c r="J2709" t="s">
        <v>138</v>
      </c>
      <c r="K2709" t="s">
        <v>138</v>
      </c>
      <c r="L2709" t="s">
        <v>138</v>
      </c>
      <c r="M2709" t="s">
        <v>138</v>
      </c>
      <c r="N2709" t="s">
        <v>138</v>
      </c>
      <c r="O2709" t="s">
        <v>137</v>
      </c>
      <c r="P2709" t="s">
        <v>137</v>
      </c>
      <c r="Q2709" t="s">
        <v>137</v>
      </c>
      <c r="R2709" t="s">
        <v>138</v>
      </c>
      <c r="S2709" t="s">
        <v>138</v>
      </c>
      <c r="T2709" t="s">
        <v>138</v>
      </c>
      <c r="U2709" t="s">
        <v>138</v>
      </c>
      <c r="V2709" t="s">
        <v>138</v>
      </c>
      <c r="W2709" t="s">
        <v>138</v>
      </c>
      <c r="X2709" t="s">
        <v>138</v>
      </c>
      <c r="Y2709" t="s">
        <v>138</v>
      </c>
      <c r="Z2709" t="s">
        <v>138</v>
      </c>
      <c r="AA2709" t="s">
        <v>138</v>
      </c>
      <c r="AB2709" t="s">
        <v>138</v>
      </c>
      <c r="AC2709" t="s">
        <v>137</v>
      </c>
      <c r="AD2709" t="s">
        <v>138</v>
      </c>
      <c r="AE2709" t="s">
        <v>137</v>
      </c>
      <c r="AF2709" t="s">
        <v>138</v>
      </c>
      <c r="AG2709" t="s">
        <v>138</v>
      </c>
      <c r="AH2709" t="s">
        <v>138</v>
      </c>
      <c r="AI2709" t="s">
        <v>138</v>
      </c>
      <c r="AJ2709" t="s">
        <v>138</v>
      </c>
      <c r="AK2709" t="s">
        <v>138</v>
      </c>
      <c r="AL2709" t="s">
        <v>138</v>
      </c>
      <c r="AM2709" t="s">
        <v>138</v>
      </c>
      <c r="AN2709" t="s">
        <v>138</v>
      </c>
      <c r="AO2709" t="s">
        <v>138</v>
      </c>
      <c r="AP2709" t="s">
        <v>138</v>
      </c>
      <c r="AQ2709" t="s">
        <v>138</v>
      </c>
      <c r="AR2709" t="s">
        <v>138</v>
      </c>
      <c r="AS2709" t="s">
        <v>138</v>
      </c>
      <c r="AT2709" t="s">
        <v>138</v>
      </c>
      <c r="AU2709" t="s">
        <v>138</v>
      </c>
      <c r="AV2709" t="s">
        <v>138</v>
      </c>
      <c r="AW2709" t="s">
        <v>138</v>
      </c>
      <c r="AX2709" t="s">
        <v>138</v>
      </c>
      <c r="AY2709" t="s">
        <v>138</v>
      </c>
      <c r="AZ2709" t="s">
        <v>138</v>
      </c>
      <c r="BA2709" t="s">
        <v>138</v>
      </c>
      <c r="BB2709" t="s">
        <v>138</v>
      </c>
      <c r="BC2709" t="s">
        <v>138</v>
      </c>
      <c r="BD2709" t="s">
        <v>138</v>
      </c>
      <c r="BE2709" t="s">
        <v>138</v>
      </c>
      <c r="BF2709" t="s">
        <v>137</v>
      </c>
      <c r="BG2709" t="s">
        <v>138</v>
      </c>
      <c r="BH2709" t="s">
        <v>138</v>
      </c>
      <c r="BI2709" t="s">
        <v>138</v>
      </c>
      <c r="BJ2709" t="s">
        <v>138</v>
      </c>
      <c r="BK2709" t="s">
        <v>138</v>
      </c>
      <c r="BL2709" t="s">
        <v>138</v>
      </c>
      <c r="BM2709" t="s">
        <v>138</v>
      </c>
      <c r="BN2709" t="s">
        <v>138</v>
      </c>
      <c r="BO2709" t="s">
        <v>138</v>
      </c>
      <c r="BP2709" t="s">
        <v>138</v>
      </c>
      <c r="BQ2709" t="s">
        <v>138</v>
      </c>
      <c r="BR2709" t="s">
        <v>138</v>
      </c>
      <c r="BS2709" t="s">
        <v>137</v>
      </c>
      <c r="BT2709" t="s">
        <v>137</v>
      </c>
      <c r="BU2709" t="s">
        <v>138</v>
      </c>
      <c r="BV2709" t="s">
        <v>138</v>
      </c>
      <c r="BW2709" t="s">
        <v>137</v>
      </c>
      <c r="BX2709" t="s">
        <v>137</v>
      </c>
      <c r="BY2709" t="s">
        <v>137</v>
      </c>
      <c r="BZ2709" t="s">
        <v>138</v>
      </c>
      <c r="CA2709" t="s">
        <v>138</v>
      </c>
      <c r="CB2709" t="s">
        <v>138</v>
      </c>
      <c r="CC2709" t="s">
        <v>138</v>
      </c>
      <c r="CD2709" t="s">
        <v>137</v>
      </c>
      <c r="CE2709" t="s">
        <v>137</v>
      </c>
      <c r="CF2709" t="s">
        <v>137</v>
      </c>
      <c r="CG2709" t="s">
        <v>137</v>
      </c>
      <c r="CH2709" t="s">
        <v>137</v>
      </c>
    </row>
    <row r="2710" spans="1:86" x14ac:dyDescent="0.3">
      <c r="A2710" t="s">
        <v>6462</v>
      </c>
      <c r="B2710" t="s">
        <v>2495</v>
      </c>
      <c r="C2710" t="s">
        <v>137</v>
      </c>
      <c r="D2710" t="s">
        <v>137</v>
      </c>
      <c r="E2710" t="s">
        <v>137</v>
      </c>
      <c r="F2710" t="s">
        <v>137</v>
      </c>
      <c r="G2710" t="s">
        <v>137</v>
      </c>
      <c r="H2710" t="s">
        <v>137</v>
      </c>
      <c r="I2710" t="s">
        <v>138</v>
      </c>
      <c r="J2710" t="s">
        <v>138</v>
      </c>
      <c r="K2710" t="s">
        <v>138</v>
      </c>
      <c r="L2710" t="s">
        <v>138</v>
      </c>
      <c r="M2710" t="s">
        <v>138</v>
      </c>
      <c r="N2710" t="s">
        <v>138</v>
      </c>
      <c r="O2710" t="s">
        <v>137</v>
      </c>
      <c r="P2710" t="s">
        <v>137</v>
      </c>
      <c r="Q2710" t="s">
        <v>137</v>
      </c>
      <c r="R2710" t="s">
        <v>138</v>
      </c>
      <c r="S2710" t="s">
        <v>138</v>
      </c>
      <c r="T2710" t="s">
        <v>138</v>
      </c>
      <c r="U2710" t="s">
        <v>138</v>
      </c>
      <c r="V2710" t="s">
        <v>138</v>
      </c>
      <c r="W2710" t="s">
        <v>138</v>
      </c>
      <c r="X2710" t="s">
        <v>138</v>
      </c>
      <c r="Y2710" t="s">
        <v>138</v>
      </c>
      <c r="Z2710" t="s">
        <v>138</v>
      </c>
      <c r="AA2710" t="s">
        <v>138</v>
      </c>
      <c r="AB2710" t="s">
        <v>138</v>
      </c>
      <c r="AC2710" t="s">
        <v>137</v>
      </c>
      <c r="AD2710" t="s">
        <v>138</v>
      </c>
      <c r="AE2710" t="s">
        <v>137</v>
      </c>
      <c r="AF2710" t="s">
        <v>138</v>
      </c>
      <c r="AG2710" t="s">
        <v>137</v>
      </c>
      <c r="AH2710" t="s">
        <v>138</v>
      </c>
      <c r="AI2710" t="s">
        <v>137</v>
      </c>
      <c r="AJ2710" t="s">
        <v>137</v>
      </c>
      <c r="AK2710" t="s">
        <v>138</v>
      </c>
      <c r="AL2710" t="s">
        <v>137</v>
      </c>
      <c r="AM2710" t="s">
        <v>138</v>
      </c>
      <c r="AN2710" t="s">
        <v>138</v>
      </c>
      <c r="AO2710" t="s">
        <v>137</v>
      </c>
      <c r="AP2710" t="s">
        <v>137</v>
      </c>
      <c r="AQ2710" t="s">
        <v>138</v>
      </c>
      <c r="AR2710" t="s">
        <v>137</v>
      </c>
      <c r="AS2710" t="s">
        <v>138</v>
      </c>
      <c r="AT2710" t="s">
        <v>137</v>
      </c>
      <c r="AU2710" t="s">
        <v>137</v>
      </c>
      <c r="AV2710" t="s">
        <v>137</v>
      </c>
      <c r="AW2710" t="s">
        <v>137</v>
      </c>
      <c r="AX2710" t="s">
        <v>138</v>
      </c>
      <c r="AY2710" t="s">
        <v>137</v>
      </c>
      <c r="AZ2710" t="s">
        <v>138</v>
      </c>
      <c r="BA2710" t="s">
        <v>137</v>
      </c>
      <c r="BB2710" t="s">
        <v>138</v>
      </c>
      <c r="BC2710" t="s">
        <v>137</v>
      </c>
      <c r="BD2710" t="s">
        <v>137</v>
      </c>
      <c r="BE2710" t="s">
        <v>137</v>
      </c>
      <c r="BF2710" t="s">
        <v>138</v>
      </c>
      <c r="BG2710" t="s">
        <v>137</v>
      </c>
      <c r="BH2710" t="s">
        <v>138</v>
      </c>
      <c r="BI2710" t="s">
        <v>138</v>
      </c>
      <c r="BJ2710" t="s">
        <v>137</v>
      </c>
      <c r="BK2710" t="s">
        <v>137</v>
      </c>
      <c r="BL2710" t="s">
        <v>137</v>
      </c>
      <c r="BM2710" t="s">
        <v>137</v>
      </c>
      <c r="BN2710" t="s">
        <v>138</v>
      </c>
      <c r="BO2710" t="s">
        <v>137</v>
      </c>
      <c r="BP2710" t="s">
        <v>138</v>
      </c>
      <c r="BQ2710" t="s">
        <v>137</v>
      </c>
      <c r="BR2710" t="s">
        <v>137</v>
      </c>
      <c r="BS2710" t="s">
        <v>137</v>
      </c>
      <c r="BT2710" t="s">
        <v>137</v>
      </c>
      <c r="BU2710" t="s">
        <v>138</v>
      </c>
      <c r="BV2710" t="s">
        <v>137</v>
      </c>
      <c r="BW2710" t="s">
        <v>137</v>
      </c>
      <c r="BX2710" t="s">
        <v>138</v>
      </c>
      <c r="BY2710" t="s">
        <v>137</v>
      </c>
      <c r="BZ2710" t="s">
        <v>137</v>
      </c>
      <c r="CA2710" t="s">
        <v>137</v>
      </c>
      <c r="CB2710" t="s">
        <v>138</v>
      </c>
      <c r="CC2710" t="s">
        <v>137</v>
      </c>
      <c r="CD2710" t="s">
        <v>137</v>
      </c>
      <c r="CE2710" t="s">
        <v>138</v>
      </c>
      <c r="CF2710" t="s">
        <v>137</v>
      </c>
      <c r="CG2710" t="s">
        <v>137</v>
      </c>
      <c r="CH2710" t="s">
        <v>137</v>
      </c>
    </row>
    <row r="2711" spans="1:86" x14ac:dyDescent="0.3">
      <c r="A2711" t="s">
        <v>6463</v>
      </c>
      <c r="B2711" t="s">
        <v>2496</v>
      </c>
      <c r="C2711" t="s">
        <v>137</v>
      </c>
      <c r="D2711" t="s">
        <v>137</v>
      </c>
      <c r="E2711" t="s">
        <v>137</v>
      </c>
      <c r="F2711" t="s">
        <v>137</v>
      </c>
      <c r="G2711" t="s">
        <v>137</v>
      </c>
      <c r="H2711" t="s">
        <v>137</v>
      </c>
      <c r="I2711" t="s">
        <v>137</v>
      </c>
      <c r="J2711" t="s">
        <v>137</v>
      </c>
      <c r="K2711" t="s">
        <v>137</v>
      </c>
      <c r="L2711" t="s">
        <v>137</v>
      </c>
      <c r="M2711" t="s">
        <v>137</v>
      </c>
      <c r="N2711" t="s">
        <v>137</v>
      </c>
      <c r="O2711" t="s">
        <v>137</v>
      </c>
      <c r="P2711" t="s">
        <v>137</v>
      </c>
      <c r="Q2711" t="s">
        <v>137</v>
      </c>
      <c r="R2711" t="s">
        <v>137</v>
      </c>
      <c r="S2711" t="s">
        <v>137</v>
      </c>
      <c r="T2711" t="s">
        <v>137</v>
      </c>
      <c r="U2711" t="s">
        <v>137</v>
      </c>
      <c r="V2711" t="s">
        <v>137</v>
      </c>
      <c r="W2711" t="s">
        <v>137</v>
      </c>
      <c r="X2711" t="s">
        <v>137</v>
      </c>
      <c r="Y2711" t="s">
        <v>137</v>
      </c>
      <c r="Z2711" t="s">
        <v>137</v>
      </c>
      <c r="AA2711" t="s">
        <v>137</v>
      </c>
      <c r="AB2711" t="s">
        <v>137</v>
      </c>
      <c r="AC2711" t="s">
        <v>137</v>
      </c>
      <c r="AD2711" t="s">
        <v>137</v>
      </c>
      <c r="AE2711" t="s">
        <v>137</v>
      </c>
      <c r="AF2711" t="s">
        <v>137</v>
      </c>
      <c r="AG2711" t="s">
        <v>137</v>
      </c>
      <c r="AH2711" t="s">
        <v>137</v>
      </c>
      <c r="AI2711" t="s">
        <v>137</v>
      </c>
      <c r="AJ2711" t="s">
        <v>137</v>
      </c>
      <c r="AK2711" t="s">
        <v>137</v>
      </c>
      <c r="AL2711" t="s">
        <v>137</v>
      </c>
      <c r="AM2711" t="s">
        <v>137</v>
      </c>
      <c r="AN2711" t="s">
        <v>137</v>
      </c>
      <c r="AO2711" t="s">
        <v>137</v>
      </c>
      <c r="AP2711" t="s">
        <v>137</v>
      </c>
      <c r="AQ2711" t="s">
        <v>137</v>
      </c>
      <c r="AR2711" t="s">
        <v>137</v>
      </c>
      <c r="AS2711" t="s">
        <v>137</v>
      </c>
      <c r="AT2711" t="s">
        <v>137</v>
      </c>
      <c r="AU2711" t="s">
        <v>137</v>
      </c>
      <c r="AV2711" t="s">
        <v>137</v>
      </c>
      <c r="AW2711" t="s">
        <v>137</v>
      </c>
      <c r="AX2711" t="s">
        <v>137</v>
      </c>
      <c r="AY2711" t="s">
        <v>137</v>
      </c>
      <c r="AZ2711" t="s">
        <v>137</v>
      </c>
      <c r="BA2711" t="s">
        <v>137</v>
      </c>
      <c r="BB2711" t="s">
        <v>137</v>
      </c>
      <c r="BC2711" t="s">
        <v>137</v>
      </c>
      <c r="BD2711" t="s">
        <v>137</v>
      </c>
      <c r="BE2711" t="s">
        <v>137</v>
      </c>
      <c r="BF2711" t="s">
        <v>137</v>
      </c>
      <c r="BG2711" t="s">
        <v>137</v>
      </c>
      <c r="BH2711" t="s">
        <v>137</v>
      </c>
      <c r="BI2711" t="s">
        <v>137</v>
      </c>
      <c r="BJ2711" t="s">
        <v>137</v>
      </c>
      <c r="BK2711" t="s">
        <v>137</v>
      </c>
      <c r="BL2711" t="s">
        <v>137</v>
      </c>
      <c r="BM2711" t="s">
        <v>137</v>
      </c>
      <c r="BN2711" t="s">
        <v>137</v>
      </c>
      <c r="BO2711" t="s">
        <v>137</v>
      </c>
      <c r="BP2711" t="s">
        <v>137</v>
      </c>
      <c r="BQ2711" t="s">
        <v>137</v>
      </c>
      <c r="BR2711" t="s">
        <v>137</v>
      </c>
      <c r="BS2711" t="s">
        <v>137</v>
      </c>
      <c r="BT2711" t="s">
        <v>137</v>
      </c>
      <c r="BU2711" t="s">
        <v>137</v>
      </c>
      <c r="BV2711" t="s">
        <v>137</v>
      </c>
      <c r="BW2711" t="s">
        <v>137</v>
      </c>
      <c r="BX2711" t="s">
        <v>137</v>
      </c>
      <c r="BY2711" t="s">
        <v>137</v>
      </c>
      <c r="BZ2711" t="s">
        <v>137</v>
      </c>
      <c r="CA2711" t="s">
        <v>137</v>
      </c>
      <c r="CB2711" t="s">
        <v>137</v>
      </c>
      <c r="CC2711" t="s">
        <v>137</v>
      </c>
      <c r="CD2711" t="s">
        <v>137</v>
      </c>
      <c r="CE2711" t="s">
        <v>137</v>
      </c>
      <c r="CF2711" t="s">
        <v>137</v>
      </c>
      <c r="CG2711" t="s">
        <v>137</v>
      </c>
      <c r="CH2711" t="s">
        <v>137</v>
      </c>
    </row>
    <row r="2712" spans="1:86" x14ac:dyDescent="0.3">
      <c r="A2712" t="s">
        <v>6464</v>
      </c>
      <c r="B2712" t="s">
        <v>2497</v>
      </c>
      <c r="C2712" t="s">
        <v>137</v>
      </c>
      <c r="D2712" t="s">
        <v>137</v>
      </c>
      <c r="E2712" t="s">
        <v>137</v>
      </c>
      <c r="F2712" t="s">
        <v>137</v>
      </c>
      <c r="G2712" t="s">
        <v>137</v>
      </c>
      <c r="H2712" t="s">
        <v>137</v>
      </c>
      <c r="I2712" t="s">
        <v>137</v>
      </c>
      <c r="J2712" t="s">
        <v>137</v>
      </c>
      <c r="K2712" t="s">
        <v>137</v>
      </c>
      <c r="L2712" t="s">
        <v>137</v>
      </c>
      <c r="M2712" t="s">
        <v>137</v>
      </c>
      <c r="N2712" t="s">
        <v>137</v>
      </c>
      <c r="O2712" t="s">
        <v>137</v>
      </c>
      <c r="P2712" t="s">
        <v>137</v>
      </c>
      <c r="Q2712" t="s">
        <v>137</v>
      </c>
      <c r="R2712" t="s">
        <v>137</v>
      </c>
      <c r="S2712" t="s">
        <v>137</v>
      </c>
      <c r="T2712" t="s">
        <v>137</v>
      </c>
      <c r="U2712" t="s">
        <v>137</v>
      </c>
      <c r="V2712" t="s">
        <v>137</v>
      </c>
      <c r="W2712" t="s">
        <v>137</v>
      </c>
      <c r="X2712" t="s">
        <v>137</v>
      </c>
      <c r="Y2712" t="s">
        <v>137</v>
      </c>
      <c r="Z2712" t="s">
        <v>137</v>
      </c>
      <c r="AA2712" t="s">
        <v>137</v>
      </c>
      <c r="AB2712" t="s">
        <v>137</v>
      </c>
      <c r="AC2712" t="s">
        <v>137</v>
      </c>
      <c r="AD2712" t="s">
        <v>137</v>
      </c>
      <c r="AE2712" t="s">
        <v>137</v>
      </c>
      <c r="AF2712" t="s">
        <v>137</v>
      </c>
      <c r="AG2712" t="s">
        <v>137</v>
      </c>
      <c r="AH2712" t="s">
        <v>137</v>
      </c>
      <c r="AI2712" t="s">
        <v>137</v>
      </c>
      <c r="AJ2712" t="s">
        <v>137</v>
      </c>
      <c r="AK2712" t="s">
        <v>137</v>
      </c>
      <c r="AL2712" t="s">
        <v>137</v>
      </c>
      <c r="AM2712" t="s">
        <v>137</v>
      </c>
      <c r="AN2712" t="s">
        <v>137</v>
      </c>
      <c r="AO2712" t="s">
        <v>137</v>
      </c>
      <c r="AP2712" t="s">
        <v>137</v>
      </c>
      <c r="AQ2712" t="s">
        <v>137</v>
      </c>
      <c r="AR2712" t="s">
        <v>137</v>
      </c>
      <c r="AS2712" t="s">
        <v>137</v>
      </c>
      <c r="AT2712" t="s">
        <v>137</v>
      </c>
      <c r="AU2712" t="s">
        <v>137</v>
      </c>
      <c r="AV2712" t="s">
        <v>137</v>
      </c>
      <c r="AW2712" t="s">
        <v>137</v>
      </c>
      <c r="AX2712" t="s">
        <v>137</v>
      </c>
      <c r="AY2712" t="s">
        <v>137</v>
      </c>
      <c r="AZ2712" t="s">
        <v>137</v>
      </c>
      <c r="BA2712" t="s">
        <v>137</v>
      </c>
      <c r="BB2712" t="s">
        <v>137</v>
      </c>
      <c r="BC2712" t="s">
        <v>137</v>
      </c>
      <c r="BD2712" t="s">
        <v>137</v>
      </c>
      <c r="BE2712" t="s">
        <v>137</v>
      </c>
      <c r="BF2712" t="s">
        <v>137</v>
      </c>
      <c r="BG2712" t="s">
        <v>137</v>
      </c>
      <c r="BH2712" t="s">
        <v>137</v>
      </c>
      <c r="BI2712" t="s">
        <v>137</v>
      </c>
      <c r="BJ2712" t="s">
        <v>137</v>
      </c>
      <c r="BK2712" t="s">
        <v>137</v>
      </c>
      <c r="BL2712" t="s">
        <v>137</v>
      </c>
      <c r="BM2712" t="s">
        <v>137</v>
      </c>
      <c r="BN2712" t="s">
        <v>137</v>
      </c>
      <c r="BO2712" t="s">
        <v>137</v>
      </c>
      <c r="BP2712" t="s">
        <v>137</v>
      </c>
      <c r="BQ2712" t="s">
        <v>137</v>
      </c>
      <c r="BR2712" t="s">
        <v>137</v>
      </c>
      <c r="BS2712" t="s">
        <v>137</v>
      </c>
      <c r="BT2712" t="s">
        <v>137</v>
      </c>
      <c r="BU2712" t="s">
        <v>137</v>
      </c>
      <c r="BV2712" t="s">
        <v>137</v>
      </c>
      <c r="BW2712" t="s">
        <v>137</v>
      </c>
      <c r="BX2712" t="s">
        <v>137</v>
      </c>
      <c r="BY2712" t="s">
        <v>137</v>
      </c>
      <c r="BZ2712" t="s">
        <v>137</v>
      </c>
      <c r="CA2712" t="s">
        <v>137</v>
      </c>
      <c r="CB2712" t="s">
        <v>137</v>
      </c>
      <c r="CC2712" t="s">
        <v>137</v>
      </c>
      <c r="CD2712" t="s">
        <v>137</v>
      </c>
      <c r="CE2712" t="s">
        <v>137</v>
      </c>
      <c r="CF2712" t="s">
        <v>137</v>
      </c>
      <c r="CG2712" t="s">
        <v>137</v>
      </c>
      <c r="CH2712" t="s">
        <v>137</v>
      </c>
    </row>
    <row r="2713" spans="1:86" x14ac:dyDescent="0.3">
      <c r="A2713" t="s">
        <v>6465</v>
      </c>
      <c r="B2713" t="s">
        <v>2498</v>
      </c>
      <c r="C2713" t="s">
        <v>137</v>
      </c>
      <c r="D2713" t="s">
        <v>137</v>
      </c>
      <c r="E2713" t="s">
        <v>137</v>
      </c>
      <c r="F2713" t="s">
        <v>137</v>
      </c>
      <c r="G2713" t="s">
        <v>137</v>
      </c>
      <c r="H2713" t="s">
        <v>137</v>
      </c>
      <c r="I2713" t="s">
        <v>137</v>
      </c>
      <c r="J2713" t="s">
        <v>137</v>
      </c>
      <c r="K2713" t="s">
        <v>137</v>
      </c>
      <c r="L2713" t="s">
        <v>137</v>
      </c>
      <c r="M2713" t="s">
        <v>137</v>
      </c>
      <c r="N2713" t="s">
        <v>137</v>
      </c>
      <c r="O2713" t="s">
        <v>137</v>
      </c>
      <c r="P2713" t="s">
        <v>137</v>
      </c>
      <c r="Q2713" t="s">
        <v>137</v>
      </c>
      <c r="R2713" t="s">
        <v>137</v>
      </c>
      <c r="S2713" t="s">
        <v>137</v>
      </c>
      <c r="T2713" t="s">
        <v>137</v>
      </c>
      <c r="U2713" t="s">
        <v>137</v>
      </c>
      <c r="V2713" t="s">
        <v>137</v>
      </c>
      <c r="W2713" t="s">
        <v>137</v>
      </c>
      <c r="X2713" t="s">
        <v>137</v>
      </c>
      <c r="Y2713" t="s">
        <v>137</v>
      </c>
      <c r="Z2713" t="s">
        <v>137</v>
      </c>
      <c r="AA2713" t="s">
        <v>137</v>
      </c>
      <c r="AB2713" t="s">
        <v>137</v>
      </c>
      <c r="AC2713" t="s">
        <v>137</v>
      </c>
      <c r="AD2713" t="s">
        <v>137</v>
      </c>
      <c r="AE2713" t="s">
        <v>137</v>
      </c>
      <c r="AF2713" t="s">
        <v>137</v>
      </c>
      <c r="AG2713" t="s">
        <v>137</v>
      </c>
      <c r="AH2713" t="s">
        <v>137</v>
      </c>
      <c r="AI2713" t="s">
        <v>137</v>
      </c>
      <c r="AJ2713" t="s">
        <v>137</v>
      </c>
      <c r="AK2713" t="s">
        <v>137</v>
      </c>
      <c r="AL2713" t="s">
        <v>137</v>
      </c>
      <c r="AM2713" t="s">
        <v>137</v>
      </c>
      <c r="AN2713" t="s">
        <v>137</v>
      </c>
      <c r="AO2713" t="s">
        <v>137</v>
      </c>
      <c r="AP2713" t="s">
        <v>137</v>
      </c>
      <c r="AQ2713" t="s">
        <v>137</v>
      </c>
      <c r="AR2713" t="s">
        <v>137</v>
      </c>
      <c r="AS2713" t="s">
        <v>137</v>
      </c>
      <c r="AT2713" t="s">
        <v>137</v>
      </c>
      <c r="AU2713" t="s">
        <v>137</v>
      </c>
      <c r="AV2713" t="s">
        <v>137</v>
      </c>
      <c r="AW2713" t="s">
        <v>137</v>
      </c>
      <c r="AX2713" t="s">
        <v>137</v>
      </c>
      <c r="AY2713" t="s">
        <v>137</v>
      </c>
      <c r="AZ2713" t="s">
        <v>137</v>
      </c>
      <c r="BA2713" t="s">
        <v>137</v>
      </c>
      <c r="BB2713" t="s">
        <v>137</v>
      </c>
      <c r="BC2713" t="s">
        <v>137</v>
      </c>
      <c r="BD2713" t="s">
        <v>137</v>
      </c>
      <c r="BE2713" t="s">
        <v>137</v>
      </c>
      <c r="BF2713" t="s">
        <v>137</v>
      </c>
      <c r="BG2713" t="s">
        <v>137</v>
      </c>
      <c r="BH2713" t="s">
        <v>137</v>
      </c>
      <c r="BI2713" t="s">
        <v>137</v>
      </c>
      <c r="BJ2713" t="s">
        <v>137</v>
      </c>
      <c r="BK2713" t="s">
        <v>137</v>
      </c>
      <c r="BL2713" t="s">
        <v>137</v>
      </c>
      <c r="BM2713" t="s">
        <v>137</v>
      </c>
      <c r="BN2713" t="s">
        <v>137</v>
      </c>
      <c r="BO2713" t="s">
        <v>137</v>
      </c>
      <c r="BP2713" t="s">
        <v>137</v>
      </c>
      <c r="BQ2713" t="s">
        <v>137</v>
      </c>
      <c r="BR2713" t="s">
        <v>137</v>
      </c>
      <c r="BS2713" t="s">
        <v>137</v>
      </c>
      <c r="BT2713" t="s">
        <v>137</v>
      </c>
      <c r="BU2713" t="s">
        <v>137</v>
      </c>
      <c r="BV2713" t="s">
        <v>137</v>
      </c>
      <c r="BW2713" t="s">
        <v>137</v>
      </c>
      <c r="BX2713" t="s">
        <v>137</v>
      </c>
      <c r="BY2713" t="s">
        <v>137</v>
      </c>
      <c r="BZ2713" t="s">
        <v>137</v>
      </c>
      <c r="CA2713" t="s">
        <v>137</v>
      </c>
      <c r="CB2713" t="s">
        <v>137</v>
      </c>
      <c r="CC2713" t="s">
        <v>137</v>
      </c>
      <c r="CD2713" t="s">
        <v>137</v>
      </c>
      <c r="CE2713" t="s">
        <v>137</v>
      </c>
      <c r="CF2713" t="s">
        <v>137</v>
      </c>
      <c r="CG2713" t="s">
        <v>137</v>
      </c>
      <c r="CH2713" t="s">
        <v>137</v>
      </c>
    </row>
    <row r="2714" spans="1:86" x14ac:dyDescent="0.3">
      <c r="A2714" t="s">
        <v>6466</v>
      </c>
      <c r="B2714" t="s">
        <v>2499</v>
      </c>
      <c r="C2714" t="s">
        <v>137</v>
      </c>
      <c r="D2714" t="s">
        <v>138</v>
      </c>
      <c r="E2714" t="s">
        <v>137</v>
      </c>
      <c r="F2714" t="s">
        <v>137</v>
      </c>
      <c r="G2714" t="s">
        <v>137</v>
      </c>
      <c r="H2714" t="s">
        <v>137</v>
      </c>
      <c r="I2714" t="s">
        <v>137</v>
      </c>
      <c r="J2714" t="s">
        <v>137</v>
      </c>
      <c r="K2714" t="s">
        <v>137</v>
      </c>
      <c r="L2714" t="s">
        <v>137</v>
      </c>
      <c r="M2714" t="s">
        <v>137</v>
      </c>
      <c r="N2714" t="s">
        <v>137</v>
      </c>
      <c r="O2714" t="s">
        <v>137</v>
      </c>
      <c r="P2714" t="s">
        <v>137</v>
      </c>
      <c r="Q2714" t="s">
        <v>137</v>
      </c>
      <c r="R2714" t="s">
        <v>137</v>
      </c>
      <c r="S2714" t="s">
        <v>137</v>
      </c>
      <c r="T2714" t="s">
        <v>137</v>
      </c>
      <c r="U2714" t="s">
        <v>137</v>
      </c>
      <c r="V2714" t="s">
        <v>137</v>
      </c>
      <c r="W2714" t="s">
        <v>137</v>
      </c>
      <c r="X2714" t="s">
        <v>137</v>
      </c>
      <c r="Y2714" t="s">
        <v>137</v>
      </c>
      <c r="Z2714" t="s">
        <v>137</v>
      </c>
      <c r="AA2714" t="s">
        <v>137</v>
      </c>
      <c r="AB2714" t="s">
        <v>137</v>
      </c>
      <c r="AC2714" t="s">
        <v>137</v>
      </c>
      <c r="AD2714" t="s">
        <v>137</v>
      </c>
      <c r="AE2714" t="s">
        <v>137</v>
      </c>
      <c r="AF2714" t="s">
        <v>137</v>
      </c>
      <c r="AG2714" t="s">
        <v>137</v>
      </c>
      <c r="AH2714" t="s">
        <v>137</v>
      </c>
      <c r="AI2714" t="s">
        <v>137</v>
      </c>
      <c r="AJ2714" t="s">
        <v>137</v>
      </c>
      <c r="AK2714" t="s">
        <v>137</v>
      </c>
      <c r="AL2714" t="s">
        <v>137</v>
      </c>
      <c r="AM2714" t="s">
        <v>137</v>
      </c>
      <c r="AN2714" t="s">
        <v>137</v>
      </c>
      <c r="AO2714" t="s">
        <v>137</v>
      </c>
      <c r="AP2714" t="s">
        <v>137</v>
      </c>
      <c r="AQ2714" t="s">
        <v>137</v>
      </c>
      <c r="AR2714" t="s">
        <v>137</v>
      </c>
      <c r="AS2714" t="s">
        <v>137</v>
      </c>
      <c r="AT2714" t="s">
        <v>137</v>
      </c>
      <c r="AU2714" t="s">
        <v>137</v>
      </c>
      <c r="AV2714" t="s">
        <v>137</v>
      </c>
      <c r="AW2714" t="s">
        <v>137</v>
      </c>
      <c r="AX2714" t="s">
        <v>137</v>
      </c>
      <c r="AY2714" t="s">
        <v>137</v>
      </c>
      <c r="AZ2714" t="s">
        <v>137</v>
      </c>
      <c r="BA2714" t="s">
        <v>137</v>
      </c>
      <c r="BB2714" t="s">
        <v>137</v>
      </c>
      <c r="BC2714" t="s">
        <v>137</v>
      </c>
      <c r="BD2714" t="s">
        <v>137</v>
      </c>
      <c r="BE2714" t="s">
        <v>137</v>
      </c>
      <c r="BF2714" t="s">
        <v>137</v>
      </c>
      <c r="BG2714" t="s">
        <v>137</v>
      </c>
      <c r="BH2714" t="s">
        <v>137</v>
      </c>
      <c r="BI2714" t="s">
        <v>137</v>
      </c>
      <c r="BJ2714" t="s">
        <v>137</v>
      </c>
      <c r="BK2714" t="s">
        <v>137</v>
      </c>
      <c r="BL2714" t="s">
        <v>137</v>
      </c>
      <c r="BM2714" t="s">
        <v>137</v>
      </c>
      <c r="BN2714" t="s">
        <v>137</v>
      </c>
      <c r="BO2714" t="s">
        <v>137</v>
      </c>
      <c r="BP2714" t="s">
        <v>137</v>
      </c>
      <c r="BQ2714" t="s">
        <v>137</v>
      </c>
      <c r="BR2714" t="s">
        <v>137</v>
      </c>
      <c r="BS2714" t="s">
        <v>137</v>
      </c>
      <c r="BT2714" t="s">
        <v>137</v>
      </c>
      <c r="BU2714" t="s">
        <v>137</v>
      </c>
      <c r="BV2714" t="s">
        <v>137</v>
      </c>
      <c r="BW2714" t="s">
        <v>137</v>
      </c>
      <c r="BX2714" t="s">
        <v>137</v>
      </c>
      <c r="BY2714" t="s">
        <v>137</v>
      </c>
      <c r="BZ2714" t="s">
        <v>137</v>
      </c>
      <c r="CA2714" t="s">
        <v>137</v>
      </c>
      <c r="CB2714" t="s">
        <v>137</v>
      </c>
      <c r="CC2714" t="s">
        <v>137</v>
      </c>
      <c r="CD2714" t="s">
        <v>137</v>
      </c>
      <c r="CE2714" t="s">
        <v>137</v>
      </c>
      <c r="CF2714" t="s">
        <v>137</v>
      </c>
      <c r="CG2714" t="s">
        <v>137</v>
      </c>
      <c r="CH2714" t="s">
        <v>137</v>
      </c>
    </row>
    <row r="2715" spans="1:86" x14ac:dyDescent="0.3">
      <c r="A2715" t="s">
        <v>6467</v>
      </c>
      <c r="B2715" t="s">
        <v>2500</v>
      </c>
      <c r="C2715" t="s">
        <v>137</v>
      </c>
      <c r="D2715" t="s">
        <v>138</v>
      </c>
      <c r="E2715" t="s">
        <v>137</v>
      </c>
      <c r="F2715" t="s">
        <v>137</v>
      </c>
      <c r="G2715" t="s">
        <v>137</v>
      </c>
      <c r="H2715" t="s">
        <v>137</v>
      </c>
      <c r="I2715" t="s">
        <v>137</v>
      </c>
      <c r="J2715" t="s">
        <v>137</v>
      </c>
      <c r="K2715" t="s">
        <v>137</v>
      </c>
      <c r="L2715" t="s">
        <v>137</v>
      </c>
      <c r="M2715" t="s">
        <v>137</v>
      </c>
      <c r="N2715" t="s">
        <v>137</v>
      </c>
      <c r="O2715" t="s">
        <v>137</v>
      </c>
      <c r="P2715" t="s">
        <v>137</v>
      </c>
      <c r="Q2715" t="s">
        <v>137</v>
      </c>
      <c r="R2715" t="s">
        <v>137</v>
      </c>
      <c r="S2715" t="s">
        <v>137</v>
      </c>
      <c r="T2715" t="s">
        <v>137</v>
      </c>
      <c r="U2715" t="s">
        <v>137</v>
      </c>
      <c r="V2715" t="s">
        <v>137</v>
      </c>
      <c r="W2715" t="s">
        <v>137</v>
      </c>
      <c r="X2715" t="s">
        <v>137</v>
      </c>
      <c r="Y2715" t="s">
        <v>137</v>
      </c>
      <c r="Z2715" t="s">
        <v>137</v>
      </c>
      <c r="AA2715" t="s">
        <v>137</v>
      </c>
      <c r="AB2715" t="s">
        <v>137</v>
      </c>
      <c r="AC2715" t="s">
        <v>137</v>
      </c>
      <c r="AD2715" t="s">
        <v>137</v>
      </c>
      <c r="AE2715" t="s">
        <v>137</v>
      </c>
      <c r="AF2715" t="s">
        <v>137</v>
      </c>
      <c r="AG2715" t="s">
        <v>137</v>
      </c>
      <c r="AH2715" t="s">
        <v>137</v>
      </c>
      <c r="AI2715" t="s">
        <v>137</v>
      </c>
      <c r="AJ2715" t="s">
        <v>137</v>
      </c>
      <c r="AK2715" t="s">
        <v>137</v>
      </c>
      <c r="AL2715" t="s">
        <v>137</v>
      </c>
      <c r="AM2715" t="s">
        <v>137</v>
      </c>
      <c r="AN2715" t="s">
        <v>137</v>
      </c>
      <c r="AO2715" t="s">
        <v>137</v>
      </c>
      <c r="AP2715" t="s">
        <v>137</v>
      </c>
      <c r="AQ2715" t="s">
        <v>137</v>
      </c>
      <c r="AR2715" t="s">
        <v>137</v>
      </c>
      <c r="AS2715" t="s">
        <v>137</v>
      </c>
      <c r="AT2715" t="s">
        <v>137</v>
      </c>
      <c r="AU2715" t="s">
        <v>137</v>
      </c>
      <c r="AV2715" t="s">
        <v>137</v>
      </c>
      <c r="AW2715" t="s">
        <v>137</v>
      </c>
      <c r="AX2715" t="s">
        <v>137</v>
      </c>
      <c r="AY2715" t="s">
        <v>137</v>
      </c>
      <c r="AZ2715" t="s">
        <v>137</v>
      </c>
      <c r="BA2715" t="s">
        <v>137</v>
      </c>
      <c r="BB2715" t="s">
        <v>137</v>
      </c>
      <c r="BC2715" t="s">
        <v>137</v>
      </c>
      <c r="BD2715" t="s">
        <v>137</v>
      </c>
      <c r="BE2715" t="s">
        <v>137</v>
      </c>
      <c r="BF2715" t="s">
        <v>137</v>
      </c>
      <c r="BG2715" t="s">
        <v>137</v>
      </c>
      <c r="BH2715" t="s">
        <v>137</v>
      </c>
      <c r="BI2715" t="s">
        <v>137</v>
      </c>
      <c r="BJ2715" t="s">
        <v>137</v>
      </c>
      <c r="BK2715" t="s">
        <v>137</v>
      </c>
      <c r="BL2715" t="s">
        <v>137</v>
      </c>
      <c r="BM2715" t="s">
        <v>137</v>
      </c>
      <c r="BN2715" t="s">
        <v>137</v>
      </c>
      <c r="BO2715" t="s">
        <v>137</v>
      </c>
      <c r="BP2715" t="s">
        <v>137</v>
      </c>
      <c r="BQ2715" t="s">
        <v>137</v>
      </c>
      <c r="BR2715" t="s">
        <v>137</v>
      </c>
      <c r="BS2715" t="s">
        <v>137</v>
      </c>
      <c r="BT2715" t="s">
        <v>137</v>
      </c>
      <c r="BU2715" t="s">
        <v>137</v>
      </c>
      <c r="BV2715" t="s">
        <v>137</v>
      </c>
      <c r="BW2715" t="s">
        <v>137</v>
      </c>
      <c r="BX2715" t="s">
        <v>137</v>
      </c>
      <c r="BY2715" t="s">
        <v>137</v>
      </c>
      <c r="BZ2715" t="s">
        <v>137</v>
      </c>
      <c r="CA2715" t="s">
        <v>137</v>
      </c>
      <c r="CB2715" t="s">
        <v>137</v>
      </c>
      <c r="CC2715" t="s">
        <v>137</v>
      </c>
      <c r="CD2715" t="s">
        <v>137</v>
      </c>
      <c r="CE2715" t="s">
        <v>137</v>
      </c>
      <c r="CF2715" t="s">
        <v>137</v>
      </c>
      <c r="CG2715" t="s">
        <v>137</v>
      </c>
      <c r="CH2715" t="s">
        <v>137</v>
      </c>
    </row>
    <row r="2716" spans="1:86" x14ac:dyDescent="0.3">
      <c r="A2716" t="s">
        <v>6468</v>
      </c>
      <c r="B2716" t="s">
        <v>2501</v>
      </c>
      <c r="C2716" t="s">
        <v>137</v>
      </c>
      <c r="D2716" t="s">
        <v>137</v>
      </c>
      <c r="E2716" t="s">
        <v>137</v>
      </c>
      <c r="F2716" t="s">
        <v>137</v>
      </c>
      <c r="G2716" t="s">
        <v>137</v>
      </c>
      <c r="H2716" t="s">
        <v>137</v>
      </c>
      <c r="I2716" t="s">
        <v>137</v>
      </c>
      <c r="J2716" t="s">
        <v>137</v>
      </c>
      <c r="K2716" t="s">
        <v>137</v>
      </c>
      <c r="L2716" t="s">
        <v>137</v>
      </c>
      <c r="M2716" t="s">
        <v>137</v>
      </c>
      <c r="N2716" t="s">
        <v>137</v>
      </c>
      <c r="O2716" t="s">
        <v>137</v>
      </c>
      <c r="P2716" t="s">
        <v>137</v>
      </c>
      <c r="Q2716" t="s">
        <v>137</v>
      </c>
      <c r="R2716" t="s">
        <v>137</v>
      </c>
      <c r="S2716" t="s">
        <v>137</v>
      </c>
      <c r="T2716" t="s">
        <v>137</v>
      </c>
      <c r="U2716" t="s">
        <v>137</v>
      </c>
      <c r="V2716" t="s">
        <v>137</v>
      </c>
      <c r="W2716" t="s">
        <v>137</v>
      </c>
      <c r="X2716" t="s">
        <v>137</v>
      </c>
      <c r="Y2716" t="s">
        <v>137</v>
      </c>
      <c r="Z2716" t="s">
        <v>137</v>
      </c>
      <c r="AA2716" t="s">
        <v>137</v>
      </c>
      <c r="AB2716" t="s">
        <v>137</v>
      </c>
      <c r="AC2716" t="s">
        <v>137</v>
      </c>
      <c r="AD2716" t="s">
        <v>137</v>
      </c>
      <c r="AE2716" t="s">
        <v>137</v>
      </c>
      <c r="AF2716" t="s">
        <v>137</v>
      </c>
      <c r="AG2716" t="s">
        <v>137</v>
      </c>
      <c r="AH2716" t="s">
        <v>137</v>
      </c>
      <c r="AI2716" t="s">
        <v>137</v>
      </c>
      <c r="AJ2716" t="s">
        <v>137</v>
      </c>
      <c r="AK2716" t="s">
        <v>137</v>
      </c>
      <c r="AL2716" t="s">
        <v>137</v>
      </c>
      <c r="AM2716" t="s">
        <v>137</v>
      </c>
      <c r="AN2716" t="s">
        <v>137</v>
      </c>
      <c r="AO2716" t="s">
        <v>137</v>
      </c>
      <c r="AP2716" t="s">
        <v>137</v>
      </c>
      <c r="AQ2716" t="s">
        <v>137</v>
      </c>
      <c r="AR2716" t="s">
        <v>137</v>
      </c>
      <c r="AS2716" t="s">
        <v>137</v>
      </c>
      <c r="AT2716" t="s">
        <v>137</v>
      </c>
      <c r="AU2716" t="s">
        <v>137</v>
      </c>
      <c r="AV2716" t="s">
        <v>137</v>
      </c>
      <c r="AW2716" t="s">
        <v>137</v>
      </c>
      <c r="AX2716" t="s">
        <v>137</v>
      </c>
      <c r="AY2716" t="s">
        <v>137</v>
      </c>
      <c r="AZ2716" t="s">
        <v>137</v>
      </c>
      <c r="BA2716" t="s">
        <v>137</v>
      </c>
      <c r="BB2716" t="s">
        <v>137</v>
      </c>
      <c r="BC2716" t="s">
        <v>137</v>
      </c>
      <c r="BD2716" t="s">
        <v>137</v>
      </c>
      <c r="BE2716" t="s">
        <v>137</v>
      </c>
      <c r="BF2716" t="s">
        <v>137</v>
      </c>
      <c r="BG2716" t="s">
        <v>137</v>
      </c>
      <c r="BH2716" t="s">
        <v>137</v>
      </c>
      <c r="BI2716" t="s">
        <v>137</v>
      </c>
      <c r="BJ2716" t="s">
        <v>137</v>
      </c>
      <c r="BK2716" t="s">
        <v>137</v>
      </c>
      <c r="BL2716" t="s">
        <v>137</v>
      </c>
      <c r="BM2716" t="s">
        <v>137</v>
      </c>
      <c r="BN2716" t="s">
        <v>137</v>
      </c>
      <c r="BO2716" t="s">
        <v>137</v>
      </c>
      <c r="BP2716" t="s">
        <v>137</v>
      </c>
      <c r="BQ2716" t="s">
        <v>137</v>
      </c>
      <c r="BR2716" t="s">
        <v>137</v>
      </c>
      <c r="BS2716" t="s">
        <v>137</v>
      </c>
      <c r="BT2716" t="s">
        <v>137</v>
      </c>
      <c r="BU2716" t="s">
        <v>137</v>
      </c>
      <c r="BV2716" t="s">
        <v>137</v>
      </c>
      <c r="BW2716" t="s">
        <v>137</v>
      </c>
      <c r="BX2716" t="s">
        <v>137</v>
      </c>
      <c r="BY2716" t="s">
        <v>137</v>
      </c>
      <c r="BZ2716" t="s">
        <v>137</v>
      </c>
      <c r="CA2716" t="s">
        <v>137</v>
      </c>
      <c r="CB2716" t="s">
        <v>137</v>
      </c>
      <c r="CC2716" t="s">
        <v>137</v>
      </c>
      <c r="CD2716" t="s">
        <v>137</v>
      </c>
      <c r="CE2716" t="s">
        <v>137</v>
      </c>
      <c r="CF2716" t="s">
        <v>137</v>
      </c>
      <c r="CG2716" t="s">
        <v>137</v>
      </c>
      <c r="CH2716" t="s">
        <v>137</v>
      </c>
    </row>
    <row r="2717" spans="1:86" x14ac:dyDescent="0.3">
      <c r="A2717" t="s">
        <v>6469</v>
      </c>
      <c r="B2717" t="s">
        <v>2502</v>
      </c>
      <c r="C2717" t="s">
        <v>138</v>
      </c>
      <c r="D2717" t="s">
        <v>137</v>
      </c>
      <c r="E2717" t="s">
        <v>138</v>
      </c>
      <c r="F2717" t="s">
        <v>138</v>
      </c>
      <c r="G2717" t="s">
        <v>138</v>
      </c>
      <c r="H2717" t="s">
        <v>138</v>
      </c>
      <c r="I2717" t="s">
        <v>138</v>
      </c>
      <c r="J2717" t="s">
        <v>138</v>
      </c>
      <c r="K2717" t="s">
        <v>138</v>
      </c>
      <c r="L2717" t="s">
        <v>138</v>
      </c>
      <c r="M2717" t="s">
        <v>138</v>
      </c>
      <c r="N2717" t="s">
        <v>138</v>
      </c>
      <c r="O2717" t="s">
        <v>137</v>
      </c>
      <c r="P2717" t="s">
        <v>137</v>
      </c>
      <c r="Q2717" t="s">
        <v>137</v>
      </c>
      <c r="R2717" t="s">
        <v>138</v>
      </c>
      <c r="S2717" t="s">
        <v>138</v>
      </c>
      <c r="T2717" t="s">
        <v>138</v>
      </c>
      <c r="U2717" t="s">
        <v>138</v>
      </c>
      <c r="V2717" t="s">
        <v>138</v>
      </c>
      <c r="W2717" t="s">
        <v>138</v>
      </c>
      <c r="X2717" t="s">
        <v>138</v>
      </c>
      <c r="Y2717" t="s">
        <v>138</v>
      </c>
      <c r="Z2717" t="s">
        <v>138</v>
      </c>
      <c r="AA2717" t="s">
        <v>138</v>
      </c>
      <c r="AB2717" t="s">
        <v>138</v>
      </c>
      <c r="AC2717" t="s">
        <v>137</v>
      </c>
      <c r="AD2717" t="s">
        <v>138</v>
      </c>
      <c r="AE2717" t="s">
        <v>137</v>
      </c>
      <c r="AF2717" t="s">
        <v>138</v>
      </c>
      <c r="AG2717" t="s">
        <v>138</v>
      </c>
      <c r="AH2717" t="s">
        <v>138</v>
      </c>
      <c r="AI2717" t="s">
        <v>138</v>
      </c>
      <c r="AJ2717" t="s">
        <v>138</v>
      </c>
      <c r="AK2717" t="s">
        <v>138</v>
      </c>
      <c r="AL2717" t="s">
        <v>138</v>
      </c>
      <c r="AM2717" t="s">
        <v>138</v>
      </c>
      <c r="AN2717" t="s">
        <v>138</v>
      </c>
      <c r="AO2717" t="s">
        <v>138</v>
      </c>
      <c r="AP2717" t="s">
        <v>138</v>
      </c>
      <c r="AQ2717" t="s">
        <v>138</v>
      </c>
      <c r="AR2717" t="s">
        <v>138</v>
      </c>
      <c r="AS2717" t="s">
        <v>138</v>
      </c>
      <c r="AT2717" t="s">
        <v>138</v>
      </c>
      <c r="AU2717" t="s">
        <v>138</v>
      </c>
      <c r="AV2717" t="s">
        <v>138</v>
      </c>
      <c r="AW2717" t="s">
        <v>138</v>
      </c>
      <c r="AX2717" t="s">
        <v>137</v>
      </c>
      <c r="AY2717" t="s">
        <v>138</v>
      </c>
      <c r="AZ2717" t="s">
        <v>138</v>
      </c>
      <c r="BA2717" t="s">
        <v>138</v>
      </c>
      <c r="BB2717" t="s">
        <v>138</v>
      </c>
      <c r="BC2717" t="s">
        <v>138</v>
      </c>
      <c r="BD2717" t="s">
        <v>138</v>
      </c>
      <c r="BE2717" t="s">
        <v>138</v>
      </c>
      <c r="BF2717" t="s">
        <v>138</v>
      </c>
      <c r="BG2717" t="s">
        <v>138</v>
      </c>
      <c r="BH2717" t="s">
        <v>138</v>
      </c>
      <c r="BI2717" t="s">
        <v>138</v>
      </c>
      <c r="BJ2717" t="s">
        <v>138</v>
      </c>
      <c r="BK2717" t="s">
        <v>138</v>
      </c>
      <c r="BL2717" t="s">
        <v>138</v>
      </c>
      <c r="BM2717" t="s">
        <v>138</v>
      </c>
      <c r="BN2717" t="s">
        <v>138</v>
      </c>
      <c r="BO2717" t="s">
        <v>138</v>
      </c>
      <c r="BP2717" t="s">
        <v>138</v>
      </c>
      <c r="BQ2717" t="s">
        <v>138</v>
      </c>
      <c r="BR2717" t="s">
        <v>138</v>
      </c>
      <c r="BS2717" t="s">
        <v>137</v>
      </c>
      <c r="BT2717" t="s">
        <v>137</v>
      </c>
      <c r="BU2717" t="s">
        <v>138</v>
      </c>
      <c r="BV2717" t="s">
        <v>138</v>
      </c>
      <c r="BW2717" t="s">
        <v>137</v>
      </c>
      <c r="BX2717" t="s">
        <v>138</v>
      </c>
      <c r="BY2717" t="s">
        <v>137</v>
      </c>
      <c r="BZ2717" t="s">
        <v>138</v>
      </c>
      <c r="CA2717" t="s">
        <v>138</v>
      </c>
      <c r="CB2717" t="s">
        <v>138</v>
      </c>
      <c r="CC2717" t="s">
        <v>138</v>
      </c>
      <c r="CD2717" t="s">
        <v>137</v>
      </c>
      <c r="CE2717" t="s">
        <v>138</v>
      </c>
      <c r="CF2717" t="s">
        <v>137</v>
      </c>
      <c r="CG2717" t="s">
        <v>137</v>
      </c>
      <c r="CH2717" t="s">
        <v>137</v>
      </c>
    </row>
    <row r="2718" spans="1:86" x14ac:dyDescent="0.3">
      <c r="A2718" t="s">
        <v>6470</v>
      </c>
      <c r="B2718" t="s">
        <v>2503</v>
      </c>
      <c r="C2718" t="s">
        <v>138</v>
      </c>
      <c r="D2718" t="s">
        <v>137</v>
      </c>
      <c r="E2718" t="s">
        <v>138</v>
      </c>
      <c r="F2718" t="s">
        <v>138</v>
      </c>
      <c r="G2718" t="s">
        <v>138</v>
      </c>
      <c r="H2718" t="s">
        <v>138</v>
      </c>
      <c r="I2718" t="s">
        <v>138</v>
      </c>
      <c r="J2718" t="s">
        <v>138</v>
      </c>
      <c r="K2718" t="s">
        <v>138</v>
      </c>
      <c r="L2718" t="s">
        <v>138</v>
      </c>
      <c r="M2718" t="s">
        <v>138</v>
      </c>
      <c r="N2718" t="s">
        <v>138</v>
      </c>
      <c r="O2718" t="s">
        <v>137</v>
      </c>
      <c r="P2718" t="s">
        <v>137</v>
      </c>
      <c r="Q2718" t="s">
        <v>137</v>
      </c>
      <c r="R2718" t="s">
        <v>138</v>
      </c>
      <c r="S2718" t="s">
        <v>138</v>
      </c>
      <c r="T2718" t="s">
        <v>138</v>
      </c>
      <c r="U2718" t="s">
        <v>138</v>
      </c>
      <c r="V2718" t="s">
        <v>138</v>
      </c>
      <c r="W2718" t="s">
        <v>138</v>
      </c>
      <c r="X2718" t="s">
        <v>138</v>
      </c>
      <c r="Y2718" t="s">
        <v>138</v>
      </c>
      <c r="Z2718" t="s">
        <v>138</v>
      </c>
      <c r="AA2718" t="s">
        <v>138</v>
      </c>
      <c r="AB2718" t="s">
        <v>138</v>
      </c>
      <c r="AC2718" t="s">
        <v>137</v>
      </c>
      <c r="AD2718" t="s">
        <v>138</v>
      </c>
      <c r="AE2718" t="s">
        <v>137</v>
      </c>
      <c r="AF2718" t="s">
        <v>138</v>
      </c>
      <c r="AG2718" t="s">
        <v>138</v>
      </c>
      <c r="AH2718" t="s">
        <v>138</v>
      </c>
      <c r="AI2718" t="s">
        <v>138</v>
      </c>
      <c r="AJ2718" t="s">
        <v>138</v>
      </c>
      <c r="AK2718" t="s">
        <v>138</v>
      </c>
      <c r="AL2718" t="s">
        <v>138</v>
      </c>
      <c r="AM2718" t="s">
        <v>138</v>
      </c>
      <c r="AN2718" t="s">
        <v>138</v>
      </c>
      <c r="AO2718" t="s">
        <v>138</v>
      </c>
      <c r="AP2718" t="s">
        <v>138</v>
      </c>
      <c r="AQ2718" t="s">
        <v>138</v>
      </c>
      <c r="AR2718" t="s">
        <v>138</v>
      </c>
      <c r="AS2718" t="s">
        <v>138</v>
      </c>
      <c r="AT2718" t="s">
        <v>138</v>
      </c>
      <c r="AU2718" t="s">
        <v>138</v>
      </c>
      <c r="AV2718" t="s">
        <v>138</v>
      </c>
      <c r="AW2718" t="s">
        <v>138</v>
      </c>
      <c r="AX2718" t="s">
        <v>138</v>
      </c>
      <c r="AY2718" t="s">
        <v>138</v>
      </c>
      <c r="AZ2718" t="s">
        <v>138</v>
      </c>
      <c r="BA2718" t="s">
        <v>138</v>
      </c>
      <c r="BB2718" t="s">
        <v>138</v>
      </c>
      <c r="BC2718" t="s">
        <v>138</v>
      </c>
      <c r="BD2718" t="s">
        <v>138</v>
      </c>
      <c r="BE2718" t="s">
        <v>138</v>
      </c>
      <c r="BF2718" t="s">
        <v>137</v>
      </c>
      <c r="BG2718" t="s">
        <v>138</v>
      </c>
      <c r="BH2718" t="s">
        <v>138</v>
      </c>
      <c r="BI2718" t="s">
        <v>138</v>
      </c>
      <c r="BJ2718" t="s">
        <v>138</v>
      </c>
      <c r="BK2718" t="s">
        <v>138</v>
      </c>
      <c r="BL2718" t="s">
        <v>138</v>
      </c>
      <c r="BM2718" t="s">
        <v>138</v>
      </c>
      <c r="BN2718" t="s">
        <v>138</v>
      </c>
      <c r="BO2718" t="s">
        <v>138</v>
      </c>
      <c r="BP2718" t="s">
        <v>138</v>
      </c>
      <c r="BQ2718" t="s">
        <v>138</v>
      </c>
      <c r="BR2718" t="s">
        <v>138</v>
      </c>
      <c r="BS2718" t="s">
        <v>137</v>
      </c>
      <c r="BT2718" t="s">
        <v>137</v>
      </c>
      <c r="BU2718" t="s">
        <v>138</v>
      </c>
      <c r="BV2718" t="s">
        <v>138</v>
      </c>
      <c r="BW2718" t="s">
        <v>137</v>
      </c>
      <c r="BX2718" t="s">
        <v>137</v>
      </c>
      <c r="BY2718" t="s">
        <v>137</v>
      </c>
      <c r="BZ2718" t="s">
        <v>138</v>
      </c>
      <c r="CA2718" t="s">
        <v>138</v>
      </c>
      <c r="CB2718" t="s">
        <v>138</v>
      </c>
      <c r="CC2718" t="s">
        <v>138</v>
      </c>
      <c r="CD2718" t="s">
        <v>137</v>
      </c>
      <c r="CE2718" t="s">
        <v>137</v>
      </c>
      <c r="CF2718" t="s">
        <v>137</v>
      </c>
      <c r="CG2718" t="s">
        <v>137</v>
      </c>
      <c r="CH2718" t="s">
        <v>137</v>
      </c>
    </row>
    <row r="2719" spans="1:86" x14ac:dyDescent="0.3">
      <c r="A2719" t="s">
        <v>6471</v>
      </c>
      <c r="B2719" t="s">
        <v>2504</v>
      </c>
      <c r="C2719" t="s">
        <v>137</v>
      </c>
      <c r="D2719" t="s">
        <v>137</v>
      </c>
      <c r="E2719" t="s">
        <v>137</v>
      </c>
      <c r="F2719" t="s">
        <v>137</v>
      </c>
      <c r="G2719" t="s">
        <v>137</v>
      </c>
      <c r="H2719" t="s">
        <v>137</v>
      </c>
      <c r="I2719" t="s">
        <v>138</v>
      </c>
      <c r="J2719" t="s">
        <v>138</v>
      </c>
      <c r="K2719" t="s">
        <v>138</v>
      </c>
      <c r="L2719" t="s">
        <v>138</v>
      </c>
      <c r="M2719" t="s">
        <v>138</v>
      </c>
      <c r="N2719" t="s">
        <v>138</v>
      </c>
      <c r="O2719" t="s">
        <v>137</v>
      </c>
      <c r="P2719" t="s">
        <v>137</v>
      </c>
      <c r="Q2719" t="s">
        <v>137</v>
      </c>
      <c r="R2719" t="s">
        <v>138</v>
      </c>
      <c r="S2719" t="s">
        <v>138</v>
      </c>
      <c r="T2719" t="s">
        <v>138</v>
      </c>
      <c r="U2719" t="s">
        <v>138</v>
      </c>
      <c r="V2719" t="s">
        <v>138</v>
      </c>
      <c r="W2719" t="s">
        <v>138</v>
      </c>
      <c r="X2719" t="s">
        <v>138</v>
      </c>
      <c r="Y2719" t="s">
        <v>138</v>
      </c>
      <c r="Z2719" t="s">
        <v>138</v>
      </c>
      <c r="AA2719" t="s">
        <v>138</v>
      </c>
      <c r="AB2719" t="s">
        <v>138</v>
      </c>
      <c r="AC2719" t="s">
        <v>137</v>
      </c>
      <c r="AD2719" t="s">
        <v>138</v>
      </c>
      <c r="AE2719" t="s">
        <v>137</v>
      </c>
      <c r="AF2719" t="s">
        <v>138</v>
      </c>
      <c r="AG2719" t="s">
        <v>137</v>
      </c>
      <c r="AH2719" t="s">
        <v>138</v>
      </c>
      <c r="AI2719" t="s">
        <v>137</v>
      </c>
      <c r="AJ2719" t="s">
        <v>137</v>
      </c>
      <c r="AK2719" t="s">
        <v>138</v>
      </c>
      <c r="AL2719" t="s">
        <v>137</v>
      </c>
      <c r="AM2719" t="s">
        <v>138</v>
      </c>
      <c r="AN2719" t="s">
        <v>138</v>
      </c>
      <c r="AO2719" t="s">
        <v>137</v>
      </c>
      <c r="AP2719" t="s">
        <v>137</v>
      </c>
      <c r="AQ2719" t="s">
        <v>138</v>
      </c>
      <c r="AR2719" t="s">
        <v>137</v>
      </c>
      <c r="AS2719" t="s">
        <v>138</v>
      </c>
      <c r="AT2719" t="s">
        <v>137</v>
      </c>
      <c r="AU2719" t="s">
        <v>137</v>
      </c>
      <c r="AV2719" t="s">
        <v>137</v>
      </c>
      <c r="AW2719" t="s">
        <v>137</v>
      </c>
      <c r="AX2719" t="s">
        <v>138</v>
      </c>
      <c r="AY2719" t="s">
        <v>137</v>
      </c>
      <c r="AZ2719" t="s">
        <v>138</v>
      </c>
      <c r="BA2719" t="s">
        <v>137</v>
      </c>
      <c r="BB2719" t="s">
        <v>138</v>
      </c>
      <c r="BC2719" t="s">
        <v>137</v>
      </c>
      <c r="BD2719" t="s">
        <v>137</v>
      </c>
      <c r="BE2719" t="s">
        <v>137</v>
      </c>
      <c r="BF2719" t="s">
        <v>138</v>
      </c>
      <c r="BG2719" t="s">
        <v>137</v>
      </c>
      <c r="BH2719" t="s">
        <v>138</v>
      </c>
      <c r="BI2719" t="s">
        <v>138</v>
      </c>
      <c r="BJ2719" t="s">
        <v>137</v>
      </c>
      <c r="BK2719" t="s">
        <v>137</v>
      </c>
      <c r="BL2719" t="s">
        <v>137</v>
      </c>
      <c r="BM2719" t="s">
        <v>137</v>
      </c>
      <c r="BN2719" t="s">
        <v>138</v>
      </c>
      <c r="BO2719" t="s">
        <v>137</v>
      </c>
      <c r="BP2719" t="s">
        <v>138</v>
      </c>
      <c r="BQ2719" t="s">
        <v>137</v>
      </c>
      <c r="BR2719" t="s">
        <v>137</v>
      </c>
      <c r="BS2719" t="s">
        <v>137</v>
      </c>
      <c r="BT2719" t="s">
        <v>137</v>
      </c>
      <c r="BU2719" t="s">
        <v>138</v>
      </c>
      <c r="BV2719" t="s">
        <v>137</v>
      </c>
      <c r="BW2719" t="s">
        <v>137</v>
      </c>
      <c r="BX2719" t="s">
        <v>138</v>
      </c>
      <c r="BY2719" t="s">
        <v>137</v>
      </c>
      <c r="BZ2719" t="s">
        <v>137</v>
      </c>
      <c r="CA2719" t="s">
        <v>137</v>
      </c>
      <c r="CB2719" t="s">
        <v>138</v>
      </c>
      <c r="CC2719" t="s">
        <v>137</v>
      </c>
      <c r="CD2719" t="s">
        <v>137</v>
      </c>
      <c r="CE2719" t="s">
        <v>138</v>
      </c>
      <c r="CF2719" t="s">
        <v>137</v>
      </c>
      <c r="CG2719" t="s">
        <v>137</v>
      </c>
      <c r="CH2719" t="s">
        <v>137</v>
      </c>
    </row>
    <row r="2720" spans="1:86" x14ac:dyDescent="0.3">
      <c r="A2720" t="s">
        <v>6472</v>
      </c>
      <c r="B2720" t="s">
        <v>2505</v>
      </c>
      <c r="C2720">
        <v>107.07899999999999</v>
      </c>
      <c r="D2720">
        <v>120.923</v>
      </c>
      <c r="E2720">
        <v>109.414</v>
      </c>
      <c r="F2720">
        <v>103.748</v>
      </c>
      <c r="G2720">
        <v>111.605</v>
      </c>
      <c r="H2720" t="s">
        <v>138</v>
      </c>
      <c r="I2720">
        <v>207.21700000000001</v>
      </c>
      <c r="J2720">
        <v>121.917</v>
      </c>
      <c r="K2720">
        <v>114.491</v>
      </c>
      <c r="L2720">
        <v>126.703</v>
      </c>
      <c r="M2720">
        <v>108.562</v>
      </c>
      <c r="N2720">
        <v>101.205</v>
      </c>
      <c r="O2720" t="s">
        <v>138</v>
      </c>
      <c r="P2720" t="s">
        <v>138</v>
      </c>
      <c r="Q2720" t="s">
        <v>138</v>
      </c>
      <c r="R2720">
        <v>116.346</v>
      </c>
      <c r="S2720">
        <v>122.85599999999999</v>
      </c>
      <c r="T2720">
        <v>136.30199999999999</v>
      </c>
      <c r="U2720">
        <v>178.77</v>
      </c>
      <c r="V2720">
        <v>147.86099999999999</v>
      </c>
      <c r="W2720">
        <v>161.89599999999999</v>
      </c>
      <c r="X2720">
        <v>149.209</v>
      </c>
      <c r="Y2720">
        <v>140.465</v>
      </c>
      <c r="Z2720">
        <v>118.785</v>
      </c>
      <c r="AA2720">
        <v>160.19499999999999</v>
      </c>
      <c r="AB2720">
        <v>132.328</v>
      </c>
      <c r="AC2720" t="s">
        <v>138</v>
      </c>
      <c r="AD2720">
        <v>173.767</v>
      </c>
      <c r="AE2720" t="s">
        <v>138</v>
      </c>
      <c r="AF2720">
        <v>215.61699999999999</v>
      </c>
      <c r="AG2720">
        <v>209.077</v>
      </c>
      <c r="AH2720">
        <v>205.59399999999999</v>
      </c>
      <c r="AI2720">
        <v>213.08199999999999</v>
      </c>
      <c r="AJ2720">
        <v>354.85399999999998</v>
      </c>
      <c r="AK2720">
        <v>198.511</v>
      </c>
      <c r="AL2720">
        <v>190.40199999999999</v>
      </c>
      <c r="AM2720">
        <v>221.96799999999999</v>
      </c>
      <c r="AN2720">
        <v>226.87799999999999</v>
      </c>
      <c r="AO2720">
        <v>233.673</v>
      </c>
      <c r="AP2720">
        <v>244.255</v>
      </c>
      <c r="AQ2720">
        <v>222.39699999999999</v>
      </c>
      <c r="AR2720">
        <v>202.30799999999999</v>
      </c>
      <c r="AS2720">
        <v>174.22900000000001</v>
      </c>
      <c r="AT2720">
        <v>179.50299999999999</v>
      </c>
      <c r="AU2720">
        <v>173.98699999999999</v>
      </c>
      <c r="AV2720">
        <v>262.38099999999997</v>
      </c>
      <c r="AW2720">
        <v>205.505</v>
      </c>
      <c r="AX2720">
        <v>189.36099999999999</v>
      </c>
      <c r="AY2720">
        <v>203.05699999999999</v>
      </c>
      <c r="AZ2720">
        <v>184.72200000000001</v>
      </c>
      <c r="BA2720">
        <v>188.21700000000001</v>
      </c>
      <c r="BB2720">
        <v>206.559</v>
      </c>
      <c r="BC2720">
        <v>190.36699999999999</v>
      </c>
      <c r="BD2720">
        <v>182.05</v>
      </c>
      <c r="BE2720">
        <v>203.86799999999999</v>
      </c>
      <c r="BF2720">
        <v>193.35900000000001</v>
      </c>
      <c r="BG2720">
        <v>195.05099999999999</v>
      </c>
      <c r="BH2720">
        <v>270.53100000000001</v>
      </c>
      <c r="BI2720">
        <v>193.691</v>
      </c>
      <c r="BJ2720">
        <v>173.29599999999999</v>
      </c>
      <c r="BK2720">
        <v>185.24100000000001</v>
      </c>
      <c r="BL2720">
        <v>192.26900000000001</v>
      </c>
      <c r="BM2720">
        <v>184.898</v>
      </c>
      <c r="BN2720">
        <v>184.09899999999999</v>
      </c>
      <c r="BO2720">
        <v>191.23500000000001</v>
      </c>
      <c r="BP2720">
        <v>178.67099999999999</v>
      </c>
      <c r="BQ2720">
        <v>186.435</v>
      </c>
      <c r="BR2720">
        <v>202.29900000000001</v>
      </c>
      <c r="BS2720">
        <v>182.49600000000001</v>
      </c>
      <c r="BT2720">
        <v>269.33600000000001</v>
      </c>
      <c r="BU2720">
        <v>200.56299999999999</v>
      </c>
      <c r="BV2720">
        <v>182.374</v>
      </c>
      <c r="BW2720">
        <v>182.58500000000001</v>
      </c>
      <c r="BX2720">
        <v>188.52699999999999</v>
      </c>
      <c r="BY2720">
        <v>199.387</v>
      </c>
      <c r="BZ2720">
        <v>197.58199999999999</v>
      </c>
      <c r="CA2720">
        <v>189.315</v>
      </c>
      <c r="CB2720">
        <v>193.21899999999999</v>
      </c>
      <c r="CC2720">
        <v>197.577</v>
      </c>
      <c r="CD2720">
        <v>212.398</v>
      </c>
      <c r="CE2720">
        <v>296.04199999999997</v>
      </c>
      <c r="CF2720">
        <v>261.39600000000002</v>
      </c>
      <c r="CG2720">
        <v>223.61799999999999</v>
      </c>
      <c r="CH2720">
        <v>210.851</v>
      </c>
    </row>
    <row r="2721" spans="1:86" x14ac:dyDescent="0.3">
      <c r="A2721" t="s">
        <v>6473</v>
      </c>
      <c r="B2721" t="s">
        <v>2506</v>
      </c>
      <c r="C2721">
        <v>12.827</v>
      </c>
      <c r="D2721">
        <v>45.365000000000002</v>
      </c>
      <c r="E2721">
        <v>7.758</v>
      </c>
      <c r="F2721">
        <v>53.61</v>
      </c>
      <c r="G2721">
        <v>23.452000000000002</v>
      </c>
      <c r="H2721" t="s">
        <v>138</v>
      </c>
      <c r="I2721">
        <v>50.503</v>
      </c>
      <c r="J2721">
        <v>58.292000000000002</v>
      </c>
      <c r="K2721">
        <v>49.399000000000001</v>
      </c>
      <c r="L2721">
        <v>31.311</v>
      </c>
      <c r="M2721">
        <v>20.872</v>
      </c>
      <c r="N2721">
        <v>22.821999999999999</v>
      </c>
      <c r="O2721" t="s">
        <v>138</v>
      </c>
      <c r="P2721" t="s">
        <v>138</v>
      </c>
      <c r="Q2721" t="s">
        <v>138</v>
      </c>
      <c r="R2721">
        <v>52.283000000000001</v>
      </c>
      <c r="S2721">
        <v>27.670999999999999</v>
      </c>
      <c r="T2721">
        <v>2.1640000000000001</v>
      </c>
      <c r="U2721">
        <v>-24.372</v>
      </c>
      <c r="V2721">
        <v>-16.460999999999999</v>
      </c>
      <c r="W2721">
        <v>-32.566000000000003</v>
      </c>
      <c r="X2721">
        <v>-20.388000000000002</v>
      </c>
      <c r="Y2721">
        <v>-37.113999999999997</v>
      </c>
      <c r="Z2721">
        <v>1.9330000000000001</v>
      </c>
      <c r="AA2721">
        <v>-20.995999999999999</v>
      </c>
      <c r="AB2721">
        <v>-38.225000000000001</v>
      </c>
      <c r="AC2721" t="s">
        <v>138</v>
      </c>
      <c r="AD2721">
        <v>-39.363999999999997</v>
      </c>
      <c r="AE2721" t="s">
        <v>138</v>
      </c>
      <c r="AF2721">
        <v>42.567</v>
      </c>
      <c r="AG2721">
        <v>45.210999999999999</v>
      </c>
      <c r="AH2721">
        <v>59.246000000000002</v>
      </c>
      <c r="AI2721">
        <v>53.448999999999998</v>
      </c>
      <c r="AJ2721">
        <v>66.328999999999994</v>
      </c>
      <c r="AK2721">
        <v>61.101999999999997</v>
      </c>
      <c r="AL2721">
        <v>104.788</v>
      </c>
      <c r="AM2721">
        <v>64.567999999999998</v>
      </c>
      <c r="AN2721">
        <v>133.26</v>
      </c>
      <c r="AO2721">
        <v>72.891000000000005</v>
      </c>
      <c r="AP2721">
        <v>88.933999999999997</v>
      </c>
      <c r="AQ2721">
        <v>123.99299999999999</v>
      </c>
      <c r="AR2721">
        <v>140.27099999999999</v>
      </c>
      <c r="AS2721">
        <v>142.50700000000001</v>
      </c>
      <c r="AT2721">
        <v>136.886</v>
      </c>
      <c r="AU2721">
        <v>138.63300000000001</v>
      </c>
      <c r="AV2721">
        <v>149.93799999999999</v>
      </c>
      <c r="AW2721">
        <v>316.79899999999998</v>
      </c>
      <c r="AX2721">
        <v>153.774</v>
      </c>
      <c r="AY2721">
        <v>145.20500000000001</v>
      </c>
      <c r="AZ2721">
        <v>145.54900000000001</v>
      </c>
      <c r="BA2721">
        <v>197.642</v>
      </c>
      <c r="BB2721">
        <v>145.45099999999999</v>
      </c>
      <c r="BC2721">
        <v>149.39099999999999</v>
      </c>
      <c r="BD2721">
        <v>149.25700000000001</v>
      </c>
      <c r="BE2721">
        <v>150.40100000000001</v>
      </c>
      <c r="BF2721">
        <v>199.648</v>
      </c>
      <c r="BG2721">
        <v>161.06200000000001</v>
      </c>
      <c r="BH2721">
        <v>155.75399999999999</v>
      </c>
      <c r="BI2721">
        <v>295.61799999999999</v>
      </c>
      <c r="BJ2721">
        <v>164.75399999999999</v>
      </c>
      <c r="BK2721">
        <v>183.785</v>
      </c>
      <c r="BL2721">
        <v>167.44800000000001</v>
      </c>
      <c r="BM2721">
        <v>156.01</v>
      </c>
      <c r="BN2721">
        <v>162.547</v>
      </c>
      <c r="BO2721">
        <v>206.75399999999999</v>
      </c>
      <c r="BP2721">
        <v>180.078</v>
      </c>
      <c r="BQ2721">
        <v>192.56</v>
      </c>
      <c r="BR2721">
        <v>174.03800000000001</v>
      </c>
      <c r="BS2721">
        <v>162.75800000000001</v>
      </c>
      <c r="BT2721">
        <v>228.589</v>
      </c>
      <c r="BU2721">
        <v>163.53200000000001</v>
      </c>
      <c r="BV2721">
        <v>170.089</v>
      </c>
      <c r="BW2721">
        <v>155.684</v>
      </c>
      <c r="BX2721">
        <v>158.423</v>
      </c>
      <c r="BY2721">
        <v>418.15899999999999</v>
      </c>
      <c r="BZ2721">
        <v>229.76599999999999</v>
      </c>
      <c r="CA2721">
        <v>241.38900000000001</v>
      </c>
      <c r="CB2721">
        <v>165.09899999999999</v>
      </c>
      <c r="CC2721">
        <v>193.77099999999999</v>
      </c>
      <c r="CD2721">
        <v>161.691</v>
      </c>
      <c r="CE2721">
        <v>163.00299999999999</v>
      </c>
      <c r="CF2721">
        <v>161.81100000000001</v>
      </c>
      <c r="CG2721">
        <v>221.82300000000001</v>
      </c>
      <c r="CH2721">
        <v>161.73400000000001</v>
      </c>
    </row>
    <row r="2722" spans="1:86" x14ac:dyDescent="0.3">
      <c r="A2722" t="s">
        <v>6474</v>
      </c>
      <c r="B2722" t="s">
        <v>2507</v>
      </c>
      <c r="C2722">
        <v>94.251999999999995</v>
      </c>
      <c r="D2722">
        <v>75.558000000000007</v>
      </c>
      <c r="E2722">
        <v>101.65600000000001</v>
      </c>
      <c r="F2722">
        <v>50.137</v>
      </c>
      <c r="G2722">
        <v>88.152000000000001</v>
      </c>
      <c r="H2722" t="s">
        <v>138</v>
      </c>
      <c r="I2722">
        <v>156.714</v>
      </c>
      <c r="J2722">
        <v>63.625999999999998</v>
      </c>
      <c r="K2722">
        <v>65.091999999999999</v>
      </c>
      <c r="L2722">
        <v>95.391999999999996</v>
      </c>
      <c r="M2722">
        <v>87.69</v>
      </c>
      <c r="N2722">
        <v>78.382999999999996</v>
      </c>
      <c r="O2722" t="s">
        <v>138</v>
      </c>
      <c r="P2722" t="s">
        <v>138</v>
      </c>
      <c r="Q2722" t="s">
        <v>138</v>
      </c>
      <c r="R2722">
        <v>64.063000000000002</v>
      </c>
      <c r="S2722">
        <v>95.185000000000002</v>
      </c>
      <c r="T2722">
        <v>134.13800000000001</v>
      </c>
      <c r="U2722">
        <v>203.142</v>
      </c>
      <c r="V2722">
        <v>164.322</v>
      </c>
      <c r="W2722">
        <v>194.46199999999999</v>
      </c>
      <c r="X2722">
        <v>169.59700000000001</v>
      </c>
      <c r="Y2722">
        <v>177.57900000000001</v>
      </c>
      <c r="Z2722">
        <v>116.852</v>
      </c>
      <c r="AA2722">
        <v>181.191</v>
      </c>
      <c r="AB2722">
        <v>170.553</v>
      </c>
      <c r="AC2722" t="s">
        <v>138</v>
      </c>
      <c r="AD2722">
        <v>213.131</v>
      </c>
      <c r="AE2722" t="s">
        <v>138</v>
      </c>
      <c r="AF2722">
        <v>173.04900000000001</v>
      </c>
      <c r="AG2722">
        <v>163.86600000000001</v>
      </c>
      <c r="AH2722">
        <v>146.34800000000001</v>
      </c>
      <c r="AI2722">
        <v>159.63300000000001</v>
      </c>
      <c r="AJ2722">
        <v>288.52499999999998</v>
      </c>
      <c r="AK2722">
        <v>137.41</v>
      </c>
      <c r="AL2722">
        <v>85.614000000000004</v>
      </c>
      <c r="AM2722">
        <v>157.4</v>
      </c>
      <c r="AN2722">
        <v>93.617999999999995</v>
      </c>
      <c r="AO2722">
        <v>160.78100000000001</v>
      </c>
      <c r="AP2722">
        <v>155.321</v>
      </c>
      <c r="AQ2722">
        <v>98.403999999999996</v>
      </c>
      <c r="AR2722">
        <v>62.036999999999999</v>
      </c>
      <c r="AS2722">
        <v>31.722000000000001</v>
      </c>
      <c r="AT2722">
        <v>42.616999999999997</v>
      </c>
      <c r="AU2722">
        <v>35.354999999999997</v>
      </c>
      <c r="AV2722">
        <v>112.443</v>
      </c>
      <c r="AW2722">
        <v>-111.294</v>
      </c>
      <c r="AX2722">
        <v>35.587000000000003</v>
      </c>
      <c r="AY2722">
        <v>57.851999999999997</v>
      </c>
      <c r="AZ2722">
        <v>39.173999999999999</v>
      </c>
      <c r="BA2722">
        <v>-9.4260000000000002</v>
      </c>
      <c r="BB2722">
        <v>61.107999999999997</v>
      </c>
      <c r="BC2722">
        <v>40.975999999999999</v>
      </c>
      <c r="BD2722">
        <v>32.792999999999999</v>
      </c>
      <c r="BE2722">
        <v>53.466000000000001</v>
      </c>
      <c r="BF2722">
        <v>-6.2889999999999997</v>
      </c>
      <c r="BG2722">
        <v>33.988999999999997</v>
      </c>
      <c r="BH2722">
        <v>114.776</v>
      </c>
      <c r="BI2722">
        <v>-101.92700000000001</v>
      </c>
      <c r="BJ2722">
        <v>8.5419999999999998</v>
      </c>
      <c r="BK2722">
        <v>1.456</v>
      </c>
      <c r="BL2722">
        <v>24.82</v>
      </c>
      <c r="BM2722">
        <v>28.888000000000002</v>
      </c>
      <c r="BN2722">
        <v>21.550999999999998</v>
      </c>
      <c r="BO2722">
        <v>-15.519</v>
      </c>
      <c r="BP2722">
        <v>-1.407</v>
      </c>
      <c r="BQ2722">
        <v>-6.1239999999999997</v>
      </c>
      <c r="BR2722">
        <v>28.260999999999999</v>
      </c>
      <c r="BS2722">
        <v>19.738</v>
      </c>
      <c r="BT2722">
        <v>40.747</v>
      </c>
      <c r="BU2722">
        <v>37.03</v>
      </c>
      <c r="BV2722">
        <v>12.285</v>
      </c>
      <c r="BW2722">
        <v>26.902000000000001</v>
      </c>
      <c r="BX2722">
        <v>30.105</v>
      </c>
      <c r="BY2722">
        <v>-218.773</v>
      </c>
      <c r="BZ2722">
        <v>-32.183999999999997</v>
      </c>
      <c r="CA2722">
        <v>-52.073</v>
      </c>
      <c r="CB2722">
        <v>28.12</v>
      </c>
      <c r="CC2722">
        <v>3.806</v>
      </c>
      <c r="CD2722">
        <v>50.707000000000001</v>
      </c>
      <c r="CE2722">
        <v>133.03899999999999</v>
      </c>
      <c r="CF2722">
        <v>99.584000000000003</v>
      </c>
      <c r="CG2722">
        <v>1.7949999999999999</v>
      </c>
      <c r="CH2722">
        <v>49.116999999999997</v>
      </c>
    </row>
    <row r="2723" spans="1:86" x14ac:dyDescent="0.3">
      <c r="A2723" t="s">
        <v>6475</v>
      </c>
      <c r="B2723" t="s">
        <v>2508</v>
      </c>
      <c r="C2723">
        <v>11.635999999999999</v>
      </c>
      <c r="D2723">
        <v>27.856999999999999</v>
      </c>
      <c r="E2723">
        <v>8.2070000000000007</v>
      </c>
      <c r="F2723">
        <v>8.0139999999999993</v>
      </c>
      <c r="G2723">
        <v>14.837</v>
      </c>
      <c r="H2723">
        <v>24.196999999999999</v>
      </c>
      <c r="I2723">
        <v>111.19199999999999</v>
      </c>
      <c r="J2723">
        <v>22.298999999999999</v>
      </c>
      <c r="K2723">
        <v>21.978000000000002</v>
      </c>
      <c r="L2723">
        <v>20.478000000000002</v>
      </c>
      <c r="M2723">
        <v>20.567</v>
      </c>
      <c r="N2723">
        <v>21.952000000000002</v>
      </c>
      <c r="O2723">
        <v>21.263999999999999</v>
      </c>
      <c r="P2723">
        <v>23.654</v>
      </c>
      <c r="Q2723" t="s">
        <v>138</v>
      </c>
      <c r="R2723">
        <v>21.43</v>
      </c>
      <c r="S2723">
        <v>26.009</v>
      </c>
      <c r="T2723">
        <v>38.28</v>
      </c>
      <c r="U2723">
        <v>93.402000000000001</v>
      </c>
      <c r="V2723">
        <v>47.063000000000002</v>
      </c>
      <c r="W2723">
        <v>49.439</v>
      </c>
      <c r="X2723">
        <v>49.448999999999998</v>
      </c>
      <c r="Y2723">
        <v>46.694000000000003</v>
      </c>
      <c r="Z2723">
        <v>48.688000000000002</v>
      </c>
      <c r="AA2723">
        <v>50.334000000000003</v>
      </c>
      <c r="AB2723">
        <v>54.084000000000003</v>
      </c>
      <c r="AC2723">
        <v>52.371000000000002</v>
      </c>
      <c r="AD2723">
        <v>54.906999999999996</v>
      </c>
      <c r="AE2723" t="s">
        <v>138</v>
      </c>
      <c r="AF2723">
        <v>124.374</v>
      </c>
      <c r="AG2723">
        <v>115.211</v>
      </c>
      <c r="AH2723">
        <v>115.599</v>
      </c>
      <c r="AI2723">
        <v>112.10599999999999</v>
      </c>
      <c r="AJ2723">
        <v>111.807</v>
      </c>
      <c r="AK2723">
        <v>114.876</v>
      </c>
      <c r="AL2723">
        <v>111.776</v>
      </c>
      <c r="AM2723">
        <v>112.66800000000001</v>
      </c>
      <c r="AN2723">
        <v>125.648</v>
      </c>
      <c r="AO2723">
        <v>115.349</v>
      </c>
      <c r="AP2723">
        <v>113.283</v>
      </c>
      <c r="AQ2723">
        <v>124.01300000000001</v>
      </c>
      <c r="AR2723">
        <v>67.328999999999994</v>
      </c>
      <c r="AS2723">
        <v>66.986999999999995</v>
      </c>
      <c r="AT2723">
        <v>67.260000000000005</v>
      </c>
      <c r="AU2723">
        <v>66.991</v>
      </c>
      <c r="AV2723">
        <v>70.531999999999996</v>
      </c>
      <c r="AW2723">
        <v>72.924999999999997</v>
      </c>
      <c r="AX2723">
        <v>74.009</v>
      </c>
      <c r="AY2723">
        <v>76.984999999999999</v>
      </c>
      <c r="AZ2723">
        <v>70.748000000000005</v>
      </c>
      <c r="BA2723">
        <v>71.540000000000006</v>
      </c>
      <c r="BB2723">
        <v>70.132000000000005</v>
      </c>
      <c r="BC2723">
        <v>69.081999999999994</v>
      </c>
      <c r="BD2723">
        <v>70.239999999999995</v>
      </c>
      <c r="BE2723">
        <v>71.393000000000001</v>
      </c>
      <c r="BF2723">
        <v>71.197999999999993</v>
      </c>
      <c r="BG2723">
        <v>71.406999999999996</v>
      </c>
      <c r="BH2723">
        <v>71.543999999999997</v>
      </c>
      <c r="BI2723">
        <v>71.611999999999995</v>
      </c>
      <c r="BJ2723">
        <v>72.155000000000001</v>
      </c>
      <c r="BK2723">
        <v>71.623000000000005</v>
      </c>
      <c r="BL2723">
        <v>71.679000000000002</v>
      </c>
      <c r="BM2723">
        <v>71.725999999999999</v>
      </c>
      <c r="BN2723">
        <v>71.846000000000004</v>
      </c>
      <c r="BO2723">
        <v>71.87</v>
      </c>
      <c r="BP2723">
        <v>72.495000000000005</v>
      </c>
      <c r="BQ2723">
        <v>72.72</v>
      </c>
      <c r="BR2723">
        <v>72.984999999999999</v>
      </c>
      <c r="BS2723">
        <v>72.950999999999993</v>
      </c>
      <c r="BT2723">
        <v>73.147000000000006</v>
      </c>
      <c r="BU2723">
        <v>73.450999999999993</v>
      </c>
      <c r="BV2723">
        <v>73.793000000000006</v>
      </c>
      <c r="BW2723">
        <v>74.200999999999993</v>
      </c>
      <c r="BX2723">
        <v>74.662000000000006</v>
      </c>
      <c r="BY2723">
        <v>75.114000000000004</v>
      </c>
      <c r="BZ2723">
        <v>75.584000000000003</v>
      </c>
      <c r="CA2723">
        <v>76.08</v>
      </c>
      <c r="CB2723">
        <v>74.108999999999995</v>
      </c>
      <c r="CC2723">
        <v>75.355999999999995</v>
      </c>
      <c r="CD2723">
        <v>82.162000000000006</v>
      </c>
      <c r="CE2723">
        <v>76.123000000000005</v>
      </c>
      <c r="CF2723">
        <v>84.631</v>
      </c>
      <c r="CG2723">
        <v>77.064999999999998</v>
      </c>
      <c r="CH2723">
        <v>85.084000000000003</v>
      </c>
    </row>
    <row r="2724" spans="1:86" x14ac:dyDescent="0.3">
      <c r="A2724" t="s">
        <v>6476</v>
      </c>
      <c r="B2724" t="s">
        <v>2509</v>
      </c>
      <c r="C2724">
        <v>7.5279999999999996</v>
      </c>
      <c r="D2724">
        <v>42.402000000000001</v>
      </c>
      <c r="E2724">
        <v>4.8659999999999997</v>
      </c>
      <c r="F2724">
        <v>47.878999999999998</v>
      </c>
      <c r="G2724">
        <v>21.317</v>
      </c>
      <c r="H2724">
        <v>26.617999999999999</v>
      </c>
      <c r="I2724">
        <v>48.463000000000001</v>
      </c>
      <c r="J2724">
        <v>57.374000000000002</v>
      </c>
      <c r="K2724">
        <v>48.179000000000002</v>
      </c>
      <c r="L2724">
        <v>29.782</v>
      </c>
      <c r="M2724">
        <v>19.062999999999999</v>
      </c>
      <c r="N2724">
        <v>21.533000000000001</v>
      </c>
      <c r="O2724">
        <v>20.452000000000002</v>
      </c>
      <c r="P2724">
        <v>21.166</v>
      </c>
      <c r="Q2724" t="s">
        <v>138</v>
      </c>
      <c r="R2724">
        <v>48.109000000000002</v>
      </c>
      <c r="S2724">
        <v>24.742999999999999</v>
      </c>
      <c r="T2724">
        <v>0.92600000000000005</v>
      </c>
      <c r="U2724">
        <v>-25.797000000000001</v>
      </c>
      <c r="V2724">
        <v>-17.809999999999999</v>
      </c>
      <c r="W2724">
        <v>-33.975999999999999</v>
      </c>
      <c r="X2724">
        <v>-22.1</v>
      </c>
      <c r="Y2724">
        <v>-38.28</v>
      </c>
      <c r="Z2724">
        <v>0.79600000000000004</v>
      </c>
      <c r="AA2724">
        <v>-27.335000000000001</v>
      </c>
      <c r="AB2724">
        <v>-43.052</v>
      </c>
      <c r="AC2724">
        <v>-44.215000000000003</v>
      </c>
      <c r="AD2724">
        <v>-41.622</v>
      </c>
      <c r="AE2724" t="s">
        <v>138</v>
      </c>
      <c r="AF2724">
        <v>38.465000000000003</v>
      </c>
      <c r="AG2724">
        <v>39.5</v>
      </c>
      <c r="AH2724">
        <v>52.817</v>
      </c>
      <c r="AI2724">
        <v>45.015999999999998</v>
      </c>
      <c r="AJ2724">
        <v>53.643000000000001</v>
      </c>
      <c r="AK2724">
        <v>49.386000000000003</v>
      </c>
      <c r="AL2724">
        <v>88.875</v>
      </c>
      <c r="AM2724">
        <v>48.698</v>
      </c>
      <c r="AN2724">
        <v>115.896</v>
      </c>
      <c r="AO2724">
        <v>53.606000000000002</v>
      </c>
      <c r="AP2724">
        <v>67.885000000000005</v>
      </c>
      <c r="AQ2724">
        <v>100.869</v>
      </c>
      <c r="AR2724">
        <v>117.035</v>
      </c>
      <c r="AS2724">
        <v>118.601</v>
      </c>
      <c r="AT2724">
        <v>112.063</v>
      </c>
      <c r="AU2724">
        <v>113.619</v>
      </c>
      <c r="AV2724">
        <v>123.021</v>
      </c>
      <c r="AW2724">
        <v>288.88</v>
      </c>
      <c r="AX2724">
        <v>127.48099999999999</v>
      </c>
      <c r="AY2724">
        <v>117.92100000000001</v>
      </c>
      <c r="AZ2724">
        <v>118.04300000000001</v>
      </c>
      <c r="BA2724">
        <v>169.16800000000001</v>
      </c>
      <c r="BB2724">
        <v>118.601</v>
      </c>
      <c r="BC2724">
        <v>119.107</v>
      </c>
      <c r="BD2724">
        <v>123.699</v>
      </c>
      <c r="BE2724">
        <v>120.756</v>
      </c>
      <c r="BF2724">
        <v>169.62200000000001</v>
      </c>
      <c r="BG2724">
        <v>128.178</v>
      </c>
      <c r="BH2724">
        <v>123.827</v>
      </c>
      <c r="BI2724">
        <v>260.45999999999998</v>
      </c>
      <c r="BJ2724">
        <v>131.642</v>
      </c>
      <c r="BK2724">
        <v>151.65899999999999</v>
      </c>
      <c r="BL2724">
        <v>135.12700000000001</v>
      </c>
      <c r="BM2724">
        <v>123.682</v>
      </c>
      <c r="BN2724">
        <v>129.786</v>
      </c>
      <c r="BO2724">
        <v>169.065</v>
      </c>
      <c r="BP2724">
        <v>151.88499999999999</v>
      </c>
      <c r="BQ2724">
        <v>164.33699999999999</v>
      </c>
      <c r="BR2724">
        <v>143.922</v>
      </c>
      <c r="BS2724">
        <v>135.68899999999999</v>
      </c>
      <c r="BT2724">
        <v>202.54900000000001</v>
      </c>
      <c r="BU2724">
        <v>138.12200000000001</v>
      </c>
      <c r="BV2724">
        <v>140.18600000000001</v>
      </c>
      <c r="BW2724">
        <v>131.435</v>
      </c>
      <c r="BX2724">
        <v>130.63900000000001</v>
      </c>
      <c r="BY2724">
        <v>393.48700000000002</v>
      </c>
      <c r="BZ2724">
        <v>205.86</v>
      </c>
      <c r="CA2724">
        <v>217.755</v>
      </c>
      <c r="CB2724">
        <v>126.8</v>
      </c>
      <c r="CC2724">
        <v>158.15700000000001</v>
      </c>
      <c r="CD2724">
        <v>126.42700000000001</v>
      </c>
      <c r="CE2724">
        <v>130.26</v>
      </c>
      <c r="CF2724">
        <v>128.84899999999999</v>
      </c>
      <c r="CG2724">
        <v>187.95</v>
      </c>
      <c r="CH2724">
        <v>129.17500000000001</v>
      </c>
    </row>
    <row r="2725" spans="1:86" x14ac:dyDescent="0.3">
      <c r="A2725" t="s">
        <v>6477</v>
      </c>
      <c r="B2725" t="s">
        <v>2510</v>
      </c>
      <c r="C2725">
        <v>4.109</v>
      </c>
      <c r="D2725">
        <v>-14.545</v>
      </c>
      <c r="E2725">
        <v>3.3410000000000002</v>
      </c>
      <c r="F2725">
        <v>-39.863999999999997</v>
      </c>
      <c r="G2725">
        <v>-6.4809999999999999</v>
      </c>
      <c r="H2725">
        <v>-2.4209999999999998</v>
      </c>
      <c r="I2725">
        <v>62.728000000000002</v>
      </c>
      <c r="J2725">
        <v>-35.076000000000001</v>
      </c>
      <c r="K2725">
        <v>-26.201000000000001</v>
      </c>
      <c r="L2725">
        <v>-9.3030000000000008</v>
      </c>
      <c r="M2725">
        <v>1.504</v>
      </c>
      <c r="N2725">
        <v>0.41899999999999998</v>
      </c>
      <c r="O2725">
        <v>0.81100000000000005</v>
      </c>
      <c r="P2725">
        <v>2.488</v>
      </c>
      <c r="Q2725" t="s">
        <v>138</v>
      </c>
      <c r="R2725">
        <v>-26.68</v>
      </c>
      <c r="S2725">
        <v>1.2649999999999999</v>
      </c>
      <c r="T2725">
        <v>37.353999999999999</v>
      </c>
      <c r="U2725">
        <v>119.19799999999999</v>
      </c>
      <c r="V2725">
        <v>64.873000000000005</v>
      </c>
      <c r="W2725">
        <v>83.415000000000006</v>
      </c>
      <c r="X2725">
        <v>71.549000000000007</v>
      </c>
      <c r="Y2725">
        <v>84.974000000000004</v>
      </c>
      <c r="Z2725">
        <v>47.892000000000003</v>
      </c>
      <c r="AA2725">
        <v>77.67</v>
      </c>
      <c r="AB2725">
        <v>97.135999999999996</v>
      </c>
      <c r="AC2725">
        <v>96.585999999999999</v>
      </c>
      <c r="AD2725">
        <v>96.528999999999996</v>
      </c>
      <c r="AE2725" t="s">
        <v>138</v>
      </c>
      <c r="AF2725">
        <v>85.91</v>
      </c>
      <c r="AG2725">
        <v>75.710999999999999</v>
      </c>
      <c r="AH2725">
        <v>62.781999999999996</v>
      </c>
      <c r="AI2725">
        <v>67.09</v>
      </c>
      <c r="AJ2725">
        <v>58.164000000000001</v>
      </c>
      <c r="AK2725">
        <v>65.489999999999995</v>
      </c>
      <c r="AL2725">
        <v>22.901</v>
      </c>
      <c r="AM2725">
        <v>63.970999999999997</v>
      </c>
      <c r="AN2725">
        <v>9.7520000000000007</v>
      </c>
      <c r="AO2725">
        <v>61.743000000000002</v>
      </c>
      <c r="AP2725">
        <v>45.398000000000003</v>
      </c>
      <c r="AQ2725">
        <v>23.143999999999998</v>
      </c>
      <c r="AR2725">
        <v>-49.706000000000003</v>
      </c>
      <c r="AS2725">
        <v>-51.613999999999997</v>
      </c>
      <c r="AT2725">
        <v>-44.804000000000002</v>
      </c>
      <c r="AU2725">
        <v>-46.628</v>
      </c>
      <c r="AV2725">
        <v>-52.49</v>
      </c>
      <c r="AW2725">
        <v>-215.95599999999999</v>
      </c>
      <c r="AX2725">
        <v>-53.472000000000001</v>
      </c>
      <c r="AY2725">
        <v>-40.936</v>
      </c>
      <c r="AZ2725">
        <v>-47.295000000000002</v>
      </c>
      <c r="BA2725">
        <v>-97.628</v>
      </c>
      <c r="BB2725">
        <v>-48.469000000000001</v>
      </c>
      <c r="BC2725">
        <v>-50.024999999999999</v>
      </c>
      <c r="BD2725">
        <v>-53.459000000000003</v>
      </c>
      <c r="BE2725">
        <v>-49.363</v>
      </c>
      <c r="BF2725">
        <v>-98.424000000000007</v>
      </c>
      <c r="BG2725">
        <v>-56.771000000000001</v>
      </c>
      <c r="BH2725">
        <v>-52.283000000000001</v>
      </c>
      <c r="BI2725">
        <v>-188.84800000000001</v>
      </c>
      <c r="BJ2725">
        <v>-59.487000000000002</v>
      </c>
      <c r="BK2725">
        <v>-80.036000000000001</v>
      </c>
      <c r="BL2725">
        <v>-63.448</v>
      </c>
      <c r="BM2725">
        <v>-51.954999999999998</v>
      </c>
      <c r="BN2725">
        <v>-57.94</v>
      </c>
      <c r="BO2725">
        <v>-97.194999999999993</v>
      </c>
      <c r="BP2725">
        <v>-79.39</v>
      </c>
      <c r="BQ2725">
        <v>-91.617000000000004</v>
      </c>
      <c r="BR2725">
        <v>-70.936999999999998</v>
      </c>
      <c r="BS2725">
        <v>-62.738</v>
      </c>
      <c r="BT2725">
        <v>-129.40199999999999</v>
      </c>
      <c r="BU2725">
        <v>-64.671000000000006</v>
      </c>
      <c r="BV2725">
        <v>-66.393000000000001</v>
      </c>
      <c r="BW2725">
        <v>-57.234000000000002</v>
      </c>
      <c r="BX2725">
        <v>-55.976999999999997</v>
      </c>
      <c r="BY2725">
        <v>-318.37299999999999</v>
      </c>
      <c r="BZ2725">
        <v>-130.27699999999999</v>
      </c>
      <c r="CA2725">
        <v>-141.67400000000001</v>
      </c>
      <c r="CB2725">
        <v>-52.691000000000003</v>
      </c>
      <c r="CC2725">
        <v>-82.801000000000002</v>
      </c>
      <c r="CD2725">
        <v>-44.265000000000001</v>
      </c>
      <c r="CE2725">
        <v>-54.137</v>
      </c>
      <c r="CF2725">
        <v>-44.218000000000004</v>
      </c>
      <c r="CG2725">
        <v>-110.886</v>
      </c>
      <c r="CH2725">
        <v>-44.091000000000001</v>
      </c>
    </row>
    <row r="2726" spans="1:86" x14ac:dyDescent="0.3">
      <c r="A2726" t="s">
        <v>6478</v>
      </c>
      <c r="B2726" t="s">
        <v>2511</v>
      </c>
      <c r="C2726">
        <v>6.4420000000000002</v>
      </c>
      <c r="D2726">
        <v>22.946000000000002</v>
      </c>
      <c r="E2726">
        <v>3.4540000000000002</v>
      </c>
      <c r="F2726">
        <v>3.3980000000000001</v>
      </c>
      <c r="G2726">
        <v>10.528</v>
      </c>
      <c r="H2726">
        <v>20</v>
      </c>
      <c r="I2726">
        <v>107.136</v>
      </c>
      <c r="J2726">
        <v>18.494</v>
      </c>
      <c r="K2726">
        <v>18.364999999999998</v>
      </c>
      <c r="L2726">
        <v>16.914999999999999</v>
      </c>
      <c r="M2726">
        <v>17.265000000000001</v>
      </c>
      <c r="N2726">
        <v>18.832000000000001</v>
      </c>
      <c r="O2726">
        <v>18.006</v>
      </c>
      <c r="P2726">
        <v>20.477</v>
      </c>
      <c r="Q2726">
        <v>21.247</v>
      </c>
      <c r="R2726">
        <v>18.292999999999999</v>
      </c>
      <c r="S2726">
        <v>22.939</v>
      </c>
      <c r="T2726">
        <v>35.186</v>
      </c>
      <c r="U2726">
        <v>89.034999999999997</v>
      </c>
      <c r="V2726">
        <v>42.673000000000002</v>
      </c>
      <c r="W2726">
        <v>42.593000000000004</v>
      </c>
      <c r="X2726">
        <v>42.332999999999998</v>
      </c>
      <c r="Y2726">
        <v>39.563000000000002</v>
      </c>
      <c r="Z2726">
        <v>41.414999999999999</v>
      </c>
      <c r="AA2726">
        <v>42.363999999999997</v>
      </c>
      <c r="AB2726">
        <v>45.962000000000003</v>
      </c>
      <c r="AC2726">
        <v>44.082000000000001</v>
      </c>
      <c r="AD2726">
        <v>46.408999999999999</v>
      </c>
      <c r="AE2726">
        <v>41.094999999999999</v>
      </c>
      <c r="AF2726" t="s">
        <v>138</v>
      </c>
      <c r="AG2726">
        <v>105.35299999999999</v>
      </c>
      <c r="AH2726">
        <v>105.465</v>
      </c>
      <c r="AI2726">
        <v>103.997</v>
      </c>
      <c r="AJ2726">
        <v>103.535</v>
      </c>
      <c r="AK2726">
        <v>106.407</v>
      </c>
      <c r="AL2726">
        <v>103.01</v>
      </c>
      <c r="AM2726">
        <v>102.94499999999999</v>
      </c>
      <c r="AN2726">
        <v>115.73399999999999</v>
      </c>
      <c r="AO2726">
        <v>104.974</v>
      </c>
      <c r="AP2726">
        <v>102.491</v>
      </c>
      <c r="AQ2726">
        <v>112.982</v>
      </c>
      <c r="AR2726">
        <v>56.170999999999999</v>
      </c>
      <c r="AS2726" t="s">
        <v>138</v>
      </c>
      <c r="AT2726">
        <v>56.276000000000003</v>
      </c>
      <c r="AU2726">
        <v>55.914000000000001</v>
      </c>
      <c r="AV2726">
        <v>59.363</v>
      </c>
      <c r="AW2726">
        <v>61.563000000000002</v>
      </c>
      <c r="AX2726">
        <v>62.47</v>
      </c>
      <c r="AY2726">
        <v>65.241</v>
      </c>
      <c r="AZ2726">
        <v>58.854999999999997</v>
      </c>
      <c r="BA2726">
        <v>59.701000000000001</v>
      </c>
      <c r="BB2726">
        <v>58.389000000000003</v>
      </c>
      <c r="BC2726">
        <v>57.067999999999998</v>
      </c>
      <c r="BD2726">
        <v>57.820999999999998</v>
      </c>
      <c r="BE2726">
        <v>58.082000000000001</v>
      </c>
      <c r="BF2726">
        <v>58.34</v>
      </c>
      <c r="BG2726">
        <v>58.6</v>
      </c>
      <c r="BH2726">
        <v>58.86</v>
      </c>
      <c r="BI2726">
        <v>59.118000000000002</v>
      </c>
      <c r="BJ2726">
        <v>59.366999999999997</v>
      </c>
      <c r="BK2726">
        <v>59.610999999999997</v>
      </c>
      <c r="BL2726" t="s">
        <v>138</v>
      </c>
      <c r="BM2726">
        <v>60.098999999999997</v>
      </c>
      <c r="BN2726">
        <v>60.337000000000003</v>
      </c>
      <c r="BO2726">
        <v>60.573999999999998</v>
      </c>
      <c r="BP2726">
        <v>60.79</v>
      </c>
      <c r="BQ2726">
        <v>61.045000000000002</v>
      </c>
      <c r="BR2726">
        <v>61.320999999999998</v>
      </c>
      <c r="BS2726">
        <v>61.621000000000002</v>
      </c>
      <c r="BT2726">
        <v>61.938000000000002</v>
      </c>
      <c r="BU2726">
        <v>62.274000000000001</v>
      </c>
      <c r="BV2726">
        <v>62.621000000000002</v>
      </c>
      <c r="BW2726">
        <v>62.987000000000002</v>
      </c>
      <c r="BX2726">
        <v>63.371000000000002</v>
      </c>
      <c r="BY2726">
        <v>63.776000000000003</v>
      </c>
      <c r="BZ2726">
        <v>64.197000000000003</v>
      </c>
      <c r="CA2726">
        <v>64.638999999999996</v>
      </c>
      <c r="CB2726">
        <v>62.942</v>
      </c>
      <c r="CC2726">
        <v>64.204999999999998</v>
      </c>
      <c r="CD2726">
        <v>70.713999999999999</v>
      </c>
      <c r="CE2726">
        <v>64.518000000000001</v>
      </c>
      <c r="CF2726">
        <v>73.084000000000003</v>
      </c>
      <c r="CG2726">
        <v>65.620999999999995</v>
      </c>
      <c r="CH2726">
        <v>73.572999999999993</v>
      </c>
    </row>
    <row r="2727" spans="1:86" x14ac:dyDescent="0.3">
      <c r="A2727" t="s">
        <v>6479</v>
      </c>
      <c r="B2727" t="s">
        <v>2512</v>
      </c>
      <c r="C2727">
        <v>5.0679999999999996</v>
      </c>
      <c r="D2727">
        <v>40.023000000000003</v>
      </c>
      <c r="E2727">
        <v>2.3149999999999999</v>
      </c>
      <c r="F2727">
        <v>45.475000000000001</v>
      </c>
      <c r="G2727">
        <v>18.992000000000001</v>
      </c>
      <c r="H2727">
        <v>23.995000000000001</v>
      </c>
      <c r="I2727">
        <v>45.97</v>
      </c>
      <c r="J2727">
        <v>54.984999999999999</v>
      </c>
      <c r="K2727">
        <v>45.616999999999997</v>
      </c>
      <c r="L2727">
        <v>27.221</v>
      </c>
      <c r="M2727">
        <v>16.465</v>
      </c>
      <c r="N2727">
        <v>19.050999999999998</v>
      </c>
      <c r="O2727">
        <v>17.988</v>
      </c>
      <c r="P2727">
        <v>18.713999999999999</v>
      </c>
      <c r="Q2727">
        <v>20.198</v>
      </c>
      <c r="R2727">
        <v>45.476999999999997</v>
      </c>
      <c r="S2727">
        <v>22.134</v>
      </c>
      <c r="T2727">
        <v>-1.7789999999999999</v>
      </c>
      <c r="U2727">
        <v>-28.521000000000001</v>
      </c>
      <c r="V2727">
        <v>-20.545000000000002</v>
      </c>
      <c r="W2727">
        <v>-36.719000000000001</v>
      </c>
      <c r="X2727">
        <v>-24.931000000000001</v>
      </c>
      <c r="Y2727">
        <v>-41.186</v>
      </c>
      <c r="Z2727">
        <v>-2.403</v>
      </c>
      <c r="AA2727">
        <v>-30.800999999999998</v>
      </c>
      <c r="AB2727">
        <v>-46.957999999999998</v>
      </c>
      <c r="AC2727">
        <v>-48.448999999999998</v>
      </c>
      <c r="AD2727">
        <v>-46.741999999999997</v>
      </c>
      <c r="AE2727">
        <v>-28.913</v>
      </c>
      <c r="AF2727" t="s">
        <v>138</v>
      </c>
      <c r="AG2727">
        <v>30.92</v>
      </c>
      <c r="AH2727">
        <v>43.075000000000003</v>
      </c>
      <c r="AI2727">
        <v>34.020000000000003</v>
      </c>
      <c r="AJ2727">
        <v>41.402000000000001</v>
      </c>
      <c r="AK2727">
        <v>36.220999999999997</v>
      </c>
      <c r="AL2727">
        <v>74.638000000000005</v>
      </c>
      <c r="AM2727">
        <v>33.341999999999999</v>
      </c>
      <c r="AN2727">
        <v>99.935000000000002</v>
      </c>
      <c r="AO2727">
        <v>36.938000000000002</v>
      </c>
      <c r="AP2727">
        <v>50.47</v>
      </c>
      <c r="AQ2727">
        <v>83.757999999999996</v>
      </c>
      <c r="AR2727">
        <v>100.649</v>
      </c>
      <c r="AS2727">
        <v>102.812</v>
      </c>
      <c r="AT2727">
        <v>96.751000000000005</v>
      </c>
      <c r="AU2727">
        <v>99.171999999999997</v>
      </c>
      <c r="AV2727">
        <v>109.026</v>
      </c>
      <c r="AW2727">
        <v>275.61500000000001</v>
      </c>
      <c r="AX2727">
        <v>114.97799999999999</v>
      </c>
      <c r="AY2727">
        <v>105.947</v>
      </c>
      <c r="AZ2727" t="s">
        <v>138</v>
      </c>
      <c r="BA2727">
        <v>156.91399999999999</v>
      </c>
      <c r="BB2727">
        <v>106.262</v>
      </c>
      <c r="BC2727">
        <v>105.56399999999999</v>
      </c>
      <c r="BD2727">
        <v>108.678</v>
      </c>
      <c r="BE2727">
        <v>105.00700000000001</v>
      </c>
      <c r="BF2727">
        <v>153.32499999999999</v>
      </c>
      <c r="BG2727">
        <v>110.996</v>
      </c>
      <c r="BH2727">
        <v>105.581</v>
      </c>
      <c r="BI2727">
        <v>241.37799999999999</v>
      </c>
      <c r="BJ2727">
        <v>111.768</v>
      </c>
      <c r="BK2727">
        <v>131.16399999999999</v>
      </c>
      <c r="BL2727">
        <v>114.495</v>
      </c>
      <c r="BM2727">
        <v>103.274</v>
      </c>
      <c r="BN2727">
        <v>109.75</v>
      </c>
      <c r="BO2727">
        <v>149.44900000000001</v>
      </c>
      <c r="BP2727">
        <v>135.03899999999999</v>
      </c>
      <c r="BQ2727">
        <v>147.77799999999999</v>
      </c>
      <c r="BR2727">
        <v>127.351</v>
      </c>
      <c r="BS2727">
        <v>119.901</v>
      </c>
      <c r="BT2727">
        <v>186.94800000000001</v>
      </c>
      <c r="BU2727">
        <v>122.518</v>
      </c>
      <c r="BV2727">
        <v>124.586</v>
      </c>
      <c r="BW2727">
        <v>115.711</v>
      </c>
      <c r="BX2727">
        <v>114.703</v>
      </c>
      <c r="BY2727">
        <v>377.45600000000002</v>
      </c>
      <c r="BZ2727">
        <v>189.70699999999999</v>
      </c>
      <c r="CA2727">
        <v>201.43600000000001</v>
      </c>
      <c r="CB2727">
        <v>111.48699999999999</v>
      </c>
      <c r="CC2727">
        <v>142.91200000000001</v>
      </c>
      <c r="CD2727">
        <v>109.90300000000001</v>
      </c>
      <c r="CE2727">
        <v>113.074</v>
      </c>
      <c r="CF2727">
        <v>111.572</v>
      </c>
      <c r="CG2727">
        <v>170.714</v>
      </c>
      <c r="CH2727">
        <v>111.72499999999999</v>
      </c>
    </row>
    <row r="2728" spans="1:86" x14ac:dyDescent="0.3">
      <c r="A2728" t="s">
        <v>6480</v>
      </c>
      <c r="B2728" t="s">
        <v>2513</v>
      </c>
      <c r="C2728">
        <v>1.3740000000000001</v>
      </c>
      <c r="D2728">
        <v>-17.077000000000002</v>
      </c>
      <c r="E2728">
        <v>1.139</v>
      </c>
      <c r="F2728">
        <v>-42.076999999999998</v>
      </c>
      <c r="G2728">
        <v>-8.4640000000000004</v>
      </c>
      <c r="H2728">
        <v>-3.9950000000000001</v>
      </c>
      <c r="I2728">
        <v>61.165999999999997</v>
      </c>
      <c r="J2728">
        <v>-36.491</v>
      </c>
      <c r="K2728">
        <v>-27.251999999999999</v>
      </c>
      <c r="L2728">
        <v>-10.305999999999999</v>
      </c>
      <c r="M2728">
        <v>0.8</v>
      </c>
      <c r="N2728">
        <v>-0.219</v>
      </c>
      <c r="O2728">
        <v>1.7999999999999999E-2</v>
      </c>
      <c r="P2728">
        <v>1.7629999999999999</v>
      </c>
      <c r="Q2728">
        <v>1.0489999999999999</v>
      </c>
      <c r="R2728">
        <v>-27.184000000000001</v>
      </c>
      <c r="S2728">
        <v>0.80500000000000005</v>
      </c>
      <c r="T2728">
        <v>36.965000000000003</v>
      </c>
      <c r="U2728">
        <v>117.556</v>
      </c>
      <c r="V2728">
        <v>63.218000000000004</v>
      </c>
      <c r="W2728">
        <v>79.311999999999998</v>
      </c>
      <c r="X2728">
        <v>67.263999999999996</v>
      </c>
      <c r="Y2728">
        <v>80.748999999999995</v>
      </c>
      <c r="Z2728">
        <v>43.817999999999998</v>
      </c>
      <c r="AA2728">
        <v>73.165000000000006</v>
      </c>
      <c r="AB2728">
        <v>92.92</v>
      </c>
      <c r="AC2728">
        <v>92.531000000000006</v>
      </c>
      <c r="AD2728">
        <v>93.150999999999996</v>
      </c>
      <c r="AE2728">
        <v>70.007999999999996</v>
      </c>
      <c r="AF2728" t="s">
        <v>138</v>
      </c>
      <c r="AG2728">
        <v>74.433000000000007</v>
      </c>
      <c r="AH2728">
        <v>62.39</v>
      </c>
      <c r="AI2728">
        <v>69.977000000000004</v>
      </c>
      <c r="AJ2728">
        <v>62.133000000000003</v>
      </c>
      <c r="AK2728">
        <v>70.186000000000007</v>
      </c>
      <c r="AL2728">
        <v>28.372</v>
      </c>
      <c r="AM2728">
        <v>69.602999999999994</v>
      </c>
      <c r="AN2728">
        <v>15.798999999999999</v>
      </c>
      <c r="AO2728">
        <v>68.036000000000001</v>
      </c>
      <c r="AP2728">
        <v>52.021000000000001</v>
      </c>
      <c r="AQ2728">
        <v>29.224</v>
      </c>
      <c r="AR2728">
        <v>-44.478000000000002</v>
      </c>
      <c r="AS2728" t="s">
        <v>138</v>
      </c>
      <c r="AT2728">
        <v>-40.475000000000001</v>
      </c>
      <c r="AU2728">
        <v>-43.258000000000003</v>
      </c>
      <c r="AV2728">
        <v>-49.662999999999997</v>
      </c>
      <c r="AW2728">
        <v>-214.05199999999999</v>
      </c>
      <c r="AX2728">
        <v>-52.508000000000003</v>
      </c>
      <c r="AY2728">
        <v>-40.706000000000003</v>
      </c>
      <c r="AZ2728" t="s">
        <v>138</v>
      </c>
      <c r="BA2728">
        <v>-97.212999999999994</v>
      </c>
      <c r="BB2728">
        <v>-47.872999999999998</v>
      </c>
      <c r="BC2728">
        <v>-48.496000000000002</v>
      </c>
      <c r="BD2728">
        <v>-50.856999999999999</v>
      </c>
      <c r="BE2728">
        <v>-46.924999999999997</v>
      </c>
      <c r="BF2728">
        <v>-94.984999999999999</v>
      </c>
      <c r="BG2728">
        <v>-52.396000000000001</v>
      </c>
      <c r="BH2728">
        <v>-46.720999999999997</v>
      </c>
      <c r="BI2728">
        <v>-182.26</v>
      </c>
      <c r="BJ2728">
        <v>-52.401000000000003</v>
      </c>
      <c r="BK2728">
        <v>-71.552999999999997</v>
      </c>
      <c r="BL2728" t="s">
        <v>138</v>
      </c>
      <c r="BM2728">
        <v>-43.174999999999997</v>
      </c>
      <c r="BN2728">
        <v>-49.412999999999997</v>
      </c>
      <c r="BO2728">
        <v>-88.875</v>
      </c>
      <c r="BP2728">
        <v>-74.248999999999995</v>
      </c>
      <c r="BQ2728">
        <v>-86.733000000000004</v>
      </c>
      <c r="BR2728">
        <v>-66.03</v>
      </c>
      <c r="BS2728">
        <v>-58.28</v>
      </c>
      <c r="BT2728">
        <v>-125.01</v>
      </c>
      <c r="BU2728">
        <v>-60.244</v>
      </c>
      <c r="BV2728">
        <v>-61.965000000000003</v>
      </c>
      <c r="BW2728">
        <v>-52.723999999999997</v>
      </c>
      <c r="BX2728">
        <v>-51.332000000000001</v>
      </c>
      <c r="BY2728">
        <v>-313.68</v>
      </c>
      <c r="BZ2728">
        <v>-125.51</v>
      </c>
      <c r="CA2728">
        <v>-136.797</v>
      </c>
      <c r="CB2728">
        <v>-48.545000000000002</v>
      </c>
      <c r="CC2728">
        <v>-78.706999999999994</v>
      </c>
      <c r="CD2728">
        <v>-39.189</v>
      </c>
      <c r="CE2728">
        <v>-48.555999999999997</v>
      </c>
      <c r="CF2728">
        <v>-38.488</v>
      </c>
      <c r="CG2728">
        <v>-105.09399999999999</v>
      </c>
      <c r="CH2728">
        <v>-38.152000000000001</v>
      </c>
    </row>
    <row r="2729" spans="1:86" x14ac:dyDescent="0.3">
      <c r="A2729">
        <v>0</v>
      </c>
      <c r="B2729">
        <v>0</v>
      </c>
      <c r="C2729" t="s">
        <v>137</v>
      </c>
      <c r="D2729" t="s">
        <v>137</v>
      </c>
      <c r="E2729" t="s">
        <v>137</v>
      </c>
      <c r="F2729" t="s">
        <v>137</v>
      </c>
      <c r="G2729" t="s">
        <v>137</v>
      </c>
      <c r="H2729" t="s">
        <v>137</v>
      </c>
      <c r="I2729" t="s">
        <v>137</v>
      </c>
      <c r="J2729" t="s">
        <v>137</v>
      </c>
      <c r="K2729" t="s">
        <v>137</v>
      </c>
      <c r="L2729" t="s">
        <v>137</v>
      </c>
      <c r="M2729" t="s">
        <v>137</v>
      </c>
      <c r="N2729" t="s">
        <v>137</v>
      </c>
      <c r="O2729" t="s">
        <v>137</v>
      </c>
      <c r="P2729" t="s">
        <v>137</v>
      </c>
      <c r="Q2729" t="s">
        <v>137</v>
      </c>
      <c r="R2729" t="s">
        <v>137</v>
      </c>
      <c r="S2729" t="s">
        <v>137</v>
      </c>
      <c r="T2729" t="s">
        <v>137</v>
      </c>
      <c r="U2729" t="s">
        <v>137</v>
      </c>
      <c r="V2729" t="s">
        <v>137</v>
      </c>
      <c r="W2729" t="s">
        <v>137</v>
      </c>
      <c r="X2729" t="s">
        <v>137</v>
      </c>
      <c r="Y2729" t="s">
        <v>137</v>
      </c>
      <c r="Z2729" t="s">
        <v>137</v>
      </c>
      <c r="AA2729" t="s">
        <v>137</v>
      </c>
      <c r="AB2729" t="s">
        <v>137</v>
      </c>
      <c r="AC2729" t="s">
        <v>137</v>
      </c>
      <c r="AD2729" t="s">
        <v>137</v>
      </c>
      <c r="AE2729" t="s">
        <v>137</v>
      </c>
      <c r="AF2729" t="s">
        <v>137</v>
      </c>
      <c r="AG2729" t="s">
        <v>137</v>
      </c>
      <c r="AH2729" t="s">
        <v>137</v>
      </c>
      <c r="AI2729" t="s">
        <v>137</v>
      </c>
      <c r="AJ2729" t="s">
        <v>137</v>
      </c>
      <c r="AK2729" t="s">
        <v>137</v>
      </c>
      <c r="AL2729" t="s">
        <v>137</v>
      </c>
      <c r="AM2729" t="s">
        <v>137</v>
      </c>
      <c r="AN2729" t="s">
        <v>137</v>
      </c>
      <c r="AO2729" t="s">
        <v>137</v>
      </c>
      <c r="AP2729" t="s">
        <v>137</v>
      </c>
      <c r="AQ2729" t="s">
        <v>137</v>
      </c>
      <c r="AR2729" t="s">
        <v>137</v>
      </c>
      <c r="AS2729" t="s">
        <v>137</v>
      </c>
      <c r="AT2729" t="s">
        <v>137</v>
      </c>
      <c r="AU2729" t="s">
        <v>137</v>
      </c>
      <c r="AV2729" t="s">
        <v>137</v>
      </c>
      <c r="AW2729" t="s">
        <v>137</v>
      </c>
      <c r="AX2729" t="s">
        <v>137</v>
      </c>
      <c r="AY2729" t="s">
        <v>137</v>
      </c>
      <c r="AZ2729" t="s">
        <v>137</v>
      </c>
      <c r="BA2729" t="s">
        <v>137</v>
      </c>
      <c r="BB2729" t="s">
        <v>137</v>
      </c>
      <c r="BC2729" t="s">
        <v>137</v>
      </c>
      <c r="BD2729" t="s">
        <v>137</v>
      </c>
      <c r="BE2729" t="s">
        <v>137</v>
      </c>
      <c r="BF2729" t="s">
        <v>137</v>
      </c>
      <c r="BG2729" t="s">
        <v>137</v>
      </c>
      <c r="BH2729" t="s">
        <v>137</v>
      </c>
      <c r="BI2729" t="s">
        <v>137</v>
      </c>
      <c r="BJ2729" t="s">
        <v>137</v>
      </c>
      <c r="BK2729" t="s">
        <v>137</v>
      </c>
      <c r="BL2729" t="s">
        <v>137</v>
      </c>
      <c r="BM2729" t="s">
        <v>137</v>
      </c>
      <c r="BN2729" t="s">
        <v>137</v>
      </c>
      <c r="BO2729" t="s">
        <v>137</v>
      </c>
      <c r="BP2729" t="s">
        <v>137</v>
      </c>
      <c r="BQ2729" t="s">
        <v>137</v>
      </c>
      <c r="BR2729" t="s">
        <v>137</v>
      </c>
      <c r="BS2729" t="s">
        <v>137</v>
      </c>
      <c r="BT2729" t="s">
        <v>137</v>
      </c>
      <c r="BU2729" t="s">
        <v>137</v>
      </c>
      <c r="BV2729" t="s">
        <v>137</v>
      </c>
      <c r="BW2729" t="s">
        <v>137</v>
      </c>
      <c r="BX2729" t="s">
        <v>137</v>
      </c>
      <c r="BY2729" t="s">
        <v>137</v>
      </c>
      <c r="BZ2729" t="s">
        <v>137</v>
      </c>
      <c r="CA2729" t="s">
        <v>137</v>
      </c>
      <c r="CB2729" t="s">
        <v>137</v>
      </c>
      <c r="CC2729" t="s">
        <v>137</v>
      </c>
      <c r="CD2729" t="s">
        <v>137</v>
      </c>
      <c r="CE2729" t="s">
        <v>137</v>
      </c>
      <c r="CF2729" t="s">
        <v>137</v>
      </c>
      <c r="CG2729" t="s">
        <v>137</v>
      </c>
      <c r="CH2729" t="s">
        <v>137</v>
      </c>
    </row>
    <row r="2730" spans="1:86" x14ac:dyDescent="0.3">
      <c r="A2730">
        <v>0</v>
      </c>
      <c r="B2730">
        <v>0</v>
      </c>
      <c r="C2730" t="s">
        <v>137</v>
      </c>
      <c r="D2730" t="s">
        <v>137</v>
      </c>
      <c r="E2730" t="s">
        <v>137</v>
      </c>
      <c r="F2730" t="s">
        <v>137</v>
      </c>
      <c r="G2730" t="s">
        <v>137</v>
      </c>
      <c r="H2730" t="s">
        <v>137</v>
      </c>
      <c r="I2730" t="s">
        <v>137</v>
      </c>
      <c r="J2730" t="s">
        <v>137</v>
      </c>
      <c r="K2730" t="s">
        <v>137</v>
      </c>
      <c r="L2730" t="s">
        <v>137</v>
      </c>
      <c r="M2730" t="s">
        <v>137</v>
      </c>
      <c r="N2730" t="s">
        <v>137</v>
      </c>
      <c r="O2730" t="s">
        <v>137</v>
      </c>
      <c r="P2730" t="s">
        <v>137</v>
      </c>
      <c r="Q2730" t="s">
        <v>137</v>
      </c>
      <c r="R2730" t="s">
        <v>137</v>
      </c>
      <c r="S2730" t="s">
        <v>137</v>
      </c>
      <c r="T2730" t="s">
        <v>137</v>
      </c>
      <c r="U2730" t="s">
        <v>137</v>
      </c>
      <c r="V2730" t="s">
        <v>137</v>
      </c>
      <c r="W2730" t="s">
        <v>137</v>
      </c>
      <c r="X2730" t="s">
        <v>137</v>
      </c>
      <c r="Y2730" t="s">
        <v>137</v>
      </c>
      <c r="Z2730" t="s">
        <v>137</v>
      </c>
      <c r="AA2730" t="s">
        <v>137</v>
      </c>
      <c r="AB2730" t="s">
        <v>137</v>
      </c>
      <c r="AC2730" t="s">
        <v>137</v>
      </c>
      <c r="AD2730" t="s">
        <v>137</v>
      </c>
      <c r="AE2730" t="s">
        <v>137</v>
      </c>
      <c r="AF2730" t="s">
        <v>137</v>
      </c>
      <c r="AG2730" t="s">
        <v>137</v>
      </c>
      <c r="AH2730" t="s">
        <v>137</v>
      </c>
      <c r="AI2730" t="s">
        <v>137</v>
      </c>
      <c r="AJ2730" t="s">
        <v>137</v>
      </c>
      <c r="AK2730" t="s">
        <v>137</v>
      </c>
      <c r="AL2730" t="s">
        <v>137</v>
      </c>
      <c r="AM2730" t="s">
        <v>137</v>
      </c>
      <c r="AN2730" t="s">
        <v>137</v>
      </c>
      <c r="AO2730" t="s">
        <v>137</v>
      </c>
      <c r="AP2730" t="s">
        <v>137</v>
      </c>
      <c r="AQ2730" t="s">
        <v>137</v>
      </c>
      <c r="AR2730" t="s">
        <v>137</v>
      </c>
      <c r="AS2730" t="s">
        <v>137</v>
      </c>
      <c r="AT2730" t="s">
        <v>137</v>
      </c>
      <c r="AU2730" t="s">
        <v>137</v>
      </c>
      <c r="AV2730" t="s">
        <v>137</v>
      </c>
      <c r="AW2730" t="s">
        <v>137</v>
      </c>
      <c r="AX2730" t="s">
        <v>137</v>
      </c>
      <c r="AY2730" t="s">
        <v>137</v>
      </c>
      <c r="AZ2730" t="s">
        <v>137</v>
      </c>
      <c r="BA2730" t="s">
        <v>137</v>
      </c>
      <c r="BB2730" t="s">
        <v>137</v>
      </c>
      <c r="BC2730" t="s">
        <v>137</v>
      </c>
      <c r="BD2730" t="s">
        <v>137</v>
      </c>
      <c r="BE2730" t="s">
        <v>137</v>
      </c>
      <c r="BF2730" t="s">
        <v>137</v>
      </c>
      <c r="BG2730" t="s">
        <v>137</v>
      </c>
      <c r="BH2730" t="s">
        <v>137</v>
      </c>
      <c r="BI2730" t="s">
        <v>137</v>
      </c>
      <c r="BJ2730" t="s">
        <v>137</v>
      </c>
      <c r="BK2730" t="s">
        <v>137</v>
      </c>
      <c r="BL2730" t="s">
        <v>137</v>
      </c>
      <c r="BM2730" t="s">
        <v>137</v>
      </c>
      <c r="BN2730" t="s">
        <v>137</v>
      </c>
      <c r="BO2730" t="s">
        <v>137</v>
      </c>
      <c r="BP2730" t="s">
        <v>137</v>
      </c>
      <c r="BQ2730" t="s">
        <v>137</v>
      </c>
      <c r="BR2730" t="s">
        <v>137</v>
      </c>
      <c r="BS2730" t="s">
        <v>137</v>
      </c>
      <c r="BT2730" t="s">
        <v>137</v>
      </c>
      <c r="BU2730" t="s">
        <v>137</v>
      </c>
      <c r="BV2730" t="s">
        <v>137</v>
      </c>
      <c r="BW2730" t="s">
        <v>137</v>
      </c>
      <c r="BX2730" t="s">
        <v>137</v>
      </c>
      <c r="BY2730" t="s">
        <v>137</v>
      </c>
      <c r="BZ2730" t="s">
        <v>137</v>
      </c>
      <c r="CA2730" t="s">
        <v>137</v>
      </c>
      <c r="CB2730" t="s">
        <v>137</v>
      </c>
      <c r="CC2730" t="s">
        <v>137</v>
      </c>
      <c r="CD2730" t="s">
        <v>137</v>
      </c>
      <c r="CE2730" t="s">
        <v>137</v>
      </c>
      <c r="CF2730" t="s">
        <v>137</v>
      </c>
      <c r="CG2730" t="s">
        <v>137</v>
      </c>
      <c r="CH2730" t="s">
        <v>137</v>
      </c>
    </row>
    <row r="2731" spans="1:86" x14ac:dyDescent="0.3">
      <c r="A2731">
        <v>0</v>
      </c>
      <c r="B2731">
        <v>0</v>
      </c>
      <c r="C2731" t="s">
        <v>137</v>
      </c>
      <c r="D2731" t="s">
        <v>137</v>
      </c>
      <c r="E2731" t="s">
        <v>137</v>
      </c>
      <c r="F2731" t="s">
        <v>137</v>
      </c>
      <c r="G2731" t="s">
        <v>137</v>
      </c>
      <c r="H2731" t="s">
        <v>137</v>
      </c>
      <c r="I2731" t="s">
        <v>137</v>
      </c>
      <c r="J2731" t="s">
        <v>137</v>
      </c>
      <c r="K2731" t="s">
        <v>137</v>
      </c>
      <c r="L2731" t="s">
        <v>137</v>
      </c>
      <c r="M2731" t="s">
        <v>137</v>
      </c>
      <c r="N2731" t="s">
        <v>137</v>
      </c>
      <c r="O2731" t="s">
        <v>137</v>
      </c>
      <c r="P2731" t="s">
        <v>137</v>
      </c>
      <c r="Q2731" t="s">
        <v>137</v>
      </c>
      <c r="R2731" t="s">
        <v>137</v>
      </c>
      <c r="S2731" t="s">
        <v>137</v>
      </c>
      <c r="T2731" t="s">
        <v>137</v>
      </c>
      <c r="U2731" t="s">
        <v>137</v>
      </c>
      <c r="V2731" t="s">
        <v>137</v>
      </c>
      <c r="W2731" t="s">
        <v>137</v>
      </c>
      <c r="X2731" t="s">
        <v>137</v>
      </c>
      <c r="Y2731" t="s">
        <v>137</v>
      </c>
      <c r="Z2731" t="s">
        <v>137</v>
      </c>
      <c r="AA2731" t="s">
        <v>137</v>
      </c>
      <c r="AB2731" t="s">
        <v>137</v>
      </c>
      <c r="AC2731" t="s">
        <v>137</v>
      </c>
      <c r="AD2731" t="s">
        <v>137</v>
      </c>
      <c r="AE2731" t="s">
        <v>137</v>
      </c>
      <c r="AF2731" t="s">
        <v>137</v>
      </c>
      <c r="AG2731" t="s">
        <v>137</v>
      </c>
      <c r="AH2731" t="s">
        <v>137</v>
      </c>
      <c r="AI2731" t="s">
        <v>137</v>
      </c>
      <c r="AJ2731" t="s">
        <v>137</v>
      </c>
      <c r="AK2731" t="s">
        <v>137</v>
      </c>
      <c r="AL2731" t="s">
        <v>137</v>
      </c>
      <c r="AM2731" t="s">
        <v>137</v>
      </c>
      <c r="AN2731" t="s">
        <v>137</v>
      </c>
      <c r="AO2731" t="s">
        <v>137</v>
      </c>
      <c r="AP2731" t="s">
        <v>137</v>
      </c>
      <c r="AQ2731" t="s">
        <v>137</v>
      </c>
      <c r="AR2731" t="s">
        <v>137</v>
      </c>
      <c r="AS2731" t="s">
        <v>137</v>
      </c>
      <c r="AT2731" t="s">
        <v>137</v>
      </c>
      <c r="AU2731" t="s">
        <v>137</v>
      </c>
      <c r="AV2731" t="s">
        <v>137</v>
      </c>
      <c r="AW2731" t="s">
        <v>137</v>
      </c>
      <c r="AX2731" t="s">
        <v>137</v>
      </c>
      <c r="AY2731" t="s">
        <v>137</v>
      </c>
      <c r="AZ2731" t="s">
        <v>137</v>
      </c>
      <c r="BA2731" t="s">
        <v>137</v>
      </c>
      <c r="BB2731" t="s">
        <v>137</v>
      </c>
      <c r="BC2731" t="s">
        <v>137</v>
      </c>
      <c r="BD2731" t="s">
        <v>137</v>
      </c>
      <c r="BE2731" t="s">
        <v>137</v>
      </c>
      <c r="BF2731" t="s">
        <v>137</v>
      </c>
      <c r="BG2731" t="s">
        <v>137</v>
      </c>
      <c r="BH2731" t="s">
        <v>137</v>
      </c>
      <c r="BI2731" t="s">
        <v>137</v>
      </c>
      <c r="BJ2731" t="s">
        <v>137</v>
      </c>
      <c r="BK2731" t="s">
        <v>137</v>
      </c>
      <c r="BL2731" t="s">
        <v>137</v>
      </c>
      <c r="BM2731" t="s">
        <v>137</v>
      </c>
      <c r="BN2731" t="s">
        <v>137</v>
      </c>
      <c r="BO2731" t="s">
        <v>137</v>
      </c>
      <c r="BP2731" t="s">
        <v>137</v>
      </c>
      <c r="BQ2731" t="s">
        <v>137</v>
      </c>
      <c r="BR2731" t="s">
        <v>137</v>
      </c>
      <c r="BS2731" t="s">
        <v>137</v>
      </c>
      <c r="BT2731" t="s">
        <v>137</v>
      </c>
      <c r="BU2731" t="s">
        <v>137</v>
      </c>
      <c r="BV2731" t="s">
        <v>137</v>
      </c>
      <c r="BW2731" t="s">
        <v>137</v>
      </c>
      <c r="BX2731" t="s">
        <v>137</v>
      </c>
      <c r="BY2731" t="s">
        <v>137</v>
      </c>
      <c r="BZ2731" t="s">
        <v>137</v>
      </c>
      <c r="CA2731" t="s">
        <v>137</v>
      </c>
      <c r="CB2731" t="s">
        <v>137</v>
      </c>
      <c r="CC2731" t="s">
        <v>137</v>
      </c>
      <c r="CD2731" t="s">
        <v>137</v>
      </c>
      <c r="CE2731" t="s">
        <v>137</v>
      </c>
      <c r="CF2731" t="s">
        <v>137</v>
      </c>
      <c r="CG2731" t="s">
        <v>137</v>
      </c>
      <c r="CH2731" t="s">
        <v>137</v>
      </c>
    </row>
    <row r="2732" spans="1:86" x14ac:dyDescent="0.3">
      <c r="A2732">
        <v>0</v>
      </c>
      <c r="B2732">
        <v>0</v>
      </c>
      <c r="C2732" t="s">
        <v>137</v>
      </c>
      <c r="D2732" t="s">
        <v>137</v>
      </c>
      <c r="E2732" t="s">
        <v>137</v>
      </c>
      <c r="F2732" t="s">
        <v>137</v>
      </c>
      <c r="G2732" t="s">
        <v>137</v>
      </c>
      <c r="H2732" t="s">
        <v>137</v>
      </c>
      <c r="I2732" t="s">
        <v>137</v>
      </c>
      <c r="J2732" t="s">
        <v>137</v>
      </c>
      <c r="K2732" t="s">
        <v>137</v>
      </c>
      <c r="L2732" t="s">
        <v>137</v>
      </c>
      <c r="M2732" t="s">
        <v>137</v>
      </c>
      <c r="N2732" t="s">
        <v>137</v>
      </c>
      <c r="O2732" t="s">
        <v>137</v>
      </c>
      <c r="P2732" t="s">
        <v>137</v>
      </c>
      <c r="Q2732" t="s">
        <v>137</v>
      </c>
      <c r="R2732" t="s">
        <v>137</v>
      </c>
      <c r="S2732" t="s">
        <v>137</v>
      </c>
      <c r="T2732" t="s">
        <v>137</v>
      </c>
      <c r="U2732" t="s">
        <v>137</v>
      </c>
      <c r="V2732" t="s">
        <v>137</v>
      </c>
      <c r="W2732" t="s">
        <v>137</v>
      </c>
      <c r="X2732" t="s">
        <v>137</v>
      </c>
      <c r="Y2732" t="s">
        <v>137</v>
      </c>
      <c r="Z2732" t="s">
        <v>137</v>
      </c>
      <c r="AA2732" t="s">
        <v>137</v>
      </c>
      <c r="AB2732" t="s">
        <v>137</v>
      </c>
      <c r="AC2732" t="s">
        <v>137</v>
      </c>
      <c r="AD2732" t="s">
        <v>137</v>
      </c>
      <c r="AE2732" t="s">
        <v>137</v>
      </c>
      <c r="AF2732" t="s">
        <v>137</v>
      </c>
      <c r="AG2732" t="s">
        <v>137</v>
      </c>
      <c r="AH2732" t="s">
        <v>137</v>
      </c>
      <c r="AI2732" t="s">
        <v>137</v>
      </c>
      <c r="AJ2732" t="s">
        <v>137</v>
      </c>
      <c r="AK2732" t="s">
        <v>137</v>
      </c>
      <c r="AL2732" t="s">
        <v>137</v>
      </c>
      <c r="AM2732" t="s">
        <v>137</v>
      </c>
      <c r="AN2732" t="s">
        <v>137</v>
      </c>
      <c r="AO2732" t="s">
        <v>137</v>
      </c>
      <c r="AP2732" t="s">
        <v>137</v>
      </c>
      <c r="AQ2732" t="s">
        <v>137</v>
      </c>
      <c r="AR2732" t="s">
        <v>137</v>
      </c>
      <c r="AS2732" t="s">
        <v>137</v>
      </c>
      <c r="AT2732" t="s">
        <v>137</v>
      </c>
      <c r="AU2732" t="s">
        <v>137</v>
      </c>
      <c r="AV2732" t="s">
        <v>137</v>
      </c>
      <c r="AW2732" t="s">
        <v>137</v>
      </c>
      <c r="AX2732" t="s">
        <v>137</v>
      </c>
      <c r="AY2732" t="s">
        <v>137</v>
      </c>
      <c r="AZ2732" t="s">
        <v>137</v>
      </c>
      <c r="BA2732" t="s">
        <v>137</v>
      </c>
      <c r="BB2732" t="s">
        <v>137</v>
      </c>
      <c r="BC2732" t="s">
        <v>137</v>
      </c>
      <c r="BD2732" t="s">
        <v>137</v>
      </c>
      <c r="BE2732" t="s">
        <v>137</v>
      </c>
      <c r="BF2732" t="s">
        <v>137</v>
      </c>
      <c r="BG2732" t="s">
        <v>137</v>
      </c>
      <c r="BH2732" t="s">
        <v>137</v>
      </c>
      <c r="BI2732" t="s">
        <v>137</v>
      </c>
      <c r="BJ2732" t="s">
        <v>137</v>
      </c>
      <c r="BK2732" t="s">
        <v>137</v>
      </c>
      <c r="BL2732" t="s">
        <v>137</v>
      </c>
      <c r="BM2732" t="s">
        <v>137</v>
      </c>
      <c r="BN2732" t="s">
        <v>137</v>
      </c>
      <c r="BO2732" t="s">
        <v>137</v>
      </c>
      <c r="BP2732" t="s">
        <v>137</v>
      </c>
      <c r="BQ2732" t="s">
        <v>137</v>
      </c>
      <c r="BR2732" t="s">
        <v>137</v>
      </c>
      <c r="BS2732" t="s">
        <v>137</v>
      </c>
      <c r="BT2732" t="s">
        <v>137</v>
      </c>
      <c r="BU2732" t="s">
        <v>137</v>
      </c>
      <c r="BV2732" t="s">
        <v>137</v>
      </c>
      <c r="BW2732" t="s">
        <v>137</v>
      </c>
      <c r="BX2732" t="s">
        <v>137</v>
      </c>
      <c r="BY2732" t="s">
        <v>137</v>
      </c>
      <c r="BZ2732" t="s">
        <v>137</v>
      </c>
      <c r="CA2732" t="s">
        <v>137</v>
      </c>
      <c r="CB2732" t="s">
        <v>137</v>
      </c>
      <c r="CC2732" t="s">
        <v>137</v>
      </c>
      <c r="CD2732" t="s">
        <v>137</v>
      </c>
      <c r="CE2732" t="s">
        <v>137</v>
      </c>
      <c r="CF2732" t="s">
        <v>137</v>
      </c>
      <c r="CG2732" t="s">
        <v>137</v>
      </c>
      <c r="CH2732" t="s">
        <v>137</v>
      </c>
    </row>
    <row r="2733" spans="1:86" x14ac:dyDescent="0.3">
      <c r="A2733">
        <v>0</v>
      </c>
      <c r="B2733">
        <v>0</v>
      </c>
      <c r="C2733" t="s">
        <v>137</v>
      </c>
      <c r="D2733" t="s">
        <v>137</v>
      </c>
      <c r="E2733" t="s">
        <v>137</v>
      </c>
      <c r="F2733" t="s">
        <v>137</v>
      </c>
      <c r="G2733" t="s">
        <v>137</v>
      </c>
      <c r="H2733" t="s">
        <v>137</v>
      </c>
      <c r="I2733" t="s">
        <v>137</v>
      </c>
      <c r="J2733" t="s">
        <v>137</v>
      </c>
      <c r="K2733" t="s">
        <v>137</v>
      </c>
      <c r="L2733" t="s">
        <v>137</v>
      </c>
      <c r="M2733" t="s">
        <v>137</v>
      </c>
      <c r="N2733" t="s">
        <v>137</v>
      </c>
      <c r="O2733" t="s">
        <v>137</v>
      </c>
      <c r="P2733" t="s">
        <v>137</v>
      </c>
      <c r="Q2733" t="s">
        <v>137</v>
      </c>
      <c r="R2733" t="s">
        <v>137</v>
      </c>
      <c r="S2733" t="s">
        <v>137</v>
      </c>
      <c r="T2733" t="s">
        <v>137</v>
      </c>
      <c r="U2733" t="s">
        <v>137</v>
      </c>
      <c r="V2733" t="s">
        <v>137</v>
      </c>
      <c r="W2733" t="s">
        <v>137</v>
      </c>
      <c r="X2733" t="s">
        <v>137</v>
      </c>
      <c r="Y2733" t="s">
        <v>137</v>
      </c>
      <c r="Z2733" t="s">
        <v>137</v>
      </c>
      <c r="AA2733" t="s">
        <v>137</v>
      </c>
      <c r="AB2733" t="s">
        <v>137</v>
      </c>
      <c r="AC2733" t="s">
        <v>137</v>
      </c>
      <c r="AD2733" t="s">
        <v>137</v>
      </c>
      <c r="AE2733" t="s">
        <v>137</v>
      </c>
      <c r="AF2733" t="s">
        <v>137</v>
      </c>
      <c r="AG2733" t="s">
        <v>137</v>
      </c>
      <c r="AH2733" t="s">
        <v>137</v>
      </c>
      <c r="AI2733" t="s">
        <v>137</v>
      </c>
      <c r="AJ2733" t="s">
        <v>137</v>
      </c>
      <c r="AK2733" t="s">
        <v>137</v>
      </c>
      <c r="AL2733" t="s">
        <v>137</v>
      </c>
      <c r="AM2733" t="s">
        <v>137</v>
      </c>
      <c r="AN2733" t="s">
        <v>137</v>
      </c>
      <c r="AO2733" t="s">
        <v>137</v>
      </c>
      <c r="AP2733" t="s">
        <v>137</v>
      </c>
      <c r="AQ2733" t="s">
        <v>137</v>
      </c>
      <c r="AR2733" t="s">
        <v>137</v>
      </c>
      <c r="AS2733" t="s">
        <v>137</v>
      </c>
      <c r="AT2733" t="s">
        <v>137</v>
      </c>
      <c r="AU2733" t="s">
        <v>137</v>
      </c>
      <c r="AV2733" t="s">
        <v>137</v>
      </c>
      <c r="AW2733" t="s">
        <v>137</v>
      </c>
      <c r="AX2733" t="s">
        <v>137</v>
      </c>
      <c r="AY2733" t="s">
        <v>137</v>
      </c>
      <c r="AZ2733" t="s">
        <v>137</v>
      </c>
      <c r="BA2733" t="s">
        <v>137</v>
      </c>
      <c r="BB2733" t="s">
        <v>137</v>
      </c>
      <c r="BC2733" t="s">
        <v>137</v>
      </c>
      <c r="BD2733" t="s">
        <v>137</v>
      </c>
      <c r="BE2733" t="s">
        <v>137</v>
      </c>
      <c r="BF2733" t="s">
        <v>137</v>
      </c>
      <c r="BG2733" t="s">
        <v>137</v>
      </c>
      <c r="BH2733" t="s">
        <v>137</v>
      </c>
      <c r="BI2733" t="s">
        <v>137</v>
      </c>
      <c r="BJ2733" t="s">
        <v>137</v>
      </c>
      <c r="BK2733" t="s">
        <v>137</v>
      </c>
      <c r="BL2733" t="s">
        <v>137</v>
      </c>
      <c r="BM2733" t="s">
        <v>137</v>
      </c>
      <c r="BN2733" t="s">
        <v>137</v>
      </c>
      <c r="BO2733" t="s">
        <v>137</v>
      </c>
      <c r="BP2733" t="s">
        <v>137</v>
      </c>
      <c r="BQ2733" t="s">
        <v>137</v>
      </c>
      <c r="BR2733" t="s">
        <v>137</v>
      </c>
      <c r="BS2733" t="s">
        <v>137</v>
      </c>
      <c r="BT2733" t="s">
        <v>137</v>
      </c>
      <c r="BU2733" t="s">
        <v>137</v>
      </c>
      <c r="BV2733" t="s">
        <v>137</v>
      </c>
      <c r="BW2733" t="s">
        <v>137</v>
      </c>
      <c r="BX2733" t="s">
        <v>137</v>
      </c>
      <c r="BY2733" t="s">
        <v>137</v>
      </c>
      <c r="BZ2733" t="s">
        <v>137</v>
      </c>
      <c r="CA2733" t="s">
        <v>137</v>
      </c>
      <c r="CB2733" t="s">
        <v>137</v>
      </c>
      <c r="CC2733" t="s">
        <v>137</v>
      </c>
      <c r="CD2733" t="s">
        <v>137</v>
      </c>
      <c r="CE2733" t="s">
        <v>137</v>
      </c>
      <c r="CF2733" t="s">
        <v>137</v>
      </c>
      <c r="CG2733" t="s">
        <v>137</v>
      </c>
      <c r="CH2733" t="s">
        <v>137</v>
      </c>
    </row>
    <row r="2734" spans="1:86" x14ac:dyDescent="0.3">
      <c r="A2734">
        <v>0</v>
      </c>
      <c r="B2734">
        <v>0</v>
      </c>
      <c r="C2734" t="s">
        <v>137</v>
      </c>
      <c r="D2734" t="s">
        <v>137</v>
      </c>
      <c r="E2734" t="s">
        <v>137</v>
      </c>
      <c r="F2734" t="s">
        <v>137</v>
      </c>
      <c r="G2734" t="s">
        <v>137</v>
      </c>
      <c r="H2734" t="s">
        <v>137</v>
      </c>
      <c r="I2734" t="s">
        <v>137</v>
      </c>
      <c r="J2734" t="s">
        <v>137</v>
      </c>
      <c r="K2734" t="s">
        <v>137</v>
      </c>
      <c r="L2734" t="s">
        <v>137</v>
      </c>
      <c r="M2734" t="s">
        <v>137</v>
      </c>
      <c r="N2734" t="s">
        <v>137</v>
      </c>
      <c r="O2734" t="s">
        <v>137</v>
      </c>
      <c r="P2734" t="s">
        <v>137</v>
      </c>
      <c r="Q2734" t="s">
        <v>137</v>
      </c>
      <c r="R2734" t="s">
        <v>137</v>
      </c>
      <c r="S2734" t="s">
        <v>137</v>
      </c>
      <c r="T2734" t="s">
        <v>137</v>
      </c>
      <c r="U2734" t="s">
        <v>137</v>
      </c>
      <c r="V2734" t="s">
        <v>137</v>
      </c>
      <c r="W2734" t="s">
        <v>137</v>
      </c>
      <c r="X2734" t="s">
        <v>137</v>
      </c>
      <c r="Y2734" t="s">
        <v>137</v>
      </c>
      <c r="Z2734" t="s">
        <v>137</v>
      </c>
      <c r="AA2734" t="s">
        <v>137</v>
      </c>
      <c r="AB2734" t="s">
        <v>137</v>
      </c>
      <c r="AC2734" t="s">
        <v>137</v>
      </c>
      <c r="AD2734" t="s">
        <v>137</v>
      </c>
      <c r="AE2734" t="s">
        <v>137</v>
      </c>
      <c r="AF2734" t="s">
        <v>137</v>
      </c>
      <c r="AG2734" t="s">
        <v>137</v>
      </c>
      <c r="AH2734" t="s">
        <v>137</v>
      </c>
      <c r="AI2734" t="s">
        <v>137</v>
      </c>
      <c r="AJ2734" t="s">
        <v>137</v>
      </c>
      <c r="AK2734" t="s">
        <v>137</v>
      </c>
      <c r="AL2734" t="s">
        <v>137</v>
      </c>
      <c r="AM2734" t="s">
        <v>137</v>
      </c>
      <c r="AN2734" t="s">
        <v>137</v>
      </c>
      <c r="AO2734" t="s">
        <v>137</v>
      </c>
      <c r="AP2734" t="s">
        <v>137</v>
      </c>
      <c r="AQ2734" t="s">
        <v>137</v>
      </c>
      <c r="AR2734" t="s">
        <v>137</v>
      </c>
      <c r="AS2734" t="s">
        <v>137</v>
      </c>
      <c r="AT2734" t="s">
        <v>137</v>
      </c>
      <c r="AU2734" t="s">
        <v>137</v>
      </c>
      <c r="AV2734" t="s">
        <v>137</v>
      </c>
      <c r="AW2734" t="s">
        <v>137</v>
      </c>
      <c r="AX2734" t="s">
        <v>137</v>
      </c>
      <c r="AY2734" t="s">
        <v>137</v>
      </c>
      <c r="AZ2734" t="s">
        <v>137</v>
      </c>
      <c r="BA2734" t="s">
        <v>137</v>
      </c>
      <c r="BB2734" t="s">
        <v>137</v>
      </c>
      <c r="BC2734" t="s">
        <v>137</v>
      </c>
      <c r="BD2734" t="s">
        <v>137</v>
      </c>
      <c r="BE2734" t="s">
        <v>137</v>
      </c>
      <c r="BF2734" t="s">
        <v>137</v>
      </c>
      <c r="BG2734" t="s">
        <v>137</v>
      </c>
      <c r="BH2734" t="s">
        <v>137</v>
      </c>
      <c r="BI2734" t="s">
        <v>137</v>
      </c>
      <c r="BJ2734" t="s">
        <v>137</v>
      </c>
      <c r="BK2734" t="s">
        <v>137</v>
      </c>
      <c r="BL2734" t="s">
        <v>137</v>
      </c>
      <c r="BM2734" t="s">
        <v>137</v>
      </c>
      <c r="BN2734" t="s">
        <v>137</v>
      </c>
      <c r="BO2734" t="s">
        <v>137</v>
      </c>
      <c r="BP2734" t="s">
        <v>137</v>
      </c>
      <c r="BQ2734" t="s">
        <v>137</v>
      </c>
      <c r="BR2734" t="s">
        <v>137</v>
      </c>
      <c r="BS2734" t="s">
        <v>137</v>
      </c>
      <c r="BT2734" t="s">
        <v>137</v>
      </c>
      <c r="BU2734" t="s">
        <v>137</v>
      </c>
      <c r="BV2734" t="s">
        <v>137</v>
      </c>
      <c r="BW2734" t="s">
        <v>137</v>
      </c>
      <c r="BX2734" t="s">
        <v>137</v>
      </c>
      <c r="BY2734" t="s">
        <v>137</v>
      </c>
      <c r="BZ2734" t="s">
        <v>137</v>
      </c>
      <c r="CA2734" t="s">
        <v>137</v>
      </c>
      <c r="CB2734" t="s">
        <v>137</v>
      </c>
      <c r="CC2734" t="s">
        <v>137</v>
      </c>
      <c r="CD2734" t="s">
        <v>137</v>
      </c>
      <c r="CE2734" t="s">
        <v>137</v>
      </c>
      <c r="CF2734" t="s">
        <v>137</v>
      </c>
      <c r="CG2734" t="s">
        <v>137</v>
      </c>
      <c r="CH2734" t="s">
        <v>137</v>
      </c>
    </row>
    <row r="2735" spans="1:86" x14ac:dyDescent="0.3">
      <c r="A2735" t="s">
        <v>6481</v>
      </c>
      <c r="B2735" t="s">
        <v>2514</v>
      </c>
      <c r="C2735">
        <v>5.194</v>
      </c>
      <c r="D2735">
        <v>4.9109999999999996</v>
      </c>
      <c r="E2735">
        <v>4.7530000000000001</v>
      </c>
      <c r="F2735">
        <v>4.6159999999999997</v>
      </c>
      <c r="G2735">
        <v>4.3090000000000002</v>
      </c>
      <c r="H2735">
        <v>4.1970000000000001</v>
      </c>
      <c r="I2735">
        <v>4.056</v>
      </c>
      <c r="J2735">
        <v>3.8050000000000002</v>
      </c>
      <c r="K2735">
        <v>3.613</v>
      </c>
      <c r="L2735">
        <v>3.5630000000000002</v>
      </c>
      <c r="M2735">
        <v>3.302</v>
      </c>
      <c r="N2735">
        <v>3.12</v>
      </c>
      <c r="O2735">
        <v>3.258</v>
      </c>
      <c r="P2735">
        <v>3.177</v>
      </c>
      <c r="Q2735" t="s">
        <v>138</v>
      </c>
      <c r="R2735">
        <v>3.137</v>
      </c>
      <c r="S2735">
        <v>3.07</v>
      </c>
      <c r="T2735">
        <v>3.0939999999999999</v>
      </c>
      <c r="U2735">
        <v>4.367</v>
      </c>
      <c r="V2735">
        <v>4.3899999999999997</v>
      </c>
      <c r="W2735">
        <v>6.8460000000000001</v>
      </c>
      <c r="X2735">
        <v>7.1159999999999997</v>
      </c>
      <c r="Y2735">
        <v>7.1310000000000002</v>
      </c>
      <c r="Z2735">
        <v>7.2729999999999997</v>
      </c>
      <c r="AA2735">
        <v>7.97</v>
      </c>
      <c r="AB2735">
        <v>8.1219999999999999</v>
      </c>
      <c r="AC2735">
        <v>8.2889999999999997</v>
      </c>
      <c r="AD2735">
        <v>8.4979999999999993</v>
      </c>
      <c r="AE2735" t="s">
        <v>138</v>
      </c>
      <c r="AF2735" t="s">
        <v>138</v>
      </c>
      <c r="AG2735">
        <v>9.8580000000000005</v>
      </c>
      <c r="AH2735">
        <v>10.134</v>
      </c>
      <c r="AI2735">
        <v>8.109</v>
      </c>
      <c r="AJ2735">
        <v>8.2720000000000002</v>
      </c>
      <c r="AK2735">
        <v>8.4689999999999994</v>
      </c>
      <c r="AL2735">
        <v>8.766</v>
      </c>
      <c r="AM2735">
        <v>9.7230000000000008</v>
      </c>
      <c r="AN2735">
        <v>9.9139999999999997</v>
      </c>
      <c r="AO2735">
        <v>10.375</v>
      </c>
      <c r="AP2735">
        <v>10.792</v>
      </c>
      <c r="AQ2735">
        <v>11.031000000000001</v>
      </c>
      <c r="AR2735">
        <v>11.157999999999999</v>
      </c>
      <c r="AS2735" t="s">
        <v>138</v>
      </c>
      <c r="AT2735">
        <v>10.984</v>
      </c>
      <c r="AU2735">
        <v>11.077</v>
      </c>
      <c r="AV2735">
        <v>11.169</v>
      </c>
      <c r="AW2735">
        <v>11.362</v>
      </c>
      <c r="AX2735">
        <v>11.539</v>
      </c>
      <c r="AY2735">
        <v>11.744</v>
      </c>
      <c r="AZ2735">
        <v>11.893000000000001</v>
      </c>
      <c r="BA2735">
        <v>11.839</v>
      </c>
      <c r="BB2735">
        <v>11.743</v>
      </c>
      <c r="BC2735">
        <v>12.013999999999999</v>
      </c>
      <c r="BD2735">
        <v>12.419</v>
      </c>
      <c r="BE2735">
        <v>13.311</v>
      </c>
      <c r="BF2735">
        <v>12.858000000000001</v>
      </c>
      <c r="BG2735">
        <v>12.807</v>
      </c>
      <c r="BH2735">
        <v>12.683999999999999</v>
      </c>
      <c r="BI2735">
        <v>12.494</v>
      </c>
      <c r="BJ2735">
        <v>12.788</v>
      </c>
      <c r="BK2735">
        <v>12.012</v>
      </c>
      <c r="BL2735" t="s">
        <v>138</v>
      </c>
      <c r="BM2735">
        <v>11.627000000000001</v>
      </c>
      <c r="BN2735">
        <v>11.509</v>
      </c>
      <c r="BO2735">
        <v>11.295999999999999</v>
      </c>
      <c r="BP2735">
        <v>11.705</v>
      </c>
      <c r="BQ2735">
        <v>11.675000000000001</v>
      </c>
      <c r="BR2735">
        <v>11.664</v>
      </c>
      <c r="BS2735">
        <v>11.33</v>
      </c>
      <c r="BT2735">
        <v>11.209</v>
      </c>
      <c r="BU2735">
        <v>11.177</v>
      </c>
      <c r="BV2735">
        <v>11.172000000000001</v>
      </c>
      <c r="BW2735">
        <v>11.214</v>
      </c>
      <c r="BX2735">
        <v>11.291</v>
      </c>
      <c r="BY2735">
        <v>11.337999999999999</v>
      </c>
      <c r="BZ2735">
        <v>11.387</v>
      </c>
      <c r="CA2735">
        <v>11.441000000000001</v>
      </c>
      <c r="CB2735">
        <v>11.167</v>
      </c>
      <c r="CC2735">
        <v>11.151</v>
      </c>
      <c r="CD2735">
        <v>11.448</v>
      </c>
      <c r="CE2735">
        <v>11.605</v>
      </c>
      <c r="CF2735">
        <v>11.547000000000001</v>
      </c>
      <c r="CG2735">
        <v>11.444000000000001</v>
      </c>
      <c r="CH2735">
        <v>11.51</v>
      </c>
    </row>
    <row r="2736" spans="1:86" x14ac:dyDescent="0.3">
      <c r="A2736" t="s">
        <v>6482</v>
      </c>
      <c r="B2736" t="s">
        <v>2515</v>
      </c>
      <c r="C2736">
        <v>2.46</v>
      </c>
      <c r="D2736">
        <v>2.379</v>
      </c>
      <c r="E2736">
        <v>2.5510000000000002</v>
      </c>
      <c r="F2736">
        <v>2.4039999999999999</v>
      </c>
      <c r="G2736">
        <v>2.3250000000000002</v>
      </c>
      <c r="H2736">
        <v>2.6230000000000002</v>
      </c>
      <c r="I2736">
        <v>2.4929999999999999</v>
      </c>
      <c r="J2736">
        <v>2.3889999999999998</v>
      </c>
      <c r="K2736">
        <v>2.5619999999999998</v>
      </c>
      <c r="L2736">
        <v>2.5609999999999999</v>
      </c>
      <c r="M2736">
        <v>2.5979999999999999</v>
      </c>
      <c r="N2736">
        <v>2.4820000000000002</v>
      </c>
      <c r="O2736">
        <v>2.464</v>
      </c>
      <c r="P2736">
        <v>2.452</v>
      </c>
      <c r="Q2736" t="s">
        <v>138</v>
      </c>
      <c r="R2736">
        <v>2.6320000000000001</v>
      </c>
      <c r="S2736">
        <v>2.609</v>
      </c>
      <c r="T2736">
        <v>2.7050000000000001</v>
      </c>
      <c r="U2736">
        <v>2.7240000000000002</v>
      </c>
      <c r="V2736">
        <v>2.7349999999999999</v>
      </c>
      <c r="W2736">
        <v>2.7429999999999999</v>
      </c>
      <c r="X2736">
        <v>2.831</v>
      </c>
      <c r="Y2736">
        <v>2.9060000000000001</v>
      </c>
      <c r="Z2736">
        <v>3.1989999999999998</v>
      </c>
      <c r="AA2736">
        <v>3.4660000000000002</v>
      </c>
      <c r="AB2736">
        <v>3.9060000000000001</v>
      </c>
      <c r="AC2736">
        <v>4.234</v>
      </c>
      <c r="AD2736">
        <v>5.12</v>
      </c>
      <c r="AE2736" t="s">
        <v>138</v>
      </c>
      <c r="AF2736" t="s">
        <v>138</v>
      </c>
      <c r="AG2736">
        <v>8.58</v>
      </c>
      <c r="AH2736">
        <v>9.7420000000000009</v>
      </c>
      <c r="AI2736">
        <v>10.996</v>
      </c>
      <c r="AJ2736">
        <v>12.241</v>
      </c>
      <c r="AK2736">
        <v>13.164999999999999</v>
      </c>
      <c r="AL2736">
        <v>14.237</v>
      </c>
      <c r="AM2736">
        <v>15.356</v>
      </c>
      <c r="AN2736">
        <v>15.961</v>
      </c>
      <c r="AO2736">
        <v>16.667999999999999</v>
      </c>
      <c r="AP2736">
        <v>17.414999999999999</v>
      </c>
      <c r="AQ2736">
        <v>17.111000000000001</v>
      </c>
      <c r="AR2736">
        <v>16.385999999999999</v>
      </c>
      <c r="AS2736">
        <v>15.789</v>
      </c>
      <c r="AT2736">
        <v>15.311999999999999</v>
      </c>
      <c r="AU2736">
        <v>14.446999999999999</v>
      </c>
      <c r="AV2736">
        <v>13.994999999999999</v>
      </c>
      <c r="AW2736">
        <v>13.265000000000001</v>
      </c>
      <c r="AX2736">
        <v>12.503</v>
      </c>
      <c r="AY2736">
        <v>11.974</v>
      </c>
      <c r="AZ2736" t="s">
        <v>138</v>
      </c>
      <c r="BA2736">
        <v>12.254</v>
      </c>
      <c r="BB2736">
        <v>12.339</v>
      </c>
      <c r="BC2736">
        <v>13.542999999999999</v>
      </c>
      <c r="BD2736">
        <v>15.021000000000001</v>
      </c>
      <c r="BE2736">
        <v>15.749000000000001</v>
      </c>
      <c r="BF2736">
        <v>16.297000000000001</v>
      </c>
      <c r="BG2736">
        <v>17.181999999999999</v>
      </c>
      <c r="BH2736">
        <v>18.245999999999999</v>
      </c>
      <c r="BI2736">
        <v>19.082000000000001</v>
      </c>
      <c r="BJ2736">
        <v>19.873999999999999</v>
      </c>
      <c r="BK2736">
        <v>20.495000000000001</v>
      </c>
      <c r="BL2736">
        <v>20.632000000000001</v>
      </c>
      <c r="BM2736">
        <v>20.408000000000001</v>
      </c>
      <c r="BN2736">
        <v>20.036000000000001</v>
      </c>
      <c r="BO2736">
        <v>19.616</v>
      </c>
      <c r="BP2736">
        <v>16.846</v>
      </c>
      <c r="BQ2736">
        <v>16.559000000000001</v>
      </c>
      <c r="BR2736">
        <v>16.571000000000002</v>
      </c>
      <c r="BS2736">
        <v>15.788</v>
      </c>
      <c r="BT2736">
        <v>15.601000000000001</v>
      </c>
      <c r="BU2736">
        <v>15.603999999999999</v>
      </c>
      <c r="BV2736">
        <v>15.6</v>
      </c>
      <c r="BW2736">
        <v>15.724</v>
      </c>
      <c r="BX2736">
        <v>15.936</v>
      </c>
      <c r="BY2736">
        <v>16.030999999999999</v>
      </c>
      <c r="BZ2736">
        <v>16.152999999999999</v>
      </c>
      <c r="CA2736">
        <v>16.318999999999999</v>
      </c>
      <c r="CB2736">
        <v>15.313000000000001</v>
      </c>
      <c r="CC2736">
        <v>15.244999999999999</v>
      </c>
      <c r="CD2736">
        <v>16.524000000000001</v>
      </c>
      <c r="CE2736">
        <v>17.186</v>
      </c>
      <c r="CF2736">
        <v>17.277000000000001</v>
      </c>
      <c r="CG2736">
        <v>17.236000000000001</v>
      </c>
      <c r="CH2736">
        <v>17.449000000000002</v>
      </c>
    </row>
    <row r="2737" spans="1:86" x14ac:dyDescent="0.3">
      <c r="A2737" t="s">
        <v>6483</v>
      </c>
      <c r="B2737" t="s">
        <v>2516</v>
      </c>
      <c r="C2737">
        <v>2.7349999999999999</v>
      </c>
      <c r="D2737">
        <v>2.532</v>
      </c>
      <c r="E2737">
        <v>2.202</v>
      </c>
      <c r="F2737">
        <v>2.2130000000000001</v>
      </c>
      <c r="G2737">
        <v>1.9830000000000001</v>
      </c>
      <c r="H2737">
        <v>1.5740000000000001</v>
      </c>
      <c r="I2737">
        <v>1.5620000000000001</v>
      </c>
      <c r="J2737">
        <v>1.415</v>
      </c>
      <c r="K2737">
        <v>1.0509999999999999</v>
      </c>
      <c r="L2737">
        <v>1.0029999999999999</v>
      </c>
      <c r="M2737">
        <v>0.70399999999999996</v>
      </c>
      <c r="N2737">
        <v>0.63800000000000001</v>
      </c>
      <c r="O2737">
        <v>0.79300000000000004</v>
      </c>
      <c r="P2737">
        <v>0.72499999999999998</v>
      </c>
      <c r="Q2737" t="s">
        <v>138</v>
      </c>
      <c r="R2737">
        <v>0.504</v>
      </c>
      <c r="S2737">
        <v>0.46</v>
      </c>
      <c r="T2737">
        <v>0.38900000000000001</v>
      </c>
      <c r="U2737">
        <v>1.6419999999999999</v>
      </c>
      <c r="V2737">
        <v>1.655</v>
      </c>
      <c r="W2737">
        <v>4.1029999999999998</v>
      </c>
      <c r="X2737">
        <v>4.2850000000000001</v>
      </c>
      <c r="Y2737">
        <v>4.2249999999999996</v>
      </c>
      <c r="Z2737">
        <v>4.0739999999999998</v>
      </c>
      <c r="AA2737">
        <v>4.5049999999999999</v>
      </c>
      <c r="AB2737">
        <v>4.2160000000000002</v>
      </c>
      <c r="AC2737">
        <v>4.0549999999999997</v>
      </c>
      <c r="AD2737">
        <v>3.3780000000000001</v>
      </c>
      <c r="AE2737" t="s">
        <v>138</v>
      </c>
      <c r="AF2737" t="s">
        <v>138</v>
      </c>
      <c r="AG2737">
        <v>1.278</v>
      </c>
      <c r="AH2737">
        <v>0.39200000000000002</v>
      </c>
      <c r="AI2737">
        <v>-2.887</v>
      </c>
      <c r="AJ2737">
        <v>-3.9689999999999999</v>
      </c>
      <c r="AK2737">
        <v>-4.6959999999999997</v>
      </c>
      <c r="AL2737">
        <v>-5.4710000000000001</v>
      </c>
      <c r="AM2737">
        <v>-5.6319999999999997</v>
      </c>
      <c r="AN2737">
        <v>-6.0469999999999997</v>
      </c>
      <c r="AO2737">
        <v>-6.2930000000000001</v>
      </c>
      <c r="AP2737">
        <v>-6.6230000000000002</v>
      </c>
      <c r="AQ2737">
        <v>-6.08</v>
      </c>
      <c r="AR2737">
        <v>-5.2279999999999998</v>
      </c>
      <c r="AS2737" t="s">
        <v>138</v>
      </c>
      <c r="AT2737">
        <v>-4.3289999999999997</v>
      </c>
      <c r="AU2737">
        <v>-3.37</v>
      </c>
      <c r="AV2737">
        <v>-2.827</v>
      </c>
      <c r="AW2737">
        <v>-1.9039999999999999</v>
      </c>
      <c r="AX2737">
        <v>-0.96399999999999997</v>
      </c>
      <c r="AY2737">
        <v>-0.23</v>
      </c>
      <c r="AZ2737" t="s">
        <v>138</v>
      </c>
      <c r="BA2737">
        <v>-0.41499999999999998</v>
      </c>
      <c r="BB2737">
        <v>-0.59599999999999997</v>
      </c>
      <c r="BC2737">
        <v>-1.5289999999999999</v>
      </c>
      <c r="BD2737">
        <v>-2.6019999999999999</v>
      </c>
      <c r="BE2737">
        <v>-2.4380000000000002</v>
      </c>
      <c r="BF2737">
        <v>-3.4390000000000001</v>
      </c>
      <c r="BG2737">
        <v>-4.375</v>
      </c>
      <c r="BH2737">
        <v>-5.5620000000000003</v>
      </c>
      <c r="BI2737">
        <v>-6.5880000000000001</v>
      </c>
      <c r="BJ2737">
        <v>-7.0860000000000003</v>
      </c>
      <c r="BK2737">
        <v>-8.4830000000000005</v>
      </c>
      <c r="BL2737" t="s">
        <v>138</v>
      </c>
      <c r="BM2737">
        <v>-8.7799999999999994</v>
      </c>
      <c r="BN2737">
        <v>-8.5269999999999992</v>
      </c>
      <c r="BO2737">
        <v>-8.32</v>
      </c>
      <c r="BP2737">
        <v>-5.141</v>
      </c>
      <c r="BQ2737">
        <v>-4.8840000000000003</v>
      </c>
      <c r="BR2737">
        <v>-4.907</v>
      </c>
      <c r="BS2737">
        <v>-4.4580000000000002</v>
      </c>
      <c r="BT2737">
        <v>-4.3920000000000003</v>
      </c>
      <c r="BU2737">
        <v>-4.4269999999999996</v>
      </c>
      <c r="BV2737">
        <v>-4.4279999999999999</v>
      </c>
      <c r="BW2737">
        <v>-4.51</v>
      </c>
      <c r="BX2737">
        <v>-4.6449999999999996</v>
      </c>
      <c r="BY2737">
        <v>-4.6929999999999996</v>
      </c>
      <c r="BZ2737">
        <v>-4.7670000000000003</v>
      </c>
      <c r="CA2737">
        <v>-4.8769999999999998</v>
      </c>
      <c r="CB2737">
        <v>-4.1459999999999999</v>
      </c>
      <c r="CC2737">
        <v>-4.0940000000000003</v>
      </c>
      <c r="CD2737">
        <v>-5.0759999999999996</v>
      </c>
      <c r="CE2737">
        <v>-5.5810000000000004</v>
      </c>
      <c r="CF2737">
        <v>-5.73</v>
      </c>
      <c r="CG2737">
        <v>-5.7919999999999998</v>
      </c>
      <c r="CH2737">
        <v>-5.9390000000000001</v>
      </c>
    </row>
    <row r="2738" spans="1:86" x14ac:dyDescent="0.3">
      <c r="A2738" t="s">
        <v>6484</v>
      </c>
      <c r="B2738" t="s">
        <v>2517</v>
      </c>
      <c r="C2738">
        <v>51.506</v>
      </c>
      <c r="D2738">
        <v>48.765000000000001</v>
      </c>
      <c r="E2738">
        <v>59.098999999999997</v>
      </c>
      <c r="F2738">
        <v>54.247</v>
      </c>
      <c r="G2738">
        <v>55.078000000000003</v>
      </c>
      <c r="H2738">
        <v>58.308</v>
      </c>
      <c r="I2738">
        <v>55.954999999999998</v>
      </c>
      <c r="J2738">
        <v>58.677999999999997</v>
      </c>
      <c r="K2738">
        <v>51.593000000000004</v>
      </c>
      <c r="L2738">
        <v>65.134</v>
      </c>
      <c r="M2738">
        <v>48.683999999999997</v>
      </c>
      <c r="N2738">
        <v>41.325000000000003</v>
      </c>
      <c r="O2738" t="s">
        <v>138</v>
      </c>
      <c r="P2738">
        <v>58.758000000000003</v>
      </c>
      <c r="Q2738">
        <v>58.851999999999997</v>
      </c>
      <c r="R2738">
        <v>56.622</v>
      </c>
      <c r="S2738">
        <v>58.68</v>
      </c>
      <c r="T2738">
        <v>58.363</v>
      </c>
      <c r="U2738">
        <v>51.305999999999997</v>
      </c>
      <c r="V2738">
        <v>66.137</v>
      </c>
      <c r="W2738">
        <v>72.150999999999996</v>
      </c>
      <c r="X2738">
        <v>65.816000000000003</v>
      </c>
      <c r="Y2738">
        <v>57.917000000000002</v>
      </c>
      <c r="Z2738">
        <v>34.113</v>
      </c>
      <c r="AA2738">
        <v>42.573999999999998</v>
      </c>
      <c r="AB2738">
        <v>41.386000000000003</v>
      </c>
      <c r="AC2738" t="s">
        <v>138</v>
      </c>
      <c r="AD2738">
        <v>79.808000000000007</v>
      </c>
      <c r="AE2738">
        <v>32.353999999999999</v>
      </c>
      <c r="AF2738">
        <v>50.435000000000002</v>
      </c>
      <c r="AG2738">
        <v>52.424999999999997</v>
      </c>
      <c r="AH2738">
        <v>47.201000000000001</v>
      </c>
      <c r="AI2738">
        <v>57.502000000000002</v>
      </c>
      <c r="AJ2738">
        <v>197.23500000000001</v>
      </c>
      <c r="AK2738">
        <v>39.337000000000003</v>
      </c>
      <c r="AL2738">
        <v>33.212000000000003</v>
      </c>
      <c r="AM2738">
        <v>61.258000000000003</v>
      </c>
      <c r="AN2738">
        <v>50.475000000000001</v>
      </c>
      <c r="AO2738">
        <v>61.039000000000001</v>
      </c>
      <c r="AP2738">
        <v>77.209000000000003</v>
      </c>
      <c r="AQ2738">
        <v>42.991999999999997</v>
      </c>
      <c r="AR2738">
        <v>76.891999999999996</v>
      </c>
      <c r="AS2738">
        <v>45.332999999999998</v>
      </c>
      <c r="AT2738">
        <v>54.171999999999997</v>
      </c>
      <c r="AU2738">
        <v>48.764000000000003</v>
      </c>
      <c r="AV2738">
        <v>130.43700000000001</v>
      </c>
      <c r="AW2738">
        <v>68.811000000000007</v>
      </c>
      <c r="AX2738">
        <v>40.274999999999999</v>
      </c>
      <c r="AY2738">
        <v>58.631999999999998</v>
      </c>
      <c r="AZ2738">
        <v>50.923000000000002</v>
      </c>
      <c r="BA2738">
        <v>52.518000000000001</v>
      </c>
      <c r="BB2738">
        <v>72.242999999999995</v>
      </c>
      <c r="BC2738">
        <v>58.23</v>
      </c>
      <c r="BD2738">
        <v>49.356999999999999</v>
      </c>
      <c r="BE2738">
        <v>69.820999999999998</v>
      </c>
      <c r="BF2738">
        <v>63.127000000000002</v>
      </c>
      <c r="BG2738">
        <v>64.730999999999995</v>
      </c>
      <c r="BH2738">
        <v>145.03899999999999</v>
      </c>
      <c r="BI2738">
        <v>68.911000000000001</v>
      </c>
      <c r="BJ2738">
        <v>50.627000000000002</v>
      </c>
      <c r="BK2738">
        <v>65.569000000000003</v>
      </c>
      <c r="BL2738">
        <v>59.35</v>
      </c>
      <c r="BM2738">
        <v>68.427000000000007</v>
      </c>
      <c r="BN2738">
        <v>69.210999999999999</v>
      </c>
      <c r="BO2738">
        <v>77.605000000000004</v>
      </c>
      <c r="BP2738">
        <v>59.615000000000002</v>
      </c>
      <c r="BQ2738">
        <v>67.956999999999994</v>
      </c>
      <c r="BR2738">
        <v>83.951999999999998</v>
      </c>
      <c r="BS2738">
        <v>66.34</v>
      </c>
      <c r="BT2738">
        <v>153.93899999999999</v>
      </c>
      <c r="BU2738">
        <v>85.149000000000001</v>
      </c>
      <c r="BV2738">
        <v>65.850999999999999</v>
      </c>
      <c r="BW2738">
        <v>65.605999999999995</v>
      </c>
      <c r="BX2738">
        <v>70.679000000000002</v>
      </c>
      <c r="BY2738">
        <v>80.486999999999995</v>
      </c>
      <c r="BZ2738">
        <v>78.998000000000005</v>
      </c>
      <c r="CA2738">
        <v>70.462000000000003</v>
      </c>
      <c r="CB2738">
        <v>68.712000000000003</v>
      </c>
      <c r="CC2738">
        <v>72.668000000000006</v>
      </c>
      <c r="CD2738">
        <v>79.268000000000001</v>
      </c>
      <c r="CE2738">
        <v>150.989</v>
      </c>
      <c r="CF2738">
        <v>124.88</v>
      </c>
      <c r="CG2738">
        <v>94.058000000000007</v>
      </c>
      <c r="CH2738">
        <v>73.177999999999997</v>
      </c>
    </row>
    <row r="2739" spans="1:86" x14ac:dyDescent="0.3">
      <c r="A2739" t="s">
        <v>6485</v>
      </c>
      <c r="B2739" t="s">
        <v>2518</v>
      </c>
      <c r="C2739">
        <v>0.153</v>
      </c>
      <c r="D2739">
        <v>0.13800000000000001</v>
      </c>
      <c r="E2739">
        <v>0.129</v>
      </c>
      <c r="F2739">
        <v>0.184</v>
      </c>
      <c r="G2739">
        <v>0.17100000000000001</v>
      </c>
      <c r="H2739">
        <v>0.14599999999999999</v>
      </c>
      <c r="I2739">
        <v>1.073</v>
      </c>
      <c r="J2739">
        <v>-2.1999999999999999E-2</v>
      </c>
      <c r="K2739">
        <v>8.5999999999999993E-2</v>
      </c>
      <c r="L2739">
        <v>0.32900000000000001</v>
      </c>
      <c r="M2739">
        <v>0.58199999999999996</v>
      </c>
      <c r="N2739">
        <v>0.318</v>
      </c>
      <c r="O2739" t="s">
        <v>138</v>
      </c>
      <c r="P2739">
        <v>0.58499999999999996</v>
      </c>
      <c r="Q2739">
        <v>0.499</v>
      </c>
      <c r="R2739">
        <v>0.51700000000000002</v>
      </c>
      <c r="S2739">
        <v>0.63400000000000001</v>
      </c>
      <c r="T2739">
        <v>0.38100000000000001</v>
      </c>
      <c r="U2739">
        <v>0.56200000000000006</v>
      </c>
      <c r="V2739">
        <v>0.373</v>
      </c>
      <c r="W2739">
        <v>0.54</v>
      </c>
      <c r="X2739">
        <v>0.98699999999999999</v>
      </c>
      <c r="Y2739">
        <v>0.46200000000000002</v>
      </c>
      <c r="Z2739">
        <v>0.432</v>
      </c>
      <c r="AA2739">
        <v>0.38500000000000001</v>
      </c>
      <c r="AB2739">
        <v>0.34399999999999997</v>
      </c>
      <c r="AC2739" t="s">
        <v>138</v>
      </c>
      <c r="AD2739">
        <v>0.435</v>
      </c>
      <c r="AE2739">
        <v>0.47</v>
      </c>
      <c r="AF2739">
        <v>0.56499999999999995</v>
      </c>
      <c r="AG2739">
        <v>0.93</v>
      </c>
      <c r="AH2739">
        <v>0.72299999999999998</v>
      </c>
      <c r="AI2739">
        <v>0.76900000000000002</v>
      </c>
      <c r="AJ2739">
        <v>1.4910000000000001</v>
      </c>
      <c r="AK2739">
        <v>0.745</v>
      </c>
      <c r="AL2739">
        <v>0.91500000000000004</v>
      </c>
      <c r="AM2739">
        <v>0.93200000000000005</v>
      </c>
      <c r="AN2739">
        <v>1.091</v>
      </c>
      <c r="AO2739">
        <v>1.1499999999999999</v>
      </c>
      <c r="AP2739">
        <v>1.3220000000000001</v>
      </c>
      <c r="AQ2739">
        <v>1.6839999999999999</v>
      </c>
      <c r="AR2739">
        <v>1.7949999999999999</v>
      </c>
      <c r="AS2739">
        <v>2.0329999999999999</v>
      </c>
      <c r="AT2739">
        <v>1.72</v>
      </c>
      <c r="AU2739">
        <v>2.1389999999999998</v>
      </c>
      <c r="AV2739">
        <v>2.9969999999999999</v>
      </c>
      <c r="AW2739">
        <v>2.347</v>
      </c>
      <c r="AX2739">
        <v>2.3250000000000002</v>
      </c>
      <c r="AY2739">
        <v>2.653</v>
      </c>
      <c r="AZ2739">
        <v>3.1619999999999999</v>
      </c>
      <c r="BA2739">
        <v>3.21</v>
      </c>
      <c r="BB2739">
        <v>3.5139999999999998</v>
      </c>
      <c r="BC2739">
        <v>3.56</v>
      </c>
      <c r="BD2739">
        <v>3.5209999999999999</v>
      </c>
      <c r="BE2739">
        <v>4.3010000000000002</v>
      </c>
      <c r="BF2739">
        <v>3.9550000000000001</v>
      </c>
      <c r="BG2739">
        <v>4.09</v>
      </c>
      <c r="BH2739">
        <v>4.617</v>
      </c>
      <c r="BI2739">
        <v>4.2530000000000001</v>
      </c>
      <c r="BJ2739">
        <v>4.165</v>
      </c>
      <c r="BK2739">
        <v>3.81</v>
      </c>
      <c r="BL2739">
        <v>3.4380000000000002</v>
      </c>
      <c r="BM2739">
        <v>3.9020000000000001</v>
      </c>
      <c r="BN2739">
        <v>3.879</v>
      </c>
      <c r="BO2739">
        <v>4.0670000000000002</v>
      </c>
      <c r="BP2739">
        <v>3.3039999999999998</v>
      </c>
      <c r="BQ2739">
        <v>3.6890000000000001</v>
      </c>
      <c r="BR2739">
        <v>3.3149999999999999</v>
      </c>
      <c r="BS2739">
        <v>3.2709999999999999</v>
      </c>
      <c r="BT2739">
        <v>3.8849999999999998</v>
      </c>
      <c r="BU2739">
        <v>3.3050000000000002</v>
      </c>
      <c r="BV2739">
        <v>3.2989999999999999</v>
      </c>
      <c r="BW2739">
        <v>3.2469999999999999</v>
      </c>
      <c r="BX2739">
        <v>3.2509999999999999</v>
      </c>
      <c r="BY2739">
        <v>3.246</v>
      </c>
      <c r="BZ2739">
        <v>3.2559999999999998</v>
      </c>
      <c r="CA2739">
        <v>3.3170000000000002</v>
      </c>
      <c r="CB2739">
        <v>9.8870000000000005</v>
      </c>
      <c r="CC2739">
        <v>10.361000000000001</v>
      </c>
      <c r="CD2739">
        <v>10.957000000000001</v>
      </c>
      <c r="CE2739">
        <v>8.7170000000000005</v>
      </c>
      <c r="CF2739">
        <v>8.82</v>
      </c>
      <c r="CG2739">
        <v>8.5449999999999999</v>
      </c>
      <c r="CH2739">
        <v>8.1280000000000001</v>
      </c>
    </row>
    <row r="2740" spans="1:86" x14ac:dyDescent="0.3">
      <c r="A2740" t="s">
        <v>6486</v>
      </c>
      <c r="B2740" t="s">
        <v>2519</v>
      </c>
      <c r="C2740">
        <v>51.353999999999999</v>
      </c>
      <c r="D2740">
        <v>48.627000000000002</v>
      </c>
      <c r="E2740">
        <v>58.97</v>
      </c>
      <c r="F2740">
        <v>54.061999999999998</v>
      </c>
      <c r="G2740">
        <v>54.906999999999996</v>
      </c>
      <c r="H2740">
        <v>58.161999999999999</v>
      </c>
      <c r="I2740">
        <v>54.883000000000003</v>
      </c>
      <c r="J2740">
        <v>58.7</v>
      </c>
      <c r="K2740">
        <v>51.506</v>
      </c>
      <c r="L2740">
        <v>64.805000000000007</v>
      </c>
      <c r="M2740">
        <v>48.101999999999997</v>
      </c>
      <c r="N2740">
        <v>41.006</v>
      </c>
      <c r="O2740" t="s">
        <v>138</v>
      </c>
      <c r="P2740">
        <v>58.173999999999999</v>
      </c>
      <c r="Q2740">
        <v>58.353000000000002</v>
      </c>
      <c r="R2740">
        <v>56.104999999999997</v>
      </c>
      <c r="S2740">
        <v>58.045999999999999</v>
      </c>
      <c r="T2740">
        <v>57.981999999999999</v>
      </c>
      <c r="U2740">
        <v>50.743000000000002</v>
      </c>
      <c r="V2740">
        <v>65.763999999999996</v>
      </c>
      <c r="W2740">
        <v>71.611000000000004</v>
      </c>
      <c r="X2740">
        <v>64.828999999999994</v>
      </c>
      <c r="Y2740">
        <v>57.454999999999998</v>
      </c>
      <c r="Z2740">
        <v>33.680999999999997</v>
      </c>
      <c r="AA2740">
        <v>42.189</v>
      </c>
      <c r="AB2740">
        <v>41.042000000000002</v>
      </c>
      <c r="AC2740" t="s">
        <v>138</v>
      </c>
      <c r="AD2740">
        <v>79.373000000000005</v>
      </c>
      <c r="AE2740">
        <v>31.884</v>
      </c>
      <c r="AF2740">
        <v>49.87</v>
      </c>
      <c r="AG2740">
        <v>51.494999999999997</v>
      </c>
      <c r="AH2740">
        <v>46.478000000000002</v>
      </c>
      <c r="AI2740">
        <v>56.734000000000002</v>
      </c>
      <c r="AJ2740">
        <v>195.744</v>
      </c>
      <c r="AK2740">
        <v>38.591999999999999</v>
      </c>
      <c r="AL2740">
        <v>32.296999999999997</v>
      </c>
      <c r="AM2740">
        <v>60.326000000000001</v>
      </c>
      <c r="AN2740">
        <v>49.384</v>
      </c>
      <c r="AO2740">
        <v>59.889000000000003</v>
      </c>
      <c r="AP2740">
        <v>75.885999999999996</v>
      </c>
      <c r="AQ2740">
        <v>41.308</v>
      </c>
      <c r="AR2740">
        <v>75.096999999999994</v>
      </c>
      <c r="AS2740">
        <v>43.3</v>
      </c>
      <c r="AT2740">
        <v>52.451999999999998</v>
      </c>
      <c r="AU2740">
        <v>46.625</v>
      </c>
      <c r="AV2740">
        <v>127.43899999999999</v>
      </c>
      <c r="AW2740">
        <v>66.463999999999999</v>
      </c>
      <c r="AX2740">
        <v>37.950000000000003</v>
      </c>
      <c r="AY2740">
        <v>55.978000000000002</v>
      </c>
      <c r="AZ2740">
        <v>47.76</v>
      </c>
      <c r="BA2740">
        <v>49.308</v>
      </c>
      <c r="BB2740">
        <v>68.727999999999994</v>
      </c>
      <c r="BC2740">
        <v>54.67</v>
      </c>
      <c r="BD2740">
        <v>45.835999999999999</v>
      </c>
      <c r="BE2740">
        <v>65.52</v>
      </c>
      <c r="BF2740">
        <v>59.171999999999997</v>
      </c>
      <c r="BG2740">
        <v>60.640999999999998</v>
      </c>
      <c r="BH2740">
        <v>140.422</v>
      </c>
      <c r="BI2740">
        <v>64.658000000000001</v>
      </c>
      <c r="BJ2740">
        <v>46.462000000000003</v>
      </c>
      <c r="BK2740">
        <v>61.759</v>
      </c>
      <c r="BL2740">
        <v>55.911999999999999</v>
      </c>
      <c r="BM2740">
        <v>64.525000000000006</v>
      </c>
      <c r="BN2740">
        <v>65.331000000000003</v>
      </c>
      <c r="BO2740">
        <v>73.537999999999997</v>
      </c>
      <c r="BP2740">
        <v>56.311999999999998</v>
      </c>
      <c r="BQ2740">
        <v>64.268000000000001</v>
      </c>
      <c r="BR2740">
        <v>80.637</v>
      </c>
      <c r="BS2740">
        <v>63.07</v>
      </c>
      <c r="BT2740">
        <v>150.054</v>
      </c>
      <c r="BU2740">
        <v>81.843999999999994</v>
      </c>
      <c r="BV2740">
        <v>62.552</v>
      </c>
      <c r="BW2740">
        <v>62.359000000000002</v>
      </c>
      <c r="BX2740">
        <v>67.427999999999997</v>
      </c>
      <c r="BY2740">
        <v>77.241</v>
      </c>
      <c r="BZ2740">
        <v>75.742000000000004</v>
      </c>
      <c r="CA2740">
        <v>67.144999999999996</v>
      </c>
      <c r="CB2740">
        <v>58.825000000000003</v>
      </c>
      <c r="CC2740">
        <v>62.307000000000002</v>
      </c>
      <c r="CD2740">
        <v>68.311000000000007</v>
      </c>
      <c r="CE2740">
        <v>142.27099999999999</v>
      </c>
      <c r="CF2740">
        <v>116.06</v>
      </c>
      <c r="CG2740">
        <v>85.513000000000005</v>
      </c>
      <c r="CH2740">
        <v>65.049000000000007</v>
      </c>
    </row>
    <row r="2741" spans="1:86" x14ac:dyDescent="0.3">
      <c r="A2741" t="s">
        <v>6487</v>
      </c>
      <c r="B2741" t="s">
        <v>2520</v>
      </c>
      <c r="C2741" t="s">
        <v>138</v>
      </c>
      <c r="D2741">
        <v>5.2750000000000004</v>
      </c>
      <c r="E2741">
        <v>14.361000000000001</v>
      </c>
      <c r="F2741">
        <v>10.971</v>
      </c>
      <c r="G2741">
        <v>10.108000000000001</v>
      </c>
      <c r="H2741">
        <v>13.734</v>
      </c>
      <c r="I2741" t="s">
        <v>138</v>
      </c>
      <c r="J2741" t="s">
        <v>138</v>
      </c>
      <c r="K2741">
        <v>10.065</v>
      </c>
      <c r="L2741">
        <v>22.106999999999999</v>
      </c>
      <c r="M2741" t="s">
        <v>138</v>
      </c>
      <c r="N2741" t="s">
        <v>138</v>
      </c>
      <c r="O2741" t="s">
        <v>138</v>
      </c>
      <c r="P2741" t="s">
        <v>138</v>
      </c>
      <c r="Q2741">
        <v>18.934999999999999</v>
      </c>
      <c r="R2741">
        <v>17.666</v>
      </c>
      <c r="S2741">
        <v>17.995999999999999</v>
      </c>
      <c r="T2741">
        <v>17.960999999999999</v>
      </c>
      <c r="U2741">
        <v>17.23</v>
      </c>
      <c r="V2741">
        <v>29.292999999999999</v>
      </c>
      <c r="W2741">
        <v>37.185000000000002</v>
      </c>
      <c r="X2741">
        <v>30.527000000000001</v>
      </c>
      <c r="Y2741">
        <v>25.457000000000001</v>
      </c>
      <c r="Z2741">
        <v>0.67800000000000005</v>
      </c>
      <c r="AA2741">
        <v>9.2140000000000004</v>
      </c>
      <c r="AB2741">
        <v>10.242000000000001</v>
      </c>
      <c r="AC2741">
        <v>16.109000000000002</v>
      </c>
      <c r="AD2741">
        <v>48.834000000000003</v>
      </c>
      <c r="AE2741">
        <v>0.53100000000000003</v>
      </c>
      <c r="AF2741">
        <v>19.437000000000001</v>
      </c>
      <c r="AG2741">
        <v>24.366</v>
      </c>
      <c r="AH2741">
        <v>18.318999999999999</v>
      </c>
      <c r="AI2741">
        <v>29.286000000000001</v>
      </c>
      <c r="AJ2741">
        <v>167.227</v>
      </c>
      <c r="AK2741">
        <v>10.153</v>
      </c>
      <c r="AL2741" t="s">
        <v>138</v>
      </c>
      <c r="AM2741">
        <v>29.86</v>
      </c>
      <c r="AN2741">
        <v>18.376000000000001</v>
      </c>
      <c r="AO2741" t="s">
        <v>138</v>
      </c>
      <c r="AP2741">
        <v>43.56</v>
      </c>
      <c r="AQ2741">
        <v>8.4459999999999997</v>
      </c>
      <c r="AR2741">
        <v>43.356999999999999</v>
      </c>
      <c r="AS2741">
        <v>14.807</v>
      </c>
      <c r="AT2741">
        <v>20.684000000000001</v>
      </c>
      <c r="AU2741">
        <v>16.669</v>
      </c>
      <c r="AV2741">
        <v>97.582999999999998</v>
      </c>
      <c r="AW2741">
        <v>35.923999999999999</v>
      </c>
      <c r="AX2741">
        <v>4.84</v>
      </c>
      <c r="AY2741">
        <v>22.428000000000001</v>
      </c>
      <c r="AZ2741">
        <v>15.888</v>
      </c>
      <c r="BA2741">
        <v>15.19</v>
      </c>
      <c r="BB2741">
        <v>34.69</v>
      </c>
      <c r="BC2741">
        <v>17.87</v>
      </c>
      <c r="BD2741">
        <v>8.7910000000000004</v>
      </c>
      <c r="BE2741">
        <v>31.623999999999999</v>
      </c>
      <c r="BF2741">
        <v>21.341000000000001</v>
      </c>
      <c r="BG2741">
        <v>22.623999999999999</v>
      </c>
      <c r="BH2741">
        <v>99.974000000000004</v>
      </c>
      <c r="BI2741">
        <v>23.552</v>
      </c>
      <c r="BJ2741">
        <v>3.8340000000000001</v>
      </c>
      <c r="BK2741" t="s">
        <v>138</v>
      </c>
      <c r="BL2741">
        <v>13.265000000000001</v>
      </c>
      <c r="BM2741">
        <v>20.759</v>
      </c>
      <c r="BN2741">
        <v>22.803000000000001</v>
      </c>
      <c r="BO2741">
        <v>29.041</v>
      </c>
      <c r="BP2741">
        <v>10.233000000000001</v>
      </c>
      <c r="BQ2741">
        <v>22.024999999999999</v>
      </c>
      <c r="BR2741">
        <v>34.052999999999997</v>
      </c>
      <c r="BS2741">
        <v>12.99</v>
      </c>
      <c r="BT2741">
        <v>97.611000000000004</v>
      </c>
      <c r="BU2741">
        <v>29.666</v>
      </c>
      <c r="BV2741">
        <v>7.5359999999999996</v>
      </c>
      <c r="BW2741">
        <v>6.5780000000000003</v>
      </c>
      <c r="BX2741">
        <v>13.361000000000001</v>
      </c>
      <c r="BY2741">
        <v>21.206</v>
      </c>
      <c r="BZ2741">
        <v>21.497</v>
      </c>
      <c r="CA2741">
        <v>11.387</v>
      </c>
      <c r="CB2741">
        <v>8.9860000000000007</v>
      </c>
      <c r="CC2741">
        <v>17.754999999999999</v>
      </c>
      <c r="CD2741" t="s">
        <v>138</v>
      </c>
      <c r="CE2741">
        <v>88.599000000000004</v>
      </c>
      <c r="CF2741">
        <v>59.497999999999998</v>
      </c>
      <c r="CG2741">
        <v>29.492999999999999</v>
      </c>
      <c r="CH2741">
        <v>5.8220000000000001</v>
      </c>
    </row>
    <row r="2742" spans="1:86" x14ac:dyDescent="0.3">
      <c r="A2742" t="s">
        <v>6488</v>
      </c>
      <c r="B2742" t="s">
        <v>2521</v>
      </c>
      <c r="C2742" t="s">
        <v>138</v>
      </c>
      <c r="D2742">
        <v>8.9999999999999993E-3</v>
      </c>
      <c r="E2742" t="s">
        <v>137</v>
      </c>
      <c r="F2742">
        <v>5.3999999999999999E-2</v>
      </c>
      <c r="G2742">
        <v>5.7000000000000002E-2</v>
      </c>
      <c r="H2742">
        <v>0.02</v>
      </c>
      <c r="I2742" t="s">
        <v>138</v>
      </c>
      <c r="J2742" t="s">
        <v>138</v>
      </c>
      <c r="K2742" t="s">
        <v>137</v>
      </c>
      <c r="L2742">
        <v>0.24299999999999999</v>
      </c>
      <c r="M2742">
        <v>0.315</v>
      </c>
      <c r="N2742" t="s">
        <v>138</v>
      </c>
      <c r="O2742" t="s">
        <v>138</v>
      </c>
      <c r="P2742">
        <v>0.124</v>
      </c>
      <c r="Q2742">
        <v>2.9000000000000001E-2</v>
      </c>
      <c r="R2742">
        <v>4.5999999999999999E-2</v>
      </c>
      <c r="S2742">
        <v>-0.03</v>
      </c>
      <c r="T2742">
        <v>-1.4E-2</v>
      </c>
      <c r="U2742" t="s">
        <v>138</v>
      </c>
      <c r="V2742" t="s">
        <v>138</v>
      </c>
      <c r="W2742" t="s">
        <v>138</v>
      </c>
      <c r="X2742">
        <v>0.53800000000000003</v>
      </c>
      <c r="Y2742">
        <v>4.3999999999999997E-2</v>
      </c>
      <c r="Z2742">
        <v>0.03</v>
      </c>
      <c r="AA2742" t="s">
        <v>138</v>
      </c>
      <c r="AB2742" t="s">
        <v>138</v>
      </c>
      <c r="AC2742">
        <v>3.0000000000000001E-3</v>
      </c>
      <c r="AD2742">
        <v>5.0999999999999997E-2</v>
      </c>
      <c r="AE2742">
        <v>0.03</v>
      </c>
      <c r="AF2742">
        <v>1.4E-2</v>
      </c>
      <c r="AG2742">
        <v>0.29699999999999999</v>
      </c>
      <c r="AH2742">
        <v>2.1999999999999999E-2</v>
      </c>
      <c r="AI2742">
        <v>0.05</v>
      </c>
      <c r="AJ2742">
        <v>0.77200000000000002</v>
      </c>
      <c r="AK2742">
        <v>-8.6999999999999994E-2</v>
      </c>
      <c r="AL2742">
        <v>0.03</v>
      </c>
      <c r="AM2742">
        <v>1.2999999999999999E-2</v>
      </c>
      <c r="AN2742">
        <v>0.01</v>
      </c>
      <c r="AO2742" t="s">
        <v>138</v>
      </c>
      <c r="AP2742">
        <v>5.1999999999999998E-2</v>
      </c>
      <c r="AQ2742">
        <v>2.9000000000000001E-2</v>
      </c>
      <c r="AR2742">
        <v>9.0999999999999998E-2</v>
      </c>
      <c r="AS2742">
        <v>0.38400000000000001</v>
      </c>
      <c r="AT2742">
        <v>2.1999999999999999E-2</v>
      </c>
      <c r="AU2742">
        <v>6.2E-2</v>
      </c>
      <c r="AV2742">
        <v>0.81599999999999995</v>
      </c>
      <c r="AW2742">
        <v>9.2999999999999999E-2</v>
      </c>
      <c r="AX2742">
        <v>4.8000000000000001E-2</v>
      </c>
      <c r="AY2742">
        <v>4.0000000000000001E-3</v>
      </c>
      <c r="AZ2742">
        <v>5.0000000000000001E-3</v>
      </c>
      <c r="BA2742">
        <v>8.0000000000000002E-3</v>
      </c>
      <c r="BB2742">
        <v>8.5999999999999993E-2</v>
      </c>
      <c r="BC2742">
        <v>6.0000000000000001E-3</v>
      </c>
      <c r="BD2742">
        <v>2.3E-2</v>
      </c>
      <c r="BE2742">
        <v>0.47299999999999998</v>
      </c>
      <c r="BF2742">
        <v>1.6E-2</v>
      </c>
      <c r="BG2742">
        <v>0.33700000000000002</v>
      </c>
      <c r="BH2742">
        <v>0.54400000000000004</v>
      </c>
      <c r="BI2742">
        <v>9.5000000000000001E-2</v>
      </c>
      <c r="BJ2742">
        <v>3.3000000000000002E-2</v>
      </c>
      <c r="BK2742" t="s">
        <v>138</v>
      </c>
      <c r="BL2742">
        <v>7.0000000000000001E-3</v>
      </c>
      <c r="BM2742">
        <v>3.0000000000000001E-3</v>
      </c>
      <c r="BN2742">
        <v>4.7E-2</v>
      </c>
      <c r="BO2742">
        <v>6.3E-2</v>
      </c>
      <c r="BP2742">
        <v>2.1000000000000001E-2</v>
      </c>
      <c r="BQ2742">
        <v>0.42</v>
      </c>
      <c r="BR2742">
        <v>6.4000000000000001E-2</v>
      </c>
      <c r="BS2742">
        <v>5.8999999999999997E-2</v>
      </c>
      <c r="BT2742">
        <v>0.66600000000000004</v>
      </c>
      <c r="BU2742">
        <v>7.4999999999999997E-2</v>
      </c>
      <c r="BV2742">
        <v>3.5999999999999997E-2</v>
      </c>
      <c r="BW2742">
        <v>8.0000000000000002E-3</v>
      </c>
      <c r="BX2742">
        <v>7.0000000000000001E-3</v>
      </c>
      <c r="BY2742">
        <v>0.01</v>
      </c>
      <c r="BZ2742">
        <v>3.6999999999999998E-2</v>
      </c>
      <c r="CA2742">
        <v>7.0999999999999994E-2</v>
      </c>
      <c r="CB2742">
        <v>2.3E-2</v>
      </c>
      <c r="CC2742">
        <v>0.46200000000000002</v>
      </c>
      <c r="CD2742" t="s">
        <v>138</v>
      </c>
      <c r="CE2742">
        <v>0.14699999999999999</v>
      </c>
      <c r="CF2742">
        <v>0.71599999999999997</v>
      </c>
      <c r="CG2742">
        <v>0.53300000000000003</v>
      </c>
      <c r="CH2742">
        <v>6.0999999999999999E-2</v>
      </c>
    </row>
    <row r="2743" spans="1:86" x14ac:dyDescent="0.3">
      <c r="A2743" t="s">
        <v>6489</v>
      </c>
      <c r="B2743" t="s">
        <v>2522</v>
      </c>
      <c r="C2743">
        <v>6.5880000000000001</v>
      </c>
      <c r="D2743">
        <v>5.266</v>
      </c>
      <c r="E2743">
        <v>14.361000000000001</v>
      </c>
      <c r="F2743">
        <v>10.917</v>
      </c>
      <c r="G2743">
        <v>10.051</v>
      </c>
      <c r="H2743">
        <v>13.714</v>
      </c>
      <c r="I2743">
        <v>13.664999999999999</v>
      </c>
      <c r="J2743">
        <v>15.656000000000001</v>
      </c>
      <c r="K2743">
        <v>10.065</v>
      </c>
      <c r="L2743">
        <v>21.864000000000001</v>
      </c>
      <c r="M2743" t="s">
        <v>138</v>
      </c>
      <c r="N2743">
        <v>-1E-3</v>
      </c>
      <c r="O2743">
        <v>7.43</v>
      </c>
      <c r="P2743" t="s">
        <v>138</v>
      </c>
      <c r="Q2743">
        <v>18.905999999999999</v>
      </c>
      <c r="R2743">
        <v>17.62</v>
      </c>
      <c r="S2743">
        <v>18.026</v>
      </c>
      <c r="T2743">
        <v>17.975000000000001</v>
      </c>
      <c r="U2743" t="s">
        <v>138</v>
      </c>
      <c r="V2743" t="s">
        <v>138</v>
      </c>
      <c r="W2743" t="s">
        <v>138</v>
      </c>
      <c r="X2743">
        <v>29.989000000000001</v>
      </c>
      <c r="Y2743">
        <v>25.413</v>
      </c>
      <c r="Z2743">
        <v>0.64800000000000002</v>
      </c>
      <c r="AA2743" t="s">
        <v>138</v>
      </c>
      <c r="AB2743" t="s">
        <v>138</v>
      </c>
      <c r="AC2743">
        <v>16.106000000000002</v>
      </c>
      <c r="AD2743">
        <v>48.783000000000001</v>
      </c>
      <c r="AE2743">
        <v>0.501</v>
      </c>
      <c r="AF2743">
        <v>19.422999999999998</v>
      </c>
      <c r="AG2743">
        <v>24.068999999999999</v>
      </c>
      <c r="AH2743">
        <v>18.297000000000001</v>
      </c>
      <c r="AI2743">
        <v>29.236000000000001</v>
      </c>
      <c r="AJ2743">
        <v>166.45500000000001</v>
      </c>
      <c r="AK2743">
        <v>10.24</v>
      </c>
      <c r="AL2743" t="s">
        <v>138</v>
      </c>
      <c r="AM2743">
        <v>29.847000000000001</v>
      </c>
      <c r="AN2743">
        <v>18.366</v>
      </c>
      <c r="AO2743">
        <v>26.277999999999999</v>
      </c>
      <c r="AP2743">
        <v>43.508000000000003</v>
      </c>
      <c r="AQ2743">
        <v>8.4169999999999998</v>
      </c>
      <c r="AR2743">
        <v>43.265999999999998</v>
      </c>
      <c r="AS2743">
        <v>14.423</v>
      </c>
      <c r="AT2743">
        <v>20.661999999999999</v>
      </c>
      <c r="AU2743">
        <v>16.608000000000001</v>
      </c>
      <c r="AV2743">
        <v>96.766000000000005</v>
      </c>
      <c r="AW2743">
        <v>35.83</v>
      </c>
      <c r="AX2743">
        <v>4.7919999999999998</v>
      </c>
      <c r="AY2743">
        <v>22.423999999999999</v>
      </c>
      <c r="AZ2743">
        <v>15.882999999999999</v>
      </c>
      <c r="BA2743">
        <v>15.182</v>
      </c>
      <c r="BB2743">
        <v>34.603999999999999</v>
      </c>
      <c r="BC2743">
        <v>17.864999999999998</v>
      </c>
      <c r="BD2743">
        <v>8.7680000000000007</v>
      </c>
      <c r="BE2743">
        <v>31.151</v>
      </c>
      <c r="BF2743">
        <v>21.324999999999999</v>
      </c>
      <c r="BG2743">
        <v>22.286999999999999</v>
      </c>
      <c r="BH2743">
        <v>99.43</v>
      </c>
      <c r="BI2743">
        <v>23.457000000000001</v>
      </c>
      <c r="BJ2743">
        <v>3.8010000000000002</v>
      </c>
      <c r="BK2743">
        <v>18.577999999999999</v>
      </c>
      <c r="BL2743">
        <v>13.257999999999999</v>
      </c>
      <c r="BM2743">
        <v>20.756</v>
      </c>
      <c r="BN2743">
        <v>22.757000000000001</v>
      </c>
      <c r="BO2743">
        <v>28.978000000000002</v>
      </c>
      <c r="BP2743">
        <v>10.212</v>
      </c>
      <c r="BQ2743">
        <v>21.605</v>
      </c>
      <c r="BR2743">
        <v>33.99</v>
      </c>
      <c r="BS2743">
        <v>12.930999999999999</v>
      </c>
      <c r="BT2743">
        <v>96.944999999999993</v>
      </c>
      <c r="BU2743">
        <v>29.591000000000001</v>
      </c>
      <c r="BV2743">
        <v>7.5</v>
      </c>
      <c r="BW2743">
        <v>6.57</v>
      </c>
      <c r="BX2743">
        <v>13.353999999999999</v>
      </c>
      <c r="BY2743">
        <v>21.196000000000002</v>
      </c>
      <c r="BZ2743">
        <v>21.46</v>
      </c>
      <c r="CA2743">
        <v>11.316000000000001</v>
      </c>
      <c r="CB2743">
        <v>8.9629999999999992</v>
      </c>
      <c r="CC2743">
        <v>17.292999999999999</v>
      </c>
      <c r="CD2743">
        <v>16.047999999999998</v>
      </c>
      <c r="CE2743">
        <v>88.450999999999993</v>
      </c>
      <c r="CF2743">
        <v>58.781999999999996</v>
      </c>
      <c r="CG2743">
        <v>28.96</v>
      </c>
      <c r="CH2743">
        <v>5.7610000000000001</v>
      </c>
    </row>
    <row r="2744" spans="1:86" x14ac:dyDescent="0.3">
      <c r="A2744" t="s">
        <v>6490</v>
      </c>
      <c r="B2744" t="s">
        <v>2523</v>
      </c>
      <c r="C2744">
        <v>6.5910000000000002</v>
      </c>
      <c r="D2744" t="s">
        <v>138</v>
      </c>
      <c r="E2744">
        <v>14.361000000000001</v>
      </c>
      <c r="F2744" t="s">
        <v>138</v>
      </c>
      <c r="G2744">
        <v>10.108000000000001</v>
      </c>
      <c r="H2744">
        <v>13.734</v>
      </c>
      <c r="I2744" t="s">
        <v>138</v>
      </c>
      <c r="J2744" t="s">
        <v>138</v>
      </c>
      <c r="K2744">
        <v>10.065</v>
      </c>
      <c r="L2744">
        <v>22.106999999999999</v>
      </c>
      <c r="M2744" t="s">
        <v>138</v>
      </c>
      <c r="N2744" t="s">
        <v>138</v>
      </c>
      <c r="O2744" t="s">
        <v>138</v>
      </c>
      <c r="P2744" t="s">
        <v>138</v>
      </c>
      <c r="Q2744">
        <v>18.934999999999999</v>
      </c>
      <c r="R2744" t="s">
        <v>138</v>
      </c>
      <c r="S2744">
        <v>17.995999999999999</v>
      </c>
      <c r="T2744">
        <v>17.960999999999999</v>
      </c>
      <c r="U2744">
        <v>17.23</v>
      </c>
      <c r="V2744">
        <v>29.292999999999999</v>
      </c>
      <c r="W2744" t="s">
        <v>138</v>
      </c>
      <c r="X2744">
        <v>30.527000000000001</v>
      </c>
      <c r="Y2744">
        <v>25.457000000000001</v>
      </c>
      <c r="Z2744">
        <v>0.67800000000000005</v>
      </c>
      <c r="AA2744">
        <v>9.2140000000000004</v>
      </c>
      <c r="AB2744">
        <v>10.242000000000001</v>
      </c>
      <c r="AC2744">
        <v>16.109000000000002</v>
      </c>
      <c r="AD2744" t="s">
        <v>138</v>
      </c>
      <c r="AE2744" t="s">
        <v>138</v>
      </c>
      <c r="AF2744">
        <v>19.437000000000001</v>
      </c>
      <c r="AG2744">
        <v>24.366</v>
      </c>
      <c r="AH2744" t="s">
        <v>138</v>
      </c>
      <c r="AI2744">
        <v>29.286000000000001</v>
      </c>
      <c r="AJ2744">
        <v>167.227</v>
      </c>
      <c r="AK2744" t="s">
        <v>138</v>
      </c>
      <c r="AL2744" t="s">
        <v>138</v>
      </c>
      <c r="AM2744">
        <v>29.86</v>
      </c>
      <c r="AN2744">
        <v>18.376000000000001</v>
      </c>
      <c r="AO2744" t="s">
        <v>138</v>
      </c>
      <c r="AP2744" t="s">
        <v>138</v>
      </c>
      <c r="AQ2744">
        <v>8.4459999999999997</v>
      </c>
      <c r="AR2744">
        <v>43.356999999999999</v>
      </c>
      <c r="AS2744">
        <v>14.807</v>
      </c>
      <c r="AT2744" t="s">
        <v>138</v>
      </c>
      <c r="AU2744">
        <v>16.669</v>
      </c>
      <c r="AV2744">
        <v>97.582999999999998</v>
      </c>
      <c r="AW2744">
        <v>35.923999999999999</v>
      </c>
      <c r="AX2744">
        <v>4.84</v>
      </c>
      <c r="AY2744">
        <v>22.428000000000001</v>
      </c>
      <c r="AZ2744">
        <v>15.888</v>
      </c>
      <c r="BA2744" t="s">
        <v>138</v>
      </c>
      <c r="BB2744">
        <v>34.69</v>
      </c>
      <c r="BC2744" t="s">
        <v>138</v>
      </c>
      <c r="BD2744">
        <v>8.7910000000000004</v>
      </c>
      <c r="BE2744" t="s">
        <v>138</v>
      </c>
      <c r="BF2744">
        <v>21.341000000000001</v>
      </c>
      <c r="BG2744">
        <v>22.623999999999999</v>
      </c>
      <c r="BH2744" t="s">
        <v>138</v>
      </c>
      <c r="BI2744">
        <v>23.552</v>
      </c>
      <c r="BJ2744">
        <v>3.8340000000000001</v>
      </c>
      <c r="BK2744" t="s">
        <v>138</v>
      </c>
      <c r="BL2744">
        <v>13.265000000000001</v>
      </c>
      <c r="BM2744">
        <v>20.759</v>
      </c>
      <c r="BN2744">
        <v>22.803000000000001</v>
      </c>
      <c r="BO2744" t="s">
        <v>138</v>
      </c>
      <c r="BP2744" t="s">
        <v>138</v>
      </c>
      <c r="BQ2744">
        <v>22.024999999999999</v>
      </c>
      <c r="BR2744" t="s">
        <v>138</v>
      </c>
      <c r="BS2744">
        <v>12.99</v>
      </c>
      <c r="BT2744">
        <v>97.611000000000004</v>
      </c>
      <c r="BU2744">
        <v>29.666</v>
      </c>
      <c r="BV2744">
        <v>7.5359999999999996</v>
      </c>
      <c r="BW2744" t="s">
        <v>138</v>
      </c>
      <c r="BX2744" t="s">
        <v>138</v>
      </c>
      <c r="BY2744" t="s">
        <v>138</v>
      </c>
      <c r="BZ2744" t="s">
        <v>138</v>
      </c>
      <c r="CA2744">
        <v>11.387</v>
      </c>
      <c r="CB2744">
        <v>8.9860000000000007</v>
      </c>
      <c r="CC2744" t="s">
        <v>138</v>
      </c>
      <c r="CD2744">
        <v>15.569000000000001</v>
      </c>
      <c r="CE2744">
        <v>88.599000000000004</v>
      </c>
      <c r="CF2744">
        <v>59.497999999999998</v>
      </c>
      <c r="CG2744" t="s">
        <v>138</v>
      </c>
      <c r="CH2744">
        <v>5.8220000000000001</v>
      </c>
    </row>
    <row r="2745" spans="1:86" x14ac:dyDescent="0.3">
      <c r="A2745" t="s">
        <v>6491</v>
      </c>
      <c r="B2745" t="s">
        <v>2524</v>
      </c>
      <c r="C2745" t="s">
        <v>138</v>
      </c>
      <c r="D2745" t="s">
        <v>137</v>
      </c>
      <c r="E2745" t="s">
        <v>137</v>
      </c>
      <c r="F2745" t="s">
        <v>138</v>
      </c>
      <c r="G2745" t="s">
        <v>137</v>
      </c>
      <c r="H2745" t="s">
        <v>137</v>
      </c>
      <c r="I2745" t="s">
        <v>138</v>
      </c>
      <c r="J2745" t="s">
        <v>138</v>
      </c>
      <c r="K2745" t="s">
        <v>137</v>
      </c>
      <c r="L2745">
        <v>0.23400000000000001</v>
      </c>
      <c r="M2745">
        <v>0.29099999999999998</v>
      </c>
      <c r="N2745" t="s">
        <v>138</v>
      </c>
      <c r="O2745" t="s">
        <v>138</v>
      </c>
      <c r="P2745" t="s">
        <v>138</v>
      </c>
      <c r="Q2745">
        <v>2.9000000000000001E-2</v>
      </c>
      <c r="R2745" t="s">
        <v>138</v>
      </c>
      <c r="S2745">
        <v>8.0000000000000002E-3</v>
      </c>
      <c r="T2745" t="s">
        <v>137</v>
      </c>
      <c r="U2745" t="s">
        <v>138</v>
      </c>
      <c r="V2745" t="s">
        <v>138</v>
      </c>
      <c r="W2745">
        <v>0.107</v>
      </c>
      <c r="X2745">
        <v>0.52800000000000002</v>
      </c>
      <c r="Y2745">
        <v>2.4E-2</v>
      </c>
      <c r="Z2745">
        <v>1.7999999999999999E-2</v>
      </c>
      <c r="AA2745" t="s">
        <v>138</v>
      </c>
      <c r="AB2745" t="s">
        <v>138</v>
      </c>
      <c r="AC2745" t="s">
        <v>137</v>
      </c>
      <c r="AD2745" t="s">
        <v>138</v>
      </c>
      <c r="AE2745" t="s">
        <v>138</v>
      </c>
      <c r="AF2745" t="s">
        <v>137</v>
      </c>
      <c r="AG2745">
        <v>0.28499999999999998</v>
      </c>
      <c r="AH2745" t="s">
        <v>138</v>
      </c>
      <c r="AI2745">
        <v>0.05</v>
      </c>
      <c r="AJ2745">
        <v>0.75900000000000001</v>
      </c>
      <c r="AK2745" t="s">
        <v>138</v>
      </c>
      <c r="AL2745">
        <v>1.4E-2</v>
      </c>
      <c r="AM2745">
        <v>8.0000000000000002E-3</v>
      </c>
      <c r="AN2745" t="s">
        <v>138</v>
      </c>
      <c r="AO2745" t="s">
        <v>137</v>
      </c>
      <c r="AP2745" t="s">
        <v>138</v>
      </c>
      <c r="AQ2745" t="s">
        <v>137</v>
      </c>
      <c r="AR2745">
        <v>7.5999999999999998E-2</v>
      </c>
      <c r="AS2745">
        <v>0.34799999999999998</v>
      </c>
      <c r="AT2745" t="s">
        <v>138</v>
      </c>
      <c r="AU2745">
        <v>5.6000000000000001E-2</v>
      </c>
      <c r="AV2745">
        <v>0.78200000000000003</v>
      </c>
      <c r="AW2745">
        <v>5.3999999999999999E-2</v>
      </c>
      <c r="AX2745">
        <v>2.5999999999999999E-2</v>
      </c>
      <c r="AY2745" t="s">
        <v>137</v>
      </c>
      <c r="AZ2745" t="s">
        <v>138</v>
      </c>
      <c r="BA2745" t="s">
        <v>138</v>
      </c>
      <c r="BB2745" t="s">
        <v>138</v>
      </c>
      <c r="BC2745" t="s">
        <v>138</v>
      </c>
      <c r="BD2745" t="s">
        <v>137</v>
      </c>
      <c r="BE2745" t="s">
        <v>138</v>
      </c>
      <c r="BF2745" t="s">
        <v>137</v>
      </c>
      <c r="BG2745" t="s">
        <v>138</v>
      </c>
      <c r="BH2745" t="s">
        <v>138</v>
      </c>
      <c r="BI2745">
        <v>6.0999999999999999E-2</v>
      </c>
      <c r="BJ2745">
        <v>1.7999999999999999E-2</v>
      </c>
      <c r="BK2745" t="s">
        <v>138</v>
      </c>
      <c r="BL2745" t="s">
        <v>137</v>
      </c>
      <c r="BM2745" t="s">
        <v>137</v>
      </c>
      <c r="BN2745" t="s">
        <v>138</v>
      </c>
      <c r="BO2745" t="s">
        <v>138</v>
      </c>
      <c r="BP2745" t="s">
        <v>138</v>
      </c>
      <c r="BQ2745" t="s">
        <v>138</v>
      </c>
      <c r="BR2745" t="s">
        <v>138</v>
      </c>
      <c r="BS2745" t="s">
        <v>138</v>
      </c>
      <c r="BT2745">
        <v>0.65600000000000003</v>
      </c>
      <c r="BU2745">
        <v>4.5999999999999999E-2</v>
      </c>
      <c r="BV2745">
        <v>1.6E-2</v>
      </c>
      <c r="BW2745" t="s">
        <v>138</v>
      </c>
      <c r="BX2745" t="s">
        <v>138</v>
      </c>
      <c r="BY2745" t="s">
        <v>138</v>
      </c>
      <c r="BZ2745" t="s">
        <v>138</v>
      </c>
      <c r="CA2745" t="s">
        <v>137</v>
      </c>
      <c r="CB2745" t="s">
        <v>137</v>
      </c>
      <c r="CC2745" t="s">
        <v>138</v>
      </c>
      <c r="CD2745" t="s">
        <v>138</v>
      </c>
      <c r="CE2745">
        <v>0.14099999999999999</v>
      </c>
      <c r="CF2745">
        <v>0.67600000000000005</v>
      </c>
      <c r="CG2745" t="s">
        <v>138</v>
      </c>
      <c r="CH2745">
        <v>1.6E-2</v>
      </c>
    </row>
    <row r="2746" spans="1:86" x14ac:dyDescent="0.3">
      <c r="A2746" t="s">
        <v>6492</v>
      </c>
      <c r="B2746" t="s">
        <v>2525</v>
      </c>
      <c r="C2746" t="s">
        <v>138</v>
      </c>
      <c r="D2746" t="s">
        <v>138</v>
      </c>
      <c r="E2746">
        <v>14.361000000000001</v>
      </c>
      <c r="F2746">
        <v>10.968</v>
      </c>
      <c r="G2746">
        <v>10.108000000000001</v>
      </c>
      <c r="H2746">
        <v>13.734</v>
      </c>
      <c r="I2746">
        <v>13.679</v>
      </c>
      <c r="J2746">
        <v>15.669</v>
      </c>
      <c r="K2746">
        <v>10.065</v>
      </c>
      <c r="L2746">
        <v>21.873000000000001</v>
      </c>
      <c r="M2746" t="s">
        <v>138</v>
      </c>
      <c r="N2746">
        <v>1.0999999999999999E-2</v>
      </c>
      <c r="O2746">
        <v>7.4349999999999996</v>
      </c>
      <c r="P2746" t="s">
        <v>138</v>
      </c>
      <c r="Q2746">
        <v>18.905999999999999</v>
      </c>
      <c r="R2746">
        <v>17.655000000000001</v>
      </c>
      <c r="S2746">
        <v>17.988</v>
      </c>
      <c r="T2746">
        <v>17.960999999999999</v>
      </c>
      <c r="U2746" t="s">
        <v>138</v>
      </c>
      <c r="V2746" t="s">
        <v>138</v>
      </c>
      <c r="W2746" t="s">
        <v>138</v>
      </c>
      <c r="X2746">
        <v>29.998999999999999</v>
      </c>
      <c r="Y2746">
        <v>25.433</v>
      </c>
      <c r="Z2746">
        <v>0.66</v>
      </c>
      <c r="AA2746" t="s">
        <v>138</v>
      </c>
      <c r="AB2746" t="s">
        <v>138</v>
      </c>
      <c r="AC2746">
        <v>16.109000000000002</v>
      </c>
      <c r="AD2746">
        <v>48.826999999999998</v>
      </c>
      <c r="AE2746">
        <v>0.53</v>
      </c>
      <c r="AF2746">
        <v>19.437000000000001</v>
      </c>
      <c r="AG2746">
        <v>24.081</v>
      </c>
      <c r="AH2746">
        <v>18.286000000000001</v>
      </c>
      <c r="AI2746">
        <v>29.236000000000001</v>
      </c>
      <c r="AJ2746">
        <v>166.46799999999999</v>
      </c>
      <c r="AK2746">
        <v>10.266</v>
      </c>
      <c r="AL2746" t="s">
        <v>138</v>
      </c>
      <c r="AM2746">
        <v>29.852</v>
      </c>
      <c r="AN2746" t="s">
        <v>138</v>
      </c>
      <c r="AO2746" t="s">
        <v>138</v>
      </c>
      <c r="AP2746">
        <v>43.558999999999997</v>
      </c>
      <c r="AQ2746">
        <v>8.4459999999999997</v>
      </c>
      <c r="AR2746">
        <v>43.280999999999999</v>
      </c>
      <c r="AS2746">
        <v>14.459</v>
      </c>
      <c r="AT2746">
        <v>20.683</v>
      </c>
      <c r="AU2746">
        <v>16.614000000000001</v>
      </c>
      <c r="AV2746">
        <v>96.8</v>
      </c>
      <c r="AW2746">
        <v>35.869</v>
      </c>
      <c r="AX2746">
        <v>4.8140000000000001</v>
      </c>
      <c r="AY2746">
        <v>22.428000000000001</v>
      </c>
      <c r="AZ2746" t="s">
        <v>138</v>
      </c>
      <c r="BA2746">
        <v>15.186</v>
      </c>
      <c r="BB2746" t="s">
        <v>138</v>
      </c>
      <c r="BC2746">
        <v>17.895</v>
      </c>
      <c r="BD2746">
        <v>8.7910000000000004</v>
      </c>
      <c r="BE2746">
        <v>31.184000000000001</v>
      </c>
      <c r="BF2746">
        <v>21.341000000000001</v>
      </c>
      <c r="BG2746" t="s">
        <v>138</v>
      </c>
      <c r="BH2746">
        <v>99.406000000000006</v>
      </c>
      <c r="BI2746">
        <v>23.491</v>
      </c>
      <c r="BJ2746">
        <v>3.8159999999999998</v>
      </c>
      <c r="BK2746">
        <v>18.582000000000001</v>
      </c>
      <c r="BL2746">
        <v>13.265000000000001</v>
      </c>
      <c r="BM2746">
        <v>20.759</v>
      </c>
      <c r="BN2746" t="s">
        <v>138</v>
      </c>
      <c r="BO2746">
        <v>29.04</v>
      </c>
      <c r="BP2746">
        <v>10.228999999999999</v>
      </c>
      <c r="BQ2746" t="s">
        <v>138</v>
      </c>
      <c r="BR2746">
        <v>34.009</v>
      </c>
      <c r="BS2746" t="s">
        <v>138</v>
      </c>
      <c r="BT2746">
        <v>96.954999999999998</v>
      </c>
      <c r="BU2746">
        <v>29.62</v>
      </c>
      <c r="BV2746">
        <v>7.52</v>
      </c>
      <c r="BW2746">
        <v>6.5739999999999998</v>
      </c>
      <c r="BX2746">
        <v>13.36</v>
      </c>
      <c r="BY2746">
        <v>21.201000000000001</v>
      </c>
      <c r="BZ2746">
        <v>21.495999999999999</v>
      </c>
      <c r="CA2746">
        <v>11.387</v>
      </c>
      <c r="CB2746">
        <v>8.9860000000000007</v>
      </c>
      <c r="CC2746">
        <v>17.353000000000002</v>
      </c>
      <c r="CD2746" t="s">
        <v>138</v>
      </c>
      <c r="CE2746">
        <v>88.456999999999994</v>
      </c>
      <c r="CF2746">
        <v>58.822000000000003</v>
      </c>
      <c r="CG2746">
        <v>29.003</v>
      </c>
      <c r="CH2746">
        <v>5.806</v>
      </c>
    </row>
    <row r="2747" spans="1:86" x14ac:dyDescent="0.3">
      <c r="A2747" t="s">
        <v>6493</v>
      </c>
      <c r="B2747" t="s">
        <v>2526</v>
      </c>
      <c r="C2747" t="s">
        <v>138</v>
      </c>
      <c r="D2747" t="s">
        <v>138</v>
      </c>
      <c r="E2747" t="s">
        <v>137</v>
      </c>
      <c r="F2747" t="s">
        <v>138</v>
      </c>
      <c r="G2747" t="s">
        <v>137</v>
      </c>
      <c r="H2747" t="s">
        <v>137</v>
      </c>
      <c r="I2747" t="s">
        <v>137</v>
      </c>
      <c r="J2747" t="s">
        <v>137</v>
      </c>
      <c r="K2747" t="s">
        <v>137</v>
      </c>
      <c r="L2747" t="s">
        <v>137</v>
      </c>
      <c r="M2747" t="s">
        <v>137</v>
      </c>
      <c r="N2747" t="s">
        <v>137</v>
      </c>
      <c r="O2747" t="s">
        <v>137</v>
      </c>
      <c r="P2747" t="s">
        <v>137</v>
      </c>
      <c r="Q2747" t="s">
        <v>137</v>
      </c>
      <c r="R2747" t="s">
        <v>138</v>
      </c>
      <c r="S2747" t="s">
        <v>137</v>
      </c>
      <c r="T2747" t="s">
        <v>137</v>
      </c>
      <c r="U2747" t="s">
        <v>137</v>
      </c>
      <c r="V2747" t="s">
        <v>137</v>
      </c>
      <c r="W2747" t="s">
        <v>138</v>
      </c>
      <c r="X2747" t="s">
        <v>137</v>
      </c>
      <c r="Y2747" t="s">
        <v>137</v>
      </c>
      <c r="Z2747" t="s">
        <v>137</v>
      </c>
      <c r="AA2747" t="s">
        <v>137</v>
      </c>
      <c r="AB2747" t="s">
        <v>137</v>
      </c>
      <c r="AC2747" t="s">
        <v>137</v>
      </c>
      <c r="AD2747" t="s">
        <v>138</v>
      </c>
      <c r="AE2747" t="s">
        <v>138</v>
      </c>
      <c r="AF2747" t="s">
        <v>137</v>
      </c>
      <c r="AG2747" t="s">
        <v>137</v>
      </c>
      <c r="AH2747" t="s">
        <v>138</v>
      </c>
      <c r="AI2747" t="s">
        <v>137</v>
      </c>
      <c r="AJ2747" t="s">
        <v>137</v>
      </c>
      <c r="AK2747" t="s">
        <v>138</v>
      </c>
      <c r="AL2747" t="s">
        <v>137</v>
      </c>
      <c r="AM2747" t="s">
        <v>137</v>
      </c>
      <c r="AN2747" t="s">
        <v>137</v>
      </c>
      <c r="AO2747" t="s">
        <v>137</v>
      </c>
      <c r="AP2747" t="s">
        <v>138</v>
      </c>
      <c r="AQ2747" t="s">
        <v>137</v>
      </c>
      <c r="AR2747" t="s">
        <v>137</v>
      </c>
      <c r="AS2747" t="s">
        <v>137</v>
      </c>
      <c r="AT2747" t="s">
        <v>138</v>
      </c>
      <c r="AU2747" t="s">
        <v>137</v>
      </c>
      <c r="AV2747" t="s">
        <v>137</v>
      </c>
      <c r="AW2747" t="s">
        <v>137</v>
      </c>
      <c r="AX2747" t="s">
        <v>137</v>
      </c>
      <c r="AY2747" t="s">
        <v>137</v>
      </c>
      <c r="AZ2747" t="s">
        <v>137</v>
      </c>
      <c r="BA2747" t="s">
        <v>138</v>
      </c>
      <c r="BB2747" t="s">
        <v>137</v>
      </c>
      <c r="BC2747" t="s">
        <v>138</v>
      </c>
      <c r="BD2747" t="s">
        <v>137</v>
      </c>
      <c r="BE2747" t="s">
        <v>138</v>
      </c>
      <c r="BF2747" t="s">
        <v>137</v>
      </c>
      <c r="BG2747" t="s">
        <v>137</v>
      </c>
      <c r="BH2747" t="s">
        <v>138</v>
      </c>
      <c r="BI2747" t="s">
        <v>137</v>
      </c>
      <c r="BJ2747" t="s">
        <v>137</v>
      </c>
      <c r="BK2747" t="s">
        <v>137</v>
      </c>
      <c r="BL2747" t="s">
        <v>137</v>
      </c>
      <c r="BM2747" t="s">
        <v>137</v>
      </c>
      <c r="BN2747" t="s">
        <v>137</v>
      </c>
      <c r="BO2747" t="s">
        <v>138</v>
      </c>
      <c r="BP2747" t="s">
        <v>138</v>
      </c>
      <c r="BQ2747" t="s">
        <v>137</v>
      </c>
      <c r="BR2747" t="s">
        <v>138</v>
      </c>
      <c r="BS2747" t="s">
        <v>137</v>
      </c>
      <c r="BT2747" t="s">
        <v>137</v>
      </c>
      <c r="BU2747" t="s">
        <v>137</v>
      </c>
      <c r="BV2747" t="s">
        <v>137</v>
      </c>
      <c r="BW2747" t="s">
        <v>138</v>
      </c>
      <c r="BX2747" t="s">
        <v>138</v>
      </c>
      <c r="BY2747" t="s">
        <v>138</v>
      </c>
      <c r="BZ2747" t="s">
        <v>138</v>
      </c>
      <c r="CA2747" t="s">
        <v>137</v>
      </c>
      <c r="CB2747" t="s">
        <v>137</v>
      </c>
      <c r="CC2747" t="s">
        <v>138</v>
      </c>
      <c r="CD2747" t="s">
        <v>138</v>
      </c>
      <c r="CE2747" t="s">
        <v>137</v>
      </c>
      <c r="CF2747" t="s">
        <v>137</v>
      </c>
      <c r="CG2747" t="s">
        <v>138</v>
      </c>
      <c r="CH2747" t="s">
        <v>137</v>
      </c>
    </row>
    <row r="2748" spans="1:86" x14ac:dyDescent="0.3">
      <c r="A2748" t="s">
        <v>6494</v>
      </c>
      <c r="B2748" t="s">
        <v>2527</v>
      </c>
      <c r="C2748" t="s">
        <v>138</v>
      </c>
      <c r="D2748">
        <v>8.9999999999999993E-3</v>
      </c>
      <c r="E2748" t="s">
        <v>137</v>
      </c>
      <c r="F2748" t="s">
        <v>138</v>
      </c>
      <c r="G2748">
        <v>5.7000000000000002E-2</v>
      </c>
      <c r="H2748">
        <v>0.02</v>
      </c>
      <c r="I2748">
        <v>1.4E-2</v>
      </c>
      <c r="J2748">
        <v>1.2999999999999999E-2</v>
      </c>
      <c r="K2748" t="s">
        <v>137</v>
      </c>
      <c r="L2748">
        <v>8.9999999999999993E-3</v>
      </c>
      <c r="M2748">
        <v>2.4E-2</v>
      </c>
      <c r="N2748">
        <v>1.2E-2</v>
      </c>
      <c r="O2748">
        <v>5.0000000000000001E-3</v>
      </c>
      <c r="P2748" t="s">
        <v>138</v>
      </c>
      <c r="Q2748" t="s">
        <v>137</v>
      </c>
      <c r="R2748" t="s">
        <v>138</v>
      </c>
      <c r="S2748">
        <v>-3.7999999999999999E-2</v>
      </c>
      <c r="T2748">
        <v>-1.4E-2</v>
      </c>
      <c r="U2748">
        <v>8.9999999999999993E-3</v>
      </c>
      <c r="V2748">
        <v>8.0000000000000002E-3</v>
      </c>
      <c r="W2748" t="s">
        <v>138</v>
      </c>
      <c r="X2748">
        <v>0.01</v>
      </c>
      <c r="Y2748">
        <v>0.02</v>
      </c>
      <c r="Z2748">
        <v>1.2E-2</v>
      </c>
      <c r="AA2748" t="s">
        <v>137</v>
      </c>
      <c r="AB2748" t="s">
        <v>138</v>
      </c>
      <c r="AC2748">
        <v>3.0000000000000001E-3</v>
      </c>
      <c r="AD2748" t="s">
        <v>138</v>
      </c>
      <c r="AE2748" t="s">
        <v>138</v>
      </c>
      <c r="AF2748">
        <v>1.4E-2</v>
      </c>
      <c r="AG2748">
        <v>1.2E-2</v>
      </c>
      <c r="AH2748" t="s">
        <v>138</v>
      </c>
      <c r="AI2748" t="s">
        <v>137</v>
      </c>
      <c r="AJ2748">
        <v>1.2999999999999999E-2</v>
      </c>
      <c r="AK2748" t="s">
        <v>138</v>
      </c>
      <c r="AL2748">
        <v>1.6E-2</v>
      </c>
      <c r="AM2748">
        <v>5.0000000000000001E-3</v>
      </c>
      <c r="AN2748" t="s">
        <v>138</v>
      </c>
      <c r="AO2748" t="s">
        <v>138</v>
      </c>
      <c r="AP2748" t="s">
        <v>138</v>
      </c>
      <c r="AQ2748">
        <v>2.9000000000000001E-2</v>
      </c>
      <c r="AR2748">
        <v>1.4999999999999999E-2</v>
      </c>
      <c r="AS2748">
        <v>3.5999999999999997E-2</v>
      </c>
      <c r="AT2748" t="s">
        <v>138</v>
      </c>
      <c r="AU2748">
        <v>6.0000000000000001E-3</v>
      </c>
      <c r="AV2748">
        <v>3.4000000000000002E-2</v>
      </c>
      <c r="AW2748">
        <v>3.9E-2</v>
      </c>
      <c r="AX2748">
        <v>2.1999999999999999E-2</v>
      </c>
      <c r="AY2748">
        <v>4.0000000000000001E-3</v>
      </c>
      <c r="AZ2748" t="s">
        <v>138</v>
      </c>
      <c r="BA2748" t="s">
        <v>138</v>
      </c>
      <c r="BB2748" t="s">
        <v>138</v>
      </c>
      <c r="BC2748" t="s">
        <v>138</v>
      </c>
      <c r="BD2748">
        <v>2.3E-2</v>
      </c>
      <c r="BE2748" t="s">
        <v>138</v>
      </c>
      <c r="BF2748">
        <v>1.6E-2</v>
      </c>
      <c r="BG2748" t="s">
        <v>138</v>
      </c>
      <c r="BH2748" t="s">
        <v>138</v>
      </c>
      <c r="BI2748">
        <v>3.4000000000000002E-2</v>
      </c>
      <c r="BJ2748">
        <v>1.4999999999999999E-2</v>
      </c>
      <c r="BK2748">
        <v>4.0000000000000001E-3</v>
      </c>
      <c r="BL2748">
        <v>7.0000000000000001E-3</v>
      </c>
      <c r="BM2748">
        <v>3.0000000000000001E-3</v>
      </c>
      <c r="BN2748" t="s">
        <v>138</v>
      </c>
      <c r="BO2748" t="s">
        <v>138</v>
      </c>
      <c r="BP2748" t="s">
        <v>138</v>
      </c>
      <c r="BQ2748" t="s">
        <v>138</v>
      </c>
      <c r="BR2748" t="s">
        <v>138</v>
      </c>
      <c r="BS2748" t="s">
        <v>138</v>
      </c>
      <c r="BT2748">
        <v>0.01</v>
      </c>
      <c r="BU2748">
        <v>2.9000000000000001E-2</v>
      </c>
      <c r="BV2748">
        <v>0.02</v>
      </c>
      <c r="BW2748" t="s">
        <v>138</v>
      </c>
      <c r="BX2748" t="s">
        <v>138</v>
      </c>
      <c r="BY2748" t="s">
        <v>138</v>
      </c>
      <c r="BZ2748" t="s">
        <v>138</v>
      </c>
      <c r="CA2748">
        <v>7.0999999999999994E-2</v>
      </c>
      <c r="CB2748">
        <v>2.3E-2</v>
      </c>
      <c r="CC2748" t="s">
        <v>138</v>
      </c>
      <c r="CD2748">
        <v>2.4E-2</v>
      </c>
      <c r="CE2748">
        <v>6.0000000000000001E-3</v>
      </c>
      <c r="CF2748">
        <v>0.04</v>
      </c>
      <c r="CG2748" t="s">
        <v>138</v>
      </c>
      <c r="CH2748">
        <v>4.4999999999999998E-2</v>
      </c>
    </row>
    <row r="2749" spans="1:86" x14ac:dyDescent="0.3">
      <c r="A2749" t="s">
        <v>6495</v>
      </c>
      <c r="B2749" t="s">
        <v>2528</v>
      </c>
      <c r="C2749" t="s">
        <v>138</v>
      </c>
      <c r="D2749" t="s">
        <v>138</v>
      </c>
      <c r="E2749" t="s">
        <v>137</v>
      </c>
      <c r="F2749">
        <v>-5.0999999999999997E-2</v>
      </c>
      <c r="G2749">
        <v>-5.7000000000000002E-2</v>
      </c>
      <c r="H2749">
        <v>-0.02</v>
      </c>
      <c r="I2749">
        <v>-1.4E-2</v>
      </c>
      <c r="J2749">
        <v>-1.2999999999999999E-2</v>
      </c>
      <c r="K2749" t="s">
        <v>137</v>
      </c>
      <c r="L2749">
        <v>-8.9999999999999993E-3</v>
      </c>
      <c r="M2749">
        <v>-2.4E-2</v>
      </c>
      <c r="N2749">
        <v>-1.2E-2</v>
      </c>
      <c r="O2749">
        <v>-5.0000000000000001E-3</v>
      </c>
      <c r="P2749" t="s">
        <v>138</v>
      </c>
      <c r="Q2749" t="s">
        <v>137</v>
      </c>
      <c r="R2749">
        <v>-3.5000000000000003E-2</v>
      </c>
      <c r="S2749">
        <v>3.7999999999999999E-2</v>
      </c>
      <c r="T2749">
        <v>1.4E-2</v>
      </c>
      <c r="U2749">
        <v>-8.9999999999999993E-3</v>
      </c>
      <c r="V2749">
        <v>-8.0000000000000002E-3</v>
      </c>
      <c r="W2749" t="s">
        <v>138</v>
      </c>
      <c r="X2749">
        <v>-0.01</v>
      </c>
      <c r="Y2749">
        <v>-0.02</v>
      </c>
      <c r="Z2749">
        <v>-1.2E-2</v>
      </c>
      <c r="AA2749" t="s">
        <v>137</v>
      </c>
      <c r="AB2749" t="s">
        <v>138</v>
      </c>
      <c r="AC2749">
        <v>-3.0000000000000001E-3</v>
      </c>
      <c r="AD2749">
        <v>-4.3999999999999997E-2</v>
      </c>
      <c r="AE2749">
        <v>-2.9000000000000001E-2</v>
      </c>
      <c r="AF2749">
        <v>-1.4E-2</v>
      </c>
      <c r="AG2749">
        <v>-1.2E-2</v>
      </c>
      <c r="AH2749">
        <v>1.0999999999999999E-2</v>
      </c>
      <c r="AI2749" t="s">
        <v>137</v>
      </c>
      <c r="AJ2749">
        <v>-1.2999999999999999E-2</v>
      </c>
      <c r="AK2749">
        <v>-2.5999999999999999E-2</v>
      </c>
      <c r="AL2749">
        <v>-1.6E-2</v>
      </c>
      <c r="AM2749">
        <v>-5.0000000000000001E-3</v>
      </c>
      <c r="AN2749" t="s">
        <v>138</v>
      </c>
      <c r="AO2749" t="s">
        <v>138</v>
      </c>
      <c r="AP2749">
        <v>-5.0999999999999997E-2</v>
      </c>
      <c r="AQ2749">
        <v>-2.9000000000000001E-2</v>
      </c>
      <c r="AR2749">
        <v>-1.4999999999999999E-2</v>
      </c>
      <c r="AS2749">
        <v>-3.5999999999999997E-2</v>
      </c>
      <c r="AT2749">
        <v>-2.1000000000000001E-2</v>
      </c>
      <c r="AU2749">
        <v>-6.0000000000000001E-3</v>
      </c>
      <c r="AV2749">
        <v>-3.4000000000000002E-2</v>
      </c>
      <c r="AW2749">
        <v>-3.9E-2</v>
      </c>
      <c r="AX2749">
        <v>-2.1999999999999999E-2</v>
      </c>
      <c r="AY2749">
        <v>-4.0000000000000001E-3</v>
      </c>
      <c r="AZ2749" t="s">
        <v>138</v>
      </c>
      <c r="BA2749">
        <v>-4.0000000000000001E-3</v>
      </c>
      <c r="BB2749" t="s">
        <v>138</v>
      </c>
      <c r="BC2749">
        <v>-0.03</v>
      </c>
      <c r="BD2749">
        <v>-2.3E-2</v>
      </c>
      <c r="BE2749">
        <v>-3.3000000000000002E-2</v>
      </c>
      <c r="BF2749">
        <v>-1.6E-2</v>
      </c>
      <c r="BG2749" t="s">
        <v>138</v>
      </c>
      <c r="BH2749">
        <v>2.4E-2</v>
      </c>
      <c r="BI2749">
        <v>-3.4000000000000002E-2</v>
      </c>
      <c r="BJ2749">
        <v>-1.4999999999999999E-2</v>
      </c>
      <c r="BK2749">
        <v>-4.0000000000000001E-3</v>
      </c>
      <c r="BL2749">
        <v>-7.0000000000000001E-3</v>
      </c>
      <c r="BM2749">
        <v>-3.0000000000000001E-3</v>
      </c>
      <c r="BN2749" t="s">
        <v>138</v>
      </c>
      <c r="BO2749">
        <v>-6.2E-2</v>
      </c>
      <c r="BP2749">
        <v>-1.7000000000000001E-2</v>
      </c>
      <c r="BQ2749" t="s">
        <v>138</v>
      </c>
      <c r="BR2749">
        <v>-1.9E-2</v>
      </c>
      <c r="BS2749" t="s">
        <v>138</v>
      </c>
      <c r="BT2749">
        <v>-0.01</v>
      </c>
      <c r="BU2749">
        <v>-2.9000000000000001E-2</v>
      </c>
      <c r="BV2749">
        <v>-0.02</v>
      </c>
      <c r="BW2749">
        <v>-4.0000000000000001E-3</v>
      </c>
      <c r="BX2749">
        <v>-6.0000000000000001E-3</v>
      </c>
      <c r="BY2749">
        <v>-5.0000000000000001E-3</v>
      </c>
      <c r="BZ2749">
        <v>-3.5999999999999997E-2</v>
      </c>
      <c r="CA2749">
        <v>-7.0999999999999994E-2</v>
      </c>
      <c r="CB2749">
        <v>-2.3E-2</v>
      </c>
      <c r="CC2749">
        <v>-0.06</v>
      </c>
      <c r="CD2749" t="s">
        <v>138</v>
      </c>
      <c r="CE2749">
        <v>-6.0000000000000001E-3</v>
      </c>
      <c r="CF2749">
        <v>-0.04</v>
      </c>
      <c r="CG2749">
        <v>-4.2999999999999997E-2</v>
      </c>
      <c r="CH2749">
        <v>-4.4999999999999998E-2</v>
      </c>
    </row>
    <row r="2750" spans="1:86" x14ac:dyDescent="0.3">
      <c r="A2750" t="s">
        <v>6496</v>
      </c>
      <c r="B2750" t="s">
        <v>2529</v>
      </c>
      <c r="C2750" t="s">
        <v>138</v>
      </c>
      <c r="D2750">
        <v>43.491</v>
      </c>
      <c r="E2750">
        <v>44.738</v>
      </c>
      <c r="F2750">
        <v>43.276000000000003</v>
      </c>
      <c r="G2750">
        <v>44.97</v>
      </c>
      <c r="H2750">
        <v>44.573999999999998</v>
      </c>
      <c r="I2750" t="s">
        <v>138</v>
      </c>
      <c r="J2750" t="s">
        <v>138</v>
      </c>
      <c r="K2750">
        <v>41.527999999999999</v>
      </c>
      <c r="L2750">
        <v>43.027000000000001</v>
      </c>
      <c r="M2750" t="s">
        <v>138</v>
      </c>
      <c r="N2750" t="s">
        <v>138</v>
      </c>
      <c r="O2750">
        <v>41.109000000000002</v>
      </c>
      <c r="P2750" t="s">
        <v>138</v>
      </c>
      <c r="Q2750">
        <v>39.917000000000002</v>
      </c>
      <c r="R2750">
        <v>38.956000000000003</v>
      </c>
      <c r="S2750">
        <v>40.683999999999997</v>
      </c>
      <c r="T2750">
        <v>40.402000000000001</v>
      </c>
      <c r="U2750">
        <v>34.076000000000001</v>
      </c>
      <c r="V2750">
        <v>36.844000000000001</v>
      </c>
      <c r="W2750">
        <v>34.966000000000001</v>
      </c>
      <c r="X2750">
        <v>35.289000000000001</v>
      </c>
      <c r="Y2750">
        <v>32.46</v>
      </c>
      <c r="Z2750">
        <v>33.435000000000002</v>
      </c>
      <c r="AA2750">
        <v>33.36</v>
      </c>
      <c r="AB2750">
        <v>31.143999999999998</v>
      </c>
      <c r="AC2750" t="s">
        <v>138</v>
      </c>
      <c r="AD2750">
        <v>30.974</v>
      </c>
      <c r="AE2750">
        <v>31.823</v>
      </c>
      <c r="AF2750">
        <v>30.998000000000001</v>
      </c>
      <c r="AG2750">
        <v>28.059000000000001</v>
      </c>
      <c r="AH2750">
        <v>28.882000000000001</v>
      </c>
      <c r="AI2750">
        <v>28.216000000000001</v>
      </c>
      <c r="AJ2750">
        <v>30.007999999999999</v>
      </c>
      <c r="AK2750">
        <v>29.184000000000001</v>
      </c>
      <c r="AL2750" t="s">
        <v>138</v>
      </c>
      <c r="AM2750">
        <v>31.398</v>
      </c>
      <c r="AN2750">
        <v>32.098999999999997</v>
      </c>
      <c r="AO2750" t="s">
        <v>138</v>
      </c>
      <c r="AP2750">
        <v>33.649000000000001</v>
      </c>
      <c r="AQ2750">
        <v>34.545999999999999</v>
      </c>
      <c r="AR2750">
        <v>33.533999999999999</v>
      </c>
      <c r="AS2750">
        <v>30.526</v>
      </c>
      <c r="AT2750">
        <v>33.488999999999997</v>
      </c>
      <c r="AU2750">
        <v>32.094999999999999</v>
      </c>
      <c r="AV2750">
        <v>32.853999999999999</v>
      </c>
      <c r="AW2750">
        <v>32.887</v>
      </c>
      <c r="AX2750">
        <v>35.435000000000002</v>
      </c>
      <c r="AY2750">
        <v>36.203000000000003</v>
      </c>
      <c r="AZ2750">
        <v>35.034999999999997</v>
      </c>
      <c r="BA2750">
        <v>37.328000000000003</v>
      </c>
      <c r="BB2750">
        <v>37.552</v>
      </c>
      <c r="BC2750">
        <v>40.36</v>
      </c>
      <c r="BD2750">
        <v>40.566000000000003</v>
      </c>
      <c r="BE2750">
        <v>38.197000000000003</v>
      </c>
      <c r="BF2750">
        <v>41.786999999999999</v>
      </c>
      <c r="BG2750">
        <v>42.106000000000002</v>
      </c>
      <c r="BH2750">
        <v>45.064999999999998</v>
      </c>
      <c r="BI2750">
        <v>45.359000000000002</v>
      </c>
      <c r="BJ2750">
        <v>46.792999999999999</v>
      </c>
      <c r="BK2750" t="s">
        <v>138</v>
      </c>
      <c r="BL2750">
        <v>46.085000000000001</v>
      </c>
      <c r="BM2750">
        <v>47.667999999999999</v>
      </c>
      <c r="BN2750">
        <v>46.406999999999996</v>
      </c>
      <c r="BO2750">
        <v>48.564</v>
      </c>
      <c r="BP2750">
        <v>49.383000000000003</v>
      </c>
      <c r="BQ2750">
        <v>45.932000000000002</v>
      </c>
      <c r="BR2750">
        <v>49.898000000000003</v>
      </c>
      <c r="BS2750">
        <v>53.350999999999999</v>
      </c>
      <c r="BT2750">
        <v>56.328000000000003</v>
      </c>
      <c r="BU2750">
        <v>55.484000000000002</v>
      </c>
      <c r="BV2750">
        <v>58.314999999999998</v>
      </c>
      <c r="BW2750">
        <v>59.027999999999999</v>
      </c>
      <c r="BX2750">
        <v>57.317999999999998</v>
      </c>
      <c r="BY2750">
        <v>59.280999999999999</v>
      </c>
      <c r="BZ2750">
        <v>57.500999999999998</v>
      </c>
      <c r="CA2750">
        <v>59.073999999999998</v>
      </c>
      <c r="CB2750">
        <v>59.725999999999999</v>
      </c>
      <c r="CC2750">
        <v>54.912999999999997</v>
      </c>
      <c r="CD2750" t="s">
        <v>138</v>
      </c>
      <c r="CE2750">
        <v>62.39</v>
      </c>
      <c r="CF2750">
        <v>65.382000000000005</v>
      </c>
      <c r="CG2750">
        <v>64.566000000000003</v>
      </c>
      <c r="CH2750">
        <v>67.355999999999995</v>
      </c>
    </row>
    <row r="2751" spans="1:86" x14ac:dyDescent="0.3">
      <c r="A2751" t="s">
        <v>6497</v>
      </c>
      <c r="B2751" t="s">
        <v>2530</v>
      </c>
      <c r="C2751" t="s">
        <v>138</v>
      </c>
      <c r="D2751">
        <v>0.129</v>
      </c>
      <c r="E2751">
        <v>0.129</v>
      </c>
      <c r="F2751">
        <v>0.13</v>
      </c>
      <c r="G2751">
        <v>0.114</v>
      </c>
      <c r="H2751">
        <v>0.126</v>
      </c>
      <c r="I2751" t="s">
        <v>138</v>
      </c>
      <c r="J2751" t="s">
        <v>138</v>
      </c>
      <c r="K2751">
        <v>8.5999999999999993E-2</v>
      </c>
      <c r="L2751">
        <v>8.5999999999999993E-2</v>
      </c>
      <c r="M2751">
        <v>0.26700000000000002</v>
      </c>
      <c r="N2751" t="s">
        <v>138</v>
      </c>
      <c r="O2751" t="s">
        <v>138</v>
      </c>
      <c r="P2751">
        <v>0.46100000000000002</v>
      </c>
      <c r="Q2751">
        <v>0.47099999999999997</v>
      </c>
      <c r="R2751">
        <v>0.47099999999999997</v>
      </c>
      <c r="S2751">
        <v>0.66400000000000003</v>
      </c>
      <c r="T2751">
        <v>0.39500000000000002</v>
      </c>
      <c r="U2751" t="s">
        <v>138</v>
      </c>
      <c r="V2751" t="s">
        <v>138</v>
      </c>
      <c r="W2751" t="s">
        <v>138</v>
      </c>
      <c r="X2751">
        <v>0.44800000000000001</v>
      </c>
      <c r="Y2751">
        <v>0.41799999999999998</v>
      </c>
      <c r="Z2751">
        <v>0.40200000000000002</v>
      </c>
      <c r="AA2751" t="s">
        <v>138</v>
      </c>
      <c r="AB2751" t="s">
        <v>138</v>
      </c>
      <c r="AC2751" t="s">
        <v>138</v>
      </c>
      <c r="AD2751">
        <v>0.38400000000000001</v>
      </c>
      <c r="AE2751">
        <v>0.44</v>
      </c>
      <c r="AF2751">
        <v>0.55100000000000005</v>
      </c>
      <c r="AG2751">
        <v>0.63300000000000001</v>
      </c>
      <c r="AH2751">
        <v>0.70099999999999996</v>
      </c>
      <c r="AI2751">
        <v>0.71799999999999997</v>
      </c>
      <c r="AJ2751">
        <v>0.71899999999999997</v>
      </c>
      <c r="AK2751">
        <v>0.83199999999999996</v>
      </c>
      <c r="AL2751">
        <v>0.88600000000000001</v>
      </c>
      <c r="AM2751">
        <v>0.91900000000000004</v>
      </c>
      <c r="AN2751">
        <v>1.081</v>
      </c>
      <c r="AO2751" t="s">
        <v>138</v>
      </c>
      <c r="AP2751">
        <v>1.27</v>
      </c>
      <c r="AQ2751">
        <v>1.655</v>
      </c>
      <c r="AR2751">
        <v>1.704</v>
      </c>
      <c r="AS2751">
        <v>1.649</v>
      </c>
      <c r="AT2751">
        <v>1.698</v>
      </c>
      <c r="AU2751">
        <v>2.0779999999999998</v>
      </c>
      <c r="AV2751">
        <v>2.181</v>
      </c>
      <c r="AW2751">
        <v>2.254</v>
      </c>
      <c r="AX2751">
        <v>2.2770000000000001</v>
      </c>
      <c r="AY2751">
        <v>2.649</v>
      </c>
      <c r="AZ2751">
        <v>3.1579999999999999</v>
      </c>
      <c r="BA2751">
        <v>3.2010000000000001</v>
      </c>
      <c r="BB2751">
        <v>3.4279999999999999</v>
      </c>
      <c r="BC2751">
        <v>3.5539999999999998</v>
      </c>
      <c r="BD2751">
        <v>3.4980000000000002</v>
      </c>
      <c r="BE2751">
        <v>3.8279999999999998</v>
      </c>
      <c r="BF2751">
        <v>3.9390000000000001</v>
      </c>
      <c r="BG2751">
        <v>3.7519999999999998</v>
      </c>
      <c r="BH2751">
        <v>4.0730000000000004</v>
      </c>
      <c r="BI2751">
        <v>4.1580000000000004</v>
      </c>
      <c r="BJ2751">
        <v>4.1319999999999997</v>
      </c>
      <c r="BK2751" t="s">
        <v>138</v>
      </c>
      <c r="BL2751">
        <v>3.431</v>
      </c>
      <c r="BM2751">
        <v>3.899</v>
      </c>
      <c r="BN2751">
        <v>3.8330000000000002</v>
      </c>
      <c r="BO2751">
        <v>4.0039999999999996</v>
      </c>
      <c r="BP2751">
        <v>3.2829999999999999</v>
      </c>
      <c r="BQ2751">
        <v>3.2690000000000001</v>
      </c>
      <c r="BR2751">
        <v>3.2509999999999999</v>
      </c>
      <c r="BS2751">
        <v>3.2120000000000002</v>
      </c>
      <c r="BT2751">
        <v>3.2189999999999999</v>
      </c>
      <c r="BU2751">
        <v>3.23</v>
      </c>
      <c r="BV2751">
        <v>3.2629999999999999</v>
      </c>
      <c r="BW2751">
        <v>3.2389999999999999</v>
      </c>
      <c r="BX2751">
        <v>3.2429999999999999</v>
      </c>
      <c r="BY2751">
        <v>3.2349999999999999</v>
      </c>
      <c r="BZ2751">
        <v>3.2189999999999999</v>
      </c>
      <c r="CA2751">
        <v>3.246</v>
      </c>
      <c r="CB2751">
        <v>9.8640000000000008</v>
      </c>
      <c r="CC2751">
        <v>9.8979999999999997</v>
      </c>
      <c r="CD2751" t="s">
        <v>138</v>
      </c>
      <c r="CE2751">
        <v>8.57</v>
      </c>
      <c r="CF2751">
        <v>8.1039999999999992</v>
      </c>
      <c r="CG2751">
        <v>8.0120000000000005</v>
      </c>
      <c r="CH2751">
        <v>8.0670000000000002</v>
      </c>
    </row>
    <row r="2752" spans="1:86" x14ac:dyDescent="0.3">
      <c r="A2752" t="s">
        <v>6498</v>
      </c>
      <c r="B2752" t="s">
        <v>2531</v>
      </c>
      <c r="C2752">
        <v>44.765000000000001</v>
      </c>
      <c r="D2752">
        <v>43.360999999999997</v>
      </c>
      <c r="E2752">
        <v>44.607999999999997</v>
      </c>
      <c r="F2752">
        <v>43.145000000000003</v>
      </c>
      <c r="G2752">
        <v>44.856000000000002</v>
      </c>
      <c r="H2752">
        <v>44.448</v>
      </c>
      <c r="I2752">
        <v>41.218000000000004</v>
      </c>
      <c r="J2752">
        <v>43.043999999999997</v>
      </c>
      <c r="K2752">
        <v>41.441000000000003</v>
      </c>
      <c r="L2752">
        <v>42.941000000000003</v>
      </c>
      <c r="M2752" t="s">
        <v>138</v>
      </c>
      <c r="N2752">
        <v>41.006999999999998</v>
      </c>
      <c r="O2752" t="s">
        <v>138</v>
      </c>
      <c r="P2752" t="s">
        <v>138</v>
      </c>
      <c r="Q2752">
        <v>39.445999999999998</v>
      </c>
      <c r="R2752">
        <v>38.484999999999999</v>
      </c>
      <c r="S2752">
        <v>40.020000000000003</v>
      </c>
      <c r="T2752">
        <v>40.006999999999998</v>
      </c>
      <c r="U2752" t="s">
        <v>138</v>
      </c>
      <c r="V2752" t="s">
        <v>138</v>
      </c>
      <c r="W2752" t="s">
        <v>138</v>
      </c>
      <c r="X2752">
        <v>34.841000000000001</v>
      </c>
      <c r="Y2752">
        <v>32.042000000000002</v>
      </c>
      <c r="Z2752">
        <v>33.033000000000001</v>
      </c>
      <c r="AA2752" t="s">
        <v>138</v>
      </c>
      <c r="AB2752" t="s">
        <v>138</v>
      </c>
      <c r="AC2752" t="s">
        <v>138</v>
      </c>
      <c r="AD2752">
        <v>30.59</v>
      </c>
      <c r="AE2752">
        <v>31.384</v>
      </c>
      <c r="AF2752">
        <v>30.446999999999999</v>
      </c>
      <c r="AG2752">
        <v>27.425999999999998</v>
      </c>
      <c r="AH2752">
        <v>28.18</v>
      </c>
      <c r="AI2752">
        <v>27.498000000000001</v>
      </c>
      <c r="AJ2752">
        <v>29.29</v>
      </c>
      <c r="AK2752">
        <v>28.352</v>
      </c>
      <c r="AL2752" t="s">
        <v>138</v>
      </c>
      <c r="AM2752">
        <v>30.478999999999999</v>
      </c>
      <c r="AN2752">
        <v>31.018000000000001</v>
      </c>
      <c r="AO2752">
        <v>33.610999999999997</v>
      </c>
      <c r="AP2752">
        <v>32.378999999999998</v>
      </c>
      <c r="AQ2752">
        <v>32.890999999999998</v>
      </c>
      <c r="AR2752">
        <v>31.831</v>
      </c>
      <c r="AS2752">
        <v>28.876999999999999</v>
      </c>
      <c r="AT2752">
        <v>31.791</v>
      </c>
      <c r="AU2752">
        <v>30.016999999999999</v>
      </c>
      <c r="AV2752">
        <v>30.672999999999998</v>
      </c>
      <c r="AW2752">
        <v>30.632999999999999</v>
      </c>
      <c r="AX2752">
        <v>33.158000000000001</v>
      </c>
      <c r="AY2752">
        <v>33.554000000000002</v>
      </c>
      <c r="AZ2752">
        <v>31.876999999999999</v>
      </c>
      <c r="BA2752">
        <v>34.127000000000002</v>
      </c>
      <c r="BB2752">
        <v>34.124000000000002</v>
      </c>
      <c r="BC2752">
        <v>36.805999999999997</v>
      </c>
      <c r="BD2752">
        <v>37.069000000000003</v>
      </c>
      <c r="BE2752">
        <v>34.369</v>
      </c>
      <c r="BF2752">
        <v>37.847000000000001</v>
      </c>
      <c r="BG2752">
        <v>38.353999999999999</v>
      </c>
      <c r="BH2752">
        <v>40.991999999999997</v>
      </c>
      <c r="BI2752">
        <v>41.201000000000001</v>
      </c>
      <c r="BJ2752">
        <v>42.66</v>
      </c>
      <c r="BK2752">
        <v>43.180999999999997</v>
      </c>
      <c r="BL2752">
        <v>42.654000000000003</v>
      </c>
      <c r="BM2752">
        <v>43.768000000000001</v>
      </c>
      <c r="BN2752">
        <v>42.575000000000003</v>
      </c>
      <c r="BO2752">
        <v>44.56</v>
      </c>
      <c r="BP2752">
        <v>46.1</v>
      </c>
      <c r="BQ2752">
        <v>42.664000000000001</v>
      </c>
      <c r="BR2752">
        <v>46.646999999999998</v>
      </c>
      <c r="BS2752">
        <v>50.139000000000003</v>
      </c>
      <c r="BT2752">
        <v>53.109000000000002</v>
      </c>
      <c r="BU2752">
        <v>52.253999999999998</v>
      </c>
      <c r="BV2752">
        <v>55.052</v>
      </c>
      <c r="BW2752">
        <v>55.79</v>
      </c>
      <c r="BX2752">
        <v>54.075000000000003</v>
      </c>
      <c r="BY2752">
        <v>56.045999999999999</v>
      </c>
      <c r="BZ2752">
        <v>54.281999999999996</v>
      </c>
      <c r="CA2752">
        <v>55.828000000000003</v>
      </c>
      <c r="CB2752">
        <v>49.862000000000002</v>
      </c>
      <c r="CC2752">
        <v>45.014000000000003</v>
      </c>
      <c r="CD2752">
        <v>52.262</v>
      </c>
      <c r="CE2752">
        <v>53.82</v>
      </c>
      <c r="CF2752">
        <v>57.279000000000003</v>
      </c>
      <c r="CG2752">
        <v>56.554000000000002</v>
      </c>
      <c r="CH2752">
        <v>59.289000000000001</v>
      </c>
    </row>
    <row r="2753" spans="1:86" x14ac:dyDescent="0.3">
      <c r="A2753" t="s">
        <v>6499</v>
      </c>
      <c r="B2753" t="s">
        <v>2532</v>
      </c>
      <c r="C2753">
        <v>0.109</v>
      </c>
      <c r="D2753" t="s">
        <v>138</v>
      </c>
      <c r="E2753" t="s">
        <v>138</v>
      </c>
      <c r="F2753" t="s">
        <v>138</v>
      </c>
      <c r="G2753" t="s">
        <v>138</v>
      </c>
      <c r="H2753" t="s">
        <v>138</v>
      </c>
      <c r="I2753">
        <v>0.128</v>
      </c>
      <c r="J2753">
        <v>6.4000000000000001E-2</v>
      </c>
      <c r="K2753">
        <v>5.3999999999999999E-2</v>
      </c>
      <c r="L2753">
        <v>5.8999999999999997E-2</v>
      </c>
      <c r="M2753">
        <v>2.9000000000000001E-2</v>
      </c>
      <c r="N2753">
        <v>4.2999999999999997E-2</v>
      </c>
      <c r="O2753">
        <v>4.3999999999999997E-2</v>
      </c>
      <c r="P2753">
        <v>2.1000000000000001E-2</v>
      </c>
      <c r="Q2753" t="s">
        <v>138</v>
      </c>
      <c r="R2753" t="s">
        <v>138</v>
      </c>
      <c r="S2753" t="s">
        <v>138</v>
      </c>
      <c r="T2753" t="s">
        <v>138</v>
      </c>
      <c r="U2753" t="s">
        <v>138</v>
      </c>
      <c r="V2753" t="s">
        <v>138</v>
      </c>
      <c r="W2753" t="s">
        <v>138</v>
      </c>
      <c r="X2753" t="s">
        <v>138</v>
      </c>
      <c r="Y2753" t="s">
        <v>138</v>
      </c>
      <c r="Z2753" t="s">
        <v>138</v>
      </c>
      <c r="AA2753" t="s">
        <v>138</v>
      </c>
      <c r="AB2753" t="s">
        <v>138</v>
      </c>
      <c r="AC2753" t="s">
        <v>138</v>
      </c>
      <c r="AD2753" t="s">
        <v>138</v>
      </c>
      <c r="AE2753" t="s">
        <v>138</v>
      </c>
      <c r="AF2753" t="s">
        <v>138</v>
      </c>
      <c r="AG2753" t="s">
        <v>138</v>
      </c>
      <c r="AH2753" t="s">
        <v>138</v>
      </c>
      <c r="AI2753" t="s">
        <v>138</v>
      </c>
      <c r="AJ2753" t="s">
        <v>138</v>
      </c>
      <c r="AK2753" t="s">
        <v>138</v>
      </c>
      <c r="AL2753" t="s">
        <v>138</v>
      </c>
      <c r="AM2753" t="s">
        <v>138</v>
      </c>
      <c r="AN2753" t="s">
        <v>138</v>
      </c>
      <c r="AO2753" t="s">
        <v>138</v>
      </c>
      <c r="AP2753" t="s">
        <v>138</v>
      </c>
      <c r="AQ2753" t="s">
        <v>138</v>
      </c>
      <c r="AR2753" t="s">
        <v>138</v>
      </c>
      <c r="AS2753" t="s">
        <v>138</v>
      </c>
      <c r="AT2753" t="s">
        <v>138</v>
      </c>
      <c r="AU2753" t="s">
        <v>138</v>
      </c>
      <c r="AV2753" t="s">
        <v>138</v>
      </c>
      <c r="AW2753" t="s">
        <v>138</v>
      </c>
      <c r="AX2753" t="s">
        <v>138</v>
      </c>
      <c r="AY2753" t="s">
        <v>138</v>
      </c>
      <c r="AZ2753" t="s">
        <v>138</v>
      </c>
      <c r="BA2753" t="s">
        <v>138</v>
      </c>
      <c r="BB2753" t="s">
        <v>138</v>
      </c>
      <c r="BC2753" t="s">
        <v>138</v>
      </c>
      <c r="BD2753" t="s">
        <v>138</v>
      </c>
      <c r="BE2753" t="s">
        <v>138</v>
      </c>
      <c r="BF2753" t="s">
        <v>138</v>
      </c>
      <c r="BG2753" t="s">
        <v>138</v>
      </c>
      <c r="BH2753" t="s">
        <v>138</v>
      </c>
      <c r="BI2753" t="s">
        <v>138</v>
      </c>
      <c r="BJ2753" t="s">
        <v>138</v>
      </c>
      <c r="BK2753" t="s">
        <v>138</v>
      </c>
      <c r="BL2753" t="s">
        <v>138</v>
      </c>
      <c r="BM2753">
        <v>5.3999999999999999E-2</v>
      </c>
      <c r="BN2753">
        <v>0.06</v>
      </c>
      <c r="BO2753">
        <v>5.3999999999999999E-2</v>
      </c>
      <c r="BP2753">
        <v>3.6999999999999998E-2</v>
      </c>
      <c r="BQ2753">
        <v>4.2000000000000003E-2</v>
      </c>
      <c r="BR2753" t="s">
        <v>138</v>
      </c>
      <c r="BS2753">
        <v>3.7999999999999999E-2</v>
      </c>
      <c r="BT2753">
        <v>4.5999999999999999E-2</v>
      </c>
      <c r="BU2753" t="s">
        <v>138</v>
      </c>
      <c r="BV2753" t="s">
        <v>138</v>
      </c>
      <c r="BW2753" t="s">
        <v>138</v>
      </c>
      <c r="BX2753" t="s">
        <v>138</v>
      </c>
      <c r="BY2753" t="s">
        <v>138</v>
      </c>
      <c r="BZ2753" t="s">
        <v>138</v>
      </c>
      <c r="CA2753" t="s">
        <v>138</v>
      </c>
      <c r="CB2753" t="s">
        <v>138</v>
      </c>
      <c r="CC2753" t="s">
        <v>138</v>
      </c>
      <c r="CD2753" t="s">
        <v>138</v>
      </c>
      <c r="CE2753" t="s">
        <v>138</v>
      </c>
      <c r="CF2753" t="s">
        <v>138</v>
      </c>
      <c r="CG2753" t="s">
        <v>138</v>
      </c>
      <c r="CH2753" t="s">
        <v>138</v>
      </c>
    </row>
    <row r="2754" spans="1:86" x14ac:dyDescent="0.3">
      <c r="A2754" t="s">
        <v>6500</v>
      </c>
      <c r="B2754" t="s">
        <v>2533</v>
      </c>
      <c r="C2754">
        <v>-2.5999999999999999E-2</v>
      </c>
      <c r="D2754" t="s">
        <v>138</v>
      </c>
      <c r="E2754" t="s">
        <v>138</v>
      </c>
      <c r="F2754" t="s">
        <v>138</v>
      </c>
      <c r="G2754" t="s">
        <v>138</v>
      </c>
      <c r="H2754" t="s">
        <v>138</v>
      </c>
      <c r="I2754">
        <v>-7.0000000000000001E-3</v>
      </c>
      <c r="J2754">
        <v>-4.0000000000000001E-3</v>
      </c>
      <c r="K2754">
        <v>-8.0000000000000002E-3</v>
      </c>
      <c r="L2754">
        <v>-8.9999999999999993E-3</v>
      </c>
      <c r="M2754" t="s">
        <v>138</v>
      </c>
      <c r="N2754">
        <v>-1.0999999999999999E-2</v>
      </c>
      <c r="O2754">
        <v>-1.0999999999999999E-2</v>
      </c>
      <c r="P2754" t="s">
        <v>138</v>
      </c>
      <c r="Q2754" t="s">
        <v>138</v>
      </c>
      <c r="R2754" t="s">
        <v>138</v>
      </c>
      <c r="S2754" t="s">
        <v>138</v>
      </c>
      <c r="T2754" t="s">
        <v>138</v>
      </c>
      <c r="U2754">
        <v>-0.42599999999999999</v>
      </c>
      <c r="V2754">
        <v>-0.47899999999999998</v>
      </c>
      <c r="W2754">
        <v>-0.44500000000000001</v>
      </c>
      <c r="X2754" t="s">
        <v>138</v>
      </c>
      <c r="Y2754" t="s">
        <v>138</v>
      </c>
      <c r="Z2754" t="s">
        <v>138</v>
      </c>
      <c r="AA2754">
        <v>-0.48699999999999999</v>
      </c>
      <c r="AB2754">
        <v>-0.50900000000000001</v>
      </c>
      <c r="AC2754">
        <v>-0.53300000000000003</v>
      </c>
      <c r="AD2754" t="s">
        <v>138</v>
      </c>
      <c r="AE2754" t="s">
        <v>138</v>
      </c>
      <c r="AF2754" t="s">
        <v>138</v>
      </c>
      <c r="AG2754" t="s">
        <v>138</v>
      </c>
      <c r="AH2754" t="s">
        <v>138</v>
      </c>
      <c r="AI2754" t="s">
        <v>138</v>
      </c>
      <c r="AJ2754" t="s">
        <v>138</v>
      </c>
      <c r="AK2754" t="s">
        <v>138</v>
      </c>
      <c r="AL2754" t="s">
        <v>138</v>
      </c>
      <c r="AM2754" t="s">
        <v>138</v>
      </c>
      <c r="AN2754" t="s">
        <v>138</v>
      </c>
      <c r="AO2754" t="s">
        <v>138</v>
      </c>
      <c r="AP2754" t="s">
        <v>138</v>
      </c>
      <c r="AQ2754" t="s">
        <v>138</v>
      </c>
      <c r="AR2754" t="s">
        <v>138</v>
      </c>
      <c r="AS2754" t="s">
        <v>138</v>
      </c>
      <c r="AT2754" t="s">
        <v>138</v>
      </c>
      <c r="AU2754" t="s">
        <v>138</v>
      </c>
      <c r="AV2754" t="s">
        <v>138</v>
      </c>
      <c r="AW2754" t="s">
        <v>138</v>
      </c>
      <c r="AX2754" t="s">
        <v>138</v>
      </c>
      <c r="AY2754" t="s">
        <v>138</v>
      </c>
      <c r="AZ2754" t="s">
        <v>138</v>
      </c>
      <c r="BA2754" t="s">
        <v>138</v>
      </c>
      <c r="BB2754" t="s">
        <v>138</v>
      </c>
      <c r="BC2754" t="s">
        <v>138</v>
      </c>
      <c r="BD2754" t="s">
        <v>138</v>
      </c>
      <c r="BE2754" t="s">
        <v>138</v>
      </c>
      <c r="BF2754" t="s">
        <v>138</v>
      </c>
      <c r="BG2754" t="s">
        <v>138</v>
      </c>
      <c r="BH2754" t="s">
        <v>138</v>
      </c>
      <c r="BI2754" t="s">
        <v>138</v>
      </c>
      <c r="BJ2754" t="s">
        <v>138</v>
      </c>
      <c r="BK2754" t="s">
        <v>138</v>
      </c>
      <c r="BL2754" t="s">
        <v>138</v>
      </c>
      <c r="BM2754">
        <v>0.63800000000000001</v>
      </c>
      <c r="BN2754">
        <v>0.65700000000000003</v>
      </c>
      <c r="BO2754">
        <v>0.64700000000000002</v>
      </c>
      <c r="BP2754">
        <v>0.60799999999999998</v>
      </c>
      <c r="BQ2754">
        <v>0.56699999999999995</v>
      </c>
      <c r="BR2754" t="s">
        <v>138</v>
      </c>
      <c r="BS2754">
        <v>0.47899999999999998</v>
      </c>
      <c r="BT2754">
        <v>0.45800000000000002</v>
      </c>
      <c r="BU2754" t="s">
        <v>138</v>
      </c>
      <c r="BV2754" t="s">
        <v>138</v>
      </c>
      <c r="BW2754" t="s">
        <v>138</v>
      </c>
      <c r="BX2754" t="s">
        <v>138</v>
      </c>
      <c r="BY2754" t="s">
        <v>138</v>
      </c>
      <c r="BZ2754" t="s">
        <v>138</v>
      </c>
      <c r="CA2754" t="s">
        <v>138</v>
      </c>
      <c r="CB2754" t="s">
        <v>138</v>
      </c>
      <c r="CC2754" t="s">
        <v>138</v>
      </c>
      <c r="CD2754" t="s">
        <v>138</v>
      </c>
      <c r="CE2754" t="s">
        <v>138</v>
      </c>
      <c r="CF2754" t="s">
        <v>138</v>
      </c>
      <c r="CG2754" t="s">
        <v>138</v>
      </c>
      <c r="CH2754" t="s">
        <v>138</v>
      </c>
    </row>
    <row r="2755" spans="1:86" x14ac:dyDescent="0.3">
      <c r="A2755" t="s">
        <v>6501</v>
      </c>
      <c r="B2755" t="s">
        <v>2534</v>
      </c>
      <c r="C2755">
        <v>0.13500000000000001</v>
      </c>
      <c r="D2755">
        <v>0.13600000000000001</v>
      </c>
      <c r="E2755">
        <v>0.152</v>
      </c>
      <c r="F2755">
        <v>0.15</v>
      </c>
      <c r="G2755">
        <v>0.156</v>
      </c>
      <c r="H2755">
        <v>0.152</v>
      </c>
      <c r="I2755">
        <v>0.13500000000000001</v>
      </c>
      <c r="J2755">
        <v>6.8000000000000005E-2</v>
      </c>
      <c r="K2755">
        <v>6.2E-2</v>
      </c>
      <c r="L2755">
        <v>6.8000000000000005E-2</v>
      </c>
      <c r="M2755" t="s">
        <v>138</v>
      </c>
      <c r="N2755">
        <v>5.3999999999999999E-2</v>
      </c>
      <c r="O2755">
        <v>5.5E-2</v>
      </c>
      <c r="P2755" t="s">
        <v>138</v>
      </c>
      <c r="Q2755">
        <v>0.03</v>
      </c>
      <c r="R2755">
        <v>2.5999999999999999E-2</v>
      </c>
      <c r="S2755">
        <v>1.7000000000000001E-2</v>
      </c>
      <c r="T2755">
        <v>0.29699999999999999</v>
      </c>
      <c r="U2755" t="s">
        <v>138</v>
      </c>
      <c r="V2755" t="s">
        <v>138</v>
      </c>
      <c r="W2755" t="s">
        <v>138</v>
      </c>
      <c r="X2755">
        <v>0.433</v>
      </c>
      <c r="Y2755">
        <v>0.442</v>
      </c>
      <c r="Z2755">
        <v>0.47399999999999998</v>
      </c>
      <c r="AA2755" t="s">
        <v>138</v>
      </c>
      <c r="AB2755" t="s">
        <v>138</v>
      </c>
      <c r="AC2755" t="s">
        <v>138</v>
      </c>
      <c r="AD2755">
        <v>0.53200000000000003</v>
      </c>
      <c r="AE2755">
        <v>0.46800000000000003</v>
      </c>
      <c r="AF2755">
        <v>0.36199999999999999</v>
      </c>
      <c r="AG2755">
        <v>0.29699999999999999</v>
      </c>
      <c r="AH2755">
        <v>0.3</v>
      </c>
      <c r="AI2755">
        <v>0.34799999999999998</v>
      </c>
      <c r="AJ2755">
        <v>0.34799999999999998</v>
      </c>
      <c r="AK2755">
        <v>0.313</v>
      </c>
      <c r="AL2755" t="s">
        <v>138</v>
      </c>
      <c r="AM2755">
        <v>0.21</v>
      </c>
      <c r="AN2755">
        <v>0.13800000000000001</v>
      </c>
      <c r="AO2755">
        <v>0.04</v>
      </c>
      <c r="AP2755">
        <v>-7.8E-2</v>
      </c>
      <c r="AQ2755">
        <v>-0.14699999999999999</v>
      </c>
      <c r="AR2755">
        <v>-0.124</v>
      </c>
      <c r="AS2755">
        <v>-6.6000000000000003E-2</v>
      </c>
      <c r="AT2755">
        <v>-9.4E-2</v>
      </c>
      <c r="AU2755">
        <v>-0.21199999999999999</v>
      </c>
      <c r="AV2755">
        <v>-0.314</v>
      </c>
      <c r="AW2755">
        <v>-0.38</v>
      </c>
      <c r="AX2755">
        <v>-0.14099999999999999</v>
      </c>
      <c r="AY2755">
        <v>7.9000000000000001E-2</v>
      </c>
      <c r="AZ2755">
        <v>3.7999999999999999E-2</v>
      </c>
      <c r="BA2755">
        <v>0.16900000000000001</v>
      </c>
      <c r="BB2755">
        <v>0.373</v>
      </c>
      <c r="BC2755">
        <v>0.49</v>
      </c>
      <c r="BD2755">
        <v>0.54100000000000004</v>
      </c>
      <c r="BE2755">
        <v>0.495</v>
      </c>
      <c r="BF2755">
        <v>0.51300000000000001</v>
      </c>
      <c r="BG2755">
        <v>0.47299999999999998</v>
      </c>
      <c r="BH2755">
        <v>0.25</v>
      </c>
      <c r="BI2755">
        <v>0.20200000000000001</v>
      </c>
      <c r="BJ2755">
        <v>-0.219</v>
      </c>
      <c r="BK2755">
        <v>-0.21199999999999999</v>
      </c>
      <c r="BL2755">
        <v>-0.27200000000000002</v>
      </c>
      <c r="BM2755">
        <v>-0.58399999999999996</v>
      </c>
      <c r="BN2755">
        <v>-0.59799999999999998</v>
      </c>
      <c r="BO2755">
        <v>-0.59299999999999997</v>
      </c>
      <c r="BP2755">
        <v>-0.57099999999999995</v>
      </c>
      <c r="BQ2755">
        <v>-0.52500000000000002</v>
      </c>
      <c r="BR2755">
        <v>-0.498</v>
      </c>
      <c r="BS2755">
        <v>-0.441</v>
      </c>
      <c r="BT2755">
        <v>-0.41199999999999998</v>
      </c>
      <c r="BU2755">
        <v>-0.442</v>
      </c>
      <c r="BV2755">
        <v>-0.44800000000000001</v>
      </c>
      <c r="BW2755">
        <v>-0.438</v>
      </c>
      <c r="BX2755">
        <v>-0.42799999999999999</v>
      </c>
      <c r="BY2755">
        <v>-0.38300000000000001</v>
      </c>
      <c r="BZ2755">
        <v>-0.35499999999999998</v>
      </c>
      <c r="CA2755">
        <v>-0.34100000000000003</v>
      </c>
      <c r="CB2755">
        <v>-6.992</v>
      </c>
      <c r="CC2755">
        <v>-6.9649999999999999</v>
      </c>
      <c r="CD2755">
        <v>-7.0389999999999997</v>
      </c>
      <c r="CE2755">
        <v>-5.742</v>
      </c>
      <c r="CF2755">
        <v>-5.8479999999999999</v>
      </c>
      <c r="CG2755">
        <v>-5.875</v>
      </c>
      <c r="CH2755">
        <v>-5.8890000000000002</v>
      </c>
    </row>
    <row r="2756" spans="1:86" x14ac:dyDescent="0.3">
      <c r="A2756" t="s">
        <v>6502</v>
      </c>
      <c r="B2756" t="s">
        <v>2535</v>
      </c>
      <c r="C2756" t="s">
        <v>138</v>
      </c>
      <c r="D2756" t="s">
        <v>138</v>
      </c>
      <c r="E2756" t="s">
        <v>138</v>
      </c>
      <c r="F2756" t="s">
        <v>138</v>
      </c>
      <c r="G2756" t="s">
        <v>138</v>
      </c>
      <c r="H2756" t="s">
        <v>138</v>
      </c>
      <c r="I2756" t="s">
        <v>138</v>
      </c>
      <c r="J2756" t="s">
        <v>138</v>
      </c>
      <c r="K2756">
        <v>41.473999999999997</v>
      </c>
      <c r="L2756">
        <v>42.968000000000004</v>
      </c>
      <c r="M2756" t="s">
        <v>138</v>
      </c>
      <c r="N2756" t="s">
        <v>138</v>
      </c>
      <c r="O2756">
        <v>41.066000000000003</v>
      </c>
      <c r="P2756" t="s">
        <v>138</v>
      </c>
      <c r="Q2756" t="s">
        <v>138</v>
      </c>
      <c r="R2756" t="s">
        <v>138</v>
      </c>
      <c r="S2756" t="s">
        <v>138</v>
      </c>
      <c r="T2756" t="s">
        <v>138</v>
      </c>
      <c r="U2756" t="s">
        <v>138</v>
      </c>
      <c r="V2756" t="s">
        <v>138</v>
      </c>
      <c r="W2756" t="s">
        <v>138</v>
      </c>
      <c r="X2756" t="s">
        <v>138</v>
      </c>
      <c r="Y2756" t="s">
        <v>138</v>
      </c>
      <c r="Z2756" t="s">
        <v>138</v>
      </c>
      <c r="AA2756" t="s">
        <v>138</v>
      </c>
      <c r="AB2756" t="s">
        <v>138</v>
      </c>
      <c r="AC2756" t="s">
        <v>138</v>
      </c>
      <c r="AD2756" t="s">
        <v>138</v>
      </c>
      <c r="AE2756" t="s">
        <v>138</v>
      </c>
      <c r="AF2756" t="s">
        <v>138</v>
      </c>
      <c r="AG2756" t="s">
        <v>138</v>
      </c>
      <c r="AH2756" t="s">
        <v>138</v>
      </c>
      <c r="AI2756" t="s">
        <v>138</v>
      </c>
      <c r="AJ2756" t="s">
        <v>138</v>
      </c>
      <c r="AK2756" t="s">
        <v>138</v>
      </c>
      <c r="AL2756" t="s">
        <v>138</v>
      </c>
      <c r="AM2756" t="s">
        <v>138</v>
      </c>
      <c r="AN2756" t="s">
        <v>138</v>
      </c>
      <c r="AO2756" t="s">
        <v>138</v>
      </c>
      <c r="AP2756" t="s">
        <v>138</v>
      </c>
      <c r="AQ2756" t="s">
        <v>138</v>
      </c>
      <c r="AR2756" t="s">
        <v>138</v>
      </c>
      <c r="AS2756" t="s">
        <v>138</v>
      </c>
      <c r="AT2756" t="s">
        <v>138</v>
      </c>
      <c r="AU2756" t="s">
        <v>138</v>
      </c>
      <c r="AV2756" t="s">
        <v>138</v>
      </c>
      <c r="AW2756" t="s">
        <v>138</v>
      </c>
      <c r="AX2756" t="s">
        <v>138</v>
      </c>
      <c r="AY2756" t="s">
        <v>138</v>
      </c>
      <c r="AZ2756" t="s">
        <v>138</v>
      </c>
      <c r="BA2756" t="s">
        <v>138</v>
      </c>
      <c r="BB2756" t="s">
        <v>138</v>
      </c>
      <c r="BC2756" t="s">
        <v>138</v>
      </c>
      <c r="BD2756" t="s">
        <v>138</v>
      </c>
      <c r="BE2756" t="s">
        <v>138</v>
      </c>
      <c r="BF2756" t="s">
        <v>138</v>
      </c>
      <c r="BG2756" t="s">
        <v>138</v>
      </c>
      <c r="BH2756" t="s">
        <v>138</v>
      </c>
      <c r="BI2756" t="s">
        <v>138</v>
      </c>
      <c r="BJ2756" t="s">
        <v>138</v>
      </c>
      <c r="BK2756">
        <v>46.625</v>
      </c>
      <c r="BL2756" t="s">
        <v>138</v>
      </c>
      <c r="BM2756">
        <v>47.613999999999997</v>
      </c>
      <c r="BN2756">
        <v>46.347999999999999</v>
      </c>
      <c r="BO2756">
        <v>48.51</v>
      </c>
      <c r="BP2756">
        <v>49.345999999999997</v>
      </c>
      <c r="BQ2756">
        <v>45.89</v>
      </c>
      <c r="BR2756" t="s">
        <v>138</v>
      </c>
      <c r="BS2756">
        <v>53.313000000000002</v>
      </c>
      <c r="BT2756">
        <v>56.281999999999996</v>
      </c>
      <c r="BU2756" t="s">
        <v>138</v>
      </c>
      <c r="BV2756" t="s">
        <v>138</v>
      </c>
      <c r="BW2756" t="s">
        <v>138</v>
      </c>
      <c r="BX2756" t="s">
        <v>138</v>
      </c>
      <c r="BY2756" t="s">
        <v>138</v>
      </c>
      <c r="BZ2756" t="s">
        <v>138</v>
      </c>
      <c r="CA2756" t="s">
        <v>138</v>
      </c>
      <c r="CB2756" t="s">
        <v>138</v>
      </c>
      <c r="CC2756" t="s">
        <v>138</v>
      </c>
      <c r="CD2756">
        <v>62.655000000000001</v>
      </c>
      <c r="CE2756" t="s">
        <v>138</v>
      </c>
      <c r="CF2756" t="s">
        <v>138</v>
      </c>
      <c r="CG2756" t="s">
        <v>138</v>
      </c>
      <c r="CH2756" t="s">
        <v>138</v>
      </c>
    </row>
    <row r="2757" spans="1:86" x14ac:dyDescent="0.3">
      <c r="A2757" t="s">
        <v>6503</v>
      </c>
      <c r="B2757" t="s">
        <v>2536</v>
      </c>
      <c r="C2757" t="s">
        <v>138</v>
      </c>
      <c r="D2757" t="s">
        <v>138</v>
      </c>
      <c r="E2757" t="s">
        <v>138</v>
      </c>
      <c r="F2757" t="s">
        <v>138</v>
      </c>
      <c r="G2757" t="s">
        <v>138</v>
      </c>
      <c r="H2757" t="s">
        <v>138</v>
      </c>
      <c r="I2757" t="s">
        <v>138</v>
      </c>
      <c r="J2757" t="s">
        <v>138</v>
      </c>
      <c r="K2757">
        <v>9.4E-2</v>
      </c>
      <c r="L2757">
        <v>9.5000000000000001E-2</v>
      </c>
      <c r="M2757" t="s">
        <v>138</v>
      </c>
      <c r="N2757" t="s">
        <v>138</v>
      </c>
      <c r="O2757" t="s">
        <v>138</v>
      </c>
      <c r="P2757" t="s">
        <v>138</v>
      </c>
      <c r="Q2757" t="s">
        <v>138</v>
      </c>
      <c r="R2757" t="s">
        <v>138</v>
      </c>
      <c r="S2757" t="s">
        <v>138</v>
      </c>
      <c r="T2757" t="s">
        <v>138</v>
      </c>
      <c r="U2757" t="s">
        <v>138</v>
      </c>
      <c r="V2757" t="s">
        <v>138</v>
      </c>
      <c r="W2757" t="s">
        <v>138</v>
      </c>
      <c r="X2757" t="s">
        <v>138</v>
      </c>
      <c r="Y2757" t="s">
        <v>138</v>
      </c>
      <c r="Z2757" t="s">
        <v>138</v>
      </c>
      <c r="AA2757" t="s">
        <v>138</v>
      </c>
      <c r="AB2757" t="s">
        <v>138</v>
      </c>
      <c r="AC2757" t="s">
        <v>138</v>
      </c>
      <c r="AD2757" t="s">
        <v>138</v>
      </c>
      <c r="AE2757" t="s">
        <v>138</v>
      </c>
      <c r="AF2757" t="s">
        <v>138</v>
      </c>
      <c r="AG2757" t="s">
        <v>138</v>
      </c>
      <c r="AH2757" t="s">
        <v>138</v>
      </c>
      <c r="AI2757" t="s">
        <v>138</v>
      </c>
      <c r="AJ2757" t="s">
        <v>138</v>
      </c>
      <c r="AK2757" t="s">
        <v>138</v>
      </c>
      <c r="AL2757" t="s">
        <v>138</v>
      </c>
      <c r="AM2757" t="s">
        <v>138</v>
      </c>
      <c r="AN2757" t="s">
        <v>138</v>
      </c>
      <c r="AO2757" t="s">
        <v>138</v>
      </c>
      <c r="AP2757" t="s">
        <v>138</v>
      </c>
      <c r="AQ2757" t="s">
        <v>138</v>
      </c>
      <c r="AR2757" t="s">
        <v>138</v>
      </c>
      <c r="AS2757" t="s">
        <v>138</v>
      </c>
      <c r="AT2757" t="s">
        <v>138</v>
      </c>
      <c r="AU2757" t="s">
        <v>138</v>
      </c>
      <c r="AV2757" t="s">
        <v>138</v>
      </c>
      <c r="AW2757" t="s">
        <v>138</v>
      </c>
      <c r="AX2757" t="s">
        <v>138</v>
      </c>
      <c r="AY2757" t="s">
        <v>138</v>
      </c>
      <c r="AZ2757" t="s">
        <v>138</v>
      </c>
      <c r="BA2757" t="s">
        <v>138</v>
      </c>
      <c r="BB2757" t="s">
        <v>138</v>
      </c>
      <c r="BC2757" t="s">
        <v>138</v>
      </c>
      <c r="BD2757" t="s">
        <v>138</v>
      </c>
      <c r="BE2757" t="s">
        <v>138</v>
      </c>
      <c r="BF2757" t="s">
        <v>138</v>
      </c>
      <c r="BG2757" t="s">
        <v>138</v>
      </c>
      <c r="BH2757" t="s">
        <v>138</v>
      </c>
      <c r="BI2757" t="s">
        <v>138</v>
      </c>
      <c r="BJ2757" t="s">
        <v>138</v>
      </c>
      <c r="BK2757">
        <v>3.2309999999999999</v>
      </c>
      <c r="BL2757" t="s">
        <v>138</v>
      </c>
      <c r="BM2757">
        <v>3.2610000000000001</v>
      </c>
      <c r="BN2757">
        <v>3.1749999999999998</v>
      </c>
      <c r="BO2757">
        <v>3.3570000000000002</v>
      </c>
      <c r="BP2757">
        <v>2.6739999999999999</v>
      </c>
      <c r="BQ2757">
        <v>2.702</v>
      </c>
      <c r="BR2757" t="s">
        <v>138</v>
      </c>
      <c r="BS2757">
        <v>2.7330000000000001</v>
      </c>
      <c r="BT2757">
        <v>2.7610000000000001</v>
      </c>
      <c r="BU2757" t="s">
        <v>138</v>
      </c>
      <c r="BV2757" t="s">
        <v>138</v>
      </c>
      <c r="BW2757" t="s">
        <v>138</v>
      </c>
      <c r="BX2757" t="s">
        <v>138</v>
      </c>
      <c r="BY2757" t="s">
        <v>138</v>
      </c>
      <c r="BZ2757" t="s">
        <v>138</v>
      </c>
      <c r="CA2757" t="s">
        <v>138</v>
      </c>
      <c r="CB2757" t="s">
        <v>138</v>
      </c>
      <c r="CC2757" t="s">
        <v>138</v>
      </c>
      <c r="CD2757">
        <v>3.3530000000000002</v>
      </c>
      <c r="CE2757" t="s">
        <v>138</v>
      </c>
      <c r="CF2757" t="s">
        <v>138</v>
      </c>
      <c r="CG2757" t="s">
        <v>138</v>
      </c>
      <c r="CH2757" t="s">
        <v>138</v>
      </c>
    </row>
    <row r="2758" spans="1:86" x14ac:dyDescent="0.3">
      <c r="A2758" t="s">
        <v>6504</v>
      </c>
      <c r="B2758" t="s">
        <v>2537</v>
      </c>
      <c r="C2758">
        <v>44.631</v>
      </c>
      <c r="D2758">
        <v>43.225999999999999</v>
      </c>
      <c r="E2758">
        <v>44.457000000000001</v>
      </c>
      <c r="F2758">
        <v>42.994999999999997</v>
      </c>
      <c r="G2758">
        <v>44.7</v>
      </c>
      <c r="H2758">
        <v>44.295999999999999</v>
      </c>
      <c r="I2758">
        <v>41.082999999999998</v>
      </c>
      <c r="J2758">
        <v>42.975999999999999</v>
      </c>
      <c r="K2758">
        <v>41.38</v>
      </c>
      <c r="L2758">
        <v>42.872999999999998</v>
      </c>
      <c r="M2758">
        <v>40.231999999999999</v>
      </c>
      <c r="N2758">
        <v>40.953000000000003</v>
      </c>
      <c r="O2758" t="s">
        <v>138</v>
      </c>
      <c r="P2758">
        <v>38.682000000000002</v>
      </c>
      <c r="Q2758">
        <v>39.417000000000002</v>
      </c>
      <c r="R2758">
        <v>38.459000000000003</v>
      </c>
      <c r="S2758">
        <v>40.003999999999998</v>
      </c>
      <c r="T2758">
        <v>39.71</v>
      </c>
      <c r="U2758">
        <v>33.354999999999997</v>
      </c>
      <c r="V2758">
        <v>36.003999999999998</v>
      </c>
      <c r="W2758">
        <v>34.087000000000003</v>
      </c>
      <c r="X2758">
        <v>34.408000000000001</v>
      </c>
      <c r="Y2758">
        <v>31.6</v>
      </c>
      <c r="Z2758">
        <v>32.558999999999997</v>
      </c>
      <c r="AA2758">
        <v>32.484999999999999</v>
      </c>
      <c r="AB2758">
        <v>30.286000000000001</v>
      </c>
      <c r="AC2758">
        <v>31.26</v>
      </c>
      <c r="AD2758">
        <v>30.058</v>
      </c>
      <c r="AE2758">
        <v>30.914999999999999</v>
      </c>
      <c r="AF2758">
        <v>30.085000000000001</v>
      </c>
      <c r="AG2758">
        <v>27.129000000000001</v>
      </c>
      <c r="AH2758">
        <v>27.881</v>
      </c>
      <c r="AI2758">
        <v>27.15</v>
      </c>
      <c r="AJ2758">
        <v>28.940999999999999</v>
      </c>
      <c r="AK2758">
        <v>28.039000000000001</v>
      </c>
      <c r="AL2758">
        <v>29.219000000000001</v>
      </c>
      <c r="AM2758">
        <v>30.268999999999998</v>
      </c>
      <c r="AN2758">
        <v>30.88</v>
      </c>
      <c r="AO2758">
        <v>33.570999999999998</v>
      </c>
      <c r="AP2758">
        <v>32.456000000000003</v>
      </c>
      <c r="AQ2758">
        <v>33.037999999999997</v>
      </c>
      <c r="AR2758">
        <v>31.954999999999998</v>
      </c>
      <c r="AS2758">
        <v>28.943000000000001</v>
      </c>
      <c r="AT2758">
        <v>31.885000000000002</v>
      </c>
      <c r="AU2758">
        <v>30.228999999999999</v>
      </c>
      <c r="AV2758">
        <v>30.986999999999998</v>
      </c>
      <c r="AW2758">
        <v>31.013000000000002</v>
      </c>
      <c r="AX2758">
        <v>33.298999999999999</v>
      </c>
      <c r="AY2758">
        <v>33.475000000000001</v>
      </c>
      <c r="AZ2758">
        <v>31.838999999999999</v>
      </c>
      <c r="BA2758">
        <v>33.957999999999998</v>
      </c>
      <c r="BB2758">
        <v>33.750999999999998</v>
      </c>
      <c r="BC2758">
        <v>36.314999999999998</v>
      </c>
      <c r="BD2758">
        <v>36.527999999999999</v>
      </c>
      <c r="BE2758">
        <v>33.874000000000002</v>
      </c>
      <c r="BF2758">
        <v>37.334000000000003</v>
      </c>
      <c r="BG2758">
        <v>37.881</v>
      </c>
      <c r="BH2758">
        <v>40.741999999999997</v>
      </c>
      <c r="BI2758">
        <v>40.999000000000002</v>
      </c>
      <c r="BJ2758">
        <v>42.88</v>
      </c>
      <c r="BK2758">
        <v>43.393999999999998</v>
      </c>
      <c r="BL2758">
        <v>42.926000000000002</v>
      </c>
      <c r="BM2758">
        <v>44.351999999999997</v>
      </c>
      <c r="BN2758">
        <v>43.173000000000002</v>
      </c>
      <c r="BO2758">
        <v>45.152999999999999</v>
      </c>
      <c r="BP2758">
        <v>46.670999999999999</v>
      </c>
      <c r="BQ2758">
        <v>43.188000000000002</v>
      </c>
      <c r="BR2758">
        <v>47.145000000000003</v>
      </c>
      <c r="BS2758">
        <v>50.58</v>
      </c>
      <c r="BT2758">
        <v>53.521000000000001</v>
      </c>
      <c r="BU2758">
        <v>52.695999999999998</v>
      </c>
      <c r="BV2758">
        <v>55.5</v>
      </c>
      <c r="BW2758">
        <v>56.226999999999997</v>
      </c>
      <c r="BX2758">
        <v>54.502000000000002</v>
      </c>
      <c r="BY2758">
        <v>56.429000000000002</v>
      </c>
      <c r="BZ2758">
        <v>54.637</v>
      </c>
      <c r="CA2758">
        <v>56.17</v>
      </c>
      <c r="CB2758">
        <v>56.853999999999999</v>
      </c>
      <c r="CC2758">
        <v>51.978999999999999</v>
      </c>
      <c r="CD2758">
        <v>59.301000000000002</v>
      </c>
      <c r="CE2758">
        <v>59.561999999999998</v>
      </c>
      <c r="CF2758">
        <v>63.125999999999998</v>
      </c>
      <c r="CG2758">
        <v>62.429000000000002</v>
      </c>
      <c r="CH2758">
        <v>65.177999999999997</v>
      </c>
    </row>
    <row r="2759" spans="1:86" x14ac:dyDescent="0.3">
      <c r="A2759" t="s">
        <v>6505</v>
      </c>
      <c r="B2759" t="s">
        <v>2538</v>
      </c>
      <c r="C2759">
        <v>43.936</v>
      </c>
      <c r="D2759">
        <v>44.3</v>
      </c>
      <c r="E2759">
        <v>42.107999999999997</v>
      </c>
      <c r="F2759">
        <v>41.487000000000002</v>
      </c>
      <c r="G2759">
        <v>41.689</v>
      </c>
      <c r="H2759" t="s">
        <v>138</v>
      </c>
      <c r="I2759">
        <v>40.069000000000003</v>
      </c>
      <c r="J2759">
        <v>40.94</v>
      </c>
      <c r="K2759">
        <v>40.92</v>
      </c>
      <c r="L2759">
        <v>41.091000000000001</v>
      </c>
      <c r="M2759">
        <v>39.311</v>
      </c>
      <c r="N2759">
        <v>37.927999999999997</v>
      </c>
      <c r="O2759">
        <v>37.396999999999998</v>
      </c>
      <c r="P2759" t="s">
        <v>138</v>
      </c>
      <c r="Q2759">
        <v>39.146000000000001</v>
      </c>
      <c r="R2759">
        <v>38.293999999999997</v>
      </c>
      <c r="S2759">
        <v>38.167000000000002</v>
      </c>
      <c r="T2759">
        <v>39.659999999999997</v>
      </c>
      <c r="U2759">
        <v>34.063000000000002</v>
      </c>
      <c r="V2759">
        <v>34.661999999999999</v>
      </c>
      <c r="W2759">
        <v>40.305999999999997</v>
      </c>
      <c r="X2759">
        <v>33.944000000000003</v>
      </c>
      <c r="Y2759">
        <v>35.853999999999999</v>
      </c>
      <c r="Z2759">
        <v>35.984000000000002</v>
      </c>
      <c r="AA2759">
        <v>67.287000000000006</v>
      </c>
      <c r="AB2759">
        <v>36.857999999999997</v>
      </c>
      <c r="AC2759">
        <v>37.527999999999999</v>
      </c>
      <c r="AD2759">
        <v>39.052</v>
      </c>
      <c r="AE2759">
        <v>39.670999999999999</v>
      </c>
      <c r="AF2759">
        <v>40.808</v>
      </c>
      <c r="AG2759">
        <v>41.441000000000003</v>
      </c>
      <c r="AH2759">
        <v>42.793999999999997</v>
      </c>
      <c r="AI2759">
        <v>43.472999999999999</v>
      </c>
      <c r="AJ2759">
        <v>45.811999999999998</v>
      </c>
      <c r="AK2759">
        <v>44.298999999999999</v>
      </c>
      <c r="AL2759">
        <v>45.414000000000001</v>
      </c>
      <c r="AM2759">
        <v>48.042000000000002</v>
      </c>
      <c r="AN2759">
        <v>50.753999999999998</v>
      </c>
      <c r="AO2759">
        <v>57.283999999999999</v>
      </c>
      <c r="AP2759">
        <v>53.764000000000003</v>
      </c>
      <c r="AQ2759">
        <v>55.392000000000003</v>
      </c>
      <c r="AR2759">
        <v>58.088000000000001</v>
      </c>
      <c r="AS2759">
        <v>61.908999999999999</v>
      </c>
      <c r="AT2759">
        <v>58.070999999999998</v>
      </c>
      <c r="AU2759">
        <v>58.231000000000002</v>
      </c>
      <c r="AV2759">
        <v>61.412999999999997</v>
      </c>
      <c r="AW2759">
        <v>63.77</v>
      </c>
      <c r="AX2759">
        <v>75.076999999999998</v>
      </c>
      <c r="AY2759">
        <v>67.44</v>
      </c>
      <c r="AZ2759">
        <v>63.052</v>
      </c>
      <c r="BA2759">
        <v>64.159000000000006</v>
      </c>
      <c r="BB2759">
        <v>64.185000000000002</v>
      </c>
      <c r="BC2759">
        <v>63.055999999999997</v>
      </c>
      <c r="BD2759">
        <v>62.453000000000003</v>
      </c>
      <c r="BE2759">
        <v>62.654000000000003</v>
      </c>
      <c r="BF2759">
        <v>59.033999999999999</v>
      </c>
      <c r="BG2759">
        <v>58.912999999999997</v>
      </c>
      <c r="BH2759">
        <v>53.947000000000003</v>
      </c>
      <c r="BI2759">
        <v>53.168999999999997</v>
      </c>
      <c r="BJ2759">
        <v>50.515000000000001</v>
      </c>
      <c r="BK2759">
        <v>48.048000000000002</v>
      </c>
      <c r="BL2759">
        <v>61.238999999999997</v>
      </c>
      <c r="BM2759">
        <v>44.744</v>
      </c>
      <c r="BN2759">
        <v>43.042000000000002</v>
      </c>
      <c r="BO2759">
        <v>41.761000000000003</v>
      </c>
      <c r="BP2759">
        <v>46.561</v>
      </c>
      <c r="BQ2759">
        <v>45.758000000000003</v>
      </c>
      <c r="BR2759">
        <v>45.363</v>
      </c>
      <c r="BS2759">
        <v>43.204999999999998</v>
      </c>
      <c r="BT2759">
        <v>42.25</v>
      </c>
      <c r="BU2759">
        <v>41.962000000000003</v>
      </c>
      <c r="BV2759">
        <v>42.73</v>
      </c>
      <c r="BW2759">
        <v>42.777999999999999</v>
      </c>
      <c r="BX2759">
        <v>43.186</v>
      </c>
      <c r="BY2759">
        <v>43.784999999999997</v>
      </c>
      <c r="BZ2759">
        <v>43</v>
      </c>
      <c r="CA2759">
        <v>42.773000000000003</v>
      </c>
      <c r="CB2759">
        <v>50.398000000000003</v>
      </c>
      <c r="CC2759">
        <v>49.552999999999997</v>
      </c>
      <c r="CD2759">
        <v>50.968000000000004</v>
      </c>
      <c r="CE2759">
        <v>68.930000000000007</v>
      </c>
      <c r="CF2759">
        <v>51.884999999999998</v>
      </c>
      <c r="CG2759">
        <v>52.494</v>
      </c>
      <c r="CH2759">
        <v>52.588999999999999</v>
      </c>
    </row>
    <row r="2760" spans="1:86" x14ac:dyDescent="0.3">
      <c r="A2760" t="s">
        <v>6506</v>
      </c>
      <c r="B2760" t="s">
        <v>2539</v>
      </c>
      <c r="C2760">
        <v>5.1470000000000002</v>
      </c>
      <c r="D2760">
        <v>2.8239999999999998</v>
      </c>
      <c r="E2760">
        <v>2.7629999999999999</v>
      </c>
      <c r="F2760">
        <v>5.548</v>
      </c>
      <c r="G2760">
        <v>1.964</v>
      </c>
      <c r="H2760" t="s">
        <v>138</v>
      </c>
      <c r="I2760">
        <v>0.96699999999999997</v>
      </c>
      <c r="J2760">
        <v>0.93899999999999995</v>
      </c>
      <c r="K2760">
        <v>1.133</v>
      </c>
      <c r="L2760">
        <v>1.2</v>
      </c>
      <c r="M2760">
        <v>1.2270000000000001</v>
      </c>
      <c r="N2760">
        <v>0.97</v>
      </c>
      <c r="O2760">
        <v>1.369</v>
      </c>
      <c r="P2760" t="s">
        <v>138</v>
      </c>
      <c r="Q2760">
        <v>0.80100000000000005</v>
      </c>
      <c r="R2760">
        <v>3.6560000000000001</v>
      </c>
      <c r="S2760">
        <v>2.294</v>
      </c>
      <c r="T2760">
        <v>0.85799999999999998</v>
      </c>
      <c r="U2760">
        <v>0.86199999999999999</v>
      </c>
      <c r="V2760">
        <v>0.97699999999999998</v>
      </c>
      <c r="W2760">
        <v>0.86899999999999999</v>
      </c>
      <c r="X2760">
        <v>0.72499999999999998</v>
      </c>
      <c r="Y2760">
        <v>0.70399999999999996</v>
      </c>
      <c r="Z2760">
        <v>0.70599999999999996</v>
      </c>
      <c r="AA2760">
        <v>5.9539999999999997</v>
      </c>
      <c r="AB2760">
        <v>4.484</v>
      </c>
      <c r="AC2760">
        <v>1.728</v>
      </c>
      <c r="AD2760">
        <v>1.823</v>
      </c>
      <c r="AE2760">
        <v>3.3380000000000001</v>
      </c>
      <c r="AF2760">
        <v>3.5369999999999999</v>
      </c>
      <c r="AG2760">
        <v>4.7809999999999997</v>
      </c>
      <c r="AH2760">
        <v>5.7060000000000004</v>
      </c>
      <c r="AI2760">
        <v>7.6639999999999997</v>
      </c>
      <c r="AJ2760">
        <v>11.195</v>
      </c>
      <c r="AK2760">
        <v>10.971</v>
      </c>
      <c r="AL2760">
        <v>14.997999999999999</v>
      </c>
      <c r="AM2760">
        <v>14.938000000000001</v>
      </c>
      <c r="AN2760">
        <v>16.271999999999998</v>
      </c>
      <c r="AO2760">
        <v>18.135000000000002</v>
      </c>
      <c r="AP2760">
        <v>19.727</v>
      </c>
      <c r="AQ2760">
        <v>21.44</v>
      </c>
      <c r="AR2760">
        <v>21.442</v>
      </c>
      <c r="AS2760">
        <v>21.873999999999999</v>
      </c>
      <c r="AT2760">
        <v>23.102</v>
      </c>
      <c r="AU2760">
        <v>22.873999999999999</v>
      </c>
      <c r="AV2760">
        <v>23.919</v>
      </c>
      <c r="AW2760">
        <v>25.571000000000002</v>
      </c>
      <c r="AX2760">
        <v>23.968</v>
      </c>
      <c r="AY2760">
        <v>24.631</v>
      </c>
      <c r="AZ2760">
        <v>24.344000000000001</v>
      </c>
      <c r="BA2760">
        <v>25.265000000000001</v>
      </c>
      <c r="BB2760">
        <v>23.335999999999999</v>
      </c>
      <c r="BC2760">
        <v>26.725000000000001</v>
      </c>
      <c r="BD2760">
        <v>22.036000000000001</v>
      </c>
      <c r="BE2760">
        <v>25.344000000000001</v>
      </c>
      <c r="BF2760">
        <v>26.071000000000002</v>
      </c>
      <c r="BG2760">
        <v>28.794</v>
      </c>
      <c r="BH2760">
        <v>27.31</v>
      </c>
      <c r="BI2760">
        <v>30.905999999999999</v>
      </c>
      <c r="BJ2760">
        <v>28.946999999999999</v>
      </c>
      <c r="BK2760">
        <v>28.315000000000001</v>
      </c>
      <c r="BL2760">
        <v>28.884</v>
      </c>
      <c r="BM2760">
        <v>28.425999999999998</v>
      </c>
      <c r="BN2760">
        <v>28.882000000000001</v>
      </c>
      <c r="BO2760">
        <v>33.622</v>
      </c>
      <c r="BP2760">
        <v>24.888999999999999</v>
      </c>
      <c r="BQ2760">
        <v>24.533000000000001</v>
      </c>
      <c r="BR2760">
        <v>26.800999999999998</v>
      </c>
      <c r="BS2760">
        <v>23.798999999999999</v>
      </c>
      <c r="BT2760">
        <v>22.155000000000001</v>
      </c>
      <c r="BU2760">
        <v>22.105</v>
      </c>
      <c r="BV2760">
        <v>26.603999999999999</v>
      </c>
      <c r="BW2760">
        <v>21.001000000000001</v>
      </c>
      <c r="BX2760">
        <v>24.533000000000001</v>
      </c>
      <c r="BY2760">
        <v>21.427</v>
      </c>
      <c r="BZ2760">
        <v>20.649000000000001</v>
      </c>
      <c r="CA2760">
        <v>20.317</v>
      </c>
      <c r="CB2760">
        <v>28.411999999999999</v>
      </c>
      <c r="CC2760">
        <v>25.253</v>
      </c>
      <c r="CD2760">
        <v>24.306999999999999</v>
      </c>
      <c r="CE2760">
        <v>24.026</v>
      </c>
      <c r="CF2760">
        <v>24.141999999999999</v>
      </c>
      <c r="CG2760">
        <v>25.327000000000002</v>
      </c>
      <c r="CH2760">
        <v>24.431000000000001</v>
      </c>
    </row>
    <row r="2761" spans="1:86" x14ac:dyDescent="0.3">
      <c r="A2761" t="s">
        <v>6507</v>
      </c>
      <c r="B2761" t="s">
        <v>2540</v>
      </c>
      <c r="C2761">
        <v>38.79</v>
      </c>
      <c r="D2761">
        <v>41.475999999999999</v>
      </c>
      <c r="E2761">
        <v>39.344999999999999</v>
      </c>
      <c r="F2761">
        <v>35.939</v>
      </c>
      <c r="G2761">
        <v>39.725999999999999</v>
      </c>
      <c r="H2761" t="s">
        <v>138</v>
      </c>
      <c r="I2761">
        <v>39.103000000000002</v>
      </c>
      <c r="J2761">
        <v>40.002000000000002</v>
      </c>
      <c r="K2761">
        <v>39.786999999999999</v>
      </c>
      <c r="L2761">
        <v>39.89</v>
      </c>
      <c r="M2761">
        <v>38.084000000000003</v>
      </c>
      <c r="N2761">
        <v>36.959000000000003</v>
      </c>
      <c r="O2761">
        <v>36.027999999999999</v>
      </c>
      <c r="P2761" t="s">
        <v>138</v>
      </c>
      <c r="Q2761">
        <v>38.344999999999999</v>
      </c>
      <c r="R2761">
        <v>34.637999999999998</v>
      </c>
      <c r="S2761">
        <v>35.872999999999998</v>
      </c>
      <c r="T2761">
        <v>38.802</v>
      </c>
      <c r="U2761">
        <v>33.200000000000003</v>
      </c>
      <c r="V2761">
        <v>33.685000000000002</v>
      </c>
      <c r="W2761">
        <v>39.436999999999998</v>
      </c>
      <c r="X2761">
        <v>33.219000000000001</v>
      </c>
      <c r="Y2761">
        <v>35.15</v>
      </c>
      <c r="Z2761">
        <v>35.279000000000003</v>
      </c>
      <c r="AA2761">
        <v>61.332999999999998</v>
      </c>
      <c r="AB2761">
        <v>32.374000000000002</v>
      </c>
      <c r="AC2761">
        <v>35.799999999999997</v>
      </c>
      <c r="AD2761">
        <v>37.228999999999999</v>
      </c>
      <c r="AE2761">
        <v>36.332999999999998</v>
      </c>
      <c r="AF2761">
        <v>37.270000000000003</v>
      </c>
      <c r="AG2761">
        <v>36.659999999999997</v>
      </c>
      <c r="AH2761">
        <v>37.088000000000001</v>
      </c>
      <c r="AI2761">
        <v>35.808999999999997</v>
      </c>
      <c r="AJ2761">
        <v>34.616999999999997</v>
      </c>
      <c r="AK2761">
        <v>33.328000000000003</v>
      </c>
      <c r="AL2761">
        <v>30.417000000000002</v>
      </c>
      <c r="AM2761">
        <v>33.103999999999999</v>
      </c>
      <c r="AN2761">
        <v>34.481999999999999</v>
      </c>
      <c r="AO2761">
        <v>39.149000000000001</v>
      </c>
      <c r="AP2761">
        <v>34.036999999999999</v>
      </c>
      <c r="AQ2761">
        <v>33.951000000000001</v>
      </c>
      <c r="AR2761">
        <v>36.646000000000001</v>
      </c>
      <c r="AS2761">
        <v>40.036000000000001</v>
      </c>
      <c r="AT2761">
        <v>34.968000000000004</v>
      </c>
      <c r="AU2761">
        <v>35.356999999999999</v>
      </c>
      <c r="AV2761">
        <v>37.494</v>
      </c>
      <c r="AW2761">
        <v>38.198</v>
      </c>
      <c r="AX2761">
        <v>51.109000000000002</v>
      </c>
      <c r="AY2761">
        <v>42.808999999999997</v>
      </c>
      <c r="AZ2761">
        <v>38.707999999999998</v>
      </c>
      <c r="BA2761">
        <v>38.893999999999998</v>
      </c>
      <c r="BB2761">
        <v>40.848999999999997</v>
      </c>
      <c r="BC2761">
        <v>36.331000000000003</v>
      </c>
      <c r="BD2761">
        <v>40.415999999999997</v>
      </c>
      <c r="BE2761">
        <v>37.31</v>
      </c>
      <c r="BF2761">
        <v>32.963000000000001</v>
      </c>
      <c r="BG2761">
        <v>30.119</v>
      </c>
      <c r="BH2761">
        <v>26.637</v>
      </c>
      <c r="BI2761">
        <v>22.263000000000002</v>
      </c>
      <c r="BJ2761">
        <v>21.567</v>
      </c>
      <c r="BK2761">
        <v>19.733000000000001</v>
      </c>
      <c r="BL2761">
        <v>32.356000000000002</v>
      </c>
      <c r="BM2761">
        <v>16.318000000000001</v>
      </c>
      <c r="BN2761">
        <v>14.16</v>
      </c>
      <c r="BO2761">
        <v>8.1379999999999999</v>
      </c>
      <c r="BP2761">
        <v>21.672000000000001</v>
      </c>
      <c r="BQ2761">
        <v>21.225000000000001</v>
      </c>
      <c r="BR2761">
        <v>18.561</v>
      </c>
      <c r="BS2761">
        <v>19.405999999999999</v>
      </c>
      <c r="BT2761">
        <v>20.094999999999999</v>
      </c>
      <c r="BU2761">
        <v>19.856999999999999</v>
      </c>
      <c r="BV2761">
        <v>16.126000000000001</v>
      </c>
      <c r="BW2761">
        <v>21.777000000000001</v>
      </c>
      <c r="BX2761">
        <v>18.652999999999999</v>
      </c>
      <c r="BY2761">
        <v>22.358000000000001</v>
      </c>
      <c r="BZ2761">
        <v>22.350999999999999</v>
      </c>
      <c r="CA2761">
        <v>22.456</v>
      </c>
      <c r="CB2761">
        <v>21.986000000000001</v>
      </c>
      <c r="CC2761">
        <v>24.3</v>
      </c>
      <c r="CD2761">
        <v>26.661000000000001</v>
      </c>
      <c r="CE2761">
        <v>44.904000000000003</v>
      </c>
      <c r="CF2761">
        <v>27.742999999999999</v>
      </c>
      <c r="CG2761">
        <v>27.167000000000002</v>
      </c>
      <c r="CH2761">
        <v>28.158999999999999</v>
      </c>
    </row>
    <row r="2762" spans="1:86" x14ac:dyDescent="0.3">
      <c r="A2762" t="s">
        <v>6508</v>
      </c>
      <c r="B2762" t="s">
        <v>2541</v>
      </c>
      <c r="C2762">
        <v>727.09100000000001</v>
      </c>
      <c r="D2762">
        <v>717.31700000000001</v>
      </c>
      <c r="E2762">
        <v>718.00800000000004</v>
      </c>
      <c r="F2762">
        <v>695.77599999999995</v>
      </c>
      <c r="G2762">
        <v>711.43200000000002</v>
      </c>
      <c r="H2762">
        <v>661.44200000000001</v>
      </c>
      <c r="I2762">
        <v>669.86199999999997</v>
      </c>
      <c r="J2762">
        <v>643.97699999999998</v>
      </c>
      <c r="K2762">
        <v>640.08500000000004</v>
      </c>
      <c r="L2762">
        <v>647.38599999999997</v>
      </c>
      <c r="M2762">
        <v>677.69200000000001</v>
      </c>
      <c r="N2762">
        <v>632.28899999999999</v>
      </c>
      <c r="O2762">
        <v>655.15499999999997</v>
      </c>
      <c r="P2762">
        <v>626.68499999999995</v>
      </c>
      <c r="Q2762">
        <v>656.30899999999997</v>
      </c>
      <c r="R2762">
        <v>674.32299999999998</v>
      </c>
      <c r="S2762">
        <v>696.27800000000002</v>
      </c>
      <c r="T2762">
        <v>688.39700000000005</v>
      </c>
      <c r="U2762">
        <v>689.07399999999996</v>
      </c>
      <c r="V2762">
        <v>729.82399999999996</v>
      </c>
      <c r="W2762">
        <v>740.04700000000003</v>
      </c>
      <c r="X2762">
        <v>801.24300000000005</v>
      </c>
      <c r="Y2762">
        <v>785.6</v>
      </c>
      <c r="Z2762">
        <v>761.34900000000005</v>
      </c>
      <c r="AA2762">
        <v>754.53099999999995</v>
      </c>
      <c r="AB2762">
        <v>754.15499999999997</v>
      </c>
      <c r="AC2762">
        <v>779.79200000000003</v>
      </c>
      <c r="AD2762">
        <v>783.30799999999999</v>
      </c>
      <c r="AE2762">
        <v>810.49199999999996</v>
      </c>
      <c r="AF2762">
        <v>857.74900000000002</v>
      </c>
      <c r="AG2762">
        <v>835.96500000000003</v>
      </c>
      <c r="AH2762">
        <v>848.87199999999996</v>
      </c>
      <c r="AI2762">
        <v>875.81799999999998</v>
      </c>
      <c r="AJ2762">
        <v>928.96400000000006</v>
      </c>
      <c r="AK2762">
        <v>939.79899999999998</v>
      </c>
      <c r="AL2762">
        <v>883.68200000000002</v>
      </c>
      <c r="AM2762">
        <v>888.57299999999998</v>
      </c>
      <c r="AN2762">
        <v>939.82299999999998</v>
      </c>
      <c r="AO2762">
        <v>914.43799999999999</v>
      </c>
      <c r="AP2762">
        <v>923.77</v>
      </c>
      <c r="AQ2762">
        <v>1000.784</v>
      </c>
      <c r="AR2762">
        <v>957.36099999999999</v>
      </c>
      <c r="AS2762">
        <v>958.827</v>
      </c>
      <c r="AT2762">
        <v>976.88</v>
      </c>
      <c r="AU2762">
        <v>1021.093</v>
      </c>
      <c r="AV2762">
        <v>1081.864</v>
      </c>
      <c r="AW2762">
        <v>1113.1990000000001</v>
      </c>
      <c r="AX2762">
        <v>1058.6130000000001</v>
      </c>
      <c r="AY2762">
        <v>1030.3979999999999</v>
      </c>
      <c r="AZ2762">
        <v>1040.8389999999999</v>
      </c>
      <c r="BA2762">
        <v>1068.328</v>
      </c>
      <c r="BB2762">
        <v>1055.2840000000001</v>
      </c>
      <c r="BC2762">
        <v>1095.7850000000001</v>
      </c>
      <c r="BD2762">
        <v>1048.5889999999999</v>
      </c>
      <c r="BE2762">
        <v>1054.164</v>
      </c>
      <c r="BF2762">
        <v>1048.6389999999999</v>
      </c>
      <c r="BG2762">
        <v>1114.0830000000001</v>
      </c>
      <c r="BH2762">
        <v>1099.7249999999999</v>
      </c>
      <c r="BI2762">
        <v>1097.537</v>
      </c>
      <c r="BJ2762">
        <v>1037.212</v>
      </c>
      <c r="BK2762">
        <v>1051.43</v>
      </c>
      <c r="BL2762">
        <v>1035.2349999999999</v>
      </c>
      <c r="BM2762">
        <v>1032.1020000000001</v>
      </c>
      <c r="BN2762">
        <v>1029.79</v>
      </c>
      <c r="BO2762">
        <v>1101.6690000000001</v>
      </c>
      <c r="BP2762">
        <v>1043.33</v>
      </c>
      <c r="BQ2762">
        <v>1019.522</v>
      </c>
      <c r="BR2762">
        <v>1033.1990000000001</v>
      </c>
      <c r="BS2762">
        <v>1076.4849999999999</v>
      </c>
      <c r="BT2762">
        <v>1080.248</v>
      </c>
      <c r="BU2762">
        <v>1099.136</v>
      </c>
      <c r="BV2762">
        <v>1049.125</v>
      </c>
      <c r="BW2762">
        <v>1096.269</v>
      </c>
      <c r="BX2762">
        <v>1060.769</v>
      </c>
      <c r="BY2762">
        <v>1086.145</v>
      </c>
      <c r="BZ2762">
        <v>1089.114</v>
      </c>
      <c r="CA2762">
        <v>1154.8030000000001</v>
      </c>
      <c r="CB2762">
        <v>1128.9369999999999</v>
      </c>
      <c r="CC2762">
        <v>1094.125</v>
      </c>
      <c r="CD2762">
        <v>1124.4259999999999</v>
      </c>
      <c r="CE2762">
        <v>1175.5340000000001</v>
      </c>
      <c r="CF2762">
        <v>1171.423</v>
      </c>
      <c r="CG2762">
        <v>1195.934</v>
      </c>
      <c r="CH2762">
        <v>1148.001</v>
      </c>
    </row>
    <row r="2763" spans="1:86" x14ac:dyDescent="0.3">
      <c r="A2763" t="s">
        <v>6509</v>
      </c>
      <c r="B2763" t="s">
        <v>2542</v>
      </c>
      <c r="C2763">
        <v>467.755</v>
      </c>
      <c r="D2763">
        <v>441.83800000000002</v>
      </c>
      <c r="E2763">
        <v>452.55599999999998</v>
      </c>
      <c r="F2763">
        <v>411.57600000000002</v>
      </c>
      <c r="G2763">
        <v>695.00599999999997</v>
      </c>
      <c r="H2763">
        <v>293.88600000000002</v>
      </c>
      <c r="I2763">
        <v>313.28500000000003</v>
      </c>
      <c r="J2763">
        <v>287.40100000000001</v>
      </c>
      <c r="K2763">
        <v>270.78899999999999</v>
      </c>
      <c r="L2763">
        <v>427.423</v>
      </c>
      <c r="M2763">
        <v>368.86200000000002</v>
      </c>
      <c r="N2763">
        <v>321.77499999999998</v>
      </c>
      <c r="O2763">
        <v>310.22199999999998</v>
      </c>
      <c r="P2763">
        <v>301.54000000000002</v>
      </c>
      <c r="Q2763">
        <v>358.03199999999998</v>
      </c>
      <c r="R2763">
        <v>363.24900000000002</v>
      </c>
      <c r="S2763">
        <v>430.50200000000001</v>
      </c>
      <c r="T2763">
        <v>218.66900000000001</v>
      </c>
      <c r="U2763">
        <v>288.87200000000001</v>
      </c>
      <c r="V2763">
        <v>358.19900000000001</v>
      </c>
      <c r="W2763">
        <v>329.46699999999998</v>
      </c>
      <c r="X2763">
        <v>464.90899999999999</v>
      </c>
      <c r="Y2763">
        <v>350.774</v>
      </c>
      <c r="Z2763">
        <v>374.19900000000001</v>
      </c>
      <c r="AA2763">
        <v>293.92500000000001</v>
      </c>
      <c r="AB2763">
        <v>317.839</v>
      </c>
      <c r="AC2763">
        <v>297.47899999999998</v>
      </c>
      <c r="AD2763">
        <v>325.81900000000002</v>
      </c>
      <c r="AE2763">
        <v>636.28399999999999</v>
      </c>
      <c r="AF2763">
        <v>253.34800000000001</v>
      </c>
      <c r="AG2763">
        <v>355.14299999999997</v>
      </c>
      <c r="AH2763">
        <v>299.27100000000002</v>
      </c>
      <c r="AI2763">
        <v>300.10500000000002</v>
      </c>
      <c r="AJ2763">
        <v>738.66099999999994</v>
      </c>
      <c r="AK2763">
        <v>337.54399999999998</v>
      </c>
      <c r="AL2763">
        <v>331.47699999999998</v>
      </c>
      <c r="AM2763">
        <v>316.07900000000001</v>
      </c>
      <c r="AN2763">
        <v>358.209</v>
      </c>
      <c r="AO2763">
        <v>332.322</v>
      </c>
      <c r="AP2763">
        <v>390.95699999999999</v>
      </c>
      <c r="AQ2763">
        <v>419.54700000000003</v>
      </c>
      <c r="AR2763">
        <v>493.07299999999998</v>
      </c>
      <c r="AS2763">
        <v>492.25299999999999</v>
      </c>
      <c r="AT2763">
        <v>493.226</v>
      </c>
      <c r="AU2763">
        <v>555.58699999999999</v>
      </c>
      <c r="AV2763">
        <v>943.54100000000005</v>
      </c>
      <c r="AW2763">
        <v>542.96799999999996</v>
      </c>
      <c r="AX2763">
        <v>570.65700000000004</v>
      </c>
      <c r="AY2763">
        <v>547.15200000000004</v>
      </c>
      <c r="AZ2763">
        <v>549.79200000000003</v>
      </c>
      <c r="BA2763">
        <v>541.35699999999997</v>
      </c>
      <c r="BB2763">
        <v>555.81500000000005</v>
      </c>
      <c r="BC2763">
        <v>872.58299999999997</v>
      </c>
      <c r="BD2763">
        <v>515.15899999999999</v>
      </c>
      <c r="BE2763">
        <v>577.428</v>
      </c>
      <c r="BF2763">
        <v>525.69100000000003</v>
      </c>
      <c r="BG2763">
        <v>607.654</v>
      </c>
      <c r="BH2763">
        <v>785.58699999999999</v>
      </c>
      <c r="BI2763">
        <v>729.06500000000005</v>
      </c>
      <c r="BJ2763">
        <v>529.12400000000002</v>
      </c>
      <c r="BK2763">
        <v>510.64299999999997</v>
      </c>
      <c r="BL2763">
        <v>514.60699999999997</v>
      </c>
      <c r="BM2763">
        <v>676.62099999999998</v>
      </c>
      <c r="BN2763">
        <v>505.72199999999998</v>
      </c>
      <c r="BO2763">
        <v>639.12699999999995</v>
      </c>
      <c r="BP2763">
        <v>543.55600000000004</v>
      </c>
      <c r="BQ2763">
        <v>530.27499999999998</v>
      </c>
      <c r="BR2763">
        <v>551.53700000000003</v>
      </c>
      <c r="BS2763">
        <v>561.88199999999995</v>
      </c>
      <c r="BT2763">
        <v>921.17899999999997</v>
      </c>
      <c r="BU2763">
        <v>561.87599999999998</v>
      </c>
      <c r="BV2763">
        <v>554.15200000000004</v>
      </c>
      <c r="BW2763">
        <v>547.78</v>
      </c>
      <c r="BX2763">
        <v>506.71699999999998</v>
      </c>
      <c r="BY2763">
        <v>551.76199999999994</v>
      </c>
      <c r="BZ2763">
        <v>594.053</v>
      </c>
      <c r="CA2763">
        <v>638.673</v>
      </c>
      <c r="CB2763">
        <v>499.202</v>
      </c>
      <c r="CC2763">
        <v>557.95000000000005</v>
      </c>
      <c r="CD2763">
        <v>574.84100000000001</v>
      </c>
      <c r="CE2763">
        <v>630.45500000000004</v>
      </c>
      <c r="CF2763">
        <v>787.423</v>
      </c>
      <c r="CG2763">
        <v>693.50400000000002</v>
      </c>
      <c r="CH2763">
        <v>635.21100000000001</v>
      </c>
    </row>
    <row r="2764" spans="1:86" x14ac:dyDescent="0.3">
      <c r="A2764" t="s">
        <v>6510</v>
      </c>
      <c r="B2764" t="s">
        <v>2543</v>
      </c>
      <c r="C2764">
        <v>259.33600000000001</v>
      </c>
      <c r="D2764">
        <v>275.48</v>
      </c>
      <c r="E2764">
        <v>265.45100000000002</v>
      </c>
      <c r="F2764">
        <v>284.2</v>
      </c>
      <c r="G2764">
        <v>16.425999999999998</v>
      </c>
      <c r="H2764">
        <v>367.55599999999998</v>
      </c>
      <c r="I2764">
        <v>356.57600000000002</v>
      </c>
      <c r="J2764">
        <v>356.57600000000002</v>
      </c>
      <c r="K2764">
        <v>369.29599999999999</v>
      </c>
      <c r="L2764">
        <v>219.96299999999999</v>
      </c>
      <c r="M2764">
        <v>308.83</v>
      </c>
      <c r="N2764">
        <v>310.51400000000001</v>
      </c>
      <c r="O2764">
        <v>344.93299999999999</v>
      </c>
      <c r="P2764">
        <v>325.14499999999998</v>
      </c>
      <c r="Q2764">
        <v>298.27800000000002</v>
      </c>
      <c r="R2764">
        <v>311.07400000000001</v>
      </c>
      <c r="S2764">
        <v>265.77600000000001</v>
      </c>
      <c r="T2764">
        <v>469.72800000000001</v>
      </c>
      <c r="U2764">
        <v>400.202</v>
      </c>
      <c r="V2764">
        <v>371.625</v>
      </c>
      <c r="W2764">
        <v>410.58100000000002</v>
      </c>
      <c r="X2764">
        <v>336.334</v>
      </c>
      <c r="Y2764">
        <v>434.82600000000002</v>
      </c>
      <c r="Z2764">
        <v>387.15</v>
      </c>
      <c r="AA2764">
        <v>460.60599999999999</v>
      </c>
      <c r="AB2764">
        <v>436.31599999999997</v>
      </c>
      <c r="AC2764">
        <v>482.31299999999999</v>
      </c>
      <c r="AD2764">
        <v>457.48899999999998</v>
      </c>
      <c r="AE2764">
        <v>174.209</v>
      </c>
      <c r="AF2764">
        <v>604.40099999999995</v>
      </c>
      <c r="AG2764">
        <v>480.822</v>
      </c>
      <c r="AH2764">
        <v>549.601</v>
      </c>
      <c r="AI2764">
        <v>575.71299999999997</v>
      </c>
      <c r="AJ2764">
        <v>190.303</v>
      </c>
      <c r="AK2764">
        <v>602.25400000000002</v>
      </c>
      <c r="AL2764">
        <v>552.20500000000004</v>
      </c>
      <c r="AM2764">
        <v>572.49400000000003</v>
      </c>
      <c r="AN2764">
        <v>581.61500000000001</v>
      </c>
      <c r="AO2764">
        <v>582.11699999999996</v>
      </c>
      <c r="AP2764">
        <v>532.81399999999996</v>
      </c>
      <c r="AQ2764">
        <v>581.23699999999997</v>
      </c>
      <c r="AR2764">
        <v>464.28800000000001</v>
      </c>
      <c r="AS2764">
        <v>466.57400000000001</v>
      </c>
      <c r="AT2764">
        <v>483.65499999999997</v>
      </c>
      <c r="AU2764">
        <v>465.50599999999997</v>
      </c>
      <c r="AV2764">
        <v>138.32300000000001</v>
      </c>
      <c r="AW2764">
        <v>570.23099999999999</v>
      </c>
      <c r="AX2764">
        <v>487.95600000000002</v>
      </c>
      <c r="AY2764">
        <v>483.24599999999998</v>
      </c>
      <c r="AZ2764">
        <v>491.04700000000003</v>
      </c>
      <c r="BA2764">
        <v>526.97</v>
      </c>
      <c r="BB2764">
        <v>499.46800000000002</v>
      </c>
      <c r="BC2764">
        <v>223.20099999999999</v>
      </c>
      <c r="BD2764">
        <v>533.42999999999995</v>
      </c>
      <c r="BE2764">
        <v>476.73700000000002</v>
      </c>
      <c r="BF2764">
        <v>522.94799999999998</v>
      </c>
      <c r="BG2764">
        <v>506.42899999999997</v>
      </c>
      <c r="BH2764">
        <v>314.137</v>
      </c>
      <c r="BI2764">
        <v>368.47199999999998</v>
      </c>
      <c r="BJ2764">
        <v>508.08699999999999</v>
      </c>
      <c r="BK2764">
        <v>540.78700000000003</v>
      </c>
      <c r="BL2764">
        <v>520.62800000000004</v>
      </c>
      <c r="BM2764">
        <v>355.48099999999999</v>
      </c>
      <c r="BN2764">
        <v>524.06700000000001</v>
      </c>
      <c r="BO2764">
        <v>462.54199999999997</v>
      </c>
      <c r="BP2764">
        <v>499.774</v>
      </c>
      <c r="BQ2764">
        <v>489.24700000000001</v>
      </c>
      <c r="BR2764">
        <v>481.66199999999998</v>
      </c>
      <c r="BS2764">
        <v>514.60299999999995</v>
      </c>
      <c r="BT2764">
        <v>159.06899999999999</v>
      </c>
      <c r="BU2764">
        <v>537.26</v>
      </c>
      <c r="BV2764">
        <v>494.97300000000001</v>
      </c>
      <c r="BW2764">
        <v>548.48900000000003</v>
      </c>
      <c r="BX2764">
        <v>554.05200000000002</v>
      </c>
      <c r="BY2764">
        <v>534.38300000000004</v>
      </c>
      <c r="BZ2764">
        <v>495.06099999999998</v>
      </c>
      <c r="CA2764">
        <v>516.13099999999997</v>
      </c>
      <c r="CB2764">
        <v>629.73500000000001</v>
      </c>
      <c r="CC2764">
        <v>536.17499999999995</v>
      </c>
      <c r="CD2764">
        <v>549.58500000000004</v>
      </c>
      <c r="CE2764">
        <v>545.08000000000004</v>
      </c>
      <c r="CF2764">
        <v>384</v>
      </c>
      <c r="CG2764">
        <v>502.43</v>
      </c>
      <c r="CH2764">
        <v>512.79100000000005</v>
      </c>
    </row>
    <row r="2765" spans="1:86" x14ac:dyDescent="0.3">
      <c r="A2765" t="s">
        <v>6511</v>
      </c>
      <c r="B2765" t="s">
        <v>2544</v>
      </c>
      <c r="C2765" t="s">
        <v>138</v>
      </c>
      <c r="D2765" t="s">
        <v>138</v>
      </c>
      <c r="E2765" t="s">
        <v>138</v>
      </c>
      <c r="F2765" t="s">
        <v>138</v>
      </c>
      <c r="G2765" t="s">
        <v>138</v>
      </c>
      <c r="H2765" t="s">
        <v>138</v>
      </c>
      <c r="I2765">
        <v>73.183000000000007</v>
      </c>
      <c r="J2765">
        <v>73.183000000000007</v>
      </c>
      <c r="K2765" t="s">
        <v>138</v>
      </c>
      <c r="L2765">
        <v>90.007000000000005</v>
      </c>
      <c r="M2765" t="s">
        <v>138</v>
      </c>
      <c r="N2765" t="s">
        <v>138</v>
      </c>
      <c r="O2765">
        <v>78.421000000000006</v>
      </c>
      <c r="P2765">
        <v>78.42</v>
      </c>
      <c r="Q2765" t="s">
        <v>138</v>
      </c>
      <c r="R2765" t="s">
        <v>138</v>
      </c>
      <c r="S2765" t="s">
        <v>138</v>
      </c>
      <c r="T2765">
        <v>75.828000000000003</v>
      </c>
      <c r="U2765" t="s">
        <v>138</v>
      </c>
      <c r="V2765">
        <v>75.850999999999999</v>
      </c>
      <c r="W2765" t="s">
        <v>138</v>
      </c>
      <c r="X2765">
        <v>94.218000000000004</v>
      </c>
      <c r="Y2765" t="s">
        <v>138</v>
      </c>
      <c r="Z2765">
        <v>81.138000000000005</v>
      </c>
      <c r="AA2765">
        <v>81.049000000000007</v>
      </c>
      <c r="AB2765">
        <v>81.099999999999994</v>
      </c>
      <c r="AC2765">
        <v>88.326999999999998</v>
      </c>
      <c r="AD2765">
        <v>88.293000000000006</v>
      </c>
      <c r="AE2765" t="s">
        <v>138</v>
      </c>
      <c r="AF2765">
        <v>85.805000000000007</v>
      </c>
      <c r="AG2765">
        <v>85.835999999999999</v>
      </c>
      <c r="AH2765">
        <v>85.855999999999995</v>
      </c>
      <c r="AI2765">
        <v>103.74299999999999</v>
      </c>
      <c r="AJ2765">
        <v>103.764</v>
      </c>
      <c r="AK2765" t="s">
        <v>138</v>
      </c>
      <c r="AL2765" t="s">
        <v>138</v>
      </c>
      <c r="AM2765">
        <v>91.867999999999995</v>
      </c>
      <c r="AN2765">
        <v>91.864999999999995</v>
      </c>
      <c r="AO2765">
        <v>97.197000000000003</v>
      </c>
      <c r="AP2765" t="s">
        <v>138</v>
      </c>
      <c r="AQ2765">
        <v>128.136</v>
      </c>
      <c r="AR2765" t="s">
        <v>138</v>
      </c>
      <c r="AS2765">
        <v>97.16</v>
      </c>
      <c r="AT2765" t="s">
        <v>138</v>
      </c>
      <c r="AU2765" t="s">
        <v>138</v>
      </c>
      <c r="AV2765" t="s">
        <v>138</v>
      </c>
      <c r="AW2765" t="s">
        <v>138</v>
      </c>
      <c r="AX2765" t="s">
        <v>138</v>
      </c>
      <c r="AY2765" t="s">
        <v>138</v>
      </c>
      <c r="AZ2765" t="s">
        <v>138</v>
      </c>
      <c r="BA2765" t="s">
        <v>138</v>
      </c>
      <c r="BB2765">
        <v>110.24299999999999</v>
      </c>
      <c r="BC2765" t="s">
        <v>138</v>
      </c>
      <c r="BD2765" t="s">
        <v>138</v>
      </c>
      <c r="BE2765">
        <v>107.27200000000001</v>
      </c>
      <c r="BF2765" t="s">
        <v>138</v>
      </c>
      <c r="BG2765">
        <v>130.00299999999999</v>
      </c>
      <c r="BH2765">
        <v>130.029</v>
      </c>
      <c r="BI2765">
        <v>130.04499999999999</v>
      </c>
      <c r="BJ2765" t="s">
        <v>138</v>
      </c>
      <c r="BK2765" t="s">
        <v>138</v>
      </c>
      <c r="BL2765" t="s">
        <v>138</v>
      </c>
      <c r="BM2765" t="s">
        <v>138</v>
      </c>
      <c r="BN2765" t="s">
        <v>138</v>
      </c>
      <c r="BO2765" t="s">
        <v>138</v>
      </c>
      <c r="BP2765" t="s">
        <v>138</v>
      </c>
      <c r="BQ2765">
        <v>111.83799999999999</v>
      </c>
      <c r="BR2765">
        <v>111.825</v>
      </c>
      <c r="BS2765" t="s">
        <v>138</v>
      </c>
      <c r="BT2765">
        <v>134.86799999999999</v>
      </c>
      <c r="BU2765">
        <v>134.852</v>
      </c>
      <c r="BV2765">
        <v>119.53</v>
      </c>
      <c r="BW2765" t="s">
        <v>138</v>
      </c>
      <c r="BX2765" t="s">
        <v>138</v>
      </c>
      <c r="BY2765">
        <v>126.324</v>
      </c>
      <c r="BZ2765">
        <v>126.38</v>
      </c>
      <c r="CA2765" t="s">
        <v>138</v>
      </c>
      <c r="CB2765">
        <v>111.795</v>
      </c>
      <c r="CC2765">
        <v>111.85</v>
      </c>
      <c r="CD2765">
        <v>111.82299999999999</v>
      </c>
      <c r="CE2765">
        <v>134.78800000000001</v>
      </c>
      <c r="CF2765">
        <v>134.81700000000001</v>
      </c>
      <c r="CG2765">
        <v>134.88200000000001</v>
      </c>
      <c r="CH2765" t="s">
        <v>138</v>
      </c>
    </row>
    <row r="2766" spans="1:86" x14ac:dyDescent="0.3">
      <c r="A2766" t="s">
        <v>6512</v>
      </c>
      <c r="B2766" t="s">
        <v>2545</v>
      </c>
      <c r="C2766">
        <v>57.371000000000002</v>
      </c>
      <c r="D2766" t="s">
        <v>138</v>
      </c>
      <c r="E2766" t="s">
        <v>138</v>
      </c>
      <c r="F2766" t="s">
        <v>138</v>
      </c>
      <c r="G2766" t="s">
        <v>138</v>
      </c>
      <c r="H2766" t="s">
        <v>138</v>
      </c>
      <c r="I2766">
        <v>53.887</v>
      </c>
      <c r="J2766">
        <v>53.884</v>
      </c>
      <c r="K2766" t="s">
        <v>138</v>
      </c>
      <c r="L2766">
        <v>51.926000000000002</v>
      </c>
      <c r="M2766" t="s">
        <v>138</v>
      </c>
      <c r="N2766" t="s">
        <v>138</v>
      </c>
      <c r="O2766">
        <v>54.747999999999998</v>
      </c>
      <c r="P2766">
        <v>54.738</v>
      </c>
      <c r="Q2766" t="s">
        <v>138</v>
      </c>
      <c r="R2766" t="s">
        <v>138</v>
      </c>
      <c r="S2766" t="s">
        <v>138</v>
      </c>
      <c r="T2766" t="s">
        <v>138</v>
      </c>
      <c r="U2766" t="s">
        <v>138</v>
      </c>
      <c r="V2766">
        <v>51.828000000000003</v>
      </c>
      <c r="W2766" t="s">
        <v>138</v>
      </c>
      <c r="X2766">
        <v>53.941000000000003</v>
      </c>
      <c r="Y2766" t="s">
        <v>138</v>
      </c>
      <c r="Z2766">
        <v>56.420999999999999</v>
      </c>
      <c r="AA2766">
        <v>55.822000000000003</v>
      </c>
      <c r="AB2766">
        <v>56.185000000000002</v>
      </c>
      <c r="AC2766">
        <v>54.848999999999997</v>
      </c>
      <c r="AD2766">
        <v>54.607999999999997</v>
      </c>
      <c r="AE2766" t="s">
        <v>138</v>
      </c>
      <c r="AF2766">
        <v>59.241</v>
      </c>
      <c r="AG2766">
        <v>59.453000000000003</v>
      </c>
      <c r="AH2766">
        <v>59.61</v>
      </c>
      <c r="AI2766">
        <v>60.033999999999999</v>
      </c>
      <c r="AJ2766">
        <v>60.213999999999999</v>
      </c>
      <c r="AK2766" t="s">
        <v>138</v>
      </c>
      <c r="AL2766" t="s">
        <v>138</v>
      </c>
      <c r="AM2766">
        <v>61.213999999999999</v>
      </c>
      <c r="AN2766">
        <v>61.206000000000003</v>
      </c>
      <c r="AO2766">
        <v>60.027999999999999</v>
      </c>
      <c r="AP2766" t="s">
        <v>138</v>
      </c>
      <c r="AQ2766">
        <v>80.266999999999996</v>
      </c>
      <c r="AR2766" t="s">
        <v>138</v>
      </c>
      <c r="AS2766">
        <v>59.418999999999997</v>
      </c>
      <c r="AT2766" t="s">
        <v>138</v>
      </c>
      <c r="AU2766" t="s">
        <v>138</v>
      </c>
      <c r="AV2766" t="s">
        <v>138</v>
      </c>
      <c r="AW2766" t="s">
        <v>138</v>
      </c>
      <c r="AX2766" t="s">
        <v>138</v>
      </c>
      <c r="AY2766" t="s">
        <v>138</v>
      </c>
      <c r="AZ2766" t="s">
        <v>138</v>
      </c>
      <c r="BA2766" t="s">
        <v>138</v>
      </c>
      <c r="BB2766">
        <v>60.210999999999999</v>
      </c>
      <c r="BC2766" t="s">
        <v>138</v>
      </c>
      <c r="BD2766" t="s">
        <v>138</v>
      </c>
      <c r="BE2766">
        <v>60.252000000000002</v>
      </c>
      <c r="BF2766" t="s">
        <v>138</v>
      </c>
      <c r="BG2766">
        <v>60.976999999999997</v>
      </c>
      <c r="BH2766">
        <v>61.170999999999999</v>
      </c>
      <c r="BI2766">
        <v>61.168999999999997</v>
      </c>
      <c r="BJ2766" t="s">
        <v>138</v>
      </c>
      <c r="BK2766">
        <v>62.844999999999999</v>
      </c>
      <c r="BL2766" t="s">
        <v>138</v>
      </c>
      <c r="BM2766" t="s">
        <v>138</v>
      </c>
      <c r="BN2766" t="s">
        <v>138</v>
      </c>
      <c r="BO2766" t="s">
        <v>138</v>
      </c>
      <c r="BP2766" t="s">
        <v>138</v>
      </c>
      <c r="BQ2766">
        <v>60.508000000000003</v>
      </c>
      <c r="BR2766">
        <v>60.484000000000002</v>
      </c>
      <c r="BS2766" t="s">
        <v>138</v>
      </c>
      <c r="BT2766">
        <v>61.73</v>
      </c>
      <c r="BU2766">
        <v>61.673999999999999</v>
      </c>
      <c r="BV2766">
        <v>62.912999999999997</v>
      </c>
      <c r="BW2766" t="s">
        <v>138</v>
      </c>
      <c r="BX2766" t="s">
        <v>138</v>
      </c>
      <c r="BY2766">
        <v>60.414999999999999</v>
      </c>
      <c r="BZ2766">
        <v>60.744999999999997</v>
      </c>
      <c r="CA2766" t="s">
        <v>138</v>
      </c>
      <c r="CB2766">
        <v>60.316000000000003</v>
      </c>
      <c r="CC2766">
        <v>60.670999999999999</v>
      </c>
      <c r="CD2766">
        <v>60.491</v>
      </c>
      <c r="CE2766" t="s">
        <v>138</v>
      </c>
      <c r="CF2766">
        <v>61.466999999999999</v>
      </c>
      <c r="CG2766">
        <v>61.88</v>
      </c>
      <c r="CH2766" t="s">
        <v>138</v>
      </c>
    </row>
    <row r="2767" spans="1:86" x14ac:dyDescent="0.3">
      <c r="A2767" t="s">
        <v>6513</v>
      </c>
      <c r="B2767" t="s">
        <v>2546</v>
      </c>
      <c r="C2767" t="s">
        <v>138</v>
      </c>
      <c r="D2767">
        <v>29.826000000000001</v>
      </c>
      <c r="E2767">
        <v>35.006</v>
      </c>
      <c r="F2767">
        <v>35.006999999999998</v>
      </c>
      <c r="G2767">
        <v>45.567999999999998</v>
      </c>
      <c r="H2767">
        <v>19.405999999999999</v>
      </c>
      <c r="I2767">
        <v>19.295999999999999</v>
      </c>
      <c r="J2767">
        <v>19.298999999999999</v>
      </c>
      <c r="K2767">
        <v>38.087000000000003</v>
      </c>
      <c r="L2767">
        <v>38.081000000000003</v>
      </c>
      <c r="M2767">
        <v>38.081000000000003</v>
      </c>
      <c r="N2767">
        <v>23.562999999999999</v>
      </c>
      <c r="O2767">
        <v>23.672999999999998</v>
      </c>
      <c r="P2767">
        <v>23.681999999999999</v>
      </c>
      <c r="Q2767">
        <v>30.356999999999999</v>
      </c>
      <c r="R2767">
        <v>30.396000000000001</v>
      </c>
      <c r="S2767">
        <v>38.957000000000001</v>
      </c>
      <c r="T2767" t="s">
        <v>138</v>
      </c>
      <c r="U2767">
        <v>24.006</v>
      </c>
      <c r="V2767">
        <v>24.023</v>
      </c>
      <c r="W2767">
        <v>40.146000000000001</v>
      </c>
      <c r="X2767">
        <v>40.277000000000001</v>
      </c>
      <c r="Y2767">
        <v>40.414999999999999</v>
      </c>
      <c r="Z2767">
        <v>24.716999999999999</v>
      </c>
      <c r="AA2767">
        <v>25.227</v>
      </c>
      <c r="AB2767">
        <v>24.914000000000001</v>
      </c>
      <c r="AC2767">
        <v>33.478000000000002</v>
      </c>
      <c r="AD2767">
        <v>33.683999999999997</v>
      </c>
      <c r="AE2767">
        <v>43.02</v>
      </c>
      <c r="AF2767">
        <v>26.564</v>
      </c>
      <c r="AG2767">
        <v>26.382999999999999</v>
      </c>
      <c r="AH2767">
        <v>26.245999999999999</v>
      </c>
      <c r="AI2767">
        <v>43.709000000000003</v>
      </c>
      <c r="AJ2767">
        <v>43.55</v>
      </c>
      <c r="AK2767">
        <v>43.548999999999999</v>
      </c>
      <c r="AL2767">
        <v>30.516999999999999</v>
      </c>
      <c r="AM2767">
        <v>30.654</v>
      </c>
      <c r="AN2767">
        <v>30.658999999999999</v>
      </c>
      <c r="AO2767">
        <v>37.168999999999997</v>
      </c>
      <c r="AP2767">
        <v>37.228000000000002</v>
      </c>
      <c r="AQ2767">
        <v>47.869</v>
      </c>
      <c r="AR2767">
        <v>37.893999999999998</v>
      </c>
      <c r="AS2767">
        <v>37.741</v>
      </c>
      <c r="AT2767">
        <v>37.749000000000002</v>
      </c>
      <c r="AU2767">
        <v>57.276000000000003</v>
      </c>
      <c r="AV2767">
        <v>57.274999999999999</v>
      </c>
      <c r="AW2767">
        <v>57.250999999999998</v>
      </c>
      <c r="AX2767">
        <v>42.180999999999997</v>
      </c>
      <c r="AY2767">
        <v>42.351999999999997</v>
      </c>
      <c r="AZ2767">
        <v>42.317</v>
      </c>
      <c r="BA2767">
        <v>49.927</v>
      </c>
      <c r="BB2767">
        <v>50.031999999999996</v>
      </c>
      <c r="BC2767">
        <v>64.569000000000003</v>
      </c>
      <c r="BD2767">
        <v>46.311</v>
      </c>
      <c r="BE2767">
        <v>47.02</v>
      </c>
      <c r="BF2767">
        <v>46.545000000000002</v>
      </c>
      <c r="BG2767">
        <v>69.025999999999996</v>
      </c>
      <c r="BH2767">
        <v>68.858000000000004</v>
      </c>
      <c r="BI2767">
        <v>68.876000000000005</v>
      </c>
      <c r="BJ2767">
        <v>52.686</v>
      </c>
      <c r="BK2767" t="s">
        <v>138</v>
      </c>
      <c r="BL2767">
        <v>52.35</v>
      </c>
      <c r="BM2767">
        <v>61.32</v>
      </c>
      <c r="BN2767">
        <v>61.162999999999997</v>
      </c>
      <c r="BO2767">
        <v>80.248000000000005</v>
      </c>
      <c r="BP2767">
        <v>51.323</v>
      </c>
      <c r="BQ2767">
        <v>51.33</v>
      </c>
      <c r="BR2767">
        <v>51.341000000000001</v>
      </c>
      <c r="BS2767">
        <v>73.507000000000005</v>
      </c>
      <c r="BT2767">
        <v>73.138000000000005</v>
      </c>
      <c r="BU2767">
        <v>73.177999999999997</v>
      </c>
      <c r="BV2767">
        <v>56.616999999999997</v>
      </c>
      <c r="BW2767">
        <v>56.277999999999999</v>
      </c>
      <c r="BX2767">
        <v>56.423000000000002</v>
      </c>
      <c r="BY2767">
        <v>65.909000000000006</v>
      </c>
      <c r="BZ2767">
        <v>65.635000000000005</v>
      </c>
      <c r="CA2767">
        <v>85.744</v>
      </c>
      <c r="CB2767">
        <v>51.478999999999999</v>
      </c>
      <c r="CC2767">
        <v>51.179000000000002</v>
      </c>
      <c r="CD2767">
        <v>51.332000000000001</v>
      </c>
      <c r="CE2767" t="s">
        <v>138</v>
      </c>
      <c r="CF2767">
        <v>73.349999999999994</v>
      </c>
      <c r="CG2767">
        <v>73.001999999999995</v>
      </c>
      <c r="CH2767" t="s">
        <v>138</v>
      </c>
    </row>
    <row r="2768" spans="1:86" x14ac:dyDescent="0.3">
      <c r="A2768" t="s">
        <v>6514</v>
      </c>
      <c r="B2768" t="s">
        <v>2547</v>
      </c>
      <c r="C2768" t="s">
        <v>138</v>
      </c>
      <c r="D2768" t="s">
        <v>138</v>
      </c>
      <c r="E2768" t="s">
        <v>138</v>
      </c>
      <c r="F2768" t="s">
        <v>138</v>
      </c>
      <c r="G2768" t="s">
        <v>138</v>
      </c>
      <c r="H2768" t="s">
        <v>138</v>
      </c>
      <c r="I2768" t="s">
        <v>137</v>
      </c>
      <c r="J2768" t="s">
        <v>137</v>
      </c>
      <c r="K2768" t="s">
        <v>138</v>
      </c>
      <c r="L2768" t="s">
        <v>137</v>
      </c>
      <c r="M2768" t="s">
        <v>138</v>
      </c>
      <c r="N2768" t="s">
        <v>138</v>
      </c>
      <c r="O2768" t="s">
        <v>137</v>
      </c>
      <c r="P2768" t="s">
        <v>137</v>
      </c>
      <c r="Q2768" t="s">
        <v>138</v>
      </c>
      <c r="R2768" t="s">
        <v>138</v>
      </c>
      <c r="S2768" t="s">
        <v>138</v>
      </c>
      <c r="T2768" t="s">
        <v>137</v>
      </c>
      <c r="U2768" t="s">
        <v>138</v>
      </c>
      <c r="V2768" t="s">
        <v>137</v>
      </c>
      <c r="W2768" t="s">
        <v>138</v>
      </c>
      <c r="X2768" t="s">
        <v>137</v>
      </c>
      <c r="Y2768" t="s">
        <v>138</v>
      </c>
      <c r="Z2768" t="s">
        <v>137</v>
      </c>
      <c r="AA2768" t="s">
        <v>137</v>
      </c>
      <c r="AB2768" t="s">
        <v>137</v>
      </c>
      <c r="AC2768" t="s">
        <v>137</v>
      </c>
      <c r="AD2768" t="s">
        <v>137</v>
      </c>
      <c r="AE2768" t="s">
        <v>138</v>
      </c>
      <c r="AF2768" t="s">
        <v>137</v>
      </c>
      <c r="AG2768" t="s">
        <v>137</v>
      </c>
      <c r="AH2768" t="s">
        <v>137</v>
      </c>
      <c r="AI2768" t="s">
        <v>137</v>
      </c>
      <c r="AJ2768" t="s">
        <v>137</v>
      </c>
      <c r="AK2768" t="s">
        <v>138</v>
      </c>
      <c r="AL2768" t="s">
        <v>138</v>
      </c>
      <c r="AM2768" t="s">
        <v>137</v>
      </c>
      <c r="AN2768" t="s">
        <v>137</v>
      </c>
      <c r="AO2768" t="s">
        <v>137</v>
      </c>
      <c r="AP2768" t="s">
        <v>138</v>
      </c>
      <c r="AQ2768" t="s">
        <v>137</v>
      </c>
      <c r="AR2768" t="s">
        <v>138</v>
      </c>
      <c r="AS2768" t="s">
        <v>137</v>
      </c>
      <c r="AT2768" t="s">
        <v>138</v>
      </c>
      <c r="AU2768" t="s">
        <v>138</v>
      </c>
      <c r="AV2768" t="s">
        <v>138</v>
      </c>
      <c r="AW2768" t="s">
        <v>138</v>
      </c>
      <c r="AX2768" t="s">
        <v>138</v>
      </c>
      <c r="AY2768" t="s">
        <v>138</v>
      </c>
      <c r="AZ2768" t="s">
        <v>138</v>
      </c>
      <c r="BA2768" t="s">
        <v>138</v>
      </c>
      <c r="BB2768" t="s">
        <v>137</v>
      </c>
      <c r="BC2768" t="s">
        <v>138</v>
      </c>
      <c r="BD2768" t="s">
        <v>138</v>
      </c>
      <c r="BE2768" t="s">
        <v>137</v>
      </c>
      <c r="BF2768" t="s">
        <v>138</v>
      </c>
      <c r="BG2768" t="s">
        <v>137</v>
      </c>
      <c r="BH2768" t="s">
        <v>137</v>
      </c>
      <c r="BI2768" t="s">
        <v>137</v>
      </c>
      <c r="BJ2768" t="s">
        <v>138</v>
      </c>
      <c r="BK2768" t="s">
        <v>138</v>
      </c>
      <c r="BL2768" t="s">
        <v>138</v>
      </c>
      <c r="BM2768" t="s">
        <v>138</v>
      </c>
      <c r="BN2768" t="s">
        <v>138</v>
      </c>
      <c r="BO2768" t="s">
        <v>138</v>
      </c>
      <c r="BP2768" t="s">
        <v>138</v>
      </c>
      <c r="BQ2768" t="s">
        <v>137</v>
      </c>
      <c r="BR2768" t="s">
        <v>137</v>
      </c>
      <c r="BS2768" t="s">
        <v>138</v>
      </c>
      <c r="BT2768" t="s">
        <v>137</v>
      </c>
      <c r="BU2768" t="s">
        <v>137</v>
      </c>
      <c r="BV2768" t="s">
        <v>137</v>
      </c>
      <c r="BW2768" t="s">
        <v>138</v>
      </c>
      <c r="BX2768" t="s">
        <v>138</v>
      </c>
      <c r="BY2768" t="s">
        <v>137</v>
      </c>
      <c r="BZ2768" t="s">
        <v>137</v>
      </c>
      <c r="CA2768" t="s">
        <v>138</v>
      </c>
      <c r="CB2768" t="s">
        <v>137</v>
      </c>
      <c r="CC2768" t="s">
        <v>137</v>
      </c>
      <c r="CD2768" t="s">
        <v>137</v>
      </c>
      <c r="CE2768" t="s">
        <v>137</v>
      </c>
      <c r="CF2768" t="s">
        <v>137</v>
      </c>
      <c r="CG2768" t="s">
        <v>137</v>
      </c>
      <c r="CH2768" t="s">
        <v>138</v>
      </c>
    </row>
    <row r="2769" spans="1:86" x14ac:dyDescent="0.3">
      <c r="A2769" t="s">
        <v>6515</v>
      </c>
      <c r="B2769" t="s">
        <v>2548</v>
      </c>
      <c r="C2769">
        <v>0.42799999999999999</v>
      </c>
      <c r="D2769" t="s">
        <v>138</v>
      </c>
      <c r="E2769" t="s">
        <v>138</v>
      </c>
      <c r="F2769" t="s">
        <v>138</v>
      </c>
      <c r="G2769" t="s">
        <v>138</v>
      </c>
      <c r="H2769" t="s">
        <v>138</v>
      </c>
      <c r="I2769">
        <v>0.40300000000000002</v>
      </c>
      <c r="J2769">
        <v>0.376</v>
      </c>
      <c r="K2769" t="s">
        <v>138</v>
      </c>
      <c r="L2769">
        <v>0.29099999999999998</v>
      </c>
      <c r="M2769" t="s">
        <v>138</v>
      </c>
      <c r="N2769" t="s">
        <v>138</v>
      </c>
      <c r="O2769">
        <v>0.40899999999999997</v>
      </c>
      <c r="P2769">
        <v>0.374</v>
      </c>
      <c r="Q2769" t="s">
        <v>138</v>
      </c>
      <c r="R2769" t="s">
        <v>138</v>
      </c>
      <c r="S2769" t="s">
        <v>138</v>
      </c>
      <c r="T2769" t="s">
        <v>138</v>
      </c>
      <c r="U2769" t="s">
        <v>138</v>
      </c>
      <c r="V2769">
        <v>0.443</v>
      </c>
      <c r="W2769" t="s">
        <v>138</v>
      </c>
      <c r="X2769">
        <v>0.34599999999999997</v>
      </c>
      <c r="Y2769" t="s">
        <v>138</v>
      </c>
      <c r="Z2769">
        <v>0.36199999999999999</v>
      </c>
      <c r="AA2769">
        <v>0.42299999999999999</v>
      </c>
      <c r="AB2769">
        <v>0.44700000000000001</v>
      </c>
      <c r="AC2769">
        <v>0.441</v>
      </c>
      <c r="AD2769">
        <v>0.50900000000000001</v>
      </c>
      <c r="AE2769" t="s">
        <v>138</v>
      </c>
      <c r="AF2769">
        <v>0.89100000000000001</v>
      </c>
      <c r="AG2769">
        <v>0.59199999999999997</v>
      </c>
      <c r="AH2769">
        <v>0.78900000000000003</v>
      </c>
      <c r="AI2769">
        <v>1.107</v>
      </c>
      <c r="AJ2769">
        <v>0.499</v>
      </c>
      <c r="AK2769" t="s">
        <v>138</v>
      </c>
      <c r="AL2769" t="s">
        <v>138</v>
      </c>
      <c r="AM2769">
        <v>1.3009999999999999</v>
      </c>
      <c r="AN2769">
        <v>0.52400000000000002</v>
      </c>
      <c r="AO2769">
        <v>0.57999999999999996</v>
      </c>
      <c r="AP2769" t="s">
        <v>138</v>
      </c>
      <c r="AQ2769">
        <v>0.313</v>
      </c>
      <c r="AR2769" t="s">
        <v>138</v>
      </c>
      <c r="AS2769">
        <v>0.55700000000000005</v>
      </c>
      <c r="AT2769" t="s">
        <v>138</v>
      </c>
      <c r="AU2769" t="s">
        <v>138</v>
      </c>
      <c r="AV2769" t="s">
        <v>138</v>
      </c>
      <c r="AW2769" t="s">
        <v>138</v>
      </c>
      <c r="AX2769" t="s">
        <v>138</v>
      </c>
      <c r="AY2769" t="s">
        <v>138</v>
      </c>
      <c r="AZ2769" t="s">
        <v>138</v>
      </c>
      <c r="BA2769" t="s">
        <v>138</v>
      </c>
      <c r="BB2769">
        <v>0.76900000000000002</v>
      </c>
      <c r="BC2769" t="s">
        <v>138</v>
      </c>
      <c r="BD2769" t="s">
        <v>138</v>
      </c>
      <c r="BE2769">
        <v>0.746</v>
      </c>
      <c r="BF2769" t="s">
        <v>138</v>
      </c>
      <c r="BG2769">
        <v>1.0569999999999999</v>
      </c>
      <c r="BH2769">
        <v>0.58099999999999996</v>
      </c>
      <c r="BI2769">
        <v>0.64700000000000002</v>
      </c>
      <c r="BJ2769" t="s">
        <v>138</v>
      </c>
      <c r="BK2769">
        <v>0.70199999999999996</v>
      </c>
      <c r="BL2769" t="s">
        <v>138</v>
      </c>
      <c r="BM2769" t="s">
        <v>138</v>
      </c>
      <c r="BN2769" t="s">
        <v>138</v>
      </c>
      <c r="BO2769" t="s">
        <v>138</v>
      </c>
      <c r="BP2769" t="s">
        <v>138</v>
      </c>
      <c r="BQ2769">
        <v>0.52800000000000002</v>
      </c>
      <c r="BR2769">
        <v>0.51300000000000001</v>
      </c>
      <c r="BS2769" t="s">
        <v>138</v>
      </c>
      <c r="BT2769">
        <v>0.79500000000000004</v>
      </c>
      <c r="BU2769">
        <v>0.745</v>
      </c>
      <c r="BV2769">
        <v>0.64900000000000002</v>
      </c>
      <c r="BW2769" t="s">
        <v>138</v>
      </c>
      <c r="BX2769" t="s">
        <v>138</v>
      </c>
      <c r="BY2769">
        <v>0.49299999999999999</v>
      </c>
      <c r="BZ2769">
        <v>0.77900000000000003</v>
      </c>
      <c r="CA2769" t="s">
        <v>138</v>
      </c>
      <c r="CB2769">
        <v>0.61599999999999999</v>
      </c>
      <c r="CC2769">
        <v>0.73299999999999998</v>
      </c>
      <c r="CD2769">
        <v>0.44400000000000001</v>
      </c>
      <c r="CE2769" t="s">
        <v>138</v>
      </c>
      <c r="CF2769">
        <v>0.53900000000000003</v>
      </c>
      <c r="CG2769">
        <v>0.35199999999999998</v>
      </c>
      <c r="CH2769" t="s">
        <v>138</v>
      </c>
    </row>
    <row r="2770" spans="1:86" x14ac:dyDescent="0.3">
      <c r="A2770" t="s">
        <v>6516</v>
      </c>
      <c r="B2770" t="s">
        <v>2549</v>
      </c>
      <c r="C2770" t="s">
        <v>138</v>
      </c>
      <c r="D2770">
        <v>-0.34</v>
      </c>
      <c r="E2770">
        <v>-0.41599999999999998</v>
      </c>
      <c r="F2770">
        <v>-0.434</v>
      </c>
      <c r="G2770">
        <v>-0.27700000000000002</v>
      </c>
      <c r="H2770">
        <v>-0.624</v>
      </c>
      <c r="I2770">
        <v>-0.40300000000000002</v>
      </c>
      <c r="J2770">
        <v>-0.376</v>
      </c>
      <c r="K2770">
        <v>-2.8000000000000001E-2</v>
      </c>
      <c r="L2770">
        <v>-0.29099999999999998</v>
      </c>
      <c r="M2770">
        <v>-0.23699999999999999</v>
      </c>
      <c r="N2770">
        <v>-0.27500000000000002</v>
      </c>
      <c r="O2770">
        <v>-0.40899999999999997</v>
      </c>
      <c r="P2770">
        <v>-0.374</v>
      </c>
      <c r="Q2770">
        <v>-0.311</v>
      </c>
      <c r="R2770">
        <v>-3.9E-2</v>
      </c>
      <c r="S2770">
        <v>-7.0000000000000007E-2</v>
      </c>
      <c r="T2770" t="s">
        <v>138</v>
      </c>
      <c r="U2770">
        <v>-0.35399999999999998</v>
      </c>
      <c r="V2770">
        <v>-0.443</v>
      </c>
      <c r="W2770">
        <v>1.4999999999999999E-2</v>
      </c>
      <c r="X2770">
        <v>-0.34599999999999997</v>
      </c>
      <c r="Y2770">
        <v>-0.29499999999999998</v>
      </c>
      <c r="Z2770">
        <v>-0.36199999999999999</v>
      </c>
      <c r="AA2770">
        <v>-0.42299999999999999</v>
      </c>
      <c r="AB2770">
        <v>-0.44700000000000001</v>
      </c>
      <c r="AC2770">
        <v>-0.441</v>
      </c>
      <c r="AD2770">
        <v>-0.50900000000000001</v>
      </c>
      <c r="AE2770">
        <v>-0.29799999999999999</v>
      </c>
      <c r="AF2770">
        <v>-0.89100000000000001</v>
      </c>
      <c r="AG2770">
        <v>-0.59199999999999997</v>
      </c>
      <c r="AH2770">
        <v>-0.78900000000000003</v>
      </c>
      <c r="AI2770">
        <v>-1.107</v>
      </c>
      <c r="AJ2770">
        <v>-0.499</v>
      </c>
      <c r="AK2770">
        <v>-0.45800000000000002</v>
      </c>
      <c r="AL2770">
        <v>-0.46700000000000003</v>
      </c>
      <c r="AM2770">
        <v>-1.3009999999999999</v>
      </c>
      <c r="AN2770">
        <v>-0.52400000000000002</v>
      </c>
      <c r="AO2770">
        <v>-0.57999999999999996</v>
      </c>
      <c r="AP2770">
        <v>0.17599999999999999</v>
      </c>
      <c r="AQ2770">
        <v>-0.313</v>
      </c>
      <c r="AR2770">
        <v>-1.1040000000000001</v>
      </c>
      <c r="AS2770">
        <v>-0.55700000000000005</v>
      </c>
      <c r="AT2770">
        <v>-0.58299999999999996</v>
      </c>
      <c r="AU2770">
        <v>0.56799999999999995</v>
      </c>
      <c r="AV2770">
        <v>-0.56699999999999995</v>
      </c>
      <c r="AW2770">
        <v>-0.63700000000000001</v>
      </c>
      <c r="AX2770">
        <v>-0.59899999999999998</v>
      </c>
      <c r="AY2770">
        <v>-0.95399999999999996</v>
      </c>
      <c r="AZ2770">
        <v>-4.9000000000000002E-2</v>
      </c>
      <c r="BA2770">
        <v>-0.50700000000000001</v>
      </c>
      <c r="BB2770">
        <v>-0.76900000000000002</v>
      </c>
      <c r="BC2770">
        <v>0.72399999999999998</v>
      </c>
      <c r="BD2770">
        <v>-0.14899999999999999</v>
      </c>
      <c r="BE2770">
        <v>-0.746</v>
      </c>
      <c r="BF2770">
        <v>-0.45400000000000001</v>
      </c>
      <c r="BG2770">
        <v>-1.0569999999999999</v>
      </c>
      <c r="BH2770">
        <v>-0.58099999999999996</v>
      </c>
      <c r="BI2770">
        <v>-0.64700000000000002</v>
      </c>
      <c r="BJ2770">
        <v>-0.58299999999999996</v>
      </c>
      <c r="BK2770" t="s">
        <v>138</v>
      </c>
      <c r="BL2770">
        <v>-0.184</v>
      </c>
      <c r="BM2770">
        <v>-0.56399999999999995</v>
      </c>
      <c r="BN2770">
        <v>-0.25900000000000001</v>
      </c>
      <c r="BO2770">
        <v>0.86099999999999999</v>
      </c>
      <c r="BP2770">
        <v>-0.68700000000000006</v>
      </c>
      <c r="BQ2770">
        <v>-0.52800000000000002</v>
      </c>
      <c r="BR2770">
        <v>-0.51300000000000001</v>
      </c>
      <c r="BS2770">
        <v>-1.403</v>
      </c>
      <c r="BT2770">
        <v>-0.79500000000000004</v>
      </c>
      <c r="BU2770">
        <v>-0.745</v>
      </c>
      <c r="BV2770">
        <v>-0.64900000000000002</v>
      </c>
      <c r="BW2770">
        <v>-0.54600000000000004</v>
      </c>
      <c r="BX2770">
        <v>-0.73</v>
      </c>
      <c r="BY2770">
        <v>-0.49299999999999999</v>
      </c>
      <c r="BZ2770">
        <v>-0.77900000000000003</v>
      </c>
      <c r="CA2770">
        <v>0.88</v>
      </c>
      <c r="CB2770">
        <v>-0.61599999999999999</v>
      </c>
      <c r="CC2770">
        <v>-0.73299999999999998</v>
      </c>
      <c r="CD2770">
        <v>-0.44400000000000001</v>
      </c>
      <c r="CE2770" t="s">
        <v>138</v>
      </c>
      <c r="CF2770">
        <v>-0.53900000000000003</v>
      </c>
      <c r="CG2770">
        <v>-0.35199999999999998</v>
      </c>
      <c r="CH2770" t="s">
        <v>138</v>
      </c>
    </row>
    <row r="2771" spans="1:86" x14ac:dyDescent="0.3">
      <c r="A2771" t="s">
        <v>6517</v>
      </c>
      <c r="B2771" t="s">
        <v>2550</v>
      </c>
      <c r="C2771" t="s">
        <v>137</v>
      </c>
      <c r="D2771" t="s">
        <v>137</v>
      </c>
      <c r="E2771" t="s">
        <v>137</v>
      </c>
      <c r="F2771" t="s">
        <v>137</v>
      </c>
      <c r="G2771" t="s">
        <v>137</v>
      </c>
      <c r="H2771" t="s">
        <v>137</v>
      </c>
      <c r="I2771" t="s">
        <v>137</v>
      </c>
      <c r="J2771" t="s">
        <v>137</v>
      </c>
      <c r="K2771" t="s">
        <v>137</v>
      </c>
      <c r="L2771" t="s">
        <v>137</v>
      </c>
      <c r="M2771" t="s">
        <v>137</v>
      </c>
      <c r="N2771" t="s">
        <v>137</v>
      </c>
      <c r="O2771" t="s">
        <v>137</v>
      </c>
      <c r="P2771" t="s">
        <v>137</v>
      </c>
      <c r="Q2771" t="s">
        <v>137</v>
      </c>
      <c r="R2771" t="s">
        <v>137</v>
      </c>
      <c r="S2771" t="s">
        <v>137</v>
      </c>
      <c r="T2771" t="s">
        <v>137</v>
      </c>
      <c r="U2771" t="s">
        <v>137</v>
      </c>
      <c r="V2771" t="s">
        <v>137</v>
      </c>
      <c r="W2771" t="s">
        <v>137</v>
      </c>
      <c r="X2771" t="s">
        <v>137</v>
      </c>
      <c r="Y2771" t="s">
        <v>137</v>
      </c>
      <c r="Z2771" t="s">
        <v>137</v>
      </c>
      <c r="AA2771" t="s">
        <v>137</v>
      </c>
      <c r="AB2771" t="s">
        <v>137</v>
      </c>
      <c r="AC2771" t="s">
        <v>137</v>
      </c>
      <c r="AD2771" t="s">
        <v>137</v>
      </c>
      <c r="AE2771" t="s">
        <v>137</v>
      </c>
      <c r="AF2771" t="s">
        <v>137</v>
      </c>
      <c r="AG2771" t="s">
        <v>137</v>
      </c>
      <c r="AH2771" t="s">
        <v>137</v>
      </c>
      <c r="AI2771" t="s">
        <v>137</v>
      </c>
      <c r="AJ2771" t="s">
        <v>137</v>
      </c>
      <c r="AK2771" t="s">
        <v>137</v>
      </c>
      <c r="AL2771" t="s">
        <v>137</v>
      </c>
      <c r="AM2771" t="s">
        <v>137</v>
      </c>
      <c r="AN2771" t="s">
        <v>137</v>
      </c>
      <c r="AO2771" t="s">
        <v>137</v>
      </c>
      <c r="AP2771" t="s">
        <v>137</v>
      </c>
      <c r="AQ2771" t="s">
        <v>137</v>
      </c>
      <c r="AR2771" t="s">
        <v>137</v>
      </c>
      <c r="AS2771" t="s">
        <v>137</v>
      </c>
      <c r="AT2771" t="s">
        <v>137</v>
      </c>
      <c r="AU2771" t="s">
        <v>137</v>
      </c>
      <c r="AV2771" t="s">
        <v>137</v>
      </c>
      <c r="AW2771" t="s">
        <v>137</v>
      </c>
      <c r="AX2771" t="s">
        <v>137</v>
      </c>
      <c r="AY2771" t="s">
        <v>137</v>
      </c>
      <c r="AZ2771" t="s">
        <v>137</v>
      </c>
      <c r="BA2771" t="s">
        <v>137</v>
      </c>
      <c r="BB2771" t="s">
        <v>137</v>
      </c>
      <c r="BC2771" t="s">
        <v>137</v>
      </c>
      <c r="BD2771" t="s">
        <v>137</v>
      </c>
      <c r="BE2771" t="s">
        <v>137</v>
      </c>
      <c r="BF2771" t="s">
        <v>137</v>
      </c>
      <c r="BG2771" t="s">
        <v>137</v>
      </c>
      <c r="BH2771" t="s">
        <v>137</v>
      </c>
      <c r="BI2771" t="s">
        <v>137</v>
      </c>
      <c r="BJ2771" t="s">
        <v>137</v>
      </c>
      <c r="BK2771" t="s">
        <v>137</v>
      </c>
      <c r="BL2771" t="s">
        <v>137</v>
      </c>
      <c r="BM2771" t="s">
        <v>137</v>
      </c>
      <c r="BN2771" t="s">
        <v>137</v>
      </c>
      <c r="BO2771" t="s">
        <v>137</v>
      </c>
      <c r="BP2771" t="s">
        <v>137</v>
      </c>
      <c r="BQ2771" t="s">
        <v>137</v>
      </c>
      <c r="BR2771" t="s">
        <v>137</v>
      </c>
      <c r="BS2771" t="s">
        <v>137</v>
      </c>
      <c r="BT2771" t="s">
        <v>137</v>
      </c>
      <c r="BU2771" t="s">
        <v>137</v>
      </c>
      <c r="BV2771" t="s">
        <v>137</v>
      </c>
      <c r="BW2771" t="s">
        <v>137</v>
      </c>
      <c r="BX2771" t="s">
        <v>137</v>
      </c>
      <c r="BY2771" t="s">
        <v>137</v>
      </c>
      <c r="BZ2771" t="s">
        <v>137</v>
      </c>
      <c r="CA2771" t="s">
        <v>137</v>
      </c>
      <c r="CB2771" t="s">
        <v>137</v>
      </c>
      <c r="CC2771" t="s">
        <v>137</v>
      </c>
      <c r="CD2771" t="s">
        <v>137</v>
      </c>
      <c r="CE2771" t="s">
        <v>137</v>
      </c>
      <c r="CF2771" t="s">
        <v>137</v>
      </c>
      <c r="CG2771" t="s">
        <v>137</v>
      </c>
      <c r="CH2771" t="s">
        <v>137</v>
      </c>
    </row>
    <row r="2772" spans="1:86" x14ac:dyDescent="0.3">
      <c r="A2772" t="s">
        <v>6518</v>
      </c>
      <c r="B2772" t="s">
        <v>2551</v>
      </c>
      <c r="C2772" t="s">
        <v>137</v>
      </c>
      <c r="D2772" t="s">
        <v>137</v>
      </c>
      <c r="E2772" t="s">
        <v>137</v>
      </c>
      <c r="F2772" t="s">
        <v>137</v>
      </c>
      <c r="G2772" t="s">
        <v>137</v>
      </c>
      <c r="H2772" t="s">
        <v>137</v>
      </c>
      <c r="I2772" t="s">
        <v>137</v>
      </c>
      <c r="J2772" t="s">
        <v>137</v>
      </c>
      <c r="K2772" t="s">
        <v>137</v>
      </c>
      <c r="L2772" t="s">
        <v>137</v>
      </c>
      <c r="M2772" t="s">
        <v>137</v>
      </c>
      <c r="N2772" t="s">
        <v>137</v>
      </c>
      <c r="O2772" t="s">
        <v>137</v>
      </c>
      <c r="P2772" t="s">
        <v>137</v>
      </c>
      <c r="Q2772" t="s">
        <v>137</v>
      </c>
      <c r="R2772" t="s">
        <v>137</v>
      </c>
      <c r="S2772" t="s">
        <v>137</v>
      </c>
      <c r="T2772" t="s">
        <v>137</v>
      </c>
      <c r="U2772" t="s">
        <v>137</v>
      </c>
      <c r="V2772" t="s">
        <v>137</v>
      </c>
      <c r="W2772" t="s">
        <v>137</v>
      </c>
      <c r="X2772" t="s">
        <v>137</v>
      </c>
      <c r="Y2772" t="s">
        <v>137</v>
      </c>
      <c r="Z2772" t="s">
        <v>137</v>
      </c>
      <c r="AA2772" t="s">
        <v>137</v>
      </c>
      <c r="AB2772" t="s">
        <v>137</v>
      </c>
      <c r="AC2772" t="s">
        <v>137</v>
      </c>
      <c r="AD2772" t="s">
        <v>137</v>
      </c>
      <c r="AE2772" t="s">
        <v>137</v>
      </c>
      <c r="AF2772" t="s">
        <v>137</v>
      </c>
      <c r="AG2772" t="s">
        <v>137</v>
      </c>
      <c r="AH2772" t="s">
        <v>137</v>
      </c>
      <c r="AI2772" t="s">
        <v>137</v>
      </c>
      <c r="AJ2772" t="s">
        <v>137</v>
      </c>
      <c r="AK2772" t="s">
        <v>137</v>
      </c>
      <c r="AL2772" t="s">
        <v>137</v>
      </c>
      <c r="AM2772" t="s">
        <v>137</v>
      </c>
      <c r="AN2772" t="s">
        <v>137</v>
      </c>
      <c r="AO2772" t="s">
        <v>137</v>
      </c>
      <c r="AP2772" t="s">
        <v>137</v>
      </c>
      <c r="AQ2772" t="s">
        <v>137</v>
      </c>
      <c r="AR2772" t="s">
        <v>137</v>
      </c>
      <c r="AS2772" t="s">
        <v>137</v>
      </c>
      <c r="AT2772" t="s">
        <v>137</v>
      </c>
      <c r="AU2772" t="s">
        <v>137</v>
      </c>
      <c r="AV2772" t="s">
        <v>137</v>
      </c>
      <c r="AW2772" t="s">
        <v>137</v>
      </c>
      <c r="AX2772" t="s">
        <v>137</v>
      </c>
      <c r="AY2772" t="s">
        <v>137</v>
      </c>
      <c r="AZ2772" t="s">
        <v>137</v>
      </c>
      <c r="BA2772" t="s">
        <v>137</v>
      </c>
      <c r="BB2772" t="s">
        <v>137</v>
      </c>
      <c r="BC2772" t="s">
        <v>137</v>
      </c>
      <c r="BD2772" t="s">
        <v>137</v>
      </c>
      <c r="BE2772" t="s">
        <v>137</v>
      </c>
      <c r="BF2772" t="s">
        <v>137</v>
      </c>
      <c r="BG2772" t="s">
        <v>137</v>
      </c>
      <c r="BH2772" t="s">
        <v>137</v>
      </c>
      <c r="BI2772" t="s">
        <v>137</v>
      </c>
      <c r="BJ2772" t="s">
        <v>137</v>
      </c>
      <c r="BK2772" t="s">
        <v>137</v>
      </c>
      <c r="BL2772" t="s">
        <v>137</v>
      </c>
      <c r="BM2772" t="s">
        <v>137</v>
      </c>
      <c r="BN2772" t="s">
        <v>137</v>
      </c>
      <c r="BO2772" t="s">
        <v>137</v>
      </c>
      <c r="BP2772" t="s">
        <v>137</v>
      </c>
      <c r="BQ2772" t="s">
        <v>137</v>
      </c>
      <c r="BR2772" t="s">
        <v>137</v>
      </c>
      <c r="BS2772" t="s">
        <v>137</v>
      </c>
      <c r="BT2772" t="s">
        <v>137</v>
      </c>
      <c r="BU2772" t="s">
        <v>137</v>
      </c>
      <c r="BV2772" t="s">
        <v>137</v>
      </c>
      <c r="BW2772" t="s">
        <v>137</v>
      </c>
      <c r="BX2772" t="s">
        <v>137</v>
      </c>
      <c r="BY2772" t="s">
        <v>137</v>
      </c>
      <c r="BZ2772" t="s">
        <v>137</v>
      </c>
      <c r="CA2772" t="s">
        <v>137</v>
      </c>
      <c r="CB2772" t="s">
        <v>137</v>
      </c>
      <c r="CC2772" t="s">
        <v>137</v>
      </c>
      <c r="CD2772" t="s">
        <v>137</v>
      </c>
      <c r="CE2772" t="s">
        <v>137</v>
      </c>
      <c r="CF2772" t="s">
        <v>137</v>
      </c>
      <c r="CG2772" t="s">
        <v>137</v>
      </c>
      <c r="CH2772" t="s">
        <v>137</v>
      </c>
    </row>
    <row r="2773" spans="1:86" x14ac:dyDescent="0.3">
      <c r="A2773" t="s">
        <v>6519</v>
      </c>
      <c r="B2773" t="s">
        <v>2552</v>
      </c>
      <c r="C2773" t="s">
        <v>137</v>
      </c>
      <c r="D2773" t="s">
        <v>137</v>
      </c>
      <c r="E2773" t="s">
        <v>137</v>
      </c>
      <c r="F2773" t="s">
        <v>137</v>
      </c>
      <c r="G2773" t="s">
        <v>137</v>
      </c>
      <c r="H2773" t="s">
        <v>137</v>
      </c>
      <c r="I2773" t="s">
        <v>137</v>
      </c>
      <c r="J2773" t="s">
        <v>137</v>
      </c>
      <c r="K2773" t="s">
        <v>137</v>
      </c>
      <c r="L2773" t="s">
        <v>137</v>
      </c>
      <c r="M2773" t="s">
        <v>137</v>
      </c>
      <c r="N2773" t="s">
        <v>137</v>
      </c>
      <c r="O2773" t="s">
        <v>137</v>
      </c>
      <c r="P2773" t="s">
        <v>137</v>
      </c>
      <c r="Q2773" t="s">
        <v>137</v>
      </c>
      <c r="R2773" t="s">
        <v>137</v>
      </c>
      <c r="S2773" t="s">
        <v>137</v>
      </c>
      <c r="T2773" t="s">
        <v>137</v>
      </c>
      <c r="U2773" t="s">
        <v>137</v>
      </c>
      <c r="V2773" t="s">
        <v>137</v>
      </c>
      <c r="W2773" t="s">
        <v>137</v>
      </c>
      <c r="X2773" t="s">
        <v>137</v>
      </c>
      <c r="Y2773" t="s">
        <v>137</v>
      </c>
      <c r="Z2773" t="s">
        <v>137</v>
      </c>
      <c r="AA2773" t="s">
        <v>137</v>
      </c>
      <c r="AB2773" t="s">
        <v>137</v>
      </c>
      <c r="AC2773" t="s">
        <v>137</v>
      </c>
      <c r="AD2773" t="s">
        <v>137</v>
      </c>
      <c r="AE2773" t="s">
        <v>137</v>
      </c>
      <c r="AF2773" t="s">
        <v>137</v>
      </c>
      <c r="AG2773" t="s">
        <v>137</v>
      </c>
      <c r="AH2773" t="s">
        <v>137</v>
      </c>
      <c r="AI2773" t="s">
        <v>137</v>
      </c>
      <c r="AJ2773" t="s">
        <v>137</v>
      </c>
      <c r="AK2773" t="s">
        <v>137</v>
      </c>
      <c r="AL2773" t="s">
        <v>137</v>
      </c>
      <c r="AM2773" t="s">
        <v>137</v>
      </c>
      <c r="AN2773" t="s">
        <v>137</v>
      </c>
      <c r="AO2773" t="s">
        <v>137</v>
      </c>
      <c r="AP2773" t="s">
        <v>137</v>
      </c>
      <c r="AQ2773" t="s">
        <v>137</v>
      </c>
      <c r="AR2773" t="s">
        <v>137</v>
      </c>
      <c r="AS2773" t="s">
        <v>137</v>
      </c>
      <c r="AT2773" t="s">
        <v>137</v>
      </c>
      <c r="AU2773" t="s">
        <v>137</v>
      </c>
      <c r="AV2773" t="s">
        <v>137</v>
      </c>
      <c r="AW2773" t="s">
        <v>137</v>
      </c>
      <c r="AX2773" t="s">
        <v>137</v>
      </c>
      <c r="AY2773" t="s">
        <v>137</v>
      </c>
      <c r="AZ2773" t="s">
        <v>137</v>
      </c>
      <c r="BA2773" t="s">
        <v>137</v>
      </c>
      <c r="BB2773" t="s">
        <v>137</v>
      </c>
      <c r="BC2773" t="s">
        <v>137</v>
      </c>
      <c r="BD2773" t="s">
        <v>137</v>
      </c>
      <c r="BE2773" t="s">
        <v>137</v>
      </c>
      <c r="BF2773" t="s">
        <v>137</v>
      </c>
      <c r="BG2773" t="s">
        <v>137</v>
      </c>
      <c r="BH2773" t="s">
        <v>137</v>
      </c>
      <c r="BI2773" t="s">
        <v>137</v>
      </c>
      <c r="BJ2773" t="s">
        <v>137</v>
      </c>
      <c r="BK2773" t="s">
        <v>137</v>
      </c>
      <c r="BL2773" t="s">
        <v>137</v>
      </c>
      <c r="BM2773" t="s">
        <v>137</v>
      </c>
      <c r="BN2773" t="s">
        <v>137</v>
      </c>
      <c r="BO2773" t="s">
        <v>137</v>
      </c>
      <c r="BP2773" t="s">
        <v>137</v>
      </c>
      <c r="BQ2773" t="s">
        <v>137</v>
      </c>
      <c r="BR2773" t="s">
        <v>137</v>
      </c>
      <c r="BS2773" t="s">
        <v>137</v>
      </c>
      <c r="BT2773" t="s">
        <v>137</v>
      </c>
      <c r="BU2773" t="s">
        <v>137</v>
      </c>
      <c r="BV2773" t="s">
        <v>137</v>
      </c>
      <c r="BW2773" t="s">
        <v>137</v>
      </c>
      <c r="BX2773" t="s">
        <v>137</v>
      </c>
      <c r="BY2773" t="s">
        <v>137</v>
      </c>
      <c r="BZ2773" t="s">
        <v>137</v>
      </c>
      <c r="CA2773" t="s">
        <v>137</v>
      </c>
      <c r="CB2773" t="s">
        <v>137</v>
      </c>
      <c r="CC2773" t="s">
        <v>137</v>
      </c>
      <c r="CD2773" t="s">
        <v>137</v>
      </c>
      <c r="CE2773" t="s">
        <v>137</v>
      </c>
      <c r="CF2773" t="s">
        <v>137</v>
      </c>
      <c r="CG2773" t="s">
        <v>137</v>
      </c>
      <c r="CH2773" t="s">
        <v>137</v>
      </c>
    </row>
    <row r="2774" spans="1:86" x14ac:dyDescent="0.3">
      <c r="A2774" t="s">
        <v>6520</v>
      </c>
      <c r="B2774" t="s">
        <v>2553</v>
      </c>
      <c r="C2774" t="s">
        <v>138</v>
      </c>
      <c r="D2774" t="s">
        <v>137</v>
      </c>
      <c r="E2774" t="s">
        <v>137</v>
      </c>
      <c r="F2774" t="s">
        <v>137</v>
      </c>
      <c r="G2774" t="s">
        <v>137</v>
      </c>
      <c r="H2774" t="s">
        <v>137</v>
      </c>
      <c r="I2774" t="s">
        <v>137</v>
      </c>
      <c r="J2774" t="s">
        <v>137</v>
      </c>
      <c r="K2774" t="s">
        <v>137</v>
      </c>
      <c r="L2774" t="s">
        <v>137</v>
      </c>
      <c r="M2774" t="s">
        <v>137</v>
      </c>
      <c r="N2774" t="s">
        <v>137</v>
      </c>
      <c r="O2774" t="s">
        <v>137</v>
      </c>
      <c r="P2774" t="s">
        <v>137</v>
      </c>
      <c r="Q2774" t="s">
        <v>137</v>
      </c>
      <c r="R2774" t="s">
        <v>137</v>
      </c>
      <c r="S2774" t="s">
        <v>137</v>
      </c>
      <c r="T2774" t="s">
        <v>137</v>
      </c>
      <c r="U2774" t="s">
        <v>137</v>
      </c>
      <c r="V2774" t="s">
        <v>137</v>
      </c>
      <c r="W2774" t="s">
        <v>137</v>
      </c>
      <c r="X2774" t="s">
        <v>137</v>
      </c>
      <c r="Y2774" t="s">
        <v>137</v>
      </c>
      <c r="Z2774" t="s">
        <v>137</v>
      </c>
      <c r="AA2774" t="s">
        <v>137</v>
      </c>
      <c r="AB2774" t="s">
        <v>137</v>
      </c>
      <c r="AC2774" t="s">
        <v>137</v>
      </c>
      <c r="AD2774" t="s">
        <v>137</v>
      </c>
      <c r="AE2774" t="s">
        <v>137</v>
      </c>
      <c r="AF2774" t="s">
        <v>137</v>
      </c>
      <c r="AG2774" t="s">
        <v>137</v>
      </c>
      <c r="AH2774" t="s">
        <v>137</v>
      </c>
      <c r="AI2774" t="s">
        <v>137</v>
      </c>
      <c r="AJ2774" t="s">
        <v>137</v>
      </c>
      <c r="AK2774" t="s">
        <v>137</v>
      </c>
      <c r="AL2774" t="s">
        <v>137</v>
      </c>
      <c r="AM2774" t="s">
        <v>137</v>
      </c>
      <c r="AN2774" t="s">
        <v>137</v>
      </c>
      <c r="AO2774" t="s">
        <v>137</v>
      </c>
      <c r="AP2774" t="s">
        <v>137</v>
      </c>
      <c r="AQ2774" t="s">
        <v>137</v>
      </c>
      <c r="AR2774" t="s">
        <v>137</v>
      </c>
      <c r="AS2774" t="s">
        <v>137</v>
      </c>
      <c r="AT2774" t="s">
        <v>137</v>
      </c>
      <c r="AU2774" t="s">
        <v>137</v>
      </c>
      <c r="AV2774" t="s">
        <v>137</v>
      </c>
      <c r="AW2774" t="s">
        <v>137</v>
      </c>
      <c r="AX2774" t="s">
        <v>137</v>
      </c>
      <c r="AY2774" t="s">
        <v>137</v>
      </c>
      <c r="AZ2774" t="s">
        <v>137</v>
      </c>
      <c r="BA2774" t="s">
        <v>137</v>
      </c>
      <c r="BB2774" t="s">
        <v>137</v>
      </c>
      <c r="BC2774" t="s">
        <v>137</v>
      </c>
      <c r="BD2774" t="s">
        <v>137</v>
      </c>
      <c r="BE2774" t="s">
        <v>137</v>
      </c>
      <c r="BF2774" t="s">
        <v>137</v>
      </c>
      <c r="BG2774" t="s">
        <v>137</v>
      </c>
      <c r="BH2774" t="s">
        <v>137</v>
      </c>
      <c r="BI2774" t="s">
        <v>137</v>
      </c>
      <c r="BJ2774" t="s">
        <v>137</v>
      </c>
      <c r="BK2774" t="s">
        <v>137</v>
      </c>
      <c r="BL2774" t="s">
        <v>137</v>
      </c>
      <c r="BM2774" t="s">
        <v>137</v>
      </c>
      <c r="BN2774" t="s">
        <v>137</v>
      </c>
      <c r="BO2774" t="s">
        <v>137</v>
      </c>
      <c r="BP2774" t="s">
        <v>137</v>
      </c>
      <c r="BQ2774" t="s">
        <v>137</v>
      </c>
      <c r="BR2774" t="s">
        <v>137</v>
      </c>
      <c r="BS2774" t="s">
        <v>137</v>
      </c>
      <c r="BT2774" t="s">
        <v>137</v>
      </c>
      <c r="BU2774" t="s">
        <v>137</v>
      </c>
      <c r="BV2774" t="s">
        <v>137</v>
      </c>
      <c r="BW2774" t="s">
        <v>137</v>
      </c>
      <c r="BX2774" t="s">
        <v>137</v>
      </c>
      <c r="BY2774" t="s">
        <v>137</v>
      </c>
      <c r="BZ2774" t="s">
        <v>137</v>
      </c>
      <c r="CA2774" t="s">
        <v>137</v>
      </c>
      <c r="CB2774" t="s">
        <v>137</v>
      </c>
      <c r="CC2774" t="s">
        <v>137</v>
      </c>
      <c r="CD2774" t="s">
        <v>137</v>
      </c>
      <c r="CE2774" t="s">
        <v>137</v>
      </c>
      <c r="CF2774" t="s">
        <v>137</v>
      </c>
      <c r="CG2774" t="s">
        <v>137</v>
      </c>
      <c r="CH2774" t="s">
        <v>138</v>
      </c>
    </row>
    <row r="2775" spans="1:86" x14ac:dyDescent="0.3">
      <c r="A2775" t="s">
        <v>6521</v>
      </c>
      <c r="B2775" t="s">
        <v>2554</v>
      </c>
      <c r="C2775" t="s">
        <v>137</v>
      </c>
      <c r="D2775" t="s">
        <v>137</v>
      </c>
      <c r="E2775" t="s">
        <v>137</v>
      </c>
      <c r="F2775" t="s">
        <v>137</v>
      </c>
      <c r="G2775" t="s">
        <v>137</v>
      </c>
      <c r="H2775" t="s">
        <v>137</v>
      </c>
      <c r="I2775" t="s">
        <v>137</v>
      </c>
      <c r="J2775" t="s">
        <v>137</v>
      </c>
      <c r="K2775" t="s">
        <v>137</v>
      </c>
      <c r="L2775" t="s">
        <v>137</v>
      </c>
      <c r="M2775" t="s">
        <v>137</v>
      </c>
      <c r="N2775" t="s">
        <v>137</v>
      </c>
      <c r="O2775" t="s">
        <v>137</v>
      </c>
      <c r="P2775" t="s">
        <v>137</v>
      </c>
      <c r="Q2775" t="s">
        <v>137</v>
      </c>
      <c r="R2775" t="s">
        <v>137</v>
      </c>
      <c r="S2775" t="s">
        <v>137</v>
      </c>
      <c r="T2775" t="s">
        <v>137</v>
      </c>
      <c r="U2775" t="s">
        <v>137</v>
      </c>
      <c r="V2775" t="s">
        <v>137</v>
      </c>
      <c r="W2775" t="s">
        <v>137</v>
      </c>
      <c r="X2775" t="s">
        <v>137</v>
      </c>
      <c r="Y2775" t="s">
        <v>137</v>
      </c>
      <c r="Z2775" t="s">
        <v>137</v>
      </c>
      <c r="AA2775" t="s">
        <v>137</v>
      </c>
      <c r="AB2775" t="s">
        <v>137</v>
      </c>
      <c r="AC2775" t="s">
        <v>137</v>
      </c>
      <c r="AD2775" t="s">
        <v>137</v>
      </c>
      <c r="AE2775" t="s">
        <v>137</v>
      </c>
      <c r="AF2775" t="s">
        <v>137</v>
      </c>
      <c r="AG2775" t="s">
        <v>137</v>
      </c>
      <c r="AH2775" t="s">
        <v>137</v>
      </c>
      <c r="AI2775" t="s">
        <v>137</v>
      </c>
      <c r="AJ2775" t="s">
        <v>137</v>
      </c>
      <c r="AK2775" t="s">
        <v>137</v>
      </c>
      <c r="AL2775" t="s">
        <v>137</v>
      </c>
      <c r="AM2775" t="s">
        <v>137</v>
      </c>
      <c r="AN2775" t="s">
        <v>137</v>
      </c>
      <c r="AO2775" t="s">
        <v>137</v>
      </c>
      <c r="AP2775" t="s">
        <v>137</v>
      </c>
      <c r="AQ2775" t="s">
        <v>137</v>
      </c>
      <c r="AR2775" t="s">
        <v>137</v>
      </c>
      <c r="AS2775" t="s">
        <v>137</v>
      </c>
      <c r="AT2775" t="s">
        <v>137</v>
      </c>
      <c r="AU2775" t="s">
        <v>137</v>
      </c>
      <c r="AV2775" t="s">
        <v>137</v>
      </c>
      <c r="AW2775" t="s">
        <v>137</v>
      </c>
      <c r="AX2775" t="s">
        <v>137</v>
      </c>
      <c r="AY2775" t="s">
        <v>137</v>
      </c>
      <c r="AZ2775" t="s">
        <v>137</v>
      </c>
      <c r="BA2775" t="s">
        <v>137</v>
      </c>
      <c r="BB2775" t="s">
        <v>137</v>
      </c>
      <c r="BC2775" t="s">
        <v>137</v>
      </c>
      <c r="BD2775" t="s">
        <v>137</v>
      </c>
      <c r="BE2775" t="s">
        <v>137</v>
      </c>
      <c r="BF2775" t="s">
        <v>137</v>
      </c>
      <c r="BG2775" t="s">
        <v>137</v>
      </c>
      <c r="BH2775" t="s">
        <v>137</v>
      </c>
      <c r="BI2775" t="s">
        <v>137</v>
      </c>
      <c r="BJ2775" t="s">
        <v>137</v>
      </c>
      <c r="BK2775" t="s">
        <v>137</v>
      </c>
      <c r="BL2775" t="s">
        <v>137</v>
      </c>
      <c r="BM2775" t="s">
        <v>137</v>
      </c>
      <c r="BN2775" t="s">
        <v>137</v>
      </c>
      <c r="BO2775" t="s">
        <v>137</v>
      </c>
      <c r="BP2775" t="s">
        <v>137</v>
      </c>
      <c r="BQ2775" t="s">
        <v>137</v>
      </c>
      <c r="BR2775" t="s">
        <v>137</v>
      </c>
      <c r="BS2775" t="s">
        <v>137</v>
      </c>
      <c r="BT2775" t="s">
        <v>137</v>
      </c>
      <c r="BU2775" t="s">
        <v>137</v>
      </c>
      <c r="BV2775" t="s">
        <v>137</v>
      </c>
      <c r="BW2775" t="s">
        <v>137</v>
      </c>
      <c r="BX2775" t="s">
        <v>137</v>
      </c>
      <c r="BY2775" t="s">
        <v>137</v>
      </c>
      <c r="BZ2775" t="s">
        <v>137</v>
      </c>
      <c r="CA2775" t="s">
        <v>137</v>
      </c>
      <c r="CB2775" t="s">
        <v>137</v>
      </c>
      <c r="CC2775" t="s">
        <v>137</v>
      </c>
      <c r="CD2775" t="s">
        <v>137</v>
      </c>
      <c r="CE2775" t="s">
        <v>137</v>
      </c>
      <c r="CF2775" t="s">
        <v>137</v>
      </c>
      <c r="CG2775" t="s">
        <v>137</v>
      </c>
      <c r="CH2775" t="s">
        <v>138</v>
      </c>
    </row>
    <row r="2776" spans="1:86" x14ac:dyDescent="0.3">
      <c r="A2776" t="s">
        <v>6522</v>
      </c>
      <c r="B2776" t="s">
        <v>2555</v>
      </c>
      <c r="C2776" t="s">
        <v>138</v>
      </c>
      <c r="D2776" t="s">
        <v>137</v>
      </c>
      <c r="E2776" t="s">
        <v>137</v>
      </c>
      <c r="F2776" t="s">
        <v>137</v>
      </c>
      <c r="G2776" t="s">
        <v>137</v>
      </c>
      <c r="H2776" t="s">
        <v>137</v>
      </c>
      <c r="I2776" t="s">
        <v>137</v>
      </c>
      <c r="J2776" t="s">
        <v>137</v>
      </c>
      <c r="K2776" t="s">
        <v>137</v>
      </c>
      <c r="L2776" t="s">
        <v>137</v>
      </c>
      <c r="M2776" t="s">
        <v>137</v>
      </c>
      <c r="N2776" t="s">
        <v>137</v>
      </c>
      <c r="O2776" t="s">
        <v>137</v>
      </c>
      <c r="P2776" t="s">
        <v>137</v>
      </c>
      <c r="Q2776" t="s">
        <v>137</v>
      </c>
      <c r="R2776" t="s">
        <v>137</v>
      </c>
      <c r="S2776" t="s">
        <v>137</v>
      </c>
      <c r="T2776" t="s">
        <v>137</v>
      </c>
      <c r="U2776" t="s">
        <v>137</v>
      </c>
      <c r="V2776" t="s">
        <v>137</v>
      </c>
      <c r="W2776" t="s">
        <v>137</v>
      </c>
      <c r="X2776" t="s">
        <v>137</v>
      </c>
      <c r="Y2776" t="s">
        <v>137</v>
      </c>
      <c r="Z2776" t="s">
        <v>137</v>
      </c>
      <c r="AA2776" t="s">
        <v>137</v>
      </c>
      <c r="AB2776" t="s">
        <v>137</v>
      </c>
      <c r="AC2776" t="s">
        <v>137</v>
      </c>
      <c r="AD2776" t="s">
        <v>137</v>
      </c>
      <c r="AE2776" t="s">
        <v>137</v>
      </c>
      <c r="AF2776" t="s">
        <v>137</v>
      </c>
      <c r="AG2776" t="s">
        <v>137</v>
      </c>
      <c r="AH2776" t="s">
        <v>137</v>
      </c>
      <c r="AI2776" t="s">
        <v>137</v>
      </c>
      <c r="AJ2776" t="s">
        <v>137</v>
      </c>
      <c r="AK2776" t="s">
        <v>137</v>
      </c>
      <c r="AL2776" t="s">
        <v>137</v>
      </c>
      <c r="AM2776" t="s">
        <v>137</v>
      </c>
      <c r="AN2776" t="s">
        <v>137</v>
      </c>
      <c r="AO2776" t="s">
        <v>137</v>
      </c>
      <c r="AP2776" t="s">
        <v>137</v>
      </c>
      <c r="AQ2776" t="s">
        <v>137</v>
      </c>
      <c r="AR2776" t="s">
        <v>137</v>
      </c>
      <c r="AS2776" t="s">
        <v>137</v>
      </c>
      <c r="AT2776" t="s">
        <v>137</v>
      </c>
      <c r="AU2776" t="s">
        <v>137</v>
      </c>
      <c r="AV2776" t="s">
        <v>137</v>
      </c>
      <c r="AW2776" t="s">
        <v>137</v>
      </c>
      <c r="AX2776" t="s">
        <v>137</v>
      </c>
      <c r="AY2776" t="s">
        <v>137</v>
      </c>
      <c r="AZ2776" t="s">
        <v>137</v>
      </c>
      <c r="BA2776" t="s">
        <v>137</v>
      </c>
      <c r="BB2776" t="s">
        <v>137</v>
      </c>
      <c r="BC2776" t="s">
        <v>137</v>
      </c>
      <c r="BD2776" t="s">
        <v>137</v>
      </c>
      <c r="BE2776" t="s">
        <v>137</v>
      </c>
      <c r="BF2776" t="s">
        <v>137</v>
      </c>
      <c r="BG2776" t="s">
        <v>137</v>
      </c>
      <c r="BH2776" t="s">
        <v>137</v>
      </c>
      <c r="BI2776" t="s">
        <v>137</v>
      </c>
      <c r="BJ2776" t="s">
        <v>137</v>
      </c>
      <c r="BK2776" t="s">
        <v>137</v>
      </c>
      <c r="BL2776" t="s">
        <v>137</v>
      </c>
      <c r="BM2776" t="s">
        <v>137</v>
      </c>
      <c r="BN2776" t="s">
        <v>137</v>
      </c>
      <c r="BO2776" t="s">
        <v>137</v>
      </c>
      <c r="BP2776" t="s">
        <v>137</v>
      </c>
      <c r="BQ2776" t="s">
        <v>137</v>
      </c>
      <c r="BR2776" t="s">
        <v>137</v>
      </c>
      <c r="BS2776" t="s">
        <v>137</v>
      </c>
      <c r="BT2776" t="s">
        <v>137</v>
      </c>
      <c r="BU2776" t="s">
        <v>137</v>
      </c>
      <c r="BV2776" t="s">
        <v>137</v>
      </c>
      <c r="BW2776" t="s">
        <v>137</v>
      </c>
      <c r="BX2776" t="s">
        <v>137</v>
      </c>
      <c r="BY2776" t="s">
        <v>137</v>
      </c>
      <c r="BZ2776" t="s">
        <v>137</v>
      </c>
      <c r="CA2776" t="s">
        <v>137</v>
      </c>
      <c r="CB2776" t="s">
        <v>137</v>
      </c>
      <c r="CC2776" t="s">
        <v>137</v>
      </c>
      <c r="CD2776" t="s">
        <v>137</v>
      </c>
      <c r="CE2776" t="s">
        <v>137</v>
      </c>
      <c r="CF2776" t="s">
        <v>137</v>
      </c>
      <c r="CG2776" t="s">
        <v>137</v>
      </c>
      <c r="CH2776" t="s">
        <v>138</v>
      </c>
    </row>
    <row r="2777" spans="1:86" x14ac:dyDescent="0.3">
      <c r="A2777" t="s">
        <v>6523</v>
      </c>
      <c r="B2777" t="s">
        <v>2556</v>
      </c>
      <c r="C2777" t="s">
        <v>138</v>
      </c>
      <c r="D2777" t="s">
        <v>138</v>
      </c>
      <c r="E2777" t="s">
        <v>138</v>
      </c>
      <c r="F2777" t="s">
        <v>138</v>
      </c>
      <c r="G2777" t="s">
        <v>138</v>
      </c>
      <c r="H2777" t="s">
        <v>138</v>
      </c>
      <c r="I2777" t="s">
        <v>137</v>
      </c>
      <c r="J2777" t="s">
        <v>137</v>
      </c>
      <c r="K2777" t="s">
        <v>138</v>
      </c>
      <c r="L2777" t="s">
        <v>137</v>
      </c>
      <c r="M2777" t="s">
        <v>138</v>
      </c>
      <c r="N2777" t="s">
        <v>138</v>
      </c>
      <c r="O2777" t="s">
        <v>137</v>
      </c>
      <c r="P2777" t="s">
        <v>137</v>
      </c>
      <c r="Q2777" t="s">
        <v>138</v>
      </c>
      <c r="R2777" t="s">
        <v>138</v>
      </c>
      <c r="S2777" t="s">
        <v>138</v>
      </c>
      <c r="T2777" t="s">
        <v>137</v>
      </c>
      <c r="U2777" t="s">
        <v>138</v>
      </c>
      <c r="V2777" t="s">
        <v>137</v>
      </c>
      <c r="W2777" t="s">
        <v>138</v>
      </c>
      <c r="X2777" t="s">
        <v>137</v>
      </c>
      <c r="Y2777" t="s">
        <v>138</v>
      </c>
      <c r="Z2777" t="s">
        <v>137</v>
      </c>
      <c r="AA2777" t="s">
        <v>137</v>
      </c>
      <c r="AB2777" t="s">
        <v>137</v>
      </c>
      <c r="AC2777" t="s">
        <v>137</v>
      </c>
      <c r="AD2777" t="s">
        <v>137</v>
      </c>
      <c r="AE2777" t="s">
        <v>138</v>
      </c>
      <c r="AF2777" t="s">
        <v>137</v>
      </c>
      <c r="AG2777" t="s">
        <v>137</v>
      </c>
      <c r="AH2777" t="s">
        <v>137</v>
      </c>
      <c r="AI2777" t="s">
        <v>137</v>
      </c>
      <c r="AJ2777" t="s">
        <v>137</v>
      </c>
      <c r="AK2777" t="s">
        <v>138</v>
      </c>
      <c r="AL2777" t="s">
        <v>138</v>
      </c>
      <c r="AM2777" t="s">
        <v>137</v>
      </c>
      <c r="AN2777" t="s">
        <v>137</v>
      </c>
      <c r="AO2777" t="s">
        <v>137</v>
      </c>
      <c r="AP2777" t="s">
        <v>138</v>
      </c>
      <c r="AQ2777" t="s">
        <v>137</v>
      </c>
      <c r="AR2777" t="s">
        <v>138</v>
      </c>
      <c r="AS2777" t="s">
        <v>137</v>
      </c>
      <c r="AT2777" t="s">
        <v>138</v>
      </c>
      <c r="AU2777" t="s">
        <v>138</v>
      </c>
      <c r="AV2777" t="s">
        <v>138</v>
      </c>
      <c r="AW2777" t="s">
        <v>138</v>
      </c>
      <c r="AX2777" t="s">
        <v>138</v>
      </c>
      <c r="AY2777" t="s">
        <v>138</v>
      </c>
      <c r="AZ2777" t="s">
        <v>138</v>
      </c>
      <c r="BA2777" t="s">
        <v>138</v>
      </c>
      <c r="BB2777" t="s">
        <v>137</v>
      </c>
      <c r="BC2777" t="s">
        <v>138</v>
      </c>
      <c r="BD2777" t="s">
        <v>138</v>
      </c>
      <c r="BE2777" t="s">
        <v>137</v>
      </c>
      <c r="BF2777" t="s">
        <v>138</v>
      </c>
      <c r="BG2777" t="s">
        <v>137</v>
      </c>
      <c r="BH2777" t="s">
        <v>137</v>
      </c>
      <c r="BI2777" t="s">
        <v>137</v>
      </c>
      <c r="BJ2777" t="s">
        <v>138</v>
      </c>
      <c r="BK2777" t="s">
        <v>138</v>
      </c>
      <c r="BL2777" t="s">
        <v>138</v>
      </c>
      <c r="BM2777" t="s">
        <v>138</v>
      </c>
      <c r="BN2777" t="s">
        <v>138</v>
      </c>
      <c r="BO2777" t="s">
        <v>138</v>
      </c>
      <c r="BP2777" t="s">
        <v>138</v>
      </c>
      <c r="BQ2777" t="s">
        <v>137</v>
      </c>
      <c r="BR2777" t="s">
        <v>137</v>
      </c>
      <c r="BS2777" t="s">
        <v>138</v>
      </c>
      <c r="BT2777" t="s">
        <v>137</v>
      </c>
      <c r="BU2777" t="s">
        <v>137</v>
      </c>
      <c r="BV2777" t="s">
        <v>137</v>
      </c>
      <c r="BW2777" t="s">
        <v>138</v>
      </c>
      <c r="BX2777" t="s">
        <v>138</v>
      </c>
      <c r="BY2777" t="s">
        <v>137</v>
      </c>
      <c r="BZ2777" t="s">
        <v>137</v>
      </c>
      <c r="CA2777" t="s">
        <v>138</v>
      </c>
      <c r="CB2777" t="s">
        <v>137</v>
      </c>
      <c r="CC2777" t="s">
        <v>137</v>
      </c>
      <c r="CD2777" t="s">
        <v>137</v>
      </c>
      <c r="CE2777" t="s">
        <v>137</v>
      </c>
      <c r="CF2777" t="s">
        <v>137</v>
      </c>
      <c r="CG2777" t="s">
        <v>137</v>
      </c>
      <c r="CH2777" t="s">
        <v>138</v>
      </c>
    </row>
    <row r="2778" spans="1:86" x14ac:dyDescent="0.3">
      <c r="A2778" t="s">
        <v>6524</v>
      </c>
      <c r="B2778" t="s">
        <v>2557</v>
      </c>
      <c r="C2778">
        <v>0.42799999999999999</v>
      </c>
      <c r="D2778" t="s">
        <v>138</v>
      </c>
      <c r="E2778" t="s">
        <v>138</v>
      </c>
      <c r="F2778" t="s">
        <v>138</v>
      </c>
      <c r="G2778" t="s">
        <v>138</v>
      </c>
      <c r="H2778" t="s">
        <v>138</v>
      </c>
      <c r="I2778">
        <v>0.40300000000000002</v>
      </c>
      <c r="J2778">
        <v>0.376</v>
      </c>
      <c r="K2778" t="s">
        <v>138</v>
      </c>
      <c r="L2778">
        <v>0.29099999999999998</v>
      </c>
      <c r="M2778" t="s">
        <v>138</v>
      </c>
      <c r="N2778" t="s">
        <v>138</v>
      </c>
      <c r="O2778">
        <v>0.40899999999999997</v>
      </c>
      <c r="P2778">
        <v>0.374</v>
      </c>
      <c r="Q2778" t="s">
        <v>138</v>
      </c>
      <c r="R2778" t="s">
        <v>138</v>
      </c>
      <c r="S2778" t="s">
        <v>138</v>
      </c>
      <c r="T2778" t="s">
        <v>138</v>
      </c>
      <c r="U2778" t="s">
        <v>138</v>
      </c>
      <c r="V2778">
        <v>0.443</v>
      </c>
      <c r="W2778" t="s">
        <v>138</v>
      </c>
      <c r="X2778">
        <v>0.34599999999999997</v>
      </c>
      <c r="Y2778" t="s">
        <v>138</v>
      </c>
      <c r="Z2778">
        <v>0.36199999999999999</v>
      </c>
      <c r="AA2778">
        <v>0.42299999999999999</v>
      </c>
      <c r="AB2778">
        <v>0.44700000000000001</v>
      </c>
      <c r="AC2778">
        <v>0.441</v>
      </c>
      <c r="AD2778">
        <v>0.50900000000000001</v>
      </c>
      <c r="AE2778" t="s">
        <v>138</v>
      </c>
      <c r="AF2778">
        <v>0.89100000000000001</v>
      </c>
      <c r="AG2778">
        <v>0.59199999999999997</v>
      </c>
      <c r="AH2778">
        <v>0.78900000000000003</v>
      </c>
      <c r="AI2778">
        <v>1.107</v>
      </c>
      <c r="AJ2778">
        <v>0.499</v>
      </c>
      <c r="AK2778" t="s">
        <v>138</v>
      </c>
      <c r="AL2778" t="s">
        <v>138</v>
      </c>
      <c r="AM2778">
        <v>1.3009999999999999</v>
      </c>
      <c r="AN2778">
        <v>0.52400000000000002</v>
      </c>
      <c r="AO2778">
        <v>0.57999999999999996</v>
      </c>
      <c r="AP2778" t="s">
        <v>138</v>
      </c>
      <c r="AQ2778">
        <v>0.313</v>
      </c>
      <c r="AR2778" t="s">
        <v>138</v>
      </c>
      <c r="AS2778">
        <v>0.55700000000000005</v>
      </c>
      <c r="AT2778" t="s">
        <v>138</v>
      </c>
      <c r="AU2778" t="s">
        <v>138</v>
      </c>
      <c r="AV2778" t="s">
        <v>138</v>
      </c>
      <c r="AW2778" t="s">
        <v>138</v>
      </c>
      <c r="AX2778" t="s">
        <v>138</v>
      </c>
      <c r="AY2778" t="s">
        <v>138</v>
      </c>
      <c r="AZ2778" t="s">
        <v>138</v>
      </c>
      <c r="BA2778" t="s">
        <v>138</v>
      </c>
      <c r="BB2778">
        <v>0.76900000000000002</v>
      </c>
      <c r="BC2778" t="s">
        <v>138</v>
      </c>
      <c r="BD2778" t="s">
        <v>138</v>
      </c>
      <c r="BE2778">
        <v>0.746</v>
      </c>
      <c r="BF2778" t="s">
        <v>138</v>
      </c>
      <c r="BG2778">
        <v>1.0569999999999999</v>
      </c>
      <c r="BH2778">
        <v>0.58099999999999996</v>
      </c>
      <c r="BI2778">
        <v>0.64700000000000002</v>
      </c>
      <c r="BJ2778" t="s">
        <v>138</v>
      </c>
      <c r="BK2778">
        <v>0.70199999999999996</v>
      </c>
      <c r="BL2778" t="s">
        <v>138</v>
      </c>
      <c r="BM2778" t="s">
        <v>138</v>
      </c>
      <c r="BN2778" t="s">
        <v>138</v>
      </c>
      <c r="BO2778" t="s">
        <v>138</v>
      </c>
      <c r="BP2778" t="s">
        <v>138</v>
      </c>
      <c r="BQ2778">
        <v>0.52800000000000002</v>
      </c>
      <c r="BR2778">
        <v>0.51300000000000001</v>
      </c>
      <c r="BS2778" t="s">
        <v>138</v>
      </c>
      <c r="BT2778">
        <v>0.79500000000000004</v>
      </c>
      <c r="BU2778">
        <v>0.745</v>
      </c>
      <c r="BV2778">
        <v>0.64900000000000002</v>
      </c>
      <c r="BW2778" t="s">
        <v>138</v>
      </c>
      <c r="BX2778" t="s">
        <v>138</v>
      </c>
      <c r="BY2778">
        <v>0.49299999999999999</v>
      </c>
      <c r="BZ2778">
        <v>0.77900000000000003</v>
      </c>
      <c r="CA2778" t="s">
        <v>138</v>
      </c>
      <c r="CB2778">
        <v>0.61599999999999999</v>
      </c>
      <c r="CC2778">
        <v>0.73299999999999998</v>
      </c>
      <c r="CD2778">
        <v>0.44400000000000001</v>
      </c>
      <c r="CE2778" t="s">
        <v>138</v>
      </c>
      <c r="CF2778">
        <v>0.53900000000000003</v>
      </c>
      <c r="CG2778">
        <v>0.35199999999999998</v>
      </c>
      <c r="CH2778" t="s">
        <v>138</v>
      </c>
    </row>
    <row r="2779" spans="1:86" x14ac:dyDescent="0.3">
      <c r="A2779" t="s">
        <v>6525</v>
      </c>
      <c r="B2779" t="s">
        <v>2558</v>
      </c>
      <c r="C2779" t="s">
        <v>138</v>
      </c>
      <c r="D2779">
        <v>-0.34</v>
      </c>
      <c r="E2779">
        <v>-0.41599999999999998</v>
      </c>
      <c r="F2779">
        <v>-0.434</v>
      </c>
      <c r="G2779">
        <v>-0.27700000000000002</v>
      </c>
      <c r="H2779">
        <v>-0.624</v>
      </c>
      <c r="I2779">
        <v>-0.40300000000000002</v>
      </c>
      <c r="J2779">
        <v>-0.376</v>
      </c>
      <c r="K2779">
        <v>-2.8000000000000001E-2</v>
      </c>
      <c r="L2779">
        <v>-0.29099999999999998</v>
      </c>
      <c r="M2779">
        <v>-0.23699999999999999</v>
      </c>
      <c r="N2779">
        <v>-0.27500000000000002</v>
      </c>
      <c r="O2779">
        <v>-0.40899999999999997</v>
      </c>
      <c r="P2779">
        <v>-0.374</v>
      </c>
      <c r="Q2779">
        <v>-0.311</v>
      </c>
      <c r="R2779">
        <v>-3.9E-2</v>
      </c>
      <c r="S2779">
        <v>-7.0000000000000007E-2</v>
      </c>
      <c r="T2779" t="s">
        <v>138</v>
      </c>
      <c r="U2779">
        <v>-0.35399999999999998</v>
      </c>
      <c r="V2779">
        <v>-0.443</v>
      </c>
      <c r="W2779">
        <v>1.4999999999999999E-2</v>
      </c>
      <c r="X2779">
        <v>-0.34599999999999997</v>
      </c>
      <c r="Y2779">
        <v>-0.29499999999999998</v>
      </c>
      <c r="Z2779">
        <v>-0.36199999999999999</v>
      </c>
      <c r="AA2779">
        <v>-0.42299999999999999</v>
      </c>
      <c r="AB2779">
        <v>-0.44700000000000001</v>
      </c>
      <c r="AC2779">
        <v>-0.441</v>
      </c>
      <c r="AD2779">
        <v>-0.50900000000000001</v>
      </c>
      <c r="AE2779">
        <v>-0.29799999999999999</v>
      </c>
      <c r="AF2779">
        <v>-0.89100000000000001</v>
      </c>
      <c r="AG2779">
        <v>-0.59199999999999997</v>
      </c>
      <c r="AH2779">
        <v>-0.78900000000000003</v>
      </c>
      <c r="AI2779">
        <v>-1.107</v>
      </c>
      <c r="AJ2779">
        <v>-0.499</v>
      </c>
      <c r="AK2779">
        <v>-0.45800000000000002</v>
      </c>
      <c r="AL2779">
        <v>-0.46700000000000003</v>
      </c>
      <c r="AM2779">
        <v>-1.3009999999999999</v>
      </c>
      <c r="AN2779">
        <v>-0.52400000000000002</v>
      </c>
      <c r="AO2779">
        <v>-0.57999999999999996</v>
      </c>
      <c r="AP2779">
        <v>0.17599999999999999</v>
      </c>
      <c r="AQ2779">
        <v>-0.313</v>
      </c>
      <c r="AR2779">
        <v>-1.1040000000000001</v>
      </c>
      <c r="AS2779">
        <v>-0.55700000000000005</v>
      </c>
      <c r="AT2779">
        <v>-0.58299999999999996</v>
      </c>
      <c r="AU2779">
        <v>0.56799999999999995</v>
      </c>
      <c r="AV2779">
        <v>-0.56699999999999995</v>
      </c>
      <c r="AW2779">
        <v>-0.63700000000000001</v>
      </c>
      <c r="AX2779">
        <v>-0.59899999999999998</v>
      </c>
      <c r="AY2779">
        <v>-0.95399999999999996</v>
      </c>
      <c r="AZ2779">
        <v>-4.9000000000000002E-2</v>
      </c>
      <c r="BA2779">
        <v>-0.50700000000000001</v>
      </c>
      <c r="BB2779">
        <v>-0.76900000000000002</v>
      </c>
      <c r="BC2779">
        <v>0.72399999999999998</v>
      </c>
      <c r="BD2779">
        <v>-0.14899999999999999</v>
      </c>
      <c r="BE2779">
        <v>-0.746</v>
      </c>
      <c r="BF2779">
        <v>-0.45400000000000001</v>
      </c>
      <c r="BG2779">
        <v>-1.0569999999999999</v>
      </c>
      <c r="BH2779">
        <v>-0.58099999999999996</v>
      </c>
      <c r="BI2779">
        <v>-0.64700000000000002</v>
      </c>
      <c r="BJ2779">
        <v>-0.58299999999999996</v>
      </c>
      <c r="BK2779" t="s">
        <v>138</v>
      </c>
      <c r="BL2779">
        <v>-0.184</v>
      </c>
      <c r="BM2779">
        <v>-0.56399999999999995</v>
      </c>
      <c r="BN2779">
        <v>-0.25900000000000001</v>
      </c>
      <c r="BO2779">
        <v>0.86099999999999999</v>
      </c>
      <c r="BP2779">
        <v>-0.68700000000000006</v>
      </c>
      <c r="BQ2779">
        <v>-0.52800000000000002</v>
      </c>
      <c r="BR2779">
        <v>-0.51300000000000001</v>
      </c>
      <c r="BS2779">
        <v>-1.403</v>
      </c>
      <c r="BT2779">
        <v>-0.79500000000000004</v>
      </c>
      <c r="BU2779">
        <v>-0.745</v>
      </c>
      <c r="BV2779">
        <v>-0.64900000000000002</v>
      </c>
      <c r="BW2779">
        <v>-0.54600000000000004</v>
      </c>
      <c r="BX2779">
        <v>-0.73</v>
      </c>
      <c r="BY2779">
        <v>-0.49299999999999999</v>
      </c>
      <c r="BZ2779">
        <v>-0.77900000000000003</v>
      </c>
      <c r="CA2779">
        <v>0.88</v>
      </c>
      <c r="CB2779">
        <v>-0.61599999999999999</v>
      </c>
      <c r="CC2779">
        <v>-0.73299999999999998</v>
      </c>
      <c r="CD2779">
        <v>-0.44400000000000001</v>
      </c>
      <c r="CE2779" t="s">
        <v>138</v>
      </c>
      <c r="CF2779">
        <v>-0.53900000000000003</v>
      </c>
      <c r="CG2779">
        <v>-0.35199999999999998</v>
      </c>
      <c r="CH2779" t="s">
        <v>138</v>
      </c>
    </row>
    <row r="2780" spans="1:86" x14ac:dyDescent="0.3">
      <c r="A2780" t="s">
        <v>6526</v>
      </c>
      <c r="B2780" t="s">
        <v>2559</v>
      </c>
      <c r="C2780">
        <v>639.88900000000001</v>
      </c>
      <c r="D2780">
        <v>630.08600000000001</v>
      </c>
      <c r="E2780">
        <v>627.57899999999995</v>
      </c>
      <c r="F2780">
        <v>605.34400000000005</v>
      </c>
      <c r="G2780">
        <v>591.68700000000001</v>
      </c>
      <c r="H2780">
        <v>588.27700000000004</v>
      </c>
      <c r="I2780">
        <v>596.67899999999997</v>
      </c>
      <c r="J2780">
        <v>570.79499999999996</v>
      </c>
      <c r="K2780">
        <v>549.71699999999998</v>
      </c>
      <c r="L2780">
        <v>557.37900000000002</v>
      </c>
      <c r="M2780">
        <v>587.66600000000005</v>
      </c>
      <c r="N2780">
        <v>553.79899999999998</v>
      </c>
      <c r="O2780">
        <v>576.73400000000004</v>
      </c>
      <c r="P2780">
        <v>548.26499999999999</v>
      </c>
      <c r="Q2780">
        <v>571.80499999999995</v>
      </c>
      <c r="R2780">
        <v>589.62400000000002</v>
      </c>
      <c r="S2780">
        <v>584.96400000000006</v>
      </c>
      <c r="T2780">
        <v>612.56799999999998</v>
      </c>
      <c r="U2780">
        <v>613.18600000000004</v>
      </c>
      <c r="V2780">
        <v>653.97299999999996</v>
      </c>
      <c r="W2780">
        <v>645.38599999999997</v>
      </c>
      <c r="X2780">
        <v>707.02499999999998</v>
      </c>
      <c r="Y2780">
        <v>691.351</v>
      </c>
      <c r="Z2780">
        <v>680.21100000000001</v>
      </c>
      <c r="AA2780">
        <v>673.48199999999997</v>
      </c>
      <c r="AB2780">
        <v>673.05600000000004</v>
      </c>
      <c r="AC2780">
        <v>691.46500000000003</v>
      </c>
      <c r="AD2780">
        <v>695.01499999999999</v>
      </c>
      <c r="AE2780">
        <v>694.05899999999997</v>
      </c>
      <c r="AF2780">
        <v>771.94500000000005</v>
      </c>
      <c r="AG2780">
        <v>750.12900000000002</v>
      </c>
      <c r="AH2780">
        <v>763.01599999999996</v>
      </c>
      <c r="AI2780">
        <v>772.07500000000005</v>
      </c>
      <c r="AJ2780">
        <v>825.2</v>
      </c>
      <c r="AK2780">
        <v>836</v>
      </c>
      <c r="AL2780">
        <v>791.74699999999996</v>
      </c>
      <c r="AM2780">
        <v>796.70399999999995</v>
      </c>
      <c r="AN2780">
        <v>847.95799999999997</v>
      </c>
      <c r="AO2780">
        <v>817.24099999999999</v>
      </c>
      <c r="AP2780">
        <v>825.673</v>
      </c>
      <c r="AQ2780">
        <v>872.64800000000002</v>
      </c>
      <c r="AR2780">
        <v>860.17600000000004</v>
      </c>
      <c r="AS2780">
        <v>861.66700000000003</v>
      </c>
      <c r="AT2780">
        <v>879.70299999999997</v>
      </c>
      <c r="AU2780">
        <v>902.10699999999997</v>
      </c>
      <c r="AV2780">
        <v>964.22799999999995</v>
      </c>
      <c r="AW2780">
        <v>995.577</v>
      </c>
      <c r="AX2780">
        <v>954.49900000000002</v>
      </c>
      <c r="AY2780">
        <v>926.31</v>
      </c>
      <c r="AZ2780">
        <v>936.2</v>
      </c>
      <c r="BA2780">
        <v>958.00900000000001</v>
      </c>
      <c r="BB2780">
        <v>945.04100000000005</v>
      </c>
      <c r="BC2780">
        <v>949.03700000000003</v>
      </c>
      <c r="BD2780">
        <v>940.48400000000004</v>
      </c>
      <c r="BE2780">
        <v>946.89200000000005</v>
      </c>
      <c r="BF2780">
        <v>941.24599999999998</v>
      </c>
      <c r="BG2780">
        <v>984.08100000000002</v>
      </c>
      <c r="BH2780">
        <v>969.69600000000003</v>
      </c>
      <c r="BI2780">
        <v>967.49199999999996</v>
      </c>
      <c r="BJ2780">
        <v>922.19399999999996</v>
      </c>
      <c r="BK2780">
        <v>933.82</v>
      </c>
      <c r="BL2780">
        <v>919.73599999999999</v>
      </c>
      <c r="BM2780">
        <v>910.25699999999995</v>
      </c>
      <c r="BN2780">
        <v>907.62199999999996</v>
      </c>
      <c r="BO2780">
        <v>939.52200000000005</v>
      </c>
      <c r="BP2780">
        <v>931.41600000000005</v>
      </c>
      <c r="BQ2780">
        <v>907.68299999999999</v>
      </c>
      <c r="BR2780">
        <v>921.37400000000002</v>
      </c>
      <c r="BS2780">
        <v>941.65099999999995</v>
      </c>
      <c r="BT2780">
        <v>945.38</v>
      </c>
      <c r="BU2780">
        <v>964.28499999999997</v>
      </c>
      <c r="BV2780">
        <v>929.59500000000003</v>
      </c>
      <c r="BW2780">
        <v>976.68200000000002</v>
      </c>
      <c r="BX2780">
        <v>941.24699999999996</v>
      </c>
      <c r="BY2780">
        <v>959.82100000000003</v>
      </c>
      <c r="BZ2780">
        <v>962.73400000000004</v>
      </c>
      <c r="CA2780">
        <v>986.52800000000002</v>
      </c>
      <c r="CB2780">
        <v>1017.1420000000001</v>
      </c>
      <c r="CC2780">
        <v>982.27499999999998</v>
      </c>
      <c r="CD2780">
        <v>1012.604</v>
      </c>
      <c r="CE2780">
        <v>1040.7460000000001</v>
      </c>
      <c r="CF2780">
        <v>1036.606</v>
      </c>
      <c r="CG2780">
        <v>1061.0519999999999</v>
      </c>
      <c r="CH2780">
        <v>1028.4380000000001</v>
      </c>
    </row>
    <row r="2781" spans="1:86" x14ac:dyDescent="0.3">
      <c r="A2781" t="s">
        <v>6527</v>
      </c>
      <c r="B2781" t="s">
        <v>2560</v>
      </c>
      <c r="C2781">
        <v>409.95600000000002</v>
      </c>
      <c r="D2781">
        <v>384.09300000000002</v>
      </c>
      <c r="E2781">
        <v>396.71800000000002</v>
      </c>
      <c r="F2781">
        <v>355.71699999999998</v>
      </c>
      <c r="G2781">
        <v>620.55200000000002</v>
      </c>
      <c r="H2781">
        <v>239.50299999999999</v>
      </c>
      <c r="I2781">
        <v>258.995</v>
      </c>
      <c r="J2781">
        <v>233.14099999999999</v>
      </c>
      <c r="K2781">
        <v>218.48</v>
      </c>
      <c r="L2781">
        <v>375.20600000000002</v>
      </c>
      <c r="M2781">
        <v>316.68</v>
      </c>
      <c r="N2781">
        <v>266.572</v>
      </c>
      <c r="O2781">
        <v>255.065</v>
      </c>
      <c r="P2781">
        <v>246.428</v>
      </c>
      <c r="Q2781">
        <v>303.57400000000001</v>
      </c>
      <c r="R2781">
        <v>308.90699999999998</v>
      </c>
      <c r="S2781">
        <v>358.07499999999999</v>
      </c>
      <c r="T2781">
        <v>166.39400000000001</v>
      </c>
      <c r="U2781">
        <v>236.63499999999999</v>
      </c>
      <c r="V2781">
        <v>305.928</v>
      </c>
      <c r="W2781">
        <v>274.96699999999998</v>
      </c>
      <c r="X2781">
        <v>410.62200000000001</v>
      </c>
      <c r="Y2781">
        <v>296.64499999999998</v>
      </c>
      <c r="Z2781">
        <v>317.416</v>
      </c>
      <c r="AA2781">
        <v>237.68</v>
      </c>
      <c r="AB2781">
        <v>261.20699999999999</v>
      </c>
      <c r="AC2781">
        <v>242.18899999999999</v>
      </c>
      <c r="AD2781">
        <v>270.702</v>
      </c>
      <c r="AE2781">
        <v>562.572</v>
      </c>
      <c r="AF2781">
        <v>193.21600000000001</v>
      </c>
      <c r="AG2781">
        <v>295.09800000000001</v>
      </c>
      <c r="AH2781">
        <v>238.87200000000001</v>
      </c>
      <c r="AI2781">
        <v>238.964</v>
      </c>
      <c r="AJ2781">
        <v>677.94799999999998</v>
      </c>
      <c r="AK2781">
        <v>276.83699999999999</v>
      </c>
      <c r="AL2781">
        <v>269.59199999999998</v>
      </c>
      <c r="AM2781">
        <v>253.56399999999999</v>
      </c>
      <c r="AN2781">
        <v>296.47899999999998</v>
      </c>
      <c r="AO2781">
        <v>271.714</v>
      </c>
      <c r="AP2781">
        <v>330.26400000000001</v>
      </c>
      <c r="AQ2781">
        <v>338.96699999999998</v>
      </c>
      <c r="AR2781">
        <v>432.678</v>
      </c>
      <c r="AS2781">
        <v>432.27699999999999</v>
      </c>
      <c r="AT2781">
        <v>433.214</v>
      </c>
      <c r="AU2781">
        <v>494.44499999999999</v>
      </c>
      <c r="AV2781">
        <v>882.61300000000006</v>
      </c>
      <c r="AW2781">
        <v>481.959</v>
      </c>
      <c r="AX2781">
        <v>508.125</v>
      </c>
      <c r="AY2781">
        <v>484.46199999999999</v>
      </c>
      <c r="AZ2781">
        <v>487.42099999999999</v>
      </c>
      <c r="BA2781">
        <v>480.45800000000003</v>
      </c>
      <c r="BB2781">
        <v>494.83499999999998</v>
      </c>
      <c r="BC2781">
        <v>791.12900000000002</v>
      </c>
      <c r="BD2781">
        <v>453.21699999999998</v>
      </c>
      <c r="BE2781">
        <v>516.42999999999995</v>
      </c>
      <c r="BF2781">
        <v>464.38900000000001</v>
      </c>
      <c r="BG2781">
        <v>545.62</v>
      </c>
      <c r="BH2781">
        <v>723.83500000000004</v>
      </c>
      <c r="BI2781">
        <v>667.24900000000002</v>
      </c>
      <c r="BJ2781">
        <v>466.209</v>
      </c>
      <c r="BK2781">
        <v>447.096</v>
      </c>
      <c r="BL2781">
        <v>451.274</v>
      </c>
      <c r="BM2781">
        <v>615.53200000000004</v>
      </c>
      <c r="BN2781">
        <v>444.45800000000003</v>
      </c>
      <c r="BO2781">
        <v>558.08900000000006</v>
      </c>
      <c r="BP2781">
        <v>482.27800000000002</v>
      </c>
      <c r="BQ2781">
        <v>469.23899999999998</v>
      </c>
      <c r="BR2781">
        <v>490.54</v>
      </c>
      <c r="BS2781">
        <v>499.15199999999999</v>
      </c>
      <c r="BT2781">
        <v>858.654</v>
      </c>
      <c r="BU2781">
        <v>499.45699999999999</v>
      </c>
      <c r="BV2781">
        <v>490.59</v>
      </c>
      <c r="BW2781">
        <v>483.92500000000001</v>
      </c>
      <c r="BX2781">
        <v>442.88799999999998</v>
      </c>
      <c r="BY2781">
        <v>490.85399999999998</v>
      </c>
      <c r="BZ2781">
        <v>532.529</v>
      </c>
      <c r="CA2781">
        <v>557.02200000000005</v>
      </c>
      <c r="CB2781">
        <v>438.27</v>
      </c>
      <c r="CC2781">
        <v>496.54599999999999</v>
      </c>
      <c r="CD2781">
        <v>513.90599999999995</v>
      </c>
      <c r="CE2781">
        <v>568.98400000000004</v>
      </c>
      <c r="CF2781">
        <v>725.41700000000003</v>
      </c>
      <c r="CG2781">
        <v>631.27200000000005</v>
      </c>
      <c r="CH2781">
        <v>571.95799999999997</v>
      </c>
    </row>
    <row r="2782" spans="1:86" x14ac:dyDescent="0.3">
      <c r="A2782" t="s">
        <v>6528</v>
      </c>
      <c r="B2782" t="s">
        <v>2561</v>
      </c>
      <c r="C2782">
        <v>229.93299999999999</v>
      </c>
      <c r="D2782">
        <v>245.994</v>
      </c>
      <c r="E2782">
        <v>230.86099999999999</v>
      </c>
      <c r="F2782">
        <v>249.62700000000001</v>
      </c>
      <c r="G2782">
        <v>-28.866</v>
      </c>
      <c r="H2782">
        <v>348.774</v>
      </c>
      <c r="I2782">
        <v>337.68400000000003</v>
      </c>
      <c r="J2782">
        <v>337.65300000000002</v>
      </c>
      <c r="K2782">
        <v>331.23700000000002</v>
      </c>
      <c r="L2782">
        <v>182.173</v>
      </c>
      <c r="M2782">
        <v>270.98500000000001</v>
      </c>
      <c r="N2782">
        <v>287.226</v>
      </c>
      <c r="O2782">
        <v>321.66899999999998</v>
      </c>
      <c r="P2782">
        <v>301.83699999999999</v>
      </c>
      <c r="Q2782">
        <v>268.23200000000003</v>
      </c>
      <c r="R2782">
        <v>280.71699999999998</v>
      </c>
      <c r="S2782">
        <v>226.88900000000001</v>
      </c>
      <c r="T2782">
        <v>446.17399999999998</v>
      </c>
      <c r="U2782">
        <v>376.55099999999999</v>
      </c>
      <c r="V2782">
        <v>348.04599999999999</v>
      </c>
      <c r="W2782">
        <v>370.41899999999998</v>
      </c>
      <c r="X2782">
        <v>296.40300000000002</v>
      </c>
      <c r="Y2782">
        <v>394.70600000000002</v>
      </c>
      <c r="Z2782">
        <v>362.79500000000002</v>
      </c>
      <c r="AA2782">
        <v>435.80200000000002</v>
      </c>
      <c r="AB2782">
        <v>411.84899999999999</v>
      </c>
      <c r="AC2782">
        <v>449.27600000000001</v>
      </c>
      <c r="AD2782">
        <v>424.31299999999999</v>
      </c>
      <c r="AE2782">
        <v>131.48599999999999</v>
      </c>
      <c r="AF2782">
        <v>578.72900000000004</v>
      </c>
      <c r="AG2782">
        <v>455.03100000000001</v>
      </c>
      <c r="AH2782">
        <v>524.14400000000001</v>
      </c>
      <c r="AI2782">
        <v>533.11099999999999</v>
      </c>
      <c r="AJ2782">
        <v>147.25200000000001</v>
      </c>
      <c r="AK2782">
        <v>559.16300000000001</v>
      </c>
      <c r="AL2782">
        <v>522.15499999999997</v>
      </c>
      <c r="AM2782">
        <v>543.14099999999996</v>
      </c>
      <c r="AN2782">
        <v>551.47900000000004</v>
      </c>
      <c r="AO2782">
        <v>545.52800000000002</v>
      </c>
      <c r="AP2782">
        <v>495.41</v>
      </c>
      <c r="AQ2782">
        <v>533.68100000000004</v>
      </c>
      <c r="AR2782">
        <v>427.49799999999999</v>
      </c>
      <c r="AS2782">
        <v>429.38900000000001</v>
      </c>
      <c r="AT2782">
        <v>446.48899999999998</v>
      </c>
      <c r="AU2782">
        <v>407.66199999999998</v>
      </c>
      <c r="AV2782">
        <v>81.614999999999995</v>
      </c>
      <c r="AW2782">
        <v>513.61800000000005</v>
      </c>
      <c r="AX2782">
        <v>446.37400000000002</v>
      </c>
      <c r="AY2782">
        <v>441.84800000000001</v>
      </c>
      <c r="AZ2782">
        <v>448.779</v>
      </c>
      <c r="BA2782">
        <v>477.55099999999999</v>
      </c>
      <c r="BB2782">
        <v>450.20600000000002</v>
      </c>
      <c r="BC2782">
        <v>157.90799999999999</v>
      </c>
      <c r="BD2782">
        <v>487.267</v>
      </c>
      <c r="BE2782">
        <v>430.46199999999999</v>
      </c>
      <c r="BF2782">
        <v>476.85700000000003</v>
      </c>
      <c r="BG2782">
        <v>438.46100000000001</v>
      </c>
      <c r="BH2782">
        <v>245.86</v>
      </c>
      <c r="BI2782">
        <v>300.24299999999999</v>
      </c>
      <c r="BJ2782">
        <v>455.98399999999998</v>
      </c>
      <c r="BK2782">
        <v>486.72399999999999</v>
      </c>
      <c r="BL2782">
        <v>468.46199999999999</v>
      </c>
      <c r="BM2782">
        <v>294.72500000000002</v>
      </c>
      <c r="BN2782">
        <v>463.16399999999999</v>
      </c>
      <c r="BO2782">
        <v>381.43299999999999</v>
      </c>
      <c r="BP2782">
        <v>449.13900000000001</v>
      </c>
      <c r="BQ2782">
        <v>438.44499999999999</v>
      </c>
      <c r="BR2782">
        <v>430.834</v>
      </c>
      <c r="BS2782">
        <v>442.49900000000002</v>
      </c>
      <c r="BT2782">
        <v>86.725999999999999</v>
      </c>
      <c r="BU2782">
        <v>464.82799999999997</v>
      </c>
      <c r="BV2782">
        <v>439.005</v>
      </c>
      <c r="BW2782">
        <v>492.75700000000001</v>
      </c>
      <c r="BX2782">
        <v>498.35899999999998</v>
      </c>
      <c r="BY2782">
        <v>468.96699999999998</v>
      </c>
      <c r="BZ2782">
        <v>430.20499999999998</v>
      </c>
      <c r="CA2782">
        <v>429.50599999999997</v>
      </c>
      <c r="CB2782">
        <v>578.87199999999996</v>
      </c>
      <c r="CC2782">
        <v>485.73</v>
      </c>
      <c r="CD2782">
        <v>498.69799999999998</v>
      </c>
      <c r="CE2782">
        <v>471.762</v>
      </c>
      <c r="CF2782">
        <v>311.18900000000002</v>
      </c>
      <c r="CG2782">
        <v>429.78</v>
      </c>
      <c r="CH2782">
        <v>456.48099999999999</v>
      </c>
    </row>
    <row r="2783" spans="1:86" x14ac:dyDescent="0.3">
      <c r="A2783" t="s">
        <v>6529</v>
      </c>
      <c r="B2783" t="s">
        <v>2562</v>
      </c>
      <c r="C2783">
        <v>415.20800000000003</v>
      </c>
      <c r="D2783">
        <v>395.34800000000001</v>
      </c>
      <c r="E2783">
        <v>403.59199999999998</v>
      </c>
      <c r="F2783">
        <v>376.06700000000001</v>
      </c>
      <c r="G2783">
        <v>360.47300000000001</v>
      </c>
      <c r="H2783">
        <v>354.149</v>
      </c>
      <c r="I2783">
        <v>369.928</v>
      </c>
      <c r="J2783">
        <v>338.78800000000001</v>
      </c>
      <c r="K2783">
        <v>321.88400000000001</v>
      </c>
      <c r="L2783">
        <v>332.98099999999999</v>
      </c>
      <c r="M2783">
        <v>329.262</v>
      </c>
      <c r="N2783">
        <v>324.48599999999999</v>
      </c>
      <c r="O2783">
        <v>357.464</v>
      </c>
      <c r="P2783">
        <v>324.726</v>
      </c>
      <c r="Q2783">
        <v>336.21600000000001</v>
      </c>
      <c r="R2783">
        <v>360.43200000000002</v>
      </c>
      <c r="S2783">
        <v>366.87700000000001</v>
      </c>
      <c r="T2783">
        <v>394.97399999999999</v>
      </c>
      <c r="U2783">
        <v>405.72399999999999</v>
      </c>
      <c r="V2783">
        <v>438.17500000000001</v>
      </c>
      <c r="W2783">
        <v>435.09199999999998</v>
      </c>
      <c r="X2783">
        <v>447.38900000000001</v>
      </c>
      <c r="Y2783">
        <v>461.77199999999999</v>
      </c>
      <c r="Z2783">
        <v>470.18900000000002</v>
      </c>
      <c r="AA2783">
        <v>467.767</v>
      </c>
      <c r="AB2783">
        <v>470.685</v>
      </c>
      <c r="AC2783">
        <v>472.94900000000001</v>
      </c>
      <c r="AD2783">
        <v>467.26499999999999</v>
      </c>
      <c r="AE2783">
        <v>475.51600000000002</v>
      </c>
      <c r="AF2783">
        <v>550.14800000000002</v>
      </c>
      <c r="AG2783">
        <v>533.87699999999995</v>
      </c>
      <c r="AH2783">
        <v>538.07500000000005</v>
      </c>
      <c r="AI2783">
        <v>538.52099999999996</v>
      </c>
      <c r="AJ2783">
        <v>565.89300000000003</v>
      </c>
      <c r="AK2783">
        <v>534.49599999999998</v>
      </c>
      <c r="AL2783">
        <v>538.56899999999996</v>
      </c>
      <c r="AM2783">
        <v>542.83500000000004</v>
      </c>
      <c r="AN2783">
        <v>582.94399999999996</v>
      </c>
      <c r="AO2783">
        <v>540.84299999999996</v>
      </c>
      <c r="AP2783">
        <v>538.101</v>
      </c>
      <c r="AQ2783">
        <v>573.904</v>
      </c>
      <c r="AR2783">
        <v>528.327</v>
      </c>
      <c r="AS2783">
        <v>533.02099999999996</v>
      </c>
      <c r="AT2783">
        <v>532.80200000000002</v>
      </c>
      <c r="AU2783">
        <v>530.63800000000003</v>
      </c>
      <c r="AV2783">
        <v>551.76900000000001</v>
      </c>
      <c r="AW2783">
        <v>534.00300000000004</v>
      </c>
      <c r="AX2783">
        <v>578.61500000000001</v>
      </c>
      <c r="AY2783">
        <v>551.279</v>
      </c>
      <c r="AZ2783">
        <v>563.69000000000005</v>
      </c>
      <c r="BA2783">
        <v>561.55499999999995</v>
      </c>
      <c r="BB2783">
        <v>568.44600000000003</v>
      </c>
      <c r="BC2783">
        <v>574.42499999999995</v>
      </c>
      <c r="BD2783">
        <v>573.37900000000002</v>
      </c>
      <c r="BE2783">
        <v>585.71199999999999</v>
      </c>
      <c r="BF2783">
        <v>563.62099999999998</v>
      </c>
      <c r="BG2783">
        <v>567.07299999999998</v>
      </c>
      <c r="BH2783">
        <v>567.76800000000003</v>
      </c>
      <c r="BI2783">
        <v>574.01700000000005</v>
      </c>
      <c r="BJ2783">
        <v>569.82000000000005</v>
      </c>
      <c r="BK2783">
        <v>587.27200000000005</v>
      </c>
      <c r="BL2783">
        <v>579.64400000000001</v>
      </c>
      <c r="BM2783">
        <v>572.46199999999999</v>
      </c>
      <c r="BN2783">
        <v>576.04300000000001</v>
      </c>
      <c r="BO2783">
        <v>602.74400000000003</v>
      </c>
      <c r="BP2783">
        <v>587.63</v>
      </c>
      <c r="BQ2783">
        <v>579.36599999999999</v>
      </c>
      <c r="BR2783">
        <v>577.721</v>
      </c>
      <c r="BS2783">
        <v>583.49</v>
      </c>
      <c r="BT2783">
        <v>580.35599999999999</v>
      </c>
      <c r="BU2783">
        <v>584.67999999999995</v>
      </c>
      <c r="BV2783">
        <v>589.42600000000004</v>
      </c>
      <c r="BW2783">
        <v>633.86300000000006</v>
      </c>
      <c r="BX2783">
        <v>593.58500000000004</v>
      </c>
      <c r="BY2783">
        <v>598.68600000000004</v>
      </c>
      <c r="BZ2783">
        <v>601.82600000000002</v>
      </c>
      <c r="CA2783">
        <v>608.68299999999999</v>
      </c>
      <c r="CB2783">
        <v>620.82399999999996</v>
      </c>
      <c r="CC2783">
        <v>603.97900000000004</v>
      </c>
      <c r="CD2783">
        <v>609.83799999999997</v>
      </c>
      <c r="CE2783">
        <v>605.78</v>
      </c>
      <c r="CF2783">
        <v>608.88199999999995</v>
      </c>
      <c r="CG2783">
        <v>608.68200000000002</v>
      </c>
      <c r="CH2783">
        <v>613.024</v>
      </c>
    </row>
    <row r="2784" spans="1:86" x14ac:dyDescent="0.3">
      <c r="A2784" t="s">
        <v>6530</v>
      </c>
      <c r="B2784" t="s">
        <v>2563</v>
      </c>
      <c r="C2784">
        <v>334.375</v>
      </c>
      <c r="D2784">
        <v>321.41399999999999</v>
      </c>
      <c r="E2784">
        <v>337.80599999999998</v>
      </c>
      <c r="F2784">
        <v>273.90800000000002</v>
      </c>
      <c r="G2784">
        <v>315.98399999999998</v>
      </c>
      <c r="H2784">
        <v>182.17</v>
      </c>
      <c r="I2784">
        <v>167.98699999999999</v>
      </c>
      <c r="J2784">
        <v>171.49199999999999</v>
      </c>
      <c r="K2784">
        <v>166.202</v>
      </c>
      <c r="L2784">
        <v>171.774</v>
      </c>
      <c r="M2784">
        <v>181.31899999999999</v>
      </c>
      <c r="N2784">
        <v>173.73699999999999</v>
      </c>
      <c r="O2784">
        <v>186.852</v>
      </c>
      <c r="P2784">
        <v>175.52500000000001</v>
      </c>
      <c r="Q2784">
        <v>181.62700000000001</v>
      </c>
      <c r="R2784">
        <v>214.46199999999999</v>
      </c>
      <c r="S2784">
        <v>280.09699999999998</v>
      </c>
      <c r="T2784">
        <v>113.81399999999999</v>
      </c>
      <c r="U2784">
        <v>127.48099999999999</v>
      </c>
      <c r="V2784">
        <v>165.41399999999999</v>
      </c>
      <c r="W2784">
        <v>140.76300000000001</v>
      </c>
      <c r="X2784">
        <v>157.15700000000001</v>
      </c>
      <c r="Y2784">
        <v>154.59800000000001</v>
      </c>
      <c r="Z2784">
        <v>174.01599999999999</v>
      </c>
      <c r="AA2784">
        <v>158.749</v>
      </c>
      <c r="AB2784">
        <v>182.56299999999999</v>
      </c>
      <c r="AC2784">
        <v>167.16399999999999</v>
      </c>
      <c r="AD2784">
        <v>177.339</v>
      </c>
      <c r="AE2784">
        <v>328.178</v>
      </c>
      <c r="AF2784">
        <v>117.539</v>
      </c>
      <c r="AG2784">
        <v>200.31700000000001</v>
      </c>
      <c r="AH2784">
        <v>158.55199999999999</v>
      </c>
      <c r="AI2784">
        <v>124.4</v>
      </c>
      <c r="AJ2784">
        <v>139.51499999999999</v>
      </c>
      <c r="AK2784">
        <v>167.34200000000001</v>
      </c>
      <c r="AL2784">
        <v>173.53800000000001</v>
      </c>
      <c r="AM2784">
        <v>159.374</v>
      </c>
      <c r="AN2784">
        <v>192.17</v>
      </c>
      <c r="AO2784">
        <v>167.47200000000001</v>
      </c>
      <c r="AP2784">
        <v>186.65600000000001</v>
      </c>
      <c r="AQ2784">
        <v>204.96299999999999</v>
      </c>
      <c r="AR2784">
        <v>246.72</v>
      </c>
      <c r="AS2784">
        <v>261.08800000000002</v>
      </c>
      <c r="AT2784">
        <v>279.923</v>
      </c>
      <c r="AU2784">
        <v>263.18200000000002</v>
      </c>
      <c r="AV2784">
        <v>289.54599999999999</v>
      </c>
      <c r="AW2784">
        <v>277.19799999999998</v>
      </c>
      <c r="AX2784">
        <v>293.78899999999999</v>
      </c>
      <c r="AY2784">
        <v>314.27300000000002</v>
      </c>
      <c r="AZ2784">
        <v>317.88299999999998</v>
      </c>
      <c r="BA2784">
        <v>309.06599999999997</v>
      </c>
      <c r="BB2784">
        <v>300.10899999999998</v>
      </c>
      <c r="BC2784">
        <v>385.89800000000002</v>
      </c>
      <c r="BD2784">
        <v>292.42700000000002</v>
      </c>
      <c r="BE2784">
        <v>322.36599999999999</v>
      </c>
      <c r="BF2784">
        <v>291.32499999999999</v>
      </c>
      <c r="BG2784">
        <v>287.51100000000002</v>
      </c>
      <c r="BH2784">
        <v>316.78300000000002</v>
      </c>
      <c r="BI2784">
        <v>351.12200000000001</v>
      </c>
      <c r="BJ2784">
        <v>308.529</v>
      </c>
      <c r="BK2784">
        <v>288.43700000000001</v>
      </c>
      <c r="BL2784">
        <v>302.90100000000001</v>
      </c>
      <c r="BM2784">
        <v>328.97800000000001</v>
      </c>
      <c r="BN2784">
        <v>295.05399999999997</v>
      </c>
      <c r="BO2784">
        <v>385.85599999999999</v>
      </c>
      <c r="BP2784">
        <v>336.11799999999999</v>
      </c>
      <c r="BQ2784">
        <v>285.93900000000002</v>
      </c>
      <c r="BR2784">
        <v>339.92700000000002</v>
      </c>
      <c r="BS2784">
        <v>306.20499999999998</v>
      </c>
      <c r="BT2784">
        <v>313.637</v>
      </c>
      <c r="BU2784">
        <v>322.15100000000001</v>
      </c>
      <c r="BV2784">
        <v>332.93700000000001</v>
      </c>
      <c r="BW2784">
        <v>320.82900000000001</v>
      </c>
      <c r="BX2784">
        <v>305.64100000000002</v>
      </c>
      <c r="BY2784">
        <v>346.34199999999998</v>
      </c>
      <c r="BZ2784">
        <v>316.83699999999999</v>
      </c>
      <c r="CA2784">
        <v>393.25799999999998</v>
      </c>
      <c r="CB2784">
        <v>290.452</v>
      </c>
      <c r="CC2784">
        <v>307.81400000000002</v>
      </c>
      <c r="CD2784">
        <v>305.995</v>
      </c>
      <c r="CE2784">
        <v>332.46100000000001</v>
      </c>
      <c r="CF2784">
        <v>334.89600000000002</v>
      </c>
      <c r="CG2784">
        <v>338.38299999999998</v>
      </c>
      <c r="CH2784">
        <v>399.27800000000002</v>
      </c>
    </row>
    <row r="2785" spans="1:86" x14ac:dyDescent="0.3">
      <c r="A2785" t="s">
        <v>6531</v>
      </c>
      <c r="B2785" t="s">
        <v>2564</v>
      </c>
      <c r="C2785">
        <v>80.832999999999998</v>
      </c>
      <c r="D2785">
        <v>73.933999999999997</v>
      </c>
      <c r="E2785">
        <v>65.786000000000001</v>
      </c>
      <c r="F2785">
        <v>102.15900000000001</v>
      </c>
      <c r="G2785">
        <v>44.488999999999997</v>
      </c>
      <c r="H2785">
        <v>171.97900000000001</v>
      </c>
      <c r="I2785">
        <v>201.941</v>
      </c>
      <c r="J2785">
        <v>167.29499999999999</v>
      </c>
      <c r="K2785">
        <v>155.68199999999999</v>
      </c>
      <c r="L2785">
        <v>161.20699999999999</v>
      </c>
      <c r="M2785">
        <v>147.94300000000001</v>
      </c>
      <c r="N2785">
        <v>150.749</v>
      </c>
      <c r="O2785">
        <v>170.61099999999999</v>
      </c>
      <c r="P2785">
        <v>149.20099999999999</v>
      </c>
      <c r="Q2785">
        <v>154.59</v>
      </c>
      <c r="R2785">
        <v>145.97</v>
      </c>
      <c r="S2785">
        <v>86.78</v>
      </c>
      <c r="T2785">
        <v>281.16000000000003</v>
      </c>
      <c r="U2785">
        <v>278.24299999999999</v>
      </c>
      <c r="V2785">
        <v>272.76100000000002</v>
      </c>
      <c r="W2785">
        <v>294.32799999999997</v>
      </c>
      <c r="X2785">
        <v>290.23200000000003</v>
      </c>
      <c r="Y2785">
        <v>307.17399999999998</v>
      </c>
      <c r="Z2785">
        <v>296.173</v>
      </c>
      <c r="AA2785">
        <v>309.01799999999997</v>
      </c>
      <c r="AB2785">
        <v>288.12200000000001</v>
      </c>
      <c r="AC2785">
        <v>305.78500000000003</v>
      </c>
      <c r="AD2785">
        <v>289.92500000000001</v>
      </c>
      <c r="AE2785">
        <v>147.33799999999999</v>
      </c>
      <c r="AF2785">
        <v>432.60899999999998</v>
      </c>
      <c r="AG2785">
        <v>333.56</v>
      </c>
      <c r="AH2785">
        <v>379.52300000000002</v>
      </c>
      <c r="AI2785">
        <v>414.12099999999998</v>
      </c>
      <c r="AJ2785">
        <v>426.37700000000001</v>
      </c>
      <c r="AK2785">
        <v>367.154</v>
      </c>
      <c r="AL2785">
        <v>365.03100000000001</v>
      </c>
      <c r="AM2785">
        <v>383.46100000000001</v>
      </c>
      <c r="AN2785">
        <v>390.774</v>
      </c>
      <c r="AO2785">
        <v>373.37099999999998</v>
      </c>
      <c r="AP2785">
        <v>351.44499999999999</v>
      </c>
      <c r="AQ2785">
        <v>368.94099999999997</v>
      </c>
      <c r="AR2785">
        <v>281.60700000000003</v>
      </c>
      <c r="AS2785">
        <v>271.93299999999999</v>
      </c>
      <c r="AT2785">
        <v>252.87899999999999</v>
      </c>
      <c r="AU2785">
        <v>267.45499999999998</v>
      </c>
      <c r="AV2785">
        <v>262.22300000000001</v>
      </c>
      <c r="AW2785">
        <v>256.80500000000001</v>
      </c>
      <c r="AX2785">
        <v>284.82600000000002</v>
      </c>
      <c r="AY2785">
        <v>237.006</v>
      </c>
      <c r="AZ2785">
        <v>245.80699999999999</v>
      </c>
      <c r="BA2785">
        <v>252.489</v>
      </c>
      <c r="BB2785">
        <v>268.33699999999999</v>
      </c>
      <c r="BC2785">
        <v>188.52600000000001</v>
      </c>
      <c r="BD2785">
        <v>280.952</v>
      </c>
      <c r="BE2785">
        <v>263.346</v>
      </c>
      <c r="BF2785">
        <v>272.29500000000002</v>
      </c>
      <c r="BG2785">
        <v>279.56200000000001</v>
      </c>
      <c r="BH2785">
        <v>250.98500000000001</v>
      </c>
      <c r="BI2785">
        <v>222.89500000000001</v>
      </c>
      <c r="BJ2785">
        <v>261.291</v>
      </c>
      <c r="BK2785">
        <v>298.83499999999998</v>
      </c>
      <c r="BL2785">
        <v>276.74299999999999</v>
      </c>
      <c r="BM2785">
        <v>243.48500000000001</v>
      </c>
      <c r="BN2785">
        <v>280.988</v>
      </c>
      <c r="BO2785">
        <v>216.88800000000001</v>
      </c>
      <c r="BP2785">
        <v>251.512</v>
      </c>
      <c r="BQ2785">
        <v>293.42700000000002</v>
      </c>
      <c r="BR2785">
        <v>237.79499999999999</v>
      </c>
      <c r="BS2785">
        <v>277.286</v>
      </c>
      <c r="BT2785">
        <v>266.71899999999999</v>
      </c>
      <c r="BU2785">
        <v>262.529</v>
      </c>
      <c r="BV2785">
        <v>256.48899999999998</v>
      </c>
      <c r="BW2785">
        <v>313.03399999999999</v>
      </c>
      <c r="BX2785">
        <v>287.94299999999998</v>
      </c>
      <c r="BY2785">
        <v>252.34399999999999</v>
      </c>
      <c r="BZ2785">
        <v>284.98899999999998</v>
      </c>
      <c r="CA2785">
        <v>215.42500000000001</v>
      </c>
      <c r="CB2785">
        <v>330.37200000000001</v>
      </c>
      <c r="CC2785">
        <v>296.16399999999999</v>
      </c>
      <c r="CD2785">
        <v>303.84300000000002</v>
      </c>
      <c r="CE2785">
        <v>273.32</v>
      </c>
      <c r="CF2785">
        <v>273.98599999999999</v>
      </c>
      <c r="CG2785">
        <v>270.29899999999998</v>
      </c>
      <c r="CH2785">
        <v>213.745</v>
      </c>
    </row>
    <row r="2786" spans="1:86" x14ac:dyDescent="0.3">
      <c r="A2786" t="s">
        <v>6532</v>
      </c>
      <c r="B2786" t="s">
        <v>2565</v>
      </c>
      <c r="C2786">
        <v>400.86599999999999</v>
      </c>
      <c r="D2786">
        <v>381.18099999999998</v>
      </c>
      <c r="E2786">
        <v>388.66199999999998</v>
      </c>
      <c r="F2786">
        <v>361.13200000000001</v>
      </c>
      <c r="G2786">
        <v>345.72300000000001</v>
      </c>
      <c r="H2786">
        <v>340.41899999999998</v>
      </c>
      <c r="I2786">
        <v>356.07</v>
      </c>
      <c r="J2786">
        <v>324.98700000000002</v>
      </c>
      <c r="K2786">
        <v>307.73200000000003</v>
      </c>
      <c r="L2786">
        <v>318.91000000000003</v>
      </c>
      <c r="M2786">
        <v>315.03300000000002</v>
      </c>
      <c r="N2786">
        <v>310.089</v>
      </c>
      <c r="O2786">
        <v>343.13099999999997</v>
      </c>
      <c r="P2786">
        <v>310.25400000000002</v>
      </c>
      <c r="Q2786">
        <v>322.75900000000001</v>
      </c>
      <c r="R2786">
        <v>346.98700000000002</v>
      </c>
      <c r="S2786">
        <v>353.42500000000001</v>
      </c>
      <c r="T2786">
        <v>381.267</v>
      </c>
      <c r="U2786">
        <v>392.536</v>
      </c>
      <c r="V2786">
        <v>424.786</v>
      </c>
      <c r="W2786">
        <v>421.95600000000002</v>
      </c>
      <c r="X2786">
        <v>434.03800000000001</v>
      </c>
      <c r="Y2786">
        <v>448.17500000000001</v>
      </c>
      <c r="Z2786">
        <v>455.83600000000001</v>
      </c>
      <c r="AA2786">
        <v>453.32400000000001</v>
      </c>
      <c r="AB2786">
        <v>456.21100000000001</v>
      </c>
      <c r="AC2786">
        <v>456.76499999999999</v>
      </c>
      <c r="AD2786">
        <v>450.84500000000003</v>
      </c>
      <c r="AE2786">
        <v>458.57900000000001</v>
      </c>
      <c r="AF2786">
        <v>531.90800000000002</v>
      </c>
      <c r="AG2786">
        <v>514.84</v>
      </c>
      <c r="AH2786">
        <v>518.38</v>
      </c>
      <c r="AI2786">
        <v>517.08199999999999</v>
      </c>
      <c r="AJ2786">
        <v>540.54600000000005</v>
      </c>
      <c r="AK2786">
        <v>508.06299999999999</v>
      </c>
      <c r="AL2786">
        <v>511.20400000000001</v>
      </c>
      <c r="AM2786">
        <v>514.08100000000002</v>
      </c>
      <c r="AN2786">
        <v>552.53300000000002</v>
      </c>
      <c r="AO2786">
        <v>509.83600000000001</v>
      </c>
      <c r="AP2786">
        <v>503.81799999999998</v>
      </c>
      <c r="AQ2786">
        <v>538.92700000000002</v>
      </c>
      <c r="AR2786">
        <v>490.31400000000002</v>
      </c>
      <c r="AS2786">
        <v>493.84300000000002</v>
      </c>
      <c r="AT2786">
        <v>492.863</v>
      </c>
      <c r="AU2786">
        <v>491.88</v>
      </c>
      <c r="AV2786">
        <v>514.32399999999996</v>
      </c>
      <c r="AW2786">
        <v>495.06</v>
      </c>
      <c r="AX2786">
        <v>540.93799999999999</v>
      </c>
      <c r="AY2786">
        <v>512.88499999999999</v>
      </c>
      <c r="AZ2786">
        <v>525.14099999999996</v>
      </c>
      <c r="BA2786">
        <v>525.19200000000001</v>
      </c>
      <c r="BB2786">
        <v>533.01</v>
      </c>
      <c r="BC2786">
        <v>537.20100000000002</v>
      </c>
      <c r="BD2786">
        <v>537.625</v>
      </c>
      <c r="BE2786">
        <v>550.04600000000005</v>
      </c>
      <c r="BF2786">
        <v>527.83399999999995</v>
      </c>
      <c r="BG2786">
        <v>531.63699999999994</v>
      </c>
      <c r="BH2786">
        <v>532.04499999999996</v>
      </c>
      <c r="BI2786">
        <v>539.16800000000001</v>
      </c>
      <c r="BJ2786">
        <v>535.476</v>
      </c>
      <c r="BK2786">
        <v>553.50599999999997</v>
      </c>
      <c r="BL2786">
        <v>546.72699999999998</v>
      </c>
      <c r="BM2786">
        <v>540.12900000000002</v>
      </c>
      <c r="BN2786">
        <v>545.35599999999999</v>
      </c>
      <c r="BO2786">
        <v>573.75800000000004</v>
      </c>
      <c r="BP2786">
        <v>555.89099999999996</v>
      </c>
      <c r="BQ2786">
        <v>547.90099999999995</v>
      </c>
      <c r="BR2786">
        <v>546.29700000000003</v>
      </c>
      <c r="BS2786">
        <v>553.30200000000002</v>
      </c>
      <c r="BT2786">
        <v>550.56200000000001</v>
      </c>
      <c r="BU2786">
        <v>554.96699999999998</v>
      </c>
      <c r="BV2786">
        <v>559.73699999999997</v>
      </c>
      <c r="BW2786">
        <v>604.01400000000001</v>
      </c>
      <c r="BX2786">
        <v>563.44600000000003</v>
      </c>
      <c r="BY2786">
        <v>568.39400000000001</v>
      </c>
      <c r="BZ2786">
        <v>571.35799999999995</v>
      </c>
      <c r="CA2786">
        <v>577.99599999999998</v>
      </c>
      <c r="CB2786">
        <v>591.10500000000002</v>
      </c>
      <c r="CC2786">
        <v>574.33500000000004</v>
      </c>
      <c r="CD2786">
        <v>578.92200000000003</v>
      </c>
      <c r="CE2786">
        <v>574.21299999999997</v>
      </c>
      <c r="CF2786">
        <v>577.62900000000002</v>
      </c>
      <c r="CG2786">
        <v>577.58000000000004</v>
      </c>
      <c r="CH2786">
        <v>581.71100000000001</v>
      </c>
    </row>
    <row r="2787" spans="1:86" x14ac:dyDescent="0.3">
      <c r="A2787" t="s">
        <v>6533</v>
      </c>
      <c r="B2787" t="s">
        <v>2566</v>
      </c>
      <c r="C2787">
        <v>321.95100000000002</v>
      </c>
      <c r="D2787">
        <v>307.60199999999998</v>
      </c>
      <c r="E2787">
        <v>323.00799999999998</v>
      </c>
      <c r="F2787">
        <v>258.27600000000001</v>
      </c>
      <c r="G2787">
        <v>299.65300000000002</v>
      </c>
      <c r="H2787">
        <v>164.84899999999999</v>
      </c>
      <c r="I2787">
        <v>150.21600000000001</v>
      </c>
      <c r="J2787">
        <v>153.03299999999999</v>
      </c>
      <c r="K2787">
        <v>147.59800000000001</v>
      </c>
      <c r="L2787">
        <v>152.28100000000001</v>
      </c>
      <c r="M2787">
        <v>161.53399999999999</v>
      </c>
      <c r="N2787">
        <v>153.685</v>
      </c>
      <c r="O2787">
        <v>166.12700000000001</v>
      </c>
      <c r="P2787">
        <v>155.71700000000001</v>
      </c>
      <c r="Q2787">
        <v>160.27000000000001</v>
      </c>
      <c r="R2787">
        <v>194.089</v>
      </c>
      <c r="S2787">
        <v>260.46199999999999</v>
      </c>
      <c r="T2787">
        <v>94.677000000000007</v>
      </c>
      <c r="U2787">
        <v>108.783</v>
      </c>
      <c r="V2787">
        <v>147.41499999999999</v>
      </c>
      <c r="W2787">
        <v>123.3</v>
      </c>
      <c r="X2787">
        <v>140.61600000000001</v>
      </c>
      <c r="Y2787">
        <v>138.31899999999999</v>
      </c>
      <c r="Z2787">
        <v>158.267</v>
      </c>
      <c r="AA2787">
        <v>143.77600000000001</v>
      </c>
      <c r="AB2787">
        <v>168.184</v>
      </c>
      <c r="AC2787">
        <v>155.28700000000001</v>
      </c>
      <c r="AD2787">
        <v>164.92599999999999</v>
      </c>
      <c r="AE2787">
        <v>315.06700000000001</v>
      </c>
      <c r="AF2787">
        <v>103.504</v>
      </c>
      <c r="AG2787">
        <v>184.86099999999999</v>
      </c>
      <c r="AH2787">
        <v>142.10300000000001</v>
      </c>
      <c r="AI2787">
        <v>106.288</v>
      </c>
      <c r="AJ2787">
        <v>119.623</v>
      </c>
      <c r="AK2787">
        <v>145.61600000000001</v>
      </c>
      <c r="AL2787">
        <v>148.745</v>
      </c>
      <c r="AM2787">
        <v>131.32599999999999</v>
      </c>
      <c r="AN2787">
        <v>161.56700000000001</v>
      </c>
      <c r="AO2787">
        <v>133.36099999999999</v>
      </c>
      <c r="AP2787">
        <v>149.82300000000001</v>
      </c>
      <c r="AQ2787">
        <v>166.53800000000001</v>
      </c>
      <c r="AR2787">
        <v>205.64500000000001</v>
      </c>
      <c r="AS2787">
        <v>217.99</v>
      </c>
      <c r="AT2787">
        <v>235.11500000000001</v>
      </c>
      <c r="AU2787">
        <v>216.95400000000001</v>
      </c>
      <c r="AV2787">
        <v>241.648</v>
      </c>
      <c r="AW2787">
        <v>228.10599999999999</v>
      </c>
      <c r="AX2787">
        <v>244.423</v>
      </c>
      <c r="AY2787">
        <v>264.13600000000002</v>
      </c>
      <c r="AZ2787">
        <v>266.99400000000003</v>
      </c>
      <c r="BA2787">
        <v>257.24700000000001</v>
      </c>
      <c r="BB2787">
        <v>248.18899999999999</v>
      </c>
      <c r="BC2787">
        <v>334.483</v>
      </c>
      <c r="BD2787">
        <v>242.08600000000001</v>
      </c>
      <c r="BE2787">
        <v>272.67200000000003</v>
      </c>
      <c r="BF2787">
        <v>242.739</v>
      </c>
      <c r="BG2787">
        <v>239.495</v>
      </c>
      <c r="BH2787">
        <v>269.87</v>
      </c>
      <c r="BI2787">
        <v>305.77600000000001</v>
      </c>
      <c r="BJ2787">
        <v>264.49599999999998</v>
      </c>
      <c r="BK2787">
        <v>245.696</v>
      </c>
      <c r="BL2787">
        <v>261.55</v>
      </c>
      <c r="BM2787">
        <v>288.84199999999998</v>
      </c>
      <c r="BN2787">
        <v>255.83099999999999</v>
      </c>
      <c r="BO2787">
        <v>347.09699999999998</v>
      </c>
      <c r="BP2787">
        <v>295.286</v>
      </c>
      <c r="BQ2787">
        <v>245.76499999999999</v>
      </c>
      <c r="BR2787">
        <v>299.75</v>
      </c>
      <c r="BS2787">
        <v>267.94299999999998</v>
      </c>
      <c r="BT2787">
        <v>275.84899999999999</v>
      </c>
      <c r="BU2787">
        <v>284.35700000000003</v>
      </c>
      <c r="BV2787">
        <v>295.12299999999999</v>
      </c>
      <c r="BW2787">
        <v>282.70800000000003</v>
      </c>
      <c r="BX2787">
        <v>267.024</v>
      </c>
      <c r="BY2787">
        <v>307.51799999999997</v>
      </c>
      <c r="BZ2787">
        <v>277.73500000000001</v>
      </c>
      <c r="CA2787">
        <v>353.76900000000001</v>
      </c>
      <c r="CB2787">
        <v>252.13399999999999</v>
      </c>
      <c r="CC2787">
        <v>269.637</v>
      </c>
      <c r="CD2787">
        <v>264.72000000000003</v>
      </c>
      <c r="CE2787">
        <v>289.59800000000001</v>
      </c>
      <c r="CF2787">
        <v>291.3</v>
      </c>
      <c r="CG2787">
        <v>294.839</v>
      </c>
      <c r="CH2787">
        <v>355.15899999999999</v>
      </c>
    </row>
    <row r="2788" spans="1:86" x14ac:dyDescent="0.3">
      <c r="A2788" t="s">
        <v>6534</v>
      </c>
      <c r="B2788" t="s">
        <v>2567</v>
      </c>
      <c r="C2788">
        <v>78.915000000000006</v>
      </c>
      <c r="D2788">
        <v>73.578999999999994</v>
      </c>
      <c r="E2788">
        <v>65.653999999999996</v>
      </c>
      <c r="F2788">
        <v>102.85599999999999</v>
      </c>
      <c r="G2788">
        <v>46.07</v>
      </c>
      <c r="H2788">
        <v>175.57</v>
      </c>
      <c r="I2788">
        <v>205.85400000000001</v>
      </c>
      <c r="J2788">
        <v>171.95400000000001</v>
      </c>
      <c r="K2788">
        <v>160.13399999999999</v>
      </c>
      <c r="L2788">
        <v>166.62899999999999</v>
      </c>
      <c r="M2788">
        <v>153.499</v>
      </c>
      <c r="N2788">
        <v>156.404</v>
      </c>
      <c r="O2788">
        <v>177.00399999999999</v>
      </c>
      <c r="P2788">
        <v>154.53700000000001</v>
      </c>
      <c r="Q2788">
        <v>162.489</v>
      </c>
      <c r="R2788">
        <v>152.898</v>
      </c>
      <c r="S2788">
        <v>92.962999999999994</v>
      </c>
      <c r="T2788">
        <v>286.58999999999997</v>
      </c>
      <c r="U2788">
        <v>283.75299999999999</v>
      </c>
      <c r="V2788">
        <v>277.37099999999998</v>
      </c>
      <c r="W2788">
        <v>298.65600000000001</v>
      </c>
      <c r="X2788">
        <v>293.42200000000003</v>
      </c>
      <c r="Y2788">
        <v>309.85599999999999</v>
      </c>
      <c r="Z2788">
        <v>297.56900000000002</v>
      </c>
      <c r="AA2788">
        <v>309.548</v>
      </c>
      <c r="AB2788">
        <v>288.02699999999999</v>
      </c>
      <c r="AC2788">
        <v>301.47800000000001</v>
      </c>
      <c r="AD2788">
        <v>285.91899999999998</v>
      </c>
      <c r="AE2788">
        <v>143.512</v>
      </c>
      <c r="AF2788">
        <v>428.404</v>
      </c>
      <c r="AG2788">
        <v>329.97899999999998</v>
      </c>
      <c r="AH2788">
        <v>376.27699999999999</v>
      </c>
      <c r="AI2788">
        <v>410.79399999999998</v>
      </c>
      <c r="AJ2788">
        <v>420.923</v>
      </c>
      <c r="AK2788">
        <v>362.447</v>
      </c>
      <c r="AL2788">
        <v>362.459</v>
      </c>
      <c r="AM2788">
        <v>382.755</v>
      </c>
      <c r="AN2788">
        <v>390.96600000000001</v>
      </c>
      <c r="AO2788">
        <v>376.47500000000002</v>
      </c>
      <c r="AP2788">
        <v>353.995</v>
      </c>
      <c r="AQ2788">
        <v>372.38900000000001</v>
      </c>
      <c r="AR2788">
        <v>284.66899999999998</v>
      </c>
      <c r="AS2788">
        <v>275.85300000000001</v>
      </c>
      <c r="AT2788">
        <v>257.74799999999999</v>
      </c>
      <c r="AU2788">
        <v>274.92599999999999</v>
      </c>
      <c r="AV2788">
        <v>272.67599999999999</v>
      </c>
      <c r="AW2788">
        <v>266.95400000000001</v>
      </c>
      <c r="AX2788">
        <v>296.51499999999999</v>
      </c>
      <c r="AY2788">
        <v>248.749</v>
      </c>
      <c r="AZ2788">
        <v>258.14699999999999</v>
      </c>
      <c r="BA2788">
        <v>267.94499999999999</v>
      </c>
      <c r="BB2788">
        <v>284.82100000000003</v>
      </c>
      <c r="BC2788">
        <v>202.71799999999999</v>
      </c>
      <c r="BD2788">
        <v>295.53899999999999</v>
      </c>
      <c r="BE2788">
        <v>277.37400000000002</v>
      </c>
      <c r="BF2788">
        <v>285.09500000000003</v>
      </c>
      <c r="BG2788">
        <v>292.142</v>
      </c>
      <c r="BH2788">
        <v>262.17500000000001</v>
      </c>
      <c r="BI2788">
        <v>233.392</v>
      </c>
      <c r="BJ2788">
        <v>270.98</v>
      </c>
      <c r="BK2788">
        <v>307.81</v>
      </c>
      <c r="BL2788">
        <v>285.17700000000002</v>
      </c>
      <c r="BM2788">
        <v>251.28700000000001</v>
      </c>
      <c r="BN2788">
        <v>289.52499999999998</v>
      </c>
      <c r="BO2788">
        <v>226.661</v>
      </c>
      <c r="BP2788">
        <v>260.60500000000002</v>
      </c>
      <c r="BQ2788">
        <v>302.13600000000002</v>
      </c>
      <c r="BR2788">
        <v>246.547</v>
      </c>
      <c r="BS2788">
        <v>285.35899999999998</v>
      </c>
      <c r="BT2788">
        <v>274.71300000000002</v>
      </c>
      <c r="BU2788">
        <v>270.61</v>
      </c>
      <c r="BV2788">
        <v>264.61399999999998</v>
      </c>
      <c r="BW2788">
        <v>321.30599999999998</v>
      </c>
      <c r="BX2788">
        <v>296.42200000000003</v>
      </c>
      <c r="BY2788">
        <v>260.87599999999998</v>
      </c>
      <c r="BZ2788">
        <v>293.62299999999999</v>
      </c>
      <c r="CA2788">
        <v>224.227</v>
      </c>
      <c r="CB2788">
        <v>338.971</v>
      </c>
      <c r="CC2788">
        <v>304.69799999999998</v>
      </c>
      <c r="CD2788">
        <v>314.202</v>
      </c>
      <c r="CE2788">
        <v>284.61500000000001</v>
      </c>
      <c r="CF2788">
        <v>286.32900000000001</v>
      </c>
      <c r="CG2788">
        <v>282.74200000000002</v>
      </c>
      <c r="CH2788">
        <v>226.55199999999999</v>
      </c>
    </row>
    <row r="2789" spans="1:86" x14ac:dyDescent="0.3">
      <c r="A2789">
        <v>0</v>
      </c>
      <c r="B2789">
        <v>0</v>
      </c>
      <c r="C2789" t="s">
        <v>137</v>
      </c>
      <c r="D2789" t="s">
        <v>137</v>
      </c>
      <c r="E2789" t="s">
        <v>137</v>
      </c>
      <c r="F2789" t="s">
        <v>137</v>
      </c>
      <c r="G2789" t="s">
        <v>137</v>
      </c>
      <c r="H2789" t="s">
        <v>137</v>
      </c>
      <c r="I2789" t="s">
        <v>137</v>
      </c>
      <c r="J2789" t="s">
        <v>137</v>
      </c>
      <c r="K2789" t="s">
        <v>137</v>
      </c>
      <c r="L2789" t="s">
        <v>137</v>
      </c>
      <c r="M2789" t="s">
        <v>137</v>
      </c>
      <c r="N2789" t="s">
        <v>137</v>
      </c>
      <c r="O2789" t="s">
        <v>137</v>
      </c>
      <c r="P2789" t="s">
        <v>137</v>
      </c>
      <c r="Q2789" t="s">
        <v>137</v>
      </c>
      <c r="R2789" t="s">
        <v>137</v>
      </c>
      <c r="S2789" t="s">
        <v>137</v>
      </c>
      <c r="T2789" t="s">
        <v>137</v>
      </c>
      <c r="U2789" t="s">
        <v>137</v>
      </c>
      <c r="V2789" t="s">
        <v>137</v>
      </c>
      <c r="W2789" t="s">
        <v>137</v>
      </c>
      <c r="X2789" t="s">
        <v>137</v>
      </c>
      <c r="Y2789" t="s">
        <v>137</v>
      </c>
      <c r="Z2789" t="s">
        <v>137</v>
      </c>
      <c r="AA2789" t="s">
        <v>137</v>
      </c>
      <c r="AB2789" t="s">
        <v>137</v>
      </c>
      <c r="AC2789" t="s">
        <v>137</v>
      </c>
      <c r="AD2789" t="s">
        <v>137</v>
      </c>
      <c r="AE2789" t="s">
        <v>137</v>
      </c>
      <c r="AF2789" t="s">
        <v>137</v>
      </c>
      <c r="AG2789" t="s">
        <v>137</v>
      </c>
      <c r="AH2789" t="s">
        <v>137</v>
      </c>
      <c r="AI2789" t="s">
        <v>137</v>
      </c>
      <c r="AJ2789" t="s">
        <v>137</v>
      </c>
      <c r="AK2789" t="s">
        <v>137</v>
      </c>
      <c r="AL2789" t="s">
        <v>137</v>
      </c>
      <c r="AM2789" t="s">
        <v>137</v>
      </c>
      <c r="AN2789" t="s">
        <v>137</v>
      </c>
      <c r="AO2789" t="s">
        <v>137</v>
      </c>
      <c r="AP2789" t="s">
        <v>137</v>
      </c>
      <c r="AQ2789" t="s">
        <v>137</v>
      </c>
      <c r="AR2789" t="s">
        <v>137</v>
      </c>
      <c r="AS2789" t="s">
        <v>137</v>
      </c>
      <c r="AT2789" t="s">
        <v>137</v>
      </c>
      <c r="AU2789" t="s">
        <v>137</v>
      </c>
      <c r="AV2789" t="s">
        <v>137</v>
      </c>
      <c r="AW2789" t="s">
        <v>137</v>
      </c>
      <c r="AX2789" t="s">
        <v>137</v>
      </c>
      <c r="AY2789" t="s">
        <v>137</v>
      </c>
      <c r="AZ2789" t="s">
        <v>137</v>
      </c>
      <c r="BA2789" t="s">
        <v>137</v>
      </c>
      <c r="BB2789" t="s">
        <v>137</v>
      </c>
      <c r="BC2789" t="s">
        <v>137</v>
      </c>
      <c r="BD2789" t="s">
        <v>137</v>
      </c>
      <c r="BE2789" t="s">
        <v>137</v>
      </c>
      <c r="BF2789" t="s">
        <v>137</v>
      </c>
      <c r="BG2789" t="s">
        <v>137</v>
      </c>
      <c r="BH2789" t="s">
        <v>137</v>
      </c>
      <c r="BI2789" t="s">
        <v>137</v>
      </c>
      <c r="BJ2789" t="s">
        <v>137</v>
      </c>
      <c r="BK2789" t="s">
        <v>137</v>
      </c>
      <c r="BL2789" t="s">
        <v>137</v>
      </c>
      <c r="BM2789" t="s">
        <v>137</v>
      </c>
      <c r="BN2789" t="s">
        <v>137</v>
      </c>
      <c r="BO2789" t="s">
        <v>137</v>
      </c>
      <c r="BP2789" t="s">
        <v>137</v>
      </c>
      <c r="BQ2789" t="s">
        <v>137</v>
      </c>
      <c r="BR2789" t="s">
        <v>137</v>
      </c>
      <c r="BS2789" t="s">
        <v>137</v>
      </c>
      <c r="BT2789" t="s">
        <v>137</v>
      </c>
      <c r="BU2789" t="s">
        <v>137</v>
      </c>
      <c r="BV2789" t="s">
        <v>137</v>
      </c>
      <c r="BW2789" t="s">
        <v>137</v>
      </c>
      <c r="BX2789" t="s">
        <v>137</v>
      </c>
      <c r="BY2789" t="s">
        <v>137</v>
      </c>
      <c r="BZ2789" t="s">
        <v>137</v>
      </c>
      <c r="CA2789" t="s">
        <v>137</v>
      </c>
      <c r="CB2789" t="s">
        <v>137</v>
      </c>
      <c r="CC2789" t="s">
        <v>137</v>
      </c>
      <c r="CD2789" t="s">
        <v>137</v>
      </c>
      <c r="CE2789" t="s">
        <v>137</v>
      </c>
      <c r="CF2789" t="s">
        <v>137</v>
      </c>
      <c r="CG2789" t="s">
        <v>137</v>
      </c>
      <c r="CH2789" t="s">
        <v>137</v>
      </c>
    </row>
    <row r="2790" spans="1:86" x14ac:dyDescent="0.3">
      <c r="A2790">
        <v>0</v>
      </c>
      <c r="B2790">
        <v>0</v>
      </c>
      <c r="C2790" t="s">
        <v>137</v>
      </c>
      <c r="D2790" t="s">
        <v>137</v>
      </c>
      <c r="E2790" t="s">
        <v>137</v>
      </c>
      <c r="F2790" t="s">
        <v>137</v>
      </c>
      <c r="G2790" t="s">
        <v>137</v>
      </c>
      <c r="H2790" t="s">
        <v>137</v>
      </c>
      <c r="I2790" t="s">
        <v>137</v>
      </c>
      <c r="J2790" t="s">
        <v>137</v>
      </c>
      <c r="K2790" t="s">
        <v>137</v>
      </c>
      <c r="L2790" t="s">
        <v>137</v>
      </c>
      <c r="M2790" t="s">
        <v>137</v>
      </c>
      <c r="N2790" t="s">
        <v>137</v>
      </c>
      <c r="O2790" t="s">
        <v>137</v>
      </c>
      <c r="P2790" t="s">
        <v>137</v>
      </c>
      <c r="Q2790" t="s">
        <v>137</v>
      </c>
      <c r="R2790" t="s">
        <v>137</v>
      </c>
      <c r="S2790" t="s">
        <v>137</v>
      </c>
      <c r="T2790" t="s">
        <v>137</v>
      </c>
      <c r="U2790" t="s">
        <v>137</v>
      </c>
      <c r="V2790" t="s">
        <v>137</v>
      </c>
      <c r="W2790" t="s">
        <v>137</v>
      </c>
      <c r="X2790" t="s">
        <v>137</v>
      </c>
      <c r="Y2790" t="s">
        <v>137</v>
      </c>
      <c r="Z2790" t="s">
        <v>137</v>
      </c>
      <c r="AA2790" t="s">
        <v>137</v>
      </c>
      <c r="AB2790" t="s">
        <v>137</v>
      </c>
      <c r="AC2790" t="s">
        <v>137</v>
      </c>
      <c r="AD2790" t="s">
        <v>137</v>
      </c>
      <c r="AE2790" t="s">
        <v>137</v>
      </c>
      <c r="AF2790" t="s">
        <v>137</v>
      </c>
      <c r="AG2790" t="s">
        <v>137</v>
      </c>
      <c r="AH2790" t="s">
        <v>137</v>
      </c>
      <c r="AI2790" t="s">
        <v>137</v>
      </c>
      <c r="AJ2790" t="s">
        <v>137</v>
      </c>
      <c r="AK2790" t="s">
        <v>137</v>
      </c>
      <c r="AL2790" t="s">
        <v>137</v>
      </c>
      <c r="AM2790" t="s">
        <v>137</v>
      </c>
      <c r="AN2790" t="s">
        <v>137</v>
      </c>
      <c r="AO2790" t="s">
        <v>137</v>
      </c>
      <c r="AP2790" t="s">
        <v>137</v>
      </c>
      <c r="AQ2790" t="s">
        <v>137</v>
      </c>
      <c r="AR2790" t="s">
        <v>137</v>
      </c>
      <c r="AS2790" t="s">
        <v>137</v>
      </c>
      <c r="AT2790" t="s">
        <v>137</v>
      </c>
      <c r="AU2790" t="s">
        <v>137</v>
      </c>
      <c r="AV2790" t="s">
        <v>137</v>
      </c>
      <c r="AW2790" t="s">
        <v>137</v>
      </c>
      <c r="AX2790" t="s">
        <v>137</v>
      </c>
      <c r="AY2790" t="s">
        <v>137</v>
      </c>
      <c r="AZ2790" t="s">
        <v>137</v>
      </c>
      <c r="BA2790" t="s">
        <v>137</v>
      </c>
      <c r="BB2790" t="s">
        <v>137</v>
      </c>
      <c r="BC2790" t="s">
        <v>137</v>
      </c>
      <c r="BD2790" t="s">
        <v>137</v>
      </c>
      <c r="BE2790" t="s">
        <v>137</v>
      </c>
      <c r="BF2790" t="s">
        <v>137</v>
      </c>
      <c r="BG2790" t="s">
        <v>137</v>
      </c>
      <c r="BH2790" t="s">
        <v>137</v>
      </c>
      <c r="BI2790" t="s">
        <v>137</v>
      </c>
      <c r="BJ2790" t="s">
        <v>137</v>
      </c>
      <c r="BK2790" t="s">
        <v>137</v>
      </c>
      <c r="BL2790" t="s">
        <v>137</v>
      </c>
      <c r="BM2790" t="s">
        <v>137</v>
      </c>
      <c r="BN2790" t="s">
        <v>137</v>
      </c>
      <c r="BO2790" t="s">
        <v>137</v>
      </c>
      <c r="BP2790" t="s">
        <v>137</v>
      </c>
      <c r="BQ2790" t="s">
        <v>137</v>
      </c>
      <c r="BR2790" t="s">
        <v>137</v>
      </c>
      <c r="BS2790" t="s">
        <v>137</v>
      </c>
      <c r="BT2790" t="s">
        <v>137</v>
      </c>
      <c r="BU2790" t="s">
        <v>137</v>
      </c>
      <c r="BV2790" t="s">
        <v>137</v>
      </c>
      <c r="BW2790" t="s">
        <v>137</v>
      </c>
      <c r="BX2790" t="s">
        <v>137</v>
      </c>
      <c r="BY2790" t="s">
        <v>137</v>
      </c>
      <c r="BZ2790" t="s">
        <v>137</v>
      </c>
      <c r="CA2790" t="s">
        <v>137</v>
      </c>
      <c r="CB2790" t="s">
        <v>137</v>
      </c>
      <c r="CC2790" t="s">
        <v>137</v>
      </c>
      <c r="CD2790" t="s">
        <v>137</v>
      </c>
      <c r="CE2790" t="s">
        <v>137</v>
      </c>
      <c r="CF2790" t="s">
        <v>137</v>
      </c>
      <c r="CG2790" t="s">
        <v>137</v>
      </c>
      <c r="CH2790" t="s">
        <v>137</v>
      </c>
    </row>
    <row r="2791" spans="1:86" x14ac:dyDescent="0.3">
      <c r="A2791">
        <v>0</v>
      </c>
      <c r="B2791">
        <v>0</v>
      </c>
      <c r="C2791" t="s">
        <v>137</v>
      </c>
      <c r="D2791" t="s">
        <v>137</v>
      </c>
      <c r="E2791" t="s">
        <v>137</v>
      </c>
      <c r="F2791" t="s">
        <v>137</v>
      </c>
      <c r="G2791" t="s">
        <v>137</v>
      </c>
      <c r="H2791" t="s">
        <v>137</v>
      </c>
      <c r="I2791" t="s">
        <v>137</v>
      </c>
      <c r="J2791" t="s">
        <v>137</v>
      </c>
      <c r="K2791" t="s">
        <v>137</v>
      </c>
      <c r="L2791" t="s">
        <v>137</v>
      </c>
      <c r="M2791" t="s">
        <v>137</v>
      </c>
      <c r="N2791" t="s">
        <v>137</v>
      </c>
      <c r="O2791" t="s">
        <v>137</v>
      </c>
      <c r="P2791" t="s">
        <v>137</v>
      </c>
      <c r="Q2791" t="s">
        <v>137</v>
      </c>
      <c r="R2791" t="s">
        <v>137</v>
      </c>
      <c r="S2791" t="s">
        <v>137</v>
      </c>
      <c r="T2791" t="s">
        <v>137</v>
      </c>
      <c r="U2791" t="s">
        <v>137</v>
      </c>
      <c r="V2791" t="s">
        <v>137</v>
      </c>
      <c r="W2791" t="s">
        <v>137</v>
      </c>
      <c r="X2791" t="s">
        <v>137</v>
      </c>
      <c r="Y2791" t="s">
        <v>137</v>
      </c>
      <c r="Z2791" t="s">
        <v>137</v>
      </c>
      <c r="AA2791" t="s">
        <v>137</v>
      </c>
      <c r="AB2791" t="s">
        <v>137</v>
      </c>
      <c r="AC2791" t="s">
        <v>137</v>
      </c>
      <c r="AD2791" t="s">
        <v>137</v>
      </c>
      <c r="AE2791" t="s">
        <v>137</v>
      </c>
      <c r="AF2791" t="s">
        <v>137</v>
      </c>
      <c r="AG2791" t="s">
        <v>137</v>
      </c>
      <c r="AH2791" t="s">
        <v>137</v>
      </c>
      <c r="AI2791" t="s">
        <v>137</v>
      </c>
      <c r="AJ2791" t="s">
        <v>137</v>
      </c>
      <c r="AK2791" t="s">
        <v>137</v>
      </c>
      <c r="AL2791" t="s">
        <v>137</v>
      </c>
      <c r="AM2791" t="s">
        <v>137</v>
      </c>
      <c r="AN2791" t="s">
        <v>137</v>
      </c>
      <c r="AO2791" t="s">
        <v>137</v>
      </c>
      <c r="AP2791" t="s">
        <v>137</v>
      </c>
      <c r="AQ2791" t="s">
        <v>137</v>
      </c>
      <c r="AR2791" t="s">
        <v>137</v>
      </c>
      <c r="AS2791" t="s">
        <v>137</v>
      </c>
      <c r="AT2791" t="s">
        <v>137</v>
      </c>
      <c r="AU2791" t="s">
        <v>137</v>
      </c>
      <c r="AV2791" t="s">
        <v>137</v>
      </c>
      <c r="AW2791" t="s">
        <v>137</v>
      </c>
      <c r="AX2791" t="s">
        <v>137</v>
      </c>
      <c r="AY2791" t="s">
        <v>137</v>
      </c>
      <c r="AZ2791" t="s">
        <v>137</v>
      </c>
      <c r="BA2791" t="s">
        <v>137</v>
      </c>
      <c r="BB2791" t="s">
        <v>137</v>
      </c>
      <c r="BC2791" t="s">
        <v>137</v>
      </c>
      <c r="BD2791" t="s">
        <v>137</v>
      </c>
      <c r="BE2791" t="s">
        <v>137</v>
      </c>
      <c r="BF2791" t="s">
        <v>137</v>
      </c>
      <c r="BG2791" t="s">
        <v>137</v>
      </c>
      <c r="BH2791" t="s">
        <v>137</v>
      </c>
      <c r="BI2791" t="s">
        <v>137</v>
      </c>
      <c r="BJ2791" t="s">
        <v>137</v>
      </c>
      <c r="BK2791" t="s">
        <v>137</v>
      </c>
      <c r="BL2791" t="s">
        <v>137</v>
      </c>
      <c r="BM2791" t="s">
        <v>137</v>
      </c>
      <c r="BN2791" t="s">
        <v>137</v>
      </c>
      <c r="BO2791" t="s">
        <v>137</v>
      </c>
      <c r="BP2791" t="s">
        <v>137</v>
      </c>
      <c r="BQ2791" t="s">
        <v>137</v>
      </c>
      <c r="BR2791" t="s">
        <v>137</v>
      </c>
      <c r="BS2791" t="s">
        <v>137</v>
      </c>
      <c r="BT2791" t="s">
        <v>137</v>
      </c>
      <c r="BU2791" t="s">
        <v>137</v>
      </c>
      <c r="BV2791" t="s">
        <v>137</v>
      </c>
      <c r="BW2791" t="s">
        <v>137</v>
      </c>
      <c r="BX2791" t="s">
        <v>137</v>
      </c>
      <c r="BY2791" t="s">
        <v>137</v>
      </c>
      <c r="BZ2791" t="s">
        <v>137</v>
      </c>
      <c r="CA2791" t="s">
        <v>137</v>
      </c>
      <c r="CB2791" t="s">
        <v>137</v>
      </c>
      <c r="CC2791" t="s">
        <v>137</v>
      </c>
      <c r="CD2791" t="s">
        <v>137</v>
      </c>
      <c r="CE2791" t="s">
        <v>137</v>
      </c>
      <c r="CF2791" t="s">
        <v>137</v>
      </c>
      <c r="CG2791" t="s">
        <v>137</v>
      </c>
      <c r="CH2791" t="s">
        <v>137</v>
      </c>
    </row>
    <row r="2792" spans="1:86" x14ac:dyDescent="0.3">
      <c r="A2792">
        <v>0</v>
      </c>
      <c r="B2792">
        <v>0</v>
      </c>
      <c r="C2792" t="s">
        <v>137</v>
      </c>
      <c r="D2792" t="s">
        <v>137</v>
      </c>
      <c r="E2792" t="s">
        <v>137</v>
      </c>
      <c r="F2792" t="s">
        <v>137</v>
      </c>
      <c r="G2792" t="s">
        <v>137</v>
      </c>
      <c r="H2792" t="s">
        <v>137</v>
      </c>
      <c r="I2792" t="s">
        <v>137</v>
      </c>
      <c r="J2792" t="s">
        <v>137</v>
      </c>
      <c r="K2792" t="s">
        <v>137</v>
      </c>
      <c r="L2792" t="s">
        <v>137</v>
      </c>
      <c r="M2792" t="s">
        <v>137</v>
      </c>
      <c r="N2792" t="s">
        <v>137</v>
      </c>
      <c r="O2792" t="s">
        <v>137</v>
      </c>
      <c r="P2792" t="s">
        <v>137</v>
      </c>
      <c r="Q2792" t="s">
        <v>137</v>
      </c>
      <c r="R2792" t="s">
        <v>137</v>
      </c>
      <c r="S2792" t="s">
        <v>137</v>
      </c>
      <c r="T2792" t="s">
        <v>137</v>
      </c>
      <c r="U2792" t="s">
        <v>137</v>
      </c>
      <c r="V2792" t="s">
        <v>137</v>
      </c>
      <c r="W2792" t="s">
        <v>137</v>
      </c>
      <c r="X2792" t="s">
        <v>137</v>
      </c>
      <c r="Y2792" t="s">
        <v>137</v>
      </c>
      <c r="Z2792" t="s">
        <v>137</v>
      </c>
      <c r="AA2792" t="s">
        <v>137</v>
      </c>
      <c r="AB2792" t="s">
        <v>137</v>
      </c>
      <c r="AC2792" t="s">
        <v>137</v>
      </c>
      <c r="AD2792" t="s">
        <v>137</v>
      </c>
      <c r="AE2792" t="s">
        <v>137</v>
      </c>
      <c r="AF2792" t="s">
        <v>137</v>
      </c>
      <c r="AG2792" t="s">
        <v>137</v>
      </c>
      <c r="AH2792" t="s">
        <v>137</v>
      </c>
      <c r="AI2792" t="s">
        <v>137</v>
      </c>
      <c r="AJ2792" t="s">
        <v>137</v>
      </c>
      <c r="AK2792" t="s">
        <v>137</v>
      </c>
      <c r="AL2792" t="s">
        <v>137</v>
      </c>
      <c r="AM2792" t="s">
        <v>137</v>
      </c>
      <c r="AN2792" t="s">
        <v>137</v>
      </c>
      <c r="AO2792" t="s">
        <v>137</v>
      </c>
      <c r="AP2792" t="s">
        <v>137</v>
      </c>
      <c r="AQ2792" t="s">
        <v>137</v>
      </c>
      <c r="AR2792" t="s">
        <v>137</v>
      </c>
      <c r="AS2792" t="s">
        <v>137</v>
      </c>
      <c r="AT2792" t="s">
        <v>137</v>
      </c>
      <c r="AU2792" t="s">
        <v>137</v>
      </c>
      <c r="AV2792" t="s">
        <v>137</v>
      </c>
      <c r="AW2792" t="s">
        <v>137</v>
      </c>
      <c r="AX2792" t="s">
        <v>137</v>
      </c>
      <c r="AY2792" t="s">
        <v>137</v>
      </c>
      <c r="AZ2792" t="s">
        <v>137</v>
      </c>
      <c r="BA2792" t="s">
        <v>137</v>
      </c>
      <c r="BB2792" t="s">
        <v>137</v>
      </c>
      <c r="BC2792" t="s">
        <v>137</v>
      </c>
      <c r="BD2792" t="s">
        <v>137</v>
      </c>
      <c r="BE2792" t="s">
        <v>137</v>
      </c>
      <c r="BF2792" t="s">
        <v>137</v>
      </c>
      <c r="BG2792" t="s">
        <v>137</v>
      </c>
      <c r="BH2792" t="s">
        <v>137</v>
      </c>
      <c r="BI2792" t="s">
        <v>137</v>
      </c>
      <c r="BJ2792" t="s">
        <v>137</v>
      </c>
      <c r="BK2792" t="s">
        <v>137</v>
      </c>
      <c r="BL2792" t="s">
        <v>137</v>
      </c>
      <c r="BM2792" t="s">
        <v>137</v>
      </c>
      <c r="BN2792" t="s">
        <v>137</v>
      </c>
      <c r="BO2792" t="s">
        <v>137</v>
      </c>
      <c r="BP2792" t="s">
        <v>137</v>
      </c>
      <c r="BQ2792" t="s">
        <v>137</v>
      </c>
      <c r="BR2792" t="s">
        <v>137</v>
      </c>
      <c r="BS2792" t="s">
        <v>137</v>
      </c>
      <c r="BT2792" t="s">
        <v>137</v>
      </c>
      <c r="BU2792" t="s">
        <v>137</v>
      </c>
      <c r="BV2792" t="s">
        <v>137</v>
      </c>
      <c r="BW2792" t="s">
        <v>137</v>
      </c>
      <c r="BX2792" t="s">
        <v>137</v>
      </c>
      <c r="BY2792" t="s">
        <v>137</v>
      </c>
      <c r="BZ2792" t="s">
        <v>137</v>
      </c>
      <c r="CA2792" t="s">
        <v>137</v>
      </c>
      <c r="CB2792" t="s">
        <v>137</v>
      </c>
      <c r="CC2792" t="s">
        <v>137</v>
      </c>
      <c r="CD2792" t="s">
        <v>137</v>
      </c>
      <c r="CE2792" t="s">
        <v>137</v>
      </c>
      <c r="CF2792" t="s">
        <v>137</v>
      </c>
      <c r="CG2792" t="s">
        <v>137</v>
      </c>
      <c r="CH2792" t="s">
        <v>137</v>
      </c>
    </row>
    <row r="2793" spans="1:86" x14ac:dyDescent="0.3">
      <c r="A2793">
        <v>0</v>
      </c>
      <c r="B2793">
        <v>0</v>
      </c>
      <c r="C2793" t="s">
        <v>137</v>
      </c>
      <c r="D2793" t="s">
        <v>137</v>
      </c>
      <c r="E2793" t="s">
        <v>137</v>
      </c>
      <c r="F2793" t="s">
        <v>137</v>
      </c>
      <c r="G2793" t="s">
        <v>137</v>
      </c>
      <c r="H2793" t="s">
        <v>137</v>
      </c>
      <c r="I2793" t="s">
        <v>137</v>
      </c>
      <c r="J2793" t="s">
        <v>137</v>
      </c>
      <c r="K2793" t="s">
        <v>137</v>
      </c>
      <c r="L2793" t="s">
        <v>137</v>
      </c>
      <c r="M2793" t="s">
        <v>137</v>
      </c>
      <c r="N2793" t="s">
        <v>137</v>
      </c>
      <c r="O2793" t="s">
        <v>137</v>
      </c>
      <c r="P2793" t="s">
        <v>137</v>
      </c>
      <c r="Q2793" t="s">
        <v>137</v>
      </c>
      <c r="R2793" t="s">
        <v>137</v>
      </c>
      <c r="S2793" t="s">
        <v>137</v>
      </c>
      <c r="T2793" t="s">
        <v>137</v>
      </c>
      <c r="U2793" t="s">
        <v>137</v>
      </c>
      <c r="V2793" t="s">
        <v>137</v>
      </c>
      <c r="W2793" t="s">
        <v>137</v>
      </c>
      <c r="X2793" t="s">
        <v>137</v>
      </c>
      <c r="Y2793" t="s">
        <v>137</v>
      </c>
      <c r="Z2793" t="s">
        <v>137</v>
      </c>
      <c r="AA2793" t="s">
        <v>137</v>
      </c>
      <c r="AB2793" t="s">
        <v>137</v>
      </c>
      <c r="AC2793" t="s">
        <v>137</v>
      </c>
      <c r="AD2793" t="s">
        <v>137</v>
      </c>
      <c r="AE2793" t="s">
        <v>137</v>
      </c>
      <c r="AF2793" t="s">
        <v>137</v>
      </c>
      <c r="AG2793" t="s">
        <v>137</v>
      </c>
      <c r="AH2793" t="s">
        <v>137</v>
      </c>
      <c r="AI2793" t="s">
        <v>137</v>
      </c>
      <c r="AJ2793" t="s">
        <v>137</v>
      </c>
      <c r="AK2793" t="s">
        <v>137</v>
      </c>
      <c r="AL2793" t="s">
        <v>137</v>
      </c>
      <c r="AM2793" t="s">
        <v>137</v>
      </c>
      <c r="AN2793" t="s">
        <v>137</v>
      </c>
      <c r="AO2793" t="s">
        <v>137</v>
      </c>
      <c r="AP2793" t="s">
        <v>137</v>
      </c>
      <c r="AQ2793" t="s">
        <v>137</v>
      </c>
      <c r="AR2793" t="s">
        <v>137</v>
      </c>
      <c r="AS2793" t="s">
        <v>137</v>
      </c>
      <c r="AT2793" t="s">
        <v>137</v>
      </c>
      <c r="AU2793" t="s">
        <v>137</v>
      </c>
      <c r="AV2793" t="s">
        <v>137</v>
      </c>
      <c r="AW2793" t="s">
        <v>137</v>
      </c>
      <c r="AX2793" t="s">
        <v>137</v>
      </c>
      <c r="AY2793" t="s">
        <v>137</v>
      </c>
      <c r="AZ2793" t="s">
        <v>137</v>
      </c>
      <c r="BA2793" t="s">
        <v>137</v>
      </c>
      <c r="BB2793" t="s">
        <v>137</v>
      </c>
      <c r="BC2793" t="s">
        <v>137</v>
      </c>
      <c r="BD2793" t="s">
        <v>137</v>
      </c>
      <c r="BE2793" t="s">
        <v>137</v>
      </c>
      <c r="BF2793" t="s">
        <v>137</v>
      </c>
      <c r="BG2793" t="s">
        <v>137</v>
      </c>
      <c r="BH2793" t="s">
        <v>137</v>
      </c>
      <c r="BI2793" t="s">
        <v>137</v>
      </c>
      <c r="BJ2793" t="s">
        <v>137</v>
      </c>
      <c r="BK2793" t="s">
        <v>137</v>
      </c>
      <c r="BL2793" t="s">
        <v>137</v>
      </c>
      <c r="BM2793" t="s">
        <v>137</v>
      </c>
      <c r="BN2793" t="s">
        <v>137</v>
      </c>
      <c r="BO2793" t="s">
        <v>137</v>
      </c>
      <c r="BP2793" t="s">
        <v>137</v>
      </c>
      <c r="BQ2793" t="s">
        <v>137</v>
      </c>
      <c r="BR2793" t="s">
        <v>137</v>
      </c>
      <c r="BS2793" t="s">
        <v>137</v>
      </c>
      <c r="BT2793" t="s">
        <v>137</v>
      </c>
      <c r="BU2793" t="s">
        <v>137</v>
      </c>
      <c r="BV2793" t="s">
        <v>137</v>
      </c>
      <c r="BW2793" t="s">
        <v>137</v>
      </c>
      <c r="BX2793" t="s">
        <v>137</v>
      </c>
      <c r="BY2793" t="s">
        <v>137</v>
      </c>
      <c r="BZ2793" t="s">
        <v>137</v>
      </c>
      <c r="CA2793" t="s">
        <v>137</v>
      </c>
      <c r="CB2793" t="s">
        <v>137</v>
      </c>
      <c r="CC2793" t="s">
        <v>137</v>
      </c>
      <c r="CD2793" t="s">
        <v>137</v>
      </c>
      <c r="CE2793" t="s">
        <v>137</v>
      </c>
      <c r="CF2793" t="s">
        <v>137</v>
      </c>
      <c r="CG2793" t="s">
        <v>137</v>
      </c>
      <c r="CH2793" t="s">
        <v>137</v>
      </c>
    </row>
    <row r="2794" spans="1:86" x14ac:dyDescent="0.3">
      <c r="A2794">
        <v>0</v>
      </c>
      <c r="B2794">
        <v>0</v>
      </c>
      <c r="C2794" t="s">
        <v>137</v>
      </c>
      <c r="D2794" t="s">
        <v>137</v>
      </c>
      <c r="E2794" t="s">
        <v>137</v>
      </c>
      <c r="F2794" t="s">
        <v>137</v>
      </c>
      <c r="G2794" t="s">
        <v>137</v>
      </c>
      <c r="H2794" t="s">
        <v>137</v>
      </c>
      <c r="I2794" t="s">
        <v>137</v>
      </c>
      <c r="J2794" t="s">
        <v>137</v>
      </c>
      <c r="K2794" t="s">
        <v>137</v>
      </c>
      <c r="L2794" t="s">
        <v>137</v>
      </c>
      <c r="M2794" t="s">
        <v>137</v>
      </c>
      <c r="N2794" t="s">
        <v>137</v>
      </c>
      <c r="O2794" t="s">
        <v>137</v>
      </c>
      <c r="P2794" t="s">
        <v>137</v>
      </c>
      <c r="Q2794" t="s">
        <v>137</v>
      </c>
      <c r="R2794" t="s">
        <v>137</v>
      </c>
      <c r="S2794" t="s">
        <v>137</v>
      </c>
      <c r="T2794" t="s">
        <v>137</v>
      </c>
      <c r="U2794" t="s">
        <v>137</v>
      </c>
      <c r="V2794" t="s">
        <v>137</v>
      </c>
      <c r="W2794" t="s">
        <v>137</v>
      </c>
      <c r="X2794" t="s">
        <v>137</v>
      </c>
      <c r="Y2794" t="s">
        <v>137</v>
      </c>
      <c r="Z2794" t="s">
        <v>137</v>
      </c>
      <c r="AA2794" t="s">
        <v>137</v>
      </c>
      <c r="AB2794" t="s">
        <v>137</v>
      </c>
      <c r="AC2794" t="s">
        <v>137</v>
      </c>
      <c r="AD2794" t="s">
        <v>137</v>
      </c>
      <c r="AE2794" t="s">
        <v>137</v>
      </c>
      <c r="AF2794" t="s">
        <v>137</v>
      </c>
      <c r="AG2794" t="s">
        <v>137</v>
      </c>
      <c r="AH2794" t="s">
        <v>137</v>
      </c>
      <c r="AI2794" t="s">
        <v>137</v>
      </c>
      <c r="AJ2794" t="s">
        <v>137</v>
      </c>
      <c r="AK2794" t="s">
        <v>137</v>
      </c>
      <c r="AL2794" t="s">
        <v>137</v>
      </c>
      <c r="AM2794" t="s">
        <v>137</v>
      </c>
      <c r="AN2794" t="s">
        <v>137</v>
      </c>
      <c r="AO2794" t="s">
        <v>137</v>
      </c>
      <c r="AP2794" t="s">
        <v>137</v>
      </c>
      <c r="AQ2794" t="s">
        <v>137</v>
      </c>
      <c r="AR2794" t="s">
        <v>137</v>
      </c>
      <c r="AS2794" t="s">
        <v>137</v>
      </c>
      <c r="AT2794" t="s">
        <v>137</v>
      </c>
      <c r="AU2794" t="s">
        <v>137</v>
      </c>
      <c r="AV2794" t="s">
        <v>137</v>
      </c>
      <c r="AW2794" t="s">
        <v>137</v>
      </c>
      <c r="AX2794" t="s">
        <v>137</v>
      </c>
      <c r="AY2794" t="s">
        <v>137</v>
      </c>
      <c r="AZ2794" t="s">
        <v>137</v>
      </c>
      <c r="BA2794" t="s">
        <v>137</v>
      </c>
      <c r="BB2794" t="s">
        <v>137</v>
      </c>
      <c r="BC2794" t="s">
        <v>137</v>
      </c>
      <c r="BD2794" t="s">
        <v>137</v>
      </c>
      <c r="BE2794" t="s">
        <v>137</v>
      </c>
      <c r="BF2794" t="s">
        <v>137</v>
      </c>
      <c r="BG2794" t="s">
        <v>137</v>
      </c>
      <c r="BH2794" t="s">
        <v>137</v>
      </c>
      <c r="BI2794" t="s">
        <v>137</v>
      </c>
      <c r="BJ2794" t="s">
        <v>137</v>
      </c>
      <c r="BK2794" t="s">
        <v>137</v>
      </c>
      <c r="BL2794" t="s">
        <v>137</v>
      </c>
      <c r="BM2794" t="s">
        <v>137</v>
      </c>
      <c r="BN2794" t="s">
        <v>137</v>
      </c>
      <c r="BO2794" t="s">
        <v>137</v>
      </c>
      <c r="BP2794" t="s">
        <v>137</v>
      </c>
      <c r="BQ2794" t="s">
        <v>137</v>
      </c>
      <c r="BR2794" t="s">
        <v>137</v>
      </c>
      <c r="BS2794" t="s">
        <v>137</v>
      </c>
      <c r="BT2794" t="s">
        <v>137</v>
      </c>
      <c r="BU2794" t="s">
        <v>137</v>
      </c>
      <c r="BV2794" t="s">
        <v>137</v>
      </c>
      <c r="BW2794" t="s">
        <v>137</v>
      </c>
      <c r="BX2794" t="s">
        <v>137</v>
      </c>
      <c r="BY2794" t="s">
        <v>137</v>
      </c>
      <c r="BZ2794" t="s">
        <v>137</v>
      </c>
      <c r="CA2794" t="s">
        <v>137</v>
      </c>
      <c r="CB2794" t="s">
        <v>137</v>
      </c>
      <c r="CC2794" t="s">
        <v>137</v>
      </c>
      <c r="CD2794" t="s">
        <v>137</v>
      </c>
      <c r="CE2794" t="s">
        <v>137</v>
      </c>
      <c r="CF2794" t="s">
        <v>137</v>
      </c>
      <c r="CG2794" t="s">
        <v>137</v>
      </c>
      <c r="CH2794" t="s">
        <v>137</v>
      </c>
    </row>
    <row r="2795" spans="1:86" x14ac:dyDescent="0.3">
      <c r="A2795" t="s">
        <v>6535</v>
      </c>
      <c r="B2795" t="s">
        <v>2568</v>
      </c>
      <c r="C2795">
        <v>14.342000000000001</v>
      </c>
      <c r="D2795">
        <v>14.167</v>
      </c>
      <c r="E2795">
        <v>14.93</v>
      </c>
      <c r="F2795">
        <v>14.935</v>
      </c>
      <c r="G2795">
        <v>14.75</v>
      </c>
      <c r="H2795">
        <v>13.73</v>
      </c>
      <c r="I2795">
        <v>13.858000000000001</v>
      </c>
      <c r="J2795">
        <v>13.801</v>
      </c>
      <c r="K2795">
        <v>14.151999999999999</v>
      </c>
      <c r="L2795">
        <v>14.071</v>
      </c>
      <c r="M2795">
        <v>14.228999999999999</v>
      </c>
      <c r="N2795">
        <v>14.397</v>
      </c>
      <c r="O2795">
        <v>14.333</v>
      </c>
      <c r="P2795">
        <v>14.472</v>
      </c>
      <c r="Q2795">
        <v>13.457000000000001</v>
      </c>
      <c r="R2795">
        <v>13.445</v>
      </c>
      <c r="S2795">
        <v>13.452</v>
      </c>
      <c r="T2795">
        <v>13.707000000000001</v>
      </c>
      <c r="U2795">
        <v>13.188000000000001</v>
      </c>
      <c r="V2795">
        <v>13.388999999999999</v>
      </c>
      <c r="W2795">
        <v>13.135999999999999</v>
      </c>
      <c r="X2795">
        <v>13.351000000000001</v>
      </c>
      <c r="Y2795">
        <v>13.597</v>
      </c>
      <c r="Z2795">
        <v>14.353</v>
      </c>
      <c r="AA2795">
        <v>14.443</v>
      </c>
      <c r="AB2795">
        <v>14.474</v>
      </c>
      <c r="AC2795">
        <v>16.184000000000001</v>
      </c>
      <c r="AD2795">
        <v>16.420000000000002</v>
      </c>
      <c r="AE2795">
        <v>16.937000000000001</v>
      </c>
      <c r="AF2795">
        <v>18.239999999999998</v>
      </c>
      <c r="AG2795">
        <v>19.036999999999999</v>
      </c>
      <c r="AH2795">
        <v>19.695</v>
      </c>
      <c r="AI2795">
        <v>21.439</v>
      </c>
      <c r="AJ2795">
        <v>25.347000000000001</v>
      </c>
      <c r="AK2795">
        <v>26.433</v>
      </c>
      <c r="AL2795">
        <v>27.364999999999998</v>
      </c>
      <c r="AM2795">
        <v>28.754000000000001</v>
      </c>
      <c r="AN2795">
        <v>30.411000000000001</v>
      </c>
      <c r="AO2795">
        <v>31.007000000000001</v>
      </c>
      <c r="AP2795">
        <v>34.283000000000001</v>
      </c>
      <c r="AQ2795">
        <v>34.976999999999997</v>
      </c>
      <c r="AR2795">
        <v>38.012999999999998</v>
      </c>
      <c r="AS2795">
        <v>39.177999999999997</v>
      </c>
      <c r="AT2795">
        <v>39.939</v>
      </c>
      <c r="AU2795">
        <v>38.758000000000003</v>
      </c>
      <c r="AV2795">
        <v>37.445</v>
      </c>
      <c r="AW2795">
        <v>38.942999999999998</v>
      </c>
      <c r="AX2795">
        <v>37.677</v>
      </c>
      <c r="AY2795">
        <v>38.393999999999998</v>
      </c>
      <c r="AZ2795">
        <v>38.548999999999999</v>
      </c>
      <c r="BA2795">
        <v>36.363</v>
      </c>
      <c r="BB2795">
        <v>35.436</v>
      </c>
      <c r="BC2795">
        <v>37.223999999999997</v>
      </c>
      <c r="BD2795">
        <v>35.753999999999998</v>
      </c>
      <c r="BE2795">
        <v>35.665999999999997</v>
      </c>
      <c r="BF2795">
        <v>35.786999999999999</v>
      </c>
      <c r="BG2795">
        <v>35.436</v>
      </c>
      <c r="BH2795">
        <v>35.722999999999999</v>
      </c>
      <c r="BI2795">
        <v>34.848999999999997</v>
      </c>
      <c r="BJ2795">
        <v>34.344000000000001</v>
      </c>
      <c r="BK2795">
        <v>33.765999999999998</v>
      </c>
      <c r="BL2795">
        <v>32.917000000000002</v>
      </c>
      <c r="BM2795">
        <v>32.332999999999998</v>
      </c>
      <c r="BN2795">
        <v>30.687000000000001</v>
      </c>
      <c r="BO2795">
        <v>28.986000000000001</v>
      </c>
      <c r="BP2795">
        <v>31.739000000000001</v>
      </c>
      <c r="BQ2795">
        <v>31.465</v>
      </c>
      <c r="BR2795">
        <v>31.423999999999999</v>
      </c>
      <c r="BS2795">
        <v>30.187999999999999</v>
      </c>
      <c r="BT2795">
        <v>29.794</v>
      </c>
      <c r="BU2795">
        <v>29.713000000000001</v>
      </c>
      <c r="BV2795">
        <v>29.689</v>
      </c>
      <c r="BW2795">
        <v>29.849</v>
      </c>
      <c r="BX2795">
        <v>30.138999999999999</v>
      </c>
      <c r="BY2795">
        <v>30.292000000000002</v>
      </c>
      <c r="BZ2795">
        <v>30.468</v>
      </c>
      <c r="CA2795">
        <v>30.687000000000001</v>
      </c>
      <c r="CB2795">
        <v>29.719000000000001</v>
      </c>
      <c r="CC2795">
        <v>29.643999999999998</v>
      </c>
      <c r="CD2795">
        <v>30.916</v>
      </c>
      <c r="CE2795">
        <v>31.567</v>
      </c>
      <c r="CF2795">
        <v>31.253</v>
      </c>
      <c r="CG2795">
        <v>31.102</v>
      </c>
      <c r="CH2795">
        <v>31.312999999999999</v>
      </c>
    </row>
    <row r="2796" spans="1:86" x14ac:dyDescent="0.3">
      <c r="A2796" t="s">
        <v>6536</v>
      </c>
      <c r="B2796" t="s">
        <v>2569</v>
      </c>
      <c r="C2796">
        <v>12.423999999999999</v>
      </c>
      <c r="D2796">
        <v>13.811999999999999</v>
      </c>
      <c r="E2796">
        <v>14.798</v>
      </c>
      <c r="F2796">
        <v>15.632</v>
      </c>
      <c r="G2796">
        <v>16.331</v>
      </c>
      <c r="H2796">
        <v>17.321000000000002</v>
      </c>
      <c r="I2796">
        <v>17.771000000000001</v>
      </c>
      <c r="J2796">
        <v>18.459</v>
      </c>
      <c r="K2796">
        <v>18.603999999999999</v>
      </c>
      <c r="L2796">
        <v>19.492999999999999</v>
      </c>
      <c r="M2796">
        <v>19.785</v>
      </c>
      <c r="N2796">
        <v>20.052</v>
      </c>
      <c r="O2796">
        <v>20.725000000000001</v>
      </c>
      <c r="P2796">
        <v>19.808</v>
      </c>
      <c r="Q2796">
        <v>21.356999999999999</v>
      </c>
      <c r="R2796">
        <v>20.373000000000001</v>
      </c>
      <c r="S2796">
        <v>19.635000000000002</v>
      </c>
      <c r="T2796">
        <v>19.137</v>
      </c>
      <c r="U2796">
        <v>18.698</v>
      </c>
      <c r="V2796">
        <v>17.998999999999999</v>
      </c>
      <c r="W2796">
        <v>17.463000000000001</v>
      </c>
      <c r="X2796">
        <v>16.541</v>
      </c>
      <c r="Y2796">
        <v>16.279</v>
      </c>
      <c r="Z2796">
        <v>15.749000000000001</v>
      </c>
      <c r="AA2796">
        <v>14.973000000000001</v>
      </c>
      <c r="AB2796">
        <v>14.379</v>
      </c>
      <c r="AC2796">
        <v>11.877000000000001</v>
      </c>
      <c r="AD2796">
        <v>12.413</v>
      </c>
      <c r="AE2796">
        <v>13.111000000000001</v>
      </c>
      <c r="AF2796">
        <v>14.035</v>
      </c>
      <c r="AG2796">
        <v>15.456</v>
      </c>
      <c r="AH2796">
        <v>16.449000000000002</v>
      </c>
      <c r="AI2796">
        <v>18.111999999999998</v>
      </c>
      <c r="AJ2796">
        <v>19.891999999999999</v>
      </c>
      <c r="AK2796">
        <v>21.725999999999999</v>
      </c>
      <c r="AL2796">
        <v>24.792999999999999</v>
      </c>
      <c r="AM2796">
        <v>28.047999999999998</v>
      </c>
      <c r="AN2796">
        <v>30.603000000000002</v>
      </c>
      <c r="AO2796">
        <v>34.110999999999997</v>
      </c>
      <c r="AP2796">
        <v>36.832999999999998</v>
      </c>
      <c r="AQ2796">
        <v>38.424999999999997</v>
      </c>
      <c r="AR2796">
        <v>41.075000000000003</v>
      </c>
      <c r="AS2796">
        <v>43.097999999999999</v>
      </c>
      <c r="AT2796">
        <v>44.808</v>
      </c>
      <c r="AU2796">
        <v>46.228000000000002</v>
      </c>
      <c r="AV2796">
        <v>47.898000000000003</v>
      </c>
      <c r="AW2796">
        <v>49.091999999999999</v>
      </c>
      <c r="AX2796">
        <v>49.366</v>
      </c>
      <c r="AY2796">
        <v>50.137</v>
      </c>
      <c r="AZ2796">
        <v>50.889000000000003</v>
      </c>
      <c r="BA2796">
        <v>51.819000000000003</v>
      </c>
      <c r="BB2796">
        <v>51.92</v>
      </c>
      <c r="BC2796">
        <v>51.414999999999999</v>
      </c>
      <c r="BD2796">
        <v>50.341000000000001</v>
      </c>
      <c r="BE2796">
        <v>49.694000000000003</v>
      </c>
      <c r="BF2796">
        <v>48.585999999999999</v>
      </c>
      <c r="BG2796">
        <v>48.015999999999998</v>
      </c>
      <c r="BH2796">
        <v>46.912999999999997</v>
      </c>
      <c r="BI2796">
        <v>45.345999999999997</v>
      </c>
      <c r="BJ2796">
        <v>44.033000000000001</v>
      </c>
      <c r="BK2796">
        <v>42.741</v>
      </c>
      <c r="BL2796">
        <v>41.350999999999999</v>
      </c>
      <c r="BM2796">
        <v>40.136000000000003</v>
      </c>
      <c r="BN2796">
        <v>39.222999999999999</v>
      </c>
      <c r="BO2796">
        <v>38.759</v>
      </c>
      <c r="BP2796">
        <v>40.832000000000001</v>
      </c>
      <c r="BQ2796">
        <v>40.173999999999999</v>
      </c>
      <c r="BR2796">
        <v>40.177</v>
      </c>
      <c r="BS2796">
        <v>38.262</v>
      </c>
      <c r="BT2796">
        <v>37.787999999999997</v>
      </c>
      <c r="BU2796">
        <v>37.793999999999997</v>
      </c>
      <c r="BV2796">
        <v>37.814</v>
      </c>
      <c r="BW2796">
        <v>38.121000000000002</v>
      </c>
      <c r="BX2796">
        <v>38.616999999999997</v>
      </c>
      <c r="BY2796">
        <v>38.823999999999998</v>
      </c>
      <c r="BZ2796">
        <v>39.101999999999997</v>
      </c>
      <c r="CA2796">
        <v>39.488999999999997</v>
      </c>
      <c r="CB2796">
        <v>38.317999999999998</v>
      </c>
      <c r="CC2796">
        <v>38.177</v>
      </c>
      <c r="CD2796">
        <v>41.274999999999999</v>
      </c>
      <c r="CE2796">
        <v>42.863</v>
      </c>
      <c r="CF2796">
        <v>43.595999999999997</v>
      </c>
      <c r="CG2796">
        <v>43.543999999999997</v>
      </c>
      <c r="CH2796">
        <v>44.119</v>
      </c>
    </row>
    <row r="2797" spans="1:86" x14ac:dyDescent="0.3">
      <c r="A2797" t="s">
        <v>6537</v>
      </c>
      <c r="B2797" t="s">
        <v>2570</v>
      </c>
      <c r="C2797">
        <v>1.9179999999999999</v>
      </c>
      <c r="D2797">
        <v>0.35499999999999998</v>
      </c>
      <c r="E2797">
        <v>0.13200000000000001</v>
      </c>
      <c r="F2797">
        <v>-0.69699999999999995</v>
      </c>
      <c r="G2797">
        <v>-1.581</v>
      </c>
      <c r="H2797">
        <v>-3.5910000000000002</v>
      </c>
      <c r="I2797">
        <v>-3.9129999999999998</v>
      </c>
      <c r="J2797">
        <v>-4.6589999999999998</v>
      </c>
      <c r="K2797">
        <v>-4.452</v>
      </c>
      <c r="L2797">
        <v>-5.4219999999999997</v>
      </c>
      <c r="M2797">
        <v>-5.556</v>
      </c>
      <c r="N2797">
        <v>-5.6550000000000002</v>
      </c>
      <c r="O2797">
        <v>-6.3929999999999998</v>
      </c>
      <c r="P2797">
        <v>-5.3360000000000003</v>
      </c>
      <c r="Q2797">
        <v>-7.899</v>
      </c>
      <c r="R2797">
        <v>-6.9279999999999999</v>
      </c>
      <c r="S2797">
        <v>-6.1829999999999998</v>
      </c>
      <c r="T2797">
        <v>-5.43</v>
      </c>
      <c r="U2797">
        <v>-5.51</v>
      </c>
      <c r="V2797">
        <v>-4.6100000000000003</v>
      </c>
      <c r="W2797">
        <v>-4.3280000000000003</v>
      </c>
      <c r="X2797">
        <v>-3.19</v>
      </c>
      <c r="Y2797">
        <v>-2.6819999999999999</v>
      </c>
      <c r="Z2797">
        <v>-1.3959999999999999</v>
      </c>
      <c r="AA2797">
        <v>-0.53</v>
      </c>
      <c r="AB2797">
        <v>9.5000000000000001E-2</v>
      </c>
      <c r="AC2797">
        <v>4.3070000000000004</v>
      </c>
      <c r="AD2797">
        <v>4.0060000000000002</v>
      </c>
      <c r="AE2797">
        <v>3.8260000000000001</v>
      </c>
      <c r="AF2797">
        <v>4.2050000000000001</v>
      </c>
      <c r="AG2797">
        <v>3.581</v>
      </c>
      <c r="AH2797">
        <v>3.246</v>
      </c>
      <c r="AI2797">
        <v>3.327</v>
      </c>
      <c r="AJ2797">
        <v>5.4539999999999997</v>
      </c>
      <c r="AK2797">
        <v>4.7069999999999999</v>
      </c>
      <c r="AL2797">
        <v>2.5720000000000001</v>
      </c>
      <c r="AM2797">
        <v>0.70599999999999996</v>
      </c>
      <c r="AN2797">
        <v>-0.192</v>
      </c>
      <c r="AO2797">
        <v>-3.1040000000000001</v>
      </c>
      <c r="AP2797">
        <v>-2.5499999999999998</v>
      </c>
      <c r="AQ2797">
        <v>-3.448</v>
      </c>
      <c r="AR2797">
        <v>-3.0619999999999998</v>
      </c>
      <c r="AS2797">
        <v>-3.92</v>
      </c>
      <c r="AT2797">
        <v>-4.8689999999999998</v>
      </c>
      <c r="AU2797">
        <v>-7.4710000000000001</v>
      </c>
      <c r="AV2797">
        <v>-10.452999999999999</v>
      </c>
      <c r="AW2797">
        <v>-10.148999999999999</v>
      </c>
      <c r="AX2797">
        <v>-11.689</v>
      </c>
      <c r="AY2797">
        <v>-11.743</v>
      </c>
      <c r="AZ2797">
        <v>-12.34</v>
      </c>
      <c r="BA2797">
        <v>-15.456</v>
      </c>
      <c r="BB2797">
        <v>-16.484000000000002</v>
      </c>
      <c r="BC2797">
        <v>-14.192</v>
      </c>
      <c r="BD2797">
        <v>-14.587</v>
      </c>
      <c r="BE2797">
        <v>-14.028</v>
      </c>
      <c r="BF2797">
        <v>-12.8</v>
      </c>
      <c r="BG2797">
        <v>-12.58</v>
      </c>
      <c r="BH2797">
        <v>-11.19</v>
      </c>
      <c r="BI2797">
        <v>-10.497</v>
      </c>
      <c r="BJ2797">
        <v>-9.6890000000000001</v>
      </c>
      <c r="BK2797">
        <v>-8.9749999999999996</v>
      </c>
      <c r="BL2797">
        <v>-8.4339999999999993</v>
      </c>
      <c r="BM2797">
        <v>-7.8019999999999996</v>
      </c>
      <c r="BN2797">
        <v>-8.5370000000000008</v>
      </c>
      <c r="BO2797">
        <v>-9.7729999999999997</v>
      </c>
      <c r="BP2797">
        <v>-9.093</v>
      </c>
      <c r="BQ2797">
        <v>-8.7089999999999996</v>
      </c>
      <c r="BR2797">
        <v>-8.7520000000000007</v>
      </c>
      <c r="BS2797">
        <v>-8.0730000000000004</v>
      </c>
      <c r="BT2797">
        <v>-7.9939999999999998</v>
      </c>
      <c r="BU2797">
        <v>-8.0809999999999995</v>
      </c>
      <c r="BV2797">
        <v>-8.125</v>
      </c>
      <c r="BW2797">
        <v>-8.2720000000000002</v>
      </c>
      <c r="BX2797">
        <v>-8.4789999999999992</v>
      </c>
      <c r="BY2797">
        <v>-8.532</v>
      </c>
      <c r="BZ2797">
        <v>-8.6340000000000003</v>
      </c>
      <c r="CA2797">
        <v>-8.8019999999999996</v>
      </c>
      <c r="CB2797">
        <v>-8.5990000000000002</v>
      </c>
      <c r="CC2797">
        <v>-8.5340000000000007</v>
      </c>
      <c r="CD2797">
        <v>-10.359</v>
      </c>
      <c r="CE2797">
        <v>-11.295</v>
      </c>
      <c r="CF2797">
        <v>-12.343</v>
      </c>
      <c r="CG2797">
        <v>-12.443</v>
      </c>
      <c r="CH2797">
        <v>-12.805999999999999</v>
      </c>
    </row>
    <row r="2798" spans="1:86" x14ac:dyDescent="0.3">
      <c r="A2798" t="s">
        <v>6538</v>
      </c>
      <c r="B2798" t="s">
        <v>2571</v>
      </c>
      <c r="C2798">
        <v>102.943</v>
      </c>
      <c r="D2798">
        <v>111.81</v>
      </c>
      <c r="E2798">
        <v>101.666</v>
      </c>
      <c r="F2798">
        <v>107.271</v>
      </c>
      <c r="G2798">
        <v>108.84099999999999</v>
      </c>
      <c r="H2798">
        <v>111.44499999999999</v>
      </c>
      <c r="I2798">
        <v>105.44499999999999</v>
      </c>
      <c r="J2798">
        <v>112.131</v>
      </c>
      <c r="K2798">
        <v>105.163</v>
      </c>
      <c r="L2798">
        <v>104.905</v>
      </c>
      <c r="M2798">
        <v>137.584</v>
      </c>
      <c r="N2798">
        <v>110.22199999999999</v>
      </c>
      <c r="O2798">
        <v>99.998999999999995</v>
      </c>
      <c r="P2798">
        <v>103.06</v>
      </c>
      <c r="Q2798">
        <v>114.565</v>
      </c>
      <c r="R2798">
        <v>110.893</v>
      </c>
      <c r="S2798">
        <v>101.379</v>
      </c>
      <c r="T2798">
        <v>102.328</v>
      </c>
      <c r="U2798">
        <v>91.625</v>
      </c>
      <c r="V2798">
        <v>98.474000000000004</v>
      </c>
      <c r="W2798">
        <v>94.64</v>
      </c>
      <c r="X2798">
        <v>144.36000000000001</v>
      </c>
      <c r="Y2798">
        <v>116.836</v>
      </c>
      <c r="Z2798">
        <v>97.475999999999999</v>
      </c>
      <c r="AA2798">
        <v>92.855000000000004</v>
      </c>
      <c r="AB2798">
        <v>88.102000000000004</v>
      </c>
      <c r="AC2798">
        <v>104.261</v>
      </c>
      <c r="AD2798">
        <v>111.782</v>
      </c>
      <c r="AE2798">
        <v>100.785</v>
      </c>
      <c r="AF2798">
        <v>100.57599999999999</v>
      </c>
      <c r="AG2798">
        <v>91.472999999999999</v>
      </c>
      <c r="AH2798">
        <v>95.944000000000003</v>
      </c>
      <c r="AI2798">
        <v>96.162000000000006</v>
      </c>
      <c r="AJ2798">
        <v>118.29600000000001</v>
      </c>
      <c r="AK2798">
        <v>151.53700000000001</v>
      </c>
      <c r="AL2798">
        <v>93.68</v>
      </c>
      <c r="AM2798">
        <v>86.722999999999999</v>
      </c>
      <c r="AN2798">
        <v>90.680999999999997</v>
      </c>
      <c r="AO2798">
        <v>89.269000000000005</v>
      </c>
      <c r="AP2798">
        <v>87.753</v>
      </c>
      <c r="AQ2798">
        <v>92.656999999999996</v>
      </c>
      <c r="AR2798">
        <v>110.101</v>
      </c>
      <c r="AS2798">
        <v>101.96899999999999</v>
      </c>
      <c r="AT2798">
        <v>114.438</v>
      </c>
      <c r="AU2798">
        <v>133.583</v>
      </c>
      <c r="AV2798">
        <v>165.74799999999999</v>
      </c>
      <c r="AW2798">
        <v>219.71799999999999</v>
      </c>
      <c r="AX2798">
        <v>130.78899999999999</v>
      </c>
      <c r="AY2798">
        <v>128.47800000000001</v>
      </c>
      <c r="AZ2798">
        <v>127.502</v>
      </c>
      <c r="BA2798">
        <v>131.876</v>
      </c>
      <c r="BB2798">
        <v>137.107</v>
      </c>
      <c r="BC2798">
        <v>140.09399999999999</v>
      </c>
      <c r="BD2798">
        <v>142.441</v>
      </c>
      <c r="BE2798">
        <v>136.982</v>
      </c>
      <c r="BF2798">
        <v>155.13399999999999</v>
      </c>
      <c r="BG2798">
        <v>199.142</v>
      </c>
      <c r="BH2798">
        <v>190.82</v>
      </c>
      <c r="BI2798">
        <v>189.98400000000001</v>
      </c>
      <c r="BJ2798">
        <v>154.846</v>
      </c>
      <c r="BK2798">
        <v>153.73599999999999</v>
      </c>
      <c r="BL2798">
        <v>151.21600000000001</v>
      </c>
      <c r="BM2798">
        <v>155.74</v>
      </c>
      <c r="BN2798">
        <v>152.63900000000001</v>
      </c>
      <c r="BO2798">
        <v>163.22900000000001</v>
      </c>
      <c r="BP2798">
        <v>165.286</v>
      </c>
      <c r="BQ2798">
        <v>152.29</v>
      </c>
      <c r="BR2798">
        <v>168.733</v>
      </c>
      <c r="BS2798">
        <v>190.27500000000001</v>
      </c>
      <c r="BT2798">
        <v>200.876</v>
      </c>
      <c r="BU2798">
        <v>218.15700000000001</v>
      </c>
      <c r="BV2798">
        <v>178.61</v>
      </c>
      <c r="BW2798">
        <v>179.53</v>
      </c>
      <c r="BX2798">
        <v>181.089</v>
      </c>
      <c r="BY2798">
        <v>190.864</v>
      </c>
      <c r="BZ2798">
        <v>189.44499999999999</v>
      </c>
      <c r="CA2798">
        <v>208.21799999999999</v>
      </c>
      <c r="CB2798">
        <v>206.78399999999999</v>
      </c>
      <c r="CC2798">
        <v>187.67400000000001</v>
      </c>
      <c r="CD2798">
        <v>205.13800000000001</v>
      </c>
      <c r="CE2798">
        <v>237.27199999999999</v>
      </c>
      <c r="CF2798">
        <v>226.15600000000001</v>
      </c>
      <c r="CG2798">
        <v>248.39</v>
      </c>
      <c r="CH2798">
        <v>211.30099999999999</v>
      </c>
    </row>
    <row r="2799" spans="1:86" x14ac:dyDescent="0.3">
      <c r="A2799" t="s">
        <v>6539</v>
      </c>
      <c r="B2799" t="s">
        <v>2572</v>
      </c>
      <c r="C2799">
        <v>26.513000000000002</v>
      </c>
      <c r="D2799">
        <v>17.631</v>
      </c>
      <c r="E2799">
        <v>14.968</v>
      </c>
      <c r="F2799">
        <v>37.246000000000002</v>
      </c>
      <c r="G2799">
        <v>258.56299999999999</v>
      </c>
      <c r="H2799">
        <v>11.01</v>
      </c>
      <c r="I2799">
        <v>47.689</v>
      </c>
      <c r="J2799">
        <v>15.547000000000001</v>
      </c>
      <c r="K2799">
        <v>9.3089999999999993</v>
      </c>
      <c r="L2799">
        <v>120.818</v>
      </c>
      <c r="M2799">
        <v>90.441000000000003</v>
      </c>
      <c r="N2799">
        <v>37.103000000000002</v>
      </c>
      <c r="O2799">
        <v>14.647</v>
      </c>
      <c r="P2799">
        <v>30.006</v>
      </c>
      <c r="Q2799">
        <v>81.174999999999997</v>
      </c>
      <c r="R2799">
        <v>26.39</v>
      </c>
      <c r="S2799">
        <v>31.247</v>
      </c>
      <c r="T2799">
        <v>8.3369999999999997</v>
      </c>
      <c r="U2799">
        <v>39.012999999999998</v>
      </c>
      <c r="V2799">
        <v>13.884</v>
      </c>
      <c r="W2799">
        <v>71.652000000000001</v>
      </c>
      <c r="X2799">
        <v>192.24100000000001</v>
      </c>
      <c r="Y2799">
        <v>38.356000000000002</v>
      </c>
      <c r="Z2799">
        <v>84.75</v>
      </c>
      <c r="AA2799">
        <v>19.071000000000002</v>
      </c>
      <c r="AB2799">
        <v>19.382999999999999</v>
      </c>
      <c r="AC2799">
        <v>10.766999999999999</v>
      </c>
      <c r="AD2799">
        <v>32.145000000000003</v>
      </c>
      <c r="AE2799">
        <v>170.126</v>
      </c>
      <c r="AF2799">
        <v>11.135</v>
      </c>
      <c r="AG2799">
        <v>42.83</v>
      </c>
      <c r="AH2799">
        <v>20.994</v>
      </c>
      <c r="AI2799">
        <v>54.277999999999999</v>
      </c>
      <c r="AJ2799">
        <v>433.85199999999998</v>
      </c>
      <c r="AK2799">
        <v>39.789000000000001</v>
      </c>
      <c r="AL2799">
        <v>21.936</v>
      </c>
      <c r="AM2799">
        <v>14.428000000000001</v>
      </c>
      <c r="AN2799">
        <v>21.588000000000001</v>
      </c>
      <c r="AO2799">
        <v>10.939</v>
      </c>
      <c r="AP2799">
        <v>42.051000000000002</v>
      </c>
      <c r="AQ2799">
        <v>24.914000000000001</v>
      </c>
      <c r="AR2799">
        <v>70.141999999999996</v>
      </c>
      <c r="AS2799">
        <v>49.313000000000002</v>
      </c>
      <c r="AT2799">
        <v>24.706</v>
      </c>
      <c r="AU2799">
        <v>101.15600000000001</v>
      </c>
      <c r="AV2799">
        <v>437.125</v>
      </c>
      <c r="AW2799">
        <v>67.088999999999999</v>
      </c>
      <c r="AX2799">
        <v>76.153999999999996</v>
      </c>
      <c r="AY2799">
        <v>27.288</v>
      </c>
      <c r="AZ2799">
        <v>26.859000000000002</v>
      </c>
      <c r="BA2799">
        <v>24.879000000000001</v>
      </c>
      <c r="BB2799">
        <v>51.125</v>
      </c>
      <c r="BC2799">
        <v>261.04500000000002</v>
      </c>
      <c r="BD2799">
        <v>18.207000000000001</v>
      </c>
      <c r="BE2799">
        <v>52.131999999999998</v>
      </c>
      <c r="BF2799">
        <v>23.521999999999998</v>
      </c>
      <c r="BG2799">
        <v>120.327</v>
      </c>
      <c r="BH2799">
        <v>264.45999999999998</v>
      </c>
      <c r="BI2799">
        <v>180.959</v>
      </c>
      <c r="BJ2799">
        <v>28.452999999999999</v>
      </c>
      <c r="BK2799">
        <v>32.997</v>
      </c>
      <c r="BL2799">
        <v>24.04</v>
      </c>
      <c r="BM2799">
        <v>166.90100000000001</v>
      </c>
      <c r="BN2799">
        <v>25.896000000000001</v>
      </c>
      <c r="BO2799">
        <v>54.124000000000002</v>
      </c>
      <c r="BP2799">
        <v>18.698</v>
      </c>
      <c r="BQ2799">
        <v>53.069000000000003</v>
      </c>
      <c r="BR2799">
        <v>27.114999999999998</v>
      </c>
      <c r="BS2799">
        <v>63.241999999999997</v>
      </c>
      <c r="BT2799">
        <v>401.173</v>
      </c>
      <c r="BU2799">
        <v>51.383000000000003</v>
      </c>
      <c r="BV2799">
        <v>35.817</v>
      </c>
      <c r="BW2799">
        <v>40.338999999999999</v>
      </c>
      <c r="BX2799">
        <v>22.878</v>
      </c>
      <c r="BY2799">
        <v>19.227</v>
      </c>
      <c r="BZ2799">
        <v>92.004000000000005</v>
      </c>
      <c r="CA2799">
        <v>40.414999999999999</v>
      </c>
      <c r="CB2799">
        <v>16.201000000000001</v>
      </c>
      <c r="CC2799">
        <v>55.341999999999999</v>
      </c>
      <c r="CD2799">
        <v>70.097999999999999</v>
      </c>
      <c r="CE2799">
        <v>102.127</v>
      </c>
      <c r="CF2799">
        <v>241.268</v>
      </c>
      <c r="CG2799">
        <v>153.02600000000001</v>
      </c>
      <c r="CH2799">
        <v>35.250999999999998</v>
      </c>
    </row>
    <row r="2800" spans="1:86" x14ac:dyDescent="0.3">
      <c r="A2800" t="s">
        <v>6540</v>
      </c>
      <c r="B2800" t="s">
        <v>2573</v>
      </c>
      <c r="C2800">
        <v>76.430000000000007</v>
      </c>
      <c r="D2800">
        <v>94.179000000000002</v>
      </c>
      <c r="E2800">
        <v>86.697999999999993</v>
      </c>
      <c r="F2800">
        <v>70.025000000000006</v>
      </c>
      <c r="G2800">
        <v>-149.72300000000001</v>
      </c>
      <c r="H2800">
        <v>100.435</v>
      </c>
      <c r="I2800">
        <v>57.756</v>
      </c>
      <c r="J2800">
        <v>96.584000000000003</v>
      </c>
      <c r="K2800">
        <v>95.853999999999999</v>
      </c>
      <c r="L2800">
        <v>-15.913</v>
      </c>
      <c r="M2800">
        <v>47.143000000000001</v>
      </c>
      <c r="N2800">
        <v>73.117999999999995</v>
      </c>
      <c r="O2800">
        <v>85.350999999999999</v>
      </c>
      <c r="P2800">
        <v>73.055000000000007</v>
      </c>
      <c r="Q2800">
        <v>33.390999999999998</v>
      </c>
      <c r="R2800">
        <v>84.504000000000005</v>
      </c>
      <c r="S2800">
        <v>70.132000000000005</v>
      </c>
      <c r="T2800">
        <v>93.991</v>
      </c>
      <c r="U2800">
        <v>52.613</v>
      </c>
      <c r="V2800">
        <v>84.59</v>
      </c>
      <c r="W2800">
        <v>22.988</v>
      </c>
      <c r="X2800">
        <v>-47.881</v>
      </c>
      <c r="Y2800">
        <v>78.478999999999999</v>
      </c>
      <c r="Z2800">
        <v>12.727</v>
      </c>
      <c r="AA2800">
        <v>73.784999999999997</v>
      </c>
      <c r="AB2800">
        <v>68.718999999999994</v>
      </c>
      <c r="AC2800">
        <v>93.494</v>
      </c>
      <c r="AD2800">
        <v>79.637</v>
      </c>
      <c r="AE2800">
        <v>-69.340999999999994</v>
      </c>
      <c r="AF2800">
        <v>89.44</v>
      </c>
      <c r="AG2800">
        <v>48.642000000000003</v>
      </c>
      <c r="AH2800">
        <v>74.95</v>
      </c>
      <c r="AI2800">
        <v>41.884</v>
      </c>
      <c r="AJ2800">
        <v>-315.55599999999998</v>
      </c>
      <c r="AK2800">
        <v>111.748</v>
      </c>
      <c r="AL2800">
        <v>71.745000000000005</v>
      </c>
      <c r="AM2800">
        <v>72.295000000000002</v>
      </c>
      <c r="AN2800">
        <v>69.093000000000004</v>
      </c>
      <c r="AO2800">
        <v>78.33</v>
      </c>
      <c r="AP2800">
        <v>45.701999999999998</v>
      </c>
      <c r="AQ2800">
        <v>67.742999999999995</v>
      </c>
      <c r="AR2800">
        <v>39.959000000000003</v>
      </c>
      <c r="AS2800">
        <v>52.655999999999999</v>
      </c>
      <c r="AT2800">
        <v>89.731999999999999</v>
      </c>
      <c r="AU2800">
        <v>32.426000000000002</v>
      </c>
      <c r="AV2800">
        <v>-271.37700000000001</v>
      </c>
      <c r="AW2800">
        <v>152.62899999999999</v>
      </c>
      <c r="AX2800">
        <v>54.634999999999998</v>
      </c>
      <c r="AY2800">
        <v>101.19</v>
      </c>
      <c r="AZ2800">
        <v>100.64400000000001</v>
      </c>
      <c r="BA2800">
        <v>106.997</v>
      </c>
      <c r="BB2800">
        <v>85.981999999999999</v>
      </c>
      <c r="BC2800">
        <v>-120.95</v>
      </c>
      <c r="BD2800">
        <v>124.23399999999999</v>
      </c>
      <c r="BE2800">
        <v>84.85</v>
      </c>
      <c r="BF2800">
        <v>131.61099999999999</v>
      </c>
      <c r="BG2800">
        <v>78.814999999999998</v>
      </c>
      <c r="BH2800">
        <v>-73.641000000000005</v>
      </c>
      <c r="BI2800">
        <v>9.0259999999999998</v>
      </c>
      <c r="BJ2800">
        <v>126.392</v>
      </c>
      <c r="BK2800">
        <v>120.739</v>
      </c>
      <c r="BL2800">
        <v>127.176</v>
      </c>
      <c r="BM2800">
        <v>-11.161</v>
      </c>
      <c r="BN2800">
        <v>126.74299999999999</v>
      </c>
      <c r="BO2800">
        <v>109.105</v>
      </c>
      <c r="BP2800">
        <v>146.58799999999999</v>
      </c>
      <c r="BQ2800">
        <v>99.22</v>
      </c>
      <c r="BR2800">
        <v>141.619</v>
      </c>
      <c r="BS2800">
        <v>127.03400000000001</v>
      </c>
      <c r="BT2800">
        <v>-200.298</v>
      </c>
      <c r="BU2800">
        <v>166.774</v>
      </c>
      <c r="BV2800">
        <v>142.792</v>
      </c>
      <c r="BW2800">
        <v>139.19200000000001</v>
      </c>
      <c r="BX2800">
        <v>158.21100000000001</v>
      </c>
      <c r="BY2800">
        <v>171.63800000000001</v>
      </c>
      <c r="BZ2800">
        <v>97.441000000000003</v>
      </c>
      <c r="CA2800">
        <v>167.803</v>
      </c>
      <c r="CB2800">
        <v>190.583</v>
      </c>
      <c r="CC2800">
        <v>132.33199999999999</v>
      </c>
      <c r="CD2800">
        <v>135.04</v>
      </c>
      <c r="CE2800">
        <v>135.14500000000001</v>
      </c>
      <c r="CF2800">
        <v>-15.113</v>
      </c>
      <c r="CG2800">
        <v>95.364000000000004</v>
      </c>
      <c r="CH2800">
        <v>176.05</v>
      </c>
    </row>
    <row r="2801" spans="1:86" x14ac:dyDescent="0.3">
      <c r="A2801" t="s">
        <v>6541</v>
      </c>
      <c r="B2801" t="s">
        <v>2574</v>
      </c>
      <c r="C2801">
        <v>1.1040000000000001</v>
      </c>
      <c r="D2801">
        <v>13.522</v>
      </c>
      <c r="E2801">
        <v>0.6</v>
      </c>
      <c r="F2801">
        <v>9.0109999999999992</v>
      </c>
      <c r="G2801" t="s">
        <v>138</v>
      </c>
      <c r="H2801">
        <v>10.128</v>
      </c>
      <c r="I2801">
        <v>10.526</v>
      </c>
      <c r="J2801">
        <v>11.52</v>
      </c>
      <c r="K2801">
        <v>8.81</v>
      </c>
      <c r="L2801">
        <v>6.133</v>
      </c>
      <c r="M2801">
        <v>41.93</v>
      </c>
      <c r="N2801">
        <v>10.968999999999999</v>
      </c>
      <c r="O2801">
        <v>1.2170000000000001</v>
      </c>
      <c r="P2801">
        <v>7.8769999999999998</v>
      </c>
      <c r="Q2801">
        <v>18.108000000000001</v>
      </c>
      <c r="R2801">
        <v>17.16</v>
      </c>
      <c r="S2801" t="s">
        <v>138</v>
      </c>
      <c r="T2801">
        <v>7.3630000000000004</v>
      </c>
      <c r="U2801">
        <v>7.117</v>
      </c>
      <c r="V2801">
        <v>5.6189999999999998</v>
      </c>
      <c r="W2801">
        <v>5.0960000000000001</v>
      </c>
      <c r="X2801">
        <v>52.122</v>
      </c>
      <c r="Y2801">
        <v>27.46</v>
      </c>
      <c r="Z2801">
        <v>5.1890000000000001</v>
      </c>
      <c r="AA2801">
        <v>0.78900000000000003</v>
      </c>
      <c r="AB2801">
        <v>1.238</v>
      </c>
      <c r="AC2801">
        <v>14.481</v>
      </c>
      <c r="AD2801">
        <v>26.001999999999999</v>
      </c>
      <c r="AE2801" t="s">
        <v>138</v>
      </c>
      <c r="AF2801">
        <v>13.595000000000001</v>
      </c>
      <c r="AG2801">
        <v>14.647</v>
      </c>
      <c r="AH2801">
        <v>10.840999999999999</v>
      </c>
      <c r="AI2801">
        <v>16.114999999999998</v>
      </c>
      <c r="AJ2801">
        <v>35.988</v>
      </c>
      <c r="AK2801">
        <v>71.388999999999996</v>
      </c>
      <c r="AL2801">
        <v>9.3089999999999993</v>
      </c>
      <c r="AM2801">
        <v>0.97399999999999998</v>
      </c>
      <c r="AN2801" t="s">
        <v>138</v>
      </c>
      <c r="AO2801">
        <v>0.628</v>
      </c>
      <c r="AP2801">
        <v>0.76800000000000002</v>
      </c>
      <c r="AQ2801" t="s">
        <v>138</v>
      </c>
      <c r="AR2801">
        <v>12.771000000000001</v>
      </c>
      <c r="AS2801">
        <v>7.5940000000000003</v>
      </c>
      <c r="AT2801">
        <v>5.9349999999999996</v>
      </c>
      <c r="AU2801">
        <v>23.306000000000001</v>
      </c>
      <c r="AV2801">
        <v>47.881999999999998</v>
      </c>
      <c r="AW2801">
        <v>101.124</v>
      </c>
      <c r="AX2801">
        <v>6.7039999999999997</v>
      </c>
      <c r="AY2801">
        <v>2.5009999999999999</v>
      </c>
      <c r="AZ2801">
        <v>3.8959999999999999</v>
      </c>
      <c r="BA2801">
        <v>4.6429999999999998</v>
      </c>
      <c r="BB2801">
        <v>10.948</v>
      </c>
      <c r="BC2801" t="s">
        <v>138</v>
      </c>
      <c r="BD2801">
        <v>7.8259999999999996</v>
      </c>
      <c r="BE2801">
        <v>10.052</v>
      </c>
      <c r="BF2801">
        <v>14.500999999999999</v>
      </c>
      <c r="BG2801">
        <v>60.569000000000003</v>
      </c>
      <c r="BH2801">
        <v>46.744</v>
      </c>
      <c r="BI2801">
        <v>46.720999999999997</v>
      </c>
      <c r="BJ2801">
        <v>3.9870000000000001</v>
      </c>
      <c r="BK2801">
        <v>1.0609999999999999</v>
      </c>
      <c r="BL2801">
        <v>2.8170000000000002</v>
      </c>
      <c r="BM2801" t="s">
        <v>138</v>
      </c>
      <c r="BN2801">
        <v>5.7629999999999999</v>
      </c>
      <c r="BO2801">
        <v>10.673</v>
      </c>
      <c r="BP2801">
        <v>9.6300000000000008</v>
      </c>
      <c r="BQ2801">
        <v>8.2680000000000007</v>
      </c>
      <c r="BR2801">
        <v>6.9530000000000003</v>
      </c>
      <c r="BS2801">
        <v>31.027999999999999</v>
      </c>
      <c r="BT2801">
        <v>34.155999999999999</v>
      </c>
      <c r="BU2801">
        <v>51.442</v>
      </c>
      <c r="BV2801">
        <v>2.3839999999999999</v>
      </c>
      <c r="BW2801" t="s">
        <v>138</v>
      </c>
      <c r="BX2801">
        <v>3.1429999999999998</v>
      </c>
      <c r="BY2801">
        <v>5.63</v>
      </c>
      <c r="BZ2801" t="s">
        <v>138</v>
      </c>
      <c r="CA2801">
        <v>11.151</v>
      </c>
      <c r="CB2801">
        <v>9.4890000000000008</v>
      </c>
      <c r="CC2801">
        <v>7.26</v>
      </c>
      <c r="CD2801">
        <v>6.2869999999999999</v>
      </c>
      <c r="CE2801">
        <v>39.756999999999998</v>
      </c>
      <c r="CF2801">
        <v>22.93</v>
      </c>
      <c r="CG2801">
        <v>48.804000000000002</v>
      </c>
      <c r="CH2801">
        <v>3.9009999999999998</v>
      </c>
    </row>
    <row r="2802" spans="1:86" x14ac:dyDescent="0.3">
      <c r="A2802" t="s">
        <v>6542</v>
      </c>
      <c r="B2802" t="s">
        <v>2575</v>
      </c>
      <c r="C2802">
        <v>18.099</v>
      </c>
      <c r="D2802">
        <v>9.0370000000000008</v>
      </c>
      <c r="E2802">
        <v>6.4710000000000001</v>
      </c>
      <c r="F2802">
        <v>28.945</v>
      </c>
      <c r="G2802" t="s">
        <v>138</v>
      </c>
      <c r="H2802">
        <v>2.9809999999999999</v>
      </c>
      <c r="I2802">
        <v>40.085000000000001</v>
      </c>
      <c r="J2802">
        <v>8.3689999999999998</v>
      </c>
      <c r="K2802">
        <v>2.3650000000000002</v>
      </c>
      <c r="L2802">
        <v>113.985</v>
      </c>
      <c r="M2802">
        <v>83.91</v>
      </c>
      <c r="N2802">
        <v>30.599</v>
      </c>
      <c r="O2802">
        <v>8.2590000000000003</v>
      </c>
      <c r="P2802">
        <v>23.995999999999999</v>
      </c>
      <c r="Q2802">
        <v>75.305999999999997</v>
      </c>
      <c r="R2802">
        <v>20.574999999999999</v>
      </c>
      <c r="S2802" t="s">
        <v>138</v>
      </c>
      <c r="T2802">
        <v>2.3170000000000002</v>
      </c>
      <c r="U2802">
        <v>32.896999999999998</v>
      </c>
      <c r="V2802">
        <v>7.7530000000000001</v>
      </c>
      <c r="W2802">
        <v>65.394999999999996</v>
      </c>
      <c r="X2802">
        <v>186.32900000000001</v>
      </c>
      <c r="Y2802">
        <v>32.124000000000002</v>
      </c>
      <c r="Z2802">
        <v>78.611999999999995</v>
      </c>
      <c r="AA2802">
        <v>12.706</v>
      </c>
      <c r="AB2802">
        <v>12.601000000000001</v>
      </c>
      <c r="AC2802">
        <v>3.875</v>
      </c>
      <c r="AD2802">
        <v>25.222999999999999</v>
      </c>
      <c r="AE2802" t="s">
        <v>138</v>
      </c>
      <c r="AF2802">
        <v>4.1520000000000001</v>
      </c>
      <c r="AG2802">
        <v>35.828000000000003</v>
      </c>
      <c r="AH2802">
        <v>14.17</v>
      </c>
      <c r="AI2802">
        <v>47.36</v>
      </c>
      <c r="AJ2802">
        <v>426.67899999999997</v>
      </c>
      <c r="AK2802">
        <v>32.933999999999997</v>
      </c>
      <c r="AL2802">
        <v>15.000999999999999</v>
      </c>
      <c r="AM2802">
        <v>7.5359999999999996</v>
      </c>
      <c r="AN2802" t="s">
        <v>138</v>
      </c>
      <c r="AO2802">
        <v>3.66</v>
      </c>
      <c r="AP2802">
        <v>32.969000000000001</v>
      </c>
      <c r="AQ2802" t="s">
        <v>138</v>
      </c>
      <c r="AR2802">
        <v>59.506</v>
      </c>
      <c r="AS2802">
        <v>37.988999999999997</v>
      </c>
      <c r="AT2802">
        <v>12.311999999999999</v>
      </c>
      <c r="AU2802">
        <v>88.495000000000005</v>
      </c>
      <c r="AV2802">
        <v>423.60599999999999</v>
      </c>
      <c r="AW2802">
        <v>52.984999999999999</v>
      </c>
      <c r="AX2802">
        <v>61.427</v>
      </c>
      <c r="AY2802">
        <v>11.87</v>
      </c>
      <c r="AZ2802">
        <v>11.407</v>
      </c>
      <c r="BA2802">
        <v>8.8109999999999999</v>
      </c>
      <c r="BB2802">
        <v>36.229999999999997</v>
      </c>
      <c r="BC2802" t="s">
        <v>138</v>
      </c>
      <c r="BD2802">
        <v>4.1920000000000002</v>
      </c>
      <c r="BE2802">
        <v>38.198999999999998</v>
      </c>
      <c r="BF2802">
        <v>9.34</v>
      </c>
      <c r="BG2802">
        <v>105.44499999999999</v>
      </c>
      <c r="BH2802">
        <v>249.79900000000001</v>
      </c>
      <c r="BI2802">
        <v>166.03100000000001</v>
      </c>
      <c r="BJ2802">
        <v>13.865</v>
      </c>
      <c r="BK2802">
        <v>18.48</v>
      </c>
      <c r="BL2802">
        <v>9.2100000000000009</v>
      </c>
      <c r="BM2802" t="s">
        <v>138</v>
      </c>
      <c r="BN2802">
        <v>10.284000000000001</v>
      </c>
      <c r="BO2802">
        <v>38.762999999999998</v>
      </c>
      <c r="BP2802">
        <v>4.5510000000000002</v>
      </c>
      <c r="BQ2802">
        <v>39.131</v>
      </c>
      <c r="BR2802">
        <v>13.298</v>
      </c>
      <c r="BS2802">
        <v>49.744</v>
      </c>
      <c r="BT2802">
        <v>387.67500000000001</v>
      </c>
      <c r="BU2802">
        <v>37.811999999999998</v>
      </c>
      <c r="BV2802">
        <v>22.021999999999998</v>
      </c>
      <c r="BW2802" t="s">
        <v>138</v>
      </c>
      <c r="BX2802">
        <v>9.0719999999999992</v>
      </c>
      <c r="BY2802">
        <v>5.46</v>
      </c>
      <c r="BZ2802" t="s">
        <v>138</v>
      </c>
      <c r="CA2802">
        <v>26.577000000000002</v>
      </c>
      <c r="CB2802">
        <v>4.1239999999999997</v>
      </c>
      <c r="CC2802">
        <v>43.307000000000002</v>
      </c>
      <c r="CD2802">
        <v>54.606000000000002</v>
      </c>
      <c r="CE2802">
        <v>88.194999999999993</v>
      </c>
      <c r="CF2802">
        <v>228.172</v>
      </c>
      <c r="CG2802">
        <v>140.18799999999999</v>
      </c>
      <c r="CH2802">
        <v>22.396000000000001</v>
      </c>
    </row>
    <row r="2803" spans="1:86" x14ac:dyDescent="0.3">
      <c r="A2803" t="s">
        <v>6543</v>
      </c>
      <c r="B2803" t="s">
        <v>2576</v>
      </c>
      <c r="C2803">
        <v>-16.995000000000001</v>
      </c>
      <c r="D2803">
        <v>4.4850000000000003</v>
      </c>
      <c r="E2803">
        <v>-5.8710000000000004</v>
      </c>
      <c r="F2803">
        <v>-19.934000000000001</v>
      </c>
      <c r="G2803">
        <v>-242.654</v>
      </c>
      <c r="H2803">
        <v>7.1470000000000002</v>
      </c>
      <c r="I2803">
        <v>-29.559000000000001</v>
      </c>
      <c r="J2803">
        <v>3.1509999999999998</v>
      </c>
      <c r="K2803">
        <v>6.4459999999999997</v>
      </c>
      <c r="L2803">
        <v>-107.852</v>
      </c>
      <c r="M2803">
        <v>-41.98</v>
      </c>
      <c r="N2803">
        <v>-19.63</v>
      </c>
      <c r="O2803">
        <v>-7.0419999999999998</v>
      </c>
      <c r="P2803">
        <v>-16.119</v>
      </c>
      <c r="Q2803">
        <v>-57.198</v>
      </c>
      <c r="R2803">
        <v>-3.415</v>
      </c>
      <c r="S2803">
        <v>-19.952000000000002</v>
      </c>
      <c r="T2803">
        <v>5.0460000000000003</v>
      </c>
      <c r="U2803">
        <v>-25.78</v>
      </c>
      <c r="V2803">
        <v>-2.1339999999999999</v>
      </c>
      <c r="W2803">
        <v>-60.298999999999999</v>
      </c>
      <c r="X2803">
        <v>-134.20699999999999</v>
      </c>
      <c r="Y2803">
        <v>-4.6639999999999997</v>
      </c>
      <c r="Z2803">
        <v>-73.424000000000007</v>
      </c>
      <c r="AA2803">
        <v>-11.917</v>
      </c>
      <c r="AB2803">
        <v>-11.363</v>
      </c>
      <c r="AC2803">
        <v>10.606</v>
      </c>
      <c r="AD2803">
        <v>0.77900000000000003</v>
      </c>
      <c r="AE2803">
        <v>-150.25800000000001</v>
      </c>
      <c r="AF2803">
        <v>9.4429999999999996</v>
      </c>
      <c r="AG2803">
        <v>-21.181000000000001</v>
      </c>
      <c r="AH2803">
        <v>-3.3290000000000002</v>
      </c>
      <c r="AI2803">
        <v>-31.245000000000001</v>
      </c>
      <c r="AJ2803">
        <v>-390.69099999999997</v>
      </c>
      <c r="AK2803">
        <v>38.454999999999998</v>
      </c>
      <c r="AL2803">
        <v>-5.6920000000000002</v>
      </c>
      <c r="AM2803">
        <v>-6.5620000000000003</v>
      </c>
      <c r="AN2803">
        <v>-8.0540000000000003</v>
      </c>
      <c r="AO2803">
        <v>-3.032</v>
      </c>
      <c r="AP2803">
        <v>-32.201000000000001</v>
      </c>
      <c r="AQ2803">
        <v>-14.679</v>
      </c>
      <c r="AR2803">
        <v>-46.734999999999999</v>
      </c>
      <c r="AS2803">
        <v>-30.395</v>
      </c>
      <c r="AT2803">
        <v>-6.3760000000000003</v>
      </c>
      <c r="AU2803">
        <v>-65.188999999999993</v>
      </c>
      <c r="AV2803">
        <v>-375.72500000000002</v>
      </c>
      <c r="AW2803">
        <v>48.137999999999998</v>
      </c>
      <c r="AX2803">
        <v>-54.722999999999999</v>
      </c>
      <c r="AY2803">
        <v>-9.3689999999999998</v>
      </c>
      <c r="AZ2803">
        <v>-7.5110000000000001</v>
      </c>
      <c r="BA2803">
        <v>-4.1680000000000001</v>
      </c>
      <c r="BB2803">
        <v>-25.282</v>
      </c>
      <c r="BC2803">
        <v>-238.77600000000001</v>
      </c>
      <c r="BD2803">
        <v>3.6349999999999998</v>
      </c>
      <c r="BE2803">
        <v>-28.146000000000001</v>
      </c>
      <c r="BF2803">
        <v>5.1609999999999996</v>
      </c>
      <c r="BG2803">
        <v>-44.875999999999998</v>
      </c>
      <c r="BH2803">
        <v>-203.05500000000001</v>
      </c>
      <c r="BI2803">
        <v>-119.31</v>
      </c>
      <c r="BJ2803">
        <v>-9.8780000000000001</v>
      </c>
      <c r="BK2803">
        <v>-17.419</v>
      </c>
      <c r="BL2803">
        <v>-6.3929999999999998</v>
      </c>
      <c r="BM2803">
        <v>-147.44999999999999</v>
      </c>
      <c r="BN2803">
        <v>-4.5199999999999996</v>
      </c>
      <c r="BO2803">
        <v>-28.09</v>
      </c>
      <c r="BP2803">
        <v>5.0789999999999997</v>
      </c>
      <c r="BQ2803">
        <v>-30.864000000000001</v>
      </c>
      <c r="BR2803">
        <v>-6.3449999999999998</v>
      </c>
      <c r="BS2803">
        <v>-18.716000000000001</v>
      </c>
      <c r="BT2803">
        <v>-353.51900000000001</v>
      </c>
      <c r="BU2803">
        <v>13.63</v>
      </c>
      <c r="BV2803">
        <v>-19.638000000000002</v>
      </c>
      <c r="BW2803">
        <v>-25.736000000000001</v>
      </c>
      <c r="BX2803">
        <v>-5.9290000000000003</v>
      </c>
      <c r="BY2803">
        <v>0.17</v>
      </c>
      <c r="BZ2803">
        <v>-72.543999999999997</v>
      </c>
      <c r="CA2803">
        <v>-15.426</v>
      </c>
      <c r="CB2803">
        <v>5.3650000000000002</v>
      </c>
      <c r="CC2803">
        <v>-36.046999999999997</v>
      </c>
      <c r="CD2803">
        <v>-48.319000000000003</v>
      </c>
      <c r="CE2803">
        <v>-48.438000000000002</v>
      </c>
      <c r="CF2803">
        <v>-205.24199999999999</v>
      </c>
      <c r="CG2803">
        <v>-91.384</v>
      </c>
      <c r="CH2803">
        <v>-18.495000000000001</v>
      </c>
    </row>
    <row r="2804" spans="1:86" x14ac:dyDescent="0.3">
      <c r="A2804" t="s">
        <v>6544</v>
      </c>
      <c r="B2804" t="s">
        <v>2577</v>
      </c>
      <c r="C2804">
        <v>0.70399999999999996</v>
      </c>
      <c r="D2804" t="s">
        <v>138</v>
      </c>
      <c r="E2804">
        <v>0.16700000000000001</v>
      </c>
      <c r="F2804">
        <v>8.1530000000000005</v>
      </c>
      <c r="G2804" t="s">
        <v>138</v>
      </c>
      <c r="H2804" t="s">
        <v>138</v>
      </c>
      <c r="I2804">
        <v>10.292</v>
      </c>
      <c r="J2804" t="s">
        <v>138</v>
      </c>
      <c r="K2804">
        <v>5.9320000000000004</v>
      </c>
      <c r="L2804">
        <v>5.9279999999999999</v>
      </c>
      <c r="M2804">
        <v>41.83</v>
      </c>
      <c r="N2804" t="s">
        <v>138</v>
      </c>
      <c r="O2804">
        <v>0.98199999999999998</v>
      </c>
      <c r="P2804" t="s">
        <v>138</v>
      </c>
      <c r="Q2804" t="s">
        <v>138</v>
      </c>
      <c r="R2804">
        <v>16.172000000000001</v>
      </c>
      <c r="S2804" t="s">
        <v>138</v>
      </c>
      <c r="T2804">
        <v>6.875</v>
      </c>
      <c r="U2804">
        <v>6.9470000000000001</v>
      </c>
      <c r="V2804" t="s">
        <v>138</v>
      </c>
      <c r="W2804">
        <v>3.6480000000000001</v>
      </c>
      <c r="X2804" t="s">
        <v>138</v>
      </c>
      <c r="Y2804">
        <v>27.291</v>
      </c>
      <c r="Z2804">
        <v>4.4859999999999998</v>
      </c>
      <c r="AA2804">
        <v>0.51600000000000001</v>
      </c>
      <c r="AB2804" t="s">
        <v>138</v>
      </c>
      <c r="AC2804" t="s">
        <v>138</v>
      </c>
      <c r="AD2804">
        <v>24.864000000000001</v>
      </c>
      <c r="AE2804" t="s">
        <v>138</v>
      </c>
      <c r="AF2804" t="s">
        <v>138</v>
      </c>
      <c r="AG2804">
        <v>13.702</v>
      </c>
      <c r="AH2804">
        <v>9.7889999999999997</v>
      </c>
      <c r="AI2804">
        <v>12.101000000000001</v>
      </c>
      <c r="AJ2804">
        <v>33.173999999999999</v>
      </c>
      <c r="AK2804" t="s">
        <v>138</v>
      </c>
      <c r="AL2804">
        <v>8.6820000000000004</v>
      </c>
      <c r="AM2804">
        <v>0.41299999999999998</v>
      </c>
      <c r="AN2804" t="s">
        <v>138</v>
      </c>
      <c r="AO2804" t="s">
        <v>137</v>
      </c>
      <c r="AP2804" t="s">
        <v>138</v>
      </c>
      <c r="AQ2804" t="s">
        <v>138</v>
      </c>
      <c r="AR2804">
        <v>12.067</v>
      </c>
      <c r="AS2804" t="s">
        <v>138</v>
      </c>
      <c r="AT2804" t="s">
        <v>138</v>
      </c>
      <c r="AU2804">
        <v>18.324999999999999</v>
      </c>
      <c r="AV2804">
        <v>47.634999999999998</v>
      </c>
      <c r="AW2804">
        <v>100.824</v>
      </c>
      <c r="AX2804">
        <v>5.9480000000000004</v>
      </c>
      <c r="AY2804">
        <v>2.0510000000000002</v>
      </c>
      <c r="AZ2804" t="s">
        <v>138</v>
      </c>
      <c r="BA2804">
        <v>3.7589999999999999</v>
      </c>
      <c r="BB2804">
        <v>10.79</v>
      </c>
      <c r="BC2804" t="s">
        <v>138</v>
      </c>
      <c r="BD2804" t="s">
        <v>138</v>
      </c>
      <c r="BE2804" t="s">
        <v>138</v>
      </c>
      <c r="BF2804" t="s">
        <v>138</v>
      </c>
      <c r="BG2804" t="s">
        <v>138</v>
      </c>
      <c r="BH2804" t="s">
        <v>138</v>
      </c>
      <c r="BI2804">
        <v>46.045000000000002</v>
      </c>
      <c r="BJ2804">
        <v>3.274</v>
      </c>
      <c r="BK2804">
        <v>0.76800000000000002</v>
      </c>
      <c r="BL2804" t="s">
        <v>138</v>
      </c>
      <c r="BM2804" t="s">
        <v>138</v>
      </c>
      <c r="BN2804">
        <v>5.4450000000000003</v>
      </c>
      <c r="BO2804" t="s">
        <v>138</v>
      </c>
      <c r="BP2804" t="s">
        <v>138</v>
      </c>
      <c r="BQ2804" t="s">
        <v>138</v>
      </c>
      <c r="BR2804" t="s">
        <v>138</v>
      </c>
      <c r="BS2804" t="s">
        <v>138</v>
      </c>
      <c r="BT2804">
        <v>33.902999999999999</v>
      </c>
      <c r="BU2804" t="s">
        <v>138</v>
      </c>
      <c r="BV2804">
        <v>1.6930000000000001</v>
      </c>
      <c r="BW2804" t="s">
        <v>138</v>
      </c>
      <c r="BX2804">
        <v>1.9219999999999999</v>
      </c>
      <c r="BY2804">
        <v>4.5279999999999996</v>
      </c>
      <c r="BZ2804" t="s">
        <v>138</v>
      </c>
      <c r="CA2804" t="s">
        <v>138</v>
      </c>
      <c r="CB2804" t="s">
        <v>138</v>
      </c>
      <c r="CC2804">
        <v>6.1509999999999998</v>
      </c>
      <c r="CD2804" t="s">
        <v>138</v>
      </c>
      <c r="CE2804" t="s">
        <v>138</v>
      </c>
      <c r="CF2804">
        <v>20.68</v>
      </c>
      <c r="CG2804">
        <v>46.862000000000002</v>
      </c>
      <c r="CH2804" t="s">
        <v>138</v>
      </c>
    </row>
    <row r="2805" spans="1:86" x14ac:dyDescent="0.3">
      <c r="A2805" t="s">
        <v>6545</v>
      </c>
      <c r="B2805" t="s">
        <v>2578</v>
      </c>
      <c r="C2805" t="s">
        <v>138</v>
      </c>
      <c r="D2805">
        <v>0.40899999999999997</v>
      </c>
      <c r="E2805">
        <v>1.47</v>
      </c>
      <c r="F2805">
        <v>0.11799999999999999</v>
      </c>
      <c r="G2805" t="s">
        <v>138</v>
      </c>
      <c r="H2805" t="s">
        <v>138</v>
      </c>
      <c r="I2805">
        <v>32.488</v>
      </c>
      <c r="J2805" t="s">
        <v>138</v>
      </c>
      <c r="K2805">
        <v>6.4000000000000001E-2</v>
      </c>
      <c r="L2805">
        <v>108.55500000000001</v>
      </c>
      <c r="M2805">
        <v>73.588999999999999</v>
      </c>
      <c r="N2805" t="s">
        <v>138</v>
      </c>
      <c r="O2805">
        <v>2.7749999999999999</v>
      </c>
      <c r="P2805" t="s">
        <v>138</v>
      </c>
      <c r="Q2805" t="s">
        <v>138</v>
      </c>
      <c r="R2805">
        <v>1.486</v>
      </c>
      <c r="S2805" t="s">
        <v>138</v>
      </c>
      <c r="T2805">
        <v>2.4E-2</v>
      </c>
      <c r="U2805">
        <v>25.963000000000001</v>
      </c>
      <c r="V2805" t="s">
        <v>138</v>
      </c>
      <c r="W2805">
        <v>61.244999999999997</v>
      </c>
      <c r="X2805" t="s">
        <v>138</v>
      </c>
      <c r="Y2805">
        <v>23.132999999999999</v>
      </c>
      <c r="Z2805">
        <v>73.924000000000007</v>
      </c>
      <c r="AA2805">
        <v>0.33</v>
      </c>
      <c r="AB2805" t="s">
        <v>138</v>
      </c>
      <c r="AC2805" t="s">
        <v>138</v>
      </c>
      <c r="AD2805">
        <v>0.89900000000000002</v>
      </c>
      <c r="AE2805">
        <v>0.64900000000000002</v>
      </c>
      <c r="AF2805" t="s">
        <v>138</v>
      </c>
      <c r="AG2805">
        <v>29.597000000000001</v>
      </c>
      <c r="AH2805">
        <v>8.0950000000000006</v>
      </c>
      <c r="AI2805">
        <v>43.738</v>
      </c>
      <c r="AJ2805">
        <v>422.25900000000001</v>
      </c>
      <c r="AK2805" t="s">
        <v>138</v>
      </c>
      <c r="AL2805">
        <v>7.016</v>
      </c>
      <c r="AM2805">
        <v>2.5720000000000001</v>
      </c>
      <c r="AN2805" t="s">
        <v>138</v>
      </c>
      <c r="AO2805" t="s">
        <v>138</v>
      </c>
      <c r="AP2805" t="s">
        <v>138</v>
      </c>
      <c r="AQ2805" t="s">
        <v>138</v>
      </c>
      <c r="AR2805">
        <v>56.018999999999998</v>
      </c>
      <c r="AS2805" t="s">
        <v>138</v>
      </c>
      <c r="AT2805" t="s">
        <v>138</v>
      </c>
      <c r="AU2805">
        <v>83.747</v>
      </c>
      <c r="AV2805">
        <v>417.26299999999998</v>
      </c>
      <c r="AW2805">
        <v>46.957999999999998</v>
      </c>
      <c r="AX2805">
        <v>52.49</v>
      </c>
      <c r="AY2805">
        <v>0.14299999999999999</v>
      </c>
      <c r="AZ2805" t="s">
        <v>138</v>
      </c>
      <c r="BA2805">
        <v>1.7999999999999999E-2</v>
      </c>
      <c r="BB2805">
        <v>4.5999999999999999E-2</v>
      </c>
      <c r="BC2805">
        <v>0.221</v>
      </c>
      <c r="BD2805" t="s">
        <v>138</v>
      </c>
      <c r="BE2805" t="s">
        <v>138</v>
      </c>
      <c r="BF2805" t="s">
        <v>138</v>
      </c>
      <c r="BG2805" t="s">
        <v>138</v>
      </c>
      <c r="BH2805" t="s">
        <v>138</v>
      </c>
      <c r="BI2805">
        <v>158.499</v>
      </c>
      <c r="BJ2805">
        <v>5.8970000000000002</v>
      </c>
      <c r="BK2805">
        <v>0.83099999999999996</v>
      </c>
      <c r="BL2805" t="s">
        <v>138</v>
      </c>
      <c r="BM2805">
        <v>7.0999999999999994E-2</v>
      </c>
      <c r="BN2805">
        <v>0.13600000000000001</v>
      </c>
      <c r="BO2805" t="s">
        <v>138</v>
      </c>
      <c r="BP2805" t="s">
        <v>138</v>
      </c>
      <c r="BQ2805" t="s">
        <v>138</v>
      </c>
      <c r="BR2805" t="s">
        <v>138</v>
      </c>
      <c r="BS2805" t="s">
        <v>138</v>
      </c>
      <c r="BT2805">
        <v>379.27699999999999</v>
      </c>
      <c r="BU2805" t="s">
        <v>138</v>
      </c>
      <c r="BV2805">
        <v>12.717000000000001</v>
      </c>
      <c r="BW2805">
        <v>0.73599999999999999</v>
      </c>
      <c r="BX2805">
        <v>9.6000000000000002E-2</v>
      </c>
      <c r="BY2805">
        <v>3.9E-2</v>
      </c>
      <c r="BZ2805">
        <v>0.22800000000000001</v>
      </c>
      <c r="CA2805" t="s">
        <v>138</v>
      </c>
      <c r="CB2805" t="s">
        <v>138</v>
      </c>
      <c r="CC2805">
        <v>41.137</v>
      </c>
      <c r="CD2805" t="s">
        <v>138</v>
      </c>
      <c r="CE2805" t="s">
        <v>138</v>
      </c>
      <c r="CF2805">
        <v>221.15299999999999</v>
      </c>
      <c r="CG2805">
        <v>128.983</v>
      </c>
      <c r="CH2805" t="s">
        <v>138</v>
      </c>
    </row>
    <row r="2806" spans="1:86" x14ac:dyDescent="0.3">
      <c r="A2806" t="s">
        <v>6546</v>
      </c>
      <c r="B2806" t="s">
        <v>2579</v>
      </c>
      <c r="C2806" t="s">
        <v>138</v>
      </c>
      <c r="D2806" t="s">
        <v>138</v>
      </c>
      <c r="E2806">
        <v>-1.3029999999999999</v>
      </c>
      <c r="F2806">
        <v>8.0350000000000001</v>
      </c>
      <c r="G2806" t="s">
        <v>138</v>
      </c>
      <c r="H2806">
        <v>9.7829999999999995</v>
      </c>
      <c r="I2806">
        <v>-22.196000000000002</v>
      </c>
      <c r="J2806">
        <v>6.4619999999999997</v>
      </c>
      <c r="K2806">
        <v>5.8689999999999998</v>
      </c>
      <c r="L2806">
        <v>-102.627</v>
      </c>
      <c r="M2806">
        <v>-31.759</v>
      </c>
      <c r="N2806">
        <v>-15.273</v>
      </c>
      <c r="O2806">
        <v>-1.7929999999999999</v>
      </c>
      <c r="P2806">
        <v>-12.272</v>
      </c>
      <c r="Q2806">
        <v>-53.905999999999999</v>
      </c>
      <c r="R2806">
        <v>14.686</v>
      </c>
      <c r="S2806" t="s">
        <v>138</v>
      </c>
      <c r="T2806">
        <v>6.851</v>
      </c>
      <c r="U2806">
        <v>-19.015999999999998</v>
      </c>
      <c r="V2806">
        <v>1.3089999999999999</v>
      </c>
      <c r="W2806">
        <v>-57.597000000000001</v>
      </c>
      <c r="X2806">
        <v>-133.59100000000001</v>
      </c>
      <c r="Y2806">
        <v>4.1580000000000004</v>
      </c>
      <c r="Z2806">
        <v>-69.438999999999993</v>
      </c>
      <c r="AA2806">
        <v>0.186</v>
      </c>
      <c r="AB2806">
        <v>-0.45900000000000002</v>
      </c>
      <c r="AC2806">
        <v>12.904</v>
      </c>
      <c r="AD2806">
        <v>23.965</v>
      </c>
      <c r="AE2806" t="s">
        <v>138</v>
      </c>
      <c r="AF2806">
        <v>12.114000000000001</v>
      </c>
      <c r="AG2806">
        <v>-15.895</v>
      </c>
      <c r="AH2806">
        <v>1.694</v>
      </c>
      <c r="AI2806">
        <v>-31.637</v>
      </c>
      <c r="AJ2806">
        <v>-389.08499999999998</v>
      </c>
      <c r="AK2806">
        <v>45.103000000000002</v>
      </c>
      <c r="AL2806">
        <v>1.6659999999999999</v>
      </c>
      <c r="AM2806">
        <v>-2.1589999999999998</v>
      </c>
      <c r="AN2806">
        <v>4.6150000000000002</v>
      </c>
      <c r="AO2806" t="s">
        <v>138</v>
      </c>
      <c r="AP2806">
        <v>-3.19</v>
      </c>
      <c r="AQ2806" t="s">
        <v>138</v>
      </c>
      <c r="AR2806">
        <v>-43.951999999999998</v>
      </c>
      <c r="AS2806">
        <v>-25.849</v>
      </c>
      <c r="AT2806">
        <v>0.504</v>
      </c>
      <c r="AU2806">
        <v>-65.421999999999997</v>
      </c>
      <c r="AV2806">
        <v>-369.62900000000002</v>
      </c>
      <c r="AW2806">
        <v>53.865000000000002</v>
      </c>
      <c r="AX2806">
        <v>-46.542000000000002</v>
      </c>
      <c r="AY2806">
        <v>1.9079999999999999</v>
      </c>
      <c r="AZ2806">
        <v>2.5510000000000002</v>
      </c>
      <c r="BA2806">
        <v>3.7410000000000001</v>
      </c>
      <c r="BB2806">
        <v>10.744</v>
      </c>
      <c r="BC2806" t="s">
        <v>138</v>
      </c>
      <c r="BD2806">
        <v>7.1109999999999998</v>
      </c>
      <c r="BE2806">
        <v>-26.602</v>
      </c>
      <c r="BF2806">
        <v>11.994999999999999</v>
      </c>
      <c r="BG2806">
        <v>-41.868000000000002</v>
      </c>
      <c r="BH2806">
        <v>-196.62100000000001</v>
      </c>
      <c r="BI2806">
        <v>-112.45399999999999</v>
      </c>
      <c r="BJ2806">
        <v>-2.6230000000000002</v>
      </c>
      <c r="BK2806">
        <v>-6.3E-2</v>
      </c>
      <c r="BL2806">
        <v>1.357</v>
      </c>
      <c r="BM2806" t="s">
        <v>138</v>
      </c>
      <c r="BN2806">
        <v>5.31</v>
      </c>
      <c r="BO2806">
        <v>8.4049999999999994</v>
      </c>
      <c r="BP2806">
        <v>7.8040000000000003</v>
      </c>
      <c r="BQ2806">
        <v>-28.234999999999999</v>
      </c>
      <c r="BR2806">
        <v>2.5390000000000001</v>
      </c>
      <c r="BS2806">
        <v>-18.013999999999999</v>
      </c>
      <c r="BT2806">
        <v>-345.37400000000002</v>
      </c>
      <c r="BU2806">
        <v>21.628</v>
      </c>
      <c r="BV2806">
        <v>-11.023999999999999</v>
      </c>
      <c r="BW2806" t="s">
        <v>138</v>
      </c>
      <c r="BX2806">
        <v>1.8260000000000001</v>
      </c>
      <c r="BY2806">
        <v>4.4889999999999999</v>
      </c>
      <c r="BZ2806" t="s">
        <v>138</v>
      </c>
      <c r="CA2806">
        <v>6.2359999999999998</v>
      </c>
      <c r="CB2806">
        <v>7.569</v>
      </c>
      <c r="CC2806">
        <v>-34.985999999999997</v>
      </c>
      <c r="CD2806">
        <v>-39.576000000000001</v>
      </c>
      <c r="CE2806">
        <v>-46.234000000000002</v>
      </c>
      <c r="CF2806">
        <v>-200.47300000000001</v>
      </c>
      <c r="CG2806">
        <v>-82.120999999999995</v>
      </c>
      <c r="CH2806">
        <v>-7.3079999999999998</v>
      </c>
    </row>
    <row r="2807" spans="1:86" x14ac:dyDescent="0.3">
      <c r="A2807" t="s">
        <v>6547</v>
      </c>
      <c r="B2807" t="s">
        <v>2580</v>
      </c>
      <c r="C2807">
        <v>0.4</v>
      </c>
      <c r="D2807" t="s">
        <v>138</v>
      </c>
      <c r="E2807">
        <v>0.433</v>
      </c>
      <c r="F2807">
        <v>0.85799999999999998</v>
      </c>
      <c r="G2807">
        <v>0.52600000000000002</v>
      </c>
      <c r="H2807" t="s">
        <v>138</v>
      </c>
      <c r="I2807">
        <v>0.23400000000000001</v>
      </c>
      <c r="J2807" t="s">
        <v>138</v>
      </c>
      <c r="K2807">
        <v>2.8780000000000001</v>
      </c>
      <c r="L2807">
        <v>0.20499999999999999</v>
      </c>
      <c r="M2807">
        <v>0.1</v>
      </c>
      <c r="N2807" t="s">
        <v>138</v>
      </c>
      <c r="O2807">
        <v>0.23499999999999999</v>
      </c>
      <c r="P2807" t="s">
        <v>138</v>
      </c>
      <c r="Q2807" t="s">
        <v>138</v>
      </c>
      <c r="R2807">
        <v>0.98799999999999999</v>
      </c>
      <c r="S2807" t="s">
        <v>138</v>
      </c>
      <c r="T2807">
        <v>0.48799999999999999</v>
      </c>
      <c r="U2807">
        <v>0.17</v>
      </c>
      <c r="V2807" t="s">
        <v>138</v>
      </c>
      <c r="W2807">
        <v>1.448</v>
      </c>
      <c r="X2807" t="s">
        <v>138</v>
      </c>
      <c r="Y2807">
        <v>0.16900000000000001</v>
      </c>
      <c r="Z2807">
        <v>0.70299999999999996</v>
      </c>
      <c r="AA2807">
        <v>0.27300000000000002</v>
      </c>
      <c r="AB2807" t="s">
        <v>138</v>
      </c>
      <c r="AC2807" t="s">
        <v>138</v>
      </c>
      <c r="AD2807">
        <v>1.1379999999999999</v>
      </c>
      <c r="AE2807" t="s">
        <v>138</v>
      </c>
      <c r="AF2807" t="s">
        <v>138</v>
      </c>
      <c r="AG2807">
        <v>0.94499999999999995</v>
      </c>
      <c r="AH2807">
        <v>1.052</v>
      </c>
      <c r="AI2807">
        <v>4.0140000000000002</v>
      </c>
      <c r="AJ2807">
        <v>2.8140000000000001</v>
      </c>
      <c r="AK2807" t="s">
        <v>138</v>
      </c>
      <c r="AL2807">
        <v>0.627</v>
      </c>
      <c r="AM2807">
        <v>0.56100000000000005</v>
      </c>
      <c r="AN2807" t="s">
        <v>138</v>
      </c>
      <c r="AO2807">
        <v>0.628</v>
      </c>
      <c r="AP2807" t="s">
        <v>138</v>
      </c>
      <c r="AQ2807" t="s">
        <v>138</v>
      </c>
      <c r="AR2807">
        <v>0.70399999999999996</v>
      </c>
      <c r="AS2807" t="s">
        <v>138</v>
      </c>
      <c r="AT2807" t="s">
        <v>138</v>
      </c>
      <c r="AU2807">
        <v>4.9809999999999999</v>
      </c>
      <c r="AV2807">
        <v>0.247</v>
      </c>
      <c r="AW2807">
        <v>0.3</v>
      </c>
      <c r="AX2807">
        <v>0.75600000000000001</v>
      </c>
      <c r="AY2807">
        <v>0.45</v>
      </c>
      <c r="AZ2807" t="s">
        <v>138</v>
      </c>
      <c r="BA2807">
        <v>0.88400000000000001</v>
      </c>
      <c r="BB2807">
        <v>0.158</v>
      </c>
      <c r="BC2807" t="s">
        <v>138</v>
      </c>
      <c r="BD2807" t="s">
        <v>138</v>
      </c>
      <c r="BE2807" t="s">
        <v>138</v>
      </c>
      <c r="BF2807" t="s">
        <v>138</v>
      </c>
      <c r="BG2807" t="s">
        <v>138</v>
      </c>
      <c r="BH2807" t="s">
        <v>138</v>
      </c>
      <c r="BI2807">
        <v>0.67600000000000005</v>
      </c>
      <c r="BJ2807">
        <v>0.71299999999999997</v>
      </c>
      <c r="BK2807">
        <v>0.29299999999999998</v>
      </c>
      <c r="BL2807" t="s">
        <v>138</v>
      </c>
      <c r="BM2807">
        <v>0.57699999999999996</v>
      </c>
      <c r="BN2807">
        <v>0.318</v>
      </c>
      <c r="BO2807" t="s">
        <v>138</v>
      </c>
      <c r="BP2807" t="s">
        <v>138</v>
      </c>
      <c r="BQ2807" t="s">
        <v>138</v>
      </c>
      <c r="BR2807" t="s">
        <v>138</v>
      </c>
      <c r="BS2807" t="s">
        <v>138</v>
      </c>
      <c r="BT2807">
        <v>0.253</v>
      </c>
      <c r="BU2807" t="s">
        <v>138</v>
      </c>
      <c r="BV2807">
        <v>0.69099999999999995</v>
      </c>
      <c r="BW2807">
        <v>0.28399999999999997</v>
      </c>
      <c r="BX2807">
        <v>1.2210000000000001</v>
      </c>
      <c r="BY2807">
        <v>1.1020000000000001</v>
      </c>
      <c r="BZ2807">
        <v>0.16400000000000001</v>
      </c>
      <c r="CA2807" t="s">
        <v>138</v>
      </c>
      <c r="CB2807" t="s">
        <v>138</v>
      </c>
      <c r="CC2807">
        <v>1.109</v>
      </c>
      <c r="CD2807" t="s">
        <v>138</v>
      </c>
      <c r="CE2807" t="s">
        <v>138</v>
      </c>
      <c r="CF2807">
        <v>2.25</v>
      </c>
      <c r="CG2807">
        <v>1.9419999999999999</v>
      </c>
      <c r="CH2807" t="s">
        <v>138</v>
      </c>
    </row>
    <row r="2808" spans="1:86" x14ac:dyDescent="0.3">
      <c r="A2808" t="s">
        <v>6548</v>
      </c>
      <c r="B2808" t="s">
        <v>2581</v>
      </c>
      <c r="C2808" t="s">
        <v>138</v>
      </c>
      <c r="D2808">
        <v>8.6280000000000001</v>
      </c>
      <c r="E2808">
        <v>5.0010000000000003</v>
      </c>
      <c r="F2808">
        <v>28.827000000000002</v>
      </c>
      <c r="G2808" t="s">
        <v>138</v>
      </c>
      <c r="H2808" t="s">
        <v>138</v>
      </c>
      <c r="I2808">
        <v>7.5970000000000004</v>
      </c>
      <c r="J2808" t="s">
        <v>138</v>
      </c>
      <c r="K2808">
        <v>2.3010000000000002</v>
      </c>
      <c r="L2808">
        <v>5.43</v>
      </c>
      <c r="M2808">
        <v>10.321</v>
      </c>
      <c r="N2808" t="s">
        <v>138</v>
      </c>
      <c r="O2808">
        <v>5.484</v>
      </c>
      <c r="P2808" t="s">
        <v>138</v>
      </c>
      <c r="Q2808" t="s">
        <v>138</v>
      </c>
      <c r="R2808">
        <v>19.088999999999999</v>
      </c>
      <c r="S2808">
        <v>20.800999999999998</v>
      </c>
      <c r="T2808">
        <v>2.2930000000000001</v>
      </c>
      <c r="U2808">
        <v>6.9340000000000002</v>
      </c>
      <c r="V2808" t="s">
        <v>138</v>
      </c>
      <c r="W2808">
        <v>4.1500000000000004</v>
      </c>
      <c r="X2808" t="s">
        <v>138</v>
      </c>
      <c r="Y2808">
        <v>8.9909999999999997</v>
      </c>
      <c r="Z2808">
        <v>4.6879999999999997</v>
      </c>
      <c r="AA2808">
        <v>12.375999999999999</v>
      </c>
      <c r="AB2808" t="s">
        <v>138</v>
      </c>
      <c r="AC2808" t="s">
        <v>138</v>
      </c>
      <c r="AD2808">
        <v>24.324000000000002</v>
      </c>
      <c r="AE2808" t="s">
        <v>138</v>
      </c>
      <c r="AF2808" t="s">
        <v>138</v>
      </c>
      <c r="AG2808">
        <v>6.2309999999999999</v>
      </c>
      <c r="AH2808">
        <v>6.0750000000000002</v>
      </c>
      <c r="AI2808">
        <v>3.6219999999999999</v>
      </c>
      <c r="AJ2808">
        <v>4.42</v>
      </c>
      <c r="AK2808" t="s">
        <v>138</v>
      </c>
      <c r="AL2808">
        <v>7.9850000000000003</v>
      </c>
      <c r="AM2808">
        <v>4.9640000000000004</v>
      </c>
      <c r="AN2808" t="s">
        <v>138</v>
      </c>
      <c r="AO2808" t="s">
        <v>138</v>
      </c>
      <c r="AP2808" t="s">
        <v>138</v>
      </c>
      <c r="AQ2808">
        <v>14.106</v>
      </c>
      <c r="AR2808">
        <v>3.4870000000000001</v>
      </c>
      <c r="AS2808" t="s">
        <v>138</v>
      </c>
      <c r="AT2808" t="s">
        <v>138</v>
      </c>
      <c r="AU2808">
        <v>4.7480000000000002</v>
      </c>
      <c r="AV2808">
        <v>6.343</v>
      </c>
      <c r="AW2808">
        <v>6.0270000000000001</v>
      </c>
      <c r="AX2808">
        <v>8.9369999999999994</v>
      </c>
      <c r="AY2808">
        <v>11.727</v>
      </c>
      <c r="AZ2808" t="s">
        <v>138</v>
      </c>
      <c r="BA2808">
        <v>8.7929999999999993</v>
      </c>
      <c r="BB2808">
        <v>36.183999999999997</v>
      </c>
      <c r="BC2808" t="s">
        <v>138</v>
      </c>
      <c r="BD2808" t="s">
        <v>138</v>
      </c>
      <c r="BE2808" t="s">
        <v>138</v>
      </c>
      <c r="BF2808" t="s">
        <v>138</v>
      </c>
      <c r="BG2808" t="s">
        <v>138</v>
      </c>
      <c r="BH2808" t="s">
        <v>138</v>
      </c>
      <c r="BI2808">
        <v>7.532</v>
      </c>
      <c r="BJ2808">
        <v>7.968</v>
      </c>
      <c r="BK2808">
        <v>17.649000000000001</v>
      </c>
      <c r="BL2808" t="s">
        <v>138</v>
      </c>
      <c r="BM2808" t="s">
        <v>138</v>
      </c>
      <c r="BN2808">
        <v>10.148</v>
      </c>
      <c r="BO2808" t="s">
        <v>138</v>
      </c>
      <c r="BP2808" t="s">
        <v>138</v>
      </c>
      <c r="BQ2808" t="s">
        <v>138</v>
      </c>
      <c r="BR2808" t="s">
        <v>138</v>
      </c>
      <c r="BS2808" t="s">
        <v>138</v>
      </c>
      <c r="BT2808">
        <v>8.3979999999999997</v>
      </c>
      <c r="BU2808" t="s">
        <v>138</v>
      </c>
      <c r="BV2808">
        <v>9.3049999999999997</v>
      </c>
      <c r="BW2808" t="s">
        <v>138</v>
      </c>
      <c r="BX2808">
        <v>8.9760000000000009</v>
      </c>
      <c r="BY2808">
        <v>5.4210000000000003</v>
      </c>
      <c r="BZ2808" t="s">
        <v>138</v>
      </c>
      <c r="CA2808" t="s">
        <v>138</v>
      </c>
      <c r="CB2808" t="s">
        <v>138</v>
      </c>
      <c r="CC2808">
        <v>2.17</v>
      </c>
      <c r="CD2808" t="s">
        <v>138</v>
      </c>
      <c r="CE2808" t="s">
        <v>138</v>
      </c>
      <c r="CF2808">
        <v>7.0190000000000001</v>
      </c>
      <c r="CG2808">
        <v>11.205</v>
      </c>
      <c r="CH2808" t="s">
        <v>138</v>
      </c>
    </row>
    <row r="2809" spans="1:86" x14ac:dyDescent="0.3">
      <c r="A2809" t="s">
        <v>6549</v>
      </c>
      <c r="B2809" t="s">
        <v>2582</v>
      </c>
      <c r="C2809" t="s">
        <v>138</v>
      </c>
      <c r="D2809" t="s">
        <v>138</v>
      </c>
      <c r="E2809">
        <v>-4.5679999999999996</v>
      </c>
      <c r="F2809">
        <v>-27.969000000000001</v>
      </c>
      <c r="G2809" t="s">
        <v>138</v>
      </c>
      <c r="H2809">
        <v>-2.6360000000000001</v>
      </c>
      <c r="I2809">
        <v>-7.3630000000000004</v>
      </c>
      <c r="J2809">
        <v>-3.3109999999999999</v>
      </c>
      <c r="K2809">
        <v>0.57699999999999996</v>
      </c>
      <c r="L2809">
        <v>-5.2249999999999996</v>
      </c>
      <c r="M2809">
        <v>-10.221</v>
      </c>
      <c r="N2809">
        <v>-4.3570000000000002</v>
      </c>
      <c r="O2809">
        <v>-5.2489999999999997</v>
      </c>
      <c r="P2809">
        <v>-3.847</v>
      </c>
      <c r="Q2809">
        <v>-3.2919999999999998</v>
      </c>
      <c r="R2809">
        <v>-18.100999999999999</v>
      </c>
      <c r="S2809" t="s">
        <v>138</v>
      </c>
      <c r="T2809">
        <v>-1.8049999999999999</v>
      </c>
      <c r="U2809">
        <v>-6.7640000000000002</v>
      </c>
      <c r="V2809">
        <v>-3.4430000000000001</v>
      </c>
      <c r="W2809">
        <v>-2.702</v>
      </c>
      <c r="X2809">
        <v>-0.61599999999999999</v>
      </c>
      <c r="Y2809">
        <v>-8.8219999999999992</v>
      </c>
      <c r="Z2809">
        <v>-3.9849999999999999</v>
      </c>
      <c r="AA2809">
        <v>-12.103</v>
      </c>
      <c r="AB2809">
        <v>-10.904</v>
      </c>
      <c r="AC2809">
        <v>-2.298</v>
      </c>
      <c r="AD2809">
        <v>-23.186</v>
      </c>
      <c r="AE2809" t="s">
        <v>138</v>
      </c>
      <c r="AF2809">
        <v>-2.6709999999999998</v>
      </c>
      <c r="AG2809">
        <v>-5.2859999999999996</v>
      </c>
      <c r="AH2809">
        <v>-5.0229999999999997</v>
      </c>
      <c r="AI2809">
        <v>0.39200000000000002</v>
      </c>
      <c r="AJ2809">
        <v>-1.6060000000000001</v>
      </c>
      <c r="AK2809">
        <v>-6.6479999999999997</v>
      </c>
      <c r="AL2809">
        <v>-7.3579999999999997</v>
      </c>
      <c r="AM2809">
        <v>-4.4029999999999996</v>
      </c>
      <c r="AN2809">
        <v>-12.669</v>
      </c>
      <c r="AO2809" t="s">
        <v>138</v>
      </c>
      <c r="AP2809">
        <v>-29.010999999999999</v>
      </c>
      <c r="AQ2809" t="s">
        <v>138</v>
      </c>
      <c r="AR2809">
        <v>-2.7829999999999999</v>
      </c>
      <c r="AS2809">
        <v>-4.5460000000000003</v>
      </c>
      <c r="AT2809">
        <v>-6.88</v>
      </c>
      <c r="AU2809">
        <v>0.23300000000000001</v>
      </c>
      <c r="AV2809">
        <v>-6.0960000000000001</v>
      </c>
      <c r="AW2809">
        <v>-5.7270000000000003</v>
      </c>
      <c r="AX2809">
        <v>-8.1809999999999992</v>
      </c>
      <c r="AY2809">
        <v>-11.276999999999999</v>
      </c>
      <c r="AZ2809">
        <v>-10.061999999999999</v>
      </c>
      <c r="BA2809">
        <v>-7.9089999999999998</v>
      </c>
      <c r="BB2809">
        <v>-36.026000000000003</v>
      </c>
      <c r="BC2809" t="s">
        <v>138</v>
      </c>
      <c r="BD2809">
        <v>-3.476</v>
      </c>
      <c r="BE2809">
        <v>-1.544</v>
      </c>
      <c r="BF2809">
        <v>-6.8339999999999996</v>
      </c>
      <c r="BG2809">
        <v>-3.008</v>
      </c>
      <c r="BH2809">
        <v>-6.4340000000000002</v>
      </c>
      <c r="BI2809">
        <v>-6.8559999999999999</v>
      </c>
      <c r="BJ2809">
        <v>-7.2549999999999999</v>
      </c>
      <c r="BK2809">
        <v>-17.356000000000002</v>
      </c>
      <c r="BL2809">
        <v>-7.75</v>
      </c>
      <c r="BM2809" t="s">
        <v>138</v>
      </c>
      <c r="BN2809">
        <v>-9.83</v>
      </c>
      <c r="BO2809">
        <v>-36.494999999999997</v>
      </c>
      <c r="BP2809">
        <v>-2.7250000000000001</v>
      </c>
      <c r="BQ2809">
        <v>-2.629</v>
      </c>
      <c r="BR2809">
        <v>-8.8840000000000003</v>
      </c>
      <c r="BS2809">
        <v>-0.70199999999999996</v>
      </c>
      <c r="BT2809">
        <v>-8.1449999999999996</v>
      </c>
      <c r="BU2809">
        <v>-7.9980000000000002</v>
      </c>
      <c r="BV2809">
        <v>-8.6140000000000008</v>
      </c>
      <c r="BW2809" t="s">
        <v>138</v>
      </c>
      <c r="BX2809">
        <v>-7.7549999999999999</v>
      </c>
      <c r="BY2809">
        <v>-4.319</v>
      </c>
      <c r="BZ2809" t="s">
        <v>138</v>
      </c>
      <c r="CA2809">
        <v>-21.661999999999999</v>
      </c>
      <c r="CB2809">
        <v>-2.2040000000000002</v>
      </c>
      <c r="CC2809">
        <v>-1.0609999999999999</v>
      </c>
      <c r="CD2809">
        <v>-8.7430000000000003</v>
      </c>
      <c r="CE2809">
        <v>-2.2040000000000002</v>
      </c>
      <c r="CF2809">
        <v>-4.7690000000000001</v>
      </c>
      <c r="CG2809">
        <v>-9.2629999999999999</v>
      </c>
      <c r="CH2809">
        <v>-11.186999999999999</v>
      </c>
    </row>
    <row r="2810" spans="1:86" x14ac:dyDescent="0.3">
      <c r="A2810" t="s">
        <v>6550</v>
      </c>
      <c r="B2810" t="s">
        <v>2583</v>
      </c>
      <c r="C2810">
        <v>101.839</v>
      </c>
      <c r="D2810">
        <v>98.287999999999997</v>
      </c>
      <c r="E2810">
        <v>101.066</v>
      </c>
      <c r="F2810">
        <v>98.26</v>
      </c>
      <c r="G2810" t="s">
        <v>138</v>
      </c>
      <c r="H2810">
        <v>101.31699999999999</v>
      </c>
      <c r="I2810">
        <v>94.918999999999997</v>
      </c>
      <c r="J2810">
        <v>100.611</v>
      </c>
      <c r="K2810">
        <v>96.352000000000004</v>
      </c>
      <c r="L2810">
        <v>98.772000000000006</v>
      </c>
      <c r="M2810">
        <v>95.653999999999996</v>
      </c>
      <c r="N2810">
        <v>99.253</v>
      </c>
      <c r="O2810">
        <v>98.781999999999996</v>
      </c>
      <c r="P2810">
        <v>95.183000000000007</v>
      </c>
      <c r="Q2810">
        <v>96.456999999999994</v>
      </c>
      <c r="R2810">
        <v>93.733000000000004</v>
      </c>
      <c r="S2810" t="s">
        <v>138</v>
      </c>
      <c r="T2810">
        <v>94.965000000000003</v>
      </c>
      <c r="U2810">
        <v>84.507999999999996</v>
      </c>
      <c r="V2810">
        <v>92.855000000000004</v>
      </c>
      <c r="W2810">
        <v>89.543999999999997</v>
      </c>
      <c r="X2810">
        <v>92.238</v>
      </c>
      <c r="Y2810">
        <v>89.375</v>
      </c>
      <c r="Z2810">
        <v>92.287999999999997</v>
      </c>
      <c r="AA2810">
        <v>92.066000000000003</v>
      </c>
      <c r="AB2810">
        <v>86.864000000000004</v>
      </c>
      <c r="AC2810">
        <v>89.78</v>
      </c>
      <c r="AD2810">
        <v>85.78</v>
      </c>
      <c r="AE2810" t="s">
        <v>138</v>
      </c>
      <c r="AF2810">
        <v>86.980999999999995</v>
      </c>
      <c r="AG2810">
        <v>76.825999999999993</v>
      </c>
      <c r="AH2810">
        <v>85.102999999999994</v>
      </c>
      <c r="AI2810">
        <v>80.046999999999997</v>
      </c>
      <c r="AJ2810">
        <v>82.308000000000007</v>
      </c>
      <c r="AK2810">
        <v>80.147999999999996</v>
      </c>
      <c r="AL2810">
        <v>84.370999999999995</v>
      </c>
      <c r="AM2810">
        <v>85.748999999999995</v>
      </c>
      <c r="AN2810" t="s">
        <v>138</v>
      </c>
      <c r="AO2810">
        <v>88.641000000000005</v>
      </c>
      <c r="AP2810">
        <v>86.984999999999999</v>
      </c>
      <c r="AQ2810" t="s">
        <v>138</v>
      </c>
      <c r="AR2810">
        <v>97.328999999999994</v>
      </c>
      <c r="AS2810">
        <v>94.375</v>
      </c>
      <c r="AT2810">
        <v>108.502</v>
      </c>
      <c r="AU2810">
        <v>110.277</v>
      </c>
      <c r="AV2810">
        <v>117.867</v>
      </c>
      <c r="AW2810">
        <v>118.595</v>
      </c>
      <c r="AX2810">
        <v>124.08499999999999</v>
      </c>
      <c r="AY2810">
        <v>125.97799999999999</v>
      </c>
      <c r="AZ2810">
        <v>123.60599999999999</v>
      </c>
      <c r="BA2810">
        <v>127.233</v>
      </c>
      <c r="BB2810">
        <v>126.15900000000001</v>
      </c>
      <c r="BC2810" t="s">
        <v>138</v>
      </c>
      <c r="BD2810">
        <v>134.614</v>
      </c>
      <c r="BE2810">
        <v>126.93</v>
      </c>
      <c r="BF2810">
        <v>140.63200000000001</v>
      </c>
      <c r="BG2810">
        <v>138.572</v>
      </c>
      <c r="BH2810">
        <v>144.07499999999999</v>
      </c>
      <c r="BI2810">
        <v>143.26300000000001</v>
      </c>
      <c r="BJ2810">
        <v>150.85900000000001</v>
      </c>
      <c r="BK2810">
        <v>152.67500000000001</v>
      </c>
      <c r="BL2810">
        <v>148.399</v>
      </c>
      <c r="BM2810" t="s">
        <v>138</v>
      </c>
      <c r="BN2810">
        <v>146.876</v>
      </c>
      <c r="BO2810">
        <v>152.55500000000001</v>
      </c>
      <c r="BP2810">
        <v>155.65600000000001</v>
      </c>
      <c r="BQ2810">
        <v>144.02199999999999</v>
      </c>
      <c r="BR2810">
        <v>161.78</v>
      </c>
      <c r="BS2810">
        <v>159.24700000000001</v>
      </c>
      <c r="BT2810">
        <v>166.72</v>
      </c>
      <c r="BU2810">
        <v>166.715</v>
      </c>
      <c r="BV2810">
        <v>176.226</v>
      </c>
      <c r="BW2810" t="s">
        <v>138</v>
      </c>
      <c r="BX2810">
        <v>177.946</v>
      </c>
      <c r="BY2810">
        <v>185.23400000000001</v>
      </c>
      <c r="BZ2810" t="s">
        <v>138</v>
      </c>
      <c r="CA2810">
        <v>197.06700000000001</v>
      </c>
      <c r="CB2810">
        <v>197.29599999999999</v>
      </c>
      <c r="CC2810">
        <v>180.41399999999999</v>
      </c>
      <c r="CD2810">
        <v>198.852</v>
      </c>
      <c r="CE2810">
        <v>197.51400000000001</v>
      </c>
      <c r="CF2810">
        <v>203.226</v>
      </c>
      <c r="CG2810">
        <v>199.58600000000001</v>
      </c>
      <c r="CH2810">
        <v>207.4</v>
      </c>
    </row>
    <row r="2811" spans="1:86" x14ac:dyDescent="0.3">
      <c r="A2811" t="s">
        <v>6551</v>
      </c>
      <c r="B2811" t="s">
        <v>2584</v>
      </c>
      <c r="C2811">
        <v>8.4139999999999997</v>
      </c>
      <c r="D2811">
        <v>8.5950000000000006</v>
      </c>
      <c r="E2811">
        <v>8.4969999999999999</v>
      </c>
      <c r="F2811">
        <v>8.3010000000000002</v>
      </c>
      <c r="G2811" t="s">
        <v>138</v>
      </c>
      <c r="H2811">
        <v>8.0299999999999994</v>
      </c>
      <c r="I2811">
        <v>7.6040000000000001</v>
      </c>
      <c r="J2811">
        <v>7.1779999999999999</v>
      </c>
      <c r="K2811">
        <v>6.944</v>
      </c>
      <c r="L2811">
        <v>6.8330000000000002</v>
      </c>
      <c r="M2811">
        <v>6.5309999999999997</v>
      </c>
      <c r="N2811">
        <v>6.5039999999999996</v>
      </c>
      <c r="O2811">
        <v>6.3879999999999999</v>
      </c>
      <c r="P2811">
        <v>6.0090000000000003</v>
      </c>
      <c r="Q2811">
        <v>5.8689999999999998</v>
      </c>
      <c r="R2811">
        <v>5.8150000000000004</v>
      </c>
      <c r="S2811" t="s">
        <v>138</v>
      </c>
      <c r="T2811">
        <v>6.02</v>
      </c>
      <c r="U2811">
        <v>6.1150000000000002</v>
      </c>
      <c r="V2811">
        <v>6.1310000000000002</v>
      </c>
      <c r="W2811">
        <v>6.258</v>
      </c>
      <c r="X2811">
        <v>5.9130000000000003</v>
      </c>
      <c r="Y2811">
        <v>6.2320000000000002</v>
      </c>
      <c r="Z2811">
        <v>6.1369999999999996</v>
      </c>
      <c r="AA2811">
        <v>6.3650000000000002</v>
      </c>
      <c r="AB2811">
        <v>6.782</v>
      </c>
      <c r="AC2811">
        <v>6.8920000000000003</v>
      </c>
      <c r="AD2811">
        <v>6.9219999999999997</v>
      </c>
      <c r="AE2811" t="s">
        <v>138</v>
      </c>
      <c r="AF2811">
        <v>6.9829999999999997</v>
      </c>
      <c r="AG2811">
        <v>7.0030000000000001</v>
      </c>
      <c r="AH2811">
        <v>6.8239999999999998</v>
      </c>
      <c r="AI2811">
        <v>6.9169999999999998</v>
      </c>
      <c r="AJ2811">
        <v>7.173</v>
      </c>
      <c r="AK2811">
        <v>6.8550000000000004</v>
      </c>
      <c r="AL2811">
        <v>6.9340000000000002</v>
      </c>
      <c r="AM2811">
        <v>6.891</v>
      </c>
      <c r="AN2811" t="s">
        <v>138</v>
      </c>
      <c r="AO2811">
        <v>7.2789999999999999</v>
      </c>
      <c r="AP2811">
        <v>9.0809999999999995</v>
      </c>
      <c r="AQ2811" t="s">
        <v>138</v>
      </c>
      <c r="AR2811">
        <v>10.635999999999999</v>
      </c>
      <c r="AS2811">
        <v>11.324</v>
      </c>
      <c r="AT2811">
        <v>12.394</v>
      </c>
      <c r="AU2811">
        <v>12.662000000000001</v>
      </c>
      <c r="AV2811">
        <v>13.519</v>
      </c>
      <c r="AW2811">
        <v>14.103999999999999</v>
      </c>
      <c r="AX2811">
        <v>14.727</v>
      </c>
      <c r="AY2811">
        <v>15.419</v>
      </c>
      <c r="AZ2811">
        <v>15.452</v>
      </c>
      <c r="BA2811">
        <v>16.068000000000001</v>
      </c>
      <c r="BB2811">
        <v>14.895</v>
      </c>
      <c r="BC2811" t="s">
        <v>138</v>
      </c>
      <c r="BD2811">
        <v>14.015000000000001</v>
      </c>
      <c r="BE2811">
        <v>13.933</v>
      </c>
      <c r="BF2811">
        <v>14.182</v>
      </c>
      <c r="BG2811">
        <v>14.882</v>
      </c>
      <c r="BH2811">
        <v>14.661</v>
      </c>
      <c r="BI2811">
        <v>14.928000000000001</v>
      </c>
      <c r="BJ2811">
        <v>14.587999999999999</v>
      </c>
      <c r="BK2811">
        <v>14.516999999999999</v>
      </c>
      <c r="BL2811">
        <v>14.83</v>
      </c>
      <c r="BM2811" t="s">
        <v>138</v>
      </c>
      <c r="BN2811">
        <v>15.612</v>
      </c>
      <c r="BO2811">
        <v>15.36</v>
      </c>
      <c r="BP2811">
        <v>14.147</v>
      </c>
      <c r="BQ2811">
        <v>13.938000000000001</v>
      </c>
      <c r="BR2811">
        <v>13.817</v>
      </c>
      <c r="BS2811">
        <v>13.497999999999999</v>
      </c>
      <c r="BT2811">
        <v>13.497999999999999</v>
      </c>
      <c r="BU2811">
        <v>13.57</v>
      </c>
      <c r="BV2811">
        <v>13.795</v>
      </c>
      <c r="BW2811" t="s">
        <v>138</v>
      </c>
      <c r="BX2811">
        <v>13.805999999999999</v>
      </c>
      <c r="BY2811">
        <v>13.766</v>
      </c>
      <c r="BZ2811" t="s">
        <v>138</v>
      </c>
      <c r="CA2811">
        <v>13.837999999999999</v>
      </c>
      <c r="CB2811">
        <v>12.077</v>
      </c>
      <c r="CC2811">
        <v>12.035</v>
      </c>
      <c r="CD2811">
        <v>15.492000000000001</v>
      </c>
      <c r="CE2811">
        <v>13.932</v>
      </c>
      <c r="CF2811">
        <v>13.096</v>
      </c>
      <c r="CG2811">
        <v>12.839</v>
      </c>
      <c r="CH2811">
        <v>12.856</v>
      </c>
    </row>
    <row r="2812" spans="1:86" x14ac:dyDescent="0.3">
      <c r="A2812" t="s">
        <v>6552</v>
      </c>
      <c r="B2812" t="s">
        <v>2585</v>
      </c>
      <c r="C2812">
        <v>93.426000000000002</v>
      </c>
      <c r="D2812">
        <v>89.694000000000003</v>
      </c>
      <c r="E2812">
        <v>92.567999999999998</v>
      </c>
      <c r="F2812">
        <v>89.959000000000003</v>
      </c>
      <c r="G2812">
        <v>92.930999999999997</v>
      </c>
      <c r="H2812">
        <v>93.287000000000006</v>
      </c>
      <c r="I2812">
        <v>87.316000000000003</v>
      </c>
      <c r="J2812">
        <v>93.433000000000007</v>
      </c>
      <c r="K2812">
        <v>89.408000000000001</v>
      </c>
      <c r="L2812">
        <v>91.938999999999993</v>
      </c>
      <c r="M2812">
        <v>89.123000000000005</v>
      </c>
      <c r="N2812">
        <v>92.748000000000005</v>
      </c>
      <c r="O2812">
        <v>92.393000000000001</v>
      </c>
      <c r="P2812">
        <v>89.174000000000007</v>
      </c>
      <c r="Q2812">
        <v>90.588999999999999</v>
      </c>
      <c r="R2812">
        <v>87.918000000000006</v>
      </c>
      <c r="S2812">
        <v>90.084000000000003</v>
      </c>
      <c r="T2812">
        <v>88.944999999999993</v>
      </c>
      <c r="U2812">
        <v>78.393000000000001</v>
      </c>
      <c r="V2812">
        <v>86.724000000000004</v>
      </c>
      <c r="W2812">
        <v>83.287000000000006</v>
      </c>
      <c r="X2812">
        <v>86.325999999999993</v>
      </c>
      <c r="Y2812">
        <v>83.143000000000001</v>
      </c>
      <c r="Z2812">
        <v>86.15</v>
      </c>
      <c r="AA2812">
        <v>85.701999999999998</v>
      </c>
      <c r="AB2812">
        <v>80.081999999999994</v>
      </c>
      <c r="AC2812">
        <v>82.888000000000005</v>
      </c>
      <c r="AD2812">
        <v>78.858000000000004</v>
      </c>
      <c r="AE2812">
        <v>80.917000000000002</v>
      </c>
      <c r="AF2812">
        <v>79.998000000000005</v>
      </c>
      <c r="AG2812">
        <v>69.822999999999993</v>
      </c>
      <c r="AH2812">
        <v>78.278999999999996</v>
      </c>
      <c r="AI2812">
        <v>73.129000000000005</v>
      </c>
      <c r="AJ2812">
        <v>75.135000000000005</v>
      </c>
      <c r="AK2812">
        <v>73.293000000000006</v>
      </c>
      <c r="AL2812">
        <v>77.436999999999998</v>
      </c>
      <c r="AM2812">
        <v>78.856999999999999</v>
      </c>
      <c r="AN2812">
        <v>77.147000000000006</v>
      </c>
      <c r="AO2812">
        <v>81.361000000000004</v>
      </c>
      <c r="AP2812">
        <v>77.903999999999996</v>
      </c>
      <c r="AQ2812">
        <v>82.421999999999997</v>
      </c>
      <c r="AR2812">
        <v>86.692999999999998</v>
      </c>
      <c r="AS2812">
        <v>83.051000000000002</v>
      </c>
      <c r="AT2812">
        <v>96.108999999999995</v>
      </c>
      <c r="AU2812">
        <v>97.614999999999995</v>
      </c>
      <c r="AV2812">
        <v>104.348</v>
      </c>
      <c r="AW2812">
        <v>104.491</v>
      </c>
      <c r="AX2812">
        <v>109.358</v>
      </c>
      <c r="AY2812">
        <v>110.559</v>
      </c>
      <c r="AZ2812">
        <v>108.154</v>
      </c>
      <c r="BA2812">
        <v>111.16500000000001</v>
      </c>
      <c r="BB2812">
        <v>111.264</v>
      </c>
      <c r="BC2812">
        <v>117.82599999999999</v>
      </c>
      <c r="BD2812">
        <v>120.599</v>
      </c>
      <c r="BE2812">
        <v>112.996</v>
      </c>
      <c r="BF2812">
        <v>126.45</v>
      </c>
      <c r="BG2812">
        <v>123.691</v>
      </c>
      <c r="BH2812">
        <v>129.41399999999999</v>
      </c>
      <c r="BI2812">
        <v>128.33500000000001</v>
      </c>
      <c r="BJ2812">
        <v>136.27000000000001</v>
      </c>
      <c r="BK2812">
        <v>138.15799999999999</v>
      </c>
      <c r="BL2812">
        <v>133.56899999999999</v>
      </c>
      <c r="BM2812">
        <v>136.28800000000001</v>
      </c>
      <c r="BN2812">
        <v>131.26300000000001</v>
      </c>
      <c r="BO2812">
        <v>137.19499999999999</v>
      </c>
      <c r="BP2812">
        <v>141.50899999999999</v>
      </c>
      <c r="BQ2812">
        <v>130.084</v>
      </c>
      <c r="BR2812">
        <v>147.96299999999999</v>
      </c>
      <c r="BS2812">
        <v>145.749</v>
      </c>
      <c r="BT2812">
        <v>153.22200000000001</v>
      </c>
      <c r="BU2812">
        <v>153.14500000000001</v>
      </c>
      <c r="BV2812">
        <v>162.43</v>
      </c>
      <c r="BW2812">
        <v>164.92699999999999</v>
      </c>
      <c r="BX2812">
        <v>164.14</v>
      </c>
      <c r="BY2812">
        <v>171.46700000000001</v>
      </c>
      <c r="BZ2812">
        <v>169.98500000000001</v>
      </c>
      <c r="CA2812">
        <v>183.22900000000001</v>
      </c>
      <c r="CB2812">
        <v>185.21899999999999</v>
      </c>
      <c r="CC2812">
        <v>168.37899999999999</v>
      </c>
      <c r="CD2812">
        <v>183.35900000000001</v>
      </c>
      <c r="CE2812">
        <v>183.583</v>
      </c>
      <c r="CF2812">
        <v>190.13</v>
      </c>
      <c r="CG2812">
        <v>186.74700000000001</v>
      </c>
      <c r="CH2812">
        <v>194.54400000000001</v>
      </c>
    </row>
    <row r="2813" spans="1:86" x14ac:dyDescent="0.3">
      <c r="A2813" t="s">
        <v>6553</v>
      </c>
      <c r="B2813" t="s">
        <v>2586</v>
      </c>
      <c r="C2813" t="s">
        <v>138</v>
      </c>
      <c r="D2813" t="s">
        <v>138</v>
      </c>
      <c r="E2813" t="s">
        <v>138</v>
      </c>
      <c r="F2813" t="s">
        <v>138</v>
      </c>
      <c r="G2813" t="s">
        <v>138</v>
      </c>
      <c r="H2813" t="s">
        <v>138</v>
      </c>
      <c r="I2813" t="s">
        <v>138</v>
      </c>
      <c r="J2813" t="s">
        <v>138</v>
      </c>
      <c r="K2813" t="s">
        <v>138</v>
      </c>
      <c r="L2813" t="s">
        <v>138</v>
      </c>
      <c r="M2813" t="s">
        <v>138</v>
      </c>
      <c r="N2813" t="s">
        <v>138</v>
      </c>
      <c r="O2813" t="s">
        <v>138</v>
      </c>
      <c r="P2813" t="s">
        <v>138</v>
      </c>
      <c r="Q2813" t="s">
        <v>138</v>
      </c>
      <c r="R2813" t="s">
        <v>138</v>
      </c>
      <c r="S2813" t="s">
        <v>138</v>
      </c>
      <c r="T2813" t="s">
        <v>138</v>
      </c>
      <c r="U2813" t="s">
        <v>138</v>
      </c>
      <c r="V2813" t="s">
        <v>138</v>
      </c>
      <c r="W2813" t="s">
        <v>138</v>
      </c>
      <c r="X2813" t="s">
        <v>138</v>
      </c>
      <c r="Y2813" t="s">
        <v>138</v>
      </c>
      <c r="Z2813" t="s">
        <v>138</v>
      </c>
      <c r="AA2813" t="s">
        <v>138</v>
      </c>
      <c r="AB2813" t="s">
        <v>138</v>
      </c>
      <c r="AC2813" t="s">
        <v>138</v>
      </c>
      <c r="AD2813" t="s">
        <v>138</v>
      </c>
      <c r="AE2813" t="s">
        <v>138</v>
      </c>
      <c r="AF2813" t="s">
        <v>138</v>
      </c>
      <c r="AG2813" t="s">
        <v>138</v>
      </c>
      <c r="AH2813" t="s">
        <v>138</v>
      </c>
      <c r="AI2813" t="s">
        <v>138</v>
      </c>
      <c r="AJ2813" t="s">
        <v>138</v>
      </c>
      <c r="AK2813" t="s">
        <v>138</v>
      </c>
      <c r="AL2813" t="s">
        <v>138</v>
      </c>
      <c r="AM2813">
        <v>0.10199999999999999</v>
      </c>
      <c r="AN2813" t="s">
        <v>138</v>
      </c>
      <c r="AO2813">
        <v>0.161</v>
      </c>
      <c r="AP2813">
        <v>0.246</v>
      </c>
      <c r="AQ2813" t="s">
        <v>138</v>
      </c>
      <c r="AR2813">
        <v>0.43099999999999999</v>
      </c>
      <c r="AS2813">
        <v>0.626</v>
      </c>
      <c r="AT2813">
        <v>1.0329999999999999</v>
      </c>
      <c r="AU2813">
        <v>1.0900000000000001</v>
      </c>
      <c r="AV2813">
        <v>1.482</v>
      </c>
      <c r="AW2813">
        <v>2.6179999999999999</v>
      </c>
      <c r="AX2813">
        <v>2.5270000000000001</v>
      </c>
      <c r="AY2813">
        <v>2.7280000000000002</v>
      </c>
      <c r="AZ2813">
        <v>3.3130000000000002</v>
      </c>
      <c r="BA2813">
        <v>2.4689999999999999</v>
      </c>
      <c r="BB2813">
        <v>2.6469999999999998</v>
      </c>
      <c r="BC2813" t="s">
        <v>138</v>
      </c>
      <c r="BD2813">
        <v>3.2789999999999999</v>
      </c>
      <c r="BE2813">
        <v>2.593</v>
      </c>
      <c r="BF2813">
        <v>4.6520000000000001</v>
      </c>
      <c r="BG2813">
        <v>5.3710000000000004</v>
      </c>
      <c r="BH2813">
        <v>4.423</v>
      </c>
      <c r="BI2813">
        <v>4.5880000000000001</v>
      </c>
      <c r="BJ2813">
        <v>4.5460000000000003</v>
      </c>
      <c r="BK2813">
        <v>4.8899999999999997</v>
      </c>
      <c r="BL2813">
        <v>4.6820000000000004</v>
      </c>
      <c r="BM2813" t="s">
        <v>138</v>
      </c>
      <c r="BN2813">
        <v>2.6890000000000001</v>
      </c>
      <c r="BO2813">
        <v>2.9009999999999998</v>
      </c>
      <c r="BP2813">
        <v>4.0720000000000001</v>
      </c>
      <c r="BQ2813">
        <v>3.7719999999999998</v>
      </c>
      <c r="BR2813">
        <v>4.9240000000000004</v>
      </c>
      <c r="BS2813">
        <v>3.1739999999999999</v>
      </c>
      <c r="BT2813">
        <v>2.8170000000000002</v>
      </c>
      <c r="BU2813">
        <v>2.9079999999999999</v>
      </c>
      <c r="BV2813">
        <v>2.3660000000000001</v>
      </c>
      <c r="BW2813" t="s">
        <v>138</v>
      </c>
      <c r="BX2813">
        <v>1.627</v>
      </c>
      <c r="BY2813">
        <v>1.7170000000000001</v>
      </c>
      <c r="BZ2813" t="s">
        <v>138</v>
      </c>
      <c r="CA2813" t="s">
        <v>138</v>
      </c>
      <c r="CB2813">
        <v>1.8069999999999999</v>
      </c>
      <c r="CC2813">
        <v>2.1909999999999998</v>
      </c>
      <c r="CD2813">
        <v>2.4169999999999998</v>
      </c>
      <c r="CE2813">
        <v>2.3519999999999999</v>
      </c>
      <c r="CF2813">
        <v>1.4970000000000001</v>
      </c>
      <c r="CG2813">
        <v>1.5249999999999999</v>
      </c>
      <c r="CH2813">
        <v>1.964</v>
      </c>
    </row>
    <row r="2814" spans="1:86" x14ac:dyDescent="0.3">
      <c r="A2814" t="s">
        <v>6554</v>
      </c>
      <c r="B2814" t="s">
        <v>2587</v>
      </c>
      <c r="C2814" t="s">
        <v>138</v>
      </c>
      <c r="D2814" t="s">
        <v>138</v>
      </c>
      <c r="E2814" t="s">
        <v>138</v>
      </c>
      <c r="F2814" t="s">
        <v>138</v>
      </c>
      <c r="G2814" t="s">
        <v>138</v>
      </c>
      <c r="H2814" t="s">
        <v>138</v>
      </c>
      <c r="I2814" t="s">
        <v>138</v>
      </c>
      <c r="J2814" t="s">
        <v>138</v>
      </c>
      <c r="K2814" t="s">
        <v>138</v>
      </c>
      <c r="L2814" t="s">
        <v>138</v>
      </c>
      <c r="M2814" t="s">
        <v>138</v>
      </c>
      <c r="N2814" t="s">
        <v>138</v>
      </c>
      <c r="O2814" t="s">
        <v>138</v>
      </c>
      <c r="P2814" t="s">
        <v>138</v>
      </c>
      <c r="Q2814" t="s">
        <v>138</v>
      </c>
      <c r="R2814" t="s">
        <v>138</v>
      </c>
      <c r="S2814" t="s">
        <v>138</v>
      </c>
      <c r="T2814" t="s">
        <v>138</v>
      </c>
      <c r="U2814" t="s">
        <v>138</v>
      </c>
      <c r="V2814" t="s">
        <v>138</v>
      </c>
      <c r="W2814" t="s">
        <v>138</v>
      </c>
      <c r="X2814" t="s">
        <v>138</v>
      </c>
      <c r="Y2814" t="s">
        <v>138</v>
      </c>
      <c r="Z2814" t="s">
        <v>138</v>
      </c>
      <c r="AA2814" t="s">
        <v>138</v>
      </c>
      <c r="AB2814" t="s">
        <v>138</v>
      </c>
      <c r="AC2814" t="s">
        <v>138</v>
      </c>
      <c r="AD2814" t="s">
        <v>138</v>
      </c>
      <c r="AE2814" t="s">
        <v>138</v>
      </c>
      <c r="AF2814" t="s">
        <v>138</v>
      </c>
      <c r="AG2814" t="s">
        <v>138</v>
      </c>
      <c r="AH2814" t="s">
        <v>138</v>
      </c>
      <c r="AI2814" t="s">
        <v>138</v>
      </c>
      <c r="AJ2814" t="s">
        <v>138</v>
      </c>
      <c r="AK2814" t="s">
        <v>138</v>
      </c>
      <c r="AL2814" t="s">
        <v>138</v>
      </c>
      <c r="AM2814">
        <v>-0.24199999999999999</v>
      </c>
      <c r="AN2814" t="s">
        <v>138</v>
      </c>
      <c r="AO2814">
        <v>8.9999999999999993E-3</v>
      </c>
      <c r="AP2814">
        <v>0.17</v>
      </c>
      <c r="AQ2814" t="s">
        <v>138</v>
      </c>
      <c r="AR2814">
        <v>0.91400000000000003</v>
      </c>
      <c r="AS2814">
        <v>1.419</v>
      </c>
      <c r="AT2814">
        <v>1.901</v>
      </c>
      <c r="AU2814">
        <v>2.2799999999999998</v>
      </c>
      <c r="AV2814">
        <v>2.6389999999999998</v>
      </c>
      <c r="AW2814">
        <v>2.972</v>
      </c>
      <c r="AX2814">
        <v>3.2730000000000001</v>
      </c>
      <c r="AY2814">
        <v>3.5979999999999999</v>
      </c>
      <c r="AZ2814">
        <v>3.9649999999999999</v>
      </c>
      <c r="BA2814">
        <v>4.3899999999999997</v>
      </c>
      <c r="BB2814">
        <v>4.5880000000000001</v>
      </c>
      <c r="BC2814" t="s">
        <v>138</v>
      </c>
      <c r="BD2814">
        <v>4.1420000000000003</v>
      </c>
      <c r="BE2814">
        <v>3.944</v>
      </c>
      <c r="BF2814">
        <v>3.95</v>
      </c>
      <c r="BG2814">
        <v>4.181</v>
      </c>
      <c r="BH2814">
        <v>4.2859999999999996</v>
      </c>
      <c r="BI2814">
        <v>4.258</v>
      </c>
      <c r="BJ2814">
        <v>4.0970000000000004</v>
      </c>
      <c r="BK2814">
        <v>4.1239999999999997</v>
      </c>
      <c r="BL2814">
        <v>4.3380000000000001</v>
      </c>
      <c r="BM2814" t="s">
        <v>138</v>
      </c>
      <c r="BN2814">
        <v>4.8810000000000002</v>
      </c>
      <c r="BO2814">
        <v>4.798</v>
      </c>
      <c r="BP2814">
        <v>4.5060000000000002</v>
      </c>
      <c r="BQ2814">
        <v>4.1950000000000003</v>
      </c>
      <c r="BR2814">
        <v>3.8730000000000002</v>
      </c>
      <c r="BS2814">
        <v>3.5409999999999999</v>
      </c>
      <c r="BT2814">
        <v>3.3839999999999999</v>
      </c>
      <c r="BU2814">
        <v>3.387</v>
      </c>
      <c r="BV2814">
        <v>3.5409999999999999</v>
      </c>
      <c r="BW2814" t="s">
        <v>138</v>
      </c>
      <c r="BX2814">
        <v>3.5619999999999998</v>
      </c>
      <c r="BY2814">
        <v>3.452</v>
      </c>
      <c r="BZ2814" t="s">
        <v>138</v>
      </c>
      <c r="CA2814" t="s">
        <v>138</v>
      </c>
      <c r="CB2814">
        <v>2.2189999999999999</v>
      </c>
      <c r="CC2814">
        <v>2.2050000000000001</v>
      </c>
      <c r="CD2814">
        <v>2.2010000000000001</v>
      </c>
      <c r="CE2814">
        <v>1.8640000000000001</v>
      </c>
      <c r="CF2814">
        <v>1.881</v>
      </c>
      <c r="CG2814">
        <v>1.897</v>
      </c>
      <c r="CH2814">
        <v>1.9139999999999999</v>
      </c>
    </row>
    <row r="2815" spans="1:86" x14ac:dyDescent="0.3">
      <c r="A2815" t="s">
        <v>6555</v>
      </c>
      <c r="B2815" t="s">
        <v>2588</v>
      </c>
      <c r="C2815">
        <v>0.75600000000000001</v>
      </c>
      <c r="D2815">
        <v>0.73799999999999999</v>
      </c>
      <c r="E2815">
        <v>1.1279999999999999</v>
      </c>
      <c r="F2815">
        <v>1.734</v>
      </c>
      <c r="G2815">
        <v>0.871</v>
      </c>
      <c r="H2815">
        <v>0.91900000000000004</v>
      </c>
      <c r="I2815">
        <v>0.879</v>
      </c>
      <c r="J2815">
        <v>0.38500000000000001</v>
      </c>
      <c r="K2815">
        <v>0.379</v>
      </c>
      <c r="L2815">
        <v>0.159</v>
      </c>
      <c r="M2815">
        <v>0.16400000000000001</v>
      </c>
      <c r="N2815">
        <v>0.187</v>
      </c>
      <c r="O2815">
        <v>0.19500000000000001</v>
      </c>
      <c r="P2815">
        <v>0.19</v>
      </c>
      <c r="Q2815">
        <v>0.185</v>
      </c>
      <c r="R2815">
        <v>0.17699999999999999</v>
      </c>
      <c r="S2815">
        <v>0.14499999999999999</v>
      </c>
      <c r="T2815">
        <v>0.214</v>
      </c>
      <c r="U2815">
        <v>0.251</v>
      </c>
      <c r="V2815">
        <v>0.27300000000000002</v>
      </c>
      <c r="W2815">
        <v>0.28599999999999998</v>
      </c>
      <c r="X2815">
        <v>0.307</v>
      </c>
      <c r="Y2815">
        <v>0.32400000000000001</v>
      </c>
      <c r="Z2815">
        <v>0.34499999999999997</v>
      </c>
      <c r="AA2815">
        <v>0.35299999999999998</v>
      </c>
      <c r="AB2815">
        <v>0.35299999999999998</v>
      </c>
      <c r="AC2815">
        <v>0.33900000000000002</v>
      </c>
      <c r="AD2815">
        <v>0.35299999999999998</v>
      </c>
      <c r="AE2815">
        <v>0.4</v>
      </c>
      <c r="AF2815">
        <v>0.47</v>
      </c>
      <c r="AG2815">
        <v>0.51100000000000001</v>
      </c>
      <c r="AH2815">
        <v>0.51800000000000002</v>
      </c>
      <c r="AI2815">
        <v>0.505</v>
      </c>
      <c r="AJ2815">
        <v>0.502</v>
      </c>
      <c r="AK2815">
        <v>0.45800000000000002</v>
      </c>
      <c r="AL2815">
        <v>0.41199999999999998</v>
      </c>
      <c r="AM2815">
        <v>0.34399999999999997</v>
      </c>
      <c r="AN2815">
        <v>0.224</v>
      </c>
      <c r="AO2815">
        <v>0.152</v>
      </c>
      <c r="AP2815">
        <v>7.5999999999999998E-2</v>
      </c>
      <c r="AQ2815">
        <v>-0.192</v>
      </c>
      <c r="AR2815">
        <v>-0.48399999999999999</v>
      </c>
      <c r="AS2815">
        <v>-0.79300000000000004</v>
      </c>
      <c r="AT2815">
        <v>-0.86799999999999999</v>
      </c>
      <c r="AU2815">
        <v>-1.19</v>
      </c>
      <c r="AV2815">
        <v>-1.157</v>
      </c>
      <c r="AW2815">
        <v>-0.35399999999999998</v>
      </c>
      <c r="AX2815">
        <v>-0.745</v>
      </c>
      <c r="AY2815">
        <v>-0.86899999999999999</v>
      </c>
      <c r="AZ2815">
        <v>-0.65200000000000002</v>
      </c>
      <c r="BA2815">
        <v>-1.921</v>
      </c>
      <c r="BB2815">
        <v>-1.9410000000000001</v>
      </c>
      <c r="BC2815">
        <v>-1.3080000000000001</v>
      </c>
      <c r="BD2815">
        <v>-0.86199999999999999</v>
      </c>
      <c r="BE2815">
        <v>-1.351</v>
      </c>
      <c r="BF2815">
        <v>0.70199999999999996</v>
      </c>
      <c r="BG2815">
        <v>1.19</v>
      </c>
      <c r="BH2815">
        <v>0.13700000000000001</v>
      </c>
      <c r="BI2815">
        <v>0.32900000000000001</v>
      </c>
      <c r="BJ2815">
        <v>0.44800000000000001</v>
      </c>
      <c r="BK2815">
        <v>0.76700000000000002</v>
      </c>
      <c r="BL2815">
        <v>0.34399999999999997</v>
      </c>
      <c r="BM2815">
        <v>-0.60299999999999998</v>
      </c>
      <c r="BN2815">
        <v>-2.1920000000000002</v>
      </c>
      <c r="BO2815">
        <v>-1.897</v>
      </c>
      <c r="BP2815">
        <v>-0.434</v>
      </c>
      <c r="BQ2815">
        <v>-0.42299999999999999</v>
      </c>
      <c r="BR2815">
        <v>1.0509999999999999</v>
      </c>
      <c r="BS2815">
        <v>-0.36699999999999999</v>
      </c>
      <c r="BT2815">
        <v>-0.56599999999999995</v>
      </c>
      <c r="BU2815">
        <v>-0.47899999999999998</v>
      </c>
      <c r="BV2815">
        <v>-1.175</v>
      </c>
      <c r="BW2815">
        <v>-1.6739999999999999</v>
      </c>
      <c r="BX2815">
        <v>-1.9350000000000001</v>
      </c>
      <c r="BY2815">
        <v>-1.736</v>
      </c>
      <c r="BZ2815">
        <v>-1.7929999999999999</v>
      </c>
      <c r="CA2815">
        <v>-1.4059999999999999</v>
      </c>
      <c r="CB2815">
        <v>-0.41099999999999998</v>
      </c>
      <c r="CC2815">
        <v>-1.4E-2</v>
      </c>
      <c r="CD2815">
        <v>0.217</v>
      </c>
      <c r="CE2815">
        <v>0.48799999999999999</v>
      </c>
      <c r="CF2815">
        <v>-0.38500000000000001</v>
      </c>
      <c r="CG2815">
        <v>-0.372</v>
      </c>
      <c r="CH2815">
        <v>0.05</v>
      </c>
    </row>
    <row r="2816" spans="1:86" x14ac:dyDescent="0.3">
      <c r="A2816" t="s">
        <v>6556</v>
      </c>
      <c r="B2816" t="s">
        <v>2589</v>
      </c>
      <c r="C2816" t="s">
        <v>138</v>
      </c>
      <c r="D2816" t="s">
        <v>138</v>
      </c>
      <c r="E2816" t="s">
        <v>138</v>
      </c>
      <c r="F2816" t="s">
        <v>138</v>
      </c>
      <c r="G2816">
        <v>100.252</v>
      </c>
      <c r="H2816" t="s">
        <v>138</v>
      </c>
      <c r="I2816" t="s">
        <v>138</v>
      </c>
      <c r="J2816" t="s">
        <v>138</v>
      </c>
      <c r="K2816" t="s">
        <v>138</v>
      </c>
      <c r="L2816" t="s">
        <v>138</v>
      </c>
      <c r="M2816" t="s">
        <v>138</v>
      </c>
      <c r="N2816" t="s">
        <v>138</v>
      </c>
      <c r="O2816" t="s">
        <v>138</v>
      </c>
      <c r="P2816" t="s">
        <v>138</v>
      </c>
      <c r="Q2816" t="s">
        <v>138</v>
      </c>
      <c r="R2816" t="s">
        <v>138</v>
      </c>
      <c r="S2816">
        <v>96.046000000000006</v>
      </c>
      <c r="T2816" t="s">
        <v>138</v>
      </c>
      <c r="U2816" t="s">
        <v>138</v>
      </c>
      <c r="V2816" t="s">
        <v>138</v>
      </c>
      <c r="W2816" t="s">
        <v>138</v>
      </c>
      <c r="X2816" t="s">
        <v>138</v>
      </c>
      <c r="Y2816" t="s">
        <v>138</v>
      </c>
      <c r="Z2816" t="s">
        <v>138</v>
      </c>
      <c r="AA2816" t="s">
        <v>138</v>
      </c>
      <c r="AB2816" t="s">
        <v>138</v>
      </c>
      <c r="AC2816" t="s">
        <v>138</v>
      </c>
      <c r="AD2816" t="s">
        <v>138</v>
      </c>
      <c r="AE2816">
        <v>87.805999999999997</v>
      </c>
      <c r="AF2816" t="s">
        <v>138</v>
      </c>
      <c r="AG2816" t="s">
        <v>138</v>
      </c>
      <c r="AH2816" t="s">
        <v>138</v>
      </c>
      <c r="AI2816" t="s">
        <v>138</v>
      </c>
      <c r="AJ2816" t="s">
        <v>138</v>
      </c>
      <c r="AK2816" t="s">
        <v>138</v>
      </c>
      <c r="AL2816" t="s">
        <v>138</v>
      </c>
      <c r="AM2816">
        <v>85.647000000000006</v>
      </c>
      <c r="AN2816">
        <v>84.156000000000006</v>
      </c>
      <c r="AO2816">
        <v>88.478999999999999</v>
      </c>
      <c r="AP2816">
        <v>86.739000000000004</v>
      </c>
      <c r="AQ2816">
        <v>91.825999999999993</v>
      </c>
      <c r="AR2816">
        <v>96.899000000000001</v>
      </c>
      <c r="AS2816">
        <v>93.748000000000005</v>
      </c>
      <c r="AT2816">
        <v>107.47</v>
      </c>
      <c r="AU2816">
        <v>109.187</v>
      </c>
      <c r="AV2816">
        <v>116.38500000000001</v>
      </c>
      <c r="AW2816">
        <v>115.977</v>
      </c>
      <c r="AX2816">
        <v>121.557</v>
      </c>
      <c r="AY2816">
        <v>123.249</v>
      </c>
      <c r="AZ2816">
        <v>120.29300000000001</v>
      </c>
      <c r="BA2816">
        <v>124.764</v>
      </c>
      <c r="BB2816">
        <v>123.512</v>
      </c>
      <c r="BC2816">
        <v>129.476</v>
      </c>
      <c r="BD2816">
        <v>131.33500000000001</v>
      </c>
      <c r="BE2816">
        <v>124.337</v>
      </c>
      <c r="BF2816">
        <v>135.97999999999999</v>
      </c>
      <c r="BG2816">
        <v>133.202</v>
      </c>
      <c r="BH2816">
        <v>139.65199999999999</v>
      </c>
      <c r="BI2816">
        <v>138.67500000000001</v>
      </c>
      <c r="BJ2816">
        <v>146.31299999999999</v>
      </c>
      <c r="BK2816">
        <v>147.785</v>
      </c>
      <c r="BL2816">
        <v>143.71700000000001</v>
      </c>
      <c r="BM2816">
        <v>147.488</v>
      </c>
      <c r="BN2816">
        <v>144.18700000000001</v>
      </c>
      <c r="BO2816">
        <v>149.654</v>
      </c>
      <c r="BP2816">
        <v>151.58500000000001</v>
      </c>
      <c r="BQ2816">
        <v>140.25</v>
      </c>
      <c r="BR2816">
        <v>156.85599999999999</v>
      </c>
      <c r="BS2816">
        <v>156.07300000000001</v>
      </c>
      <c r="BT2816">
        <v>163.90199999999999</v>
      </c>
      <c r="BU2816">
        <v>163.80699999999999</v>
      </c>
      <c r="BV2816">
        <v>173.86</v>
      </c>
      <c r="BW2816">
        <v>176.76900000000001</v>
      </c>
      <c r="BX2816">
        <v>176.32</v>
      </c>
      <c r="BY2816">
        <v>183.517</v>
      </c>
      <c r="BZ2816">
        <v>182.13300000000001</v>
      </c>
      <c r="CA2816" t="s">
        <v>138</v>
      </c>
      <c r="CB2816">
        <v>195.488</v>
      </c>
      <c r="CC2816">
        <v>178.22300000000001</v>
      </c>
      <c r="CD2816">
        <v>196.434</v>
      </c>
      <c r="CE2816">
        <v>195.16200000000001</v>
      </c>
      <c r="CF2816">
        <v>201.72900000000001</v>
      </c>
      <c r="CG2816">
        <v>198.06100000000001</v>
      </c>
      <c r="CH2816">
        <v>205.43600000000001</v>
      </c>
    </row>
    <row r="2817" spans="1:86" x14ac:dyDescent="0.3">
      <c r="A2817" t="s">
        <v>6557</v>
      </c>
      <c r="B2817" t="s">
        <v>2590</v>
      </c>
      <c r="C2817" t="s">
        <v>138</v>
      </c>
      <c r="D2817" t="s">
        <v>138</v>
      </c>
      <c r="E2817" t="s">
        <v>138</v>
      </c>
      <c r="F2817" t="s">
        <v>138</v>
      </c>
      <c r="G2817">
        <v>8.1920000000000002</v>
      </c>
      <c r="H2817" t="s">
        <v>138</v>
      </c>
      <c r="I2817" t="s">
        <v>138</v>
      </c>
      <c r="J2817" t="s">
        <v>138</v>
      </c>
      <c r="K2817" t="s">
        <v>138</v>
      </c>
      <c r="L2817" t="s">
        <v>138</v>
      </c>
      <c r="M2817" t="s">
        <v>138</v>
      </c>
      <c r="N2817" t="s">
        <v>138</v>
      </c>
      <c r="O2817" t="s">
        <v>138</v>
      </c>
      <c r="P2817" t="s">
        <v>138</v>
      </c>
      <c r="Q2817" t="s">
        <v>138</v>
      </c>
      <c r="R2817" t="s">
        <v>138</v>
      </c>
      <c r="S2817">
        <v>6.1070000000000002</v>
      </c>
      <c r="T2817" t="s">
        <v>138</v>
      </c>
      <c r="U2817" t="s">
        <v>138</v>
      </c>
      <c r="V2817" t="s">
        <v>138</v>
      </c>
      <c r="W2817" t="s">
        <v>138</v>
      </c>
      <c r="X2817" t="s">
        <v>138</v>
      </c>
      <c r="Y2817" t="s">
        <v>138</v>
      </c>
      <c r="Z2817" t="s">
        <v>138</v>
      </c>
      <c r="AA2817" t="s">
        <v>138</v>
      </c>
      <c r="AB2817" t="s">
        <v>138</v>
      </c>
      <c r="AC2817" t="s">
        <v>138</v>
      </c>
      <c r="AD2817" t="s">
        <v>138</v>
      </c>
      <c r="AE2817">
        <v>7.2889999999999997</v>
      </c>
      <c r="AF2817" t="s">
        <v>138</v>
      </c>
      <c r="AG2817" t="s">
        <v>138</v>
      </c>
      <c r="AH2817" t="s">
        <v>138</v>
      </c>
      <c r="AI2817" t="s">
        <v>138</v>
      </c>
      <c r="AJ2817" t="s">
        <v>138</v>
      </c>
      <c r="AK2817" t="s">
        <v>138</v>
      </c>
      <c r="AL2817" t="s">
        <v>138</v>
      </c>
      <c r="AM2817">
        <v>7.133</v>
      </c>
      <c r="AN2817">
        <v>7.2320000000000002</v>
      </c>
      <c r="AO2817">
        <v>7.27</v>
      </c>
      <c r="AP2817">
        <v>8.9109999999999996</v>
      </c>
      <c r="AQ2817">
        <v>9.2129999999999992</v>
      </c>
      <c r="AR2817">
        <v>9.7219999999999995</v>
      </c>
      <c r="AS2817">
        <v>9.9039999999999999</v>
      </c>
      <c r="AT2817">
        <v>10.493</v>
      </c>
      <c r="AU2817">
        <v>10.382</v>
      </c>
      <c r="AV2817">
        <v>10.88</v>
      </c>
      <c r="AW2817">
        <v>11.132</v>
      </c>
      <c r="AX2817">
        <v>11.454000000000001</v>
      </c>
      <c r="AY2817">
        <v>11.821</v>
      </c>
      <c r="AZ2817">
        <v>11.487</v>
      </c>
      <c r="BA2817">
        <v>11.678000000000001</v>
      </c>
      <c r="BB2817">
        <v>10.307</v>
      </c>
      <c r="BC2817">
        <v>10.342000000000001</v>
      </c>
      <c r="BD2817">
        <v>9.8740000000000006</v>
      </c>
      <c r="BE2817">
        <v>9.9890000000000008</v>
      </c>
      <c r="BF2817">
        <v>10.231999999999999</v>
      </c>
      <c r="BG2817">
        <v>10.701000000000001</v>
      </c>
      <c r="BH2817">
        <v>10.375</v>
      </c>
      <c r="BI2817">
        <v>10.669</v>
      </c>
      <c r="BJ2817">
        <v>10.491</v>
      </c>
      <c r="BK2817">
        <v>10.393000000000001</v>
      </c>
      <c r="BL2817">
        <v>10.492000000000001</v>
      </c>
      <c r="BM2817">
        <v>10.596</v>
      </c>
      <c r="BN2817">
        <v>10.731</v>
      </c>
      <c r="BO2817">
        <v>10.561999999999999</v>
      </c>
      <c r="BP2817">
        <v>9.6419999999999995</v>
      </c>
      <c r="BQ2817">
        <v>9.7430000000000003</v>
      </c>
      <c r="BR2817">
        <v>9.9440000000000008</v>
      </c>
      <c r="BS2817">
        <v>9.9570000000000007</v>
      </c>
      <c r="BT2817">
        <v>10.114000000000001</v>
      </c>
      <c r="BU2817">
        <v>10.183</v>
      </c>
      <c r="BV2817">
        <v>10.254</v>
      </c>
      <c r="BW2817">
        <v>10.167999999999999</v>
      </c>
      <c r="BX2817">
        <v>10.244</v>
      </c>
      <c r="BY2817">
        <v>10.314</v>
      </c>
      <c r="BZ2817">
        <v>10.355</v>
      </c>
      <c r="CA2817" t="s">
        <v>138</v>
      </c>
      <c r="CB2817">
        <v>9.8580000000000005</v>
      </c>
      <c r="CC2817">
        <v>9.83</v>
      </c>
      <c r="CD2817">
        <v>13.292</v>
      </c>
      <c r="CE2817">
        <v>12.068</v>
      </c>
      <c r="CF2817">
        <v>11.215</v>
      </c>
      <c r="CG2817">
        <v>10.942</v>
      </c>
      <c r="CH2817">
        <v>10.942</v>
      </c>
    </row>
    <row r="2818" spans="1:86" x14ac:dyDescent="0.3">
      <c r="A2818" t="s">
        <v>6558</v>
      </c>
      <c r="B2818" t="s">
        <v>2591</v>
      </c>
      <c r="C2818">
        <v>92.668999999999997</v>
      </c>
      <c r="D2818">
        <v>88.956000000000003</v>
      </c>
      <c r="E2818">
        <v>91.44</v>
      </c>
      <c r="F2818">
        <v>88.225999999999999</v>
      </c>
      <c r="G2818">
        <v>92.06</v>
      </c>
      <c r="H2818">
        <v>92.369</v>
      </c>
      <c r="I2818">
        <v>86.436000000000007</v>
      </c>
      <c r="J2818">
        <v>93.048000000000002</v>
      </c>
      <c r="K2818">
        <v>89.028999999999996</v>
      </c>
      <c r="L2818">
        <v>91.78</v>
      </c>
      <c r="M2818">
        <v>88.959000000000003</v>
      </c>
      <c r="N2818">
        <v>92.561000000000007</v>
      </c>
      <c r="O2818">
        <v>92.198999999999998</v>
      </c>
      <c r="P2818">
        <v>88.983999999999995</v>
      </c>
      <c r="Q2818">
        <v>90.403999999999996</v>
      </c>
      <c r="R2818">
        <v>87.741</v>
      </c>
      <c r="S2818">
        <v>89.938999999999993</v>
      </c>
      <c r="T2818">
        <v>88.731999999999999</v>
      </c>
      <c r="U2818">
        <v>78.141999999999996</v>
      </c>
      <c r="V2818">
        <v>86.450999999999993</v>
      </c>
      <c r="W2818">
        <v>83.001000000000005</v>
      </c>
      <c r="X2818">
        <v>86.018000000000001</v>
      </c>
      <c r="Y2818">
        <v>82.819000000000003</v>
      </c>
      <c r="Z2818">
        <v>85.805999999999997</v>
      </c>
      <c r="AA2818">
        <v>85.347999999999999</v>
      </c>
      <c r="AB2818">
        <v>79.73</v>
      </c>
      <c r="AC2818">
        <v>82.549000000000007</v>
      </c>
      <c r="AD2818">
        <v>78.504999999999995</v>
      </c>
      <c r="AE2818">
        <v>80.516999999999996</v>
      </c>
      <c r="AF2818">
        <v>79.528000000000006</v>
      </c>
      <c r="AG2818">
        <v>69.311999999999998</v>
      </c>
      <c r="AH2818">
        <v>77.760999999999996</v>
      </c>
      <c r="AI2818">
        <v>72.623999999999995</v>
      </c>
      <c r="AJ2818">
        <v>74.632999999999996</v>
      </c>
      <c r="AK2818">
        <v>72.834999999999994</v>
      </c>
      <c r="AL2818">
        <v>77.025999999999996</v>
      </c>
      <c r="AM2818">
        <v>78.513000000000005</v>
      </c>
      <c r="AN2818">
        <v>76.923000000000002</v>
      </c>
      <c r="AO2818">
        <v>81.209000000000003</v>
      </c>
      <c r="AP2818">
        <v>77.828000000000003</v>
      </c>
      <c r="AQ2818">
        <v>82.613</v>
      </c>
      <c r="AR2818">
        <v>87.177000000000007</v>
      </c>
      <c r="AS2818">
        <v>83.843999999999994</v>
      </c>
      <c r="AT2818">
        <v>96.975999999999999</v>
      </c>
      <c r="AU2818">
        <v>98.805000000000007</v>
      </c>
      <c r="AV2818">
        <v>105.505</v>
      </c>
      <c r="AW2818">
        <v>104.845</v>
      </c>
      <c r="AX2818">
        <v>110.10299999999999</v>
      </c>
      <c r="AY2818">
        <v>111.428</v>
      </c>
      <c r="AZ2818">
        <v>108.806</v>
      </c>
      <c r="BA2818">
        <v>113.086</v>
      </c>
      <c r="BB2818">
        <v>113.205</v>
      </c>
      <c r="BC2818">
        <v>119.134</v>
      </c>
      <c r="BD2818">
        <v>121.461</v>
      </c>
      <c r="BE2818">
        <v>114.34699999999999</v>
      </c>
      <c r="BF2818">
        <v>125.749</v>
      </c>
      <c r="BG2818">
        <v>122.501</v>
      </c>
      <c r="BH2818">
        <v>129.27699999999999</v>
      </c>
      <c r="BI2818">
        <v>128.006</v>
      </c>
      <c r="BJ2818">
        <v>135.822</v>
      </c>
      <c r="BK2818">
        <v>137.392</v>
      </c>
      <c r="BL2818">
        <v>133.22499999999999</v>
      </c>
      <c r="BM2818">
        <v>136.892</v>
      </c>
      <c r="BN2818">
        <v>133.45599999999999</v>
      </c>
      <c r="BO2818">
        <v>139.09200000000001</v>
      </c>
      <c r="BP2818">
        <v>141.94300000000001</v>
      </c>
      <c r="BQ2818">
        <v>130.50700000000001</v>
      </c>
      <c r="BR2818">
        <v>146.91200000000001</v>
      </c>
      <c r="BS2818">
        <v>146.11600000000001</v>
      </c>
      <c r="BT2818">
        <v>153.78800000000001</v>
      </c>
      <c r="BU2818">
        <v>153.624</v>
      </c>
      <c r="BV2818">
        <v>163.60599999999999</v>
      </c>
      <c r="BW2818">
        <v>166.601</v>
      </c>
      <c r="BX2818">
        <v>166.07599999999999</v>
      </c>
      <c r="BY2818">
        <v>173.203</v>
      </c>
      <c r="BZ2818">
        <v>171.77799999999999</v>
      </c>
      <c r="CA2818">
        <v>184.63499999999999</v>
      </c>
      <c r="CB2818">
        <v>185.63</v>
      </c>
      <c r="CC2818">
        <v>168.393</v>
      </c>
      <c r="CD2818">
        <v>183.142</v>
      </c>
      <c r="CE2818">
        <v>183.09399999999999</v>
      </c>
      <c r="CF2818">
        <v>190.51400000000001</v>
      </c>
      <c r="CG2818">
        <v>187.119</v>
      </c>
      <c r="CH2818">
        <v>194.494</v>
      </c>
    </row>
    <row r="2819" spans="1:86" x14ac:dyDescent="0.3">
      <c r="A2819" t="s">
        <v>6559</v>
      </c>
      <c r="B2819" t="s">
        <v>2592</v>
      </c>
      <c r="C2819">
        <v>121.73699999999999</v>
      </c>
      <c r="D2819">
        <v>122.928</v>
      </c>
      <c r="E2819">
        <v>122.322</v>
      </c>
      <c r="F2819">
        <v>122.00700000000001</v>
      </c>
      <c r="G2819">
        <v>122.373</v>
      </c>
      <c r="H2819">
        <v>122.68300000000001</v>
      </c>
      <c r="I2819">
        <v>121.306</v>
      </c>
      <c r="J2819">
        <v>119.876</v>
      </c>
      <c r="K2819">
        <v>122.67</v>
      </c>
      <c r="L2819">
        <v>119.49299999999999</v>
      </c>
      <c r="M2819">
        <v>120.82</v>
      </c>
      <c r="N2819">
        <v>119.09099999999999</v>
      </c>
      <c r="O2819">
        <v>119.271</v>
      </c>
      <c r="P2819">
        <v>120.479</v>
      </c>
      <c r="Q2819">
        <v>121.023</v>
      </c>
      <c r="R2819">
        <v>118.29900000000001</v>
      </c>
      <c r="S2819">
        <v>116.708</v>
      </c>
      <c r="T2819">
        <v>115.267</v>
      </c>
      <c r="U2819">
        <v>115.837</v>
      </c>
      <c r="V2819">
        <v>117.324</v>
      </c>
      <c r="W2819">
        <v>115.654</v>
      </c>
      <c r="X2819">
        <v>115.276</v>
      </c>
      <c r="Y2819">
        <v>112.74299999999999</v>
      </c>
      <c r="Z2819">
        <v>112.545</v>
      </c>
      <c r="AA2819">
        <v>112.86</v>
      </c>
      <c r="AB2819">
        <v>114.268</v>
      </c>
      <c r="AC2819">
        <v>114.255</v>
      </c>
      <c r="AD2819">
        <v>115.968</v>
      </c>
      <c r="AE2819">
        <v>117.75700000000001</v>
      </c>
      <c r="AF2819">
        <v>121.221</v>
      </c>
      <c r="AG2819">
        <v>124.779</v>
      </c>
      <c r="AH2819">
        <v>128.99700000000001</v>
      </c>
      <c r="AI2819">
        <v>137.392</v>
      </c>
      <c r="AJ2819">
        <v>141.011</v>
      </c>
      <c r="AK2819">
        <v>149.96700000000001</v>
      </c>
      <c r="AL2819">
        <v>159.49700000000001</v>
      </c>
      <c r="AM2819">
        <v>167.14699999999999</v>
      </c>
      <c r="AN2819">
        <v>174.334</v>
      </c>
      <c r="AO2819">
        <v>187.13</v>
      </c>
      <c r="AP2819">
        <v>199.82</v>
      </c>
      <c r="AQ2819">
        <v>206.08699999999999</v>
      </c>
      <c r="AR2819">
        <v>221.74799999999999</v>
      </c>
      <c r="AS2819">
        <v>226.67699999999999</v>
      </c>
      <c r="AT2819">
        <v>232.46299999999999</v>
      </c>
      <c r="AU2819">
        <v>237.886</v>
      </c>
      <c r="AV2819">
        <v>246.71100000000001</v>
      </c>
      <c r="AW2819">
        <v>241.85599999999999</v>
      </c>
      <c r="AX2819">
        <v>245.096</v>
      </c>
      <c r="AY2819">
        <v>246.55199999999999</v>
      </c>
      <c r="AZ2819">
        <v>245.00700000000001</v>
      </c>
      <c r="BA2819">
        <v>264.577</v>
      </c>
      <c r="BB2819">
        <v>239.488</v>
      </c>
      <c r="BC2819">
        <v>234.51900000000001</v>
      </c>
      <c r="BD2819">
        <v>224.66499999999999</v>
      </c>
      <c r="BE2819">
        <v>224.19800000000001</v>
      </c>
      <c r="BF2819">
        <v>222.49199999999999</v>
      </c>
      <c r="BG2819">
        <v>217.86600000000001</v>
      </c>
      <c r="BH2819">
        <v>211.108</v>
      </c>
      <c r="BI2819">
        <v>203.49100000000001</v>
      </c>
      <c r="BJ2819">
        <v>197.52799999999999</v>
      </c>
      <c r="BK2819">
        <v>192.81200000000001</v>
      </c>
      <c r="BL2819">
        <v>188.87700000000001</v>
      </c>
      <c r="BM2819">
        <v>182.054</v>
      </c>
      <c r="BN2819">
        <v>178.94</v>
      </c>
      <c r="BO2819">
        <v>173.55</v>
      </c>
      <c r="BP2819">
        <v>178.5</v>
      </c>
      <c r="BQ2819">
        <v>176.02799999999999</v>
      </c>
      <c r="BR2819">
        <v>174.91900000000001</v>
      </c>
      <c r="BS2819">
        <v>167.886</v>
      </c>
      <c r="BT2819">
        <v>164.149</v>
      </c>
      <c r="BU2819">
        <v>161.44800000000001</v>
      </c>
      <c r="BV2819">
        <v>161.559</v>
      </c>
      <c r="BW2819">
        <v>163.28899999999999</v>
      </c>
      <c r="BX2819">
        <v>166.57300000000001</v>
      </c>
      <c r="BY2819">
        <v>170.27099999999999</v>
      </c>
      <c r="BZ2819">
        <v>171.46299999999999</v>
      </c>
      <c r="CA2819">
        <v>169.62700000000001</v>
      </c>
      <c r="CB2819">
        <v>189.53299999999999</v>
      </c>
      <c r="CC2819">
        <v>190.62200000000001</v>
      </c>
      <c r="CD2819">
        <v>197.62799999999999</v>
      </c>
      <c r="CE2819">
        <v>197.69399999999999</v>
      </c>
      <c r="CF2819">
        <v>201.56899999999999</v>
      </c>
      <c r="CG2819">
        <v>203.98</v>
      </c>
      <c r="CH2819">
        <v>204.113</v>
      </c>
    </row>
    <row r="2820" spans="1:86" x14ac:dyDescent="0.3">
      <c r="A2820" t="s">
        <v>6560</v>
      </c>
      <c r="B2820" t="s">
        <v>2593</v>
      </c>
      <c r="C2820">
        <v>49.067</v>
      </c>
      <c r="D2820">
        <v>45.046999999999997</v>
      </c>
      <c r="E2820">
        <v>43.945</v>
      </c>
      <c r="F2820">
        <v>44.563000000000002</v>
      </c>
      <c r="G2820">
        <v>46.005000000000003</v>
      </c>
      <c r="H2820">
        <v>46.323</v>
      </c>
      <c r="I2820">
        <v>43.319000000000003</v>
      </c>
      <c r="J2820">
        <v>46.101999999999997</v>
      </c>
      <c r="K2820">
        <v>42.969000000000001</v>
      </c>
      <c r="L2820">
        <v>82.614000000000004</v>
      </c>
      <c r="M2820">
        <v>44.92</v>
      </c>
      <c r="N2820">
        <v>55.731999999999999</v>
      </c>
      <c r="O2820">
        <v>53.564999999999998</v>
      </c>
      <c r="P2820">
        <v>40.898000000000003</v>
      </c>
      <c r="Q2820">
        <v>40.771999999999998</v>
      </c>
      <c r="R2820">
        <v>68.055999999999997</v>
      </c>
      <c r="S2820">
        <v>46.731000000000002</v>
      </c>
      <c r="T2820">
        <v>44.243000000000002</v>
      </c>
      <c r="U2820">
        <v>70.141999999999996</v>
      </c>
      <c r="V2820">
        <v>126.63</v>
      </c>
      <c r="W2820">
        <v>62.551000000000002</v>
      </c>
      <c r="X2820">
        <v>61.223999999999997</v>
      </c>
      <c r="Y2820">
        <v>103.691</v>
      </c>
      <c r="Z2820">
        <v>58.65</v>
      </c>
      <c r="AA2820">
        <v>59.860999999999997</v>
      </c>
      <c r="AB2820">
        <v>59.261000000000003</v>
      </c>
      <c r="AC2820">
        <v>64.257999999999996</v>
      </c>
      <c r="AD2820">
        <v>61.216999999999999</v>
      </c>
      <c r="AE2820">
        <v>64.268000000000001</v>
      </c>
      <c r="AF2820">
        <v>64.542000000000002</v>
      </c>
      <c r="AG2820">
        <v>51.951000000000001</v>
      </c>
      <c r="AH2820">
        <v>59.326999999999998</v>
      </c>
      <c r="AI2820">
        <v>60.286999999999999</v>
      </c>
      <c r="AJ2820">
        <v>104.58</v>
      </c>
      <c r="AK2820">
        <v>69.706000000000003</v>
      </c>
      <c r="AL2820">
        <v>74.117999999999995</v>
      </c>
      <c r="AM2820">
        <v>79.762</v>
      </c>
      <c r="AN2820">
        <v>82.721000000000004</v>
      </c>
      <c r="AO2820">
        <v>93.302999999999997</v>
      </c>
      <c r="AP2820">
        <v>101.557</v>
      </c>
      <c r="AQ2820">
        <v>109.09099999999999</v>
      </c>
      <c r="AR2820">
        <v>115.816</v>
      </c>
      <c r="AS2820">
        <v>121.877</v>
      </c>
      <c r="AT2820">
        <v>128.58500000000001</v>
      </c>
      <c r="AU2820">
        <v>130.10599999999999</v>
      </c>
      <c r="AV2820">
        <v>155.94200000000001</v>
      </c>
      <c r="AW2820">
        <v>137.672</v>
      </c>
      <c r="AX2820">
        <v>138.18199999999999</v>
      </c>
      <c r="AY2820">
        <v>142.90100000000001</v>
      </c>
      <c r="AZ2820">
        <v>142.679</v>
      </c>
      <c r="BA2820">
        <v>146.51300000000001</v>
      </c>
      <c r="BB2820">
        <v>143.601</v>
      </c>
      <c r="BC2820">
        <v>144.18600000000001</v>
      </c>
      <c r="BD2820">
        <v>142.583</v>
      </c>
      <c r="BE2820">
        <v>141.93199999999999</v>
      </c>
      <c r="BF2820">
        <v>149.542</v>
      </c>
      <c r="BG2820">
        <v>137.78200000000001</v>
      </c>
      <c r="BH2820">
        <v>142.59200000000001</v>
      </c>
      <c r="BI2820">
        <v>135.16900000000001</v>
      </c>
      <c r="BJ2820">
        <v>129.227</v>
      </c>
      <c r="BK2820">
        <v>125.66200000000001</v>
      </c>
      <c r="BL2820">
        <v>124.334</v>
      </c>
      <c r="BM2820">
        <v>119.65300000000001</v>
      </c>
      <c r="BN2820">
        <v>123.508</v>
      </c>
      <c r="BO2820">
        <v>118.10899999999999</v>
      </c>
      <c r="BP2820">
        <v>127.462</v>
      </c>
      <c r="BQ2820">
        <v>130.22999999999999</v>
      </c>
      <c r="BR2820">
        <v>123.498</v>
      </c>
      <c r="BS2820">
        <v>129.70599999999999</v>
      </c>
      <c r="BT2820">
        <v>143.84399999999999</v>
      </c>
      <c r="BU2820">
        <v>125.923</v>
      </c>
      <c r="BV2820">
        <v>121.83499999999999</v>
      </c>
      <c r="BW2820">
        <v>122.758</v>
      </c>
      <c r="BX2820">
        <v>114.369</v>
      </c>
      <c r="BY2820">
        <v>125.286</v>
      </c>
      <c r="BZ2820">
        <v>123.688</v>
      </c>
      <c r="CA2820">
        <v>123.349</v>
      </c>
      <c r="CB2820">
        <v>131.61699999999999</v>
      </c>
      <c r="CC2820">
        <v>133.38900000000001</v>
      </c>
      <c r="CD2820">
        <v>137.81299999999999</v>
      </c>
      <c r="CE2820">
        <v>134.39599999999999</v>
      </c>
      <c r="CF2820">
        <v>149.25299999999999</v>
      </c>
      <c r="CG2820">
        <v>139.86199999999999</v>
      </c>
      <c r="CH2820">
        <v>137.428</v>
      </c>
    </row>
    <row r="2821" spans="1:86" x14ac:dyDescent="0.3">
      <c r="A2821" t="s">
        <v>6561</v>
      </c>
      <c r="B2821" t="s">
        <v>2594</v>
      </c>
      <c r="C2821">
        <v>72.67</v>
      </c>
      <c r="D2821">
        <v>77.881</v>
      </c>
      <c r="E2821">
        <v>78.376999999999995</v>
      </c>
      <c r="F2821">
        <v>77.444000000000003</v>
      </c>
      <c r="G2821">
        <v>76.367999999999995</v>
      </c>
      <c r="H2821">
        <v>76.36</v>
      </c>
      <c r="I2821">
        <v>77.986000000000004</v>
      </c>
      <c r="J2821">
        <v>73.774000000000001</v>
      </c>
      <c r="K2821">
        <v>79.7</v>
      </c>
      <c r="L2821">
        <v>36.878999999999998</v>
      </c>
      <c r="M2821">
        <v>75.899000000000001</v>
      </c>
      <c r="N2821">
        <v>63.359000000000002</v>
      </c>
      <c r="O2821">
        <v>65.706000000000003</v>
      </c>
      <c r="P2821">
        <v>79.581999999999994</v>
      </c>
      <c r="Q2821">
        <v>80.251000000000005</v>
      </c>
      <c r="R2821">
        <v>50.243000000000002</v>
      </c>
      <c r="S2821">
        <v>69.977000000000004</v>
      </c>
      <c r="T2821">
        <v>71.024000000000001</v>
      </c>
      <c r="U2821">
        <v>45.695</v>
      </c>
      <c r="V2821">
        <v>-9.3049999999999997</v>
      </c>
      <c r="W2821">
        <v>53.103000000000002</v>
      </c>
      <c r="X2821">
        <v>54.052999999999997</v>
      </c>
      <c r="Y2821">
        <v>9.0519999999999996</v>
      </c>
      <c r="Z2821">
        <v>53.895000000000003</v>
      </c>
      <c r="AA2821">
        <v>52.999000000000002</v>
      </c>
      <c r="AB2821">
        <v>55.008000000000003</v>
      </c>
      <c r="AC2821">
        <v>49.997</v>
      </c>
      <c r="AD2821">
        <v>54.750999999999998</v>
      </c>
      <c r="AE2821">
        <v>53.488999999999997</v>
      </c>
      <c r="AF2821">
        <v>56.68</v>
      </c>
      <c r="AG2821">
        <v>72.828000000000003</v>
      </c>
      <c r="AH2821">
        <v>69.671000000000006</v>
      </c>
      <c r="AI2821">
        <v>77.105999999999995</v>
      </c>
      <c r="AJ2821">
        <v>36.430999999999997</v>
      </c>
      <c r="AK2821">
        <v>80.260999999999996</v>
      </c>
      <c r="AL2821">
        <v>85.379000000000005</v>
      </c>
      <c r="AM2821">
        <v>87.385000000000005</v>
      </c>
      <c r="AN2821">
        <v>91.611999999999995</v>
      </c>
      <c r="AO2821">
        <v>93.826999999999998</v>
      </c>
      <c r="AP2821">
        <v>98.262</v>
      </c>
      <c r="AQ2821">
        <v>96.997</v>
      </c>
      <c r="AR2821">
        <v>105.932</v>
      </c>
      <c r="AS2821">
        <v>104.8</v>
      </c>
      <c r="AT2821">
        <v>103.878</v>
      </c>
      <c r="AU2821">
        <v>107.78</v>
      </c>
      <c r="AV2821">
        <v>90.769000000000005</v>
      </c>
      <c r="AW2821">
        <v>104.184</v>
      </c>
      <c r="AX2821">
        <v>106.914</v>
      </c>
      <c r="AY2821">
        <v>103.652</v>
      </c>
      <c r="AZ2821">
        <v>102.328</v>
      </c>
      <c r="BA2821">
        <v>118.06399999999999</v>
      </c>
      <c r="BB2821">
        <v>95.887</v>
      </c>
      <c r="BC2821">
        <v>90.332999999999998</v>
      </c>
      <c r="BD2821">
        <v>82.081999999999994</v>
      </c>
      <c r="BE2821">
        <v>82.266000000000005</v>
      </c>
      <c r="BF2821">
        <v>72.950999999999993</v>
      </c>
      <c r="BG2821">
        <v>80.084000000000003</v>
      </c>
      <c r="BH2821">
        <v>68.516000000000005</v>
      </c>
      <c r="BI2821">
        <v>68.322000000000003</v>
      </c>
      <c r="BJ2821">
        <v>68.301000000000002</v>
      </c>
      <c r="BK2821">
        <v>67.150000000000006</v>
      </c>
      <c r="BL2821">
        <v>64.543000000000006</v>
      </c>
      <c r="BM2821">
        <v>62.402000000000001</v>
      </c>
      <c r="BN2821">
        <v>55.432000000000002</v>
      </c>
      <c r="BO2821">
        <v>55.44</v>
      </c>
      <c r="BP2821">
        <v>51.037999999999997</v>
      </c>
      <c r="BQ2821">
        <v>45.798000000000002</v>
      </c>
      <c r="BR2821">
        <v>51.420999999999999</v>
      </c>
      <c r="BS2821">
        <v>38.18</v>
      </c>
      <c r="BT2821">
        <v>20.305</v>
      </c>
      <c r="BU2821">
        <v>35.524000000000001</v>
      </c>
      <c r="BV2821">
        <v>39.723999999999997</v>
      </c>
      <c r="BW2821">
        <v>40.530999999999999</v>
      </c>
      <c r="BX2821">
        <v>52.204999999999998</v>
      </c>
      <c r="BY2821">
        <v>44.985999999999997</v>
      </c>
      <c r="BZ2821">
        <v>47.774999999999999</v>
      </c>
      <c r="CA2821">
        <v>46.277999999999999</v>
      </c>
      <c r="CB2821">
        <v>57.915999999999997</v>
      </c>
      <c r="CC2821">
        <v>57.232999999999997</v>
      </c>
      <c r="CD2821">
        <v>59.814999999999998</v>
      </c>
      <c r="CE2821">
        <v>63.298000000000002</v>
      </c>
      <c r="CF2821">
        <v>52.314999999999998</v>
      </c>
      <c r="CG2821">
        <v>64.117999999999995</v>
      </c>
      <c r="CH2821">
        <v>66.686000000000007</v>
      </c>
    </row>
    <row r="2822" spans="1:86" x14ac:dyDescent="0.3">
      <c r="A2822" t="s">
        <v>6562</v>
      </c>
      <c r="B2822" t="s">
        <v>2595</v>
      </c>
      <c r="C2822">
        <v>15.701000000000001</v>
      </c>
      <c r="D2822">
        <v>15.689</v>
      </c>
      <c r="E2822">
        <v>15.108000000000001</v>
      </c>
      <c r="F2822">
        <v>14.704000000000001</v>
      </c>
      <c r="G2822">
        <v>14.987</v>
      </c>
      <c r="H2822">
        <v>9.8610000000000007</v>
      </c>
      <c r="I2822">
        <v>9.2959999999999994</v>
      </c>
      <c r="J2822">
        <v>10.012</v>
      </c>
      <c r="K2822">
        <v>10.167999999999999</v>
      </c>
      <c r="L2822">
        <v>10.614000000000001</v>
      </c>
      <c r="M2822">
        <v>9.8539999999999992</v>
      </c>
      <c r="N2822">
        <v>9.5250000000000004</v>
      </c>
      <c r="O2822">
        <v>9.4570000000000007</v>
      </c>
      <c r="P2822">
        <v>9.5239999999999991</v>
      </c>
      <c r="Q2822">
        <v>9.9870000000000001</v>
      </c>
      <c r="R2822">
        <v>9.6999999999999993</v>
      </c>
      <c r="S2822">
        <v>9.8059999999999992</v>
      </c>
      <c r="T2822">
        <v>13.291</v>
      </c>
      <c r="U2822">
        <v>12.856999999999999</v>
      </c>
      <c r="V2822">
        <v>14.221</v>
      </c>
      <c r="W2822">
        <v>13.413</v>
      </c>
      <c r="X2822">
        <v>13.574</v>
      </c>
      <c r="Y2822">
        <v>13.404999999999999</v>
      </c>
      <c r="Z2822">
        <v>13.792</v>
      </c>
      <c r="AA2822">
        <v>13.701000000000001</v>
      </c>
      <c r="AB2822">
        <v>13.827</v>
      </c>
      <c r="AC2822">
        <v>14.141999999999999</v>
      </c>
      <c r="AD2822">
        <v>14.292999999999999</v>
      </c>
      <c r="AE2822">
        <v>14.866</v>
      </c>
      <c r="AF2822">
        <v>17.074000000000002</v>
      </c>
      <c r="AG2822">
        <v>16.486999999999998</v>
      </c>
      <c r="AH2822">
        <v>17.170999999999999</v>
      </c>
      <c r="AI2822">
        <v>15.736000000000001</v>
      </c>
      <c r="AJ2822">
        <v>16.824999999999999</v>
      </c>
      <c r="AK2822">
        <v>16.344000000000001</v>
      </c>
      <c r="AL2822">
        <v>16.785</v>
      </c>
      <c r="AM2822">
        <v>16.934000000000001</v>
      </c>
      <c r="AN2822">
        <v>16.962</v>
      </c>
      <c r="AO2822">
        <v>17.277999999999999</v>
      </c>
      <c r="AP2822">
        <v>17.137</v>
      </c>
      <c r="AQ2822">
        <v>17.373999999999999</v>
      </c>
      <c r="AR2822">
        <v>18.372</v>
      </c>
      <c r="AS2822">
        <v>17.13</v>
      </c>
      <c r="AT2822">
        <v>18.117999999999999</v>
      </c>
      <c r="AU2822">
        <v>18.013000000000002</v>
      </c>
      <c r="AV2822">
        <v>18.844000000000001</v>
      </c>
      <c r="AW2822">
        <v>19.074000000000002</v>
      </c>
      <c r="AX2822">
        <v>19.265000000000001</v>
      </c>
      <c r="AY2822">
        <v>19.379000000000001</v>
      </c>
      <c r="AZ2822">
        <v>18.995000000000001</v>
      </c>
      <c r="BA2822">
        <v>19.388999999999999</v>
      </c>
      <c r="BB2822">
        <v>18.669</v>
      </c>
      <c r="BC2822">
        <v>18.641999999999999</v>
      </c>
      <c r="BD2822">
        <v>18.632999999999999</v>
      </c>
      <c r="BE2822">
        <v>18.178999999999998</v>
      </c>
      <c r="BF2822">
        <v>18.727</v>
      </c>
      <c r="BG2822">
        <v>18.22</v>
      </c>
      <c r="BH2822">
        <v>18.234999999999999</v>
      </c>
      <c r="BI2822">
        <v>17.753</v>
      </c>
      <c r="BJ2822">
        <v>17.847000000000001</v>
      </c>
      <c r="BK2822">
        <v>17.527000000000001</v>
      </c>
      <c r="BL2822">
        <v>17.12</v>
      </c>
      <c r="BM2822">
        <v>17.646999999999998</v>
      </c>
      <c r="BN2822">
        <v>17.463999999999999</v>
      </c>
      <c r="BO2822">
        <v>17.817</v>
      </c>
      <c r="BP2822">
        <v>17.893999999999998</v>
      </c>
      <c r="BQ2822">
        <v>16.986000000000001</v>
      </c>
      <c r="BR2822">
        <v>17.850999999999999</v>
      </c>
      <c r="BS2822">
        <v>16.884</v>
      </c>
      <c r="BT2822">
        <v>16.824000000000002</v>
      </c>
      <c r="BU2822">
        <v>16.363</v>
      </c>
      <c r="BV2822">
        <v>16.419</v>
      </c>
      <c r="BW2822">
        <v>16.300999999999998</v>
      </c>
      <c r="BX2822">
        <v>16.027000000000001</v>
      </c>
      <c r="BY2822">
        <v>16.387</v>
      </c>
      <c r="BZ2822">
        <v>16.315999999999999</v>
      </c>
      <c r="CA2822">
        <v>16.672000000000001</v>
      </c>
      <c r="CB2822">
        <v>16.277999999999999</v>
      </c>
      <c r="CC2822">
        <v>15.391</v>
      </c>
      <c r="CD2822">
        <v>16.128</v>
      </c>
      <c r="CE2822">
        <v>15.24</v>
      </c>
      <c r="CF2822">
        <v>15.821999999999999</v>
      </c>
      <c r="CG2822">
        <v>15.672000000000001</v>
      </c>
      <c r="CH2822">
        <v>15.695</v>
      </c>
    </row>
    <row r="2823" spans="1:86" x14ac:dyDescent="0.3">
      <c r="A2823" t="s">
        <v>6563</v>
      </c>
      <c r="B2823" t="s">
        <v>2596</v>
      </c>
      <c r="C2823">
        <v>0.621</v>
      </c>
      <c r="D2823">
        <v>0.50800000000000001</v>
      </c>
      <c r="E2823">
        <v>0.34200000000000003</v>
      </c>
      <c r="F2823">
        <v>0.35899999999999999</v>
      </c>
      <c r="G2823">
        <v>0.318</v>
      </c>
      <c r="H2823">
        <v>-0.76</v>
      </c>
      <c r="I2823">
        <v>-0.66600000000000004</v>
      </c>
      <c r="J2823">
        <v>-0.65500000000000003</v>
      </c>
      <c r="K2823">
        <v>-0.63300000000000001</v>
      </c>
      <c r="L2823">
        <v>-0.47499999999999998</v>
      </c>
      <c r="M2823">
        <v>-0.54200000000000004</v>
      </c>
      <c r="N2823">
        <v>-0.59399999999999997</v>
      </c>
      <c r="O2823">
        <v>-0.68200000000000005</v>
      </c>
      <c r="P2823">
        <v>-0.71299999999999997</v>
      </c>
      <c r="Q2823">
        <v>-0.753</v>
      </c>
      <c r="R2823">
        <v>-0.874</v>
      </c>
      <c r="S2823">
        <v>-1.026</v>
      </c>
      <c r="T2823">
        <v>-2.2440000000000002</v>
      </c>
      <c r="U2823">
        <v>-2.4390000000000001</v>
      </c>
      <c r="V2823">
        <v>-2.7250000000000001</v>
      </c>
      <c r="W2823">
        <v>-2.8370000000000002</v>
      </c>
      <c r="X2823">
        <v>-2.92</v>
      </c>
      <c r="Y2823">
        <v>-3.3239999999999998</v>
      </c>
      <c r="Z2823">
        <v>-3.4169999999999998</v>
      </c>
      <c r="AA2823">
        <v>-3.5979999999999999</v>
      </c>
      <c r="AB2823">
        <v>-3.7450000000000001</v>
      </c>
      <c r="AC2823">
        <v>-3.8119999999999998</v>
      </c>
      <c r="AD2823">
        <v>-3.871</v>
      </c>
      <c r="AE2823">
        <v>-3.9590000000000001</v>
      </c>
      <c r="AF2823">
        <v>0.46500000000000002</v>
      </c>
      <c r="AG2823">
        <v>0.61799999999999999</v>
      </c>
      <c r="AH2823">
        <v>0.64</v>
      </c>
      <c r="AI2823">
        <v>0.80400000000000005</v>
      </c>
      <c r="AJ2823">
        <v>1.339</v>
      </c>
      <c r="AK2823">
        <v>0.93400000000000005</v>
      </c>
      <c r="AL2823">
        <v>1.02</v>
      </c>
      <c r="AM2823">
        <v>1.083</v>
      </c>
      <c r="AN2823">
        <v>1.216</v>
      </c>
      <c r="AO2823">
        <v>1.2609999999999999</v>
      </c>
      <c r="AP2823">
        <v>1.3819999999999999</v>
      </c>
      <c r="AQ2823">
        <v>1.5189999999999999</v>
      </c>
      <c r="AR2823">
        <v>1.105</v>
      </c>
      <c r="AS2823">
        <v>1.0369999999999999</v>
      </c>
      <c r="AT2823">
        <v>1.1399999999999999</v>
      </c>
      <c r="AU2823">
        <v>1.835</v>
      </c>
      <c r="AV2823">
        <v>2.3479999999999999</v>
      </c>
      <c r="AW2823">
        <v>1.8180000000000001</v>
      </c>
      <c r="AX2823">
        <v>2.1739999999999999</v>
      </c>
      <c r="AY2823">
        <v>2.1869999999999998</v>
      </c>
      <c r="AZ2823">
        <v>2.4529999999999998</v>
      </c>
      <c r="BA2823">
        <v>2.504</v>
      </c>
      <c r="BB2823">
        <v>2.6930000000000001</v>
      </c>
      <c r="BC2823">
        <v>2.4300000000000002</v>
      </c>
      <c r="BD2823">
        <v>2.4929999999999999</v>
      </c>
      <c r="BE2823">
        <v>2.5459999999999998</v>
      </c>
      <c r="BF2823">
        <v>2.363</v>
      </c>
      <c r="BG2823">
        <v>1.8720000000000001</v>
      </c>
      <c r="BH2823">
        <v>2.1789999999999998</v>
      </c>
      <c r="BI2823">
        <v>2.1230000000000002</v>
      </c>
      <c r="BJ2823">
        <v>1.5509999999999999</v>
      </c>
      <c r="BK2823">
        <v>1.4470000000000001</v>
      </c>
      <c r="BL2823">
        <v>1.125</v>
      </c>
      <c r="BM2823">
        <v>1.012</v>
      </c>
      <c r="BN2823">
        <v>1.034</v>
      </c>
      <c r="BO2823">
        <v>1.04</v>
      </c>
      <c r="BP2823">
        <v>1.486</v>
      </c>
      <c r="BQ2823">
        <v>1.5349999999999999</v>
      </c>
      <c r="BR2823">
        <v>1.4610000000000001</v>
      </c>
      <c r="BS2823">
        <v>1.4390000000000001</v>
      </c>
      <c r="BT2823">
        <v>1.742</v>
      </c>
      <c r="BU2823">
        <v>1.341</v>
      </c>
      <c r="BV2823">
        <v>1.4550000000000001</v>
      </c>
      <c r="BW2823">
        <v>1.266</v>
      </c>
      <c r="BX2823">
        <v>1.3420000000000001</v>
      </c>
      <c r="BY2823">
        <v>1.39</v>
      </c>
      <c r="BZ2823">
        <v>1.472</v>
      </c>
      <c r="CA2823">
        <v>1.7050000000000001</v>
      </c>
      <c r="CB2823">
        <v>1.4</v>
      </c>
      <c r="CC2823">
        <v>1.5109999999999999</v>
      </c>
      <c r="CD2823">
        <v>1.5</v>
      </c>
      <c r="CE2823">
        <v>1.5269999999999999</v>
      </c>
      <c r="CF2823">
        <v>1.919</v>
      </c>
      <c r="CG2823">
        <v>1.6339999999999999</v>
      </c>
      <c r="CH2823">
        <v>1.5640000000000001</v>
      </c>
    </row>
    <row r="2824" spans="1:86" x14ac:dyDescent="0.3">
      <c r="A2824" t="s">
        <v>6564</v>
      </c>
      <c r="B2824" t="s">
        <v>2597</v>
      </c>
      <c r="C2824">
        <v>15.08</v>
      </c>
      <c r="D2824">
        <v>15.18</v>
      </c>
      <c r="E2824">
        <v>14.766999999999999</v>
      </c>
      <c r="F2824">
        <v>14.345000000000001</v>
      </c>
      <c r="G2824">
        <v>14.669</v>
      </c>
      <c r="H2824">
        <v>10.621</v>
      </c>
      <c r="I2824">
        <v>9.9619999999999997</v>
      </c>
      <c r="J2824">
        <v>10.667</v>
      </c>
      <c r="K2824">
        <v>10.801</v>
      </c>
      <c r="L2824">
        <v>11.089</v>
      </c>
      <c r="M2824">
        <v>10.396000000000001</v>
      </c>
      <c r="N2824">
        <v>10.119</v>
      </c>
      <c r="O2824">
        <v>10.138999999999999</v>
      </c>
      <c r="P2824">
        <v>10.237</v>
      </c>
      <c r="Q2824">
        <v>10.741</v>
      </c>
      <c r="R2824">
        <v>10.574</v>
      </c>
      <c r="S2824">
        <v>10.831</v>
      </c>
      <c r="T2824">
        <v>15.535</v>
      </c>
      <c r="U2824">
        <v>15.295999999999999</v>
      </c>
      <c r="V2824">
        <v>16.945</v>
      </c>
      <c r="W2824">
        <v>16.25</v>
      </c>
      <c r="X2824">
        <v>16.494</v>
      </c>
      <c r="Y2824">
        <v>16.728000000000002</v>
      </c>
      <c r="Z2824">
        <v>17.209</v>
      </c>
      <c r="AA2824">
        <v>17.298999999999999</v>
      </c>
      <c r="AB2824">
        <v>17.571999999999999</v>
      </c>
      <c r="AC2824">
        <v>17.954999999999998</v>
      </c>
      <c r="AD2824">
        <v>18.164000000000001</v>
      </c>
      <c r="AE2824">
        <v>18.824999999999999</v>
      </c>
      <c r="AF2824">
        <v>16.609000000000002</v>
      </c>
      <c r="AG2824">
        <v>15.869</v>
      </c>
      <c r="AH2824">
        <v>16.530999999999999</v>
      </c>
      <c r="AI2824">
        <v>14.933</v>
      </c>
      <c r="AJ2824">
        <v>15.486000000000001</v>
      </c>
      <c r="AK2824">
        <v>15.41</v>
      </c>
      <c r="AL2824">
        <v>15.765000000000001</v>
      </c>
      <c r="AM2824">
        <v>15.851000000000001</v>
      </c>
      <c r="AN2824">
        <v>15.746</v>
      </c>
      <c r="AO2824">
        <v>16.016999999999999</v>
      </c>
      <c r="AP2824">
        <v>15.755000000000001</v>
      </c>
      <c r="AQ2824">
        <v>15.855</v>
      </c>
      <c r="AR2824">
        <v>17.266999999999999</v>
      </c>
      <c r="AS2824">
        <v>16.093</v>
      </c>
      <c r="AT2824">
        <v>16.978000000000002</v>
      </c>
      <c r="AU2824">
        <v>16.178000000000001</v>
      </c>
      <c r="AV2824">
        <v>16.497</v>
      </c>
      <c r="AW2824">
        <v>17.256</v>
      </c>
      <c r="AX2824">
        <v>17.091999999999999</v>
      </c>
      <c r="AY2824">
        <v>17.190999999999999</v>
      </c>
      <c r="AZ2824">
        <v>16.542000000000002</v>
      </c>
      <c r="BA2824">
        <v>16.884</v>
      </c>
      <c r="BB2824">
        <v>15.976000000000001</v>
      </c>
      <c r="BC2824">
        <v>16.212</v>
      </c>
      <c r="BD2824">
        <v>16.138999999999999</v>
      </c>
      <c r="BE2824">
        <v>15.632</v>
      </c>
      <c r="BF2824">
        <v>16.364000000000001</v>
      </c>
      <c r="BG2824">
        <v>16.347999999999999</v>
      </c>
      <c r="BH2824">
        <v>16.056000000000001</v>
      </c>
      <c r="BI2824">
        <v>15.63</v>
      </c>
      <c r="BJ2824">
        <v>16.295999999999999</v>
      </c>
      <c r="BK2824">
        <v>16.079999999999998</v>
      </c>
      <c r="BL2824">
        <v>15.994999999999999</v>
      </c>
      <c r="BM2824">
        <v>16.635000000000002</v>
      </c>
      <c r="BN2824">
        <v>16.43</v>
      </c>
      <c r="BO2824">
        <v>16.777000000000001</v>
      </c>
      <c r="BP2824">
        <v>16.408000000000001</v>
      </c>
      <c r="BQ2824">
        <v>15.45</v>
      </c>
      <c r="BR2824">
        <v>16.39</v>
      </c>
      <c r="BS2824">
        <v>15.445</v>
      </c>
      <c r="BT2824">
        <v>15.082000000000001</v>
      </c>
      <c r="BU2824">
        <v>15.022</v>
      </c>
      <c r="BV2824">
        <v>14.964</v>
      </c>
      <c r="BW2824">
        <v>15.035</v>
      </c>
      <c r="BX2824">
        <v>14.685</v>
      </c>
      <c r="BY2824">
        <v>14.997</v>
      </c>
      <c r="BZ2824">
        <v>14.845000000000001</v>
      </c>
      <c r="CA2824">
        <v>14.967000000000001</v>
      </c>
      <c r="CB2824">
        <v>14.879</v>
      </c>
      <c r="CC2824">
        <v>13.88</v>
      </c>
      <c r="CD2824">
        <v>14.627000000000001</v>
      </c>
      <c r="CE2824">
        <v>13.712999999999999</v>
      </c>
      <c r="CF2824">
        <v>13.903</v>
      </c>
      <c r="CG2824">
        <v>14.038</v>
      </c>
      <c r="CH2824">
        <v>14.132</v>
      </c>
    </row>
    <row r="2825" spans="1:86" x14ac:dyDescent="0.3">
      <c r="A2825" t="s">
        <v>6565</v>
      </c>
      <c r="B2825" t="s">
        <v>2598</v>
      </c>
      <c r="C2825" t="s">
        <v>138</v>
      </c>
      <c r="D2825" t="s">
        <v>138</v>
      </c>
      <c r="E2825" t="s">
        <v>138</v>
      </c>
      <c r="F2825" t="s">
        <v>138</v>
      </c>
      <c r="G2825" t="s">
        <v>138</v>
      </c>
      <c r="H2825" t="s">
        <v>138</v>
      </c>
      <c r="I2825" t="s">
        <v>138</v>
      </c>
      <c r="J2825" t="s">
        <v>138</v>
      </c>
      <c r="K2825" t="s">
        <v>138</v>
      </c>
      <c r="L2825" t="s">
        <v>138</v>
      </c>
      <c r="M2825" t="s">
        <v>138</v>
      </c>
      <c r="N2825" t="s">
        <v>138</v>
      </c>
      <c r="O2825" t="s">
        <v>138</v>
      </c>
      <c r="P2825" t="s">
        <v>138</v>
      </c>
      <c r="Q2825" t="s">
        <v>138</v>
      </c>
      <c r="R2825" t="s">
        <v>138</v>
      </c>
      <c r="S2825" t="s">
        <v>138</v>
      </c>
      <c r="T2825" t="s">
        <v>138</v>
      </c>
      <c r="U2825" t="s">
        <v>138</v>
      </c>
      <c r="V2825" t="s">
        <v>138</v>
      </c>
      <c r="W2825" t="s">
        <v>138</v>
      </c>
      <c r="X2825" t="s">
        <v>138</v>
      </c>
      <c r="Y2825" t="s">
        <v>138</v>
      </c>
      <c r="Z2825" t="s">
        <v>138</v>
      </c>
      <c r="AA2825" t="s">
        <v>138</v>
      </c>
      <c r="AB2825" t="s">
        <v>138</v>
      </c>
      <c r="AC2825" t="s">
        <v>138</v>
      </c>
      <c r="AD2825" t="s">
        <v>138</v>
      </c>
      <c r="AE2825" t="s">
        <v>138</v>
      </c>
      <c r="AF2825" t="s">
        <v>138</v>
      </c>
      <c r="AG2825" t="s">
        <v>138</v>
      </c>
      <c r="AH2825" t="s">
        <v>138</v>
      </c>
      <c r="AI2825" t="s">
        <v>138</v>
      </c>
      <c r="AJ2825" t="s">
        <v>138</v>
      </c>
      <c r="AK2825" t="s">
        <v>138</v>
      </c>
      <c r="AL2825" t="s">
        <v>138</v>
      </c>
      <c r="AM2825" t="s">
        <v>138</v>
      </c>
      <c r="AN2825" t="s">
        <v>138</v>
      </c>
      <c r="AO2825" t="s">
        <v>138</v>
      </c>
      <c r="AP2825" t="s">
        <v>138</v>
      </c>
      <c r="AQ2825" t="s">
        <v>138</v>
      </c>
      <c r="AR2825" t="s">
        <v>138</v>
      </c>
      <c r="AS2825" t="s">
        <v>138</v>
      </c>
      <c r="AT2825" t="s">
        <v>138</v>
      </c>
      <c r="AU2825" t="s">
        <v>138</v>
      </c>
      <c r="AV2825" t="s">
        <v>138</v>
      </c>
      <c r="AW2825" t="s">
        <v>138</v>
      </c>
      <c r="AX2825" t="s">
        <v>138</v>
      </c>
      <c r="AY2825" t="s">
        <v>138</v>
      </c>
      <c r="AZ2825" t="s">
        <v>138</v>
      </c>
      <c r="BA2825" t="s">
        <v>138</v>
      </c>
      <c r="BB2825" t="s">
        <v>138</v>
      </c>
      <c r="BC2825" t="s">
        <v>138</v>
      </c>
      <c r="BD2825" t="s">
        <v>138</v>
      </c>
      <c r="BE2825" t="s">
        <v>138</v>
      </c>
      <c r="BF2825" t="s">
        <v>138</v>
      </c>
      <c r="BG2825" t="s">
        <v>138</v>
      </c>
      <c r="BH2825" t="s">
        <v>138</v>
      </c>
      <c r="BI2825" t="s">
        <v>138</v>
      </c>
      <c r="BJ2825" t="s">
        <v>138</v>
      </c>
      <c r="BK2825" t="s">
        <v>138</v>
      </c>
      <c r="BL2825" t="s">
        <v>138</v>
      </c>
      <c r="BM2825" t="s">
        <v>138</v>
      </c>
      <c r="BN2825">
        <v>1.4E-2</v>
      </c>
      <c r="BO2825">
        <v>1.2E-2</v>
      </c>
      <c r="BP2825">
        <v>1.6E-2</v>
      </c>
      <c r="BQ2825">
        <v>1.2999999999999999E-2</v>
      </c>
      <c r="BR2825">
        <v>1.2E-2</v>
      </c>
      <c r="BS2825">
        <v>0.01</v>
      </c>
      <c r="BT2825">
        <v>1.2999999999999999E-2</v>
      </c>
      <c r="BU2825">
        <v>1.4E-2</v>
      </c>
      <c r="BV2825">
        <v>1.0999999999999999E-2</v>
      </c>
      <c r="BW2825">
        <v>8.9999999999999993E-3</v>
      </c>
      <c r="BX2825">
        <v>8.9999999999999993E-3</v>
      </c>
      <c r="BY2825">
        <v>0.01</v>
      </c>
      <c r="BZ2825">
        <v>1.2E-2</v>
      </c>
      <c r="CA2825">
        <v>1.2E-2</v>
      </c>
      <c r="CB2825">
        <v>1.2E-2</v>
      </c>
      <c r="CC2825">
        <v>1.0999999999999999E-2</v>
      </c>
      <c r="CD2825">
        <v>8.9999999999999993E-3</v>
      </c>
      <c r="CE2825">
        <v>1.0999999999999999E-2</v>
      </c>
      <c r="CF2825">
        <v>0.01</v>
      </c>
      <c r="CG2825">
        <v>1.0999999999999999E-2</v>
      </c>
      <c r="CH2825">
        <v>1.2999999999999999E-2</v>
      </c>
    </row>
    <row r="2826" spans="1:86" x14ac:dyDescent="0.3">
      <c r="A2826" t="s">
        <v>6566</v>
      </c>
      <c r="B2826" t="s">
        <v>2599</v>
      </c>
      <c r="C2826" t="s">
        <v>138</v>
      </c>
      <c r="D2826" t="s">
        <v>138</v>
      </c>
      <c r="E2826" t="s">
        <v>138</v>
      </c>
      <c r="F2826" t="s">
        <v>138</v>
      </c>
      <c r="G2826" t="s">
        <v>138</v>
      </c>
      <c r="H2826" t="s">
        <v>138</v>
      </c>
      <c r="I2826" t="s">
        <v>138</v>
      </c>
      <c r="J2826" t="s">
        <v>138</v>
      </c>
      <c r="K2826" t="s">
        <v>138</v>
      </c>
      <c r="L2826" t="s">
        <v>138</v>
      </c>
      <c r="M2826" t="s">
        <v>138</v>
      </c>
      <c r="N2826" t="s">
        <v>138</v>
      </c>
      <c r="O2826" t="s">
        <v>138</v>
      </c>
      <c r="P2826" t="s">
        <v>138</v>
      </c>
      <c r="Q2826" t="s">
        <v>138</v>
      </c>
      <c r="R2826" t="s">
        <v>138</v>
      </c>
      <c r="S2826" t="s">
        <v>138</v>
      </c>
      <c r="T2826" t="s">
        <v>138</v>
      </c>
      <c r="U2826" t="s">
        <v>138</v>
      </c>
      <c r="V2826" t="s">
        <v>138</v>
      </c>
      <c r="W2826" t="s">
        <v>138</v>
      </c>
      <c r="X2826" t="s">
        <v>138</v>
      </c>
      <c r="Y2826" t="s">
        <v>138</v>
      </c>
      <c r="Z2826" t="s">
        <v>138</v>
      </c>
      <c r="AA2826" t="s">
        <v>138</v>
      </c>
      <c r="AB2826" t="s">
        <v>138</v>
      </c>
      <c r="AC2826" t="s">
        <v>138</v>
      </c>
      <c r="AD2826" t="s">
        <v>138</v>
      </c>
      <c r="AE2826" t="s">
        <v>138</v>
      </c>
      <c r="AF2826" t="s">
        <v>138</v>
      </c>
      <c r="AG2826" t="s">
        <v>138</v>
      </c>
      <c r="AH2826" t="s">
        <v>138</v>
      </c>
      <c r="AI2826" t="s">
        <v>138</v>
      </c>
      <c r="AJ2826" t="s">
        <v>138</v>
      </c>
      <c r="AK2826" t="s">
        <v>138</v>
      </c>
      <c r="AL2826" t="s">
        <v>138</v>
      </c>
      <c r="AM2826" t="s">
        <v>137</v>
      </c>
      <c r="AN2826" t="s">
        <v>138</v>
      </c>
      <c r="AO2826" t="s">
        <v>138</v>
      </c>
      <c r="AP2826" t="s">
        <v>138</v>
      </c>
      <c r="AQ2826" t="s">
        <v>138</v>
      </c>
      <c r="AR2826" t="s">
        <v>138</v>
      </c>
      <c r="AS2826" t="s">
        <v>138</v>
      </c>
      <c r="AT2826" t="s">
        <v>138</v>
      </c>
      <c r="AU2826" t="s">
        <v>138</v>
      </c>
      <c r="AV2826" t="s">
        <v>138</v>
      </c>
      <c r="AW2826" t="s">
        <v>138</v>
      </c>
      <c r="AX2826" t="s">
        <v>138</v>
      </c>
      <c r="AY2826" t="s">
        <v>138</v>
      </c>
      <c r="AZ2826" t="s">
        <v>138</v>
      </c>
      <c r="BA2826" t="s">
        <v>138</v>
      </c>
      <c r="BB2826" t="s">
        <v>138</v>
      </c>
      <c r="BC2826" t="s">
        <v>138</v>
      </c>
      <c r="BD2826" t="s">
        <v>138</v>
      </c>
      <c r="BE2826" t="s">
        <v>137</v>
      </c>
      <c r="BF2826" t="s">
        <v>138</v>
      </c>
      <c r="BG2826" t="s">
        <v>137</v>
      </c>
      <c r="BH2826" t="s">
        <v>138</v>
      </c>
      <c r="BI2826" t="s">
        <v>138</v>
      </c>
      <c r="BJ2826" t="s">
        <v>138</v>
      </c>
      <c r="BK2826" t="s">
        <v>138</v>
      </c>
      <c r="BL2826" t="s">
        <v>138</v>
      </c>
      <c r="BM2826" t="s">
        <v>138</v>
      </c>
      <c r="BN2826">
        <v>3.4000000000000002E-2</v>
      </c>
      <c r="BO2826">
        <v>1.7999999999999999E-2</v>
      </c>
      <c r="BP2826">
        <v>2.1000000000000001E-2</v>
      </c>
      <c r="BQ2826">
        <v>1.9E-2</v>
      </c>
      <c r="BR2826" t="s">
        <v>137</v>
      </c>
      <c r="BS2826" t="s">
        <v>137</v>
      </c>
      <c r="BT2826" t="s">
        <v>137</v>
      </c>
      <c r="BU2826" t="s">
        <v>137</v>
      </c>
      <c r="BV2826" t="s">
        <v>137</v>
      </c>
      <c r="BW2826" t="s">
        <v>137</v>
      </c>
      <c r="BX2826" t="s">
        <v>137</v>
      </c>
      <c r="BY2826" t="s">
        <v>137</v>
      </c>
      <c r="BZ2826" t="s">
        <v>137</v>
      </c>
      <c r="CA2826" t="s">
        <v>137</v>
      </c>
      <c r="CB2826" t="s">
        <v>137</v>
      </c>
      <c r="CC2826" t="s">
        <v>137</v>
      </c>
      <c r="CD2826" t="s">
        <v>137</v>
      </c>
      <c r="CE2826" t="s">
        <v>137</v>
      </c>
      <c r="CF2826" t="s">
        <v>137</v>
      </c>
      <c r="CG2826" t="s">
        <v>137</v>
      </c>
      <c r="CH2826" t="s">
        <v>137</v>
      </c>
    </row>
    <row r="2827" spans="1:86" x14ac:dyDescent="0.3">
      <c r="A2827" t="s">
        <v>6567</v>
      </c>
      <c r="B2827" t="s">
        <v>2600</v>
      </c>
      <c r="C2827">
        <v>-0.02</v>
      </c>
      <c r="D2827">
        <v>-4.0000000000000001E-3</v>
      </c>
      <c r="E2827">
        <v>-1.2E-2</v>
      </c>
      <c r="F2827">
        <v>-1.7999999999999999E-2</v>
      </c>
      <c r="G2827">
        <v>-2.4E-2</v>
      </c>
      <c r="H2827" t="s">
        <v>138</v>
      </c>
      <c r="I2827" t="s">
        <v>138</v>
      </c>
      <c r="J2827" t="s">
        <v>138</v>
      </c>
      <c r="K2827" t="s">
        <v>138</v>
      </c>
      <c r="L2827" t="s">
        <v>138</v>
      </c>
      <c r="M2827" t="s">
        <v>138</v>
      </c>
      <c r="N2827" t="s">
        <v>138</v>
      </c>
      <c r="O2827" t="s">
        <v>138</v>
      </c>
      <c r="P2827" t="s">
        <v>138</v>
      </c>
      <c r="Q2827" t="s">
        <v>138</v>
      </c>
      <c r="R2827" t="s">
        <v>138</v>
      </c>
      <c r="S2827" t="s">
        <v>138</v>
      </c>
      <c r="T2827" t="s">
        <v>138</v>
      </c>
      <c r="U2827" t="s">
        <v>138</v>
      </c>
      <c r="V2827" t="s">
        <v>138</v>
      </c>
      <c r="W2827" t="s">
        <v>138</v>
      </c>
      <c r="X2827" t="s">
        <v>138</v>
      </c>
      <c r="Y2827" t="s">
        <v>138</v>
      </c>
      <c r="Z2827" t="s">
        <v>138</v>
      </c>
      <c r="AA2827" t="s">
        <v>138</v>
      </c>
      <c r="AB2827" t="s">
        <v>138</v>
      </c>
      <c r="AC2827" t="s">
        <v>138</v>
      </c>
      <c r="AD2827" t="s">
        <v>138</v>
      </c>
      <c r="AE2827" t="s">
        <v>138</v>
      </c>
      <c r="AF2827" t="s">
        <v>138</v>
      </c>
      <c r="AG2827" t="s">
        <v>138</v>
      </c>
      <c r="AH2827" t="s">
        <v>138</v>
      </c>
      <c r="AI2827" t="s">
        <v>138</v>
      </c>
      <c r="AJ2827" t="s">
        <v>138</v>
      </c>
      <c r="AK2827" t="s">
        <v>138</v>
      </c>
      <c r="AL2827" t="s">
        <v>138</v>
      </c>
      <c r="AM2827" t="s">
        <v>138</v>
      </c>
      <c r="AN2827" t="s">
        <v>138</v>
      </c>
      <c r="AO2827" t="s">
        <v>138</v>
      </c>
      <c r="AP2827" t="s">
        <v>138</v>
      </c>
      <c r="AQ2827" t="s">
        <v>138</v>
      </c>
      <c r="AR2827" t="s">
        <v>138</v>
      </c>
      <c r="AS2827" t="s">
        <v>138</v>
      </c>
      <c r="AT2827" t="s">
        <v>138</v>
      </c>
      <c r="AU2827" t="s">
        <v>138</v>
      </c>
      <c r="AV2827" t="s">
        <v>138</v>
      </c>
      <c r="AW2827" t="s">
        <v>138</v>
      </c>
      <c r="AX2827" t="s">
        <v>138</v>
      </c>
      <c r="AY2827" t="s">
        <v>138</v>
      </c>
      <c r="AZ2827" t="s">
        <v>138</v>
      </c>
      <c r="BA2827" t="s">
        <v>138</v>
      </c>
      <c r="BB2827" t="s">
        <v>138</v>
      </c>
      <c r="BC2827" t="s">
        <v>138</v>
      </c>
      <c r="BD2827" t="s">
        <v>138</v>
      </c>
      <c r="BE2827" t="s">
        <v>138</v>
      </c>
      <c r="BF2827" t="s">
        <v>138</v>
      </c>
      <c r="BG2827" t="s">
        <v>138</v>
      </c>
      <c r="BH2827" t="s">
        <v>138</v>
      </c>
      <c r="BI2827" t="s">
        <v>138</v>
      </c>
      <c r="BJ2827" t="s">
        <v>138</v>
      </c>
      <c r="BK2827" t="s">
        <v>138</v>
      </c>
      <c r="BL2827" t="s">
        <v>138</v>
      </c>
      <c r="BM2827" t="s">
        <v>138</v>
      </c>
      <c r="BN2827">
        <v>-0.02</v>
      </c>
      <c r="BO2827">
        <v>-6.0000000000000001E-3</v>
      </c>
      <c r="BP2827">
        <v>-5.0000000000000001E-3</v>
      </c>
      <c r="BQ2827">
        <v>-6.0000000000000001E-3</v>
      </c>
      <c r="BR2827">
        <v>1.2E-2</v>
      </c>
      <c r="BS2827">
        <v>0.01</v>
      </c>
      <c r="BT2827">
        <v>1.2999999999999999E-2</v>
      </c>
      <c r="BU2827">
        <v>1.4E-2</v>
      </c>
      <c r="BV2827">
        <v>1.0999999999999999E-2</v>
      </c>
      <c r="BW2827">
        <v>8.9999999999999993E-3</v>
      </c>
      <c r="BX2827">
        <v>8.9999999999999993E-3</v>
      </c>
      <c r="BY2827">
        <v>0.01</v>
      </c>
      <c r="BZ2827">
        <v>1.2E-2</v>
      </c>
      <c r="CA2827">
        <v>1.2E-2</v>
      </c>
      <c r="CB2827">
        <v>1.2E-2</v>
      </c>
      <c r="CC2827">
        <v>1.0999999999999999E-2</v>
      </c>
      <c r="CD2827">
        <v>8.9999999999999993E-3</v>
      </c>
      <c r="CE2827">
        <v>1.0999999999999999E-2</v>
      </c>
      <c r="CF2827">
        <v>0.01</v>
      </c>
      <c r="CG2827">
        <v>1.0999999999999999E-2</v>
      </c>
      <c r="CH2827">
        <v>1.2999999999999999E-2</v>
      </c>
    </row>
    <row r="2828" spans="1:86" x14ac:dyDescent="0.3">
      <c r="A2828" t="s">
        <v>6568</v>
      </c>
      <c r="B2828" t="s">
        <v>2601</v>
      </c>
      <c r="C2828" t="s">
        <v>138</v>
      </c>
      <c r="D2828" t="s">
        <v>137</v>
      </c>
      <c r="E2828" t="s">
        <v>137</v>
      </c>
      <c r="F2828" t="s">
        <v>137</v>
      </c>
      <c r="G2828" t="s">
        <v>137</v>
      </c>
      <c r="H2828" t="s">
        <v>138</v>
      </c>
      <c r="I2828" t="s">
        <v>138</v>
      </c>
      <c r="J2828" t="s">
        <v>138</v>
      </c>
      <c r="K2828" t="s">
        <v>138</v>
      </c>
      <c r="L2828" t="s">
        <v>138</v>
      </c>
      <c r="M2828" t="s">
        <v>138</v>
      </c>
      <c r="N2828" t="s">
        <v>138</v>
      </c>
      <c r="O2828" t="s">
        <v>138</v>
      </c>
      <c r="P2828" t="s">
        <v>138</v>
      </c>
      <c r="Q2828" t="s">
        <v>138</v>
      </c>
      <c r="R2828" t="s">
        <v>138</v>
      </c>
      <c r="S2828" t="s">
        <v>138</v>
      </c>
      <c r="T2828" t="s">
        <v>138</v>
      </c>
      <c r="U2828" t="s">
        <v>138</v>
      </c>
      <c r="V2828" t="s">
        <v>138</v>
      </c>
      <c r="W2828" t="s">
        <v>138</v>
      </c>
      <c r="X2828" t="s">
        <v>137</v>
      </c>
      <c r="Y2828" t="s">
        <v>137</v>
      </c>
      <c r="Z2828" t="s">
        <v>137</v>
      </c>
      <c r="AA2828" t="s">
        <v>137</v>
      </c>
      <c r="AB2828" t="s">
        <v>137</v>
      </c>
      <c r="AC2828" t="s">
        <v>137</v>
      </c>
      <c r="AD2828" t="s">
        <v>137</v>
      </c>
      <c r="AE2828" t="s">
        <v>137</v>
      </c>
      <c r="AF2828" t="s">
        <v>138</v>
      </c>
      <c r="AG2828" t="s">
        <v>138</v>
      </c>
      <c r="AH2828" t="s">
        <v>138</v>
      </c>
      <c r="AI2828" t="s">
        <v>138</v>
      </c>
      <c r="AJ2828" t="s">
        <v>138</v>
      </c>
      <c r="AK2828" t="s">
        <v>138</v>
      </c>
      <c r="AL2828" t="s">
        <v>138</v>
      </c>
      <c r="AM2828" t="s">
        <v>138</v>
      </c>
      <c r="AN2828" t="s">
        <v>138</v>
      </c>
      <c r="AO2828" t="s">
        <v>138</v>
      </c>
      <c r="AP2828" t="s">
        <v>138</v>
      </c>
      <c r="AQ2828" t="s">
        <v>138</v>
      </c>
      <c r="AR2828" t="s">
        <v>138</v>
      </c>
      <c r="AS2828" t="s">
        <v>138</v>
      </c>
      <c r="AT2828" t="s">
        <v>138</v>
      </c>
      <c r="AU2828" t="s">
        <v>138</v>
      </c>
      <c r="AV2828" t="s">
        <v>138</v>
      </c>
      <c r="AW2828" t="s">
        <v>138</v>
      </c>
      <c r="AX2828" t="s">
        <v>138</v>
      </c>
      <c r="AY2828" t="s">
        <v>138</v>
      </c>
      <c r="AZ2828" t="s">
        <v>138</v>
      </c>
      <c r="BA2828" t="s">
        <v>138</v>
      </c>
      <c r="BB2828" t="s">
        <v>138</v>
      </c>
      <c r="BC2828" t="s">
        <v>138</v>
      </c>
      <c r="BD2828" t="s">
        <v>138</v>
      </c>
      <c r="BE2828" t="s">
        <v>138</v>
      </c>
      <c r="BF2828" t="s">
        <v>138</v>
      </c>
      <c r="BG2828" t="s">
        <v>138</v>
      </c>
      <c r="BH2828" t="s">
        <v>138</v>
      </c>
      <c r="BI2828" t="s">
        <v>138</v>
      </c>
      <c r="BJ2828" t="s">
        <v>138</v>
      </c>
      <c r="BK2828" t="s">
        <v>138</v>
      </c>
      <c r="BL2828" t="s">
        <v>138</v>
      </c>
      <c r="BM2828" t="s">
        <v>138</v>
      </c>
      <c r="BN2828" t="s">
        <v>138</v>
      </c>
      <c r="BO2828" t="s">
        <v>138</v>
      </c>
      <c r="BP2828" t="s">
        <v>138</v>
      </c>
      <c r="BQ2828" t="s">
        <v>138</v>
      </c>
      <c r="BR2828" t="s">
        <v>138</v>
      </c>
      <c r="BS2828" t="s">
        <v>138</v>
      </c>
      <c r="BT2828" t="s">
        <v>138</v>
      </c>
      <c r="BU2828" t="s">
        <v>138</v>
      </c>
      <c r="BV2828" t="s">
        <v>138</v>
      </c>
      <c r="BW2828" t="s">
        <v>138</v>
      </c>
      <c r="BX2828" t="s">
        <v>138</v>
      </c>
      <c r="BY2828" t="s">
        <v>138</v>
      </c>
      <c r="BZ2828" t="s">
        <v>138</v>
      </c>
      <c r="CA2828" t="s">
        <v>138</v>
      </c>
      <c r="CB2828" t="s">
        <v>138</v>
      </c>
      <c r="CC2828" t="s">
        <v>138</v>
      </c>
      <c r="CD2828" t="s">
        <v>137</v>
      </c>
      <c r="CE2828" t="s">
        <v>137</v>
      </c>
      <c r="CF2828" t="s">
        <v>137</v>
      </c>
      <c r="CG2828" t="s">
        <v>137</v>
      </c>
      <c r="CH2828" t="s">
        <v>137</v>
      </c>
    </row>
    <row r="2829" spans="1:86" x14ac:dyDescent="0.3">
      <c r="A2829" t="s">
        <v>6569</v>
      </c>
      <c r="B2829" t="s">
        <v>2602</v>
      </c>
      <c r="C2829" t="s">
        <v>138</v>
      </c>
      <c r="D2829" t="s">
        <v>137</v>
      </c>
      <c r="E2829" t="s">
        <v>137</v>
      </c>
      <c r="F2829" t="s">
        <v>137</v>
      </c>
      <c r="G2829" t="s">
        <v>137</v>
      </c>
      <c r="H2829" t="s">
        <v>138</v>
      </c>
      <c r="I2829" t="s">
        <v>138</v>
      </c>
      <c r="J2829" t="s">
        <v>138</v>
      </c>
      <c r="K2829" t="s">
        <v>138</v>
      </c>
      <c r="L2829" t="s">
        <v>138</v>
      </c>
      <c r="M2829" t="s">
        <v>138</v>
      </c>
      <c r="N2829" t="s">
        <v>138</v>
      </c>
      <c r="O2829" t="s">
        <v>138</v>
      </c>
      <c r="P2829" t="s">
        <v>138</v>
      </c>
      <c r="Q2829" t="s">
        <v>138</v>
      </c>
      <c r="R2829" t="s">
        <v>138</v>
      </c>
      <c r="S2829" t="s">
        <v>138</v>
      </c>
      <c r="T2829" t="s">
        <v>138</v>
      </c>
      <c r="U2829" t="s">
        <v>138</v>
      </c>
      <c r="V2829" t="s">
        <v>138</v>
      </c>
      <c r="W2829" t="s">
        <v>138</v>
      </c>
      <c r="X2829" t="s">
        <v>137</v>
      </c>
      <c r="Y2829" t="s">
        <v>137</v>
      </c>
      <c r="Z2829" t="s">
        <v>137</v>
      </c>
      <c r="AA2829" t="s">
        <v>137</v>
      </c>
      <c r="AB2829" t="s">
        <v>137</v>
      </c>
      <c r="AC2829" t="s">
        <v>137</v>
      </c>
      <c r="AD2829" t="s">
        <v>137</v>
      </c>
      <c r="AE2829" t="s">
        <v>137</v>
      </c>
      <c r="AF2829" t="s">
        <v>138</v>
      </c>
      <c r="AG2829" t="s">
        <v>138</v>
      </c>
      <c r="AH2829" t="s">
        <v>138</v>
      </c>
      <c r="AI2829" t="s">
        <v>138</v>
      </c>
      <c r="AJ2829" t="s">
        <v>138</v>
      </c>
      <c r="AK2829" t="s">
        <v>138</v>
      </c>
      <c r="AL2829" t="s">
        <v>138</v>
      </c>
      <c r="AM2829" t="s">
        <v>137</v>
      </c>
      <c r="AN2829" t="s">
        <v>138</v>
      </c>
      <c r="AO2829" t="s">
        <v>138</v>
      </c>
      <c r="AP2829" t="s">
        <v>138</v>
      </c>
      <c r="AQ2829" t="s">
        <v>138</v>
      </c>
      <c r="AR2829" t="s">
        <v>138</v>
      </c>
      <c r="AS2829" t="s">
        <v>138</v>
      </c>
      <c r="AT2829" t="s">
        <v>138</v>
      </c>
      <c r="AU2829" t="s">
        <v>138</v>
      </c>
      <c r="AV2829" t="s">
        <v>138</v>
      </c>
      <c r="AW2829" t="s">
        <v>138</v>
      </c>
      <c r="AX2829" t="s">
        <v>138</v>
      </c>
      <c r="AY2829" t="s">
        <v>138</v>
      </c>
      <c r="AZ2829" t="s">
        <v>138</v>
      </c>
      <c r="BA2829" t="s">
        <v>138</v>
      </c>
      <c r="BB2829" t="s">
        <v>138</v>
      </c>
      <c r="BC2829" t="s">
        <v>138</v>
      </c>
      <c r="BD2829" t="s">
        <v>138</v>
      </c>
      <c r="BE2829" t="s">
        <v>137</v>
      </c>
      <c r="BF2829" t="s">
        <v>138</v>
      </c>
      <c r="BG2829" t="s">
        <v>137</v>
      </c>
      <c r="BH2829" t="s">
        <v>138</v>
      </c>
      <c r="BI2829" t="s">
        <v>138</v>
      </c>
      <c r="BJ2829" t="s">
        <v>138</v>
      </c>
      <c r="BK2829" t="s">
        <v>138</v>
      </c>
      <c r="BL2829" t="s">
        <v>138</v>
      </c>
      <c r="BM2829" t="s">
        <v>138</v>
      </c>
      <c r="BN2829" t="s">
        <v>138</v>
      </c>
      <c r="BO2829" t="s">
        <v>138</v>
      </c>
      <c r="BP2829" t="s">
        <v>138</v>
      </c>
      <c r="BQ2829" t="s">
        <v>138</v>
      </c>
      <c r="BR2829" t="s">
        <v>137</v>
      </c>
      <c r="BS2829" t="s">
        <v>137</v>
      </c>
      <c r="BT2829" t="s">
        <v>137</v>
      </c>
      <c r="BU2829" t="s">
        <v>137</v>
      </c>
      <c r="BV2829" t="s">
        <v>137</v>
      </c>
      <c r="BW2829" t="s">
        <v>137</v>
      </c>
      <c r="BX2829" t="s">
        <v>137</v>
      </c>
      <c r="BY2829" t="s">
        <v>137</v>
      </c>
      <c r="BZ2829" t="s">
        <v>137</v>
      </c>
      <c r="CA2829" t="s">
        <v>137</v>
      </c>
      <c r="CB2829" t="s">
        <v>137</v>
      </c>
      <c r="CC2829" t="s">
        <v>137</v>
      </c>
      <c r="CD2829" t="s">
        <v>137</v>
      </c>
      <c r="CE2829" t="s">
        <v>137</v>
      </c>
      <c r="CF2829" t="s">
        <v>137</v>
      </c>
      <c r="CG2829" t="s">
        <v>137</v>
      </c>
      <c r="CH2829" t="s">
        <v>137</v>
      </c>
    </row>
    <row r="2830" spans="1:86" x14ac:dyDescent="0.3">
      <c r="A2830" t="s">
        <v>6570</v>
      </c>
      <c r="B2830" t="s">
        <v>2603</v>
      </c>
      <c r="C2830" t="s">
        <v>137</v>
      </c>
      <c r="D2830" t="s">
        <v>137</v>
      </c>
      <c r="E2830" t="s">
        <v>137</v>
      </c>
      <c r="F2830" t="s">
        <v>137</v>
      </c>
      <c r="G2830" t="s">
        <v>137</v>
      </c>
      <c r="H2830" t="s">
        <v>138</v>
      </c>
      <c r="I2830" t="s">
        <v>138</v>
      </c>
      <c r="J2830" t="s">
        <v>138</v>
      </c>
      <c r="K2830" t="s">
        <v>138</v>
      </c>
      <c r="L2830" t="s">
        <v>138</v>
      </c>
      <c r="M2830" t="s">
        <v>138</v>
      </c>
      <c r="N2830" t="s">
        <v>138</v>
      </c>
      <c r="O2830" t="s">
        <v>138</v>
      </c>
      <c r="P2830" t="s">
        <v>138</v>
      </c>
      <c r="Q2830" t="s">
        <v>138</v>
      </c>
      <c r="R2830" t="s">
        <v>138</v>
      </c>
      <c r="S2830" t="s">
        <v>138</v>
      </c>
      <c r="T2830" t="s">
        <v>138</v>
      </c>
      <c r="U2830" t="s">
        <v>138</v>
      </c>
      <c r="V2830" t="s">
        <v>138</v>
      </c>
      <c r="W2830" t="s">
        <v>138</v>
      </c>
      <c r="X2830" t="s">
        <v>137</v>
      </c>
      <c r="Y2830" t="s">
        <v>137</v>
      </c>
      <c r="Z2830" t="s">
        <v>137</v>
      </c>
      <c r="AA2830" t="s">
        <v>137</v>
      </c>
      <c r="AB2830" t="s">
        <v>137</v>
      </c>
      <c r="AC2830" t="s">
        <v>137</v>
      </c>
      <c r="AD2830" t="s">
        <v>137</v>
      </c>
      <c r="AE2830" t="s">
        <v>137</v>
      </c>
      <c r="AF2830" t="s">
        <v>138</v>
      </c>
      <c r="AG2830" t="s">
        <v>138</v>
      </c>
      <c r="AH2830" t="s">
        <v>138</v>
      </c>
      <c r="AI2830" t="s">
        <v>138</v>
      </c>
      <c r="AJ2830" t="s">
        <v>138</v>
      </c>
      <c r="AK2830" t="s">
        <v>138</v>
      </c>
      <c r="AL2830" t="s">
        <v>138</v>
      </c>
      <c r="AM2830" t="s">
        <v>138</v>
      </c>
      <c r="AN2830" t="s">
        <v>138</v>
      </c>
      <c r="AO2830" t="s">
        <v>138</v>
      </c>
      <c r="AP2830" t="s">
        <v>138</v>
      </c>
      <c r="AQ2830" t="s">
        <v>138</v>
      </c>
      <c r="AR2830" t="s">
        <v>138</v>
      </c>
      <c r="AS2830" t="s">
        <v>138</v>
      </c>
      <c r="AT2830" t="s">
        <v>138</v>
      </c>
      <c r="AU2830" t="s">
        <v>138</v>
      </c>
      <c r="AV2830" t="s">
        <v>138</v>
      </c>
      <c r="AW2830" t="s">
        <v>138</v>
      </c>
      <c r="AX2830" t="s">
        <v>138</v>
      </c>
      <c r="AY2830" t="s">
        <v>138</v>
      </c>
      <c r="AZ2830" t="s">
        <v>138</v>
      </c>
      <c r="BA2830" t="s">
        <v>138</v>
      </c>
      <c r="BB2830" t="s">
        <v>138</v>
      </c>
      <c r="BC2830" t="s">
        <v>138</v>
      </c>
      <c r="BD2830" t="s">
        <v>138</v>
      </c>
      <c r="BE2830" t="s">
        <v>138</v>
      </c>
      <c r="BF2830" t="s">
        <v>138</v>
      </c>
      <c r="BG2830" t="s">
        <v>138</v>
      </c>
      <c r="BH2830" t="s">
        <v>138</v>
      </c>
      <c r="BI2830" t="s">
        <v>138</v>
      </c>
      <c r="BJ2830" t="s">
        <v>138</v>
      </c>
      <c r="BK2830" t="s">
        <v>138</v>
      </c>
      <c r="BL2830" t="s">
        <v>138</v>
      </c>
      <c r="BM2830" t="s">
        <v>138</v>
      </c>
      <c r="BN2830" t="s">
        <v>138</v>
      </c>
      <c r="BO2830" t="s">
        <v>138</v>
      </c>
      <c r="BP2830" t="s">
        <v>138</v>
      </c>
      <c r="BQ2830" t="s">
        <v>138</v>
      </c>
      <c r="BR2830" t="s">
        <v>138</v>
      </c>
      <c r="BS2830" t="s">
        <v>138</v>
      </c>
      <c r="BT2830" t="s">
        <v>138</v>
      </c>
      <c r="BU2830" t="s">
        <v>138</v>
      </c>
      <c r="BV2830" t="s">
        <v>138</v>
      </c>
      <c r="BW2830" t="s">
        <v>138</v>
      </c>
      <c r="BX2830" t="s">
        <v>138</v>
      </c>
      <c r="BY2830" t="s">
        <v>138</v>
      </c>
      <c r="BZ2830" t="s">
        <v>138</v>
      </c>
      <c r="CA2830" t="s">
        <v>138</v>
      </c>
      <c r="CB2830" t="s">
        <v>138</v>
      </c>
      <c r="CC2830" t="s">
        <v>138</v>
      </c>
      <c r="CD2830" t="s">
        <v>137</v>
      </c>
      <c r="CE2830" t="s">
        <v>137</v>
      </c>
      <c r="CF2830" t="s">
        <v>137</v>
      </c>
      <c r="CG2830" t="s">
        <v>137</v>
      </c>
      <c r="CH2830" t="s">
        <v>137</v>
      </c>
    </row>
    <row r="2831" spans="1:86" x14ac:dyDescent="0.3">
      <c r="A2831" t="s">
        <v>6571</v>
      </c>
      <c r="B2831" t="s">
        <v>2604</v>
      </c>
      <c r="C2831" t="s">
        <v>137</v>
      </c>
      <c r="D2831" t="s">
        <v>137</v>
      </c>
      <c r="E2831" t="s">
        <v>137</v>
      </c>
      <c r="F2831" t="s">
        <v>137</v>
      </c>
      <c r="G2831" t="s">
        <v>137</v>
      </c>
      <c r="H2831" t="s">
        <v>137</v>
      </c>
      <c r="I2831" t="s">
        <v>137</v>
      </c>
      <c r="J2831" t="s">
        <v>137</v>
      </c>
      <c r="K2831" t="s">
        <v>137</v>
      </c>
      <c r="L2831" t="s">
        <v>137</v>
      </c>
      <c r="M2831" t="s">
        <v>137</v>
      </c>
      <c r="N2831" t="s">
        <v>137</v>
      </c>
      <c r="O2831" t="s">
        <v>137</v>
      </c>
      <c r="P2831" t="s">
        <v>137</v>
      </c>
      <c r="Q2831" t="s">
        <v>137</v>
      </c>
      <c r="R2831" t="s">
        <v>137</v>
      </c>
      <c r="S2831" t="s">
        <v>137</v>
      </c>
      <c r="T2831" t="s">
        <v>137</v>
      </c>
      <c r="U2831" t="s">
        <v>137</v>
      </c>
      <c r="V2831" t="s">
        <v>137</v>
      </c>
      <c r="W2831" t="s">
        <v>137</v>
      </c>
      <c r="X2831" t="s">
        <v>137</v>
      </c>
      <c r="Y2831" t="s">
        <v>137</v>
      </c>
      <c r="Z2831" t="s">
        <v>137</v>
      </c>
      <c r="AA2831" t="s">
        <v>137</v>
      </c>
      <c r="AB2831" t="s">
        <v>137</v>
      </c>
      <c r="AC2831" t="s">
        <v>137</v>
      </c>
      <c r="AD2831" t="s">
        <v>137</v>
      </c>
      <c r="AE2831" t="s">
        <v>137</v>
      </c>
      <c r="AF2831" t="s">
        <v>137</v>
      </c>
      <c r="AG2831" t="s">
        <v>137</v>
      </c>
      <c r="AH2831" t="s">
        <v>137</v>
      </c>
      <c r="AI2831" t="s">
        <v>137</v>
      </c>
      <c r="AJ2831" t="s">
        <v>137</v>
      </c>
      <c r="AK2831" t="s">
        <v>137</v>
      </c>
      <c r="AL2831" t="s">
        <v>137</v>
      </c>
      <c r="AM2831" t="s">
        <v>137</v>
      </c>
      <c r="AN2831" t="s">
        <v>137</v>
      </c>
      <c r="AO2831" t="s">
        <v>137</v>
      </c>
      <c r="AP2831" t="s">
        <v>137</v>
      </c>
      <c r="AQ2831" t="s">
        <v>137</v>
      </c>
      <c r="AR2831" t="s">
        <v>137</v>
      </c>
      <c r="AS2831" t="s">
        <v>137</v>
      </c>
      <c r="AT2831" t="s">
        <v>137</v>
      </c>
      <c r="AU2831" t="s">
        <v>137</v>
      </c>
      <c r="AV2831" t="s">
        <v>137</v>
      </c>
      <c r="AW2831" t="s">
        <v>137</v>
      </c>
      <c r="AX2831" t="s">
        <v>137</v>
      </c>
      <c r="AY2831" t="s">
        <v>137</v>
      </c>
      <c r="AZ2831" t="s">
        <v>137</v>
      </c>
      <c r="BA2831" t="s">
        <v>137</v>
      </c>
      <c r="BB2831" t="s">
        <v>137</v>
      </c>
      <c r="BC2831" t="s">
        <v>137</v>
      </c>
      <c r="BD2831" t="s">
        <v>137</v>
      </c>
      <c r="BE2831" t="s">
        <v>137</v>
      </c>
      <c r="BF2831" t="s">
        <v>137</v>
      </c>
      <c r="BG2831" t="s">
        <v>137</v>
      </c>
      <c r="BH2831" t="s">
        <v>137</v>
      </c>
      <c r="BI2831" t="s">
        <v>137</v>
      </c>
      <c r="BJ2831" t="s">
        <v>137</v>
      </c>
      <c r="BK2831" t="s">
        <v>137</v>
      </c>
      <c r="BL2831" t="s">
        <v>137</v>
      </c>
      <c r="BM2831" t="s">
        <v>137</v>
      </c>
      <c r="BN2831" t="s">
        <v>137</v>
      </c>
      <c r="BO2831" t="s">
        <v>137</v>
      </c>
      <c r="BP2831" t="s">
        <v>137</v>
      </c>
      <c r="BQ2831" t="s">
        <v>137</v>
      </c>
      <c r="BR2831" t="s">
        <v>137</v>
      </c>
      <c r="BS2831" t="s">
        <v>137</v>
      </c>
      <c r="BT2831" t="s">
        <v>137</v>
      </c>
      <c r="BU2831" t="s">
        <v>137</v>
      </c>
      <c r="BV2831" t="s">
        <v>137</v>
      </c>
      <c r="BW2831" t="s">
        <v>137</v>
      </c>
      <c r="BX2831" t="s">
        <v>137</v>
      </c>
      <c r="BY2831" t="s">
        <v>137</v>
      </c>
      <c r="BZ2831" t="s">
        <v>137</v>
      </c>
      <c r="CA2831" t="s">
        <v>137</v>
      </c>
      <c r="CB2831" t="s">
        <v>137</v>
      </c>
      <c r="CC2831" t="s">
        <v>137</v>
      </c>
      <c r="CD2831" t="s">
        <v>137</v>
      </c>
      <c r="CE2831" t="s">
        <v>137</v>
      </c>
      <c r="CF2831" t="s">
        <v>137</v>
      </c>
      <c r="CG2831" t="s">
        <v>137</v>
      </c>
      <c r="CH2831" t="s">
        <v>137</v>
      </c>
    </row>
    <row r="2832" spans="1:86" x14ac:dyDescent="0.3">
      <c r="A2832" t="s">
        <v>6572</v>
      </c>
      <c r="B2832" t="s">
        <v>2605</v>
      </c>
      <c r="C2832" t="s">
        <v>137</v>
      </c>
      <c r="D2832" t="s">
        <v>137</v>
      </c>
      <c r="E2832" t="s">
        <v>137</v>
      </c>
      <c r="F2832" t="s">
        <v>137</v>
      </c>
      <c r="G2832" t="s">
        <v>137</v>
      </c>
      <c r="H2832" t="s">
        <v>137</v>
      </c>
      <c r="I2832" t="s">
        <v>137</v>
      </c>
      <c r="J2832" t="s">
        <v>137</v>
      </c>
      <c r="K2832" t="s">
        <v>137</v>
      </c>
      <c r="L2832" t="s">
        <v>137</v>
      </c>
      <c r="M2832" t="s">
        <v>137</v>
      </c>
      <c r="N2832" t="s">
        <v>137</v>
      </c>
      <c r="O2832" t="s">
        <v>137</v>
      </c>
      <c r="P2832" t="s">
        <v>137</v>
      </c>
      <c r="Q2832" t="s">
        <v>137</v>
      </c>
      <c r="R2832" t="s">
        <v>137</v>
      </c>
      <c r="S2832" t="s">
        <v>137</v>
      </c>
      <c r="T2832" t="s">
        <v>137</v>
      </c>
      <c r="U2832" t="s">
        <v>137</v>
      </c>
      <c r="V2832" t="s">
        <v>137</v>
      </c>
      <c r="W2832" t="s">
        <v>137</v>
      </c>
      <c r="X2832" t="s">
        <v>137</v>
      </c>
      <c r="Y2832" t="s">
        <v>137</v>
      </c>
      <c r="Z2832" t="s">
        <v>137</v>
      </c>
      <c r="AA2832" t="s">
        <v>137</v>
      </c>
      <c r="AB2832" t="s">
        <v>137</v>
      </c>
      <c r="AC2832" t="s">
        <v>137</v>
      </c>
      <c r="AD2832" t="s">
        <v>137</v>
      </c>
      <c r="AE2832" t="s">
        <v>137</v>
      </c>
      <c r="AF2832" t="s">
        <v>137</v>
      </c>
      <c r="AG2832" t="s">
        <v>137</v>
      </c>
      <c r="AH2832" t="s">
        <v>137</v>
      </c>
      <c r="AI2832" t="s">
        <v>137</v>
      </c>
      <c r="AJ2832" t="s">
        <v>137</v>
      </c>
      <c r="AK2832" t="s">
        <v>137</v>
      </c>
      <c r="AL2832" t="s">
        <v>137</v>
      </c>
      <c r="AM2832" t="s">
        <v>137</v>
      </c>
      <c r="AN2832" t="s">
        <v>137</v>
      </c>
      <c r="AO2832" t="s">
        <v>137</v>
      </c>
      <c r="AP2832" t="s">
        <v>137</v>
      </c>
      <c r="AQ2832" t="s">
        <v>137</v>
      </c>
      <c r="AR2832" t="s">
        <v>137</v>
      </c>
      <c r="AS2832" t="s">
        <v>137</v>
      </c>
      <c r="AT2832" t="s">
        <v>137</v>
      </c>
      <c r="AU2832" t="s">
        <v>137</v>
      </c>
      <c r="AV2832" t="s">
        <v>137</v>
      </c>
      <c r="AW2832" t="s">
        <v>137</v>
      </c>
      <c r="AX2832" t="s">
        <v>137</v>
      </c>
      <c r="AY2832" t="s">
        <v>137</v>
      </c>
      <c r="AZ2832" t="s">
        <v>137</v>
      </c>
      <c r="BA2832" t="s">
        <v>137</v>
      </c>
      <c r="BB2832" t="s">
        <v>137</v>
      </c>
      <c r="BC2832" t="s">
        <v>137</v>
      </c>
      <c r="BD2832" t="s">
        <v>137</v>
      </c>
      <c r="BE2832" t="s">
        <v>137</v>
      </c>
      <c r="BF2832" t="s">
        <v>137</v>
      </c>
      <c r="BG2832" t="s">
        <v>137</v>
      </c>
      <c r="BH2832" t="s">
        <v>137</v>
      </c>
      <c r="BI2832" t="s">
        <v>137</v>
      </c>
      <c r="BJ2832" t="s">
        <v>137</v>
      </c>
      <c r="BK2832" t="s">
        <v>137</v>
      </c>
      <c r="BL2832" t="s">
        <v>137</v>
      </c>
      <c r="BM2832" t="s">
        <v>137</v>
      </c>
      <c r="BN2832" t="s">
        <v>137</v>
      </c>
      <c r="BO2832" t="s">
        <v>137</v>
      </c>
      <c r="BP2832" t="s">
        <v>137</v>
      </c>
      <c r="BQ2832" t="s">
        <v>137</v>
      </c>
      <c r="BR2832" t="s">
        <v>137</v>
      </c>
      <c r="BS2832" t="s">
        <v>137</v>
      </c>
      <c r="BT2832" t="s">
        <v>137</v>
      </c>
      <c r="BU2832" t="s">
        <v>137</v>
      </c>
      <c r="BV2832" t="s">
        <v>137</v>
      </c>
      <c r="BW2832" t="s">
        <v>137</v>
      </c>
      <c r="BX2832" t="s">
        <v>137</v>
      </c>
      <c r="BY2832" t="s">
        <v>137</v>
      </c>
      <c r="BZ2832" t="s">
        <v>137</v>
      </c>
      <c r="CA2832" t="s">
        <v>137</v>
      </c>
      <c r="CB2832" t="s">
        <v>137</v>
      </c>
      <c r="CC2832" t="s">
        <v>137</v>
      </c>
      <c r="CD2832" t="s">
        <v>137</v>
      </c>
      <c r="CE2832" t="s">
        <v>137</v>
      </c>
      <c r="CF2832" t="s">
        <v>137</v>
      </c>
      <c r="CG2832" t="s">
        <v>137</v>
      </c>
      <c r="CH2832" t="s">
        <v>137</v>
      </c>
    </row>
    <row r="2833" spans="1:86" x14ac:dyDescent="0.3">
      <c r="A2833" t="s">
        <v>6573</v>
      </c>
      <c r="B2833" t="s">
        <v>2606</v>
      </c>
      <c r="C2833" t="s">
        <v>137</v>
      </c>
      <c r="D2833" t="s">
        <v>137</v>
      </c>
      <c r="E2833" t="s">
        <v>137</v>
      </c>
      <c r="F2833" t="s">
        <v>137</v>
      </c>
      <c r="G2833" t="s">
        <v>137</v>
      </c>
      <c r="H2833" t="s">
        <v>137</v>
      </c>
      <c r="I2833" t="s">
        <v>137</v>
      </c>
      <c r="J2833" t="s">
        <v>137</v>
      </c>
      <c r="K2833" t="s">
        <v>137</v>
      </c>
      <c r="L2833" t="s">
        <v>137</v>
      </c>
      <c r="M2833" t="s">
        <v>137</v>
      </c>
      <c r="N2833" t="s">
        <v>137</v>
      </c>
      <c r="O2833" t="s">
        <v>137</v>
      </c>
      <c r="P2833" t="s">
        <v>137</v>
      </c>
      <c r="Q2833" t="s">
        <v>137</v>
      </c>
      <c r="R2833" t="s">
        <v>137</v>
      </c>
      <c r="S2833" t="s">
        <v>137</v>
      </c>
      <c r="T2833" t="s">
        <v>137</v>
      </c>
      <c r="U2833" t="s">
        <v>137</v>
      </c>
      <c r="V2833" t="s">
        <v>137</v>
      </c>
      <c r="W2833" t="s">
        <v>137</v>
      </c>
      <c r="X2833" t="s">
        <v>137</v>
      </c>
      <c r="Y2833" t="s">
        <v>137</v>
      </c>
      <c r="Z2833" t="s">
        <v>137</v>
      </c>
      <c r="AA2833" t="s">
        <v>137</v>
      </c>
      <c r="AB2833" t="s">
        <v>137</v>
      </c>
      <c r="AC2833" t="s">
        <v>137</v>
      </c>
      <c r="AD2833" t="s">
        <v>137</v>
      </c>
      <c r="AE2833" t="s">
        <v>137</v>
      </c>
      <c r="AF2833" t="s">
        <v>137</v>
      </c>
      <c r="AG2833" t="s">
        <v>137</v>
      </c>
      <c r="AH2833" t="s">
        <v>137</v>
      </c>
      <c r="AI2833" t="s">
        <v>137</v>
      </c>
      <c r="AJ2833" t="s">
        <v>137</v>
      </c>
      <c r="AK2833" t="s">
        <v>137</v>
      </c>
      <c r="AL2833" t="s">
        <v>137</v>
      </c>
      <c r="AM2833" t="s">
        <v>137</v>
      </c>
      <c r="AN2833" t="s">
        <v>137</v>
      </c>
      <c r="AO2833" t="s">
        <v>137</v>
      </c>
      <c r="AP2833" t="s">
        <v>137</v>
      </c>
      <c r="AQ2833" t="s">
        <v>137</v>
      </c>
      <c r="AR2833" t="s">
        <v>137</v>
      </c>
      <c r="AS2833" t="s">
        <v>137</v>
      </c>
      <c r="AT2833" t="s">
        <v>137</v>
      </c>
      <c r="AU2833" t="s">
        <v>137</v>
      </c>
      <c r="AV2833" t="s">
        <v>137</v>
      </c>
      <c r="AW2833" t="s">
        <v>137</v>
      </c>
      <c r="AX2833" t="s">
        <v>137</v>
      </c>
      <c r="AY2833" t="s">
        <v>137</v>
      </c>
      <c r="AZ2833" t="s">
        <v>137</v>
      </c>
      <c r="BA2833" t="s">
        <v>137</v>
      </c>
      <c r="BB2833" t="s">
        <v>137</v>
      </c>
      <c r="BC2833" t="s">
        <v>137</v>
      </c>
      <c r="BD2833" t="s">
        <v>137</v>
      </c>
      <c r="BE2833" t="s">
        <v>137</v>
      </c>
      <c r="BF2833" t="s">
        <v>137</v>
      </c>
      <c r="BG2833" t="s">
        <v>137</v>
      </c>
      <c r="BH2833" t="s">
        <v>137</v>
      </c>
      <c r="BI2833" t="s">
        <v>137</v>
      </c>
      <c r="BJ2833" t="s">
        <v>137</v>
      </c>
      <c r="BK2833" t="s">
        <v>137</v>
      </c>
      <c r="BL2833" t="s">
        <v>137</v>
      </c>
      <c r="BM2833" t="s">
        <v>137</v>
      </c>
      <c r="BN2833" t="s">
        <v>137</v>
      </c>
      <c r="BO2833" t="s">
        <v>137</v>
      </c>
      <c r="BP2833" t="s">
        <v>137</v>
      </c>
      <c r="BQ2833" t="s">
        <v>137</v>
      </c>
      <c r="BR2833" t="s">
        <v>137</v>
      </c>
      <c r="BS2833" t="s">
        <v>137</v>
      </c>
      <c r="BT2833" t="s">
        <v>137</v>
      </c>
      <c r="BU2833" t="s">
        <v>137</v>
      </c>
      <c r="BV2833" t="s">
        <v>137</v>
      </c>
      <c r="BW2833" t="s">
        <v>137</v>
      </c>
      <c r="BX2833" t="s">
        <v>137</v>
      </c>
      <c r="BY2833" t="s">
        <v>137</v>
      </c>
      <c r="BZ2833" t="s">
        <v>137</v>
      </c>
      <c r="CA2833" t="s">
        <v>137</v>
      </c>
      <c r="CB2833" t="s">
        <v>137</v>
      </c>
      <c r="CC2833" t="s">
        <v>137</v>
      </c>
      <c r="CD2833" t="s">
        <v>137</v>
      </c>
      <c r="CE2833" t="s">
        <v>137</v>
      </c>
      <c r="CF2833" t="s">
        <v>137</v>
      </c>
      <c r="CG2833" t="s">
        <v>137</v>
      </c>
      <c r="CH2833" t="s">
        <v>137</v>
      </c>
    </row>
    <row r="2834" spans="1:86" x14ac:dyDescent="0.3">
      <c r="A2834" t="s">
        <v>6574</v>
      </c>
      <c r="B2834" t="s">
        <v>2607</v>
      </c>
      <c r="C2834" t="s">
        <v>137</v>
      </c>
      <c r="D2834" t="s">
        <v>137</v>
      </c>
      <c r="E2834" t="s">
        <v>137</v>
      </c>
      <c r="F2834" t="s">
        <v>137</v>
      </c>
      <c r="G2834" t="s">
        <v>137</v>
      </c>
      <c r="H2834" t="s">
        <v>137</v>
      </c>
      <c r="I2834" t="s">
        <v>137</v>
      </c>
      <c r="J2834" t="s">
        <v>137</v>
      </c>
      <c r="K2834" t="s">
        <v>137</v>
      </c>
      <c r="L2834" t="s">
        <v>137</v>
      </c>
      <c r="M2834" t="s">
        <v>137</v>
      </c>
      <c r="N2834" t="s">
        <v>137</v>
      </c>
      <c r="O2834" t="s">
        <v>137</v>
      </c>
      <c r="P2834" t="s">
        <v>137</v>
      </c>
      <c r="Q2834" t="s">
        <v>137</v>
      </c>
      <c r="R2834" t="s">
        <v>137</v>
      </c>
      <c r="S2834" t="s">
        <v>137</v>
      </c>
      <c r="T2834" t="s">
        <v>137</v>
      </c>
      <c r="U2834" t="s">
        <v>137</v>
      </c>
      <c r="V2834" t="s">
        <v>137</v>
      </c>
      <c r="W2834" t="s">
        <v>137</v>
      </c>
      <c r="X2834" t="s">
        <v>137</v>
      </c>
      <c r="Y2834" t="s">
        <v>137</v>
      </c>
      <c r="Z2834" t="s">
        <v>137</v>
      </c>
      <c r="AA2834" t="s">
        <v>137</v>
      </c>
      <c r="AB2834" t="s">
        <v>137</v>
      </c>
      <c r="AC2834" t="s">
        <v>137</v>
      </c>
      <c r="AD2834" t="s">
        <v>137</v>
      </c>
      <c r="AE2834" t="s">
        <v>137</v>
      </c>
      <c r="AF2834" t="s">
        <v>137</v>
      </c>
      <c r="AG2834" t="s">
        <v>137</v>
      </c>
      <c r="AH2834" t="s">
        <v>137</v>
      </c>
      <c r="AI2834" t="s">
        <v>137</v>
      </c>
      <c r="AJ2834" t="s">
        <v>137</v>
      </c>
      <c r="AK2834" t="s">
        <v>137</v>
      </c>
      <c r="AL2834" t="s">
        <v>137</v>
      </c>
      <c r="AM2834" t="s">
        <v>137</v>
      </c>
      <c r="AN2834" t="s">
        <v>137</v>
      </c>
      <c r="AO2834" t="s">
        <v>137</v>
      </c>
      <c r="AP2834" t="s">
        <v>137</v>
      </c>
      <c r="AQ2834" t="s">
        <v>137</v>
      </c>
      <c r="AR2834" t="s">
        <v>137</v>
      </c>
      <c r="AS2834" t="s">
        <v>137</v>
      </c>
      <c r="AT2834" t="s">
        <v>137</v>
      </c>
      <c r="AU2834" t="s">
        <v>137</v>
      </c>
      <c r="AV2834" t="s">
        <v>137</v>
      </c>
      <c r="AW2834" t="s">
        <v>137</v>
      </c>
      <c r="AX2834" t="s">
        <v>137</v>
      </c>
      <c r="AY2834" t="s">
        <v>137</v>
      </c>
      <c r="AZ2834" t="s">
        <v>137</v>
      </c>
      <c r="BA2834" t="s">
        <v>137</v>
      </c>
      <c r="BB2834" t="s">
        <v>137</v>
      </c>
      <c r="BC2834" t="s">
        <v>137</v>
      </c>
      <c r="BD2834" t="s">
        <v>137</v>
      </c>
      <c r="BE2834" t="s">
        <v>137</v>
      </c>
      <c r="BF2834" t="s">
        <v>137</v>
      </c>
      <c r="BG2834" t="s">
        <v>137</v>
      </c>
      <c r="BH2834" t="s">
        <v>137</v>
      </c>
      <c r="BI2834" t="s">
        <v>137</v>
      </c>
      <c r="BJ2834" t="s">
        <v>137</v>
      </c>
      <c r="BK2834" t="s">
        <v>137</v>
      </c>
      <c r="BL2834" t="s">
        <v>137</v>
      </c>
      <c r="BM2834" t="s">
        <v>137</v>
      </c>
      <c r="BN2834" t="s">
        <v>137</v>
      </c>
      <c r="BO2834" t="s">
        <v>137</v>
      </c>
      <c r="BP2834" t="s">
        <v>137</v>
      </c>
      <c r="BQ2834" t="s">
        <v>137</v>
      </c>
      <c r="BR2834" t="s">
        <v>137</v>
      </c>
      <c r="BS2834" t="s">
        <v>137</v>
      </c>
      <c r="BT2834" t="s">
        <v>137</v>
      </c>
      <c r="BU2834" t="s">
        <v>137</v>
      </c>
      <c r="BV2834" t="s">
        <v>137</v>
      </c>
      <c r="BW2834" t="s">
        <v>137</v>
      </c>
      <c r="BX2834" t="s">
        <v>137</v>
      </c>
      <c r="BY2834" t="s">
        <v>137</v>
      </c>
      <c r="BZ2834" t="s">
        <v>137</v>
      </c>
      <c r="CA2834" t="s">
        <v>137</v>
      </c>
      <c r="CB2834" t="s">
        <v>137</v>
      </c>
      <c r="CC2834" t="s">
        <v>137</v>
      </c>
      <c r="CD2834" t="s">
        <v>137</v>
      </c>
      <c r="CE2834" t="s">
        <v>137</v>
      </c>
      <c r="CF2834" t="s">
        <v>137</v>
      </c>
      <c r="CG2834" t="s">
        <v>137</v>
      </c>
      <c r="CH2834" t="s">
        <v>137</v>
      </c>
    </row>
    <row r="2835" spans="1:86" x14ac:dyDescent="0.3">
      <c r="A2835" t="s">
        <v>6575</v>
      </c>
      <c r="B2835" t="s">
        <v>2608</v>
      </c>
      <c r="C2835" t="s">
        <v>137</v>
      </c>
      <c r="D2835" t="s">
        <v>137</v>
      </c>
      <c r="E2835" t="s">
        <v>137</v>
      </c>
      <c r="F2835" t="s">
        <v>137</v>
      </c>
      <c r="G2835" t="s">
        <v>137</v>
      </c>
      <c r="H2835" t="s">
        <v>137</v>
      </c>
      <c r="I2835" t="s">
        <v>137</v>
      </c>
      <c r="J2835" t="s">
        <v>137</v>
      </c>
      <c r="K2835" t="s">
        <v>137</v>
      </c>
      <c r="L2835" t="s">
        <v>137</v>
      </c>
      <c r="M2835" t="s">
        <v>137</v>
      </c>
      <c r="N2835" t="s">
        <v>137</v>
      </c>
      <c r="O2835" t="s">
        <v>137</v>
      </c>
      <c r="P2835" t="s">
        <v>137</v>
      </c>
      <c r="Q2835" t="s">
        <v>137</v>
      </c>
      <c r="R2835" t="s">
        <v>137</v>
      </c>
      <c r="S2835" t="s">
        <v>137</v>
      </c>
      <c r="T2835" t="s">
        <v>137</v>
      </c>
      <c r="U2835" t="s">
        <v>137</v>
      </c>
      <c r="V2835" t="s">
        <v>137</v>
      </c>
      <c r="W2835" t="s">
        <v>137</v>
      </c>
      <c r="X2835" t="s">
        <v>137</v>
      </c>
      <c r="Y2835" t="s">
        <v>137</v>
      </c>
      <c r="Z2835" t="s">
        <v>137</v>
      </c>
      <c r="AA2835" t="s">
        <v>137</v>
      </c>
      <c r="AB2835" t="s">
        <v>137</v>
      </c>
      <c r="AC2835" t="s">
        <v>137</v>
      </c>
      <c r="AD2835" t="s">
        <v>137</v>
      </c>
      <c r="AE2835" t="s">
        <v>137</v>
      </c>
      <c r="AF2835" t="s">
        <v>137</v>
      </c>
      <c r="AG2835" t="s">
        <v>137</v>
      </c>
      <c r="AH2835" t="s">
        <v>137</v>
      </c>
      <c r="AI2835" t="s">
        <v>137</v>
      </c>
      <c r="AJ2835" t="s">
        <v>137</v>
      </c>
      <c r="AK2835" t="s">
        <v>137</v>
      </c>
      <c r="AL2835" t="s">
        <v>137</v>
      </c>
      <c r="AM2835" t="s">
        <v>137</v>
      </c>
      <c r="AN2835" t="s">
        <v>137</v>
      </c>
      <c r="AO2835" t="s">
        <v>137</v>
      </c>
      <c r="AP2835" t="s">
        <v>137</v>
      </c>
      <c r="AQ2835" t="s">
        <v>137</v>
      </c>
      <c r="AR2835" t="s">
        <v>137</v>
      </c>
      <c r="AS2835" t="s">
        <v>137</v>
      </c>
      <c r="AT2835" t="s">
        <v>137</v>
      </c>
      <c r="AU2835" t="s">
        <v>137</v>
      </c>
      <c r="AV2835" t="s">
        <v>137</v>
      </c>
      <c r="AW2835" t="s">
        <v>137</v>
      </c>
      <c r="AX2835" t="s">
        <v>137</v>
      </c>
      <c r="AY2835" t="s">
        <v>137</v>
      </c>
      <c r="AZ2835" t="s">
        <v>137</v>
      </c>
      <c r="BA2835" t="s">
        <v>137</v>
      </c>
      <c r="BB2835" t="s">
        <v>137</v>
      </c>
      <c r="BC2835" t="s">
        <v>137</v>
      </c>
      <c r="BD2835" t="s">
        <v>137</v>
      </c>
      <c r="BE2835" t="s">
        <v>137</v>
      </c>
      <c r="BF2835" t="s">
        <v>137</v>
      </c>
      <c r="BG2835" t="s">
        <v>137</v>
      </c>
      <c r="BH2835" t="s">
        <v>137</v>
      </c>
      <c r="BI2835" t="s">
        <v>137</v>
      </c>
      <c r="BJ2835" t="s">
        <v>137</v>
      </c>
      <c r="BK2835" t="s">
        <v>137</v>
      </c>
      <c r="BL2835" t="s">
        <v>137</v>
      </c>
      <c r="BM2835" t="s">
        <v>137</v>
      </c>
      <c r="BN2835" t="s">
        <v>137</v>
      </c>
      <c r="BO2835" t="s">
        <v>137</v>
      </c>
      <c r="BP2835" t="s">
        <v>137</v>
      </c>
      <c r="BQ2835" t="s">
        <v>137</v>
      </c>
      <c r="BR2835" t="s">
        <v>137</v>
      </c>
      <c r="BS2835" t="s">
        <v>137</v>
      </c>
      <c r="BT2835" t="s">
        <v>137</v>
      </c>
      <c r="BU2835" t="s">
        <v>137</v>
      </c>
      <c r="BV2835" t="s">
        <v>137</v>
      </c>
      <c r="BW2835" t="s">
        <v>137</v>
      </c>
      <c r="BX2835" t="s">
        <v>137</v>
      </c>
      <c r="BY2835" t="s">
        <v>137</v>
      </c>
      <c r="BZ2835" t="s">
        <v>137</v>
      </c>
      <c r="CA2835" t="s">
        <v>137</v>
      </c>
      <c r="CB2835" t="s">
        <v>137</v>
      </c>
      <c r="CC2835" t="s">
        <v>137</v>
      </c>
      <c r="CD2835" t="s">
        <v>137</v>
      </c>
      <c r="CE2835" t="s">
        <v>137</v>
      </c>
      <c r="CF2835" t="s">
        <v>137</v>
      </c>
      <c r="CG2835" t="s">
        <v>137</v>
      </c>
      <c r="CH2835" t="s">
        <v>137</v>
      </c>
    </row>
    <row r="2836" spans="1:86" x14ac:dyDescent="0.3">
      <c r="A2836" t="s">
        <v>6576</v>
      </c>
      <c r="B2836" t="s">
        <v>2609</v>
      </c>
      <c r="C2836" t="s">
        <v>137</v>
      </c>
      <c r="D2836" t="s">
        <v>137</v>
      </c>
      <c r="E2836" t="s">
        <v>137</v>
      </c>
      <c r="F2836" t="s">
        <v>137</v>
      </c>
      <c r="G2836" t="s">
        <v>137</v>
      </c>
      <c r="H2836" t="s">
        <v>137</v>
      </c>
      <c r="I2836" t="s">
        <v>137</v>
      </c>
      <c r="J2836" t="s">
        <v>137</v>
      </c>
      <c r="K2836" t="s">
        <v>137</v>
      </c>
      <c r="L2836" t="s">
        <v>137</v>
      </c>
      <c r="M2836" t="s">
        <v>137</v>
      </c>
      <c r="N2836" t="s">
        <v>137</v>
      </c>
      <c r="O2836" t="s">
        <v>137</v>
      </c>
      <c r="P2836" t="s">
        <v>137</v>
      </c>
      <c r="Q2836" t="s">
        <v>137</v>
      </c>
      <c r="R2836" t="s">
        <v>137</v>
      </c>
      <c r="S2836" t="s">
        <v>137</v>
      </c>
      <c r="T2836" t="s">
        <v>137</v>
      </c>
      <c r="U2836" t="s">
        <v>137</v>
      </c>
      <c r="V2836" t="s">
        <v>137</v>
      </c>
      <c r="W2836" t="s">
        <v>137</v>
      </c>
      <c r="X2836" t="s">
        <v>137</v>
      </c>
      <c r="Y2836" t="s">
        <v>137</v>
      </c>
      <c r="Z2836" t="s">
        <v>137</v>
      </c>
      <c r="AA2836" t="s">
        <v>137</v>
      </c>
      <c r="AB2836" t="s">
        <v>137</v>
      </c>
      <c r="AC2836" t="s">
        <v>137</v>
      </c>
      <c r="AD2836" t="s">
        <v>137</v>
      </c>
      <c r="AE2836" t="s">
        <v>137</v>
      </c>
      <c r="AF2836" t="s">
        <v>137</v>
      </c>
      <c r="AG2836" t="s">
        <v>137</v>
      </c>
      <c r="AH2836" t="s">
        <v>137</v>
      </c>
      <c r="AI2836" t="s">
        <v>137</v>
      </c>
      <c r="AJ2836" t="s">
        <v>137</v>
      </c>
      <c r="AK2836" t="s">
        <v>137</v>
      </c>
      <c r="AL2836" t="s">
        <v>137</v>
      </c>
      <c r="AM2836" t="s">
        <v>137</v>
      </c>
      <c r="AN2836" t="s">
        <v>137</v>
      </c>
      <c r="AO2836" t="s">
        <v>137</v>
      </c>
      <c r="AP2836" t="s">
        <v>137</v>
      </c>
      <c r="AQ2836" t="s">
        <v>137</v>
      </c>
      <c r="AR2836" t="s">
        <v>137</v>
      </c>
      <c r="AS2836" t="s">
        <v>137</v>
      </c>
      <c r="AT2836" t="s">
        <v>137</v>
      </c>
      <c r="AU2836" t="s">
        <v>137</v>
      </c>
      <c r="AV2836" t="s">
        <v>137</v>
      </c>
      <c r="AW2836" t="s">
        <v>137</v>
      </c>
      <c r="AX2836" t="s">
        <v>137</v>
      </c>
      <c r="AY2836" t="s">
        <v>137</v>
      </c>
      <c r="AZ2836" t="s">
        <v>137</v>
      </c>
      <c r="BA2836" t="s">
        <v>137</v>
      </c>
      <c r="BB2836" t="s">
        <v>137</v>
      </c>
      <c r="BC2836" t="s">
        <v>137</v>
      </c>
      <c r="BD2836" t="s">
        <v>137</v>
      </c>
      <c r="BE2836" t="s">
        <v>137</v>
      </c>
      <c r="BF2836" t="s">
        <v>137</v>
      </c>
      <c r="BG2836" t="s">
        <v>137</v>
      </c>
      <c r="BH2836" t="s">
        <v>137</v>
      </c>
      <c r="BI2836" t="s">
        <v>137</v>
      </c>
      <c r="BJ2836" t="s">
        <v>137</v>
      </c>
      <c r="BK2836" t="s">
        <v>137</v>
      </c>
      <c r="BL2836" t="s">
        <v>137</v>
      </c>
      <c r="BM2836" t="s">
        <v>137</v>
      </c>
      <c r="BN2836" t="s">
        <v>137</v>
      </c>
      <c r="BO2836" t="s">
        <v>137</v>
      </c>
      <c r="BP2836" t="s">
        <v>137</v>
      </c>
      <c r="BQ2836" t="s">
        <v>137</v>
      </c>
      <c r="BR2836" t="s">
        <v>137</v>
      </c>
      <c r="BS2836" t="s">
        <v>137</v>
      </c>
      <c r="BT2836" t="s">
        <v>137</v>
      </c>
      <c r="BU2836" t="s">
        <v>137</v>
      </c>
      <c r="BV2836" t="s">
        <v>137</v>
      </c>
      <c r="BW2836" t="s">
        <v>137</v>
      </c>
      <c r="BX2836" t="s">
        <v>137</v>
      </c>
      <c r="BY2836" t="s">
        <v>137</v>
      </c>
      <c r="BZ2836" t="s">
        <v>137</v>
      </c>
      <c r="CA2836" t="s">
        <v>137</v>
      </c>
      <c r="CB2836" t="s">
        <v>137</v>
      </c>
      <c r="CC2836" t="s">
        <v>137</v>
      </c>
      <c r="CD2836" t="s">
        <v>137</v>
      </c>
      <c r="CE2836" t="s">
        <v>137</v>
      </c>
      <c r="CF2836" t="s">
        <v>137</v>
      </c>
      <c r="CG2836" t="s">
        <v>137</v>
      </c>
      <c r="CH2836" t="s">
        <v>137</v>
      </c>
    </row>
    <row r="2837" spans="1:86" x14ac:dyDescent="0.3">
      <c r="A2837" t="s">
        <v>6577</v>
      </c>
      <c r="B2837" t="s">
        <v>2610</v>
      </c>
      <c r="C2837" t="s">
        <v>138</v>
      </c>
      <c r="D2837" t="s">
        <v>137</v>
      </c>
      <c r="E2837" t="s">
        <v>137</v>
      </c>
      <c r="F2837" t="s">
        <v>137</v>
      </c>
      <c r="G2837" t="s">
        <v>137</v>
      </c>
      <c r="H2837" t="s">
        <v>138</v>
      </c>
      <c r="I2837" t="s">
        <v>138</v>
      </c>
      <c r="J2837" t="s">
        <v>138</v>
      </c>
      <c r="K2837" t="s">
        <v>138</v>
      </c>
      <c r="L2837" t="s">
        <v>138</v>
      </c>
      <c r="M2837" t="s">
        <v>138</v>
      </c>
      <c r="N2837" t="s">
        <v>138</v>
      </c>
      <c r="O2837" t="s">
        <v>138</v>
      </c>
      <c r="P2837" t="s">
        <v>138</v>
      </c>
      <c r="Q2837" t="s">
        <v>138</v>
      </c>
      <c r="R2837" t="s">
        <v>138</v>
      </c>
      <c r="S2837" t="s">
        <v>138</v>
      </c>
      <c r="T2837" t="s">
        <v>138</v>
      </c>
      <c r="U2837" t="s">
        <v>138</v>
      </c>
      <c r="V2837" t="s">
        <v>138</v>
      </c>
      <c r="W2837" t="s">
        <v>138</v>
      </c>
      <c r="X2837" t="s">
        <v>137</v>
      </c>
      <c r="Y2837" t="s">
        <v>137</v>
      </c>
      <c r="Z2837" t="s">
        <v>137</v>
      </c>
      <c r="AA2837" t="s">
        <v>137</v>
      </c>
      <c r="AB2837" t="s">
        <v>137</v>
      </c>
      <c r="AC2837" t="s">
        <v>137</v>
      </c>
      <c r="AD2837" t="s">
        <v>137</v>
      </c>
      <c r="AE2837" t="s">
        <v>137</v>
      </c>
      <c r="AF2837" t="s">
        <v>138</v>
      </c>
      <c r="AG2837" t="s">
        <v>138</v>
      </c>
      <c r="AH2837" t="s">
        <v>138</v>
      </c>
      <c r="AI2837" t="s">
        <v>138</v>
      </c>
      <c r="AJ2837" t="s">
        <v>138</v>
      </c>
      <c r="AK2837" t="s">
        <v>138</v>
      </c>
      <c r="AL2837" t="s">
        <v>138</v>
      </c>
      <c r="AM2837" t="s">
        <v>138</v>
      </c>
      <c r="AN2837" t="s">
        <v>138</v>
      </c>
      <c r="AO2837" t="s">
        <v>138</v>
      </c>
      <c r="AP2837" t="s">
        <v>138</v>
      </c>
      <c r="AQ2837" t="s">
        <v>138</v>
      </c>
      <c r="AR2837" t="s">
        <v>138</v>
      </c>
      <c r="AS2837" t="s">
        <v>138</v>
      </c>
      <c r="AT2837" t="s">
        <v>138</v>
      </c>
      <c r="AU2837" t="s">
        <v>138</v>
      </c>
      <c r="AV2837" t="s">
        <v>138</v>
      </c>
      <c r="AW2837" t="s">
        <v>138</v>
      </c>
      <c r="AX2837" t="s">
        <v>138</v>
      </c>
      <c r="AY2837" t="s">
        <v>138</v>
      </c>
      <c r="AZ2837" t="s">
        <v>138</v>
      </c>
      <c r="BA2837" t="s">
        <v>138</v>
      </c>
      <c r="BB2837" t="s">
        <v>138</v>
      </c>
      <c r="BC2837" t="s">
        <v>138</v>
      </c>
      <c r="BD2837" t="s">
        <v>138</v>
      </c>
      <c r="BE2837" t="s">
        <v>138</v>
      </c>
      <c r="BF2837" t="s">
        <v>138</v>
      </c>
      <c r="BG2837" t="s">
        <v>138</v>
      </c>
      <c r="BH2837" t="s">
        <v>138</v>
      </c>
      <c r="BI2837" t="s">
        <v>138</v>
      </c>
      <c r="BJ2837" t="s">
        <v>138</v>
      </c>
      <c r="BK2837" t="s">
        <v>138</v>
      </c>
      <c r="BL2837" t="s">
        <v>138</v>
      </c>
      <c r="BM2837" t="s">
        <v>138</v>
      </c>
      <c r="BN2837" t="s">
        <v>138</v>
      </c>
      <c r="BO2837" t="s">
        <v>138</v>
      </c>
      <c r="BP2837" t="s">
        <v>138</v>
      </c>
      <c r="BQ2837" t="s">
        <v>138</v>
      </c>
      <c r="BR2837" t="s">
        <v>138</v>
      </c>
      <c r="BS2837" t="s">
        <v>138</v>
      </c>
      <c r="BT2837" t="s">
        <v>138</v>
      </c>
      <c r="BU2837" t="s">
        <v>138</v>
      </c>
      <c r="BV2837" t="s">
        <v>138</v>
      </c>
      <c r="BW2837" t="s">
        <v>138</v>
      </c>
      <c r="BX2837" t="s">
        <v>138</v>
      </c>
      <c r="BY2837" t="s">
        <v>138</v>
      </c>
      <c r="BZ2837" t="s">
        <v>138</v>
      </c>
      <c r="CA2837" t="s">
        <v>138</v>
      </c>
      <c r="CB2837" t="s">
        <v>138</v>
      </c>
      <c r="CC2837" t="s">
        <v>138</v>
      </c>
      <c r="CD2837" t="s">
        <v>137</v>
      </c>
      <c r="CE2837" t="s">
        <v>137</v>
      </c>
      <c r="CF2837" t="s">
        <v>137</v>
      </c>
      <c r="CG2837" t="s">
        <v>137</v>
      </c>
      <c r="CH2837" t="s">
        <v>137</v>
      </c>
    </row>
    <row r="2838" spans="1:86" x14ac:dyDescent="0.3">
      <c r="A2838" t="s">
        <v>6578</v>
      </c>
      <c r="B2838" t="s">
        <v>2611</v>
      </c>
      <c r="C2838" t="s">
        <v>138</v>
      </c>
      <c r="D2838" t="s">
        <v>137</v>
      </c>
      <c r="E2838" t="s">
        <v>137</v>
      </c>
      <c r="F2838" t="s">
        <v>137</v>
      </c>
      <c r="G2838" t="s">
        <v>137</v>
      </c>
      <c r="H2838" t="s">
        <v>138</v>
      </c>
      <c r="I2838" t="s">
        <v>138</v>
      </c>
      <c r="J2838" t="s">
        <v>138</v>
      </c>
      <c r="K2838" t="s">
        <v>138</v>
      </c>
      <c r="L2838" t="s">
        <v>138</v>
      </c>
      <c r="M2838" t="s">
        <v>138</v>
      </c>
      <c r="N2838" t="s">
        <v>138</v>
      </c>
      <c r="O2838" t="s">
        <v>138</v>
      </c>
      <c r="P2838" t="s">
        <v>138</v>
      </c>
      <c r="Q2838" t="s">
        <v>138</v>
      </c>
      <c r="R2838" t="s">
        <v>138</v>
      </c>
      <c r="S2838" t="s">
        <v>138</v>
      </c>
      <c r="T2838" t="s">
        <v>138</v>
      </c>
      <c r="U2838" t="s">
        <v>138</v>
      </c>
      <c r="V2838" t="s">
        <v>138</v>
      </c>
      <c r="W2838" t="s">
        <v>138</v>
      </c>
      <c r="X2838" t="s">
        <v>137</v>
      </c>
      <c r="Y2838" t="s">
        <v>137</v>
      </c>
      <c r="Z2838" t="s">
        <v>137</v>
      </c>
      <c r="AA2838" t="s">
        <v>137</v>
      </c>
      <c r="AB2838" t="s">
        <v>137</v>
      </c>
      <c r="AC2838" t="s">
        <v>137</v>
      </c>
      <c r="AD2838" t="s">
        <v>137</v>
      </c>
      <c r="AE2838" t="s">
        <v>137</v>
      </c>
      <c r="AF2838" t="s">
        <v>138</v>
      </c>
      <c r="AG2838" t="s">
        <v>138</v>
      </c>
      <c r="AH2838" t="s">
        <v>138</v>
      </c>
      <c r="AI2838" t="s">
        <v>138</v>
      </c>
      <c r="AJ2838" t="s">
        <v>138</v>
      </c>
      <c r="AK2838" t="s">
        <v>138</v>
      </c>
      <c r="AL2838" t="s">
        <v>138</v>
      </c>
      <c r="AM2838" t="s">
        <v>137</v>
      </c>
      <c r="AN2838" t="s">
        <v>138</v>
      </c>
      <c r="AO2838" t="s">
        <v>138</v>
      </c>
      <c r="AP2838" t="s">
        <v>138</v>
      </c>
      <c r="AQ2838" t="s">
        <v>138</v>
      </c>
      <c r="AR2838" t="s">
        <v>138</v>
      </c>
      <c r="AS2838" t="s">
        <v>138</v>
      </c>
      <c r="AT2838" t="s">
        <v>138</v>
      </c>
      <c r="AU2838" t="s">
        <v>138</v>
      </c>
      <c r="AV2838" t="s">
        <v>138</v>
      </c>
      <c r="AW2838" t="s">
        <v>138</v>
      </c>
      <c r="AX2838" t="s">
        <v>138</v>
      </c>
      <c r="AY2838" t="s">
        <v>138</v>
      </c>
      <c r="AZ2838" t="s">
        <v>138</v>
      </c>
      <c r="BA2838" t="s">
        <v>138</v>
      </c>
      <c r="BB2838" t="s">
        <v>138</v>
      </c>
      <c r="BC2838" t="s">
        <v>138</v>
      </c>
      <c r="BD2838" t="s">
        <v>138</v>
      </c>
      <c r="BE2838" t="s">
        <v>137</v>
      </c>
      <c r="BF2838" t="s">
        <v>138</v>
      </c>
      <c r="BG2838" t="s">
        <v>137</v>
      </c>
      <c r="BH2838" t="s">
        <v>138</v>
      </c>
      <c r="BI2838" t="s">
        <v>138</v>
      </c>
      <c r="BJ2838" t="s">
        <v>138</v>
      </c>
      <c r="BK2838" t="s">
        <v>138</v>
      </c>
      <c r="BL2838" t="s">
        <v>138</v>
      </c>
      <c r="BM2838" t="s">
        <v>138</v>
      </c>
      <c r="BN2838" t="s">
        <v>138</v>
      </c>
      <c r="BO2838" t="s">
        <v>138</v>
      </c>
      <c r="BP2838" t="s">
        <v>138</v>
      </c>
      <c r="BQ2838" t="s">
        <v>138</v>
      </c>
      <c r="BR2838" t="s">
        <v>137</v>
      </c>
      <c r="BS2838" t="s">
        <v>137</v>
      </c>
      <c r="BT2838" t="s">
        <v>137</v>
      </c>
      <c r="BU2838" t="s">
        <v>137</v>
      </c>
      <c r="BV2838" t="s">
        <v>137</v>
      </c>
      <c r="BW2838" t="s">
        <v>137</v>
      </c>
      <c r="BX2838" t="s">
        <v>137</v>
      </c>
      <c r="BY2838" t="s">
        <v>137</v>
      </c>
      <c r="BZ2838" t="s">
        <v>137</v>
      </c>
      <c r="CA2838" t="s">
        <v>137</v>
      </c>
      <c r="CB2838" t="s">
        <v>137</v>
      </c>
      <c r="CC2838" t="s">
        <v>137</v>
      </c>
      <c r="CD2838" t="s">
        <v>137</v>
      </c>
      <c r="CE2838" t="s">
        <v>137</v>
      </c>
      <c r="CF2838" t="s">
        <v>137</v>
      </c>
      <c r="CG2838" t="s">
        <v>137</v>
      </c>
      <c r="CH2838" t="s">
        <v>137</v>
      </c>
    </row>
    <row r="2839" spans="1:86" x14ac:dyDescent="0.3">
      <c r="A2839" t="s">
        <v>6579</v>
      </c>
      <c r="B2839" t="s">
        <v>2612</v>
      </c>
      <c r="C2839" t="s">
        <v>137</v>
      </c>
      <c r="D2839" t="s">
        <v>137</v>
      </c>
      <c r="E2839" t="s">
        <v>137</v>
      </c>
      <c r="F2839" t="s">
        <v>137</v>
      </c>
      <c r="G2839" t="s">
        <v>137</v>
      </c>
      <c r="H2839" t="s">
        <v>138</v>
      </c>
      <c r="I2839" t="s">
        <v>138</v>
      </c>
      <c r="J2839" t="s">
        <v>138</v>
      </c>
      <c r="K2839" t="s">
        <v>138</v>
      </c>
      <c r="L2839" t="s">
        <v>138</v>
      </c>
      <c r="M2839" t="s">
        <v>138</v>
      </c>
      <c r="N2839" t="s">
        <v>138</v>
      </c>
      <c r="O2839" t="s">
        <v>138</v>
      </c>
      <c r="P2839" t="s">
        <v>138</v>
      </c>
      <c r="Q2839" t="s">
        <v>138</v>
      </c>
      <c r="R2839" t="s">
        <v>138</v>
      </c>
      <c r="S2839" t="s">
        <v>138</v>
      </c>
      <c r="T2839" t="s">
        <v>138</v>
      </c>
      <c r="U2839" t="s">
        <v>138</v>
      </c>
      <c r="V2839" t="s">
        <v>138</v>
      </c>
      <c r="W2839" t="s">
        <v>138</v>
      </c>
      <c r="X2839" t="s">
        <v>137</v>
      </c>
      <c r="Y2839" t="s">
        <v>137</v>
      </c>
      <c r="Z2839" t="s">
        <v>137</v>
      </c>
      <c r="AA2839" t="s">
        <v>137</v>
      </c>
      <c r="AB2839" t="s">
        <v>137</v>
      </c>
      <c r="AC2839" t="s">
        <v>137</v>
      </c>
      <c r="AD2839" t="s">
        <v>137</v>
      </c>
      <c r="AE2839" t="s">
        <v>137</v>
      </c>
      <c r="AF2839" t="s">
        <v>138</v>
      </c>
      <c r="AG2839" t="s">
        <v>138</v>
      </c>
      <c r="AH2839" t="s">
        <v>138</v>
      </c>
      <c r="AI2839" t="s">
        <v>138</v>
      </c>
      <c r="AJ2839" t="s">
        <v>138</v>
      </c>
      <c r="AK2839" t="s">
        <v>138</v>
      </c>
      <c r="AL2839" t="s">
        <v>138</v>
      </c>
      <c r="AM2839" t="s">
        <v>138</v>
      </c>
      <c r="AN2839" t="s">
        <v>138</v>
      </c>
      <c r="AO2839" t="s">
        <v>138</v>
      </c>
      <c r="AP2839" t="s">
        <v>138</v>
      </c>
      <c r="AQ2839" t="s">
        <v>138</v>
      </c>
      <c r="AR2839" t="s">
        <v>138</v>
      </c>
      <c r="AS2839" t="s">
        <v>138</v>
      </c>
      <c r="AT2839" t="s">
        <v>138</v>
      </c>
      <c r="AU2839" t="s">
        <v>138</v>
      </c>
      <c r="AV2839" t="s">
        <v>138</v>
      </c>
      <c r="AW2839" t="s">
        <v>138</v>
      </c>
      <c r="AX2839" t="s">
        <v>138</v>
      </c>
      <c r="AY2839" t="s">
        <v>138</v>
      </c>
      <c r="AZ2839" t="s">
        <v>138</v>
      </c>
      <c r="BA2839" t="s">
        <v>138</v>
      </c>
      <c r="BB2839" t="s">
        <v>138</v>
      </c>
      <c r="BC2839" t="s">
        <v>138</v>
      </c>
      <c r="BD2839" t="s">
        <v>138</v>
      </c>
      <c r="BE2839" t="s">
        <v>138</v>
      </c>
      <c r="BF2839" t="s">
        <v>138</v>
      </c>
      <c r="BG2839" t="s">
        <v>138</v>
      </c>
      <c r="BH2839" t="s">
        <v>138</v>
      </c>
      <c r="BI2839" t="s">
        <v>138</v>
      </c>
      <c r="BJ2839" t="s">
        <v>138</v>
      </c>
      <c r="BK2839" t="s">
        <v>138</v>
      </c>
      <c r="BL2839" t="s">
        <v>138</v>
      </c>
      <c r="BM2839" t="s">
        <v>138</v>
      </c>
      <c r="BN2839" t="s">
        <v>138</v>
      </c>
      <c r="BO2839" t="s">
        <v>138</v>
      </c>
      <c r="BP2839" t="s">
        <v>138</v>
      </c>
      <c r="BQ2839" t="s">
        <v>138</v>
      </c>
      <c r="BR2839" t="s">
        <v>138</v>
      </c>
      <c r="BS2839" t="s">
        <v>138</v>
      </c>
      <c r="BT2839" t="s">
        <v>138</v>
      </c>
      <c r="BU2839" t="s">
        <v>138</v>
      </c>
      <c r="BV2839" t="s">
        <v>138</v>
      </c>
      <c r="BW2839" t="s">
        <v>138</v>
      </c>
      <c r="BX2839" t="s">
        <v>138</v>
      </c>
      <c r="BY2839" t="s">
        <v>138</v>
      </c>
      <c r="BZ2839" t="s">
        <v>138</v>
      </c>
      <c r="CA2839" t="s">
        <v>138</v>
      </c>
      <c r="CB2839" t="s">
        <v>138</v>
      </c>
      <c r="CC2839" t="s">
        <v>138</v>
      </c>
      <c r="CD2839" t="s">
        <v>137</v>
      </c>
      <c r="CE2839" t="s">
        <v>137</v>
      </c>
      <c r="CF2839" t="s">
        <v>137</v>
      </c>
      <c r="CG2839" t="s">
        <v>137</v>
      </c>
      <c r="CH2839" t="s">
        <v>137</v>
      </c>
    </row>
    <row r="2840" spans="1:86" x14ac:dyDescent="0.3">
      <c r="A2840" t="s">
        <v>6580</v>
      </c>
      <c r="B2840" t="s">
        <v>2613</v>
      </c>
      <c r="C2840">
        <v>15.686</v>
      </c>
      <c r="D2840" t="s">
        <v>138</v>
      </c>
      <c r="E2840" t="s">
        <v>138</v>
      </c>
      <c r="F2840" t="s">
        <v>138</v>
      </c>
      <c r="G2840" t="s">
        <v>138</v>
      </c>
      <c r="H2840">
        <v>9.8569999999999993</v>
      </c>
      <c r="I2840">
        <v>9.2919999999999998</v>
      </c>
      <c r="J2840">
        <v>10.007999999999999</v>
      </c>
      <c r="K2840">
        <v>10.164</v>
      </c>
      <c r="L2840">
        <v>10.612</v>
      </c>
      <c r="M2840">
        <v>9.8510000000000009</v>
      </c>
      <c r="N2840">
        <v>9.5220000000000002</v>
      </c>
      <c r="O2840">
        <v>9.452</v>
      </c>
      <c r="P2840">
        <v>9.5210000000000008</v>
      </c>
      <c r="Q2840">
        <v>9.9779999999999998</v>
      </c>
      <c r="R2840">
        <v>9.6940000000000008</v>
      </c>
      <c r="S2840">
        <v>9.8030000000000008</v>
      </c>
      <c r="T2840">
        <v>13.281000000000001</v>
      </c>
      <c r="U2840">
        <v>12.843999999999999</v>
      </c>
      <c r="V2840">
        <v>14.209</v>
      </c>
      <c r="W2840">
        <v>13.4</v>
      </c>
      <c r="X2840" t="s">
        <v>138</v>
      </c>
      <c r="Y2840" t="s">
        <v>138</v>
      </c>
      <c r="Z2840" t="s">
        <v>138</v>
      </c>
      <c r="AA2840" t="s">
        <v>138</v>
      </c>
      <c r="AB2840" t="s">
        <v>138</v>
      </c>
      <c r="AC2840" t="s">
        <v>138</v>
      </c>
      <c r="AD2840" t="s">
        <v>138</v>
      </c>
      <c r="AE2840" t="s">
        <v>138</v>
      </c>
      <c r="AF2840">
        <v>17.065000000000001</v>
      </c>
      <c r="AG2840">
        <v>16.474</v>
      </c>
      <c r="AH2840">
        <v>17.155999999999999</v>
      </c>
      <c r="AI2840">
        <v>15.724</v>
      </c>
      <c r="AJ2840">
        <v>16.812000000000001</v>
      </c>
      <c r="AK2840">
        <v>16.331</v>
      </c>
      <c r="AL2840">
        <v>16.771999999999998</v>
      </c>
      <c r="AM2840">
        <v>16.925999999999998</v>
      </c>
      <c r="AN2840">
        <v>16.946999999999999</v>
      </c>
      <c r="AO2840">
        <v>17.268000000000001</v>
      </c>
      <c r="AP2840">
        <v>17.126000000000001</v>
      </c>
      <c r="AQ2840">
        <v>17.355</v>
      </c>
      <c r="AR2840">
        <v>18.359000000000002</v>
      </c>
      <c r="AS2840">
        <v>17.12</v>
      </c>
      <c r="AT2840">
        <v>18.105</v>
      </c>
      <c r="AU2840">
        <v>18.004000000000001</v>
      </c>
      <c r="AV2840">
        <v>18.832999999999998</v>
      </c>
      <c r="AW2840">
        <v>19.058</v>
      </c>
      <c r="AX2840">
        <v>19.257000000000001</v>
      </c>
      <c r="AY2840">
        <v>19.366</v>
      </c>
      <c r="AZ2840">
        <v>18.981000000000002</v>
      </c>
      <c r="BA2840">
        <v>19.379000000000001</v>
      </c>
      <c r="BB2840">
        <v>18.652000000000001</v>
      </c>
      <c r="BC2840">
        <v>18.632000000000001</v>
      </c>
      <c r="BD2840">
        <v>18.623000000000001</v>
      </c>
      <c r="BE2840">
        <v>18.166</v>
      </c>
      <c r="BF2840">
        <v>18.712</v>
      </c>
      <c r="BG2840">
        <v>18.207999999999998</v>
      </c>
      <c r="BH2840">
        <v>18.219000000000001</v>
      </c>
      <c r="BI2840">
        <v>17.739000000000001</v>
      </c>
      <c r="BJ2840">
        <v>17.831</v>
      </c>
      <c r="BK2840">
        <v>17.512</v>
      </c>
      <c r="BL2840">
        <v>17.085000000000001</v>
      </c>
      <c r="BM2840">
        <v>17.635999999999999</v>
      </c>
      <c r="BN2840">
        <v>17.45</v>
      </c>
      <c r="BO2840">
        <v>17.805</v>
      </c>
      <c r="BP2840">
        <v>17.878</v>
      </c>
      <c r="BQ2840">
        <v>16.972999999999999</v>
      </c>
      <c r="BR2840">
        <v>17.838999999999999</v>
      </c>
      <c r="BS2840">
        <v>16.873000000000001</v>
      </c>
      <c r="BT2840">
        <v>16.811</v>
      </c>
      <c r="BU2840">
        <v>16.349</v>
      </c>
      <c r="BV2840">
        <v>16.408000000000001</v>
      </c>
      <c r="BW2840">
        <v>16.292000000000002</v>
      </c>
      <c r="BX2840">
        <v>16.018000000000001</v>
      </c>
      <c r="BY2840">
        <v>16.376999999999999</v>
      </c>
      <c r="BZ2840">
        <v>16.305</v>
      </c>
      <c r="CA2840">
        <v>16.66</v>
      </c>
      <c r="CB2840">
        <v>16.265999999999998</v>
      </c>
      <c r="CC2840">
        <v>15.379</v>
      </c>
      <c r="CD2840">
        <v>16.119</v>
      </c>
      <c r="CE2840">
        <v>15.23</v>
      </c>
      <c r="CF2840">
        <v>15.811999999999999</v>
      </c>
      <c r="CG2840">
        <v>15.661</v>
      </c>
      <c r="CH2840">
        <v>15.682</v>
      </c>
    </row>
    <row r="2841" spans="1:86" x14ac:dyDescent="0.3">
      <c r="A2841" t="s">
        <v>6581</v>
      </c>
      <c r="B2841" t="s">
        <v>2614</v>
      </c>
      <c r="C2841">
        <v>0.58699999999999997</v>
      </c>
      <c r="D2841" t="s">
        <v>138</v>
      </c>
      <c r="E2841" t="s">
        <v>138</v>
      </c>
      <c r="F2841" t="s">
        <v>138</v>
      </c>
      <c r="G2841" t="s">
        <v>138</v>
      </c>
      <c r="H2841">
        <v>-0.78</v>
      </c>
      <c r="I2841">
        <v>-0.68600000000000005</v>
      </c>
      <c r="J2841">
        <v>-0.67300000000000004</v>
      </c>
      <c r="K2841">
        <v>-0.64900000000000002</v>
      </c>
      <c r="L2841">
        <v>-0.49</v>
      </c>
      <c r="M2841">
        <v>-0.55700000000000005</v>
      </c>
      <c r="N2841">
        <v>-0.61299999999999999</v>
      </c>
      <c r="O2841">
        <v>-0.69799999999999995</v>
      </c>
      <c r="P2841">
        <v>-0.72899999999999998</v>
      </c>
      <c r="Q2841">
        <v>-0.80200000000000005</v>
      </c>
      <c r="R2841">
        <v>-0.90600000000000003</v>
      </c>
      <c r="S2841">
        <v>-1.038</v>
      </c>
      <c r="T2841">
        <v>-2.2599999999999998</v>
      </c>
      <c r="U2841">
        <v>-2.4649999999999999</v>
      </c>
      <c r="V2841">
        <v>-2.742</v>
      </c>
      <c r="W2841">
        <v>-2.8530000000000002</v>
      </c>
      <c r="X2841" t="s">
        <v>138</v>
      </c>
      <c r="Y2841" t="s">
        <v>138</v>
      </c>
      <c r="Z2841" t="s">
        <v>138</v>
      </c>
      <c r="AA2841" t="s">
        <v>138</v>
      </c>
      <c r="AB2841" t="s">
        <v>138</v>
      </c>
      <c r="AC2841" t="s">
        <v>138</v>
      </c>
      <c r="AD2841" t="s">
        <v>138</v>
      </c>
      <c r="AE2841" t="s">
        <v>138</v>
      </c>
      <c r="AF2841">
        <v>0.46400000000000002</v>
      </c>
      <c r="AG2841">
        <v>0.58699999999999997</v>
      </c>
      <c r="AH2841">
        <v>0.61899999999999999</v>
      </c>
      <c r="AI2841">
        <v>0.78500000000000003</v>
      </c>
      <c r="AJ2841">
        <v>1.319</v>
      </c>
      <c r="AK2841">
        <v>0.91400000000000003</v>
      </c>
      <c r="AL2841">
        <v>0.999</v>
      </c>
      <c r="AM2841">
        <v>1.083</v>
      </c>
      <c r="AN2841">
        <v>1.1719999999999999</v>
      </c>
      <c r="AO2841">
        <v>1.26</v>
      </c>
      <c r="AP2841">
        <v>1.36</v>
      </c>
      <c r="AQ2841">
        <v>1.454</v>
      </c>
      <c r="AR2841">
        <v>1.1040000000000001</v>
      </c>
      <c r="AS2841">
        <v>1.0189999999999999</v>
      </c>
      <c r="AT2841">
        <v>1.105</v>
      </c>
      <c r="AU2841">
        <v>1.8340000000000001</v>
      </c>
      <c r="AV2841">
        <v>2.33</v>
      </c>
      <c r="AW2841">
        <v>1.78</v>
      </c>
      <c r="AX2841">
        <v>2.1720000000000002</v>
      </c>
      <c r="AY2841">
        <v>2.15</v>
      </c>
      <c r="AZ2841">
        <v>2.4340000000000002</v>
      </c>
      <c r="BA2841">
        <v>2.484</v>
      </c>
      <c r="BB2841">
        <v>2.6560000000000001</v>
      </c>
      <c r="BC2841">
        <v>2.411</v>
      </c>
      <c r="BD2841">
        <v>2.4740000000000002</v>
      </c>
      <c r="BE2841">
        <v>2.5459999999999998</v>
      </c>
      <c r="BF2841">
        <v>2.35</v>
      </c>
      <c r="BG2841">
        <v>1.8720000000000001</v>
      </c>
      <c r="BH2841">
        <v>2.1640000000000001</v>
      </c>
      <c r="BI2841">
        <v>2.0939999999999999</v>
      </c>
      <c r="BJ2841">
        <v>1.5149999999999999</v>
      </c>
      <c r="BK2841">
        <v>1.429</v>
      </c>
      <c r="BL2841">
        <v>1.107</v>
      </c>
      <c r="BM2841">
        <v>0.996</v>
      </c>
      <c r="BN2841">
        <v>1</v>
      </c>
      <c r="BO2841">
        <v>1.022</v>
      </c>
      <c r="BP2841">
        <v>1.4650000000000001</v>
      </c>
      <c r="BQ2841">
        <v>1.516</v>
      </c>
      <c r="BR2841">
        <v>1.4610000000000001</v>
      </c>
      <c r="BS2841">
        <v>1.4390000000000001</v>
      </c>
      <c r="BT2841">
        <v>1.742</v>
      </c>
      <c r="BU2841">
        <v>1.341</v>
      </c>
      <c r="BV2841">
        <v>1.4550000000000001</v>
      </c>
      <c r="BW2841">
        <v>1.266</v>
      </c>
      <c r="BX2841">
        <v>1.3420000000000001</v>
      </c>
      <c r="BY2841">
        <v>1.39</v>
      </c>
      <c r="BZ2841">
        <v>1.472</v>
      </c>
      <c r="CA2841">
        <v>1.7050000000000001</v>
      </c>
      <c r="CB2841">
        <v>1.4</v>
      </c>
      <c r="CC2841">
        <v>1.5109999999999999</v>
      </c>
      <c r="CD2841">
        <v>1.5</v>
      </c>
      <c r="CE2841">
        <v>1.5269999999999999</v>
      </c>
      <c r="CF2841">
        <v>1.919</v>
      </c>
      <c r="CG2841">
        <v>1.6339999999999999</v>
      </c>
      <c r="CH2841">
        <v>1.5640000000000001</v>
      </c>
    </row>
    <row r="2842" spans="1:86" x14ac:dyDescent="0.3">
      <c r="A2842" t="s">
        <v>6582</v>
      </c>
      <c r="B2842" t="s">
        <v>2615</v>
      </c>
      <c r="C2842">
        <v>15.1</v>
      </c>
      <c r="D2842">
        <v>15.183999999999999</v>
      </c>
      <c r="E2842">
        <v>14.779</v>
      </c>
      <c r="F2842">
        <v>14.363</v>
      </c>
      <c r="G2842">
        <v>14.693</v>
      </c>
      <c r="H2842">
        <v>10.637</v>
      </c>
      <c r="I2842">
        <v>9.9779999999999998</v>
      </c>
      <c r="J2842">
        <v>10.680999999999999</v>
      </c>
      <c r="K2842">
        <v>10.814</v>
      </c>
      <c r="L2842">
        <v>11.102</v>
      </c>
      <c r="M2842">
        <v>10.407999999999999</v>
      </c>
      <c r="N2842">
        <v>10.135</v>
      </c>
      <c r="O2842">
        <v>10.15</v>
      </c>
      <c r="P2842">
        <v>10.249000000000001</v>
      </c>
      <c r="Q2842">
        <v>10.781000000000001</v>
      </c>
      <c r="R2842">
        <v>10.6</v>
      </c>
      <c r="S2842">
        <v>10.84</v>
      </c>
      <c r="T2842">
        <v>15.541</v>
      </c>
      <c r="U2842">
        <v>15.308999999999999</v>
      </c>
      <c r="V2842">
        <v>16.951000000000001</v>
      </c>
      <c r="W2842">
        <v>16.254000000000001</v>
      </c>
      <c r="X2842" t="s">
        <v>138</v>
      </c>
      <c r="Y2842" t="s">
        <v>138</v>
      </c>
      <c r="Z2842" t="s">
        <v>138</v>
      </c>
      <c r="AA2842" t="s">
        <v>138</v>
      </c>
      <c r="AB2842" t="s">
        <v>138</v>
      </c>
      <c r="AC2842" t="s">
        <v>138</v>
      </c>
      <c r="AD2842" t="s">
        <v>138</v>
      </c>
      <c r="AE2842" t="s">
        <v>138</v>
      </c>
      <c r="AF2842">
        <v>16.600999999999999</v>
      </c>
      <c r="AG2842">
        <v>15.887</v>
      </c>
      <c r="AH2842">
        <v>16.536000000000001</v>
      </c>
      <c r="AI2842">
        <v>14.939</v>
      </c>
      <c r="AJ2842">
        <v>15.493</v>
      </c>
      <c r="AK2842">
        <v>15.416</v>
      </c>
      <c r="AL2842">
        <v>15.773</v>
      </c>
      <c r="AM2842">
        <v>15.843</v>
      </c>
      <c r="AN2842">
        <v>15.776</v>
      </c>
      <c r="AO2842">
        <v>16.007999999999999</v>
      </c>
      <c r="AP2842">
        <v>15.766</v>
      </c>
      <c r="AQ2842">
        <v>15.901</v>
      </c>
      <c r="AR2842">
        <v>17.254999999999999</v>
      </c>
      <c r="AS2842">
        <v>16.100999999999999</v>
      </c>
      <c r="AT2842">
        <v>17</v>
      </c>
      <c r="AU2842">
        <v>16.170000000000002</v>
      </c>
      <c r="AV2842">
        <v>16.503</v>
      </c>
      <c r="AW2842">
        <v>17.279</v>
      </c>
      <c r="AX2842">
        <v>17.085999999999999</v>
      </c>
      <c r="AY2842">
        <v>17.215</v>
      </c>
      <c r="AZ2842">
        <v>16.547000000000001</v>
      </c>
      <c r="BA2842">
        <v>16.893999999999998</v>
      </c>
      <c r="BB2842">
        <v>15.996</v>
      </c>
      <c r="BC2842">
        <v>16.221</v>
      </c>
      <c r="BD2842">
        <v>16.148</v>
      </c>
      <c r="BE2842">
        <v>15.62</v>
      </c>
      <c r="BF2842">
        <v>16.361999999999998</v>
      </c>
      <c r="BG2842">
        <v>16.335999999999999</v>
      </c>
      <c r="BH2842">
        <v>16.056000000000001</v>
      </c>
      <c r="BI2842">
        <v>15.645</v>
      </c>
      <c r="BJ2842">
        <v>16.315000000000001</v>
      </c>
      <c r="BK2842">
        <v>16.082999999999998</v>
      </c>
      <c r="BL2842">
        <v>15.978999999999999</v>
      </c>
      <c r="BM2842">
        <v>16.638999999999999</v>
      </c>
      <c r="BN2842">
        <v>16.449000000000002</v>
      </c>
      <c r="BO2842">
        <v>16.783000000000001</v>
      </c>
      <c r="BP2842">
        <v>16.414000000000001</v>
      </c>
      <c r="BQ2842">
        <v>15.456</v>
      </c>
      <c r="BR2842">
        <v>16.378</v>
      </c>
      <c r="BS2842">
        <v>15.433999999999999</v>
      </c>
      <c r="BT2842">
        <v>15.069000000000001</v>
      </c>
      <c r="BU2842">
        <v>15.007999999999999</v>
      </c>
      <c r="BV2842">
        <v>14.952999999999999</v>
      </c>
      <c r="BW2842">
        <v>15.026</v>
      </c>
      <c r="BX2842">
        <v>14.676</v>
      </c>
      <c r="BY2842">
        <v>14.986000000000001</v>
      </c>
      <c r="BZ2842">
        <v>14.833</v>
      </c>
      <c r="CA2842">
        <v>14.955</v>
      </c>
      <c r="CB2842">
        <v>14.866</v>
      </c>
      <c r="CC2842">
        <v>13.868</v>
      </c>
      <c r="CD2842">
        <v>14.619</v>
      </c>
      <c r="CE2842">
        <v>13.702999999999999</v>
      </c>
      <c r="CF2842">
        <v>13.893000000000001</v>
      </c>
      <c r="CG2842">
        <v>14.026999999999999</v>
      </c>
      <c r="CH2842">
        <v>14.118</v>
      </c>
    </row>
    <row r="2843" spans="1:86" x14ac:dyDescent="0.3">
      <c r="A2843" t="s">
        <v>6583</v>
      </c>
      <c r="B2843" t="s">
        <v>2616</v>
      </c>
      <c r="C2843">
        <v>3.5150000000000001</v>
      </c>
      <c r="D2843" t="s">
        <v>138</v>
      </c>
      <c r="E2843" t="s">
        <v>138</v>
      </c>
      <c r="F2843" t="s">
        <v>138</v>
      </c>
      <c r="G2843" t="s">
        <v>138</v>
      </c>
      <c r="H2843">
        <v>-1.456</v>
      </c>
      <c r="I2843">
        <v>-1.399</v>
      </c>
      <c r="J2843">
        <v>-1.375</v>
      </c>
      <c r="K2843" t="s">
        <v>138</v>
      </c>
      <c r="L2843">
        <v>-1.325</v>
      </c>
      <c r="M2843">
        <v>-1.3129999999999999</v>
      </c>
      <c r="N2843">
        <v>-1.3120000000000001</v>
      </c>
      <c r="O2843" t="s">
        <v>138</v>
      </c>
      <c r="P2843">
        <v>-1.357</v>
      </c>
      <c r="Q2843" t="s">
        <v>138</v>
      </c>
      <c r="R2843">
        <v>-1.468</v>
      </c>
      <c r="S2843">
        <v>-1.542</v>
      </c>
      <c r="T2843">
        <v>1.8220000000000001</v>
      </c>
      <c r="U2843">
        <v>1.9359999999999999</v>
      </c>
      <c r="V2843">
        <v>2.0409999999999999</v>
      </c>
      <c r="W2843" t="s">
        <v>138</v>
      </c>
      <c r="X2843" t="s">
        <v>138</v>
      </c>
      <c r="Y2843" t="s">
        <v>138</v>
      </c>
      <c r="Z2843" t="s">
        <v>138</v>
      </c>
      <c r="AA2843" t="s">
        <v>138</v>
      </c>
      <c r="AB2843" t="s">
        <v>138</v>
      </c>
      <c r="AC2843" t="s">
        <v>138</v>
      </c>
      <c r="AD2843" t="s">
        <v>138</v>
      </c>
      <c r="AE2843" t="s">
        <v>138</v>
      </c>
      <c r="AF2843">
        <v>2.891</v>
      </c>
      <c r="AG2843">
        <v>2.9159999999999999</v>
      </c>
      <c r="AH2843">
        <v>2.94</v>
      </c>
      <c r="AI2843">
        <v>2.9940000000000002</v>
      </c>
      <c r="AJ2843">
        <v>3.0289999999999999</v>
      </c>
      <c r="AK2843">
        <v>3.0739999999999998</v>
      </c>
      <c r="AL2843">
        <v>3.1219999999999999</v>
      </c>
      <c r="AM2843">
        <v>3.1619999999999999</v>
      </c>
      <c r="AN2843">
        <v>3.1949999999999998</v>
      </c>
      <c r="AO2843">
        <v>3.2450000000000001</v>
      </c>
      <c r="AP2843" t="s">
        <v>138</v>
      </c>
      <c r="AQ2843">
        <v>3.3069999999999999</v>
      </c>
      <c r="AR2843" t="s">
        <v>138</v>
      </c>
      <c r="AS2843">
        <v>4.1210000000000004</v>
      </c>
      <c r="AT2843">
        <v>4.1440000000000001</v>
      </c>
      <c r="AU2843" t="s">
        <v>138</v>
      </c>
      <c r="AV2843">
        <v>4.1710000000000003</v>
      </c>
      <c r="AW2843">
        <v>4.1710000000000003</v>
      </c>
      <c r="AX2843">
        <v>4.1710000000000003</v>
      </c>
      <c r="AY2843">
        <v>4.1689999999999996</v>
      </c>
      <c r="AZ2843">
        <v>4.157</v>
      </c>
      <c r="BA2843">
        <v>4.1150000000000002</v>
      </c>
      <c r="BB2843">
        <v>4.0880000000000001</v>
      </c>
      <c r="BC2843">
        <v>4.0629999999999997</v>
      </c>
      <c r="BD2843">
        <v>4.0890000000000004</v>
      </c>
      <c r="BE2843">
        <v>4.0730000000000004</v>
      </c>
      <c r="BF2843">
        <v>4.0510000000000002</v>
      </c>
      <c r="BG2843">
        <v>4.0460000000000003</v>
      </c>
      <c r="BH2843">
        <v>4.0259999999999998</v>
      </c>
      <c r="BI2843" t="s">
        <v>138</v>
      </c>
      <c r="BJ2843">
        <v>3.98</v>
      </c>
      <c r="BK2843">
        <v>3.9649999999999999</v>
      </c>
      <c r="BL2843">
        <v>3.9580000000000002</v>
      </c>
      <c r="BM2843">
        <v>3.9529999999999998</v>
      </c>
      <c r="BN2843">
        <v>3.952</v>
      </c>
      <c r="BO2843">
        <v>3.9390000000000001</v>
      </c>
      <c r="BP2843">
        <v>4.0609999999999999</v>
      </c>
      <c r="BQ2843">
        <v>4.0759999999999996</v>
      </c>
      <c r="BR2843">
        <v>4.0910000000000002</v>
      </c>
      <c r="BS2843">
        <v>4.093</v>
      </c>
      <c r="BT2843">
        <v>4.1050000000000004</v>
      </c>
      <c r="BU2843">
        <v>4.1239999999999997</v>
      </c>
      <c r="BV2843">
        <v>4.1420000000000003</v>
      </c>
      <c r="BW2843">
        <v>4.165</v>
      </c>
      <c r="BX2843">
        <v>4.1909999999999998</v>
      </c>
      <c r="BY2843">
        <v>4.2160000000000002</v>
      </c>
      <c r="BZ2843">
        <v>4.2439999999999998</v>
      </c>
      <c r="CA2843">
        <v>4.2709999999999999</v>
      </c>
      <c r="CB2843">
        <v>4.1479999999999997</v>
      </c>
      <c r="CC2843">
        <v>4.2050000000000001</v>
      </c>
      <c r="CD2843">
        <v>4.2450000000000001</v>
      </c>
      <c r="CE2843">
        <v>4.2759999999999998</v>
      </c>
      <c r="CF2843">
        <v>4.2919999999999998</v>
      </c>
      <c r="CG2843">
        <v>4.3040000000000003</v>
      </c>
      <c r="CH2843">
        <v>4.3220000000000001</v>
      </c>
    </row>
    <row r="2844" spans="1:86" x14ac:dyDescent="0.3">
      <c r="A2844" t="s">
        <v>6584</v>
      </c>
      <c r="B2844" t="s">
        <v>2617</v>
      </c>
      <c r="C2844">
        <v>-0.192</v>
      </c>
      <c r="D2844" t="s">
        <v>138</v>
      </c>
      <c r="E2844" t="s">
        <v>138</v>
      </c>
      <c r="F2844" t="s">
        <v>138</v>
      </c>
      <c r="G2844" t="s">
        <v>138</v>
      </c>
      <c r="H2844">
        <v>-1.0349999999999999</v>
      </c>
      <c r="I2844">
        <v>-0.94</v>
      </c>
      <c r="J2844">
        <v>-0.86399999999999999</v>
      </c>
      <c r="K2844" t="s">
        <v>138</v>
      </c>
      <c r="L2844">
        <v>-0.77200000000000002</v>
      </c>
      <c r="M2844">
        <v>-0.75800000000000001</v>
      </c>
      <c r="N2844">
        <v>-0.76200000000000001</v>
      </c>
      <c r="O2844" t="s">
        <v>138</v>
      </c>
      <c r="P2844">
        <v>-0.83399999999999996</v>
      </c>
      <c r="Q2844" t="s">
        <v>138</v>
      </c>
      <c r="R2844">
        <v>-0.98599999999999999</v>
      </c>
      <c r="S2844">
        <v>-1.0920000000000001</v>
      </c>
      <c r="T2844">
        <v>-2.3250000000000002</v>
      </c>
      <c r="U2844">
        <v>-2.5670000000000002</v>
      </c>
      <c r="V2844">
        <v>-2.7949999999999999</v>
      </c>
      <c r="W2844" t="s">
        <v>138</v>
      </c>
      <c r="X2844" t="s">
        <v>138</v>
      </c>
      <c r="Y2844" t="s">
        <v>138</v>
      </c>
      <c r="Z2844" t="s">
        <v>138</v>
      </c>
      <c r="AA2844" t="s">
        <v>138</v>
      </c>
      <c r="AB2844" t="s">
        <v>138</v>
      </c>
      <c r="AC2844" t="s">
        <v>138</v>
      </c>
      <c r="AD2844" t="s">
        <v>138</v>
      </c>
      <c r="AE2844" t="s">
        <v>138</v>
      </c>
      <c r="AF2844">
        <v>0.29899999999999999</v>
      </c>
      <c r="AG2844">
        <v>0.312</v>
      </c>
      <c r="AH2844">
        <v>0.32900000000000001</v>
      </c>
      <c r="AI2844">
        <v>0.34699999999999998</v>
      </c>
      <c r="AJ2844">
        <v>0.36599999999999999</v>
      </c>
      <c r="AK2844">
        <v>0.39100000000000001</v>
      </c>
      <c r="AL2844">
        <v>0.41</v>
      </c>
      <c r="AM2844">
        <v>0.40600000000000003</v>
      </c>
      <c r="AN2844">
        <v>0.42499999999999999</v>
      </c>
      <c r="AO2844">
        <v>0.439</v>
      </c>
      <c r="AP2844" t="s">
        <v>138</v>
      </c>
      <c r="AQ2844">
        <v>0.45200000000000001</v>
      </c>
      <c r="AR2844" t="s">
        <v>138</v>
      </c>
      <c r="AS2844">
        <v>-0.21099999999999999</v>
      </c>
      <c r="AT2844">
        <v>-0.23400000000000001</v>
      </c>
      <c r="AU2844" t="s">
        <v>138</v>
      </c>
      <c r="AV2844">
        <v>0.33900000000000002</v>
      </c>
      <c r="AW2844">
        <v>0.313</v>
      </c>
      <c r="AX2844">
        <v>0.29699999999999999</v>
      </c>
      <c r="AY2844">
        <v>0.28599999999999998</v>
      </c>
      <c r="AZ2844">
        <v>0.27600000000000002</v>
      </c>
      <c r="BA2844">
        <v>0.26600000000000001</v>
      </c>
      <c r="BB2844">
        <v>0.25600000000000001</v>
      </c>
      <c r="BC2844">
        <v>0.254</v>
      </c>
      <c r="BD2844">
        <v>0.26800000000000002</v>
      </c>
      <c r="BE2844">
        <v>0.26900000000000002</v>
      </c>
      <c r="BF2844">
        <v>0.27100000000000002</v>
      </c>
      <c r="BG2844">
        <v>-0.34200000000000003</v>
      </c>
      <c r="BH2844">
        <v>-0.34200000000000003</v>
      </c>
      <c r="BI2844" t="s">
        <v>138</v>
      </c>
      <c r="BJ2844">
        <v>-0.34300000000000003</v>
      </c>
      <c r="BK2844">
        <v>-0.34599999999999997</v>
      </c>
      <c r="BL2844">
        <v>-0.35199999999999998</v>
      </c>
      <c r="BM2844">
        <v>-0.34799999999999998</v>
      </c>
      <c r="BN2844">
        <v>-0.34799999999999998</v>
      </c>
      <c r="BO2844">
        <v>-0.35</v>
      </c>
      <c r="BP2844">
        <v>-0.21</v>
      </c>
      <c r="BQ2844">
        <v>-0.214</v>
      </c>
      <c r="BR2844">
        <v>-0.217</v>
      </c>
      <c r="BS2844">
        <v>-0.22600000000000001</v>
      </c>
      <c r="BT2844">
        <v>-0.22800000000000001</v>
      </c>
      <c r="BU2844">
        <v>-0.23</v>
      </c>
      <c r="BV2844">
        <v>-0.23200000000000001</v>
      </c>
      <c r="BW2844">
        <v>-0.23400000000000001</v>
      </c>
      <c r="BX2844">
        <v>-0.23499999999999999</v>
      </c>
      <c r="BY2844">
        <v>-0.23799999999999999</v>
      </c>
      <c r="BZ2844">
        <v>-0.24099999999999999</v>
      </c>
      <c r="CA2844">
        <v>-0.24299999999999999</v>
      </c>
      <c r="CB2844">
        <v>-0.26100000000000001</v>
      </c>
      <c r="CC2844">
        <v>-0.253</v>
      </c>
      <c r="CD2844">
        <v>-0.245</v>
      </c>
      <c r="CE2844">
        <v>-0.24199999999999999</v>
      </c>
      <c r="CF2844">
        <v>-0.23699999999999999</v>
      </c>
      <c r="CG2844">
        <v>-0.24</v>
      </c>
      <c r="CH2844">
        <v>-0.24</v>
      </c>
    </row>
    <row r="2845" spans="1:86" x14ac:dyDescent="0.3">
      <c r="A2845" t="s">
        <v>6585</v>
      </c>
      <c r="B2845" t="s">
        <v>2618</v>
      </c>
      <c r="C2845">
        <v>3.7069999999999999</v>
      </c>
      <c r="D2845">
        <v>3.5859999999999999</v>
      </c>
      <c r="E2845">
        <v>3.4590000000000001</v>
      </c>
      <c r="F2845">
        <v>3.31</v>
      </c>
      <c r="G2845">
        <v>3.1429999999999998</v>
      </c>
      <c r="H2845">
        <v>-0.42099999999999999</v>
      </c>
      <c r="I2845">
        <v>-0.46</v>
      </c>
      <c r="J2845">
        <v>-0.51100000000000001</v>
      </c>
      <c r="K2845">
        <v>-0.53800000000000003</v>
      </c>
      <c r="L2845">
        <v>-0.55200000000000005</v>
      </c>
      <c r="M2845">
        <v>-0.55500000000000005</v>
      </c>
      <c r="N2845">
        <v>-0.55000000000000004</v>
      </c>
      <c r="O2845">
        <v>-0.53600000000000003</v>
      </c>
      <c r="P2845">
        <v>-0.52400000000000002</v>
      </c>
      <c r="Q2845">
        <v>-0.50800000000000001</v>
      </c>
      <c r="R2845">
        <v>-0.48199999999999998</v>
      </c>
      <c r="S2845">
        <v>-0.45</v>
      </c>
      <c r="T2845">
        <v>4.1470000000000002</v>
      </c>
      <c r="U2845">
        <v>4.5030000000000001</v>
      </c>
      <c r="V2845">
        <v>4.8360000000000003</v>
      </c>
      <c r="W2845">
        <v>5.1349999999999998</v>
      </c>
      <c r="X2845" t="s">
        <v>138</v>
      </c>
      <c r="Y2845" t="s">
        <v>138</v>
      </c>
      <c r="Z2845" t="s">
        <v>138</v>
      </c>
      <c r="AA2845" t="s">
        <v>138</v>
      </c>
      <c r="AB2845" t="s">
        <v>138</v>
      </c>
      <c r="AC2845" t="s">
        <v>138</v>
      </c>
      <c r="AD2845" t="s">
        <v>138</v>
      </c>
      <c r="AE2845" t="s">
        <v>138</v>
      </c>
      <c r="AF2845">
        <v>2.5920000000000001</v>
      </c>
      <c r="AG2845">
        <v>2.6040000000000001</v>
      </c>
      <c r="AH2845">
        <v>2.6110000000000002</v>
      </c>
      <c r="AI2845">
        <v>2.6469999999999998</v>
      </c>
      <c r="AJ2845">
        <v>2.6640000000000001</v>
      </c>
      <c r="AK2845">
        <v>2.6840000000000002</v>
      </c>
      <c r="AL2845">
        <v>2.7120000000000002</v>
      </c>
      <c r="AM2845">
        <v>2.7559999999999998</v>
      </c>
      <c r="AN2845">
        <v>2.7709999999999999</v>
      </c>
      <c r="AO2845">
        <v>2.806</v>
      </c>
      <c r="AP2845">
        <v>2.8330000000000002</v>
      </c>
      <c r="AQ2845">
        <v>2.855</v>
      </c>
      <c r="AR2845">
        <v>4.2850000000000001</v>
      </c>
      <c r="AS2845">
        <v>4.3319999999999999</v>
      </c>
      <c r="AT2845">
        <v>4.3780000000000001</v>
      </c>
      <c r="AU2845">
        <v>3.8029999999999999</v>
      </c>
      <c r="AV2845">
        <v>3.8319999999999999</v>
      </c>
      <c r="AW2845">
        <v>3.8570000000000002</v>
      </c>
      <c r="AX2845">
        <v>3.8740000000000001</v>
      </c>
      <c r="AY2845">
        <v>3.883</v>
      </c>
      <c r="AZ2845">
        <v>3.8809999999999998</v>
      </c>
      <c r="BA2845">
        <v>3.8490000000000002</v>
      </c>
      <c r="BB2845">
        <v>3.831</v>
      </c>
      <c r="BC2845">
        <v>3.8090000000000002</v>
      </c>
      <c r="BD2845">
        <v>3.8210000000000002</v>
      </c>
      <c r="BE2845">
        <v>3.8039999999999998</v>
      </c>
      <c r="BF2845">
        <v>3.78</v>
      </c>
      <c r="BG2845">
        <v>4.3890000000000002</v>
      </c>
      <c r="BH2845">
        <v>4.3680000000000003</v>
      </c>
      <c r="BI2845">
        <v>4.3440000000000003</v>
      </c>
      <c r="BJ2845">
        <v>4.3230000000000004</v>
      </c>
      <c r="BK2845">
        <v>4.3099999999999996</v>
      </c>
      <c r="BL2845">
        <v>4.3090000000000002</v>
      </c>
      <c r="BM2845">
        <v>4.3019999999999996</v>
      </c>
      <c r="BN2845">
        <v>4.3</v>
      </c>
      <c r="BO2845">
        <v>4.2889999999999997</v>
      </c>
      <c r="BP2845">
        <v>4.2709999999999999</v>
      </c>
      <c r="BQ2845">
        <v>4.29</v>
      </c>
      <c r="BR2845">
        <v>4.3079999999999998</v>
      </c>
      <c r="BS2845">
        <v>4.3179999999999996</v>
      </c>
      <c r="BT2845">
        <v>4.3330000000000002</v>
      </c>
      <c r="BU2845">
        <v>4.3540000000000001</v>
      </c>
      <c r="BV2845">
        <v>4.3739999999999997</v>
      </c>
      <c r="BW2845">
        <v>4.399</v>
      </c>
      <c r="BX2845">
        <v>4.4260000000000002</v>
      </c>
      <c r="BY2845">
        <v>4.4550000000000001</v>
      </c>
      <c r="BZ2845">
        <v>4.484</v>
      </c>
      <c r="CA2845">
        <v>4.5149999999999997</v>
      </c>
      <c r="CB2845">
        <v>4.4089999999999998</v>
      </c>
      <c r="CC2845">
        <v>4.4589999999999996</v>
      </c>
      <c r="CD2845">
        <v>4.49</v>
      </c>
      <c r="CE2845">
        <v>4.5179999999999998</v>
      </c>
      <c r="CF2845">
        <v>4.53</v>
      </c>
      <c r="CG2845">
        <v>4.5449999999999999</v>
      </c>
      <c r="CH2845">
        <v>4.5609999999999999</v>
      </c>
    </row>
    <row r="2846" spans="1:86" x14ac:dyDescent="0.3">
      <c r="A2846" t="s">
        <v>6586</v>
      </c>
      <c r="B2846" t="s">
        <v>2619</v>
      </c>
      <c r="C2846" t="s">
        <v>138</v>
      </c>
      <c r="D2846">
        <v>3.1150000000000002</v>
      </c>
      <c r="E2846">
        <v>3.0209999999999999</v>
      </c>
      <c r="F2846">
        <v>2.9119999999999999</v>
      </c>
      <c r="G2846">
        <v>2.7879999999999998</v>
      </c>
      <c r="H2846" t="s">
        <v>138</v>
      </c>
      <c r="I2846" t="s">
        <v>138</v>
      </c>
      <c r="J2846" t="s">
        <v>138</v>
      </c>
      <c r="K2846" t="s">
        <v>138</v>
      </c>
      <c r="L2846" t="s">
        <v>138</v>
      </c>
      <c r="M2846" t="s">
        <v>138</v>
      </c>
      <c r="N2846" t="s">
        <v>138</v>
      </c>
      <c r="O2846">
        <v>-1.498</v>
      </c>
      <c r="P2846" t="s">
        <v>138</v>
      </c>
      <c r="Q2846" t="s">
        <v>138</v>
      </c>
      <c r="R2846" t="s">
        <v>138</v>
      </c>
      <c r="S2846" t="s">
        <v>138</v>
      </c>
      <c r="T2846" t="s">
        <v>138</v>
      </c>
      <c r="U2846" t="s">
        <v>138</v>
      </c>
      <c r="V2846" t="s">
        <v>138</v>
      </c>
      <c r="W2846">
        <v>2.0470000000000002</v>
      </c>
      <c r="X2846">
        <v>2.117</v>
      </c>
      <c r="Y2846">
        <v>2.1760000000000002</v>
      </c>
      <c r="Z2846">
        <v>2.2149999999999999</v>
      </c>
      <c r="AA2846">
        <v>2.242</v>
      </c>
      <c r="AB2846">
        <v>2.2509999999999999</v>
      </c>
      <c r="AC2846">
        <v>2.2469999999999999</v>
      </c>
      <c r="AD2846">
        <v>2.2269999999999999</v>
      </c>
      <c r="AE2846">
        <v>2.1920000000000002</v>
      </c>
      <c r="AF2846" t="s">
        <v>138</v>
      </c>
      <c r="AG2846" t="s">
        <v>138</v>
      </c>
      <c r="AH2846" t="s">
        <v>138</v>
      </c>
      <c r="AI2846" t="s">
        <v>138</v>
      </c>
      <c r="AJ2846" t="s">
        <v>138</v>
      </c>
      <c r="AK2846" t="s">
        <v>138</v>
      </c>
      <c r="AL2846" t="s">
        <v>138</v>
      </c>
      <c r="AM2846" t="s">
        <v>138</v>
      </c>
      <c r="AN2846" t="s">
        <v>138</v>
      </c>
      <c r="AO2846" t="s">
        <v>138</v>
      </c>
      <c r="AP2846">
        <v>2.407</v>
      </c>
      <c r="AQ2846" t="s">
        <v>138</v>
      </c>
      <c r="AR2846">
        <v>3.1709999999999998</v>
      </c>
      <c r="AS2846" t="s">
        <v>138</v>
      </c>
      <c r="AT2846" t="s">
        <v>138</v>
      </c>
      <c r="AU2846">
        <v>3.19</v>
      </c>
      <c r="AV2846" t="s">
        <v>138</v>
      </c>
      <c r="AW2846" t="s">
        <v>138</v>
      </c>
      <c r="AX2846" t="s">
        <v>138</v>
      </c>
      <c r="AY2846" t="s">
        <v>138</v>
      </c>
      <c r="AZ2846" t="s">
        <v>138</v>
      </c>
      <c r="BA2846" t="s">
        <v>138</v>
      </c>
      <c r="BB2846" t="s">
        <v>138</v>
      </c>
      <c r="BC2846" t="s">
        <v>138</v>
      </c>
      <c r="BD2846" t="s">
        <v>138</v>
      </c>
      <c r="BE2846" t="s">
        <v>138</v>
      </c>
      <c r="BF2846" t="s">
        <v>138</v>
      </c>
      <c r="BG2846">
        <v>3.3639999999999999</v>
      </c>
      <c r="BH2846">
        <v>3.379</v>
      </c>
      <c r="BI2846">
        <v>3.3940000000000001</v>
      </c>
      <c r="BJ2846">
        <v>3.4079999999999999</v>
      </c>
      <c r="BK2846">
        <v>3.423</v>
      </c>
      <c r="BL2846">
        <v>3.4350000000000001</v>
      </c>
      <c r="BM2846">
        <v>3.4510000000000001</v>
      </c>
      <c r="BN2846">
        <v>3.464</v>
      </c>
      <c r="BO2846" t="s">
        <v>138</v>
      </c>
      <c r="BP2846">
        <v>3.4870000000000001</v>
      </c>
      <c r="BQ2846">
        <v>3.5030000000000001</v>
      </c>
      <c r="BR2846">
        <v>3.5190000000000001</v>
      </c>
      <c r="BS2846">
        <v>3.5369999999999999</v>
      </c>
      <c r="BT2846">
        <v>3.5550000000000002</v>
      </c>
      <c r="BU2846">
        <v>3.5760000000000001</v>
      </c>
      <c r="BV2846">
        <v>3.5939999999999999</v>
      </c>
      <c r="BW2846">
        <v>3.6150000000000002</v>
      </c>
      <c r="BX2846">
        <v>3.637</v>
      </c>
      <c r="BY2846">
        <v>3.66</v>
      </c>
      <c r="BZ2846">
        <v>3.6850000000000001</v>
      </c>
      <c r="CA2846">
        <v>3.71</v>
      </c>
      <c r="CB2846">
        <v>3.593</v>
      </c>
      <c r="CC2846">
        <v>3.649</v>
      </c>
      <c r="CD2846">
        <v>3.6739999999999999</v>
      </c>
      <c r="CE2846">
        <v>3.6970000000000001</v>
      </c>
      <c r="CF2846">
        <v>3.7170000000000001</v>
      </c>
      <c r="CG2846">
        <v>3.734</v>
      </c>
      <c r="CH2846">
        <v>3.7480000000000002</v>
      </c>
    </row>
    <row r="2847" spans="1:86" x14ac:dyDescent="0.3">
      <c r="A2847" t="s">
        <v>6587</v>
      </c>
      <c r="B2847" t="s">
        <v>2620</v>
      </c>
      <c r="C2847">
        <v>-0.20100000000000001</v>
      </c>
      <c r="D2847" t="s">
        <v>138</v>
      </c>
      <c r="E2847" t="s">
        <v>138</v>
      </c>
      <c r="F2847" t="s">
        <v>138</v>
      </c>
      <c r="G2847" t="s">
        <v>138</v>
      </c>
      <c r="H2847">
        <v>-1.038</v>
      </c>
      <c r="I2847" t="s">
        <v>138</v>
      </c>
      <c r="J2847" t="s">
        <v>138</v>
      </c>
      <c r="K2847">
        <v>-0.81</v>
      </c>
      <c r="L2847" t="s">
        <v>138</v>
      </c>
      <c r="M2847" t="s">
        <v>138</v>
      </c>
      <c r="N2847" t="s">
        <v>138</v>
      </c>
      <c r="O2847">
        <v>-0.79200000000000004</v>
      </c>
      <c r="P2847" t="s">
        <v>138</v>
      </c>
      <c r="Q2847">
        <v>-0.90500000000000003</v>
      </c>
      <c r="R2847" t="s">
        <v>138</v>
      </c>
      <c r="S2847" t="s">
        <v>138</v>
      </c>
      <c r="T2847" t="s">
        <v>138</v>
      </c>
      <c r="U2847" t="s">
        <v>138</v>
      </c>
      <c r="V2847" t="s">
        <v>138</v>
      </c>
      <c r="W2847">
        <v>-3.0449999999999999</v>
      </c>
      <c r="X2847">
        <v>-3.2440000000000002</v>
      </c>
      <c r="Y2847" t="s">
        <v>138</v>
      </c>
      <c r="Z2847">
        <v>-3.5979999999999999</v>
      </c>
      <c r="AA2847">
        <v>-3.7530000000000001</v>
      </c>
      <c r="AB2847">
        <v>-3.8929999999999998</v>
      </c>
      <c r="AC2847">
        <v>-4.0170000000000003</v>
      </c>
      <c r="AD2847">
        <v>-4.1269999999999998</v>
      </c>
      <c r="AE2847">
        <v>-4.2220000000000004</v>
      </c>
      <c r="AF2847" t="s">
        <v>138</v>
      </c>
      <c r="AG2847" t="s">
        <v>138</v>
      </c>
      <c r="AH2847" t="s">
        <v>138</v>
      </c>
      <c r="AI2847" t="s">
        <v>138</v>
      </c>
      <c r="AJ2847" t="s">
        <v>138</v>
      </c>
      <c r="AK2847" t="s">
        <v>138</v>
      </c>
      <c r="AL2847" t="s">
        <v>138</v>
      </c>
      <c r="AM2847" t="s">
        <v>138</v>
      </c>
      <c r="AN2847" t="s">
        <v>138</v>
      </c>
      <c r="AO2847" t="s">
        <v>138</v>
      </c>
      <c r="AP2847">
        <v>0.224</v>
      </c>
      <c r="AQ2847" t="s">
        <v>138</v>
      </c>
      <c r="AR2847">
        <v>-0.39600000000000002</v>
      </c>
      <c r="AS2847" t="s">
        <v>138</v>
      </c>
      <c r="AT2847" t="s">
        <v>138</v>
      </c>
      <c r="AU2847">
        <v>-0.433</v>
      </c>
      <c r="AV2847" t="s">
        <v>138</v>
      </c>
      <c r="AW2847" t="s">
        <v>138</v>
      </c>
      <c r="AX2847" t="s">
        <v>138</v>
      </c>
      <c r="AY2847" t="s">
        <v>138</v>
      </c>
      <c r="AZ2847" t="s">
        <v>138</v>
      </c>
      <c r="BA2847" t="s">
        <v>138</v>
      </c>
      <c r="BB2847" t="s">
        <v>138</v>
      </c>
      <c r="BC2847" t="s">
        <v>138</v>
      </c>
      <c r="BD2847" t="s">
        <v>138</v>
      </c>
      <c r="BE2847" t="s">
        <v>138</v>
      </c>
      <c r="BF2847" t="s">
        <v>138</v>
      </c>
      <c r="BG2847">
        <v>-0.439</v>
      </c>
      <c r="BH2847">
        <v>-0.437</v>
      </c>
      <c r="BI2847">
        <v>-0.435</v>
      </c>
      <c r="BJ2847">
        <v>-0.434</v>
      </c>
      <c r="BK2847">
        <v>-0.433</v>
      </c>
      <c r="BL2847">
        <v>-0.432</v>
      </c>
      <c r="BM2847">
        <v>-0.432</v>
      </c>
      <c r="BN2847">
        <v>-0.433</v>
      </c>
      <c r="BO2847" t="s">
        <v>138</v>
      </c>
      <c r="BP2847">
        <v>-0.434</v>
      </c>
      <c r="BQ2847">
        <v>-0.435</v>
      </c>
      <c r="BR2847">
        <v>-0.437</v>
      </c>
      <c r="BS2847">
        <v>-0.439</v>
      </c>
      <c r="BT2847">
        <v>-0.44</v>
      </c>
      <c r="BU2847">
        <v>-0.442</v>
      </c>
      <c r="BV2847">
        <v>-0.44500000000000001</v>
      </c>
      <c r="BW2847">
        <v>-0.44800000000000001</v>
      </c>
      <c r="BX2847">
        <v>-0.45100000000000001</v>
      </c>
      <c r="BY2847">
        <v>-0.45400000000000001</v>
      </c>
      <c r="BZ2847">
        <v>-0.45700000000000002</v>
      </c>
      <c r="CA2847">
        <v>-0.46100000000000002</v>
      </c>
      <c r="CB2847">
        <v>-0.47299999999999998</v>
      </c>
      <c r="CC2847">
        <v>-0.46500000000000002</v>
      </c>
      <c r="CD2847">
        <v>-0.46800000000000003</v>
      </c>
      <c r="CE2847">
        <v>-0.47099999999999997</v>
      </c>
      <c r="CF2847">
        <v>-0.47299999999999998</v>
      </c>
      <c r="CG2847">
        <v>-0.47599999999999998</v>
      </c>
      <c r="CH2847">
        <v>-0.47799999999999998</v>
      </c>
    </row>
    <row r="2848" spans="1:86" x14ac:dyDescent="0.3">
      <c r="A2848" t="s">
        <v>6588</v>
      </c>
      <c r="B2848" t="s">
        <v>2621</v>
      </c>
      <c r="C2848" t="s">
        <v>138</v>
      </c>
      <c r="D2848" t="s">
        <v>138</v>
      </c>
      <c r="E2848" t="s">
        <v>138</v>
      </c>
      <c r="F2848" t="s">
        <v>138</v>
      </c>
      <c r="G2848" t="s">
        <v>138</v>
      </c>
      <c r="H2848" t="s">
        <v>138</v>
      </c>
      <c r="I2848" t="s">
        <v>138</v>
      </c>
      <c r="J2848" t="s">
        <v>138</v>
      </c>
      <c r="K2848" t="s">
        <v>138</v>
      </c>
      <c r="L2848" t="s">
        <v>138</v>
      </c>
      <c r="M2848">
        <v>-0.72799999999999998</v>
      </c>
      <c r="N2848">
        <v>-0.72099999999999997</v>
      </c>
      <c r="O2848">
        <v>-0.70599999999999996</v>
      </c>
      <c r="P2848">
        <v>-0.68899999999999995</v>
      </c>
      <c r="Q2848" t="s">
        <v>138</v>
      </c>
      <c r="R2848">
        <v>-0.63700000000000001</v>
      </c>
      <c r="S2848">
        <v>-0.60499999999999998</v>
      </c>
      <c r="T2848">
        <v>4.101</v>
      </c>
      <c r="U2848">
        <v>4.4619999999999997</v>
      </c>
      <c r="V2848">
        <v>4.7919999999999998</v>
      </c>
      <c r="W2848">
        <v>5.0919999999999996</v>
      </c>
      <c r="X2848">
        <v>5.3609999999999998</v>
      </c>
      <c r="Y2848" t="s">
        <v>138</v>
      </c>
      <c r="Z2848">
        <v>5.8129999999999997</v>
      </c>
      <c r="AA2848">
        <v>5.9950000000000001</v>
      </c>
      <c r="AB2848">
        <v>6.1440000000000001</v>
      </c>
      <c r="AC2848">
        <v>6.2640000000000002</v>
      </c>
      <c r="AD2848">
        <v>6.3540000000000001</v>
      </c>
      <c r="AE2848">
        <v>6.4139999999999997</v>
      </c>
      <c r="AF2848">
        <v>2.3610000000000002</v>
      </c>
      <c r="AG2848">
        <v>2.3330000000000002</v>
      </c>
      <c r="AH2848">
        <v>2.306</v>
      </c>
      <c r="AI2848">
        <v>2.2810000000000001</v>
      </c>
      <c r="AJ2848">
        <v>2.2589999999999999</v>
      </c>
      <c r="AK2848">
        <v>2.242</v>
      </c>
      <c r="AL2848">
        <v>2.2250000000000001</v>
      </c>
      <c r="AM2848">
        <v>2.21</v>
      </c>
      <c r="AN2848">
        <v>2.198</v>
      </c>
      <c r="AO2848">
        <v>2.1890000000000001</v>
      </c>
      <c r="AP2848">
        <v>2.1829999999999998</v>
      </c>
      <c r="AQ2848">
        <v>2.1779999999999999</v>
      </c>
      <c r="AR2848">
        <v>3.5670000000000002</v>
      </c>
      <c r="AS2848">
        <v>3.5859999999999999</v>
      </c>
      <c r="AT2848">
        <v>3.605</v>
      </c>
      <c r="AU2848">
        <v>3.6230000000000002</v>
      </c>
      <c r="AV2848">
        <v>3.6389999999999998</v>
      </c>
      <c r="AW2848">
        <v>3.6539999999999999</v>
      </c>
      <c r="AX2848">
        <v>3.6669999999999998</v>
      </c>
      <c r="AY2848">
        <v>3.6789999999999998</v>
      </c>
      <c r="AZ2848">
        <v>3.6909999999999998</v>
      </c>
      <c r="BA2848">
        <v>3.7</v>
      </c>
      <c r="BB2848">
        <v>3.7069999999999999</v>
      </c>
      <c r="BC2848">
        <v>3.7109999999999999</v>
      </c>
      <c r="BD2848">
        <v>3.7650000000000001</v>
      </c>
      <c r="BE2848">
        <v>3.778</v>
      </c>
      <c r="BF2848">
        <v>3.7890000000000001</v>
      </c>
      <c r="BG2848">
        <v>3.8029999999999999</v>
      </c>
      <c r="BH2848">
        <v>3.8159999999999998</v>
      </c>
      <c r="BI2848">
        <v>3.8290000000000002</v>
      </c>
      <c r="BJ2848">
        <v>3.8420000000000001</v>
      </c>
      <c r="BK2848">
        <v>3.8559999999999999</v>
      </c>
      <c r="BL2848">
        <v>3.867</v>
      </c>
      <c r="BM2848">
        <v>3.883</v>
      </c>
      <c r="BN2848">
        <v>3.8969999999999998</v>
      </c>
      <c r="BO2848">
        <v>3.9129999999999998</v>
      </c>
      <c r="BP2848">
        <v>3.9209999999999998</v>
      </c>
      <c r="BQ2848">
        <v>3.9380000000000002</v>
      </c>
      <c r="BR2848">
        <v>3.956</v>
      </c>
      <c r="BS2848">
        <v>3.976</v>
      </c>
      <c r="BT2848">
        <v>3.9950000000000001</v>
      </c>
      <c r="BU2848">
        <v>4.0179999999999998</v>
      </c>
      <c r="BV2848">
        <v>4.0389999999999997</v>
      </c>
      <c r="BW2848">
        <v>4.0629999999999997</v>
      </c>
      <c r="BX2848">
        <v>4.0880000000000001</v>
      </c>
      <c r="BY2848">
        <v>4.1139999999999999</v>
      </c>
      <c r="BZ2848">
        <v>4.1420000000000003</v>
      </c>
      <c r="CA2848">
        <v>4.1710000000000003</v>
      </c>
      <c r="CB2848">
        <v>4.0659999999999998</v>
      </c>
      <c r="CC2848">
        <v>4.1139999999999999</v>
      </c>
      <c r="CD2848">
        <v>4.1420000000000003</v>
      </c>
      <c r="CE2848">
        <v>4.1680000000000001</v>
      </c>
      <c r="CF2848">
        <v>4.1900000000000004</v>
      </c>
      <c r="CG2848">
        <v>4.21</v>
      </c>
      <c r="CH2848">
        <v>4.226</v>
      </c>
    </row>
    <row r="2849" spans="1:86" x14ac:dyDescent="0.3">
      <c r="A2849">
        <v>0</v>
      </c>
      <c r="B2849">
        <v>0</v>
      </c>
      <c r="C2849" t="s">
        <v>137</v>
      </c>
      <c r="D2849" t="s">
        <v>137</v>
      </c>
      <c r="E2849" t="s">
        <v>137</v>
      </c>
      <c r="F2849" t="s">
        <v>137</v>
      </c>
      <c r="G2849" t="s">
        <v>137</v>
      </c>
      <c r="H2849" t="s">
        <v>137</v>
      </c>
      <c r="I2849" t="s">
        <v>137</v>
      </c>
      <c r="J2849" t="s">
        <v>137</v>
      </c>
      <c r="K2849" t="s">
        <v>137</v>
      </c>
      <c r="L2849" t="s">
        <v>137</v>
      </c>
      <c r="M2849" t="s">
        <v>137</v>
      </c>
      <c r="N2849" t="s">
        <v>137</v>
      </c>
      <c r="O2849" t="s">
        <v>137</v>
      </c>
      <c r="P2849" t="s">
        <v>137</v>
      </c>
      <c r="Q2849" t="s">
        <v>137</v>
      </c>
      <c r="R2849" t="s">
        <v>137</v>
      </c>
      <c r="S2849" t="s">
        <v>137</v>
      </c>
      <c r="T2849" t="s">
        <v>137</v>
      </c>
      <c r="U2849" t="s">
        <v>137</v>
      </c>
      <c r="V2849" t="s">
        <v>137</v>
      </c>
      <c r="W2849" t="s">
        <v>137</v>
      </c>
      <c r="X2849" t="s">
        <v>137</v>
      </c>
      <c r="Y2849" t="s">
        <v>137</v>
      </c>
      <c r="Z2849" t="s">
        <v>137</v>
      </c>
      <c r="AA2849" t="s">
        <v>137</v>
      </c>
      <c r="AB2849" t="s">
        <v>137</v>
      </c>
      <c r="AC2849" t="s">
        <v>137</v>
      </c>
      <c r="AD2849" t="s">
        <v>137</v>
      </c>
      <c r="AE2849" t="s">
        <v>137</v>
      </c>
      <c r="AF2849" t="s">
        <v>137</v>
      </c>
      <c r="AG2849" t="s">
        <v>137</v>
      </c>
      <c r="AH2849" t="s">
        <v>137</v>
      </c>
      <c r="AI2849" t="s">
        <v>137</v>
      </c>
      <c r="AJ2849" t="s">
        <v>137</v>
      </c>
      <c r="AK2849" t="s">
        <v>137</v>
      </c>
      <c r="AL2849" t="s">
        <v>137</v>
      </c>
      <c r="AM2849" t="s">
        <v>137</v>
      </c>
      <c r="AN2849" t="s">
        <v>137</v>
      </c>
      <c r="AO2849" t="s">
        <v>137</v>
      </c>
      <c r="AP2849" t="s">
        <v>137</v>
      </c>
      <c r="AQ2849" t="s">
        <v>137</v>
      </c>
      <c r="AR2849" t="s">
        <v>137</v>
      </c>
      <c r="AS2849" t="s">
        <v>137</v>
      </c>
      <c r="AT2849" t="s">
        <v>137</v>
      </c>
      <c r="AU2849" t="s">
        <v>137</v>
      </c>
      <c r="AV2849" t="s">
        <v>137</v>
      </c>
      <c r="AW2849" t="s">
        <v>137</v>
      </c>
      <c r="AX2849" t="s">
        <v>137</v>
      </c>
      <c r="AY2849" t="s">
        <v>137</v>
      </c>
      <c r="AZ2849" t="s">
        <v>137</v>
      </c>
      <c r="BA2849" t="s">
        <v>137</v>
      </c>
      <c r="BB2849" t="s">
        <v>137</v>
      </c>
      <c r="BC2849" t="s">
        <v>137</v>
      </c>
      <c r="BD2849" t="s">
        <v>137</v>
      </c>
      <c r="BE2849" t="s">
        <v>137</v>
      </c>
      <c r="BF2849" t="s">
        <v>137</v>
      </c>
      <c r="BG2849" t="s">
        <v>137</v>
      </c>
      <c r="BH2849" t="s">
        <v>137</v>
      </c>
      <c r="BI2849" t="s">
        <v>137</v>
      </c>
      <c r="BJ2849" t="s">
        <v>137</v>
      </c>
      <c r="BK2849" t="s">
        <v>137</v>
      </c>
      <c r="BL2849" t="s">
        <v>137</v>
      </c>
      <c r="BM2849" t="s">
        <v>137</v>
      </c>
      <c r="BN2849" t="s">
        <v>137</v>
      </c>
      <c r="BO2849" t="s">
        <v>137</v>
      </c>
      <c r="BP2849" t="s">
        <v>137</v>
      </c>
      <c r="BQ2849" t="s">
        <v>137</v>
      </c>
      <c r="BR2849" t="s">
        <v>137</v>
      </c>
      <c r="BS2849" t="s">
        <v>137</v>
      </c>
      <c r="BT2849" t="s">
        <v>137</v>
      </c>
      <c r="BU2849" t="s">
        <v>137</v>
      </c>
      <c r="BV2849" t="s">
        <v>137</v>
      </c>
      <c r="BW2849" t="s">
        <v>137</v>
      </c>
      <c r="BX2849" t="s">
        <v>137</v>
      </c>
      <c r="BY2849" t="s">
        <v>137</v>
      </c>
      <c r="BZ2849" t="s">
        <v>137</v>
      </c>
      <c r="CA2849" t="s">
        <v>137</v>
      </c>
      <c r="CB2849" t="s">
        <v>137</v>
      </c>
      <c r="CC2849" t="s">
        <v>137</v>
      </c>
      <c r="CD2849" t="s">
        <v>137</v>
      </c>
      <c r="CE2849" t="s">
        <v>137</v>
      </c>
      <c r="CF2849" t="s">
        <v>137</v>
      </c>
      <c r="CG2849" t="s">
        <v>137</v>
      </c>
      <c r="CH2849" t="s">
        <v>137</v>
      </c>
    </row>
    <row r="2850" spans="1:86" x14ac:dyDescent="0.3">
      <c r="A2850">
        <v>0</v>
      </c>
      <c r="B2850">
        <v>0</v>
      </c>
      <c r="C2850" t="s">
        <v>137</v>
      </c>
      <c r="D2850" t="s">
        <v>137</v>
      </c>
      <c r="E2850" t="s">
        <v>137</v>
      </c>
      <c r="F2850" t="s">
        <v>137</v>
      </c>
      <c r="G2850" t="s">
        <v>137</v>
      </c>
      <c r="H2850" t="s">
        <v>137</v>
      </c>
      <c r="I2850" t="s">
        <v>137</v>
      </c>
      <c r="J2850" t="s">
        <v>137</v>
      </c>
      <c r="K2850" t="s">
        <v>137</v>
      </c>
      <c r="L2850" t="s">
        <v>137</v>
      </c>
      <c r="M2850" t="s">
        <v>137</v>
      </c>
      <c r="N2850" t="s">
        <v>137</v>
      </c>
      <c r="O2850" t="s">
        <v>137</v>
      </c>
      <c r="P2850" t="s">
        <v>137</v>
      </c>
      <c r="Q2850" t="s">
        <v>137</v>
      </c>
      <c r="R2850" t="s">
        <v>137</v>
      </c>
      <c r="S2850" t="s">
        <v>137</v>
      </c>
      <c r="T2850" t="s">
        <v>137</v>
      </c>
      <c r="U2850" t="s">
        <v>137</v>
      </c>
      <c r="V2850" t="s">
        <v>137</v>
      </c>
      <c r="W2850" t="s">
        <v>137</v>
      </c>
      <c r="X2850" t="s">
        <v>137</v>
      </c>
      <c r="Y2850" t="s">
        <v>137</v>
      </c>
      <c r="Z2850" t="s">
        <v>137</v>
      </c>
      <c r="AA2850" t="s">
        <v>137</v>
      </c>
      <c r="AB2850" t="s">
        <v>137</v>
      </c>
      <c r="AC2850" t="s">
        <v>137</v>
      </c>
      <c r="AD2850" t="s">
        <v>137</v>
      </c>
      <c r="AE2850" t="s">
        <v>137</v>
      </c>
      <c r="AF2850" t="s">
        <v>137</v>
      </c>
      <c r="AG2850" t="s">
        <v>137</v>
      </c>
      <c r="AH2850" t="s">
        <v>137</v>
      </c>
      <c r="AI2850" t="s">
        <v>137</v>
      </c>
      <c r="AJ2850" t="s">
        <v>137</v>
      </c>
      <c r="AK2850" t="s">
        <v>137</v>
      </c>
      <c r="AL2850" t="s">
        <v>137</v>
      </c>
      <c r="AM2850" t="s">
        <v>137</v>
      </c>
      <c r="AN2850" t="s">
        <v>137</v>
      </c>
      <c r="AO2850" t="s">
        <v>137</v>
      </c>
      <c r="AP2850" t="s">
        <v>137</v>
      </c>
      <c r="AQ2850" t="s">
        <v>137</v>
      </c>
      <c r="AR2850" t="s">
        <v>137</v>
      </c>
      <c r="AS2850" t="s">
        <v>137</v>
      </c>
      <c r="AT2850" t="s">
        <v>137</v>
      </c>
      <c r="AU2850" t="s">
        <v>137</v>
      </c>
      <c r="AV2850" t="s">
        <v>137</v>
      </c>
      <c r="AW2850" t="s">
        <v>137</v>
      </c>
      <c r="AX2850" t="s">
        <v>137</v>
      </c>
      <c r="AY2850" t="s">
        <v>137</v>
      </c>
      <c r="AZ2850" t="s">
        <v>137</v>
      </c>
      <c r="BA2850" t="s">
        <v>137</v>
      </c>
      <c r="BB2850" t="s">
        <v>137</v>
      </c>
      <c r="BC2850" t="s">
        <v>137</v>
      </c>
      <c r="BD2850" t="s">
        <v>137</v>
      </c>
      <c r="BE2850" t="s">
        <v>137</v>
      </c>
      <c r="BF2850" t="s">
        <v>137</v>
      </c>
      <c r="BG2850" t="s">
        <v>137</v>
      </c>
      <c r="BH2850" t="s">
        <v>137</v>
      </c>
      <c r="BI2850" t="s">
        <v>137</v>
      </c>
      <c r="BJ2850" t="s">
        <v>137</v>
      </c>
      <c r="BK2850" t="s">
        <v>137</v>
      </c>
      <c r="BL2850" t="s">
        <v>137</v>
      </c>
      <c r="BM2850" t="s">
        <v>137</v>
      </c>
      <c r="BN2850" t="s">
        <v>137</v>
      </c>
      <c r="BO2850" t="s">
        <v>137</v>
      </c>
      <c r="BP2850" t="s">
        <v>137</v>
      </c>
      <c r="BQ2850" t="s">
        <v>137</v>
      </c>
      <c r="BR2850" t="s">
        <v>137</v>
      </c>
      <c r="BS2850" t="s">
        <v>137</v>
      </c>
      <c r="BT2850" t="s">
        <v>137</v>
      </c>
      <c r="BU2850" t="s">
        <v>137</v>
      </c>
      <c r="BV2850" t="s">
        <v>137</v>
      </c>
      <c r="BW2850" t="s">
        <v>137</v>
      </c>
      <c r="BX2850" t="s">
        <v>137</v>
      </c>
      <c r="BY2850" t="s">
        <v>137</v>
      </c>
      <c r="BZ2850" t="s">
        <v>137</v>
      </c>
      <c r="CA2850" t="s">
        <v>137</v>
      </c>
      <c r="CB2850" t="s">
        <v>137</v>
      </c>
      <c r="CC2850" t="s">
        <v>137</v>
      </c>
      <c r="CD2850" t="s">
        <v>137</v>
      </c>
      <c r="CE2850" t="s">
        <v>137</v>
      </c>
      <c r="CF2850" t="s">
        <v>137</v>
      </c>
      <c r="CG2850" t="s">
        <v>137</v>
      </c>
      <c r="CH2850" t="s">
        <v>137</v>
      </c>
    </row>
    <row r="2851" spans="1:86" x14ac:dyDescent="0.3">
      <c r="A2851">
        <v>0</v>
      </c>
      <c r="B2851">
        <v>0</v>
      </c>
      <c r="C2851" t="s">
        <v>137</v>
      </c>
      <c r="D2851" t="s">
        <v>137</v>
      </c>
      <c r="E2851" t="s">
        <v>137</v>
      </c>
      <c r="F2851" t="s">
        <v>137</v>
      </c>
      <c r="G2851" t="s">
        <v>137</v>
      </c>
      <c r="H2851" t="s">
        <v>137</v>
      </c>
      <c r="I2851" t="s">
        <v>137</v>
      </c>
      <c r="J2851" t="s">
        <v>137</v>
      </c>
      <c r="K2851" t="s">
        <v>137</v>
      </c>
      <c r="L2851" t="s">
        <v>137</v>
      </c>
      <c r="M2851" t="s">
        <v>137</v>
      </c>
      <c r="N2851" t="s">
        <v>137</v>
      </c>
      <c r="O2851" t="s">
        <v>137</v>
      </c>
      <c r="P2851" t="s">
        <v>137</v>
      </c>
      <c r="Q2851" t="s">
        <v>137</v>
      </c>
      <c r="R2851" t="s">
        <v>137</v>
      </c>
      <c r="S2851" t="s">
        <v>137</v>
      </c>
      <c r="T2851" t="s">
        <v>137</v>
      </c>
      <c r="U2851" t="s">
        <v>137</v>
      </c>
      <c r="V2851" t="s">
        <v>137</v>
      </c>
      <c r="W2851" t="s">
        <v>137</v>
      </c>
      <c r="X2851" t="s">
        <v>137</v>
      </c>
      <c r="Y2851" t="s">
        <v>137</v>
      </c>
      <c r="Z2851" t="s">
        <v>137</v>
      </c>
      <c r="AA2851" t="s">
        <v>137</v>
      </c>
      <c r="AB2851" t="s">
        <v>137</v>
      </c>
      <c r="AC2851" t="s">
        <v>137</v>
      </c>
      <c r="AD2851" t="s">
        <v>137</v>
      </c>
      <c r="AE2851" t="s">
        <v>137</v>
      </c>
      <c r="AF2851" t="s">
        <v>137</v>
      </c>
      <c r="AG2851" t="s">
        <v>137</v>
      </c>
      <c r="AH2851" t="s">
        <v>137</v>
      </c>
      <c r="AI2851" t="s">
        <v>137</v>
      </c>
      <c r="AJ2851" t="s">
        <v>137</v>
      </c>
      <c r="AK2851" t="s">
        <v>137</v>
      </c>
      <c r="AL2851" t="s">
        <v>137</v>
      </c>
      <c r="AM2851" t="s">
        <v>137</v>
      </c>
      <c r="AN2851" t="s">
        <v>137</v>
      </c>
      <c r="AO2851" t="s">
        <v>137</v>
      </c>
      <c r="AP2851" t="s">
        <v>137</v>
      </c>
      <c r="AQ2851" t="s">
        <v>137</v>
      </c>
      <c r="AR2851" t="s">
        <v>137</v>
      </c>
      <c r="AS2851" t="s">
        <v>137</v>
      </c>
      <c r="AT2851" t="s">
        <v>137</v>
      </c>
      <c r="AU2851" t="s">
        <v>137</v>
      </c>
      <c r="AV2851" t="s">
        <v>137</v>
      </c>
      <c r="AW2851" t="s">
        <v>137</v>
      </c>
      <c r="AX2851" t="s">
        <v>137</v>
      </c>
      <c r="AY2851" t="s">
        <v>137</v>
      </c>
      <c r="AZ2851" t="s">
        <v>137</v>
      </c>
      <c r="BA2851" t="s">
        <v>137</v>
      </c>
      <c r="BB2851" t="s">
        <v>137</v>
      </c>
      <c r="BC2851" t="s">
        <v>137</v>
      </c>
      <c r="BD2851" t="s">
        <v>137</v>
      </c>
      <c r="BE2851" t="s">
        <v>137</v>
      </c>
      <c r="BF2851" t="s">
        <v>137</v>
      </c>
      <c r="BG2851" t="s">
        <v>137</v>
      </c>
      <c r="BH2851" t="s">
        <v>137</v>
      </c>
      <c r="BI2851" t="s">
        <v>137</v>
      </c>
      <c r="BJ2851" t="s">
        <v>137</v>
      </c>
      <c r="BK2851" t="s">
        <v>137</v>
      </c>
      <c r="BL2851" t="s">
        <v>137</v>
      </c>
      <c r="BM2851" t="s">
        <v>137</v>
      </c>
      <c r="BN2851" t="s">
        <v>137</v>
      </c>
      <c r="BO2851" t="s">
        <v>137</v>
      </c>
      <c r="BP2851" t="s">
        <v>137</v>
      </c>
      <c r="BQ2851" t="s">
        <v>137</v>
      </c>
      <c r="BR2851" t="s">
        <v>137</v>
      </c>
      <c r="BS2851" t="s">
        <v>137</v>
      </c>
      <c r="BT2851" t="s">
        <v>137</v>
      </c>
      <c r="BU2851" t="s">
        <v>137</v>
      </c>
      <c r="BV2851" t="s">
        <v>137</v>
      </c>
      <c r="BW2851" t="s">
        <v>137</v>
      </c>
      <c r="BX2851" t="s">
        <v>137</v>
      </c>
      <c r="BY2851" t="s">
        <v>137</v>
      </c>
      <c r="BZ2851" t="s">
        <v>137</v>
      </c>
      <c r="CA2851" t="s">
        <v>137</v>
      </c>
      <c r="CB2851" t="s">
        <v>137</v>
      </c>
      <c r="CC2851" t="s">
        <v>137</v>
      </c>
      <c r="CD2851" t="s">
        <v>137</v>
      </c>
      <c r="CE2851" t="s">
        <v>137</v>
      </c>
      <c r="CF2851" t="s">
        <v>137</v>
      </c>
      <c r="CG2851" t="s">
        <v>137</v>
      </c>
      <c r="CH2851" t="s">
        <v>137</v>
      </c>
    </row>
    <row r="2852" spans="1:86" x14ac:dyDescent="0.3">
      <c r="A2852">
        <v>0</v>
      </c>
      <c r="B2852">
        <v>0</v>
      </c>
      <c r="C2852" t="s">
        <v>137</v>
      </c>
      <c r="D2852" t="s">
        <v>137</v>
      </c>
      <c r="E2852" t="s">
        <v>137</v>
      </c>
      <c r="F2852" t="s">
        <v>137</v>
      </c>
      <c r="G2852" t="s">
        <v>137</v>
      </c>
      <c r="H2852" t="s">
        <v>137</v>
      </c>
      <c r="I2852" t="s">
        <v>137</v>
      </c>
      <c r="J2852" t="s">
        <v>137</v>
      </c>
      <c r="K2852" t="s">
        <v>137</v>
      </c>
      <c r="L2852" t="s">
        <v>137</v>
      </c>
      <c r="M2852" t="s">
        <v>137</v>
      </c>
      <c r="N2852" t="s">
        <v>137</v>
      </c>
      <c r="O2852" t="s">
        <v>137</v>
      </c>
      <c r="P2852" t="s">
        <v>137</v>
      </c>
      <c r="Q2852" t="s">
        <v>137</v>
      </c>
      <c r="R2852" t="s">
        <v>137</v>
      </c>
      <c r="S2852" t="s">
        <v>137</v>
      </c>
      <c r="T2852" t="s">
        <v>137</v>
      </c>
      <c r="U2852" t="s">
        <v>137</v>
      </c>
      <c r="V2852" t="s">
        <v>137</v>
      </c>
      <c r="W2852" t="s">
        <v>137</v>
      </c>
      <c r="X2852" t="s">
        <v>137</v>
      </c>
      <c r="Y2852" t="s">
        <v>137</v>
      </c>
      <c r="Z2852" t="s">
        <v>137</v>
      </c>
      <c r="AA2852" t="s">
        <v>137</v>
      </c>
      <c r="AB2852" t="s">
        <v>137</v>
      </c>
      <c r="AC2852" t="s">
        <v>137</v>
      </c>
      <c r="AD2852" t="s">
        <v>137</v>
      </c>
      <c r="AE2852" t="s">
        <v>137</v>
      </c>
      <c r="AF2852" t="s">
        <v>137</v>
      </c>
      <c r="AG2852" t="s">
        <v>137</v>
      </c>
      <c r="AH2852" t="s">
        <v>137</v>
      </c>
      <c r="AI2852" t="s">
        <v>137</v>
      </c>
      <c r="AJ2852" t="s">
        <v>137</v>
      </c>
      <c r="AK2852" t="s">
        <v>137</v>
      </c>
      <c r="AL2852" t="s">
        <v>137</v>
      </c>
      <c r="AM2852" t="s">
        <v>137</v>
      </c>
      <c r="AN2852" t="s">
        <v>137</v>
      </c>
      <c r="AO2852" t="s">
        <v>137</v>
      </c>
      <c r="AP2852" t="s">
        <v>137</v>
      </c>
      <c r="AQ2852" t="s">
        <v>137</v>
      </c>
      <c r="AR2852" t="s">
        <v>137</v>
      </c>
      <c r="AS2852" t="s">
        <v>137</v>
      </c>
      <c r="AT2852" t="s">
        <v>137</v>
      </c>
      <c r="AU2852" t="s">
        <v>137</v>
      </c>
      <c r="AV2852" t="s">
        <v>137</v>
      </c>
      <c r="AW2852" t="s">
        <v>137</v>
      </c>
      <c r="AX2852" t="s">
        <v>137</v>
      </c>
      <c r="AY2852" t="s">
        <v>137</v>
      </c>
      <c r="AZ2852" t="s">
        <v>137</v>
      </c>
      <c r="BA2852" t="s">
        <v>137</v>
      </c>
      <c r="BB2852" t="s">
        <v>137</v>
      </c>
      <c r="BC2852" t="s">
        <v>137</v>
      </c>
      <c r="BD2852" t="s">
        <v>137</v>
      </c>
      <c r="BE2852" t="s">
        <v>137</v>
      </c>
      <c r="BF2852" t="s">
        <v>137</v>
      </c>
      <c r="BG2852" t="s">
        <v>137</v>
      </c>
      <c r="BH2852" t="s">
        <v>137</v>
      </c>
      <c r="BI2852" t="s">
        <v>137</v>
      </c>
      <c r="BJ2852" t="s">
        <v>137</v>
      </c>
      <c r="BK2852" t="s">
        <v>137</v>
      </c>
      <c r="BL2852" t="s">
        <v>137</v>
      </c>
      <c r="BM2852" t="s">
        <v>137</v>
      </c>
      <c r="BN2852" t="s">
        <v>137</v>
      </c>
      <c r="BO2852" t="s">
        <v>137</v>
      </c>
      <c r="BP2852" t="s">
        <v>137</v>
      </c>
      <c r="BQ2852" t="s">
        <v>137</v>
      </c>
      <c r="BR2852" t="s">
        <v>137</v>
      </c>
      <c r="BS2852" t="s">
        <v>137</v>
      </c>
      <c r="BT2852" t="s">
        <v>137</v>
      </c>
      <c r="BU2852" t="s">
        <v>137</v>
      </c>
      <c r="BV2852" t="s">
        <v>137</v>
      </c>
      <c r="BW2852" t="s">
        <v>137</v>
      </c>
      <c r="BX2852" t="s">
        <v>137</v>
      </c>
      <c r="BY2852" t="s">
        <v>137</v>
      </c>
      <c r="BZ2852" t="s">
        <v>137</v>
      </c>
      <c r="CA2852" t="s">
        <v>137</v>
      </c>
      <c r="CB2852" t="s">
        <v>137</v>
      </c>
      <c r="CC2852" t="s">
        <v>137</v>
      </c>
      <c r="CD2852" t="s">
        <v>137</v>
      </c>
      <c r="CE2852" t="s">
        <v>137</v>
      </c>
      <c r="CF2852" t="s">
        <v>137</v>
      </c>
      <c r="CG2852" t="s">
        <v>137</v>
      </c>
      <c r="CH2852" t="s">
        <v>137</v>
      </c>
    </row>
    <row r="2853" spans="1:86" x14ac:dyDescent="0.3">
      <c r="A2853">
        <v>0</v>
      </c>
      <c r="B2853">
        <v>0</v>
      </c>
      <c r="C2853" t="s">
        <v>137</v>
      </c>
      <c r="D2853" t="s">
        <v>137</v>
      </c>
      <c r="E2853" t="s">
        <v>137</v>
      </c>
      <c r="F2853" t="s">
        <v>137</v>
      </c>
      <c r="G2853" t="s">
        <v>137</v>
      </c>
      <c r="H2853" t="s">
        <v>137</v>
      </c>
      <c r="I2853" t="s">
        <v>137</v>
      </c>
      <c r="J2853" t="s">
        <v>137</v>
      </c>
      <c r="K2853" t="s">
        <v>137</v>
      </c>
      <c r="L2853" t="s">
        <v>137</v>
      </c>
      <c r="M2853" t="s">
        <v>137</v>
      </c>
      <c r="N2853" t="s">
        <v>137</v>
      </c>
      <c r="O2853" t="s">
        <v>137</v>
      </c>
      <c r="P2853" t="s">
        <v>137</v>
      </c>
      <c r="Q2853" t="s">
        <v>137</v>
      </c>
      <c r="R2853" t="s">
        <v>137</v>
      </c>
      <c r="S2853" t="s">
        <v>137</v>
      </c>
      <c r="T2853" t="s">
        <v>137</v>
      </c>
      <c r="U2853" t="s">
        <v>137</v>
      </c>
      <c r="V2853" t="s">
        <v>137</v>
      </c>
      <c r="W2853" t="s">
        <v>137</v>
      </c>
      <c r="X2853" t="s">
        <v>137</v>
      </c>
      <c r="Y2853" t="s">
        <v>137</v>
      </c>
      <c r="Z2853" t="s">
        <v>137</v>
      </c>
      <c r="AA2853" t="s">
        <v>137</v>
      </c>
      <c r="AB2853" t="s">
        <v>137</v>
      </c>
      <c r="AC2853" t="s">
        <v>137</v>
      </c>
      <c r="AD2853" t="s">
        <v>137</v>
      </c>
      <c r="AE2853" t="s">
        <v>137</v>
      </c>
      <c r="AF2853" t="s">
        <v>137</v>
      </c>
      <c r="AG2853" t="s">
        <v>137</v>
      </c>
      <c r="AH2853" t="s">
        <v>137</v>
      </c>
      <c r="AI2853" t="s">
        <v>137</v>
      </c>
      <c r="AJ2853" t="s">
        <v>137</v>
      </c>
      <c r="AK2853" t="s">
        <v>137</v>
      </c>
      <c r="AL2853" t="s">
        <v>137</v>
      </c>
      <c r="AM2853" t="s">
        <v>137</v>
      </c>
      <c r="AN2853" t="s">
        <v>137</v>
      </c>
      <c r="AO2853" t="s">
        <v>137</v>
      </c>
      <c r="AP2853" t="s">
        <v>137</v>
      </c>
      <c r="AQ2853" t="s">
        <v>137</v>
      </c>
      <c r="AR2853" t="s">
        <v>137</v>
      </c>
      <c r="AS2853" t="s">
        <v>137</v>
      </c>
      <c r="AT2853" t="s">
        <v>137</v>
      </c>
      <c r="AU2853" t="s">
        <v>137</v>
      </c>
      <c r="AV2853" t="s">
        <v>137</v>
      </c>
      <c r="AW2853" t="s">
        <v>137</v>
      </c>
      <c r="AX2853" t="s">
        <v>137</v>
      </c>
      <c r="AY2853" t="s">
        <v>137</v>
      </c>
      <c r="AZ2853" t="s">
        <v>137</v>
      </c>
      <c r="BA2853" t="s">
        <v>137</v>
      </c>
      <c r="BB2853" t="s">
        <v>137</v>
      </c>
      <c r="BC2853" t="s">
        <v>137</v>
      </c>
      <c r="BD2853" t="s">
        <v>137</v>
      </c>
      <c r="BE2853" t="s">
        <v>137</v>
      </c>
      <c r="BF2853" t="s">
        <v>137</v>
      </c>
      <c r="BG2853" t="s">
        <v>137</v>
      </c>
      <c r="BH2853" t="s">
        <v>137</v>
      </c>
      <c r="BI2853" t="s">
        <v>137</v>
      </c>
      <c r="BJ2853" t="s">
        <v>137</v>
      </c>
      <c r="BK2853" t="s">
        <v>137</v>
      </c>
      <c r="BL2853" t="s">
        <v>137</v>
      </c>
      <c r="BM2853" t="s">
        <v>137</v>
      </c>
      <c r="BN2853" t="s">
        <v>137</v>
      </c>
      <c r="BO2853" t="s">
        <v>137</v>
      </c>
      <c r="BP2853" t="s">
        <v>137</v>
      </c>
      <c r="BQ2853" t="s">
        <v>137</v>
      </c>
      <c r="BR2853" t="s">
        <v>137</v>
      </c>
      <c r="BS2853" t="s">
        <v>137</v>
      </c>
      <c r="BT2853" t="s">
        <v>137</v>
      </c>
      <c r="BU2853" t="s">
        <v>137</v>
      </c>
      <c r="BV2853" t="s">
        <v>137</v>
      </c>
      <c r="BW2853" t="s">
        <v>137</v>
      </c>
      <c r="BX2853" t="s">
        <v>137</v>
      </c>
      <c r="BY2853" t="s">
        <v>137</v>
      </c>
      <c r="BZ2853" t="s">
        <v>137</v>
      </c>
      <c r="CA2853" t="s">
        <v>137</v>
      </c>
      <c r="CB2853" t="s">
        <v>137</v>
      </c>
      <c r="CC2853" t="s">
        <v>137</v>
      </c>
      <c r="CD2853" t="s">
        <v>137</v>
      </c>
      <c r="CE2853" t="s">
        <v>137</v>
      </c>
      <c r="CF2853" t="s">
        <v>137</v>
      </c>
      <c r="CG2853" t="s">
        <v>137</v>
      </c>
      <c r="CH2853" t="s">
        <v>137</v>
      </c>
    </row>
    <row r="2854" spans="1:86" x14ac:dyDescent="0.3">
      <c r="A2854">
        <v>0</v>
      </c>
      <c r="B2854">
        <v>0</v>
      </c>
      <c r="C2854" t="s">
        <v>137</v>
      </c>
      <c r="D2854" t="s">
        <v>137</v>
      </c>
      <c r="E2854" t="s">
        <v>137</v>
      </c>
      <c r="F2854" t="s">
        <v>137</v>
      </c>
      <c r="G2854" t="s">
        <v>137</v>
      </c>
      <c r="H2854" t="s">
        <v>137</v>
      </c>
      <c r="I2854" t="s">
        <v>137</v>
      </c>
      <c r="J2854" t="s">
        <v>137</v>
      </c>
      <c r="K2854" t="s">
        <v>137</v>
      </c>
      <c r="L2854" t="s">
        <v>137</v>
      </c>
      <c r="M2854" t="s">
        <v>137</v>
      </c>
      <c r="N2854" t="s">
        <v>137</v>
      </c>
      <c r="O2854" t="s">
        <v>137</v>
      </c>
      <c r="P2854" t="s">
        <v>137</v>
      </c>
      <c r="Q2854" t="s">
        <v>137</v>
      </c>
      <c r="R2854" t="s">
        <v>137</v>
      </c>
      <c r="S2854" t="s">
        <v>137</v>
      </c>
      <c r="T2854" t="s">
        <v>137</v>
      </c>
      <c r="U2854" t="s">
        <v>137</v>
      </c>
      <c r="V2854" t="s">
        <v>137</v>
      </c>
      <c r="W2854" t="s">
        <v>137</v>
      </c>
      <c r="X2854" t="s">
        <v>137</v>
      </c>
      <c r="Y2854" t="s">
        <v>137</v>
      </c>
      <c r="Z2854" t="s">
        <v>137</v>
      </c>
      <c r="AA2854" t="s">
        <v>137</v>
      </c>
      <c r="AB2854" t="s">
        <v>137</v>
      </c>
      <c r="AC2854" t="s">
        <v>137</v>
      </c>
      <c r="AD2854" t="s">
        <v>137</v>
      </c>
      <c r="AE2854" t="s">
        <v>137</v>
      </c>
      <c r="AF2854" t="s">
        <v>137</v>
      </c>
      <c r="AG2854" t="s">
        <v>137</v>
      </c>
      <c r="AH2854" t="s">
        <v>137</v>
      </c>
      <c r="AI2854" t="s">
        <v>137</v>
      </c>
      <c r="AJ2854" t="s">
        <v>137</v>
      </c>
      <c r="AK2854" t="s">
        <v>137</v>
      </c>
      <c r="AL2854" t="s">
        <v>137</v>
      </c>
      <c r="AM2854" t="s">
        <v>137</v>
      </c>
      <c r="AN2854" t="s">
        <v>137</v>
      </c>
      <c r="AO2854" t="s">
        <v>137</v>
      </c>
      <c r="AP2854" t="s">
        <v>137</v>
      </c>
      <c r="AQ2854" t="s">
        <v>137</v>
      </c>
      <c r="AR2854" t="s">
        <v>137</v>
      </c>
      <c r="AS2854" t="s">
        <v>137</v>
      </c>
      <c r="AT2854" t="s">
        <v>137</v>
      </c>
      <c r="AU2854" t="s">
        <v>137</v>
      </c>
      <c r="AV2854" t="s">
        <v>137</v>
      </c>
      <c r="AW2854" t="s">
        <v>137</v>
      </c>
      <c r="AX2854" t="s">
        <v>137</v>
      </c>
      <c r="AY2854" t="s">
        <v>137</v>
      </c>
      <c r="AZ2854" t="s">
        <v>137</v>
      </c>
      <c r="BA2854" t="s">
        <v>137</v>
      </c>
      <c r="BB2854" t="s">
        <v>137</v>
      </c>
      <c r="BC2854" t="s">
        <v>137</v>
      </c>
      <c r="BD2854" t="s">
        <v>137</v>
      </c>
      <c r="BE2854" t="s">
        <v>137</v>
      </c>
      <c r="BF2854" t="s">
        <v>137</v>
      </c>
      <c r="BG2854" t="s">
        <v>137</v>
      </c>
      <c r="BH2854" t="s">
        <v>137</v>
      </c>
      <c r="BI2854" t="s">
        <v>137</v>
      </c>
      <c r="BJ2854" t="s">
        <v>137</v>
      </c>
      <c r="BK2854" t="s">
        <v>137</v>
      </c>
      <c r="BL2854" t="s">
        <v>137</v>
      </c>
      <c r="BM2854" t="s">
        <v>137</v>
      </c>
      <c r="BN2854" t="s">
        <v>137</v>
      </c>
      <c r="BO2854" t="s">
        <v>137</v>
      </c>
      <c r="BP2854" t="s">
        <v>137</v>
      </c>
      <c r="BQ2854" t="s">
        <v>137</v>
      </c>
      <c r="BR2854" t="s">
        <v>137</v>
      </c>
      <c r="BS2854" t="s">
        <v>137</v>
      </c>
      <c r="BT2854" t="s">
        <v>137</v>
      </c>
      <c r="BU2854" t="s">
        <v>137</v>
      </c>
      <c r="BV2854" t="s">
        <v>137</v>
      </c>
      <c r="BW2854" t="s">
        <v>137</v>
      </c>
      <c r="BX2854" t="s">
        <v>137</v>
      </c>
      <c r="BY2854" t="s">
        <v>137</v>
      </c>
      <c r="BZ2854" t="s">
        <v>137</v>
      </c>
      <c r="CA2854" t="s">
        <v>137</v>
      </c>
      <c r="CB2854" t="s">
        <v>137</v>
      </c>
      <c r="CC2854" t="s">
        <v>137</v>
      </c>
      <c r="CD2854" t="s">
        <v>137</v>
      </c>
      <c r="CE2854" t="s">
        <v>137</v>
      </c>
      <c r="CF2854" t="s">
        <v>137</v>
      </c>
      <c r="CG2854" t="s">
        <v>137</v>
      </c>
      <c r="CH2854" t="s">
        <v>137</v>
      </c>
    </row>
    <row r="2855" spans="1:86" x14ac:dyDescent="0.3">
      <c r="A2855" t="s">
        <v>6589</v>
      </c>
      <c r="B2855" t="s">
        <v>2622</v>
      </c>
      <c r="C2855" t="s">
        <v>138</v>
      </c>
      <c r="D2855" t="s">
        <v>138</v>
      </c>
      <c r="E2855" t="s">
        <v>138</v>
      </c>
      <c r="F2855" t="s">
        <v>138</v>
      </c>
      <c r="G2855" t="s">
        <v>138</v>
      </c>
      <c r="H2855" t="s">
        <v>138</v>
      </c>
      <c r="I2855" t="s">
        <v>138</v>
      </c>
      <c r="J2855" t="s">
        <v>138</v>
      </c>
      <c r="K2855" t="s">
        <v>138</v>
      </c>
      <c r="L2855" t="s">
        <v>138</v>
      </c>
      <c r="M2855" t="s">
        <v>138</v>
      </c>
      <c r="N2855" t="s">
        <v>138</v>
      </c>
      <c r="O2855" t="s">
        <v>138</v>
      </c>
      <c r="P2855" t="s">
        <v>138</v>
      </c>
      <c r="Q2855" t="s">
        <v>138</v>
      </c>
      <c r="R2855" t="s">
        <v>138</v>
      </c>
      <c r="S2855" t="s">
        <v>138</v>
      </c>
      <c r="T2855" t="s">
        <v>138</v>
      </c>
      <c r="U2855" t="s">
        <v>138</v>
      </c>
      <c r="V2855" t="s">
        <v>138</v>
      </c>
      <c r="W2855" t="s">
        <v>138</v>
      </c>
      <c r="X2855" t="s">
        <v>138</v>
      </c>
      <c r="Y2855" t="s">
        <v>138</v>
      </c>
      <c r="Z2855" t="s">
        <v>138</v>
      </c>
      <c r="AA2855" t="s">
        <v>138</v>
      </c>
      <c r="AB2855" t="s">
        <v>138</v>
      </c>
      <c r="AC2855" t="s">
        <v>138</v>
      </c>
      <c r="AD2855" t="s">
        <v>138</v>
      </c>
      <c r="AE2855" t="s">
        <v>138</v>
      </c>
      <c r="AF2855" t="s">
        <v>138</v>
      </c>
      <c r="AG2855" t="s">
        <v>138</v>
      </c>
      <c r="AH2855" t="s">
        <v>138</v>
      </c>
      <c r="AI2855" t="s">
        <v>138</v>
      </c>
      <c r="AJ2855" t="s">
        <v>138</v>
      </c>
      <c r="AK2855" t="s">
        <v>138</v>
      </c>
      <c r="AL2855" t="s">
        <v>138</v>
      </c>
      <c r="AM2855" t="s">
        <v>138</v>
      </c>
      <c r="AN2855" t="s">
        <v>138</v>
      </c>
      <c r="AO2855" t="s">
        <v>138</v>
      </c>
      <c r="AP2855" t="s">
        <v>138</v>
      </c>
      <c r="AQ2855" t="s">
        <v>138</v>
      </c>
      <c r="AR2855" t="s">
        <v>138</v>
      </c>
      <c r="AS2855" t="s">
        <v>138</v>
      </c>
      <c r="AT2855" t="s">
        <v>138</v>
      </c>
      <c r="AU2855" t="s">
        <v>138</v>
      </c>
      <c r="AV2855" t="s">
        <v>138</v>
      </c>
      <c r="AW2855" t="s">
        <v>138</v>
      </c>
      <c r="AX2855" t="s">
        <v>138</v>
      </c>
      <c r="AY2855" t="s">
        <v>138</v>
      </c>
      <c r="AZ2855" t="s">
        <v>138</v>
      </c>
      <c r="BA2855" t="s">
        <v>138</v>
      </c>
      <c r="BB2855" t="s">
        <v>138</v>
      </c>
      <c r="BC2855" t="s">
        <v>138</v>
      </c>
      <c r="BD2855" t="s">
        <v>138</v>
      </c>
      <c r="BE2855" t="s">
        <v>138</v>
      </c>
      <c r="BF2855" t="s">
        <v>138</v>
      </c>
      <c r="BG2855">
        <v>0.68200000000000005</v>
      </c>
      <c r="BH2855">
        <v>0.64700000000000002</v>
      </c>
      <c r="BI2855" t="s">
        <v>138</v>
      </c>
      <c r="BJ2855">
        <v>0.57199999999999995</v>
      </c>
      <c r="BK2855">
        <v>0.54200000000000004</v>
      </c>
      <c r="BL2855">
        <v>0.52300000000000002</v>
      </c>
      <c r="BM2855">
        <v>0.502</v>
      </c>
      <c r="BN2855">
        <v>0.48799999999999999</v>
      </c>
      <c r="BO2855" t="s">
        <v>138</v>
      </c>
      <c r="BP2855">
        <v>0.57399999999999995</v>
      </c>
      <c r="BQ2855">
        <v>0.57299999999999995</v>
      </c>
      <c r="BR2855">
        <v>0.57199999999999995</v>
      </c>
      <c r="BS2855">
        <v>0.55600000000000005</v>
      </c>
      <c r="BT2855">
        <v>0.55000000000000004</v>
      </c>
      <c r="BU2855">
        <v>0.54800000000000004</v>
      </c>
      <c r="BV2855">
        <v>0.54800000000000004</v>
      </c>
      <c r="BW2855">
        <v>0.55000000000000004</v>
      </c>
      <c r="BX2855">
        <v>0.55400000000000005</v>
      </c>
      <c r="BY2855">
        <v>0.55600000000000005</v>
      </c>
      <c r="BZ2855">
        <v>0.55900000000000005</v>
      </c>
      <c r="CA2855">
        <v>0.56100000000000005</v>
      </c>
      <c r="CB2855">
        <v>0.55500000000000005</v>
      </c>
      <c r="CC2855">
        <v>0.55600000000000005</v>
      </c>
      <c r="CD2855">
        <v>0.57099999999999995</v>
      </c>
      <c r="CE2855">
        <v>0.57899999999999996</v>
      </c>
      <c r="CF2855">
        <v>0.57499999999999996</v>
      </c>
      <c r="CG2855">
        <v>0.56999999999999995</v>
      </c>
      <c r="CH2855">
        <v>0.57399999999999995</v>
      </c>
    </row>
    <row r="2856" spans="1:86" x14ac:dyDescent="0.3">
      <c r="A2856" t="s">
        <v>6590</v>
      </c>
      <c r="B2856" t="s">
        <v>2623</v>
      </c>
      <c r="C2856">
        <v>8.9999999999999993E-3</v>
      </c>
      <c r="D2856">
        <v>8.0000000000000002E-3</v>
      </c>
      <c r="E2856">
        <v>7.0000000000000001E-3</v>
      </c>
      <c r="F2856">
        <v>6.0000000000000001E-3</v>
      </c>
      <c r="G2856">
        <v>6.0000000000000001E-3</v>
      </c>
      <c r="H2856">
        <v>3.0000000000000001E-3</v>
      </c>
      <c r="I2856" t="s">
        <v>138</v>
      </c>
      <c r="J2856" t="s">
        <v>138</v>
      </c>
      <c r="K2856" t="s">
        <v>138</v>
      </c>
      <c r="L2856" t="s">
        <v>138</v>
      </c>
      <c r="M2856" t="s">
        <v>138</v>
      </c>
      <c r="N2856" t="s">
        <v>138</v>
      </c>
      <c r="O2856" t="s">
        <v>138</v>
      </c>
      <c r="P2856" t="s">
        <v>138</v>
      </c>
      <c r="Q2856" t="s">
        <v>138</v>
      </c>
      <c r="R2856" t="s">
        <v>138</v>
      </c>
      <c r="S2856" t="s">
        <v>138</v>
      </c>
      <c r="T2856" t="s">
        <v>138</v>
      </c>
      <c r="U2856" t="s">
        <v>138</v>
      </c>
      <c r="V2856" t="s">
        <v>138</v>
      </c>
      <c r="W2856" t="s">
        <v>138</v>
      </c>
      <c r="X2856" t="s">
        <v>138</v>
      </c>
      <c r="Y2856" t="s">
        <v>138</v>
      </c>
      <c r="Z2856" t="s">
        <v>138</v>
      </c>
      <c r="AA2856" t="s">
        <v>138</v>
      </c>
      <c r="AB2856" t="s">
        <v>138</v>
      </c>
      <c r="AC2856" t="s">
        <v>138</v>
      </c>
      <c r="AD2856" t="s">
        <v>138</v>
      </c>
      <c r="AE2856" t="s">
        <v>138</v>
      </c>
      <c r="AF2856" t="s">
        <v>138</v>
      </c>
      <c r="AG2856" t="s">
        <v>138</v>
      </c>
      <c r="AH2856" t="s">
        <v>138</v>
      </c>
      <c r="AI2856" t="s">
        <v>138</v>
      </c>
      <c r="AJ2856" t="s">
        <v>138</v>
      </c>
      <c r="AK2856" t="s">
        <v>138</v>
      </c>
      <c r="AL2856" t="s">
        <v>138</v>
      </c>
      <c r="AM2856" t="s">
        <v>138</v>
      </c>
      <c r="AN2856" t="s">
        <v>138</v>
      </c>
      <c r="AO2856" t="s">
        <v>138</v>
      </c>
      <c r="AP2856" t="s">
        <v>138</v>
      </c>
      <c r="AQ2856" t="s">
        <v>138</v>
      </c>
      <c r="AR2856" t="s">
        <v>138</v>
      </c>
      <c r="AS2856" t="s">
        <v>138</v>
      </c>
      <c r="AT2856" t="s">
        <v>138</v>
      </c>
      <c r="AU2856" t="s">
        <v>138</v>
      </c>
      <c r="AV2856" t="s">
        <v>138</v>
      </c>
      <c r="AW2856" t="s">
        <v>138</v>
      </c>
      <c r="AX2856" t="s">
        <v>138</v>
      </c>
      <c r="AY2856" t="s">
        <v>138</v>
      </c>
      <c r="AZ2856" t="s">
        <v>138</v>
      </c>
      <c r="BA2856" t="s">
        <v>138</v>
      </c>
      <c r="BB2856" t="s">
        <v>138</v>
      </c>
      <c r="BC2856" t="s">
        <v>138</v>
      </c>
      <c r="BD2856" t="s">
        <v>138</v>
      </c>
      <c r="BE2856" t="s">
        <v>138</v>
      </c>
      <c r="BF2856" t="s">
        <v>138</v>
      </c>
      <c r="BG2856">
        <v>9.7000000000000003E-2</v>
      </c>
      <c r="BH2856">
        <v>9.5000000000000001E-2</v>
      </c>
      <c r="BI2856" t="s">
        <v>138</v>
      </c>
      <c r="BJ2856">
        <v>9.0999999999999998E-2</v>
      </c>
      <c r="BK2856">
        <v>8.6999999999999994E-2</v>
      </c>
      <c r="BL2856">
        <v>0.08</v>
      </c>
      <c r="BM2856">
        <v>8.4000000000000005E-2</v>
      </c>
      <c r="BN2856">
        <v>8.5000000000000006E-2</v>
      </c>
      <c r="BO2856" t="s">
        <v>138</v>
      </c>
      <c r="BP2856">
        <v>0.224</v>
      </c>
      <c r="BQ2856">
        <v>0.221</v>
      </c>
      <c r="BR2856">
        <v>0.22</v>
      </c>
      <c r="BS2856">
        <v>0.21299999999999999</v>
      </c>
      <c r="BT2856">
        <v>0.21199999999999999</v>
      </c>
      <c r="BU2856">
        <v>0.21199999999999999</v>
      </c>
      <c r="BV2856">
        <v>0.21299999999999999</v>
      </c>
      <c r="BW2856">
        <v>0.214</v>
      </c>
      <c r="BX2856">
        <v>0.216</v>
      </c>
      <c r="BY2856">
        <v>0.216</v>
      </c>
      <c r="BZ2856">
        <v>0.216</v>
      </c>
      <c r="CA2856">
        <v>0.218</v>
      </c>
      <c r="CB2856">
        <v>0.21199999999999999</v>
      </c>
      <c r="CC2856">
        <v>0.21199999999999999</v>
      </c>
      <c r="CD2856">
        <v>0.223</v>
      </c>
      <c r="CE2856">
        <v>0.22900000000000001</v>
      </c>
      <c r="CF2856">
        <v>0.23599999999999999</v>
      </c>
      <c r="CG2856">
        <v>0.23499999999999999</v>
      </c>
      <c r="CH2856">
        <v>0.23799999999999999</v>
      </c>
    </row>
    <row r="2857" spans="1:86" x14ac:dyDescent="0.3">
      <c r="A2857" t="s">
        <v>6591</v>
      </c>
      <c r="B2857" t="s">
        <v>2624</v>
      </c>
      <c r="C2857" t="s">
        <v>138</v>
      </c>
      <c r="D2857" t="s">
        <v>138</v>
      </c>
      <c r="E2857" t="s">
        <v>138</v>
      </c>
      <c r="F2857" t="s">
        <v>138</v>
      </c>
      <c r="G2857" t="s">
        <v>138</v>
      </c>
      <c r="H2857" t="s">
        <v>138</v>
      </c>
      <c r="I2857" t="s">
        <v>138</v>
      </c>
      <c r="J2857" t="s">
        <v>138</v>
      </c>
      <c r="K2857" t="s">
        <v>138</v>
      </c>
      <c r="L2857" t="s">
        <v>138</v>
      </c>
      <c r="M2857">
        <v>0.17299999999999999</v>
      </c>
      <c r="N2857">
        <v>0.17100000000000001</v>
      </c>
      <c r="O2857">
        <v>0.17</v>
      </c>
      <c r="P2857">
        <v>0.16500000000000001</v>
      </c>
      <c r="Q2857" t="s">
        <v>138</v>
      </c>
      <c r="R2857">
        <v>0.155</v>
      </c>
      <c r="S2857">
        <v>0.155</v>
      </c>
      <c r="T2857">
        <v>4.5999999999999999E-2</v>
      </c>
      <c r="U2857">
        <v>4.1000000000000002E-2</v>
      </c>
      <c r="V2857">
        <v>4.3999999999999997E-2</v>
      </c>
      <c r="W2857">
        <v>4.2999999999999997E-2</v>
      </c>
      <c r="X2857" t="s">
        <v>138</v>
      </c>
      <c r="Y2857">
        <v>5.0999999999999997E-2</v>
      </c>
      <c r="Z2857" t="s">
        <v>138</v>
      </c>
      <c r="AA2857" t="s">
        <v>138</v>
      </c>
      <c r="AB2857" t="s">
        <v>138</v>
      </c>
      <c r="AC2857" t="s">
        <v>138</v>
      </c>
      <c r="AD2857" t="s">
        <v>138</v>
      </c>
      <c r="AE2857" t="s">
        <v>138</v>
      </c>
      <c r="AF2857">
        <v>0.23100000000000001</v>
      </c>
      <c r="AG2857">
        <v>0.27100000000000002</v>
      </c>
      <c r="AH2857">
        <v>0.30499999999999999</v>
      </c>
      <c r="AI2857">
        <v>0.36599999999999999</v>
      </c>
      <c r="AJ2857">
        <v>0.40500000000000003</v>
      </c>
      <c r="AK2857">
        <v>0.442</v>
      </c>
      <c r="AL2857">
        <v>0.48699999999999999</v>
      </c>
      <c r="AM2857">
        <v>0.54600000000000004</v>
      </c>
      <c r="AN2857">
        <v>0.57299999999999995</v>
      </c>
      <c r="AO2857">
        <v>0.61699999999999999</v>
      </c>
      <c r="AP2857">
        <v>0.65</v>
      </c>
      <c r="AQ2857">
        <v>0.67700000000000005</v>
      </c>
      <c r="AR2857">
        <v>0.71799999999999997</v>
      </c>
      <c r="AS2857">
        <v>0.746</v>
      </c>
      <c r="AT2857">
        <v>0.77300000000000002</v>
      </c>
      <c r="AU2857">
        <v>0.18</v>
      </c>
      <c r="AV2857">
        <v>0.193</v>
      </c>
      <c r="AW2857">
        <v>0.20300000000000001</v>
      </c>
      <c r="AX2857">
        <v>0.20699999999999999</v>
      </c>
      <c r="AY2857">
        <v>0.20399999999999999</v>
      </c>
      <c r="AZ2857">
        <v>0.19</v>
      </c>
      <c r="BA2857">
        <v>0.14899999999999999</v>
      </c>
      <c r="BB2857">
        <v>0.124</v>
      </c>
      <c r="BC2857">
        <v>9.8000000000000004E-2</v>
      </c>
      <c r="BD2857">
        <v>5.6000000000000001E-2</v>
      </c>
      <c r="BE2857">
        <v>2.5999999999999999E-2</v>
      </c>
      <c r="BF2857">
        <v>-8.9999999999999993E-3</v>
      </c>
      <c r="BG2857">
        <v>0.58599999999999997</v>
      </c>
      <c r="BH2857">
        <v>0.55200000000000005</v>
      </c>
      <c r="BI2857">
        <v>0.51500000000000001</v>
      </c>
      <c r="BJ2857">
        <v>0.48099999999999998</v>
      </c>
      <c r="BK2857">
        <v>0.45400000000000001</v>
      </c>
      <c r="BL2857">
        <v>0.442</v>
      </c>
      <c r="BM2857">
        <v>0.41899999999999998</v>
      </c>
      <c r="BN2857">
        <v>0.40300000000000002</v>
      </c>
      <c r="BO2857">
        <v>0.376</v>
      </c>
      <c r="BP2857">
        <v>0.35</v>
      </c>
      <c r="BQ2857">
        <v>0.35199999999999998</v>
      </c>
      <c r="BR2857">
        <v>0.35199999999999998</v>
      </c>
      <c r="BS2857">
        <v>0.34200000000000003</v>
      </c>
      <c r="BT2857">
        <v>0.33800000000000002</v>
      </c>
      <c r="BU2857">
        <v>0.33600000000000002</v>
      </c>
      <c r="BV2857">
        <v>0.33500000000000002</v>
      </c>
      <c r="BW2857">
        <v>0.33600000000000002</v>
      </c>
      <c r="BX2857">
        <v>0.33800000000000002</v>
      </c>
      <c r="BY2857">
        <v>0.34100000000000003</v>
      </c>
      <c r="BZ2857">
        <v>0.34200000000000003</v>
      </c>
      <c r="CA2857">
        <v>0.34399999999999997</v>
      </c>
      <c r="CB2857">
        <v>0.34300000000000003</v>
      </c>
      <c r="CC2857">
        <v>0.34499999999999997</v>
      </c>
      <c r="CD2857">
        <v>0.34799999999999998</v>
      </c>
      <c r="CE2857">
        <v>0.35</v>
      </c>
      <c r="CF2857">
        <v>0.34</v>
      </c>
      <c r="CG2857">
        <v>0.33500000000000002</v>
      </c>
      <c r="CH2857">
        <v>0.33600000000000002</v>
      </c>
    </row>
    <row r="2858" spans="1:86" x14ac:dyDescent="0.3">
      <c r="A2858" t="s">
        <v>6592</v>
      </c>
      <c r="B2858" t="s">
        <v>2625</v>
      </c>
      <c r="C2858">
        <v>7.3630000000000004</v>
      </c>
      <c r="D2858">
        <v>7.5570000000000004</v>
      </c>
      <c r="E2858">
        <v>7.4050000000000002</v>
      </c>
      <c r="F2858">
        <v>7.2350000000000003</v>
      </c>
      <c r="G2858">
        <v>7.6920000000000002</v>
      </c>
      <c r="H2858">
        <v>7.3650000000000002</v>
      </c>
      <c r="I2858">
        <v>6.9359999999999999</v>
      </c>
      <c r="J2858">
        <v>7.6539999999999999</v>
      </c>
      <c r="K2858" t="s">
        <v>138</v>
      </c>
      <c r="L2858">
        <v>8.48</v>
      </c>
      <c r="M2858">
        <v>7.8170000000000002</v>
      </c>
      <c r="N2858">
        <v>7.7519999999999998</v>
      </c>
      <c r="O2858" t="s">
        <v>138</v>
      </c>
      <c r="P2858">
        <v>7.8230000000000004</v>
      </c>
      <c r="Q2858" t="s">
        <v>138</v>
      </c>
      <c r="R2858">
        <v>8.3759999999999994</v>
      </c>
      <c r="S2858">
        <v>8.6170000000000009</v>
      </c>
      <c r="T2858">
        <v>8.8699999999999992</v>
      </c>
      <c r="U2858">
        <v>8.3930000000000007</v>
      </c>
      <c r="V2858">
        <v>9.5220000000000002</v>
      </c>
      <c r="W2858" t="s">
        <v>138</v>
      </c>
      <c r="X2858">
        <v>8.8040000000000003</v>
      </c>
      <c r="Y2858">
        <v>8.5839999999999996</v>
      </c>
      <c r="Z2858">
        <v>8.9060000000000006</v>
      </c>
      <c r="AA2858">
        <v>8.7669999999999995</v>
      </c>
      <c r="AB2858">
        <v>8.7579999999999991</v>
      </c>
      <c r="AC2858">
        <v>8.9949999999999992</v>
      </c>
      <c r="AD2858">
        <v>9.0259999999999998</v>
      </c>
      <c r="AE2858">
        <v>9.4169999999999998</v>
      </c>
      <c r="AF2858">
        <v>11.166</v>
      </c>
      <c r="AG2858">
        <v>10.526999999999999</v>
      </c>
      <c r="AH2858">
        <v>11.028</v>
      </c>
      <c r="AI2858">
        <v>9.4689999999999994</v>
      </c>
      <c r="AJ2858">
        <v>10.182</v>
      </c>
      <c r="AK2858">
        <v>9.4280000000000008</v>
      </c>
      <c r="AL2858">
        <v>9.766</v>
      </c>
      <c r="AM2858">
        <v>9.83</v>
      </c>
      <c r="AN2858">
        <v>9.65</v>
      </c>
      <c r="AO2858">
        <v>9.9550000000000001</v>
      </c>
      <c r="AP2858" t="s">
        <v>138</v>
      </c>
      <c r="AQ2858">
        <v>9.5050000000000008</v>
      </c>
      <c r="AR2858" t="s">
        <v>138</v>
      </c>
      <c r="AS2858">
        <v>8.19</v>
      </c>
      <c r="AT2858">
        <v>9.3130000000000006</v>
      </c>
      <c r="AU2858" t="s">
        <v>138</v>
      </c>
      <c r="AV2858">
        <v>10.084</v>
      </c>
      <c r="AW2858">
        <v>10.164999999999999</v>
      </c>
      <c r="AX2858">
        <v>10.353999999999999</v>
      </c>
      <c r="AY2858">
        <v>10.206</v>
      </c>
      <c r="AZ2858">
        <v>9.8369999999999997</v>
      </c>
      <c r="BA2858">
        <v>10.343</v>
      </c>
      <c r="BB2858">
        <v>9.6969999999999992</v>
      </c>
      <c r="BC2858">
        <v>9.6660000000000004</v>
      </c>
      <c r="BD2858">
        <v>9.6189999999999998</v>
      </c>
      <c r="BE2858">
        <v>9.1929999999999996</v>
      </c>
      <c r="BF2858">
        <v>9.8059999999999992</v>
      </c>
      <c r="BG2858">
        <v>9.1959999999999997</v>
      </c>
      <c r="BH2858">
        <v>9.3689999999999998</v>
      </c>
      <c r="BI2858" t="s">
        <v>138</v>
      </c>
      <c r="BJ2858">
        <v>9.3070000000000004</v>
      </c>
      <c r="BK2858">
        <v>9.1969999999999992</v>
      </c>
      <c r="BL2858">
        <v>8.9160000000000004</v>
      </c>
      <c r="BM2858">
        <v>9.1959999999999997</v>
      </c>
      <c r="BN2858">
        <v>9.0640000000000001</v>
      </c>
      <c r="BO2858">
        <v>9.6620000000000008</v>
      </c>
      <c r="BP2858">
        <v>9.625</v>
      </c>
      <c r="BQ2858">
        <v>8.8190000000000008</v>
      </c>
      <c r="BR2858">
        <v>9.6959999999999997</v>
      </c>
      <c r="BS2858">
        <v>8.9350000000000005</v>
      </c>
      <c r="BT2858">
        <v>8.9499999999999993</v>
      </c>
      <c r="BU2858">
        <v>8.5269999999999992</v>
      </c>
      <c r="BV2858">
        <v>8.5259999999999998</v>
      </c>
      <c r="BW2858">
        <v>8.3520000000000003</v>
      </c>
      <c r="BX2858">
        <v>8.0579999999999998</v>
      </c>
      <c r="BY2858">
        <v>8.2569999999999997</v>
      </c>
      <c r="BZ2858">
        <v>8.0250000000000004</v>
      </c>
      <c r="CA2858">
        <v>8.4130000000000003</v>
      </c>
      <c r="CB2858">
        <v>7.6120000000000001</v>
      </c>
      <c r="CC2858">
        <v>6.6639999999999997</v>
      </c>
      <c r="CD2858">
        <v>7.1769999999999996</v>
      </c>
      <c r="CE2858">
        <v>6.2270000000000003</v>
      </c>
      <c r="CF2858">
        <v>6.5979999999999999</v>
      </c>
      <c r="CG2858">
        <v>6.37</v>
      </c>
      <c r="CH2858">
        <v>6.3579999999999997</v>
      </c>
    </row>
    <row r="2859" spans="1:86" x14ac:dyDescent="0.3">
      <c r="A2859" t="s">
        <v>6593</v>
      </c>
      <c r="B2859" t="s">
        <v>2626</v>
      </c>
      <c r="C2859">
        <v>2.3E-2</v>
      </c>
      <c r="D2859">
        <v>2.8000000000000001E-2</v>
      </c>
      <c r="E2859">
        <v>2.5000000000000001E-2</v>
      </c>
      <c r="F2859">
        <v>4.3999999999999997E-2</v>
      </c>
      <c r="G2859">
        <v>4.2000000000000003E-2</v>
      </c>
      <c r="H2859">
        <v>2.5999999999999999E-2</v>
      </c>
      <c r="I2859">
        <v>6.2E-2</v>
      </c>
      <c r="J2859">
        <v>2.9000000000000001E-2</v>
      </c>
      <c r="K2859" t="s">
        <v>138</v>
      </c>
      <c r="L2859">
        <v>0.189</v>
      </c>
      <c r="M2859">
        <v>0.11899999999999999</v>
      </c>
      <c r="N2859">
        <v>9.5000000000000001E-2</v>
      </c>
      <c r="O2859" t="s">
        <v>138</v>
      </c>
      <c r="P2859">
        <v>5.7000000000000002E-2</v>
      </c>
      <c r="Q2859" t="s">
        <v>138</v>
      </c>
      <c r="R2859">
        <v>5.3999999999999999E-2</v>
      </c>
      <c r="S2859">
        <v>0.03</v>
      </c>
      <c r="T2859">
        <v>3.5000000000000003E-2</v>
      </c>
      <c r="U2859">
        <v>7.0000000000000007E-2</v>
      </c>
      <c r="V2859">
        <v>3.5000000000000003E-2</v>
      </c>
      <c r="W2859" t="s">
        <v>138</v>
      </c>
      <c r="X2859">
        <v>0.24299999999999999</v>
      </c>
      <c r="Y2859">
        <v>2.8000000000000001E-2</v>
      </c>
      <c r="Z2859">
        <v>7.6999999999999999E-2</v>
      </c>
      <c r="AA2859">
        <v>2.1999999999999999E-2</v>
      </c>
      <c r="AB2859">
        <v>2.5999999999999999E-2</v>
      </c>
      <c r="AC2859">
        <v>3.3000000000000002E-2</v>
      </c>
      <c r="AD2859">
        <v>5.0999999999999997E-2</v>
      </c>
      <c r="AE2859">
        <v>2.5999999999999999E-2</v>
      </c>
      <c r="AF2859">
        <v>3.1E-2</v>
      </c>
      <c r="AG2859">
        <v>7.1999999999999995E-2</v>
      </c>
      <c r="AH2859">
        <v>3.4000000000000002E-2</v>
      </c>
      <c r="AI2859">
        <v>0.124</v>
      </c>
      <c r="AJ2859">
        <v>0.57499999999999996</v>
      </c>
      <c r="AK2859">
        <v>4.9000000000000002E-2</v>
      </c>
      <c r="AL2859">
        <v>2.9000000000000001E-2</v>
      </c>
      <c r="AM2859">
        <v>3.2000000000000001E-2</v>
      </c>
      <c r="AN2859">
        <v>0.03</v>
      </c>
      <c r="AO2859">
        <v>0.03</v>
      </c>
      <c r="AP2859" t="s">
        <v>138</v>
      </c>
      <c r="AQ2859">
        <v>2.9000000000000001E-2</v>
      </c>
      <c r="AR2859" t="s">
        <v>138</v>
      </c>
      <c r="AS2859">
        <v>0.106</v>
      </c>
      <c r="AT2859">
        <v>3.5999999999999997E-2</v>
      </c>
      <c r="AU2859" t="s">
        <v>138</v>
      </c>
      <c r="AV2859">
        <v>0.60899999999999999</v>
      </c>
      <c r="AW2859">
        <v>7.1999999999999995E-2</v>
      </c>
      <c r="AX2859">
        <v>0.08</v>
      </c>
      <c r="AY2859">
        <v>2.8000000000000001E-2</v>
      </c>
      <c r="AZ2859">
        <v>4.2000000000000003E-2</v>
      </c>
      <c r="BA2859">
        <v>3.2000000000000001E-2</v>
      </c>
      <c r="BB2859">
        <v>5.6000000000000001E-2</v>
      </c>
      <c r="BC2859">
        <v>3.5999999999999997E-2</v>
      </c>
      <c r="BD2859">
        <v>3.2000000000000001E-2</v>
      </c>
      <c r="BE2859">
        <v>8.8999999999999996E-2</v>
      </c>
      <c r="BF2859">
        <v>2.9000000000000001E-2</v>
      </c>
      <c r="BG2859">
        <v>0.14499999999999999</v>
      </c>
      <c r="BH2859">
        <v>0.36299999999999999</v>
      </c>
      <c r="BI2859" t="s">
        <v>138</v>
      </c>
      <c r="BJ2859">
        <v>2.1999999999999999E-2</v>
      </c>
      <c r="BK2859">
        <v>1.4999999999999999E-2</v>
      </c>
      <c r="BL2859">
        <v>2.4E-2</v>
      </c>
      <c r="BM2859">
        <v>1.7000000000000001E-2</v>
      </c>
      <c r="BN2859">
        <v>1.4999999999999999E-2</v>
      </c>
      <c r="BO2859">
        <v>4.5999999999999999E-2</v>
      </c>
      <c r="BP2859">
        <v>1.7000000000000001E-2</v>
      </c>
      <c r="BQ2859">
        <v>5.8999999999999997E-2</v>
      </c>
      <c r="BR2859">
        <v>1.6E-2</v>
      </c>
      <c r="BS2859">
        <v>6.3E-2</v>
      </c>
      <c r="BT2859">
        <v>0.44400000000000001</v>
      </c>
      <c r="BU2859">
        <v>4.2000000000000003E-2</v>
      </c>
      <c r="BV2859">
        <v>2.5999999999999999E-2</v>
      </c>
      <c r="BW2859">
        <v>1.2999999999999999E-2</v>
      </c>
      <c r="BX2859">
        <v>2.3E-2</v>
      </c>
      <c r="BY2859">
        <v>1.6E-2</v>
      </c>
      <c r="BZ2859">
        <v>1.4E-2</v>
      </c>
      <c r="CA2859">
        <v>0.05</v>
      </c>
      <c r="CB2859">
        <v>1.2E-2</v>
      </c>
      <c r="CC2859">
        <v>6.2E-2</v>
      </c>
      <c r="CD2859">
        <v>1.4999999999999999E-2</v>
      </c>
      <c r="CE2859">
        <v>3.5000000000000003E-2</v>
      </c>
      <c r="CF2859">
        <v>0.38500000000000001</v>
      </c>
      <c r="CG2859">
        <v>8.5000000000000006E-2</v>
      </c>
      <c r="CH2859">
        <v>7.0000000000000001E-3</v>
      </c>
    </row>
    <row r="2860" spans="1:86" x14ac:dyDescent="0.3">
      <c r="A2860" t="s">
        <v>6594</v>
      </c>
      <c r="B2860" t="s">
        <v>2627</v>
      </c>
      <c r="C2860">
        <v>7.34</v>
      </c>
      <c r="D2860">
        <v>7.5289999999999999</v>
      </c>
      <c r="E2860">
        <v>7.38</v>
      </c>
      <c r="F2860">
        <v>7.1909999999999998</v>
      </c>
      <c r="G2860">
        <v>7.6509999999999998</v>
      </c>
      <c r="H2860">
        <v>7.3390000000000004</v>
      </c>
      <c r="I2860">
        <v>6.8739999999999997</v>
      </c>
      <c r="J2860">
        <v>7.625</v>
      </c>
      <c r="K2860">
        <v>8.0399999999999991</v>
      </c>
      <c r="L2860">
        <v>8.2910000000000004</v>
      </c>
      <c r="M2860">
        <v>7.6989999999999998</v>
      </c>
      <c r="N2860">
        <v>7.657</v>
      </c>
      <c r="O2860">
        <v>7.7530000000000001</v>
      </c>
      <c r="P2860">
        <v>7.766</v>
      </c>
      <c r="Q2860">
        <v>8.4429999999999996</v>
      </c>
      <c r="R2860">
        <v>8.3230000000000004</v>
      </c>
      <c r="S2860">
        <v>8.5869999999999997</v>
      </c>
      <c r="T2860">
        <v>8.8350000000000009</v>
      </c>
      <c r="U2860">
        <v>8.3230000000000004</v>
      </c>
      <c r="V2860">
        <v>9.4879999999999995</v>
      </c>
      <c r="W2860">
        <v>8.5579999999999998</v>
      </c>
      <c r="X2860">
        <v>8.5609999999999999</v>
      </c>
      <c r="Y2860">
        <v>8.5559999999999992</v>
      </c>
      <c r="Z2860">
        <v>8.83</v>
      </c>
      <c r="AA2860">
        <v>8.7449999999999992</v>
      </c>
      <c r="AB2860">
        <v>8.7319999999999993</v>
      </c>
      <c r="AC2860">
        <v>8.9619999999999997</v>
      </c>
      <c r="AD2860">
        <v>8.9749999999999996</v>
      </c>
      <c r="AE2860">
        <v>9.391</v>
      </c>
      <c r="AF2860">
        <v>11.135</v>
      </c>
      <c r="AG2860">
        <v>10.455</v>
      </c>
      <c r="AH2860">
        <v>10.994</v>
      </c>
      <c r="AI2860">
        <v>9.3450000000000006</v>
      </c>
      <c r="AJ2860">
        <v>9.6069999999999993</v>
      </c>
      <c r="AK2860">
        <v>9.3789999999999996</v>
      </c>
      <c r="AL2860">
        <v>9.7370000000000001</v>
      </c>
      <c r="AM2860">
        <v>9.798</v>
      </c>
      <c r="AN2860">
        <v>9.6199999999999992</v>
      </c>
      <c r="AO2860">
        <v>9.9250000000000007</v>
      </c>
      <c r="AP2860">
        <v>9.3360000000000003</v>
      </c>
      <c r="AQ2860">
        <v>9.4760000000000009</v>
      </c>
      <c r="AR2860">
        <v>9.4</v>
      </c>
      <c r="AS2860">
        <v>8.0839999999999996</v>
      </c>
      <c r="AT2860">
        <v>9.2769999999999992</v>
      </c>
      <c r="AU2860">
        <v>9.1780000000000008</v>
      </c>
      <c r="AV2860">
        <v>9.4749999999999996</v>
      </c>
      <c r="AW2860">
        <v>10.093999999999999</v>
      </c>
      <c r="AX2860">
        <v>10.275</v>
      </c>
      <c r="AY2860">
        <v>10.178000000000001</v>
      </c>
      <c r="AZ2860">
        <v>9.7959999999999994</v>
      </c>
      <c r="BA2860">
        <v>10.311999999999999</v>
      </c>
      <c r="BB2860">
        <v>9.641</v>
      </c>
      <c r="BC2860">
        <v>9.6300000000000008</v>
      </c>
      <c r="BD2860">
        <v>9.5869999999999997</v>
      </c>
      <c r="BE2860">
        <v>9.1039999999999992</v>
      </c>
      <c r="BF2860">
        <v>9.7759999999999998</v>
      </c>
      <c r="BG2860">
        <v>9.0500000000000007</v>
      </c>
      <c r="BH2860">
        <v>9.0060000000000002</v>
      </c>
      <c r="BI2860">
        <v>8.9559999999999995</v>
      </c>
      <c r="BJ2860">
        <v>9.2859999999999996</v>
      </c>
      <c r="BK2860">
        <v>9.1820000000000004</v>
      </c>
      <c r="BL2860">
        <v>8.8919999999999995</v>
      </c>
      <c r="BM2860">
        <v>9.1790000000000003</v>
      </c>
      <c r="BN2860">
        <v>9.0489999999999995</v>
      </c>
      <c r="BO2860">
        <v>9.6159999999999997</v>
      </c>
      <c r="BP2860">
        <v>9.6080000000000005</v>
      </c>
      <c r="BQ2860">
        <v>8.76</v>
      </c>
      <c r="BR2860">
        <v>9.68</v>
      </c>
      <c r="BS2860">
        <v>8.8719999999999999</v>
      </c>
      <c r="BT2860">
        <v>8.5060000000000002</v>
      </c>
      <c r="BU2860">
        <v>8.4849999999999994</v>
      </c>
      <c r="BV2860">
        <v>8.5</v>
      </c>
      <c r="BW2860">
        <v>8.3390000000000004</v>
      </c>
      <c r="BX2860">
        <v>8.0350000000000001</v>
      </c>
      <c r="BY2860">
        <v>8.2409999999999997</v>
      </c>
      <c r="BZ2860">
        <v>8.0109999999999992</v>
      </c>
      <c r="CA2860">
        <v>8.3629999999999995</v>
      </c>
      <c r="CB2860">
        <v>7.5990000000000002</v>
      </c>
      <c r="CC2860">
        <v>6.6020000000000003</v>
      </c>
      <c r="CD2860">
        <v>7.1619999999999999</v>
      </c>
      <c r="CE2860">
        <v>6.1920000000000002</v>
      </c>
      <c r="CF2860">
        <v>6.2130000000000001</v>
      </c>
      <c r="CG2860">
        <v>6.2850000000000001</v>
      </c>
      <c r="CH2860">
        <v>6.35</v>
      </c>
    </row>
    <row r="2861" spans="1:86" x14ac:dyDescent="0.3">
      <c r="A2861" t="s">
        <v>6595</v>
      </c>
      <c r="B2861" t="s">
        <v>2628</v>
      </c>
      <c r="C2861" t="s">
        <v>137</v>
      </c>
      <c r="D2861">
        <v>0.32200000000000001</v>
      </c>
      <c r="E2861" t="s">
        <v>138</v>
      </c>
      <c r="F2861" t="s">
        <v>138</v>
      </c>
      <c r="G2861" t="s">
        <v>138</v>
      </c>
      <c r="H2861">
        <v>0.191</v>
      </c>
      <c r="I2861">
        <v>0.19500000000000001</v>
      </c>
      <c r="J2861" t="s">
        <v>138</v>
      </c>
      <c r="K2861" t="s">
        <v>138</v>
      </c>
      <c r="L2861" t="s">
        <v>138</v>
      </c>
      <c r="M2861" t="s">
        <v>138</v>
      </c>
      <c r="N2861" t="s">
        <v>138</v>
      </c>
      <c r="O2861" t="s">
        <v>138</v>
      </c>
      <c r="P2861" t="s">
        <v>138</v>
      </c>
      <c r="Q2861" t="s">
        <v>138</v>
      </c>
      <c r="R2861" t="s">
        <v>138</v>
      </c>
      <c r="S2861" t="s">
        <v>138</v>
      </c>
      <c r="T2861" t="s">
        <v>138</v>
      </c>
      <c r="U2861">
        <v>0.86699999999999999</v>
      </c>
      <c r="V2861" t="s">
        <v>138</v>
      </c>
      <c r="W2861" t="s">
        <v>138</v>
      </c>
      <c r="X2861" t="s">
        <v>138</v>
      </c>
      <c r="Y2861" t="s">
        <v>137</v>
      </c>
      <c r="Z2861" t="s">
        <v>137</v>
      </c>
      <c r="AA2861" t="s">
        <v>137</v>
      </c>
      <c r="AB2861" t="s">
        <v>137</v>
      </c>
      <c r="AC2861" t="s">
        <v>137</v>
      </c>
      <c r="AD2861">
        <v>0.187</v>
      </c>
      <c r="AE2861">
        <v>0.217</v>
      </c>
      <c r="AF2861">
        <v>1.821</v>
      </c>
      <c r="AG2861">
        <v>1.915</v>
      </c>
      <c r="AH2861" t="s">
        <v>138</v>
      </c>
      <c r="AI2861" t="s">
        <v>138</v>
      </c>
      <c r="AJ2861" t="s">
        <v>138</v>
      </c>
      <c r="AK2861" t="s">
        <v>137</v>
      </c>
      <c r="AL2861" t="s">
        <v>137</v>
      </c>
      <c r="AM2861" t="s">
        <v>137</v>
      </c>
      <c r="AN2861" t="s">
        <v>137</v>
      </c>
      <c r="AO2861" t="s">
        <v>137</v>
      </c>
      <c r="AP2861" t="s">
        <v>138</v>
      </c>
      <c r="AQ2861" t="s">
        <v>138</v>
      </c>
      <c r="AR2861" t="s">
        <v>138</v>
      </c>
      <c r="AS2861" t="s">
        <v>137</v>
      </c>
      <c r="AT2861" t="s">
        <v>137</v>
      </c>
      <c r="AU2861" t="s">
        <v>138</v>
      </c>
      <c r="AV2861" t="s">
        <v>138</v>
      </c>
      <c r="AW2861" t="s">
        <v>138</v>
      </c>
      <c r="AX2861" t="s">
        <v>137</v>
      </c>
      <c r="AY2861" t="s">
        <v>137</v>
      </c>
      <c r="AZ2861" t="s">
        <v>137</v>
      </c>
      <c r="BA2861" t="s">
        <v>138</v>
      </c>
      <c r="BB2861" t="s">
        <v>137</v>
      </c>
      <c r="BC2861" t="s">
        <v>138</v>
      </c>
      <c r="BD2861" t="s">
        <v>137</v>
      </c>
      <c r="BE2861" t="s">
        <v>137</v>
      </c>
      <c r="BF2861" t="s">
        <v>138</v>
      </c>
      <c r="BG2861" t="s">
        <v>138</v>
      </c>
      <c r="BH2861" t="s">
        <v>137</v>
      </c>
      <c r="BI2861" t="s">
        <v>138</v>
      </c>
      <c r="BJ2861" t="s">
        <v>137</v>
      </c>
      <c r="BK2861" t="s">
        <v>137</v>
      </c>
      <c r="BL2861" t="s">
        <v>138</v>
      </c>
      <c r="BM2861" t="s">
        <v>137</v>
      </c>
      <c r="BN2861" t="s">
        <v>137</v>
      </c>
      <c r="BO2861" t="s">
        <v>138</v>
      </c>
      <c r="BP2861" t="s">
        <v>137</v>
      </c>
      <c r="BQ2861" t="s">
        <v>137</v>
      </c>
      <c r="BR2861" t="s">
        <v>138</v>
      </c>
      <c r="BS2861" t="s">
        <v>137</v>
      </c>
      <c r="BT2861" t="s">
        <v>138</v>
      </c>
      <c r="BU2861" t="s">
        <v>138</v>
      </c>
      <c r="BV2861" t="s">
        <v>137</v>
      </c>
      <c r="BW2861" t="s">
        <v>137</v>
      </c>
      <c r="BX2861" t="s">
        <v>138</v>
      </c>
      <c r="BY2861" t="s">
        <v>137</v>
      </c>
      <c r="BZ2861" t="s">
        <v>137</v>
      </c>
      <c r="CA2861" t="s">
        <v>138</v>
      </c>
      <c r="CB2861" t="s">
        <v>137</v>
      </c>
      <c r="CC2861" t="s">
        <v>138</v>
      </c>
      <c r="CD2861" t="s">
        <v>138</v>
      </c>
      <c r="CE2861" t="s">
        <v>137</v>
      </c>
      <c r="CF2861" t="s">
        <v>138</v>
      </c>
      <c r="CG2861" t="s">
        <v>138</v>
      </c>
      <c r="CH2861" t="s">
        <v>137</v>
      </c>
    </row>
    <row r="2862" spans="1:86" x14ac:dyDescent="0.3">
      <c r="A2862" t="s">
        <v>6596</v>
      </c>
      <c r="B2862" t="s">
        <v>2629</v>
      </c>
      <c r="C2862" t="s">
        <v>137</v>
      </c>
      <c r="D2862">
        <v>5.0000000000000001E-3</v>
      </c>
      <c r="E2862" t="s">
        <v>138</v>
      </c>
      <c r="F2862" t="s">
        <v>138</v>
      </c>
      <c r="G2862" t="s">
        <v>138</v>
      </c>
      <c r="H2862">
        <v>5.0000000000000001E-3</v>
      </c>
      <c r="I2862">
        <v>4.1000000000000002E-2</v>
      </c>
      <c r="J2862" t="s">
        <v>138</v>
      </c>
      <c r="K2862" t="s">
        <v>138</v>
      </c>
      <c r="L2862" t="s">
        <v>138</v>
      </c>
      <c r="M2862" t="s">
        <v>138</v>
      </c>
      <c r="N2862" t="s">
        <v>138</v>
      </c>
      <c r="O2862" t="s">
        <v>138</v>
      </c>
      <c r="P2862" t="s">
        <v>138</v>
      </c>
      <c r="Q2862" t="s">
        <v>138</v>
      </c>
      <c r="R2862" t="s">
        <v>138</v>
      </c>
      <c r="S2862" t="s">
        <v>138</v>
      </c>
      <c r="T2862" t="s">
        <v>138</v>
      </c>
      <c r="U2862">
        <v>4.2000000000000003E-2</v>
      </c>
      <c r="V2862" t="s">
        <v>138</v>
      </c>
      <c r="W2862" t="s">
        <v>138</v>
      </c>
      <c r="X2862" t="s">
        <v>138</v>
      </c>
      <c r="Y2862">
        <v>7.0000000000000001E-3</v>
      </c>
      <c r="Z2862" t="s">
        <v>138</v>
      </c>
      <c r="AA2862" t="s">
        <v>138</v>
      </c>
      <c r="AB2862">
        <v>5.0000000000000001E-3</v>
      </c>
      <c r="AC2862">
        <v>1.2E-2</v>
      </c>
      <c r="AD2862">
        <v>2.9000000000000001E-2</v>
      </c>
      <c r="AE2862">
        <v>4.0000000000000001E-3</v>
      </c>
      <c r="AF2862">
        <v>8.9999999999999993E-3</v>
      </c>
      <c r="AG2862">
        <v>0.05</v>
      </c>
      <c r="AH2862" t="s">
        <v>138</v>
      </c>
      <c r="AI2862" t="s">
        <v>138</v>
      </c>
      <c r="AJ2862" t="s">
        <v>138</v>
      </c>
      <c r="AK2862">
        <v>2.7E-2</v>
      </c>
      <c r="AL2862">
        <v>8.0000000000000002E-3</v>
      </c>
      <c r="AM2862" t="s">
        <v>138</v>
      </c>
      <c r="AN2862">
        <v>4.0000000000000001E-3</v>
      </c>
      <c r="AO2862">
        <v>4.0000000000000001E-3</v>
      </c>
      <c r="AP2862" t="s">
        <v>138</v>
      </c>
      <c r="AQ2862" t="s">
        <v>138</v>
      </c>
      <c r="AR2862" t="s">
        <v>138</v>
      </c>
      <c r="AS2862">
        <v>7.9000000000000001E-2</v>
      </c>
      <c r="AT2862" t="s">
        <v>138</v>
      </c>
      <c r="AU2862" t="s">
        <v>138</v>
      </c>
      <c r="AV2862" t="s">
        <v>138</v>
      </c>
      <c r="AW2862" t="s">
        <v>138</v>
      </c>
      <c r="AX2862" t="s">
        <v>138</v>
      </c>
      <c r="AY2862" t="s">
        <v>137</v>
      </c>
      <c r="AZ2862">
        <v>1.4E-2</v>
      </c>
      <c r="BA2862">
        <v>4.0000000000000001E-3</v>
      </c>
      <c r="BB2862" t="s">
        <v>138</v>
      </c>
      <c r="BC2862" t="s">
        <v>138</v>
      </c>
      <c r="BD2862">
        <v>8.0000000000000002E-3</v>
      </c>
      <c r="BE2862">
        <v>6.7000000000000004E-2</v>
      </c>
      <c r="BF2862" t="s">
        <v>138</v>
      </c>
      <c r="BG2862" t="s">
        <v>138</v>
      </c>
      <c r="BH2862">
        <v>0.34799999999999998</v>
      </c>
      <c r="BI2862" t="s">
        <v>138</v>
      </c>
      <c r="BJ2862">
        <v>6.0000000000000001E-3</v>
      </c>
      <c r="BK2862" t="s">
        <v>137</v>
      </c>
      <c r="BL2862">
        <v>8.9999999999999993E-3</v>
      </c>
      <c r="BM2862" t="s">
        <v>138</v>
      </c>
      <c r="BN2862" t="s">
        <v>138</v>
      </c>
      <c r="BO2862" t="s">
        <v>138</v>
      </c>
      <c r="BP2862" t="s">
        <v>138</v>
      </c>
      <c r="BQ2862">
        <v>4.5999999999999999E-2</v>
      </c>
      <c r="BR2862">
        <v>3.0000000000000001E-3</v>
      </c>
      <c r="BS2862" t="s">
        <v>138</v>
      </c>
      <c r="BT2862" t="s">
        <v>138</v>
      </c>
      <c r="BU2862" t="s">
        <v>138</v>
      </c>
      <c r="BV2862">
        <v>1.4E-2</v>
      </c>
      <c r="BW2862" t="s">
        <v>137</v>
      </c>
      <c r="BX2862">
        <v>0.01</v>
      </c>
      <c r="BY2862" t="s">
        <v>138</v>
      </c>
      <c r="BZ2862" t="s">
        <v>138</v>
      </c>
      <c r="CA2862">
        <v>3.6999999999999998E-2</v>
      </c>
      <c r="CB2862" t="s">
        <v>138</v>
      </c>
      <c r="CC2862" t="s">
        <v>138</v>
      </c>
      <c r="CD2862">
        <v>3.0000000000000001E-3</v>
      </c>
      <c r="CE2862">
        <v>2.7E-2</v>
      </c>
      <c r="CF2862" t="s">
        <v>138</v>
      </c>
      <c r="CG2862" t="s">
        <v>138</v>
      </c>
      <c r="CH2862">
        <v>3.0000000000000001E-3</v>
      </c>
    </row>
    <row r="2863" spans="1:86" x14ac:dyDescent="0.3">
      <c r="A2863" t="s">
        <v>6597</v>
      </c>
      <c r="B2863" t="s">
        <v>2630</v>
      </c>
      <c r="C2863" t="s">
        <v>137</v>
      </c>
      <c r="D2863">
        <v>0.317</v>
      </c>
      <c r="E2863">
        <v>9.7000000000000003E-2</v>
      </c>
      <c r="F2863">
        <v>0.185</v>
      </c>
      <c r="G2863">
        <v>0.32400000000000001</v>
      </c>
      <c r="H2863">
        <v>0.186</v>
      </c>
      <c r="I2863">
        <v>0.154</v>
      </c>
      <c r="J2863">
        <v>0.34799999999999998</v>
      </c>
      <c r="K2863" t="s">
        <v>138</v>
      </c>
      <c r="L2863">
        <v>0.215</v>
      </c>
      <c r="M2863">
        <v>-3.2000000000000001E-2</v>
      </c>
      <c r="N2863">
        <v>-2.9000000000000001E-2</v>
      </c>
      <c r="O2863">
        <v>0.159</v>
      </c>
      <c r="P2863">
        <v>0.189</v>
      </c>
      <c r="Q2863">
        <v>0.50600000000000001</v>
      </c>
      <c r="R2863">
        <v>0.58899999999999997</v>
      </c>
      <c r="S2863">
        <v>0.70899999999999996</v>
      </c>
      <c r="T2863">
        <v>0.80300000000000005</v>
      </c>
      <c r="U2863">
        <v>0.82499999999999996</v>
      </c>
      <c r="V2863">
        <v>0.79700000000000004</v>
      </c>
      <c r="W2863">
        <v>3.0000000000000001E-3</v>
      </c>
      <c r="X2863">
        <v>-0.19</v>
      </c>
      <c r="Y2863">
        <v>-7.0000000000000001E-3</v>
      </c>
      <c r="Z2863" t="s">
        <v>138</v>
      </c>
      <c r="AA2863" t="s">
        <v>138</v>
      </c>
      <c r="AB2863">
        <v>-5.0000000000000001E-3</v>
      </c>
      <c r="AC2863">
        <v>-1.2E-2</v>
      </c>
      <c r="AD2863">
        <v>0.158</v>
      </c>
      <c r="AE2863">
        <v>0.21299999999999999</v>
      </c>
      <c r="AF2863">
        <v>1.8120000000000001</v>
      </c>
      <c r="AG2863">
        <v>1.865</v>
      </c>
      <c r="AH2863">
        <v>1.476</v>
      </c>
      <c r="AI2863">
        <v>-6.3E-2</v>
      </c>
      <c r="AJ2863">
        <v>-0.20699999999999999</v>
      </c>
      <c r="AK2863">
        <v>-2.7E-2</v>
      </c>
      <c r="AL2863">
        <v>-8.0000000000000002E-3</v>
      </c>
      <c r="AM2863" t="s">
        <v>138</v>
      </c>
      <c r="AN2863">
        <v>-4.0000000000000001E-3</v>
      </c>
      <c r="AO2863">
        <v>-4.0000000000000001E-3</v>
      </c>
      <c r="AP2863">
        <v>8.2000000000000003E-2</v>
      </c>
      <c r="AQ2863">
        <v>0.16300000000000001</v>
      </c>
      <c r="AR2863" t="s">
        <v>138</v>
      </c>
      <c r="AS2863">
        <v>-7.9000000000000001E-2</v>
      </c>
      <c r="AT2863" t="s">
        <v>138</v>
      </c>
      <c r="AU2863">
        <v>-2.5999999999999999E-2</v>
      </c>
      <c r="AV2863">
        <v>-0.57499999999999996</v>
      </c>
      <c r="AW2863">
        <v>0.03</v>
      </c>
      <c r="AX2863" t="s">
        <v>138</v>
      </c>
      <c r="AY2863" t="s">
        <v>137</v>
      </c>
      <c r="AZ2863">
        <v>-1.4E-2</v>
      </c>
      <c r="BA2863" t="s">
        <v>138</v>
      </c>
      <c r="BB2863" t="s">
        <v>138</v>
      </c>
      <c r="BC2863" t="s">
        <v>138</v>
      </c>
      <c r="BD2863">
        <v>-8.0000000000000002E-3</v>
      </c>
      <c r="BE2863">
        <v>-6.7000000000000004E-2</v>
      </c>
      <c r="BF2863" t="s">
        <v>138</v>
      </c>
      <c r="BG2863">
        <v>-0.11700000000000001</v>
      </c>
      <c r="BH2863">
        <v>-0.34799999999999998</v>
      </c>
      <c r="BI2863" t="s">
        <v>138</v>
      </c>
      <c r="BJ2863">
        <v>-6.0000000000000001E-3</v>
      </c>
      <c r="BK2863" t="s">
        <v>137</v>
      </c>
      <c r="BL2863" t="s">
        <v>138</v>
      </c>
      <c r="BM2863" t="s">
        <v>138</v>
      </c>
      <c r="BN2863" t="s">
        <v>138</v>
      </c>
      <c r="BO2863">
        <v>9.1999999999999998E-2</v>
      </c>
      <c r="BP2863" t="s">
        <v>138</v>
      </c>
      <c r="BQ2863">
        <v>-4.5999999999999999E-2</v>
      </c>
      <c r="BR2863" t="s">
        <v>138</v>
      </c>
      <c r="BS2863" t="s">
        <v>138</v>
      </c>
      <c r="BT2863">
        <v>-0.43</v>
      </c>
      <c r="BU2863">
        <v>5.8000000000000003E-2</v>
      </c>
      <c r="BV2863">
        <v>-1.4E-2</v>
      </c>
      <c r="BW2863" t="s">
        <v>137</v>
      </c>
      <c r="BX2863" t="s">
        <v>138</v>
      </c>
      <c r="BY2863" t="s">
        <v>138</v>
      </c>
      <c r="BZ2863" t="s">
        <v>138</v>
      </c>
      <c r="CA2863" t="s">
        <v>138</v>
      </c>
      <c r="CB2863" t="s">
        <v>138</v>
      </c>
      <c r="CC2863">
        <v>0.17499999999999999</v>
      </c>
      <c r="CD2863" t="s">
        <v>138</v>
      </c>
      <c r="CE2863">
        <v>-2.7E-2</v>
      </c>
      <c r="CF2863">
        <v>-0.20599999999999999</v>
      </c>
      <c r="CG2863">
        <v>1.2E-2</v>
      </c>
      <c r="CH2863">
        <v>-3.0000000000000001E-3</v>
      </c>
    </row>
    <row r="2864" spans="1:86" x14ac:dyDescent="0.3">
      <c r="A2864" t="s">
        <v>6598</v>
      </c>
      <c r="B2864" t="s">
        <v>2631</v>
      </c>
      <c r="C2864" t="s">
        <v>137</v>
      </c>
      <c r="D2864">
        <v>0.32200000000000001</v>
      </c>
      <c r="E2864" t="s">
        <v>138</v>
      </c>
      <c r="F2864" t="s">
        <v>138</v>
      </c>
      <c r="G2864" t="s">
        <v>138</v>
      </c>
      <c r="H2864">
        <v>0.191</v>
      </c>
      <c r="I2864">
        <v>0.19500000000000001</v>
      </c>
      <c r="J2864">
        <v>0.35699999999999998</v>
      </c>
      <c r="K2864" t="s">
        <v>138</v>
      </c>
      <c r="L2864" t="s">
        <v>138</v>
      </c>
      <c r="M2864" t="s">
        <v>138</v>
      </c>
      <c r="N2864" t="s">
        <v>138</v>
      </c>
      <c r="O2864" t="s">
        <v>138</v>
      </c>
      <c r="P2864" t="s">
        <v>138</v>
      </c>
      <c r="Q2864" t="s">
        <v>138</v>
      </c>
      <c r="R2864" t="s">
        <v>138</v>
      </c>
      <c r="S2864" t="s">
        <v>138</v>
      </c>
      <c r="T2864" t="s">
        <v>138</v>
      </c>
      <c r="U2864">
        <v>0.86699999999999999</v>
      </c>
      <c r="V2864" t="s">
        <v>138</v>
      </c>
      <c r="W2864" t="s">
        <v>138</v>
      </c>
      <c r="X2864" t="s">
        <v>138</v>
      </c>
      <c r="Y2864" t="s">
        <v>137</v>
      </c>
      <c r="Z2864" t="s">
        <v>137</v>
      </c>
      <c r="AA2864" t="s">
        <v>137</v>
      </c>
      <c r="AB2864" t="s">
        <v>137</v>
      </c>
      <c r="AC2864" t="s">
        <v>137</v>
      </c>
      <c r="AD2864" t="s">
        <v>138</v>
      </c>
      <c r="AE2864">
        <v>0.217</v>
      </c>
      <c r="AF2864">
        <v>1.821</v>
      </c>
      <c r="AG2864">
        <v>1.915</v>
      </c>
      <c r="AH2864" t="s">
        <v>138</v>
      </c>
      <c r="AI2864" t="s">
        <v>138</v>
      </c>
      <c r="AJ2864" t="s">
        <v>138</v>
      </c>
      <c r="AK2864" t="s">
        <v>137</v>
      </c>
      <c r="AL2864" t="s">
        <v>137</v>
      </c>
      <c r="AM2864" t="s">
        <v>137</v>
      </c>
      <c r="AN2864" t="s">
        <v>137</v>
      </c>
      <c r="AO2864" t="s">
        <v>137</v>
      </c>
      <c r="AP2864" t="s">
        <v>138</v>
      </c>
      <c r="AQ2864" t="s">
        <v>138</v>
      </c>
      <c r="AR2864" t="s">
        <v>138</v>
      </c>
      <c r="AS2864" t="s">
        <v>137</v>
      </c>
      <c r="AT2864" t="s">
        <v>137</v>
      </c>
      <c r="AU2864" t="s">
        <v>138</v>
      </c>
      <c r="AV2864" t="s">
        <v>138</v>
      </c>
      <c r="AW2864" t="s">
        <v>138</v>
      </c>
      <c r="AX2864" t="s">
        <v>137</v>
      </c>
      <c r="AY2864" t="s">
        <v>137</v>
      </c>
      <c r="AZ2864" t="s">
        <v>137</v>
      </c>
      <c r="BA2864" t="s">
        <v>138</v>
      </c>
      <c r="BB2864" t="s">
        <v>137</v>
      </c>
      <c r="BC2864" t="s">
        <v>138</v>
      </c>
      <c r="BD2864" t="s">
        <v>137</v>
      </c>
      <c r="BE2864" t="s">
        <v>137</v>
      </c>
      <c r="BF2864" t="s">
        <v>138</v>
      </c>
      <c r="BG2864" t="s">
        <v>138</v>
      </c>
      <c r="BH2864" t="s">
        <v>137</v>
      </c>
      <c r="BI2864" t="s">
        <v>138</v>
      </c>
      <c r="BJ2864" t="s">
        <v>137</v>
      </c>
      <c r="BK2864" t="s">
        <v>137</v>
      </c>
      <c r="BL2864" t="s">
        <v>138</v>
      </c>
      <c r="BM2864" t="s">
        <v>137</v>
      </c>
      <c r="BN2864" t="s">
        <v>137</v>
      </c>
      <c r="BO2864" t="s">
        <v>138</v>
      </c>
      <c r="BP2864" t="s">
        <v>137</v>
      </c>
      <c r="BQ2864" t="s">
        <v>137</v>
      </c>
      <c r="BR2864" t="s">
        <v>138</v>
      </c>
      <c r="BS2864" t="s">
        <v>137</v>
      </c>
      <c r="BT2864" t="s">
        <v>138</v>
      </c>
      <c r="BU2864" t="s">
        <v>138</v>
      </c>
      <c r="BV2864" t="s">
        <v>137</v>
      </c>
      <c r="BW2864" t="s">
        <v>137</v>
      </c>
      <c r="BX2864" t="s">
        <v>138</v>
      </c>
      <c r="BY2864" t="s">
        <v>137</v>
      </c>
      <c r="BZ2864" t="s">
        <v>137</v>
      </c>
      <c r="CA2864" t="s">
        <v>138</v>
      </c>
      <c r="CB2864" t="s">
        <v>137</v>
      </c>
      <c r="CC2864" t="s">
        <v>138</v>
      </c>
      <c r="CD2864" t="s">
        <v>138</v>
      </c>
      <c r="CE2864" t="s">
        <v>137</v>
      </c>
      <c r="CF2864" t="s">
        <v>138</v>
      </c>
      <c r="CG2864" t="s">
        <v>138</v>
      </c>
      <c r="CH2864" t="s">
        <v>137</v>
      </c>
    </row>
    <row r="2865" spans="1:86" x14ac:dyDescent="0.3">
      <c r="A2865" t="s">
        <v>6599</v>
      </c>
      <c r="B2865" t="s">
        <v>2632</v>
      </c>
      <c r="C2865" t="s">
        <v>137</v>
      </c>
      <c r="D2865" t="s">
        <v>137</v>
      </c>
      <c r="E2865" t="s">
        <v>137</v>
      </c>
      <c r="F2865" t="s">
        <v>137</v>
      </c>
      <c r="G2865" t="s">
        <v>138</v>
      </c>
      <c r="H2865" t="s">
        <v>137</v>
      </c>
      <c r="I2865" t="s">
        <v>138</v>
      </c>
      <c r="J2865" t="s">
        <v>138</v>
      </c>
      <c r="K2865" t="s">
        <v>138</v>
      </c>
      <c r="L2865">
        <v>0.14499999999999999</v>
      </c>
      <c r="M2865" t="s">
        <v>138</v>
      </c>
      <c r="N2865" t="s">
        <v>138</v>
      </c>
      <c r="O2865" t="s">
        <v>138</v>
      </c>
      <c r="P2865" t="s">
        <v>138</v>
      </c>
      <c r="Q2865" t="s">
        <v>138</v>
      </c>
      <c r="R2865" t="s">
        <v>138</v>
      </c>
      <c r="S2865" t="s">
        <v>138</v>
      </c>
      <c r="T2865" t="s">
        <v>138</v>
      </c>
      <c r="U2865" t="s">
        <v>138</v>
      </c>
      <c r="V2865" t="s">
        <v>137</v>
      </c>
      <c r="W2865" t="s">
        <v>138</v>
      </c>
      <c r="X2865">
        <v>0.224</v>
      </c>
      <c r="Y2865" t="s">
        <v>138</v>
      </c>
      <c r="Z2865" t="s">
        <v>138</v>
      </c>
      <c r="AA2865" t="s">
        <v>137</v>
      </c>
      <c r="AB2865" t="s">
        <v>137</v>
      </c>
      <c r="AC2865" t="s">
        <v>138</v>
      </c>
      <c r="AD2865" t="s">
        <v>138</v>
      </c>
      <c r="AE2865" t="s">
        <v>137</v>
      </c>
      <c r="AF2865" t="s">
        <v>137</v>
      </c>
      <c r="AG2865">
        <v>0.05</v>
      </c>
      <c r="AH2865" t="s">
        <v>137</v>
      </c>
      <c r="AI2865" t="s">
        <v>138</v>
      </c>
      <c r="AJ2865">
        <v>0.55100000000000005</v>
      </c>
      <c r="AK2865" t="s">
        <v>138</v>
      </c>
      <c r="AL2865" t="s">
        <v>137</v>
      </c>
      <c r="AM2865" t="s">
        <v>138</v>
      </c>
      <c r="AN2865" t="s">
        <v>138</v>
      </c>
      <c r="AO2865" t="s">
        <v>137</v>
      </c>
      <c r="AP2865" t="s">
        <v>137</v>
      </c>
      <c r="AQ2865" t="s">
        <v>137</v>
      </c>
      <c r="AR2865" t="s">
        <v>138</v>
      </c>
      <c r="AS2865">
        <v>7.9000000000000001E-2</v>
      </c>
      <c r="AT2865" t="s">
        <v>137</v>
      </c>
      <c r="AU2865" t="s">
        <v>138</v>
      </c>
      <c r="AV2865">
        <v>0.57299999999999995</v>
      </c>
      <c r="AW2865" t="s">
        <v>138</v>
      </c>
      <c r="AX2865" t="s">
        <v>138</v>
      </c>
      <c r="AY2865" t="s">
        <v>137</v>
      </c>
      <c r="AZ2865" t="s">
        <v>138</v>
      </c>
      <c r="BA2865" t="s">
        <v>137</v>
      </c>
      <c r="BB2865" t="s">
        <v>137</v>
      </c>
      <c r="BC2865" t="s">
        <v>138</v>
      </c>
      <c r="BD2865" t="s">
        <v>138</v>
      </c>
      <c r="BE2865">
        <v>6.7000000000000004E-2</v>
      </c>
      <c r="BF2865" t="s">
        <v>137</v>
      </c>
      <c r="BG2865">
        <v>0.11799999999999999</v>
      </c>
      <c r="BH2865">
        <v>0.34499999999999997</v>
      </c>
      <c r="BI2865" t="s">
        <v>138</v>
      </c>
      <c r="BJ2865" t="s">
        <v>138</v>
      </c>
      <c r="BK2865" t="s">
        <v>137</v>
      </c>
      <c r="BL2865" t="s">
        <v>138</v>
      </c>
      <c r="BM2865" t="s">
        <v>137</v>
      </c>
      <c r="BN2865" t="s">
        <v>137</v>
      </c>
      <c r="BO2865" t="s">
        <v>137</v>
      </c>
      <c r="BP2865" t="s">
        <v>137</v>
      </c>
      <c r="BQ2865" t="s">
        <v>138</v>
      </c>
      <c r="BR2865" t="s">
        <v>137</v>
      </c>
      <c r="BS2865" t="s">
        <v>138</v>
      </c>
      <c r="BT2865">
        <v>0.43099999999999999</v>
      </c>
      <c r="BU2865">
        <v>1.6E-2</v>
      </c>
      <c r="BV2865" t="s">
        <v>138</v>
      </c>
      <c r="BW2865" t="s">
        <v>137</v>
      </c>
      <c r="BX2865" t="s">
        <v>137</v>
      </c>
      <c r="BY2865" t="s">
        <v>137</v>
      </c>
      <c r="BZ2865" t="s">
        <v>137</v>
      </c>
      <c r="CA2865" t="s">
        <v>137</v>
      </c>
      <c r="CB2865" t="s">
        <v>137</v>
      </c>
      <c r="CC2865">
        <v>0.05</v>
      </c>
      <c r="CD2865" t="s">
        <v>137</v>
      </c>
      <c r="CE2865" t="s">
        <v>138</v>
      </c>
      <c r="CF2865" t="s">
        <v>138</v>
      </c>
      <c r="CG2865" t="s">
        <v>138</v>
      </c>
      <c r="CH2865" t="s">
        <v>137</v>
      </c>
    </row>
    <row r="2866" spans="1:86" x14ac:dyDescent="0.3">
      <c r="A2866" t="s">
        <v>6600</v>
      </c>
      <c r="B2866" t="s">
        <v>2633</v>
      </c>
      <c r="C2866" t="s">
        <v>137</v>
      </c>
      <c r="D2866">
        <v>0.32200000000000001</v>
      </c>
      <c r="E2866" t="s">
        <v>138</v>
      </c>
      <c r="F2866" t="s">
        <v>138</v>
      </c>
      <c r="G2866" t="s">
        <v>138</v>
      </c>
      <c r="H2866">
        <v>0.191</v>
      </c>
      <c r="I2866" t="s">
        <v>138</v>
      </c>
      <c r="J2866" t="s">
        <v>138</v>
      </c>
      <c r="K2866" t="s">
        <v>138</v>
      </c>
      <c r="L2866" t="s">
        <v>138</v>
      </c>
      <c r="M2866">
        <v>-2.8000000000000001E-2</v>
      </c>
      <c r="N2866">
        <v>-2.3E-2</v>
      </c>
      <c r="O2866" t="s">
        <v>138</v>
      </c>
      <c r="P2866">
        <v>0.193</v>
      </c>
      <c r="Q2866" t="s">
        <v>138</v>
      </c>
      <c r="R2866" t="s">
        <v>138</v>
      </c>
      <c r="S2866">
        <v>0.71199999999999997</v>
      </c>
      <c r="T2866" t="s">
        <v>138</v>
      </c>
      <c r="U2866" t="s">
        <v>138</v>
      </c>
      <c r="V2866" t="s">
        <v>138</v>
      </c>
      <c r="W2866" t="s">
        <v>138</v>
      </c>
      <c r="X2866" t="s">
        <v>138</v>
      </c>
      <c r="Y2866" t="s">
        <v>138</v>
      </c>
      <c r="Z2866" t="s">
        <v>138</v>
      </c>
      <c r="AA2866" t="s">
        <v>137</v>
      </c>
      <c r="AB2866" t="s">
        <v>137</v>
      </c>
      <c r="AC2866" t="s">
        <v>138</v>
      </c>
      <c r="AD2866">
        <v>0.183</v>
      </c>
      <c r="AE2866">
        <v>0.217</v>
      </c>
      <c r="AF2866">
        <v>1.821</v>
      </c>
      <c r="AG2866">
        <v>1.865</v>
      </c>
      <c r="AH2866" t="s">
        <v>138</v>
      </c>
      <c r="AI2866" t="s">
        <v>138</v>
      </c>
      <c r="AJ2866" t="s">
        <v>138</v>
      </c>
      <c r="AK2866" t="s">
        <v>138</v>
      </c>
      <c r="AL2866" t="s">
        <v>137</v>
      </c>
      <c r="AM2866" t="s">
        <v>138</v>
      </c>
      <c r="AN2866" t="s">
        <v>138</v>
      </c>
      <c r="AO2866" t="s">
        <v>137</v>
      </c>
      <c r="AP2866" t="s">
        <v>138</v>
      </c>
      <c r="AQ2866" t="s">
        <v>138</v>
      </c>
      <c r="AR2866" t="s">
        <v>138</v>
      </c>
      <c r="AS2866">
        <v>-7.9000000000000001E-2</v>
      </c>
      <c r="AT2866" t="s">
        <v>137</v>
      </c>
      <c r="AU2866" t="s">
        <v>138</v>
      </c>
      <c r="AV2866" t="s">
        <v>138</v>
      </c>
      <c r="AW2866">
        <v>3.5999999999999997E-2</v>
      </c>
      <c r="AX2866" t="s">
        <v>138</v>
      </c>
      <c r="AY2866" t="s">
        <v>137</v>
      </c>
      <c r="AZ2866" t="s">
        <v>138</v>
      </c>
      <c r="BA2866" t="s">
        <v>138</v>
      </c>
      <c r="BB2866" t="s">
        <v>137</v>
      </c>
      <c r="BC2866" t="s">
        <v>138</v>
      </c>
      <c r="BD2866" t="s">
        <v>138</v>
      </c>
      <c r="BE2866">
        <v>-6.7000000000000004E-2</v>
      </c>
      <c r="BF2866" t="s">
        <v>138</v>
      </c>
      <c r="BG2866" t="s">
        <v>138</v>
      </c>
      <c r="BH2866">
        <v>-0.34499999999999997</v>
      </c>
      <c r="BI2866" t="s">
        <v>138</v>
      </c>
      <c r="BJ2866" t="s">
        <v>138</v>
      </c>
      <c r="BK2866" t="s">
        <v>137</v>
      </c>
      <c r="BL2866" t="s">
        <v>138</v>
      </c>
      <c r="BM2866" t="s">
        <v>137</v>
      </c>
      <c r="BN2866" t="s">
        <v>137</v>
      </c>
      <c r="BO2866" t="s">
        <v>138</v>
      </c>
      <c r="BP2866" t="s">
        <v>137</v>
      </c>
      <c r="BQ2866" t="s">
        <v>138</v>
      </c>
      <c r="BR2866" t="s">
        <v>138</v>
      </c>
      <c r="BS2866" t="s">
        <v>138</v>
      </c>
      <c r="BT2866" t="s">
        <v>138</v>
      </c>
      <c r="BU2866" t="s">
        <v>138</v>
      </c>
      <c r="BV2866" t="s">
        <v>138</v>
      </c>
      <c r="BW2866" t="s">
        <v>137</v>
      </c>
      <c r="BX2866" t="s">
        <v>138</v>
      </c>
      <c r="BY2866" t="s">
        <v>137</v>
      </c>
      <c r="BZ2866" t="s">
        <v>137</v>
      </c>
      <c r="CA2866" t="s">
        <v>138</v>
      </c>
      <c r="CB2866" t="s">
        <v>137</v>
      </c>
      <c r="CC2866" t="s">
        <v>138</v>
      </c>
      <c r="CD2866" t="s">
        <v>138</v>
      </c>
      <c r="CE2866" t="s">
        <v>138</v>
      </c>
      <c r="CF2866">
        <v>-0.20100000000000001</v>
      </c>
      <c r="CG2866">
        <v>2.5999999999999999E-2</v>
      </c>
      <c r="CH2866" t="s">
        <v>137</v>
      </c>
    </row>
    <row r="2867" spans="1:86" x14ac:dyDescent="0.3">
      <c r="A2867" t="s">
        <v>6601</v>
      </c>
      <c r="B2867" t="s">
        <v>2634</v>
      </c>
      <c r="C2867" t="s">
        <v>137</v>
      </c>
      <c r="D2867" t="s">
        <v>137</v>
      </c>
      <c r="E2867" t="s">
        <v>137</v>
      </c>
      <c r="F2867" t="s">
        <v>137</v>
      </c>
      <c r="G2867" t="s">
        <v>137</v>
      </c>
      <c r="H2867" t="s">
        <v>137</v>
      </c>
      <c r="I2867" t="s">
        <v>137</v>
      </c>
      <c r="J2867" t="s">
        <v>138</v>
      </c>
      <c r="K2867" t="s">
        <v>138</v>
      </c>
      <c r="L2867" t="s">
        <v>137</v>
      </c>
      <c r="M2867" t="s">
        <v>137</v>
      </c>
      <c r="N2867" t="s">
        <v>137</v>
      </c>
      <c r="O2867" t="s">
        <v>137</v>
      </c>
      <c r="P2867" t="s">
        <v>137</v>
      </c>
      <c r="Q2867" t="s">
        <v>137</v>
      </c>
      <c r="R2867" t="s">
        <v>137</v>
      </c>
      <c r="S2867" t="s">
        <v>137</v>
      </c>
      <c r="T2867" t="s">
        <v>137</v>
      </c>
      <c r="U2867" t="s">
        <v>137</v>
      </c>
      <c r="V2867" t="s">
        <v>137</v>
      </c>
      <c r="W2867" t="s">
        <v>137</v>
      </c>
      <c r="X2867" t="s">
        <v>137</v>
      </c>
      <c r="Y2867" t="s">
        <v>137</v>
      </c>
      <c r="Z2867" t="s">
        <v>137</v>
      </c>
      <c r="AA2867" t="s">
        <v>137</v>
      </c>
      <c r="AB2867" t="s">
        <v>137</v>
      </c>
      <c r="AC2867" t="s">
        <v>137</v>
      </c>
      <c r="AD2867" t="s">
        <v>138</v>
      </c>
      <c r="AE2867" t="s">
        <v>137</v>
      </c>
      <c r="AF2867" t="s">
        <v>137</v>
      </c>
      <c r="AG2867" t="s">
        <v>137</v>
      </c>
      <c r="AH2867" t="s">
        <v>137</v>
      </c>
      <c r="AI2867" t="s">
        <v>137</v>
      </c>
      <c r="AJ2867" t="s">
        <v>137</v>
      </c>
      <c r="AK2867" t="s">
        <v>137</v>
      </c>
      <c r="AL2867" t="s">
        <v>137</v>
      </c>
      <c r="AM2867" t="s">
        <v>137</v>
      </c>
      <c r="AN2867" t="s">
        <v>137</v>
      </c>
      <c r="AO2867" t="s">
        <v>137</v>
      </c>
      <c r="AP2867" t="s">
        <v>137</v>
      </c>
      <c r="AQ2867" t="s">
        <v>137</v>
      </c>
      <c r="AR2867" t="s">
        <v>137</v>
      </c>
      <c r="AS2867" t="s">
        <v>137</v>
      </c>
      <c r="AT2867" t="s">
        <v>137</v>
      </c>
      <c r="AU2867" t="s">
        <v>137</v>
      </c>
      <c r="AV2867" t="s">
        <v>137</v>
      </c>
      <c r="AW2867" t="s">
        <v>137</v>
      </c>
      <c r="AX2867" t="s">
        <v>137</v>
      </c>
      <c r="AY2867" t="s">
        <v>137</v>
      </c>
      <c r="AZ2867" t="s">
        <v>137</v>
      </c>
      <c r="BA2867" t="s">
        <v>137</v>
      </c>
      <c r="BB2867" t="s">
        <v>137</v>
      </c>
      <c r="BC2867" t="s">
        <v>137</v>
      </c>
      <c r="BD2867" t="s">
        <v>137</v>
      </c>
      <c r="BE2867" t="s">
        <v>137</v>
      </c>
      <c r="BF2867" t="s">
        <v>137</v>
      </c>
      <c r="BG2867" t="s">
        <v>138</v>
      </c>
      <c r="BH2867" t="s">
        <v>137</v>
      </c>
      <c r="BI2867" t="s">
        <v>137</v>
      </c>
      <c r="BJ2867" t="s">
        <v>137</v>
      </c>
      <c r="BK2867" t="s">
        <v>137</v>
      </c>
      <c r="BL2867" t="s">
        <v>138</v>
      </c>
      <c r="BM2867" t="s">
        <v>137</v>
      </c>
      <c r="BN2867" t="s">
        <v>137</v>
      </c>
      <c r="BO2867" t="s">
        <v>138</v>
      </c>
      <c r="BP2867" t="s">
        <v>137</v>
      </c>
      <c r="BQ2867" t="s">
        <v>137</v>
      </c>
      <c r="BR2867" t="s">
        <v>137</v>
      </c>
      <c r="BS2867" t="s">
        <v>137</v>
      </c>
      <c r="BT2867" t="s">
        <v>137</v>
      </c>
      <c r="BU2867" t="s">
        <v>137</v>
      </c>
      <c r="BV2867" t="s">
        <v>137</v>
      </c>
      <c r="BW2867" t="s">
        <v>137</v>
      </c>
      <c r="BX2867" t="s">
        <v>137</v>
      </c>
      <c r="BY2867" t="s">
        <v>137</v>
      </c>
      <c r="BZ2867" t="s">
        <v>137</v>
      </c>
      <c r="CA2867" t="s">
        <v>137</v>
      </c>
      <c r="CB2867" t="s">
        <v>137</v>
      </c>
      <c r="CC2867" t="s">
        <v>137</v>
      </c>
      <c r="CD2867" t="s">
        <v>137</v>
      </c>
      <c r="CE2867" t="s">
        <v>137</v>
      </c>
      <c r="CF2867" t="s">
        <v>137</v>
      </c>
      <c r="CG2867" t="s">
        <v>137</v>
      </c>
      <c r="CH2867" t="s">
        <v>137</v>
      </c>
    </row>
    <row r="2868" spans="1:86" x14ac:dyDescent="0.3">
      <c r="A2868" t="s">
        <v>6602</v>
      </c>
      <c r="B2868" t="s">
        <v>2635</v>
      </c>
      <c r="C2868" t="s">
        <v>137</v>
      </c>
      <c r="D2868">
        <v>5.0000000000000001E-3</v>
      </c>
      <c r="E2868" t="s">
        <v>138</v>
      </c>
      <c r="F2868" t="s">
        <v>138</v>
      </c>
      <c r="G2868" t="s">
        <v>138</v>
      </c>
      <c r="H2868">
        <v>5.0000000000000001E-3</v>
      </c>
      <c r="I2868" t="s">
        <v>138</v>
      </c>
      <c r="J2868" t="s">
        <v>138</v>
      </c>
      <c r="K2868" t="s">
        <v>138</v>
      </c>
      <c r="L2868" t="s">
        <v>138</v>
      </c>
      <c r="M2868">
        <v>4.0000000000000001E-3</v>
      </c>
      <c r="N2868">
        <v>6.0000000000000001E-3</v>
      </c>
      <c r="O2868" t="s">
        <v>138</v>
      </c>
      <c r="P2868">
        <v>4.0000000000000001E-3</v>
      </c>
      <c r="Q2868" t="s">
        <v>138</v>
      </c>
      <c r="R2868" t="s">
        <v>138</v>
      </c>
      <c r="S2868">
        <v>3.0000000000000001E-3</v>
      </c>
      <c r="T2868" t="s">
        <v>138</v>
      </c>
      <c r="U2868" t="s">
        <v>138</v>
      </c>
      <c r="V2868" t="s">
        <v>138</v>
      </c>
      <c r="W2868" t="s">
        <v>138</v>
      </c>
      <c r="X2868" t="s">
        <v>138</v>
      </c>
      <c r="Y2868" t="s">
        <v>138</v>
      </c>
      <c r="Z2868">
        <v>1.2E-2</v>
      </c>
      <c r="AA2868" t="s">
        <v>138</v>
      </c>
      <c r="AB2868">
        <v>5.0000000000000001E-3</v>
      </c>
      <c r="AC2868" t="s">
        <v>138</v>
      </c>
      <c r="AD2868" t="s">
        <v>138</v>
      </c>
      <c r="AE2868">
        <v>4.0000000000000001E-3</v>
      </c>
      <c r="AF2868">
        <v>8.9999999999999993E-3</v>
      </c>
      <c r="AG2868" t="s">
        <v>137</v>
      </c>
      <c r="AH2868" t="s">
        <v>138</v>
      </c>
      <c r="AI2868" t="s">
        <v>138</v>
      </c>
      <c r="AJ2868" t="s">
        <v>138</v>
      </c>
      <c r="AK2868" t="s">
        <v>138</v>
      </c>
      <c r="AL2868">
        <v>8.0000000000000002E-3</v>
      </c>
      <c r="AM2868" t="s">
        <v>138</v>
      </c>
      <c r="AN2868" t="s">
        <v>138</v>
      </c>
      <c r="AO2868">
        <v>4.0000000000000001E-3</v>
      </c>
      <c r="AP2868" t="s">
        <v>138</v>
      </c>
      <c r="AQ2868" t="s">
        <v>138</v>
      </c>
      <c r="AR2868">
        <v>6.0000000000000001E-3</v>
      </c>
      <c r="AS2868" t="s">
        <v>137</v>
      </c>
      <c r="AT2868" t="s">
        <v>138</v>
      </c>
      <c r="AU2868" t="s">
        <v>138</v>
      </c>
      <c r="AV2868" t="s">
        <v>138</v>
      </c>
      <c r="AW2868">
        <v>6.0000000000000001E-3</v>
      </c>
      <c r="AX2868">
        <v>0.01</v>
      </c>
      <c r="AY2868" t="s">
        <v>137</v>
      </c>
      <c r="AZ2868" t="s">
        <v>138</v>
      </c>
      <c r="BA2868">
        <v>4.0000000000000001E-3</v>
      </c>
      <c r="BB2868" t="s">
        <v>138</v>
      </c>
      <c r="BC2868" t="s">
        <v>138</v>
      </c>
      <c r="BD2868" t="s">
        <v>138</v>
      </c>
      <c r="BE2868" t="s">
        <v>137</v>
      </c>
      <c r="BF2868" t="s">
        <v>138</v>
      </c>
      <c r="BG2868" t="s">
        <v>138</v>
      </c>
      <c r="BH2868">
        <v>3.0000000000000001E-3</v>
      </c>
      <c r="BI2868">
        <v>5.0000000000000001E-3</v>
      </c>
      <c r="BJ2868" t="s">
        <v>138</v>
      </c>
      <c r="BK2868" t="s">
        <v>137</v>
      </c>
      <c r="BL2868" t="s">
        <v>138</v>
      </c>
      <c r="BM2868" t="s">
        <v>138</v>
      </c>
      <c r="BN2868" t="s">
        <v>138</v>
      </c>
      <c r="BO2868" t="s">
        <v>138</v>
      </c>
      <c r="BP2868" t="s">
        <v>138</v>
      </c>
      <c r="BQ2868" t="s">
        <v>138</v>
      </c>
      <c r="BR2868">
        <v>3.0000000000000001E-3</v>
      </c>
      <c r="BS2868" t="s">
        <v>138</v>
      </c>
      <c r="BT2868" t="s">
        <v>138</v>
      </c>
      <c r="BU2868" t="s">
        <v>138</v>
      </c>
      <c r="BV2868" t="s">
        <v>138</v>
      </c>
      <c r="BW2868" t="s">
        <v>137</v>
      </c>
      <c r="BX2868">
        <v>0.01</v>
      </c>
      <c r="BY2868" t="s">
        <v>138</v>
      </c>
      <c r="BZ2868" t="s">
        <v>138</v>
      </c>
      <c r="CA2868">
        <v>3.6999999999999998E-2</v>
      </c>
      <c r="CB2868" t="s">
        <v>138</v>
      </c>
      <c r="CC2868" t="s">
        <v>138</v>
      </c>
      <c r="CD2868">
        <v>3.0000000000000001E-3</v>
      </c>
      <c r="CE2868" t="s">
        <v>138</v>
      </c>
      <c r="CF2868">
        <v>5.0000000000000001E-3</v>
      </c>
      <c r="CG2868">
        <v>1.4E-2</v>
      </c>
      <c r="CH2868">
        <v>3.0000000000000001E-3</v>
      </c>
    </row>
    <row r="2869" spans="1:86" x14ac:dyDescent="0.3">
      <c r="A2869" t="s">
        <v>6603</v>
      </c>
      <c r="B2869" t="s">
        <v>2636</v>
      </c>
      <c r="C2869" t="s">
        <v>137</v>
      </c>
      <c r="D2869">
        <v>-5.0000000000000001E-3</v>
      </c>
      <c r="E2869" t="s">
        <v>138</v>
      </c>
      <c r="F2869" t="s">
        <v>138</v>
      </c>
      <c r="G2869" t="s">
        <v>138</v>
      </c>
      <c r="H2869">
        <v>-5.0000000000000001E-3</v>
      </c>
      <c r="I2869" t="s">
        <v>138</v>
      </c>
      <c r="J2869" t="s">
        <v>138</v>
      </c>
      <c r="K2869" t="s">
        <v>138</v>
      </c>
      <c r="L2869" t="s">
        <v>138</v>
      </c>
      <c r="M2869">
        <v>-4.0000000000000001E-3</v>
      </c>
      <c r="N2869">
        <v>-6.0000000000000001E-3</v>
      </c>
      <c r="O2869" t="s">
        <v>138</v>
      </c>
      <c r="P2869">
        <v>-4.0000000000000001E-3</v>
      </c>
      <c r="Q2869" t="s">
        <v>138</v>
      </c>
      <c r="R2869" t="s">
        <v>138</v>
      </c>
      <c r="S2869">
        <v>-3.0000000000000001E-3</v>
      </c>
      <c r="T2869" t="s">
        <v>138</v>
      </c>
      <c r="U2869" t="s">
        <v>138</v>
      </c>
      <c r="V2869" t="s">
        <v>138</v>
      </c>
      <c r="W2869" t="s">
        <v>138</v>
      </c>
      <c r="X2869" t="s">
        <v>138</v>
      </c>
      <c r="Y2869" t="s">
        <v>138</v>
      </c>
      <c r="Z2869">
        <v>-1.2E-2</v>
      </c>
      <c r="AA2869" t="s">
        <v>138</v>
      </c>
      <c r="AB2869">
        <v>-5.0000000000000001E-3</v>
      </c>
      <c r="AC2869" t="s">
        <v>138</v>
      </c>
      <c r="AD2869">
        <v>-2.5000000000000001E-2</v>
      </c>
      <c r="AE2869">
        <v>-4.0000000000000001E-3</v>
      </c>
      <c r="AF2869">
        <v>-8.9999999999999993E-3</v>
      </c>
      <c r="AG2869" t="s">
        <v>137</v>
      </c>
      <c r="AH2869" t="s">
        <v>138</v>
      </c>
      <c r="AI2869" t="s">
        <v>138</v>
      </c>
      <c r="AJ2869" t="s">
        <v>138</v>
      </c>
      <c r="AK2869" t="s">
        <v>138</v>
      </c>
      <c r="AL2869">
        <v>-8.0000000000000002E-3</v>
      </c>
      <c r="AM2869" t="s">
        <v>138</v>
      </c>
      <c r="AN2869" t="s">
        <v>138</v>
      </c>
      <c r="AO2869">
        <v>-4.0000000000000001E-3</v>
      </c>
      <c r="AP2869" t="s">
        <v>138</v>
      </c>
      <c r="AQ2869" t="s">
        <v>138</v>
      </c>
      <c r="AR2869">
        <v>-6.0000000000000001E-3</v>
      </c>
      <c r="AS2869" t="s">
        <v>137</v>
      </c>
      <c r="AT2869" t="s">
        <v>138</v>
      </c>
      <c r="AU2869" t="s">
        <v>138</v>
      </c>
      <c r="AV2869" t="s">
        <v>138</v>
      </c>
      <c r="AW2869">
        <v>-6.0000000000000001E-3</v>
      </c>
      <c r="AX2869">
        <v>-0.01</v>
      </c>
      <c r="AY2869" t="s">
        <v>137</v>
      </c>
      <c r="AZ2869" t="s">
        <v>138</v>
      </c>
      <c r="BA2869">
        <v>-4.0000000000000001E-3</v>
      </c>
      <c r="BB2869" t="s">
        <v>138</v>
      </c>
      <c r="BC2869" t="s">
        <v>138</v>
      </c>
      <c r="BD2869" t="s">
        <v>138</v>
      </c>
      <c r="BE2869" t="s">
        <v>137</v>
      </c>
      <c r="BF2869" t="s">
        <v>138</v>
      </c>
      <c r="BG2869" t="s">
        <v>138</v>
      </c>
      <c r="BH2869">
        <v>-3.0000000000000001E-3</v>
      </c>
      <c r="BI2869">
        <v>-5.0000000000000001E-3</v>
      </c>
      <c r="BJ2869" t="s">
        <v>138</v>
      </c>
      <c r="BK2869" t="s">
        <v>137</v>
      </c>
      <c r="BL2869">
        <v>-4.0000000000000001E-3</v>
      </c>
      <c r="BM2869" t="s">
        <v>138</v>
      </c>
      <c r="BN2869" t="s">
        <v>138</v>
      </c>
      <c r="BO2869" t="s">
        <v>138</v>
      </c>
      <c r="BP2869" t="s">
        <v>138</v>
      </c>
      <c r="BQ2869" t="s">
        <v>138</v>
      </c>
      <c r="BR2869">
        <v>-3.0000000000000001E-3</v>
      </c>
      <c r="BS2869" t="s">
        <v>138</v>
      </c>
      <c r="BT2869" t="s">
        <v>138</v>
      </c>
      <c r="BU2869" t="s">
        <v>138</v>
      </c>
      <c r="BV2869" t="s">
        <v>138</v>
      </c>
      <c r="BW2869" t="s">
        <v>137</v>
      </c>
      <c r="BX2869">
        <v>-0.01</v>
      </c>
      <c r="BY2869" t="s">
        <v>138</v>
      </c>
      <c r="BZ2869" t="s">
        <v>138</v>
      </c>
      <c r="CA2869">
        <v>-3.6999999999999998E-2</v>
      </c>
      <c r="CB2869" t="s">
        <v>138</v>
      </c>
      <c r="CC2869" t="s">
        <v>138</v>
      </c>
      <c r="CD2869">
        <v>-3.0000000000000001E-3</v>
      </c>
      <c r="CE2869" t="s">
        <v>138</v>
      </c>
      <c r="CF2869">
        <v>-5.0000000000000001E-3</v>
      </c>
      <c r="CG2869">
        <v>-1.4E-2</v>
      </c>
      <c r="CH2869">
        <v>-3.0000000000000001E-3</v>
      </c>
    </row>
    <row r="2870" spans="1:86" x14ac:dyDescent="0.3">
      <c r="A2870" t="s">
        <v>6604</v>
      </c>
      <c r="B2870" t="s">
        <v>2637</v>
      </c>
      <c r="C2870">
        <v>7.3630000000000004</v>
      </c>
      <c r="D2870">
        <v>7.2350000000000003</v>
      </c>
      <c r="E2870" t="s">
        <v>138</v>
      </c>
      <c r="F2870" t="s">
        <v>138</v>
      </c>
      <c r="G2870" t="s">
        <v>138</v>
      </c>
      <c r="H2870">
        <v>7.1740000000000004</v>
      </c>
      <c r="I2870">
        <v>6.7409999999999997</v>
      </c>
      <c r="J2870" t="s">
        <v>138</v>
      </c>
      <c r="K2870">
        <v>7.5609999999999999</v>
      </c>
      <c r="L2870" t="s">
        <v>138</v>
      </c>
      <c r="M2870" t="s">
        <v>138</v>
      </c>
      <c r="N2870" t="s">
        <v>138</v>
      </c>
      <c r="O2870" t="s">
        <v>138</v>
      </c>
      <c r="P2870" t="s">
        <v>138</v>
      </c>
      <c r="Q2870" t="s">
        <v>138</v>
      </c>
      <c r="R2870" t="s">
        <v>138</v>
      </c>
      <c r="S2870" t="s">
        <v>138</v>
      </c>
      <c r="T2870" t="s">
        <v>138</v>
      </c>
      <c r="U2870">
        <v>7.5259999999999998</v>
      </c>
      <c r="V2870" t="s">
        <v>138</v>
      </c>
      <c r="W2870">
        <v>8.5739999999999998</v>
      </c>
      <c r="X2870" t="s">
        <v>138</v>
      </c>
      <c r="Y2870">
        <v>8.5839999999999996</v>
      </c>
      <c r="Z2870">
        <v>8.9060000000000006</v>
      </c>
      <c r="AA2870">
        <v>8.7669999999999995</v>
      </c>
      <c r="AB2870">
        <v>8.7579999999999991</v>
      </c>
      <c r="AC2870">
        <v>8.9949999999999992</v>
      </c>
      <c r="AD2870">
        <v>8.8390000000000004</v>
      </c>
      <c r="AE2870">
        <v>9.1999999999999993</v>
      </c>
      <c r="AF2870">
        <v>9.3450000000000006</v>
      </c>
      <c r="AG2870">
        <v>8.6120000000000001</v>
      </c>
      <c r="AH2870" t="s">
        <v>138</v>
      </c>
      <c r="AI2870" t="s">
        <v>138</v>
      </c>
      <c r="AJ2870" t="s">
        <v>138</v>
      </c>
      <c r="AK2870">
        <v>9.4280000000000008</v>
      </c>
      <c r="AL2870">
        <v>9.766</v>
      </c>
      <c r="AM2870">
        <v>9.83</v>
      </c>
      <c r="AN2870">
        <v>9.65</v>
      </c>
      <c r="AO2870">
        <v>9.9550000000000001</v>
      </c>
      <c r="AP2870">
        <v>9.282</v>
      </c>
      <c r="AQ2870" t="s">
        <v>138</v>
      </c>
      <c r="AR2870" t="s">
        <v>138</v>
      </c>
      <c r="AS2870">
        <v>8.19</v>
      </c>
      <c r="AT2870">
        <v>9.3130000000000006</v>
      </c>
      <c r="AU2870">
        <v>9.2330000000000005</v>
      </c>
      <c r="AV2870" t="s">
        <v>138</v>
      </c>
      <c r="AW2870" t="s">
        <v>138</v>
      </c>
      <c r="AX2870">
        <v>10.353999999999999</v>
      </c>
      <c r="AY2870">
        <v>10.206</v>
      </c>
      <c r="AZ2870">
        <v>9.8369999999999997</v>
      </c>
      <c r="BA2870" t="s">
        <v>138</v>
      </c>
      <c r="BB2870">
        <v>9.6969999999999992</v>
      </c>
      <c r="BC2870" t="s">
        <v>138</v>
      </c>
      <c r="BD2870">
        <v>9.6189999999999998</v>
      </c>
      <c r="BE2870">
        <v>9.1929999999999996</v>
      </c>
      <c r="BF2870" t="s">
        <v>138</v>
      </c>
      <c r="BG2870" t="s">
        <v>138</v>
      </c>
      <c r="BH2870">
        <v>9.3689999999999998</v>
      </c>
      <c r="BI2870" t="s">
        <v>138</v>
      </c>
      <c r="BJ2870">
        <v>9.3070000000000004</v>
      </c>
      <c r="BK2870">
        <v>9.1969999999999992</v>
      </c>
      <c r="BL2870" t="s">
        <v>138</v>
      </c>
      <c r="BM2870">
        <v>9.1959999999999997</v>
      </c>
      <c r="BN2870">
        <v>9.0640000000000001</v>
      </c>
      <c r="BO2870" t="s">
        <v>138</v>
      </c>
      <c r="BP2870">
        <v>9.625</v>
      </c>
      <c r="BQ2870">
        <v>8.8190000000000008</v>
      </c>
      <c r="BR2870" t="s">
        <v>138</v>
      </c>
      <c r="BS2870">
        <v>8.9350000000000005</v>
      </c>
      <c r="BT2870" t="s">
        <v>138</v>
      </c>
      <c r="BU2870" t="s">
        <v>138</v>
      </c>
      <c r="BV2870">
        <v>8.5259999999999998</v>
      </c>
      <c r="BW2870">
        <v>8.3520000000000003</v>
      </c>
      <c r="BX2870" t="s">
        <v>138</v>
      </c>
      <c r="BY2870">
        <v>8.2569999999999997</v>
      </c>
      <c r="BZ2870">
        <v>8.0250000000000004</v>
      </c>
      <c r="CA2870" t="s">
        <v>138</v>
      </c>
      <c r="CB2870">
        <v>7.6120000000000001</v>
      </c>
      <c r="CC2870" t="s">
        <v>138</v>
      </c>
      <c r="CD2870" t="s">
        <v>138</v>
      </c>
      <c r="CE2870">
        <v>6.2270000000000003</v>
      </c>
      <c r="CF2870" t="s">
        <v>138</v>
      </c>
      <c r="CG2870" t="s">
        <v>138</v>
      </c>
      <c r="CH2870">
        <v>6.3579999999999997</v>
      </c>
    </row>
    <row r="2871" spans="1:86" x14ac:dyDescent="0.3">
      <c r="A2871" t="s">
        <v>6605</v>
      </c>
      <c r="B2871" t="s">
        <v>2638</v>
      </c>
      <c r="C2871">
        <v>2.3E-2</v>
      </c>
      <c r="D2871">
        <v>2.3E-2</v>
      </c>
      <c r="E2871" t="s">
        <v>138</v>
      </c>
      <c r="F2871" t="s">
        <v>138</v>
      </c>
      <c r="G2871" t="s">
        <v>138</v>
      </c>
      <c r="H2871">
        <v>2.1000000000000001E-2</v>
      </c>
      <c r="I2871">
        <v>2.1000000000000001E-2</v>
      </c>
      <c r="J2871" t="s">
        <v>138</v>
      </c>
      <c r="K2871" t="s">
        <v>138</v>
      </c>
      <c r="L2871" t="s">
        <v>138</v>
      </c>
      <c r="M2871" t="s">
        <v>138</v>
      </c>
      <c r="N2871" t="s">
        <v>138</v>
      </c>
      <c r="O2871" t="s">
        <v>138</v>
      </c>
      <c r="P2871" t="s">
        <v>138</v>
      </c>
      <c r="Q2871" t="s">
        <v>138</v>
      </c>
      <c r="R2871" t="s">
        <v>138</v>
      </c>
      <c r="S2871" t="s">
        <v>138</v>
      </c>
      <c r="T2871" t="s">
        <v>138</v>
      </c>
      <c r="U2871">
        <v>2.9000000000000001E-2</v>
      </c>
      <c r="V2871" t="s">
        <v>138</v>
      </c>
      <c r="W2871">
        <v>1.9E-2</v>
      </c>
      <c r="X2871" t="s">
        <v>138</v>
      </c>
      <c r="Y2871">
        <v>2.1000000000000001E-2</v>
      </c>
      <c r="Z2871" t="s">
        <v>138</v>
      </c>
      <c r="AA2871" t="s">
        <v>138</v>
      </c>
      <c r="AB2871">
        <v>2.1000000000000001E-2</v>
      </c>
      <c r="AC2871">
        <v>2.1000000000000001E-2</v>
      </c>
      <c r="AD2871">
        <v>2.1999999999999999E-2</v>
      </c>
      <c r="AE2871">
        <v>2.1999999999999999E-2</v>
      </c>
      <c r="AF2871">
        <v>2.1999999999999999E-2</v>
      </c>
      <c r="AG2871">
        <v>2.1999999999999999E-2</v>
      </c>
      <c r="AH2871" t="s">
        <v>138</v>
      </c>
      <c r="AI2871" t="s">
        <v>138</v>
      </c>
      <c r="AJ2871" t="s">
        <v>138</v>
      </c>
      <c r="AK2871">
        <v>2.1999999999999999E-2</v>
      </c>
      <c r="AL2871">
        <v>2.1000000000000001E-2</v>
      </c>
      <c r="AM2871" t="s">
        <v>138</v>
      </c>
      <c r="AN2871">
        <v>2.5999999999999999E-2</v>
      </c>
      <c r="AO2871">
        <v>2.5999999999999999E-2</v>
      </c>
      <c r="AP2871">
        <v>2.8000000000000001E-2</v>
      </c>
      <c r="AQ2871" t="s">
        <v>138</v>
      </c>
      <c r="AR2871">
        <v>2.8000000000000001E-2</v>
      </c>
      <c r="AS2871">
        <v>2.7E-2</v>
      </c>
      <c r="AT2871" t="s">
        <v>138</v>
      </c>
      <c r="AU2871">
        <v>2.9000000000000001E-2</v>
      </c>
      <c r="AV2871" t="s">
        <v>138</v>
      </c>
      <c r="AW2871" t="s">
        <v>138</v>
      </c>
      <c r="AX2871" t="s">
        <v>138</v>
      </c>
      <c r="AY2871">
        <v>2.8000000000000001E-2</v>
      </c>
      <c r="AZ2871">
        <v>2.8000000000000001E-2</v>
      </c>
      <c r="BA2871">
        <v>2.8000000000000001E-2</v>
      </c>
      <c r="BB2871" t="s">
        <v>138</v>
      </c>
      <c r="BC2871" t="s">
        <v>138</v>
      </c>
      <c r="BD2871">
        <v>2.4E-2</v>
      </c>
      <c r="BE2871">
        <v>2.1999999999999999E-2</v>
      </c>
      <c r="BF2871" t="s">
        <v>138</v>
      </c>
      <c r="BG2871" t="s">
        <v>138</v>
      </c>
      <c r="BH2871">
        <v>1.4999999999999999E-2</v>
      </c>
      <c r="BI2871">
        <v>1.4E-2</v>
      </c>
      <c r="BJ2871">
        <v>1.4999999999999999E-2</v>
      </c>
      <c r="BK2871">
        <v>1.4999999999999999E-2</v>
      </c>
      <c r="BL2871">
        <v>1.4999999999999999E-2</v>
      </c>
      <c r="BM2871" t="s">
        <v>138</v>
      </c>
      <c r="BN2871" t="s">
        <v>138</v>
      </c>
      <c r="BO2871" t="s">
        <v>138</v>
      </c>
      <c r="BP2871" t="s">
        <v>138</v>
      </c>
      <c r="BQ2871">
        <v>1.2999999999999999E-2</v>
      </c>
      <c r="BR2871">
        <v>1.2999999999999999E-2</v>
      </c>
      <c r="BS2871" t="s">
        <v>138</v>
      </c>
      <c r="BT2871" t="s">
        <v>138</v>
      </c>
      <c r="BU2871" t="s">
        <v>138</v>
      </c>
      <c r="BV2871">
        <v>1.2999999999999999E-2</v>
      </c>
      <c r="BW2871">
        <v>1.2999999999999999E-2</v>
      </c>
      <c r="BX2871">
        <v>1.2999999999999999E-2</v>
      </c>
      <c r="BY2871" t="s">
        <v>138</v>
      </c>
      <c r="BZ2871" t="s">
        <v>138</v>
      </c>
      <c r="CA2871">
        <v>1.2999999999999999E-2</v>
      </c>
      <c r="CB2871" t="s">
        <v>138</v>
      </c>
      <c r="CC2871" t="s">
        <v>138</v>
      </c>
      <c r="CD2871">
        <v>1.2E-2</v>
      </c>
      <c r="CE2871">
        <v>8.0000000000000002E-3</v>
      </c>
      <c r="CF2871" t="s">
        <v>138</v>
      </c>
      <c r="CG2871" t="s">
        <v>138</v>
      </c>
      <c r="CH2871">
        <v>4.0000000000000001E-3</v>
      </c>
    </row>
    <row r="2872" spans="1:86" x14ac:dyDescent="0.3">
      <c r="A2872" t="s">
        <v>6606</v>
      </c>
      <c r="B2872" t="s">
        <v>2639</v>
      </c>
      <c r="C2872">
        <v>7.34</v>
      </c>
      <c r="D2872">
        <v>7.2119999999999997</v>
      </c>
      <c r="E2872">
        <v>7.2830000000000004</v>
      </c>
      <c r="F2872">
        <v>7.0060000000000002</v>
      </c>
      <c r="G2872">
        <v>7.327</v>
      </c>
      <c r="H2872">
        <v>7.1529999999999996</v>
      </c>
      <c r="I2872">
        <v>6.7210000000000001</v>
      </c>
      <c r="J2872">
        <v>7.2770000000000001</v>
      </c>
      <c r="K2872" t="s">
        <v>138</v>
      </c>
      <c r="L2872">
        <v>8.0760000000000005</v>
      </c>
      <c r="M2872">
        <v>7.73</v>
      </c>
      <c r="N2872">
        <v>7.6859999999999999</v>
      </c>
      <c r="O2872">
        <v>7.5940000000000003</v>
      </c>
      <c r="P2872">
        <v>7.577</v>
      </c>
      <c r="Q2872">
        <v>7.9370000000000003</v>
      </c>
      <c r="R2872">
        <v>7.734</v>
      </c>
      <c r="S2872">
        <v>7.8780000000000001</v>
      </c>
      <c r="T2872">
        <v>8.032</v>
      </c>
      <c r="U2872">
        <v>7.4969999999999999</v>
      </c>
      <c r="V2872">
        <v>8.6910000000000007</v>
      </c>
      <c r="W2872">
        <v>8.5549999999999997</v>
      </c>
      <c r="X2872">
        <v>8.7509999999999994</v>
      </c>
      <c r="Y2872">
        <v>8.5630000000000006</v>
      </c>
      <c r="Z2872" t="s">
        <v>138</v>
      </c>
      <c r="AA2872" t="s">
        <v>138</v>
      </c>
      <c r="AB2872">
        <v>8.7370000000000001</v>
      </c>
      <c r="AC2872">
        <v>8.9740000000000002</v>
      </c>
      <c r="AD2872">
        <v>8.8170000000000002</v>
      </c>
      <c r="AE2872">
        <v>9.1780000000000008</v>
      </c>
      <c r="AF2872">
        <v>9.3230000000000004</v>
      </c>
      <c r="AG2872">
        <v>8.59</v>
      </c>
      <c r="AH2872">
        <v>9.5180000000000007</v>
      </c>
      <c r="AI2872">
        <v>9.4079999999999995</v>
      </c>
      <c r="AJ2872">
        <v>9.8140000000000001</v>
      </c>
      <c r="AK2872">
        <v>9.407</v>
      </c>
      <c r="AL2872">
        <v>9.7449999999999992</v>
      </c>
      <c r="AM2872" t="s">
        <v>138</v>
      </c>
      <c r="AN2872">
        <v>9.6240000000000006</v>
      </c>
      <c r="AO2872">
        <v>9.9290000000000003</v>
      </c>
      <c r="AP2872">
        <v>9.2539999999999996</v>
      </c>
      <c r="AQ2872">
        <v>9.3130000000000006</v>
      </c>
      <c r="AR2872" t="s">
        <v>138</v>
      </c>
      <c r="AS2872">
        <v>8.1620000000000008</v>
      </c>
      <c r="AT2872" t="s">
        <v>138</v>
      </c>
      <c r="AU2872">
        <v>9.2040000000000006</v>
      </c>
      <c r="AV2872">
        <v>10.050000000000001</v>
      </c>
      <c r="AW2872">
        <v>10.064</v>
      </c>
      <c r="AX2872" t="s">
        <v>138</v>
      </c>
      <c r="AY2872">
        <v>10.178000000000001</v>
      </c>
      <c r="AZ2872">
        <v>9.8089999999999993</v>
      </c>
      <c r="BA2872" t="s">
        <v>138</v>
      </c>
      <c r="BB2872" t="s">
        <v>138</v>
      </c>
      <c r="BC2872" t="s">
        <v>138</v>
      </c>
      <c r="BD2872">
        <v>9.5950000000000006</v>
      </c>
      <c r="BE2872">
        <v>9.1709999999999994</v>
      </c>
      <c r="BF2872" t="s">
        <v>138</v>
      </c>
      <c r="BG2872">
        <v>9.1669999999999998</v>
      </c>
      <c r="BH2872">
        <v>9.3539999999999992</v>
      </c>
      <c r="BI2872" t="s">
        <v>138</v>
      </c>
      <c r="BJ2872">
        <v>9.2919999999999998</v>
      </c>
      <c r="BK2872">
        <v>9.1820000000000004</v>
      </c>
      <c r="BL2872" t="s">
        <v>138</v>
      </c>
      <c r="BM2872" t="s">
        <v>138</v>
      </c>
      <c r="BN2872" t="s">
        <v>138</v>
      </c>
      <c r="BO2872">
        <v>9.5239999999999991</v>
      </c>
      <c r="BP2872" t="s">
        <v>138</v>
      </c>
      <c r="BQ2872">
        <v>8.8059999999999992</v>
      </c>
      <c r="BR2872" t="s">
        <v>138</v>
      </c>
      <c r="BS2872" t="s">
        <v>138</v>
      </c>
      <c r="BT2872">
        <v>8.9350000000000005</v>
      </c>
      <c r="BU2872">
        <v>8.4280000000000008</v>
      </c>
      <c r="BV2872">
        <v>8.5129999999999999</v>
      </c>
      <c r="BW2872">
        <v>8.3390000000000004</v>
      </c>
      <c r="BX2872" t="s">
        <v>138</v>
      </c>
      <c r="BY2872" t="s">
        <v>138</v>
      </c>
      <c r="BZ2872" t="s">
        <v>138</v>
      </c>
      <c r="CA2872" t="s">
        <v>138</v>
      </c>
      <c r="CB2872" t="s">
        <v>138</v>
      </c>
      <c r="CC2872">
        <v>6.4269999999999996</v>
      </c>
      <c r="CD2872" t="s">
        <v>138</v>
      </c>
      <c r="CE2872">
        <v>6.2190000000000003</v>
      </c>
      <c r="CF2872">
        <v>6.4189999999999996</v>
      </c>
      <c r="CG2872">
        <v>6.2720000000000002</v>
      </c>
      <c r="CH2872">
        <v>6.3529999999999998</v>
      </c>
    </row>
    <row r="2873" spans="1:86" x14ac:dyDescent="0.3">
      <c r="A2873" t="s">
        <v>6607</v>
      </c>
      <c r="B2873" t="s">
        <v>2640</v>
      </c>
      <c r="C2873" t="s">
        <v>137</v>
      </c>
      <c r="D2873" t="s">
        <v>137</v>
      </c>
      <c r="E2873" t="s">
        <v>138</v>
      </c>
      <c r="F2873" t="s">
        <v>138</v>
      </c>
      <c r="G2873" t="s">
        <v>138</v>
      </c>
      <c r="H2873" t="s">
        <v>137</v>
      </c>
      <c r="I2873" t="s">
        <v>137</v>
      </c>
      <c r="J2873" t="s">
        <v>137</v>
      </c>
      <c r="K2873" t="s">
        <v>138</v>
      </c>
      <c r="L2873" t="s">
        <v>137</v>
      </c>
      <c r="M2873" t="s">
        <v>137</v>
      </c>
      <c r="N2873" t="s">
        <v>137</v>
      </c>
      <c r="O2873" t="s">
        <v>137</v>
      </c>
      <c r="P2873" t="s">
        <v>137</v>
      </c>
      <c r="Q2873" t="s">
        <v>137</v>
      </c>
      <c r="R2873" t="s">
        <v>137</v>
      </c>
      <c r="S2873" t="s">
        <v>137</v>
      </c>
      <c r="T2873" t="s">
        <v>137</v>
      </c>
      <c r="U2873" t="s">
        <v>137</v>
      </c>
      <c r="V2873" t="s">
        <v>138</v>
      </c>
      <c r="W2873" t="s">
        <v>137</v>
      </c>
      <c r="X2873" t="s">
        <v>138</v>
      </c>
      <c r="Y2873" t="s">
        <v>137</v>
      </c>
      <c r="Z2873" t="s">
        <v>137</v>
      </c>
      <c r="AA2873" t="s">
        <v>137</v>
      </c>
      <c r="AB2873" t="s">
        <v>137</v>
      </c>
      <c r="AC2873" t="s">
        <v>137</v>
      </c>
      <c r="AD2873" t="s">
        <v>137</v>
      </c>
      <c r="AE2873" t="s">
        <v>137</v>
      </c>
      <c r="AF2873" t="s">
        <v>137</v>
      </c>
      <c r="AG2873" t="s">
        <v>137</v>
      </c>
      <c r="AH2873" t="s">
        <v>138</v>
      </c>
      <c r="AI2873" t="s">
        <v>138</v>
      </c>
      <c r="AJ2873" t="s">
        <v>137</v>
      </c>
      <c r="AK2873" t="s">
        <v>137</v>
      </c>
      <c r="AL2873" t="s">
        <v>137</v>
      </c>
      <c r="AM2873" t="s">
        <v>137</v>
      </c>
      <c r="AN2873" t="s">
        <v>137</v>
      </c>
      <c r="AO2873" t="s">
        <v>137</v>
      </c>
      <c r="AP2873" t="s">
        <v>137</v>
      </c>
      <c r="AQ2873" t="s">
        <v>137</v>
      </c>
      <c r="AR2873" t="s">
        <v>138</v>
      </c>
      <c r="AS2873" t="s">
        <v>137</v>
      </c>
      <c r="AT2873" t="s">
        <v>137</v>
      </c>
      <c r="AU2873" t="s">
        <v>137</v>
      </c>
      <c r="AV2873" t="s">
        <v>137</v>
      </c>
      <c r="AW2873" t="s">
        <v>138</v>
      </c>
      <c r="AX2873" t="s">
        <v>137</v>
      </c>
      <c r="AY2873" t="s">
        <v>137</v>
      </c>
      <c r="AZ2873" t="s">
        <v>137</v>
      </c>
      <c r="BA2873" t="s">
        <v>138</v>
      </c>
      <c r="BB2873" t="s">
        <v>137</v>
      </c>
      <c r="BC2873" t="s">
        <v>138</v>
      </c>
      <c r="BD2873" t="s">
        <v>137</v>
      </c>
      <c r="BE2873" t="s">
        <v>137</v>
      </c>
      <c r="BF2873" t="s">
        <v>138</v>
      </c>
      <c r="BG2873" t="s">
        <v>138</v>
      </c>
      <c r="BH2873" t="s">
        <v>137</v>
      </c>
      <c r="BI2873" t="s">
        <v>137</v>
      </c>
      <c r="BJ2873" t="s">
        <v>137</v>
      </c>
      <c r="BK2873" t="s">
        <v>137</v>
      </c>
      <c r="BL2873" t="s">
        <v>138</v>
      </c>
      <c r="BM2873" t="s">
        <v>137</v>
      </c>
      <c r="BN2873" t="s">
        <v>137</v>
      </c>
      <c r="BO2873" t="s">
        <v>137</v>
      </c>
      <c r="BP2873" t="s">
        <v>137</v>
      </c>
      <c r="BQ2873" t="s">
        <v>137</v>
      </c>
      <c r="BR2873" t="s">
        <v>138</v>
      </c>
      <c r="BS2873" t="s">
        <v>137</v>
      </c>
      <c r="BT2873" t="s">
        <v>138</v>
      </c>
      <c r="BU2873" t="s">
        <v>138</v>
      </c>
      <c r="BV2873" t="s">
        <v>137</v>
      </c>
      <c r="BW2873" t="s">
        <v>137</v>
      </c>
      <c r="BX2873" t="s">
        <v>138</v>
      </c>
      <c r="BY2873" t="s">
        <v>137</v>
      </c>
      <c r="BZ2873" t="s">
        <v>137</v>
      </c>
      <c r="CA2873" t="s">
        <v>138</v>
      </c>
      <c r="CB2873" t="s">
        <v>137</v>
      </c>
      <c r="CC2873" t="s">
        <v>138</v>
      </c>
      <c r="CD2873" t="s">
        <v>138</v>
      </c>
      <c r="CE2873" t="s">
        <v>137</v>
      </c>
      <c r="CF2873" t="s">
        <v>138</v>
      </c>
      <c r="CG2873" t="s">
        <v>138</v>
      </c>
      <c r="CH2873" t="s">
        <v>137</v>
      </c>
    </row>
    <row r="2874" spans="1:86" x14ac:dyDescent="0.3">
      <c r="A2874" t="s">
        <v>6608</v>
      </c>
      <c r="B2874" t="s">
        <v>2641</v>
      </c>
      <c r="C2874">
        <v>-1E-3</v>
      </c>
      <c r="D2874">
        <v>-1E-3</v>
      </c>
      <c r="E2874" t="s">
        <v>138</v>
      </c>
      <c r="F2874" t="s">
        <v>138</v>
      </c>
      <c r="G2874" t="s">
        <v>138</v>
      </c>
      <c r="H2874" t="s">
        <v>137</v>
      </c>
      <c r="I2874" t="s">
        <v>137</v>
      </c>
      <c r="J2874" t="s">
        <v>137</v>
      </c>
      <c r="K2874" t="s">
        <v>137</v>
      </c>
      <c r="L2874" t="s">
        <v>137</v>
      </c>
      <c r="M2874" t="s">
        <v>137</v>
      </c>
      <c r="N2874" t="s">
        <v>137</v>
      </c>
      <c r="O2874" t="s">
        <v>137</v>
      </c>
      <c r="P2874" t="s">
        <v>137</v>
      </c>
      <c r="Q2874" t="s">
        <v>137</v>
      </c>
      <c r="R2874" t="s">
        <v>137</v>
      </c>
      <c r="S2874" t="s">
        <v>137</v>
      </c>
      <c r="T2874" t="s">
        <v>137</v>
      </c>
      <c r="U2874" t="s">
        <v>137</v>
      </c>
      <c r="V2874" t="s">
        <v>138</v>
      </c>
      <c r="W2874" t="s">
        <v>137</v>
      </c>
      <c r="X2874" t="s">
        <v>138</v>
      </c>
      <c r="Y2874" t="s">
        <v>137</v>
      </c>
      <c r="Z2874" t="s">
        <v>137</v>
      </c>
      <c r="AA2874" t="s">
        <v>138</v>
      </c>
      <c r="AB2874" t="s">
        <v>137</v>
      </c>
      <c r="AC2874" t="s">
        <v>137</v>
      </c>
      <c r="AD2874" t="s">
        <v>137</v>
      </c>
      <c r="AE2874" t="s">
        <v>137</v>
      </c>
      <c r="AF2874" t="s">
        <v>137</v>
      </c>
      <c r="AG2874" t="s">
        <v>137</v>
      </c>
      <c r="AH2874" t="s">
        <v>138</v>
      </c>
      <c r="AI2874" t="s">
        <v>138</v>
      </c>
      <c r="AJ2874" t="s">
        <v>137</v>
      </c>
      <c r="AK2874" t="s">
        <v>137</v>
      </c>
      <c r="AL2874" t="s">
        <v>137</v>
      </c>
      <c r="AM2874" t="s">
        <v>138</v>
      </c>
      <c r="AN2874" t="s">
        <v>137</v>
      </c>
      <c r="AO2874" t="s">
        <v>137</v>
      </c>
      <c r="AP2874" t="s">
        <v>137</v>
      </c>
      <c r="AQ2874" t="s">
        <v>137</v>
      </c>
      <c r="AR2874" t="s">
        <v>137</v>
      </c>
      <c r="AS2874" t="s">
        <v>137</v>
      </c>
      <c r="AT2874" t="s">
        <v>138</v>
      </c>
      <c r="AU2874" t="s">
        <v>137</v>
      </c>
      <c r="AV2874" t="s">
        <v>137</v>
      </c>
      <c r="AW2874" t="s">
        <v>138</v>
      </c>
      <c r="AX2874" t="s">
        <v>138</v>
      </c>
      <c r="AY2874" t="s">
        <v>137</v>
      </c>
      <c r="AZ2874" t="s">
        <v>137</v>
      </c>
      <c r="BA2874" t="s">
        <v>137</v>
      </c>
      <c r="BB2874" t="s">
        <v>138</v>
      </c>
      <c r="BC2874" t="s">
        <v>138</v>
      </c>
      <c r="BD2874" t="s">
        <v>137</v>
      </c>
      <c r="BE2874" t="s">
        <v>137</v>
      </c>
      <c r="BF2874" t="s">
        <v>138</v>
      </c>
      <c r="BG2874" t="s">
        <v>138</v>
      </c>
      <c r="BH2874" t="s">
        <v>137</v>
      </c>
      <c r="BI2874" t="s">
        <v>137</v>
      </c>
      <c r="BJ2874" t="s">
        <v>137</v>
      </c>
      <c r="BK2874" t="s">
        <v>137</v>
      </c>
      <c r="BL2874" t="s">
        <v>137</v>
      </c>
      <c r="BM2874" t="s">
        <v>138</v>
      </c>
      <c r="BN2874" t="s">
        <v>138</v>
      </c>
      <c r="BO2874" t="s">
        <v>137</v>
      </c>
      <c r="BP2874" t="s">
        <v>138</v>
      </c>
      <c r="BQ2874" t="s">
        <v>137</v>
      </c>
      <c r="BR2874" t="s">
        <v>137</v>
      </c>
      <c r="BS2874" t="s">
        <v>138</v>
      </c>
      <c r="BT2874" t="s">
        <v>138</v>
      </c>
      <c r="BU2874" t="s">
        <v>138</v>
      </c>
      <c r="BV2874" t="s">
        <v>137</v>
      </c>
      <c r="BW2874" t="s">
        <v>137</v>
      </c>
      <c r="BX2874" t="s">
        <v>137</v>
      </c>
      <c r="BY2874" t="s">
        <v>138</v>
      </c>
      <c r="BZ2874" t="s">
        <v>138</v>
      </c>
      <c r="CA2874" t="s">
        <v>137</v>
      </c>
      <c r="CB2874" t="s">
        <v>138</v>
      </c>
      <c r="CC2874" t="s">
        <v>138</v>
      </c>
      <c r="CD2874" t="s">
        <v>137</v>
      </c>
      <c r="CE2874" t="s">
        <v>137</v>
      </c>
      <c r="CF2874" t="s">
        <v>138</v>
      </c>
      <c r="CG2874" t="s">
        <v>138</v>
      </c>
      <c r="CH2874" t="s">
        <v>137</v>
      </c>
    </row>
    <row r="2875" spans="1:86" x14ac:dyDescent="0.3">
      <c r="A2875" t="s">
        <v>6609</v>
      </c>
      <c r="B2875" t="s">
        <v>2642</v>
      </c>
      <c r="C2875">
        <v>1E-3</v>
      </c>
      <c r="D2875">
        <v>1E-3</v>
      </c>
      <c r="E2875" t="s">
        <v>137</v>
      </c>
      <c r="F2875" t="s">
        <v>137</v>
      </c>
      <c r="G2875">
        <v>1E-3</v>
      </c>
      <c r="H2875" t="s">
        <v>137</v>
      </c>
      <c r="I2875" t="s">
        <v>137</v>
      </c>
      <c r="J2875" t="s">
        <v>137</v>
      </c>
      <c r="K2875" t="s">
        <v>138</v>
      </c>
      <c r="L2875" t="s">
        <v>137</v>
      </c>
      <c r="M2875" t="s">
        <v>137</v>
      </c>
      <c r="N2875" t="s">
        <v>137</v>
      </c>
      <c r="O2875" t="s">
        <v>137</v>
      </c>
      <c r="P2875" t="s">
        <v>137</v>
      </c>
      <c r="Q2875" t="s">
        <v>137</v>
      </c>
      <c r="R2875" t="s">
        <v>137</v>
      </c>
      <c r="S2875" t="s">
        <v>137</v>
      </c>
      <c r="T2875" t="s">
        <v>137</v>
      </c>
      <c r="U2875" t="s">
        <v>137</v>
      </c>
      <c r="V2875" t="s">
        <v>137</v>
      </c>
      <c r="W2875" t="s">
        <v>137</v>
      </c>
      <c r="X2875" t="s">
        <v>137</v>
      </c>
      <c r="Y2875" t="s">
        <v>137</v>
      </c>
      <c r="Z2875" t="s">
        <v>137</v>
      </c>
      <c r="AA2875" t="s">
        <v>138</v>
      </c>
      <c r="AB2875" t="s">
        <v>137</v>
      </c>
      <c r="AC2875" t="s">
        <v>137</v>
      </c>
      <c r="AD2875" t="s">
        <v>137</v>
      </c>
      <c r="AE2875" t="s">
        <v>137</v>
      </c>
      <c r="AF2875" t="s">
        <v>137</v>
      </c>
      <c r="AG2875" t="s">
        <v>137</v>
      </c>
      <c r="AH2875" t="s">
        <v>137</v>
      </c>
      <c r="AI2875" t="s">
        <v>137</v>
      </c>
      <c r="AJ2875" t="s">
        <v>137</v>
      </c>
      <c r="AK2875" t="s">
        <v>137</v>
      </c>
      <c r="AL2875" t="s">
        <v>137</v>
      </c>
      <c r="AM2875" t="s">
        <v>138</v>
      </c>
      <c r="AN2875" t="s">
        <v>137</v>
      </c>
      <c r="AO2875" t="s">
        <v>137</v>
      </c>
      <c r="AP2875" t="s">
        <v>137</v>
      </c>
      <c r="AQ2875" t="s">
        <v>137</v>
      </c>
      <c r="AR2875" t="s">
        <v>138</v>
      </c>
      <c r="AS2875" t="s">
        <v>137</v>
      </c>
      <c r="AT2875" t="s">
        <v>138</v>
      </c>
      <c r="AU2875" t="s">
        <v>137</v>
      </c>
      <c r="AV2875" t="s">
        <v>137</v>
      </c>
      <c r="AW2875" t="s">
        <v>137</v>
      </c>
      <c r="AX2875" t="s">
        <v>138</v>
      </c>
      <c r="AY2875" t="s">
        <v>137</v>
      </c>
      <c r="AZ2875" t="s">
        <v>137</v>
      </c>
      <c r="BA2875" t="s">
        <v>138</v>
      </c>
      <c r="BB2875" t="s">
        <v>138</v>
      </c>
      <c r="BC2875" t="s">
        <v>138</v>
      </c>
      <c r="BD2875" t="s">
        <v>137</v>
      </c>
      <c r="BE2875" t="s">
        <v>137</v>
      </c>
      <c r="BF2875" t="s">
        <v>138</v>
      </c>
      <c r="BG2875" t="s">
        <v>137</v>
      </c>
      <c r="BH2875" t="s">
        <v>137</v>
      </c>
      <c r="BI2875" t="s">
        <v>137</v>
      </c>
      <c r="BJ2875" t="s">
        <v>137</v>
      </c>
      <c r="BK2875" t="s">
        <v>137</v>
      </c>
      <c r="BL2875" t="s">
        <v>138</v>
      </c>
      <c r="BM2875" t="s">
        <v>138</v>
      </c>
      <c r="BN2875" t="s">
        <v>138</v>
      </c>
      <c r="BO2875" t="s">
        <v>137</v>
      </c>
      <c r="BP2875" t="s">
        <v>138</v>
      </c>
      <c r="BQ2875" t="s">
        <v>137</v>
      </c>
      <c r="BR2875" t="s">
        <v>138</v>
      </c>
      <c r="BS2875" t="s">
        <v>138</v>
      </c>
      <c r="BT2875" t="s">
        <v>137</v>
      </c>
      <c r="BU2875" t="s">
        <v>137</v>
      </c>
      <c r="BV2875" t="s">
        <v>137</v>
      </c>
      <c r="BW2875" t="s">
        <v>137</v>
      </c>
      <c r="BX2875" t="s">
        <v>138</v>
      </c>
      <c r="BY2875" t="s">
        <v>138</v>
      </c>
      <c r="BZ2875" t="s">
        <v>138</v>
      </c>
      <c r="CA2875" t="s">
        <v>138</v>
      </c>
      <c r="CB2875" t="s">
        <v>138</v>
      </c>
      <c r="CC2875" t="s">
        <v>137</v>
      </c>
      <c r="CD2875" t="s">
        <v>138</v>
      </c>
      <c r="CE2875" t="s">
        <v>137</v>
      </c>
      <c r="CF2875" t="s">
        <v>137</v>
      </c>
      <c r="CG2875" t="s">
        <v>137</v>
      </c>
      <c r="CH2875" t="s">
        <v>137</v>
      </c>
    </row>
    <row r="2876" spans="1:86" x14ac:dyDescent="0.3">
      <c r="A2876" t="s">
        <v>6610</v>
      </c>
      <c r="B2876" t="s">
        <v>2643</v>
      </c>
      <c r="C2876">
        <v>7.3630000000000004</v>
      </c>
      <c r="D2876">
        <v>7.2350000000000003</v>
      </c>
      <c r="E2876">
        <v>7.3049999999999997</v>
      </c>
      <c r="F2876">
        <v>7.0270000000000001</v>
      </c>
      <c r="G2876">
        <v>7.3460000000000001</v>
      </c>
      <c r="H2876">
        <v>7.1740000000000004</v>
      </c>
      <c r="I2876">
        <v>6.7409999999999997</v>
      </c>
      <c r="J2876" t="s">
        <v>138</v>
      </c>
      <c r="K2876" t="s">
        <v>138</v>
      </c>
      <c r="L2876" t="s">
        <v>138</v>
      </c>
      <c r="M2876" t="s">
        <v>138</v>
      </c>
      <c r="N2876" t="s">
        <v>138</v>
      </c>
      <c r="O2876" t="s">
        <v>138</v>
      </c>
      <c r="P2876" t="s">
        <v>138</v>
      </c>
      <c r="Q2876" t="s">
        <v>138</v>
      </c>
      <c r="R2876" t="s">
        <v>138</v>
      </c>
      <c r="S2876" t="s">
        <v>138</v>
      </c>
      <c r="T2876" t="s">
        <v>138</v>
      </c>
      <c r="U2876">
        <v>7.5259999999999998</v>
      </c>
      <c r="V2876">
        <v>8.7189999999999994</v>
      </c>
      <c r="W2876">
        <v>8.5739999999999998</v>
      </c>
      <c r="X2876">
        <v>8.7680000000000007</v>
      </c>
      <c r="Y2876">
        <v>8.5839999999999996</v>
      </c>
      <c r="Z2876">
        <v>8.9060000000000006</v>
      </c>
      <c r="AA2876">
        <v>8.7669999999999995</v>
      </c>
      <c r="AB2876">
        <v>8.7579999999999991</v>
      </c>
      <c r="AC2876">
        <v>8.9949999999999992</v>
      </c>
      <c r="AD2876">
        <v>8.8390000000000004</v>
      </c>
      <c r="AE2876">
        <v>9.1999999999999993</v>
      </c>
      <c r="AF2876">
        <v>9.3450000000000006</v>
      </c>
      <c r="AG2876">
        <v>8.6120000000000001</v>
      </c>
      <c r="AH2876">
        <v>9.5410000000000004</v>
      </c>
      <c r="AI2876">
        <v>9.4309999999999992</v>
      </c>
      <c r="AJ2876" t="s">
        <v>138</v>
      </c>
      <c r="AK2876">
        <v>9.4280000000000008</v>
      </c>
      <c r="AL2876">
        <v>9.766</v>
      </c>
      <c r="AM2876">
        <v>9.83</v>
      </c>
      <c r="AN2876">
        <v>9.65</v>
      </c>
      <c r="AO2876">
        <v>9.9550000000000001</v>
      </c>
      <c r="AP2876">
        <v>9.282</v>
      </c>
      <c r="AQ2876" t="s">
        <v>138</v>
      </c>
      <c r="AR2876">
        <v>9.0060000000000002</v>
      </c>
      <c r="AS2876">
        <v>8.19</v>
      </c>
      <c r="AT2876">
        <v>9.3130000000000006</v>
      </c>
      <c r="AU2876">
        <v>9.2330000000000005</v>
      </c>
      <c r="AV2876" t="s">
        <v>138</v>
      </c>
      <c r="AW2876">
        <v>10.095000000000001</v>
      </c>
      <c r="AX2876">
        <v>10.353999999999999</v>
      </c>
      <c r="AY2876">
        <v>10.206</v>
      </c>
      <c r="AZ2876">
        <v>9.8369999999999997</v>
      </c>
      <c r="BA2876">
        <v>10.289</v>
      </c>
      <c r="BB2876">
        <v>9.6969999999999992</v>
      </c>
      <c r="BC2876">
        <v>9.6140000000000008</v>
      </c>
      <c r="BD2876">
        <v>9.6189999999999998</v>
      </c>
      <c r="BE2876">
        <v>9.1929999999999996</v>
      </c>
      <c r="BF2876">
        <v>9.7029999999999994</v>
      </c>
      <c r="BG2876">
        <v>9.1890000000000001</v>
      </c>
      <c r="BH2876">
        <v>9.3689999999999998</v>
      </c>
      <c r="BI2876" t="s">
        <v>138</v>
      </c>
      <c r="BJ2876">
        <v>9.3070000000000004</v>
      </c>
      <c r="BK2876">
        <v>9.1969999999999992</v>
      </c>
      <c r="BL2876">
        <v>8.8190000000000008</v>
      </c>
      <c r="BM2876">
        <v>9.1959999999999997</v>
      </c>
      <c r="BN2876">
        <v>9.0640000000000001</v>
      </c>
      <c r="BO2876" t="s">
        <v>138</v>
      </c>
      <c r="BP2876">
        <v>9.625</v>
      </c>
      <c r="BQ2876">
        <v>8.8190000000000008</v>
      </c>
      <c r="BR2876">
        <v>9.5990000000000002</v>
      </c>
      <c r="BS2876">
        <v>8.9350000000000005</v>
      </c>
      <c r="BT2876">
        <v>8.9480000000000004</v>
      </c>
      <c r="BU2876">
        <v>8.44</v>
      </c>
      <c r="BV2876">
        <v>8.5259999999999998</v>
      </c>
      <c r="BW2876">
        <v>8.3520000000000003</v>
      </c>
      <c r="BX2876">
        <v>7.9729999999999999</v>
      </c>
      <c r="BY2876">
        <v>8.2569999999999997</v>
      </c>
      <c r="BZ2876">
        <v>8.0250000000000004</v>
      </c>
      <c r="CA2876">
        <v>8.3279999999999994</v>
      </c>
      <c r="CB2876">
        <v>7.6120000000000001</v>
      </c>
      <c r="CC2876">
        <v>6.4379999999999997</v>
      </c>
      <c r="CD2876">
        <v>6.8369999999999997</v>
      </c>
      <c r="CE2876">
        <v>6.2270000000000003</v>
      </c>
      <c r="CF2876">
        <v>6.4240000000000004</v>
      </c>
      <c r="CG2876">
        <v>6.2770000000000001</v>
      </c>
      <c r="CH2876">
        <v>6.3579999999999997</v>
      </c>
    </row>
    <row r="2877" spans="1:86" x14ac:dyDescent="0.3">
      <c r="A2877" t="s">
        <v>6611</v>
      </c>
      <c r="B2877" t="s">
        <v>2644</v>
      </c>
      <c r="C2877">
        <v>2.4E-2</v>
      </c>
      <c r="D2877">
        <v>2.4E-2</v>
      </c>
      <c r="E2877">
        <v>2.1999999999999999E-2</v>
      </c>
      <c r="F2877">
        <v>2.1000000000000001E-2</v>
      </c>
      <c r="G2877">
        <v>2.1000000000000001E-2</v>
      </c>
      <c r="H2877">
        <v>2.1000000000000001E-2</v>
      </c>
      <c r="I2877">
        <v>2.1000000000000001E-2</v>
      </c>
      <c r="J2877" t="s">
        <v>138</v>
      </c>
      <c r="K2877" t="s">
        <v>138</v>
      </c>
      <c r="L2877" t="s">
        <v>138</v>
      </c>
      <c r="M2877" t="s">
        <v>138</v>
      </c>
      <c r="N2877" t="s">
        <v>138</v>
      </c>
      <c r="O2877" t="s">
        <v>138</v>
      </c>
      <c r="P2877" t="s">
        <v>138</v>
      </c>
      <c r="Q2877" t="s">
        <v>138</v>
      </c>
      <c r="R2877" t="s">
        <v>138</v>
      </c>
      <c r="S2877" t="s">
        <v>138</v>
      </c>
      <c r="T2877" t="s">
        <v>138</v>
      </c>
      <c r="U2877">
        <v>2.9000000000000001E-2</v>
      </c>
      <c r="V2877">
        <v>2.9000000000000001E-2</v>
      </c>
      <c r="W2877">
        <v>1.9E-2</v>
      </c>
      <c r="X2877">
        <v>1.7000000000000001E-2</v>
      </c>
      <c r="Y2877">
        <v>2.1000000000000001E-2</v>
      </c>
      <c r="Z2877" t="s">
        <v>138</v>
      </c>
      <c r="AA2877">
        <v>2.1000000000000001E-2</v>
      </c>
      <c r="AB2877">
        <v>2.1000000000000001E-2</v>
      </c>
      <c r="AC2877">
        <v>2.1000000000000001E-2</v>
      </c>
      <c r="AD2877">
        <v>2.1999999999999999E-2</v>
      </c>
      <c r="AE2877">
        <v>2.1999999999999999E-2</v>
      </c>
      <c r="AF2877">
        <v>2.1999999999999999E-2</v>
      </c>
      <c r="AG2877">
        <v>2.1999999999999999E-2</v>
      </c>
      <c r="AH2877">
        <v>2.3E-2</v>
      </c>
      <c r="AI2877">
        <v>2.3E-2</v>
      </c>
      <c r="AJ2877" t="s">
        <v>138</v>
      </c>
      <c r="AK2877">
        <v>2.1999999999999999E-2</v>
      </c>
      <c r="AL2877">
        <v>2.1000000000000001E-2</v>
      </c>
      <c r="AM2877">
        <v>2.5000000000000001E-2</v>
      </c>
      <c r="AN2877">
        <v>2.5999999999999999E-2</v>
      </c>
      <c r="AO2877">
        <v>2.5999999999999999E-2</v>
      </c>
      <c r="AP2877">
        <v>2.8000000000000001E-2</v>
      </c>
      <c r="AQ2877" t="s">
        <v>138</v>
      </c>
      <c r="AR2877">
        <v>2.8000000000000001E-2</v>
      </c>
      <c r="AS2877">
        <v>2.7E-2</v>
      </c>
      <c r="AT2877">
        <v>2.8000000000000001E-2</v>
      </c>
      <c r="AU2877">
        <v>2.9000000000000001E-2</v>
      </c>
      <c r="AV2877" t="s">
        <v>138</v>
      </c>
      <c r="AW2877">
        <v>3.2000000000000001E-2</v>
      </c>
      <c r="AX2877">
        <v>3.2000000000000001E-2</v>
      </c>
      <c r="AY2877">
        <v>2.8000000000000001E-2</v>
      </c>
      <c r="AZ2877">
        <v>2.8000000000000001E-2</v>
      </c>
      <c r="BA2877">
        <v>2.8000000000000001E-2</v>
      </c>
      <c r="BB2877">
        <v>2.5000000000000001E-2</v>
      </c>
      <c r="BC2877">
        <v>2.3E-2</v>
      </c>
      <c r="BD2877">
        <v>2.4E-2</v>
      </c>
      <c r="BE2877">
        <v>2.1999999999999999E-2</v>
      </c>
      <c r="BF2877">
        <v>2.1999999999999999E-2</v>
      </c>
      <c r="BG2877">
        <v>2.1000000000000001E-2</v>
      </c>
      <c r="BH2877">
        <v>1.4999999999999999E-2</v>
      </c>
      <c r="BI2877">
        <v>1.4E-2</v>
      </c>
      <c r="BJ2877">
        <v>1.4999999999999999E-2</v>
      </c>
      <c r="BK2877">
        <v>1.4999999999999999E-2</v>
      </c>
      <c r="BL2877">
        <v>1.4999999999999999E-2</v>
      </c>
      <c r="BM2877">
        <v>1.4999999999999999E-2</v>
      </c>
      <c r="BN2877">
        <v>1.2E-2</v>
      </c>
      <c r="BO2877" t="s">
        <v>138</v>
      </c>
      <c r="BP2877">
        <v>1.2999999999999999E-2</v>
      </c>
      <c r="BQ2877">
        <v>1.2999999999999999E-2</v>
      </c>
      <c r="BR2877">
        <v>1.2999999999999999E-2</v>
      </c>
      <c r="BS2877">
        <v>1.2999999999999999E-2</v>
      </c>
      <c r="BT2877">
        <v>1.2999999999999999E-2</v>
      </c>
      <c r="BU2877">
        <v>1.2999999999999999E-2</v>
      </c>
      <c r="BV2877">
        <v>1.2999999999999999E-2</v>
      </c>
      <c r="BW2877">
        <v>1.2999999999999999E-2</v>
      </c>
      <c r="BX2877">
        <v>1.2999999999999999E-2</v>
      </c>
      <c r="BY2877">
        <v>1.2999999999999999E-2</v>
      </c>
      <c r="BZ2877">
        <v>1.2999999999999999E-2</v>
      </c>
      <c r="CA2877">
        <v>1.2999999999999999E-2</v>
      </c>
      <c r="CB2877">
        <v>0.01</v>
      </c>
      <c r="CC2877">
        <v>0.01</v>
      </c>
      <c r="CD2877">
        <v>1.2E-2</v>
      </c>
      <c r="CE2877">
        <v>8.0000000000000002E-3</v>
      </c>
      <c r="CF2877">
        <v>5.0000000000000001E-3</v>
      </c>
      <c r="CG2877">
        <v>4.0000000000000001E-3</v>
      </c>
      <c r="CH2877">
        <v>4.0000000000000001E-3</v>
      </c>
    </row>
    <row r="2878" spans="1:86" x14ac:dyDescent="0.3">
      <c r="A2878" t="s">
        <v>6612</v>
      </c>
      <c r="B2878" t="s">
        <v>2645</v>
      </c>
      <c r="C2878">
        <v>7.3390000000000004</v>
      </c>
      <c r="D2878">
        <v>7.2110000000000003</v>
      </c>
      <c r="E2878">
        <v>7.2830000000000004</v>
      </c>
      <c r="F2878">
        <v>7.0060000000000002</v>
      </c>
      <c r="G2878">
        <v>7.3259999999999996</v>
      </c>
      <c r="H2878">
        <v>7.1529999999999996</v>
      </c>
      <c r="I2878">
        <v>6.7210000000000001</v>
      </c>
      <c r="J2878">
        <v>7.2770000000000001</v>
      </c>
      <c r="K2878">
        <v>7.5339999999999998</v>
      </c>
      <c r="L2878">
        <v>8.0760000000000005</v>
      </c>
      <c r="M2878">
        <v>7.73</v>
      </c>
      <c r="N2878">
        <v>7.6859999999999999</v>
      </c>
      <c r="O2878">
        <v>7.5940000000000003</v>
      </c>
      <c r="P2878">
        <v>7.577</v>
      </c>
      <c r="Q2878">
        <v>7.9370000000000003</v>
      </c>
      <c r="R2878">
        <v>7.734</v>
      </c>
      <c r="S2878">
        <v>7.8780000000000001</v>
      </c>
      <c r="T2878">
        <v>8.032</v>
      </c>
      <c r="U2878">
        <v>7.4969999999999999</v>
      </c>
      <c r="V2878">
        <v>8.6910000000000007</v>
      </c>
      <c r="W2878">
        <v>8.5549999999999997</v>
      </c>
      <c r="X2878">
        <v>8.7509999999999994</v>
      </c>
      <c r="Y2878">
        <v>8.5630000000000006</v>
      </c>
      <c r="Z2878" t="s">
        <v>138</v>
      </c>
      <c r="AA2878">
        <v>8.7460000000000004</v>
      </c>
      <c r="AB2878">
        <v>8.7370000000000001</v>
      </c>
      <c r="AC2878">
        <v>8.9740000000000002</v>
      </c>
      <c r="AD2878">
        <v>8.8170000000000002</v>
      </c>
      <c r="AE2878">
        <v>9.1780000000000008</v>
      </c>
      <c r="AF2878">
        <v>9.3230000000000004</v>
      </c>
      <c r="AG2878">
        <v>8.59</v>
      </c>
      <c r="AH2878">
        <v>9.5180000000000007</v>
      </c>
      <c r="AI2878">
        <v>9.4079999999999995</v>
      </c>
      <c r="AJ2878">
        <v>9.8140000000000001</v>
      </c>
      <c r="AK2878">
        <v>9.407</v>
      </c>
      <c r="AL2878">
        <v>9.7449999999999992</v>
      </c>
      <c r="AM2878">
        <v>9.8040000000000003</v>
      </c>
      <c r="AN2878">
        <v>9.6240000000000006</v>
      </c>
      <c r="AO2878">
        <v>9.9290000000000003</v>
      </c>
      <c r="AP2878">
        <v>9.2539999999999996</v>
      </c>
      <c r="AQ2878">
        <v>9.3130000000000006</v>
      </c>
      <c r="AR2878">
        <v>8.9789999999999992</v>
      </c>
      <c r="AS2878">
        <v>8.1620000000000008</v>
      </c>
      <c r="AT2878">
        <v>9.2850000000000001</v>
      </c>
      <c r="AU2878">
        <v>9.2040000000000006</v>
      </c>
      <c r="AV2878">
        <v>10.050000000000001</v>
      </c>
      <c r="AW2878">
        <v>10.064</v>
      </c>
      <c r="AX2878">
        <v>10.323</v>
      </c>
      <c r="AY2878">
        <v>10.178000000000001</v>
      </c>
      <c r="AZ2878">
        <v>9.8089999999999993</v>
      </c>
      <c r="BA2878">
        <v>10.262</v>
      </c>
      <c r="BB2878">
        <v>9.6720000000000006</v>
      </c>
      <c r="BC2878">
        <v>9.5909999999999993</v>
      </c>
      <c r="BD2878">
        <v>9.5950000000000006</v>
      </c>
      <c r="BE2878">
        <v>9.1709999999999994</v>
      </c>
      <c r="BF2878">
        <v>9.68</v>
      </c>
      <c r="BG2878">
        <v>9.1669999999999998</v>
      </c>
      <c r="BH2878">
        <v>9.3539999999999992</v>
      </c>
      <c r="BI2878" t="s">
        <v>138</v>
      </c>
      <c r="BJ2878">
        <v>9.2919999999999998</v>
      </c>
      <c r="BK2878">
        <v>9.1820000000000004</v>
      </c>
      <c r="BL2878">
        <v>8.8049999999999997</v>
      </c>
      <c r="BM2878">
        <v>9.1809999999999992</v>
      </c>
      <c r="BN2878">
        <v>9.0519999999999996</v>
      </c>
      <c r="BO2878">
        <v>9.5239999999999991</v>
      </c>
      <c r="BP2878">
        <v>9.6120000000000001</v>
      </c>
      <c r="BQ2878">
        <v>8.8059999999999992</v>
      </c>
      <c r="BR2878">
        <v>9.5860000000000003</v>
      </c>
      <c r="BS2878">
        <v>8.9220000000000006</v>
      </c>
      <c r="BT2878">
        <v>8.9350000000000005</v>
      </c>
      <c r="BU2878">
        <v>8.4280000000000008</v>
      </c>
      <c r="BV2878">
        <v>8.5129999999999999</v>
      </c>
      <c r="BW2878">
        <v>8.3390000000000004</v>
      </c>
      <c r="BX2878">
        <v>7.96</v>
      </c>
      <c r="BY2878">
        <v>8.2439999999999998</v>
      </c>
      <c r="BZ2878">
        <v>8.0120000000000005</v>
      </c>
      <c r="CA2878">
        <v>8.3149999999999995</v>
      </c>
      <c r="CB2878">
        <v>7.601</v>
      </c>
      <c r="CC2878">
        <v>6.4269999999999996</v>
      </c>
      <c r="CD2878">
        <v>6.8250000000000002</v>
      </c>
      <c r="CE2878">
        <v>6.2190000000000003</v>
      </c>
      <c r="CF2878">
        <v>6.4189999999999996</v>
      </c>
      <c r="CG2878">
        <v>6.2720000000000002</v>
      </c>
      <c r="CH2878">
        <v>6.3529999999999998</v>
      </c>
    </row>
    <row r="2879" spans="1:86" x14ac:dyDescent="0.3">
      <c r="A2879" t="s">
        <v>6613</v>
      </c>
      <c r="B2879" t="s">
        <v>2646</v>
      </c>
      <c r="C2879">
        <v>4.8079999999999998</v>
      </c>
      <c r="D2879">
        <v>4.7160000000000002</v>
      </c>
      <c r="E2879">
        <v>4.4080000000000004</v>
      </c>
      <c r="F2879">
        <v>4.3070000000000004</v>
      </c>
      <c r="G2879">
        <v>4.2830000000000004</v>
      </c>
      <c r="H2879">
        <v>3.948</v>
      </c>
      <c r="I2879">
        <v>3.7549999999999999</v>
      </c>
      <c r="J2879">
        <v>3.7290000000000001</v>
      </c>
      <c r="K2879">
        <v>3.4180000000000001</v>
      </c>
      <c r="L2879">
        <v>3.456</v>
      </c>
      <c r="M2879">
        <v>3.3460000000000001</v>
      </c>
      <c r="N2879">
        <v>3.0819999999999999</v>
      </c>
      <c r="O2879">
        <v>2.9910000000000001</v>
      </c>
      <c r="P2879">
        <v>3.0539999999999998</v>
      </c>
      <c r="Q2879">
        <v>2.8719999999999999</v>
      </c>
      <c r="R2879">
        <v>2.786</v>
      </c>
      <c r="S2879">
        <v>2.7280000000000002</v>
      </c>
      <c r="T2879">
        <v>2.589</v>
      </c>
      <c r="U2879">
        <v>2.516</v>
      </c>
      <c r="V2879">
        <v>2.6459999999999999</v>
      </c>
      <c r="W2879">
        <v>2.585</v>
      </c>
      <c r="X2879">
        <v>2.5579999999999998</v>
      </c>
      <c r="Y2879">
        <v>2.5419999999999998</v>
      </c>
      <c r="Z2879">
        <v>2.556</v>
      </c>
      <c r="AA2879">
        <v>2.5590000000000002</v>
      </c>
      <c r="AB2879">
        <v>2.66</v>
      </c>
      <c r="AC2879">
        <v>2.6920000000000002</v>
      </c>
      <c r="AD2879">
        <v>2.7890000000000001</v>
      </c>
      <c r="AE2879">
        <v>2.9590000000000001</v>
      </c>
      <c r="AF2879">
        <v>3.0089999999999999</v>
      </c>
      <c r="AG2879">
        <v>3.0310000000000001</v>
      </c>
      <c r="AH2879">
        <v>3.1869999999999998</v>
      </c>
      <c r="AI2879">
        <v>3.262</v>
      </c>
      <c r="AJ2879">
        <v>3.6</v>
      </c>
      <c r="AK2879">
        <v>3.8279999999999998</v>
      </c>
      <c r="AL2879">
        <v>3.8839999999999999</v>
      </c>
      <c r="AM2879">
        <v>3.9340000000000002</v>
      </c>
      <c r="AN2879">
        <v>4.1020000000000003</v>
      </c>
      <c r="AO2879">
        <v>4.0679999999999996</v>
      </c>
      <c r="AP2879">
        <v>4.4560000000000004</v>
      </c>
      <c r="AQ2879">
        <v>4.5430000000000001</v>
      </c>
      <c r="AR2879">
        <v>4.5789999999999997</v>
      </c>
      <c r="AS2879">
        <v>4.8090000000000002</v>
      </c>
      <c r="AT2879">
        <v>4.6479999999999997</v>
      </c>
      <c r="AU2879">
        <v>4.5410000000000004</v>
      </c>
      <c r="AV2879">
        <v>4.5789999999999997</v>
      </c>
      <c r="AW2879">
        <v>4.7220000000000004</v>
      </c>
      <c r="AX2879">
        <v>4.7320000000000002</v>
      </c>
      <c r="AY2879">
        <v>4.9909999999999997</v>
      </c>
      <c r="AZ2879">
        <v>4.9859999999999998</v>
      </c>
      <c r="BA2879">
        <v>4.92</v>
      </c>
      <c r="BB2879">
        <v>4.867</v>
      </c>
      <c r="BC2879">
        <v>4.9020000000000001</v>
      </c>
      <c r="BD2879">
        <v>4.915</v>
      </c>
      <c r="BE2879">
        <v>4.9000000000000004</v>
      </c>
      <c r="BF2879">
        <v>4.8550000000000004</v>
      </c>
      <c r="BG2879">
        <v>4.9669999999999996</v>
      </c>
      <c r="BH2879">
        <v>4.8239999999999998</v>
      </c>
      <c r="BI2879">
        <v>4.6280000000000001</v>
      </c>
      <c r="BJ2879">
        <v>4.5430000000000001</v>
      </c>
      <c r="BK2879">
        <v>4.3499999999999996</v>
      </c>
      <c r="BL2879">
        <v>4.2110000000000003</v>
      </c>
      <c r="BM2879">
        <v>4.4859999999999998</v>
      </c>
      <c r="BN2879">
        <v>4.4340000000000002</v>
      </c>
      <c r="BO2879">
        <v>4.2039999999999997</v>
      </c>
      <c r="BP2879">
        <v>4.1929999999999996</v>
      </c>
      <c r="BQ2879">
        <v>4.0780000000000003</v>
      </c>
      <c r="BR2879">
        <v>4.0529999999999999</v>
      </c>
      <c r="BS2879">
        <v>3.8460000000000001</v>
      </c>
      <c r="BT2879">
        <v>3.7549999999999999</v>
      </c>
      <c r="BU2879">
        <v>3.698</v>
      </c>
      <c r="BV2879">
        <v>3.74</v>
      </c>
      <c r="BW2879">
        <v>3.7749999999999999</v>
      </c>
      <c r="BX2879">
        <v>3.7690000000000001</v>
      </c>
      <c r="BY2879">
        <v>3.9039999999999999</v>
      </c>
      <c r="BZ2879">
        <v>4.0359999999999996</v>
      </c>
      <c r="CA2879">
        <v>3.976</v>
      </c>
      <c r="CB2879">
        <v>4.5060000000000002</v>
      </c>
      <c r="CC2879">
        <v>4.51</v>
      </c>
      <c r="CD2879">
        <v>4.6970000000000001</v>
      </c>
      <c r="CE2879">
        <v>4.7270000000000003</v>
      </c>
      <c r="CF2879">
        <v>4.9219999999999997</v>
      </c>
      <c r="CG2879">
        <v>4.9870000000000001</v>
      </c>
      <c r="CH2879">
        <v>5.0030000000000001</v>
      </c>
    </row>
    <row r="2880" spans="1:86" x14ac:dyDescent="0.3">
      <c r="A2880" t="s">
        <v>6614</v>
      </c>
      <c r="B2880" t="s">
        <v>2647</v>
      </c>
      <c r="C2880">
        <v>0.75600000000000001</v>
      </c>
      <c r="D2880">
        <v>0.64700000000000002</v>
      </c>
      <c r="E2880">
        <v>0.46800000000000003</v>
      </c>
      <c r="F2880">
        <v>0.44400000000000001</v>
      </c>
      <c r="G2880">
        <v>0.38300000000000001</v>
      </c>
      <c r="H2880">
        <v>0.22900000000000001</v>
      </c>
      <c r="I2880">
        <v>0.192</v>
      </c>
      <c r="J2880">
        <v>0.16200000000000001</v>
      </c>
      <c r="K2880">
        <v>0.105</v>
      </c>
      <c r="L2880">
        <v>9.2999999999999999E-2</v>
      </c>
      <c r="M2880">
        <v>8.2000000000000003E-2</v>
      </c>
      <c r="N2880">
        <v>5.3999999999999999E-2</v>
      </c>
      <c r="O2880">
        <v>5.7000000000000002E-2</v>
      </c>
      <c r="P2880">
        <v>4.8000000000000001E-2</v>
      </c>
      <c r="Q2880">
        <v>2.5999999999999999E-2</v>
      </c>
      <c r="R2880">
        <v>2.5999999999999999E-2</v>
      </c>
      <c r="S2880">
        <v>2.4E-2</v>
      </c>
      <c r="T2880">
        <v>2.9000000000000001E-2</v>
      </c>
      <c r="U2880">
        <v>3.1E-2</v>
      </c>
      <c r="V2880">
        <v>1.7999999999999999E-2</v>
      </c>
      <c r="W2880">
        <v>2.5000000000000001E-2</v>
      </c>
      <c r="X2880">
        <v>2.4E-2</v>
      </c>
      <c r="Y2880">
        <v>2.4E-2</v>
      </c>
      <c r="Z2880">
        <v>2.5000000000000001E-2</v>
      </c>
      <c r="AA2880">
        <v>0.03</v>
      </c>
      <c r="AB2880">
        <v>4.2000000000000003E-2</v>
      </c>
      <c r="AC2880">
        <v>5.5E-2</v>
      </c>
      <c r="AD2880">
        <v>7.0000000000000007E-2</v>
      </c>
      <c r="AE2880">
        <v>9.4E-2</v>
      </c>
      <c r="AF2880">
        <v>0.13400000000000001</v>
      </c>
      <c r="AG2880">
        <v>0.20200000000000001</v>
      </c>
      <c r="AH2880">
        <v>0.25600000000000001</v>
      </c>
      <c r="AI2880">
        <v>0.314</v>
      </c>
      <c r="AJ2880">
        <v>0.378</v>
      </c>
      <c r="AK2880">
        <v>0.47499999999999998</v>
      </c>
      <c r="AL2880">
        <v>0.55900000000000005</v>
      </c>
      <c r="AM2880">
        <v>0.64500000000000002</v>
      </c>
      <c r="AN2880">
        <v>0.71699999999999997</v>
      </c>
      <c r="AO2880">
        <v>0.79100000000000004</v>
      </c>
      <c r="AP2880">
        <v>0.85899999999999999</v>
      </c>
      <c r="AQ2880">
        <v>0.97299999999999998</v>
      </c>
      <c r="AR2880">
        <v>1.01</v>
      </c>
      <c r="AS2880">
        <v>1.123</v>
      </c>
      <c r="AT2880">
        <v>1.3029999999999999</v>
      </c>
      <c r="AU2880">
        <v>1.351</v>
      </c>
      <c r="AV2880">
        <v>1.3819999999999999</v>
      </c>
      <c r="AW2880">
        <v>1.395</v>
      </c>
      <c r="AX2880">
        <v>1.794</v>
      </c>
      <c r="AY2880">
        <v>1.837</v>
      </c>
      <c r="AZ2880">
        <v>2.1160000000000001</v>
      </c>
      <c r="BA2880">
        <v>2.1869999999999998</v>
      </c>
      <c r="BB2880">
        <v>2.3439999999999999</v>
      </c>
      <c r="BC2880">
        <v>2.121</v>
      </c>
      <c r="BD2880">
        <v>2.1749999999999998</v>
      </c>
      <c r="BE2880">
        <v>2.1890000000000001</v>
      </c>
      <c r="BF2880">
        <v>2.0499999999999998</v>
      </c>
      <c r="BG2880">
        <v>2.069</v>
      </c>
      <c r="BH2880">
        <v>2.1419999999999999</v>
      </c>
      <c r="BI2880">
        <v>2.2829999999999999</v>
      </c>
      <c r="BJ2880">
        <v>1.837</v>
      </c>
      <c r="BK2880">
        <v>1.76</v>
      </c>
      <c r="BL2880">
        <v>1.4339999999999999</v>
      </c>
      <c r="BM2880">
        <v>1.327</v>
      </c>
      <c r="BN2880">
        <v>1.3340000000000001</v>
      </c>
      <c r="BO2880">
        <v>1.325</v>
      </c>
      <c r="BP2880">
        <v>1.6579999999999999</v>
      </c>
      <c r="BQ2880">
        <v>1.6719999999999999</v>
      </c>
      <c r="BR2880">
        <v>1.661</v>
      </c>
      <c r="BS2880">
        <v>1.6020000000000001</v>
      </c>
      <c r="BT2880">
        <v>1.5249999999999999</v>
      </c>
      <c r="BU2880">
        <v>1.5289999999999999</v>
      </c>
      <c r="BV2880">
        <v>1.661</v>
      </c>
      <c r="BW2880">
        <v>1.4870000000000001</v>
      </c>
      <c r="BX2880">
        <v>1.5549999999999999</v>
      </c>
      <c r="BY2880">
        <v>1.613</v>
      </c>
      <c r="BZ2880">
        <v>1.6990000000000001</v>
      </c>
      <c r="CA2880">
        <v>1.8979999999999999</v>
      </c>
      <c r="CB2880">
        <v>1.6479999999999999</v>
      </c>
      <c r="CC2880">
        <v>1.7030000000000001</v>
      </c>
      <c r="CD2880">
        <v>1.7310000000000001</v>
      </c>
      <c r="CE2880">
        <v>1.734</v>
      </c>
      <c r="CF2880">
        <v>1.7709999999999999</v>
      </c>
      <c r="CG2880">
        <v>1.7889999999999999</v>
      </c>
      <c r="CH2880">
        <v>1.796</v>
      </c>
    </row>
    <row r="2881" spans="1:86" x14ac:dyDescent="0.3">
      <c r="A2881" t="s">
        <v>6615</v>
      </c>
      <c r="B2881" t="s">
        <v>2648</v>
      </c>
      <c r="C2881">
        <v>4.0519999999999996</v>
      </c>
      <c r="D2881">
        <v>4.069</v>
      </c>
      <c r="E2881">
        <v>3.9390000000000001</v>
      </c>
      <c r="F2881">
        <v>3.8620000000000001</v>
      </c>
      <c r="G2881">
        <v>3.9</v>
      </c>
      <c r="H2881">
        <v>3.7189999999999999</v>
      </c>
      <c r="I2881">
        <v>3.5630000000000002</v>
      </c>
      <c r="J2881">
        <v>3.5670000000000002</v>
      </c>
      <c r="K2881">
        <v>3.3119999999999998</v>
      </c>
      <c r="L2881">
        <v>3.363</v>
      </c>
      <c r="M2881">
        <v>3.2639999999999998</v>
      </c>
      <c r="N2881">
        <v>3.0270000000000001</v>
      </c>
      <c r="O2881">
        <v>2.9340000000000002</v>
      </c>
      <c r="P2881">
        <v>3.0070000000000001</v>
      </c>
      <c r="Q2881">
        <v>2.8460000000000001</v>
      </c>
      <c r="R2881">
        <v>2.76</v>
      </c>
      <c r="S2881">
        <v>2.7040000000000002</v>
      </c>
      <c r="T2881">
        <v>2.56</v>
      </c>
      <c r="U2881">
        <v>2.484</v>
      </c>
      <c r="V2881">
        <v>2.6280000000000001</v>
      </c>
      <c r="W2881">
        <v>2.56</v>
      </c>
      <c r="X2881">
        <v>2.5350000000000001</v>
      </c>
      <c r="Y2881">
        <v>2.5179999999999998</v>
      </c>
      <c r="Z2881">
        <v>2.5310000000000001</v>
      </c>
      <c r="AA2881">
        <v>2.5299999999999998</v>
      </c>
      <c r="AB2881">
        <v>2.6179999999999999</v>
      </c>
      <c r="AC2881">
        <v>2.637</v>
      </c>
      <c r="AD2881">
        <v>2.718</v>
      </c>
      <c r="AE2881">
        <v>2.8650000000000002</v>
      </c>
      <c r="AF2881">
        <v>2.8740000000000001</v>
      </c>
      <c r="AG2881">
        <v>2.8279999999999998</v>
      </c>
      <c r="AH2881">
        <v>2.931</v>
      </c>
      <c r="AI2881">
        <v>2.948</v>
      </c>
      <c r="AJ2881">
        <v>3.222</v>
      </c>
      <c r="AK2881">
        <v>3.3530000000000002</v>
      </c>
      <c r="AL2881">
        <v>3.3250000000000002</v>
      </c>
      <c r="AM2881">
        <v>3.29</v>
      </c>
      <c r="AN2881">
        <v>3.3849999999999998</v>
      </c>
      <c r="AO2881">
        <v>3.2770000000000001</v>
      </c>
      <c r="AP2881">
        <v>3.597</v>
      </c>
      <c r="AQ2881">
        <v>3.57</v>
      </c>
      <c r="AR2881">
        <v>3.569</v>
      </c>
      <c r="AS2881">
        <v>3.6859999999999999</v>
      </c>
      <c r="AT2881">
        <v>3.3450000000000002</v>
      </c>
      <c r="AU2881">
        <v>3.19</v>
      </c>
      <c r="AV2881">
        <v>3.1970000000000001</v>
      </c>
      <c r="AW2881">
        <v>3.3279999999999998</v>
      </c>
      <c r="AX2881">
        <v>2.9369999999999998</v>
      </c>
      <c r="AY2881">
        <v>3.1539999999999999</v>
      </c>
      <c r="AZ2881">
        <v>2.87</v>
      </c>
      <c r="BA2881">
        <v>2.734</v>
      </c>
      <c r="BB2881">
        <v>2.5230000000000001</v>
      </c>
      <c r="BC2881">
        <v>2.7810000000000001</v>
      </c>
      <c r="BD2881">
        <v>2.74</v>
      </c>
      <c r="BE2881">
        <v>2.7120000000000002</v>
      </c>
      <c r="BF2881">
        <v>2.8050000000000002</v>
      </c>
      <c r="BG2881">
        <v>2.8980000000000001</v>
      </c>
      <c r="BH2881">
        <v>2.6819999999999999</v>
      </c>
      <c r="BI2881">
        <v>2.3450000000000002</v>
      </c>
      <c r="BJ2881">
        <v>2.7069999999999999</v>
      </c>
      <c r="BK2881">
        <v>2.59</v>
      </c>
      <c r="BL2881">
        <v>2.7770000000000001</v>
      </c>
      <c r="BM2881">
        <v>3.1589999999999998</v>
      </c>
      <c r="BN2881">
        <v>3.1</v>
      </c>
      <c r="BO2881">
        <v>2.8780000000000001</v>
      </c>
      <c r="BP2881">
        <v>2.5350000000000001</v>
      </c>
      <c r="BQ2881">
        <v>2.4060000000000001</v>
      </c>
      <c r="BR2881">
        <v>2.391</v>
      </c>
      <c r="BS2881">
        <v>2.2440000000000002</v>
      </c>
      <c r="BT2881">
        <v>2.23</v>
      </c>
      <c r="BU2881">
        <v>2.169</v>
      </c>
      <c r="BV2881">
        <v>2.0790000000000002</v>
      </c>
      <c r="BW2881">
        <v>2.2869999999999999</v>
      </c>
      <c r="BX2881">
        <v>2.214</v>
      </c>
      <c r="BY2881">
        <v>2.2909999999999999</v>
      </c>
      <c r="BZ2881">
        <v>2.3380000000000001</v>
      </c>
      <c r="CA2881">
        <v>2.077</v>
      </c>
      <c r="CB2881">
        <v>2.8580000000000001</v>
      </c>
      <c r="CC2881">
        <v>2.8079999999999998</v>
      </c>
      <c r="CD2881">
        <v>2.9670000000000001</v>
      </c>
      <c r="CE2881">
        <v>2.9929999999999999</v>
      </c>
      <c r="CF2881">
        <v>3.15</v>
      </c>
      <c r="CG2881">
        <v>3.198</v>
      </c>
      <c r="CH2881">
        <v>3.2069999999999999</v>
      </c>
    </row>
    <row r="2882" spans="1:86" x14ac:dyDescent="0.3">
      <c r="A2882" t="s">
        <v>6616</v>
      </c>
      <c r="B2882" t="s">
        <v>2649</v>
      </c>
      <c r="C2882">
        <v>-39.939</v>
      </c>
      <c r="D2882">
        <v>-39.055999999999997</v>
      </c>
      <c r="E2882">
        <v>-37.92</v>
      </c>
      <c r="F2882">
        <v>-36.484999999999999</v>
      </c>
      <c r="G2882">
        <v>-34.372</v>
      </c>
      <c r="H2882">
        <v>-52.281999999999996</v>
      </c>
      <c r="I2882">
        <v>-50.015000000000001</v>
      </c>
      <c r="J2882">
        <v>-47.201999999999998</v>
      </c>
      <c r="K2882">
        <v>-45.408999999999999</v>
      </c>
      <c r="L2882">
        <v>-44.567999999999998</v>
      </c>
      <c r="M2882">
        <v>-43.405000000000001</v>
      </c>
      <c r="N2882">
        <v>-43.616999999999997</v>
      </c>
      <c r="O2882">
        <v>-44.177</v>
      </c>
      <c r="P2882">
        <v>-44.712000000000003</v>
      </c>
      <c r="Q2882">
        <v>-46.222999999999999</v>
      </c>
      <c r="R2882">
        <v>-48.552</v>
      </c>
      <c r="S2882">
        <v>-51.253999999999998</v>
      </c>
      <c r="T2882">
        <v>-35.637</v>
      </c>
      <c r="U2882">
        <v>-38.972999999999999</v>
      </c>
      <c r="V2882">
        <v>-39.366999999999997</v>
      </c>
      <c r="W2882">
        <v>-42.176000000000002</v>
      </c>
      <c r="X2882">
        <v>-43.86</v>
      </c>
      <c r="Y2882">
        <v>-45.427</v>
      </c>
      <c r="Z2882">
        <v>-46.588999999999999</v>
      </c>
      <c r="AA2882">
        <v>-47.34</v>
      </c>
      <c r="AB2882">
        <v>-47.152000000000001</v>
      </c>
      <c r="AC2882">
        <v>-47.484999999999999</v>
      </c>
      <c r="AD2882">
        <v>-46.978000000000002</v>
      </c>
      <c r="AE2882">
        <v>-45.865000000000002</v>
      </c>
      <c r="AF2882">
        <v>17.167000000000002</v>
      </c>
      <c r="AG2882">
        <v>28.956</v>
      </c>
      <c r="AH2882">
        <v>17.329000000000001</v>
      </c>
      <c r="AI2882">
        <v>16.864999999999998</v>
      </c>
      <c r="AJ2882">
        <v>17.050999999999998</v>
      </c>
      <c r="AK2882">
        <v>16.565999999999999</v>
      </c>
      <c r="AL2882">
        <v>17.045999999999999</v>
      </c>
      <c r="AM2882">
        <v>17.152000000000001</v>
      </c>
      <c r="AN2882">
        <v>17.581</v>
      </c>
      <c r="AO2882">
        <v>17.933</v>
      </c>
      <c r="AP2882">
        <v>17.93</v>
      </c>
      <c r="AQ2882">
        <v>19.216000000000001</v>
      </c>
      <c r="AR2882">
        <v>19.466999999999999</v>
      </c>
      <c r="AS2882">
        <v>18.887</v>
      </c>
      <c r="AT2882">
        <v>20.791</v>
      </c>
      <c r="AU2882">
        <v>20.716999999999999</v>
      </c>
      <c r="AV2882">
        <v>20.030999999999999</v>
      </c>
      <c r="AW2882">
        <v>19.835999999999999</v>
      </c>
      <c r="AX2882">
        <v>20.638000000000002</v>
      </c>
      <c r="AY2882">
        <v>21.026</v>
      </c>
      <c r="AZ2882">
        <v>21.338000000000001</v>
      </c>
      <c r="BA2882">
        <v>21.515999999999998</v>
      </c>
      <c r="BB2882">
        <v>21.47</v>
      </c>
      <c r="BC2882">
        <v>21.526</v>
      </c>
      <c r="BD2882">
        <v>21.445</v>
      </c>
      <c r="BE2882">
        <v>21.056000000000001</v>
      </c>
      <c r="BF2882">
        <v>23.69</v>
      </c>
      <c r="BG2882">
        <v>22.012</v>
      </c>
      <c r="BH2882">
        <v>22.489000000000001</v>
      </c>
      <c r="BI2882">
        <v>22.652999999999999</v>
      </c>
      <c r="BJ2882">
        <v>22.318000000000001</v>
      </c>
      <c r="BK2882">
        <v>22.327999999999999</v>
      </c>
      <c r="BL2882">
        <v>22.922999999999998</v>
      </c>
      <c r="BM2882">
        <v>22.088000000000001</v>
      </c>
      <c r="BN2882">
        <v>22.094000000000001</v>
      </c>
      <c r="BO2882">
        <v>22.891999999999999</v>
      </c>
      <c r="BP2882">
        <v>22.710999999999999</v>
      </c>
      <c r="BQ2882">
        <v>22.042000000000002</v>
      </c>
      <c r="BR2882">
        <v>24.916</v>
      </c>
      <c r="BS2882">
        <v>23.181000000000001</v>
      </c>
      <c r="BT2882">
        <v>22.838999999999999</v>
      </c>
      <c r="BU2882">
        <v>22.863</v>
      </c>
      <c r="BV2882">
        <v>22.512</v>
      </c>
      <c r="BW2882">
        <v>22.609000000000002</v>
      </c>
      <c r="BX2882">
        <v>22.905000000000001</v>
      </c>
      <c r="BY2882">
        <v>23.045000000000002</v>
      </c>
      <c r="BZ2882">
        <v>22.949000000000002</v>
      </c>
      <c r="CA2882">
        <v>23.452999999999999</v>
      </c>
      <c r="CB2882">
        <v>23.138000000000002</v>
      </c>
      <c r="CC2882">
        <v>22.321999999999999</v>
      </c>
      <c r="CD2882">
        <v>26.103999999999999</v>
      </c>
      <c r="CE2882">
        <v>23.029</v>
      </c>
      <c r="CF2882">
        <v>23.248000000000001</v>
      </c>
      <c r="CG2882">
        <v>23.547000000000001</v>
      </c>
      <c r="CH2882">
        <v>23.452000000000002</v>
      </c>
    </row>
    <row r="2883" spans="1:86" x14ac:dyDescent="0.3">
      <c r="A2883" t="s">
        <v>6617</v>
      </c>
      <c r="B2883" t="s">
        <v>2650</v>
      </c>
      <c r="C2883">
        <v>0.24</v>
      </c>
      <c r="D2883">
        <v>0.11600000000000001</v>
      </c>
      <c r="E2883">
        <v>3.4000000000000002E-2</v>
      </c>
      <c r="F2883">
        <v>0.115</v>
      </c>
      <c r="G2883">
        <v>3.2000000000000001E-2</v>
      </c>
      <c r="H2883">
        <v>4.2000000000000003E-2</v>
      </c>
      <c r="I2883">
        <v>0.14799999999999999</v>
      </c>
      <c r="J2883">
        <v>0.03</v>
      </c>
      <c r="K2883">
        <v>1.2999999999999999E-2</v>
      </c>
      <c r="L2883">
        <v>0.20300000000000001</v>
      </c>
      <c r="M2883">
        <v>0.28899999999999998</v>
      </c>
      <c r="N2883">
        <v>3.2000000000000001E-2</v>
      </c>
      <c r="O2883">
        <v>-5.0000000000000001E-3</v>
      </c>
      <c r="P2883">
        <v>4.4999999999999998E-2</v>
      </c>
      <c r="Q2883">
        <v>0.01</v>
      </c>
      <c r="R2883">
        <v>0.23599999999999999</v>
      </c>
      <c r="S2883">
        <v>-2.9000000000000001E-2</v>
      </c>
      <c r="T2883">
        <v>-4.4999999999999998E-2</v>
      </c>
      <c r="U2883">
        <v>1.4999999999999999E-2</v>
      </c>
      <c r="V2883">
        <v>-3.1E-2</v>
      </c>
      <c r="W2883">
        <v>4.1000000000000002E-2</v>
      </c>
      <c r="X2883">
        <v>0.28299999999999997</v>
      </c>
      <c r="Y2883">
        <v>1.2E-2</v>
      </c>
      <c r="Z2883">
        <v>-6.0999999999999999E-2</v>
      </c>
      <c r="AA2883">
        <v>-0.109</v>
      </c>
      <c r="AB2883">
        <v>-6.6000000000000003E-2</v>
      </c>
      <c r="AC2883">
        <v>-3.6999999999999998E-2</v>
      </c>
      <c r="AD2883">
        <v>3.4000000000000002E-2</v>
      </c>
      <c r="AE2883">
        <v>7.0000000000000007E-2</v>
      </c>
      <c r="AF2883">
        <v>-4.0000000000000001E-3</v>
      </c>
      <c r="AG2883">
        <v>8.2000000000000003E-2</v>
      </c>
      <c r="AH2883">
        <v>7.5999999999999998E-2</v>
      </c>
      <c r="AI2883">
        <v>0.182</v>
      </c>
      <c r="AJ2883">
        <v>0.80500000000000005</v>
      </c>
      <c r="AK2883">
        <v>0.432</v>
      </c>
      <c r="AL2883">
        <v>0.55600000000000005</v>
      </c>
      <c r="AM2883">
        <v>0.57199999999999995</v>
      </c>
      <c r="AN2883">
        <v>0.65</v>
      </c>
      <c r="AO2883">
        <v>0.86199999999999999</v>
      </c>
      <c r="AP2883">
        <v>0.996</v>
      </c>
      <c r="AQ2883">
        <v>0.93100000000000005</v>
      </c>
      <c r="AR2883">
        <v>1.1419999999999999</v>
      </c>
      <c r="AS2883">
        <v>1.395</v>
      </c>
      <c r="AT2883">
        <v>1.3440000000000001</v>
      </c>
      <c r="AU2883">
        <v>1.4139999999999999</v>
      </c>
      <c r="AV2883">
        <v>2.0430000000000001</v>
      </c>
      <c r="AW2883">
        <v>1.6359999999999999</v>
      </c>
      <c r="AX2883">
        <v>1.629</v>
      </c>
      <c r="AY2883">
        <v>1.5489999999999999</v>
      </c>
      <c r="AZ2883">
        <v>1.4810000000000001</v>
      </c>
      <c r="BA2883">
        <v>1.8080000000000001</v>
      </c>
      <c r="BB2883">
        <v>1.627</v>
      </c>
      <c r="BC2883">
        <v>1.5349999999999999</v>
      </c>
      <c r="BD2883">
        <v>1.5580000000000001</v>
      </c>
      <c r="BE2883">
        <v>1.5429999999999999</v>
      </c>
      <c r="BF2883">
        <v>1.4390000000000001</v>
      </c>
      <c r="BG2883">
        <v>1.528</v>
      </c>
      <c r="BH2883">
        <v>1.9890000000000001</v>
      </c>
      <c r="BI2883">
        <v>1.57</v>
      </c>
      <c r="BJ2883">
        <v>1.4330000000000001</v>
      </c>
      <c r="BK2883">
        <v>1.474</v>
      </c>
      <c r="BL2883">
        <v>1.5209999999999999</v>
      </c>
      <c r="BM2883">
        <v>1.5669999999999999</v>
      </c>
      <c r="BN2883">
        <v>1.881</v>
      </c>
      <c r="BO2883">
        <v>2.1269999999999998</v>
      </c>
      <c r="BP2883">
        <v>1.7509999999999999</v>
      </c>
      <c r="BQ2883">
        <v>1.9159999999999999</v>
      </c>
      <c r="BR2883">
        <v>2.1179999999999999</v>
      </c>
      <c r="BS2883">
        <v>1.823</v>
      </c>
      <c r="BT2883">
        <v>2.145</v>
      </c>
      <c r="BU2883">
        <v>1.849</v>
      </c>
      <c r="BV2883">
        <v>1.7410000000000001</v>
      </c>
      <c r="BW2883">
        <v>1.7509999999999999</v>
      </c>
      <c r="BX2883">
        <v>1.8939999999999999</v>
      </c>
      <c r="BY2883">
        <v>1.88</v>
      </c>
      <c r="BZ2883">
        <v>1.639</v>
      </c>
      <c r="CA2883">
        <v>1.5609999999999999</v>
      </c>
      <c r="CB2883">
        <v>1.6359999999999999</v>
      </c>
      <c r="CC2883">
        <v>1.6839999999999999</v>
      </c>
      <c r="CD2883">
        <v>1.661</v>
      </c>
      <c r="CE2883">
        <v>1.552</v>
      </c>
      <c r="CF2883">
        <v>1.8759999999999999</v>
      </c>
      <c r="CG2883">
        <v>1.5509999999999999</v>
      </c>
      <c r="CH2883">
        <v>1.4630000000000001</v>
      </c>
    </row>
    <row r="2884" spans="1:86" x14ac:dyDescent="0.3">
      <c r="A2884" t="s">
        <v>6618</v>
      </c>
      <c r="B2884" t="s">
        <v>2651</v>
      </c>
      <c r="C2884">
        <v>-40.179000000000002</v>
      </c>
      <c r="D2884">
        <v>-39.171999999999997</v>
      </c>
      <c r="E2884">
        <v>-37.954000000000001</v>
      </c>
      <c r="F2884">
        <v>-36.6</v>
      </c>
      <c r="G2884">
        <v>-34.404000000000003</v>
      </c>
      <c r="H2884">
        <v>-52.323999999999998</v>
      </c>
      <c r="I2884">
        <v>-50.162999999999997</v>
      </c>
      <c r="J2884">
        <v>-47.231999999999999</v>
      </c>
      <c r="K2884">
        <v>-45.421999999999997</v>
      </c>
      <c r="L2884">
        <v>-44.771000000000001</v>
      </c>
      <c r="M2884">
        <v>-43.692999999999998</v>
      </c>
      <c r="N2884">
        <v>-43.649000000000001</v>
      </c>
      <c r="O2884">
        <v>-44.171999999999997</v>
      </c>
      <c r="P2884">
        <v>-44.756999999999998</v>
      </c>
      <c r="Q2884">
        <v>-46.231999999999999</v>
      </c>
      <c r="R2884">
        <v>-48.787999999999997</v>
      </c>
      <c r="S2884">
        <v>-51.225000000000001</v>
      </c>
      <c r="T2884">
        <v>-35.591999999999999</v>
      </c>
      <c r="U2884">
        <v>-38.988</v>
      </c>
      <c r="V2884">
        <v>-39.335999999999999</v>
      </c>
      <c r="W2884">
        <v>-42.216999999999999</v>
      </c>
      <c r="X2884">
        <v>-44.143000000000001</v>
      </c>
      <c r="Y2884">
        <v>-45.439</v>
      </c>
      <c r="Z2884">
        <v>-46.527999999999999</v>
      </c>
      <c r="AA2884">
        <v>-47.231000000000002</v>
      </c>
      <c r="AB2884">
        <v>-47.085999999999999</v>
      </c>
      <c r="AC2884">
        <v>-47.448</v>
      </c>
      <c r="AD2884">
        <v>-47.012999999999998</v>
      </c>
      <c r="AE2884">
        <v>-45.935000000000002</v>
      </c>
      <c r="AF2884">
        <v>17.170999999999999</v>
      </c>
      <c r="AG2884">
        <v>28.873000000000001</v>
      </c>
      <c r="AH2884">
        <v>17.253</v>
      </c>
      <c r="AI2884">
        <v>16.681999999999999</v>
      </c>
      <c r="AJ2884">
        <v>16.245000000000001</v>
      </c>
      <c r="AK2884">
        <v>16.134</v>
      </c>
      <c r="AL2884">
        <v>16.489999999999998</v>
      </c>
      <c r="AM2884">
        <v>16.579000000000001</v>
      </c>
      <c r="AN2884">
        <v>16.931000000000001</v>
      </c>
      <c r="AO2884">
        <v>17.071000000000002</v>
      </c>
      <c r="AP2884">
        <v>16.934000000000001</v>
      </c>
      <c r="AQ2884">
        <v>18.285</v>
      </c>
      <c r="AR2884">
        <v>18.324999999999999</v>
      </c>
      <c r="AS2884">
        <v>17.492999999999999</v>
      </c>
      <c r="AT2884">
        <v>19.446999999999999</v>
      </c>
      <c r="AU2884">
        <v>19.302</v>
      </c>
      <c r="AV2884">
        <v>17.989000000000001</v>
      </c>
      <c r="AW2884">
        <v>18.201000000000001</v>
      </c>
      <c r="AX2884">
        <v>19.010000000000002</v>
      </c>
      <c r="AY2884">
        <v>19.477</v>
      </c>
      <c r="AZ2884">
        <v>19.856999999999999</v>
      </c>
      <c r="BA2884">
        <v>19.707000000000001</v>
      </c>
      <c r="BB2884">
        <v>19.843</v>
      </c>
      <c r="BC2884">
        <v>19.991</v>
      </c>
      <c r="BD2884">
        <v>19.887</v>
      </c>
      <c r="BE2884">
        <v>19.513000000000002</v>
      </c>
      <c r="BF2884">
        <v>22.251000000000001</v>
      </c>
      <c r="BG2884">
        <v>20.484999999999999</v>
      </c>
      <c r="BH2884">
        <v>20.5</v>
      </c>
      <c r="BI2884">
        <v>21.082999999999998</v>
      </c>
      <c r="BJ2884">
        <v>20.885000000000002</v>
      </c>
      <c r="BK2884">
        <v>20.855</v>
      </c>
      <c r="BL2884">
        <v>21.402000000000001</v>
      </c>
      <c r="BM2884">
        <v>20.521000000000001</v>
      </c>
      <c r="BN2884">
        <v>20.212</v>
      </c>
      <c r="BO2884">
        <v>20.765000000000001</v>
      </c>
      <c r="BP2884">
        <v>20.96</v>
      </c>
      <c r="BQ2884">
        <v>20.126000000000001</v>
      </c>
      <c r="BR2884">
        <v>22.797999999999998</v>
      </c>
      <c r="BS2884">
        <v>21.359000000000002</v>
      </c>
      <c r="BT2884">
        <v>20.693999999999999</v>
      </c>
      <c r="BU2884">
        <v>21.013000000000002</v>
      </c>
      <c r="BV2884">
        <v>20.771000000000001</v>
      </c>
      <c r="BW2884">
        <v>20.858000000000001</v>
      </c>
      <c r="BX2884">
        <v>21.010999999999999</v>
      </c>
      <c r="BY2884">
        <v>21.164999999999999</v>
      </c>
      <c r="BZ2884">
        <v>21.311</v>
      </c>
      <c r="CA2884">
        <v>21.891999999999999</v>
      </c>
      <c r="CB2884">
        <v>21.501999999999999</v>
      </c>
      <c r="CC2884">
        <v>20.638000000000002</v>
      </c>
      <c r="CD2884">
        <v>24.443000000000001</v>
      </c>
      <c r="CE2884">
        <v>21.475999999999999</v>
      </c>
      <c r="CF2884">
        <v>21.372</v>
      </c>
      <c r="CG2884">
        <v>21.995999999999999</v>
      </c>
      <c r="CH2884">
        <v>21.989000000000001</v>
      </c>
    </row>
    <row r="2885" spans="1:86" x14ac:dyDescent="0.3">
      <c r="A2885" t="s">
        <v>6619</v>
      </c>
      <c r="B2885" t="s">
        <v>2652</v>
      </c>
      <c r="C2885" t="s">
        <v>138</v>
      </c>
      <c r="D2885" t="s">
        <v>138</v>
      </c>
      <c r="E2885" t="s">
        <v>138</v>
      </c>
      <c r="F2885" t="s">
        <v>138</v>
      </c>
      <c r="G2885" t="s">
        <v>138</v>
      </c>
      <c r="H2885" t="s">
        <v>138</v>
      </c>
      <c r="I2885" t="s">
        <v>138</v>
      </c>
      <c r="J2885" t="s">
        <v>138</v>
      </c>
      <c r="K2885" t="s">
        <v>138</v>
      </c>
      <c r="L2885" t="s">
        <v>138</v>
      </c>
      <c r="M2885" t="s">
        <v>138</v>
      </c>
      <c r="N2885" t="s">
        <v>138</v>
      </c>
      <c r="O2885" t="s">
        <v>138</v>
      </c>
      <c r="P2885" t="s">
        <v>138</v>
      </c>
      <c r="Q2885" t="s">
        <v>138</v>
      </c>
      <c r="R2885" t="s">
        <v>138</v>
      </c>
      <c r="S2885" t="s">
        <v>138</v>
      </c>
      <c r="T2885" t="s">
        <v>138</v>
      </c>
      <c r="U2885" t="s">
        <v>138</v>
      </c>
      <c r="V2885" t="s">
        <v>138</v>
      </c>
      <c r="W2885" t="s">
        <v>138</v>
      </c>
      <c r="X2885" t="s">
        <v>138</v>
      </c>
      <c r="Y2885" t="s">
        <v>138</v>
      </c>
      <c r="Z2885" t="s">
        <v>138</v>
      </c>
      <c r="AA2885" t="s">
        <v>138</v>
      </c>
      <c r="AB2885" t="s">
        <v>138</v>
      </c>
      <c r="AC2885" t="s">
        <v>138</v>
      </c>
      <c r="AD2885" t="s">
        <v>138</v>
      </c>
      <c r="AE2885" t="s">
        <v>138</v>
      </c>
      <c r="AF2885" t="s">
        <v>138</v>
      </c>
      <c r="AG2885" t="s">
        <v>138</v>
      </c>
      <c r="AH2885" t="s">
        <v>138</v>
      </c>
      <c r="AI2885" t="s">
        <v>138</v>
      </c>
      <c r="AJ2885" t="s">
        <v>138</v>
      </c>
      <c r="AK2885" t="s">
        <v>138</v>
      </c>
      <c r="AL2885" t="s">
        <v>138</v>
      </c>
      <c r="AM2885" t="s">
        <v>138</v>
      </c>
      <c r="AN2885" t="s">
        <v>138</v>
      </c>
      <c r="AO2885" t="s">
        <v>138</v>
      </c>
      <c r="AP2885" t="s">
        <v>138</v>
      </c>
      <c r="AQ2885" t="s">
        <v>138</v>
      </c>
      <c r="AR2885" t="s">
        <v>138</v>
      </c>
      <c r="AS2885" t="s">
        <v>138</v>
      </c>
      <c r="AT2885" t="s">
        <v>138</v>
      </c>
      <c r="AU2885" t="s">
        <v>138</v>
      </c>
      <c r="AV2885" t="s">
        <v>138</v>
      </c>
      <c r="AW2885" t="s">
        <v>138</v>
      </c>
      <c r="AX2885" t="s">
        <v>138</v>
      </c>
      <c r="AY2885" t="s">
        <v>138</v>
      </c>
      <c r="AZ2885" t="s">
        <v>138</v>
      </c>
      <c r="BA2885" t="s">
        <v>138</v>
      </c>
      <c r="BB2885" t="s">
        <v>138</v>
      </c>
      <c r="BC2885" t="s">
        <v>138</v>
      </c>
      <c r="BD2885" t="s">
        <v>138</v>
      </c>
      <c r="BE2885" t="s">
        <v>138</v>
      </c>
      <c r="BF2885" t="s">
        <v>138</v>
      </c>
      <c r="BG2885" t="s">
        <v>138</v>
      </c>
      <c r="BH2885" t="s">
        <v>138</v>
      </c>
      <c r="BI2885" t="s">
        <v>138</v>
      </c>
      <c r="BJ2885" t="s">
        <v>138</v>
      </c>
      <c r="BK2885" t="s">
        <v>138</v>
      </c>
      <c r="BL2885" t="s">
        <v>138</v>
      </c>
      <c r="BM2885" t="s">
        <v>138</v>
      </c>
      <c r="BN2885">
        <v>2.3E-2</v>
      </c>
      <c r="BO2885">
        <v>4.2000000000000003E-2</v>
      </c>
      <c r="BP2885">
        <v>1.7000000000000001E-2</v>
      </c>
      <c r="BQ2885">
        <v>2.5999999999999999E-2</v>
      </c>
      <c r="BR2885">
        <v>1.9E-2</v>
      </c>
      <c r="BS2885">
        <v>1.9E-2</v>
      </c>
      <c r="BT2885">
        <v>2.1000000000000001E-2</v>
      </c>
      <c r="BU2885">
        <v>1.9E-2</v>
      </c>
      <c r="BV2885">
        <v>1.6E-2</v>
      </c>
      <c r="BW2885">
        <v>1.7999999999999999E-2</v>
      </c>
      <c r="BX2885">
        <v>1.7000000000000001E-2</v>
      </c>
      <c r="BY2885">
        <v>1.6E-2</v>
      </c>
      <c r="BZ2885">
        <v>1.9E-2</v>
      </c>
      <c r="CA2885">
        <v>2.1000000000000001E-2</v>
      </c>
      <c r="CB2885">
        <v>1.4999999999999999E-2</v>
      </c>
      <c r="CC2885">
        <v>1.7999999999999999E-2</v>
      </c>
      <c r="CD2885">
        <v>1.9E-2</v>
      </c>
      <c r="CE2885">
        <v>1.7000000000000001E-2</v>
      </c>
      <c r="CF2885">
        <v>0.02</v>
      </c>
      <c r="CG2885">
        <v>0.02</v>
      </c>
      <c r="CH2885">
        <v>1.7000000000000001E-2</v>
      </c>
    </row>
    <row r="2886" spans="1:86" x14ac:dyDescent="0.3">
      <c r="A2886" t="s">
        <v>6620</v>
      </c>
      <c r="B2886" t="s">
        <v>2653</v>
      </c>
      <c r="C2886" t="s">
        <v>138</v>
      </c>
      <c r="D2886" t="s">
        <v>138</v>
      </c>
      <c r="E2886" t="s">
        <v>138</v>
      </c>
      <c r="F2886" t="s">
        <v>138</v>
      </c>
      <c r="G2886" t="s">
        <v>138</v>
      </c>
      <c r="H2886" t="s">
        <v>138</v>
      </c>
      <c r="I2886" t="s">
        <v>138</v>
      </c>
      <c r="J2886" t="s">
        <v>138</v>
      </c>
      <c r="K2886" t="s">
        <v>138</v>
      </c>
      <c r="L2886" t="s">
        <v>138</v>
      </c>
      <c r="M2886" t="s">
        <v>138</v>
      </c>
      <c r="N2886" t="s">
        <v>138</v>
      </c>
      <c r="O2886" t="s">
        <v>138</v>
      </c>
      <c r="P2886" t="s">
        <v>138</v>
      </c>
      <c r="Q2886" t="s">
        <v>138</v>
      </c>
      <c r="R2886" t="s">
        <v>138</v>
      </c>
      <c r="S2886" t="s">
        <v>137</v>
      </c>
      <c r="T2886" t="s">
        <v>137</v>
      </c>
      <c r="U2886" t="s">
        <v>138</v>
      </c>
      <c r="V2886" t="s">
        <v>138</v>
      </c>
      <c r="W2886" t="s">
        <v>138</v>
      </c>
      <c r="X2886" t="s">
        <v>138</v>
      </c>
      <c r="Y2886" t="s">
        <v>138</v>
      </c>
      <c r="Z2886" t="s">
        <v>138</v>
      </c>
      <c r="AA2886" t="s">
        <v>137</v>
      </c>
      <c r="AB2886" t="s">
        <v>138</v>
      </c>
      <c r="AC2886" t="s">
        <v>138</v>
      </c>
      <c r="AD2886" t="s">
        <v>138</v>
      </c>
      <c r="AE2886" t="s">
        <v>138</v>
      </c>
      <c r="AF2886" t="s">
        <v>137</v>
      </c>
      <c r="AG2886" t="s">
        <v>138</v>
      </c>
      <c r="AH2886" t="s">
        <v>138</v>
      </c>
      <c r="AI2886" t="s">
        <v>137</v>
      </c>
      <c r="AJ2886" t="s">
        <v>138</v>
      </c>
      <c r="AK2886" t="s">
        <v>138</v>
      </c>
      <c r="AL2886" t="s">
        <v>138</v>
      </c>
      <c r="AM2886" t="s">
        <v>138</v>
      </c>
      <c r="AN2886" t="s">
        <v>138</v>
      </c>
      <c r="AO2886" t="s">
        <v>138</v>
      </c>
      <c r="AP2886" t="s">
        <v>138</v>
      </c>
      <c r="AQ2886" t="s">
        <v>138</v>
      </c>
      <c r="AR2886" t="s">
        <v>137</v>
      </c>
      <c r="AS2886" t="s">
        <v>138</v>
      </c>
      <c r="AT2886" t="s">
        <v>138</v>
      </c>
      <c r="AU2886" t="s">
        <v>137</v>
      </c>
      <c r="AV2886" t="s">
        <v>138</v>
      </c>
      <c r="AW2886" t="s">
        <v>138</v>
      </c>
      <c r="AX2886" t="s">
        <v>138</v>
      </c>
      <c r="AY2886" t="s">
        <v>138</v>
      </c>
      <c r="AZ2886" t="s">
        <v>137</v>
      </c>
      <c r="BA2886" t="s">
        <v>138</v>
      </c>
      <c r="BB2886" t="s">
        <v>138</v>
      </c>
      <c r="BC2886" t="s">
        <v>138</v>
      </c>
      <c r="BD2886" t="s">
        <v>138</v>
      </c>
      <c r="BE2886" t="s">
        <v>138</v>
      </c>
      <c r="BF2886" t="s">
        <v>138</v>
      </c>
      <c r="BG2886" t="s">
        <v>137</v>
      </c>
      <c r="BH2886" t="s">
        <v>138</v>
      </c>
      <c r="BI2886" t="s">
        <v>137</v>
      </c>
      <c r="BJ2886" t="s">
        <v>138</v>
      </c>
      <c r="BK2886" t="s">
        <v>138</v>
      </c>
      <c r="BL2886" t="s">
        <v>138</v>
      </c>
      <c r="BM2886" t="s">
        <v>138</v>
      </c>
      <c r="BN2886">
        <v>2.5999999999999999E-2</v>
      </c>
      <c r="BO2886">
        <v>7.4999999999999997E-2</v>
      </c>
      <c r="BP2886" t="s">
        <v>137</v>
      </c>
      <c r="BQ2886">
        <v>5.2999999999999999E-2</v>
      </c>
      <c r="BR2886" t="s">
        <v>138</v>
      </c>
      <c r="BS2886" t="s">
        <v>137</v>
      </c>
      <c r="BT2886" t="s">
        <v>137</v>
      </c>
      <c r="BU2886" t="s">
        <v>137</v>
      </c>
      <c r="BV2886" t="s">
        <v>137</v>
      </c>
      <c r="BW2886" t="s">
        <v>137</v>
      </c>
      <c r="BX2886" t="s">
        <v>137</v>
      </c>
      <c r="BY2886" t="s">
        <v>137</v>
      </c>
      <c r="BZ2886" t="s">
        <v>137</v>
      </c>
      <c r="CA2886" t="s">
        <v>137</v>
      </c>
      <c r="CB2886" t="s">
        <v>137</v>
      </c>
      <c r="CC2886" t="s">
        <v>137</v>
      </c>
      <c r="CD2886" t="s">
        <v>137</v>
      </c>
      <c r="CE2886" t="s">
        <v>137</v>
      </c>
      <c r="CF2886" t="s">
        <v>137</v>
      </c>
      <c r="CG2886" t="s">
        <v>137</v>
      </c>
      <c r="CH2886" t="s">
        <v>137</v>
      </c>
    </row>
    <row r="2887" spans="1:86" x14ac:dyDescent="0.3">
      <c r="A2887" t="s">
        <v>6621</v>
      </c>
      <c r="B2887" t="s">
        <v>2654</v>
      </c>
      <c r="C2887">
        <v>-8.9999999999999993E-3</v>
      </c>
      <c r="D2887">
        <v>1.7000000000000001E-2</v>
      </c>
      <c r="E2887">
        <v>-5.0000000000000001E-3</v>
      </c>
      <c r="F2887">
        <v>-0.02</v>
      </c>
      <c r="G2887">
        <v>1.9E-2</v>
      </c>
      <c r="H2887" t="s">
        <v>138</v>
      </c>
      <c r="I2887" t="s">
        <v>138</v>
      </c>
      <c r="J2887" t="s">
        <v>138</v>
      </c>
      <c r="K2887" t="s">
        <v>138</v>
      </c>
      <c r="L2887" t="s">
        <v>138</v>
      </c>
      <c r="M2887" t="s">
        <v>138</v>
      </c>
      <c r="N2887" t="s">
        <v>138</v>
      </c>
      <c r="O2887" t="s">
        <v>138</v>
      </c>
      <c r="P2887" t="s">
        <v>138</v>
      </c>
      <c r="Q2887" t="s">
        <v>138</v>
      </c>
      <c r="R2887" t="s">
        <v>138</v>
      </c>
      <c r="S2887" t="s">
        <v>138</v>
      </c>
      <c r="T2887" t="s">
        <v>138</v>
      </c>
      <c r="U2887" t="s">
        <v>138</v>
      </c>
      <c r="V2887" t="s">
        <v>138</v>
      </c>
      <c r="W2887" t="s">
        <v>138</v>
      </c>
      <c r="X2887" t="s">
        <v>138</v>
      </c>
      <c r="Y2887" t="s">
        <v>138</v>
      </c>
      <c r="Z2887" t="s">
        <v>138</v>
      </c>
      <c r="AA2887" t="s">
        <v>138</v>
      </c>
      <c r="AB2887" t="s">
        <v>138</v>
      </c>
      <c r="AC2887" t="s">
        <v>138</v>
      </c>
      <c r="AD2887" t="s">
        <v>138</v>
      </c>
      <c r="AE2887" t="s">
        <v>138</v>
      </c>
      <c r="AF2887" t="s">
        <v>138</v>
      </c>
      <c r="AG2887" t="s">
        <v>138</v>
      </c>
      <c r="AH2887" t="s">
        <v>138</v>
      </c>
      <c r="AI2887" t="s">
        <v>138</v>
      </c>
      <c r="AJ2887" t="s">
        <v>138</v>
      </c>
      <c r="AK2887" t="s">
        <v>138</v>
      </c>
      <c r="AL2887" t="s">
        <v>138</v>
      </c>
      <c r="AM2887" t="s">
        <v>138</v>
      </c>
      <c r="AN2887" t="s">
        <v>138</v>
      </c>
      <c r="AO2887" t="s">
        <v>138</v>
      </c>
      <c r="AP2887" t="s">
        <v>138</v>
      </c>
      <c r="AQ2887" t="s">
        <v>138</v>
      </c>
      <c r="AR2887" t="s">
        <v>138</v>
      </c>
      <c r="AS2887" t="s">
        <v>138</v>
      </c>
      <c r="AT2887" t="s">
        <v>138</v>
      </c>
      <c r="AU2887" t="s">
        <v>138</v>
      </c>
      <c r="AV2887" t="s">
        <v>138</v>
      </c>
      <c r="AW2887" t="s">
        <v>138</v>
      </c>
      <c r="AX2887" t="s">
        <v>138</v>
      </c>
      <c r="AY2887" t="s">
        <v>138</v>
      </c>
      <c r="AZ2887" t="s">
        <v>138</v>
      </c>
      <c r="BA2887" t="s">
        <v>138</v>
      </c>
      <c r="BB2887" t="s">
        <v>138</v>
      </c>
      <c r="BC2887" t="s">
        <v>138</v>
      </c>
      <c r="BD2887" t="s">
        <v>138</v>
      </c>
      <c r="BE2887" t="s">
        <v>138</v>
      </c>
      <c r="BF2887" t="s">
        <v>138</v>
      </c>
      <c r="BG2887" t="s">
        <v>138</v>
      </c>
      <c r="BH2887" t="s">
        <v>138</v>
      </c>
      <c r="BI2887" t="s">
        <v>138</v>
      </c>
      <c r="BJ2887" t="s">
        <v>138</v>
      </c>
      <c r="BK2887" t="s">
        <v>138</v>
      </c>
      <c r="BL2887" t="s">
        <v>138</v>
      </c>
      <c r="BM2887" t="s">
        <v>138</v>
      </c>
      <c r="BN2887">
        <v>-3.0000000000000001E-3</v>
      </c>
      <c r="BO2887">
        <v>-3.3000000000000002E-2</v>
      </c>
      <c r="BP2887">
        <v>1.7000000000000001E-2</v>
      </c>
      <c r="BQ2887">
        <v>-2.7E-2</v>
      </c>
      <c r="BR2887">
        <v>1.9E-2</v>
      </c>
      <c r="BS2887">
        <v>1.9E-2</v>
      </c>
      <c r="BT2887">
        <v>2.1000000000000001E-2</v>
      </c>
      <c r="BU2887">
        <v>1.9E-2</v>
      </c>
      <c r="BV2887">
        <v>1.6E-2</v>
      </c>
      <c r="BW2887">
        <v>1.7999999999999999E-2</v>
      </c>
      <c r="BX2887">
        <v>1.7000000000000001E-2</v>
      </c>
      <c r="BY2887">
        <v>1.6E-2</v>
      </c>
      <c r="BZ2887">
        <v>1.9E-2</v>
      </c>
      <c r="CA2887">
        <v>2.1000000000000001E-2</v>
      </c>
      <c r="CB2887">
        <v>1.4999999999999999E-2</v>
      </c>
      <c r="CC2887">
        <v>1.7999999999999999E-2</v>
      </c>
      <c r="CD2887">
        <v>1.9E-2</v>
      </c>
      <c r="CE2887">
        <v>1.7000000000000001E-2</v>
      </c>
      <c r="CF2887">
        <v>0.02</v>
      </c>
      <c r="CG2887">
        <v>0.02</v>
      </c>
      <c r="CH2887">
        <v>1.7000000000000001E-2</v>
      </c>
    </row>
    <row r="2888" spans="1:86" x14ac:dyDescent="0.3">
      <c r="A2888" t="s">
        <v>6622</v>
      </c>
      <c r="B2888" t="s">
        <v>2655</v>
      </c>
      <c r="C2888" t="s">
        <v>137</v>
      </c>
      <c r="D2888" t="s">
        <v>137</v>
      </c>
      <c r="E2888" t="s">
        <v>137</v>
      </c>
      <c r="F2888" t="s">
        <v>137</v>
      </c>
      <c r="G2888" t="s">
        <v>137</v>
      </c>
      <c r="H2888" t="s">
        <v>137</v>
      </c>
      <c r="I2888" t="s">
        <v>137</v>
      </c>
      <c r="J2888" t="s">
        <v>137</v>
      </c>
      <c r="K2888" t="s">
        <v>138</v>
      </c>
      <c r="L2888" t="s">
        <v>137</v>
      </c>
      <c r="M2888" t="s">
        <v>138</v>
      </c>
      <c r="N2888" t="s">
        <v>138</v>
      </c>
      <c r="O2888" t="s">
        <v>138</v>
      </c>
      <c r="P2888" t="s">
        <v>138</v>
      </c>
      <c r="Q2888" t="s">
        <v>138</v>
      </c>
      <c r="R2888" t="s">
        <v>138</v>
      </c>
      <c r="S2888" t="s">
        <v>138</v>
      </c>
      <c r="T2888" t="s">
        <v>138</v>
      </c>
      <c r="U2888" t="s">
        <v>138</v>
      </c>
      <c r="V2888" t="s">
        <v>138</v>
      </c>
      <c r="W2888" t="s">
        <v>137</v>
      </c>
      <c r="X2888" t="s">
        <v>138</v>
      </c>
      <c r="Y2888" t="s">
        <v>138</v>
      </c>
      <c r="Z2888" t="s">
        <v>138</v>
      </c>
      <c r="AA2888" t="s">
        <v>138</v>
      </c>
      <c r="AB2888" t="s">
        <v>138</v>
      </c>
      <c r="AC2888" t="s">
        <v>138</v>
      </c>
      <c r="AD2888" t="s">
        <v>138</v>
      </c>
      <c r="AE2888" t="s">
        <v>138</v>
      </c>
      <c r="AF2888" t="s">
        <v>138</v>
      </c>
      <c r="AG2888" t="s">
        <v>138</v>
      </c>
      <c r="AH2888" t="s">
        <v>138</v>
      </c>
      <c r="AI2888" t="s">
        <v>138</v>
      </c>
      <c r="AJ2888" t="s">
        <v>138</v>
      </c>
      <c r="AK2888" t="s">
        <v>138</v>
      </c>
      <c r="AL2888" t="s">
        <v>138</v>
      </c>
      <c r="AM2888" t="s">
        <v>138</v>
      </c>
      <c r="AN2888" t="s">
        <v>138</v>
      </c>
      <c r="AO2888" t="s">
        <v>138</v>
      </c>
      <c r="AP2888" t="s">
        <v>138</v>
      </c>
      <c r="AQ2888" t="s">
        <v>138</v>
      </c>
      <c r="AR2888" t="s">
        <v>138</v>
      </c>
      <c r="AS2888" t="s">
        <v>138</v>
      </c>
      <c r="AT2888" t="s">
        <v>138</v>
      </c>
      <c r="AU2888" t="s">
        <v>138</v>
      </c>
      <c r="AV2888" t="s">
        <v>138</v>
      </c>
      <c r="AW2888" t="s">
        <v>138</v>
      </c>
      <c r="AX2888" t="s">
        <v>138</v>
      </c>
      <c r="AY2888" t="s">
        <v>138</v>
      </c>
      <c r="AZ2888" t="s">
        <v>138</v>
      </c>
      <c r="BA2888" t="s">
        <v>138</v>
      </c>
      <c r="BB2888" t="s">
        <v>138</v>
      </c>
      <c r="BC2888" t="s">
        <v>138</v>
      </c>
      <c r="BD2888" t="s">
        <v>138</v>
      </c>
      <c r="BE2888" t="s">
        <v>138</v>
      </c>
      <c r="BF2888" t="s">
        <v>138</v>
      </c>
      <c r="BG2888" t="s">
        <v>138</v>
      </c>
      <c r="BH2888" t="s">
        <v>138</v>
      </c>
      <c r="BI2888" t="s">
        <v>138</v>
      </c>
      <c r="BJ2888" t="s">
        <v>138</v>
      </c>
      <c r="BK2888" t="s">
        <v>138</v>
      </c>
      <c r="BL2888" t="s">
        <v>138</v>
      </c>
      <c r="BM2888" t="s">
        <v>138</v>
      </c>
      <c r="BN2888" t="s">
        <v>138</v>
      </c>
      <c r="BO2888" t="s">
        <v>138</v>
      </c>
      <c r="BP2888" t="s">
        <v>138</v>
      </c>
      <c r="BQ2888" t="s">
        <v>138</v>
      </c>
      <c r="BR2888" t="s">
        <v>138</v>
      </c>
      <c r="BS2888" t="s">
        <v>138</v>
      </c>
      <c r="BT2888" t="s">
        <v>138</v>
      </c>
      <c r="BU2888" t="s">
        <v>138</v>
      </c>
      <c r="BV2888" t="s">
        <v>138</v>
      </c>
      <c r="BW2888" t="s">
        <v>138</v>
      </c>
      <c r="BX2888" t="s">
        <v>138</v>
      </c>
      <c r="BY2888" t="s">
        <v>138</v>
      </c>
      <c r="BZ2888" t="s">
        <v>138</v>
      </c>
      <c r="CA2888" t="s">
        <v>138</v>
      </c>
      <c r="CB2888" t="s">
        <v>138</v>
      </c>
      <c r="CC2888" t="s">
        <v>138</v>
      </c>
      <c r="CD2888" t="s">
        <v>137</v>
      </c>
      <c r="CE2888" t="s">
        <v>137</v>
      </c>
      <c r="CF2888" t="s">
        <v>137</v>
      </c>
      <c r="CG2888" t="s">
        <v>137</v>
      </c>
      <c r="CH2888" t="s">
        <v>137</v>
      </c>
    </row>
    <row r="2889" spans="1:86" x14ac:dyDescent="0.3">
      <c r="A2889" t="s">
        <v>6623</v>
      </c>
      <c r="B2889" t="s">
        <v>2656</v>
      </c>
      <c r="C2889" t="s">
        <v>137</v>
      </c>
      <c r="D2889" t="s">
        <v>137</v>
      </c>
      <c r="E2889" t="s">
        <v>137</v>
      </c>
      <c r="F2889" t="s">
        <v>137</v>
      </c>
      <c r="G2889" t="s">
        <v>137</v>
      </c>
      <c r="H2889" t="s">
        <v>137</v>
      </c>
      <c r="I2889" t="s">
        <v>137</v>
      </c>
      <c r="J2889" t="s">
        <v>137</v>
      </c>
      <c r="K2889" t="s">
        <v>138</v>
      </c>
      <c r="L2889" t="s">
        <v>137</v>
      </c>
      <c r="M2889" t="s">
        <v>138</v>
      </c>
      <c r="N2889" t="s">
        <v>138</v>
      </c>
      <c r="O2889" t="s">
        <v>138</v>
      </c>
      <c r="P2889" t="s">
        <v>138</v>
      </c>
      <c r="Q2889" t="s">
        <v>138</v>
      </c>
      <c r="R2889" t="s">
        <v>138</v>
      </c>
      <c r="S2889" t="s">
        <v>137</v>
      </c>
      <c r="T2889" t="s">
        <v>137</v>
      </c>
      <c r="U2889" t="s">
        <v>138</v>
      </c>
      <c r="V2889" t="s">
        <v>138</v>
      </c>
      <c r="W2889" t="s">
        <v>137</v>
      </c>
      <c r="X2889" t="s">
        <v>138</v>
      </c>
      <c r="Y2889" t="s">
        <v>138</v>
      </c>
      <c r="Z2889" t="s">
        <v>138</v>
      </c>
      <c r="AA2889" t="s">
        <v>137</v>
      </c>
      <c r="AB2889" t="s">
        <v>138</v>
      </c>
      <c r="AC2889" t="s">
        <v>138</v>
      </c>
      <c r="AD2889" t="s">
        <v>138</v>
      </c>
      <c r="AE2889" t="s">
        <v>138</v>
      </c>
      <c r="AF2889" t="s">
        <v>137</v>
      </c>
      <c r="AG2889" t="s">
        <v>138</v>
      </c>
      <c r="AH2889" t="s">
        <v>138</v>
      </c>
      <c r="AI2889" t="s">
        <v>137</v>
      </c>
      <c r="AJ2889" t="s">
        <v>138</v>
      </c>
      <c r="AK2889" t="s">
        <v>138</v>
      </c>
      <c r="AL2889" t="s">
        <v>138</v>
      </c>
      <c r="AM2889" t="s">
        <v>138</v>
      </c>
      <c r="AN2889" t="s">
        <v>138</v>
      </c>
      <c r="AO2889" t="s">
        <v>138</v>
      </c>
      <c r="AP2889" t="s">
        <v>138</v>
      </c>
      <c r="AQ2889" t="s">
        <v>138</v>
      </c>
      <c r="AR2889" t="s">
        <v>137</v>
      </c>
      <c r="AS2889" t="s">
        <v>138</v>
      </c>
      <c r="AT2889" t="s">
        <v>138</v>
      </c>
      <c r="AU2889" t="s">
        <v>137</v>
      </c>
      <c r="AV2889" t="s">
        <v>138</v>
      </c>
      <c r="AW2889" t="s">
        <v>138</v>
      </c>
      <c r="AX2889" t="s">
        <v>138</v>
      </c>
      <c r="AY2889" t="s">
        <v>138</v>
      </c>
      <c r="AZ2889" t="s">
        <v>137</v>
      </c>
      <c r="BA2889" t="s">
        <v>138</v>
      </c>
      <c r="BB2889" t="s">
        <v>138</v>
      </c>
      <c r="BC2889" t="s">
        <v>138</v>
      </c>
      <c r="BD2889" t="s">
        <v>138</v>
      </c>
      <c r="BE2889" t="s">
        <v>138</v>
      </c>
      <c r="BF2889" t="s">
        <v>138</v>
      </c>
      <c r="BG2889" t="s">
        <v>137</v>
      </c>
      <c r="BH2889" t="s">
        <v>138</v>
      </c>
      <c r="BI2889" t="s">
        <v>137</v>
      </c>
      <c r="BJ2889" t="s">
        <v>138</v>
      </c>
      <c r="BK2889" t="s">
        <v>138</v>
      </c>
      <c r="BL2889" t="s">
        <v>138</v>
      </c>
      <c r="BM2889" t="s">
        <v>138</v>
      </c>
      <c r="BN2889" t="s">
        <v>138</v>
      </c>
      <c r="BO2889" t="s">
        <v>138</v>
      </c>
      <c r="BP2889" t="s">
        <v>137</v>
      </c>
      <c r="BQ2889" t="s">
        <v>138</v>
      </c>
      <c r="BR2889" t="s">
        <v>138</v>
      </c>
      <c r="BS2889" t="s">
        <v>137</v>
      </c>
      <c r="BT2889" t="s">
        <v>137</v>
      </c>
      <c r="BU2889" t="s">
        <v>137</v>
      </c>
      <c r="BV2889" t="s">
        <v>137</v>
      </c>
      <c r="BW2889" t="s">
        <v>137</v>
      </c>
      <c r="BX2889" t="s">
        <v>137</v>
      </c>
      <c r="BY2889" t="s">
        <v>137</v>
      </c>
      <c r="BZ2889" t="s">
        <v>137</v>
      </c>
      <c r="CA2889" t="s">
        <v>137</v>
      </c>
      <c r="CB2889" t="s">
        <v>137</v>
      </c>
      <c r="CC2889" t="s">
        <v>137</v>
      </c>
      <c r="CD2889" t="s">
        <v>137</v>
      </c>
      <c r="CE2889" t="s">
        <v>137</v>
      </c>
      <c r="CF2889" t="s">
        <v>137</v>
      </c>
      <c r="CG2889" t="s">
        <v>137</v>
      </c>
      <c r="CH2889" t="s">
        <v>137</v>
      </c>
    </row>
    <row r="2890" spans="1:86" x14ac:dyDescent="0.3">
      <c r="A2890" t="s">
        <v>6624</v>
      </c>
      <c r="B2890" t="s">
        <v>2657</v>
      </c>
      <c r="C2890" t="s">
        <v>137</v>
      </c>
      <c r="D2890" t="s">
        <v>137</v>
      </c>
      <c r="E2890" t="s">
        <v>137</v>
      </c>
      <c r="F2890" t="s">
        <v>137</v>
      </c>
      <c r="G2890" t="s">
        <v>137</v>
      </c>
      <c r="H2890" t="s">
        <v>137</v>
      </c>
      <c r="I2890" t="s">
        <v>137</v>
      </c>
      <c r="J2890" t="s">
        <v>137</v>
      </c>
      <c r="K2890" t="s">
        <v>138</v>
      </c>
      <c r="L2890" t="s">
        <v>137</v>
      </c>
      <c r="M2890" t="s">
        <v>138</v>
      </c>
      <c r="N2890" t="s">
        <v>138</v>
      </c>
      <c r="O2890" t="s">
        <v>138</v>
      </c>
      <c r="P2890" t="s">
        <v>138</v>
      </c>
      <c r="Q2890" t="s">
        <v>138</v>
      </c>
      <c r="R2890" t="s">
        <v>138</v>
      </c>
      <c r="S2890" t="s">
        <v>138</v>
      </c>
      <c r="T2890" t="s">
        <v>138</v>
      </c>
      <c r="U2890" t="s">
        <v>138</v>
      </c>
      <c r="V2890" t="s">
        <v>138</v>
      </c>
      <c r="W2890" t="s">
        <v>137</v>
      </c>
      <c r="X2890" t="s">
        <v>138</v>
      </c>
      <c r="Y2890" t="s">
        <v>138</v>
      </c>
      <c r="Z2890" t="s">
        <v>138</v>
      </c>
      <c r="AA2890" t="s">
        <v>138</v>
      </c>
      <c r="AB2890" t="s">
        <v>138</v>
      </c>
      <c r="AC2890" t="s">
        <v>138</v>
      </c>
      <c r="AD2890" t="s">
        <v>138</v>
      </c>
      <c r="AE2890" t="s">
        <v>138</v>
      </c>
      <c r="AF2890" t="s">
        <v>138</v>
      </c>
      <c r="AG2890" t="s">
        <v>138</v>
      </c>
      <c r="AH2890" t="s">
        <v>138</v>
      </c>
      <c r="AI2890" t="s">
        <v>138</v>
      </c>
      <c r="AJ2890" t="s">
        <v>138</v>
      </c>
      <c r="AK2890" t="s">
        <v>138</v>
      </c>
      <c r="AL2890" t="s">
        <v>138</v>
      </c>
      <c r="AM2890" t="s">
        <v>138</v>
      </c>
      <c r="AN2890" t="s">
        <v>138</v>
      </c>
      <c r="AO2890" t="s">
        <v>138</v>
      </c>
      <c r="AP2890" t="s">
        <v>138</v>
      </c>
      <c r="AQ2890" t="s">
        <v>138</v>
      </c>
      <c r="AR2890" t="s">
        <v>138</v>
      </c>
      <c r="AS2890" t="s">
        <v>138</v>
      </c>
      <c r="AT2890" t="s">
        <v>138</v>
      </c>
      <c r="AU2890" t="s">
        <v>138</v>
      </c>
      <c r="AV2890" t="s">
        <v>138</v>
      </c>
      <c r="AW2890" t="s">
        <v>138</v>
      </c>
      <c r="AX2890" t="s">
        <v>138</v>
      </c>
      <c r="AY2890" t="s">
        <v>138</v>
      </c>
      <c r="AZ2890" t="s">
        <v>138</v>
      </c>
      <c r="BA2890" t="s">
        <v>138</v>
      </c>
      <c r="BB2890" t="s">
        <v>138</v>
      </c>
      <c r="BC2890" t="s">
        <v>138</v>
      </c>
      <c r="BD2890" t="s">
        <v>138</v>
      </c>
      <c r="BE2890" t="s">
        <v>138</v>
      </c>
      <c r="BF2890" t="s">
        <v>138</v>
      </c>
      <c r="BG2890" t="s">
        <v>138</v>
      </c>
      <c r="BH2890" t="s">
        <v>138</v>
      </c>
      <c r="BI2890" t="s">
        <v>138</v>
      </c>
      <c r="BJ2890" t="s">
        <v>138</v>
      </c>
      <c r="BK2890" t="s">
        <v>138</v>
      </c>
      <c r="BL2890" t="s">
        <v>138</v>
      </c>
      <c r="BM2890" t="s">
        <v>138</v>
      </c>
      <c r="BN2890" t="s">
        <v>138</v>
      </c>
      <c r="BO2890" t="s">
        <v>138</v>
      </c>
      <c r="BP2890" t="s">
        <v>138</v>
      </c>
      <c r="BQ2890" t="s">
        <v>138</v>
      </c>
      <c r="BR2890" t="s">
        <v>138</v>
      </c>
      <c r="BS2890" t="s">
        <v>138</v>
      </c>
      <c r="BT2890" t="s">
        <v>138</v>
      </c>
      <c r="BU2890" t="s">
        <v>138</v>
      </c>
      <c r="BV2890" t="s">
        <v>138</v>
      </c>
      <c r="BW2890" t="s">
        <v>138</v>
      </c>
      <c r="BX2890" t="s">
        <v>138</v>
      </c>
      <c r="BY2890" t="s">
        <v>138</v>
      </c>
      <c r="BZ2890" t="s">
        <v>138</v>
      </c>
      <c r="CA2890" t="s">
        <v>138</v>
      </c>
      <c r="CB2890" t="s">
        <v>138</v>
      </c>
      <c r="CC2890" t="s">
        <v>138</v>
      </c>
      <c r="CD2890" t="s">
        <v>137</v>
      </c>
      <c r="CE2890" t="s">
        <v>137</v>
      </c>
      <c r="CF2890" t="s">
        <v>137</v>
      </c>
      <c r="CG2890" t="s">
        <v>137</v>
      </c>
      <c r="CH2890" t="s">
        <v>137</v>
      </c>
    </row>
    <row r="2891" spans="1:86" x14ac:dyDescent="0.3">
      <c r="A2891" t="s">
        <v>6625</v>
      </c>
      <c r="B2891" t="s">
        <v>2658</v>
      </c>
      <c r="C2891" t="s">
        <v>137</v>
      </c>
      <c r="D2891" t="s">
        <v>137</v>
      </c>
      <c r="E2891" t="s">
        <v>137</v>
      </c>
      <c r="F2891" t="s">
        <v>137</v>
      </c>
      <c r="G2891" t="s">
        <v>137</v>
      </c>
      <c r="H2891" t="s">
        <v>137</v>
      </c>
      <c r="I2891" t="s">
        <v>137</v>
      </c>
      <c r="J2891" t="s">
        <v>137</v>
      </c>
      <c r="K2891" t="s">
        <v>137</v>
      </c>
      <c r="L2891" t="s">
        <v>137</v>
      </c>
      <c r="M2891" t="s">
        <v>137</v>
      </c>
      <c r="N2891" t="s">
        <v>137</v>
      </c>
      <c r="O2891" t="s">
        <v>137</v>
      </c>
      <c r="P2891" t="s">
        <v>137</v>
      </c>
      <c r="Q2891" t="s">
        <v>137</v>
      </c>
      <c r="R2891" t="s">
        <v>137</v>
      </c>
      <c r="S2891" t="s">
        <v>137</v>
      </c>
      <c r="T2891" t="s">
        <v>137</v>
      </c>
      <c r="U2891" t="s">
        <v>137</v>
      </c>
      <c r="V2891" t="s">
        <v>137</v>
      </c>
      <c r="W2891" t="s">
        <v>137</v>
      </c>
      <c r="X2891" t="s">
        <v>137</v>
      </c>
      <c r="Y2891" t="s">
        <v>137</v>
      </c>
      <c r="Z2891" t="s">
        <v>137</v>
      </c>
      <c r="AA2891" t="s">
        <v>137</v>
      </c>
      <c r="AB2891" t="s">
        <v>137</v>
      </c>
      <c r="AC2891" t="s">
        <v>137</v>
      </c>
      <c r="AD2891" t="s">
        <v>137</v>
      </c>
      <c r="AE2891" t="s">
        <v>137</v>
      </c>
      <c r="AF2891" t="s">
        <v>137</v>
      </c>
      <c r="AG2891" t="s">
        <v>137</v>
      </c>
      <c r="AH2891" t="s">
        <v>137</v>
      </c>
      <c r="AI2891" t="s">
        <v>137</v>
      </c>
      <c r="AJ2891" t="s">
        <v>137</v>
      </c>
      <c r="AK2891" t="s">
        <v>137</v>
      </c>
      <c r="AL2891" t="s">
        <v>137</v>
      </c>
      <c r="AM2891" t="s">
        <v>137</v>
      </c>
      <c r="AN2891" t="s">
        <v>137</v>
      </c>
      <c r="AO2891" t="s">
        <v>137</v>
      </c>
      <c r="AP2891" t="s">
        <v>137</v>
      </c>
      <c r="AQ2891" t="s">
        <v>137</v>
      </c>
      <c r="AR2891" t="s">
        <v>137</v>
      </c>
      <c r="AS2891" t="s">
        <v>137</v>
      </c>
      <c r="AT2891" t="s">
        <v>137</v>
      </c>
      <c r="AU2891" t="s">
        <v>137</v>
      </c>
      <c r="AV2891" t="s">
        <v>137</v>
      </c>
      <c r="AW2891" t="s">
        <v>137</v>
      </c>
      <c r="AX2891" t="s">
        <v>137</v>
      </c>
      <c r="AY2891" t="s">
        <v>137</v>
      </c>
      <c r="AZ2891" t="s">
        <v>137</v>
      </c>
      <c r="BA2891" t="s">
        <v>137</v>
      </c>
      <c r="BB2891" t="s">
        <v>137</v>
      </c>
      <c r="BC2891" t="s">
        <v>137</v>
      </c>
      <c r="BD2891" t="s">
        <v>137</v>
      </c>
      <c r="BE2891" t="s">
        <v>137</v>
      </c>
      <c r="BF2891" t="s">
        <v>137</v>
      </c>
      <c r="BG2891" t="s">
        <v>137</v>
      </c>
      <c r="BH2891" t="s">
        <v>137</v>
      </c>
      <c r="BI2891" t="s">
        <v>137</v>
      </c>
      <c r="BJ2891" t="s">
        <v>137</v>
      </c>
      <c r="BK2891" t="s">
        <v>137</v>
      </c>
      <c r="BL2891" t="s">
        <v>137</v>
      </c>
      <c r="BM2891" t="s">
        <v>137</v>
      </c>
      <c r="BN2891" t="s">
        <v>137</v>
      </c>
      <c r="BO2891" t="s">
        <v>137</v>
      </c>
      <c r="BP2891" t="s">
        <v>137</v>
      </c>
      <c r="BQ2891" t="s">
        <v>137</v>
      </c>
      <c r="BR2891" t="s">
        <v>137</v>
      </c>
      <c r="BS2891" t="s">
        <v>137</v>
      </c>
      <c r="BT2891" t="s">
        <v>137</v>
      </c>
      <c r="BU2891" t="s">
        <v>137</v>
      </c>
      <c r="BV2891" t="s">
        <v>137</v>
      </c>
      <c r="BW2891" t="s">
        <v>137</v>
      </c>
      <c r="BX2891" t="s">
        <v>137</v>
      </c>
      <c r="BY2891" t="s">
        <v>137</v>
      </c>
      <c r="BZ2891" t="s">
        <v>137</v>
      </c>
      <c r="CA2891" t="s">
        <v>137</v>
      </c>
      <c r="CB2891" t="s">
        <v>137</v>
      </c>
      <c r="CC2891" t="s">
        <v>137</v>
      </c>
      <c r="CD2891" t="s">
        <v>137</v>
      </c>
      <c r="CE2891" t="s">
        <v>137</v>
      </c>
      <c r="CF2891" t="s">
        <v>137</v>
      </c>
      <c r="CG2891" t="s">
        <v>137</v>
      </c>
      <c r="CH2891" t="s">
        <v>137</v>
      </c>
    </row>
    <row r="2892" spans="1:86" x14ac:dyDescent="0.3">
      <c r="A2892" t="s">
        <v>6626</v>
      </c>
      <c r="B2892" t="s">
        <v>2659</v>
      </c>
      <c r="C2892" t="s">
        <v>137</v>
      </c>
      <c r="D2892" t="s">
        <v>137</v>
      </c>
      <c r="E2892" t="s">
        <v>137</v>
      </c>
      <c r="F2892" t="s">
        <v>137</v>
      </c>
      <c r="G2892" t="s">
        <v>137</v>
      </c>
      <c r="H2892" t="s">
        <v>137</v>
      </c>
      <c r="I2892" t="s">
        <v>137</v>
      </c>
      <c r="J2892" t="s">
        <v>137</v>
      </c>
      <c r="K2892" t="s">
        <v>137</v>
      </c>
      <c r="L2892" t="s">
        <v>137</v>
      </c>
      <c r="M2892" t="s">
        <v>137</v>
      </c>
      <c r="N2892" t="s">
        <v>137</v>
      </c>
      <c r="O2892" t="s">
        <v>137</v>
      </c>
      <c r="P2892" t="s">
        <v>137</v>
      </c>
      <c r="Q2892" t="s">
        <v>137</v>
      </c>
      <c r="R2892" t="s">
        <v>137</v>
      </c>
      <c r="S2892" t="s">
        <v>137</v>
      </c>
      <c r="T2892" t="s">
        <v>137</v>
      </c>
      <c r="U2892" t="s">
        <v>137</v>
      </c>
      <c r="V2892" t="s">
        <v>137</v>
      </c>
      <c r="W2892" t="s">
        <v>137</v>
      </c>
      <c r="X2892" t="s">
        <v>137</v>
      </c>
      <c r="Y2892" t="s">
        <v>137</v>
      </c>
      <c r="Z2892" t="s">
        <v>137</v>
      </c>
      <c r="AA2892" t="s">
        <v>137</v>
      </c>
      <c r="AB2892" t="s">
        <v>137</v>
      </c>
      <c r="AC2892" t="s">
        <v>137</v>
      </c>
      <c r="AD2892" t="s">
        <v>137</v>
      </c>
      <c r="AE2892" t="s">
        <v>137</v>
      </c>
      <c r="AF2892" t="s">
        <v>137</v>
      </c>
      <c r="AG2892" t="s">
        <v>137</v>
      </c>
      <c r="AH2892" t="s">
        <v>137</v>
      </c>
      <c r="AI2892" t="s">
        <v>137</v>
      </c>
      <c r="AJ2892" t="s">
        <v>137</v>
      </c>
      <c r="AK2892" t="s">
        <v>137</v>
      </c>
      <c r="AL2892" t="s">
        <v>137</v>
      </c>
      <c r="AM2892" t="s">
        <v>137</v>
      </c>
      <c r="AN2892" t="s">
        <v>137</v>
      </c>
      <c r="AO2892" t="s">
        <v>137</v>
      </c>
      <c r="AP2892" t="s">
        <v>137</v>
      </c>
      <c r="AQ2892" t="s">
        <v>137</v>
      </c>
      <c r="AR2892" t="s">
        <v>137</v>
      </c>
      <c r="AS2892" t="s">
        <v>137</v>
      </c>
      <c r="AT2892" t="s">
        <v>137</v>
      </c>
      <c r="AU2892" t="s">
        <v>137</v>
      </c>
      <c r="AV2892" t="s">
        <v>137</v>
      </c>
      <c r="AW2892" t="s">
        <v>137</v>
      </c>
      <c r="AX2892" t="s">
        <v>137</v>
      </c>
      <c r="AY2892" t="s">
        <v>137</v>
      </c>
      <c r="AZ2892" t="s">
        <v>137</v>
      </c>
      <c r="BA2892" t="s">
        <v>137</v>
      </c>
      <c r="BB2892" t="s">
        <v>137</v>
      </c>
      <c r="BC2892" t="s">
        <v>137</v>
      </c>
      <c r="BD2892" t="s">
        <v>137</v>
      </c>
      <c r="BE2892" t="s">
        <v>137</v>
      </c>
      <c r="BF2892" t="s">
        <v>137</v>
      </c>
      <c r="BG2892" t="s">
        <v>137</v>
      </c>
      <c r="BH2892" t="s">
        <v>137</v>
      </c>
      <c r="BI2892" t="s">
        <v>137</v>
      </c>
      <c r="BJ2892" t="s">
        <v>137</v>
      </c>
      <c r="BK2892" t="s">
        <v>137</v>
      </c>
      <c r="BL2892" t="s">
        <v>137</v>
      </c>
      <c r="BM2892" t="s">
        <v>137</v>
      </c>
      <c r="BN2892" t="s">
        <v>137</v>
      </c>
      <c r="BO2892" t="s">
        <v>137</v>
      </c>
      <c r="BP2892" t="s">
        <v>137</v>
      </c>
      <c r="BQ2892" t="s">
        <v>137</v>
      </c>
      <c r="BR2892" t="s">
        <v>137</v>
      </c>
      <c r="BS2892" t="s">
        <v>137</v>
      </c>
      <c r="BT2892" t="s">
        <v>137</v>
      </c>
      <c r="BU2892" t="s">
        <v>137</v>
      </c>
      <c r="BV2892" t="s">
        <v>137</v>
      </c>
      <c r="BW2892" t="s">
        <v>137</v>
      </c>
      <c r="BX2892" t="s">
        <v>137</v>
      </c>
      <c r="BY2892" t="s">
        <v>137</v>
      </c>
      <c r="BZ2892" t="s">
        <v>137</v>
      </c>
      <c r="CA2892" t="s">
        <v>137</v>
      </c>
      <c r="CB2892" t="s">
        <v>137</v>
      </c>
      <c r="CC2892" t="s">
        <v>137</v>
      </c>
      <c r="CD2892" t="s">
        <v>137</v>
      </c>
      <c r="CE2892" t="s">
        <v>137</v>
      </c>
      <c r="CF2892" t="s">
        <v>137</v>
      </c>
      <c r="CG2892" t="s">
        <v>137</v>
      </c>
      <c r="CH2892" t="s">
        <v>137</v>
      </c>
    </row>
    <row r="2893" spans="1:86" x14ac:dyDescent="0.3">
      <c r="A2893" t="s">
        <v>6627</v>
      </c>
      <c r="B2893" t="s">
        <v>2660</v>
      </c>
      <c r="C2893" t="s">
        <v>137</v>
      </c>
      <c r="D2893" t="s">
        <v>137</v>
      </c>
      <c r="E2893" t="s">
        <v>137</v>
      </c>
      <c r="F2893" t="s">
        <v>137</v>
      </c>
      <c r="G2893" t="s">
        <v>137</v>
      </c>
      <c r="H2893" t="s">
        <v>137</v>
      </c>
      <c r="I2893" t="s">
        <v>137</v>
      </c>
      <c r="J2893" t="s">
        <v>137</v>
      </c>
      <c r="K2893" t="s">
        <v>137</v>
      </c>
      <c r="L2893" t="s">
        <v>137</v>
      </c>
      <c r="M2893" t="s">
        <v>137</v>
      </c>
      <c r="N2893" t="s">
        <v>137</v>
      </c>
      <c r="O2893" t="s">
        <v>137</v>
      </c>
      <c r="P2893" t="s">
        <v>137</v>
      </c>
      <c r="Q2893" t="s">
        <v>137</v>
      </c>
      <c r="R2893" t="s">
        <v>137</v>
      </c>
      <c r="S2893" t="s">
        <v>137</v>
      </c>
      <c r="T2893" t="s">
        <v>137</v>
      </c>
      <c r="U2893" t="s">
        <v>137</v>
      </c>
      <c r="V2893" t="s">
        <v>137</v>
      </c>
      <c r="W2893" t="s">
        <v>137</v>
      </c>
      <c r="X2893" t="s">
        <v>137</v>
      </c>
      <c r="Y2893" t="s">
        <v>137</v>
      </c>
      <c r="Z2893" t="s">
        <v>137</v>
      </c>
      <c r="AA2893" t="s">
        <v>137</v>
      </c>
      <c r="AB2893" t="s">
        <v>137</v>
      </c>
      <c r="AC2893" t="s">
        <v>137</v>
      </c>
      <c r="AD2893" t="s">
        <v>137</v>
      </c>
      <c r="AE2893" t="s">
        <v>137</v>
      </c>
      <c r="AF2893" t="s">
        <v>137</v>
      </c>
      <c r="AG2893" t="s">
        <v>137</v>
      </c>
      <c r="AH2893" t="s">
        <v>137</v>
      </c>
      <c r="AI2893" t="s">
        <v>137</v>
      </c>
      <c r="AJ2893" t="s">
        <v>137</v>
      </c>
      <c r="AK2893" t="s">
        <v>137</v>
      </c>
      <c r="AL2893" t="s">
        <v>137</v>
      </c>
      <c r="AM2893" t="s">
        <v>137</v>
      </c>
      <c r="AN2893" t="s">
        <v>137</v>
      </c>
      <c r="AO2893" t="s">
        <v>137</v>
      </c>
      <c r="AP2893" t="s">
        <v>137</v>
      </c>
      <c r="AQ2893" t="s">
        <v>137</v>
      </c>
      <c r="AR2893" t="s">
        <v>137</v>
      </c>
      <c r="AS2893" t="s">
        <v>137</v>
      </c>
      <c r="AT2893" t="s">
        <v>137</v>
      </c>
      <c r="AU2893" t="s">
        <v>137</v>
      </c>
      <c r="AV2893" t="s">
        <v>137</v>
      </c>
      <c r="AW2893" t="s">
        <v>137</v>
      </c>
      <c r="AX2893" t="s">
        <v>137</v>
      </c>
      <c r="AY2893" t="s">
        <v>137</v>
      </c>
      <c r="AZ2893" t="s">
        <v>137</v>
      </c>
      <c r="BA2893" t="s">
        <v>137</v>
      </c>
      <c r="BB2893" t="s">
        <v>137</v>
      </c>
      <c r="BC2893" t="s">
        <v>137</v>
      </c>
      <c r="BD2893" t="s">
        <v>137</v>
      </c>
      <c r="BE2893" t="s">
        <v>137</v>
      </c>
      <c r="BF2893" t="s">
        <v>137</v>
      </c>
      <c r="BG2893" t="s">
        <v>137</v>
      </c>
      <c r="BH2893" t="s">
        <v>137</v>
      </c>
      <c r="BI2893" t="s">
        <v>137</v>
      </c>
      <c r="BJ2893" t="s">
        <v>137</v>
      </c>
      <c r="BK2893" t="s">
        <v>137</v>
      </c>
      <c r="BL2893" t="s">
        <v>137</v>
      </c>
      <c r="BM2893" t="s">
        <v>137</v>
      </c>
      <c r="BN2893" t="s">
        <v>137</v>
      </c>
      <c r="BO2893" t="s">
        <v>137</v>
      </c>
      <c r="BP2893" t="s">
        <v>137</v>
      </c>
      <c r="BQ2893" t="s">
        <v>137</v>
      </c>
      <c r="BR2893" t="s">
        <v>137</v>
      </c>
      <c r="BS2893" t="s">
        <v>137</v>
      </c>
      <c r="BT2893" t="s">
        <v>137</v>
      </c>
      <c r="BU2893" t="s">
        <v>137</v>
      </c>
      <c r="BV2893" t="s">
        <v>137</v>
      </c>
      <c r="BW2893" t="s">
        <v>137</v>
      </c>
      <c r="BX2893" t="s">
        <v>137</v>
      </c>
      <c r="BY2893" t="s">
        <v>137</v>
      </c>
      <c r="BZ2893" t="s">
        <v>137</v>
      </c>
      <c r="CA2893" t="s">
        <v>137</v>
      </c>
      <c r="CB2893" t="s">
        <v>137</v>
      </c>
      <c r="CC2893" t="s">
        <v>137</v>
      </c>
      <c r="CD2893" t="s">
        <v>137</v>
      </c>
      <c r="CE2893" t="s">
        <v>137</v>
      </c>
      <c r="CF2893" t="s">
        <v>137</v>
      </c>
      <c r="CG2893" t="s">
        <v>137</v>
      </c>
      <c r="CH2893" t="s">
        <v>137</v>
      </c>
    </row>
    <row r="2894" spans="1:86" x14ac:dyDescent="0.3">
      <c r="A2894" t="s">
        <v>6628</v>
      </c>
      <c r="B2894" t="s">
        <v>2661</v>
      </c>
      <c r="C2894" t="s">
        <v>137</v>
      </c>
      <c r="D2894" t="s">
        <v>137</v>
      </c>
      <c r="E2894" t="s">
        <v>137</v>
      </c>
      <c r="F2894" t="s">
        <v>137</v>
      </c>
      <c r="G2894" t="s">
        <v>137</v>
      </c>
      <c r="H2894" t="s">
        <v>137</v>
      </c>
      <c r="I2894" t="s">
        <v>137</v>
      </c>
      <c r="J2894" t="s">
        <v>137</v>
      </c>
      <c r="K2894" t="s">
        <v>137</v>
      </c>
      <c r="L2894" t="s">
        <v>137</v>
      </c>
      <c r="M2894" t="s">
        <v>137</v>
      </c>
      <c r="N2894" t="s">
        <v>137</v>
      </c>
      <c r="O2894" t="s">
        <v>137</v>
      </c>
      <c r="P2894" t="s">
        <v>137</v>
      </c>
      <c r="Q2894" t="s">
        <v>137</v>
      </c>
      <c r="R2894" t="s">
        <v>137</v>
      </c>
      <c r="S2894" t="s">
        <v>137</v>
      </c>
      <c r="T2894" t="s">
        <v>137</v>
      </c>
      <c r="U2894" t="s">
        <v>137</v>
      </c>
      <c r="V2894" t="s">
        <v>137</v>
      </c>
      <c r="W2894" t="s">
        <v>137</v>
      </c>
      <c r="X2894" t="s">
        <v>137</v>
      </c>
      <c r="Y2894" t="s">
        <v>137</v>
      </c>
      <c r="Z2894" t="s">
        <v>137</v>
      </c>
      <c r="AA2894" t="s">
        <v>137</v>
      </c>
      <c r="AB2894" t="s">
        <v>137</v>
      </c>
      <c r="AC2894" t="s">
        <v>137</v>
      </c>
      <c r="AD2894" t="s">
        <v>137</v>
      </c>
      <c r="AE2894" t="s">
        <v>137</v>
      </c>
      <c r="AF2894" t="s">
        <v>137</v>
      </c>
      <c r="AG2894" t="s">
        <v>137</v>
      </c>
      <c r="AH2894" t="s">
        <v>137</v>
      </c>
      <c r="AI2894" t="s">
        <v>137</v>
      </c>
      <c r="AJ2894" t="s">
        <v>137</v>
      </c>
      <c r="AK2894" t="s">
        <v>137</v>
      </c>
      <c r="AL2894" t="s">
        <v>137</v>
      </c>
      <c r="AM2894" t="s">
        <v>137</v>
      </c>
      <c r="AN2894" t="s">
        <v>137</v>
      </c>
      <c r="AO2894" t="s">
        <v>137</v>
      </c>
      <c r="AP2894" t="s">
        <v>137</v>
      </c>
      <c r="AQ2894" t="s">
        <v>137</v>
      </c>
      <c r="AR2894" t="s">
        <v>137</v>
      </c>
      <c r="AS2894" t="s">
        <v>137</v>
      </c>
      <c r="AT2894" t="s">
        <v>137</v>
      </c>
      <c r="AU2894" t="s">
        <v>137</v>
      </c>
      <c r="AV2894" t="s">
        <v>137</v>
      </c>
      <c r="AW2894" t="s">
        <v>137</v>
      </c>
      <c r="AX2894" t="s">
        <v>137</v>
      </c>
      <c r="AY2894" t="s">
        <v>137</v>
      </c>
      <c r="AZ2894" t="s">
        <v>137</v>
      </c>
      <c r="BA2894" t="s">
        <v>137</v>
      </c>
      <c r="BB2894" t="s">
        <v>137</v>
      </c>
      <c r="BC2894" t="s">
        <v>137</v>
      </c>
      <c r="BD2894" t="s">
        <v>137</v>
      </c>
      <c r="BE2894" t="s">
        <v>137</v>
      </c>
      <c r="BF2894" t="s">
        <v>137</v>
      </c>
      <c r="BG2894" t="s">
        <v>137</v>
      </c>
      <c r="BH2894" t="s">
        <v>137</v>
      </c>
      <c r="BI2894" t="s">
        <v>137</v>
      </c>
      <c r="BJ2894" t="s">
        <v>137</v>
      </c>
      <c r="BK2894" t="s">
        <v>137</v>
      </c>
      <c r="BL2894" t="s">
        <v>137</v>
      </c>
      <c r="BM2894" t="s">
        <v>137</v>
      </c>
      <c r="BN2894" t="s">
        <v>137</v>
      </c>
      <c r="BO2894" t="s">
        <v>137</v>
      </c>
      <c r="BP2894" t="s">
        <v>137</v>
      </c>
      <c r="BQ2894" t="s">
        <v>137</v>
      </c>
      <c r="BR2894" t="s">
        <v>137</v>
      </c>
      <c r="BS2894" t="s">
        <v>137</v>
      </c>
      <c r="BT2894" t="s">
        <v>137</v>
      </c>
      <c r="BU2894" t="s">
        <v>137</v>
      </c>
      <c r="BV2894" t="s">
        <v>137</v>
      </c>
      <c r="BW2894" t="s">
        <v>137</v>
      </c>
      <c r="BX2894" t="s">
        <v>137</v>
      </c>
      <c r="BY2894" t="s">
        <v>137</v>
      </c>
      <c r="BZ2894" t="s">
        <v>137</v>
      </c>
      <c r="CA2894" t="s">
        <v>137</v>
      </c>
      <c r="CB2894" t="s">
        <v>137</v>
      </c>
      <c r="CC2894" t="s">
        <v>137</v>
      </c>
      <c r="CD2894" t="s">
        <v>137</v>
      </c>
      <c r="CE2894" t="s">
        <v>137</v>
      </c>
      <c r="CF2894" t="s">
        <v>137</v>
      </c>
      <c r="CG2894" t="s">
        <v>137</v>
      </c>
      <c r="CH2894" t="s">
        <v>137</v>
      </c>
    </row>
    <row r="2895" spans="1:86" x14ac:dyDescent="0.3">
      <c r="A2895" t="s">
        <v>6629</v>
      </c>
      <c r="B2895" t="s">
        <v>2662</v>
      </c>
      <c r="C2895" t="s">
        <v>137</v>
      </c>
      <c r="D2895" t="s">
        <v>137</v>
      </c>
      <c r="E2895" t="s">
        <v>137</v>
      </c>
      <c r="F2895" t="s">
        <v>137</v>
      </c>
      <c r="G2895" t="s">
        <v>137</v>
      </c>
      <c r="H2895" t="s">
        <v>137</v>
      </c>
      <c r="I2895" t="s">
        <v>137</v>
      </c>
      <c r="J2895" t="s">
        <v>137</v>
      </c>
      <c r="K2895" t="s">
        <v>137</v>
      </c>
      <c r="L2895" t="s">
        <v>137</v>
      </c>
      <c r="M2895" t="s">
        <v>137</v>
      </c>
      <c r="N2895" t="s">
        <v>137</v>
      </c>
      <c r="O2895" t="s">
        <v>137</v>
      </c>
      <c r="P2895" t="s">
        <v>137</v>
      </c>
      <c r="Q2895" t="s">
        <v>137</v>
      </c>
      <c r="R2895" t="s">
        <v>137</v>
      </c>
      <c r="S2895" t="s">
        <v>137</v>
      </c>
      <c r="T2895" t="s">
        <v>137</v>
      </c>
      <c r="U2895" t="s">
        <v>137</v>
      </c>
      <c r="V2895" t="s">
        <v>137</v>
      </c>
      <c r="W2895" t="s">
        <v>137</v>
      </c>
      <c r="X2895" t="s">
        <v>137</v>
      </c>
      <c r="Y2895" t="s">
        <v>137</v>
      </c>
      <c r="Z2895" t="s">
        <v>137</v>
      </c>
      <c r="AA2895" t="s">
        <v>137</v>
      </c>
      <c r="AB2895" t="s">
        <v>137</v>
      </c>
      <c r="AC2895" t="s">
        <v>137</v>
      </c>
      <c r="AD2895" t="s">
        <v>137</v>
      </c>
      <c r="AE2895" t="s">
        <v>137</v>
      </c>
      <c r="AF2895" t="s">
        <v>137</v>
      </c>
      <c r="AG2895" t="s">
        <v>137</v>
      </c>
      <c r="AH2895" t="s">
        <v>137</v>
      </c>
      <c r="AI2895" t="s">
        <v>137</v>
      </c>
      <c r="AJ2895" t="s">
        <v>137</v>
      </c>
      <c r="AK2895" t="s">
        <v>137</v>
      </c>
      <c r="AL2895" t="s">
        <v>137</v>
      </c>
      <c r="AM2895" t="s">
        <v>137</v>
      </c>
      <c r="AN2895" t="s">
        <v>137</v>
      </c>
      <c r="AO2895" t="s">
        <v>137</v>
      </c>
      <c r="AP2895" t="s">
        <v>137</v>
      </c>
      <c r="AQ2895" t="s">
        <v>137</v>
      </c>
      <c r="AR2895" t="s">
        <v>137</v>
      </c>
      <c r="AS2895" t="s">
        <v>137</v>
      </c>
      <c r="AT2895" t="s">
        <v>137</v>
      </c>
      <c r="AU2895" t="s">
        <v>137</v>
      </c>
      <c r="AV2895" t="s">
        <v>137</v>
      </c>
      <c r="AW2895" t="s">
        <v>137</v>
      </c>
      <c r="AX2895" t="s">
        <v>137</v>
      </c>
      <c r="AY2895" t="s">
        <v>137</v>
      </c>
      <c r="AZ2895" t="s">
        <v>137</v>
      </c>
      <c r="BA2895" t="s">
        <v>137</v>
      </c>
      <c r="BB2895" t="s">
        <v>137</v>
      </c>
      <c r="BC2895" t="s">
        <v>137</v>
      </c>
      <c r="BD2895" t="s">
        <v>137</v>
      </c>
      <c r="BE2895" t="s">
        <v>137</v>
      </c>
      <c r="BF2895" t="s">
        <v>137</v>
      </c>
      <c r="BG2895" t="s">
        <v>137</v>
      </c>
      <c r="BH2895" t="s">
        <v>137</v>
      </c>
      <c r="BI2895" t="s">
        <v>137</v>
      </c>
      <c r="BJ2895" t="s">
        <v>137</v>
      </c>
      <c r="BK2895" t="s">
        <v>137</v>
      </c>
      <c r="BL2895" t="s">
        <v>137</v>
      </c>
      <c r="BM2895" t="s">
        <v>137</v>
      </c>
      <c r="BN2895" t="s">
        <v>137</v>
      </c>
      <c r="BO2895" t="s">
        <v>137</v>
      </c>
      <c r="BP2895" t="s">
        <v>137</v>
      </c>
      <c r="BQ2895" t="s">
        <v>137</v>
      </c>
      <c r="BR2895" t="s">
        <v>137</v>
      </c>
      <c r="BS2895" t="s">
        <v>137</v>
      </c>
      <c r="BT2895" t="s">
        <v>137</v>
      </c>
      <c r="BU2895" t="s">
        <v>137</v>
      </c>
      <c r="BV2895" t="s">
        <v>137</v>
      </c>
      <c r="BW2895" t="s">
        <v>137</v>
      </c>
      <c r="BX2895" t="s">
        <v>137</v>
      </c>
      <c r="BY2895" t="s">
        <v>137</v>
      </c>
      <c r="BZ2895" t="s">
        <v>137</v>
      </c>
      <c r="CA2895" t="s">
        <v>137</v>
      </c>
      <c r="CB2895" t="s">
        <v>137</v>
      </c>
      <c r="CC2895" t="s">
        <v>137</v>
      </c>
      <c r="CD2895" t="s">
        <v>137</v>
      </c>
      <c r="CE2895" t="s">
        <v>137</v>
      </c>
      <c r="CF2895" t="s">
        <v>137</v>
      </c>
      <c r="CG2895" t="s">
        <v>137</v>
      </c>
      <c r="CH2895" t="s">
        <v>137</v>
      </c>
    </row>
    <row r="2896" spans="1:86" x14ac:dyDescent="0.3">
      <c r="A2896" t="s">
        <v>6630</v>
      </c>
      <c r="B2896" t="s">
        <v>2663</v>
      </c>
      <c r="C2896" t="s">
        <v>137</v>
      </c>
      <c r="D2896" t="s">
        <v>137</v>
      </c>
      <c r="E2896" t="s">
        <v>137</v>
      </c>
      <c r="F2896" t="s">
        <v>137</v>
      </c>
      <c r="G2896" t="s">
        <v>137</v>
      </c>
      <c r="H2896" t="s">
        <v>137</v>
      </c>
      <c r="I2896" t="s">
        <v>137</v>
      </c>
      <c r="J2896" t="s">
        <v>137</v>
      </c>
      <c r="K2896" t="s">
        <v>137</v>
      </c>
      <c r="L2896" t="s">
        <v>137</v>
      </c>
      <c r="M2896" t="s">
        <v>137</v>
      </c>
      <c r="N2896" t="s">
        <v>137</v>
      </c>
      <c r="O2896" t="s">
        <v>137</v>
      </c>
      <c r="P2896" t="s">
        <v>137</v>
      </c>
      <c r="Q2896" t="s">
        <v>137</v>
      </c>
      <c r="R2896" t="s">
        <v>137</v>
      </c>
      <c r="S2896" t="s">
        <v>137</v>
      </c>
      <c r="T2896" t="s">
        <v>137</v>
      </c>
      <c r="U2896" t="s">
        <v>137</v>
      </c>
      <c r="V2896" t="s">
        <v>137</v>
      </c>
      <c r="W2896" t="s">
        <v>137</v>
      </c>
      <c r="X2896" t="s">
        <v>137</v>
      </c>
      <c r="Y2896" t="s">
        <v>137</v>
      </c>
      <c r="Z2896" t="s">
        <v>137</v>
      </c>
      <c r="AA2896" t="s">
        <v>137</v>
      </c>
      <c r="AB2896" t="s">
        <v>137</v>
      </c>
      <c r="AC2896" t="s">
        <v>137</v>
      </c>
      <c r="AD2896" t="s">
        <v>137</v>
      </c>
      <c r="AE2896" t="s">
        <v>137</v>
      </c>
      <c r="AF2896" t="s">
        <v>137</v>
      </c>
      <c r="AG2896" t="s">
        <v>137</v>
      </c>
      <c r="AH2896" t="s">
        <v>137</v>
      </c>
      <c r="AI2896" t="s">
        <v>137</v>
      </c>
      <c r="AJ2896" t="s">
        <v>137</v>
      </c>
      <c r="AK2896" t="s">
        <v>137</v>
      </c>
      <c r="AL2896" t="s">
        <v>137</v>
      </c>
      <c r="AM2896" t="s">
        <v>137</v>
      </c>
      <c r="AN2896" t="s">
        <v>137</v>
      </c>
      <c r="AO2896" t="s">
        <v>137</v>
      </c>
      <c r="AP2896" t="s">
        <v>137</v>
      </c>
      <c r="AQ2896" t="s">
        <v>137</v>
      </c>
      <c r="AR2896" t="s">
        <v>137</v>
      </c>
      <c r="AS2896" t="s">
        <v>137</v>
      </c>
      <c r="AT2896" t="s">
        <v>137</v>
      </c>
      <c r="AU2896" t="s">
        <v>137</v>
      </c>
      <c r="AV2896" t="s">
        <v>137</v>
      </c>
      <c r="AW2896" t="s">
        <v>137</v>
      </c>
      <c r="AX2896" t="s">
        <v>137</v>
      </c>
      <c r="AY2896" t="s">
        <v>137</v>
      </c>
      <c r="AZ2896" t="s">
        <v>137</v>
      </c>
      <c r="BA2896" t="s">
        <v>137</v>
      </c>
      <c r="BB2896" t="s">
        <v>137</v>
      </c>
      <c r="BC2896" t="s">
        <v>137</v>
      </c>
      <c r="BD2896" t="s">
        <v>137</v>
      </c>
      <c r="BE2896" t="s">
        <v>137</v>
      </c>
      <c r="BF2896" t="s">
        <v>137</v>
      </c>
      <c r="BG2896" t="s">
        <v>137</v>
      </c>
      <c r="BH2896" t="s">
        <v>137</v>
      </c>
      <c r="BI2896" t="s">
        <v>137</v>
      </c>
      <c r="BJ2896" t="s">
        <v>137</v>
      </c>
      <c r="BK2896" t="s">
        <v>137</v>
      </c>
      <c r="BL2896" t="s">
        <v>137</v>
      </c>
      <c r="BM2896" t="s">
        <v>137</v>
      </c>
      <c r="BN2896" t="s">
        <v>137</v>
      </c>
      <c r="BO2896" t="s">
        <v>137</v>
      </c>
      <c r="BP2896" t="s">
        <v>137</v>
      </c>
      <c r="BQ2896" t="s">
        <v>137</v>
      </c>
      <c r="BR2896" t="s">
        <v>137</v>
      </c>
      <c r="BS2896" t="s">
        <v>137</v>
      </c>
      <c r="BT2896" t="s">
        <v>137</v>
      </c>
      <c r="BU2896" t="s">
        <v>137</v>
      </c>
      <c r="BV2896" t="s">
        <v>137</v>
      </c>
      <c r="BW2896" t="s">
        <v>137</v>
      </c>
      <c r="BX2896" t="s">
        <v>137</v>
      </c>
      <c r="BY2896" t="s">
        <v>137</v>
      </c>
      <c r="BZ2896" t="s">
        <v>137</v>
      </c>
      <c r="CA2896" t="s">
        <v>137</v>
      </c>
      <c r="CB2896" t="s">
        <v>137</v>
      </c>
      <c r="CC2896" t="s">
        <v>137</v>
      </c>
      <c r="CD2896" t="s">
        <v>137</v>
      </c>
      <c r="CE2896" t="s">
        <v>137</v>
      </c>
      <c r="CF2896" t="s">
        <v>137</v>
      </c>
      <c r="CG2896" t="s">
        <v>137</v>
      </c>
      <c r="CH2896" t="s">
        <v>137</v>
      </c>
    </row>
    <row r="2897" spans="1:86" x14ac:dyDescent="0.3">
      <c r="A2897" t="s">
        <v>6631</v>
      </c>
      <c r="B2897" t="s">
        <v>2664</v>
      </c>
      <c r="C2897" t="s">
        <v>137</v>
      </c>
      <c r="D2897" t="s">
        <v>137</v>
      </c>
      <c r="E2897" t="s">
        <v>137</v>
      </c>
      <c r="F2897" t="s">
        <v>137</v>
      </c>
      <c r="G2897" t="s">
        <v>137</v>
      </c>
      <c r="H2897" t="s">
        <v>137</v>
      </c>
      <c r="I2897" t="s">
        <v>137</v>
      </c>
      <c r="J2897" t="s">
        <v>137</v>
      </c>
      <c r="K2897" t="s">
        <v>138</v>
      </c>
      <c r="L2897" t="s">
        <v>137</v>
      </c>
      <c r="M2897" t="s">
        <v>138</v>
      </c>
      <c r="N2897" t="s">
        <v>138</v>
      </c>
      <c r="O2897" t="s">
        <v>138</v>
      </c>
      <c r="P2897" t="s">
        <v>138</v>
      </c>
      <c r="Q2897" t="s">
        <v>138</v>
      </c>
      <c r="R2897" t="s">
        <v>138</v>
      </c>
      <c r="S2897" t="s">
        <v>138</v>
      </c>
      <c r="T2897" t="s">
        <v>138</v>
      </c>
      <c r="U2897" t="s">
        <v>138</v>
      </c>
      <c r="V2897" t="s">
        <v>138</v>
      </c>
      <c r="W2897" t="s">
        <v>137</v>
      </c>
      <c r="X2897" t="s">
        <v>138</v>
      </c>
      <c r="Y2897" t="s">
        <v>138</v>
      </c>
      <c r="Z2897" t="s">
        <v>138</v>
      </c>
      <c r="AA2897" t="s">
        <v>138</v>
      </c>
      <c r="AB2897" t="s">
        <v>138</v>
      </c>
      <c r="AC2897" t="s">
        <v>138</v>
      </c>
      <c r="AD2897" t="s">
        <v>138</v>
      </c>
      <c r="AE2897" t="s">
        <v>138</v>
      </c>
      <c r="AF2897" t="s">
        <v>138</v>
      </c>
      <c r="AG2897" t="s">
        <v>138</v>
      </c>
      <c r="AH2897" t="s">
        <v>138</v>
      </c>
      <c r="AI2897" t="s">
        <v>138</v>
      </c>
      <c r="AJ2897" t="s">
        <v>138</v>
      </c>
      <c r="AK2897" t="s">
        <v>138</v>
      </c>
      <c r="AL2897" t="s">
        <v>138</v>
      </c>
      <c r="AM2897" t="s">
        <v>138</v>
      </c>
      <c r="AN2897" t="s">
        <v>138</v>
      </c>
      <c r="AO2897" t="s">
        <v>138</v>
      </c>
      <c r="AP2897" t="s">
        <v>138</v>
      </c>
      <c r="AQ2897" t="s">
        <v>138</v>
      </c>
      <c r="AR2897" t="s">
        <v>138</v>
      </c>
      <c r="AS2897" t="s">
        <v>138</v>
      </c>
      <c r="AT2897" t="s">
        <v>138</v>
      </c>
      <c r="AU2897" t="s">
        <v>138</v>
      </c>
      <c r="AV2897" t="s">
        <v>138</v>
      </c>
      <c r="AW2897" t="s">
        <v>138</v>
      </c>
      <c r="AX2897" t="s">
        <v>138</v>
      </c>
      <c r="AY2897" t="s">
        <v>138</v>
      </c>
      <c r="AZ2897" t="s">
        <v>138</v>
      </c>
      <c r="BA2897" t="s">
        <v>138</v>
      </c>
      <c r="BB2897" t="s">
        <v>138</v>
      </c>
      <c r="BC2897" t="s">
        <v>138</v>
      </c>
      <c r="BD2897" t="s">
        <v>138</v>
      </c>
      <c r="BE2897" t="s">
        <v>138</v>
      </c>
      <c r="BF2897" t="s">
        <v>138</v>
      </c>
      <c r="BG2897" t="s">
        <v>138</v>
      </c>
      <c r="BH2897" t="s">
        <v>138</v>
      </c>
      <c r="BI2897" t="s">
        <v>138</v>
      </c>
      <c r="BJ2897" t="s">
        <v>138</v>
      </c>
      <c r="BK2897" t="s">
        <v>138</v>
      </c>
      <c r="BL2897" t="s">
        <v>138</v>
      </c>
      <c r="BM2897" t="s">
        <v>138</v>
      </c>
      <c r="BN2897" t="s">
        <v>138</v>
      </c>
      <c r="BO2897" t="s">
        <v>138</v>
      </c>
      <c r="BP2897" t="s">
        <v>138</v>
      </c>
      <c r="BQ2897" t="s">
        <v>138</v>
      </c>
      <c r="BR2897" t="s">
        <v>138</v>
      </c>
      <c r="BS2897" t="s">
        <v>138</v>
      </c>
      <c r="BT2897" t="s">
        <v>138</v>
      </c>
      <c r="BU2897" t="s">
        <v>138</v>
      </c>
      <c r="BV2897" t="s">
        <v>138</v>
      </c>
      <c r="BW2897" t="s">
        <v>138</v>
      </c>
      <c r="BX2897" t="s">
        <v>138</v>
      </c>
      <c r="BY2897" t="s">
        <v>138</v>
      </c>
      <c r="BZ2897" t="s">
        <v>138</v>
      </c>
      <c r="CA2897" t="s">
        <v>138</v>
      </c>
      <c r="CB2897" t="s">
        <v>138</v>
      </c>
      <c r="CC2897" t="s">
        <v>138</v>
      </c>
      <c r="CD2897" t="s">
        <v>137</v>
      </c>
      <c r="CE2897" t="s">
        <v>137</v>
      </c>
      <c r="CF2897" t="s">
        <v>137</v>
      </c>
      <c r="CG2897" t="s">
        <v>137</v>
      </c>
      <c r="CH2897" t="s">
        <v>137</v>
      </c>
    </row>
    <row r="2898" spans="1:86" x14ac:dyDescent="0.3">
      <c r="A2898" t="s">
        <v>6632</v>
      </c>
      <c r="B2898" t="s">
        <v>2665</v>
      </c>
      <c r="C2898" t="s">
        <v>137</v>
      </c>
      <c r="D2898" t="s">
        <v>137</v>
      </c>
      <c r="E2898" t="s">
        <v>137</v>
      </c>
      <c r="F2898" t="s">
        <v>137</v>
      </c>
      <c r="G2898" t="s">
        <v>137</v>
      </c>
      <c r="H2898" t="s">
        <v>137</v>
      </c>
      <c r="I2898" t="s">
        <v>137</v>
      </c>
      <c r="J2898" t="s">
        <v>137</v>
      </c>
      <c r="K2898" t="s">
        <v>138</v>
      </c>
      <c r="L2898" t="s">
        <v>137</v>
      </c>
      <c r="M2898" t="s">
        <v>138</v>
      </c>
      <c r="N2898" t="s">
        <v>138</v>
      </c>
      <c r="O2898" t="s">
        <v>138</v>
      </c>
      <c r="P2898" t="s">
        <v>138</v>
      </c>
      <c r="Q2898" t="s">
        <v>138</v>
      </c>
      <c r="R2898" t="s">
        <v>138</v>
      </c>
      <c r="S2898" t="s">
        <v>137</v>
      </c>
      <c r="T2898" t="s">
        <v>137</v>
      </c>
      <c r="U2898" t="s">
        <v>138</v>
      </c>
      <c r="V2898" t="s">
        <v>138</v>
      </c>
      <c r="W2898" t="s">
        <v>137</v>
      </c>
      <c r="X2898" t="s">
        <v>138</v>
      </c>
      <c r="Y2898" t="s">
        <v>138</v>
      </c>
      <c r="Z2898" t="s">
        <v>138</v>
      </c>
      <c r="AA2898" t="s">
        <v>137</v>
      </c>
      <c r="AB2898" t="s">
        <v>138</v>
      </c>
      <c r="AC2898" t="s">
        <v>138</v>
      </c>
      <c r="AD2898" t="s">
        <v>138</v>
      </c>
      <c r="AE2898" t="s">
        <v>138</v>
      </c>
      <c r="AF2898" t="s">
        <v>137</v>
      </c>
      <c r="AG2898" t="s">
        <v>138</v>
      </c>
      <c r="AH2898" t="s">
        <v>138</v>
      </c>
      <c r="AI2898" t="s">
        <v>137</v>
      </c>
      <c r="AJ2898" t="s">
        <v>138</v>
      </c>
      <c r="AK2898" t="s">
        <v>138</v>
      </c>
      <c r="AL2898" t="s">
        <v>138</v>
      </c>
      <c r="AM2898" t="s">
        <v>138</v>
      </c>
      <c r="AN2898" t="s">
        <v>138</v>
      </c>
      <c r="AO2898" t="s">
        <v>138</v>
      </c>
      <c r="AP2898" t="s">
        <v>138</v>
      </c>
      <c r="AQ2898" t="s">
        <v>138</v>
      </c>
      <c r="AR2898" t="s">
        <v>137</v>
      </c>
      <c r="AS2898" t="s">
        <v>138</v>
      </c>
      <c r="AT2898" t="s">
        <v>138</v>
      </c>
      <c r="AU2898" t="s">
        <v>137</v>
      </c>
      <c r="AV2898" t="s">
        <v>138</v>
      </c>
      <c r="AW2898" t="s">
        <v>138</v>
      </c>
      <c r="AX2898" t="s">
        <v>138</v>
      </c>
      <c r="AY2898" t="s">
        <v>138</v>
      </c>
      <c r="AZ2898" t="s">
        <v>137</v>
      </c>
      <c r="BA2898" t="s">
        <v>138</v>
      </c>
      <c r="BB2898" t="s">
        <v>138</v>
      </c>
      <c r="BC2898" t="s">
        <v>138</v>
      </c>
      <c r="BD2898" t="s">
        <v>138</v>
      </c>
      <c r="BE2898" t="s">
        <v>138</v>
      </c>
      <c r="BF2898" t="s">
        <v>138</v>
      </c>
      <c r="BG2898" t="s">
        <v>137</v>
      </c>
      <c r="BH2898" t="s">
        <v>138</v>
      </c>
      <c r="BI2898" t="s">
        <v>137</v>
      </c>
      <c r="BJ2898" t="s">
        <v>138</v>
      </c>
      <c r="BK2898" t="s">
        <v>138</v>
      </c>
      <c r="BL2898" t="s">
        <v>138</v>
      </c>
      <c r="BM2898" t="s">
        <v>138</v>
      </c>
      <c r="BN2898" t="s">
        <v>138</v>
      </c>
      <c r="BO2898" t="s">
        <v>138</v>
      </c>
      <c r="BP2898" t="s">
        <v>137</v>
      </c>
      <c r="BQ2898" t="s">
        <v>138</v>
      </c>
      <c r="BR2898" t="s">
        <v>138</v>
      </c>
      <c r="BS2898" t="s">
        <v>137</v>
      </c>
      <c r="BT2898" t="s">
        <v>137</v>
      </c>
      <c r="BU2898" t="s">
        <v>137</v>
      </c>
      <c r="BV2898" t="s">
        <v>137</v>
      </c>
      <c r="BW2898" t="s">
        <v>137</v>
      </c>
      <c r="BX2898" t="s">
        <v>137</v>
      </c>
      <c r="BY2898" t="s">
        <v>137</v>
      </c>
      <c r="BZ2898" t="s">
        <v>137</v>
      </c>
      <c r="CA2898" t="s">
        <v>137</v>
      </c>
      <c r="CB2898" t="s">
        <v>137</v>
      </c>
      <c r="CC2898" t="s">
        <v>137</v>
      </c>
      <c r="CD2898" t="s">
        <v>137</v>
      </c>
      <c r="CE2898" t="s">
        <v>137</v>
      </c>
      <c r="CF2898" t="s">
        <v>137</v>
      </c>
      <c r="CG2898" t="s">
        <v>137</v>
      </c>
      <c r="CH2898" t="s">
        <v>137</v>
      </c>
    </row>
    <row r="2899" spans="1:86" x14ac:dyDescent="0.3">
      <c r="A2899" t="s">
        <v>6633</v>
      </c>
      <c r="B2899" t="s">
        <v>2666</v>
      </c>
      <c r="C2899" t="s">
        <v>137</v>
      </c>
      <c r="D2899" t="s">
        <v>137</v>
      </c>
      <c r="E2899" t="s">
        <v>137</v>
      </c>
      <c r="F2899" t="s">
        <v>137</v>
      </c>
      <c r="G2899" t="s">
        <v>137</v>
      </c>
      <c r="H2899" t="s">
        <v>137</v>
      </c>
      <c r="I2899" t="s">
        <v>137</v>
      </c>
      <c r="J2899" t="s">
        <v>137</v>
      </c>
      <c r="K2899" t="s">
        <v>138</v>
      </c>
      <c r="L2899" t="s">
        <v>137</v>
      </c>
      <c r="M2899" t="s">
        <v>138</v>
      </c>
      <c r="N2899" t="s">
        <v>138</v>
      </c>
      <c r="O2899" t="s">
        <v>138</v>
      </c>
      <c r="P2899" t="s">
        <v>138</v>
      </c>
      <c r="Q2899" t="s">
        <v>138</v>
      </c>
      <c r="R2899" t="s">
        <v>138</v>
      </c>
      <c r="S2899" t="s">
        <v>138</v>
      </c>
      <c r="T2899" t="s">
        <v>138</v>
      </c>
      <c r="U2899" t="s">
        <v>138</v>
      </c>
      <c r="V2899" t="s">
        <v>138</v>
      </c>
      <c r="W2899" t="s">
        <v>137</v>
      </c>
      <c r="X2899" t="s">
        <v>138</v>
      </c>
      <c r="Y2899" t="s">
        <v>138</v>
      </c>
      <c r="Z2899" t="s">
        <v>138</v>
      </c>
      <c r="AA2899" t="s">
        <v>138</v>
      </c>
      <c r="AB2899" t="s">
        <v>138</v>
      </c>
      <c r="AC2899" t="s">
        <v>138</v>
      </c>
      <c r="AD2899" t="s">
        <v>138</v>
      </c>
      <c r="AE2899" t="s">
        <v>138</v>
      </c>
      <c r="AF2899" t="s">
        <v>138</v>
      </c>
      <c r="AG2899" t="s">
        <v>138</v>
      </c>
      <c r="AH2899" t="s">
        <v>138</v>
      </c>
      <c r="AI2899" t="s">
        <v>138</v>
      </c>
      <c r="AJ2899" t="s">
        <v>138</v>
      </c>
      <c r="AK2899" t="s">
        <v>138</v>
      </c>
      <c r="AL2899" t="s">
        <v>138</v>
      </c>
      <c r="AM2899" t="s">
        <v>138</v>
      </c>
      <c r="AN2899" t="s">
        <v>138</v>
      </c>
      <c r="AO2899" t="s">
        <v>138</v>
      </c>
      <c r="AP2899" t="s">
        <v>138</v>
      </c>
      <c r="AQ2899" t="s">
        <v>138</v>
      </c>
      <c r="AR2899" t="s">
        <v>138</v>
      </c>
      <c r="AS2899" t="s">
        <v>138</v>
      </c>
      <c r="AT2899" t="s">
        <v>138</v>
      </c>
      <c r="AU2899" t="s">
        <v>138</v>
      </c>
      <c r="AV2899" t="s">
        <v>138</v>
      </c>
      <c r="AW2899" t="s">
        <v>138</v>
      </c>
      <c r="AX2899" t="s">
        <v>138</v>
      </c>
      <c r="AY2899" t="s">
        <v>138</v>
      </c>
      <c r="AZ2899" t="s">
        <v>138</v>
      </c>
      <c r="BA2899" t="s">
        <v>138</v>
      </c>
      <c r="BB2899" t="s">
        <v>138</v>
      </c>
      <c r="BC2899" t="s">
        <v>138</v>
      </c>
      <c r="BD2899" t="s">
        <v>138</v>
      </c>
      <c r="BE2899" t="s">
        <v>138</v>
      </c>
      <c r="BF2899" t="s">
        <v>138</v>
      </c>
      <c r="BG2899" t="s">
        <v>138</v>
      </c>
      <c r="BH2899" t="s">
        <v>138</v>
      </c>
      <c r="BI2899" t="s">
        <v>138</v>
      </c>
      <c r="BJ2899" t="s">
        <v>138</v>
      </c>
      <c r="BK2899" t="s">
        <v>138</v>
      </c>
      <c r="BL2899" t="s">
        <v>138</v>
      </c>
      <c r="BM2899" t="s">
        <v>138</v>
      </c>
      <c r="BN2899" t="s">
        <v>138</v>
      </c>
      <c r="BO2899" t="s">
        <v>138</v>
      </c>
      <c r="BP2899" t="s">
        <v>138</v>
      </c>
      <c r="BQ2899" t="s">
        <v>138</v>
      </c>
      <c r="BR2899" t="s">
        <v>138</v>
      </c>
      <c r="BS2899" t="s">
        <v>138</v>
      </c>
      <c r="BT2899" t="s">
        <v>138</v>
      </c>
      <c r="BU2899" t="s">
        <v>138</v>
      </c>
      <c r="BV2899" t="s">
        <v>138</v>
      </c>
      <c r="BW2899" t="s">
        <v>138</v>
      </c>
      <c r="BX2899" t="s">
        <v>138</v>
      </c>
      <c r="BY2899" t="s">
        <v>138</v>
      </c>
      <c r="BZ2899" t="s">
        <v>138</v>
      </c>
      <c r="CA2899" t="s">
        <v>138</v>
      </c>
      <c r="CB2899" t="s">
        <v>138</v>
      </c>
      <c r="CC2899" t="s">
        <v>138</v>
      </c>
      <c r="CD2899" t="s">
        <v>137</v>
      </c>
      <c r="CE2899" t="s">
        <v>137</v>
      </c>
      <c r="CF2899" t="s">
        <v>137</v>
      </c>
      <c r="CG2899" t="s">
        <v>137</v>
      </c>
      <c r="CH2899" t="s">
        <v>137</v>
      </c>
    </row>
    <row r="2900" spans="1:86" x14ac:dyDescent="0.3">
      <c r="A2900" t="s">
        <v>6634</v>
      </c>
      <c r="B2900" t="s">
        <v>2667</v>
      </c>
      <c r="C2900" t="s">
        <v>138</v>
      </c>
      <c r="D2900" t="s">
        <v>138</v>
      </c>
      <c r="E2900" t="s">
        <v>138</v>
      </c>
      <c r="F2900" t="s">
        <v>138</v>
      </c>
      <c r="G2900" t="s">
        <v>138</v>
      </c>
      <c r="H2900" t="s">
        <v>138</v>
      </c>
      <c r="I2900" t="s">
        <v>138</v>
      </c>
      <c r="J2900" t="s">
        <v>138</v>
      </c>
      <c r="K2900">
        <v>-45.412999999999997</v>
      </c>
      <c r="L2900" t="s">
        <v>138</v>
      </c>
      <c r="M2900">
        <v>-43.408999999999999</v>
      </c>
      <c r="N2900">
        <v>-43.621000000000002</v>
      </c>
      <c r="O2900">
        <v>-44.177999999999997</v>
      </c>
      <c r="P2900">
        <v>-44.719000000000001</v>
      </c>
      <c r="Q2900">
        <v>-46.23</v>
      </c>
      <c r="R2900">
        <v>-48.569000000000003</v>
      </c>
      <c r="S2900">
        <v>-51.255000000000003</v>
      </c>
      <c r="T2900">
        <v>-35.655999999999999</v>
      </c>
      <c r="U2900">
        <v>-38.991</v>
      </c>
      <c r="V2900">
        <v>-39.384999999999998</v>
      </c>
      <c r="W2900" t="s">
        <v>138</v>
      </c>
      <c r="X2900">
        <v>-43.881999999999998</v>
      </c>
      <c r="Y2900">
        <v>-45.448</v>
      </c>
      <c r="Z2900">
        <v>-46.609000000000002</v>
      </c>
      <c r="AA2900">
        <v>-47.356999999999999</v>
      </c>
      <c r="AB2900">
        <v>-47.17</v>
      </c>
      <c r="AC2900">
        <v>-47.509</v>
      </c>
      <c r="AD2900">
        <v>-47.002000000000002</v>
      </c>
      <c r="AE2900">
        <v>-45.893000000000001</v>
      </c>
      <c r="AF2900">
        <v>17.146999999999998</v>
      </c>
      <c r="AG2900">
        <v>28.933</v>
      </c>
      <c r="AH2900">
        <v>17.306000000000001</v>
      </c>
      <c r="AI2900">
        <v>16.844999999999999</v>
      </c>
      <c r="AJ2900">
        <v>17.03</v>
      </c>
      <c r="AK2900">
        <v>16.54</v>
      </c>
      <c r="AL2900">
        <v>17.024999999999999</v>
      </c>
      <c r="AM2900">
        <v>17.134</v>
      </c>
      <c r="AN2900">
        <v>17.558</v>
      </c>
      <c r="AO2900">
        <v>17.911000000000001</v>
      </c>
      <c r="AP2900">
        <v>17.899999999999999</v>
      </c>
      <c r="AQ2900">
        <v>19.193999999999999</v>
      </c>
      <c r="AR2900">
        <v>19.449000000000002</v>
      </c>
      <c r="AS2900">
        <v>18.866</v>
      </c>
      <c r="AT2900">
        <v>20.768000000000001</v>
      </c>
      <c r="AU2900">
        <v>20.698</v>
      </c>
      <c r="AV2900">
        <v>20.010999999999999</v>
      </c>
      <c r="AW2900">
        <v>19.812999999999999</v>
      </c>
      <c r="AX2900">
        <v>20.614000000000001</v>
      </c>
      <c r="AY2900">
        <v>20.997</v>
      </c>
      <c r="AZ2900">
        <v>21.312000000000001</v>
      </c>
      <c r="BA2900">
        <v>21.492000000000001</v>
      </c>
      <c r="BB2900">
        <v>21.434000000000001</v>
      </c>
      <c r="BC2900">
        <v>21.504000000000001</v>
      </c>
      <c r="BD2900">
        <v>21.422000000000001</v>
      </c>
      <c r="BE2900">
        <v>21.030999999999999</v>
      </c>
      <c r="BF2900">
        <v>23.666</v>
      </c>
      <c r="BG2900">
        <v>21.992000000000001</v>
      </c>
      <c r="BH2900">
        <v>22.459</v>
      </c>
      <c r="BI2900">
        <v>22.632999999999999</v>
      </c>
      <c r="BJ2900">
        <v>22.268999999999998</v>
      </c>
      <c r="BK2900">
        <v>22.274999999999999</v>
      </c>
      <c r="BL2900">
        <v>22.888000000000002</v>
      </c>
      <c r="BM2900">
        <v>22.064</v>
      </c>
      <c r="BN2900">
        <v>22.07</v>
      </c>
      <c r="BO2900">
        <v>22.85</v>
      </c>
      <c r="BP2900">
        <v>22.693999999999999</v>
      </c>
      <c r="BQ2900">
        <v>22.015999999999998</v>
      </c>
      <c r="BR2900">
        <v>24.896999999999998</v>
      </c>
      <c r="BS2900">
        <v>23.161999999999999</v>
      </c>
      <c r="BT2900">
        <v>22.818000000000001</v>
      </c>
      <c r="BU2900">
        <v>22.843</v>
      </c>
      <c r="BV2900">
        <v>22.495999999999999</v>
      </c>
      <c r="BW2900">
        <v>22.591999999999999</v>
      </c>
      <c r="BX2900">
        <v>22.887</v>
      </c>
      <c r="BY2900">
        <v>23.029</v>
      </c>
      <c r="BZ2900">
        <v>22.931000000000001</v>
      </c>
      <c r="CA2900">
        <v>23.433</v>
      </c>
      <c r="CB2900">
        <v>23.123000000000001</v>
      </c>
      <c r="CC2900">
        <v>22.303999999999998</v>
      </c>
      <c r="CD2900">
        <v>26.085000000000001</v>
      </c>
      <c r="CE2900">
        <v>23.012</v>
      </c>
      <c r="CF2900">
        <v>23.228000000000002</v>
      </c>
      <c r="CG2900">
        <v>23.527000000000001</v>
      </c>
      <c r="CH2900">
        <v>23.434999999999999</v>
      </c>
    </row>
    <row r="2901" spans="1:86" x14ac:dyDescent="0.3">
      <c r="A2901" t="s">
        <v>6635</v>
      </c>
      <c r="B2901" t="s">
        <v>2668</v>
      </c>
      <c r="C2901" t="s">
        <v>138</v>
      </c>
      <c r="D2901" t="s">
        <v>138</v>
      </c>
      <c r="E2901" t="s">
        <v>138</v>
      </c>
      <c r="F2901" t="s">
        <v>138</v>
      </c>
      <c r="G2901" t="s">
        <v>138</v>
      </c>
      <c r="H2901" t="s">
        <v>138</v>
      </c>
      <c r="I2901" t="s">
        <v>138</v>
      </c>
      <c r="J2901" t="s">
        <v>138</v>
      </c>
      <c r="K2901">
        <v>-5.0000000000000001E-3</v>
      </c>
      <c r="L2901" t="s">
        <v>138</v>
      </c>
      <c r="M2901">
        <v>0.27</v>
      </c>
      <c r="N2901">
        <v>1.4E-2</v>
      </c>
      <c r="O2901">
        <v>-6.0000000000000001E-3</v>
      </c>
      <c r="P2901">
        <v>8.9999999999999993E-3</v>
      </c>
      <c r="Q2901">
        <v>-0.01</v>
      </c>
      <c r="R2901">
        <v>0.156</v>
      </c>
      <c r="S2901">
        <v>-2.9000000000000001E-2</v>
      </c>
      <c r="T2901">
        <v>-4.4999999999999998E-2</v>
      </c>
      <c r="U2901">
        <v>-4.0000000000000001E-3</v>
      </c>
      <c r="V2901">
        <v>-5.0999999999999997E-2</v>
      </c>
      <c r="W2901" t="s">
        <v>138</v>
      </c>
      <c r="X2901">
        <v>0.23499999999999999</v>
      </c>
      <c r="Y2901">
        <v>-1.2999999999999999E-2</v>
      </c>
      <c r="Z2901">
        <v>-8.5999999999999993E-2</v>
      </c>
      <c r="AA2901">
        <v>-0.109</v>
      </c>
      <c r="AB2901">
        <v>-0.09</v>
      </c>
      <c r="AC2901">
        <v>-6.4000000000000001E-2</v>
      </c>
      <c r="AD2901">
        <v>8.0000000000000002E-3</v>
      </c>
      <c r="AE2901">
        <v>-4.0000000000000001E-3</v>
      </c>
      <c r="AF2901">
        <v>-4.0000000000000001E-3</v>
      </c>
      <c r="AG2901">
        <v>5.7000000000000002E-2</v>
      </c>
      <c r="AH2901">
        <v>2.4E-2</v>
      </c>
      <c r="AI2901">
        <v>0.182</v>
      </c>
      <c r="AJ2901">
        <v>0.77800000000000002</v>
      </c>
      <c r="AK2901">
        <v>0.378</v>
      </c>
      <c r="AL2901">
        <v>0.52900000000000003</v>
      </c>
      <c r="AM2901">
        <v>0.56999999999999995</v>
      </c>
      <c r="AN2901">
        <v>0.60799999999999998</v>
      </c>
      <c r="AO2901">
        <v>0.83599999999999997</v>
      </c>
      <c r="AP2901">
        <v>0.92</v>
      </c>
      <c r="AQ2901">
        <v>0.90500000000000003</v>
      </c>
      <c r="AR2901">
        <v>1.1419999999999999</v>
      </c>
      <c r="AS2901">
        <v>1.369</v>
      </c>
      <c r="AT2901">
        <v>1.29</v>
      </c>
      <c r="AU2901">
        <v>1.4139999999999999</v>
      </c>
      <c r="AV2901">
        <v>2.0169999999999999</v>
      </c>
      <c r="AW2901">
        <v>1.599</v>
      </c>
      <c r="AX2901">
        <v>1.577</v>
      </c>
      <c r="AY2901">
        <v>1.4890000000000001</v>
      </c>
      <c r="AZ2901">
        <v>1.4810000000000001</v>
      </c>
      <c r="BA2901">
        <v>1.778</v>
      </c>
      <c r="BB2901">
        <v>1.54</v>
      </c>
      <c r="BC2901">
        <v>1.5049999999999999</v>
      </c>
      <c r="BD2901">
        <v>1.528</v>
      </c>
      <c r="BE2901">
        <v>1.49</v>
      </c>
      <c r="BF2901">
        <v>1.413</v>
      </c>
      <c r="BG2901">
        <v>1.528</v>
      </c>
      <c r="BH2901">
        <v>1.9370000000000001</v>
      </c>
      <c r="BI2901">
        <v>1.57</v>
      </c>
      <c r="BJ2901">
        <v>1.379</v>
      </c>
      <c r="BK2901">
        <v>1.4379999999999999</v>
      </c>
      <c r="BL2901">
        <v>1.4950000000000001</v>
      </c>
      <c r="BM2901">
        <v>1.5409999999999999</v>
      </c>
      <c r="BN2901">
        <v>1.855</v>
      </c>
      <c r="BO2901">
        <v>2.052</v>
      </c>
      <c r="BP2901">
        <v>1.7509999999999999</v>
      </c>
      <c r="BQ2901">
        <v>1.863</v>
      </c>
      <c r="BR2901">
        <v>1.8660000000000001</v>
      </c>
      <c r="BS2901">
        <v>1.823</v>
      </c>
      <c r="BT2901">
        <v>2.145</v>
      </c>
      <c r="BU2901">
        <v>1.849</v>
      </c>
      <c r="BV2901">
        <v>1.7410000000000001</v>
      </c>
      <c r="BW2901">
        <v>1.7509999999999999</v>
      </c>
      <c r="BX2901">
        <v>1.8939999999999999</v>
      </c>
      <c r="BY2901">
        <v>1.88</v>
      </c>
      <c r="BZ2901">
        <v>1.639</v>
      </c>
      <c r="CA2901">
        <v>1.5609999999999999</v>
      </c>
      <c r="CB2901">
        <v>1.6359999999999999</v>
      </c>
      <c r="CC2901">
        <v>1.6839999999999999</v>
      </c>
      <c r="CD2901">
        <v>1.661</v>
      </c>
      <c r="CE2901">
        <v>1.552</v>
      </c>
      <c r="CF2901">
        <v>1.8759999999999999</v>
      </c>
      <c r="CG2901">
        <v>1.5509999999999999</v>
      </c>
      <c r="CH2901">
        <v>1.4630000000000001</v>
      </c>
    </row>
    <row r="2902" spans="1:86" x14ac:dyDescent="0.3">
      <c r="A2902" t="s">
        <v>6636</v>
      </c>
      <c r="B2902" t="s">
        <v>2669</v>
      </c>
      <c r="C2902">
        <v>-40.17</v>
      </c>
      <c r="D2902">
        <v>-39.189</v>
      </c>
      <c r="E2902">
        <v>-37.948999999999998</v>
      </c>
      <c r="F2902">
        <v>-36.58</v>
      </c>
      <c r="G2902">
        <v>-34.423000000000002</v>
      </c>
      <c r="H2902" t="s">
        <v>138</v>
      </c>
      <c r="I2902" t="s">
        <v>138</v>
      </c>
      <c r="J2902" t="s">
        <v>138</v>
      </c>
      <c r="K2902">
        <v>-45.408000000000001</v>
      </c>
      <c r="L2902" t="s">
        <v>138</v>
      </c>
      <c r="M2902">
        <v>-43.679000000000002</v>
      </c>
      <c r="N2902">
        <v>-43.634999999999998</v>
      </c>
      <c r="O2902">
        <v>-44.171999999999997</v>
      </c>
      <c r="P2902">
        <v>-44.728000000000002</v>
      </c>
      <c r="Q2902">
        <v>-46.22</v>
      </c>
      <c r="R2902">
        <v>-48.725000000000001</v>
      </c>
      <c r="S2902">
        <v>-51.225999999999999</v>
      </c>
      <c r="T2902">
        <v>-35.610999999999997</v>
      </c>
      <c r="U2902">
        <v>-38.987000000000002</v>
      </c>
      <c r="V2902">
        <v>-39.334000000000003</v>
      </c>
      <c r="W2902" t="s">
        <v>138</v>
      </c>
      <c r="X2902">
        <v>-44.116999999999997</v>
      </c>
      <c r="Y2902">
        <v>-45.435000000000002</v>
      </c>
      <c r="Z2902">
        <v>-46.523000000000003</v>
      </c>
      <c r="AA2902">
        <v>-47.247999999999998</v>
      </c>
      <c r="AB2902">
        <v>-47.08</v>
      </c>
      <c r="AC2902">
        <v>-47.445</v>
      </c>
      <c r="AD2902">
        <v>-47.01</v>
      </c>
      <c r="AE2902">
        <v>-45.887999999999998</v>
      </c>
      <c r="AF2902">
        <v>17.151</v>
      </c>
      <c r="AG2902">
        <v>28.876000000000001</v>
      </c>
      <c r="AH2902">
        <v>17.282</v>
      </c>
      <c r="AI2902">
        <v>16.663</v>
      </c>
      <c r="AJ2902">
        <v>16.251999999999999</v>
      </c>
      <c r="AK2902">
        <v>16.161000000000001</v>
      </c>
      <c r="AL2902">
        <v>16.495999999999999</v>
      </c>
      <c r="AM2902">
        <v>16.564</v>
      </c>
      <c r="AN2902">
        <v>16.951000000000001</v>
      </c>
      <c r="AO2902">
        <v>17.074999999999999</v>
      </c>
      <c r="AP2902">
        <v>16.98</v>
      </c>
      <c r="AQ2902">
        <v>18.289000000000001</v>
      </c>
      <c r="AR2902">
        <v>18.306999999999999</v>
      </c>
      <c r="AS2902">
        <v>17.497</v>
      </c>
      <c r="AT2902">
        <v>19.477</v>
      </c>
      <c r="AU2902">
        <v>19.283999999999999</v>
      </c>
      <c r="AV2902">
        <v>17.995000000000001</v>
      </c>
      <c r="AW2902">
        <v>18.215</v>
      </c>
      <c r="AX2902">
        <v>19.036999999999999</v>
      </c>
      <c r="AY2902">
        <v>19.507999999999999</v>
      </c>
      <c r="AZ2902">
        <v>19.831</v>
      </c>
      <c r="BA2902">
        <v>19.713000000000001</v>
      </c>
      <c r="BB2902">
        <v>19.893999999999998</v>
      </c>
      <c r="BC2902">
        <v>19.998999999999999</v>
      </c>
      <c r="BD2902">
        <v>19.893999999999998</v>
      </c>
      <c r="BE2902">
        <v>19.541</v>
      </c>
      <c r="BF2902">
        <v>22.253</v>
      </c>
      <c r="BG2902">
        <v>20.463999999999999</v>
      </c>
      <c r="BH2902">
        <v>20.523</v>
      </c>
      <c r="BI2902">
        <v>21.062000000000001</v>
      </c>
      <c r="BJ2902">
        <v>20.89</v>
      </c>
      <c r="BK2902">
        <v>20.838000000000001</v>
      </c>
      <c r="BL2902">
        <v>21.393000000000001</v>
      </c>
      <c r="BM2902">
        <v>20.523</v>
      </c>
      <c r="BN2902">
        <v>20.215</v>
      </c>
      <c r="BO2902">
        <v>20.797999999999998</v>
      </c>
      <c r="BP2902">
        <v>20.943000000000001</v>
      </c>
      <c r="BQ2902">
        <v>20.152000000000001</v>
      </c>
      <c r="BR2902">
        <v>23.030999999999999</v>
      </c>
      <c r="BS2902">
        <v>21.338999999999999</v>
      </c>
      <c r="BT2902">
        <v>20.673999999999999</v>
      </c>
      <c r="BU2902">
        <v>20.994</v>
      </c>
      <c r="BV2902">
        <v>20.754999999999999</v>
      </c>
      <c r="BW2902">
        <v>20.84</v>
      </c>
      <c r="BX2902">
        <v>20.994</v>
      </c>
      <c r="BY2902">
        <v>21.149000000000001</v>
      </c>
      <c r="BZ2902">
        <v>21.292000000000002</v>
      </c>
      <c r="CA2902">
        <v>21.870999999999999</v>
      </c>
      <c r="CB2902">
        <v>21.486000000000001</v>
      </c>
      <c r="CC2902">
        <v>20.62</v>
      </c>
      <c r="CD2902">
        <v>24.423999999999999</v>
      </c>
      <c r="CE2902">
        <v>21.46</v>
      </c>
      <c r="CF2902">
        <v>21.352</v>
      </c>
      <c r="CG2902">
        <v>21.975999999999999</v>
      </c>
      <c r="CH2902">
        <v>21.972000000000001</v>
      </c>
    </row>
    <row r="2903" spans="1:86" x14ac:dyDescent="0.3">
      <c r="A2903" t="s">
        <v>6637</v>
      </c>
      <c r="B2903" t="s">
        <v>2670</v>
      </c>
      <c r="C2903" t="s">
        <v>138</v>
      </c>
      <c r="D2903" t="s">
        <v>138</v>
      </c>
      <c r="E2903" t="s">
        <v>138</v>
      </c>
      <c r="F2903" t="s">
        <v>138</v>
      </c>
      <c r="G2903" t="s">
        <v>138</v>
      </c>
      <c r="H2903" t="s">
        <v>138</v>
      </c>
      <c r="I2903" t="s">
        <v>138</v>
      </c>
      <c r="J2903" t="s">
        <v>138</v>
      </c>
      <c r="K2903" t="s">
        <v>138</v>
      </c>
      <c r="L2903" t="s">
        <v>138</v>
      </c>
      <c r="M2903">
        <v>-50.664000000000001</v>
      </c>
      <c r="N2903" t="s">
        <v>138</v>
      </c>
      <c r="O2903" t="s">
        <v>138</v>
      </c>
      <c r="P2903" t="s">
        <v>138</v>
      </c>
      <c r="Q2903" t="s">
        <v>138</v>
      </c>
      <c r="R2903">
        <v>-55.637</v>
      </c>
      <c r="S2903" t="s">
        <v>138</v>
      </c>
      <c r="T2903" t="s">
        <v>138</v>
      </c>
      <c r="U2903" t="s">
        <v>138</v>
      </c>
      <c r="V2903" t="s">
        <v>138</v>
      </c>
      <c r="W2903" t="s">
        <v>138</v>
      </c>
      <c r="X2903" t="s">
        <v>138</v>
      </c>
      <c r="Y2903">
        <v>-52.372</v>
      </c>
      <c r="Z2903" t="s">
        <v>138</v>
      </c>
      <c r="AA2903" t="s">
        <v>138</v>
      </c>
      <c r="AB2903" t="s">
        <v>138</v>
      </c>
      <c r="AC2903" t="s">
        <v>138</v>
      </c>
      <c r="AD2903" t="s">
        <v>138</v>
      </c>
      <c r="AE2903" t="s">
        <v>138</v>
      </c>
      <c r="AF2903" t="s">
        <v>138</v>
      </c>
      <c r="AG2903" t="s">
        <v>138</v>
      </c>
      <c r="AH2903" t="s">
        <v>138</v>
      </c>
      <c r="AI2903" t="s">
        <v>138</v>
      </c>
      <c r="AJ2903" t="s">
        <v>138</v>
      </c>
      <c r="AK2903">
        <v>8.9339999999999993</v>
      </c>
      <c r="AL2903" t="s">
        <v>138</v>
      </c>
      <c r="AM2903" t="s">
        <v>138</v>
      </c>
      <c r="AN2903" t="s">
        <v>138</v>
      </c>
      <c r="AO2903" t="s">
        <v>138</v>
      </c>
      <c r="AP2903">
        <v>8.9380000000000006</v>
      </c>
      <c r="AQ2903" t="s">
        <v>138</v>
      </c>
      <c r="AR2903" t="s">
        <v>138</v>
      </c>
      <c r="AS2903" t="s">
        <v>138</v>
      </c>
      <c r="AT2903" t="s">
        <v>138</v>
      </c>
      <c r="AU2903" t="s">
        <v>138</v>
      </c>
      <c r="AV2903" t="s">
        <v>138</v>
      </c>
      <c r="AW2903">
        <v>10.087</v>
      </c>
      <c r="AX2903" t="s">
        <v>138</v>
      </c>
      <c r="AY2903" t="s">
        <v>138</v>
      </c>
      <c r="AZ2903" t="s">
        <v>138</v>
      </c>
      <c r="BA2903">
        <v>10.316000000000001</v>
      </c>
      <c r="BB2903" t="s">
        <v>138</v>
      </c>
      <c r="BC2903" t="s">
        <v>138</v>
      </c>
      <c r="BD2903" t="s">
        <v>138</v>
      </c>
      <c r="BE2903" t="s">
        <v>138</v>
      </c>
      <c r="BF2903" t="s">
        <v>138</v>
      </c>
      <c r="BG2903" t="s">
        <v>138</v>
      </c>
      <c r="BH2903" t="s">
        <v>138</v>
      </c>
      <c r="BI2903">
        <v>10.68</v>
      </c>
      <c r="BJ2903" t="s">
        <v>138</v>
      </c>
      <c r="BK2903" t="s">
        <v>138</v>
      </c>
      <c r="BL2903" t="s">
        <v>138</v>
      </c>
      <c r="BM2903" t="s">
        <v>138</v>
      </c>
      <c r="BN2903" t="s">
        <v>138</v>
      </c>
      <c r="BO2903" t="s">
        <v>138</v>
      </c>
      <c r="BP2903">
        <v>10.904999999999999</v>
      </c>
      <c r="BQ2903">
        <v>10.945</v>
      </c>
      <c r="BR2903">
        <v>10.993</v>
      </c>
      <c r="BS2903">
        <v>11.029</v>
      </c>
      <c r="BT2903">
        <v>11.074999999999999</v>
      </c>
      <c r="BU2903">
        <v>11.132</v>
      </c>
      <c r="BV2903">
        <v>11.192</v>
      </c>
      <c r="BW2903">
        <v>11.256</v>
      </c>
      <c r="BX2903">
        <v>11.327</v>
      </c>
      <c r="BY2903">
        <v>11.401</v>
      </c>
      <c r="BZ2903">
        <v>11.475</v>
      </c>
      <c r="CA2903">
        <v>11.555</v>
      </c>
      <c r="CB2903">
        <v>11.231999999999999</v>
      </c>
      <c r="CC2903">
        <v>11.367000000000001</v>
      </c>
      <c r="CD2903">
        <v>11.454000000000001</v>
      </c>
      <c r="CE2903">
        <v>11.534000000000001</v>
      </c>
      <c r="CF2903">
        <v>11.587999999999999</v>
      </c>
      <c r="CG2903">
        <v>11.634</v>
      </c>
      <c r="CH2903">
        <v>11.679</v>
      </c>
    </row>
    <row r="2904" spans="1:86" x14ac:dyDescent="0.3">
      <c r="A2904" t="s">
        <v>6638</v>
      </c>
      <c r="B2904" t="s">
        <v>2671</v>
      </c>
      <c r="C2904" t="s">
        <v>138</v>
      </c>
      <c r="D2904" t="s">
        <v>138</v>
      </c>
      <c r="E2904" t="s">
        <v>138</v>
      </c>
      <c r="F2904" t="s">
        <v>138</v>
      </c>
      <c r="G2904" t="s">
        <v>138</v>
      </c>
      <c r="H2904" t="s">
        <v>138</v>
      </c>
      <c r="I2904" t="s">
        <v>138</v>
      </c>
      <c r="J2904" t="s">
        <v>138</v>
      </c>
      <c r="K2904" t="s">
        <v>138</v>
      </c>
      <c r="L2904" t="s">
        <v>138</v>
      </c>
      <c r="M2904">
        <v>0.16800000000000001</v>
      </c>
      <c r="N2904" t="s">
        <v>138</v>
      </c>
      <c r="O2904" t="s">
        <v>138</v>
      </c>
      <c r="P2904" t="s">
        <v>138</v>
      </c>
      <c r="Q2904" t="s">
        <v>138</v>
      </c>
      <c r="R2904">
        <v>0.13600000000000001</v>
      </c>
      <c r="S2904" t="s">
        <v>138</v>
      </c>
      <c r="T2904" t="s">
        <v>138</v>
      </c>
      <c r="U2904" t="s">
        <v>138</v>
      </c>
      <c r="V2904" t="s">
        <v>138</v>
      </c>
      <c r="W2904" t="s">
        <v>138</v>
      </c>
      <c r="X2904" t="s">
        <v>138</v>
      </c>
      <c r="Y2904">
        <v>6.6000000000000003E-2</v>
      </c>
      <c r="Z2904" t="s">
        <v>138</v>
      </c>
      <c r="AA2904" t="s">
        <v>138</v>
      </c>
      <c r="AB2904" t="s">
        <v>138</v>
      </c>
      <c r="AC2904" t="s">
        <v>138</v>
      </c>
      <c r="AD2904" t="s">
        <v>138</v>
      </c>
      <c r="AE2904" t="s">
        <v>138</v>
      </c>
      <c r="AF2904" t="s">
        <v>138</v>
      </c>
      <c r="AG2904" t="s">
        <v>138</v>
      </c>
      <c r="AH2904" t="s">
        <v>138</v>
      </c>
      <c r="AI2904" t="s">
        <v>138</v>
      </c>
      <c r="AJ2904" t="s">
        <v>138</v>
      </c>
      <c r="AK2904">
        <v>0.17</v>
      </c>
      <c r="AL2904" t="s">
        <v>138</v>
      </c>
      <c r="AM2904" t="s">
        <v>138</v>
      </c>
      <c r="AN2904" t="s">
        <v>138</v>
      </c>
      <c r="AO2904" t="s">
        <v>138</v>
      </c>
      <c r="AP2904">
        <v>0.17499999999999999</v>
      </c>
      <c r="AQ2904" t="s">
        <v>138</v>
      </c>
      <c r="AR2904" t="s">
        <v>138</v>
      </c>
      <c r="AS2904" t="s">
        <v>138</v>
      </c>
      <c r="AT2904" t="s">
        <v>138</v>
      </c>
      <c r="AU2904" t="s">
        <v>138</v>
      </c>
      <c r="AV2904" t="s">
        <v>138</v>
      </c>
      <c r="AW2904">
        <v>0.32500000000000001</v>
      </c>
      <c r="AX2904" t="s">
        <v>138</v>
      </c>
      <c r="AY2904" t="s">
        <v>138</v>
      </c>
      <c r="AZ2904" t="s">
        <v>138</v>
      </c>
      <c r="BA2904">
        <v>0.57599999999999996</v>
      </c>
      <c r="BB2904" t="s">
        <v>138</v>
      </c>
      <c r="BC2904" t="s">
        <v>138</v>
      </c>
      <c r="BD2904" t="s">
        <v>138</v>
      </c>
      <c r="BE2904" t="s">
        <v>138</v>
      </c>
      <c r="BF2904" t="s">
        <v>138</v>
      </c>
      <c r="BG2904" t="s">
        <v>138</v>
      </c>
      <c r="BH2904" t="s">
        <v>138</v>
      </c>
      <c r="BI2904">
        <v>0.35199999999999998</v>
      </c>
      <c r="BJ2904" t="s">
        <v>138</v>
      </c>
      <c r="BK2904" t="s">
        <v>138</v>
      </c>
      <c r="BL2904" t="s">
        <v>138</v>
      </c>
      <c r="BM2904" t="s">
        <v>138</v>
      </c>
      <c r="BN2904" t="s">
        <v>138</v>
      </c>
      <c r="BO2904" t="s">
        <v>138</v>
      </c>
      <c r="BP2904">
        <v>0.22800000000000001</v>
      </c>
      <c r="BQ2904">
        <v>0.224</v>
      </c>
      <c r="BR2904">
        <v>0.224</v>
      </c>
      <c r="BS2904">
        <v>0.216</v>
      </c>
      <c r="BT2904">
        <v>0.214</v>
      </c>
      <c r="BU2904">
        <v>0.214</v>
      </c>
      <c r="BV2904">
        <v>0.214</v>
      </c>
      <c r="BW2904">
        <v>0.215</v>
      </c>
      <c r="BX2904">
        <v>0.218</v>
      </c>
      <c r="BY2904">
        <v>0.219</v>
      </c>
      <c r="BZ2904">
        <v>0.22</v>
      </c>
      <c r="CA2904">
        <v>0.222</v>
      </c>
      <c r="CB2904">
        <v>0.20300000000000001</v>
      </c>
      <c r="CC2904">
        <v>0.20300000000000001</v>
      </c>
      <c r="CD2904">
        <v>0.219</v>
      </c>
      <c r="CE2904">
        <v>0.22800000000000001</v>
      </c>
      <c r="CF2904">
        <v>0.22500000000000001</v>
      </c>
      <c r="CG2904">
        <v>0.22500000000000001</v>
      </c>
      <c r="CH2904">
        <v>0.22700000000000001</v>
      </c>
    </row>
    <row r="2905" spans="1:86" x14ac:dyDescent="0.3">
      <c r="A2905" t="s">
        <v>6639</v>
      </c>
      <c r="B2905" t="s">
        <v>2672</v>
      </c>
      <c r="C2905">
        <v>-46.899000000000001</v>
      </c>
      <c r="D2905">
        <v>-46.113</v>
      </c>
      <c r="E2905">
        <v>-44.823</v>
      </c>
      <c r="F2905">
        <v>-43.100999999999999</v>
      </c>
      <c r="G2905">
        <v>-41.158999999999999</v>
      </c>
      <c r="H2905" t="s">
        <v>138</v>
      </c>
      <c r="I2905" t="s">
        <v>138</v>
      </c>
      <c r="J2905" t="s">
        <v>138</v>
      </c>
      <c r="K2905">
        <v>-52.383000000000003</v>
      </c>
      <c r="L2905" t="s">
        <v>138</v>
      </c>
      <c r="M2905">
        <v>-50.832000000000001</v>
      </c>
      <c r="N2905">
        <v>-50.581000000000003</v>
      </c>
      <c r="O2905">
        <v>-51.012</v>
      </c>
      <c r="P2905">
        <v>-52.018000000000001</v>
      </c>
      <c r="Q2905">
        <v>-53.570999999999998</v>
      </c>
      <c r="R2905">
        <v>-55.773000000000003</v>
      </c>
      <c r="S2905">
        <v>-58.225999999999999</v>
      </c>
      <c r="T2905">
        <v>-42.152999999999999</v>
      </c>
      <c r="U2905">
        <v>-44.912999999999997</v>
      </c>
      <c r="V2905">
        <v>-47.313000000000002</v>
      </c>
      <c r="W2905">
        <v>-49.365000000000002</v>
      </c>
      <c r="X2905">
        <v>-51.042000000000002</v>
      </c>
      <c r="Y2905">
        <v>-52.438000000000002</v>
      </c>
      <c r="Z2905">
        <v>-53.384999999999998</v>
      </c>
      <c r="AA2905">
        <v>-54.014000000000003</v>
      </c>
      <c r="AB2905">
        <v>-54.262</v>
      </c>
      <c r="AC2905">
        <v>-54.156999999999996</v>
      </c>
      <c r="AD2905">
        <v>-53.698999999999998</v>
      </c>
      <c r="AE2905">
        <v>-52.895000000000003</v>
      </c>
      <c r="AF2905">
        <v>10.061</v>
      </c>
      <c r="AG2905">
        <v>22.484999999999999</v>
      </c>
      <c r="AH2905">
        <v>8.9830000000000005</v>
      </c>
      <c r="AI2905">
        <v>8.9329999999999998</v>
      </c>
      <c r="AJ2905">
        <v>8.8770000000000007</v>
      </c>
      <c r="AK2905">
        <v>8.7639999999999993</v>
      </c>
      <c r="AL2905">
        <v>8.8000000000000007</v>
      </c>
      <c r="AM2905">
        <v>8.7789999999999999</v>
      </c>
      <c r="AN2905">
        <v>8.7569999999999997</v>
      </c>
      <c r="AO2905">
        <v>8.7460000000000004</v>
      </c>
      <c r="AP2905">
        <v>8.7629999999999999</v>
      </c>
      <c r="AQ2905">
        <v>9.8170000000000002</v>
      </c>
      <c r="AR2905">
        <v>9.875</v>
      </c>
      <c r="AS2905">
        <v>9.7159999999999993</v>
      </c>
      <c r="AT2905">
        <v>9.76</v>
      </c>
      <c r="AU2905">
        <v>9.8030000000000008</v>
      </c>
      <c r="AV2905">
        <v>9.82</v>
      </c>
      <c r="AW2905">
        <v>9.7609999999999992</v>
      </c>
      <c r="AX2905">
        <v>9.9659999999999993</v>
      </c>
      <c r="AY2905">
        <v>9.98</v>
      </c>
      <c r="AZ2905">
        <v>10.005000000000001</v>
      </c>
      <c r="BA2905">
        <v>9.74</v>
      </c>
      <c r="BB2905">
        <v>10.055</v>
      </c>
      <c r="BC2905">
        <v>10.076000000000001</v>
      </c>
      <c r="BD2905">
        <v>10.210000000000001</v>
      </c>
      <c r="BE2905">
        <v>10.272</v>
      </c>
      <c r="BF2905">
        <v>10.289</v>
      </c>
      <c r="BG2905">
        <v>10.295</v>
      </c>
      <c r="BH2905">
        <v>10.359</v>
      </c>
      <c r="BI2905">
        <v>10.327999999999999</v>
      </c>
      <c r="BJ2905">
        <v>10.395</v>
      </c>
      <c r="BK2905">
        <v>10.446999999999999</v>
      </c>
      <c r="BL2905">
        <v>10.484999999999999</v>
      </c>
      <c r="BM2905">
        <v>10.507999999999999</v>
      </c>
      <c r="BN2905">
        <v>10.551</v>
      </c>
      <c r="BO2905">
        <v>10.595000000000001</v>
      </c>
      <c r="BP2905">
        <v>10.676</v>
      </c>
      <c r="BQ2905">
        <v>10.721</v>
      </c>
      <c r="BR2905">
        <v>10.768000000000001</v>
      </c>
      <c r="BS2905">
        <v>10.813000000000001</v>
      </c>
      <c r="BT2905">
        <v>10.861000000000001</v>
      </c>
      <c r="BU2905">
        <v>10.917999999999999</v>
      </c>
      <c r="BV2905">
        <v>10.978</v>
      </c>
      <c r="BW2905">
        <v>11.041</v>
      </c>
      <c r="BX2905">
        <v>11.11</v>
      </c>
      <c r="BY2905">
        <v>11.182</v>
      </c>
      <c r="BZ2905">
        <v>11.255000000000001</v>
      </c>
      <c r="CA2905">
        <v>11.332000000000001</v>
      </c>
      <c r="CB2905">
        <v>11.029</v>
      </c>
      <c r="CC2905">
        <v>11.164</v>
      </c>
      <c r="CD2905">
        <v>11.234999999999999</v>
      </c>
      <c r="CE2905">
        <v>11.305999999999999</v>
      </c>
      <c r="CF2905">
        <v>11.362</v>
      </c>
      <c r="CG2905">
        <v>11.409000000000001</v>
      </c>
      <c r="CH2905">
        <v>11.452999999999999</v>
      </c>
    </row>
    <row r="2906" spans="1:86" x14ac:dyDescent="0.3">
      <c r="A2906" t="s">
        <v>6640</v>
      </c>
      <c r="B2906" t="s">
        <v>2673</v>
      </c>
      <c r="C2906" t="s">
        <v>138</v>
      </c>
      <c r="D2906">
        <v>-46.42</v>
      </c>
      <c r="E2906">
        <v>-45.113999999999997</v>
      </c>
      <c r="F2906">
        <v>-43.38</v>
      </c>
      <c r="G2906" t="s">
        <v>138</v>
      </c>
      <c r="H2906">
        <v>-59.177999999999997</v>
      </c>
      <c r="I2906" t="s">
        <v>138</v>
      </c>
      <c r="J2906" t="s">
        <v>138</v>
      </c>
      <c r="K2906">
        <v>-52.551000000000002</v>
      </c>
      <c r="L2906">
        <v>-51.411000000000001</v>
      </c>
      <c r="M2906" t="s">
        <v>138</v>
      </c>
      <c r="N2906">
        <v>-50.741999999999997</v>
      </c>
      <c r="O2906">
        <v>-51.209000000000003</v>
      </c>
      <c r="P2906">
        <v>-52.213999999999999</v>
      </c>
      <c r="Q2906">
        <v>-53.750999999999998</v>
      </c>
      <c r="R2906" t="s">
        <v>138</v>
      </c>
      <c r="S2906">
        <v>-58.433999999999997</v>
      </c>
      <c r="T2906">
        <v>-42.396999999999998</v>
      </c>
      <c r="U2906">
        <v>-45.156999999999996</v>
      </c>
      <c r="V2906">
        <v>-47.56</v>
      </c>
      <c r="W2906">
        <v>-49.603999999999999</v>
      </c>
      <c r="X2906">
        <v>-51.286999999999999</v>
      </c>
      <c r="Y2906" t="s">
        <v>138</v>
      </c>
      <c r="Z2906">
        <v>-53.579000000000001</v>
      </c>
      <c r="AA2906">
        <v>-54.185000000000002</v>
      </c>
      <c r="AB2906">
        <v>-54.433999999999997</v>
      </c>
      <c r="AC2906">
        <v>-54.323999999999998</v>
      </c>
      <c r="AD2906">
        <v>-53.856000000000002</v>
      </c>
      <c r="AE2906">
        <v>-53.024000000000001</v>
      </c>
      <c r="AF2906">
        <v>9.9499999999999993</v>
      </c>
      <c r="AG2906">
        <v>22.375</v>
      </c>
      <c r="AH2906">
        <v>8.8580000000000005</v>
      </c>
      <c r="AI2906">
        <v>8.8019999999999996</v>
      </c>
      <c r="AJ2906">
        <v>8.7579999999999991</v>
      </c>
      <c r="AK2906" t="s">
        <v>138</v>
      </c>
      <c r="AL2906">
        <v>8.69</v>
      </c>
      <c r="AM2906">
        <v>8.6690000000000005</v>
      </c>
      <c r="AN2906">
        <v>8.6539999999999999</v>
      </c>
      <c r="AO2906" t="s">
        <v>138</v>
      </c>
      <c r="AP2906" t="s">
        <v>138</v>
      </c>
      <c r="AQ2906">
        <v>9.7040000000000006</v>
      </c>
      <c r="AR2906">
        <v>9.7420000000000009</v>
      </c>
      <c r="AS2906">
        <v>9.5820000000000007</v>
      </c>
      <c r="AT2906">
        <v>9.6010000000000009</v>
      </c>
      <c r="AU2906">
        <v>9.6219999999999999</v>
      </c>
      <c r="AV2906">
        <v>9.6430000000000007</v>
      </c>
      <c r="AW2906" t="s">
        <v>138</v>
      </c>
      <c r="AX2906">
        <v>9.69</v>
      </c>
      <c r="AY2906">
        <v>9.7129999999999992</v>
      </c>
      <c r="AZ2906">
        <v>9.7360000000000007</v>
      </c>
      <c r="BA2906" t="s">
        <v>138</v>
      </c>
      <c r="BB2906">
        <v>9.7870000000000008</v>
      </c>
      <c r="BC2906">
        <v>9.8109999999999999</v>
      </c>
      <c r="BD2906">
        <v>9.9700000000000006</v>
      </c>
      <c r="BE2906">
        <v>10.016999999999999</v>
      </c>
      <c r="BF2906">
        <v>10.06</v>
      </c>
      <c r="BG2906">
        <v>10.103999999999999</v>
      </c>
      <c r="BH2906">
        <v>10.147</v>
      </c>
      <c r="BI2906" t="s">
        <v>138</v>
      </c>
      <c r="BJ2906">
        <v>10.233000000000001</v>
      </c>
      <c r="BK2906">
        <v>10.276999999999999</v>
      </c>
      <c r="BL2906">
        <v>10.318</v>
      </c>
      <c r="BM2906">
        <v>10.359</v>
      </c>
      <c r="BN2906">
        <v>10.404</v>
      </c>
      <c r="BO2906">
        <v>10.446</v>
      </c>
      <c r="BP2906">
        <v>10.483000000000001</v>
      </c>
      <c r="BQ2906">
        <v>10.526</v>
      </c>
      <c r="BR2906">
        <v>10.574</v>
      </c>
      <c r="BS2906">
        <v>10.624000000000001</v>
      </c>
      <c r="BT2906">
        <v>10.675000000000001</v>
      </c>
      <c r="BU2906">
        <v>10.733000000000001</v>
      </c>
      <c r="BV2906">
        <v>10.792999999999999</v>
      </c>
      <c r="BW2906">
        <v>10.855</v>
      </c>
      <c r="BX2906">
        <v>10.923</v>
      </c>
      <c r="BY2906">
        <v>10.994999999999999</v>
      </c>
      <c r="BZ2906">
        <v>11.067</v>
      </c>
      <c r="CA2906">
        <v>11.144</v>
      </c>
      <c r="CB2906">
        <v>10.832000000000001</v>
      </c>
      <c r="CC2906">
        <v>10.968</v>
      </c>
      <c r="CD2906">
        <v>11.041</v>
      </c>
      <c r="CE2906">
        <v>11.106999999999999</v>
      </c>
      <c r="CF2906">
        <v>11.164999999999999</v>
      </c>
      <c r="CG2906">
        <v>11.214</v>
      </c>
      <c r="CH2906">
        <v>11.257</v>
      </c>
    </row>
    <row r="2907" spans="1:86" x14ac:dyDescent="0.3">
      <c r="A2907" t="s">
        <v>6641</v>
      </c>
      <c r="B2907" t="s">
        <v>2674</v>
      </c>
      <c r="C2907" t="s">
        <v>138</v>
      </c>
      <c r="D2907" t="s">
        <v>137</v>
      </c>
      <c r="E2907" t="s">
        <v>137</v>
      </c>
      <c r="F2907" t="s">
        <v>137</v>
      </c>
      <c r="G2907" t="s">
        <v>138</v>
      </c>
      <c r="H2907" t="s">
        <v>137</v>
      </c>
      <c r="I2907" t="s">
        <v>138</v>
      </c>
      <c r="J2907" t="s">
        <v>138</v>
      </c>
      <c r="K2907" t="s">
        <v>137</v>
      </c>
      <c r="L2907" t="s">
        <v>137</v>
      </c>
      <c r="M2907" t="s">
        <v>138</v>
      </c>
      <c r="N2907" t="s">
        <v>137</v>
      </c>
      <c r="O2907" t="s">
        <v>137</v>
      </c>
      <c r="P2907" t="s">
        <v>137</v>
      </c>
      <c r="Q2907" t="s">
        <v>137</v>
      </c>
      <c r="R2907" t="s">
        <v>138</v>
      </c>
      <c r="S2907" t="s">
        <v>137</v>
      </c>
      <c r="T2907" t="s">
        <v>137</v>
      </c>
      <c r="U2907" t="s">
        <v>137</v>
      </c>
      <c r="V2907" t="s">
        <v>137</v>
      </c>
      <c r="W2907" t="s">
        <v>137</v>
      </c>
      <c r="X2907" t="s">
        <v>137</v>
      </c>
      <c r="Y2907" t="s">
        <v>138</v>
      </c>
      <c r="Z2907" t="s">
        <v>137</v>
      </c>
      <c r="AA2907" t="s">
        <v>137</v>
      </c>
      <c r="AB2907" t="s">
        <v>137</v>
      </c>
      <c r="AC2907" t="s">
        <v>137</v>
      </c>
      <c r="AD2907" t="s">
        <v>137</v>
      </c>
      <c r="AE2907" t="s">
        <v>137</v>
      </c>
      <c r="AF2907" t="s">
        <v>137</v>
      </c>
      <c r="AG2907" t="s">
        <v>137</v>
      </c>
      <c r="AH2907" t="s">
        <v>137</v>
      </c>
      <c r="AI2907" t="s">
        <v>137</v>
      </c>
      <c r="AJ2907" t="s">
        <v>137</v>
      </c>
      <c r="AK2907" t="s">
        <v>138</v>
      </c>
      <c r="AL2907" t="s">
        <v>137</v>
      </c>
      <c r="AM2907" t="s">
        <v>137</v>
      </c>
      <c r="AN2907" t="s">
        <v>137</v>
      </c>
      <c r="AO2907" t="s">
        <v>138</v>
      </c>
      <c r="AP2907" t="s">
        <v>138</v>
      </c>
      <c r="AQ2907" t="s">
        <v>137</v>
      </c>
      <c r="AR2907" t="s">
        <v>137</v>
      </c>
      <c r="AS2907" t="s">
        <v>137</v>
      </c>
      <c r="AT2907" t="s">
        <v>137</v>
      </c>
      <c r="AU2907" t="s">
        <v>137</v>
      </c>
      <c r="AV2907" t="s">
        <v>137</v>
      </c>
      <c r="AW2907" t="s">
        <v>138</v>
      </c>
      <c r="AX2907" t="s">
        <v>137</v>
      </c>
      <c r="AY2907" t="s">
        <v>137</v>
      </c>
      <c r="AZ2907" t="s">
        <v>137</v>
      </c>
      <c r="BA2907" t="s">
        <v>138</v>
      </c>
      <c r="BB2907" t="s">
        <v>137</v>
      </c>
      <c r="BC2907" t="s">
        <v>137</v>
      </c>
      <c r="BD2907" t="s">
        <v>137</v>
      </c>
      <c r="BE2907" t="s">
        <v>137</v>
      </c>
      <c r="BF2907" t="s">
        <v>137</v>
      </c>
      <c r="BG2907" t="s">
        <v>137</v>
      </c>
      <c r="BH2907" t="s">
        <v>137</v>
      </c>
      <c r="BI2907" t="s">
        <v>138</v>
      </c>
      <c r="BJ2907" t="s">
        <v>137</v>
      </c>
      <c r="BK2907" t="s">
        <v>137</v>
      </c>
      <c r="BL2907" t="s">
        <v>137</v>
      </c>
      <c r="BM2907" t="s">
        <v>137</v>
      </c>
      <c r="BN2907" t="s">
        <v>137</v>
      </c>
      <c r="BO2907" t="s">
        <v>137</v>
      </c>
      <c r="BP2907" t="s">
        <v>137</v>
      </c>
      <c r="BQ2907" t="s">
        <v>137</v>
      </c>
      <c r="BR2907" t="s">
        <v>137</v>
      </c>
      <c r="BS2907" t="s">
        <v>137</v>
      </c>
      <c r="BT2907" t="s">
        <v>137</v>
      </c>
      <c r="BU2907" t="s">
        <v>137</v>
      </c>
      <c r="BV2907" t="s">
        <v>137</v>
      </c>
      <c r="BW2907" t="s">
        <v>137</v>
      </c>
      <c r="BX2907" t="s">
        <v>137</v>
      </c>
      <c r="BY2907" t="s">
        <v>137</v>
      </c>
      <c r="BZ2907" t="s">
        <v>137</v>
      </c>
      <c r="CA2907" t="s">
        <v>137</v>
      </c>
      <c r="CB2907" t="s">
        <v>137</v>
      </c>
      <c r="CC2907" t="s">
        <v>137</v>
      </c>
      <c r="CD2907" t="s">
        <v>137</v>
      </c>
      <c r="CE2907" t="s">
        <v>137</v>
      </c>
      <c r="CF2907" t="s">
        <v>137</v>
      </c>
      <c r="CG2907" t="s">
        <v>137</v>
      </c>
      <c r="CH2907" t="s">
        <v>137</v>
      </c>
    </row>
    <row r="2908" spans="1:86" x14ac:dyDescent="0.3">
      <c r="A2908" t="s">
        <v>6642</v>
      </c>
      <c r="B2908" t="s">
        <v>2675</v>
      </c>
      <c r="C2908">
        <v>-47.228000000000002</v>
      </c>
      <c r="D2908">
        <v>-46.42</v>
      </c>
      <c r="E2908">
        <v>-45.113999999999997</v>
      </c>
      <c r="F2908">
        <v>-43.38</v>
      </c>
      <c r="G2908">
        <v>-41.427999999999997</v>
      </c>
      <c r="H2908">
        <v>-59.177999999999997</v>
      </c>
      <c r="I2908" t="s">
        <v>138</v>
      </c>
      <c r="J2908" t="s">
        <v>138</v>
      </c>
      <c r="K2908">
        <v>-52.551000000000002</v>
      </c>
      <c r="L2908">
        <v>-51.411000000000001</v>
      </c>
      <c r="M2908">
        <v>-50.973999999999997</v>
      </c>
      <c r="N2908">
        <v>-50.741999999999997</v>
      </c>
      <c r="O2908">
        <v>-51.209000000000003</v>
      </c>
      <c r="P2908">
        <v>-52.213999999999999</v>
      </c>
      <c r="Q2908">
        <v>-53.750999999999998</v>
      </c>
      <c r="R2908">
        <v>-55.96</v>
      </c>
      <c r="S2908">
        <v>-58.433999999999997</v>
      </c>
      <c r="T2908">
        <v>-42.396999999999998</v>
      </c>
      <c r="U2908">
        <v>-45.156999999999996</v>
      </c>
      <c r="V2908">
        <v>-47.56</v>
      </c>
      <c r="W2908">
        <v>-49.603999999999999</v>
      </c>
      <c r="X2908">
        <v>-51.286999999999999</v>
      </c>
      <c r="Y2908">
        <v>-52.676000000000002</v>
      </c>
      <c r="Z2908">
        <v>-53.579000000000001</v>
      </c>
      <c r="AA2908">
        <v>-54.185000000000002</v>
      </c>
      <c r="AB2908">
        <v>-54.433999999999997</v>
      </c>
      <c r="AC2908">
        <v>-54.323999999999998</v>
      </c>
      <c r="AD2908">
        <v>-53.856000000000002</v>
      </c>
      <c r="AE2908">
        <v>-53.024000000000001</v>
      </c>
      <c r="AF2908">
        <v>9.9499999999999993</v>
      </c>
      <c r="AG2908">
        <v>22.375</v>
      </c>
      <c r="AH2908">
        <v>8.8580000000000005</v>
      </c>
      <c r="AI2908">
        <v>8.8019999999999996</v>
      </c>
      <c r="AJ2908">
        <v>8.7579999999999991</v>
      </c>
      <c r="AK2908">
        <v>8.6579999999999995</v>
      </c>
      <c r="AL2908">
        <v>8.69</v>
      </c>
      <c r="AM2908">
        <v>8.6690000000000005</v>
      </c>
      <c r="AN2908">
        <v>8.6539999999999999</v>
      </c>
      <c r="AO2908">
        <v>8.6310000000000002</v>
      </c>
      <c r="AP2908">
        <v>8.6509999999999998</v>
      </c>
      <c r="AQ2908">
        <v>9.7040000000000006</v>
      </c>
      <c r="AR2908">
        <v>9.7420000000000009</v>
      </c>
      <c r="AS2908">
        <v>9.5820000000000007</v>
      </c>
      <c r="AT2908">
        <v>9.6010000000000009</v>
      </c>
      <c r="AU2908">
        <v>9.6219999999999999</v>
      </c>
      <c r="AV2908">
        <v>9.6430000000000007</v>
      </c>
      <c r="AW2908">
        <v>9.5869999999999997</v>
      </c>
      <c r="AX2908">
        <v>9.69</v>
      </c>
      <c r="AY2908">
        <v>9.7129999999999992</v>
      </c>
      <c r="AZ2908">
        <v>9.7360000000000007</v>
      </c>
      <c r="BA2908">
        <v>9.4640000000000004</v>
      </c>
      <c r="BB2908">
        <v>9.7870000000000008</v>
      </c>
      <c r="BC2908">
        <v>9.8109999999999999</v>
      </c>
      <c r="BD2908">
        <v>9.9700000000000006</v>
      </c>
      <c r="BE2908">
        <v>10.016999999999999</v>
      </c>
      <c r="BF2908">
        <v>10.06</v>
      </c>
      <c r="BG2908">
        <v>10.103999999999999</v>
      </c>
      <c r="BH2908">
        <v>10.147</v>
      </c>
      <c r="BI2908">
        <v>10.102</v>
      </c>
      <c r="BJ2908">
        <v>10.233000000000001</v>
      </c>
      <c r="BK2908">
        <v>10.276999999999999</v>
      </c>
      <c r="BL2908">
        <v>10.318</v>
      </c>
      <c r="BM2908">
        <v>10.359</v>
      </c>
      <c r="BN2908">
        <v>10.404</v>
      </c>
      <c r="BO2908">
        <v>10.446</v>
      </c>
      <c r="BP2908">
        <v>10.483000000000001</v>
      </c>
      <c r="BQ2908">
        <v>10.526</v>
      </c>
      <c r="BR2908">
        <v>10.574</v>
      </c>
      <c r="BS2908">
        <v>10.624000000000001</v>
      </c>
      <c r="BT2908">
        <v>10.675000000000001</v>
      </c>
      <c r="BU2908">
        <v>10.733000000000001</v>
      </c>
      <c r="BV2908">
        <v>10.792999999999999</v>
      </c>
      <c r="BW2908">
        <v>10.855</v>
      </c>
      <c r="BX2908">
        <v>10.923</v>
      </c>
      <c r="BY2908">
        <v>10.994999999999999</v>
      </c>
      <c r="BZ2908">
        <v>11.067</v>
      </c>
      <c r="CA2908">
        <v>11.144</v>
      </c>
      <c r="CB2908">
        <v>10.832000000000001</v>
      </c>
      <c r="CC2908">
        <v>10.968</v>
      </c>
      <c r="CD2908">
        <v>11.041</v>
      </c>
      <c r="CE2908">
        <v>11.106999999999999</v>
      </c>
      <c r="CF2908">
        <v>11.164999999999999</v>
      </c>
      <c r="CG2908">
        <v>11.214</v>
      </c>
      <c r="CH2908">
        <v>11.257</v>
      </c>
    </row>
    <row r="2909" spans="1:86" x14ac:dyDescent="0.3">
      <c r="A2909">
        <v>0</v>
      </c>
      <c r="B2909">
        <v>0</v>
      </c>
      <c r="C2909" t="s">
        <v>137</v>
      </c>
      <c r="D2909" t="s">
        <v>137</v>
      </c>
      <c r="E2909" t="s">
        <v>137</v>
      </c>
      <c r="F2909" t="s">
        <v>137</v>
      </c>
      <c r="G2909" t="s">
        <v>137</v>
      </c>
      <c r="H2909" t="s">
        <v>137</v>
      </c>
      <c r="I2909" t="s">
        <v>137</v>
      </c>
      <c r="J2909" t="s">
        <v>137</v>
      </c>
      <c r="K2909" t="s">
        <v>137</v>
      </c>
      <c r="L2909" t="s">
        <v>137</v>
      </c>
      <c r="M2909" t="s">
        <v>137</v>
      </c>
      <c r="N2909" t="s">
        <v>137</v>
      </c>
      <c r="O2909" t="s">
        <v>137</v>
      </c>
      <c r="P2909" t="s">
        <v>137</v>
      </c>
      <c r="Q2909" t="s">
        <v>137</v>
      </c>
      <c r="R2909" t="s">
        <v>137</v>
      </c>
      <c r="S2909" t="s">
        <v>137</v>
      </c>
      <c r="T2909" t="s">
        <v>137</v>
      </c>
      <c r="U2909" t="s">
        <v>137</v>
      </c>
      <c r="V2909" t="s">
        <v>137</v>
      </c>
      <c r="W2909" t="s">
        <v>137</v>
      </c>
      <c r="X2909" t="s">
        <v>137</v>
      </c>
      <c r="Y2909" t="s">
        <v>137</v>
      </c>
      <c r="Z2909" t="s">
        <v>137</v>
      </c>
      <c r="AA2909" t="s">
        <v>137</v>
      </c>
      <c r="AB2909" t="s">
        <v>137</v>
      </c>
      <c r="AC2909" t="s">
        <v>137</v>
      </c>
      <c r="AD2909" t="s">
        <v>137</v>
      </c>
      <c r="AE2909" t="s">
        <v>137</v>
      </c>
      <c r="AF2909" t="s">
        <v>137</v>
      </c>
      <c r="AG2909" t="s">
        <v>137</v>
      </c>
      <c r="AH2909" t="s">
        <v>137</v>
      </c>
      <c r="AI2909" t="s">
        <v>137</v>
      </c>
      <c r="AJ2909" t="s">
        <v>137</v>
      </c>
      <c r="AK2909" t="s">
        <v>137</v>
      </c>
      <c r="AL2909" t="s">
        <v>137</v>
      </c>
      <c r="AM2909" t="s">
        <v>137</v>
      </c>
      <c r="AN2909" t="s">
        <v>137</v>
      </c>
      <c r="AO2909" t="s">
        <v>137</v>
      </c>
      <c r="AP2909" t="s">
        <v>137</v>
      </c>
      <c r="AQ2909" t="s">
        <v>137</v>
      </c>
      <c r="AR2909" t="s">
        <v>137</v>
      </c>
      <c r="AS2909" t="s">
        <v>137</v>
      </c>
      <c r="AT2909" t="s">
        <v>137</v>
      </c>
      <c r="AU2909" t="s">
        <v>137</v>
      </c>
      <c r="AV2909" t="s">
        <v>137</v>
      </c>
      <c r="AW2909" t="s">
        <v>137</v>
      </c>
      <c r="AX2909" t="s">
        <v>137</v>
      </c>
      <c r="AY2909" t="s">
        <v>137</v>
      </c>
      <c r="AZ2909" t="s">
        <v>137</v>
      </c>
      <c r="BA2909" t="s">
        <v>137</v>
      </c>
      <c r="BB2909" t="s">
        <v>137</v>
      </c>
      <c r="BC2909" t="s">
        <v>137</v>
      </c>
      <c r="BD2909" t="s">
        <v>137</v>
      </c>
      <c r="BE2909" t="s">
        <v>137</v>
      </c>
      <c r="BF2909" t="s">
        <v>137</v>
      </c>
      <c r="BG2909" t="s">
        <v>137</v>
      </c>
      <c r="BH2909" t="s">
        <v>137</v>
      </c>
      <c r="BI2909" t="s">
        <v>137</v>
      </c>
      <c r="BJ2909" t="s">
        <v>137</v>
      </c>
      <c r="BK2909" t="s">
        <v>137</v>
      </c>
      <c r="BL2909" t="s">
        <v>137</v>
      </c>
      <c r="BM2909" t="s">
        <v>137</v>
      </c>
      <c r="BN2909" t="s">
        <v>137</v>
      </c>
      <c r="BO2909" t="s">
        <v>137</v>
      </c>
      <c r="BP2909" t="s">
        <v>137</v>
      </c>
      <c r="BQ2909" t="s">
        <v>137</v>
      </c>
      <c r="BR2909" t="s">
        <v>137</v>
      </c>
      <c r="BS2909" t="s">
        <v>137</v>
      </c>
      <c r="BT2909" t="s">
        <v>137</v>
      </c>
      <c r="BU2909" t="s">
        <v>137</v>
      </c>
      <c r="BV2909" t="s">
        <v>137</v>
      </c>
      <c r="BW2909" t="s">
        <v>137</v>
      </c>
      <c r="BX2909" t="s">
        <v>137</v>
      </c>
      <c r="BY2909" t="s">
        <v>137</v>
      </c>
      <c r="BZ2909" t="s">
        <v>137</v>
      </c>
      <c r="CA2909" t="s">
        <v>137</v>
      </c>
      <c r="CB2909" t="s">
        <v>137</v>
      </c>
      <c r="CC2909" t="s">
        <v>137</v>
      </c>
      <c r="CD2909" t="s">
        <v>137</v>
      </c>
      <c r="CE2909" t="s">
        <v>137</v>
      </c>
      <c r="CF2909" t="s">
        <v>137</v>
      </c>
      <c r="CG2909" t="s">
        <v>137</v>
      </c>
      <c r="CH2909" t="s">
        <v>137</v>
      </c>
    </row>
    <row r="2910" spans="1:86" x14ac:dyDescent="0.3">
      <c r="A2910">
        <v>0</v>
      </c>
      <c r="B2910">
        <v>0</v>
      </c>
      <c r="C2910" t="s">
        <v>137</v>
      </c>
      <c r="D2910" t="s">
        <v>137</v>
      </c>
      <c r="E2910" t="s">
        <v>137</v>
      </c>
      <c r="F2910" t="s">
        <v>137</v>
      </c>
      <c r="G2910" t="s">
        <v>137</v>
      </c>
      <c r="H2910" t="s">
        <v>137</v>
      </c>
      <c r="I2910" t="s">
        <v>137</v>
      </c>
      <c r="J2910" t="s">
        <v>137</v>
      </c>
      <c r="K2910" t="s">
        <v>137</v>
      </c>
      <c r="L2910" t="s">
        <v>137</v>
      </c>
      <c r="M2910" t="s">
        <v>137</v>
      </c>
      <c r="N2910" t="s">
        <v>137</v>
      </c>
      <c r="O2910" t="s">
        <v>137</v>
      </c>
      <c r="P2910" t="s">
        <v>137</v>
      </c>
      <c r="Q2910" t="s">
        <v>137</v>
      </c>
      <c r="R2910" t="s">
        <v>137</v>
      </c>
      <c r="S2910" t="s">
        <v>137</v>
      </c>
      <c r="T2910" t="s">
        <v>137</v>
      </c>
      <c r="U2910" t="s">
        <v>137</v>
      </c>
      <c r="V2910" t="s">
        <v>137</v>
      </c>
      <c r="W2910" t="s">
        <v>137</v>
      </c>
      <c r="X2910" t="s">
        <v>137</v>
      </c>
      <c r="Y2910" t="s">
        <v>137</v>
      </c>
      <c r="Z2910" t="s">
        <v>137</v>
      </c>
      <c r="AA2910" t="s">
        <v>137</v>
      </c>
      <c r="AB2910" t="s">
        <v>137</v>
      </c>
      <c r="AC2910" t="s">
        <v>137</v>
      </c>
      <c r="AD2910" t="s">
        <v>137</v>
      </c>
      <c r="AE2910" t="s">
        <v>137</v>
      </c>
      <c r="AF2910" t="s">
        <v>137</v>
      </c>
      <c r="AG2910" t="s">
        <v>137</v>
      </c>
      <c r="AH2910" t="s">
        <v>137</v>
      </c>
      <c r="AI2910" t="s">
        <v>137</v>
      </c>
      <c r="AJ2910" t="s">
        <v>137</v>
      </c>
      <c r="AK2910" t="s">
        <v>137</v>
      </c>
      <c r="AL2910" t="s">
        <v>137</v>
      </c>
      <c r="AM2910" t="s">
        <v>137</v>
      </c>
      <c r="AN2910" t="s">
        <v>137</v>
      </c>
      <c r="AO2910" t="s">
        <v>137</v>
      </c>
      <c r="AP2910" t="s">
        <v>137</v>
      </c>
      <c r="AQ2910" t="s">
        <v>137</v>
      </c>
      <c r="AR2910" t="s">
        <v>137</v>
      </c>
      <c r="AS2910" t="s">
        <v>137</v>
      </c>
      <c r="AT2910" t="s">
        <v>137</v>
      </c>
      <c r="AU2910" t="s">
        <v>137</v>
      </c>
      <c r="AV2910" t="s">
        <v>137</v>
      </c>
      <c r="AW2910" t="s">
        <v>137</v>
      </c>
      <c r="AX2910" t="s">
        <v>137</v>
      </c>
      <c r="AY2910" t="s">
        <v>137</v>
      </c>
      <c r="AZ2910" t="s">
        <v>137</v>
      </c>
      <c r="BA2910" t="s">
        <v>137</v>
      </c>
      <c r="BB2910" t="s">
        <v>137</v>
      </c>
      <c r="BC2910" t="s">
        <v>137</v>
      </c>
      <c r="BD2910" t="s">
        <v>137</v>
      </c>
      <c r="BE2910" t="s">
        <v>137</v>
      </c>
      <c r="BF2910" t="s">
        <v>137</v>
      </c>
      <c r="BG2910" t="s">
        <v>137</v>
      </c>
      <c r="BH2910" t="s">
        <v>137</v>
      </c>
      <c r="BI2910" t="s">
        <v>137</v>
      </c>
      <c r="BJ2910" t="s">
        <v>137</v>
      </c>
      <c r="BK2910" t="s">
        <v>137</v>
      </c>
      <c r="BL2910" t="s">
        <v>137</v>
      </c>
      <c r="BM2910" t="s">
        <v>137</v>
      </c>
      <c r="BN2910" t="s">
        <v>137</v>
      </c>
      <c r="BO2910" t="s">
        <v>137</v>
      </c>
      <c r="BP2910" t="s">
        <v>137</v>
      </c>
      <c r="BQ2910" t="s">
        <v>137</v>
      </c>
      <c r="BR2910" t="s">
        <v>137</v>
      </c>
      <c r="BS2910" t="s">
        <v>137</v>
      </c>
      <c r="BT2910" t="s">
        <v>137</v>
      </c>
      <c r="BU2910" t="s">
        <v>137</v>
      </c>
      <c r="BV2910" t="s">
        <v>137</v>
      </c>
      <c r="BW2910" t="s">
        <v>137</v>
      </c>
      <c r="BX2910" t="s">
        <v>137</v>
      </c>
      <c r="BY2910" t="s">
        <v>137</v>
      </c>
      <c r="BZ2910" t="s">
        <v>137</v>
      </c>
      <c r="CA2910" t="s">
        <v>137</v>
      </c>
      <c r="CB2910" t="s">
        <v>137</v>
      </c>
      <c r="CC2910" t="s">
        <v>137</v>
      </c>
      <c r="CD2910" t="s">
        <v>137</v>
      </c>
      <c r="CE2910" t="s">
        <v>137</v>
      </c>
      <c r="CF2910" t="s">
        <v>137</v>
      </c>
      <c r="CG2910" t="s">
        <v>137</v>
      </c>
      <c r="CH2910" t="s">
        <v>137</v>
      </c>
    </row>
    <row r="2911" spans="1:86" x14ac:dyDescent="0.3">
      <c r="A2911">
        <v>0</v>
      </c>
      <c r="B2911">
        <v>0</v>
      </c>
      <c r="C2911" t="s">
        <v>137</v>
      </c>
      <c r="D2911" t="s">
        <v>137</v>
      </c>
      <c r="E2911" t="s">
        <v>137</v>
      </c>
      <c r="F2911" t="s">
        <v>137</v>
      </c>
      <c r="G2911" t="s">
        <v>137</v>
      </c>
      <c r="H2911" t="s">
        <v>137</v>
      </c>
      <c r="I2911" t="s">
        <v>137</v>
      </c>
      <c r="J2911" t="s">
        <v>137</v>
      </c>
      <c r="K2911" t="s">
        <v>137</v>
      </c>
      <c r="L2911" t="s">
        <v>137</v>
      </c>
      <c r="M2911" t="s">
        <v>137</v>
      </c>
      <c r="N2911" t="s">
        <v>137</v>
      </c>
      <c r="O2911" t="s">
        <v>137</v>
      </c>
      <c r="P2911" t="s">
        <v>137</v>
      </c>
      <c r="Q2911" t="s">
        <v>137</v>
      </c>
      <c r="R2911" t="s">
        <v>137</v>
      </c>
      <c r="S2911" t="s">
        <v>137</v>
      </c>
      <c r="T2911" t="s">
        <v>137</v>
      </c>
      <c r="U2911" t="s">
        <v>137</v>
      </c>
      <c r="V2911" t="s">
        <v>137</v>
      </c>
      <c r="W2911" t="s">
        <v>137</v>
      </c>
      <c r="X2911" t="s">
        <v>137</v>
      </c>
      <c r="Y2911" t="s">
        <v>137</v>
      </c>
      <c r="Z2911" t="s">
        <v>137</v>
      </c>
      <c r="AA2911" t="s">
        <v>137</v>
      </c>
      <c r="AB2911" t="s">
        <v>137</v>
      </c>
      <c r="AC2911" t="s">
        <v>137</v>
      </c>
      <c r="AD2911" t="s">
        <v>137</v>
      </c>
      <c r="AE2911" t="s">
        <v>137</v>
      </c>
      <c r="AF2911" t="s">
        <v>137</v>
      </c>
      <c r="AG2911" t="s">
        <v>137</v>
      </c>
      <c r="AH2911" t="s">
        <v>137</v>
      </c>
      <c r="AI2911" t="s">
        <v>137</v>
      </c>
      <c r="AJ2911" t="s">
        <v>137</v>
      </c>
      <c r="AK2911" t="s">
        <v>137</v>
      </c>
      <c r="AL2911" t="s">
        <v>137</v>
      </c>
      <c r="AM2911" t="s">
        <v>137</v>
      </c>
      <c r="AN2911" t="s">
        <v>137</v>
      </c>
      <c r="AO2911" t="s">
        <v>137</v>
      </c>
      <c r="AP2911" t="s">
        <v>137</v>
      </c>
      <c r="AQ2911" t="s">
        <v>137</v>
      </c>
      <c r="AR2911" t="s">
        <v>137</v>
      </c>
      <c r="AS2911" t="s">
        <v>137</v>
      </c>
      <c r="AT2911" t="s">
        <v>137</v>
      </c>
      <c r="AU2911" t="s">
        <v>137</v>
      </c>
      <c r="AV2911" t="s">
        <v>137</v>
      </c>
      <c r="AW2911" t="s">
        <v>137</v>
      </c>
      <c r="AX2911" t="s">
        <v>137</v>
      </c>
      <c r="AY2911" t="s">
        <v>137</v>
      </c>
      <c r="AZ2911" t="s">
        <v>137</v>
      </c>
      <c r="BA2911" t="s">
        <v>137</v>
      </c>
      <c r="BB2911" t="s">
        <v>137</v>
      </c>
      <c r="BC2911" t="s">
        <v>137</v>
      </c>
      <c r="BD2911" t="s">
        <v>137</v>
      </c>
      <c r="BE2911" t="s">
        <v>137</v>
      </c>
      <c r="BF2911" t="s">
        <v>137</v>
      </c>
      <c r="BG2911" t="s">
        <v>137</v>
      </c>
      <c r="BH2911" t="s">
        <v>137</v>
      </c>
      <c r="BI2911" t="s">
        <v>137</v>
      </c>
      <c r="BJ2911" t="s">
        <v>137</v>
      </c>
      <c r="BK2911" t="s">
        <v>137</v>
      </c>
      <c r="BL2911" t="s">
        <v>137</v>
      </c>
      <c r="BM2911" t="s">
        <v>137</v>
      </c>
      <c r="BN2911" t="s">
        <v>137</v>
      </c>
      <c r="BO2911" t="s">
        <v>137</v>
      </c>
      <c r="BP2911" t="s">
        <v>137</v>
      </c>
      <c r="BQ2911" t="s">
        <v>137</v>
      </c>
      <c r="BR2911" t="s">
        <v>137</v>
      </c>
      <c r="BS2911" t="s">
        <v>137</v>
      </c>
      <c r="BT2911" t="s">
        <v>137</v>
      </c>
      <c r="BU2911" t="s">
        <v>137</v>
      </c>
      <c r="BV2911" t="s">
        <v>137</v>
      </c>
      <c r="BW2911" t="s">
        <v>137</v>
      </c>
      <c r="BX2911" t="s">
        <v>137</v>
      </c>
      <c r="BY2911" t="s">
        <v>137</v>
      </c>
      <c r="BZ2911" t="s">
        <v>137</v>
      </c>
      <c r="CA2911" t="s">
        <v>137</v>
      </c>
      <c r="CB2911" t="s">
        <v>137</v>
      </c>
      <c r="CC2911" t="s">
        <v>137</v>
      </c>
      <c r="CD2911" t="s">
        <v>137</v>
      </c>
      <c r="CE2911" t="s">
        <v>137</v>
      </c>
      <c r="CF2911" t="s">
        <v>137</v>
      </c>
      <c r="CG2911" t="s">
        <v>137</v>
      </c>
      <c r="CH2911" t="s">
        <v>137</v>
      </c>
    </row>
    <row r="2912" spans="1:86" x14ac:dyDescent="0.3">
      <c r="A2912">
        <v>0</v>
      </c>
      <c r="B2912">
        <v>0</v>
      </c>
      <c r="C2912" t="s">
        <v>137</v>
      </c>
      <c r="D2912" t="s">
        <v>137</v>
      </c>
      <c r="E2912" t="s">
        <v>137</v>
      </c>
      <c r="F2912" t="s">
        <v>137</v>
      </c>
      <c r="G2912" t="s">
        <v>137</v>
      </c>
      <c r="H2912" t="s">
        <v>137</v>
      </c>
      <c r="I2912" t="s">
        <v>137</v>
      </c>
      <c r="J2912" t="s">
        <v>137</v>
      </c>
      <c r="K2912" t="s">
        <v>137</v>
      </c>
      <c r="L2912" t="s">
        <v>137</v>
      </c>
      <c r="M2912" t="s">
        <v>137</v>
      </c>
      <c r="N2912" t="s">
        <v>137</v>
      </c>
      <c r="O2912" t="s">
        <v>137</v>
      </c>
      <c r="P2912" t="s">
        <v>137</v>
      </c>
      <c r="Q2912" t="s">
        <v>137</v>
      </c>
      <c r="R2912" t="s">
        <v>137</v>
      </c>
      <c r="S2912" t="s">
        <v>137</v>
      </c>
      <c r="T2912" t="s">
        <v>137</v>
      </c>
      <c r="U2912" t="s">
        <v>137</v>
      </c>
      <c r="V2912" t="s">
        <v>137</v>
      </c>
      <c r="W2912" t="s">
        <v>137</v>
      </c>
      <c r="X2912" t="s">
        <v>137</v>
      </c>
      <c r="Y2912" t="s">
        <v>137</v>
      </c>
      <c r="Z2912" t="s">
        <v>137</v>
      </c>
      <c r="AA2912" t="s">
        <v>137</v>
      </c>
      <c r="AB2912" t="s">
        <v>137</v>
      </c>
      <c r="AC2912" t="s">
        <v>137</v>
      </c>
      <c r="AD2912" t="s">
        <v>137</v>
      </c>
      <c r="AE2912" t="s">
        <v>137</v>
      </c>
      <c r="AF2912" t="s">
        <v>137</v>
      </c>
      <c r="AG2912" t="s">
        <v>137</v>
      </c>
      <c r="AH2912" t="s">
        <v>137</v>
      </c>
      <c r="AI2912" t="s">
        <v>137</v>
      </c>
      <c r="AJ2912" t="s">
        <v>137</v>
      </c>
      <c r="AK2912" t="s">
        <v>137</v>
      </c>
      <c r="AL2912" t="s">
        <v>137</v>
      </c>
      <c r="AM2912" t="s">
        <v>137</v>
      </c>
      <c r="AN2912" t="s">
        <v>137</v>
      </c>
      <c r="AO2912" t="s">
        <v>137</v>
      </c>
      <c r="AP2912" t="s">
        <v>137</v>
      </c>
      <c r="AQ2912" t="s">
        <v>137</v>
      </c>
      <c r="AR2912" t="s">
        <v>137</v>
      </c>
      <c r="AS2912" t="s">
        <v>137</v>
      </c>
      <c r="AT2912" t="s">
        <v>137</v>
      </c>
      <c r="AU2912" t="s">
        <v>137</v>
      </c>
      <c r="AV2912" t="s">
        <v>137</v>
      </c>
      <c r="AW2912" t="s">
        <v>137</v>
      </c>
      <c r="AX2912" t="s">
        <v>137</v>
      </c>
      <c r="AY2912" t="s">
        <v>137</v>
      </c>
      <c r="AZ2912" t="s">
        <v>137</v>
      </c>
      <c r="BA2912" t="s">
        <v>137</v>
      </c>
      <c r="BB2912" t="s">
        <v>137</v>
      </c>
      <c r="BC2912" t="s">
        <v>137</v>
      </c>
      <c r="BD2912" t="s">
        <v>137</v>
      </c>
      <c r="BE2912" t="s">
        <v>137</v>
      </c>
      <c r="BF2912" t="s">
        <v>137</v>
      </c>
      <c r="BG2912" t="s">
        <v>137</v>
      </c>
      <c r="BH2912" t="s">
        <v>137</v>
      </c>
      <c r="BI2912" t="s">
        <v>137</v>
      </c>
      <c r="BJ2912" t="s">
        <v>137</v>
      </c>
      <c r="BK2912" t="s">
        <v>137</v>
      </c>
      <c r="BL2912" t="s">
        <v>137</v>
      </c>
      <c r="BM2912" t="s">
        <v>137</v>
      </c>
      <c r="BN2912" t="s">
        <v>137</v>
      </c>
      <c r="BO2912" t="s">
        <v>137</v>
      </c>
      <c r="BP2912" t="s">
        <v>137</v>
      </c>
      <c r="BQ2912" t="s">
        <v>137</v>
      </c>
      <c r="BR2912" t="s">
        <v>137</v>
      </c>
      <c r="BS2912" t="s">
        <v>137</v>
      </c>
      <c r="BT2912" t="s">
        <v>137</v>
      </c>
      <c r="BU2912" t="s">
        <v>137</v>
      </c>
      <c r="BV2912" t="s">
        <v>137</v>
      </c>
      <c r="BW2912" t="s">
        <v>137</v>
      </c>
      <c r="BX2912" t="s">
        <v>137</v>
      </c>
      <c r="BY2912" t="s">
        <v>137</v>
      </c>
      <c r="BZ2912" t="s">
        <v>137</v>
      </c>
      <c r="CA2912" t="s">
        <v>137</v>
      </c>
      <c r="CB2912" t="s">
        <v>137</v>
      </c>
      <c r="CC2912" t="s">
        <v>137</v>
      </c>
      <c r="CD2912" t="s">
        <v>137</v>
      </c>
      <c r="CE2912" t="s">
        <v>137</v>
      </c>
      <c r="CF2912" t="s">
        <v>137</v>
      </c>
      <c r="CG2912" t="s">
        <v>137</v>
      </c>
      <c r="CH2912" t="s">
        <v>137</v>
      </c>
    </row>
    <row r="2913" spans="1:86" x14ac:dyDescent="0.3">
      <c r="A2913">
        <v>0</v>
      </c>
      <c r="B2913">
        <v>0</v>
      </c>
      <c r="C2913" t="s">
        <v>137</v>
      </c>
      <c r="D2913" t="s">
        <v>137</v>
      </c>
      <c r="E2913" t="s">
        <v>137</v>
      </c>
      <c r="F2913" t="s">
        <v>137</v>
      </c>
      <c r="G2913" t="s">
        <v>137</v>
      </c>
      <c r="H2913" t="s">
        <v>137</v>
      </c>
      <c r="I2913" t="s">
        <v>137</v>
      </c>
      <c r="J2913" t="s">
        <v>137</v>
      </c>
      <c r="K2913" t="s">
        <v>137</v>
      </c>
      <c r="L2913" t="s">
        <v>137</v>
      </c>
      <c r="M2913" t="s">
        <v>137</v>
      </c>
      <c r="N2913" t="s">
        <v>137</v>
      </c>
      <c r="O2913" t="s">
        <v>137</v>
      </c>
      <c r="P2913" t="s">
        <v>137</v>
      </c>
      <c r="Q2913" t="s">
        <v>137</v>
      </c>
      <c r="R2913" t="s">
        <v>137</v>
      </c>
      <c r="S2913" t="s">
        <v>137</v>
      </c>
      <c r="T2913" t="s">
        <v>137</v>
      </c>
      <c r="U2913" t="s">
        <v>137</v>
      </c>
      <c r="V2913" t="s">
        <v>137</v>
      </c>
      <c r="W2913" t="s">
        <v>137</v>
      </c>
      <c r="X2913" t="s">
        <v>137</v>
      </c>
      <c r="Y2913" t="s">
        <v>137</v>
      </c>
      <c r="Z2913" t="s">
        <v>137</v>
      </c>
      <c r="AA2913" t="s">
        <v>137</v>
      </c>
      <c r="AB2913" t="s">
        <v>137</v>
      </c>
      <c r="AC2913" t="s">
        <v>137</v>
      </c>
      <c r="AD2913" t="s">
        <v>137</v>
      </c>
      <c r="AE2913" t="s">
        <v>137</v>
      </c>
      <c r="AF2913" t="s">
        <v>137</v>
      </c>
      <c r="AG2913" t="s">
        <v>137</v>
      </c>
      <c r="AH2913" t="s">
        <v>137</v>
      </c>
      <c r="AI2913" t="s">
        <v>137</v>
      </c>
      <c r="AJ2913" t="s">
        <v>137</v>
      </c>
      <c r="AK2913" t="s">
        <v>137</v>
      </c>
      <c r="AL2913" t="s">
        <v>137</v>
      </c>
      <c r="AM2913" t="s">
        <v>137</v>
      </c>
      <c r="AN2913" t="s">
        <v>137</v>
      </c>
      <c r="AO2913" t="s">
        <v>137</v>
      </c>
      <c r="AP2913" t="s">
        <v>137</v>
      </c>
      <c r="AQ2913" t="s">
        <v>137</v>
      </c>
      <c r="AR2913" t="s">
        <v>137</v>
      </c>
      <c r="AS2913" t="s">
        <v>137</v>
      </c>
      <c r="AT2913" t="s">
        <v>137</v>
      </c>
      <c r="AU2913" t="s">
        <v>137</v>
      </c>
      <c r="AV2913" t="s">
        <v>137</v>
      </c>
      <c r="AW2913" t="s">
        <v>137</v>
      </c>
      <c r="AX2913" t="s">
        <v>137</v>
      </c>
      <c r="AY2913" t="s">
        <v>137</v>
      </c>
      <c r="AZ2913" t="s">
        <v>137</v>
      </c>
      <c r="BA2913" t="s">
        <v>137</v>
      </c>
      <c r="BB2913" t="s">
        <v>137</v>
      </c>
      <c r="BC2913" t="s">
        <v>137</v>
      </c>
      <c r="BD2913" t="s">
        <v>137</v>
      </c>
      <c r="BE2913" t="s">
        <v>137</v>
      </c>
      <c r="BF2913" t="s">
        <v>137</v>
      </c>
      <c r="BG2913" t="s">
        <v>137</v>
      </c>
      <c r="BH2913" t="s">
        <v>137</v>
      </c>
      <c r="BI2913" t="s">
        <v>137</v>
      </c>
      <c r="BJ2913" t="s">
        <v>137</v>
      </c>
      <c r="BK2913" t="s">
        <v>137</v>
      </c>
      <c r="BL2913" t="s">
        <v>137</v>
      </c>
      <c r="BM2913" t="s">
        <v>137</v>
      </c>
      <c r="BN2913" t="s">
        <v>137</v>
      </c>
      <c r="BO2913" t="s">
        <v>137</v>
      </c>
      <c r="BP2913" t="s">
        <v>137</v>
      </c>
      <c r="BQ2913" t="s">
        <v>137</v>
      </c>
      <c r="BR2913" t="s">
        <v>137</v>
      </c>
      <c r="BS2913" t="s">
        <v>137</v>
      </c>
      <c r="BT2913" t="s">
        <v>137</v>
      </c>
      <c r="BU2913" t="s">
        <v>137</v>
      </c>
      <c r="BV2913" t="s">
        <v>137</v>
      </c>
      <c r="BW2913" t="s">
        <v>137</v>
      </c>
      <c r="BX2913" t="s">
        <v>137</v>
      </c>
      <c r="BY2913" t="s">
        <v>137</v>
      </c>
      <c r="BZ2913" t="s">
        <v>137</v>
      </c>
      <c r="CA2913" t="s">
        <v>137</v>
      </c>
      <c r="CB2913" t="s">
        <v>137</v>
      </c>
      <c r="CC2913" t="s">
        <v>137</v>
      </c>
      <c r="CD2913" t="s">
        <v>137</v>
      </c>
      <c r="CE2913" t="s">
        <v>137</v>
      </c>
      <c r="CF2913" t="s">
        <v>137</v>
      </c>
      <c r="CG2913" t="s">
        <v>137</v>
      </c>
      <c r="CH2913" t="s">
        <v>137</v>
      </c>
    </row>
    <row r="2914" spans="1:86" x14ac:dyDescent="0.3">
      <c r="A2914">
        <v>0</v>
      </c>
      <c r="B2914">
        <v>0</v>
      </c>
      <c r="C2914" t="s">
        <v>137</v>
      </c>
      <c r="D2914" t="s">
        <v>137</v>
      </c>
      <c r="E2914" t="s">
        <v>137</v>
      </c>
      <c r="F2914" t="s">
        <v>137</v>
      </c>
      <c r="G2914" t="s">
        <v>137</v>
      </c>
      <c r="H2914" t="s">
        <v>137</v>
      </c>
      <c r="I2914" t="s">
        <v>137</v>
      </c>
      <c r="J2914" t="s">
        <v>137</v>
      </c>
      <c r="K2914" t="s">
        <v>137</v>
      </c>
      <c r="L2914" t="s">
        <v>137</v>
      </c>
      <c r="M2914" t="s">
        <v>137</v>
      </c>
      <c r="N2914" t="s">
        <v>137</v>
      </c>
      <c r="O2914" t="s">
        <v>137</v>
      </c>
      <c r="P2914" t="s">
        <v>137</v>
      </c>
      <c r="Q2914" t="s">
        <v>137</v>
      </c>
      <c r="R2914" t="s">
        <v>137</v>
      </c>
      <c r="S2914" t="s">
        <v>137</v>
      </c>
      <c r="T2914" t="s">
        <v>137</v>
      </c>
      <c r="U2914" t="s">
        <v>137</v>
      </c>
      <c r="V2914" t="s">
        <v>137</v>
      </c>
      <c r="W2914" t="s">
        <v>137</v>
      </c>
      <c r="X2914" t="s">
        <v>137</v>
      </c>
      <c r="Y2914" t="s">
        <v>137</v>
      </c>
      <c r="Z2914" t="s">
        <v>137</v>
      </c>
      <c r="AA2914" t="s">
        <v>137</v>
      </c>
      <c r="AB2914" t="s">
        <v>137</v>
      </c>
      <c r="AC2914" t="s">
        <v>137</v>
      </c>
      <c r="AD2914" t="s">
        <v>137</v>
      </c>
      <c r="AE2914" t="s">
        <v>137</v>
      </c>
      <c r="AF2914" t="s">
        <v>137</v>
      </c>
      <c r="AG2914" t="s">
        <v>137</v>
      </c>
      <c r="AH2914" t="s">
        <v>137</v>
      </c>
      <c r="AI2914" t="s">
        <v>137</v>
      </c>
      <c r="AJ2914" t="s">
        <v>137</v>
      </c>
      <c r="AK2914" t="s">
        <v>137</v>
      </c>
      <c r="AL2914" t="s">
        <v>137</v>
      </c>
      <c r="AM2914" t="s">
        <v>137</v>
      </c>
      <c r="AN2914" t="s">
        <v>137</v>
      </c>
      <c r="AO2914" t="s">
        <v>137</v>
      </c>
      <c r="AP2914" t="s">
        <v>137</v>
      </c>
      <c r="AQ2914" t="s">
        <v>137</v>
      </c>
      <c r="AR2914" t="s">
        <v>137</v>
      </c>
      <c r="AS2914" t="s">
        <v>137</v>
      </c>
      <c r="AT2914" t="s">
        <v>137</v>
      </c>
      <c r="AU2914" t="s">
        <v>137</v>
      </c>
      <c r="AV2914" t="s">
        <v>137</v>
      </c>
      <c r="AW2914" t="s">
        <v>137</v>
      </c>
      <c r="AX2914" t="s">
        <v>137</v>
      </c>
      <c r="AY2914" t="s">
        <v>137</v>
      </c>
      <c r="AZ2914" t="s">
        <v>137</v>
      </c>
      <c r="BA2914" t="s">
        <v>137</v>
      </c>
      <c r="BB2914" t="s">
        <v>137</v>
      </c>
      <c r="BC2914" t="s">
        <v>137</v>
      </c>
      <c r="BD2914" t="s">
        <v>137</v>
      </c>
      <c r="BE2914" t="s">
        <v>137</v>
      </c>
      <c r="BF2914" t="s">
        <v>137</v>
      </c>
      <c r="BG2914" t="s">
        <v>137</v>
      </c>
      <c r="BH2914" t="s">
        <v>137</v>
      </c>
      <c r="BI2914" t="s">
        <v>137</v>
      </c>
      <c r="BJ2914" t="s">
        <v>137</v>
      </c>
      <c r="BK2914" t="s">
        <v>137</v>
      </c>
      <c r="BL2914" t="s">
        <v>137</v>
      </c>
      <c r="BM2914" t="s">
        <v>137</v>
      </c>
      <c r="BN2914" t="s">
        <v>137</v>
      </c>
      <c r="BO2914" t="s">
        <v>137</v>
      </c>
      <c r="BP2914" t="s">
        <v>137</v>
      </c>
      <c r="BQ2914" t="s">
        <v>137</v>
      </c>
      <c r="BR2914" t="s">
        <v>137</v>
      </c>
      <c r="BS2914" t="s">
        <v>137</v>
      </c>
      <c r="BT2914" t="s">
        <v>137</v>
      </c>
      <c r="BU2914" t="s">
        <v>137</v>
      </c>
      <c r="BV2914" t="s">
        <v>137</v>
      </c>
      <c r="BW2914" t="s">
        <v>137</v>
      </c>
      <c r="BX2914" t="s">
        <v>137</v>
      </c>
      <c r="BY2914" t="s">
        <v>137</v>
      </c>
      <c r="BZ2914" t="s">
        <v>137</v>
      </c>
      <c r="CA2914" t="s">
        <v>137</v>
      </c>
      <c r="CB2914" t="s">
        <v>137</v>
      </c>
      <c r="CC2914" t="s">
        <v>137</v>
      </c>
      <c r="CD2914" t="s">
        <v>137</v>
      </c>
      <c r="CE2914" t="s">
        <v>137</v>
      </c>
      <c r="CF2914" t="s">
        <v>137</v>
      </c>
      <c r="CG2914" t="s">
        <v>137</v>
      </c>
      <c r="CH2914" t="s">
        <v>137</v>
      </c>
    </row>
    <row r="2915" spans="1:86" x14ac:dyDescent="0.3">
      <c r="A2915" t="s">
        <v>6643</v>
      </c>
      <c r="B2915" t="s">
        <v>2676</v>
      </c>
      <c r="C2915">
        <v>0.33300000000000002</v>
      </c>
      <c r="D2915" t="s">
        <v>138</v>
      </c>
      <c r="E2915" t="s">
        <v>138</v>
      </c>
      <c r="F2915" t="s">
        <v>138</v>
      </c>
      <c r="G2915">
        <v>0.27400000000000002</v>
      </c>
      <c r="H2915" t="s">
        <v>138</v>
      </c>
      <c r="I2915">
        <v>0.20899999999999999</v>
      </c>
      <c r="J2915">
        <v>0.193</v>
      </c>
      <c r="K2915" t="s">
        <v>138</v>
      </c>
      <c r="L2915" t="s">
        <v>138</v>
      </c>
      <c r="M2915" t="s">
        <v>138</v>
      </c>
      <c r="N2915" t="s">
        <v>138</v>
      </c>
      <c r="O2915" t="s">
        <v>138</v>
      </c>
      <c r="P2915" t="s">
        <v>138</v>
      </c>
      <c r="Q2915" t="s">
        <v>138</v>
      </c>
      <c r="R2915" t="s">
        <v>138</v>
      </c>
      <c r="S2915" t="s">
        <v>138</v>
      </c>
      <c r="T2915" t="s">
        <v>138</v>
      </c>
      <c r="U2915" t="s">
        <v>138</v>
      </c>
      <c r="V2915" t="s">
        <v>138</v>
      </c>
      <c r="W2915" t="s">
        <v>138</v>
      </c>
      <c r="X2915" t="s">
        <v>138</v>
      </c>
      <c r="Y2915" t="s">
        <v>138</v>
      </c>
      <c r="Z2915" t="s">
        <v>138</v>
      </c>
      <c r="AA2915" t="s">
        <v>138</v>
      </c>
      <c r="AB2915" t="s">
        <v>138</v>
      </c>
      <c r="AC2915" t="s">
        <v>138</v>
      </c>
      <c r="AD2915" t="s">
        <v>138</v>
      </c>
      <c r="AE2915" t="s">
        <v>138</v>
      </c>
      <c r="AF2915" t="s">
        <v>138</v>
      </c>
      <c r="AG2915" t="s">
        <v>138</v>
      </c>
      <c r="AH2915" t="s">
        <v>138</v>
      </c>
      <c r="AI2915" t="s">
        <v>138</v>
      </c>
      <c r="AJ2915" t="s">
        <v>138</v>
      </c>
      <c r="AK2915" t="s">
        <v>138</v>
      </c>
      <c r="AL2915" t="s">
        <v>138</v>
      </c>
      <c r="AM2915" t="s">
        <v>138</v>
      </c>
      <c r="AN2915" t="s">
        <v>138</v>
      </c>
      <c r="AO2915" t="s">
        <v>138</v>
      </c>
      <c r="AP2915" t="s">
        <v>138</v>
      </c>
      <c r="AQ2915" t="s">
        <v>138</v>
      </c>
      <c r="AR2915" t="s">
        <v>138</v>
      </c>
      <c r="AS2915" t="s">
        <v>138</v>
      </c>
      <c r="AT2915" t="s">
        <v>138</v>
      </c>
      <c r="AU2915" t="s">
        <v>138</v>
      </c>
      <c r="AV2915" t="s">
        <v>138</v>
      </c>
      <c r="AW2915" t="s">
        <v>138</v>
      </c>
      <c r="AX2915" t="s">
        <v>138</v>
      </c>
      <c r="AY2915" t="s">
        <v>138</v>
      </c>
      <c r="AZ2915" t="s">
        <v>138</v>
      </c>
      <c r="BA2915" t="s">
        <v>138</v>
      </c>
      <c r="BB2915" t="s">
        <v>138</v>
      </c>
      <c r="BC2915" t="s">
        <v>138</v>
      </c>
      <c r="BD2915" t="s">
        <v>138</v>
      </c>
      <c r="BE2915" t="s">
        <v>138</v>
      </c>
      <c r="BF2915" t="s">
        <v>138</v>
      </c>
      <c r="BG2915" t="s">
        <v>138</v>
      </c>
      <c r="BH2915" t="s">
        <v>138</v>
      </c>
      <c r="BI2915" t="s">
        <v>138</v>
      </c>
      <c r="BJ2915" t="s">
        <v>138</v>
      </c>
      <c r="BK2915" t="s">
        <v>138</v>
      </c>
      <c r="BL2915" t="s">
        <v>138</v>
      </c>
      <c r="BM2915" t="s">
        <v>138</v>
      </c>
      <c r="BN2915" t="s">
        <v>138</v>
      </c>
      <c r="BO2915" t="s">
        <v>138</v>
      </c>
      <c r="BP2915">
        <v>0.42199999999999999</v>
      </c>
      <c r="BQ2915">
        <v>0.41899999999999998</v>
      </c>
      <c r="BR2915">
        <v>0.41899999999999998</v>
      </c>
      <c r="BS2915">
        <v>0.40500000000000003</v>
      </c>
      <c r="BT2915">
        <v>0.4</v>
      </c>
      <c r="BU2915">
        <v>0.39900000000000002</v>
      </c>
      <c r="BV2915">
        <v>0.39900000000000002</v>
      </c>
      <c r="BW2915">
        <v>0.40100000000000002</v>
      </c>
      <c r="BX2915">
        <v>0.40400000000000003</v>
      </c>
      <c r="BY2915">
        <v>0.40600000000000003</v>
      </c>
      <c r="BZ2915">
        <v>0.40799999999999997</v>
      </c>
      <c r="CA2915">
        <v>0.41099999999999998</v>
      </c>
      <c r="CB2915">
        <v>0.4</v>
      </c>
      <c r="CC2915">
        <v>0.39900000000000002</v>
      </c>
      <c r="CD2915">
        <v>0.41299999999999998</v>
      </c>
      <c r="CE2915">
        <v>0.42699999999999999</v>
      </c>
      <c r="CF2915">
        <v>0.42299999999999999</v>
      </c>
      <c r="CG2915">
        <v>0.42</v>
      </c>
      <c r="CH2915">
        <v>0.42199999999999999</v>
      </c>
    </row>
    <row r="2916" spans="1:86" x14ac:dyDescent="0.3">
      <c r="A2916" t="s">
        <v>6644</v>
      </c>
      <c r="B2916" t="s">
        <v>2677</v>
      </c>
      <c r="C2916">
        <v>4.0000000000000001E-3</v>
      </c>
      <c r="D2916" t="s">
        <v>138</v>
      </c>
      <c r="E2916" t="s">
        <v>138</v>
      </c>
      <c r="F2916" t="s">
        <v>138</v>
      </c>
      <c r="G2916">
        <v>5.0000000000000001E-3</v>
      </c>
      <c r="H2916" t="s">
        <v>138</v>
      </c>
      <c r="I2916">
        <v>3.0000000000000001E-3</v>
      </c>
      <c r="J2916">
        <v>3.0000000000000001E-3</v>
      </c>
      <c r="K2916" t="s">
        <v>138</v>
      </c>
      <c r="L2916" t="s">
        <v>138</v>
      </c>
      <c r="M2916" t="s">
        <v>138</v>
      </c>
      <c r="N2916" t="s">
        <v>138</v>
      </c>
      <c r="O2916" t="s">
        <v>138</v>
      </c>
      <c r="P2916" t="s">
        <v>138</v>
      </c>
      <c r="Q2916" t="s">
        <v>138</v>
      </c>
      <c r="R2916" t="s">
        <v>138</v>
      </c>
      <c r="S2916" t="s">
        <v>138</v>
      </c>
      <c r="T2916" t="s">
        <v>138</v>
      </c>
      <c r="U2916" t="s">
        <v>138</v>
      </c>
      <c r="V2916" t="s">
        <v>138</v>
      </c>
      <c r="W2916" t="s">
        <v>138</v>
      </c>
      <c r="X2916" t="s">
        <v>138</v>
      </c>
      <c r="Y2916" t="s">
        <v>138</v>
      </c>
      <c r="Z2916" t="s">
        <v>138</v>
      </c>
      <c r="AA2916" t="s">
        <v>138</v>
      </c>
      <c r="AB2916" t="s">
        <v>138</v>
      </c>
      <c r="AC2916" t="s">
        <v>138</v>
      </c>
      <c r="AD2916" t="s">
        <v>138</v>
      </c>
      <c r="AE2916" t="s">
        <v>138</v>
      </c>
      <c r="AF2916" t="s">
        <v>138</v>
      </c>
      <c r="AG2916" t="s">
        <v>138</v>
      </c>
      <c r="AH2916" t="s">
        <v>138</v>
      </c>
      <c r="AI2916" t="s">
        <v>138</v>
      </c>
      <c r="AJ2916" t="s">
        <v>138</v>
      </c>
      <c r="AK2916" t="s">
        <v>138</v>
      </c>
      <c r="AL2916" t="s">
        <v>138</v>
      </c>
      <c r="AM2916" t="s">
        <v>138</v>
      </c>
      <c r="AN2916" t="s">
        <v>138</v>
      </c>
      <c r="AO2916" t="s">
        <v>138</v>
      </c>
      <c r="AP2916" t="s">
        <v>138</v>
      </c>
      <c r="AQ2916" t="s">
        <v>138</v>
      </c>
      <c r="AR2916" t="s">
        <v>138</v>
      </c>
      <c r="AS2916" t="s">
        <v>138</v>
      </c>
      <c r="AT2916" t="s">
        <v>138</v>
      </c>
      <c r="AU2916" t="s">
        <v>138</v>
      </c>
      <c r="AV2916" t="s">
        <v>138</v>
      </c>
      <c r="AW2916" t="s">
        <v>138</v>
      </c>
      <c r="AX2916" t="s">
        <v>138</v>
      </c>
      <c r="AY2916" t="s">
        <v>138</v>
      </c>
      <c r="AZ2916" t="s">
        <v>138</v>
      </c>
      <c r="BA2916" t="s">
        <v>138</v>
      </c>
      <c r="BB2916" t="s">
        <v>138</v>
      </c>
      <c r="BC2916" t="s">
        <v>138</v>
      </c>
      <c r="BD2916" t="s">
        <v>138</v>
      </c>
      <c r="BE2916" t="s">
        <v>138</v>
      </c>
      <c r="BF2916" t="s">
        <v>138</v>
      </c>
      <c r="BG2916" t="s">
        <v>138</v>
      </c>
      <c r="BH2916" t="s">
        <v>138</v>
      </c>
      <c r="BI2916" t="s">
        <v>138</v>
      </c>
      <c r="BJ2916" t="s">
        <v>138</v>
      </c>
      <c r="BK2916" t="s">
        <v>138</v>
      </c>
      <c r="BL2916" t="s">
        <v>138</v>
      </c>
      <c r="BM2916" t="s">
        <v>138</v>
      </c>
      <c r="BN2916" t="s">
        <v>138</v>
      </c>
      <c r="BO2916" t="s">
        <v>138</v>
      </c>
      <c r="BP2916">
        <v>0.22800000000000001</v>
      </c>
      <c r="BQ2916">
        <v>0.224</v>
      </c>
      <c r="BR2916">
        <v>0.224</v>
      </c>
      <c r="BS2916">
        <v>0.216</v>
      </c>
      <c r="BT2916">
        <v>0.214</v>
      </c>
      <c r="BU2916">
        <v>0.214</v>
      </c>
      <c r="BV2916">
        <v>0.214</v>
      </c>
      <c r="BW2916">
        <v>0.215</v>
      </c>
      <c r="BX2916">
        <v>0.218</v>
      </c>
      <c r="BY2916">
        <v>0.219</v>
      </c>
      <c r="BZ2916">
        <v>0.22</v>
      </c>
      <c r="CA2916">
        <v>0.222</v>
      </c>
      <c r="CB2916">
        <v>0.20300000000000001</v>
      </c>
      <c r="CC2916">
        <v>0.20300000000000001</v>
      </c>
      <c r="CD2916">
        <v>0.219</v>
      </c>
      <c r="CE2916">
        <v>0.22800000000000001</v>
      </c>
      <c r="CF2916">
        <v>0.22500000000000001</v>
      </c>
      <c r="CG2916">
        <v>0.22500000000000001</v>
      </c>
      <c r="CH2916">
        <v>0.22700000000000001</v>
      </c>
    </row>
    <row r="2917" spans="1:86" x14ac:dyDescent="0.3">
      <c r="A2917" t="s">
        <v>6645</v>
      </c>
      <c r="B2917" t="s">
        <v>2678</v>
      </c>
      <c r="C2917">
        <v>0.32900000000000001</v>
      </c>
      <c r="D2917">
        <v>0.307</v>
      </c>
      <c r="E2917">
        <v>0.29099999999999998</v>
      </c>
      <c r="F2917">
        <v>0.27900000000000003</v>
      </c>
      <c r="G2917">
        <v>0.26900000000000002</v>
      </c>
      <c r="H2917" t="s">
        <v>138</v>
      </c>
      <c r="I2917">
        <v>0.20599999999999999</v>
      </c>
      <c r="J2917">
        <v>0.19</v>
      </c>
      <c r="K2917">
        <v>0.16800000000000001</v>
      </c>
      <c r="L2917" t="s">
        <v>138</v>
      </c>
      <c r="M2917">
        <v>0.14199999999999999</v>
      </c>
      <c r="N2917">
        <v>0.161</v>
      </c>
      <c r="O2917">
        <v>0.19700000000000001</v>
      </c>
      <c r="P2917">
        <v>0.19600000000000001</v>
      </c>
      <c r="Q2917">
        <v>0.18</v>
      </c>
      <c r="R2917">
        <v>0.187</v>
      </c>
      <c r="S2917">
        <v>0.20799999999999999</v>
      </c>
      <c r="T2917">
        <v>0.24399999999999999</v>
      </c>
      <c r="U2917">
        <v>0.24399999999999999</v>
      </c>
      <c r="V2917">
        <v>0.247</v>
      </c>
      <c r="W2917">
        <v>0.23899999999999999</v>
      </c>
      <c r="X2917">
        <v>0.245</v>
      </c>
      <c r="Y2917">
        <v>0.23799999999999999</v>
      </c>
      <c r="Z2917">
        <v>0.19400000000000001</v>
      </c>
      <c r="AA2917">
        <v>0.17100000000000001</v>
      </c>
      <c r="AB2917">
        <v>0.17199999999999999</v>
      </c>
      <c r="AC2917">
        <v>0.16700000000000001</v>
      </c>
      <c r="AD2917">
        <v>0.157</v>
      </c>
      <c r="AE2917">
        <v>0.129</v>
      </c>
      <c r="AF2917">
        <v>0.111</v>
      </c>
      <c r="AG2917">
        <v>0.11</v>
      </c>
      <c r="AH2917">
        <v>0.125</v>
      </c>
      <c r="AI2917">
        <v>0.13100000000000001</v>
      </c>
      <c r="AJ2917">
        <v>0.11899999999999999</v>
      </c>
      <c r="AK2917">
        <v>0.106</v>
      </c>
      <c r="AL2917">
        <v>0.11</v>
      </c>
      <c r="AM2917">
        <v>0.11</v>
      </c>
      <c r="AN2917">
        <v>0.10299999999999999</v>
      </c>
      <c r="AO2917">
        <v>0.115</v>
      </c>
      <c r="AP2917">
        <v>0.112</v>
      </c>
      <c r="AQ2917">
        <v>0.113</v>
      </c>
      <c r="AR2917">
        <v>0.13300000000000001</v>
      </c>
      <c r="AS2917">
        <v>0.13400000000000001</v>
      </c>
      <c r="AT2917">
        <v>0.159</v>
      </c>
      <c r="AU2917">
        <v>0.18099999999999999</v>
      </c>
      <c r="AV2917">
        <v>0.17699999999999999</v>
      </c>
      <c r="AW2917">
        <v>0.17399999999999999</v>
      </c>
      <c r="AX2917">
        <v>0.27600000000000002</v>
      </c>
      <c r="AY2917">
        <v>0.26700000000000002</v>
      </c>
      <c r="AZ2917">
        <v>0.26900000000000002</v>
      </c>
      <c r="BA2917">
        <v>0.27600000000000002</v>
      </c>
      <c r="BB2917">
        <v>0.26800000000000002</v>
      </c>
      <c r="BC2917">
        <v>0.26500000000000001</v>
      </c>
      <c r="BD2917">
        <v>0.24</v>
      </c>
      <c r="BE2917">
        <v>0.255</v>
      </c>
      <c r="BF2917">
        <v>0.22900000000000001</v>
      </c>
      <c r="BG2917">
        <v>0.191</v>
      </c>
      <c r="BH2917">
        <v>0.21199999999999999</v>
      </c>
      <c r="BI2917">
        <v>0.22600000000000001</v>
      </c>
      <c r="BJ2917">
        <v>0.16200000000000001</v>
      </c>
      <c r="BK2917">
        <v>0.17</v>
      </c>
      <c r="BL2917">
        <v>0.16700000000000001</v>
      </c>
      <c r="BM2917">
        <v>0.14899999999999999</v>
      </c>
      <c r="BN2917">
        <v>0.14699999999999999</v>
      </c>
      <c r="BO2917">
        <v>0.14899999999999999</v>
      </c>
      <c r="BP2917">
        <v>0.193</v>
      </c>
      <c r="BQ2917">
        <v>0.19500000000000001</v>
      </c>
      <c r="BR2917">
        <v>0.19400000000000001</v>
      </c>
      <c r="BS2917">
        <v>0.189</v>
      </c>
      <c r="BT2917">
        <v>0.186</v>
      </c>
      <c r="BU2917">
        <v>0.185</v>
      </c>
      <c r="BV2917">
        <v>0.185</v>
      </c>
      <c r="BW2917">
        <v>0.186</v>
      </c>
      <c r="BX2917">
        <v>0.187</v>
      </c>
      <c r="BY2917">
        <v>0.187</v>
      </c>
      <c r="BZ2917">
        <v>0.188</v>
      </c>
      <c r="CA2917">
        <v>0.188</v>
      </c>
      <c r="CB2917">
        <v>0.19700000000000001</v>
      </c>
      <c r="CC2917">
        <v>0.19600000000000001</v>
      </c>
      <c r="CD2917">
        <v>0.19400000000000001</v>
      </c>
      <c r="CE2917">
        <v>0.19900000000000001</v>
      </c>
      <c r="CF2917">
        <v>0.19700000000000001</v>
      </c>
      <c r="CG2917">
        <v>0.19500000000000001</v>
      </c>
      <c r="CH2917">
        <v>0.19500000000000001</v>
      </c>
    </row>
    <row r="2918" spans="1:86" x14ac:dyDescent="0.3">
      <c r="A2918" t="s">
        <v>6646</v>
      </c>
      <c r="B2918" t="s">
        <v>2679</v>
      </c>
      <c r="C2918">
        <v>6.0910000000000002</v>
      </c>
      <c r="D2918">
        <v>6.2169999999999996</v>
      </c>
      <c r="E2918">
        <v>6.1360000000000001</v>
      </c>
      <c r="F2918">
        <v>5.867</v>
      </c>
      <c r="G2918">
        <v>6.008</v>
      </c>
      <c r="H2918">
        <v>5.9329999999999998</v>
      </c>
      <c r="I2918">
        <v>5.6079999999999997</v>
      </c>
      <c r="J2918">
        <v>6.2240000000000002</v>
      </c>
      <c r="K2918" t="s">
        <v>138</v>
      </c>
      <c r="L2918">
        <v>6.1150000000000002</v>
      </c>
      <c r="M2918">
        <v>6.55</v>
      </c>
      <c r="N2918">
        <v>6.4059999999999997</v>
      </c>
      <c r="O2918" t="s">
        <v>138</v>
      </c>
      <c r="P2918" t="s">
        <v>138</v>
      </c>
      <c r="Q2918" t="s">
        <v>138</v>
      </c>
      <c r="R2918">
        <v>6.4729999999999999</v>
      </c>
      <c r="S2918" t="s">
        <v>138</v>
      </c>
      <c r="T2918">
        <v>5.9820000000000002</v>
      </c>
      <c r="U2918" t="s">
        <v>138</v>
      </c>
      <c r="V2918">
        <v>7.4740000000000002</v>
      </c>
      <c r="W2918">
        <v>6.7270000000000003</v>
      </c>
      <c r="X2918">
        <v>6.7469999999999999</v>
      </c>
      <c r="Y2918">
        <v>6.5090000000000003</v>
      </c>
      <c r="Z2918" t="s">
        <v>138</v>
      </c>
      <c r="AA2918" t="s">
        <v>138</v>
      </c>
      <c r="AB2918" t="s">
        <v>138</v>
      </c>
      <c r="AC2918" t="s">
        <v>138</v>
      </c>
      <c r="AD2918">
        <v>6.2539999999999996</v>
      </c>
      <c r="AE2918">
        <v>6.5149999999999997</v>
      </c>
      <c r="AF2918">
        <v>6.4649999999999999</v>
      </c>
      <c r="AG2918">
        <v>5.7610000000000001</v>
      </c>
      <c r="AH2918">
        <v>7.5570000000000004</v>
      </c>
      <c r="AI2918">
        <v>6.8230000000000004</v>
      </c>
      <c r="AJ2918">
        <v>6.8920000000000003</v>
      </c>
      <c r="AK2918">
        <v>6.407</v>
      </c>
      <c r="AL2918">
        <v>6.5209999999999999</v>
      </c>
      <c r="AM2918">
        <v>6.593</v>
      </c>
      <c r="AN2918">
        <v>7.0039999999999996</v>
      </c>
      <c r="AO2918">
        <v>6.78</v>
      </c>
      <c r="AP2918">
        <v>6.6710000000000003</v>
      </c>
      <c r="AQ2918">
        <v>6.8639999999999999</v>
      </c>
      <c r="AR2918">
        <v>6.4420000000000002</v>
      </c>
      <c r="AS2918">
        <v>5.9790000000000001</v>
      </c>
      <c r="AT2918">
        <v>7.8579999999999997</v>
      </c>
      <c r="AU2918">
        <v>7.3310000000000004</v>
      </c>
      <c r="AV2918">
        <v>6.7510000000000003</v>
      </c>
      <c r="AW2918">
        <v>6.52</v>
      </c>
      <c r="AX2918">
        <v>6.7750000000000004</v>
      </c>
      <c r="AY2918">
        <v>7.0010000000000003</v>
      </c>
      <c r="AZ2918">
        <v>7.2759999999999998</v>
      </c>
      <c r="BA2918">
        <v>6.9690000000000003</v>
      </c>
      <c r="BB2918">
        <v>7.048</v>
      </c>
      <c r="BC2918">
        <v>7.0860000000000003</v>
      </c>
      <c r="BD2918">
        <v>6.7809999999999997</v>
      </c>
      <c r="BE2918">
        <v>6.3140000000000001</v>
      </c>
      <c r="BF2918">
        <v>8.9749999999999996</v>
      </c>
      <c r="BG2918">
        <v>7.2530000000000001</v>
      </c>
      <c r="BH2918">
        <v>7.673</v>
      </c>
      <c r="BI2918">
        <v>7.79</v>
      </c>
      <c r="BJ2918">
        <v>7.593</v>
      </c>
      <c r="BK2918">
        <v>7.6769999999999996</v>
      </c>
      <c r="BL2918">
        <v>8.3179999999999996</v>
      </c>
      <c r="BM2918">
        <v>7.6689999999999996</v>
      </c>
      <c r="BN2918">
        <v>7.7190000000000003</v>
      </c>
      <c r="BO2918">
        <v>8.5060000000000002</v>
      </c>
      <c r="BP2918">
        <v>8.3309999999999995</v>
      </c>
      <c r="BQ2918">
        <v>7.7380000000000004</v>
      </c>
      <c r="BR2918">
        <v>10.634</v>
      </c>
      <c r="BS2918">
        <v>8.9619999999999997</v>
      </c>
      <c r="BT2918">
        <v>8.7409999999999997</v>
      </c>
      <c r="BU2918">
        <v>8.8369999999999997</v>
      </c>
      <c r="BV2918">
        <v>8.3559999999999999</v>
      </c>
      <c r="BW2918">
        <v>8.4009999999999998</v>
      </c>
      <c r="BX2918">
        <v>8.6760000000000002</v>
      </c>
      <c r="BY2918">
        <v>8.4239999999999995</v>
      </c>
      <c r="BZ2918">
        <v>8.4559999999999995</v>
      </c>
      <c r="CA2918">
        <v>9.3119999999999994</v>
      </c>
      <c r="CB2918">
        <v>8.4610000000000003</v>
      </c>
      <c r="CC2918">
        <v>7.5019999999999998</v>
      </c>
      <c r="CD2918">
        <v>11.084</v>
      </c>
      <c r="CE2918">
        <v>7.859</v>
      </c>
      <c r="CF2918">
        <v>7.8890000000000002</v>
      </c>
      <c r="CG2918">
        <v>8.0429999999999993</v>
      </c>
      <c r="CH2918">
        <v>7.883</v>
      </c>
    </row>
    <row r="2919" spans="1:86" x14ac:dyDescent="0.3">
      <c r="A2919" t="s">
        <v>6647</v>
      </c>
      <c r="B2919" t="s">
        <v>2680</v>
      </c>
      <c r="C2919">
        <v>2.3E-2</v>
      </c>
      <c r="D2919">
        <v>2.5000000000000001E-2</v>
      </c>
      <c r="E2919">
        <v>2.1000000000000001E-2</v>
      </c>
      <c r="F2919">
        <v>8.2000000000000003E-2</v>
      </c>
      <c r="G2919">
        <v>4.7E-2</v>
      </c>
      <c r="H2919">
        <v>3.6999999999999998E-2</v>
      </c>
      <c r="I2919">
        <v>0.13600000000000001</v>
      </c>
      <c r="J2919">
        <v>2.7E-2</v>
      </c>
      <c r="K2919" t="s">
        <v>138</v>
      </c>
      <c r="L2919">
        <v>0.19900000000000001</v>
      </c>
      <c r="M2919">
        <v>0.124</v>
      </c>
      <c r="N2919">
        <v>0.04</v>
      </c>
      <c r="O2919" t="s">
        <v>138</v>
      </c>
      <c r="P2919" t="s">
        <v>138</v>
      </c>
      <c r="Q2919" t="s">
        <v>138</v>
      </c>
      <c r="R2919">
        <v>6.9000000000000006E-2</v>
      </c>
      <c r="S2919" t="s">
        <v>138</v>
      </c>
      <c r="T2919">
        <v>2.7E-2</v>
      </c>
      <c r="U2919" t="s">
        <v>138</v>
      </c>
      <c r="V2919">
        <v>0.02</v>
      </c>
      <c r="W2919" t="s">
        <v>138</v>
      </c>
      <c r="X2919">
        <v>0.33400000000000002</v>
      </c>
      <c r="Y2919">
        <v>3.7999999999999999E-2</v>
      </c>
      <c r="Z2919" t="s">
        <v>138</v>
      </c>
      <c r="AA2919" t="s">
        <v>138</v>
      </c>
      <c r="AB2919" t="s">
        <v>138</v>
      </c>
      <c r="AC2919" t="s">
        <v>138</v>
      </c>
      <c r="AD2919">
        <v>6.6000000000000003E-2</v>
      </c>
      <c r="AE2919">
        <v>2.8000000000000001E-2</v>
      </c>
      <c r="AF2919">
        <v>2.1000000000000001E-2</v>
      </c>
      <c r="AG2919">
        <v>7.3999999999999996E-2</v>
      </c>
      <c r="AH2919">
        <v>2.3E-2</v>
      </c>
      <c r="AI2919">
        <v>0.06</v>
      </c>
      <c r="AJ2919">
        <v>0.59499999999999997</v>
      </c>
      <c r="AK2919">
        <v>4.3999999999999997E-2</v>
      </c>
      <c r="AL2919">
        <v>2.3E-2</v>
      </c>
      <c r="AM2919">
        <v>0.02</v>
      </c>
      <c r="AN2919">
        <v>2.1999999999999999E-2</v>
      </c>
      <c r="AO2919">
        <v>2.1000000000000001E-2</v>
      </c>
      <c r="AP2919">
        <v>8.2000000000000003E-2</v>
      </c>
      <c r="AQ2919">
        <v>0.04</v>
      </c>
      <c r="AR2919">
        <v>7.5999999999999998E-2</v>
      </c>
      <c r="AS2919">
        <v>0.13500000000000001</v>
      </c>
      <c r="AT2919">
        <v>5.7000000000000002E-2</v>
      </c>
      <c r="AU2919">
        <v>8.2000000000000003E-2</v>
      </c>
      <c r="AV2919">
        <v>0.65100000000000002</v>
      </c>
      <c r="AW2919">
        <v>8.7999999999999995E-2</v>
      </c>
      <c r="AX2919">
        <v>0.129</v>
      </c>
      <c r="AY2919">
        <v>3.9E-2</v>
      </c>
      <c r="AZ2919">
        <v>5.2999999999999999E-2</v>
      </c>
      <c r="BA2919">
        <v>4.8000000000000001E-2</v>
      </c>
      <c r="BB2919">
        <v>0.114</v>
      </c>
      <c r="BC2919">
        <v>6.5000000000000002E-2</v>
      </c>
      <c r="BD2919">
        <v>0.06</v>
      </c>
      <c r="BE2919">
        <v>0.13</v>
      </c>
      <c r="BF2919">
        <v>8.8999999999999996E-2</v>
      </c>
      <c r="BG2919">
        <v>0.19700000000000001</v>
      </c>
      <c r="BH2919">
        <v>0.51800000000000002</v>
      </c>
      <c r="BI2919">
        <v>0.11700000000000001</v>
      </c>
      <c r="BJ2919">
        <v>0.04</v>
      </c>
      <c r="BK2919">
        <v>3.2000000000000001E-2</v>
      </c>
      <c r="BL2919">
        <v>2.8000000000000001E-2</v>
      </c>
      <c r="BM2919">
        <v>2.5999999999999999E-2</v>
      </c>
      <c r="BN2919">
        <v>3.6999999999999998E-2</v>
      </c>
      <c r="BO2919">
        <v>8.4000000000000005E-2</v>
      </c>
      <c r="BP2919">
        <v>3.5000000000000003E-2</v>
      </c>
      <c r="BQ2919">
        <v>0.1</v>
      </c>
      <c r="BR2919">
        <v>0.03</v>
      </c>
      <c r="BS2919">
        <v>6.4000000000000001E-2</v>
      </c>
      <c r="BT2919">
        <v>0.44400000000000001</v>
      </c>
      <c r="BU2919">
        <v>8.3000000000000004E-2</v>
      </c>
      <c r="BV2919">
        <v>3.3000000000000002E-2</v>
      </c>
      <c r="BW2919">
        <v>2.8000000000000001E-2</v>
      </c>
      <c r="BX2919">
        <v>2.5999999999999999E-2</v>
      </c>
      <c r="BY2919">
        <v>0.03</v>
      </c>
      <c r="BZ2919">
        <v>3.7999999999999999E-2</v>
      </c>
      <c r="CA2919">
        <v>7.3999999999999996E-2</v>
      </c>
      <c r="CB2919">
        <v>3.3000000000000002E-2</v>
      </c>
      <c r="CC2919">
        <v>0.109</v>
      </c>
      <c r="CD2919">
        <v>3.4000000000000002E-2</v>
      </c>
      <c r="CE2919">
        <v>0.11700000000000001</v>
      </c>
      <c r="CF2919">
        <v>0.45300000000000001</v>
      </c>
      <c r="CG2919">
        <v>9.0999999999999998E-2</v>
      </c>
      <c r="CH2919">
        <v>1.7999999999999999E-2</v>
      </c>
    </row>
    <row r="2920" spans="1:86" x14ac:dyDescent="0.3">
      <c r="A2920" t="s">
        <v>6648</v>
      </c>
      <c r="B2920" t="s">
        <v>2681</v>
      </c>
      <c r="C2920">
        <v>6.069</v>
      </c>
      <c r="D2920">
        <v>6.1920000000000002</v>
      </c>
      <c r="E2920">
        <v>6.1150000000000002</v>
      </c>
      <c r="F2920">
        <v>5.7859999999999996</v>
      </c>
      <c r="G2920">
        <v>5.9610000000000003</v>
      </c>
      <c r="H2920">
        <v>5.8970000000000002</v>
      </c>
      <c r="I2920">
        <v>5.4720000000000004</v>
      </c>
      <c r="J2920">
        <v>6.1980000000000004</v>
      </c>
      <c r="K2920">
        <v>6.4240000000000004</v>
      </c>
      <c r="L2920">
        <v>5.9169999999999998</v>
      </c>
      <c r="M2920">
        <v>6.4260000000000002</v>
      </c>
      <c r="N2920">
        <v>6.3659999999999997</v>
      </c>
      <c r="O2920">
        <v>6.2720000000000002</v>
      </c>
      <c r="P2920">
        <v>6.6689999999999996</v>
      </c>
      <c r="Q2920">
        <v>6.7039999999999997</v>
      </c>
      <c r="R2920">
        <v>6.4039999999999999</v>
      </c>
      <c r="S2920">
        <v>6.3849999999999998</v>
      </c>
      <c r="T2920">
        <v>5.9550000000000001</v>
      </c>
      <c r="U2920">
        <v>5.3360000000000003</v>
      </c>
      <c r="V2920">
        <v>7.4539999999999997</v>
      </c>
      <c r="W2920" t="s">
        <v>138</v>
      </c>
      <c r="X2920">
        <v>6.4139999999999997</v>
      </c>
      <c r="Y2920">
        <v>6.4710000000000001</v>
      </c>
      <c r="Z2920">
        <v>6.3230000000000004</v>
      </c>
      <c r="AA2920">
        <v>6.2130000000000001</v>
      </c>
      <c r="AB2920">
        <v>6.6689999999999996</v>
      </c>
      <c r="AC2920">
        <v>6.3419999999999996</v>
      </c>
      <c r="AD2920">
        <v>6.1879999999999997</v>
      </c>
      <c r="AE2920">
        <v>6.4870000000000001</v>
      </c>
      <c r="AF2920">
        <v>6.444</v>
      </c>
      <c r="AG2920">
        <v>5.6879999999999997</v>
      </c>
      <c r="AH2920">
        <v>7.5350000000000001</v>
      </c>
      <c r="AI2920">
        <v>6.7629999999999999</v>
      </c>
      <c r="AJ2920">
        <v>6.2969999999999997</v>
      </c>
      <c r="AK2920">
        <v>6.3630000000000004</v>
      </c>
      <c r="AL2920">
        <v>6.4980000000000002</v>
      </c>
      <c r="AM2920">
        <v>6.5730000000000004</v>
      </c>
      <c r="AN2920">
        <v>6.9820000000000002</v>
      </c>
      <c r="AO2920">
        <v>6.7590000000000003</v>
      </c>
      <c r="AP2920">
        <v>6.5890000000000004</v>
      </c>
      <c r="AQ2920">
        <v>6.8239999999999998</v>
      </c>
      <c r="AR2920">
        <v>6.3659999999999997</v>
      </c>
      <c r="AS2920">
        <v>5.8440000000000003</v>
      </c>
      <c r="AT2920">
        <v>7.8010000000000002</v>
      </c>
      <c r="AU2920">
        <v>7.25</v>
      </c>
      <c r="AV2920">
        <v>6.101</v>
      </c>
      <c r="AW2920">
        <v>6.4320000000000004</v>
      </c>
      <c r="AX2920">
        <v>6.6470000000000002</v>
      </c>
      <c r="AY2920">
        <v>6.9619999999999997</v>
      </c>
      <c r="AZ2920">
        <v>7.2229999999999999</v>
      </c>
      <c r="BA2920">
        <v>6.9210000000000003</v>
      </c>
      <c r="BB2920">
        <v>6.9340000000000002</v>
      </c>
      <c r="BC2920">
        <v>7.0220000000000002</v>
      </c>
      <c r="BD2920">
        <v>6.7210000000000001</v>
      </c>
      <c r="BE2920">
        <v>6.1840000000000002</v>
      </c>
      <c r="BF2920">
        <v>8.8859999999999992</v>
      </c>
      <c r="BG2920">
        <v>7.0549999999999997</v>
      </c>
      <c r="BH2920">
        <v>7.1539999999999999</v>
      </c>
      <c r="BI2920">
        <v>7.673</v>
      </c>
      <c r="BJ2920">
        <v>7.5529999999999999</v>
      </c>
      <c r="BK2920">
        <v>7.6449999999999996</v>
      </c>
      <c r="BL2920">
        <v>8.2889999999999997</v>
      </c>
      <c r="BM2920">
        <v>7.6429999999999998</v>
      </c>
      <c r="BN2920">
        <v>7.6820000000000004</v>
      </c>
      <c r="BO2920">
        <v>8.423</v>
      </c>
      <c r="BP2920">
        <v>8.2949999999999999</v>
      </c>
      <c r="BQ2920">
        <v>7.6379999999999999</v>
      </c>
      <c r="BR2920">
        <v>10.603999999999999</v>
      </c>
      <c r="BS2920">
        <v>8.8979999999999997</v>
      </c>
      <c r="BT2920">
        <v>8.2970000000000006</v>
      </c>
      <c r="BU2920">
        <v>8.7539999999999996</v>
      </c>
      <c r="BV2920">
        <v>8.3230000000000004</v>
      </c>
      <c r="BW2920">
        <v>8.3740000000000006</v>
      </c>
      <c r="BX2920">
        <v>8.65</v>
      </c>
      <c r="BY2920">
        <v>8.3940000000000001</v>
      </c>
      <c r="BZ2920">
        <v>8.4179999999999993</v>
      </c>
      <c r="CA2920">
        <v>9.2379999999999995</v>
      </c>
      <c r="CB2920">
        <v>8.4280000000000008</v>
      </c>
      <c r="CC2920">
        <v>7.3929999999999998</v>
      </c>
      <c r="CD2920">
        <v>11.05</v>
      </c>
      <c r="CE2920">
        <v>7.742</v>
      </c>
      <c r="CF2920">
        <v>7.4359999999999999</v>
      </c>
      <c r="CG2920">
        <v>7.952</v>
      </c>
      <c r="CH2920">
        <v>7.8639999999999999</v>
      </c>
    </row>
    <row r="2921" spans="1:86" x14ac:dyDescent="0.3">
      <c r="A2921" t="s">
        <v>6649</v>
      </c>
      <c r="B2921" t="s">
        <v>2682</v>
      </c>
      <c r="C2921" t="s">
        <v>138</v>
      </c>
      <c r="D2921" t="s">
        <v>138</v>
      </c>
      <c r="E2921" t="s">
        <v>138</v>
      </c>
      <c r="F2921">
        <v>9.9000000000000005E-2</v>
      </c>
      <c r="G2921">
        <v>0.124</v>
      </c>
      <c r="H2921">
        <v>0.16700000000000001</v>
      </c>
      <c r="I2921">
        <v>0.154</v>
      </c>
      <c r="J2921">
        <v>0.4</v>
      </c>
      <c r="K2921">
        <v>0.65700000000000003</v>
      </c>
      <c r="L2921" t="s">
        <v>138</v>
      </c>
      <c r="M2921" t="s">
        <v>138</v>
      </c>
      <c r="N2921">
        <v>0.155</v>
      </c>
      <c r="O2921" t="s">
        <v>138</v>
      </c>
      <c r="P2921" t="s">
        <v>138</v>
      </c>
      <c r="Q2921" t="s">
        <v>138</v>
      </c>
      <c r="R2921" t="s">
        <v>138</v>
      </c>
      <c r="S2921" t="s">
        <v>138</v>
      </c>
      <c r="T2921">
        <v>0.17899999999999999</v>
      </c>
      <c r="U2921" t="s">
        <v>138</v>
      </c>
      <c r="V2921" t="s">
        <v>138</v>
      </c>
      <c r="W2921">
        <v>0.56100000000000005</v>
      </c>
      <c r="X2921" t="s">
        <v>138</v>
      </c>
      <c r="Y2921">
        <v>0.32200000000000001</v>
      </c>
      <c r="Z2921" t="s">
        <v>138</v>
      </c>
      <c r="AA2921" t="s">
        <v>138</v>
      </c>
      <c r="AB2921" t="s">
        <v>138</v>
      </c>
      <c r="AC2921" t="s">
        <v>138</v>
      </c>
      <c r="AD2921" t="s">
        <v>138</v>
      </c>
      <c r="AE2921">
        <v>0.193</v>
      </c>
      <c r="AF2921">
        <v>0.185</v>
      </c>
      <c r="AG2921">
        <v>0.183</v>
      </c>
      <c r="AH2921">
        <v>1.3620000000000001</v>
      </c>
      <c r="AI2921">
        <v>0.58799999999999997</v>
      </c>
      <c r="AJ2921" t="s">
        <v>138</v>
      </c>
      <c r="AK2921">
        <v>0.26400000000000001</v>
      </c>
      <c r="AL2921" t="s">
        <v>138</v>
      </c>
      <c r="AM2921" t="s">
        <v>138</v>
      </c>
      <c r="AN2921" t="s">
        <v>138</v>
      </c>
      <c r="AO2921" t="s">
        <v>138</v>
      </c>
      <c r="AP2921" t="s">
        <v>138</v>
      </c>
      <c r="AQ2921">
        <v>0.57999999999999996</v>
      </c>
      <c r="AR2921" t="s">
        <v>138</v>
      </c>
      <c r="AS2921" t="s">
        <v>137</v>
      </c>
      <c r="AT2921">
        <v>1.248</v>
      </c>
      <c r="AU2921">
        <v>0.97499999999999998</v>
      </c>
      <c r="AV2921">
        <v>0.19400000000000001</v>
      </c>
      <c r="AW2921">
        <v>0.20200000000000001</v>
      </c>
      <c r="AX2921" t="s">
        <v>138</v>
      </c>
      <c r="AY2921" t="s">
        <v>138</v>
      </c>
      <c r="AZ2921">
        <v>0.55100000000000005</v>
      </c>
      <c r="BA2921" t="s">
        <v>138</v>
      </c>
      <c r="BB2921">
        <v>0.38400000000000001</v>
      </c>
      <c r="BC2921" t="s">
        <v>138</v>
      </c>
      <c r="BD2921" t="s">
        <v>138</v>
      </c>
      <c r="BE2921" t="s">
        <v>137</v>
      </c>
      <c r="BF2921" t="s">
        <v>138</v>
      </c>
      <c r="BG2921">
        <v>0.34100000000000003</v>
      </c>
      <c r="BH2921">
        <v>0.46100000000000002</v>
      </c>
      <c r="BI2921">
        <v>0.69699999999999995</v>
      </c>
      <c r="BJ2921">
        <v>8.4000000000000005E-2</v>
      </c>
      <c r="BK2921" t="s">
        <v>138</v>
      </c>
      <c r="BL2921">
        <v>0.873</v>
      </c>
      <c r="BM2921" t="s">
        <v>137</v>
      </c>
      <c r="BN2921">
        <v>0.311</v>
      </c>
      <c r="BO2921">
        <v>0.51100000000000001</v>
      </c>
      <c r="BP2921" t="s">
        <v>138</v>
      </c>
      <c r="BQ2921" t="s">
        <v>137</v>
      </c>
      <c r="BR2921">
        <v>2</v>
      </c>
      <c r="BS2921">
        <v>0.751</v>
      </c>
      <c r="BT2921">
        <v>0.16200000000000001</v>
      </c>
      <c r="BU2921">
        <v>0.57099999999999995</v>
      </c>
      <c r="BV2921" t="s">
        <v>138</v>
      </c>
      <c r="BW2921" t="s">
        <v>138</v>
      </c>
      <c r="BX2921" t="s">
        <v>138</v>
      </c>
      <c r="BY2921" t="s">
        <v>138</v>
      </c>
      <c r="BZ2921" t="s">
        <v>138</v>
      </c>
      <c r="CA2921">
        <v>0.59499999999999997</v>
      </c>
      <c r="CB2921" t="s">
        <v>138</v>
      </c>
      <c r="CC2921" t="s">
        <v>137</v>
      </c>
      <c r="CD2921">
        <v>2.956</v>
      </c>
      <c r="CE2921">
        <v>0.28599999999999998</v>
      </c>
      <c r="CF2921">
        <v>0.23699999999999999</v>
      </c>
      <c r="CG2921">
        <v>0.51900000000000002</v>
      </c>
      <c r="CH2921" t="s">
        <v>138</v>
      </c>
    </row>
    <row r="2922" spans="1:86" x14ac:dyDescent="0.3">
      <c r="A2922" t="s">
        <v>6650</v>
      </c>
      <c r="B2922" t="s">
        <v>2683</v>
      </c>
      <c r="C2922" t="s">
        <v>138</v>
      </c>
      <c r="D2922" t="s">
        <v>138</v>
      </c>
      <c r="E2922" t="s">
        <v>138</v>
      </c>
      <c r="F2922">
        <v>6.0999999999999999E-2</v>
      </c>
      <c r="G2922">
        <v>2.7E-2</v>
      </c>
      <c r="H2922">
        <v>1.7000000000000001E-2</v>
      </c>
      <c r="I2922">
        <v>0.11600000000000001</v>
      </c>
      <c r="J2922">
        <v>8.0000000000000002E-3</v>
      </c>
      <c r="K2922" t="s">
        <v>137</v>
      </c>
      <c r="L2922" t="s">
        <v>138</v>
      </c>
      <c r="M2922" t="s">
        <v>138</v>
      </c>
      <c r="N2922">
        <v>2.7E-2</v>
      </c>
      <c r="O2922">
        <v>6.0000000000000001E-3</v>
      </c>
      <c r="P2922" t="s">
        <v>138</v>
      </c>
      <c r="Q2922" t="s">
        <v>138</v>
      </c>
      <c r="R2922" t="s">
        <v>138</v>
      </c>
      <c r="S2922" t="s">
        <v>138</v>
      </c>
      <c r="T2922">
        <v>1.2E-2</v>
      </c>
      <c r="U2922" t="s">
        <v>138</v>
      </c>
      <c r="V2922">
        <v>6.0000000000000001E-3</v>
      </c>
      <c r="W2922" t="s">
        <v>138</v>
      </c>
      <c r="X2922" t="s">
        <v>138</v>
      </c>
      <c r="Y2922">
        <v>2.5999999999999999E-2</v>
      </c>
      <c r="Z2922">
        <v>1.7999999999999999E-2</v>
      </c>
      <c r="AA2922" t="s">
        <v>137</v>
      </c>
      <c r="AB2922" t="s">
        <v>138</v>
      </c>
      <c r="AC2922" t="s">
        <v>138</v>
      </c>
      <c r="AD2922" t="s">
        <v>138</v>
      </c>
      <c r="AE2922">
        <v>1.9E-2</v>
      </c>
      <c r="AF2922">
        <v>1.0999999999999999E-2</v>
      </c>
      <c r="AG2922">
        <v>6.5000000000000002E-2</v>
      </c>
      <c r="AH2922">
        <v>8.9999999999999993E-3</v>
      </c>
      <c r="AI2922">
        <v>4.4999999999999998E-2</v>
      </c>
      <c r="AJ2922" t="s">
        <v>138</v>
      </c>
      <c r="AK2922">
        <v>0.03</v>
      </c>
      <c r="AL2922">
        <v>8.0000000000000002E-3</v>
      </c>
      <c r="AM2922" t="s">
        <v>138</v>
      </c>
      <c r="AN2922">
        <v>3.0000000000000001E-3</v>
      </c>
      <c r="AO2922" t="s">
        <v>138</v>
      </c>
      <c r="AP2922" t="s">
        <v>138</v>
      </c>
      <c r="AQ2922">
        <v>0.02</v>
      </c>
      <c r="AR2922" t="s">
        <v>138</v>
      </c>
      <c r="AS2922">
        <v>0.11</v>
      </c>
      <c r="AT2922">
        <v>2.7E-2</v>
      </c>
      <c r="AU2922">
        <v>4.9000000000000002E-2</v>
      </c>
      <c r="AV2922">
        <v>0.61799999999999999</v>
      </c>
      <c r="AW2922">
        <v>4.4999999999999998E-2</v>
      </c>
      <c r="AX2922" t="s">
        <v>138</v>
      </c>
      <c r="AY2922" t="s">
        <v>137</v>
      </c>
      <c r="AZ2922">
        <v>0.01</v>
      </c>
      <c r="BA2922" t="s">
        <v>138</v>
      </c>
      <c r="BB2922">
        <v>6.6000000000000003E-2</v>
      </c>
      <c r="BC2922" t="s">
        <v>138</v>
      </c>
      <c r="BD2922">
        <v>1.2E-2</v>
      </c>
      <c r="BE2922">
        <v>8.2000000000000003E-2</v>
      </c>
      <c r="BF2922" t="s">
        <v>138</v>
      </c>
      <c r="BG2922">
        <v>0.161</v>
      </c>
      <c r="BH2922">
        <v>0.48299999999999998</v>
      </c>
      <c r="BI2922">
        <v>0.09</v>
      </c>
      <c r="BJ2922">
        <v>0.01</v>
      </c>
      <c r="BK2922" t="s">
        <v>138</v>
      </c>
      <c r="BL2922">
        <v>3.0000000000000001E-3</v>
      </c>
      <c r="BM2922">
        <v>5.0000000000000001E-3</v>
      </c>
      <c r="BN2922">
        <v>1.6E-2</v>
      </c>
      <c r="BO2922">
        <v>6.3E-2</v>
      </c>
      <c r="BP2922" t="s">
        <v>138</v>
      </c>
      <c r="BQ2922">
        <v>7.4999999999999997E-2</v>
      </c>
      <c r="BR2922">
        <v>5.0000000000000001E-3</v>
      </c>
      <c r="BS2922">
        <v>0.04</v>
      </c>
      <c r="BT2922">
        <v>0.41899999999999998</v>
      </c>
      <c r="BU2922">
        <v>5.8000000000000003E-2</v>
      </c>
      <c r="BV2922" t="s">
        <v>138</v>
      </c>
      <c r="BW2922" t="s">
        <v>138</v>
      </c>
      <c r="BX2922" t="s">
        <v>138</v>
      </c>
      <c r="BY2922">
        <v>5.0000000000000001E-3</v>
      </c>
      <c r="BZ2922">
        <v>1.2999999999999999E-2</v>
      </c>
      <c r="CA2922">
        <v>4.9000000000000002E-2</v>
      </c>
      <c r="CB2922">
        <v>1.2E-2</v>
      </c>
      <c r="CC2922">
        <v>8.7999999999999995E-2</v>
      </c>
      <c r="CD2922">
        <v>0.01</v>
      </c>
      <c r="CE2922">
        <v>9.9000000000000005E-2</v>
      </c>
      <c r="CF2922">
        <v>0.441</v>
      </c>
      <c r="CG2922">
        <v>0.08</v>
      </c>
      <c r="CH2922">
        <v>7.0000000000000001E-3</v>
      </c>
    </row>
    <row r="2923" spans="1:86" x14ac:dyDescent="0.3">
      <c r="A2923" t="s">
        <v>6651</v>
      </c>
      <c r="B2923" t="s">
        <v>2684</v>
      </c>
      <c r="C2923" t="s">
        <v>138</v>
      </c>
      <c r="D2923">
        <v>0.436</v>
      </c>
      <c r="E2923">
        <v>0.23499999999999999</v>
      </c>
      <c r="F2923">
        <v>3.7999999999999999E-2</v>
      </c>
      <c r="G2923">
        <v>9.7000000000000003E-2</v>
      </c>
      <c r="H2923">
        <v>0.15</v>
      </c>
      <c r="I2923">
        <v>3.7999999999999999E-2</v>
      </c>
      <c r="J2923">
        <v>0.39200000000000002</v>
      </c>
      <c r="K2923">
        <v>0.65700000000000003</v>
      </c>
      <c r="L2923">
        <v>-0.109</v>
      </c>
      <c r="M2923">
        <v>0.45700000000000002</v>
      </c>
      <c r="N2923">
        <v>0.128</v>
      </c>
      <c r="O2923" t="s">
        <v>138</v>
      </c>
      <c r="P2923">
        <v>0.438</v>
      </c>
      <c r="Q2923">
        <v>8.2000000000000003E-2</v>
      </c>
      <c r="R2923">
        <v>4.0000000000000001E-3</v>
      </c>
      <c r="S2923">
        <v>0.16200000000000001</v>
      </c>
      <c r="T2923">
        <v>0.16700000000000001</v>
      </c>
      <c r="U2923">
        <v>0.10299999999999999</v>
      </c>
      <c r="V2923" t="s">
        <v>138</v>
      </c>
      <c r="W2923" t="s">
        <v>138</v>
      </c>
      <c r="X2923">
        <v>-0.16700000000000001</v>
      </c>
      <c r="Y2923">
        <v>0.29599999999999999</v>
      </c>
      <c r="Z2923" t="s">
        <v>138</v>
      </c>
      <c r="AA2923" t="s">
        <v>138</v>
      </c>
      <c r="AB2923">
        <v>0.56599999999999995</v>
      </c>
      <c r="AC2923" t="s">
        <v>138</v>
      </c>
      <c r="AD2923">
        <v>5.8000000000000003E-2</v>
      </c>
      <c r="AE2923">
        <v>0.17399999999999999</v>
      </c>
      <c r="AF2923">
        <v>0.17399999999999999</v>
      </c>
      <c r="AG2923">
        <v>0.11799999999999999</v>
      </c>
      <c r="AH2923">
        <v>1.353</v>
      </c>
      <c r="AI2923">
        <v>0.54300000000000004</v>
      </c>
      <c r="AJ2923">
        <v>-0.10299999999999999</v>
      </c>
      <c r="AK2923">
        <v>0.23400000000000001</v>
      </c>
      <c r="AL2923" t="s">
        <v>138</v>
      </c>
      <c r="AM2923" t="s">
        <v>138</v>
      </c>
      <c r="AN2923" t="s">
        <v>138</v>
      </c>
      <c r="AO2923" t="s">
        <v>138</v>
      </c>
      <c r="AP2923">
        <v>0.318</v>
      </c>
      <c r="AQ2923">
        <v>0.56000000000000005</v>
      </c>
      <c r="AR2923">
        <v>-1.0999999999999999E-2</v>
      </c>
      <c r="AS2923">
        <v>-0.11</v>
      </c>
      <c r="AT2923">
        <v>1.2210000000000001</v>
      </c>
      <c r="AU2923">
        <v>0.92600000000000005</v>
      </c>
      <c r="AV2923">
        <v>-0.42399999999999999</v>
      </c>
      <c r="AW2923">
        <v>0.157</v>
      </c>
      <c r="AX2923">
        <v>-2.5000000000000001E-2</v>
      </c>
      <c r="AY2923" t="s">
        <v>138</v>
      </c>
      <c r="AZ2923">
        <v>0.54100000000000004</v>
      </c>
      <c r="BA2923" t="s">
        <v>138</v>
      </c>
      <c r="BB2923">
        <v>0.318</v>
      </c>
      <c r="BC2923">
        <v>0.28799999999999998</v>
      </c>
      <c r="BD2923" t="s">
        <v>138</v>
      </c>
      <c r="BE2923">
        <v>-8.2000000000000003E-2</v>
      </c>
      <c r="BF2923">
        <v>1.9870000000000001</v>
      </c>
      <c r="BG2923">
        <v>0.18</v>
      </c>
      <c r="BH2923">
        <v>-2.1999999999999999E-2</v>
      </c>
      <c r="BI2923">
        <v>0.60699999999999998</v>
      </c>
      <c r="BJ2923">
        <v>7.3999999999999996E-2</v>
      </c>
      <c r="BK2923">
        <v>6.7000000000000004E-2</v>
      </c>
      <c r="BL2923">
        <v>0.87</v>
      </c>
      <c r="BM2923">
        <v>-5.0000000000000001E-3</v>
      </c>
      <c r="BN2923">
        <v>0.29499999999999998</v>
      </c>
      <c r="BO2923">
        <v>0.44800000000000001</v>
      </c>
      <c r="BP2923">
        <v>1.4999999999999999E-2</v>
      </c>
      <c r="BQ2923">
        <v>-7.4999999999999997E-2</v>
      </c>
      <c r="BR2923">
        <v>1.9950000000000001</v>
      </c>
      <c r="BS2923">
        <v>0.71099999999999997</v>
      </c>
      <c r="BT2923">
        <v>-0.25700000000000001</v>
      </c>
      <c r="BU2923">
        <v>0.51300000000000001</v>
      </c>
      <c r="BV2923">
        <v>1.4E-2</v>
      </c>
      <c r="BW2923" t="s">
        <v>138</v>
      </c>
      <c r="BX2923">
        <v>0.66100000000000003</v>
      </c>
      <c r="BY2923" t="s">
        <v>138</v>
      </c>
      <c r="BZ2923" t="s">
        <v>138</v>
      </c>
      <c r="CA2923">
        <v>0.54600000000000004</v>
      </c>
      <c r="CB2923" t="s">
        <v>138</v>
      </c>
      <c r="CC2923">
        <v>-8.7999999999999995E-2</v>
      </c>
      <c r="CD2923">
        <v>2.9460000000000002</v>
      </c>
      <c r="CE2923">
        <v>0.187</v>
      </c>
      <c r="CF2923">
        <v>-0.20399999999999999</v>
      </c>
      <c r="CG2923">
        <v>0.439</v>
      </c>
      <c r="CH2923" t="s">
        <v>138</v>
      </c>
    </row>
    <row r="2924" spans="1:86" x14ac:dyDescent="0.3">
      <c r="A2924" t="s">
        <v>6652</v>
      </c>
      <c r="B2924" t="s">
        <v>2685</v>
      </c>
      <c r="C2924" t="s">
        <v>138</v>
      </c>
      <c r="D2924" t="s">
        <v>138</v>
      </c>
      <c r="E2924" t="s">
        <v>138</v>
      </c>
      <c r="F2924">
        <v>9.9000000000000005E-2</v>
      </c>
      <c r="G2924">
        <v>0.124</v>
      </c>
      <c r="H2924">
        <v>0.16700000000000001</v>
      </c>
      <c r="I2924">
        <v>0.154</v>
      </c>
      <c r="J2924">
        <v>0.4</v>
      </c>
      <c r="K2924">
        <v>0.65700000000000003</v>
      </c>
      <c r="L2924" t="s">
        <v>138</v>
      </c>
      <c r="M2924" t="s">
        <v>138</v>
      </c>
      <c r="N2924">
        <v>0.155</v>
      </c>
      <c r="O2924" t="s">
        <v>138</v>
      </c>
      <c r="P2924" t="s">
        <v>138</v>
      </c>
      <c r="Q2924" t="s">
        <v>138</v>
      </c>
      <c r="R2924" t="s">
        <v>138</v>
      </c>
      <c r="S2924" t="s">
        <v>138</v>
      </c>
      <c r="T2924">
        <v>0.17899999999999999</v>
      </c>
      <c r="U2924" t="s">
        <v>138</v>
      </c>
      <c r="V2924" t="s">
        <v>138</v>
      </c>
      <c r="W2924">
        <v>0.56100000000000005</v>
      </c>
      <c r="X2924" t="s">
        <v>138</v>
      </c>
      <c r="Y2924">
        <v>0.32200000000000001</v>
      </c>
      <c r="Z2924" t="s">
        <v>138</v>
      </c>
      <c r="AA2924" t="s">
        <v>138</v>
      </c>
      <c r="AB2924" t="s">
        <v>138</v>
      </c>
      <c r="AC2924" t="s">
        <v>138</v>
      </c>
      <c r="AD2924" t="s">
        <v>138</v>
      </c>
      <c r="AE2924">
        <v>0.193</v>
      </c>
      <c r="AF2924">
        <v>0.185</v>
      </c>
      <c r="AG2924">
        <v>0.183</v>
      </c>
      <c r="AH2924" t="s">
        <v>138</v>
      </c>
      <c r="AI2924">
        <v>0.58799999999999997</v>
      </c>
      <c r="AJ2924" t="s">
        <v>138</v>
      </c>
      <c r="AK2924">
        <v>0.26400000000000001</v>
      </c>
      <c r="AL2924" t="s">
        <v>138</v>
      </c>
      <c r="AM2924" t="s">
        <v>138</v>
      </c>
      <c r="AN2924" t="s">
        <v>138</v>
      </c>
      <c r="AO2924" t="s">
        <v>138</v>
      </c>
      <c r="AP2924" t="s">
        <v>138</v>
      </c>
      <c r="AQ2924">
        <v>0.57999999999999996</v>
      </c>
      <c r="AR2924" t="s">
        <v>138</v>
      </c>
      <c r="AS2924" t="s">
        <v>137</v>
      </c>
      <c r="AT2924" t="s">
        <v>138</v>
      </c>
      <c r="AU2924">
        <v>0.97499999999999998</v>
      </c>
      <c r="AV2924">
        <v>0.19400000000000001</v>
      </c>
      <c r="AW2924">
        <v>0.20200000000000001</v>
      </c>
      <c r="AX2924" t="s">
        <v>138</v>
      </c>
      <c r="AY2924" t="s">
        <v>138</v>
      </c>
      <c r="AZ2924" t="s">
        <v>138</v>
      </c>
      <c r="BA2924" t="s">
        <v>138</v>
      </c>
      <c r="BB2924">
        <v>0.38400000000000001</v>
      </c>
      <c r="BC2924" t="s">
        <v>138</v>
      </c>
      <c r="BD2924" t="s">
        <v>138</v>
      </c>
      <c r="BE2924" t="s">
        <v>137</v>
      </c>
      <c r="BF2924" t="s">
        <v>138</v>
      </c>
      <c r="BG2924">
        <v>0.34100000000000003</v>
      </c>
      <c r="BH2924">
        <v>0.46100000000000002</v>
      </c>
      <c r="BI2924">
        <v>0.69699999999999995</v>
      </c>
      <c r="BJ2924">
        <v>8.4000000000000005E-2</v>
      </c>
      <c r="BK2924" t="s">
        <v>138</v>
      </c>
      <c r="BL2924">
        <v>0.873</v>
      </c>
      <c r="BM2924" t="s">
        <v>137</v>
      </c>
      <c r="BN2924">
        <v>0.311</v>
      </c>
      <c r="BO2924">
        <v>0.51100000000000001</v>
      </c>
      <c r="BP2924" t="s">
        <v>138</v>
      </c>
      <c r="BQ2924" t="s">
        <v>137</v>
      </c>
      <c r="BR2924">
        <v>2</v>
      </c>
      <c r="BS2924">
        <v>0.751</v>
      </c>
      <c r="BT2924">
        <v>0.16200000000000001</v>
      </c>
      <c r="BU2924">
        <v>0.57099999999999995</v>
      </c>
      <c r="BV2924" t="s">
        <v>138</v>
      </c>
      <c r="BW2924" t="s">
        <v>138</v>
      </c>
      <c r="BX2924" t="s">
        <v>138</v>
      </c>
      <c r="BY2924" t="s">
        <v>138</v>
      </c>
      <c r="BZ2924" t="s">
        <v>138</v>
      </c>
      <c r="CA2924">
        <v>0.59499999999999997</v>
      </c>
      <c r="CB2924" t="s">
        <v>138</v>
      </c>
      <c r="CC2924" t="s">
        <v>137</v>
      </c>
      <c r="CD2924" t="s">
        <v>138</v>
      </c>
      <c r="CE2924">
        <v>0.28599999999999998</v>
      </c>
      <c r="CF2924">
        <v>0.23699999999999999</v>
      </c>
      <c r="CG2924">
        <v>0.51900000000000002</v>
      </c>
      <c r="CH2924" t="s">
        <v>138</v>
      </c>
    </row>
    <row r="2925" spans="1:86" x14ac:dyDescent="0.3">
      <c r="A2925" t="s">
        <v>6653</v>
      </c>
      <c r="B2925" t="s">
        <v>2686</v>
      </c>
      <c r="C2925" t="s">
        <v>137</v>
      </c>
      <c r="D2925" t="s">
        <v>137</v>
      </c>
      <c r="E2925" t="s">
        <v>137</v>
      </c>
      <c r="F2925" t="s">
        <v>137</v>
      </c>
      <c r="G2925" t="s">
        <v>137</v>
      </c>
      <c r="H2925" t="s">
        <v>137</v>
      </c>
      <c r="I2925">
        <v>8.7999999999999995E-2</v>
      </c>
      <c r="J2925" t="s">
        <v>137</v>
      </c>
      <c r="K2925" t="s">
        <v>137</v>
      </c>
      <c r="L2925">
        <v>0.17799999999999999</v>
      </c>
      <c r="M2925" t="s">
        <v>138</v>
      </c>
      <c r="N2925">
        <v>2.1999999999999999E-2</v>
      </c>
      <c r="O2925" t="s">
        <v>138</v>
      </c>
      <c r="P2925">
        <v>2.4E-2</v>
      </c>
      <c r="Q2925">
        <v>1.4999999999999999E-2</v>
      </c>
      <c r="R2925" t="s">
        <v>137</v>
      </c>
      <c r="S2925" t="s">
        <v>138</v>
      </c>
      <c r="T2925" t="s">
        <v>137</v>
      </c>
      <c r="U2925" t="s">
        <v>138</v>
      </c>
      <c r="V2925" t="s">
        <v>137</v>
      </c>
      <c r="W2925">
        <v>8.1000000000000003E-2</v>
      </c>
      <c r="X2925" t="s">
        <v>138</v>
      </c>
      <c r="Y2925" t="s">
        <v>138</v>
      </c>
      <c r="Z2925">
        <v>0.01</v>
      </c>
      <c r="AA2925" t="s">
        <v>137</v>
      </c>
      <c r="AB2925" t="s">
        <v>137</v>
      </c>
      <c r="AC2925" t="s">
        <v>137</v>
      </c>
      <c r="AD2925" t="s">
        <v>137</v>
      </c>
      <c r="AE2925" t="s">
        <v>137</v>
      </c>
      <c r="AF2925" t="s">
        <v>137</v>
      </c>
      <c r="AG2925">
        <v>5.1999999999999998E-2</v>
      </c>
      <c r="AH2925" t="s">
        <v>138</v>
      </c>
      <c r="AI2925">
        <v>4.4999999999999998E-2</v>
      </c>
      <c r="AJ2925">
        <v>0.57299999999999995</v>
      </c>
      <c r="AK2925">
        <v>1.4999999999999999E-2</v>
      </c>
      <c r="AL2925" t="s">
        <v>137</v>
      </c>
      <c r="AM2925" t="s">
        <v>138</v>
      </c>
      <c r="AN2925" t="s">
        <v>138</v>
      </c>
      <c r="AO2925" t="s">
        <v>137</v>
      </c>
      <c r="AP2925" t="s">
        <v>137</v>
      </c>
      <c r="AQ2925" t="s">
        <v>137</v>
      </c>
      <c r="AR2925">
        <v>4.2000000000000003E-2</v>
      </c>
      <c r="AS2925">
        <v>6.9000000000000006E-2</v>
      </c>
      <c r="AT2925" t="s">
        <v>138</v>
      </c>
      <c r="AU2925" t="s">
        <v>138</v>
      </c>
      <c r="AV2925">
        <v>0.60599999999999998</v>
      </c>
      <c r="AW2925">
        <v>2.7E-2</v>
      </c>
      <c r="AX2925" t="s">
        <v>138</v>
      </c>
      <c r="AY2925" t="s">
        <v>137</v>
      </c>
      <c r="AZ2925" t="s">
        <v>138</v>
      </c>
      <c r="BA2925" t="s">
        <v>137</v>
      </c>
      <c r="BB2925" t="s">
        <v>137</v>
      </c>
      <c r="BC2925" t="s">
        <v>137</v>
      </c>
      <c r="BD2925" t="s">
        <v>138</v>
      </c>
      <c r="BE2925" t="s">
        <v>138</v>
      </c>
      <c r="BF2925" t="s">
        <v>137</v>
      </c>
      <c r="BG2925">
        <v>0.155</v>
      </c>
      <c r="BH2925">
        <v>0.47</v>
      </c>
      <c r="BI2925">
        <v>7.2999999999999995E-2</v>
      </c>
      <c r="BJ2925">
        <v>4.0000000000000001E-3</v>
      </c>
      <c r="BK2925" t="s">
        <v>137</v>
      </c>
      <c r="BL2925" t="s">
        <v>138</v>
      </c>
      <c r="BM2925" t="s">
        <v>137</v>
      </c>
      <c r="BN2925" t="s">
        <v>137</v>
      </c>
      <c r="BO2925" t="s">
        <v>137</v>
      </c>
      <c r="BP2925" t="s">
        <v>137</v>
      </c>
      <c r="BQ2925" t="s">
        <v>138</v>
      </c>
      <c r="BR2925" t="s">
        <v>137</v>
      </c>
      <c r="BS2925">
        <v>3.6999999999999998E-2</v>
      </c>
      <c r="BT2925">
        <v>0.41</v>
      </c>
      <c r="BU2925" t="s">
        <v>138</v>
      </c>
      <c r="BV2925" t="s">
        <v>138</v>
      </c>
      <c r="BW2925" t="s">
        <v>137</v>
      </c>
      <c r="BX2925" t="s">
        <v>137</v>
      </c>
      <c r="BY2925" t="s">
        <v>137</v>
      </c>
      <c r="BZ2925" t="s">
        <v>137</v>
      </c>
      <c r="CA2925" t="s">
        <v>137</v>
      </c>
      <c r="CB2925" t="s">
        <v>137</v>
      </c>
      <c r="CC2925">
        <v>7.2999999999999995E-2</v>
      </c>
      <c r="CD2925" t="s">
        <v>138</v>
      </c>
      <c r="CE2925" t="s">
        <v>138</v>
      </c>
      <c r="CF2925">
        <v>0.42</v>
      </c>
      <c r="CG2925" t="s">
        <v>138</v>
      </c>
      <c r="CH2925" t="s">
        <v>138</v>
      </c>
    </row>
    <row r="2926" spans="1:86" x14ac:dyDescent="0.3">
      <c r="A2926" t="s">
        <v>6654</v>
      </c>
      <c r="B2926" t="s">
        <v>2687</v>
      </c>
      <c r="C2926" t="s">
        <v>138</v>
      </c>
      <c r="D2926" t="s">
        <v>138</v>
      </c>
      <c r="E2926" t="s">
        <v>138</v>
      </c>
      <c r="F2926">
        <v>9.9000000000000005E-2</v>
      </c>
      <c r="G2926">
        <v>0.124</v>
      </c>
      <c r="H2926">
        <v>0.16700000000000001</v>
      </c>
      <c r="I2926">
        <v>6.6000000000000003E-2</v>
      </c>
      <c r="J2926">
        <v>0.4</v>
      </c>
      <c r="K2926">
        <v>0.65700000000000003</v>
      </c>
      <c r="L2926" t="s">
        <v>138</v>
      </c>
      <c r="M2926">
        <v>0.46700000000000003</v>
      </c>
      <c r="N2926">
        <v>0.13300000000000001</v>
      </c>
      <c r="O2926" t="s">
        <v>138</v>
      </c>
      <c r="P2926" t="s">
        <v>138</v>
      </c>
      <c r="Q2926" t="s">
        <v>138</v>
      </c>
      <c r="R2926" t="s">
        <v>138</v>
      </c>
      <c r="S2926">
        <v>0.17799999999999999</v>
      </c>
      <c r="T2926">
        <v>0.17899999999999999</v>
      </c>
      <c r="U2926">
        <v>0.11600000000000001</v>
      </c>
      <c r="V2926" t="s">
        <v>138</v>
      </c>
      <c r="W2926">
        <v>0.47899999999999998</v>
      </c>
      <c r="X2926">
        <v>-0.16200000000000001</v>
      </c>
      <c r="Y2926" t="s">
        <v>138</v>
      </c>
      <c r="Z2926" t="s">
        <v>138</v>
      </c>
      <c r="AA2926" t="s">
        <v>138</v>
      </c>
      <c r="AB2926" t="s">
        <v>138</v>
      </c>
      <c r="AC2926" t="s">
        <v>138</v>
      </c>
      <c r="AD2926" t="s">
        <v>138</v>
      </c>
      <c r="AE2926">
        <v>0.193</v>
      </c>
      <c r="AF2926">
        <v>0.185</v>
      </c>
      <c r="AG2926">
        <v>0.13100000000000001</v>
      </c>
      <c r="AH2926">
        <v>1.361</v>
      </c>
      <c r="AI2926">
        <v>0.54300000000000004</v>
      </c>
      <c r="AJ2926" t="s">
        <v>138</v>
      </c>
      <c r="AK2926">
        <v>0.249</v>
      </c>
      <c r="AL2926" t="s">
        <v>138</v>
      </c>
      <c r="AM2926" t="s">
        <v>138</v>
      </c>
      <c r="AN2926" t="s">
        <v>138</v>
      </c>
      <c r="AO2926" t="s">
        <v>138</v>
      </c>
      <c r="AP2926" t="s">
        <v>138</v>
      </c>
      <c r="AQ2926">
        <v>0.57999999999999996</v>
      </c>
      <c r="AR2926" t="s">
        <v>138</v>
      </c>
      <c r="AS2926">
        <v>-6.9000000000000006E-2</v>
      </c>
      <c r="AT2926">
        <v>1.238</v>
      </c>
      <c r="AU2926" t="s">
        <v>138</v>
      </c>
      <c r="AV2926">
        <v>-0.41199999999999998</v>
      </c>
      <c r="AW2926">
        <v>0.17499999999999999</v>
      </c>
      <c r="AX2926">
        <v>-1.9E-2</v>
      </c>
      <c r="AY2926" t="s">
        <v>138</v>
      </c>
      <c r="AZ2926">
        <v>0.55000000000000004</v>
      </c>
      <c r="BA2926" t="s">
        <v>138</v>
      </c>
      <c r="BB2926">
        <v>0.38400000000000001</v>
      </c>
      <c r="BC2926" t="s">
        <v>138</v>
      </c>
      <c r="BD2926" t="s">
        <v>138</v>
      </c>
      <c r="BE2926" t="s">
        <v>138</v>
      </c>
      <c r="BF2926" t="s">
        <v>138</v>
      </c>
      <c r="BG2926">
        <v>0.186</v>
      </c>
      <c r="BH2926">
        <v>-8.9999999999999993E-3</v>
      </c>
      <c r="BI2926">
        <v>0.624</v>
      </c>
      <c r="BJ2926">
        <v>0.08</v>
      </c>
      <c r="BK2926" t="s">
        <v>138</v>
      </c>
      <c r="BL2926" t="s">
        <v>138</v>
      </c>
      <c r="BM2926" t="s">
        <v>137</v>
      </c>
      <c r="BN2926">
        <v>0.311</v>
      </c>
      <c r="BO2926">
        <v>0.51100000000000001</v>
      </c>
      <c r="BP2926" t="s">
        <v>138</v>
      </c>
      <c r="BQ2926" t="s">
        <v>138</v>
      </c>
      <c r="BR2926">
        <v>2</v>
      </c>
      <c r="BS2926">
        <v>0.71399999999999997</v>
      </c>
      <c r="BT2926">
        <v>-0.248</v>
      </c>
      <c r="BU2926" t="s">
        <v>138</v>
      </c>
      <c r="BV2926">
        <v>1.9E-2</v>
      </c>
      <c r="BW2926" t="s">
        <v>138</v>
      </c>
      <c r="BX2926" t="s">
        <v>138</v>
      </c>
      <c r="BY2926" t="s">
        <v>138</v>
      </c>
      <c r="BZ2926" t="s">
        <v>138</v>
      </c>
      <c r="CA2926">
        <v>0.59499999999999997</v>
      </c>
      <c r="CB2926" t="s">
        <v>138</v>
      </c>
      <c r="CC2926">
        <v>-7.2999999999999995E-2</v>
      </c>
      <c r="CD2926">
        <v>2.9510000000000001</v>
      </c>
      <c r="CE2926" t="s">
        <v>138</v>
      </c>
      <c r="CF2926">
        <v>-0.183</v>
      </c>
      <c r="CG2926" t="s">
        <v>138</v>
      </c>
      <c r="CH2926" t="s">
        <v>138</v>
      </c>
    </row>
    <row r="2927" spans="1:86" x14ac:dyDescent="0.3">
      <c r="A2927" t="s">
        <v>6655</v>
      </c>
      <c r="B2927" t="s">
        <v>2688</v>
      </c>
      <c r="C2927" t="s">
        <v>137</v>
      </c>
      <c r="D2927" t="s">
        <v>137</v>
      </c>
      <c r="E2927" t="s">
        <v>137</v>
      </c>
      <c r="F2927" t="s">
        <v>137</v>
      </c>
      <c r="G2927" t="s">
        <v>137</v>
      </c>
      <c r="H2927" t="s">
        <v>137</v>
      </c>
      <c r="I2927" t="s">
        <v>137</v>
      </c>
      <c r="J2927" t="s">
        <v>137</v>
      </c>
      <c r="K2927" t="s">
        <v>137</v>
      </c>
      <c r="L2927" t="s">
        <v>137</v>
      </c>
      <c r="M2927" t="s">
        <v>137</v>
      </c>
      <c r="N2927" t="s">
        <v>137</v>
      </c>
      <c r="O2927" t="s">
        <v>137</v>
      </c>
      <c r="P2927" t="s">
        <v>137</v>
      </c>
      <c r="Q2927" t="s">
        <v>137</v>
      </c>
      <c r="R2927" t="s">
        <v>137</v>
      </c>
      <c r="S2927" t="s">
        <v>137</v>
      </c>
      <c r="T2927" t="s">
        <v>137</v>
      </c>
      <c r="U2927" t="s">
        <v>137</v>
      </c>
      <c r="V2927" t="s">
        <v>137</v>
      </c>
      <c r="W2927" t="s">
        <v>137</v>
      </c>
      <c r="X2927" t="s">
        <v>137</v>
      </c>
      <c r="Y2927" t="s">
        <v>137</v>
      </c>
      <c r="Z2927" t="s">
        <v>137</v>
      </c>
      <c r="AA2927" t="s">
        <v>137</v>
      </c>
      <c r="AB2927" t="s">
        <v>137</v>
      </c>
      <c r="AC2927" t="s">
        <v>137</v>
      </c>
      <c r="AD2927" t="s">
        <v>137</v>
      </c>
      <c r="AE2927" t="s">
        <v>137</v>
      </c>
      <c r="AF2927" t="s">
        <v>137</v>
      </c>
      <c r="AG2927" t="s">
        <v>137</v>
      </c>
      <c r="AH2927" t="s">
        <v>138</v>
      </c>
      <c r="AI2927" t="s">
        <v>137</v>
      </c>
      <c r="AJ2927" t="s">
        <v>137</v>
      </c>
      <c r="AK2927" t="s">
        <v>137</v>
      </c>
      <c r="AL2927" t="s">
        <v>137</v>
      </c>
      <c r="AM2927" t="s">
        <v>137</v>
      </c>
      <c r="AN2927" t="s">
        <v>137</v>
      </c>
      <c r="AO2927" t="s">
        <v>137</v>
      </c>
      <c r="AP2927" t="s">
        <v>137</v>
      </c>
      <c r="AQ2927" t="s">
        <v>137</v>
      </c>
      <c r="AR2927" t="s">
        <v>137</v>
      </c>
      <c r="AS2927" t="s">
        <v>137</v>
      </c>
      <c r="AT2927" t="s">
        <v>138</v>
      </c>
      <c r="AU2927" t="s">
        <v>137</v>
      </c>
      <c r="AV2927" t="s">
        <v>137</v>
      </c>
      <c r="AW2927" t="s">
        <v>137</v>
      </c>
      <c r="AX2927" t="s">
        <v>137</v>
      </c>
      <c r="AY2927" t="s">
        <v>137</v>
      </c>
      <c r="AZ2927" t="s">
        <v>138</v>
      </c>
      <c r="BA2927" t="s">
        <v>137</v>
      </c>
      <c r="BB2927" t="s">
        <v>137</v>
      </c>
      <c r="BC2927" t="s">
        <v>137</v>
      </c>
      <c r="BD2927" t="s">
        <v>137</v>
      </c>
      <c r="BE2927" t="s">
        <v>137</v>
      </c>
      <c r="BF2927" t="s">
        <v>137</v>
      </c>
      <c r="BG2927" t="s">
        <v>137</v>
      </c>
      <c r="BH2927" t="s">
        <v>137</v>
      </c>
      <c r="BI2927" t="s">
        <v>137</v>
      </c>
      <c r="BJ2927" t="s">
        <v>137</v>
      </c>
      <c r="BK2927" t="s">
        <v>137</v>
      </c>
      <c r="BL2927" t="s">
        <v>137</v>
      </c>
      <c r="BM2927" t="s">
        <v>137</v>
      </c>
      <c r="BN2927" t="s">
        <v>137</v>
      </c>
      <c r="BO2927" t="s">
        <v>137</v>
      </c>
      <c r="BP2927" t="s">
        <v>137</v>
      </c>
      <c r="BQ2927" t="s">
        <v>137</v>
      </c>
      <c r="BR2927" t="s">
        <v>137</v>
      </c>
      <c r="BS2927" t="s">
        <v>137</v>
      </c>
      <c r="BT2927" t="s">
        <v>137</v>
      </c>
      <c r="BU2927" t="s">
        <v>137</v>
      </c>
      <c r="BV2927" t="s">
        <v>137</v>
      </c>
      <c r="BW2927" t="s">
        <v>137</v>
      </c>
      <c r="BX2927" t="s">
        <v>137</v>
      </c>
      <c r="BY2927" t="s">
        <v>137</v>
      </c>
      <c r="BZ2927" t="s">
        <v>137</v>
      </c>
      <c r="CA2927" t="s">
        <v>137</v>
      </c>
      <c r="CB2927" t="s">
        <v>137</v>
      </c>
      <c r="CC2927" t="s">
        <v>137</v>
      </c>
      <c r="CD2927" t="s">
        <v>138</v>
      </c>
      <c r="CE2927" t="s">
        <v>137</v>
      </c>
      <c r="CF2927" t="s">
        <v>137</v>
      </c>
      <c r="CG2927" t="s">
        <v>137</v>
      </c>
      <c r="CH2927" t="s">
        <v>138</v>
      </c>
    </row>
    <row r="2928" spans="1:86" x14ac:dyDescent="0.3">
      <c r="A2928" t="s">
        <v>6656</v>
      </c>
      <c r="B2928" t="s">
        <v>2689</v>
      </c>
      <c r="C2928" t="s">
        <v>138</v>
      </c>
      <c r="D2928" t="s">
        <v>138</v>
      </c>
      <c r="E2928" t="s">
        <v>138</v>
      </c>
      <c r="F2928">
        <v>6.0999999999999999E-2</v>
      </c>
      <c r="G2928">
        <v>2.7E-2</v>
      </c>
      <c r="H2928">
        <v>1.7000000000000001E-2</v>
      </c>
      <c r="I2928">
        <v>2.8000000000000001E-2</v>
      </c>
      <c r="J2928">
        <v>8.0000000000000002E-3</v>
      </c>
      <c r="K2928" t="s">
        <v>137</v>
      </c>
      <c r="L2928" t="s">
        <v>138</v>
      </c>
      <c r="M2928">
        <v>0.01</v>
      </c>
      <c r="N2928">
        <v>5.0000000000000001E-3</v>
      </c>
      <c r="O2928" t="s">
        <v>138</v>
      </c>
      <c r="P2928" t="s">
        <v>138</v>
      </c>
      <c r="Q2928" t="s">
        <v>138</v>
      </c>
      <c r="R2928" t="s">
        <v>138</v>
      </c>
      <c r="S2928">
        <v>1.6E-2</v>
      </c>
      <c r="T2928">
        <v>1.2E-2</v>
      </c>
      <c r="U2928">
        <v>1.2999999999999999E-2</v>
      </c>
      <c r="V2928">
        <v>6.0000000000000001E-3</v>
      </c>
      <c r="W2928" t="s">
        <v>138</v>
      </c>
      <c r="X2928">
        <v>5.0000000000000001E-3</v>
      </c>
      <c r="Y2928" t="s">
        <v>138</v>
      </c>
      <c r="Z2928">
        <v>8.0000000000000002E-3</v>
      </c>
      <c r="AA2928" t="s">
        <v>137</v>
      </c>
      <c r="AB2928" t="s">
        <v>138</v>
      </c>
      <c r="AC2928" t="s">
        <v>138</v>
      </c>
      <c r="AD2928" t="s">
        <v>138</v>
      </c>
      <c r="AE2928">
        <v>1.9E-2</v>
      </c>
      <c r="AF2928">
        <v>1.0999999999999999E-2</v>
      </c>
      <c r="AG2928">
        <v>1.2999999999999999E-2</v>
      </c>
      <c r="AH2928" t="s">
        <v>138</v>
      </c>
      <c r="AI2928" t="s">
        <v>137</v>
      </c>
      <c r="AJ2928" t="s">
        <v>138</v>
      </c>
      <c r="AK2928">
        <v>1.4999999999999999E-2</v>
      </c>
      <c r="AL2928">
        <v>8.0000000000000002E-3</v>
      </c>
      <c r="AM2928" t="s">
        <v>138</v>
      </c>
      <c r="AN2928" t="s">
        <v>138</v>
      </c>
      <c r="AO2928" t="s">
        <v>138</v>
      </c>
      <c r="AP2928" t="s">
        <v>138</v>
      </c>
      <c r="AQ2928">
        <v>0.02</v>
      </c>
      <c r="AR2928" t="s">
        <v>138</v>
      </c>
      <c r="AS2928">
        <v>4.1000000000000002E-2</v>
      </c>
      <c r="AT2928" t="s">
        <v>138</v>
      </c>
      <c r="AU2928" t="s">
        <v>138</v>
      </c>
      <c r="AV2928">
        <v>1.2E-2</v>
      </c>
      <c r="AW2928">
        <v>1.7999999999999999E-2</v>
      </c>
      <c r="AX2928">
        <v>6.0000000000000001E-3</v>
      </c>
      <c r="AY2928" t="s">
        <v>137</v>
      </c>
      <c r="AZ2928" t="s">
        <v>138</v>
      </c>
      <c r="BA2928" t="s">
        <v>138</v>
      </c>
      <c r="BB2928">
        <v>6.6000000000000003E-2</v>
      </c>
      <c r="BC2928" t="s">
        <v>138</v>
      </c>
      <c r="BD2928" t="s">
        <v>138</v>
      </c>
      <c r="BE2928" t="s">
        <v>138</v>
      </c>
      <c r="BF2928" t="s">
        <v>138</v>
      </c>
      <c r="BG2928">
        <v>6.0000000000000001E-3</v>
      </c>
      <c r="BH2928">
        <v>1.2999999999999999E-2</v>
      </c>
      <c r="BI2928">
        <v>1.7000000000000001E-2</v>
      </c>
      <c r="BJ2928">
        <v>6.0000000000000001E-3</v>
      </c>
      <c r="BK2928" t="s">
        <v>138</v>
      </c>
      <c r="BL2928" t="s">
        <v>138</v>
      </c>
      <c r="BM2928">
        <v>5.0000000000000001E-3</v>
      </c>
      <c r="BN2928">
        <v>1.6E-2</v>
      </c>
      <c r="BO2928">
        <v>6.3E-2</v>
      </c>
      <c r="BP2928" t="s">
        <v>138</v>
      </c>
      <c r="BQ2928" t="s">
        <v>138</v>
      </c>
      <c r="BR2928">
        <v>5.0000000000000001E-3</v>
      </c>
      <c r="BS2928">
        <v>3.0000000000000001E-3</v>
      </c>
      <c r="BT2928">
        <v>8.9999999999999993E-3</v>
      </c>
      <c r="BU2928" t="s">
        <v>138</v>
      </c>
      <c r="BV2928">
        <v>5.0000000000000001E-3</v>
      </c>
      <c r="BW2928" t="s">
        <v>138</v>
      </c>
      <c r="BX2928" t="s">
        <v>138</v>
      </c>
      <c r="BY2928">
        <v>5.0000000000000001E-3</v>
      </c>
      <c r="BZ2928">
        <v>1.2999999999999999E-2</v>
      </c>
      <c r="CA2928">
        <v>4.9000000000000002E-2</v>
      </c>
      <c r="CB2928">
        <v>1.2E-2</v>
      </c>
      <c r="CC2928">
        <v>1.4999999999999999E-2</v>
      </c>
      <c r="CD2928" t="s">
        <v>138</v>
      </c>
      <c r="CE2928" t="s">
        <v>138</v>
      </c>
      <c r="CF2928">
        <v>2.1000000000000001E-2</v>
      </c>
      <c r="CG2928" t="s">
        <v>138</v>
      </c>
      <c r="CH2928" t="s">
        <v>138</v>
      </c>
    </row>
    <row r="2929" spans="1:86" x14ac:dyDescent="0.3">
      <c r="A2929" t="s">
        <v>6657</v>
      </c>
      <c r="B2929" t="s">
        <v>2690</v>
      </c>
      <c r="C2929" t="s">
        <v>138</v>
      </c>
      <c r="D2929" t="s">
        <v>138</v>
      </c>
      <c r="E2929" t="s">
        <v>138</v>
      </c>
      <c r="F2929">
        <v>-6.0999999999999999E-2</v>
      </c>
      <c r="G2929">
        <v>-2.7E-2</v>
      </c>
      <c r="H2929">
        <v>-1.7000000000000001E-2</v>
      </c>
      <c r="I2929">
        <v>-2.8000000000000001E-2</v>
      </c>
      <c r="J2929">
        <v>-8.0000000000000002E-3</v>
      </c>
      <c r="K2929" t="s">
        <v>137</v>
      </c>
      <c r="L2929" t="s">
        <v>138</v>
      </c>
      <c r="M2929">
        <v>-0.01</v>
      </c>
      <c r="N2929">
        <v>-5.0000000000000001E-3</v>
      </c>
      <c r="O2929" t="s">
        <v>138</v>
      </c>
      <c r="P2929" t="s">
        <v>138</v>
      </c>
      <c r="Q2929" t="s">
        <v>138</v>
      </c>
      <c r="R2929" t="s">
        <v>138</v>
      </c>
      <c r="S2929">
        <v>-1.6E-2</v>
      </c>
      <c r="T2929">
        <v>-1.2E-2</v>
      </c>
      <c r="U2929">
        <v>-1.2999999999999999E-2</v>
      </c>
      <c r="V2929">
        <v>-6.0000000000000001E-3</v>
      </c>
      <c r="W2929" t="s">
        <v>138</v>
      </c>
      <c r="X2929">
        <v>-5.0000000000000001E-3</v>
      </c>
      <c r="Y2929" t="s">
        <v>138</v>
      </c>
      <c r="Z2929">
        <v>-8.0000000000000002E-3</v>
      </c>
      <c r="AA2929" t="s">
        <v>137</v>
      </c>
      <c r="AB2929" t="s">
        <v>138</v>
      </c>
      <c r="AC2929" t="s">
        <v>138</v>
      </c>
      <c r="AD2929" t="s">
        <v>138</v>
      </c>
      <c r="AE2929">
        <v>-1.9E-2</v>
      </c>
      <c r="AF2929">
        <v>-1.0999999999999999E-2</v>
      </c>
      <c r="AG2929">
        <v>-1.2999999999999999E-2</v>
      </c>
      <c r="AH2929">
        <v>-8.0000000000000002E-3</v>
      </c>
      <c r="AI2929" t="s">
        <v>137</v>
      </c>
      <c r="AJ2929" t="s">
        <v>138</v>
      </c>
      <c r="AK2929">
        <v>-1.4999999999999999E-2</v>
      </c>
      <c r="AL2929">
        <v>-8.0000000000000002E-3</v>
      </c>
      <c r="AM2929" t="s">
        <v>138</v>
      </c>
      <c r="AN2929" t="s">
        <v>138</v>
      </c>
      <c r="AO2929" t="s">
        <v>138</v>
      </c>
      <c r="AP2929" t="s">
        <v>138</v>
      </c>
      <c r="AQ2929">
        <v>-0.02</v>
      </c>
      <c r="AR2929" t="s">
        <v>138</v>
      </c>
      <c r="AS2929">
        <v>-4.1000000000000002E-2</v>
      </c>
      <c r="AT2929">
        <v>-1.7000000000000001E-2</v>
      </c>
      <c r="AU2929" t="s">
        <v>138</v>
      </c>
      <c r="AV2929">
        <v>-1.2E-2</v>
      </c>
      <c r="AW2929">
        <v>-1.7999999999999999E-2</v>
      </c>
      <c r="AX2929">
        <v>-6.0000000000000001E-3</v>
      </c>
      <c r="AY2929" t="s">
        <v>137</v>
      </c>
      <c r="AZ2929">
        <v>-8.9999999999999993E-3</v>
      </c>
      <c r="BA2929" t="s">
        <v>138</v>
      </c>
      <c r="BB2929">
        <v>-6.6000000000000003E-2</v>
      </c>
      <c r="BC2929" t="s">
        <v>138</v>
      </c>
      <c r="BD2929" t="s">
        <v>138</v>
      </c>
      <c r="BE2929" t="s">
        <v>138</v>
      </c>
      <c r="BF2929" t="s">
        <v>138</v>
      </c>
      <c r="BG2929">
        <v>-6.0000000000000001E-3</v>
      </c>
      <c r="BH2929">
        <v>-1.2999999999999999E-2</v>
      </c>
      <c r="BI2929">
        <v>-1.7000000000000001E-2</v>
      </c>
      <c r="BJ2929">
        <v>-6.0000000000000001E-3</v>
      </c>
      <c r="BK2929" t="s">
        <v>138</v>
      </c>
      <c r="BL2929" t="s">
        <v>138</v>
      </c>
      <c r="BM2929">
        <v>-5.0000000000000001E-3</v>
      </c>
      <c r="BN2929">
        <v>-1.6E-2</v>
      </c>
      <c r="BO2929">
        <v>-6.3E-2</v>
      </c>
      <c r="BP2929" t="s">
        <v>138</v>
      </c>
      <c r="BQ2929" t="s">
        <v>138</v>
      </c>
      <c r="BR2929">
        <v>-5.0000000000000001E-3</v>
      </c>
      <c r="BS2929">
        <v>-3.0000000000000001E-3</v>
      </c>
      <c r="BT2929">
        <v>-8.9999999999999993E-3</v>
      </c>
      <c r="BU2929" t="s">
        <v>138</v>
      </c>
      <c r="BV2929">
        <v>-5.0000000000000001E-3</v>
      </c>
      <c r="BW2929" t="s">
        <v>138</v>
      </c>
      <c r="BX2929" t="s">
        <v>138</v>
      </c>
      <c r="BY2929">
        <v>-5.0000000000000001E-3</v>
      </c>
      <c r="BZ2929">
        <v>-1.2999999999999999E-2</v>
      </c>
      <c r="CA2929">
        <v>-4.9000000000000002E-2</v>
      </c>
      <c r="CB2929">
        <v>-1.2E-2</v>
      </c>
      <c r="CC2929">
        <v>-1.4999999999999999E-2</v>
      </c>
      <c r="CD2929">
        <v>-5.0000000000000001E-3</v>
      </c>
      <c r="CE2929" t="s">
        <v>138</v>
      </c>
      <c r="CF2929">
        <v>-2.1000000000000001E-2</v>
      </c>
      <c r="CG2929" t="s">
        <v>138</v>
      </c>
      <c r="CH2929">
        <v>-6.0000000000000001E-3</v>
      </c>
    </row>
    <row r="2930" spans="1:86" x14ac:dyDescent="0.3">
      <c r="A2930" t="s">
        <v>6658</v>
      </c>
      <c r="B2930" t="s">
        <v>2691</v>
      </c>
      <c r="C2930" t="s">
        <v>138</v>
      </c>
      <c r="D2930" t="s">
        <v>138</v>
      </c>
      <c r="E2930" t="s">
        <v>138</v>
      </c>
      <c r="F2930">
        <v>5.7679999999999998</v>
      </c>
      <c r="G2930">
        <v>5.8840000000000003</v>
      </c>
      <c r="H2930">
        <v>5.766</v>
      </c>
      <c r="I2930">
        <v>5.4539999999999997</v>
      </c>
      <c r="J2930">
        <v>5.8239999999999998</v>
      </c>
      <c r="K2930" t="s">
        <v>138</v>
      </c>
      <c r="L2930" t="s">
        <v>138</v>
      </c>
      <c r="M2930" t="s">
        <v>138</v>
      </c>
      <c r="N2930">
        <v>6.2510000000000003</v>
      </c>
      <c r="O2930">
        <v>6.2709999999999999</v>
      </c>
      <c r="P2930">
        <v>6.2469999999999999</v>
      </c>
      <c r="Q2930">
        <v>6.6369999999999996</v>
      </c>
      <c r="R2930" t="s">
        <v>138</v>
      </c>
      <c r="S2930">
        <v>6.2389999999999999</v>
      </c>
      <c r="T2930">
        <v>5.8029999999999999</v>
      </c>
      <c r="U2930">
        <v>5.2460000000000004</v>
      </c>
      <c r="V2930" t="s">
        <v>138</v>
      </c>
      <c r="W2930">
        <v>6.1660000000000004</v>
      </c>
      <c r="X2930" t="s">
        <v>138</v>
      </c>
      <c r="Y2930">
        <v>6.1870000000000003</v>
      </c>
      <c r="Z2930">
        <v>6.1950000000000003</v>
      </c>
      <c r="AA2930">
        <v>6.2149999999999999</v>
      </c>
      <c r="AB2930">
        <v>6.1130000000000004</v>
      </c>
      <c r="AC2930" t="s">
        <v>138</v>
      </c>
      <c r="AD2930" t="s">
        <v>138</v>
      </c>
      <c r="AE2930">
        <v>6.3220000000000001</v>
      </c>
      <c r="AF2930">
        <v>6.28</v>
      </c>
      <c r="AG2930">
        <v>5.5780000000000003</v>
      </c>
      <c r="AH2930">
        <v>6.1950000000000003</v>
      </c>
      <c r="AI2930">
        <v>6.2350000000000003</v>
      </c>
      <c r="AJ2930" t="s">
        <v>138</v>
      </c>
      <c r="AK2930">
        <v>6.1429999999999998</v>
      </c>
      <c r="AL2930" t="s">
        <v>138</v>
      </c>
      <c r="AM2930" t="s">
        <v>138</v>
      </c>
      <c r="AN2930" t="s">
        <v>138</v>
      </c>
      <c r="AO2930" t="s">
        <v>138</v>
      </c>
      <c r="AP2930" t="s">
        <v>138</v>
      </c>
      <c r="AQ2930">
        <v>6.2839999999999998</v>
      </c>
      <c r="AR2930" t="s">
        <v>138</v>
      </c>
      <c r="AS2930">
        <v>5.9790000000000001</v>
      </c>
      <c r="AT2930">
        <v>6.61</v>
      </c>
      <c r="AU2930">
        <v>6.3559999999999999</v>
      </c>
      <c r="AV2930">
        <v>6.5570000000000004</v>
      </c>
      <c r="AW2930">
        <v>6.3179999999999996</v>
      </c>
      <c r="AX2930" t="s">
        <v>138</v>
      </c>
      <c r="AY2930" t="s">
        <v>138</v>
      </c>
      <c r="AZ2930">
        <v>6.7249999999999996</v>
      </c>
      <c r="BA2930" t="s">
        <v>138</v>
      </c>
      <c r="BB2930">
        <v>6.6639999999999997</v>
      </c>
      <c r="BC2930" t="s">
        <v>138</v>
      </c>
      <c r="BD2930" t="s">
        <v>138</v>
      </c>
      <c r="BE2930">
        <v>6.3140000000000001</v>
      </c>
      <c r="BF2930" t="s">
        <v>138</v>
      </c>
      <c r="BG2930">
        <v>6.9119999999999999</v>
      </c>
      <c r="BH2930">
        <v>7.2119999999999997</v>
      </c>
      <c r="BI2930">
        <v>7.093</v>
      </c>
      <c r="BJ2930">
        <v>7.5090000000000003</v>
      </c>
      <c r="BK2930" t="s">
        <v>138</v>
      </c>
      <c r="BL2930">
        <v>7.4450000000000003</v>
      </c>
      <c r="BM2930">
        <v>7.6689999999999996</v>
      </c>
      <c r="BN2930">
        <v>7.4080000000000004</v>
      </c>
      <c r="BO2930">
        <v>7.9950000000000001</v>
      </c>
      <c r="BP2930" t="s">
        <v>138</v>
      </c>
      <c r="BQ2930">
        <v>7.7380000000000004</v>
      </c>
      <c r="BR2930">
        <v>8.6340000000000003</v>
      </c>
      <c r="BS2930">
        <v>8.2110000000000003</v>
      </c>
      <c r="BT2930">
        <v>8.5790000000000006</v>
      </c>
      <c r="BU2930">
        <v>8.266</v>
      </c>
      <c r="BV2930" t="s">
        <v>138</v>
      </c>
      <c r="BW2930" t="s">
        <v>138</v>
      </c>
      <c r="BX2930" t="s">
        <v>138</v>
      </c>
      <c r="BY2930" t="s">
        <v>138</v>
      </c>
      <c r="BZ2930" t="s">
        <v>138</v>
      </c>
      <c r="CA2930">
        <v>8.7170000000000005</v>
      </c>
      <c r="CB2930" t="s">
        <v>138</v>
      </c>
      <c r="CC2930">
        <v>7.5019999999999998</v>
      </c>
      <c r="CD2930">
        <v>8.1280000000000001</v>
      </c>
      <c r="CE2930">
        <v>7.5730000000000004</v>
      </c>
      <c r="CF2930">
        <v>7.6520000000000001</v>
      </c>
      <c r="CG2930">
        <v>7.524</v>
      </c>
      <c r="CH2930" t="s">
        <v>138</v>
      </c>
    </row>
    <row r="2931" spans="1:86" x14ac:dyDescent="0.3">
      <c r="A2931" t="s">
        <v>6659</v>
      </c>
      <c r="B2931" t="s">
        <v>2692</v>
      </c>
      <c r="C2931" t="s">
        <v>138</v>
      </c>
      <c r="D2931" t="s">
        <v>138</v>
      </c>
      <c r="E2931" t="s">
        <v>138</v>
      </c>
      <c r="F2931">
        <v>2.1000000000000001E-2</v>
      </c>
      <c r="G2931">
        <v>0.02</v>
      </c>
      <c r="H2931">
        <v>0.02</v>
      </c>
      <c r="I2931">
        <v>0.02</v>
      </c>
      <c r="J2931">
        <v>1.9E-2</v>
      </c>
      <c r="K2931" t="s">
        <v>138</v>
      </c>
      <c r="L2931" t="s">
        <v>138</v>
      </c>
      <c r="M2931" t="s">
        <v>138</v>
      </c>
      <c r="N2931">
        <v>1.4E-2</v>
      </c>
      <c r="O2931" t="s">
        <v>138</v>
      </c>
      <c r="P2931">
        <v>1.4999999999999999E-2</v>
      </c>
      <c r="Q2931">
        <v>1.4999999999999999E-2</v>
      </c>
      <c r="R2931" t="s">
        <v>138</v>
      </c>
      <c r="S2931">
        <v>1.4999999999999999E-2</v>
      </c>
      <c r="T2931">
        <v>1.4999999999999999E-2</v>
      </c>
      <c r="U2931">
        <v>1.4E-2</v>
      </c>
      <c r="V2931">
        <v>1.4E-2</v>
      </c>
      <c r="W2931">
        <v>1.2999999999999999E-2</v>
      </c>
      <c r="X2931" t="s">
        <v>138</v>
      </c>
      <c r="Y2931">
        <v>1.2E-2</v>
      </c>
      <c r="Z2931" t="s">
        <v>138</v>
      </c>
      <c r="AA2931" t="s">
        <v>138</v>
      </c>
      <c r="AB2931">
        <v>1.0999999999999999E-2</v>
      </c>
      <c r="AC2931">
        <v>1.0999999999999999E-2</v>
      </c>
      <c r="AD2931" t="s">
        <v>138</v>
      </c>
      <c r="AE2931">
        <v>8.9999999999999993E-3</v>
      </c>
      <c r="AF2931">
        <v>0.01</v>
      </c>
      <c r="AG2931">
        <v>8.9999999999999993E-3</v>
      </c>
      <c r="AH2931">
        <v>1.2999999999999999E-2</v>
      </c>
      <c r="AI2931">
        <v>1.4999999999999999E-2</v>
      </c>
      <c r="AJ2931" t="s">
        <v>138</v>
      </c>
      <c r="AK2931">
        <v>1.4E-2</v>
      </c>
      <c r="AL2931">
        <v>1.4999999999999999E-2</v>
      </c>
      <c r="AM2931" t="s">
        <v>138</v>
      </c>
      <c r="AN2931">
        <v>1.9E-2</v>
      </c>
      <c r="AO2931" t="s">
        <v>138</v>
      </c>
      <c r="AP2931" t="s">
        <v>138</v>
      </c>
      <c r="AQ2931">
        <v>0.02</v>
      </c>
      <c r="AR2931" t="s">
        <v>138</v>
      </c>
      <c r="AS2931">
        <v>2.5000000000000001E-2</v>
      </c>
      <c r="AT2931">
        <v>3.1E-2</v>
      </c>
      <c r="AU2931">
        <v>3.2000000000000001E-2</v>
      </c>
      <c r="AV2931">
        <v>3.3000000000000002E-2</v>
      </c>
      <c r="AW2931">
        <v>4.2999999999999997E-2</v>
      </c>
      <c r="AX2931" t="s">
        <v>138</v>
      </c>
      <c r="AY2931">
        <v>3.9E-2</v>
      </c>
      <c r="AZ2931">
        <v>4.2999999999999997E-2</v>
      </c>
      <c r="BA2931" t="s">
        <v>138</v>
      </c>
      <c r="BB2931">
        <v>4.8000000000000001E-2</v>
      </c>
      <c r="BC2931" t="s">
        <v>138</v>
      </c>
      <c r="BD2931">
        <v>4.8000000000000001E-2</v>
      </c>
      <c r="BE2931">
        <v>4.8000000000000001E-2</v>
      </c>
      <c r="BF2931" t="s">
        <v>138</v>
      </c>
      <c r="BG2931">
        <v>3.5999999999999997E-2</v>
      </c>
      <c r="BH2931">
        <v>3.5000000000000003E-2</v>
      </c>
      <c r="BI2931">
        <v>2.7E-2</v>
      </c>
      <c r="BJ2931">
        <v>0.03</v>
      </c>
      <c r="BK2931" t="s">
        <v>138</v>
      </c>
      <c r="BL2931">
        <v>2.5000000000000001E-2</v>
      </c>
      <c r="BM2931">
        <v>2.1000000000000001E-2</v>
      </c>
      <c r="BN2931">
        <v>2.1000000000000001E-2</v>
      </c>
      <c r="BO2931">
        <v>2.1000000000000001E-2</v>
      </c>
      <c r="BP2931" t="s">
        <v>138</v>
      </c>
      <c r="BQ2931">
        <v>2.4E-2</v>
      </c>
      <c r="BR2931">
        <v>2.5000000000000001E-2</v>
      </c>
      <c r="BS2931">
        <v>2.5000000000000001E-2</v>
      </c>
      <c r="BT2931">
        <v>2.5000000000000001E-2</v>
      </c>
      <c r="BU2931">
        <v>2.5000000000000001E-2</v>
      </c>
      <c r="BV2931" t="s">
        <v>138</v>
      </c>
      <c r="BW2931" t="s">
        <v>138</v>
      </c>
      <c r="BX2931" t="s">
        <v>138</v>
      </c>
      <c r="BY2931">
        <v>2.5000000000000001E-2</v>
      </c>
      <c r="BZ2931">
        <v>2.5000000000000001E-2</v>
      </c>
      <c r="CA2931">
        <v>2.5000000000000001E-2</v>
      </c>
      <c r="CB2931">
        <v>2.1000000000000001E-2</v>
      </c>
      <c r="CC2931">
        <v>2.1000000000000001E-2</v>
      </c>
      <c r="CD2931">
        <v>2.4E-2</v>
      </c>
      <c r="CE2931">
        <v>1.7999999999999999E-2</v>
      </c>
      <c r="CF2931">
        <v>1.2E-2</v>
      </c>
      <c r="CG2931">
        <v>1.0999999999999999E-2</v>
      </c>
      <c r="CH2931">
        <v>1.0999999999999999E-2</v>
      </c>
    </row>
    <row r="2932" spans="1:86" x14ac:dyDescent="0.3">
      <c r="A2932" t="s">
        <v>6660</v>
      </c>
      <c r="B2932" t="s">
        <v>2693</v>
      </c>
      <c r="C2932" t="s">
        <v>138</v>
      </c>
      <c r="D2932">
        <v>5.7560000000000002</v>
      </c>
      <c r="E2932">
        <v>5.88</v>
      </c>
      <c r="F2932">
        <v>5.7480000000000002</v>
      </c>
      <c r="G2932">
        <v>5.8639999999999999</v>
      </c>
      <c r="H2932">
        <v>5.7469999999999999</v>
      </c>
      <c r="I2932">
        <v>5.4349999999999996</v>
      </c>
      <c r="J2932">
        <v>5.806</v>
      </c>
      <c r="K2932">
        <v>5.7679999999999998</v>
      </c>
      <c r="L2932">
        <v>6.0259999999999998</v>
      </c>
      <c r="M2932">
        <v>5.968</v>
      </c>
      <c r="N2932">
        <v>6.2380000000000004</v>
      </c>
      <c r="O2932" t="s">
        <v>138</v>
      </c>
      <c r="P2932">
        <v>6.2320000000000002</v>
      </c>
      <c r="Q2932">
        <v>6.6219999999999999</v>
      </c>
      <c r="R2932">
        <v>6.4</v>
      </c>
      <c r="S2932">
        <v>6.2229999999999999</v>
      </c>
      <c r="T2932">
        <v>5.7880000000000003</v>
      </c>
      <c r="U2932">
        <v>5.2320000000000002</v>
      </c>
      <c r="V2932" t="s">
        <v>138</v>
      </c>
      <c r="W2932">
        <v>6.1539999999999999</v>
      </c>
      <c r="X2932">
        <v>6.5810000000000004</v>
      </c>
      <c r="Y2932">
        <v>6.1749999999999998</v>
      </c>
      <c r="Z2932" t="s">
        <v>138</v>
      </c>
      <c r="AA2932" t="s">
        <v>138</v>
      </c>
      <c r="AB2932">
        <v>6.1029999999999998</v>
      </c>
      <c r="AC2932" t="s">
        <v>138</v>
      </c>
      <c r="AD2932">
        <v>6.13</v>
      </c>
      <c r="AE2932">
        <v>6.3129999999999997</v>
      </c>
      <c r="AF2932">
        <v>6.27</v>
      </c>
      <c r="AG2932">
        <v>5.569</v>
      </c>
      <c r="AH2932">
        <v>6.1820000000000004</v>
      </c>
      <c r="AI2932">
        <v>6.22</v>
      </c>
      <c r="AJ2932">
        <v>6.4</v>
      </c>
      <c r="AK2932">
        <v>6.1289999999999996</v>
      </c>
      <c r="AL2932" t="s">
        <v>138</v>
      </c>
      <c r="AM2932" t="s">
        <v>138</v>
      </c>
      <c r="AN2932" t="s">
        <v>138</v>
      </c>
      <c r="AO2932" t="s">
        <v>138</v>
      </c>
      <c r="AP2932">
        <v>6.2709999999999999</v>
      </c>
      <c r="AQ2932">
        <v>6.2640000000000002</v>
      </c>
      <c r="AR2932">
        <v>6.3769999999999998</v>
      </c>
      <c r="AS2932">
        <v>5.9539999999999997</v>
      </c>
      <c r="AT2932">
        <v>6.5789999999999997</v>
      </c>
      <c r="AU2932">
        <v>6.3239999999999998</v>
      </c>
      <c r="AV2932">
        <v>6.524</v>
      </c>
      <c r="AW2932">
        <v>6.2750000000000004</v>
      </c>
      <c r="AX2932">
        <v>6.6719999999999997</v>
      </c>
      <c r="AY2932" t="s">
        <v>138</v>
      </c>
      <c r="AZ2932">
        <v>6.6820000000000004</v>
      </c>
      <c r="BA2932" t="s">
        <v>138</v>
      </c>
      <c r="BB2932">
        <v>6.6159999999999997</v>
      </c>
      <c r="BC2932">
        <v>6.734</v>
      </c>
      <c r="BD2932" t="s">
        <v>138</v>
      </c>
      <c r="BE2932">
        <v>6.266</v>
      </c>
      <c r="BF2932">
        <v>6.899</v>
      </c>
      <c r="BG2932">
        <v>6.875</v>
      </c>
      <c r="BH2932">
        <v>7.1760000000000002</v>
      </c>
      <c r="BI2932">
        <v>7.0659999999999998</v>
      </c>
      <c r="BJ2932">
        <v>7.4790000000000001</v>
      </c>
      <c r="BK2932">
        <v>7.5780000000000003</v>
      </c>
      <c r="BL2932">
        <v>7.42</v>
      </c>
      <c r="BM2932">
        <v>7.6479999999999997</v>
      </c>
      <c r="BN2932">
        <v>7.3869999999999996</v>
      </c>
      <c r="BO2932">
        <v>7.9749999999999996</v>
      </c>
      <c r="BP2932">
        <v>8.2799999999999994</v>
      </c>
      <c r="BQ2932">
        <v>7.7140000000000004</v>
      </c>
      <c r="BR2932">
        <v>8.609</v>
      </c>
      <c r="BS2932">
        <v>8.1869999999999994</v>
      </c>
      <c r="BT2932">
        <v>8.5540000000000003</v>
      </c>
      <c r="BU2932">
        <v>8.2409999999999997</v>
      </c>
      <c r="BV2932">
        <v>8.3089999999999993</v>
      </c>
      <c r="BW2932" t="s">
        <v>138</v>
      </c>
      <c r="BX2932">
        <v>7.9889999999999999</v>
      </c>
      <c r="BY2932" t="s">
        <v>138</v>
      </c>
      <c r="BZ2932" t="s">
        <v>138</v>
      </c>
      <c r="CA2932">
        <v>8.6920000000000002</v>
      </c>
      <c r="CB2932" t="s">
        <v>138</v>
      </c>
      <c r="CC2932">
        <v>7.4820000000000002</v>
      </c>
      <c r="CD2932">
        <v>8.1039999999999992</v>
      </c>
      <c r="CE2932">
        <v>7.5549999999999997</v>
      </c>
      <c r="CF2932">
        <v>7.64</v>
      </c>
      <c r="CG2932">
        <v>7.5129999999999999</v>
      </c>
      <c r="CH2932" t="s">
        <v>138</v>
      </c>
    </row>
    <row r="2933" spans="1:86" x14ac:dyDescent="0.3">
      <c r="A2933" t="s">
        <v>6661</v>
      </c>
      <c r="B2933" t="s">
        <v>2694</v>
      </c>
      <c r="C2933" t="s">
        <v>137</v>
      </c>
      <c r="D2933" t="s">
        <v>138</v>
      </c>
      <c r="E2933" t="s">
        <v>138</v>
      </c>
      <c r="F2933" t="s">
        <v>137</v>
      </c>
      <c r="G2933" t="s">
        <v>137</v>
      </c>
      <c r="H2933" t="s">
        <v>137</v>
      </c>
      <c r="I2933" t="s">
        <v>137</v>
      </c>
      <c r="J2933" t="s">
        <v>137</v>
      </c>
      <c r="K2933" t="s">
        <v>138</v>
      </c>
      <c r="L2933" t="s">
        <v>137</v>
      </c>
      <c r="M2933" t="s">
        <v>138</v>
      </c>
      <c r="N2933" t="s">
        <v>137</v>
      </c>
      <c r="O2933" t="s">
        <v>137</v>
      </c>
      <c r="P2933" t="s">
        <v>137</v>
      </c>
      <c r="Q2933" t="s">
        <v>137</v>
      </c>
      <c r="R2933" t="s">
        <v>138</v>
      </c>
      <c r="S2933" t="s">
        <v>137</v>
      </c>
      <c r="T2933" t="s">
        <v>137</v>
      </c>
      <c r="U2933" t="s">
        <v>137</v>
      </c>
      <c r="V2933" t="s">
        <v>138</v>
      </c>
      <c r="W2933" t="s">
        <v>137</v>
      </c>
      <c r="X2933" t="s">
        <v>138</v>
      </c>
      <c r="Y2933" t="s">
        <v>137</v>
      </c>
      <c r="Z2933" t="s">
        <v>137</v>
      </c>
      <c r="AA2933" t="s">
        <v>137</v>
      </c>
      <c r="AB2933" t="s">
        <v>137</v>
      </c>
      <c r="AC2933" t="s">
        <v>137</v>
      </c>
      <c r="AD2933" t="s">
        <v>138</v>
      </c>
      <c r="AE2933" t="s">
        <v>137</v>
      </c>
      <c r="AF2933" t="s">
        <v>137</v>
      </c>
      <c r="AG2933" t="s">
        <v>137</v>
      </c>
      <c r="AH2933" t="s">
        <v>137</v>
      </c>
      <c r="AI2933" t="s">
        <v>137</v>
      </c>
      <c r="AJ2933" t="s">
        <v>138</v>
      </c>
      <c r="AK2933" t="s">
        <v>137</v>
      </c>
      <c r="AL2933" t="s">
        <v>138</v>
      </c>
      <c r="AM2933" t="s">
        <v>138</v>
      </c>
      <c r="AN2933" t="s">
        <v>138</v>
      </c>
      <c r="AO2933" t="s">
        <v>137</v>
      </c>
      <c r="AP2933" t="s">
        <v>138</v>
      </c>
      <c r="AQ2933" t="s">
        <v>137</v>
      </c>
      <c r="AR2933" t="s">
        <v>138</v>
      </c>
      <c r="AS2933" t="s">
        <v>137</v>
      </c>
      <c r="AT2933" t="s">
        <v>137</v>
      </c>
      <c r="AU2933" t="s">
        <v>137</v>
      </c>
      <c r="AV2933" t="s">
        <v>137</v>
      </c>
      <c r="AW2933" t="s">
        <v>137</v>
      </c>
      <c r="AX2933" t="s">
        <v>138</v>
      </c>
      <c r="AY2933" t="s">
        <v>137</v>
      </c>
      <c r="AZ2933" t="s">
        <v>137</v>
      </c>
      <c r="BA2933" t="s">
        <v>137</v>
      </c>
      <c r="BB2933" t="s">
        <v>137</v>
      </c>
      <c r="BC2933" t="s">
        <v>138</v>
      </c>
      <c r="BD2933" t="s">
        <v>137</v>
      </c>
      <c r="BE2933" t="s">
        <v>137</v>
      </c>
      <c r="BF2933" t="s">
        <v>138</v>
      </c>
      <c r="BG2933" t="s">
        <v>137</v>
      </c>
      <c r="BH2933" t="s">
        <v>137</v>
      </c>
      <c r="BI2933" t="s">
        <v>137</v>
      </c>
      <c r="BJ2933" t="s">
        <v>137</v>
      </c>
      <c r="BK2933" t="s">
        <v>138</v>
      </c>
      <c r="BL2933" t="s">
        <v>137</v>
      </c>
      <c r="BM2933" t="s">
        <v>137</v>
      </c>
      <c r="BN2933" t="s">
        <v>137</v>
      </c>
      <c r="BO2933" t="s">
        <v>137</v>
      </c>
      <c r="BP2933" t="s">
        <v>138</v>
      </c>
      <c r="BQ2933" t="s">
        <v>137</v>
      </c>
      <c r="BR2933" t="s">
        <v>137</v>
      </c>
      <c r="BS2933" t="s">
        <v>137</v>
      </c>
      <c r="BT2933" t="s">
        <v>137</v>
      </c>
      <c r="BU2933" t="s">
        <v>137</v>
      </c>
      <c r="BV2933" t="s">
        <v>138</v>
      </c>
      <c r="BW2933" t="s">
        <v>138</v>
      </c>
      <c r="BX2933" t="s">
        <v>137</v>
      </c>
      <c r="BY2933" t="s">
        <v>138</v>
      </c>
      <c r="BZ2933" t="s">
        <v>138</v>
      </c>
      <c r="CA2933" t="s">
        <v>137</v>
      </c>
      <c r="CB2933" t="s">
        <v>138</v>
      </c>
      <c r="CC2933" t="s">
        <v>137</v>
      </c>
      <c r="CD2933" t="s">
        <v>137</v>
      </c>
      <c r="CE2933" t="s">
        <v>137</v>
      </c>
      <c r="CF2933" t="s">
        <v>137</v>
      </c>
      <c r="CG2933" t="s">
        <v>137</v>
      </c>
      <c r="CH2933" t="s">
        <v>138</v>
      </c>
    </row>
    <row r="2934" spans="1:86" x14ac:dyDescent="0.3">
      <c r="A2934" t="s">
        <v>6662</v>
      </c>
      <c r="B2934" t="s">
        <v>2695</v>
      </c>
      <c r="C2934" t="s">
        <v>137</v>
      </c>
      <c r="D2934" t="s">
        <v>138</v>
      </c>
      <c r="E2934" t="s">
        <v>138</v>
      </c>
      <c r="F2934" t="s">
        <v>137</v>
      </c>
      <c r="G2934" t="s">
        <v>137</v>
      </c>
      <c r="H2934" t="s">
        <v>137</v>
      </c>
      <c r="I2934" t="s">
        <v>137</v>
      </c>
      <c r="J2934" t="s">
        <v>137</v>
      </c>
      <c r="K2934" t="s">
        <v>138</v>
      </c>
      <c r="L2934" t="s">
        <v>137</v>
      </c>
      <c r="M2934" t="s">
        <v>138</v>
      </c>
      <c r="N2934" t="s">
        <v>137</v>
      </c>
      <c r="O2934" t="s">
        <v>137</v>
      </c>
      <c r="P2934" t="s">
        <v>137</v>
      </c>
      <c r="Q2934" t="s">
        <v>137</v>
      </c>
      <c r="R2934" t="s">
        <v>138</v>
      </c>
      <c r="S2934" t="s">
        <v>137</v>
      </c>
      <c r="T2934" t="s">
        <v>137</v>
      </c>
      <c r="U2934" t="s">
        <v>137</v>
      </c>
      <c r="V2934" t="s">
        <v>137</v>
      </c>
      <c r="W2934" t="s">
        <v>137</v>
      </c>
      <c r="X2934" t="s">
        <v>138</v>
      </c>
      <c r="Y2934" t="s">
        <v>137</v>
      </c>
      <c r="Z2934" t="s">
        <v>137</v>
      </c>
      <c r="AA2934" t="s">
        <v>138</v>
      </c>
      <c r="AB2934" t="s">
        <v>137</v>
      </c>
      <c r="AC2934" t="s">
        <v>137</v>
      </c>
      <c r="AD2934" t="s">
        <v>138</v>
      </c>
      <c r="AE2934" t="s">
        <v>137</v>
      </c>
      <c r="AF2934" t="s">
        <v>137</v>
      </c>
      <c r="AG2934" t="s">
        <v>137</v>
      </c>
      <c r="AH2934" t="s">
        <v>137</v>
      </c>
      <c r="AI2934" t="s">
        <v>137</v>
      </c>
      <c r="AJ2934" t="s">
        <v>138</v>
      </c>
      <c r="AK2934" t="s">
        <v>137</v>
      </c>
      <c r="AL2934" t="s">
        <v>137</v>
      </c>
      <c r="AM2934" t="s">
        <v>138</v>
      </c>
      <c r="AN2934" t="s">
        <v>137</v>
      </c>
      <c r="AO2934" t="s">
        <v>137</v>
      </c>
      <c r="AP2934" t="s">
        <v>138</v>
      </c>
      <c r="AQ2934" t="s">
        <v>137</v>
      </c>
      <c r="AR2934" t="s">
        <v>138</v>
      </c>
      <c r="AS2934" t="s">
        <v>137</v>
      </c>
      <c r="AT2934" t="s">
        <v>137</v>
      </c>
      <c r="AU2934" t="s">
        <v>137</v>
      </c>
      <c r="AV2934" t="s">
        <v>137</v>
      </c>
      <c r="AW2934" t="s">
        <v>137</v>
      </c>
      <c r="AX2934" t="s">
        <v>138</v>
      </c>
      <c r="AY2934" t="s">
        <v>137</v>
      </c>
      <c r="AZ2934" t="s">
        <v>137</v>
      </c>
      <c r="BA2934" t="s">
        <v>137</v>
      </c>
      <c r="BB2934" t="s">
        <v>137</v>
      </c>
      <c r="BC2934" t="s">
        <v>138</v>
      </c>
      <c r="BD2934" t="s">
        <v>137</v>
      </c>
      <c r="BE2934" t="s">
        <v>137</v>
      </c>
      <c r="BF2934" t="s">
        <v>138</v>
      </c>
      <c r="BG2934" t="s">
        <v>137</v>
      </c>
      <c r="BH2934" t="s">
        <v>137</v>
      </c>
      <c r="BI2934" t="s">
        <v>137</v>
      </c>
      <c r="BJ2934" t="s">
        <v>137</v>
      </c>
      <c r="BK2934" t="s">
        <v>138</v>
      </c>
      <c r="BL2934" t="s">
        <v>137</v>
      </c>
      <c r="BM2934" t="s">
        <v>137</v>
      </c>
      <c r="BN2934" t="s">
        <v>137</v>
      </c>
      <c r="BO2934" t="s">
        <v>137</v>
      </c>
      <c r="BP2934" t="s">
        <v>138</v>
      </c>
      <c r="BQ2934" t="s">
        <v>137</v>
      </c>
      <c r="BR2934" t="s">
        <v>137</v>
      </c>
      <c r="BS2934" t="s">
        <v>137</v>
      </c>
      <c r="BT2934" t="s">
        <v>137</v>
      </c>
      <c r="BU2934" t="s">
        <v>137</v>
      </c>
      <c r="BV2934" t="s">
        <v>138</v>
      </c>
      <c r="BW2934" t="s">
        <v>138</v>
      </c>
      <c r="BX2934" t="s">
        <v>137</v>
      </c>
      <c r="BY2934" t="s">
        <v>137</v>
      </c>
      <c r="BZ2934" t="s">
        <v>137</v>
      </c>
      <c r="CA2934" t="s">
        <v>137</v>
      </c>
      <c r="CB2934" t="s">
        <v>137</v>
      </c>
      <c r="CC2934" t="s">
        <v>137</v>
      </c>
      <c r="CD2934" t="s">
        <v>137</v>
      </c>
      <c r="CE2934" t="s">
        <v>137</v>
      </c>
      <c r="CF2934" t="s">
        <v>137</v>
      </c>
      <c r="CG2934" t="s">
        <v>137</v>
      </c>
      <c r="CH2934" t="s">
        <v>137</v>
      </c>
    </row>
    <row r="2935" spans="1:86" x14ac:dyDescent="0.3">
      <c r="A2935" t="s">
        <v>6663</v>
      </c>
      <c r="B2935" t="s">
        <v>2696</v>
      </c>
      <c r="C2935" t="s">
        <v>137</v>
      </c>
      <c r="D2935" t="s">
        <v>137</v>
      </c>
      <c r="E2935" t="s">
        <v>137</v>
      </c>
      <c r="F2935" t="s">
        <v>137</v>
      </c>
      <c r="G2935" t="s">
        <v>137</v>
      </c>
      <c r="H2935" t="s">
        <v>137</v>
      </c>
      <c r="I2935" t="s">
        <v>137</v>
      </c>
      <c r="J2935" t="s">
        <v>137</v>
      </c>
      <c r="K2935" t="s">
        <v>137</v>
      </c>
      <c r="L2935" t="s">
        <v>137</v>
      </c>
      <c r="M2935" t="s">
        <v>137</v>
      </c>
      <c r="N2935" t="s">
        <v>137</v>
      </c>
      <c r="O2935" t="s">
        <v>137</v>
      </c>
      <c r="P2935" t="s">
        <v>137</v>
      </c>
      <c r="Q2935" t="s">
        <v>137</v>
      </c>
      <c r="R2935" t="s">
        <v>137</v>
      </c>
      <c r="S2935" t="s">
        <v>137</v>
      </c>
      <c r="T2935" t="s">
        <v>137</v>
      </c>
      <c r="U2935" t="s">
        <v>137</v>
      </c>
      <c r="V2935" t="s">
        <v>138</v>
      </c>
      <c r="W2935" t="s">
        <v>137</v>
      </c>
      <c r="X2935" t="s">
        <v>137</v>
      </c>
      <c r="Y2935" t="s">
        <v>137</v>
      </c>
      <c r="Z2935" t="s">
        <v>137</v>
      </c>
      <c r="AA2935" t="s">
        <v>138</v>
      </c>
      <c r="AB2935" t="s">
        <v>137</v>
      </c>
      <c r="AC2935" t="s">
        <v>137</v>
      </c>
      <c r="AD2935" t="s">
        <v>137</v>
      </c>
      <c r="AE2935" t="s">
        <v>137</v>
      </c>
      <c r="AF2935" t="s">
        <v>137</v>
      </c>
      <c r="AG2935" t="s">
        <v>137</v>
      </c>
      <c r="AH2935" t="s">
        <v>137</v>
      </c>
      <c r="AI2935" t="s">
        <v>137</v>
      </c>
      <c r="AJ2935" t="s">
        <v>137</v>
      </c>
      <c r="AK2935" t="s">
        <v>137</v>
      </c>
      <c r="AL2935" t="s">
        <v>138</v>
      </c>
      <c r="AM2935" t="s">
        <v>138</v>
      </c>
      <c r="AN2935" t="s">
        <v>138</v>
      </c>
      <c r="AO2935" t="s">
        <v>137</v>
      </c>
      <c r="AP2935" t="s">
        <v>137</v>
      </c>
      <c r="AQ2935" t="s">
        <v>137</v>
      </c>
      <c r="AR2935" t="s">
        <v>137</v>
      </c>
      <c r="AS2935" t="s">
        <v>137</v>
      </c>
      <c r="AT2935" t="s">
        <v>137</v>
      </c>
      <c r="AU2935" t="s">
        <v>137</v>
      </c>
      <c r="AV2935" t="s">
        <v>137</v>
      </c>
      <c r="AW2935" t="s">
        <v>137</v>
      </c>
      <c r="AX2935" t="s">
        <v>137</v>
      </c>
      <c r="AY2935" t="s">
        <v>137</v>
      </c>
      <c r="AZ2935" t="s">
        <v>137</v>
      </c>
      <c r="BA2935" t="s">
        <v>137</v>
      </c>
      <c r="BB2935" t="s">
        <v>137</v>
      </c>
      <c r="BC2935" t="s">
        <v>137</v>
      </c>
      <c r="BD2935" t="s">
        <v>137</v>
      </c>
      <c r="BE2935" t="s">
        <v>137</v>
      </c>
      <c r="BF2935" t="s">
        <v>137</v>
      </c>
      <c r="BG2935" t="s">
        <v>137</v>
      </c>
      <c r="BH2935" t="s">
        <v>137</v>
      </c>
      <c r="BI2935" t="s">
        <v>137</v>
      </c>
      <c r="BJ2935" t="s">
        <v>137</v>
      </c>
      <c r="BK2935" t="s">
        <v>137</v>
      </c>
      <c r="BL2935" t="s">
        <v>137</v>
      </c>
      <c r="BM2935" t="s">
        <v>137</v>
      </c>
      <c r="BN2935" t="s">
        <v>137</v>
      </c>
      <c r="BO2935" t="s">
        <v>137</v>
      </c>
      <c r="BP2935" t="s">
        <v>137</v>
      </c>
      <c r="BQ2935" t="s">
        <v>137</v>
      </c>
      <c r="BR2935" t="s">
        <v>137</v>
      </c>
      <c r="BS2935" t="s">
        <v>137</v>
      </c>
      <c r="BT2935" t="s">
        <v>137</v>
      </c>
      <c r="BU2935" t="s">
        <v>137</v>
      </c>
      <c r="BV2935" t="s">
        <v>137</v>
      </c>
      <c r="BW2935" t="s">
        <v>138</v>
      </c>
      <c r="BX2935" t="s">
        <v>137</v>
      </c>
      <c r="BY2935" t="s">
        <v>138</v>
      </c>
      <c r="BZ2935" t="s">
        <v>138</v>
      </c>
      <c r="CA2935" t="s">
        <v>137</v>
      </c>
      <c r="CB2935" t="s">
        <v>138</v>
      </c>
      <c r="CC2935" t="s">
        <v>137</v>
      </c>
      <c r="CD2935" t="s">
        <v>137</v>
      </c>
      <c r="CE2935" t="s">
        <v>137</v>
      </c>
      <c r="CF2935" t="s">
        <v>137</v>
      </c>
      <c r="CG2935" t="s">
        <v>137</v>
      </c>
      <c r="CH2935" t="s">
        <v>138</v>
      </c>
    </row>
    <row r="2936" spans="1:86" x14ac:dyDescent="0.3">
      <c r="A2936" t="s">
        <v>6664</v>
      </c>
      <c r="B2936" t="s">
        <v>2697</v>
      </c>
      <c r="C2936" t="s">
        <v>138</v>
      </c>
      <c r="D2936">
        <v>5.7759999999999998</v>
      </c>
      <c r="E2936">
        <v>5.899</v>
      </c>
      <c r="F2936">
        <v>5.7679999999999998</v>
      </c>
      <c r="G2936">
        <v>5.8840000000000003</v>
      </c>
      <c r="H2936">
        <v>5.766</v>
      </c>
      <c r="I2936">
        <v>5.4539999999999997</v>
      </c>
      <c r="J2936">
        <v>5.8239999999999998</v>
      </c>
      <c r="K2936">
        <v>5.7839999999999998</v>
      </c>
      <c r="L2936" t="s">
        <v>138</v>
      </c>
      <c r="M2936">
        <v>5.9820000000000002</v>
      </c>
      <c r="N2936">
        <v>6.2510000000000003</v>
      </c>
      <c r="O2936">
        <v>6.2709999999999999</v>
      </c>
      <c r="P2936">
        <v>6.2469999999999999</v>
      </c>
      <c r="Q2936">
        <v>6.6369999999999996</v>
      </c>
      <c r="R2936">
        <v>6.415</v>
      </c>
      <c r="S2936">
        <v>6.2389999999999999</v>
      </c>
      <c r="T2936">
        <v>5.8029999999999999</v>
      </c>
      <c r="U2936">
        <v>5.2460000000000004</v>
      </c>
      <c r="V2936">
        <v>5.9649999999999999</v>
      </c>
      <c r="W2936">
        <v>6.1660000000000004</v>
      </c>
      <c r="X2936">
        <v>6.593</v>
      </c>
      <c r="Y2936">
        <v>6.1870000000000003</v>
      </c>
      <c r="Z2936">
        <v>6.1950000000000003</v>
      </c>
      <c r="AA2936">
        <v>6.2149999999999999</v>
      </c>
      <c r="AB2936">
        <v>6.1130000000000004</v>
      </c>
      <c r="AC2936" t="s">
        <v>138</v>
      </c>
      <c r="AD2936">
        <v>6.1390000000000002</v>
      </c>
      <c r="AE2936">
        <v>6.3220000000000001</v>
      </c>
      <c r="AF2936">
        <v>6.28</v>
      </c>
      <c r="AG2936">
        <v>5.5780000000000003</v>
      </c>
      <c r="AH2936">
        <v>6.1950000000000003</v>
      </c>
      <c r="AI2936">
        <v>6.2350000000000003</v>
      </c>
      <c r="AJ2936">
        <v>6.415</v>
      </c>
      <c r="AK2936">
        <v>6.1429999999999998</v>
      </c>
      <c r="AL2936">
        <v>6.4870000000000001</v>
      </c>
      <c r="AM2936">
        <v>6.5579999999999998</v>
      </c>
      <c r="AN2936">
        <v>6.3710000000000004</v>
      </c>
      <c r="AO2936" t="s">
        <v>138</v>
      </c>
      <c r="AP2936">
        <v>6.29</v>
      </c>
      <c r="AQ2936">
        <v>6.2839999999999998</v>
      </c>
      <c r="AR2936">
        <v>6.4009999999999998</v>
      </c>
      <c r="AS2936">
        <v>5.9790000000000001</v>
      </c>
      <c r="AT2936">
        <v>6.61</v>
      </c>
      <c r="AU2936">
        <v>6.3559999999999999</v>
      </c>
      <c r="AV2936">
        <v>6.5570000000000004</v>
      </c>
      <c r="AW2936">
        <v>6.3179999999999996</v>
      </c>
      <c r="AX2936">
        <v>6.7110000000000003</v>
      </c>
      <c r="AY2936" t="s">
        <v>138</v>
      </c>
      <c r="AZ2936">
        <v>6.7249999999999996</v>
      </c>
      <c r="BA2936" t="s">
        <v>138</v>
      </c>
      <c r="BB2936">
        <v>6.6639999999999997</v>
      </c>
      <c r="BC2936">
        <v>6.7809999999999997</v>
      </c>
      <c r="BD2936" t="s">
        <v>138</v>
      </c>
      <c r="BE2936">
        <v>6.3140000000000001</v>
      </c>
      <c r="BF2936">
        <v>6.9379999999999997</v>
      </c>
      <c r="BG2936">
        <v>6.9119999999999999</v>
      </c>
      <c r="BH2936">
        <v>7.2119999999999997</v>
      </c>
      <c r="BI2936">
        <v>7.093</v>
      </c>
      <c r="BJ2936">
        <v>7.5090000000000003</v>
      </c>
      <c r="BK2936">
        <v>7.6070000000000002</v>
      </c>
      <c r="BL2936">
        <v>7.4450000000000003</v>
      </c>
      <c r="BM2936">
        <v>7.6689999999999996</v>
      </c>
      <c r="BN2936">
        <v>7.4080000000000004</v>
      </c>
      <c r="BO2936">
        <v>7.9950000000000001</v>
      </c>
      <c r="BP2936">
        <v>8.3049999999999997</v>
      </c>
      <c r="BQ2936">
        <v>7.7380000000000004</v>
      </c>
      <c r="BR2936">
        <v>8.6340000000000003</v>
      </c>
      <c r="BS2936">
        <v>8.2110000000000003</v>
      </c>
      <c r="BT2936">
        <v>8.5790000000000006</v>
      </c>
      <c r="BU2936">
        <v>8.266</v>
      </c>
      <c r="BV2936">
        <v>8.3339999999999996</v>
      </c>
      <c r="BW2936">
        <v>8.3239999999999998</v>
      </c>
      <c r="BX2936" t="s">
        <v>138</v>
      </c>
      <c r="BY2936">
        <v>8.3309999999999995</v>
      </c>
      <c r="BZ2936">
        <v>8.2189999999999994</v>
      </c>
      <c r="CA2936">
        <v>8.7170000000000005</v>
      </c>
      <c r="CB2936">
        <v>8.3160000000000007</v>
      </c>
      <c r="CC2936">
        <v>7.5019999999999998</v>
      </c>
      <c r="CD2936">
        <v>8.1280000000000001</v>
      </c>
      <c r="CE2936">
        <v>7.5730000000000004</v>
      </c>
      <c r="CF2936">
        <v>7.6520000000000001</v>
      </c>
      <c r="CG2936">
        <v>7.524</v>
      </c>
      <c r="CH2936">
        <v>7.7439999999999998</v>
      </c>
    </row>
    <row r="2937" spans="1:86" x14ac:dyDescent="0.3">
      <c r="A2937" t="s">
        <v>6665</v>
      </c>
      <c r="B2937" t="s">
        <v>2698</v>
      </c>
      <c r="C2937" t="s">
        <v>138</v>
      </c>
      <c r="D2937">
        <v>0.02</v>
      </c>
      <c r="E2937">
        <v>1.9E-2</v>
      </c>
      <c r="F2937">
        <v>2.1000000000000001E-2</v>
      </c>
      <c r="G2937">
        <v>0.02</v>
      </c>
      <c r="H2937">
        <v>0.02</v>
      </c>
      <c r="I2937">
        <v>0.02</v>
      </c>
      <c r="J2937">
        <v>1.9E-2</v>
      </c>
      <c r="K2937">
        <v>1.7000000000000001E-2</v>
      </c>
      <c r="L2937" t="s">
        <v>138</v>
      </c>
      <c r="M2937">
        <v>1.4E-2</v>
      </c>
      <c r="N2937">
        <v>1.4E-2</v>
      </c>
      <c r="O2937" t="s">
        <v>138</v>
      </c>
      <c r="P2937">
        <v>1.4999999999999999E-2</v>
      </c>
      <c r="Q2937">
        <v>1.4999999999999999E-2</v>
      </c>
      <c r="R2937">
        <v>1.4999999999999999E-2</v>
      </c>
      <c r="S2937">
        <v>1.4999999999999999E-2</v>
      </c>
      <c r="T2937">
        <v>1.4999999999999999E-2</v>
      </c>
      <c r="U2937">
        <v>1.4E-2</v>
      </c>
      <c r="V2937">
        <v>1.4E-2</v>
      </c>
      <c r="W2937">
        <v>1.2999999999999999E-2</v>
      </c>
      <c r="X2937">
        <v>1.2E-2</v>
      </c>
      <c r="Y2937">
        <v>1.2E-2</v>
      </c>
      <c r="Z2937" t="s">
        <v>138</v>
      </c>
      <c r="AA2937">
        <v>0.01</v>
      </c>
      <c r="AB2937">
        <v>1.0999999999999999E-2</v>
      </c>
      <c r="AC2937">
        <v>1.0999999999999999E-2</v>
      </c>
      <c r="AD2937">
        <v>8.9999999999999993E-3</v>
      </c>
      <c r="AE2937">
        <v>8.9999999999999993E-3</v>
      </c>
      <c r="AF2937">
        <v>0.01</v>
      </c>
      <c r="AG2937">
        <v>8.9999999999999993E-3</v>
      </c>
      <c r="AH2937">
        <v>1.2999999999999999E-2</v>
      </c>
      <c r="AI2937">
        <v>1.4999999999999999E-2</v>
      </c>
      <c r="AJ2937">
        <v>1.4999999999999999E-2</v>
      </c>
      <c r="AK2937">
        <v>1.4E-2</v>
      </c>
      <c r="AL2937">
        <v>1.4999999999999999E-2</v>
      </c>
      <c r="AM2937">
        <v>1.7000000000000001E-2</v>
      </c>
      <c r="AN2937">
        <v>1.9E-2</v>
      </c>
      <c r="AO2937" t="s">
        <v>138</v>
      </c>
      <c r="AP2937">
        <v>1.9E-2</v>
      </c>
      <c r="AQ2937">
        <v>0.02</v>
      </c>
      <c r="AR2937">
        <v>2.4E-2</v>
      </c>
      <c r="AS2937">
        <v>2.5000000000000001E-2</v>
      </c>
      <c r="AT2937">
        <v>3.1E-2</v>
      </c>
      <c r="AU2937">
        <v>3.2000000000000001E-2</v>
      </c>
      <c r="AV2937">
        <v>3.3000000000000002E-2</v>
      </c>
      <c r="AW2937">
        <v>4.2999999999999997E-2</v>
      </c>
      <c r="AX2937">
        <v>0.04</v>
      </c>
      <c r="AY2937">
        <v>3.9E-2</v>
      </c>
      <c r="AZ2937">
        <v>4.2999999999999997E-2</v>
      </c>
      <c r="BA2937" t="s">
        <v>138</v>
      </c>
      <c r="BB2937">
        <v>4.8000000000000001E-2</v>
      </c>
      <c r="BC2937">
        <v>4.8000000000000001E-2</v>
      </c>
      <c r="BD2937">
        <v>4.8000000000000001E-2</v>
      </c>
      <c r="BE2937">
        <v>4.8000000000000001E-2</v>
      </c>
      <c r="BF2937">
        <v>3.9E-2</v>
      </c>
      <c r="BG2937">
        <v>3.5999999999999997E-2</v>
      </c>
      <c r="BH2937">
        <v>3.5000000000000003E-2</v>
      </c>
      <c r="BI2937">
        <v>2.7E-2</v>
      </c>
      <c r="BJ2937">
        <v>0.03</v>
      </c>
      <c r="BK2937">
        <v>2.9000000000000001E-2</v>
      </c>
      <c r="BL2937">
        <v>2.5000000000000001E-2</v>
      </c>
      <c r="BM2937">
        <v>2.1000000000000001E-2</v>
      </c>
      <c r="BN2937">
        <v>2.1000000000000001E-2</v>
      </c>
      <c r="BO2937">
        <v>2.1000000000000001E-2</v>
      </c>
      <c r="BP2937">
        <v>2.4E-2</v>
      </c>
      <c r="BQ2937">
        <v>2.4E-2</v>
      </c>
      <c r="BR2937">
        <v>2.5000000000000001E-2</v>
      </c>
      <c r="BS2937">
        <v>2.5000000000000001E-2</v>
      </c>
      <c r="BT2937">
        <v>2.5000000000000001E-2</v>
      </c>
      <c r="BU2937">
        <v>2.5000000000000001E-2</v>
      </c>
      <c r="BV2937">
        <v>2.5000000000000001E-2</v>
      </c>
      <c r="BW2937">
        <v>2.5000000000000001E-2</v>
      </c>
      <c r="BX2937" t="s">
        <v>138</v>
      </c>
      <c r="BY2937">
        <v>2.5000000000000001E-2</v>
      </c>
      <c r="BZ2937">
        <v>2.5000000000000001E-2</v>
      </c>
      <c r="CA2937">
        <v>2.5000000000000001E-2</v>
      </c>
      <c r="CB2937">
        <v>2.1000000000000001E-2</v>
      </c>
      <c r="CC2937">
        <v>2.1000000000000001E-2</v>
      </c>
      <c r="CD2937">
        <v>2.4E-2</v>
      </c>
      <c r="CE2937">
        <v>1.7999999999999999E-2</v>
      </c>
      <c r="CF2937">
        <v>1.2E-2</v>
      </c>
      <c r="CG2937">
        <v>1.0999999999999999E-2</v>
      </c>
      <c r="CH2937">
        <v>1.0999999999999999E-2</v>
      </c>
    </row>
    <row r="2938" spans="1:86" x14ac:dyDescent="0.3">
      <c r="A2938" t="s">
        <v>6666</v>
      </c>
      <c r="B2938" t="s">
        <v>2699</v>
      </c>
      <c r="C2938" t="s">
        <v>138</v>
      </c>
      <c r="D2938">
        <v>5.7560000000000002</v>
      </c>
      <c r="E2938">
        <v>5.88</v>
      </c>
      <c r="F2938">
        <v>5.7480000000000002</v>
      </c>
      <c r="G2938">
        <v>5.8639999999999999</v>
      </c>
      <c r="H2938">
        <v>5.7469999999999999</v>
      </c>
      <c r="I2938">
        <v>5.4349999999999996</v>
      </c>
      <c r="J2938">
        <v>5.806</v>
      </c>
      <c r="K2938">
        <v>5.7679999999999998</v>
      </c>
      <c r="L2938">
        <v>6.0259999999999998</v>
      </c>
      <c r="M2938">
        <v>5.968</v>
      </c>
      <c r="N2938">
        <v>6.2380000000000004</v>
      </c>
      <c r="O2938" t="s">
        <v>138</v>
      </c>
      <c r="P2938">
        <v>6.2320000000000002</v>
      </c>
      <c r="Q2938">
        <v>6.6219999999999999</v>
      </c>
      <c r="R2938">
        <v>6.4</v>
      </c>
      <c r="S2938">
        <v>6.2229999999999999</v>
      </c>
      <c r="T2938">
        <v>5.7880000000000003</v>
      </c>
      <c r="U2938">
        <v>5.2320000000000002</v>
      </c>
      <c r="V2938">
        <v>5.9509999999999996</v>
      </c>
      <c r="W2938">
        <v>6.1539999999999999</v>
      </c>
      <c r="X2938">
        <v>6.5810000000000004</v>
      </c>
      <c r="Y2938">
        <v>6.1749999999999998</v>
      </c>
      <c r="Z2938" t="s">
        <v>138</v>
      </c>
      <c r="AA2938">
        <v>6.2050000000000001</v>
      </c>
      <c r="AB2938">
        <v>6.1029999999999998</v>
      </c>
      <c r="AC2938" t="s">
        <v>138</v>
      </c>
      <c r="AD2938">
        <v>6.13</v>
      </c>
      <c r="AE2938">
        <v>6.3129999999999997</v>
      </c>
      <c r="AF2938">
        <v>6.27</v>
      </c>
      <c r="AG2938">
        <v>5.569</v>
      </c>
      <c r="AH2938">
        <v>6.1820000000000004</v>
      </c>
      <c r="AI2938">
        <v>6.22</v>
      </c>
      <c r="AJ2938">
        <v>6.4</v>
      </c>
      <c r="AK2938">
        <v>6.1289999999999996</v>
      </c>
      <c r="AL2938">
        <v>6.4720000000000004</v>
      </c>
      <c r="AM2938">
        <v>6.5410000000000004</v>
      </c>
      <c r="AN2938">
        <v>6.3529999999999998</v>
      </c>
      <c r="AO2938" t="s">
        <v>138</v>
      </c>
      <c r="AP2938">
        <v>6.2709999999999999</v>
      </c>
      <c r="AQ2938">
        <v>6.2640000000000002</v>
      </c>
      <c r="AR2938">
        <v>6.3769999999999998</v>
      </c>
      <c r="AS2938">
        <v>5.9539999999999997</v>
      </c>
      <c r="AT2938">
        <v>6.5789999999999997</v>
      </c>
      <c r="AU2938">
        <v>6.3239999999999998</v>
      </c>
      <c r="AV2938">
        <v>6.524</v>
      </c>
      <c r="AW2938">
        <v>6.2750000000000004</v>
      </c>
      <c r="AX2938">
        <v>6.6719999999999997</v>
      </c>
      <c r="AY2938" t="s">
        <v>138</v>
      </c>
      <c r="AZ2938">
        <v>6.6820000000000004</v>
      </c>
      <c r="BA2938" t="s">
        <v>138</v>
      </c>
      <c r="BB2938">
        <v>6.6159999999999997</v>
      </c>
      <c r="BC2938">
        <v>6.734</v>
      </c>
      <c r="BD2938" t="s">
        <v>138</v>
      </c>
      <c r="BE2938">
        <v>6.266</v>
      </c>
      <c r="BF2938">
        <v>6.899</v>
      </c>
      <c r="BG2938">
        <v>6.875</v>
      </c>
      <c r="BH2938">
        <v>7.1760000000000002</v>
      </c>
      <c r="BI2938">
        <v>7.0659999999999998</v>
      </c>
      <c r="BJ2938">
        <v>7.4790000000000001</v>
      </c>
      <c r="BK2938">
        <v>7.5780000000000003</v>
      </c>
      <c r="BL2938">
        <v>7.42</v>
      </c>
      <c r="BM2938">
        <v>7.6479999999999997</v>
      </c>
      <c r="BN2938">
        <v>7.3869999999999996</v>
      </c>
      <c r="BO2938">
        <v>7.9749999999999996</v>
      </c>
      <c r="BP2938">
        <v>8.2799999999999994</v>
      </c>
      <c r="BQ2938">
        <v>7.7140000000000004</v>
      </c>
      <c r="BR2938">
        <v>8.609</v>
      </c>
      <c r="BS2938">
        <v>8.1869999999999994</v>
      </c>
      <c r="BT2938">
        <v>8.5540000000000003</v>
      </c>
      <c r="BU2938">
        <v>8.2409999999999997</v>
      </c>
      <c r="BV2938">
        <v>8.3089999999999993</v>
      </c>
      <c r="BW2938">
        <v>8.3000000000000007</v>
      </c>
      <c r="BX2938">
        <v>7.9889999999999999</v>
      </c>
      <c r="BY2938">
        <v>8.3059999999999992</v>
      </c>
      <c r="BZ2938">
        <v>8.1940000000000008</v>
      </c>
      <c r="CA2938">
        <v>8.6920000000000002</v>
      </c>
      <c r="CB2938">
        <v>8.2949999999999999</v>
      </c>
      <c r="CC2938">
        <v>7.4820000000000002</v>
      </c>
      <c r="CD2938">
        <v>8.1039999999999992</v>
      </c>
      <c r="CE2938">
        <v>7.5549999999999997</v>
      </c>
      <c r="CF2938">
        <v>7.64</v>
      </c>
      <c r="CG2938">
        <v>7.5129999999999999</v>
      </c>
      <c r="CH2938">
        <v>7.7329999999999997</v>
      </c>
    </row>
    <row r="2939" spans="1:86" x14ac:dyDescent="0.3">
      <c r="A2939" t="s">
        <v>6667</v>
      </c>
      <c r="B2939" t="s">
        <v>2700</v>
      </c>
      <c r="C2939">
        <v>0.83899999999999997</v>
      </c>
      <c r="D2939">
        <v>0.81699999999999995</v>
      </c>
      <c r="E2939">
        <v>0.73399999999999999</v>
      </c>
      <c r="F2939">
        <v>0.71699999999999997</v>
      </c>
      <c r="G2939">
        <v>0.755</v>
      </c>
      <c r="H2939">
        <v>0.745</v>
      </c>
      <c r="I2939">
        <v>0.59899999999999998</v>
      </c>
      <c r="J2939">
        <v>0.6</v>
      </c>
      <c r="K2939">
        <v>0.52600000000000002</v>
      </c>
      <c r="L2939">
        <v>0.57199999999999995</v>
      </c>
      <c r="M2939">
        <v>0.70399999999999996</v>
      </c>
      <c r="N2939" t="s">
        <v>138</v>
      </c>
      <c r="O2939">
        <v>0.53900000000000003</v>
      </c>
      <c r="P2939">
        <v>0.58599999999999997</v>
      </c>
      <c r="Q2939">
        <v>0.60399999999999998</v>
      </c>
      <c r="R2939">
        <v>0.59399999999999997</v>
      </c>
      <c r="S2939">
        <v>0.55400000000000005</v>
      </c>
      <c r="T2939" t="s">
        <v>138</v>
      </c>
      <c r="U2939">
        <v>0.50800000000000001</v>
      </c>
      <c r="V2939" t="s">
        <v>138</v>
      </c>
      <c r="W2939">
        <v>0.44</v>
      </c>
      <c r="X2939" t="s">
        <v>138</v>
      </c>
      <c r="Y2939">
        <v>0.41499999999999998</v>
      </c>
      <c r="Z2939">
        <v>0.41599999999999998</v>
      </c>
      <c r="AA2939">
        <v>0.42499999999999999</v>
      </c>
      <c r="AB2939">
        <v>0.4</v>
      </c>
      <c r="AC2939">
        <v>0.27700000000000002</v>
      </c>
      <c r="AD2939" t="s">
        <v>138</v>
      </c>
      <c r="AE2939" t="s">
        <v>138</v>
      </c>
      <c r="AF2939" t="s">
        <v>138</v>
      </c>
      <c r="AG2939" t="s">
        <v>138</v>
      </c>
      <c r="AH2939" t="s">
        <v>138</v>
      </c>
      <c r="AI2939" t="s">
        <v>138</v>
      </c>
      <c r="AJ2939" t="s">
        <v>138</v>
      </c>
      <c r="AK2939">
        <v>1.1990000000000001</v>
      </c>
      <c r="AL2939" t="s">
        <v>138</v>
      </c>
      <c r="AM2939" t="s">
        <v>138</v>
      </c>
      <c r="AN2939" t="s">
        <v>138</v>
      </c>
      <c r="AO2939" t="s">
        <v>138</v>
      </c>
      <c r="AP2939">
        <v>2.2919999999999998</v>
      </c>
      <c r="AQ2939" t="s">
        <v>138</v>
      </c>
      <c r="AR2939" t="s">
        <v>138</v>
      </c>
      <c r="AS2939" t="s">
        <v>138</v>
      </c>
      <c r="AT2939" t="s">
        <v>138</v>
      </c>
      <c r="AU2939" t="s">
        <v>138</v>
      </c>
      <c r="AV2939" t="s">
        <v>138</v>
      </c>
      <c r="AW2939">
        <v>3.2069999999999999</v>
      </c>
      <c r="AX2939" t="s">
        <v>138</v>
      </c>
      <c r="AY2939" t="s">
        <v>138</v>
      </c>
      <c r="AZ2939" t="s">
        <v>138</v>
      </c>
      <c r="BA2939">
        <v>4.2060000000000004</v>
      </c>
      <c r="BB2939" t="s">
        <v>138</v>
      </c>
      <c r="BC2939" t="s">
        <v>138</v>
      </c>
      <c r="BD2939" t="s">
        <v>138</v>
      </c>
      <c r="BE2939" t="s">
        <v>138</v>
      </c>
      <c r="BF2939" t="s">
        <v>138</v>
      </c>
      <c r="BG2939" t="s">
        <v>138</v>
      </c>
      <c r="BH2939" t="s">
        <v>138</v>
      </c>
      <c r="BI2939">
        <v>4.1619999999999999</v>
      </c>
      <c r="BJ2939" t="s">
        <v>138</v>
      </c>
      <c r="BK2939" t="s">
        <v>138</v>
      </c>
      <c r="BL2939" t="s">
        <v>138</v>
      </c>
      <c r="BM2939" t="s">
        <v>138</v>
      </c>
      <c r="BN2939" t="s">
        <v>138</v>
      </c>
      <c r="BO2939" t="s">
        <v>138</v>
      </c>
      <c r="BP2939">
        <v>3.4590000000000001</v>
      </c>
      <c r="BQ2939">
        <v>3.3319999999999999</v>
      </c>
      <c r="BR2939">
        <v>3.2709999999999999</v>
      </c>
      <c r="BS2939">
        <v>3.1709999999999998</v>
      </c>
      <c r="BT2939">
        <v>3.0019999999999998</v>
      </c>
      <c r="BU2939">
        <v>2.8740000000000001</v>
      </c>
      <c r="BV2939">
        <v>2.948</v>
      </c>
      <c r="BW2939">
        <v>2.9340000000000002</v>
      </c>
      <c r="BX2939">
        <v>2.8839999999999999</v>
      </c>
      <c r="BY2939">
        <v>3.2040000000000002</v>
      </c>
      <c r="BZ2939">
        <v>2.9990000000000001</v>
      </c>
      <c r="CA2939">
        <v>2.5659999999999998</v>
      </c>
      <c r="CB2939">
        <v>3.43</v>
      </c>
      <c r="CC2939">
        <v>3.4350000000000001</v>
      </c>
      <c r="CD2939">
        <v>3.5470000000000002</v>
      </c>
      <c r="CE2939">
        <v>3.6190000000000002</v>
      </c>
      <c r="CF2939">
        <v>3.7509999999999999</v>
      </c>
      <c r="CG2939">
        <v>3.85</v>
      </c>
      <c r="CH2939">
        <v>3.8730000000000002</v>
      </c>
    </row>
    <row r="2940" spans="1:86" x14ac:dyDescent="0.3">
      <c r="A2940" t="s">
        <v>6668</v>
      </c>
      <c r="B2940" t="s">
        <v>2701</v>
      </c>
      <c r="C2940">
        <v>0.17799999999999999</v>
      </c>
      <c r="D2940">
        <v>8.5999999999999993E-2</v>
      </c>
      <c r="E2940">
        <v>-2.5000000000000001E-2</v>
      </c>
      <c r="F2940">
        <v>-1.7999999999999999E-2</v>
      </c>
      <c r="G2940">
        <v>-2.1000000000000001E-2</v>
      </c>
      <c r="H2940">
        <v>-1.6E-2</v>
      </c>
      <c r="I2940">
        <v>-8.9999999999999993E-3</v>
      </c>
      <c r="J2940">
        <v>-1.7999999999999999E-2</v>
      </c>
      <c r="K2940">
        <v>-2.4E-2</v>
      </c>
      <c r="L2940">
        <v>-1.7000000000000001E-2</v>
      </c>
      <c r="M2940">
        <v>-2.3E-2</v>
      </c>
      <c r="N2940" t="s">
        <v>138</v>
      </c>
      <c r="O2940">
        <v>-2.9000000000000001E-2</v>
      </c>
      <c r="P2940">
        <v>-3.4000000000000002E-2</v>
      </c>
      <c r="Q2940">
        <v>-4.2999999999999997E-2</v>
      </c>
      <c r="R2940">
        <v>-0.05</v>
      </c>
      <c r="S2940">
        <v>-6.0999999999999999E-2</v>
      </c>
      <c r="T2940" t="s">
        <v>138</v>
      </c>
      <c r="U2940">
        <v>-8.3000000000000004E-2</v>
      </c>
      <c r="V2940" t="s">
        <v>138</v>
      </c>
      <c r="W2940">
        <v>-7.6999999999999999E-2</v>
      </c>
      <c r="X2940" t="s">
        <v>138</v>
      </c>
      <c r="Y2940">
        <v>-0.11700000000000001</v>
      </c>
      <c r="Z2940">
        <v>-0.123</v>
      </c>
      <c r="AA2940">
        <v>-0.127</v>
      </c>
      <c r="AB2940">
        <v>-0.113</v>
      </c>
      <c r="AC2940">
        <v>-9.1999999999999998E-2</v>
      </c>
      <c r="AD2940" t="s">
        <v>138</v>
      </c>
      <c r="AE2940" t="s">
        <v>138</v>
      </c>
      <c r="AF2940" t="s">
        <v>138</v>
      </c>
      <c r="AG2940" t="s">
        <v>138</v>
      </c>
      <c r="AH2940" t="s">
        <v>138</v>
      </c>
      <c r="AI2940" t="s">
        <v>138</v>
      </c>
      <c r="AJ2940" t="s">
        <v>138</v>
      </c>
      <c r="AK2940">
        <v>0.16400000000000001</v>
      </c>
      <c r="AL2940" t="s">
        <v>138</v>
      </c>
      <c r="AM2940" t="s">
        <v>138</v>
      </c>
      <c r="AN2940" t="s">
        <v>138</v>
      </c>
      <c r="AO2940" t="s">
        <v>138</v>
      </c>
      <c r="AP2940">
        <v>0.66300000000000003</v>
      </c>
      <c r="AQ2940" t="s">
        <v>138</v>
      </c>
      <c r="AR2940" t="s">
        <v>138</v>
      </c>
      <c r="AS2940" t="s">
        <v>138</v>
      </c>
      <c r="AT2940" t="s">
        <v>138</v>
      </c>
      <c r="AU2940" t="s">
        <v>138</v>
      </c>
      <c r="AV2940" t="s">
        <v>138</v>
      </c>
      <c r="AW2940">
        <v>1.1850000000000001</v>
      </c>
      <c r="AX2940" t="s">
        <v>138</v>
      </c>
      <c r="AY2940" t="s">
        <v>138</v>
      </c>
      <c r="AZ2940" t="s">
        <v>138</v>
      </c>
      <c r="BA2940">
        <v>1.1539999999999999</v>
      </c>
      <c r="BB2940" t="s">
        <v>138</v>
      </c>
      <c r="BC2940" t="s">
        <v>138</v>
      </c>
      <c r="BD2940" t="s">
        <v>138</v>
      </c>
      <c r="BE2940" t="s">
        <v>138</v>
      </c>
      <c r="BF2940" t="s">
        <v>138</v>
      </c>
      <c r="BG2940" t="s">
        <v>138</v>
      </c>
      <c r="BH2940" t="s">
        <v>138</v>
      </c>
      <c r="BI2940">
        <v>1.101</v>
      </c>
      <c r="BJ2940" t="s">
        <v>138</v>
      </c>
      <c r="BK2940" t="s">
        <v>138</v>
      </c>
      <c r="BL2940" t="s">
        <v>138</v>
      </c>
      <c r="BM2940" t="s">
        <v>138</v>
      </c>
      <c r="BN2940" t="s">
        <v>138</v>
      </c>
      <c r="BO2940" t="s">
        <v>138</v>
      </c>
      <c r="BP2940">
        <v>1.488</v>
      </c>
      <c r="BQ2940">
        <v>1.5389999999999999</v>
      </c>
      <c r="BR2940">
        <v>1.6120000000000001</v>
      </c>
      <c r="BS2940">
        <v>1.5429999999999999</v>
      </c>
      <c r="BT2940">
        <v>1.4870000000000001</v>
      </c>
      <c r="BU2940">
        <v>1.5529999999999999</v>
      </c>
      <c r="BV2940">
        <v>1.4950000000000001</v>
      </c>
      <c r="BW2940">
        <v>1.5089999999999999</v>
      </c>
      <c r="BX2940">
        <v>1.65</v>
      </c>
      <c r="BY2940">
        <v>1.631</v>
      </c>
      <c r="BZ2940">
        <v>1.381</v>
      </c>
      <c r="CA2940">
        <v>1.2649999999999999</v>
      </c>
      <c r="CB2940">
        <v>1.4</v>
      </c>
      <c r="CC2940">
        <v>1.3720000000000001</v>
      </c>
      <c r="CD2940">
        <v>1.407</v>
      </c>
      <c r="CE2940">
        <v>1.2070000000000001</v>
      </c>
      <c r="CF2940">
        <v>1.1970000000000001</v>
      </c>
      <c r="CG2940">
        <v>1.2350000000000001</v>
      </c>
      <c r="CH2940">
        <v>1.218</v>
      </c>
    </row>
    <row r="2941" spans="1:86" x14ac:dyDescent="0.3">
      <c r="A2941" t="s">
        <v>6669</v>
      </c>
      <c r="B2941" t="s">
        <v>2702</v>
      </c>
      <c r="C2941">
        <v>0.66100000000000003</v>
      </c>
      <c r="D2941">
        <v>0.73199999999999998</v>
      </c>
      <c r="E2941">
        <v>0.75900000000000001</v>
      </c>
      <c r="F2941">
        <v>0.73499999999999999</v>
      </c>
      <c r="G2941">
        <v>0.77500000000000002</v>
      </c>
      <c r="H2941">
        <v>0.76100000000000001</v>
      </c>
      <c r="I2941">
        <v>0.60799999999999998</v>
      </c>
      <c r="J2941">
        <v>0.61899999999999999</v>
      </c>
      <c r="K2941">
        <v>0.55000000000000004</v>
      </c>
      <c r="L2941">
        <v>0.58899999999999997</v>
      </c>
      <c r="M2941">
        <v>0.72699999999999998</v>
      </c>
      <c r="N2941">
        <v>0.57999999999999996</v>
      </c>
      <c r="O2941">
        <v>0.56799999999999995</v>
      </c>
      <c r="P2941">
        <v>0.62</v>
      </c>
      <c r="Q2941">
        <v>0.64700000000000002</v>
      </c>
      <c r="R2941">
        <v>0.64400000000000002</v>
      </c>
      <c r="S2941">
        <v>0.61499999999999999</v>
      </c>
      <c r="T2941">
        <v>0.58699999999999997</v>
      </c>
      <c r="U2941">
        <v>0.59099999999999997</v>
      </c>
      <c r="V2941">
        <v>0.52500000000000002</v>
      </c>
      <c r="W2941">
        <v>0.51700000000000002</v>
      </c>
      <c r="X2941">
        <v>0.51200000000000001</v>
      </c>
      <c r="Y2941">
        <v>0.53200000000000003</v>
      </c>
      <c r="Z2941">
        <v>0.53900000000000003</v>
      </c>
      <c r="AA2941">
        <v>0.55200000000000005</v>
      </c>
      <c r="AB2941">
        <v>0.51300000000000001</v>
      </c>
      <c r="AC2941">
        <v>0.36899999999999999</v>
      </c>
      <c r="AD2941">
        <v>0.502</v>
      </c>
      <c r="AE2941">
        <v>0.52</v>
      </c>
      <c r="AF2941">
        <v>0.64600000000000002</v>
      </c>
      <c r="AG2941">
        <v>0.70399999999999996</v>
      </c>
      <c r="AH2941">
        <v>0.76400000000000001</v>
      </c>
      <c r="AI2941">
        <v>0.96699999999999997</v>
      </c>
      <c r="AJ2941">
        <v>1.0780000000000001</v>
      </c>
      <c r="AK2941">
        <v>1.0349999999999999</v>
      </c>
      <c r="AL2941">
        <v>1.1990000000000001</v>
      </c>
      <c r="AM2941">
        <v>1.212</v>
      </c>
      <c r="AN2941">
        <v>1.212</v>
      </c>
      <c r="AO2941">
        <v>1.57</v>
      </c>
      <c r="AP2941">
        <v>1.629</v>
      </c>
      <c r="AQ2941">
        <v>1.6479999999999999</v>
      </c>
      <c r="AR2941">
        <v>2.0659999999999998</v>
      </c>
      <c r="AS2941">
        <v>1.9379999999999999</v>
      </c>
      <c r="AT2941">
        <v>1.917</v>
      </c>
      <c r="AU2941">
        <v>2.2309999999999999</v>
      </c>
      <c r="AV2941">
        <v>2.0739999999999998</v>
      </c>
      <c r="AW2941">
        <v>2.0219999999999998</v>
      </c>
      <c r="AX2941">
        <v>2.4249999999999998</v>
      </c>
      <c r="AY2941">
        <v>2.5659999999999998</v>
      </c>
      <c r="AZ2941">
        <v>2.6030000000000002</v>
      </c>
      <c r="BA2941">
        <v>3.052</v>
      </c>
      <c r="BB2941">
        <v>2.9039999999999999</v>
      </c>
      <c r="BC2941">
        <v>2.9009999999999998</v>
      </c>
      <c r="BD2941">
        <v>2.9630000000000001</v>
      </c>
      <c r="BE2941">
        <v>3.085</v>
      </c>
      <c r="BF2941">
        <v>3.0779999999999998</v>
      </c>
      <c r="BG2941">
        <v>3.1139999999999999</v>
      </c>
      <c r="BH2941">
        <v>3.01</v>
      </c>
      <c r="BI2941">
        <v>3.0609999999999999</v>
      </c>
      <c r="BJ2941">
        <v>2.9420000000000002</v>
      </c>
      <c r="BK2941">
        <v>2.7450000000000001</v>
      </c>
      <c r="BL2941">
        <v>2.6190000000000002</v>
      </c>
      <c r="BM2941">
        <v>2.3719999999999999</v>
      </c>
      <c r="BN2941">
        <v>1.9810000000000001</v>
      </c>
      <c r="BO2941">
        <v>1.7809999999999999</v>
      </c>
      <c r="BP2941">
        <v>1.9710000000000001</v>
      </c>
      <c r="BQ2941">
        <v>1.7929999999999999</v>
      </c>
      <c r="BR2941">
        <v>1.659</v>
      </c>
      <c r="BS2941">
        <v>1.6279999999999999</v>
      </c>
      <c r="BT2941">
        <v>1.5149999999999999</v>
      </c>
      <c r="BU2941">
        <v>1.3220000000000001</v>
      </c>
      <c r="BV2941">
        <v>1.454</v>
      </c>
      <c r="BW2941">
        <v>1.4259999999999999</v>
      </c>
      <c r="BX2941">
        <v>1.234</v>
      </c>
      <c r="BY2941">
        <v>1.573</v>
      </c>
      <c r="BZ2941">
        <v>1.6180000000000001</v>
      </c>
      <c r="CA2941">
        <v>1.3009999999999999</v>
      </c>
      <c r="CB2941">
        <v>2.0299999999999998</v>
      </c>
      <c r="CC2941">
        <v>2.0630000000000002</v>
      </c>
      <c r="CD2941">
        <v>2.14</v>
      </c>
      <c r="CE2941">
        <v>2.4119999999999999</v>
      </c>
      <c r="CF2941">
        <v>2.5539999999999998</v>
      </c>
      <c r="CG2941">
        <v>2.6150000000000002</v>
      </c>
      <c r="CH2941">
        <v>2.6549999999999998</v>
      </c>
    </row>
    <row r="2942" spans="1:86" x14ac:dyDescent="0.3">
      <c r="A2942" t="s">
        <v>6670</v>
      </c>
      <c r="B2942" t="s">
        <v>2703</v>
      </c>
      <c r="C2942">
        <v>324.31200000000001</v>
      </c>
      <c r="D2942">
        <v>312.08100000000002</v>
      </c>
      <c r="E2942">
        <v>299.58300000000003</v>
      </c>
      <c r="F2942">
        <v>287.94299999999998</v>
      </c>
      <c r="G2942">
        <v>277.334</v>
      </c>
      <c r="H2942">
        <v>289.13600000000002</v>
      </c>
      <c r="I2942">
        <v>281.25900000000001</v>
      </c>
      <c r="J2942">
        <v>287.327</v>
      </c>
      <c r="K2942">
        <v>253.405</v>
      </c>
      <c r="L2942">
        <v>253.27600000000001</v>
      </c>
      <c r="M2942">
        <v>267.54399999999998</v>
      </c>
      <c r="N2942">
        <v>266.11900000000003</v>
      </c>
      <c r="O2942">
        <v>269.02100000000002</v>
      </c>
      <c r="P2942">
        <v>270.54000000000002</v>
      </c>
      <c r="Q2942">
        <v>270.66500000000002</v>
      </c>
      <c r="R2942">
        <v>280.78199999999998</v>
      </c>
      <c r="S2942">
        <v>284.57100000000003</v>
      </c>
      <c r="T2942">
        <v>255.322</v>
      </c>
      <c r="U2942">
        <v>269.86799999999999</v>
      </c>
      <c r="V2942">
        <v>287.96699999999998</v>
      </c>
      <c r="W2942">
        <v>280.97800000000001</v>
      </c>
      <c r="X2942">
        <v>293.38200000000001</v>
      </c>
      <c r="Y2942">
        <v>305.96600000000001</v>
      </c>
      <c r="Z2942">
        <v>311.84100000000001</v>
      </c>
      <c r="AA2942">
        <v>317.75900000000001</v>
      </c>
      <c r="AB2942">
        <v>322.39400000000001</v>
      </c>
      <c r="AC2942">
        <v>321.34500000000003</v>
      </c>
      <c r="AD2942">
        <v>328.68599999999998</v>
      </c>
      <c r="AE2942">
        <v>312.61799999999999</v>
      </c>
      <c r="AF2942">
        <v>387.49299999999999</v>
      </c>
      <c r="AG2942">
        <v>387.76</v>
      </c>
      <c r="AH2942">
        <v>399.89800000000002</v>
      </c>
      <c r="AI2942">
        <v>389.43900000000002</v>
      </c>
      <c r="AJ2942">
        <v>385.49299999999999</v>
      </c>
      <c r="AK2942">
        <v>394.11599999999999</v>
      </c>
      <c r="AL2942">
        <v>396.70299999999997</v>
      </c>
      <c r="AM2942">
        <v>411.76400000000001</v>
      </c>
      <c r="AN2942">
        <v>404.51499999999999</v>
      </c>
      <c r="AO2942">
        <v>423.41899999999998</v>
      </c>
      <c r="AP2942">
        <v>411.50400000000002</v>
      </c>
      <c r="AQ2942">
        <v>431.50799999999998</v>
      </c>
      <c r="AR2942">
        <v>376.43200000000002</v>
      </c>
      <c r="AS2942">
        <v>379.21300000000002</v>
      </c>
      <c r="AT2942">
        <v>396.40800000000002</v>
      </c>
      <c r="AU2942">
        <v>389.31599999999997</v>
      </c>
      <c r="AV2942">
        <v>401.971</v>
      </c>
      <c r="AW2942">
        <v>400.517</v>
      </c>
      <c r="AX2942">
        <v>415.29500000000002</v>
      </c>
      <c r="AY2942">
        <v>409.27800000000002</v>
      </c>
      <c r="AZ2942">
        <v>416.25400000000002</v>
      </c>
      <c r="BA2942">
        <v>416.084</v>
      </c>
      <c r="BB2942">
        <v>425.041</v>
      </c>
      <c r="BC2942">
        <v>434.11200000000002</v>
      </c>
      <c r="BD2942">
        <v>428.69799999999998</v>
      </c>
      <c r="BE2942">
        <v>436.68599999999998</v>
      </c>
      <c r="BF2942">
        <v>430.96300000000002</v>
      </c>
      <c r="BG2942">
        <v>438.59100000000001</v>
      </c>
      <c r="BH2942">
        <v>449.57299999999998</v>
      </c>
      <c r="BI2942">
        <v>436.45</v>
      </c>
      <c r="BJ2942">
        <v>445.52699999999999</v>
      </c>
      <c r="BK2942">
        <v>443.12200000000001</v>
      </c>
      <c r="BL2942">
        <v>444.84</v>
      </c>
      <c r="BM2942">
        <v>455.27800000000002</v>
      </c>
      <c r="BN2942">
        <v>440.774</v>
      </c>
      <c r="BO2942">
        <v>444.19900000000001</v>
      </c>
      <c r="BP2942">
        <v>441.61900000000003</v>
      </c>
      <c r="BQ2942">
        <v>433.23</v>
      </c>
      <c r="BR2942">
        <v>446.03699999999998</v>
      </c>
      <c r="BS2942">
        <v>435.51100000000002</v>
      </c>
      <c r="BT2942">
        <v>437.262</v>
      </c>
      <c r="BU2942">
        <v>437.43900000000002</v>
      </c>
      <c r="BV2942">
        <v>451.48200000000003</v>
      </c>
      <c r="BW2942">
        <v>456.50900000000001</v>
      </c>
      <c r="BX2942">
        <v>458.916</v>
      </c>
      <c r="BY2942">
        <v>454.32100000000003</v>
      </c>
      <c r="BZ2942">
        <v>450.31799999999998</v>
      </c>
      <c r="CA2942">
        <v>451.75599999999997</v>
      </c>
      <c r="CB2942">
        <v>433.726</v>
      </c>
      <c r="CC2942">
        <v>452.178</v>
      </c>
      <c r="CD2942">
        <v>454.69799999999998</v>
      </c>
      <c r="CE2942">
        <v>471.738</v>
      </c>
      <c r="CF2942">
        <v>478.07299999999998</v>
      </c>
      <c r="CG2942">
        <v>488.61399999999998</v>
      </c>
      <c r="CH2942">
        <v>481.1</v>
      </c>
    </row>
    <row r="2943" spans="1:86" x14ac:dyDescent="0.3">
      <c r="A2943" t="s">
        <v>6671</v>
      </c>
      <c r="B2943" t="s">
        <v>2704</v>
      </c>
      <c r="C2943">
        <v>392.21499999999997</v>
      </c>
      <c r="D2943">
        <v>391.13299999999998</v>
      </c>
      <c r="E2943">
        <v>322.02699999999999</v>
      </c>
      <c r="F2943">
        <v>321.91000000000003</v>
      </c>
      <c r="G2943">
        <v>384.56099999999998</v>
      </c>
      <c r="H2943">
        <v>276.84899999999999</v>
      </c>
      <c r="I2943">
        <v>275.661</v>
      </c>
      <c r="J2943">
        <v>273.40600000000001</v>
      </c>
      <c r="K2943">
        <v>290.69400000000002</v>
      </c>
      <c r="L2943">
        <v>292.33199999999999</v>
      </c>
      <c r="M2943">
        <v>311.71600000000001</v>
      </c>
      <c r="N2943">
        <v>340.31700000000001</v>
      </c>
      <c r="O2943">
        <v>340.209</v>
      </c>
      <c r="P2943">
        <v>348.12</v>
      </c>
      <c r="Q2943">
        <v>303.03199999999998</v>
      </c>
      <c r="R2943">
        <v>303.19499999999999</v>
      </c>
      <c r="S2943">
        <v>365.05099999999999</v>
      </c>
      <c r="T2943">
        <v>280.59899999999999</v>
      </c>
      <c r="U2943">
        <v>278.01799999999997</v>
      </c>
      <c r="V2943">
        <v>277.28699999999998</v>
      </c>
      <c r="W2943">
        <v>334.09</v>
      </c>
      <c r="X2943">
        <v>336.09199999999998</v>
      </c>
      <c r="Y2943">
        <v>334.68299999999999</v>
      </c>
      <c r="Z2943">
        <v>404.68900000000002</v>
      </c>
      <c r="AA2943">
        <v>409.62200000000001</v>
      </c>
      <c r="AB2943">
        <v>407.87799999999999</v>
      </c>
      <c r="AC2943">
        <v>371.64100000000002</v>
      </c>
      <c r="AD2943">
        <v>363.41399999999999</v>
      </c>
      <c r="AE2943">
        <v>447.041</v>
      </c>
      <c r="AF2943">
        <v>353.49700000000001</v>
      </c>
      <c r="AG2943">
        <v>357.608</v>
      </c>
      <c r="AH2943">
        <v>357.70100000000002</v>
      </c>
      <c r="AI2943">
        <v>409.49799999999999</v>
      </c>
      <c r="AJ2943">
        <v>416.84100000000001</v>
      </c>
      <c r="AK2943">
        <v>412.88</v>
      </c>
      <c r="AL2943">
        <v>488.35700000000003</v>
      </c>
      <c r="AM2943">
        <v>484.78</v>
      </c>
      <c r="AN2943">
        <v>493.29</v>
      </c>
      <c r="AO2943">
        <v>455.43700000000001</v>
      </c>
      <c r="AP2943">
        <v>457.11599999999999</v>
      </c>
      <c r="AQ2943">
        <v>548.375</v>
      </c>
      <c r="AR2943">
        <v>402.13799999999998</v>
      </c>
      <c r="AS2943">
        <v>405.74700000000001</v>
      </c>
      <c r="AT2943">
        <v>417.80799999999999</v>
      </c>
      <c r="AU2943">
        <v>455.08</v>
      </c>
      <c r="AV2943">
        <v>460.43700000000001</v>
      </c>
      <c r="AW2943">
        <v>456.80900000000003</v>
      </c>
      <c r="AX2943">
        <v>521.48299999999995</v>
      </c>
      <c r="AY2943">
        <v>526.33199999999999</v>
      </c>
      <c r="AZ2943">
        <v>517.67399999999998</v>
      </c>
      <c r="BA2943">
        <v>469.73200000000003</v>
      </c>
      <c r="BB2943">
        <v>474.041</v>
      </c>
      <c r="BC2943">
        <v>569.73599999999999</v>
      </c>
      <c r="BD2943">
        <v>438.86099999999999</v>
      </c>
      <c r="BE2943">
        <v>430.09800000000001</v>
      </c>
      <c r="BF2943">
        <v>430.27499999999998</v>
      </c>
      <c r="BG2943">
        <v>479.60899999999998</v>
      </c>
      <c r="BH2943">
        <v>486.125</v>
      </c>
      <c r="BI2943">
        <v>477.774</v>
      </c>
      <c r="BJ2943">
        <v>534.91999999999996</v>
      </c>
      <c r="BK2943">
        <v>533.87400000000002</v>
      </c>
      <c r="BL2943">
        <v>530.45100000000002</v>
      </c>
      <c r="BM2943">
        <v>484.35500000000002</v>
      </c>
      <c r="BN2943">
        <v>475.84</v>
      </c>
      <c r="BO2943">
        <v>586.23500000000001</v>
      </c>
      <c r="BP2943">
        <v>445.41</v>
      </c>
      <c r="BQ2943">
        <v>439.221</v>
      </c>
      <c r="BR2943">
        <v>439.685</v>
      </c>
      <c r="BS2943">
        <v>492.654</v>
      </c>
      <c r="BT2943">
        <v>499.97399999999999</v>
      </c>
      <c r="BU2943">
        <v>488.077</v>
      </c>
      <c r="BV2943">
        <v>559.49599999999998</v>
      </c>
      <c r="BW2943">
        <v>553.58100000000002</v>
      </c>
      <c r="BX2943">
        <v>563.89700000000005</v>
      </c>
      <c r="BY2943">
        <v>500.21600000000001</v>
      </c>
      <c r="BZ2943">
        <v>497.971</v>
      </c>
      <c r="CA2943">
        <v>610.428</v>
      </c>
      <c r="CB2943">
        <v>431.98399999999998</v>
      </c>
      <c r="CC2943">
        <v>439.154</v>
      </c>
      <c r="CD2943">
        <v>434.84500000000003</v>
      </c>
      <c r="CE2943">
        <v>485.392</v>
      </c>
      <c r="CF2943">
        <v>604.78800000000001</v>
      </c>
      <c r="CG2943">
        <v>488.52199999999999</v>
      </c>
      <c r="CH2943">
        <v>559.26599999999996</v>
      </c>
    </row>
    <row r="2944" spans="1:86" x14ac:dyDescent="0.3">
      <c r="A2944" t="s">
        <v>6672</v>
      </c>
      <c r="B2944" t="s">
        <v>2705</v>
      </c>
      <c r="C2944">
        <v>-67.902000000000001</v>
      </c>
      <c r="D2944">
        <v>-79.052000000000007</v>
      </c>
      <c r="E2944">
        <v>-22.445</v>
      </c>
      <c r="F2944">
        <v>-33.966000000000001</v>
      </c>
      <c r="G2944">
        <v>-107.227</v>
      </c>
      <c r="H2944">
        <v>12.287000000000001</v>
      </c>
      <c r="I2944">
        <v>5.5979999999999999</v>
      </c>
      <c r="J2944">
        <v>13.920999999999999</v>
      </c>
      <c r="K2944">
        <v>-37.289000000000001</v>
      </c>
      <c r="L2944">
        <v>-39.055999999999997</v>
      </c>
      <c r="M2944">
        <v>-44.171999999999997</v>
      </c>
      <c r="N2944">
        <v>-74.198999999999998</v>
      </c>
      <c r="O2944">
        <v>-71.188000000000002</v>
      </c>
      <c r="P2944">
        <v>-77.58</v>
      </c>
      <c r="Q2944">
        <v>-32.366999999999997</v>
      </c>
      <c r="R2944">
        <v>-22.411999999999999</v>
      </c>
      <c r="S2944">
        <v>-80.478999999999999</v>
      </c>
      <c r="T2944">
        <v>-25.277000000000001</v>
      </c>
      <c r="U2944">
        <v>-8.15</v>
      </c>
      <c r="V2944">
        <v>10.68</v>
      </c>
      <c r="W2944">
        <v>-53.113</v>
      </c>
      <c r="X2944">
        <v>-42.71</v>
      </c>
      <c r="Y2944">
        <v>-28.716999999999999</v>
      </c>
      <c r="Z2944">
        <v>-92.846999999999994</v>
      </c>
      <c r="AA2944">
        <v>-91.863</v>
      </c>
      <c r="AB2944">
        <v>-85.483999999999995</v>
      </c>
      <c r="AC2944">
        <v>-50.295999999999999</v>
      </c>
      <c r="AD2944">
        <v>-34.726999999999997</v>
      </c>
      <c r="AE2944">
        <v>-134.423</v>
      </c>
      <c r="AF2944">
        <v>33.996000000000002</v>
      </c>
      <c r="AG2944">
        <v>30.152999999999999</v>
      </c>
      <c r="AH2944">
        <v>42.195999999999998</v>
      </c>
      <c r="AI2944">
        <v>-20.059999999999999</v>
      </c>
      <c r="AJ2944">
        <v>-31.349</v>
      </c>
      <c r="AK2944">
        <v>-18.763999999999999</v>
      </c>
      <c r="AL2944">
        <v>-91.653999999999996</v>
      </c>
      <c r="AM2944">
        <v>-73.016000000000005</v>
      </c>
      <c r="AN2944">
        <v>-88.774000000000001</v>
      </c>
      <c r="AO2944">
        <v>-32.018000000000001</v>
      </c>
      <c r="AP2944">
        <v>-45.612000000000002</v>
      </c>
      <c r="AQ2944">
        <v>-116.867</v>
      </c>
      <c r="AR2944">
        <v>-25.706</v>
      </c>
      <c r="AS2944">
        <v>-26.533999999999999</v>
      </c>
      <c r="AT2944">
        <v>-21.4</v>
      </c>
      <c r="AU2944">
        <v>-65.763999999999996</v>
      </c>
      <c r="AV2944">
        <v>-58.466000000000001</v>
      </c>
      <c r="AW2944">
        <v>-56.292000000000002</v>
      </c>
      <c r="AX2944">
        <v>-106.188</v>
      </c>
      <c r="AY2944">
        <v>-117.054</v>
      </c>
      <c r="AZ2944">
        <v>-101.42</v>
      </c>
      <c r="BA2944">
        <v>-53.648000000000003</v>
      </c>
      <c r="BB2944">
        <v>-49</v>
      </c>
      <c r="BC2944">
        <v>-135.624</v>
      </c>
      <c r="BD2944">
        <v>-10.163</v>
      </c>
      <c r="BE2944">
        <v>6.5880000000000001</v>
      </c>
      <c r="BF2944">
        <v>0.68799999999999994</v>
      </c>
      <c r="BG2944">
        <v>-41.018999999999998</v>
      </c>
      <c r="BH2944">
        <v>-36.552</v>
      </c>
      <c r="BI2944">
        <v>-41.323999999999998</v>
      </c>
      <c r="BJ2944">
        <v>-89.391999999999996</v>
      </c>
      <c r="BK2944">
        <v>-90.753</v>
      </c>
      <c r="BL2944">
        <v>-85.61</v>
      </c>
      <c r="BM2944">
        <v>-29.077000000000002</v>
      </c>
      <c r="BN2944">
        <v>-35.066000000000003</v>
      </c>
      <c r="BO2944">
        <v>-142.036</v>
      </c>
      <c r="BP2944">
        <v>-3.7909999999999999</v>
      </c>
      <c r="BQ2944">
        <v>-5.9909999999999997</v>
      </c>
      <c r="BR2944">
        <v>6.3520000000000003</v>
      </c>
      <c r="BS2944">
        <v>-57.143000000000001</v>
      </c>
      <c r="BT2944">
        <v>-62.713000000000001</v>
      </c>
      <c r="BU2944">
        <v>-50.637999999999998</v>
      </c>
      <c r="BV2944">
        <v>-108.015</v>
      </c>
      <c r="BW2944">
        <v>-97.072999999999993</v>
      </c>
      <c r="BX2944">
        <v>-104.98099999999999</v>
      </c>
      <c r="BY2944">
        <v>-45.896000000000001</v>
      </c>
      <c r="BZ2944">
        <v>-47.652000000000001</v>
      </c>
      <c r="CA2944">
        <v>-158.672</v>
      </c>
      <c r="CB2944">
        <v>1.7430000000000001</v>
      </c>
      <c r="CC2944">
        <v>13.023999999999999</v>
      </c>
      <c r="CD2944">
        <v>19.853000000000002</v>
      </c>
      <c r="CE2944">
        <v>-13.654</v>
      </c>
      <c r="CF2944">
        <v>-126.714</v>
      </c>
      <c r="CG2944">
        <v>9.2999999999999999E-2</v>
      </c>
      <c r="CH2944">
        <v>-78.165000000000006</v>
      </c>
    </row>
    <row r="2945" spans="1:86" x14ac:dyDescent="0.3">
      <c r="A2945" t="s">
        <v>6673</v>
      </c>
      <c r="B2945" t="s">
        <v>2706</v>
      </c>
      <c r="C2945">
        <v>0.56499999999999995</v>
      </c>
      <c r="D2945">
        <v>0.56100000000000005</v>
      </c>
      <c r="E2945">
        <v>0.50900000000000001</v>
      </c>
      <c r="F2945">
        <v>0.52700000000000002</v>
      </c>
      <c r="G2945">
        <v>0.71199999999999997</v>
      </c>
      <c r="H2945" t="s">
        <v>138</v>
      </c>
      <c r="I2945">
        <v>0.50700000000000001</v>
      </c>
      <c r="J2945">
        <v>0.505</v>
      </c>
      <c r="K2945">
        <v>0.48899999999999999</v>
      </c>
      <c r="L2945" t="s">
        <v>138</v>
      </c>
      <c r="M2945">
        <v>0.48099999999999998</v>
      </c>
      <c r="N2945">
        <v>0.48199999999999998</v>
      </c>
      <c r="O2945">
        <v>0.496</v>
      </c>
      <c r="P2945">
        <v>0.46100000000000002</v>
      </c>
      <c r="Q2945">
        <v>0.46400000000000002</v>
      </c>
      <c r="R2945" t="s">
        <v>138</v>
      </c>
      <c r="S2945" t="s">
        <v>138</v>
      </c>
      <c r="T2945">
        <v>0.53800000000000003</v>
      </c>
      <c r="U2945">
        <v>0.55200000000000005</v>
      </c>
      <c r="V2945">
        <v>0.54</v>
      </c>
      <c r="W2945" t="s">
        <v>138</v>
      </c>
      <c r="X2945">
        <v>0.55000000000000004</v>
      </c>
      <c r="Y2945">
        <v>0.55600000000000005</v>
      </c>
      <c r="Z2945" t="s">
        <v>138</v>
      </c>
      <c r="AA2945" t="s">
        <v>138</v>
      </c>
      <c r="AB2945" t="s">
        <v>138</v>
      </c>
      <c r="AC2945" t="s">
        <v>138</v>
      </c>
      <c r="AD2945" t="s">
        <v>138</v>
      </c>
      <c r="AE2945">
        <v>0.72799999999999998</v>
      </c>
      <c r="AF2945">
        <v>0.51400000000000001</v>
      </c>
      <c r="AG2945" t="s">
        <v>138</v>
      </c>
      <c r="AH2945">
        <v>0.54800000000000004</v>
      </c>
      <c r="AI2945">
        <v>0.55000000000000004</v>
      </c>
      <c r="AJ2945" t="s">
        <v>138</v>
      </c>
      <c r="AK2945">
        <v>0.54700000000000004</v>
      </c>
      <c r="AL2945" t="s">
        <v>138</v>
      </c>
      <c r="AM2945" t="s">
        <v>138</v>
      </c>
      <c r="AN2945" t="s">
        <v>138</v>
      </c>
      <c r="AO2945" t="s">
        <v>138</v>
      </c>
      <c r="AP2945" t="s">
        <v>138</v>
      </c>
      <c r="AQ2945" t="s">
        <v>138</v>
      </c>
      <c r="AR2945">
        <v>0.50800000000000001</v>
      </c>
      <c r="AS2945">
        <v>0.56999999999999995</v>
      </c>
      <c r="AT2945">
        <v>0.56999999999999995</v>
      </c>
      <c r="AU2945">
        <v>0.53400000000000003</v>
      </c>
      <c r="AV2945">
        <v>0.55300000000000005</v>
      </c>
      <c r="AW2945">
        <v>0.56999999999999995</v>
      </c>
      <c r="AX2945">
        <v>0.55200000000000005</v>
      </c>
      <c r="AY2945">
        <v>0.56799999999999995</v>
      </c>
      <c r="AZ2945" t="s">
        <v>138</v>
      </c>
      <c r="BA2945">
        <v>0.51</v>
      </c>
      <c r="BB2945">
        <v>0.52400000000000002</v>
      </c>
      <c r="BC2945" t="s">
        <v>138</v>
      </c>
      <c r="BD2945" t="s">
        <v>138</v>
      </c>
      <c r="BE2945">
        <v>0.57799999999999996</v>
      </c>
      <c r="BF2945" t="s">
        <v>138</v>
      </c>
      <c r="BG2945">
        <v>0.55900000000000005</v>
      </c>
      <c r="BH2945">
        <v>0.56499999999999995</v>
      </c>
      <c r="BI2945" t="s">
        <v>138</v>
      </c>
      <c r="BJ2945">
        <v>0.60599999999999998</v>
      </c>
      <c r="BK2945">
        <v>0.57499999999999996</v>
      </c>
      <c r="BL2945">
        <v>0.57099999999999995</v>
      </c>
      <c r="BM2945">
        <v>0.52600000000000002</v>
      </c>
      <c r="BN2945" t="s">
        <v>138</v>
      </c>
      <c r="BO2945" t="s">
        <v>138</v>
      </c>
      <c r="BP2945" t="s">
        <v>138</v>
      </c>
      <c r="BQ2945">
        <v>0.57599999999999996</v>
      </c>
      <c r="BR2945">
        <v>0.55200000000000005</v>
      </c>
      <c r="BS2945">
        <v>0.54500000000000004</v>
      </c>
      <c r="BT2945">
        <v>0.55400000000000005</v>
      </c>
      <c r="BU2945">
        <v>0.55300000000000005</v>
      </c>
      <c r="BV2945">
        <v>0.55000000000000004</v>
      </c>
      <c r="BW2945">
        <v>0.54800000000000004</v>
      </c>
      <c r="BX2945">
        <v>0.55200000000000005</v>
      </c>
      <c r="BY2945">
        <v>0.505</v>
      </c>
      <c r="BZ2945">
        <v>0.53400000000000003</v>
      </c>
      <c r="CA2945">
        <v>0.68200000000000005</v>
      </c>
      <c r="CB2945">
        <v>0.55300000000000005</v>
      </c>
      <c r="CC2945" t="s">
        <v>138</v>
      </c>
      <c r="CD2945">
        <v>0.56399999999999995</v>
      </c>
      <c r="CE2945">
        <v>0.60599999999999998</v>
      </c>
      <c r="CF2945">
        <v>0.61699999999999999</v>
      </c>
      <c r="CG2945">
        <v>0.65400000000000003</v>
      </c>
      <c r="CH2945">
        <v>0.72099999999999997</v>
      </c>
    </row>
    <row r="2946" spans="1:86" x14ac:dyDescent="0.3">
      <c r="A2946" t="s">
        <v>6674</v>
      </c>
      <c r="B2946" t="s">
        <v>2707</v>
      </c>
      <c r="C2946">
        <v>376.78699999999998</v>
      </c>
      <c r="D2946">
        <v>376.74</v>
      </c>
      <c r="E2946" t="s">
        <v>138</v>
      </c>
      <c r="F2946">
        <v>306.38099999999997</v>
      </c>
      <c r="G2946">
        <v>363.834</v>
      </c>
      <c r="H2946" t="s">
        <v>138</v>
      </c>
      <c r="I2946">
        <v>258.88099999999997</v>
      </c>
      <c r="J2946">
        <v>258.87</v>
      </c>
      <c r="K2946">
        <v>278.50700000000001</v>
      </c>
      <c r="L2946">
        <v>278.45400000000001</v>
      </c>
      <c r="M2946">
        <v>278.45400000000001</v>
      </c>
      <c r="N2946" t="s">
        <v>138</v>
      </c>
      <c r="O2946">
        <v>327.37400000000002</v>
      </c>
      <c r="P2946">
        <v>327.137</v>
      </c>
      <c r="Q2946">
        <v>288.69900000000001</v>
      </c>
      <c r="R2946">
        <v>288.59899999999999</v>
      </c>
      <c r="S2946" t="s">
        <v>138</v>
      </c>
      <c r="T2946" t="s">
        <v>138</v>
      </c>
      <c r="U2946" t="s">
        <v>138</v>
      </c>
      <c r="V2946" t="s">
        <v>138</v>
      </c>
      <c r="W2946" t="s">
        <v>138</v>
      </c>
      <c r="X2946" t="s">
        <v>138</v>
      </c>
      <c r="Y2946" t="s">
        <v>138</v>
      </c>
      <c r="Z2946" t="s">
        <v>138</v>
      </c>
      <c r="AA2946">
        <v>383.86599999999999</v>
      </c>
      <c r="AB2946">
        <v>383.86799999999999</v>
      </c>
      <c r="AC2946">
        <v>335.24299999999999</v>
      </c>
      <c r="AD2946">
        <v>335.18400000000003</v>
      </c>
      <c r="AE2946">
        <v>407.27</v>
      </c>
      <c r="AF2946">
        <v>323.66699999999997</v>
      </c>
      <c r="AG2946" t="s">
        <v>138</v>
      </c>
      <c r="AH2946">
        <v>323.89999999999998</v>
      </c>
      <c r="AI2946">
        <v>372.892</v>
      </c>
      <c r="AJ2946">
        <v>372.90100000000001</v>
      </c>
      <c r="AK2946" t="s">
        <v>138</v>
      </c>
      <c r="AL2946">
        <v>437.60700000000003</v>
      </c>
      <c r="AM2946">
        <v>437.35</v>
      </c>
      <c r="AN2946">
        <v>437.483</v>
      </c>
      <c r="AO2946" t="s">
        <v>138</v>
      </c>
      <c r="AP2946">
        <v>396.49099999999999</v>
      </c>
      <c r="AQ2946">
        <v>487.88900000000001</v>
      </c>
      <c r="AR2946">
        <v>350.58600000000001</v>
      </c>
      <c r="AS2946">
        <v>350.97500000000002</v>
      </c>
      <c r="AT2946">
        <v>351</v>
      </c>
      <c r="AU2946" t="s">
        <v>138</v>
      </c>
      <c r="AV2946" t="s">
        <v>138</v>
      </c>
      <c r="AW2946" t="s">
        <v>138</v>
      </c>
      <c r="AX2946" t="s">
        <v>138</v>
      </c>
      <c r="AY2946" t="s">
        <v>138</v>
      </c>
      <c r="AZ2946" t="s">
        <v>138</v>
      </c>
      <c r="BA2946" t="s">
        <v>138</v>
      </c>
      <c r="BB2946" t="s">
        <v>138</v>
      </c>
      <c r="BC2946" t="s">
        <v>138</v>
      </c>
      <c r="BD2946" t="s">
        <v>138</v>
      </c>
      <c r="BE2946" t="s">
        <v>138</v>
      </c>
      <c r="BF2946" t="s">
        <v>138</v>
      </c>
      <c r="BG2946" t="s">
        <v>138</v>
      </c>
      <c r="BH2946" t="s">
        <v>138</v>
      </c>
      <c r="BI2946" t="s">
        <v>138</v>
      </c>
      <c r="BJ2946" t="s">
        <v>138</v>
      </c>
      <c r="BK2946">
        <v>471.50799999999998</v>
      </c>
      <c r="BL2946" t="s">
        <v>138</v>
      </c>
      <c r="BM2946" t="s">
        <v>138</v>
      </c>
      <c r="BN2946" t="s">
        <v>138</v>
      </c>
      <c r="BO2946" t="s">
        <v>138</v>
      </c>
      <c r="BP2946">
        <v>386.49900000000002</v>
      </c>
      <c r="BQ2946" t="s">
        <v>138</v>
      </c>
      <c r="BR2946">
        <v>386.37700000000001</v>
      </c>
      <c r="BS2946" t="s">
        <v>138</v>
      </c>
      <c r="BT2946">
        <v>434.06099999999998</v>
      </c>
      <c r="BU2946" t="s">
        <v>138</v>
      </c>
      <c r="BV2946" t="s">
        <v>138</v>
      </c>
      <c r="BW2946">
        <v>500.209</v>
      </c>
      <c r="BX2946">
        <v>500.20699999999999</v>
      </c>
      <c r="BY2946">
        <v>444.94799999999998</v>
      </c>
      <c r="BZ2946">
        <v>445.08100000000002</v>
      </c>
      <c r="CA2946">
        <v>552.58799999999997</v>
      </c>
      <c r="CB2946">
        <v>386.38499999999999</v>
      </c>
      <c r="CC2946">
        <v>386.37700000000001</v>
      </c>
      <c r="CD2946">
        <v>386.37900000000002</v>
      </c>
      <c r="CE2946">
        <v>434.06400000000002</v>
      </c>
      <c r="CF2946">
        <v>434.065</v>
      </c>
      <c r="CG2946">
        <v>434.06400000000002</v>
      </c>
      <c r="CH2946" t="s">
        <v>138</v>
      </c>
    </row>
    <row r="2947" spans="1:86" x14ac:dyDescent="0.3">
      <c r="A2947" t="s">
        <v>6675</v>
      </c>
      <c r="B2947" t="s">
        <v>2708</v>
      </c>
      <c r="C2947">
        <v>-376.22199999999998</v>
      </c>
      <c r="D2947">
        <v>-376.17899999999997</v>
      </c>
      <c r="E2947" t="s">
        <v>138</v>
      </c>
      <c r="F2947">
        <v>-305.85399999999998</v>
      </c>
      <c r="G2947">
        <v>-363.12200000000001</v>
      </c>
      <c r="H2947" t="s">
        <v>138</v>
      </c>
      <c r="I2947">
        <v>-258.37400000000002</v>
      </c>
      <c r="J2947">
        <v>-258.36500000000001</v>
      </c>
      <c r="K2947">
        <v>-278.01799999999997</v>
      </c>
      <c r="L2947" t="s">
        <v>138</v>
      </c>
      <c r="M2947">
        <v>-277.97300000000001</v>
      </c>
      <c r="N2947" t="s">
        <v>138</v>
      </c>
      <c r="O2947">
        <v>-326.87799999999999</v>
      </c>
      <c r="P2947">
        <v>-326.67599999999999</v>
      </c>
      <c r="Q2947">
        <v>-288.23500000000001</v>
      </c>
      <c r="R2947" t="s">
        <v>138</v>
      </c>
      <c r="S2947" t="s">
        <v>138</v>
      </c>
      <c r="T2947" t="s">
        <v>138</v>
      </c>
      <c r="U2947" t="s">
        <v>138</v>
      </c>
      <c r="V2947" t="s">
        <v>138</v>
      </c>
      <c r="W2947" t="s">
        <v>138</v>
      </c>
      <c r="X2947" t="s">
        <v>138</v>
      </c>
      <c r="Y2947" t="s">
        <v>138</v>
      </c>
      <c r="Z2947">
        <v>-383.35899999999998</v>
      </c>
      <c r="AA2947" t="s">
        <v>138</v>
      </c>
      <c r="AB2947" t="s">
        <v>138</v>
      </c>
      <c r="AC2947" t="s">
        <v>138</v>
      </c>
      <c r="AD2947" t="s">
        <v>138</v>
      </c>
      <c r="AE2947">
        <v>-406.54199999999997</v>
      </c>
      <c r="AF2947">
        <v>-323.15300000000002</v>
      </c>
      <c r="AG2947" t="s">
        <v>138</v>
      </c>
      <c r="AH2947">
        <v>-323.35199999999998</v>
      </c>
      <c r="AI2947">
        <v>-372.34199999999998</v>
      </c>
      <c r="AJ2947" t="s">
        <v>138</v>
      </c>
      <c r="AK2947" t="s">
        <v>138</v>
      </c>
      <c r="AL2947" t="s">
        <v>138</v>
      </c>
      <c r="AM2947" t="s">
        <v>138</v>
      </c>
      <c r="AN2947" t="s">
        <v>138</v>
      </c>
      <c r="AO2947" t="s">
        <v>138</v>
      </c>
      <c r="AP2947" t="s">
        <v>138</v>
      </c>
      <c r="AQ2947" t="s">
        <v>138</v>
      </c>
      <c r="AR2947">
        <v>-350.07799999999997</v>
      </c>
      <c r="AS2947">
        <v>-350.40499999999997</v>
      </c>
      <c r="AT2947">
        <v>-350.43</v>
      </c>
      <c r="AU2947" t="s">
        <v>138</v>
      </c>
      <c r="AV2947" t="s">
        <v>138</v>
      </c>
      <c r="AW2947" t="s">
        <v>138</v>
      </c>
      <c r="AX2947" t="s">
        <v>138</v>
      </c>
      <c r="AY2947" t="s">
        <v>138</v>
      </c>
      <c r="AZ2947" t="s">
        <v>138</v>
      </c>
      <c r="BA2947" t="s">
        <v>138</v>
      </c>
      <c r="BB2947" t="s">
        <v>138</v>
      </c>
      <c r="BC2947" t="s">
        <v>138</v>
      </c>
      <c r="BD2947" t="s">
        <v>138</v>
      </c>
      <c r="BE2947" t="s">
        <v>138</v>
      </c>
      <c r="BF2947" t="s">
        <v>138</v>
      </c>
      <c r="BG2947" t="s">
        <v>138</v>
      </c>
      <c r="BH2947" t="s">
        <v>138</v>
      </c>
      <c r="BI2947" t="s">
        <v>138</v>
      </c>
      <c r="BJ2947" t="s">
        <v>138</v>
      </c>
      <c r="BK2947">
        <v>-470.93299999999999</v>
      </c>
      <c r="BL2947" t="s">
        <v>138</v>
      </c>
      <c r="BM2947" t="s">
        <v>138</v>
      </c>
      <c r="BN2947" t="s">
        <v>138</v>
      </c>
      <c r="BO2947" t="s">
        <v>138</v>
      </c>
      <c r="BP2947" t="s">
        <v>138</v>
      </c>
      <c r="BQ2947" t="s">
        <v>138</v>
      </c>
      <c r="BR2947">
        <v>-385.82499999999999</v>
      </c>
      <c r="BS2947" t="s">
        <v>138</v>
      </c>
      <c r="BT2947">
        <v>-433.50700000000001</v>
      </c>
      <c r="BU2947" t="s">
        <v>138</v>
      </c>
      <c r="BV2947" t="s">
        <v>138</v>
      </c>
      <c r="BW2947">
        <v>-499.661</v>
      </c>
      <c r="BX2947">
        <v>-499.65499999999997</v>
      </c>
      <c r="BY2947">
        <v>-444.44299999999998</v>
      </c>
      <c r="BZ2947">
        <v>-444.54700000000003</v>
      </c>
      <c r="CA2947">
        <v>-551.90599999999995</v>
      </c>
      <c r="CB2947">
        <v>-385.83199999999999</v>
      </c>
      <c r="CC2947" t="s">
        <v>138</v>
      </c>
      <c r="CD2947">
        <v>-385.815</v>
      </c>
      <c r="CE2947">
        <v>-433.45800000000003</v>
      </c>
      <c r="CF2947">
        <v>-433.44799999999998</v>
      </c>
      <c r="CG2947">
        <v>-433.41</v>
      </c>
      <c r="CH2947" t="s">
        <v>138</v>
      </c>
    </row>
    <row r="2948" spans="1:86" x14ac:dyDescent="0.3">
      <c r="A2948" t="s">
        <v>6676</v>
      </c>
      <c r="B2948" t="s">
        <v>2709</v>
      </c>
      <c r="C2948" t="s">
        <v>137</v>
      </c>
      <c r="D2948" t="s">
        <v>137</v>
      </c>
      <c r="E2948" t="s">
        <v>137</v>
      </c>
      <c r="F2948" t="s">
        <v>137</v>
      </c>
      <c r="G2948" t="s">
        <v>137</v>
      </c>
      <c r="H2948" t="s">
        <v>138</v>
      </c>
      <c r="I2948" t="s">
        <v>137</v>
      </c>
      <c r="J2948" t="s">
        <v>137</v>
      </c>
      <c r="K2948" t="s">
        <v>137</v>
      </c>
      <c r="L2948" t="s">
        <v>138</v>
      </c>
      <c r="M2948" t="s">
        <v>137</v>
      </c>
      <c r="N2948" t="s">
        <v>137</v>
      </c>
      <c r="O2948" t="s">
        <v>137</v>
      </c>
      <c r="P2948" t="s">
        <v>137</v>
      </c>
      <c r="Q2948" t="s">
        <v>137</v>
      </c>
      <c r="R2948" t="s">
        <v>138</v>
      </c>
      <c r="S2948" t="s">
        <v>138</v>
      </c>
      <c r="T2948" t="s">
        <v>137</v>
      </c>
      <c r="U2948" t="s">
        <v>137</v>
      </c>
      <c r="V2948" t="s">
        <v>137</v>
      </c>
      <c r="W2948" t="s">
        <v>138</v>
      </c>
      <c r="X2948" t="s">
        <v>137</v>
      </c>
      <c r="Y2948" t="s">
        <v>137</v>
      </c>
      <c r="Z2948" t="s">
        <v>138</v>
      </c>
      <c r="AA2948" t="s">
        <v>138</v>
      </c>
      <c r="AB2948" t="s">
        <v>138</v>
      </c>
      <c r="AC2948" t="s">
        <v>138</v>
      </c>
      <c r="AD2948" t="s">
        <v>138</v>
      </c>
      <c r="AE2948" t="s">
        <v>137</v>
      </c>
      <c r="AF2948" t="s">
        <v>137</v>
      </c>
      <c r="AG2948" t="s">
        <v>138</v>
      </c>
      <c r="AH2948" t="s">
        <v>137</v>
      </c>
      <c r="AI2948" t="s">
        <v>137</v>
      </c>
      <c r="AJ2948" t="s">
        <v>138</v>
      </c>
      <c r="AK2948" t="s">
        <v>137</v>
      </c>
      <c r="AL2948" t="s">
        <v>138</v>
      </c>
      <c r="AM2948" t="s">
        <v>138</v>
      </c>
      <c r="AN2948" t="s">
        <v>138</v>
      </c>
      <c r="AO2948" t="s">
        <v>138</v>
      </c>
      <c r="AP2948" t="s">
        <v>138</v>
      </c>
      <c r="AQ2948" t="s">
        <v>138</v>
      </c>
      <c r="AR2948" t="s">
        <v>137</v>
      </c>
      <c r="AS2948" t="s">
        <v>137</v>
      </c>
      <c r="AT2948" t="s">
        <v>137</v>
      </c>
      <c r="AU2948" t="s">
        <v>137</v>
      </c>
      <c r="AV2948" t="s">
        <v>137</v>
      </c>
      <c r="AW2948" t="s">
        <v>137</v>
      </c>
      <c r="AX2948" t="s">
        <v>137</v>
      </c>
      <c r="AY2948" t="s">
        <v>137</v>
      </c>
      <c r="AZ2948" t="s">
        <v>138</v>
      </c>
      <c r="BA2948" t="s">
        <v>137</v>
      </c>
      <c r="BB2948" t="s">
        <v>137</v>
      </c>
      <c r="BC2948" t="s">
        <v>138</v>
      </c>
      <c r="BD2948" t="s">
        <v>138</v>
      </c>
      <c r="BE2948" t="s">
        <v>137</v>
      </c>
      <c r="BF2948" t="s">
        <v>138</v>
      </c>
      <c r="BG2948" t="s">
        <v>137</v>
      </c>
      <c r="BH2948" t="s">
        <v>137</v>
      </c>
      <c r="BI2948" t="s">
        <v>138</v>
      </c>
      <c r="BJ2948" t="s">
        <v>137</v>
      </c>
      <c r="BK2948" t="s">
        <v>137</v>
      </c>
      <c r="BL2948" t="s">
        <v>137</v>
      </c>
      <c r="BM2948" t="s">
        <v>137</v>
      </c>
      <c r="BN2948" t="s">
        <v>138</v>
      </c>
      <c r="BO2948" t="s">
        <v>138</v>
      </c>
      <c r="BP2948" t="s">
        <v>138</v>
      </c>
      <c r="BQ2948" t="s">
        <v>137</v>
      </c>
      <c r="BR2948" t="s">
        <v>137</v>
      </c>
      <c r="BS2948" t="s">
        <v>137</v>
      </c>
      <c r="BT2948" t="s">
        <v>137</v>
      </c>
      <c r="BU2948" t="s">
        <v>137</v>
      </c>
      <c r="BV2948" t="s">
        <v>137</v>
      </c>
      <c r="BW2948" t="s">
        <v>137</v>
      </c>
      <c r="BX2948" t="s">
        <v>137</v>
      </c>
      <c r="BY2948" t="s">
        <v>137</v>
      </c>
      <c r="BZ2948" t="s">
        <v>137</v>
      </c>
      <c r="CA2948" t="s">
        <v>137</v>
      </c>
      <c r="CB2948" t="s">
        <v>137</v>
      </c>
      <c r="CC2948" t="s">
        <v>138</v>
      </c>
      <c r="CD2948" t="s">
        <v>137</v>
      </c>
      <c r="CE2948" t="s">
        <v>137</v>
      </c>
      <c r="CF2948" t="s">
        <v>137</v>
      </c>
      <c r="CG2948" t="s">
        <v>137</v>
      </c>
      <c r="CH2948" t="s">
        <v>137</v>
      </c>
    </row>
    <row r="2949" spans="1:86" x14ac:dyDescent="0.3">
      <c r="A2949" t="s">
        <v>6677</v>
      </c>
      <c r="B2949" t="s">
        <v>2710</v>
      </c>
      <c r="C2949" t="s">
        <v>137</v>
      </c>
      <c r="D2949" t="s">
        <v>137</v>
      </c>
      <c r="E2949" t="s">
        <v>138</v>
      </c>
      <c r="F2949" t="s">
        <v>137</v>
      </c>
      <c r="G2949" t="s">
        <v>137</v>
      </c>
      <c r="H2949" t="s">
        <v>138</v>
      </c>
      <c r="I2949" t="s">
        <v>137</v>
      </c>
      <c r="J2949" t="s">
        <v>137</v>
      </c>
      <c r="K2949" t="s">
        <v>137</v>
      </c>
      <c r="L2949" t="s">
        <v>137</v>
      </c>
      <c r="M2949" t="s">
        <v>137</v>
      </c>
      <c r="N2949" t="s">
        <v>138</v>
      </c>
      <c r="O2949" t="s">
        <v>137</v>
      </c>
      <c r="P2949" t="s">
        <v>137</v>
      </c>
      <c r="Q2949" t="s">
        <v>137</v>
      </c>
      <c r="R2949" t="s">
        <v>137</v>
      </c>
      <c r="S2949" t="s">
        <v>138</v>
      </c>
      <c r="T2949" t="s">
        <v>138</v>
      </c>
      <c r="U2949" t="s">
        <v>138</v>
      </c>
      <c r="V2949" t="s">
        <v>138</v>
      </c>
      <c r="W2949" t="s">
        <v>138</v>
      </c>
      <c r="X2949" t="s">
        <v>138</v>
      </c>
      <c r="Y2949" t="s">
        <v>138</v>
      </c>
      <c r="Z2949" t="s">
        <v>138</v>
      </c>
      <c r="AA2949" t="s">
        <v>137</v>
      </c>
      <c r="AB2949" t="s">
        <v>137</v>
      </c>
      <c r="AC2949" t="s">
        <v>137</v>
      </c>
      <c r="AD2949" t="s">
        <v>137</v>
      </c>
      <c r="AE2949" t="s">
        <v>137</v>
      </c>
      <c r="AF2949" t="s">
        <v>137</v>
      </c>
      <c r="AG2949" t="s">
        <v>138</v>
      </c>
      <c r="AH2949" t="s">
        <v>137</v>
      </c>
      <c r="AI2949" t="s">
        <v>137</v>
      </c>
      <c r="AJ2949" t="s">
        <v>137</v>
      </c>
      <c r="AK2949" t="s">
        <v>138</v>
      </c>
      <c r="AL2949" t="s">
        <v>137</v>
      </c>
      <c r="AM2949" t="s">
        <v>137</v>
      </c>
      <c r="AN2949" t="s">
        <v>137</v>
      </c>
      <c r="AO2949" t="s">
        <v>138</v>
      </c>
      <c r="AP2949" t="s">
        <v>137</v>
      </c>
      <c r="AQ2949" t="s">
        <v>137</v>
      </c>
      <c r="AR2949" t="s">
        <v>137</v>
      </c>
      <c r="AS2949" t="s">
        <v>137</v>
      </c>
      <c r="AT2949" t="s">
        <v>137</v>
      </c>
      <c r="AU2949" t="s">
        <v>138</v>
      </c>
      <c r="AV2949" t="s">
        <v>138</v>
      </c>
      <c r="AW2949" t="s">
        <v>138</v>
      </c>
      <c r="AX2949" t="s">
        <v>138</v>
      </c>
      <c r="AY2949" t="s">
        <v>138</v>
      </c>
      <c r="AZ2949" t="s">
        <v>138</v>
      </c>
      <c r="BA2949" t="s">
        <v>138</v>
      </c>
      <c r="BB2949" t="s">
        <v>138</v>
      </c>
      <c r="BC2949" t="s">
        <v>138</v>
      </c>
      <c r="BD2949" t="s">
        <v>138</v>
      </c>
      <c r="BE2949" t="s">
        <v>138</v>
      </c>
      <c r="BF2949" t="s">
        <v>138</v>
      </c>
      <c r="BG2949" t="s">
        <v>138</v>
      </c>
      <c r="BH2949" t="s">
        <v>138</v>
      </c>
      <c r="BI2949" t="s">
        <v>138</v>
      </c>
      <c r="BJ2949" t="s">
        <v>138</v>
      </c>
      <c r="BK2949" t="s">
        <v>137</v>
      </c>
      <c r="BL2949" t="s">
        <v>138</v>
      </c>
      <c r="BM2949" t="s">
        <v>138</v>
      </c>
      <c r="BN2949" t="s">
        <v>138</v>
      </c>
      <c r="BO2949" t="s">
        <v>138</v>
      </c>
      <c r="BP2949" t="s">
        <v>137</v>
      </c>
      <c r="BQ2949" t="s">
        <v>138</v>
      </c>
      <c r="BR2949" t="s">
        <v>137</v>
      </c>
      <c r="BS2949" t="s">
        <v>138</v>
      </c>
      <c r="BT2949" t="s">
        <v>137</v>
      </c>
      <c r="BU2949" t="s">
        <v>138</v>
      </c>
      <c r="BV2949" t="s">
        <v>138</v>
      </c>
      <c r="BW2949" t="s">
        <v>137</v>
      </c>
      <c r="BX2949" t="s">
        <v>137</v>
      </c>
      <c r="BY2949" t="s">
        <v>137</v>
      </c>
      <c r="BZ2949" t="s">
        <v>137</v>
      </c>
      <c r="CA2949" t="s">
        <v>137</v>
      </c>
      <c r="CB2949" t="s">
        <v>138</v>
      </c>
      <c r="CC2949" t="s">
        <v>137</v>
      </c>
      <c r="CD2949" t="s">
        <v>137</v>
      </c>
      <c r="CE2949" t="s">
        <v>137</v>
      </c>
      <c r="CF2949" t="s">
        <v>137</v>
      </c>
      <c r="CG2949" t="s">
        <v>137</v>
      </c>
      <c r="CH2949" t="s">
        <v>138</v>
      </c>
    </row>
    <row r="2950" spans="1:86" x14ac:dyDescent="0.3">
      <c r="A2950" t="s">
        <v>6678</v>
      </c>
      <c r="B2950" t="s">
        <v>2711</v>
      </c>
      <c r="C2950" t="s">
        <v>137</v>
      </c>
      <c r="D2950" t="s">
        <v>137</v>
      </c>
      <c r="E2950" t="s">
        <v>138</v>
      </c>
      <c r="F2950" t="s">
        <v>137</v>
      </c>
      <c r="G2950" t="s">
        <v>137</v>
      </c>
      <c r="H2950" t="s">
        <v>138</v>
      </c>
      <c r="I2950" t="s">
        <v>137</v>
      </c>
      <c r="J2950" t="s">
        <v>137</v>
      </c>
      <c r="K2950" t="s">
        <v>137</v>
      </c>
      <c r="L2950" t="s">
        <v>138</v>
      </c>
      <c r="M2950" t="s">
        <v>137</v>
      </c>
      <c r="N2950" t="s">
        <v>138</v>
      </c>
      <c r="O2950" t="s">
        <v>137</v>
      </c>
      <c r="P2950" t="s">
        <v>137</v>
      </c>
      <c r="Q2950" t="s">
        <v>137</v>
      </c>
      <c r="R2950" t="s">
        <v>138</v>
      </c>
      <c r="S2950" t="s">
        <v>138</v>
      </c>
      <c r="T2950" t="s">
        <v>138</v>
      </c>
      <c r="U2950" t="s">
        <v>138</v>
      </c>
      <c r="V2950" t="s">
        <v>138</v>
      </c>
      <c r="W2950" t="s">
        <v>138</v>
      </c>
      <c r="X2950" t="s">
        <v>138</v>
      </c>
      <c r="Y2950" t="s">
        <v>138</v>
      </c>
      <c r="Z2950">
        <v>2.4E-2</v>
      </c>
      <c r="AA2950" t="s">
        <v>138</v>
      </c>
      <c r="AB2950" t="s">
        <v>138</v>
      </c>
      <c r="AC2950" t="s">
        <v>138</v>
      </c>
      <c r="AD2950" t="s">
        <v>138</v>
      </c>
      <c r="AE2950" t="s">
        <v>137</v>
      </c>
      <c r="AF2950" t="s">
        <v>137</v>
      </c>
      <c r="AG2950" t="s">
        <v>138</v>
      </c>
      <c r="AH2950" t="s">
        <v>137</v>
      </c>
      <c r="AI2950" t="s">
        <v>137</v>
      </c>
      <c r="AJ2950" t="s">
        <v>138</v>
      </c>
      <c r="AK2950" t="s">
        <v>138</v>
      </c>
      <c r="AL2950" t="s">
        <v>138</v>
      </c>
      <c r="AM2950" t="s">
        <v>138</v>
      </c>
      <c r="AN2950" t="s">
        <v>138</v>
      </c>
      <c r="AO2950" t="s">
        <v>138</v>
      </c>
      <c r="AP2950" t="s">
        <v>138</v>
      </c>
      <c r="AQ2950" t="s">
        <v>138</v>
      </c>
      <c r="AR2950" t="s">
        <v>137</v>
      </c>
      <c r="AS2950" t="s">
        <v>137</v>
      </c>
      <c r="AT2950" t="s">
        <v>137</v>
      </c>
      <c r="AU2950" t="s">
        <v>138</v>
      </c>
      <c r="AV2950" t="s">
        <v>138</v>
      </c>
      <c r="AW2950" t="s">
        <v>138</v>
      </c>
      <c r="AX2950" t="s">
        <v>138</v>
      </c>
      <c r="AY2950" t="s">
        <v>138</v>
      </c>
      <c r="AZ2950" t="s">
        <v>138</v>
      </c>
      <c r="BA2950" t="s">
        <v>138</v>
      </c>
      <c r="BB2950" t="s">
        <v>138</v>
      </c>
      <c r="BC2950" t="s">
        <v>138</v>
      </c>
      <c r="BD2950" t="s">
        <v>138</v>
      </c>
      <c r="BE2950" t="s">
        <v>138</v>
      </c>
      <c r="BF2950" t="s">
        <v>138</v>
      </c>
      <c r="BG2950" t="s">
        <v>138</v>
      </c>
      <c r="BH2950" t="s">
        <v>138</v>
      </c>
      <c r="BI2950" t="s">
        <v>138</v>
      </c>
      <c r="BJ2950" t="s">
        <v>138</v>
      </c>
      <c r="BK2950" t="s">
        <v>137</v>
      </c>
      <c r="BL2950" t="s">
        <v>138</v>
      </c>
      <c r="BM2950" t="s">
        <v>138</v>
      </c>
      <c r="BN2950" t="s">
        <v>138</v>
      </c>
      <c r="BO2950" t="s">
        <v>138</v>
      </c>
      <c r="BP2950" t="s">
        <v>138</v>
      </c>
      <c r="BQ2950" t="s">
        <v>138</v>
      </c>
      <c r="BR2950" t="s">
        <v>137</v>
      </c>
      <c r="BS2950" t="s">
        <v>138</v>
      </c>
      <c r="BT2950" t="s">
        <v>137</v>
      </c>
      <c r="BU2950" t="s">
        <v>138</v>
      </c>
      <c r="BV2950" t="s">
        <v>138</v>
      </c>
      <c r="BW2950" t="s">
        <v>137</v>
      </c>
      <c r="BX2950" t="s">
        <v>137</v>
      </c>
      <c r="BY2950" t="s">
        <v>137</v>
      </c>
      <c r="BZ2950" t="s">
        <v>137</v>
      </c>
      <c r="CA2950" t="s">
        <v>137</v>
      </c>
      <c r="CB2950" t="s">
        <v>138</v>
      </c>
      <c r="CC2950" t="s">
        <v>138</v>
      </c>
      <c r="CD2950" t="s">
        <v>137</v>
      </c>
      <c r="CE2950" t="s">
        <v>137</v>
      </c>
      <c r="CF2950" t="s">
        <v>137</v>
      </c>
      <c r="CG2950" t="s">
        <v>137</v>
      </c>
      <c r="CH2950" t="s">
        <v>138</v>
      </c>
    </row>
    <row r="2951" spans="1:86" x14ac:dyDescent="0.3">
      <c r="A2951" t="s">
        <v>6679</v>
      </c>
      <c r="B2951" t="s">
        <v>2712</v>
      </c>
      <c r="C2951" t="s">
        <v>137</v>
      </c>
      <c r="D2951" t="s">
        <v>137</v>
      </c>
      <c r="E2951" t="s">
        <v>137</v>
      </c>
      <c r="F2951" t="s">
        <v>137</v>
      </c>
      <c r="G2951" t="s">
        <v>137</v>
      </c>
      <c r="H2951" t="s">
        <v>137</v>
      </c>
      <c r="I2951" t="s">
        <v>137</v>
      </c>
      <c r="J2951" t="s">
        <v>137</v>
      </c>
      <c r="K2951" t="s">
        <v>137</v>
      </c>
      <c r="L2951" t="s">
        <v>137</v>
      </c>
      <c r="M2951" t="s">
        <v>137</v>
      </c>
      <c r="N2951" t="s">
        <v>137</v>
      </c>
      <c r="O2951" t="s">
        <v>137</v>
      </c>
      <c r="P2951" t="s">
        <v>137</v>
      </c>
      <c r="Q2951" t="s">
        <v>137</v>
      </c>
      <c r="R2951" t="s">
        <v>137</v>
      </c>
      <c r="S2951" t="s">
        <v>137</v>
      </c>
      <c r="T2951" t="s">
        <v>137</v>
      </c>
      <c r="U2951" t="s">
        <v>137</v>
      </c>
      <c r="V2951" t="s">
        <v>137</v>
      </c>
      <c r="W2951" t="s">
        <v>137</v>
      </c>
      <c r="X2951" t="s">
        <v>137</v>
      </c>
      <c r="Y2951" t="s">
        <v>137</v>
      </c>
      <c r="Z2951" t="s">
        <v>137</v>
      </c>
      <c r="AA2951" t="s">
        <v>137</v>
      </c>
      <c r="AB2951" t="s">
        <v>137</v>
      </c>
      <c r="AC2951" t="s">
        <v>137</v>
      </c>
      <c r="AD2951" t="s">
        <v>137</v>
      </c>
      <c r="AE2951" t="s">
        <v>137</v>
      </c>
      <c r="AF2951" t="s">
        <v>137</v>
      </c>
      <c r="AG2951" t="s">
        <v>137</v>
      </c>
      <c r="AH2951" t="s">
        <v>137</v>
      </c>
      <c r="AI2951" t="s">
        <v>137</v>
      </c>
      <c r="AJ2951" t="s">
        <v>137</v>
      </c>
      <c r="AK2951" t="s">
        <v>137</v>
      </c>
      <c r="AL2951" t="s">
        <v>137</v>
      </c>
      <c r="AM2951" t="s">
        <v>137</v>
      </c>
      <c r="AN2951" t="s">
        <v>137</v>
      </c>
      <c r="AO2951" t="s">
        <v>138</v>
      </c>
      <c r="AP2951" t="s">
        <v>137</v>
      </c>
      <c r="AQ2951" t="s">
        <v>137</v>
      </c>
      <c r="AR2951" t="s">
        <v>137</v>
      </c>
      <c r="AS2951" t="s">
        <v>137</v>
      </c>
      <c r="AT2951" t="s">
        <v>137</v>
      </c>
      <c r="AU2951" t="s">
        <v>137</v>
      </c>
      <c r="AV2951" t="s">
        <v>137</v>
      </c>
      <c r="AW2951" t="s">
        <v>137</v>
      </c>
      <c r="AX2951" t="s">
        <v>137</v>
      </c>
      <c r="AY2951" t="s">
        <v>137</v>
      </c>
      <c r="AZ2951" t="s">
        <v>137</v>
      </c>
      <c r="BA2951" t="s">
        <v>137</v>
      </c>
      <c r="BB2951" t="s">
        <v>137</v>
      </c>
      <c r="BC2951" t="s">
        <v>137</v>
      </c>
      <c r="BD2951" t="s">
        <v>137</v>
      </c>
      <c r="BE2951" t="s">
        <v>137</v>
      </c>
      <c r="BF2951" t="s">
        <v>137</v>
      </c>
      <c r="BG2951" t="s">
        <v>137</v>
      </c>
      <c r="BH2951" t="s">
        <v>137</v>
      </c>
      <c r="BI2951" t="s">
        <v>137</v>
      </c>
      <c r="BJ2951" t="s">
        <v>137</v>
      </c>
      <c r="BK2951" t="s">
        <v>137</v>
      </c>
      <c r="BL2951" t="s">
        <v>137</v>
      </c>
      <c r="BM2951" t="s">
        <v>137</v>
      </c>
      <c r="BN2951" t="s">
        <v>137</v>
      </c>
      <c r="BO2951" t="s">
        <v>137</v>
      </c>
      <c r="BP2951" t="s">
        <v>137</v>
      </c>
      <c r="BQ2951" t="s">
        <v>137</v>
      </c>
      <c r="BR2951" t="s">
        <v>137</v>
      </c>
      <c r="BS2951" t="s">
        <v>137</v>
      </c>
      <c r="BT2951" t="s">
        <v>137</v>
      </c>
      <c r="BU2951" t="s">
        <v>137</v>
      </c>
      <c r="BV2951" t="s">
        <v>137</v>
      </c>
      <c r="BW2951" t="s">
        <v>137</v>
      </c>
      <c r="BX2951" t="s">
        <v>137</v>
      </c>
      <c r="BY2951" t="s">
        <v>137</v>
      </c>
      <c r="BZ2951" t="s">
        <v>137</v>
      </c>
      <c r="CA2951" t="s">
        <v>137</v>
      </c>
      <c r="CB2951" t="s">
        <v>137</v>
      </c>
      <c r="CC2951" t="s">
        <v>137</v>
      </c>
      <c r="CD2951" t="s">
        <v>137</v>
      </c>
      <c r="CE2951" t="s">
        <v>137</v>
      </c>
      <c r="CF2951" t="s">
        <v>137</v>
      </c>
      <c r="CG2951" t="s">
        <v>137</v>
      </c>
      <c r="CH2951" t="s">
        <v>137</v>
      </c>
    </row>
    <row r="2952" spans="1:86" x14ac:dyDescent="0.3">
      <c r="A2952" t="s">
        <v>6680</v>
      </c>
      <c r="B2952" t="s">
        <v>2713</v>
      </c>
      <c r="C2952" t="s">
        <v>137</v>
      </c>
      <c r="D2952" t="s">
        <v>137</v>
      </c>
      <c r="E2952" t="s">
        <v>137</v>
      </c>
      <c r="F2952" t="s">
        <v>137</v>
      </c>
      <c r="G2952" t="s">
        <v>137</v>
      </c>
      <c r="H2952" t="s">
        <v>137</v>
      </c>
      <c r="I2952" t="s">
        <v>137</v>
      </c>
      <c r="J2952" t="s">
        <v>137</v>
      </c>
      <c r="K2952" t="s">
        <v>137</v>
      </c>
      <c r="L2952" t="s">
        <v>137</v>
      </c>
      <c r="M2952" t="s">
        <v>137</v>
      </c>
      <c r="N2952" t="s">
        <v>137</v>
      </c>
      <c r="O2952" t="s">
        <v>137</v>
      </c>
      <c r="P2952" t="s">
        <v>137</v>
      </c>
      <c r="Q2952" t="s">
        <v>137</v>
      </c>
      <c r="R2952" t="s">
        <v>137</v>
      </c>
      <c r="S2952" t="s">
        <v>137</v>
      </c>
      <c r="T2952" t="s">
        <v>137</v>
      </c>
      <c r="U2952" t="s">
        <v>137</v>
      </c>
      <c r="V2952" t="s">
        <v>137</v>
      </c>
      <c r="W2952" t="s">
        <v>137</v>
      </c>
      <c r="X2952" t="s">
        <v>137</v>
      </c>
      <c r="Y2952" t="s">
        <v>137</v>
      </c>
      <c r="Z2952" t="s">
        <v>137</v>
      </c>
      <c r="AA2952" t="s">
        <v>137</v>
      </c>
      <c r="AB2952" t="s">
        <v>137</v>
      </c>
      <c r="AC2952" t="s">
        <v>137</v>
      </c>
      <c r="AD2952" t="s">
        <v>137</v>
      </c>
      <c r="AE2952" t="s">
        <v>137</v>
      </c>
      <c r="AF2952" t="s">
        <v>137</v>
      </c>
      <c r="AG2952" t="s">
        <v>137</v>
      </c>
      <c r="AH2952" t="s">
        <v>137</v>
      </c>
      <c r="AI2952" t="s">
        <v>137</v>
      </c>
      <c r="AJ2952" t="s">
        <v>137</v>
      </c>
      <c r="AK2952" t="s">
        <v>137</v>
      </c>
      <c r="AL2952" t="s">
        <v>137</v>
      </c>
      <c r="AM2952" t="s">
        <v>137</v>
      </c>
      <c r="AN2952" t="s">
        <v>137</v>
      </c>
      <c r="AO2952" t="s">
        <v>138</v>
      </c>
      <c r="AP2952" t="s">
        <v>137</v>
      </c>
      <c r="AQ2952" t="s">
        <v>137</v>
      </c>
      <c r="AR2952" t="s">
        <v>137</v>
      </c>
      <c r="AS2952" t="s">
        <v>137</v>
      </c>
      <c r="AT2952" t="s">
        <v>137</v>
      </c>
      <c r="AU2952" t="s">
        <v>137</v>
      </c>
      <c r="AV2952" t="s">
        <v>137</v>
      </c>
      <c r="AW2952" t="s">
        <v>137</v>
      </c>
      <c r="AX2952" t="s">
        <v>137</v>
      </c>
      <c r="AY2952" t="s">
        <v>137</v>
      </c>
      <c r="AZ2952" t="s">
        <v>137</v>
      </c>
      <c r="BA2952" t="s">
        <v>137</v>
      </c>
      <c r="BB2952" t="s">
        <v>137</v>
      </c>
      <c r="BC2952" t="s">
        <v>137</v>
      </c>
      <c r="BD2952" t="s">
        <v>137</v>
      </c>
      <c r="BE2952" t="s">
        <v>137</v>
      </c>
      <c r="BF2952" t="s">
        <v>137</v>
      </c>
      <c r="BG2952" t="s">
        <v>137</v>
      </c>
      <c r="BH2952" t="s">
        <v>137</v>
      </c>
      <c r="BI2952" t="s">
        <v>137</v>
      </c>
      <c r="BJ2952" t="s">
        <v>137</v>
      </c>
      <c r="BK2952" t="s">
        <v>137</v>
      </c>
      <c r="BL2952" t="s">
        <v>137</v>
      </c>
      <c r="BM2952" t="s">
        <v>137</v>
      </c>
      <c r="BN2952" t="s">
        <v>137</v>
      </c>
      <c r="BO2952" t="s">
        <v>137</v>
      </c>
      <c r="BP2952" t="s">
        <v>137</v>
      </c>
      <c r="BQ2952" t="s">
        <v>137</v>
      </c>
      <c r="BR2952" t="s">
        <v>137</v>
      </c>
      <c r="BS2952" t="s">
        <v>137</v>
      </c>
      <c r="BT2952" t="s">
        <v>137</v>
      </c>
      <c r="BU2952" t="s">
        <v>137</v>
      </c>
      <c r="BV2952" t="s">
        <v>137</v>
      </c>
      <c r="BW2952" t="s">
        <v>137</v>
      </c>
      <c r="BX2952" t="s">
        <v>137</v>
      </c>
      <c r="BY2952" t="s">
        <v>137</v>
      </c>
      <c r="BZ2952" t="s">
        <v>137</v>
      </c>
      <c r="CA2952" t="s">
        <v>137</v>
      </c>
      <c r="CB2952" t="s">
        <v>137</v>
      </c>
      <c r="CC2952" t="s">
        <v>137</v>
      </c>
      <c r="CD2952" t="s">
        <v>137</v>
      </c>
      <c r="CE2952" t="s">
        <v>137</v>
      </c>
      <c r="CF2952" t="s">
        <v>137</v>
      </c>
      <c r="CG2952" t="s">
        <v>137</v>
      </c>
      <c r="CH2952" t="s">
        <v>137</v>
      </c>
    </row>
    <row r="2953" spans="1:86" x14ac:dyDescent="0.3">
      <c r="A2953" t="s">
        <v>6681</v>
      </c>
      <c r="B2953" t="s">
        <v>2714</v>
      </c>
      <c r="C2953" t="s">
        <v>137</v>
      </c>
      <c r="D2953" t="s">
        <v>137</v>
      </c>
      <c r="E2953" t="s">
        <v>137</v>
      </c>
      <c r="F2953" t="s">
        <v>137</v>
      </c>
      <c r="G2953" t="s">
        <v>137</v>
      </c>
      <c r="H2953" t="s">
        <v>137</v>
      </c>
      <c r="I2953" t="s">
        <v>137</v>
      </c>
      <c r="J2953" t="s">
        <v>137</v>
      </c>
      <c r="K2953" t="s">
        <v>137</v>
      </c>
      <c r="L2953" t="s">
        <v>137</v>
      </c>
      <c r="M2953" t="s">
        <v>137</v>
      </c>
      <c r="N2953" t="s">
        <v>137</v>
      </c>
      <c r="O2953" t="s">
        <v>137</v>
      </c>
      <c r="P2953" t="s">
        <v>137</v>
      </c>
      <c r="Q2953" t="s">
        <v>137</v>
      </c>
      <c r="R2953" t="s">
        <v>137</v>
      </c>
      <c r="S2953" t="s">
        <v>137</v>
      </c>
      <c r="T2953" t="s">
        <v>137</v>
      </c>
      <c r="U2953" t="s">
        <v>137</v>
      </c>
      <c r="V2953" t="s">
        <v>137</v>
      </c>
      <c r="W2953" t="s">
        <v>137</v>
      </c>
      <c r="X2953" t="s">
        <v>137</v>
      </c>
      <c r="Y2953" t="s">
        <v>137</v>
      </c>
      <c r="Z2953" t="s">
        <v>137</v>
      </c>
      <c r="AA2953" t="s">
        <v>137</v>
      </c>
      <c r="AB2953" t="s">
        <v>137</v>
      </c>
      <c r="AC2953" t="s">
        <v>137</v>
      </c>
      <c r="AD2953" t="s">
        <v>137</v>
      </c>
      <c r="AE2953" t="s">
        <v>137</v>
      </c>
      <c r="AF2953" t="s">
        <v>137</v>
      </c>
      <c r="AG2953" t="s">
        <v>137</v>
      </c>
      <c r="AH2953" t="s">
        <v>137</v>
      </c>
      <c r="AI2953" t="s">
        <v>137</v>
      </c>
      <c r="AJ2953" t="s">
        <v>137</v>
      </c>
      <c r="AK2953" t="s">
        <v>137</v>
      </c>
      <c r="AL2953" t="s">
        <v>137</v>
      </c>
      <c r="AM2953" t="s">
        <v>137</v>
      </c>
      <c r="AN2953" t="s">
        <v>137</v>
      </c>
      <c r="AO2953" t="s">
        <v>137</v>
      </c>
      <c r="AP2953" t="s">
        <v>137</v>
      </c>
      <c r="AQ2953" t="s">
        <v>137</v>
      </c>
      <c r="AR2953" t="s">
        <v>137</v>
      </c>
      <c r="AS2953" t="s">
        <v>137</v>
      </c>
      <c r="AT2953" t="s">
        <v>137</v>
      </c>
      <c r="AU2953" t="s">
        <v>137</v>
      </c>
      <c r="AV2953" t="s">
        <v>137</v>
      </c>
      <c r="AW2953" t="s">
        <v>137</v>
      </c>
      <c r="AX2953" t="s">
        <v>137</v>
      </c>
      <c r="AY2953" t="s">
        <v>137</v>
      </c>
      <c r="AZ2953" t="s">
        <v>137</v>
      </c>
      <c r="BA2953" t="s">
        <v>137</v>
      </c>
      <c r="BB2953" t="s">
        <v>137</v>
      </c>
      <c r="BC2953" t="s">
        <v>137</v>
      </c>
      <c r="BD2953" t="s">
        <v>137</v>
      </c>
      <c r="BE2953" t="s">
        <v>137</v>
      </c>
      <c r="BF2953" t="s">
        <v>137</v>
      </c>
      <c r="BG2953" t="s">
        <v>137</v>
      </c>
      <c r="BH2953" t="s">
        <v>137</v>
      </c>
      <c r="BI2953" t="s">
        <v>137</v>
      </c>
      <c r="BJ2953" t="s">
        <v>137</v>
      </c>
      <c r="BK2953" t="s">
        <v>137</v>
      </c>
      <c r="BL2953" t="s">
        <v>137</v>
      </c>
      <c r="BM2953" t="s">
        <v>137</v>
      </c>
      <c r="BN2953" t="s">
        <v>137</v>
      </c>
      <c r="BO2953" t="s">
        <v>137</v>
      </c>
      <c r="BP2953" t="s">
        <v>137</v>
      </c>
      <c r="BQ2953" t="s">
        <v>137</v>
      </c>
      <c r="BR2953" t="s">
        <v>137</v>
      </c>
      <c r="BS2953" t="s">
        <v>137</v>
      </c>
      <c r="BT2953" t="s">
        <v>137</v>
      </c>
      <c r="BU2953" t="s">
        <v>137</v>
      </c>
      <c r="BV2953" t="s">
        <v>137</v>
      </c>
      <c r="BW2953" t="s">
        <v>137</v>
      </c>
      <c r="BX2953" t="s">
        <v>137</v>
      </c>
      <c r="BY2953" t="s">
        <v>137</v>
      </c>
      <c r="BZ2953" t="s">
        <v>137</v>
      </c>
      <c r="CA2953" t="s">
        <v>137</v>
      </c>
      <c r="CB2953" t="s">
        <v>137</v>
      </c>
      <c r="CC2953" t="s">
        <v>137</v>
      </c>
      <c r="CD2953" t="s">
        <v>137</v>
      </c>
      <c r="CE2953" t="s">
        <v>137</v>
      </c>
      <c r="CF2953" t="s">
        <v>137</v>
      </c>
      <c r="CG2953" t="s">
        <v>137</v>
      </c>
      <c r="CH2953" t="s">
        <v>137</v>
      </c>
    </row>
    <row r="2954" spans="1:86" x14ac:dyDescent="0.3">
      <c r="A2954" t="s">
        <v>6682</v>
      </c>
      <c r="B2954" t="s">
        <v>2715</v>
      </c>
      <c r="C2954" t="s">
        <v>137</v>
      </c>
      <c r="D2954" t="s">
        <v>137</v>
      </c>
      <c r="E2954" t="s">
        <v>137</v>
      </c>
      <c r="F2954" t="s">
        <v>137</v>
      </c>
      <c r="G2954" t="s">
        <v>137</v>
      </c>
      <c r="H2954" t="s">
        <v>137</v>
      </c>
      <c r="I2954" t="s">
        <v>137</v>
      </c>
      <c r="J2954" t="s">
        <v>137</v>
      </c>
      <c r="K2954" t="s">
        <v>137</v>
      </c>
      <c r="L2954" t="s">
        <v>137</v>
      </c>
      <c r="M2954" t="s">
        <v>137</v>
      </c>
      <c r="N2954" t="s">
        <v>137</v>
      </c>
      <c r="O2954" t="s">
        <v>137</v>
      </c>
      <c r="P2954" t="s">
        <v>137</v>
      </c>
      <c r="Q2954" t="s">
        <v>137</v>
      </c>
      <c r="R2954" t="s">
        <v>137</v>
      </c>
      <c r="S2954" t="s">
        <v>137</v>
      </c>
      <c r="T2954" t="s">
        <v>137</v>
      </c>
      <c r="U2954" t="s">
        <v>137</v>
      </c>
      <c r="V2954" t="s">
        <v>137</v>
      </c>
      <c r="W2954" t="s">
        <v>137</v>
      </c>
      <c r="X2954" t="s">
        <v>137</v>
      </c>
      <c r="Y2954" t="s">
        <v>137</v>
      </c>
      <c r="Z2954" t="s">
        <v>137</v>
      </c>
      <c r="AA2954" t="s">
        <v>137</v>
      </c>
      <c r="AB2954" t="s">
        <v>137</v>
      </c>
      <c r="AC2954" t="s">
        <v>137</v>
      </c>
      <c r="AD2954" t="s">
        <v>137</v>
      </c>
      <c r="AE2954" t="s">
        <v>137</v>
      </c>
      <c r="AF2954" t="s">
        <v>137</v>
      </c>
      <c r="AG2954" t="s">
        <v>137</v>
      </c>
      <c r="AH2954" t="s">
        <v>137</v>
      </c>
      <c r="AI2954" t="s">
        <v>137</v>
      </c>
      <c r="AJ2954" t="s">
        <v>137</v>
      </c>
      <c r="AK2954" t="s">
        <v>137</v>
      </c>
      <c r="AL2954" t="s">
        <v>137</v>
      </c>
      <c r="AM2954" t="s">
        <v>137</v>
      </c>
      <c r="AN2954" t="s">
        <v>137</v>
      </c>
      <c r="AO2954" t="s">
        <v>137</v>
      </c>
      <c r="AP2954" t="s">
        <v>137</v>
      </c>
      <c r="AQ2954" t="s">
        <v>137</v>
      </c>
      <c r="AR2954" t="s">
        <v>137</v>
      </c>
      <c r="AS2954" t="s">
        <v>137</v>
      </c>
      <c r="AT2954" t="s">
        <v>137</v>
      </c>
      <c r="AU2954" t="s">
        <v>137</v>
      </c>
      <c r="AV2954" t="s">
        <v>137</v>
      </c>
      <c r="AW2954" t="s">
        <v>137</v>
      </c>
      <c r="AX2954" t="s">
        <v>137</v>
      </c>
      <c r="AY2954" t="s">
        <v>137</v>
      </c>
      <c r="AZ2954" t="s">
        <v>137</v>
      </c>
      <c r="BA2954" t="s">
        <v>137</v>
      </c>
      <c r="BB2954" t="s">
        <v>137</v>
      </c>
      <c r="BC2954" t="s">
        <v>137</v>
      </c>
      <c r="BD2954" t="s">
        <v>137</v>
      </c>
      <c r="BE2954" t="s">
        <v>137</v>
      </c>
      <c r="BF2954" t="s">
        <v>137</v>
      </c>
      <c r="BG2954" t="s">
        <v>137</v>
      </c>
      <c r="BH2954" t="s">
        <v>137</v>
      </c>
      <c r="BI2954" t="s">
        <v>137</v>
      </c>
      <c r="BJ2954" t="s">
        <v>137</v>
      </c>
      <c r="BK2954" t="s">
        <v>137</v>
      </c>
      <c r="BL2954" t="s">
        <v>137</v>
      </c>
      <c r="BM2954" t="s">
        <v>137</v>
      </c>
      <c r="BN2954" t="s">
        <v>137</v>
      </c>
      <c r="BO2954" t="s">
        <v>137</v>
      </c>
      <c r="BP2954" t="s">
        <v>137</v>
      </c>
      <c r="BQ2954" t="s">
        <v>137</v>
      </c>
      <c r="BR2954" t="s">
        <v>137</v>
      </c>
      <c r="BS2954" t="s">
        <v>137</v>
      </c>
      <c r="BT2954" t="s">
        <v>137</v>
      </c>
      <c r="BU2954" t="s">
        <v>137</v>
      </c>
      <c r="BV2954" t="s">
        <v>137</v>
      </c>
      <c r="BW2954" t="s">
        <v>137</v>
      </c>
      <c r="BX2954" t="s">
        <v>137</v>
      </c>
      <c r="BY2954" t="s">
        <v>137</v>
      </c>
      <c r="BZ2954" t="s">
        <v>137</v>
      </c>
      <c r="CA2954" t="s">
        <v>137</v>
      </c>
      <c r="CB2954" t="s">
        <v>137</v>
      </c>
      <c r="CC2954" t="s">
        <v>137</v>
      </c>
      <c r="CD2954" t="s">
        <v>137</v>
      </c>
      <c r="CE2954" t="s">
        <v>137</v>
      </c>
      <c r="CF2954" t="s">
        <v>137</v>
      </c>
      <c r="CG2954" t="s">
        <v>137</v>
      </c>
      <c r="CH2954" t="s">
        <v>137</v>
      </c>
    </row>
    <row r="2955" spans="1:86" x14ac:dyDescent="0.3">
      <c r="A2955" t="s">
        <v>6683</v>
      </c>
      <c r="B2955" t="s">
        <v>2716</v>
      </c>
      <c r="C2955" t="s">
        <v>137</v>
      </c>
      <c r="D2955" t="s">
        <v>137</v>
      </c>
      <c r="E2955" t="s">
        <v>137</v>
      </c>
      <c r="F2955" t="s">
        <v>137</v>
      </c>
      <c r="G2955" t="s">
        <v>137</v>
      </c>
      <c r="H2955" t="s">
        <v>137</v>
      </c>
      <c r="I2955" t="s">
        <v>137</v>
      </c>
      <c r="J2955" t="s">
        <v>137</v>
      </c>
      <c r="K2955" t="s">
        <v>137</v>
      </c>
      <c r="L2955" t="s">
        <v>137</v>
      </c>
      <c r="M2955" t="s">
        <v>137</v>
      </c>
      <c r="N2955" t="s">
        <v>137</v>
      </c>
      <c r="O2955" t="s">
        <v>137</v>
      </c>
      <c r="P2955" t="s">
        <v>137</v>
      </c>
      <c r="Q2955" t="s">
        <v>137</v>
      </c>
      <c r="R2955" t="s">
        <v>137</v>
      </c>
      <c r="S2955" t="s">
        <v>137</v>
      </c>
      <c r="T2955" t="s">
        <v>137</v>
      </c>
      <c r="U2955" t="s">
        <v>137</v>
      </c>
      <c r="V2955" t="s">
        <v>137</v>
      </c>
      <c r="W2955" t="s">
        <v>137</v>
      </c>
      <c r="X2955" t="s">
        <v>137</v>
      </c>
      <c r="Y2955" t="s">
        <v>137</v>
      </c>
      <c r="Z2955" t="s">
        <v>137</v>
      </c>
      <c r="AA2955" t="s">
        <v>137</v>
      </c>
      <c r="AB2955" t="s">
        <v>137</v>
      </c>
      <c r="AC2955" t="s">
        <v>137</v>
      </c>
      <c r="AD2955" t="s">
        <v>137</v>
      </c>
      <c r="AE2955" t="s">
        <v>137</v>
      </c>
      <c r="AF2955" t="s">
        <v>137</v>
      </c>
      <c r="AG2955" t="s">
        <v>137</v>
      </c>
      <c r="AH2955" t="s">
        <v>137</v>
      </c>
      <c r="AI2955" t="s">
        <v>137</v>
      </c>
      <c r="AJ2955" t="s">
        <v>137</v>
      </c>
      <c r="AK2955" t="s">
        <v>137</v>
      </c>
      <c r="AL2955" t="s">
        <v>137</v>
      </c>
      <c r="AM2955" t="s">
        <v>137</v>
      </c>
      <c r="AN2955" t="s">
        <v>137</v>
      </c>
      <c r="AO2955" t="s">
        <v>137</v>
      </c>
      <c r="AP2955" t="s">
        <v>137</v>
      </c>
      <c r="AQ2955" t="s">
        <v>137</v>
      </c>
      <c r="AR2955" t="s">
        <v>137</v>
      </c>
      <c r="AS2955" t="s">
        <v>137</v>
      </c>
      <c r="AT2955" t="s">
        <v>137</v>
      </c>
      <c r="AU2955" t="s">
        <v>137</v>
      </c>
      <c r="AV2955" t="s">
        <v>137</v>
      </c>
      <c r="AW2955" t="s">
        <v>137</v>
      </c>
      <c r="AX2955" t="s">
        <v>137</v>
      </c>
      <c r="AY2955" t="s">
        <v>137</v>
      </c>
      <c r="AZ2955" t="s">
        <v>137</v>
      </c>
      <c r="BA2955" t="s">
        <v>137</v>
      </c>
      <c r="BB2955" t="s">
        <v>137</v>
      </c>
      <c r="BC2955" t="s">
        <v>137</v>
      </c>
      <c r="BD2955" t="s">
        <v>137</v>
      </c>
      <c r="BE2955" t="s">
        <v>137</v>
      </c>
      <c r="BF2955" t="s">
        <v>137</v>
      </c>
      <c r="BG2955" t="s">
        <v>137</v>
      </c>
      <c r="BH2955" t="s">
        <v>137</v>
      </c>
      <c r="BI2955" t="s">
        <v>137</v>
      </c>
      <c r="BJ2955" t="s">
        <v>137</v>
      </c>
      <c r="BK2955" t="s">
        <v>137</v>
      </c>
      <c r="BL2955" t="s">
        <v>137</v>
      </c>
      <c r="BM2955" t="s">
        <v>137</v>
      </c>
      <c r="BN2955" t="s">
        <v>137</v>
      </c>
      <c r="BO2955" t="s">
        <v>137</v>
      </c>
      <c r="BP2955" t="s">
        <v>137</v>
      </c>
      <c r="BQ2955" t="s">
        <v>137</v>
      </c>
      <c r="BR2955" t="s">
        <v>137</v>
      </c>
      <c r="BS2955" t="s">
        <v>137</v>
      </c>
      <c r="BT2955" t="s">
        <v>137</v>
      </c>
      <c r="BU2955" t="s">
        <v>137</v>
      </c>
      <c r="BV2955" t="s">
        <v>137</v>
      </c>
      <c r="BW2955" t="s">
        <v>137</v>
      </c>
      <c r="BX2955" t="s">
        <v>137</v>
      </c>
      <c r="BY2955" t="s">
        <v>137</v>
      </c>
      <c r="BZ2955" t="s">
        <v>137</v>
      </c>
      <c r="CA2955" t="s">
        <v>137</v>
      </c>
      <c r="CB2955" t="s">
        <v>137</v>
      </c>
      <c r="CC2955" t="s">
        <v>137</v>
      </c>
      <c r="CD2955" t="s">
        <v>137</v>
      </c>
      <c r="CE2955" t="s">
        <v>137</v>
      </c>
      <c r="CF2955" t="s">
        <v>137</v>
      </c>
      <c r="CG2955" t="s">
        <v>137</v>
      </c>
      <c r="CH2955" t="s">
        <v>137</v>
      </c>
    </row>
    <row r="2956" spans="1:86" x14ac:dyDescent="0.3">
      <c r="A2956" t="s">
        <v>6684</v>
      </c>
      <c r="B2956" t="s">
        <v>2717</v>
      </c>
      <c r="C2956" t="s">
        <v>137</v>
      </c>
      <c r="D2956" t="s">
        <v>137</v>
      </c>
      <c r="E2956" t="s">
        <v>137</v>
      </c>
      <c r="F2956" t="s">
        <v>137</v>
      </c>
      <c r="G2956" t="s">
        <v>137</v>
      </c>
      <c r="H2956" t="s">
        <v>137</v>
      </c>
      <c r="I2956" t="s">
        <v>137</v>
      </c>
      <c r="J2956" t="s">
        <v>137</v>
      </c>
      <c r="K2956" t="s">
        <v>137</v>
      </c>
      <c r="L2956" t="s">
        <v>137</v>
      </c>
      <c r="M2956" t="s">
        <v>137</v>
      </c>
      <c r="N2956" t="s">
        <v>137</v>
      </c>
      <c r="O2956" t="s">
        <v>137</v>
      </c>
      <c r="P2956" t="s">
        <v>137</v>
      </c>
      <c r="Q2956" t="s">
        <v>137</v>
      </c>
      <c r="R2956" t="s">
        <v>137</v>
      </c>
      <c r="S2956" t="s">
        <v>137</v>
      </c>
      <c r="T2956" t="s">
        <v>137</v>
      </c>
      <c r="U2956" t="s">
        <v>137</v>
      </c>
      <c r="V2956" t="s">
        <v>137</v>
      </c>
      <c r="W2956" t="s">
        <v>137</v>
      </c>
      <c r="X2956" t="s">
        <v>137</v>
      </c>
      <c r="Y2956" t="s">
        <v>137</v>
      </c>
      <c r="Z2956" t="s">
        <v>137</v>
      </c>
      <c r="AA2956" t="s">
        <v>137</v>
      </c>
      <c r="AB2956" t="s">
        <v>137</v>
      </c>
      <c r="AC2956" t="s">
        <v>137</v>
      </c>
      <c r="AD2956" t="s">
        <v>137</v>
      </c>
      <c r="AE2956" t="s">
        <v>137</v>
      </c>
      <c r="AF2956" t="s">
        <v>137</v>
      </c>
      <c r="AG2956" t="s">
        <v>137</v>
      </c>
      <c r="AH2956" t="s">
        <v>137</v>
      </c>
      <c r="AI2956" t="s">
        <v>137</v>
      </c>
      <c r="AJ2956" t="s">
        <v>137</v>
      </c>
      <c r="AK2956" t="s">
        <v>137</v>
      </c>
      <c r="AL2956" t="s">
        <v>137</v>
      </c>
      <c r="AM2956" t="s">
        <v>137</v>
      </c>
      <c r="AN2956" t="s">
        <v>137</v>
      </c>
      <c r="AO2956" t="s">
        <v>137</v>
      </c>
      <c r="AP2956" t="s">
        <v>137</v>
      </c>
      <c r="AQ2956" t="s">
        <v>137</v>
      </c>
      <c r="AR2956" t="s">
        <v>137</v>
      </c>
      <c r="AS2956" t="s">
        <v>137</v>
      </c>
      <c r="AT2956" t="s">
        <v>137</v>
      </c>
      <c r="AU2956" t="s">
        <v>137</v>
      </c>
      <c r="AV2956" t="s">
        <v>137</v>
      </c>
      <c r="AW2956" t="s">
        <v>137</v>
      </c>
      <c r="AX2956" t="s">
        <v>137</v>
      </c>
      <c r="AY2956" t="s">
        <v>137</v>
      </c>
      <c r="AZ2956" t="s">
        <v>137</v>
      </c>
      <c r="BA2956" t="s">
        <v>137</v>
      </c>
      <c r="BB2956" t="s">
        <v>137</v>
      </c>
      <c r="BC2956" t="s">
        <v>137</v>
      </c>
      <c r="BD2956" t="s">
        <v>137</v>
      </c>
      <c r="BE2956" t="s">
        <v>137</v>
      </c>
      <c r="BF2956" t="s">
        <v>137</v>
      </c>
      <c r="BG2956" t="s">
        <v>137</v>
      </c>
      <c r="BH2956" t="s">
        <v>137</v>
      </c>
      <c r="BI2956" t="s">
        <v>137</v>
      </c>
      <c r="BJ2956" t="s">
        <v>137</v>
      </c>
      <c r="BK2956" t="s">
        <v>137</v>
      </c>
      <c r="BL2956" t="s">
        <v>137</v>
      </c>
      <c r="BM2956" t="s">
        <v>137</v>
      </c>
      <c r="BN2956" t="s">
        <v>137</v>
      </c>
      <c r="BO2956" t="s">
        <v>137</v>
      </c>
      <c r="BP2956" t="s">
        <v>137</v>
      </c>
      <c r="BQ2956" t="s">
        <v>137</v>
      </c>
      <c r="BR2956" t="s">
        <v>137</v>
      </c>
      <c r="BS2956" t="s">
        <v>137</v>
      </c>
      <c r="BT2956" t="s">
        <v>137</v>
      </c>
      <c r="BU2956" t="s">
        <v>137</v>
      </c>
      <c r="BV2956" t="s">
        <v>137</v>
      </c>
      <c r="BW2956" t="s">
        <v>137</v>
      </c>
      <c r="BX2956" t="s">
        <v>137</v>
      </c>
      <c r="BY2956" t="s">
        <v>137</v>
      </c>
      <c r="BZ2956" t="s">
        <v>137</v>
      </c>
      <c r="CA2956" t="s">
        <v>137</v>
      </c>
      <c r="CB2956" t="s">
        <v>137</v>
      </c>
      <c r="CC2956" t="s">
        <v>137</v>
      </c>
      <c r="CD2956" t="s">
        <v>137</v>
      </c>
      <c r="CE2956" t="s">
        <v>137</v>
      </c>
      <c r="CF2956" t="s">
        <v>137</v>
      </c>
      <c r="CG2956" t="s">
        <v>137</v>
      </c>
      <c r="CH2956" t="s">
        <v>137</v>
      </c>
    </row>
    <row r="2957" spans="1:86" x14ac:dyDescent="0.3">
      <c r="A2957" t="s">
        <v>6685</v>
      </c>
      <c r="B2957" t="s">
        <v>2718</v>
      </c>
      <c r="C2957" t="s">
        <v>137</v>
      </c>
      <c r="D2957" t="s">
        <v>137</v>
      </c>
      <c r="E2957" t="s">
        <v>137</v>
      </c>
      <c r="F2957" t="s">
        <v>137</v>
      </c>
      <c r="G2957" t="s">
        <v>137</v>
      </c>
      <c r="H2957" t="s">
        <v>138</v>
      </c>
      <c r="I2957" t="s">
        <v>137</v>
      </c>
      <c r="J2957" t="s">
        <v>137</v>
      </c>
      <c r="K2957" t="s">
        <v>137</v>
      </c>
      <c r="L2957" t="s">
        <v>138</v>
      </c>
      <c r="M2957" t="s">
        <v>137</v>
      </c>
      <c r="N2957" t="s">
        <v>137</v>
      </c>
      <c r="O2957" t="s">
        <v>137</v>
      </c>
      <c r="P2957" t="s">
        <v>137</v>
      </c>
      <c r="Q2957" t="s">
        <v>137</v>
      </c>
      <c r="R2957" t="s">
        <v>138</v>
      </c>
      <c r="S2957" t="s">
        <v>138</v>
      </c>
      <c r="T2957" t="s">
        <v>137</v>
      </c>
      <c r="U2957" t="s">
        <v>137</v>
      </c>
      <c r="V2957" t="s">
        <v>137</v>
      </c>
      <c r="W2957" t="s">
        <v>138</v>
      </c>
      <c r="X2957" t="s">
        <v>137</v>
      </c>
      <c r="Y2957" t="s">
        <v>137</v>
      </c>
      <c r="Z2957" t="s">
        <v>138</v>
      </c>
      <c r="AA2957" t="s">
        <v>138</v>
      </c>
      <c r="AB2957" t="s">
        <v>138</v>
      </c>
      <c r="AC2957" t="s">
        <v>138</v>
      </c>
      <c r="AD2957" t="s">
        <v>138</v>
      </c>
      <c r="AE2957" t="s">
        <v>137</v>
      </c>
      <c r="AF2957" t="s">
        <v>137</v>
      </c>
      <c r="AG2957" t="s">
        <v>138</v>
      </c>
      <c r="AH2957" t="s">
        <v>137</v>
      </c>
      <c r="AI2957" t="s">
        <v>137</v>
      </c>
      <c r="AJ2957" t="s">
        <v>138</v>
      </c>
      <c r="AK2957" t="s">
        <v>137</v>
      </c>
      <c r="AL2957" t="s">
        <v>138</v>
      </c>
      <c r="AM2957" t="s">
        <v>138</v>
      </c>
      <c r="AN2957" t="s">
        <v>138</v>
      </c>
      <c r="AO2957" t="s">
        <v>138</v>
      </c>
      <c r="AP2957" t="s">
        <v>138</v>
      </c>
      <c r="AQ2957" t="s">
        <v>138</v>
      </c>
      <c r="AR2957" t="s">
        <v>137</v>
      </c>
      <c r="AS2957" t="s">
        <v>137</v>
      </c>
      <c r="AT2957" t="s">
        <v>137</v>
      </c>
      <c r="AU2957" t="s">
        <v>137</v>
      </c>
      <c r="AV2957" t="s">
        <v>137</v>
      </c>
      <c r="AW2957" t="s">
        <v>137</v>
      </c>
      <c r="AX2957" t="s">
        <v>137</v>
      </c>
      <c r="AY2957" t="s">
        <v>137</v>
      </c>
      <c r="AZ2957" t="s">
        <v>138</v>
      </c>
      <c r="BA2957" t="s">
        <v>137</v>
      </c>
      <c r="BB2957" t="s">
        <v>137</v>
      </c>
      <c r="BC2957" t="s">
        <v>138</v>
      </c>
      <c r="BD2957" t="s">
        <v>138</v>
      </c>
      <c r="BE2957" t="s">
        <v>137</v>
      </c>
      <c r="BF2957" t="s">
        <v>138</v>
      </c>
      <c r="BG2957" t="s">
        <v>137</v>
      </c>
      <c r="BH2957" t="s">
        <v>137</v>
      </c>
      <c r="BI2957" t="s">
        <v>138</v>
      </c>
      <c r="BJ2957" t="s">
        <v>137</v>
      </c>
      <c r="BK2957" t="s">
        <v>137</v>
      </c>
      <c r="BL2957" t="s">
        <v>137</v>
      </c>
      <c r="BM2957" t="s">
        <v>137</v>
      </c>
      <c r="BN2957" t="s">
        <v>138</v>
      </c>
      <c r="BO2957" t="s">
        <v>138</v>
      </c>
      <c r="BP2957" t="s">
        <v>138</v>
      </c>
      <c r="BQ2957" t="s">
        <v>137</v>
      </c>
      <c r="BR2957" t="s">
        <v>137</v>
      </c>
      <c r="BS2957" t="s">
        <v>137</v>
      </c>
      <c r="BT2957" t="s">
        <v>137</v>
      </c>
      <c r="BU2957" t="s">
        <v>137</v>
      </c>
      <c r="BV2957" t="s">
        <v>137</v>
      </c>
      <c r="BW2957" t="s">
        <v>137</v>
      </c>
      <c r="BX2957" t="s">
        <v>137</v>
      </c>
      <c r="BY2957" t="s">
        <v>137</v>
      </c>
      <c r="BZ2957" t="s">
        <v>137</v>
      </c>
      <c r="CA2957" t="s">
        <v>137</v>
      </c>
      <c r="CB2957" t="s">
        <v>137</v>
      </c>
      <c r="CC2957" t="s">
        <v>138</v>
      </c>
      <c r="CD2957" t="s">
        <v>137</v>
      </c>
      <c r="CE2957" t="s">
        <v>137</v>
      </c>
      <c r="CF2957" t="s">
        <v>137</v>
      </c>
      <c r="CG2957" t="s">
        <v>137</v>
      </c>
      <c r="CH2957" t="s">
        <v>137</v>
      </c>
    </row>
    <row r="2958" spans="1:86" x14ac:dyDescent="0.3">
      <c r="A2958" t="s">
        <v>6686</v>
      </c>
      <c r="B2958" t="s">
        <v>2719</v>
      </c>
      <c r="C2958" t="s">
        <v>137</v>
      </c>
      <c r="D2958" t="s">
        <v>137</v>
      </c>
      <c r="E2958" t="s">
        <v>138</v>
      </c>
      <c r="F2958" t="s">
        <v>137</v>
      </c>
      <c r="G2958" t="s">
        <v>137</v>
      </c>
      <c r="H2958" t="s">
        <v>138</v>
      </c>
      <c r="I2958" t="s">
        <v>137</v>
      </c>
      <c r="J2958" t="s">
        <v>137</v>
      </c>
      <c r="K2958" t="s">
        <v>137</v>
      </c>
      <c r="L2958" t="s">
        <v>137</v>
      </c>
      <c r="M2958" t="s">
        <v>137</v>
      </c>
      <c r="N2958" t="s">
        <v>138</v>
      </c>
      <c r="O2958" t="s">
        <v>137</v>
      </c>
      <c r="P2958" t="s">
        <v>137</v>
      </c>
      <c r="Q2958" t="s">
        <v>137</v>
      </c>
      <c r="R2958" t="s">
        <v>137</v>
      </c>
      <c r="S2958" t="s">
        <v>138</v>
      </c>
      <c r="T2958" t="s">
        <v>138</v>
      </c>
      <c r="U2958" t="s">
        <v>138</v>
      </c>
      <c r="V2958" t="s">
        <v>138</v>
      </c>
      <c r="W2958" t="s">
        <v>138</v>
      </c>
      <c r="X2958" t="s">
        <v>138</v>
      </c>
      <c r="Y2958" t="s">
        <v>138</v>
      </c>
      <c r="Z2958" t="s">
        <v>138</v>
      </c>
      <c r="AA2958" t="s">
        <v>137</v>
      </c>
      <c r="AB2958" t="s">
        <v>137</v>
      </c>
      <c r="AC2958" t="s">
        <v>137</v>
      </c>
      <c r="AD2958" t="s">
        <v>137</v>
      </c>
      <c r="AE2958" t="s">
        <v>137</v>
      </c>
      <c r="AF2958" t="s">
        <v>137</v>
      </c>
      <c r="AG2958" t="s">
        <v>138</v>
      </c>
      <c r="AH2958" t="s">
        <v>137</v>
      </c>
      <c r="AI2958" t="s">
        <v>137</v>
      </c>
      <c r="AJ2958" t="s">
        <v>137</v>
      </c>
      <c r="AK2958" t="s">
        <v>138</v>
      </c>
      <c r="AL2958" t="s">
        <v>137</v>
      </c>
      <c r="AM2958" t="s">
        <v>137</v>
      </c>
      <c r="AN2958" t="s">
        <v>137</v>
      </c>
      <c r="AO2958" t="s">
        <v>138</v>
      </c>
      <c r="AP2958" t="s">
        <v>137</v>
      </c>
      <c r="AQ2958" t="s">
        <v>137</v>
      </c>
      <c r="AR2958" t="s">
        <v>137</v>
      </c>
      <c r="AS2958" t="s">
        <v>137</v>
      </c>
      <c r="AT2958" t="s">
        <v>137</v>
      </c>
      <c r="AU2958" t="s">
        <v>138</v>
      </c>
      <c r="AV2958" t="s">
        <v>138</v>
      </c>
      <c r="AW2958" t="s">
        <v>138</v>
      </c>
      <c r="AX2958" t="s">
        <v>138</v>
      </c>
      <c r="AY2958" t="s">
        <v>138</v>
      </c>
      <c r="AZ2958" t="s">
        <v>138</v>
      </c>
      <c r="BA2958" t="s">
        <v>138</v>
      </c>
      <c r="BB2958" t="s">
        <v>138</v>
      </c>
      <c r="BC2958" t="s">
        <v>138</v>
      </c>
      <c r="BD2958" t="s">
        <v>138</v>
      </c>
      <c r="BE2958" t="s">
        <v>138</v>
      </c>
      <c r="BF2958" t="s">
        <v>138</v>
      </c>
      <c r="BG2958" t="s">
        <v>138</v>
      </c>
      <c r="BH2958" t="s">
        <v>138</v>
      </c>
      <c r="BI2958" t="s">
        <v>138</v>
      </c>
      <c r="BJ2958" t="s">
        <v>138</v>
      </c>
      <c r="BK2958" t="s">
        <v>137</v>
      </c>
      <c r="BL2958" t="s">
        <v>138</v>
      </c>
      <c r="BM2958" t="s">
        <v>138</v>
      </c>
      <c r="BN2958" t="s">
        <v>138</v>
      </c>
      <c r="BO2958" t="s">
        <v>138</v>
      </c>
      <c r="BP2958" t="s">
        <v>137</v>
      </c>
      <c r="BQ2958" t="s">
        <v>138</v>
      </c>
      <c r="BR2958" t="s">
        <v>137</v>
      </c>
      <c r="BS2958" t="s">
        <v>138</v>
      </c>
      <c r="BT2958" t="s">
        <v>137</v>
      </c>
      <c r="BU2958" t="s">
        <v>138</v>
      </c>
      <c r="BV2958" t="s">
        <v>138</v>
      </c>
      <c r="BW2958" t="s">
        <v>137</v>
      </c>
      <c r="BX2958" t="s">
        <v>137</v>
      </c>
      <c r="BY2958" t="s">
        <v>137</v>
      </c>
      <c r="BZ2958" t="s">
        <v>137</v>
      </c>
      <c r="CA2958" t="s">
        <v>137</v>
      </c>
      <c r="CB2958" t="s">
        <v>138</v>
      </c>
      <c r="CC2958" t="s">
        <v>137</v>
      </c>
      <c r="CD2958" t="s">
        <v>137</v>
      </c>
      <c r="CE2958" t="s">
        <v>137</v>
      </c>
      <c r="CF2958" t="s">
        <v>137</v>
      </c>
      <c r="CG2958" t="s">
        <v>137</v>
      </c>
      <c r="CH2958" t="s">
        <v>138</v>
      </c>
    </row>
    <row r="2959" spans="1:86" x14ac:dyDescent="0.3">
      <c r="A2959" t="s">
        <v>6687</v>
      </c>
      <c r="B2959" t="s">
        <v>2720</v>
      </c>
      <c r="C2959" t="s">
        <v>137</v>
      </c>
      <c r="D2959" t="s">
        <v>137</v>
      </c>
      <c r="E2959" t="s">
        <v>138</v>
      </c>
      <c r="F2959" t="s">
        <v>137</v>
      </c>
      <c r="G2959" t="s">
        <v>137</v>
      </c>
      <c r="H2959" t="s">
        <v>138</v>
      </c>
      <c r="I2959" t="s">
        <v>137</v>
      </c>
      <c r="J2959" t="s">
        <v>137</v>
      </c>
      <c r="K2959" t="s">
        <v>137</v>
      </c>
      <c r="L2959" t="s">
        <v>138</v>
      </c>
      <c r="M2959" t="s">
        <v>137</v>
      </c>
      <c r="N2959" t="s">
        <v>138</v>
      </c>
      <c r="O2959" t="s">
        <v>137</v>
      </c>
      <c r="P2959" t="s">
        <v>137</v>
      </c>
      <c r="Q2959" t="s">
        <v>137</v>
      </c>
      <c r="R2959" t="s">
        <v>138</v>
      </c>
      <c r="S2959" t="s">
        <v>138</v>
      </c>
      <c r="T2959" t="s">
        <v>138</v>
      </c>
      <c r="U2959" t="s">
        <v>138</v>
      </c>
      <c r="V2959" t="s">
        <v>138</v>
      </c>
      <c r="W2959" t="s">
        <v>138</v>
      </c>
      <c r="X2959" t="s">
        <v>138</v>
      </c>
      <c r="Y2959" t="s">
        <v>138</v>
      </c>
      <c r="Z2959">
        <v>2.4E-2</v>
      </c>
      <c r="AA2959" t="s">
        <v>138</v>
      </c>
      <c r="AB2959" t="s">
        <v>138</v>
      </c>
      <c r="AC2959" t="s">
        <v>138</v>
      </c>
      <c r="AD2959" t="s">
        <v>138</v>
      </c>
      <c r="AE2959" t="s">
        <v>137</v>
      </c>
      <c r="AF2959" t="s">
        <v>137</v>
      </c>
      <c r="AG2959" t="s">
        <v>138</v>
      </c>
      <c r="AH2959" t="s">
        <v>137</v>
      </c>
      <c r="AI2959" t="s">
        <v>137</v>
      </c>
      <c r="AJ2959" t="s">
        <v>138</v>
      </c>
      <c r="AK2959" t="s">
        <v>138</v>
      </c>
      <c r="AL2959" t="s">
        <v>138</v>
      </c>
      <c r="AM2959" t="s">
        <v>138</v>
      </c>
      <c r="AN2959" t="s">
        <v>138</v>
      </c>
      <c r="AO2959" t="s">
        <v>138</v>
      </c>
      <c r="AP2959" t="s">
        <v>138</v>
      </c>
      <c r="AQ2959" t="s">
        <v>138</v>
      </c>
      <c r="AR2959" t="s">
        <v>137</v>
      </c>
      <c r="AS2959" t="s">
        <v>137</v>
      </c>
      <c r="AT2959" t="s">
        <v>137</v>
      </c>
      <c r="AU2959" t="s">
        <v>138</v>
      </c>
      <c r="AV2959" t="s">
        <v>138</v>
      </c>
      <c r="AW2959" t="s">
        <v>138</v>
      </c>
      <c r="AX2959" t="s">
        <v>138</v>
      </c>
      <c r="AY2959" t="s">
        <v>138</v>
      </c>
      <c r="AZ2959" t="s">
        <v>138</v>
      </c>
      <c r="BA2959" t="s">
        <v>138</v>
      </c>
      <c r="BB2959" t="s">
        <v>138</v>
      </c>
      <c r="BC2959" t="s">
        <v>138</v>
      </c>
      <c r="BD2959" t="s">
        <v>138</v>
      </c>
      <c r="BE2959" t="s">
        <v>138</v>
      </c>
      <c r="BF2959" t="s">
        <v>138</v>
      </c>
      <c r="BG2959" t="s">
        <v>138</v>
      </c>
      <c r="BH2959" t="s">
        <v>138</v>
      </c>
      <c r="BI2959" t="s">
        <v>138</v>
      </c>
      <c r="BJ2959" t="s">
        <v>138</v>
      </c>
      <c r="BK2959" t="s">
        <v>137</v>
      </c>
      <c r="BL2959" t="s">
        <v>138</v>
      </c>
      <c r="BM2959" t="s">
        <v>138</v>
      </c>
      <c r="BN2959" t="s">
        <v>138</v>
      </c>
      <c r="BO2959" t="s">
        <v>138</v>
      </c>
      <c r="BP2959" t="s">
        <v>138</v>
      </c>
      <c r="BQ2959" t="s">
        <v>138</v>
      </c>
      <c r="BR2959" t="s">
        <v>137</v>
      </c>
      <c r="BS2959" t="s">
        <v>138</v>
      </c>
      <c r="BT2959" t="s">
        <v>137</v>
      </c>
      <c r="BU2959" t="s">
        <v>138</v>
      </c>
      <c r="BV2959" t="s">
        <v>138</v>
      </c>
      <c r="BW2959" t="s">
        <v>137</v>
      </c>
      <c r="BX2959" t="s">
        <v>137</v>
      </c>
      <c r="BY2959" t="s">
        <v>137</v>
      </c>
      <c r="BZ2959" t="s">
        <v>137</v>
      </c>
      <c r="CA2959" t="s">
        <v>137</v>
      </c>
      <c r="CB2959" t="s">
        <v>138</v>
      </c>
      <c r="CC2959" t="s">
        <v>138</v>
      </c>
      <c r="CD2959" t="s">
        <v>137</v>
      </c>
      <c r="CE2959" t="s">
        <v>137</v>
      </c>
      <c r="CF2959" t="s">
        <v>137</v>
      </c>
      <c r="CG2959" t="s">
        <v>137</v>
      </c>
      <c r="CH2959" t="s">
        <v>138</v>
      </c>
    </row>
    <row r="2960" spans="1:86" x14ac:dyDescent="0.3">
      <c r="A2960" t="s">
        <v>6688</v>
      </c>
      <c r="B2960" t="s">
        <v>2721</v>
      </c>
      <c r="C2960">
        <v>323.74799999999999</v>
      </c>
      <c r="D2960">
        <v>311.52</v>
      </c>
      <c r="E2960">
        <v>299.07299999999998</v>
      </c>
      <c r="F2960">
        <v>287.416</v>
      </c>
      <c r="G2960">
        <v>276.62200000000001</v>
      </c>
      <c r="H2960">
        <v>288.54199999999997</v>
      </c>
      <c r="I2960">
        <v>280.75299999999999</v>
      </c>
      <c r="J2960">
        <v>286.822</v>
      </c>
      <c r="K2960">
        <v>252.916</v>
      </c>
      <c r="L2960">
        <v>252.41900000000001</v>
      </c>
      <c r="M2960">
        <v>267.06299999999999</v>
      </c>
      <c r="N2960">
        <v>265.637</v>
      </c>
      <c r="O2960">
        <v>268.52499999999998</v>
      </c>
      <c r="P2960">
        <v>270.08</v>
      </c>
      <c r="Q2960">
        <v>270.20100000000002</v>
      </c>
      <c r="R2960">
        <v>280.20800000000003</v>
      </c>
      <c r="S2960">
        <v>283.91800000000001</v>
      </c>
      <c r="T2960">
        <v>254.78299999999999</v>
      </c>
      <c r="U2960">
        <v>269.31599999999997</v>
      </c>
      <c r="V2960">
        <v>287.42700000000002</v>
      </c>
      <c r="W2960">
        <v>280.03199999999998</v>
      </c>
      <c r="X2960">
        <v>292.83199999999999</v>
      </c>
      <c r="Y2960">
        <v>305.41000000000003</v>
      </c>
      <c r="Z2960">
        <v>311.22899999999998</v>
      </c>
      <c r="AA2960">
        <v>317.18599999999998</v>
      </c>
      <c r="AB2960">
        <v>321.81400000000002</v>
      </c>
      <c r="AC2960">
        <v>320.79899999999998</v>
      </c>
      <c r="AD2960">
        <v>328.14100000000002</v>
      </c>
      <c r="AE2960">
        <v>311.89</v>
      </c>
      <c r="AF2960">
        <v>386.97899999999998</v>
      </c>
      <c r="AG2960">
        <v>387.19499999999999</v>
      </c>
      <c r="AH2960">
        <v>399.34899999999999</v>
      </c>
      <c r="AI2960">
        <v>388.88900000000001</v>
      </c>
      <c r="AJ2960">
        <v>384.923</v>
      </c>
      <c r="AK2960">
        <v>393.56900000000002</v>
      </c>
      <c r="AL2960">
        <v>396.11799999999999</v>
      </c>
      <c r="AM2960">
        <v>411.21100000000001</v>
      </c>
      <c r="AN2960">
        <v>403.94900000000001</v>
      </c>
      <c r="AO2960">
        <v>422.9</v>
      </c>
      <c r="AP2960">
        <v>410.97699999999998</v>
      </c>
      <c r="AQ2960">
        <v>429.97800000000001</v>
      </c>
      <c r="AR2960">
        <v>375.92399999999998</v>
      </c>
      <c r="AS2960">
        <v>378.64299999999997</v>
      </c>
      <c r="AT2960">
        <v>395.839</v>
      </c>
      <c r="AU2960">
        <v>388.78199999999998</v>
      </c>
      <c r="AV2960">
        <v>401.41800000000001</v>
      </c>
      <c r="AW2960">
        <v>399.947</v>
      </c>
      <c r="AX2960">
        <v>414.74299999999999</v>
      </c>
      <c r="AY2960">
        <v>408.71</v>
      </c>
      <c r="AZ2960">
        <v>415.62099999999998</v>
      </c>
      <c r="BA2960">
        <v>415.57299999999998</v>
      </c>
      <c r="BB2960">
        <v>424.517</v>
      </c>
      <c r="BC2960">
        <v>433.34199999999998</v>
      </c>
      <c r="BD2960">
        <v>427.03300000000002</v>
      </c>
      <c r="BE2960">
        <v>436.108</v>
      </c>
      <c r="BF2960">
        <v>430.31200000000001</v>
      </c>
      <c r="BG2960">
        <v>438.03199999999998</v>
      </c>
      <c r="BH2960">
        <v>449.00700000000001</v>
      </c>
      <c r="BI2960">
        <v>435.86200000000002</v>
      </c>
      <c r="BJ2960">
        <v>444.92099999999999</v>
      </c>
      <c r="BK2960">
        <v>442.54700000000003</v>
      </c>
      <c r="BL2960">
        <v>444.27</v>
      </c>
      <c r="BM2960">
        <v>454.75200000000001</v>
      </c>
      <c r="BN2960">
        <v>440.21199999999999</v>
      </c>
      <c r="BO2960">
        <v>443.51600000000002</v>
      </c>
      <c r="BP2960">
        <v>440.03</v>
      </c>
      <c r="BQ2960">
        <v>432.654</v>
      </c>
      <c r="BR2960">
        <v>445.48500000000001</v>
      </c>
      <c r="BS2960">
        <v>434.96600000000001</v>
      </c>
      <c r="BT2960">
        <v>436.70800000000003</v>
      </c>
      <c r="BU2960">
        <v>436.887</v>
      </c>
      <c r="BV2960">
        <v>450.93099999999998</v>
      </c>
      <c r="BW2960">
        <v>455.96100000000001</v>
      </c>
      <c r="BX2960">
        <v>458.36399999999998</v>
      </c>
      <c r="BY2960">
        <v>453.81599999999997</v>
      </c>
      <c r="BZ2960">
        <v>449.78500000000003</v>
      </c>
      <c r="CA2960">
        <v>451.07299999999998</v>
      </c>
      <c r="CB2960">
        <v>433.17399999999998</v>
      </c>
      <c r="CC2960">
        <v>450.54500000000002</v>
      </c>
      <c r="CD2960">
        <v>454.13400000000001</v>
      </c>
      <c r="CE2960">
        <v>471.13200000000001</v>
      </c>
      <c r="CF2960">
        <v>477.45699999999999</v>
      </c>
      <c r="CG2960">
        <v>487.96</v>
      </c>
      <c r="CH2960">
        <v>480.38</v>
      </c>
    </row>
    <row r="2961" spans="1:86" x14ac:dyDescent="0.3">
      <c r="A2961" t="s">
        <v>6689</v>
      </c>
      <c r="B2961" t="s">
        <v>2722</v>
      </c>
      <c r="C2961">
        <v>15.428000000000001</v>
      </c>
      <c r="D2961">
        <v>14.393000000000001</v>
      </c>
      <c r="E2961">
        <v>15.74</v>
      </c>
      <c r="F2961">
        <v>15.529</v>
      </c>
      <c r="G2961">
        <v>20.727</v>
      </c>
      <c r="H2961">
        <v>18.184999999999999</v>
      </c>
      <c r="I2961">
        <v>16.78</v>
      </c>
      <c r="J2961">
        <v>14.536</v>
      </c>
      <c r="K2961">
        <v>12.186999999999999</v>
      </c>
      <c r="L2961">
        <v>13.878</v>
      </c>
      <c r="M2961">
        <v>33.262</v>
      </c>
      <c r="N2961">
        <v>13.044</v>
      </c>
      <c r="O2961">
        <v>12.835000000000001</v>
      </c>
      <c r="P2961">
        <v>20.983000000000001</v>
      </c>
      <c r="Q2961">
        <v>14.333</v>
      </c>
      <c r="R2961">
        <v>14.596</v>
      </c>
      <c r="S2961">
        <v>14.896000000000001</v>
      </c>
      <c r="T2961">
        <v>17.437999999999999</v>
      </c>
      <c r="U2961">
        <v>14.74</v>
      </c>
      <c r="V2961">
        <v>14.082000000000001</v>
      </c>
      <c r="W2961">
        <v>16.664999999999999</v>
      </c>
      <c r="X2961">
        <v>18.667999999999999</v>
      </c>
      <c r="Y2961">
        <v>17.279</v>
      </c>
      <c r="Z2961">
        <v>20.741</v>
      </c>
      <c r="AA2961">
        <v>25.754999999999999</v>
      </c>
      <c r="AB2961">
        <v>24.009</v>
      </c>
      <c r="AC2961">
        <v>36.399000000000001</v>
      </c>
      <c r="AD2961">
        <v>28.23</v>
      </c>
      <c r="AE2961">
        <v>39.771000000000001</v>
      </c>
      <c r="AF2961">
        <v>29.83</v>
      </c>
      <c r="AG2961">
        <v>33.548000000000002</v>
      </c>
      <c r="AH2961">
        <v>33.801000000000002</v>
      </c>
      <c r="AI2961">
        <v>36.606000000000002</v>
      </c>
      <c r="AJ2961">
        <v>43.94</v>
      </c>
      <c r="AK2961">
        <v>39.985999999999997</v>
      </c>
      <c r="AL2961">
        <v>50.75</v>
      </c>
      <c r="AM2961">
        <v>47.43</v>
      </c>
      <c r="AN2961">
        <v>55.807000000000002</v>
      </c>
      <c r="AO2961">
        <v>58.981999999999999</v>
      </c>
      <c r="AP2961">
        <v>60.625</v>
      </c>
      <c r="AQ2961">
        <v>60.485999999999997</v>
      </c>
      <c r="AR2961">
        <v>51.552</v>
      </c>
      <c r="AS2961">
        <v>54.771999999999998</v>
      </c>
      <c r="AT2961">
        <v>66.808000000000007</v>
      </c>
      <c r="AU2961">
        <v>60.832000000000001</v>
      </c>
      <c r="AV2961">
        <v>66.036000000000001</v>
      </c>
      <c r="AW2961">
        <v>62.313000000000002</v>
      </c>
      <c r="AX2961">
        <v>62.332999999999998</v>
      </c>
      <c r="AY2961">
        <v>67.103999999999999</v>
      </c>
      <c r="AZ2961">
        <v>58.448999999999998</v>
      </c>
      <c r="BA2961">
        <v>60.496000000000002</v>
      </c>
      <c r="BB2961">
        <v>64.900000000000006</v>
      </c>
      <c r="BC2961">
        <v>63.997999999999998</v>
      </c>
      <c r="BD2961">
        <v>65.16</v>
      </c>
      <c r="BE2961">
        <v>56.899000000000001</v>
      </c>
      <c r="BF2961">
        <v>56.905999999999999</v>
      </c>
      <c r="BG2961">
        <v>63.521999999999998</v>
      </c>
      <c r="BH2961">
        <v>69.927000000000007</v>
      </c>
      <c r="BI2961">
        <v>61.597000000000001</v>
      </c>
      <c r="BJ2961">
        <v>63.146999999999998</v>
      </c>
      <c r="BK2961">
        <v>62.366</v>
      </c>
      <c r="BL2961">
        <v>58.893999999999998</v>
      </c>
      <c r="BM2961">
        <v>65.004000000000005</v>
      </c>
      <c r="BN2961">
        <v>56.387</v>
      </c>
      <c r="BO2961">
        <v>65.938999999999993</v>
      </c>
      <c r="BP2961">
        <v>58.911000000000001</v>
      </c>
      <c r="BQ2961">
        <v>52.59</v>
      </c>
      <c r="BR2961">
        <v>53.308</v>
      </c>
      <c r="BS2961">
        <v>58.624000000000002</v>
      </c>
      <c r="BT2961">
        <v>65.912999999999997</v>
      </c>
      <c r="BU2961">
        <v>54.014000000000003</v>
      </c>
      <c r="BV2961">
        <v>59.283000000000001</v>
      </c>
      <c r="BW2961">
        <v>53.372</v>
      </c>
      <c r="BX2961">
        <v>63.69</v>
      </c>
      <c r="BY2961">
        <v>55.268000000000001</v>
      </c>
      <c r="BZ2961">
        <v>52.89</v>
      </c>
      <c r="CA2961">
        <v>57.84</v>
      </c>
      <c r="CB2961" t="s">
        <v>138</v>
      </c>
      <c r="CC2961">
        <v>52.777000000000001</v>
      </c>
      <c r="CD2961">
        <v>48.466000000000001</v>
      </c>
      <c r="CE2961">
        <v>51.328000000000003</v>
      </c>
      <c r="CF2961">
        <v>170.72300000000001</v>
      </c>
      <c r="CG2961">
        <v>54.457999999999998</v>
      </c>
      <c r="CH2961">
        <v>57.939</v>
      </c>
    </row>
    <row r="2962" spans="1:86" x14ac:dyDescent="0.3">
      <c r="A2962" t="s">
        <v>6690</v>
      </c>
      <c r="B2962" t="s">
        <v>2723</v>
      </c>
      <c r="C2962">
        <v>308.32</v>
      </c>
      <c r="D2962">
        <v>297.12799999999999</v>
      </c>
      <c r="E2962">
        <v>283.33300000000003</v>
      </c>
      <c r="F2962">
        <v>271.88799999999998</v>
      </c>
      <c r="G2962">
        <v>255.89500000000001</v>
      </c>
      <c r="H2962">
        <v>270.35599999999999</v>
      </c>
      <c r="I2962">
        <v>263.97300000000001</v>
      </c>
      <c r="J2962">
        <v>272.286</v>
      </c>
      <c r="K2962">
        <v>240.72900000000001</v>
      </c>
      <c r="L2962">
        <v>238.541</v>
      </c>
      <c r="M2962">
        <v>233.8</v>
      </c>
      <c r="N2962">
        <v>252.59299999999999</v>
      </c>
      <c r="O2962">
        <v>255.69</v>
      </c>
      <c r="P2962">
        <v>249.096</v>
      </c>
      <c r="Q2962">
        <v>255.86799999999999</v>
      </c>
      <c r="R2962">
        <v>265.61200000000002</v>
      </c>
      <c r="S2962">
        <v>269.02199999999999</v>
      </c>
      <c r="T2962">
        <v>237.345</v>
      </c>
      <c r="U2962">
        <v>254.57599999999999</v>
      </c>
      <c r="V2962">
        <v>273.34500000000003</v>
      </c>
      <c r="W2962">
        <v>263.36700000000002</v>
      </c>
      <c r="X2962">
        <v>274.16399999999999</v>
      </c>
      <c r="Y2962">
        <v>288.13099999999997</v>
      </c>
      <c r="Z2962">
        <v>290.488</v>
      </c>
      <c r="AA2962">
        <v>291.43099999999998</v>
      </c>
      <c r="AB2962">
        <v>297.80500000000001</v>
      </c>
      <c r="AC2962">
        <v>284.39999999999998</v>
      </c>
      <c r="AD2962">
        <v>299.911</v>
      </c>
      <c r="AE2962">
        <v>272.11900000000003</v>
      </c>
      <c r="AF2962">
        <v>357.149</v>
      </c>
      <c r="AG2962">
        <v>353.64699999999999</v>
      </c>
      <c r="AH2962">
        <v>365.548</v>
      </c>
      <c r="AI2962">
        <v>352.28300000000002</v>
      </c>
      <c r="AJ2962">
        <v>340.983</v>
      </c>
      <c r="AK2962">
        <v>353.58300000000003</v>
      </c>
      <c r="AL2962">
        <v>345.36799999999999</v>
      </c>
      <c r="AM2962">
        <v>363.78100000000001</v>
      </c>
      <c r="AN2962">
        <v>348.14299999999997</v>
      </c>
      <c r="AO2962">
        <v>363.91699999999997</v>
      </c>
      <c r="AP2962">
        <v>350.35300000000001</v>
      </c>
      <c r="AQ2962">
        <v>369.49200000000002</v>
      </c>
      <c r="AR2962">
        <v>324.37200000000001</v>
      </c>
      <c r="AS2962">
        <v>323.87099999999998</v>
      </c>
      <c r="AT2962">
        <v>329.03100000000001</v>
      </c>
      <c r="AU2962">
        <v>327.95</v>
      </c>
      <c r="AV2962">
        <v>335.38200000000001</v>
      </c>
      <c r="AW2962">
        <v>337.63400000000001</v>
      </c>
      <c r="AX2962">
        <v>352.41</v>
      </c>
      <c r="AY2962">
        <v>341.60599999999999</v>
      </c>
      <c r="AZ2962">
        <v>357.173</v>
      </c>
      <c r="BA2962">
        <v>355.07799999999997</v>
      </c>
      <c r="BB2962">
        <v>359.61799999999999</v>
      </c>
      <c r="BC2962">
        <v>369.34399999999999</v>
      </c>
      <c r="BD2962">
        <v>361.87299999999999</v>
      </c>
      <c r="BE2962">
        <v>379.20800000000003</v>
      </c>
      <c r="BF2962">
        <v>373.40499999999997</v>
      </c>
      <c r="BG2962">
        <v>374.51</v>
      </c>
      <c r="BH2962">
        <v>379.08</v>
      </c>
      <c r="BI2962">
        <v>374.26499999999999</v>
      </c>
      <c r="BJ2962">
        <v>381.77499999999998</v>
      </c>
      <c r="BK2962">
        <v>380.18099999999998</v>
      </c>
      <c r="BL2962">
        <v>385.37599999999998</v>
      </c>
      <c r="BM2962">
        <v>389.74799999999999</v>
      </c>
      <c r="BN2962">
        <v>383.82499999999999</v>
      </c>
      <c r="BO2962">
        <v>377.57600000000002</v>
      </c>
      <c r="BP2962">
        <v>381.11900000000003</v>
      </c>
      <c r="BQ2962">
        <v>380.06400000000002</v>
      </c>
      <c r="BR2962">
        <v>392.17700000000002</v>
      </c>
      <c r="BS2962">
        <v>376.34199999999998</v>
      </c>
      <c r="BT2962">
        <v>370.79399999999998</v>
      </c>
      <c r="BU2962">
        <v>382.87200000000001</v>
      </c>
      <c r="BV2962">
        <v>391.64800000000002</v>
      </c>
      <c r="BW2962">
        <v>402.58800000000002</v>
      </c>
      <c r="BX2962">
        <v>394.67399999999998</v>
      </c>
      <c r="BY2962">
        <v>398.54700000000003</v>
      </c>
      <c r="BZ2962">
        <v>396.89499999999998</v>
      </c>
      <c r="CA2962">
        <v>393.23399999999998</v>
      </c>
      <c r="CB2962" t="s">
        <v>138</v>
      </c>
      <c r="CC2962">
        <v>397.76799999999997</v>
      </c>
      <c r="CD2962">
        <v>405.66800000000001</v>
      </c>
      <c r="CE2962">
        <v>419.80399999999997</v>
      </c>
      <c r="CF2962">
        <v>306.73399999999998</v>
      </c>
      <c r="CG2962">
        <v>433.50299999999999</v>
      </c>
      <c r="CH2962">
        <v>422.44099999999997</v>
      </c>
    </row>
    <row r="2963" spans="1:86" x14ac:dyDescent="0.3">
      <c r="A2963" t="s">
        <v>6691</v>
      </c>
      <c r="B2963" t="s">
        <v>2724</v>
      </c>
      <c r="C2963">
        <v>267.38</v>
      </c>
      <c r="D2963">
        <v>256.45699999999999</v>
      </c>
      <c r="E2963">
        <v>247.535</v>
      </c>
      <c r="F2963">
        <v>237.053</v>
      </c>
      <c r="G2963">
        <v>225.548</v>
      </c>
      <c r="H2963">
        <v>236.15</v>
      </c>
      <c r="I2963">
        <v>231.21799999999999</v>
      </c>
      <c r="J2963">
        <v>236.989</v>
      </c>
      <c r="K2963">
        <v>204.685</v>
      </c>
      <c r="L2963">
        <v>202.791</v>
      </c>
      <c r="M2963">
        <v>217.946</v>
      </c>
      <c r="N2963">
        <v>215.489</v>
      </c>
      <c r="O2963">
        <v>219.113</v>
      </c>
      <c r="P2963">
        <v>221.36</v>
      </c>
      <c r="Q2963">
        <v>220.77</v>
      </c>
      <c r="R2963">
        <v>232.03200000000001</v>
      </c>
      <c r="S2963">
        <v>234.31700000000001</v>
      </c>
      <c r="T2963">
        <v>206.167</v>
      </c>
      <c r="U2963">
        <v>224.006</v>
      </c>
      <c r="V2963">
        <v>240.18199999999999</v>
      </c>
      <c r="W2963">
        <v>235.09399999999999</v>
      </c>
      <c r="X2963">
        <v>245.96799999999999</v>
      </c>
      <c r="Y2963">
        <v>258.685</v>
      </c>
      <c r="Z2963">
        <v>265.03300000000002</v>
      </c>
      <c r="AA2963">
        <v>269.334</v>
      </c>
      <c r="AB2963">
        <v>274.99200000000002</v>
      </c>
      <c r="AC2963">
        <v>271.22699999999998</v>
      </c>
      <c r="AD2963">
        <v>279.94400000000002</v>
      </c>
      <c r="AE2963">
        <v>261.29700000000003</v>
      </c>
      <c r="AF2963">
        <v>334.44200000000001</v>
      </c>
      <c r="AG2963">
        <v>336.05399999999997</v>
      </c>
      <c r="AH2963">
        <v>347.03100000000001</v>
      </c>
      <c r="AI2963">
        <v>333.98200000000003</v>
      </c>
      <c r="AJ2963">
        <v>328.161</v>
      </c>
      <c r="AK2963">
        <v>335.40899999999999</v>
      </c>
      <c r="AL2963">
        <v>331.70699999999999</v>
      </c>
      <c r="AM2963">
        <v>343.08199999999999</v>
      </c>
      <c r="AN2963">
        <v>337.94200000000001</v>
      </c>
      <c r="AO2963">
        <v>349.56599999999997</v>
      </c>
      <c r="AP2963">
        <v>337.86099999999999</v>
      </c>
      <c r="AQ2963">
        <v>353.822</v>
      </c>
      <c r="AR2963">
        <v>297.464</v>
      </c>
      <c r="AS2963">
        <v>299.53899999999999</v>
      </c>
      <c r="AT2963">
        <v>312.83100000000002</v>
      </c>
      <c r="AU2963">
        <v>302.61099999999999</v>
      </c>
      <c r="AV2963">
        <v>310.63299999999998</v>
      </c>
      <c r="AW2963">
        <v>310.33</v>
      </c>
      <c r="AX2963">
        <v>321.99900000000002</v>
      </c>
      <c r="AY2963">
        <v>313.03300000000002</v>
      </c>
      <c r="AZ2963">
        <v>318.61900000000003</v>
      </c>
      <c r="BA2963">
        <v>317.63200000000001</v>
      </c>
      <c r="BB2963">
        <v>327.04599999999999</v>
      </c>
      <c r="BC2963">
        <v>335.03800000000001</v>
      </c>
      <c r="BD2963">
        <v>325.392</v>
      </c>
      <c r="BE2963">
        <v>334.12900000000002</v>
      </c>
      <c r="BF2963">
        <v>325.62299999999999</v>
      </c>
      <c r="BG2963">
        <v>331.05700000000002</v>
      </c>
      <c r="BH2963">
        <v>332.84199999999998</v>
      </c>
      <c r="BI2963">
        <v>327.97399999999999</v>
      </c>
      <c r="BJ2963">
        <v>333.96</v>
      </c>
      <c r="BK2963">
        <v>332.27199999999999</v>
      </c>
      <c r="BL2963">
        <v>338.209</v>
      </c>
      <c r="BM2963">
        <v>343.26900000000001</v>
      </c>
      <c r="BN2963">
        <v>335.24299999999999</v>
      </c>
      <c r="BO2963">
        <v>330.46100000000001</v>
      </c>
      <c r="BP2963">
        <v>335.41</v>
      </c>
      <c r="BQ2963">
        <v>332.79300000000001</v>
      </c>
      <c r="BR2963">
        <v>341.52499999999998</v>
      </c>
      <c r="BS2963">
        <v>337.02100000000002</v>
      </c>
      <c r="BT2963">
        <v>331.18400000000003</v>
      </c>
      <c r="BU2963">
        <v>339.97199999999998</v>
      </c>
      <c r="BV2963">
        <v>347.43799999999999</v>
      </c>
      <c r="BW2963">
        <v>347.37900000000002</v>
      </c>
      <c r="BX2963">
        <v>349.76799999999997</v>
      </c>
      <c r="BY2963">
        <v>348.18200000000002</v>
      </c>
      <c r="BZ2963">
        <v>349.01600000000002</v>
      </c>
      <c r="CA2963">
        <v>347.03199999999998</v>
      </c>
      <c r="CB2963">
        <v>321.83499999999998</v>
      </c>
      <c r="CC2963">
        <v>343.61500000000001</v>
      </c>
      <c r="CD2963">
        <v>346.28</v>
      </c>
      <c r="CE2963">
        <v>354.12700000000001</v>
      </c>
      <c r="CF2963">
        <v>352.03199999999998</v>
      </c>
      <c r="CG2963">
        <v>347.53399999999999</v>
      </c>
      <c r="CH2963">
        <v>349.58800000000002</v>
      </c>
    </row>
    <row r="2964" spans="1:86" x14ac:dyDescent="0.3">
      <c r="A2964" t="s">
        <v>6692</v>
      </c>
      <c r="B2964" t="s">
        <v>2725</v>
      </c>
      <c r="C2964">
        <v>12.146000000000001</v>
      </c>
      <c r="D2964">
        <v>10.891</v>
      </c>
      <c r="E2964">
        <v>12.7</v>
      </c>
      <c r="F2964">
        <v>12.621</v>
      </c>
      <c r="G2964">
        <v>17.478000000000002</v>
      </c>
      <c r="H2964">
        <v>15.426</v>
      </c>
      <c r="I2964">
        <v>13.721</v>
      </c>
      <c r="J2964">
        <v>14.930999999999999</v>
      </c>
      <c r="K2964">
        <v>13.047000000000001</v>
      </c>
      <c r="L2964">
        <v>14.03</v>
      </c>
      <c r="M2964">
        <v>33.750999999999998</v>
      </c>
      <c r="N2964">
        <v>13.97</v>
      </c>
      <c r="O2964">
        <v>13.983000000000001</v>
      </c>
      <c r="P2964">
        <v>22.03</v>
      </c>
      <c r="Q2964">
        <v>15.397</v>
      </c>
      <c r="R2964">
        <v>15.48</v>
      </c>
      <c r="S2964">
        <v>15.923</v>
      </c>
      <c r="T2964">
        <v>18.524999999999999</v>
      </c>
      <c r="U2964">
        <v>14.81</v>
      </c>
      <c r="V2964">
        <v>14.505000000000001</v>
      </c>
      <c r="W2964">
        <v>16.248000000000001</v>
      </c>
      <c r="X2964">
        <v>17.175999999999998</v>
      </c>
      <c r="Y2964">
        <v>17.420999999999999</v>
      </c>
      <c r="Z2964">
        <v>20.745000000000001</v>
      </c>
      <c r="AA2964">
        <v>24.901</v>
      </c>
      <c r="AB2964">
        <v>23.321000000000002</v>
      </c>
      <c r="AC2964">
        <v>34.984999999999999</v>
      </c>
      <c r="AD2964">
        <v>25.78</v>
      </c>
      <c r="AE2964">
        <v>36.006</v>
      </c>
      <c r="AF2964">
        <v>26.51</v>
      </c>
      <c r="AG2964">
        <v>28.405999999999999</v>
      </c>
      <c r="AH2964">
        <v>28.154</v>
      </c>
      <c r="AI2964">
        <v>29.699000000000002</v>
      </c>
      <c r="AJ2964">
        <v>32.698999999999998</v>
      </c>
      <c r="AK2964">
        <v>30.785</v>
      </c>
      <c r="AL2964">
        <v>39.345999999999997</v>
      </c>
      <c r="AM2964">
        <v>35.338999999999999</v>
      </c>
      <c r="AN2964">
        <v>42.212000000000003</v>
      </c>
      <c r="AO2964">
        <v>44.319000000000003</v>
      </c>
      <c r="AP2964">
        <v>44.622999999999998</v>
      </c>
      <c r="AQ2964">
        <v>44.406999999999996</v>
      </c>
      <c r="AR2964">
        <v>34.030999999999999</v>
      </c>
      <c r="AS2964">
        <v>35.448999999999998</v>
      </c>
      <c r="AT2964">
        <v>47.918999999999997</v>
      </c>
      <c r="AU2964">
        <v>41</v>
      </c>
      <c r="AV2964">
        <v>39.668999999999997</v>
      </c>
      <c r="AW2964">
        <v>41.682000000000002</v>
      </c>
      <c r="AX2964">
        <v>42.392000000000003</v>
      </c>
      <c r="AY2964">
        <v>46.723999999999997</v>
      </c>
      <c r="AZ2964">
        <v>38.164000000000001</v>
      </c>
      <c r="BA2964">
        <v>39.776000000000003</v>
      </c>
      <c r="BB2964">
        <v>44.082000000000001</v>
      </c>
      <c r="BC2964">
        <v>42.973999999999997</v>
      </c>
      <c r="BD2964">
        <v>45.41</v>
      </c>
      <c r="BE2964">
        <v>36.720999999999997</v>
      </c>
      <c r="BF2964">
        <v>37.351999999999997</v>
      </c>
      <c r="BG2964">
        <v>42.654000000000003</v>
      </c>
      <c r="BH2964">
        <v>40.57</v>
      </c>
      <c r="BI2964">
        <v>40.627000000000002</v>
      </c>
      <c r="BJ2964">
        <v>42.826000000000001</v>
      </c>
      <c r="BK2964">
        <v>42.359000000000002</v>
      </c>
      <c r="BL2964">
        <v>38.311</v>
      </c>
      <c r="BM2964">
        <v>43.970999999999997</v>
      </c>
      <c r="BN2964">
        <v>35.704999999999998</v>
      </c>
      <c r="BO2964">
        <v>44.878</v>
      </c>
      <c r="BP2964">
        <v>39.584000000000003</v>
      </c>
      <c r="BQ2964">
        <v>32.329000000000001</v>
      </c>
      <c r="BR2964">
        <v>34.630000000000003</v>
      </c>
      <c r="BS2964">
        <v>40.729999999999997</v>
      </c>
      <c r="BT2964">
        <v>32.601999999999997</v>
      </c>
      <c r="BU2964">
        <v>36.337000000000003</v>
      </c>
      <c r="BV2964">
        <v>42.969000000000001</v>
      </c>
      <c r="BW2964">
        <v>36.405999999999999</v>
      </c>
      <c r="BX2964">
        <v>46.829000000000001</v>
      </c>
      <c r="BY2964">
        <v>38.798999999999999</v>
      </c>
      <c r="BZ2964">
        <v>36.781999999999996</v>
      </c>
      <c r="CA2964">
        <v>41.357999999999997</v>
      </c>
      <c r="CB2964">
        <v>31.681999999999999</v>
      </c>
      <c r="CC2964">
        <v>36.636000000000003</v>
      </c>
      <c r="CD2964">
        <v>33.485999999999997</v>
      </c>
      <c r="CE2964">
        <v>32.268000000000001</v>
      </c>
      <c r="CF2964">
        <v>141.88800000000001</v>
      </c>
      <c r="CG2964">
        <v>39.807000000000002</v>
      </c>
      <c r="CH2964">
        <v>41.972999999999999</v>
      </c>
    </row>
    <row r="2965" spans="1:86" x14ac:dyDescent="0.3">
      <c r="A2965" t="s">
        <v>6693</v>
      </c>
      <c r="B2965" t="s">
        <v>2726</v>
      </c>
      <c r="C2965">
        <v>255.23400000000001</v>
      </c>
      <c r="D2965">
        <v>245.565</v>
      </c>
      <c r="E2965">
        <v>234.83500000000001</v>
      </c>
      <c r="F2965">
        <v>224.43199999999999</v>
      </c>
      <c r="G2965">
        <v>208.07</v>
      </c>
      <c r="H2965">
        <v>220.72399999999999</v>
      </c>
      <c r="I2965">
        <v>217.49600000000001</v>
      </c>
      <c r="J2965">
        <v>222.05799999999999</v>
      </c>
      <c r="K2965">
        <v>191.63900000000001</v>
      </c>
      <c r="L2965">
        <v>188.761</v>
      </c>
      <c r="M2965">
        <v>184.19499999999999</v>
      </c>
      <c r="N2965">
        <v>201.51900000000001</v>
      </c>
      <c r="O2965">
        <v>205.13</v>
      </c>
      <c r="P2965">
        <v>199.33</v>
      </c>
      <c r="Q2965">
        <v>205.37299999999999</v>
      </c>
      <c r="R2965">
        <v>216.55199999999999</v>
      </c>
      <c r="S2965">
        <v>218.39400000000001</v>
      </c>
      <c r="T2965">
        <v>187.642</v>
      </c>
      <c r="U2965">
        <v>209.197</v>
      </c>
      <c r="V2965">
        <v>225.67699999999999</v>
      </c>
      <c r="W2965">
        <v>218.846</v>
      </c>
      <c r="X2965">
        <v>228.792</v>
      </c>
      <c r="Y2965">
        <v>241.26400000000001</v>
      </c>
      <c r="Z2965">
        <v>244.28800000000001</v>
      </c>
      <c r="AA2965">
        <v>244.43299999999999</v>
      </c>
      <c r="AB2965">
        <v>251.67099999999999</v>
      </c>
      <c r="AC2965">
        <v>236.24199999999999</v>
      </c>
      <c r="AD2965">
        <v>254.16399999999999</v>
      </c>
      <c r="AE2965">
        <v>225.291</v>
      </c>
      <c r="AF2965">
        <v>307.93299999999999</v>
      </c>
      <c r="AG2965">
        <v>307.64800000000002</v>
      </c>
      <c r="AH2965">
        <v>318.87599999999998</v>
      </c>
      <c r="AI2965">
        <v>304.28300000000002</v>
      </c>
      <c r="AJ2965">
        <v>295.46300000000002</v>
      </c>
      <c r="AK2965">
        <v>304.62400000000002</v>
      </c>
      <c r="AL2965">
        <v>292.36099999999999</v>
      </c>
      <c r="AM2965">
        <v>307.74299999999999</v>
      </c>
      <c r="AN2965">
        <v>295.73</v>
      </c>
      <c r="AO2965">
        <v>305.24700000000001</v>
      </c>
      <c r="AP2965">
        <v>293.238</v>
      </c>
      <c r="AQ2965">
        <v>309.41500000000002</v>
      </c>
      <c r="AR2965">
        <v>263.43299999999999</v>
      </c>
      <c r="AS2965">
        <v>264.08999999999997</v>
      </c>
      <c r="AT2965">
        <v>264.91199999999998</v>
      </c>
      <c r="AU2965">
        <v>261.61</v>
      </c>
      <c r="AV2965">
        <v>270.964</v>
      </c>
      <c r="AW2965">
        <v>268.64800000000002</v>
      </c>
      <c r="AX2965">
        <v>279.60700000000003</v>
      </c>
      <c r="AY2965">
        <v>266.30900000000003</v>
      </c>
      <c r="AZ2965">
        <v>280.45499999999998</v>
      </c>
      <c r="BA2965">
        <v>277.85599999999999</v>
      </c>
      <c r="BB2965">
        <v>282.964</v>
      </c>
      <c r="BC2965">
        <v>292.06299999999999</v>
      </c>
      <c r="BD2965">
        <v>279.98099999999999</v>
      </c>
      <c r="BE2965">
        <v>297.40699999999998</v>
      </c>
      <c r="BF2965">
        <v>288.27100000000002</v>
      </c>
      <c r="BG2965">
        <v>288.40300000000002</v>
      </c>
      <c r="BH2965">
        <v>292.27100000000002</v>
      </c>
      <c r="BI2965">
        <v>287.346</v>
      </c>
      <c r="BJ2965">
        <v>291.13499999999999</v>
      </c>
      <c r="BK2965">
        <v>289.91300000000001</v>
      </c>
      <c r="BL2965">
        <v>299.89800000000002</v>
      </c>
      <c r="BM2965">
        <v>299.29899999999998</v>
      </c>
      <c r="BN2965">
        <v>299.53800000000001</v>
      </c>
      <c r="BO2965">
        <v>285.58199999999999</v>
      </c>
      <c r="BP2965">
        <v>295.82600000000002</v>
      </c>
      <c r="BQ2965">
        <v>300.464</v>
      </c>
      <c r="BR2965">
        <v>306.89499999999998</v>
      </c>
      <c r="BS2965">
        <v>296.29199999999997</v>
      </c>
      <c r="BT2965">
        <v>298.58199999999999</v>
      </c>
      <c r="BU2965">
        <v>303.63400000000001</v>
      </c>
      <c r="BV2965">
        <v>304.46899999999999</v>
      </c>
      <c r="BW2965">
        <v>310.97300000000001</v>
      </c>
      <c r="BX2965">
        <v>302.93799999999999</v>
      </c>
      <c r="BY2965">
        <v>309.38299999999998</v>
      </c>
      <c r="BZ2965">
        <v>312.23500000000001</v>
      </c>
      <c r="CA2965">
        <v>305.67399999999998</v>
      </c>
      <c r="CB2965">
        <v>290.15300000000002</v>
      </c>
      <c r="CC2965">
        <v>306.97899999999998</v>
      </c>
      <c r="CD2965">
        <v>312.79300000000001</v>
      </c>
      <c r="CE2965">
        <v>321.858</v>
      </c>
      <c r="CF2965">
        <v>210.14400000000001</v>
      </c>
      <c r="CG2965">
        <v>307.72699999999998</v>
      </c>
      <c r="CH2965">
        <v>307.61399999999998</v>
      </c>
    </row>
    <row r="2966" spans="1:86" x14ac:dyDescent="0.3">
      <c r="A2966" t="s">
        <v>6694</v>
      </c>
      <c r="B2966" t="s">
        <v>2727</v>
      </c>
      <c r="C2966">
        <v>256.50900000000001</v>
      </c>
      <c r="D2966">
        <v>245.404</v>
      </c>
      <c r="E2966">
        <v>236.55699999999999</v>
      </c>
      <c r="F2966">
        <v>226.52500000000001</v>
      </c>
      <c r="G2966">
        <v>215.29900000000001</v>
      </c>
      <c r="H2966">
        <v>226.2</v>
      </c>
      <c r="I2966">
        <v>221.80799999999999</v>
      </c>
      <c r="J2966">
        <v>227.85499999999999</v>
      </c>
      <c r="K2966">
        <v>195.279</v>
      </c>
      <c r="L2966">
        <v>193.15100000000001</v>
      </c>
      <c r="M2966">
        <v>208.43299999999999</v>
      </c>
      <c r="N2966">
        <v>206.34800000000001</v>
      </c>
      <c r="O2966">
        <v>210.405</v>
      </c>
      <c r="P2966">
        <v>213.10499999999999</v>
      </c>
      <c r="Q2966">
        <v>212.55099999999999</v>
      </c>
      <c r="R2966">
        <v>223.89500000000001</v>
      </c>
      <c r="S2966">
        <v>226.179</v>
      </c>
      <c r="T2966">
        <v>196.88200000000001</v>
      </c>
      <c r="U2966">
        <v>214.40100000000001</v>
      </c>
      <c r="V2966">
        <v>230.518</v>
      </c>
      <c r="W2966">
        <v>225.50700000000001</v>
      </c>
      <c r="X2966">
        <v>236.696</v>
      </c>
      <c r="Y2966">
        <v>248.84200000000001</v>
      </c>
      <c r="Z2966">
        <v>254.31800000000001</v>
      </c>
      <c r="AA2966">
        <v>257.92</v>
      </c>
      <c r="AB2966">
        <v>262.85199999999998</v>
      </c>
      <c r="AC2966">
        <v>258.22500000000002</v>
      </c>
      <c r="AD2966">
        <v>266.12</v>
      </c>
      <c r="AE2966">
        <v>246.64400000000001</v>
      </c>
      <c r="AF2966">
        <v>318.34699999999998</v>
      </c>
      <c r="AG2966">
        <v>319.29700000000003</v>
      </c>
      <c r="AH2966">
        <v>329.32600000000002</v>
      </c>
      <c r="AI2966">
        <v>315.63</v>
      </c>
      <c r="AJ2966">
        <v>309.27300000000002</v>
      </c>
      <c r="AK2966">
        <v>315.89400000000001</v>
      </c>
      <c r="AL2966">
        <v>311.42700000000002</v>
      </c>
      <c r="AM2966">
        <v>321.70699999999999</v>
      </c>
      <c r="AN2966">
        <v>316.19099999999997</v>
      </c>
      <c r="AO2966">
        <v>327.01100000000002</v>
      </c>
      <c r="AP2966">
        <v>314.76600000000002</v>
      </c>
      <c r="AQ2966">
        <v>330.548</v>
      </c>
      <c r="AR2966">
        <v>273.49700000000001</v>
      </c>
      <c r="AS2966">
        <v>275.10599999999999</v>
      </c>
      <c r="AT2966">
        <v>287.33199999999999</v>
      </c>
      <c r="AU2966">
        <v>276.53300000000002</v>
      </c>
      <c r="AV2966">
        <v>284.07299999999998</v>
      </c>
      <c r="AW2966">
        <v>283.899</v>
      </c>
      <c r="AX2966">
        <v>295.56700000000001</v>
      </c>
      <c r="AY2966">
        <v>286.661</v>
      </c>
      <c r="AZ2966">
        <v>292</v>
      </c>
      <c r="BA2966">
        <v>290.25200000000001</v>
      </c>
      <c r="BB2966">
        <v>298.471</v>
      </c>
      <c r="BC2966">
        <v>306.26499999999999</v>
      </c>
      <c r="BD2966">
        <v>295.55700000000002</v>
      </c>
      <c r="BE2966">
        <v>304.46100000000001</v>
      </c>
      <c r="BF2966">
        <v>295.76799999999997</v>
      </c>
      <c r="BG2966">
        <v>301.40300000000002</v>
      </c>
      <c r="BH2966">
        <v>302.81900000000002</v>
      </c>
      <c r="BI2966">
        <v>298.22399999999999</v>
      </c>
      <c r="BJ2966">
        <v>304.36</v>
      </c>
      <c r="BK2966">
        <v>303.23700000000002</v>
      </c>
      <c r="BL2966">
        <v>309.51799999999997</v>
      </c>
      <c r="BM2966">
        <v>315.36399999999998</v>
      </c>
      <c r="BN2966">
        <v>308.72699999999998</v>
      </c>
      <c r="BO2966">
        <v>304.154</v>
      </c>
      <c r="BP2966">
        <v>308.33199999999999</v>
      </c>
      <c r="BQ2966">
        <v>305.96800000000002</v>
      </c>
      <c r="BR2966">
        <v>314.73099999999999</v>
      </c>
      <c r="BS2966">
        <v>311.28800000000001</v>
      </c>
      <c r="BT2966">
        <v>305.78100000000001</v>
      </c>
      <c r="BU2966">
        <v>314.62799999999999</v>
      </c>
      <c r="BV2966">
        <v>322.10899999999998</v>
      </c>
      <c r="BW2966">
        <v>321.904</v>
      </c>
      <c r="BX2966">
        <v>324.03399999999999</v>
      </c>
      <c r="BY2966">
        <v>322.31</v>
      </c>
      <c r="BZ2966">
        <v>322.98700000000002</v>
      </c>
      <c r="CA2966">
        <v>320.80900000000003</v>
      </c>
      <c r="CB2966">
        <v>296.16300000000001</v>
      </c>
      <c r="CC2966">
        <v>318.005</v>
      </c>
      <c r="CD2966">
        <v>319.50599999999997</v>
      </c>
      <c r="CE2966">
        <v>326.74900000000002</v>
      </c>
      <c r="CF2966">
        <v>324.91699999999997</v>
      </c>
      <c r="CG2966">
        <v>320.52600000000001</v>
      </c>
      <c r="CH2966">
        <v>322.40499999999997</v>
      </c>
    </row>
    <row r="2967" spans="1:86" x14ac:dyDescent="0.3">
      <c r="A2967" t="s">
        <v>6695</v>
      </c>
      <c r="B2967" t="s">
        <v>2728</v>
      </c>
      <c r="C2967">
        <v>9.6080000000000005</v>
      </c>
      <c r="D2967">
        <v>8.3840000000000003</v>
      </c>
      <c r="E2967">
        <v>10.302</v>
      </c>
      <c r="F2967">
        <v>10.321999999999999</v>
      </c>
      <c r="G2967">
        <v>15.239000000000001</v>
      </c>
      <c r="H2967">
        <v>14.117000000000001</v>
      </c>
      <c r="I2967">
        <v>12.513</v>
      </c>
      <c r="J2967">
        <v>13.781000000000001</v>
      </c>
      <c r="K2967">
        <v>11.994999999999999</v>
      </c>
      <c r="L2967">
        <v>13.055999999999999</v>
      </c>
      <c r="M2967">
        <v>32.798000000000002</v>
      </c>
      <c r="N2967">
        <v>12.98</v>
      </c>
      <c r="O2967">
        <v>13.003</v>
      </c>
      <c r="P2967">
        <v>21.085000000000001</v>
      </c>
      <c r="Q2967">
        <v>14.425000000000001</v>
      </c>
      <c r="R2967">
        <v>14.509</v>
      </c>
      <c r="S2967">
        <v>14.93</v>
      </c>
      <c r="T2967">
        <v>17.37</v>
      </c>
      <c r="U2967">
        <v>13.492000000000001</v>
      </c>
      <c r="V2967">
        <v>13.032999999999999</v>
      </c>
      <c r="W2967">
        <v>14.481</v>
      </c>
      <c r="X2967">
        <v>15.157</v>
      </c>
      <c r="Y2967">
        <v>15.077999999999999</v>
      </c>
      <c r="Z2967">
        <v>18.001999999999999</v>
      </c>
      <c r="AA2967">
        <v>21.709</v>
      </c>
      <c r="AB2967">
        <v>19.574000000000002</v>
      </c>
      <c r="AC2967">
        <v>30.27</v>
      </c>
      <c r="AD2967">
        <v>20.408000000000001</v>
      </c>
      <c r="AE2967">
        <v>29.966999999999999</v>
      </c>
      <c r="AF2967">
        <v>19.596</v>
      </c>
      <c r="AG2967">
        <v>20.866</v>
      </c>
      <c r="AH2967">
        <v>20.190999999999999</v>
      </c>
      <c r="AI2967">
        <v>20.945</v>
      </c>
      <c r="AJ2967">
        <v>23.338000000000001</v>
      </c>
      <c r="AK2967">
        <v>20.745999999999999</v>
      </c>
      <c r="AL2967">
        <v>28.577000000000002</v>
      </c>
      <c r="AM2967">
        <v>23.907</v>
      </c>
      <c r="AN2967">
        <v>30.529</v>
      </c>
      <c r="AO2967">
        <v>32.380000000000003</v>
      </c>
      <c r="AP2967">
        <v>31.864999999999998</v>
      </c>
      <c r="AQ2967">
        <v>31.385000000000002</v>
      </c>
      <c r="AR2967">
        <v>20.814</v>
      </c>
      <c r="AS2967">
        <v>21.663</v>
      </c>
      <c r="AT2967">
        <v>33.688000000000002</v>
      </c>
      <c r="AU2967">
        <v>26.602</v>
      </c>
      <c r="AV2967">
        <v>24.646999999999998</v>
      </c>
      <c r="AW2967">
        <v>26.437000000000001</v>
      </c>
      <c r="AX2967">
        <v>27.170999999999999</v>
      </c>
      <c r="AY2967">
        <v>31.161000000000001</v>
      </c>
      <c r="AZ2967">
        <v>22.209</v>
      </c>
      <c r="BA2967">
        <v>23.614999999999998</v>
      </c>
      <c r="BB2967">
        <v>27.882000000000001</v>
      </c>
      <c r="BC2967">
        <v>26.568000000000001</v>
      </c>
      <c r="BD2967">
        <v>28.634</v>
      </c>
      <c r="BE2967">
        <v>19.917000000000002</v>
      </c>
      <c r="BF2967">
        <v>20.452999999999999</v>
      </c>
      <c r="BG2967">
        <v>25.4</v>
      </c>
      <c r="BH2967">
        <v>23.606000000000002</v>
      </c>
      <c r="BI2967">
        <v>23.747</v>
      </c>
      <c r="BJ2967">
        <v>25.911000000000001</v>
      </c>
      <c r="BK2967">
        <v>25.872</v>
      </c>
      <c r="BL2967">
        <v>21.902000000000001</v>
      </c>
      <c r="BM2967">
        <v>27.669</v>
      </c>
      <c r="BN2967">
        <v>19.835000000000001</v>
      </c>
      <c r="BO2967">
        <v>29.280999999999999</v>
      </c>
      <c r="BP2967">
        <v>24.599</v>
      </c>
      <c r="BQ2967">
        <v>17.61</v>
      </c>
      <c r="BR2967">
        <v>19.891999999999999</v>
      </c>
      <c r="BS2967">
        <v>26.695</v>
      </c>
      <c r="BT2967">
        <v>18.731000000000002</v>
      </c>
      <c r="BU2967">
        <v>22.463000000000001</v>
      </c>
      <c r="BV2967">
        <v>29.108000000000001</v>
      </c>
      <c r="BW2967">
        <v>22.434000000000001</v>
      </c>
      <c r="BX2967">
        <v>32.661999999999999</v>
      </c>
      <c r="BY2967">
        <v>24.538</v>
      </c>
      <c r="BZ2967">
        <v>22.405000000000001</v>
      </c>
      <c r="CA2967">
        <v>26.829000000000001</v>
      </c>
      <c r="CB2967">
        <v>18.209</v>
      </c>
      <c r="CC2967">
        <v>23.204999999999998</v>
      </c>
      <c r="CD2967">
        <v>18.864000000000001</v>
      </c>
      <c r="CE2967">
        <v>17.029</v>
      </c>
      <c r="CF2967">
        <v>126.721</v>
      </c>
      <c r="CG2967">
        <v>24.309000000000001</v>
      </c>
      <c r="CH2967">
        <v>26.291</v>
      </c>
    </row>
    <row r="2968" spans="1:86" x14ac:dyDescent="0.3">
      <c r="A2968" t="s">
        <v>6696</v>
      </c>
      <c r="B2968" t="s">
        <v>2729</v>
      </c>
      <c r="C2968">
        <v>246.90100000000001</v>
      </c>
      <c r="D2968">
        <v>237.02</v>
      </c>
      <c r="E2968">
        <v>226.255</v>
      </c>
      <c r="F2968">
        <v>216.203</v>
      </c>
      <c r="G2968">
        <v>200.06</v>
      </c>
      <c r="H2968">
        <v>212.083</v>
      </c>
      <c r="I2968">
        <v>209.29499999999999</v>
      </c>
      <c r="J2968">
        <v>214.07400000000001</v>
      </c>
      <c r="K2968">
        <v>183.28399999999999</v>
      </c>
      <c r="L2968">
        <v>180.095</v>
      </c>
      <c r="M2968">
        <v>175.63499999999999</v>
      </c>
      <c r="N2968">
        <v>193.36799999999999</v>
      </c>
      <c r="O2968">
        <v>197.40199999999999</v>
      </c>
      <c r="P2968">
        <v>192.02</v>
      </c>
      <c r="Q2968">
        <v>198.126</v>
      </c>
      <c r="R2968">
        <v>209.386</v>
      </c>
      <c r="S2968">
        <v>211.249</v>
      </c>
      <c r="T2968">
        <v>179.512</v>
      </c>
      <c r="U2968">
        <v>200.90899999999999</v>
      </c>
      <c r="V2968">
        <v>217.48500000000001</v>
      </c>
      <c r="W2968">
        <v>211.02600000000001</v>
      </c>
      <c r="X2968">
        <v>221.53899999999999</v>
      </c>
      <c r="Y2968">
        <v>233.76400000000001</v>
      </c>
      <c r="Z2968">
        <v>236.316</v>
      </c>
      <c r="AA2968">
        <v>236.21100000000001</v>
      </c>
      <c r="AB2968">
        <v>243.27799999999999</v>
      </c>
      <c r="AC2968">
        <v>227.95500000000001</v>
      </c>
      <c r="AD2968">
        <v>245.71199999999999</v>
      </c>
      <c r="AE2968">
        <v>216.67699999999999</v>
      </c>
      <c r="AF2968">
        <v>298.75099999999998</v>
      </c>
      <c r="AG2968">
        <v>298.43099999999998</v>
      </c>
      <c r="AH2968">
        <v>309.13499999999999</v>
      </c>
      <c r="AI2968">
        <v>294.685</v>
      </c>
      <c r="AJ2968">
        <v>285.935</v>
      </c>
      <c r="AK2968">
        <v>295.14800000000002</v>
      </c>
      <c r="AL2968">
        <v>282.85000000000002</v>
      </c>
      <c r="AM2968">
        <v>297.8</v>
      </c>
      <c r="AN2968">
        <v>285.66199999999998</v>
      </c>
      <c r="AO2968">
        <v>294.63099999999997</v>
      </c>
      <c r="AP2968">
        <v>282.90100000000001</v>
      </c>
      <c r="AQ2968">
        <v>299.16300000000001</v>
      </c>
      <c r="AR2968">
        <v>252.68299999999999</v>
      </c>
      <c r="AS2968">
        <v>253.44300000000001</v>
      </c>
      <c r="AT2968">
        <v>253.64400000000001</v>
      </c>
      <c r="AU2968">
        <v>249.93100000000001</v>
      </c>
      <c r="AV2968">
        <v>259.42599999999999</v>
      </c>
      <c r="AW2968">
        <v>257.46199999999999</v>
      </c>
      <c r="AX2968">
        <v>268.39600000000002</v>
      </c>
      <c r="AY2968">
        <v>255.5</v>
      </c>
      <c r="AZ2968">
        <v>269.791</v>
      </c>
      <c r="BA2968">
        <v>266.637</v>
      </c>
      <c r="BB2968">
        <v>270.589</v>
      </c>
      <c r="BC2968">
        <v>279.697</v>
      </c>
      <c r="BD2968">
        <v>266.923</v>
      </c>
      <c r="BE2968">
        <v>284.54399999999998</v>
      </c>
      <c r="BF2968">
        <v>275.315</v>
      </c>
      <c r="BG2968">
        <v>276.00299999999999</v>
      </c>
      <c r="BH2968">
        <v>279.21300000000002</v>
      </c>
      <c r="BI2968">
        <v>274.47699999999998</v>
      </c>
      <c r="BJ2968">
        <v>278.44900000000001</v>
      </c>
      <c r="BK2968">
        <v>277.36500000000001</v>
      </c>
      <c r="BL2968">
        <v>287.61599999999999</v>
      </c>
      <c r="BM2968">
        <v>287.69499999999999</v>
      </c>
      <c r="BN2968">
        <v>288.892</v>
      </c>
      <c r="BO2968">
        <v>274.87299999999999</v>
      </c>
      <c r="BP2968">
        <v>283.733</v>
      </c>
      <c r="BQ2968">
        <v>288.358</v>
      </c>
      <c r="BR2968">
        <v>294.839</v>
      </c>
      <c r="BS2968">
        <v>284.59300000000002</v>
      </c>
      <c r="BT2968">
        <v>287.05</v>
      </c>
      <c r="BU2968">
        <v>292.16500000000002</v>
      </c>
      <c r="BV2968">
        <v>293.00099999999998</v>
      </c>
      <c r="BW2968">
        <v>299.47000000000003</v>
      </c>
      <c r="BX2968">
        <v>291.37200000000001</v>
      </c>
      <c r="BY2968">
        <v>297.77199999999999</v>
      </c>
      <c r="BZ2968">
        <v>300.58199999999999</v>
      </c>
      <c r="CA2968">
        <v>293.98</v>
      </c>
      <c r="CB2968">
        <v>277.95400000000001</v>
      </c>
      <c r="CC2968">
        <v>294.8</v>
      </c>
      <c r="CD2968">
        <v>300.642</v>
      </c>
      <c r="CE2968">
        <v>309.72000000000003</v>
      </c>
      <c r="CF2968">
        <v>198.196</v>
      </c>
      <c r="CG2968">
        <v>296.21600000000001</v>
      </c>
      <c r="CH2968">
        <v>296.11399999999998</v>
      </c>
    </row>
    <row r="2969" spans="1:86" x14ac:dyDescent="0.3">
      <c r="A2969">
        <v>0</v>
      </c>
      <c r="B2969">
        <v>0</v>
      </c>
      <c r="C2969" t="s">
        <v>137</v>
      </c>
      <c r="D2969" t="s">
        <v>137</v>
      </c>
      <c r="E2969" t="s">
        <v>137</v>
      </c>
      <c r="F2969" t="s">
        <v>137</v>
      </c>
      <c r="G2969" t="s">
        <v>137</v>
      </c>
      <c r="H2969" t="s">
        <v>137</v>
      </c>
      <c r="I2969" t="s">
        <v>137</v>
      </c>
      <c r="J2969" t="s">
        <v>137</v>
      </c>
      <c r="K2969" t="s">
        <v>137</v>
      </c>
      <c r="L2969" t="s">
        <v>137</v>
      </c>
      <c r="M2969" t="s">
        <v>137</v>
      </c>
      <c r="N2969" t="s">
        <v>137</v>
      </c>
      <c r="O2969" t="s">
        <v>137</v>
      </c>
      <c r="P2969" t="s">
        <v>137</v>
      </c>
      <c r="Q2969" t="s">
        <v>137</v>
      </c>
      <c r="R2969" t="s">
        <v>137</v>
      </c>
      <c r="S2969" t="s">
        <v>137</v>
      </c>
      <c r="T2969" t="s">
        <v>137</v>
      </c>
      <c r="U2969" t="s">
        <v>137</v>
      </c>
      <c r="V2969" t="s">
        <v>137</v>
      </c>
      <c r="W2969" t="s">
        <v>137</v>
      </c>
      <c r="X2969" t="s">
        <v>137</v>
      </c>
      <c r="Y2969" t="s">
        <v>137</v>
      </c>
      <c r="Z2969" t="s">
        <v>137</v>
      </c>
      <c r="AA2969" t="s">
        <v>137</v>
      </c>
      <c r="AB2969" t="s">
        <v>137</v>
      </c>
      <c r="AC2969" t="s">
        <v>137</v>
      </c>
      <c r="AD2969" t="s">
        <v>137</v>
      </c>
      <c r="AE2969" t="s">
        <v>137</v>
      </c>
      <c r="AF2969" t="s">
        <v>137</v>
      </c>
      <c r="AG2969" t="s">
        <v>137</v>
      </c>
      <c r="AH2969" t="s">
        <v>137</v>
      </c>
      <c r="AI2969" t="s">
        <v>137</v>
      </c>
      <c r="AJ2969" t="s">
        <v>137</v>
      </c>
      <c r="AK2969" t="s">
        <v>137</v>
      </c>
      <c r="AL2969" t="s">
        <v>137</v>
      </c>
      <c r="AM2969" t="s">
        <v>137</v>
      </c>
      <c r="AN2969" t="s">
        <v>137</v>
      </c>
      <c r="AO2969" t="s">
        <v>137</v>
      </c>
      <c r="AP2969" t="s">
        <v>137</v>
      </c>
      <c r="AQ2969" t="s">
        <v>137</v>
      </c>
      <c r="AR2969" t="s">
        <v>137</v>
      </c>
      <c r="AS2969" t="s">
        <v>137</v>
      </c>
      <c r="AT2969" t="s">
        <v>137</v>
      </c>
      <c r="AU2969" t="s">
        <v>137</v>
      </c>
      <c r="AV2969" t="s">
        <v>137</v>
      </c>
      <c r="AW2969" t="s">
        <v>137</v>
      </c>
      <c r="AX2969" t="s">
        <v>137</v>
      </c>
      <c r="AY2969" t="s">
        <v>137</v>
      </c>
      <c r="AZ2969" t="s">
        <v>137</v>
      </c>
      <c r="BA2969" t="s">
        <v>137</v>
      </c>
      <c r="BB2969" t="s">
        <v>137</v>
      </c>
      <c r="BC2969" t="s">
        <v>137</v>
      </c>
      <c r="BD2969" t="s">
        <v>137</v>
      </c>
      <c r="BE2969" t="s">
        <v>137</v>
      </c>
      <c r="BF2969" t="s">
        <v>137</v>
      </c>
      <c r="BG2969" t="s">
        <v>137</v>
      </c>
      <c r="BH2969" t="s">
        <v>137</v>
      </c>
      <c r="BI2969" t="s">
        <v>137</v>
      </c>
      <c r="BJ2969" t="s">
        <v>137</v>
      </c>
      <c r="BK2969" t="s">
        <v>137</v>
      </c>
      <c r="BL2969" t="s">
        <v>137</v>
      </c>
      <c r="BM2969" t="s">
        <v>137</v>
      </c>
      <c r="BN2969" t="s">
        <v>137</v>
      </c>
      <c r="BO2969" t="s">
        <v>137</v>
      </c>
      <c r="BP2969" t="s">
        <v>137</v>
      </c>
      <c r="BQ2969" t="s">
        <v>137</v>
      </c>
      <c r="BR2969" t="s">
        <v>137</v>
      </c>
      <c r="BS2969" t="s">
        <v>137</v>
      </c>
      <c r="BT2969" t="s">
        <v>137</v>
      </c>
      <c r="BU2969" t="s">
        <v>137</v>
      </c>
      <c r="BV2969" t="s">
        <v>137</v>
      </c>
      <c r="BW2969" t="s">
        <v>137</v>
      </c>
      <c r="BX2969" t="s">
        <v>137</v>
      </c>
      <c r="BY2969" t="s">
        <v>137</v>
      </c>
      <c r="BZ2969" t="s">
        <v>137</v>
      </c>
      <c r="CA2969" t="s">
        <v>137</v>
      </c>
      <c r="CB2969" t="s">
        <v>137</v>
      </c>
      <c r="CC2969" t="s">
        <v>137</v>
      </c>
      <c r="CD2969" t="s">
        <v>137</v>
      </c>
      <c r="CE2969" t="s">
        <v>137</v>
      </c>
      <c r="CF2969" t="s">
        <v>137</v>
      </c>
      <c r="CG2969" t="s">
        <v>137</v>
      </c>
      <c r="CH2969" t="s">
        <v>137</v>
      </c>
    </row>
    <row r="2970" spans="1:86" x14ac:dyDescent="0.3">
      <c r="A2970">
        <v>0</v>
      </c>
      <c r="B2970">
        <v>0</v>
      </c>
      <c r="C2970" t="s">
        <v>137</v>
      </c>
      <c r="D2970" t="s">
        <v>137</v>
      </c>
      <c r="E2970" t="s">
        <v>137</v>
      </c>
      <c r="F2970" t="s">
        <v>137</v>
      </c>
      <c r="G2970" t="s">
        <v>137</v>
      </c>
      <c r="H2970" t="s">
        <v>137</v>
      </c>
      <c r="I2970" t="s">
        <v>137</v>
      </c>
      <c r="J2970" t="s">
        <v>137</v>
      </c>
      <c r="K2970" t="s">
        <v>137</v>
      </c>
      <c r="L2970" t="s">
        <v>137</v>
      </c>
      <c r="M2970" t="s">
        <v>137</v>
      </c>
      <c r="N2970" t="s">
        <v>137</v>
      </c>
      <c r="O2970" t="s">
        <v>137</v>
      </c>
      <c r="P2970" t="s">
        <v>137</v>
      </c>
      <c r="Q2970" t="s">
        <v>137</v>
      </c>
      <c r="R2970" t="s">
        <v>137</v>
      </c>
      <c r="S2970" t="s">
        <v>137</v>
      </c>
      <c r="T2970" t="s">
        <v>137</v>
      </c>
      <c r="U2970" t="s">
        <v>137</v>
      </c>
      <c r="V2970" t="s">
        <v>137</v>
      </c>
      <c r="W2970" t="s">
        <v>137</v>
      </c>
      <c r="X2970" t="s">
        <v>137</v>
      </c>
      <c r="Y2970" t="s">
        <v>137</v>
      </c>
      <c r="Z2970" t="s">
        <v>137</v>
      </c>
      <c r="AA2970" t="s">
        <v>137</v>
      </c>
      <c r="AB2970" t="s">
        <v>137</v>
      </c>
      <c r="AC2970" t="s">
        <v>137</v>
      </c>
      <c r="AD2970" t="s">
        <v>137</v>
      </c>
      <c r="AE2970" t="s">
        <v>137</v>
      </c>
      <c r="AF2970" t="s">
        <v>137</v>
      </c>
      <c r="AG2970" t="s">
        <v>137</v>
      </c>
      <c r="AH2970" t="s">
        <v>137</v>
      </c>
      <c r="AI2970" t="s">
        <v>137</v>
      </c>
      <c r="AJ2970" t="s">
        <v>137</v>
      </c>
      <c r="AK2970" t="s">
        <v>137</v>
      </c>
      <c r="AL2970" t="s">
        <v>137</v>
      </c>
      <c r="AM2970" t="s">
        <v>137</v>
      </c>
      <c r="AN2970" t="s">
        <v>137</v>
      </c>
      <c r="AO2970" t="s">
        <v>137</v>
      </c>
      <c r="AP2970" t="s">
        <v>137</v>
      </c>
      <c r="AQ2970" t="s">
        <v>137</v>
      </c>
      <c r="AR2970" t="s">
        <v>137</v>
      </c>
      <c r="AS2970" t="s">
        <v>137</v>
      </c>
      <c r="AT2970" t="s">
        <v>137</v>
      </c>
      <c r="AU2970" t="s">
        <v>137</v>
      </c>
      <c r="AV2970" t="s">
        <v>137</v>
      </c>
      <c r="AW2970" t="s">
        <v>137</v>
      </c>
      <c r="AX2970" t="s">
        <v>137</v>
      </c>
      <c r="AY2970" t="s">
        <v>137</v>
      </c>
      <c r="AZ2970" t="s">
        <v>137</v>
      </c>
      <c r="BA2970" t="s">
        <v>137</v>
      </c>
      <c r="BB2970" t="s">
        <v>137</v>
      </c>
      <c r="BC2970" t="s">
        <v>137</v>
      </c>
      <c r="BD2970" t="s">
        <v>137</v>
      </c>
      <c r="BE2970" t="s">
        <v>137</v>
      </c>
      <c r="BF2970" t="s">
        <v>137</v>
      </c>
      <c r="BG2970" t="s">
        <v>137</v>
      </c>
      <c r="BH2970" t="s">
        <v>137</v>
      </c>
      <c r="BI2970" t="s">
        <v>137</v>
      </c>
      <c r="BJ2970" t="s">
        <v>137</v>
      </c>
      <c r="BK2970" t="s">
        <v>137</v>
      </c>
      <c r="BL2970" t="s">
        <v>137</v>
      </c>
      <c r="BM2970" t="s">
        <v>137</v>
      </c>
      <c r="BN2970" t="s">
        <v>137</v>
      </c>
      <c r="BO2970" t="s">
        <v>137</v>
      </c>
      <c r="BP2970" t="s">
        <v>137</v>
      </c>
      <c r="BQ2970" t="s">
        <v>137</v>
      </c>
      <c r="BR2970" t="s">
        <v>137</v>
      </c>
      <c r="BS2970" t="s">
        <v>137</v>
      </c>
      <c r="BT2970" t="s">
        <v>137</v>
      </c>
      <c r="BU2970" t="s">
        <v>137</v>
      </c>
      <c r="BV2970" t="s">
        <v>137</v>
      </c>
      <c r="BW2970" t="s">
        <v>137</v>
      </c>
      <c r="BX2970" t="s">
        <v>137</v>
      </c>
      <c r="BY2970" t="s">
        <v>137</v>
      </c>
      <c r="BZ2970" t="s">
        <v>137</v>
      </c>
      <c r="CA2970" t="s">
        <v>137</v>
      </c>
      <c r="CB2970" t="s">
        <v>137</v>
      </c>
      <c r="CC2970" t="s">
        <v>137</v>
      </c>
      <c r="CD2970" t="s">
        <v>137</v>
      </c>
      <c r="CE2970" t="s">
        <v>137</v>
      </c>
      <c r="CF2970" t="s">
        <v>137</v>
      </c>
      <c r="CG2970" t="s">
        <v>137</v>
      </c>
      <c r="CH2970" t="s">
        <v>137</v>
      </c>
    </row>
    <row r="2971" spans="1:86" x14ac:dyDescent="0.3">
      <c r="A2971">
        <v>0</v>
      </c>
      <c r="B2971">
        <v>0</v>
      </c>
      <c r="C2971" t="s">
        <v>137</v>
      </c>
      <c r="D2971" t="s">
        <v>137</v>
      </c>
      <c r="E2971" t="s">
        <v>137</v>
      </c>
      <c r="F2971" t="s">
        <v>137</v>
      </c>
      <c r="G2971" t="s">
        <v>137</v>
      </c>
      <c r="H2971" t="s">
        <v>137</v>
      </c>
      <c r="I2971" t="s">
        <v>137</v>
      </c>
      <c r="J2971" t="s">
        <v>137</v>
      </c>
      <c r="K2971" t="s">
        <v>137</v>
      </c>
      <c r="L2971" t="s">
        <v>137</v>
      </c>
      <c r="M2971" t="s">
        <v>137</v>
      </c>
      <c r="N2971" t="s">
        <v>137</v>
      </c>
      <c r="O2971" t="s">
        <v>137</v>
      </c>
      <c r="P2971" t="s">
        <v>137</v>
      </c>
      <c r="Q2971" t="s">
        <v>137</v>
      </c>
      <c r="R2971" t="s">
        <v>137</v>
      </c>
      <c r="S2971" t="s">
        <v>137</v>
      </c>
      <c r="T2971" t="s">
        <v>137</v>
      </c>
      <c r="U2971" t="s">
        <v>137</v>
      </c>
      <c r="V2971" t="s">
        <v>137</v>
      </c>
      <c r="W2971" t="s">
        <v>137</v>
      </c>
      <c r="X2971" t="s">
        <v>137</v>
      </c>
      <c r="Y2971" t="s">
        <v>137</v>
      </c>
      <c r="Z2971" t="s">
        <v>137</v>
      </c>
      <c r="AA2971" t="s">
        <v>137</v>
      </c>
      <c r="AB2971" t="s">
        <v>137</v>
      </c>
      <c r="AC2971" t="s">
        <v>137</v>
      </c>
      <c r="AD2971" t="s">
        <v>137</v>
      </c>
      <c r="AE2971" t="s">
        <v>137</v>
      </c>
      <c r="AF2971" t="s">
        <v>137</v>
      </c>
      <c r="AG2971" t="s">
        <v>137</v>
      </c>
      <c r="AH2971" t="s">
        <v>137</v>
      </c>
      <c r="AI2971" t="s">
        <v>137</v>
      </c>
      <c r="AJ2971" t="s">
        <v>137</v>
      </c>
      <c r="AK2971" t="s">
        <v>137</v>
      </c>
      <c r="AL2971" t="s">
        <v>137</v>
      </c>
      <c r="AM2971" t="s">
        <v>137</v>
      </c>
      <c r="AN2971" t="s">
        <v>137</v>
      </c>
      <c r="AO2971" t="s">
        <v>137</v>
      </c>
      <c r="AP2971" t="s">
        <v>137</v>
      </c>
      <c r="AQ2971" t="s">
        <v>137</v>
      </c>
      <c r="AR2971" t="s">
        <v>137</v>
      </c>
      <c r="AS2971" t="s">
        <v>137</v>
      </c>
      <c r="AT2971" t="s">
        <v>137</v>
      </c>
      <c r="AU2971" t="s">
        <v>137</v>
      </c>
      <c r="AV2971" t="s">
        <v>137</v>
      </c>
      <c r="AW2971" t="s">
        <v>137</v>
      </c>
      <c r="AX2971" t="s">
        <v>137</v>
      </c>
      <c r="AY2971" t="s">
        <v>137</v>
      </c>
      <c r="AZ2971" t="s">
        <v>137</v>
      </c>
      <c r="BA2971" t="s">
        <v>137</v>
      </c>
      <c r="BB2971" t="s">
        <v>137</v>
      </c>
      <c r="BC2971" t="s">
        <v>137</v>
      </c>
      <c r="BD2971" t="s">
        <v>137</v>
      </c>
      <c r="BE2971" t="s">
        <v>137</v>
      </c>
      <c r="BF2971" t="s">
        <v>137</v>
      </c>
      <c r="BG2971" t="s">
        <v>137</v>
      </c>
      <c r="BH2971" t="s">
        <v>137</v>
      </c>
      <c r="BI2971" t="s">
        <v>137</v>
      </c>
      <c r="BJ2971" t="s">
        <v>137</v>
      </c>
      <c r="BK2971" t="s">
        <v>137</v>
      </c>
      <c r="BL2971" t="s">
        <v>137</v>
      </c>
      <c r="BM2971" t="s">
        <v>137</v>
      </c>
      <c r="BN2971" t="s">
        <v>137</v>
      </c>
      <c r="BO2971" t="s">
        <v>137</v>
      </c>
      <c r="BP2971" t="s">
        <v>137</v>
      </c>
      <c r="BQ2971" t="s">
        <v>137</v>
      </c>
      <c r="BR2971" t="s">
        <v>137</v>
      </c>
      <c r="BS2971" t="s">
        <v>137</v>
      </c>
      <c r="BT2971" t="s">
        <v>137</v>
      </c>
      <c r="BU2971" t="s">
        <v>137</v>
      </c>
      <c r="BV2971" t="s">
        <v>137</v>
      </c>
      <c r="BW2971" t="s">
        <v>137</v>
      </c>
      <c r="BX2971" t="s">
        <v>137</v>
      </c>
      <c r="BY2971" t="s">
        <v>137</v>
      </c>
      <c r="BZ2971" t="s">
        <v>137</v>
      </c>
      <c r="CA2971" t="s">
        <v>137</v>
      </c>
      <c r="CB2971" t="s">
        <v>137</v>
      </c>
      <c r="CC2971" t="s">
        <v>137</v>
      </c>
      <c r="CD2971" t="s">
        <v>137</v>
      </c>
      <c r="CE2971" t="s">
        <v>137</v>
      </c>
      <c r="CF2971" t="s">
        <v>137</v>
      </c>
      <c r="CG2971" t="s">
        <v>137</v>
      </c>
      <c r="CH2971" t="s">
        <v>137</v>
      </c>
    </row>
    <row r="2972" spans="1:86" x14ac:dyDescent="0.3">
      <c r="A2972">
        <v>0</v>
      </c>
      <c r="B2972">
        <v>0</v>
      </c>
      <c r="C2972" t="s">
        <v>137</v>
      </c>
      <c r="D2972" t="s">
        <v>137</v>
      </c>
      <c r="E2972" t="s">
        <v>137</v>
      </c>
      <c r="F2972" t="s">
        <v>137</v>
      </c>
      <c r="G2972" t="s">
        <v>137</v>
      </c>
      <c r="H2972" t="s">
        <v>137</v>
      </c>
      <c r="I2972" t="s">
        <v>137</v>
      </c>
      <c r="J2972" t="s">
        <v>137</v>
      </c>
      <c r="K2972" t="s">
        <v>137</v>
      </c>
      <c r="L2972" t="s">
        <v>137</v>
      </c>
      <c r="M2972" t="s">
        <v>137</v>
      </c>
      <c r="N2972" t="s">
        <v>137</v>
      </c>
      <c r="O2972" t="s">
        <v>137</v>
      </c>
      <c r="P2972" t="s">
        <v>137</v>
      </c>
      <c r="Q2972" t="s">
        <v>137</v>
      </c>
      <c r="R2972" t="s">
        <v>137</v>
      </c>
      <c r="S2972" t="s">
        <v>137</v>
      </c>
      <c r="T2972" t="s">
        <v>137</v>
      </c>
      <c r="U2972" t="s">
        <v>137</v>
      </c>
      <c r="V2972" t="s">
        <v>137</v>
      </c>
      <c r="W2972" t="s">
        <v>137</v>
      </c>
      <c r="X2972" t="s">
        <v>137</v>
      </c>
      <c r="Y2972" t="s">
        <v>137</v>
      </c>
      <c r="Z2972" t="s">
        <v>137</v>
      </c>
      <c r="AA2972" t="s">
        <v>137</v>
      </c>
      <c r="AB2972" t="s">
        <v>137</v>
      </c>
      <c r="AC2972" t="s">
        <v>137</v>
      </c>
      <c r="AD2972" t="s">
        <v>137</v>
      </c>
      <c r="AE2972" t="s">
        <v>137</v>
      </c>
      <c r="AF2972" t="s">
        <v>137</v>
      </c>
      <c r="AG2972" t="s">
        <v>137</v>
      </c>
      <c r="AH2972" t="s">
        <v>137</v>
      </c>
      <c r="AI2972" t="s">
        <v>137</v>
      </c>
      <c r="AJ2972" t="s">
        <v>137</v>
      </c>
      <c r="AK2972" t="s">
        <v>137</v>
      </c>
      <c r="AL2972" t="s">
        <v>137</v>
      </c>
      <c r="AM2972" t="s">
        <v>137</v>
      </c>
      <c r="AN2972" t="s">
        <v>137</v>
      </c>
      <c r="AO2972" t="s">
        <v>137</v>
      </c>
      <c r="AP2972" t="s">
        <v>137</v>
      </c>
      <c r="AQ2972" t="s">
        <v>137</v>
      </c>
      <c r="AR2972" t="s">
        <v>137</v>
      </c>
      <c r="AS2972" t="s">
        <v>137</v>
      </c>
      <c r="AT2972" t="s">
        <v>137</v>
      </c>
      <c r="AU2972" t="s">
        <v>137</v>
      </c>
      <c r="AV2972" t="s">
        <v>137</v>
      </c>
      <c r="AW2972" t="s">
        <v>137</v>
      </c>
      <c r="AX2972" t="s">
        <v>137</v>
      </c>
      <c r="AY2972" t="s">
        <v>137</v>
      </c>
      <c r="AZ2972" t="s">
        <v>137</v>
      </c>
      <c r="BA2972" t="s">
        <v>137</v>
      </c>
      <c r="BB2972" t="s">
        <v>137</v>
      </c>
      <c r="BC2972" t="s">
        <v>137</v>
      </c>
      <c r="BD2972" t="s">
        <v>137</v>
      </c>
      <c r="BE2972" t="s">
        <v>137</v>
      </c>
      <c r="BF2972" t="s">
        <v>137</v>
      </c>
      <c r="BG2972" t="s">
        <v>137</v>
      </c>
      <c r="BH2972" t="s">
        <v>137</v>
      </c>
      <c r="BI2972" t="s">
        <v>137</v>
      </c>
      <c r="BJ2972" t="s">
        <v>137</v>
      </c>
      <c r="BK2972" t="s">
        <v>137</v>
      </c>
      <c r="BL2972" t="s">
        <v>137</v>
      </c>
      <c r="BM2972" t="s">
        <v>137</v>
      </c>
      <c r="BN2972" t="s">
        <v>137</v>
      </c>
      <c r="BO2972" t="s">
        <v>137</v>
      </c>
      <c r="BP2972" t="s">
        <v>137</v>
      </c>
      <c r="BQ2972" t="s">
        <v>137</v>
      </c>
      <c r="BR2972" t="s">
        <v>137</v>
      </c>
      <c r="BS2972" t="s">
        <v>137</v>
      </c>
      <c r="BT2972" t="s">
        <v>137</v>
      </c>
      <c r="BU2972" t="s">
        <v>137</v>
      </c>
      <c r="BV2972" t="s">
        <v>137</v>
      </c>
      <c r="BW2972" t="s">
        <v>137</v>
      </c>
      <c r="BX2972" t="s">
        <v>137</v>
      </c>
      <c r="BY2972" t="s">
        <v>137</v>
      </c>
      <c r="BZ2972" t="s">
        <v>137</v>
      </c>
      <c r="CA2972" t="s">
        <v>137</v>
      </c>
      <c r="CB2972" t="s">
        <v>137</v>
      </c>
      <c r="CC2972" t="s">
        <v>137</v>
      </c>
      <c r="CD2972" t="s">
        <v>137</v>
      </c>
      <c r="CE2972" t="s">
        <v>137</v>
      </c>
      <c r="CF2972" t="s">
        <v>137</v>
      </c>
      <c r="CG2972" t="s">
        <v>137</v>
      </c>
      <c r="CH2972" t="s">
        <v>137</v>
      </c>
    </row>
    <row r="2973" spans="1:86" x14ac:dyDescent="0.3">
      <c r="A2973">
        <v>0</v>
      </c>
      <c r="B2973">
        <v>0</v>
      </c>
      <c r="C2973" t="s">
        <v>137</v>
      </c>
      <c r="D2973" t="s">
        <v>137</v>
      </c>
      <c r="E2973" t="s">
        <v>137</v>
      </c>
      <c r="F2973" t="s">
        <v>137</v>
      </c>
      <c r="G2973" t="s">
        <v>137</v>
      </c>
      <c r="H2973" t="s">
        <v>137</v>
      </c>
      <c r="I2973" t="s">
        <v>137</v>
      </c>
      <c r="J2973" t="s">
        <v>137</v>
      </c>
      <c r="K2973" t="s">
        <v>137</v>
      </c>
      <c r="L2973" t="s">
        <v>137</v>
      </c>
      <c r="M2973" t="s">
        <v>137</v>
      </c>
      <c r="N2973" t="s">
        <v>137</v>
      </c>
      <c r="O2973" t="s">
        <v>137</v>
      </c>
      <c r="P2973" t="s">
        <v>137</v>
      </c>
      <c r="Q2973" t="s">
        <v>137</v>
      </c>
      <c r="R2973" t="s">
        <v>137</v>
      </c>
      <c r="S2973" t="s">
        <v>137</v>
      </c>
      <c r="T2973" t="s">
        <v>137</v>
      </c>
      <c r="U2973" t="s">
        <v>137</v>
      </c>
      <c r="V2973" t="s">
        <v>137</v>
      </c>
      <c r="W2973" t="s">
        <v>137</v>
      </c>
      <c r="X2973" t="s">
        <v>137</v>
      </c>
      <c r="Y2973" t="s">
        <v>137</v>
      </c>
      <c r="Z2973" t="s">
        <v>137</v>
      </c>
      <c r="AA2973" t="s">
        <v>137</v>
      </c>
      <c r="AB2973" t="s">
        <v>137</v>
      </c>
      <c r="AC2973" t="s">
        <v>137</v>
      </c>
      <c r="AD2973" t="s">
        <v>137</v>
      </c>
      <c r="AE2973" t="s">
        <v>137</v>
      </c>
      <c r="AF2973" t="s">
        <v>137</v>
      </c>
      <c r="AG2973" t="s">
        <v>137</v>
      </c>
      <c r="AH2973" t="s">
        <v>137</v>
      </c>
      <c r="AI2973" t="s">
        <v>137</v>
      </c>
      <c r="AJ2973" t="s">
        <v>137</v>
      </c>
      <c r="AK2973" t="s">
        <v>137</v>
      </c>
      <c r="AL2973" t="s">
        <v>137</v>
      </c>
      <c r="AM2973" t="s">
        <v>137</v>
      </c>
      <c r="AN2973" t="s">
        <v>137</v>
      </c>
      <c r="AO2973" t="s">
        <v>137</v>
      </c>
      <c r="AP2973" t="s">
        <v>137</v>
      </c>
      <c r="AQ2973" t="s">
        <v>137</v>
      </c>
      <c r="AR2973" t="s">
        <v>137</v>
      </c>
      <c r="AS2973" t="s">
        <v>137</v>
      </c>
      <c r="AT2973" t="s">
        <v>137</v>
      </c>
      <c r="AU2973" t="s">
        <v>137</v>
      </c>
      <c r="AV2973" t="s">
        <v>137</v>
      </c>
      <c r="AW2973" t="s">
        <v>137</v>
      </c>
      <c r="AX2973" t="s">
        <v>137</v>
      </c>
      <c r="AY2973" t="s">
        <v>137</v>
      </c>
      <c r="AZ2973" t="s">
        <v>137</v>
      </c>
      <c r="BA2973" t="s">
        <v>137</v>
      </c>
      <c r="BB2973" t="s">
        <v>137</v>
      </c>
      <c r="BC2973" t="s">
        <v>137</v>
      </c>
      <c r="BD2973" t="s">
        <v>137</v>
      </c>
      <c r="BE2973" t="s">
        <v>137</v>
      </c>
      <c r="BF2973" t="s">
        <v>137</v>
      </c>
      <c r="BG2973" t="s">
        <v>137</v>
      </c>
      <c r="BH2973" t="s">
        <v>137</v>
      </c>
      <c r="BI2973" t="s">
        <v>137</v>
      </c>
      <c r="BJ2973" t="s">
        <v>137</v>
      </c>
      <c r="BK2973" t="s">
        <v>137</v>
      </c>
      <c r="BL2973" t="s">
        <v>137</v>
      </c>
      <c r="BM2973" t="s">
        <v>137</v>
      </c>
      <c r="BN2973" t="s">
        <v>137</v>
      </c>
      <c r="BO2973" t="s">
        <v>137</v>
      </c>
      <c r="BP2973" t="s">
        <v>137</v>
      </c>
      <c r="BQ2973" t="s">
        <v>137</v>
      </c>
      <c r="BR2973" t="s">
        <v>137</v>
      </c>
      <c r="BS2973" t="s">
        <v>137</v>
      </c>
      <c r="BT2973" t="s">
        <v>137</v>
      </c>
      <c r="BU2973" t="s">
        <v>137</v>
      </c>
      <c r="BV2973" t="s">
        <v>137</v>
      </c>
      <c r="BW2973" t="s">
        <v>137</v>
      </c>
      <c r="BX2973" t="s">
        <v>137</v>
      </c>
      <c r="BY2973" t="s">
        <v>137</v>
      </c>
      <c r="BZ2973" t="s">
        <v>137</v>
      </c>
      <c r="CA2973" t="s">
        <v>137</v>
      </c>
      <c r="CB2973" t="s">
        <v>137</v>
      </c>
      <c r="CC2973" t="s">
        <v>137</v>
      </c>
      <c r="CD2973" t="s">
        <v>137</v>
      </c>
      <c r="CE2973" t="s">
        <v>137</v>
      </c>
      <c r="CF2973" t="s">
        <v>137</v>
      </c>
      <c r="CG2973" t="s">
        <v>137</v>
      </c>
      <c r="CH2973" t="s">
        <v>137</v>
      </c>
    </row>
    <row r="2974" spans="1:86" x14ac:dyDescent="0.3">
      <c r="A2974">
        <v>0</v>
      </c>
      <c r="B2974">
        <v>0</v>
      </c>
      <c r="C2974" t="s">
        <v>137</v>
      </c>
      <c r="D2974" t="s">
        <v>137</v>
      </c>
      <c r="E2974" t="s">
        <v>137</v>
      </c>
      <c r="F2974" t="s">
        <v>137</v>
      </c>
      <c r="G2974" t="s">
        <v>137</v>
      </c>
      <c r="H2974" t="s">
        <v>137</v>
      </c>
      <c r="I2974" t="s">
        <v>137</v>
      </c>
      <c r="J2974" t="s">
        <v>137</v>
      </c>
      <c r="K2974" t="s">
        <v>137</v>
      </c>
      <c r="L2974" t="s">
        <v>137</v>
      </c>
      <c r="M2974" t="s">
        <v>137</v>
      </c>
      <c r="N2974" t="s">
        <v>137</v>
      </c>
      <c r="O2974" t="s">
        <v>137</v>
      </c>
      <c r="P2974" t="s">
        <v>137</v>
      </c>
      <c r="Q2974" t="s">
        <v>137</v>
      </c>
      <c r="R2974" t="s">
        <v>137</v>
      </c>
      <c r="S2974" t="s">
        <v>137</v>
      </c>
      <c r="T2974" t="s">
        <v>137</v>
      </c>
      <c r="U2974" t="s">
        <v>137</v>
      </c>
      <c r="V2974" t="s">
        <v>137</v>
      </c>
      <c r="W2974" t="s">
        <v>137</v>
      </c>
      <c r="X2974" t="s">
        <v>137</v>
      </c>
      <c r="Y2974" t="s">
        <v>137</v>
      </c>
      <c r="Z2974" t="s">
        <v>137</v>
      </c>
      <c r="AA2974" t="s">
        <v>137</v>
      </c>
      <c r="AB2974" t="s">
        <v>137</v>
      </c>
      <c r="AC2974" t="s">
        <v>137</v>
      </c>
      <c r="AD2974" t="s">
        <v>137</v>
      </c>
      <c r="AE2974" t="s">
        <v>137</v>
      </c>
      <c r="AF2974" t="s">
        <v>137</v>
      </c>
      <c r="AG2974" t="s">
        <v>137</v>
      </c>
      <c r="AH2974" t="s">
        <v>137</v>
      </c>
      <c r="AI2974" t="s">
        <v>137</v>
      </c>
      <c r="AJ2974" t="s">
        <v>137</v>
      </c>
      <c r="AK2974" t="s">
        <v>137</v>
      </c>
      <c r="AL2974" t="s">
        <v>137</v>
      </c>
      <c r="AM2974" t="s">
        <v>137</v>
      </c>
      <c r="AN2974" t="s">
        <v>137</v>
      </c>
      <c r="AO2974" t="s">
        <v>137</v>
      </c>
      <c r="AP2974" t="s">
        <v>137</v>
      </c>
      <c r="AQ2974" t="s">
        <v>137</v>
      </c>
      <c r="AR2974" t="s">
        <v>137</v>
      </c>
      <c r="AS2974" t="s">
        <v>137</v>
      </c>
      <c r="AT2974" t="s">
        <v>137</v>
      </c>
      <c r="AU2974" t="s">
        <v>137</v>
      </c>
      <c r="AV2974" t="s">
        <v>137</v>
      </c>
      <c r="AW2974" t="s">
        <v>137</v>
      </c>
      <c r="AX2974" t="s">
        <v>137</v>
      </c>
      <c r="AY2974" t="s">
        <v>137</v>
      </c>
      <c r="AZ2974" t="s">
        <v>137</v>
      </c>
      <c r="BA2974" t="s">
        <v>137</v>
      </c>
      <c r="BB2974" t="s">
        <v>137</v>
      </c>
      <c r="BC2974" t="s">
        <v>137</v>
      </c>
      <c r="BD2974" t="s">
        <v>137</v>
      </c>
      <c r="BE2974" t="s">
        <v>137</v>
      </c>
      <c r="BF2974" t="s">
        <v>137</v>
      </c>
      <c r="BG2974" t="s">
        <v>137</v>
      </c>
      <c r="BH2974" t="s">
        <v>137</v>
      </c>
      <c r="BI2974" t="s">
        <v>137</v>
      </c>
      <c r="BJ2974" t="s">
        <v>137</v>
      </c>
      <c r="BK2974" t="s">
        <v>137</v>
      </c>
      <c r="BL2974" t="s">
        <v>137</v>
      </c>
      <c r="BM2974" t="s">
        <v>137</v>
      </c>
      <c r="BN2974" t="s">
        <v>137</v>
      </c>
      <c r="BO2974" t="s">
        <v>137</v>
      </c>
      <c r="BP2974" t="s">
        <v>137</v>
      </c>
      <c r="BQ2974" t="s">
        <v>137</v>
      </c>
      <c r="BR2974" t="s">
        <v>137</v>
      </c>
      <c r="BS2974" t="s">
        <v>137</v>
      </c>
      <c r="BT2974" t="s">
        <v>137</v>
      </c>
      <c r="BU2974" t="s">
        <v>137</v>
      </c>
      <c r="BV2974" t="s">
        <v>137</v>
      </c>
      <c r="BW2974" t="s">
        <v>137</v>
      </c>
      <c r="BX2974" t="s">
        <v>137</v>
      </c>
      <c r="BY2974" t="s">
        <v>137</v>
      </c>
      <c r="BZ2974" t="s">
        <v>137</v>
      </c>
      <c r="CA2974" t="s">
        <v>137</v>
      </c>
      <c r="CB2974" t="s">
        <v>137</v>
      </c>
      <c r="CC2974" t="s">
        <v>137</v>
      </c>
      <c r="CD2974" t="s">
        <v>137</v>
      </c>
      <c r="CE2974" t="s">
        <v>137</v>
      </c>
      <c r="CF2974" t="s">
        <v>137</v>
      </c>
      <c r="CG2974" t="s">
        <v>137</v>
      </c>
      <c r="CH2974" t="s">
        <v>137</v>
      </c>
    </row>
    <row r="2975" spans="1:86" x14ac:dyDescent="0.3">
      <c r="A2975" t="s">
        <v>6697</v>
      </c>
      <c r="B2975" t="s">
        <v>2730</v>
      </c>
      <c r="C2975">
        <v>10.871</v>
      </c>
      <c r="D2975">
        <v>11.053000000000001</v>
      </c>
      <c r="E2975">
        <v>10.978</v>
      </c>
      <c r="F2975">
        <v>10.528</v>
      </c>
      <c r="G2975">
        <v>10.249000000000001</v>
      </c>
      <c r="H2975">
        <v>9.9499999999999993</v>
      </c>
      <c r="I2975">
        <v>9.41</v>
      </c>
      <c r="J2975">
        <v>9.1340000000000003</v>
      </c>
      <c r="K2975">
        <v>9.4060000000000006</v>
      </c>
      <c r="L2975">
        <v>9.64</v>
      </c>
      <c r="M2975">
        <v>9.5129999999999999</v>
      </c>
      <c r="N2975">
        <v>9.141</v>
      </c>
      <c r="O2975">
        <v>8.7080000000000002</v>
      </c>
      <c r="P2975">
        <v>8.2550000000000008</v>
      </c>
      <c r="Q2975">
        <v>8.2189999999999994</v>
      </c>
      <c r="R2975">
        <v>8.1370000000000005</v>
      </c>
      <c r="S2975">
        <v>8.1379999999999999</v>
      </c>
      <c r="T2975">
        <v>9.2850000000000001</v>
      </c>
      <c r="U2975">
        <v>9.6050000000000004</v>
      </c>
      <c r="V2975">
        <v>9.6639999999999997</v>
      </c>
      <c r="W2975">
        <v>9.5869999999999997</v>
      </c>
      <c r="X2975">
        <v>9.2720000000000002</v>
      </c>
      <c r="Y2975">
        <v>9.843</v>
      </c>
      <c r="Z2975">
        <v>10.715</v>
      </c>
      <c r="AA2975">
        <v>11.414</v>
      </c>
      <c r="AB2975">
        <v>12.14</v>
      </c>
      <c r="AC2975">
        <v>13.002000000000001</v>
      </c>
      <c r="AD2975">
        <v>13.824</v>
      </c>
      <c r="AE2975">
        <v>14.653</v>
      </c>
      <c r="AF2975">
        <v>16.094999999999999</v>
      </c>
      <c r="AG2975">
        <v>16.757000000000001</v>
      </c>
      <c r="AH2975">
        <v>17.704999999999998</v>
      </c>
      <c r="AI2975">
        <v>18.352</v>
      </c>
      <c r="AJ2975">
        <v>18.888000000000002</v>
      </c>
      <c r="AK2975">
        <v>19.515000000000001</v>
      </c>
      <c r="AL2975">
        <v>20.28</v>
      </c>
      <c r="AM2975">
        <v>21.375</v>
      </c>
      <c r="AN2975">
        <v>21.751000000000001</v>
      </c>
      <c r="AO2975">
        <v>22.555</v>
      </c>
      <c r="AP2975">
        <v>23.094999999999999</v>
      </c>
      <c r="AQ2975">
        <v>23.274000000000001</v>
      </c>
      <c r="AR2975">
        <v>23.966999999999999</v>
      </c>
      <c r="AS2975">
        <v>24.433</v>
      </c>
      <c r="AT2975">
        <v>25.498999999999999</v>
      </c>
      <c r="AU2975">
        <v>26.077999999999999</v>
      </c>
      <c r="AV2975">
        <v>26.56</v>
      </c>
      <c r="AW2975">
        <v>26.431000000000001</v>
      </c>
      <c r="AX2975">
        <v>26.431999999999999</v>
      </c>
      <c r="AY2975">
        <v>26.372</v>
      </c>
      <c r="AZ2975">
        <v>26.619</v>
      </c>
      <c r="BA2975">
        <v>27.38</v>
      </c>
      <c r="BB2975">
        <v>28.574999999999999</v>
      </c>
      <c r="BC2975">
        <v>28.773</v>
      </c>
      <c r="BD2975">
        <v>29.835000000000001</v>
      </c>
      <c r="BE2975">
        <v>29.667999999999999</v>
      </c>
      <c r="BF2975">
        <v>29.855</v>
      </c>
      <c r="BG2975">
        <v>29.654</v>
      </c>
      <c r="BH2975">
        <v>30.023</v>
      </c>
      <c r="BI2975">
        <v>29.75</v>
      </c>
      <c r="BJ2975">
        <v>29.6</v>
      </c>
      <c r="BK2975">
        <v>29.035</v>
      </c>
      <c r="BL2975">
        <v>28.690999999999999</v>
      </c>
      <c r="BM2975">
        <v>27.905000000000001</v>
      </c>
      <c r="BN2975">
        <v>26.515999999999998</v>
      </c>
      <c r="BO2975">
        <v>26.306999999999999</v>
      </c>
      <c r="BP2975">
        <v>27.077999999999999</v>
      </c>
      <c r="BQ2975">
        <v>26.824999999999999</v>
      </c>
      <c r="BR2975">
        <v>26.794</v>
      </c>
      <c r="BS2975">
        <v>25.733000000000001</v>
      </c>
      <c r="BT2975">
        <v>25.402999999999999</v>
      </c>
      <c r="BU2975">
        <v>25.344000000000001</v>
      </c>
      <c r="BV2975">
        <v>25.329000000000001</v>
      </c>
      <c r="BW2975">
        <v>25.475000000000001</v>
      </c>
      <c r="BX2975">
        <v>25.734000000000002</v>
      </c>
      <c r="BY2975">
        <v>25.872</v>
      </c>
      <c r="BZ2975">
        <v>26.029</v>
      </c>
      <c r="CA2975">
        <v>26.222999999999999</v>
      </c>
      <c r="CB2975">
        <v>25.672000000000001</v>
      </c>
      <c r="CC2975">
        <v>25.61</v>
      </c>
      <c r="CD2975">
        <v>26.774000000000001</v>
      </c>
      <c r="CE2975">
        <v>27.378</v>
      </c>
      <c r="CF2975">
        <v>27.114999999999998</v>
      </c>
      <c r="CG2975">
        <v>27.007999999999999</v>
      </c>
      <c r="CH2975">
        <v>27.181999999999999</v>
      </c>
    </row>
    <row r="2976" spans="1:86" x14ac:dyDescent="0.3">
      <c r="A2976" t="s">
        <v>6698</v>
      </c>
      <c r="B2976" t="s">
        <v>2731</v>
      </c>
      <c r="C2976">
        <v>2.5379999999999998</v>
      </c>
      <c r="D2976">
        <v>2.5070000000000001</v>
      </c>
      <c r="E2976">
        <v>2.3980000000000001</v>
      </c>
      <c r="F2976">
        <v>2.2989999999999999</v>
      </c>
      <c r="G2976">
        <v>2.2389999999999999</v>
      </c>
      <c r="H2976">
        <v>1.3089999999999999</v>
      </c>
      <c r="I2976">
        <v>1.208</v>
      </c>
      <c r="J2976">
        <v>1.1499999999999999</v>
      </c>
      <c r="K2976">
        <v>1.052</v>
      </c>
      <c r="L2976">
        <v>0.97399999999999998</v>
      </c>
      <c r="M2976">
        <v>0.95299999999999996</v>
      </c>
      <c r="N2976">
        <v>0.99</v>
      </c>
      <c r="O2976">
        <v>0.98</v>
      </c>
      <c r="P2976">
        <v>0.94499999999999995</v>
      </c>
      <c r="Q2976">
        <v>0.97199999999999998</v>
      </c>
      <c r="R2976">
        <v>0.97099999999999997</v>
      </c>
      <c r="S2976">
        <v>0.99299999999999999</v>
      </c>
      <c r="T2976">
        <v>1.155</v>
      </c>
      <c r="U2976">
        <v>1.3180000000000001</v>
      </c>
      <c r="V2976">
        <v>1.472</v>
      </c>
      <c r="W2976">
        <v>1.7669999999999999</v>
      </c>
      <c r="X2976">
        <v>2.0190000000000001</v>
      </c>
      <c r="Y2976">
        <v>2.343</v>
      </c>
      <c r="Z2976">
        <v>2.7429999999999999</v>
      </c>
      <c r="AA2976">
        <v>3.1920000000000002</v>
      </c>
      <c r="AB2976">
        <v>3.7469999999999999</v>
      </c>
      <c r="AC2976">
        <v>4.7149999999999999</v>
      </c>
      <c r="AD2976">
        <v>5.3719999999999999</v>
      </c>
      <c r="AE2976">
        <v>6.0389999999999997</v>
      </c>
      <c r="AF2976">
        <v>6.9139999999999997</v>
      </c>
      <c r="AG2976">
        <v>7.54</v>
      </c>
      <c r="AH2976">
        <v>7.9630000000000001</v>
      </c>
      <c r="AI2976">
        <v>8.7539999999999996</v>
      </c>
      <c r="AJ2976">
        <v>9.3610000000000007</v>
      </c>
      <c r="AK2976">
        <v>10.039</v>
      </c>
      <c r="AL2976">
        <v>10.769</v>
      </c>
      <c r="AM2976">
        <v>11.432</v>
      </c>
      <c r="AN2976">
        <v>11.683</v>
      </c>
      <c r="AO2976">
        <v>11.939</v>
      </c>
      <c r="AP2976">
        <v>12.757999999999999</v>
      </c>
      <c r="AQ2976">
        <v>13.022</v>
      </c>
      <c r="AR2976">
        <v>13.217000000000001</v>
      </c>
      <c r="AS2976">
        <v>13.786</v>
      </c>
      <c r="AT2976">
        <v>14.231</v>
      </c>
      <c r="AU2976">
        <v>14.398</v>
      </c>
      <c r="AV2976">
        <v>15.022</v>
      </c>
      <c r="AW2976">
        <v>15.244999999999999</v>
      </c>
      <c r="AX2976">
        <v>15.221</v>
      </c>
      <c r="AY2976">
        <v>15.563000000000001</v>
      </c>
      <c r="AZ2976">
        <v>15.955</v>
      </c>
      <c r="BA2976">
        <v>16.161000000000001</v>
      </c>
      <c r="BB2976">
        <v>16.2</v>
      </c>
      <c r="BC2976">
        <v>16.405999999999999</v>
      </c>
      <c r="BD2976">
        <v>16.776</v>
      </c>
      <c r="BE2976">
        <v>16.803999999999998</v>
      </c>
      <c r="BF2976">
        <v>16.899000000000001</v>
      </c>
      <c r="BG2976">
        <v>17.254000000000001</v>
      </c>
      <c r="BH2976">
        <v>16.963999999999999</v>
      </c>
      <c r="BI2976">
        <v>16.88</v>
      </c>
      <c r="BJ2976">
        <v>16.914999999999999</v>
      </c>
      <c r="BK2976">
        <v>16.486999999999998</v>
      </c>
      <c r="BL2976">
        <v>16.408999999999999</v>
      </c>
      <c r="BM2976">
        <v>16.302</v>
      </c>
      <c r="BN2976">
        <v>15.87</v>
      </c>
      <c r="BO2976">
        <v>15.597</v>
      </c>
      <c r="BP2976">
        <v>14.984999999999999</v>
      </c>
      <c r="BQ2976">
        <v>14.718999999999999</v>
      </c>
      <c r="BR2976">
        <v>14.738</v>
      </c>
      <c r="BS2976">
        <v>14.035</v>
      </c>
      <c r="BT2976">
        <v>13.871</v>
      </c>
      <c r="BU2976">
        <v>13.874000000000001</v>
      </c>
      <c r="BV2976">
        <v>13.861000000000001</v>
      </c>
      <c r="BW2976">
        <v>13.972</v>
      </c>
      <c r="BX2976">
        <v>14.167</v>
      </c>
      <c r="BY2976">
        <v>14.260999999999999</v>
      </c>
      <c r="BZ2976">
        <v>14.377000000000001</v>
      </c>
      <c r="CA2976">
        <v>14.529</v>
      </c>
      <c r="CB2976">
        <v>13.473000000000001</v>
      </c>
      <c r="CC2976">
        <v>13.430999999999999</v>
      </c>
      <c r="CD2976">
        <v>14.622</v>
      </c>
      <c r="CE2976">
        <v>15.239000000000001</v>
      </c>
      <c r="CF2976">
        <v>15.167</v>
      </c>
      <c r="CG2976">
        <v>15.497999999999999</v>
      </c>
      <c r="CH2976">
        <v>15.683</v>
      </c>
    </row>
    <row r="2977" spans="1:86" x14ac:dyDescent="0.3">
      <c r="A2977" t="s">
        <v>6699</v>
      </c>
      <c r="B2977" t="s">
        <v>2732</v>
      </c>
      <c r="C2977">
        <v>8.3330000000000002</v>
      </c>
      <c r="D2977">
        <v>8.5449999999999999</v>
      </c>
      <c r="E2977">
        <v>8.58</v>
      </c>
      <c r="F2977">
        <v>8.2289999999999992</v>
      </c>
      <c r="G2977">
        <v>8.01</v>
      </c>
      <c r="H2977">
        <v>8.641</v>
      </c>
      <c r="I2977">
        <v>8.2010000000000005</v>
      </c>
      <c r="J2977">
        <v>7.984</v>
      </c>
      <c r="K2977">
        <v>8.3550000000000004</v>
      </c>
      <c r="L2977">
        <v>8.6660000000000004</v>
      </c>
      <c r="M2977">
        <v>8.56</v>
      </c>
      <c r="N2977">
        <v>8.1509999999999998</v>
      </c>
      <c r="O2977">
        <v>7.7279999999999998</v>
      </c>
      <c r="P2977">
        <v>7.31</v>
      </c>
      <c r="Q2977">
        <v>7.2469999999999999</v>
      </c>
      <c r="R2977">
        <v>7.1660000000000004</v>
      </c>
      <c r="S2977">
        <v>7.1449999999999996</v>
      </c>
      <c r="T2977">
        <v>8.1300000000000008</v>
      </c>
      <c r="U2977">
        <v>8.2880000000000003</v>
      </c>
      <c r="V2977">
        <v>8.1920000000000002</v>
      </c>
      <c r="W2977">
        <v>7.82</v>
      </c>
      <c r="X2977">
        <v>7.2530000000000001</v>
      </c>
      <c r="Y2977">
        <v>7.5</v>
      </c>
      <c r="Z2977">
        <v>7.9720000000000004</v>
      </c>
      <c r="AA2977">
        <v>8.2219999999999995</v>
      </c>
      <c r="AB2977">
        <v>8.3930000000000007</v>
      </c>
      <c r="AC2977">
        <v>8.2870000000000008</v>
      </c>
      <c r="AD2977">
        <v>8.452</v>
      </c>
      <c r="AE2977">
        <v>8.6140000000000008</v>
      </c>
      <c r="AF2977">
        <v>9.1820000000000004</v>
      </c>
      <c r="AG2977">
        <v>9.2170000000000005</v>
      </c>
      <c r="AH2977">
        <v>9.7409999999999997</v>
      </c>
      <c r="AI2977">
        <v>9.5980000000000008</v>
      </c>
      <c r="AJ2977">
        <v>9.5280000000000005</v>
      </c>
      <c r="AK2977">
        <v>9.4760000000000009</v>
      </c>
      <c r="AL2977">
        <v>9.5109999999999992</v>
      </c>
      <c r="AM2977">
        <v>9.9429999999999996</v>
      </c>
      <c r="AN2977">
        <v>10.068</v>
      </c>
      <c r="AO2977">
        <v>10.616</v>
      </c>
      <c r="AP2977">
        <v>10.337</v>
      </c>
      <c r="AQ2977">
        <v>10.252000000000001</v>
      </c>
      <c r="AR2977">
        <v>10.75</v>
      </c>
      <c r="AS2977">
        <v>10.647</v>
      </c>
      <c r="AT2977">
        <v>11.268000000000001</v>
      </c>
      <c r="AU2977">
        <v>11.679</v>
      </c>
      <c r="AV2977">
        <v>11.538</v>
      </c>
      <c r="AW2977">
        <v>11.186</v>
      </c>
      <c r="AX2977">
        <v>11.211</v>
      </c>
      <c r="AY2977">
        <v>10.808999999999999</v>
      </c>
      <c r="AZ2977">
        <v>10.664</v>
      </c>
      <c r="BA2977">
        <v>11.218999999999999</v>
      </c>
      <c r="BB2977">
        <v>12.375</v>
      </c>
      <c r="BC2977">
        <v>12.366</v>
      </c>
      <c r="BD2977">
        <v>13.058</v>
      </c>
      <c r="BE2977">
        <v>12.863</v>
      </c>
      <c r="BF2977">
        <v>12.956</v>
      </c>
      <c r="BG2977">
        <v>12.4</v>
      </c>
      <c r="BH2977">
        <v>13.058</v>
      </c>
      <c r="BI2977">
        <v>12.869</v>
      </c>
      <c r="BJ2977">
        <v>12.686</v>
      </c>
      <c r="BK2977">
        <v>12.548</v>
      </c>
      <c r="BL2977">
        <v>12.282</v>
      </c>
      <c r="BM2977">
        <v>11.603999999999999</v>
      </c>
      <c r="BN2977">
        <v>10.646000000000001</v>
      </c>
      <c r="BO2977">
        <v>10.709</v>
      </c>
      <c r="BP2977">
        <v>12.093</v>
      </c>
      <c r="BQ2977">
        <v>12.106</v>
      </c>
      <c r="BR2977">
        <v>12.055999999999999</v>
      </c>
      <c r="BS2977">
        <v>11.699</v>
      </c>
      <c r="BT2977">
        <v>11.532</v>
      </c>
      <c r="BU2977">
        <v>11.468999999999999</v>
      </c>
      <c r="BV2977">
        <v>11.468</v>
      </c>
      <c r="BW2977">
        <v>11.503</v>
      </c>
      <c r="BX2977">
        <v>11.566000000000001</v>
      </c>
      <c r="BY2977">
        <v>11.611000000000001</v>
      </c>
      <c r="BZ2977">
        <v>11.653</v>
      </c>
      <c r="CA2977">
        <v>11.694000000000001</v>
      </c>
      <c r="CB2977">
        <v>12.199</v>
      </c>
      <c r="CC2977">
        <v>12.179</v>
      </c>
      <c r="CD2977">
        <v>12.151</v>
      </c>
      <c r="CE2977">
        <v>12.138</v>
      </c>
      <c r="CF2977">
        <v>11.948</v>
      </c>
      <c r="CG2977">
        <v>11.51</v>
      </c>
      <c r="CH2977">
        <v>11.5</v>
      </c>
    </row>
    <row r="2978" spans="1:86" x14ac:dyDescent="0.3">
      <c r="A2978" t="s">
        <v>6700</v>
      </c>
      <c r="B2978" t="s">
        <v>2733</v>
      </c>
      <c r="C2978">
        <v>39.039000000000001</v>
      </c>
      <c r="D2978">
        <v>38.423000000000002</v>
      </c>
      <c r="E2978">
        <v>34.499000000000002</v>
      </c>
      <c r="F2978">
        <v>33.127000000000002</v>
      </c>
      <c r="G2978">
        <v>33.814999999999998</v>
      </c>
      <c r="H2978">
        <v>34.588000000000001</v>
      </c>
      <c r="I2978">
        <v>32.204000000000001</v>
      </c>
      <c r="J2978">
        <v>33.362000000000002</v>
      </c>
      <c r="K2978">
        <v>28.338000000000001</v>
      </c>
      <c r="L2978">
        <v>28.927</v>
      </c>
      <c r="M2978">
        <v>28.116</v>
      </c>
      <c r="N2978">
        <v>28.579000000000001</v>
      </c>
      <c r="O2978">
        <v>28.117999999999999</v>
      </c>
      <c r="P2978">
        <v>27.181999999999999</v>
      </c>
      <c r="Q2978">
        <v>27.949000000000002</v>
      </c>
      <c r="R2978">
        <v>26.617000000000001</v>
      </c>
      <c r="S2978">
        <v>27.298999999999999</v>
      </c>
      <c r="T2978">
        <v>26.756</v>
      </c>
      <c r="U2978">
        <v>23.617000000000001</v>
      </c>
      <c r="V2978">
        <v>24.396000000000001</v>
      </c>
      <c r="W2978">
        <v>23.13</v>
      </c>
      <c r="X2978">
        <v>23.818999999999999</v>
      </c>
      <c r="Y2978">
        <v>24.692</v>
      </c>
      <c r="Z2978">
        <v>23.683</v>
      </c>
      <c r="AA2978">
        <v>25.445</v>
      </c>
      <c r="AB2978">
        <v>23.134</v>
      </c>
      <c r="AC2978">
        <v>24.353999999999999</v>
      </c>
      <c r="AD2978">
        <v>21.338999999999999</v>
      </c>
      <c r="AE2978">
        <v>21.895</v>
      </c>
      <c r="AF2978">
        <v>21.2</v>
      </c>
      <c r="AG2978">
        <v>19.408999999999999</v>
      </c>
      <c r="AH2978">
        <v>21.064</v>
      </c>
      <c r="AI2978">
        <v>20.349</v>
      </c>
      <c r="AJ2978">
        <v>21.591000000000001</v>
      </c>
      <c r="AK2978">
        <v>22.1</v>
      </c>
      <c r="AL2978">
        <v>24.210999999999999</v>
      </c>
      <c r="AM2978">
        <v>25.632000000000001</v>
      </c>
      <c r="AN2978">
        <v>22.239000000000001</v>
      </c>
      <c r="AO2978">
        <v>25.402000000000001</v>
      </c>
      <c r="AP2978">
        <v>22.597000000000001</v>
      </c>
      <c r="AQ2978">
        <v>23.742999999999999</v>
      </c>
      <c r="AR2978">
        <v>22.731999999999999</v>
      </c>
      <c r="AS2978">
        <v>21.806999999999999</v>
      </c>
      <c r="AT2978">
        <v>25.035</v>
      </c>
      <c r="AU2978">
        <v>24.5</v>
      </c>
      <c r="AV2978">
        <v>27.931000000000001</v>
      </c>
      <c r="AW2978">
        <v>26.878</v>
      </c>
      <c r="AX2978">
        <v>28.681999999999999</v>
      </c>
      <c r="AY2978">
        <v>29.425000000000001</v>
      </c>
      <c r="AZ2978">
        <v>30.452999999999999</v>
      </c>
      <c r="BA2978">
        <v>27.808</v>
      </c>
      <c r="BB2978">
        <v>27.626000000000001</v>
      </c>
      <c r="BC2978">
        <v>29.346</v>
      </c>
      <c r="BD2978">
        <v>30.236000000000001</v>
      </c>
      <c r="BE2978">
        <v>30.381</v>
      </c>
      <c r="BF2978">
        <v>33.966000000000001</v>
      </c>
      <c r="BG2978">
        <v>35.244</v>
      </c>
      <c r="BH2978">
        <v>45.149000000000001</v>
      </c>
      <c r="BI2978">
        <v>36.588000000000001</v>
      </c>
      <c r="BJ2978">
        <v>38.843000000000004</v>
      </c>
      <c r="BK2978">
        <v>40.988</v>
      </c>
      <c r="BL2978">
        <v>37.566000000000003</v>
      </c>
      <c r="BM2978">
        <v>44.886000000000003</v>
      </c>
      <c r="BN2978">
        <v>41.195999999999998</v>
      </c>
      <c r="BO2978">
        <v>50.365000000000002</v>
      </c>
      <c r="BP2978">
        <v>44.112000000000002</v>
      </c>
      <c r="BQ2978">
        <v>42.402000000000001</v>
      </c>
      <c r="BR2978">
        <v>48.133000000000003</v>
      </c>
      <c r="BS2978">
        <v>44.432000000000002</v>
      </c>
      <c r="BT2978">
        <v>53.563000000000002</v>
      </c>
      <c r="BU2978">
        <v>45.192</v>
      </c>
      <c r="BV2978">
        <v>52.213000000000001</v>
      </c>
      <c r="BW2978">
        <v>56.854999999999997</v>
      </c>
      <c r="BX2978">
        <v>56.497999999999998</v>
      </c>
      <c r="BY2978">
        <v>52.207000000000001</v>
      </c>
      <c r="BZ2978">
        <v>48.890999999999998</v>
      </c>
      <c r="CA2978">
        <v>51.758000000000003</v>
      </c>
      <c r="CB2978">
        <v>51.511000000000003</v>
      </c>
      <c r="CC2978">
        <v>47.97</v>
      </c>
      <c r="CD2978">
        <v>46.05</v>
      </c>
      <c r="CE2978">
        <v>54.762999999999998</v>
      </c>
      <c r="CF2978">
        <v>60.658000000000001</v>
      </c>
      <c r="CG2978">
        <v>73.003</v>
      </c>
      <c r="CH2978">
        <v>60.982999999999997</v>
      </c>
    </row>
    <row r="2979" spans="1:86" x14ac:dyDescent="0.3">
      <c r="A2979" t="s">
        <v>6701</v>
      </c>
      <c r="B2979" t="s">
        <v>2734</v>
      </c>
      <c r="C2979">
        <v>6.2E-2</v>
      </c>
      <c r="D2979">
        <v>2.7E-2</v>
      </c>
      <c r="E2979">
        <v>7.0000000000000007E-2</v>
      </c>
      <c r="F2979">
        <v>0.1</v>
      </c>
      <c r="G2979">
        <v>0.11600000000000001</v>
      </c>
      <c r="H2979">
        <v>0.06</v>
      </c>
      <c r="I2979">
        <v>0.56899999999999995</v>
      </c>
      <c r="J2979">
        <v>0.13500000000000001</v>
      </c>
      <c r="K2979">
        <v>1.4999999999999999E-2</v>
      </c>
      <c r="L2979">
        <v>0.82099999999999995</v>
      </c>
      <c r="M2979">
        <v>0.61799999999999999</v>
      </c>
      <c r="N2979">
        <v>0.35399999999999998</v>
      </c>
      <c r="O2979">
        <v>2.8000000000000001E-2</v>
      </c>
      <c r="P2979">
        <v>0.153</v>
      </c>
      <c r="Q2979">
        <v>5.3999999999999999E-2</v>
      </c>
      <c r="R2979">
        <v>7.1999999999999995E-2</v>
      </c>
      <c r="S2979">
        <v>4.1000000000000002E-2</v>
      </c>
      <c r="T2979">
        <v>4.7E-2</v>
      </c>
      <c r="U2979">
        <v>0.34899999999999998</v>
      </c>
      <c r="V2979">
        <v>8.6999999999999994E-2</v>
      </c>
      <c r="W2979">
        <v>0.80200000000000005</v>
      </c>
      <c r="X2979">
        <v>1.56</v>
      </c>
      <c r="Y2979">
        <v>5.8000000000000003E-2</v>
      </c>
      <c r="Z2979">
        <v>0.14000000000000001</v>
      </c>
      <c r="AA2979">
        <v>-3.7999999999999999E-2</v>
      </c>
      <c r="AB2979">
        <v>-2.1000000000000001E-2</v>
      </c>
      <c r="AC2979">
        <v>-2.1000000000000001E-2</v>
      </c>
      <c r="AD2979">
        <v>0.13300000000000001</v>
      </c>
      <c r="AE2979">
        <v>7.5999999999999998E-2</v>
      </c>
      <c r="AF2979">
        <v>-0.56899999999999995</v>
      </c>
      <c r="AG2979">
        <v>-0.16</v>
      </c>
      <c r="AH2979">
        <v>-0.37</v>
      </c>
      <c r="AI2979">
        <v>8.9999999999999993E-3</v>
      </c>
      <c r="AJ2979">
        <v>3.3090000000000002</v>
      </c>
      <c r="AK2979">
        <v>-0.14499999999999999</v>
      </c>
      <c r="AL2979">
        <v>-0.152</v>
      </c>
      <c r="AM2979">
        <v>-0.192</v>
      </c>
      <c r="AN2979">
        <v>-0.126</v>
      </c>
      <c r="AO2979">
        <v>0.40899999999999997</v>
      </c>
      <c r="AP2979">
        <v>0.72699999999999998</v>
      </c>
      <c r="AQ2979">
        <v>1.1279999999999999</v>
      </c>
      <c r="AR2979">
        <v>1.915</v>
      </c>
      <c r="AS2979">
        <v>3.0419999999999998</v>
      </c>
      <c r="AT2979">
        <v>3.0920000000000001</v>
      </c>
      <c r="AU2979">
        <v>3.964</v>
      </c>
      <c r="AV2979">
        <v>10.612</v>
      </c>
      <c r="AW2979">
        <v>5.4829999999999997</v>
      </c>
      <c r="AX2979">
        <v>5.1660000000000004</v>
      </c>
      <c r="AY2979">
        <v>5.5439999999999996</v>
      </c>
      <c r="AZ2979">
        <v>6.3620000000000001</v>
      </c>
      <c r="BA2979">
        <v>6.9080000000000004</v>
      </c>
      <c r="BB2979">
        <v>7.6769999999999996</v>
      </c>
      <c r="BC2979">
        <v>7.2050000000000001</v>
      </c>
      <c r="BD2979">
        <v>6.4889999999999999</v>
      </c>
      <c r="BE2979">
        <v>7.4420000000000002</v>
      </c>
      <c r="BF2979">
        <v>6.3490000000000002</v>
      </c>
      <c r="BG2979">
        <v>7.8680000000000003</v>
      </c>
      <c r="BH2979">
        <v>16.558</v>
      </c>
      <c r="BI2979">
        <v>7.2539999999999996</v>
      </c>
      <c r="BJ2979">
        <v>6.5620000000000003</v>
      </c>
      <c r="BK2979">
        <v>6.4470000000000001</v>
      </c>
      <c r="BL2979">
        <v>6.7869999999999999</v>
      </c>
      <c r="BM2979">
        <v>7.2960000000000003</v>
      </c>
      <c r="BN2979">
        <v>7.3520000000000003</v>
      </c>
      <c r="BO2979">
        <v>7.3929999999999998</v>
      </c>
      <c r="BP2979">
        <v>7.0430000000000001</v>
      </c>
      <c r="BQ2979">
        <v>7.7709999999999999</v>
      </c>
      <c r="BR2979">
        <v>6.1390000000000002</v>
      </c>
      <c r="BS2979">
        <v>5.9969999999999999</v>
      </c>
      <c r="BT2979">
        <v>22.016999999999999</v>
      </c>
      <c r="BU2979">
        <v>6.3540000000000001</v>
      </c>
      <c r="BV2979">
        <v>5.6459999999999999</v>
      </c>
      <c r="BW2979">
        <v>5.67</v>
      </c>
      <c r="BX2979">
        <v>5.7290000000000001</v>
      </c>
      <c r="BY2979">
        <v>5.6779999999999999</v>
      </c>
      <c r="BZ2979">
        <v>5.6790000000000003</v>
      </c>
      <c r="CA2979">
        <v>5.8550000000000004</v>
      </c>
      <c r="CB2979" t="s">
        <v>138</v>
      </c>
      <c r="CC2979">
        <v>2.75</v>
      </c>
      <c r="CD2979">
        <v>1.788</v>
      </c>
      <c r="CE2979">
        <v>5.665</v>
      </c>
      <c r="CF2979">
        <v>14.914</v>
      </c>
      <c r="CG2979">
        <v>-0.92500000000000004</v>
      </c>
      <c r="CH2979">
        <v>1.591</v>
      </c>
    </row>
    <row r="2980" spans="1:86" x14ac:dyDescent="0.3">
      <c r="A2980" t="s">
        <v>6702</v>
      </c>
      <c r="B2980" t="s">
        <v>2735</v>
      </c>
      <c r="C2980">
        <v>38.976999999999997</v>
      </c>
      <c r="D2980">
        <v>38.396999999999998</v>
      </c>
      <c r="E2980">
        <v>34.427999999999997</v>
      </c>
      <c r="F2980">
        <v>33.027000000000001</v>
      </c>
      <c r="G2980">
        <v>33.700000000000003</v>
      </c>
      <c r="H2980">
        <v>34.527999999999999</v>
      </c>
      <c r="I2980">
        <v>31.635000000000002</v>
      </c>
      <c r="J2980">
        <v>33.228000000000002</v>
      </c>
      <c r="K2980">
        <v>28.321999999999999</v>
      </c>
      <c r="L2980">
        <v>28.106000000000002</v>
      </c>
      <c r="M2980">
        <v>27.498000000000001</v>
      </c>
      <c r="N2980">
        <v>28.225000000000001</v>
      </c>
      <c r="O2980">
        <v>28.09</v>
      </c>
      <c r="P2980">
        <v>27.029</v>
      </c>
      <c r="Q2980">
        <v>27.895</v>
      </c>
      <c r="R2980">
        <v>26.545000000000002</v>
      </c>
      <c r="S2980">
        <v>27.257999999999999</v>
      </c>
      <c r="T2980">
        <v>26.709</v>
      </c>
      <c r="U2980">
        <v>23.268000000000001</v>
      </c>
      <c r="V2980">
        <v>24.309000000000001</v>
      </c>
      <c r="W2980">
        <v>22.327999999999999</v>
      </c>
      <c r="X2980">
        <v>22.259</v>
      </c>
      <c r="Y2980">
        <v>24.634</v>
      </c>
      <c r="Z2980">
        <v>23.542999999999999</v>
      </c>
      <c r="AA2980">
        <v>25.484000000000002</v>
      </c>
      <c r="AB2980">
        <v>23.155000000000001</v>
      </c>
      <c r="AC2980">
        <v>24.375</v>
      </c>
      <c r="AD2980">
        <v>21.207000000000001</v>
      </c>
      <c r="AE2980">
        <v>21.82</v>
      </c>
      <c r="AF2980">
        <v>21.768999999999998</v>
      </c>
      <c r="AG2980">
        <v>19.568999999999999</v>
      </c>
      <c r="AH2980">
        <v>21.433</v>
      </c>
      <c r="AI2980">
        <v>20.34</v>
      </c>
      <c r="AJ2980">
        <v>18.282</v>
      </c>
      <c r="AK2980">
        <v>22.245000000000001</v>
      </c>
      <c r="AL2980">
        <v>24.363</v>
      </c>
      <c r="AM2980">
        <v>25.824000000000002</v>
      </c>
      <c r="AN2980">
        <v>22.364999999999998</v>
      </c>
      <c r="AO2980">
        <v>24.992999999999999</v>
      </c>
      <c r="AP2980">
        <v>21.87</v>
      </c>
      <c r="AQ2980">
        <v>22.614999999999998</v>
      </c>
      <c r="AR2980">
        <v>20.815999999999999</v>
      </c>
      <c r="AS2980">
        <v>18.763999999999999</v>
      </c>
      <c r="AT2980">
        <v>21.943000000000001</v>
      </c>
      <c r="AU2980">
        <v>20.536999999999999</v>
      </c>
      <c r="AV2980">
        <v>17.318999999999999</v>
      </c>
      <c r="AW2980">
        <v>21.395</v>
      </c>
      <c r="AX2980">
        <v>23.515999999999998</v>
      </c>
      <c r="AY2980">
        <v>23.88</v>
      </c>
      <c r="AZ2980">
        <v>24.091000000000001</v>
      </c>
      <c r="BA2980">
        <v>20.9</v>
      </c>
      <c r="BB2980">
        <v>19.949000000000002</v>
      </c>
      <c r="BC2980">
        <v>22.140999999999998</v>
      </c>
      <c r="BD2980">
        <v>23.747</v>
      </c>
      <c r="BE2980">
        <v>22.939</v>
      </c>
      <c r="BF2980">
        <v>27.617000000000001</v>
      </c>
      <c r="BG2980">
        <v>27.376999999999999</v>
      </c>
      <c r="BH2980">
        <v>28.591000000000001</v>
      </c>
      <c r="BI2980">
        <v>29.334</v>
      </c>
      <c r="BJ2980">
        <v>32.280999999999999</v>
      </c>
      <c r="BK2980">
        <v>34.540999999999997</v>
      </c>
      <c r="BL2980">
        <v>30.779</v>
      </c>
      <c r="BM2980">
        <v>37.590000000000003</v>
      </c>
      <c r="BN2980">
        <v>33.843000000000004</v>
      </c>
      <c r="BO2980">
        <v>42.972000000000001</v>
      </c>
      <c r="BP2980">
        <v>37.069000000000003</v>
      </c>
      <c r="BQ2980">
        <v>34.631</v>
      </c>
      <c r="BR2980">
        <v>41.994</v>
      </c>
      <c r="BS2980">
        <v>38.436</v>
      </c>
      <c r="BT2980">
        <v>31.545999999999999</v>
      </c>
      <c r="BU2980">
        <v>38.838000000000001</v>
      </c>
      <c r="BV2980">
        <v>46.567999999999998</v>
      </c>
      <c r="BW2980">
        <v>51.186</v>
      </c>
      <c r="BX2980">
        <v>50.768999999999998</v>
      </c>
      <c r="BY2980">
        <v>46.529000000000003</v>
      </c>
      <c r="BZ2980">
        <v>43.212000000000003</v>
      </c>
      <c r="CA2980">
        <v>45.902999999999999</v>
      </c>
      <c r="CB2980" t="s">
        <v>138</v>
      </c>
      <c r="CC2980">
        <v>45.22</v>
      </c>
      <c r="CD2980">
        <v>44.262999999999998</v>
      </c>
      <c r="CE2980">
        <v>49.097999999999999</v>
      </c>
      <c r="CF2980">
        <v>45.744</v>
      </c>
      <c r="CG2980">
        <v>73.927999999999997</v>
      </c>
      <c r="CH2980">
        <v>59.392000000000003</v>
      </c>
    </row>
    <row r="2981" spans="1:86" x14ac:dyDescent="0.3">
      <c r="A2981" t="s">
        <v>6703</v>
      </c>
      <c r="B2981" t="s">
        <v>2736</v>
      </c>
      <c r="C2981" t="s">
        <v>138</v>
      </c>
      <c r="D2981">
        <v>4.7279999999999998</v>
      </c>
      <c r="E2981" t="s">
        <v>138</v>
      </c>
      <c r="F2981" t="s">
        <v>138</v>
      </c>
      <c r="G2981" t="s">
        <v>137</v>
      </c>
      <c r="H2981">
        <v>0.94599999999999995</v>
      </c>
      <c r="I2981" t="s">
        <v>138</v>
      </c>
      <c r="J2981">
        <v>0.84199999999999997</v>
      </c>
      <c r="K2981" t="s">
        <v>138</v>
      </c>
      <c r="L2981">
        <v>0.13500000000000001</v>
      </c>
      <c r="M2981">
        <v>0.58199999999999996</v>
      </c>
      <c r="N2981">
        <v>0.54600000000000004</v>
      </c>
      <c r="O2981">
        <v>0.318</v>
      </c>
      <c r="P2981">
        <v>0.27200000000000002</v>
      </c>
      <c r="Q2981">
        <v>0.54400000000000004</v>
      </c>
      <c r="R2981">
        <v>0.47299999999999998</v>
      </c>
      <c r="S2981">
        <v>0.41899999999999998</v>
      </c>
      <c r="T2981">
        <v>0.307</v>
      </c>
      <c r="U2981" t="s">
        <v>138</v>
      </c>
      <c r="V2981">
        <v>0.24</v>
      </c>
      <c r="W2981">
        <v>6.0999999999999999E-2</v>
      </c>
      <c r="X2981" t="s">
        <v>138</v>
      </c>
      <c r="Y2981">
        <v>1.7989999999999999</v>
      </c>
      <c r="Z2981">
        <v>0.376</v>
      </c>
      <c r="AA2981">
        <v>2.2360000000000002</v>
      </c>
      <c r="AB2981">
        <v>0.78400000000000003</v>
      </c>
      <c r="AC2981" t="s">
        <v>138</v>
      </c>
      <c r="AD2981" t="s">
        <v>138</v>
      </c>
      <c r="AE2981">
        <v>0.11</v>
      </c>
      <c r="AF2981">
        <v>0.83699999999999997</v>
      </c>
      <c r="AG2981">
        <v>0.90600000000000003</v>
      </c>
      <c r="AH2981">
        <v>0.64200000000000002</v>
      </c>
      <c r="AI2981">
        <v>0.50900000000000001</v>
      </c>
      <c r="AJ2981" t="s">
        <v>138</v>
      </c>
      <c r="AK2981">
        <v>0.41</v>
      </c>
      <c r="AL2981">
        <v>1.359</v>
      </c>
      <c r="AM2981" t="s">
        <v>138</v>
      </c>
      <c r="AN2981" t="s">
        <v>138</v>
      </c>
      <c r="AO2981" t="s">
        <v>138</v>
      </c>
      <c r="AP2981" t="s">
        <v>138</v>
      </c>
      <c r="AQ2981" t="s">
        <v>138</v>
      </c>
      <c r="AR2981">
        <v>0.749</v>
      </c>
      <c r="AS2981">
        <v>0.68799999999999994</v>
      </c>
      <c r="AT2981">
        <v>0.60499999999999998</v>
      </c>
      <c r="AU2981">
        <v>0.46700000000000003</v>
      </c>
      <c r="AV2981" t="s">
        <v>138</v>
      </c>
      <c r="AW2981" t="s">
        <v>138</v>
      </c>
      <c r="AX2981">
        <v>2.157</v>
      </c>
      <c r="AY2981">
        <v>2.8450000000000002</v>
      </c>
      <c r="AZ2981">
        <v>4.54</v>
      </c>
      <c r="BA2981">
        <v>0.79500000000000004</v>
      </c>
      <c r="BB2981">
        <v>0.95699999999999996</v>
      </c>
      <c r="BC2981">
        <v>1.296</v>
      </c>
      <c r="BD2981">
        <v>2.1040000000000001</v>
      </c>
      <c r="BE2981">
        <v>1.9259999999999999</v>
      </c>
      <c r="BF2981">
        <v>1.004</v>
      </c>
      <c r="BG2981">
        <v>0.85699999999999998</v>
      </c>
      <c r="BH2981" t="s">
        <v>138</v>
      </c>
      <c r="BI2981">
        <v>0.69</v>
      </c>
      <c r="BJ2981">
        <v>1.845</v>
      </c>
      <c r="BK2981">
        <v>3.6240000000000001</v>
      </c>
      <c r="BL2981">
        <v>0.45500000000000002</v>
      </c>
      <c r="BM2981">
        <v>4.9420000000000002</v>
      </c>
      <c r="BN2981">
        <v>1.361</v>
      </c>
      <c r="BO2981">
        <v>8.1829999999999998</v>
      </c>
      <c r="BP2981">
        <v>2.3119999999999998</v>
      </c>
      <c r="BQ2981" t="s">
        <v>138</v>
      </c>
      <c r="BR2981">
        <v>2.089</v>
      </c>
      <c r="BS2981" t="s">
        <v>138</v>
      </c>
      <c r="BT2981" t="s">
        <v>138</v>
      </c>
      <c r="BU2981" t="s">
        <v>138</v>
      </c>
      <c r="BV2981">
        <v>5.3</v>
      </c>
      <c r="BW2981">
        <v>9.24</v>
      </c>
      <c r="BX2981">
        <v>9.5109999999999992</v>
      </c>
      <c r="BY2981">
        <v>6.2679999999999998</v>
      </c>
      <c r="BZ2981" t="s">
        <v>138</v>
      </c>
      <c r="CA2981">
        <v>1.8540000000000001</v>
      </c>
      <c r="CB2981">
        <v>1.964</v>
      </c>
      <c r="CC2981">
        <v>1.905</v>
      </c>
      <c r="CD2981">
        <v>-6.0289999999999999</v>
      </c>
      <c r="CE2981" t="s">
        <v>138</v>
      </c>
      <c r="CF2981" t="s">
        <v>138</v>
      </c>
      <c r="CG2981" t="s">
        <v>138</v>
      </c>
      <c r="CH2981">
        <v>2.5659999999999998</v>
      </c>
    </row>
    <row r="2982" spans="1:86" x14ac:dyDescent="0.3">
      <c r="A2982" t="s">
        <v>6704</v>
      </c>
      <c r="B2982" t="s">
        <v>2737</v>
      </c>
      <c r="C2982" t="s">
        <v>138</v>
      </c>
      <c r="D2982">
        <v>1.2E-2</v>
      </c>
      <c r="E2982" t="s">
        <v>138</v>
      </c>
      <c r="F2982" t="s">
        <v>138</v>
      </c>
      <c r="G2982">
        <v>0.10199999999999999</v>
      </c>
      <c r="H2982">
        <v>5.0999999999999997E-2</v>
      </c>
      <c r="I2982" t="s">
        <v>138</v>
      </c>
      <c r="J2982">
        <v>0.128</v>
      </c>
      <c r="K2982" t="s">
        <v>138</v>
      </c>
      <c r="L2982">
        <v>0.81799999999999995</v>
      </c>
      <c r="M2982">
        <v>0.61399999999999999</v>
      </c>
      <c r="N2982">
        <v>0.35199999999999998</v>
      </c>
      <c r="O2982">
        <v>2.4E-2</v>
      </c>
      <c r="P2982">
        <v>0.14899999999999999</v>
      </c>
      <c r="Q2982">
        <v>5.0999999999999997E-2</v>
      </c>
      <c r="R2982">
        <v>6.6000000000000003E-2</v>
      </c>
      <c r="S2982">
        <v>3.5999999999999997E-2</v>
      </c>
      <c r="T2982">
        <v>3.5000000000000003E-2</v>
      </c>
      <c r="U2982" t="s">
        <v>138</v>
      </c>
      <c r="V2982">
        <v>0.125</v>
      </c>
      <c r="W2982">
        <v>0.84</v>
      </c>
      <c r="X2982" t="s">
        <v>138</v>
      </c>
      <c r="Y2982">
        <v>9.5000000000000001E-2</v>
      </c>
      <c r="Z2982">
        <v>0.17899999999999999</v>
      </c>
      <c r="AA2982">
        <v>1E-3</v>
      </c>
      <c r="AB2982">
        <v>1.7000000000000001E-2</v>
      </c>
      <c r="AC2982" t="s">
        <v>138</v>
      </c>
      <c r="AD2982" t="s">
        <v>138</v>
      </c>
      <c r="AE2982">
        <v>0.112</v>
      </c>
      <c r="AF2982">
        <v>3.9E-2</v>
      </c>
      <c r="AG2982">
        <v>0.50700000000000001</v>
      </c>
      <c r="AH2982">
        <v>0.125</v>
      </c>
      <c r="AI2982">
        <v>0.46300000000000002</v>
      </c>
      <c r="AJ2982" t="s">
        <v>138</v>
      </c>
      <c r="AK2982">
        <v>0.20499999999999999</v>
      </c>
      <c r="AL2982">
        <v>0.14199999999999999</v>
      </c>
      <c r="AM2982" t="s">
        <v>138</v>
      </c>
      <c r="AN2982" t="s">
        <v>138</v>
      </c>
      <c r="AO2982" t="s">
        <v>138</v>
      </c>
      <c r="AP2982" t="s">
        <v>138</v>
      </c>
      <c r="AQ2982" t="s">
        <v>138</v>
      </c>
      <c r="AR2982">
        <v>0.17799999999999999</v>
      </c>
      <c r="AS2982">
        <v>0.55200000000000005</v>
      </c>
      <c r="AT2982">
        <v>8.6999999999999994E-2</v>
      </c>
      <c r="AU2982">
        <v>0.39900000000000002</v>
      </c>
      <c r="AV2982" t="s">
        <v>138</v>
      </c>
      <c r="AW2982" t="s">
        <v>138</v>
      </c>
      <c r="AX2982">
        <v>0.13500000000000001</v>
      </c>
      <c r="AY2982">
        <v>4.0000000000000001E-3</v>
      </c>
      <c r="AZ2982">
        <v>0.09</v>
      </c>
      <c r="BA2982">
        <v>5.0000000000000001E-3</v>
      </c>
      <c r="BB2982">
        <v>0.59899999999999998</v>
      </c>
      <c r="BC2982">
        <v>0.23200000000000001</v>
      </c>
      <c r="BD2982">
        <v>7.2999999999999995E-2</v>
      </c>
      <c r="BE2982">
        <v>1.3129999999999999</v>
      </c>
      <c r="BF2982">
        <v>0.11600000000000001</v>
      </c>
      <c r="BG2982">
        <v>1.3160000000000001</v>
      </c>
      <c r="BH2982" t="s">
        <v>138</v>
      </c>
      <c r="BI2982">
        <v>0.56200000000000006</v>
      </c>
      <c r="BJ2982">
        <v>0.108</v>
      </c>
      <c r="BK2982">
        <v>7.0000000000000001E-3</v>
      </c>
      <c r="BL2982">
        <v>9.2999999999999999E-2</v>
      </c>
      <c r="BM2982">
        <v>1.9E-2</v>
      </c>
      <c r="BN2982">
        <v>8.7999999999999995E-2</v>
      </c>
      <c r="BO2982">
        <v>0.253</v>
      </c>
      <c r="BP2982">
        <v>4.5999999999999999E-2</v>
      </c>
      <c r="BQ2982" t="s">
        <v>138</v>
      </c>
      <c r="BR2982">
        <v>5.5E-2</v>
      </c>
      <c r="BS2982" t="s">
        <v>138</v>
      </c>
      <c r="BT2982" t="s">
        <v>138</v>
      </c>
      <c r="BU2982" t="s">
        <v>138</v>
      </c>
      <c r="BV2982">
        <v>8.6999999999999994E-2</v>
      </c>
      <c r="BW2982">
        <v>7.0000000000000001E-3</v>
      </c>
      <c r="BX2982">
        <v>3.2000000000000001E-2</v>
      </c>
      <c r="BY2982">
        <v>1.4999999999999999E-2</v>
      </c>
      <c r="BZ2982" t="s">
        <v>138</v>
      </c>
      <c r="CA2982">
        <v>0.34200000000000003</v>
      </c>
      <c r="CB2982" t="s">
        <v>138</v>
      </c>
      <c r="CC2982">
        <v>1.276</v>
      </c>
      <c r="CD2982">
        <v>0.124</v>
      </c>
      <c r="CE2982" t="s">
        <v>138</v>
      </c>
      <c r="CF2982" t="s">
        <v>138</v>
      </c>
      <c r="CG2982" t="s">
        <v>138</v>
      </c>
      <c r="CH2982">
        <v>5.5E-2</v>
      </c>
    </row>
    <row r="2983" spans="1:86" x14ac:dyDescent="0.3">
      <c r="A2983" t="s">
        <v>6705</v>
      </c>
      <c r="B2983" t="s">
        <v>2738</v>
      </c>
      <c r="C2983">
        <v>3.9649999999999999</v>
      </c>
      <c r="D2983">
        <v>4.7160000000000002</v>
      </c>
      <c r="E2983" t="s">
        <v>138</v>
      </c>
      <c r="F2983">
        <v>5.6000000000000001E-2</v>
      </c>
      <c r="G2983">
        <v>-0.10199999999999999</v>
      </c>
      <c r="H2983">
        <v>0.89500000000000002</v>
      </c>
      <c r="I2983">
        <v>0.41599999999999998</v>
      </c>
      <c r="J2983">
        <v>0.71399999999999997</v>
      </c>
      <c r="K2983">
        <v>0.29099999999999998</v>
      </c>
      <c r="L2983">
        <v>-0.68300000000000005</v>
      </c>
      <c r="M2983">
        <v>-3.2000000000000001E-2</v>
      </c>
      <c r="N2983">
        <v>0.19400000000000001</v>
      </c>
      <c r="O2983">
        <v>0.29399999999999998</v>
      </c>
      <c r="P2983">
        <v>0.123</v>
      </c>
      <c r="Q2983">
        <v>0.49299999999999999</v>
      </c>
      <c r="R2983">
        <v>0.40699999999999997</v>
      </c>
      <c r="S2983">
        <v>0.38300000000000001</v>
      </c>
      <c r="T2983">
        <v>0.27200000000000002</v>
      </c>
      <c r="U2983">
        <v>-0.104</v>
      </c>
      <c r="V2983">
        <v>0.115</v>
      </c>
      <c r="W2983">
        <v>-0.77900000000000003</v>
      </c>
      <c r="X2983">
        <v>-1.595</v>
      </c>
      <c r="Y2983">
        <v>1.704</v>
      </c>
      <c r="Z2983">
        <v>0.19700000000000001</v>
      </c>
      <c r="AA2983">
        <v>2.2349999999999999</v>
      </c>
      <c r="AB2983">
        <v>0.76700000000000002</v>
      </c>
      <c r="AC2983">
        <v>1.9279999999999999</v>
      </c>
      <c r="AD2983">
        <v>-0.159</v>
      </c>
      <c r="AE2983">
        <v>-2E-3</v>
      </c>
      <c r="AF2983">
        <v>0.79800000000000004</v>
      </c>
      <c r="AG2983">
        <v>0.39900000000000002</v>
      </c>
      <c r="AH2983">
        <v>0.51700000000000002</v>
      </c>
      <c r="AI2983">
        <v>4.5999999999999999E-2</v>
      </c>
      <c r="AJ2983">
        <v>-3.5790000000000002</v>
      </c>
      <c r="AK2983">
        <v>0.20499999999999999</v>
      </c>
      <c r="AL2983">
        <v>1.2170000000000001</v>
      </c>
      <c r="AM2983">
        <v>2.6560000000000001</v>
      </c>
      <c r="AN2983">
        <v>6.0999999999999999E-2</v>
      </c>
      <c r="AO2983">
        <v>2.0529999999999999</v>
      </c>
      <c r="AP2983">
        <v>-8.2000000000000003E-2</v>
      </c>
      <c r="AQ2983">
        <v>0.24399999999999999</v>
      </c>
      <c r="AR2983">
        <v>0.57099999999999995</v>
      </c>
      <c r="AS2983">
        <v>0.13700000000000001</v>
      </c>
      <c r="AT2983">
        <v>0.51800000000000002</v>
      </c>
      <c r="AU2983">
        <v>6.8000000000000005E-2</v>
      </c>
      <c r="AV2983">
        <v>-4.2069999999999999</v>
      </c>
      <c r="AW2983">
        <v>0.53500000000000003</v>
      </c>
      <c r="AX2983">
        <v>2.0219999999999998</v>
      </c>
      <c r="AY2983">
        <v>2.8420000000000001</v>
      </c>
      <c r="AZ2983">
        <v>4.45</v>
      </c>
      <c r="BA2983">
        <v>0.79</v>
      </c>
      <c r="BB2983">
        <v>0.35799999999999998</v>
      </c>
      <c r="BC2983">
        <v>1.0640000000000001</v>
      </c>
      <c r="BD2983">
        <v>2.0310000000000001</v>
      </c>
      <c r="BE2983">
        <v>0.61299999999999999</v>
      </c>
      <c r="BF2983">
        <v>0.88800000000000001</v>
      </c>
      <c r="BG2983">
        <v>-0.45900000000000002</v>
      </c>
      <c r="BH2983">
        <v>-0.82</v>
      </c>
      <c r="BI2983">
        <v>0.129</v>
      </c>
      <c r="BJ2983">
        <v>1.7370000000000001</v>
      </c>
      <c r="BK2983">
        <v>3.617</v>
      </c>
      <c r="BL2983">
        <v>0.36199999999999999</v>
      </c>
      <c r="BM2983">
        <v>4.923</v>
      </c>
      <c r="BN2983">
        <v>1.2729999999999999</v>
      </c>
      <c r="BO2983">
        <v>7.93</v>
      </c>
      <c r="BP2983">
        <v>2.266</v>
      </c>
      <c r="BQ2983">
        <v>1.1679999999999999</v>
      </c>
      <c r="BR2983">
        <v>2.0339999999999998</v>
      </c>
      <c r="BS2983">
        <v>0.753</v>
      </c>
      <c r="BT2983">
        <v>-8.1129999999999995</v>
      </c>
      <c r="BU2983">
        <v>0.57899999999999996</v>
      </c>
      <c r="BV2983">
        <v>5.2130000000000001</v>
      </c>
      <c r="BW2983">
        <v>9.2330000000000005</v>
      </c>
      <c r="BX2983">
        <v>9.4789999999999992</v>
      </c>
      <c r="BY2983">
        <v>6.2530000000000001</v>
      </c>
      <c r="BZ2983">
        <v>1.905</v>
      </c>
      <c r="CA2983">
        <v>1.512</v>
      </c>
      <c r="CB2983" t="s">
        <v>138</v>
      </c>
      <c r="CC2983">
        <v>0.628</v>
      </c>
      <c r="CD2983">
        <v>-6.1520000000000001</v>
      </c>
      <c r="CE2983">
        <v>-1.9910000000000001</v>
      </c>
      <c r="CF2983">
        <v>-9.2810000000000006</v>
      </c>
      <c r="CG2983">
        <v>20.082000000000001</v>
      </c>
      <c r="CH2983">
        <v>2.5110000000000001</v>
      </c>
    </row>
    <row r="2984" spans="1:86" x14ac:dyDescent="0.3">
      <c r="A2984" t="s">
        <v>6706</v>
      </c>
      <c r="B2984" t="s">
        <v>2739</v>
      </c>
      <c r="C2984" t="s">
        <v>138</v>
      </c>
      <c r="D2984">
        <v>4.7279999999999998</v>
      </c>
      <c r="E2984" t="s">
        <v>138</v>
      </c>
      <c r="F2984" t="s">
        <v>138</v>
      </c>
      <c r="G2984" t="s">
        <v>137</v>
      </c>
      <c r="H2984">
        <v>0.94599999999999995</v>
      </c>
      <c r="I2984" t="s">
        <v>138</v>
      </c>
      <c r="J2984" t="s">
        <v>138</v>
      </c>
      <c r="K2984" t="s">
        <v>138</v>
      </c>
      <c r="L2984">
        <v>0.13500000000000001</v>
      </c>
      <c r="M2984">
        <v>0.58199999999999996</v>
      </c>
      <c r="N2984">
        <v>0.54600000000000004</v>
      </c>
      <c r="O2984">
        <v>0.318</v>
      </c>
      <c r="P2984">
        <v>0.27200000000000002</v>
      </c>
      <c r="Q2984">
        <v>0.54400000000000004</v>
      </c>
      <c r="R2984" t="s">
        <v>138</v>
      </c>
      <c r="S2984" t="s">
        <v>138</v>
      </c>
      <c r="T2984">
        <v>0.307</v>
      </c>
      <c r="U2984" t="s">
        <v>138</v>
      </c>
      <c r="V2984" t="s">
        <v>138</v>
      </c>
      <c r="W2984">
        <v>6.0999999999999999E-2</v>
      </c>
      <c r="X2984" t="s">
        <v>138</v>
      </c>
      <c r="Y2984">
        <v>1.7989999999999999</v>
      </c>
      <c r="Z2984">
        <v>0.376</v>
      </c>
      <c r="AA2984" t="s">
        <v>138</v>
      </c>
      <c r="AB2984" t="s">
        <v>138</v>
      </c>
      <c r="AC2984" t="s">
        <v>138</v>
      </c>
      <c r="AD2984" t="s">
        <v>138</v>
      </c>
      <c r="AE2984">
        <v>0.11</v>
      </c>
      <c r="AF2984">
        <v>0.83699999999999997</v>
      </c>
      <c r="AG2984">
        <v>0.90600000000000003</v>
      </c>
      <c r="AH2984" t="s">
        <v>138</v>
      </c>
      <c r="AI2984">
        <v>0.50900000000000001</v>
      </c>
      <c r="AJ2984" t="s">
        <v>138</v>
      </c>
      <c r="AK2984">
        <v>0.41</v>
      </c>
      <c r="AL2984">
        <v>1.359</v>
      </c>
      <c r="AM2984" t="s">
        <v>138</v>
      </c>
      <c r="AN2984" t="s">
        <v>138</v>
      </c>
      <c r="AO2984">
        <v>2.37</v>
      </c>
      <c r="AP2984" t="s">
        <v>138</v>
      </c>
      <c r="AQ2984">
        <v>0.38400000000000001</v>
      </c>
      <c r="AR2984" t="s">
        <v>138</v>
      </c>
      <c r="AS2984" t="s">
        <v>138</v>
      </c>
      <c r="AT2984" t="s">
        <v>138</v>
      </c>
      <c r="AU2984">
        <v>0.46700000000000003</v>
      </c>
      <c r="AV2984" t="s">
        <v>138</v>
      </c>
      <c r="AW2984" t="s">
        <v>138</v>
      </c>
      <c r="AX2984">
        <v>2.157</v>
      </c>
      <c r="AY2984" t="s">
        <v>138</v>
      </c>
      <c r="AZ2984" t="s">
        <v>138</v>
      </c>
      <c r="BA2984">
        <v>0.79500000000000004</v>
      </c>
      <c r="BB2984" t="s">
        <v>138</v>
      </c>
      <c r="BC2984" t="s">
        <v>138</v>
      </c>
      <c r="BD2984" t="s">
        <v>138</v>
      </c>
      <c r="BE2984">
        <v>1.9259999999999999</v>
      </c>
      <c r="BF2984" t="s">
        <v>138</v>
      </c>
      <c r="BG2984">
        <v>0.85699999999999998</v>
      </c>
      <c r="BH2984" t="s">
        <v>138</v>
      </c>
      <c r="BI2984">
        <v>0.69</v>
      </c>
      <c r="BJ2984" t="s">
        <v>138</v>
      </c>
      <c r="BK2984" t="s">
        <v>138</v>
      </c>
      <c r="BL2984" t="s">
        <v>138</v>
      </c>
      <c r="BM2984">
        <v>4.9420000000000002</v>
      </c>
      <c r="BN2984">
        <v>1.361</v>
      </c>
      <c r="BO2984" t="s">
        <v>138</v>
      </c>
      <c r="BP2984">
        <v>2.3119999999999998</v>
      </c>
      <c r="BQ2984">
        <v>2.3679999999999999</v>
      </c>
      <c r="BR2984">
        <v>2.089</v>
      </c>
      <c r="BS2984" t="s">
        <v>138</v>
      </c>
      <c r="BT2984">
        <v>8.5370000000000008</v>
      </c>
      <c r="BU2984" t="s">
        <v>138</v>
      </c>
      <c r="BV2984">
        <v>5.3</v>
      </c>
      <c r="BW2984">
        <v>9.24</v>
      </c>
      <c r="BX2984">
        <v>9.5109999999999992</v>
      </c>
      <c r="BY2984">
        <v>6.2679999999999998</v>
      </c>
      <c r="BZ2984" t="s">
        <v>138</v>
      </c>
      <c r="CA2984" t="s">
        <v>138</v>
      </c>
      <c r="CB2984">
        <v>1.964</v>
      </c>
      <c r="CC2984">
        <v>1.905</v>
      </c>
      <c r="CD2984" t="s">
        <v>138</v>
      </c>
      <c r="CE2984" t="s">
        <v>138</v>
      </c>
      <c r="CF2984" t="s">
        <v>138</v>
      </c>
      <c r="CG2984" t="s">
        <v>138</v>
      </c>
      <c r="CH2984">
        <v>2.5659999999999998</v>
      </c>
    </row>
    <row r="2985" spans="1:86" x14ac:dyDescent="0.3">
      <c r="A2985" t="s">
        <v>6707</v>
      </c>
      <c r="B2985" t="s">
        <v>2740</v>
      </c>
      <c r="C2985" t="s">
        <v>138</v>
      </c>
      <c r="D2985" t="s">
        <v>137</v>
      </c>
      <c r="E2985" t="s">
        <v>138</v>
      </c>
      <c r="F2985" t="s">
        <v>137</v>
      </c>
      <c r="G2985" t="s">
        <v>138</v>
      </c>
      <c r="H2985" t="s">
        <v>137</v>
      </c>
      <c r="I2985" t="s">
        <v>138</v>
      </c>
      <c r="J2985" t="s">
        <v>138</v>
      </c>
      <c r="K2985" t="s">
        <v>138</v>
      </c>
      <c r="L2985">
        <v>0.79300000000000004</v>
      </c>
      <c r="M2985">
        <v>0.58299999999999996</v>
      </c>
      <c r="N2985">
        <v>0.312</v>
      </c>
      <c r="O2985" t="s">
        <v>138</v>
      </c>
      <c r="P2985">
        <v>0.13700000000000001</v>
      </c>
      <c r="Q2985" t="s">
        <v>138</v>
      </c>
      <c r="R2985" t="s">
        <v>138</v>
      </c>
      <c r="S2985" t="s">
        <v>138</v>
      </c>
      <c r="T2985" t="s">
        <v>137</v>
      </c>
      <c r="U2985" t="s">
        <v>138</v>
      </c>
      <c r="V2985" t="s">
        <v>138</v>
      </c>
      <c r="W2985" t="s">
        <v>138</v>
      </c>
      <c r="X2985" t="s">
        <v>138</v>
      </c>
      <c r="Y2985">
        <v>5.6000000000000001E-2</v>
      </c>
      <c r="Z2985" t="s">
        <v>138</v>
      </c>
      <c r="AA2985" t="s">
        <v>138</v>
      </c>
      <c r="AB2985" t="s">
        <v>138</v>
      </c>
      <c r="AC2985" t="s">
        <v>137</v>
      </c>
      <c r="AD2985" t="s">
        <v>137</v>
      </c>
      <c r="AE2985" t="s">
        <v>138</v>
      </c>
      <c r="AF2985" t="s">
        <v>137</v>
      </c>
      <c r="AG2985">
        <v>0.496</v>
      </c>
      <c r="AH2985" t="s">
        <v>138</v>
      </c>
      <c r="AI2985" t="s">
        <v>138</v>
      </c>
      <c r="AJ2985" t="s">
        <v>138</v>
      </c>
      <c r="AK2985">
        <v>0.153</v>
      </c>
      <c r="AL2985">
        <v>2.1999999999999999E-2</v>
      </c>
      <c r="AM2985" t="s">
        <v>138</v>
      </c>
      <c r="AN2985" t="s">
        <v>137</v>
      </c>
      <c r="AO2985" t="s">
        <v>138</v>
      </c>
      <c r="AP2985" t="s">
        <v>137</v>
      </c>
      <c r="AQ2985" t="s">
        <v>138</v>
      </c>
      <c r="AR2985" t="s">
        <v>138</v>
      </c>
      <c r="AS2985" t="s">
        <v>138</v>
      </c>
      <c r="AT2985" t="s">
        <v>138</v>
      </c>
      <c r="AU2985">
        <v>0.39100000000000001</v>
      </c>
      <c r="AV2985" t="s">
        <v>138</v>
      </c>
      <c r="AW2985" t="s">
        <v>138</v>
      </c>
      <c r="AX2985" t="s">
        <v>138</v>
      </c>
      <c r="AY2985" t="s">
        <v>138</v>
      </c>
      <c r="AZ2985" t="s">
        <v>138</v>
      </c>
      <c r="BA2985" t="s">
        <v>137</v>
      </c>
      <c r="BB2985" t="s">
        <v>138</v>
      </c>
      <c r="BC2985" t="s">
        <v>138</v>
      </c>
      <c r="BD2985" t="s">
        <v>138</v>
      </c>
      <c r="BE2985">
        <v>1.258</v>
      </c>
      <c r="BF2985" t="s">
        <v>138</v>
      </c>
      <c r="BG2985">
        <v>1.3069999999999999</v>
      </c>
      <c r="BH2985" t="s">
        <v>138</v>
      </c>
      <c r="BI2985">
        <v>0.51100000000000001</v>
      </c>
      <c r="BJ2985" t="s">
        <v>138</v>
      </c>
      <c r="BK2985" t="s">
        <v>138</v>
      </c>
      <c r="BL2985" t="s">
        <v>138</v>
      </c>
      <c r="BM2985" t="s">
        <v>137</v>
      </c>
      <c r="BN2985" t="s">
        <v>137</v>
      </c>
      <c r="BO2985" t="s">
        <v>138</v>
      </c>
      <c r="BP2985" t="s">
        <v>137</v>
      </c>
      <c r="BQ2985" t="s">
        <v>138</v>
      </c>
      <c r="BR2985" t="s">
        <v>137</v>
      </c>
      <c r="BS2985" t="s">
        <v>138</v>
      </c>
      <c r="BT2985" t="s">
        <v>138</v>
      </c>
      <c r="BU2985" t="s">
        <v>138</v>
      </c>
      <c r="BV2985">
        <v>0.02</v>
      </c>
      <c r="BW2985" t="s">
        <v>137</v>
      </c>
      <c r="BX2985" t="s">
        <v>137</v>
      </c>
      <c r="BY2985" t="s">
        <v>137</v>
      </c>
      <c r="BZ2985" t="s">
        <v>137</v>
      </c>
      <c r="CA2985" t="s">
        <v>138</v>
      </c>
      <c r="CB2985" t="s">
        <v>137</v>
      </c>
      <c r="CC2985" t="s">
        <v>138</v>
      </c>
      <c r="CD2985" t="s">
        <v>138</v>
      </c>
      <c r="CE2985" t="s">
        <v>138</v>
      </c>
      <c r="CF2985" t="s">
        <v>138</v>
      </c>
      <c r="CG2985" t="s">
        <v>138</v>
      </c>
      <c r="CH2985">
        <v>5.0000000000000001E-3</v>
      </c>
    </row>
    <row r="2986" spans="1:86" x14ac:dyDescent="0.3">
      <c r="A2986" t="s">
        <v>6708</v>
      </c>
      <c r="B2986" t="s">
        <v>2741</v>
      </c>
      <c r="C2986">
        <v>3.9649999999999999</v>
      </c>
      <c r="D2986">
        <v>4.7279999999999998</v>
      </c>
      <c r="E2986" t="s">
        <v>138</v>
      </c>
      <c r="F2986" t="s">
        <v>138</v>
      </c>
      <c r="G2986" t="s">
        <v>138</v>
      </c>
      <c r="H2986">
        <v>0.94599999999999995</v>
      </c>
      <c r="I2986" t="s">
        <v>138</v>
      </c>
      <c r="J2986">
        <v>0.75900000000000001</v>
      </c>
      <c r="K2986" t="s">
        <v>138</v>
      </c>
      <c r="L2986">
        <v>-0.65800000000000003</v>
      </c>
      <c r="M2986">
        <v>-1E-3</v>
      </c>
      <c r="N2986">
        <v>0.23400000000000001</v>
      </c>
      <c r="O2986" t="s">
        <v>138</v>
      </c>
      <c r="P2986">
        <v>0.13500000000000001</v>
      </c>
      <c r="Q2986" t="s">
        <v>138</v>
      </c>
      <c r="R2986">
        <v>0.47199999999999998</v>
      </c>
      <c r="S2986">
        <v>0.41399999999999998</v>
      </c>
      <c r="T2986">
        <v>0.307</v>
      </c>
      <c r="U2986">
        <v>-0.10299999999999999</v>
      </c>
      <c r="V2986">
        <v>0.19400000000000001</v>
      </c>
      <c r="W2986" t="s">
        <v>138</v>
      </c>
      <c r="X2986">
        <v>-1.5660000000000001</v>
      </c>
      <c r="Y2986">
        <v>1.7430000000000001</v>
      </c>
      <c r="Z2986" t="s">
        <v>138</v>
      </c>
      <c r="AA2986" t="s">
        <v>138</v>
      </c>
      <c r="AB2986">
        <v>0.78300000000000003</v>
      </c>
      <c r="AC2986" t="s">
        <v>138</v>
      </c>
      <c r="AD2986" t="s">
        <v>138</v>
      </c>
      <c r="AE2986" t="s">
        <v>138</v>
      </c>
      <c r="AF2986">
        <v>0.83699999999999997</v>
      </c>
      <c r="AG2986">
        <v>0.41</v>
      </c>
      <c r="AH2986">
        <v>0.622</v>
      </c>
      <c r="AI2986" t="s">
        <v>138</v>
      </c>
      <c r="AJ2986">
        <v>-3.536</v>
      </c>
      <c r="AK2986">
        <v>0.25700000000000001</v>
      </c>
      <c r="AL2986">
        <v>1.337</v>
      </c>
      <c r="AM2986">
        <v>2.6560000000000001</v>
      </c>
      <c r="AN2986" t="s">
        <v>138</v>
      </c>
      <c r="AO2986" t="s">
        <v>138</v>
      </c>
      <c r="AP2986" t="s">
        <v>138</v>
      </c>
      <c r="AQ2986" t="s">
        <v>138</v>
      </c>
      <c r="AR2986">
        <v>0.56399999999999995</v>
      </c>
      <c r="AS2986">
        <v>0.186</v>
      </c>
      <c r="AT2986">
        <v>0.60199999999999998</v>
      </c>
      <c r="AU2986">
        <v>7.5999999999999998E-2</v>
      </c>
      <c r="AV2986">
        <v>-4.1440000000000001</v>
      </c>
      <c r="AW2986">
        <v>0.59599999999999997</v>
      </c>
      <c r="AX2986" t="s">
        <v>138</v>
      </c>
      <c r="AY2986">
        <v>2.847</v>
      </c>
      <c r="AZ2986">
        <v>4.4729999999999999</v>
      </c>
      <c r="BA2986">
        <v>0.79500000000000004</v>
      </c>
      <c r="BB2986">
        <v>0.66600000000000004</v>
      </c>
      <c r="BC2986">
        <v>1.1819999999999999</v>
      </c>
      <c r="BD2986" t="s">
        <v>138</v>
      </c>
      <c r="BE2986">
        <v>0.66800000000000004</v>
      </c>
      <c r="BF2986">
        <v>0.95899999999999996</v>
      </c>
      <c r="BG2986">
        <v>-0.45</v>
      </c>
      <c r="BH2986">
        <v>-0.76400000000000001</v>
      </c>
      <c r="BI2986">
        <v>0.18</v>
      </c>
      <c r="BJ2986">
        <v>1.7370000000000001</v>
      </c>
      <c r="BK2986">
        <v>3.6230000000000002</v>
      </c>
      <c r="BL2986">
        <v>0.38600000000000001</v>
      </c>
      <c r="BM2986">
        <v>4.9420000000000002</v>
      </c>
      <c r="BN2986">
        <v>1.361</v>
      </c>
      <c r="BO2986">
        <v>8.1780000000000008</v>
      </c>
      <c r="BP2986">
        <v>2.3119999999999998</v>
      </c>
      <c r="BQ2986" t="s">
        <v>138</v>
      </c>
      <c r="BR2986">
        <v>2.089</v>
      </c>
      <c r="BS2986">
        <v>0.75900000000000001</v>
      </c>
      <c r="BT2986" t="s">
        <v>138</v>
      </c>
      <c r="BU2986">
        <v>0.68799999999999994</v>
      </c>
      <c r="BV2986">
        <v>5.28</v>
      </c>
      <c r="BW2986">
        <v>9.24</v>
      </c>
      <c r="BX2986">
        <v>9.5109999999999992</v>
      </c>
      <c r="BY2986">
        <v>6.2679999999999998</v>
      </c>
      <c r="BZ2986" t="s">
        <v>138</v>
      </c>
      <c r="CA2986">
        <v>1.8460000000000001</v>
      </c>
      <c r="CB2986">
        <v>1.964</v>
      </c>
      <c r="CC2986" t="s">
        <v>138</v>
      </c>
      <c r="CD2986">
        <v>-6.0730000000000004</v>
      </c>
      <c r="CE2986">
        <v>-1.9790000000000001</v>
      </c>
      <c r="CF2986">
        <v>-9.2070000000000007</v>
      </c>
      <c r="CG2986">
        <v>20.21</v>
      </c>
      <c r="CH2986">
        <v>2.5609999999999999</v>
      </c>
    </row>
    <row r="2987" spans="1:86" x14ac:dyDescent="0.3">
      <c r="A2987" t="s">
        <v>6709</v>
      </c>
      <c r="B2987" t="s">
        <v>2742</v>
      </c>
      <c r="C2987" t="s">
        <v>137</v>
      </c>
      <c r="D2987" t="s">
        <v>137</v>
      </c>
      <c r="E2987" t="s">
        <v>137</v>
      </c>
      <c r="F2987" t="s">
        <v>137</v>
      </c>
      <c r="G2987" t="s">
        <v>137</v>
      </c>
      <c r="H2987" t="s">
        <v>137</v>
      </c>
      <c r="I2987" t="s">
        <v>137</v>
      </c>
      <c r="J2987" t="s">
        <v>138</v>
      </c>
      <c r="K2987" t="s">
        <v>137</v>
      </c>
      <c r="L2987" t="s">
        <v>137</v>
      </c>
      <c r="M2987" t="s">
        <v>137</v>
      </c>
      <c r="N2987" t="s">
        <v>137</v>
      </c>
      <c r="O2987" t="s">
        <v>137</v>
      </c>
      <c r="P2987" t="s">
        <v>137</v>
      </c>
      <c r="Q2987" t="s">
        <v>137</v>
      </c>
      <c r="R2987" t="s">
        <v>138</v>
      </c>
      <c r="S2987" t="s">
        <v>138</v>
      </c>
      <c r="T2987" t="s">
        <v>137</v>
      </c>
      <c r="U2987" t="s">
        <v>137</v>
      </c>
      <c r="V2987" t="s">
        <v>138</v>
      </c>
      <c r="W2987" t="s">
        <v>137</v>
      </c>
      <c r="X2987" t="s">
        <v>137</v>
      </c>
      <c r="Y2987" t="s">
        <v>137</v>
      </c>
      <c r="Z2987" t="s">
        <v>137</v>
      </c>
      <c r="AA2987" t="s">
        <v>138</v>
      </c>
      <c r="AB2987" t="s">
        <v>138</v>
      </c>
      <c r="AC2987" t="s">
        <v>137</v>
      </c>
      <c r="AD2987" t="s">
        <v>137</v>
      </c>
      <c r="AE2987" t="s">
        <v>137</v>
      </c>
      <c r="AF2987" t="s">
        <v>137</v>
      </c>
      <c r="AG2987" t="s">
        <v>137</v>
      </c>
      <c r="AH2987" t="s">
        <v>138</v>
      </c>
      <c r="AI2987" t="s">
        <v>137</v>
      </c>
      <c r="AJ2987" t="s">
        <v>137</v>
      </c>
      <c r="AK2987" t="s">
        <v>137</v>
      </c>
      <c r="AL2987" t="s">
        <v>137</v>
      </c>
      <c r="AM2987" t="s">
        <v>137</v>
      </c>
      <c r="AN2987" t="s">
        <v>137</v>
      </c>
      <c r="AO2987" t="s">
        <v>138</v>
      </c>
      <c r="AP2987" t="s">
        <v>137</v>
      </c>
      <c r="AQ2987" t="s">
        <v>138</v>
      </c>
      <c r="AR2987" t="s">
        <v>138</v>
      </c>
      <c r="AS2987" t="s">
        <v>138</v>
      </c>
      <c r="AT2987" t="s">
        <v>138</v>
      </c>
      <c r="AU2987" t="s">
        <v>137</v>
      </c>
      <c r="AV2987" t="s">
        <v>137</v>
      </c>
      <c r="AW2987" t="s">
        <v>137</v>
      </c>
      <c r="AX2987" t="s">
        <v>137</v>
      </c>
      <c r="AY2987" t="s">
        <v>138</v>
      </c>
      <c r="AZ2987" t="s">
        <v>138</v>
      </c>
      <c r="BA2987" t="s">
        <v>137</v>
      </c>
      <c r="BB2987" t="s">
        <v>138</v>
      </c>
      <c r="BC2987" t="s">
        <v>138</v>
      </c>
      <c r="BD2987" t="s">
        <v>138</v>
      </c>
      <c r="BE2987" t="s">
        <v>137</v>
      </c>
      <c r="BF2987" t="s">
        <v>138</v>
      </c>
      <c r="BG2987" t="s">
        <v>137</v>
      </c>
      <c r="BH2987" t="s">
        <v>137</v>
      </c>
      <c r="BI2987" t="s">
        <v>137</v>
      </c>
      <c r="BJ2987" t="s">
        <v>138</v>
      </c>
      <c r="BK2987" t="s">
        <v>138</v>
      </c>
      <c r="BL2987" t="s">
        <v>138</v>
      </c>
      <c r="BM2987" t="s">
        <v>137</v>
      </c>
      <c r="BN2987" t="s">
        <v>137</v>
      </c>
      <c r="BO2987" t="s">
        <v>138</v>
      </c>
      <c r="BP2987" t="s">
        <v>137</v>
      </c>
      <c r="BQ2987" t="s">
        <v>138</v>
      </c>
      <c r="BR2987" t="s">
        <v>137</v>
      </c>
      <c r="BS2987" t="s">
        <v>137</v>
      </c>
      <c r="BT2987" t="s">
        <v>138</v>
      </c>
      <c r="BU2987" t="s">
        <v>137</v>
      </c>
      <c r="BV2987" t="s">
        <v>137</v>
      </c>
      <c r="BW2987" t="s">
        <v>137</v>
      </c>
      <c r="BX2987" t="s">
        <v>137</v>
      </c>
      <c r="BY2987" t="s">
        <v>137</v>
      </c>
      <c r="BZ2987" t="s">
        <v>137</v>
      </c>
      <c r="CA2987" t="s">
        <v>138</v>
      </c>
      <c r="CB2987" t="s">
        <v>137</v>
      </c>
      <c r="CC2987" t="s">
        <v>137</v>
      </c>
      <c r="CD2987" t="s">
        <v>138</v>
      </c>
      <c r="CE2987" t="s">
        <v>137</v>
      </c>
      <c r="CF2987" t="s">
        <v>137</v>
      </c>
      <c r="CG2987" t="s">
        <v>137</v>
      </c>
      <c r="CH2987" t="s">
        <v>137</v>
      </c>
    </row>
    <row r="2988" spans="1:86" x14ac:dyDescent="0.3">
      <c r="A2988" t="s">
        <v>6710</v>
      </c>
      <c r="B2988" t="s">
        <v>2743</v>
      </c>
      <c r="C2988" t="s">
        <v>137</v>
      </c>
      <c r="D2988">
        <v>1.2E-2</v>
      </c>
      <c r="E2988">
        <v>5.0000000000000001E-3</v>
      </c>
      <c r="F2988" t="s">
        <v>138</v>
      </c>
      <c r="G2988" t="s">
        <v>138</v>
      </c>
      <c r="H2988">
        <v>5.0999999999999997E-2</v>
      </c>
      <c r="I2988" t="s">
        <v>138</v>
      </c>
      <c r="J2988" t="s">
        <v>138</v>
      </c>
      <c r="K2988" t="s">
        <v>138</v>
      </c>
      <c r="L2988">
        <v>2.5000000000000001E-2</v>
      </c>
      <c r="M2988">
        <v>3.1E-2</v>
      </c>
      <c r="N2988">
        <v>0.04</v>
      </c>
      <c r="O2988" t="s">
        <v>138</v>
      </c>
      <c r="P2988">
        <v>1.2E-2</v>
      </c>
      <c r="Q2988" t="s">
        <v>138</v>
      </c>
      <c r="R2988" t="s">
        <v>138</v>
      </c>
      <c r="S2988" t="s">
        <v>138</v>
      </c>
      <c r="T2988">
        <v>3.5000000000000003E-2</v>
      </c>
      <c r="U2988">
        <v>1E-3</v>
      </c>
      <c r="V2988" t="s">
        <v>138</v>
      </c>
      <c r="W2988" t="s">
        <v>138</v>
      </c>
      <c r="X2988">
        <v>2.9000000000000001E-2</v>
      </c>
      <c r="Y2988">
        <v>3.9E-2</v>
      </c>
      <c r="Z2988" t="s">
        <v>138</v>
      </c>
      <c r="AA2988" t="s">
        <v>138</v>
      </c>
      <c r="AB2988" t="s">
        <v>138</v>
      </c>
      <c r="AC2988" t="s">
        <v>138</v>
      </c>
      <c r="AD2988" t="s">
        <v>138</v>
      </c>
      <c r="AE2988" t="s">
        <v>138</v>
      </c>
      <c r="AF2988">
        <v>3.9E-2</v>
      </c>
      <c r="AG2988">
        <v>1.0999999999999999E-2</v>
      </c>
      <c r="AH2988" t="s">
        <v>138</v>
      </c>
      <c r="AI2988" t="s">
        <v>138</v>
      </c>
      <c r="AJ2988">
        <v>4.2999999999999997E-2</v>
      </c>
      <c r="AK2988">
        <v>5.1999999999999998E-2</v>
      </c>
      <c r="AL2988">
        <v>0.12</v>
      </c>
      <c r="AM2988" t="s">
        <v>137</v>
      </c>
      <c r="AN2988" t="s">
        <v>138</v>
      </c>
      <c r="AO2988">
        <v>5.0000000000000001E-3</v>
      </c>
      <c r="AP2988" t="s">
        <v>138</v>
      </c>
      <c r="AQ2988" t="s">
        <v>138</v>
      </c>
      <c r="AR2988" t="s">
        <v>138</v>
      </c>
      <c r="AS2988" t="s">
        <v>138</v>
      </c>
      <c r="AT2988" t="s">
        <v>138</v>
      </c>
      <c r="AU2988">
        <v>8.0000000000000002E-3</v>
      </c>
      <c r="AV2988">
        <v>6.3E-2</v>
      </c>
      <c r="AW2988">
        <v>6.0999999999999999E-2</v>
      </c>
      <c r="AX2988" t="s">
        <v>138</v>
      </c>
      <c r="AY2988" t="s">
        <v>138</v>
      </c>
      <c r="AZ2988" t="s">
        <v>138</v>
      </c>
      <c r="BA2988">
        <v>5.0000000000000001E-3</v>
      </c>
      <c r="BB2988" t="s">
        <v>138</v>
      </c>
      <c r="BC2988" t="s">
        <v>138</v>
      </c>
      <c r="BD2988" t="s">
        <v>138</v>
      </c>
      <c r="BE2988">
        <v>5.5E-2</v>
      </c>
      <c r="BF2988" t="s">
        <v>138</v>
      </c>
      <c r="BG2988">
        <v>8.9999999999999993E-3</v>
      </c>
      <c r="BH2988">
        <v>5.6000000000000001E-2</v>
      </c>
      <c r="BI2988">
        <v>5.0999999999999997E-2</v>
      </c>
      <c r="BJ2988" t="s">
        <v>138</v>
      </c>
      <c r="BK2988" t="s">
        <v>138</v>
      </c>
      <c r="BL2988" t="s">
        <v>138</v>
      </c>
      <c r="BM2988">
        <v>1.9E-2</v>
      </c>
      <c r="BN2988">
        <v>8.7999999999999995E-2</v>
      </c>
      <c r="BO2988" t="s">
        <v>138</v>
      </c>
      <c r="BP2988">
        <v>4.5999999999999999E-2</v>
      </c>
      <c r="BQ2988" t="s">
        <v>138</v>
      </c>
      <c r="BR2988">
        <v>5.5E-2</v>
      </c>
      <c r="BS2988">
        <v>6.0000000000000001E-3</v>
      </c>
      <c r="BT2988" t="s">
        <v>138</v>
      </c>
      <c r="BU2988">
        <v>0.109</v>
      </c>
      <c r="BV2988">
        <v>6.7000000000000004E-2</v>
      </c>
      <c r="BW2988">
        <v>7.0000000000000001E-3</v>
      </c>
      <c r="BX2988">
        <v>3.2000000000000001E-2</v>
      </c>
      <c r="BY2988">
        <v>1.4999999999999999E-2</v>
      </c>
      <c r="BZ2988" t="s">
        <v>138</v>
      </c>
      <c r="CA2988" t="s">
        <v>138</v>
      </c>
      <c r="CB2988" t="s">
        <v>138</v>
      </c>
      <c r="CC2988" t="s">
        <v>138</v>
      </c>
      <c r="CD2988" t="s">
        <v>138</v>
      </c>
      <c r="CE2988">
        <v>1.2E-2</v>
      </c>
      <c r="CF2988">
        <v>7.3999999999999996E-2</v>
      </c>
      <c r="CG2988">
        <v>0.128</v>
      </c>
      <c r="CH2988">
        <v>0.05</v>
      </c>
    </row>
    <row r="2989" spans="1:86" x14ac:dyDescent="0.3">
      <c r="A2989" t="s">
        <v>6711</v>
      </c>
      <c r="B2989" t="s">
        <v>2744</v>
      </c>
      <c r="C2989" t="s">
        <v>137</v>
      </c>
      <c r="D2989">
        <v>-1.2E-2</v>
      </c>
      <c r="E2989">
        <v>-5.0000000000000001E-3</v>
      </c>
      <c r="F2989" t="s">
        <v>138</v>
      </c>
      <c r="G2989" t="s">
        <v>138</v>
      </c>
      <c r="H2989">
        <v>-5.0999999999999997E-2</v>
      </c>
      <c r="I2989" t="s">
        <v>138</v>
      </c>
      <c r="J2989">
        <v>-4.4999999999999998E-2</v>
      </c>
      <c r="K2989" t="s">
        <v>138</v>
      </c>
      <c r="L2989">
        <v>-2.5000000000000001E-2</v>
      </c>
      <c r="M2989">
        <v>-3.1E-2</v>
      </c>
      <c r="N2989">
        <v>-0.04</v>
      </c>
      <c r="O2989" t="s">
        <v>138</v>
      </c>
      <c r="P2989">
        <v>-1.2E-2</v>
      </c>
      <c r="Q2989" t="s">
        <v>138</v>
      </c>
      <c r="R2989">
        <v>-6.5000000000000002E-2</v>
      </c>
      <c r="S2989">
        <v>-3.1E-2</v>
      </c>
      <c r="T2989">
        <v>-3.5000000000000003E-2</v>
      </c>
      <c r="U2989">
        <v>-1E-3</v>
      </c>
      <c r="V2989">
        <v>-7.9000000000000001E-2</v>
      </c>
      <c r="W2989" t="s">
        <v>138</v>
      </c>
      <c r="X2989">
        <v>-2.9000000000000001E-2</v>
      </c>
      <c r="Y2989">
        <v>-3.9E-2</v>
      </c>
      <c r="Z2989" t="s">
        <v>138</v>
      </c>
      <c r="AA2989" t="s">
        <v>138</v>
      </c>
      <c r="AB2989">
        <v>-1.6E-2</v>
      </c>
      <c r="AC2989" t="s">
        <v>138</v>
      </c>
      <c r="AD2989" t="s">
        <v>138</v>
      </c>
      <c r="AE2989" t="s">
        <v>138</v>
      </c>
      <c r="AF2989">
        <v>-3.9E-2</v>
      </c>
      <c r="AG2989">
        <v>-1.0999999999999999E-2</v>
      </c>
      <c r="AH2989">
        <v>-0.105</v>
      </c>
      <c r="AI2989" t="s">
        <v>138</v>
      </c>
      <c r="AJ2989">
        <v>-4.2999999999999997E-2</v>
      </c>
      <c r="AK2989">
        <v>-5.1999999999999998E-2</v>
      </c>
      <c r="AL2989">
        <v>-0.12</v>
      </c>
      <c r="AM2989" t="s">
        <v>137</v>
      </c>
      <c r="AN2989" t="s">
        <v>138</v>
      </c>
      <c r="AO2989" t="s">
        <v>138</v>
      </c>
      <c r="AP2989" t="s">
        <v>138</v>
      </c>
      <c r="AQ2989" t="s">
        <v>138</v>
      </c>
      <c r="AR2989">
        <v>7.0000000000000001E-3</v>
      </c>
      <c r="AS2989">
        <v>-4.9000000000000002E-2</v>
      </c>
      <c r="AT2989">
        <v>-8.4000000000000005E-2</v>
      </c>
      <c r="AU2989">
        <v>-8.0000000000000002E-3</v>
      </c>
      <c r="AV2989">
        <v>-6.3E-2</v>
      </c>
      <c r="AW2989">
        <v>-6.0999999999999999E-2</v>
      </c>
      <c r="AX2989" t="s">
        <v>138</v>
      </c>
      <c r="AY2989">
        <v>-5.0000000000000001E-3</v>
      </c>
      <c r="AZ2989">
        <v>-2.3E-2</v>
      </c>
      <c r="BA2989">
        <v>-5.0000000000000001E-3</v>
      </c>
      <c r="BB2989">
        <v>-0.308</v>
      </c>
      <c r="BC2989">
        <v>-0.11799999999999999</v>
      </c>
      <c r="BD2989" t="s">
        <v>138</v>
      </c>
      <c r="BE2989">
        <v>-5.5E-2</v>
      </c>
      <c r="BF2989">
        <v>-7.0999999999999994E-2</v>
      </c>
      <c r="BG2989">
        <v>-8.9999999999999993E-3</v>
      </c>
      <c r="BH2989">
        <v>-5.6000000000000001E-2</v>
      </c>
      <c r="BI2989">
        <v>-5.0999999999999997E-2</v>
      </c>
      <c r="BJ2989" t="s">
        <v>137</v>
      </c>
      <c r="BK2989">
        <v>-6.0000000000000001E-3</v>
      </c>
      <c r="BL2989">
        <v>-2.4E-2</v>
      </c>
      <c r="BM2989">
        <v>-1.9E-2</v>
      </c>
      <c r="BN2989">
        <v>-8.7999999999999995E-2</v>
      </c>
      <c r="BO2989">
        <v>-0.248</v>
      </c>
      <c r="BP2989">
        <v>-4.5999999999999999E-2</v>
      </c>
      <c r="BQ2989" t="s">
        <v>138</v>
      </c>
      <c r="BR2989">
        <v>-5.5E-2</v>
      </c>
      <c r="BS2989">
        <v>-6.0000000000000001E-3</v>
      </c>
      <c r="BT2989" t="s">
        <v>138</v>
      </c>
      <c r="BU2989">
        <v>-0.109</v>
      </c>
      <c r="BV2989">
        <v>-6.7000000000000004E-2</v>
      </c>
      <c r="BW2989">
        <v>-7.0000000000000001E-3</v>
      </c>
      <c r="BX2989">
        <v>-3.2000000000000001E-2</v>
      </c>
      <c r="BY2989">
        <v>-1.4999999999999999E-2</v>
      </c>
      <c r="BZ2989" t="s">
        <v>138</v>
      </c>
      <c r="CA2989">
        <v>-0.33400000000000002</v>
      </c>
      <c r="CB2989" t="s">
        <v>138</v>
      </c>
      <c r="CC2989" t="s">
        <v>138</v>
      </c>
      <c r="CD2989">
        <v>-7.9000000000000001E-2</v>
      </c>
      <c r="CE2989">
        <v>-1.2E-2</v>
      </c>
      <c r="CF2989">
        <v>-7.3999999999999996E-2</v>
      </c>
      <c r="CG2989">
        <v>-0.128</v>
      </c>
      <c r="CH2989">
        <v>-0.05</v>
      </c>
    </row>
    <row r="2990" spans="1:86" x14ac:dyDescent="0.3">
      <c r="A2990" t="s">
        <v>6712</v>
      </c>
      <c r="B2990" t="s">
        <v>2745</v>
      </c>
      <c r="C2990" t="s">
        <v>138</v>
      </c>
      <c r="D2990">
        <v>33.695</v>
      </c>
      <c r="E2990" t="s">
        <v>138</v>
      </c>
      <c r="F2990" t="s">
        <v>138</v>
      </c>
      <c r="G2990">
        <v>33.814999999999998</v>
      </c>
      <c r="H2990">
        <v>33.642000000000003</v>
      </c>
      <c r="I2990" t="s">
        <v>138</v>
      </c>
      <c r="J2990">
        <v>32.520000000000003</v>
      </c>
      <c r="K2990" t="s">
        <v>138</v>
      </c>
      <c r="L2990">
        <v>28.792000000000002</v>
      </c>
      <c r="M2990">
        <v>27.533999999999999</v>
      </c>
      <c r="N2990">
        <v>28.033000000000001</v>
      </c>
      <c r="O2990">
        <v>27.8</v>
      </c>
      <c r="P2990">
        <v>26.91</v>
      </c>
      <c r="Q2990">
        <v>27.405000000000001</v>
      </c>
      <c r="R2990">
        <v>26.143999999999998</v>
      </c>
      <c r="S2990">
        <v>26.88</v>
      </c>
      <c r="T2990">
        <v>26.449000000000002</v>
      </c>
      <c r="U2990" t="s">
        <v>138</v>
      </c>
      <c r="V2990">
        <v>24.155999999999999</v>
      </c>
      <c r="W2990">
        <v>23.068999999999999</v>
      </c>
      <c r="X2990" t="s">
        <v>138</v>
      </c>
      <c r="Y2990">
        <v>22.893000000000001</v>
      </c>
      <c r="Z2990">
        <v>23.306999999999999</v>
      </c>
      <c r="AA2990">
        <v>23.21</v>
      </c>
      <c r="AB2990">
        <v>22.35</v>
      </c>
      <c r="AC2990" t="s">
        <v>138</v>
      </c>
      <c r="AD2990" t="s">
        <v>138</v>
      </c>
      <c r="AE2990">
        <v>21.785</v>
      </c>
      <c r="AF2990">
        <v>20.363</v>
      </c>
      <c r="AG2990">
        <v>18.503</v>
      </c>
      <c r="AH2990">
        <v>20.422000000000001</v>
      </c>
      <c r="AI2990">
        <v>19.84</v>
      </c>
      <c r="AJ2990" t="s">
        <v>138</v>
      </c>
      <c r="AK2990">
        <v>21.69</v>
      </c>
      <c r="AL2990">
        <v>22.852</v>
      </c>
      <c r="AM2990" t="s">
        <v>138</v>
      </c>
      <c r="AN2990" t="s">
        <v>138</v>
      </c>
      <c r="AO2990" t="s">
        <v>138</v>
      </c>
      <c r="AP2990" t="s">
        <v>138</v>
      </c>
      <c r="AQ2990" t="s">
        <v>138</v>
      </c>
      <c r="AR2990">
        <v>21.983000000000001</v>
      </c>
      <c r="AS2990">
        <v>21.117999999999999</v>
      </c>
      <c r="AT2990">
        <v>24.43</v>
      </c>
      <c r="AU2990">
        <v>24.033999999999999</v>
      </c>
      <c r="AV2990" t="s">
        <v>138</v>
      </c>
      <c r="AW2990" t="s">
        <v>138</v>
      </c>
      <c r="AX2990">
        <v>26.524999999999999</v>
      </c>
      <c r="AY2990">
        <v>26.579000000000001</v>
      </c>
      <c r="AZ2990">
        <v>25.914000000000001</v>
      </c>
      <c r="BA2990">
        <v>27.013000000000002</v>
      </c>
      <c r="BB2990">
        <v>26.669</v>
      </c>
      <c r="BC2990">
        <v>28.05</v>
      </c>
      <c r="BD2990">
        <v>28.132999999999999</v>
      </c>
      <c r="BE2990">
        <v>28.454999999999998</v>
      </c>
      <c r="BF2990">
        <v>32.962000000000003</v>
      </c>
      <c r="BG2990">
        <v>34.387</v>
      </c>
      <c r="BH2990" t="s">
        <v>138</v>
      </c>
      <c r="BI2990">
        <v>35.898000000000003</v>
      </c>
      <c r="BJ2990">
        <v>36.997999999999998</v>
      </c>
      <c r="BK2990">
        <v>37.363999999999997</v>
      </c>
      <c r="BL2990">
        <v>37.11</v>
      </c>
      <c r="BM2990">
        <v>39.944000000000003</v>
      </c>
      <c r="BN2990">
        <v>39.835000000000001</v>
      </c>
      <c r="BO2990">
        <v>42.182000000000002</v>
      </c>
      <c r="BP2990">
        <v>41.8</v>
      </c>
      <c r="BQ2990" t="s">
        <v>138</v>
      </c>
      <c r="BR2990">
        <v>46.043999999999997</v>
      </c>
      <c r="BS2990" t="s">
        <v>138</v>
      </c>
      <c r="BT2990" t="s">
        <v>138</v>
      </c>
      <c r="BU2990" t="s">
        <v>138</v>
      </c>
      <c r="BV2990">
        <v>46.912999999999997</v>
      </c>
      <c r="BW2990">
        <v>47.615000000000002</v>
      </c>
      <c r="BX2990">
        <v>46.987000000000002</v>
      </c>
      <c r="BY2990">
        <v>45.939</v>
      </c>
      <c r="BZ2990" t="s">
        <v>138</v>
      </c>
      <c r="CA2990">
        <v>49.902999999999999</v>
      </c>
      <c r="CB2990">
        <v>49.548000000000002</v>
      </c>
      <c r="CC2990">
        <v>46.064999999999998</v>
      </c>
      <c r="CD2990">
        <v>52.079000000000001</v>
      </c>
      <c r="CE2990" t="s">
        <v>138</v>
      </c>
      <c r="CF2990" t="s">
        <v>138</v>
      </c>
      <c r="CG2990" t="s">
        <v>138</v>
      </c>
      <c r="CH2990">
        <v>58.417000000000002</v>
      </c>
    </row>
    <row r="2991" spans="1:86" x14ac:dyDescent="0.3">
      <c r="A2991" t="s">
        <v>6713</v>
      </c>
      <c r="B2991" t="s">
        <v>2746</v>
      </c>
      <c r="C2991" t="s">
        <v>138</v>
      </c>
      <c r="D2991">
        <v>1.4999999999999999E-2</v>
      </c>
      <c r="E2991" t="s">
        <v>138</v>
      </c>
      <c r="F2991" t="s">
        <v>138</v>
      </c>
      <c r="G2991">
        <v>1.2999999999999999E-2</v>
      </c>
      <c r="H2991">
        <v>8.9999999999999993E-3</v>
      </c>
      <c r="I2991" t="s">
        <v>138</v>
      </c>
      <c r="J2991">
        <v>7.0000000000000001E-3</v>
      </c>
      <c r="K2991" t="s">
        <v>138</v>
      </c>
      <c r="L2991">
        <v>3.0000000000000001E-3</v>
      </c>
      <c r="M2991">
        <v>4.0000000000000001E-3</v>
      </c>
      <c r="N2991">
        <v>2E-3</v>
      </c>
      <c r="O2991">
        <v>3.0000000000000001E-3</v>
      </c>
      <c r="P2991">
        <v>3.0000000000000001E-3</v>
      </c>
      <c r="Q2991">
        <v>3.0000000000000001E-3</v>
      </c>
      <c r="R2991">
        <v>5.0000000000000001E-3</v>
      </c>
      <c r="S2991">
        <v>4.0000000000000001E-3</v>
      </c>
      <c r="T2991">
        <v>1.2E-2</v>
      </c>
      <c r="U2991" t="s">
        <v>138</v>
      </c>
      <c r="V2991">
        <v>-3.7999999999999999E-2</v>
      </c>
      <c r="W2991">
        <v>-3.7999999999999999E-2</v>
      </c>
      <c r="X2991" t="s">
        <v>138</v>
      </c>
      <c r="Y2991">
        <v>-3.6999999999999998E-2</v>
      </c>
      <c r="Z2991">
        <v>-3.9E-2</v>
      </c>
      <c r="AA2991">
        <v>-3.9E-2</v>
      </c>
      <c r="AB2991">
        <v>-3.9E-2</v>
      </c>
      <c r="AC2991" t="s">
        <v>138</v>
      </c>
      <c r="AD2991" t="s">
        <v>138</v>
      </c>
      <c r="AE2991">
        <v>-3.5999999999999997E-2</v>
      </c>
      <c r="AF2991">
        <v>-0.60799999999999998</v>
      </c>
      <c r="AG2991">
        <v>-0.66600000000000004</v>
      </c>
      <c r="AH2991">
        <v>-0.495</v>
      </c>
      <c r="AI2991">
        <v>-0.45400000000000001</v>
      </c>
      <c r="AJ2991" t="s">
        <v>138</v>
      </c>
      <c r="AK2991">
        <v>-0.35099999999999998</v>
      </c>
      <c r="AL2991">
        <v>-0.29399999999999998</v>
      </c>
      <c r="AM2991" t="s">
        <v>138</v>
      </c>
      <c r="AN2991" t="s">
        <v>138</v>
      </c>
      <c r="AO2991" t="s">
        <v>138</v>
      </c>
      <c r="AP2991" t="s">
        <v>138</v>
      </c>
      <c r="AQ2991" t="s">
        <v>138</v>
      </c>
      <c r="AR2991">
        <v>1.7370000000000001</v>
      </c>
      <c r="AS2991">
        <v>2.4910000000000001</v>
      </c>
      <c r="AT2991">
        <v>3.0049999999999999</v>
      </c>
      <c r="AU2991">
        <v>3.5640000000000001</v>
      </c>
      <c r="AV2991" t="s">
        <v>138</v>
      </c>
      <c r="AW2991" t="s">
        <v>138</v>
      </c>
      <c r="AX2991">
        <v>5.0309999999999997</v>
      </c>
      <c r="AY2991">
        <v>5.5410000000000004</v>
      </c>
      <c r="AZ2991">
        <v>6.2720000000000002</v>
      </c>
      <c r="BA2991">
        <v>6.9029999999999996</v>
      </c>
      <c r="BB2991">
        <v>7.0780000000000003</v>
      </c>
      <c r="BC2991">
        <v>6.9729999999999999</v>
      </c>
      <c r="BD2991">
        <v>6.4160000000000004</v>
      </c>
      <c r="BE2991">
        <v>6.1289999999999996</v>
      </c>
      <c r="BF2991">
        <v>6.2329999999999997</v>
      </c>
      <c r="BG2991">
        <v>6.5519999999999996</v>
      </c>
      <c r="BH2991" t="s">
        <v>138</v>
      </c>
      <c r="BI2991">
        <v>6.6920000000000002</v>
      </c>
      <c r="BJ2991">
        <v>6.4539999999999997</v>
      </c>
      <c r="BK2991">
        <v>6.4390000000000001</v>
      </c>
      <c r="BL2991">
        <v>6.6929999999999996</v>
      </c>
      <c r="BM2991">
        <v>7.2770000000000001</v>
      </c>
      <c r="BN2991">
        <v>7.2640000000000002</v>
      </c>
      <c r="BO2991">
        <v>7.14</v>
      </c>
      <c r="BP2991">
        <v>6.9969999999999999</v>
      </c>
      <c r="BQ2991" t="s">
        <v>138</v>
      </c>
      <c r="BR2991">
        <v>6.0839999999999996</v>
      </c>
      <c r="BS2991" t="s">
        <v>138</v>
      </c>
      <c r="BT2991" t="s">
        <v>138</v>
      </c>
      <c r="BU2991" t="s">
        <v>138</v>
      </c>
      <c r="BV2991">
        <v>5.5579999999999998</v>
      </c>
      <c r="BW2991">
        <v>5.6630000000000003</v>
      </c>
      <c r="BX2991">
        <v>5.6970000000000001</v>
      </c>
      <c r="BY2991">
        <v>5.6630000000000003</v>
      </c>
      <c r="BZ2991" t="s">
        <v>138</v>
      </c>
      <c r="CA2991">
        <v>5.5119999999999996</v>
      </c>
      <c r="CB2991">
        <v>1.4930000000000001</v>
      </c>
      <c r="CC2991">
        <v>1.4730000000000001</v>
      </c>
      <c r="CD2991">
        <v>1.6639999999999999</v>
      </c>
      <c r="CE2991" t="s">
        <v>138</v>
      </c>
      <c r="CF2991" t="s">
        <v>138</v>
      </c>
      <c r="CG2991" t="s">
        <v>138</v>
      </c>
      <c r="CH2991">
        <v>1.536</v>
      </c>
    </row>
    <row r="2992" spans="1:86" x14ac:dyDescent="0.3">
      <c r="A2992" t="s">
        <v>6714</v>
      </c>
      <c r="B2992" t="s">
        <v>2747</v>
      </c>
      <c r="C2992">
        <v>35.011000000000003</v>
      </c>
      <c r="D2992">
        <v>33.68</v>
      </c>
      <c r="E2992" t="s">
        <v>138</v>
      </c>
      <c r="F2992">
        <v>32.970999999999997</v>
      </c>
      <c r="G2992">
        <v>33.802</v>
      </c>
      <c r="H2992">
        <v>33.633000000000003</v>
      </c>
      <c r="I2992">
        <v>31.218</v>
      </c>
      <c r="J2992">
        <v>32.512999999999998</v>
      </c>
      <c r="K2992">
        <v>28.030999999999999</v>
      </c>
      <c r="L2992">
        <v>28.789000000000001</v>
      </c>
      <c r="M2992">
        <v>27.529</v>
      </c>
      <c r="N2992">
        <v>28.030999999999999</v>
      </c>
      <c r="O2992">
        <v>27.795999999999999</v>
      </c>
      <c r="P2992">
        <v>26.907</v>
      </c>
      <c r="Q2992">
        <v>27.402000000000001</v>
      </c>
      <c r="R2992">
        <v>26.138000000000002</v>
      </c>
      <c r="S2992">
        <v>26.876000000000001</v>
      </c>
      <c r="T2992">
        <v>26.437000000000001</v>
      </c>
      <c r="U2992">
        <v>23.372</v>
      </c>
      <c r="V2992">
        <v>24.193999999999999</v>
      </c>
      <c r="W2992">
        <v>23.106999999999999</v>
      </c>
      <c r="X2992">
        <v>23.853999999999999</v>
      </c>
      <c r="Y2992">
        <v>22.93</v>
      </c>
      <c r="Z2992">
        <v>23.346</v>
      </c>
      <c r="AA2992">
        <v>23.248999999999999</v>
      </c>
      <c r="AB2992">
        <v>22.388999999999999</v>
      </c>
      <c r="AC2992">
        <v>22.446999999999999</v>
      </c>
      <c r="AD2992">
        <v>21.366</v>
      </c>
      <c r="AE2992">
        <v>21.821999999999999</v>
      </c>
      <c r="AF2992">
        <v>20.971</v>
      </c>
      <c r="AG2992">
        <v>19.169</v>
      </c>
      <c r="AH2992">
        <v>20.917000000000002</v>
      </c>
      <c r="AI2992">
        <v>20.295000000000002</v>
      </c>
      <c r="AJ2992">
        <v>21.861000000000001</v>
      </c>
      <c r="AK2992">
        <v>22.041</v>
      </c>
      <c r="AL2992">
        <v>23.146000000000001</v>
      </c>
      <c r="AM2992">
        <v>23.167999999999999</v>
      </c>
      <c r="AN2992">
        <v>22.303999999999998</v>
      </c>
      <c r="AO2992">
        <v>22.94</v>
      </c>
      <c r="AP2992">
        <v>21.952000000000002</v>
      </c>
      <c r="AQ2992">
        <v>22.372</v>
      </c>
      <c r="AR2992">
        <v>20.245000000000001</v>
      </c>
      <c r="AS2992">
        <v>18.626999999999999</v>
      </c>
      <c r="AT2992">
        <v>21.425000000000001</v>
      </c>
      <c r="AU2992">
        <v>20.469000000000001</v>
      </c>
      <c r="AV2992">
        <v>21.526</v>
      </c>
      <c r="AW2992">
        <v>20.861000000000001</v>
      </c>
      <c r="AX2992">
        <v>21.494</v>
      </c>
      <c r="AY2992">
        <v>21.039000000000001</v>
      </c>
      <c r="AZ2992">
        <v>19.640999999999998</v>
      </c>
      <c r="BA2992">
        <v>20.11</v>
      </c>
      <c r="BB2992">
        <v>19.591000000000001</v>
      </c>
      <c r="BC2992">
        <v>21.077000000000002</v>
      </c>
      <c r="BD2992">
        <v>21.716000000000001</v>
      </c>
      <c r="BE2992">
        <v>22.326000000000001</v>
      </c>
      <c r="BF2992">
        <v>26.728999999999999</v>
      </c>
      <c r="BG2992">
        <v>27.835000000000001</v>
      </c>
      <c r="BH2992">
        <v>29.411000000000001</v>
      </c>
      <c r="BI2992">
        <v>29.206</v>
      </c>
      <c r="BJ2992">
        <v>30.544</v>
      </c>
      <c r="BK2992">
        <v>30.923999999999999</v>
      </c>
      <c r="BL2992">
        <v>30.417000000000002</v>
      </c>
      <c r="BM2992">
        <v>32.667000000000002</v>
      </c>
      <c r="BN2992">
        <v>32.570999999999998</v>
      </c>
      <c r="BO2992">
        <v>35.042000000000002</v>
      </c>
      <c r="BP2992">
        <v>34.802999999999997</v>
      </c>
      <c r="BQ2992">
        <v>33.463999999999999</v>
      </c>
      <c r="BR2992">
        <v>39.96</v>
      </c>
      <c r="BS2992">
        <v>37.683</v>
      </c>
      <c r="BT2992">
        <v>39.658999999999999</v>
      </c>
      <c r="BU2992">
        <v>38.259</v>
      </c>
      <c r="BV2992">
        <v>41.354999999999997</v>
      </c>
      <c r="BW2992">
        <v>41.951999999999998</v>
      </c>
      <c r="BX2992">
        <v>41.29</v>
      </c>
      <c r="BY2992">
        <v>40.276000000000003</v>
      </c>
      <c r="BZ2992">
        <v>41.307000000000002</v>
      </c>
      <c r="CA2992">
        <v>44.390999999999998</v>
      </c>
      <c r="CB2992">
        <v>48.054000000000002</v>
      </c>
      <c r="CC2992">
        <v>44.591999999999999</v>
      </c>
      <c r="CD2992">
        <v>50.414999999999999</v>
      </c>
      <c r="CE2992">
        <v>51.088999999999999</v>
      </c>
      <c r="CF2992">
        <v>55.024999999999999</v>
      </c>
      <c r="CG2992">
        <v>53.844999999999999</v>
      </c>
      <c r="CH2992">
        <v>56.881</v>
      </c>
    </row>
    <row r="2993" spans="1:86" x14ac:dyDescent="0.3">
      <c r="A2993" t="s">
        <v>6715</v>
      </c>
      <c r="B2993" t="s">
        <v>2748</v>
      </c>
      <c r="C2993" t="s">
        <v>138</v>
      </c>
      <c r="D2993" t="s">
        <v>137</v>
      </c>
      <c r="E2993" t="s">
        <v>138</v>
      </c>
      <c r="F2993" t="s">
        <v>138</v>
      </c>
      <c r="G2993" t="s">
        <v>137</v>
      </c>
      <c r="H2993" t="s">
        <v>137</v>
      </c>
      <c r="I2993" t="s">
        <v>138</v>
      </c>
      <c r="J2993" t="s">
        <v>137</v>
      </c>
      <c r="K2993" t="s">
        <v>138</v>
      </c>
      <c r="L2993" t="s">
        <v>137</v>
      </c>
      <c r="M2993" t="s">
        <v>137</v>
      </c>
      <c r="N2993" t="s">
        <v>137</v>
      </c>
      <c r="O2993" t="s">
        <v>137</v>
      </c>
      <c r="P2993" t="s">
        <v>137</v>
      </c>
      <c r="Q2993" t="s">
        <v>137</v>
      </c>
      <c r="R2993" t="s">
        <v>137</v>
      </c>
      <c r="S2993" t="s">
        <v>137</v>
      </c>
      <c r="T2993" t="s">
        <v>137</v>
      </c>
      <c r="U2993" t="s">
        <v>138</v>
      </c>
      <c r="V2993" t="s">
        <v>137</v>
      </c>
      <c r="W2993" t="s">
        <v>137</v>
      </c>
      <c r="X2993" t="s">
        <v>137</v>
      </c>
      <c r="Y2993" t="s">
        <v>137</v>
      </c>
      <c r="Z2993" t="s">
        <v>137</v>
      </c>
      <c r="AA2993" t="s">
        <v>137</v>
      </c>
      <c r="AB2993" t="s">
        <v>137</v>
      </c>
      <c r="AC2993" t="s">
        <v>138</v>
      </c>
      <c r="AD2993" t="s">
        <v>138</v>
      </c>
      <c r="AE2993" t="s">
        <v>137</v>
      </c>
      <c r="AF2993" t="s">
        <v>137</v>
      </c>
      <c r="AG2993" t="s">
        <v>137</v>
      </c>
      <c r="AH2993" t="s">
        <v>138</v>
      </c>
      <c r="AI2993" t="s">
        <v>138</v>
      </c>
      <c r="AJ2993" t="s">
        <v>137</v>
      </c>
      <c r="AK2993" t="s">
        <v>137</v>
      </c>
      <c r="AL2993" t="s">
        <v>137</v>
      </c>
      <c r="AM2993" t="s">
        <v>137</v>
      </c>
      <c r="AN2993" t="s">
        <v>138</v>
      </c>
      <c r="AO2993" t="s">
        <v>138</v>
      </c>
      <c r="AP2993" t="s">
        <v>138</v>
      </c>
      <c r="AQ2993" t="s">
        <v>138</v>
      </c>
      <c r="AR2993" t="s">
        <v>137</v>
      </c>
      <c r="AS2993" t="s">
        <v>137</v>
      </c>
      <c r="AT2993" t="s">
        <v>137</v>
      </c>
      <c r="AU2993" t="s">
        <v>137</v>
      </c>
      <c r="AV2993" t="s">
        <v>138</v>
      </c>
      <c r="AW2993" t="s">
        <v>138</v>
      </c>
      <c r="AX2993" t="s">
        <v>137</v>
      </c>
      <c r="AY2993" t="s">
        <v>137</v>
      </c>
      <c r="AZ2993" t="s">
        <v>138</v>
      </c>
      <c r="BA2993" t="s">
        <v>138</v>
      </c>
      <c r="BB2993" t="s">
        <v>137</v>
      </c>
      <c r="BC2993" t="s">
        <v>137</v>
      </c>
      <c r="BD2993" t="s">
        <v>137</v>
      </c>
      <c r="BE2993" t="s">
        <v>137</v>
      </c>
      <c r="BF2993" t="s">
        <v>137</v>
      </c>
      <c r="BG2993" t="s">
        <v>137</v>
      </c>
      <c r="BH2993" t="s">
        <v>138</v>
      </c>
      <c r="BI2993" t="s">
        <v>137</v>
      </c>
      <c r="BJ2993" t="s">
        <v>137</v>
      </c>
      <c r="BK2993" t="s">
        <v>137</v>
      </c>
      <c r="BL2993" t="s">
        <v>137</v>
      </c>
      <c r="BM2993" t="s">
        <v>137</v>
      </c>
      <c r="BN2993" t="s">
        <v>137</v>
      </c>
      <c r="BO2993" t="s">
        <v>137</v>
      </c>
      <c r="BP2993" t="s">
        <v>138</v>
      </c>
      <c r="BQ2993" t="s">
        <v>138</v>
      </c>
      <c r="BR2993" t="s">
        <v>138</v>
      </c>
      <c r="BS2993" t="s">
        <v>138</v>
      </c>
      <c r="BT2993" t="s">
        <v>138</v>
      </c>
      <c r="BU2993" t="s">
        <v>138</v>
      </c>
      <c r="BV2993" t="s">
        <v>137</v>
      </c>
      <c r="BW2993" t="s">
        <v>137</v>
      </c>
      <c r="BX2993" t="s">
        <v>137</v>
      </c>
      <c r="BY2993" t="s">
        <v>137</v>
      </c>
      <c r="BZ2993" t="s">
        <v>137</v>
      </c>
      <c r="CA2993" t="s">
        <v>137</v>
      </c>
      <c r="CB2993" t="s">
        <v>137</v>
      </c>
      <c r="CC2993" t="s">
        <v>137</v>
      </c>
      <c r="CD2993" t="s">
        <v>137</v>
      </c>
      <c r="CE2993" t="s">
        <v>138</v>
      </c>
      <c r="CF2993" t="s">
        <v>138</v>
      </c>
      <c r="CG2993" t="s">
        <v>138</v>
      </c>
      <c r="CH2993" t="s">
        <v>137</v>
      </c>
    </row>
    <row r="2994" spans="1:86" x14ac:dyDescent="0.3">
      <c r="A2994" t="s">
        <v>6716</v>
      </c>
      <c r="B2994" t="s">
        <v>2749</v>
      </c>
      <c r="C2994" t="s">
        <v>138</v>
      </c>
      <c r="D2994" t="s">
        <v>137</v>
      </c>
      <c r="E2994" t="s">
        <v>138</v>
      </c>
      <c r="F2994" t="s">
        <v>138</v>
      </c>
      <c r="G2994" t="s">
        <v>137</v>
      </c>
      <c r="H2994">
        <v>-4.0000000000000001E-3</v>
      </c>
      <c r="I2994" t="s">
        <v>138</v>
      </c>
      <c r="J2994">
        <v>-7.0000000000000001E-3</v>
      </c>
      <c r="K2994" t="s">
        <v>138</v>
      </c>
      <c r="L2994">
        <v>-8.9999999999999993E-3</v>
      </c>
      <c r="M2994">
        <v>-7.0000000000000001E-3</v>
      </c>
      <c r="N2994">
        <v>-0.01</v>
      </c>
      <c r="O2994">
        <v>-8.0000000000000002E-3</v>
      </c>
      <c r="P2994">
        <v>-8.0000000000000002E-3</v>
      </c>
      <c r="Q2994">
        <v>-8.0000000000000002E-3</v>
      </c>
      <c r="R2994">
        <v>-7.0000000000000001E-3</v>
      </c>
      <c r="S2994">
        <v>-8.0000000000000002E-3</v>
      </c>
      <c r="T2994" t="s">
        <v>137</v>
      </c>
      <c r="U2994" t="s">
        <v>138</v>
      </c>
      <c r="V2994" t="s">
        <v>137</v>
      </c>
      <c r="W2994" t="s">
        <v>137</v>
      </c>
      <c r="X2994" t="s">
        <v>137</v>
      </c>
      <c r="Y2994" t="s">
        <v>137</v>
      </c>
      <c r="Z2994" t="s">
        <v>137</v>
      </c>
      <c r="AA2994" t="s">
        <v>137</v>
      </c>
      <c r="AB2994" t="s">
        <v>137</v>
      </c>
      <c r="AC2994" t="s">
        <v>138</v>
      </c>
      <c r="AD2994" t="s">
        <v>138</v>
      </c>
      <c r="AE2994" t="s">
        <v>137</v>
      </c>
      <c r="AF2994">
        <v>-0.57199999999999995</v>
      </c>
      <c r="AG2994">
        <v>-0.68</v>
      </c>
      <c r="AH2994" t="s">
        <v>138</v>
      </c>
      <c r="AI2994" t="s">
        <v>138</v>
      </c>
      <c r="AJ2994">
        <v>-0.626</v>
      </c>
      <c r="AK2994">
        <v>-0.56100000000000005</v>
      </c>
      <c r="AL2994">
        <v>-0.47699999999999998</v>
      </c>
      <c r="AM2994">
        <v>-0.35499999999999998</v>
      </c>
      <c r="AN2994" t="s">
        <v>138</v>
      </c>
      <c r="AO2994" t="s">
        <v>138</v>
      </c>
      <c r="AP2994" t="s">
        <v>138</v>
      </c>
      <c r="AQ2994" t="s">
        <v>138</v>
      </c>
      <c r="AR2994">
        <v>1.35</v>
      </c>
      <c r="AS2994">
        <v>2.105</v>
      </c>
      <c r="AT2994">
        <v>2.8210000000000002</v>
      </c>
      <c r="AU2994">
        <v>3.3780000000000001</v>
      </c>
      <c r="AV2994" t="s">
        <v>138</v>
      </c>
      <c r="AW2994" t="s">
        <v>138</v>
      </c>
      <c r="AX2994">
        <v>4.8410000000000002</v>
      </c>
      <c r="AY2994">
        <v>5.3220000000000001</v>
      </c>
      <c r="AZ2994" t="s">
        <v>138</v>
      </c>
      <c r="BA2994" t="s">
        <v>138</v>
      </c>
      <c r="BB2994">
        <v>6.7919999999999998</v>
      </c>
      <c r="BC2994">
        <v>6.6820000000000004</v>
      </c>
      <c r="BD2994">
        <v>6.133</v>
      </c>
      <c r="BE2994">
        <v>5.8410000000000002</v>
      </c>
      <c r="BF2994">
        <v>5.8520000000000003</v>
      </c>
      <c r="BG2994">
        <v>6.1970000000000001</v>
      </c>
      <c r="BH2994" t="s">
        <v>138</v>
      </c>
      <c r="BI2994">
        <v>6.3109999999999999</v>
      </c>
      <c r="BJ2994">
        <v>6.07</v>
      </c>
      <c r="BK2994">
        <v>6.1059999999999999</v>
      </c>
      <c r="BL2994">
        <v>6.4219999999999997</v>
      </c>
      <c r="BM2994">
        <v>7.0039999999999996</v>
      </c>
      <c r="BN2994">
        <v>7.2249999999999996</v>
      </c>
      <c r="BO2994">
        <v>7.1020000000000003</v>
      </c>
      <c r="BP2994" t="s">
        <v>138</v>
      </c>
      <c r="BQ2994" t="s">
        <v>138</v>
      </c>
      <c r="BR2994" t="s">
        <v>138</v>
      </c>
      <c r="BS2994" t="s">
        <v>138</v>
      </c>
      <c r="BT2994" t="s">
        <v>138</v>
      </c>
      <c r="BU2994" t="s">
        <v>138</v>
      </c>
      <c r="BV2994">
        <v>5.1959999999999997</v>
      </c>
      <c r="BW2994">
        <v>5.3029999999999999</v>
      </c>
      <c r="BX2994">
        <v>5.3330000000000002</v>
      </c>
      <c r="BY2994">
        <v>5.2960000000000003</v>
      </c>
      <c r="BZ2994">
        <v>5.2290000000000001</v>
      </c>
      <c r="CA2994">
        <v>5.1319999999999997</v>
      </c>
      <c r="CB2994">
        <v>1.0980000000000001</v>
      </c>
      <c r="CC2994">
        <v>1.08</v>
      </c>
      <c r="CD2994">
        <v>1.0740000000000001</v>
      </c>
      <c r="CE2994" t="s">
        <v>138</v>
      </c>
      <c r="CF2994" t="s">
        <v>138</v>
      </c>
      <c r="CG2994" t="s">
        <v>138</v>
      </c>
      <c r="CH2994">
        <v>0.93400000000000005</v>
      </c>
    </row>
    <row r="2995" spans="1:86" x14ac:dyDescent="0.3">
      <c r="A2995" t="s">
        <v>6717</v>
      </c>
      <c r="B2995" t="s">
        <v>2750</v>
      </c>
      <c r="C2995" t="s">
        <v>137</v>
      </c>
      <c r="D2995" t="s">
        <v>137</v>
      </c>
      <c r="E2995" t="s">
        <v>138</v>
      </c>
      <c r="F2995" t="s">
        <v>137</v>
      </c>
      <c r="G2995" t="s">
        <v>137</v>
      </c>
      <c r="H2995">
        <v>4.0000000000000001E-3</v>
      </c>
      <c r="I2995">
        <v>6.0000000000000001E-3</v>
      </c>
      <c r="J2995">
        <v>7.0000000000000001E-3</v>
      </c>
      <c r="K2995">
        <v>7.0000000000000001E-3</v>
      </c>
      <c r="L2995">
        <v>8.9999999999999993E-3</v>
      </c>
      <c r="M2995">
        <v>7.0000000000000001E-3</v>
      </c>
      <c r="N2995">
        <v>0.01</v>
      </c>
      <c r="O2995">
        <v>8.0000000000000002E-3</v>
      </c>
      <c r="P2995">
        <v>8.0000000000000002E-3</v>
      </c>
      <c r="Q2995">
        <v>8.0000000000000002E-3</v>
      </c>
      <c r="R2995">
        <v>7.0000000000000001E-3</v>
      </c>
      <c r="S2995">
        <v>8.0000000000000002E-3</v>
      </c>
      <c r="T2995" t="s">
        <v>137</v>
      </c>
      <c r="U2995" t="s">
        <v>137</v>
      </c>
      <c r="V2995" t="s">
        <v>137</v>
      </c>
      <c r="W2995" t="s">
        <v>137</v>
      </c>
      <c r="X2995" t="s">
        <v>137</v>
      </c>
      <c r="Y2995" t="s">
        <v>137</v>
      </c>
      <c r="Z2995" t="s">
        <v>137</v>
      </c>
      <c r="AA2995" t="s">
        <v>137</v>
      </c>
      <c r="AB2995" t="s">
        <v>137</v>
      </c>
      <c r="AC2995" t="s">
        <v>137</v>
      </c>
      <c r="AD2995" t="s">
        <v>137</v>
      </c>
      <c r="AE2995" t="s">
        <v>137</v>
      </c>
      <c r="AF2995">
        <v>0.57199999999999995</v>
      </c>
      <c r="AG2995">
        <v>0.68</v>
      </c>
      <c r="AH2995">
        <v>0.71599999999999997</v>
      </c>
      <c r="AI2995">
        <v>0.67500000000000004</v>
      </c>
      <c r="AJ2995">
        <v>0.626</v>
      </c>
      <c r="AK2995">
        <v>0.56100000000000005</v>
      </c>
      <c r="AL2995">
        <v>0.47699999999999998</v>
      </c>
      <c r="AM2995">
        <v>0.35499999999999998</v>
      </c>
      <c r="AN2995">
        <v>0.185</v>
      </c>
      <c r="AO2995">
        <v>-1.4999999999999999E-2</v>
      </c>
      <c r="AP2995">
        <v>-0.246</v>
      </c>
      <c r="AQ2995">
        <v>-0.59899999999999998</v>
      </c>
      <c r="AR2995">
        <v>-1.35</v>
      </c>
      <c r="AS2995">
        <v>-2.105</v>
      </c>
      <c r="AT2995">
        <v>-2.8210000000000002</v>
      </c>
      <c r="AU2995">
        <v>-3.3780000000000001</v>
      </c>
      <c r="AV2995">
        <v>-3.907</v>
      </c>
      <c r="AW2995">
        <v>-4.3970000000000002</v>
      </c>
      <c r="AX2995">
        <v>-4.8410000000000002</v>
      </c>
      <c r="AY2995">
        <v>-5.3220000000000001</v>
      </c>
      <c r="AZ2995">
        <v>-5.8659999999999997</v>
      </c>
      <c r="BA2995">
        <v>-6.4980000000000002</v>
      </c>
      <c r="BB2995">
        <v>-6.7919999999999998</v>
      </c>
      <c r="BC2995">
        <v>-6.6820000000000004</v>
      </c>
      <c r="BD2995">
        <v>-6.133</v>
      </c>
      <c r="BE2995">
        <v>-5.8410000000000002</v>
      </c>
      <c r="BF2995">
        <v>-5.8520000000000003</v>
      </c>
      <c r="BG2995">
        <v>-6.1970000000000001</v>
      </c>
      <c r="BH2995">
        <v>-6.3529999999999998</v>
      </c>
      <c r="BI2995">
        <v>-6.3109999999999999</v>
      </c>
      <c r="BJ2995">
        <v>-6.07</v>
      </c>
      <c r="BK2995">
        <v>-6.1059999999999999</v>
      </c>
      <c r="BL2995">
        <v>-6.4219999999999997</v>
      </c>
      <c r="BM2995">
        <v>-7.0039999999999996</v>
      </c>
      <c r="BN2995">
        <v>-7.2249999999999996</v>
      </c>
      <c r="BO2995">
        <v>-7.1020000000000003</v>
      </c>
      <c r="BP2995">
        <v>-6.6420000000000003</v>
      </c>
      <c r="BQ2995">
        <v>-6.1890000000000001</v>
      </c>
      <c r="BR2995">
        <v>-5.7409999999999997</v>
      </c>
      <c r="BS2995">
        <v>-5.2530000000000001</v>
      </c>
      <c r="BT2995">
        <v>-5.0129999999999999</v>
      </c>
      <c r="BU2995">
        <v>-4.9989999999999997</v>
      </c>
      <c r="BV2995">
        <v>-5.1959999999999997</v>
      </c>
      <c r="BW2995">
        <v>-5.3029999999999999</v>
      </c>
      <c r="BX2995">
        <v>-5.3330000000000002</v>
      </c>
      <c r="BY2995">
        <v>-5.2960000000000003</v>
      </c>
      <c r="BZ2995">
        <v>-5.2290000000000001</v>
      </c>
      <c r="CA2995">
        <v>-5.1319999999999997</v>
      </c>
      <c r="CB2995">
        <v>-1.0980000000000001</v>
      </c>
      <c r="CC2995">
        <v>-1.08</v>
      </c>
      <c r="CD2995">
        <v>-1.0740000000000001</v>
      </c>
      <c r="CE2995">
        <v>-0.92200000000000004</v>
      </c>
      <c r="CF2995">
        <v>-0.92100000000000004</v>
      </c>
      <c r="CG2995">
        <v>-0.92600000000000005</v>
      </c>
      <c r="CH2995">
        <v>-0.93400000000000005</v>
      </c>
    </row>
    <row r="2996" spans="1:86" x14ac:dyDescent="0.3">
      <c r="A2996" t="s">
        <v>6718</v>
      </c>
      <c r="B2996" t="s">
        <v>2751</v>
      </c>
      <c r="C2996">
        <v>35.027000000000001</v>
      </c>
      <c r="D2996">
        <v>33.695</v>
      </c>
      <c r="E2996">
        <v>34.079000000000001</v>
      </c>
      <c r="F2996">
        <v>32.984999999999999</v>
      </c>
      <c r="G2996">
        <v>33.814999999999998</v>
      </c>
      <c r="H2996">
        <v>33.642000000000003</v>
      </c>
      <c r="I2996">
        <v>31.227</v>
      </c>
      <c r="J2996">
        <v>32.520000000000003</v>
      </c>
      <c r="K2996">
        <v>28.039000000000001</v>
      </c>
      <c r="L2996">
        <v>28.792000000000002</v>
      </c>
      <c r="M2996">
        <v>27.533999999999999</v>
      </c>
      <c r="N2996">
        <v>28.033000000000001</v>
      </c>
      <c r="O2996">
        <v>27.8</v>
      </c>
      <c r="P2996">
        <v>26.91</v>
      </c>
      <c r="Q2996">
        <v>27.405000000000001</v>
      </c>
      <c r="R2996">
        <v>26.143999999999998</v>
      </c>
      <c r="S2996">
        <v>26.88</v>
      </c>
      <c r="T2996">
        <v>26.449000000000002</v>
      </c>
      <c r="U2996">
        <v>23.334</v>
      </c>
      <c r="V2996">
        <v>24.155999999999999</v>
      </c>
      <c r="W2996">
        <v>23.068999999999999</v>
      </c>
      <c r="X2996" t="s">
        <v>138</v>
      </c>
      <c r="Y2996">
        <v>22.893000000000001</v>
      </c>
      <c r="Z2996">
        <v>23.306999999999999</v>
      </c>
      <c r="AA2996">
        <v>23.21</v>
      </c>
      <c r="AB2996">
        <v>22.35</v>
      </c>
      <c r="AC2996">
        <v>22.408000000000001</v>
      </c>
      <c r="AD2996">
        <v>21.329000000000001</v>
      </c>
      <c r="AE2996">
        <v>21.785</v>
      </c>
      <c r="AF2996">
        <v>20.363</v>
      </c>
      <c r="AG2996">
        <v>18.503</v>
      </c>
      <c r="AH2996" t="s">
        <v>138</v>
      </c>
      <c r="AI2996" t="s">
        <v>138</v>
      </c>
      <c r="AJ2996" t="s">
        <v>138</v>
      </c>
      <c r="AK2996">
        <v>21.69</v>
      </c>
      <c r="AL2996">
        <v>22.852</v>
      </c>
      <c r="AM2996" t="s">
        <v>138</v>
      </c>
      <c r="AN2996">
        <v>22.155000000000001</v>
      </c>
      <c r="AO2996">
        <v>22.991</v>
      </c>
      <c r="AP2996">
        <v>22.585999999999999</v>
      </c>
      <c r="AQ2996">
        <v>23.359000000000002</v>
      </c>
      <c r="AR2996">
        <v>21.983000000000001</v>
      </c>
      <c r="AS2996">
        <v>21.117999999999999</v>
      </c>
      <c r="AT2996">
        <v>24.43</v>
      </c>
      <c r="AU2996">
        <v>24.033999999999999</v>
      </c>
      <c r="AV2996">
        <v>25.597999999999999</v>
      </c>
      <c r="AW2996">
        <v>25.446000000000002</v>
      </c>
      <c r="AX2996">
        <v>26.524999999999999</v>
      </c>
      <c r="AY2996">
        <v>26.579000000000001</v>
      </c>
      <c r="AZ2996" t="s">
        <v>138</v>
      </c>
      <c r="BA2996" t="s">
        <v>138</v>
      </c>
      <c r="BB2996">
        <v>26.669</v>
      </c>
      <c r="BC2996">
        <v>28.05</v>
      </c>
      <c r="BD2996">
        <v>28.132999999999999</v>
      </c>
      <c r="BE2996">
        <v>28.454999999999998</v>
      </c>
      <c r="BF2996">
        <v>32.962000000000003</v>
      </c>
      <c r="BG2996">
        <v>34.387</v>
      </c>
      <c r="BH2996">
        <v>36.14</v>
      </c>
      <c r="BI2996">
        <v>35.898000000000003</v>
      </c>
      <c r="BJ2996">
        <v>36.997999999999998</v>
      </c>
      <c r="BK2996">
        <v>37.363999999999997</v>
      </c>
      <c r="BL2996">
        <v>37.11</v>
      </c>
      <c r="BM2996">
        <v>39.944000000000003</v>
      </c>
      <c r="BN2996">
        <v>39.835000000000001</v>
      </c>
      <c r="BO2996">
        <v>42.182000000000002</v>
      </c>
      <c r="BP2996" t="s">
        <v>138</v>
      </c>
      <c r="BQ2996">
        <v>39.984999999999999</v>
      </c>
      <c r="BR2996" t="s">
        <v>138</v>
      </c>
      <c r="BS2996">
        <v>43.280999999999999</v>
      </c>
      <c r="BT2996">
        <v>45.024999999999999</v>
      </c>
      <c r="BU2996">
        <v>43.616</v>
      </c>
      <c r="BV2996">
        <v>46.912999999999997</v>
      </c>
      <c r="BW2996">
        <v>47.615000000000002</v>
      </c>
      <c r="BX2996">
        <v>46.987000000000002</v>
      </c>
      <c r="BY2996">
        <v>45.939</v>
      </c>
      <c r="BZ2996" t="s">
        <v>138</v>
      </c>
      <c r="CA2996">
        <v>49.902999999999999</v>
      </c>
      <c r="CB2996">
        <v>49.548000000000002</v>
      </c>
      <c r="CC2996">
        <v>46.064999999999998</v>
      </c>
      <c r="CD2996">
        <v>52.079000000000001</v>
      </c>
      <c r="CE2996">
        <v>52.600999999999999</v>
      </c>
      <c r="CF2996">
        <v>56.546999999999997</v>
      </c>
      <c r="CG2996">
        <v>55.372999999999998</v>
      </c>
      <c r="CH2996">
        <v>58.417000000000002</v>
      </c>
    </row>
    <row r="2997" spans="1:86" x14ac:dyDescent="0.3">
      <c r="A2997" t="s">
        <v>6719</v>
      </c>
      <c r="B2997" t="s">
        <v>2752</v>
      </c>
      <c r="C2997">
        <v>1.6E-2</v>
      </c>
      <c r="D2997">
        <v>1.4999999999999999E-2</v>
      </c>
      <c r="E2997">
        <v>1.4E-2</v>
      </c>
      <c r="F2997">
        <v>1.4E-2</v>
      </c>
      <c r="G2997">
        <v>1.2999999999999999E-2</v>
      </c>
      <c r="H2997">
        <v>1.2999999999999999E-2</v>
      </c>
      <c r="I2997">
        <v>1.4E-2</v>
      </c>
      <c r="J2997">
        <v>1.4E-2</v>
      </c>
      <c r="K2997">
        <v>1.4999999999999999E-2</v>
      </c>
      <c r="L2997">
        <v>1.2E-2</v>
      </c>
      <c r="M2997">
        <v>1.0999999999999999E-2</v>
      </c>
      <c r="N2997">
        <v>1.2E-2</v>
      </c>
      <c r="O2997">
        <v>1.0999999999999999E-2</v>
      </c>
      <c r="P2997">
        <v>1.0999999999999999E-2</v>
      </c>
      <c r="Q2997">
        <v>1.0999999999999999E-2</v>
      </c>
      <c r="R2997">
        <v>1.2E-2</v>
      </c>
      <c r="S2997">
        <v>1.2E-2</v>
      </c>
      <c r="T2997">
        <v>1.2E-2</v>
      </c>
      <c r="U2997">
        <v>-3.7999999999999999E-2</v>
      </c>
      <c r="V2997">
        <v>-3.7999999999999999E-2</v>
      </c>
      <c r="W2997">
        <v>-3.7999999999999999E-2</v>
      </c>
      <c r="X2997" t="s">
        <v>138</v>
      </c>
      <c r="Y2997">
        <v>-3.6999999999999998E-2</v>
      </c>
      <c r="Z2997">
        <v>-3.9E-2</v>
      </c>
      <c r="AA2997">
        <v>-3.9E-2</v>
      </c>
      <c r="AB2997">
        <v>-3.9E-2</v>
      </c>
      <c r="AC2997">
        <v>-3.9E-2</v>
      </c>
      <c r="AD2997">
        <v>-3.5999999999999997E-2</v>
      </c>
      <c r="AE2997">
        <v>-3.5999999999999997E-2</v>
      </c>
      <c r="AF2997">
        <v>-3.5999999999999997E-2</v>
      </c>
      <c r="AG2997">
        <v>1.4E-2</v>
      </c>
      <c r="AH2997" t="s">
        <v>138</v>
      </c>
      <c r="AI2997" t="s">
        <v>138</v>
      </c>
      <c r="AJ2997" t="s">
        <v>138</v>
      </c>
      <c r="AK2997">
        <v>0.21</v>
      </c>
      <c r="AL2997">
        <v>0.183</v>
      </c>
      <c r="AM2997" t="s">
        <v>138</v>
      </c>
      <c r="AN2997">
        <v>3.5999999999999997E-2</v>
      </c>
      <c r="AO2997">
        <v>3.5000000000000003E-2</v>
      </c>
      <c r="AP2997">
        <v>0.38800000000000001</v>
      </c>
      <c r="AQ2997">
        <v>0.38800000000000001</v>
      </c>
      <c r="AR2997">
        <v>0.38700000000000001</v>
      </c>
      <c r="AS2997">
        <v>0.38600000000000001</v>
      </c>
      <c r="AT2997">
        <v>0.185</v>
      </c>
      <c r="AU2997">
        <v>0.186</v>
      </c>
      <c r="AV2997">
        <v>0.16500000000000001</v>
      </c>
      <c r="AW2997">
        <v>0.188</v>
      </c>
      <c r="AX2997">
        <v>0.19</v>
      </c>
      <c r="AY2997">
        <v>0.219</v>
      </c>
      <c r="AZ2997" t="s">
        <v>138</v>
      </c>
      <c r="BA2997" t="s">
        <v>138</v>
      </c>
      <c r="BB2997">
        <v>0.28699999999999998</v>
      </c>
      <c r="BC2997">
        <v>0.29099999999999998</v>
      </c>
      <c r="BD2997">
        <v>0.28299999999999997</v>
      </c>
      <c r="BE2997">
        <v>0.28799999999999998</v>
      </c>
      <c r="BF2997">
        <v>0.38100000000000001</v>
      </c>
      <c r="BG2997">
        <v>0.35499999999999998</v>
      </c>
      <c r="BH2997">
        <v>0.375</v>
      </c>
      <c r="BI2997">
        <v>0.38100000000000001</v>
      </c>
      <c r="BJ2997">
        <v>0.38400000000000001</v>
      </c>
      <c r="BK2997">
        <v>0.33400000000000002</v>
      </c>
      <c r="BL2997">
        <v>0.27200000000000002</v>
      </c>
      <c r="BM2997">
        <v>0.27300000000000002</v>
      </c>
      <c r="BN2997">
        <v>3.9E-2</v>
      </c>
      <c r="BO2997">
        <v>3.7999999999999999E-2</v>
      </c>
      <c r="BP2997" t="s">
        <v>138</v>
      </c>
      <c r="BQ2997">
        <v>0.33300000000000002</v>
      </c>
      <c r="BR2997" t="s">
        <v>138</v>
      </c>
      <c r="BS2997">
        <v>0.34499999999999997</v>
      </c>
      <c r="BT2997">
        <v>0.35399999999999998</v>
      </c>
      <c r="BU2997">
        <v>0.35799999999999998</v>
      </c>
      <c r="BV2997">
        <v>0.36199999999999999</v>
      </c>
      <c r="BW2997">
        <v>0.36</v>
      </c>
      <c r="BX2997">
        <v>0.36399999999999999</v>
      </c>
      <c r="BY2997">
        <v>0.36699999999999999</v>
      </c>
      <c r="BZ2997" t="s">
        <v>138</v>
      </c>
      <c r="CA2997">
        <v>0.38</v>
      </c>
      <c r="CB2997">
        <v>0.39600000000000002</v>
      </c>
      <c r="CC2997">
        <v>0.39400000000000002</v>
      </c>
      <c r="CD2997">
        <v>0.59</v>
      </c>
      <c r="CE2997">
        <v>0.59</v>
      </c>
      <c r="CF2997">
        <v>0.60099999999999998</v>
      </c>
      <c r="CG2997">
        <v>0.60199999999999998</v>
      </c>
      <c r="CH2997">
        <v>0.60199999999999998</v>
      </c>
    </row>
    <row r="2998" spans="1:86" x14ac:dyDescent="0.3">
      <c r="A2998" t="s">
        <v>6720</v>
      </c>
      <c r="B2998" t="s">
        <v>2753</v>
      </c>
      <c r="C2998">
        <v>35.011000000000003</v>
      </c>
      <c r="D2998">
        <v>33.68</v>
      </c>
      <c r="E2998">
        <v>34.064999999999998</v>
      </c>
      <c r="F2998">
        <v>32.970999999999997</v>
      </c>
      <c r="G2998">
        <v>33.802</v>
      </c>
      <c r="H2998">
        <v>33.628999999999998</v>
      </c>
      <c r="I2998">
        <v>31.212</v>
      </c>
      <c r="J2998">
        <v>32.506</v>
      </c>
      <c r="K2998">
        <v>28.024000000000001</v>
      </c>
      <c r="L2998">
        <v>28.78</v>
      </c>
      <c r="M2998">
        <v>27.521999999999998</v>
      </c>
      <c r="N2998">
        <v>28.021000000000001</v>
      </c>
      <c r="O2998">
        <v>27.788</v>
      </c>
      <c r="P2998">
        <v>26.899000000000001</v>
      </c>
      <c r="Q2998">
        <v>27.393999999999998</v>
      </c>
      <c r="R2998">
        <v>26.131</v>
      </c>
      <c r="S2998">
        <v>26.867999999999999</v>
      </c>
      <c r="T2998">
        <v>26.437000000000001</v>
      </c>
      <c r="U2998">
        <v>23.372</v>
      </c>
      <c r="V2998">
        <v>24.193999999999999</v>
      </c>
      <c r="W2998">
        <v>23.106999999999999</v>
      </c>
      <c r="X2998">
        <v>23.853999999999999</v>
      </c>
      <c r="Y2998">
        <v>22.93</v>
      </c>
      <c r="Z2998">
        <v>23.346</v>
      </c>
      <c r="AA2998">
        <v>23.248999999999999</v>
      </c>
      <c r="AB2998">
        <v>22.388999999999999</v>
      </c>
      <c r="AC2998">
        <v>22.446999999999999</v>
      </c>
      <c r="AD2998">
        <v>21.366</v>
      </c>
      <c r="AE2998">
        <v>21.821999999999999</v>
      </c>
      <c r="AF2998">
        <v>20.399000000000001</v>
      </c>
      <c r="AG2998">
        <v>18.489000000000001</v>
      </c>
      <c r="AH2998">
        <v>20.201000000000001</v>
      </c>
      <c r="AI2998">
        <v>19.62</v>
      </c>
      <c r="AJ2998">
        <v>21.234999999999999</v>
      </c>
      <c r="AK2998">
        <v>21.48</v>
      </c>
      <c r="AL2998">
        <v>22.669</v>
      </c>
      <c r="AM2998">
        <v>22.812999999999999</v>
      </c>
      <c r="AN2998">
        <v>22.119</v>
      </c>
      <c r="AO2998">
        <v>22.954999999999998</v>
      </c>
      <c r="AP2998">
        <v>22.198</v>
      </c>
      <c r="AQ2998">
        <v>22.971</v>
      </c>
      <c r="AR2998">
        <v>21.594999999999999</v>
      </c>
      <c r="AS2998">
        <v>20.731999999999999</v>
      </c>
      <c r="AT2998">
        <v>24.245999999999999</v>
      </c>
      <c r="AU2998">
        <v>23.847999999999999</v>
      </c>
      <c r="AV2998">
        <v>25.433</v>
      </c>
      <c r="AW2998">
        <v>25.257999999999999</v>
      </c>
      <c r="AX2998">
        <v>26.335000000000001</v>
      </c>
      <c r="AY2998">
        <v>26.36</v>
      </c>
      <c r="AZ2998">
        <v>25.507999999999999</v>
      </c>
      <c r="BA2998">
        <v>26.608000000000001</v>
      </c>
      <c r="BB2998">
        <v>26.382999999999999</v>
      </c>
      <c r="BC2998">
        <v>27.757999999999999</v>
      </c>
      <c r="BD2998">
        <v>27.849</v>
      </c>
      <c r="BE2998">
        <v>28.167000000000002</v>
      </c>
      <c r="BF2998">
        <v>32.581000000000003</v>
      </c>
      <c r="BG2998">
        <v>34.033000000000001</v>
      </c>
      <c r="BH2998">
        <v>35.764000000000003</v>
      </c>
      <c r="BI2998">
        <v>35.517000000000003</v>
      </c>
      <c r="BJ2998">
        <v>36.613999999999997</v>
      </c>
      <c r="BK2998">
        <v>37.03</v>
      </c>
      <c r="BL2998">
        <v>36.838999999999999</v>
      </c>
      <c r="BM2998">
        <v>39.670999999999999</v>
      </c>
      <c r="BN2998">
        <v>39.795999999999999</v>
      </c>
      <c r="BO2998">
        <v>42.143999999999998</v>
      </c>
      <c r="BP2998">
        <v>41.444000000000003</v>
      </c>
      <c r="BQ2998">
        <v>39.652000000000001</v>
      </c>
      <c r="BR2998">
        <v>45.701000000000001</v>
      </c>
      <c r="BS2998">
        <v>42.935000000000002</v>
      </c>
      <c r="BT2998">
        <v>44.670999999999999</v>
      </c>
      <c r="BU2998">
        <v>43.258000000000003</v>
      </c>
      <c r="BV2998">
        <v>46.552</v>
      </c>
      <c r="BW2998">
        <v>47.255000000000003</v>
      </c>
      <c r="BX2998">
        <v>46.622999999999998</v>
      </c>
      <c r="BY2998">
        <v>45.573</v>
      </c>
      <c r="BZ2998">
        <v>46.536000000000001</v>
      </c>
      <c r="CA2998">
        <v>49.523000000000003</v>
      </c>
      <c r="CB2998">
        <v>49.152000000000001</v>
      </c>
      <c r="CC2998">
        <v>45.671999999999997</v>
      </c>
      <c r="CD2998">
        <v>51.488999999999997</v>
      </c>
      <c r="CE2998">
        <v>52.01</v>
      </c>
      <c r="CF2998">
        <v>55.945999999999998</v>
      </c>
      <c r="CG2998">
        <v>54.771000000000001</v>
      </c>
      <c r="CH2998">
        <v>57.814999999999998</v>
      </c>
    </row>
    <row r="2999" spans="1:86" x14ac:dyDescent="0.3">
      <c r="A2999" t="s">
        <v>6721</v>
      </c>
      <c r="B2999" t="s">
        <v>2754</v>
      </c>
      <c r="C2999">
        <v>17.329000000000001</v>
      </c>
      <c r="D2999">
        <v>16.64</v>
      </c>
      <c r="E2999">
        <v>17.039000000000001</v>
      </c>
      <c r="F2999">
        <v>17.236000000000001</v>
      </c>
      <c r="G2999">
        <v>17.259</v>
      </c>
      <c r="H2999">
        <v>17.803000000000001</v>
      </c>
      <c r="I2999">
        <v>17.331</v>
      </c>
      <c r="J2999">
        <v>16.471</v>
      </c>
      <c r="K2999">
        <v>19.893000000000001</v>
      </c>
      <c r="L2999">
        <v>20.701000000000001</v>
      </c>
      <c r="M2999">
        <v>21</v>
      </c>
      <c r="N2999">
        <v>21.568999999999999</v>
      </c>
      <c r="O2999">
        <v>21.294</v>
      </c>
      <c r="P2999">
        <v>21.538</v>
      </c>
      <c r="Q2999">
        <v>21.481999999999999</v>
      </c>
      <c r="R2999">
        <v>21.559000000000001</v>
      </c>
      <c r="S2999">
        <v>22.302</v>
      </c>
      <c r="T2999">
        <v>21.86</v>
      </c>
      <c r="U2999">
        <v>21.693000000000001</v>
      </c>
      <c r="V2999">
        <v>22.849</v>
      </c>
      <c r="W2999">
        <v>21.808</v>
      </c>
      <c r="X2999">
        <v>23.045000000000002</v>
      </c>
      <c r="Y2999">
        <v>22.033000000000001</v>
      </c>
      <c r="Z2999">
        <v>22.513000000000002</v>
      </c>
      <c r="AA2999">
        <v>22.407</v>
      </c>
      <c r="AB2999">
        <v>23.687999999999999</v>
      </c>
      <c r="AC2999">
        <v>25.216999999999999</v>
      </c>
      <c r="AD2999">
        <v>26.858000000000001</v>
      </c>
      <c r="AE2999">
        <v>28.696999999999999</v>
      </c>
      <c r="AF2999">
        <v>31.337</v>
      </c>
      <c r="AG2999">
        <v>31.731999999999999</v>
      </c>
      <c r="AH2999">
        <v>31.254999999999999</v>
      </c>
      <c r="AI2999">
        <v>34.558</v>
      </c>
      <c r="AJ2999">
        <v>35.170999999999999</v>
      </c>
      <c r="AK2999">
        <v>36.06</v>
      </c>
      <c r="AL2999">
        <v>40.201000000000001</v>
      </c>
      <c r="AM2999">
        <v>42.497</v>
      </c>
      <c r="AN2999">
        <v>43.768000000000001</v>
      </c>
      <c r="AO2999">
        <v>47.932000000000002</v>
      </c>
      <c r="AP2999">
        <v>50.518999999999998</v>
      </c>
      <c r="AQ2999">
        <v>52.412999999999997</v>
      </c>
      <c r="AR2999">
        <v>55.728999999999999</v>
      </c>
      <c r="AS2999">
        <v>57.296999999999997</v>
      </c>
      <c r="AT2999">
        <v>57.972000000000001</v>
      </c>
      <c r="AU2999">
        <v>61.670999999999999</v>
      </c>
      <c r="AV2999">
        <v>62.853000000000002</v>
      </c>
      <c r="AW2999">
        <v>62.738999999999997</v>
      </c>
      <c r="AX2999">
        <v>64.063000000000002</v>
      </c>
      <c r="AY2999">
        <v>66.251999999999995</v>
      </c>
      <c r="AZ2999">
        <v>66.549000000000007</v>
      </c>
      <c r="BA2999">
        <v>70.132999999999996</v>
      </c>
      <c r="BB2999">
        <v>69.844999999999999</v>
      </c>
      <c r="BC2999">
        <v>68.959000000000003</v>
      </c>
      <c r="BD2999">
        <v>71.405000000000001</v>
      </c>
      <c r="BE2999">
        <v>71.597999999999999</v>
      </c>
      <c r="BF2999">
        <v>70.721999999999994</v>
      </c>
      <c r="BG2999">
        <v>71.730999999999995</v>
      </c>
      <c r="BH2999">
        <v>71.016999999999996</v>
      </c>
      <c r="BI2999">
        <v>71.3</v>
      </c>
      <c r="BJ2999">
        <v>72.117999999999995</v>
      </c>
      <c r="BK2999">
        <v>69.287000000000006</v>
      </c>
      <c r="BL2999">
        <v>68.495000000000005</v>
      </c>
      <c r="BM2999">
        <v>66.596000000000004</v>
      </c>
      <c r="BN2999">
        <v>63.774000000000001</v>
      </c>
      <c r="BO2999">
        <v>62.69</v>
      </c>
      <c r="BP2999">
        <v>60.508000000000003</v>
      </c>
      <c r="BQ2999">
        <v>57.457999999999998</v>
      </c>
      <c r="BR2999">
        <v>55.826999999999998</v>
      </c>
      <c r="BS2999">
        <v>53.512</v>
      </c>
      <c r="BT2999">
        <v>51.960999999999999</v>
      </c>
      <c r="BU2999">
        <v>51.722999999999999</v>
      </c>
      <c r="BV2999">
        <v>51.28</v>
      </c>
      <c r="BW2999">
        <v>51.725999999999999</v>
      </c>
      <c r="BX2999">
        <v>52.097999999999999</v>
      </c>
      <c r="BY2999">
        <v>53.426000000000002</v>
      </c>
      <c r="BZ2999">
        <v>51.878</v>
      </c>
      <c r="CA2999">
        <v>52.283999999999999</v>
      </c>
      <c r="CB2999">
        <v>59.826999999999998</v>
      </c>
      <c r="CC2999">
        <v>58.96</v>
      </c>
      <c r="CD2999">
        <v>61.804000000000002</v>
      </c>
      <c r="CE2999">
        <v>62.241999999999997</v>
      </c>
      <c r="CF2999">
        <v>64.766999999999996</v>
      </c>
      <c r="CG2999">
        <v>67.424000000000007</v>
      </c>
      <c r="CH2999">
        <v>69.808999999999997</v>
      </c>
    </row>
    <row r="3000" spans="1:86" x14ac:dyDescent="0.3">
      <c r="A3000" t="s">
        <v>6722</v>
      </c>
      <c r="B3000" t="s">
        <v>2755</v>
      </c>
      <c r="C3000">
        <v>3.22</v>
      </c>
      <c r="D3000">
        <v>3.4750000000000001</v>
      </c>
      <c r="E3000">
        <v>2.97</v>
      </c>
      <c r="F3000">
        <v>2.8079999999999998</v>
      </c>
      <c r="G3000">
        <v>3.133</v>
      </c>
      <c r="H3000">
        <v>2.6989999999999998</v>
      </c>
      <c r="I3000">
        <v>2.4889999999999999</v>
      </c>
      <c r="J3000">
        <v>-0.52900000000000003</v>
      </c>
      <c r="K3000">
        <v>-0.875</v>
      </c>
      <c r="L3000">
        <v>-0.97299999999999998</v>
      </c>
      <c r="M3000">
        <v>-1.107</v>
      </c>
      <c r="N3000">
        <v>-1.28</v>
      </c>
      <c r="O3000">
        <v>-1.1759999999999999</v>
      </c>
      <c r="P3000">
        <v>-1.1990000000000001</v>
      </c>
      <c r="Q3000">
        <v>-1.119</v>
      </c>
      <c r="R3000">
        <v>-0.95699999999999996</v>
      </c>
      <c r="S3000">
        <v>-1.0680000000000001</v>
      </c>
      <c r="T3000">
        <v>-1.1339999999999999</v>
      </c>
      <c r="U3000">
        <v>-0.41799999999999998</v>
      </c>
      <c r="V3000">
        <v>-0.51</v>
      </c>
      <c r="W3000">
        <v>-0.38500000000000001</v>
      </c>
      <c r="X3000">
        <v>-6.9000000000000006E-2</v>
      </c>
      <c r="Y3000">
        <v>-0.2</v>
      </c>
      <c r="Z3000">
        <v>-0.14399999999999999</v>
      </c>
      <c r="AA3000">
        <v>0.89300000000000002</v>
      </c>
      <c r="AB3000">
        <v>0.70899999999999996</v>
      </c>
      <c r="AC3000">
        <v>1.4339999999999999</v>
      </c>
      <c r="AD3000">
        <v>2.3170000000000002</v>
      </c>
      <c r="AE3000">
        <v>3.6890000000000001</v>
      </c>
      <c r="AF3000">
        <v>3.89</v>
      </c>
      <c r="AG3000">
        <v>5.3010000000000002</v>
      </c>
      <c r="AH3000">
        <v>6.0170000000000003</v>
      </c>
      <c r="AI3000">
        <v>6.8979999999999997</v>
      </c>
      <c r="AJ3000">
        <v>7.9320000000000004</v>
      </c>
      <c r="AK3000">
        <v>9.3460000000000001</v>
      </c>
      <c r="AL3000">
        <v>11.557</v>
      </c>
      <c r="AM3000">
        <v>12.282999999999999</v>
      </c>
      <c r="AN3000">
        <v>13.721</v>
      </c>
      <c r="AO3000">
        <v>14.255000000000001</v>
      </c>
      <c r="AP3000">
        <v>15.273999999999999</v>
      </c>
      <c r="AQ3000">
        <v>14.951000000000001</v>
      </c>
      <c r="AR3000">
        <v>15.606</v>
      </c>
      <c r="AS3000">
        <v>16.28</v>
      </c>
      <c r="AT3000">
        <v>15.797000000000001</v>
      </c>
      <c r="AU3000">
        <v>15.868</v>
      </c>
      <c r="AV3000">
        <v>15.754</v>
      </c>
      <c r="AW3000">
        <v>15.148</v>
      </c>
      <c r="AX3000">
        <v>14.775</v>
      </c>
      <c r="AY3000">
        <v>14.836</v>
      </c>
      <c r="AZ3000">
        <v>13.923</v>
      </c>
      <c r="BA3000">
        <v>13.811</v>
      </c>
      <c r="BB3000">
        <v>13.14</v>
      </c>
      <c r="BC3000">
        <v>13.818</v>
      </c>
      <c r="BD3000">
        <v>13.26</v>
      </c>
      <c r="BE3000">
        <v>12.736000000000001</v>
      </c>
      <c r="BF3000">
        <v>13.205</v>
      </c>
      <c r="BG3000">
        <v>13</v>
      </c>
      <c r="BH3000">
        <v>12.798999999999999</v>
      </c>
      <c r="BI3000">
        <v>13.715</v>
      </c>
      <c r="BJ3000">
        <v>13.759</v>
      </c>
      <c r="BK3000">
        <v>13.56</v>
      </c>
      <c r="BL3000">
        <v>13.795999999999999</v>
      </c>
      <c r="BM3000">
        <v>13.737</v>
      </c>
      <c r="BN3000">
        <v>13.33</v>
      </c>
      <c r="BO3000">
        <v>13.667</v>
      </c>
      <c r="BP3000">
        <v>12.284000000000001</v>
      </c>
      <c r="BQ3000">
        <v>12.49</v>
      </c>
      <c r="BR3000">
        <v>12.539</v>
      </c>
      <c r="BS3000">
        <v>11.897</v>
      </c>
      <c r="BT3000">
        <v>11.294</v>
      </c>
      <c r="BU3000">
        <v>11.323</v>
      </c>
      <c r="BV3000">
        <v>10.669</v>
      </c>
      <c r="BW3000">
        <v>11.297000000000001</v>
      </c>
      <c r="BX3000">
        <v>11.132</v>
      </c>
      <c r="BY3000">
        <v>10.791</v>
      </c>
      <c r="BZ3000">
        <v>10.429</v>
      </c>
      <c r="CA3000">
        <v>10.627000000000001</v>
      </c>
      <c r="CB3000">
        <v>12.305999999999999</v>
      </c>
      <c r="CC3000">
        <v>13.391</v>
      </c>
      <c r="CD3000">
        <v>13.191000000000001</v>
      </c>
      <c r="CE3000">
        <v>13.394</v>
      </c>
      <c r="CF3000">
        <v>13.920999999999999</v>
      </c>
      <c r="CG3000">
        <v>15.576000000000001</v>
      </c>
      <c r="CH3000">
        <v>14.374000000000001</v>
      </c>
    </row>
    <row r="3001" spans="1:86" x14ac:dyDescent="0.3">
      <c r="A3001" t="s">
        <v>6723</v>
      </c>
      <c r="B3001" t="s">
        <v>2756</v>
      </c>
      <c r="C3001">
        <v>14.109</v>
      </c>
      <c r="D3001">
        <v>13.166</v>
      </c>
      <c r="E3001">
        <v>14.069000000000001</v>
      </c>
      <c r="F3001">
        <v>14.428000000000001</v>
      </c>
      <c r="G3001">
        <v>14.125999999999999</v>
      </c>
      <c r="H3001">
        <v>15.103999999999999</v>
      </c>
      <c r="I3001">
        <v>14.842000000000001</v>
      </c>
      <c r="J3001">
        <v>17</v>
      </c>
      <c r="K3001">
        <v>20.768000000000001</v>
      </c>
      <c r="L3001">
        <v>21.673999999999999</v>
      </c>
      <c r="M3001">
        <v>22.108000000000001</v>
      </c>
      <c r="N3001">
        <v>22.849</v>
      </c>
      <c r="O3001">
        <v>22.47</v>
      </c>
      <c r="P3001">
        <v>22.736999999999998</v>
      </c>
      <c r="Q3001">
        <v>22.6</v>
      </c>
      <c r="R3001">
        <v>22.515999999999998</v>
      </c>
      <c r="S3001">
        <v>23.37</v>
      </c>
      <c r="T3001">
        <v>22.994</v>
      </c>
      <c r="U3001">
        <v>22.111000000000001</v>
      </c>
      <c r="V3001">
        <v>23.359000000000002</v>
      </c>
      <c r="W3001">
        <v>22.193000000000001</v>
      </c>
      <c r="X3001">
        <v>23.113</v>
      </c>
      <c r="Y3001">
        <v>22.233000000000001</v>
      </c>
      <c r="Z3001">
        <v>22.657</v>
      </c>
      <c r="AA3001">
        <v>21.513999999999999</v>
      </c>
      <c r="AB3001">
        <v>22.978999999999999</v>
      </c>
      <c r="AC3001">
        <v>23.783000000000001</v>
      </c>
      <c r="AD3001">
        <v>24.541</v>
      </c>
      <c r="AE3001">
        <v>25.007999999999999</v>
      </c>
      <c r="AF3001">
        <v>27.446999999999999</v>
      </c>
      <c r="AG3001">
        <v>26.431000000000001</v>
      </c>
      <c r="AH3001">
        <v>25.238</v>
      </c>
      <c r="AI3001">
        <v>27.66</v>
      </c>
      <c r="AJ3001">
        <v>27.238</v>
      </c>
      <c r="AK3001">
        <v>26.713999999999999</v>
      </c>
      <c r="AL3001">
        <v>28.643999999999998</v>
      </c>
      <c r="AM3001">
        <v>30.213999999999999</v>
      </c>
      <c r="AN3001">
        <v>30.047999999999998</v>
      </c>
      <c r="AO3001">
        <v>33.677999999999997</v>
      </c>
      <c r="AP3001">
        <v>35.244999999999997</v>
      </c>
      <c r="AQ3001">
        <v>37.460999999999999</v>
      </c>
      <c r="AR3001">
        <v>40.122999999999998</v>
      </c>
      <c r="AS3001">
        <v>41.017000000000003</v>
      </c>
      <c r="AT3001">
        <v>42.176000000000002</v>
      </c>
      <c r="AU3001">
        <v>45.802999999999997</v>
      </c>
      <c r="AV3001">
        <v>47.098999999999997</v>
      </c>
      <c r="AW3001">
        <v>47.591000000000001</v>
      </c>
      <c r="AX3001">
        <v>49.286999999999999</v>
      </c>
      <c r="AY3001">
        <v>51.415999999999997</v>
      </c>
      <c r="AZ3001">
        <v>52.625999999999998</v>
      </c>
      <c r="BA3001">
        <v>56.322000000000003</v>
      </c>
      <c r="BB3001">
        <v>56.704000000000001</v>
      </c>
      <c r="BC3001">
        <v>55.14</v>
      </c>
      <c r="BD3001">
        <v>58.145000000000003</v>
      </c>
      <c r="BE3001">
        <v>58.862000000000002</v>
      </c>
      <c r="BF3001">
        <v>57.517000000000003</v>
      </c>
      <c r="BG3001">
        <v>58.73</v>
      </c>
      <c r="BH3001">
        <v>58.218000000000004</v>
      </c>
      <c r="BI3001">
        <v>57.584000000000003</v>
      </c>
      <c r="BJ3001">
        <v>58.359000000000002</v>
      </c>
      <c r="BK3001">
        <v>55.726999999999997</v>
      </c>
      <c r="BL3001">
        <v>54.7</v>
      </c>
      <c r="BM3001">
        <v>52.859000000000002</v>
      </c>
      <c r="BN3001">
        <v>50.444000000000003</v>
      </c>
      <c r="BO3001">
        <v>49.021999999999998</v>
      </c>
      <c r="BP3001">
        <v>48.225000000000001</v>
      </c>
      <c r="BQ3001">
        <v>44.969000000000001</v>
      </c>
      <c r="BR3001">
        <v>43.287999999999997</v>
      </c>
      <c r="BS3001">
        <v>41.613999999999997</v>
      </c>
      <c r="BT3001">
        <v>40.665999999999997</v>
      </c>
      <c r="BU3001">
        <v>40.4</v>
      </c>
      <c r="BV3001">
        <v>40.612000000000002</v>
      </c>
      <c r="BW3001">
        <v>40.43</v>
      </c>
      <c r="BX3001">
        <v>40.966000000000001</v>
      </c>
      <c r="BY3001">
        <v>42.634999999999998</v>
      </c>
      <c r="BZ3001">
        <v>41.448999999999998</v>
      </c>
      <c r="CA3001">
        <v>41.656999999999996</v>
      </c>
      <c r="CB3001">
        <v>47.52</v>
      </c>
      <c r="CC3001">
        <v>45.567999999999998</v>
      </c>
      <c r="CD3001">
        <v>48.612000000000002</v>
      </c>
      <c r="CE3001">
        <v>48.847999999999999</v>
      </c>
      <c r="CF3001">
        <v>50.847000000000001</v>
      </c>
      <c r="CG3001">
        <v>51.847999999999999</v>
      </c>
      <c r="CH3001">
        <v>55.435000000000002</v>
      </c>
    </row>
    <row r="3002" spans="1:86" x14ac:dyDescent="0.3">
      <c r="A3002" t="s">
        <v>6724</v>
      </c>
      <c r="B3002" t="s">
        <v>2757</v>
      </c>
      <c r="C3002">
        <v>78.611000000000004</v>
      </c>
      <c r="D3002">
        <v>82.912999999999997</v>
      </c>
      <c r="E3002">
        <v>86.855999999999995</v>
      </c>
      <c r="F3002">
        <v>78.078000000000003</v>
      </c>
      <c r="G3002">
        <v>71.126999999999995</v>
      </c>
      <c r="H3002">
        <v>69.08</v>
      </c>
      <c r="I3002">
        <v>67.727999999999994</v>
      </c>
      <c r="J3002">
        <v>62.473999999999997</v>
      </c>
      <c r="K3002">
        <v>58.814999999999998</v>
      </c>
      <c r="L3002">
        <v>86.980999999999995</v>
      </c>
      <c r="M3002">
        <v>54.003</v>
      </c>
      <c r="N3002">
        <v>56.68</v>
      </c>
      <c r="O3002">
        <v>51.872999999999998</v>
      </c>
      <c r="P3002">
        <v>63.588999999999999</v>
      </c>
      <c r="Q3002">
        <v>66.632999999999996</v>
      </c>
      <c r="R3002">
        <v>64.929000000000002</v>
      </c>
      <c r="S3002">
        <v>67.421000000000006</v>
      </c>
      <c r="T3002">
        <v>71.284999999999997</v>
      </c>
      <c r="U3002">
        <v>70.77</v>
      </c>
      <c r="V3002">
        <v>72.61</v>
      </c>
      <c r="W3002">
        <v>89.497</v>
      </c>
      <c r="X3002">
        <v>81.067999999999998</v>
      </c>
      <c r="Y3002">
        <v>69.751000000000005</v>
      </c>
      <c r="Z3002">
        <v>72.641000000000005</v>
      </c>
      <c r="AA3002">
        <v>80.813000000000002</v>
      </c>
      <c r="AB3002">
        <v>75.287999999999997</v>
      </c>
      <c r="AC3002">
        <v>73.400000000000006</v>
      </c>
      <c r="AD3002">
        <v>70.887</v>
      </c>
      <c r="AE3002">
        <v>66.623999999999995</v>
      </c>
      <c r="AF3002">
        <v>66.983000000000004</v>
      </c>
      <c r="AG3002">
        <v>66.512</v>
      </c>
      <c r="AH3002">
        <v>69.448999999999998</v>
      </c>
      <c r="AI3002">
        <v>85.962999999999994</v>
      </c>
      <c r="AJ3002">
        <v>89.965000000000003</v>
      </c>
      <c r="AK3002">
        <v>76.316000000000003</v>
      </c>
      <c r="AL3002">
        <v>74.686999999999998</v>
      </c>
      <c r="AM3002">
        <v>78.186999999999998</v>
      </c>
      <c r="AN3002">
        <v>79.090999999999994</v>
      </c>
      <c r="AO3002">
        <v>77.727000000000004</v>
      </c>
      <c r="AP3002">
        <v>77.808000000000007</v>
      </c>
      <c r="AQ3002">
        <v>84.974000000000004</v>
      </c>
      <c r="AR3002">
        <v>79.994</v>
      </c>
      <c r="AS3002">
        <v>80.582999999999998</v>
      </c>
      <c r="AT3002">
        <v>83.188000000000002</v>
      </c>
      <c r="AU3002">
        <v>84.581000000000003</v>
      </c>
      <c r="AV3002">
        <v>117.30800000000001</v>
      </c>
      <c r="AW3002">
        <v>83.198999999999998</v>
      </c>
      <c r="AX3002">
        <v>85.004000000000005</v>
      </c>
      <c r="AY3002">
        <v>89.025000000000006</v>
      </c>
      <c r="AZ3002">
        <v>85.924000000000007</v>
      </c>
      <c r="BA3002">
        <v>94.870999999999995</v>
      </c>
      <c r="BB3002">
        <v>86.575000000000003</v>
      </c>
      <c r="BC3002">
        <v>86.369</v>
      </c>
      <c r="BD3002">
        <v>90.323999999999998</v>
      </c>
      <c r="BE3002">
        <v>89.334000000000003</v>
      </c>
      <c r="BF3002">
        <v>88.631</v>
      </c>
      <c r="BG3002">
        <v>88.221999999999994</v>
      </c>
      <c r="BH3002">
        <v>113.806</v>
      </c>
      <c r="BI3002">
        <v>88.442999999999998</v>
      </c>
      <c r="BJ3002">
        <v>84.304000000000002</v>
      </c>
      <c r="BK3002">
        <v>86.194000000000003</v>
      </c>
      <c r="BL3002">
        <v>84.015000000000001</v>
      </c>
      <c r="BM3002">
        <v>81.150000000000006</v>
      </c>
      <c r="BN3002">
        <v>81.561000000000007</v>
      </c>
      <c r="BO3002">
        <v>81.789000000000001</v>
      </c>
      <c r="BP3002">
        <v>79.957999999999998</v>
      </c>
      <c r="BQ3002">
        <v>78.936999999999998</v>
      </c>
      <c r="BR3002">
        <v>79.027000000000001</v>
      </c>
      <c r="BS3002">
        <v>77.209999999999994</v>
      </c>
      <c r="BT3002">
        <v>99.676000000000002</v>
      </c>
      <c r="BU3002">
        <v>84.631</v>
      </c>
      <c r="BV3002">
        <v>78.319000000000003</v>
      </c>
      <c r="BW3002">
        <v>82.13</v>
      </c>
      <c r="BX3002">
        <v>79.983999999999995</v>
      </c>
      <c r="BY3002">
        <v>79.55</v>
      </c>
      <c r="BZ3002">
        <v>81.935000000000002</v>
      </c>
      <c r="CA3002">
        <v>83.332999999999998</v>
      </c>
      <c r="CB3002">
        <v>82.248999999999995</v>
      </c>
      <c r="CC3002">
        <v>82.703999999999994</v>
      </c>
      <c r="CD3002">
        <v>85.432000000000002</v>
      </c>
      <c r="CE3002">
        <v>86.084999999999994</v>
      </c>
      <c r="CF3002">
        <v>125.142</v>
      </c>
      <c r="CG3002">
        <v>95.850999999999999</v>
      </c>
      <c r="CH3002">
        <v>88.518000000000001</v>
      </c>
    </row>
    <row r="3003" spans="1:86" x14ac:dyDescent="0.3">
      <c r="A3003" t="s">
        <v>6725</v>
      </c>
      <c r="B3003" t="s">
        <v>2758</v>
      </c>
      <c r="C3003">
        <v>1.2230000000000001</v>
      </c>
      <c r="D3003">
        <v>1.1080000000000001</v>
      </c>
      <c r="E3003">
        <v>0.93799999999999994</v>
      </c>
      <c r="F3003">
        <v>4.0250000000000004</v>
      </c>
      <c r="G3003">
        <v>1.056</v>
      </c>
      <c r="H3003">
        <v>-1.036</v>
      </c>
      <c r="I3003">
        <v>0.99399999999999999</v>
      </c>
      <c r="J3003">
        <v>-0.85399999999999998</v>
      </c>
      <c r="K3003">
        <v>-0.97599999999999998</v>
      </c>
      <c r="L3003">
        <v>9.968</v>
      </c>
      <c r="M3003">
        <v>5.57</v>
      </c>
      <c r="N3003">
        <v>2.3330000000000002</v>
      </c>
      <c r="O3003">
        <v>-1.1419999999999999</v>
      </c>
      <c r="P3003">
        <v>-1.298</v>
      </c>
      <c r="Q3003">
        <v>-1.45</v>
      </c>
      <c r="R3003">
        <v>-1.6020000000000001</v>
      </c>
      <c r="S3003">
        <v>-1.843</v>
      </c>
      <c r="T3003">
        <v>-0.45500000000000002</v>
      </c>
      <c r="U3003">
        <v>-0.13700000000000001</v>
      </c>
      <c r="V3003">
        <v>-0.61899999999999999</v>
      </c>
      <c r="W3003">
        <v>-0.52700000000000002</v>
      </c>
      <c r="X3003">
        <v>-2.3E-2</v>
      </c>
      <c r="Y3003">
        <v>6.6159999999999997</v>
      </c>
      <c r="Z3003">
        <v>3.2890000000000001</v>
      </c>
      <c r="AA3003">
        <v>4.0049999999999999</v>
      </c>
      <c r="AB3003">
        <v>-1.5660000000000001</v>
      </c>
      <c r="AC3003">
        <v>-0.14499999999999999</v>
      </c>
      <c r="AD3003">
        <v>0.503</v>
      </c>
      <c r="AE3003">
        <v>1.925</v>
      </c>
      <c r="AF3003">
        <v>1.1930000000000001</v>
      </c>
      <c r="AG3003">
        <v>3.94</v>
      </c>
      <c r="AH3003">
        <v>0.749</v>
      </c>
      <c r="AI3003">
        <v>3.992</v>
      </c>
      <c r="AJ3003">
        <v>12.582000000000001</v>
      </c>
      <c r="AK3003">
        <v>2.7240000000000002</v>
      </c>
      <c r="AL3003">
        <v>6.9669999999999996</v>
      </c>
      <c r="AM3003">
        <v>3.7530000000000001</v>
      </c>
      <c r="AN3003">
        <v>7.3490000000000002</v>
      </c>
      <c r="AO3003">
        <v>4.1719999999999997</v>
      </c>
      <c r="AP3003">
        <v>9.7449999999999992</v>
      </c>
      <c r="AQ3003">
        <v>6.4139999999999997</v>
      </c>
      <c r="AR3003">
        <v>14.323</v>
      </c>
      <c r="AS3003">
        <v>9.9730000000000008</v>
      </c>
      <c r="AT3003">
        <v>9.9920000000000009</v>
      </c>
      <c r="AU3003">
        <v>14.795999999999999</v>
      </c>
      <c r="AV3003">
        <v>27.881</v>
      </c>
      <c r="AW3003">
        <v>12.14</v>
      </c>
      <c r="AX3003">
        <v>12.596</v>
      </c>
      <c r="AY3003">
        <v>17.832999999999998</v>
      </c>
      <c r="AZ3003">
        <v>13.831</v>
      </c>
      <c r="BA3003">
        <v>14.03</v>
      </c>
      <c r="BB3003">
        <v>15.234999999999999</v>
      </c>
      <c r="BC3003">
        <v>16.106000000000002</v>
      </c>
      <c r="BD3003">
        <v>16.867000000000001</v>
      </c>
      <c r="BE3003">
        <v>15.484999999999999</v>
      </c>
      <c r="BF3003">
        <v>14.625999999999999</v>
      </c>
      <c r="BG3003">
        <v>16.797000000000001</v>
      </c>
      <c r="BH3003">
        <v>22.826000000000001</v>
      </c>
      <c r="BI3003">
        <v>16.111999999999998</v>
      </c>
      <c r="BJ3003">
        <v>15.353</v>
      </c>
      <c r="BK3003">
        <v>15.161</v>
      </c>
      <c r="BL3003">
        <v>15.028</v>
      </c>
      <c r="BM3003">
        <v>14.765000000000001</v>
      </c>
      <c r="BN3003">
        <v>14.984</v>
      </c>
      <c r="BO3003">
        <v>14.837999999999999</v>
      </c>
      <c r="BP3003">
        <v>13.874000000000001</v>
      </c>
      <c r="BQ3003">
        <v>14.295999999999999</v>
      </c>
      <c r="BR3003">
        <v>12.89</v>
      </c>
      <c r="BS3003">
        <v>12.769</v>
      </c>
      <c r="BT3003">
        <v>26.045999999999999</v>
      </c>
      <c r="BU3003">
        <v>13.377000000000001</v>
      </c>
      <c r="BV3003">
        <v>14.952999999999999</v>
      </c>
      <c r="BW3003">
        <v>18.213999999999999</v>
      </c>
      <c r="BX3003">
        <v>16.846</v>
      </c>
      <c r="BY3003">
        <v>14.391</v>
      </c>
      <c r="BZ3003">
        <v>14.417999999999999</v>
      </c>
      <c r="CA3003">
        <v>13.061</v>
      </c>
      <c r="CB3003">
        <v>9.8989999999999991</v>
      </c>
      <c r="CC3003">
        <v>11.007999999999999</v>
      </c>
      <c r="CD3003">
        <v>14.205</v>
      </c>
      <c r="CE3003">
        <v>12.335000000000001</v>
      </c>
      <c r="CF3003">
        <v>20.832999999999998</v>
      </c>
      <c r="CG3003">
        <v>11.971</v>
      </c>
      <c r="CH3003">
        <v>10.66</v>
      </c>
    </row>
    <row r="3004" spans="1:86" x14ac:dyDescent="0.3">
      <c r="A3004" t="s">
        <v>6726</v>
      </c>
      <c r="B3004" t="s">
        <v>2759</v>
      </c>
      <c r="C3004">
        <v>77.387</v>
      </c>
      <c r="D3004">
        <v>81.805999999999997</v>
      </c>
      <c r="E3004">
        <v>85.918000000000006</v>
      </c>
      <c r="F3004">
        <v>74.052999999999997</v>
      </c>
      <c r="G3004">
        <v>70.069999999999993</v>
      </c>
      <c r="H3004">
        <v>70.116</v>
      </c>
      <c r="I3004">
        <v>66.733999999999995</v>
      </c>
      <c r="J3004">
        <v>63.328000000000003</v>
      </c>
      <c r="K3004">
        <v>59.790999999999997</v>
      </c>
      <c r="L3004">
        <v>77.013999999999996</v>
      </c>
      <c r="M3004">
        <v>48.433</v>
      </c>
      <c r="N3004">
        <v>54.347000000000001</v>
      </c>
      <c r="O3004">
        <v>53.014000000000003</v>
      </c>
      <c r="P3004">
        <v>64.887</v>
      </c>
      <c r="Q3004">
        <v>68.084000000000003</v>
      </c>
      <c r="R3004">
        <v>66.531000000000006</v>
      </c>
      <c r="S3004">
        <v>69.263999999999996</v>
      </c>
      <c r="T3004">
        <v>71.739999999999995</v>
      </c>
      <c r="U3004">
        <v>70.906999999999996</v>
      </c>
      <c r="V3004">
        <v>73.228999999999999</v>
      </c>
      <c r="W3004">
        <v>90.024000000000001</v>
      </c>
      <c r="X3004">
        <v>81.090999999999994</v>
      </c>
      <c r="Y3004">
        <v>63.134999999999998</v>
      </c>
      <c r="Z3004">
        <v>69.352000000000004</v>
      </c>
      <c r="AA3004">
        <v>76.808000000000007</v>
      </c>
      <c r="AB3004">
        <v>76.853999999999999</v>
      </c>
      <c r="AC3004">
        <v>73.545000000000002</v>
      </c>
      <c r="AD3004">
        <v>70.384</v>
      </c>
      <c r="AE3004">
        <v>64.697999999999993</v>
      </c>
      <c r="AF3004">
        <v>65.790000000000006</v>
      </c>
      <c r="AG3004">
        <v>62.572000000000003</v>
      </c>
      <c r="AH3004">
        <v>68.698999999999998</v>
      </c>
      <c r="AI3004">
        <v>81.971000000000004</v>
      </c>
      <c r="AJ3004">
        <v>77.382999999999996</v>
      </c>
      <c r="AK3004">
        <v>73.591999999999999</v>
      </c>
      <c r="AL3004">
        <v>67.72</v>
      </c>
      <c r="AM3004">
        <v>74.433999999999997</v>
      </c>
      <c r="AN3004">
        <v>71.742000000000004</v>
      </c>
      <c r="AO3004">
        <v>73.555000000000007</v>
      </c>
      <c r="AP3004">
        <v>68.063000000000002</v>
      </c>
      <c r="AQ3004">
        <v>78.558999999999997</v>
      </c>
      <c r="AR3004">
        <v>65.671000000000006</v>
      </c>
      <c r="AS3004">
        <v>70.61</v>
      </c>
      <c r="AT3004">
        <v>73.195999999999998</v>
      </c>
      <c r="AU3004">
        <v>69.784999999999997</v>
      </c>
      <c r="AV3004">
        <v>89.427000000000007</v>
      </c>
      <c r="AW3004">
        <v>71.058999999999997</v>
      </c>
      <c r="AX3004">
        <v>72.408000000000001</v>
      </c>
      <c r="AY3004">
        <v>71.191999999999993</v>
      </c>
      <c r="AZ3004">
        <v>72.093000000000004</v>
      </c>
      <c r="BA3004">
        <v>80.840999999999994</v>
      </c>
      <c r="BB3004">
        <v>71.34</v>
      </c>
      <c r="BC3004">
        <v>70.263000000000005</v>
      </c>
      <c r="BD3004">
        <v>73.457999999999998</v>
      </c>
      <c r="BE3004">
        <v>73.849999999999994</v>
      </c>
      <c r="BF3004">
        <v>74.004000000000005</v>
      </c>
      <c r="BG3004">
        <v>71.424999999999997</v>
      </c>
      <c r="BH3004">
        <v>90.98</v>
      </c>
      <c r="BI3004">
        <v>72.331000000000003</v>
      </c>
      <c r="BJ3004">
        <v>68.950999999999993</v>
      </c>
      <c r="BK3004">
        <v>71.033000000000001</v>
      </c>
      <c r="BL3004">
        <v>68.986999999999995</v>
      </c>
      <c r="BM3004">
        <v>66.384</v>
      </c>
      <c r="BN3004">
        <v>66.576999999999998</v>
      </c>
      <c r="BO3004">
        <v>66.95</v>
      </c>
      <c r="BP3004">
        <v>66.084000000000003</v>
      </c>
      <c r="BQ3004">
        <v>64.641000000000005</v>
      </c>
      <c r="BR3004">
        <v>66.137</v>
      </c>
      <c r="BS3004">
        <v>64.441000000000003</v>
      </c>
      <c r="BT3004">
        <v>73.63</v>
      </c>
      <c r="BU3004">
        <v>71.254000000000005</v>
      </c>
      <c r="BV3004">
        <v>63.366</v>
      </c>
      <c r="BW3004">
        <v>63.917000000000002</v>
      </c>
      <c r="BX3004">
        <v>63.137999999999998</v>
      </c>
      <c r="BY3004">
        <v>65.159000000000006</v>
      </c>
      <c r="BZ3004">
        <v>67.516999999999996</v>
      </c>
      <c r="CA3004">
        <v>70.272000000000006</v>
      </c>
      <c r="CB3004">
        <v>72.349999999999994</v>
      </c>
      <c r="CC3004">
        <v>71.695999999999998</v>
      </c>
      <c r="CD3004">
        <v>71.227000000000004</v>
      </c>
      <c r="CE3004">
        <v>73.751000000000005</v>
      </c>
      <c r="CF3004">
        <v>104.309</v>
      </c>
      <c r="CG3004">
        <v>83.88</v>
      </c>
      <c r="CH3004">
        <v>77.858000000000004</v>
      </c>
    </row>
    <row r="3005" spans="1:86" x14ac:dyDescent="0.3">
      <c r="A3005" t="s">
        <v>6727</v>
      </c>
      <c r="B3005" t="s">
        <v>2760</v>
      </c>
      <c r="C3005" t="s">
        <v>138</v>
      </c>
      <c r="D3005">
        <v>2.3E-2</v>
      </c>
      <c r="E3005">
        <v>1.2999999999999999E-2</v>
      </c>
      <c r="F3005">
        <v>0.03</v>
      </c>
      <c r="G3005">
        <v>1.9E-2</v>
      </c>
      <c r="H3005" t="s">
        <v>138</v>
      </c>
      <c r="I3005" t="s">
        <v>138</v>
      </c>
      <c r="J3005" t="s">
        <v>138</v>
      </c>
      <c r="K3005" t="s">
        <v>138</v>
      </c>
      <c r="L3005" t="s">
        <v>138</v>
      </c>
      <c r="M3005" t="s">
        <v>138</v>
      </c>
      <c r="N3005" t="s">
        <v>138</v>
      </c>
      <c r="O3005" t="s">
        <v>138</v>
      </c>
      <c r="P3005" t="s">
        <v>138</v>
      </c>
      <c r="Q3005" t="s">
        <v>138</v>
      </c>
      <c r="R3005" t="s">
        <v>138</v>
      </c>
      <c r="S3005" t="s">
        <v>138</v>
      </c>
      <c r="T3005" t="s">
        <v>138</v>
      </c>
      <c r="U3005" t="s">
        <v>138</v>
      </c>
      <c r="V3005" t="s">
        <v>138</v>
      </c>
      <c r="W3005" t="s">
        <v>138</v>
      </c>
      <c r="X3005" t="s">
        <v>138</v>
      </c>
      <c r="Y3005" t="s">
        <v>138</v>
      </c>
      <c r="Z3005" t="s">
        <v>138</v>
      </c>
      <c r="AA3005" t="s">
        <v>138</v>
      </c>
      <c r="AB3005" t="s">
        <v>138</v>
      </c>
      <c r="AC3005" t="s">
        <v>138</v>
      </c>
      <c r="AD3005" t="s">
        <v>138</v>
      </c>
      <c r="AE3005" t="s">
        <v>138</v>
      </c>
      <c r="AF3005" t="s">
        <v>138</v>
      </c>
      <c r="AG3005" t="s">
        <v>138</v>
      </c>
      <c r="AH3005" t="s">
        <v>138</v>
      </c>
      <c r="AI3005" t="s">
        <v>138</v>
      </c>
      <c r="AJ3005" t="s">
        <v>138</v>
      </c>
      <c r="AK3005" t="s">
        <v>138</v>
      </c>
      <c r="AL3005" t="s">
        <v>138</v>
      </c>
      <c r="AM3005" t="s">
        <v>138</v>
      </c>
      <c r="AN3005" t="s">
        <v>138</v>
      </c>
      <c r="AO3005" t="s">
        <v>138</v>
      </c>
      <c r="AP3005" t="s">
        <v>138</v>
      </c>
      <c r="AQ3005" t="s">
        <v>138</v>
      </c>
      <c r="AR3005" t="s">
        <v>138</v>
      </c>
      <c r="AS3005" t="s">
        <v>138</v>
      </c>
      <c r="AT3005" t="s">
        <v>138</v>
      </c>
      <c r="AU3005" t="s">
        <v>138</v>
      </c>
      <c r="AV3005" t="s">
        <v>138</v>
      </c>
      <c r="AW3005" t="s">
        <v>138</v>
      </c>
      <c r="AX3005" t="s">
        <v>138</v>
      </c>
      <c r="AY3005" t="s">
        <v>138</v>
      </c>
      <c r="AZ3005" t="s">
        <v>138</v>
      </c>
      <c r="BA3005" t="s">
        <v>138</v>
      </c>
      <c r="BB3005" t="s">
        <v>138</v>
      </c>
      <c r="BC3005" t="s">
        <v>138</v>
      </c>
      <c r="BD3005" t="s">
        <v>138</v>
      </c>
      <c r="BE3005" t="s">
        <v>138</v>
      </c>
      <c r="BF3005" t="s">
        <v>138</v>
      </c>
      <c r="BG3005" t="s">
        <v>138</v>
      </c>
      <c r="BH3005" t="s">
        <v>138</v>
      </c>
      <c r="BI3005" t="s">
        <v>138</v>
      </c>
      <c r="BJ3005" t="s">
        <v>138</v>
      </c>
      <c r="BK3005" t="s">
        <v>138</v>
      </c>
      <c r="BL3005" t="s">
        <v>138</v>
      </c>
      <c r="BM3005" t="s">
        <v>138</v>
      </c>
      <c r="BN3005">
        <v>3.5000000000000003E-2</v>
      </c>
      <c r="BO3005">
        <v>1.4E-2</v>
      </c>
      <c r="BP3005">
        <v>2.1000000000000001E-2</v>
      </c>
      <c r="BQ3005">
        <v>2.4E-2</v>
      </c>
      <c r="BR3005">
        <v>1.6E-2</v>
      </c>
      <c r="BS3005">
        <v>1.4E-2</v>
      </c>
      <c r="BT3005">
        <v>1.4E-2</v>
      </c>
      <c r="BU3005">
        <v>2.8000000000000001E-2</v>
      </c>
      <c r="BV3005">
        <v>1.2999999999999999E-2</v>
      </c>
      <c r="BW3005">
        <v>1.4E-2</v>
      </c>
      <c r="BX3005">
        <v>2.3E-2</v>
      </c>
      <c r="BY3005">
        <v>2.1000000000000001E-2</v>
      </c>
      <c r="BZ3005">
        <v>5.5E-2</v>
      </c>
      <c r="CA3005">
        <v>1.4999999999999999E-2</v>
      </c>
      <c r="CB3005">
        <v>2.1999999999999999E-2</v>
      </c>
      <c r="CC3005">
        <v>2.4E-2</v>
      </c>
      <c r="CD3005">
        <v>4.1000000000000002E-2</v>
      </c>
      <c r="CE3005">
        <v>3.4000000000000002E-2</v>
      </c>
      <c r="CF3005">
        <v>2.4E-2</v>
      </c>
      <c r="CG3005">
        <v>4.2999999999999997E-2</v>
      </c>
      <c r="CH3005">
        <v>2.7E-2</v>
      </c>
    </row>
    <row r="3006" spans="1:86" x14ac:dyDescent="0.3">
      <c r="A3006" t="s">
        <v>6728</v>
      </c>
      <c r="B3006" t="s">
        <v>2761</v>
      </c>
      <c r="C3006" t="s">
        <v>138</v>
      </c>
      <c r="D3006" t="s">
        <v>138</v>
      </c>
      <c r="E3006" t="s">
        <v>138</v>
      </c>
      <c r="F3006" t="s">
        <v>138</v>
      </c>
      <c r="G3006" t="s">
        <v>138</v>
      </c>
      <c r="H3006" t="s">
        <v>138</v>
      </c>
      <c r="I3006" t="s">
        <v>138</v>
      </c>
      <c r="J3006" t="s">
        <v>138</v>
      </c>
      <c r="K3006" t="s">
        <v>138</v>
      </c>
      <c r="L3006" t="s">
        <v>138</v>
      </c>
      <c r="M3006" t="s">
        <v>138</v>
      </c>
      <c r="N3006" t="s">
        <v>138</v>
      </c>
      <c r="O3006" t="s">
        <v>138</v>
      </c>
      <c r="P3006" t="s">
        <v>138</v>
      </c>
      <c r="Q3006" t="s">
        <v>138</v>
      </c>
      <c r="R3006" t="s">
        <v>138</v>
      </c>
      <c r="S3006" t="s">
        <v>138</v>
      </c>
      <c r="T3006" t="s">
        <v>138</v>
      </c>
      <c r="U3006" t="s">
        <v>137</v>
      </c>
      <c r="V3006" t="s">
        <v>138</v>
      </c>
      <c r="W3006" t="s">
        <v>138</v>
      </c>
      <c r="X3006" t="s">
        <v>137</v>
      </c>
      <c r="Y3006" t="s">
        <v>138</v>
      </c>
      <c r="Z3006" t="s">
        <v>138</v>
      </c>
      <c r="AA3006" t="s">
        <v>137</v>
      </c>
      <c r="AB3006" t="s">
        <v>138</v>
      </c>
      <c r="AC3006" t="s">
        <v>138</v>
      </c>
      <c r="AD3006" t="s">
        <v>137</v>
      </c>
      <c r="AE3006" t="s">
        <v>138</v>
      </c>
      <c r="AF3006" t="s">
        <v>138</v>
      </c>
      <c r="AG3006" t="s">
        <v>138</v>
      </c>
      <c r="AH3006" t="s">
        <v>138</v>
      </c>
      <c r="AI3006" t="s">
        <v>138</v>
      </c>
      <c r="AJ3006" t="s">
        <v>137</v>
      </c>
      <c r="AK3006" t="s">
        <v>138</v>
      </c>
      <c r="AL3006" t="s">
        <v>138</v>
      </c>
      <c r="AM3006" t="s">
        <v>137</v>
      </c>
      <c r="AN3006" t="s">
        <v>138</v>
      </c>
      <c r="AO3006" t="s">
        <v>138</v>
      </c>
      <c r="AP3006" t="s">
        <v>138</v>
      </c>
      <c r="AQ3006" t="s">
        <v>138</v>
      </c>
      <c r="AR3006" t="s">
        <v>138</v>
      </c>
      <c r="AS3006" t="s">
        <v>138</v>
      </c>
      <c r="AT3006" t="s">
        <v>138</v>
      </c>
      <c r="AU3006" t="s">
        <v>138</v>
      </c>
      <c r="AV3006" t="s">
        <v>138</v>
      </c>
      <c r="AW3006" t="s">
        <v>138</v>
      </c>
      <c r="AX3006" t="s">
        <v>138</v>
      </c>
      <c r="AY3006" t="s">
        <v>137</v>
      </c>
      <c r="AZ3006" t="s">
        <v>138</v>
      </c>
      <c r="BA3006" t="s">
        <v>138</v>
      </c>
      <c r="BB3006" t="s">
        <v>138</v>
      </c>
      <c r="BC3006" t="s">
        <v>138</v>
      </c>
      <c r="BD3006" t="s">
        <v>138</v>
      </c>
      <c r="BE3006" t="s">
        <v>137</v>
      </c>
      <c r="BF3006" t="s">
        <v>138</v>
      </c>
      <c r="BG3006" t="s">
        <v>138</v>
      </c>
      <c r="BH3006" t="s">
        <v>138</v>
      </c>
      <c r="BI3006" t="s">
        <v>138</v>
      </c>
      <c r="BJ3006" t="s">
        <v>138</v>
      </c>
      <c r="BK3006" t="s">
        <v>138</v>
      </c>
      <c r="BL3006" t="s">
        <v>138</v>
      </c>
      <c r="BM3006" t="s">
        <v>138</v>
      </c>
      <c r="BN3006">
        <v>0.13200000000000001</v>
      </c>
      <c r="BO3006" t="s">
        <v>138</v>
      </c>
      <c r="BP3006">
        <v>5.1999999999999998E-2</v>
      </c>
      <c r="BQ3006">
        <v>0.06</v>
      </c>
      <c r="BR3006" t="s">
        <v>138</v>
      </c>
      <c r="BS3006" t="s">
        <v>138</v>
      </c>
      <c r="BT3006" t="s">
        <v>138</v>
      </c>
      <c r="BU3006">
        <v>9.1999999999999998E-2</v>
      </c>
      <c r="BV3006" t="s">
        <v>138</v>
      </c>
      <c r="BW3006" t="s">
        <v>138</v>
      </c>
      <c r="BX3006">
        <v>6.5000000000000002E-2</v>
      </c>
      <c r="BY3006">
        <v>5.1999999999999998E-2</v>
      </c>
      <c r="BZ3006">
        <v>0.26700000000000002</v>
      </c>
      <c r="CA3006" t="s">
        <v>137</v>
      </c>
      <c r="CB3006">
        <v>5.3999999999999999E-2</v>
      </c>
      <c r="CC3006">
        <v>5.2999999999999999E-2</v>
      </c>
      <c r="CD3006">
        <v>5.2999999999999999E-2</v>
      </c>
      <c r="CE3006">
        <v>5.3999999999999999E-2</v>
      </c>
      <c r="CF3006" t="s">
        <v>138</v>
      </c>
      <c r="CG3006">
        <v>0.104</v>
      </c>
      <c r="CH3006" t="s">
        <v>138</v>
      </c>
    </row>
    <row r="3007" spans="1:86" x14ac:dyDescent="0.3">
      <c r="A3007" t="s">
        <v>6729</v>
      </c>
      <c r="B3007" t="s">
        <v>2762</v>
      </c>
      <c r="C3007">
        <v>-1.6E-2</v>
      </c>
      <c r="D3007" t="s">
        <v>138</v>
      </c>
      <c r="E3007" t="s">
        <v>138</v>
      </c>
      <c r="F3007" t="s">
        <v>138</v>
      </c>
      <c r="G3007" t="s">
        <v>138</v>
      </c>
      <c r="H3007" t="s">
        <v>138</v>
      </c>
      <c r="I3007" t="s">
        <v>138</v>
      </c>
      <c r="J3007" t="s">
        <v>138</v>
      </c>
      <c r="K3007" t="s">
        <v>138</v>
      </c>
      <c r="L3007" t="s">
        <v>138</v>
      </c>
      <c r="M3007" t="s">
        <v>138</v>
      </c>
      <c r="N3007" t="s">
        <v>138</v>
      </c>
      <c r="O3007" t="s">
        <v>138</v>
      </c>
      <c r="P3007" t="s">
        <v>138</v>
      </c>
      <c r="Q3007" t="s">
        <v>138</v>
      </c>
      <c r="R3007" t="s">
        <v>138</v>
      </c>
      <c r="S3007" t="s">
        <v>138</v>
      </c>
      <c r="T3007" t="s">
        <v>138</v>
      </c>
      <c r="U3007" t="s">
        <v>138</v>
      </c>
      <c r="V3007" t="s">
        <v>138</v>
      </c>
      <c r="W3007" t="s">
        <v>138</v>
      </c>
      <c r="X3007" t="s">
        <v>138</v>
      </c>
      <c r="Y3007" t="s">
        <v>138</v>
      </c>
      <c r="Z3007" t="s">
        <v>138</v>
      </c>
      <c r="AA3007" t="s">
        <v>138</v>
      </c>
      <c r="AB3007" t="s">
        <v>138</v>
      </c>
      <c r="AC3007" t="s">
        <v>138</v>
      </c>
      <c r="AD3007" t="s">
        <v>138</v>
      </c>
      <c r="AE3007" t="s">
        <v>138</v>
      </c>
      <c r="AF3007" t="s">
        <v>138</v>
      </c>
      <c r="AG3007" t="s">
        <v>138</v>
      </c>
      <c r="AH3007" t="s">
        <v>138</v>
      </c>
      <c r="AI3007" t="s">
        <v>138</v>
      </c>
      <c r="AJ3007" t="s">
        <v>138</v>
      </c>
      <c r="AK3007" t="s">
        <v>138</v>
      </c>
      <c r="AL3007" t="s">
        <v>138</v>
      </c>
      <c r="AM3007" t="s">
        <v>138</v>
      </c>
      <c r="AN3007" t="s">
        <v>138</v>
      </c>
      <c r="AO3007" t="s">
        <v>138</v>
      </c>
      <c r="AP3007" t="s">
        <v>138</v>
      </c>
      <c r="AQ3007" t="s">
        <v>138</v>
      </c>
      <c r="AR3007" t="s">
        <v>138</v>
      </c>
      <c r="AS3007" t="s">
        <v>138</v>
      </c>
      <c r="AT3007" t="s">
        <v>138</v>
      </c>
      <c r="AU3007" t="s">
        <v>138</v>
      </c>
      <c r="AV3007" t="s">
        <v>138</v>
      </c>
      <c r="AW3007" t="s">
        <v>138</v>
      </c>
      <c r="AX3007" t="s">
        <v>138</v>
      </c>
      <c r="AY3007" t="s">
        <v>138</v>
      </c>
      <c r="AZ3007" t="s">
        <v>138</v>
      </c>
      <c r="BA3007" t="s">
        <v>138</v>
      </c>
      <c r="BB3007" t="s">
        <v>138</v>
      </c>
      <c r="BC3007" t="s">
        <v>138</v>
      </c>
      <c r="BD3007" t="s">
        <v>138</v>
      </c>
      <c r="BE3007" t="s">
        <v>138</v>
      </c>
      <c r="BF3007" t="s">
        <v>138</v>
      </c>
      <c r="BG3007" t="s">
        <v>138</v>
      </c>
      <c r="BH3007" t="s">
        <v>138</v>
      </c>
      <c r="BI3007" t="s">
        <v>138</v>
      </c>
      <c r="BJ3007" t="s">
        <v>138</v>
      </c>
      <c r="BK3007" t="s">
        <v>138</v>
      </c>
      <c r="BL3007" t="s">
        <v>138</v>
      </c>
      <c r="BM3007" t="s">
        <v>138</v>
      </c>
      <c r="BN3007">
        <v>-9.7000000000000003E-2</v>
      </c>
      <c r="BO3007">
        <v>1.4E-2</v>
      </c>
      <c r="BP3007">
        <v>-3.1E-2</v>
      </c>
      <c r="BQ3007">
        <v>-3.6999999999999998E-2</v>
      </c>
      <c r="BR3007">
        <v>1.6E-2</v>
      </c>
      <c r="BS3007">
        <v>1.4E-2</v>
      </c>
      <c r="BT3007">
        <v>1.4E-2</v>
      </c>
      <c r="BU3007">
        <v>-6.4000000000000001E-2</v>
      </c>
      <c r="BV3007">
        <v>1.2999999999999999E-2</v>
      </c>
      <c r="BW3007">
        <v>1.4E-2</v>
      </c>
      <c r="BX3007">
        <v>-4.2000000000000003E-2</v>
      </c>
      <c r="BY3007">
        <v>-3.1E-2</v>
      </c>
      <c r="BZ3007">
        <v>-0.21199999999999999</v>
      </c>
      <c r="CA3007">
        <v>1.4999999999999999E-2</v>
      </c>
      <c r="CB3007">
        <v>-3.2000000000000001E-2</v>
      </c>
      <c r="CC3007">
        <v>-2.9000000000000001E-2</v>
      </c>
      <c r="CD3007">
        <v>-1.2E-2</v>
      </c>
      <c r="CE3007">
        <v>-0.02</v>
      </c>
      <c r="CF3007" t="s">
        <v>138</v>
      </c>
      <c r="CG3007">
        <v>-6.0999999999999999E-2</v>
      </c>
      <c r="CH3007" t="s">
        <v>138</v>
      </c>
    </row>
    <row r="3008" spans="1:86" x14ac:dyDescent="0.3">
      <c r="A3008" t="s">
        <v>6730</v>
      </c>
      <c r="B3008" t="s">
        <v>2763</v>
      </c>
      <c r="C3008" t="s">
        <v>138</v>
      </c>
      <c r="D3008" t="s">
        <v>137</v>
      </c>
      <c r="E3008" t="s">
        <v>137</v>
      </c>
      <c r="F3008" t="s">
        <v>137</v>
      </c>
      <c r="G3008" t="s">
        <v>137</v>
      </c>
      <c r="H3008" t="s">
        <v>138</v>
      </c>
      <c r="I3008" t="s">
        <v>138</v>
      </c>
      <c r="J3008" t="s">
        <v>138</v>
      </c>
      <c r="K3008" t="s">
        <v>138</v>
      </c>
      <c r="L3008" t="s">
        <v>138</v>
      </c>
      <c r="M3008" t="s">
        <v>138</v>
      </c>
      <c r="N3008" t="s">
        <v>138</v>
      </c>
      <c r="O3008" t="s">
        <v>138</v>
      </c>
      <c r="P3008" t="s">
        <v>138</v>
      </c>
      <c r="Q3008" t="s">
        <v>138</v>
      </c>
      <c r="R3008" t="s">
        <v>138</v>
      </c>
      <c r="S3008" t="s">
        <v>138</v>
      </c>
      <c r="T3008" t="s">
        <v>138</v>
      </c>
      <c r="U3008" t="s">
        <v>138</v>
      </c>
      <c r="V3008" t="s">
        <v>138</v>
      </c>
      <c r="W3008" t="s">
        <v>138</v>
      </c>
      <c r="X3008" t="s">
        <v>138</v>
      </c>
      <c r="Y3008" t="s">
        <v>138</v>
      </c>
      <c r="Z3008" t="s">
        <v>138</v>
      </c>
      <c r="AA3008" t="s">
        <v>138</v>
      </c>
      <c r="AB3008" t="s">
        <v>138</v>
      </c>
      <c r="AC3008" t="s">
        <v>138</v>
      </c>
      <c r="AD3008" t="s">
        <v>138</v>
      </c>
      <c r="AE3008" t="s">
        <v>138</v>
      </c>
      <c r="AF3008" t="s">
        <v>138</v>
      </c>
      <c r="AG3008" t="s">
        <v>138</v>
      </c>
      <c r="AH3008" t="s">
        <v>138</v>
      </c>
      <c r="AI3008" t="s">
        <v>138</v>
      </c>
      <c r="AJ3008" t="s">
        <v>138</v>
      </c>
      <c r="AK3008" t="s">
        <v>138</v>
      </c>
      <c r="AL3008" t="s">
        <v>138</v>
      </c>
      <c r="AM3008" t="s">
        <v>138</v>
      </c>
      <c r="AN3008" t="s">
        <v>138</v>
      </c>
      <c r="AO3008" t="s">
        <v>138</v>
      </c>
      <c r="AP3008" t="s">
        <v>138</v>
      </c>
      <c r="AQ3008" t="s">
        <v>138</v>
      </c>
      <c r="AR3008" t="s">
        <v>138</v>
      </c>
      <c r="AS3008" t="s">
        <v>138</v>
      </c>
      <c r="AT3008" t="s">
        <v>138</v>
      </c>
      <c r="AU3008" t="s">
        <v>138</v>
      </c>
      <c r="AV3008" t="s">
        <v>138</v>
      </c>
      <c r="AW3008" t="s">
        <v>138</v>
      </c>
      <c r="AX3008" t="s">
        <v>138</v>
      </c>
      <c r="AY3008" t="s">
        <v>138</v>
      </c>
      <c r="AZ3008" t="s">
        <v>138</v>
      </c>
      <c r="BA3008" t="s">
        <v>138</v>
      </c>
      <c r="BB3008" t="s">
        <v>138</v>
      </c>
      <c r="BC3008" t="s">
        <v>138</v>
      </c>
      <c r="BD3008" t="s">
        <v>138</v>
      </c>
      <c r="BE3008" t="s">
        <v>138</v>
      </c>
      <c r="BF3008" t="s">
        <v>138</v>
      </c>
      <c r="BG3008" t="s">
        <v>138</v>
      </c>
      <c r="BH3008" t="s">
        <v>138</v>
      </c>
      <c r="BI3008" t="s">
        <v>138</v>
      </c>
      <c r="BJ3008" t="s">
        <v>138</v>
      </c>
      <c r="BK3008" t="s">
        <v>138</v>
      </c>
      <c r="BL3008" t="s">
        <v>138</v>
      </c>
      <c r="BM3008" t="s">
        <v>138</v>
      </c>
      <c r="BN3008" t="s">
        <v>138</v>
      </c>
      <c r="BO3008" t="s">
        <v>138</v>
      </c>
      <c r="BP3008" t="s">
        <v>138</v>
      </c>
      <c r="BQ3008" t="s">
        <v>138</v>
      </c>
      <c r="BR3008" t="s">
        <v>138</v>
      </c>
      <c r="BS3008" t="s">
        <v>138</v>
      </c>
      <c r="BT3008" t="s">
        <v>138</v>
      </c>
      <c r="BU3008" t="s">
        <v>138</v>
      </c>
      <c r="BV3008" t="s">
        <v>138</v>
      </c>
      <c r="BW3008" t="s">
        <v>138</v>
      </c>
      <c r="BX3008" t="s">
        <v>138</v>
      </c>
      <c r="BY3008" t="s">
        <v>138</v>
      </c>
      <c r="BZ3008" t="s">
        <v>138</v>
      </c>
      <c r="CA3008" t="s">
        <v>138</v>
      </c>
      <c r="CB3008" t="s">
        <v>138</v>
      </c>
      <c r="CC3008" t="s">
        <v>138</v>
      </c>
      <c r="CD3008" t="s">
        <v>137</v>
      </c>
      <c r="CE3008" t="s">
        <v>137</v>
      </c>
      <c r="CF3008" t="s">
        <v>137</v>
      </c>
      <c r="CG3008" t="s">
        <v>137</v>
      </c>
      <c r="CH3008" t="s">
        <v>137</v>
      </c>
    </row>
    <row r="3009" spans="1:86" x14ac:dyDescent="0.3">
      <c r="A3009" t="s">
        <v>6731</v>
      </c>
      <c r="B3009" t="s">
        <v>2764</v>
      </c>
      <c r="C3009" t="s">
        <v>138</v>
      </c>
      <c r="D3009" t="s">
        <v>138</v>
      </c>
      <c r="E3009" t="s">
        <v>138</v>
      </c>
      <c r="F3009" t="s">
        <v>138</v>
      </c>
      <c r="G3009" t="s">
        <v>138</v>
      </c>
      <c r="H3009" t="s">
        <v>138</v>
      </c>
      <c r="I3009" t="s">
        <v>138</v>
      </c>
      <c r="J3009" t="s">
        <v>138</v>
      </c>
      <c r="K3009" t="s">
        <v>138</v>
      </c>
      <c r="L3009" t="s">
        <v>138</v>
      </c>
      <c r="M3009" t="s">
        <v>138</v>
      </c>
      <c r="N3009" t="s">
        <v>138</v>
      </c>
      <c r="O3009" t="s">
        <v>138</v>
      </c>
      <c r="P3009" t="s">
        <v>138</v>
      </c>
      <c r="Q3009" t="s">
        <v>138</v>
      </c>
      <c r="R3009" t="s">
        <v>138</v>
      </c>
      <c r="S3009" t="s">
        <v>138</v>
      </c>
      <c r="T3009" t="s">
        <v>138</v>
      </c>
      <c r="U3009" t="s">
        <v>137</v>
      </c>
      <c r="V3009" t="s">
        <v>138</v>
      </c>
      <c r="W3009" t="s">
        <v>138</v>
      </c>
      <c r="X3009" t="s">
        <v>137</v>
      </c>
      <c r="Y3009" t="s">
        <v>138</v>
      </c>
      <c r="Z3009" t="s">
        <v>138</v>
      </c>
      <c r="AA3009" t="s">
        <v>137</v>
      </c>
      <c r="AB3009" t="s">
        <v>138</v>
      </c>
      <c r="AC3009" t="s">
        <v>138</v>
      </c>
      <c r="AD3009" t="s">
        <v>137</v>
      </c>
      <c r="AE3009" t="s">
        <v>138</v>
      </c>
      <c r="AF3009" t="s">
        <v>138</v>
      </c>
      <c r="AG3009" t="s">
        <v>138</v>
      </c>
      <c r="AH3009" t="s">
        <v>138</v>
      </c>
      <c r="AI3009" t="s">
        <v>138</v>
      </c>
      <c r="AJ3009" t="s">
        <v>137</v>
      </c>
      <c r="AK3009" t="s">
        <v>138</v>
      </c>
      <c r="AL3009" t="s">
        <v>138</v>
      </c>
      <c r="AM3009" t="s">
        <v>137</v>
      </c>
      <c r="AN3009" t="s">
        <v>138</v>
      </c>
      <c r="AO3009" t="s">
        <v>138</v>
      </c>
      <c r="AP3009" t="s">
        <v>138</v>
      </c>
      <c r="AQ3009" t="s">
        <v>138</v>
      </c>
      <c r="AR3009" t="s">
        <v>138</v>
      </c>
      <c r="AS3009" t="s">
        <v>138</v>
      </c>
      <c r="AT3009" t="s">
        <v>138</v>
      </c>
      <c r="AU3009" t="s">
        <v>138</v>
      </c>
      <c r="AV3009" t="s">
        <v>138</v>
      </c>
      <c r="AW3009" t="s">
        <v>138</v>
      </c>
      <c r="AX3009" t="s">
        <v>138</v>
      </c>
      <c r="AY3009" t="s">
        <v>137</v>
      </c>
      <c r="AZ3009" t="s">
        <v>138</v>
      </c>
      <c r="BA3009" t="s">
        <v>138</v>
      </c>
      <c r="BB3009" t="s">
        <v>138</v>
      </c>
      <c r="BC3009" t="s">
        <v>138</v>
      </c>
      <c r="BD3009" t="s">
        <v>138</v>
      </c>
      <c r="BE3009" t="s">
        <v>137</v>
      </c>
      <c r="BF3009" t="s">
        <v>138</v>
      </c>
      <c r="BG3009" t="s">
        <v>138</v>
      </c>
      <c r="BH3009" t="s">
        <v>138</v>
      </c>
      <c r="BI3009" t="s">
        <v>138</v>
      </c>
      <c r="BJ3009" t="s">
        <v>138</v>
      </c>
      <c r="BK3009" t="s">
        <v>138</v>
      </c>
      <c r="BL3009" t="s">
        <v>138</v>
      </c>
      <c r="BM3009" t="s">
        <v>138</v>
      </c>
      <c r="BN3009" t="s">
        <v>138</v>
      </c>
      <c r="BO3009" t="s">
        <v>138</v>
      </c>
      <c r="BP3009" t="s">
        <v>138</v>
      </c>
      <c r="BQ3009" t="s">
        <v>138</v>
      </c>
      <c r="BR3009" t="s">
        <v>138</v>
      </c>
      <c r="BS3009" t="s">
        <v>138</v>
      </c>
      <c r="BT3009" t="s">
        <v>138</v>
      </c>
      <c r="BU3009" t="s">
        <v>138</v>
      </c>
      <c r="BV3009" t="s">
        <v>138</v>
      </c>
      <c r="BW3009" t="s">
        <v>138</v>
      </c>
      <c r="BX3009" t="s">
        <v>138</v>
      </c>
      <c r="BY3009" t="s">
        <v>138</v>
      </c>
      <c r="BZ3009" t="s">
        <v>138</v>
      </c>
      <c r="CA3009" t="s">
        <v>137</v>
      </c>
      <c r="CB3009" t="s">
        <v>138</v>
      </c>
      <c r="CC3009" t="s">
        <v>138</v>
      </c>
      <c r="CD3009" t="s">
        <v>137</v>
      </c>
      <c r="CE3009" t="s">
        <v>137</v>
      </c>
      <c r="CF3009" t="s">
        <v>138</v>
      </c>
      <c r="CG3009" t="s">
        <v>137</v>
      </c>
      <c r="CH3009" t="s">
        <v>138</v>
      </c>
    </row>
    <row r="3010" spans="1:86" x14ac:dyDescent="0.3">
      <c r="A3010" t="s">
        <v>6732</v>
      </c>
      <c r="B3010" t="s">
        <v>2765</v>
      </c>
      <c r="C3010" t="s">
        <v>137</v>
      </c>
      <c r="D3010" t="s">
        <v>138</v>
      </c>
      <c r="E3010" t="s">
        <v>138</v>
      </c>
      <c r="F3010" t="s">
        <v>138</v>
      </c>
      <c r="G3010" t="s">
        <v>138</v>
      </c>
      <c r="H3010" t="s">
        <v>138</v>
      </c>
      <c r="I3010" t="s">
        <v>138</v>
      </c>
      <c r="J3010" t="s">
        <v>138</v>
      </c>
      <c r="K3010" t="s">
        <v>138</v>
      </c>
      <c r="L3010" t="s">
        <v>138</v>
      </c>
      <c r="M3010" t="s">
        <v>138</v>
      </c>
      <c r="N3010" t="s">
        <v>138</v>
      </c>
      <c r="O3010" t="s">
        <v>138</v>
      </c>
      <c r="P3010" t="s">
        <v>138</v>
      </c>
      <c r="Q3010" t="s">
        <v>138</v>
      </c>
      <c r="R3010" t="s">
        <v>138</v>
      </c>
      <c r="S3010" t="s">
        <v>138</v>
      </c>
      <c r="T3010" t="s">
        <v>138</v>
      </c>
      <c r="U3010" t="s">
        <v>138</v>
      </c>
      <c r="V3010" t="s">
        <v>138</v>
      </c>
      <c r="W3010" t="s">
        <v>138</v>
      </c>
      <c r="X3010" t="s">
        <v>138</v>
      </c>
      <c r="Y3010" t="s">
        <v>138</v>
      </c>
      <c r="Z3010" t="s">
        <v>138</v>
      </c>
      <c r="AA3010" t="s">
        <v>138</v>
      </c>
      <c r="AB3010" t="s">
        <v>138</v>
      </c>
      <c r="AC3010" t="s">
        <v>138</v>
      </c>
      <c r="AD3010" t="s">
        <v>138</v>
      </c>
      <c r="AE3010" t="s">
        <v>138</v>
      </c>
      <c r="AF3010" t="s">
        <v>138</v>
      </c>
      <c r="AG3010" t="s">
        <v>138</v>
      </c>
      <c r="AH3010" t="s">
        <v>138</v>
      </c>
      <c r="AI3010" t="s">
        <v>138</v>
      </c>
      <c r="AJ3010" t="s">
        <v>138</v>
      </c>
      <c r="AK3010" t="s">
        <v>138</v>
      </c>
      <c r="AL3010" t="s">
        <v>138</v>
      </c>
      <c r="AM3010" t="s">
        <v>138</v>
      </c>
      <c r="AN3010" t="s">
        <v>138</v>
      </c>
      <c r="AO3010" t="s">
        <v>138</v>
      </c>
      <c r="AP3010" t="s">
        <v>138</v>
      </c>
      <c r="AQ3010" t="s">
        <v>138</v>
      </c>
      <c r="AR3010" t="s">
        <v>138</v>
      </c>
      <c r="AS3010" t="s">
        <v>138</v>
      </c>
      <c r="AT3010" t="s">
        <v>138</v>
      </c>
      <c r="AU3010" t="s">
        <v>138</v>
      </c>
      <c r="AV3010" t="s">
        <v>138</v>
      </c>
      <c r="AW3010" t="s">
        <v>138</v>
      </c>
      <c r="AX3010" t="s">
        <v>138</v>
      </c>
      <c r="AY3010" t="s">
        <v>138</v>
      </c>
      <c r="AZ3010" t="s">
        <v>138</v>
      </c>
      <c r="BA3010" t="s">
        <v>138</v>
      </c>
      <c r="BB3010" t="s">
        <v>138</v>
      </c>
      <c r="BC3010" t="s">
        <v>138</v>
      </c>
      <c r="BD3010" t="s">
        <v>138</v>
      </c>
      <c r="BE3010" t="s">
        <v>138</v>
      </c>
      <c r="BF3010" t="s">
        <v>138</v>
      </c>
      <c r="BG3010" t="s">
        <v>138</v>
      </c>
      <c r="BH3010" t="s">
        <v>138</v>
      </c>
      <c r="BI3010" t="s">
        <v>138</v>
      </c>
      <c r="BJ3010" t="s">
        <v>138</v>
      </c>
      <c r="BK3010" t="s">
        <v>138</v>
      </c>
      <c r="BL3010" t="s">
        <v>138</v>
      </c>
      <c r="BM3010" t="s">
        <v>138</v>
      </c>
      <c r="BN3010" t="s">
        <v>138</v>
      </c>
      <c r="BO3010" t="s">
        <v>138</v>
      </c>
      <c r="BP3010" t="s">
        <v>138</v>
      </c>
      <c r="BQ3010" t="s">
        <v>138</v>
      </c>
      <c r="BR3010" t="s">
        <v>138</v>
      </c>
      <c r="BS3010" t="s">
        <v>138</v>
      </c>
      <c r="BT3010" t="s">
        <v>138</v>
      </c>
      <c r="BU3010" t="s">
        <v>138</v>
      </c>
      <c r="BV3010" t="s">
        <v>138</v>
      </c>
      <c r="BW3010" t="s">
        <v>138</v>
      </c>
      <c r="BX3010" t="s">
        <v>138</v>
      </c>
      <c r="BY3010" t="s">
        <v>138</v>
      </c>
      <c r="BZ3010" t="s">
        <v>138</v>
      </c>
      <c r="CA3010" t="s">
        <v>138</v>
      </c>
      <c r="CB3010" t="s">
        <v>138</v>
      </c>
      <c r="CC3010" t="s">
        <v>138</v>
      </c>
      <c r="CD3010" t="s">
        <v>137</v>
      </c>
      <c r="CE3010" t="s">
        <v>137</v>
      </c>
      <c r="CF3010" t="s">
        <v>138</v>
      </c>
      <c r="CG3010" t="s">
        <v>137</v>
      </c>
      <c r="CH3010" t="s">
        <v>138</v>
      </c>
    </row>
    <row r="3011" spans="1:86" x14ac:dyDescent="0.3">
      <c r="A3011" t="s">
        <v>6733</v>
      </c>
      <c r="B3011" t="s">
        <v>2766</v>
      </c>
      <c r="C3011" t="s">
        <v>137</v>
      </c>
      <c r="D3011" t="s">
        <v>137</v>
      </c>
      <c r="E3011" t="s">
        <v>137</v>
      </c>
      <c r="F3011" t="s">
        <v>137</v>
      </c>
      <c r="G3011" t="s">
        <v>137</v>
      </c>
      <c r="H3011" t="s">
        <v>137</v>
      </c>
      <c r="I3011" t="s">
        <v>137</v>
      </c>
      <c r="J3011" t="s">
        <v>137</v>
      </c>
      <c r="K3011" t="s">
        <v>137</v>
      </c>
      <c r="L3011" t="s">
        <v>137</v>
      </c>
      <c r="M3011" t="s">
        <v>137</v>
      </c>
      <c r="N3011" t="s">
        <v>137</v>
      </c>
      <c r="O3011" t="s">
        <v>137</v>
      </c>
      <c r="P3011" t="s">
        <v>137</v>
      </c>
      <c r="Q3011" t="s">
        <v>137</v>
      </c>
      <c r="R3011" t="s">
        <v>137</v>
      </c>
      <c r="S3011" t="s">
        <v>137</v>
      </c>
      <c r="T3011" t="s">
        <v>137</v>
      </c>
      <c r="U3011" t="s">
        <v>137</v>
      </c>
      <c r="V3011" t="s">
        <v>137</v>
      </c>
      <c r="W3011" t="s">
        <v>137</v>
      </c>
      <c r="X3011" t="s">
        <v>137</v>
      </c>
      <c r="Y3011" t="s">
        <v>137</v>
      </c>
      <c r="Z3011" t="s">
        <v>137</v>
      </c>
      <c r="AA3011" t="s">
        <v>137</v>
      </c>
      <c r="AB3011" t="s">
        <v>137</v>
      </c>
      <c r="AC3011" t="s">
        <v>137</v>
      </c>
      <c r="AD3011" t="s">
        <v>137</v>
      </c>
      <c r="AE3011" t="s">
        <v>137</v>
      </c>
      <c r="AF3011" t="s">
        <v>137</v>
      </c>
      <c r="AG3011" t="s">
        <v>137</v>
      </c>
      <c r="AH3011" t="s">
        <v>137</v>
      </c>
      <c r="AI3011" t="s">
        <v>137</v>
      </c>
      <c r="AJ3011" t="s">
        <v>137</v>
      </c>
      <c r="AK3011" t="s">
        <v>137</v>
      </c>
      <c r="AL3011" t="s">
        <v>137</v>
      </c>
      <c r="AM3011" t="s">
        <v>137</v>
      </c>
      <c r="AN3011" t="s">
        <v>137</v>
      </c>
      <c r="AO3011" t="s">
        <v>137</v>
      </c>
      <c r="AP3011" t="s">
        <v>137</v>
      </c>
      <c r="AQ3011" t="s">
        <v>137</v>
      </c>
      <c r="AR3011" t="s">
        <v>137</v>
      </c>
      <c r="AS3011" t="s">
        <v>137</v>
      </c>
      <c r="AT3011" t="s">
        <v>137</v>
      </c>
      <c r="AU3011" t="s">
        <v>137</v>
      </c>
      <c r="AV3011" t="s">
        <v>137</v>
      </c>
      <c r="AW3011" t="s">
        <v>137</v>
      </c>
      <c r="AX3011" t="s">
        <v>137</v>
      </c>
      <c r="AY3011" t="s">
        <v>137</v>
      </c>
      <c r="AZ3011" t="s">
        <v>137</v>
      </c>
      <c r="BA3011" t="s">
        <v>137</v>
      </c>
      <c r="BB3011" t="s">
        <v>137</v>
      </c>
      <c r="BC3011" t="s">
        <v>137</v>
      </c>
      <c r="BD3011" t="s">
        <v>137</v>
      </c>
      <c r="BE3011" t="s">
        <v>137</v>
      </c>
      <c r="BF3011" t="s">
        <v>137</v>
      </c>
      <c r="BG3011" t="s">
        <v>137</v>
      </c>
      <c r="BH3011" t="s">
        <v>137</v>
      </c>
      <c r="BI3011" t="s">
        <v>137</v>
      </c>
      <c r="BJ3011" t="s">
        <v>137</v>
      </c>
      <c r="BK3011" t="s">
        <v>137</v>
      </c>
      <c r="BL3011" t="s">
        <v>137</v>
      </c>
      <c r="BM3011" t="s">
        <v>137</v>
      </c>
      <c r="BN3011" t="s">
        <v>137</v>
      </c>
      <c r="BO3011" t="s">
        <v>137</v>
      </c>
      <c r="BP3011" t="s">
        <v>137</v>
      </c>
      <c r="BQ3011" t="s">
        <v>137</v>
      </c>
      <c r="BR3011" t="s">
        <v>137</v>
      </c>
      <c r="BS3011" t="s">
        <v>137</v>
      </c>
      <c r="BT3011" t="s">
        <v>137</v>
      </c>
      <c r="BU3011" t="s">
        <v>137</v>
      </c>
      <c r="BV3011" t="s">
        <v>137</v>
      </c>
      <c r="BW3011" t="s">
        <v>137</v>
      </c>
      <c r="BX3011" t="s">
        <v>137</v>
      </c>
      <c r="BY3011" t="s">
        <v>137</v>
      </c>
      <c r="BZ3011" t="s">
        <v>137</v>
      </c>
      <c r="CA3011" t="s">
        <v>137</v>
      </c>
      <c r="CB3011" t="s">
        <v>137</v>
      </c>
      <c r="CC3011" t="s">
        <v>137</v>
      </c>
      <c r="CD3011" t="s">
        <v>137</v>
      </c>
      <c r="CE3011" t="s">
        <v>137</v>
      </c>
      <c r="CF3011" t="s">
        <v>137</v>
      </c>
      <c r="CG3011" t="s">
        <v>137</v>
      </c>
      <c r="CH3011" t="s">
        <v>137</v>
      </c>
    </row>
    <row r="3012" spans="1:86" x14ac:dyDescent="0.3">
      <c r="A3012" t="s">
        <v>6734</v>
      </c>
      <c r="B3012" t="s">
        <v>2767</v>
      </c>
      <c r="C3012" t="s">
        <v>137</v>
      </c>
      <c r="D3012" t="s">
        <v>137</v>
      </c>
      <c r="E3012" t="s">
        <v>137</v>
      </c>
      <c r="F3012" t="s">
        <v>137</v>
      </c>
      <c r="G3012" t="s">
        <v>137</v>
      </c>
      <c r="H3012" t="s">
        <v>137</v>
      </c>
      <c r="I3012" t="s">
        <v>137</v>
      </c>
      <c r="J3012" t="s">
        <v>137</v>
      </c>
      <c r="K3012" t="s">
        <v>137</v>
      </c>
      <c r="L3012" t="s">
        <v>137</v>
      </c>
      <c r="M3012" t="s">
        <v>137</v>
      </c>
      <c r="N3012" t="s">
        <v>137</v>
      </c>
      <c r="O3012" t="s">
        <v>137</v>
      </c>
      <c r="P3012" t="s">
        <v>137</v>
      </c>
      <c r="Q3012" t="s">
        <v>137</v>
      </c>
      <c r="R3012" t="s">
        <v>137</v>
      </c>
      <c r="S3012" t="s">
        <v>137</v>
      </c>
      <c r="T3012" t="s">
        <v>137</v>
      </c>
      <c r="U3012" t="s">
        <v>137</v>
      </c>
      <c r="V3012" t="s">
        <v>137</v>
      </c>
      <c r="W3012" t="s">
        <v>137</v>
      </c>
      <c r="X3012" t="s">
        <v>137</v>
      </c>
      <c r="Y3012" t="s">
        <v>137</v>
      </c>
      <c r="Z3012" t="s">
        <v>137</v>
      </c>
      <c r="AA3012" t="s">
        <v>137</v>
      </c>
      <c r="AB3012" t="s">
        <v>137</v>
      </c>
      <c r="AC3012" t="s">
        <v>137</v>
      </c>
      <c r="AD3012" t="s">
        <v>137</v>
      </c>
      <c r="AE3012" t="s">
        <v>137</v>
      </c>
      <c r="AF3012" t="s">
        <v>137</v>
      </c>
      <c r="AG3012" t="s">
        <v>137</v>
      </c>
      <c r="AH3012" t="s">
        <v>137</v>
      </c>
      <c r="AI3012" t="s">
        <v>137</v>
      </c>
      <c r="AJ3012" t="s">
        <v>137</v>
      </c>
      <c r="AK3012" t="s">
        <v>137</v>
      </c>
      <c r="AL3012" t="s">
        <v>137</v>
      </c>
      <c r="AM3012" t="s">
        <v>137</v>
      </c>
      <c r="AN3012" t="s">
        <v>137</v>
      </c>
      <c r="AO3012" t="s">
        <v>137</v>
      </c>
      <c r="AP3012" t="s">
        <v>137</v>
      </c>
      <c r="AQ3012" t="s">
        <v>137</v>
      </c>
      <c r="AR3012" t="s">
        <v>137</v>
      </c>
      <c r="AS3012" t="s">
        <v>137</v>
      </c>
      <c r="AT3012" t="s">
        <v>137</v>
      </c>
      <c r="AU3012" t="s">
        <v>137</v>
      </c>
      <c r="AV3012" t="s">
        <v>137</v>
      </c>
      <c r="AW3012" t="s">
        <v>137</v>
      </c>
      <c r="AX3012" t="s">
        <v>137</v>
      </c>
      <c r="AY3012" t="s">
        <v>137</v>
      </c>
      <c r="AZ3012" t="s">
        <v>137</v>
      </c>
      <c r="BA3012" t="s">
        <v>137</v>
      </c>
      <c r="BB3012" t="s">
        <v>137</v>
      </c>
      <c r="BC3012" t="s">
        <v>137</v>
      </c>
      <c r="BD3012" t="s">
        <v>137</v>
      </c>
      <c r="BE3012" t="s">
        <v>137</v>
      </c>
      <c r="BF3012" t="s">
        <v>137</v>
      </c>
      <c r="BG3012" t="s">
        <v>137</v>
      </c>
      <c r="BH3012" t="s">
        <v>137</v>
      </c>
      <c r="BI3012" t="s">
        <v>137</v>
      </c>
      <c r="BJ3012" t="s">
        <v>137</v>
      </c>
      <c r="BK3012" t="s">
        <v>137</v>
      </c>
      <c r="BL3012" t="s">
        <v>137</v>
      </c>
      <c r="BM3012" t="s">
        <v>137</v>
      </c>
      <c r="BN3012" t="s">
        <v>137</v>
      </c>
      <c r="BO3012" t="s">
        <v>137</v>
      </c>
      <c r="BP3012" t="s">
        <v>137</v>
      </c>
      <c r="BQ3012" t="s">
        <v>137</v>
      </c>
      <c r="BR3012" t="s">
        <v>137</v>
      </c>
      <c r="BS3012" t="s">
        <v>137</v>
      </c>
      <c r="BT3012" t="s">
        <v>137</v>
      </c>
      <c r="BU3012" t="s">
        <v>137</v>
      </c>
      <c r="BV3012" t="s">
        <v>137</v>
      </c>
      <c r="BW3012" t="s">
        <v>137</v>
      </c>
      <c r="BX3012" t="s">
        <v>137</v>
      </c>
      <c r="BY3012" t="s">
        <v>137</v>
      </c>
      <c r="BZ3012" t="s">
        <v>137</v>
      </c>
      <c r="CA3012" t="s">
        <v>137</v>
      </c>
      <c r="CB3012" t="s">
        <v>137</v>
      </c>
      <c r="CC3012" t="s">
        <v>137</v>
      </c>
      <c r="CD3012" t="s">
        <v>137</v>
      </c>
      <c r="CE3012" t="s">
        <v>137</v>
      </c>
      <c r="CF3012" t="s">
        <v>137</v>
      </c>
      <c r="CG3012" t="s">
        <v>137</v>
      </c>
      <c r="CH3012" t="s">
        <v>137</v>
      </c>
    </row>
    <row r="3013" spans="1:86" x14ac:dyDescent="0.3">
      <c r="A3013" t="s">
        <v>6735</v>
      </c>
      <c r="B3013" t="s">
        <v>2768</v>
      </c>
      <c r="C3013" t="s">
        <v>137</v>
      </c>
      <c r="D3013" t="s">
        <v>137</v>
      </c>
      <c r="E3013" t="s">
        <v>137</v>
      </c>
      <c r="F3013" t="s">
        <v>137</v>
      </c>
      <c r="G3013" t="s">
        <v>137</v>
      </c>
      <c r="H3013" t="s">
        <v>137</v>
      </c>
      <c r="I3013" t="s">
        <v>137</v>
      </c>
      <c r="J3013" t="s">
        <v>137</v>
      </c>
      <c r="K3013" t="s">
        <v>137</v>
      </c>
      <c r="L3013" t="s">
        <v>137</v>
      </c>
      <c r="M3013" t="s">
        <v>137</v>
      </c>
      <c r="N3013" t="s">
        <v>137</v>
      </c>
      <c r="O3013" t="s">
        <v>137</v>
      </c>
      <c r="P3013" t="s">
        <v>137</v>
      </c>
      <c r="Q3013" t="s">
        <v>137</v>
      </c>
      <c r="R3013" t="s">
        <v>137</v>
      </c>
      <c r="S3013" t="s">
        <v>137</v>
      </c>
      <c r="T3013" t="s">
        <v>137</v>
      </c>
      <c r="U3013" t="s">
        <v>137</v>
      </c>
      <c r="V3013" t="s">
        <v>137</v>
      </c>
      <c r="W3013" t="s">
        <v>137</v>
      </c>
      <c r="X3013" t="s">
        <v>137</v>
      </c>
      <c r="Y3013" t="s">
        <v>137</v>
      </c>
      <c r="Z3013" t="s">
        <v>137</v>
      </c>
      <c r="AA3013" t="s">
        <v>137</v>
      </c>
      <c r="AB3013" t="s">
        <v>137</v>
      </c>
      <c r="AC3013" t="s">
        <v>137</v>
      </c>
      <c r="AD3013" t="s">
        <v>137</v>
      </c>
      <c r="AE3013" t="s">
        <v>137</v>
      </c>
      <c r="AF3013" t="s">
        <v>137</v>
      </c>
      <c r="AG3013" t="s">
        <v>137</v>
      </c>
      <c r="AH3013" t="s">
        <v>137</v>
      </c>
      <c r="AI3013" t="s">
        <v>137</v>
      </c>
      <c r="AJ3013" t="s">
        <v>137</v>
      </c>
      <c r="AK3013" t="s">
        <v>137</v>
      </c>
      <c r="AL3013" t="s">
        <v>137</v>
      </c>
      <c r="AM3013" t="s">
        <v>137</v>
      </c>
      <c r="AN3013" t="s">
        <v>137</v>
      </c>
      <c r="AO3013" t="s">
        <v>137</v>
      </c>
      <c r="AP3013" t="s">
        <v>137</v>
      </c>
      <c r="AQ3013" t="s">
        <v>137</v>
      </c>
      <c r="AR3013" t="s">
        <v>137</v>
      </c>
      <c r="AS3013" t="s">
        <v>137</v>
      </c>
      <c r="AT3013" t="s">
        <v>137</v>
      </c>
      <c r="AU3013" t="s">
        <v>137</v>
      </c>
      <c r="AV3013" t="s">
        <v>137</v>
      </c>
      <c r="AW3013" t="s">
        <v>137</v>
      </c>
      <c r="AX3013" t="s">
        <v>137</v>
      </c>
      <c r="AY3013" t="s">
        <v>137</v>
      </c>
      <c r="AZ3013" t="s">
        <v>137</v>
      </c>
      <c r="BA3013" t="s">
        <v>137</v>
      </c>
      <c r="BB3013" t="s">
        <v>137</v>
      </c>
      <c r="BC3013" t="s">
        <v>137</v>
      </c>
      <c r="BD3013" t="s">
        <v>137</v>
      </c>
      <c r="BE3013" t="s">
        <v>137</v>
      </c>
      <c r="BF3013" t="s">
        <v>137</v>
      </c>
      <c r="BG3013" t="s">
        <v>137</v>
      </c>
      <c r="BH3013" t="s">
        <v>137</v>
      </c>
      <c r="BI3013" t="s">
        <v>137</v>
      </c>
      <c r="BJ3013" t="s">
        <v>137</v>
      </c>
      <c r="BK3013" t="s">
        <v>137</v>
      </c>
      <c r="BL3013" t="s">
        <v>137</v>
      </c>
      <c r="BM3013" t="s">
        <v>137</v>
      </c>
      <c r="BN3013" t="s">
        <v>137</v>
      </c>
      <c r="BO3013" t="s">
        <v>137</v>
      </c>
      <c r="BP3013" t="s">
        <v>137</v>
      </c>
      <c r="BQ3013" t="s">
        <v>137</v>
      </c>
      <c r="BR3013" t="s">
        <v>137</v>
      </c>
      <c r="BS3013" t="s">
        <v>137</v>
      </c>
      <c r="BT3013" t="s">
        <v>137</v>
      </c>
      <c r="BU3013" t="s">
        <v>137</v>
      </c>
      <c r="BV3013" t="s">
        <v>137</v>
      </c>
      <c r="BW3013" t="s">
        <v>137</v>
      </c>
      <c r="BX3013" t="s">
        <v>137</v>
      </c>
      <c r="BY3013" t="s">
        <v>137</v>
      </c>
      <c r="BZ3013" t="s">
        <v>137</v>
      </c>
      <c r="CA3013" t="s">
        <v>137</v>
      </c>
      <c r="CB3013" t="s">
        <v>137</v>
      </c>
      <c r="CC3013" t="s">
        <v>137</v>
      </c>
      <c r="CD3013" t="s">
        <v>137</v>
      </c>
      <c r="CE3013" t="s">
        <v>137</v>
      </c>
      <c r="CF3013" t="s">
        <v>137</v>
      </c>
      <c r="CG3013" t="s">
        <v>137</v>
      </c>
      <c r="CH3013" t="s">
        <v>137</v>
      </c>
    </row>
    <row r="3014" spans="1:86" x14ac:dyDescent="0.3">
      <c r="A3014" t="s">
        <v>6736</v>
      </c>
      <c r="B3014" t="s">
        <v>2769</v>
      </c>
      <c r="C3014" t="s">
        <v>137</v>
      </c>
      <c r="D3014" t="s">
        <v>137</v>
      </c>
      <c r="E3014" t="s">
        <v>137</v>
      </c>
      <c r="F3014" t="s">
        <v>137</v>
      </c>
      <c r="G3014" t="s">
        <v>137</v>
      </c>
      <c r="H3014" t="s">
        <v>137</v>
      </c>
      <c r="I3014" t="s">
        <v>137</v>
      </c>
      <c r="J3014" t="s">
        <v>137</v>
      </c>
      <c r="K3014" t="s">
        <v>137</v>
      </c>
      <c r="L3014" t="s">
        <v>138</v>
      </c>
      <c r="M3014" t="s">
        <v>137</v>
      </c>
      <c r="N3014" t="s">
        <v>137</v>
      </c>
      <c r="O3014" t="s">
        <v>138</v>
      </c>
      <c r="P3014" t="s">
        <v>137</v>
      </c>
      <c r="Q3014" t="s">
        <v>137</v>
      </c>
      <c r="R3014" t="s">
        <v>137</v>
      </c>
      <c r="S3014" t="s">
        <v>137</v>
      </c>
      <c r="T3014" t="s">
        <v>137</v>
      </c>
      <c r="U3014" t="s">
        <v>137</v>
      </c>
      <c r="V3014" t="s">
        <v>137</v>
      </c>
      <c r="W3014" t="s">
        <v>138</v>
      </c>
      <c r="X3014" t="s">
        <v>137</v>
      </c>
      <c r="Y3014" t="s">
        <v>137</v>
      </c>
      <c r="Z3014" t="s">
        <v>137</v>
      </c>
      <c r="AA3014" t="s">
        <v>137</v>
      </c>
      <c r="AB3014" t="s">
        <v>137</v>
      </c>
      <c r="AC3014" t="s">
        <v>137</v>
      </c>
      <c r="AD3014" t="s">
        <v>137</v>
      </c>
      <c r="AE3014" t="s">
        <v>137</v>
      </c>
      <c r="AF3014" t="s">
        <v>137</v>
      </c>
      <c r="AG3014" t="s">
        <v>137</v>
      </c>
      <c r="AH3014" t="s">
        <v>137</v>
      </c>
      <c r="AI3014" t="s">
        <v>137</v>
      </c>
      <c r="AJ3014" t="s">
        <v>137</v>
      </c>
      <c r="AK3014" t="s">
        <v>137</v>
      </c>
      <c r="AL3014" t="s">
        <v>137</v>
      </c>
      <c r="AM3014" t="s">
        <v>137</v>
      </c>
      <c r="AN3014" t="s">
        <v>137</v>
      </c>
      <c r="AO3014" t="s">
        <v>137</v>
      </c>
      <c r="AP3014" t="s">
        <v>137</v>
      </c>
      <c r="AQ3014" t="s">
        <v>137</v>
      </c>
      <c r="AR3014" t="s">
        <v>137</v>
      </c>
      <c r="AS3014" t="s">
        <v>137</v>
      </c>
      <c r="AT3014" t="s">
        <v>137</v>
      </c>
      <c r="AU3014" t="s">
        <v>137</v>
      </c>
      <c r="AV3014" t="s">
        <v>137</v>
      </c>
      <c r="AW3014" t="s">
        <v>137</v>
      </c>
      <c r="AX3014" t="s">
        <v>137</v>
      </c>
      <c r="AY3014" t="s">
        <v>137</v>
      </c>
      <c r="AZ3014" t="s">
        <v>137</v>
      </c>
      <c r="BA3014" t="s">
        <v>137</v>
      </c>
      <c r="BB3014" t="s">
        <v>137</v>
      </c>
      <c r="BC3014" t="s">
        <v>137</v>
      </c>
      <c r="BD3014" t="s">
        <v>137</v>
      </c>
      <c r="BE3014" t="s">
        <v>137</v>
      </c>
      <c r="BF3014" t="s">
        <v>137</v>
      </c>
      <c r="BG3014" t="s">
        <v>137</v>
      </c>
      <c r="BH3014" t="s">
        <v>137</v>
      </c>
      <c r="BI3014" t="s">
        <v>137</v>
      </c>
      <c r="BJ3014" t="s">
        <v>137</v>
      </c>
      <c r="BK3014" t="s">
        <v>137</v>
      </c>
      <c r="BL3014" t="s">
        <v>137</v>
      </c>
      <c r="BM3014" t="s">
        <v>137</v>
      </c>
      <c r="BN3014" t="s">
        <v>137</v>
      </c>
      <c r="BO3014" t="s">
        <v>137</v>
      </c>
      <c r="BP3014" t="s">
        <v>137</v>
      </c>
      <c r="BQ3014" t="s">
        <v>137</v>
      </c>
      <c r="BR3014" t="s">
        <v>137</v>
      </c>
      <c r="BS3014" t="s">
        <v>137</v>
      </c>
      <c r="BT3014" t="s">
        <v>137</v>
      </c>
      <c r="BU3014" t="s">
        <v>137</v>
      </c>
      <c r="BV3014" t="s">
        <v>137</v>
      </c>
      <c r="BW3014" t="s">
        <v>137</v>
      </c>
      <c r="BX3014" t="s">
        <v>137</v>
      </c>
      <c r="BY3014" t="s">
        <v>137</v>
      </c>
      <c r="BZ3014" t="s">
        <v>137</v>
      </c>
      <c r="CA3014" t="s">
        <v>137</v>
      </c>
      <c r="CB3014" t="s">
        <v>137</v>
      </c>
      <c r="CC3014" t="s">
        <v>137</v>
      </c>
      <c r="CD3014" t="s">
        <v>137</v>
      </c>
      <c r="CE3014" t="s">
        <v>137</v>
      </c>
      <c r="CF3014" t="s">
        <v>137</v>
      </c>
      <c r="CG3014" t="s">
        <v>137</v>
      </c>
      <c r="CH3014" t="s">
        <v>137</v>
      </c>
    </row>
    <row r="3015" spans="1:86" x14ac:dyDescent="0.3">
      <c r="A3015" t="s">
        <v>6737</v>
      </c>
      <c r="B3015" t="s">
        <v>2770</v>
      </c>
      <c r="C3015" t="s">
        <v>137</v>
      </c>
      <c r="D3015" t="s">
        <v>137</v>
      </c>
      <c r="E3015" t="s">
        <v>137</v>
      </c>
      <c r="F3015" t="s">
        <v>137</v>
      </c>
      <c r="G3015" t="s">
        <v>137</v>
      </c>
      <c r="H3015" t="s">
        <v>137</v>
      </c>
      <c r="I3015" t="s">
        <v>137</v>
      </c>
      <c r="J3015" t="s">
        <v>137</v>
      </c>
      <c r="K3015" t="s">
        <v>137</v>
      </c>
      <c r="L3015" t="s">
        <v>138</v>
      </c>
      <c r="M3015" t="s">
        <v>137</v>
      </c>
      <c r="N3015" t="s">
        <v>137</v>
      </c>
      <c r="O3015" t="s">
        <v>138</v>
      </c>
      <c r="P3015" t="s">
        <v>137</v>
      </c>
      <c r="Q3015" t="s">
        <v>137</v>
      </c>
      <c r="R3015" t="s">
        <v>137</v>
      </c>
      <c r="S3015" t="s">
        <v>137</v>
      </c>
      <c r="T3015" t="s">
        <v>137</v>
      </c>
      <c r="U3015" t="s">
        <v>137</v>
      </c>
      <c r="V3015" t="s">
        <v>137</v>
      </c>
      <c r="W3015" t="s">
        <v>138</v>
      </c>
      <c r="X3015" t="s">
        <v>137</v>
      </c>
      <c r="Y3015" t="s">
        <v>137</v>
      </c>
      <c r="Z3015" t="s">
        <v>137</v>
      </c>
      <c r="AA3015" t="s">
        <v>137</v>
      </c>
      <c r="AB3015" t="s">
        <v>137</v>
      </c>
      <c r="AC3015" t="s">
        <v>137</v>
      </c>
      <c r="AD3015" t="s">
        <v>137</v>
      </c>
      <c r="AE3015" t="s">
        <v>137</v>
      </c>
      <c r="AF3015" t="s">
        <v>137</v>
      </c>
      <c r="AG3015" t="s">
        <v>137</v>
      </c>
      <c r="AH3015" t="s">
        <v>137</v>
      </c>
      <c r="AI3015" t="s">
        <v>137</v>
      </c>
      <c r="AJ3015" t="s">
        <v>137</v>
      </c>
      <c r="AK3015" t="s">
        <v>137</v>
      </c>
      <c r="AL3015" t="s">
        <v>137</v>
      </c>
      <c r="AM3015" t="s">
        <v>137</v>
      </c>
      <c r="AN3015" t="s">
        <v>137</v>
      </c>
      <c r="AO3015" t="s">
        <v>137</v>
      </c>
      <c r="AP3015" t="s">
        <v>137</v>
      </c>
      <c r="AQ3015" t="s">
        <v>137</v>
      </c>
      <c r="AR3015" t="s">
        <v>137</v>
      </c>
      <c r="AS3015" t="s">
        <v>137</v>
      </c>
      <c r="AT3015" t="s">
        <v>137</v>
      </c>
      <c r="AU3015" t="s">
        <v>137</v>
      </c>
      <c r="AV3015" t="s">
        <v>137</v>
      </c>
      <c r="AW3015" t="s">
        <v>137</v>
      </c>
      <c r="AX3015" t="s">
        <v>137</v>
      </c>
      <c r="AY3015" t="s">
        <v>137</v>
      </c>
      <c r="AZ3015" t="s">
        <v>137</v>
      </c>
      <c r="BA3015" t="s">
        <v>137</v>
      </c>
      <c r="BB3015" t="s">
        <v>137</v>
      </c>
      <c r="BC3015" t="s">
        <v>137</v>
      </c>
      <c r="BD3015" t="s">
        <v>137</v>
      </c>
      <c r="BE3015" t="s">
        <v>137</v>
      </c>
      <c r="BF3015" t="s">
        <v>137</v>
      </c>
      <c r="BG3015" t="s">
        <v>137</v>
      </c>
      <c r="BH3015" t="s">
        <v>137</v>
      </c>
      <c r="BI3015" t="s">
        <v>137</v>
      </c>
      <c r="BJ3015" t="s">
        <v>137</v>
      </c>
      <c r="BK3015" t="s">
        <v>137</v>
      </c>
      <c r="BL3015" t="s">
        <v>137</v>
      </c>
      <c r="BM3015" t="s">
        <v>137</v>
      </c>
      <c r="BN3015" t="s">
        <v>137</v>
      </c>
      <c r="BO3015" t="s">
        <v>137</v>
      </c>
      <c r="BP3015" t="s">
        <v>137</v>
      </c>
      <c r="BQ3015" t="s">
        <v>137</v>
      </c>
      <c r="BR3015" t="s">
        <v>137</v>
      </c>
      <c r="BS3015" t="s">
        <v>137</v>
      </c>
      <c r="BT3015" t="s">
        <v>137</v>
      </c>
      <c r="BU3015" t="s">
        <v>137</v>
      </c>
      <c r="BV3015" t="s">
        <v>137</v>
      </c>
      <c r="BW3015" t="s">
        <v>137</v>
      </c>
      <c r="BX3015" t="s">
        <v>137</v>
      </c>
      <c r="BY3015" t="s">
        <v>137</v>
      </c>
      <c r="BZ3015" t="s">
        <v>137</v>
      </c>
      <c r="CA3015" t="s">
        <v>137</v>
      </c>
      <c r="CB3015" t="s">
        <v>137</v>
      </c>
      <c r="CC3015" t="s">
        <v>137</v>
      </c>
      <c r="CD3015" t="s">
        <v>137</v>
      </c>
      <c r="CE3015" t="s">
        <v>137</v>
      </c>
      <c r="CF3015" t="s">
        <v>137</v>
      </c>
      <c r="CG3015" t="s">
        <v>137</v>
      </c>
      <c r="CH3015" t="s">
        <v>137</v>
      </c>
    </row>
    <row r="3016" spans="1:86" x14ac:dyDescent="0.3">
      <c r="A3016" t="s">
        <v>6738</v>
      </c>
      <c r="B3016" t="s">
        <v>2771</v>
      </c>
      <c r="C3016" t="s">
        <v>137</v>
      </c>
      <c r="D3016" t="s">
        <v>137</v>
      </c>
      <c r="E3016" t="s">
        <v>137</v>
      </c>
      <c r="F3016" t="s">
        <v>137</v>
      </c>
      <c r="G3016" t="s">
        <v>137</v>
      </c>
      <c r="H3016" t="s">
        <v>137</v>
      </c>
      <c r="I3016" t="s">
        <v>137</v>
      </c>
      <c r="J3016" t="s">
        <v>137</v>
      </c>
      <c r="K3016" t="s">
        <v>137</v>
      </c>
      <c r="L3016" t="s">
        <v>138</v>
      </c>
      <c r="M3016" t="s">
        <v>137</v>
      </c>
      <c r="N3016" t="s">
        <v>137</v>
      </c>
      <c r="O3016" t="s">
        <v>138</v>
      </c>
      <c r="P3016" t="s">
        <v>137</v>
      </c>
      <c r="Q3016" t="s">
        <v>137</v>
      </c>
      <c r="R3016" t="s">
        <v>137</v>
      </c>
      <c r="S3016" t="s">
        <v>137</v>
      </c>
      <c r="T3016" t="s">
        <v>137</v>
      </c>
      <c r="U3016" t="s">
        <v>137</v>
      </c>
      <c r="V3016" t="s">
        <v>137</v>
      </c>
      <c r="W3016" t="s">
        <v>138</v>
      </c>
      <c r="X3016" t="s">
        <v>137</v>
      </c>
      <c r="Y3016" t="s">
        <v>137</v>
      </c>
      <c r="Z3016" t="s">
        <v>137</v>
      </c>
      <c r="AA3016" t="s">
        <v>137</v>
      </c>
      <c r="AB3016" t="s">
        <v>137</v>
      </c>
      <c r="AC3016" t="s">
        <v>137</v>
      </c>
      <c r="AD3016" t="s">
        <v>137</v>
      </c>
      <c r="AE3016" t="s">
        <v>137</v>
      </c>
      <c r="AF3016" t="s">
        <v>137</v>
      </c>
      <c r="AG3016" t="s">
        <v>137</v>
      </c>
      <c r="AH3016" t="s">
        <v>137</v>
      </c>
      <c r="AI3016" t="s">
        <v>137</v>
      </c>
      <c r="AJ3016" t="s">
        <v>137</v>
      </c>
      <c r="AK3016" t="s">
        <v>137</v>
      </c>
      <c r="AL3016" t="s">
        <v>137</v>
      </c>
      <c r="AM3016" t="s">
        <v>137</v>
      </c>
      <c r="AN3016" t="s">
        <v>137</v>
      </c>
      <c r="AO3016" t="s">
        <v>137</v>
      </c>
      <c r="AP3016" t="s">
        <v>137</v>
      </c>
      <c r="AQ3016" t="s">
        <v>137</v>
      </c>
      <c r="AR3016" t="s">
        <v>137</v>
      </c>
      <c r="AS3016" t="s">
        <v>137</v>
      </c>
      <c r="AT3016" t="s">
        <v>137</v>
      </c>
      <c r="AU3016" t="s">
        <v>137</v>
      </c>
      <c r="AV3016" t="s">
        <v>137</v>
      </c>
      <c r="AW3016" t="s">
        <v>137</v>
      </c>
      <c r="AX3016" t="s">
        <v>137</v>
      </c>
      <c r="AY3016" t="s">
        <v>137</v>
      </c>
      <c r="AZ3016" t="s">
        <v>137</v>
      </c>
      <c r="BA3016" t="s">
        <v>137</v>
      </c>
      <c r="BB3016" t="s">
        <v>137</v>
      </c>
      <c r="BC3016" t="s">
        <v>137</v>
      </c>
      <c r="BD3016" t="s">
        <v>137</v>
      </c>
      <c r="BE3016" t="s">
        <v>137</v>
      </c>
      <c r="BF3016" t="s">
        <v>137</v>
      </c>
      <c r="BG3016" t="s">
        <v>137</v>
      </c>
      <c r="BH3016" t="s">
        <v>137</v>
      </c>
      <c r="BI3016" t="s">
        <v>137</v>
      </c>
      <c r="BJ3016" t="s">
        <v>137</v>
      </c>
      <c r="BK3016" t="s">
        <v>137</v>
      </c>
      <c r="BL3016" t="s">
        <v>137</v>
      </c>
      <c r="BM3016" t="s">
        <v>137</v>
      </c>
      <c r="BN3016" t="s">
        <v>137</v>
      </c>
      <c r="BO3016" t="s">
        <v>137</v>
      </c>
      <c r="BP3016" t="s">
        <v>137</v>
      </c>
      <c r="BQ3016" t="s">
        <v>137</v>
      </c>
      <c r="BR3016" t="s">
        <v>137</v>
      </c>
      <c r="BS3016" t="s">
        <v>137</v>
      </c>
      <c r="BT3016" t="s">
        <v>137</v>
      </c>
      <c r="BU3016" t="s">
        <v>137</v>
      </c>
      <c r="BV3016" t="s">
        <v>137</v>
      </c>
      <c r="BW3016" t="s">
        <v>137</v>
      </c>
      <c r="BX3016" t="s">
        <v>137</v>
      </c>
      <c r="BY3016" t="s">
        <v>137</v>
      </c>
      <c r="BZ3016" t="s">
        <v>137</v>
      </c>
      <c r="CA3016" t="s">
        <v>137</v>
      </c>
      <c r="CB3016" t="s">
        <v>137</v>
      </c>
      <c r="CC3016" t="s">
        <v>137</v>
      </c>
      <c r="CD3016" t="s">
        <v>137</v>
      </c>
      <c r="CE3016" t="s">
        <v>137</v>
      </c>
      <c r="CF3016" t="s">
        <v>137</v>
      </c>
      <c r="CG3016" t="s">
        <v>137</v>
      </c>
      <c r="CH3016" t="s">
        <v>137</v>
      </c>
    </row>
    <row r="3017" spans="1:86" x14ac:dyDescent="0.3">
      <c r="A3017" t="s">
        <v>6739</v>
      </c>
      <c r="B3017" t="s">
        <v>2772</v>
      </c>
      <c r="C3017" t="s">
        <v>138</v>
      </c>
      <c r="D3017" t="s">
        <v>137</v>
      </c>
      <c r="E3017" t="s">
        <v>137</v>
      </c>
      <c r="F3017" t="s">
        <v>137</v>
      </c>
      <c r="G3017" t="s">
        <v>137</v>
      </c>
      <c r="H3017" t="s">
        <v>138</v>
      </c>
      <c r="I3017" t="s">
        <v>138</v>
      </c>
      <c r="J3017" t="s">
        <v>138</v>
      </c>
      <c r="K3017" t="s">
        <v>138</v>
      </c>
      <c r="L3017" t="s">
        <v>137</v>
      </c>
      <c r="M3017" t="s">
        <v>138</v>
      </c>
      <c r="N3017" t="s">
        <v>138</v>
      </c>
      <c r="O3017" t="s">
        <v>137</v>
      </c>
      <c r="P3017" t="s">
        <v>138</v>
      </c>
      <c r="Q3017" t="s">
        <v>138</v>
      </c>
      <c r="R3017" t="s">
        <v>138</v>
      </c>
      <c r="S3017" t="s">
        <v>138</v>
      </c>
      <c r="T3017" t="s">
        <v>138</v>
      </c>
      <c r="U3017" t="s">
        <v>138</v>
      </c>
      <c r="V3017" t="s">
        <v>138</v>
      </c>
      <c r="W3017" t="s">
        <v>137</v>
      </c>
      <c r="X3017" t="s">
        <v>138</v>
      </c>
      <c r="Y3017" t="s">
        <v>138</v>
      </c>
      <c r="Z3017" t="s">
        <v>138</v>
      </c>
      <c r="AA3017" t="s">
        <v>138</v>
      </c>
      <c r="AB3017" t="s">
        <v>138</v>
      </c>
      <c r="AC3017" t="s">
        <v>138</v>
      </c>
      <c r="AD3017" t="s">
        <v>138</v>
      </c>
      <c r="AE3017" t="s">
        <v>138</v>
      </c>
      <c r="AF3017" t="s">
        <v>138</v>
      </c>
      <c r="AG3017" t="s">
        <v>138</v>
      </c>
      <c r="AH3017" t="s">
        <v>138</v>
      </c>
      <c r="AI3017" t="s">
        <v>138</v>
      </c>
      <c r="AJ3017" t="s">
        <v>138</v>
      </c>
      <c r="AK3017" t="s">
        <v>138</v>
      </c>
      <c r="AL3017" t="s">
        <v>138</v>
      </c>
      <c r="AM3017" t="s">
        <v>138</v>
      </c>
      <c r="AN3017" t="s">
        <v>138</v>
      </c>
      <c r="AO3017" t="s">
        <v>138</v>
      </c>
      <c r="AP3017" t="s">
        <v>138</v>
      </c>
      <c r="AQ3017" t="s">
        <v>138</v>
      </c>
      <c r="AR3017" t="s">
        <v>138</v>
      </c>
      <c r="AS3017" t="s">
        <v>138</v>
      </c>
      <c r="AT3017" t="s">
        <v>138</v>
      </c>
      <c r="AU3017" t="s">
        <v>138</v>
      </c>
      <c r="AV3017" t="s">
        <v>138</v>
      </c>
      <c r="AW3017" t="s">
        <v>138</v>
      </c>
      <c r="AX3017" t="s">
        <v>138</v>
      </c>
      <c r="AY3017" t="s">
        <v>138</v>
      </c>
      <c r="AZ3017" t="s">
        <v>138</v>
      </c>
      <c r="BA3017" t="s">
        <v>138</v>
      </c>
      <c r="BB3017" t="s">
        <v>138</v>
      </c>
      <c r="BC3017" t="s">
        <v>138</v>
      </c>
      <c r="BD3017" t="s">
        <v>138</v>
      </c>
      <c r="BE3017" t="s">
        <v>138</v>
      </c>
      <c r="BF3017" t="s">
        <v>138</v>
      </c>
      <c r="BG3017" t="s">
        <v>138</v>
      </c>
      <c r="BH3017" t="s">
        <v>138</v>
      </c>
      <c r="BI3017" t="s">
        <v>138</v>
      </c>
      <c r="BJ3017" t="s">
        <v>138</v>
      </c>
      <c r="BK3017" t="s">
        <v>138</v>
      </c>
      <c r="BL3017" t="s">
        <v>138</v>
      </c>
      <c r="BM3017" t="s">
        <v>138</v>
      </c>
      <c r="BN3017" t="s">
        <v>138</v>
      </c>
      <c r="BO3017" t="s">
        <v>138</v>
      </c>
      <c r="BP3017" t="s">
        <v>138</v>
      </c>
      <c r="BQ3017" t="s">
        <v>138</v>
      </c>
      <c r="BR3017" t="s">
        <v>138</v>
      </c>
      <c r="BS3017" t="s">
        <v>138</v>
      </c>
      <c r="BT3017" t="s">
        <v>138</v>
      </c>
      <c r="BU3017" t="s">
        <v>138</v>
      </c>
      <c r="BV3017" t="s">
        <v>138</v>
      </c>
      <c r="BW3017" t="s">
        <v>138</v>
      </c>
      <c r="BX3017" t="s">
        <v>138</v>
      </c>
      <c r="BY3017" t="s">
        <v>138</v>
      </c>
      <c r="BZ3017" t="s">
        <v>138</v>
      </c>
      <c r="CA3017" t="s">
        <v>138</v>
      </c>
      <c r="CB3017" t="s">
        <v>138</v>
      </c>
      <c r="CC3017" t="s">
        <v>138</v>
      </c>
      <c r="CD3017" t="s">
        <v>137</v>
      </c>
      <c r="CE3017" t="s">
        <v>137</v>
      </c>
      <c r="CF3017" t="s">
        <v>137</v>
      </c>
      <c r="CG3017" t="s">
        <v>137</v>
      </c>
      <c r="CH3017" t="s">
        <v>137</v>
      </c>
    </row>
    <row r="3018" spans="1:86" x14ac:dyDescent="0.3">
      <c r="A3018" t="s">
        <v>6740</v>
      </c>
      <c r="B3018" t="s">
        <v>2773</v>
      </c>
      <c r="C3018" t="s">
        <v>138</v>
      </c>
      <c r="D3018" t="s">
        <v>138</v>
      </c>
      <c r="E3018" t="s">
        <v>138</v>
      </c>
      <c r="F3018" t="s">
        <v>138</v>
      </c>
      <c r="G3018" t="s">
        <v>138</v>
      </c>
      <c r="H3018" t="s">
        <v>138</v>
      </c>
      <c r="I3018" t="s">
        <v>138</v>
      </c>
      <c r="J3018" t="s">
        <v>138</v>
      </c>
      <c r="K3018" t="s">
        <v>138</v>
      </c>
      <c r="L3018" t="s">
        <v>137</v>
      </c>
      <c r="M3018" t="s">
        <v>138</v>
      </c>
      <c r="N3018" t="s">
        <v>138</v>
      </c>
      <c r="O3018" t="s">
        <v>137</v>
      </c>
      <c r="P3018" t="s">
        <v>138</v>
      </c>
      <c r="Q3018" t="s">
        <v>138</v>
      </c>
      <c r="R3018" t="s">
        <v>138</v>
      </c>
      <c r="S3018" t="s">
        <v>138</v>
      </c>
      <c r="T3018" t="s">
        <v>138</v>
      </c>
      <c r="U3018" t="s">
        <v>137</v>
      </c>
      <c r="V3018" t="s">
        <v>138</v>
      </c>
      <c r="W3018" t="s">
        <v>137</v>
      </c>
      <c r="X3018" t="s">
        <v>137</v>
      </c>
      <c r="Y3018" t="s">
        <v>138</v>
      </c>
      <c r="Z3018" t="s">
        <v>138</v>
      </c>
      <c r="AA3018" t="s">
        <v>137</v>
      </c>
      <c r="AB3018" t="s">
        <v>138</v>
      </c>
      <c r="AC3018" t="s">
        <v>138</v>
      </c>
      <c r="AD3018" t="s">
        <v>137</v>
      </c>
      <c r="AE3018" t="s">
        <v>138</v>
      </c>
      <c r="AF3018" t="s">
        <v>138</v>
      </c>
      <c r="AG3018" t="s">
        <v>138</v>
      </c>
      <c r="AH3018" t="s">
        <v>138</v>
      </c>
      <c r="AI3018" t="s">
        <v>138</v>
      </c>
      <c r="AJ3018" t="s">
        <v>137</v>
      </c>
      <c r="AK3018" t="s">
        <v>138</v>
      </c>
      <c r="AL3018" t="s">
        <v>138</v>
      </c>
      <c r="AM3018" t="s">
        <v>137</v>
      </c>
      <c r="AN3018" t="s">
        <v>138</v>
      </c>
      <c r="AO3018" t="s">
        <v>138</v>
      </c>
      <c r="AP3018" t="s">
        <v>138</v>
      </c>
      <c r="AQ3018" t="s">
        <v>138</v>
      </c>
      <c r="AR3018" t="s">
        <v>138</v>
      </c>
      <c r="AS3018" t="s">
        <v>138</v>
      </c>
      <c r="AT3018" t="s">
        <v>138</v>
      </c>
      <c r="AU3018" t="s">
        <v>138</v>
      </c>
      <c r="AV3018" t="s">
        <v>138</v>
      </c>
      <c r="AW3018" t="s">
        <v>138</v>
      </c>
      <c r="AX3018" t="s">
        <v>138</v>
      </c>
      <c r="AY3018" t="s">
        <v>137</v>
      </c>
      <c r="AZ3018" t="s">
        <v>138</v>
      </c>
      <c r="BA3018" t="s">
        <v>138</v>
      </c>
      <c r="BB3018" t="s">
        <v>138</v>
      </c>
      <c r="BC3018" t="s">
        <v>138</v>
      </c>
      <c r="BD3018" t="s">
        <v>138</v>
      </c>
      <c r="BE3018" t="s">
        <v>137</v>
      </c>
      <c r="BF3018" t="s">
        <v>138</v>
      </c>
      <c r="BG3018" t="s">
        <v>138</v>
      </c>
      <c r="BH3018" t="s">
        <v>138</v>
      </c>
      <c r="BI3018" t="s">
        <v>138</v>
      </c>
      <c r="BJ3018" t="s">
        <v>138</v>
      </c>
      <c r="BK3018" t="s">
        <v>138</v>
      </c>
      <c r="BL3018" t="s">
        <v>138</v>
      </c>
      <c r="BM3018" t="s">
        <v>138</v>
      </c>
      <c r="BN3018" t="s">
        <v>138</v>
      </c>
      <c r="BO3018" t="s">
        <v>138</v>
      </c>
      <c r="BP3018" t="s">
        <v>138</v>
      </c>
      <c r="BQ3018" t="s">
        <v>138</v>
      </c>
      <c r="BR3018" t="s">
        <v>138</v>
      </c>
      <c r="BS3018" t="s">
        <v>138</v>
      </c>
      <c r="BT3018" t="s">
        <v>138</v>
      </c>
      <c r="BU3018" t="s">
        <v>138</v>
      </c>
      <c r="BV3018" t="s">
        <v>138</v>
      </c>
      <c r="BW3018" t="s">
        <v>138</v>
      </c>
      <c r="BX3018" t="s">
        <v>138</v>
      </c>
      <c r="BY3018" t="s">
        <v>138</v>
      </c>
      <c r="BZ3018" t="s">
        <v>138</v>
      </c>
      <c r="CA3018" t="s">
        <v>137</v>
      </c>
      <c r="CB3018" t="s">
        <v>138</v>
      </c>
      <c r="CC3018" t="s">
        <v>138</v>
      </c>
      <c r="CD3018" t="s">
        <v>137</v>
      </c>
      <c r="CE3018" t="s">
        <v>137</v>
      </c>
      <c r="CF3018" t="s">
        <v>138</v>
      </c>
      <c r="CG3018" t="s">
        <v>137</v>
      </c>
      <c r="CH3018" t="s">
        <v>138</v>
      </c>
    </row>
    <row r="3019" spans="1:86" x14ac:dyDescent="0.3">
      <c r="A3019" t="s">
        <v>6741</v>
      </c>
      <c r="B3019" t="s">
        <v>2774</v>
      </c>
      <c r="C3019" t="s">
        <v>137</v>
      </c>
      <c r="D3019" t="s">
        <v>138</v>
      </c>
      <c r="E3019" t="s">
        <v>138</v>
      </c>
      <c r="F3019" t="s">
        <v>138</v>
      </c>
      <c r="G3019" t="s">
        <v>138</v>
      </c>
      <c r="H3019" t="s">
        <v>138</v>
      </c>
      <c r="I3019" t="s">
        <v>138</v>
      </c>
      <c r="J3019" t="s">
        <v>138</v>
      </c>
      <c r="K3019" t="s">
        <v>138</v>
      </c>
      <c r="L3019" t="s">
        <v>137</v>
      </c>
      <c r="M3019" t="s">
        <v>138</v>
      </c>
      <c r="N3019" t="s">
        <v>138</v>
      </c>
      <c r="O3019" t="s">
        <v>137</v>
      </c>
      <c r="P3019" t="s">
        <v>138</v>
      </c>
      <c r="Q3019" t="s">
        <v>138</v>
      </c>
      <c r="R3019" t="s">
        <v>138</v>
      </c>
      <c r="S3019" t="s">
        <v>138</v>
      </c>
      <c r="T3019" t="s">
        <v>138</v>
      </c>
      <c r="U3019" t="s">
        <v>138</v>
      </c>
      <c r="V3019" t="s">
        <v>138</v>
      </c>
      <c r="W3019" t="s">
        <v>137</v>
      </c>
      <c r="X3019" t="s">
        <v>138</v>
      </c>
      <c r="Y3019" t="s">
        <v>138</v>
      </c>
      <c r="Z3019" t="s">
        <v>138</v>
      </c>
      <c r="AA3019" t="s">
        <v>138</v>
      </c>
      <c r="AB3019" t="s">
        <v>138</v>
      </c>
      <c r="AC3019" t="s">
        <v>138</v>
      </c>
      <c r="AD3019" t="s">
        <v>138</v>
      </c>
      <c r="AE3019" t="s">
        <v>138</v>
      </c>
      <c r="AF3019" t="s">
        <v>138</v>
      </c>
      <c r="AG3019" t="s">
        <v>138</v>
      </c>
      <c r="AH3019" t="s">
        <v>138</v>
      </c>
      <c r="AI3019" t="s">
        <v>138</v>
      </c>
      <c r="AJ3019" t="s">
        <v>138</v>
      </c>
      <c r="AK3019" t="s">
        <v>138</v>
      </c>
      <c r="AL3019" t="s">
        <v>138</v>
      </c>
      <c r="AM3019" t="s">
        <v>138</v>
      </c>
      <c r="AN3019" t="s">
        <v>138</v>
      </c>
      <c r="AO3019" t="s">
        <v>138</v>
      </c>
      <c r="AP3019" t="s">
        <v>138</v>
      </c>
      <c r="AQ3019" t="s">
        <v>138</v>
      </c>
      <c r="AR3019" t="s">
        <v>138</v>
      </c>
      <c r="AS3019" t="s">
        <v>138</v>
      </c>
      <c r="AT3019" t="s">
        <v>138</v>
      </c>
      <c r="AU3019" t="s">
        <v>138</v>
      </c>
      <c r="AV3019" t="s">
        <v>138</v>
      </c>
      <c r="AW3019" t="s">
        <v>138</v>
      </c>
      <c r="AX3019" t="s">
        <v>138</v>
      </c>
      <c r="AY3019" t="s">
        <v>138</v>
      </c>
      <c r="AZ3019" t="s">
        <v>138</v>
      </c>
      <c r="BA3019" t="s">
        <v>138</v>
      </c>
      <c r="BB3019" t="s">
        <v>138</v>
      </c>
      <c r="BC3019" t="s">
        <v>138</v>
      </c>
      <c r="BD3019" t="s">
        <v>138</v>
      </c>
      <c r="BE3019" t="s">
        <v>138</v>
      </c>
      <c r="BF3019" t="s">
        <v>138</v>
      </c>
      <c r="BG3019" t="s">
        <v>138</v>
      </c>
      <c r="BH3019" t="s">
        <v>138</v>
      </c>
      <c r="BI3019" t="s">
        <v>138</v>
      </c>
      <c r="BJ3019" t="s">
        <v>138</v>
      </c>
      <c r="BK3019" t="s">
        <v>138</v>
      </c>
      <c r="BL3019" t="s">
        <v>138</v>
      </c>
      <c r="BM3019" t="s">
        <v>138</v>
      </c>
      <c r="BN3019" t="s">
        <v>138</v>
      </c>
      <c r="BO3019" t="s">
        <v>138</v>
      </c>
      <c r="BP3019" t="s">
        <v>138</v>
      </c>
      <c r="BQ3019" t="s">
        <v>138</v>
      </c>
      <c r="BR3019" t="s">
        <v>138</v>
      </c>
      <c r="BS3019" t="s">
        <v>138</v>
      </c>
      <c r="BT3019" t="s">
        <v>138</v>
      </c>
      <c r="BU3019" t="s">
        <v>138</v>
      </c>
      <c r="BV3019" t="s">
        <v>138</v>
      </c>
      <c r="BW3019" t="s">
        <v>138</v>
      </c>
      <c r="BX3019" t="s">
        <v>138</v>
      </c>
      <c r="BY3019" t="s">
        <v>138</v>
      </c>
      <c r="BZ3019" t="s">
        <v>138</v>
      </c>
      <c r="CA3019" t="s">
        <v>138</v>
      </c>
      <c r="CB3019" t="s">
        <v>138</v>
      </c>
      <c r="CC3019" t="s">
        <v>138</v>
      </c>
      <c r="CD3019" t="s">
        <v>137</v>
      </c>
      <c r="CE3019" t="s">
        <v>137</v>
      </c>
      <c r="CF3019" t="s">
        <v>138</v>
      </c>
      <c r="CG3019" t="s">
        <v>137</v>
      </c>
      <c r="CH3019" t="s">
        <v>138</v>
      </c>
    </row>
    <row r="3020" spans="1:86" x14ac:dyDescent="0.3">
      <c r="A3020" t="s">
        <v>6742</v>
      </c>
      <c r="B3020" t="s">
        <v>2775</v>
      </c>
      <c r="C3020">
        <v>78.591999999999999</v>
      </c>
      <c r="D3020">
        <v>82.89</v>
      </c>
      <c r="E3020">
        <v>86.843000000000004</v>
      </c>
      <c r="F3020">
        <v>78.048000000000002</v>
      </c>
      <c r="G3020">
        <v>71.106999999999999</v>
      </c>
      <c r="H3020">
        <v>69.073999999999998</v>
      </c>
      <c r="I3020">
        <v>67.727000000000004</v>
      </c>
      <c r="J3020">
        <v>62.463000000000001</v>
      </c>
      <c r="K3020">
        <v>58.808</v>
      </c>
      <c r="L3020">
        <v>86.974999999999994</v>
      </c>
      <c r="M3020">
        <v>53.996000000000002</v>
      </c>
      <c r="N3020">
        <v>56.668999999999997</v>
      </c>
      <c r="O3020">
        <v>51.866</v>
      </c>
      <c r="P3020">
        <v>63.582000000000001</v>
      </c>
      <c r="Q3020">
        <v>66.626999999999995</v>
      </c>
      <c r="R3020">
        <v>64.921999999999997</v>
      </c>
      <c r="S3020">
        <v>67.403000000000006</v>
      </c>
      <c r="T3020">
        <v>71.266000000000005</v>
      </c>
      <c r="U3020">
        <v>70.759</v>
      </c>
      <c r="V3020">
        <v>72.591999999999999</v>
      </c>
      <c r="W3020">
        <v>89.474000000000004</v>
      </c>
      <c r="X3020">
        <v>81.055999999999997</v>
      </c>
      <c r="Y3020">
        <v>69.733000000000004</v>
      </c>
      <c r="Z3020">
        <v>72.611999999999995</v>
      </c>
      <c r="AA3020">
        <v>80.8</v>
      </c>
      <c r="AB3020">
        <v>75.266000000000005</v>
      </c>
      <c r="AC3020">
        <v>73.382000000000005</v>
      </c>
      <c r="AD3020">
        <v>70.846999999999994</v>
      </c>
      <c r="AE3020">
        <v>66.594999999999999</v>
      </c>
      <c r="AF3020">
        <v>66.968999999999994</v>
      </c>
      <c r="AG3020">
        <v>66.495000000000005</v>
      </c>
      <c r="AH3020">
        <v>69.426000000000002</v>
      </c>
      <c r="AI3020">
        <v>85.944999999999993</v>
      </c>
      <c r="AJ3020">
        <v>89.953000000000003</v>
      </c>
      <c r="AK3020">
        <v>76.287999999999997</v>
      </c>
      <c r="AL3020">
        <v>74.671000000000006</v>
      </c>
      <c r="AM3020">
        <v>78.174999999999997</v>
      </c>
      <c r="AN3020">
        <v>79.075000000000003</v>
      </c>
      <c r="AO3020">
        <v>77.710999999999999</v>
      </c>
      <c r="AP3020">
        <v>77.790000000000006</v>
      </c>
      <c r="AQ3020">
        <v>84.944000000000003</v>
      </c>
      <c r="AR3020">
        <v>79.983000000000004</v>
      </c>
      <c r="AS3020">
        <v>80.567999999999998</v>
      </c>
      <c r="AT3020">
        <v>83.171000000000006</v>
      </c>
      <c r="AU3020">
        <v>84.563000000000002</v>
      </c>
      <c r="AV3020">
        <v>117.291</v>
      </c>
      <c r="AW3020">
        <v>83.18</v>
      </c>
      <c r="AX3020">
        <v>84.977000000000004</v>
      </c>
      <c r="AY3020">
        <v>89.012</v>
      </c>
      <c r="AZ3020">
        <v>85.903000000000006</v>
      </c>
      <c r="BA3020">
        <v>94.852999999999994</v>
      </c>
      <c r="BB3020">
        <v>86.555999999999997</v>
      </c>
      <c r="BC3020">
        <v>86.337000000000003</v>
      </c>
      <c r="BD3020">
        <v>90.292000000000002</v>
      </c>
      <c r="BE3020">
        <v>89.320999999999998</v>
      </c>
      <c r="BF3020">
        <v>88.596000000000004</v>
      </c>
      <c r="BG3020">
        <v>88.200999999999993</v>
      </c>
      <c r="BH3020">
        <v>113.78400000000001</v>
      </c>
      <c r="BI3020">
        <v>88.414000000000001</v>
      </c>
      <c r="BJ3020">
        <v>84.277000000000001</v>
      </c>
      <c r="BK3020">
        <v>86.165999999999997</v>
      </c>
      <c r="BL3020">
        <v>83.992000000000004</v>
      </c>
      <c r="BM3020">
        <v>81.131</v>
      </c>
      <c r="BN3020">
        <v>81.525999999999996</v>
      </c>
      <c r="BO3020">
        <v>81.775000000000006</v>
      </c>
      <c r="BP3020">
        <v>79.936999999999998</v>
      </c>
      <c r="BQ3020">
        <v>78.912999999999997</v>
      </c>
      <c r="BR3020">
        <v>79.010999999999996</v>
      </c>
      <c r="BS3020">
        <v>77.195999999999998</v>
      </c>
      <c r="BT3020">
        <v>99.662000000000006</v>
      </c>
      <c r="BU3020">
        <v>84.602000000000004</v>
      </c>
      <c r="BV3020">
        <v>78.305999999999997</v>
      </c>
      <c r="BW3020">
        <v>82.117000000000004</v>
      </c>
      <c r="BX3020">
        <v>79.960999999999999</v>
      </c>
      <c r="BY3020">
        <v>79.528999999999996</v>
      </c>
      <c r="BZ3020">
        <v>81.88</v>
      </c>
      <c r="CA3020">
        <v>83.316999999999993</v>
      </c>
      <c r="CB3020">
        <v>82.227000000000004</v>
      </c>
      <c r="CC3020">
        <v>82.68</v>
      </c>
      <c r="CD3020">
        <v>85.391000000000005</v>
      </c>
      <c r="CE3020">
        <v>86.051000000000002</v>
      </c>
      <c r="CF3020">
        <v>125.11799999999999</v>
      </c>
      <c r="CG3020">
        <v>95.808000000000007</v>
      </c>
      <c r="CH3020">
        <v>88.49</v>
      </c>
    </row>
    <row r="3021" spans="1:86" x14ac:dyDescent="0.3">
      <c r="A3021" t="s">
        <v>6743</v>
      </c>
      <c r="B3021" t="s">
        <v>2776</v>
      </c>
      <c r="C3021">
        <v>1.1890000000000001</v>
      </c>
      <c r="D3021">
        <v>1.04</v>
      </c>
      <c r="E3021">
        <v>0.93600000000000005</v>
      </c>
      <c r="F3021">
        <v>3.9180000000000001</v>
      </c>
      <c r="G3021">
        <v>1.012</v>
      </c>
      <c r="H3021">
        <v>-1.0720000000000001</v>
      </c>
      <c r="I3021">
        <v>0.99199999999999999</v>
      </c>
      <c r="J3021">
        <v>-0.92200000000000004</v>
      </c>
      <c r="K3021">
        <v>-1.0109999999999999</v>
      </c>
      <c r="L3021">
        <v>9.9329999999999998</v>
      </c>
      <c r="M3021">
        <v>5.5350000000000001</v>
      </c>
      <c r="N3021">
        <v>2.2669999999999999</v>
      </c>
      <c r="O3021">
        <v>-1.1779999999999999</v>
      </c>
      <c r="P3021">
        <v>-1.3420000000000001</v>
      </c>
      <c r="Q3021">
        <v>-1.4850000000000001</v>
      </c>
      <c r="R3021">
        <v>-1.64</v>
      </c>
      <c r="S3021">
        <v>-1.9530000000000001</v>
      </c>
      <c r="T3021">
        <v>-0.503</v>
      </c>
      <c r="U3021">
        <v>-0.13700000000000001</v>
      </c>
      <c r="V3021">
        <v>-0.65700000000000003</v>
      </c>
      <c r="W3021">
        <v>-0.60299999999999998</v>
      </c>
      <c r="X3021">
        <v>-2.3E-2</v>
      </c>
      <c r="Y3021">
        <v>6.5780000000000003</v>
      </c>
      <c r="Z3021">
        <v>3.1760000000000002</v>
      </c>
      <c r="AA3021">
        <v>4.0049999999999999</v>
      </c>
      <c r="AB3021">
        <v>-1.641</v>
      </c>
      <c r="AC3021">
        <v>-0.19800000000000001</v>
      </c>
      <c r="AD3021">
        <v>0.503</v>
      </c>
      <c r="AE3021">
        <v>1.8149999999999999</v>
      </c>
      <c r="AF3021">
        <v>1.1859999999999999</v>
      </c>
      <c r="AG3021">
        <v>3.9049999999999998</v>
      </c>
      <c r="AH3021">
        <v>0.67500000000000004</v>
      </c>
      <c r="AI3021">
        <v>3.944</v>
      </c>
      <c r="AJ3021">
        <v>12.582000000000001</v>
      </c>
      <c r="AK3021">
        <v>2.6070000000000002</v>
      </c>
      <c r="AL3021">
        <v>6.9249999999999998</v>
      </c>
      <c r="AM3021">
        <v>3.7530000000000001</v>
      </c>
      <c r="AN3021">
        <v>7.306</v>
      </c>
      <c r="AO3021">
        <v>4.1289999999999996</v>
      </c>
      <c r="AP3021">
        <v>9.7010000000000005</v>
      </c>
      <c r="AQ3021">
        <v>6.2850000000000001</v>
      </c>
      <c r="AR3021">
        <v>14.315</v>
      </c>
      <c r="AS3021">
        <v>9.9350000000000005</v>
      </c>
      <c r="AT3021">
        <v>9.9529999999999994</v>
      </c>
      <c r="AU3021">
        <v>14.754</v>
      </c>
      <c r="AV3021">
        <v>27.84</v>
      </c>
      <c r="AW3021">
        <v>12.098000000000001</v>
      </c>
      <c r="AX3021">
        <v>12.478</v>
      </c>
      <c r="AY3021">
        <v>17.832999999999998</v>
      </c>
      <c r="AZ3021">
        <v>13.766</v>
      </c>
      <c r="BA3021">
        <v>13.986000000000001</v>
      </c>
      <c r="BB3021">
        <v>15.19</v>
      </c>
      <c r="BC3021">
        <v>15.967000000000001</v>
      </c>
      <c r="BD3021">
        <v>16.728000000000002</v>
      </c>
      <c r="BE3021">
        <v>15.484999999999999</v>
      </c>
      <c r="BF3021">
        <v>14.493</v>
      </c>
      <c r="BG3021">
        <v>16.754000000000001</v>
      </c>
      <c r="BH3021">
        <v>22.782</v>
      </c>
      <c r="BI3021">
        <v>16.026</v>
      </c>
      <c r="BJ3021">
        <v>15.286</v>
      </c>
      <c r="BK3021">
        <v>15.11</v>
      </c>
      <c r="BL3021">
        <v>14.971</v>
      </c>
      <c r="BM3021">
        <v>14.717000000000001</v>
      </c>
      <c r="BN3021">
        <v>14.847</v>
      </c>
      <c r="BO3021">
        <v>14.834</v>
      </c>
      <c r="BP3021">
        <v>13.818</v>
      </c>
      <c r="BQ3021">
        <v>14.231999999999999</v>
      </c>
      <c r="BR3021">
        <v>12.885999999999999</v>
      </c>
      <c r="BS3021">
        <v>12.76</v>
      </c>
      <c r="BT3021">
        <v>26.042000000000002</v>
      </c>
      <c r="BU3021">
        <v>13.284000000000001</v>
      </c>
      <c r="BV3021">
        <v>14.949</v>
      </c>
      <c r="BW3021">
        <v>18.21</v>
      </c>
      <c r="BX3021">
        <v>16.777000000000001</v>
      </c>
      <c r="BY3021">
        <v>14.335000000000001</v>
      </c>
      <c r="BZ3021">
        <v>14.15</v>
      </c>
      <c r="CA3021">
        <v>13.061</v>
      </c>
      <c r="CB3021">
        <v>9.8450000000000006</v>
      </c>
      <c r="CC3021">
        <v>10.955</v>
      </c>
      <c r="CD3021">
        <v>14.151999999999999</v>
      </c>
      <c r="CE3021">
        <v>12.281000000000001</v>
      </c>
      <c r="CF3021">
        <v>20.777999999999999</v>
      </c>
      <c r="CG3021">
        <v>11.867000000000001</v>
      </c>
      <c r="CH3021">
        <v>10.484999999999999</v>
      </c>
    </row>
    <row r="3022" spans="1:86" x14ac:dyDescent="0.3">
      <c r="A3022" t="s">
        <v>6744</v>
      </c>
      <c r="B3022" t="s">
        <v>2777</v>
      </c>
      <c r="C3022">
        <v>77.403000000000006</v>
      </c>
      <c r="D3022">
        <v>81.849999999999994</v>
      </c>
      <c r="E3022">
        <v>85.906999999999996</v>
      </c>
      <c r="F3022">
        <v>74.13</v>
      </c>
      <c r="G3022">
        <v>70.094999999999999</v>
      </c>
      <c r="H3022">
        <v>70.146000000000001</v>
      </c>
      <c r="I3022">
        <v>66.734999999999999</v>
      </c>
      <c r="J3022">
        <v>63.384999999999998</v>
      </c>
      <c r="K3022">
        <v>59.82</v>
      </c>
      <c r="L3022">
        <v>77.042000000000002</v>
      </c>
      <c r="M3022">
        <v>48.460999999999999</v>
      </c>
      <c r="N3022">
        <v>54.402000000000001</v>
      </c>
      <c r="O3022">
        <v>53.043999999999997</v>
      </c>
      <c r="P3022">
        <v>64.924000000000007</v>
      </c>
      <c r="Q3022">
        <v>68.111999999999995</v>
      </c>
      <c r="R3022">
        <v>66.563000000000002</v>
      </c>
      <c r="S3022">
        <v>69.356999999999999</v>
      </c>
      <c r="T3022">
        <v>71.768000000000001</v>
      </c>
      <c r="U3022">
        <v>70.896000000000001</v>
      </c>
      <c r="V3022">
        <v>73.248999999999995</v>
      </c>
      <c r="W3022">
        <v>90.076999999999998</v>
      </c>
      <c r="X3022">
        <v>81.078999999999994</v>
      </c>
      <c r="Y3022">
        <v>63.155000000000001</v>
      </c>
      <c r="Z3022">
        <v>69.436000000000007</v>
      </c>
      <c r="AA3022">
        <v>76.796000000000006</v>
      </c>
      <c r="AB3022">
        <v>76.906999999999996</v>
      </c>
      <c r="AC3022">
        <v>73.578999999999994</v>
      </c>
      <c r="AD3022">
        <v>70.343999999999994</v>
      </c>
      <c r="AE3022">
        <v>64.778999999999996</v>
      </c>
      <c r="AF3022">
        <v>65.784000000000006</v>
      </c>
      <c r="AG3022">
        <v>62.59</v>
      </c>
      <c r="AH3022">
        <v>68.751000000000005</v>
      </c>
      <c r="AI3022">
        <v>82.001000000000005</v>
      </c>
      <c r="AJ3022">
        <v>77.370999999999995</v>
      </c>
      <c r="AK3022">
        <v>73.680999999999997</v>
      </c>
      <c r="AL3022">
        <v>67.745999999999995</v>
      </c>
      <c r="AM3022">
        <v>74.421999999999997</v>
      </c>
      <c r="AN3022">
        <v>71.768000000000001</v>
      </c>
      <c r="AO3022">
        <v>73.581999999999994</v>
      </c>
      <c r="AP3022">
        <v>68.088999999999999</v>
      </c>
      <c r="AQ3022">
        <v>78.658000000000001</v>
      </c>
      <c r="AR3022">
        <v>65.668000000000006</v>
      </c>
      <c r="AS3022">
        <v>70.632999999999996</v>
      </c>
      <c r="AT3022">
        <v>73.218000000000004</v>
      </c>
      <c r="AU3022">
        <v>69.808999999999997</v>
      </c>
      <c r="AV3022">
        <v>89.450999999999993</v>
      </c>
      <c r="AW3022">
        <v>71.081999999999994</v>
      </c>
      <c r="AX3022">
        <v>72.498999999999995</v>
      </c>
      <c r="AY3022">
        <v>71.179000000000002</v>
      </c>
      <c r="AZ3022">
        <v>72.135999999999996</v>
      </c>
      <c r="BA3022">
        <v>80.867999999999995</v>
      </c>
      <c r="BB3022">
        <v>71.366</v>
      </c>
      <c r="BC3022">
        <v>70.369</v>
      </c>
      <c r="BD3022">
        <v>73.563999999999993</v>
      </c>
      <c r="BE3022">
        <v>73.835999999999999</v>
      </c>
      <c r="BF3022">
        <v>74.102000000000004</v>
      </c>
      <c r="BG3022">
        <v>71.447000000000003</v>
      </c>
      <c r="BH3022">
        <v>91.001999999999995</v>
      </c>
      <c r="BI3022">
        <v>72.388999999999996</v>
      </c>
      <c r="BJ3022">
        <v>68.991</v>
      </c>
      <c r="BK3022">
        <v>71.055999999999997</v>
      </c>
      <c r="BL3022">
        <v>69.021000000000001</v>
      </c>
      <c r="BM3022">
        <v>66.412999999999997</v>
      </c>
      <c r="BN3022">
        <v>66.679000000000002</v>
      </c>
      <c r="BO3022">
        <v>66.941000000000003</v>
      </c>
      <c r="BP3022">
        <v>66.119</v>
      </c>
      <c r="BQ3022">
        <v>64.680999999999997</v>
      </c>
      <c r="BR3022">
        <v>66.125</v>
      </c>
      <c r="BS3022">
        <v>64.436000000000007</v>
      </c>
      <c r="BT3022">
        <v>73.62</v>
      </c>
      <c r="BU3022">
        <v>71.319000000000003</v>
      </c>
      <c r="BV3022">
        <v>63.356999999999999</v>
      </c>
      <c r="BW3022">
        <v>63.906999999999996</v>
      </c>
      <c r="BX3022">
        <v>63.183999999999997</v>
      </c>
      <c r="BY3022">
        <v>65.194000000000003</v>
      </c>
      <c r="BZ3022">
        <v>67.73</v>
      </c>
      <c r="CA3022">
        <v>70.256</v>
      </c>
      <c r="CB3022">
        <v>72.382000000000005</v>
      </c>
      <c r="CC3022">
        <v>71.724999999999994</v>
      </c>
      <c r="CD3022">
        <v>71.239000000000004</v>
      </c>
      <c r="CE3022">
        <v>73.77</v>
      </c>
      <c r="CF3022">
        <v>104.34</v>
      </c>
      <c r="CG3022">
        <v>83.941000000000003</v>
      </c>
      <c r="CH3022">
        <v>78.006</v>
      </c>
    </row>
    <row r="3023" spans="1:86" x14ac:dyDescent="0.3">
      <c r="A3023" t="s">
        <v>6745</v>
      </c>
      <c r="B3023" t="s">
        <v>2778</v>
      </c>
      <c r="C3023">
        <v>35.716000000000001</v>
      </c>
      <c r="D3023">
        <v>34.768000000000001</v>
      </c>
      <c r="E3023">
        <v>46.182000000000002</v>
      </c>
      <c r="F3023">
        <v>39.838000000000001</v>
      </c>
      <c r="G3023">
        <v>32.369999999999997</v>
      </c>
      <c r="H3023">
        <v>27.643000000000001</v>
      </c>
      <c r="I3023">
        <v>32.606999999999999</v>
      </c>
      <c r="J3023">
        <v>27.288</v>
      </c>
      <c r="K3023">
        <v>26.263000000000002</v>
      </c>
      <c r="L3023">
        <v>24.863</v>
      </c>
      <c r="M3023">
        <v>24.556999999999999</v>
      </c>
      <c r="N3023">
        <v>24.905999999999999</v>
      </c>
      <c r="O3023">
        <v>23.553999999999998</v>
      </c>
      <c r="P3023">
        <v>25.401</v>
      </c>
      <c r="Q3023">
        <v>27.277999999999999</v>
      </c>
      <c r="R3023">
        <v>27.155000000000001</v>
      </c>
      <c r="S3023">
        <v>28.077999999999999</v>
      </c>
      <c r="T3023">
        <v>29.937999999999999</v>
      </c>
      <c r="U3023">
        <v>31.506</v>
      </c>
      <c r="V3023">
        <v>33.040999999999997</v>
      </c>
      <c r="W3023">
        <v>34.049999999999997</v>
      </c>
      <c r="X3023">
        <v>35.140999999999998</v>
      </c>
      <c r="Y3023">
        <v>36.524000000000001</v>
      </c>
      <c r="Z3023">
        <v>37.744</v>
      </c>
      <c r="AA3023">
        <v>45.875</v>
      </c>
      <c r="AB3023">
        <v>38.220999999999997</v>
      </c>
      <c r="AC3023">
        <v>40.213000000000001</v>
      </c>
      <c r="AD3023">
        <v>40.302</v>
      </c>
      <c r="AE3023">
        <v>36.585000000000001</v>
      </c>
      <c r="AF3023">
        <v>35.307000000000002</v>
      </c>
      <c r="AG3023">
        <v>35.241</v>
      </c>
      <c r="AH3023">
        <v>36.351999999999997</v>
      </c>
      <c r="AI3023">
        <v>36.066000000000003</v>
      </c>
      <c r="AJ3023">
        <v>37.378</v>
      </c>
      <c r="AK3023">
        <v>43.612000000000002</v>
      </c>
      <c r="AL3023">
        <v>41.084000000000003</v>
      </c>
      <c r="AM3023">
        <v>42.508000000000003</v>
      </c>
      <c r="AN3023">
        <v>39.466999999999999</v>
      </c>
      <c r="AO3023">
        <v>41.01</v>
      </c>
      <c r="AP3023">
        <v>38.6</v>
      </c>
      <c r="AQ3023">
        <v>40.552</v>
      </c>
      <c r="AR3023">
        <v>32.363999999999997</v>
      </c>
      <c r="AS3023">
        <v>32.500999999999998</v>
      </c>
      <c r="AT3023">
        <v>32.825000000000003</v>
      </c>
      <c r="AU3023">
        <v>32.683</v>
      </c>
      <c r="AV3023">
        <v>33.902000000000001</v>
      </c>
      <c r="AW3023">
        <v>31.626000000000001</v>
      </c>
      <c r="AX3023">
        <v>31.853000000000002</v>
      </c>
      <c r="AY3023">
        <v>31.178999999999998</v>
      </c>
      <c r="AZ3023">
        <v>31.597000000000001</v>
      </c>
      <c r="BA3023">
        <v>40.040999999999997</v>
      </c>
      <c r="BB3023">
        <v>31.687000000000001</v>
      </c>
      <c r="BC3023">
        <v>31.727</v>
      </c>
      <c r="BD3023">
        <v>33.619999999999997</v>
      </c>
      <c r="BE3023">
        <v>33.58</v>
      </c>
      <c r="BF3023">
        <v>33.959000000000003</v>
      </c>
      <c r="BG3023">
        <v>33.706000000000003</v>
      </c>
      <c r="BH3023">
        <v>33.722000000000001</v>
      </c>
      <c r="BI3023">
        <v>34.682000000000002</v>
      </c>
      <c r="BJ3023">
        <v>34.281999999999996</v>
      </c>
      <c r="BK3023">
        <v>34.401000000000003</v>
      </c>
      <c r="BL3023">
        <v>36.073999999999998</v>
      </c>
      <c r="BM3023">
        <v>34.765999999999998</v>
      </c>
      <c r="BN3023">
        <v>34.683</v>
      </c>
      <c r="BO3023">
        <v>35.237000000000002</v>
      </c>
      <c r="BP3023">
        <v>34.408999999999999</v>
      </c>
      <c r="BQ3023">
        <v>34.723999999999997</v>
      </c>
      <c r="BR3023">
        <v>34.811999999999998</v>
      </c>
      <c r="BS3023">
        <v>34.933</v>
      </c>
      <c r="BT3023">
        <v>34.841999999999999</v>
      </c>
      <c r="BU3023">
        <v>34.957000000000001</v>
      </c>
      <c r="BV3023">
        <v>35.024000000000001</v>
      </c>
      <c r="BW3023">
        <v>35.335000000000001</v>
      </c>
      <c r="BX3023">
        <v>35.61</v>
      </c>
      <c r="BY3023">
        <v>35.828000000000003</v>
      </c>
      <c r="BZ3023">
        <v>36.07</v>
      </c>
      <c r="CA3023">
        <v>36.567999999999998</v>
      </c>
      <c r="CB3023">
        <v>33.256999999999998</v>
      </c>
      <c r="CC3023">
        <v>35.649000000000001</v>
      </c>
      <c r="CD3023">
        <v>36.049999999999997</v>
      </c>
      <c r="CE3023">
        <v>36.381</v>
      </c>
      <c r="CF3023">
        <v>36.423999999999999</v>
      </c>
      <c r="CG3023">
        <v>36.720999999999997</v>
      </c>
      <c r="CH3023">
        <v>36.823999999999998</v>
      </c>
    </row>
    <row r="3024" spans="1:86" x14ac:dyDescent="0.3">
      <c r="A3024" t="s">
        <v>6746</v>
      </c>
      <c r="B3024" t="s">
        <v>2779</v>
      </c>
      <c r="C3024">
        <v>0.34799999999999998</v>
      </c>
      <c r="D3024">
        <v>9.8000000000000004E-2</v>
      </c>
      <c r="E3024">
        <v>0.32700000000000001</v>
      </c>
      <c r="F3024">
        <v>2.87</v>
      </c>
      <c r="G3024">
        <v>0.34499999999999997</v>
      </c>
      <c r="H3024">
        <v>-1.919</v>
      </c>
      <c r="I3024">
        <v>2.1000000000000001E-2</v>
      </c>
      <c r="J3024">
        <v>-1.518</v>
      </c>
      <c r="K3024">
        <v>-1.3480000000000001</v>
      </c>
      <c r="L3024">
        <v>-1.2929999999999999</v>
      </c>
      <c r="M3024">
        <v>4.4189999999999996</v>
      </c>
      <c r="N3024">
        <v>1.923</v>
      </c>
      <c r="O3024">
        <v>-1.2689999999999999</v>
      </c>
      <c r="P3024">
        <v>-1.484</v>
      </c>
      <c r="Q3024">
        <v>-1.6539999999999999</v>
      </c>
      <c r="R3024">
        <v>-1.766</v>
      </c>
      <c r="S3024">
        <v>-1.972</v>
      </c>
      <c r="T3024">
        <v>-0.72399999999999998</v>
      </c>
      <c r="U3024">
        <v>-0.76800000000000002</v>
      </c>
      <c r="V3024">
        <v>-0.91400000000000003</v>
      </c>
      <c r="W3024">
        <v>-1.6319999999999999</v>
      </c>
      <c r="X3024">
        <v>-1.776</v>
      </c>
      <c r="Y3024">
        <v>-1.9710000000000001</v>
      </c>
      <c r="Z3024">
        <v>2.0870000000000002</v>
      </c>
      <c r="AA3024">
        <v>3.0070000000000001</v>
      </c>
      <c r="AB3024">
        <v>-2.383</v>
      </c>
      <c r="AC3024">
        <v>-1.0629999999999999</v>
      </c>
      <c r="AD3024">
        <v>-0.53100000000000003</v>
      </c>
      <c r="AE3024">
        <v>0.77</v>
      </c>
      <c r="AF3024">
        <v>-0.72399999999999998</v>
      </c>
      <c r="AG3024">
        <v>2.4119999999999999</v>
      </c>
      <c r="AH3024">
        <v>-0.76700000000000002</v>
      </c>
      <c r="AI3024">
        <v>1.857</v>
      </c>
      <c r="AJ3024">
        <v>0.86</v>
      </c>
      <c r="AK3024">
        <v>0.81</v>
      </c>
      <c r="AL3024">
        <v>3.4950000000000001</v>
      </c>
      <c r="AM3024">
        <v>0.53400000000000003</v>
      </c>
      <c r="AN3024">
        <v>3.6469999999999998</v>
      </c>
      <c r="AO3024">
        <v>-0.114</v>
      </c>
      <c r="AP3024">
        <v>4.992</v>
      </c>
      <c r="AQ3024">
        <v>0.10100000000000001</v>
      </c>
      <c r="AR3024">
        <v>7.1059999999999999</v>
      </c>
      <c r="AS3024">
        <v>1.681</v>
      </c>
      <c r="AT3024">
        <v>1.7090000000000001</v>
      </c>
      <c r="AU3024">
        <v>5.718</v>
      </c>
      <c r="AV3024">
        <v>7.0880000000000001</v>
      </c>
      <c r="AW3024">
        <v>1.9379999999999999</v>
      </c>
      <c r="AX3024">
        <v>1.95</v>
      </c>
      <c r="AY3024">
        <v>7.2910000000000004</v>
      </c>
      <c r="AZ3024">
        <v>2.6309999999999998</v>
      </c>
      <c r="BA3024">
        <v>2.266</v>
      </c>
      <c r="BB3024">
        <v>3.0649999999999999</v>
      </c>
      <c r="BC3024">
        <v>4.2450000000000001</v>
      </c>
      <c r="BD3024">
        <v>5.048</v>
      </c>
      <c r="BE3024">
        <v>3.26</v>
      </c>
      <c r="BF3024">
        <v>3.1509999999999998</v>
      </c>
      <c r="BG3024">
        <v>3.8809999999999998</v>
      </c>
      <c r="BH3024">
        <v>4.1340000000000003</v>
      </c>
      <c r="BI3024">
        <v>3.1230000000000002</v>
      </c>
      <c r="BJ3024">
        <v>3.87</v>
      </c>
      <c r="BK3024">
        <v>3.831</v>
      </c>
      <c r="BL3024">
        <v>3.5</v>
      </c>
      <c r="BM3024">
        <v>2.766</v>
      </c>
      <c r="BN3024">
        <v>2.5939999999999999</v>
      </c>
      <c r="BO3024">
        <v>2.484</v>
      </c>
      <c r="BP3024">
        <v>2.5139999999999998</v>
      </c>
      <c r="BQ3024">
        <v>2.4529999999999998</v>
      </c>
      <c r="BR3024">
        <v>2.4470000000000001</v>
      </c>
      <c r="BS3024">
        <v>2.3199999999999998</v>
      </c>
      <c r="BT3024">
        <v>5.93</v>
      </c>
      <c r="BU3024">
        <v>3.0150000000000001</v>
      </c>
      <c r="BV3024">
        <v>5.4870000000000001</v>
      </c>
      <c r="BW3024">
        <v>8.7579999999999991</v>
      </c>
      <c r="BX3024">
        <v>7.1509999999999998</v>
      </c>
      <c r="BY3024">
        <v>4.6989999999999998</v>
      </c>
      <c r="BZ3024">
        <v>4.476</v>
      </c>
      <c r="CA3024">
        <v>3.573</v>
      </c>
      <c r="CB3024">
        <v>2.105</v>
      </c>
      <c r="CC3024">
        <v>2.2250000000000001</v>
      </c>
      <c r="CD3024">
        <v>5.968</v>
      </c>
      <c r="CE3024">
        <v>3.7320000000000002</v>
      </c>
      <c r="CF3024">
        <v>3.6760000000000002</v>
      </c>
      <c r="CG3024">
        <v>3.34</v>
      </c>
      <c r="CH3024">
        <v>2.6240000000000001</v>
      </c>
    </row>
    <row r="3025" spans="1:86" x14ac:dyDescent="0.3">
      <c r="A3025" t="s">
        <v>6747</v>
      </c>
      <c r="B3025" t="s">
        <v>2780</v>
      </c>
      <c r="C3025">
        <v>35.368000000000002</v>
      </c>
      <c r="D3025">
        <v>34.67</v>
      </c>
      <c r="E3025">
        <v>45.854999999999997</v>
      </c>
      <c r="F3025">
        <v>36.968000000000004</v>
      </c>
      <c r="G3025">
        <v>32.024999999999999</v>
      </c>
      <c r="H3025">
        <v>29.562000000000001</v>
      </c>
      <c r="I3025">
        <v>32.585999999999999</v>
      </c>
      <c r="J3025">
        <v>28.805</v>
      </c>
      <c r="K3025">
        <v>27.611000000000001</v>
      </c>
      <c r="L3025">
        <v>26.155999999999999</v>
      </c>
      <c r="M3025">
        <v>20.138000000000002</v>
      </c>
      <c r="N3025">
        <v>22.983000000000001</v>
      </c>
      <c r="O3025">
        <v>24.823</v>
      </c>
      <c r="P3025">
        <v>26.885000000000002</v>
      </c>
      <c r="Q3025">
        <v>28.931999999999999</v>
      </c>
      <c r="R3025">
        <v>28.920999999999999</v>
      </c>
      <c r="S3025">
        <v>30.05</v>
      </c>
      <c r="T3025">
        <v>30.661000000000001</v>
      </c>
      <c r="U3025">
        <v>32.273000000000003</v>
      </c>
      <c r="V3025">
        <v>33.954000000000001</v>
      </c>
      <c r="W3025">
        <v>35.682000000000002</v>
      </c>
      <c r="X3025">
        <v>36.917999999999999</v>
      </c>
      <c r="Y3025">
        <v>38.494999999999997</v>
      </c>
      <c r="Z3025">
        <v>35.656999999999996</v>
      </c>
      <c r="AA3025">
        <v>42.868000000000002</v>
      </c>
      <c r="AB3025">
        <v>40.603999999999999</v>
      </c>
      <c r="AC3025">
        <v>41.276000000000003</v>
      </c>
      <c r="AD3025">
        <v>40.832999999999998</v>
      </c>
      <c r="AE3025">
        <v>35.814999999999998</v>
      </c>
      <c r="AF3025">
        <v>36.030999999999999</v>
      </c>
      <c r="AG3025">
        <v>32.829000000000001</v>
      </c>
      <c r="AH3025">
        <v>37.119</v>
      </c>
      <c r="AI3025">
        <v>34.209000000000003</v>
      </c>
      <c r="AJ3025">
        <v>36.518000000000001</v>
      </c>
      <c r="AK3025">
        <v>42.802</v>
      </c>
      <c r="AL3025">
        <v>37.588999999999999</v>
      </c>
      <c r="AM3025">
        <v>41.973999999999997</v>
      </c>
      <c r="AN3025">
        <v>35.82</v>
      </c>
      <c r="AO3025">
        <v>41.124000000000002</v>
      </c>
      <c r="AP3025">
        <v>33.607999999999997</v>
      </c>
      <c r="AQ3025">
        <v>40.451999999999998</v>
      </c>
      <c r="AR3025">
        <v>25.257999999999999</v>
      </c>
      <c r="AS3025">
        <v>30.818999999999999</v>
      </c>
      <c r="AT3025">
        <v>31.116</v>
      </c>
      <c r="AU3025">
        <v>26.965</v>
      </c>
      <c r="AV3025">
        <v>26.814</v>
      </c>
      <c r="AW3025">
        <v>29.687999999999999</v>
      </c>
      <c r="AX3025">
        <v>29.902999999999999</v>
      </c>
      <c r="AY3025">
        <v>23.888000000000002</v>
      </c>
      <c r="AZ3025">
        <v>28.965</v>
      </c>
      <c r="BA3025">
        <v>37.774999999999999</v>
      </c>
      <c r="BB3025">
        <v>28.622</v>
      </c>
      <c r="BC3025">
        <v>27.483000000000001</v>
      </c>
      <c r="BD3025">
        <v>28.573</v>
      </c>
      <c r="BE3025">
        <v>30.321000000000002</v>
      </c>
      <c r="BF3025">
        <v>30.808</v>
      </c>
      <c r="BG3025">
        <v>29.824999999999999</v>
      </c>
      <c r="BH3025">
        <v>29.587</v>
      </c>
      <c r="BI3025">
        <v>31.559000000000001</v>
      </c>
      <c r="BJ3025">
        <v>30.411999999999999</v>
      </c>
      <c r="BK3025">
        <v>30.57</v>
      </c>
      <c r="BL3025">
        <v>32.573999999999998</v>
      </c>
      <c r="BM3025">
        <v>32</v>
      </c>
      <c r="BN3025">
        <v>32.088999999999999</v>
      </c>
      <c r="BO3025">
        <v>32.753999999999998</v>
      </c>
      <c r="BP3025">
        <v>31.895</v>
      </c>
      <c r="BQ3025">
        <v>32.271000000000001</v>
      </c>
      <c r="BR3025">
        <v>32.365000000000002</v>
      </c>
      <c r="BS3025">
        <v>32.613999999999997</v>
      </c>
      <c r="BT3025">
        <v>28.913</v>
      </c>
      <c r="BU3025">
        <v>31.942</v>
      </c>
      <c r="BV3025">
        <v>29.536999999999999</v>
      </c>
      <c r="BW3025">
        <v>26.577000000000002</v>
      </c>
      <c r="BX3025">
        <v>28.459</v>
      </c>
      <c r="BY3025">
        <v>31.13</v>
      </c>
      <c r="BZ3025">
        <v>31.593</v>
      </c>
      <c r="CA3025">
        <v>32.994999999999997</v>
      </c>
      <c r="CB3025">
        <v>31.152000000000001</v>
      </c>
      <c r="CC3025">
        <v>33.424999999999997</v>
      </c>
      <c r="CD3025">
        <v>30.082000000000001</v>
      </c>
      <c r="CE3025">
        <v>32.649000000000001</v>
      </c>
      <c r="CF3025">
        <v>32.749000000000002</v>
      </c>
      <c r="CG3025">
        <v>33.381999999999998</v>
      </c>
      <c r="CH3025">
        <v>34.200000000000003</v>
      </c>
    </row>
    <row r="3026" spans="1:86" x14ac:dyDescent="0.3">
      <c r="A3026" t="s">
        <v>6748</v>
      </c>
      <c r="B3026" t="s">
        <v>2781</v>
      </c>
      <c r="C3026">
        <v>34.433</v>
      </c>
      <c r="D3026">
        <v>33.412999999999997</v>
      </c>
      <c r="E3026">
        <v>44.822000000000003</v>
      </c>
      <c r="F3026">
        <v>38.470999999999997</v>
      </c>
      <c r="G3026">
        <v>31.003</v>
      </c>
      <c r="H3026">
        <v>26.260999999999999</v>
      </c>
      <c r="I3026">
        <v>31.263999999999999</v>
      </c>
      <c r="J3026">
        <v>25.936</v>
      </c>
      <c r="K3026">
        <v>24.902000000000001</v>
      </c>
      <c r="L3026">
        <v>23.434999999999999</v>
      </c>
      <c r="M3026">
        <v>23.12</v>
      </c>
      <c r="N3026">
        <v>23.494</v>
      </c>
      <c r="O3026">
        <v>22.11</v>
      </c>
      <c r="P3026">
        <v>24.010999999999999</v>
      </c>
      <c r="Q3026">
        <v>25.902000000000001</v>
      </c>
      <c r="R3026">
        <v>25.727</v>
      </c>
      <c r="S3026">
        <v>26.652000000000001</v>
      </c>
      <c r="T3026" t="s">
        <v>138</v>
      </c>
      <c r="U3026" t="s">
        <v>138</v>
      </c>
      <c r="V3026" t="s">
        <v>138</v>
      </c>
      <c r="W3026" t="s">
        <v>138</v>
      </c>
      <c r="X3026" t="s">
        <v>138</v>
      </c>
      <c r="Y3026" t="s">
        <v>138</v>
      </c>
      <c r="Z3026" t="s">
        <v>138</v>
      </c>
      <c r="AA3026" t="s">
        <v>138</v>
      </c>
      <c r="AB3026" t="s">
        <v>138</v>
      </c>
      <c r="AC3026" t="s">
        <v>138</v>
      </c>
      <c r="AD3026" t="s">
        <v>138</v>
      </c>
      <c r="AE3026">
        <v>33.43</v>
      </c>
      <c r="AF3026">
        <v>33.106000000000002</v>
      </c>
      <c r="AG3026">
        <v>32.965000000000003</v>
      </c>
      <c r="AH3026">
        <v>33.951000000000001</v>
      </c>
      <c r="AI3026">
        <v>33.540999999999997</v>
      </c>
      <c r="AJ3026">
        <v>34.68</v>
      </c>
      <c r="AK3026">
        <v>38.51</v>
      </c>
      <c r="AL3026">
        <v>35.701000000000001</v>
      </c>
      <c r="AM3026">
        <v>36.746000000000002</v>
      </c>
      <c r="AN3026">
        <v>33.521999999999998</v>
      </c>
      <c r="AO3026">
        <v>34.741999999999997</v>
      </c>
      <c r="AP3026">
        <v>32.031999999999996</v>
      </c>
      <c r="AQ3026">
        <v>33.545999999999999</v>
      </c>
      <c r="AR3026">
        <v>25.318999999999999</v>
      </c>
      <c r="AS3026">
        <v>25.177</v>
      </c>
      <c r="AT3026">
        <v>25.314</v>
      </c>
      <c r="AU3026">
        <v>25.016999999999999</v>
      </c>
      <c r="AV3026">
        <v>26.091999999999999</v>
      </c>
      <c r="AW3026">
        <v>25.838999999999999</v>
      </c>
      <c r="AX3026">
        <v>25.864999999999998</v>
      </c>
      <c r="AY3026">
        <v>25.356000000000002</v>
      </c>
      <c r="AZ3026">
        <v>25.657</v>
      </c>
      <c r="BA3026">
        <v>34.015000000000001</v>
      </c>
      <c r="BB3026">
        <v>25.704999999999998</v>
      </c>
      <c r="BC3026">
        <v>25.815999999999999</v>
      </c>
      <c r="BD3026">
        <v>27.617999999999999</v>
      </c>
      <c r="BE3026">
        <v>27.721</v>
      </c>
      <c r="BF3026">
        <v>28.158999999999999</v>
      </c>
      <c r="BG3026">
        <v>27.974</v>
      </c>
      <c r="BH3026">
        <v>28.096</v>
      </c>
      <c r="BI3026">
        <v>29.062000000000001</v>
      </c>
      <c r="BJ3026">
        <v>28.337</v>
      </c>
      <c r="BK3026">
        <v>28.457999999999998</v>
      </c>
      <c r="BL3026">
        <v>30.085000000000001</v>
      </c>
      <c r="BM3026">
        <v>28.867000000000001</v>
      </c>
      <c r="BN3026">
        <v>28.838999999999999</v>
      </c>
      <c r="BO3026">
        <v>29.524000000000001</v>
      </c>
      <c r="BP3026">
        <v>28.943999999999999</v>
      </c>
      <c r="BQ3026">
        <v>29.312000000000001</v>
      </c>
      <c r="BR3026">
        <v>29.405999999999999</v>
      </c>
      <c r="BS3026">
        <v>29.742000000000001</v>
      </c>
      <c r="BT3026">
        <v>29.716999999999999</v>
      </c>
      <c r="BU3026">
        <v>29.843</v>
      </c>
      <c r="BV3026">
        <v>29.913</v>
      </c>
      <c r="BW3026">
        <v>30.193999999999999</v>
      </c>
      <c r="BX3026">
        <v>30.416</v>
      </c>
      <c r="BY3026">
        <v>30.606000000000002</v>
      </c>
      <c r="BZ3026">
        <v>30.815000000000001</v>
      </c>
      <c r="CA3026">
        <v>31.274000000000001</v>
      </c>
      <c r="CB3026">
        <v>28.068000000000001</v>
      </c>
      <c r="CC3026">
        <v>30.472000000000001</v>
      </c>
      <c r="CD3026">
        <v>30.637</v>
      </c>
      <c r="CE3026">
        <v>30.844000000000001</v>
      </c>
      <c r="CF3026">
        <v>30.981999999999999</v>
      </c>
      <c r="CG3026">
        <v>31.196999999999999</v>
      </c>
      <c r="CH3026">
        <v>31.263999999999999</v>
      </c>
    </row>
    <row r="3027" spans="1:86" x14ac:dyDescent="0.3">
      <c r="A3027" t="s">
        <v>6749</v>
      </c>
      <c r="B3027" t="s">
        <v>2782</v>
      </c>
      <c r="C3027">
        <v>0.16300000000000001</v>
      </c>
      <c r="D3027">
        <v>-7.6999999999999999E-2</v>
      </c>
      <c r="E3027">
        <v>0.14899999999999999</v>
      </c>
      <c r="F3027">
        <v>2.6930000000000001</v>
      </c>
      <c r="G3027">
        <v>0.16600000000000001</v>
      </c>
      <c r="H3027">
        <v>-2.0939999999999999</v>
      </c>
      <c r="I3027">
        <v>-0.154</v>
      </c>
      <c r="J3027">
        <v>-1.6910000000000001</v>
      </c>
      <c r="K3027">
        <v>-1.5229999999999999</v>
      </c>
      <c r="L3027">
        <v>-1.466</v>
      </c>
      <c r="M3027">
        <v>4.2519999999999998</v>
      </c>
      <c r="N3027">
        <v>1.752</v>
      </c>
      <c r="O3027">
        <v>-1.425</v>
      </c>
      <c r="P3027">
        <v>-1.6359999999999999</v>
      </c>
      <c r="Q3027">
        <v>-1.8009999999999999</v>
      </c>
      <c r="R3027">
        <v>-1.9279999999999999</v>
      </c>
      <c r="S3027">
        <v>-2.133</v>
      </c>
      <c r="T3027" t="s">
        <v>138</v>
      </c>
      <c r="U3027" t="s">
        <v>138</v>
      </c>
      <c r="V3027" t="s">
        <v>138</v>
      </c>
      <c r="W3027" t="s">
        <v>138</v>
      </c>
      <c r="X3027" t="s">
        <v>138</v>
      </c>
      <c r="Y3027" t="s">
        <v>138</v>
      </c>
      <c r="Z3027" t="s">
        <v>138</v>
      </c>
      <c r="AA3027" t="s">
        <v>138</v>
      </c>
      <c r="AB3027" t="s">
        <v>138</v>
      </c>
      <c r="AC3027" t="s">
        <v>138</v>
      </c>
      <c r="AD3027" t="s">
        <v>138</v>
      </c>
      <c r="AE3027">
        <v>-0.72799999999999998</v>
      </c>
      <c r="AF3027">
        <v>-1.256</v>
      </c>
      <c r="AG3027">
        <v>1.8009999999999999</v>
      </c>
      <c r="AH3027">
        <v>-1.4530000000000001</v>
      </c>
      <c r="AI3027">
        <v>0.98199999999999998</v>
      </c>
      <c r="AJ3027">
        <v>-0.16900000000000001</v>
      </c>
      <c r="AK3027">
        <v>-0.36599999999999999</v>
      </c>
      <c r="AL3027">
        <v>2.0419999999999998</v>
      </c>
      <c r="AM3027">
        <v>-1.0660000000000001</v>
      </c>
      <c r="AN3027">
        <v>1.927</v>
      </c>
      <c r="AO3027">
        <v>-1.9450000000000001</v>
      </c>
      <c r="AP3027">
        <v>2.9780000000000002</v>
      </c>
      <c r="AQ3027">
        <v>-2.093</v>
      </c>
      <c r="AR3027">
        <v>4.7789999999999999</v>
      </c>
      <c r="AS3027">
        <v>-0.76100000000000001</v>
      </c>
      <c r="AT3027">
        <v>-0.86499999999999999</v>
      </c>
      <c r="AU3027">
        <v>3.016</v>
      </c>
      <c r="AV3027">
        <v>4.2629999999999999</v>
      </c>
      <c r="AW3027">
        <v>-0.94499999999999995</v>
      </c>
      <c r="AX3027">
        <v>-0.95599999999999996</v>
      </c>
      <c r="AY3027">
        <v>4.3140000000000001</v>
      </c>
      <c r="AZ3027">
        <v>-0.41399999999999998</v>
      </c>
      <c r="BA3027">
        <v>-0.89400000000000002</v>
      </c>
      <c r="BB3027">
        <v>-0.13200000000000001</v>
      </c>
      <c r="BC3027">
        <v>0.89200000000000002</v>
      </c>
      <c r="BD3027">
        <v>1.1559999999999999</v>
      </c>
      <c r="BE3027">
        <v>-0.65300000000000002</v>
      </c>
      <c r="BF3027">
        <v>-0.71699999999999997</v>
      </c>
      <c r="BG3027">
        <v>-0.114</v>
      </c>
      <c r="BH3027">
        <v>0.23499999999999999</v>
      </c>
      <c r="BI3027">
        <v>-0.73</v>
      </c>
      <c r="BJ3027">
        <v>2.4E-2</v>
      </c>
      <c r="BK3027">
        <v>0.04</v>
      </c>
      <c r="BL3027">
        <v>-0.35899999999999999</v>
      </c>
      <c r="BM3027">
        <v>-0.92500000000000004</v>
      </c>
      <c r="BN3027">
        <v>-0.92600000000000005</v>
      </c>
      <c r="BO3027">
        <v>-0.92600000000000005</v>
      </c>
      <c r="BP3027">
        <v>-0.92800000000000005</v>
      </c>
      <c r="BQ3027">
        <v>-0.93200000000000005</v>
      </c>
      <c r="BR3027">
        <v>-0.93500000000000005</v>
      </c>
      <c r="BS3027">
        <v>-0.93899999999999995</v>
      </c>
      <c r="BT3027">
        <v>2.6989999999999998</v>
      </c>
      <c r="BU3027">
        <v>-0.219</v>
      </c>
      <c r="BV3027">
        <v>2.25</v>
      </c>
      <c r="BW3027">
        <v>5.5</v>
      </c>
      <c r="BX3027">
        <v>3.8610000000000002</v>
      </c>
      <c r="BY3027">
        <v>1.399</v>
      </c>
      <c r="BZ3027">
        <v>1.1599999999999999</v>
      </c>
      <c r="CA3027">
        <v>0.23200000000000001</v>
      </c>
      <c r="CB3027">
        <v>-1.0169999999999999</v>
      </c>
      <c r="CC3027">
        <v>-0.88600000000000001</v>
      </c>
      <c r="CD3027">
        <v>2.6459999999999999</v>
      </c>
      <c r="CE3027">
        <v>0.30199999999999999</v>
      </c>
      <c r="CF3027">
        <v>0.20899999999999999</v>
      </c>
      <c r="CG3027">
        <v>-0.126</v>
      </c>
      <c r="CH3027">
        <v>-0.879</v>
      </c>
    </row>
    <row r="3028" spans="1:86" x14ac:dyDescent="0.3">
      <c r="A3028" t="s">
        <v>6750</v>
      </c>
      <c r="B3028" t="s">
        <v>2783</v>
      </c>
      <c r="C3028">
        <v>34.270000000000003</v>
      </c>
      <c r="D3028">
        <v>33.49</v>
      </c>
      <c r="E3028">
        <v>44.673000000000002</v>
      </c>
      <c r="F3028">
        <v>35.777999999999999</v>
      </c>
      <c r="G3028">
        <v>30.837</v>
      </c>
      <c r="H3028">
        <v>28.355</v>
      </c>
      <c r="I3028">
        <v>31.417999999999999</v>
      </c>
      <c r="J3028">
        <v>27.626999999999999</v>
      </c>
      <c r="K3028">
        <v>26.425000000000001</v>
      </c>
      <c r="L3028">
        <v>24.901</v>
      </c>
      <c r="M3028">
        <v>18.867999999999999</v>
      </c>
      <c r="N3028">
        <v>21.742000000000001</v>
      </c>
      <c r="O3028">
        <v>23.535</v>
      </c>
      <c r="P3028">
        <v>25.646999999999998</v>
      </c>
      <c r="Q3028">
        <v>27.702999999999999</v>
      </c>
      <c r="R3028">
        <v>27.655000000000001</v>
      </c>
      <c r="S3028">
        <v>28.785</v>
      </c>
      <c r="T3028">
        <v>29.318000000000001</v>
      </c>
      <c r="U3028">
        <v>30.823</v>
      </c>
      <c r="V3028">
        <v>32.475000000000001</v>
      </c>
      <c r="W3028">
        <v>34.154000000000003</v>
      </c>
      <c r="X3028">
        <v>35.378</v>
      </c>
      <c r="Y3028">
        <v>37.075000000000003</v>
      </c>
      <c r="Z3028">
        <v>34.165999999999997</v>
      </c>
      <c r="AA3028">
        <v>41.27</v>
      </c>
      <c r="AB3028">
        <v>39.054000000000002</v>
      </c>
      <c r="AC3028">
        <v>39.737000000000002</v>
      </c>
      <c r="AD3028">
        <v>39.265000000000001</v>
      </c>
      <c r="AE3028">
        <v>34.158000000000001</v>
      </c>
      <c r="AF3028">
        <v>34.362000000000002</v>
      </c>
      <c r="AG3028">
        <v>31.164000000000001</v>
      </c>
      <c r="AH3028">
        <v>35.404000000000003</v>
      </c>
      <c r="AI3028">
        <v>32.558999999999997</v>
      </c>
      <c r="AJ3028">
        <v>34.848999999999997</v>
      </c>
      <c r="AK3028">
        <v>38.875999999999998</v>
      </c>
      <c r="AL3028">
        <v>33.658999999999999</v>
      </c>
      <c r="AM3028">
        <v>37.811999999999998</v>
      </c>
      <c r="AN3028">
        <v>31.594999999999999</v>
      </c>
      <c r="AO3028">
        <v>36.686999999999998</v>
      </c>
      <c r="AP3028">
        <v>29.053999999999998</v>
      </c>
      <c r="AQ3028">
        <v>35.639000000000003</v>
      </c>
      <c r="AR3028">
        <v>20.54</v>
      </c>
      <c r="AS3028">
        <v>25.937999999999999</v>
      </c>
      <c r="AT3028">
        <v>26.178999999999998</v>
      </c>
      <c r="AU3028">
        <v>22.001000000000001</v>
      </c>
      <c r="AV3028">
        <v>21.829000000000001</v>
      </c>
      <c r="AW3028">
        <v>26.783999999999999</v>
      </c>
      <c r="AX3028">
        <v>26.821000000000002</v>
      </c>
      <c r="AY3028">
        <v>21.042000000000002</v>
      </c>
      <c r="AZ3028">
        <v>26.071000000000002</v>
      </c>
      <c r="BA3028">
        <v>34.908999999999999</v>
      </c>
      <c r="BB3028">
        <v>25.837</v>
      </c>
      <c r="BC3028">
        <v>24.923999999999999</v>
      </c>
      <c r="BD3028">
        <v>26.462</v>
      </c>
      <c r="BE3028">
        <v>28.373999999999999</v>
      </c>
      <c r="BF3028">
        <v>28.876000000000001</v>
      </c>
      <c r="BG3028">
        <v>28.088000000000001</v>
      </c>
      <c r="BH3028">
        <v>27.861000000000001</v>
      </c>
      <c r="BI3028">
        <v>29.792000000000002</v>
      </c>
      <c r="BJ3028">
        <v>28.312999999999999</v>
      </c>
      <c r="BK3028">
        <v>28.417999999999999</v>
      </c>
      <c r="BL3028">
        <v>30.443999999999999</v>
      </c>
      <c r="BM3028">
        <v>29.792000000000002</v>
      </c>
      <c r="BN3028">
        <v>29.765000000000001</v>
      </c>
      <c r="BO3028">
        <v>30.45</v>
      </c>
      <c r="BP3028">
        <v>29.872</v>
      </c>
      <c r="BQ3028">
        <v>30.244</v>
      </c>
      <c r="BR3028">
        <v>30.341000000000001</v>
      </c>
      <c r="BS3028">
        <v>30.681000000000001</v>
      </c>
      <c r="BT3028">
        <v>27.018000000000001</v>
      </c>
      <c r="BU3028">
        <v>30.062000000000001</v>
      </c>
      <c r="BV3028">
        <v>27.663</v>
      </c>
      <c r="BW3028">
        <v>24.693999999999999</v>
      </c>
      <c r="BX3028">
        <v>26.555</v>
      </c>
      <c r="BY3028">
        <v>29.207000000000001</v>
      </c>
      <c r="BZ3028">
        <v>29.655000000000001</v>
      </c>
      <c r="CA3028">
        <v>31.042000000000002</v>
      </c>
      <c r="CB3028">
        <v>29.085000000000001</v>
      </c>
      <c r="CC3028">
        <v>31.358000000000001</v>
      </c>
      <c r="CD3028">
        <v>27.991</v>
      </c>
      <c r="CE3028">
        <v>30.542000000000002</v>
      </c>
      <c r="CF3028">
        <v>30.773</v>
      </c>
      <c r="CG3028">
        <v>31.321999999999999</v>
      </c>
      <c r="CH3028">
        <v>32.143999999999998</v>
      </c>
    </row>
    <row r="3029" spans="1:86" x14ac:dyDescent="0.3">
      <c r="A3029">
        <v>0</v>
      </c>
      <c r="B3029">
        <v>0</v>
      </c>
      <c r="C3029" t="s">
        <v>137</v>
      </c>
      <c r="D3029" t="s">
        <v>137</v>
      </c>
      <c r="E3029" t="s">
        <v>137</v>
      </c>
      <c r="F3029" t="s">
        <v>137</v>
      </c>
      <c r="G3029" t="s">
        <v>137</v>
      </c>
      <c r="H3029" t="s">
        <v>137</v>
      </c>
      <c r="I3029" t="s">
        <v>137</v>
      </c>
      <c r="J3029" t="s">
        <v>137</v>
      </c>
      <c r="K3029" t="s">
        <v>137</v>
      </c>
      <c r="L3029" t="s">
        <v>137</v>
      </c>
      <c r="M3029" t="s">
        <v>137</v>
      </c>
      <c r="N3029" t="s">
        <v>137</v>
      </c>
      <c r="O3029" t="s">
        <v>137</v>
      </c>
      <c r="P3029" t="s">
        <v>137</v>
      </c>
      <c r="Q3029" t="s">
        <v>137</v>
      </c>
      <c r="R3029" t="s">
        <v>137</v>
      </c>
      <c r="S3029" t="s">
        <v>137</v>
      </c>
      <c r="T3029" t="s">
        <v>137</v>
      </c>
      <c r="U3029" t="s">
        <v>137</v>
      </c>
      <c r="V3029" t="s">
        <v>137</v>
      </c>
      <c r="W3029" t="s">
        <v>137</v>
      </c>
      <c r="X3029" t="s">
        <v>137</v>
      </c>
      <c r="Y3029" t="s">
        <v>137</v>
      </c>
      <c r="Z3029" t="s">
        <v>137</v>
      </c>
      <c r="AA3029" t="s">
        <v>137</v>
      </c>
      <c r="AB3029" t="s">
        <v>137</v>
      </c>
      <c r="AC3029" t="s">
        <v>137</v>
      </c>
      <c r="AD3029" t="s">
        <v>137</v>
      </c>
      <c r="AE3029" t="s">
        <v>137</v>
      </c>
      <c r="AF3029" t="s">
        <v>137</v>
      </c>
      <c r="AG3029" t="s">
        <v>137</v>
      </c>
      <c r="AH3029" t="s">
        <v>137</v>
      </c>
      <c r="AI3029" t="s">
        <v>137</v>
      </c>
      <c r="AJ3029" t="s">
        <v>137</v>
      </c>
      <c r="AK3029" t="s">
        <v>137</v>
      </c>
      <c r="AL3029" t="s">
        <v>137</v>
      </c>
      <c r="AM3029" t="s">
        <v>137</v>
      </c>
      <c r="AN3029" t="s">
        <v>137</v>
      </c>
      <c r="AO3029" t="s">
        <v>137</v>
      </c>
      <c r="AP3029" t="s">
        <v>137</v>
      </c>
      <c r="AQ3029" t="s">
        <v>137</v>
      </c>
      <c r="AR3029" t="s">
        <v>137</v>
      </c>
      <c r="AS3029" t="s">
        <v>137</v>
      </c>
      <c r="AT3029" t="s">
        <v>137</v>
      </c>
      <c r="AU3029" t="s">
        <v>137</v>
      </c>
      <c r="AV3029" t="s">
        <v>137</v>
      </c>
      <c r="AW3029" t="s">
        <v>137</v>
      </c>
      <c r="AX3029" t="s">
        <v>137</v>
      </c>
      <c r="AY3029" t="s">
        <v>137</v>
      </c>
      <c r="AZ3029" t="s">
        <v>137</v>
      </c>
      <c r="BA3029" t="s">
        <v>137</v>
      </c>
      <c r="BB3029" t="s">
        <v>137</v>
      </c>
      <c r="BC3029" t="s">
        <v>137</v>
      </c>
      <c r="BD3029" t="s">
        <v>137</v>
      </c>
      <c r="BE3029" t="s">
        <v>137</v>
      </c>
      <c r="BF3029" t="s">
        <v>137</v>
      </c>
      <c r="BG3029" t="s">
        <v>137</v>
      </c>
      <c r="BH3029" t="s">
        <v>137</v>
      </c>
      <c r="BI3029" t="s">
        <v>137</v>
      </c>
      <c r="BJ3029" t="s">
        <v>137</v>
      </c>
      <c r="BK3029" t="s">
        <v>137</v>
      </c>
      <c r="BL3029" t="s">
        <v>137</v>
      </c>
      <c r="BM3029" t="s">
        <v>137</v>
      </c>
      <c r="BN3029" t="s">
        <v>137</v>
      </c>
      <c r="BO3029" t="s">
        <v>137</v>
      </c>
      <c r="BP3029" t="s">
        <v>137</v>
      </c>
      <c r="BQ3029" t="s">
        <v>137</v>
      </c>
      <c r="BR3029" t="s">
        <v>137</v>
      </c>
      <c r="BS3029" t="s">
        <v>137</v>
      </c>
      <c r="BT3029" t="s">
        <v>137</v>
      </c>
      <c r="BU3029" t="s">
        <v>137</v>
      </c>
      <c r="BV3029" t="s">
        <v>137</v>
      </c>
      <c r="BW3029" t="s">
        <v>137</v>
      </c>
      <c r="BX3029" t="s">
        <v>137</v>
      </c>
      <c r="BY3029" t="s">
        <v>137</v>
      </c>
      <c r="BZ3029" t="s">
        <v>137</v>
      </c>
      <c r="CA3029" t="s">
        <v>137</v>
      </c>
      <c r="CB3029" t="s">
        <v>137</v>
      </c>
      <c r="CC3029" t="s">
        <v>137</v>
      </c>
      <c r="CD3029" t="s">
        <v>137</v>
      </c>
      <c r="CE3029" t="s">
        <v>137</v>
      </c>
      <c r="CF3029" t="s">
        <v>137</v>
      </c>
      <c r="CG3029" t="s">
        <v>137</v>
      </c>
      <c r="CH3029" t="s">
        <v>137</v>
      </c>
    </row>
    <row r="3030" spans="1:86" x14ac:dyDescent="0.3">
      <c r="A3030">
        <v>0</v>
      </c>
      <c r="B3030">
        <v>0</v>
      </c>
      <c r="C3030" t="s">
        <v>137</v>
      </c>
      <c r="D3030" t="s">
        <v>137</v>
      </c>
      <c r="E3030" t="s">
        <v>137</v>
      </c>
      <c r="F3030" t="s">
        <v>137</v>
      </c>
      <c r="G3030" t="s">
        <v>137</v>
      </c>
      <c r="H3030" t="s">
        <v>137</v>
      </c>
      <c r="I3030" t="s">
        <v>137</v>
      </c>
      <c r="J3030" t="s">
        <v>137</v>
      </c>
      <c r="K3030" t="s">
        <v>137</v>
      </c>
      <c r="L3030" t="s">
        <v>137</v>
      </c>
      <c r="M3030" t="s">
        <v>137</v>
      </c>
      <c r="N3030" t="s">
        <v>137</v>
      </c>
      <c r="O3030" t="s">
        <v>137</v>
      </c>
      <c r="P3030" t="s">
        <v>137</v>
      </c>
      <c r="Q3030" t="s">
        <v>137</v>
      </c>
      <c r="R3030" t="s">
        <v>137</v>
      </c>
      <c r="S3030" t="s">
        <v>137</v>
      </c>
      <c r="T3030" t="s">
        <v>137</v>
      </c>
      <c r="U3030" t="s">
        <v>137</v>
      </c>
      <c r="V3030" t="s">
        <v>137</v>
      </c>
      <c r="W3030" t="s">
        <v>137</v>
      </c>
      <c r="X3030" t="s">
        <v>137</v>
      </c>
      <c r="Y3030" t="s">
        <v>137</v>
      </c>
      <c r="Z3030" t="s">
        <v>137</v>
      </c>
      <c r="AA3030" t="s">
        <v>137</v>
      </c>
      <c r="AB3030" t="s">
        <v>137</v>
      </c>
      <c r="AC3030" t="s">
        <v>137</v>
      </c>
      <c r="AD3030" t="s">
        <v>137</v>
      </c>
      <c r="AE3030" t="s">
        <v>137</v>
      </c>
      <c r="AF3030" t="s">
        <v>137</v>
      </c>
      <c r="AG3030" t="s">
        <v>137</v>
      </c>
      <c r="AH3030" t="s">
        <v>137</v>
      </c>
      <c r="AI3030" t="s">
        <v>137</v>
      </c>
      <c r="AJ3030" t="s">
        <v>137</v>
      </c>
      <c r="AK3030" t="s">
        <v>137</v>
      </c>
      <c r="AL3030" t="s">
        <v>137</v>
      </c>
      <c r="AM3030" t="s">
        <v>137</v>
      </c>
      <c r="AN3030" t="s">
        <v>137</v>
      </c>
      <c r="AO3030" t="s">
        <v>137</v>
      </c>
      <c r="AP3030" t="s">
        <v>137</v>
      </c>
      <c r="AQ3030" t="s">
        <v>137</v>
      </c>
      <c r="AR3030" t="s">
        <v>137</v>
      </c>
      <c r="AS3030" t="s">
        <v>137</v>
      </c>
      <c r="AT3030" t="s">
        <v>137</v>
      </c>
      <c r="AU3030" t="s">
        <v>137</v>
      </c>
      <c r="AV3030" t="s">
        <v>137</v>
      </c>
      <c r="AW3030" t="s">
        <v>137</v>
      </c>
      <c r="AX3030" t="s">
        <v>137</v>
      </c>
      <c r="AY3030" t="s">
        <v>137</v>
      </c>
      <c r="AZ3030" t="s">
        <v>137</v>
      </c>
      <c r="BA3030" t="s">
        <v>137</v>
      </c>
      <c r="BB3030" t="s">
        <v>137</v>
      </c>
      <c r="BC3030" t="s">
        <v>137</v>
      </c>
      <c r="BD3030" t="s">
        <v>137</v>
      </c>
      <c r="BE3030" t="s">
        <v>137</v>
      </c>
      <c r="BF3030" t="s">
        <v>137</v>
      </c>
      <c r="BG3030" t="s">
        <v>137</v>
      </c>
      <c r="BH3030" t="s">
        <v>137</v>
      </c>
      <c r="BI3030" t="s">
        <v>137</v>
      </c>
      <c r="BJ3030" t="s">
        <v>137</v>
      </c>
      <c r="BK3030" t="s">
        <v>137</v>
      </c>
      <c r="BL3030" t="s">
        <v>137</v>
      </c>
      <c r="BM3030" t="s">
        <v>137</v>
      </c>
      <c r="BN3030" t="s">
        <v>137</v>
      </c>
      <c r="BO3030" t="s">
        <v>137</v>
      </c>
      <c r="BP3030" t="s">
        <v>137</v>
      </c>
      <c r="BQ3030" t="s">
        <v>137</v>
      </c>
      <c r="BR3030" t="s">
        <v>137</v>
      </c>
      <c r="BS3030" t="s">
        <v>137</v>
      </c>
      <c r="BT3030" t="s">
        <v>137</v>
      </c>
      <c r="BU3030" t="s">
        <v>137</v>
      </c>
      <c r="BV3030" t="s">
        <v>137</v>
      </c>
      <c r="BW3030" t="s">
        <v>137</v>
      </c>
      <c r="BX3030" t="s">
        <v>137</v>
      </c>
      <c r="BY3030" t="s">
        <v>137</v>
      </c>
      <c r="BZ3030" t="s">
        <v>137</v>
      </c>
      <c r="CA3030" t="s">
        <v>137</v>
      </c>
      <c r="CB3030" t="s">
        <v>137</v>
      </c>
      <c r="CC3030" t="s">
        <v>137</v>
      </c>
      <c r="CD3030" t="s">
        <v>137</v>
      </c>
      <c r="CE3030" t="s">
        <v>137</v>
      </c>
      <c r="CF3030" t="s">
        <v>137</v>
      </c>
      <c r="CG3030" t="s">
        <v>137</v>
      </c>
      <c r="CH3030" t="s">
        <v>137</v>
      </c>
    </row>
    <row r="3031" spans="1:86" x14ac:dyDescent="0.3">
      <c r="A3031">
        <v>0</v>
      </c>
      <c r="B3031">
        <v>0</v>
      </c>
      <c r="C3031" t="s">
        <v>137</v>
      </c>
      <c r="D3031" t="s">
        <v>137</v>
      </c>
      <c r="E3031" t="s">
        <v>137</v>
      </c>
      <c r="F3031" t="s">
        <v>137</v>
      </c>
      <c r="G3031" t="s">
        <v>137</v>
      </c>
      <c r="H3031" t="s">
        <v>137</v>
      </c>
      <c r="I3031" t="s">
        <v>137</v>
      </c>
      <c r="J3031" t="s">
        <v>137</v>
      </c>
      <c r="K3031" t="s">
        <v>137</v>
      </c>
      <c r="L3031" t="s">
        <v>137</v>
      </c>
      <c r="M3031" t="s">
        <v>137</v>
      </c>
      <c r="N3031" t="s">
        <v>137</v>
      </c>
      <c r="O3031" t="s">
        <v>137</v>
      </c>
      <c r="P3031" t="s">
        <v>137</v>
      </c>
      <c r="Q3031" t="s">
        <v>137</v>
      </c>
      <c r="R3031" t="s">
        <v>137</v>
      </c>
      <c r="S3031" t="s">
        <v>137</v>
      </c>
      <c r="T3031" t="s">
        <v>137</v>
      </c>
      <c r="U3031" t="s">
        <v>137</v>
      </c>
      <c r="V3031" t="s">
        <v>137</v>
      </c>
      <c r="W3031" t="s">
        <v>137</v>
      </c>
      <c r="X3031" t="s">
        <v>137</v>
      </c>
      <c r="Y3031" t="s">
        <v>137</v>
      </c>
      <c r="Z3031" t="s">
        <v>137</v>
      </c>
      <c r="AA3031" t="s">
        <v>137</v>
      </c>
      <c r="AB3031" t="s">
        <v>137</v>
      </c>
      <c r="AC3031" t="s">
        <v>137</v>
      </c>
      <c r="AD3031" t="s">
        <v>137</v>
      </c>
      <c r="AE3031" t="s">
        <v>137</v>
      </c>
      <c r="AF3031" t="s">
        <v>137</v>
      </c>
      <c r="AG3031" t="s">
        <v>137</v>
      </c>
      <c r="AH3031" t="s">
        <v>137</v>
      </c>
      <c r="AI3031" t="s">
        <v>137</v>
      </c>
      <c r="AJ3031" t="s">
        <v>137</v>
      </c>
      <c r="AK3031" t="s">
        <v>137</v>
      </c>
      <c r="AL3031" t="s">
        <v>137</v>
      </c>
      <c r="AM3031" t="s">
        <v>137</v>
      </c>
      <c r="AN3031" t="s">
        <v>137</v>
      </c>
      <c r="AO3031" t="s">
        <v>137</v>
      </c>
      <c r="AP3031" t="s">
        <v>137</v>
      </c>
      <c r="AQ3031" t="s">
        <v>137</v>
      </c>
      <c r="AR3031" t="s">
        <v>137</v>
      </c>
      <c r="AS3031" t="s">
        <v>137</v>
      </c>
      <c r="AT3031" t="s">
        <v>137</v>
      </c>
      <c r="AU3031" t="s">
        <v>137</v>
      </c>
      <c r="AV3031" t="s">
        <v>137</v>
      </c>
      <c r="AW3031" t="s">
        <v>137</v>
      </c>
      <c r="AX3031" t="s">
        <v>137</v>
      </c>
      <c r="AY3031" t="s">
        <v>137</v>
      </c>
      <c r="AZ3031" t="s">
        <v>137</v>
      </c>
      <c r="BA3031" t="s">
        <v>137</v>
      </c>
      <c r="BB3031" t="s">
        <v>137</v>
      </c>
      <c r="BC3031" t="s">
        <v>137</v>
      </c>
      <c r="BD3031" t="s">
        <v>137</v>
      </c>
      <c r="BE3031" t="s">
        <v>137</v>
      </c>
      <c r="BF3031" t="s">
        <v>137</v>
      </c>
      <c r="BG3031" t="s">
        <v>137</v>
      </c>
      <c r="BH3031" t="s">
        <v>137</v>
      </c>
      <c r="BI3031" t="s">
        <v>137</v>
      </c>
      <c r="BJ3031" t="s">
        <v>137</v>
      </c>
      <c r="BK3031" t="s">
        <v>137</v>
      </c>
      <c r="BL3031" t="s">
        <v>137</v>
      </c>
      <c r="BM3031" t="s">
        <v>137</v>
      </c>
      <c r="BN3031" t="s">
        <v>137</v>
      </c>
      <c r="BO3031" t="s">
        <v>137</v>
      </c>
      <c r="BP3031" t="s">
        <v>137</v>
      </c>
      <c r="BQ3031" t="s">
        <v>137</v>
      </c>
      <c r="BR3031" t="s">
        <v>137</v>
      </c>
      <c r="BS3031" t="s">
        <v>137</v>
      </c>
      <c r="BT3031" t="s">
        <v>137</v>
      </c>
      <c r="BU3031" t="s">
        <v>137</v>
      </c>
      <c r="BV3031" t="s">
        <v>137</v>
      </c>
      <c r="BW3031" t="s">
        <v>137</v>
      </c>
      <c r="BX3031" t="s">
        <v>137</v>
      </c>
      <c r="BY3031" t="s">
        <v>137</v>
      </c>
      <c r="BZ3031" t="s">
        <v>137</v>
      </c>
      <c r="CA3031" t="s">
        <v>137</v>
      </c>
      <c r="CB3031" t="s">
        <v>137</v>
      </c>
      <c r="CC3031" t="s">
        <v>137</v>
      </c>
      <c r="CD3031" t="s">
        <v>137</v>
      </c>
      <c r="CE3031" t="s">
        <v>137</v>
      </c>
      <c r="CF3031" t="s">
        <v>137</v>
      </c>
      <c r="CG3031" t="s">
        <v>137</v>
      </c>
      <c r="CH3031" t="s">
        <v>137</v>
      </c>
    </row>
    <row r="3032" spans="1:86" x14ac:dyDescent="0.3">
      <c r="A3032">
        <v>0</v>
      </c>
      <c r="B3032">
        <v>0</v>
      </c>
      <c r="C3032" t="s">
        <v>137</v>
      </c>
      <c r="D3032" t="s">
        <v>137</v>
      </c>
      <c r="E3032" t="s">
        <v>137</v>
      </c>
      <c r="F3032" t="s">
        <v>137</v>
      </c>
      <c r="G3032" t="s">
        <v>137</v>
      </c>
      <c r="H3032" t="s">
        <v>137</v>
      </c>
      <c r="I3032" t="s">
        <v>137</v>
      </c>
      <c r="J3032" t="s">
        <v>137</v>
      </c>
      <c r="K3032" t="s">
        <v>137</v>
      </c>
      <c r="L3032" t="s">
        <v>137</v>
      </c>
      <c r="M3032" t="s">
        <v>137</v>
      </c>
      <c r="N3032" t="s">
        <v>137</v>
      </c>
      <c r="O3032" t="s">
        <v>137</v>
      </c>
      <c r="P3032" t="s">
        <v>137</v>
      </c>
      <c r="Q3032" t="s">
        <v>137</v>
      </c>
      <c r="R3032" t="s">
        <v>137</v>
      </c>
      <c r="S3032" t="s">
        <v>137</v>
      </c>
      <c r="T3032" t="s">
        <v>137</v>
      </c>
      <c r="U3032" t="s">
        <v>137</v>
      </c>
      <c r="V3032" t="s">
        <v>137</v>
      </c>
      <c r="W3032" t="s">
        <v>137</v>
      </c>
      <c r="X3032" t="s">
        <v>137</v>
      </c>
      <c r="Y3032" t="s">
        <v>137</v>
      </c>
      <c r="Z3032" t="s">
        <v>137</v>
      </c>
      <c r="AA3032" t="s">
        <v>137</v>
      </c>
      <c r="AB3032" t="s">
        <v>137</v>
      </c>
      <c r="AC3032" t="s">
        <v>137</v>
      </c>
      <c r="AD3032" t="s">
        <v>137</v>
      </c>
      <c r="AE3032" t="s">
        <v>137</v>
      </c>
      <c r="AF3032" t="s">
        <v>137</v>
      </c>
      <c r="AG3032" t="s">
        <v>137</v>
      </c>
      <c r="AH3032" t="s">
        <v>137</v>
      </c>
      <c r="AI3032" t="s">
        <v>137</v>
      </c>
      <c r="AJ3032" t="s">
        <v>137</v>
      </c>
      <c r="AK3032" t="s">
        <v>137</v>
      </c>
      <c r="AL3032" t="s">
        <v>137</v>
      </c>
      <c r="AM3032" t="s">
        <v>137</v>
      </c>
      <c r="AN3032" t="s">
        <v>137</v>
      </c>
      <c r="AO3032" t="s">
        <v>137</v>
      </c>
      <c r="AP3032" t="s">
        <v>137</v>
      </c>
      <c r="AQ3032" t="s">
        <v>137</v>
      </c>
      <c r="AR3032" t="s">
        <v>137</v>
      </c>
      <c r="AS3032" t="s">
        <v>137</v>
      </c>
      <c r="AT3032" t="s">
        <v>137</v>
      </c>
      <c r="AU3032" t="s">
        <v>137</v>
      </c>
      <c r="AV3032" t="s">
        <v>137</v>
      </c>
      <c r="AW3032" t="s">
        <v>137</v>
      </c>
      <c r="AX3032" t="s">
        <v>137</v>
      </c>
      <c r="AY3032" t="s">
        <v>137</v>
      </c>
      <c r="AZ3032" t="s">
        <v>137</v>
      </c>
      <c r="BA3032" t="s">
        <v>137</v>
      </c>
      <c r="BB3032" t="s">
        <v>137</v>
      </c>
      <c r="BC3032" t="s">
        <v>137</v>
      </c>
      <c r="BD3032" t="s">
        <v>137</v>
      </c>
      <c r="BE3032" t="s">
        <v>137</v>
      </c>
      <c r="BF3032" t="s">
        <v>137</v>
      </c>
      <c r="BG3032" t="s">
        <v>137</v>
      </c>
      <c r="BH3032" t="s">
        <v>137</v>
      </c>
      <c r="BI3032" t="s">
        <v>137</v>
      </c>
      <c r="BJ3032" t="s">
        <v>137</v>
      </c>
      <c r="BK3032" t="s">
        <v>137</v>
      </c>
      <c r="BL3032" t="s">
        <v>137</v>
      </c>
      <c r="BM3032" t="s">
        <v>137</v>
      </c>
      <c r="BN3032" t="s">
        <v>137</v>
      </c>
      <c r="BO3032" t="s">
        <v>137</v>
      </c>
      <c r="BP3032" t="s">
        <v>137</v>
      </c>
      <c r="BQ3032" t="s">
        <v>137</v>
      </c>
      <c r="BR3032" t="s">
        <v>137</v>
      </c>
      <c r="BS3032" t="s">
        <v>137</v>
      </c>
      <c r="BT3032" t="s">
        <v>137</v>
      </c>
      <c r="BU3032" t="s">
        <v>137</v>
      </c>
      <c r="BV3032" t="s">
        <v>137</v>
      </c>
      <c r="BW3032" t="s">
        <v>137</v>
      </c>
      <c r="BX3032" t="s">
        <v>137</v>
      </c>
      <c r="BY3032" t="s">
        <v>137</v>
      </c>
      <c r="BZ3032" t="s">
        <v>137</v>
      </c>
      <c r="CA3032" t="s">
        <v>137</v>
      </c>
      <c r="CB3032" t="s">
        <v>137</v>
      </c>
      <c r="CC3032" t="s">
        <v>137</v>
      </c>
      <c r="CD3032" t="s">
        <v>137</v>
      </c>
      <c r="CE3032" t="s">
        <v>137</v>
      </c>
      <c r="CF3032" t="s">
        <v>137</v>
      </c>
      <c r="CG3032" t="s">
        <v>137</v>
      </c>
      <c r="CH3032" t="s">
        <v>137</v>
      </c>
    </row>
    <row r="3033" spans="1:86" x14ac:dyDescent="0.3">
      <c r="A3033">
        <v>0</v>
      </c>
      <c r="B3033">
        <v>0</v>
      </c>
      <c r="C3033" t="s">
        <v>137</v>
      </c>
      <c r="D3033" t="s">
        <v>137</v>
      </c>
      <c r="E3033" t="s">
        <v>137</v>
      </c>
      <c r="F3033" t="s">
        <v>137</v>
      </c>
      <c r="G3033" t="s">
        <v>137</v>
      </c>
      <c r="H3033" t="s">
        <v>137</v>
      </c>
      <c r="I3033" t="s">
        <v>137</v>
      </c>
      <c r="J3033" t="s">
        <v>137</v>
      </c>
      <c r="K3033" t="s">
        <v>137</v>
      </c>
      <c r="L3033" t="s">
        <v>137</v>
      </c>
      <c r="M3033" t="s">
        <v>137</v>
      </c>
      <c r="N3033" t="s">
        <v>137</v>
      </c>
      <c r="O3033" t="s">
        <v>137</v>
      </c>
      <c r="P3033" t="s">
        <v>137</v>
      </c>
      <c r="Q3033" t="s">
        <v>137</v>
      </c>
      <c r="R3033" t="s">
        <v>137</v>
      </c>
      <c r="S3033" t="s">
        <v>137</v>
      </c>
      <c r="T3033" t="s">
        <v>137</v>
      </c>
      <c r="U3033" t="s">
        <v>137</v>
      </c>
      <c r="V3033" t="s">
        <v>137</v>
      </c>
      <c r="W3033" t="s">
        <v>137</v>
      </c>
      <c r="X3033" t="s">
        <v>137</v>
      </c>
      <c r="Y3033" t="s">
        <v>137</v>
      </c>
      <c r="Z3033" t="s">
        <v>137</v>
      </c>
      <c r="AA3033" t="s">
        <v>137</v>
      </c>
      <c r="AB3033" t="s">
        <v>137</v>
      </c>
      <c r="AC3033" t="s">
        <v>137</v>
      </c>
      <c r="AD3033" t="s">
        <v>137</v>
      </c>
      <c r="AE3033" t="s">
        <v>137</v>
      </c>
      <c r="AF3033" t="s">
        <v>137</v>
      </c>
      <c r="AG3033" t="s">
        <v>137</v>
      </c>
      <c r="AH3033" t="s">
        <v>137</v>
      </c>
      <c r="AI3033" t="s">
        <v>137</v>
      </c>
      <c r="AJ3033" t="s">
        <v>137</v>
      </c>
      <c r="AK3033" t="s">
        <v>137</v>
      </c>
      <c r="AL3033" t="s">
        <v>137</v>
      </c>
      <c r="AM3033" t="s">
        <v>137</v>
      </c>
      <c r="AN3033" t="s">
        <v>137</v>
      </c>
      <c r="AO3033" t="s">
        <v>137</v>
      </c>
      <c r="AP3033" t="s">
        <v>137</v>
      </c>
      <c r="AQ3033" t="s">
        <v>137</v>
      </c>
      <c r="AR3033" t="s">
        <v>137</v>
      </c>
      <c r="AS3033" t="s">
        <v>137</v>
      </c>
      <c r="AT3033" t="s">
        <v>137</v>
      </c>
      <c r="AU3033" t="s">
        <v>137</v>
      </c>
      <c r="AV3033" t="s">
        <v>137</v>
      </c>
      <c r="AW3033" t="s">
        <v>137</v>
      </c>
      <c r="AX3033" t="s">
        <v>137</v>
      </c>
      <c r="AY3033" t="s">
        <v>137</v>
      </c>
      <c r="AZ3033" t="s">
        <v>137</v>
      </c>
      <c r="BA3033" t="s">
        <v>137</v>
      </c>
      <c r="BB3033" t="s">
        <v>137</v>
      </c>
      <c r="BC3033" t="s">
        <v>137</v>
      </c>
      <c r="BD3033" t="s">
        <v>137</v>
      </c>
      <c r="BE3033" t="s">
        <v>137</v>
      </c>
      <c r="BF3033" t="s">
        <v>137</v>
      </c>
      <c r="BG3033" t="s">
        <v>137</v>
      </c>
      <c r="BH3033" t="s">
        <v>137</v>
      </c>
      <c r="BI3033" t="s">
        <v>137</v>
      </c>
      <c r="BJ3033" t="s">
        <v>137</v>
      </c>
      <c r="BK3033" t="s">
        <v>137</v>
      </c>
      <c r="BL3033" t="s">
        <v>137</v>
      </c>
      <c r="BM3033" t="s">
        <v>137</v>
      </c>
      <c r="BN3033" t="s">
        <v>137</v>
      </c>
      <c r="BO3033" t="s">
        <v>137</v>
      </c>
      <c r="BP3033" t="s">
        <v>137</v>
      </c>
      <c r="BQ3033" t="s">
        <v>137</v>
      </c>
      <c r="BR3033" t="s">
        <v>137</v>
      </c>
      <c r="BS3033" t="s">
        <v>137</v>
      </c>
      <c r="BT3033" t="s">
        <v>137</v>
      </c>
      <c r="BU3033" t="s">
        <v>137</v>
      </c>
      <c r="BV3033" t="s">
        <v>137</v>
      </c>
      <c r="BW3033" t="s">
        <v>137</v>
      </c>
      <c r="BX3033" t="s">
        <v>137</v>
      </c>
      <c r="BY3033" t="s">
        <v>137</v>
      </c>
      <c r="BZ3033" t="s">
        <v>137</v>
      </c>
      <c r="CA3033" t="s">
        <v>137</v>
      </c>
      <c r="CB3033" t="s">
        <v>137</v>
      </c>
      <c r="CC3033" t="s">
        <v>137</v>
      </c>
      <c r="CD3033" t="s">
        <v>137</v>
      </c>
      <c r="CE3033" t="s">
        <v>137</v>
      </c>
      <c r="CF3033" t="s">
        <v>137</v>
      </c>
      <c r="CG3033" t="s">
        <v>137</v>
      </c>
      <c r="CH3033" t="s">
        <v>137</v>
      </c>
    </row>
    <row r="3034" spans="1:86" x14ac:dyDescent="0.3">
      <c r="A3034">
        <v>0</v>
      </c>
      <c r="B3034">
        <v>0</v>
      </c>
      <c r="C3034" t="s">
        <v>137</v>
      </c>
      <c r="D3034" t="s">
        <v>137</v>
      </c>
      <c r="E3034" t="s">
        <v>137</v>
      </c>
      <c r="F3034" t="s">
        <v>137</v>
      </c>
      <c r="G3034" t="s">
        <v>137</v>
      </c>
      <c r="H3034" t="s">
        <v>137</v>
      </c>
      <c r="I3034" t="s">
        <v>137</v>
      </c>
      <c r="J3034" t="s">
        <v>137</v>
      </c>
      <c r="K3034" t="s">
        <v>137</v>
      </c>
      <c r="L3034" t="s">
        <v>137</v>
      </c>
      <c r="M3034" t="s">
        <v>137</v>
      </c>
      <c r="N3034" t="s">
        <v>137</v>
      </c>
      <c r="O3034" t="s">
        <v>137</v>
      </c>
      <c r="P3034" t="s">
        <v>137</v>
      </c>
      <c r="Q3034" t="s">
        <v>137</v>
      </c>
      <c r="R3034" t="s">
        <v>137</v>
      </c>
      <c r="S3034" t="s">
        <v>137</v>
      </c>
      <c r="T3034" t="s">
        <v>137</v>
      </c>
      <c r="U3034" t="s">
        <v>137</v>
      </c>
      <c r="V3034" t="s">
        <v>137</v>
      </c>
      <c r="W3034" t="s">
        <v>137</v>
      </c>
      <c r="X3034" t="s">
        <v>137</v>
      </c>
      <c r="Y3034" t="s">
        <v>137</v>
      </c>
      <c r="Z3034" t="s">
        <v>137</v>
      </c>
      <c r="AA3034" t="s">
        <v>137</v>
      </c>
      <c r="AB3034" t="s">
        <v>137</v>
      </c>
      <c r="AC3034" t="s">
        <v>137</v>
      </c>
      <c r="AD3034" t="s">
        <v>137</v>
      </c>
      <c r="AE3034" t="s">
        <v>137</v>
      </c>
      <c r="AF3034" t="s">
        <v>137</v>
      </c>
      <c r="AG3034" t="s">
        <v>137</v>
      </c>
      <c r="AH3034" t="s">
        <v>137</v>
      </c>
      <c r="AI3034" t="s">
        <v>137</v>
      </c>
      <c r="AJ3034" t="s">
        <v>137</v>
      </c>
      <c r="AK3034" t="s">
        <v>137</v>
      </c>
      <c r="AL3034" t="s">
        <v>137</v>
      </c>
      <c r="AM3034" t="s">
        <v>137</v>
      </c>
      <c r="AN3034" t="s">
        <v>137</v>
      </c>
      <c r="AO3034" t="s">
        <v>137</v>
      </c>
      <c r="AP3034" t="s">
        <v>137</v>
      </c>
      <c r="AQ3034" t="s">
        <v>137</v>
      </c>
      <c r="AR3034" t="s">
        <v>137</v>
      </c>
      <c r="AS3034" t="s">
        <v>137</v>
      </c>
      <c r="AT3034" t="s">
        <v>137</v>
      </c>
      <c r="AU3034" t="s">
        <v>137</v>
      </c>
      <c r="AV3034" t="s">
        <v>137</v>
      </c>
      <c r="AW3034" t="s">
        <v>137</v>
      </c>
      <c r="AX3034" t="s">
        <v>137</v>
      </c>
      <c r="AY3034" t="s">
        <v>137</v>
      </c>
      <c r="AZ3034" t="s">
        <v>137</v>
      </c>
      <c r="BA3034" t="s">
        <v>137</v>
      </c>
      <c r="BB3034" t="s">
        <v>137</v>
      </c>
      <c r="BC3034" t="s">
        <v>137</v>
      </c>
      <c r="BD3034" t="s">
        <v>137</v>
      </c>
      <c r="BE3034" t="s">
        <v>137</v>
      </c>
      <c r="BF3034" t="s">
        <v>137</v>
      </c>
      <c r="BG3034" t="s">
        <v>137</v>
      </c>
      <c r="BH3034" t="s">
        <v>137</v>
      </c>
      <c r="BI3034" t="s">
        <v>137</v>
      </c>
      <c r="BJ3034" t="s">
        <v>137</v>
      </c>
      <c r="BK3034" t="s">
        <v>137</v>
      </c>
      <c r="BL3034" t="s">
        <v>137</v>
      </c>
      <c r="BM3034" t="s">
        <v>137</v>
      </c>
      <c r="BN3034" t="s">
        <v>137</v>
      </c>
      <c r="BO3034" t="s">
        <v>137</v>
      </c>
      <c r="BP3034" t="s">
        <v>137</v>
      </c>
      <c r="BQ3034" t="s">
        <v>137</v>
      </c>
      <c r="BR3034" t="s">
        <v>137</v>
      </c>
      <c r="BS3034" t="s">
        <v>137</v>
      </c>
      <c r="BT3034" t="s">
        <v>137</v>
      </c>
      <c r="BU3034" t="s">
        <v>137</v>
      </c>
      <c r="BV3034" t="s">
        <v>137</v>
      </c>
      <c r="BW3034" t="s">
        <v>137</v>
      </c>
      <c r="BX3034" t="s">
        <v>137</v>
      </c>
      <c r="BY3034" t="s">
        <v>137</v>
      </c>
      <c r="BZ3034" t="s">
        <v>137</v>
      </c>
      <c r="CA3034" t="s">
        <v>137</v>
      </c>
      <c r="CB3034" t="s">
        <v>137</v>
      </c>
      <c r="CC3034" t="s">
        <v>137</v>
      </c>
      <c r="CD3034" t="s">
        <v>137</v>
      </c>
      <c r="CE3034" t="s">
        <v>137</v>
      </c>
      <c r="CF3034" t="s">
        <v>137</v>
      </c>
      <c r="CG3034" t="s">
        <v>137</v>
      </c>
      <c r="CH3034" t="s">
        <v>137</v>
      </c>
    </row>
    <row r="3035" spans="1:86" x14ac:dyDescent="0.3">
      <c r="A3035" t="s">
        <v>6751</v>
      </c>
      <c r="B3035" t="s">
        <v>2784</v>
      </c>
      <c r="C3035">
        <v>1.2829999999999999</v>
      </c>
      <c r="D3035">
        <v>1.355</v>
      </c>
      <c r="E3035">
        <v>1.36</v>
      </c>
      <c r="F3035">
        <v>1.367</v>
      </c>
      <c r="G3035">
        <v>1.367</v>
      </c>
      <c r="H3035">
        <v>1.3819999999999999</v>
      </c>
      <c r="I3035">
        <v>1.343</v>
      </c>
      <c r="J3035">
        <v>1.3520000000000001</v>
      </c>
      <c r="K3035">
        <v>1.361</v>
      </c>
      <c r="L3035">
        <v>1.4279999999999999</v>
      </c>
      <c r="M3035">
        <v>1.4370000000000001</v>
      </c>
      <c r="N3035">
        <v>1.4119999999999999</v>
      </c>
      <c r="O3035">
        <v>1.444</v>
      </c>
      <c r="P3035">
        <v>1.39</v>
      </c>
      <c r="Q3035">
        <v>1.3759999999999999</v>
      </c>
      <c r="R3035">
        <v>1.4279999999999999</v>
      </c>
      <c r="S3035">
        <v>1.4259999999999999</v>
      </c>
      <c r="T3035" t="s">
        <v>138</v>
      </c>
      <c r="U3035" t="s">
        <v>138</v>
      </c>
      <c r="V3035" t="s">
        <v>138</v>
      </c>
      <c r="W3035" t="s">
        <v>138</v>
      </c>
      <c r="X3035" t="s">
        <v>138</v>
      </c>
      <c r="Y3035" t="s">
        <v>138</v>
      </c>
      <c r="Z3035" t="s">
        <v>138</v>
      </c>
      <c r="AA3035" t="s">
        <v>138</v>
      </c>
      <c r="AB3035" t="s">
        <v>138</v>
      </c>
      <c r="AC3035" t="s">
        <v>138</v>
      </c>
      <c r="AD3035" t="s">
        <v>138</v>
      </c>
      <c r="AE3035">
        <v>3.1549999999999998</v>
      </c>
      <c r="AF3035">
        <v>2.2010000000000001</v>
      </c>
      <c r="AG3035">
        <v>2.2759999999999998</v>
      </c>
      <c r="AH3035">
        <v>2.4009999999999998</v>
      </c>
      <c r="AI3035">
        <v>2.5249999999999999</v>
      </c>
      <c r="AJ3035">
        <v>2.698</v>
      </c>
      <c r="AK3035">
        <v>5.1020000000000003</v>
      </c>
      <c r="AL3035">
        <v>5.383</v>
      </c>
      <c r="AM3035">
        <v>5.7619999999999996</v>
      </c>
      <c r="AN3035">
        <v>5.9450000000000003</v>
      </c>
      <c r="AO3035">
        <v>6.2679999999999998</v>
      </c>
      <c r="AP3035">
        <v>6.5679999999999996</v>
      </c>
      <c r="AQ3035">
        <v>7.0060000000000002</v>
      </c>
      <c r="AR3035">
        <v>7.0449999999999999</v>
      </c>
      <c r="AS3035">
        <v>7.3239999999999998</v>
      </c>
      <c r="AT3035">
        <v>7.5110000000000001</v>
      </c>
      <c r="AU3035">
        <v>7.6660000000000004</v>
      </c>
      <c r="AV3035">
        <v>7.81</v>
      </c>
      <c r="AW3035">
        <v>5.7869999999999999</v>
      </c>
      <c r="AX3035">
        <v>5.9880000000000004</v>
      </c>
      <c r="AY3035">
        <v>5.8230000000000004</v>
      </c>
      <c r="AZ3035">
        <v>5.94</v>
      </c>
      <c r="BA3035">
        <v>6.0259999999999998</v>
      </c>
      <c r="BB3035">
        <v>5.9820000000000002</v>
      </c>
      <c r="BC3035">
        <v>5.9109999999999996</v>
      </c>
      <c r="BD3035">
        <v>6.0019999999999998</v>
      </c>
      <c r="BE3035">
        <v>5.859</v>
      </c>
      <c r="BF3035">
        <v>5.8</v>
      </c>
      <c r="BG3035">
        <v>5.7320000000000002</v>
      </c>
      <c r="BH3035">
        <v>5.6260000000000003</v>
      </c>
      <c r="BI3035">
        <v>5.62</v>
      </c>
      <c r="BJ3035">
        <v>5.9450000000000003</v>
      </c>
      <c r="BK3035">
        <v>5.9429999999999996</v>
      </c>
      <c r="BL3035">
        <v>5.9889999999999999</v>
      </c>
      <c r="BM3035">
        <v>5.899</v>
      </c>
      <c r="BN3035">
        <v>5.8440000000000003</v>
      </c>
      <c r="BO3035">
        <v>5.7130000000000001</v>
      </c>
      <c r="BP3035">
        <v>5.4649999999999999</v>
      </c>
      <c r="BQ3035">
        <v>5.4119999999999999</v>
      </c>
      <c r="BR3035">
        <v>5.4059999999999997</v>
      </c>
      <c r="BS3035">
        <v>5.1909999999999998</v>
      </c>
      <c r="BT3035">
        <v>5.125</v>
      </c>
      <c r="BU3035">
        <v>5.1139999999999999</v>
      </c>
      <c r="BV3035">
        <v>5.1109999999999998</v>
      </c>
      <c r="BW3035">
        <v>5.141</v>
      </c>
      <c r="BX3035">
        <v>5.194</v>
      </c>
      <c r="BY3035">
        <v>5.2220000000000004</v>
      </c>
      <c r="BZ3035">
        <v>5.2549999999999999</v>
      </c>
      <c r="CA3035">
        <v>5.2939999999999996</v>
      </c>
      <c r="CB3035">
        <v>5.1890000000000001</v>
      </c>
      <c r="CC3035">
        <v>5.1769999999999996</v>
      </c>
      <c r="CD3035">
        <v>5.4130000000000003</v>
      </c>
      <c r="CE3035">
        <v>5.5369999999999999</v>
      </c>
      <c r="CF3035">
        <v>5.4420000000000002</v>
      </c>
      <c r="CG3035">
        <v>5.5250000000000004</v>
      </c>
      <c r="CH3035">
        <v>5.56</v>
      </c>
    </row>
    <row r="3036" spans="1:86" x14ac:dyDescent="0.3">
      <c r="A3036" t="s">
        <v>6752</v>
      </c>
      <c r="B3036" t="s">
        <v>2785</v>
      </c>
      <c r="C3036">
        <v>0.185</v>
      </c>
      <c r="D3036">
        <v>0.17499999999999999</v>
      </c>
      <c r="E3036">
        <v>0.17799999999999999</v>
      </c>
      <c r="F3036">
        <v>0.17699999999999999</v>
      </c>
      <c r="G3036">
        <v>0.17899999999999999</v>
      </c>
      <c r="H3036">
        <v>0.17499999999999999</v>
      </c>
      <c r="I3036">
        <v>0.17499999999999999</v>
      </c>
      <c r="J3036">
        <v>0.17299999999999999</v>
      </c>
      <c r="K3036">
        <v>0.17499999999999999</v>
      </c>
      <c r="L3036">
        <v>0.17299999999999999</v>
      </c>
      <c r="M3036">
        <v>0.16700000000000001</v>
      </c>
      <c r="N3036">
        <v>0.17100000000000001</v>
      </c>
      <c r="O3036">
        <v>0.156</v>
      </c>
      <c r="P3036">
        <v>0.152</v>
      </c>
      <c r="Q3036">
        <v>0.14699999999999999</v>
      </c>
      <c r="R3036">
        <v>0.16200000000000001</v>
      </c>
      <c r="S3036">
        <v>0.161</v>
      </c>
      <c r="T3036" t="s">
        <v>138</v>
      </c>
      <c r="U3036" t="s">
        <v>138</v>
      </c>
      <c r="V3036" t="s">
        <v>138</v>
      </c>
      <c r="W3036" t="s">
        <v>138</v>
      </c>
      <c r="X3036" t="s">
        <v>138</v>
      </c>
      <c r="Y3036" t="s">
        <v>138</v>
      </c>
      <c r="Z3036" t="s">
        <v>138</v>
      </c>
      <c r="AA3036" t="s">
        <v>138</v>
      </c>
      <c r="AB3036" t="s">
        <v>138</v>
      </c>
      <c r="AC3036" t="s">
        <v>138</v>
      </c>
      <c r="AD3036" t="s">
        <v>138</v>
      </c>
      <c r="AE3036">
        <v>1.498</v>
      </c>
      <c r="AF3036">
        <v>0.53200000000000003</v>
      </c>
      <c r="AG3036">
        <v>0.61099999999999999</v>
      </c>
      <c r="AH3036">
        <v>0.68600000000000005</v>
      </c>
      <c r="AI3036">
        <v>0.875</v>
      </c>
      <c r="AJ3036">
        <v>1.0289999999999999</v>
      </c>
      <c r="AK3036">
        <v>1.1759999999999999</v>
      </c>
      <c r="AL3036">
        <v>1.4530000000000001</v>
      </c>
      <c r="AM3036">
        <v>1.6</v>
      </c>
      <c r="AN3036">
        <v>1.72</v>
      </c>
      <c r="AO3036">
        <v>1.831</v>
      </c>
      <c r="AP3036">
        <v>2.0139999999999998</v>
      </c>
      <c r="AQ3036">
        <v>2.194</v>
      </c>
      <c r="AR3036">
        <v>2.327</v>
      </c>
      <c r="AS3036">
        <v>2.4420000000000002</v>
      </c>
      <c r="AT3036">
        <v>2.5739999999999998</v>
      </c>
      <c r="AU3036">
        <v>2.702</v>
      </c>
      <c r="AV3036">
        <v>2.8250000000000002</v>
      </c>
      <c r="AW3036">
        <v>2.883</v>
      </c>
      <c r="AX3036">
        <v>2.9060000000000001</v>
      </c>
      <c r="AY3036">
        <v>2.9769999999999999</v>
      </c>
      <c r="AZ3036">
        <v>3.0449999999999999</v>
      </c>
      <c r="BA3036">
        <v>3.16</v>
      </c>
      <c r="BB3036">
        <v>3.1970000000000001</v>
      </c>
      <c r="BC3036">
        <v>3.3530000000000002</v>
      </c>
      <c r="BD3036">
        <v>3.8919999999999999</v>
      </c>
      <c r="BE3036">
        <v>3.9129999999999998</v>
      </c>
      <c r="BF3036">
        <v>3.8679999999999999</v>
      </c>
      <c r="BG3036">
        <v>3.9950000000000001</v>
      </c>
      <c r="BH3036">
        <v>3.899</v>
      </c>
      <c r="BI3036">
        <v>3.8530000000000002</v>
      </c>
      <c r="BJ3036">
        <v>3.8460000000000001</v>
      </c>
      <c r="BK3036">
        <v>3.7909999999999999</v>
      </c>
      <c r="BL3036">
        <v>3.859</v>
      </c>
      <c r="BM3036">
        <v>3.6909999999999998</v>
      </c>
      <c r="BN3036">
        <v>3.52</v>
      </c>
      <c r="BO3036">
        <v>3.41</v>
      </c>
      <c r="BP3036">
        <v>3.4420000000000002</v>
      </c>
      <c r="BQ3036">
        <v>3.3849999999999998</v>
      </c>
      <c r="BR3036">
        <v>3.3820000000000001</v>
      </c>
      <c r="BS3036">
        <v>3.2589999999999999</v>
      </c>
      <c r="BT3036">
        <v>3.2309999999999999</v>
      </c>
      <c r="BU3036">
        <v>3.234</v>
      </c>
      <c r="BV3036">
        <v>3.2370000000000001</v>
      </c>
      <c r="BW3036">
        <v>3.258</v>
      </c>
      <c r="BX3036">
        <v>3.29</v>
      </c>
      <c r="BY3036">
        <v>3.3</v>
      </c>
      <c r="BZ3036">
        <v>3.3159999999999998</v>
      </c>
      <c r="CA3036">
        <v>3.3410000000000002</v>
      </c>
      <c r="CB3036">
        <v>3.1219999999999999</v>
      </c>
      <c r="CC3036">
        <v>3.1110000000000002</v>
      </c>
      <c r="CD3036">
        <v>3.3220000000000001</v>
      </c>
      <c r="CE3036">
        <v>3.43</v>
      </c>
      <c r="CF3036">
        <v>3.4670000000000001</v>
      </c>
      <c r="CG3036">
        <v>3.4649999999999999</v>
      </c>
      <c r="CH3036">
        <v>3.504</v>
      </c>
    </row>
    <row r="3037" spans="1:86" x14ac:dyDescent="0.3">
      <c r="A3037" t="s">
        <v>6753</v>
      </c>
      <c r="B3037" t="s">
        <v>2786</v>
      </c>
      <c r="C3037">
        <v>1.0980000000000001</v>
      </c>
      <c r="D3037">
        <v>1.18</v>
      </c>
      <c r="E3037">
        <v>1.1819999999999999</v>
      </c>
      <c r="F3037">
        <v>1.19</v>
      </c>
      <c r="G3037">
        <v>1.1879999999999999</v>
      </c>
      <c r="H3037">
        <v>1.2070000000000001</v>
      </c>
      <c r="I3037">
        <v>1.1679999999999999</v>
      </c>
      <c r="J3037">
        <v>1.1779999999999999</v>
      </c>
      <c r="K3037">
        <v>1.1859999999999999</v>
      </c>
      <c r="L3037">
        <v>1.2549999999999999</v>
      </c>
      <c r="M3037">
        <v>1.27</v>
      </c>
      <c r="N3037">
        <v>1.2410000000000001</v>
      </c>
      <c r="O3037">
        <v>1.288</v>
      </c>
      <c r="P3037">
        <v>1.238</v>
      </c>
      <c r="Q3037">
        <v>1.2290000000000001</v>
      </c>
      <c r="R3037">
        <v>1.266</v>
      </c>
      <c r="S3037">
        <v>1.2649999999999999</v>
      </c>
      <c r="T3037">
        <v>1.343</v>
      </c>
      <c r="U3037">
        <v>1.45</v>
      </c>
      <c r="V3037">
        <v>1.4790000000000001</v>
      </c>
      <c r="W3037">
        <v>1.528</v>
      </c>
      <c r="X3037">
        <v>1.54</v>
      </c>
      <c r="Y3037">
        <v>1.42</v>
      </c>
      <c r="Z3037">
        <v>1.4910000000000001</v>
      </c>
      <c r="AA3037">
        <v>1.5980000000000001</v>
      </c>
      <c r="AB3037">
        <v>1.55</v>
      </c>
      <c r="AC3037">
        <v>1.5389999999999999</v>
      </c>
      <c r="AD3037">
        <v>1.5680000000000001</v>
      </c>
      <c r="AE3037">
        <v>1.657</v>
      </c>
      <c r="AF3037">
        <v>1.669</v>
      </c>
      <c r="AG3037">
        <v>1.665</v>
      </c>
      <c r="AH3037">
        <v>1.7150000000000001</v>
      </c>
      <c r="AI3037">
        <v>1.65</v>
      </c>
      <c r="AJ3037">
        <v>1.669</v>
      </c>
      <c r="AK3037">
        <v>3.9260000000000002</v>
      </c>
      <c r="AL3037">
        <v>3.93</v>
      </c>
      <c r="AM3037">
        <v>4.1619999999999999</v>
      </c>
      <c r="AN3037">
        <v>4.2249999999999996</v>
      </c>
      <c r="AO3037">
        <v>4.4370000000000003</v>
      </c>
      <c r="AP3037">
        <v>4.5540000000000003</v>
      </c>
      <c r="AQ3037">
        <v>4.8129999999999997</v>
      </c>
      <c r="AR3037">
        <v>4.718</v>
      </c>
      <c r="AS3037">
        <v>4.8810000000000002</v>
      </c>
      <c r="AT3037">
        <v>4.9370000000000003</v>
      </c>
      <c r="AU3037">
        <v>4.9640000000000004</v>
      </c>
      <c r="AV3037">
        <v>4.9850000000000003</v>
      </c>
      <c r="AW3037">
        <v>2.9039999999999999</v>
      </c>
      <c r="AX3037">
        <v>3.0819999999999999</v>
      </c>
      <c r="AY3037">
        <v>2.8460000000000001</v>
      </c>
      <c r="AZ3037">
        <v>2.8940000000000001</v>
      </c>
      <c r="BA3037">
        <v>2.8660000000000001</v>
      </c>
      <c r="BB3037">
        <v>2.7850000000000001</v>
      </c>
      <c r="BC3037">
        <v>2.5590000000000002</v>
      </c>
      <c r="BD3037">
        <v>2.1110000000000002</v>
      </c>
      <c r="BE3037">
        <v>1.9470000000000001</v>
      </c>
      <c r="BF3037">
        <v>1.9319999999999999</v>
      </c>
      <c r="BG3037">
        <v>1.7370000000000001</v>
      </c>
      <c r="BH3037">
        <v>1.726</v>
      </c>
      <c r="BI3037">
        <v>1.7669999999999999</v>
      </c>
      <c r="BJ3037">
        <v>2.0990000000000002</v>
      </c>
      <c r="BK3037">
        <v>2.1520000000000001</v>
      </c>
      <c r="BL3037">
        <v>2.13</v>
      </c>
      <c r="BM3037">
        <v>2.2080000000000002</v>
      </c>
      <c r="BN3037">
        <v>2.3239999999999998</v>
      </c>
      <c r="BO3037">
        <v>2.3039999999999998</v>
      </c>
      <c r="BP3037">
        <v>2.0230000000000001</v>
      </c>
      <c r="BQ3037">
        <v>2.0270000000000001</v>
      </c>
      <c r="BR3037">
        <v>2.024</v>
      </c>
      <c r="BS3037">
        <v>1.9330000000000001</v>
      </c>
      <c r="BT3037">
        <v>1.895</v>
      </c>
      <c r="BU3037">
        <v>1.88</v>
      </c>
      <c r="BV3037">
        <v>1.8740000000000001</v>
      </c>
      <c r="BW3037">
        <v>1.883</v>
      </c>
      <c r="BX3037">
        <v>1.9039999999999999</v>
      </c>
      <c r="BY3037">
        <v>1.923</v>
      </c>
      <c r="BZ3037">
        <v>1.9379999999999999</v>
      </c>
      <c r="CA3037">
        <v>1.9530000000000001</v>
      </c>
      <c r="CB3037">
        <v>2.0670000000000002</v>
      </c>
      <c r="CC3037">
        <v>2.0670000000000002</v>
      </c>
      <c r="CD3037">
        <v>2.0910000000000002</v>
      </c>
      <c r="CE3037">
        <v>2.1070000000000002</v>
      </c>
      <c r="CF3037">
        <v>1.976</v>
      </c>
      <c r="CG3037">
        <v>2.0590000000000002</v>
      </c>
      <c r="CH3037">
        <v>2.056</v>
      </c>
    </row>
    <row r="3038" spans="1:86" x14ac:dyDescent="0.3">
      <c r="A3038" t="s">
        <v>6754</v>
      </c>
      <c r="B3038" t="s">
        <v>2787</v>
      </c>
      <c r="C3038">
        <v>27.077999999999999</v>
      </c>
      <c r="D3038">
        <v>32.271999999999998</v>
      </c>
      <c r="E3038">
        <v>24.850999999999999</v>
      </c>
      <c r="F3038">
        <v>22.853000000000002</v>
      </c>
      <c r="G3038">
        <v>23.5</v>
      </c>
      <c r="H3038">
        <v>26.280999999999999</v>
      </c>
      <c r="I3038">
        <v>20.074000000000002</v>
      </c>
      <c r="J3038">
        <v>20.114000000000001</v>
      </c>
      <c r="K3038">
        <v>17.5</v>
      </c>
      <c r="L3038">
        <v>47.259</v>
      </c>
      <c r="M3038">
        <v>14.631</v>
      </c>
      <c r="N3038">
        <v>17.202999999999999</v>
      </c>
      <c r="O3038">
        <v>13.625</v>
      </c>
      <c r="P3038">
        <v>23.667999999999999</v>
      </c>
      <c r="Q3038">
        <v>24.791</v>
      </c>
      <c r="R3038">
        <v>23.308</v>
      </c>
      <c r="S3038">
        <v>24.91</v>
      </c>
      <c r="T3038">
        <v>26.748999999999999</v>
      </c>
      <c r="U3038">
        <v>24.687000000000001</v>
      </c>
      <c r="V3038">
        <v>25.135000000000002</v>
      </c>
      <c r="W3038">
        <v>40.994</v>
      </c>
      <c r="X3038">
        <v>31.492000000000001</v>
      </c>
      <c r="Y3038">
        <v>18.73</v>
      </c>
      <c r="Z3038">
        <v>20.257999999999999</v>
      </c>
      <c r="AA3038">
        <v>19.916</v>
      </c>
      <c r="AB3038">
        <v>21.969000000000001</v>
      </c>
      <c r="AC3038">
        <v>18.015000000000001</v>
      </c>
      <c r="AD3038">
        <v>15.311</v>
      </c>
      <c r="AE3038">
        <v>15.374000000000001</v>
      </c>
      <c r="AF3038">
        <v>16.510000000000002</v>
      </c>
      <c r="AG3038">
        <v>15.554</v>
      </c>
      <c r="AH3038">
        <v>16.581</v>
      </c>
      <c r="AI3038">
        <v>32.981999999999999</v>
      </c>
      <c r="AJ3038">
        <v>35.222000000000001</v>
      </c>
      <c r="AK3038">
        <v>13.728</v>
      </c>
      <c r="AL3038">
        <v>13.78</v>
      </c>
      <c r="AM3038">
        <v>14.962999999999999</v>
      </c>
      <c r="AN3038">
        <v>17.46</v>
      </c>
      <c r="AO3038">
        <v>13.089</v>
      </c>
      <c r="AP3038">
        <v>14.183999999999999</v>
      </c>
      <c r="AQ3038">
        <v>16.811</v>
      </c>
      <c r="AR3038">
        <v>18.166</v>
      </c>
      <c r="AS3038">
        <v>17.445</v>
      </c>
      <c r="AT3038">
        <v>17.423999999999999</v>
      </c>
      <c r="AU3038">
        <v>17.898</v>
      </c>
      <c r="AV3038">
        <v>48.53</v>
      </c>
      <c r="AW3038">
        <v>16.411999999999999</v>
      </c>
      <c r="AX3038">
        <v>16.628</v>
      </c>
      <c r="AY3038">
        <v>21.664000000000001</v>
      </c>
      <c r="AZ3038">
        <v>17.969000000000001</v>
      </c>
      <c r="BA3038">
        <v>18.259</v>
      </c>
      <c r="BB3038">
        <v>18.666</v>
      </c>
      <c r="BC3038">
        <v>18.943000000000001</v>
      </c>
      <c r="BD3038">
        <v>18.704000000000001</v>
      </c>
      <c r="BE3038">
        <v>18.314</v>
      </c>
      <c r="BF3038">
        <v>19.574000000000002</v>
      </c>
      <c r="BG3038">
        <v>19.553000000000001</v>
      </c>
      <c r="BH3038">
        <v>45.667000000000002</v>
      </c>
      <c r="BI3038">
        <v>20.966000000000001</v>
      </c>
      <c r="BJ3038">
        <v>18.431999999999999</v>
      </c>
      <c r="BK3038">
        <v>20.923999999999999</v>
      </c>
      <c r="BL3038">
        <v>17.823</v>
      </c>
      <c r="BM3038">
        <v>17.431999999999999</v>
      </c>
      <c r="BN3038">
        <v>17.834</v>
      </c>
      <c r="BO3038">
        <v>19.309000000000001</v>
      </c>
      <c r="BP3038">
        <v>17.873000000000001</v>
      </c>
      <c r="BQ3038">
        <v>16.960999999999999</v>
      </c>
      <c r="BR3038">
        <v>17.184000000000001</v>
      </c>
      <c r="BS3038">
        <v>16.988</v>
      </c>
      <c r="BT3038">
        <v>40.328000000000003</v>
      </c>
      <c r="BU3038">
        <v>24.738</v>
      </c>
      <c r="BV3038">
        <v>18.521000000000001</v>
      </c>
      <c r="BW3038">
        <v>21.756</v>
      </c>
      <c r="BX3038">
        <v>18.908000000000001</v>
      </c>
      <c r="BY3038">
        <v>19.024999999999999</v>
      </c>
      <c r="BZ3038">
        <v>20.306999999999999</v>
      </c>
      <c r="CA3038">
        <v>22.015000000000001</v>
      </c>
      <c r="CB3038">
        <v>22.486000000000001</v>
      </c>
      <c r="CC3038">
        <v>20.802</v>
      </c>
      <c r="CD3038">
        <v>22.035</v>
      </c>
      <c r="CE3038">
        <v>21.710999999999999</v>
      </c>
      <c r="CF3038">
        <v>60.307000000000002</v>
      </c>
      <c r="CG3038">
        <v>30.518999999999998</v>
      </c>
      <c r="CH3038">
        <v>23.175000000000001</v>
      </c>
    </row>
    <row r="3039" spans="1:86" x14ac:dyDescent="0.3">
      <c r="A3039" t="s">
        <v>6755</v>
      </c>
      <c r="B3039" t="s">
        <v>2788</v>
      </c>
      <c r="C3039">
        <v>0.16</v>
      </c>
      <c r="D3039">
        <v>0.38100000000000001</v>
      </c>
      <c r="E3039">
        <v>0.18</v>
      </c>
      <c r="F3039">
        <v>0.34100000000000003</v>
      </c>
      <c r="G3039">
        <v>0.311</v>
      </c>
      <c r="H3039">
        <v>0.51700000000000002</v>
      </c>
      <c r="I3039">
        <v>0.70699999999999996</v>
      </c>
      <c r="J3039">
        <v>0.20300000000000001</v>
      </c>
      <c r="K3039">
        <v>0.19900000000000001</v>
      </c>
      <c r="L3039">
        <v>0.97299999999999998</v>
      </c>
      <c r="M3039">
        <v>0.73299999999999998</v>
      </c>
      <c r="N3039">
        <v>0.33700000000000002</v>
      </c>
      <c r="O3039">
        <v>7.2999999999999995E-2</v>
      </c>
      <c r="P3039">
        <v>0.155</v>
      </c>
      <c r="Q3039">
        <v>0.188</v>
      </c>
      <c r="R3039">
        <v>0.21199999999999999</v>
      </c>
      <c r="S3039">
        <v>0.11</v>
      </c>
      <c r="T3039">
        <v>0.23200000000000001</v>
      </c>
      <c r="U3039">
        <v>0.48699999999999999</v>
      </c>
      <c r="V3039">
        <v>0.106</v>
      </c>
      <c r="W3039">
        <v>0.85299999999999998</v>
      </c>
      <c r="X3039">
        <v>1.4930000000000001</v>
      </c>
      <c r="Y3039">
        <v>0.25600000000000001</v>
      </c>
      <c r="Z3039">
        <v>0.73</v>
      </c>
      <c r="AA3039">
        <v>0.157</v>
      </c>
      <c r="AB3039">
        <v>0.22800000000000001</v>
      </c>
      <c r="AC3039">
        <v>0.28399999999999997</v>
      </c>
      <c r="AD3039">
        <v>0.313</v>
      </c>
      <c r="AE3039">
        <v>0.19900000000000001</v>
      </c>
      <c r="AF3039">
        <v>0.95199999999999996</v>
      </c>
      <c r="AG3039">
        <v>0.39900000000000002</v>
      </c>
      <c r="AH3039">
        <v>-2E-3</v>
      </c>
      <c r="AI3039">
        <v>0.35899999999999999</v>
      </c>
      <c r="AJ3039">
        <v>3.585</v>
      </c>
      <c r="AK3039">
        <v>-0.64100000000000001</v>
      </c>
      <c r="AL3039">
        <v>0.752</v>
      </c>
      <c r="AM3039">
        <v>0.254</v>
      </c>
      <c r="AN3039">
        <v>0.433</v>
      </c>
      <c r="AO3039">
        <v>0.59099999999999997</v>
      </c>
      <c r="AP3039">
        <v>0.77500000000000002</v>
      </c>
      <c r="AQ3039">
        <v>0.95199999999999996</v>
      </c>
      <c r="AR3039">
        <v>2.5369999999999999</v>
      </c>
      <c r="AS3039">
        <v>3.25</v>
      </c>
      <c r="AT3039">
        <v>3.2669999999999999</v>
      </c>
      <c r="AU3039">
        <v>3.88</v>
      </c>
      <c r="AV3039">
        <v>8.24</v>
      </c>
      <c r="AW3039">
        <v>4.8120000000000003</v>
      </c>
      <c r="AX3039">
        <v>5.202</v>
      </c>
      <c r="AY3039">
        <v>5.09</v>
      </c>
      <c r="AZ3039">
        <v>5.6139999999999999</v>
      </c>
      <c r="BA3039">
        <v>6.2</v>
      </c>
      <c r="BB3039">
        <v>6.6520000000000001</v>
      </c>
      <c r="BC3039">
        <v>6.3920000000000003</v>
      </c>
      <c r="BD3039">
        <v>5.9219999999999997</v>
      </c>
      <c r="BE3039">
        <v>6.58</v>
      </c>
      <c r="BF3039">
        <v>5.7469999999999999</v>
      </c>
      <c r="BG3039">
        <v>7.3460000000000001</v>
      </c>
      <c r="BH3039">
        <v>9.7409999999999997</v>
      </c>
      <c r="BI3039">
        <v>7.3879999999999999</v>
      </c>
      <c r="BJ3039">
        <v>6.2370000000000001</v>
      </c>
      <c r="BK3039">
        <v>6.1870000000000003</v>
      </c>
      <c r="BL3039">
        <v>6.4980000000000002</v>
      </c>
      <c r="BM3039">
        <v>7.0410000000000004</v>
      </c>
      <c r="BN3039">
        <v>7.359</v>
      </c>
      <c r="BO3039">
        <v>7.3620000000000001</v>
      </c>
      <c r="BP3039">
        <v>6.5629999999999997</v>
      </c>
      <c r="BQ3039">
        <v>7.0209999999999999</v>
      </c>
      <c r="BR3039">
        <v>5.7519999999999998</v>
      </c>
      <c r="BS3039">
        <v>5.9020000000000001</v>
      </c>
      <c r="BT3039">
        <v>9.99</v>
      </c>
      <c r="BU3039">
        <v>5.9749999999999996</v>
      </c>
      <c r="BV3039">
        <v>5.375</v>
      </c>
      <c r="BW3039">
        <v>5.3390000000000004</v>
      </c>
      <c r="BX3039">
        <v>5.4050000000000002</v>
      </c>
      <c r="BY3039">
        <v>5.3339999999999996</v>
      </c>
      <c r="BZ3039">
        <v>5.3289999999999997</v>
      </c>
      <c r="CA3039">
        <v>5.3680000000000003</v>
      </c>
      <c r="CB3039">
        <v>3.1349999999999998</v>
      </c>
      <c r="CC3039">
        <v>3.9870000000000001</v>
      </c>
      <c r="CD3039">
        <v>3.3889999999999998</v>
      </c>
      <c r="CE3039">
        <v>3.758</v>
      </c>
      <c r="CF3039">
        <v>6.8680000000000003</v>
      </c>
      <c r="CG3039">
        <v>3.524</v>
      </c>
      <c r="CH3039">
        <v>2.8319999999999999</v>
      </c>
    </row>
    <row r="3040" spans="1:86" x14ac:dyDescent="0.3">
      <c r="A3040" t="s">
        <v>6756</v>
      </c>
      <c r="B3040" t="s">
        <v>2789</v>
      </c>
      <c r="C3040">
        <v>26.917000000000002</v>
      </c>
      <c r="D3040">
        <v>31.890999999999998</v>
      </c>
      <c r="E3040">
        <v>24.670999999999999</v>
      </c>
      <c r="F3040">
        <v>22.512</v>
      </c>
      <c r="G3040">
        <v>23.189</v>
      </c>
      <c r="H3040">
        <v>25.763999999999999</v>
      </c>
      <c r="I3040">
        <v>19.367000000000001</v>
      </c>
      <c r="J3040">
        <v>19.911000000000001</v>
      </c>
      <c r="K3040">
        <v>17.300999999999998</v>
      </c>
      <c r="L3040">
        <v>46.286000000000001</v>
      </c>
      <c r="M3040">
        <v>13.898</v>
      </c>
      <c r="N3040">
        <v>16.866</v>
      </c>
      <c r="O3040">
        <v>13.552</v>
      </c>
      <c r="P3040">
        <v>23.512</v>
      </c>
      <c r="Q3040">
        <v>24.603000000000002</v>
      </c>
      <c r="R3040">
        <v>23.096</v>
      </c>
      <c r="S3040">
        <v>24.8</v>
      </c>
      <c r="T3040">
        <v>26.516999999999999</v>
      </c>
      <c r="U3040">
        <v>24.2</v>
      </c>
      <c r="V3040">
        <v>25.027999999999999</v>
      </c>
      <c r="W3040">
        <v>40.140999999999998</v>
      </c>
      <c r="X3040">
        <v>29.998999999999999</v>
      </c>
      <c r="Y3040">
        <v>18.474</v>
      </c>
      <c r="Z3040">
        <v>19.527999999999999</v>
      </c>
      <c r="AA3040">
        <v>19.759</v>
      </c>
      <c r="AB3040">
        <v>21.741</v>
      </c>
      <c r="AC3040">
        <v>17.731000000000002</v>
      </c>
      <c r="AD3040">
        <v>14.997999999999999</v>
      </c>
      <c r="AE3040">
        <v>15.175000000000001</v>
      </c>
      <c r="AF3040">
        <v>15.558</v>
      </c>
      <c r="AG3040">
        <v>15.154999999999999</v>
      </c>
      <c r="AH3040">
        <v>16.582999999999998</v>
      </c>
      <c r="AI3040">
        <v>32.624000000000002</v>
      </c>
      <c r="AJ3040">
        <v>31.638000000000002</v>
      </c>
      <c r="AK3040">
        <v>14.368</v>
      </c>
      <c r="AL3040">
        <v>13.028</v>
      </c>
      <c r="AM3040">
        <v>14.708</v>
      </c>
      <c r="AN3040">
        <v>17.027000000000001</v>
      </c>
      <c r="AO3040">
        <v>12.497999999999999</v>
      </c>
      <c r="AP3040">
        <v>13.409000000000001</v>
      </c>
      <c r="AQ3040">
        <v>15.859</v>
      </c>
      <c r="AR3040">
        <v>15.629</v>
      </c>
      <c r="AS3040">
        <v>14.195</v>
      </c>
      <c r="AT3040">
        <v>14.157</v>
      </c>
      <c r="AU3040">
        <v>14.018000000000001</v>
      </c>
      <c r="AV3040">
        <v>40.290999999999997</v>
      </c>
      <c r="AW3040">
        <v>11.6</v>
      </c>
      <c r="AX3040">
        <v>11.426</v>
      </c>
      <c r="AY3040">
        <v>16.574000000000002</v>
      </c>
      <c r="AZ3040">
        <v>12.353999999999999</v>
      </c>
      <c r="BA3040">
        <v>12.058999999999999</v>
      </c>
      <c r="BB3040">
        <v>12.013999999999999</v>
      </c>
      <c r="BC3040">
        <v>12.55</v>
      </c>
      <c r="BD3040">
        <v>12.782999999999999</v>
      </c>
      <c r="BE3040">
        <v>11.734</v>
      </c>
      <c r="BF3040">
        <v>13.827</v>
      </c>
      <c r="BG3040">
        <v>12.207000000000001</v>
      </c>
      <c r="BH3040">
        <v>35.926000000000002</v>
      </c>
      <c r="BI3040">
        <v>13.577999999999999</v>
      </c>
      <c r="BJ3040">
        <v>12.194000000000001</v>
      </c>
      <c r="BK3040">
        <v>14.738</v>
      </c>
      <c r="BL3040">
        <v>11.324999999999999</v>
      </c>
      <c r="BM3040">
        <v>10.391</v>
      </c>
      <c r="BN3040">
        <v>10.475</v>
      </c>
      <c r="BO3040">
        <v>11.946999999999999</v>
      </c>
      <c r="BP3040">
        <v>11.31</v>
      </c>
      <c r="BQ3040">
        <v>9.94</v>
      </c>
      <c r="BR3040">
        <v>11.432</v>
      </c>
      <c r="BS3040">
        <v>11.087</v>
      </c>
      <c r="BT3040">
        <v>30.338000000000001</v>
      </c>
      <c r="BU3040">
        <v>18.763000000000002</v>
      </c>
      <c r="BV3040">
        <v>13.146000000000001</v>
      </c>
      <c r="BW3040">
        <v>16.416</v>
      </c>
      <c r="BX3040">
        <v>13.503</v>
      </c>
      <c r="BY3040">
        <v>13.691000000000001</v>
      </c>
      <c r="BZ3040">
        <v>14.978</v>
      </c>
      <c r="CA3040">
        <v>16.646999999999998</v>
      </c>
      <c r="CB3040">
        <v>19.350999999999999</v>
      </c>
      <c r="CC3040">
        <v>16.815000000000001</v>
      </c>
      <c r="CD3040">
        <v>18.646000000000001</v>
      </c>
      <c r="CE3040">
        <v>17.952999999999999</v>
      </c>
      <c r="CF3040">
        <v>53.439</v>
      </c>
      <c r="CG3040">
        <v>26.995000000000001</v>
      </c>
      <c r="CH3040">
        <v>20.343</v>
      </c>
    </row>
    <row r="3041" spans="1:86" x14ac:dyDescent="0.3">
      <c r="A3041" t="s">
        <v>6757</v>
      </c>
      <c r="B3041" t="s">
        <v>2790</v>
      </c>
      <c r="C3041" t="s">
        <v>138</v>
      </c>
      <c r="D3041" t="s">
        <v>138</v>
      </c>
      <c r="E3041" t="s">
        <v>138</v>
      </c>
      <c r="F3041" t="s">
        <v>137</v>
      </c>
      <c r="G3041">
        <v>9.7000000000000003E-2</v>
      </c>
      <c r="H3041" t="s">
        <v>138</v>
      </c>
      <c r="I3041">
        <v>3.242</v>
      </c>
      <c r="J3041">
        <v>3.1779999999999999</v>
      </c>
      <c r="K3041">
        <v>1.8660000000000001</v>
      </c>
      <c r="L3041">
        <v>31.247</v>
      </c>
      <c r="M3041">
        <v>0.42399999999999999</v>
      </c>
      <c r="N3041">
        <v>3.306</v>
      </c>
      <c r="O3041" t="s">
        <v>137</v>
      </c>
      <c r="P3041" t="s">
        <v>138</v>
      </c>
      <c r="Q3041" t="s">
        <v>138</v>
      </c>
      <c r="R3041" t="s">
        <v>138</v>
      </c>
      <c r="S3041">
        <v>1.3089999999999999</v>
      </c>
      <c r="T3041" t="s">
        <v>138</v>
      </c>
      <c r="U3041">
        <v>3.7229999999999999</v>
      </c>
      <c r="V3041">
        <v>2.387</v>
      </c>
      <c r="W3041">
        <v>20.399000000000001</v>
      </c>
      <c r="X3041">
        <v>11.303000000000001</v>
      </c>
      <c r="Y3041" t="s">
        <v>138</v>
      </c>
      <c r="Z3041">
        <v>0.874</v>
      </c>
      <c r="AA3041" t="s">
        <v>138</v>
      </c>
      <c r="AB3041">
        <v>2.6389999999999998</v>
      </c>
      <c r="AC3041" t="s">
        <v>138</v>
      </c>
      <c r="AD3041" t="s">
        <v>137</v>
      </c>
      <c r="AE3041">
        <v>0.66900000000000004</v>
      </c>
      <c r="AF3041" t="s">
        <v>138</v>
      </c>
      <c r="AG3041">
        <v>2.5609999999999999</v>
      </c>
      <c r="AH3041">
        <v>1.8149999999999999</v>
      </c>
      <c r="AI3041">
        <v>18.852</v>
      </c>
      <c r="AJ3041">
        <v>21.484000000000002</v>
      </c>
      <c r="AK3041" t="s">
        <v>138</v>
      </c>
      <c r="AL3041" t="s">
        <v>138</v>
      </c>
      <c r="AM3041" t="s">
        <v>137</v>
      </c>
      <c r="AN3041">
        <v>3.585</v>
      </c>
      <c r="AO3041" t="s">
        <v>138</v>
      </c>
      <c r="AP3041" t="s">
        <v>137</v>
      </c>
      <c r="AQ3041">
        <v>1.3859999999999999</v>
      </c>
      <c r="AR3041">
        <v>1.458</v>
      </c>
      <c r="AS3041">
        <v>1.4279999999999999</v>
      </c>
      <c r="AT3041">
        <v>1.105</v>
      </c>
      <c r="AU3041">
        <v>2.3439999999999999</v>
      </c>
      <c r="AV3041">
        <v>32.009</v>
      </c>
      <c r="AW3041">
        <v>0.67</v>
      </c>
      <c r="AX3041" t="s">
        <v>137</v>
      </c>
      <c r="AY3041">
        <v>3.407</v>
      </c>
      <c r="AZ3041">
        <v>0.41699999999999998</v>
      </c>
      <c r="BA3041">
        <v>0.79600000000000004</v>
      </c>
      <c r="BB3041">
        <v>1.1459999999999999</v>
      </c>
      <c r="BC3041">
        <v>1.5920000000000001</v>
      </c>
      <c r="BD3041">
        <v>1.357</v>
      </c>
      <c r="BE3041">
        <v>1.2230000000000001</v>
      </c>
      <c r="BF3041">
        <v>0.95699999999999996</v>
      </c>
      <c r="BG3041">
        <v>1.4379999999999999</v>
      </c>
      <c r="BH3041">
        <v>26.844999999999999</v>
      </c>
      <c r="BI3041">
        <v>2.4700000000000002</v>
      </c>
      <c r="BJ3041" t="s">
        <v>138</v>
      </c>
      <c r="BK3041">
        <v>2.339</v>
      </c>
      <c r="BL3041">
        <v>0.33800000000000002</v>
      </c>
      <c r="BM3041">
        <v>0.35</v>
      </c>
      <c r="BN3041">
        <v>1.3129999999999999</v>
      </c>
      <c r="BO3041">
        <v>1.677</v>
      </c>
      <c r="BP3041">
        <v>1.669</v>
      </c>
      <c r="BQ3041">
        <v>1.444</v>
      </c>
      <c r="BR3041">
        <v>1.081</v>
      </c>
      <c r="BS3041">
        <v>2.0659999999999998</v>
      </c>
      <c r="BT3041">
        <v>23.344999999999999</v>
      </c>
      <c r="BU3041">
        <v>6.76</v>
      </c>
      <c r="BV3041" t="s">
        <v>138</v>
      </c>
      <c r="BW3041">
        <v>2.7029999999999998</v>
      </c>
      <c r="BX3041">
        <v>0.72499999999999998</v>
      </c>
      <c r="BY3041">
        <v>0.82199999999999995</v>
      </c>
      <c r="BZ3041">
        <v>1.28</v>
      </c>
      <c r="CA3041">
        <v>1.796</v>
      </c>
      <c r="CB3041">
        <v>1.8680000000000001</v>
      </c>
      <c r="CC3041">
        <v>1.6439999999999999</v>
      </c>
      <c r="CD3041">
        <v>1.3120000000000001</v>
      </c>
      <c r="CE3041">
        <v>1.3440000000000001</v>
      </c>
      <c r="CF3041">
        <v>38.454000000000001</v>
      </c>
      <c r="CG3041">
        <v>8.5519999999999996</v>
      </c>
      <c r="CH3041">
        <v>-8.9999999999999993E-3</v>
      </c>
    </row>
    <row r="3042" spans="1:86" x14ac:dyDescent="0.3">
      <c r="A3042" t="s">
        <v>6758</v>
      </c>
      <c r="B3042" t="s">
        <v>2791</v>
      </c>
      <c r="C3042">
        <v>6.0000000000000001E-3</v>
      </c>
      <c r="D3042" t="s">
        <v>138</v>
      </c>
      <c r="E3042">
        <v>1.2999999999999999E-2</v>
      </c>
      <c r="F3042">
        <v>0.16600000000000001</v>
      </c>
      <c r="G3042">
        <v>0.13800000000000001</v>
      </c>
      <c r="H3042" t="s">
        <v>138</v>
      </c>
      <c r="I3042">
        <v>0.53600000000000003</v>
      </c>
      <c r="J3042">
        <v>4.8000000000000001E-2</v>
      </c>
      <c r="K3042">
        <v>4.1000000000000002E-2</v>
      </c>
      <c r="L3042">
        <v>0.82599999999999996</v>
      </c>
      <c r="M3042">
        <v>0.60699999999999998</v>
      </c>
      <c r="N3042">
        <v>0.26500000000000001</v>
      </c>
      <c r="O3042">
        <v>4.4999999999999998E-2</v>
      </c>
      <c r="P3042" t="s">
        <v>138</v>
      </c>
      <c r="Q3042" t="s">
        <v>138</v>
      </c>
      <c r="R3042" t="s">
        <v>138</v>
      </c>
      <c r="S3042">
        <v>6.7000000000000004E-2</v>
      </c>
      <c r="T3042" t="s">
        <v>138</v>
      </c>
      <c r="U3042">
        <v>0.4</v>
      </c>
      <c r="V3042">
        <v>2.8000000000000001E-2</v>
      </c>
      <c r="W3042">
        <v>0.752</v>
      </c>
      <c r="X3042">
        <v>1.39</v>
      </c>
      <c r="Y3042" t="s">
        <v>138</v>
      </c>
      <c r="Z3042">
        <v>0.58899999999999997</v>
      </c>
      <c r="AA3042" t="s">
        <v>138</v>
      </c>
      <c r="AB3042">
        <v>6.7000000000000004E-2</v>
      </c>
      <c r="AC3042" t="s">
        <v>138</v>
      </c>
      <c r="AD3042">
        <v>0.17199999999999999</v>
      </c>
      <c r="AE3042">
        <v>0.11899999999999999</v>
      </c>
      <c r="AF3042" t="s">
        <v>138</v>
      </c>
      <c r="AG3042">
        <v>0.503</v>
      </c>
      <c r="AH3042">
        <v>5.8000000000000003E-2</v>
      </c>
      <c r="AI3042">
        <v>0.42399999999999999</v>
      </c>
      <c r="AJ3042">
        <v>3.6440000000000001</v>
      </c>
      <c r="AK3042" t="s">
        <v>138</v>
      </c>
      <c r="AL3042" t="s">
        <v>138</v>
      </c>
      <c r="AM3042">
        <v>3.1E-2</v>
      </c>
      <c r="AN3042">
        <v>5.1999999999999998E-2</v>
      </c>
      <c r="AO3042" t="s">
        <v>138</v>
      </c>
      <c r="AP3042">
        <v>0.18099999999999999</v>
      </c>
      <c r="AQ3042">
        <v>0.105</v>
      </c>
      <c r="AR3042">
        <v>0.94299999999999995</v>
      </c>
      <c r="AS3042">
        <v>0.85899999999999999</v>
      </c>
      <c r="AT3042">
        <v>0.23</v>
      </c>
      <c r="AU3042">
        <v>0.46500000000000002</v>
      </c>
      <c r="AV3042">
        <v>4.4130000000000003</v>
      </c>
      <c r="AW3042">
        <v>0.58399999999999996</v>
      </c>
      <c r="AX3042">
        <v>0.56499999999999995</v>
      </c>
      <c r="AY3042">
        <v>2.3E-2</v>
      </c>
      <c r="AZ3042">
        <v>6.3E-2</v>
      </c>
      <c r="BA3042">
        <v>8.2000000000000003E-2</v>
      </c>
      <c r="BB3042">
        <v>0.26500000000000001</v>
      </c>
      <c r="BC3042">
        <v>0.09</v>
      </c>
      <c r="BD3042">
        <v>0.09</v>
      </c>
      <c r="BE3042">
        <v>0.92900000000000005</v>
      </c>
      <c r="BF3042">
        <v>7.0000000000000007E-2</v>
      </c>
      <c r="BG3042">
        <v>1.2509999999999999</v>
      </c>
      <c r="BH3042">
        <v>3.4279999999999999</v>
      </c>
      <c r="BI3042">
        <v>1.07</v>
      </c>
      <c r="BJ3042" t="s">
        <v>138</v>
      </c>
      <c r="BK3042">
        <v>4.2999999999999997E-2</v>
      </c>
      <c r="BL3042">
        <v>7.2999999999999995E-2</v>
      </c>
      <c r="BM3042">
        <v>4.1000000000000002E-2</v>
      </c>
      <c r="BN3042">
        <v>0.11700000000000001</v>
      </c>
      <c r="BO3042">
        <v>0.224</v>
      </c>
      <c r="BP3042">
        <v>6.7000000000000004E-2</v>
      </c>
      <c r="BQ3042">
        <v>0.92400000000000004</v>
      </c>
      <c r="BR3042">
        <v>6.4000000000000001E-2</v>
      </c>
      <c r="BS3042">
        <v>0.64300000000000002</v>
      </c>
      <c r="BT3042">
        <v>4.9349999999999996</v>
      </c>
      <c r="BU3042">
        <v>0.92700000000000005</v>
      </c>
      <c r="BV3042" t="s">
        <v>138</v>
      </c>
      <c r="BW3042">
        <v>2.5000000000000001E-2</v>
      </c>
      <c r="BX3042">
        <v>6.8000000000000005E-2</v>
      </c>
      <c r="BY3042">
        <v>0.04</v>
      </c>
      <c r="BZ3042">
        <v>0.1</v>
      </c>
      <c r="CA3042">
        <v>0.216</v>
      </c>
      <c r="CB3042">
        <v>5.8999999999999997E-2</v>
      </c>
      <c r="CC3042">
        <v>0.91100000000000003</v>
      </c>
      <c r="CD3042">
        <v>0.13800000000000001</v>
      </c>
      <c r="CE3042">
        <v>1.004</v>
      </c>
      <c r="CF3042">
        <v>4.1550000000000002</v>
      </c>
      <c r="CG3042">
        <v>0.81100000000000005</v>
      </c>
      <c r="CH3042">
        <v>9.9000000000000005E-2</v>
      </c>
    </row>
    <row r="3043" spans="1:86" x14ac:dyDescent="0.3">
      <c r="A3043" t="s">
        <v>6759</v>
      </c>
      <c r="B3043" t="s">
        <v>2792</v>
      </c>
      <c r="C3043" t="s">
        <v>138</v>
      </c>
      <c r="D3043">
        <v>5.3940000000000001</v>
      </c>
      <c r="E3043" t="s">
        <v>138</v>
      </c>
      <c r="F3043">
        <v>-0.16600000000000001</v>
      </c>
      <c r="G3043">
        <v>-4.1000000000000002E-2</v>
      </c>
      <c r="H3043">
        <v>2.7370000000000001</v>
      </c>
      <c r="I3043">
        <v>2.7069999999999999</v>
      </c>
      <c r="J3043">
        <v>3.13</v>
      </c>
      <c r="K3043">
        <v>1.825</v>
      </c>
      <c r="L3043">
        <v>30.420999999999999</v>
      </c>
      <c r="M3043">
        <v>-0.183</v>
      </c>
      <c r="N3043">
        <v>3.0409999999999999</v>
      </c>
      <c r="O3043">
        <v>-4.4999999999999998E-2</v>
      </c>
      <c r="P3043">
        <v>-0.105</v>
      </c>
      <c r="Q3043">
        <v>0.34300000000000003</v>
      </c>
      <c r="R3043">
        <v>-0.14599999999999999</v>
      </c>
      <c r="S3043">
        <v>1.242</v>
      </c>
      <c r="T3043">
        <v>3.5819999999999999</v>
      </c>
      <c r="U3043">
        <v>3.323</v>
      </c>
      <c r="V3043">
        <v>2.359</v>
      </c>
      <c r="W3043">
        <v>19.646999999999998</v>
      </c>
      <c r="X3043">
        <v>9.9130000000000003</v>
      </c>
      <c r="Y3043">
        <v>8.7999999999999995E-2</v>
      </c>
      <c r="Z3043">
        <v>0.28499999999999998</v>
      </c>
      <c r="AA3043">
        <v>-7.0000000000000001E-3</v>
      </c>
      <c r="AB3043">
        <v>2.5710000000000002</v>
      </c>
      <c r="AC3043" t="s">
        <v>138</v>
      </c>
      <c r="AD3043">
        <v>-0.17199999999999999</v>
      </c>
      <c r="AE3043">
        <v>0.55000000000000004</v>
      </c>
      <c r="AF3043">
        <v>1.5569999999999999</v>
      </c>
      <c r="AG3043">
        <v>2.0579999999999998</v>
      </c>
      <c r="AH3043">
        <v>1.7569999999999999</v>
      </c>
      <c r="AI3043">
        <v>18.428000000000001</v>
      </c>
      <c r="AJ3043">
        <v>17.84</v>
      </c>
      <c r="AK3043">
        <v>1.94</v>
      </c>
      <c r="AL3043" t="s">
        <v>138</v>
      </c>
      <c r="AM3043">
        <v>-3.1E-2</v>
      </c>
      <c r="AN3043">
        <v>3.5329999999999999</v>
      </c>
      <c r="AO3043">
        <v>-8.5000000000000006E-2</v>
      </c>
      <c r="AP3043">
        <v>-0.18099999999999999</v>
      </c>
      <c r="AQ3043">
        <v>1.2809999999999999</v>
      </c>
      <c r="AR3043">
        <v>0.51500000000000001</v>
      </c>
      <c r="AS3043">
        <v>0.56899999999999995</v>
      </c>
      <c r="AT3043">
        <v>0.875</v>
      </c>
      <c r="AU3043">
        <v>1.879</v>
      </c>
      <c r="AV3043">
        <v>27.596</v>
      </c>
      <c r="AW3043">
        <v>8.5999999999999993E-2</v>
      </c>
      <c r="AX3043">
        <v>-0.56499999999999995</v>
      </c>
      <c r="AY3043">
        <v>3.383</v>
      </c>
      <c r="AZ3043">
        <v>0.35399999999999998</v>
      </c>
      <c r="BA3043">
        <v>0.71499999999999997</v>
      </c>
      <c r="BB3043">
        <v>0.88</v>
      </c>
      <c r="BC3043">
        <v>1.502</v>
      </c>
      <c r="BD3043">
        <v>1.2669999999999999</v>
      </c>
      <c r="BE3043">
        <v>0.29399999999999998</v>
      </c>
      <c r="BF3043">
        <v>0.88700000000000001</v>
      </c>
      <c r="BG3043">
        <v>0.187</v>
      </c>
      <c r="BH3043">
        <v>23.417000000000002</v>
      </c>
      <c r="BI3043">
        <v>1.401</v>
      </c>
      <c r="BJ3043">
        <v>0.18</v>
      </c>
      <c r="BK3043">
        <v>2.2959999999999998</v>
      </c>
      <c r="BL3043">
        <v>0.26500000000000001</v>
      </c>
      <c r="BM3043">
        <v>0.31</v>
      </c>
      <c r="BN3043">
        <v>1.196</v>
      </c>
      <c r="BO3043">
        <v>1.4530000000000001</v>
      </c>
      <c r="BP3043">
        <v>1.6020000000000001</v>
      </c>
      <c r="BQ3043">
        <v>0.52</v>
      </c>
      <c r="BR3043">
        <v>1.0169999999999999</v>
      </c>
      <c r="BS3043">
        <v>1.423</v>
      </c>
      <c r="BT3043">
        <v>18.41</v>
      </c>
      <c r="BU3043">
        <v>5.8330000000000002</v>
      </c>
      <c r="BV3043">
        <v>-2.4E-2</v>
      </c>
      <c r="BW3043">
        <v>2.6789999999999998</v>
      </c>
      <c r="BX3043">
        <v>0.65700000000000003</v>
      </c>
      <c r="BY3043">
        <v>0.78200000000000003</v>
      </c>
      <c r="BZ3043">
        <v>1.18</v>
      </c>
      <c r="CA3043">
        <v>1.581</v>
      </c>
      <c r="CB3043">
        <v>1.8089999999999999</v>
      </c>
      <c r="CC3043">
        <v>0.73299999999999998</v>
      </c>
      <c r="CD3043">
        <v>1.1739999999999999</v>
      </c>
      <c r="CE3043">
        <v>0.33900000000000002</v>
      </c>
      <c r="CF3043">
        <v>34.298999999999999</v>
      </c>
      <c r="CG3043">
        <v>7.7409999999999997</v>
      </c>
      <c r="CH3043">
        <v>-0.108</v>
      </c>
    </row>
    <row r="3044" spans="1:86" x14ac:dyDescent="0.3">
      <c r="A3044" t="s">
        <v>6760</v>
      </c>
      <c r="B3044" t="s">
        <v>2793</v>
      </c>
      <c r="C3044" t="s">
        <v>138</v>
      </c>
      <c r="D3044" t="s">
        <v>138</v>
      </c>
      <c r="E3044" t="s">
        <v>138</v>
      </c>
      <c r="F3044" t="s">
        <v>137</v>
      </c>
      <c r="G3044" t="s">
        <v>138</v>
      </c>
      <c r="H3044" t="s">
        <v>138</v>
      </c>
      <c r="I3044">
        <v>3.242</v>
      </c>
      <c r="J3044" t="s">
        <v>138</v>
      </c>
      <c r="K3044">
        <v>1.8660000000000001</v>
      </c>
      <c r="L3044">
        <v>31.247</v>
      </c>
      <c r="M3044">
        <v>0.42399999999999999</v>
      </c>
      <c r="N3044">
        <v>3.306</v>
      </c>
      <c r="O3044" t="s">
        <v>137</v>
      </c>
      <c r="P3044" t="s">
        <v>138</v>
      </c>
      <c r="Q3044" t="s">
        <v>138</v>
      </c>
      <c r="R3044" t="s">
        <v>138</v>
      </c>
      <c r="S3044" t="s">
        <v>138</v>
      </c>
      <c r="T3044" t="s">
        <v>138</v>
      </c>
      <c r="U3044">
        <v>3.7229999999999999</v>
      </c>
      <c r="V3044" t="s">
        <v>138</v>
      </c>
      <c r="W3044">
        <v>20.399000000000001</v>
      </c>
      <c r="X3044">
        <v>11.303000000000001</v>
      </c>
      <c r="Y3044" t="s">
        <v>138</v>
      </c>
      <c r="Z3044">
        <v>0.874</v>
      </c>
      <c r="AA3044" t="s">
        <v>138</v>
      </c>
      <c r="AB3044" t="s">
        <v>138</v>
      </c>
      <c r="AC3044" t="s">
        <v>138</v>
      </c>
      <c r="AD3044" t="s">
        <v>137</v>
      </c>
      <c r="AE3044">
        <v>0.66900000000000004</v>
      </c>
      <c r="AF3044" t="s">
        <v>138</v>
      </c>
      <c r="AG3044">
        <v>2.5609999999999999</v>
      </c>
      <c r="AH3044" t="s">
        <v>138</v>
      </c>
      <c r="AI3044">
        <v>18.852</v>
      </c>
      <c r="AJ3044">
        <v>21.484000000000002</v>
      </c>
      <c r="AK3044" t="s">
        <v>138</v>
      </c>
      <c r="AL3044" t="s">
        <v>138</v>
      </c>
      <c r="AM3044" t="s">
        <v>137</v>
      </c>
      <c r="AN3044">
        <v>3.585</v>
      </c>
      <c r="AO3044" t="s">
        <v>138</v>
      </c>
      <c r="AP3044" t="s">
        <v>137</v>
      </c>
      <c r="AQ3044" t="s">
        <v>138</v>
      </c>
      <c r="AR3044">
        <v>1.458</v>
      </c>
      <c r="AS3044">
        <v>1.4279999999999999</v>
      </c>
      <c r="AT3044" t="s">
        <v>138</v>
      </c>
      <c r="AU3044">
        <v>2.3439999999999999</v>
      </c>
      <c r="AV3044">
        <v>32.009</v>
      </c>
      <c r="AW3044">
        <v>0.67</v>
      </c>
      <c r="AX3044" t="s">
        <v>137</v>
      </c>
      <c r="AY3044" t="s">
        <v>138</v>
      </c>
      <c r="AZ3044" t="s">
        <v>138</v>
      </c>
      <c r="BA3044" t="s">
        <v>138</v>
      </c>
      <c r="BB3044" t="s">
        <v>138</v>
      </c>
      <c r="BC3044" t="s">
        <v>138</v>
      </c>
      <c r="BD3044" t="s">
        <v>138</v>
      </c>
      <c r="BE3044">
        <v>1.2230000000000001</v>
      </c>
      <c r="BF3044">
        <v>0.95699999999999996</v>
      </c>
      <c r="BG3044">
        <v>1.4379999999999999</v>
      </c>
      <c r="BH3044">
        <v>26.844999999999999</v>
      </c>
      <c r="BI3044">
        <v>2.4700000000000002</v>
      </c>
      <c r="BJ3044" t="s">
        <v>138</v>
      </c>
      <c r="BK3044" t="s">
        <v>138</v>
      </c>
      <c r="BL3044" t="s">
        <v>138</v>
      </c>
      <c r="BM3044" t="s">
        <v>138</v>
      </c>
      <c r="BN3044" t="s">
        <v>138</v>
      </c>
      <c r="BO3044" t="s">
        <v>138</v>
      </c>
      <c r="BP3044">
        <v>1.669</v>
      </c>
      <c r="BQ3044">
        <v>1.444</v>
      </c>
      <c r="BR3044">
        <v>1.081</v>
      </c>
      <c r="BS3044">
        <v>2.0659999999999998</v>
      </c>
      <c r="BT3044">
        <v>23.344999999999999</v>
      </c>
      <c r="BU3044">
        <v>6.76</v>
      </c>
      <c r="BV3044" t="s">
        <v>138</v>
      </c>
      <c r="BW3044" t="s">
        <v>138</v>
      </c>
      <c r="BX3044" t="s">
        <v>138</v>
      </c>
      <c r="BY3044" t="s">
        <v>138</v>
      </c>
      <c r="BZ3044" t="s">
        <v>138</v>
      </c>
      <c r="CA3044" t="s">
        <v>138</v>
      </c>
      <c r="CB3044" t="s">
        <v>138</v>
      </c>
      <c r="CC3044">
        <v>1.6439999999999999</v>
      </c>
      <c r="CD3044">
        <v>1.3120000000000001</v>
      </c>
      <c r="CE3044">
        <v>1.3440000000000001</v>
      </c>
      <c r="CF3044">
        <v>38.454000000000001</v>
      </c>
      <c r="CG3044">
        <v>8.5519999999999996</v>
      </c>
      <c r="CH3044">
        <v>-8.9999999999999993E-3</v>
      </c>
    </row>
    <row r="3045" spans="1:86" x14ac:dyDescent="0.3">
      <c r="A3045" t="s">
        <v>6761</v>
      </c>
      <c r="B3045" t="s">
        <v>2794</v>
      </c>
      <c r="C3045" t="s">
        <v>137</v>
      </c>
      <c r="D3045" t="s">
        <v>137</v>
      </c>
      <c r="E3045" t="s">
        <v>137</v>
      </c>
      <c r="F3045" t="s">
        <v>137</v>
      </c>
      <c r="G3045" t="s">
        <v>138</v>
      </c>
      <c r="H3045" t="s">
        <v>137</v>
      </c>
      <c r="I3045">
        <v>0.51500000000000001</v>
      </c>
      <c r="J3045" t="s">
        <v>138</v>
      </c>
      <c r="K3045" t="s">
        <v>138</v>
      </c>
      <c r="L3045">
        <v>0.80100000000000005</v>
      </c>
      <c r="M3045">
        <v>0.53200000000000003</v>
      </c>
      <c r="N3045">
        <v>0.16</v>
      </c>
      <c r="O3045">
        <v>3.3000000000000002E-2</v>
      </c>
      <c r="P3045">
        <v>9.6000000000000002E-2</v>
      </c>
      <c r="Q3045" t="s">
        <v>138</v>
      </c>
      <c r="R3045" t="s">
        <v>137</v>
      </c>
      <c r="S3045" t="s">
        <v>138</v>
      </c>
      <c r="T3045" t="s">
        <v>137</v>
      </c>
      <c r="U3045">
        <v>0.38</v>
      </c>
      <c r="V3045" t="s">
        <v>138</v>
      </c>
      <c r="W3045">
        <v>0.71299999999999997</v>
      </c>
      <c r="X3045">
        <v>1.37</v>
      </c>
      <c r="Y3045" t="s">
        <v>138</v>
      </c>
      <c r="Z3045" t="s">
        <v>138</v>
      </c>
      <c r="AA3045" t="s">
        <v>137</v>
      </c>
      <c r="AB3045" t="s">
        <v>138</v>
      </c>
      <c r="AC3045" t="s">
        <v>138</v>
      </c>
      <c r="AD3045" t="s">
        <v>138</v>
      </c>
      <c r="AE3045">
        <v>1.4E-2</v>
      </c>
      <c r="AF3045" t="s">
        <v>137</v>
      </c>
      <c r="AG3045">
        <v>0.47</v>
      </c>
      <c r="AH3045" t="s">
        <v>138</v>
      </c>
      <c r="AI3045" t="s">
        <v>138</v>
      </c>
      <c r="AJ3045">
        <v>3.609</v>
      </c>
      <c r="AK3045">
        <v>0.113</v>
      </c>
      <c r="AL3045">
        <v>1.6E-2</v>
      </c>
      <c r="AM3045">
        <v>1.9E-2</v>
      </c>
      <c r="AN3045">
        <v>1.0999999999999999E-2</v>
      </c>
      <c r="AO3045" t="s">
        <v>138</v>
      </c>
      <c r="AP3045" t="s">
        <v>138</v>
      </c>
      <c r="AQ3045" t="s">
        <v>138</v>
      </c>
      <c r="AR3045">
        <v>0.751</v>
      </c>
      <c r="AS3045">
        <v>0.80500000000000005</v>
      </c>
      <c r="AT3045" t="s">
        <v>138</v>
      </c>
      <c r="AU3045">
        <v>0.42599999999999999</v>
      </c>
      <c r="AV3045">
        <v>4.3490000000000002</v>
      </c>
      <c r="AW3045">
        <v>0.48199999999999998</v>
      </c>
      <c r="AX3045" t="s">
        <v>138</v>
      </c>
      <c r="AY3045" t="s">
        <v>138</v>
      </c>
      <c r="AZ3045" t="s">
        <v>138</v>
      </c>
      <c r="BA3045" t="s">
        <v>138</v>
      </c>
      <c r="BB3045" t="s">
        <v>138</v>
      </c>
      <c r="BC3045" t="s">
        <v>138</v>
      </c>
      <c r="BD3045" t="s">
        <v>138</v>
      </c>
      <c r="BE3045">
        <v>0.876</v>
      </c>
      <c r="BF3045">
        <v>1.0999999999999999E-2</v>
      </c>
      <c r="BG3045">
        <v>1.2350000000000001</v>
      </c>
      <c r="BH3045">
        <v>3.3479999999999999</v>
      </c>
      <c r="BI3045">
        <v>0.94699999999999995</v>
      </c>
      <c r="BJ3045">
        <v>0.02</v>
      </c>
      <c r="BK3045" t="s">
        <v>138</v>
      </c>
      <c r="BL3045" t="s">
        <v>138</v>
      </c>
      <c r="BM3045" t="s">
        <v>138</v>
      </c>
      <c r="BN3045" t="s">
        <v>138</v>
      </c>
      <c r="BO3045" t="s">
        <v>138</v>
      </c>
      <c r="BP3045" t="s">
        <v>137</v>
      </c>
      <c r="BQ3045">
        <v>0.85599999999999998</v>
      </c>
      <c r="BR3045">
        <v>3.0000000000000001E-3</v>
      </c>
      <c r="BS3045">
        <v>0.61699999999999999</v>
      </c>
      <c r="BT3045">
        <v>4.8949999999999996</v>
      </c>
      <c r="BU3045">
        <v>0.78400000000000003</v>
      </c>
      <c r="BV3045" t="s">
        <v>138</v>
      </c>
      <c r="BW3045" t="s">
        <v>138</v>
      </c>
      <c r="BX3045" t="s">
        <v>138</v>
      </c>
      <c r="BY3045" t="s">
        <v>138</v>
      </c>
      <c r="BZ3045" t="s">
        <v>138</v>
      </c>
      <c r="CA3045" t="s">
        <v>138</v>
      </c>
      <c r="CB3045" t="s">
        <v>138</v>
      </c>
      <c r="CC3045">
        <v>0.83</v>
      </c>
      <c r="CD3045">
        <v>7.6999999999999999E-2</v>
      </c>
      <c r="CE3045">
        <v>0.97499999999999998</v>
      </c>
      <c r="CF3045">
        <v>4.0720000000000001</v>
      </c>
      <c r="CG3045">
        <v>0.70499999999999996</v>
      </c>
      <c r="CH3045">
        <v>1.6E-2</v>
      </c>
    </row>
    <row r="3046" spans="1:86" x14ac:dyDescent="0.3">
      <c r="A3046" t="s">
        <v>6762</v>
      </c>
      <c r="B3046" t="s">
        <v>2795</v>
      </c>
      <c r="C3046" t="s">
        <v>138</v>
      </c>
      <c r="D3046" t="s">
        <v>138</v>
      </c>
      <c r="E3046" t="s">
        <v>138</v>
      </c>
      <c r="F3046" t="s">
        <v>137</v>
      </c>
      <c r="G3046">
        <v>7.2999999999999995E-2</v>
      </c>
      <c r="H3046" t="s">
        <v>138</v>
      </c>
      <c r="I3046">
        <v>2.7280000000000002</v>
      </c>
      <c r="J3046">
        <v>3.177</v>
      </c>
      <c r="K3046" t="s">
        <v>138</v>
      </c>
      <c r="L3046">
        <v>30.446000000000002</v>
      </c>
      <c r="M3046">
        <v>-0.108</v>
      </c>
      <c r="N3046">
        <v>3.1459999999999999</v>
      </c>
      <c r="O3046">
        <v>-3.3000000000000002E-2</v>
      </c>
      <c r="P3046" t="s">
        <v>138</v>
      </c>
      <c r="Q3046">
        <v>0.38900000000000001</v>
      </c>
      <c r="R3046" t="s">
        <v>138</v>
      </c>
      <c r="S3046">
        <v>1.2989999999999999</v>
      </c>
      <c r="T3046" t="s">
        <v>138</v>
      </c>
      <c r="U3046">
        <v>3.343</v>
      </c>
      <c r="V3046">
        <v>2.3860000000000001</v>
      </c>
      <c r="W3046">
        <v>19.686</v>
      </c>
      <c r="X3046">
        <v>9.9329999999999998</v>
      </c>
      <c r="Y3046">
        <v>0.184</v>
      </c>
      <c r="Z3046" t="s">
        <v>138</v>
      </c>
      <c r="AA3046" t="s">
        <v>138</v>
      </c>
      <c r="AB3046">
        <v>2.637</v>
      </c>
      <c r="AC3046" t="s">
        <v>138</v>
      </c>
      <c r="AD3046" t="s">
        <v>138</v>
      </c>
      <c r="AE3046">
        <v>0.65500000000000003</v>
      </c>
      <c r="AF3046" t="s">
        <v>138</v>
      </c>
      <c r="AG3046">
        <v>2.0910000000000002</v>
      </c>
      <c r="AH3046">
        <v>1.8109999999999999</v>
      </c>
      <c r="AI3046" t="s">
        <v>138</v>
      </c>
      <c r="AJ3046">
        <v>17.875</v>
      </c>
      <c r="AK3046" t="s">
        <v>138</v>
      </c>
      <c r="AL3046" t="s">
        <v>138</v>
      </c>
      <c r="AM3046">
        <v>-1.9E-2</v>
      </c>
      <c r="AN3046">
        <v>3.5739999999999998</v>
      </c>
      <c r="AO3046" t="s">
        <v>138</v>
      </c>
      <c r="AP3046" t="s">
        <v>138</v>
      </c>
      <c r="AQ3046">
        <v>1.387</v>
      </c>
      <c r="AR3046">
        <v>0.70699999999999996</v>
      </c>
      <c r="AS3046">
        <v>0.623</v>
      </c>
      <c r="AT3046">
        <v>1.1020000000000001</v>
      </c>
      <c r="AU3046">
        <v>1.9179999999999999</v>
      </c>
      <c r="AV3046">
        <v>27.66</v>
      </c>
      <c r="AW3046">
        <v>0.188</v>
      </c>
      <c r="AX3046" t="s">
        <v>138</v>
      </c>
      <c r="AY3046">
        <v>3.4049999999999998</v>
      </c>
      <c r="AZ3046">
        <v>0.39300000000000002</v>
      </c>
      <c r="BA3046">
        <v>0.79800000000000004</v>
      </c>
      <c r="BB3046">
        <v>1.1399999999999999</v>
      </c>
      <c r="BC3046">
        <v>1.5920000000000001</v>
      </c>
      <c r="BD3046">
        <v>1.3380000000000001</v>
      </c>
      <c r="BE3046">
        <v>0.34699999999999998</v>
      </c>
      <c r="BF3046">
        <v>0.94599999999999995</v>
      </c>
      <c r="BG3046">
        <v>0.20300000000000001</v>
      </c>
      <c r="BH3046">
        <v>23.497</v>
      </c>
      <c r="BI3046">
        <v>1.524</v>
      </c>
      <c r="BJ3046" t="s">
        <v>138</v>
      </c>
      <c r="BK3046">
        <v>2.34</v>
      </c>
      <c r="BL3046">
        <v>0.312</v>
      </c>
      <c r="BM3046">
        <v>0.35199999999999998</v>
      </c>
      <c r="BN3046">
        <v>1.3140000000000001</v>
      </c>
      <c r="BO3046">
        <v>1.6779999999999999</v>
      </c>
      <c r="BP3046">
        <v>1.669</v>
      </c>
      <c r="BQ3046">
        <v>0.58799999999999997</v>
      </c>
      <c r="BR3046">
        <v>1.0780000000000001</v>
      </c>
      <c r="BS3046">
        <v>1.4490000000000001</v>
      </c>
      <c r="BT3046">
        <v>18.45</v>
      </c>
      <c r="BU3046">
        <v>5.976</v>
      </c>
      <c r="BV3046">
        <v>9.4E-2</v>
      </c>
      <c r="BW3046">
        <v>2.7050000000000001</v>
      </c>
      <c r="BX3046">
        <v>0.72499999999999998</v>
      </c>
      <c r="BY3046">
        <v>0.82299999999999995</v>
      </c>
      <c r="BZ3046">
        <v>1.28</v>
      </c>
      <c r="CA3046">
        <v>1.798</v>
      </c>
      <c r="CB3046">
        <v>1.871</v>
      </c>
      <c r="CC3046">
        <v>0.81399999999999995</v>
      </c>
      <c r="CD3046">
        <v>1.2350000000000001</v>
      </c>
      <c r="CE3046">
        <v>0.36799999999999999</v>
      </c>
      <c r="CF3046">
        <v>34.381999999999998</v>
      </c>
      <c r="CG3046">
        <v>7.8470000000000004</v>
      </c>
      <c r="CH3046">
        <v>-2.5000000000000001E-2</v>
      </c>
    </row>
    <row r="3047" spans="1:86" x14ac:dyDescent="0.3">
      <c r="A3047" t="s">
        <v>6763</v>
      </c>
      <c r="B3047" t="s">
        <v>2796</v>
      </c>
      <c r="C3047" t="s">
        <v>137</v>
      </c>
      <c r="D3047" t="s">
        <v>137</v>
      </c>
      <c r="E3047" t="s">
        <v>137</v>
      </c>
      <c r="F3047" t="s">
        <v>137</v>
      </c>
      <c r="G3047" t="s">
        <v>138</v>
      </c>
      <c r="H3047" t="s">
        <v>137</v>
      </c>
      <c r="I3047" t="s">
        <v>137</v>
      </c>
      <c r="J3047" t="s">
        <v>138</v>
      </c>
      <c r="K3047" t="s">
        <v>137</v>
      </c>
      <c r="L3047" t="s">
        <v>137</v>
      </c>
      <c r="M3047" t="s">
        <v>137</v>
      </c>
      <c r="N3047" t="s">
        <v>137</v>
      </c>
      <c r="O3047" t="s">
        <v>137</v>
      </c>
      <c r="P3047" t="s">
        <v>137</v>
      </c>
      <c r="Q3047" t="s">
        <v>137</v>
      </c>
      <c r="R3047" t="s">
        <v>137</v>
      </c>
      <c r="S3047" t="s">
        <v>138</v>
      </c>
      <c r="T3047" t="s">
        <v>137</v>
      </c>
      <c r="U3047" t="s">
        <v>137</v>
      </c>
      <c r="V3047" t="s">
        <v>138</v>
      </c>
      <c r="W3047" t="s">
        <v>137</v>
      </c>
      <c r="X3047" t="s">
        <v>137</v>
      </c>
      <c r="Y3047" t="s">
        <v>137</v>
      </c>
      <c r="Z3047" t="s">
        <v>137</v>
      </c>
      <c r="AA3047" t="s">
        <v>137</v>
      </c>
      <c r="AB3047" t="s">
        <v>138</v>
      </c>
      <c r="AC3047" t="s">
        <v>137</v>
      </c>
      <c r="AD3047" t="s">
        <v>137</v>
      </c>
      <c r="AE3047" t="s">
        <v>137</v>
      </c>
      <c r="AF3047" t="s">
        <v>137</v>
      </c>
      <c r="AG3047" t="s">
        <v>137</v>
      </c>
      <c r="AH3047" t="s">
        <v>138</v>
      </c>
      <c r="AI3047" t="s">
        <v>137</v>
      </c>
      <c r="AJ3047" t="s">
        <v>137</v>
      </c>
      <c r="AK3047" t="s">
        <v>137</v>
      </c>
      <c r="AL3047" t="s">
        <v>137</v>
      </c>
      <c r="AM3047" t="s">
        <v>137</v>
      </c>
      <c r="AN3047" t="s">
        <v>137</v>
      </c>
      <c r="AO3047" t="s">
        <v>137</v>
      </c>
      <c r="AP3047" t="s">
        <v>137</v>
      </c>
      <c r="AQ3047" t="s">
        <v>138</v>
      </c>
      <c r="AR3047" t="s">
        <v>137</v>
      </c>
      <c r="AS3047" t="s">
        <v>137</v>
      </c>
      <c r="AT3047" t="s">
        <v>138</v>
      </c>
      <c r="AU3047" t="s">
        <v>137</v>
      </c>
      <c r="AV3047" t="s">
        <v>137</v>
      </c>
      <c r="AW3047" t="s">
        <v>137</v>
      </c>
      <c r="AX3047" t="s">
        <v>137</v>
      </c>
      <c r="AY3047" t="s">
        <v>138</v>
      </c>
      <c r="AZ3047" t="s">
        <v>138</v>
      </c>
      <c r="BA3047" t="s">
        <v>138</v>
      </c>
      <c r="BB3047" t="s">
        <v>138</v>
      </c>
      <c r="BC3047" t="s">
        <v>138</v>
      </c>
      <c r="BD3047" t="s">
        <v>138</v>
      </c>
      <c r="BE3047" t="s">
        <v>137</v>
      </c>
      <c r="BF3047" t="s">
        <v>137</v>
      </c>
      <c r="BG3047" t="s">
        <v>137</v>
      </c>
      <c r="BH3047" t="s">
        <v>137</v>
      </c>
      <c r="BI3047" t="s">
        <v>137</v>
      </c>
      <c r="BJ3047" t="s">
        <v>137</v>
      </c>
      <c r="BK3047" t="s">
        <v>138</v>
      </c>
      <c r="BL3047" t="s">
        <v>138</v>
      </c>
      <c r="BM3047" t="s">
        <v>138</v>
      </c>
      <c r="BN3047" t="s">
        <v>138</v>
      </c>
      <c r="BO3047" t="s">
        <v>138</v>
      </c>
      <c r="BP3047" t="s">
        <v>137</v>
      </c>
      <c r="BQ3047" t="s">
        <v>137</v>
      </c>
      <c r="BR3047" t="s">
        <v>137</v>
      </c>
      <c r="BS3047" t="s">
        <v>137</v>
      </c>
      <c r="BT3047" t="s">
        <v>137</v>
      </c>
      <c r="BU3047" t="s">
        <v>137</v>
      </c>
      <c r="BV3047" t="s">
        <v>137</v>
      </c>
      <c r="BW3047" t="s">
        <v>138</v>
      </c>
      <c r="BX3047" t="s">
        <v>138</v>
      </c>
      <c r="BY3047" t="s">
        <v>138</v>
      </c>
      <c r="BZ3047" t="s">
        <v>138</v>
      </c>
      <c r="CA3047" t="s">
        <v>138</v>
      </c>
      <c r="CB3047" t="s">
        <v>138</v>
      </c>
      <c r="CC3047" t="s">
        <v>137</v>
      </c>
      <c r="CD3047" t="s">
        <v>137</v>
      </c>
      <c r="CE3047" t="s">
        <v>137</v>
      </c>
      <c r="CF3047" t="s">
        <v>137</v>
      </c>
      <c r="CG3047" t="s">
        <v>137</v>
      </c>
      <c r="CH3047" t="s">
        <v>137</v>
      </c>
    </row>
    <row r="3048" spans="1:86" x14ac:dyDescent="0.3">
      <c r="A3048" t="s">
        <v>6764</v>
      </c>
      <c r="B3048" t="s">
        <v>2797</v>
      </c>
      <c r="C3048">
        <v>6.0000000000000001E-3</v>
      </c>
      <c r="D3048" t="s">
        <v>138</v>
      </c>
      <c r="E3048">
        <v>1.2999999999999999E-2</v>
      </c>
      <c r="F3048">
        <v>0.16600000000000001</v>
      </c>
      <c r="G3048" t="s">
        <v>138</v>
      </c>
      <c r="H3048" t="s">
        <v>138</v>
      </c>
      <c r="I3048">
        <v>2.1000000000000001E-2</v>
      </c>
      <c r="J3048" t="s">
        <v>138</v>
      </c>
      <c r="K3048" t="s">
        <v>138</v>
      </c>
      <c r="L3048">
        <v>2.5000000000000001E-2</v>
      </c>
      <c r="M3048">
        <v>7.4999999999999997E-2</v>
      </c>
      <c r="N3048">
        <v>0.105</v>
      </c>
      <c r="O3048">
        <v>1.2E-2</v>
      </c>
      <c r="P3048" t="s">
        <v>138</v>
      </c>
      <c r="Q3048">
        <v>4.5999999999999999E-2</v>
      </c>
      <c r="R3048" t="s">
        <v>138</v>
      </c>
      <c r="S3048" t="s">
        <v>138</v>
      </c>
      <c r="T3048" t="s">
        <v>138</v>
      </c>
      <c r="U3048">
        <v>0.02</v>
      </c>
      <c r="V3048" t="s">
        <v>138</v>
      </c>
      <c r="W3048">
        <v>3.9E-2</v>
      </c>
      <c r="X3048">
        <v>0.02</v>
      </c>
      <c r="Y3048">
        <v>9.6000000000000002E-2</v>
      </c>
      <c r="Z3048" t="s">
        <v>138</v>
      </c>
      <c r="AA3048" t="s">
        <v>138</v>
      </c>
      <c r="AB3048" t="s">
        <v>138</v>
      </c>
      <c r="AC3048" t="s">
        <v>138</v>
      </c>
      <c r="AD3048" t="s">
        <v>138</v>
      </c>
      <c r="AE3048">
        <v>0.105</v>
      </c>
      <c r="AF3048" t="s">
        <v>138</v>
      </c>
      <c r="AG3048">
        <v>3.3000000000000002E-2</v>
      </c>
      <c r="AH3048" t="s">
        <v>138</v>
      </c>
      <c r="AI3048" t="s">
        <v>138</v>
      </c>
      <c r="AJ3048">
        <v>3.5000000000000003E-2</v>
      </c>
      <c r="AK3048" t="s">
        <v>138</v>
      </c>
      <c r="AL3048" t="s">
        <v>138</v>
      </c>
      <c r="AM3048">
        <v>1.2E-2</v>
      </c>
      <c r="AN3048">
        <v>4.1000000000000002E-2</v>
      </c>
      <c r="AO3048" t="s">
        <v>138</v>
      </c>
      <c r="AP3048" t="s">
        <v>138</v>
      </c>
      <c r="AQ3048" t="s">
        <v>138</v>
      </c>
      <c r="AR3048">
        <v>0.192</v>
      </c>
      <c r="AS3048">
        <v>5.3999999999999999E-2</v>
      </c>
      <c r="AT3048" t="s">
        <v>138</v>
      </c>
      <c r="AU3048">
        <v>3.9E-2</v>
      </c>
      <c r="AV3048">
        <v>6.4000000000000001E-2</v>
      </c>
      <c r="AW3048">
        <v>0.10199999999999999</v>
      </c>
      <c r="AX3048" t="s">
        <v>138</v>
      </c>
      <c r="AY3048" t="s">
        <v>138</v>
      </c>
      <c r="AZ3048" t="s">
        <v>138</v>
      </c>
      <c r="BA3048" t="s">
        <v>138</v>
      </c>
      <c r="BB3048" t="s">
        <v>138</v>
      </c>
      <c r="BC3048" t="s">
        <v>138</v>
      </c>
      <c r="BD3048" t="s">
        <v>138</v>
      </c>
      <c r="BE3048">
        <v>5.2999999999999999E-2</v>
      </c>
      <c r="BF3048">
        <v>5.8999999999999997E-2</v>
      </c>
      <c r="BG3048">
        <v>1.6E-2</v>
      </c>
      <c r="BH3048">
        <v>0.08</v>
      </c>
      <c r="BI3048">
        <v>0.123</v>
      </c>
      <c r="BJ3048" t="s">
        <v>138</v>
      </c>
      <c r="BK3048" t="s">
        <v>138</v>
      </c>
      <c r="BL3048" t="s">
        <v>138</v>
      </c>
      <c r="BM3048" t="s">
        <v>138</v>
      </c>
      <c r="BN3048" t="s">
        <v>138</v>
      </c>
      <c r="BO3048" t="s">
        <v>138</v>
      </c>
      <c r="BP3048">
        <v>6.7000000000000004E-2</v>
      </c>
      <c r="BQ3048">
        <v>6.8000000000000005E-2</v>
      </c>
      <c r="BR3048">
        <v>6.0999999999999999E-2</v>
      </c>
      <c r="BS3048">
        <v>2.5999999999999999E-2</v>
      </c>
      <c r="BT3048">
        <v>0.04</v>
      </c>
      <c r="BU3048">
        <v>0.14299999999999999</v>
      </c>
      <c r="BV3048">
        <v>0.11799999999999999</v>
      </c>
      <c r="BW3048" t="s">
        <v>138</v>
      </c>
      <c r="BX3048" t="s">
        <v>138</v>
      </c>
      <c r="BY3048" t="s">
        <v>138</v>
      </c>
      <c r="BZ3048" t="s">
        <v>138</v>
      </c>
      <c r="CA3048" t="s">
        <v>138</v>
      </c>
      <c r="CB3048" t="s">
        <v>138</v>
      </c>
      <c r="CC3048">
        <v>8.1000000000000003E-2</v>
      </c>
      <c r="CD3048">
        <v>6.0999999999999999E-2</v>
      </c>
      <c r="CE3048">
        <v>2.9000000000000001E-2</v>
      </c>
      <c r="CF3048">
        <v>8.3000000000000004E-2</v>
      </c>
      <c r="CG3048">
        <v>0.106</v>
      </c>
      <c r="CH3048">
        <v>8.3000000000000004E-2</v>
      </c>
    </row>
    <row r="3049" spans="1:86" x14ac:dyDescent="0.3">
      <c r="A3049" t="s">
        <v>6765</v>
      </c>
      <c r="B3049" t="s">
        <v>2798</v>
      </c>
      <c r="C3049">
        <v>-6.0000000000000001E-3</v>
      </c>
      <c r="D3049" t="s">
        <v>138</v>
      </c>
      <c r="E3049">
        <v>-1.2999999999999999E-2</v>
      </c>
      <c r="F3049">
        <v>-0.16600000000000001</v>
      </c>
      <c r="G3049">
        <v>-0.114</v>
      </c>
      <c r="H3049" t="s">
        <v>138</v>
      </c>
      <c r="I3049">
        <v>-2.1000000000000001E-2</v>
      </c>
      <c r="J3049">
        <v>-4.7E-2</v>
      </c>
      <c r="K3049" t="s">
        <v>138</v>
      </c>
      <c r="L3049">
        <v>-2.5000000000000001E-2</v>
      </c>
      <c r="M3049">
        <v>-7.4999999999999997E-2</v>
      </c>
      <c r="N3049">
        <v>-0.105</v>
      </c>
      <c r="O3049">
        <v>-1.2E-2</v>
      </c>
      <c r="P3049" t="s">
        <v>138</v>
      </c>
      <c r="Q3049">
        <v>-4.5999999999999999E-2</v>
      </c>
      <c r="R3049" t="s">
        <v>138</v>
      </c>
      <c r="S3049">
        <v>-5.7000000000000002E-2</v>
      </c>
      <c r="T3049" t="s">
        <v>138</v>
      </c>
      <c r="U3049">
        <v>-0.02</v>
      </c>
      <c r="V3049">
        <v>-2.7E-2</v>
      </c>
      <c r="W3049">
        <v>-3.9E-2</v>
      </c>
      <c r="X3049">
        <v>-0.02</v>
      </c>
      <c r="Y3049">
        <v>-9.6000000000000002E-2</v>
      </c>
      <c r="Z3049" t="s">
        <v>138</v>
      </c>
      <c r="AA3049" t="s">
        <v>138</v>
      </c>
      <c r="AB3049">
        <v>-6.6000000000000003E-2</v>
      </c>
      <c r="AC3049" t="s">
        <v>138</v>
      </c>
      <c r="AD3049" t="s">
        <v>138</v>
      </c>
      <c r="AE3049">
        <v>-0.105</v>
      </c>
      <c r="AF3049" t="s">
        <v>138</v>
      </c>
      <c r="AG3049">
        <v>-3.3000000000000002E-2</v>
      </c>
      <c r="AH3049">
        <v>-5.3999999999999999E-2</v>
      </c>
      <c r="AI3049" t="s">
        <v>138</v>
      </c>
      <c r="AJ3049">
        <v>-3.5000000000000003E-2</v>
      </c>
      <c r="AK3049" t="s">
        <v>138</v>
      </c>
      <c r="AL3049" t="s">
        <v>138</v>
      </c>
      <c r="AM3049">
        <v>-1.2E-2</v>
      </c>
      <c r="AN3049">
        <v>-4.1000000000000002E-2</v>
      </c>
      <c r="AO3049" t="s">
        <v>138</v>
      </c>
      <c r="AP3049" t="s">
        <v>138</v>
      </c>
      <c r="AQ3049">
        <v>-0.106</v>
      </c>
      <c r="AR3049">
        <v>-0.192</v>
      </c>
      <c r="AS3049">
        <v>-5.3999999999999999E-2</v>
      </c>
      <c r="AT3049">
        <v>-0.22700000000000001</v>
      </c>
      <c r="AU3049">
        <v>-3.9E-2</v>
      </c>
      <c r="AV3049">
        <v>-6.4000000000000001E-2</v>
      </c>
      <c r="AW3049">
        <v>-0.10199999999999999</v>
      </c>
      <c r="AX3049" t="s">
        <v>138</v>
      </c>
      <c r="AY3049">
        <v>-2.1999999999999999E-2</v>
      </c>
      <c r="AZ3049">
        <v>-3.9E-2</v>
      </c>
      <c r="BA3049">
        <v>-8.3000000000000004E-2</v>
      </c>
      <c r="BB3049">
        <v>-0.26</v>
      </c>
      <c r="BC3049">
        <v>-0.09</v>
      </c>
      <c r="BD3049">
        <v>-7.0999999999999994E-2</v>
      </c>
      <c r="BE3049">
        <v>-5.2999999999999999E-2</v>
      </c>
      <c r="BF3049">
        <v>-5.8999999999999997E-2</v>
      </c>
      <c r="BG3049">
        <v>-1.6E-2</v>
      </c>
      <c r="BH3049">
        <v>-0.08</v>
      </c>
      <c r="BI3049">
        <v>-0.123</v>
      </c>
      <c r="BJ3049" t="s">
        <v>138</v>
      </c>
      <c r="BK3049">
        <v>-4.3999999999999997E-2</v>
      </c>
      <c r="BL3049">
        <v>-4.7E-2</v>
      </c>
      <c r="BM3049">
        <v>-4.2000000000000003E-2</v>
      </c>
      <c r="BN3049">
        <v>-0.11799999999999999</v>
      </c>
      <c r="BO3049">
        <v>-0.22500000000000001</v>
      </c>
      <c r="BP3049">
        <v>-6.7000000000000004E-2</v>
      </c>
      <c r="BQ3049">
        <v>-6.8000000000000005E-2</v>
      </c>
      <c r="BR3049">
        <v>-6.0999999999999999E-2</v>
      </c>
      <c r="BS3049">
        <v>-2.5999999999999999E-2</v>
      </c>
      <c r="BT3049">
        <v>-0.04</v>
      </c>
      <c r="BU3049">
        <v>-0.14299999999999999</v>
      </c>
      <c r="BV3049">
        <v>-0.11799999999999999</v>
      </c>
      <c r="BW3049">
        <v>-2.5999999999999999E-2</v>
      </c>
      <c r="BX3049">
        <v>-6.8000000000000005E-2</v>
      </c>
      <c r="BY3049">
        <v>-4.1000000000000002E-2</v>
      </c>
      <c r="BZ3049">
        <v>-0.1</v>
      </c>
      <c r="CA3049">
        <v>-0.217</v>
      </c>
      <c r="CB3049">
        <v>-6.2E-2</v>
      </c>
      <c r="CC3049">
        <v>-8.1000000000000003E-2</v>
      </c>
      <c r="CD3049">
        <v>-6.0999999999999999E-2</v>
      </c>
      <c r="CE3049">
        <v>-2.9000000000000001E-2</v>
      </c>
      <c r="CF3049">
        <v>-8.3000000000000004E-2</v>
      </c>
      <c r="CG3049">
        <v>-0.106</v>
      </c>
      <c r="CH3049">
        <v>-8.3000000000000004E-2</v>
      </c>
    </row>
    <row r="3050" spans="1:86" x14ac:dyDescent="0.3">
      <c r="A3050" t="s">
        <v>6766</v>
      </c>
      <c r="B3050" t="s">
        <v>2799</v>
      </c>
      <c r="C3050" t="s">
        <v>138</v>
      </c>
      <c r="D3050" t="s">
        <v>138</v>
      </c>
      <c r="E3050" t="s">
        <v>138</v>
      </c>
      <c r="F3050">
        <v>22.853000000000002</v>
      </c>
      <c r="G3050">
        <v>23.402999999999999</v>
      </c>
      <c r="H3050" t="s">
        <v>138</v>
      </c>
      <c r="I3050">
        <v>16.831</v>
      </c>
      <c r="J3050">
        <v>16.936</v>
      </c>
      <c r="K3050">
        <v>15.634</v>
      </c>
      <c r="L3050">
        <v>16.012</v>
      </c>
      <c r="M3050">
        <v>14.207000000000001</v>
      </c>
      <c r="N3050">
        <v>13.897</v>
      </c>
      <c r="O3050">
        <v>13.625</v>
      </c>
      <c r="P3050" t="s">
        <v>138</v>
      </c>
      <c r="Q3050" t="s">
        <v>138</v>
      </c>
      <c r="R3050" t="s">
        <v>138</v>
      </c>
      <c r="S3050">
        <v>23.600999999999999</v>
      </c>
      <c r="T3050" t="s">
        <v>138</v>
      </c>
      <c r="U3050">
        <v>20.963999999999999</v>
      </c>
      <c r="V3050">
        <v>22.748000000000001</v>
      </c>
      <c r="W3050">
        <v>20.594999999999999</v>
      </c>
      <c r="X3050">
        <v>20.189</v>
      </c>
      <c r="Y3050" t="s">
        <v>138</v>
      </c>
      <c r="Z3050">
        <v>19.384</v>
      </c>
      <c r="AA3050" t="s">
        <v>138</v>
      </c>
      <c r="AB3050">
        <v>19.329999999999998</v>
      </c>
      <c r="AC3050" t="s">
        <v>138</v>
      </c>
      <c r="AD3050">
        <v>15.311</v>
      </c>
      <c r="AE3050">
        <v>14.705</v>
      </c>
      <c r="AF3050" t="s">
        <v>138</v>
      </c>
      <c r="AG3050">
        <v>12.993</v>
      </c>
      <c r="AH3050">
        <v>14.766</v>
      </c>
      <c r="AI3050">
        <v>14.13</v>
      </c>
      <c r="AJ3050">
        <v>13.738</v>
      </c>
      <c r="AK3050" t="s">
        <v>138</v>
      </c>
      <c r="AL3050" t="s">
        <v>138</v>
      </c>
      <c r="AM3050">
        <v>14.962999999999999</v>
      </c>
      <c r="AN3050">
        <v>13.875</v>
      </c>
      <c r="AO3050" t="s">
        <v>138</v>
      </c>
      <c r="AP3050">
        <v>14.183999999999999</v>
      </c>
      <c r="AQ3050">
        <v>15.425000000000001</v>
      </c>
      <c r="AR3050">
        <v>16.707999999999998</v>
      </c>
      <c r="AS3050">
        <v>16.016999999999999</v>
      </c>
      <c r="AT3050">
        <v>16.318999999999999</v>
      </c>
      <c r="AU3050">
        <v>15.554</v>
      </c>
      <c r="AV3050">
        <v>16.521999999999998</v>
      </c>
      <c r="AW3050">
        <v>15.742000000000001</v>
      </c>
      <c r="AX3050">
        <v>16.628</v>
      </c>
      <c r="AY3050">
        <v>18.257999999999999</v>
      </c>
      <c r="AZ3050">
        <v>17.552</v>
      </c>
      <c r="BA3050">
        <v>17.463000000000001</v>
      </c>
      <c r="BB3050">
        <v>17.52</v>
      </c>
      <c r="BC3050">
        <v>17.350999999999999</v>
      </c>
      <c r="BD3050">
        <v>17.347999999999999</v>
      </c>
      <c r="BE3050">
        <v>17.091000000000001</v>
      </c>
      <c r="BF3050">
        <v>18.617000000000001</v>
      </c>
      <c r="BG3050">
        <v>18.114999999999998</v>
      </c>
      <c r="BH3050">
        <v>18.821000000000002</v>
      </c>
      <c r="BI3050">
        <v>18.495000000000001</v>
      </c>
      <c r="BJ3050" t="s">
        <v>138</v>
      </c>
      <c r="BK3050">
        <v>18.585000000000001</v>
      </c>
      <c r="BL3050">
        <v>17.486000000000001</v>
      </c>
      <c r="BM3050">
        <v>17.082000000000001</v>
      </c>
      <c r="BN3050">
        <v>16.521999999999998</v>
      </c>
      <c r="BO3050">
        <v>17.632000000000001</v>
      </c>
      <c r="BP3050">
        <v>16.204999999999998</v>
      </c>
      <c r="BQ3050">
        <v>15.516999999999999</v>
      </c>
      <c r="BR3050">
        <v>16.103000000000002</v>
      </c>
      <c r="BS3050">
        <v>14.922000000000001</v>
      </c>
      <c r="BT3050">
        <v>16.983000000000001</v>
      </c>
      <c r="BU3050">
        <v>17.978000000000002</v>
      </c>
      <c r="BV3050" t="s">
        <v>138</v>
      </c>
      <c r="BW3050">
        <v>19.053000000000001</v>
      </c>
      <c r="BX3050">
        <v>18.183</v>
      </c>
      <c r="BY3050">
        <v>18.202999999999999</v>
      </c>
      <c r="BZ3050">
        <v>19.027000000000001</v>
      </c>
      <c r="CA3050">
        <v>20.219000000000001</v>
      </c>
      <c r="CB3050">
        <v>20.617999999999999</v>
      </c>
      <c r="CC3050">
        <v>19.158000000000001</v>
      </c>
      <c r="CD3050">
        <v>20.722999999999999</v>
      </c>
      <c r="CE3050">
        <v>20.367000000000001</v>
      </c>
      <c r="CF3050">
        <v>21.853000000000002</v>
      </c>
      <c r="CG3050">
        <v>21.966999999999999</v>
      </c>
      <c r="CH3050">
        <v>23.184000000000001</v>
      </c>
    </row>
    <row r="3051" spans="1:86" x14ac:dyDescent="0.3">
      <c r="A3051" t="s">
        <v>6767</v>
      </c>
      <c r="B3051" t="s">
        <v>2800</v>
      </c>
      <c r="C3051">
        <v>0.154</v>
      </c>
      <c r="D3051" t="s">
        <v>138</v>
      </c>
      <c r="E3051">
        <v>0.16700000000000001</v>
      </c>
      <c r="F3051">
        <v>0.17499999999999999</v>
      </c>
      <c r="G3051">
        <v>0.17299999999999999</v>
      </c>
      <c r="H3051" t="s">
        <v>138</v>
      </c>
      <c r="I3051">
        <v>0.17100000000000001</v>
      </c>
      <c r="J3051">
        <v>0.154</v>
      </c>
      <c r="K3051">
        <v>0.158</v>
      </c>
      <c r="L3051">
        <v>0.14699999999999999</v>
      </c>
      <c r="M3051">
        <v>0.126</v>
      </c>
      <c r="N3051">
        <v>7.1999999999999995E-2</v>
      </c>
      <c r="O3051">
        <v>2.8000000000000001E-2</v>
      </c>
      <c r="P3051" t="s">
        <v>138</v>
      </c>
      <c r="Q3051" t="s">
        <v>138</v>
      </c>
      <c r="R3051" t="s">
        <v>138</v>
      </c>
      <c r="S3051">
        <v>4.3999999999999997E-2</v>
      </c>
      <c r="T3051" t="s">
        <v>138</v>
      </c>
      <c r="U3051">
        <v>8.6999999999999994E-2</v>
      </c>
      <c r="V3051">
        <v>7.8E-2</v>
      </c>
      <c r="W3051">
        <v>0.10100000000000001</v>
      </c>
      <c r="X3051">
        <v>0.10199999999999999</v>
      </c>
      <c r="Y3051" t="s">
        <v>138</v>
      </c>
      <c r="Z3051">
        <v>0.14099999999999999</v>
      </c>
      <c r="AA3051" t="s">
        <v>138</v>
      </c>
      <c r="AB3051">
        <v>0.161</v>
      </c>
      <c r="AC3051" t="s">
        <v>138</v>
      </c>
      <c r="AD3051">
        <v>0.14000000000000001</v>
      </c>
      <c r="AE3051">
        <v>0.08</v>
      </c>
      <c r="AF3051" t="s">
        <v>138</v>
      </c>
      <c r="AG3051">
        <v>-0.104</v>
      </c>
      <c r="AH3051">
        <v>-0.06</v>
      </c>
      <c r="AI3051">
        <v>-6.5000000000000002E-2</v>
      </c>
      <c r="AJ3051">
        <v>-5.8999999999999997E-2</v>
      </c>
      <c r="AK3051" t="s">
        <v>138</v>
      </c>
      <c r="AL3051" t="s">
        <v>138</v>
      </c>
      <c r="AM3051">
        <v>0.223</v>
      </c>
      <c r="AN3051">
        <v>0.38100000000000001</v>
      </c>
      <c r="AO3051" t="s">
        <v>138</v>
      </c>
      <c r="AP3051">
        <v>0.59399999999999997</v>
      </c>
      <c r="AQ3051">
        <v>0.84699999999999998</v>
      </c>
      <c r="AR3051">
        <v>1.5940000000000001</v>
      </c>
      <c r="AS3051">
        <v>2.391</v>
      </c>
      <c r="AT3051">
        <v>3.0369999999999999</v>
      </c>
      <c r="AU3051">
        <v>3.4140000000000001</v>
      </c>
      <c r="AV3051">
        <v>3.827</v>
      </c>
      <c r="AW3051">
        <v>4.2279999999999998</v>
      </c>
      <c r="AX3051">
        <v>4.6369999999999996</v>
      </c>
      <c r="AY3051">
        <v>5.0670000000000002</v>
      </c>
      <c r="AZ3051">
        <v>5.5510000000000002</v>
      </c>
      <c r="BA3051">
        <v>6.1180000000000003</v>
      </c>
      <c r="BB3051">
        <v>6.3860000000000001</v>
      </c>
      <c r="BC3051">
        <v>6.3019999999999996</v>
      </c>
      <c r="BD3051">
        <v>5.8319999999999999</v>
      </c>
      <c r="BE3051">
        <v>5.6509999999999998</v>
      </c>
      <c r="BF3051">
        <v>5.6769999999999996</v>
      </c>
      <c r="BG3051">
        <v>6.0960000000000001</v>
      </c>
      <c r="BH3051">
        <v>6.3129999999999997</v>
      </c>
      <c r="BI3051">
        <v>6.3179999999999996</v>
      </c>
      <c r="BJ3051" t="s">
        <v>138</v>
      </c>
      <c r="BK3051">
        <v>6.1440000000000001</v>
      </c>
      <c r="BL3051">
        <v>6.4249999999999998</v>
      </c>
      <c r="BM3051">
        <v>7</v>
      </c>
      <c r="BN3051">
        <v>7.2430000000000003</v>
      </c>
      <c r="BO3051">
        <v>7.1379999999999999</v>
      </c>
      <c r="BP3051">
        <v>6.4960000000000004</v>
      </c>
      <c r="BQ3051">
        <v>6.0970000000000004</v>
      </c>
      <c r="BR3051">
        <v>5.6879999999999997</v>
      </c>
      <c r="BS3051">
        <v>5.2590000000000003</v>
      </c>
      <c r="BT3051">
        <v>5.0549999999999997</v>
      </c>
      <c r="BU3051">
        <v>5.0490000000000004</v>
      </c>
      <c r="BV3051" t="s">
        <v>138</v>
      </c>
      <c r="BW3051">
        <v>5.3150000000000004</v>
      </c>
      <c r="BX3051">
        <v>5.3369999999999997</v>
      </c>
      <c r="BY3051">
        <v>5.2949999999999999</v>
      </c>
      <c r="BZ3051">
        <v>5.2290000000000001</v>
      </c>
      <c r="CA3051">
        <v>5.1520000000000001</v>
      </c>
      <c r="CB3051">
        <v>3.0760000000000001</v>
      </c>
      <c r="CC3051">
        <v>3.077</v>
      </c>
      <c r="CD3051">
        <v>3.2509999999999999</v>
      </c>
      <c r="CE3051">
        <v>2.7530000000000001</v>
      </c>
      <c r="CF3051">
        <v>2.7130000000000001</v>
      </c>
      <c r="CG3051">
        <v>2.7130000000000001</v>
      </c>
      <c r="CH3051">
        <v>2.7320000000000002</v>
      </c>
    </row>
    <row r="3052" spans="1:86" x14ac:dyDescent="0.3">
      <c r="A3052" t="s">
        <v>6768</v>
      </c>
      <c r="B3052" t="s">
        <v>2801</v>
      </c>
      <c r="C3052" t="s">
        <v>138</v>
      </c>
      <c r="D3052">
        <v>26.498000000000001</v>
      </c>
      <c r="E3052" t="s">
        <v>138</v>
      </c>
      <c r="F3052">
        <v>22.678000000000001</v>
      </c>
      <c r="G3052">
        <v>23.231000000000002</v>
      </c>
      <c r="H3052">
        <v>23.027000000000001</v>
      </c>
      <c r="I3052">
        <v>16.66</v>
      </c>
      <c r="J3052">
        <v>16.780999999999999</v>
      </c>
      <c r="K3052">
        <v>15.476000000000001</v>
      </c>
      <c r="L3052">
        <v>15.865</v>
      </c>
      <c r="M3052">
        <v>14.081</v>
      </c>
      <c r="N3052">
        <v>13.824999999999999</v>
      </c>
      <c r="O3052">
        <v>13.597</v>
      </c>
      <c r="P3052">
        <v>23.617999999999999</v>
      </c>
      <c r="Q3052">
        <v>24.26</v>
      </c>
      <c r="R3052">
        <v>23.242000000000001</v>
      </c>
      <c r="S3052">
        <v>23.556999999999999</v>
      </c>
      <c r="T3052">
        <v>22.934999999999999</v>
      </c>
      <c r="U3052">
        <v>20.876999999999999</v>
      </c>
      <c r="V3052">
        <v>22.67</v>
      </c>
      <c r="W3052">
        <v>20.494</v>
      </c>
      <c r="X3052">
        <v>20.087</v>
      </c>
      <c r="Y3052">
        <v>18.387</v>
      </c>
      <c r="Z3052">
        <v>19.242999999999999</v>
      </c>
      <c r="AA3052">
        <v>19.765999999999998</v>
      </c>
      <c r="AB3052">
        <v>19.170000000000002</v>
      </c>
      <c r="AC3052" t="s">
        <v>138</v>
      </c>
      <c r="AD3052">
        <v>15.17</v>
      </c>
      <c r="AE3052">
        <v>14.625</v>
      </c>
      <c r="AF3052">
        <v>14.000999999999999</v>
      </c>
      <c r="AG3052">
        <v>13.097</v>
      </c>
      <c r="AH3052">
        <v>14.826000000000001</v>
      </c>
      <c r="AI3052">
        <v>14.195</v>
      </c>
      <c r="AJ3052">
        <v>13.797000000000001</v>
      </c>
      <c r="AK3052">
        <v>12.428000000000001</v>
      </c>
      <c r="AL3052" t="s">
        <v>138</v>
      </c>
      <c r="AM3052">
        <v>14.739000000000001</v>
      </c>
      <c r="AN3052">
        <v>13.494</v>
      </c>
      <c r="AO3052">
        <v>12.582000000000001</v>
      </c>
      <c r="AP3052">
        <v>13.59</v>
      </c>
      <c r="AQ3052">
        <v>14.577999999999999</v>
      </c>
      <c r="AR3052">
        <v>15.114000000000001</v>
      </c>
      <c r="AS3052">
        <v>13.625999999999999</v>
      </c>
      <c r="AT3052">
        <v>13.282</v>
      </c>
      <c r="AU3052">
        <v>12.138999999999999</v>
      </c>
      <c r="AV3052">
        <v>12.695</v>
      </c>
      <c r="AW3052">
        <v>11.513999999999999</v>
      </c>
      <c r="AX3052">
        <v>11.991</v>
      </c>
      <c r="AY3052">
        <v>13.191000000000001</v>
      </c>
      <c r="AZ3052">
        <v>12.000999999999999</v>
      </c>
      <c r="BA3052">
        <v>11.345000000000001</v>
      </c>
      <c r="BB3052">
        <v>11.134</v>
      </c>
      <c r="BC3052">
        <v>11.048</v>
      </c>
      <c r="BD3052">
        <v>11.516</v>
      </c>
      <c r="BE3052">
        <v>11.44</v>
      </c>
      <c r="BF3052">
        <v>12.94</v>
      </c>
      <c r="BG3052">
        <v>12.02</v>
      </c>
      <c r="BH3052">
        <v>12.507999999999999</v>
      </c>
      <c r="BI3052">
        <v>12.177</v>
      </c>
      <c r="BJ3052">
        <v>12.015000000000001</v>
      </c>
      <c r="BK3052">
        <v>12.441000000000001</v>
      </c>
      <c r="BL3052">
        <v>11.06</v>
      </c>
      <c r="BM3052">
        <v>10.082000000000001</v>
      </c>
      <c r="BN3052">
        <v>9.2789999999999999</v>
      </c>
      <c r="BO3052">
        <v>10.494</v>
      </c>
      <c r="BP3052">
        <v>9.7080000000000002</v>
      </c>
      <c r="BQ3052">
        <v>9.42</v>
      </c>
      <c r="BR3052">
        <v>10.414999999999999</v>
      </c>
      <c r="BS3052">
        <v>9.6630000000000003</v>
      </c>
      <c r="BT3052">
        <v>11.927</v>
      </c>
      <c r="BU3052">
        <v>12.93</v>
      </c>
      <c r="BV3052">
        <v>13.17</v>
      </c>
      <c r="BW3052">
        <v>13.738</v>
      </c>
      <c r="BX3052">
        <v>12.846</v>
      </c>
      <c r="BY3052">
        <v>12.909000000000001</v>
      </c>
      <c r="BZ3052">
        <v>13.798999999999999</v>
      </c>
      <c r="CA3052">
        <v>15.067</v>
      </c>
      <c r="CB3052">
        <v>17.542000000000002</v>
      </c>
      <c r="CC3052">
        <v>16.082000000000001</v>
      </c>
      <c r="CD3052">
        <v>17.472000000000001</v>
      </c>
      <c r="CE3052">
        <v>17.614000000000001</v>
      </c>
      <c r="CF3052">
        <v>19.140999999999998</v>
      </c>
      <c r="CG3052">
        <v>19.254000000000001</v>
      </c>
      <c r="CH3052">
        <v>20.452000000000002</v>
      </c>
    </row>
    <row r="3053" spans="1:86" x14ac:dyDescent="0.3">
      <c r="A3053" t="s">
        <v>6769</v>
      </c>
      <c r="B3053" t="s">
        <v>2802</v>
      </c>
      <c r="C3053" t="s">
        <v>138</v>
      </c>
      <c r="D3053" t="s">
        <v>138</v>
      </c>
      <c r="E3053" t="s">
        <v>138</v>
      </c>
      <c r="F3053" t="s">
        <v>137</v>
      </c>
      <c r="G3053" t="s">
        <v>137</v>
      </c>
      <c r="H3053" t="s">
        <v>138</v>
      </c>
      <c r="I3053" t="s">
        <v>137</v>
      </c>
      <c r="J3053" t="s">
        <v>137</v>
      </c>
      <c r="K3053" t="s">
        <v>137</v>
      </c>
      <c r="L3053" t="s">
        <v>137</v>
      </c>
      <c r="M3053" t="s">
        <v>137</v>
      </c>
      <c r="N3053" t="s">
        <v>137</v>
      </c>
      <c r="O3053" t="s">
        <v>137</v>
      </c>
      <c r="P3053" t="s">
        <v>138</v>
      </c>
      <c r="Q3053" t="s">
        <v>138</v>
      </c>
      <c r="R3053" t="s">
        <v>138</v>
      </c>
      <c r="S3053" t="s">
        <v>137</v>
      </c>
      <c r="T3053" t="s">
        <v>137</v>
      </c>
      <c r="U3053" t="s">
        <v>137</v>
      </c>
      <c r="V3053" t="s">
        <v>137</v>
      </c>
      <c r="W3053" t="s">
        <v>137</v>
      </c>
      <c r="X3053" t="s">
        <v>137</v>
      </c>
      <c r="Y3053" t="s">
        <v>138</v>
      </c>
      <c r="Z3053" t="s">
        <v>137</v>
      </c>
      <c r="AA3053" t="s">
        <v>138</v>
      </c>
      <c r="AB3053" t="s">
        <v>137</v>
      </c>
      <c r="AC3053" t="s">
        <v>137</v>
      </c>
      <c r="AD3053" t="s">
        <v>137</v>
      </c>
      <c r="AE3053" t="s">
        <v>137</v>
      </c>
      <c r="AF3053" t="s">
        <v>138</v>
      </c>
      <c r="AG3053" t="s">
        <v>137</v>
      </c>
      <c r="AH3053" t="s">
        <v>137</v>
      </c>
      <c r="AI3053" t="s">
        <v>137</v>
      </c>
      <c r="AJ3053" t="s">
        <v>137</v>
      </c>
      <c r="AK3053" t="s">
        <v>138</v>
      </c>
      <c r="AL3053" t="s">
        <v>138</v>
      </c>
      <c r="AM3053" t="s">
        <v>138</v>
      </c>
      <c r="AN3053">
        <v>2E-3</v>
      </c>
      <c r="AO3053" t="s">
        <v>138</v>
      </c>
      <c r="AP3053">
        <v>5.2999999999999999E-2</v>
      </c>
      <c r="AQ3053" t="s">
        <v>138</v>
      </c>
      <c r="AR3053" t="s">
        <v>138</v>
      </c>
      <c r="AS3053">
        <v>5.0999999999999997E-2</v>
      </c>
      <c r="AT3053">
        <v>9.1999999999999998E-2</v>
      </c>
      <c r="AU3053">
        <v>0.2</v>
      </c>
      <c r="AV3053">
        <v>0.153</v>
      </c>
      <c r="AW3053">
        <v>7.1999999999999995E-2</v>
      </c>
      <c r="AX3053" t="s">
        <v>138</v>
      </c>
      <c r="AY3053" t="s">
        <v>138</v>
      </c>
      <c r="AZ3053" t="s">
        <v>138</v>
      </c>
      <c r="BA3053" t="s">
        <v>138</v>
      </c>
      <c r="BB3053" t="s">
        <v>138</v>
      </c>
      <c r="BC3053" t="s">
        <v>138</v>
      </c>
      <c r="BD3053" t="s">
        <v>138</v>
      </c>
      <c r="BE3053">
        <v>0.443</v>
      </c>
      <c r="BF3053">
        <v>0.52400000000000002</v>
      </c>
      <c r="BG3053">
        <v>0.79200000000000004</v>
      </c>
      <c r="BH3053">
        <v>0.96099999999999997</v>
      </c>
      <c r="BI3053">
        <v>1.262</v>
      </c>
      <c r="BJ3053">
        <v>0.78100000000000003</v>
      </c>
      <c r="BK3053">
        <v>0.85099999999999998</v>
      </c>
      <c r="BL3053" t="s">
        <v>138</v>
      </c>
      <c r="BM3053" t="s">
        <v>138</v>
      </c>
      <c r="BN3053" t="s">
        <v>138</v>
      </c>
      <c r="BO3053" t="s">
        <v>138</v>
      </c>
      <c r="BP3053">
        <v>0.39800000000000002</v>
      </c>
      <c r="BQ3053">
        <v>0.60399999999999998</v>
      </c>
      <c r="BR3053">
        <v>0.253</v>
      </c>
      <c r="BS3053">
        <v>0.123</v>
      </c>
      <c r="BT3053">
        <v>4.2999999999999997E-2</v>
      </c>
      <c r="BU3053">
        <v>1.7999999999999999E-2</v>
      </c>
      <c r="BV3053" t="s">
        <v>138</v>
      </c>
      <c r="BW3053">
        <v>0.1</v>
      </c>
      <c r="BX3053">
        <v>-1.4999999999999999E-2</v>
      </c>
      <c r="BY3053">
        <v>0.03</v>
      </c>
      <c r="BZ3053">
        <v>7.5999999999999998E-2</v>
      </c>
      <c r="CA3053">
        <v>0.129</v>
      </c>
      <c r="CB3053">
        <v>0.08</v>
      </c>
      <c r="CC3053">
        <v>0.127</v>
      </c>
      <c r="CD3053">
        <v>0.13700000000000001</v>
      </c>
      <c r="CE3053" t="s">
        <v>138</v>
      </c>
      <c r="CF3053" t="s">
        <v>138</v>
      </c>
      <c r="CG3053">
        <v>0.28399999999999997</v>
      </c>
      <c r="CH3053">
        <v>0.161</v>
      </c>
    </row>
    <row r="3054" spans="1:86" x14ac:dyDescent="0.3">
      <c r="A3054" t="s">
        <v>6770</v>
      </c>
      <c r="B3054" t="s">
        <v>2803</v>
      </c>
      <c r="C3054">
        <v>-4.1000000000000002E-2</v>
      </c>
      <c r="D3054" t="s">
        <v>138</v>
      </c>
      <c r="E3054">
        <v>-3.6999999999999998E-2</v>
      </c>
      <c r="F3054">
        <v>-3.7999999999999999E-2</v>
      </c>
      <c r="G3054">
        <v>-4.2000000000000003E-2</v>
      </c>
      <c r="H3054" t="s">
        <v>138</v>
      </c>
      <c r="I3054">
        <v>-5.8999999999999997E-2</v>
      </c>
      <c r="J3054">
        <v>-6.4000000000000001E-2</v>
      </c>
      <c r="K3054">
        <v>-6.8000000000000005E-2</v>
      </c>
      <c r="L3054">
        <v>-6.8000000000000005E-2</v>
      </c>
      <c r="M3054">
        <v>-7.2999999999999995E-2</v>
      </c>
      <c r="N3054">
        <v>-7.5999999999999998E-2</v>
      </c>
      <c r="O3054">
        <v>-8.1000000000000003E-2</v>
      </c>
      <c r="P3054" t="s">
        <v>138</v>
      </c>
      <c r="Q3054" t="s">
        <v>138</v>
      </c>
      <c r="R3054" t="s">
        <v>138</v>
      </c>
      <c r="S3054">
        <v>-8.2000000000000003E-2</v>
      </c>
      <c r="T3054">
        <v>-8.6999999999999994E-2</v>
      </c>
      <c r="U3054">
        <v>-9.2999999999999999E-2</v>
      </c>
      <c r="V3054">
        <v>-9.4E-2</v>
      </c>
      <c r="W3054">
        <v>-9.5000000000000001E-2</v>
      </c>
      <c r="X3054">
        <v>-9.9000000000000005E-2</v>
      </c>
      <c r="Y3054" t="s">
        <v>138</v>
      </c>
      <c r="Z3054">
        <v>-0.11600000000000001</v>
      </c>
      <c r="AA3054" t="s">
        <v>138</v>
      </c>
      <c r="AB3054">
        <v>-0.10299999999999999</v>
      </c>
      <c r="AC3054">
        <v>-8.4000000000000005E-2</v>
      </c>
      <c r="AD3054">
        <v>-0.10299999999999999</v>
      </c>
      <c r="AE3054">
        <v>-0.16300000000000001</v>
      </c>
      <c r="AF3054" t="s">
        <v>138</v>
      </c>
      <c r="AG3054">
        <v>-0.33</v>
      </c>
      <c r="AH3054">
        <v>-0.34699999999999998</v>
      </c>
      <c r="AI3054">
        <v>-0.32200000000000001</v>
      </c>
      <c r="AJ3054">
        <v>-0.29799999999999999</v>
      </c>
      <c r="AK3054" t="s">
        <v>138</v>
      </c>
      <c r="AL3054" t="s">
        <v>138</v>
      </c>
      <c r="AM3054" t="s">
        <v>138</v>
      </c>
      <c r="AN3054">
        <v>-8.1000000000000003E-2</v>
      </c>
      <c r="AO3054" t="s">
        <v>138</v>
      </c>
      <c r="AP3054">
        <v>0.107</v>
      </c>
      <c r="AQ3054" t="s">
        <v>138</v>
      </c>
      <c r="AR3054" t="s">
        <v>138</v>
      </c>
      <c r="AS3054">
        <v>1.9</v>
      </c>
      <c r="AT3054">
        <v>2.609</v>
      </c>
      <c r="AU3054">
        <v>3.0329999999999999</v>
      </c>
      <c r="AV3054">
        <v>3.4430000000000001</v>
      </c>
      <c r="AW3054">
        <v>3.8530000000000002</v>
      </c>
      <c r="AX3054" t="s">
        <v>138</v>
      </c>
      <c r="AY3054" t="s">
        <v>138</v>
      </c>
      <c r="AZ3054" t="s">
        <v>138</v>
      </c>
      <c r="BA3054" t="s">
        <v>138</v>
      </c>
      <c r="BB3054" t="s">
        <v>138</v>
      </c>
      <c r="BC3054" t="s">
        <v>138</v>
      </c>
      <c r="BD3054" t="s">
        <v>138</v>
      </c>
      <c r="BE3054">
        <v>5.1719999999999997</v>
      </c>
      <c r="BF3054">
        <v>5.1829999999999998</v>
      </c>
      <c r="BG3054">
        <v>5.4880000000000004</v>
      </c>
      <c r="BH3054">
        <v>5.6260000000000003</v>
      </c>
      <c r="BI3054">
        <v>5.5890000000000004</v>
      </c>
      <c r="BJ3054">
        <v>5.3739999999999997</v>
      </c>
      <c r="BK3054">
        <v>5.4059999999999997</v>
      </c>
      <c r="BL3054" t="s">
        <v>138</v>
      </c>
      <c r="BM3054" t="s">
        <v>138</v>
      </c>
      <c r="BN3054" t="s">
        <v>138</v>
      </c>
      <c r="BO3054" t="s">
        <v>138</v>
      </c>
      <c r="BP3054">
        <v>5.9059999999999997</v>
      </c>
      <c r="BQ3054">
        <v>5.5</v>
      </c>
      <c r="BR3054">
        <v>5.0819999999999999</v>
      </c>
      <c r="BS3054">
        <v>4.6520000000000001</v>
      </c>
      <c r="BT3054">
        <v>4.4400000000000004</v>
      </c>
      <c r="BU3054">
        <v>4.43</v>
      </c>
      <c r="BV3054" t="s">
        <v>138</v>
      </c>
      <c r="BW3054">
        <v>4.6980000000000004</v>
      </c>
      <c r="BX3054">
        <v>4.7160000000000002</v>
      </c>
      <c r="BY3054">
        <v>4.67</v>
      </c>
      <c r="BZ3054">
        <v>4.6029999999999998</v>
      </c>
      <c r="CA3054">
        <v>4.516</v>
      </c>
      <c r="CB3054">
        <v>2.5</v>
      </c>
      <c r="CC3054">
        <v>2.5019999999999998</v>
      </c>
      <c r="CD3054">
        <v>2.5030000000000001</v>
      </c>
      <c r="CE3054" t="s">
        <v>138</v>
      </c>
      <c r="CF3054" t="s">
        <v>138</v>
      </c>
      <c r="CG3054">
        <v>2.1579999999999999</v>
      </c>
      <c r="CH3054">
        <v>2.177</v>
      </c>
    </row>
    <row r="3055" spans="1:86" x14ac:dyDescent="0.3">
      <c r="A3055" t="s">
        <v>6771</v>
      </c>
      <c r="B3055" t="s">
        <v>2804</v>
      </c>
      <c r="C3055" t="s">
        <v>138</v>
      </c>
      <c r="D3055">
        <v>3.9E-2</v>
      </c>
      <c r="E3055" t="s">
        <v>138</v>
      </c>
      <c r="F3055">
        <v>3.7999999999999999E-2</v>
      </c>
      <c r="G3055">
        <v>4.2000000000000003E-2</v>
      </c>
      <c r="H3055">
        <v>5.1999999999999998E-2</v>
      </c>
      <c r="I3055">
        <v>5.8999999999999997E-2</v>
      </c>
      <c r="J3055">
        <v>6.4000000000000001E-2</v>
      </c>
      <c r="K3055">
        <v>6.8000000000000005E-2</v>
      </c>
      <c r="L3055">
        <v>6.8000000000000005E-2</v>
      </c>
      <c r="M3055">
        <v>7.2999999999999995E-2</v>
      </c>
      <c r="N3055">
        <v>7.5999999999999998E-2</v>
      </c>
      <c r="O3055">
        <v>8.1000000000000003E-2</v>
      </c>
      <c r="P3055">
        <v>8.1000000000000003E-2</v>
      </c>
      <c r="Q3055">
        <v>7.3999999999999996E-2</v>
      </c>
      <c r="R3055">
        <v>7.6999999999999999E-2</v>
      </c>
      <c r="S3055">
        <v>8.2000000000000003E-2</v>
      </c>
      <c r="T3055">
        <v>8.6999999999999994E-2</v>
      </c>
      <c r="U3055">
        <v>9.2999999999999999E-2</v>
      </c>
      <c r="V3055">
        <v>9.4E-2</v>
      </c>
      <c r="W3055">
        <v>9.5000000000000001E-2</v>
      </c>
      <c r="X3055">
        <v>9.9000000000000005E-2</v>
      </c>
      <c r="Y3055">
        <v>0.104</v>
      </c>
      <c r="Z3055">
        <v>0.11600000000000001</v>
      </c>
      <c r="AA3055">
        <v>0.115</v>
      </c>
      <c r="AB3055">
        <v>0.10299999999999999</v>
      </c>
      <c r="AC3055">
        <v>8.4000000000000005E-2</v>
      </c>
      <c r="AD3055">
        <v>0.10299999999999999</v>
      </c>
      <c r="AE3055">
        <v>0.16300000000000001</v>
      </c>
      <c r="AF3055">
        <v>0.26300000000000001</v>
      </c>
      <c r="AG3055">
        <v>0.33</v>
      </c>
      <c r="AH3055">
        <v>0.34699999999999998</v>
      </c>
      <c r="AI3055">
        <v>0.32200000000000001</v>
      </c>
      <c r="AJ3055">
        <v>0.29799999999999999</v>
      </c>
      <c r="AK3055">
        <v>0.26900000000000002</v>
      </c>
      <c r="AL3055" t="s">
        <v>138</v>
      </c>
      <c r="AM3055">
        <v>0.16400000000000001</v>
      </c>
      <c r="AN3055">
        <v>8.3000000000000004E-2</v>
      </c>
      <c r="AO3055">
        <v>5.6000000000000001E-2</v>
      </c>
      <c r="AP3055">
        <v>-5.3999999999999999E-2</v>
      </c>
      <c r="AQ3055">
        <v>-0.39500000000000002</v>
      </c>
      <c r="AR3055">
        <v>-1.0569999999999999</v>
      </c>
      <c r="AS3055">
        <v>-1.849</v>
      </c>
      <c r="AT3055">
        <v>-2.5169999999999999</v>
      </c>
      <c r="AU3055">
        <v>-2.8330000000000002</v>
      </c>
      <c r="AV3055">
        <v>-3.2909999999999999</v>
      </c>
      <c r="AW3055">
        <v>-3.782</v>
      </c>
      <c r="AX3055">
        <v>-4.07</v>
      </c>
      <c r="AY3055">
        <v>-4.4160000000000004</v>
      </c>
      <c r="AZ3055">
        <v>-5.069</v>
      </c>
      <c r="BA3055">
        <v>-5.7</v>
      </c>
      <c r="BB3055">
        <v>-5.94</v>
      </c>
      <c r="BC3055">
        <v>-5.6820000000000004</v>
      </c>
      <c r="BD3055">
        <v>-5.1189999999999998</v>
      </c>
      <c r="BE3055">
        <v>-4.7290000000000001</v>
      </c>
      <c r="BF3055">
        <v>-4.6589999999999998</v>
      </c>
      <c r="BG3055">
        <v>-4.6970000000000001</v>
      </c>
      <c r="BH3055">
        <v>-4.665</v>
      </c>
      <c r="BI3055">
        <v>-4.327</v>
      </c>
      <c r="BJ3055">
        <v>-4.593</v>
      </c>
      <c r="BK3055">
        <v>-4.5549999999999997</v>
      </c>
      <c r="BL3055">
        <v>-4.8259999999999996</v>
      </c>
      <c r="BM3055">
        <v>-5.1079999999999997</v>
      </c>
      <c r="BN3055">
        <v>-5.9020000000000001</v>
      </c>
      <c r="BO3055">
        <v>-5.883</v>
      </c>
      <c r="BP3055">
        <v>-5.5069999999999997</v>
      </c>
      <c r="BQ3055">
        <v>-4.8959999999999999</v>
      </c>
      <c r="BR3055">
        <v>-4.8289999999999997</v>
      </c>
      <c r="BS3055">
        <v>-4.5289999999999999</v>
      </c>
      <c r="BT3055">
        <v>-4.3959999999999999</v>
      </c>
      <c r="BU3055">
        <v>-4.4119999999999999</v>
      </c>
      <c r="BV3055">
        <v>-4.5510000000000002</v>
      </c>
      <c r="BW3055">
        <v>-4.5979999999999999</v>
      </c>
      <c r="BX3055">
        <v>-4.7309999999999999</v>
      </c>
      <c r="BY3055">
        <v>-4.641</v>
      </c>
      <c r="BZ3055">
        <v>-4.5270000000000001</v>
      </c>
      <c r="CA3055">
        <v>-4.3869999999999996</v>
      </c>
      <c r="CB3055">
        <v>-2.42</v>
      </c>
      <c r="CC3055">
        <v>-2.3759999999999999</v>
      </c>
      <c r="CD3055">
        <v>-2.3660000000000001</v>
      </c>
      <c r="CE3055">
        <v>-2.012</v>
      </c>
      <c r="CF3055">
        <v>-1.879</v>
      </c>
      <c r="CG3055">
        <v>-1.873</v>
      </c>
      <c r="CH3055">
        <v>-2.016</v>
      </c>
    </row>
    <row r="3056" spans="1:86" x14ac:dyDescent="0.3">
      <c r="A3056" t="s">
        <v>6772</v>
      </c>
      <c r="B3056" t="s">
        <v>2805</v>
      </c>
      <c r="C3056">
        <v>27.04</v>
      </c>
      <c r="D3056">
        <v>26.655000000000001</v>
      </c>
      <c r="E3056">
        <v>24.582000000000001</v>
      </c>
      <c r="F3056">
        <v>22.853000000000002</v>
      </c>
      <c r="G3056">
        <v>23.402999999999999</v>
      </c>
      <c r="H3056">
        <v>23.204999999999998</v>
      </c>
      <c r="I3056">
        <v>16.831</v>
      </c>
      <c r="J3056">
        <v>16.936</v>
      </c>
      <c r="K3056">
        <v>15.634</v>
      </c>
      <c r="L3056">
        <v>16.012</v>
      </c>
      <c r="M3056">
        <v>14.207000000000001</v>
      </c>
      <c r="N3056">
        <v>13.897</v>
      </c>
      <c r="O3056">
        <v>13.625</v>
      </c>
      <c r="P3056">
        <v>23.643000000000001</v>
      </c>
      <c r="Q3056">
        <v>24.315999999999999</v>
      </c>
      <c r="R3056">
        <v>23.292999999999999</v>
      </c>
      <c r="S3056">
        <v>23.600999999999999</v>
      </c>
      <c r="T3056" t="s">
        <v>138</v>
      </c>
      <c r="U3056">
        <v>20.963999999999999</v>
      </c>
      <c r="V3056">
        <v>22.748000000000001</v>
      </c>
      <c r="W3056">
        <v>20.594999999999999</v>
      </c>
      <c r="X3056">
        <v>20.189</v>
      </c>
      <c r="Y3056">
        <v>18.488</v>
      </c>
      <c r="Z3056">
        <v>19.384</v>
      </c>
      <c r="AA3056">
        <v>19.914999999999999</v>
      </c>
      <c r="AB3056">
        <v>19.329999999999998</v>
      </c>
      <c r="AC3056" t="s">
        <v>138</v>
      </c>
      <c r="AD3056">
        <v>15.311</v>
      </c>
      <c r="AE3056">
        <v>14.705</v>
      </c>
      <c r="AF3056">
        <v>13.948</v>
      </c>
      <c r="AG3056">
        <v>12.993</v>
      </c>
      <c r="AH3056">
        <v>14.766</v>
      </c>
      <c r="AI3056">
        <v>14.13</v>
      </c>
      <c r="AJ3056">
        <v>13.738</v>
      </c>
      <c r="AK3056">
        <v>12.419</v>
      </c>
      <c r="AL3056">
        <v>13.661</v>
      </c>
      <c r="AM3056" t="s">
        <v>138</v>
      </c>
      <c r="AN3056">
        <v>13.872999999999999</v>
      </c>
      <c r="AO3056">
        <v>13.003</v>
      </c>
      <c r="AP3056">
        <v>14.132</v>
      </c>
      <c r="AQ3056" t="s">
        <v>138</v>
      </c>
      <c r="AR3056" t="s">
        <v>138</v>
      </c>
      <c r="AS3056">
        <v>15.965999999999999</v>
      </c>
      <c r="AT3056">
        <v>16.227</v>
      </c>
      <c r="AU3056">
        <v>15.353999999999999</v>
      </c>
      <c r="AV3056">
        <v>16.369</v>
      </c>
      <c r="AW3056">
        <v>15.670999999999999</v>
      </c>
      <c r="AX3056" t="s">
        <v>138</v>
      </c>
      <c r="AY3056" t="s">
        <v>138</v>
      </c>
      <c r="AZ3056" t="s">
        <v>138</v>
      </c>
      <c r="BA3056" t="s">
        <v>138</v>
      </c>
      <c r="BB3056" t="s">
        <v>138</v>
      </c>
      <c r="BC3056" t="s">
        <v>138</v>
      </c>
      <c r="BD3056" t="s">
        <v>138</v>
      </c>
      <c r="BE3056">
        <v>16.648</v>
      </c>
      <c r="BF3056">
        <v>18.093</v>
      </c>
      <c r="BG3056">
        <v>17.324000000000002</v>
      </c>
      <c r="BH3056">
        <v>17.86</v>
      </c>
      <c r="BI3056">
        <v>17.234000000000002</v>
      </c>
      <c r="BJ3056" t="s">
        <v>138</v>
      </c>
      <c r="BK3056">
        <v>17.734000000000002</v>
      </c>
      <c r="BL3056" t="s">
        <v>138</v>
      </c>
      <c r="BM3056" t="s">
        <v>138</v>
      </c>
      <c r="BN3056" t="s">
        <v>138</v>
      </c>
      <c r="BO3056" t="s">
        <v>138</v>
      </c>
      <c r="BP3056">
        <v>15.807</v>
      </c>
      <c r="BQ3056">
        <v>14.913</v>
      </c>
      <c r="BR3056">
        <v>15.85</v>
      </c>
      <c r="BS3056">
        <v>14.798999999999999</v>
      </c>
      <c r="BT3056">
        <v>16.939</v>
      </c>
      <c r="BU3056">
        <v>17.960999999999999</v>
      </c>
      <c r="BV3056">
        <v>18.343</v>
      </c>
      <c r="BW3056">
        <v>18.952000000000002</v>
      </c>
      <c r="BX3056">
        <v>18.198</v>
      </c>
      <c r="BY3056">
        <v>18.173999999999999</v>
      </c>
      <c r="BZ3056">
        <v>18.951000000000001</v>
      </c>
      <c r="CA3056">
        <v>20.09</v>
      </c>
      <c r="CB3056">
        <v>20.536999999999999</v>
      </c>
      <c r="CC3056">
        <v>19.032</v>
      </c>
      <c r="CD3056">
        <v>20.585000000000001</v>
      </c>
      <c r="CE3056" t="s">
        <v>138</v>
      </c>
      <c r="CF3056" t="s">
        <v>138</v>
      </c>
      <c r="CG3056">
        <v>21.681999999999999</v>
      </c>
      <c r="CH3056">
        <v>23.023</v>
      </c>
    </row>
    <row r="3057" spans="1:86" x14ac:dyDescent="0.3">
      <c r="A3057" t="s">
        <v>6773</v>
      </c>
      <c r="B3057" t="s">
        <v>2806</v>
      </c>
      <c r="C3057">
        <v>0.19500000000000001</v>
      </c>
      <c r="D3057">
        <v>0.19700000000000001</v>
      </c>
      <c r="E3057">
        <v>0.20399999999999999</v>
      </c>
      <c r="F3057">
        <v>0.21299999999999999</v>
      </c>
      <c r="G3057">
        <v>0.215</v>
      </c>
      <c r="H3057">
        <v>0.23100000000000001</v>
      </c>
      <c r="I3057">
        <v>0.23</v>
      </c>
      <c r="J3057">
        <v>0.218</v>
      </c>
      <c r="K3057">
        <v>0.22600000000000001</v>
      </c>
      <c r="L3057">
        <v>0.215</v>
      </c>
      <c r="M3057">
        <v>0.19900000000000001</v>
      </c>
      <c r="N3057">
        <v>0.14799999999999999</v>
      </c>
      <c r="O3057">
        <v>0.109</v>
      </c>
      <c r="P3057">
        <v>0.106</v>
      </c>
      <c r="Q3057">
        <v>0.13</v>
      </c>
      <c r="R3057">
        <v>0.128</v>
      </c>
      <c r="S3057">
        <v>0.126</v>
      </c>
      <c r="T3057" t="s">
        <v>138</v>
      </c>
      <c r="U3057">
        <v>0.18</v>
      </c>
      <c r="V3057">
        <v>0.17199999999999999</v>
      </c>
      <c r="W3057">
        <v>0.19600000000000001</v>
      </c>
      <c r="X3057">
        <v>0.20100000000000001</v>
      </c>
      <c r="Y3057">
        <v>0.20599999999999999</v>
      </c>
      <c r="Z3057">
        <v>0.25700000000000001</v>
      </c>
      <c r="AA3057">
        <v>0.26400000000000001</v>
      </c>
      <c r="AB3057">
        <v>0.26400000000000001</v>
      </c>
      <c r="AC3057" t="s">
        <v>138</v>
      </c>
      <c r="AD3057">
        <v>0.24299999999999999</v>
      </c>
      <c r="AE3057">
        <v>0.24299999999999999</v>
      </c>
      <c r="AF3057">
        <v>0.21</v>
      </c>
      <c r="AG3057">
        <v>0.22600000000000001</v>
      </c>
      <c r="AH3057">
        <v>0.28699999999999998</v>
      </c>
      <c r="AI3057">
        <v>0.25700000000000001</v>
      </c>
      <c r="AJ3057">
        <v>0.23899999999999999</v>
      </c>
      <c r="AK3057">
        <v>0.26</v>
      </c>
      <c r="AL3057">
        <v>0.28299999999999997</v>
      </c>
      <c r="AM3057" t="s">
        <v>138</v>
      </c>
      <c r="AN3057">
        <v>0.46200000000000002</v>
      </c>
      <c r="AO3057">
        <v>0.47699999999999998</v>
      </c>
      <c r="AP3057">
        <v>0.48699999999999999</v>
      </c>
      <c r="AQ3057" t="s">
        <v>138</v>
      </c>
      <c r="AR3057" t="s">
        <v>138</v>
      </c>
      <c r="AS3057">
        <v>0.49</v>
      </c>
      <c r="AT3057">
        <v>0.42799999999999999</v>
      </c>
      <c r="AU3057">
        <v>0.38100000000000001</v>
      </c>
      <c r="AV3057">
        <v>0.38300000000000001</v>
      </c>
      <c r="AW3057">
        <v>0.374</v>
      </c>
      <c r="AX3057" t="s">
        <v>138</v>
      </c>
      <c r="AY3057" t="s">
        <v>138</v>
      </c>
      <c r="AZ3057" t="s">
        <v>138</v>
      </c>
      <c r="BA3057" t="s">
        <v>138</v>
      </c>
      <c r="BB3057" t="s">
        <v>138</v>
      </c>
      <c r="BC3057" t="s">
        <v>138</v>
      </c>
      <c r="BD3057" t="s">
        <v>138</v>
      </c>
      <c r="BE3057">
        <v>0.47899999999999998</v>
      </c>
      <c r="BF3057">
        <v>0.49399999999999999</v>
      </c>
      <c r="BG3057">
        <v>0.60699999999999998</v>
      </c>
      <c r="BH3057">
        <v>0.68700000000000006</v>
      </c>
      <c r="BI3057">
        <v>0.73</v>
      </c>
      <c r="BJ3057" t="s">
        <v>138</v>
      </c>
      <c r="BK3057">
        <v>0.73799999999999999</v>
      </c>
      <c r="BL3057" t="s">
        <v>138</v>
      </c>
      <c r="BM3057" t="s">
        <v>138</v>
      </c>
      <c r="BN3057" t="s">
        <v>138</v>
      </c>
      <c r="BO3057" t="s">
        <v>138</v>
      </c>
      <c r="BP3057">
        <v>0.59099999999999997</v>
      </c>
      <c r="BQ3057">
        <v>0.59699999999999998</v>
      </c>
      <c r="BR3057">
        <v>0.60599999999999998</v>
      </c>
      <c r="BS3057">
        <v>0.60699999999999998</v>
      </c>
      <c r="BT3057">
        <v>0.61499999999999999</v>
      </c>
      <c r="BU3057">
        <v>0.61899999999999999</v>
      </c>
      <c r="BV3057">
        <v>0.622</v>
      </c>
      <c r="BW3057">
        <v>0.61599999999999999</v>
      </c>
      <c r="BX3057">
        <v>0.62</v>
      </c>
      <c r="BY3057">
        <v>0.624</v>
      </c>
      <c r="BZ3057">
        <v>0.626</v>
      </c>
      <c r="CA3057">
        <v>0.63600000000000001</v>
      </c>
      <c r="CB3057">
        <v>0.57599999999999996</v>
      </c>
      <c r="CC3057">
        <v>0.57399999999999995</v>
      </c>
      <c r="CD3057">
        <v>0.748</v>
      </c>
      <c r="CE3057" t="s">
        <v>138</v>
      </c>
      <c r="CF3057" t="s">
        <v>138</v>
      </c>
      <c r="CG3057">
        <v>0.55500000000000005</v>
      </c>
      <c r="CH3057">
        <v>0.55500000000000005</v>
      </c>
    </row>
    <row r="3058" spans="1:86" x14ac:dyDescent="0.3">
      <c r="A3058" t="s">
        <v>6774</v>
      </c>
      <c r="B3058" t="s">
        <v>2807</v>
      </c>
      <c r="C3058">
        <v>26.844000000000001</v>
      </c>
      <c r="D3058">
        <v>26.459</v>
      </c>
      <c r="E3058">
        <v>24.378</v>
      </c>
      <c r="F3058">
        <v>22.64</v>
      </c>
      <c r="G3058">
        <v>23.189</v>
      </c>
      <c r="H3058">
        <v>22.975000000000001</v>
      </c>
      <c r="I3058">
        <v>16.600999999999999</v>
      </c>
      <c r="J3058">
        <v>16.716999999999999</v>
      </c>
      <c r="K3058">
        <v>15.407999999999999</v>
      </c>
      <c r="L3058">
        <v>15.797000000000001</v>
      </c>
      <c r="M3058">
        <v>14.007999999999999</v>
      </c>
      <c r="N3058">
        <v>13.749000000000001</v>
      </c>
      <c r="O3058">
        <v>13.516</v>
      </c>
      <c r="P3058">
        <v>23.536999999999999</v>
      </c>
      <c r="Q3058">
        <v>24.186</v>
      </c>
      <c r="R3058">
        <v>23.164999999999999</v>
      </c>
      <c r="S3058">
        <v>23.475000000000001</v>
      </c>
      <c r="T3058">
        <v>22.847999999999999</v>
      </c>
      <c r="U3058">
        <v>20.783999999999999</v>
      </c>
      <c r="V3058">
        <v>22.576000000000001</v>
      </c>
      <c r="W3058">
        <v>20.399000000000001</v>
      </c>
      <c r="X3058">
        <v>19.988</v>
      </c>
      <c r="Y3058">
        <v>18.283000000000001</v>
      </c>
      <c r="Z3058">
        <v>19.126999999999999</v>
      </c>
      <c r="AA3058">
        <v>19.651</v>
      </c>
      <c r="AB3058">
        <v>19.067</v>
      </c>
      <c r="AC3058" t="s">
        <v>138</v>
      </c>
      <c r="AD3058">
        <v>15.067</v>
      </c>
      <c r="AE3058">
        <v>14.462</v>
      </c>
      <c r="AF3058">
        <v>13.738</v>
      </c>
      <c r="AG3058">
        <v>12.766999999999999</v>
      </c>
      <c r="AH3058">
        <v>14.478999999999999</v>
      </c>
      <c r="AI3058">
        <v>13.872999999999999</v>
      </c>
      <c r="AJ3058">
        <v>13.499000000000001</v>
      </c>
      <c r="AK3058">
        <v>12.159000000000001</v>
      </c>
      <c r="AL3058">
        <v>13.378</v>
      </c>
      <c r="AM3058">
        <v>14.574999999999999</v>
      </c>
      <c r="AN3058">
        <v>13.411</v>
      </c>
      <c r="AO3058">
        <v>12.526</v>
      </c>
      <c r="AP3058">
        <v>13.644</v>
      </c>
      <c r="AQ3058">
        <v>14.973000000000001</v>
      </c>
      <c r="AR3058">
        <v>16.170999999999999</v>
      </c>
      <c r="AS3058">
        <v>15.475</v>
      </c>
      <c r="AT3058">
        <v>15.798999999999999</v>
      </c>
      <c r="AU3058">
        <v>14.972</v>
      </c>
      <c r="AV3058">
        <v>15.984999999999999</v>
      </c>
      <c r="AW3058">
        <v>15.295999999999999</v>
      </c>
      <c r="AX3058">
        <v>16.061</v>
      </c>
      <c r="AY3058">
        <v>17.606000000000002</v>
      </c>
      <c r="AZ3058">
        <v>17.07</v>
      </c>
      <c r="BA3058">
        <v>17.044</v>
      </c>
      <c r="BB3058">
        <v>17.074999999999999</v>
      </c>
      <c r="BC3058">
        <v>16.73</v>
      </c>
      <c r="BD3058">
        <v>16.635000000000002</v>
      </c>
      <c r="BE3058">
        <v>16.169</v>
      </c>
      <c r="BF3058">
        <v>17.599</v>
      </c>
      <c r="BG3058">
        <v>16.716000000000001</v>
      </c>
      <c r="BH3058">
        <v>17.172999999999998</v>
      </c>
      <c r="BI3058">
        <v>16.504000000000001</v>
      </c>
      <c r="BJ3058">
        <v>16.606999999999999</v>
      </c>
      <c r="BK3058">
        <v>16.995999999999999</v>
      </c>
      <c r="BL3058">
        <v>15.887</v>
      </c>
      <c r="BM3058">
        <v>15.19</v>
      </c>
      <c r="BN3058">
        <v>15.180999999999999</v>
      </c>
      <c r="BO3058">
        <v>16.376999999999999</v>
      </c>
      <c r="BP3058">
        <v>15.215999999999999</v>
      </c>
      <c r="BQ3058">
        <v>14.316000000000001</v>
      </c>
      <c r="BR3058">
        <v>15.244</v>
      </c>
      <c r="BS3058">
        <v>14.192</v>
      </c>
      <c r="BT3058">
        <v>16.324000000000002</v>
      </c>
      <c r="BU3058">
        <v>17.341999999999999</v>
      </c>
      <c r="BV3058">
        <v>17.721</v>
      </c>
      <c r="BW3058">
        <v>18.335999999999999</v>
      </c>
      <c r="BX3058">
        <v>17.577000000000002</v>
      </c>
      <c r="BY3058">
        <v>17.548999999999999</v>
      </c>
      <c r="BZ3058">
        <v>18.324999999999999</v>
      </c>
      <c r="CA3058">
        <v>19.454000000000001</v>
      </c>
      <c r="CB3058">
        <v>19.962</v>
      </c>
      <c r="CC3058">
        <v>18.457999999999998</v>
      </c>
      <c r="CD3058">
        <v>19.838000000000001</v>
      </c>
      <c r="CE3058">
        <v>19.626000000000001</v>
      </c>
      <c r="CF3058">
        <v>21.018999999999998</v>
      </c>
      <c r="CG3058">
        <v>21.126999999999999</v>
      </c>
      <c r="CH3058">
        <v>22.468</v>
      </c>
    </row>
    <row r="3059" spans="1:86" x14ac:dyDescent="0.3">
      <c r="A3059" t="s">
        <v>6775</v>
      </c>
      <c r="B3059" t="s">
        <v>2808</v>
      </c>
      <c r="C3059">
        <v>15.798999999999999</v>
      </c>
      <c r="D3059">
        <v>15.85</v>
      </c>
      <c r="E3059">
        <v>15.81</v>
      </c>
      <c r="F3059">
        <v>15.356</v>
      </c>
      <c r="G3059">
        <v>15.238</v>
      </c>
      <c r="H3059">
        <v>15.15</v>
      </c>
      <c r="I3059">
        <v>15.047000000000001</v>
      </c>
      <c r="J3059">
        <v>15.061</v>
      </c>
      <c r="K3059">
        <v>15.045999999999999</v>
      </c>
      <c r="L3059">
        <v>14.853</v>
      </c>
      <c r="M3059">
        <v>14.808999999999999</v>
      </c>
      <c r="N3059">
        <v>14.558999999999999</v>
      </c>
      <c r="O3059">
        <v>14.686999999999999</v>
      </c>
      <c r="P3059">
        <v>14.512</v>
      </c>
      <c r="Q3059">
        <v>14.557</v>
      </c>
      <c r="R3059">
        <v>14.459</v>
      </c>
      <c r="S3059">
        <v>14.414999999999999</v>
      </c>
      <c r="T3059">
        <v>14.579000000000001</v>
      </c>
      <c r="U3059">
        <v>14.566000000000001</v>
      </c>
      <c r="V3059">
        <v>14.417</v>
      </c>
      <c r="W3059">
        <v>14.43</v>
      </c>
      <c r="X3059">
        <v>14.423</v>
      </c>
      <c r="Y3059">
        <v>14.478</v>
      </c>
      <c r="Z3059">
        <v>14.61</v>
      </c>
      <c r="AA3059">
        <v>15.01</v>
      </c>
      <c r="AB3059">
        <v>15.074999999999999</v>
      </c>
      <c r="AC3059">
        <v>15.154</v>
      </c>
      <c r="AD3059">
        <v>15.234999999999999</v>
      </c>
      <c r="AE3059">
        <v>14.635</v>
      </c>
      <c r="AF3059">
        <v>15.153</v>
      </c>
      <c r="AG3059">
        <v>15.701000000000001</v>
      </c>
      <c r="AH3059">
        <v>16.492999999999999</v>
      </c>
      <c r="AI3059">
        <v>16.896000000000001</v>
      </c>
      <c r="AJ3059">
        <v>17.353000000000002</v>
      </c>
      <c r="AK3059">
        <v>18.948</v>
      </c>
      <c r="AL3059">
        <v>19.806999999999999</v>
      </c>
      <c r="AM3059">
        <v>20.704000000000001</v>
      </c>
      <c r="AN3059">
        <v>22.148</v>
      </c>
      <c r="AO3059">
        <v>23.611999999999998</v>
      </c>
      <c r="AP3059">
        <v>25.006</v>
      </c>
      <c r="AQ3059">
        <v>27.581</v>
      </c>
      <c r="AR3059">
        <v>29.452999999999999</v>
      </c>
      <c r="AS3059">
        <v>30.622</v>
      </c>
      <c r="AT3059">
        <v>32.921999999999997</v>
      </c>
      <c r="AU3059">
        <v>33.981999999999999</v>
      </c>
      <c r="AV3059">
        <v>34.857999999999997</v>
      </c>
      <c r="AW3059">
        <v>35.142000000000003</v>
      </c>
      <c r="AX3059">
        <v>36.494999999999997</v>
      </c>
      <c r="AY3059">
        <v>36.168999999999997</v>
      </c>
      <c r="AZ3059">
        <v>36.337000000000003</v>
      </c>
      <c r="BA3059">
        <v>36.552999999999997</v>
      </c>
      <c r="BB3059">
        <v>36.203000000000003</v>
      </c>
      <c r="BC3059">
        <v>35.667000000000002</v>
      </c>
      <c r="BD3059">
        <v>37.966999999999999</v>
      </c>
      <c r="BE3059">
        <v>37.427</v>
      </c>
      <c r="BF3059">
        <v>35.063000000000002</v>
      </c>
      <c r="BG3059">
        <v>34.942</v>
      </c>
      <c r="BH3059">
        <v>34.396000000000001</v>
      </c>
      <c r="BI3059">
        <v>32.767000000000003</v>
      </c>
      <c r="BJ3059">
        <v>31.564</v>
      </c>
      <c r="BK3059">
        <v>30.841000000000001</v>
      </c>
      <c r="BL3059">
        <v>30.094999999999999</v>
      </c>
      <c r="BM3059">
        <v>28.931999999999999</v>
      </c>
      <c r="BN3059">
        <v>29.009</v>
      </c>
      <c r="BO3059">
        <v>27.228999999999999</v>
      </c>
      <c r="BP3059">
        <v>27.655000000000001</v>
      </c>
      <c r="BQ3059">
        <v>27.228000000000002</v>
      </c>
      <c r="BR3059">
        <v>27.013999999999999</v>
      </c>
      <c r="BS3059">
        <v>25.274000000000001</v>
      </c>
      <c r="BT3059">
        <v>24.492000000000001</v>
      </c>
      <c r="BU3059">
        <v>24.908000000000001</v>
      </c>
      <c r="BV3059">
        <v>24.760999999999999</v>
      </c>
      <c r="BW3059">
        <v>25.026</v>
      </c>
      <c r="BX3059">
        <v>25.443000000000001</v>
      </c>
      <c r="BY3059">
        <v>24.675000000000001</v>
      </c>
      <c r="BZ3059">
        <v>25.504000000000001</v>
      </c>
      <c r="CA3059">
        <v>24.734000000000002</v>
      </c>
      <c r="CB3059">
        <v>26.484000000000002</v>
      </c>
      <c r="CC3059">
        <v>26.228999999999999</v>
      </c>
      <c r="CD3059">
        <v>27.306999999999999</v>
      </c>
      <c r="CE3059">
        <v>27.96</v>
      </c>
      <c r="CF3059">
        <v>28.385999999999999</v>
      </c>
      <c r="CG3059">
        <v>28.568000000000001</v>
      </c>
      <c r="CH3059">
        <v>28.491</v>
      </c>
    </row>
    <row r="3060" spans="1:86" x14ac:dyDescent="0.3">
      <c r="A3060" t="s">
        <v>6776</v>
      </c>
      <c r="B3060" t="s">
        <v>2809</v>
      </c>
      <c r="C3060">
        <v>0.68100000000000005</v>
      </c>
      <c r="D3060">
        <v>0.56100000000000005</v>
      </c>
      <c r="E3060">
        <v>0.42899999999999999</v>
      </c>
      <c r="F3060">
        <v>0.70699999999999996</v>
      </c>
      <c r="G3060">
        <v>0.35699999999999998</v>
      </c>
      <c r="H3060">
        <v>0.33100000000000002</v>
      </c>
      <c r="I3060">
        <v>0.26400000000000001</v>
      </c>
      <c r="J3060">
        <v>0.39300000000000002</v>
      </c>
      <c r="K3060">
        <v>0.13800000000000001</v>
      </c>
      <c r="L3060">
        <v>10.253</v>
      </c>
      <c r="M3060">
        <v>0.38300000000000001</v>
      </c>
      <c r="N3060">
        <v>6.0000000000000001E-3</v>
      </c>
      <c r="O3060">
        <v>1.7999999999999999E-2</v>
      </c>
      <c r="P3060">
        <v>-1.4E-2</v>
      </c>
      <c r="Q3060">
        <v>-1.9E-2</v>
      </c>
      <c r="R3060">
        <v>-8.6999999999999994E-2</v>
      </c>
      <c r="S3060">
        <v>-9.1999999999999998E-2</v>
      </c>
      <c r="T3060">
        <v>-1.0999999999999999E-2</v>
      </c>
      <c r="U3060">
        <v>0.14299999999999999</v>
      </c>
      <c r="V3060">
        <v>0.151</v>
      </c>
      <c r="W3060">
        <v>0.17599999999999999</v>
      </c>
      <c r="X3060">
        <v>0.26100000000000001</v>
      </c>
      <c r="Y3060">
        <v>8.2919999999999998</v>
      </c>
      <c r="Z3060">
        <v>0.35899999999999999</v>
      </c>
      <c r="AA3060">
        <v>0.84</v>
      </c>
      <c r="AB3060">
        <v>0.51300000000000001</v>
      </c>
      <c r="AC3060">
        <v>0.58099999999999996</v>
      </c>
      <c r="AD3060">
        <v>0.72199999999999998</v>
      </c>
      <c r="AE3060">
        <v>0.84699999999999998</v>
      </c>
      <c r="AF3060">
        <v>0.95799999999999996</v>
      </c>
      <c r="AG3060">
        <v>1.0940000000000001</v>
      </c>
      <c r="AH3060">
        <v>1.444</v>
      </c>
      <c r="AI3060">
        <v>1.728</v>
      </c>
      <c r="AJ3060">
        <v>8.1379999999999999</v>
      </c>
      <c r="AK3060">
        <v>2.4380000000000002</v>
      </c>
      <c r="AL3060">
        <v>2.6779999999999999</v>
      </c>
      <c r="AM3060">
        <v>2.9649999999999999</v>
      </c>
      <c r="AN3060">
        <v>3.2269999999999999</v>
      </c>
      <c r="AO3060">
        <v>3.6509999999999998</v>
      </c>
      <c r="AP3060">
        <v>3.9340000000000002</v>
      </c>
      <c r="AQ3060">
        <v>5.2329999999999997</v>
      </c>
      <c r="AR3060">
        <v>4.6719999999999997</v>
      </c>
      <c r="AS3060">
        <v>5.0030000000000001</v>
      </c>
      <c r="AT3060">
        <v>4.9770000000000003</v>
      </c>
      <c r="AU3060">
        <v>5.1559999999999997</v>
      </c>
      <c r="AV3060">
        <v>12.512</v>
      </c>
      <c r="AW3060">
        <v>5.3479999999999999</v>
      </c>
      <c r="AX3060">
        <v>5.3250000000000002</v>
      </c>
      <c r="AY3060">
        <v>5.452</v>
      </c>
      <c r="AZ3060">
        <v>5.52</v>
      </c>
      <c r="BA3060">
        <v>5.5190000000000001</v>
      </c>
      <c r="BB3060">
        <v>5.4729999999999999</v>
      </c>
      <c r="BC3060">
        <v>5.33</v>
      </c>
      <c r="BD3060">
        <v>5.758</v>
      </c>
      <c r="BE3060">
        <v>5.6449999999999996</v>
      </c>
      <c r="BF3060">
        <v>5.5960000000000001</v>
      </c>
      <c r="BG3060">
        <v>5.5259999999999998</v>
      </c>
      <c r="BH3060">
        <v>8.907</v>
      </c>
      <c r="BI3060">
        <v>5.5140000000000002</v>
      </c>
      <c r="BJ3060">
        <v>5.1790000000000003</v>
      </c>
      <c r="BK3060">
        <v>5.0919999999999996</v>
      </c>
      <c r="BL3060">
        <v>4.9729999999999999</v>
      </c>
      <c r="BM3060">
        <v>4.9109999999999996</v>
      </c>
      <c r="BN3060">
        <v>4.8929999999999998</v>
      </c>
      <c r="BO3060">
        <v>4.9889999999999999</v>
      </c>
      <c r="BP3060">
        <v>4.7409999999999997</v>
      </c>
      <c r="BQ3060">
        <v>4.758</v>
      </c>
      <c r="BR3060">
        <v>4.6870000000000003</v>
      </c>
      <c r="BS3060">
        <v>4.5380000000000003</v>
      </c>
      <c r="BT3060">
        <v>10.122</v>
      </c>
      <c r="BU3060">
        <v>4.2939999999999996</v>
      </c>
      <c r="BV3060">
        <v>4.0869999999999997</v>
      </c>
      <c r="BW3060">
        <v>4.1120000000000001</v>
      </c>
      <c r="BX3060">
        <v>4.2220000000000004</v>
      </c>
      <c r="BY3060">
        <v>4.3019999999999996</v>
      </c>
      <c r="BZ3060">
        <v>4.3449999999999998</v>
      </c>
      <c r="CA3060">
        <v>4.1210000000000004</v>
      </c>
      <c r="CB3060">
        <v>4.6050000000000004</v>
      </c>
      <c r="CC3060">
        <v>4.7430000000000003</v>
      </c>
      <c r="CD3060">
        <v>4.7949999999999999</v>
      </c>
      <c r="CE3060">
        <v>4.7910000000000004</v>
      </c>
      <c r="CF3060">
        <v>10.234</v>
      </c>
      <c r="CG3060">
        <v>5.0039999999999996</v>
      </c>
      <c r="CH3060">
        <v>5.0289999999999999</v>
      </c>
    </row>
    <row r="3061" spans="1:86" x14ac:dyDescent="0.3">
      <c r="A3061" t="s">
        <v>6777</v>
      </c>
      <c r="B3061" t="s">
        <v>2810</v>
      </c>
      <c r="C3061">
        <v>15.118</v>
      </c>
      <c r="D3061">
        <v>15.289</v>
      </c>
      <c r="E3061">
        <v>15.381</v>
      </c>
      <c r="F3061">
        <v>14.65</v>
      </c>
      <c r="G3061">
        <v>14.881</v>
      </c>
      <c r="H3061">
        <v>14.819000000000001</v>
      </c>
      <c r="I3061">
        <v>14.782999999999999</v>
      </c>
      <c r="J3061">
        <v>14.667999999999999</v>
      </c>
      <c r="K3061">
        <v>14.907999999999999</v>
      </c>
      <c r="L3061">
        <v>4.5999999999999996</v>
      </c>
      <c r="M3061">
        <v>14.425000000000001</v>
      </c>
      <c r="N3061">
        <v>14.553000000000001</v>
      </c>
      <c r="O3061">
        <v>14.669</v>
      </c>
      <c r="P3061">
        <v>14.526</v>
      </c>
      <c r="Q3061">
        <v>14.577</v>
      </c>
      <c r="R3061">
        <v>14.545999999999999</v>
      </c>
      <c r="S3061">
        <v>14.507</v>
      </c>
      <c r="T3061">
        <v>14.59</v>
      </c>
      <c r="U3061">
        <v>14.423</v>
      </c>
      <c r="V3061">
        <v>14.266</v>
      </c>
      <c r="W3061">
        <v>14.254</v>
      </c>
      <c r="X3061">
        <v>14.162000000000001</v>
      </c>
      <c r="Y3061">
        <v>6.1859999999999999</v>
      </c>
      <c r="Z3061">
        <v>14.250999999999999</v>
      </c>
      <c r="AA3061">
        <v>14.169</v>
      </c>
      <c r="AB3061">
        <v>14.561999999999999</v>
      </c>
      <c r="AC3061">
        <v>14.571999999999999</v>
      </c>
      <c r="AD3061">
        <v>14.513</v>
      </c>
      <c r="AE3061">
        <v>13.789</v>
      </c>
      <c r="AF3061">
        <v>14.195</v>
      </c>
      <c r="AG3061">
        <v>14.606999999999999</v>
      </c>
      <c r="AH3061">
        <v>15.048999999999999</v>
      </c>
      <c r="AI3061">
        <v>15.167999999999999</v>
      </c>
      <c r="AJ3061">
        <v>9.2149999999999999</v>
      </c>
      <c r="AK3061">
        <v>16.510000000000002</v>
      </c>
      <c r="AL3061">
        <v>17.129000000000001</v>
      </c>
      <c r="AM3061">
        <v>17.739999999999998</v>
      </c>
      <c r="AN3061">
        <v>18.920999999999999</v>
      </c>
      <c r="AO3061">
        <v>19.960999999999999</v>
      </c>
      <c r="AP3061">
        <v>21.071999999999999</v>
      </c>
      <c r="AQ3061">
        <v>22.347999999999999</v>
      </c>
      <c r="AR3061">
        <v>24.780999999999999</v>
      </c>
      <c r="AS3061">
        <v>25.619</v>
      </c>
      <c r="AT3061">
        <v>27.945</v>
      </c>
      <c r="AU3061">
        <v>28.824999999999999</v>
      </c>
      <c r="AV3061">
        <v>22.346</v>
      </c>
      <c r="AW3061">
        <v>29.794</v>
      </c>
      <c r="AX3061">
        <v>31.17</v>
      </c>
      <c r="AY3061">
        <v>30.716999999999999</v>
      </c>
      <c r="AZ3061">
        <v>30.817</v>
      </c>
      <c r="BA3061">
        <v>31.033999999999999</v>
      </c>
      <c r="BB3061">
        <v>30.73</v>
      </c>
      <c r="BC3061">
        <v>30.335999999999999</v>
      </c>
      <c r="BD3061">
        <v>32.207999999999998</v>
      </c>
      <c r="BE3061">
        <v>31.782</v>
      </c>
      <c r="BF3061">
        <v>29.468</v>
      </c>
      <c r="BG3061">
        <v>29.416</v>
      </c>
      <c r="BH3061">
        <v>25.489000000000001</v>
      </c>
      <c r="BI3061">
        <v>27.251999999999999</v>
      </c>
      <c r="BJ3061">
        <v>26.385000000000002</v>
      </c>
      <c r="BK3061">
        <v>25.748999999999999</v>
      </c>
      <c r="BL3061">
        <v>25.120999999999999</v>
      </c>
      <c r="BM3061">
        <v>24.021999999999998</v>
      </c>
      <c r="BN3061">
        <v>24.116</v>
      </c>
      <c r="BO3061">
        <v>22.24</v>
      </c>
      <c r="BP3061">
        <v>22.913</v>
      </c>
      <c r="BQ3061">
        <v>22.47</v>
      </c>
      <c r="BR3061">
        <v>22.327000000000002</v>
      </c>
      <c r="BS3061">
        <v>20.734999999999999</v>
      </c>
      <c r="BT3061">
        <v>14.37</v>
      </c>
      <c r="BU3061">
        <v>20.614000000000001</v>
      </c>
      <c r="BV3061">
        <v>20.673999999999999</v>
      </c>
      <c r="BW3061">
        <v>20.914000000000001</v>
      </c>
      <c r="BX3061">
        <v>21.221</v>
      </c>
      <c r="BY3061">
        <v>20.373000000000001</v>
      </c>
      <c r="BZ3061">
        <v>21.158999999999999</v>
      </c>
      <c r="CA3061">
        <v>20.614000000000001</v>
      </c>
      <c r="CB3061">
        <v>21.879000000000001</v>
      </c>
      <c r="CC3061">
        <v>21.486000000000001</v>
      </c>
      <c r="CD3061">
        <v>22.512</v>
      </c>
      <c r="CE3061">
        <v>23.167999999999999</v>
      </c>
      <c r="CF3061">
        <v>18.152000000000001</v>
      </c>
      <c r="CG3061">
        <v>23.564</v>
      </c>
      <c r="CH3061">
        <v>23.463000000000001</v>
      </c>
    </row>
    <row r="3062" spans="1:86" x14ac:dyDescent="0.3">
      <c r="A3062" t="s">
        <v>6778</v>
      </c>
      <c r="B3062" t="s">
        <v>2811</v>
      </c>
      <c r="C3062">
        <v>86.722999999999999</v>
      </c>
      <c r="D3062">
        <v>71.456999999999994</v>
      </c>
      <c r="E3062">
        <v>68.989000000000004</v>
      </c>
      <c r="F3062">
        <v>99.798000000000002</v>
      </c>
      <c r="G3062">
        <v>64.596000000000004</v>
      </c>
      <c r="H3062">
        <v>87.358999999999995</v>
      </c>
      <c r="I3062">
        <v>79.355999999999995</v>
      </c>
      <c r="J3062">
        <v>79.647000000000006</v>
      </c>
      <c r="K3062">
        <v>123.47799999999999</v>
      </c>
      <c r="L3062">
        <v>79.221000000000004</v>
      </c>
      <c r="M3062">
        <v>66.962000000000003</v>
      </c>
      <c r="N3062">
        <v>68.817999999999998</v>
      </c>
      <c r="O3062">
        <v>78.247</v>
      </c>
      <c r="P3062">
        <v>68.084999999999994</v>
      </c>
      <c r="Q3062">
        <v>70.647000000000006</v>
      </c>
      <c r="R3062">
        <v>84.983000000000004</v>
      </c>
      <c r="S3062">
        <v>79.581000000000003</v>
      </c>
      <c r="T3062">
        <v>92.412000000000006</v>
      </c>
      <c r="U3062">
        <v>95.927000000000007</v>
      </c>
      <c r="V3062">
        <v>96.513999999999996</v>
      </c>
      <c r="W3062">
        <v>221.745</v>
      </c>
      <c r="X3062">
        <v>108.68899999999999</v>
      </c>
      <c r="Y3062">
        <v>96.049000000000007</v>
      </c>
      <c r="Z3062">
        <v>95.531999999999996</v>
      </c>
      <c r="AA3062">
        <v>113.85899999999999</v>
      </c>
      <c r="AB3062">
        <v>97.88</v>
      </c>
      <c r="AC3062">
        <v>96.159000000000006</v>
      </c>
      <c r="AD3062">
        <v>110.89700000000001</v>
      </c>
      <c r="AE3062">
        <v>105.191</v>
      </c>
      <c r="AF3062">
        <v>108.619</v>
      </c>
      <c r="AG3062">
        <v>108.316</v>
      </c>
      <c r="AH3062">
        <v>115.187</v>
      </c>
      <c r="AI3062">
        <v>165.88200000000001</v>
      </c>
      <c r="AJ3062">
        <v>118.98399999999999</v>
      </c>
      <c r="AK3062">
        <v>100.095</v>
      </c>
      <c r="AL3062">
        <v>100.96599999999999</v>
      </c>
      <c r="AM3062">
        <v>132.255</v>
      </c>
      <c r="AN3062">
        <v>101.703</v>
      </c>
      <c r="AO3062">
        <v>105.84099999999999</v>
      </c>
      <c r="AP3062">
        <v>118.62</v>
      </c>
      <c r="AQ3062">
        <v>105.917</v>
      </c>
      <c r="AR3062">
        <v>96.281000000000006</v>
      </c>
      <c r="AS3062">
        <v>95.468999999999994</v>
      </c>
      <c r="AT3062">
        <v>96.962999999999994</v>
      </c>
      <c r="AU3062">
        <v>149.34700000000001</v>
      </c>
      <c r="AV3062">
        <v>115.477</v>
      </c>
      <c r="AW3062">
        <v>96.641000000000005</v>
      </c>
      <c r="AX3062">
        <v>96.173000000000002</v>
      </c>
      <c r="AY3062">
        <v>116.27500000000001</v>
      </c>
      <c r="AZ3062">
        <v>99.453000000000003</v>
      </c>
      <c r="BA3062">
        <v>101.33199999999999</v>
      </c>
      <c r="BB3062">
        <v>118.014</v>
      </c>
      <c r="BC3062">
        <v>106.315</v>
      </c>
      <c r="BD3062">
        <v>110.47499999999999</v>
      </c>
      <c r="BE3062">
        <v>111.577</v>
      </c>
      <c r="BF3062">
        <v>111.53400000000001</v>
      </c>
      <c r="BG3062">
        <v>167.35599999999999</v>
      </c>
      <c r="BH3062">
        <v>140.601</v>
      </c>
      <c r="BI3062">
        <v>110.298</v>
      </c>
      <c r="BJ3062">
        <v>114.13</v>
      </c>
      <c r="BK3062">
        <v>131.86000000000001</v>
      </c>
      <c r="BL3062">
        <v>117.627</v>
      </c>
      <c r="BM3062">
        <v>118.988</v>
      </c>
      <c r="BN3062">
        <v>139.18</v>
      </c>
      <c r="BO3062">
        <v>117.82599999999999</v>
      </c>
      <c r="BP3062">
        <v>116.148</v>
      </c>
      <c r="BQ3062">
        <v>117.358</v>
      </c>
      <c r="BR3062">
        <v>116.34</v>
      </c>
      <c r="BS3062">
        <v>166.86</v>
      </c>
      <c r="BT3062">
        <v>132.58799999999999</v>
      </c>
      <c r="BU3062">
        <v>114.40900000000001</v>
      </c>
      <c r="BV3062">
        <v>112.044</v>
      </c>
      <c r="BW3062">
        <v>132.52500000000001</v>
      </c>
      <c r="BX3062">
        <v>118.504</v>
      </c>
      <c r="BY3062">
        <v>117.261</v>
      </c>
      <c r="BZ3062">
        <v>136.64400000000001</v>
      </c>
      <c r="CA3062">
        <v>123.818</v>
      </c>
      <c r="CB3062">
        <v>118.788</v>
      </c>
      <c r="CC3062">
        <v>119.55200000000001</v>
      </c>
      <c r="CD3062">
        <v>120.84</v>
      </c>
      <c r="CE3062">
        <v>179.81700000000001</v>
      </c>
      <c r="CF3062">
        <v>131.17599999999999</v>
      </c>
      <c r="CG3062">
        <v>130.00399999999999</v>
      </c>
      <c r="CH3062">
        <v>120.16800000000001</v>
      </c>
    </row>
    <row r="3063" spans="1:86" x14ac:dyDescent="0.3">
      <c r="A3063" t="s">
        <v>6779</v>
      </c>
      <c r="B3063" t="s">
        <v>2812</v>
      </c>
      <c r="C3063">
        <v>18.829999999999998</v>
      </c>
      <c r="D3063">
        <v>17.789000000000001</v>
      </c>
      <c r="E3063">
        <v>17.074999999999999</v>
      </c>
      <c r="F3063">
        <v>15.824999999999999</v>
      </c>
      <c r="G3063">
        <v>14.802</v>
      </c>
      <c r="H3063">
        <v>17.504000000000001</v>
      </c>
      <c r="I3063">
        <v>16.414000000000001</v>
      </c>
      <c r="J3063">
        <v>14.999000000000001</v>
      </c>
      <c r="K3063">
        <v>14.452</v>
      </c>
      <c r="L3063">
        <v>14.000999999999999</v>
      </c>
      <c r="M3063">
        <v>13.95</v>
      </c>
      <c r="N3063">
        <v>13.664</v>
      </c>
      <c r="O3063">
        <v>13.78</v>
      </c>
      <c r="P3063">
        <v>14.631</v>
      </c>
      <c r="Q3063">
        <v>15.189</v>
      </c>
      <c r="R3063">
        <v>16.277999999999999</v>
      </c>
      <c r="S3063">
        <v>17.884</v>
      </c>
      <c r="T3063">
        <v>16.611999999999998</v>
      </c>
      <c r="U3063">
        <v>18.18</v>
      </c>
      <c r="V3063">
        <v>19.132000000000001</v>
      </c>
      <c r="W3063">
        <v>20.687000000000001</v>
      </c>
      <c r="X3063">
        <v>22.135000000000002</v>
      </c>
      <c r="Y3063">
        <v>22.353000000000002</v>
      </c>
      <c r="Z3063">
        <v>23.32</v>
      </c>
      <c r="AA3063">
        <v>24.103000000000002</v>
      </c>
      <c r="AB3063">
        <v>25.062000000000001</v>
      </c>
      <c r="AC3063">
        <v>26.068000000000001</v>
      </c>
      <c r="AD3063">
        <v>26.986999999999998</v>
      </c>
      <c r="AE3063">
        <v>27.96</v>
      </c>
      <c r="AF3063">
        <v>24.59</v>
      </c>
      <c r="AG3063">
        <v>25.661000000000001</v>
      </c>
      <c r="AH3063">
        <v>25.849</v>
      </c>
      <c r="AI3063">
        <v>26.524999999999999</v>
      </c>
      <c r="AJ3063">
        <v>28.588000000000001</v>
      </c>
      <c r="AK3063">
        <v>28.606000000000002</v>
      </c>
      <c r="AL3063">
        <v>30.337</v>
      </c>
      <c r="AM3063">
        <v>31.295000000000002</v>
      </c>
      <c r="AN3063">
        <v>32.402000000000001</v>
      </c>
      <c r="AO3063">
        <v>33.987000000000002</v>
      </c>
      <c r="AP3063">
        <v>35.162999999999997</v>
      </c>
      <c r="AQ3063">
        <v>36.96</v>
      </c>
      <c r="AR3063">
        <v>34.832000000000001</v>
      </c>
      <c r="AS3063">
        <v>35.881999999999998</v>
      </c>
      <c r="AT3063">
        <v>36.86</v>
      </c>
      <c r="AU3063">
        <v>38.198999999999998</v>
      </c>
      <c r="AV3063">
        <v>38.954999999999998</v>
      </c>
      <c r="AW3063">
        <v>38.457999999999998</v>
      </c>
      <c r="AX3063">
        <v>38.692999999999998</v>
      </c>
      <c r="AY3063">
        <v>39.088000000000001</v>
      </c>
      <c r="AZ3063">
        <v>38.965000000000003</v>
      </c>
      <c r="BA3063">
        <v>39.414999999999999</v>
      </c>
      <c r="BB3063">
        <v>39.19</v>
      </c>
      <c r="BC3063">
        <v>38.152999999999999</v>
      </c>
      <c r="BD3063">
        <v>38.151000000000003</v>
      </c>
      <c r="BE3063">
        <v>38.067</v>
      </c>
      <c r="BF3063">
        <v>36.756</v>
      </c>
      <c r="BG3063">
        <v>36.768000000000001</v>
      </c>
      <c r="BH3063">
        <v>36.594000000000001</v>
      </c>
      <c r="BI3063">
        <v>35.61</v>
      </c>
      <c r="BJ3063">
        <v>35.426000000000002</v>
      </c>
      <c r="BK3063">
        <v>34.89</v>
      </c>
      <c r="BL3063">
        <v>34.548999999999999</v>
      </c>
      <c r="BM3063">
        <v>33.76</v>
      </c>
      <c r="BN3063">
        <v>33.597999999999999</v>
      </c>
      <c r="BO3063">
        <v>34.225000000000001</v>
      </c>
      <c r="BP3063">
        <v>35.423000000000002</v>
      </c>
      <c r="BQ3063">
        <v>35.39</v>
      </c>
      <c r="BR3063">
        <v>34.796999999999997</v>
      </c>
      <c r="BS3063">
        <v>35.353000000000002</v>
      </c>
      <c r="BT3063">
        <v>35.420999999999999</v>
      </c>
      <c r="BU3063">
        <v>34.408999999999999</v>
      </c>
      <c r="BV3063">
        <v>35.472999999999999</v>
      </c>
      <c r="BW3063">
        <v>34.673000000000002</v>
      </c>
      <c r="BX3063">
        <v>35.777000000000001</v>
      </c>
      <c r="BY3063">
        <v>36.194000000000003</v>
      </c>
      <c r="BZ3063">
        <v>35.206000000000003</v>
      </c>
      <c r="CA3063">
        <v>35.222999999999999</v>
      </c>
      <c r="CB3063">
        <v>35.783999999999999</v>
      </c>
      <c r="CC3063">
        <v>37.021999999999998</v>
      </c>
      <c r="CD3063">
        <v>36.935000000000002</v>
      </c>
      <c r="CE3063">
        <v>37.311999999999998</v>
      </c>
      <c r="CF3063">
        <v>38.017000000000003</v>
      </c>
      <c r="CG3063">
        <v>37.75</v>
      </c>
      <c r="CH3063">
        <v>39.213999999999999</v>
      </c>
    </row>
    <row r="3064" spans="1:86" x14ac:dyDescent="0.3">
      <c r="A3064" t="s">
        <v>6780</v>
      </c>
      <c r="B3064" t="s">
        <v>2813</v>
      </c>
      <c r="C3064">
        <v>67.893000000000001</v>
      </c>
      <c r="D3064">
        <v>53.667999999999999</v>
      </c>
      <c r="E3064">
        <v>51.914000000000001</v>
      </c>
      <c r="F3064">
        <v>83.972999999999999</v>
      </c>
      <c r="G3064">
        <v>49.795000000000002</v>
      </c>
      <c r="H3064">
        <v>69.853999999999999</v>
      </c>
      <c r="I3064">
        <v>62.942</v>
      </c>
      <c r="J3064">
        <v>64.647999999999996</v>
      </c>
      <c r="K3064">
        <v>109.026</v>
      </c>
      <c r="L3064">
        <v>65.22</v>
      </c>
      <c r="M3064">
        <v>53.012</v>
      </c>
      <c r="N3064">
        <v>55.154000000000003</v>
      </c>
      <c r="O3064">
        <v>64.465999999999994</v>
      </c>
      <c r="P3064">
        <v>53.454000000000001</v>
      </c>
      <c r="Q3064">
        <v>55.457999999999998</v>
      </c>
      <c r="R3064">
        <v>68.704999999999998</v>
      </c>
      <c r="S3064">
        <v>61.698</v>
      </c>
      <c r="T3064">
        <v>75.8</v>
      </c>
      <c r="U3064">
        <v>77.748000000000005</v>
      </c>
      <c r="V3064">
        <v>77.382000000000005</v>
      </c>
      <c r="W3064">
        <v>201.05799999999999</v>
      </c>
      <c r="X3064">
        <v>86.554000000000002</v>
      </c>
      <c r="Y3064">
        <v>73.695999999999998</v>
      </c>
      <c r="Z3064">
        <v>72.212000000000003</v>
      </c>
      <c r="AA3064">
        <v>89.757000000000005</v>
      </c>
      <c r="AB3064">
        <v>72.817999999999998</v>
      </c>
      <c r="AC3064">
        <v>70.090999999999994</v>
      </c>
      <c r="AD3064">
        <v>83.91</v>
      </c>
      <c r="AE3064">
        <v>77.230999999999995</v>
      </c>
      <c r="AF3064">
        <v>84.028999999999996</v>
      </c>
      <c r="AG3064">
        <v>82.655000000000001</v>
      </c>
      <c r="AH3064">
        <v>89.337999999999994</v>
      </c>
      <c r="AI3064">
        <v>139.357</v>
      </c>
      <c r="AJ3064">
        <v>90.396000000000001</v>
      </c>
      <c r="AK3064">
        <v>71.489000000000004</v>
      </c>
      <c r="AL3064">
        <v>70.629000000000005</v>
      </c>
      <c r="AM3064">
        <v>100.96</v>
      </c>
      <c r="AN3064">
        <v>69.301000000000002</v>
      </c>
      <c r="AO3064">
        <v>71.853999999999999</v>
      </c>
      <c r="AP3064">
        <v>83.456999999999994</v>
      </c>
      <c r="AQ3064">
        <v>68.956999999999994</v>
      </c>
      <c r="AR3064">
        <v>61.448999999999998</v>
      </c>
      <c r="AS3064">
        <v>59.587000000000003</v>
      </c>
      <c r="AT3064">
        <v>60.103000000000002</v>
      </c>
      <c r="AU3064">
        <v>111.148</v>
      </c>
      <c r="AV3064">
        <v>76.522000000000006</v>
      </c>
      <c r="AW3064">
        <v>58.183</v>
      </c>
      <c r="AX3064">
        <v>57.481000000000002</v>
      </c>
      <c r="AY3064">
        <v>77.188000000000002</v>
      </c>
      <c r="AZ3064">
        <v>60.488</v>
      </c>
      <c r="BA3064">
        <v>61.917000000000002</v>
      </c>
      <c r="BB3064">
        <v>78.825000000000003</v>
      </c>
      <c r="BC3064">
        <v>68.162999999999997</v>
      </c>
      <c r="BD3064">
        <v>72.323999999999998</v>
      </c>
      <c r="BE3064">
        <v>73.510000000000005</v>
      </c>
      <c r="BF3064">
        <v>74.778000000000006</v>
      </c>
      <c r="BG3064">
        <v>130.58699999999999</v>
      </c>
      <c r="BH3064">
        <v>104.008</v>
      </c>
      <c r="BI3064">
        <v>74.686999999999998</v>
      </c>
      <c r="BJ3064">
        <v>78.704999999999998</v>
      </c>
      <c r="BK3064">
        <v>96.97</v>
      </c>
      <c r="BL3064">
        <v>83.078000000000003</v>
      </c>
      <c r="BM3064">
        <v>85.227000000000004</v>
      </c>
      <c r="BN3064">
        <v>105.581</v>
      </c>
      <c r="BO3064">
        <v>83.602000000000004</v>
      </c>
      <c r="BP3064">
        <v>80.724000000000004</v>
      </c>
      <c r="BQ3064">
        <v>81.968000000000004</v>
      </c>
      <c r="BR3064">
        <v>81.543000000000006</v>
      </c>
      <c r="BS3064">
        <v>131.50700000000001</v>
      </c>
      <c r="BT3064">
        <v>97.167000000000002</v>
      </c>
      <c r="BU3064">
        <v>80</v>
      </c>
      <c r="BV3064">
        <v>76.570999999999998</v>
      </c>
      <c r="BW3064">
        <v>97.852999999999994</v>
      </c>
      <c r="BX3064">
        <v>82.727000000000004</v>
      </c>
      <c r="BY3064">
        <v>81.067999999999998</v>
      </c>
      <c r="BZ3064">
        <v>101.437</v>
      </c>
      <c r="CA3064">
        <v>88.593999999999994</v>
      </c>
      <c r="CB3064">
        <v>83.004000000000005</v>
      </c>
      <c r="CC3064">
        <v>82.53</v>
      </c>
      <c r="CD3064">
        <v>83.905000000000001</v>
      </c>
      <c r="CE3064">
        <v>142.505</v>
      </c>
      <c r="CF3064">
        <v>93.16</v>
      </c>
      <c r="CG3064">
        <v>92.254000000000005</v>
      </c>
      <c r="CH3064">
        <v>80.953999999999994</v>
      </c>
    </row>
    <row r="3065" spans="1:86" x14ac:dyDescent="0.3">
      <c r="A3065" t="s">
        <v>6781</v>
      </c>
      <c r="B3065" t="s">
        <v>2814</v>
      </c>
      <c r="C3065" t="s">
        <v>138</v>
      </c>
      <c r="D3065" t="s">
        <v>138</v>
      </c>
      <c r="E3065" t="s">
        <v>138</v>
      </c>
      <c r="F3065" t="s">
        <v>138</v>
      </c>
      <c r="G3065" t="s">
        <v>138</v>
      </c>
      <c r="H3065" t="s">
        <v>138</v>
      </c>
      <c r="I3065" t="s">
        <v>138</v>
      </c>
      <c r="J3065" t="s">
        <v>138</v>
      </c>
      <c r="K3065" t="s">
        <v>138</v>
      </c>
      <c r="L3065" t="s">
        <v>138</v>
      </c>
      <c r="M3065" t="s">
        <v>138</v>
      </c>
      <c r="N3065" t="s">
        <v>138</v>
      </c>
      <c r="O3065" t="s">
        <v>138</v>
      </c>
      <c r="P3065" t="s">
        <v>138</v>
      </c>
      <c r="Q3065" t="s">
        <v>138</v>
      </c>
      <c r="R3065" t="s">
        <v>138</v>
      </c>
      <c r="S3065" t="s">
        <v>138</v>
      </c>
      <c r="T3065" t="s">
        <v>138</v>
      </c>
      <c r="U3065" t="s">
        <v>138</v>
      </c>
      <c r="V3065" t="s">
        <v>138</v>
      </c>
      <c r="W3065" t="s">
        <v>138</v>
      </c>
      <c r="X3065" t="s">
        <v>138</v>
      </c>
      <c r="Y3065" t="s">
        <v>138</v>
      </c>
      <c r="Z3065" t="s">
        <v>138</v>
      </c>
      <c r="AA3065" t="s">
        <v>138</v>
      </c>
      <c r="AB3065" t="s">
        <v>138</v>
      </c>
      <c r="AC3065" t="s">
        <v>138</v>
      </c>
      <c r="AD3065" t="s">
        <v>138</v>
      </c>
      <c r="AE3065" t="s">
        <v>138</v>
      </c>
      <c r="AF3065" t="s">
        <v>138</v>
      </c>
      <c r="AG3065" t="s">
        <v>138</v>
      </c>
      <c r="AH3065" t="s">
        <v>138</v>
      </c>
      <c r="AI3065" t="s">
        <v>138</v>
      </c>
      <c r="AJ3065" t="s">
        <v>138</v>
      </c>
      <c r="AK3065" t="s">
        <v>138</v>
      </c>
      <c r="AL3065" t="s">
        <v>138</v>
      </c>
      <c r="AM3065" t="s">
        <v>138</v>
      </c>
      <c r="AN3065" t="s">
        <v>138</v>
      </c>
      <c r="AO3065" t="s">
        <v>138</v>
      </c>
      <c r="AP3065" t="s">
        <v>138</v>
      </c>
      <c r="AQ3065" t="s">
        <v>138</v>
      </c>
      <c r="AR3065" t="s">
        <v>138</v>
      </c>
      <c r="AS3065" t="s">
        <v>138</v>
      </c>
      <c r="AT3065" t="s">
        <v>138</v>
      </c>
      <c r="AU3065" t="s">
        <v>138</v>
      </c>
      <c r="AV3065" t="s">
        <v>138</v>
      </c>
      <c r="AW3065" t="s">
        <v>138</v>
      </c>
      <c r="AX3065" t="s">
        <v>138</v>
      </c>
      <c r="AY3065" t="s">
        <v>138</v>
      </c>
      <c r="AZ3065" t="s">
        <v>138</v>
      </c>
      <c r="BA3065" t="s">
        <v>138</v>
      </c>
      <c r="BB3065" t="s">
        <v>138</v>
      </c>
      <c r="BC3065" t="s">
        <v>138</v>
      </c>
      <c r="BD3065" t="s">
        <v>138</v>
      </c>
      <c r="BE3065" t="s">
        <v>138</v>
      </c>
      <c r="BF3065" t="s">
        <v>138</v>
      </c>
      <c r="BG3065" t="s">
        <v>138</v>
      </c>
      <c r="BH3065" t="s">
        <v>138</v>
      </c>
      <c r="BI3065" t="s">
        <v>138</v>
      </c>
      <c r="BJ3065" t="s">
        <v>138</v>
      </c>
      <c r="BK3065" t="s">
        <v>138</v>
      </c>
      <c r="BL3065" t="s">
        <v>138</v>
      </c>
      <c r="BM3065" t="s">
        <v>138</v>
      </c>
      <c r="BN3065">
        <v>3.4000000000000002E-2</v>
      </c>
      <c r="BO3065">
        <v>1.4E-2</v>
      </c>
      <c r="BP3065">
        <v>1.4E-2</v>
      </c>
      <c r="BQ3065">
        <v>1.6E-2</v>
      </c>
      <c r="BR3065">
        <v>1.6E-2</v>
      </c>
      <c r="BS3065">
        <v>2.1999999999999999E-2</v>
      </c>
      <c r="BT3065">
        <v>1.6E-2</v>
      </c>
      <c r="BU3065">
        <v>4.2000000000000003E-2</v>
      </c>
      <c r="BV3065">
        <v>2.1000000000000001E-2</v>
      </c>
      <c r="BW3065">
        <v>1.7000000000000001E-2</v>
      </c>
      <c r="BX3065">
        <v>1.6E-2</v>
      </c>
      <c r="BY3065">
        <v>1.6E-2</v>
      </c>
      <c r="BZ3065">
        <v>1.7000000000000001E-2</v>
      </c>
      <c r="CA3065">
        <v>1.7999999999999999E-2</v>
      </c>
      <c r="CB3065">
        <v>1.4999999999999999E-2</v>
      </c>
      <c r="CC3065">
        <v>1.4999999999999999E-2</v>
      </c>
      <c r="CD3065">
        <v>1.6E-2</v>
      </c>
      <c r="CE3065">
        <v>1.4999999999999999E-2</v>
      </c>
      <c r="CF3065">
        <v>1.4999999999999999E-2</v>
      </c>
      <c r="CG3065">
        <v>2.8000000000000001E-2</v>
      </c>
      <c r="CH3065">
        <v>2.7E-2</v>
      </c>
    </row>
    <row r="3066" spans="1:86" x14ac:dyDescent="0.3">
      <c r="A3066" t="s">
        <v>6782</v>
      </c>
      <c r="B3066" t="s">
        <v>2815</v>
      </c>
      <c r="C3066" t="s">
        <v>138</v>
      </c>
      <c r="D3066" t="s">
        <v>138</v>
      </c>
      <c r="E3066" t="s">
        <v>138</v>
      </c>
      <c r="F3066" t="s">
        <v>138</v>
      </c>
      <c r="G3066" t="s">
        <v>138</v>
      </c>
      <c r="H3066" t="s">
        <v>138</v>
      </c>
      <c r="I3066" t="s">
        <v>138</v>
      </c>
      <c r="J3066" t="s">
        <v>138</v>
      </c>
      <c r="K3066" t="s">
        <v>138</v>
      </c>
      <c r="L3066" t="s">
        <v>137</v>
      </c>
      <c r="M3066" t="s">
        <v>137</v>
      </c>
      <c r="N3066" t="s">
        <v>138</v>
      </c>
      <c r="O3066" t="s">
        <v>138</v>
      </c>
      <c r="P3066" t="s">
        <v>138</v>
      </c>
      <c r="Q3066" t="s">
        <v>138</v>
      </c>
      <c r="R3066" t="s">
        <v>138</v>
      </c>
      <c r="S3066" t="s">
        <v>138</v>
      </c>
      <c r="T3066" t="s">
        <v>138</v>
      </c>
      <c r="U3066" t="s">
        <v>138</v>
      </c>
      <c r="V3066" t="s">
        <v>138</v>
      </c>
      <c r="W3066" t="s">
        <v>138</v>
      </c>
      <c r="X3066" t="s">
        <v>138</v>
      </c>
      <c r="Y3066" t="s">
        <v>138</v>
      </c>
      <c r="Z3066" t="s">
        <v>138</v>
      </c>
      <c r="AA3066" t="s">
        <v>138</v>
      </c>
      <c r="AB3066" t="s">
        <v>138</v>
      </c>
      <c r="AC3066" t="s">
        <v>138</v>
      </c>
      <c r="AD3066" t="s">
        <v>138</v>
      </c>
      <c r="AE3066" t="s">
        <v>138</v>
      </c>
      <c r="AF3066" t="s">
        <v>138</v>
      </c>
      <c r="AG3066" t="s">
        <v>138</v>
      </c>
      <c r="AH3066" t="s">
        <v>138</v>
      </c>
      <c r="AI3066" t="s">
        <v>138</v>
      </c>
      <c r="AJ3066" t="s">
        <v>138</v>
      </c>
      <c r="AK3066" t="s">
        <v>138</v>
      </c>
      <c r="AL3066" t="s">
        <v>138</v>
      </c>
      <c r="AM3066" t="s">
        <v>138</v>
      </c>
      <c r="AN3066" t="s">
        <v>138</v>
      </c>
      <c r="AO3066" t="s">
        <v>138</v>
      </c>
      <c r="AP3066" t="s">
        <v>138</v>
      </c>
      <c r="AQ3066" t="s">
        <v>138</v>
      </c>
      <c r="AR3066" t="s">
        <v>138</v>
      </c>
      <c r="AS3066" t="s">
        <v>138</v>
      </c>
      <c r="AT3066" t="s">
        <v>138</v>
      </c>
      <c r="AU3066" t="s">
        <v>138</v>
      </c>
      <c r="AV3066" t="s">
        <v>138</v>
      </c>
      <c r="AW3066" t="s">
        <v>138</v>
      </c>
      <c r="AX3066" t="s">
        <v>138</v>
      </c>
      <c r="AY3066" t="s">
        <v>138</v>
      </c>
      <c r="AZ3066" t="s">
        <v>138</v>
      </c>
      <c r="BA3066" t="s">
        <v>138</v>
      </c>
      <c r="BB3066" t="s">
        <v>138</v>
      </c>
      <c r="BC3066" t="s">
        <v>138</v>
      </c>
      <c r="BD3066" t="s">
        <v>138</v>
      </c>
      <c r="BE3066" t="s">
        <v>137</v>
      </c>
      <c r="BF3066" t="s">
        <v>137</v>
      </c>
      <c r="BG3066" t="s">
        <v>137</v>
      </c>
      <c r="BH3066" t="s">
        <v>137</v>
      </c>
      <c r="BI3066" t="s">
        <v>137</v>
      </c>
      <c r="BJ3066" t="s">
        <v>137</v>
      </c>
      <c r="BK3066" t="s">
        <v>137</v>
      </c>
      <c r="BL3066" t="s">
        <v>137</v>
      </c>
      <c r="BM3066" t="s">
        <v>137</v>
      </c>
      <c r="BN3066" t="s">
        <v>137</v>
      </c>
      <c r="BO3066" t="s">
        <v>137</v>
      </c>
      <c r="BP3066" t="s">
        <v>137</v>
      </c>
      <c r="BQ3066" t="s">
        <v>137</v>
      </c>
      <c r="BR3066" t="s">
        <v>137</v>
      </c>
      <c r="BS3066" t="s">
        <v>137</v>
      </c>
      <c r="BT3066" t="s">
        <v>137</v>
      </c>
      <c r="BU3066" t="s">
        <v>137</v>
      </c>
      <c r="BV3066" t="s">
        <v>137</v>
      </c>
      <c r="BW3066" t="s">
        <v>137</v>
      </c>
      <c r="BX3066" t="s">
        <v>137</v>
      </c>
      <c r="BY3066" t="s">
        <v>137</v>
      </c>
      <c r="BZ3066" t="s">
        <v>137</v>
      </c>
      <c r="CA3066" t="s">
        <v>137</v>
      </c>
      <c r="CB3066" t="s">
        <v>137</v>
      </c>
      <c r="CC3066" t="s">
        <v>137</v>
      </c>
      <c r="CD3066" t="s">
        <v>137</v>
      </c>
      <c r="CE3066" t="s">
        <v>137</v>
      </c>
      <c r="CF3066" t="s">
        <v>137</v>
      </c>
      <c r="CG3066" t="s">
        <v>137</v>
      </c>
      <c r="CH3066" t="s">
        <v>137</v>
      </c>
    </row>
    <row r="3067" spans="1:86" x14ac:dyDescent="0.3">
      <c r="A3067" t="s">
        <v>6783</v>
      </c>
      <c r="B3067" t="s">
        <v>2816</v>
      </c>
      <c r="C3067">
        <v>-0.13600000000000001</v>
      </c>
      <c r="D3067">
        <v>1.0999999999999999E-2</v>
      </c>
      <c r="E3067">
        <v>-0.214</v>
      </c>
      <c r="F3067">
        <v>1.4E-2</v>
      </c>
      <c r="G3067">
        <v>-0.14299999999999999</v>
      </c>
      <c r="H3067" t="s">
        <v>138</v>
      </c>
      <c r="I3067" t="s">
        <v>138</v>
      </c>
      <c r="J3067" t="s">
        <v>138</v>
      </c>
      <c r="K3067" t="s">
        <v>138</v>
      </c>
      <c r="L3067" t="s">
        <v>138</v>
      </c>
      <c r="M3067" t="s">
        <v>138</v>
      </c>
      <c r="N3067" t="s">
        <v>138</v>
      </c>
      <c r="O3067" t="s">
        <v>138</v>
      </c>
      <c r="P3067" t="s">
        <v>138</v>
      </c>
      <c r="Q3067" t="s">
        <v>138</v>
      </c>
      <c r="R3067" t="s">
        <v>138</v>
      </c>
      <c r="S3067" t="s">
        <v>138</v>
      </c>
      <c r="T3067" t="s">
        <v>138</v>
      </c>
      <c r="U3067" t="s">
        <v>138</v>
      </c>
      <c r="V3067" t="s">
        <v>138</v>
      </c>
      <c r="W3067" t="s">
        <v>138</v>
      </c>
      <c r="X3067" t="s">
        <v>138</v>
      </c>
      <c r="Y3067" t="s">
        <v>138</v>
      </c>
      <c r="Z3067" t="s">
        <v>138</v>
      </c>
      <c r="AA3067" t="s">
        <v>138</v>
      </c>
      <c r="AB3067" t="s">
        <v>138</v>
      </c>
      <c r="AC3067" t="s">
        <v>138</v>
      </c>
      <c r="AD3067" t="s">
        <v>138</v>
      </c>
      <c r="AE3067" t="s">
        <v>138</v>
      </c>
      <c r="AF3067" t="s">
        <v>138</v>
      </c>
      <c r="AG3067" t="s">
        <v>138</v>
      </c>
      <c r="AH3067" t="s">
        <v>138</v>
      </c>
      <c r="AI3067" t="s">
        <v>138</v>
      </c>
      <c r="AJ3067" t="s">
        <v>138</v>
      </c>
      <c r="AK3067" t="s">
        <v>138</v>
      </c>
      <c r="AL3067" t="s">
        <v>138</v>
      </c>
      <c r="AM3067" t="s">
        <v>138</v>
      </c>
      <c r="AN3067" t="s">
        <v>138</v>
      </c>
      <c r="AO3067" t="s">
        <v>138</v>
      </c>
      <c r="AP3067" t="s">
        <v>138</v>
      </c>
      <c r="AQ3067" t="s">
        <v>138</v>
      </c>
      <c r="AR3067" t="s">
        <v>138</v>
      </c>
      <c r="AS3067" t="s">
        <v>138</v>
      </c>
      <c r="AT3067" t="s">
        <v>138</v>
      </c>
      <c r="AU3067" t="s">
        <v>138</v>
      </c>
      <c r="AV3067" t="s">
        <v>138</v>
      </c>
      <c r="AW3067" t="s">
        <v>138</v>
      </c>
      <c r="AX3067" t="s">
        <v>138</v>
      </c>
      <c r="AY3067" t="s">
        <v>138</v>
      </c>
      <c r="AZ3067" t="s">
        <v>138</v>
      </c>
      <c r="BA3067" t="s">
        <v>138</v>
      </c>
      <c r="BB3067" t="s">
        <v>138</v>
      </c>
      <c r="BC3067" t="s">
        <v>138</v>
      </c>
      <c r="BD3067" t="s">
        <v>138</v>
      </c>
      <c r="BE3067" t="s">
        <v>138</v>
      </c>
      <c r="BF3067" t="s">
        <v>138</v>
      </c>
      <c r="BG3067" t="s">
        <v>138</v>
      </c>
      <c r="BH3067" t="s">
        <v>138</v>
      </c>
      <c r="BI3067" t="s">
        <v>138</v>
      </c>
      <c r="BJ3067" t="s">
        <v>138</v>
      </c>
      <c r="BK3067" t="s">
        <v>138</v>
      </c>
      <c r="BL3067" t="s">
        <v>138</v>
      </c>
      <c r="BM3067" t="s">
        <v>138</v>
      </c>
      <c r="BN3067">
        <v>3.4000000000000002E-2</v>
      </c>
      <c r="BO3067">
        <v>1.4E-2</v>
      </c>
      <c r="BP3067">
        <v>1.4E-2</v>
      </c>
      <c r="BQ3067">
        <v>1.6E-2</v>
      </c>
      <c r="BR3067">
        <v>1.6E-2</v>
      </c>
      <c r="BS3067">
        <v>2.1999999999999999E-2</v>
      </c>
      <c r="BT3067">
        <v>1.6E-2</v>
      </c>
      <c r="BU3067">
        <v>4.2000000000000003E-2</v>
      </c>
      <c r="BV3067">
        <v>2.1000000000000001E-2</v>
      </c>
      <c r="BW3067">
        <v>1.7000000000000001E-2</v>
      </c>
      <c r="BX3067">
        <v>1.6E-2</v>
      </c>
      <c r="BY3067">
        <v>1.6E-2</v>
      </c>
      <c r="BZ3067">
        <v>1.7000000000000001E-2</v>
      </c>
      <c r="CA3067">
        <v>1.7999999999999999E-2</v>
      </c>
      <c r="CB3067">
        <v>1.4999999999999999E-2</v>
      </c>
      <c r="CC3067">
        <v>1.4999999999999999E-2</v>
      </c>
      <c r="CD3067">
        <v>1.6E-2</v>
      </c>
      <c r="CE3067">
        <v>1.4999999999999999E-2</v>
      </c>
      <c r="CF3067">
        <v>1.4999999999999999E-2</v>
      </c>
      <c r="CG3067">
        <v>2.8000000000000001E-2</v>
      </c>
      <c r="CH3067">
        <v>2.7E-2</v>
      </c>
    </row>
    <row r="3068" spans="1:86" x14ac:dyDescent="0.3">
      <c r="A3068" t="s">
        <v>6784</v>
      </c>
      <c r="B3068" t="s">
        <v>2817</v>
      </c>
      <c r="C3068" t="s">
        <v>137</v>
      </c>
      <c r="D3068" t="s">
        <v>137</v>
      </c>
      <c r="E3068" t="s">
        <v>137</v>
      </c>
      <c r="F3068" t="s">
        <v>137</v>
      </c>
      <c r="G3068" t="s">
        <v>137</v>
      </c>
      <c r="H3068" t="s">
        <v>137</v>
      </c>
      <c r="I3068" t="s">
        <v>137</v>
      </c>
      <c r="J3068" t="s">
        <v>137</v>
      </c>
      <c r="K3068" t="s">
        <v>138</v>
      </c>
      <c r="L3068" t="s">
        <v>137</v>
      </c>
      <c r="M3068" t="s">
        <v>138</v>
      </c>
      <c r="N3068" t="s">
        <v>137</v>
      </c>
      <c r="O3068" t="s">
        <v>138</v>
      </c>
      <c r="P3068" t="s">
        <v>138</v>
      </c>
      <c r="Q3068" t="s">
        <v>138</v>
      </c>
      <c r="R3068" t="s">
        <v>138</v>
      </c>
      <c r="S3068" t="s">
        <v>138</v>
      </c>
      <c r="T3068" t="s">
        <v>138</v>
      </c>
      <c r="U3068" t="s">
        <v>138</v>
      </c>
      <c r="V3068" t="s">
        <v>138</v>
      </c>
      <c r="W3068" t="s">
        <v>137</v>
      </c>
      <c r="X3068" t="s">
        <v>138</v>
      </c>
      <c r="Y3068" t="s">
        <v>138</v>
      </c>
      <c r="Z3068" t="s">
        <v>138</v>
      </c>
      <c r="AA3068" t="s">
        <v>138</v>
      </c>
      <c r="AB3068" t="s">
        <v>138</v>
      </c>
      <c r="AC3068" t="s">
        <v>138</v>
      </c>
      <c r="AD3068" t="s">
        <v>138</v>
      </c>
      <c r="AE3068" t="s">
        <v>138</v>
      </c>
      <c r="AF3068" t="s">
        <v>138</v>
      </c>
      <c r="AG3068" t="s">
        <v>138</v>
      </c>
      <c r="AH3068" t="s">
        <v>138</v>
      </c>
      <c r="AI3068" t="s">
        <v>138</v>
      </c>
      <c r="AJ3068" t="s">
        <v>138</v>
      </c>
      <c r="AK3068" t="s">
        <v>138</v>
      </c>
      <c r="AL3068" t="s">
        <v>138</v>
      </c>
      <c r="AM3068" t="s">
        <v>138</v>
      </c>
      <c r="AN3068" t="s">
        <v>138</v>
      </c>
      <c r="AO3068" t="s">
        <v>138</v>
      </c>
      <c r="AP3068" t="s">
        <v>138</v>
      </c>
      <c r="AQ3068" t="s">
        <v>138</v>
      </c>
      <c r="AR3068" t="s">
        <v>138</v>
      </c>
      <c r="AS3068" t="s">
        <v>138</v>
      </c>
      <c r="AT3068" t="s">
        <v>138</v>
      </c>
      <c r="AU3068" t="s">
        <v>138</v>
      </c>
      <c r="AV3068" t="s">
        <v>138</v>
      </c>
      <c r="AW3068" t="s">
        <v>138</v>
      </c>
      <c r="AX3068" t="s">
        <v>138</v>
      </c>
      <c r="AY3068" t="s">
        <v>138</v>
      </c>
      <c r="AZ3068" t="s">
        <v>138</v>
      </c>
      <c r="BA3068" t="s">
        <v>138</v>
      </c>
      <c r="BB3068" t="s">
        <v>138</v>
      </c>
      <c r="BC3068" t="s">
        <v>138</v>
      </c>
      <c r="BD3068" t="s">
        <v>138</v>
      </c>
      <c r="BE3068" t="s">
        <v>138</v>
      </c>
      <c r="BF3068" t="s">
        <v>138</v>
      </c>
      <c r="BG3068" t="s">
        <v>138</v>
      </c>
      <c r="BH3068" t="s">
        <v>138</v>
      </c>
      <c r="BI3068" t="s">
        <v>138</v>
      </c>
      <c r="BJ3068" t="s">
        <v>138</v>
      </c>
      <c r="BK3068" t="s">
        <v>138</v>
      </c>
      <c r="BL3068" t="s">
        <v>138</v>
      </c>
      <c r="BM3068" t="s">
        <v>138</v>
      </c>
      <c r="BN3068" t="s">
        <v>138</v>
      </c>
      <c r="BO3068" t="s">
        <v>138</v>
      </c>
      <c r="BP3068" t="s">
        <v>138</v>
      </c>
      <c r="BQ3068" t="s">
        <v>138</v>
      </c>
      <c r="BR3068" t="s">
        <v>138</v>
      </c>
      <c r="BS3068" t="s">
        <v>138</v>
      </c>
      <c r="BT3068" t="s">
        <v>138</v>
      </c>
      <c r="BU3068" t="s">
        <v>138</v>
      </c>
      <c r="BV3068" t="s">
        <v>138</v>
      </c>
      <c r="BW3068" t="s">
        <v>138</v>
      </c>
      <c r="BX3068" t="s">
        <v>138</v>
      </c>
      <c r="BY3068" t="s">
        <v>138</v>
      </c>
      <c r="BZ3068" t="s">
        <v>138</v>
      </c>
      <c r="CA3068" t="s">
        <v>138</v>
      </c>
      <c r="CB3068" t="s">
        <v>138</v>
      </c>
      <c r="CC3068" t="s">
        <v>138</v>
      </c>
      <c r="CD3068" t="s">
        <v>137</v>
      </c>
      <c r="CE3068" t="s">
        <v>137</v>
      </c>
      <c r="CF3068" t="s">
        <v>137</v>
      </c>
      <c r="CG3068" t="s">
        <v>137</v>
      </c>
      <c r="CH3068" t="s">
        <v>137</v>
      </c>
    </row>
    <row r="3069" spans="1:86" x14ac:dyDescent="0.3">
      <c r="A3069" t="s">
        <v>6785</v>
      </c>
      <c r="B3069" t="s">
        <v>2818</v>
      </c>
      <c r="C3069" t="s">
        <v>137</v>
      </c>
      <c r="D3069" t="s">
        <v>137</v>
      </c>
      <c r="E3069" t="s">
        <v>137</v>
      </c>
      <c r="F3069" t="s">
        <v>137</v>
      </c>
      <c r="G3069" t="s">
        <v>137</v>
      </c>
      <c r="H3069" t="s">
        <v>137</v>
      </c>
      <c r="I3069" t="s">
        <v>137</v>
      </c>
      <c r="J3069" t="s">
        <v>137</v>
      </c>
      <c r="K3069" t="s">
        <v>138</v>
      </c>
      <c r="L3069" t="s">
        <v>137</v>
      </c>
      <c r="M3069" t="s">
        <v>137</v>
      </c>
      <c r="N3069" t="s">
        <v>137</v>
      </c>
      <c r="O3069" t="s">
        <v>138</v>
      </c>
      <c r="P3069" t="s">
        <v>138</v>
      </c>
      <c r="Q3069" t="s">
        <v>138</v>
      </c>
      <c r="R3069" t="s">
        <v>138</v>
      </c>
      <c r="S3069" t="s">
        <v>138</v>
      </c>
      <c r="T3069" t="s">
        <v>138</v>
      </c>
      <c r="U3069" t="s">
        <v>138</v>
      </c>
      <c r="V3069" t="s">
        <v>138</v>
      </c>
      <c r="W3069" t="s">
        <v>137</v>
      </c>
      <c r="X3069" t="s">
        <v>138</v>
      </c>
      <c r="Y3069" t="s">
        <v>138</v>
      </c>
      <c r="Z3069" t="s">
        <v>138</v>
      </c>
      <c r="AA3069" t="s">
        <v>138</v>
      </c>
      <c r="AB3069" t="s">
        <v>138</v>
      </c>
      <c r="AC3069" t="s">
        <v>138</v>
      </c>
      <c r="AD3069" t="s">
        <v>138</v>
      </c>
      <c r="AE3069" t="s">
        <v>138</v>
      </c>
      <c r="AF3069" t="s">
        <v>138</v>
      </c>
      <c r="AG3069" t="s">
        <v>138</v>
      </c>
      <c r="AH3069" t="s">
        <v>138</v>
      </c>
      <c r="AI3069" t="s">
        <v>138</v>
      </c>
      <c r="AJ3069" t="s">
        <v>138</v>
      </c>
      <c r="AK3069" t="s">
        <v>138</v>
      </c>
      <c r="AL3069" t="s">
        <v>138</v>
      </c>
      <c r="AM3069" t="s">
        <v>138</v>
      </c>
      <c r="AN3069" t="s">
        <v>138</v>
      </c>
      <c r="AO3069" t="s">
        <v>138</v>
      </c>
      <c r="AP3069" t="s">
        <v>138</v>
      </c>
      <c r="AQ3069" t="s">
        <v>138</v>
      </c>
      <c r="AR3069" t="s">
        <v>138</v>
      </c>
      <c r="AS3069" t="s">
        <v>138</v>
      </c>
      <c r="AT3069" t="s">
        <v>138</v>
      </c>
      <c r="AU3069" t="s">
        <v>138</v>
      </c>
      <c r="AV3069" t="s">
        <v>138</v>
      </c>
      <c r="AW3069" t="s">
        <v>138</v>
      </c>
      <c r="AX3069" t="s">
        <v>138</v>
      </c>
      <c r="AY3069" t="s">
        <v>138</v>
      </c>
      <c r="AZ3069" t="s">
        <v>138</v>
      </c>
      <c r="BA3069" t="s">
        <v>138</v>
      </c>
      <c r="BB3069" t="s">
        <v>138</v>
      </c>
      <c r="BC3069" t="s">
        <v>138</v>
      </c>
      <c r="BD3069" t="s">
        <v>138</v>
      </c>
      <c r="BE3069" t="s">
        <v>137</v>
      </c>
      <c r="BF3069" t="s">
        <v>137</v>
      </c>
      <c r="BG3069" t="s">
        <v>137</v>
      </c>
      <c r="BH3069" t="s">
        <v>137</v>
      </c>
      <c r="BI3069" t="s">
        <v>137</v>
      </c>
      <c r="BJ3069" t="s">
        <v>137</v>
      </c>
      <c r="BK3069" t="s">
        <v>137</v>
      </c>
      <c r="BL3069" t="s">
        <v>137</v>
      </c>
      <c r="BM3069" t="s">
        <v>137</v>
      </c>
      <c r="BN3069" t="s">
        <v>137</v>
      </c>
      <c r="BO3069" t="s">
        <v>137</v>
      </c>
      <c r="BP3069" t="s">
        <v>137</v>
      </c>
      <c r="BQ3069" t="s">
        <v>137</v>
      </c>
      <c r="BR3069" t="s">
        <v>137</v>
      </c>
      <c r="BS3069" t="s">
        <v>137</v>
      </c>
      <c r="BT3069" t="s">
        <v>137</v>
      </c>
      <c r="BU3069" t="s">
        <v>137</v>
      </c>
      <c r="BV3069" t="s">
        <v>137</v>
      </c>
      <c r="BW3069" t="s">
        <v>137</v>
      </c>
      <c r="BX3069" t="s">
        <v>137</v>
      </c>
      <c r="BY3069" t="s">
        <v>137</v>
      </c>
      <c r="BZ3069" t="s">
        <v>137</v>
      </c>
      <c r="CA3069" t="s">
        <v>137</v>
      </c>
      <c r="CB3069" t="s">
        <v>137</v>
      </c>
      <c r="CC3069" t="s">
        <v>137</v>
      </c>
      <c r="CD3069" t="s">
        <v>137</v>
      </c>
      <c r="CE3069" t="s">
        <v>137</v>
      </c>
      <c r="CF3069" t="s">
        <v>137</v>
      </c>
      <c r="CG3069" t="s">
        <v>137</v>
      </c>
      <c r="CH3069" t="s">
        <v>137</v>
      </c>
    </row>
    <row r="3070" spans="1:86" x14ac:dyDescent="0.3">
      <c r="A3070" t="s">
        <v>6786</v>
      </c>
      <c r="B3070" t="s">
        <v>2819</v>
      </c>
      <c r="C3070" t="s">
        <v>137</v>
      </c>
      <c r="D3070" t="s">
        <v>137</v>
      </c>
      <c r="E3070" t="s">
        <v>137</v>
      </c>
      <c r="F3070" t="s">
        <v>137</v>
      </c>
      <c r="G3070" t="s">
        <v>137</v>
      </c>
      <c r="H3070" t="s">
        <v>137</v>
      </c>
      <c r="I3070" t="s">
        <v>137</v>
      </c>
      <c r="J3070" t="s">
        <v>137</v>
      </c>
      <c r="K3070" t="s">
        <v>138</v>
      </c>
      <c r="L3070" t="s">
        <v>137</v>
      </c>
      <c r="M3070" t="s">
        <v>138</v>
      </c>
      <c r="N3070" t="s">
        <v>137</v>
      </c>
      <c r="O3070" t="s">
        <v>138</v>
      </c>
      <c r="P3070" t="s">
        <v>138</v>
      </c>
      <c r="Q3070" t="s">
        <v>138</v>
      </c>
      <c r="R3070" t="s">
        <v>138</v>
      </c>
      <c r="S3070" t="s">
        <v>138</v>
      </c>
      <c r="T3070" t="s">
        <v>138</v>
      </c>
      <c r="U3070" t="s">
        <v>138</v>
      </c>
      <c r="V3070" t="s">
        <v>138</v>
      </c>
      <c r="W3070" t="s">
        <v>137</v>
      </c>
      <c r="X3070" t="s">
        <v>138</v>
      </c>
      <c r="Y3070" t="s">
        <v>138</v>
      </c>
      <c r="Z3070" t="s">
        <v>138</v>
      </c>
      <c r="AA3070" t="s">
        <v>138</v>
      </c>
      <c r="AB3070" t="s">
        <v>138</v>
      </c>
      <c r="AC3070" t="s">
        <v>138</v>
      </c>
      <c r="AD3070" t="s">
        <v>138</v>
      </c>
      <c r="AE3070" t="s">
        <v>138</v>
      </c>
      <c r="AF3070" t="s">
        <v>138</v>
      </c>
      <c r="AG3070" t="s">
        <v>138</v>
      </c>
      <c r="AH3070" t="s">
        <v>138</v>
      </c>
      <c r="AI3070" t="s">
        <v>138</v>
      </c>
      <c r="AJ3070" t="s">
        <v>138</v>
      </c>
      <c r="AK3070" t="s">
        <v>138</v>
      </c>
      <c r="AL3070" t="s">
        <v>138</v>
      </c>
      <c r="AM3070" t="s">
        <v>138</v>
      </c>
      <c r="AN3070" t="s">
        <v>138</v>
      </c>
      <c r="AO3070" t="s">
        <v>138</v>
      </c>
      <c r="AP3070" t="s">
        <v>138</v>
      </c>
      <c r="AQ3070" t="s">
        <v>138</v>
      </c>
      <c r="AR3070" t="s">
        <v>138</v>
      </c>
      <c r="AS3070" t="s">
        <v>138</v>
      </c>
      <c r="AT3070" t="s">
        <v>138</v>
      </c>
      <c r="AU3070" t="s">
        <v>138</v>
      </c>
      <c r="AV3070" t="s">
        <v>138</v>
      </c>
      <c r="AW3070" t="s">
        <v>138</v>
      </c>
      <c r="AX3070" t="s">
        <v>138</v>
      </c>
      <c r="AY3070" t="s">
        <v>138</v>
      </c>
      <c r="AZ3070" t="s">
        <v>138</v>
      </c>
      <c r="BA3070" t="s">
        <v>138</v>
      </c>
      <c r="BB3070" t="s">
        <v>138</v>
      </c>
      <c r="BC3070" t="s">
        <v>138</v>
      </c>
      <c r="BD3070" t="s">
        <v>138</v>
      </c>
      <c r="BE3070" t="s">
        <v>138</v>
      </c>
      <c r="BF3070" t="s">
        <v>138</v>
      </c>
      <c r="BG3070" t="s">
        <v>138</v>
      </c>
      <c r="BH3070" t="s">
        <v>138</v>
      </c>
      <c r="BI3070" t="s">
        <v>138</v>
      </c>
      <c r="BJ3070" t="s">
        <v>138</v>
      </c>
      <c r="BK3070" t="s">
        <v>138</v>
      </c>
      <c r="BL3070" t="s">
        <v>138</v>
      </c>
      <c r="BM3070" t="s">
        <v>138</v>
      </c>
      <c r="BN3070" t="s">
        <v>138</v>
      </c>
      <c r="BO3070" t="s">
        <v>138</v>
      </c>
      <c r="BP3070" t="s">
        <v>138</v>
      </c>
      <c r="BQ3070" t="s">
        <v>138</v>
      </c>
      <c r="BR3070" t="s">
        <v>138</v>
      </c>
      <c r="BS3070" t="s">
        <v>138</v>
      </c>
      <c r="BT3070" t="s">
        <v>138</v>
      </c>
      <c r="BU3070" t="s">
        <v>138</v>
      </c>
      <c r="BV3070" t="s">
        <v>138</v>
      </c>
      <c r="BW3070" t="s">
        <v>138</v>
      </c>
      <c r="BX3070" t="s">
        <v>138</v>
      </c>
      <c r="BY3070" t="s">
        <v>138</v>
      </c>
      <c r="BZ3070" t="s">
        <v>138</v>
      </c>
      <c r="CA3070" t="s">
        <v>138</v>
      </c>
      <c r="CB3070" t="s">
        <v>138</v>
      </c>
      <c r="CC3070" t="s">
        <v>138</v>
      </c>
      <c r="CD3070" t="s">
        <v>137</v>
      </c>
      <c r="CE3070" t="s">
        <v>137</v>
      </c>
      <c r="CF3070" t="s">
        <v>137</v>
      </c>
      <c r="CG3070" t="s">
        <v>137</v>
      </c>
      <c r="CH3070" t="s">
        <v>137</v>
      </c>
    </row>
    <row r="3071" spans="1:86" x14ac:dyDescent="0.3">
      <c r="A3071" t="s">
        <v>6787</v>
      </c>
      <c r="B3071" t="s">
        <v>2820</v>
      </c>
      <c r="C3071" t="s">
        <v>137</v>
      </c>
      <c r="D3071" t="s">
        <v>137</v>
      </c>
      <c r="E3071" t="s">
        <v>137</v>
      </c>
      <c r="F3071" t="s">
        <v>137</v>
      </c>
      <c r="G3071" t="s">
        <v>137</v>
      </c>
      <c r="H3071" t="s">
        <v>137</v>
      </c>
      <c r="I3071" t="s">
        <v>137</v>
      </c>
      <c r="J3071" t="s">
        <v>137</v>
      </c>
      <c r="K3071" t="s">
        <v>137</v>
      </c>
      <c r="L3071" t="s">
        <v>137</v>
      </c>
      <c r="M3071" t="s">
        <v>137</v>
      </c>
      <c r="N3071" t="s">
        <v>137</v>
      </c>
      <c r="O3071" t="s">
        <v>137</v>
      </c>
      <c r="P3071" t="s">
        <v>137</v>
      </c>
      <c r="Q3071" t="s">
        <v>137</v>
      </c>
      <c r="R3071" t="s">
        <v>137</v>
      </c>
      <c r="S3071" t="s">
        <v>137</v>
      </c>
      <c r="T3071" t="s">
        <v>137</v>
      </c>
      <c r="U3071" t="s">
        <v>137</v>
      </c>
      <c r="V3071" t="s">
        <v>137</v>
      </c>
      <c r="W3071" t="s">
        <v>137</v>
      </c>
      <c r="X3071" t="s">
        <v>137</v>
      </c>
      <c r="Y3071" t="s">
        <v>137</v>
      </c>
      <c r="Z3071" t="s">
        <v>137</v>
      </c>
      <c r="AA3071" t="s">
        <v>137</v>
      </c>
      <c r="AB3071" t="s">
        <v>137</v>
      </c>
      <c r="AC3071" t="s">
        <v>137</v>
      </c>
      <c r="AD3071" t="s">
        <v>137</v>
      </c>
      <c r="AE3071" t="s">
        <v>137</v>
      </c>
      <c r="AF3071" t="s">
        <v>137</v>
      </c>
      <c r="AG3071" t="s">
        <v>137</v>
      </c>
      <c r="AH3071" t="s">
        <v>137</v>
      </c>
      <c r="AI3071" t="s">
        <v>137</v>
      </c>
      <c r="AJ3071" t="s">
        <v>137</v>
      </c>
      <c r="AK3071" t="s">
        <v>137</v>
      </c>
      <c r="AL3071" t="s">
        <v>137</v>
      </c>
      <c r="AM3071" t="s">
        <v>137</v>
      </c>
      <c r="AN3071" t="s">
        <v>137</v>
      </c>
      <c r="AO3071" t="s">
        <v>137</v>
      </c>
      <c r="AP3071" t="s">
        <v>137</v>
      </c>
      <c r="AQ3071" t="s">
        <v>137</v>
      </c>
      <c r="AR3071" t="s">
        <v>137</v>
      </c>
      <c r="AS3071" t="s">
        <v>137</v>
      </c>
      <c r="AT3071" t="s">
        <v>137</v>
      </c>
      <c r="AU3071" t="s">
        <v>137</v>
      </c>
      <c r="AV3071" t="s">
        <v>137</v>
      </c>
      <c r="AW3071" t="s">
        <v>137</v>
      </c>
      <c r="AX3071" t="s">
        <v>137</v>
      </c>
      <c r="AY3071" t="s">
        <v>137</v>
      </c>
      <c r="AZ3071" t="s">
        <v>137</v>
      </c>
      <c r="BA3071" t="s">
        <v>137</v>
      </c>
      <c r="BB3071" t="s">
        <v>137</v>
      </c>
      <c r="BC3071" t="s">
        <v>137</v>
      </c>
      <c r="BD3071" t="s">
        <v>137</v>
      </c>
      <c r="BE3071" t="s">
        <v>137</v>
      </c>
      <c r="BF3071" t="s">
        <v>137</v>
      </c>
      <c r="BG3071" t="s">
        <v>137</v>
      </c>
      <c r="BH3071" t="s">
        <v>137</v>
      </c>
      <c r="BI3071" t="s">
        <v>137</v>
      </c>
      <c r="BJ3071" t="s">
        <v>137</v>
      </c>
      <c r="BK3071" t="s">
        <v>137</v>
      </c>
      <c r="BL3071" t="s">
        <v>137</v>
      </c>
      <c r="BM3071" t="s">
        <v>137</v>
      </c>
      <c r="BN3071" t="s">
        <v>137</v>
      </c>
      <c r="BO3071" t="s">
        <v>137</v>
      </c>
      <c r="BP3071" t="s">
        <v>137</v>
      </c>
      <c r="BQ3071" t="s">
        <v>137</v>
      </c>
      <c r="BR3071" t="s">
        <v>137</v>
      </c>
      <c r="BS3071" t="s">
        <v>137</v>
      </c>
      <c r="BT3071" t="s">
        <v>137</v>
      </c>
      <c r="BU3071" t="s">
        <v>137</v>
      </c>
      <c r="BV3071" t="s">
        <v>137</v>
      </c>
      <c r="BW3071" t="s">
        <v>137</v>
      </c>
      <c r="BX3071" t="s">
        <v>137</v>
      </c>
      <c r="BY3071" t="s">
        <v>137</v>
      </c>
      <c r="BZ3071" t="s">
        <v>137</v>
      </c>
      <c r="CA3071" t="s">
        <v>137</v>
      </c>
      <c r="CB3071" t="s">
        <v>137</v>
      </c>
      <c r="CC3071" t="s">
        <v>137</v>
      </c>
      <c r="CD3071" t="s">
        <v>137</v>
      </c>
      <c r="CE3071" t="s">
        <v>137</v>
      </c>
      <c r="CF3071" t="s">
        <v>137</v>
      </c>
      <c r="CG3071" t="s">
        <v>137</v>
      </c>
      <c r="CH3071" t="s">
        <v>137</v>
      </c>
    </row>
    <row r="3072" spans="1:86" x14ac:dyDescent="0.3">
      <c r="A3072" t="s">
        <v>6788</v>
      </c>
      <c r="B3072" t="s">
        <v>2821</v>
      </c>
      <c r="C3072" t="s">
        <v>137</v>
      </c>
      <c r="D3072" t="s">
        <v>137</v>
      </c>
      <c r="E3072" t="s">
        <v>137</v>
      </c>
      <c r="F3072" t="s">
        <v>137</v>
      </c>
      <c r="G3072" t="s">
        <v>137</v>
      </c>
      <c r="H3072" t="s">
        <v>137</v>
      </c>
      <c r="I3072" t="s">
        <v>137</v>
      </c>
      <c r="J3072" t="s">
        <v>137</v>
      </c>
      <c r="K3072" t="s">
        <v>137</v>
      </c>
      <c r="L3072" t="s">
        <v>137</v>
      </c>
      <c r="M3072" t="s">
        <v>137</v>
      </c>
      <c r="N3072" t="s">
        <v>137</v>
      </c>
      <c r="O3072" t="s">
        <v>137</v>
      </c>
      <c r="P3072" t="s">
        <v>137</v>
      </c>
      <c r="Q3072" t="s">
        <v>137</v>
      </c>
      <c r="R3072" t="s">
        <v>137</v>
      </c>
      <c r="S3072" t="s">
        <v>137</v>
      </c>
      <c r="T3072" t="s">
        <v>137</v>
      </c>
      <c r="U3072" t="s">
        <v>137</v>
      </c>
      <c r="V3072" t="s">
        <v>137</v>
      </c>
      <c r="W3072" t="s">
        <v>137</v>
      </c>
      <c r="X3072" t="s">
        <v>137</v>
      </c>
      <c r="Y3072" t="s">
        <v>137</v>
      </c>
      <c r="Z3072" t="s">
        <v>137</v>
      </c>
      <c r="AA3072" t="s">
        <v>137</v>
      </c>
      <c r="AB3072" t="s">
        <v>137</v>
      </c>
      <c r="AC3072" t="s">
        <v>137</v>
      </c>
      <c r="AD3072" t="s">
        <v>137</v>
      </c>
      <c r="AE3072" t="s">
        <v>137</v>
      </c>
      <c r="AF3072" t="s">
        <v>137</v>
      </c>
      <c r="AG3072" t="s">
        <v>137</v>
      </c>
      <c r="AH3072" t="s">
        <v>137</v>
      </c>
      <c r="AI3072" t="s">
        <v>137</v>
      </c>
      <c r="AJ3072" t="s">
        <v>137</v>
      </c>
      <c r="AK3072" t="s">
        <v>137</v>
      </c>
      <c r="AL3072" t="s">
        <v>137</v>
      </c>
      <c r="AM3072" t="s">
        <v>137</v>
      </c>
      <c r="AN3072" t="s">
        <v>137</v>
      </c>
      <c r="AO3072" t="s">
        <v>137</v>
      </c>
      <c r="AP3072" t="s">
        <v>137</v>
      </c>
      <c r="AQ3072" t="s">
        <v>137</v>
      </c>
      <c r="AR3072" t="s">
        <v>137</v>
      </c>
      <c r="AS3072" t="s">
        <v>137</v>
      </c>
      <c r="AT3072" t="s">
        <v>137</v>
      </c>
      <c r="AU3072" t="s">
        <v>137</v>
      </c>
      <c r="AV3072" t="s">
        <v>137</v>
      </c>
      <c r="AW3072" t="s">
        <v>137</v>
      </c>
      <c r="AX3072" t="s">
        <v>137</v>
      </c>
      <c r="AY3072" t="s">
        <v>137</v>
      </c>
      <c r="AZ3072" t="s">
        <v>137</v>
      </c>
      <c r="BA3072" t="s">
        <v>137</v>
      </c>
      <c r="BB3072" t="s">
        <v>137</v>
      </c>
      <c r="BC3072" t="s">
        <v>137</v>
      </c>
      <c r="BD3072" t="s">
        <v>137</v>
      </c>
      <c r="BE3072" t="s">
        <v>137</v>
      </c>
      <c r="BF3072" t="s">
        <v>137</v>
      </c>
      <c r="BG3072" t="s">
        <v>137</v>
      </c>
      <c r="BH3072" t="s">
        <v>137</v>
      </c>
      <c r="BI3072" t="s">
        <v>137</v>
      </c>
      <c r="BJ3072" t="s">
        <v>137</v>
      </c>
      <c r="BK3072" t="s">
        <v>137</v>
      </c>
      <c r="BL3072" t="s">
        <v>137</v>
      </c>
      <c r="BM3072" t="s">
        <v>137</v>
      </c>
      <c r="BN3072" t="s">
        <v>137</v>
      </c>
      <c r="BO3072" t="s">
        <v>137</v>
      </c>
      <c r="BP3072" t="s">
        <v>137</v>
      </c>
      <c r="BQ3072" t="s">
        <v>137</v>
      </c>
      <c r="BR3072" t="s">
        <v>137</v>
      </c>
      <c r="BS3072" t="s">
        <v>137</v>
      </c>
      <c r="BT3072" t="s">
        <v>137</v>
      </c>
      <c r="BU3072" t="s">
        <v>137</v>
      </c>
      <c r="BV3072" t="s">
        <v>137</v>
      </c>
      <c r="BW3072" t="s">
        <v>137</v>
      </c>
      <c r="BX3072" t="s">
        <v>137</v>
      </c>
      <c r="BY3072" t="s">
        <v>137</v>
      </c>
      <c r="BZ3072" t="s">
        <v>137</v>
      </c>
      <c r="CA3072" t="s">
        <v>137</v>
      </c>
      <c r="CB3072" t="s">
        <v>137</v>
      </c>
      <c r="CC3072" t="s">
        <v>137</v>
      </c>
      <c r="CD3072" t="s">
        <v>137</v>
      </c>
      <c r="CE3072" t="s">
        <v>137</v>
      </c>
      <c r="CF3072" t="s">
        <v>137</v>
      </c>
      <c r="CG3072" t="s">
        <v>137</v>
      </c>
      <c r="CH3072" t="s">
        <v>137</v>
      </c>
    </row>
    <row r="3073" spans="1:86" x14ac:dyDescent="0.3">
      <c r="A3073" t="s">
        <v>6789</v>
      </c>
      <c r="B3073" t="s">
        <v>2822</v>
      </c>
      <c r="C3073" t="s">
        <v>137</v>
      </c>
      <c r="D3073" t="s">
        <v>137</v>
      </c>
      <c r="E3073" t="s">
        <v>137</v>
      </c>
      <c r="F3073" t="s">
        <v>137</v>
      </c>
      <c r="G3073" t="s">
        <v>137</v>
      </c>
      <c r="H3073" t="s">
        <v>137</v>
      </c>
      <c r="I3073" t="s">
        <v>137</v>
      </c>
      <c r="J3073" t="s">
        <v>137</v>
      </c>
      <c r="K3073" t="s">
        <v>137</v>
      </c>
      <c r="L3073" t="s">
        <v>137</v>
      </c>
      <c r="M3073" t="s">
        <v>137</v>
      </c>
      <c r="N3073" t="s">
        <v>137</v>
      </c>
      <c r="O3073" t="s">
        <v>137</v>
      </c>
      <c r="P3073" t="s">
        <v>137</v>
      </c>
      <c r="Q3073" t="s">
        <v>137</v>
      </c>
      <c r="R3073" t="s">
        <v>137</v>
      </c>
      <c r="S3073" t="s">
        <v>137</v>
      </c>
      <c r="T3073" t="s">
        <v>137</v>
      </c>
      <c r="U3073" t="s">
        <v>137</v>
      </c>
      <c r="V3073" t="s">
        <v>137</v>
      </c>
      <c r="W3073" t="s">
        <v>137</v>
      </c>
      <c r="X3073" t="s">
        <v>137</v>
      </c>
      <c r="Y3073" t="s">
        <v>137</v>
      </c>
      <c r="Z3073" t="s">
        <v>137</v>
      </c>
      <c r="AA3073" t="s">
        <v>137</v>
      </c>
      <c r="AB3073" t="s">
        <v>137</v>
      </c>
      <c r="AC3073" t="s">
        <v>137</v>
      </c>
      <c r="AD3073" t="s">
        <v>137</v>
      </c>
      <c r="AE3073" t="s">
        <v>137</v>
      </c>
      <c r="AF3073" t="s">
        <v>137</v>
      </c>
      <c r="AG3073" t="s">
        <v>137</v>
      </c>
      <c r="AH3073" t="s">
        <v>137</v>
      </c>
      <c r="AI3073" t="s">
        <v>137</v>
      </c>
      <c r="AJ3073" t="s">
        <v>137</v>
      </c>
      <c r="AK3073" t="s">
        <v>137</v>
      </c>
      <c r="AL3073" t="s">
        <v>137</v>
      </c>
      <c r="AM3073" t="s">
        <v>137</v>
      </c>
      <c r="AN3073" t="s">
        <v>137</v>
      </c>
      <c r="AO3073" t="s">
        <v>137</v>
      </c>
      <c r="AP3073" t="s">
        <v>137</v>
      </c>
      <c r="AQ3073" t="s">
        <v>137</v>
      </c>
      <c r="AR3073" t="s">
        <v>137</v>
      </c>
      <c r="AS3073" t="s">
        <v>137</v>
      </c>
      <c r="AT3073" t="s">
        <v>137</v>
      </c>
      <c r="AU3073" t="s">
        <v>137</v>
      </c>
      <c r="AV3073" t="s">
        <v>137</v>
      </c>
      <c r="AW3073" t="s">
        <v>137</v>
      </c>
      <c r="AX3073" t="s">
        <v>137</v>
      </c>
      <c r="AY3073" t="s">
        <v>137</v>
      </c>
      <c r="AZ3073" t="s">
        <v>137</v>
      </c>
      <c r="BA3073" t="s">
        <v>137</v>
      </c>
      <c r="BB3073" t="s">
        <v>137</v>
      </c>
      <c r="BC3073" t="s">
        <v>137</v>
      </c>
      <c r="BD3073" t="s">
        <v>137</v>
      </c>
      <c r="BE3073" t="s">
        <v>137</v>
      </c>
      <c r="BF3073" t="s">
        <v>137</v>
      </c>
      <c r="BG3073" t="s">
        <v>137</v>
      </c>
      <c r="BH3073" t="s">
        <v>137</v>
      </c>
      <c r="BI3073" t="s">
        <v>137</v>
      </c>
      <c r="BJ3073" t="s">
        <v>137</v>
      </c>
      <c r="BK3073" t="s">
        <v>137</v>
      </c>
      <c r="BL3073" t="s">
        <v>137</v>
      </c>
      <c r="BM3073" t="s">
        <v>137</v>
      </c>
      <c r="BN3073" t="s">
        <v>137</v>
      </c>
      <c r="BO3073" t="s">
        <v>137</v>
      </c>
      <c r="BP3073" t="s">
        <v>137</v>
      </c>
      <c r="BQ3073" t="s">
        <v>137</v>
      </c>
      <c r="BR3073" t="s">
        <v>137</v>
      </c>
      <c r="BS3073" t="s">
        <v>137</v>
      </c>
      <c r="BT3073" t="s">
        <v>137</v>
      </c>
      <c r="BU3073" t="s">
        <v>137</v>
      </c>
      <c r="BV3073" t="s">
        <v>137</v>
      </c>
      <c r="BW3073" t="s">
        <v>137</v>
      </c>
      <c r="BX3073" t="s">
        <v>137</v>
      </c>
      <c r="BY3073" t="s">
        <v>137</v>
      </c>
      <c r="BZ3073" t="s">
        <v>137</v>
      </c>
      <c r="CA3073" t="s">
        <v>137</v>
      </c>
      <c r="CB3073" t="s">
        <v>137</v>
      </c>
      <c r="CC3073" t="s">
        <v>137</v>
      </c>
      <c r="CD3073" t="s">
        <v>137</v>
      </c>
      <c r="CE3073" t="s">
        <v>137</v>
      </c>
      <c r="CF3073" t="s">
        <v>137</v>
      </c>
      <c r="CG3073" t="s">
        <v>137</v>
      </c>
      <c r="CH3073" t="s">
        <v>137</v>
      </c>
    </row>
    <row r="3074" spans="1:86" x14ac:dyDescent="0.3">
      <c r="A3074" t="s">
        <v>6790</v>
      </c>
      <c r="B3074" t="s">
        <v>2823</v>
      </c>
      <c r="C3074" t="s">
        <v>137</v>
      </c>
      <c r="D3074" t="s">
        <v>137</v>
      </c>
      <c r="E3074" t="s">
        <v>137</v>
      </c>
      <c r="F3074" t="s">
        <v>137</v>
      </c>
      <c r="G3074" t="s">
        <v>137</v>
      </c>
      <c r="H3074" t="s">
        <v>137</v>
      </c>
      <c r="I3074" t="s">
        <v>137</v>
      </c>
      <c r="J3074" t="s">
        <v>137</v>
      </c>
      <c r="K3074" t="s">
        <v>137</v>
      </c>
      <c r="L3074" t="s">
        <v>137</v>
      </c>
      <c r="M3074" t="s">
        <v>137</v>
      </c>
      <c r="N3074" t="s">
        <v>137</v>
      </c>
      <c r="O3074" t="s">
        <v>137</v>
      </c>
      <c r="P3074" t="s">
        <v>137</v>
      </c>
      <c r="Q3074" t="s">
        <v>137</v>
      </c>
      <c r="R3074" t="s">
        <v>137</v>
      </c>
      <c r="S3074" t="s">
        <v>137</v>
      </c>
      <c r="T3074" t="s">
        <v>137</v>
      </c>
      <c r="U3074" t="s">
        <v>137</v>
      </c>
      <c r="V3074" t="s">
        <v>137</v>
      </c>
      <c r="W3074" t="s">
        <v>137</v>
      </c>
      <c r="X3074" t="s">
        <v>137</v>
      </c>
      <c r="Y3074" t="s">
        <v>137</v>
      </c>
      <c r="Z3074" t="s">
        <v>137</v>
      </c>
      <c r="AA3074" t="s">
        <v>137</v>
      </c>
      <c r="AB3074" t="s">
        <v>137</v>
      </c>
      <c r="AC3074" t="s">
        <v>137</v>
      </c>
      <c r="AD3074" t="s">
        <v>137</v>
      </c>
      <c r="AE3074" t="s">
        <v>137</v>
      </c>
      <c r="AF3074" t="s">
        <v>137</v>
      </c>
      <c r="AG3074" t="s">
        <v>137</v>
      </c>
      <c r="AH3074" t="s">
        <v>137</v>
      </c>
      <c r="AI3074" t="s">
        <v>137</v>
      </c>
      <c r="AJ3074" t="s">
        <v>137</v>
      </c>
      <c r="AK3074" t="s">
        <v>137</v>
      </c>
      <c r="AL3074" t="s">
        <v>137</v>
      </c>
      <c r="AM3074" t="s">
        <v>137</v>
      </c>
      <c r="AN3074" t="s">
        <v>137</v>
      </c>
      <c r="AO3074" t="s">
        <v>137</v>
      </c>
      <c r="AP3074" t="s">
        <v>137</v>
      </c>
      <c r="AQ3074" t="s">
        <v>137</v>
      </c>
      <c r="AR3074" t="s">
        <v>137</v>
      </c>
      <c r="AS3074" t="s">
        <v>137</v>
      </c>
      <c r="AT3074" t="s">
        <v>137</v>
      </c>
      <c r="AU3074" t="s">
        <v>137</v>
      </c>
      <c r="AV3074" t="s">
        <v>137</v>
      </c>
      <c r="AW3074" t="s">
        <v>137</v>
      </c>
      <c r="AX3074" t="s">
        <v>137</v>
      </c>
      <c r="AY3074" t="s">
        <v>137</v>
      </c>
      <c r="AZ3074" t="s">
        <v>137</v>
      </c>
      <c r="BA3074" t="s">
        <v>137</v>
      </c>
      <c r="BB3074" t="s">
        <v>137</v>
      </c>
      <c r="BC3074" t="s">
        <v>137</v>
      </c>
      <c r="BD3074" t="s">
        <v>137</v>
      </c>
      <c r="BE3074" t="s">
        <v>137</v>
      </c>
      <c r="BF3074" t="s">
        <v>137</v>
      </c>
      <c r="BG3074" t="s">
        <v>137</v>
      </c>
      <c r="BH3074" t="s">
        <v>137</v>
      </c>
      <c r="BI3074" t="s">
        <v>137</v>
      </c>
      <c r="BJ3074" t="s">
        <v>137</v>
      </c>
      <c r="BK3074" t="s">
        <v>137</v>
      </c>
      <c r="BL3074" t="s">
        <v>137</v>
      </c>
      <c r="BM3074" t="s">
        <v>137</v>
      </c>
      <c r="BN3074" t="s">
        <v>137</v>
      </c>
      <c r="BO3074" t="s">
        <v>137</v>
      </c>
      <c r="BP3074" t="s">
        <v>137</v>
      </c>
      <c r="BQ3074" t="s">
        <v>137</v>
      </c>
      <c r="BR3074" t="s">
        <v>137</v>
      </c>
      <c r="BS3074" t="s">
        <v>137</v>
      </c>
      <c r="BT3074" t="s">
        <v>137</v>
      </c>
      <c r="BU3074" t="s">
        <v>137</v>
      </c>
      <c r="BV3074" t="s">
        <v>137</v>
      </c>
      <c r="BW3074" t="s">
        <v>137</v>
      </c>
      <c r="BX3074" t="s">
        <v>137</v>
      </c>
      <c r="BY3074" t="s">
        <v>137</v>
      </c>
      <c r="BZ3074" t="s">
        <v>137</v>
      </c>
      <c r="CA3074" t="s">
        <v>137</v>
      </c>
      <c r="CB3074" t="s">
        <v>137</v>
      </c>
      <c r="CC3074" t="s">
        <v>137</v>
      </c>
      <c r="CD3074" t="s">
        <v>137</v>
      </c>
      <c r="CE3074" t="s">
        <v>137</v>
      </c>
      <c r="CF3074" t="s">
        <v>137</v>
      </c>
      <c r="CG3074" t="s">
        <v>137</v>
      </c>
      <c r="CH3074" t="s">
        <v>137</v>
      </c>
    </row>
    <row r="3075" spans="1:86" x14ac:dyDescent="0.3">
      <c r="A3075" t="s">
        <v>6791</v>
      </c>
      <c r="B3075" t="s">
        <v>2824</v>
      </c>
      <c r="C3075" t="s">
        <v>137</v>
      </c>
      <c r="D3075" t="s">
        <v>137</v>
      </c>
      <c r="E3075" t="s">
        <v>137</v>
      </c>
      <c r="F3075" t="s">
        <v>137</v>
      </c>
      <c r="G3075" t="s">
        <v>137</v>
      </c>
      <c r="H3075" t="s">
        <v>137</v>
      </c>
      <c r="I3075" t="s">
        <v>137</v>
      </c>
      <c r="J3075" t="s">
        <v>137</v>
      </c>
      <c r="K3075" t="s">
        <v>137</v>
      </c>
      <c r="L3075" t="s">
        <v>137</v>
      </c>
      <c r="M3075" t="s">
        <v>137</v>
      </c>
      <c r="N3075" t="s">
        <v>137</v>
      </c>
      <c r="O3075" t="s">
        <v>137</v>
      </c>
      <c r="P3075" t="s">
        <v>137</v>
      </c>
      <c r="Q3075" t="s">
        <v>137</v>
      </c>
      <c r="R3075" t="s">
        <v>137</v>
      </c>
      <c r="S3075" t="s">
        <v>137</v>
      </c>
      <c r="T3075" t="s">
        <v>137</v>
      </c>
      <c r="U3075" t="s">
        <v>137</v>
      </c>
      <c r="V3075" t="s">
        <v>137</v>
      </c>
      <c r="W3075" t="s">
        <v>137</v>
      </c>
      <c r="X3075" t="s">
        <v>137</v>
      </c>
      <c r="Y3075" t="s">
        <v>137</v>
      </c>
      <c r="Z3075" t="s">
        <v>137</v>
      </c>
      <c r="AA3075" t="s">
        <v>137</v>
      </c>
      <c r="AB3075" t="s">
        <v>137</v>
      </c>
      <c r="AC3075" t="s">
        <v>137</v>
      </c>
      <c r="AD3075" t="s">
        <v>137</v>
      </c>
      <c r="AE3075" t="s">
        <v>137</v>
      </c>
      <c r="AF3075" t="s">
        <v>137</v>
      </c>
      <c r="AG3075" t="s">
        <v>137</v>
      </c>
      <c r="AH3075" t="s">
        <v>137</v>
      </c>
      <c r="AI3075" t="s">
        <v>137</v>
      </c>
      <c r="AJ3075" t="s">
        <v>137</v>
      </c>
      <c r="AK3075" t="s">
        <v>137</v>
      </c>
      <c r="AL3075" t="s">
        <v>137</v>
      </c>
      <c r="AM3075" t="s">
        <v>137</v>
      </c>
      <c r="AN3075" t="s">
        <v>137</v>
      </c>
      <c r="AO3075" t="s">
        <v>137</v>
      </c>
      <c r="AP3075" t="s">
        <v>137</v>
      </c>
      <c r="AQ3075" t="s">
        <v>137</v>
      </c>
      <c r="AR3075" t="s">
        <v>137</v>
      </c>
      <c r="AS3075" t="s">
        <v>137</v>
      </c>
      <c r="AT3075" t="s">
        <v>137</v>
      </c>
      <c r="AU3075" t="s">
        <v>137</v>
      </c>
      <c r="AV3075" t="s">
        <v>137</v>
      </c>
      <c r="AW3075" t="s">
        <v>137</v>
      </c>
      <c r="AX3075" t="s">
        <v>137</v>
      </c>
      <c r="AY3075" t="s">
        <v>137</v>
      </c>
      <c r="AZ3075" t="s">
        <v>137</v>
      </c>
      <c r="BA3075" t="s">
        <v>137</v>
      </c>
      <c r="BB3075" t="s">
        <v>137</v>
      </c>
      <c r="BC3075" t="s">
        <v>137</v>
      </c>
      <c r="BD3075" t="s">
        <v>137</v>
      </c>
      <c r="BE3075" t="s">
        <v>137</v>
      </c>
      <c r="BF3075" t="s">
        <v>137</v>
      </c>
      <c r="BG3075" t="s">
        <v>137</v>
      </c>
      <c r="BH3075" t="s">
        <v>137</v>
      </c>
      <c r="BI3075" t="s">
        <v>137</v>
      </c>
      <c r="BJ3075" t="s">
        <v>137</v>
      </c>
      <c r="BK3075" t="s">
        <v>137</v>
      </c>
      <c r="BL3075" t="s">
        <v>137</v>
      </c>
      <c r="BM3075" t="s">
        <v>137</v>
      </c>
      <c r="BN3075" t="s">
        <v>137</v>
      </c>
      <c r="BO3075" t="s">
        <v>137</v>
      </c>
      <c r="BP3075" t="s">
        <v>137</v>
      </c>
      <c r="BQ3075" t="s">
        <v>137</v>
      </c>
      <c r="BR3075" t="s">
        <v>137</v>
      </c>
      <c r="BS3075" t="s">
        <v>137</v>
      </c>
      <c r="BT3075" t="s">
        <v>137</v>
      </c>
      <c r="BU3075" t="s">
        <v>137</v>
      </c>
      <c r="BV3075" t="s">
        <v>137</v>
      </c>
      <c r="BW3075" t="s">
        <v>137</v>
      </c>
      <c r="BX3075" t="s">
        <v>137</v>
      </c>
      <c r="BY3075" t="s">
        <v>137</v>
      </c>
      <c r="BZ3075" t="s">
        <v>137</v>
      </c>
      <c r="CA3075" t="s">
        <v>137</v>
      </c>
      <c r="CB3075" t="s">
        <v>137</v>
      </c>
      <c r="CC3075" t="s">
        <v>137</v>
      </c>
      <c r="CD3075" t="s">
        <v>137</v>
      </c>
      <c r="CE3075" t="s">
        <v>137</v>
      </c>
      <c r="CF3075" t="s">
        <v>137</v>
      </c>
      <c r="CG3075" t="s">
        <v>137</v>
      </c>
      <c r="CH3075" t="s">
        <v>137</v>
      </c>
    </row>
    <row r="3076" spans="1:86" x14ac:dyDescent="0.3">
      <c r="A3076" t="s">
        <v>6792</v>
      </c>
      <c r="B3076" t="s">
        <v>2825</v>
      </c>
      <c r="C3076" t="s">
        <v>137</v>
      </c>
      <c r="D3076" t="s">
        <v>137</v>
      </c>
      <c r="E3076" t="s">
        <v>137</v>
      </c>
      <c r="F3076" t="s">
        <v>137</v>
      </c>
      <c r="G3076" t="s">
        <v>137</v>
      </c>
      <c r="H3076" t="s">
        <v>137</v>
      </c>
      <c r="I3076" t="s">
        <v>137</v>
      </c>
      <c r="J3076" t="s">
        <v>137</v>
      </c>
      <c r="K3076" t="s">
        <v>137</v>
      </c>
      <c r="L3076" t="s">
        <v>137</v>
      </c>
      <c r="M3076" t="s">
        <v>137</v>
      </c>
      <c r="N3076" t="s">
        <v>137</v>
      </c>
      <c r="O3076" t="s">
        <v>137</v>
      </c>
      <c r="P3076" t="s">
        <v>137</v>
      </c>
      <c r="Q3076" t="s">
        <v>137</v>
      </c>
      <c r="R3076" t="s">
        <v>137</v>
      </c>
      <c r="S3076" t="s">
        <v>137</v>
      </c>
      <c r="T3076" t="s">
        <v>137</v>
      </c>
      <c r="U3076" t="s">
        <v>137</v>
      </c>
      <c r="V3076" t="s">
        <v>137</v>
      </c>
      <c r="W3076" t="s">
        <v>137</v>
      </c>
      <c r="X3076" t="s">
        <v>137</v>
      </c>
      <c r="Y3076" t="s">
        <v>137</v>
      </c>
      <c r="Z3076" t="s">
        <v>137</v>
      </c>
      <c r="AA3076" t="s">
        <v>137</v>
      </c>
      <c r="AB3076" t="s">
        <v>137</v>
      </c>
      <c r="AC3076" t="s">
        <v>137</v>
      </c>
      <c r="AD3076" t="s">
        <v>137</v>
      </c>
      <c r="AE3076" t="s">
        <v>137</v>
      </c>
      <c r="AF3076" t="s">
        <v>137</v>
      </c>
      <c r="AG3076" t="s">
        <v>137</v>
      </c>
      <c r="AH3076" t="s">
        <v>137</v>
      </c>
      <c r="AI3076" t="s">
        <v>137</v>
      </c>
      <c r="AJ3076" t="s">
        <v>137</v>
      </c>
      <c r="AK3076" t="s">
        <v>137</v>
      </c>
      <c r="AL3076" t="s">
        <v>137</v>
      </c>
      <c r="AM3076" t="s">
        <v>137</v>
      </c>
      <c r="AN3076" t="s">
        <v>137</v>
      </c>
      <c r="AO3076" t="s">
        <v>137</v>
      </c>
      <c r="AP3076" t="s">
        <v>137</v>
      </c>
      <c r="AQ3076" t="s">
        <v>137</v>
      </c>
      <c r="AR3076" t="s">
        <v>137</v>
      </c>
      <c r="AS3076" t="s">
        <v>137</v>
      </c>
      <c r="AT3076" t="s">
        <v>137</v>
      </c>
      <c r="AU3076" t="s">
        <v>137</v>
      </c>
      <c r="AV3076" t="s">
        <v>137</v>
      </c>
      <c r="AW3076" t="s">
        <v>137</v>
      </c>
      <c r="AX3076" t="s">
        <v>137</v>
      </c>
      <c r="AY3076" t="s">
        <v>137</v>
      </c>
      <c r="AZ3076" t="s">
        <v>137</v>
      </c>
      <c r="BA3076" t="s">
        <v>137</v>
      </c>
      <c r="BB3076" t="s">
        <v>137</v>
      </c>
      <c r="BC3076" t="s">
        <v>137</v>
      </c>
      <c r="BD3076" t="s">
        <v>137</v>
      </c>
      <c r="BE3076" t="s">
        <v>137</v>
      </c>
      <c r="BF3076" t="s">
        <v>137</v>
      </c>
      <c r="BG3076" t="s">
        <v>137</v>
      </c>
      <c r="BH3076" t="s">
        <v>137</v>
      </c>
      <c r="BI3076" t="s">
        <v>137</v>
      </c>
      <c r="BJ3076" t="s">
        <v>137</v>
      </c>
      <c r="BK3076" t="s">
        <v>137</v>
      </c>
      <c r="BL3076" t="s">
        <v>137</v>
      </c>
      <c r="BM3076" t="s">
        <v>137</v>
      </c>
      <c r="BN3076" t="s">
        <v>137</v>
      </c>
      <c r="BO3076" t="s">
        <v>137</v>
      </c>
      <c r="BP3076" t="s">
        <v>137</v>
      </c>
      <c r="BQ3076" t="s">
        <v>137</v>
      </c>
      <c r="BR3076" t="s">
        <v>137</v>
      </c>
      <c r="BS3076" t="s">
        <v>137</v>
      </c>
      <c r="BT3076" t="s">
        <v>137</v>
      </c>
      <c r="BU3076" t="s">
        <v>137</v>
      </c>
      <c r="BV3076" t="s">
        <v>137</v>
      </c>
      <c r="BW3076" t="s">
        <v>137</v>
      </c>
      <c r="BX3076" t="s">
        <v>137</v>
      </c>
      <c r="BY3076" t="s">
        <v>137</v>
      </c>
      <c r="BZ3076" t="s">
        <v>137</v>
      </c>
      <c r="CA3076" t="s">
        <v>137</v>
      </c>
      <c r="CB3076" t="s">
        <v>137</v>
      </c>
      <c r="CC3076" t="s">
        <v>137</v>
      </c>
      <c r="CD3076" t="s">
        <v>137</v>
      </c>
      <c r="CE3076" t="s">
        <v>137</v>
      </c>
      <c r="CF3076" t="s">
        <v>137</v>
      </c>
      <c r="CG3076" t="s">
        <v>137</v>
      </c>
      <c r="CH3076" t="s">
        <v>137</v>
      </c>
    </row>
    <row r="3077" spans="1:86" x14ac:dyDescent="0.3">
      <c r="A3077" t="s">
        <v>6793</v>
      </c>
      <c r="B3077" t="s">
        <v>2826</v>
      </c>
      <c r="C3077" t="s">
        <v>137</v>
      </c>
      <c r="D3077" t="s">
        <v>137</v>
      </c>
      <c r="E3077" t="s">
        <v>137</v>
      </c>
      <c r="F3077" t="s">
        <v>137</v>
      </c>
      <c r="G3077" t="s">
        <v>137</v>
      </c>
      <c r="H3077" t="s">
        <v>137</v>
      </c>
      <c r="I3077" t="s">
        <v>137</v>
      </c>
      <c r="J3077" t="s">
        <v>137</v>
      </c>
      <c r="K3077" t="s">
        <v>138</v>
      </c>
      <c r="L3077" t="s">
        <v>137</v>
      </c>
      <c r="M3077" t="s">
        <v>138</v>
      </c>
      <c r="N3077" t="s">
        <v>137</v>
      </c>
      <c r="O3077" t="s">
        <v>138</v>
      </c>
      <c r="P3077" t="s">
        <v>138</v>
      </c>
      <c r="Q3077" t="s">
        <v>138</v>
      </c>
      <c r="R3077" t="s">
        <v>138</v>
      </c>
      <c r="S3077" t="s">
        <v>138</v>
      </c>
      <c r="T3077" t="s">
        <v>138</v>
      </c>
      <c r="U3077" t="s">
        <v>138</v>
      </c>
      <c r="V3077" t="s">
        <v>138</v>
      </c>
      <c r="W3077" t="s">
        <v>137</v>
      </c>
      <c r="X3077" t="s">
        <v>138</v>
      </c>
      <c r="Y3077" t="s">
        <v>138</v>
      </c>
      <c r="Z3077" t="s">
        <v>138</v>
      </c>
      <c r="AA3077" t="s">
        <v>138</v>
      </c>
      <c r="AB3077" t="s">
        <v>138</v>
      </c>
      <c r="AC3077" t="s">
        <v>138</v>
      </c>
      <c r="AD3077" t="s">
        <v>138</v>
      </c>
      <c r="AE3077" t="s">
        <v>138</v>
      </c>
      <c r="AF3077" t="s">
        <v>138</v>
      </c>
      <c r="AG3077" t="s">
        <v>138</v>
      </c>
      <c r="AH3077" t="s">
        <v>138</v>
      </c>
      <c r="AI3077" t="s">
        <v>138</v>
      </c>
      <c r="AJ3077" t="s">
        <v>138</v>
      </c>
      <c r="AK3077" t="s">
        <v>138</v>
      </c>
      <c r="AL3077" t="s">
        <v>138</v>
      </c>
      <c r="AM3077" t="s">
        <v>138</v>
      </c>
      <c r="AN3077" t="s">
        <v>138</v>
      </c>
      <c r="AO3077" t="s">
        <v>138</v>
      </c>
      <c r="AP3077" t="s">
        <v>138</v>
      </c>
      <c r="AQ3077" t="s">
        <v>138</v>
      </c>
      <c r="AR3077" t="s">
        <v>138</v>
      </c>
      <c r="AS3077" t="s">
        <v>138</v>
      </c>
      <c r="AT3077" t="s">
        <v>138</v>
      </c>
      <c r="AU3077" t="s">
        <v>138</v>
      </c>
      <c r="AV3077" t="s">
        <v>138</v>
      </c>
      <c r="AW3077" t="s">
        <v>138</v>
      </c>
      <c r="AX3077" t="s">
        <v>138</v>
      </c>
      <c r="AY3077" t="s">
        <v>138</v>
      </c>
      <c r="AZ3077" t="s">
        <v>138</v>
      </c>
      <c r="BA3077" t="s">
        <v>138</v>
      </c>
      <c r="BB3077" t="s">
        <v>138</v>
      </c>
      <c r="BC3077" t="s">
        <v>138</v>
      </c>
      <c r="BD3077" t="s">
        <v>138</v>
      </c>
      <c r="BE3077" t="s">
        <v>138</v>
      </c>
      <c r="BF3077" t="s">
        <v>138</v>
      </c>
      <c r="BG3077" t="s">
        <v>138</v>
      </c>
      <c r="BH3077" t="s">
        <v>138</v>
      </c>
      <c r="BI3077" t="s">
        <v>138</v>
      </c>
      <c r="BJ3077" t="s">
        <v>138</v>
      </c>
      <c r="BK3077" t="s">
        <v>138</v>
      </c>
      <c r="BL3077" t="s">
        <v>138</v>
      </c>
      <c r="BM3077" t="s">
        <v>138</v>
      </c>
      <c r="BN3077" t="s">
        <v>138</v>
      </c>
      <c r="BO3077" t="s">
        <v>138</v>
      </c>
      <c r="BP3077" t="s">
        <v>138</v>
      </c>
      <c r="BQ3077" t="s">
        <v>138</v>
      </c>
      <c r="BR3077" t="s">
        <v>138</v>
      </c>
      <c r="BS3077" t="s">
        <v>138</v>
      </c>
      <c r="BT3077" t="s">
        <v>138</v>
      </c>
      <c r="BU3077" t="s">
        <v>138</v>
      </c>
      <c r="BV3077" t="s">
        <v>138</v>
      </c>
      <c r="BW3077" t="s">
        <v>138</v>
      </c>
      <c r="BX3077" t="s">
        <v>138</v>
      </c>
      <c r="BY3077" t="s">
        <v>138</v>
      </c>
      <c r="BZ3077" t="s">
        <v>138</v>
      </c>
      <c r="CA3077" t="s">
        <v>138</v>
      </c>
      <c r="CB3077" t="s">
        <v>138</v>
      </c>
      <c r="CC3077" t="s">
        <v>138</v>
      </c>
      <c r="CD3077" t="s">
        <v>137</v>
      </c>
      <c r="CE3077" t="s">
        <v>137</v>
      </c>
      <c r="CF3077" t="s">
        <v>137</v>
      </c>
      <c r="CG3077" t="s">
        <v>137</v>
      </c>
      <c r="CH3077" t="s">
        <v>137</v>
      </c>
    </row>
    <row r="3078" spans="1:86" x14ac:dyDescent="0.3">
      <c r="A3078" t="s">
        <v>6794</v>
      </c>
      <c r="B3078" t="s">
        <v>2827</v>
      </c>
      <c r="C3078" t="s">
        <v>137</v>
      </c>
      <c r="D3078" t="s">
        <v>137</v>
      </c>
      <c r="E3078" t="s">
        <v>137</v>
      </c>
      <c r="F3078" t="s">
        <v>137</v>
      </c>
      <c r="G3078" t="s">
        <v>137</v>
      </c>
      <c r="H3078" t="s">
        <v>137</v>
      </c>
      <c r="I3078" t="s">
        <v>137</v>
      </c>
      <c r="J3078" t="s">
        <v>137</v>
      </c>
      <c r="K3078" t="s">
        <v>138</v>
      </c>
      <c r="L3078" t="s">
        <v>137</v>
      </c>
      <c r="M3078" t="s">
        <v>137</v>
      </c>
      <c r="N3078" t="s">
        <v>137</v>
      </c>
      <c r="O3078" t="s">
        <v>138</v>
      </c>
      <c r="P3078" t="s">
        <v>138</v>
      </c>
      <c r="Q3078" t="s">
        <v>138</v>
      </c>
      <c r="R3078" t="s">
        <v>138</v>
      </c>
      <c r="S3078" t="s">
        <v>138</v>
      </c>
      <c r="T3078" t="s">
        <v>138</v>
      </c>
      <c r="U3078" t="s">
        <v>138</v>
      </c>
      <c r="V3078" t="s">
        <v>138</v>
      </c>
      <c r="W3078" t="s">
        <v>137</v>
      </c>
      <c r="X3078" t="s">
        <v>138</v>
      </c>
      <c r="Y3078" t="s">
        <v>138</v>
      </c>
      <c r="Z3078" t="s">
        <v>138</v>
      </c>
      <c r="AA3078" t="s">
        <v>138</v>
      </c>
      <c r="AB3078" t="s">
        <v>138</v>
      </c>
      <c r="AC3078" t="s">
        <v>138</v>
      </c>
      <c r="AD3078" t="s">
        <v>138</v>
      </c>
      <c r="AE3078" t="s">
        <v>138</v>
      </c>
      <c r="AF3078" t="s">
        <v>138</v>
      </c>
      <c r="AG3078" t="s">
        <v>138</v>
      </c>
      <c r="AH3078" t="s">
        <v>138</v>
      </c>
      <c r="AI3078" t="s">
        <v>138</v>
      </c>
      <c r="AJ3078" t="s">
        <v>138</v>
      </c>
      <c r="AK3078" t="s">
        <v>138</v>
      </c>
      <c r="AL3078" t="s">
        <v>138</v>
      </c>
      <c r="AM3078" t="s">
        <v>138</v>
      </c>
      <c r="AN3078" t="s">
        <v>138</v>
      </c>
      <c r="AO3078" t="s">
        <v>138</v>
      </c>
      <c r="AP3078" t="s">
        <v>138</v>
      </c>
      <c r="AQ3078" t="s">
        <v>138</v>
      </c>
      <c r="AR3078" t="s">
        <v>138</v>
      </c>
      <c r="AS3078" t="s">
        <v>138</v>
      </c>
      <c r="AT3078" t="s">
        <v>138</v>
      </c>
      <c r="AU3078" t="s">
        <v>138</v>
      </c>
      <c r="AV3078" t="s">
        <v>138</v>
      </c>
      <c r="AW3078" t="s">
        <v>138</v>
      </c>
      <c r="AX3078" t="s">
        <v>138</v>
      </c>
      <c r="AY3078" t="s">
        <v>138</v>
      </c>
      <c r="AZ3078" t="s">
        <v>138</v>
      </c>
      <c r="BA3078" t="s">
        <v>138</v>
      </c>
      <c r="BB3078" t="s">
        <v>138</v>
      </c>
      <c r="BC3078" t="s">
        <v>138</v>
      </c>
      <c r="BD3078" t="s">
        <v>138</v>
      </c>
      <c r="BE3078" t="s">
        <v>137</v>
      </c>
      <c r="BF3078" t="s">
        <v>137</v>
      </c>
      <c r="BG3078" t="s">
        <v>137</v>
      </c>
      <c r="BH3078" t="s">
        <v>137</v>
      </c>
      <c r="BI3078" t="s">
        <v>137</v>
      </c>
      <c r="BJ3078" t="s">
        <v>137</v>
      </c>
      <c r="BK3078" t="s">
        <v>137</v>
      </c>
      <c r="BL3078" t="s">
        <v>137</v>
      </c>
      <c r="BM3078" t="s">
        <v>137</v>
      </c>
      <c r="BN3078" t="s">
        <v>137</v>
      </c>
      <c r="BO3078" t="s">
        <v>137</v>
      </c>
      <c r="BP3078" t="s">
        <v>137</v>
      </c>
      <c r="BQ3078" t="s">
        <v>137</v>
      </c>
      <c r="BR3078" t="s">
        <v>137</v>
      </c>
      <c r="BS3078" t="s">
        <v>137</v>
      </c>
      <c r="BT3078" t="s">
        <v>137</v>
      </c>
      <c r="BU3078" t="s">
        <v>137</v>
      </c>
      <c r="BV3078" t="s">
        <v>137</v>
      </c>
      <c r="BW3078" t="s">
        <v>137</v>
      </c>
      <c r="BX3078" t="s">
        <v>137</v>
      </c>
      <c r="BY3078" t="s">
        <v>137</v>
      </c>
      <c r="BZ3078" t="s">
        <v>137</v>
      </c>
      <c r="CA3078" t="s">
        <v>137</v>
      </c>
      <c r="CB3078" t="s">
        <v>137</v>
      </c>
      <c r="CC3078" t="s">
        <v>137</v>
      </c>
      <c r="CD3078" t="s">
        <v>137</v>
      </c>
      <c r="CE3078" t="s">
        <v>137</v>
      </c>
      <c r="CF3078" t="s">
        <v>137</v>
      </c>
      <c r="CG3078" t="s">
        <v>137</v>
      </c>
      <c r="CH3078" t="s">
        <v>137</v>
      </c>
    </row>
    <row r="3079" spans="1:86" x14ac:dyDescent="0.3">
      <c r="A3079" t="s">
        <v>6795</v>
      </c>
      <c r="B3079" t="s">
        <v>2828</v>
      </c>
      <c r="C3079" t="s">
        <v>137</v>
      </c>
      <c r="D3079" t="s">
        <v>137</v>
      </c>
      <c r="E3079" t="s">
        <v>137</v>
      </c>
      <c r="F3079" t="s">
        <v>137</v>
      </c>
      <c r="G3079" t="s">
        <v>137</v>
      </c>
      <c r="H3079" t="s">
        <v>137</v>
      </c>
      <c r="I3079" t="s">
        <v>137</v>
      </c>
      <c r="J3079" t="s">
        <v>137</v>
      </c>
      <c r="K3079" t="s">
        <v>138</v>
      </c>
      <c r="L3079" t="s">
        <v>137</v>
      </c>
      <c r="M3079" t="s">
        <v>138</v>
      </c>
      <c r="N3079" t="s">
        <v>137</v>
      </c>
      <c r="O3079" t="s">
        <v>138</v>
      </c>
      <c r="P3079" t="s">
        <v>138</v>
      </c>
      <c r="Q3079" t="s">
        <v>138</v>
      </c>
      <c r="R3079" t="s">
        <v>138</v>
      </c>
      <c r="S3079" t="s">
        <v>138</v>
      </c>
      <c r="T3079" t="s">
        <v>138</v>
      </c>
      <c r="U3079" t="s">
        <v>138</v>
      </c>
      <c r="V3079" t="s">
        <v>138</v>
      </c>
      <c r="W3079" t="s">
        <v>137</v>
      </c>
      <c r="X3079" t="s">
        <v>138</v>
      </c>
      <c r="Y3079" t="s">
        <v>138</v>
      </c>
      <c r="Z3079" t="s">
        <v>138</v>
      </c>
      <c r="AA3079" t="s">
        <v>138</v>
      </c>
      <c r="AB3079" t="s">
        <v>138</v>
      </c>
      <c r="AC3079" t="s">
        <v>138</v>
      </c>
      <c r="AD3079" t="s">
        <v>138</v>
      </c>
      <c r="AE3079" t="s">
        <v>138</v>
      </c>
      <c r="AF3079" t="s">
        <v>138</v>
      </c>
      <c r="AG3079" t="s">
        <v>138</v>
      </c>
      <c r="AH3079" t="s">
        <v>138</v>
      </c>
      <c r="AI3079" t="s">
        <v>138</v>
      </c>
      <c r="AJ3079" t="s">
        <v>138</v>
      </c>
      <c r="AK3079" t="s">
        <v>138</v>
      </c>
      <c r="AL3079" t="s">
        <v>138</v>
      </c>
      <c r="AM3079" t="s">
        <v>138</v>
      </c>
      <c r="AN3079" t="s">
        <v>138</v>
      </c>
      <c r="AO3079" t="s">
        <v>138</v>
      </c>
      <c r="AP3079" t="s">
        <v>138</v>
      </c>
      <c r="AQ3079" t="s">
        <v>138</v>
      </c>
      <c r="AR3079" t="s">
        <v>138</v>
      </c>
      <c r="AS3079" t="s">
        <v>138</v>
      </c>
      <c r="AT3079" t="s">
        <v>138</v>
      </c>
      <c r="AU3079" t="s">
        <v>138</v>
      </c>
      <c r="AV3079" t="s">
        <v>138</v>
      </c>
      <c r="AW3079" t="s">
        <v>138</v>
      </c>
      <c r="AX3079" t="s">
        <v>138</v>
      </c>
      <c r="AY3079" t="s">
        <v>138</v>
      </c>
      <c r="AZ3079" t="s">
        <v>138</v>
      </c>
      <c r="BA3079" t="s">
        <v>138</v>
      </c>
      <c r="BB3079" t="s">
        <v>138</v>
      </c>
      <c r="BC3079" t="s">
        <v>138</v>
      </c>
      <c r="BD3079" t="s">
        <v>138</v>
      </c>
      <c r="BE3079" t="s">
        <v>138</v>
      </c>
      <c r="BF3079" t="s">
        <v>138</v>
      </c>
      <c r="BG3079" t="s">
        <v>138</v>
      </c>
      <c r="BH3079" t="s">
        <v>138</v>
      </c>
      <c r="BI3079" t="s">
        <v>138</v>
      </c>
      <c r="BJ3079" t="s">
        <v>138</v>
      </c>
      <c r="BK3079" t="s">
        <v>138</v>
      </c>
      <c r="BL3079" t="s">
        <v>138</v>
      </c>
      <c r="BM3079" t="s">
        <v>138</v>
      </c>
      <c r="BN3079" t="s">
        <v>138</v>
      </c>
      <c r="BO3079" t="s">
        <v>138</v>
      </c>
      <c r="BP3079" t="s">
        <v>138</v>
      </c>
      <c r="BQ3079" t="s">
        <v>138</v>
      </c>
      <c r="BR3079" t="s">
        <v>138</v>
      </c>
      <c r="BS3079" t="s">
        <v>138</v>
      </c>
      <c r="BT3079" t="s">
        <v>138</v>
      </c>
      <c r="BU3079" t="s">
        <v>138</v>
      </c>
      <c r="BV3079" t="s">
        <v>138</v>
      </c>
      <c r="BW3079" t="s">
        <v>138</v>
      </c>
      <c r="BX3079" t="s">
        <v>138</v>
      </c>
      <c r="BY3079" t="s">
        <v>138</v>
      </c>
      <c r="BZ3079" t="s">
        <v>138</v>
      </c>
      <c r="CA3079" t="s">
        <v>138</v>
      </c>
      <c r="CB3079" t="s">
        <v>138</v>
      </c>
      <c r="CC3079" t="s">
        <v>138</v>
      </c>
      <c r="CD3079" t="s">
        <v>137</v>
      </c>
      <c r="CE3079" t="s">
        <v>137</v>
      </c>
      <c r="CF3079" t="s">
        <v>137</v>
      </c>
      <c r="CG3079" t="s">
        <v>137</v>
      </c>
      <c r="CH3079" t="s">
        <v>137</v>
      </c>
    </row>
    <row r="3080" spans="1:86" x14ac:dyDescent="0.3">
      <c r="A3080" t="s">
        <v>6796</v>
      </c>
      <c r="B3080" t="s">
        <v>2829</v>
      </c>
      <c r="C3080" t="s">
        <v>138</v>
      </c>
      <c r="D3080" t="s">
        <v>138</v>
      </c>
      <c r="E3080" t="s">
        <v>138</v>
      </c>
      <c r="F3080" t="s">
        <v>138</v>
      </c>
      <c r="G3080" t="s">
        <v>138</v>
      </c>
      <c r="H3080" t="s">
        <v>138</v>
      </c>
      <c r="I3080" t="s">
        <v>138</v>
      </c>
      <c r="J3080" t="s">
        <v>138</v>
      </c>
      <c r="K3080">
        <v>123.44799999999999</v>
      </c>
      <c r="L3080" t="s">
        <v>138</v>
      </c>
      <c r="M3080">
        <v>66.959999999999994</v>
      </c>
      <c r="N3080" t="s">
        <v>138</v>
      </c>
      <c r="O3080">
        <v>78.230999999999995</v>
      </c>
      <c r="P3080">
        <v>68.06</v>
      </c>
      <c r="Q3080">
        <v>70.63</v>
      </c>
      <c r="R3080">
        <v>84.965999999999994</v>
      </c>
      <c r="S3080">
        <v>79.548000000000002</v>
      </c>
      <c r="T3080">
        <v>92.396000000000001</v>
      </c>
      <c r="U3080">
        <v>95.896000000000001</v>
      </c>
      <c r="V3080">
        <v>96.483999999999995</v>
      </c>
      <c r="W3080" t="s">
        <v>138</v>
      </c>
      <c r="X3080">
        <v>108.657</v>
      </c>
      <c r="Y3080">
        <v>96.018000000000001</v>
      </c>
      <c r="Z3080">
        <v>95.5</v>
      </c>
      <c r="AA3080">
        <v>113.828</v>
      </c>
      <c r="AB3080">
        <v>97.850999999999999</v>
      </c>
      <c r="AC3080">
        <v>96.128</v>
      </c>
      <c r="AD3080">
        <v>110.866</v>
      </c>
      <c r="AE3080">
        <v>105.14400000000001</v>
      </c>
      <c r="AF3080">
        <v>108.604</v>
      </c>
      <c r="AG3080">
        <v>108.286</v>
      </c>
      <c r="AH3080">
        <v>115.143</v>
      </c>
      <c r="AI3080">
        <v>165.86799999999999</v>
      </c>
      <c r="AJ3080">
        <v>118.952</v>
      </c>
      <c r="AK3080">
        <v>100.062</v>
      </c>
      <c r="AL3080">
        <v>100.93600000000001</v>
      </c>
      <c r="AM3080">
        <v>132.22399999999999</v>
      </c>
      <c r="AN3080">
        <v>101.673</v>
      </c>
      <c r="AO3080">
        <v>105.812</v>
      </c>
      <c r="AP3080">
        <v>118.586</v>
      </c>
      <c r="AQ3080">
        <v>105.883</v>
      </c>
      <c r="AR3080">
        <v>96.251000000000005</v>
      </c>
      <c r="AS3080">
        <v>95.44</v>
      </c>
      <c r="AT3080">
        <v>96.930999999999997</v>
      </c>
      <c r="AU3080">
        <v>149.316</v>
      </c>
      <c r="AV3080">
        <v>115.444</v>
      </c>
      <c r="AW3080">
        <v>96.611000000000004</v>
      </c>
      <c r="AX3080">
        <v>96.141999999999996</v>
      </c>
      <c r="AY3080">
        <v>116.23699999999999</v>
      </c>
      <c r="AZ3080">
        <v>99.42</v>
      </c>
      <c r="BA3080">
        <v>101.3</v>
      </c>
      <c r="BB3080">
        <v>117.982</v>
      </c>
      <c r="BC3080">
        <v>106.282</v>
      </c>
      <c r="BD3080">
        <v>110.443</v>
      </c>
      <c r="BE3080">
        <v>111.563</v>
      </c>
      <c r="BF3080">
        <v>111.518</v>
      </c>
      <c r="BG3080">
        <v>167.34</v>
      </c>
      <c r="BH3080">
        <v>140.58500000000001</v>
      </c>
      <c r="BI3080">
        <v>110.282</v>
      </c>
      <c r="BJ3080">
        <v>114.114</v>
      </c>
      <c r="BK3080">
        <v>131.84100000000001</v>
      </c>
      <c r="BL3080">
        <v>117.572</v>
      </c>
      <c r="BM3080">
        <v>118.95099999999999</v>
      </c>
      <c r="BN3080">
        <v>139.14599999999999</v>
      </c>
      <c r="BO3080">
        <v>117.812</v>
      </c>
      <c r="BP3080">
        <v>116.134</v>
      </c>
      <c r="BQ3080">
        <v>117.343</v>
      </c>
      <c r="BR3080">
        <v>116.325</v>
      </c>
      <c r="BS3080">
        <v>166.83799999999999</v>
      </c>
      <c r="BT3080">
        <v>132.572</v>
      </c>
      <c r="BU3080">
        <v>114.367</v>
      </c>
      <c r="BV3080">
        <v>112.023</v>
      </c>
      <c r="BW3080">
        <v>132.50800000000001</v>
      </c>
      <c r="BX3080">
        <v>118.489</v>
      </c>
      <c r="BY3080">
        <v>117.246</v>
      </c>
      <c r="BZ3080">
        <v>136.62700000000001</v>
      </c>
      <c r="CA3080">
        <v>123.79900000000001</v>
      </c>
      <c r="CB3080">
        <v>118.774</v>
      </c>
      <c r="CC3080">
        <v>119.53700000000001</v>
      </c>
      <c r="CD3080">
        <v>120.825</v>
      </c>
      <c r="CE3080">
        <v>179.80199999999999</v>
      </c>
      <c r="CF3080">
        <v>131.161</v>
      </c>
      <c r="CG3080">
        <v>129.976</v>
      </c>
      <c r="CH3080">
        <v>120.14</v>
      </c>
    </row>
    <row r="3081" spans="1:86" x14ac:dyDescent="0.3">
      <c r="A3081" t="s">
        <v>6797</v>
      </c>
      <c r="B3081" t="s">
        <v>2830</v>
      </c>
      <c r="C3081" t="s">
        <v>138</v>
      </c>
      <c r="D3081" t="s">
        <v>138</v>
      </c>
      <c r="E3081" t="s">
        <v>138</v>
      </c>
      <c r="F3081" t="s">
        <v>138</v>
      </c>
      <c r="G3081" t="s">
        <v>138</v>
      </c>
      <c r="H3081" t="s">
        <v>138</v>
      </c>
      <c r="I3081" t="s">
        <v>138</v>
      </c>
      <c r="J3081" t="s">
        <v>138</v>
      </c>
      <c r="K3081">
        <v>14.27</v>
      </c>
      <c r="L3081">
        <v>14.000999999999999</v>
      </c>
      <c r="M3081">
        <v>13.95</v>
      </c>
      <c r="N3081" t="s">
        <v>138</v>
      </c>
      <c r="O3081">
        <v>13.688000000000001</v>
      </c>
      <c r="P3081">
        <v>14.481999999999999</v>
      </c>
      <c r="Q3081">
        <v>15.090999999999999</v>
      </c>
      <c r="R3081">
        <v>16.175999999999998</v>
      </c>
      <c r="S3081">
        <v>17.675000000000001</v>
      </c>
      <c r="T3081">
        <v>16.611000000000001</v>
      </c>
      <c r="U3081">
        <v>18.076000000000001</v>
      </c>
      <c r="V3081">
        <v>19.03</v>
      </c>
      <c r="W3081" t="s">
        <v>138</v>
      </c>
      <c r="X3081">
        <v>22.024000000000001</v>
      </c>
      <c r="Y3081">
        <v>22.25</v>
      </c>
      <c r="Z3081">
        <v>23.216999999999999</v>
      </c>
      <c r="AA3081">
        <v>23.981000000000002</v>
      </c>
      <c r="AB3081">
        <v>24.957999999999998</v>
      </c>
      <c r="AC3081">
        <v>25.962</v>
      </c>
      <c r="AD3081">
        <v>26.882000000000001</v>
      </c>
      <c r="AE3081">
        <v>27.74</v>
      </c>
      <c r="AF3081">
        <v>24.585999999999999</v>
      </c>
      <c r="AG3081">
        <v>25.553999999999998</v>
      </c>
      <c r="AH3081">
        <v>25.635000000000002</v>
      </c>
      <c r="AI3081">
        <v>26.524000000000001</v>
      </c>
      <c r="AJ3081">
        <v>28.478000000000002</v>
      </c>
      <c r="AK3081">
        <v>28.495000000000001</v>
      </c>
      <c r="AL3081">
        <v>30.224</v>
      </c>
      <c r="AM3081">
        <v>31.175999999999998</v>
      </c>
      <c r="AN3081">
        <v>32.289000000000001</v>
      </c>
      <c r="AO3081">
        <v>33.878999999999998</v>
      </c>
      <c r="AP3081">
        <v>35.015999999999998</v>
      </c>
      <c r="AQ3081">
        <v>36.808999999999997</v>
      </c>
      <c r="AR3081">
        <v>34.716000000000001</v>
      </c>
      <c r="AS3081">
        <v>35.764000000000003</v>
      </c>
      <c r="AT3081">
        <v>36.731000000000002</v>
      </c>
      <c r="AU3081">
        <v>38.073</v>
      </c>
      <c r="AV3081">
        <v>38.82</v>
      </c>
      <c r="AW3081">
        <v>38.341999999999999</v>
      </c>
      <c r="AX3081">
        <v>38.575000000000003</v>
      </c>
      <c r="AY3081">
        <v>38.93</v>
      </c>
      <c r="AZ3081">
        <v>38.844999999999999</v>
      </c>
      <c r="BA3081">
        <v>39.298000000000002</v>
      </c>
      <c r="BB3081">
        <v>39.072000000000003</v>
      </c>
      <c r="BC3081">
        <v>38.027000000000001</v>
      </c>
      <c r="BD3081">
        <v>38.024999999999999</v>
      </c>
      <c r="BE3081">
        <v>38.067</v>
      </c>
      <c r="BF3081">
        <v>36.756</v>
      </c>
      <c r="BG3081">
        <v>36.768000000000001</v>
      </c>
      <c r="BH3081">
        <v>36.594000000000001</v>
      </c>
      <c r="BI3081">
        <v>35.61</v>
      </c>
      <c r="BJ3081">
        <v>35.426000000000002</v>
      </c>
      <c r="BK3081">
        <v>34.89</v>
      </c>
      <c r="BL3081">
        <v>34.548999999999999</v>
      </c>
      <c r="BM3081">
        <v>33.76</v>
      </c>
      <c r="BN3081">
        <v>33.597999999999999</v>
      </c>
      <c r="BO3081">
        <v>34.225000000000001</v>
      </c>
      <c r="BP3081">
        <v>35.423000000000002</v>
      </c>
      <c r="BQ3081">
        <v>35.39</v>
      </c>
      <c r="BR3081">
        <v>34.796999999999997</v>
      </c>
      <c r="BS3081">
        <v>35.353000000000002</v>
      </c>
      <c r="BT3081">
        <v>35.420999999999999</v>
      </c>
      <c r="BU3081">
        <v>34.408999999999999</v>
      </c>
      <c r="BV3081">
        <v>35.472999999999999</v>
      </c>
      <c r="BW3081">
        <v>34.673000000000002</v>
      </c>
      <c r="BX3081">
        <v>35.777000000000001</v>
      </c>
      <c r="BY3081">
        <v>36.194000000000003</v>
      </c>
      <c r="BZ3081">
        <v>35.206000000000003</v>
      </c>
      <c r="CA3081">
        <v>35.222999999999999</v>
      </c>
      <c r="CB3081">
        <v>35.783999999999999</v>
      </c>
      <c r="CC3081">
        <v>37.021999999999998</v>
      </c>
      <c r="CD3081">
        <v>36.935000000000002</v>
      </c>
      <c r="CE3081">
        <v>37.311999999999998</v>
      </c>
      <c r="CF3081">
        <v>38.017000000000003</v>
      </c>
      <c r="CG3081">
        <v>37.75</v>
      </c>
      <c r="CH3081">
        <v>39.213999999999999</v>
      </c>
    </row>
    <row r="3082" spans="1:86" x14ac:dyDescent="0.3">
      <c r="A3082" t="s">
        <v>6798</v>
      </c>
      <c r="B3082" t="s">
        <v>2831</v>
      </c>
      <c r="C3082">
        <v>68.028999999999996</v>
      </c>
      <c r="D3082">
        <v>53.656999999999996</v>
      </c>
      <c r="E3082">
        <v>52.128</v>
      </c>
      <c r="F3082">
        <v>83.959000000000003</v>
      </c>
      <c r="G3082">
        <v>49.936999999999998</v>
      </c>
      <c r="H3082" t="s">
        <v>138</v>
      </c>
      <c r="I3082" t="s">
        <v>138</v>
      </c>
      <c r="J3082" t="s">
        <v>138</v>
      </c>
      <c r="K3082">
        <v>109.178</v>
      </c>
      <c r="L3082" t="s">
        <v>138</v>
      </c>
      <c r="M3082">
        <v>53.011000000000003</v>
      </c>
      <c r="N3082" t="s">
        <v>138</v>
      </c>
      <c r="O3082">
        <v>64.543000000000006</v>
      </c>
      <c r="P3082">
        <v>53.578000000000003</v>
      </c>
      <c r="Q3082">
        <v>55.54</v>
      </c>
      <c r="R3082">
        <v>68.790000000000006</v>
      </c>
      <c r="S3082">
        <v>61.872999999999998</v>
      </c>
      <c r="T3082">
        <v>75.786000000000001</v>
      </c>
      <c r="U3082">
        <v>77.820999999999998</v>
      </c>
      <c r="V3082">
        <v>77.453999999999994</v>
      </c>
      <c r="W3082" t="s">
        <v>138</v>
      </c>
      <c r="X3082">
        <v>86.632999999999996</v>
      </c>
      <c r="Y3082">
        <v>73.768000000000001</v>
      </c>
      <c r="Z3082">
        <v>72.283000000000001</v>
      </c>
      <c r="AA3082">
        <v>89.846999999999994</v>
      </c>
      <c r="AB3082">
        <v>72.893000000000001</v>
      </c>
      <c r="AC3082">
        <v>70.165999999999997</v>
      </c>
      <c r="AD3082">
        <v>83.984999999999999</v>
      </c>
      <c r="AE3082">
        <v>77.405000000000001</v>
      </c>
      <c r="AF3082">
        <v>84.018000000000001</v>
      </c>
      <c r="AG3082">
        <v>82.733000000000004</v>
      </c>
      <c r="AH3082">
        <v>89.507999999999996</v>
      </c>
      <c r="AI3082">
        <v>139.34399999999999</v>
      </c>
      <c r="AJ3082">
        <v>90.474000000000004</v>
      </c>
      <c r="AK3082">
        <v>71.566999999999993</v>
      </c>
      <c r="AL3082">
        <v>70.712000000000003</v>
      </c>
      <c r="AM3082">
        <v>101.04900000000001</v>
      </c>
      <c r="AN3082">
        <v>69.384</v>
      </c>
      <c r="AO3082">
        <v>71.933000000000007</v>
      </c>
      <c r="AP3082">
        <v>83.57</v>
      </c>
      <c r="AQ3082">
        <v>69.072999999999993</v>
      </c>
      <c r="AR3082">
        <v>61.536000000000001</v>
      </c>
      <c r="AS3082">
        <v>59.676000000000002</v>
      </c>
      <c r="AT3082">
        <v>60.201000000000001</v>
      </c>
      <c r="AU3082">
        <v>111.24299999999999</v>
      </c>
      <c r="AV3082">
        <v>76.625</v>
      </c>
      <c r="AW3082">
        <v>58.268999999999998</v>
      </c>
      <c r="AX3082">
        <v>57.567</v>
      </c>
      <c r="AY3082">
        <v>77.308000000000007</v>
      </c>
      <c r="AZ3082">
        <v>60.575000000000003</v>
      </c>
      <c r="BA3082">
        <v>62.002000000000002</v>
      </c>
      <c r="BB3082">
        <v>78.91</v>
      </c>
      <c r="BC3082">
        <v>68.254999999999995</v>
      </c>
      <c r="BD3082">
        <v>72.418000000000006</v>
      </c>
      <c r="BE3082">
        <v>73.495999999999995</v>
      </c>
      <c r="BF3082">
        <v>74.760999999999996</v>
      </c>
      <c r="BG3082">
        <v>130.572</v>
      </c>
      <c r="BH3082">
        <v>103.992</v>
      </c>
      <c r="BI3082">
        <v>74.671000000000006</v>
      </c>
      <c r="BJ3082">
        <v>78.688000000000002</v>
      </c>
      <c r="BK3082">
        <v>96.950999999999993</v>
      </c>
      <c r="BL3082">
        <v>83.022999999999996</v>
      </c>
      <c r="BM3082">
        <v>85.191000000000003</v>
      </c>
      <c r="BN3082">
        <v>105.547</v>
      </c>
      <c r="BO3082">
        <v>83.587000000000003</v>
      </c>
      <c r="BP3082">
        <v>80.710999999999999</v>
      </c>
      <c r="BQ3082">
        <v>81.951999999999998</v>
      </c>
      <c r="BR3082">
        <v>81.527000000000001</v>
      </c>
      <c r="BS3082">
        <v>131.48599999999999</v>
      </c>
      <c r="BT3082">
        <v>97.150999999999996</v>
      </c>
      <c r="BU3082">
        <v>79.957999999999998</v>
      </c>
      <c r="BV3082">
        <v>76.549000000000007</v>
      </c>
      <c r="BW3082">
        <v>97.834999999999994</v>
      </c>
      <c r="BX3082">
        <v>82.710999999999999</v>
      </c>
      <c r="BY3082">
        <v>81.052000000000007</v>
      </c>
      <c r="BZ3082">
        <v>101.42</v>
      </c>
      <c r="CA3082">
        <v>88.575999999999993</v>
      </c>
      <c r="CB3082">
        <v>82.989000000000004</v>
      </c>
      <c r="CC3082">
        <v>82.515000000000001</v>
      </c>
      <c r="CD3082">
        <v>83.89</v>
      </c>
      <c r="CE3082">
        <v>142.49</v>
      </c>
      <c r="CF3082">
        <v>93.144999999999996</v>
      </c>
      <c r="CG3082">
        <v>92.227000000000004</v>
      </c>
      <c r="CH3082">
        <v>80.926000000000002</v>
      </c>
    </row>
    <row r="3083" spans="1:86" x14ac:dyDescent="0.3">
      <c r="A3083" t="s">
        <v>6799</v>
      </c>
      <c r="B3083" t="s">
        <v>2832</v>
      </c>
      <c r="C3083">
        <v>61.835999999999999</v>
      </c>
      <c r="D3083">
        <v>60.22</v>
      </c>
      <c r="E3083">
        <v>58.316000000000003</v>
      </c>
      <c r="F3083">
        <v>78.287999999999997</v>
      </c>
      <c r="G3083">
        <v>53.447000000000003</v>
      </c>
      <c r="H3083">
        <v>69.594999999999999</v>
      </c>
      <c r="I3083" t="s">
        <v>138</v>
      </c>
      <c r="J3083">
        <v>62.143000000000001</v>
      </c>
      <c r="K3083" t="s">
        <v>138</v>
      </c>
      <c r="L3083">
        <v>56.706000000000003</v>
      </c>
      <c r="M3083">
        <v>56.829000000000001</v>
      </c>
      <c r="N3083" t="s">
        <v>138</v>
      </c>
      <c r="O3083">
        <v>56.905999999999999</v>
      </c>
      <c r="P3083">
        <v>58.296999999999997</v>
      </c>
      <c r="Q3083">
        <v>61.353000000000002</v>
      </c>
      <c r="R3083">
        <v>61.619</v>
      </c>
      <c r="S3083" t="s">
        <v>138</v>
      </c>
      <c r="T3083" t="s">
        <v>138</v>
      </c>
      <c r="U3083" t="s">
        <v>138</v>
      </c>
      <c r="V3083">
        <v>77.677999999999997</v>
      </c>
      <c r="W3083">
        <v>81.322000000000003</v>
      </c>
      <c r="X3083">
        <v>83.647999999999996</v>
      </c>
      <c r="Y3083">
        <v>85.757999999999996</v>
      </c>
      <c r="Z3083" t="s">
        <v>138</v>
      </c>
      <c r="AA3083">
        <v>88.244</v>
      </c>
      <c r="AB3083">
        <v>88.673000000000002</v>
      </c>
      <c r="AC3083" t="s">
        <v>138</v>
      </c>
      <c r="AD3083">
        <v>87.518000000000001</v>
      </c>
      <c r="AE3083">
        <v>93.944000000000003</v>
      </c>
      <c r="AF3083" t="s">
        <v>138</v>
      </c>
      <c r="AG3083" t="s">
        <v>138</v>
      </c>
      <c r="AH3083">
        <v>87.816000000000003</v>
      </c>
      <c r="AI3083">
        <v>86.701999999999998</v>
      </c>
      <c r="AJ3083">
        <v>87.153999999999996</v>
      </c>
      <c r="AK3083">
        <v>86.47</v>
      </c>
      <c r="AL3083">
        <v>86.186000000000007</v>
      </c>
      <c r="AM3083" t="s">
        <v>138</v>
      </c>
      <c r="AN3083">
        <v>85.671000000000006</v>
      </c>
      <c r="AO3083">
        <v>90.53</v>
      </c>
      <c r="AP3083" t="s">
        <v>138</v>
      </c>
      <c r="AQ3083">
        <v>88.174000000000007</v>
      </c>
      <c r="AR3083">
        <v>75.748000000000005</v>
      </c>
      <c r="AS3083" t="s">
        <v>138</v>
      </c>
      <c r="AT3083">
        <v>76.338999999999999</v>
      </c>
      <c r="AU3083">
        <v>76.543999999999997</v>
      </c>
      <c r="AV3083">
        <v>76.799000000000007</v>
      </c>
      <c r="AW3083">
        <v>76.981999999999999</v>
      </c>
      <c r="AX3083" t="s">
        <v>138</v>
      </c>
      <c r="AY3083" t="s">
        <v>138</v>
      </c>
      <c r="AZ3083">
        <v>77.456999999999994</v>
      </c>
      <c r="BA3083" t="s">
        <v>138</v>
      </c>
      <c r="BB3083">
        <v>79.786000000000001</v>
      </c>
      <c r="BC3083">
        <v>79.009</v>
      </c>
      <c r="BD3083">
        <v>79.983000000000004</v>
      </c>
      <c r="BE3083" t="s">
        <v>138</v>
      </c>
      <c r="BF3083">
        <v>80.472999999999999</v>
      </c>
      <c r="BG3083">
        <v>80.808000000000007</v>
      </c>
      <c r="BH3083">
        <v>81.081999999999994</v>
      </c>
      <c r="BI3083">
        <v>81.537999999999997</v>
      </c>
      <c r="BJ3083">
        <v>81.91</v>
      </c>
      <c r="BK3083" t="s">
        <v>138</v>
      </c>
      <c r="BL3083">
        <v>82.480999999999995</v>
      </c>
      <c r="BM3083">
        <v>82.671999999999997</v>
      </c>
      <c r="BN3083">
        <v>83.063000000000002</v>
      </c>
      <c r="BO3083">
        <v>82.417000000000002</v>
      </c>
      <c r="BP3083">
        <v>83.438999999999993</v>
      </c>
      <c r="BQ3083">
        <v>83.748000000000005</v>
      </c>
      <c r="BR3083">
        <v>84.093999999999994</v>
      </c>
      <c r="BS3083">
        <v>84.373999999999995</v>
      </c>
      <c r="BT3083">
        <v>84.850999999999999</v>
      </c>
      <c r="BU3083">
        <v>85.224999999999994</v>
      </c>
      <c r="BV3083">
        <v>85.644999999999996</v>
      </c>
      <c r="BW3083">
        <v>86.138000000000005</v>
      </c>
      <c r="BX3083">
        <v>86.734999999999999</v>
      </c>
      <c r="BY3083">
        <v>87.221000000000004</v>
      </c>
      <c r="BZ3083">
        <v>87.786000000000001</v>
      </c>
      <c r="CA3083">
        <v>88.513000000000005</v>
      </c>
      <c r="CB3083">
        <v>86.525000000000006</v>
      </c>
      <c r="CC3083">
        <v>87.003</v>
      </c>
      <c r="CD3083">
        <v>87.858000000000004</v>
      </c>
      <c r="CE3083">
        <v>88.234999999999999</v>
      </c>
      <c r="CF3083">
        <v>88.65</v>
      </c>
      <c r="CG3083">
        <v>89.048000000000002</v>
      </c>
      <c r="CH3083">
        <v>89.126999999999995</v>
      </c>
    </row>
    <row r="3084" spans="1:86" x14ac:dyDescent="0.3">
      <c r="A3084" t="s">
        <v>6800</v>
      </c>
      <c r="B3084" t="s">
        <v>2833</v>
      </c>
      <c r="C3084">
        <v>15.936</v>
      </c>
      <c r="D3084">
        <v>15.207000000000001</v>
      </c>
      <c r="E3084">
        <v>14.324</v>
      </c>
      <c r="F3084">
        <v>13.379</v>
      </c>
      <c r="G3084">
        <v>12.257</v>
      </c>
      <c r="H3084" t="s">
        <v>138</v>
      </c>
      <c r="I3084" t="s">
        <v>138</v>
      </c>
      <c r="J3084" t="s">
        <v>138</v>
      </c>
      <c r="K3084" t="s">
        <v>138</v>
      </c>
      <c r="L3084" t="s">
        <v>138</v>
      </c>
      <c r="M3084">
        <v>11.382</v>
      </c>
      <c r="N3084">
        <v>11.433999999999999</v>
      </c>
      <c r="O3084">
        <v>11.782</v>
      </c>
      <c r="P3084">
        <v>12.39</v>
      </c>
      <c r="Q3084">
        <v>13.284000000000001</v>
      </c>
      <c r="R3084">
        <v>14.42</v>
      </c>
      <c r="S3084" t="s">
        <v>138</v>
      </c>
      <c r="T3084" t="s">
        <v>138</v>
      </c>
      <c r="U3084" t="s">
        <v>138</v>
      </c>
      <c r="V3084">
        <v>17.721</v>
      </c>
      <c r="W3084">
        <v>19.37</v>
      </c>
      <c r="X3084">
        <v>20.57</v>
      </c>
      <c r="Y3084">
        <v>21.300999999999998</v>
      </c>
      <c r="Z3084" t="s">
        <v>138</v>
      </c>
      <c r="AA3084">
        <v>23.126000000000001</v>
      </c>
      <c r="AB3084">
        <v>23.922999999999998</v>
      </c>
      <c r="AC3084" t="s">
        <v>138</v>
      </c>
      <c r="AD3084">
        <v>25.375</v>
      </c>
      <c r="AE3084">
        <v>25.911000000000001</v>
      </c>
      <c r="AF3084" t="s">
        <v>138</v>
      </c>
      <c r="AG3084" t="s">
        <v>138</v>
      </c>
      <c r="AH3084">
        <v>22.67</v>
      </c>
      <c r="AI3084">
        <v>22.37</v>
      </c>
      <c r="AJ3084">
        <v>23.331</v>
      </c>
      <c r="AK3084">
        <v>23.722999999999999</v>
      </c>
      <c r="AL3084">
        <v>24.294</v>
      </c>
      <c r="AM3084" t="s">
        <v>138</v>
      </c>
      <c r="AN3084">
        <v>25.587</v>
      </c>
      <c r="AO3084">
        <v>26.434999999999999</v>
      </c>
      <c r="AP3084" t="s">
        <v>138</v>
      </c>
      <c r="AQ3084">
        <v>28.233000000000001</v>
      </c>
      <c r="AR3084">
        <v>25.306000000000001</v>
      </c>
      <c r="AS3084" t="s">
        <v>138</v>
      </c>
      <c r="AT3084">
        <v>26.919</v>
      </c>
      <c r="AU3084">
        <v>28.145</v>
      </c>
      <c r="AV3084">
        <v>28.113</v>
      </c>
      <c r="AW3084">
        <v>28.478000000000002</v>
      </c>
      <c r="AX3084" t="s">
        <v>138</v>
      </c>
      <c r="AY3084" t="s">
        <v>138</v>
      </c>
      <c r="AZ3084">
        <v>29.178999999999998</v>
      </c>
      <c r="BA3084" t="s">
        <v>138</v>
      </c>
      <c r="BB3084">
        <v>29.193999999999999</v>
      </c>
      <c r="BC3084">
        <v>28.97</v>
      </c>
      <c r="BD3084">
        <v>28.922000000000001</v>
      </c>
      <c r="BE3084" t="s">
        <v>138</v>
      </c>
      <c r="BF3084">
        <v>28.373999999999999</v>
      </c>
      <c r="BG3084">
        <v>28.172000000000001</v>
      </c>
      <c r="BH3084">
        <v>27.902000000000001</v>
      </c>
      <c r="BI3084">
        <v>27.706</v>
      </c>
      <c r="BJ3084">
        <v>27.748999999999999</v>
      </c>
      <c r="BK3084" t="s">
        <v>138</v>
      </c>
      <c r="BL3084">
        <v>27.169</v>
      </c>
      <c r="BM3084">
        <v>27.053000000000001</v>
      </c>
      <c r="BN3084">
        <v>26.957000000000001</v>
      </c>
      <c r="BO3084">
        <v>27.521000000000001</v>
      </c>
      <c r="BP3084">
        <v>27.986999999999998</v>
      </c>
      <c r="BQ3084">
        <v>27.372</v>
      </c>
      <c r="BR3084">
        <v>27.452000000000002</v>
      </c>
      <c r="BS3084">
        <v>28.193000000000001</v>
      </c>
      <c r="BT3084">
        <v>27.913</v>
      </c>
      <c r="BU3084">
        <v>27.542000000000002</v>
      </c>
      <c r="BV3084">
        <v>28.834</v>
      </c>
      <c r="BW3084">
        <v>27.963999999999999</v>
      </c>
      <c r="BX3084">
        <v>28.922999999999998</v>
      </c>
      <c r="BY3084">
        <v>29.343</v>
      </c>
      <c r="BZ3084">
        <v>28.387</v>
      </c>
      <c r="CA3084">
        <v>28.599</v>
      </c>
      <c r="CB3084">
        <v>28.661000000000001</v>
      </c>
      <c r="CC3084">
        <v>28.832000000000001</v>
      </c>
      <c r="CD3084">
        <v>29.221</v>
      </c>
      <c r="CE3084">
        <v>29.484000000000002</v>
      </c>
      <c r="CF3084">
        <v>29.702000000000002</v>
      </c>
      <c r="CG3084">
        <v>29.817</v>
      </c>
      <c r="CH3084">
        <v>31.106000000000002</v>
      </c>
    </row>
    <row r="3085" spans="1:86" x14ac:dyDescent="0.3">
      <c r="A3085" t="s">
        <v>6801</v>
      </c>
      <c r="B3085" t="s">
        <v>2834</v>
      </c>
      <c r="C3085">
        <v>45.9</v>
      </c>
      <c r="D3085">
        <v>45.012999999999998</v>
      </c>
      <c r="E3085">
        <v>43.991999999999997</v>
      </c>
      <c r="F3085">
        <v>64.909000000000006</v>
      </c>
      <c r="G3085">
        <v>41.19</v>
      </c>
      <c r="H3085" t="s">
        <v>138</v>
      </c>
      <c r="I3085" t="s">
        <v>138</v>
      </c>
      <c r="J3085" t="s">
        <v>138</v>
      </c>
      <c r="K3085">
        <v>46.103999999999999</v>
      </c>
      <c r="L3085" t="s">
        <v>138</v>
      </c>
      <c r="M3085">
        <v>45.447000000000003</v>
      </c>
      <c r="N3085" t="s">
        <v>138</v>
      </c>
      <c r="O3085">
        <v>45.122999999999998</v>
      </c>
      <c r="P3085">
        <v>45.905999999999999</v>
      </c>
      <c r="Q3085">
        <v>48.069000000000003</v>
      </c>
      <c r="R3085">
        <v>47.2</v>
      </c>
      <c r="S3085">
        <v>48.518999999999998</v>
      </c>
      <c r="T3085">
        <v>54.429000000000002</v>
      </c>
      <c r="U3085">
        <v>57.372999999999998</v>
      </c>
      <c r="V3085">
        <v>59.956000000000003</v>
      </c>
      <c r="W3085">
        <v>61.951999999999998</v>
      </c>
      <c r="X3085">
        <v>63.078000000000003</v>
      </c>
      <c r="Y3085">
        <v>64.457999999999998</v>
      </c>
      <c r="Z3085">
        <v>65.117000000000004</v>
      </c>
      <c r="AA3085">
        <v>65.117999999999995</v>
      </c>
      <c r="AB3085">
        <v>64.75</v>
      </c>
      <c r="AC3085">
        <v>63.866999999999997</v>
      </c>
      <c r="AD3085">
        <v>62.143000000000001</v>
      </c>
      <c r="AE3085">
        <v>68.033000000000001</v>
      </c>
      <c r="AF3085">
        <v>66.531999999999996</v>
      </c>
      <c r="AG3085">
        <v>65.159000000000006</v>
      </c>
      <c r="AH3085">
        <v>65.146000000000001</v>
      </c>
      <c r="AI3085">
        <v>64.332999999999998</v>
      </c>
      <c r="AJ3085">
        <v>63.823</v>
      </c>
      <c r="AK3085">
        <v>62.747</v>
      </c>
      <c r="AL3085">
        <v>61.892000000000003</v>
      </c>
      <c r="AM3085">
        <v>60.869</v>
      </c>
      <c r="AN3085">
        <v>60.082999999999998</v>
      </c>
      <c r="AO3085">
        <v>64.094999999999999</v>
      </c>
      <c r="AP3085">
        <v>58.826999999999998</v>
      </c>
      <c r="AQ3085">
        <v>59.941000000000003</v>
      </c>
      <c r="AR3085">
        <v>50.442</v>
      </c>
      <c r="AS3085">
        <v>49.692</v>
      </c>
      <c r="AT3085">
        <v>49.42</v>
      </c>
      <c r="AU3085">
        <v>48.4</v>
      </c>
      <c r="AV3085">
        <v>48.686</v>
      </c>
      <c r="AW3085">
        <v>48.505000000000003</v>
      </c>
      <c r="AX3085">
        <v>48.356000000000002</v>
      </c>
      <c r="AY3085">
        <v>48.003</v>
      </c>
      <c r="AZ3085">
        <v>48.277999999999999</v>
      </c>
      <c r="BA3085">
        <v>48.47</v>
      </c>
      <c r="BB3085">
        <v>50.591999999999999</v>
      </c>
      <c r="BC3085">
        <v>50.039000000000001</v>
      </c>
      <c r="BD3085">
        <v>51.061999999999998</v>
      </c>
      <c r="BE3085">
        <v>51.664999999999999</v>
      </c>
      <c r="BF3085">
        <v>52.097999999999999</v>
      </c>
      <c r="BG3085">
        <v>52.636000000000003</v>
      </c>
      <c r="BH3085">
        <v>53.179000000000002</v>
      </c>
      <c r="BI3085">
        <v>53.831000000000003</v>
      </c>
      <c r="BJ3085">
        <v>54.16</v>
      </c>
      <c r="BK3085">
        <v>54.823</v>
      </c>
      <c r="BL3085">
        <v>55.311999999999998</v>
      </c>
      <c r="BM3085">
        <v>55.619</v>
      </c>
      <c r="BN3085">
        <v>56.106000000000002</v>
      </c>
      <c r="BO3085">
        <v>54.895000000000003</v>
      </c>
      <c r="BP3085">
        <v>55.451999999999998</v>
      </c>
      <c r="BQ3085">
        <v>56.375999999999998</v>
      </c>
      <c r="BR3085">
        <v>56.642000000000003</v>
      </c>
      <c r="BS3085">
        <v>56.18</v>
      </c>
      <c r="BT3085">
        <v>56.938000000000002</v>
      </c>
      <c r="BU3085">
        <v>57.683</v>
      </c>
      <c r="BV3085">
        <v>56.811</v>
      </c>
      <c r="BW3085">
        <v>58.173999999999999</v>
      </c>
      <c r="BX3085">
        <v>57.811999999999998</v>
      </c>
      <c r="BY3085">
        <v>57.878</v>
      </c>
      <c r="BZ3085">
        <v>59.399000000000001</v>
      </c>
      <c r="CA3085">
        <v>59.914000000000001</v>
      </c>
      <c r="CB3085">
        <v>57.863999999999997</v>
      </c>
      <c r="CC3085">
        <v>58.170999999999999</v>
      </c>
      <c r="CD3085">
        <v>58.637</v>
      </c>
      <c r="CE3085">
        <v>58.750999999999998</v>
      </c>
      <c r="CF3085">
        <v>58.948999999999998</v>
      </c>
      <c r="CG3085">
        <v>59.231999999999999</v>
      </c>
      <c r="CH3085">
        <v>58.021000000000001</v>
      </c>
    </row>
    <row r="3086" spans="1:86" x14ac:dyDescent="0.3">
      <c r="A3086" t="s">
        <v>6802</v>
      </c>
      <c r="B3086" t="s">
        <v>2835</v>
      </c>
      <c r="C3086">
        <v>60.463999999999999</v>
      </c>
      <c r="D3086">
        <v>58.872</v>
      </c>
      <c r="E3086">
        <v>57.042000000000002</v>
      </c>
      <c r="F3086">
        <v>77.024000000000001</v>
      </c>
      <c r="G3086">
        <v>52.287999999999997</v>
      </c>
      <c r="H3086">
        <v>68.48</v>
      </c>
      <c r="I3086">
        <v>61.085000000000001</v>
      </c>
      <c r="J3086">
        <v>61.033999999999999</v>
      </c>
      <c r="K3086" t="s">
        <v>138</v>
      </c>
      <c r="L3086">
        <v>55.652000000000001</v>
      </c>
      <c r="M3086">
        <v>55.801000000000002</v>
      </c>
      <c r="N3086" t="s">
        <v>138</v>
      </c>
      <c r="O3086">
        <v>55.96</v>
      </c>
      <c r="P3086">
        <v>57.365000000000002</v>
      </c>
      <c r="Q3086">
        <v>60.439</v>
      </c>
      <c r="R3086">
        <v>60.424999999999997</v>
      </c>
      <c r="S3086" t="s">
        <v>138</v>
      </c>
      <c r="T3086">
        <v>68.364000000000004</v>
      </c>
      <c r="U3086" t="s">
        <v>138</v>
      </c>
      <c r="V3086">
        <v>76.597999999999999</v>
      </c>
      <c r="W3086">
        <v>80.259</v>
      </c>
      <c r="X3086">
        <v>82.603999999999999</v>
      </c>
      <c r="Y3086">
        <v>84.69</v>
      </c>
      <c r="Z3086" t="s">
        <v>138</v>
      </c>
      <c r="AA3086">
        <v>87.138999999999996</v>
      </c>
      <c r="AB3086">
        <v>87.540999999999997</v>
      </c>
      <c r="AC3086" t="s">
        <v>138</v>
      </c>
      <c r="AD3086">
        <v>86.65</v>
      </c>
      <c r="AE3086">
        <v>93.027000000000001</v>
      </c>
      <c r="AF3086">
        <v>88.013999999999996</v>
      </c>
      <c r="AG3086">
        <v>86.721999999999994</v>
      </c>
      <c r="AH3086">
        <v>86.760999999999996</v>
      </c>
      <c r="AI3086">
        <v>85.599000000000004</v>
      </c>
      <c r="AJ3086">
        <v>85.784000000000006</v>
      </c>
      <c r="AK3086">
        <v>85.12</v>
      </c>
      <c r="AL3086">
        <v>84.811000000000007</v>
      </c>
      <c r="AM3086">
        <v>84.281000000000006</v>
      </c>
      <c r="AN3086">
        <v>84.171000000000006</v>
      </c>
      <c r="AO3086">
        <v>88.948999999999998</v>
      </c>
      <c r="AP3086">
        <v>84.44</v>
      </c>
      <c r="AQ3086">
        <v>86.456000000000003</v>
      </c>
      <c r="AR3086">
        <v>73.941999999999993</v>
      </c>
      <c r="AS3086">
        <v>74.081999999999994</v>
      </c>
      <c r="AT3086">
        <v>74.239999999999995</v>
      </c>
      <c r="AU3086">
        <v>74.396000000000001</v>
      </c>
      <c r="AV3086">
        <v>74.578000000000003</v>
      </c>
      <c r="AW3086">
        <v>74.745000000000005</v>
      </c>
      <c r="AX3086">
        <v>74.959000000000003</v>
      </c>
      <c r="AY3086">
        <v>75.100999999999999</v>
      </c>
      <c r="AZ3086">
        <v>75.284999999999997</v>
      </c>
      <c r="BA3086">
        <v>75.507999999999996</v>
      </c>
      <c r="BB3086">
        <v>77.620999999999995</v>
      </c>
      <c r="BC3086">
        <v>75.876999999999995</v>
      </c>
      <c r="BD3086">
        <v>76.8</v>
      </c>
      <c r="BE3086">
        <v>77.138000000000005</v>
      </c>
      <c r="BF3086">
        <v>77.509</v>
      </c>
      <c r="BG3086">
        <v>77.808999999999997</v>
      </c>
      <c r="BH3086">
        <v>78.138000000000005</v>
      </c>
      <c r="BI3086">
        <v>78.503</v>
      </c>
      <c r="BJ3086">
        <v>78.888999999999996</v>
      </c>
      <c r="BK3086">
        <v>79.132000000000005</v>
      </c>
      <c r="BL3086">
        <v>79.522000000000006</v>
      </c>
      <c r="BM3086">
        <v>79.790000000000006</v>
      </c>
      <c r="BN3086">
        <v>80.234999999999999</v>
      </c>
      <c r="BO3086">
        <v>80.611000000000004</v>
      </c>
      <c r="BP3086">
        <v>80.725999999999999</v>
      </c>
      <c r="BQ3086">
        <v>81.061000000000007</v>
      </c>
      <c r="BR3086">
        <v>81.41</v>
      </c>
      <c r="BS3086">
        <v>81.796999999999997</v>
      </c>
      <c r="BT3086">
        <v>82.307000000000002</v>
      </c>
      <c r="BU3086">
        <v>82.686999999999998</v>
      </c>
      <c r="BV3086">
        <v>83.108000000000004</v>
      </c>
      <c r="BW3086">
        <v>83.585999999999999</v>
      </c>
      <c r="BX3086">
        <v>84.156999999999996</v>
      </c>
      <c r="BY3086">
        <v>84.628</v>
      </c>
      <c r="BZ3086">
        <v>85.177000000000007</v>
      </c>
      <c r="CA3086">
        <v>85.885000000000005</v>
      </c>
      <c r="CB3086">
        <v>83.956000000000003</v>
      </c>
      <c r="CC3086">
        <v>84.44</v>
      </c>
      <c r="CD3086">
        <v>85.177000000000007</v>
      </c>
      <c r="CE3086">
        <v>85.492000000000004</v>
      </c>
      <c r="CF3086">
        <v>85.933999999999997</v>
      </c>
      <c r="CG3086">
        <v>86.341999999999999</v>
      </c>
      <c r="CH3086">
        <v>86.403000000000006</v>
      </c>
    </row>
    <row r="3087" spans="1:86" x14ac:dyDescent="0.3">
      <c r="A3087" t="s">
        <v>6803</v>
      </c>
      <c r="B3087" t="s">
        <v>2836</v>
      </c>
      <c r="C3087">
        <v>14.606</v>
      </c>
      <c r="D3087">
        <v>13.87</v>
      </c>
      <c r="E3087">
        <v>13.018000000000001</v>
      </c>
      <c r="F3087">
        <v>12.045999999999999</v>
      </c>
      <c r="G3087">
        <v>10.957000000000001</v>
      </c>
      <c r="H3087">
        <v>13.835000000000001</v>
      </c>
      <c r="I3087">
        <v>12.545</v>
      </c>
      <c r="J3087" t="s">
        <v>138</v>
      </c>
      <c r="K3087" t="s">
        <v>138</v>
      </c>
      <c r="L3087">
        <v>10.311999999999999</v>
      </c>
      <c r="M3087">
        <v>10.115</v>
      </c>
      <c r="N3087">
        <v>10.189</v>
      </c>
      <c r="O3087">
        <v>10.537000000000001</v>
      </c>
      <c r="P3087">
        <v>11.159000000000001</v>
      </c>
      <c r="Q3087">
        <v>12.053000000000001</v>
      </c>
      <c r="R3087">
        <v>13.22</v>
      </c>
      <c r="S3087" t="s">
        <v>138</v>
      </c>
      <c r="T3087">
        <v>13.444000000000001</v>
      </c>
      <c r="U3087" t="s">
        <v>138</v>
      </c>
      <c r="V3087">
        <v>16.058</v>
      </c>
      <c r="W3087">
        <v>17.242000000000001</v>
      </c>
      <c r="X3087">
        <v>18.457000000000001</v>
      </c>
      <c r="Y3087">
        <v>19.361999999999998</v>
      </c>
      <c r="Z3087" t="s">
        <v>138</v>
      </c>
      <c r="AA3087">
        <v>21.149000000000001</v>
      </c>
      <c r="AB3087">
        <v>21.922000000000001</v>
      </c>
      <c r="AC3087" t="s">
        <v>138</v>
      </c>
      <c r="AD3087">
        <v>23.213999999999999</v>
      </c>
      <c r="AE3087">
        <v>23.739000000000001</v>
      </c>
      <c r="AF3087">
        <v>20.617999999999999</v>
      </c>
      <c r="AG3087">
        <v>20.544</v>
      </c>
      <c r="AH3087">
        <v>20.565000000000001</v>
      </c>
      <c r="AI3087">
        <v>20.681000000000001</v>
      </c>
      <c r="AJ3087">
        <v>20.890999999999998</v>
      </c>
      <c r="AK3087">
        <v>21.196999999999999</v>
      </c>
      <c r="AL3087">
        <v>21.597999999999999</v>
      </c>
      <c r="AM3087">
        <v>22.091999999999999</v>
      </c>
      <c r="AN3087">
        <v>22.683</v>
      </c>
      <c r="AO3087">
        <v>23.367999999999999</v>
      </c>
      <c r="AP3087">
        <v>24.149000000000001</v>
      </c>
      <c r="AQ3087">
        <v>25.023</v>
      </c>
      <c r="AR3087">
        <v>21.753</v>
      </c>
      <c r="AS3087">
        <v>22.498000000000001</v>
      </c>
      <c r="AT3087">
        <v>23.158000000000001</v>
      </c>
      <c r="AU3087">
        <v>23.733000000000001</v>
      </c>
      <c r="AV3087">
        <v>24.224</v>
      </c>
      <c r="AW3087">
        <v>24.628</v>
      </c>
      <c r="AX3087">
        <v>24.946000000000002</v>
      </c>
      <c r="AY3087">
        <v>25.266999999999999</v>
      </c>
      <c r="AZ3087">
        <v>25.33</v>
      </c>
      <c r="BA3087">
        <v>25.393999999999998</v>
      </c>
      <c r="BB3087">
        <v>25.372</v>
      </c>
      <c r="BC3087">
        <v>25.288</v>
      </c>
      <c r="BD3087">
        <v>25.088999999999999</v>
      </c>
      <c r="BE3087">
        <v>24.917000000000002</v>
      </c>
      <c r="BF3087">
        <v>24.766999999999999</v>
      </c>
      <c r="BG3087">
        <v>24.637</v>
      </c>
      <c r="BH3087">
        <v>24.527999999999999</v>
      </c>
      <c r="BI3087">
        <v>24.439</v>
      </c>
      <c r="BJ3087">
        <v>24.645</v>
      </c>
      <c r="BK3087">
        <v>24.326000000000001</v>
      </c>
      <c r="BL3087">
        <v>24.298999999999999</v>
      </c>
      <c r="BM3087">
        <v>24.292999999999999</v>
      </c>
      <c r="BN3087">
        <v>24.308</v>
      </c>
      <c r="BO3087">
        <v>24.943999999999999</v>
      </c>
      <c r="BP3087">
        <v>25.036999999999999</v>
      </c>
      <c r="BQ3087">
        <v>24.468</v>
      </c>
      <c r="BR3087">
        <v>24.545999999999999</v>
      </c>
      <c r="BS3087">
        <v>25.454000000000001</v>
      </c>
      <c r="BT3087">
        <v>25.216999999999999</v>
      </c>
      <c r="BU3087">
        <v>24.847999999999999</v>
      </c>
      <c r="BV3087">
        <v>26.138999999999999</v>
      </c>
      <c r="BW3087">
        <v>25.242999999999999</v>
      </c>
      <c r="BX3087">
        <v>26.158999999999999</v>
      </c>
      <c r="BY3087">
        <v>26.559000000000001</v>
      </c>
      <c r="BZ3087">
        <v>25.577999999999999</v>
      </c>
      <c r="CA3087">
        <v>25.757000000000001</v>
      </c>
      <c r="CB3087">
        <v>25.936</v>
      </c>
      <c r="CC3087">
        <v>26.123999999999999</v>
      </c>
      <c r="CD3087">
        <v>26.282</v>
      </c>
      <c r="CE3087">
        <v>26.425999999999998</v>
      </c>
      <c r="CF3087">
        <v>26.553000000000001</v>
      </c>
      <c r="CG3087">
        <v>26.664000000000001</v>
      </c>
      <c r="CH3087">
        <v>27.907</v>
      </c>
    </row>
    <row r="3088" spans="1:86" x14ac:dyDescent="0.3">
      <c r="A3088" t="s">
        <v>6804</v>
      </c>
      <c r="B3088" t="s">
        <v>2837</v>
      </c>
      <c r="C3088">
        <v>45.857999999999997</v>
      </c>
      <c r="D3088">
        <v>45.002000000000002</v>
      </c>
      <c r="E3088">
        <v>44.024000000000001</v>
      </c>
      <c r="F3088">
        <v>64.977999999999994</v>
      </c>
      <c r="G3088">
        <v>41.331000000000003</v>
      </c>
      <c r="H3088">
        <v>54.645000000000003</v>
      </c>
      <c r="I3088">
        <v>48.54</v>
      </c>
      <c r="J3088" t="s">
        <v>138</v>
      </c>
      <c r="K3088">
        <v>46.131</v>
      </c>
      <c r="L3088">
        <v>45.34</v>
      </c>
      <c r="M3088">
        <v>45.686</v>
      </c>
      <c r="N3088" t="s">
        <v>138</v>
      </c>
      <c r="O3088">
        <v>45.423000000000002</v>
      </c>
      <c r="P3088">
        <v>46.206000000000003</v>
      </c>
      <c r="Q3088">
        <v>48.386000000000003</v>
      </c>
      <c r="R3088">
        <v>47.204999999999998</v>
      </c>
      <c r="S3088">
        <v>48.591000000000001</v>
      </c>
      <c r="T3088">
        <v>54.92</v>
      </c>
      <c r="U3088">
        <v>57.929000000000002</v>
      </c>
      <c r="V3088">
        <v>60.54</v>
      </c>
      <c r="W3088">
        <v>63.017000000000003</v>
      </c>
      <c r="X3088">
        <v>64.147000000000006</v>
      </c>
      <c r="Y3088">
        <v>65.328000000000003</v>
      </c>
      <c r="Z3088">
        <v>65.965000000000003</v>
      </c>
      <c r="AA3088">
        <v>65.989999999999995</v>
      </c>
      <c r="AB3088">
        <v>65.619</v>
      </c>
      <c r="AC3088">
        <v>64.760000000000005</v>
      </c>
      <c r="AD3088">
        <v>63.436</v>
      </c>
      <c r="AE3088">
        <v>69.287999999999997</v>
      </c>
      <c r="AF3088">
        <v>67.396000000000001</v>
      </c>
      <c r="AG3088">
        <v>66.177999999999997</v>
      </c>
      <c r="AH3088">
        <v>66.195999999999998</v>
      </c>
      <c r="AI3088">
        <v>64.918000000000006</v>
      </c>
      <c r="AJ3088">
        <v>64.893000000000001</v>
      </c>
      <c r="AK3088">
        <v>63.923000000000002</v>
      </c>
      <c r="AL3088">
        <v>63.213000000000001</v>
      </c>
      <c r="AM3088">
        <v>62.189</v>
      </c>
      <c r="AN3088">
        <v>61.488</v>
      </c>
      <c r="AO3088">
        <v>65.581000000000003</v>
      </c>
      <c r="AP3088">
        <v>60.290999999999997</v>
      </c>
      <c r="AQ3088">
        <v>61.433</v>
      </c>
      <c r="AR3088">
        <v>52.189</v>
      </c>
      <c r="AS3088">
        <v>51.584000000000003</v>
      </c>
      <c r="AT3088">
        <v>51.082000000000001</v>
      </c>
      <c r="AU3088">
        <v>50.662999999999997</v>
      </c>
      <c r="AV3088">
        <v>50.353999999999999</v>
      </c>
      <c r="AW3088">
        <v>50.116999999999997</v>
      </c>
      <c r="AX3088">
        <v>50.012999999999998</v>
      </c>
      <c r="AY3088">
        <v>49.834000000000003</v>
      </c>
      <c r="AZ3088">
        <v>49.954999999999998</v>
      </c>
      <c r="BA3088">
        <v>50.113999999999997</v>
      </c>
      <c r="BB3088">
        <v>52.249000000000002</v>
      </c>
      <c r="BC3088">
        <v>50.588999999999999</v>
      </c>
      <c r="BD3088">
        <v>51.710999999999999</v>
      </c>
      <c r="BE3088">
        <v>52.220999999999997</v>
      </c>
      <c r="BF3088">
        <v>52.741999999999997</v>
      </c>
      <c r="BG3088">
        <v>53.171999999999997</v>
      </c>
      <c r="BH3088">
        <v>53.61</v>
      </c>
      <c r="BI3088">
        <v>54.064</v>
      </c>
      <c r="BJ3088">
        <v>54.244</v>
      </c>
      <c r="BK3088">
        <v>54.805999999999997</v>
      </c>
      <c r="BL3088">
        <v>55.222999999999999</v>
      </c>
      <c r="BM3088">
        <v>55.497</v>
      </c>
      <c r="BN3088">
        <v>55.927</v>
      </c>
      <c r="BO3088">
        <v>55.667000000000002</v>
      </c>
      <c r="BP3088">
        <v>55.689</v>
      </c>
      <c r="BQ3088">
        <v>56.593000000000004</v>
      </c>
      <c r="BR3088">
        <v>56.863999999999997</v>
      </c>
      <c r="BS3088">
        <v>56.343000000000004</v>
      </c>
      <c r="BT3088">
        <v>57.09</v>
      </c>
      <c r="BU3088">
        <v>57.838999999999999</v>
      </c>
      <c r="BV3088">
        <v>56.969000000000001</v>
      </c>
      <c r="BW3088">
        <v>58.343000000000004</v>
      </c>
      <c r="BX3088">
        <v>57.997999999999998</v>
      </c>
      <c r="BY3088">
        <v>58.069000000000003</v>
      </c>
      <c r="BZ3088">
        <v>59.598999999999997</v>
      </c>
      <c r="CA3088">
        <v>60.128</v>
      </c>
      <c r="CB3088">
        <v>58.02</v>
      </c>
      <c r="CC3088">
        <v>58.316000000000003</v>
      </c>
      <c r="CD3088">
        <v>58.895000000000003</v>
      </c>
      <c r="CE3088">
        <v>59.066000000000003</v>
      </c>
      <c r="CF3088">
        <v>59.381</v>
      </c>
      <c r="CG3088">
        <v>59.677999999999997</v>
      </c>
      <c r="CH3088">
        <v>58.496000000000002</v>
      </c>
    </row>
    <row r="3089" spans="1:86" x14ac:dyDescent="0.3">
      <c r="A3089">
        <v>0</v>
      </c>
      <c r="B3089">
        <v>0</v>
      </c>
      <c r="C3089" t="s">
        <v>137</v>
      </c>
      <c r="D3089" t="s">
        <v>137</v>
      </c>
      <c r="E3089" t="s">
        <v>137</v>
      </c>
      <c r="F3089" t="s">
        <v>137</v>
      </c>
      <c r="G3089" t="s">
        <v>137</v>
      </c>
      <c r="H3089" t="s">
        <v>137</v>
      </c>
      <c r="I3089" t="s">
        <v>137</v>
      </c>
      <c r="J3089" t="s">
        <v>137</v>
      </c>
      <c r="K3089" t="s">
        <v>137</v>
      </c>
      <c r="L3089" t="s">
        <v>137</v>
      </c>
      <c r="M3089" t="s">
        <v>137</v>
      </c>
      <c r="N3089" t="s">
        <v>137</v>
      </c>
      <c r="O3089" t="s">
        <v>137</v>
      </c>
      <c r="P3089" t="s">
        <v>137</v>
      </c>
      <c r="Q3089" t="s">
        <v>137</v>
      </c>
      <c r="R3089" t="s">
        <v>137</v>
      </c>
      <c r="S3089" t="s">
        <v>137</v>
      </c>
      <c r="T3089" t="s">
        <v>137</v>
      </c>
      <c r="U3089" t="s">
        <v>137</v>
      </c>
      <c r="V3089" t="s">
        <v>137</v>
      </c>
      <c r="W3089" t="s">
        <v>137</v>
      </c>
      <c r="X3089" t="s">
        <v>137</v>
      </c>
      <c r="Y3089" t="s">
        <v>137</v>
      </c>
      <c r="Z3089" t="s">
        <v>137</v>
      </c>
      <c r="AA3089" t="s">
        <v>137</v>
      </c>
      <c r="AB3089" t="s">
        <v>137</v>
      </c>
      <c r="AC3089" t="s">
        <v>137</v>
      </c>
      <c r="AD3089" t="s">
        <v>137</v>
      </c>
      <c r="AE3089" t="s">
        <v>137</v>
      </c>
      <c r="AF3089" t="s">
        <v>137</v>
      </c>
      <c r="AG3089" t="s">
        <v>137</v>
      </c>
      <c r="AH3089" t="s">
        <v>137</v>
      </c>
      <c r="AI3089" t="s">
        <v>137</v>
      </c>
      <c r="AJ3089" t="s">
        <v>137</v>
      </c>
      <c r="AK3089" t="s">
        <v>137</v>
      </c>
      <c r="AL3089" t="s">
        <v>137</v>
      </c>
      <c r="AM3089" t="s">
        <v>137</v>
      </c>
      <c r="AN3089" t="s">
        <v>137</v>
      </c>
      <c r="AO3089" t="s">
        <v>137</v>
      </c>
      <c r="AP3089" t="s">
        <v>137</v>
      </c>
      <c r="AQ3089" t="s">
        <v>137</v>
      </c>
      <c r="AR3089" t="s">
        <v>137</v>
      </c>
      <c r="AS3089" t="s">
        <v>137</v>
      </c>
      <c r="AT3089" t="s">
        <v>137</v>
      </c>
      <c r="AU3089" t="s">
        <v>137</v>
      </c>
      <c r="AV3089" t="s">
        <v>137</v>
      </c>
      <c r="AW3089" t="s">
        <v>137</v>
      </c>
      <c r="AX3089" t="s">
        <v>137</v>
      </c>
      <c r="AY3089" t="s">
        <v>137</v>
      </c>
      <c r="AZ3089" t="s">
        <v>137</v>
      </c>
      <c r="BA3089" t="s">
        <v>137</v>
      </c>
      <c r="BB3089" t="s">
        <v>137</v>
      </c>
      <c r="BC3089" t="s">
        <v>137</v>
      </c>
      <c r="BD3089" t="s">
        <v>137</v>
      </c>
      <c r="BE3089" t="s">
        <v>137</v>
      </c>
      <c r="BF3089" t="s">
        <v>137</v>
      </c>
      <c r="BG3089" t="s">
        <v>137</v>
      </c>
      <c r="BH3089" t="s">
        <v>137</v>
      </c>
      <c r="BI3089" t="s">
        <v>137</v>
      </c>
      <c r="BJ3089" t="s">
        <v>137</v>
      </c>
      <c r="BK3089" t="s">
        <v>137</v>
      </c>
      <c r="BL3089" t="s">
        <v>137</v>
      </c>
      <c r="BM3089" t="s">
        <v>137</v>
      </c>
      <c r="BN3089" t="s">
        <v>137</v>
      </c>
      <c r="BO3089" t="s">
        <v>137</v>
      </c>
      <c r="BP3089" t="s">
        <v>137</v>
      </c>
      <c r="BQ3089" t="s">
        <v>137</v>
      </c>
      <c r="BR3089" t="s">
        <v>137</v>
      </c>
      <c r="BS3089" t="s">
        <v>137</v>
      </c>
      <c r="BT3089" t="s">
        <v>137</v>
      </c>
      <c r="BU3089" t="s">
        <v>137</v>
      </c>
      <c r="BV3089" t="s">
        <v>137</v>
      </c>
      <c r="BW3089" t="s">
        <v>137</v>
      </c>
      <c r="BX3089" t="s">
        <v>137</v>
      </c>
      <c r="BY3089" t="s">
        <v>137</v>
      </c>
      <c r="BZ3089" t="s">
        <v>137</v>
      </c>
      <c r="CA3089" t="s">
        <v>137</v>
      </c>
      <c r="CB3089" t="s">
        <v>137</v>
      </c>
      <c r="CC3089" t="s">
        <v>137</v>
      </c>
      <c r="CD3089" t="s">
        <v>137</v>
      </c>
      <c r="CE3089" t="s">
        <v>137</v>
      </c>
      <c r="CF3089" t="s">
        <v>137</v>
      </c>
      <c r="CG3089" t="s">
        <v>137</v>
      </c>
      <c r="CH3089" t="s">
        <v>137</v>
      </c>
    </row>
    <row r="3090" spans="1:86" x14ac:dyDescent="0.3">
      <c r="A3090">
        <v>0</v>
      </c>
      <c r="B3090">
        <v>0</v>
      </c>
      <c r="C3090" t="s">
        <v>137</v>
      </c>
      <c r="D3090" t="s">
        <v>137</v>
      </c>
      <c r="E3090" t="s">
        <v>137</v>
      </c>
      <c r="F3090" t="s">
        <v>137</v>
      </c>
      <c r="G3090" t="s">
        <v>137</v>
      </c>
      <c r="H3090" t="s">
        <v>137</v>
      </c>
      <c r="I3090" t="s">
        <v>137</v>
      </c>
      <c r="J3090" t="s">
        <v>137</v>
      </c>
      <c r="K3090" t="s">
        <v>137</v>
      </c>
      <c r="L3090" t="s">
        <v>137</v>
      </c>
      <c r="M3090" t="s">
        <v>137</v>
      </c>
      <c r="N3090" t="s">
        <v>137</v>
      </c>
      <c r="O3090" t="s">
        <v>137</v>
      </c>
      <c r="P3090" t="s">
        <v>137</v>
      </c>
      <c r="Q3090" t="s">
        <v>137</v>
      </c>
      <c r="R3090" t="s">
        <v>137</v>
      </c>
      <c r="S3090" t="s">
        <v>137</v>
      </c>
      <c r="T3090" t="s">
        <v>137</v>
      </c>
      <c r="U3090" t="s">
        <v>137</v>
      </c>
      <c r="V3090" t="s">
        <v>137</v>
      </c>
      <c r="W3090" t="s">
        <v>137</v>
      </c>
      <c r="X3090" t="s">
        <v>137</v>
      </c>
      <c r="Y3090" t="s">
        <v>137</v>
      </c>
      <c r="Z3090" t="s">
        <v>137</v>
      </c>
      <c r="AA3090" t="s">
        <v>137</v>
      </c>
      <c r="AB3090" t="s">
        <v>137</v>
      </c>
      <c r="AC3090" t="s">
        <v>137</v>
      </c>
      <c r="AD3090" t="s">
        <v>137</v>
      </c>
      <c r="AE3090" t="s">
        <v>137</v>
      </c>
      <c r="AF3090" t="s">
        <v>137</v>
      </c>
      <c r="AG3090" t="s">
        <v>137</v>
      </c>
      <c r="AH3090" t="s">
        <v>137</v>
      </c>
      <c r="AI3090" t="s">
        <v>137</v>
      </c>
      <c r="AJ3090" t="s">
        <v>137</v>
      </c>
      <c r="AK3090" t="s">
        <v>137</v>
      </c>
      <c r="AL3090" t="s">
        <v>137</v>
      </c>
      <c r="AM3090" t="s">
        <v>137</v>
      </c>
      <c r="AN3090" t="s">
        <v>137</v>
      </c>
      <c r="AO3090" t="s">
        <v>137</v>
      </c>
      <c r="AP3090" t="s">
        <v>137</v>
      </c>
      <c r="AQ3090" t="s">
        <v>137</v>
      </c>
      <c r="AR3090" t="s">
        <v>137</v>
      </c>
      <c r="AS3090" t="s">
        <v>137</v>
      </c>
      <c r="AT3090" t="s">
        <v>137</v>
      </c>
      <c r="AU3090" t="s">
        <v>137</v>
      </c>
      <c r="AV3090" t="s">
        <v>137</v>
      </c>
      <c r="AW3090" t="s">
        <v>137</v>
      </c>
      <c r="AX3090" t="s">
        <v>137</v>
      </c>
      <c r="AY3090" t="s">
        <v>137</v>
      </c>
      <c r="AZ3090" t="s">
        <v>137</v>
      </c>
      <c r="BA3090" t="s">
        <v>137</v>
      </c>
      <c r="BB3090" t="s">
        <v>137</v>
      </c>
      <c r="BC3090" t="s">
        <v>137</v>
      </c>
      <c r="BD3090" t="s">
        <v>137</v>
      </c>
      <c r="BE3090" t="s">
        <v>137</v>
      </c>
      <c r="BF3090" t="s">
        <v>137</v>
      </c>
      <c r="BG3090" t="s">
        <v>137</v>
      </c>
      <c r="BH3090" t="s">
        <v>137</v>
      </c>
      <c r="BI3090" t="s">
        <v>137</v>
      </c>
      <c r="BJ3090" t="s">
        <v>137</v>
      </c>
      <c r="BK3090" t="s">
        <v>137</v>
      </c>
      <c r="BL3090" t="s">
        <v>137</v>
      </c>
      <c r="BM3090" t="s">
        <v>137</v>
      </c>
      <c r="BN3090" t="s">
        <v>137</v>
      </c>
      <c r="BO3090" t="s">
        <v>137</v>
      </c>
      <c r="BP3090" t="s">
        <v>137</v>
      </c>
      <c r="BQ3090" t="s">
        <v>137</v>
      </c>
      <c r="BR3090" t="s">
        <v>137</v>
      </c>
      <c r="BS3090" t="s">
        <v>137</v>
      </c>
      <c r="BT3090" t="s">
        <v>137</v>
      </c>
      <c r="BU3090" t="s">
        <v>137</v>
      </c>
      <c r="BV3090" t="s">
        <v>137</v>
      </c>
      <c r="BW3090" t="s">
        <v>137</v>
      </c>
      <c r="BX3090" t="s">
        <v>137</v>
      </c>
      <c r="BY3090" t="s">
        <v>137</v>
      </c>
      <c r="BZ3090" t="s">
        <v>137</v>
      </c>
      <c r="CA3090" t="s">
        <v>137</v>
      </c>
      <c r="CB3090" t="s">
        <v>137</v>
      </c>
      <c r="CC3090" t="s">
        <v>137</v>
      </c>
      <c r="CD3090" t="s">
        <v>137</v>
      </c>
      <c r="CE3090" t="s">
        <v>137</v>
      </c>
      <c r="CF3090" t="s">
        <v>137</v>
      </c>
      <c r="CG3090" t="s">
        <v>137</v>
      </c>
      <c r="CH3090" t="s">
        <v>137</v>
      </c>
    </row>
    <row r="3091" spans="1:86" x14ac:dyDescent="0.3">
      <c r="A3091">
        <v>0</v>
      </c>
      <c r="B3091">
        <v>0</v>
      </c>
      <c r="C3091" t="s">
        <v>137</v>
      </c>
      <c r="D3091" t="s">
        <v>137</v>
      </c>
      <c r="E3091" t="s">
        <v>137</v>
      </c>
      <c r="F3091" t="s">
        <v>137</v>
      </c>
      <c r="G3091" t="s">
        <v>137</v>
      </c>
      <c r="H3091" t="s">
        <v>137</v>
      </c>
      <c r="I3091" t="s">
        <v>137</v>
      </c>
      <c r="J3091" t="s">
        <v>137</v>
      </c>
      <c r="K3091" t="s">
        <v>137</v>
      </c>
      <c r="L3091" t="s">
        <v>137</v>
      </c>
      <c r="M3091" t="s">
        <v>137</v>
      </c>
      <c r="N3091" t="s">
        <v>137</v>
      </c>
      <c r="O3091" t="s">
        <v>137</v>
      </c>
      <c r="P3091" t="s">
        <v>137</v>
      </c>
      <c r="Q3091" t="s">
        <v>137</v>
      </c>
      <c r="R3091" t="s">
        <v>137</v>
      </c>
      <c r="S3091" t="s">
        <v>137</v>
      </c>
      <c r="T3091" t="s">
        <v>137</v>
      </c>
      <c r="U3091" t="s">
        <v>137</v>
      </c>
      <c r="V3091" t="s">
        <v>137</v>
      </c>
      <c r="W3091" t="s">
        <v>137</v>
      </c>
      <c r="X3091" t="s">
        <v>137</v>
      </c>
      <c r="Y3091" t="s">
        <v>137</v>
      </c>
      <c r="Z3091" t="s">
        <v>137</v>
      </c>
      <c r="AA3091" t="s">
        <v>137</v>
      </c>
      <c r="AB3091" t="s">
        <v>137</v>
      </c>
      <c r="AC3091" t="s">
        <v>137</v>
      </c>
      <c r="AD3091" t="s">
        <v>137</v>
      </c>
      <c r="AE3091" t="s">
        <v>137</v>
      </c>
      <c r="AF3091" t="s">
        <v>137</v>
      </c>
      <c r="AG3091" t="s">
        <v>137</v>
      </c>
      <c r="AH3091" t="s">
        <v>137</v>
      </c>
      <c r="AI3091" t="s">
        <v>137</v>
      </c>
      <c r="AJ3091" t="s">
        <v>137</v>
      </c>
      <c r="AK3091" t="s">
        <v>137</v>
      </c>
      <c r="AL3091" t="s">
        <v>137</v>
      </c>
      <c r="AM3091" t="s">
        <v>137</v>
      </c>
      <c r="AN3091" t="s">
        <v>137</v>
      </c>
      <c r="AO3091" t="s">
        <v>137</v>
      </c>
      <c r="AP3091" t="s">
        <v>137</v>
      </c>
      <c r="AQ3091" t="s">
        <v>137</v>
      </c>
      <c r="AR3091" t="s">
        <v>137</v>
      </c>
      <c r="AS3091" t="s">
        <v>137</v>
      </c>
      <c r="AT3091" t="s">
        <v>137</v>
      </c>
      <c r="AU3091" t="s">
        <v>137</v>
      </c>
      <c r="AV3091" t="s">
        <v>137</v>
      </c>
      <c r="AW3091" t="s">
        <v>137</v>
      </c>
      <c r="AX3091" t="s">
        <v>137</v>
      </c>
      <c r="AY3091" t="s">
        <v>137</v>
      </c>
      <c r="AZ3091" t="s">
        <v>137</v>
      </c>
      <c r="BA3091" t="s">
        <v>137</v>
      </c>
      <c r="BB3091" t="s">
        <v>137</v>
      </c>
      <c r="BC3091" t="s">
        <v>137</v>
      </c>
      <c r="BD3091" t="s">
        <v>137</v>
      </c>
      <c r="BE3091" t="s">
        <v>137</v>
      </c>
      <c r="BF3091" t="s">
        <v>137</v>
      </c>
      <c r="BG3091" t="s">
        <v>137</v>
      </c>
      <c r="BH3091" t="s">
        <v>137</v>
      </c>
      <c r="BI3091" t="s">
        <v>137</v>
      </c>
      <c r="BJ3091" t="s">
        <v>137</v>
      </c>
      <c r="BK3091" t="s">
        <v>137</v>
      </c>
      <c r="BL3091" t="s">
        <v>137</v>
      </c>
      <c r="BM3091" t="s">
        <v>137</v>
      </c>
      <c r="BN3091" t="s">
        <v>137</v>
      </c>
      <c r="BO3091" t="s">
        <v>137</v>
      </c>
      <c r="BP3091" t="s">
        <v>137</v>
      </c>
      <c r="BQ3091" t="s">
        <v>137</v>
      </c>
      <c r="BR3091" t="s">
        <v>137</v>
      </c>
      <c r="BS3091" t="s">
        <v>137</v>
      </c>
      <c r="BT3091" t="s">
        <v>137</v>
      </c>
      <c r="BU3091" t="s">
        <v>137</v>
      </c>
      <c r="BV3091" t="s">
        <v>137</v>
      </c>
      <c r="BW3091" t="s">
        <v>137</v>
      </c>
      <c r="BX3091" t="s">
        <v>137</v>
      </c>
      <c r="BY3091" t="s">
        <v>137</v>
      </c>
      <c r="BZ3091" t="s">
        <v>137</v>
      </c>
      <c r="CA3091" t="s">
        <v>137</v>
      </c>
      <c r="CB3091" t="s">
        <v>137</v>
      </c>
      <c r="CC3091" t="s">
        <v>137</v>
      </c>
      <c r="CD3091" t="s">
        <v>137</v>
      </c>
      <c r="CE3091" t="s">
        <v>137</v>
      </c>
      <c r="CF3091" t="s">
        <v>137</v>
      </c>
      <c r="CG3091" t="s">
        <v>137</v>
      </c>
      <c r="CH3091" t="s">
        <v>137</v>
      </c>
    </row>
    <row r="3092" spans="1:86" x14ac:dyDescent="0.3">
      <c r="A3092">
        <v>0</v>
      </c>
      <c r="B3092">
        <v>0</v>
      </c>
      <c r="C3092" t="s">
        <v>137</v>
      </c>
      <c r="D3092" t="s">
        <v>137</v>
      </c>
      <c r="E3092" t="s">
        <v>137</v>
      </c>
      <c r="F3092" t="s">
        <v>137</v>
      </c>
      <c r="G3092" t="s">
        <v>137</v>
      </c>
      <c r="H3092" t="s">
        <v>137</v>
      </c>
      <c r="I3092" t="s">
        <v>137</v>
      </c>
      <c r="J3092" t="s">
        <v>137</v>
      </c>
      <c r="K3092" t="s">
        <v>137</v>
      </c>
      <c r="L3092" t="s">
        <v>137</v>
      </c>
      <c r="M3092" t="s">
        <v>137</v>
      </c>
      <c r="N3092" t="s">
        <v>137</v>
      </c>
      <c r="O3092" t="s">
        <v>137</v>
      </c>
      <c r="P3092" t="s">
        <v>137</v>
      </c>
      <c r="Q3092" t="s">
        <v>137</v>
      </c>
      <c r="R3092" t="s">
        <v>137</v>
      </c>
      <c r="S3092" t="s">
        <v>137</v>
      </c>
      <c r="T3092" t="s">
        <v>137</v>
      </c>
      <c r="U3092" t="s">
        <v>137</v>
      </c>
      <c r="V3092" t="s">
        <v>137</v>
      </c>
      <c r="W3092" t="s">
        <v>137</v>
      </c>
      <c r="X3092" t="s">
        <v>137</v>
      </c>
      <c r="Y3092" t="s">
        <v>137</v>
      </c>
      <c r="Z3092" t="s">
        <v>137</v>
      </c>
      <c r="AA3092" t="s">
        <v>137</v>
      </c>
      <c r="AB3092" t="s">
        <v>137</v>
      </c>
      <c r="AC3092" t="s">
        <v>137</v>
      </c>
      <c r="AD3092" t="s">
        <v>137</v>
      </c>
      <c r="AE3092" t="s">
        <v>137</v>
      </c>
      <c r="AF3092" t="s">
        <v>137</v>
      </c>
      <c r="AG3092" t="s">
        <v>137</v>
      </c>
      <c r="AH3092" t="s">
        <v>137</v>
      </c>
      <c r="AI3092" t="s">
        <v>137</v>
      </c>
      <c r="AJ3092" t="s">
        <v>137</v>
      </c>
      <c r="AK3092" t="s">
        <v>137</v>
      </c>
      <c r="AL3092" t="s">
        <v>137</v>
      </c>
      <c r="AM3092" t="s">
        <v>137</v>
      </c>
      <c r="AN3092" t="s">
        <v>137</v>
      </c>
      <c r="AO3092" t="s">
        <v>137</v>
      </c>
      <c r="AP3092" t="s">
        <v>137</v>
      </c>
      <c r="AQ3092" t="s">
        <v>137</v>
      </c>
      <c r="AR3092" t="s">
        <v>137</v>
      </c>
      <c r="AS3092" t="s">
        <v>137</v>
      </c>
      <c r="AT3092" t="s">
        <v>137</v>
      </c>
      <c r="AU3092" t="s">
        <v>137</v>
      </c>
      <c r="AV3092" t="s">
        <v>137</v>
      </c>
      <c r="AW3092" t="s">
        <v>137</v>
      </c>
      <c r="AX3092" t="s">
        <v>137</v>
      </c>
      <c r="AY3092" t="s">
        <v>137</v>
      </c>
      <c r="AZ3092" t="s">
        <v>137</v>
      </c>
      <c r="BA3092" t="s">
        <v>137</v>
      </c>
      <c r="BB3092" t="s">
        <v>137</v>
      </c>
      <c r="BC3092" t="s">
        <v>137</v>
      </c>
      <c r="BD3092" t="s">
        <v>137</v>
      </c>
      <c r="BE3092" t="s">
        <v>137</v>
      </c>
      <c r="BF3092" t="s">
        <v>137</v>
      </c>
      <c r="BG3092" t="s">
        <v>137</v>
      </c>
      <c r="BH3092" t="s">
        <v>137</v>
      </c>
      <c r="BI3092" t="s">
        <v>137</v>
      </c>
      <c r="BJ3092" t="s">
        <v>137</v>
      </c>
      <c r="BK3092" t="s">
        <v>137</v>
      </c>
      <c r="BL3092" t="s">
        <v>137</v>
      </c>
      <c r="BM3092" t="s">
        <v>137</v>
      </c>
      <c r="BN3092" t="s">
        <v>137</v>
      </c>
      <c r="BO3092" t="s">
        <v>137</v>
      </c>
      <c r="BP3092" t="s">
        <v>137</v>
      </c>
      <c r="BQ3092" t="s">
        <v>137</v>
      </c>
      <c r="BR3092" t="s">
        <v>137</v>
      </c>
      <c r="BS3092" t="s">
        <v>137</v>
      </c>
      <c r="BT3092" t="s">
        <v>137</v>
      </c>
      <c r="BU3092" t="s">
        <v>137</v>
      </c>
      <c r="BV3092" t="s">
        <v>137</v>
      </c>
      <c r="BW3092" t="s">
        <v>137</v>
      </c>
      <c r="BX3092" t="s">
        <v>137</v>
      </c>
      <c r="BY3092" t="s">
        <v>137</v>
      </c>
      <c r="BZ3092" t="s">
        <v>137</v>
      </c>
      <c r="CA3092" t="s">
        <v>137</v>
      </c>
      <c r="CB3092" t="s">
        <v>137</v>
      </c>
      <c r="CC3092" t="s">
        <v>137</v>
      </c>
      <c r="CD3092" t="s">
        <v>137</v>
      </c>
      <c r="CE3092" t="s">
        <v>137</v>
      </c>
      <c r="CF3092" t="s">
        <v>137</v>
      </c>
      <c r="CG3092" t="s">
        <v>137</v>
      </c>
      <c r="CH3092" t="s">
        <v>137</v>
      </c>
    </row>
    <row r="3093" spans="1:86" x14ac:dyDescent="0.3">
      <c r="A3093">
        <v>0</v>
      </c>
      <c r="B3093">
        <v>0</v>
      </c>
      <c r="C3093" t="s">
        <v>137</v>
      </c>
      <c r="D3093" t="s">
        <v>137</v>
      </c>
      <c r="E3093" t="s">
        <v>137</v>
      </c>
      <c r="F3093" t="s">
        <v>137</v>
      </c>
      <c r="G3093" t="s">
        <v>137</v>
      </c>
      <c r="H3093" t="s">
        <v>137</v>
      </c>
      <c r="I3093" t="s">
        <v>137</v>
      </c>
      <c r="J3093" t="s">
        <v>137</v>
      </c>
      <c r="K3093" t="s">
        <v>137</v>
      </c>
      <c r="L3093" t="s">
        <v>137</v>
      </c>
      <c r="M3093" t="s">
        <v>137</v>
      </c>
      <c r="N3093" t="s">
        <v>137</v>
      </c>
      <c r="O3093" t="s">
        <v>137</v>
      </c>
      <c r="P3093" t="s">
        <v>137</v>
      </c>
      <c r="Q3093" t="s">
        <v>137</v>
      </c>
      <c r="R3093" t="s">
        <v>137</v>
      </c>
      <c r="S3093" t="s">
        <v>137</v>
      </c>
      <c r="T3093" t="s">
        <v>137</v>
      </c>
      <c r="U3093" t="s">
        <v>137</v>
      </c>
      <c r="V3093" t="s">
        <v>137</v>
      </c>
      <c r="W3093" t="s">
        <v>137</v>
      </c>
      <c r="X3093" t="s">
        <v>137</v>
      </c>
      <c r="Y3093" t="s">
        <v>137</v>
      </c>
      <c r="Z3093" t="s">
        <v>137</v>
      </c>
      <c r="AA3093" t="s">
        <v>137</v>
      </c>
      <c r="AB3093" t="s">
        <v>137</v>
      </c>
      <c r="AC3093" t="s">
        <v>137</v>
      </c>
      <c r="AD3093" t="s">
        <v>137</v>
      </c>
      <c r="AE3093" t="s">
        <v>137</v>
      </c>
      <c r="AF3093" t="s">
        <v>137</v>
      </c>
      <c r="AG3093" t="s">
        <v>137</v>
      </c>
      <c r="AH3093" t="s">
        <v>137</v>
      </c>
      <c r="AI3093" t="s">
        <v>137</v>
      </c>
      <c r="AJ3093" t="s">
        <v>137</v>
      </c>
      <c r="AK3093" t="s">
        <v>137</v>
      </c>
      <c r="AL3093" t="s">
        <v>137</v>
      </c>
      <c r="AM3093" t="s">
        <v>137</v>
      </c>
      <c r="AN3093" t="s">
        <v>137</v>
      </c>
      <c r="AO3093" t="s">
        <v>137</v>
      </c>
      <c r="AP3093" t="s">
        <v>137</v>
      </c>
      <c r="AQ3093" t="s">
        <v>137</v>
      </c>
      <c r="AR3093" t="s">
        <v>137</v>
      </c>
      <c r="AS3093" t="s">
        <v>137</v>
      </c>
      <c r="AT3093" t="s">
        <v>137</v>
      </c>
      <c r="AU3093" t="s">
        <v>137</v>
      </c>
      <c r="AV3093" t="s">
        <v>137</v>
      </c>
      <c r="AW3093" t="s">
        <v>137</v>
      </c>
      <c r="AX3093" t="s">
        <v>137</v>
      </c>
      <c r="AY3093" t="s">
        <v>137</v>
      </c>
      <c r="AZ3093" t="s">
        <v>137</v>
      </c>
      <c r="BA3093" t="s">
        <v>137</v>
      </c>
      <c r="BB3093" t="s">
        <v>137</v>
      </c>
      <c r="BC3093" t="s">
        <v>137</v>
      </c>
      <c r="BD3093" t="s">
        <v>137</v>
      </c>
      <c r="BE3093" t="s">
        <v>137</v>
      </c>
      <c r="BF3093" t="s">
        <v>137</v>
      </c>
      <c r="BG3093" t="s">
        <v>137</v>
      </c>
      <c r="BH3093" t="s">
        <v>137</v>
      </c>
      <c r="BI3093" t="s">
        <v>137</v>
      </c>
      <c r="BJ3093" t="s">
        <v>137</v>
      </c>
      <c r="BK3093" t="s">
        <v>137</v>
      </c>
      <c r="BL3093" t="s">
        <v>137</v>
      </c>
      <c r="BM3093" t="s">
        <v>137</v>
      </c>
      <c r="BN3093" t="s">
        <v>137</v>
      </c>
      <c r="BO3093" t="s">
        <v>137</v>
      </c>
      <c r="BP3093" t="s">
        <v>137</v>
      </c>
      <c r="BQ3093" t="s">
        <v>137</v>
      </c>
      <c r="BR3093" t="s">
        <v>137</v>
      </c>
      <c r="BS3093" t="s">
        <v>137</v>
      </c>
      <c r="BT3093" t="s">
        <v>137</v>
      </c>
      <c r="BU3093" t="s">
        <v>137</v>
      </c>
      <c r="BV3093" t="s">
        <v>137</v>
      </c>
      <c r="BW3093" t="s">
        <v>137</v>
      </c>
      <c r="BX3093" t="s">
        <v>137</v>
      </c>
      <c r="BY3093" t="s">
        <v>137</v>
      </c>
      <c r="BZ3093" t="s">
        <v>137</v>
      </c>
      <c r="CA3093" t="s">
        <v>137</v>
      </c>
      <c r="CB3093" t="s">
        <v>137</v>
      </c>
      <c r="CC3093" t="s">
        <v>137</v>
      </c>
      <c r="CD3093" t="s">
        <v>137</v>
      </c>
      <c r="CE3093" t="s">
        <v>137</v>
      </c>
      <c r="CF3093" t="s">
        <v>137</v>
      </c>
      <c r="CG3093" t="s">
        <v>137</v>
      </c>
      <c r="CH3093" t="s">
        <v>137</v>
      </c>
    </row>
    <row r="3094" spans="1:86" x14ac:dyDescent="0.3">
      <c r="A3094">
        <v>0</v>
      </c>
      <c r="B3094">
        <v>0</v>
      </c>
      <c r="C3094" t="s">
        <v>137</v>
      </c>
      <c r="D3094" t="s">
        <v>137</v>
      </c>
      <c r="E3094" t="s">
        <v>137</v>
      </c>
      <c r="F3094" t="s">
        <v>137</v>
      </c>
      <c r="G3094" t="s">
        <v>137</v>
      </c>
      <c r="H3094" t="s">
        <v>137</v>
      </c>
      <c r="I3094" t="s">
        <v>137</v>
      </c>
      <c r="J3094" t="s">
        <v>137</v>
      </c>
      <c r="K3094" t="s">
        <v>137</v>
      </c>
      <c r="L3094" t="s">
        <v>137</v>
      </c>
      <c r="M3094" t="s">
        <v>137</v>
      </c>
      <c r="N3094" t="s">
        <v>137</v>
      </c>
      <c r="O3094" t="s">
        <v>137</v>
      </c>
      <c r="P3094" t="s">
        <v>137</v>
      </c>
      <c r="Q3094" t="s">
        <v>137</v>
      </c>
      <c r="R3094" t="s">
        <v>137</v>
      </c>
      <c r="S3094" t="s">
        <v>137</v>
      </c>
      <c r="T3094" t="s">
        <v>137</v>
      </c>
      <c r="U3094" t="s">
        <v>137</v>
      </c>
      <c r="V3094" t="s">
        <v>137</v>
      </c>
      <c r="W3094" t="s">
        <v>137</v>
      </c>
      <c r="X3094" t="s">
        <v>137</v>
      </c>
      <c r="Y3094" t="s">
        <v>137</v>
      </c>
      <c r="Z3094" t="s">
        <v>137</v>
      </c>
      <c r="AA3094" t="s">
        <v>137</v>
      </c>
      <c r="AB3094" t="s">
        <v>137</v>
      </c>
      <c r="AC3094" t="s">
        <v>137</v>
      </c>
      <c r="AD3094" t="s">
        <v>137</v>
      </c>
      <c r="AE3094" t="s">
        <v>137</v>
      </c>
      <c r="AF3094" t="s">
        <v>137</v>
      </c>
      <c r="AG3094" t="s">
        <v>137</v>
      </c>
      <c r="AH3094" t="s">
        <v>137</v>
      </c>
      <c r="AI3094" t="s">
        <v>137</v>
      </c>
      <c r="AJ3094" t="s">
        <v>137</v>
      </c>
      <c r="AK3094" t="s">
        <v>137</v>
      </c>
      <c r="AL3094" t="s">
        <v>137</v>
      </c>
      <c r="AM3094" t="s">
        <v>137</v>
      </c>
      <c r="AN3094" t="s">
        <v>137</v>
      </c>
      <c r="AO3094" t="s">
        <v>137</v>
      </c>
      <c r="AP3094" t="s">
        <v>137</v>
      </c>
      <c r="AQ3094" t="s">
        <v>137</v>
      </c>
      <c r="AR3094" t="s">
        <v>137</v>
      </c>
      <c r="AS3094" t="s">
        <v>137</v>
      </c>
      <c r="AT3094" t="s">
        <v>137</v>
      </c>
      <c r="AU3094" t="s">
        <v>137</v>
      </c>
      <c r="AV3094" t="s">
        <v>137</v>
      </c>
      <c r="AW3094" t="s">
        <v>137</v>
      </c>
      <c r="AX3094" t="s">
        <v>137</v>
      </c>
      <c r="AY3094" t="s">
        <v>137</v>
      </c>
      <c r="AZ3094" t="s">
        <v>137</v>
      </c>
      <c r="BA3094" t="s">
        <v>137</v>
      </c>
      <c r="BB3094" t="s">
        <v>137</v>
      </c>
      <c r="BC3094" t="s">
        <v>137</v>
      </c>
      <c r="BD3094" t="s">
        <v>137</v>
      </c>
      <c r="BE3094" t="s">
        <v>137</v>
      </c>
      <c r="BF3094" t="s">
        <v>137</v>
      </c>
      <c r="BG3094" t="s">
        <v>137</v>
      </c>
      <c r="BH3094" t="s">
        <v>137</v>
      </c>
      <c r="BI3094" t="s">
        <v>137</v>
      </c>
      <c r="BJ3094" t="s">
        <v>137</v>
      </c>
      <c r="BK3094" t="s">
        <v>137</v>
      </c>
      <c r="BL3094" t="s">
        <v>137</v>
      </c>
      <c r="BM3094" t="s">
        <v>137</v>
      </c>
      <c r="BN3094" t="s">
        <v>137</v>
      </c>
      <c r="BO3094" t="s">
        <v>137</v>
      </c>
      <c r="BP3094" t="s">
        <v>137</v>
      </c>
      <c r="BQ3094" t="s">
        <v>137</v>
      </c>
      <c r="BR3094" t="s">
        <v>137</v>
      </c>
      <c r="BS3094" t="s">
        <v>137</v>
      </c>
      <c r="BT3094" t="s">
        <v>137</v>
      </c>
      <c r="BU3094" t="s">
        <v>137</v>
      </c>
      <c r="BV3094" t="s">
        <v>137</v>
      </c>
      <c r="BW3094" t="s">
        <v>137</v>
      </c>
      <c r="BX3094" t="s">
        <v>137</v>
      </c>
      <c r="BY3094" t="s">
        <v>137</v>
      </c>
      <c r="BZ3094" t="s">
        <v>137</v>
      </c>
      <c r="CA3094" t="s">
        <v>137</v>
      </c>
      <c r="CB3094" t="s">
        <v>137</v>
      </c>
      <c r="CC3094" t="s">
        <v>137</v>
      </c>
      <c r="CD3094" t="s">
        <v>137</v>
      </c>
      <c r="CE3094" t="s">
        <v>137</v>
      </c>
      <c r="CF3094" t="s">
        <v>137</v>
      </c>
      <c r="CG3094" t="s">
        <v>137</v>
      </c>
      <c r="CH3094" t="s">
        <v>137</v>
      </c>
    </row>
    <row r="3095" spans="1:86" x14ac:dyDescent="0.3">
      <c r="A3095" t="s">
        <v>6805</v>
      </c>
      <c r="B3095" t="s">
        <v>2838</v>
      </c>
      <c r="C3095">
        <v>1.3720000000000001</v>
      </c>
      <c r="D3095">
        <v>1.3480000000000001</v>
      </c>
      <c r="E3095">
        <v>1.274</v>
      </c>
      <c r="F3095">
        <v>1.264</v>
      </c>
      <c r="G3095">
        <v>1.159</v>
      </c>
      <c r="H3095">
        <v>1.115</v>
      </c>
      <c r="I3095" t="s">
        <v>138</v>
      </c>
      <c r="J3095">
        <v>1.109</v>
      </c>
      <c r="K3095">
        <v>1.073</v>
      </c>
      <c r="L3095">
        <v>1.054</v>
      </c>
      <c r="M3095">
        <v>1.028</v>
      </c>
      <c r="N3095">
        <v>1.0229999999999999</v>
      </c>
      <c r="O3095">
        <v>0.94599999999999995</v>
      </c>
      <c r="P3095">
        <v>0.93200000000000005</v>
      </c>
      <c r="Q3095">
        <v>0.91400000000000003</v>
      </c>
      <c r="R3095">
        <v>1.194</v>
      </c>
      <c r="S3095">
        <v>1.17</v>
      </c>
      <c r="T3095" t="s">
        <v>138</v>
      </c>
      <c r="U3095">
        <v>1.103</v>
      </c>
      <c r="V3095">
        <v>1.08</v>
      </c>
      <c r="W3095">
        <v>1.0629999999999999</v>
      </c>
      <c r="X3095">
        <v>1.044</v>
      </c>
      <c r="Y3095">
        <v>1.0680000000000001</v>
      </c>
      <c r="Z3095">
        <v>1.097</v>
      </c>
      <c r="AA3095">
        <v>1.105</v>
      </c>
      <c r="AB3095">
        <v>1.1319999999999999</v>
      </c>
      <c r="AC3095">
        <v>1.1539999999999999</v>
      </c>
      <c r="AD3095">
        <v>0.86799999999999999</v>
      </c>
      <c r="AE3095">
        <v>0.91700000000000004</v>
      </c>
      <c r="AF3095" t="s">
        <v>138</v>
      </c>
      <c r="AG3095" t="s">
        <v>138</v>
      </c>
      <c r="AH3095">
        <v>1.0549999999999999</v>
      </c>
      <c r="AI3095">
        <v>1.103</v>
      </c>
      <c r="AJ3095">
        <v>1.37</v>
      </c>
      <c r="AK3095">
        <v>1.35</v>
      </c>
      <c r="AL3095">
        <v>1.375</v>
      </c>
      <c r="AM3095" t="s">
        <v>138</v>
      </c>
      <c r="AN3095">
        <v>1.5</v>
      </c>
      <c r="AO3095">
        <v>1.581</v>
      </c>
      <c r="AP3095" t="s">
        <v>138</v>
      </c>
      <c r="AQ3095">
        <v>1.718</v>
      </c>
      <c r="AR3095">
        <v>1.806</v>
      </c>
      <c r="AS3095" t="s">
        <v>138</v>
      </c>
      <c r="AT3095">
        <v>2.0990000000000002</v>
      </c>
      <c r="AU3095">
        <v>2.1480000000000001</v>
      </c>
      <c r="AV3095">
        <v>2.2210000000000001</v>
      </c>
      <c r="AW3095">
        <v>2.2370000000000001</v>
      </c>
      <c r="AX3095" t="s">
        <v>138</v>
      </c>
      <c r="AY3095" t="s">
        <v>138</v>
      </c>
      <c r="AZ3095">
        <v>2.1720000000000002</v>
      </c>
      <c r="BA3095" t="s">
        <v>138</v>
      </c>
      <c r="BB3095">
        <v>2.165</v>
      </c>
      <c r="BC3095">
        <v>3.1320000000000001</v>
      </c>
      <c r="BD3095">
        <v>3.1829999999999998</v>
      </c>
      <c r="BE3095" t="s">
        <v>138</v>
      </c>
      <c r="BF3095">
        <v>2.964</v>
      </c>
      <c r="BG3095">
        <v>2.9990000000000001</v>
      </c>
      <c r="BH3095">
        <v>2.944</v>
      </c>
      <c r="BI3095">
        <v>3.0350000000000001</v>
      </c>
      <c r="BJ3095">
        <v>3.0209999999999999</v>
      </c>
      <c r="BK3095" t="s">
        <v>138</v>
      </c>
      <c r="BL3095">
        <v>2.9590000000000001</v>
      </c>
      <c r="BM3095">
        <v>2.8820000000000001</v>
      </c>
      <c r="BN3095">
        <v>2.8279999999999998</v>
      </c>
      <c r="BO3095">
        <v>1.806</v>
      </c>
      <c r="BP3095">
        <v>2.7130000000000001</v>
      </c>
      <c r="BQ3095">
        <v>2.6869999999999998</v>
      </c>
      <c r="BR3095">
        <v>2.6840000000000002</v>
      </c>
      <c r="BS3095">
        <v>2.577</v>
      </c>
      <c r="BT3095">
        <v>2.544</v>
      </c>
      <c r="BU3095">
        <v>2.5379999999999998</v>
      </c>
      <c r="BV3095">
        <v>2.5369999999999999</v>
      </c>
      <c r="BW3095">
        <v>2.552</v>
      </c>
      <c r="BX3095">
        <v>2.5779999999999998</v>
      </c>
      <c r="BY3095">
        <v>2.593</v>
      </c>
      <c r="BZ3095">
        <v>2.609</v>
      </c>
      <c r="CA3095">
        <v>2.6280000000000001</v>
      </c>
      <c r="CB3095">
        <v>2.569</v>
      </c>
      <c r="CC3095">
        <v>2.5630000000000002</v>
      </c>
      <c r="CD3095">
        <v>2.681</v>
      </c>
      <c r="CE3095">
        <v>2.7429999999999999</v>
      </c>
      <c r="CF3095">
        <v>2.7160000000000002</v>
      </c>
      <c r="CG3095">
        <v>2.7069999999999999</v>
      </c>
      <c r="CH3095">
        <v>2.7240000000000002</v>
      </c>
    </row>
    <row r="3096" spans="1:86" x14ac:dyDescent="0.3">
      <c r="A3096" t="s">
        <v>6806</v>
      </c>
      <c r="B3096" t="s">
        <v>2839</v>
      </c>
      <c r="C3096">
        <v>1.33</v>
      </c>
      <c r="D3096">
        <v>1.337</v>
      </c>
      <c r="E3096">
        <v>1.306</v>
      </c>
      <c r="F3096">
        <v>1.333</v>
      </c>
      <c r="G3096">
        <v>1.3</v>
      </c>
      <c r="H3096" t="s">
        <v>138</v>
      </c>
      <c r="I3096" t="s">
        <v>138</v>
      </c>
      <c r="J3096">
        <v>1.0149999999999999</v>
      </c>
      <c r="K3096">
        <v>1.099</v>
      </c>
      <c r="L3096" t="s">
        <v>138</v>
      </c>
      <c r="M3096">
        <v>1.2669999999999999</v>
      </c>
      <c r="N3096">
        <v>1.2450000000000001</v>
      </c>
      <c r="O3096">
        <v>1.2450000000000001</v>
      </c>
      <c r="P3096">
        <v>1.2310000000000001</v>
      </c>
      <c r="Q3096">
        <v>1.2310000000000001</v>
      </c>
      <c r="R3096">
        <v>1.2</v>
      </c>
      <c r="S3096">
        <v>1.242</v>
      </c>
      <c r="T3096" t="s">
        <v>138</v>
      </c>
      <c r="U3096">
        <v>1.659</v>
      </c>
      <c r="V3096">
        <v>1.663</v>
      </c>
      <c r="W3096">
        <v>2.1280000000000001</v>
      </c>
      <c r="X3096">
        <v>2.113</v>
      </c>
      <c r="Y3096">
        <v>1.9390000000000001</v>
      </c>
      <c r="Z3096">
        <v>1.9450000000000001</v>
      </c>
      <c r="AA3096">
        <v>1.9770000000000001</v>
      </c>
      <c r="AB3096">
        <v>2.0009999999999999</v>
      </c>
      <c r="AC3096">
        <v>2.0470000000000002</v>
      </c>
      <c r="AD3096">
        <v>2.161</v>
      </c>
      <c r="AE3096">
        <v>2.1720000000000002</v>
      </c>
      <c r="AF3096" t="s">
        <v>138</v>
      </c>
      <c r="AG3096" t="s">
        <v>138</v>
      </c>
      <c r="AH3096">
        <v>2.105</v>
      </c>
      <c r="AI3096">
        <v>1.6890000000000001</v>
      </c>
      <c r="AJ3096">
        <v>2.44</v>
      </c>
      <c r="AK3096">
        <v>2.5259999999999998</v>
      </c>
      <c r="AL3096">
        <v>2.6960000000000002</v>
      </c>
      <c r="AM3096" t="s">
        <v>138</v>
      </c>
      <c r="AN3096">
        <v>2.9039999999999999</v>
      </c>
      <c r="AO3096">
        <v>3.0670000000000002</v>
      </c>
      <c r="AP3096" t="s">
        <v>138</v>
      </c>
      <c r="AQ3096">
        <v>3.21</v>
      </c>
      <c r="AR3096">
        <v>3.5529999999999999</v>
      </c>
      <c r="AS3096" t="s">
        <v>138</v>
      </c>
      <c r="AT3096">
        <v>3.7610000000000001</v>
      </c>
      <c r="AU3096">
        <v>4.4119999999999999</v>
      </c>
      <c r="AV3096">
        <v>3.8889999999999998</v>
      </c>
      <c r="AW3096">
        <v>3.85</v>
      </c>
      <c r="AX3096" t="s">
        <v>138</v>
      </c>
      <c r="AY3096" t="s">
        <v>138</v>
      </c>
      <c r="AZ3096">
        <v>3.8490000000000002</v>
      </c>
      <c r="BA3096" t="s">
        <v>138</v>
      </c>
      <c r="BB3096">
        <v>3.8220000000000001</v>
      </c>
      <c r="BC3096">
        <v>3.6819999999999999</v>
      </c>
      <c r="BD3096">
        <v>3.8330000000000002</v>
      </c>
      <c r="BE3096" t="s">
        <v>138</v>
      </c>
      <c r="BF3096">
        <v>3.6070000000000002</v>
      </c>
      <c r="BG3096">
        <v>3.5350000000000001</v>
      </c>
      <c r="BH3096">
        <v>3.3740000000000001</v>
      </c>
      <c r="BI3096">
        <v>3.2669999999999999</v>
      </c>
      <c r="BJ3096">
        <v>3.1040000000000001</v>
      </c>
      <c r="BK3096" t="s">
        <v>138</v>
      </c>
      <c r="BL3096">
        <v>2.87</v>
      </c>
      <c r="BM3096">
        <v>2.76</v>
      </c>
      <c r="BN3096">
        <v>2.649</v>
      </c>
      <c r="BO3096">
        <v>2.577</v>
      </c>
      <c r="BP3096">
        <v>2.95</v>
      </c>
      <c r="BQ3096">
        <v>2.9039999999999999</v>
      </c>
      <c r="BR3096">
        <v>2.9060000000000001</v>
      </c>
      <c r="BS3096">
        <v>2.7389999999999999</v>
      </c>
      <c r="BT3096">
        <v>2.6960000000000002</v>
      </c>
      <c r="BU3096">
        <v>2.694</v>
      </c>
      <c r="BV3096">
        <v>2.6949999999999998</v>
      </c>
      <c r="BW3096">
        <v>2.7210000000000001</v>
      </c>
      <c r="BX3096">
        <v>2.7639999999999998</v>
      </c>
      <c r="BY3096">
        <v>2.7839999999999998</v>
      </c>
      <c r="BZ3096">
        <v>2.8090000000000002</v>
      </c>
      <c r="CA3096">
        <v>2.8420000000000001</v>
      </c>
      <c r="CB3096">
        <v>2.7250000000000001</v>
      </c>
      <c r="CC3096">
        <v>2.7080000000000002</v>
      </c>
      <c r="CD3096">
        <v>2.9390000000000001</v>
      </c>
      <c r="CE3096">
        <v>3.0579999999999998</v>
      </c>
      <c r="CF3096">
        <v>3.149</v>
      </c>
      <c r="CG3096">
        <v>3.153</v>
      </c>
      <c r="CH3096">
        <v>3.1989999999999998</v>
      </c>
    </row>
    <row r="3097" spans="1:86" x14ac:dyDescent="0.3">
      <c r="A3097" t="s">
        <v>6807</v>
      </c>
      <c r="B3097" t="s">
        <v>2840</v>
      </c>
      <c r="C3097">
        <v>4.2000000000000003E-2</v>
      </c>
      <c r="D3097">
        <v>1.0999999999999999E-2</v>
      </c>
      <c r="E3097">
        <v>-3.2000000000000001E-2</v>
      </c>
      <c r="F3097">
        <v>-6.9000000000000006E-2</v>
      </c>
      <c r="G3097">
        <v>-0.14099999999999999</v>
      </c>
      <c r="H3097" t="s">
        <v>138</v>
      </c>
      <c r="I3097" t="s">
        <v>138</v>
      </c>
      <c r="J3097">
        <v>9.4E-2</v>
      </c>
      <c r="K3097">
        <v>-2.7E-2</v>
      </c>
      <c r="L3097" t="s">
        <v>138</v>
      </c>
      <c r="M3097">
        <v>-0.23899999999999999</v>
      </c>
      <c r="N3097">
        <v>-0.222</v>
      </c>
      <c r="O3097">
        <v>-0.3</v>
      </c>
      <c r="P3097">
        <v>-0.3</v>
      </c>
      <c r="Q3097">
        <v>-0.317</v>
      </c>
      <c r="R3097">
        <v>-5.0000000000000001E-3</v>
      </c>
      <c r="S3097">
        <v>-7.1999999999999995E-2</v>
      </c>
      <c r="T3097">
        <v>-0.49099999999999999</v>
      </c>
      <c r="U3097">
        <v>-0.55600000000000005</v>
      </c>
      <c r="V3097">
        <v>-0.58399999999999996</v>
      </c>
      <c r="W3097">
        <v>-1.0649999999999999</v>
      </c>
      <c r="X3097">
        <v>-1.069</v>
      </c>
      <c r="Y3097">
        <v>-0.87</v>
      </c>
      <c r="Z3097">
        <v>-0.84799999999999998</v>
      </c>
      <c r="AA3097">
        <v>-0.872</v>
      </c>
      <c r="AB3097">
        <v>-0.86899999999999999</v>
      </c>
      <c r="AC3097">
        <v>-0.89300000000000002</v>
      </c>
      <c r="AD3097">
        <v>-1.2929999999999999</v>
      </c>
      <c r="AE3097">
        <v>-1.2549999999999999</v>
      </c>
      <c r="AF3097">
        <v>-0.86399999999999999</v>
      </c>
      <c r="AG3097">
        <v>-1.0189999999999999</v>
      </c>
      <c r="AH3097">
        <v>-1.05</v>
      </c>
      <c r="AI3097">
        <v>-0.58499999999999996</v>
      </c>
      <c r="AJ3097">
        <v>-1.07</v>
      </c>
      <c r="AK3097">
        <v>-1.1759999999999999</v>
      </c>
      <c r="AL3097">
        <v>-1.321</v>
      </c>
      <c r="AM3097">
        <v>-1.32</v>
      </c>
      <c r="AN3097">
        <v>-1.405</v>
      </c>
      <c r="AO3097">
        <v>-1.486</v>
      </c>
      <c r="AP3097">
        <v>-1.464</v>
      </c>
      <c r="AQ3097">
        <v>-1.492</v>
      </c>
      <c r="AR3097">
        <v>-1.7470000000000001</v>
      </c>
      <c r="AS3097">
        <v>-1.8919999999999999</v>
      </c>
      <c r="AT3097">
        <v>-1.6619999999999999</v>
      </c>
      <c r="AU3097">
        <v>-2.2629999999999999</v>
      </c>
      <c r="AV3097">
        <v>-1.6679999999999999</v>
      </c>
      <c r="AW3097">
        <v>-1.6120000000000001</v>
      </c>
      <c r="AX3097">
        <v>-1.657</v>
      </c>
      <c r="AY3097">
        <v>-1.831</v>
      </c>
      <c r="AZ3097">
        <v>-1.677</v>
      </c>
      <c r="BA3097">
        <v>-1.6439999999999999</v>
      </c>
      <c r="BB3097">
        <v>-1.657</v>
      </c>
      <c r="BC3097">
        <v>-0.55000000000000004</v>
      </c>
      <c r="BD3097">
        <v>-0.64900000000000002</v>
      </c>
      <c r="BE3097">
        <v>-0.55600000000000005</v>
      </c>
      <c r="BF3097">
        <v>-0.64400000000000002</v>
      </c>
      <c r="BG3097">
        <v>-0.53600000000000003</v>
      </c>
      <c r="BH3097">
        <v>-0.43099999999999999</v>
      </c>
      <c r="BI3097">
        <v>-0.23300000000000001</v>
      </c>
      <c r="BJ3097">
        <v>-8.4000000000000005E-2</v>
      </c>
      <c r="BK3097">
        <v>1.7000000000000001E-2</v>
      </c>
      <c r="BL3097">
        <v>8.8999999999999996E-2</v>
      </c>
      <c r="BM3097">
        <v>0.122</v>
      </c>
      <c r="BN3097">
        <v>0.17899999999999999</v>
      </c>
      <c r="BO3097">
        <v>-0.77200000000000002</v>
      </c>
      <c r="BP3097">
        <v>-0.23699999999999999</v>
      </c>
      <c r="BQ3097">
        <v>-0.217</v>
      </c>
      <c r="BR3097">
        <v>-0.222</v>
      </c>
      <c r="BS3097">
        <v>-0.16300000000000001</v>
      </c>
      <c r="BT3097">
        <v>-0.152</v>
      </c>
      <c r="BU3097">
        <v>-0.156</v>
      </c>
      <c r="BV3097">
        <v>-0.158</v>
      </c>
      <c r="BW3097">
        <v>-0.16900000000000001</v>
      </c>
      <c r="BX3097">
        <v>-0.186</v>
      </c>
      <c r="BY3097">
        <v>-0.191</v>
      </c>
      <c r="BZ3097">
        <v>-0.2</v>
      </c>
      <c r="CA3097">
        <v>-0.214</v>
      </c>
      <c r="CB3097">
        <v>-0.156</v>
      </c>
      <c r="CC3097">
        <v>-0.14499999999999999</v>
      </c>
      <c r="CD3097">
        <v>-0.25800000000000001</v>
      </c>
      <c r="CE3097">
        <v>-0.315</v>
      </c>
      <c r="CF3097">
        <v>-0.432</v>
      </c>
      <c r="CG3097">
        <v>-0.44600000000000001</v>
      </c>
      <c r="CH3097">
        <v>-0.47499999999999998</v>
      </c>
    </row>
    <row r="3098" spans="1:86" x14ac:dyDescent="0.3">
      <c r="A3098" t="s">
        <v>6808</v>
      </c>
      <c r="B3098" t="s">
        <v>2841</v>
      </c>
      <c r="C3098" t="s">
        <v>138</v>
      </c>
      <c r="D3098" t="s">
        <v>138</v>
      </c>
      <c r="E3098" t="s">
        <v>138</v>
      </c>
      <c r="F3098" t="s">
        <v>138</v>
      </c>
      <c r="G3098" t="s">
        <v>138</v>
      </c>
      <c r="H3098" t="s">
        <v>138</v>
      </c>
      <c r="I3098">
        <v>15.212</v>
      </c>
      <c r="J3098" t="s">
        <v>138</v>
      </c>
      <c r="K3098" t="s">
        <v>138</v>
      </c>
      <c r="L3098" t="s">
        <v>138</v>
      </c>
      <c r="M3098">
        <v>8.4250000000000007</v>
      </c>
      <c r="N3098" t="s">
        <v>138</v>
      </c>
      <c r="O3098">
        <v>20.158000000000001</v>
      </c>
      <c r="P3098">
        <v>8.6</v>
      </c>
      <c r="Q3098">
        <v>8.1300000000000008</v>
      </c>
      <c r="R3098">
        <v>22.251000000000001</v>
      </c>
      <c r="S3098" t="s">
        <v>138</v>
      </c>
      <c r="T3098" t="s">
        <v>138</v>
      </c>
      <c r="U3098" t="s">
        <v>138</v>
      </c>
      <c r="V3098" t="s">
        <v>138</v>
      </c>
      <c r="W3098" t="s">
        <v>138</v>
      </c>
      <c r="X3098">
        <v>23.905999999999999</v>
      </c>
      <c r="Y3098" t="s">
        <v>138</v>
      </c>
      <c r="Z3098" t="s">
        <v>138</v>
      </c>
      <c r="AA3098">
        <v>25.128</v>
      </c>
      <c r="AB3098">
        <v>8.6310000000000002</v>
      </c>
      <c r="AC3098" t="s">
        <v>138</v>
      </c>
      <c r="AD3098">
        <v>22.821000000000002</v>
      </c>
      <c r="AE3098" t="s">
        <v>138</v>
      </c>
      <c r="AF3098" t="s">
        <v>138</v>
      </c>
      <c r="AG3098" t="s">
        <v>138</v>
      </c>
      <c r="AH3098" t="s">
        <v>138</v>
      </c>
      <c r="AI3098">
        <v>76.158000000000001</v>
      </c>
      <c r="AJ3098">
        <v>28.126999999999999</v>
      </c>
      <c r="AK3098" t="s">
        <v>138</v>
      </c>
      <c r="AL3098" t="s">
        <v>138</v>
      </c>
      <c r="AM3098" t="s">
        <v>138</v>
      </c>
      <c r="AN3098" t="s">
        <v>138</v>
      </c>
      <c r="AO3098" t="s">
        <v>138</v>
      </c>
      <c r="AP3098" t="s">
        <v>138</v>
      </c>
      <c r="AQ3098" t="s">
        <v>138</v>
      </c>
      <c r="AR3098" t="s">
        <v>138</v>
      </c>
      <c r="AS3098" t="s">
        <v>138</v>
      </c>
      <c r="AT3098" t="s">
        <v>138</v>
      </c>
      <c r="AU3098" t="s">
        <v>138</v>
      </c>
      <c r="AV3098">
        <v>31.501999999999999</v>
      </c>
      <c r="AW3098" t="s">
        <v>138</v>
      </c>
      <c r="AX3098" t="s">
        <v>138</v>
      </c>
      <c r="AY3098" t="s">
        <v>138</v>
      </c>
      <c r="AZ3098" t="s">
        <v>138</v>
      </c>
      <c r="BA3098" t="s">
        <v>138</v>
      </c>
      <c r="BB3098" t="s">
        <v>138</v>
      </c>
      <c r="BC3098" t="s">
        <v>138</v>
      </c>
      <c r="BD3098" t="s">
        <v>138</v>
      </c>
      <c r="BE3098" t="s">
        <v>138</v>
      </c>
      <c r="BF3098" t="s">
        <v>138</v>
      </c>
      <c r="BG3098" t="s">
        <v>138</v>
      </c>
      <c r="BH3098">
        <v>46.539000000000001</v>
      </c>
      <c r="BI3098">
        <v>15.881</v>
      </c>
      <c r="BJ3098" t="s">
        <v>138</v>
      </c>
      <c r="BK3098" t="s">
        <v>138</v>
      </c>
      <c r="BL3098" t="s">
        <v>138</v>
      </c>
      <c r="BM3098" t="s">
        <v>138</v>
      </c>
      <c r="BN3098" t="s">
        <v>138</v>
      </c>
      <c r="BO3098" t="s">
        <v>138</v>
      </c>
      <c r="BP3098">
        <v>21.724</v>
      </c>
      <c r="BQ3098">
        <v>22.920999999999999</v>
      </c>
      <c r="BR3098">
        <v>21.692</v>
      </c>
      <c r="BS3098">
        <v>72.346000000000004</v>
      </c>
      <c r="BT3098">
        <v>38.162999999999997</v>
      </c>
      <c r="BU3098">
        <v>19.745999999999999</v>
      </c>
      <c r="BV3098">
        <v>17.111000000000001</v>
      </c>
      <c r="BW3098">
        <v>36.881</v>
      </c>
      <c r="BX3098">
        <v>22.132000000000001</v>
      </c>
      <c r="BY3098">
        <v>20.248999999999999</v>
      </c>
      <c r="BZ3098">
        <v>39.048999999999999</v>
      </c>
      <c r="CA3098">
        <v>25.140999999999998</v>
      </c>
      <c r="CB3098">
        <v>21.527000000000001</v>
      </c>
      <c r="CC3098">
        <v>21.776</v>
      </c>
      <c r="CD3098">
        <v>21.876999999999999</v>
      </c>
      <c r="CE3098">
        <v>80.349000000000004</v>
      </c>
      <c r="CF3098">
        <v>30.984000000000002</v>
      </c>
      <c r="CG3098">
        <v>28.946999999999999</v>
      </c>
      <c r="CH3098">
        <v>18.305</v>
      </c>
    </row>
    <row r="3099" spans="1:86" x14ac:dyDescent="0.3">
      <c r="A3099" t="s">
        <v>6809</v>
      </c>
      <c r="B3099" t="s">
        <v>2842</v>
      </c>
      <c r="C3099" t="s">
        <v>138</v>
      </c>
      <c r="D3099" t="s">
        <v>138</v>
      </c>
      <c r="E3099" t="s">
        <v>138</v>
      </c>
      <c r="F3099" t="s">
        <v>138</v>
      </c>
      <c r="G3099" t="s">
        <v>138</v>
      </c>
      <c r="H3099" t="s">
        <v>138</v>
      </c>
      <c r="I3099">
        <v>1.5620000000000001</v>
      </c>
      <c r="J3099" t="s">
        <v>138</v>
      </c>
      <c r="K3099" t="s">
        <v>138</v>
      </c>
      <c r="L3099" t="s">
        <v>138</v>
      </c>
      <c r="M3099">
        <v>1.3009999999999999</v>
      </c>
      <c r="N3099" t="s">
        <v>138</v>
      </c>
      <c r="O3099">
        <v>0.92700000000000005</v>
      </c>
      <c r="P3099">
        <v>0.98599999999999999</v>
      </c>
      <c r="Q3099">
        <v>0.72099999999999997</v>
      </c>
      <c r="R3099">
        <v>0.70099999999999996</v>
      </c>
      <c r="S3099" t="s">
        <v>138</v>
      </c>
      <c r="T3099" t="s">
        <v>138</v>
      </c>
      <c r="U3099" t="s">
        <v>138</v>
      </c>
      <c r="V3099" t="s">
        <v>138</v>
      </c>
      <c r="W3099" t="s">
        <v>138</v>
      </c>
      <c r="X3099">
        <v>0.68400000000000005</v>
      </c>
      <c r="Y3099" t="s">
        <v>138</v>
      </c>
      <c r="Z3099" t="s">
        <v>138</v>
      </c>
      <c r="AA3099">
        <v>3.0000000000000001E-3</v>
      </c>
      <c r="AB3099">
        <v>5.0000000000000001E-3</v>
      </c>
      <c r="AC3099" t="s">
        <v>138</v>
      </c>
      <c r="AD3099">
        <v>8.7999999999999995E-2</v>
      </c>
      <c r="AE3099" t="s">
        <v>138</v>
      </c>
      <c r="AF3099" t="s">
        <v>138</v>
      </c>
      <c r="AG3099" t="s">
        <v>138</v>
      </c>
      <c r="AH3099" t="s">
        <v>138</v>
      </c>
      <c r="AI3099">
        <v>0.33700000000000002</v>
      </c>
      <c r="AJ3099">
        <v>1.073</v>
      </c>
      <c r="AK3099" t="s">
        <v>138</v>
      </c>
      <c r="AL3099" t="s">
        <v>138</v>
      </c>
      <c r="AM3099" t="s">
        <v>138</v>
      </c>
      <c r="AN3099" t="s">
        <v>138</v>
      </c>
      <c r="AO3099" t="s">
        <v>138</v>
      </c>
      <c r="AP3099" t="s">
        <v>138</v>
      </c>
      <c r="AQ3099" t="s">
        <v>138</v>
      </c>
      <c r="AR3099" t="s">
        <v>138</v>
      </c>
      <c r="AS3099" t="s">
        <v>138</v>
      </c>
      <c r="AT3099" t="s">
        <v>138</v>
      </c>
      <c r="AU3099" t="s">
        <v>138</v>
      </c>
      <c r="AV3099">
        <v>1.0309999999999999</v>
      </c>
      <c r="AW3099" t="s">
        <v>138</v>
      </c>
      <c r="AX3099" t="s">
        <v>138</v>
      </c>
      <c r="AY3099" t="s">
        <v>138</v>
      </c>
      <c r="AZ3099" t="s">
        <v>138</v>
      </c>
      <c r="BA3099" t="s">
        <v>138</v>
      </c>
      <c r="BB3099" t="s">
        <v>138</v>
      </c>
      <c r="BC3099" t="s">
        <v>138</v>
      </c>
      <c r="BD3099" t="s">
        <v>138</v>
      </c>
      <c r="BE3099" t="s">
        <v>138</v>
      </c>
      <c r="BF3099" t="s">
        <v>138</v>
      </c>
      <c r="BG3099" t="s">
        <v>138</v>
      </c>
      <c r="BH3099">
        <v>0.80800000000000005</v>
      </c>
      <c r="BI3099">
        <v>0.21099999999999999</v>
      </c>
      <c r="BJ3099" t="s">
        <v>138</v>
      </c>
      <c r="BK3099" t="s">
        <v>138</v>
      </c>
      <c r="BL3099" t="s">
        <v>138</v>
      </c>
      <c r="BM3099" t="s">
        <v>138</v>
      </c>
      <c r="BN3099" t="s">
        <v>138</v>
      </c>
      <c r="BO3099" t="s">
        <v>138</v>
      </c>
      <c r="BP3099">
        <v>0.13</v>
      </c>
      <c r="BQ3099">
        <v>0.751</v>
      </c>
      <c r="BR3099">
        <v>0.13700000000000001</v>
      </c>
      <c r="BS3099">
        <v>0.14499999999999999</v>
      </c>
      <c r="BT3099">
        <v>0.78100000000000003</v>
      </c>
      <c r="BU3099">
        <v>0.156</v>
      </c>
      <c r="BV3099">
        <v>0.13400000000000001</v>
      </c>
      <c r="BW3099">
        <v>0.128</v>
      </c>
      <c r="BX3099">
        <v>0.127</v>
      </c>
      <c r="BY3099">
        <v>0.126</v>
      </c>
      <c r="BZ3099">
        <v>0.14599999999999999</v>
      </c>
      <c r="CA3099">
        <v>0.14099999999999999</v>
      </c>
      <c r="CB3099">
        <v>0.10199999999999999</v>
      </c>
      <c r="CC3099">
        <v>0.76400000000000001</v>
      </c>
      <c r="CD3099">
        <v>0.14399999999999999</v>
      </c>
      <c r="CE3099">
        <v>0.20899999999999999</v>
      </c>
      <c r="CF3099">
        <v>0.55000000000000004</v>
      </c>
      <c r="CG3099">
        <v>5.6000000000000001E-2</v>
      </c>
      <c r="CH3099">
        <v>0.155</v>
      </c>
    </row>
    <row r="3100" spans="1:86" x14ac:dyDescent="0.3">
      <c r="A3100" t="s">
        <v>6810</v>
      </c>
      <c r="B3100" t="s">
        <v>2843</v>
      </c>
      <c r="C3100">
        <v>20.061</v>
      </c>
      <c r="D3100">
        <v>6.8970000000000002</v>
      </c>
      <c r="E3100">
        <v>6.8659999999999997</v>
      </c>
      <c r="F3100">
        <v>17.981999999999999</v>
      </c>
      <c r="G3100">
        <v>7.7030000000000003</v>
      </c>
      <c r="H3100">
        <v>14.603</v>
      </c>
      <c r="I3100">
        <v>13.648999999999999</v>
      </c>
      <c r="J3100">
        <v>14.57</v>
      </c>
      <c r="K3100">
        <v>62.656999999999996</v>
      </c>
      <c r="L3100">
        <v>19.474</v>
      </c>
      <c r="M3100">
        <v>7.1230000000000002</v>
      </c>
      <c r="N3100">
        <v>10.47</v>
      </c>
      <c r="O3100">
        <v>19.23</v>
      </c>
      <c r="P3100">
        <v>7.6139999999999999</v>
      </c>
      <c r="Q3100">
        <v>7.4089999999999998</v>
      </c>
      <c r="R3100">
        <v>21.55</v>
      </c>
      <c r="S3100">
        <v>8.5530000000000008</v>
      </c>
      <c r="T3100">
        <v>21.297000000000001</v>
      </c>
      <c r="U3100">
        <v>20.138000000000002</v>
      </c>
      <c r="V3100">
        <v>17.238</v>
      </c>
      <c r="W3100" t="s">
        <v>138</v>
      </c>
      <c r="X3100">
        <v>23.221</v>
      </c>
      <c r="Y3100">
        <v>8.8580000000000005</v>
      </c>
      <c r="Z3100">
        <v>7.5709999999999997</v>
      </c>
      <c r="AA3100">
        <v>25.125</v>
      </c>
      <c r="AB3100">
        <v>8.625</v>
      </c>
      <c r="AC3100">
        <v>7.1390000000000002</v>
      </c>
      <c r="AD3100">
        <v>22.733000000000001</v>
      </c>
      <c r="AE3100">
        <v>8.4770000000000003</v>
      </c>
      <c r="AF3100">
        <v>17.690999999999999</v>
      </c>
      <c r="AG3100">
        <v>17.707000000000001</v>
      </c>
      <c r="AH3100">
        <v>15.907</v>
      </c>
      <c r="AI3100">
        <v>75.820999999999998</v>
      </c>
      <c r="AJ3100">
        <v>27.053999999999998</v>
      </c>
      <c r="AK3100">
        <v>8.8010000000000002</v>
      </c>
      <c r="AL3100">
        <v>9.18</v>
      </c>
      <c r="AM3100">
        <v>28.417000000000002</v>
      </c>
      <c r="AN3100">
        <v>9.8059999999999992</v>
      </c>
      <c r="AO3100">
        <v>8.734</v>
      </c>
      <c r="AP3100">
        <v>25.460999999999999</v>
      </c>
      <c r="AQ3100">
        <v>10.618</v>
      </c>
      <c r="AR3100">
        <v>13.837999999999999</v>
      </c>
      <c r="AS3100">
        <v>12.175000000000001</v>
      </c>
      <c r="AT3100">
        <v>14.010999999999999</v>
      </c>
      <c r="AU3100">
        <v>65.06</v>
      </c>
      <c r="AV3100">
        <v>30.471</v>
      </c>
      <c r="AW3100">
        <v>11.965</v>
      </c>
      <c r="AX3100">
        <v>11.108000000000001</v>
      </c>
      <c r="AY3100">
        <v>30.651</v>
      </c>
      <c r="AZ3100">
        <v>13.474</v>
      </c>
      <c r="BA3100">
        <v>14.879</v>
      </c>
      <c r="BB3100">
        <v>28.951000000000001</v>
      </c>
      <c r="BC3100">
        <v>17.687999999999999</v>
      </c>
      <c r="BD3100">
        <v>17.859000000000002</v>
      </c>
      <c r="BE3100">
        <v>18.077999999999999</v>
      </c>
      <c r="BF3100">
        <v>18.164999999999999</v>
      </c>
      <c r="BG3100">
        <v>72.593999999999994</v>
      </c>
      <c r="BH3100">
        <v>45.731000000000002</v>
      </c>
      <c r="BI3100">
        <v>15.67</v>
      </c>
      <c r="BJ3100">
        <v>19.091999999999999</v>
      </c>
      <c r="BK3100">
        <v>36.177</v>
      </c>
      <c r="BL3100">
        <v>22.09</v>
      </c>
      <c r="BM3100">
        <v>21.427</v>
      </c>
      <c r="BN3100">
        <v>43.180999999999997</v>
      </c>
      <c r="BO3100">
        <v>22.739000000000001</v>
      </c>
      <c r="BP3100">
        <v>21.594000000000001</v>
      </c>
      <c r="BQ3100">
        <v>22.17</v>
      </c>
      <c r="BR3100">
        <v>21.555</v>
      </c>
      <c r="BS3100">
        <v>72.200999999999993</v>
      </c>
      <c r="BT3100">
        <v>37.383000000000003</v>
      </c>
      <c r="BU3100">
        <v>19.59</v>
      </c>
      <c r="BV3100">
        <v>16.975999999999999</v>
      </c>
      <c r="BW3100">
        <v>36.753</v>
      </c>
      <c r="BX3100">
        <v>22.004999999999999</v>
      </c>
      <c r="BY3100">
        <v>20.123000000000001</v>
      </c>
      <c r="BZ3100">
        <v>38.904000000000003</v>
      </c>
      <c r="CA3100">
        <v>25</v>
      </c>
      <c r="CB3100">
        <v>21.423999999999999</v>
      </c>
      <c r="CC3100">
        <v>21.012</v>
      </c>
      <c r="CD3100">
        <v>21.733000000000001</v>
      </c>
      <c r="CE3100">
        <v>80.141000000000005</v>
      </c>
      <c r="CF3100">
        <v>30.434000000000001</v>
      </c>
      <c r="CG3100">
        <v>28.89</v>
      </c>
      <c r="CH3100">
        <v>18.149000000000001</v>
      </c>
    </row>
    <row r="3101" spans="1:86" x14ac:dyDescent="0.3">
      <c r="A3101" t="s">
        <v>6811</v>
      </c>
      <c r="B3101" t="s">
        <v>2844</v>
      </c>
      <c r="C3101" t="s">
        <v>138</v>
      </c>
      <c r="D3101" t="s">
        <v>138</v>
      </c>
      <c r="E3101" t="s">
        <v>138</v>
      </c>
      <c r="F3101">
        <v>11.404</v>
      </c>
      <c r="G3101">
        <v>0.91700000000000004</v>
      </c>
      <c r="H3101" t="s">
        <v>138</v>
      </c>
      <c r="I3101" t="s">
        <v>138</v>
      </c>
      <c r="J3101">
        <v>7.8559999999999999</v>
      </c>
      <c r="K3101" t="s">
        <v>138</v>
      </c>
      <c r="L3101">
        <v>12.978999999999999</v>
      </c>
      <c r="M3101" t="s">
        <v>138</v>
      </c>
      <c r="N3101" t="s">
        <v>138</v>
      </c>
      <c r="O3101" t="s">
        <v>138</v>
      </c>
      <c r="P3101" t="s">
        <v>138</v>
      </c>
      <c r="Q3101" t="s">
        <v>138</v>
      </c>
      <c r="R3101">
        <v>14.709</v>
      </c>
      <c r="S3101">
        <v>1.603</v>
      </c>
      <c r="T3101">
        <v>14.102</v>
      </c>
      <c r="U3101" t="s">
        <v>138</v>
      </c>
      <c r="V3101">
        <v>9.9540000000000006</v>
      </c>
      <c r="W3101" t="s">
        <v>138</v>
      </c>
      <c r="X3101" t="s">
        <v>138</v>
      </c>
      <c r="Y3101">
        <v>1.613</v>
      </c>
      <c r="Z3101">
        <v>0.16500000000000001</v>
      </c>
      <c r="AA3101">
        <v>17.821000000000002</v>
      </c>
      <c r="AB3101" t="s">
        <v>138</v>
      </c>
      <c r="AC3101" t="s">
        <v>138</v>
      </c>
      <c r="AD3101" t="s">
        <v>138</v>
      </c>
      <c r="AE3101">
        <v>1.6559999999999999</v>
      </c>
      <c r="AF3101">
        <v>10.706</v>
      </c>
      <c r="AG3101" t="s">
        <v>138</v>
      </c>
      <c r="AH3101">
        <v>8.7889999999999997</v>
      </c>
      <c r="AI3101" t="s">
        <v>138</v>
      </c>
      <c r="AJ3101" t="s">
        <v>138</v>
      </c>
      <c r="AK3101">
        <v>1.29</v>
      </c>
      <c r="AL3101" t="s">
        <v>138</v>
      </c>
      <c r="AM3101" t="s">
        <v>138</v>
      </c>
      <c r="AN3101">
        <v>1.8759999999999999</v>
      </c>
      <c r="AO3101" t="s">
        <v>138</v>
      </c>
      <c r="AP3101">
        <v>17.065999999999999</v>
      </c>
      <c r="AQ3101">
        <v>1.851</v>
      </c>
      <c r="AR3101">
        <v>4.8360000000000003</v>
      </c>
      <c r="AS3101" t="s">
        <v>138</v>
      </c>
      <c r="AT3101">
        <v>5.5359999999999996</v>
      </c>
      <c r="AU3101" t="s">
        <v>138</v>
      </c>
      <c r="AV3101" t="s">
        <v>138</v>
      </c>
      <c r="AW3101">
        <v>1.538</v>
      </c>
      <c r="AX3101" t="s">
        <v>138</v>
      </c>
      <c r="AY3101" t="s">
        <v>138</v>
      </c>
      <c r="AZ3101" t="s">
        <v>138</v>
      </c>
      <c r="BA3101">
        <v>2.7360000000000002</v>
      </c>
      <c r="BB3101">
        <v>17.05</v>
      </c>
      <c r="BC3101">
        <v>5.39</v>
      </c>
      <c r="BD3101">
        <v>5.3339999999999996</v>
      </c>
      <c r="BE3101" t="s">
        <v>138</v>
      </c>
      <c r="BF3101">
        <v>5.3310000000000004</v>
      </c>
      <c r="BG3101" t="s">
        <v>138</v>
      </c>
      <c r="BH3101" t="s">
        <v>138</v>
      </c>
      <c r="BI3101" t="s">
        <v>138</v>
      </c>
      <c r="BJ3101">
        <v>5.1539999999999999</v>
      </c>
      <c r="BK3101">
        <v>21.113</v>
      </c>
      <c r="BL3101" t="s">
        <v>138</v>
      </c>
      <c r="BM3101">
        <v>2.5049999999999999</v>
      </c>
      <c r="BN3101">
        <v>26.707000000000001</v>
      </c>
      <c r="BO3101">
        <v>5.7220000000000004</v>
      </c>
      <c r="BP3101" t="s">
        <v>138</v>
      </c>
      <c r="BQ3101" t="s">
        <v>138</v>
      </c>
      <c r="BR3101">
        <v>4.9050000000000002</v>
      </c>
      <c r="BS3101">
        <v>56.445</v>
      </c>
      <c r="BT3101">
        <v>22.091999999999999</v>
      </c>
      <c r="BU3101">
        <v>4.5030000000000001</v>
      </c>
      <c r="BV3101">
        <v>0.95</v>
      </c>
      <c r="BW3101" t="s">
        <v>138</v>
      </c>
      <c r="BX3101" t="s">
        <v>138</v>
      </c>
      <c r="BY3101">
        <v>2.653</v>
      </c>
      <c r="BZ3101">
        <v>21.748999999999999</v>
      </c>
      <c r="CA3101">
        <v>7.5289999999999999</v>
      </c>
      <c r="CB3101" t="s">
        <v>138</v>
      </c>
      <c r="CC3101" t="s">
        <v>138</v>
      </c>
      <c r="CD3101" t="s">
        <v>138</v>
      </c>
      <c r="CE3101">
        <v>63.527000000000001</v>
      </c>
      <c r="CF3101">
        <v>13.515000000000001</v>
      </c>
      <c r="CG3101">
        <v>11.888999999999999</v>
      </c>
      <c r="CH3101" t="s">
        <v>138</v>
      </c>
    </row>
    <row r="3102" spans="1:86" x14ac:dyDescent="0.3">
      <c r="A3102" t="s">
        <v>6812</v>
      </c>
      <c r="B3102" t="s">
        <v>2845</v>
      </c>
      <c r="C3102" t="s">
        <v>138</v>
      </c>
      <c r="D3102" t="s">
        <v>138</v>
      </c>
      <c r="E3102" t="s">
        <v>138</v>
      </c>
      <c r="F3102">
        <v>2.4E-2</v>
      </c>
      <c r="G3102">
        <v>2.5000000000000001E-2</v>
      </c>
      <c r="H3102" t="s">
        <v>138</v>
      </c>
      <c r="I3102" t="s">
        <v>138</v>
      </c>
      <c r="J3102">
        <v>5.0000000000000001E-3</v>
      </c>
      <c r="K3102" t="s">
        <v>138</v>
      </c>
      <c r="L3102">
        <v>0.2</v>
      </c>
      <c r="M3102" t="s">
        <v>138</v>
      </c>
      <c r="N3102">
        <v>4.8000000000000001E-2</v>
      </c>
      <c r="O3102" t="s">
        <v>138</v>
      </c>
      <c r="P3102">
        <v>5.8999999999999997E-2</v>
      </c>
      <c r="Q3102">
        <v>0.04</v>
      </c>
      <c r="R3102">
        <v>1.9E-2</v>
      </c>
      <c r="S3102">
        <v>7.0000000000000001E-3</v>
      </c>
      <c r="T3102">
        <v>5.0000000000000001E-3</v>
      </c>
      <c r="U3102" t="s">
        <v>138</v>
      </c>
      <c r="V3102">
        <v>6.0000000000000001E-3</v>
      </c>
      <c r="W3102">
        <v>0.17299999999999999</v>
      </c>
      <c r="X3102" t="s">
        <v>138</v>
      </c>
      <c r="Y3102">
        <v>1.9E-2</v>
      </c>
      <c r="Z3102">
        <v>2.1000000000000001E-2</v>
      </c>
      <c r="AA3102" t="s">
        <v>137</v>
      </c>
      <c r="AB3102" t="s">
        <v>138</v>
      </c>
      <c r="AC3102" t="s">
        <v>138</v>
      </c>
      <c r="AD3102" t="s">
        <v>138</v>
      </c>
      <c r="AE3102">
        <v>7.0000000000000001E-3</v>
      </c>
      <c r="AF3102">
        <v>2E-3</v>
      </c>
      <c r="AG3102" t="s">
        <v>138</v>
      </c>
      <c r="AH3102">
        <v>7.0000000000000001E-3</v>
      </c>
      <c r="AI3102" t="s">
        <v>138</v>
      </c>
      <c r="AJ3102" t="s">
        <v>138</v>
      </c>
      <c r="AK3102">
        <v>2.1000000000000001E-2</v>
      </c>
      <c r="AL3102">
        <v>5.0000000000000001E-3</v>
      </c>
      <c r="AM3102" t="s">
        <v>138</v>
      </c>
      <c r="AN3102">
        <v>5.0000000000000001E-3</v>
      </c>
      <c r="AO3102" t="s">
        <v>138</v>
      </c>
      <c r="AP3102">
        <v>2.4E-2</v>
      </c>
      <c r="AQ3102">
        <v>1.0999999999999999E-2</v>
      </c>
      <c r="AR3102">
        <v>5.8000000000000003E-2</v>
      </c>
      <c r="AS3102" t="s">
        <v>138</v>
      </c>
      <c r="AT3102">
        <v>1.4E-2</v>
      </c>
      <c r="AU3102" t="s">
        <v>138</v>
      </c>
      <c r="AV3102" t="s">
        <v>138</v>
      </c>
      <c r="AW3102">
        <v>4.3999999999999997E-2</v>
      </c>
      <c r="AX3102">
        <v>8.0000000000000002E-3</v>
      </c>
      <c r="AY3102" t="s">
        <v>138</v>
      </c>
      <c r="AZ3102" t="s">
        <v>138</v>
      </c>
      <c r="BA3102" t="s">
        <v>137</v>
      </c>
      <c r="BB3102">
        <v>3.6999999999999998E-2</v>
      </c>
      <c r="BC3102">
        <v>8.0000000000000002E-3</v>
      </c>
      <c r="BD3102">
        <v>3.0000000000000001E-3</v>
      </c>
      <c r="BE3102" t="s">
        <v>138</v>
      </c>
      <c r="BF3102">
        <v>1.2999999999999999E-2</v>
      </c>
      <c r="BG3102" t="s">
        <v>138</v>
      </c>
      <c r="BH3102" t="s">
        <v>138</v>
      </c>
      <c r="BI3102" t="s">
        <v>138</v>
      </c>
      <c r="BJ3102">
        <v>6.0000000000000001E-3</v>
      </c>
      <c r="BK3102">
        <v>5.0000000000000001E-3</v>
      </c>
      <c r="BL3102" t="s">
        <v>138</v>
      </c>
      <c r="BM3102" t="s">
        <v>137</v>
      </c>
      <c r="BN3102">
        <v>1.4999999999999999E-2</v>
      </c>
      <c r="BO3102">
        <v>1.7000000000000001E-2</v>
      </c>
      <c r="BP3102" t="s">
        <v>138</v>
      </c>
      <c r="BQ3102" t="s">
        <v>138</v>
      </c>
      <c r="BR3102">
        <v>1.0999999999999999E-2</v>
      </c>
      <c r="BS3102">
        <v>1.7999999999999999E-2</v>
      </c>
      <c r="BT3102">
        <v>0.65400000000000003</v>
      </c>
      <c r="BU3102">
        <v>2.9000000000000001E-2</v>
      </c>
      <c r="BV3102">
        <v>7.0000000000000001E-3</v>
      </c>
      <c r="BW3102" t="s">
        <v>138</v>
      </c>
      <c r="BX3102" t="s">
        <v>138</v>
      </c>
      <c r="BY3102" t="s">
        <v>137</v>
      </c>
      <c r="BZ3102">
        <v>0.02</v>
      </c>
      <c r="CA3102">
        <v>1.4E-2</v>
      </c>
      <c r="CB3102" t="s">
        <v>138</v>
      </c>
      <c r="CC3102" t="s">
        <v>138</v>
      </c>
      <c r="CD3102" t="s">
        <v>138</v>
      </c>
      <c r="CE3102">
        <v>0.14499999999999999</v>
      </c>
      <c r="CF3102">
        <v>0.51900000000000002</v>
      </c>
      <c r="CG3102">
        <v>3.4000000000000002E-2</v>
      </c>
      <c r="CH3102" t="s">
        <v>138</v>
      </c>
    </row>
    <row r="3103" spans="1:86" x14ac:dyDescent="0.3">
      <c r="A3103" t="s">
        <v>6813</v>
      </c>
      <c r="B3103" t="s">
        <v>2846</v>
      </c>
      <c r="C3103">
        <v>13.204000000000001</v>
      </c>
      <c r="D3103">
        <v>0.14099999999999999</v>
      </c>
      <c r="E3103" t="s">
        <v>137</v>
      </c>
      <c r="F3103">
        <v>11.38</v>
      </c>
      <c r="G3103">
        <v>0.89200000000000002</v>
      </c>
      <c r="H3103">
        <v>7.7160000000000002</v>
      </c>
      <c r="I3103">
        <v>7.2270000000000003</v>
      </c>
      <c r="J3103">
        <v>7.851</v>
      </c>
      <c r="K3103">
        <v>56.460999999999999</v>
      </c>
      <c r="L3103">
        <v>12.778</v>
      </c>
      <c r="M3103">
        <v>0.49399999999999999</v>
      </c>
      <c r="N3103" t="s">
        <v>138</v>
      </c>
      <c r="O3103">
        <v>12.632999999999999</v>
      </c>
      <c r="P3103" t="s">
        <v>138</v>
      </c>
      <c r="Q3103" t="s">
        <v>138</v>
      </c>
      <c r="R3103">
        <v>14.69</v>
      </c>
      <c r="S3103">
        <v>1.5960000000000001</v>
      </c>
      <c r="T3103">
        <v>14.097</v>
      </c>
      <c r="U3103">
        <v>13.647</v>
      </c>
      <c r="V3103">
        <v>9.9480000000000004</v>
      </c>
      <c r="W3103" t="s">
        <v>138</v>
      </c>
      <c r="X3103">
        <v>15.858000000000001</v>
      </c>
      <c r="Y3103">
        <v>1.5940000000000001</v>
      </c>
      <c r="Z3103">
        <v>0.14399999999999999</v>
      </c>
      <c r="AA3103">
        <v>17.821000000000002</v>
      </c>
      <c r="AB3103">
        <v>1.6319999999999999</v>
      </c>
      <c r="AC3103" t="s">
        <v>138</v>
      </c>
      <c r="AD3103">
        <v>15.747</v>
      </c>
      <c r="AE3103">
        <v>1.649</v>
      </c>
      <c r="AF3103">
        <v>10.704000000000001</v>
      </c>
      <c r="AG3103">
        <v>11.151</v>
      </c>
      <c r="AH3103">
        <v>8.782</v>
      </c>
      <c r="AI3103">
        <v>68.692999999999998</v>
      </c>
      <c r="AJ3103">
        <v>19.408000000000001</v>
      </c>
      <c r="AK3103">
        <v>1.2689999999999999</v>
      </c>
      <c r="AL3103" t="s">
        <v>138</v>
      </c>
      <c r="AM3103">
        <v>20.061</v>
      </c>
      <c r="AN3103">
        <v>1.871</v>
      </c>
      <c r="AO3103">
        <v>0.40200000000000002</v>
      </c>
      <c r="AP3103">
        <v>17.042000000000002</v>
      </c>
      <c r="AQ3103">
        <v>1.84</v>
      </c>
      <c r="AR3103">
        <v>4.7779999999999996</v>
      </c>
      <c r="AS3103">
        <v>4.048</v>
      </c>
      <c r="AT3103">
        <v>5.5220000000000002</v>
      </c>
      <c r="AU3103">
        <v>56.456000000000003</v>
      </c>
      <c r="AV3103">
        <v>20.195</v>
      </c>
      <c r="AW3103">
        <v>1.494</v>
      </c>
      <c r="AX3103" t="s">
        <v>138</v>
      </c>
      <c r="AY3103">
        <v>19.356000000000002</v>
      </c>
      <c r="AZ3103">
        <v>2.056</v>
      </c>
      <c r="BA3103">
        <v>2.7360000000000002</v>
      </c>
      <c r="BB3103">
        <v>17.013000000000002</v>
      </c>
      <c r="BC3103">
        <v>5.3819999999999997</v>
      </c>
      <c r="BD3103">
        <v>5.3310000000000004</v>
      </c>
      <c r="BE3103">
        <v>5.992</v>
      </c>
      <c r="BF3103">
        <v>5.3179999999999996</v>
      </c>
      <c r="BG3103">
        <v>59.890999999999998</v>
      </c>
      <c r="BH3103">
        <v>32.213999999999999</v>
      </c>
      <c r="BI3103">
        <v>2.7759999999999998</v>
      </c>
      <c r="BJ3103">
        <v>5.1479999999999997</v>
      </c>
      <c r="BK3103">
        <v>21.108000000000001</v>
      </c>
      <c r="BL3103">
        <v>6.944</v>
      </c>
      <c r="BM3103">
        <v>2.5049999999999999</v>
      </c>
      <c r="BN3103">
        <v>26.692</v>
      </c>
      <c r="BO3103">
        <v>5.7050000000000001</v>
      </c>
      <c r="BP3103">
        <v>4.3979999999999997</v>
      </c>
      <c r="BQ3103">
        <v>6.3220000000000001</v>
      </c>
      <c r="BR3103">
        <v>4.8940000000000001</v>
      </c>
      <c r="BS3103">
        <v>56.426000000000002</v>
      </c>
      <c r="BT3103">
        <v>21.437999999999999</v>
      </c>
      <c r="BU3103">
        <v>4.4740000000000002</v>
      </c>
      <c r="BV3103">
        <v>0.94299999999999995</v>
      </c>
      <c r="BW3103">
        <v>20.239000000000001</v>
      </c>
      <c r="BX3103">
        <v>5.7009999999999996</v>
      </c>
      <c r="BY3103">
        <v>2.653</v>
      </c>
      <c r="BZ3103">
        <v>21.728999999999999</v>
      </c>
      <c r="CA3103">
        <v>7.5149999999999997</v>
      </c>
      <c r="CB3103">
        <v>4.9180000000000001</v>
      </c>
      <c r="CC3103">
        <v>5.9020000000000001</v>
      </c>
      <c r="CD3103">
        <v>4.8899999999999997</v>
      </c>
      <c r="CE3103">
        <v>63.381999999999998</v>
      </c>
      <c r="CF3103">
        <v>12.996</v>
      </c>
      <c r="CG3103">
        <v>11.855</v>
      </c>
      <c r="CH3103">
        <v>0.45700000000000002</v>
      </c>
    </row>
    <row r="3104" spans="1:86" x14ac:dyDescent="0.3">
      <c r="A3104" t="s">
        <v>6814</v>
      </c>
      <c r="B3104" t="s">
        <v>2847</v>
      </c>
      <c r="C3104" t="s">
        <v>138</v>
      </c>
      <c r="D3104" t="s">
        <v>138</v>
      </c>
      <c r="E3104" t="s">
        <v>138</v>
      </c>
      <c r="F3104">
        <v>11.404</v>
      </c>
      <c r="G3104">
        <v>0.91700000000000004</v>
      </c>
      <c r="H3104" t="s">
        <v>138</v>
      </c>
      <c r="I3104" t="s">
        <v>138</v>
      </c>
      <c r="J3104">
        <v>7.8559999999999999</v>
      </c>
      <c r="K3104" t="s">
        <v>138</v>
      </c>
      <c r="L3104">
        <v>12.978999999999999</v>
      </c>
      <c r="M3104" t="s">
        <v>138</v>
      </c>
      <c r="N3104" t="s">
        <v>138</v>
      </c>
      <c r="O3104" t="s">
        <v>138</v>
      </c>
      <c r="P3104" t="s">
        <v>138</v>
      </c>
      <c r="Q3104" t="s">
        <v>138</v>
      </c>
      <c r="R3104">
        <v>14.709</v>
      </c>
      <c r="S3104">
        <v>1.603</v>
      </c>
      <c r="T3104">
        <v>14.102</v>
      </c>
      <c r="U3104" t="s">
        <v>138</v>
      </c>
      <c r="V3104">
        <v>9.9540000000000006</v>
      </c>
      <c r="W3104" t="s">
        <v>138</v>
      </c>
      <c r="X3104" t="s">
        <v>138</v>
      </c>
      <c r="Y3104">
        <v>1.613</v>
      </c>
      <c r="Z3104">
        <v>0.16500000000000001</v>
      </c>
      <c r="AA3104">
        <v>17.821000000000002</v>
      </c>
      <c r="AB3104">
        <v>1.482</v>
      </c>
      <c r="AC3104" t="s">
        <v>138</v>
      </c>
      <c r="AD3104" t="s">
        <v>138</v>
      </c>
      <c r="AE3104">
        <v>1.6559999999999999</v>
      </c>
      <c r="AF3104">
        <v>10.706</v>
      </c>
      <c r="AG3104" t="s">
        <v>138</v>
      </c>
      <c r="AH3104" t="s">
        <v>138</v>
      </c>
      <c r="AI3104">
        <v>68.837000000000003</v>
      </c>
      <c r="AJ3104" t="s">
        <v>138</v>
      </c>
      <c r="AK3104">
        <v>1.29</v>
      </c>
      <c r="AL3104" t="s">
        <v>138</v>
      </c>
      <c r="AM3104" t="s">
        <v>138</v>
      </c>
      <c r="AN3104" t="s">
        <v>138</v>
      </c>
      <c r="AO3104" t="s">
        <v>138</v>
      </c>
      <c r="AP3104">
        <v>17.065999999999999</v>
      </c>
      <c r="AQ3104">
        <v>1.851</v>
      </c>
      <c r="AR3104">
        <v>4.8360000000000003</v>
      </c>
      <c r="AS3104" t="s">
        <v>138</v>
      </c>
      <c r="AT3104" t="s">
        <v>138</v>
      </c>
      <c r="AU3104">
        <v>56.567999999999998</v>
      </c>
      <c r="AV3104" t="s">
        <v>138</v>
      </c>
      <c r="AW3104">
        <v>1.538</v>
      </c>
      <c r="AX3104" t="s">
        <v>138</v>
      </c>
      <c r="AY3104" t="s">
        <v>138</v>
      </c>
      <c r="AZ3104" t="s">
        <v>138</v>
      </c>
      <c r="BA3104">
        <v>2.7360000000000002</v>
      </c>
      <c r="BB3104">
        <v>17.05</v>
      </c>
      <c r="BC3104">
        <v>5.39</v>
      </c>
      <c r="BD3104">
        <v>5.3339999999999996</v>
      </c>
      <c r="BE3104" t="s">
        <v>138</v>
      </c>
      <c r="BF3104" t="s">
        <v>138</v>
      </c>
      <c r="BG3104" t="s">
        <v>138</v>
      </c>
      <c r="BH3104" t="s">
        <v>138</v>
      </c>
      <c r="BI3104" t="s">
        <v>138</v>
      </c>
      <c r="BJ3104">
        <v>5.1539999999999999</v>
      </c>
      <c r="BK3104" t="s">
        <v>138</v>
      </c>
      <c r="BL3104">
        <v>6.867</v>
      </c>
      <c r="BM3104">
        <v>2.5049999999999999</v>
      </c>
      <c r="BN3104">
        <v>26.707000000000001</v>
      </c>
      <c r="BO3104">
        <v>5.7220000000000004</v>
      </c>
      <c r="BP3104" t="s">
        <v>138</v>
      </c>
      <c r="BQ3104">
        <v>6.93</v>
      </c>
      <c r="BR3104" t="s">
        <v>138</v>
      </c>
      <c r="BS3104">
        <v>56.445</v>
      </c>
      <c r="BT3104">
        <v>22.091999999999999</v>
      </c>
      <c r="BU3104" t="s">
        <v>138</v>
      </c>
      <c r="BV3104">
        <v>0.95</v>
      </c>
      <c r="BW3104" t="s">
        <v>138</v>
      </c>
      <c r="BX3104" t="s">
        <v>138</v>
      </c>
      <c r="BY3104">
        <v>2.653</v>
      </c>
      <c r="BZ3104">
        <v>21.748999999999999</v>
      </c>
      <c r="CA3104">
        <v>7.5289999999999999</v>
      </c>
      <c r="CB3104" t="s">
        <v>138</v>
      </c>
      <c r="CC3104" t="s">
        <v>138</v>
      </c>
      <c r="CD3104" t="s">
        <v>138</v>
      </c>
      <c r="CE3104">
        <v>63.527000000000001</v>
      </c>
      <c r="CF3104">
        <v>13.515000000000001</v>
      </c>
      <c r="CG3104">
        <v>11.888999999999999</v>
      </c>
      <c r="CH3104" t="s">
        <v>138</v>
      </c>
    </row>
    <row r="3105" spans="1:86" x14ac:dyDescent="0.3">
      <c r="A3105" t="s">
        <v>6815</v>
      </c>
      <c r="B3105" t="s">
        <v>2848</v>
      </c>
      <c r="C3105" t="s">
        <v>137</v>
      </c>
      <c r="D3105" t="s">
        <v>137</v>
      </c>
      <c r="E3105" t="s">
        <v>137</v>
      </c>
      <c r="F3105" t="s">
        <v>137</v>
      </c>
      <c r="G3105" t="s">
        <v>137</v>
      </c>
      <c r="H3105" t="s">
        <v>137</v>
      </c>
      <c r="I3105" t="s">
        <v>138</v>
      </c>
      <c r="J3105" t="s">
        <v>137</v>
      </c>
      <c r="K3105" t="s">
        <v>137</v>
      </c>
      <c r="L3105">
        <v>0.187</v>
      </c>
      <c r="M3105" t="s">
        <v>138</v>
      </c>
      <c r="N3105">
        <v>4.1000000000000002E-2</v>
      </c>
      <c r="O3105" t="s">
        <v>137</v>
      </c>
      <c r="P3105" t="s">
        <v>138</v>
      </c>
      <c r="Q3105" t="s">
        <v>138</v>
      </c>
      <c r="R3105" t="s">
        <v>137</v>
      </c>
      <c r="S3105" t="s">
        <v>137</v>
      </c>
      <c r="T3105" t="s">
        <v>137</v>
      </c>
      <c r="U3105" t="s">
        <v>138</v>
      </c>
      <c r="V3105" t="s">
        <v>138</v>
      </c>
      <c r="W3105" t="s">
        <v>138</v>
      </c>
      <c r="X3105" t="s">
        <v>138</v>
      </c>
      <c r="Y3105">
        <v>8.0000000000000002E-3</v>
      </c>
      <c r="Z3105">
        <v>1.6E-2</v>
      </c>
      <c r="AA3105" t="s">
        <v>137</v>
      </c>
      <c r="AB3105" t="s">
        <v>138</v>
      </c>
      <c r="AC3105" t="s">
        <v>137</v>
      </c>
      <c r="AD3105" t="s">
        <v>138</v>
      </c>
      <c r="AE3105" t="s">
        <v>137</v>
      </c>
      <c r="AF3105" t="s">
        <v>137</v>
      </c>
      <c r="AG3105" t="s">
        <v>138</v>
      </c>
      <c r="AH3105" t="s">
        <v>138</v>
      </c>
      <c r="AI3105" t="s">
        <v>138</v>
      </c>
      <c r="AJ3105" t="s">
        <v>138</v>
      </c>
      <c r="AK3105" t="s">
        <v>138</v>
      </c>
      <c r="AL3105" t="s">
        <v>137</v>
      </c>
      <c r="AM3105" t="s">
        <v>137</v>
      </c>
      <c r="AN3105" t="s">
        <v>138</v>
      </c>
      <c r="AO3105" t="s">
        <v>137</v>
      </c>
      <c r="AP3105" t="s">
        <v>137</v>
      </c>
      <c r="AQ3105" t="s">
        <v>137</v>
      </c>
      <c r="AR3105" t="s">
        <v>138</v>
      </c>
      <c r="AS3105" t="s">
        <v>138</v>
      </c>
      <c r="AT3105" t="s">
        <v>137</v>
      </c>
      <c r="AU3105" t="s">
        <v>138</v>
      </c>
      <c r="AV3105" t="s">
        <v>138</v>
      </c>
      <c r="AW3105" t="s">
        <v>138</v>
      </c>
      <c r="AX3105" t="s">
        <v>138</v>
      </c>
      <c r="AY3105" t="s">
        <v>137</v>
      </c>
      <c r="AZ3105" t="s">
        <v>137</v>
      </c>
      <c r="BA3105" t="s">
        <v>137</v>
      </c>
      <c r="BB3105" t="s">
        <v>137</v>
      </c>
      <c r="BC3105" t="s">
        <v>137</v>
      </c>
      <c r="BD3105" t="s">
        <v>137</v>
      </c>
      <c r="BE3105" t="s">
        <v>138</v>
      </c>
      <c r="BF3105" t="s">
        <v>137</v>
      </c>
      <c r="BG3105" t="s">
        <v>138</v>
      </c>
      <c r="BH3105" t="s">
        <v>138</v>
      </c>
      <c r="BI3105" t="s">
        <v>138</v>
      </c>
      <c r="BJ3105" t="s">
        <v>138</v>
      </c>
      <c r="BK3105" t="s">
        <v>138</v>
      </c>
      <c r="BL3105" t="s">
        <v>138</v>
      </c>
      <c r="BM3105" t="s">
        <v>137</v>
      </c>
      <c r="BN3105" t="s">
        <v>137</v>
      </c>
      <c r="BO3105" t="s">
        <v>137</v>
      </c>
      <c r="BP3105" t="s">
        <v>137</v>
      </c>
      <c r="BQ3105" t="s">
        <v>138</v>
      </c>
      <c r="BR3105" t="s">
        <v>137</v>
      </c>
      <c r="BS3105" t="s">
        <v>138</v>
      </c>
      <c r="BT3105" t="s">
        <v>138</v>
      </c>
      <c r="BU3105" t="s">
        <v>138</v>
      </c>
      <c r="BV3105" t="s">
        <v>138</v>
      </c>
      <c r="BW3105" t="s">
        <v>137</v>
      </c>
      <c r="BX3105" t="s">
        <v>137</v>
      </c>
      <c r="BY3105" t="s">
        <v>137</v>
      </c>
      <c r="BZ3105" t="s">
        <v>137</v>
      </c>
      <c r="CA3105" t="s">
        <v>137</v>
      </c>
      <c r="CB3105" t="s">
        <v>137</v>
      </c>
      <c r="CC3105" t="s">
        <v>138</v>
      </c>
      <c r="CD3105" t="s">
        <v>138</v>
      </c>
      <c r="CE3105" t="s">
        <v>138</v>
      </c>
      <c r="CF3105">
        <v>0.503</v>
      </c>
      <c r="CG3105" t="s">
        <v>138</v>
      </c>
      <c r="CH3105" t="s">
        <v>137</v>
      </c>
    </row>
    <row r="3106" spans="1:86" x14ac:dyDescent="0.3">
      <c r="A3106" t="s">
        <v>6816</v>
      </c>
      <c r="B3106" t="s">
        <v>2849</v>
      </c>
      <c r="C3106" t="s">
        <v>138</v>
      </c>
      <c r="D3106" t="s">
        <v>138</v>
      </c>
      <c r="E3106" t="s">
        <v>138</v>
      </c>
      <c r="F3106">
        <v>11.404</v>
      </c>
      <c r="G3106">
        <v>0.91700000000000004</v>
      </c>
      <c r="H3106" t="s">
        <v>138</v>
      </c>
      <c r="I3106" t="s">
        <v>138</v>
      </c>
      <c r="J3106">
        <v>7.8559999999999999</v>
      </c>
      <c r="K3106" t="s">
        <v>138</v>
      </c>
      <c r="L3106">
        <v>12.791</v>
      </c>
      <c r="M3106">
        <v>0.504</v>
      </c>
      <c r="N3106" t="s">
        <v>138</v>
      </c>
      <c r="O3106" t="s">
        <v>138</v>
      </c>
      <c r="P3106" t="s">
        <v>138</v>
      </c>
      <c r="Q3106" t="s">
        <v>138</v>
      </c>
      <c r="R3106">
        <v>14.709</v>
      </c>
      <c r="S3106">
        <v>1.603</v>
      </c>
      <c r="T3106">
        <v>14.102</v>
      </c>
      <c r="U3106" t="s">
        <v>138</v>
      </c>
      <c r="V3106" t="s">
        <v>138</v>
      </c>
      <c r="W3106">
        <v>131.70699999999999</v>
      </c>
      <c r="X3106">
        <v>15.87</v>
      </c>
      <c r="Y3106">
        <v>1.605</v>
      </c>
      <c r="Z3106">
        <v>0.14899999999999999</v>
      </c>
      <c r="AA3106">
        <v>17.821000000000002</v>
      </c>
      <c r="AB3106" t="s">
        <v>138</v>
      </c>
      <c r="AC3106" t="s">
        <v>138</v>
      </c>
      <c r="AD3106">
        <v>15.768000000000001</v>
      </c>
      <c r="AE3106">
        <v>1.6559999999999999</v>
      </c>
      <c r="AF3106">
        <v>10.706</v>
      </c>
      <c r="AG3106" t="s">
        <v>138</v>
      </c>
      <c r="AH3106" t="s">
        <v>138</v>
      </c>
      <c r="AI3106" t="s">
        <v>138</v>
      </c>
      <c r="AJ3106">
        <v>19.417999999999999</v>
      </c>
      <c r="AK3106" t="s">
        <v>138</v>
      </c>
      <c r="AL3106" t="s">
        <v>138</v>
      </c>
      <c r="AM3106" t="s">
        <v>138</v>
      </c>
      <c r="AN3106" t="s">
        <v>138</v>
      </c>
      <c r="AO3106" t="s">
        <v>138</v>
      </c>
      <c r="AP3106">
        <v>17.065999999999999</v>
      </c>
      <c r="AQ3106">
        <v>1.851</v>
      </c>
      <c r="AR3106" t="s">
        <v>138</v>
      </c>
      <c r="AS3106">
        <v>4.0620000000000003</v>
      </c>
      <c r="AT3106" t="s">
        <v>138</v>
      </c>
      <c r="AU3106" t="s">
        <v>138</v>
      </c>
      <c r="AV3106">
        <v>20.207000000000001</v>
      </c>
      <c r="AW3106" t="s">
        <v>138</v>
      </c>
      <c r="AX3106" t="s">
        <v>138</v>
      </c>
      <c r="AY3106" t="s">
        <v>138</v>
      </c>
      <c r="AZ3106" t="s">
        <v>138</v>
      </c>
      <c r="BA3106">
        <v>2.7360000000000002</v>
      </c>
      <c r="BB3106">
        <v>17.05</v>
      </c>
      <c r="BC3106">
        <v>5.39</v>
      </c>
      <c r="BD3106">
        <v>5.3339999999999996</v>
      </c>
      <c r="BE3106" t="s">
        <v>138</v>
      </c>
      <c r="BF3106" t="s">
        <v>138</v>
      </c>
      <c r="BG3106" t="s">
        <v>138</v>
      </c>
      <c r="BH3106">
        <v>32.225000000000001</v>
      </c>
      <c r="BI3106">
        <v>2.7970000000000002</v>
      </c>
      <c r="BJ3106" t="s">
        <v>138</v>
      </c>
      <c r="BK3106">
        <v>21.106999999999999</v>
      </c>
      <c r="BL3106" t="s">
        <v>138</v>
      </c>
      <c r="BM3106">
        <v>2.5049999999999999</v>
      </c>
      <c r="BN3106">
        <v>26.707000000000001</v>
      </c>
      <c r="BO3106">
        <v>5.7220000000000004</v>
      </c>
      <c r="BP3106" t="s">
        <v>138</v>
      </c>
      <c r="BQ3106" t="s">
        <v>138</v>
      </c>
      <c r="BR3106" t="s">
        <v>138</v>
      </c>
      <c r="BS3106" t="s">
        <v>138</v>
      </c>
      <c r="BT3106" t="s">
        <v>138</v>
      </c>
      <c r="BU3106">
        <v>4.4909999999999997</v>
      </c>
      <c r="BV3106" t="s">
        <v>138</v>
      </c>
      <c r="BW3106" t="s">
        <v>138</v>
      </c>
      <c r="BX3106" t="s">
        <v>138</v>
      </c>
      <c r="BY3106">
        <v>2.653</v>
      </c>
      <c r="BZ3106">
        <v>21.748999999999999</v>
      </c>
      <c r="CA3106">
        <v>7.5289999999999999</v>
      </c>
      <c r="CB3106" t="s">
        <v>138</v>
      </c>
      <c r="CC3106" t="s">
        <v>138</v>
      </c>
      <c r="CD3106">
        <v>4.9000000000000004</v>
      </c>
      <c r="CE3106" t="s">
        <v>138</v>
      </c>
      <c r="CF3106">
        <v>13.012</v>
      </c>
      <c r="CG3106" t="s">
        <v>138</v>
      </c>
      <c r="CH3106" t="s">
        <v>138</v>
      </c>
    </row>
    <row r="3107" spans="1:86" x14ac:dyDescent="0.3">
      <c r="A3107" t="s">
        <v>6817</v>
      </c>
      <c r="B3107" t="s">
        <v>2850</v>
      </c>
      <c r="C3107" t="s">
        <v>137</v>
      </c>
      <c r="D3107" t="s">
        <v>137</v>
      </c>
      <c r="E3107" t="s">
        <v>137</v>
      </c>
      <c r="F3107" t="s">
        <v>137</v>
      </c>
      <c r="G3107" t="s">
        <v>137</v>
      </c>
      <c r="H3107" t="s">
        <v>137</v>
      </c>
      <c r="I3107" t="s">
        <v>137</v>
      </c>
      <c r="J3107" t="s">
        <v>137</v>
      </c>
      <c r="K3107" t="s">
        <v>137</v>
      </c>
      <c r="L3107" t="s">
        <v>137</v>
      </c>
      <c r="M3107" t="s">
        <v>137</v>
      </c>
      <c r="N3107" t="s">
        <v>137</v>
      </c>
      <c r="O3107" t="s">
        <v>137</v>
      </c>
      <c r="P3107" t="s">
        <v>137</v>
      </c>
      <c r="Q3107" t="s">
        <v>137</v>
      </c>
      <c r="R3107" t="s">
        <v>137</v>
      </c>
      <c r="S3107" t="s">
        <v>137</v>
      </c>
      <c r="T3107" t="s">
        <v>137</v>
      </c>
      <c r="U3107" t="s">
        <v>137</v>
      </c>
      <c r="V3107" t="s">
        <v>137</v>
      </c>
      <c r="W3107" t="s">
        <v>137</v>
      </c>
      <c r="X3107" t="s">
        <v>137</v>
      </c>
      <c r="Y3107" t="s">
        <v>137</v>
      </c>
      <c r="Z3107" t="s">
        <v>137</v>
      </c>
      <c r="AA3107" t="s">
        <v>137</v>
      </c>
      <c r="AB3107" t="s">
        <v>138</v>
      </c>
      <c r="AC3107" t="s">
        <v>137</v>
      </c>
      <c r="AD3107" t="s">
        <v>137</v>
      </c>
      <c r="AE3107" t="s">
        <v>137</v>
      </c>
      <c r="AF3107" t="s">
        <v>137</v>
      </c>
      <c r="AG3107" t="s">
        <v>137</v>
      </c>
      <c r="AH3107" t="s">
        <v>138</v>
      </c>
      <c r="AI3107" t="s">
        <v>138</v>
      </c>
      <c r="AJ3107" t="s">
        <v>137</v>
      </c>
      <c r="AK3107" t="s">
        <v>137</v>
      </c>
      <c r="AL3107" t="s">
        <v>137</v>
      </c>
      <c r="AM3107" t="s">
        <v>137</v>
      </c>
      <c r="AN3107" t="s">
        <v>138</v>
      </c>
      <c r="AO3107" t="s">
        <v>137</v>
      </c>
      <c r="AP3107" t="s">
        <v>137</v>
      </c>
      <c r="AQ3107" t="s">
        <v>137</v>
      </c>
      <c r="AR3107" t="s">
        <v>137</v>
      </c>
      <c r="AS3107" t="s">
        <v>137</v>
      </c>
      <c r="AT3107" t="s">
        <v>138</v>
      </c>
      <c r="AU3107" t="s">
        <v>138</v>
      </c>
      <c r="AV3107" t="s">
        <v>137</v>
      </c>
      <c r="AW3107" t="s">
        <v>137</v>
      </c>
      <c r="AX3107" t="s">
        <v>137</v>
      </c>
      <c r="AY3107" t="s">
        <v>137</v>
      </c>
      <c r="AZ3107" t="s">
        <v>138</v>
      </c>
      <c r="BA3107" t="s">
        <v>137</v>
      </c>
      <c r="BB3107" t="s">
        <v>137</v>
      </c>
      <c r="BC3107" t="s">
        <v>137</v>
      </c>
      <c r="BD3107" t="s">
        <v>137</v>
      </c>
      <c r="BE3107" t="s">
        <v>137</v>
      </c>
      <c r="BF3107" t="s">
        <v>138</v>
      </c>
      <c r="BG3107" t="s">
        <v>137</v>
      </c>
      <c r="BH3107" t="s">
        <v>137</v>
      </c>
      <c r="BI3107" t="s">
        <v>137</v>
      </c>
      <c r="BJ3107" t="s">
        <v>137</v>
      </c>
      <c r="BK3107" t="s">
        <v>138</v>
      </c>
      <c r="BL3107" t="s">
        <v>138</v>
      </c>
      <c r="BM3107" t="s">
        <v>137</v>
      </c>
      <c r="BN3107" t="s">
        <v>137</v>
      </c>
      <c r="BO3107" t="s">
        <v>137</v>
      </c>
      <c r="BP3107" t="s">
        <v>137</v>
      </c>
      <c r="BQ3107" t="s">
        <v>138</v>
      </c>
      <c r="BR3107" t="s">
        <v>138</v>
      </c>
      <c r="BS3107" t="s">
        <v>137</v>
      </c>
      <c r="BT3107" t="s">
        <v>137</v>
      </c>
      <c r="BU3107" t="s">
        <v>138</v>
      </c>
      <c r="BV3107" t="s">
        <v>137</v>
      </c>
      <c r="BW3107" t="s">
        <v>137</v>
      </c>
      <c r="BX3107" t="s">
        <v>137</v>
      </c>
      <c r="BY3107" t="s">
        <v>137</v>
      </c>
      <c r="BZ3107" t="s">
        <v>137</v>
      </c>
      <c r="CA3107" t="s">
        <v>137</v>
      </c>
      <c r="CB3107" t="s">
        <v>137</v>
      </c>
      <c r="CC3107" t="s">
        <v>137</v>
      </c>
      <c r="CD3107" t="s">
        <v>137</v>
      </c>
      <c r="CE3107" t="s">
        <v>137</v>
      </c>
      <c r="CF3107" t="s">
        <v>137</v>
      </c>
      <c r="CG3107" t="s">
        <v>137</v>
      </c>
      <c r="CH3107" t="s">
        <v>138</v>
      </c>
    </row>
    <row r="3108" spans="1:86" x14ac:dyDescent="0.3">
      <c r="A3108" t="s">
        <v>6818</v>
      </c>
      <c r="B3108" t="s">
        <v>2851</v>
      </c>
      <c r="C3108" t="s">
        <v>138</v>
      </c>
      <c r="D3108" t="s">
        <v>138</v>
      </c>
      <c r="E3108" t="s">
        <v>138</v>
      </c>
      <c r="F3108">
        <v>2.4E-2</v>
      </c>
      <c r="G3108">
        <v>2.5000000000000001E-2</v>
      </c>
      <c r="H3108" t="s">
        <v>138</v>
      </c>
      <c r="I3108" t="s">
        <v>138</v>
      </c>
      <c r="J3108">
        <v>5.0000000000000001E-3</v>
      </c>
      <c r="K3108" t="s">
        <v>138</v>
      </c>
      <c r="L3108">
        <v>1.2999999999999999E-2</v>
      </c>
      <c r="M3108">
        <v>0.01</v>
      </c>
      <c r="N3108">
        <v>7.0000000000000001E-3</v>
      </c>
      <c r="O3108" t="s">
        <v>138</v>
      </c>
      <c r="P3108" t="s">
        <v>138</v>
      </c>
      <c r="Q3108" t="s">
        <v>138</v>
      </c>
      <c r="R3108">
        <v>1.9E-2</v>
      </c>
      <c r="S3108">
        <v>7.0000000000000001E-3</v>
      </c>
      <c r="T3108">
        <v>5.0000000000000001E-3</v>
      </c>
      <c r="U3108" t="s">
        <v>138</v>
      </c>
      <c r="V3108" t="s">
        <v>138</v>
      </c>
      <c r="W3108" t="s">
        <v>138</v>
      </c>
      <c r="X3108">
        <v>1.2E-2</v>
      </c>
      <c r="Y3108">
        <v>1.0999999999999999E-2</v>
      </c>
      <c r="Z3108">
        <v>5.0000000000000001E-3</v>
      </c>
      <c r="AA3108" t="s">
        <v>137</v>
      </c>
      <c r="AB3108" t="s">
        <v>138</v>
      </c>
      <c r="AC3108" t="s">
        <v>138</v>
      </c>
      <c r="AD3108">
        <v>2.1000000000000001E-2</v>
      </c>
      <c r="AE3108">
        <v>7.0000000000000001E-3</v>
      </c>
      <c r="AF3108">
        <v>2E-3</v>
      </c>
      <c r="AG3108" t="s">
        <v>138</v>
      </c>
      <c r="AH3108" t="s">
        <v>138</v>
      </c>
      <c r="AI3108" t="s">
        <v>137</v>
      </c>
      <c r="AJ3108">
        <v>0.01</v>
      </c>
      <c r="AK3108" t="s">
        <v>138</v>
      </c>
      <c r="AL3108">
        <v>5.0000000000000001E-3</v>
      </c>
      <c r="AM3108" t="s">
        <v>138</v>
      </c>
      <c r="AN3108" t="s">
        <v>138</v>
      </c>
      <c r="AO3108" t="s">
        <v>138</v>
      </c>
      <c r="AP3108">
        <v>2.4E-2</v>
      </c>
      <c r="AQ3108">
        <v>1.0999999999999999E-2</v>
      </c>
      <c r="AR3108" t="s">
        <v>138</v>
      </c>
      <c r="AS3108">
        <v>1.4E-2</v>
      </c>
      <c r="AT3108">
        <v>1.4E-2</v>
      </c>
      <c r="AU3108" t="s">
        <v>138</v>
      </c>
      <c r="AV3108">
        <v>1.2E-2</v>
      </c>
      <c r="AW3108" t="s">
        <v>138</v>
      </c>
      <c r="AX3108" t="s">
        <v>138</v>
      </c>
      <c r="AY3108" t="s">
        <v>138</v>
      </c>
      <c r="AZ3108" t="s">
        <v>138</v>
      </c>
      <c r="BA3108" t="s">
        <v>137</v>
      </c>
      <c r="BB3108">
        <v>3.6999999999999998E-2</v>
      </c>
      <c r="BC3108">
        <v>8.0000000000000002E-3</v>
      </c>
      <c r="BD3108">
        <v>3.0000000000000001E-3</v>
      </c>
      <c r="BE3108" t="s">
        <v>138</v>
      </c>
      <c r="BF3108">
        <v>1.2999999999999999E-2</v>
      </c>
      <c r="BG3108" t="s">
        <v>138</v>
      </c>
      <c r="BH3108">
        <v>1.0999999999999999E-2</v>
      </c>
      <c r="BI3108">
        <v>2.1000000000000001E-2</v>
      </c>
      <c r="BJ3108" t="s">
        <v>138</v>
      </c>
      <c r="BK3108" t="s">
        <v>138</v>
      </c>
      <c r="BL3108" t="s">
        <v>138</v>
      </c>
      <c r="BM3108" t="s">
        <v>137</v>
      </c>
      <c r="BN3108">
        <v>1.4999999999999999E-2</v>
      </c>
      <c r="BO3108">
        <v>1.7000000000000001E-2</v>
      </c>
      <c r="BP3108" t="s">
        <v>138</v>
      </c>
      <c r="BQ3108" t="s">
        <v>138</v>
      </c>
      <c r="BR3108">
        <v>1.0999999999999999E-2</v>
      </c>
      <c r="BS3108" t="s">
        <v>138</v>
      </c>
      <c r="BT3108" t="s">
        <v>138</v>
      </c>
      <c r="BU3108" t="s">
        <v>138</v>
      </c>
      <c r="BV3108" t="s">
        <v>138</v>
      </c>
      <c r="BW3108" t="s">
        <v>138</v>
      </c>
      <c r="BX3108" t="s">
        <v>138</v>
      </c>
      <c r="BY3108" t="s">
        <v>137</v>
      </c>
      <c r="BZ3108">
        <v>0.02</v>
      </c>
      <c r="CA3108">
        <v>1.4E-2</v>
      </c>
      <c r="CB3108" t="s">
        <v>138</v>
      </c>
      <c r="CC3108" t="s">
        <v>138</v>
      </c>
      <c r="CD3108">
        <v>0.01</v>
      </c>
      <c r="CE3108" t="s">
        <v>138</v>
      </c>
      <c r="CF3108">
        <v>1.6E-2</v>
      </c>
      <c r="CG3108" t="s">
        <v>138</v>
      </c>
      <c r="CH3108" t="s">
        <v>138</v>
      </c>
    </row>
    <row r="3109" spans="1:86" x14ac:dyDescent="0.3">
      <c r="A3109" t="s">
        <v>6819</v>
      </c>
      <c r="B3109" t="s">
        <v>2852</v>
      </c>
      <c r="C3109" t="s">
        <v>138</v>
      </c>
      <c r="D3109" t="s">
        <v>138</v>
      </c>
      <c r="E3109" t="s">
        <v>138</v>
      </c>
      <c r="F3109">
        <v>-2.4E-2</v>
      </c>
      <c r="G3109">
        <v>-2.5000000000000001E-2</v>
      </c>
      <c r="H3109" t="s">
        <v>138</v>
      </c>
      <c r="I3109" t="s">
        <v>138</v>
      </c>
      <c r="J3109">
        <v>-5.0000000000000001E-3</v>
      </c>
      <c r="K3109" t="s">
        <v>138</v>
      </c>
      <c r="L3109">
        <v>-1.2999999999999999E-2</v>
      </c>
      <c r="M3109">
        <v>-0.01</v>
      </c>
      <c r="N3109">
        <v>-7.0000000000000001E-3</v>
      </c>
      <c r="O3109" t="s">
        <v>138</v>
      </c>
      <c r="P3109" t="s">
        <v>138</v>
      </c>
      <c r="Q3109" t="s">
        <v>138</v>
      </c>
      <c r="R3109">
        <v>-1.9E-2</v>
      </c>
      <c r="S3109">
        <v>-7.0000000000000001E-3</v>
      </c>
      <c r="T3109">
        <v>-5.0000000000000001E-3</v>
      </c>
      <c r="U3109" t="s">
        <v>138</v>
      </c>
      <c r="V3109" t="s">
        <v>138</v>
      </c>
      <c r="W3109" t="s">
        <v>138</v>
      </c>
      <c r="X3109">
        <v>-1.2E-2</v>
      </c>
      <c r="Y3109">
        <v>-1.0999999999999999E-2</v>
      </c>
      <c r="Z3109">
        <v>-5.0000000000000001E-3</v>
      </c>
      <c r="AA3109" t="s">
        <v>137</v>
      </c>
      <c r="AB3109" t="s">
        <v>138</v>
      </c>
      <c r="AC3109" t="s">
        <v>138</v>
      </c>
      <c r="AD3109">
        <v>-2.1000000000000001E-2</v>
      </c>
      <c r="AE3109">
        <v>-7.0000000000000001E-3</v>
      </c>
      <c r="AF3109">
        <v>-2E-3</v>
      </c>
      <c r="AG3109" t="s">
        <v>138</v>
      </c>
      <c r="AH3109" t="s">
        <v>138</v>
      </c>
      <c r="AI3109" t="s">
        <v>138</v>
      </c>
      <c r="AJ3109">
        <v>-0.01</v>
      </c>
      <c r="AK3109" t="s">
        <v>138</v>
      </c>
      <c r="AL3109">
        <v>-5.0000000000000001E-3</v>
      </c>
      <c r="AM3109" t="s">
        <v>138</v>
      </c>
      <c r="AN3109" t="s">
        <v>138</v>
      </c>
      <c r="AO3109" t="s">
        <v>138</v>
      </c>
      <c r="AP3109">
        <v>-2.4E-2</v>
      </c>
      <c r="AQ3109">
        <v>-1.0999999999999999E-2</v>
      </c>
      <c r="AR3109" t="s">
        <v>138</v>
      </c>
      <c r="AS3109">
        <v>-1.4E-2</v>
      </c>
      <c r="AT3109" t="s">
        <v>138</v>
      </c>
      <c r="AU3109" t="s">
        <v>138</v>
      </c>
      <c r="AV3109">
        <v>-1.2E-2</v>
      </c>
      <c r="AW3109" t="s">
        <v>138</v>
      </c>
      <c r="AX3109" t="s">
        <v>138</v>
      </c>
      <c r="AY3109" t="s">
        <v>138</v>
      </c>
      <c r="AZ3109" t="s">
        <v>138</v>
      </c>
      <c r="BA3109" t="s">
        <v>137</v>
      </c>
      <c r="BB3109">
        <v>-3.6999999999999998E-2</v>
      </c>
      <c r="BC3109">
        <v>-8.0000000000000002E-3</v>
      </c>
      <c r="BD3109">
        <v>-3.0000000000000001E-3</v>
      </c>
      <c r="BE3109" t="s">
        <v>138</v>
      </c>
      <c r="BF3109" t="s">
        <v>138</v>
      </c>
      <c r="BG3109" t="s">
        <v>138</v>
      </c>
      <c r="BH3109">
        <v>-1.0999999999999999E-2</v>
      </c>
      <c r="BI3109">
        <v>-2.1000000000000001E-2</v>
      </c>
      <c r="BJ3109" t="s">
        <v>138</v>
      </c>
      <c r="BK3109">
        <v>1E-3</v>
      </c>
      <c r="BL3109" t="s">
        <v>138</v>
      </c>
      <c r="BM3109" t="s">
        <v>137</v>
      </c>
      <c r="BN3109">
        <v>-1.4999999999999999E-2</v>
      </c>
      <c r="BO3109">
        <v>-1.7000000000000001E-2</v>
      </c>
      <c r="BP3109" t="s">
        <v>138</v>
      </c>
      <c r="BQ3109" t="s">
        <v>138</v>
      </c>
      <c r="BR3109" t="s">
        <v>138</v>
      </c>
      <c r="BS3109" t="s">
        <v>138</v>
      </c>
      <c r="BT3109" t="s">
        <v>138</v>
      </c>
      <c r="BU3109">
        <v>-1.7000000000000001E-2</v>
      </c>
      <c r="BV3109" t="s">
        <v>138</v>
      </c>
      <c r="BW3109" t="s">
        <v>138</v>
      </c>
      <c r="BX3109" t="s">
        <v>138</v>
      </c>
      <c r="BY3109" t="s">
        <v>137</v>
      </c>
      <c r="BZ3109">
        <v>-0.02</v>
      </c>
      <c r="CA3109">
        <v>-1.4E-2</v>
      </c>
      <c r="CB3109" t="s">
        <v>138</v>
      </c>
      <c r="CC3109" t="s">
        <v>138</v>
      </c>
      <c r="CD3109">
        <v>-0.01</v>
      </c>
      <c r="CE3109" t="s">
        <v>138</v>
      </c>
      <c r="CF3109">
        <v>-1.6E-2</v>
      </c>
      <c r="CG3109" t="s">
        <v>138</v>
      </c>
      <c r="CH3109" t="s">
        <v>138</v>
      </c>
    </row>
    <row r="3110" spans="1:86" x14ac:dyDescent="0.3">
      <c r="A3110" t="s">
        <v>6820</v>
      </c>
      <c r="B3110" t="s">
        <v>2853</v>
      </c>
      <c r="C3110" t="s">
        <v>138</v>
      </c>
      <c r="D3110" t="s">
        <v>138</v>
      </c>
      <c r="E3110" t="s">
        <v>138</v>
      </c>
      <c r="F3110" t="s">
        <v>138</v>
      </c>
      <c r="G3110" t="s">
        <v>138</v>
      </c>
      <c r="H3110" t="s">
        <v>138</v>
      </c>
      <c r="I3110" t="s">
        <v>138</v>
      </c>
      <c r="J3110" t="s">
        <v>138</v>
      </c>
      <c r="K3110" t="s">
        <v>138</v>
      </c>
      <c r="L3110" t="s">
        <v>138</v>
      </c>
      <c r="M3110" t="s">
        <v>138</v>
      </c>
      <c r="N3110">
        <v>7.6050000000000004</v>
      </c>
      <c r="O3110" t="s">
        <v>138</v>
      </c>
      <c r="P3110" t="s">
        <v>138</v>
      </c>
      <c r="Q3110" t="s">
        <v>138</v>
      </c>
      <c r="R3110">
        <v>7.5419999999999998</v>
      </c>
      <c r="S3110" t="s">
        <v>138</v>
      </c>
      <c r="T3110" t="s">
        <v>138</v>
      </c>
      <c r="U3110" t="s">
        <v>138</v>
      </c>
      <c r="V3110" t="s">
        <v>138</v>
      </c>
      <c r="W3110" t="s">
        <v>138</v>
      </c>
      <c r="X3110" t="s">
        <v>138</v>
      </c>
      <c r="Y3110" t="s">
        <v>138</v>
      </c>
      <c r="Z3110" t="s">
        <v>138</v>
      </c>
      <c r="AA3110">
        <v>7.3070000000000004</v>
      </c>
      <c r="AB3110" t="s">
        <v>138</v>
      </c>
      <c r="AC3110">
        <v>7.1660000000000004</v>
      </c>
      <c r="AD3110" t="s">
        <v>138</v>
      </c>
      <c r="AE3110" t="s">
        <v>138</v>
      </c>
      <c r="AF3110" t="s">
        <v>138</v>
      </c>
      <c r="AG3110" t="s">
        <v>138</v>
      </c>
      <c r="AH3110" t="s">
        <v>138</v>
      </c>
      <c r="AI3110" t="s">
        <v>138</v>
      </c>
      <c r="AJ3110" t="s">
        <v>138</v>
      </c>
      <c r="AK3110" t="s">
        <v>138</v>
      </c>
      <c r="AL3110">
        <v>8.4390000000000001</v>
      </c>
      <c r="AM3110" t="s">
        <v>138</v>
      </c>
      <c r="AN3110" t="s">
        <v>138</v>
      </c>
      <c r="AO3110" t="s">
        <v>138</v>
      </c>
      <c r="AP3110" t="s">
        <v>138</v>
      </c>
      <c r="AQ3110" t="s">
        <v>138</v>
      </c>
      <c r="AR3110" t="s">
        <v>138</v>
      </c>
      <c r="AS3110" t="s">
        <v>138</v>
      </c>
      <c r="AT3110" t="s">
        <v>138</v>
      </c>
      <c r="AU3110" t="s">
        <v>138</v>
      </c>
      <c r="AV3110" t="s">
        <v>138</v>
      </c>
      <c r="AW3110" t="s">
        <v>138</v>
      </c>
      <c r="AX3110">
        <v>11.217000000000001</v>
      </c>
      <c r="AY3110" t="s">
        <v>138</v>
      </c>
      <c r="AZ3110" t="s">
        <v>138</v>
      </c>
      <c r="BA3110" t="s">
        <v>138</v>
      </c>
      <c r="BB3110" t="s">
        <v>138</v>
      </c>
      <c r="BC3110" t="s">
        <v>138</v>
      </c>
      <c r="BD3110" t="s">
        <v>138</v>
      </c>
      <c r="BE3110" t="s">
        <v>138</v>
      </c>
      <c r="BF3110" t="s">
        <v>138</v>
      </c>
      <c r="BG3110" t="s">
        <v>138</v>
      </c>
      <c r="BH3110" t="s">
        <v>138</v>
      </c>
      <c r="BI3110" t="s">
        <v>138</v>
      </c>
      <c r="BJ3110" t="s">
        <v>138</v>
      </c>
      <c r="BK3110" t="s">
        <v>138</v>
      </c>
      <c r="BL3110" t="s">
        <v>138</v>
      </c>
      <c r="BM3110" t="s">
        <v>138</v>
      </c>
      <c r="BN3110" t="s">
        <v>138</v>
      </c>
      <c r="BO3110" t="s">
        <v>138</v>
      </c>
      <c r="BP3110" t="s">
        <v>138</v>
      </c>
      <c r="BQ3110" t="s">
        <v>138</v>
      </c>
      <c r="BR3110">
        <v>16.788</v>
      </c>
      <c r="BS3110">
        <v>15.901999999999999</v>
      </c>
      <c r="BT3110">
        <v>16.071999999999999</v>
      </c>
      <c r="BU3110">
        <v>15.244</v>
      </c>
      <c r="BV3110">
        <v>16.161000000000001</v>
      </c>
      <c r="BW3110" t="s">
        <v>138</v>
      </c>
      <c r="BX3110" t="s">
        <v>138</v>
      </c>
      <c r="BY3110">
        <v>17.596</v>
      </c>
      <c r="BZ3110">
        <v>17.3</v>
      </c>
      <c r="CA3110">
        <v>17.611999999999998</v>
      </c>
      <c r="CB3110" t="s">
        <v>138</v>
      </c>
      <c r="CC3110" t="s">
        <v>138</v>
      </c>
      <c r="CD3110" t="s">
        <v>138</v>
      </c>
      <c r="CE3110">
        <v>16.823</v>
      </c>
      <c r="CF3110">
        <v>17.469000000000001</v>
      </c>
      <c r="CG3110">
        <v>17.056999999999999</v>
      </c>
      <c r="CH3110" t="s">
        <v>138</v>
      </c>
    </row>
    <row r="3111" spans="1:86" x14ac:dyDescent="0.3">
      <c r="A3111" t="s">
        <v>6821</v>
      </c>
      <c r="B3111" t="s">
        <v>2854</v>
      </c>
      <c r="C3111" t="s">
        <v>138</v>
      </c>
      <c r="D3111" t="s">
        <v>138</v>
      </c>
      <c r="E3111" t="s">
        <v>138</v>
      </c>
      <c r="F3111" t="s">
        <v>138</v>
      </c>
      <c r="G3111" t="s">
        <v>138</v>
      </c>
      <c r="H3111" t="s">
        <v>138</v>
      </c>
      <c r="I3111" t="s">
        <v>138</v>
      </c>
      <c r="J3111" t="s">
        <v>138</v>
      </c>
      <c r="K3111" t="s">
        <v>138</v>
      </c>
      <c r="L3111" t="s">
        <v>138</v>
      </c>
      <c r="M3111" t="s">
        <v>138</v>
      </c>
      <c r="N3111" t="s">
        <v>138</v>
      </c>
      <c r="O3111" t="s">
        <v>138</v>
      </c>
      <c r="P3111">
        <v>0.92700000000000005</v>
      </c>
      <c r="Q3111">
        <v>0.68</v>
      </c>
      <c r="R3111">
        <v>0.68200000000000005</v>
      </c>
      <c r="S3111" t="s">
        <v>138</v>
      </c>
      <c r="T3111" t="s">
        <v>138</v>
      </c>
      <c r="U3111" t="s">
        <v>138</v>
      </c>
      <c r="V3111" t="s">
        <v>138</v>
      </c>
      <c r="W3111" t="s">
        <v>138</v>
      </c>
      <c r="X3111" t="s">
        <v>138</v>
      </c>
      <c r="Y3111" t="s">
        <v>138</v>
      </c>
      <c r="Z3111" t="s">
        <v>138</v>
      </c>
      <c r="AA3111">
        <v>3.0000000000000001E-3</v>
      </c>
      <c r="AB3111" t="s">
        <v>138</v>
      </c>
      <c r="AC3111" t="s">
        <v>138</v>
      </c>
      <c r="AD3111" t="s">
        <v>138</v>
      </c>
      <c r="AE3111" t="s">
        <v>138</v>
      </c>
      <c r="AF3111" t="s">
        <v>138</v>
      </c>
      <c r="AG3111" t="s">
        <v>138</v>
      </c>
      <c r="AH3111" t="s">
        <v>138</v>
      </c>
      <c r="AI3111" t="s">
        <v>138</v>
      </c>
      <c r="AJ3111" t="s">
        <v>138</v>
      </c>
      <c r="AK3111" t="s">
        <v>138</v>
      </c>
      <c r="AL3111" t="s">
        <v>138</v>
      </c>
      <c r="AM3111" t="s">
        <v>138</v>
      </c>
      <c r="AN3111" t="s">
        <v>138</v>
      </c>
      <c r="AO3111" t="s">
        <v>138</v>
      </c>
      <c r="AP3111" t="s">
        <v>138</v>
      </c>
      <c r="AQ3111" t="s">
        <v>138</v>
      </c>
      <c r="AR3111" t="s">
        <v>138</v>
      </c>
      <c r="AS3111" t="s">
        <v>138</v>
      </c>
      <c r="AT3111" t="s">
        <v>138</v>
      </c>
      <c r="AU3111" t="s">
        <v>138</v>
      </c>
      <c r="AV3111" t="s">
        <v>138</v>
      </c>
      <c r="AW3111" t="s">
        <v>138</v>
      </c>
      <c r="AX3111" t="s">
        <v>138</v>
      </c>
      <c r="AY3111" t="s">
        <v>138</v>
      </c>
      <c r="AZ3111" t="s">
        <v>138</v>
      </c>
      <c r="BA3111" t="s">
        <v>138</v>
      </c>
      <c r="BB3111" t="s">
        <v>138</v>
      </c>
      <c r="BC3111" t="s">
        <v>138</v>
      </c>
      <c r="BD3111" t="s">
        <v>138</v>
      </c>
      <c r="BE3111" t="s">
        <v>138</v>
      </c>
      <c r="BF3111" t="s">
        <v>138</v>
      </c>
      <c r="BG3111" t="s">
        <v>138</v>
      </c>
      <c r="BH3111" t="s">
        <v>138</v>
      </c>
      <c r="BI3111" t="s">
        <v>138</v>
      </c>
      <c r="BJ3111" t="s">
        <v>138</v>
      </c>
      <c r="BK3111" t="s">
        <v>138</v>
      </c>
      <c r="BL3111" t="s">
        <v>138</v>
      </c>
      <c r="BM3111" t="s">
        <v>138</v>
      </c>
      <c r="BN3111" t="s">
        <v>138</v>
      </c>
      <c r="BO3111" t="s">
        <v>138</v>
      </c>
      <c r="BP3111" t="s">
        <v>138</v>
      </c>
      <c r="BQ3111" t="s">
        <v>138</v>
      </c>
      <c r="BR3111">
        <v>0.126</v>
      </c>
      <c r="BS3111">
        <v>0.127</v>
      </c>
      <c r="BT3111">
        <v>0.127</v>
      </c>
      <c r="BU3111">
        <v>0.127</v>
      </c>
      <c r="BV3111">
        <v>0.127</v>
      </c>
      <c r="BW3111" t="s">
        <v>138</v>
      </c>
      <c r="BX3111" t="s">
        <v>138</v>
      </c>
      <c r="BY3111">
        <v>0.126</v>
      </c>
      <c r="BZ3111">
        <v>0.126</v>
      </c>
      <c r="CA3111">
        <v>0.127</v>
      </c>
      <c r="CB3111" t="s">
        <v>138</v>
      </c>
      <c r="CC3111" t="s">
        <v>138</v>
      </c>
      <c r="CD3111" t="s">
        <v>138</v>
      </c>
      <c r="CE3111">
        <v>6.4000000000000001E-2</v>
      </c>
      <c r="CF3111">
        <v>3.1E-2</v>
      </c>
      <c r="CG3111">
        <v>2.1999999999999999E-2</v>
      </c>
      <c r="CH3111" t="s">
        <v>138</v>
      </c>
    </row>
    <row r="3112" spans="1:86" x14ac:dyDescent="0.3">
      <c r="A3112" t="s">
        <v>6822</v>
      </c>
      <c r="B3112" t="s">
        <v>2855</v>
      </c>
      <c r="C3112">
        <v>6.8570000000000002</v>
      </c>
      <c r="D3112">
        <v>6.7560000000000002</v>
      </c>
      <c r="E3112">
        <v>6.8659999999999997</v>
      </c>
      <c r="F3112">
        <v>6.6020000000000003</v>
      </c>
      <c r="G3112">
        <v>6.8109999999999999</v>
      </c>
      <c r="H3112">
        <v>6.8869999999999996</v>
      </c>
      <c r="I3112">
        <v>6.4219999999999997</v>
      </c>
      <c r="J3112">
        <v>6.7190000000000003</v>
      </c>
      <c r="K3112">
        <v>6.1959999999999997</v>
      </c>
      <c r="L3112">
        <v>6.6959999999999997</v>
      </c>
      <c r="M3112">
        <v>6.6289999999999996</v>
      </c>
      <c r="N3112" t="s">
        <v>138</v>
      </c>
      <c r="O3112">
        <v>6.5970000000000004</v>
      </c>
      <c r="P3112" t="s">
        <v>138</v>
      </c>
      <c r="Q3112" t="s">
        <v>138</v>
      </c>
      <c r="R3112">
        <v>6.86</v>
      </c>
      <c r="S3112">
        <v>6.9569999999999999</v>
      </c>
      <c r="T3112">
        <v>7.2</v>
      </c>
      <c r="U3112">
        <v>6.4909999999999997</v>
      </c>
      <c r="V3112">
        <v>7.29</v>
      </c>
      <c r="W3112">
        <v>7.1970000000000001</v>
      </c>
      <c r="X3112">
        <v>7.3630000000000004</v>
      </c>
      <c r="Y3112">
        <v>7.2649999999999997</v>
      </c>
      <c r="Z3112">
        <v>7.4279999999999999</v>
      </c>
      <c r="AA3112">
        <v>7.3040000000000003</v>
      </c>
      <c r="AB3112">
        <v>6.9930000000000003</v>
      </c>
      <c r="AC3112" t="s">
        <v>138</v>
      </c>
      <c r="AD3112">
        <v>6.9859999999999998</v>
      </c>
      <c r="AE3112">
        <v>6.8280000000000003</v>
      </c>
      <c r="AF3112">
        <v>6.9870000000000001</v>
      </c>
      <c r="AG3112">
        <v>6.5570000000000004</v>
      </c>
      <c r="AH3112">
        <v>7.1239999999999997</v>
      </c>
      <c r="AI3112">
        <v>7.1280000000000001</v>
      </c>
      <c r="AJ3112">
        <v>7.6459999999999999</v>
      </c>
      <c r="AK3112">
        <v>7.532</v>
      </c>
      <c r="AL3112" t="s">
        <v>138</v>
      </c>
      <c r="AM3112">
        <v>8.3559999999999999</v>
      </c>
      <c r="AN3112">
        <v>7.9349999999999996</v>
      </c>
      <c r="AO3112">
        <v>8.3320000000000007</v>
      </c>
      <c r="AP3112">
        <v>8.4190000000000005</v>
      </c>
      <c r="AQ3112">
        <v>8.7780000000000005</v>
      </c>
      <c r="AR3112">
        <v>9.06</v>
      </c>
      <c r="AS3112">
        <v>8.1270000000000007</v>
      </c>
      <c r="AT3112">
        <v>8.4890000000000008</v>
      </c>
      <c r="AU3112">
        <v>8.6050000000000004</v>
      </c>
      <c r="AV3112">
        <v>10.276</v>
      </c>
      <c r="AW3112">
        <v>10.471</v>
      </c>
      <c r="AX3112" t="s">
        <v>138</v>
      </c>
      <c r="AY3112">
        <v>11.295999999999999</v>
      </c>
      <c r="AZ3112">
        <v>11.417999999999999</v>
      </c>
      <c r="BA3112">
        <v>12.141999999999999</v>
      </c>
      <c r="BB3112">
        <v>11.936999999999999</v>
      </c>
      <c r="BC3112">
        <v>12.305</v>
      </c>
      <c r="BD3112">
        <v>12.526999999999999</v>
      </c>
      <c r="BE3112">
        <v>12.086</v>
      </c>
      <c r="BF3112">
        <v>12.847</v>
      </c>
      <c r="BG3112">
        <v>12.702999999999999</v>
      </c>
      <c r="BH3112">
        <v>13.516999999999999</v>
      </c>
      <c r="BI3112">
        <v>12.895</v>
      </c>
      <c r="BJ3112">
        <v>13.943</v>
      </c>
      <c r="BK3112">
        <v>15.069000000000001</v>
      </c>
      <c r="BL3112">
        <v>15.146000000000001</v>
      </c>
      <c r="BM3112">
        <v>18.920999999999999</v>
      </c>
      <c r="BN3112">
        <v>16.489000000000001</v>
      </c>
      <c r="BO3112">
        <v>17.033999999999999</v>
      </c>
      <c r="BP3112">
        <v>17.196000000000002</v>
      </c>
      <c r="BQ3112">
        <v>15.847</v>
      </c>
      <c r="BR3112">
        <v>16.661000000000001</v>
      </c>
      <c r="BS3112">
        <v>15.775</v>
      </c>
      <c r="BT3112">
        <v>15.945</v>
      </c>
      <c r="BU3112">
        <v>15.117000000000001</v>
      </c>
      <c r="BV3112">
        <v>16.033000000000001</v>
      </c>
      <c r="BW3112">
        <v>16.515000000000001</v>
      </c>
      <c r="BX3112">
        <v>16.305</v>
      </c>
      <c r="BY3112">
        <v>17.469000000000001</v>
      </c>
      <c r="BZ3112">
        <v>17.173999999999999</v>
      </c>
      <c r="CA3112">
        <v>17.484999999999999</v>
      </c>
      <c r="CB3112">
        <v>16.506</v>
      </c>
      <c r="CC3112">
        <v>15.11</v>
      </c>
      <c r="CD3112">
        <v>16.843</v>
      </c>
      <c r="CE3112">
        <v>16.759</v>
      </c>
      <c r="CF3112">
        <v>17.437999999999999</v>
      </c>
      <c r="CG3112">
        <v>17.035</v>
      </c>
      <c r="CH3112">
        <v>17.692</v>
      </c>
    </row>
    <row r="3113" spans="1:86" x14ac:dyDescent="0.3">
      <c r="A3113" t="s">
        <v>6823</v>
      </c>
      <c r="B3113" t="s">
        <v>2856</v>
      </c>
      <c r="C3113" t="s">
        <v>137</v>
      </c>
      <c r="D3113" t="s">
        <v>137</v>
      </c>
      <c r="E3113" t="s">
        <v>137</v>
      </c>
      <c r="F3113" t="s">
        <v>137</v>
      </c>
      <c r="G3113" t="s">
        <v>137</v>
      </c>
      <c r="H3113" t="s">
        <v>137</v>
      </c>
      <c r="I3113" t="s">
        <v>137</v>
      </c>
      <c r="J3113" t="s">
        <v>137</v>
      </c>
      <c r="K3113" t="s">
        <v>137</v>
      </c>
      <c r="L3113" t="s">
        <v>137</v>
      </c>
      <c r="M3113" t="s">
        <v>137</v>
      </c>
      <c r="N3113" t="s">
        <v>137</v>
      </c>
      <c r="O3113" t="s">
        <v>137</v>
      </c>
      <c r="P3113" t="s">
        <v>138</v>
      </c>
      <c r="Q3113" t="s">
        <v>138</v>
      </c>
      <c r="R3113" t="s">
        <v>138</v>
      </c>
      <c r="S3113" t="s">
        <v>137</v>
      </c>
      <c r="T3113" t="s">
        <v>137</v>
      </c>
      <c r="U3113" t="s">
        <v>137</v>
      </c>
      <c r="V3113" t="s">
        <v>137</v>
      </c>
      <c r="W3113" t="s">
        <v>137</v>
      </c>
      <c r="X3113" t="s">
        <v>137</v>
      </c>
      <c r="Y3113" t="s">
        <v>137</v>
      </c>
      <c r="Z3113" t="s">
        <v>137</v>
      </c>
      <c r="AA3113" t="s">
        <v>137</v>
      </c>
      <c r="AB3113" t="s">
        <v>138</v>
      </c>
      <c r="AC3113" t="s">
        <v>138</v>
      </c>
      <c r="AD3113" t="s">
        <v>138</v>
      </c>
      <c r="AE3113" t="s">
        <v>137</v>
      </c>
      <c r="AF3113" t="s">
        <v>137</v>
      </c>
      <c r="AG3113" t="s">
        <v>137</v>
      </c>
      <c r="AH3113" t="s">
        <v>138</v>
      </c>
      <c r="AI3113" t="s">
        <v>138</v>
      </c>
      <c r="AJ3113" t="s">
        <v>138</v>
      </c>
      <c r="AK3113" t="s">
        <v>138</v>
      </c>
      <c r="AL3113" t="s">
        <v>138</v>
      </c>
      <c r="AM3113" t="s">
        <v>138</v>
      </c>
      <c r="AN3113" t="s">
        <v>138</v>
      </c>
      <c r="AO3113" t="s">
        <v>138</v>
      </c>
      <c r="AP3113" t="s">
        <v>138</v>
      </c>
      <c r="AQ3113" t="s">
        <v>138</v>
      </c>
      <c r="AR3113" t="s">
        <v>138</v>
      </c>
      <c r="AS3113" t="s">
        <v>138</v>
      </c>
      <c r="AT3113" t="s">
        <v>138</v>
      </c>
      <c r="AU3113" t="s">
        <v>138</v>
      </c>
      <c r="AV3113" t="s">
        <v>138</v>
      </c>
      <c r="AW3113" t="s">
        <v>138</v>
      </c>
      <c r="AX3113" t="s">
        <v>138</v>
      </c>
      <c r="AY3113" t="s">
        <v>138</v>
      </c>
      <c r="AZ3113" t="s">
        <v>138</v>
      </c>
      <c r="BA3113" t="s">
        <v>138</v>
      </c>
      <c r="BB3113" t="s">
        <v>138</v>
      </c>
      <c r="BC3113" t="s">
        <v>138</v>
      </c>
      <c r="BD3113" t="s">
        <v>137</v>
      </c>
      <c r="BE3113" t="s">
        <v>138</v>
      </c>
      <c r="BF3113" t="s">
        <v>138</v>
      </c>
      <c r="BG3113" t="s">
        <v>138</v>
      </c>
      <c r="BH3113" t="s">
        <v>138</v>
      </c>
      <c r="BI3113" t="s">
        <v>138</v>
      </c>
      <c r="BJ3113" t="s">
        <v>138</v>
      </c>
      <c r="BK3113" t="s">
        <v>138</v>
      </c>
      <c r="BL3113" t="s">
        <v>138</v>
      </c>
      <c r="BM3113" t="s">
        <v>138</v>
      </c>
      <c r="BN3113" t="s">
        <v>138</v>
      </c>
      <c r="BO3113" t="s">
        <v>137</v>
      </c>
      <c r="BP3113" t="s">
        <v>138</v>
      </c>
      <c r="BQ3113" t="s">
        <v>138</v>
      </c>
      <c r="BR3113" t="s">
        <v>137</v>
      </c>
      <c r="BS3113" t="s">
        <v>137</v>
      </c>
      <c r="BT3113" t="s">
        <v>137</v>
      </c>
      <c r="BU3113" t="s">
        <v>137</v>
      </c>
      <c r="BV3113" t="s">
        <v>138</v>
      </c>
      <c r="BW3113" t="s">
        <v>138</v>
      </c>
      <c r="BX3113" t="s">
        <v>138</v>
      </c>
      <c r="BY3113" t="s">
        <v>138</v>
      </c>
      <c r="BZ3113" t="s">
        <v>138</v>
      </c>
      <c r="CA3113" t="s">
        <v>138</v>
      </c>
      <c r="CB3113" t="s">
        <v>138</v>
      </c>
      <c r="CC3113" t="s">
        <v>138</v>
      </c>
      <c r="CD3113" t="s">
        <v>138</v>
      </c>
      <c r="CE3113" t="s">
        <v>138</v>
      </c>
      <c r="CF3113" t="s">
        <v>138</v>
      </c>
      <c r="CG3113" t="s">
        <v>138</v>
      </c>
      <c r="CH3113" t="s">
        <v>138</v>
      </c>
    </row>
    <row r="3114" spans="1:86" x14ac:dyDescent="0.3">
      <c r="A3114" t="s">
        <v>6824</v>
      </c>
      <c r="B3114" t="s">
        <v>2857</v>
      </c>
      <c r="C3114" t="s">
        <v>137</v>
      </c>
      <c r="D3114" t="s">
        <v>137</v>
      </c>
      <c r="E3114" t="s">
        <v>137</v>
      </c>
      <c r="F3114" t="s">
        <v>137</v>
      </c>
      <c r="G3114" t="s">
        <v>137</v>
      </c>
      <c r="H3114" t="s">
        <v>137</v>
      </c>
      <c r="I3114" t="s">
        <v>137</v>
      </c>
      <c r="J3114" t="s">
        <v>137</v>
      </c>
      <c r="K3114" t="s">
        <v>137</v>
      </c>
      <c r="L3114" t="s">
        <v>137</v>
      </c>
      <c r="M3114">
        <v>-1E-3</v>
      </c>
      <c r="N3114" t="s">
        <v>137</v>
      </c>
      <c r="O3114">
        <v>-1E-3</v>
      </c>
      <c r="P3114" t="s">
        <v>138</v>
      </c>
      <c r="Q3114" t="s">
        <v>138</v>
      </c>
      <c r="R3114" t="s">
        <v>138</v>
      </c>
      <c r="S3114" t="s">
        <v>137</v>
      </c>
      <c r="T3114" t="s">
        <v>137</v>
      </c>
      <c r="U3114" t="s">
        <v>137</v>
      </c>
      <c r="V3114" t="s">
        <v>137</v>
      </c>
      <c r="W3114" t="s">
        <v>137</v>
      </c>
      <c r="X3114" t="s">
        <v>137</v>
      </c>
      <c r="Y3114" t="s">
        <v>137</v>
      </c>
      <c r="Z3114" t="s">
        <v>137</v>
      </c>
      <c r="AA3114" t="s">
        <v>137</v>
      </c>
      <c r="AB3114" t="s">
        <v>137</v>
      </c>
      <c r="AC3114" t="s">
        <v>137</v>
      </c>
      <c r="AD3114" t="s">
        <v>137</v>
      </c>
      <c r="AE3114" t="s">
        <v>137</v>
      </c>
      <c r="AF3114" t="s">
        <v>137</v>
      </c>
      <c r="AG3114" t="s">
        <v>137</v>
      </c>
      <c r="AH3114" t="s">
        <v>137</v>
      </c>
      <c r="AI3114" t="s">
        <v>137</v>
      </c>
      <c r="AJ3114" t="s">
        <v>137</v>
      </c>
      <c r="AK3114" t="s">
        <v>137</v>
      </c>
      <c r="AL3114" t="s">
        <v>137</v>
      </c>
      <c r="AM3114" t="s">
        <v>137</v>
      </c>
      <c r="AN3114" t="s">
        <v>137</v>
      </c>
      <c r="AO3114" t="s">
        <v>137</v>
      </c>
      <c r="AP3114" t="s">
        <v>137</v>
      </c>
      <c r="AQ3114" t="s">
        <v>137</v>
      </c>
      <c r="AR3114" t="s">
        <v>137</v>
      </c>
      <c r="AS3114" t="s">
        <v>137</v>
      </c>
      <c r="AT3114" t="s">
        <v>137</v>
      </c>
      <c r="AU3114" t="s">
        <v>137</v>
      </c>
      <c r="AV3114" t="s">
        <v>137</v>
      </c>
      <c r="AW3114" t="s">
        <v>137</v>
      </c>
      <c r="AX3114" t="s">
        <v>137</v>
      </c>
      <c r="AY3114" t="s">
        <v>137</v>
      </c>
      <c r="AZ3114" t="s">
        <v>137</v>
      </c>
      <c r="BA3114" t="s">
        <v>137</v>
      </c>
      <c r="BB3114" t="s">
        <v>137</v>
      </c>
      <c r="BC3114" t="s">
        <v>137</v>
      </c>
      <c r="BD3114" t="s">
        <v>137</v>
      </c>
      <c r="BE3114" t="s">
        <v>137</v>
      </c>
      <c r="BF3114" t="s">
        <v>137</v>
      </c>
      <c r="BG3114" t="s">
        <v>137</v>
      </c>
      <c r="BH3114" t="s">
        <v>137</v>
      </c>
      <c r="BI3114" t="s">
        <v>137</v>
      </c>
      <c r="BJ3114" t="s">
        <v>137</v>
      </c>
      <c r="BK3114" t="s">
        <v>137</v>
      </c>
      <c r="BL3114" t="s">
        <v>137</v>
      </c>
      <c r="BM3114" t="s">
        <v>137</v>
      </c>
      <c r="BN3114" t="s">
        <v>137</v>
      </c>
      <c r="BO3114" t="s">
        <v>137</v>
      </c>
      <c r="BP3114" t="s">
        <v>138</v>
      </c>
      <c r="BQ3114" t="s">
        <v>138</v>
      </c>
      <c r="BR3114" t="s">
        <v>137</v>
      </c>
      <c r="BS3114" t="s">
        <v>137</v>
      </c>
      <c r="BT3114" t="s">
        <v>137</v>
      </c>
      <c r="BU3114" t="s">
        <v>137</v>
      </c>
      <c r="BV3114" t="s">
        <v>137</v>
      </c>
      <c r="BW3114" t="s">
        <v>137</v>
      </c>
      <c r="BX3114" t="s">
        <v>137</v>
      </c>
      <c r="BY3114" t="s">
        <v>137</v>
      </c>
      <c r="BZ3114" t="s">
        <v>137</v>
      </c>
      <c r="CA3114" t="s">
        <v>137</v>
      </c>
      <c r="CB3114" t="s">
        <v>137</v>
      </c>
      <c r="CC3114" t="s">
        <v>137</v>
      </c>
      <c r="CD3114" t="s">
        <v>137</v>
      </c>
      <c r="CE3114" t="s">
        <v>137</v>
      </c>
      <c r="CF3114" t="s">
        <v>137</v>
      </c>
      <c r="CG3114" t="s">
        <v>137</v>
      </c>
      <c r="CH3114" t="s">
        <v>137</v>
      </c>
    </row>
    <row r="3115" spans="1:86" x14ac:dyDescent="0.3">
      <c r="A3115" t="s">
        <v>6825</v>
      </c>
      <c r="B3115" t="s">
        <v>2858</v>
      </c>
      <c r="C3115" t="s">
        <v>137</v>
      </c>
      <c r="D3115" t="s">
        <v>137</v>
      </c>
      <c r="E3115" t="s">
        <v>137</v>
      </c>
      <c r="F3115" t="s">
        <v>137</v>
      </c>
      <c r="G3115" t="s">
        <v>137</v>
      </c>
      <c r="H3115" t="s">
        <v>137</v>
      </c>
      <c r="I3115" t="s">
        <v>137</v>
      </c>
      <c r="J3115" t="s">
        <v>137</v>
      </c>
      <c r="K3115" t="s">
        <v>137</v>
      </c>
      <c r="L3115" t="s">
        <v>137</v>
      </c>
      <c r="M3115">
        <v>1E-3</v>
      </c>
      <c r="N3115" t="s">
        <v>137</v>
      </c>
      <c r="O3115">
        <v>1E-3</v>
      </c>
      <c r="P3115">
        <v>1E-3</v>
      </c>
      <c r="Q3115">
        <v>2E-3</v>
      </c>
      <c r="R3115">
        <v>1E-3</v>
      </c>
      <c r="S3115" t="s">
        <v>137</v>
      </c>
      <c r="T3115" t="s">
        <v>137</v>
      </c>
      <c r="U3115" t="s">
        <v>137</v>
      </c>
      <c r="V3115" t="s">
        <v>137</v>
      </c>
      <c r="W3115" t="s">
        <v>137</v>
      </c>
      <c r="X3115" t="s">
        <v>137</v>
      </c>
      <c r="Y3115" t="s">
        <v>137</v>
      </c>
      <c r="Z3115" t="s">
        <v>137</v>
      </c>
      <c r="AA3115" t="s">
        <v>137</v>
      </c>
      <c r="AB3115" t="s">
        <v>138</v>
      </c>
      <c r="AC3115" t="s">
        <v>138</v>
      </c>
      <c r="AD3115" t="s">
        <v>138</v>
      </c>
      <c r="AE3115" t="s">
        <v>137</v>
      </c>
      <c r="AF3115" t="s">
        <v>137</v>
      </c>
      <c r="AG3115" t="s">
        <v>137</v>
      </c>
      <c r="AH3115" t="s">
        <v>138</v>
      </c>
      <c r="AI3115" t="s">
        <v>138</v>
      </c>
      <c r="AJ3115" t="s">
        <v>138</v>
      </c>
      <c r="AK3115" t="s">
        <v>138</v>
      </c>
      <c r="AL3115" t="s">
        <v>138</v>
      </c>
      <c r="AM3115" t="s">
        <v>138</v>
      </c>
      <c r="AN3115" t="s">
        <v>138</v>
      </c>
      <c r="AO3115" t="s">
        <v>138</v>
      </c>
      <c r="AP3115" t="s">
        <v>138</v>
      </c>
      <c r="AQ3115" t="s">
        <v>138</v>
      </c>
      <c r="AR3115" t="s">
        <v>138</v>
      </c>
      <c r="AS3115" t="s">
        <v>138</v>
      </c>
      <c r="AT3115" t="s">
        <v>138</v>
      </c>
      <c r="AU3115" t="s">
        <v>138</v>
      </c>
      <c r="AV3115" t="s">
        <v>138</v>
      </c>
      <c r="AW3115" t="s">
        <v>138</v>
      </c>
      <c r="AX3115" t="s">
        <v>138</v>
      </c>
      <c r="AY3115" t="s">
        <v>138</v>
      </c>
      <c r="AZ3115" t="s">
        <v>138</v>
      </c>
      <c r="BA3115" t="s">
        <v>138</v>
      </c>
      <c r="BB3115" t="s">
        <v>138</v>
      </c>
      <c r="BC3115" t="s">
        <v>138</v>
      </c>
      <c r="BD3115" t="s">
        <v>137</v>
      </c>
      <c r="BE3115" t="s">
        <v>138</v>
      </c>
      <c r="BF3115" t="s">
        <v>138</v>
      </c>
      <c r="BG3115" t="s">
        <v>138</v>
      </c>
      <c r="BH3115" t="s">
        <v>138</v>
      </c>
      <c r="BI3115" t="s">
        <v>138</v>
      </c>
      <c r="BJ3115" t="s">
        <v>138</v>
      </c>
      <c r="BK3115" t="s">
        <v>138</v>
      </c>
      <c r="BL3115" t="s">
        <v>138</v>
      </c>
      <c r="BM3115" t="s">
        <v>138</v>
      </c>
      <c r="BN3115" t="s">
        <v>138</v>
      </c>
      <c r="BO3115" t="s">
        <v>137</v>
      </c>
      <c r="BP3115" t="s">
        <v>137</v>
      </c>
      <c r="BQ3115" t="s">
        <v>137</v>
      </c>
      <c r="BR3115" t="s">
        <v>137</v>
      </c>
      <c r="BS3115" t="s">
        <v>137</v>
      </c>
      <c r="BT3115" t="s">
        <v>137</v>
      </c>
      <c r="BU3115" t="s">
        <v>137</v>
      </c>
      <c r="BV3115" t="s">
        <v>138</v>
      </c>
      <c r="BW3115" t="s">
        <v>138</v>
      </c>
      <c r="BX3115" t="s">
        <v>138</v>
      </c>
      <c r="BY3115" t="s">
        <v>138</v>
      </c>
      <c r="BZ3115" t="s">
        <v>138</v>
      </c>
      <c r="CA3115" t="s">
        <v>138</v>
      </c>
      <c r="CB3115" t="s">
        <v>138</v>
      </c>
      <c r="CC3115" t="s">
        <v>138</v>
      </c>
      <c r="CD3115" t="s">
        <v>138</v>
      </c>
      <c r="CE3115" t="s">
        <v>138</v>
      </c>
      <c r="CF3115" t="s">
        <v>138</v>
      </c>
      <c r="CG3115" t="s">
        <v>138</v>
      </c>
      <c r="CH3115" t="s">
        <v>138</v>
      </c>
    </row>
    <row r="3116" spans="1:86" x14ac:dyDescent="0.3">
      <c r="A3116" t="s">
        <v>6826</v>
      </c>
      <c r="B3116" t="s">
        <v>2859</v>
      </c>
      <c r="C3116" t="s">
        <v>138</v>
      </c>
      <c r="D3116" t="s">
        <v>138</v>
      </c>
      <c r="E3116" t="s">
        <v>138</v>
      </c>
      <c r="F3116" t="s">
        <v>138</v>
      </c>
      <c r="G3116" t="s">
        <v>138</v>
      </c>
      <c r="H3116" t="s">
        <v>138</v>
      </c>
      <c r="I3116" t="s">
        <v>138</v>
      </c>
      <c r="J3116" t="s">
        <v>138</v>
      </c>
      <c r="K3116" t="s">
        <v>138</v>
      </c>
      <c r="L3116" t="s">
        <v>138</v>
      </c>
      <c r="M3116" t="s">
        <v>138</v>
      </c>
      <c r="N3116">
        <v>7.6050000000000004</v>
      </c>
      <c r="O3116" t="s">
        <v>138</v>
      </c>
      <c r="P3116">
        <v>7.51</v>
      </c>
      <c r="Q3116">
        <v>7.85</v>
      </c>
      <c r="R3116" t="s">
        <v>138</v>
      </c>
      <c r="S3116" t="s">
        <v>138</v>
      </c>
      <c r="T3116" t="s">
        <v>138</v>
      </c>
      <c r="U3116" t="s">
        <v>138</v>
      </c>
      <c r="V3116" t="s">
        <v>138</v>
      </c>
      <c r="W3116" t="s">
        <v>138</v>
      </c>
      <c r="X3116" t="s">
        <v>138</v>
      </c>
      <c r="Y3116" t="s">
        <v>138</v>
      </c>
      <c r="Z3116" t="s">
        <v>138</v>
      </c>
      <c r="AA3116">
        <v>7.3070000000000004</v>
      </c>
      <c r="AB3116">
        <v>6.9939999999999998</v>
      </c>
      <c r="AC3116" t="s">
        <v>138</v>
      </c>
      <c r="AD3116">
        <v>7.0510000000000002</v>
      </c>
      <c r="AE3116" t="s">
        <v>138</v>
      </c>
      <c r="AF3116" t="s">
        <v>138</v>
      </c>
      <c r="AG3116" t="s">
        <v>138</v>
      </c>
      <c r="AH3116">
        <v>7.2439999999999998</v>
      </c>
      <c r="AI3116">
        <v>7.3010000000000002</v>
      </c>
      <c r="AJ3116">
        <v>7.819</v>
      </c>
      <c r="AK3116">
        <v>7.7050000000000001</v>
      </c>
      <c r="AL3116" t="s">
        <v>138</v>
      </c>
      <c r="AM3116">
        <v>8.5749999999999993</v>
      </c>
      <c r="AN3116">
        <v>8.1560000000000006</v>
      </c>
      <c r="AO3116">
        <v>8.4860000000000007</v>
      </c>
      <c r="AP3116">
        <v>8.5549999999999997</v>
      </c>
      <c r="AQ3116">
        <v>8.8979999999999997</v>
      </c>
      <c r="AR3116">
        <v>9.2379999999999995</v>
      </c>
      <c r="AS3116">
        <v>8.3320000000000007</v>
      </c>
      <c r="AT3116">
        <v>8.6890000000000001</v>
      </c>
      <c r="AU3116">
        <v>8.7469999999999999</v>
      </c>
      <c r="AV3116">
        <v>10.46</v>
      </c>
      <c r="AW3116">
        <v>10.659000000000001</v>
      </c>
      <c r="AX3116" t="s">
        <v>138</v>
      </c>
      <c r="AY3116">
        <v>11.497</v>
      </c>
      <c r="AZ3116">
        <v>11.62</v>
      </c>
      <c r="BA3116">
        <v>12.384</v>
      </c>
      <c r="BB3116">
        <v>12.127000000000001</v>
      </c>
      <c r="BC3116">
        <v>12.494</v>
      </c>
      <c r="BD3116" t="s">
        <v>138</v>
      </c>
      <c r="BE3116">
        <v>12.048</v>
      </c>
      <c r="BF3116">
        <v>12.795</v>
      </c>
      <c r="BG3116">
        <v>12.696999999999999</v>
      </c>
      <c r="BH3116">
        <v>13.464</v>
      </c>
      <c r="BI3116">
        <v>12.827</v>
      </c>
      <c r="BJ3116">
        <v>13.885</v>
      </c>
      <c r="BK3116">
        <v>14.976000000000001</v>
      </c>
      <c r="BL3116">
        <v>15.066000000000001</v>
      </c>
      <c r="BM3116">
        <v>16.329999999999998</v>
      </c>
      <c r="BN3116">
        <v>16.608000000000001</v>
      </c>
      <c r="BO3116" t="s">
        <v>138</v>
      </c>
      <c r="BP3116">
        <v>17.321999999999999</v>
      </c>
      <c r="BQ3116">
        <v>15.974</v>
      </c>
      <c r="BR3116">
        <v>16.788</v>
      </c>
      <c r="BS3116">
        <v>15.901999999999999</v>
      </c>
      <c r="BT3116">
        <v>16.071999999999999</v>
      </c>
      <c r="BU3116">
        <v>15.244</v>
      </c>
      <c r="BV3116" t="s">
        <v>138</v>
      </c>
      <c r="BW3116">
        <v>16.492999999999999</v>
      </c>
      <c r="BX3116">
        <v>16.29</v>
      </c>
      <c r="BY3116" t="s">
        <v>138</v>
      </c>
      <c r="BZ3116" t="s">
        <v>138</v>
      </c>
      <c r="CA3116" t="s">
        <v>138</v>
      </c>
      <c r="CB3116">
        <v>16.443999999999999</v>
      </c>
      <c r="CC3116">
        <v>15.06</v>
      </c>
      <c r="CD3116">
        <v>16.779</v>
      </c>
      <c r="CE3116" t="s">
        <v>138</v>
      </c>
      <c r="CF3116" t="s">
        <v>138</v>
      </c>
      <c r="CG3116" t="s">
        <v>138</v>
      </c>
      <c r="CH3116">
        <v>17.545000000000002</v>
      </c>
    </row>
    <row r="3117" spans="1:86" x14ac:dyDescent="0.3">
      <c r="A3117" t="s">
        <v>6827</v>
      </c>
      <c r="B3117" t="s">
        <v>2860</v>
      </c>
      <c r="C3117" t="s">
        <v>138</v>
      </c>
      <c r="D3117" t="s">
        <v>138</v>
      </c>
      <c r="E3117" t="s">
        <v>138</v>
      </c>
      <c r="F3117" t="s">
        <v>138</v>
      </c>
      <c r="G3117" t="s">
        <v>138</v>
      </c>
      <c r="H3117" t="s">
        <v>138</v>
      </c>
      <c r="I3117" t="s">
        <v>138</v>
      </c>
      <c r="J3117" t="s">
        <v>138</v>
      </c>
      <c r="K3117" t="s">
        <v>138</v>
      </c>
      <c r="L3117" t="s">
        <v>138</v>
      </c>
      <c r="M3117" t="s">
        <v>138</v>
      </c>
      <c r="N3117" t="s">
        <v>138</v>
      </c>
      <c r="O3117" t="s">
        <v>138</v>
      </c>
      <c r="P3117" t="s">
        <v>138</v>
      </c>
      <c r="Q3117" t="s">
        <v>138</v>
      </c>
      <c r="R3117" t="s">
        <v>138</v>
      </c>
      <c r="S3117" t="s">
        <v>138</v>
      </c>
      <c r="T3117" t="s">
        <v>138</v>
      </c>
      <c r="U3117" t="s">
        <v>138</v>
      </c>
      <c r="V3117" t="s">
        <v>138</v>
      </c>
      <c r="W3117" t="s">
        <v>138</v>
      </c>
      <c r="X3117" t="s">
        <v>138</v>
      </c>
      <c r="Y3117" t="s">
        <v>138</v>
      </c>
      <c r="Z3117" t="s">
        <v>138</v>
      </c>
      <c r="AA3117">
        <v>3.0000000000000001E-3</v>
      </c>
      <c r="AB3117" t="s">
        <v>138</v>
      </c>
      <c r="AC3117" t="s">
        <v>138</v>
      </c>
      <c r="AD3117" t="s">
        <v>138</v>
      </c>
      <c r="AE3117" t="s">
        <v>138</v>
      </c>
      <c r="AF3117" t="s">
        <v>138</v>
      </c>
      <c r="AG3117" t="s">
        <v>138</v>
      </c>
      <c r="AH3117" t="s">
        <v>138</v>
      </c>
      <c r="AI3117" t="s">
        <v>138</v>
      </c>
      <c r="AJ3117" t="s">
        <v>138</v>
      </c>
      <c r="AK3117" t="s">
        <v>138</v>
      </c>
      <c r="AL3117" t="s">
        <v>138</v>
      </c>
      <c r="AM3117" t="s">
        <v>138</v>
      </c>
      <c r="AN3117" t="s">
        <v>138</v>
      </c>
      <c r="AO3117" t="s">
        <v>138</v>
      </c>
      <c r="AP3117" t="s">
        <v>138</v>
      </c>
      <c r="AQ3117" t="s">
        <v>138</v>
      </c>
      <c r="AR3117" t="s">
        <v>138</v>
      </c>
      <c r="AS3117" t="s">
        <v>138</v>
      </c>
      <c r="AT3117" t="s">
        <v>138</v>
      </c>
      <c r="AU3117" t="s">
        <v>138</v>
      </c>
      <c r="AV3117" t="s">
        <v>138</v>
      </c>
      <c r="AW3117" t="s">
        <v>138</v>
      </c>
      <c r="AX3117" t="s">
        <v>138</v>
      </c>
      <c r="AY3117" t="s">
        <v>138</v>
      </c>
      <c r="AZ3117" t="s">
        <v>138</v>
      </c>
      <c r="BA3117" t="s">
        <v>138</v>
      </c>
      <c r="BB3117" t="s">
        <v>138</v>
      </c>
      <c r="BC3117" t="s">
        <v>138</v>
      </c>
      <c r="BD3117" t="s">
        <v>138</v>
      </c>
      <c r="BE3117" t="s">
        <v>138</v>
      </c>
      <c r="BF3117" t="s">
        <v>138</v>
      </c>
      <c r="BG3117" t="s">
        <v>138</v>
      </c>
      <c r="BH3117" t="s">
        <v>138</v>
      </c>
      <c r="BI3117" t="s">
        <v>138</v>
      </c>
      <c r="BJ3117" t="s">
        <v>138</v>
      </c>
      <c r="BK3117" t="s">
        <v>138</v>
      </c>
      <c r="BL3117" t="s">
        <v>138</v>
      </c>
      <c r="BM3117" t="s">
        <v>138</v>
      </c>
      <c r="BN3117" t="s">
        <v>138</v>
      </c>
      <c r="BO3117" t="s">
        <v>138</v>
      </c>
      <c r="BP3117">
        <v>0.126</v>
      </c>
      <c r="BQ3117">
        <v>0.127</v>
      </c>
      <c r="BR3117">
        <v>0.126</v>
      </c>
      <c r="BS3117">
        <v>0.127</v>
      </c>
      <c r="BT3117">
        <v>0.127</v>
      </c>
      <c r="BU3117">
        <v>0.127</v>
      </c>
      <c r="BV3117">
        <v>0.127</v>
      </c>
      <c r="BW3117" t="s">
        <v>138</v>
      </c>
      <c r="BX3117" t="s">
        <v>138</v>
      </c>
      <c r="BY3117">
        <v>0.126</v>
      </c>
      <c r="BZ3117">
        <v>0.126</v>
      </c>
      <c r="CA3117">
        <v>0.127</v>
      </c>
      <c r="CB3117" t="s">
        <v>138</v>
      </c>
      <c r="CC3117" t="s">
        <v>138</v>
      </c>
      <c r="CD3117" t="s">
        <v>138</v>
      </c>
      <c r="CE3117">
        <v>6.4000000000000001E-2</v>
      </c>
      <c r="CF3117">
        <v>3.1E-2</v>
      </c>
      <c r="CG3117">
        <v>2.1999999999999999E-2</v>
      </c>
      <c r="CH3117" t="s">
        <v>138</v>
      </c>
    </row>
    <row r="3118" spans="1:86" x14ac:dyDescent="0.3">
      <c r="A3118" t="s">
        <v>6828</v>
      </c>
      <c r="B3118" t="s">
        <v>2861</v>
      </c>
      <c r="C3118">
        <v>6.8570000000000002</v>
      </c>
      <c r="D3118">
        <v>6.7560000000000002</v>
      </c>
      <c r="E3118">
        <v>6.8659999999999997</v>
      </c>
      <c r="F3118">
        <v>6.6020000000000003</v>
      </c>
      <c r="G3118">
        <v>6.8109999999999999</v>
      </c>
      <c r="H3118">
        <v>6.8869999999999996</v>
      </c>
      <c r="I3118">
        <v>6.4219999999999997</v>
      </c>
      <c r="J3118">
        <v>6.7190000000000003</v>
      </c>
      <c r="K3118">
        <v>6.1959999999999997</v>
      </c>
      <c r="L3118">
        <v>6.6959999999999997</v>
      </c>
      <c r="M3118">
        <v>6.6280000000000001</v>
      </c>
      <c r="N3118" t="s">
        <v>138</v>
      </c>
      <c r="O3118">
        <v>6.5960000000000001</v>
      </c>
      <c r="P3118" t="s">
        <v>138</v>
      </c>
      <c r="Q3118" t="s">
        <v>138</v>
      </c>
      <c r="R3118">
        <v>6.859</v>
      </c>
      <c r="S3118">
        <v>6.9569999999999999</v>
      </c>
      <c r="T3118">
        <v>7.2</v>
      </c>
      <c r="U3118">
        <v>6.4909999999999997</v>
      </c>
      <c r="V3118">
        <v>7.29</v>
      </c>
      <c r="W3118">
        <v>7.1970000000000001</v>
      </c>
      <c r="X3118">
        <v>7.3630000000000004</v>
      </c>
      <c r="Y3118">
        <v>7.2649999999999997</v>
      </c>
      <c r="Z3118">
        <v>7.4279999999999999</v>
      </c>
      <c r="AA3118">
        <v>7.3040000000000003</v>
      </c>
      <c r="AB3118" t="s">
        <v>138</v>
      </c>
      <c r="AC3118">
        <v>7.0949999999999998</v>
      </c>
      <c r="AD3118" t="s">
        <v>138</v>
      </c>
      <c r="AE3118">
        <v>6.8280000000000003</v>
      </c>
      <c r="AF3118">
        <v>6.9870000000000001</v>
      </c>
      <c r="AG3118">
        <v>6.5570000000000004</v>
      </c>
      <c r="AH3118" t="s">
        <v>138</v>
      </c>
      <c r="AI3118" t="s">
        <v>138</v>
      </c>
      <c r="AJ3118" t="s">
        <v>138</v>
      </c>
      <c r="AK3118" t="s">
        <v>138</v>
      </c>
      <c r="AL3118">
        <v>8.2080000000000002</v>
      </c>
      <c r="AM3118" t="s">
        <v>138</v>
      </c>
      <c r="AN3118" t="s">
        <v>138</v>
      </c>
      <c r="AO3118" t="s">
        <v>138</v>
      </c>
      <c r="AP3118" t="s">
        <v>138</v>
      </c>
      <c r="AQ3118" t="s">
        <v>138</v>
      </c>
      <c r="AR3118" t="s">
        <v>138</v>
      </c>
      <c r="AS3118" t="s">
        <v>138</v>
      </c>
      <c r="AT3118" t="s">
        <v>138</v>
      </c>
      <c r="AU3118" t="s">
        <v>138</v>
      </c>
      <c r="AV3118" t="s">
        <v>138</v>
      </c>
      <c r="AW3118" t="s">
        <v>138</v>
      </c>
      <c r="AX3118">
        <v>11.010999999999999</v>
      </c>
      <c r="AY3118" t="s">
        <v>138</v>
      </c>
      <c r="AZ3118" t="s">
        <v>138</v>
      </c>
      <c r="BA3118" t="s">
        <v>138</v>
      </c>
      <c r="BB3118" t="s">
        <v>138</v>
      </c>
      <c r="BC3118" t="s">
        <v>138</v>
      </c>
      <c r="BD3118">
        <v>12.526999999999999</v>
      </c>
      <c r="BE3118" t="s">
        <v>138</v>
      </c>
      <c r="BF3118" t="s">
        <v>138</v>
      </c>
      <c r="BG3118" t="s">
        <v>138</v>
      </c>
      <c r="BH3118" t="s">
        <v>138</v>
      </c>
      <c r="BI3118" t="s">
        <v>138</v>
      </c>
      <c r="BJ3118" t="s">
        <v>138</v>
      </c>
      <c r="BK3118" t="s">
        <v>138</v>
      </c>
      <c r="BL3118" t="s">
        <v>138</v>
      </c>
      <c r="BM3118" t="s">
        <v>138</v>
      </c>
      <c r="BN3118" t="s">
        <v>138</v>
      </c>
      <c r="BO3118">
        <v>17.033999999999999</v>
      </c>
      <c r="BP3118">
        <v>17.196000000000002</v>
      </c>
      <c r="BQ3118">
        <v>15.847</v>
      </c>
      <c r="BR3118">
        <v>16.661000000000001</v>
      </c>
      <c r="BS3118">
        <v>15.775</v>
      </c>
      <c r="BT3118">
        <v>15.945</v>
      </c>
      <c r="BU3118">
        <v>15.117000000000001</v>
      </c>
      <c r="BV3118" t="s">
        <v>138</v>
      </c>
      <c r="BW3118" t="s">
        <v>138</v>
      </c>
      <c r="BX3118" t="s">
        <v>138</v>
      </c>
      <c r="BY3118" t="s">
        <v>138</v>
      </c>
      <c r="BZ3118" t="s">
        <v>138</v>
      </c>
      <c r="CA3118" t="s">
        <v>138</v>
      </c>
      <c r="CB3118" t="s">
        <v>138</v>
      </c>
      <c r="CC3118" t="s">
        <v>138</v>
      </c>
      <c r="CD3118" t="s">
        <v>138</v>
      </c>
      <c r="CE3118" t="s">
        <v>138</v>
      </c>
      <c r="CF3118" t="s">
        <v>138</v>
      </c>
      <c r="CG3118" t="s">
        <v>138</v>
      </c>
      <c r="CH3118" t="s">
        <v>138</v>
      </c>
    </row>
    <row r="3119" spans="1:86" x14ac:dyDescent="0.3">
      <c r="A3119" t="s">
        <v>6829</v>
      </c>
      <c r="B3119" t="s">
        <v>2862</v>
      </c>
      <c r="C3119">
        <v>3.8220000000000001</v>
      </c>
      <c r="D3119">
        <v>3.3639999999999999</v>
      </c>
      <c r="E3119">
        <v>2.7629999999999999</v>
      </c>
      <c r="F3119">
        <v>2.5019999999999998</v>
      </c>
      <c r="G3119">
        <v>2.391</v>
      </c>
      <c r="H3119">
        <v>2.097</v>
      </c>
      <c r="I3119">
        <v>1.9239999999999999</v>
      </c>
      <c r="J3119">
        <v>1.869</v>
      </c>
      <c r="K3119">
        <v>1.6140000000000001</v>
      </c>
      <c r="L3119">
        <v>1.65</v>
      </c>
      <c r="M3119">
        <v>1.706</v>
      </c>
      <c r="N3119">
        <v>1.36</v>
      </c>
      <c r="O3119">
        <v>1.1679999999999999</v>
      </c>
      <c r="P3119">
        <v>1.1639999999999999</v>
      </c>
      <c r="Q3119">
        <v>1.1479999999999999</v>
      </c>
      <c r="R3119">
        <v>1.0960000000000001</v>
      </c>
      <c r="S3119">
        <v>5.8840000000000003</v>
      </c>
      <c r="T3119">
        <v>1.1859999999999999</v>
      </c>
      <c r="U3119">
        <v>1.1679999999999999</v>
      </c>
      <c r="V3119" t="s">
        <v>138</v>
      </c>
      <c r="W3119">
        <v>1.1839999999999999</v>
      </c>
      <c r="X3119">
        <v>1.103</v>
      </c>
      <c r="Y3119" t="s">
        <v>138</v>
      </c>
      <c r="Z3119">
        <v>0.41599999999999998</v>
      </c>
      <c r="AA3119">
        <v>0.45500000000000002</v>
      </c>
      <c r="AB3119">
        <v>0.54600000000000004</v>
      </c>
      <c r="AC3119">
        <v>0.39800000000000002</v>
      </c>
      <c r="AD3119">
        <v>0.52800000000000002</v>
      </c>
      <c r="AE3119" t="s">
        <v>138</v>
      </c>
      <c r="AF3119">
        <v>1.865</v>
      </c>
      <c r="AG3119">
        <v>2.3029999999999999</v>
      </c>
      <c r="AH3119" t="s">
        <v>138</v>
      </c>
      <c r="AI3119">
        <v>3.0070000000000001</v>
      </c>
      <c r="AJ3119">
        <v>3.6709999999999998</v>
      </c>
      <c r="AK3119" t="s">
        <v>138</v>
      </c>
      <c r="AL3119" t="s">
        <v>138</v>
      </c>
      <c r="AM3119">
        <v>17.812000000000001</v>
      </c>
      <c r="AN3119" t="s">
        <v>138</v>
      </c>
      <c r="AO3119" t="s">
        <v>138</v>
      </c>
      <c r="AP3119">
        <v>6.8019999999999996</v>
      </c>
      <c r="AQ3119" t="s">
        <v>138</v>
      </c>
      <c r="AR3119" t="s">
        <v>138</v>
      </c>
      <c r="AS3119">
        <v>6.5339999999999998</v>
      </c>
      <c r="AT3119" t="s">
        <v>138</v>
      </c>
      <c r="AU3119" t="s">
        <v>138</v>
      </c>
      <c r="AV3119">
        <v>7.1429999999999998</v>
      </c>
      <c r="AW3119" t="s">
        <v>138</v>
      </c>
      <c r="AX3119">
        <v>7.6719999999999997</v>
      </c>
      <c r="AY3119">
        <v>8.0990000000000002</v>
      </c>
      <c r="AZ3119" t="s">
        <v>138</v>
      </c>
      <c r="BA3119">
        <v>8.4960000000000004</v>
      </c>
      <c r="BB3119" t="s">
        <v>138</v>
      </c>
      <c r="BC3119" t="s">
        <v>138</v>
      </c>
      <c r="BD3119" t="s">
        <v>138</v>
      </c>
      <c r="BE3119">
        <v>12.427</v>
      </c>
      <c r="BF3119" t="s">
        <v>138</v>
      </c>
      <c r="BG3119" t="s">
        <v>138</v>
      </c>
      <c r="BH3119">
        <v>12.965</v>
      </c>
      <c r="BI3119">
        <v>12.862</v>
      </c>
      <c r="BJ3119" t="s">
        <v>138</v>
      </c>
      <c r="BK3119">
        <v>13.411</v>
      </c>
      <c r="BL3119" t="s">
        <v>138</v>
      </c>
      <c r="BM3119" t="s">
        <v>138</v>
      </c>
      <c r="BN3119" t="s">
        <v>138</v>
      </c>
      <c r="BO3119" t="s">
        <v>138</v>
      </c>
      <c r="BP3119">
        <v>10.971</v>
      </c>
      <c r="BQ3119">
        <v>10.673999999999999</v>
      </c>
      <c r="BR3119">
        <v>10.538</v>
      </c>
      <c r="BS3119">
        <v>10.118</v>
      </c>
      <c r="BT3119">
        <v>9.5579999999999998</v>
      </c>
      <c r="BU3119">
        <v>9.3960000000000008</v>
      </c>
      <c r="BV3119">
        <v>9.2680000000000007</v>
      </c>
      <c r="BW3119">
        <v>9.4890000000000008</v>
      </c>
      <c r="BX3119">
        <v>9.6210000000000004</v>
      </c>
      <c r="BY3119">
        <v>9.7759999999999998</v>
      </c>
      <c r="BZ3119">
        <v>9.7919999999999998</v>
      </c>
      <c r="CA3119">
        <v>10.145</v>
      </c>
      <c r="CB3119">
        <v>10.722</v>
      </c>
      <c r="CC3119">
        <v>10.757999999999999</v>
      </c>
      <c r="CD3119">
        <v>11.089</v>
      </c>
      <c r="CE3119">
        <v>11.218</v>
      </c>
      <c r="CF3119">
        <v>11.526999999999999</v>
      </c>
      <c r="CG3119">
        <v>11.981</v>
      </c>
      <c r="CH3119">
        <v>12.708</v>
      </c>
    </row>
    <row r="3120" spans="1:86" x14ac:dyDescent="0.3">
      <c r="A3120" t="s">
        <v>6830</v>
      </c>
      <c r="B3120" t="s">
        <v>2863</v>
      </c>
      <c r="C3120">
        <v>1.754</v>
      </c>
      <c r="D3120">
        <v>1.617</v>
      </c>
      <c r="E3120">
        <v>1.4930000000000001</v>
      </c>
      <c r="F3120">
        <v>1.4339999999999999</v>
      </c>
      <c r="G3120">
        <v>1.347</v>
      </c>
      <c r="H3120">
        <v>1.3819999999999999</v>
      </c>
      <c r="I3120">
        <v>1.268</v>
      </c>
      <c r="J3120">
        <v>1.244</v>
      </c>
      <c r="K3120">
        <v>1.198</v>
      </c>
      <c r="L3120">
        <v>1.2549999999999999</v>
      </c>
      <c r="M3120">
        <v>1.266</v>
      </c>
      <c r="N3120">
        <v>1.1910000000000001</v>
      </c>
      <c r="O3120">
        <v>0.97899999999999998</v>
      </c>
      <c r="P3120">
        <v>1.1060000000000001</v>
      </c>
      <c r="Q3120">
        <v>1.0860000000000001</v>
      </c>
      <c r="R3120">
        <v>1.056</v>
      </c>
      <c r="S3120">
        <v>1.083</v>
      </c>
      <c r="T3120">
        <v>1.1259999999999999</v>
      </c>
      <c r="U3120">
        <v>0.85899999999999999</v>
      </c>
      <c r="V3120" t="s">
        <v>138</v>
      </c>
      <c r="W3120">
        <v>0.91</v>
      </c>
      <c r="X3120">
        <v>0.77</v>
      </c>
      <c r="Y3120" t="s">
        <v>138</v>
      </c>
      <c r="Z3120">
        <v>0.82099999999999995</v>
      </c>
      <c r="AA3120">
        <v>0.85099999999999998</v>
      </c>
      <c r="AB3120">
        <v>1.0289999999999999</v>
      </c>
      <c r="AC3120">
        <v>1.238</v>
      </c>
      <c r="AD3120">
        <v>1.419</v>
      </c>
      <c r="AE3120" t="s">
        <v>138</v>
      </c>
      <c r="AF3120">
        <v>2.0699999999999998</v>
      </c>
      <c r="AG3120">
        <v>2.4359999999999999</v>
      </c>
      <c r="AH3120" t="s">
        <v>138</v>
      </c>
      <c r="AI3120">
        <v>3.8180000000000001</v>
      </c>
      <c r="AJ3120">
        <v>4.0739999999999998</v>
      </c>
      <c r="AK3120" t="s">
        <v>138</v>
      </c>
      <c r="AL3120" t="s">
        <v>138</v>
      </c>
      <c r="AM3120">
        <v>6.05</v>
      </c>
      <c r="AN3120" t="s">
        <v>138</v>
      </c>
      <c r="AO3120" t="s">
        <v>138</v>
      </c>
      <c r="AP3120">
        <v>7.52</v>
      </c>
      <c r="AQ3120" t="s">
        <v>138</v>
      </c>
      <c r="AR3120" t="s">
        <v>138</v>
      </c>
      <c r="AS3120">
        <v>8.7240000000000002</v>
      </c>
      <c r="AT3120" t="s">
        <v>138</v>
      </c>
      <c r="AU3120" t="s">
        <v>138</v>
      </c>
      <c r="AV3120">
        <v>9.6760000000000002</v>
      </c>
      <c r="AW3120" t="s">
        <v>138</v>
      </c>
      <c r="AX3120">
        <v>9.5690000000000008</v>
      </c>
      <c r="AY3120">
        <v>9.4450000000000003</v>
      </c>
      <c r="AZ3120" t="s">
        <v>138</v>
      </c>
      <c r="BA3120">
        <v>9.843</v>
      </c>
      <c r="BB3120" t="s">
        <v>138</v>
      </c>
      <c r="BC3120" t="s">
        <v>138</v>
      </c>
      <c r="BD3120" t="s">
        <v>138</v>
      </c>
      <c r="BE3120">
        <v>8.6739999999999995</v>
      </c>
      <c r="BF3120" t="s">
        <v>138</v>
      </c>
      <c r="BG3120" t="s">
        <v>138</v>
      </c>
      <c r="BH3120">
        <v>7.883</v>
      </c>
      <c r="BI3120">
        <v>7.6929999999999996</v>
      </c>
      <c r="BJ3120" t="s">
        <v>138</v>
      </c>
      <c r="BK3120">
        <v>7.4610000000000003</v>
      </c>
      <c r="BL3120" t="s">
        <v>138</v>
      </c>
      <c r="BM3120" t="s">
        <v>138</v>
      </c>
      <c r="BN3120" t="s">
        <v>138</v>
      </c>
      <c r="BO3120" t="s">
        <v>138</v>
      </c>
      <c r="BP3120">
        <v>7.3070000000000004</v>
      </c>
      <c r="BQ3120">
        <v>7.2670000000000003</v>
      </c>
      <c r="BR3120">
        <v>7.2080000000000002</v>
      </c>
      <c r="BS3120">
        <v>7.0140000000000002</v>
      </c>
      <c r="BT3120">
        <v>6.7270000000000003</v>
      </c>
      <c r="BU3120">
        <v>6.7110000000000003</v>
      </c>
      <c r="BV3120">
        <v>6.5049999999999999</v>
      </c>
      <c r="BW3120">
        <v>6.5810000000000004</v>
      </c>
      <c r="BX3120">
        <v>6.7270000000000003</v>
      </c>
      <c r="BY3120">
        <v>6.7249999999999996</v>
      </c>
      <c r="BZ3120">
        <v>6.6740000000000004</v>
      </c>
      <c r="CA3120">
        <v>6.484</v>
      </c>
      <c r="CB3120">
        <v>7.0209999999999999</v>
      </c>
      <c r="CC3120">
        <v>7.4260000000000002</v>
      </c>
      <c r="CD3120">
        <v>7.57</v>
      </c>
      <c r="CE3120">
        <v>7.6189999999999998</v>
      </c>
      <c r="CF3120">
        <v>7.766</v>
      </c>
      <c r="CG3120">
        <v>7.8769999999999998</v>
      </c>
      <c r="CH3120">
        <v>7.952</v>
      </c>
    </row>
    <row r="3121" spans="1:86" x14ac:dyDescent="0.3">
      <c r="A3121" t="s">
        <v>6831</v>
      </c>
      <c r="B3121" t="s">
        <v>2864</v>
      </c>
      <c r="C3121">
        <v>2.0680000000000001</v>
      </c>
      <c r="D3121">
        <v>1.7470000000000001</v>
      </c>
      <c r="E3121">
        <v>1.2709999999999999</v>
      </c>
      <c r="F3121">
        <v>1.0680000000000001</v>
      </c>
      <c r="G3121">
        <v>1.044</v>
      </c>
      <c r="H3121">
        <v>0.71499999999999997</v>
      </c>
      <c r="I3121">
        <v>0.65600000000000003</v>
      </c>
      <c r="J3121">
        <v>0.625</v>
      </c>
      <c r="K3121">
        <v>0.41699999999999998</v>
      </c>
      <c r="L3121">
        <v>0.39500000000000002</v>
      </c>
      <c r="M3121">
        <v>0.44</v>
      </c>
      <c r="N3121">
        <v>0.16900000000000001</v>
      </c>
      <c r="O3121">
        <v>0.189</v>
      </c>
      <c r="P3121">
        <v>5.8000000000000003E-2</v>
      </c>
      <c r="Q3121">
        <v>6.0999999999999999E-2</v>
      </c>
      <c r="R3121">
        <v>0.04</v>
      </c>
      <c r="S3121">
        <v>4.8010000000000002</v>
      </c>
      <c r="T3121">
        <v>0.06</v>
      </c>
      <c r="U3121">
        <v>0.309</v>
      </c>
      <c r="V3121">
        <v>0.25900000000000001</v>
      </c>
      <c r="W3121">
        <v>0.27400000000000002</v>
      </c>
      <c r="X3121">
        <v>0.33400000000000002</v>
      </c>
      <c r="Y3121">
        <v>0.45200000000000001</v>
      </c>
      <c r="Z3121">
        <v>-0.40500000000000003</v>
      </c>
      <c r="AA3121">
        <v>-0.39600000000000002</v>
      </c>
      <c r="AB3121">
        <v>-0.48299999999999998</v>
      </c>
      <c r="AC3121">
        <v>-0.84</v>
      </c>
      <c r="AD3121">
        <v>-0.89100000000000001</v>
      </c>
      <c r="AE3121">
        <v>0.89500000000000002</v>
      </c>
      <c r="AF3121">
        <v>-0.20499999999999999</v>
      </c>
      <c r="AG3121">
        <v>-0.13300000000000001</v>
      </c>
      <c r="AH3121">
        <v>8.4550000000000001</v>
      </c>
      <c r="AI3121">
        <v>-0.81</v>
      </c>
      <c r="AJ3121">
        <v>-0.40200000000000002</v>
      </c>
      <c r="AK3121">
        <v>1.9E-2</v>
      </c>
      <c r="AL3121">
        <v>-0.36</v>
      </c>
      <c r="AM3121">
        <v>11.762</v>
      </c>
      <c r="AN3121">
        <v>-0.505</v>
      </c>
      <c r="AO3121">
        <v>-0.89600000000000002</v>
      </c>
      <c r="AP3121">
        <v>-0.71799999999999997</v>
      </c>
      <c r="AQ3121">
        <v>-1.486</v>
      </c>
      <c r="AR3121">
        <v>-2.7440000000000002</v>
      </c>
      <c r="AS3121">
        <v>-2.1909999999999998</v>
      </c>
      <c r="AT3121">
        <v>-3.2309999999999999</v>
      </c>
      <c r="AU3121">
        <v>-2.2170000000000001</v>
      </c>
      <c r="AV3121">
        <v>-2.5329999999999999</v>
      </c>
      <c r="AW3121">
        <v>-2.2010000000000001</v>
      </c>
      <c r="AX3121">
        <v>-1.897</v>
      </c>
      <c r="AY3121">
        <v>-1.3460000000000001</v>
      </c>
      <c r="AZ3121">
        <v>-1.1779999999999999</v>
      </c>
      <c r="BA3121">
        <v>-1.3460000000000001</v>
      </c>
      <c r="BB3121">
        <v>-0.63300000000000001</v>
      </c>
      <c r="BC3121">
        <v>0.52800000000000002</v>
      </c>
      <c r="BD3121">
        <v>3.4980000000000002</v>
      </c>
      <c r="BE3121">
        <v>3.7530000000000001</v>
      </c>
      <c r="BF3121">
        <v>4.4980000000000002</v>
      </c>
      <c r="BG3121">
        <v>5.3419999999999996</v>
      </c>
      <c r="BH3121">
        <v>5.0810000000000004</v>
      </c>
      <c r="BI3121">
        <v>5.17</v>
      </c>
      <c r="BJ3121">
        <v>5.4370000000000003</v>
      </c>
      <c r="BK3121">
        <v>5.95</v>
      </c>
      <c r="BL3121">
        <v>5.6210000000000004</v>
      </c>
      <c r="BM3121">
        <v>8.1460000000000008</v>
      </c>
      <c r="BN3121">
        <v>6.26</v>
      </c>
      <c r="BO3121">
        <v>5.9530000000000003</v>
      </c>
      <c r="BP3121">
        <v>3.6640000000000001</v>
      </c>
      <c r="BQ3121">
        <v>3.407</v>
      </c>
      <c r="BR3121">
        <v>3.331</v>
      </c>
      <c r="BS3121">
        <v>3.1040000000000001</v>
      </c>
      <c r="BT3121">
        <v>2.83</v>
      </c>
      <c r="BU3121">
        <v>2.6850000000000001</v>
      </c>
      <c r="BV3121">
        <v>2.762</v>
      </c>
      <c r="BW3121">
        <v>2.9079999999999999</v>
      </c>
      <c r="BX3121">
        <v>2.8940000000000001</v>
      </c>
      <c r="BY3121">
        <v>3.0510000000000002</v>
      </c>
      <c r="BZ3121">
        <v>3.1179999999999999</v>
      </c>
      <c r="CA3121">
        <v>3.6619999999999999</v>
      </c>
      <c r="CB3121">
        <v>3.7010000000000001</v>
      </c>
      <c r="CC3121">
        <v>3.331</v>
      </c>
      <c r="CD3121">
        <v>3.52</v>
      </c>
      <c r="CE3121">
        <v>3.5979999999999999</v>
      </c>
      <c r="CF3121">
        <v>3.762</v>
      </c>
      <c r="CG3121">
        <v>4.1050000000000004</v>
      </c>
      <c r="CH3121">
        <v>4.7560000000000002</v>
      </c>
    </row>
    <row r="3122" spans="1:86" x14ac:dyDescent="0.3">
      <c r="A3122" t="s">
        <v>6832</v>
      </c>
      <c r="B3122" t="s">
        <v>2865</v>
      </c>
      <c r="C3122">
        <v>111.08799999999999</v>
      </c>
      <c r="D3122">
        <v>100.364</v>
      </c>
      <c r="E3122">
        <v>98.174000000000007</v>
      </c>
      <c r="F3122">
        <v>94.555000000000007</v>
      </c>
      <c r="G3122">
        <v>92.311999999999998</v>
      </c>
      <c r="H3122">
        <v>75.97</v>
      </c>
      <c r="I3122">
        <v>72.513999999999996</v>
      </c>
      <c r="J3122">
        <v>72.600999999999999</v>
      </c>
      <c r="K3122">
        <v>69.87</v>
      </c>
      <c r="L3122">
        <v>69.319000000000003</v>
      </c>
      <c r="M3122">
        <v>68.741</v>
      </c>
      <c r="N3122">
        <v>69.363</v>
      </c>
      <c r="O3122">
        <v>69.766000000000005</v>
      </c>
      <c r="P3122">
        <v>69.644999999999996</v>
      </c>
      <c r="Q3122">
        <v>73.036000000000001</v>
      </c>
      <c r="R3122">
        <v>73.674000000000007</v>
      </c>
      <c r="S3122">
        <v>78.722999999999999</v>
      </c>
      <c r="T3122">
        <v>91.191000000000003</v>
      </c>
      <c r="U3122">
        <v>94.082999999999998</v>
      </c>
      <c r="V3122">
        <v>99.727000000000004</v>
      </c>
      <c r="W3122">
        <v>103.111</v>
      </c>
      <c r="X3122">
        <v>106.69</v>
      </c>
      <c r="Y3122">
        <v>108.387</v>
      </c>
      <c r="Z3122">
        <v>110.717</v>
      </c>
      <c r="AA3122">
        <v>112.249</v>
      </c>
      <c r="AB3122">
        <v>116.958</v>
      </c>
      <c r="AC3122">
        <v>113.16500000000001</v>
      </c>
      <c r="AD3122">
        <v>111.752</v>
      </c>
      <c r="AE3122">
        <v>111.264</v>
      </c>
      <c r="AF3122" t="s">
        <v>138</v>
      </c>
      <c r="AG3122" t="s">
        <v>138</v>
      </c>
      <c r="AH3122" t="s">
        <v>138</v>
      </c>
      <c r="AI3122" t="s">
        <v>138</v>
      </c>
      <c r="AJ3122" t="s">
        <v>138</v>
      </c>
      <c r="AK3122">
        <v>94.22</v>
      </c>
      <c r="AL3122" t="s">
        <v>138</v>
      </c>
      <c r="AM3122" t="s">
        <v>138</v>
      </c>
      <c r="AN3122" t="s">
        <v>138</v>
      </c>
      <c r="AO3122">
        <v>96.460999999999999</v>
      </c>
      <c r="AP3122">
        <v>96.239000000000004</v>
      </c>
      <c r="AQ3122">
        <v>94</v>
      </c>
      <c r="AR3122" t="s">
        <v>138</v>
      </c>
      <c r="AS3122" t="s">
        <v>138</v>
      </c>
      <c r="AT3122" t="s">
        <v>138</v>
      </c>
      <c r="AU3122" t="s">
        <v>138</v>
      </c>
      <c r="AV3122" t="s">
        <v>138</v>
      </c>
      <c r="AW3122">
        <v>125.514</v>
      </c>
      <c r="AX3122">
        <v>126.294</v>
      </c>
      <c r="AY3122" t="s">
        <v>138</v>
      </c>
      <c r="AZ3122">
        <v>130.245</v>
      </c>
      <c r="BA3122">
        <v>128.50800000000001</v>
      </c>
      <c r="BB3122">
        <v>127.998</v>
      </c>
      <c r="BC3122">
        <v>129.114</v>
      </c>
      <c r="BD3122" t="s">
        <v>138</v>
      </c>
      <c r="BE3122">
        <v>130.74700000000001</v>
      </c>
      <c r="BF3122">
        <v>133.37799999999999</v>
      </c>
      <c r="BG3122">
        <v>131.76</v>
      </c>
      <c r="BH3122" t="s">
        <v>138</v>
      </c>
      <c r="BI3122" t="s">
        <v>138</v>
      </c>
      <c r="BJ3122">
        <v>134.67599999999999</v>
      </c>
      <c r="BK3122" t="s">
        <v>138</v>
      </c>
      <c r="BL3122" t="s">
        <v>138</v>
      </c>
      <c r="BM3122">
        <v>137.05799999999999</v>
      </c>
      <c r="BN3122">
        <v>137.18700000000001</v>
      </c>
      <c r="BO3122">
        <v>136.58799999999999</v>
      </c>
      <c r="BP3122" t="s">
        <v>138</v>
      </c>
      <c r="BQ3122">
        <v>135.82</v>
      </c>
      <c r="BR3122">
        <v>139.44900000000001</v>
      </c>
      <c r="BS3122">
        <v>138.779</v>
      </c>
      <c r="BT3122">
        <v>140.02799999999999</v>
      </c>
      <c r="BU3122">
        <v>139.45400000000001</v>
      </c>
      <c r="BV3122">
        <v>141.529</v>
      </c>
      <c r="BW3122">
        <v>143.011</v>
      </c>
      <c r="BX3122">
        <v>143.095</v>
      </c>
      <c r="BY3122">
        <v>145.44499999999999</v>
      </c>
      <c r="BZ3122">
        <v>145.696</v>
      </c>
      <c r="CA3122">
        <v>147.81399999999999</v>
      </c>
      <c r="CB3122">
        <v>145.02000000000001</v>
      </c>
      <c r="CC3122">
        <v>142.565</v>
      </c>
      <c r="CD3122">
        <v>156.90199999999999</v>
      </c>
      <c r="CE3122">
        <v>147.23400000000001</v>
      </c>
      <c r="CF3122">
        <v>148.72999999999999</v>
      </c>
      <c r="CG3122">
        <v>148.02199999999999</v>
      </c>
      <c r="CH3122">
        <v>149.18299999999999</v>
      </c>
    </row>
    <row r="3123" spans="1:86" x14ac:dyDescent="0.3">
      <c r="A3123" t="s">
        <v>6833</v>
      </c>
      <c r="B3123" t="s">
        <v>2866</v>
      </c>
      <c r="C3123">
        <v>120.062</v>
      </c>
      <c r="D3123">
        <v>119.756</v>
      </c>
      <c r="E3123">
        <v>83.07</v>
      </c>
      <c r="F3123">
        <v>83.4</v>
      </c>
      <c r="G3123">
        <v>89.266000000000005</v>
      </c>
      <c r="H3123">
        <v>59.936</v>
      </c>
      <c r="I3123">
        <v>61.76</v>
      </c>
      <c r="J3123">
        <v>60.106999999999999</v>
      </c>
      <c r="K3123">
        <v>76.853999999999999</v>
      </c>
      <c r="L3123">
        <v>77.066999999999993</v>
      </c>
      <c r="M3123">
        <v>78.647999999999996</v>
      </c>
      <c r="N3123">
        <v>94.879000000000005</v>
      </c>
      <c r="O3123">
        <v>93.606999999999999</v>
      </c>
      <c r="P3123">
        <v>93.382000000000005</v>
      </c>
      <c r="Q3123">
        <v>70.59</v>
      </c>
      <c r="R3123">
        <v>70.471000000000004</v>
      </c>
      <c r="S3123">
        <v>76.251000000000005</v>
      </c>
      <c r="T3123">
        <v>55.481999999999999</v>
      </c>
      <c r="U3123">
        <v>55.996000000000002</v>
      </c>
      <c r="V3123">
        <v>57.238</v>
      </c>
      <c r="W3123">
        <v>84.289000000000001</v>
      </c>
      <c r="X3123">
        <v>87.91</v>
      </c>
      <c r="Y3123">
        <v>84.742000000000004</v>
      </c>
      <c r="Z3123">
        <v>110.702</v>
      </c>
      <c r="AA3123">
        <v>110.42</v>
      </c>
      <c r="AB3123">
        <v>114.899</v>
      </c>
      <c r="AC3123">
        <v>83.117999999999995</v>
      </c>
      <c r="AD3123">
        <v>83.346999999999994</v>
      </c>
      <c r="AE3123">
        <v>93.766000000000005</v>
      </c>
      <c r="AF3123">
        <v>70.313999999999993</v>
      </c>
      <c r="AG3123">
        <v>70.132999999999996</v>
      </c>
      <c r="AH3123">
        <v>72.073999999999998</v>
      </c>
      <c r="AI3123">
        <v>96.77</v>
      </c>
      <c r="AJ3123">
        <v>97.789000000000001</v>
      </c>
      <c r="AK3123">
        <v>99.343000000000004</v>
      </c>
      <c r="AL3123">
        <v>126.688</v>
      </c>
      <c r="AM3123">
        <v>129.70500000000001</v>
      </c>
      <c r="AN3123">
        <v>129.75299999999999</v>
      </c>
      <c r="AO3123">
        <v>106.42400000000001</v>
      </c>
      <c r="AP3123">
        <v>103.926</v>
      </c>
      <c r="AQ3123">
        <v>112.75700000000001</v>
      </c>
      <c r="AR3123">
        <v>79.644000000000005</v>
      </c>
      <c r="AS3123">
        <v>93.13</v>
      </c>
      <c r="AT3123">
        <v>88.051000000000002</v>
      </c>
      <c r="AU3123">
        <v>114.527</v>
      </c>
      <c r="AV3123">
        <v>119.145</v>
      </c>
      <c r="AW3123">
        <v>114.93</v>
      </c>
      <c r="AX3123">
        <v>142.66999999999999</v>
      </c>
      <c r="AY3123">
        <v>146.749</v>
      </c>
      <c r="AZ3123">
        <v>145.131</v>
      </c>
      <c r="BA3123">
        <v>115.678</v>
      </c>
      <c r="BB3123">
        <v>117.633</v>
      </c>
      <c r="BC3123">
        <v>123.809</v>
      </c>
      <c r="BD3123" t="s">
        <v>138</v>
      </c>
      <c r="BE3123">
        <v>94.444000000000003</v>
      </c>
      <c r="BF3123">
        <v>96.283000000000001</v>
      </c>
      <c r="BG3123">
        <v>118.139</v>
      </c>
      <c r="BH3123">
        <v>119.342</v>
      </c>
      <c r="BI3123">
        <v>118.533</v>
      </c>
      <c r="BJ3123">
        <v>143.23099999999999</v>
      </c>
      <c r="BK3123" t="s">
        <v>138</v>
      </c>
      <c r="BL3123">
        <v>142.285</v>
      </c>
      <c r="BM3123">
        <v>115.04900000000001</v>
      </c>
      <c r="BN3123">
        <v>114.38</v>
      </c>
      <c r="BO3123">
        <v>123.233</v>
      </c>
      <c r="BP3123" t="s">
        <v>138</v>
      </c>
      <c r="BQ3123">
        <v>93.846000000000004</v>
      </c>
      <c r="BR3123">
        <v>95.396000000000001</v>
      </c>
      <c r="BS3123">
        <v>121.193</v>
      </c>
      <c r="BT3123">
        <v>119.768</v>
      </c>
      <c r="BU3123">
        <v>121.08</v>
      </c>
      <c r="BV3123">
        <v>148.595</v>
      </c>
      <c r="BW3123">
        <v>146.21199999999999</v>
      </c>
      <c r="BX3123">
        <v>146.12899999999999</v>
      </c>
      <c r="BY3123">
        <v>116.79</v>
      </c>
      <c r="BZ3123">
        <v>116.721</v>
      </c>
      <c r="CA3123">
        <v>133.048</v>
      </c>
      <c r="CB3123">
        <v>91.569000000000003</v>
      </c>
      <c r="CC3123">
        <v>91.683999999999997</v>
      </c>
      <c r="CD3123">
        <v>90.430999999999997</v>
      </c>
      <c r="CE3123">
        <v>118.35599999999999</v>
      </c>
      <c r="CF3123">
        <v>120.52200000000001</v>
      </c>
      <c r="CG3123">
        <v>118.58199999999999</v>
      </c>
      <c r="CH3123">
        <v>145.58000000000001</v>
      </c>
    </row>
    <row r="3124" spans="1:86" x14ac:dyDescent="0.3">
      <c r="A3124" t="s">
        <v>6834</v>
      </c>
      <c r="B3124" t="s">
        <v>2867</v>
      </c>
      <c r="C3124">
        <v>-8.9740000000000002</v>
      </c>
      <c r="D3124">
        <v>-19.391999999999999</v>
      </c>
      <c r="E3124">
        <v>15.103999999999999</v>
      </c>
      <c r="F3124">
        <v>11.154999999999999</v>
      </c>
      <c r="G3124">
        <v>3.0459999999999998</v>
      </c>
      <c r="H3124">
        <v>16.033999999999999</v>
      </c>
      <c r="I3124">
        <v>10.754</v>
      </c>
      <c r="J3124">
        <v>12.494</v>
      </c>
      <c r="K3124">
        <v>-6.9829999999999997</v>
      </c>
      <c r="L3124">
        <v>-7.7489999999999997</v>
      </c>
      <c r="M3124">
        <v>-9.9060000000000006</v>
      </c>
      <c r="N3124">
        <v>-25.515999999999998</v>
      </c>
      <c r="O3124">
        <v>-23.841000000000001</v>
      </c>
      <c r="P3124">
        <v>-23.736999999999998</v>
      </c>
      <c r="Q3124">
        <v>2.4460000000000002</v>
      </c>
      <c r="R3124">
        <v>3.2029999999999998</v>
      </c>
      <c r="S3124">
        <v>2.4729999999999999</v>
      </c>
      <c r="T3124">
        <v>35.707999999999998</v>
      </c>
      <c r="U3124">
        <v>38.087000000000003</v>
      </c>
      <c r="V3124">
        <v>42.488999999999997</v>
      </c>
      <c r="W3124">
        <v>18.821999999999999</v>
      </c>
      <c r="X3124">
        <v>18.78</v>
      </c>
      <c r="Y3124">
        <v>23.646000000000001</v>
      </c>
      <c r="Z3124">
        <v>1.4999999999999999E-2</v>
      </c>
      <c r="AA3124">
        <v>1.829</v>
      </c>
      <c r="AB3124">
        <v>2.0590000000000002</v>
      </c>
      <c r="AC3124">
        <v>30.045999999999999</v>
      </c>
      <c r="AD3124">
        <v>28.405999999999999</v>
      </c>
      <c r="AE3124">
        <v>17.498000000000001</v>
      </c>
      <c r="AF3124" t="s">
        <v>138</v>
      </c>
      <c r="AG3124" t="s">
        <v>138</v>
      </c>
      <c r="AH3124" t="s">
        <v>138</v>
      </c>
      <c r="AI3124" t="s">
        <v>138</v>
      </c>
      <c r="AJ3124" t="s">
        <v>138</v>
      </c>
      <c r="AK3124">
        <v>-5.1230000000000002</v>
      </c>
      <c r="AL3124" t="s">
        <v>138</v>
      </c>
      <c r="AM3124" t="s">
        <v>138</v>
      </c>
      <c r="AN3124" t="s">
        <v>138</v>
      </c>
      <c r="AO3124">
        <v>-9.9640000000000004</v>
      </c>
      <c r="AP3124">
        <v>-7.6870000000000003</v>
      </c>
      <c r="AQ3124">
        <v>-18.757000000000001</v>
      </c>
      <c r="AR3124" t="s">
        <v>138</v>
      </c>
      <c r="AS3124" t="s">
        <v>138</v>
      </c>
      <c r="AT3124" t="s">
        <v>138</v>
      </c>
      <c r="AU3124" t="s">
        <v>138</v>
      </c>
      <c r="AV3124" t="s">
        <v>138</v>
      </c>
      <c r="AW3124">
        <v>10.584</v>
      </c>
      <c r="AX3124">
        <v>-16.376000000000001</v>
      </c>
      <c r="AY3124" t="s">
        <v>138</v>
      </c>
      <c r="AZ3124">
        <v>-14.885999999999999</v>
      </c>
      <c r="BA3124">
        <v>12.83</v>
      </c>
      <c r="BB3124">
        <v>10.364000000000001</v>
      </c>
      <c r="BC3124">
        <v>5.3049999999999997</v>
      </c>
      <c r="BD3124" t="s">
        <v>138</v>
      </c>
      <c r="BE3124">
        <v>36.302999999999997</v>
      </c>
      <c r="BF3124">
        <v>37.094999999999999</v>
      </c>
      <c r="BG3124">
        <v>13.622</v>
      </c>
      <c r="BH3124" t="s">
        <v>138</v>
      </c>
      <c r="BI3124" t="s">
        <v>138</v>
      </c>
      <c r="BJ3124">
        <v>-8.5559999999999992</v>
      </c>
      <c r="BK3124" t="s">
        <v>138</v>
      </c>
      <c r="BL3124" t="s">
        <v>138</v>
      </c>
      <c r="BM3124">
        <v>22.009</v>
      </c>
      <c r="BN3124">
        <v>22.806000000000001</v>
      </c>
      <c r="BO3124">
        <v>13.355</v>
      </c>
      <c r="BP3124" t="s">
        <v>138</v>
      </c>
      <c r="BQ3124">
        <v>41.973999999999997</v>
      </c>
      <c r="BR3124">
        <v>44.052999999999997</v>
      </c>
      <c r="BS3124">
        <v>17.585999999999999</v>
      </c>
      <c r="BT3124">
        <v>20.260000000000002</v>
      </c>
      <c r="BU3124">
        <v>18.373999999999999</v>
      </c>
      <c r="BV3124">
        <v>-7.0670000000000002</v>
      </c>
      <c r="BW3124">
        <v>-3.2010000000000001</v>
      </c>
      <c r="BX3124">
        <v>-3.0339999999999998</v>
      </c>
      <c r="BY3124">
        <v>28.655000000000001</v>
      </c>
      <c r="BZ3124">
        <v>28.975000000000001</v>
      </c>
      <c r="CA3124">
        <v>14.766</v>
      </c>
      <c r="CB3124">
        <v>53.451000000000001</v>
      </c>
      <c r="CC3124">
        <v>50.881</v>
      </c>
      <c r="CD3124">
        <v>66.471000000000004</v>
      </c>
      <c r="CE3124">
        <v>28.878</v>
      </c>
      <c r="CF3124">
        <v>28.207000000000001</v>
      </c>
      <c r="CG3124">
        <v>29.44</v>
      </c>
      <c r="CH3124">
        <v>3.6030000000000002</v>
      </c>
    </row>
    <row r="3125" spans="1:86" x14ac:dyDescent="0.3">
      <c r="A3125" t="s">
        <v>6835</v>
      </c>
      <c r="B3125" t="s">
        <v>2868</v>
      </c>
      <c r="C3125">
        <v>3.2000000000000001E-2</v>
      </c>
      <c r="D3125">
        <v>3.9E-2</v>
      </c>
      <c r="E3125">
        <v>5.1999999999999998E-2</v>
      </c>
      <c r="F3125">
        <v>8.8999999999999996E-2</v>
      </c>
      <c r="G3125">
        <v>4.7E-2</v>
      </c>
      <c r="H3125" t="s">
        <v>138</v>
      </c>
      <c r="I3125" t="s">
        <v>138</v>
      </c>
      <c r="J3125">
        <v>0.439</v>
      </c>
      <c r="K3125" t="s">
        <v>138</v>
      </c>
      <c r="L3125" t="s">
        <v>138</v>
      </c>
      <c r="M3125" t="s">
        <v>138</v>
      </c>
      <c r="N3125" t="s">
        <v>138</v>
      </c>
      <c r="O3125" t="s">
        <v>138</v>
      </c>
      <c r="P3125" t="s">
        <v>138</v>
      </c>
      <c r="Q3125" t="s">
        <v>138</v>
      </c>
      <c r="R3125" t="s">
        <v>138</v>
      </c>
      <c r="S3125" t="s">
        <v>138</v>
      </c>
      <c r="T3125" t="s">
        <v>138</v>
      </c>
      <c r="U3125" t="s">
        <v>138</v>
      </c>
      <c r="V3125" t="s">
        <v>138</v>
      </c>
      <c r="W3125" t="s">
        <v>138</v>
      </c>
      <c r="X3125" t="s">
        <v>138</v>
      </c>
      <c r="Y3125" t="s">
        <v>138</v>
      </c>
      <c r="Z3125" t="s">
        <v>138</v>
      </c>
      <c r="AA3125" t="s">
        <v>138</v>
      </c>
      <c r="AB3125" t="s">
        <v>138</v>
      </c>
      <c r="AC3125" t="s">
        <v>138</v>
      </c>
      <c r="AD3125" t="s">
        <v>138</v>
      </c>
      <c r="AE3125" t="s">
        <v>138</v>
      </c>
      <c r="AF3125" t="s">
        <v>138</v>
      </c>
      <c r="AG3125" t="s">
        <v>138</v>
      </c>
      <c r="AH3125" t="s">
        <v>138</v>
      </c>
      <c r="AI3125" t="s">
        <v>138</v>
      </c>
      <c r="AJ3125" t="s">
        <v>138</v>
      </c>
      <c r="AK3125" t="s">
        <v>138</v>
      </c>
      <c r="AL3125" t="s">
        <v>138</v>
      </c>
      <c r="AM3125" t="s">
        <v>138</v>
      </c>
      <c r="AN3125" t="s">
        <v>138</v>
      </c>
      <c r="AO3125" t="s">
        <v>138</v>
      </c>
      <c r="AP3125" t="s">
        <v>138</v>
      </c>
      <c r="AQ3125" t="s">
        <v>138</v>
      </c>
      <c r="AR3125" t="s">
        <v>138</v>
      </c>
      <c r="AS3125" t="s">
        <v>138</v>
      </c>
      <c r="AT3125" t="s">
        <v>138</v>
      </c>
      <c r="AU3125" t="s">
        <v>138</v>
      </c>
      <c r="AV3125" t="s">
        <v>138</v>
      </c>
      <c r="AW3125" t="s">
        <v>138</v>
      </c>
      <c r="AX3125" t="s">
        <v>138</v>
      </c>
      <c r="AY3125" t="s">
        <v>138</v>
      </c>
      <c r="AZ3125" t="s">
        <v>138</v>
      </c>
      <c r="BA3125" t="s">
        <v>138</v>
      </c>
      <c r="BB3125" t="s">
        <v>138</v>
      </c>
      <c r="BC3125" t="s">
        <v>138</v>
      </c>
      <c r="BD3125" t="s">
        <v>138</v>
      </c>
      <c r="BE3125" t="s">
        <v>138</v>
      </c>
      <c r="BF3125" t="s">
        <v>138</v>
      </c>
      <c r="BG3125" t="s">
        <v>138</v>
      </c>
      <c r="BH3125" t="s">
        <v>138</v>
      </c>
      <c r="BI3125" t="s">
        <v>138</v>
      </c>
      <c r="BJ3125" t="s">
        <v>138</v>
      </c>
      <c r="BK3125" t="s">
        <v>138</v>
      </c>
      <c r="BL3125" t="s">
        <v>138</v>
      </c>
      <c r="BM3125" t="s">
        <v>138</v>
      </c>
      <c r="BN3125">
        <v>6.6000000000000003E-2</v>
      </c>
      <c r="BO3125">
        <v>4.9000000000000002E-2</v>
      </c>
      <c r="BP3125">
        <v>4.4999999999999998E-2</v>
      </c>
      <c r="BQ3125">
        <v>4.3999999999999997E-2</v>
      </c>
      <c r="BR3125">
        <v>3.6999999999999998E-2</v>
      </c>
      <c r="BS3125">
        <v>3.6999999999999998E-2</v>
      </c>
      <c r="BT3125">
        <v>3.7999999999999999E-2</v>
      </c>
      <c r="BU3125">
        <v>4.2999999999999997E-2</v>
      </c>
      <c r="BV3125">
        <v>3.5999999999999997E-2</v>
      </c>
      <c r="BW3125">
        <v>0.04</v>
      </c>
      <c r="BX3125">
        <v>3.7999999999999999E-2</v>
      </c>
      <c r="BY3125">
        <v>4.1000000000000002E-2</v>
      </c>
      <c r="BZ3125">
        <v>5.7000000000000002E-2</v>
      </c>
      <c r="CA3125">
        <v>4.3999999999999997E-2</v>
      </c>
      <c r="CB3125">
        <v>0.04</v>
      </c>
      <c r="CC3125">
        <v>4.1000000000000002E-2</v>
      </c>
      <c r="CD3125">
        <v>0.04</v>
      </c>
      <c r="CE3125">
        <v>8.1000000000000003E-2</v>
      </c>
      <c r="CF3125">
        <v>7.1999999999999995E-2</v>
      </c>
      <c r="CG3125">
        <v>7.0999999999999994E-2</v>
      </c>
      <c r="CH3125">
        <v>9.0999999999999998E-2</v>
      </c>
    </row>
    <row r="3126" spans="1:86" x14ac:dyDescent="0.3">
      <c r="A3126" t="s">
        <v>6836</v>
      </c>
      <c r="B3126" t="s">
        <v>2869</v>
      </c>
      <c r="C3126">
        <v>119.849</v>
      </c>
      <c r="D3126">
        <v>119.901</v>
      </c>
      <c r="E3126">
        <v>82.912000000000006</v>
      </c>
      <c r="F3126">
        <v>83.132000000000005</v>
      </c>
      <c r="G3126">
        <v>88.680999999999997</v>
      </c>
      <c r="H3126" t="s">
        <v>138</v>
      </c>
      <c r="I3126" t="s">
        <v>138</v>
      </c>
      <c r="J3126">
        <v>60.052999999999997</v>
      </c>
      <c r="K3126" t="s">
        <v>138</v>
      </c>
      <c r="L3126" t="s">
        <v>138</v>
      </c>
      <c r="M3126" t="s">
        <v>138</v>
      </c>
      <c r="N3126" t="s">
        <v>138</v>
      </c>
      <c r="O3126" t="s">
        <v>138</v>
      </c>
      <c r="P3126" t="s">
        <v>138</v>
      </c>
      <c r="Q3126" t="s">
        <v>138</v>
      </c>
      <c r="R3126" t="s">
        <v>138</v>
      </c>
      <c r="S3126" t="s">
        <v>138</v>
      </c>
      <c r="T3126" t="s">
        <v>138</v>
      </c>
      <c r="U3126">
        <v>57.063000000000002</v>
      </c>
      <c r="V3126" t="s">
        <v>138</v>
      </c>
      <c r="W3126" t="s">
        <v>138</v>
      </c>
      <c r="X3126" t="s">
        <v>138</v>
      </c>
      <c r="Y3126" t="s">
        <v>138</v>
      </c>
      <c r="Z3126" t="s">
        <v>138</v>
      </c>
      <c r="AA3126" t="s">
        <v>138</v>
      </c>
      <c r="AB3126" t="s">
        <v>138</v>
      </c>
      <c r="AC3126" t="s">
        <v>138</v>
      </c>
      <c r="AD3126">
        <v>82.245999999999995</v>
      </c>
      <c r="AE3126" t="s">
        <v>138</v>
      </c>
      <c r="AF3126" t="s">
        <v>138</v>
      </c>
      <c r="AG3126" t="s">
        <v>138</v>
      </c>
      <c r="AH3126" t="s">
        <v>138</v>
      </c>
      <c r="AI3126" t="s">
        <v>138</v>
      </c>
      <c r="AJ3126" t="s">
        <v>138</v>
      </c>
      <c r="AK3126" t="s">
        <v>138</v>
      </c>
      <c r="AL3126" t="s">
        <v>138</v>
      </c>
      <c r="AM3126" t="s">
        <v>138</v>
      </c>
      <c r="AN3126" t="s">
        <v>138</v>
      </c>
      <c r="AO3126">
        <v>95.137</v>
      </c>
      <c r="AP3126">
        <v>95.13</v>
      </c>
      <c r="AQ3126" t="s">
        <v>138</v>
      </c>
      <c r="AR3126" t="s">
        <v>138</v>
      </c>
      <c r="AS3126" t="s">
        <v>138</v>
      </c>
      <c r="AT3126" t="s">
        <v>138</v>
      </c>
      <c r="AU3126" t="s">
        <v>138</v>
      </c>
      <c r="AV3126" t="s">
        <v>138</v>
      </c>
      <c r="AW3126" t="s">
        <v>138</v>
      </c>
      <c r="AX3126" t="s">
        <v>138</v>
      </c>
      <c r="AY3126" t="s">
        <v>138</v>
      </c>
      <c r="AZ3126" t="s">
        <v>138</v>
      </c>
      <c r="BA3126" t="s">
        <v>138</v>
      </c>
      <c r="BB3126" t="s">
        <v>138</v>
      </c>
      <c r="BC3126" t="s">
        <v>138</v>
      </c>
      <c r="BD3126" t="s">
        <v>138</v>
      </c>
      <c r="BE3126" t="s">
        <v>138</v>
      </c>
      <c r="BF3126" t="s">
        <v>138</v>
      </c>
      <c r="BG3126" t="s">
        <v>138</v>
      </c>
      <c r="BH3126" t="s">
        <v>138</v>
      </c>
      <c r="BI3126" t="s">
        <v>138</v>
      </c>
      <c r="BJ3126" t="s">
        <v>138</v>
      </c>
      <c r="BK3126" t="s">
        <v>138</v>
      </c>
      <c r="BL3126" t="s">
        <v>138</v>
      </c>
      <c r="BM3126">
        <v>93.385999999999996</v>
      </c>
      <c r="BN3126" t="s">
        <v>138</v>
      </c>
      <c r="BO3126" t="s">
        <v>138</v>
      </c>
      <c r="BP3126" t="s">
        <v>138</v>
      </c>
      <c r="BQ3126" t="s">
        <v>138</v>
      </c>
      <c r="BR3126" t="s">
        <v>138</v>
      </c>
      <c r="BS3126" t="s">
        <v>138</v>
      </c>
      <c r="BT3126" t="s">
        <v>138</v>
      </c>
      <c r="BU3126" t="s">
        <v>138</v>
      </c>
      <c r="BV3126" t="s">
        <v>138</v>
      </c>
      <c r="BW3126" t="s">
        <v>138</v>
      </c>
      <c r="BX3126" t="s">
        <v>138</v>
      </c>
      <c r="BY3126" t="s">
        <v>138</v>
      </c>
      <c r="BZ3126" t="s">
        <v>138</v>
      </c>
      <c r="CA3126" t="s">
        <v>138</v>
      </c>
      <c r="CB3126" t="s">
        <v>138</v>
      </c>
      <c r="CC3126" t="s">
        <v>138</v>
      </c>
      <c r="CD3126">
        <v>76.137</v>
      </c>
      <c r="CE3126">
        <v>103.557</v>
      </c>
      <c r="CF3126">
        <v>103.554</v>
      </c>
      <c r="CG3126">
        <v>103.554</v>
      </c>
      <c r="CH3126">
        <v>128.90799999999999</v>
      </c>
    </row>
    <row r="3127" spans="1:86" x14ac:dyDescent="0.3">
      <c r="A3127" t="s">
        <v>6837</v>
      </c>
      <c r="B3127" t="s">
        <v>2870</v>
      </c>
      <c r="C3127">
        <v>-119.81699999999999</v>
      </c>
      <c r="D3127">
        <v>-119.86199999999999</v>
      </c>
      <c r="E3127">
        <v>-82.86</v>
      </c>
      <c r="F3127">
        <v>-83.043000000000006</v>
      </c>
      <c r="G3127">
        <v>-88.634</v>
      </c>
      <c r="H3127">
        <v>-59.914999999999999</v>
      </c>
      <c r="I3127">
        <v>-59.993000000000002</v>
      </c>
      <c r="J3127">
        <v>-59.613999999999997</v>
      </c>
      <c r="K3127">
        <v>-76.742999999999995</v>
      </c>
      <c r="L3127">
        <v>-76.707999999999998</v>
      </c>
      <c r="M3127">
        <v>-76.707999999999998</v>
      </c>
      <c r="N3127">
        <v>-93.843999999999994</v>
      </c>
      <c r="O3127">
        <v>-93.813000000000002</v>
      </c>
      <c r="P3127">
        <v>-93.781000000000006</v>
      </c>
      <c r="Q3127">
        <v>-70.424000000000007</v>
      </c>
      <c r="R3127">
        <v>-70.366</v>
      </c>
      <c r="S3127">
        <v>-76.067999999999998</v>
      </c>
      <c r="T3127">
        <v>-56.908000000000001</v>
      </c>
      <c r="U3127" t="s">
        <v>138</v>
      </c>
      <c r="V3127">
        <v>-56.984000000000002</v>
      </c>
      <c r="W3127">
        <v>-83.251000000000005</v>
      </c>
      <c r="X3127">
        <v>-83.186000000000007</v>
      </c>
      <c r="Y3127">
        <v>-83.248999999999995</v>
      </c>
      <c r="Z3127" t="s">
        <v>138</v>
      </c>
      <c r="AA3127">
        <v>-109.29300000000001</v>
      </c>
      <c r="AB3127">
        <v>-109.331</v>
      </c>
      <c r="AC3127">
        <v>-82.174000000000007</v>
      </c>
      <c r="AD3127" t="s">
        <v>138</v>
      </c>
      <c r="AE3127">
        <v>-89.363</v>
      </c>
      <c r="AF3127">
        <v>-70.683000000000007</v>
      </c>
      <c r="AG3127">
        <v>-70.757999999999996</v>
      </c>
      <c r="AH3127">
        <v>-70.759</v>
      </c>
      <c r="AI3127">
        <v>-96.25</v>
      </c>
      <c r="AJ3127">
        <v>-96.251000000000005</v>
      </c>
      <c r="AK3127">
        <v>-96.344999999999999</v>
      </c>
      <c r="AL3127">
        <v>-122.05800000000001</v>
      </c>
      <c r="AM3127">
        <v>-122.05800000000001</v>
      </c>
      <c r="AN3127">
        <v>-122.06100000000001</v>
      </c>
      <c r="AO3127" t="s">
        <v>138</v>
      </c>
      <c r="AP3127" t="s">
        <v>138</v>
      </c>
      <c r="AQ3127">
        <v>-103.953</v>
      </c>
      <c r="AR3127">
        <v>-73.991</v>
      </c>
      <c r="AS3127">
        <v>-74.084000000000003</v>
      </c>
      <c r="AT3127">
        <v>-74.082999999999998</v>
      </c>
      <c r="AU3127">
        <v>-96.533000000000001</v>
      </c>
      <c r="AV3127">
        <v>-96.533000000000001</v>
      </c>
      <c r="AW3127">
        <v>-96.533000000000001</v>
      </c>
      <c r="AX3127">
        <v>-122.014</v>
      </c>
      <c r="AY3127">
        <v>-122.07899999999999</v>
      </c>
      <c r="AZ3127">
        <v>-122.02</v>
      </c>
      <c r="BA3127">
        <v>-93.486999999999995</v>
      </c>
      <c r="BB3127">
        <v>-93.665999999999997</v>
      </c>
      <c r="BC3127">
        <v>-102.11499999999999</v>
      </c>
      <c r="BD3127">
        <v>-72.134</v>
      </c>
      <c r="BE3127">
        <v>-72.188000000000002</v>
      </c>
      <c r="BF3127">
        <v>-72.111999999999995</v>
      </c>
      <c r="BG3127">
        <v>-96.343999999999994</v>
      </c>
      <c r="BH3127">
        <v>-96.338999999999999</v>
      </c>
      <c r="BI3127">
        <v>-96.415999999999997</v>
      </c>
      <c r="BJ3127">
        <v>-119.893</v>
      </c>
      <c r="BK3127">
        <v>-119.89400000000001</v>
      </c>
      <c r="BL3127">
        <v>-119.89700000000001</v>
      </c>
      <c r="BM3127" t="s">
        <v>138</v>
      </c>
      <c r="BN3127">
        <v>-93.435000000000002</v>
      </c>
      <c r="BO3127">
        <v>-102.626</v>
      </c>
      <c r="BP3127">
        <v>-76.134</v>
      </c>
      <c r="BQ3127">
        <v>-76.135999999999996</v>
      </c>
      <c r="BR3127">
        <v>-76.093999999999994</v>
      </c>
      <c r="BS3127">
        <v>-103.515</v>
      </c>
      <c r="BT3127">
        <v>-103.51300000000001</v>
      </c>
      <c r="BU3127">
        <v>-103.544</v>
      </c>
      <c r="BV3127">
        <v>-128.83600000000001</v>
      </c>
      <c r="BW3127">
        <v>-128.83000000000001</v>
      </c>
      <c r="BX3127">
        <v>-128.83799999999999</v>
      </c>
      <c r="BY3127">
        <v>-99.32</v>
      </c>
      <c r="BZ3127">
        <v>-99.378</v>
      </c>
      <c r="CA3127">
        <v>-109.498</v>
      </c>
      <c r="CB3127">
        <v>-76.099000000000004</v>
      </c>
      <c r="CC3127">
        <v>-76.093999999999994</v>
      </c>
      <c r="CD3127">
        <v>-76.096999999999994</v>
      </c>
      <c r="CE3127">
        <v>-103.476</v>
      </c>
      <c r="CF3127">
        <v>-103.482</v>
      </c>
      <c r="CG3127">
        <v>-103.483</v>
      </c>
      <c r="CH3127">
        <v>-128.81700000000001</v>
      </c>
    </row>
    <row r="3128" spans="1:86" x14ac:dyDescent="0.3">
      <c r="A3128" t="s">
        <v>6838</v>
      </c>
      <c r="B3128" t="s">
        <v>2871</v>
      </c>
      <c r="C3128" t="s">
        <v>137</v>
      </c>
      <c r="D3128" t="s">
        <v>137</v>
      </c>
      <c r="E3128" t="s">
        <v>137</v>
      </c>
      <c r="F3128" t="s">
        <v>137</v>
      </c>
      <c r="G3128" t="s">
        <v>137</v>
      </c>
      <c r="H3128" t="s">
        <v>138</v>
      </c>
      <c r="I3128" t="s">
        <v>138</v>
      </c>
      <c r="J3128" t="s">
        <v>137</v>
      </c>
      <c r="K3128" t="s">
        <v>138</v>
      </c>
      <c r="L3128" t="s">
        <v>138</v>
      </c>
      <c r="M3128" t="s">
        <v>138</v>
      </c>
      <c r="N3128" t="s">
        <v>138</v>
      </c>
      <c r="O3128" t="s">
        <v>138</v>
      </c>
      <c r="P3128" t="s">
        <v>138</v>
      </c>
      <c r="Q3128" t="s">
        <v>138</v>
      </c>
      <c r="R3128" t="s">
        <v>138</v>
      </c>
      <c r="S3128" t="s">
        <v>138</v>
      </c>
      <c r="T3128" t="s">
        <v>138</v>
      </c>
      <c r="U3128" t="s">
        <v>138</v>
      </c>
      <c r="V3128" t="s">
        <v>138</v>
      </c>
      <c r="W3128" t="s">
        <v>138</v>
      </c>
      <c r="X3128" t="s">
        <v>138</v>
      </c>
      <c r="Y3128" t="s">
        <v>138</v>
      </c>
      <c r="Z3128" t="s">
        <v>138</v>
      </c>
      <c r="AA3128" t="s">
        <v>138</v>
      </c>
      <c r="AB3128" t="s">
        <v>138</v>
      </c>
      <c r="AC3128" t="s">
        <v>138</v>
      </c>
      <c r="AD3128" t="s">
        <v>138</v>
      </c>
      <c r="AE3128" t="s">
        <v>138</v>
      </c>
      <c r="AF3128" t="s">
        <v>138</v>
      </c>
      <c r="AG3128" t="s">
        <v>137</v>
      </c>
      <c r="AH3128" t="s">
        <v>137</v>
      </c>
      <c r="AI3128" t="s">
        <v>137</v>
      </c>
      <c r="AJ3128" t="s">
        <v>137</v>
      </c>
      <c r="AK3128" t="s">
        <v>138</v>
      </c>
      <c r="AL3128" t="s">
        <v>137</v>
      </c>
      <c r="AM3128" t="s">
        <v>137</v>
      </c>
      <c r="AN3128" t="s">
        <v>138</v>
      </c>
      <c r="AO3128" t="s">
        <v>138</v>
      </c>
      <c r="AP3128" t="s">
        <v>138</v>
      </c>
      <c r="AQ3128" t="s">
        <v>138</v>
      </c>
      <c r="AR3128" t="s">
        <v>137</v>
      </c>
      <c r="AS3128" t="s">
        <v>137</v>
      </c>
      <c r="AT3128" t="s">
        <v>137</v>
      </c>
      <c r="AU3128" t="s">
        <v>137</v>
      </c>
      <c r="AV3128" t="s">
        <v>137</v>
      </c>
      <c r="AW3128" t="s">
        <v>138</v>
      </c>
      <c r="AX3128" t="s">
        <v>138</v>
      </c>
      <c r="AY3128" t="s">
        <v>137</v>
      </c>
      <c r="AZ3128" t="s">
        <v>138</v>
      </c>
      <c r="BA3128" t="s">
        <v>138</v>
      </c>
      <c r="BB3128" t="s">
        <v>138</v>
      </c>
      <c r="BC3128" t="s">
        <v>138</v>
      </c>
      <c r="BD3128" t="s">
        <v>137</v>
      </c>
      <c r="BE3128" t="s">
        <v>138</v>
      </c>
      <c r="BF3128" t="s">
        <v>138</v>
      </c>
      <c r="BG3128" t="s">
        <v>138</v>
      </c>
      <c r="BH3128" t="s">
        <v>137</v>
      </c>
      <c r="BI3128" t="s">
        <v>137</v>
      </c>
      <c r="BJ3128" t="s">
        <v>138</v>
      </c>
      <c r="BK3128" t="s">
        <v>138</v>
      </c>
      <c r="BL3128" t="s">
        <v>138</v>
      </c>
      <c r="BM3128" t="s">
        <v>138</v>
      </c>
      <c r="BN3128" t="s">
        <v>138</v>
      </c>
      <c r="BO3128" t="s">
        <v>138</v>
      </c>
      <c r="BP3128" t="s">
        <v>137</v>
      </c>
      <c r="BQ3128" t="s">
        <v>138</v>
      </c>
      <c r="BR3128" t="s">
        <v>138</v>
      </c>
      <c r="BS3128" t="s">
        <v>138</v>
      </c>
      <c r="BT3128" t="s">
        <v>138</v>
      </c>
      <c r="BU3128" t="s">
        <v>138</v>
      </c>
      <c r="BV3128" t="s">
        <v>138</v>
      </c>
      <c r="BW3128" t="s">
        <v>138</v>
      </c>
      <c r="BX3128" t="s">
        <v>138</v>
      </c>
      <c r="BY3128" t="s">
        <v>138</v>
      </c>
      <c r="BZ3128" t="s">
        <v>138</v>
      </c>
      <c r="CA3128" t="s">
        <v>138</v>
      </c>
      <c r="CB3128" t="s">
        <v>138</v>
      </c>
      <c r="CC3128" t="s">
        <v>138</v>
      </c>
      <c r="CD3128" t="s">
        <v>137</v>
      </c>
      <c r="CE3128" t="s">
        <v>137</v>
      </c>
      <c r="CF3128" t="s">
        <v>137</v>
      </c>
      <c r="CG3128" t="s">
        <v>137</v>
      </c>
      <c r="CH3128" t="s">
        <v>137</v>
      </c>
    </row>
    <row r="3129" spans="1:86" x14ac:dyDescent="0.3">
      <c r="A3129" t="s">
        <v>6839</v>
      </c>
      <c r="B3129" t="s">
        <v>2872</v>
      </c>
      <c r="C3129" t="s">
        <v>137</v>
      </c>
      <c r="D3129" t="s">
        <v>137</v>
      </c>
      <c r="E3129" t="s">
        <v>137</v>
      </c>
      <c r="F3129" t="s">
        <v>137</v>
      </c>
      <c r="G3129" t="s">
        <v>137</v>
      </c>
      <c r="H3129" t="s">
        <v>138</v>
      </c>
      <c r="I3129" t="s">
        <v>138</v>
      </c>
      <c r="J3129" t="s">
        <v>137</v>
      </c>
      <c r="K3129" t="s">
        <v>138</v>
      </c>
      <c r="L3129" t="s">
        <v>138</v>
      </c>
      <c r="M3129" t="s">
        <v>138</v>
      </c>
      <c r="N3129" t="s">
        <v>138</v>
      </c>
      <c r="O3129" t="s">
        <v>138</v>
      </c>
      <c r="P3129" t="s">
        <v>138</v>
      </c>
      <c r="Q3129" t="s">
        <v>138</v>
      </c>
      <c r="R3129" t="s">
        <v>138</v>
      </c>
      <c r="S3129" t="s">
        <v>138</v>
      </c>
      <c r="T3129" t="s">
        <v>138</v>
      </c>
      <c r="U3129" t="s">
        <v>137</v>
      </c>
      <c r="V3129" t="s">
        <v>138</v>
      </c>
      <c r="W3129" t="s">
        <v>138</v>
      </c>
      <c r="X3129" t="s">
        <v>138</v>
      </c>
      <c r="Y3129" t="s">
        <v>138</v>
      </c>
      <c r="Z3129" t="s">
        <v>138</v>
      </c>
      <c r="AA3129" t="s">
        <v>138</v>
      </c>
      <c r="AB3129" t="s">
        <v>138</v>
      </c>
      <c r="AC3129" t="s">
        <v>138</v>
      </c>
      <c r="AD3129" t="s">
        <v>137</v>
      </c>
      <c r="AE3129" t="s">
        <v>138</v>
      </c>
      <c r="AF3129" t="s">
        <v>138</v>
      </c>
      <c r="AG3129" t="s">
        <v>138</v>
      </c>
      <c r="AH3129" t="s">
        <v>138</v>
      </c>
      <c r="AI3129" t="s">
        <v>138</v>
      </c>
      <c r="AJ3129" t="s">
        <v>138</v>
      </c>
      <c r="AK3129" t="s">
        <v>138</v>
      </c>
      <c r="AL3129" t="s">
        <v>138</v>
      </c>
      <c r="AM3129" t="s">
        <v>138</v>
      </c>
      <c r="AN3129" t="s">
        <v>138</v>
      </c>
      <c r="AO3129" t="s">
        <v>137</v>
      </c>
      <c r="AP3129" t="s">
        <v>137</v>
      </c>
      <c r="AQ3129" t="s">
        <v>138</v>
      </c>
      <c r="AR3129" t="s">
        <v>138</v>
      </c>
      <c r="AS3129" t="s">
        <v>138</v>
      </c>
      <c r="AT3129" t="s">
        <v>138</v>
      </c>
      <c r="AU3129" t="s">
        <v>138</v>
      </c>
      <c r="AV3129" t="s">
        <v>138</v>
      </c>
      <c r="AW3129" t="s">
        <v>138</v>
      </c>
      <c r="AX3129" t="s">
        <v>138</v>
      </c>
      <c r="AY3129" t="s">
        <v>138</v>
      </c>
      <c r="AZ3129" t="s">
        <v>138</v>
      </c>
      <c r="BA3129" t="s">
        <v>138</v>
      </c>
      <c r="BB3129" t="s">
        <v>138</v>
      </c>
      <c r="BC3129" t="s">
        <v>138</v>
      </c>
      <c r="BD3129" t="s">
        <v>138</v>
      </c>
      <c r="BE3129" t="s">
        <v>138</v>
      </c>
      <c r="BF3129" t="s">
        <v>138</v>
      </c>
      <c r="BG3129" t="s">
        <v>138</v>
      </c>
      <c r="BH3129" t="s">
        <v>138</v>
      </c>
      <c r="BI3129" t="s">
        <v>138</v>
      </c>
      <c r="BJ3129" t="s">
        <v>138</v>
      </c>
      <c r="BK3129" t="s">
        <v>137</v>
      </c>
      <c r="BL3129" t="s">
        <v>138</v>
      </c>
      <c r="BM3129" t="s">
        <v>137</v>
      </c>
      <c r="BN3129" t="s">
        <v>138</v>
      </c>
      <c r="BO3129" t="s">
        <v>138</v>
      </c>
      <c r="BP3129" t="s">
        <v>138</v>
      </c>
      <c r="BQ3129" t="s">
        <v>138</v>
      </c>
      <c r="BR3129" t="s">
        <v>138</v>
      </c>
      <c r="BS3129" t="s">
        <v>138</v>
      </c>
      <c r="BT3129" t="s">
        <v>138</v>
      </c>
      <c r="BU3129" t="s">
        <v>138</v>
      </c>
      <c r="BV3129" t="s">
        <v>138</v>
      </c>
      <c r="BW3129" t="s">
        <v>138</v>
      </c>
      <c r="BX3129" t="s">
        <v>138</v>
      </c>
      <c r="BY3129" t="s">
        <v>138</v>
      </c>
      <c r="BZ3129" t="s">
        <v>138</v>
      </c>
      <c r="CA3129" t="s">
        <v>138</v>
      </c>
      <c r="CB3129" t="s">
        <v>137</v>
      </c>
      <c r="CC3129" t="s">
        <v>138</v>
      </c>
      <c r="CD3129" t="s">
        <v>137</v>
      </c>
      <c r="CE3129" t="s">
        <v>137</v>
      </c>
      <c r="CF3129" t="s">
        <v>137</v>
      </c>
      <c r="CG3129" t="s">
        <v>137</v>
      </c>
      <c r="CH3129" t="s">
        <v>137</v>
      </c>
    </row>
    <row r="3130" spans="1:86" x14ac:dyDescent="0.3">
      <c r="A3130" t="s">
        <v>6840</v>
      </c>
      <c r="B3130" t="s">
        <v>2873</v>
      </c>
      <c r="C3130" t="s">
        <v>137</v>
      </c>
      <c r="D3130" t="s">
        <v>137</v>
      </c>
      <c r="E3130" t="s">
        <v>137</v>
      </c>
      <c r="F3130" t="s">
        <v>137</v>
      </c>
      <c r="G3130" t="s">
        <v>137</v>
      </c>
      <c r="H3130" t="s">
        <v>137</v>
      </c>
      <c r="I3130" t="s">
        <v>137</v>
      </c>
      <c r="J3130" t="s">
        <v>137</v>
      </c>
      <c r="K3130" t="s">
        <v>137</v>
      </c>
      <c r="L3130" t="s">
        <v>137</v>
      </c>
      <c r="M3130" t="s">
        <v>137</v>
      </c>
      <c r="N3130" t="s">
        <v>137</v>
      </c>
      <c r="O3130" t="s">
        <v>137</v>
      </c>
      <c r="P3130" t="s">
        <v>137</v>
      </c>
      <c r="Q3130" t="s">
        <v>137</v>
      </c>
      <c r="R3130" t="s">
        <v>137</v>
      </c>
      <c r="S3130" t="s">
        <v>137</v>
      </c>
      <c r="T3130" t="s">
        <v>137</v>
      </c>
      <c r="U3130" t="s">
        <v>138</v>
      </c>
      <c r="V3130" t="s">
        <v>137</v>
      </c>
      <c r="W3130" t="s">
        <v>137</v>
      </c>
      <c r="X3130" t="s">
        <v>137</v>
      </c>
      <c r="Y3130" t="s">
        <v>137</v>
      </c>
      <c r="Z3130" t="s">
        <v>138</v>
      </c>
      <c r="AA3130" t="s">
        <v>137</v>
      </c>
      <c r="AB3130" t="s">
        <v>137</v>
      </c>
      <c r="AC3130" t="s">
        <v>137</v>
      </c>
      <c r="AD3130" t="s">
        <v>138</v>
      </c>
      <c r="AE3130" t="s">
        <v>137</v>
      </c>
      <c r="AF3130" t="s">
        <v>138</v>
      </c>
      <c r="AG3130" t="s">
        <v>138</v>
      </c>
      <c r="AH3130" t="s">
        <v>138</v>
      </c>
      <c r="AI3130" t="s">
        <v>138</v>
      </c>
      <c r="AJ3130" t="s">
        <v>138</v>
      </c>
      <c r="AK3130" t="s">
        <v>137</v>
      </c>
      <c r="AL3130" t="s">
        <v>138</v>
      </c>
      <c r="AM3130" t="s">
        <v>138</v>
      </c>
      <c r="AN3130" t="s">
        <v>138</v>
      </c>
      <c r="AO3130" t="s">
        <v>138</v>
      </c>
      <c r="AP3130" t="s">
        <v>138</v>
      </c>
      <c r="AQ3130" t="s">
        <v>137</v>
      </c>
      <c r="AR3130" t="s">
        <v>138</v>
      </c>
      <c r="AS3130" t="s">
        <v>138</v>
      </c>
      <c r="AT3130" t="s">
        <v>138</v>
      </c>
      <c r="AU3130" t="s">
        <v>138</v>
      </c>
      <c r="AV3130" t="s">
        <v>138</v>
      </c>
      <c r="AW3130" t="s">
        <v>137</v>
      </c>
      <c r="AX3130" t="s">
        <v>137</v>
      </c>
      <c r="AY3130" t="s">
        <v>138</v>
      </c>
      <c r="AZ3130" t="s">
        <v>137</v>
      </c>
      <c r="BA3130" t="s">
        <v>137</v>
      </c>
      <c r="BB3130" t="s">
        <v>137</v>
      </c>
      <c r="BC3130" t="s">
        <v>137</v>
      </c>
      <c r="BD3130" t="s">
        <v>138</v>
      </c>
      <c r="BE3130" t="s">
        <v>137</v>
      </c>
      <c r="BF3130" t="s">
        <v>137</v>
      </c>
      <c r="BG3130" t="s">
        <v>137</v>
      </c>
      <c r="BH3130" t="s">
        <v>138</v>
      </c>
      <c r="BI3130" t="s">
        <v>138</v>
      </c>
      <c r="BJ3130" t="s">
        <v>137</v>
      </c>
      <c r="BK3130" t="s">
        <v>138</v>
      </c>
      <c r="BL3130" t="s">
        <v>138</v>
      </c>
      <c r="BM3130" t="s">
        <v>138</v>
      </c>
      <c r="BN3130" t="s">
        <v>137</v>
      </c>
      <c r="BO3130" t="s">
        <v>137</v>
      </c>
      <c r="BP3130" t="s">
        <v>138</v>
      </c>
      <c r="BQ3130" t="s">
        <v>137</v>
      </c>
      <c r="BR3130" t="s">
        <v>137</v>
      </c>
      <c r="BS3130" t="s">
        <v>137</v>
      </c>
      <c r="BT3130" t="s">
        <v>137</v>
      </c>
      <c r="BU3130" t="s">
        <v>137</v>
      </c>
      <c r="BV3130" t="s">
        <v>137</v>
      </c>
      <c r="BW3130" t="s">
        <v>137</v>
      </c>
      <c r="BX3130" t="s">
        <v>137</v>
      </c>
      <c r="BY3130" t="s">
        <v>137</v>
      </c>
      <c r="BZ3130" t="s">
        <v>137</v>
      </c>
      <c r="CA3130" t="s">
        <v>137</v>
      </c>
      <c r="CB3130" t="s">
        <v>138</v>
      </c>
      <c r="CC3130" t="s">
        <v>137</v>
      </c>
      <c r="CD3130" t="s">
        <v>137</v>
      </c>
      <c r="CE3130" t="s">
        <v>137</v>
      </c>
      <c r="CF3130" t="s">
        <v>137</v>
      </c>
      <c r="CG3130" t="s">
        <v>137</v>
      </c>
      <c r="CH3130" t="s">
        <v>137</v>
      </c>
    </row>
    <row r="3131" spans="1:86" x14ac:dyDescent="0.3">
      <c r="A3131" t="s">
        <v>6841</v>
      </c>
      <c r="B3131" t="s">
        <v>2874</v>
      </c>
      <c r="C3131" t="s">
        <v>137</v>
      </c>
      <c r="D3131" t="s">
        <v>137</v>
      </c>
      <c r="E3131" t="s">
        <v>137</v>
      </c>
      <c r="F3131" t="s">
        <v>137</v>
      </c>
      <c r="G3131" t="s">
        <v>137</v>
      </c>
      <c r="H3131" t="s">
        <v>137</v>
      </c>
      <c r="I3131" t="s">
        <v>137</v>
      </c>
      <c r="J3131" t="s">
        <v>137</v>
      </c>
      <c r="K3131" t="s">
        <v>137</v>
      </c>
      <c r="L3131" t="s">
        <v>137</v>
      </c>
      <c r="M3131" t="s">
        <v>137</v>
      </c>
      <c r="N3131" t="s">
        <v>137</v>
      </c>
      <c r="O3131" t="s">
        <v>137</v>
      </c>
      <c r="P3131" t="s">
        <v>137</v>
      </c>
      <c r="Q3131" t="s">
        <v>137</v>
      </c>
      <c r="R3131" t="s">
        <v>137</v>
      </c>
      <c r="S3131" t="s">
        <v>137</v>
      </c>
      <c r="T3131" t="s">
        <v>137</v>
      </c>
      <c r="U3131" t="s">
        <v>137</v>
      </c>
      <c r="V3131" t="s">
        <v>137</v>
      </c>
      <c r="W3131" t="s">
        <v>137</v>
      </c>
      <c r="X3131" t="s">
        <v>137</v>
      </c>
      <c r="Y3131" t="s">
        <v>137</v>
      </c>
      <c r="Z3131" t="s">
        <v>137</v>
      </c>
      <c r="AA3131" t="s">
        <v>137</v>
      </c>
      <c r="AB3131" t="s">
        <v>137</v>
      </c>
      <c r="AC3131" t="s">
        <v>138</v>
      </c>
      <c r="AD3131" t="s">
        <v>137</v>
      </c>
      <c r="AE3131" t="s">
        <v>137</v>
      </c>
      <c r="AF3131" t="s">
        <v>137</v>
      </c>
      <c r="AG3131" t="s">
        <v>137</v>
      </c>
      <c r="AH3131" t="s">
        <v>137</v>
      </c>
      <c r="AI3131" t="s">
        <v>137</v>
      </c>
      <c r="AJ3131" t="s">
        <v>137</v>
      </c>
      <c r="AK3131" t="s">
        <v>137</v>
      </c>
      <c r="AL3131" t="s">
        <v>137</v>
      </c>
      <c r="AM3131" t="s">
        <v>137</v>
      </c>
      <c r="AN3131" t="s">
        <v>137</v>
      </c>
      <c r="AO3131" t="s">
        <v>137</v>
      </c>
      <c r="AP3131" t="s">
        <v>137</v>
      </c>
      <c r="AQ3131" t="s">
        <v>137</v>
      </c>
      <c r="AR3131" t="s">
        <v>137</v>
      </c>
      <c r="AS3131" t="s">
        <v>137</v>
      </c>
      <c r="AT3131" t="s">
        <v>137</v>
      </c>
      <c r="AU3131" t="s">
        <v>137</v>
      </c>
      <c r="AV3131" t="s">
        <v>137</v>
      </c>
      <c r="AW3131" t="s">
        <v>137</v>
      </c>
      <c r="AX3131" t="s">
        <v>137</v>
      </c>
      <c r="AY3131" t="s">
        <v>137</v>
      </c>
      <c r="AZ3131" t="s">
        <v>137</v>
      </c>
      <c r="BA3131" t="s">
        <v>138</v>
      </c>
      <c r="BB3131" t="s">
        <v>137</v>
      </c>
      <c r="BC3131" t="s">
        <v>138</v>
      </c>
      <c r="BD3131" t="s">
        <v>137</v>
      </c>
      <c r="BE3131" t="s">
        <v>137</v>
      </c>
      <c r="BF3131" t="s">
        <v>137</v>
      </c>
      <c r="BG3131" t="s">
        <v>137</v>
      </c>
      <c r="BH3131" t="s">
        <v>137</v>
      </c>
      <c r="BI3131" t="s">
        <v>137</v>
      </c>
      <c r="BJ3131" t="s">
        <v>137</v>
      </c>
      <c r="BK3131" t="s">
        <v>137</v>
      </c>
      <c r="BL3131" t="s">
        <v>137</v>
      </c>
      <c r="BM3131" t="s">
        <v>137</v>
      </c>
      <c r="BN3131" t="s">
        <v>138</v>
      </c>
      <c r="BO3131" t="s">
        <v>137</v>
      </c>
      <c r="BP3131" t="s">
        <v>137</v>
      </c>
      <c r="BQ3131" t="s">
        <v>137</v>
      </c>
      <c r="BR3131" t="s">
        <v>137</v>
      </c>
      <c r="BS3131" t="s">
        <v>137</v>
      </c>
      <c r="BT3131" t="s">
        <v>137</v>
      </c>
      <c r="BU3131" t="s">
        <v>137</v>
      </c>
      <c r="BV3131" t="s">
        <v>137</v>
      </c>
      <c r="BW3131" t="s">
        <v>137</v>
      </c>
      <c r="BX3131" t="s">
        <v>137</v>
      </c>
      <c r="BY3131" t="s">
        <v>138</v>
      </c>
      <c r="BZ3131" t="s">
        <v>137</v>
      </c>
      <c r="CA3131" t="s">
        <v>137</v>
      </c>
      <c r="CB3131" t="s">
        <v>137</v>
      </c>
      <c r="CC3131" t="s">
        <v>137</v>
      </c>
      <c r="CD3131" t="s">
        <v>137</v>
      </c>
      <c r="CE3131" t="s">
        <v>137</v>
      </c>
      <c r="CF3131" t="s">
        <v>137</v>
      </c>
      <c r="CG3131" t="s">
        <v>137</v>
      </c>
      <c r="CH3131" t="s">
        <v>137</v>
      </c>
    </row>
    <row r="3132" spans="1:86" x14ac:dyDescent="0.3">
      <c r="A3132" t="s">
        <v>6842</v>
      </c>
      <c r="B3132" t="s">
        <v>2875</v>
      </c>
      <c r="C3132" t="s">
        <v>137</v>
      </c>
      <c r="D3132" t="s">
        <v>137</v>
      </c>
      <c r="E3132" t="s">
        <v>137</v>
      </c>
      <c r="F3132" t="s">
        <v>137</v>
      </c>
      <c r="G3132" t="s">
        <v>137</v>
      </c>
      <c r="H3132" t="s">
        <v>137</v>
      </c>
      <c r="I3132" t="s">
        <v>137</v>
      </c>
      <c r="J3132" t="s">
        <v>137</v>
      </c>
      <c r="K3132" t="s">
        <v>137</v>
      </c>
      <c r="L3132" t="s">
        <v>137</v>
      </c>
      <c r="M3132" t="s">
        <v>137</v>
      </c>
      <c r="N3132" t="s">
        <v>137</v>
      </c>
      <c r="O3132" t="s">
        <v>137</v>
      </c>
      <c r="P3132" t="s">
        <v>137</v>
      </c>
      <c r="Q3132" t="s">
        <v>137</v>
      </c>
      <c r="R3132" t="s">
        <v>137</v>
      </c>
      <c r="S3132" t="s">
        <v>137</v>
      </c>
      <c r="T3132" t="s">
        <v>137</v>
      </c>
      <c r="U3132" t="s">
        <v>137</v>
      </c>
      <c r="V3132" t="s">
        <v>137</v>
      </c>
      <c r="W3132" t="s">
        <v>137</v>
      </c>
      <c r="X3132" t="s">
        <v>137</v>
      </c>
      <c r="Y3132" t="s">
        <v>137</v>
      </c>
      <c r="Z3132" t="s">
        <v>137</v>
      </c>
      <c r="AA3132" t="s">
        <v>137</v>
      </c>
      <c r="AB3132" t="s">
        <v>137</v>
      </c>
      <c r="AC3132" t="s">
        <v>138</v>
      </c>
      <c r="AD3132" t="s">
        <v>137</v>
      </c>
      <c r="AE3132" t="s">
        <v>137</v>
      </c>
      <c r="AF3132" t="s">
        <v>137</v>
      </c>
      <c r="AG3132" t="s">
        <v>137</v>
      </c>
      <c r="AH3132" t="s">
        <v>137</v>
      </c>
      <c r="AI3132" t="s">
        <v>137</v>
      </c>
      <c r="AJ3132" t="s">
        <v>137</v>
      </c>
      <c r="AK3132" t="s">
        <v>137</v>
      </c>
      <c r="AL3132" t="s">
        <v>137</v>
      </c>
      <c r="AM3132" t="s">
        <v>137</v>
      </c>
      <c r="AN3132" t="s">
        <v>137</v>
      </c>
      <c r="AO3132" t="s">
        <v>137</v>
      </c>
      <c r="AP3132" t="s">
        <v>137</v>
      </c>
      <c r="AQ3132" t="s">
        <v>137</v>
      </c>
      <c r="AR3132" t="s">
        <v>137</v>
      </c>
      <c r="AS3132" t="s">
        <v>137</v>
      </c>
      <c r="AT3132" t="s">
        <v>137</v>
      </c>
      <c r="AU3132" t="s">
        <v>137</v>
      </c>
      <c r="AV3132" t="s">
        <v>137</v>
      </c>
      <c r="AW3132" t="s">
        <v>137</v>
      </c>
      <c r="AX3132" t="s">
        <v>137</v>
      </c>
      <c r="AY3132" t="s">
        <v>137</v>
      </c>
      <c r="AZ3132" t="s">
        <v>137</v>
      </c>
      <c r="BA3132" t="s">
        <v>138</v>
      </c>
      <c r="BB3132" t="s">
        <v>137</v>
      </c>
      <c r="BC3132" t="s">
        <v>138</v>
      </c>
      <c r="BD3132" t="s">
        <v>137</v>
      </c>
      <c r="BE3132" t="s">
        <v>137</v>
      </c>
      <c r="BF3132" t="s">
        <v>137</v>
      </c>
      <c r="BG3132" t="s">
        <v>137</v>
      </c>
      <c r="BH3132" t="s">
        <v>137</v>
      </c>
      <c r="BI3132" t="s">
        <v>137</v>
      </c>
      <c r="BJ3132" t="s">
        <v>137</v>
      </c>
      <c r="BK3132" t="s">
        <v>137</v>
      </c>
      <c r="BL3132" t="s">
        <v>137</v>
      </c>
      <c r="BM3132" t="s">
        <v>137</v>
      </c>
      <c r="BN3132" t="s">
        <v>138</v>
      </c>
      <c r="BO3132" t="s">
        <v>137</v>
      </c>
      <c r="BP3132" t="s">
        <v>137</v>
      </c>
      <c r="BQ3132" t="s">
        <v>137</v>
      </c>
      <c r="BR3132" t="s">
        <v>137</v>
      </c>
      <c r="BS3132" t="s">
        <v>137</v>
      </c>
      <c r="BT3132" t="s">
        <v>137</v>
      </c>
      <c r="BU3132" t="s">
        <v>137</v>
      </c>
      <c r="BV3132" t="s">
        <v>137</v>
      </c>
      <c r="BW3132" t="s">
        <v>137</v>
      </c>
      <c r="BX3132" t="s">
        <v>137</v>
      </c>
      <c r="BY3132" t="s">
        <v>138</v>
      </c>
      <c r="BZ3132" t="s">
        <v>137</v>
      </c>
      <c r="CA3132" t="s">
        <v>137</v>
      </c>
      <c r="CB3132" t="s">
        <v>137</v>
      </c>
      <c r="CC3132" t="s">
        <v>137</v>
      </c>
      <c r="CD3132" t="s">
        <v>137</v>
      </c>
      <c r="CE3132" t="s">
        <v>137</v>
      </c>
      <c r="CF3132" t="s">
        <v>137</v>
      </c>
      <c r="CG3132" t="s">
        <v>137</v>
      </c>
      <c r="CH3132" t="s">
        <v>137</v>
      </c>
    </row>
    <row r="3133" spans="1:86" x14ac:dyDescent="0.3">
      <c r="A3133" t="s">
        <v>6843</v>
      </c>
      <c r="B3133" t="s">
        <v>2876</v>
      </c>
      <c r="C3133" t="s">
        <v>137</v>
      </c>
      <c r="D3133" t="s">
        <v>137</v>
      </c>
      <c r="E3133" t="s">
        <v>137</v>
      </c>
      <c r="F3133" t="s">
        <v>137</v>
      </c>
      <c r="G3133" t="s">
        <v>137</v>
      </c>
      <c r="H3133" t="s">
        <v>137</v>
      </c>
      <c r="I3133" t="s">
        <v>137</v>
      </c>
      <c r="J3133" t="s">
        <v>137</v>
      </c>
      <c r="K3133" t="s">
        <v>137</v>
      </c>
      <c r="L3133" t="s">
        <v>137</v>
      </c>
      <c r="M3133" t="s">
        <v>137</v>
      </c>
      <c r="N3133" t="s">
        <v>137</v>
      </c>
      <c r="O3133" t="s">
        <v>137</v>
      </c>
      <c r="P3133" t="s">
        <v>137</v>
      </c>
      <c r="Q3133" t="s">
        <v>137</v>
      </c>
      <c r="R3133" t="s">
        <v>137</v>
      </c>
      <c r="S3133" t="s">
        <v>137</v>
      </c>
      <c r="T3133" t="s">
        <v>137</v>
      </c>
      <c r="U3133" t="s">
        <v>137</v>
      </c>
      <c r="V3133" t="s">
        <v>137</v>
      </c>
      <c r="W3133" t="s">
        <v>137</v>
      </c>
      <c r="X3133" t="s">
        <v>137</v>
      </c>
      <c r="Y3133" t="s">
        <v>137</v>
      </c>
      <c r="Z3133" t="s">
        <v>137</v>
      </c>
      <c r="AA3133" t="s">
        <v>137</v>
      </c>
      <c r="AB3133" t="s">
        <v>137</v>
      </c>
      <c r="AC3133" t="s">
        <v>137</v>
      </c>
      <c r="AD3133" t="s">
        <v>137</v>
      </c>
      <c r="AE3133" t="s">
        <v>137</v>
      </c>
      <c r="AF3133" t="s">
        <v>137</v>
      </c>
      <c r="AG3133" t="s">
        <v>137</v>
      </c>
      <c r="AH3133" t="s">
        <v>137</v>
      </c>
      <c r="AI3133" t="s">
        <v>137</v>
      </c>
      <c r="AJ3133" t="s">
        <v>137</v>
      </c>
      <c r="AK3133" t="s">
        <v>137</v>
      </c>
      <c r="AL3133" t="s">
        <v>137</v>
      </c>
      <c r="AM3133" t="s">
        <v>137</v>
      </c>
      <c r="AN3133" t="s">
        <v>137</v>
      </c>
      <c r="AO3133" t="s">
        <v>137</v>
      </c>
      <c r="AP3133" t="s">
        <v>137</v>
      </c>
      <c r="AQ3133" t="s">
        <v>137</v>
      </c>
      <c r="AR3133" t="s">
        <v>137</v>
      </c>
      <c r="AS3133" t="s">
        <v>137</v>
      </c>
      <c r="AT3133" t="s">
        <v>137</v>
      </c>
      <c r="AU3133" t="s">
        <v>137</v>
      </c>
      <c r="AV3133" t="s">
        <v>137</v>
      </c>
      <c r="AW3133" t="s">
        <v>137</v>
      </c>
      <c r="AX3133" t="s">
        <v>137</v>
      </c>
      <c r="AY3133" t="s">
        <v>137</v>
      </c>
      <c r="AZ3133" t="s">
        <v>137</v>
      </c>
      <c r="BA3133" t="s">
        <v>137</v>
      </c>
      <c r="BB3133" t="s">
        <v>137</v>
      </c>
      <c r="BC3133" t="s">
        <v>137</v>
      </c>
      <c r="BD3133" t="s">
        <v>137</v>
      </c>
      <c r="BE3133" t="s">
        <v>137</v>
      </c>
      <c r="BF3133" t="s">
        <v>137</v>
      </c>
      <c r="BG3133" t="s">
        <v>137</v>
      </c>
      <c r="BH3133" t="s">
        <v>137</v>
      </c>
      <c r="BI3133" t="s">
        <v>137</v>
      </c>
      <c r="BJ3133" t="s">
        <v>137</v>
      </c>
      <c r="BK3133" t="s">
        <v>137</v>
      </c>
      <c r="BL3133" t="s">
        <v>137</v>
      </c>
      <c r="BM3133" t="s">
        <v>137</v>
      </c>
      <c r="BN3133" t="s">
        <v>137</v>
      </c>
      <c r="BO3133" t="s">
        <v>137</v>
      </c>
      <c r="BP3133" t="s">
        <v>137</v>
      </c>
      <c r="BQ3133" t="s">
        <v>137</v>
      </c>
      <c r="BR3133" t="s">
        <v>137</v>
      </c>
      <c r="BS3133" t="s">
        <v>137</v>
      </c>
      <c r="BT3133" t="s">
        <v>137</v>
      </c>
      <c r="BU3133" t="s">
        <v>137</v>
      </c>
      <c r="BV3133" t="s">
        <v>137</v>
      </c>
      <c r="BW3133" t="s">
        <v>137</v>
      </c>
      <c r="BX3133" t="s">
        <v>137</v>
      </c>
      <c r="BY3133" t="s">
        <v>137</v>
      </c>
      <c r="BZ3133" t="s">
        <v>137</v>
      </c>
      <c r="CA3133" t="s">
        <v>137</v>
      </c>
      <c r="CB3133" t="s">
        <v>137</v>
      </c>
      <c r="CC3133" t="s">
        <v>137</v>
      </c>
      <c r="CD3133" t="s">
        <v>137</v>
      </c>
      <c r="CE3133" t="s">
        <v>137</v>
      </c>
      <c r="CF3133" t="s">
        <v>137</v>
      </c>
      <c r="CG3133" t="s">
        <v>137</v>
      </c>
      <c r="CH3133" t="s">
        <v>137</v>
      </c>
    </row>
    <row r="3134" spans="1:86" x14ac:dyDescent="0.3">
      <c r="A3134" t="s">
        <v>6844</v>
      </c>
      <c r="B3134" t="s">
        <v>2877</v>
      </c>
      <c r="C3134" t="s">
        <v>137</v>
      </c>
      <c r="D3134" t="s">
        <v>137</v>
      </c>
      <c r="E3134" t="s">
        <v>137</v>
      </c>
      <c r="F3134" t="s">
        <v>137</v>
      </c>
      <c r="G3134" t="s">
        <v>137</v>
      </c>
      <c r="H3134" t="s">
        <v>137</v>
      </c>
      <c r="I3134" t="s">
        <v>137</v>
      </c>
      <c r="J3134" t="s">
        <v>137</v>
      </c>
      <c r="K3134" t="s">
        <v>137</v>
      </c>
      <c r="L3134" t="s">
        <v>137</v>
      </c>
      <c r="M3134" t="s">
        <v>137</v>
      </c>
      <c r="N3134" t="s">
        <v>137</v>
      </c>
      <c r="O3134" t="s">
        <v>137</v>
      </c>
      <c r="P3134" t="s">
        <v>137</v>
      </c>
      <c r="Q3134" t="s">
        <v>137</v>
      </c>
      <c r="R3134" t="s">
        <v>137</v>
      </c>
      <c r="S3134" t="s">
        <v>137</v>
      </c>
      <c r="T3134" t="s">
        <v>137</v>
      </c>
      <c r="U3134" t="s">
        <v>137</v>
      </c>
      <c r="V3134" t="s">
        <v>137</v>
      </c>
      <c r="W3134" t="s">
        <v>138</v>
      </c>
      <c r="X3134" t="s">
        <v>137</v>
      </c>
      <c r="Y3134" t="s">
        <v>137</v>
      </c>
      <c r="Z3134" t="s">
        <v>137</v>
      </c>
      <c r="AA3134" t="s">
        <v>137</v>
      </c>
      <c r="AB3134" t="s">
        <v>137</v>
      </c>
      <c r="AC3134" t="s">
        <v>137</v>
      </c>
      <c r="AD3134" t="s">
        <v>137</v>
      </c>
      <c r="AE3134" t="s">
        <v>137</v>
      </c>
      <c r="AF3134" t="s">
        <v>137</v>
      </c>
      <c r="AG3134" t="s">
        <v>137</v>
      </c>
      <c r="AH3134" t="s">
        <v>138</v>
      </c>
      <c r="AI3134" t="s">
        <v>138</v>
      </c>
      <c r="AJ3134" t="s">
        <v>138</v>
      </c>
      <c r="AK3134" t="s">
        <v>137</v>
      </c>
      <c r="AL3134" t="s">
        <v>137</v>
      </c>
      <c r="AM3134" t="s">
        <v>138</v>
      </c>
      <c r="AN3134" t="s">
        <v>138</v>
      </c>
      <c r="AO3134" t="s">
        <v>137</v>
      </c>
      <c r="AP3134" t="s">
        <v>137</v>
      </c>
      <c r="AQ3134" t="s">
        <v>137</v>
      </c>
      <c r="AR3134" t="s">
        <v>137</v>
      </c>
      <c r="AS3134" t="s">
        <v>137</v>
      </c>
      <c r="AT3134" t="s">
        <v>137</v>
      </c>
      <c r="AU3134" t="s">
        <v>137</v>
      </c>
      <c r="AV3134" t="s">
        <v>137</v>
      </c>
      <c r="AW3134" t="s">
        <v>138</v>
      </c>
      <c r="AX3134" t="s">
        <v>138</v>
      </c>
      <c r="AY3134" t="s">
        <v>137</v>
      </c>
      <c r="AZ3134" t="s">
        <v>138</v>
      </c>
      <c r="BA3134" t="s">
        <v>137</v>
      </c>
      <c r="BB3134" t="s">
        <v>137</v>
      </c>
      <c r="BC3134" t="s">
        <v>137</v>
      </c>
      <c r="BD3134" t="s">
        <v>137</v>
      </c>
      <c r="BE3134" t="s">
        <v>138</v>
      </c>
      <c r="BF3134" t="s">
        <v>138</v>
      </c>
      <c r="BG3134" t="s">
        <v>138</v>
      </c>
      <c r="BH3134" t="s">
        <v>137</v>
      </c>
      <c r="BI3134" t="s">
        <v>137</v>
      </c>
      <c r="BJ3134" t="s">
        <v>138</v>
      </c>
      <c r="BK3134" t="s">
        <v>138</v>
      </c>
      <c r="BL3134" t="s">
        <v>138</v>
      </c>
      <c r="BM3134" t="s">
        <v>137</v>
      </c>
      <c r="BN3134" t="s">
        <v>137</v>
      </c>
      <c r="BO3134" t="s">
        <v>137</v>
      </c>
      <c r="BP3134" t="s">
        <v>137</v>
      </c>
      <c r="BQ3134" t="s">
        <v>137</v>
      </c>
      <c r="BR3134" t="s">
        <v>137</v>
      </c>
      <c r="BS3134" t="s">
        <v>137</v>
      </c>
      <c r="BT3134" t="s">
        <v>137</v>
      </c>
      <c r="BU3134" t="s">
        <v>137</v>
      </c>
      <c r="BV3134" t="s">
        <v>137</v>
      </c>
      <c r="BW3134" t="s">
        <v>137</v>
      </c>
      <c r="BX3134" t="s">
        <v>137</v>
      </c>
      <c r="BY3134" t="s">
        <v>137</v>
      </c>
      <c r="BZ3134" t="s">
        <v>137</v>
      </c>
      <c r="CA3134" t="s">
        <v>137</v>
      </c>
      <c r="CB3134" t="s">
        <v>138</v>
      </c>
      <c r="CC3134" t="s">
        <v>137</v>
      </c>
      <c r="CD3134" t="s">
        <v>137</v>
      </c>
      <c r="CE3134" t="s">
        <v>137</v>
      </c>
      <c r="CF3134" t="s">
        <v>137</v>
      </c>
      <c r="CG3134" t="s">
        <v>137</v>
      </c>
      <c r="CH3134" t="s">
        <v>137</v>
      </c>
    </row>
    <row r="3135" spans="1:86" x14ac:dyDescent="0.3">
      <c r="A3135" t="s">
        <v>6845</v>
      </c>
      <c r="B3135" t="s">
        <v>2878</v>
      </c>
      <c r="C3135" t="s">
        <v>137</v>
      </c>
      <c r="D3135" t="s">
        <v>137</v>
      </c>
      <c r="E3135" t="s">
        <v>137</v>
      </c>
      <c r="F3135" t="s">
        <v>137</v>
      </c>
      <c r="G3135" t="s">
        <v>137</v>
      </c>
      <c r="H3135" t="s">
        <v>137</v>
      </c>
      <c r="I3135" t="s">
        <v>137</v>
      </c>
      <c r="J3135" t="s">
        <v>137</v>
      </c>
      <c r="K3135" t="s">
        <v>137</v>
      </c>
      <c r="L3135" t="s">
        <v>137</v>
      </c>
      <c r="M3135" t="s">
        <v>137</v>
      </c>
      <c r="N3135" t="s">
        <v>137</v>
      </c>
      <c r="O3135" t="s">
        <v>137</v>
      </c>
      <c r="P3135" t="s">
        <v>137</v>
      </c>
      <c r="Q3135" t="s">
        <v>137</v>
      </c>
      <c r="R3135" t="s">
        <v>137</v>
      </c>
      <c r="S3135" t="s">
        <v>137</v>
      </c>
      <c r="T3135" t="s">
        <v>137</v>
      </c>
      <c r="U3135" t="s">
        <v>137</v>
      </c>
      <c r="V3135" t="s">
        <v>137</v>
      </c>
      <c r="W3135" t="s">
        <v>138</v>
      </c>
      <c r="X3135" t="s">
        <v>137</v>
      </c>
      <c r="Y3135" t="s">
        <v>137</v>
      </c>
      <c r="Z3135" t="s">
        <v>137</v>
      </c>
      <c r="AA3135" t="s">
        <v>137</v>
      </c>
      <c r="AB3135" t="s">
        <v>137</v>
      </c>
      <c r="AC3135" t="s">
        <v>137</v>
      </c>
      <c r="AD3135" t="s">
        <v>137</v>
      </c>
      <c r="AE3135" t="s">
        <v>137</v>
      </c>
      <c r="AF3135" t="s">
        <v>137</v>
      </c>
      <c r="AG3135" t="s">
        <v>137</v>
      </c>
      <c r="AH3135" t="s">
        <v>137</v>
      </c>
      <c r="AI3135" t="s">
        <v>137</v>
      </c>
      <c r="AJ3135" t="s">
        <v>137</v>
      </c>
      <c r="AK3135" t="s">
        <v>137</v>
      </c>
      <c r="AL3135" t="s">
        <v>137</v>
      </c>
      <c r="AM3135" t="s">
        <v>138</v>
      </c>
      <c r="AN3135" t="s">
        <v>138</v>
      </c>
      <c r="AO3135" t="s">
        <v>137</v>
      </c>
      <c r="AP3135" t="s">
        <v>137</v>
      </c>
      <c r="AQ3135" t="s">
        <v>137</v>
      </c>
      <c r="AR3135" t="s">
        <v>138</v>
      </c>
      <c r="AS3135" t="s">
        <v>137</v>
      </c>
      <c r="AT3135" t="s">
        <v>137</v>
      </c>
      <c r="AU3135" t="s">
        <v>137</v>
      </c>
      <c r="AV3135" t="s">
        <v>138</v>
      </c>
      <c r="AW3135" t="s">
        <v>138</v>
      </c>
      <c r="AX3135" t="s">
        <v>138</v>
      </c>
      <c r="AY3135" t="s">
        <v>138</v>
      </c>
      <c r="AZ3135" t="s">
        <v>138</v>
      </c>
      <c r="BA3135" t="s">
        <v>137</v>
      </c>
      <c r="BB3135" t="s">
        <v>137</v>
      </c>
      <c r="BC3135" t="s">
        <v>137</v>
      </c>
      <c r="BD3135" t="s">
        <v>137</v>
      </c>
      <c r="BE3135" t="s">
        <v>138</v>
      </c>
      <c r="BF3135" t="s">
        <v>138</v>
      </c>
      <c r="BG3135" t="s">
        <v>138</v>
      </c>
      <c r="BH3135" t="s">
        <v>138</v>
      </c>
      <c r="BI3135" t="s">
        <v>137</v>
      </c>
      <c r="BJ3135" t="s">
        <v>138</v>
      </c>
      <c r="BK3135" t="s">
        <v>137</v>
      </c>
      <c r="BL3135" t="s">
        <v>138</v>
      </c>
      <c r="BM3135" t="s">
        <v>137</v>
      </c>
      <c r="BN3135" t="s">
        <v>137</v>
      </c>
      <c r="BO3135" t="s">
        <v>137</v>
      </c>
      <c r="BP3135" t="s">
        <v>138</v>
      </c>
      <c r="BQ3135" t="s">
        <v>137</v>
      </c>
      <c r="BR3135" t="s">
        <v>137</v>
      </c>
      <c r="BS3135" t="s">
        <v>137</v>
      </c>
      <c r="BT3135" t="s">
        <v>137</v>
      </c>
      <c r="BU3135" t="s">
        <v>137</v>
      </c>
      <c r="BV3135" t="s">
        <v>137</v>
      </c>
      <c r="BW3135" t="s">
        <v>137</v>
      </c>
      <c r="BX3135" t="s">
        <v>137</v>
      </c>
      <c r="BY3135" t="s">
        <v>137</v>
      </c>
      <c r="BZ3135" t="s">
        <v>137</v>
      </c>
      <c r="CA3135" t="s">
        <v>137</v>
      </c>
      <c r="CB3135" t="s">
        <v>137</v>
      </c>
      <c r="CC3135" t="s">
        <v>137</v>
      </c>
      <c r="CD3135" t="s">
        <v>137</v>
      </c>
      <c r="CE3135" t="s">
        <v>137</v>
      </c>
      <c r="CF3135" t="s">
        <v>137</v>
      </c>
      <c r="CG3135" t="s">
        <v>137</v>
      </c>
      <c r="CH3135" t="s">
        <v>137</v>
      </c>
    </row>
    <row r="3136" spans="1:86" x14ac:dyDescent="0.3">
      <c r="A3136" t="s">
        <v>6846</v>
      </c>
      <c r="B3136" t="s">
        <v>2879</v>
      </c>
      <c r="C3136" t="s">
        <v>137</v>
      </c>
      <c r="D3136" t="s">
        <v>137</v>
      </c>
      <c r="E3136" t="s">
        <v>137</v>
      </c>
      <c r="F3136" t="s">
        <v>137</v>
      </c>
      <c r="G3136" t="s">
        <v>137</v>
      </c>
      <c r="H3136" t="s">
        <v>137</v>
      </c>
      <c r="I3136" t="s">
        <v>137</v>
      </c>
      <c r="J3136" t="s">
        <v>137</v>
      </c>
      <c r="K3136" t="s">
        <v>137</v>
      </c>
      <c r="L3136" t="s">
        <v>137</v>
      </c>
      <c r="M3136" t="s">
        <v>137</v>
      </c>
      <c r="N3136" t="s">
        <v>137</v>
      </c>
      <c r="O3136" t="s">
        <v>137</v>
      </c>
      <c r="P3136" t="s">
        <v>137</v>
      </c>
      <c r="Q3136" t="s">
        <v>137</v>
      </c>
      <c r="R3136" t="s">
        <v>137</v>
      </c>
      <c r="S3136" t="s">
        <v>137</v>
      </c>
      <c r="T3136" t="s">
        <v>137</v>
      </c>
      <c r="U3136" t="s">
        <v>137</v>
      </c>
      <c r="V3136" t="s">
        <v>137</v>
      </c>
      <c r="W3136" t="s">
        <v>137</v>
      </c>
      <c r="X3136" t="s">
        <v>137</v>
      </c>
      <c r="Y3136" t="s">
        <v>137</v>
      </c>
      <c r="Z3136" t="s">
        <v>137</v>
      </c>
      <c r="AA3136" t="s">
        <v>137</v>
      </c>
      <c r="AB3136" t="s">
        <v>137</v>
      </c>
      <c r="AC3136" t="s">
        <v>137</v>
      </c>
      <c r="AD3136" t="s">
        <v>137</v>
      </c>
      <c r="AE3136" t="s">
        <v>137</v>
      </c>
      <c r="AF3136" t="s">
        <v>137</v>
      </c>
      <c r="AG3136" t="s">
        <v>137</v>
      </c>
      <c r="AH3136" t="s">
        <v>138</v>
      </c>
      <c r="AI3136" t="s">
        <v>138</v>
      </c>
      <c r="AJ3136" t="s">
        <v>138</v>
      </c>
      <c r="AK3136" t="s">
        <v>137</v>
      </c>
      <c r="AL3136" t="s">
        <v>137</v>
      </c>
      <c r="AM3136" t="s">
        <v>137</v>
      </c>
      <c r="AN3136" t="s">
        <v>137</v>
      </c>
      <c r="AO3136" t="s">
        <v>137</v>
      </c>
      <c r="AP3136" t="s">
        <v>137</v>
      </c>
      <c r="AQ3136" t="s">
        <v>137</v>
      </c>
      <c r="AR3136" t="s">
        <v>138</v>
      </c>
      <c r="AS3136" t="s">
        <v>137</v>
      </c>
      <c r="AT3136" t="s">
        <v>137</v>
      </c>
      <c r="AU3136" t="s">
        <v>137</v>
      </c>
      <c r="AV3136" t="s">
        <v>138</v>
      </c>
      <c r="AW3136" t="s">
        <v>137</v>
      </c>
      <c r="AX3136" t="s">
        <v>137</v>
      </c>
      <c r="AY3136" t="s">
        <v>138</v>
      </c>
      <c r="AZ3136" t="s">
        <v>137</v>
      </c>
      <c r="BA3136" t="s">
        <v>137</v>
      </c>
      <c r="BB3136" t="s">
        <v>137</v>
      </c>
      <c r="BC3136" t="s">
        <v>137</v>
      </c>
      <c r="BD3136" t="s">
        <v>137</v>
      </c>
      <c r="BE3136" t="s">
        <v>137</v>
      </c>
      <c r="BF3136" t="s">
        <v>137</v>
      </c>
      <c r="BG3136" t="s">
        <v>137</v>
      </c>
      <c r="BH3136" t="s">
        <v>138</v>
      </c>
      <c r="BI3136" t="s">
        <v>137</v>
      </c>
      <c r="BJ3136" t="s">
        <v>137</v>
      </c>
      <c r="BK3136" t="s">
        <v>138</v>
      </c>
      <c r="BL3136" t="s">
        <v>137</v>
      </c>
      <c r="BM3136" t="s">
        <v>137</v>
      </c>
      <c r="BN3136" t="s">
        <v>137</v>
      </c>
      <c r="BO3136" t="s">
        <v>137</v>
      </c>
      <c r="BP3136" t="s">
        <v>138</v>
      </c>
      <c r="BQ3136" t="s">
        <v>137</v>
      </c>
      <c r="BR3136" t="s">
        <v>137</v>
      </c>
      <c r="BS3136" t="s">
        <v>137</v>
      </c>
      <c r="BT3136" t="s">
        <v>137</v>
      </c>
      <c r="BU3136" t="s">
        <v>137</v>
      </c>
      <c r="BV3136" t="s">
        <v>137</v>
      </c>
      <c r="BW3136" t="s">
        <v>137</v>
      </c>
      <c r="BX3136" t="s">
        <v>137</v>
      </c>
      <c r="BY3136" t="s">
        <v>137</v>
      </c>
      <c r="BZ3136" t="s">
        <v>137</v>
      </c>
      <c r="CA3136" t="s">
        <v>137</v>
      </c>
      <c r="CB3136" t="s">
        <v>138</v>
      </c>
      <c r="CC3136" t="s">
        <v>137</v>
      </c>
      <c r="CD3136" t="s">
        <v>137</v>
      </c>
      <c r="CE3136" t="s">
        <v>137</v>
      </c>
      <c r="CF3136" t="s">
        <v>137</v>
      </c>
      <c r="CG3136" t="s">
        <v>137</v>
      </c>
      <c r="CH3136" t="s">
        <v>137</v>
      </c>
    </row>
    <row r="3137" spans="1:86" x14ac:dyDescent="0.3">
      <c r="A3137" t="s">
        <v>6847</v>
      </c>
      <c r="B3137" t="s">
        <v>2880</v>
      </c>
      <c r="C3137" t="s">
        <v>137</v>
      </c>
      <c r="D3137" t="s">
        <v>137</v>
      </c>
      <c r="E3137" t="s">
        <v>137</v>
      </c>
      <c r="F3137" t="s">
        <v>137</v>
      </c>
      <c r="G3137" t="s">
        <v>137</v>
      </c>
      <c r="H3137" t="s">
        <v>138</v>
      </c>
      <c r="I3137" t="s">
        <v>138</v>
      </c>
      <c r="J3137" t="s">
        <v>137</v>
      </c>
      <c r="K3137" t="s">
        <v>138</v>
      </c>
      <c r="L3137" t="s">
        <v>138</v>
      </c>
      <c r="M3137" t="s">
        <v>138</v>
      </c>
      <c r="N3137" t="s">
        <v>138</v>
      </c>
      <c r="O3137" t="s">
        <v>138</v>
      </c>
      <c r="P3137" t="s">
        <v>138</v>
      </c>
      <c r="Q3137" t="s">
        <v>138</v>
      </c>
      <c r="R3137" t="s">
        <v>138</v>
      </c>
      <c r="S3137" t="s">
        <v>138</v>
      </c>
      <c r="T3137" t="s">
        <v>138</v>
      </c>
      <c r="U3137" t="s">
        <v>138</v>
      </c>
      <c r="V3137" t="s">
        <v>138</v>
      </c>
      <c r="W3137" t="s">
        <v>137</v>
      </c>
      <c r="X3137" t="s">
        <v>138</v>
      </c>
      <c r="Y3137" t="s">
        <v>138</v>
      </c>
      <c r="Z3137" t="s">
        <v>138</v>
      </c>
      <c r="AA3137" t="s">
        <v>138</v>
      </c>
      <c r="AB3137" t="s">
        <v>138</v>
      </c>
      <c r="AC3137" t="s">
        <v>137</v>
      </c>
      <c r="AD3137" t="s">
        <v>138</v>
      </c>
      <c r="AE3137" t="s">
        <v>138</v>
      </c>
      <c r="AF3137" t="s">
        <v>138</v>
      </c>
      <c r="AG3137" t="s">
        <v>137</v>
      </c>
      <c r="AH3137" t="s">
        <v>138</v>
      </c>
      <c r="AI3137" t="s">
        <v>138</v>
      </c>
      <c r="AJ3137" t="s">
        <v>138</v>
      </c>
      <c r="AK3137" t="s">
        <v>138</v>
      </c>
      <c r="AL3137" t="s">
        <v>137</v>
      </c>
      <c r="AM3137" t="s">
        <v>138</v>
      </c>
      <c r="AN3137" t="s">
        <v>138</v>
      </c>
      <c r="AO3137" t="s">
        <v>138</v>
      </c>
      <c r="AP3137" t="s">
        <v>138</v>
      </c>
      <c r="AQ3137" t="s">
        <v>138</v>
      </c>
      <c r="AR3137" t="s">
        <v>137</v>
      </c>
      <c r="AS3137" t="s">
        <v>137</v>
      </c>
      <c r="AT3137" t="s">
        <v>137</v>
      </c>
      <c r="AU3137" t="s">
        <v>137</v>
      </c>
      <c r="AV3137" t="s">
        <v>137</v>
      </c>
      <c r="AW3137" t="s">
        <v>137</v>
      </c>
      <c r="AX3137" t="s">
        <v>137</v>
      </c>
      <c r="AY3137" t="s">
        <v>137</v>
      </c>
      <c r="AZ3137" t="s">
        <v>137</v>
      </c>
      <c r="BA3137" t="s">
        <v>137</v>
      </c>
      <c r="BB3137" t="s">
        <v>138</v>
      </c>
      <c r="BC3137" t="s">
        <v>137</v>
      </c>
      <c r="BD3137" t="s">
        <v>137</v>
      </c>
      <c r="BE3137" t="s">
        <v>137</v>
      </c>
      <c r="BF3137" t="s">
        <v>137</v>
      </c>
      <c r="BG3137" t="s">
        <v>137</v>
      </c>
      <c r="BH3137" t="s">
        <v>137</v>
      </c>
      <c r="BI3137" t="s">
        <v>137</v>
      </c>
      <c r="BJ3137" t="s">
        <v>137</v>
      </c>
      <c r="BK3137" t="s">
        <v>137</v>
      </c>
      <c r="BL3137" t="s">
        <v>138</v>
      </c>
      <c r="BM3137" t="s">
        <v>138</v>
      </c>
      <c r="BN3137" t="s">
        <v>137</v>
      </c>
      <c r="BO3137" t="s">
        <v>138</v>
      </c>
      <c r="BP3137" t="s">
        <v>137</v>
      </c>
      <c r="BQ3137" t="s">
        <v>138</v>
      </c>
      <c r="BR3137" t="s">
        <v>138</v>
      </c>
      <c r="BS3137" t="s">
        <v>138</v>
      </c>
      <c r="BT3137" t="s">
        <v>138</v>
      </c>
      <c r="BU3137" t="s">
        <v>138</v>
      </c>
      <c r="BV3137" t="s">
        <v>138</v>
      </c>
      <c r="BW3137" t="s">
        <v>138</v>
      </c>
      <c r="BX3137" t="s">
        <v>138</v>
      </c>
      <c r="BY3137" t="s">
        <v>137</v>
      </c>
      <c r="BZ3137" t="s">
        <v>138</v>
      </c>
      <c r="CA3137" t="s">
        <v>138</v>
      </c>
      <c r="CB3137" t="s">
        <v>137</v>
      </c>
      <c r="CC3137" t="s">
        <v>138</v>
      </c>
      <c r="CD3137" t="s">
        <v>137</v>
      </c>
      <c r="CE3137" t="s">
        <v>137</v>
      </c>
      <c r="CF3137" t="s">
        <v>137</v>
      </c>
      <c r="CG3137" t="s">
        <v>137</v>
      </c>
      <c r="CH3137" t="s">
        <v>137</v>
      </c>
    </row>
    <row r="3138" spans="1:86" x14ac:dyDescent="0.3">
      <c r="A3138" t="s">
        <v>6848</v>
      </c>
      <c r="B3138" t="s">
        <v>2881</v>
      </c>
      <c r="C3138" t="s">
        <v>137</v>
      </c>
      <c r="D3138" t="s">
        <v>137</v>
      </c>
      <c r="E3138" t="s">
        <v>137</v>
      </c>
      <c r="F3138" t="s">
        <v>137</v>
      </c>
      <c r="G3138" t="s">
        <v>137</v>
      </c>
      <c r="H3138" t="s">
        <v>138</v>
      </c>
      <c r="I3138" t="s">
        <v>138</v>
      </c>
      <c r="J3138" t="s">
        <v>137</v>
      </c>
      <c r="K3138" t="s">
        <v>138</v>
      </c>
      <c r="L3138" t="s">
        <v>138</v>
      </c>
      <c r="M3138" t="s">
        <v>138</v>
      </c>
      <c r="N3138" t="s">
        <v>138</v>
      </c>
      <c r="O3138" t="s">
        <v>138</v>
      </c>
      <c r="P3138" t="s">
        <v>138</v>
      </c>
      <c r="Q3138" t="s">
        <v>138</v>
      </c>
      <c r="R3138" t="s">
        <v>138</v>
      </c>
      <c r="S3138" t="s">
        <v>138</v>
      </c>
      <c r="T3138" t="s">
        <v>138</v>
      </c>
      <c r="U3138" t="s">
        <v>137</v>
      </c>
      <c r="V3138" t="s">
        <v>138</v>
      </c>
      <c r="W3138" t="s">
        <v>137</v>
      </c>
      <c r="X3138" t="s">
        <v>138</v>
      </c>
      <c r="Y3138" t="s">
        <v>138</v>
      </c>
      <c r="Z3138" t="s">
        <v>138</v>
      </c>
      <c r="AA3138" t="s">
        <v>138</v>
      </c>
      <c r="AB3138" t="s">
        <v>138</v>
      </c>
      <c r="AC3138" t="s">
        <v>137</v>
      </c>
      <c r="AD3138" t="s">
        <v>137</v>
      </c>
      <c r="AE3138" t="s">
        <v>138</v>
      </c>
      <c r="AF3138" t="s">
        <v>138</v>
      </c>
      <c r="AG3138" t="s">
        <v>138</v>
      </c>
      <c r="AH3138" t="s">
        <v>138</v>
      </c>
      <c r="AI3138" t="s">
        <v>138</v>
      </c>
      <c r="AJ3138" t="s">
        <v>138</v>
      </c>
      <c r="AK3138" t="s">
        <v>138</v>
      </c>
      <c r="AL3138" t="s">
        <v>138</v>
      </c>
      <c r="AM3138" t="s">
        <v>137</v>
      </c>
      <c r="AN3138" t="s">
        <v>137</v>
      </c>
      <c r="AO3138" t="s">
        <v>137</v>
      </c>
      <c r="AP3138" t="s">
        <v>137</v>
      </c>
      <c r="AQ3138" t="s">
        <v>138</v>
      </c>
      <c r="AR3138" t="s">
        <v>137</v>
      </c>
      <c r="AS3138" t="s">
        <v>138</v>
      </c>
      <c r="AT3138" t="s">
        <v>138</v>
      </c>
      <c r="AU3138" t="s">
        <v>138</v>
      </c>
      <c r="AV3138" t="s">
        <v>137</v>
      </c>
      <c r="AW3138" t="s">
        <v>137</v>
      </c>
      <c r="AX3138" t="s">
        <v>137</v>
      </c>
      <c r="AY3138" t="s">
        <v>137</v>
      </c>
      <c r="AZ3138" t="s">
        <v>137</v>
      </c>
      <c r="BA3138" t="s">
        <v>137</v>
      </c>
      <c r="BB3138" t="s">
        <v>138</v>
      </c>
      <c r="BC3138" t="s">
        <v>137</v>
      </c>
      <c r="BD3138" t="s">
        <v>138</v>
      </c>
      <c r="BE3138" t="s">
        <v>137</v>
      </c>
      <c r="BF3138" t="s">
        <v>137</v>
      </c>
      <c r="BG3138" t="s">
        <v>137</v>
      </c>
      <c r="BH3138" t="s">
        <v>137</v>
      </c>
      <c r="BI3138" t="s">
        <v>138</v>
      </c>
      <c r="BJ3138" t="s">
        <v>137</v>
      </c>
      <c r="BK3138" t="s">
        <v>137</v>
      </c>
      <c r="BL3138" t="s">
        <v>137</v>
      </c>
      <c r="BM3138" t="s">
        <v>137</v>
      </c>
      <c r="BN3138" t="s">
        <v>137</v>
      </c>
      <c r="BO3138" t="s">
        <v>138</v>
      </c>
      <c r="BP3138" t="s">
        <v>137</v>
      </c>
      <c r="BQ3138" t="s">
        <v>138</v>
      </c>
      <c r="BR3138" t="s">
        <v>138</v>
      </c>
      <c r="BS3138" t="s">
        <v>138</v>
      </c>
      <c r="BT3138" t="s">
        <v>138</v>
      </c>
      <c r="BU3138" t="s">
        <v>138</v>
      </c>
      <c r="BV3138" t="s">
        <v>138</v>
      </c>
      <c r="BW3138" t="s">
        <v>138</v>
      </c>
      <c r="BX3138" t="s">
        <v>138</v>
      </c>
      <c r="BY3138" t="s">
        <v>137</v>
      </c>
      <c r="BZ3138" t="s">
        <v>138</v>
      </c>
      <c r="CA3138" t="s">
        <v>138</v>
      </c>
      <c r="CB3138" t="s">
        <v>137</v>
      </c>
      <c r="CC3138" t="s">
        <v>138</v>
      </c>
      <c r="CD3138" t="s">
        <v>137</v>
      </c>
      <c r="CE3138" t="s">
        <v>137</v>
      </c>
      <c r="CF3138" t="s">
        <v>137</v>
      </c>
      <c r="CG3138" t="s">
        <v>137</v>
      </c>
      <c r="CH3138" t="s">
        <v>137</v>
      </c>
    </row>
    <row r="3139" spans="1:86" x14ac:dyDescent="0.3">
      <c r="A3139" t="s">
        <v>6849</v>
      </c>
      <c r="B3139" t="s">
        <v>2882</v>
      </c>
      <c r="C3139" t="s">
        <v>137</v>
      </c>
      <c r="D3139" t="s">
        <v>137</v>
      </c>
      <c r="E3139" t="s">
        <v>137</v>
      </c>
      <c r="F3139" t="s">
        <v>137</v>
      </c>
      <c r="G3139" t="s">
        <v>137</v>
      </c>
      <c r="H3139" t="s">
        <v>137</v>
      </c>
      <c r="I3139" t="s">
        <v>137</v>
      </c>
      <c r="J3139" t="s">
        <v>137</v>
      </c>
      <c r="K3139" t="s">
        <v>137</v>
      </c>
      <c r="L3139" t="s">
        <v>137</v>
      </c>
      <c r="M3139" t="s">
        <v>137</v>
      </c>
      <c r="N3139" t="s">
        <v>137</v>
      </c>
      <c r="O3139" t="s">
        <v>137</v>
      </c>
      <c r="P3139" t="s">
        <v>137</v>
      </c>
      <c r="Q3139" t="s">
        <v>137</v>
      </c>
      <c r="R3139" t="s">
        <v>137</v>
      </c>
      <c r="S3139" t="s">
        <v>137</v>
      </c>
      <c r="T3139" t="s">
        <v>137</v>
      </c>
      <c r="U3139" t="s">
        <v>138</v>
      </c>
      <c r="V3139" t="s">
        <v>137</v>
      </c>
      <c r="W3139" t="s">
        <v>137</v>
      </c>
      <c r="X3139" t="s">
        <v>137</v>
      </c>
      <c r="Y3139" t="s">
        <v>137</v>
      </c>
      <c r="Z3139" t="s">
        <v>138</v>
      </c>
      <c r="AA3139" t="s">
        <v>137</v>
      </c>
      <c r="AB3139" t="s">
        <v>137</v>
      </c>
      <c r="AC3139" t="s">
        <v>137</v>
      </c>
      <c r="AD3139" t="s">
        <v>138</v>
      </c>
      <c r="AE3139" t="s">
        <v>137</v>
      </c>
      <c r="AF3139" t="s">
        <v>138</v>
      </c>
      <c r="AG3139" t="s">
        <v>138</v>
      </c>
      <c r="AH3139" t="s">
        <v>137</v>
      </c>
      <c r="AI3139" t="s">
        <v>137</v>
      </c>
      <c r="AJ3139" t="s">
        <v>137</v>
      </c>
      <c r="AK3139" t="s">
        <v>137</v>
      </c>
      <c r="AL3139" t="s">
        <v>138</v>
      </c>
      <c r="AM3139" t="s">
        <v>138</v>
      </c>
      <c r="AN3139" t="s">
        <v>138</v>
      </c>
      <c r="AO3139" t="s">
        <v>138</v>
      </c>
      <c r="AP3139" t="s">
        <v>138</v>
      </c>
      <c r="AQ3139" t="s">
        <v>137</v>
      </c>
      <c r="AR3139" t="s">
        <v>137</v>
      </c>
      <c r="AS3139" t="s">
        <v>138</v>
      </c>
      <c r="AT3139" t="s">
        <v>138</v>
      </c>
      <c r="AU3139" t="s">
        <v>138</v>
      </c>
      <c r="AV3139" t="s">
        <v>137</v>
      </c>
      <c r="AW3139" t="s">
        <v>137</v>
      </c>
      <c r="AX3139" t="s">
        <v>137</v>
      </c>
      <c r="AY3139" t="s">
        <v>137</v>
      </c>
      <c r="AZ3139" t="s">
        <v>137</v>
      </c>
      <c r="BA3139" t="s">
        <v>137</v>
      </c>
      <c r="BB3139" t="s">
        <v>137</v>
      </c>
      <c r="BC3139" t="s">
        <v>137</v>
      </c>
      <c r="BD3139" t="s">
        <v>138</v>
      </c>
      <c r="BE3139" t="s">
        <v>137</v>
      </c>
      <c r="BF3139" t="s">
        <v>137</v>
      </c>
      <c r="BG3139" t="s">
        <v>137</v>
      </c>
      <c r="BH3139" t="s">
        <v>137</v>
      </c>
      <c r="BI3139" t="s">
        <v>138</v>
      </c>
      <c r="BJ3139" t="s">
        <v>137</v>
      </c>
      <c r="BK3139" t="s">
        <v>137</v>
      </c>
      <c r="BL3139" t="s">
        <v>138</v>
      </c>
      <c r="BM3139" t="s">
        <v>138</v>
      </c>
      <c r="BN3139" t="s">
        <v>137</v>
      </c>
      <c r="BO3139" t="s">
        <v>137</v>
      </c>
      <c r="BP3139" t="s">
        <v>137</v>
      </c>
      <c r="BQ3139" t="s">
        <v>137</v>
      </c>
      <c r="BR3139" t="s">
        <v>137</v>
      </c>
      <c r="BS3139" t="s">
        <v>137</v>
      </c>
      <c r="BT3139" t="s">
        <v>137</v>
      </c>
      <c r="BU3139" t="s">
        <v>137</v>
      </c>
      <c r="BV3139" t="s">
        <v>137</v>
      </c>
      <c r="BW3139" t="s">
        <v>137</v>
      </c>
      <c r="BX3139" t="s">
        <v>137</v>
      </c>
      <c r="BY3139" t="s">
        <v>137</v>
      </c>
      <c r="BZ3139" t="s">
        <v>137</v>
      </c>
      <c r="CA3139" t="s">
        <v>137</v>
      </c>
      <c r="CB3139" t="s">
        <v>137</v>
      </c>
      <c r="CC3139" t="s">
        <v>137</v>
      </c>
      <c r="CD3139" t="s">
        <v>137</v>
      </c>
      <c r="CE3139" t="s">
        <v>137</v>
      </c>
      <c r="CF3139" t="s">
        <v>137</v>
      </c>
      <c r="CG3139" t="s">
        <v>137</v>
      </c>
      <c r="CH3139" t="s">
        <v>137</v>
      </c>
    </row>
    <row r="3140" spans="1:86" x14ac:dyDescent="0.3">
      <c r="A3140" t="s">
        <v>6850</v>
      </c>
      <c r="B3140" t="s">
        <v>2883</v>
      </c>
      <c r="C3140">
        <v>111.05500000000001</v>
      </c>
      <c r="D3140">
        <v>100.325</v>
      </c>
      <c r="E3140">
        <v>98.122</v>
      </c>
      <c r="F3140">
        <v>94.465000000000003</v>
      </c>
      <c r="G3140">
        <v>92.265000000000001</v>
      </c>
      <c r="H3140">
        <v>75.968000000000004</v>
      </c>
      <c r="I3140">
        <v>72.497</v>
      </c>
      <c r="J3140">
        <v>72.162000000000006</v>
      </c>
      <c r="K3140">
        <v>69.840999999999994</v>
      </c>
      <c r="L3140">
        <v>69.296999999999997</v>
      </c>
      <c r="M3140">
        <v>68.718999999999994</v>
      </c>
      <c r="N3140">
        <v>69.334999999999994</v>
      </c>
      <c r="O3140">
        <v>69.744</v>
      </c>
      <c r="P3140">
        <v>69.629000000000005</v>
      </c>
      <c r="Q3140">
        <v>73.007999999999996</v>
      </c>
      <c r="R3140">
        <v>73.656999999999996</v>
      </c>
      <c r="S3140">
        <v>78.656000000000006</v>
      </c>
      <c r="T3140">
        <v>91.164000000000001</v>
      </c>
      <c r="U3140">
        <v>94.007000000000005</v>
      </c>
      <c r="V3140">
        <v>99.688000000000002</v>
      </c>
      <c r="W3140">
        <v>103.059</v>
      </c>
      <c r="X3140">
        <v>106.65</v>
      </c>
      <c r="Y3140">
        <v>108.33499999999999</v>
      </c>
      <c r="Z3140">
        <v>110.679</v>
      </c>
      <c r="AA3140">
        <v>112.202</v>
      </c>
      <c r="AB3140">
        <v>116.91200000000001</v>
      </c>
      <c r="AC3140">
        <v>113.128</v>
      </c>
      <c r="AD3140">
        <v>111.675</v>
      </c>
      <c r="AE3140">
        <v>111.181</v>
      </c>
      <c r="AF3140">
        <v>92.641000000000005</v>
      </c>
      <c r="AG3140">
        <v>89.888000000000005</v>
      </c>
      <c r="AH3140">
        <v>91.972999999999999</v>
      </c>
      <c r="AI3140">
        <v>92.962999999999994</v>
      </c>
      <c r="AJ3140">
        <v>94.085999999999999</v>
      </c>
      <c r="AK3140">
        <v>94.17</v>
      </c>
      <c r="AL3140">
        <v>94.906000000000006</v>
      </c>
      <c r="AM3140">
        <v>94.965999999999994</v>
      </c>
      <c r="AN3140">
        <v>94.661000000000001</v>
      </c>
      <c r="AO3140">
        <v>96.393000000000001</v>
      </c>
      <c r="AP3140">
        <v>96.186000000000007</v>
      </c>
      <c r="AQ3140">
        <v>93.93</v>
      </c>
      <c r="AR3140">
        <v>118.643</v>
      </c>
      <c r="AS3140">
        <v>122.96</v>
      </c>
      <c r="AT3140">
        <v>120.706</v>
      </c>
      <c r="AU3140">
        <v>120.904</v>
      </c>
      <c r="AV3140">
        <v>126.61199999999999</v>
      </c>
      <c r="AW3140">
        <v>125.47499999999999</v>
      </c>
      <c r="AX3140">
        <v>126.25700000000001</v>
      </c>
      <c r="AY3140">
        <v>127.872</v>
      </c>
      <c r="AZ3140">
        <v>130.19900000000001</v>
      </c>
      <c r="BA3140">
        <v>128.46600000000001</v>
      </c>
      <c r="BB3140">
        <v>127.922</v>
      </c>
      <c r="BC3140">
        <v>129.07</v>
      </c>
      <c r="BD3140">
        <v>130.93299999999999</v>
      </c>
      <c r="BE3140">
        <v>130.69300000000001</v>
      </c>
      <c r="BF3140">
        <v>133.33600000000001</v>
      </c>
      <c r="BG3140">
        <v>131.71799999999999</v>
      </c>
      <c r="BH3140">
        <v>133.511</v>
      </c>
      <c r="BI3140">
        <v>133.34899999999999</v>
      </c>
      <c r="BJ3140">
        <v>134.62799999999999</v>
      </c>
      <c r="BK3140">
        <v>134.96100000000001</v>
      </c>
      <c r="BL3140">
        <v>134.94300000000001</v>
      </c>
      <c r="BM3140">
        <v>137.001</v>
      </c>
      <c r="BN3140">
        <v>137.12</v>
      </c>
      <c r="BO3140">
        <v>136.53800000000001</v>
      </c>
      <c r="BP3140">
        <v>137.721</v>
      </c>
      <c r="BQ3140">
        <v>135.77600000000001</v>
      </c>
      <c r="BR3140">
        <v>139.41200000000001</v>
      </c>
      <c r="BS3140">
        <v>138.74199999999999</v>
      </c>
      <c r="BT3140">
        <v>139.99</v>
      </c>
      <c r="BU3140">
        <v>139.411</v>
      </c>
      <c r="BV3140">
        <v>141.49199999999999</v>
      </c>
      <c r="BW3140">
        <v>142.971</v>
      </c>
      <c r="BX3140">
        <v>143.05600000000001</v>
      </c>
      <c r="BY3140">
        <v>145.404</v>
      </c>
      <c r="BZ3140">
        <v>145.63900000000001</v>
      </c>
      <c r="CA3140">
        <v>147.77000000000001</v>
      </c>
      <c r="CB3140">
        <v>144.97999999999999</v>
      </c>
      <c r="CC3140">
        <v>142.524</v>
      </c>
      <c r="CD3140">
        <v>156.86199999999999</v>
      </c>
      <c r="CE3140">
        <v>147.15299999999999</v>
      </c>
      <c r="CF3140">
        <v>148.65700000000001</v>
      </c>
      <c r="CG3140">
        <v>147.95099999999999</v>
      </c>
      <c r="CH3140">
        <v>149.09299999999999</v>
      </c>
    </row>
    <row r="3141" spans="1:86" x14ac:dyDescent="0.3">
      <c r="A3141" t="s">
        <v>6851</v>
      </c>
      <c r="B3141" t="s">
        <v>2884</v>
      </c>
      <c r="C3141">
        <v>0.21299999999999999</v>
      </c>
      <c r="D3141">
        <v>-0.14499999999999999</v>
      </c>
      <c r="E3141">
        <v>0.158</v>
      </c>
      <c r="F3141">
        <v>0.26800000000000002</v>
      </c>
      <c r="G3141">
        <v>0.58499999999999996</v>
      </c>
      <c r="H3141">
        <v>1.9E-2</v>
      </c>
      <c r="I3141">
        <v>1.75</v>
      </c>
      <c r="J3141">
        <v>5.3999999999999999E-2</v>
      </c>
      <c r="K3141">
        <v>8.2000000000000003E-2</v>
      </c>
      <c r="L3141">
        <v>0.33700000000000002</v>
      </c>
      <c r="M3141">
        <v>1.9179999999999999</v>
      </c>
      <c r="N3141">
        <v>1.0069999999999999</v>
      </c>
      <c r="O3141">
        <v>-0.22800000000000001</v>
      </c>
      <c r="P3141">
        <v>-0.41499999999999998</v>
      </c>
      <c r="Q3141">
        <v>0.13800000000000001</v>
      </c>
      <c r="R3141">
        <v>8.7999999999999995E-2</v>
      </c>
      <c r="S3141">
        <v>0.115</v>
      </c>
      <c r="T3141">
        <v>-1.452</v>
      </c>
      <c r="U3141">
        <v>-1.0660000000000001</v>
      </c>
      <c r="V3141">
        <v>0.215</v>
      </c>
      <c r="W3141">
        <v>0.98599999999999999</v>
      </c>
      <c r="X3141">
        <v>4.6840000000000002</v>
      </c>
      <c r="Y3141">
        <v>1.44</v>
      </c>
      <c r="Z3141">
        <v>1.2250000000000001</v>
      </c>
      <c r="AA3141">
        <v>1.08</v>
      </c>
      <c r="AB3141">
        <v>5.5220000000000002</v>
      </c>
      <c r="AC3141">
        <v>0.90800000000000003</v>
      </c>
      <c r="AD3141">
        <v>1.101</v>
      </c>
      <c r="AE3141">
        <v>4.32</v>
      </c>
      <c r="AF3141">
        <v>-0.40300000000000002</v>
      </c>
      <c r="AG3141">
        <v>-0.66100000000000003</v>
      </c>
      <c r="AH3141">
        <v>1.28</v>
      </c>
      <c r="AI3141">
        <v>0.48499999999999999</v>
      </c>
      <c r="AJ3141">
        <v>1.5029999999999999</v>
      </c>
      <c r="AK3141">
        <v>2.948</v>
      </c>
      <c r="AL3141">
        <v>4.593</v>
      </c>
      <c r="AM3141">
        <v>7.609</v>
      </c>
      <c r="AN3141">
        <v>7.6529999999999996</v>
      </c>
      <c r="AO3141">
        <v>11.287000000000001</v>
      </c>
      <c r="AP3141">
        <v>8.7959999999999994</v>
      </c>
      <c r="AQ3141">
        <v>8.734</v>
      </c>
      <c r="AR3141">
        <v>5.6310000000000002</v>
      </c>
      <c r="AS3141">
        <v>19.009</v>
      </c>
      <c r="AT3141">
        <v>13.93</v>
      </c>
      <c r="AU3141">
        <v>17.954999999999998</v>
      </c>
      <c r="AV3141">
        <v>22.573</v>
      </c>
      <c r="AW3141">
        <v>18.358000000000001</v>
      </c>
      <c r="AX3141">
        <v>20.619</v>
      </c>
      <c r="AY3141">
        <v>24.619</v>
      </c>
      <c r="AZ3141">
        <v>23.065000000000001</v>
      </c>
      <c r="BA3141">
        <v>22.148</v>
      </c>
      <c r="BB3141">
        <v>23.891999999999999</v>
      </c>
      <c r="BC3141">
        <v>21.65</v>
      </c>
      <c r="BD3141">
        <v>21.344000000000001</v>
      </c>
      <c r="BE3141">
        <v>22.202000000000002</v>
      </c>
      <c r="BF3141">
        <v>24.129000000000001</v>
      </c>
      <c r="BG3141">
        <v>21.753</v>
      </c>
      <c r="BH3141">
        <v>22.952999999999999</v>
      </c>
      <c r="BI3141">
        <v>22.06</v>
      </c>
      <c r="BJ3141">
        <v>23.29</v>
      </c>
      <c r="BK3141">
        <v>23.094000000000001</v>
      </c>
      <c r="BL3141">
        <v>22.341000000000001</v>
      </c>
      <c r="BM3141">
        <v>21.663</v>
      </c>
      <c r="BN3141">
        <v>20.879000000000001</v>
      </c>
      <c r="BO3141">
        <v>20.558</v>
      </c>
      <c r="BP3141">
        <v>19.39</v>
      </c>
      <c r="BQ3141">
        <v>17.666</v>
      </c>
      <c r="BR3141">
        <v>19.265000000000001</v>
      </c>
      <c r="BS3141">
        <v>17.640999999999998</v>
      </c>
      <c r="BT3141">
        <v>16.216999999999999</v>
      </c>
      <c r="BU3141">
        <v>17.492999999999999</v>
      </c>
      <c r="BV3141">
        <v>19.722999999999999</v>
      </c>
      <c r="BW3141">
        <v>17.341999999999999</v>
      </c>
      <c r="BX3141">
        <v>17.253</v>
      </c>
      <c r="BY3141">
        <v>17.428999999999998</v>
      </c>
      <c r="BZ3141">
        <v>17.286000000000001</v>
      </c>
      <c r="CA3141">
        <v>23.506</v>
      </c>
      <c r="CB3141" t="s">
        <v>138</v>
      </c>
      <c r="CC3141">
        <v>15.548999999999999</v>
      </c>
      <c r="CD3141">
        <v>14.294</v>
      </c>
      <c r="CE3141">
        <v>14.798999999999999</v>
      </c>
      <c r="CF3141">
        <v>16.968</v>
      </c>
      <c r="CG3141">
        <v>15.028</v>
      </c>
      <c r="CH3141">
        <v>16.672000000000001</v>
      </c>
    </row>
    <row r="3142" spans="1:86" x14ac:dyDescent="0.3">
      <c r="A3142" t="s">
        <v>6852</v>
      </c>
      <c r="B3142" t="s">
        <v>2885</v>
      </c>
      <c r="C3142">
        <v>110.843</v>
      </c>
      <c r="D3142">
        <v>100.47</v>
      </c>
      <c r="E3142">
        <v>97.963999999999999</v>
      </c>
      <c r="F3142">
        <v>94.197000000000003</v>
      </c>
      <c r="G3142">
        <v>91.68</v>
      </c>
      <c r="H3142">
        <v>75.948999999999998</v>
      </c>
      <c r="I3142">
        <v>70.747</v>
      </c>
      <c r="J3142">
        <v>72.108000000000004</v>
      </c>
      <c r="K3142">
        <v>69.760000000000005</v>
      </c>
      <c r="L3142">
        <v>68.959000000000003</v>
      </c>
      <c r="M3142">
        <v>66.801000000000002</v>
      </c>
      <c r="N3142">
        <v>68.328000000000003</v>
      </c>
      <c r="O3142">
        <v>69.971000000000004</v>
      </c>
      <c r="P3142">
        <v>70.043999999999997</v>
      </c>
      <c r="Q3142">
        <v>72.87</v>
      </c>
      <c r="R3142">
        <v>73.569000000000003</v>
      </c>
      <c r="S3142">
        <v>78.540999999999997</v>
      </c>
      <c r="T3142">
        <v>92.617000000000004</v>
      </c>
      <c r="U3142">
        <v>95.072999999999993</v>
      </c>
      <c r="V3142">
        <v>99.472999999999999</v>
      </c>
      <c r="W3142">
        <v>102.07299999999999</v>
      </c>
      <c r="X3142">
        <v>101.96599999999999</v>
      </c>
      <c r="Y3142">
        <v>106.895</v>
      </c>
      <c r="Z3142">
        <v>109.45399999999999</v>
      </c>
      <c r="AA3142">
        <v>111.122</v>
      </c>
      <c r="AB3142">
        <v>111.39</v>
      </c>
      <c r="AC3142">
        <v>112.22</v>
      </c>
      <c r="AD3142">
        <v>110.574</v>
      </c>
      <c r="AE3142">
        <v>106.861</v>
      </c>
      <c r="AF3142">
        <v>93.043999999999997</v>
      </c>
      <c r="AG3142">
        <v>90.55</v>
      </c>
      <c r="AH3142">
        <v>90.691999999999993</v>
      </c>
      <c r="AI3142">
        <v>92.477999999999994</v>
      </c>
      <c r="AJ3142">
        <v>92.582999999999998</v>
      </c>
      <c r="AK3142">
        <v>91.221999999999994</v>
      </c>
      <c r="AL3142">
        <v>90.313000000000002</v>
      </c>
      <c r="AM3142">
        <v>87.356999999999999</v>
      </c>
      <c r="AN3142">
        <v>87.007999999999996</v>
      </c>
      <c r="AO3142">
        <v>85.105999999999995</v>
      </c>
      <c r="AP3142">
        <v>87.391000000000005</v>
      </c>
      <c r="AQ3142">
        <v>85.195999999999998</v>
      </c>
      <c r="AR3142">
        <v>113.012</v>
      </c>
      <c r="AS3142">
        <v>103.95099999999999</v>
      </c>
      <c r="AT3142">
        <v>106.777</v>
      </c>
      <c r="AU3142">
        <v>102.94799999999999</v>
      </c>
      <c r="AV3142">
        <v>104.039</v>
      </c>
      <c r="AW3142">
        <v>107.117</v>
      </c>
      <c r="AX3142">
        <v>105.63800000000001</v>
      </c>
      <c r="AY3142">
        <v>103.252</v>
      </c>
      <c r="AZ3142">
        <v>107.134</v>
      </c>
      <c r="BA3142">
        <v>106.318</v>
      </c>
      <c r="BB3142">
        <v>104.03</v>
      </c>
      <c r="BC3142">
        <v>107.42</v>
      </c>
      <c r="BD3142">
        <v>109.589</v>
      </c>
      <c r="BE3142">
        <v>108.491</v>
      </c>
      <c r="BF3142">
        <v>109.20699999999999</v>
      </c>
      <c r="BG3142">
        <v>109.96599999999999</v>
      </c>
      <c r="BH3142">
        <v>110.55800000000001</v>
      </c>
      <c r="BI3142">
        <v>111.289</v>
      </c>
      <c r="BJ3142">
        <v>111.33799999999999</v>
      </c>
      <c r="BK3142">
        <v>111.86799999999999</v>
      </c>
      <c r="BL3142">
        <v>112.601</v>
      </c>
      <c r="BM3142">
        <v>115.33799999999999</v>
      </c>
      <c r="BN3142">
        <v>116.241</v>
      </c>
      <c r="BO3142">
        <v>115.98</v>
      </c>
      <c r="BP3142">
        <v>118.331</v>
      </c>
      <c r="BQ3142">
        <v>118.11</v>
      </c>
      <c r="BR3142">
        <v>120.14700000000001</v>
      </c>
      <c r="BS3142">
        <v>121.101</v>
      </c>
      <c r="BT3142">
        <v>123.773</v>
      </c>
      <c r="BU3142">
        <v>121.91800000000001</v>
      </c>
      <c r="BV3142">
        <v>121.76900000000001</v>
      </c>
      <c r="BW3142">
        <v>125.629</v>
      </c>
      <c r="BX3142">
        <v>125.803</v>
      </c>
      <c r="BY3142">
        <v>127.97499999999999</v>
      </c>
      <c r="BZ3142">
        <v>128.35400000000001</v>
      </c>
      <c r="CA3142">
        <v>124.264</v>
      </c>
      <c r="CB3142" t="s">
        <v>138</v>
      </c>
      <c r="CC3142">
        <v>126.97499999999999</v>
      </c>
      <c r="CD3142">
        <v>142.56800000000001</v>
      </c>
      <c r="CE3142">
        <v>132.35400000000001</v>
      </c>
      <c r="CF3142">
        <v>131.68899999999999</v>
      </c>
      <c r="CG3142">
        <v>132.922</v>
      </c>
      <c r="CH3142">
        <v>132.41999999999999</v>
      </c>
    </row>
    <row r="3143" spans="1:86" x14ac:dyDescent="0.3">
      <c r="A3143" t="s">
        <v>6853</v>
      </c>
      <c r="B3143" t="s">
        <v>2886</v>
      </c>
      <c r="C3143">
        <v>93.703999999999994</v>
      </c>
      <c r="D3143">
        <v>84.256</v>
      </c>
      <c r="E3143">
        <v>81.430000000000007</v>
      </c>
      <c r="F3143">
        <v>77.266000000000005</v>
      </c>
      <c r="G3143">
        <v>74.762</v>
      </c>
      <c r="H3143">
        <v>58.81</v>
      </c>
      <c r="I3143">
        <v>56.015999999999998</v>
      </c>
      <c r="J3143">
        <v>53.975999999999999</v>
      </c>
      <c r="K3143">
        <v>52.375999999999998</v>
      </c>
      <c r="L3143">
        <v>51.314</v>
      </c>
      <c r="M3143">
        <v>50.776000000000003</v>
      </c>
      <c r="N3143">
        <v>50.658000000000001</v>
      </c>
      <c r="O3143">
        <v>51.456000000000003</v>
      </c>
      <c r="P3143">
        <v>52.124000000000002</v>
      </c>
      <c r="Q3143">
        <v>53.594999999999999</v>
      </c>
      <c r="R3143">
        <v>55.938000000000002</v>
      </c>
      <c r="S3143">
        <v>58.646000000000001</v>
      </c>
      <c r="T3143">
        <v>73.516999999999996</v>
      </c>
      <c r="U3143" t="s">
        <v>138</v>
      </c>
      <c r="V3143">
        <v>82.225999999999999</v>
      </c>
      <c r="W3143">
        <v>85.697000000000003</v>
      </c>
      <c r="X3143">
        <v>88.537999999999997</v>
      </c>
      <c r="Y3143">
        <v>90.796999999999997</v>
      </c>
      <c r="Z3143">
        <v>92.576999999999998</v>
      </c>
      <c r="AA3143">
        <v>93.650999999999996</v>
      </c>
      <c r="AB3143">
        <v>98.688999999999993</v>
      </c>
      <c r="AC3143">
        <v>94.037999999999997</v>
      </c>
      <c r="AD3143">
        <v>93.253</v>
      </c>
      <c r="AE3143">
        <v>92.102999999999994</v>
      </c>
      <c r="AF3143" t="s">
        <v>138</v>
      </c>
      <c r="AG3143">
        <v>72.611999999999995</v>
      </c>
      <c r="AH3143" t="s">
        <v>138</v>
      </c>
      <c r="AI3143">
        <v>72.418999999999997</v>
      </c>
      <c r="AJ3143">
        <v>72.843999999999994</v>
      </c>
      <c r="AK3143">
        <v>72.850999999999999</v>
      </c>
      <c r="AL3143">
        <v>73.061999999999998</v>
      </c>
      <c r="AM3143">
        <v>73.25</v>
      </c>
      <c r="AN3143">
        <v>73.421999999999997</v>
      </c>
      <c r="AO3143">
        <v>74.034999999999997</v>
      </c>
      <c r="AP3143">
        <v>74.457999999999998</v>
      </c>
      <c r="AQ3143">
        <v>75.123999999999995</v>
      </c>
      <c r="AR3143">
        <v>99.682000000000002</v>
      </c>
      <c r="AS3143">
        <v>104.955</v>
      </c>
      <c r="AT3143">
        <v>100.40600000000001</v>
      </c>
      <c r="AU3143">
        <v>101.06399999999999</v>
      </c>
      <c r="AV3143">
        <v>101.03100000000001</v>
      </c>
      <c r="AW3143">
        <v>101.30800000000001</v>
      </c>
      <c r="AX3143">
        <v>101.431</v>
      </c>
      <c r="AY3143" t="s">
        <v>138</v>
      </c>
      <c r="AZ3143">
        <v>105.206</v>
      </c>
      <c r="BA3143">
        <v>102.20699999999999</v>
      </c>
      <c r="BB3143">
        <v>102.393</v>
      </c>
      <c r="BC3143">
        <v>103.124</v>
      </c>
      <c r="BD3143">
        <v>104.336</v>
      </c>
      <c r="BE3143">
        <v>104.646</v>
      </c>
      <c r="BF3143">
        <v>104.752</v>
      </c>
      <c r="BG3143" t="s">
        <v>138</v>
      </c>
      <c r="BH3143">
        <v>104.913</v>
      </c>
      <c r="BI3143">
        <v>105.176</v>
      </c>
      <c r="BJ3143">
        <v>105.63800000000001</v>
      </c>
      <c r="BK3143">
        <v>105.94499999999999</v>
      </c>
      <c r="BL3143" t="s">
        <v>138</v>
      </c>
      <c r="BM3143">
        <v>106.378</v>
      </c>
      <c r="BN3143">
        <v>106.738</v>
      </c>
      <c r="BO3143" t="s">
        <v>138</v>
      </c>
      <c r="BP3143">
        <v>107.44499999999999</v>
      </c>
      <c r="BQ3143">
        <v>107.809</v>
      </c>
      <c r="BR3143">
        <v>108.23699999999999</v>
      </c>
      <c r="BS3143">
        <v>108.38</v>
      </c>
      <c r="BT3143">
        <v>108.77</v>
      </c>
      <c r="BU3143">
        <v>109.271</v>
      </c>
      <c r="BV3143">
        <v>109.824</v>
      </c>
      <c r="BW3143">
        <v>110.455</v>
      </c>
      <c r="BX3143">
        <v>111.149</v>
      </c>
      <c r="BY3143">
        <v>111.84399999999999</v>
      </c>
      <c r="BZ3143">
        <v>112.569</v>
      </c>
      <c r="CA3143">
        <v>113.33</v>
      </c>
      <c r="CB3143">
        <v>110.723</v>
      </c>
      <c r="CC3143">
        <v>111.45099999999999</v>
      </c>
      <c r="CD3143">
        <v>122.352</v>
      </c>
      <c r="CE3143">
        <v>113.343</v>
      </c>
      <c r="CF3143">
        <v>113.727</v>
      </c>
      <c r="CG3143">
        <v>114.271</v>
      </c>
      <c r="CH3143">
        <v>114.64100000000001</v>
      </c>
    </row>
    <row r="3144" spans="1:86" x14ac:dyDescent="0.3">
      <c r="A3144" t="s">
        <v>6854</v>
      </c>
      <c r="B3144" t="s">
        <v>2887</v>
      </c>
      <c r="C3144">
        <v>2.5539999999999998</v>
      </c>
      <c r="D3144">
        <v>2.048</v>
      </c>
      <c r="E3144">
        <v>2.2959999999999998</v>
      </c>
      <c r="F3144">
        <v>2.1429999999999998</v>
      </c>
      <c r="G3144">
        <v>2.2000000000000002</v>
      </c>
      <c r="H3144">
        <v>1.8720000000000001</v>
      </c>
      <c r="I3144">
        <v>3.4580000000000002</v>
      </c>
      <c r="J3144">
        <v>1.913</v>
      </c>
      <c r="K3144">
        <v>1.988</v>
      </c>
      <c r="L3144">
        <v>2.0680000000000001</v>
      </c>
      <c r="M3144">
        <v>3.6960000000000002</v>
      </c>
      <c r="N3144">
        <v>2.7989999999999999</v>
      </c>
      <c r="O3144">
        <v>1.508</v>
      </c>
      <c r="P3144">
        <v>1.2250000000000001</v>
      </c>
      <c r="Q3144">
        <v>1.6279999999999999</v>
      </c>
      <c r="R3144">
        <v>1.6910000000000001</v>
      </c>
      <c r="S3144">
        <v>1.954</v>
      </c>
      <c r="T3144">
        <v>1.117</v>
      </c>
      <c r="U3144" t="s">
        <v>138</v>
      </c>
      <c r="V3144">
        <v>2.5569999999999999</v>
      </c>
      <c r="W3144">
        <v>2.6219999999999999</v>
      </c>
      <c r="X3144">
        <v>5.6959999999999997</v>
      </c>
      <c r="Y3144">
        <v>2.9569999999999999</v>
      </c>
      <c r="Z3144">
        <v>3.0110000000000001</v>
      </c>
      <c r="AA3144">
        <v>3.198</v>
      </c>
      <c r="AB3144">
        <v>7.8330000000000002</v>
      </c>
      <c r="AC3144">
        <v>3.31</v>
      </c>
      <c r="AD3144">
        <v>3.149</v>
      </c>
      <c r="AE3144">
        <v>7.0789999999999997</v>
      </c>
      <c r="AF3144" t="s">
        <v>138</v>
      </c>
      <c r="AG3144">
        <v>2.6160000000000001</v>
      </c>
      <c r="AH3144" t="s">
        <v>138</v>
      </c>
      <c r="AI3144">
        <v>3.3149999999999999</v>
      </c>
      <c r="AJ3144">
        <v>2.867</v>
      </c>
      <c r="AK3144">
        <v>3.42</v>
      </c>
      <c r="AL3144">
        <v>3.5840000000000001</v>
      </c>
      <c r="AM3144">
        <v>3.6840000000000002</v>
      </c>
      <c r="AN3144">
        <v>3.895</v>
      </c>
      <c r="AO3144">
        <v>6.6689999999999996</v>
      </c>
      <c r="AP3144">
        <v>4.2939999999999996</v>
      </c>
      <c r="AQ3144">
        <v>7.0759999999999996</v>
      </c>
      <c r="AR3144">
        <v>2.9860000000000002</v>
      </c>
      <c r="AS3144">
        <v>7.7290000000000001</v>
      </c>
      <c r="AT3144">
        <v>3.2250000000000001</v>
      </c>
      <c r="AU3144">
        <v>3.4390000000000001</v>
      </c>
      <c r="AV3144">
        <v>3.2850000000000001</v>
      </c>
      <c r="AW3144">
        <v>3.524</v>
      </c>
      <c r="AX3144">
        <v>3.423</v>
      </c>
      <c r="AY3144" t="s">
        <v>138</v>
      </c>
      <c r="AZ3144">
        <v>6.0140000000000002</v>
      </c>
      <c r="BA3144">
        <v>3.2909999999999999</v>
      </c>
      <c r="BB3144">
        <v>3.6709999999999998</v>
      </c>
      <c r="BC3144">
        <v>3.58</v>
      </c>
      <c r="BD3144">
        <v>3.1579999999999999</v>
      </c>
      <c r="BE3144">
        <v>4.016</v>
      </c>
      <c r="BF3144">
        <v>7.0060000000000002</v>
      </c>
      <c r="BG3144" t="s">
        <v>138</v>
      </c>
      <c r="BH3144">
        <v>4.2050000000000001</v>
      </c>
      <c r="BI3144">
        <v>3.577</v>
      </c>
      <c r="BJ3144">
        <v>4.3819999999999997</v>
      </c>
      <c r="BK3144">
        <v>4.2930000000000001</v>
      </c>
      <c r="BL3144" t="s">
        <v>138</v>
      </c>
      <c r="BM3144">
        <v>3.843</v>
      </c>
      <c r="BN3144">
        <v>4.407</v>
      </c>
      <c r="BO3144" t="s">
        <v>138</v>
      </c>
      <c r="BP3144">
        <v>4.375</v>
      </c>
      <c r="BQ3144">
        <v>3.806</v>
      </c>
      <c r="BR3144">
        <v>5.4349999999999996</v>
      </c>
      <c r="BS3144">
        <v>5.0229999999999997</v>
      </c>
      <c r="BT3144">
        <v>4.0090000000000003</v>
      </c>
      <c r="BU3144">
        <v>5.835</v>
      </c>
      <c r="BV3144">
        <v>8.2919999999999998</v>
      </c>
      <c r="BW3144">
        <v>6.2290000000000001</v>
      </c>
      <c r="BX3144">
        <v>5.1859999999999999</v>
      </c>
      <c r="BY3144">
        <v>5.7409999999999997</v>
      </c>
      <c r="BZ3144">
        <v>5.6050000000000004</v>
      </c>
      <c r="CA3144">
        <v>10.92</v>
      </c>
      <c r="CB3144">
        <v>1.8089999999999999</v>
      </c>
      <c r="CC3144">
        <v>5.2350000000000003</v>
      </c>
      <c r="CD3144">
        <v>4.7450000000000001</v>
      </c>
      <c r="CE3144">
        <v>4.7089999999999996</v>
      </c>
      <c r="CF3144">
        <v>5.1740000000000004</v>
      </c>
      <c r="CG3144">
        <v>3.8780000000000001</v>
      </c>
      <c r="CH3144">
        <v>7.585</v>
      </c>
    </row>
    <row r="3145" spans="1:86" x14ac:dyDescent="0.3">
      <c r="A3145" t="s">
        <v>6855</v>
      </c>
      <c r="B3145" t="s">
        <v>2888</v>
      </c>
      <c r="C3145">
        <v>91.15</v>
      </c>
      <c r="D3145">
        <v>82.207999999999998</v>
      </c>
      <c r="E3145">
        <v>79.132999999999996</v>
      </c>
      <c r="F3145">
        <v>75.123000000000005</v>
      </c>
      <c r="G3145">
        <v>72.561999999999998</v>
      </c>
      <c r="H3145">
        <v>56.938000000000002</v>
      </c>
      <c r="I3145">
        <v>52.558</v>
      </c>
      <c r="J3145">
        <v>52.064</v>
      </c>
      <c r="K3145">
        <v>50.387999999999998</v>
      </c>
      <c r="L3145">
        <v>49.246000000000002</v>
      </c>
      <c r="M3145">
        <v>47.08</v>
      </c>
      <c r="N3145">
        <v>47.859000000000002</v>
      </c>
      <c r="O3145">
        <v>49.948</v>
      </c>
      <c r="P3145">
        <v>50.899000000000001</v>
      </c>
      <c r="Q3145">
        <v>51.966999999999999</v>
      </c>
      <c r="R3145">
        <v>54.247</v>
      </c>
      <c r="S3145">
        <v>56.692</v>
      </c>
      <c r="T3145">
        <v>72.400000000000006</v>
      </c>
      <c r="U3145">
        <v>76.587000000000003</v>
      </c>
      <c r="V3145">
        <v>79.668999999999997</v>
      </c>
      <c r="W3145">
        <v>83.075000000000003</v>
      </c>
      <c r="X3145">
        <v>82.841999999999999</v>
      </c>
      <c r="Y3145">
        <v>87.84</v>
      </c>
      <c r="Z3145">
        <v>89.566000000000003</v>
      </c>
      <c r="AA3145">
        <v>90.453000000000003</v>
      </c>
      <c r="AB3145">
        <v>90.855000000000004</v>
      </c>
      <c r="AC3145">
        <v>90.727000000000004</v>
      </c>
      <c r="AD3145">
        <v>90.102999999999994</v>
      </c>
      <c r="AE3145">
        <v>85.022999999999996</v>
      </c>
      <c r="AF3145">
        <v>70.611000000000004</v>
      </c>
      <c r="AG3145">
        <v>69.995999999999995</v>
      </c>
      <c r="AH3145">
        <v>67.837999999999994</v>
      </c>
      <c r="AI3145">
        <v>69.103999999999999</v>
      </c>
      <c r="AJ3145">
        <v>69.977000000000004</v>
      </c>
      <c r="AK3145">
        <v>69.430999999999997</v>
      </c>
      <c r="AL3145">
        <v>69.478999999999999</v>
      </c>
      <c r="AM3145">
        <v>69.566000000000003</v>
      </c>
      <c r="AN3145">
        <v>69.527000000000001</v>
      </c>
      <c r="AO3145">
        <v>67.366</v>
      </c>
      <c r="AP3145">
        <v>70.164000000000001</v>
      </c>
      <c r="AQ3145">
        <v>68.048000000000002</v>
      </c>
      <c r="AR3145">
        <v>96.697000000000003</v>
      </c>
      <c r="AS3145">
        <v>97.225999999999999</v>
      </c>
      <c r="AT3145">
        <v>97.180999999999997</v>
      </c>
      <c r="AU3145">
        <v>97.625</v>
      </c>
      <c r="AV3145">
        <v>97.745999999999995</v>
      </c>
      <c r="AW3145">
        <v>97.784000000000006</v>
      </c>
      <c r="AX3145">
        <v>98.007999999999996</v>
      </c>
      <c r="AY3145">
        <v>97.760999999999996</v>
      </c>
      <c r="AZ3145">
        <v>99.191999999999993</v>
      </c>
      <c r="BA3145">
        <v>98.915999999999997</v>
      </c>
      <c r="BB3145">
        <v>98.721999999999994</v>
      </c>
      <c r="BC3145">
        <v>99.543999999999997</v>
      </c>
      <c r="BD3145">
        <v>101.179</v>
      </c>
      <c r="BE3145">
        <v>100.63</v>
      </c>
      <c r="BF3145">
        <v>97.745000000000005</v>
      </c>
      <c r="BG3145">
        <v>100.771</v>
      </c>
      <c r="BH3145">
        <v>100.709</v>
      </c>
      <c r="BI3145">
        <v>101.599</v>
      </c>
      <c r="BJ3145">
        <v>101.256</v>
      </c>
      <c r="BK3145">
        <v>101.652</v>
      </c>
      <c r="BL3145">
        <v>102.50700000000001</v>
      </c>
      <c r="BM3145">
        <v>102.535</v>
      </c>
      <c r="BN3145">
        <v>102.33</v>
      </c>
      <c r="BO3145">
        <v>101.893</v>
      </c>
      <c r="BP3145">
        <v>103.07</v>
      </c>
      <c r="BQ3145">
        <v>104.003</v>
      </c>
      <c r="BR3145">
        <v>102.80200000000001</v>
      </c>
      <c r="BS3145">
        <v>103.358</v>
      </c>
      <c r="BT3145">
        <v>104.76</v>
      </c>
      <c r="BU3145">
        <v>103.43600000000001</v>
      </c>
      <c r="BV3145">
        <v>101.532</v>
      </c>
      <c r="BW3145">
        <v>104.226</v>
      </c>
      <c r="BX3145">
        <v>105.964</v>
      </c>
      <c r="BY3145">
        <v>106.102</v>
      </c>
      <c r="BZ3145">
        <v>106.964</v>
      </c>
      <c r="CA3145">
        <v>102.411</v>
      </c>
      <c r="CB3145">
        <v>108.914</v>
      </c>
      <c r="CC3145">
        <v>106.21599999999999</v>
      </c>
      <c r="CD3145">
        <v>117.607</v>
      </c>
      <c r="CE3145">
        <v>108.634</v>
      </c>
      <c r="CF3145">
        <v>108.553</v>
      </c>
      <c r="CG3145">
        <v>110.393</v>
      </c>
      <c r="CH3145">
        <v>107.056</v>
      </c>
    </row>
    <row r="3146" spans="1:86" x14ac:dyDescent="0.3">
      <c r="A3146" t="s">
        <v>6856</v>
      </c>
      <c r="B3146" t="s">
        <v>2889</v>
      </c>
      <c r="C3146">
        <v>90.674000000000007</v>
      </c>
      <c r="D3146">
        <v>81.224999999999994</v>
      </c>
      <c r="E3146">
        <v>78.415000000000006</v>
      </c>
      <c r="F3146">
        <v>74.244</v>
      </c>
      <c r="G3146">
        <v>71.605000000000004</v>
      </c>
      <c r="H3146">
        <v>55.725000000000001</v>
      </c>
      <c r="I3146">
        <v>52.868000000000002</v>
      </c>
      <c r="J3146">
        <v>50.774000000000001</v>
      </c>
      <c r="K3146">
        <v>49.189</v>
      </c>
      <c r="L3146">
        <v>48.11</v>
      </c>
      <c r="M3146">
        <v>47.54</v>
      </c>
      <c r="N3146">
        <v>47.475000000000001</v>
      </c>
      <c r="O3146">
        <v>48.244</v>
      </c>
      <c r="P3146">
        <v>48.868000000000002</v>
      </c>
      <c r="Q3146">
        <v>50.325000000000003</v>
      </c>
      <c r="R3146">
        <v>52.603999999999999</v>
      </c>
      <c r="S3146">
        <v>55.350999999999999</v>
      </c>
      <c r="T3146">
        <v>69.570999999999998</v>
      </c>
      <c r="U3146">
        <v>74.114000000000004</v>
      </c>
      <c r="V3146">
        <v>78.064999999999998</v>
      </c>
      <c r="W3146">
        <v>81.427999999999997</v>
      </c>
      <c r="X3146">
        <v>84.247</v>
      </c>
      <c r="Y3146">
        <v>86.447000000000003</v>
      </c>
      <c r="Z3146">
        <v>88.043999999999997</v>
      </c>
      <c r="AA3146">
        <v>89.07</v>
      </c>
      <c r="AB3146">
        <v>94.063999999999993</v>
      </c>
      <c r="AC3146">
        <v>89.286000000000001</v>
      </c>
      <c r="AD3146">
        <v>88.423000000000002</v>
      </c>
      <c r="AE3146">
        <v>87.061000000000007</v>
      </c>
      <c r="AF3146" t="s">
        <v>138</v>
      </c>
      <c r="AG3146">
        <v>66.781000000000006</v>
      </c>
      <c r="AH3146" t="s">
        <v>138</v>
      </c>
      <c r="AI3146">
        <v>65.858000000000004</v>
      </c>
      <c r="AJ3146">
        <v>65.489999999999995</v>
      </c>
      <c r="AK3146">
        <v>65.188000000000002</v>
      </c>
      <c r="AL3146">
        <v>64.95</v>
      </c>
      <c r="AM3146">
        <v>64.813999999999993</v>
      </c>
      <c r="AN3146">
        <v>64.664000000000001</v>
      </c>
      <c r="AO3146">
        <v>64.634</v>
      </c>
      <c r="AP3146">
        <v>64.632000000000005</v>
      </c>
      <c r="AQ3146">
        <v>64.709999999999994</v>
      </c>
      <c r="AR3146">
        <v>89.007999999999996</v>
      </c>
      <c r="AS3146">
        <v>94.201999999999998</v>
      </c>
      <c r="AT3146">
        <v>89.388999999999996</v>
      </c>
      <c r="AU3146">
        <v>89.587999999999994</v>
      </c>
      <c r="AV3146">
        <v>89.79</v>
      </c>
      <c r="AW3146">
        <v>89.997</v>
      </c>
      <c r="AX3146">
        <v>90.210999999999999</v>
      </c>
      <c r="AY3146">
        <v>91.513999999999996</v>
      </c>
      <c r="AZ3146">
        <v>93.745000000000005</v>
      </c>
      <c r="BA3146">
        <v>90.887</v>
      </c>
      <c r="BB3146">
        <v>91.103999999999999</v>
      </c>
      <c r="BC3146">
        <v>91.793999999999997</v>
      </c>
      <c r="BD3146">
        <v>92.301000000000002</v>
      </c>
      <c r="BE3146">
        <v>92.715000000000003</v>
      </c>
      <c r="BF3146">
        <v>93.128</v>
      </c>
      <c r="BG3146">
        <v>93.537000000000006</v>
      </c>
      <c r="BH3146">
        <v>93.942999999999998</v>
      </c>
      <c r="BI3146">
        <v>94.363</v>
      </c>
      <c r="BJ3146">
        <v>94.766000000000005</v>
      </c>
      <c r="BK3146">
        <v>95.143000000000001</v>
      </c>
      <c r="BL3146">
        <v>95.566000000000003</v>
      </c>
      <c r="BM3146">
        <v>95.938999999999993</v>
      </c>
      <c r="BN3146">
        <v>96.32</v>
      </c>
      <c r="BO3146">
        <v>96.691000000000003</v>
      </c>
      <c r="BP3146">
        <v>97.07</v>
      </c>
      <c r="BQ3146">
        <v>97.48</v>
      </c>
      <c r="BR3146">
        <v>97.918999999999997</v>
      </c>
      <c r="BS3146">
        <v>98.388000000000005</v>
      </c>
      <c r="BT3146">
        <v>98.888999999999996</v>
      </c>
      <c r="BU3146">
        <v>99.417000000000002</v>
      </c>
      <c r="BV3146">
        <v>99.974999999999994</v>
      </c>
      <c r="BW3146">
        <v>100.563</v>
      </c>
      <c r="BX3146">
        <v>101.181</v>
      </c>
      <c r="BY3146">
        <v>101.83</v>
      </c>
      <c r="BZ3146">
        <v>102.508</v>
      </c>
      <c r="CA3146">
        <v>103.214</v>
      </c>
      <c r="CB3146">
        <v>100.852</v>
      </c>
      <c r="CC3146">
        <v>101.59699999999999</v>
      </c>
      <c r="CD3146">
        <v>112.18600000000001</v>
      </c>
      <c r="CE3146">
        <v>103.018</v>
      </c>
      <c r="CF3146">
        <v>103.416</v>
      </c>
      <c r="CG3146">
        <v>104.044</v>
      </c>
      <c r="CH3146">
        <v>104.35299999999999</v>
      </c>
    </row>
    <row r="3147" spans="1:86" x14ac:dyDescent="0.3">
      <c r="A3147" t="s">
        <v>6857</v>
      </c>
      <c r="B3147" t="s">
        <v>2890</v>
      </c>
      <c r="C3147">
        <v>1.6659999999999999</v>
      </c>
      <c r="D3147">
        <v>1.1659999999999999</v>
      </c>
      <c r="E3147">
        <v>1.4079999999999999</v>
      </c>
      <c r="F3147">
        <v>1.254</v>
      </c>
      <c r="G3147">
        <v>1.3169999999999999</v>
      </c>
      <c r="H3147">
        <v>1.006</v>
      </c>
      <c r="I3147">
        <v>2.63</v>
      </c>
      <c r="J3147">
        <v>1.1339999999999999</v>
      </c>
      <c r="K3147">
        <v>1.2110000000000001</v>
      </c>
      <c r="L3147">
        <v>1.2869999999999999</v>
      </c>
      <c r="M3147">
        <v>2.9529999999999998</v>
      </c>
      <c r="N3147">
        <v>2.089</v>
      </c>
      <c r="O3147">
        <v>0.83199999999999996</v>
      </c>
      <c r="P3147">
        <v>0.57799999999999996</v>
      </c>
      <c r="Q3147">
        <v>0.996</v>
      </c>
      <c r="R3147">
        <v>1.085</v>
      </c>
      <c r="S3147">
        <v>1.36</v>
      </c>
      <c r="T3147">
        <v>0.52100000000000002</v>
      </c>
      <c r="U3147">
        <v>0.97799999999999998</v>
      </c>
      <c r="V3147">
        <v>1.9239999999999999</v>
      </c>
      <c r="W3147">
        <v>1.8839999999999999</v>
      </c>
      <c r="X3147">
        <v>4.9269999999999996</v>
      </c>
      <c r="Y3147">
        <v>2.1320000000000001</v>
      </c>
      <c r="Z3147">
        <v>2.1150000000000002</v>
      </c>
      <c r="AA3147">
        <v>2.2210000000000001</v>
      </c>
      <c r="AB3147">
        <v>6.7430000000000003</v>
      </c>
      <c r="AC3147">
        <v>2.133</v>
      </c>
      <c r="AD3147">
        <v>1.86</v>
      </c>
      <c r="AE3147">
        <v>5.6920000000000002</v>
      </c>
      <c r="AF3147">
        <v>1.3580000000000001</v>
      </c>
      <c r="AG3147">
        <v>1.0780000000000001</v>
      </c>
      <c r="AH3147">
        <v>2.9359999999999999</v>
      </c>
      <c r="AI3147">
        <v>1.748</v>
      </c>
      <c r="AJ3147">
        <v>1.2809999999999999</v>
      </c>
      <c r="AK3147">
        <v>1.7350000000000001</v>
      </c>
      <c r="AL3147">
        <v>1.8169999999999999</v>
      </c>
      <c r="AM3147">
        <v>1.8120000000000001</v>
      </c>
      <c r="AN3147">
        <v>1.9650000000000001</v>
      </c>
      <c r="AO3147">
        <v>4.7</v>
      </c>
      <c r="AP3147">
        <v>2.234</v>
      </c>
      <c r="AQ3147">
        <v>5.01</v>
      </c>
      <c r="AR3147">
        <v>0.9</v>
      </c>
      <c r="AS3147">
        <v>5.577</v>
      </c>
      <c r="AT3147">
        <v>0.998</v>
      </c>
      <c r="AU3147">
        <v>1.1319999999999999</v>
      </c>
      <c r="AV3147">
        <v>0.96299999999999997</v>
      </c>
      <c r="AW3147">
        <v>1.212</v>
      </c>
      <c r="AX3147">
        <v>1.083</v>
      </c>
      <c r="AY3147">
        <v>2.802</v>
      </c>
      <c r="AZ3147">
        <v>3.7280000000000002</v>
      </c>
      <c r="BA3147">
        <v>0.94099999999999995</v>
      </c>
      <c r="BB3147">
        <v>1.28</v>
      </c>
      <c r="BC3147">
        <v>1.1639999999999999</v>
      </c>
      <c r="BD3147">
        <v>0.66600000000000004</v>
      </c>
      <c r="BE3147">
        <v>1.5609999999999999</v>
      </c>
      <c r="BF3147">
        <v>4.6150000000000002</v>
      </c>
      <c r="BG3147">
        <v>1.548</v>
      </c>
      <c r="BH3147">
        <v>1.847</v>
      </c>
      <c r="BI3147">
        <v>1.2789999999999999</v>
      </c>
      <c r="BJ3147">
        <v>2.173</v>
      </c>
      <c r="BK3147">
        <v>2.169</v>
      </c>
      <c r="BL3147">
        <v>1.609</v>
      </c>
      <c r="BM3147">
        <v>1.8879999999999999</v>
      </c>
      <c r="BN3147">
        <v>2.5369999999999999</v>
      </c>
      <c r="BO3147">
        <v>2.5680000000000001</v>
      </c>
      <c r="BP3147">
        <v>2.3849999999999998</v>
      </c>
      <c r="BQ3147">
        <v>1.8520000000000001</v>
      </c>
      <c r="BR3147">
        <v>3.4790000000000001</v>
      </c>
      <c r="BS3147">
        <v>3.1560000000000001</v>
      </c>
      <c r="BT3147">
        <v>2.1629999999999998</v>
      </c>
      <c r="BU3147">
        <v>3.988</v>
      </c>
      <c r="BV3147">
        <v>6.4470000000000001</v>
      </c>
      <c r="BW3147">
        <v>4.3689999999999998</v>
      </c>
      <c r="BX3147">
        <v>3.3010000000000002</v>
      </c>
      <c r="BY3147">
        <v>3.8450000000000002</v>
      </c>
      <c r="BZ3147">
        <v>3.694</v>
      </c>
      <c r="CA3147">
        <v>8.9890000000000008</v>
      </c>
      <c r="CB3147">
        <v>2.5000000000000001E-2</v>
      </c>
      <c r="CC3147">
        <v>3.4580000000000002</v>
      </c>
      <c r="CD3147">
        <v>2.8119999999999998</v>
      </c>
      <c r="CE3147">
        <v>2.6949999999999998</v>
      </c>
      <c r="CF3147">
        <v>3.177</v>
      </c>
      <c r="CG3147">
        <v>1.901</v>
      </c>
      <c r="CH3147">
        <v>5.5860000000000003</v>
      </c>
    </row>
    <row r="3148" spans="1:86" x14ac:dyDescent="0.3">
      <c r="A3148" t="s">
        <v>6858</v>
      </c>
      <c r="B3148" t="s">
        <v>2891</v>
      </c>
      <c r="C3148">
        <v>89.007999999999996</v>
      </c>
      <c r="D3148">
        <v>80.058999999999997</v>
      </c>
      <c r="E3148">
        <v>77.007000000000005</v>
      </c>
      <c r="F3148">
        <v>72.989999999999995</v>
      </c>
      <c r="G3148">
        <v>70.287999999999997</v>
      </c>
      <c r="H3148">
        <v>54.719000000000001</v>
      </c>
      <c r="I3148">
        <v>50.238</v>
      </c>
      <c r="J3148">
        <v>49.64</v>
      </c>
      <c r="K3148">
        <v>47.978000000000002</v>
      </c>
      <c r="L3148">
        <v>46.823</v>
      </c>
      <c r="M3148">
        <v>44.587000000000003</v>
      </c>
      <c r="N3148">
        <v>45.386000000000003</v>
      </c>
      <c r="O3148">
        <v>47.411999999999999</v>
      </c>
      <c r="P3148">
        <v>48.29</v>
      </c>
      <c r="Q3148">
        <v>49.329000000000001</v>
      </c>
      <c r="R3148">
        <v>51.518999999999998</v>
      </c>
      <c r="S3148">
        <v>53.991</v>
      </c>
      <c r="T3148">
        <v>69.05</v>
      </c>
      <c r="U3148">
        <v>73.135999999999996</v>
      </c>
      <c r="V3148">
        <v>76.141000000000005</v>
      </c>
      <c r="W3148">
        <v>79.543999999999997</v>
      </c>
      <c r="X3148">
        <v>79.319999999999993</v>
      </c>
      <c r="Y3148">
        <v>84.314999999999998</v>
      </c>
      <c r="Z3148">
        <v>85.929000000000002</v>
      </c>
      <c r="AA3148">
        <v>86.849000000000004</v>
      </c>
      <c r="AB3148">
        <v>87.320999999999998</v>
      </c>
      <c r="AC3148">
        <v>87.153000000000006</v>
      </c>
      <c r="AD3148">
        <v>86.563000000000002</v>
      </c>
      <c r="AE3148">
        <v>81.369</v>
      </c>
      <c r="AF3148" t="s">
        <v>138</v>
      </c>
      <c r="AG3148">
        <v>65.703000000000003</v>
      </c>
      <c r="AH3148" t="s">
        <v>138</v>
      </c>
      <c r="AI3148">
        <v>64.11</v>
      </c>
      <c r="AJ3148">
        <v>64.209000000000003</v>
      </c>
      <c r="AK3148">
        <v>63.453000000000003</v>
      </c>
      <c r="AL3148">
        <v>63.133000000000003</v>
      </c>
      <c r="AM3148">
        <v>63.002000000000002</v>
      </c>
      <c r="AN3148">
        <v>62.698999999999998</v>
      </c>
      <c r="AO3148">
        <v>59.933999999999997</v>
      </c>
      <c r="AP3148">
        <v>62.398000000000003</v>
      </c>
      <c r="AQ3148">
        <v>59.7</v>
      </c>
      <c r="AR3148">
        <v>88.108000000000004</v>
      </c>
      <c r="AS3148">
        <v>88.625</v>
      </c>
      <c r="AT3148">
        <v>88.391000000000005</v>
      </c>
      <c r="AU3148">
        <v>88.456000000000003</v>
      </c>
      <c r="AV3148">
        <v>88.826999999999998</v>
      </c>
      <c r="AW3148">
        <v>88.784999999999997</v>
      </c>
      <c r="AX3148">
        <v>89.128</v>
      </c>
      <c r="AY3148">
        <v>88.712000000000003</v>
      </c>
      <c r="AZ3148">
        <v>90.016999999999996</v>
      </c>
      <c r="BA3148">
        <v>89.945999999999998</v>
      </c>
      <c r="BB3148">
        <v>89.823999999999998</v>
      </c>
      <c r="BC3148">
        <v>90.63</v>
      </c>
      <c r="BD3148">
        <v>91.635000000000005</v>
      </c>
      <c r="BE3148">
        <v>91.153999999999996</v>
      </c>
      <c r="BF3148">
        <v>88.513000000000005</v>
      </c>
      <c r="BG3148">
        <v>91.989000000000004</v>
      </c>
      <c r="BH3148">
        <v>92.096000000000004</v>
      </c>
      <c r="BI3148">
        <v>93.084000000000003</v>
      </c>
      <c r="BJ3148">
        <v>92.593000000000004</v>
      </c>
      <c r="BK3148">
        <v>92.974000000000004</v>
      </c>
      <c r="BL3148">
        <v>93.956999999999994</v>
      </c>
      <c r="BM3148">
        <v>94.051000000000002</v>
      </c>
      <c r="BN3148">
        <v>93.783000000000001</v>
      </c>
      <c r="BO3148">
        <v>94.123000000000005</v>
      </c>
      <c r="BP3148">
        <v>94.685000000000002</v>
      </c>
      <c r="BQ3148">
        <v>95.628</v>
      </c>
      <c r="BR3148">
        <v>94.44</v>
      </c>
      <c r="BS3148">
        <v>95.231999999999999</v>
      </c>
      <c r="BT3148">
        <v>96.725999999999999</v>
      </c>
      <c r="BU3148">
        <v>95.429000000000002</v>
      </c>
      <c r="BV3148">
        <v>93.528000000000006</v>
      </c>
      <c r="BW3148">
        <v>96.194000000000003</v>
      </c>
      <c r="BX3148">
        <v>97.88</v>
      </c>
      <c r="BY3148">
        <v>97.984999999999999</v>
      </c>
      <c r="BZ3148">
        <v>98.813999999999993</v>
      </c>
      <c r="CA3148">
        <v>94.224999999999994</v>
      </c>
      <c r="CB3148">
        <v>100.827</v>
      </c>
      <c r="CC3148">
        <v>98.138999999999996</v>
      </c>
      <c r="CD3148">
        <v>109.374</v>
      </c>
      <c r="CE3148">
        <v>100.32299999999999</v>
      </c>
      <c r="CF3148">
        <v>100.239</v>
      </c>
      <c r="CG3148">
        <v>102.142</v>
      </c>
      <c r="CH3148">
        <v>98.766000000000005</v>
      </c>
    </row>
    <row r="3149" spans="1:86" x14ac:dyDescent="0.3">
      <c r="A3149">
        <v>0</v>
      </c>
      <c r="B3149">
        <v>0</v>
      </c>
      <c r="C3149" t="s">
        <v>137</v>
      </c>
      <c r="D3149" t="s">
        <v>137</v>
      </c>
      <c r="E3149" t="s">
        <v>137</v>
      </c>
      <c r="F3149" t="s">
        <v>137</v>
      </c>
      <c r="G3149" t="s">
        <v>137</v>
      </c>
      <c r="H3149" t="s">
        <v>137</v>
      </c>
      <c r="I3149" t="s">
        <v>137</v>
      </c>
      <c r="J3149" t="s">
        <v>137</v>
      </c>
      <c r="K3149" t="s">
        <v>137</v>
      </c>
      <c r="L3149" t="s">
        <v>137</v>
      </c>
      <c r="M3149" t="s">
        <v>137</v>
      </c>
      <c r="N3149" t="s">
        <v>137</v>
      </c>
      <c r="O3149" t="s">
        <v>137</v>
      </c>
      <c r="P3149" t="s">
        <v>137</v>
      </c>
      <c r="Q3149" t="s">
        <v>137</v>
      </c>
      <c r="R3149" t="s">
        <v>137</v>
      </c>
      <c r="S3149" t="s">
        <v>137</v>
      </c>
      <c r="T3149" t="s">
        <v>137</v>
      </c>
      <c r="U3149" t="s">
        <v>137</v>
      </c>
      <c r="V3149" t="s">
        <v>137</v>
      </c>
      <c r="W3149" t="s">
        <v>137</v>
      </c>
      <c r="X3149" t="s">
        <v>137</v>
      </c>
      <c r="Y3149" t="s">
        <v>137</v>
      </c>
      <c r="Z3149" t="s">
        <v>137</v>
      </c>
      <c r="AA3149" t="s">
        <v>137</v>
      </c>
      <c r="AB3149" t="s">
        <v>137</v>
      </c>
      <c r="AC3149" t="s">
        <v>137</v>
      </c>
      <c r="AD3149" t="s">
        <v>137</v>
      </c>
      <c r="AE3149" t="s">
        <v>137</v>
      </c>
      <c r="AF3149" t="s">
        <v>137</v>
      </c>
      <c r="AG3149" t="s">
        <v>137</v>
      </c>
      <c r="AH3149" t="s">
        <v>137</v>
      </c>
      <c r="AI3149" t="s">
        <v>137</v>
      </c>
      <c r="AJ3149" t="s">
        <v>137</v>
      </c>
      <c r="AK3149" t="s">
        <v>137</v>
      </c>
      <c r="AL3149" t="s">
        <v>137</v>
      </c>
      <c r="AM3149" t="s">
        <v>137</v>
      </c>
      <c r="AN3149" t="s">
        <v>137</v>
      </c>
      <c r="AO3149" t="s">
        <v>137</v>
      </c>
      <c r="AP3149" t="s">
        <v>137</v>
      </c>
      <c r="AQ3149" t="s">
        <v>137</v>
      </c>
      <c r="AR3149" t="s">
        <v>137</v>
      </c>
      <c r="AS3149" t="s">
        <v>137</v>
      </c>
      <c r="AT3149" t="s">
        <v>137</v>
      </c>
      <c r="AU3149" t="s">
        <v>137</v>
      </c>
      <c r="AV3149" t="s">
        <v>137</v>
      </c>
      <c r="AW3149" t="s">
        <v>137</v>
      </c>
      <c r="AX3149" t="s">
        <v>137</v>
      </c>
      <c r="AY3149" t="s">
        <v>137</v>
      </c>
      <c r="AZ3149" t="s">
        <v>137</v>
      </c>
      <c r="BA3149" t="s">
        <v>137</v>
      </c>
      <c r="BB3149" t="s">
        <v>137</v>
      </c>
      <c r="BC3149" t="s">
        <v>137</v>
      </c>
      <c r="BD3149" t="s">
        <v>137</v>
      </c>
      <c r="BE3149" t="s">
        <v>137</v>
      </c>
      <c r="BF3149" t="s">
        <v>137</v>
      </c>
      <c r="BG3149" t="s">
        <v>137</v>
      </c>
      <c r="BH3149" t="s">
        <v>137</v>
      </c>
      <c r="BI3149" t="s">
        <v>137</v>
      </c>
      <c r="BJ3149" t="s">
        <v>137</v>
      </c>
      <c r="BK3149" t="s">
        <v>137</v>
      </c>
      <c r="BL3149" t="s">
        <v>137</v>
      </c>
      <c r="BM3149" t="s">
        <v>137</v>
      </c>
      <c r="BN3149" t="s">
        <v>137</v>
      </c>
      <c r="BO3149" t="s">
        <v>137</v>
      </c>
      <c r="BP3149" t="s">
        <v>137</v>
      </c>
      <c r="BQ3149" t="s">
        <v>137</v>
      </c>
      <c r="BR3149" t="s">
        <v>137</v>
      </c>
      <c r="BS3149" t="s">
        <v>137</v>
      </c>
      <c r="BT3149" t="s">
        <v>137</v>
      </c>
      <c r="BU3149" t="s">
        <v>137</v>
      </c>
      <c r="BV3149" t="s">
        <v>137</v>
      </c>
      <c r="BW3149" t="s">
        <v>137</v>
      </c>
      <c r="BX3149" t="s">
        <v>137</v>
      </c>
      <c r="BY3149" t="s">
        <v>137</v>
      </c>
      <c r="BZ3149" t="s">
        <v>137</v>
      </c>
      <c r="CA3149" t="s">
        <v>137</v>
      </c>
      <c r="CB3149" t="s">
        <v>137</v>
      </c>
      <c r="CC3149" t="s">
        <v>137</v>
      </c>
      <c r="CD3149" t="s">
        <v>137</v>
      </c>
      <c r="CE3149" t="s">
        <v>137</v>
      </c>
      <c r="CF3149" t="s">
        <v>137</v>
      </c>
      <c r="CG3149" t="s">
        <v>137</v>
      </c>
      <c r="CH3149" t="s">
        <v>137</v>
      </c>
    </row>
    <row r="3150" spans="1:86" x14ac:dyDescent="0.3">
      <c r="A3150">
        <v>0</v>
      </c>
      <c r="B3150">
        <v>0</v>
      </c>
      <c r="C3150" t="s">
        <v>137</v>
      </c>
      <c r="D3150" t="s">
        <v>137</v>
      </c>
      <c r="E3150" t="s">
        <v>137</v>
      </c>
      <c r="F3150" t="s">
        <v>137</v>
      </c>
      <c r="G3150" t="s">
        <v>137</v>
      </c>
      <c r="H3150" t="s">
        <v>137</v>
      </c>
      <c r="I3150" t="s">
        <v>137</v>
      </c>
      <c r="J3150" t="s">
        <v>137</v>
      </c>
      <c r="K3150" t="s">
        <v>137</v>
      </c>
      <c r="L3150" t="s">
        <v>137</v>
      </c>
      <c r="M3150" t="s">
        <v>137</v>
      </c>
      <c r="N3150" t="s">
        <v>137</v>
      </c>
      <c r="O3150" t="s">
        <v>137</v>
      </c>
      <c r="P3150" t="s">
        <v>137</v>
      </c>
      <c r="Q3150" t="s">
        <v>137</v>
      </c>
      <c r="R3150" t="s">
        <v>137</v>
      </c>
      <c r="S3150" t="s">
        <v>137</v>
      </c>
      <c r="T3150" t="s">
        <v>137</v>
      </c>
      <c r="U3150" t="s">
        <v>137</v>
      </c>
      <c r="V3150" t="s">
        <v>137</v>
      </c>
      <c r="W3150" t="s">
        <v>137</v>
      </c>
      <c r="X3150" t="s">
        <v>137</v>
      </c>
      <c r="Y3150" t="s">
        <v>137</v>
      </c>
      <c r="Z3150" t="s">
        <v>137</v>
      </c>
      <c r="AA3150" t="s">
        <v>137</v>
      </c>
      <c r="AB3150" t="s">
        <v>137</v>
      </c>
      <c r="AC3150" t="s">
        <v>137</v>
      </c>
      <c r="AD3150" t="s">
        <v>137</v>
      </c>
      <c r="AE3150" t="s">
        <v>137</v>
      </c>
      <c r="AF3150" t="s">
        <v>137</v>
      </c>
      <c r="AG3150" t="s">
        <v>137</v>
      </c>
      <c r="AH3150" t="s">
        <v>137</v>
      </c>
      <c r="AI3150" t="s">
        <v>137</v>
      </c>
      <c r="AJ3150" t="s">
        <v>137</v>
      </c>
      <c r="AK3150" t="s">
        <v>137</v>
      </c>
      <c r="AL3150" t="s">
        <v>137</v>
      </c>
      <c r="AM3150" t="s">
        <v>137</v>
      </c>
      <c r="AN3150" t="s">
        <v>137</v>
      </c>
      <c r="AO3150" t="s">
        <v>137</v>
      </c>
      <c r="AP3150" t="s">
        <v>137</v>
      </c>
      <c r="AQ3150" t="s">
        <v>137</v>
      </c>
      <c r="AR3150" t="s">
        <v>137</v>
      </c>
      <c r="AS3150" t="s">
        <v>137</v>
      </c>
      <c r="AT3150" t="s">
        <v>137</v>
      </c>
      <c r="AU3150" t="s">
        <v>137</v>
      </c>
      <c r="AV3150" t="s">
        <v>137</v>
      </c>
      <c r="AW3150" t="s">
        <v>137</v>
      </c>
      <c r="AX3150" t="s">
        <v>137</v>
      </c>
      <c r="AY3150" t="s">
        <v>137</v>
      </c>
      <c r="AZ3150" t="s">
        <v>137</v>
      </c>
      <c r="BA3150" t="s">
        <v>137</v>
      </c>
      <c r="BB3150" t="s">
        <v>137</v>
      </c>
      <c r="BC3150" t="s">
        <v>137</v>
      </c>
      <c r="BD3150" t="s">
        <v>137</v>
      </c>
      <c r="BE3150" t="s">
        <v>137</v>
      </c>
      <c r="BF3150" t="s">
        <v>137</v>
      </c>
      <c r="BG3150" t="s">
        <v>137</v>
      </c>
      <c r="BH3150" t="s">
        <v>137</v>
      </c>
      <c r="BI3150" t="s">
        <v>137</v>
      </c>
      <c r="BJ3150" t="s">
        <v>137</v>
      </c>
      <c r="BK3150" t="s">
        <v>137</v>
      </c>
      <c r="BL3150" t="s">
        <v>137</v>
      </c>
      <c r="BM3150" t="s">
        <v>137</v>
      </c>
      <c r="BN3150" t="s">
        <v>137</v>
      </c>
      <c r="BO3150" t="s">
        <v>137</v>
      </c>
      <c r="BP3150" t="s">
        <v>137</v>
      </c>
      <c r="BQ3150" t="s">
        <v>137</v>
      </c>
      <c r="BR3150" t="s">
        <v>137</v>
      </c>
      <c r="BS3150" t="s">
        <v>137</v>
      </c>
      <c r="BT3150" t="s">
        <v>137</v>
      </c>
      <c r="BU3150" t="s">
        <v>137</v>
      </c>
      <c r="BV3150" t="s">
        <v>137</v>
      </c>
      <c r="BW3150" t="s">
        <v>137</v>
      </c>
      <c r="BX3150" t="s">
        <v>137</v>
      </c>
      <c r="BY3150" t="s">
        <v>137</v>
      </c>
      <c r="BZ3150" t="s">
        <v>137</v>
      </c>
      <c r="CA3150" t="s">
        <v>137</v>
      </c>
      <c r="CB3150" t="s">
        <v>137</v>
      </c>
      <c r="CC3150" t="s">
        <v>137</v>
      </c>
      <c r="CD3150" t="s">
        <v>137</v>
      </c>
      <c r="CE3150" t="s">
        <v>137</v>
      </c>
      <c r="CF3150" t="s">
        <v>137</v>
      </c>
      <c r="CG3150" t="s">
        <v>137</v>
      </c>
      <c r="CH3150" t="s">
        <v>137</v>
      </c>
    </row>
    <row r="3151" spans="1:86" x14ac:dyDescent="0.3">
      <c r="A3151">
        <v>0</v>
      </c>
      <c r="B3151">
        <v>0</v>
      </c>
      <c r="C3151" t="s">
        <v>137</v>
      </c>
      <c r="D3151" t="s">
        <v>137</v>
      </c>
      <c r="E3151" t="s">
        <v>137</v>
      </c>
      <c r="F3151" t="s">
        <v>137</v>
      </c>
      <c r="G3151" t="s">
        <v>137</v>
      </c>
      <c r="H3151" t="s">
        <v>137</v>
      </c>
      <c r="I3151" t="s">
        <v>137</v>
      </c>
      <c r="J3151" t="s">
        <v>137</v>
      </c>
      <c r="K3151" t="s">
        <v>137</v>
      </c>
      <c r="L3151" t="s">
        <v>137</v>
      </c>
      <c r="M3151" t="s">
        <v>137</v>
      </c>
      <c r="N3151" t="s">
        <v>137</v>
      </c>
      <c r="O3151" t="s">
        <v>137</v>
      </c>
      <c r="P3151" t="s">
        <v>137</v>
      </c>
      <c r="Q3151" t="s">
        <v>137</v>
      </c>
      <c r="R3151" t="s">
        <v>137</v>
      </c>
      <c r="S3151" t="s">
        <v>137</v>
      </c>
      <c r="T3151" t="s">
        <v>137</v>
      </c>
      <c r="U3151" t="s">
        <v>137</v>
      </c>
      <c r="V3151" t="s">
        <v>137</v>
      </c>
      <c r="W3151" t="s">
        <v>137</v>
      </c>
      <c r="X3151" t="s">
        <v>137</v>
      </c>
      <c r="Y3151" t="s">
        <v>137</v>
      </c>
      <c r="Z3151" t="s">
        <v>137</v>
      </c>
      <c r="AA3151" t="s">
        <v>137</v>
      </c>
      <c r="AB3151" t="s">
        <v>137</v>
      </c>
      <c r="AC3151" t="s">
        <v>137</v>
      </c>
      <c r="AD3151" t="s">
        <v>137</v>
      </c>
      <c r="AE3151" t="s">
        <v>137</v>
      </c>
      <c r="AF3151" t="s">
        <v>137</v>
      </c>
      <c r="AG3151" t="s">
        <v>137</v>
      </c>
      <c r="AH3151" t="s">
        <v>137</v>
      </c>
      <c r="AI3151" t="s">
        <v>137</v>
      </c>
      <c r="AJ3151" t="s">
        <v>137</v>
      </c>
      <c r="AK3151" t="s">
        <v>137</v>
      </c>
      <c r="AL3151" t="s">
        <v>137</v>
      </c>
      <c r="AM3151" t="s">
        <v>137</v>
      </c>
      <c r="AN3151" t="s">
        <v>137</v>
      </c>
      <c r="AO3151" t="s">
        <v>137</v>
      </c>
      <c r="AP3151" t="s">
        <v>137</v>
      </c>
      <c r="AQ3151" t="s">
        <v>137</v>
      </c>
      <c r="AR3151" t="s">
        <v>137</v>
      </c>
      <c r="AS3151" t="s">
        <v>137</v>
      </c>
      <c r="AT3151" t="s">
        <v>137</v>
      </c>
      <c r="AU3151" t="s">
        <v>137</v>
      </c>
      <c r="AV3151" t="s">
        <v>137</v>
      </c>
      <c r="AW3151" t="s">
        <v>137</v>
      </c>
      <c r="AX3151" t="s">
        <v>137</v>
      </c>
      <c r="AY3151" t="s">
        <v>137</v>
      </c>
      <c r="AZ3151" t="s">
        <v>137</v>
      </c>
      <c r="BA3151" t="s">
        <v>137</v>
      </c>
      <c r="BB3151" t="s">
        <v>137</v>
      </c>
      <c r="BC3151" t="s">
        <v>137</v>
      </c>
      <c r="BD3151" t="s">
        <v>137</v>
      </c>
      <c r="BE3151" t="s">
        <v>137</v>
      </c>
      <c r="BF3151" t="s">
        <v>137</v>
      </c>
      <c r="BG3151" t="s">
        <v>137</v>
      </c>
      <c r="BH3151" t="s">
        <v>137</v>
      </c>
      <c r="BI3151" t="s">
        <v>137</v>
      </c>
      <c r="BJ3151" t="s">
        <v>137</v>
      </c>
      <c r="BK3151" t="s">
        <v>137</v>
      </c>
      <c r="BL3151" t="s">
        <v>137</v>
      </c>
      <c r="BM3151" t="s">
        <v>137</v>
      </c>
      <c r="BN3151" t="s">
        <v>137</v>
      </c>
      <c r="BO3151" t="s">
        <v>137</v>
      </c>
      <c r="BP3151" t="s">
        <v>137</v>
      </c>
      <c r="BQ3151" t="s">
        <v>137</v>
      </c>
      <c r="BR3151" t="s">
        <v>137</v>
      </c>
      <c r="BS3151" t="s">
        <v>137</v>
      </c>
      <c r="BT3151" t="s">
        <v>137</v>
      </c>
      <c r="BU3151" t="s">
        <v>137</v>
      </c>
      <c r="BV3151" t="s">
        <v>137</v>
      </c>
      <c r="BW3151" t="s">
        <v>137</v>
      </c>
      <c r="BX3151" t="s">
        <v>137</v>
      </c>
      <c r="BY3151" t="s">
        <v>137</v>
      </c>
      <c r="BZ3151" t="s">
        <v>137</v>
      </c>
      <c r="CA3151" t="s">
        <v>137</v>
      </c>
      <c r="CB3151" t="s">
        <v>137</v>
      </c>
      <c r="CC3151" t="s">
        <v>137</v>
      </c>
      <c r="CD3151" t="s">
        <v>137</v>
      </c>
      <c r="CE3151" t="s">
        <v>137</v>
      </c>
      <c r="CF3151" t="s">
        <v>137</v>
      </c>
      <c r="CG3151" t="s">
        <v>137</v>
      </c>
      <c r="CH3151" t="s">
        <v>137</v>
      </c>
    </row>
    <row r="3152" spans="1:86" x14ac:dyDescent="0.3">
      <c r="A3152">
        <v>0</v>
      </c>
      <c r="B3152">
        <v>0</v>
      </c>
      <c r="C3152" t="s">
        <v>137</v>
      </c>
      <c r="D3152" t="s">
        <v>137</v>
      </c>
      <c r="E3152" t="s">
        <v>137</v>
      </c>
      <c r="F3152" t="s">
        <v>137</v>
      </c>
      <c r="G3152" t="s">
        <v>137</v>
      </c>
      <c r="H3152" t="s">
        <v>137</v>
      </c>
      <c r="I3152" t="s">
        <v>137</v>
      </c>
      <c r="J3152" t="s">
        <v>137</v>
      </c>
      <c r="K3152" t="s">
        <v>137</v>
      </c>
      <c r="L3152" t="s">
        <v>137</v>
      </c>
      <c r="M3152" t="s">
        <v>137</v>
      </c>
      <c r="N3152" t="s">
        <v>137</v>
      </c>
      <c r="O3152" t="s">
        <v>137</v>
      </c>
      <c r="P3152" t="s">
        <v>137</v>
      </c>
      <c r="Q3152" t="s">
        <v>137</v>
      </c>
      <c r="R3152" t="s">
        <v>137</v>
      </c>
      <c r="S3152" t="s">
        <v>137</v>
      </c>
      <c r="T3152" t="s">
        <v>137</v>
      </c>
      <c r="U3152" t="s">
        <v>137</v>
      </c>
      <c r="V3152" t="s">
        <v>137</v>
      </c>
      <c r="W3152" t="s">
        <v>137</v>
      </c>
      <c r="X3152" t="s">
        <v>137</v>
      </c>
      <c r="Y3152" t="s">
        <v>137</v>
      </c>
      <c r="Z3152" t="s">
        <v>137</v>
      </c>
      <c r="AA3152" t="s">
        <v>137</v>
      </c>
      <c r="AB3152" t="s">
        <v>137</v>
      </c>
      <c r="AC3152" t="s">
        <v>137</v>
      </c>
      <c r="AD3152" t="s">
        <v>137</v>
      </c>
      <c r="AE3152" t="s">
        <v>137</v>
      </c>
      <c r="AF3152" t="s">
        <v>137</v>
      </c>
      <c r="AG3152" t="s">
        <v>137</v>
      </c>
      <c r="AH3152" t="s">
        <v>137</v>
      </c>
      <c r="AI3152" t="s">
        <v>137</v>
      </c>
      <c r="AJ3152" t="s">
        <v>137</v>
      </c>
      <c r="AK3152" t="s">
        <v>137</v>
      </c>
      <c r="AL3152" t="s">
        <v>137</v>
      </c>
      <c r="AM3152" t="s">
        <v>137</v>
      </c>
      <c r="AN3152" t="s">
        <v>137</v>
      </c>
      <c r="AO3152" t="s">
        <v>137</v>
      </c>
      <c r="AP3152" t="s">
        <v>137</v>
      </c>
      <c r="AQ3152" t="s">
        <v>137</v>
      </c>
      <c r="AR3152" t="s">
        <v>137</v>
      </c>
      <c r="AS3152" t="s">
        <v>137</v>
      </c>
      <c r="AT3152" t="s">
        <v>137</v>
      </c>
      <c r="AU3152" t="s">
        <v>137</v>
      </c>
      <c r="AV3152" t="s">
        <v>137</v>
      </c>
      <c r="AW3152" t="s">
        <v>137</v>
      </c>
      <c r="AX3152" t="s">
        <v>137</v>
      </c>
      <c r="AY3152" t="s">
        <v>137</v>
      </c>
      <c r="AZ3152" t="s">
        <v>137</v>
      </c>
      <c r="BA3152" t="s">
        <v>137</v>
      </c>
      <c r="BB3152" t="s">
        <v>137</v>
      </c>
      <c r="BC3152" t="s">
        <v>137</v>
      </c>
      <c r="BD3152" t="s">
        <v>137</v>
      </c>
      <c r="BE3152" t="s">
        <v>137</v>
      </c>
      <c r="BF3152" t="s">
        <v>137</v>
      </c>
      <c r="BG3152" t="s">
        <v>137</v>
      </c>
      <c r="BH3152" t="s">
        <v>137</v>
      </c>
      <c r="BI3152" t="s">
        <v>137</v>
      </c>
      <c r="BJ3152" t="s">
        <v>137</v>
      </c>
      <c r="BK3152" t="s">
        <v>137</v>
      </c>
      <c r="BL3152" t="s">
        <v>137</v>
      </c>
      <c r="BM3152" t="s">
        <v>137</v>
      </c>
      <c r="BN3152" t="s">
        <v>137</v>
      </c>
      <c r="BO3152" t="s">
        <v>137</v>
      </c>
      <c r="BP3152" t="s">
        <v>137</v>
      </c>
      <c r="BQ3152" t="s">
        <v>137</v>
      </c>
      <c r="BR3152" t="s">
        <v>137</v>
      </c>
      <c r="BS3152" t="s">
        <v>137</v>
      </c>
      <c r="BT3152" t="s">
        <v>137</v>
      </c>
      <c r="BU3152" t="s">
        <v>137</v>
      </c>
      <c r="BV3152" t="s">
        <v>137</v>
      </c>
      <c r="BW3152" t="s">
        <v>137</v>
      </c>
      <c r="BX3152" t="s">
        <v>137</v>
      </c>
      <c r="BY3152" t="s">
        <v>137</v>
      </c>
      <c r="BZ3152" t="s">
        <v>137</v>
      </c>
      <c r="CA3152" t="s">
        <v>137</v>
      </c>
      <c r="CB3152" t="s">
        <v>137</v>
      </c>
      <c r="CC3152" t="s">
        <v>137</v>
      </c>
      <c r="CD3152" t="s">
        <v>137</v>
      </c>
      <c r="CE3152" t="s">
        <v>137</v>
      </c>
      <c r="CF3152" t="s">
        <v>137</v>
      </c>
      <c r="CG3152" t="s">
        <v>137</v>
      </c>
      <c r="CH3152" t="s">
        <v>137</v>
      </c>
    </row>
    <row r="3153" spans="1:86" x14ac:dyDescent="0.3">
      <c r="A3153">
        <v>0</v>
      </c>
      <c r="B3153">
        <v>0</v>
      </c>
      <c r="C3153" t="s">
        <v>137</v>
      </c>
      <c r="D3153" t="s">
        <v>137</v>
      </c>
      <c r="E3153" t="s">
        <v>137</v>
      </c>
      <c r="F3153" t="s">
        <v>137</v>
      </c>
      <c r="G3153" t="s">
        <v>137</v>
      </c>
      <c r="H3153" t="s">
        <v>137</v>
      </c>
      <c r="I3153" t="s">
        <v>137</v>
      </c>
      <c r="J3153" t="s">
        <v>137</v>
      </c>
      <c r="K3153" t="s">
        <v>137</v>
      </c>
      <c r="L3153" t="s">
        <v>137</v>
      </c>
      <c r="M3153" t="s">
        <v>137</v>
      </c>
      <c r="N3153" t="s">
        <v>137</v>
      </c>
      <c r="O3153" t="s">
        <v>137</v>
      </c>
      <c r="P3153" t="s">
        <v>137</v>
      </c>
      <c r="Q3153" t="s">
        <v>137</v>
      </c>
      <c r="R3153" t="s">
        <v>137</v>
      </c>
      <c r="S3153" t="s">
        <v>137</v>
      </c>
      <c r="T3153" t="s">
        <v>137</v>
      </c>
      <c r="U3153" t="s">
        <v>137</v>
      </c>
      <c r="V3153" t="s">
        <v>137</v>
      </c>
      <c r="W3153" t="s">
        <v>137</v>
      </c>
      <c r="X3153" t="s">
        <v>137</v>
      </c>
      <c r="Y3153" t="s">
        <v>137</v>
      </c>
      <c r="Z3153" t="s">
        <v>137</v>
      </c>
      <c r="AA3153" t="s">
        <v>137</v>
      </c>
      <c r="AB3153" t="s">
        <v>137</v>
      </c>
      <c r="AC3153" t="s">
        <v>137</v>
      </c>
      <c r="AD3153" t="s">
        <v>137</v>
      </c>
      <c r="AE3153" t="s">
        <v>137</v>
      </c>
      <c r="AF3153" t="s">
        <v>137</v>
      </c>
      <c r="AG3153" t="s">
        <v>137</v>
      </c>
      <c r="AH3153" t="s">
        <v>137</v>
      </c>
      <c r="AI3153" t="s">
        <v>137</v>
      </c>
      <c r="AJ3153" t="s">
        <v>137</v>
      </c>
      <c r="AK3153" t="s">
        <v>137</v>
      </c>
      <c r="AL3153" t="s">
        <v>137</v>
      </c>
      <c r="AM3153" t="s">
        <v>137</v>
      </c>
      <c r="AN3153" t="s">
        <v>137</v>
      </c>
      <c r="AO3153" t="s">
        <v>137</v>
      </c>
      <c r="AP3153" t="s">
        <v>137</v>
      </c>
      <c r="AQ3153" t="s">
        <v>137</v>
      </c>
      <c r="AR3153" t="s">
        <v>137</v>
      </c>
      <c r="AS3153" t="s">
        <v>137</v>
      </c>
      <c r="AT3153" t="s">
        <v>137</v>
      </c>
      <c r="AU3153" t="s">
        <v>137</v>
      </c>
      <c r="AV3153" t="s">
        <v>137</v>
      </c>
      <c r="AW3153" t="s">
        <v>137</v>
      </c>
      <c r="AX3153" t="s">
        <v>137</v>
      </c>
      <c r="AY3153" t="s">
        <v>137</v>
      </c>
      <c r="AZ3153" t="s">
        <v>137</v>
      </c>
      <c r="BA3153" t="s">
        <v>137</v>
      </c>
      <c r="BB3153" t="s">
        <v>137</v>
      </c>
      <c r="BC3153" t="s">
        <v>137</v>
      </c>
      <c r="BD3153" t="s">
        <v>137</v>
      </c>
      <c r="BE3153" t="s">
        <v>137</v>
      </c>
      <c r="BF3153" t="s">
        <v>137</v>
      </c>
      <c r="BG3153" t="s">
        <v>137</v>
      </c>
      <c r="BH3153" t="s">
        <v>137</v>
      </c>
      <c r="BI3153" t="s">
        <v>137</v>
      </c>
      <c r="BJ3153" t="s">
        <v>137</v>
      </c>
      <c r="BK3153" t="s">
        <v>137</v>
      </c>
      <c r="BL3153" t="s">
        <v>137</v>
      </c>
      <c r="BM3153" t="s">
        <v>137</v>
      </c>
      <c r="BN3153" t="s">
        <v>137</v>
      </c>
      <c r="BO3153" t="s">
        <v>137</v>
      </c>
      <c r="BP3153" t="s">
        <v>137</v>
      </c>
      <c r="BQ3153" t="s">
        <v>137</v>
      </c>
      <c r="BR3153" t="s">
        <v>137</v>
      </c>
      <c r="BS3153" t="s">
        <v>137</v>
      </c>
      <c r="BT3153" t="s">
        <v>137</v>
      </c>
      <c r="BU3153" t="s">
        <v>137</v>
      </c>
      <c r="BV3153" t="s">
        <v>137</v>
      </c>
      <c r="BW3153" t="s">
        <v>137</v>
      </c>
      <c r="BX3153" t="s">
        <v>137</v>
      </c>
      <c r="BY3153" t="s">
        <v>137</v>
      </c>
      <c r="BZ3153" t="s">
        <v>137</v>
      </c>
      <c r="CA3153" t="s">
        <v>137</v>
      </c>
      <c r="CB3153" t="s">
        <v>137</v>
      </c>
      <c r="CC3153" t="s">
        <v>137</v>
      </c>
      <c r="CD3153" t="s">
        <v>137</v>
      </c>
      <c r="CE3153" t="s">
        <v>137</v>
      </c>
      <c r="CF3153" t="s">
        <v>137</v>
      </c>
      <c r="CG3153" t="s">
        <v>137</v>
      </c>
      <c r="CH3153" t="s">
        <v>137</v>
      </c>
    </row>
    <row r="3154" spans="1:86" x14ac:dyDescent="0.3">
      <c r="A3154">
        <v>0</v>
      </c>
      <c r="B3154">
        <v>0</v>
      </c>
      <c r="C3154" t="s">
        <v>137</v>
      </c>
      <c r="D3154" t="s">
        <v>137</v>
      </c>
      <c r="E3154" t="s">
        <v>137</v>
      </c>
      <c r="F3154" t="s">
        <v>137</v>
      </c>
      <c r="G3154" t="s">
        <v>137</v>
      </c>
      <c r="H3154" t="s">
        <v>137</v>
      </c>
      <c r="I3154" t="s">
        <v>137</v>
      </c>
      <c r="J3154" t="s">
        <v>137</v>
      </c>
      <c r="K3154" t="s">
        <v>137</v>
      </c>
      <c r="L3154" t="s">
        <v>137</v>
      </c>
      <c r="M3154" t="s">
        <v>137</v>
      </c>
      <c r="N3154" t="s">
        <v>137</v>
      </c>
      <c r="O3154" t="s">
        <v>137</v>
      </c>
      <c r="P3154" t="s">
        <v>137</v>
      </c>
      <c r="Q3154" t="s">
        <v>137</v>
      </c>
      <c r="R3154" t="s">
        <v>137</v>
      </c>
      <c r="S3154" t="s">
        <v>137</v>
      </c>
      <c r="T3154" t="s">
        <v>137</v>
      </c>
      <c r="U3154" t="s">
        <v>137</v>
      </c>
      <c r="V3154" t="s">
        <v>137</v>
      </c>
      <c r="W3154" t="s">
        <v>137</v>
      </c>
      <c r="X3154" t="s">
        <v>137</v>
      </c>
      <c r="Y3154" t="s">
        <v>137</v>
      </c>
      <c r="Z3154" t="s">
        <v>137</v>
      </c>
      <c r="AA3154" t="s">
        <v>137</v>
      </c>
      <c r="AB3154" t="s">
        <v>137</v>
      </c>
      <c r="AC3154" t="s">
        <v>137</v>
      </c>
      <c r="AD3154" t="s">
        <v>137</v>
      </c>
      <c r="AE3154" t="s">
        <v>137</v>
      </c>
      <c r="AF3154" t="s">
        <v>137</v>
      </c>
      <c r="AG3154" t="s">
        <v>137</v>
      </c>
      <c r="AH3154" t="s">
        <v>137</v>
      </c>
      <c r="AI3154" t="s">
        <v>137</v>
      </c>
      <c r="AJ3154" t="s">
        <v>137</v>
      </c>
      <c r="AK3154" t="s">
        <v>137</v>
      </c>
      <c r="AL3154" t="s">
        <v>137</v>
      </c>
      <c r="AM3154" t="s">
        <v>137</v>
      </c>
      <c r="AN3154" t="s">
        <v>137</v>
      </c>
      <c r="AO3154" t="s">
        <v>137</v>
      </c>
      <c r="AP3154" t="s">
        <v>137</v>
      </c>
      <c r="AQ3154" t="s">
        <v>137</v>
      </c>
      <c r="AR3154" t="s">
        <v>137</v>
      </c>
      <c r="AS3154" t="s">
        <v>137</v>
      </c>
      <c r="AT3154" t="s">
        <v>137</v>
      </c>
      <c r="AU3154" t="s">
        <v>137</v>
      </c>
      <c r="AV3154" t="s">
        <v>137</v>
      </c>
      <c r="AW3154" t="s">
        <v>137</v>
      </c>
      <c r="AX3154" t="s">
        <v>137</v>
      </c>
      <c r="AY3154" t="s">
        <v>137</v>
      </c>
      <c r="AZ3154" t="s">
        <v>137</v>
      </c>
      <c r="BA3154" t="s">
        <v>137</v>
      </c>
      <c r="BB3154" t="s">
        <v>137</v>
      </c>
      <c r="BC3154" t="s">
        <v>137</v>
      </c>
      <c r="BD3154" t="s">
        <v>137</v>
      </c>
      <c r="BE3154" t="s">
        <v>137</v>
      </c>
      <c r="BF3154" t="s">
        <v>137</v>
      </c>
      <c r="BG3154" t="s">
        <v>137</v>
      </c>
      <c r="BH3154" t="s">
        <v>137</v>
      </c>
      <c r="BI3154" t="s">
        <v>137</v>
      </c>
      <c r="BJ3154" t="s">
        <v>137</v>
      </c>
      <c r="BK3154" t="s">
        <v>137</v>
      </c>
      <c r="BL3154" t="s">
        <v>137</v>
      </c>
      <c r="BM3154" t="s">
        <v>137</v>
      </c>
      <c r="BN3154" t="s">
        <v>137</v>
      </c>
      <c r="BO3154" t="s">
        <v>137</v>
      </c>
      <c r="BP3154" t="s">
        <v>137</v>
      </c>
      <c r="BQ3154" t="s">
        <v>137</v>
      </c>
      <c r="BR3154" t="s">
        <v>137</v>
      </c>
      <c r="BS3154" t="s">
        <v>137</v>
      </c>
      <c r="BT3154" t="s">
        <v>137</v>
      </c>
      <c r="BU3154" t="s">
        <v>137</v>
      </c>
      <c r="BV3154" t="s">
        <v>137</v>
      </c>
      <c r="BW3154" t="s">
        <v>137</v>
      </c>
      <c r="BX3154" t="s">
        <v>137</v>
      </c>
      <c r="BY3154" t="s">
        <v>137</v>
      </c>
      <c r="BZ3154" t="s">
        <v>137</v>
      </c>
      <c r="CA3154" t="s">
        <v>137</v>
      </c>
      <c r="CB3154" t="s">
        <v>137</v>
      </c>
      <c r="CC3154" t="s">
        <v>137</v>
      </c>
      <c r="CD3154" t="s">
        <v>137</v>
      </c>
      <c r="CE3154" t="s">
        <v>137</v>
      </c>
      <c r="CF3154" t="s">
        <v>137</v>
      </c>
      <c r="CG3154" t="s">
        <v>137</v>
      </c>
      <c r="CH3154" t="s">
        <v>137</v>
      </c>
    </row>
    <row r="3155" spans="1:86" x14ac:dyDescent="0.3">
      <c r="A3155" t="s">
        <v>6859</v>
      </c>
      <c r="B3155" t="s">
        <v>2892</v>
      </c>
      <c r="C3155">
        <v>3.03</v>
      </c>
      <c r="D3155">
        <v>3.0310000000000001</v>
      </c>
      <c r="E3155">
        <v>3.0150000000000001</v>
      </c>
      <c r="F3155">
        <v>3.0219999999999998</v>
      </c>
      <c r="G3155">
        <v>3.157</v>
      </c>
      <c r="H3155">
        <v>3.085</v>
      </c>
      <c r="I3155">
        <v>3.1480000000000001</v>
      </c>
      <c r="J3155">
        <v>3.202</v>
      </c>
      <c r="K3155">
        <v>3.1869999999999998</v>
      </c>
      <c r="L3155">
        <v>3.2040000000000002</v>
      </c>
      <c r="M3155">
        <v>3.2360000000000002</v>
      </c>
      <c r="N3155">
        <v>3.1829999999999998</v>
      </c>
      <c r="O3155">
        <v>3.2120000000000002</v>
      </c>
      <c r="P3155">
        <v>3.2559999999999998</v>
      </c>
      <c r="Q3155">
        <v>3.27</v>
      </c>
      <c r="R3155">
        <v>3.3340000000000001</v>
      </c>
      <c r="S3155">
        <v>3.2949999999999999</v>
      </c>
      <c r="T3155">
        <v>3.9460000000000002</v>
      </c>
      <c r="U3155" t="s">
        <v>138</v>
      </c>
      <c r="V3155">
        <v>4.1609999999999996</v>
      </c>
      <c r="W3155">
        <v>4.2690000000000001</v>
      </c>
      <c r="X3155">
        <v>4.2910000000000004</v>
      </c>
      <c r="Y3155">
        <v>4.3499999999999996</v>
      </c>
      <c r="Z3155">
        <v>4.5330000000000004</v>
      </c>
      <c r="AA3155">
        <v>4.5810000000000004</v>
      </c>
      <c r="AB3155">
        <v>4.625</v>
      </c>
      <c r="AC3155">
        <v>4.7519999999999998</v>
      </c>
      <c r="AD3155">
        <v>4.83</v>
      </c>
      <c r="AE3155">
        <v>5.0419999999999998</v>
      </c>
      <c r="AF3155">
        <v>5.4020000000000001</v>
      </c>
      <c r="AG3155">
        <v>5.8310000000000004</v>
      </c>
      <c r="AH3155">
        <v>6.0780000000000003</v>
      </c>
      <c r="AI3155">
        <v>6.5609999999999999</v>
      </c>
      <c r="AJ3155">
        <v>7.3540000000000001</v>
      </c>
      <c r="AK3155">
        <v>7.6630000000000003</v>
      </c>
      <c r="AL3155">
        <v>8.1120000000000001</v>
      </c>
      <c r="AM3155">
        <v>8.4359999999999999</v>
      </c>
      <c r="AN3155">
        <v>8.7579999999999991</v>
      </c>
      <c r="AO3155">
        <v>9.4009999999999998</v>
      </c>
      <c r="AP3155">
        <v>9.8260000000000005</v>
      </c>
      <c r="AQ3155">
        <v>10.414</v>
      </c>
      <c r="AR3155">
        <v>10.673999999999999</v>
      </c>
      <c r="AS3155">
        <v>10.753</v>
      </c>
      <c r="AT3155">
        <v>11.016999999999999</v>
      </c>
      <c r="AU3155">
        <v>11.476000000000001</v>
      </c>
      <c r="AV3155">
        <v>11.241</v>
      </c>
      <c r="AW3155">
        <v>11.311</v>
      </c>
      <c r="AX3155">
        <v>11.22</v>
      </c>
      <c r="AY3155" t="s">
        <v>138</v>
      </c>
      <c r="AZ3155">
        <v>11.461</v>
      </c>
      <c r="BA3155">
        <v>11.32</v>
      </c>
      <c r="BB3155">
        <v>11.289</v>
      </c>
      <c r="BC3155">
        <v>11.33</v>
      </c>
      <c r="BD3155">
        <v>12.035</v>
      </c>
      <c r="BE3155">
        <v>11.930999999999999</v>
      </c>
      <c r="BF3155">
        <v>11.624000000000001</v>
      </c>
      <c r="BG3155" t="s">
        <v>138</v>
      </c>
      <c r="BH3155">
        <v>10.97</v>
      </c>
      <c r="BI3155">
        <v>10.813000000000001</v>
      </c>
      <c r="BJ3155">
        <v>10.872</v>
      </c>
      <c r="BK3155">
        <v>10.802</v>
      </c>
      <c r="BL3155" t="s">
        <v>138</v>
      </c>
      <c r="BM3155">
        <v>10.439</v>
      </c>
      <c r="BN3155">
        <v>10.417999999999999</v>
      </c>
      <c r="BO3155" t="s">
        <v>138</v>
      </c>
      <c r="BP3155">
        <v>10.375</v>
      </c>
      <c r="BQ3155">
        <v>10.329000000000001</v>
      </c>
      <c r="BR3155">
        <v>10.318</v>
      </c>
      <c r="BS3155">
        <v>9.9920000000000009</v>
      </c>
      <c r="BT3155">
        <v>9.8810000000000002</v>
      </c>
      <c r="BU3155">
        <v>9.8539999999999992</v>
      </c>
      <c r="BV3155">
        <v>9.8490000000000002</v>
      </c>
      <c r="BW3155">
        <v>9.8919999999999995</v>
      </c>
      <c r="BX3155">
        <v>9.968</v>
      </c>
      <c r="BY3155">
        <v>10.013999999999999</v>
      </c>
      <c r="BZ3155">
        <v>10.061</v>
      </c>
      <c r="CA3155">
        <v>10.116</v>
      </c>
      <c r="CB3155">
        <v>9.8710000000000004</v>
      </c>
      <c r="CC3155">
        <v>9.8539999999999992</v>
      </c>
      <c r="CD3155">
        <v>10.166</v>
      </c>
      <c r="CE3155">
        <v>10.324999999999999</v>
      </c>
      <c r="CF3155">
        <v>10.311</v>
      </c>
      <c r="CG3155">
        <v>10.228</v>
      </c>
      <c r="CH3155">
        <v>10.288</v>
      </c>
    </row>
    <row r="3156" spans="1:86" x14ac:dyDescent="0.3">
      <c r="A3156" t="s">
        <v>6860</v>
      </c>
      <c r="B3156" t="s">
        <v>2893</v>
      </c>
      <c r="C3156">
        <v>0.88800000000000001</v>
      </c>
      <c r="D3156">
        <v>0.88200000000000001</v>
      </c>
      <c r="E3156">
        <v>0.88800000000000001</v>
      </c>
      <c r="F3156">
        <v>0.88900000000000001</v>
      </c>
      <c r="G3156">
        <v>0.88300000000000001</v>
      </c>
      <c r="H3156">
        <v>0.86599999999999999</v>
      </c>
      <c r="I3156">
        <v>0.82799999999999996</v>
      </c>
      <c r="J3156">
        <v>0.77900000000000003</v>
      </c>
      <c r="K3156">
        <v>0.77700000000000002</v>
      </c>
      <c r="L3156">
        <v>0.78100000000000003</v>
      </c>
      <c r="M3156">
        <v>0.74299999999999999</v>
      </c>
      <c r="N3156">
        <v>0.71</v>
      </c>
      <c r="O3156">
        <v>0.67600000000000005</v>
      </c>
      <c r="P3156">
        <v>0.64700000000000002</v>
      </c>
      <c r="Q3156">
        <v>0.63200000000000001</v>
      </c>
      <c r="R3156">
        <v>0.60599999999999998</v>
      </c>
      <c r="S3156">
        <v>0.59399999999999997</v>
      </c>
      <c r="T3156">
        <v>0.59599999999999997</v>
      </c>
      <c r="U3156" t="s">
        <v>138</v>
      </c>
      <c r="V3156">
        <v>0.63300000000000001</v>
      </c>
      <c r="W3156">
        <v>0.73799999999999999</v>
      </c>
      <c r="X3156">
        <v>0.76900000000000002</v>
      </c>
      <c r="Y3156">
        <v>0.82499999999999996</v>
      </c>
      <c r="Z3156">
        <v>0.89600000000000002</v>
      </c>
      <c r="AA3156">
        <v>0.97699999999999998</v>
      </c>
      <c r="AB3156">
        <v>1.0900000000000001</v>
      </c>
      <c r="AC3156">
        <v>1.177</v>
      </c>
      <c r="AD3156">
        <v>1.2889999999999999</v>
      </c>
      <c r="AE3156">
        <v>1.387</v>
      </c>
      <c r="AF3156" t="s">
        <v>138</v>
      </c>
      <c r="AG3156">
        <v>1.538</v>
      </c>
      <c r="AH3156" t="s">
        <v>138</v>
      </c>
      <c r="AI3156">
        <v>1.5669999999999999</v>
      </c>
      <c r="AJ3156">
        <v>1.5860000000000001</v>
      </c>
      <c r="AK3156">
        <v>1.6850000000000001</v>
      </c>
      <c r="AL3156">
        <v>1.7669999999999999</v>
      </c>
      <c r="AM3156">
        <v>1.8720000000000001</v>
      </c>
      <c r="AN3156">
        <v>1.93</v>
      </c>
      <c r="AO3156">
        <v>1.9690000000000001</v>
      </c>
      <c r="AP3156">
        <v>2.06</v>
      </c>
      <c r="AQ3156">
        <v>2.0659999999999998</v>
      </c>
      <c r="AR3156">
        <v>2.0859999999999999</v>
      </c>
      <c r="AS3156">
        <v>2.1520000000000001</v>
      </c>
      <c r="AT3156">
        <v>2.2269999999999999</v>
      </c>
      <c r="AU3156">
        <v>2.3069999999999999</v>
      </c>
      <c r="AV3156">
        <v>2.3220000000000001</v>
      </c>
      <c r="AW3156">
        <v>2.3119999999999998</v>
      </c>
      <c r="AX3156">
        <v>2.34</v>
      </c>
      <c r="AY3156" t="s">
        <v>138</v>
      </c>
      <c r="AZ3156">
        <v>2.286</v>
      </c>
      <c r="BA3156">
        <v>2.35</v>
      </c>
      <c r="BB3156">
        <v>2.391</v>
      </c>
      <c r="BC3156">
        <v>2.4159999999999999</v>
      </c>
      <c r="BD3156">
        <v>2.492</v>
      </c>
      <c r="BE3156">
        <v>2.4550000000000001</v>
      </c>
      <c r="BF3156">
        <v>2.391</v>
      </c>
      <c r="BG3156" t="s">
        <v>138</v>
      </c>
      <c r="BH3156">
        <v>2.3580000000000001</v>
      </c>
      <c r="BI3156">
        <v>2.298</v>
      </c>
      <c r="BJ3156">
        <v>2.2090000000000001</v>
      </c>
      <c r="BK3156">
        <v>2.1240000000000001</v>
      </c>
      <c r="BL3156" t="s">
        <v>138</v>
      </c>
      <c r="BM3156">
        <v>1.9550000000000001</v>
      </c>
      <c r="BN3156">
        <v>1.87</v>
      </c>
      <c r="BO3156" t="s">
        <v>138</v>
      </c>
      <c r="BP3156">
        <v>1.99</v>
      </c>
      <c r="BQ3156">
        <v>1.954</v>
      </c>
      <c r="BR3156">
        <v>1.956</v>
      </c>
      <c r="BS3156">
        <v>1.867</v>
      </c>
      <c r="BT3156">
        <v>1.8460000000000001</v>
      </c>
      <c r="BU3156">
        <v>1.847</v>
      </c>
      <c r="BV3156">
        <v>1.845</v>
      </c>
      <c r="BW3156">
        <v>1.86</v>
      </c>
      <c r="BX3156">
        <v>1.885</v>
      </c>
      <c r="BY3156">
        <v>1.8959999999999999</v>
      </c>
      <c r="BZ3156">
        <v>1.911</v>
      </c>
      <c r="CA3156">
        <v>1.931</v>
      </c>
      <c r="CB3156">
        <v>1.784</v>
      </c>
      <c r="CC3156">
        <v>1.7769999999999999</v>
      </c>
      <c r="CD3156">
        <v>1.9330000000000001</v>
      </c>
      <c r="CE3156">
        <v>2.0139999999999998</v>
      </c>
      <c r="CF3156">
        <v>1.9970000000000001</v>
      </c>
      <c r="CG3156">
        <v>1.9770000000000001</v>
      </c>
      <c r="CH3156">
        <v>1.998</v>
      </c>
    </row>
    <row r="3157" spans="1:86" x14ac:dyDescent="0.3">
      <c r="A3157" t="s">
        <v>6861</v>
      </c>
      <c r="B3157" t="s">
        <v>2894</v>
      </c>
      <c r="C3157">
        <v>2.1419999999999999</v>
      </c>
      <c r="D3157">
        <v>2.149</v>
      </c>
      <c r="E3157">
        <v>2.1259999999999999</v>
      </c>
      <c r="F3157">
        <v>2.133</v>
      </c>
      <c r="G3157">
        <v>2.274</v>
      </c>
      <c r="H3157">
        <v>2.2189999999999999</v>
      </c>
      <c r="I3157">
        <v>2.3199999999999998</v>
      </c>
      <c r="J3157">
        <v>2.4239999999999999</v>
      </c>
      <c r="K3157">
        <v>2.41</v>
      </c>
      <c r="L3157">
        <v>2.423</v>
      </c>
      <c r="M3157">
        <v>2.4929999999999999</v>
      </c>
      <c r="N3157">
        <v>2.4729999999999999</v>
      </c>
      <c r="O3157">
        <v>2.536</v>
      </c>
      <c r="P3157">
        <v>2.609</v>
      </c>
      <c r="Q3157">
        <v>2.6379999999999999</v>
      </c>
      <c r="R3157">
        <v>2.7280000000000002</v>
      </c>
      <c r="S3157">
        <v>2.7010000000000001</v>
      </c>
      <c r="T3157">
        <v>3.35</v>
      </c>
      <c r="U3157">
        <v>3.4510000000000001</v>
      </c>
      <c r="V3157">
        <v>3.528</v>
      </c>
      <c r="W3157">
        <v>3.5310000000000001</v>
      </c>
      <c r="X3157">
        <v>3.5219999999999998</v>
      </c>
      <c r="Y3157">
        <v>3.5249999999999999</v>
      </c>
      <c r="Z3157">
        <v>3.637</v>
      </c>
      <c r="AA3157">
        <v>3.6040000000000001</v>
      </c>
      <c r="AB3157">
        <v>3.5339999999999998</v>
      </c>
      <c r="AC3157">
        <v>3.5739999999999998</v>
      </c>
      <c r="AD3157">
        <v>3.54</v>
      </c>
      <c r="AE3157">
        <v>3.6539999999999999</v>
      </c>
      <c r="AF3157" t="s">
        <v>138</v>
      </c>
      <c r="AG3157">
        <v>4.2930000000000001</v>
      </c>
      <c r="AH3157" t="s">
        <v>138</v>
      </c>
      <c r="AI3157">
        <v>4.9939999999999998</v>
      </c>
      <c r="AJ3157">
        <v>5.7679999999999998</v>
      </c>
      <c r="AK3157">
        <v>5.9779999999999998</v>
      </c>
      <c r="AL3157">
        <v>6.3460000000000001</v>
      </c>
      <c r="AM3157">
        <v>6.5640000000000001</v>
      </c>
      <c r="AN3157">
        <v>6.8280000000000003</v>
      </c>
      <c r="AO3157">
        <v>7.4320000000000004</v>
      </c>
      <c r="AP3157">
        <v>7.766</v>
      </c>
      <c r="AQ3157">
        <v>8.3480000000000008</v>
      </c>
      <c r="AR3157">
        <v>8.5890000000000004</v>
      </c>
      <c r="AS3157">
        <v>8.6010000000000009</v>
      </c>
      <c r="AT3157">
        <v>8.7899999999999991</v>
      </c>
      <c r="AU3157">
        <v>9.1690000000000005</v>
      </c>
      <c r="AV3157">
        <v>8.9190000000000005</v>
      </c>
      <c r="AW3157">
        <v>8.9990000000000006</v>
      </c>
      <c r="AX3157">
        <v>8.8800000000000008</v>
      </c>
      <c r="AY3157">
        <v>9.0489999999999995</v>
      </c>
      <c r="AZ3157">
        <v>9.1750000000000007</v>
      </c>
      <c r="BA3157">
        <v>8.9700000000000006</v>
      </c>
      <c r="BB3157">
        <v>8.8979999999999997</v>
      </c>
      <c r="BC3157">
        <v>8.9139999999999997</v>
      </c>
      <c r="BD3157">
        <v>9.5440000000000005</v>
      </c>
      <c r="BE3157">
        <v>9.4760000000000009</v>
      </c>
      <c r="BF3157">
        <v>9.2319999999999993</v>
      </c>
      <c r="BG3157">
        <v>8.782</v>
      </c>
      <c r="BH3157">
        <v>8.6129999999999995</v>
      </c>
      <c r="BI3157">
        <v>8.5150000000000006</v>
      </c>
      <c r="BJ3157">
        <v>8.6630000000000003</v>
      </c>
      <c r="BK3157">
        <v>8.6780000000000008</v>
      </c>
      <c r="BL3157">
        <v>8.5500000000000007</v>
      </c>
      <c r="BM3157">
        <v>8.484</v>
      </c>
      <c r="BN3157">
        <v>8.5470000000000006</v>
      </c>
      <c r="BO3157">
        <v>7.77</v>
      </c>
      <c r="BP3157">
        <v>8.3849999999999998</v>
      </c>
      <c r="BQ3157">
        <v>8.375</v>
      </c>
      <c r="BR3157">
        <v>8.3620000000000001</v>
      </c>
      <c r="BS3157">
        <v>8.1259999999999994</v>
      </c>
      <c r="BT3157">
        <v>8.0340000000000007</v>
      </c>
      <c r="BU3157">
        <v>8.0069999999999997</v>
      </c>
      <c r="BV3157">
        <v>8.0039999999999996</v>
      </c>
      <c r="BW3157">
        <v>8.032</v>
      </c>
      <c r="BX3157">
        <v>8.0839999999999996</v>
      </c>
      <c r="BY3157">
        <v>8.1170000000000009</v>
      </c>
      <c r="BZ3157">
        <v>8.15</v>
      </c>
      <c r="CA3157">
        <v>8.1859999999999999</v>
      </c>
      <c r="CB3157">
        <v>8.0869999999999997</v>
      </c>
      <c r="CC3157">
        <v>8.077</v>
      </c>
      <c r="CD3157">
        <v>8.2330000000000005</v>
      </c>
      <c r="CE3157">
        <v>8.3109999999999999</v>
      </c>
      <c r="CF3157">
        <v>8.3140000000000001</v>
      </c>
      <c r="CG3157">
        <v>8.2509999999999994</v>
      </c>
      <c r="CH3157">
        <v>8.2899999999999991</v>
      </c>
    </row>
    <row r="3158" spans="1:86" x14ac:dyDescent="0.3">
      <c r="A3158" t="s">
        <v>6862</v>
      </c>
      <c r="B3158" t="s">
        <v>2895</v>
      </c>
      <c r="C3158">
        <v>16.677</v>
      </c>
      <c r="D3158">
        <v>15.619</v>
      </c>
      <c r="E3158">
        <v>16.138999999999999</v>
      </c>
      <c r="F3158">
        <v>16.608000000000001</v>
      </c>
      <c r="G3158">
        <v>16.896000000000001</v>
      </c>
      <c r="H3158">
        <v>16.437999999999999</v>
      </c>
      <c r="I3158">
        <v>15.878</v>
      </c>
      <c r="J3158">
        <v>17.47</v>
      </c>
      <c r="K3158">
        <v>16.725999999999999</v>
      </c>
      <c r="L3158">
        <v>17.222999999999999</v>
      </c>
      <c r="M3158">
        <v>17.186</v>
      </c>
      <c r="N3158">
        <v>17.84</v>
      </c>
      <c r="O3158">
        <v>17.510999999999999</v>
      </c>
      <c r="P3158">
        <v>16.733000000000001</v>
      </c>
      <c r="Q3158">
        <v>18.619</v>
      </c>
      <c r="R3158">
        <v>16.91</v>
      </c>
      <c r="S3158">
        <v>19.228000000000002</v>
      </c>
      <c r="T3158">
        <v>16.847999999999999</v>
      </c>
      <c r="U3158" t="s">
        <v>138</v>
      </c>
      <c r="V3158">
        <v>16.677</v>
      </c>
      <c r="W3158">
        <v>16.478000000000002</v>
      </c>
      <c r="X3158">
        <v>17.347999999999999</v>
      </c>
      <c r="Y3158">
        <v>16.812999999999999</v>
      </c>
      <c r="Z3158">
        <v>17.350000000000001</v>
      </c>
      <c r="AA3158">
        <v>17.786000000000001</v>
      </c>
      <c r="AB3158">
        <v>17.475000000000001</v>
      </c>
      <c r="AC3158">
        <v>18.285</v>
      </c>
      <c r="AD3158">
        <v>17.603000000000002</v>
      </c>
      <c r="AE3158">
        <v>18.187999999999999</v>
      </c>
      <c r="AF3158" t="s">
        <v>138</v>
      </c>
      <c r="AG3158" t="s">
        <v>138</v>
      </c>
      <c r="AH3158" t="s">
        <v>138</v>
      </c>
      <c r="AI3158" t="s">
        <v>138</v>
      </c>
      <c r="AJ3158" t="s">
        <v>138</v>
      </c>
      <c r="AK3158" t="s">
        <v>138</v>
      </c>
      <c r="AL3158" t="s">
        <v>138</v>
      </c>
      <c r="AM3158">
        <v>20.088999999999999</v>
      </c>
      <c r="AN3158">
        <v>19.521000000000001</v>
      </c>
      <c r="AO3158">
        <v>20.443999999999999</v>
      </c>
      <c r="AP3158">
        <v>19.757000000000001</v>
      </c>
      <c r="AQ3158">
        <v>16.771999999999998</v>
      </c>
      <c r="AR3158">
        <v>16.97</v>
      </c>
      <c r="AS3158">
        <v>15.935</v>
      </c>
      <c r="AT3158">
        <v>18.077999999999999</v>
      </c>
      <c r="AU3158">
        <v>17.640999999999998</v>
      </c>
      <c r="AV3158">
        <v>22.454000000000001</v>
      </c>
      <c r="AW3158">
        <v>21.923999999999999</v>
      </c>
      <c r="AX3158">
        <v>22.646000000000001</v>
      </c>
      <c r="AY3158" t="s">
        <v>138</v>
      </c>
      <c r="AZ3158">
        <v>22.768999999999998</v>
      </c>
      <c r="BA3158">
        <v>24.1</v>
      </c>
      <c r="BB3158">
        <v>23.393000000000001</v>
      </c>
      <c r="BC3158">
        <v>23.876000000000001</v>
      </c>
      <c r="BD3158">
        <v>24.47</v>
      </c>
      <c r="BE3158" t="s">
        <v>138</v>
      </c>
      <c r="BF3158" t="s">
        <v>138</v>
      </c>
      <c r="BG3158" t="s">
        <v>138</v>
      </c>
      <c r="BH3158" t="s">
        <v>138</v>
      </c>
      <c r="BI3158" t="s">
        <v>138</v>
      </c>
      <c r="BJ3158" t="s">
        <v>138</v>
      </c>
      <c r="BK3158" t="s">
        <v>138</v>
      </c>
      <c r="BL3158" t="s">
        <v>138</v>
      </c>
      <c r="BM3158" t="s">
        <v>138</v>
      </c>
      <c r="BN3158" t="s">
        <v>138</v>
      </c>
      <c r="BO3158" t="s">
        <v>138</v>
      </c>
      <c r="BP3158">
        <v>28.686</v>
      </c>
      <c r="BQ3158">
        <v>26.478999999999999</v>
      </c>
      <c r="BR3158">
        <v>29.710999999999999</v>
      </c>
      <c r="BS3158">
        <v>28.972999999999999</v>
      </c>
      <c r="BT3158">
        <v>29.888000000000002</v>
      </c>
      <c r="BU3158">
        <v>28.805</v>
      </c>
      <c r="BV3158">
        <v>30.291</v>
      </c>
      <c r="BW3158">
        <v>31.111000000000001</v>
      </c>
      <c r="BX3158">
        <v>30.471</v>
      </c>
      <c r="BY3158">
        <v>32.116</v>
      </c>
      <c r="BZ3158">
        <v>31.585999999999999</v>
      </c>
      <c r="CA3158">
        <v>33.073999999999998</v>
      </c>
      <c r="CB3158">
        <v>32.667000000000002</v>
      </c>
      <c r="CC3158">
        <v>29.54</v>
      </c>
      <c r="CD3158">
        <v>33.399000000000001</v>
      </c>
      <c r="CE3158">
        <v>32.738</v>
      </c>
      <c r="CF3158">
        <v>33.808999999999997</v>
      </c>
      <c r="CG3158">
        <v>32.442999999999998</v>
      </c>
      <c r="CH3158">
        <v>33.432000000000002</v>
      </c>
    </row>
    <row r="3159" spans="1:86" x14ac:dyDescent="0.3">
      <c r="A3159" t="s">
        <v>6863</v>
      </c>
      <c r="B3159" t="s">
        <v>2896</v>
      </c>
      <c r="C3159">
        <v>1.0999999999999999E-2</v>
      </c>
      <c r="D3159">
        <v>2.1000000000000001E-2</v>
      </c>
      <c r="E3159">
        <v>8.9999999999999993E-3</v>
      </c>
      <c r="F3159">
        <v>3.1E-2</v>
      </c>
      <c r="G3159">
        <v>0.03</v>
      </c>
      <c r="H3159">
        <v>3.0000000000000001E-3</v>
      </c>
      <c r="I3159">
        <v>0.10299999999999999</v>
      </c>
      <c r="J3159">
        <v>2E-3</v>
      </c>
      <c r="K3159" t="s">
        <v>137</v>
      </c>
      <c r="L3159">
        <v>0.113</v>
      </c>
      <c r="M3159">
        <v>8.7999999999999995E-2</v>
      </c>
      <c r="N3159">
        <v>1.7999999999999999E-2</v>
      </c>
      <c r="O3159">
        <v>-5.0000000000000001E-3</v>
      </c>
      <c r="P3159">
        <v>1.4E-2</v>
      </c>
      <c r="Q3159">
        <v>3.0000000000000001E-3</v>
      </c>
      <c r="R3159">
        <v>1.2999999999999999E-2</v>
      </c>
      <c r="S3159">
        <v>7.0000000000000001E-3</v>
      </c>
      <c r="T3159">
        <v>2.1000000000000001E-2</v>
      </c>
      <c r="U3159" t="s">
        <v>138</v>
      </c>
      <c r="V3159">
        <v>1.7999999999999999E-2</v>
      </c>
      <c r="W3159">
        <v>8.1000000000000003E-2</v>
      </c>
      <c r="X3159">
        <v>0.25</v>
      </c>
      <c r="Y3159">
        <v>4.3999999999999997E-2</v>
      </c>
      <c r="Z3159">
        <v>5.6000000000000001E-2</v>
      </c>
      <c r="AA3159">
        <v>1.0999999999999999E-2</v>
      </c>
      <c r="AB3159">
        <v>1.9E-2</v>
      </c>
      <c r="AC3159">
        <v>1.0999999999999999E-2</v>
      </c>
      <c r="AD3159">
        <v>2.5999999999999999E-2</v>
      </c>
      <c r="AE3159">
        <v>5.0999999999999997E-2</v>
      </c>
      <c r="AF3159" t="s">
        <v>138</v>
      </c>
      <c r="AG3159" t="s">
        <v>138</v>
      </c>
      <c r="AH3159" t="s">
        <v>138</v>
      </c>
      <c r="AI3159" t="s">
        <v>138</v>
      </c>
      <c r="AJ3159" t="s">
        <v>138</v>
      </c>
      <c r="AK3159" t="s">
        <v>138</v>
      </c>
      <c r="AL3159" t="s">
        <v>138</v>
      </c>
      <c r="AM3159">
        <v>0.01</v>
      </c>
      <c r="AN3159">
        <v>2.3E-2</v>
      </c>
      <c r="AO3159">
        <v>8.9999999999999993E-3</v>
      </c>
      <c r="AP3159">
        <v>3.5000000000000003E-2</v>
      </c>
      <c r="AQ3159">
        <v>2.4E-2</v>
      </c>
      <c r="AR3159">
        <v>0.23699999999999999</v>
      </c>
      <c r="AS3159">
        <v>0.53100000000000003</v>
      </c>
      <c r="AT3159">
        <v>0.63200000000000001</v>
      </c>
      <c r="AU3159">
        <v>0.747</v>
      </c>
      <c r="AV3159">
        <v>1.63</v>
      </c>
      <c r="AW3159">
        <v>0.90500000000000003</v>
      </c>
      <c r="AX3159">
        <v>0.95699999999999996</v>
      </c>
      <c r="AY3159" t="s">
        <v>138</v>
      </c>
      <c r="AZ3159">
        <v>1.175</v>
      </c>
      <c r="BA3159">
        <v>1.2829999999999999</v>
      </c>
      <c r="BB3159">
        <v>1.4119999999999999</v>
      </c>
      <c r="BC3159">
        <v>1.363</v>
      </c>
      <c r="BD3159">
        <v>1.2509999999999999</v>
      </c>
      <c r="BE3159" t="s">
        <v>138</v>
      </c>
      <c r="BF3159" t="s">
        <v>138</v>
      </c>
      <c r="BG3159" t="s">
        <v>138</v>
      </c>
      <c r="BH3159" t="s">
        <v>138</v>
      </c>
      <c r="BI3159" t="s">
        <v>138</v>
      </c>
      <c r="BJ3159" t="s">
        <v>138</v>
      </c>
      <c r="BK3159" t="s">
        <v>138</v>
      </c>
      <c r="BL3159" t="s">
        <v>138</v>
      </c>
      <c r="BM3159" t="s">
        <v>138</v>
      </c>
      <c r="BN3159" t="s">
        <v>138</v>
      </c>
      <c r="BO3159" t="s">
        <v>138</v>
      </c>
      <c r="BP3159">
        <v>1.736</v>
      </c>
      <c r="BQ3159">
        <v>1.39</v>
      </c>
      <c r="BR3159">
        <v>1.21</v>
      </c>
      <c r="BS3159">
        <v>1.077</v>
      </c>
      <c r="BT3159">
        <v>1.9510000000000001</v>
      </c>
      <c r="BU3159">
        <v>1.048</v>
      </c>
      <c r="BV3159">
        <v>1.0760000000000001</v>
      </c>
      <c r="BW3159">
        <v>1.0640000000000001</v>
      </c>
      <c r="BX3159">
        <v>1.0609999999999999</v>
      </c>
      <c r="BY3159">
        <v>0.998</v>
      </c>
      <c r="BZ3159">
        <v>0.97499999999999998</v>
      </c>
      <c r="CA3159">
        <v>0.98799999999999999</v>
      </c>
      <c r="CB3159" t="s">
        <v>138</v>
      </c>
      <c r="CC3159">
        <v>0.41199999999999998</v>
      </c>
      <c r="CD3159">
        <v>0.152</v>
      </c>
      <c r="CE3159">
        <v>0.13300000000000001</v>
      </c>
      <c r="CF3159">
        <v>1.1990000000000001</v>
      </c>
      <c r="CG3159">
        <v>0.11600000000000001</v>
      </c>
      <c r="CH3159">
        <v>3.1E-2</v>
      </c>
    </row>
    <row r="3160" spans="1:86" x14ac:dyDescent="0.3">
      <c r="A3160" t="s">
        <v>6864</v>
      </c>
      <c r="B3160" t="s">
        <v>2897</v>
      </c>
      <c r="C3160">
        <v>16.666</v>
      </c>
      <c r="D3160">
        <v>15.598000000000001</v>
      </c>
      <c r="E3160">
        <v>16.131</v>
      </c>
      <c r="F3160">
        <v>16.577000000000002</v>
      </c>
      <c r="G3160">
        <v>16.867000000000001</v>
      </c>
      <c r="H3160">
        <v>16.434999999999999</v>
      </c>
      <c r="I3160">
        <v>15.775</v>
      </c>
      <c r="J3160">
        <v>17.468</v>
      </c>
      <c r="K3160">
        <v>16.725999999999999</v>
      </c>
      <c r="L3160">
        <v>17.11</v>
      </c>
      <c r="M3160">
        <v>17.097999999999999</v>
      </c>
      <c r="N3160">
        <v>17.821999999999999</v>
      </c>
      <c r="O3160">
        <v>17.515999999999998</v>
      </c>
      <c r="P3160">
        <v>16.719000000000001</v>
      </c>
      <c r="Q3160">
        <v>18.616</v>
      </c>
      <c r="R3160">
        <v>16.896999999999998</v>
      </c>
      <c r="S3160">
        <v>19.221</v>
      </c>
      <c r="T3160">
        <v>16.827000000000002</v>
      </c>
      <c r="U3160">
        <v>14.945</v>
      </c>
      <c r="V3160">
        <v>16.658999999999999</v>
      </c>
      <c r="W3160">
        <v>16.396999999999998</v>
      </c>
      <c r="X3160">
        <v>17.097999999999999</v>
      </c>
      <c r="Y3160">
        <v>16.768999999999998</v>
      </c>
      <c r="Z3160">
        <v>17.292999999999999</v>
      </c>
      <c r="AA3160">
        <v>17.774000000000001</v>
      </c>
      <c r="AB3160">
        <v>17.456</v>
      </c>
      <c r="AC3160">
        <v>18.274999999999999</v>
      </c>
      <c r="AD3160">
        <v>17.576000000000001</v>
      </c>
      <c r="AE3160">
        <v>18.137</v>
      </c>
      <c r="AF3160">
        <v>18.11</v>
      </c>
      <c r="AG3160">
        <v>16.113</v>
      </c>
      <c r="AH3160">
        <v>18.408999999999999</v>
      </c>
      <c r="AI3160">
        <v>19.2</v>
      </c>
      <c r="AJ3160">
        <v>19.326000000000001</v>
      </c>
      <c r="AK3160">
        <v>19.885000000000002</v>
      </c>
      <c r="AL3160">
        <v>20.306000000000001</v>
      </c>
      <c r="AM3160">
        <v>20.079000000000001</v>
      </c>
      <c r="AN3160">
        <v>19.498000000000001</v>
      </c>
      <c r="AO3160">
        <v>20.434999999999999</v>
      </c>
      <c r="AP3160">
        <v>19.722000000000001</v>
      </c>
      <c r="AQ3160">
        <v>16.748000000000001</v>
      </c>
      <c r="AR3160">
        <v>16.733000000000001</v>
      </c>
      <c r="AS3160">
        <v>15.404</v>
      </c>
      <c r="AT3160">
        <v>17.446000000000002</v>
      </c>
      <c r="AU3160">
        <v>16.893999999999998</v>
      </c>
      <c r="AV3160">
        <v>20.824000000000002</v>
      </c>
      <c r="AW3160">
        <v>21.018999999999998</v>
      </c>
      <c r="AX3160">
        <v>21.689</v>
      </c>
      <c r="AY3160">
        <v>21.736000000000001</v>
      </c>
      <c r="AZ3160">
        <v>21.594000000000001</v>
      </c>
      <c r="BA3160">
        <v>22.817</v>
      </c>
      <c r="BB3160">
        <v>21.981000000000002</v>
      </c>
      <c r="BC3160">
        <v>22.513000000000002</v>
      </c>
      <c r="BD3160">
        <v>23.219000000000001</v>
      </c>
      <c r="BE3160">
        <v>22.709</v>
      </c>
      <c r="BF3160">
        <v>25.366</v>
      </c>
      <c r="BG3160">
        <v>23.588000000000001</v>
      </c>
      <c r="BH3160">
        <v>24.684999999999999</v>
      </c>
      <c r="BI3160">
        <v>25.100999999999999</v>
      </c>
      <c r="BJ3160">
        <v>25.983000000000001</v>
      </c>
      <c r="BK3160">
        <v>26.146999999999998</v>
      </c>
      <c r="BL3160">
        <v>25.888000000000002</v>
      </c>
      <c r="BM3160">
        <v>27.594000000000001</v>
      </c>
      <c r="BN3160">
        <v>26.452000000000002</v>
      </c>
      <c r="BO3160">
        <v>27.027000000000001</v>
      </c>
      <c r="BP3160">
        <v>26.95</v>
      </c>
      <c r="BQ3160">
        <v>25.088999999999999</v>
      </c>
      <c r="BR3160">
        <v>28.501999999999999</v>
      </c>
      <c r="BS3160">
        <v>27.896000000000001</v>
      </c>
      <c r="BT3160">
        <v>27.936</v>
      </c>
      <c r="BU3160">
        <v>27.757000000000001</v>
      </c>
      <c r="BV3160">
        <v>29.215</v>
      </c>
      <c r="BW3160">
        <v>30.047000000000001</v>
      </c>
      <c r="BX3160">
        <v>29.41</v>
      </c>
      <c r="BY3160">
        <v>31.117999999999999</v>
      </c>
      <c r="BZ3160">
        <v>30.611000000000001</v>
      </c>
      <c r="CA3160">
        <v>32.085000000000001</v>
      </c>
      <c r="CB3160" t="s">
        <v>138</v>
      </c>
      <c r="CC3160">
        <v>29.128</v>
      </c>
      <c r="CD3160">
        <v>33.247</v>
      </c>
      <c r="CE3160">
        <v>32.604999999999997</v>
      </c>
      <c r="CF3160">
        <v>32.609000000000002</v>
      </c>
      <c r="CG3160">
        <v>32.326999999999998</v>
      </c>
      <c r="CH3160">
        <v>33.401000000000003</v>
      </c>
    </row>
    <row r="3161" spans="1:86" x14ac:dyDescent="0.3">
      <c r="A3161" t="s">
        <v>6865</v>
      </c>
      <c r="B3161" t="s">
        <v>2898</v>
      </c>
      <c r="C3161" t="s">
        <v>138</v>
      </c>
      <c r="D3161" t="s">
        <v>137</v>
      </c>
      <c r="E3161" t="s">
        <v>138</v>
      </c>
      <c r="F3161">
        <v>1.127</v>
      </c>
      <c r="G3161">
        <v>0.86699999999999999</v>
      </c>
      <c r="H3161">
        <v>0.126</v>
      </c>
      <c r="I3161" t="s">
        <v>137</v>
      </c>
      <c r="J3161">
        <v>0.124</v>
      </c>
      <c r="K3161" t="s">
        <v>138</v>
      </c>
      <c r="L3161">
        <v>3.9E-2</v>
      </c>
      <c r="M3161" t="s">
        <v>138</v>
      </c>
      <c r="N3161" t="s">
        <v>138</v>
      </c>
      <c r="O3161" t="s">
        <v>138</v>
      </c>
      <c r="P3161" t="s">
        <v>138</v>
      </c>
      <c r="Q3161" t="s">
        <v>138</v>
      </c>
      <c r="R3161" t="s">
        <v>137</v>
      </c>
      <c r="S3161" t="s">
        <v>138</v>
      </c>
      <c r="T3161" t="s">
        <v>138</v>
      </c>
      <c r="U3161" t="s">
        <v>137</v>
      </c>
      <c r="V3161">
        <v>5.5E-2</v>
      </c>
      <c r="W3161">
        <v>0.01</v>
      </c>
      <c r="X3161" t="s">
        <v>137</v>
      </c>
      <c r="Y3161" t="s">
        <v>138</v>
      </c>
      <c r="Z3161" t="s">
        <v>138</v>
      </c>
      <c r="AA3161" t="s">
        <v>137</v>
      </c>
      <c r="AB3161" t="s">
        <v>137</v>
      </c>
      <c r="AC3161" t="s">
        <v>138</v>
      </c>
      <c r="AD3161">
        <v>1.7000000000000001E-2</v>
      </c>
      <c r="AE3161" t="s">
        <v>138</v>
      </c>
      <c r="AF3161" t="s">
        <v>138</v>
      </c>
      <c r="AG3161" t="s">
        <v>138</v>
      </c>
      <c r="AH3161" t="s">
        <v>138</v>
      </c>
      <c r="AI3161">
        <v>7.0000000000000001E-3</v>
      </c>
      <c r="AJ3161" t="s">
        <v>137</v>
      </c>
      <c r="AK3161" t="s">
        <v>138</v>
      </c>
      <c r="AL3161" t="s">
        <v>138</v>
      </c>
      <c r="AM3161" t="s">
        <v>138</v>
      </c>
      <c r="AN3161" t="s">
        <v>138</v>
      </c>
      <c r="AO3161" t="s">
        <v>137</v>
      </c>
      <c r="AP3161">
        <v>1.7000000000000001E-2</v>
      </c>
      <c r="AQ3161">
        <v>0.03</v>
      </c>
      <c r="AR3161">
        <v>9.5000000000000001E-2</v>
      </c>
      <c r="AS3161" t="s">
        <v>138</v>
      </c>
      <c r="AT3161" t="s">
        <v>138</v>
      </c>
      <c r="AU3161" t="s">
        <v>138</v>
      </c>
      <c r="AV3161">
        <v>4.0000000000000001E-3</v>
      </c>
      <c r="AW3161">
        <v>0.03</v>
      </c>
      <c r="AX3161" t="s">
        <v>137</v>
      </c>
      <c r="AY3161" t="s">
        <v>138</v>
      </c>
      <c r="AZ3161" t="s">
        <v>138</v>
      </c>
      <c r="BA3161">
        <v>5.5E-2</v>
      </c>
      <c r="BB3161">
        <v>0.23100000000000001</v>
      </c>
      <c r="BC3161">
        <v>3.5999999999999997E-2</v>
      </c>
      <c r="BD3161">
        <v>0.11799999999999999</v>
      </c>
      <c r="BE3161" t="s">
        <v>138</v>
      </c>
      <c r="BF3161" t="s">
        <v>138</v>
      </c>
      <c r="BG3161">
        <v>-0.377</v>
      </c>
      <c r="BH3161">
        <v>0.25900000000000001</v>
      </c>
      <c r="BI3161">
        <v>0.31</v>
      </c>
      <c r="BJ3161" t="s">
        <v>138</v>
      </c>
      <c r="BK3161">
        <v>2.1999999999999999E-2</v>
      </c>
      <c r="BL3161" t="s">
        <v>138</v>
      </c>
      <c r="BM3161">
        <v>0.28199999999999997</v>
      </c>
      <c r="BN3161" t="s">
        <v>138</v>
      </c>
      <c r="BO3161">
        <v>1.4E-2</v>
      </c>
      <c r="BP3161" t="s">
        <v>138</v>
      </c>
      <c r="BQ3161" t="s">
        <v>138</v>
      </c>
      <c r="BR3161" t="s">
        <v>138</v>
      </c>
      <c r="BS3161">
        <v>9.0999999999999998E-2</v>
      </c>
      <c r="BT3161" t="s">
        <v>138</v>
      </c>
      <c r="BU3161" t="s">
        <v>138</v>
      </c>
      <c r="BV3161" t="s">
        <v>138</v>
      </c>
      <c r="BW3161" t="s">
        <v>137</v>
      </c>
      <c r="BX3161">
        <v>4.0000000000000001E-3</v>
      </c>
      <c r="BY3161">
        <v>0.27500000000000002</v>
      </c>
      <c r="BZ3161" t="s">
        <v>137</v>
      </c>
      <c r="CA3161" t="s">
        <v>138</v>
      </c>
      <c r="CB3161" t="s">
        <v>137</v>
      </c>
      <c r="CC3161" t="s">
        <v>138</v>
      </c>
      <c r="CD3161" t="s">
        <v>138</v>
      </c>
      <c r="CE3161">
        <v>5.0000000000000001E-3</v>
      </c>
      <c r="CF3161">
        <v>5.2999999999999999E-2</v>
      </c>
      <c r="CG3161">
        <v>2.8000000000000001E-2</v>
      </c>
      <c r="CH3161" t="s">
        <v>138</v>
      </c>
    </row>
    <row r="3162" spans="1:86" x14ac:dyDescent="0.3">
      <c r="A3162" t="s">
        <v>6866</v>
      </c>
      <c r="B3162" t="s">
        <v>2899</v>
      </c>
      <c r="C3162" t="s">
        <v>138</v>
      </c>
      <c r="D3162">
        <v>1.2999999999999999E-2</v>
      </c>
      <c r="E3162" t="s">
        <v>137</v>
      </c>
      <c r="F3162">
        <v>0.02</v>
      </c>
      <c r="G3162">
        <v>1.7999999999999999E-2</v>
      </c>
      <c r="H3162">
        <v>8.9999999999999993E-3</v>
      </c>
      <c r="I3162" t="s">
        <v>138</v>
      </c>
      <c r="J3162">
        <v>8.0000000000000002E-3</v>
      </c>
      <c r="K3162" t="s">
        <v>138</v>
      </c>
      <c r="L3162">
        <v>0.11899999999999999</v>
      </c>
      <c r="M3162">
        <v>9.4E-2</v>
      </c>
      <c r="N3162">
        <v>2.3E-2</v>
      </c>
      <c r="O3162" t="s">
        <v>137</v>
      </c>
      <c r="P3162" t="s">
        <v>138</v>
      </c>
      <c r="Q3162">
        <v>8.0000000000000002E-3</v>
      </c>
      <c r="R3162">
        <v>1.7999999999999999E-2</v>
      </c>
      <c r="S3162">
        <v>1.2E-2</v>
      </c>
      <c r="T3162" t="s">
        <v>138</v>
      </c>
      <c r="U3162" t="s">
        <v>138</v>
      </c>
      <c r="V3162">
        <v>6.0000000000000001E-3</v>
      </c>
      <c r="W3162">
        <v>6.9000000000000006E-2</v>
      </c>
      <c r="X3162">
        <v>0.23899999999999999</v>
      </c>
      <c r="Y3162" t="s">
        <v>138</v>
      </c>
      <c r="Z3162" t="s">
        <v>138</v>
      </c>
      <c r="AA3162" t="s">
        <v>137</v>
      </c>
      <c r="AB3162" t="s">
        <v>138</v>
      </c>
      <c r="AC3162" t="s">
        <v>137</v>
      </c>
      <c r="AD3162">
        <v>1.4999999999999999E-2</v>
      </c>
      <c r="AE3162" t="s">
        <v>138</v>
      </c>
      <c r="AF3162" t="s">
        <v>138</v>
      </c>
      <c r="AG3162" t="s">
        <v>138</v>
      </c>
      <c r="AH3162" t="s">
        <v>138</v>
      </c>
      <c r="AI3162">
        <v>0.06</v>
      </c>
      <c r="AJ3162">
        <v>0.54500000000000004</v>
      </c>
      <c r="AK3162" t="s">
        <v>138</v>
      </c>
      <c r="AL3162" t="s">
        <v>138</v>
      </c>
      <c r="AM3162" t="s">
        <v>138</v>
      </c>
      <c r="AN3162" t="s">
        <v>138</v>
      </c>
      <c r="AO3162" t="s">
        <v>138</v>
      </c>
      <c r="AP3162">
        <v>4.1000000000000002E-2</v>
      </c>
      <c r="AQ3162">
        <v>2.9000000000000001E-2</v>
      </c>
      <c r="AR3162">
        <v>2.5999999999999999E-2</v>
      </c>
      <c r="AS3162" t="s">
        <v>138</v>
      </c>
      <c r="AT3162" t="s">
        <v>138</v>
      </c>
      <c r="AU3162" t="s">
        <v>138</v>
      </c>
      <c r="AV3162">
        <v>0.88</v>
      </c>
      <c r="AW3162">
        <v>6.6000000000000003E-2</v>
      </c>
      <c r="AX3162">
        <v>1.4999999999999999E-2</v>
      </c>
      <c r="AY3162" t="s">
        <v>138</v>
      </c>
      <c r="AZ3162" t="s">
        <v>138</v>
      </c>
      <c r="BA3162">
        <v>4.0000000000000001E-3</v>
      </c>
      <c r="BB3162">
        <v>0.06</v>
      </c>
      <c r="BC3162">
        <v>3.2000000000000001E-2</v>
      </c>
      <c r="BD3162">
        <v>1.7000000000000001E-2</v>
      </c>
      <c r="BE3162" t="s">
        <v>138</v>
      </c>
      <c r="BF3162" t="s">
        <v>138</v>
      </c>
      <c r="BG3162">
        <v>0.23200000000000001</v>
      </c>
      <c r="BH3162">
        <v>0.78700000000000003</v>
      </c>
      <c r="BI3162">
        <v>6.3E-2</v>
      </c>
      <c r="BJ3162" t="s">
        <v>138</v>
      </c>
      <c r="BK3162" t="s">
        <v>137</v>
      </c>
      <c r="BL3162" t="s">
        <v>138</v>
      </c>
      <c r="BM3162">
        <v>3.0000000000000001E-3</v>
      </c>
      <c r="BN3162" t="s">
        <v>138</v>
      </c>
      <c r="BO3162">
        <v>6.3E-2</v>
      </c>
      <c r="BP3162" t="s">
        <v>138</v>
      </c>
      <c r="BQ3162" t="s">
        <v>138</v>
      </c>
      <c r="BR3162" t="s">
        <v>138</v>
      </c>
      <c r="BS3162">
        <v>3.5999999999999997E-2</v>
      </c>
      <c r="BT3162" t="s">
        <v>138</v>
      </c>
      <c r="BU3162" t="s">
        <v>138</v>
      </c>
      <c r="BV3162" t="s">
        <v>138</v>
      </c>
      <c r="BW3162" t="s">
        <v>137</v>
      </c>
      <c r="BX3162">
        <v>1.7000000000000001E-2</v>
      </c>
      <c r="BY3162">
        <v>4.0000000000000001E-3</v>
      </c>
      <c r="BZ3162">
        <v>1.7999999999999999E-2</v>
      </c>
      <c r="CA3162" t="s">
        <v>138</v>
      </c>
      <c r="CB3162" t="s">
        <v>138</v>
      </c>
      <c r="CC3162" t="s">
        <v>138</v>
      </c>
      <c r="CD3162" t="s">
        <v>138</v>
      </c>
      <c r="CE3162">
        <v>0.115</v>
      </c>
      <c r="CF3162">
        <v>1.1870000000000001</v>
      </c>
      <c r="CG3162">
        <v>0.105</v>
      </c>
      <c r="CH3162" t="s">
        <v>138</v>
      </c>
    </row>
    <row r="3163" spans="1:86" x14ac:dyDescent="0.3">
      <c r="A3163" t="s">
        <v>6867</v>
      </c>
      <c r="B3163" t="s">
        <v>2900</v>
      </c>
      <c r="C3163" t="s">
        <v>138</v>
      </c>
      <c r="D3163">
        <v>-1.2999999999999999E-2</v>
      </c>
      <c r="E3163" t="s">
        <v>138</v>
      </c>
      <c r="F3163">
        <v>1.107</v>
      </c>
      <c r="G3163">
        <v>0.84899999999999998</v>
      </c>
      <c r="H3163">
        <v>0.11700000000000001</v>
      </c>
      <c r="I3163" t="s">
        <v>138</v>
      </c>
      <c r="J3163">
        <v>0.11600000000000001</v>
      </c>
      <c r="K3163">
        <v>0.05</v>
      </c>
      <c r="L3163">
        <v>-0.08</v>
      </c>
      <c r="M3163" t="s">
        <v>138</v>
      </c>
      <c r="N3163" t="s">
        <v>138</v>
      </c>
      <c r="O3163" t="s">
        <v>138</v>
      </c>
      <c r="P3163">
        <v>-4.0000000000000001E-3</v>
      </c>
      <c r="Q3163" t="s">
        <v>138</v>
      </c>
      <c r="R3163">
        <v>-1.7999999999999999E-2</v>
      </c>
      <c r="S3163" t="s">
        <v>138</v>
      </c>
      <c r="T3163">
        <v>0.10100000000000001</v>
      </c>
      <c r="U3163" t="s">
        <v>138</v>
      </c>
      <c r="V3163">
        <v>4.9000000000000002E-2</v>
      </c>
      <c r="W3163">
        <v>-5.8999999999999997E-2</v>
      </c>
      <c r="X3163">
        <v>-0.23899999999999999</v>
      </c>
      <c r="Y3163">
        <v>0.20300000000000001</v>
      </c>
      <c r="Z3163">
        <v>-1.6E-2</v>
      </c>
      <c r="AA3163" t="s">
        <v>137</v>
      </c>
      <c r="AB3163" t="s">
        <v>138</v>
      </c>
      <c r="AC3163" t="s">
        <v>138</v>
      </c>
      <c r="AD3163">
        <v>2E-3</v>
      </c>
      <c r="AE3163">
        <v>6.0000000000000001E-3</v>
      </c>
      <c r="AF3163">
        <v>8.4000000000000005E-2</v>
      </c>
      <c r="AG3163" t="s">
        <v>138</v>
      </c>
      <c r="AH3163">
        <v>0.08</v>
      </c>
      <c r="AI3163">
        <v>-5.2999999999999999E-2</v>
      </c>
      <c r="AJ3163">
        <v>-0.54500000000000004</v>
      </c>
      <c r="AK3163">
        <v>0.29299999999999998</v>
      </c>
      <c r="AL3163" t="s">
        <v>137</v>
      </c>
      <c r="AM3163" t="s">
        <v>138</v>
      </c>
      <c r="AN3163" t="s">
        <v>138</v>
      </c>
      <c r="AO3163" t="s">
        <v>138</v>
      </c>
      <c r="AP3163">
        <v>-2.4E-2</v>
      </c>
      <c r="AQ3163">
        <v>1E-3</v>
      </c>
      <c r="AR3163">
        <v>6.8000000000000005E-2</v>
      </c>
      <c r="AS3163">
        <v>-3.4000000000000002E-2</v>
      </c>
      <c r="AT3163">
        <v>1.6E-2</v>
      </c>
      <c r="AU3163">
        <v>-5.5E-2</v>
      </c>
      <c r="AV3163">
        <v>-0.876</v>
      </c>
      <c r="AW3163">
        <v>-3.5999999999999997E-2</v>
      </c>
      <c r="AX3163">
        <v>-1.4999999999999999E-2</v>
      </c>
      <c r="AY3163">
        <v>8.9999999999999993E-3</v>
      </c>
      <c r="AZ3163">
        <v>1.4E-2</v>
      </c>
      <c r="BA3163">
        <v>5.0999999999999997E-2</v>
      </c>
      <c r="BB3163">
        <v>0.17100000000000001</v>
      </c>
      <c r="BC3163">
        <v>4.0000000000000001E-3</v>
      </c>
      <c r="BD3163">
        <v>0.10100000000000001</v>
      </c>
      <c r="BE3163">
        <v>-0.14799999999999999</v>
      </c>
      <c r="BF3163">
        <v>-0.04</v>
      </c>
      <c r="BG3163">
        <v>-0.60899999999999999</v>
      </c>
      <c r="BH3163">
        <v>-0.52800000000000002</v>
      </c>
      <c r="BI3163">
        <v>0.247</v>
      </c>
      <c r="BJ3163">
        <v>-3.9E-2</v>
      </c>
      <c r="BK3163">
        <v>2.1999999999999999E-2</v>
      </c>
      <c r="BL3163">
        <v>3.1E-2</v>
      </c>
      <c r="BM3163">
        <v>0.27900000000000003</v>
      </c>
      <c r="BN3163">
        <v>1.0999999999999999E-2</v>
      </c>
      <c r="BO3163">
        <v>-0.05</v>
      </c>
      <c r="BP3163">
        <v>-0.39300000000000002</v>
      </c>
      <c r="BQ3163">
        <v>-0.14199999999999999</v>
      </c>
      <c r="BR3163">
        <v>-6.3E-2</v>
      </c>
      <c r="BS3163">
        <v>5.3999999999999999E-2</v>
      </c>
      <c r="BT3163">
        <v>-1.0429999999999999</v>
      </c>
      <c r="BU3163">
        <v>-5.7000000000000002E-2</v>
      </c>
      <c r="BV3163">
        <v>-2.4E-2</v>
      </c>
      <c r="BW3163" t="s">
        <v>137</v>
      </c>
      <c r="BX3163">
        <v>-1.2999999999999999E-2</v>
      </c>
      <c r="BY3163">
        <v>0.27100000000000002</v>
      </c>
      <c r="BZ3163">
        <v>-1.7999999999999999E-2</v>
      </c>
      <c r="CA3163">
        <v>-5.3999999999999999E-2</v>
      </c>
      <c r="CB3163" t="s">
        <v>138</v>
      </c>
      <c r="CC3163">
        <v>-0.38700000000000001</v>
      </c>
      <c r="CD3163">
        <v>-0.129</v>
      </c>
      <c r="CE3163">
        <v>-0.11</v>
      </c>
      <c r="CF3163">
        <v>-1.1339999999999999</v>
      </c>
      <c r="CG3163">
        <v>-7.5999999999999998E-2</v>
      </c>
      <c r="CH3163">
        <v>-1.6E-2</v>
      </c>
    </row>
    <row r="3164" spans="1:86" x14ac:dyDescent="0.3">
      <c r="A3164" t="s">
        <v>6868</v>
      </c>
      <c r="B3164" t="s">
        <v>2901</v>
      </c>
      <c r="C3164" t="s">
        <v>138</v>
      </c>
      <c r="D3164" t="s">
        <v>137</v>
      </c>
      <c r="E3164" t="s">
        <v>138</v>
      </c>
      <c r="F3164">
        <v>1.127</v>
      </c>
      <c r="G3164" t="s">
        <v>138</v>
      </c>
      <c r="H3164">
        <v>0.126</v>
      </c>
      <c r="I3164" t="s">
        <v>137</v>
      </c>
      <c r="J3164">
        <v>0.124</v>
      </c>
      <c r="K3164" t="s">
        <v>138</v>
      </c>
      <c r="L3164">
        <v>3.9E-2</v>
      </c>
      <c r="M3164" t="s">
        <v>138</v>
      </c>
      <c r="N3164" t="s">
        <v>138</v>
      </c>
      <c r="O3164" t="s">
        <v>138</v>
      </c>
      <c r="P3164" t="s">
        <v>138</v>
      </c>
      <c r="Q3164" t="s">
        <v>138</v>
      </c>
      <c r="R3164" t="s">
        <v>137</v>
      </c>
      <c r="S3164" t="s">
        <v>138</v>
      </c>
      <c r="T3164" t="s">
        <v>138</v>
      </c>
      <c r="U3164" t="s">
        <v>137</v>
      </c>
      <c r="V3164">
        <v>5.5E-2</v>
      </c>
      <c r="W3164">
        <v>0.01</v>
      </c>
      <c r="X3164" t="s">
        <v>137</v>
      </c>
      <c r="Y3164" t="s">
        <v>138</v>
      </c>
      <c r="Z3164" t="s">
        <v>138</v>
      </c>
      <c r="AA3164" t="s">
        <v>137</v>
      </c>
      <c r="AB3164" t="s">
        <v>137</v>
      </c>
      <c r="AC3164" t="s">
        <v>138</v>
      </c>
      <c r="AD3164">
        <v>1.7000000000000001E-2</v>
      </c>
      <c r="AE3164" t="s">
        <v>138</v>
      </c>
      <c r="AF3164" t="s">
        <v>138</v>
      </c>
      <c r="AG3164" t="s">
        <v>137</v>
      </c>
      <c r="AH3164" t="s">
        <v>138</v>
      </c>
      <c r="AI3164">
        <v>7.0000000000000001E-3</v>
      </c>
      <c r="AJ3164" t="s">
        <v>137</v>
      </c>
      <c r="AK3164" t="s">
        <v>138</v>
      </c>
      <c r="AL3164" t="s">
        <v>138</v>
      </c>
      <c r="AM3164" t="s">
        <v>138</v>
      </c>
      <c r="AN3164" t="s">
        <v>138</v>
      </c>
      <c r="AO3164" t="s">
        <v>137</v>
      </c>
      <c r="AP3164">
        <v>1.7000000000000001E-2</v>
      </c>
      <c r="AQ3164" t="s">
        <v>138</v>
      </c>
      <c r="AR3164" t="s">
        <v>138</v>
      </c>
      <c r="AS3164" t="s">
        <v>138</v>
      </c>
      <c r="AT3164" t="s">
        <v>138</v>
      </c>
      <c r="AU3164" t="s">
        <v>138</v>
      </c>
      <c r="AV3164">
        <v>4.0000000000000001E-3</v>
      </c>
      <c r="AW3164" t="s">
        <v>138</v>
      </c>
      <c r="AX3164" t="s">
        <v>137</v>
      </c>
      <c r="AY3164" t="s">
        <v>138</v>
      </c>
      <c r="AZ3164" t="s">
        <v>138</v>
      </c>
      <c r="BA3164" t="s">
        <v>138</v>
      </c>
      <c r="BB3164">
        <v>0.23100000000000001</v>
      </c>
      <c r="BC3164" t="s">
        <v>138</v>
      </c>
      <c r="BD3164" t="s">
        <v>138</v>
      </c>
      <c r="BE3164" t="s">
        <v>138</v>
      </c>
      <c r="BF3164" t="s">
        <v>138</v>
      </c>
      <c r="BG3164">
        <v>-0.377</v>
      </c>
      <c r="BH3164">
        <v>0.25900000000000001</v>
      </c>
      <c r="BI3164" t="s">
        <v>138</v>
      </c>
      <c r="BJ3164" t="s">
        <v>138</v>
      </c>
      <c r="BK3164">
        <v>2.1999999999999999E-2</v>
      </c>
      <c r="BL3164" t="s">
        <v>138</v>
      </c>
      <c r="BM3164" t="s">
        <v>138</v>
      </c>
      <c r="BN3164" t="s">
        <v>138</v>
      </c>
      <c r="BO3164" t="s">
        <v>138</v>
      </c>
      <c r="BP3164" t="s">
        <v>138</v>
      </c>
      <c r="BQ3164" t="s">
        <v>138</v>
      </c>
      <c r="BR3164" t="s">
        <v>138</v>
      </c>
      <c r="BS3164">
        <v>9.0999999999999998E-2</v>
      </c>
      <c r="BT3164" t="s">
        <v>138</v>
      </c>
      <c r="BU3164" t="s">
        <v>138</v>
      </c>
      <c r="BV3164" t="s">
        <v>138</v>
      </c>
      <c r="BW3164" t="s">
        <v>137</v>
      </c>
      <c r="BX3164">
        <v>4.0000000000000001E-3</v>
      </c>
      <c r="BY3164" t="s">
        <v>138</v>
      </c>
      <c r="BZ3164" t="s">
        <v>137</v>
      </c>
      <c r="CA3164" t="s">
        <v>138</v>
      </c>
      <c r="CB3164" t="s">
        <v>137</v>
      </c>
      <c r="CC3164" t="s">
        <v>138</v>
      </c>
      <c r="CD3164" t="s">
        <v>138</v>
      </c>
      <c r="CE3164">
        <v>5.0000000000000001E-3</v>
      </c>
      <c r="CF3164">
        <v>5.2999999999999999E-2</v>
      </c>
      <c r="CG3164">
        <v>2.8000000000000001E-2</v>
      </c>
      <c r="CH3164" t="s">
        <v>138</v>
      </c>
    </row>
    <row r="3165" spans="1:86" x14ac:dyDescent="0.3">
      <c r="A3165" t="s">
        <v>6869</v>
      </c>
      <c r="B3165" t="s">
        <v>2902</v>
      </c>
      <c r="C3165" t="s">
        <v>138</v>
      </c>
      <c r="D3165" t="s">
        <v>138</v>
      </c>
      <c r="E3165" t="s">
        <v>137</v>
      </c>
      <c r="F3165" t="s">
        <v>137</v>
      </c>
      <c r="G3165" t="s">
        <v>138</v>
      </c>
      <c r="H3165" t="s">
        <v>137</v>
      </c>
      <c r="I3165" t="s">
        <v>138</v>
      </c>
      <c r="J3165" t="s">
        <v>137</v>
      </c>
      <c r="K3165" t="s">
        <v>138</v>
      </c>
      <c r="L3165" t="s">
        <v>138</v>
      </c>
      <c r="M3165" t="s">
        <v>138</v>
      </c>
      <c r="N3165" t="s">
        <v>138</v>
      </c>
      <c r="O3165" t="s">
        <v>137</v>
      </c>
      <c r="P3165" t="s">
        <v>138</v>
      </c>
      <c r="Q3165" t="s">
        <v>138</v>
      </c>
      <c r="R3165" t="s">
        <v>137</v>
      </c>
      <c r="S3165" t="s">
        <v>138</v>
      </c>
      <c r="T3165" t="s">
        <v>137</v>
      </c>
      <c r="U3165" t="s">
        <v>138</v>
      </c>
      <c r="V3165" t="s">
        <v>137</v>
      </c>
      <c r="W3165">
        <v>6.9000000000000006E-2</v>
      </c>
      <c r="X3165" t="s">
        <v>138</v>
      </c>
      <c r="Y3165">
        <v>0.02</v>
      </c>
      <c r="Z3165" t="s">
        <v>138</v>
      </c>
      <c r="AA3165" t="s">
        <v>137</v>
      </c>
      <c r="AB3165" t="s">
        <v>137</v>
      </c>
      <c r="AC3165" t="s">
        <v>137</v>
      </c>
      <c r="AD3165" t="s">
        <v>137</v>
      </c>
      <c r="AE3165" t="s">
        <v>138</v>
      </c>
      <c r="AF3165" t="s">
        <v>137</v>
      </c>
      <c r="AG3165" t="s">
        <v>138</v>
      </c>
      <c r="AH3165" t="s">
        <v>138</v>
      </c>
      <c r="AI3165">
        <v>0.06</v>
      </c>
      <c r="AJ3165" t="s">
        <v>138</v>
      </c>
      <c r="AK3165">
        <v>1.2E-2</v>
      </c>
      <c r="AL3165" t="s">
        <v>138</v>
      </c>
      <c r="AM3165" t="s">
        <v>138</v>
      </c>
      <c r="AN3165" t="s">
        <v>137</v>
      </c>
      <c r="AO3165" t="s">
        <v>137</v>
      </c>
      <c r="AP3165" t="s">
        <v>137</v>
      </c>
      <c r="AQ3165" t="s">
        <v>138</v>
      </c>
      <c r="AR3165" t="s">
        <v>138</v>
      </c>
      <c r="AS3165" t="s">
        <v>138</v>
      </c>
      <c r="AT3165" t="s">
        <v>137</v>
      </c>
      <c r="AU3165">
        <v>7.1999999999999995E-2</v>
      </c>
      <c r="AV3165" t="s">
        <v>138</v>
      </c>
      <c r="AW3165" t="s">
        <v>138</v>
      </c>
      <c r="AX3165" t="s">
        <v>138</v>
      </c>
      <c r="AY3165" t="s">
        <v>138</v>
      </c>
      <c r="AZ3165" t="s">
        <v>138</v>
      </c>
      <c r="BA3165" t="s">
        <v>137</v>
      </c>
      <c r="BB3165" t="s">
        <v>137</v>
      </c>
      <c r="BC3165" t="s">
        <v>138</v>
      </c>
      <c r="BD3165" t="s">
        <v>138</v>
      </c>
      <c r="BE3165" t="s">
        <v>138</v>
      </c>
      <c r="BF3165" t="s">
        <v>137</v>
      </c>
      <c r="BG3165" t="s">
        <v>138</v>
      </c>
      <c r="BH3165">
        <v>0.77400000000000002</v>
      </c>
      <c r="BI3165" t="s">
        <v>138</v>
      </c>
      <c r="BJ3165" t="s">
        <v>138</v>
      </c>
      <c r="BK3165" t="s">
        <v>137</v>
      </c>
      <c r="BL3165" t="s">
        <v>138</v>
      </c>
      <c r="BM3165" t="s">
        <v>137</v>
      </c>
      <c r="BN3165" t="s">
        <v>138</v>
      </c>
      <c r="BO3165" t="s">
        <v>138</v>
      </c>
      <c r="BP3165" t="s">
        <v>137</v>
      </c>
      <c r="BQ3165" t="s">
        <v>138</v>
      </c>
      <c r="BR3165" t="s">
        <v>137</v>
      </c>
      <c r="BS3165" t="s">
        <v>138</v>
      </c>
      <c r="BT3165">
        <v>0.93400000000000005</v>
      </c>
      <c r="BU3165" t="s">
        <v>138</v>
      </c>
      <c r="BV3165" t="s">
        <v>138</v>
      </c>
      <c r="BW3165" t="s">
        <v>137</v>
      </c>
      <c r="BX3165" t="s">
        <v>137</v>
      </c>
      <c r="BY3165" t="s">
        <v>137</v>
      </c>
      <c r="BZ3165" t="s">
        <v>137</v>
      </c>
      <c r="CA3165" t="s">
        <v>138</v>
      </c>
      <c r="CB3165" t="s">
        <v>137</v>
      </c>
      <c r="CC3165" t="s">
        <v>138</v>
      </c>
      <c r="CD3165" t="s">
        <v>138</v>
      </c>
      <c r="CE3165" t="s">
        <v>138</v>
      </c>
      <c r="CF3165" t="s">
        <v>138</v>
      </c>
      <c r="CG3165">
        <v>8.5999999999999993E-2</v>
      </c>
      <c r="CH3165" t="s">
        <v>138</v>
      </c>
    </row>
    <row r="3166" spans="1:86" x14ac:dyDescent="0.3">
      <c r="A3166" t="s">
        <v>6870</v>
      </c>
      <c r="B3166" t="s">
        <v>2903</v>
      </c>
      <c r="C3166" t="s">
        <v>138</v>
      </c>
      <c r="D3166" t="s">
        <v>138</v>
      </c>
      <c r="E3166" t="s">
        <v>138</v>
      </c>
      <c r="F3166">
        <v>1.127</v>
      </c>
      <c r="G3166">
        <v>0.86599999999999999</v>
      </c>
      <c r="H3166">
        <v>0.126</v>
      </c>
      <c r="I3166" t="s">
        <v>138</v>
      </c>
      <c r="J3166">
        <v>0.124</v>
      </c>
      <c r="K3166">
        <v>0.05</v>
      </c>
      <c r="L3166" t="s">
        <v>138</v>
      </c>
      <c r="M3166" t="s">
        <v>138</v>
      </c>
      <c r="N3166" t="s">
        <v>138</v>
      </c>
      <c r="O3166" t="s">
        <v>138</v>
      </c>
      <c r="P3166" t="s">
        <v>138</v>
      </c>
      <c r="Q3166" t="s">
        <v>138</v>
      </c>
      <c r="R3166" t="s">
        <v>137</v>
      </c>
      <c r="S3166" t="s">
        <v>138</v>
      </c>
      <c r="T3166" t="s">
        <v>138</v>
      </c>
      <c r="U3166" t="s">
        <v>138</v>
      </c>
      <c r="V3166">
        <v>5.5E-2</v>
      </c>
      <c r="W3166">
        <v>-5.8999999999999997E-2</v>
      </c>
      <c r="X3166" t="s">
        <v>138</v>
      </c>
      <c r="Y3166" t="s">
        <v>138</v>
      </c>
      <c r="Z3166" t="s">
        <v>138</v>
      </c>
      <c r="AA3166" t="s">
        <v>137</v>
      </c>
      <c r="AB3166" t="s">
        <v>137</v>
      </c>
      <c r="AC3166" t="s">
        <v>138</v>
      </c>
      <c r="AD3166">
        <v>1.7000000000000001E-2</v>
      </c>
      <c r="AE3166">
        <v>2.8000000000000001E-2</v>
      </c>
      <c r="AF3166" t="s">
        <v>138</v>
      </c>
      <c r="AG3166" t="s">
        <v>138</v>
      </c>
      <c r="AH3166" t="s">
        <v>138</v>
      </c>
      <c r="AI3166">
        <v>-5.2999999999999999E-2</v>
      </c>
      <c r="AJ3166" t="s">
        <v>138</v>
      </c>
      <c r="AK3166" t="s">
        <v>138</v>
      </c>
      <c r="AL3166" t="s">
        <v>138</v>
      </c>
      <c r="AM3166" t="s">
        <v>138</v>
      </c>
      <c r="AN3166" t="s">
        <v>138</v>
      </c>
      <c r="AO3166" t="s">
        <v>137</v>
      </c>
      <c r="AP3166">
        <v>1.7000000000000001E-2</v>
      </c>
      <c r="AQ3166">
        <v>2.9000000000000001E-2</v>
      </c>
      <c r="AR3166">
        <v>7.8E-2</v>
      </c>
      <c r="AS3166">
        <v>-2.7E-2</v>
      </c>
      <c r="AT3166" t="s">
        <v>138</v>
      </c>
      <c r="AU3166" t="s">
        <v>138</v>
      </c>
      <c r="AV3166" t="s">
        <v>138</v>
      </c>
      <c r="AW3166">
        <v>-1.6E-2</v>
      </c>
      <c r="AX3166" t="s">
        <v>138</v>
      </c>
      <c r="AY3166" t="s">
        <v>138</v>
      </c>
      <c r="AZ3166" t="s">
        <v>138</v>
      </c>
      <c r="BA3166" t="s">
        <v>138</v>
      </c>
      <c r="BB3166">
        <v>0.23100000000000001</v>
      </c>
      <c r="BC3166">
        <v>3.5000000000000003E-2</v>
      </c>
      <c r="BD3166">
        <v>0.11700000000000001</v>
      </c>
      <c r="BE3166" t="s">
        <v>138</v>
      </c>
      <c r="BF3166" t="s">
        <v>138</v>
      </c>
      <c r="BG3166" t="s">
        <v>138</v>
      </c>
      <c r="BH3166">
        <v>-0.51500000000000001</v>
      </c>
      <c r="BI3166">
        <v>0.26800000000000002</v>
      </c>
      <c r="BJ3166" t="s">
        <v>138</v>
      </c>
      <c r="BK3166">
        <v>2.1999999999999999E-2</v>
      </c>
      <c r="BL3166" t="s">
        <v>138</v>
      </c>
      <c r="BM3166" t="s">
        <v>138</v>
      </c>
      <c r="BN3166">
        <v>3.6999999999999998E-2</v>
      </c>
      <c r="BO3166">
        <v>1.2E-2</v>
      </c>
      <c r="BP3166" t="s">
        <v>138</v>
      </c>
      <c r="BQ3166" t="s">
        <v>138</v>
      </c>
      <c r="BR3166" t="s">
        <v>138</v>
      </c>
      <c r="BS3166" t="s">
        <v>138</v>
      </c>
      <c r="BT3166" t="s">
        <v>138</v>
      </c>
      <c r="BU3166">
        <v>-3.4000000000000002E-2</v>
      </c>
      <c r="BV3166">
        <v>-8.9999999999999993E-3</v>
      </c>
      <c r="BW3166" t="s">
        <v>137</v>
      </c>
      <c r="BX3166">
        <v>4.0000000000000001E-3</v>
      </c>
      <c r="BY3166" t="s">
        <v>138</v>
      </c>
      <c r="BZ3166" t="s">
        <v>137</v>
      </c>
      <c r="CA3166" t="s">
        <v>138</v>
      </c>
      <c r="CB3166" t="s">
        <v>137</v>
      </c>
      <c r="CC3166" t="s">
        <v>138</v>
      </c>
      <c r="CD3166" t="s">
        <v>138</v>
      </c>
      <c r="CE3166" t="s">
        <v>138</v>
      </c>
      <c r="CF3166" t="s">
        <v>138</v>
      </c>
      <c r="CG3166">
        <v>-5.7000000000000002E-2</v>
      </c>
      <c r="CH3166">
        <v>-3.0000000000000001E-3</v>
      </c>
    </row>
    <row r="3167" spans="1:86" x14ac:dyDescent="0.3">
      <c r="A3167" t="s">
        <v>6871</v>
      </c>
      <c r="B3167" t="s">
        <v>2904</v>
      </c>
      <c r="C3167" t="s">
        <v>137</v>
      </c>
      <c r="D3167" t="s">
        <v>137</v>
      </c>
      <c r="E3167" t="s">
        <v>137</v>
      </c>
      <c r="F3167" t="s">
        <v>137</v>
      </c>
      <c r="G3167" t="s">
        <v>138</v>
      </c>
      <c r="H3167" t="s">
        <v>137</v>
      </c>
      <c r="I3167" t="s">
        <v>137</v>
      </c>
      <c r="J3167" t="s">
        <v>137</v>
      </c>
      <c r="K3167" t="s">
        <v>137</v>
      </c>
      <c r="L3167" t="s">
        <v>137</v>
      </c>
      <c r="M3167" t="s">
        <v>137</v>
      </c>
      <c r="N3167" t="s">
        <v>138</v>
      </c>
      <c r="O3167" t="s">
        <v>137</v>
      </c>
      <c r="P3167" t="s">
        <v>137</v>
      </c>
      <c r="Q3167" t="s">
        <v>137</v>
      </c>
      <c r="R3167" t="s">
        <v>137</v>
      </c>
      <c r="S3167" t="s">
        <v>138</v>
      </c>
      <c r="T3167" t="s">
        <v>137</v>
      </c>
      <c r="U3167" t="s">
        <v>137</v>
      </c>
      <c r="V3167" t="s">
        <v>137</v>
      </c>
      <c r="W3167" t="s">
        <v>137</v>
      </c>
      <c r="X3167" t="s">
        <v>137</v>
      </c>
      <c r="Y3167" t="s">
        <v>137</v>
      </c>
      <c r="Z3167" t="s">
        <v>137</v>
      </c>
      <c r="AA3167" t="s">
        <v>137</v>
      </c>
      <c r="AB3167" t="s">
        <v>137</v>
      </c>
      <c r="AC3167" t="s">
        <v>137</v>
      </c>
      <c r="AD3167" t="s">
        <v>137</v>
      </c>
      <c r="AE3167" t="s">
        <v>137</v>
      </c>
      <c r="AF3167" t="s">
        <v>137</v>
      </c>
      <c r="AG3167" t="s">
        <v>138</v>
      </c>
      <c r="AH3167" t="s">
        <v>137</v>
      </c>
      <c r="AI3167" t="s">
        <v>137</v>
      </c>
      <c r="AJ3167" t="s">
        <v>137</v>
      </c>
      <c r="AK3167" t="s">
        <v>138</v>
      </c>
      <c r="AL3167" t="s">
        <v>138</v>
      </c>
      <c r="AM3167" t="s">
        <v>137</v>
      </c>
      <c r="AN3167" t="s">
        <v>137</v>
      </c>
      <c r="AO3167" t="s">
        <v>137</v>
      </c>
      <c r="AP3167" t="s">
        <v>137</v>
      </c>
      <c r="AQ3167" t="s">
        <v>138</v>
      </c>
      <c r="AR3167" t="s">
        <v>138</v>
      </c>
      <c r="AS3167" t="s">
        <v>137</v>
      </c>
      <c r="AT3167" t="s">
        <v>137</v>
      </c>
      <c r="AU3167" t="s">
        <v>137</v>
      </c>
      <c r="AV3167" t="s">
        <v>137</v>
      </c>
      <c r="AW3167" t="s">
        <v>138</v>
      </c>
      <c r="AX3167" t="s">
        <v>137</v>
      </c>
      <c r="AY3167" t="s">
        <v>137</v>
      </c>
      <c r="AZ3167" t="s">
        <v>137</v>
      </c>
      <c r="BA3167" t="s">
        <v>138</v>
      </c>
      <c r="BB3167" t="s">
        <v>137</v>
      </c>
      <c r="BC3167" t="s">
        <v>138</v>
      </c>
      <c r="BD3167" t="s">
        <v>138</v>
      </c>
      <c r="BE3167" t="s">
        <v>137</v>
      </c>
      <c r="BF3167" t="s">
        <v>137</v>
      </c>
      <c r="BG3167" t="s">
        <v>137</v>
      </c>
      <c r="BH3167" t="s">
        <v>137</v>
      </c>
      <c r="BI3167" t="s">
        <v>138</v>
      </c>
      <c r="BJ3167" t="s">
        <v>137</v>
      </c>
      <c r="BK3167" t="s">
        <v>137</v>
      </c>
      <c r="BL3167" t="s">
        <v>137</v>
      </c>
      <c r="BM3167" t="s">
        <v>138</v>
      </c>
      <c r="BN3167" t="s">
        <v>137</v>
      </c>
      <c r="BO3167" t="s">
        <v>138</v>
      </c>
      <c r="BP3167" t="s">
        <v>137</v>
      </c>
      <c r="BQ3167" t="s">
        <v>137</v>
      </c>
      <c r="BR3167" t="s">
        <v>137</v>
      </c>
      <c r="BS3167" t="s">
        <v>137</v>
      </c>
      <c r="BT3167" t="s">
        <v>137</v>
      </c>
      <c r="BU3167" t="s">
        <v>137</v>
      </c>
      <c r="BV3167" t="s">
        <v>137</v>
      </c>
      <c r="BW3167" t="s">
        <v>137</v>
      </c>
      <c r="BX3167" t="s">
        <v>137</v>
      </c>
      <c r="BY3167" t="s">
        <v>138</v>
      </c>
      <c r="BZ3167" t="s">
        <v>137</v>
      </c>
      <c r="CA3167" t="s">
        <v>137</v>
      </c>
      <c r="CB3167" t="s">
        <v>137</v>
      </c>
      <c r="CC3167" t="s">
        <v>137</v>
      </c>
      <c r="CD3167" t="s">
        <v>137</v>
      </c>
      <c r="CE3167" t="s">
        <v>137</v>
      </c>
      <c r="CF3167" t="s">
        <v>137</v>
      </c>
      <c r="CG3167" t="s">
        <v>137</v>
      </c>
      <c r="CH3167" t="s">
        <v>137</v>
      </c>
    </row>
    <row r="3168" spans="1:86" x14ac:dyDescent="0.3">
      <c r="A3168" t="s">
        <v>6872</v>
      </c>
      <c r="B3168" t="s">
        <v>2905</v>
      </c>
      <c r="C3168" t="s">
        <v>138</v>
      </c>
      <c r="D3168" t="s">
        <v>138</v>
      </c>
      <c r="E3168" t="s">
        <v>137</v>
      </c>
      <c r="F3168">
        <v>0.02</v>
      </c>
      <c r="G3168" t="s">
        <v>138</v>
      </c>
      <c r="H3168">
        <v>8.9999999999999993E-3</v>
      </c>
      <c r="I3168" t="s">
        <v>138</v>
      </c>
      <c r="J3168">
        <v>8.0000000000000002E-3</v>
      </c>
      <c r="K3168" t="s">
        <v>137</v>
      </c>
      <c r="L3168" t="s">
        <v>138</v>
      </c>
      <c r="M3168" t="s">
        <v>138</v>
      </c>
      <c r="N3168" t="s">
        <v>138</v>
      </c>
      <c r="O3168" t="s">
        <v>137</v>
      </c>
      <c r="P3168" t="s">
        <v>138</v>
      </c>
      <c r="Q3168" t="s">
        <v>138</v>
      </c>
      <c r="R3168">
        <v>1.7999999999999999E-2</v>
      </c>
      <c r="S3168" t="s">
        <v>138</v>
      </c>
      <c r="T3168" t="s">
        <v>138</v>
      </c>
      <c r="U3168" t="s">
        <v>138</v>
      </c>
      <c r="V3168">
        <v>6.0000000000000001E-3</v>
      </c>
      <c r="W3168" t="s">
        <v>137</v>
      </c>
      <c r="X3168" t="s">
        <v>138</v>
      </c>
      <c r="Y3168" t="s">
        <v>138</v>
      </c>
      <c r="Z3168" t="s">
        <v>138</v>
      </c>
      <c r="AA3168" t="s">
        <v>137</v>
      </c>
      <c r="AB3168" t="s">
        <v>138</v>
      </c>
      <c r="AC3168" t="s">
        <v>137</v>
      </c>
      <c r="AD3168">
        <v>1.4999999999999999E-2</v>
      </c>
      <c r="AE3168">
        <v>2.1999999999999999E-2</v>
      </c>
      <c r="AF3168" t="s">
        <v>138</v>
      </c>
      <c r="AG3168" t="s">
        <v>138</v>
      </c>
      <c r="AH3168" t="s">
        <v>138</v>
      </c>
      <c r="AI3168" t="s">
        <v>137</v>
      </c>
      <c r="AJ3168" t="s">
        <v>138</v>
      </c>
      <c r="AK3168" t="s">
        <v>138</v>
      </c>
      <c r="AL3168">
        <v>8.9999999999999993E-3</v>
      </c>
      <c r="AM3168" t="s">
        <v>137</v>
      </c>
      <c r="AN3168" t="s">
        <v>138</v>
      </c>
      <c r="AO3168" t="s">
        <v>138</v>
      </c>
      <c r="AP3168">
        <v>4.1000000000000002E-2</v>
      </c>
      <c r="AQ3168" t="s">
        <v>138</v>
      </c>
      <c r="AR3168" t="s">
        <v>138</v>
      </c>
      <c r="AS3168">
        <v>7.0000000000000001E-3</v>
      </c>
      <c r="AT3168" t="s">
        <v>138</v>
      </c>
      <c r="AU3168" t="s">
        <v>138</v>
      </c>
      <c r="AV3168" t="s">
        <v>138</v>
      </c>
      <c r="AW3168" t="s">
        <v>138</v>
      </c>
      <c r="AX3168" t="s">
        <v>138</v>
      </c>
      <c r="AY3168" t="s">
        <v>138</v>
      </c>
      <c r="AZ3168" t="s">
        <v>138</v>
      </c>
      <c r="BA3168">
        <v>4.0000000000000001E-3</v>
      </c>
      <c r="BB3168">
        <v>0.06</v>
      </c>
      <c r="BC3168" t="s">
        <v>138</v>
      </c>
      <c r="BD3168" t="s">
        <v>138</v>
      </c>
      <c r="BE3168" t="s">
        <v>138</v>
      </c>
      <c r="BF3168" t="s">
        <v>138</v>
      </c>
      <c r="BG3168" t="s">
        <v>138</v>
      </c>
      <c r="BH3168">
        <v>1.2999999999999999E-2</v>
      </c>
      <c r="BI3168" t="s">
        <v>138</v>
      </c>
      <c r="BJ3168" t="s">
        <v>138</v>
      </c>
      <c r="BK3168" t="s">
        <v>137</v>
      </c>
      <c r="BL3168" t="s">
        <v>138</v>
      </c>
      <c r="BM3168">
        <v>3.0000000000000001E-3</v>
      </c>
      <c r="BN3168">
        <v>2.5999999999999999E-2</v>
      </c>
      <c r="BO3168" t="s">
        <v>138</v>
      </c>
      <c r="BP3168" t="s">
        <v>138</v>
      </c>
      <c r="BQ3168" t="s">
        <v>138</v>
      </c>
      <c r="BR3168" t="s">
        <v>138</v>
      </c>
      <c r="BS3168" t="s">
        <v>138</v>
      </c>
      <c r="BT3168" t="s">
        <v>138</v>
      </c>
      <c r="BU3168">
        <v>2.3E-2</v>
      </c>
      <c r="BV3168">
        <v>1.4999999999999999E-2</v>
      </c>
      <c r="BW3168" t="s">
        <v>137</v>
      </c>
      <c r="BX3168">
        <v>1.7000000000000001E-2</v>
      </c>
      <c r="BY3168">
        <v>4.0000000000000001E-3</v>
      </c>
      <c r="BZ3168">
        <v>1.7999999999999999E-2</v>
      </c>
      <c r="CA3168" t="s">
        <v>138</v>
      </c>
      <c r="CB3168" t="s">
        <v>138</v>
      </c>
      <c r="CC3168" t="s">
        <v>138</v>
      </c>
      <c r="CD3168" t="s">
        <v>138</v>
      </c>
      <c r="CE3168" t="s">
        <v>138</v>
      </c>
      <c r="CF3168" t="s">
        <v>138</v>
      </c>
      <c r="CG3168">
        <v>1.9E-2</v>
      </c>
      <c r="CH3168">
        <v>1.2999999999999999E-2</v>
      </c>
    </row>
    <row r="3169" spans="1:86" x14ac:dyDescent="0.3">
      <c r="A3169" t="s">
        <v>6873</v>
      </c>
      <c r="B3169" t="s">
        <v>2906</v>
      </c>
      <c r="C3169" t="s">
        <v>138</v>
      </c>
      <c r="D3169" t="s">
        <v>138</v>
      </c>
      <c r="E3169" t="s">
        <v>137</v>
      </c>
      <c r="F3169">
        <v>-0.02</v>
      </c>
      <c r="G3169">
        <v>-1.7000000000000001E-2</v>
      </c>
      <c r="H3169">
        <v>-8.9999999999999993E-3</v>
      </c>
      <c r="I3169" t="s">
        <v>138</v>
      </c>
      <c r="J3169">
        <v>-8.0000000000000002E-3</v>
      </c>
      <c r="K3169" t="s">
        <v>137</v>
      </c>
      <c r="L3169" t="s">
        <v>138</v>
      </c>
      <c r="M3169" t="s">
        <v>138</v>
      </c>
      <c r="N3169" t="s">
        <v>138</v>
      </c>
      <c r="O3169" t="s">
        <v>137</v>
      </c>
      <c r="P3169" t="s">
        <v>138</v>
      </c>
      <c r="Q3169" t="s">
        <v>138</v>
      </c>
      <c r="R3169">
        <v>-1.7999999999999999E-2</v>
      </c>
      <c r="S3169">
        <v>-1.0999999999999999E-2</v>
      </c>
      <c r="T3169" t="s">
        <v>138</v>
      </c>
      <c r="U3169" t="s">
        <v>138</v>
      </c>
      <c r="V3169">
        <v>-6.0000000000000001E-3</v>
      </c>
      <c r="W3169" t="s">
        <v>137</v>
      </c>
      <c r="X3169" t="s">
        <v>138</v>
      </c>
      <c r="Y3169" t="s">
        <v>138</v>
      </c>
      <c r="Z3169" t="s">
        <v>138</v>
      </c>
      <c r="AA3169" t="s">
        <v>137</v>
      </c>
      <c r="AB3169" t="s">
        <v>138</v>
      </c>
      <c r="AC3169" t="s">
        <v>137</v>
      </c>
      <c r="AD3169">
        <v>-1.4999999999999999E-2</v>
      </c>
      <c r="AE3169">
        <v>-2.1999999999999999E-2</v>
      </c>
      <c r="AF3169" t="s">
        <v>138</v>
      </c>
      <c r="AG3169" t="s">
        <v>138</v>
      </c>
      <c r="AH3169" t="s">
        <v>138</v>
      </c>
      <c r="AI3169" t="s">
        <v>137</v>
      </c>
      <c r="AJ3169" t="s">
        <v>138</v>
      </c>
      <c r="AK3169" t="s">
        <v>138</v>
      </c>
      <c r="AL3169" t="s">
        <v>138</v>
      </c>
      <c r="AM3169" t="s">
        <v>137</v>
      </c>
      <c r="AN3169" t="s">
        <v>138</v>
      </c>
      <c r="AO3169" t="s">
        <v>138</v>
      </c>
      <c r="AP3169">
        <v>-4.1000000000000002E-2</v>
      </c>
      <c r="AQ3169">
        <v>-2.8000000000000001E-2</v>
      </c>
      <c r="AR3169">
        <v>-0.01</v>
      </c>
      <c r="AS3169">
        <v>-7.0000000000000001E-3</v>
      </c>
      <c r="AT3169" t="s">
        <v>138</v>
      </c>
      <c r="AU3169" t="s">
        <v>138</v>
      </c>
      <c r="AV3169" t="s">
        <v>138</v>
      </c>
      <c r="AW3169">
        <v>-0.02</v>
      </c>
      <c r="AX3169" t="s">
        <v>138</v>
      </c>
      <c r="AY3169" t="s">
        <v>138</v>
      </c>
      <c r="AZ3169" t="s">
        <v>138</v>
      </c>
      <c r="BA3169" t="s">
        <v>138</v>
      </c>
      <c r="BB3169">
        <v>-0.06</v>
      </c>
      <c r="BC3169">
        <v>-3.1E-2</v>
      </c>
      <c r="BD3169">
        <v>-1.6E-2</v>
      </c>
      <c r="BE3169" t="s">
        <v>138</v>
      </c>
      <c r="BF3169" t="s">
        <v>138</v>
      </c>
      <c r="BG3169" t="s">
        <v>138</v>
      </c>
      <c r="BH3169">
        <v>-1.2999999999999999E-2</v>
      </c>
      <c r="BI3169">
        <v>-2.1000000000000001E-2</v>
      </c>
      <c r="BJ3169" t="s">
        <v>138</v>
      </c>
      <c r="BK3169" t="s">
        <v>137</v>
      </c>
      <c r="BL3169" t="s">
        <v>138</v>
      </c>
      <c r="BM3169" t="s">
        <v>138</v>
      </c>
      <c r="BN3169">
        <v>-2.5999999999999999E-2</v>
      </c>
      <c r="BO3169">
        <v>-6.2E-2</v>
      </c>
      <c r="BP3169" t="s">
        <v>138</v>
      </c>
      <c r="BQ3169" t="s">
        <v>138</v>
      </c>
      <c r="BR3169" t="s">
        <v>138</v>
      </c>
      <c r="BS3169" t="s">
        <v>138</v>
      </c>
      <c r="BT3169" t="s">
        <v>138</v>
      </c>
      <c r="BU3169">
        <v>-2.3E-2</v>
      </c>
      <c r="BV3169">
        <v>-1.4999999999999999E-2</v>
      </c>
      <c r="BW3169" t="s">
        <v>137</v>
      </c>
      <c r="BX3169">
        <v>-1.7000000000000001E-2</v>
      </c>
      <c r="BY3169" t="s">
        <v>138</v>
      </c>
      <c r="BZ3169">
        <v>-1.7999999999999999E-2</v>
      </c>
      <c r="CA3169" t="s">
        <v>138</v>
      </c>
      <c r="CB3169" t="s">
        <v>138</v>
      </c>
      <c r="CC3169" t="s">
        <v>138</v>
      </c>
      <c r="CD3169" t="s">
        <v>138</v>
      </c>
      <c r="CE3169" t="s">
        <v>138</v>
      </c>
      <c r="CF3169" t="s">
        <v>138</v>
      </c>
      <c r="CG3169">
        <v>-1.9E-2</v>
      </c>
      <c r="CH3169">
        <v>-1.2999999999999999E-2</v>
      </c>
    </row>
    <row r="3170" spans="1:86" x14ac:dyDescent="0.3">
      <c r="A3170" t="s">
        <v>6874</v>
      </c>
      <c r="B3170" t="s">
        <v>2907</v>
      </c>
      <c r="C3170" t="s">
        <v>138</v>
      </c>
      <c r="D3170">
        <v>15.619</v>
      </c>
      <c r="E3170" t="s">
        <v>138</v>
      </c>
      <c r="F3170">
        <v>15.481</v>
      </c>
      <c r="G3170">
        <v>16.029</v>
      </c>
      <c r="H3170">
        <v>16.312000000000001</v>
      </c>
      <c r="I3170">
        <v>15.878</v>
      </c>
      <c r="J3170">
        <v>17.346</v>
      </c>
      <c r="K3170" t="s">
        <v>138</v>
      </c>
      <c r="L3170">
        <v>17.184000000000001</v>
      </c>
      <c r="M3170" t="s">
        <v>138</v>
      </c>
      <c r="N3170" t="s">
        <v>138</v>
      </c>
      <c r="O3170" t="s">
        <v>138</v>
      </c>
      <c r="P3170" t="s">
        <v>138</v>
      </c>
      <c r="Q3170" t="s">
        <v>138</v>
      </c>
      <c r="R3170">
        <v>16.91</v>
      </c>
      <c r="S3170" t="s">
        <v>138</v>
      </c>
      <c r="T3170" t="s">
        <v>138</v>
      </c>
      <c r="U3170" t="s">
        <v>138</v>
      </c>
      <c r="V3170">
        <v>16.622</v>
      </c>
      <c r="W3170">
        <v>16.468</v>
      </c>
      <c r="X3170">
        <v>17.347999999999999</v>
      </c>
      <c r="Y3170" t="s">
        <v>138</v>
      </c>
      <c r="Z3170" t="s">
        <v>138</v>
      </c>
      <c r="AA3170">
        <v>17.786000000000001</v>
      </c>
      <c r="AB3170">
        <v>17.475000000000001</v>
      </c>
      <c r="AC3170" t="s">
        <v>138</v>
      </c>
      <c r="AD3170">
        <v>17.585999999999999</v>
      </c>
      <c r="AE3170" t="s">
        <v>138</v>
      </c>
      <c r="AF3170">
        <v>18.036999999999999</v>
      </c>
      <c r="AG3170">
        <v>16.204999999999998</v>
      </c>
      <c r="AH3170">
        <v>18.341000000000001</v>
      </c>
      <c r="AI3170" t="s">
        <v>138</v>
      </c>
      <c r="AJ3170" t="s">
        <v>138</v>
      </c>
      <c r="AK3170">
        <v>19.600999999999999</v>
      </c>
      <c r="AL3170">
        <v>20.315000000000001</v>
      </c>
      <c r="AM3170" t="s">
        <v>138</v>
      </c>
      <c r="AN3170" t="s">
        <v>138</v>
      </c>
      <c r="AO3170">
        <v>20.443999999999999</v>
      </c>
      <c r="AP3170">
        <v>19.739999999999998</v>
      </c>
      <c r="AQ3170">
        <v>16.742000000000001</v>
      </c>
      <c r="AR3170">
        <v>16.875</v>
      </c>
      <c r="AS3170" t="s">
        <v>138</v>
      </c>
      <c r="AT3170" t="s">
        <v>138</v>
      </c>
      <c r="AU3170" t="s">
        <v>138</v>
      </c>
      <c r="AV3170">
        <v>22.45</v>
      </c>
      <c r="AW3170">
        <v>21.893999999999998</v>
      </c>
      <c r="AX3170">
        <v>22.646000000000001</v>
      </c>
      <c r="AY3170">
        <v>22.777999999999999</v>
      </c>
      <c r="AZ3170" t="s">
        <v>138</v>
      </c>
      <c r="BA3170">
        <v>24.045000000000002</v>
      </c>
      <c r="BB3170">
        <v>23.161999999999999</v>
      </c>
      <c r="BC3170">
        <v>23.84</v>
      </c>
      <c r="BD3170">
        <v>24.352</v>
      </c>
      <c r="BE3170">
        <v>24.036999999999999</v>
      </c>
      <c r="BF3170">
        <v>26.581</v>
      </c>
      <c r="BG3170" t="s">
        <v>138</v>
      </c>
      <c r="BH3170" t="s">
        <v>138</v>
      </c>
      <c r="BI3170" t="s">
        <v>138</v>
      </c>
      <c r="BJ3170">
        <v>27.234999999999999</v>
      </c>
      <c r="BK3170" t="s">
        <v>138</v>
      </c>
      <c r="BL3170">
        <v>27.138999999999999</v>
      </c>
      <c r="BM3170" t="s">
        <v>138</v>
      </c>
      <c r="BN3170">
        <v>27.887</v>
      </c>
      <c r="BO3170" t="s">
        <v>138</v>
      </c>
      <c r="BP3170" t="s">
        <v>138</v>
      </c>
      <c r="BQ3170" t="s">
        <v>138</v>
      </c>
      <c r="BR3170" t="s">
        <v>138</v>
      </c>
      <c r="BS3170">
        <v>28.882000000000001</v>
      </c>
      <c r="BT3170" t="s">
        <v>138</v>
      </c>
      <c r="BU3170" t="s">
        <v>138</v>
      </c>
      <c r="BV3170" t="s">
        <v>138</v>
      </c>
      <c r="BW3170">
        <v>31.111000000000001</v>
      </c>
      <c r="BX3170">
        <v>30.466999999999999</v>
      </c>
      <c r="BY3170">
        <v>31.841000000000001</v>
      </c>
      <c r="BZ3170">
        <v>31.585999999999999</v>
      </c>
      <c r="CA3170" t="s">
        <v>138</v>
      </c>
      <c r="CB3170">
        <v>32.667000000000002</v>
      </c>
      <c r="CC3170" t="s">
        <v>138</v>
      </c>
      <c r="CD3170" t="s">
        <v>138</v>
      </c>
      <c r="CE3170">
        <v>32.732999999999997</v>
      </c>
      <c r="CF3170">
        <v>33.756</v>
      </c>
      <c r="CG3170">
        <v>32.414999999999999</v>
      </c>
      <c r="CH3170" t="s">
        <v>138</v>
      </c>
    </row>
    <row r="3171" spans="1:86" x14ac:dyDescent="0.3">
      <c r="A3171" t="s">
        <v>6875</v>
      </c>
      <c r="B3171" t="s">
        <v>2908</v>
      </c>
      <c r="C3171" t="s">
        <v>138</v>
      </c>
      <c r="D3171">
        <v>8.9999999999999993E-3</v>
      </c>
      <c r="E3171">
        <v>8.9999999999999993E-3</v>
      </c>
      <c r="F3171">
        <v>1.0999999999999999E-2</v>
      </c>
      <c r="G3171">
        <v>1.0999999999999999E-2</v>
      </c>
      <c r="H3171">
        <v>-6.0000000000000001E-3</v>
      </c>
      <c r="I3171" t="s">
        <v>138</v>
      </c>
      <c r="J3171">
        <v>-6.0000000000000001E-3</v>
      </c>
      <c r="K3171" t="s">
        <v>138</v>
      </c>
      <c r="L3171">
        <v>-6.0000000000000001E-3</v>
      </c>
      <c r="M3171">
        <v>-6.0000000000000001E-3</v>
      </c>
      <c r="N3171">
        <v>-5.0000000000000001E-3</v>
      </c>
      <c r="O3171">
        <v>-5.0000000000000001E-3</v>
      </c>
      <c r="P3171" t="s">
        <v>138</v>
      </c>
      <c r="Q3171">
        <v>-5.0000000000000001E-3</v>
      </c>
      <c r="R3171">
        <v>-5.0000000000000001E-3</v>
      </c>
      <c r="S3171">
        <v>-5.0000000000000001E-3</v>
      </c>
      <c r="T3171" t="s">
        <v>138</v>
      </c>
      <c r="U3171">
        <v>1.0999999999999999E-2</v>
      </c>
      <c r="V3171">
        <v>1.2E-2</v>
      </c>
      <c r="W3171">
        <v>1.2E-2</v>
      </c>
      <c r="X3171">
        <v>1.2E-2</v>
      </c>
      <c r="Y3171" t="s">
        <v>138</v>
      </c>
      <c r="Z3171" t="s">
        <v>138</v>
      </c>
      <c r="AA3171">
        <v>1.0999999999999999E-2</v>
      </c>
      <c r="AB3171" t="s">
        <v>138</v>
      </c>
      <c r="AC3171">
        <v>1.0999999999999999E-2</v>
      </c>
      <c r="AD3171">
        <v>1.0999999999999999E-2</v>
      </c>
      <c r="AE3171" t="s">
        <v>138</v>
      </c>
      <c r="AF3171">
        <v>1.0999999999999999E-2</v>
      </c>
      <c r="AG3171" t="s">
        <v>138</v>
      </c>
      <c r="AH3171">
        <v>1.0999999999999999E-2</v>
      </c>
      <c r="AI3171" t="s">
        <v>138</v>
      </c>
      <c r="AJ3171" t="s">
        <v>138</v>
      </c>
      <c r="AK3171">
        <v>8.9999999999999993E-3</v>
      </c>
      <c r="AL3171">
        <v>8.9999999999999993E-3</v>
      </c>
      <c r="AM3171" t="s">
        <v>138</v>
      </c>
      <c r="AN3171" t="s">
        <v>138</v>
      </c>
      <c r="AO3171" t="s">
        <v>138</v>
      </c>
      <c r="AP3171">
        <v>-6.0000000000000001E-3</v>
      </c>
      <c r="AQ3171">
        <v>-6.0000000000000001E-3</v>
      </c>
      <c r="AR3171">
        <v>0.21</v>
      </c>
      <c r="AS3171" t="s">
        <v>138</v>
      </c>
      <c r="AT3171" t="s">
        <v>138</v>
      </c>
      <c r="AU3171" t="s">
        <v>138</v>
      </c>
      <c r="AV3171">
        <v>0.75</v>
      </c>
      <c r="AW3171">
        <v>0.83899999999999997</v>
      </c>
      <c r="AX3171">
        <v>0.94199999999999995</v>
      </c>
      <c r="AY3171">
        <v>1.05</v>
      </c>
      <c r="AZ3171" t="s">
        <v>138</v>
      </c>
      <c r="BA3171">
        <v>1.2789999999999999</v>
      </c>
      <c r="BB3171">
        <v>1.3520000000000001</v>
      </c>
      <c r="BC3171">
        <v>1.33</v>
      </c>
      <c r="BD3171">
        <v>1.234</v>
      </c>
      <c r="BE3171">
        <v>1.18</v>
      </c>
      <c r="BF3171">
        <v>1.175</v>
      </c>
      <c r="BG3171" t="s">
        <v>138</v>
      </c>
      <c r="BH3171" t="s">
        <v>138</v>
      </c>
      <c r="BI3171" t="s">
        <v>138</v>
      </c>
      <c r="BJ3171">
        <v>1.2130000000000001</v>
      </c>
      <c r="BK3171" t="s">
        <v>138</v>
      </c>
      <c r="BL3171">
        <v>1.282</v>
      </c>
      <c r="BM3171" t="s">
        <v>138</v>
      </c>
      <c r="BN3171">
        <v>1.446</v>
      </c>
      <c r="BO3171" t="s">
        <v>138</v>
      </c>
      <c r="BP3171" t="s">
        <v>138</v>
      </c>
      <c r="BQ3171" t="s">
        <v>138</v>
      </c>
      <c r="BR3171" t="s">
        <v>138</v>
      </c>
      <c r="BS3171">
        <v>1.0409999999999999</v>
      </c>
      <c r="BT3171" t="s">
        <v>138</v>
      </c>
      <c r="BU3171" t="s">
        <v>138</v>
      </c>
      <c r="BV3171" t="s">
        <v>138</v>
      </c>
      <c r="BW3171">
        <v>1.0640000000000001</v>
      </c>
      <c r="BX3171">
        <v>1.044</v>
      </c>
      <c r="BY3171">
        <v>0.99399999999999999</v>
      </c>
      <c r="BZ3171">
        <v>0.95699999999999996</v>
      </c>
      <c r="CA3171" t="s">
        <v>138</v>
      </c>
      <c r="CB3171">
        <v>2.7E-2</v>
      </c>
      <c r="CC3171" t="s">
        <v>138</v>
      </c>
      <c r="CD3171" t="s">
        <v>138</v>
      </c>
      <c r="CE3171">
        <v>1.7999999999999999E-2</v>
      </c>
      <c r="CF3171">
        <v>1.2999999999999999E-2</v>
      </c>
      <c r="CG3171">
        <v>1.0999999999999999E-2</v>
      </c>
      <c r="CH3171" t="s">
        <v>138</v>
      </c>
    </row>
    <row r="3172" spans="1:86" x14ac:dyDescent="0.3">
      <c r="A3172" t="s">
        <v>6876</v>
      </c>
      <c r="B3172" t="s">
        <v>2909</v>
      </c>
      <c r="C3172" t="s">
        <v>138</v>
      </c>
      <c r="D3172">
        <v>15.611000000000001</v>
      </c>
      <c r="E3172" t="s">
        <v>138</v>
      </c>
      <c r="F3172">
        <v>15.47</v>
      </c>
      <c r="G3172">
        <v>16.018000000000001</v>
      </c>
      <c r="H3172">
        <v>16.318000000000001</v>
      </c>
      <c r="I3172" t="s">
        <v>138</v>
      </c>
      <c r="J3172">
        <v>17.352</v>
      </c>
      <c r="K3172">
        <v>16.677</v>
      </c>
      <c r="L3172">
        <v>17.190000000000001</v>
      </c>
      <c r="M3172" t="s">
        <v>138</v>
      </c>
      <c r="N3172" t="s">
        <v>138</v>
      </c>
      <c r="O3172" t="s">
        <v>138</v>
      </c>
      <c r="P3172">
        <v>16.722999999999999</v>
      </c>
      <c r="Q3172" t="s">
        <v>138</v>
      </c>
      <c r="R3172">
        <v>16.914999999999999</v>
      </c>
      <c r="S3172" t="s">
        <v>138</v>
      </c>
      <c r="T3172">
        <v>16.725999999999999</v>
      </c>
      <c r="U3172" t="s">
        <v>138</v>
      </c>
      <c r="V3172">
        <v>16.61</v>
      </c>
      <c r="W3172">
        <v>16.456</v>
      </c>
      <c r="X3172">
        <v>17.337</v>
      </c>
      <c r="Y3172">
        <v>16.565999999999999</v>
      </c>
      <c r="Z3172">
        <v>17.309000000000001</v>
      </c>
      <c r="AA3172">
        <v>17.774000000000001</v>
      </c>
      <c r="AB3172" t="s">
        <v>138</v>
      </c>
      <c r="AC3172" t="s">
        <v>138</v>
      </c>
      <c r="AD3172">
        <v>17.574000000000002</v>
      </c>
      <c r="AE3172">
        <v>18.131</v>
      </c>
      <c r="AF3172">
        <v>18.026</v>
      </c>
      <c r="AG3172" t="s">
        <v>138</v>
      </c>
      <c r="AH3172">
        <v>18.329000000000001</v>
      </c>
      <c r="AI3172">
        <v>19.253</v>
      </c>
      <c r="AJ3172">
        <v>19.870999999999999</v>
      </c>
      <c r="AK3172">
        <v>19.591999999999999</v>
      </c>
      <c r="AL3172">
        <v>20.305</v>
      </c>
      <c r="AM3172" t="s">
        <v>138</v>
      </c>
      <c r="AN3172" t="s">
        <v>138</v>
      </c>
      <c r="AO3172" t="s">
        <v>138</v>
      </c>
      <c r="AP3172">
        <v>19.745999999999999</v>
      </c>
      <c r="AQ3172">
        <v>16.747</v>
      </c>
      <c r="AR3172">
        <v>16.664999999999999</v>
      </c>
      <c r="AS3172">
        <v>15.439</v>
      </c>
      <c r="AT3172">
        <v>17.43</v>
      </c>
      <c r="AU3172">
        <v>16.949000000000002</v>
      </c>
      <c r="AV3172">
        <v>21.699000000000002</v>
      </c>
      <c r="AW3172">
        <v>21.053999999999998</v>
      </c>
      <c r="AX3172">
        <v>21.704000000000001</v>
      </c>
      <c r="AY3172">
        <v>21.727</v>
      </c>
      <c r="AZ3172">
        <v>21.58</v>
      </c>
      <c r="BA3172">
        <v>22.765999999999998</v>
      </c>
      <c r="BB3172">
        <v>21.81</v>
      </c>
      <c r="BC3172">
        <v>22.509</v>
      </c>
      <c r="BD3172">
        <v>23.117999999999999</v>
      </c>
      <c r="BE3172">
        <v>22.856999999999999</v>
      </c>
      <c r="BF3172">
        <v>25.405000000000001</v>
      </c>
      <c r="BG3172">
        <v>24.196000000000002</v>
      </c>
      <c r="BH3172">
        <v>25.213999999999999</v>
      </c>
      <c r="BI3172">
        <v>24.853999999999999</v>
      </c>
      <c r="BJ3172">
        <v>26.021999999999998</v>
      </c>
      <c r="BK3172">
        <v>26.126000000000001</v>
      </c>
      <c r="BL3172">
        <v>25.856999999999999</v>
      </c>
      <c r="BM3172">
        <v>27.315000000000001</v>
      </c>
      <c r="BN3172">
        <v>26.440999999999999</v>
      </c>
      <c r="BO3172">
        <v>27.077000000000002</v>
      </c>
      <c r="BP3172">
        <v>27.343</v>
      </c>
      <c r="BQ3172">
        <v>25.23</v>
      </c>
      <c r="BR3172">
        <v>28.564</v>
      </c>
      <c r="BS3172">
        <v>27.841999999999999</v>
      </c>
      <c r="BT3172">
        <v>28.98</v>
      </c>
      <c r="BU3172">
        <v>27.814</v>
      </c>
      <c r="BV3172">
        <v>29.238</v>
      </c>
      <c r="BW3172">
        <v>30.047000000000001</v>
      </c>
      <c r="BX3172">
        <v>29.422999999999998</v>
      </c>
      <c r="BY3172">
        <v>30.847000000000001</v>
      </c>
      <c r="BZ3172">
        <v>30.629000000000001</v>
      </c>
      <c r="CA3172">
        <v>32.139000000000003</v>
      </c>
      <c r="CB3172">
        <v>32.64</v>
      </c>
      <c r="CC3172">
        <v>29.513999999999999</v>
      </c>
      <c r="CD3172">
        <v>33.375999999999998</v>
      </c>
      <c r="CE3172">
        <v>32.715000000000003</v>
      </c>
      <c r="CF3172">
        <v>33.743000000000002</v>
      </c>
      <c r="CG3172">
        <v>32.404000000000003</v>
      </c>
      <c r="CH3172">
        <v>33.417000000000002</v>
      </c>
    </row>
    <row r="3173" spans="1:86" x14ac:dyDescent="0.3">
      <c r="A3173" t="s">
        <v>6877</v>
      </c>
      <c r="B3173" t="s">
        <v>2910</v>
      </c>
      <c r="C3173" t="s">
        <v>138</v>
      </c>
      <c r="D3173" t="s">
        <v>137</v>
      </c>
      <c r="E3173" t="s">
        <v>138</v>
      </c>
      <c r="F3173" t="s">
        <v>137</v>
      </c>
      <c r="G3173" t="s">
        <v>137</v>
      </c>
      <c r="H3173" t="s">
        <v>137</v>
      </c>
      <c r="I3173" t="s">
        <v>137</v>
      </c>
      <c r="J3173" t="s">
        <v>137</v>
      </c>
      <c r="K3173" t="s">
        <v>138</v>
      </c>
      <c r="L3173" t="s">
        <v>137</v>
      </c>
      <c r="M3173" t="s">
        <v>138</v>
      </c>
      <c r="N3173" t="s">
        <v>138</v>
      </c>
      <c r="O3173" t="s">
        <v>138</v>
      </c>
      <c r="P3173" t="s">
        <v>138</v>
      </c>
      <c r="Q3173" t="s">
        <v>138</v>
      </c>
      <c r="R3173" t="s">
        <v>137</v>
      </c>
      <c r="S3173" t="s">
        <v>138</v>
      </c>
      <c r="T3173" t="s">
        <v>138</v>
      </c>
      <c r="U3173" t="s">
        <v>138</v>
      </c>
      <c r="V3173" t="s">
        <v>137</v>
      </c>
      <c r="W3173" t="s">
        <v>137</v>
      </c>
      <c r="X3173" t="s">
        <v>137</v>
      </c>
      <c r="Y3173" t="s">
        <v>138</v>
      </c>
      <c r="Z3173" t="s">
        <v>138</v>
      </c>
      <c r="AA3173" t="s">
        <v>137</v>
      </c>
      <c r="AB3173" t="s">
        <v>137</v>
      </c>
      <c r="AC3173" t="s">
        <v>138</v>
      </c>
      <c r="AD3173" t="s">
        <v>137</v>
      </c>
      <c r="AE3173" t="s">
        <v>137</v>
      </c>
      <c r="AF3173" t="s">
        <v>137</v>
      </c>
      <c r="AG3173" t="s">
        <v>137</v>
      </c>
      <c r="AH3173" t="s">
        <v>137</v>
      </c>
      <c r="AI3173" t="s">
        <v>138</v>
      </c>
      <c r="AJ3173" t="s">
        <v>138</v>
      </c>
      <c r="AK3173" t="s">
        <v>137</v>
      </c>
      <c r="AL3173" t="s">
        <v>137</v>
      </c>
      <c r="AM3173" t="s">
        <v>138</v>
      </c>
      <c r="AN3173" t="s">
        <v>138</v>
      </c>
      <c r="AO3173" t="s">
        <v>137</v>
      </c>
      <c r="AP3173" t="s">
        <v>137</v>
      </c>
      <c r="AQ3173" t="s">
        <v>137</v>
      </c>
      <c r="AR3173" t="s">
        <v>137</v>
      </c>
      <c r="AS3173" t="s">
        <v>137</v>
      </c>
      <c r="AT3173" t="s">
        <v>137</v>
      </c>
      <c r="AU3173" t="s">
        <v>138</v>
      </c>
      <c r="AV3173" t="s">
        <v>137</v>
      </c>
      <c r="AW3173" t="s">
        <v>137</v>
      </c>
      <c r="AX3173" t="s">
        <v>137</v>
      </c>
      <c r="AY3173" t="s">
        <v>137</v>
      </c>
      <c r="AZ3173" t="s">
        <v>138</v>
      </c>
      <c r="BA3173" t="s">
        <v>137</v>
      </c>
      <c r="BB3173" t="s">
        <v>137</v>
      </c>
      <c r="BC3173" t="s">
        <v>137</v>
      </c>
      <c r="BD3173" t="s">
        <v>137</v>
      </c>
      <c r="BE3173" t="s">
        <v>137</v>
      </c>
      <c r="BF3173" t="s">
        <v>137</v>
      </c>
      <c r="BG3173" t="s">
        <v>137</v>
      </c>
      <c r="BH3173" t="s">
        <v>138</v>
      </c>
      <c r="BI3173" t="s">
        <v>137</v>
      </c>
      <c r="BJ3173" t="s">
        <v>138</v>
      </c>
      <c r="BK3173" t="s">
        <v>138</v>
      </c>
      <c r="BL3173" t="s">
        <v>138</v>
      </c>
      <c r="BM3173" t="s">
        <v>138</v>
      </c>
      <c r="BN3173" t="s">
        <v>138</v>
      </c>
      <c r="BO3173" t="s">
        <v>138</v>
      </c>
      <c r="BP3173" t="s">
        <v>138</v>
      </c>
      <c r="BQ3173" t="s">
        <v>137</v>
      </c>
      <c r="BR3173" t="s">
        <v>138</v>
      </c>
      <c r="BS3173" t="s">
        <v>137</v>
      </c>
      <c r="BT3173" t="s">
        <v>138</v>
      </c>
      <c r="BU3173" t="s">
        <v>138</v>
      </c>
      <c r="BV3173" t="s">
        <v>137</v>
      </c>
      <c r="BW3173" t="s">
        <v>137</v>
      </c>
      <c r="BX3173" t="s">
        <v>137</v>
      </c>
      <c r="BY3173" t="s">
        <v>137</v>
      </c>
      <c r="BZ3173" t="s">
        <v>137</v>
      </c>
      <c r="CA3173" t="s">
        <v>137</v>
      </c>
      <c r="CB3173" t="s">
        <v>137</v>
      </c>
      <c r="CC3173" t="s">
        <v>137</v>
      </c>
      <c r="CD3173" t="s">
        <v>138</v>
      </c>
      <c r="CE3173" t="s">
        <v>137</v>
      </c>
      <c r="CF3173" t="s">
        <v>137</v>
      </c>
      <c r="CG3173" t="s">
        <v>137</v>
      </c>
      <c r="CH3173" t="s">
        <v>138</v>
      </c>
    </row>
    <row r="3174" spans="1:86" x14ac:dyDescent="0.3">
      <c r="A3174" t="s">
        <v>6878</v>
      </c>
      <c r="B3174" t="s">
        <v>2911</v>
      </c>
      <c r="C3174" t="s">
        <v>138</v>
      </c>
      <c r="D3174" t="s">
        <v>137</v>
      </c>
      <c r="E3174" t="s">
        <v>137</v>
      </c>
      <c r="F3174" t="s">
        <v>137</v>
      </c>
      <c r="G3174" t="s">
        <v>137</v>
      </c>
      <c r="H3174" t="s">
        <v>137</v>
      </c>
      <c r="I3174" t="s">
        <v>138</v>
      </c>
      <c r="J3174" t="s">
        <v>137</v>
      </c>
      <c r="K3174" t="s">
        <v>138</v>
      </c>
      <c r="L3174" t="s">
        <v>137</v>
      </c>
      <c r="M3174" t="s">
        <v>137</v>
      </c>
      <c r="N3174" t="s">
        <v>137</v>
      </c>
      <c r="O3174" t="s">
        <v>137</v>
      </c>
      <c r="P3174" t="s">
        <v>138</v>
      </c>
      <c r="Q3174" t="s">
        <v>137</v>
      </c>
      <c r="R3174" t="s">
        <v>137</v>
      </c>
      <c r="S3174" t="s">
        <v>137</v>
      </c>
      <c r="T3174" t="s">
        <v>138</v>
      </c>
      <c r="U3174" t="s">
        <v>137</v>
      </c>
      <c r="V3174" t="s">
        <v>137</v>
      </c>
      <c r="W3174" t="s">
        <v>137</v>
      </c>
      <c r="X3174" t="s">
        <v>137</v>
      </c>
      <c r="Y3174" t="s">
        <v>138</v>
      </c>
      <c r="Z3174" t="s">
        <v>138</v>
      </c>
      <c r="AA3174" t="s">
        <v>137</v>
      </c>
      <c r="AB3174" t="s">
        <v>138</v>
      </c>
      <c r="AC3174" t="s">
        <v>137</v>
      </c>
      <c r="AD3174" t="s">
        <v>137</v>
      </c>
      <c r="AE3174" t="s">
        <v>137</v>
      </c>
      <c r="AF3174" t="s">
        <v>137</v>
      </c>
      <c r="AG3174" t="s">
        <v>138</v>
      </c>
      <c r="AH3174" t="s">
        <v>137</v>
      </c>
      <c r="AI3174" t="s">
        <v>138</v>
      </c>
      <c r="AJ3174" t="s">
        <v>138</v>
      </c>
      <c r="AK3174" t="s">
        <v>137</v>
      </c>
      <c r="AL3174" t="s">
        <v>137</v>
      </c>
      <c r="AM3174" t="s">
        <v>138</v>
      </c>
      <c r="AN3174" t="s">
        <v>138</v>
      </c>
      <c r="AO3174" t="s">
        <v>138</v>
      </c>
      <c r="AP3174" t="s">
        <v>137</v>
      </c>
      <c r="AQ3174" t="s">
        <v>137</v>
      </c>
      <c r="AR3174">
        <v>0.223</v>
      </c>
      <c r="AS3174">
        <v>0.433</v>
      </c>
      <c r="AT3174">
        <v>0.61</v>
      </c>
      <c r="AU3174" t="s">
        <v>138</v>
      </c>
      <c r="AV3174">
        <v>0.76200000000000001</v>
      </c>
      <c r="AW3174">
        <v>0.84699999999999998</v>
      </c>
      <c r="AX3174">
        <v>0.94899999999999995</v>
      </c>
      <c r="AY3174">
        <v>1.054</v>
      </c>
      <c r="AZ3174" t="s">
        <v>138</v>
      </c>
      <c r="BA3174">
        <v>1.284</v>
      </c>
      <c r="BB3174">
        <v>1.339</v>
      </c>
      <c r="BC3174">
        <v>1.3169999999999999</v>
      </c>
      <c r="BD3174">
        <v>1.212</v>
      </c>
      <c r="BE3174">
        <v>1.1559999999999999</v>
      </c>
      <c r="BF3174">
        <v>1.1579999999999999</v>
      </c>
      <c r="BG3174">
        <v>1.224</v>
      </c>
      <c r="BH3174" t="s">
        <v>138</v>
      </c>
      <c r="BI3174">
        <v>1.244</v>
      </c>
      <c r="BJ3174" t="s">
        <v>138</v>
      </c>
      <c r="BK3174" t="s">
        <v>138</v>
      </c>
      <c r="BL3174" t="s">
        <v>138</v>
      </c>
      <c r="BM3174" t="s">
        <v>138</v>
      </c>
      <c r="BN3174" t="s">
        <v>138</v>
      </c>
      <c r="BO3174" t="s">
        <v>138</v>
      </c>
      <c r="BP3174" t="s">
        <v>138</v>
      </c>
      <c r="BQ3174">
        <v>1.2230000000000001</v>
      </c>
      <c r="BR3174" t="s">
        <v>138</v>
      </c>
      <c r="BS3174">
        <v>1.0289999999999999</v>
      </c>
      <c r="BT3174" t="s">
        <v>138</v>
      </c>
      <c r="BU3174" t="s">
        <v>138</v>
      </c>
      <c r="BV3174">
        <v>1.04</v>
      </c>
      <c r="BW3174">
        <v>1.052</v>
      </c>
      <c r="BX3174">
        <v>1.032</v>
      </c>
      <c r="BY3174">
        <v>0.98199999999999998</v>
      </c>
      <c r="BZ3174">
        <v>0.94499999999999995</v>
      </c>
      <c r="CA3174">
        <v>0.92</v>
      </c>
      <c r="CB3174">
        <v>1.9E-2</v>
      </c>
      <c r="CC3174">
        <v>1.7999999999999999E-2</v>
      </c>
      <c r="CD3174" t="s">
        <v>138</v>
      </c>
      <c r="CE3174">
        <v>1.7000000000000001E-2</v>
      </c>
      <c r="CF3174">
        <v>1.6E-2</v>
      </c>
      <c r="CG3174">
        <v>1.4999999999999999E-2</v>
      </c>
      <c r="CH3174" t="s">
        <v>138</v>
      </c>
    </row>
    <row r="3175" spans="1:86" x14ac:dyDescent="0.3">
      <c r="A3175" t="s">
        <v>6879</v>
      </c>
      <c r="B3175" t="s">
        <v>2912</v>
      </c>
      <c r="C3175" t="s">
        <v>138</v>
      </c>
      <c r="D3175" t="s">
        <v>137</v>
      </c>
      <c r="E3175" t="s">
        <v>138</v>
      </c>
      <c r="F3175" t="s">
        <v>137</v>
      </c>
      <c r="G3175" t="s">
        <v>137</v>
      </c>
      <c r="H3175" t="s">
        <v>137</v>
      </c>
      <c r="I3175" t="s">
        <v>138</v>
      </c>
      <c r="J3175" t="s">
        <v>137</v>
      </c>
      <c r="K3175" t="s">
        <v>137</v>
      </c>
      <c r="L3175" t="s">
        <v>137</v>
      </c>
      <c r="M3175" t="s">
        <v>138</v>
      </c>
      <c r="N3175" t="s">
        <v>138</v>
      </c>
      <c r="O3175" t="s">
        <v>138</v>
      </c>
      <c r="P3175" t="s">
        <v>137</v>
      </c>
      <c r="Q3175" t="s">
        <v>138</v>
      </c>
      <c r="R3175" t="s">
        <v>137</v>
      </c>
      <c r="S3175" t="s">
        <v>138</v>
      </c>
      <c r="T3175" t="s">
        <v>137</v>
      </c>
      <c r="U3175" t="s">
        <v>138</v>
      </c>
      <c r="V3175" t="s">
        <v>137</v>
      </c>
      <c r="W3175" t="s">
        <v>137</v>
      </c>
      <c r="X3175" t="s">
        <v>137</v>
      </c>
      <c r="Y3175" t="s">
        <v>137</v>
      </c>
      <c r="Z3175" t="s">
        <v>137</v>
      </c>
      <c r="AA3175" t="s">
        <v>137</v>
      </c>
      <c r="AB3175" t="s">
        <v>138</v>
      </c>
      <c r="AC3175" t="s">
        <v>138</v>
      </c>
      <c r="AD3175" t="s">
        <v>137</v>
      </c>
      <c r="AE3175" t="s">
        <v>137</v>
      </c>
      <c r="AF3175" t="s">
        <v>137</v>
      </c>
      <c r="AG3175" t="s">
        <v>138</v>
      </c>
      <c r="AH3175" t="s">
        <v>137</v>
      </c>
      <c r="AI3175" t="s">
        <v>137</v>
      </c>
      <c r="AJ3175" t="s">
        <v>137</v>
      </c>
      <c r="AK3175" t="s">
        <v>137</v>
      </c>
      <c r="AL3175" t="s">
        <v>137</v>
      </c>
      <c r="AM3175" t="s">
        <v>138</v>
      </c>
      <c r="AN3175" t="s">
        <v>138</v>
      </c>
      <c r="AO3175" t="s">
        <v>138</v>
      </c>
      <c r="AP3175" t="s">
        <v>137</v>
      </c>
      <c r="AQ3175" t="s">
        <v>137</v>
      </c>
      <c r="AR3175">
        <v>-0.223</v>
      </c>
      <c r="AS3175">
        <v>-0.433</v>
      </c>
      <c r="AT3175">
        <v>-0.61</v>
      </c>
      <c r="AU3175">
        <v>-0.68600000000000005</v>
      </c>
      <c r="AV3175">
        <v>-0.76200000000000001</v>
      </c>
      <c r="AW3175">
        <v>-0.84699999999999998</v>
      </c>
      <c r="AX3175">
        <v>-0.94899999999999995</v>
      </c>
      <c r="AY3175">
        <v>-1.054</v>
      </c>
      <c r="AZ3175">
        <v>-1.1639999999999999</v>
      </c>
      <c r="BA3175">
        <v>-1.284</v>
      </c>
      <c r="BB3175">
        <v>-1.339</v>
      </c>
      <c r="BC3175">
        <v>-1.3169999999999999</v>
      </c>
      <c r="BD3175">
        <v>-1.212</v>
      </c>
      <c r="BE3175">
        <v>-1.1559999999999999</v>
      </c>
      <c r="BF3175">
        <v>-1.1579999999999999</v>
      </c>
      <c r="BG3175">
        <v>-1.224</v>
      </c>
      <c r="BH3175">
        <v>-1.2529999999999999</v>
      </c>
      <c r="BI3175">
        <v>-1.244</v>
      </c>
      <c r="BJ3175">
        <v>-1.194</v>
      </c>
      <c r="BK3175">
        <v>-1.2</v>
      </c>
      <c r="BL3175">
        <v>-1.2629999999999999</v>
      </c>
      <c r="BM3175">
        <v>-1.379</v>
      </c>
      <c r="BN3175">
        <v>-1.425</v>
      </c>
      <c r="BO3175">
        <v>-1.4019999999999999</v>
      </c>
      <c r="BP3175">
        <v>-1.3149999999999999</v>
      </c>
      <c r="BQ3175">
        <v>-1.2230000000000001</v>
      </c>
      <c r="BR3175">
        <v>-1.1279999999999999</v>
      </c>
      <c r="BS3175">
        <v>-1.0289999999999999</v>
      </c>
      <c r="BT3175">
        <v>-0.98399999999999999</v>
      </c>
      <c r="BU3175">
        <v>-0.98799999999999999</v>
      </c>
      <c r="BV3175">
        <v>-1.04</v>
      </c>
      <c r="BW3175">
        <v>-1.052</v>
      </c>
      <c r="BX3175">
        <v>-1.032</v>
      </c>
      <c r="BY3175">
        <v>-0.98199999999999998</v>
      </c>
      <c r="BZ3175">
        <v>-0.94499999999999995</v>
      </c>
      <c r="CA3175">
        <v>-0.92</v>
      </c>
      <c r="CB3175">
        <v>-1.9E-2</v>
      </c>
      <c r="CC3175">
        <v>-1.7999999999999999E-2</v>
      </c>
      <c r="CD3175">
        <v>-1.7000000000000001E-2</v>
      </c>
      <c r="CE3175">
        <v>-1.7000000000000001E-2</v>
      </c>
      <c r="CF3175">
        <v>-1.6E-2</v>
      </c>
      <c r="CG3175">
        <v>-1.4999999999999999E-2</v>
      </c>
      <c r="CH3175">
        <v>-1.6E-2</v>
      </c>
    </row>
    <row r="3176" spans="1:86" x14ac:dyDescent="0.3">
      <c r="A3176" t="s">
        <v>6880</v>
      </c>
      <c r="B3176" t="s">
        <v>2913</v>
      </c>
      <c r="C3176">
        <v>16.013999999999999</v>
      </c>
      <c r="D3176">
        <v>15.619</v>
      </c>
      <c r="E3176">
        <v>16.12</v>
      </c>
      <c r="F3176">
        <v>15.481</v>
      </c>
      <c r="G3176">
        <v>16.029</v>
      </c>
      <c r="H3176">
        <v>16.312000000000001</v>
      </c>
      <c r="I3176">
        <v>15.878</v>
      </c>
      <c r="J3176">
        <v>17.346</v>
      </c>
      <c r="K3176">
        <v>16.670999999999999</v>
      </c>
      <c r="L3176">
        <v>17.184000000000001</v>
      </c>
      <c r="M3176">
        <v>16.702000000000002</v>
      </c>
      <c r="N3176">
        <v>17.373000000000001</v>
      </c>
      <c r="O3176">
        <v>17.463999999999999</v>
      </c>
      <c r="P3176">
        <v>16.718</v>
      </c>
      <c r="Q3176">
        <v>17.431000000000001</v>
      </c>
      <c r="R3176">
        <v>16.91</v>
      </c>
      <c r="S3176">
        <v>17.686</v>
      </c>
      <c r="T3176">
        <v>16.738</v>
      </c>
      <c r="U3176">
        <v>15.023999999999999</v>
      </c>
      <c r="V3176">
        <v>16.622</v>
      </c>
      <c r="W3176">
        <v>16.468</v>
      </c>
      <c r="X3176">
        <v>17.347999999999999</v>
      </c>
      <c r="Y3176">
        <v>16.577000000000002</v>
      </c>
      <c r="Z3176">
        <v>17.321000000000002</v>
      </c>
      <c r="AA3176">
        <v>17.786000000000001</v>
      </c>
      <c r="AB3176">
        <v>17.475000000000001</v>
      </c>
      <c r="AC3176">
        <v>18.094000000000001</v>
      </c>
      <c r="AD3176">
        <v>17.585999999999999</v>
      </c>
      <c r="AE3176" t="s">
        <v>138</v>
      </c>
      <c r="AF3176">
        <v>18.036999999999999</v>
      </c>
      <c r="AG3176">
        <v>16.204999999999998</v>
      </c>
      <c r="AH3176">
        <v>18.341000000000001</v>
      </c>
      <c r="AI3176">
        <v>19.263000000000002</v>
      </c>
      <c r="AJ3176">
        <v>19.881</v>
      </c>
      <c r="AK3176">
        <v>19.600999999999999</v>
      </c>
      <c r="AL3176">
        <v>20.315000000000001</v>
      </c>
      <c r="AM3176">
        <v>20.071000000000002</v>
      </c>
      <c r="AN3176">
        <v>19.52</v>
      </c>
      <c r="AO3176">
        <v>20.443999999999999</v>
      </c>
      <c r="AP3176">
        <v>19.739999999999998</v>
      </c>
      <c r="AQ3176">
        <v>16.742000000000001</v>
      </c>
      <c r="AR3176">
        <v>16.875</v>
      </c>
      <c r="AS3176" t="s">
        <v>138</v>
      </c>
      <c r="AT3176" t="s">
        <v>138</v>
      </c>
      <c r="AU3176">
        <v>17.623000000000001</v>
      </c>
      <c r="AV3176">
        <v>22.45</v>
      </c>
      <c r="AW3176">
        <v>21.893999999999998</v>
      </c>
      <c r="AX3176">
        <v>22.646000000000001</v>
      </c>
      <c r="AY3176">
        <v>22.777999999999999</v>
      </c>
      <c r="AZ3176">
        <v>22.742000000000001</v>
      </c>
      <c r="BA3176">
        <v>24.045000000000002</v>
      </c>
      <c r="BB3176">
        <v>23.161999999999999</v>
      </c>
      <c r="BC3176">
        <v>23.84</v>
      </c>
      <c r="BD3176">
        <v>24.352</v>
      </c>
      <c r="BE3176">
        <v>24.036999999999999</v>
      </c>
      <c r="BF3176">
        <v>26.581</v>
      </c>
      <c r="BG3176" t="s">
        <v>138</v>
      </c>
      <c r="BH3176">
        <v>26.484999999999999</v>
      </c>
      <c r="BI3176" t="s">
        <v>138</v>
      </c>
      <c r="BJ3176" t="s">
        <v>138</v>
      </c>
      <c r="BK3176">
        <v>27.343</v>
      </c>
      <c r="BL3176" t="s">
        <v>138</v>
      </c>
      <c r="BM3176">
        <v>28.716000000000001</v>
      </c>
      <c r="BN3176" t="s">
        <v>138</v>
      </c>
      <c r="BO3176">
        <v>28.5</v>
      </c>
      <c r="BP3176">
        <v>28.67</v>
      </c>
      <c r="BQ3176" t="s">
        <v>138</v>
      </c>
      <c r="BR3176">
        <v>29.704000000000001</v>
      </c>
      <c r="BS3176">
        <v>28.882000000000001</v>
      </c>
      <c r="BT3176">
        <v>29.975999999999999</v>
      </c>
      <c r="BU3176">
        <v>28.815000000000001</v>
      </c>
      <c r="BV3176" t="s">
        <v>138</v>
      </c>
      <c r="BW3176">
        <v>31.111000000000001</v>
      </c>
      <c r="BX3176">
        <v>30.466999999999999</v>
      </c>
      <c r="BY3176">
        <v>31.841000000000001</v>
      </c>
      <c r="BZ3176">
        <v>31.585999999999999</v>
      </c>
      <c r="CA3176" t="s">
        <v>138</v>
      </c>
      <c r="CB3176">
        <v>32.667000000000002</v>
      </c>
      <c r="CC3176" t="s">
        <v>138</v>
      </c>
      <c r="CD3176">
        <v>33.399000000000001</v>
      </c>
      <c r="CE3176">
        <v>32.732999999999997</v>
      </c>
      <c r="CF3176">
        <v>33.756</v>
      </c>
      <c r="CG3176">
        <v>32.414999999999999</v>
      </c>
      <c r="CH3176">
        <v>33.427999999999997</v>
      </c>
    </row>
    <row r="3177" spans="1:86" x14ac:dyDescent="0.3">
      <c r="A3177" t="s">
        <v>6881</v>
      </c>
      <c r="B3177" t="s">
        <v>2914</v>
      </c>
      <c r="C3177">
        <v>8.9999999999999993E-3</v>
      </c>
      <c r="D3177">
        <v>8.9999999999999993E-3</v>
      </c>
      <c r="E3177">
        <v>8.9999999999999993E-3</v>
      </c>
      <c r="F3177">
        <v>1.0999999999999999E-2</v>
      </c>
      <c r="G3177">
        <v>1.0999999999999999E-2</v>
      </c>
      <c r="H3177">
        <v>-6.0000000000000001E-3</v>
      </c>
      <c r="I3177">
        <v>-6.0000000000000001E-3</v>
      </c>
      <c r="J3177">
        <v>-6.0000000000000001E-3</v>
      </c>
      <c r="K3177">
        <v>-6.0000000000000001E-3</v>
      </c>
      <c r="L3177">
        <v>-6.0000000000000001E-3</v>
      </c>
      <c r="M3177">
        <v>-6.0000000000000001E-3</v>
      </c>
      <c r="N3177">
        <v>-5.0000000000000001E-3</v>
      </c>
      <c r="O3177">
        <v>-5.0000000000000001E-3</v>
      </c>
      <c r="P3177">
        <v>-5.0000000000000001E-3</v>
      </c>
      <c r="Q3177">
        <v>-5.0000000000000001E-3</v>
      </c>
      <c r="R3177">
        <v>-5.0000000000000001E-3</v>
      </c>
      <c r="S3177">
        <v>-5.0000000000000001E-3</v>
      </c>
      <c r="T3177">
        <v>1.2E-2</v>
      </c>
      <c r="U3177">
        <v>1.0999999999999999E-2</v>
      </c>
      <c r="V3177">
        <v>1.2E-2</v>
      </c>
      <c r="W3177">
        <v>1.2E-2</v>
      </c>
      <c r="X3177">
        <v>1.2E-2</v>
      </c>
      <c r="Y3177">
        <v>1.0999999999999999E-2</v>
      </c>
      <c r="Z3177">
        <v>1.0999999999999999E-2</v>
      </c>
      <c r="AA3177">
        <v>1.0999999999999999E-2</v>
      </c>
      <c r="AB3177">
        <v>1.0999999999999999E-2</v>
      </c>
      <c r="AC3177">
        <v>1.0999999999999999E-2</v>
      </c>
      <c r="AD3177">
        <v>1.0999999999999999E-2</v>
      </c>
      <c r="AE3177" t="s">
        <v>138</v>
      </c>
      <c r="AF3177">
        <v>1.0999999999999999E-2</v>
      </c>
      <c r="AG3177">
        <v>1.2E-2</v>
      </c>
      <c r="AH3177">
        <v>1.0999999999999999E-2</v>
      </c>
      <c r="AI3177">
        <v>0.01</v>
      </c>
      <c r="AJ3177">
        <v>1.0999999999999999E-2</v>
      </c>
      <c r="AK3177">
        <v>8.9999999999999993E-3</v>
      </c>
      <c r="AL3177">
        <v>8.9999999999999993E-3</v>
      </c>
      <c r="AM3177">
        <v>6.0000000000000001E-3</v>
      </c>
      <c r="AN3177">
        <v>7.0000000000000001E-3</v>
      </c>
      <c r="AO3177">
        <v>7.0000000000000001E-3</v>
      </c>
      <c r="AP3177">
        <v>-6.0000000000000001E-3</v>
      </c>
      <c r="AQ3177">
        <v>-6.0000000000000001E-3</v>
      </c>
      <c r="AR3177">
        <v>-1.2E-2</v>
      </c>
      <c r="AS3177" t="s">
        <v>138</v>
      </c>
      <c r="AT3177" t="s">
        <v>138</v>
      </c>
      <c r="AU3177">
        <v>-1.2E-2</v>
      </c>
      <c r="AV3177">
        <v>-1.2E-2</v>
      </c>
      <c r="AW3177">
        <v>-8.0000000000000002E-3</v>
      </c>
      <c r="AX3177">
        <v>-7.0000000000000001E-3</v>
      </c>
      <c r="AY3177">
        <v>-3.0000000000000001E-3</v>
      </c>
      <c r="AZ3177">
        <v>-2E-3</v>
      </c>
      <c r="BA3177">
        <v>-5.0000000000000001E-3</v>
      </c>
      <c r="BB3177">
        <v>1.4E-2</v>
      </c>
      <c r="BC3177">
        <v>1.2999999999999999E-2</v>
      </c>
      <c r="BD3177">
        <v>2.1999999999999999E-2</v>
      </c>
      <c r="BE3177">
        <v>2.4E-2</v>
      </c>
      <c r="BF3177">
        <v>1.7000000000000001E-2</v>
      </c>
      <c r="BG3177" t="s">
        <v>138</v>
      </c>
      <c r="BH3177">
        <v>1.7999999999999999E-2</v>
      </c>
      <c r="BI3177" t="s">
        <v>138</v>
      </c>
      <c r="BJ3177" t="s">
        <v>138</v>
      </c>
      <c r="BK3177">
        <v>1.7000000000000001E-2</v>
      </c>
      <c r="BL3177" t="s">
        <v>138</v>
      </c>
      <c r="BM3177">
        <v>2.1000000000000001E-2</v>
      </c>
      <c r="BN3177" t="s">
        <v>138</v>
      </c>
      <c r="BO3177">
        <v>2.1000000000000001E-2</v>
      </c>
      <c r="BP3177">
        <v>1.2E-2</v>
      </c>
      <c r="BQ3177" t="s">
        <v>138</v>
      </c>
      <c r="BR3177">
        <v>1.2E-2</v>
      </c>
      <c r="BS3177">
        <v>1.2E-2</v>
      </c>
      <c r="BT3177">
        <v>1.2E-2</v>
      </c>
      <c r="BU3177">
        <v>1.2E-2</v>
      </c>
      <c r="BV3177" t="s">
        <v>138</v>
      </c>
      <c r="BW3177">
        <v>1.2E-2</v>
      </c>
      <c r="BX3177">
        <v>1.2E-2</v>
      </c>
      <c r="BY3177">
        <v>1.2E-2</v>
      </c>
      <c r="BZ3177">
        <v>1.2E-2</v>
      </c>
      <c r="CA3177" t="s">
        <v>138</v>
      </c>
      <c r="CB3177">
        <v>7.0000000000000001E-3</v>
      </c>
      <c r="CC3177" t="s">
        <v>138</v>
      </c>
      <c r="CD3177">
        <v>6.0000000000000001E-3</v>
      </c>
      <c r="CE3177">
        <v>1E-3</v>
      </c>
      <c r="CF3177">
        <v>-3.0000000000000001E-3</v>
      </c>
      <c r="CG3177">
        <v>-4.0000000000000001E-3</v>
      </c>
      <c r="CH3177">
        <v>-4.0000000000000001E-3</v>
      </c>
    </row>
    <row r="3178" spans="1:86" x14ac:dyDescent="0.3">
      <c r="A3178" t="s">
        <v>6882</v>
      </c>
      <c r="B3178" t="s">
        <v>2915</v>
      </c>
      <c r="C3178">
        <v>16.004999999999999</v>
      </c>
      <c r="D3178">
        <v>15.611000000000001</v>
      </c>
      <c r="E3178">
        <v>16.111999999999998</v>
      </c>
      <c r="F3178">
        <v>15.47</v>
      </c>
      <c r="G3178">
        <v>16.018000000000001</v>
      </c>
      <c r="H3178">
        <v>16.318000000000001</v>
      </c>
      <c r="I3178">
        <v>15.884</v>
      </c>
      <c r="J3178">
        <v>17.352</v>
      </c>
      <c r="K3178">
        <v>16.677</v>
      </c>
      <c r="L3178">
        <v>17.190000000000001</v>
      </c>
      <c r="M3178">
        <v>16.707999999999998</v>
      </c>
      <c r="N3178">
        <v>17.378</v>
      </c>
      <c r="O3178">
        <v>17.469000000000001</v>
      </c>
      <c r="P3178">
        <v>16.722999999999999</v>
      </c>
      <c r="Q3178">
        <v>17.436</v>
      </c>
      <c r="R3178">
        <v>16.914999999999999</v>
      </c>
      <c r="S3178">
        <v>17.690999999999999</v>
      </c>
      <c r="T3178">
        <v>16.725999999999999</v>
      </c>
      <c r="U3178">
        <v>15.012</v>
      </c>
      <c r="V3178">
        <v>16.61</v>
      </c>
      <c r="W3178">
        <v>16.456</v>
      </c>
      <c r="X3178">
        <v>17.337</v>
      </c>
      <c r="Y3178">
        <v>16.565999999999999</v>
      </c>
      <c r="Z3178">
        <v>17.309000000000001</v>
      </c>
      <c r="AA3178">
        <v>17.774000000000001</v>
      </c>
      <c r="AB3178">
        <v>17.463999999999999</v>
      </c>
      <c r="AC3178">
        <v>18.084</v>
      </c>
      <c r="AD3178">
        <v>17.574000000000002</v>
      </c>
      <c r="AE3178">
        <v>18.131</v>
      </c>
      <c r="AF3178">
        <v>18.026</v>
      </c>
      <c r="AG3178">
        <v>16.193000000000001</v>
      </c>
      <c r="AH3178">
        <v>18.329000000000001</v>
      </c>
      <c r="AI3178">
        <v>19.253</v>
      </c>
      <c r="AJ3178">
        <v>19.870999999999999</v>
      </c>
      <c r="AK3178">
        <v>19.591999999999999</v>
      </c>
      <c r="AL3178">
        <v>20.305</v>
      </c>
      <c r="AM3178">
        <v>20.065000000000001</v>
      </c>
      <c r="AN3178">
        <v>19.513000000000002</v>
      </c>
      <c r="AO3178">
        <v>20.437000000000001</v>
      </c>
      <c r="AP3178">
        <v>19.745999999999999</v>
      </c>
      <c r="AQ3178">
        <v>16.747</v>
      </c>
      <c r="AR3178">
        <v>16.887</v>
      </c>
      <c r="AS3178">
        <v>15.872</v>
      </c>
      <c r="AT3178">
        <v>18.04</v>
      </c>
      <c r="AU3178">
        <v>17.635000000000002</v>
      </c>
      <c r="AV3178">
        <v>22.462</v>
      </c>
      <c r="AW3178">
        <v>21.901</v>
      </c>
      <c r="AX3178">
        <v>22.652999999999999</v>
      </c>
      <c r="AY3178">
        <v>22.780999999999999</v>
      </c>
      <c r="AZ3178">
        <v>22.744</v>
      </c>
      <c r="BA3178">
        <v>24.05</v>
      </c>
      <c r="BB3178">
        <v>23.149000000000001</v>
      </c>
      <c r="BC3178">
        <v>23.826000000000001</v>
      </c>
      <c r="BD3178">
        <v>24.331</v>
      </c>
      <c r="BE3178">
        <v>24.013000000000002</v>
      </c>
      <c r="BF3178">
        <v>26.564</v>
      </c>
      <c r="BG3178">
        <v>25.420999999999999</v>
      </c>
      <c r="BH3178">
        <v>26.466999999999999</v>
      </c>
      <c r="BI3178">
        <v>26.097999999999999</v>
      </c>
      <c r="BJ3178">
        <v>27.216000000000001</v>
      </c>
      <c r="BK3178">
        <v>27.326000000000001</v>
      </c>
      <c r="BL3178">
        <v>27.120999999999999</v>
      </c>
      <c r="BM3178">
        <v>28.695</v>
      </c>
      <c r="BN3178">
        <v>27.866</v>
      </c>
      <c r="BO3178">
        <v>28.478999999999999</v>
      </c>
      <c r="BP3178">
        <v>28.658000000000001</v>
      </c>
      <c r="BQ3178">
        <v>26.452999999999999</v>
      </c>
      <c r="BR3178">
        <v>29.692</v>
      </c>
      <c r="BS3178">
        <v>28.87</v>
      </c>
      <c r="BT3178">
        <v>29.963000000000001</v>
      </c>
      <c r="BU3178">
        <v>28.802</v>
      </c>
      <c r="BV3178">
        <v>30.277999999999999</v>
      </c>
      <c r="BW3178">
        <v>31.099</v>
      </c>
      <c r="BX3178">
        <v>30.454999999999998</v>
      </c>
      <c r="BY3178">
        <v>31.829000000000001</v>
      </c>
      <c r="BZ3178">
        <v>31.574000000000002</v>
      </c>
      <c r="CA3178">
        <v>33.058999999999997</v>
      </c>
      <c r="CB3178">
        <v>32.659999999999997</v>
      </c>
      <c r="CC3178">
        <v>29.532</v>
      </c>
      <c r="CD3178">
        <v>33.393000000000001</v>
      </c>
      <c r="CE3178">
        <v>32.731999999999999</v>
      </c>
      <c r="CF3178">
        <v>33.759</v>
      </c>
      <c r="CG3178">
        <v>32.418999999999997</v>
      </c>
      <c r="CH3178">
        <v>33.432000000000002</v>
      </c>
    </row>
    <row r="3179" spans="1:86" x14ac:dyDescent="0.3">
      <c r="A3179" t="s">
        <v>6883</v>
      </c>
      <c r="B3179" t="s">
        <v>2916</v>
      </c>
      <c r="C3179">
        <v>0.67400000000000004</v>
      </c>
      <c r="D3179">
        <v>0.44900000000000001</v>
      </c>
      <c r="E3179">
        <v>0.55300000000000005</v>
      </c>
      <c r="F3179">
        <v>0.59099999999999997</v>
      </c>
      <c r="G3179">
        <v>0.60599999999999998</v>
      </c>
      <c r="H3179">
        <v>0.72</v>
      </c>
      <c r="I3179">
        <v>0.60299999999999998</v>
      </c>
      <c r="J3179">
        <v>0.71599999999999997</v>
      </c>
      <c r="K3179">
        <v>0.73899999999999999</v>
      </c>
      <c r="L3179">
        <v>0.75900000000000001</v>
      </c>
      <c r="M3179">
        <v>0.75700000000000001</v>
      </c>
      <c r="N3179">
        <v>0.83699999999999997</v>
      </c>
      <c r="O3179">
        <v>0.77600000000000002</v>
      </c>
      <c r="P3179">
        <v>0.77200000000000002</v>
      </c>
      <c r="Q3179">
        <v>0.79400000000000004</v>
      </c>
      <c r="R3179">
        <v>0.80800000000000005</v>
      </c>
      <c r="S3179">
        <v>0.78200000000000003</v>
      </c>
      <c r="T3179">
        <v>0.79900000000000004</v>
      </c>
      <c r="U3179">
        <v>0.80700000000000005</v>
      </c>
      <c r="V3179">
        <v>0.78600000000000003</v>
      </c>
      <c r="W3179">
        <v>0.88400000000000001</v>
      </c>
      <c r="X3179">
        <v>0.76400000000000001</v>
      </c>
      <c r="Y3179">
        <v>0.72399999999999998</v>
      </c>
      <c r="Z3179">
        <v>0.752</v>
      </c>
      <c r="AA3179">
        <v>0.76500000000000001</v>
      </c>
      <c r="AB3179">
        <v>0.748</v>
      </c>
      <c r="AC3179">
        <v>0.80500000000000005</v>
      </c>
      <c r="AD3179">
        <v>0.81899999999999995</v>
      </c>
      <c r="AE3179">
        <v>0.89</v>
      </c>
      <c r="AF3179">
        <v>1.0589999999999999</v>
      </c>
      <c r="AG3179" t="s">
        <v>138</v>
      </c>
      <c r="AH3179">
        <v>1.181</v>
      </c>
      <c r="AI3179" t="s">
        <v>138</v>
      </c>
      <c r="AJ3179" t="s">
        <v>138</v>
      </c>
      <c r="AK3179" t="s">
        <v>138</v>
      </c>
      <c r="AL3179" t="s">
        <v>138</v>
      </c>
      <c r="AM3179">
        <v>1.627</v>
      </c>
      <c r="AN3179">
        <v>1.718</v>
      </c>
      <c r="AO3179">
        <v>1.9139999999999999</v>
      </c>
      <c r="AP3179">
        <v>1.972</v>
      </c>
      <c r="AQ3179">
        <v>2.0350000000000001</v>
      </c>
      <c r="AR3179">
        <v>1.9910000000000001</v>
      </c>
      <c r="AS3179">
        <v>2.0699999999999998</v>
      </c>
      <c r="AT3179">
        <v>2.2229999999999999</v>
      </c>
      <c r="AU3179">
        <v>2.1989999999999998</v>
      </c>
      <c r="AV3179">
        <v>3.1269999999999998</v>
      </c>
      <c r="AW3179">
        <v>2.2429999999999999</v>
      </c>
      <c r="AX3179">
        <v>2.1800000000000002</v>
      </c>
      <c r="AY3179">
        <v>2.2040000000000002</v>
      </c>
      <c r="AZ3179">
        <v>2.2240000000000002</v>
      </c>
      <c r="BA3179">
        <v>2.1579999999999999</v>
      </c>
      <c r="BB3179">
        <v>2.1360000000000001</v>
      </c>
      <c r="BC3179">
        <v>2.0710000000000002</v>
      </c>
      <c r="BD3179">
        <v>2.1259999999999999</v>
      </c>
      <c r="BE3179" t="s">
        <v>138</v>
      </c>
      <c r="BF3179" t="s">
        <v>138</v>
      </c>
      <c r="BG3179">
        <v>1.962</v>
      </c>
      <c r="BH3179" t="s">
        <v>138</v>
      </c>
      <c r="BI3179" t="s">
        <v>138</v>
      </c>
      <c r="BJ3179" t="s">
        <v>138</v>
      </c>
      <c r="BK3179" t="s">
        <v>138</v>
      </c>
      <c r="BL3179">
        <v>1.585</v>
      </c>
      <c r="BM3179" t="s">
        <v>138</v>
      </c>
      <c r="BN3179" t="s">
        <v>138</v>
      </c>
      <c r="BO3179">
        <v>1.625</v>
      </c>
      <c r="BP3179">
        <v>1.59</v>
      </c>
      <c r="BQ3179">
        <v>1.488</v>
      </c>
      <c r="BR3179">
        <v>1.4630000000000001</v>
      </c>
      <c r="BS3179">
        <v>1.389</v>
      </c>
      <c r="BT3179">
        <v>1.3320000000000001</v>
      </c>
      <c r="BU3179">
        <v>1.335</v>
      </c>
      <c r="BV3179">
        <v>1.377</v>
      </c>
      <c r="BW3179">
        <v>1.405</v>
      </c>
      <c r="BX3179">
        <v>1.4359999999999999</v>
      </c>
      <c r="BY3179">
        <v>1.4450000000000001</v>
      </c>
      <c r="BZ3179">
        <v>1.484</v>
      </c>
      <c r="CA3179">
        <v>1.3660000000000001</v>
      </c>
      <c r="CB3179">
        <v>1.59</v>
      </c>
      <c r="CC3179">
        <v>1.5329999999999999</v>
      </c>
      <c r="CD3179">
        <v>1.111</v>
      </c>
      <c r="CE3179">
        <v>1.073</v>
      </c>
      <c r="CF3179">
        <v>1.121</v>
      </c>
      <c r="CG3179">
        <v>1.236</v>
      </c>
      <c r="CH3179">
        <v>1.02</v>
      </c>
    </row>
    <row r="3180" spans="1:86" x14ac:dyDescent="0.3">
      <c r="A3180" t="s">
        <v>6884</v>
      </c>
      <c r="B3180" t="s">
        <v>2917</v>
      </c>
      <c r="C3180">
        <v>-2.3519999999999999</v>
      </c>
      <c r="D3180">
        <v>-2.2149999999999999</v>
      </c>
      <c r="E3180">
        <v>-2.1469999999999998</v>
      </c>
      <c r="F3180">
        <v>-1.9059999999999999</v>
      </c>
      <c r="G3180">
        <v>-1.645</v>
      </c>
      <c r="H3180">
        <v>-1.857</v>
      </c>
      <c r="I3180">
        <v>-1.8109999999999999</v>
      </c>
      <c r="J3180">
        <v>-1.86</v>
      </c>
      <c r="K3180">
        <v>-1.9059999999999999</v>
      </c>
      <c r="L3180">
        <v>-1.8440000000000001</v>
      </c>
      <c r="M3180">
        <v>-1.867</v>
      </c>
      <c r="N3180">
        <v>-1.81</v>
      </c>
      <c r="O3180">
        <v>-1.7310000000000001</v>
      </c>
      <c r="P3180">
        <v>-1.6539999999999999</v>
      </c>
      <c r="Q3180">
        <v>-1.492</v>
      </c>
      <c r="R3180">
        <v>-1.6160000000000001</v>
      </c>
      <c r="S3180">
        <v>-1.847</v>
      </c>
      <c r="T3180">
        <v>-2.59</v>
      </c>
      <c r="U3180">
        <v>-2.734</v>
      </c>
      <c r="V3180">
        <v>-2.36</v>
      </c>
      <c r="W3180">
        <v>-1.7170000000000001</v>
      </c>
      <c r="X3180">
        <v>-1.262</v>
      </c>
      <c r="Y3180">
        <v>-1.5609999999999999</v>
      </c>
      <c r="Z3180">
        <v>-1.8420000000000001</v>
      </c>
      <c r="AA3180">
        <v>-2.129</v>
      </c>
      <c r="AB3180">
        <v>-2.331</v>
      </c>
      <c r="AC3180">
        <v>-2.4129999999999998</v>
      </c>
      <c r="AD3180">
        <v>-2.0750000000000002</v>
      </c>
      <c r="AE3180">
        <v>-2.8109999999999999</v>
      </c>
      <c r="AF3180">
        <v>-3.2639999999999998</v>
      </c>
      <c r="AG3180" t="s">
        <v>138</v>
      </c>
      <c r="AH3180">
        <v>-3.2639999999999998</v>
      </c>
      <c r="AI3180" t="s">
        <v>138</v>
      </c>
      <c r="AJ3180" t="s">
        <v>138</v>
      </c>
      <c r="AK3180" t="s">
        <v>138</v>
      </c>
      <c r="AL3180" t="s">
        <v>138</v>
      </c>
      <c r="AM3180">
        <v>3.915</v>
      </c>
      <c r="AN3180">
        <v>3.7349999999999999</v>
      </c>
      <c r="AO3180">
        <v>4.609</v>
      </c>
      <c r="AP3180">
        <v>4.4669999999999996</v>
      </c>
      <c r="AQ3180">
        <v>1.635</v>
      </c>
      <c r="AR3180">
        <v>2.4089999999999998</v>
      </c>
      <c r="AS3180">
        <v>10.749000000000001</v>
      </c>
      <c r="AT3180">
        <v>10.073</v>
      </c>
      <c r="AU3180">
        <v>13.769</v>
      </c>
      <c r="AV3180">
        <v>17.657</v>
      </c>
      <c r="AW3180">
        <v>13.928000000000001</v>
      </c>
      <c r="AX3180">
        <v>16.239000000000001</v>
      </c>
      <c r="AY3180">
        <v>18.449000000000002</v>
      </c>
      <c r="AZ3180">
        <v>15.875999999999999</v>
      </c>
      <c r="BA3180">
        <v>17.574000000000002</v>
      </c>
      <c r="BB3180">
        <v>18.809000000000001</v>
      </c>
      <c r="BC3180">
        <v>16.707999999999998</v>
      </c>
      <c r="BD3180">
        <v>16.934999999999999</v>
      </c>
      <c r="BE3180" t="s">
        <v>138</v>
      </c>
      <c r="BF3180" t="s">
        <v>138</v>
      </c>
      <c r="BG3180">
        <v>16.355</v>
      </c>
      <c r="BH3180" t="s">
        <v>138</v>
      </c>
      <c r="BI3180" t="s">
        <v>138</v>
      </c>
      <c r="BJ3180" t="s">
        <v>138</v>
      </c>
      <c r="BK3180" t="s">
        <v>138</v>
      </c>
      <c r="BL3180">
        <v>17.379000000000001</v>
      </c>
      <c r="BM3180" t="s">
        <v>138</v>
      </c>
      <c r="BN3180" t="s">
        <v>138</v>
      </c>
      <c r="BO3180">
        <v>14.565</v>
      </c>
      <c r="BP3180">
        <v>13.28</v>
      </c>
      <c r="BQ3180">
        <v>12.47</v>
      </c>
      <c r="BR3180">
        <v>12.62</v>
      </c>
      <c r="BS3180">
        <v>11.541</v>
      </c>
      <c r="BT3180">
        <v>10.256</v>
      </c>
      <c r="BU3180">
        <v>10.61</v>
      </c>
      <c r="BV3180">
        <v>10.355</v>
      </c>
      <c r="BW3180">
        <v>10.048999999999999</v>
      </c>
      <c r="BX3180">
        <v>11.006</v>
      </c>
      <c r="BY3180">
        <v>10.69</v>
      </c>
      <c r="BZ3180">
        <v>10.706</v>
      </c>
      <c r="CA3180">
        <v>11.598000000000001</v>
      </c>
      <c r="CB3180">
        <v>13.193</v>
      </c>
      <c r="CC3180">
        <v>9.9019999999999992</v>
      </c>
      <c r="CD3180">
        <v>9.3970000000000002</v>
      </c>
      <c r="CE3180">
        <v>9.9570000000000007</v>
      </c>
      <c r="CF3180">
        <v>10.595000000000001</v>
      </c>
      <c r="CG3180">
        <v>11.034000000000001</v>
      </c>
      <c r="CH3180">
        <v>9.0559999999999992</v>
      </c>
    </row>
    <row r="3181" spans="1:86" x14ac:dyDescent="0.3">
      <c r="A3181" t="s">
        <v>6885</v>
      </c>
      <c r="B3181" t="s">
        <v>2918</v>
      </c>
      <c r="C3181">
        <v>3.0259999999999998</v>
      </c>
      <c r="D3181">
        <v>2.6640000000000001</v>
      </c>
      <c r="E3181">
        <v>2.7</v>
      </c>
      <c r="F3181">
        <v>2.4969999999999999</v>
      </c>
      <c r="G3181">
        <v>2.2519999999999998</v>
      </c>
      <c r="H3181">
        <v>2.5760000000000001</v>
      </c>
      <c r="I3181">
        <v>2.4140000000000001</v>
      </c>
      <c r="J3181">
        <v>2.5760000000000001</v>
      </c>
      <c r="K3181">
        <v>2.645</v>
      </c>
      <c r="L3181">
        <v>2.6030000000000002</v>
      </c>
      <c r="M3181">
        <v>2.6240000000000001</v>
      </c>
      <c r="N3181">
        <v>2.6469999999999998</v>
      </c>
      <c r="O3181">
        <v>2.5070000000000001</v>
      </c>
      <c r="P3181">
        <v>2.4260000000000002</v>
      </c>
      <c r="Q3181">
        <v>2.286</v>
      </c>
      <c r="R3181">
        <v>2.4239999999999999</v>
      </c>
      <c r="S3181">
        <v>2.6280000000000001</v>
      </c>
      <c r="T3181">
        <v>3.39</v>
      </c>
      <c r="U3181">
        <v>3.5409999999999999</v>
      </c>
      <c r="V3181">
        <v>3.1459999999999999</v>
      </c>
      <c r="W3181">
        <v>2.601</v>
      </c>
      <c r="X3181">
        <v>2.0259999999999998</v>
      </c>
      <c r="Y3181">
        <v>2.286</v>
      </c>
      <c r="Z3181">
        <v>2.5950000000000002</v>
      </c>
      <c r="AA3181">
        <v>2.895</v>
      </c>
      <c r="AB3181">
        <v>3.0790000000000002</v>
      </c>
      <c r="AC3181">
        <v>3.218</v>
      </c>
      <c r="AD3181">
        <v>2.8940000000000001</v>
      </c>
      <c r="AE3181">
        <v>3.7</v>
      </c>
      <c r="AF3181">
        <v>4.3230000000000004</v>
      </c>
      <c r="AG3181">
        <v>4.4400000000000004</v>
      </c>
      <c r="AH3181">
        <v>4.4450000000000003</v>
      </c>
      <c r="AI3181">
        <v>4.1740000000000004</v>
      </c>
      <c r="AJ3181">
        <v>3.28</v>
      </c>
      <c r="AK3181">
        <v>1.9059999999999999</v>
      </c>
      <c r="AL3181">
        <v>0.52900000000000003</v>
      </c>
      <c r="AM3181">
        <v>-2.2879999999999998</v>
      </c>
      <c r="AN3181">
        <v>-2.0169999999999999</v>
      </c>
      <c r="AO3181">
        <v>-2.6949999999999998</v>
      </c>
      <c r="AP3181">
        <v>-2.4950000000000001</v>
      </c>
      <c r="AQ3181">
        <v>0.4</v>
      </c>
      <c r="AR3181">
        <v>-0.41799999999999998</v>
      </c>
      <c r="AS3181">
        <v>-8.6790000000000003</v>
      </c>
      <c r="AT3181">
        <v>-7.85</v>
      </c>
      <c r="AU3181">
        <v>-11.571</v>
      </c>
      <c r="AV3181">
        <v>-14.53</v>
      </c>
      <c r="AW3181">
        <v>-11.686</v>
      </c>
      <c r="AX3181">
        <v>-14.06</v>
      </c>
      <c r="AY3181">
        <v>-16.245000000000001</v>
      </c>
      <c r="AZ3181">
        <v>-13.651999999999999</v>
      </c>
      <c r="BA3181">
        <v>-15.416</v>
      </c>
      <c r="BB3181">
        <v>-16.672999999999998</v>
      </c>
      <c r="BC3181">
        <v>-14.637</v>
      </c>
      <c r="BD3181">
        <v>-14.808999999999999</v>
      </c>
      <c r="BE3181">
        <v>-14.848000000000001</v>
      </c>
      <c r="BF3181">
        <v>-13.904</v>
      </c>
      <c r="BG3181">
        <v>-14.393000000000001</v>
      </c>
      <c r="BH3181">
        <v>-14.836</v>
      </c>
      <c r="BI3181">
        <v>-15.411</v>
      </c>
      <c r="BJ3181">
        <v>-15.901</v>
      </c>
      <c r="BK3181">
        <v>-15.930999999999999</v>
      </c>
      <c r="BL3181">
        <v>-15.794</v>
      </c>
      <c r="BM3181">
        <v>-14.791</v>
      </c>
      <c r="BN3181">
        <v>-12.542</v>
      </c>
      <c r="BO3181">
        <v>-12.94</v>
      </c>
      <c r="BP3181">
        <v>-11.689</v>
      </c>
      <c r="BQ3181">
        <v>-10.981999999999999</v>
      </c>
      <c r="BR3181">
        <v>-11.157</v>
      </c>
      <c r="BS3181">
        <v>-10.151999999999999</v>
      </c>
      <c r="BT3181">
        <v>-8.9239999999999995</v>
      </c>
      <c r="BU3181">
        <v>-9.2750000000000004</v>
      </c>
      <c r="BV3181">
        <v>-8.9779999999999998</v>
      </c>
      <c r="BW3181">
        <v>-8.6440000000000001</v>
      </c>
      <c r="BX3181">
        <v>-9.57</v>
      </c>
      <c r="BY3181">
        <v>-9.2449999999999992</v>
      </c>
      <c r="BZ3181">
        <v>-9.2219999999999995</v>
      </c>
      <c r="CA3181">
        <v>-10.231999999999999</v>
      </c>
      <c r="CB3181">
        <v>-11.603</v>
      </c>
      <c r="CC3181">
        <v>-8.3689999999999998</v>
      </c>
      <c r="CD3181">
        <v>-8.2859999999999996</v>
      </c>
      <c r="CE3181">
        <v>-8.8840000000000003</v>
      </c>
      <c r="CF3181">
        <v>-9.4740000000000002</v>
      </c>
      <c r="CG3181">
        <v>-9.798</v>
      </c>
      <c r="CH3181">
        <v>-8.0359999999999996</v>
      </c>
    </row>
    <row r="3182" spans="1:86" x14ac:dyDescent="0.3">
      <c r="A3182" t="s">
        <v>6886</v>
      </c>
      <c r="B3182" t="s">
        <v>2919</v>
      </c>
      <c r="C3182">
        <v>307.07</v>
      </c>
      <c r="D3182">
        <v>279.60399999999998</v>
      </c>
      <c r="E3182">
        <v>280.25099999999998</v>
      </c>
      <c r="F3182">
        <v>274.62299999999999</v>
      </c>
      <c r="G3182">
        <v>261.81599999999997</v>
      </c>
      <c r="H3182">
        <v>259.423</v>
      </c>
      <c r="I3182">
        <v>246.81899999999999</v>
      </c>
      <c r="J3182">
        <v>236.46799999999999</v>
      </c>
      <c r="K3182">
        <v>224.56700000000001</v>
      </c>
      <c r="L3182">
        <v>219.363</v>
      </c>
      <c r="M3182">
        <v>589.774</v>
      </c>
      <c r="N3182">
        <v>226.24700000000001</v>
      </c>
      <c r="O3182">
        <v>228.864</v>
      </c>
      <c r="P3182">
        <v>223.06</v>
      </c>
      <c r="Q3182">
        <v>239.31899999999999</v>
      </c>
      <c r="R3182">
        <v>245.173</v>
      </c>
      <c r="S3182">
        <v>255.25</v>
      </c>
      <c r="T3182">
        <v>287.42</v>
      </c>
      <c r="U3182">
        <v>301.89</v>
      </c>
      <c r="V3182">
        <v>311.48099999999999</v>
      </c>
      <c r="W3182">
        <v>313.82100000000003</v>
      </c>
      <c r="X3182">
        <v>328.87799999999999</v>
      </c>
      <c r="Y3182">
        <v>351.01400000000001</v>
      </c>
      <c r="Z3182">
        <v>351.09199999999998</v>
      </c>
      <c r="AA3182">
        <v>353.67</v>
      </c>
      <c r="AB3182">
        <v>345.41500000000002</v>
      </c>
      <c r="AC3182">
        <v>345.25</v>
      </c>
      <c r="AD3182">
        <v>346.48500000000001</v>
      </c>
      <c r="AE3182">
        <v>340.18400000000003</v>
      </c>
      <c r="AF3182">
        <v>356.76600000000002</v>
      </c>
      <c r="AG3182">
        <v>347.61700000000002</v>
      </c>
      <c r="AH3182">
        <v>347.46199999999999</v>
      </c>
      <c r="AI3182">
        <v>331.46600000000001</v>
      </c>
      <c r="AJ3182">
        <v>329.63099999999997</v>
      </c>
      <c r="AK3182">
        <v>329.21800000000002</v>
      </c>
      <c r="AL3182">
        <v>328.17</v>
      </c>
      <c r="AM3182">
        <v>326.10000000000002</v>
      </c>
      <c r="AN3182">
        <v>324.613</v>
      </c>
      <c r="AO3182">
        <v>325.91699999999997</v>
      </c>
      <c r="AP3182">
        <v>324.89800000000002</v>
      </c>
      <c r="AQ3182">
        <v>820.41300000000001</v>
      </c>
      <c r="AR3182">
        <v>247.33799999999999</v>
      </c>
      <c r="AS3182">
        <v>239.572</v>
      </c>
      <c r="AT3182">
        <v>239.59899999999999</v>
      </c>
      <c r="AU3182">
        <v>235.92400000000001</v>
      </c>
      <c r="AV3182">
        <v>232.53800000000001</v>
      </c>
      <c r="AW3182">
        <v>231.852</v>
      </c>
      <c r="AX3182">
        <v>233.79499999999999</v>
      </c>
      <c r="AY3182">
        <v>235.30099999999999</v>
      </c>
      <c r="AZ3182">
        <v>1113.768</v>
      </c>
      <c r="BA3182">
        <v>233.482</v>
      </c>
      <c r="BB3182">
        <v>234.27099999999999</v>
      </c>
      <c r="BC3182">
        <v>237.08799999999999</v>
      </c>
      <c r="BD3182">
        <v>241.726</v>
      </c>
      <c r="BE3182">
        <v>242.279</v>
      </c>
      <c r="BF3182">
        <v>243.19200000000001</v>
      </c>
      <c r="BG3182">
        <v>238.42</v>
      </c>
      <c r="BH3182">
        <v>239.97800000000001</v>
      </c>
      <c r="BI3182">
        <v>236.078</v>
      </c>
      <c r="BJ3182">
        <v>235.892</v>
      </c>
      <c r="BK3182">
        <v>237.553</v>
      </c>
      <c r="BL3182">
        <v>239.298</v>
      </c>
      <c r="BM3182">
        <v>240.22800000000001</v>
      </c>
      <c r="BN3182">
        <v>240.72300000000001</v>
      </c>
      <c r="BO3182">
        <v>246.43600000000001</v>
      </c>
      <c r="BP3182">
        <v>242.006</v>
      </c>
      <c r="BQ3182">
        <v>251.571</v>
      </c>
      <c r="BR3182">
        <v>244.04400000000001</v>
      </c>
      <c r="BS3182">
        <v>243.18600000000001</v>
      </c>
      <c r="BT3182">
        <v>244.089</v>
      </c>
      <c r="BU3182">
        <v>244.49799999999999</v>
      </c>
      <c r="BV3182">
        <v>2137.866</v>
      </c>
      <c r="BW3182">
        <v>418.78399999999999</v>
      </c>
      <c r="BX3182">
        <v>249.20500000000001</v>
      </c>
      <c r="BY3182">
        <v>250.791</v>
      </c>
      <c r="BZ3182">
        <v>252.36099999999999</v>
      </c>
      <c r="CA3182">
        <v>253.76599999999999</v>
      </c>
      <c r="CB3182">
        <v>250.32900000000001</v>
      </c>
      <c r="CC3182">
        <v>252.01900000000001</v>
      </c>
      <c r="CD3182">
        <v>253.38499999999999</v>
      </c>
      <c r="CE3182">
        <v>254.24799999999999</v>
      </c>
      <c r="CF3182">
        <v>255.405</v>
      </c>
      <c r="CG3182">
        <v>258.02600000000001</v>
      </c>
      <c r="CH3182">
        <v>259.93599999999998</v>
      </c>
    </row>
    <row r="3183" spans="1:86" x14ac:dyDescent="0.3">
      <c r="A3183" t="s">
        <v>6887</v>
      </c>
      <c r="B3183" t="s">
        <v>2920</v>
      </c>
      <c r="C3183">
        <v>32.061999999999998</v>
      </c>
      <c r="D3183">
        <v>30.959</v>
      </c>
      <c r="E3183">
        <v>29.893000000000001</v>
      </c>
      <c r="F3183">
        <v>28.079000000000001</v>
      </c>
      <c r="G3183">
        <v>27.855</v>
      </c>
      <c r="H3183">
        <v>41.738</v>
      </c>
      <c r="I3183">
        <v>39.432000000000002</v>
      </c>
      <c r="J3183">
        <v>37.475000000000001</v>
      </c>
      <c r="K3183">
        <v>35.723999999999997</v>
      </c>
      <c r="L3183">
        <v>34.997999999999998</v>
      </c>
      <c r="M3183">
        <v>35.057000000000002</v>
      </c>
      <c r="N3183">
        <v>34.454999999999998</v>
      </c>
      <c r="O3183">
        <v>34.229999999999997</v>
      </c>
      <c r="P3183">
        <v>35.468000000000004</v>
      </c>
      <c r="Q3183">
        <v>36.640999999999998</v>
      </c>
      <c r="R3183">
        <v>38.491999999999997</v>
      </c>
      <c r="S3183">
        <v>44.204000000000001</v>
      </c>
      <c r="T3183">
        <v>7.4420000000000002</v>
      </c>
      <c r="U3183">
        <v>7.5460000000000003</v>
      </c>
      <c r="V3183">
        <v>6.8209999999999997</v>
      </c>
      <c r="W3183">
        <v>6.7320000000000002</v>
      </c>
      <c r="X3183">
        <v>5.8760000000000003</v>
      </c>
      <c r="Y3183">
        <v>5.1180000000000003</v>
      </c>
      <c r="Z3183">
        <v>3.4710000000000001</v>
      </c>
      <c r="AA3183">
        <v>2.347</v>
      </c>
      <c r="AB3183">
        <v>1.3540000000000001</v>
      </c>
      <c r="AC3183">
        <v>-0.36299999999999999</v>
      </c>
      <c r="AD3183">
        <v>-1.1930000000000001</v>
      </c>
      <c r="AE3183">
        <v>1.0780000000000001</v>
      </c>
      <c r="AF3183">
        <v>5.7880000000000003</v>
      </c>
      <c r="AG3183">
        <v>5.6950000000000003</v>
      </c>
      <c r="AH3183">
        <v>5.86</v>
      </c>
      <c r="AI3183">
        <v>4.5279999999999996</v>
      </c>
      <c r="AJ3183">
        <v>5.774</v>
      </c>
      <c r="AK3183">
        <v>5.5469999999999997</v>
      </c>
      <c r="AL3183">
        <v>4.7770000000000001</v>
      </c>
      <c r="AM3183">
        <v>5.2990000000000004</v>
      </c>
      <c r="AN3183">
        <v>5.0590000000000002</v>
      </c>
      <c r="AO3183">
        <v>4.5979999999999999</v>
      </c>
      <c r="AP3183">
        <v>4.6109999999999998</v>
      </c>
      <c r="AQ3183">
        <v>6.5869999999999997</v>
      </c>
      <c r="AR3183">
        <v>7.8230000000000004</v>
      </c>
      <c r="AS3183">
        <v>5.38</v>
      </c>
      <c r="AT3183">
        <v>5.2640000000000002</v>
      </c>
      <c r="AU3183">
        <v>4.8769999999999998</v>
      </c>
      <c r="AV3183">
        <v>5.5730000000000004</v>
      </c>
      <c r="AW3183">
        <v>4.7619999999999996</v>
      </c>
      <c r="AX3183">
        <v>4.8979999999999997</v>
      </c>
      <c r="AY3183">
        <v>5.7329999999999997</v>
      </c>
      <c r="AZ3183">
        <v>4.6239999999999997</v>
      </c>
      <c r="BA3183">
        <v>4.7789999999999999</v>
      </c>
      <c r="BB3183">
        <v>4.8769999999999998</v>
      </c>
      <c r="BC3183">
        <v>6.5110000000000001</v>
      </c>
      <c r="BD3183">
        <v>5.4020000000000001</v>
      </c>
      <c r="BE3183">
        <v>5.0709999999999997</v>
      </c>
      <c r="BF3183">
        <v>4.8390000000000004</v>
      </c>
      <c r="BG3183">
        <v>4.7619999999999996</v>
      </c>
      <c r="BH3183">
        <v>5.25</v>
      </c>
      <c r="BI3183">
        <v>5.2539999999999996</v>
      </c>
      <c r="BJ3183">
        <v>5.2850000000000001</v>
      </c>
      <c r="BK3183">
        <v>5.2569999999999997</v>
      </c>
      <c r="BL3183">
        <v>5.3159999999999998</v>
      </c>
      <c r="BM3183">
        <v>4.4269999999999996</v>
      </c>
      <c r="BN3183">
        <v>4.8250000000000002</v>
      </c>
      <c r="BO3183">
        <v>6.1230000000000002</v>
      </c>
      <c r="BP3183">
        <v>4.7439999999999998</v>
      </c>
      <c r="BQ3183">
        <v>4.7679999999999998</v>
      </c>
      <c r="BR3183">
        <v>4.6509999999999998</v>
      </c>
      <c r="BS3183">
        <v>4.5540000000000003</v>
      </c>
      <c r="BT3183">
        <v>4.7530000000000001</v>
      </c>
      <c r="BU3183">
        <v>4.5330000000000004</v>
      </c>
      <c r="BV3183">
        <v>4.3869999999999996</v>
      </c>
      <c r="BW3183">
        <v>4.3579999999999997</v>
      </c>
      <c r="BX3183">
        <v>6.2610000000000001</v>
      </c>
      <c r="BY3183">
        <v>3.9350000000000001</v>
      </c>
      <c r="BZ3183">
        <v>4.4340000000000002</v>
      </c>
      <c r="CA3183">
        <v>5.3369999999999997</v>
      </c>
      <c r="CB3183">
        <v>4.0410000000000004</v>
      </c>
      <c r="CC3183">
        <v>4.2489999999999997</v>
      </c>
      <c r="CD3183">
        <v>4.5839999999999996</v>
      </c>
      <c r="CE3183">
        <v>4.3479999999999999</v>
      </c>
      <c r="CF3183">
        <v>4.7859999999999996</v>
      </c>
      <c r="CG3183">
        <v>4.6040000000000001</v>
      </c>
      <c r="CH3183">
        <v>4.3319999999999999</v>
      </c>
    </row>
    <row r="3184" spans="1:86" x14ac:dyDescent="0.3">
      <c r="A3184" t="s">
        <v>6888</v>
      </c>
      <c r="B3184" t="s">
        <v>2921</v>
      </c>
      <c r="C3184">
        <v>275.00799999999998</v>
      </c>
      <c r="D3184">
        <v>248.64500000000001</v>
      </c>
      <c r="E3184">
        <v>250.358</v>
      </c>
      <c r="F3184">
        <v>246.54499999999999</v>
      </c>
      <c r="G3184">
        <v>233.96100000000001</v>
      </c>
      <c r="H3184">
        <v>217.685</v>
      </c>
      <c r="I3184">
        <v>207.387</v>
      </c>
      <c r="J3184">
        <v>198.99299999999999</v>
      </c>
      <c r="K3184">
        <v>188.84200000000001</v>
      </c>
      <c r="L3184">
        <v>184.36500000000001</v>
      </c>
      <c r="M3184">
        <v>554.71699999999998</v>
      </c>
      <c r="N3184">
        <v>191.792</v>
      </c>
      <c r="O3184">
        <v>194.63399999999999</v>
      </c>
      <c r="P3184">
        <v>187.59200000000001</v>
      </c>
      <c r="Q3184">
        <v>202.679</v>
      </c>
      <c r="R3184">
        <v>206.68100000000001</v>
      </c>
      <c r="S3184">
        <v>211.04599999999999</v>
      </c>
      <c r="T3184">
        <v>279.97800000000001</v>
      </c>
      <c r="U3184">
        <v>294.34399999999999</v>
      </c>
      <c r="V3184">
        <v>304.66000000000003</v>
      </c>
      <c r="W3184">
        <v>307.08999999999997</v>
      </c>
      <c r="X3184">
        <v>323.00200000000001</v>
      </c>
      <c r="Y3184">
        <v>345.89600000000002</v>
      </c>
      <c r="Z3184">
        <v>347.62099999999998</v>
      </c>
      <c r="AA3184">
        <v>351.32299999999998</v>
      </c>
      <c r="AB3184">
        <v>344.06099999999998</v>
      </c>
      <c r="AC3184">
        <v>345.613</v>
      </c>
      <c r="AD3184">
        <v>347.678</v>
      </c>
      <c r="AE3184">
        <v>339.10599999999999</v>
      </c>
      <c r="AF3184">
        <v>350.97800000000001</v>
      </c>
      <c r="AG3184">
        <v>341.92200000000003</v>
      </c>
      <c r="AH3184">
        <v>341.601</v>
      </c>
      <c r="AI3184">
        <v>326.93799999999999</v>
      </c>
      <c r="AJ3184">
        <v>323.85700000000003</v>
      </c>
      <c r="AK3184">
        <v>323.67200000000003</v>
      </c>
      <c r="AL3184">
        <v>323.39299999999997</v>
      </c>
      <c r="AM3184">
        <v>320.80099999999999</v>
      </c>
      <c r="AN3184">
        <v>319.55399999999997</v>
      </c>
      <c r="AO3184">
        <v>321.31900000000002</v>
      </c>
      <c r="AP3184">
        <v>320.28699999999998</v>
      </c>
      <c r="AQ3184">
        <v>813.82600000000002</v>
      </c>
      <c r="AR3184">
        <v>239.51499999999999</v>
      </c>
      <c r="AS3184">
        <v>234.19300000000001</v>
      </c>
      <c r="AT3184">
        <v>234.33500000000001</v>
      </c>
      <c r="AU3184">
        <v>231.04599999999999</v>
      </c>
      <c r="AV3184">
        <v>226.965</v>
      </c>
      <c r="AW3184">
        <v>227.09100000000001</v>
      </c>
      <c r="AX3184">
        <v>228.89699999999999</v>
      </c>
      <c r="AY3184">
        <v>229.56700000000001</v>
      </c>
      <c r="AZ3184">
        <v>1109.144</v>
      </c>
      <c r="BA3184">
        <v>228.703</v>
      </c>
      <c r="BB3184">
        <v>229.39400000000001</v>
      </c>
      <c r="BC3184">
        <v>230.577</v>
      </c>
      <c r="BD3184">
        <v>236.32499999999999</v>
      </c>
      <c r="BE3184">
        <v>237.208</v>
      </c>
      <c r="BF3184">
        <v>238.35300000000001</v>
      </c>
      <c r="BG3184">
        <v>233.65799999999999</v>
      </c>
      <c r="BH3184">
        <v>234.72800000000001</v>
      </c>
      <c r="BI3184">
        <v>230.82400000000001</v>
      </c>
      <c r="BJ3184">
        <v>230.60599999999999</v>
      </c>
      <c r="BK3184">
        <v>232.29599999999999</v>
      </c>
      <c r="BL3184">
        <v>233.982</v>
      </c>
      <c r="BM3184">
        <v>235.80099999999999</v>
      </c>
      <c r="BN3184">
        <v>235.898</v>
      </c>
      <c r="BO3184">
        <v>240.31299999999999</v>
      </c>
      <c r="BP3184">
        <v>237.261</v>
      </c>
      <c r="BQ3184">
        <v>246.803</v>
      </c>
      <c r="BR3184">
        <v>239.392</v>
      </c>
      <c r="BS3184">
        <v>238.63300000000001</v>
      </c>
      <c r="BT3184">
        <v>239.33600000000001</v>
      </c>
      <c r="BU3184">
        <v>239.96600000000001</v>
      </c>
      <c r="BV3184">
        <v>2133.4780000000001</v>
      </c>
      <c r="BW3184">
        <v>414.42700000000002</v>
      </c>
      <c r="BX3184">
        <v>242.94399999999999</v>
      </c>
      <c r="BY3184">
        <v>246.85499999999999</v>
      </c>
      <c r="BZ3184">
        <v>247.92599999999999</v>
      </c>
      <c r="CA3184">
        <v>248.429</v>
      </c>
      <c r="CB3184">
        <v>246.28800000000001</v>
      </c>
      <c r="CC3184">
        <v>247.77</v>
      </c>
      <c r="CD3184">
        <v>248.80099999999999</v>
      </c>
      <c r="CE3184">
        <v>249.9</v>
      </c>
      <c r="CF3184">
        <v>250.619</v>
      </c>
      <c r="CG3184">
        <v>253.422</v>
      </c>
      <c r="CH3184">
        <v>255.60400000000001</v>
      </c>
    </row>
    <row r="3185" spans="1:86" x14ac:dyDescent="0.3">
      <c r="A3185" t="s">
        <v>6889</v>
      </c>
      <c r="B3185" t="s">
        <v>2922</v>
      </c>
      <c r="C3185">
        <v>0.23400000000000001</v>
      </c>
      <c r="D3185">
        <v>0.20100000000000001</v>
      </c>
      <c r="E3185">
        <v>0.28599999999999998</v>
      </c>
      <c r="F3185">
        <v>0.219</v>
      </c>
      <c r="G3185">
        <v>0.41699999999999998</v>
      </c>
      <c r="H3185" t="s">
        <v>138</v>
      </c>
      <c r="I3185" t="s">
        <v>138</v>
      </c>
      <c r="J3185" t="s">
        <v>138</v>
      </c>
      <c r="K3185" t="s">
        <v>138</v>
      </c>
      <c r="L3185" t="s">
        <v>138</v>
      </c>
      <c r="M3185" t="s">
        <v>138</v>
      </c>
      <c r="N3185" t="s">
        <v>138</v>
      </c>
      <c r="O3185" t="s">
        <v>138</v>
      </c>
      <c r="P3185" t="s">
        <v>138</v>
      </c>
      <c r="Q3185" t="s">
        <v>138</v>
      </c>
      <c r="R3185" t="s">
        <v>138</v>
      </c>
      <c r="S3185" t="s">
        <v>138</v>
      </c>
      <c r="T3185" t="s">
        <v>138</v>
      </c>
      <c r="U3185" t="s">
        <v>138</v>
      </c>
      <c r="V3185" t="s">
        <v>138</v>
      </c>
      <c r="W3185" t="s">
        <v>138</v>
      </c>
      <c r="X3185" t="s">
        <v>138</v>
      </c>
      <c r="Y3185" t="s">
        <v>138</v>
      </c>
      <c r="Z3185" t="s">
        <v>138</v>
      </c>
      <c r="AA3185" t="s">
        <v>138</v>
      </c>
      <c r="AB3185" t="s">
        <v>138</v>
      </c>
      <c r="AC3185" t="s">
        <v>138</v>
      </c>
      <c r="AD3185" t="s">
        <v>138</v>
      </c>
      <c r="AE3185" t="s">
        <v>138</v>
      </c>
      <c r="AF3185" t="s">
        <v>138</v>
      </c>
      <c r="AG3185" t="s">
        <v>138</v>
      </c>
      <c r="AH3185" t="s">
        <v>138</v>
      </c>
      <c r="AI3185" t="s">
        <v>138</v>
      </c>
      <c r="AJ3185" t="s">
        <v>138</v>
      </c>
      <c r="AK3185" t="s">
        <v>138</v>
      </c>
      <c r="AL3185" t="s">
        <v>138</v>
      </c>
      <c r="AM3185" t="s">
        <v>138</v>
      </c>
      <c r="AN3185" t="s">
        <v>138</v>
      </c>
      <c r="AO3185" t="s">
        <v>138</v>
      </c>
      <c r="AP3185" t="s">
        <v>138</v>
      </c>
      <c r="AQ3185" t="s">
        <v>138</v>
      </c>
      <c r="AR3185" t="s">
        <v>138</v>
      </c>
      <c r="AS3185" t="s">
        <v>138</v>
      </c>
      <c r="AT3185" t="s">
        <v>138</v>
      </c>
      <c r="AU3185" t="s">
        <v>138</v>
      </c>
      <c r="AV3185" t="s">
        <v>138</v>
      </c>
      <c r="AW3185" t="s">
        <v>138</v>
      </c>
      <c r="AX3185" t="s">
        <v>138</v>
      </c>
      <c r="AY3185" t="s">
        <v>138</v>
      </c>
      <c r="AZ3185" t="s">
        <v>138</v>
      </c>
      <c r="BA3185" t="s">
        <v>138</v>
      </c>
      <c r="BB3185" t="s">
        <v>138</v>
      </c>
      <c r="BC3185" t="s">
        <v>138</v>
      </c>
      <c r="BD3185" t="s">
        <v>138</v>
      </c>
      <c r="BE3185" t="s">
        <v>138</v>
      </c>
      <c r="BF3185" t="s">
        <v>138</v>
      </c>
      <c r="BG3185" t="s">
        <v>138</v>
      </c>
      <c r="BH3185" t="s">
        <v>138</v>
      </c>
      <c r="BI3185" t="s">
        <v>138</v>
      </c>
      <c r="BJ3185" t="s">
        <v>138</v>
      </c>
      <c r="BK3185" t="s">
        <v>138</v>
      </c>
      <c r="BL3185" t="s">
        <v>138</v>
      </c>
      <c r="BM3185" t="s">
        <v>138</v>
      </c>
      <c r="BN3185">
        <v>0.13600000000000001</v>
      </c>
      <c r="BO3185">
        <v>8.4000000000000005E-2</v>
      </c>
      <c r="BP3185">
        <v>8.1000000000000003E-2</v>
      </c>
      <c r="BQ3185">
        <v>8.5000000000000006E-2</v>
      </c>
      <c r="BR3185">
        <v>8.1000000000000003E-2</v>
      </c>
      <c r="BS3185">
        <v>8.3000000000000004E-2</v>
      </c>
      <c r="BT3185">
        <v>8.2000000000000003E-2</v>
      </c>
      <c r="BU3185">
        <v>8.5999999999999993E-2</v>
      </c>
      <c r="BV3185">
        <v>8.5000000000000006E-2</v>
      </c>
      <c r="BW3185">
        <v>9.1999999999999998E-2</v>
      </c>
      <c r="BX3185">
        <v>9.5000000000000001E-2</v>
      </c>
      <c r="BY3185">
        <v>9.4E-2</v>
      </c>
      <c r="BZ3185">
        <v>0.152</v>
      </c>
      <c r="CA3185">
        <v>0.114</v>
      </c>
      <c r="CB3185">
        <v>7.0999999999999994E-2</v>
      </c>
      <c r="CC3185">
        <v>8.8999999999999996E-2</v>
      </c>
      <c r="CD3185">
        <v>0.122</v>
      </c>
      <c r="CE3185">
        <v>6.8000000000000005E-2</v>
      </c>
      <c r="CF3185">
        <v>0.111</v>
      </c>
      <c r="CG3185">
        <v>0.11700000000000001</v>
      </c>
      <c r="CH3185">
        <v>6.2E-2</v>
      </c>
    </row>
    <row r="3186" spans="1:86" x14ac:dyDescent="0.3">
      <c r="A3186" t="s">
        <v>6890</v>
      </c>
      <c r="B3186" t="s">
        <v>2923</v>
      </c>
      <c r="C3186" t="s">
        <v>138</v>
      </c>
      <c r="D3186" t="s">
        <v>138</v>
      </c>
      <c r="E3186">
        <v>7.3890000000000002</v>
      </c>
      <c r="F3186">
        <v>7.1710000000000003</v>
      </c>
      <c r="G3186" t="s">
        <v>138</v>
      </c>
      <c r="H3186" t="s">
        <v>138</v>
      </c>
      <c r="I3186" t="s">
        <v>138</v>
      </c>
      <c r="J3186" t="s">
        <v>138</v>
      </c>
      <c r="K3186">
        <v>6.7679999999999998</v>
      </c>
      <c r="L3186" t="s">
        <v>138</v>
      </c>
      <c r="M3186" t="s">
        <v>138</v>
      </c>
      <c r="N3186" t="s">
        <v>138</v>
      </c>
      <c r="O3186">
        <v>6.9989999999999997</v>
      </c>
      <c r="P3186" t="s">
        <v>138</v>
      </c>
      <c r="Q3186" t="s">
        <v>138</v>
      </c>
      <c r="R3186" t="s">
        <v>138</v>
      </c>
      <c r="S3186" t="s">
        <v>138</v>
      </c>
      <c r="T3186" t="s">
        <v>138</v>
      </c>
      <c r="U3186">
        <v>8.0850000000000009</v>
      </c>
      <c r="V3186">
        <v>7.9939999999999998</v>
      </c>
      <c r="W3186" t="s">
        <v>138</v>
      </c>
      <c r="X3186" t="s">
        <v>138</v>
      </c>
      <c r="Y3186" t="s">
        <v>138</v>
      </c>
      <c r="Z3186" t="s">
        <v>138</v>
      </c>
      <c r="AA3186" t="s">
        <v>138</v>
      </c>
      <c r="AB3186" t="s">
        <v>138</v>
      </c>
      <c r="AC3186" t="s">
        <v>138</v>
      </c>
      <c r="AD3186" t="s">
        <v>138</v>
      </c>
      <c r="AE3186" t="s">
        <v>138</v>
      </c>
      <c r="AF3186" t="s">
        <v>138</v>
      </c>
      <c r="AG3186" t="s">
        <v>138</v>
      </c>
      <c r="AH3186" t="s">
        <v>138</v>
      </c>
      <c r="AI3186" t="s">
        <v>138</v>
      </c>
      <c r="AJ3186" t="s">
        <v>138</v>
      </c>
      <c r="AK3186" t="s">
        <v>138</v>
      </c>
      <c r="AL3186" t="s">
        <v>138</v>
      </c>
      <c r="AM3186" t="s">
        <v>138</v>
      </c>
      <c r="AN3186" t="s">
        <v>138</v>
      </c>
      <c r="AO3186" t="s">
        <v>138</v>
      </c>
      <c r="AP3186" t="s">
        <v>138</v>
      </c>
      <c r="AQ3186" t="s">
        <v>138</v>
      </c>
      <c r="AR3186" t="s">
        <v>138</v>
      </c>
      <c r="AS3186" t="s">
        <v>138</v>
      </c>
      <c r="AT3186" t="s">
        <v>138</v>
      </c>
      <c r="AU3186" t="s">
        <v>138</v>
      </c>
      <c r="AV3186" t="s">
        <v>138</v>
      </c>
      <c r="AW3186" t="s">
        <v>138</v>
      </c>
      <c r="AX3186" t="s">
        <v>138</v>
      </c>
      <c r="AY3186" t="s">
        <v>138</v>
      </c>
      <c r="AZ3186" t="s">
        <v>138</v>
      </c>
      <c r="BA3186" t="s">
        <v>138</v>
      </c>
      <c r="BB3186" t="s">
        <v>138</v>
      </c>
      <c r="BC3186" t="s">
        <v>138</v>
      </c>
      <c r="BD3186" t="s">
        <v>138</v>
      </c>
      <c r="BE3186" t="s">
        <v>138</v>
      </c>
      <c r="BF3186" t="s">
        <v>138</v>
      </c>
      <c r="BG3186" t="s">
        <v>138</v>
      </c>
      <c r="BH3186" t="s">
        <v>138</v>
      </c>
      <c r="BI3186" t="s">
        <v>138</v>
      </c>
      <c r="BJ3186" t="s">
        <v>138</v>
      </c>
      <c r="BK3186" t="s">
        <v>138</v>
      </c>
      <c r="BL3186" t="s">
        <v>138</v>
      </c>
      <c r="BM3186" t="s">
        <v>138</v>
      </c>
      <c r="BN3186" t="s">
        <v>138</v>
      </c>
      <c r="BO3186" t="s">
        <v>138</v>
      </c>
      <c r="BP3186" t="s">
        <v>138</v>
      </c>
      <c r="BQ3186" t="s">
        <v>138</v>
      </c>
      <c r="BR3186" t="s">
        <v>138</v>
      </c>
      <c r="BS3186" t="s">
        <v>138</v>
      </c>
      <c r="BT3186" t="s">
        <v>138</v>
      </c>
      <c r="BU3186" t="s">
        <v>138</v>
      </c>
      <c r="BV3186" t="s">
        <v>138</v>
      </c>
      <c r="BW3186" t="s">
        <v>138</v>
      </c>
      <c r="BX3186" t="s">
        <v>138</v>
      </c>
      <c r="BY3186" t="s">
        <v>138</v>
      </c>
      <c r="BZ3186" t="s">
        <v>138</v>
      </c>
      <c r="CA3186" t="s">
        <v>138</v>
      </c>
      <c r="CB3186" t="s">
        <v>138</v>
      </c>
      <c r="CC3186" t="s">
        <v>138</v>
      </c>
      <c r="CD3186">
        <v>5.048</v>
      </c>
      <c r="CE3186">
        <v>4.6950000000000003</v>
      </c>
      <c r="CF3186">
        <v>4.9770000000000003</v>
      </c>
      <c r="CG3186">
        <v>5.0090000000000003</v>
      </c>
      <c r="CH3186">
        <v>4.6950000000000003</v>
      </c>
    </row>
    <row r="3187" spans="1:86" x14ac:dyDescent="0.3">
      <c r="A3187" t="s">
        <v>6891</v>
      </c>
      <c r="B3187" t="s">
        <v>2924</v>
      </c>
      <c r="C3187" t="s">
        <v>138</v>
      </c>
      <c r="D3187" t="s">
        <v>138</v>
      </c>
      <c r="E3187">
        <v>-7.1029999999999998</v>
      </c>
      <c r="F3187">
        <v>-6.952</v>
      </c>
      <c r="G3187" t="s">
        <v>138</v>
      </c>
      <c r="H3187" t="s">
        <v>138</v>
      </c>
      <c r="I3187" t="s">
        <v>138</v>
      </c>
      <c r="J3187">
        <v>-7.2770000000000001</v>
      </c>
      <c r="K3187" t="s">
        <v>138</v>
      </c>
      <c r="L3187">
        <v>-6.976</v>
      </c>
      <c r="M3187">
        <v>-6.9269999999999996</v>
      </c>
      <c r="N3187" t="s">
        <v>138</v>
      </c>
      <c r="O3187" t="s">
        <v>138</v>
      </c>
      <c r="P3187" t="s">
        <v>138</v>
      </c>
      <c r="Q3187" t="s">
        <v>138</v>
      </c>
      <c r="R3187" t="s">
        <v>138</v>
      </c>
      <c r="S3187" t="s">
        <v>138</v>
      </c>
      <c r="T3187" t="s">
        <v>138</v>
      </c>
      <c r="U3187" t="s">
        <v>138</v>
      </c>
      <c r="V3187" t="s">
        <v>138</v>
      </c>
      <c r="W3187" t="s">
        <v>138</v>
      </c>
      <c r="X3187">
        <v>-7.7990000000000004</v>
      </c>
      <c r="Y3187" t="s">
        <v>138</v>
      </c>
      <c r="Z3187" t="s">
        <v>138</v>
      </c>
      <c r="AA3187">
        <v>-7.8869999999999996</v>
      </c>
      <c r="AB3187" t="s">
        <v>138</v>
      </c>
      <c r="AC3187" t="s">
        <v>138</v>
      </c>
      <c r="AD3187" t="s">
        <v>138</v>
      </c>
      <c r="AE3187" t="s">
        <v>138</v>
      </c>
      <c r="AF3187" t="s">
        <v>138</v>
      </c>
      <c r="AG3187" t="s">
        <v>138</v>
      </c>
      <c r="AH3187" t="s">
        <v>138</v>
      </c>
      <c r="AI3187">
        <v>-4.6130000000000004</v>
      </c>
      <c r="AJ3187">
        <v>-4.7039999999999997</v>
      </c>
      <c r="AK3187">
        <v>-5.3470000000000004</v>
      </c>
      <c r="AL3187" t="s">
        <v>138</v>
      </c>
      <c r="AM3187">
        <v>-5.0069999999999997</v>
      </c>
      <c r="AN3187" t="s">
        <v>138</v>
      </c>
      <c r="AO3187">
        <v>-4.5199999999999996</v>
      </c>
      <c r="AP3187">
        <v>-4.5650000000000004</v>
      </c>
      <c r="AQ3187" t="s">
        <v>138</v>
      </c>
      <c r="AR3187" t="s">
        <v>138</v>
      </c>
      <c r="AS3187">
        <v>-4.87</v>
      </c>
      <c r="AT3187" t="s">
        <v>138</v>
      </c>
      <c r="AU3187" t="s">
        <v>138</v>
      </c>
      <c r="AV3187" t="s">
        <v>138</v>
      </c>
      <c r="AW3187" t="s">
        <v>138</v>
      </c>
      <c r="AX3187" t="s">
        <v>138</v>
      </c>
      <c r="AY3187">
        <v>-5.6150000000000002</v>
      </c>
      <c r="AZ3187" t="s">
        <v>138</v>
      </c>
      <c r="BA3187" t="s">
        <v>138</v>
      </c>
      <c r="BB3187" t="s">
        <v>138</v>
      </c>
      <c r="BC3187" t="s">
        <v>138</v>
      </c>
      <c r="BD3187" t="s">
        <v>138</v>
      </c>
      <c r="BE3187">
        <v>-4.8479999999999999</v>
      </c>
      <c r="BF3187" t="s">
        <v>138</v>
      </c>
      <c r="BG3187">
        <v>-4.7450000000000001</v>
      </c>
      <c r="BH3187" t="s">
        <v>138</v>
      </c>
      <c r="BI3187" t="s">
        <v>138</v>
      </c>
      <c r="BJ3187" t="s">
        <v>138</v>
      </c>
      <c r="BK3187" t="s">
        <v>138</v>
      </c>
      <c r="BL3187">
        <v>-4.7469999999999999</v>
      </c>
      <c r="BM3187" t="s">
        <v>138</v>
      </c>
      <c r="BN3187" t="s">
        <v>138</v>
      </c>
      <c r="BO3187" t="s">
        <v>138</v>
      </c>
      <c r="BP3187">
        <v>-4.7990000000000004</v>
      </c>
      <c r="BQ3187" t="s">
        <v>138</v>
      </c>
      <c r="BR3187">
        <v>-4.7949999999999999</v>
      </c>
      <c r="BS3187" t="s">
        <v>138</v>
      </c>
      <c r="BT3187">
        <v>-4.8010000000000002</v>
      </c>
      <c r="BU3187" t="s">
        <v>138</v>
      </c>
      <c r="BV3187" t="s">
        <v>138</v>
      </c>
      <c r="BW3187">
        <v>-4.7889999999999997</v>
      </c>
      <c r="BX3187">
        <v>-4.7729999999999997</v>
      </c>
      <c r="BY3187">
        <v>-4.3150000000000004</v>
      </c>
      <c r="BZ3187">
        <v>-4.5339999999999998</v>
      </c>
      <c r="CA3187">
        <v>-5.7910000000000004</v>
      </c>
      <c r="CB3187">
        <v>-4.6239999999999997</v>
      </c>
      <c r="CC3187">
        <v>-4.718</v>
      </c>
      <c r="CD3187">
        <v>-4.9260000000000002</v>
      </c>
      <c r="CE3187">
        <v>-4.6269999999999998</v>
      </c>
      <c r="CF3187">
        <v>-4.8659999999999997</v>
      </c>
      <c r="CG3187">
        <v>-4.8920000000000003</v>
      </c>
      <c r="CH3187">
        <v>-4.633</v>
      </c>
    </row>
    <row r="3188" spans="1:86" x14ac:dyDescent="0.3">
      <c r="A3188" t="s">
        <v>6892</v>
      </c>
      <c r="B3188" t="s">
        <v>2925</v>
      </c>
      <c r="C3188" t="s">
        <v>137</v>
      </c>
      <c r="D3188" t="s">
        <v>137</v>
      </c>
      <c r="E3188" t="s">
        <v>137</v>
      </c>
      <c r="F3188" t="s">
        <v>137</v>
      </c>
      <c r="G3188" t="s">
        <v>137</v>
      </c>
      <c r="H3188" t="s">
        <v>138</v>
      </c>
      <c r="I3188" t="s">
        <v>138</v>
      </c>
      <c r="J3188" t="s">
        <v>138</v>
      </c>
      <c r="K3188" t="s">
        <v>137</v>
      </c>
      <c r="L3188" t="s">
        <v>138</v>
      </c>
      <c r="M3188" t="s">
        <v>138</v>
      </c>
      <c r="N3188" t="s">
        <v>138</v>
      </c>
      <c r="O3188" t="s">
        <v>138</v>
      </c>
      <c r="P3188" t="s">
        <v>138</v>
      </c>
      <c r="Q3188" t="s">
        <v>138</v>
      </c>
      <c r="R3188" t="s">
        <v>138</v>
      </c>
      <c r="S3188" t="s">
        <v>138</v>
      </c>
      <c r="T3188" t="s">
        <v>138</v>
      </c>
      <c r="U3188" t="s">
        <v>138</v>
      </c>
      <c r="V3188" t="s">
        <v>138</v>
      </c>
      <c r="W3188" t="s">
        <v>138</v>
      </c>
      <c r="X3188" t="s">
        <v>137</v>
      </c>
      <c r="Y3188" t="s">
        <v>138</v>
      </c>
      <c r="Z3188" t="s">
        <v>138</v>
      </c>
      <c r="AA3188" t="s">
        <v>138</v>
      </c>
      <c r="AB3188" t="s">
        <v>138</v>
      </c>
      <c r="AC3188" t="s">
        <v>138</v>
      </c>
      <c r="AD3188" t="s">
        <v>138</v>
      </c>
      <c r="AE3188" t="s">
        <v>138</v>
      </c>
      <c r="AF3188" t="s">
        <v>138</v>
      </c>
      <c r="AG3188" t="s">
        <v>138</v>
      </c>
      <c r="AH3188" t="s">
        <v>138</v>
      </c>
      <c r="AI3188" t="s">
        <v>138</v>
      </c>
      <c r="AJ3188" t="s">
        <v>138</v>
      </c>
      <c r="AK3188" t="s">
        <v>138</v>
      </c>
      <c r="AL3188" t="s">
        <v>138</v>
      </c>
      <c r="AM3188" t="s">
        <v>138</v>
      </c>
      <c r="AN3188" t="s">
        <v>138</v>
      </c>
      <c r="AO3188" t="s">
        <v>138</v>
      </c>
      <c r="AP3188" t="s">
        <v>138</v>
      </c>
      <c r="AQ3188" t="s">
        <v>138</v>
      </c>
      <c r="AR3188" t="s">
        <v>138</v>
      </c>
      <c r="AS3188" t="s">
        <v>138</v>
      </c>
      <c r="AT3188" t="s">
        <v>138</v>
      </c>
      <c r="AU3188" t="s">
        <v>138</v>
      </c>
      <c r="AV3188" t="s">
        <v>138</v>
      </c>
      <c r="AW3188" t="s">
        <v>138</v>
      </c>
      <c r="AX3188" t="s">
        <v>138</v>
      </c>
      <c r="AY3188" t="s">
        <v>138</v>
      </c>
      <c r="AZ3188" t="s">
        <v>138</v>
      </c>
      <c r="BA3188" t="s">
        <v>138</v>
      </c>
      <c r="BB3188" t="s">
        <v>138</v>
      </c>
      <c r="BC3188" t="s">
        <v>138</v>
      </c>
      <c r="BD3188" t="s">
        <v>138</v>
      </c>
      <c r="BE3188" t="s">
        <v>138</v>
      </c>
      <c r="BF3188" t="s">
        <v>138</v>
      </c>
      <c r="BG3188" t="s">
        <v>138</v>
      </c>
      <c r="BH3188" t="s">
        <v>138</v>
      </c>
      <c r="BI3188" t="s">
        <v>138</v>
      </c>
      <c r="BJ3188" t="s">
        <v>138</v>
      </c>
      <c r="BK3188" t="s">
        <v>138</v>
      </c>
      <c r="BL3188" t="s">
        <v>138</v>
      </c>
      <c r="BM3188" t="s">
        <v>138</v>
      </c>
      <c r="BN3188" t="s">
        <v>138</v>
      </c>
      <c r="BO3188" t="s">
        <v>138</v>
      </c>
      <c r="BP3188" t="s">
        <v>138</v>
      </c>
      <c r="BQ3188" t="s">
        <v>138</v>
      </c>
      <c r="BR3188" t="s">
        <v>138</v>
      </c>
      <c r="BS3188" t="s">
        <v>138</v>
      </c>
      <c r="BT3188" t="s">
        <v>138</v>
      </c>
      <c r="BU3188" t="s">
        <v>138</v>
      </c>
      <c r="BV3188" t="s">
        <v>138</v>
      </c>
      <c r="BW3188" t="s">
        <v>138</v>
      </c>
      <c r="BX3188" t="s">
        <v>138</v>
      </c>
      <c r="BY3188" t="s">
        <v>138</v>
      </c>
      <c r="BZ3188" t="s">
        <v>138</v>
      </c>
      <c r="CA3188" t="s">
        <v>138</v>
      </c>
      <c r="CB3188" t="s">
        <v>138</v>
      </c>
      <c r="CC3188" t="s">
        <v>138</v>
      </c>
      <c r="CD3188" t="s">
        <v>137</v>
      </c>
      <c r="CE3188" t="s">
        <v>137</v>
      </c>
      <c r="CF3188" t="s">
        <v>137</v>
      </c>
      <c r="CG3188" t="s">
        <v>137</v>
      </c>
      <c r="CH3188" t="s">
        <v>137</v>
      </c>
    </row>
    <row r="3189" spans="1:86" x14ac:dyDescent="0.3">
      <c r="A3189" t="s">
        <v>6893</v>
      </c>
      <c r="B3189" t="s">
        <v>2926</v>
      </c>
      <c r="C3189" t="s">
        <v>138</v>
      </c>
      <c r="D3189" t="s">
        <v>138</v>
      </c>
      <c r="E3189" t="s">
        <v>137</v>
      </c>
      <c r="F3189" t="s">
        <v>137</v>
      </c>
      <c r="G3189" t="s">
        <v>138</v>
      </c>
      <c r="H3189" t="s">
        <v>138</v>
      </c>
      <c r="I3189" t="s">
        <v>138</v>
      </c>
      <c r="J3189" t="s">
        <v>138</v>
      </c>
      <c r="K3189" t="s">
        <v>138</v>
      </c>
      <c r="L3189" t="s">
        <v>138</v>
      </c>
      <c r="M3189" t="s">
        <v>138</v>
      </c>
      <c r="N3189" t="s">
        <v>138</v>
      </c>
      <c r="O3189" t="s">
        <v>137</v>
      </c>
      <c r="P3189" t="s">
        <v>138</v>
      </c>
      <c r="Q3189" t="s">
        <v>138</v>
      </c>
      <c r="R3189" t="s">
        <v>138</v>
      </c>
      <c r="S3189" t="s">
        <v>138</v>
      </c>
      <c r="T3189" t="s">
        <v>138</v>
      </c>
      <c r="U3189" t="s">
        <v>137</v>
      </c>
      <c r="V3189" t="s">
        <v>137</v>
      </c>
      <c r="W3189" t="s">
        <v>138</v>
      </c>
      <c r="X3189" t="s">
        <v>137</v>
      </c>
      <c r="Y3189" t="s">
        <v>138</v>
      </c>
      <c r="Z3189" t="s">
        <v>138</v>
      </c>
      <c r="AA3189" t="s">
        <v>138</v>
      </c>
      <c r="AB3189" t="s">
        <v>138</v>
      </c>
      <c r="AC3189" t="s">
        <v>138</v>
      </c>
      <c r="AD3189" t="s">
        <v>138</v>
      </c>
      <c r="AE3189" t="s">
        <v>138</v>
      </c>
      <c r="AF3189" t="s">
        <v>138</v>
      </c>
      <c r="AG3189" t="s">
        <v>138</v>
      </c>
      <c r="AH3189" t="s">
        <v>138</v>
      </c>
      <c r="AI3189" t="s">
        <v>138</v>
      </c>
      <c r="AJ3189" t="s">
        <v>138</v>
      </c>
      <c r="AK3189" t="s">
        <v>138</v>
      </c>
      <c r="AL3189" t="s">
        <v>138</v>
      </c>
      <c r="AM3189" t="s">
        <v>138</v>
      </c>
      <c r="AN3189" t="s">
        <v>138</v>
      </c>
      <c r="AO3189" t="s">
        <v>138</v>
      </c>
      <c r="AP3189" t="s">
        <v>138</v>
      </c>
      <c r="AQ3189" t="s">
        <v>138</v>
      </c>
      <c r="AR3189" t="s">
        <v>138</v>
      </c>
      <c r="AS3189" t="s">
        <v>138</v>
      </c>
      <c r="AT3189" t="s">
        <v>138</v>
      </c>
      <c r="AU3189" t="s">
        <v>138</v>
      </c>
      <c r="AV3189" t="s">
        <v>138</v>
      </c>
      <c r="AW3189" t="s">
        <v>138</v>
      </c>
      <c r="AX3189" t="s">
        <v>138</v>
      </c>
      <c r="AY3189" t="s">
        <v>138</v>
      </c>
      <c r="AZ3189" t="s">
        <v>138</v>
      </c>
      <c r="BA3189" t="s">
        <v>138</v>
      </c>
      <c r="BB3189" t="s">
        <v>138</v>
      </c>
      <c r="BC3189" t="s">
        <v>138</v>
      </c>
      <c r="BD3189" t="s">
        <v>138</v>
      </c>
      <c r="BE3189" t="s">
        <v>138</v>
      </c>
      <c r="BF3189" t="s">
        <v>138</v>
      </c>
      <c r="BG3189" t="s">
        <v>138</v>
      </c>
      <c r="BH3189" t="s">
        <v>138</v>
      </c>
      <c r="BI3189" t="s">
        <v>138</v>
      </c>
      <c r="BJ3189" t="s">
        <v>138</v>
      </c>
      <c r="BK3189" t="s">
        <v>138</v>
      </c>
      <c r="BL3189" t="s">
        <v>138</v>
      </c>
      <c r="BM3189" t="s">
        <v>138</v>
      </c>
      <c r="BN3189" t="s">
        <v>138</v>
      </c>
      <c r="BO3189" t="s">
        <v>138</v>
      </c>
      <c r="BP3189" t="s">
        <v>138</v>
      </c>
      <c r="BQ3189" t="s">
        <v>138</v>
      </c>
      <c r="BR3189" t="s">
        <v>138</v>
      </c>
      <c r="BS3189" t="s">
        <v>138</v>
      </c>
      <c r="BT3189" t="s">
        <v>138</v>
      </c>
      <c r="BU3189" t="s">
        <v>138</v>
      </c>
      <c r="BV3189" t="s">
        <v>138</v>
      </c>
      <c r="BW3189" t="s">
        <v>138</v>
      </c>
      <c r="BX3189" t="s">
        <v>138</v>
      </c>
      <c r="BY3189" t="s">
        <v>138</v>
      </c>
      <c r="BZ3189" t="s">
        <v>138</v>
      </c>
      <c r="CA3189" t="s">
        <v>138</v>
      </c>
      <c r="CB3189" t="s">
        <v>138</v>
      </c>
      <c r="CC3189" t="s">
        <v>138</v>
      </c>
      <c r="CD3189" t="s">
        <v>137</v>
      </c>
      <c r="CE3189" t="s">
        <v>137</v>
      </c>
      <c r="CF3189" t="s">
        <v>137</v>
      </c>
      <c r="CG3189" t="s">
        <v>137</v>
      </c>
      <c r="CH3189" t="s">
        <v>137</v>
      </c>
    </row>
    <row r="3190" spans="1:86" x14ac:dyDescent="0.3">
      <c r="A3190" t="s">
        <v>6894</v>
      </c>
      <c r="B3190" t="s">
        <v>2927</v>
      </c>
      <c r="C3190" t="s">
        <v>138</v>
      </c>
      <c r="D3190" t="s">
        <v>138</v>
      </c>
      <c r="E3190" t="s">
        <v>137</v>
      </c>
      <c r="F3190" t="s">
        <v>137</v>
      </c>
      <c r="G3190" t="s">
        <v>138</v>
      </c>
      <c r="H3190" t="s">
        <v>138</v>
      </c>
      <c r="I3190" t="s">
        <v>138</v>
      </c>
      <c r="J3190" t="s">
        <v>137</v>
      </c>
      <c r="K3190" t="s">
        <v>138</v>
      </c>
      <c r="L3190" t="s">
        <v>137</v>
      </c>
      <c r="M3190" t="s">
        <v>137</v>
      </c>
      <c r="N3190" t="s">
        <v>138</v>
      </c>
      <c r="O3190" t="s">
        <v>138</v>
      </c>
      <c r="P3190" t="s">
        <v>138</v>
      </c>
      <c r="Q3190" t="s">
        <v>138</v>
      </c>
      <c r="R3190" t="s">
        <v>138</v>
      </c>
      <c r="S3190" t="s">
        <v>138</v>
      </c>
      <c r="T3190" t="s">
        <v>138</v>
      </c>
      <c r="U3190" t="s">
        <v>138</v>
      </c>
      <c r="V3190" t="s">
        <v>138</v>
      </c>
      <c r="W3190" t="s">
        <v>138</v>
      </c>
      <c r="X3190" t="s">
        <v>137</v>
      </c>
      <c r="Y3190" t="s">
        <v>138</v>
      </c>
      <c r="Z3190" t="s">
        <v>138</v>
      </c>
      <c r="AA3190" t="s">
        <v>137</v>
      </c>
      <c r="AB3190" t="s">
        <v>138</v>
      </c>
      <c r="AC3190" t="s">
        <v>138</v>
      </c>
      <c r="AD3190" t="s">
        <v>138</v>
      </c>
      <c r="AE3190" t="s">
        <v>138</v>
      </c>
      <c r="AF3190" t="s">
        <v>138</v>
      </c>
      <c r="AG3190" t="s">
        <v>138</v>
      </c>
      <c r="AH3190" t="s">
        <v>138</v>
      </c>
      <c r="AI3190" t="s">
        <v>137</v>
      </c>
      <c r="AJ3190" t="s">
        <v>137</v>
      </c>
      <c r="AK3190" t="s">
        <v>137</v>
      </c>
      <c r="AL3190" t="s">
        <v>138</v>
      </c>
      <c r="AM3190" t="s">
        <v>137</v>
      </c>
      <c r="AN3190" t="s">
        <v>138</v>
      </c>
      <c r="AO3190" t="s">
        <v>137</v>
      </c>
      <c r="AP3190" t="s">
        <v>137</v>
      </c>
      <c r="AQ3190" t="s">
        <v>138</v>
      </c>
      <c r="AR3190" t="s">
        <v>138</v>
      </c>
      <c r="AS3190" t="s">
        <v>137</v>
      </c>
      <c r="AT3190" t="s">
        <v>138</v>
      </c>
      <c r="AU3190" t="s">
        <v>138</v>
      </c>
      <c r="AV3190" t="s">
        <v>138</v>
      </c>
      <c r="AW3190" t="s">
        <v>138</v>
      </c>
      <c r="AX3190" t="s">
        <v>138</v>
      </c>
      <c r="AY3190" t="s">
        <v>137</v>
      </c>
      <c r="AZ3190" t="s">
        <v>138</v>
      </c>
      <c r="BA3190" t="s">
        <v>138</v>
      </c>
      <c r="BB3190" t="s">
        <v>138</v>
      </c>
      <c r="BC3190" t="s">
        <v>138</v>
      </c>
      <c r="BD3190" t="s">
        <v>138</v>
      </c>
      <c r="BE3190" t="s">
        <v>137</v>
      </c>
      <c r="BF3190" t="s">
        <v>138</v>
      </c>
      <c r="BG3190" t="s">
        <v>137</v>
      </c>
      <c r="BH3190" t="s">
        <v>138</v>
      </c>
      <c r="BI3190" t="s">
        <v>138</v>
      </c>
      <c r="BJ3190" t="s">
        <v>138</v>
      </c>
      <c r="BK3190" t="s">
        <v>138</v>
      </c>
      <c r="BL3190" t="s">
        <v>137</v>
      </c>
      <c r="BM3190" t="s">
        <v>138</v>
      </c>
      <c r="BN3190" t="s">
        <v>138</v>
      </c>
      <c r="BO3190" t="s">
        <v>138</v>
      </c>
      <c r="BP3190" t="s">
        <v>137</v>
      </c>
      <c r="BQ3190" t="s">
        <v>138</v>
      </c>
      <c r="BR3190" t="s">
        <v>137</v>
      </c>
      <c r="BS3190" t="s">
        <v>138</v>
      </c>
      <c r="BT3190" t="s">
        <v>137</v>
      </c>
      <c r="BU3190" t="s">
        <v>138</v>
      </c>
      <c r="BV3190" t="s">
        <v>138</v>
      </c>
      <c r="BW3190" t="s">
        <v>137</v>
      </c>
      <c r="BX3190" t="s">
        <v>137</v>
      </c>
      <c r="BY3190" t="s">
        <v>137</v>
      </c>
      <c r="BZ3190" t="s">
        <v>137</v>
      </c>
      <c r="CA3190" t="s">
        <v>137</v>
      </c>
      <c r="CB3190" t="s">
        <v>137</v>
      </c>
      <c r="CC3190" t="s">
        <v>137</v>
      </c>
      <c r="CD3190" t="s">
        <v>137</v>
      </c>
      <c r="CE3190" t="s">
        <v>137</v>
      </c>
      <c r="CF3190" t="s">
        <v>137</v>
      </c>
      <c r="CG3190" t="s">
        <v>137</v>
      </c>
      <c r="CH3190" t="s">
        <v>137</v>
      </c>
    </row>
    <row r="3191" spans="1:86" x14ac:dyDescent="0.3">
      <c r="A3191" t="s">
        <v>6895</v>
      </c>
      <c r="B3191" t="s">
        <v>2928</v>
      </c>
      <c r="C3191" t="s">
        <v>137</v>
      </c>
      <c r="D3191" t="s">
        <v>137</v>
      </c>
      <c r="E3191" t="s">
        <v>137</v>
      </c>
      <c r="F3191" t="s">
        <v>137</v>
      </c>
      <c r="G3191" t="s">
        <v>137</v>
      </c>
      <c r="H3191" t="s">
        <v>137</v>
      </c>
      <c r="I3191" t="s">
        <v>137</v>
      </c>
      <c r="J3191" t="s">
        <v>137</v>
      </c>
      <c r="K3191" t="s">
        <v>137</v>
      </c>
      <c r="L3191" t="s">
        <v>137</v>
      </c>
      <c r="M3191" t="s">
        <v>137</v>
      </c>
      <c r="N3191" t="s">
        <v>137</v>
      </c>
      <c r="O3191" t="s">
        <v>137</v>
      </c>
      <c r="P3191" t="s">
        <v>137</v>
      </c>
      <c r="Q3191" t="s">
        <v>137</v>
      </c>
      <c r="R3191" t="s">
        <v>137</v>
      </c>
      <c r="S3191" t="s">
        <v>137</v>
      </c>
      <c r="T3191" t="s">
        <v>137</v>
      </c>
      <c r="U3191" t="s">
        <v>137</v>
      </c>
      <c r="V3191" t="s">
        <v>137</v>
      </c>
      <c r="W3191" t="s">
        <v>137</v>
      </c>
      <c r="X3191" t="s">
        <v>137</v>
      </c>
      <c r="Y3191" t="s">
        <v>137</v>
      </c>
      <c r="Z3191" t="s">
        <v>137</v>
      </c>
      <c r="AA3191" t="s">
        <v>137</v>
      </c>
      <c r="AB3191" t="s">
        <v>137</v>
      </c>
      <c r="AC3191" t="s">
        <v>137</v>
      </c>
      <c r="AD3191" t="s">
        <v>137</v>
      </c>
      <c r="AE3191" t="s">
        <v>137</v>
      </c>
      <c r="AF3191" t="s">
        <v>137</v>
      </c>
      <c r="AG3191" t="s">
        <v>137</v>
      </c>
      <c r="AH3191" t="s">
        <v>137</v>
      </c>
      <c r="AI3191" t="s">
        <v>137</v>
      </c>
      <c r="AJ3191" t="s">
        <v>137</v>
      </c>
      <c r="AK3191" t="s">
        <v>137</v>
      </c>
      <c r="AL3191" t="s">
        <v>137</v>
      </c>
      <c r="AM3191" t="s">
        <v>137</v>
      </c>
      <c r="AN3191" t="s">
        <v>137</v>
      </c>
      <c r="AO3191" t="s">
        <v>137</v>
      </c>
      <c r="AP3191" t="s">
        <v>137</v>
      </c>
      <c r="AQ3191" t="s">
        <v>137</v>
      </c>
      <c r="AR3191" t="s">
        <v>137</v>
      </c>
      <c r="AS3191" t="s">
        <v>137</v>
      </c>
      <c r="AT3191" t="s">
        <v>137</v>
      </c>
      <c r="AU3191" t="s">
        <v>137</v>
      </c>
      <c r="AV3191" t="s">
        <v>137</v>
      </c>
      <c r="AW3191" t="s">
        <v>137</v>
      </c>
      <c r="AX3191" t="s">
        <v>137</v>
      </c>
      <c r="AY3191" t="s">
        <v>137</v>
      </c>
      <c r="AZ3191" t="s">
        <v>137</v>
      </c>
      <c r="BA3191" t="s">
        <v>137</v>
      </c>
      <c r="BB3191" t="s">
        <v>137</v>
      </c>
      <c r="BC3191" t="s">
        <v>137</v>
      </c>
      <c r="BD3191" t="s">
        <v>137</v>
      </c>
      <c r="BE3191" t="s">
        <v>137</v>
      </c>
      <c r="BF3191" t="s">
        <v>137</v>
      </c>
      <c r="BG3191" t="s">
        <v>137</v>
      </c>
      <c r="BH3191" t="s">
        <v>137</v>
      </c>
      <c r="BI3191" t="s">
        <v>137</v>
      </c>
      <c r="BJ3191" t="s">
        <v>137</v>
      </c>
      <c r="BK3191" t="s">
        <v>137</v>
      </c>
      <c r="BL3191" t="s">
        <v>137</v>
      </c>
      <c r="BM3191" t="s">
        <v>137</v>
      </c>
      <c r="BN3191" t="s">
        <v>137</v>
      </c>
      <c r="BO3191" t="s">
        <v>137</v>
      </c>
      <c r="BP3191" t="s">
        <v>137</v>
      </c>
      <c r="BQ3191" t="s">
        <v>137</v>
      </c>
      <c r="BR3191" t="s">
        <v>137</v>
      </c>
      <c r="BS3191" t="s">
        <v>137</v>
      </c>
      <c r="BT3191" t="s">
        <v>137</v>
      </c>
      <c r="BU3191" t="s">
        <v>137</v>
      </c>
      <c r="BV3191" t="s">
        <v>137</v>
      </c>
      <c r="BW3191" t="s">
        <v>137</v>
      </c>
      <c r="BX3191" t="s">
        <v>137</v>
      </c>
      <c r="BY3191" t="s">
        <v>137</v>
      </c>
      <c r="BZ3191" t="s">
        <v>137</v>
      </c>
      <c r="CA3191" t="s">
        <v>137</v>
      </c>
      <c r="CB3191" t="s">
        <v>137</v>
      </c>
      <c r="CC3191" t="s">
        <v>137</v>
      </c>
      <c r="CD3191" t="s">
        <v>137</v>
      </c>
      <c r="CE3191" t="s">
        <v>137</v>
      </c>
      <c r="CF3191" t="s">
        <v>137</v>
      </c>
      <c r="CG3191" t="s">
        <v>137</v>
      </c>
      <c r="CH3191" t="s">
        <v>137</v>
      </c>
    </row>
    <row r="3192" spans="1:86" x14ac:dyDescent="0.3">
      <c r="A3192" t="s">
        <v>6896</v>
      </c>
      <c r="B3192" t="s">
        <v>2929</v>
      </c>
      <c r="C3192" t="s">
        <v>137</v>
      </c>
      <c r="D3192" t="s">
        <v>137</v>
      </c>
      <c r="E3192" t="s">
        <v>137</v>
      </c>
      <c r="F3192" t="s">
        <v>137</v>
      </c>
      <c r="G3192" t="s">
        <v>137</v>
      </c>
      <c r="H3192" t="s">
        <v>137</v>
      </c>
      <c r="I3192" t="s">
        <v>137</v>
      </c>
      <c r="J3192" t="s">
        <v>137</v>
      </c>
      <c r="K3192" t="s">
        <v>137</v>
      </c>
      <c r="L3192" t="s">
        <v>137</v>
      </c>
      <c r="M3192" t="s">
        <v>137</v>
      </c>
      <c r="N3192" t="s">
        <v>137</v>
      </c>
      <c r="O3192" t="s">
        <v>137</v>
      </c>
      <c r="P3192" t="s">
        <v>137</v>
      </c>
      <c r="Q3192" t="s">
        <v>137</v>
      </c>
      <c r="R3192" t="s">
        <v>137</v>
      </c>
      <c r="S3192" t="s">
        <v>137</v>
      </c>
      <c r="T3192" t="s">
        <v>137</v>
      </c>
      <c r="U3192" t="s">
        <v>137</v>
      </c>
      <c r="V3192" t="s">
        <v>137</v>
      </c>
      <c r="W3192" t="s">
        <v>137</v>
      </c>
      <c r="X3192" t="s">
        <v>137</v>
      </c>
      <c r="Y3192" t="s">
        <v>137</v>
      </c>
      <c r="Z3192" t="s">
        <v>137</v>
      </c>
      <c r="AA3192" t="s">
        <v>137</v>
      </c>
      <c r="AB3192" t="s">
        <v>137</v>
      </c>
      <c r="AC3192" t="s">
        <v>137</v>
      </c>
      <c r="AD3192" t="s">
        <v>137</v>
      </c>
      <c r="AE3192" t="s">
        <v>137</v>
      </c>
      <c r="AF3192" t="s">
        <v>137</v>
      </c>
      <c r="AG3192" t="s">
        <v>137</v>
      </c>
      <c r="AH3192" t="s">
        <v>137</v>
      </c>
      <c r="AI3192" t="s">
        <v>137</v>
      </c>
      <c r="AJ3192" t="s">
        <v>137</v>
      </c>
      <c r="AK3192" t="s">
        <v>137</v>
      </c>
      <c r="AL3192" t="s">
        <v>137</v>
      </c>
      <c r="AM3192" t="s">
        <v>137</v>
      </c>
      <c r="AN3192" t="s">
        <v>137</v>
      </c>
      <c r="AO3192" t="s">
        <v>137</v>
      </c>
      <c r="AP3192" t="s">
        <v>137</v>
      </c>
      <c r="AQ3192" t="s">
        <v>137</v>
      </c>
      <c r="AR3192" t="s">
        <v>137</v>
      </c>
      <c r="AS3192" t="s">
        <v>137</v>
      </c>
      <c r="AT3192" t="s">
        <v>137</v>
      </c>
      <c r="AU3192" t="s">
        <v>137</v>
      </c>
      <c r="AV3192" t="s">
        <v>137</v>
      </c>
      <c r="AW3192" t="s">
        <v>137</v>
      </c>
      <c r="AX3192" t="s">
        <v>137</v>
      </c>
      <c r="AY3192" t="s">
        <v>137</v>
      </c>
      <c r="AZ3192" t="s">
        <v>137</v>
      </c>
      <c r="BA3192" t="s">
        <v>137</v>
      </c>
      <c r="BB3192" t="s">
        <v>137</v>
      </c>
      <c r="BC3192" t="s">
        <v>137</v>
      </c>
      <c r="BD3192" t="s">
        <v>137</v>
      </c>
      <c r="BE3192" t="s">
        <v>137</v>
      </c>
      <c r="BF3192" t="s">
        <v>137</v>
      </c>
      <c r="BG3192" t="s">
        <v>137</v>
      </c>
      <c r="BH3192" t="s">
        <v>137</v>
      </c>
      <c r="BI3192" t="s">
        <v>137</v>
      </c>
      <c r="BJ3192" t="s">
        <v>137</v>
      </c>
      <c r="BK3192" t="s">
        <v>137</v>
      </c>
      <c r="BL3192" t="s">
        <v>137</v>
      </c>
      <c r="BM3192" t="s">
        <v>137</v>
      </c>
      <c r="BN3192" t="s">
        <v>137</v>
      </c>
      <c r="BO3192" t="s">
        <v>137</v>
      </c>
      <c r="BP3192" t="s">
        <v>137</v>
      </c>
      <c r="BQ3192" t="s">
        <v>137</v>
      </c>
      <c r="BR3192" t="s">
        <v>137</v>
      </c>
      <c r="BS3192" t="s">
        <v>137</v>
      </c>
      <c r="BT3192" t="s">
        <v>137</v>
      </c>
      <c r="BU3192" t="s">
        <v>137</v>
      </c>
      <c r="BV3192" t="s">
        <v>137</v>
      </c>
      <c r="BW3192" t="s">
        <v>137</v>
      </c>
      <c r="BX3192" t="s">
        <v>137</v>
      </c>
      <c r="BY3192" t="s">
        <v>137</v>
      </c>
      <c r="BZ3192" t="s">
        <v>137</v>
      </c>
      <c r="CA3192" t="s">
        <v>137</v>
      </c>
      <c r="CB3192" t="s">
        <v>137</v>
      </c>
      <c r="CC3192" t="s">
        <v>137</v>
      </c>
      <c r="CD3192" t="s">
        <v>137</v>
      </c>
      <c r="CE3192" t="s">
        <v>137</v>
      </c>
      <c r="CF3192" t="s">
        <v>137</v>
      </c>
      <c r="CG3192" t="s">
        <v>137</v>
      </c>
      <c r="CH3192" t="s">
        <v>137</v>
      </c>
    </row>
    <row r="3193" spans="1:86" x14ac:dyDescent="0.3">
      <c r="A3193" t="s">
        <v>6897</v>
      </c>
      <c r="B3193" t="s">
        <v>2930</v>
      </c>
      <c r="C3193" t="s">
        <v>137</v>
      </c>
      <c r="D3193" t="s">
        <v>137</v>
      </c>
      <c r="E3193" t="s">
        <v>137</v>
      </c>
      <c r="F3193" t="s">
        <v>137</v>
      </c>
      <c r="G3193" t="s">
        <v>137</v>
      </c>
      <c r="H3193" t="s">
        <v>137</v>
      </c>
      <c r="I3193" t="s">
        <v>137</v>
      </c>
      <c r="J3193" t="s">
        <v>137</v>
      </c>
      <c r="K3193" t="s">
        <v>137</v>
      </c>
      <c r="L3193" t="s">
        <v>137</v>
      </c>
      <c r="M3193" t="s">
        <v>137</v>
      </c>
      <c r="N3193" t="s">
        <v>137</v>
      </c>
      <c r="O3193" t="s">
        <v>137</v>
      </c>
      <c r="P3193" t="s">
        <v>137</v>
      </c>
      <c r="Q3193" t="s">
        <v>137</v>
      </c>
      <c r="R3193" t="s">
        <v>137</v>
      </c>
      <c r="S3193" t="s">
        <v>137</v>
      </c>
      <c r="T3193" t="s">
        <v>137</v>
      </c>
      <c r="U3193" t="s">
        <v>137</v>
      </c>
      <c r="V3193" t="s">
        <v>137</v>
      </c>
      <c r="W3193" t="s">
        <v>137</v>
      </c>
      <c r="X3193" t="s">
        <v>137</v>
      </c>
      <c r="Y3193" t="s">
        <v>137</v>
      </c>
      <c r="Z3193" t="s">
        <v>137</v>
      </c>
      <c r="AA3193" t="s">
        <v>137</v>
      </c>
      <c r="AB3193" t="s">
        <v>137</v>
      </c>
      <c r="AC3193" t="s">
        <v>137</v>
      </c>
      <c r="AD3193" t="s">
        <v>137</v>
      </c>
      <c r="AE3193" t="s">
        <v>137</v>
      </c>
      <c r="AF3193" t="s">
        <v>137</v>
      </c>
      <c r="AG3193" t="s">
        <v>137</v>
      </c>
      <c r="AH3193" t="s">
        <v>137</v>
      </c>
      <c r="AI3193" t="s">
        <v>137</v>
      </c>
      <c r="AJ3193" t="s">
        <v>137</v>
      </c>
      <c r="AK3193" t="s">
        <v>137</v>
      </c>
      <c r="AL3193" t="s">
        <v>137</v>
      </c>
      <c r="AM3193" t="s">
        <v>137</v>
      </c>
      <c r="AN3193" t="s">
        <v>137</v>
      </c>
      <c r="AO3193" t="s">
        <v>137</v>
      </c>
      <c r="AP3193" t="s">
        <v>137</v>
      </c>
      <c r="AQ3193" t="s">
        <v>137</v>
      </c>
      <c r="AR3193" t="s">
        <v>137</v>
      </c>
      <c r="AS3193" t="s">
        <v>137</v>
      </c>
      <c r="AT3193" t="s">
        <v>137</v>
      </c>
      <c r="AU3193" t="s">
        <v>137</v>
      </c>
      <c r="AV3193" t="s">
        <v>137</v>
      </c>
      <c r="AW3193" t="s">
        <v>137</v>
      </c>
      <c r="AX3193" t="s">
        <v>137</v>
      </c>
      <c r="AY3193" t="s">
        <v>137</v>
      </c>
      <c r="AZ3193" t="s">
        <v>137</v>
      </c>
      <c r="BA3193" t="s">
        <v>137</v>
      </c>
      <c r="BB3193" t="s">
        <v>137</v>
      </c>
      <c r="BC3193" t="s">
        <v>137</v>
      </c>
      <c r="BD3193" t="s">
        <v>137</v>
      </c>
      <c r="BE3193" t="s">
        <v>137</v>
      </c>
      <c r="BF3193" t="s">
        <v>137</v>
      </c>
      <c r="BG3193" t="s">
        <v>137</v>
      </c>
      <c r="BH3193" t="s">
        <v>137</v>
      </c>
      <c r="BI3193" t="s">
        <v>137</v>
      </c>
      <c r="BJ3193" t="s">
        <v>137</v>
      </c>
      <c r="BK3193" t="s">
        <v>137</v>
      </c>
      <c r="BL3193" t="s">
        <v>137</v>
      </c>
      <c r="BM3193" t="s">
        <v>137</v>
      </c>
      <c r="BN3193" t="s">
        <v>137</v>
      </c>
      <c r="BO3193" t="s">
        <v>137</v>
      </c>
      <c r="BP3193" t="s">
        <v>137</v>
      </c>
      <c r="BQ3193" t="s">
        <v>137</v>
      </c>
      <c r="BR3193" t="s">
        <v>137</v>
      </c>
      <c r="BS3193" t="s">
        <v>137</v>
      </c>
      <c r="BT3193" t="s">
        <v>137</v>
      </c>
      <c r="BU3193" t="s">
        <v>137</v>
      </c>
      <c r="BV3193" t="s">
        <v>137</v>
      </c>
      <c r="BW3193" t="s">
        <v>137</v>
      </c>
      <c r="BX3193" t="s">
        <v>137</v>
      </c>
      <c r="BY3193" t="s">
        <v>137</v>
      </c>
      <c r="BZ3193" t="s">
        <v>137</v>
      </c>
      <c r="CA3193" t="s">
        <v>137</v>
      </c>
      <c r="CB3193" t="s">
        <v>137</v>
      </c>
      <c r="CC3193" t="s">
        <v>137</v>
      </c>
      <c r="CD3193" t="s">
        <v>137</v>
      </c>
      <c r="CE3193" t="s">
        <v>137</v>
      </c>
      <c r="CF3193" t="s">
        <v>137</v>
      </c>
      <c r="CG3193" t="s">
        <v>137</v>
      </c>
      <c r="CH3193" t="s">
        <v>137</v>
      </c>
    </row>
    <row r="3194" spans="1:86" x14ac:dyDescent="0.3">
      <c r="A3194" t="s">
        <v>6898</v>
      </c>
      <c r="B3194" t="s">
        <v>2931</v>
      </c>
      <c r="C3194" t="s">
        <v>137</v>
      </c>
      <c r="D3194" t="s">
        <v>137</v>
      </c>
      <c r="E3194" t="s">
        <v>137</v>
      </c>
      <c r="F3194" t="s">
        <v>137</v>
      </c>
      <c r="G3194" t="s">
        <v>137</v>
      </c>
      <c r="H3194" t="s">
        <v>137</v>
      </c>
      <c r="I3194" t="s">
        <v>137</v>
      </c>
      <c r="J3194" t="s">
        <v>137</v>
      </c>
      <c r="K3194" t="s">
        <v>137</v>
      </c>
      <c r="L3194" t="s">
        <v>137</v>
      </c>
      <c r="M3194" t="s">
        <v>137</v>
      </c>
      <c r="N3194" t="s">
        <v>137</v>
      </c>
      <c r="O3194" t="s">
        <v>137</v>
      </c>
      <c r="P3194" t="s">
        <v>137</v>
      </c>
      <c r="Q3194" t="s">
        <v>137</v>
      </c>
      <c r="R3194" t="s">
        <v>137</v>
      </c>
      <c r="S3194" t="s">
        <v>137</v>
      </c>
      <c r="T3194" t="s">
        <v>137</v>
      </c>
      <c r="U3194" t="s">
        <v>137</v>
      </c>
      <c r="V3194" t="s">
        <v>137</v>
      </c>
      <c r="W3194" t="s">
        <v>137</v>
      </c>
      <c r="X3194" t="s">
        <v>137</v>
      </c>
      <c r="Y3194" t="s">
        <v>137</v>
      </c>
      <c r="Z3194" t="s">
        <v>137</v>
      </c>
      <c r="AA3194" t="s">
        <v>137</v>
      </c>
      <c r="AB3194" t="s">
        <v>137</v>
      </c>
      <c r="AC3194" t="s">
        <v>137</v>
      </c>
      <c r="AD3194" t="s">
        <v>137</v>
      </c>
      <c r="AE3194" t="s">
        <v>137</v>
      </c>
      <c r="AF3194" t="s">
        <v>137</v>
      </c>
      <c r="AG3194" t="s">
        <v>137</v>
      </c>
      <c r="AH3194" t="s">
        <v>137</v>
      </c>
      <c r="AI3194" t="s">
        <v>137</v>
      </c>
      <c r="AJ3194" t="s">
        <v>137</v>
      </c>
      <c r="AK3194" t="s">
        <v>137</v>
      </c>
      <c r="AL3194" t="s">
        <v>137</v>
      </c>
      <c r="AM3194" t="s">
        <v>137</v>
      </c>
      <c r="AN3194" t="s">
        <v>137</v>
      </c>
      <c r="AO3194" t="s">
        <v>137</v>
      </c>
      <c r="AP3194" t="s">
        <v>137</v>
      </c>
      <c r="AQ3194" t="s">
        <v>137</v>
      </c>
      <c r="AR3194" t="s">
        <v>137</v>
      </c>
      <c r="AS3194" t="s">
        <v>137</v>
      </c>
      <c r="AT3194" t="s">
        <v>137</v>
      </c>
      <c r="AU3194" t="s">
        <v>137</v>
      </c>
      <c r="AV3194" t="s">
        <v>137</v>
      </c>
      <c r="AW3194" t="s">
        <v>137</v>
      </c>
      <c r="AX3194" t="s">
        <v>137</v>
      </c>
      <c r="AY3194" t="s">
        <v>137</v>
      </c>
      <c r="AZ3194" t="s">
        <v>137</v>
      </c>
      <c r="BA3194" t="s">
        <v>137</v>
      </c>
      <c r="BB3194" t="s">
        <v>137</v>
      </c>
      <c r="BC3194" t="s">
        <v>137</v>
      </c>
      <c r="BD3194" t="s">
        <v>137</v>
      </c>
      <c r="BE3194" t="s">
        <v>137</v>
      </c>
      <c r="BF3194" t="s">
        <v>137</v>
      </c>
      <c r="BG3194" t="s">
        <v>137</v>
      </c>
      <c r="BH3194" t="s">
        <v>137</v>
      </c>
      <c r="BI3194" t="s">
        <v>137</v>
      </c>
      <c r="BJ3194" t="s">
        <v>137</v>
      </c>
      <c r="BK3194" t="s">
        <v>137</v>
      </c>
      <c r="BL3194" t="s">
        <v>137</v>
      </c>
      <c r="BM3194" t="s">
        <v>137</v>
      </c>
      <c r="BN3194" t="s">
        <v>137</v>
      </c>
      <c r="BO3194" t="s">
        <v>137</v>
      </c>
      <c r="BP3194" t="s">
        <v>137</v>
      </c>
      <c r="BQ3194" t="s">
        <v>137</v>
      </c>
      <c r="BR3194" t="s">
        <v>137</v>
      </c>
      <c r="BS3194" t="s">
        <v>137</v>
      </c>
      <c r="BT3194" t="s">
        <v>137</v>
      </c>
      <c r="BU3194" t="s">
        <v>137</v>
      </c>
      <c r="BV3194" t="s">
        <v>137</v>
      </c>
      <c r="BW3194" t="s">
        <v>137</v>
      </c>
      <c r="BX3194" t="s">
        <v>137</v>
      </c>
      <c r="BY3194" t="s">
        <v>137</v>
      </c>
      <c r="BZ3194" t="s">
        <v>137</v>
      </c>
      <c r="CA3194" t="s">
        <v>137</v>
      </c>
      <c r="CB3194" t="s">
        <v>137</v>
      </c>
      <c r="CC3194" t="s">
        <v>137</v>
      </c>
      <c r="CD3194" t="s">
        <v>137</v>
      </c>
      <c r="CE3194" t="s">
        <v>137</v>
      </c>
      <c r="CF3194" t="s">
        <v>137</v>
      </c>
      <c r="CG3194" t="s">
        <v>137</v>
      </c>
      <c r="CH3194" t="s">
        <v>137</v>
      </c>
    </row>
    <row r="3195" spans="1:86" x14ac:dyDescent="0.3">
      <c r="A3195" t="s">
        <v>6899</v>
      </c>
      <c r="B3195" t="s">
        <v>2932</v>
      </c>
      <c r="C3195" t="s">
        <v>137</v>
      </c>
      <c r="D3195" t="s">
        <v>137</v>
      </c>
      <c r="E3195" t="s">
        <v>137</v>
      </c>
      <c r="F3195" t="s">
        <v>137</v>
      </c>
      <c r="G3195" t="s">
        <v>137</v>
      </c>
      <c r="H3195" t="s">
        <v>137</v>
      </c>
      <c r="I3195" t="s">
        <v>137</v>
      </c>
      <c r="J3195" t="s">
        <v>137</v>
      </c>
      <c r="K3195" t="s">
        <v>137</v>
      </c>
      <c r="L3195" t="s">
        <v>137</v>
      </c>
      <c r="M3195" t="s">
        <v>137</v>
      </c>
      <c r="N3195" t="s">
        <v>137</v>
      </c>
      <c r="O3195" t="s">
        <v>137</v>
      </c>
      <c r="P3195" t="s">
        <v>137</v>
      </c>
      <c r="Q3195" t="s">
        <v>137</v>
      </c>
      <c r="R3195" t="s">
        <v>137</v>
      </c>
      <c r="S3195" t="s">
        <v>137</v>
      </c>
      <c r="T3195" t="s">
        <v>137</v>
      </c>
      <c r="U3195" t="s">
        <v>137</v>
      </c>
      <c r="V3195" t="s">
        <v>137</v>
      </c>
      <c r="W3195" t="s">
        <v>137</v>
      </c>
      <c r="X3195" t="s">
        <v>137</v>
      </c>
      <c r="Y3195" t="s">
        <v>137</v>
      </c>
      <c r="Z3195" t="s">
        <v>137</v>
      </c>
      <c r="AA3195" t="s">
        <v>137</v>
      </c>
      <c r="AB3195" t="s">
        <v>137</v>
      </c>
      <c r="AC3195" t="s">
        <v>137</v>
      </c>
      <c r="AD3195" t="s">
        <v>137</v>
      </c>
      <c r="AE3195" t="s">
        <v>137</v>
      </c>
      <c r="AF3195" t="s">
        <v>137</v>
      </c>
      <c r="AG3195" t="s">
        <v>137</v>
      </c>
      <c r="AH3195" t="s">
        <v>137</v>
      </c>
      <c r="AI3195" t="s">
        <v>137</v>
      </c>
      <c r="AJ3195" t="s">
        <v>137</v>
      </c>
      <c r="AK3195" t="s">
        <v>137</v>
      </c>
      <c r="AL3195" t="s">
        <v>137</v>
      </c>
      <c r="AM3195" t="s">
        <v>137</v>
      </c>
      <c r="AN3195" t="s">
        <v>137</v>
      </c>
      <c r="AO3195" t="s">
        <v>137</v>
      </c>
      <c r="AP3195" t="s">
        <v>137</v>
      </c>
      <c r="AQ3195" t="s">
        <v>137</v>
      </c>
      <c r="AR3195" t="s">
        <v>137</v>
      </c>
      <c r="AS3195" t="s">
        <v>137</v>
      </c>
      <c r="AT3195" t="s">
        <v>137</v>
      </c>
      <c r="AU3195" t="s">
        <v>137</v>
      </c>
      <c r="AV3195" t="s">
        <v>137</v>
      </c>
      <c r="AW3195" t="s">
        <v>137</v>
      </c>
      <c r="AX3195" t="s">
        <v>137</v>
      </c>
      <c r="AY3195" t="s">
        <v>137</v>
      </c>
      <c r="AZ3195" t="s">
        <v>137</v>
      </c>
      <c r="BA3195" t="s">
        <v>137</v>
      </c>
      <c r="BB3195" t="s">
        <v>137</v>
      </c>
      <c r="BC3195" t="s">
        <v>137</v>
      </c>
      <c r="BD3195" t="s">
        <v>137</v>
      </c>
      <c r="BE3195" t="s">
        <v>137</v>
      </c>
      <c r="BF3195" t="s">
        <v>137</v>
      </c>
      <c r="BG3195" t="s">
        <v>137</v>
      </c>
      <c r="BH3195" t="s">
        <v>137</v>
      </c>
      <c r="BI3195" t="s">
        <v>137</v>
      </c>
      <c r="BJ3195" t="s">
        <v>137</v>
      </c>
      <c r="BK3195" t="s">
        <v>137</v>
      </c>
      <c r="BL3195" t="s">
        <v>137</v>
      </c>
      <c r="BM3195" t="s">
        <v>137</v>
      </c>
      <c r="BN3195" t="s">
        <v>137</v>
      </c>
      <c r="BO3195" t="s">
        <v>137</v>
      </c>
      <c r="BP3195" t="s">
        <v>137</v>
      </c>
      <c r="BQ3195" t="s">
        <v>137</v>
      </c>
      <c r="BR3195" t="s">
        <v>137</v>
      </c>
      <c r="BS3195" t="s">
        <v>137</v>
      </c>
      <c r="BT3195" t="s">
        <v>137</v>
      </c>
      <c r="BU3195" t="s">
        <v>137</v>
      </c>
      <c r="BV3195" t="s">
        <v>137</v>
      </c>
      <c r="BW3195" t="s">
        <v>137</v>
      </c>
      <c r="BX3195" t="s">
        <v>137</v>
      </c>
      <c r="BY3195" t="s">
        <v>137</v>
      </c>
      <c r="BZ3195" t="s">
        <v>137</v>
      </c>
      <c r="CA3195" t="s">
        <v>137</v>
      </c>
      <c r="CB3195" t="s">
        <v>137</v>
      </c>
      <c r="CC3195" t="s">
        <v>137</v>
      </c>
      <c r="CD3195" t="s">
        <v>137</v>
      </c>
      <c r="CE3195" t="s">
        <v>137</v>
      </c>
      <c r="CF3195" t="s">
        <v>137</v>
      </c>
      <c r="CG3195" t="s">
        <v>137</v>
      </c>
      <c r="CH3195" t="s">
        <v>137</v>
      </c>
    </row>
    <row r="3196" spans="1:86" x14ac:dyDescent="0.3">
      <c r="A3196" t="s">
        <v>6900</v>
      </c>
      <c r="B3196" t="s">
        <v>2933</v>
      </c>
      <c r="C3196" t="s">
        <v>137</v>
      </c>
      <c r="D3196" t="s">
        <v>137</v>
      </c>
      <c r="E3196" t="s">
        <v>137</v>
      </c>
      <c r="F3196" t="s">
        <v>137</v>
      </c>
      <c r="G3196" t="s">
        <v>137</v>
      </c>
      <c r="H3196" t="s">
        <v>137</v>
      </c>
      <c r="I3196" t="s">
        <v>137</v>
      </c>
      <c r="J3196" t="s">
        <v>137</v>
      </c>
      <c r="K3196" t="s">
        <v>137</v>
      </c>
      <c r="L3196" t="s">
        <v>137</v>
      </c>
      <c r="M3196" t="s">
        <v>137</v>
      </c>
      <c r="N3196" t="s">
        <v>137</v>
      </c>
      <c r="O3196" t="s">
        <v>137</v>
      </c>
      <c r="P3196" t="s">
        <v>137</v>
      </c>
      <c r="Q3196" t="s">
        <v>137</v>
      </c>
      <c r="R3196" t="s">
        <v>137</v>
      </c>
      <c r="S3196" t="s">
        <v>137</v>
      </c>
      <c r="T3196" t="s">
        <v>137</v>
      </c>
      <c r="U3196" t="s">
        <v>137</v>
      </c>
      <c r="V3196" t="s">
        <v>137</v>
      </c>
      <c r="W3196" t="s">
        <v>137</v>
      </c>
      <c r="X3196" t="s">
        <v>137</v>
      </c>
      <c r="Y3196" t="s">
        <v>137</v>
      </c>
      <c r="Z3196" t="s">
        <v>137</v>
      </c>
      <c r="AA3196" t="s">
        <v>137</v>
      </c>
      <c r="AB3196" t="s">
        <v>137</v>
      </c>
      <c r="AC3196" t="s">
        <v>137</v>
      </c>
      <c r="AD3196" t="s">
        <v>137</v>
      </c>
      <c r="AE3196" t="s">
        <v>137</v>
      </c>
      <c r="AF3196" t="s">
        <v>137</v>
      </c>
      <c r="AG3196" t="s">
        <v>137</v>
      </c>
      <c r="AH3196" t="s">
        <v>137</v>
      </c>
      <c r="AI3196" t="s">
        <v>137</v>
      </c>
      <c r="AJ3196" t="s">
        <v>137</v>
      </c>
      <c r="AK3196" t="s">
        <v>137</v>
      </c>
      <c r="AL3196" t="s">
        <v>137</v>
      </c>
      <c r="AM3196" t="s">
        <v>137</v>
      </c>
      <c r="AN3196" t="s">
        <v>137</v>
      </c>
      <c r="AO3196" t="s">
        <v>137</v>
      </c>
      <c r="AP3196" t="s">
        <v>137</v>
      </c>
      <c r="AQ3196" t="s">
        <v>137</v>
      </c>
      <c r="AR3196" t="s">
        <v>137</v>
      </c>
      <c r="AS3196" t="s">
        <v>137</v>
      </c>
      <c r="AT3196" t="s">
        <v>137</v>
      </c>
      <c r="AU3196" t="s">
        <v>137</v>
      </c>
      <c r="AV3196" t="s">
        <v>137</v>
      </c>
      <c r="AW3196" t="s">
        <v>137</v>
      </c>
      <c r="AX3196" t="s">
        <v>137</v>
      </c>
      <c r="AY3196" t="s">
        <v>137</v>
      </c>
      <c r="AZ3196" t="s">
        <v>137</v>
      </c>
      <c r="BA3196" t="s">
        <v>137</v>
      </c>
      <c r="BB3196" t="s">
        <v>137</v>
      </c>
      <c r="BC3196" t="s">
        <v>137</v>
      </c>
      <c r="BD3196" t="s">
        <v>137</v>
      </c>
      <c r="BE3196" t="s">
        <v>137</v>
      </c>
      <c r="BF3196" t="s">
        <v>137</v>
      </c>
      <c r="BG3196" t="s">
        <v>137</v>
      </c>
      <c r="BH3196" t="s">
        <v>137</v>
      </c>
      <c r="BI3196" t="s">
        <v>137</v>
      </c>
      <c r="BJ3196" t="s">
        <v>137</v>
      </c>
      <c r="BK3196" t="s">
        <v>137</v>
      </c>
      <c r="BL3196" t="s">
        <v>137</v>
      </c>
      <c r="BM3196" t="s">
        <v>137</v>
      </c>
      <c r="BN3196" t="s">
        <v>137</v>
      </c>
      <c r="BO3196" t="s">
        <v>137</v>
      </c>
      <c r="BP3196" t="s">
        <v>137</v>
      </c>
      <c r="BQ3196" t="s">
        <v>137</v>
      </c>
      <c r="BR3196" t="s">
        <v>137</v>
      </c>
      <c r="BS3196" t="s">
        <v>137</v>
      </c>
      <c r="BT3196" t="s">
        <v>137</v>
      </c>
      <c r="BU3196" t="s">
        <v>137</v>
      </c>
      <c r="BV3196" t="s">
        <v>137</v>
      </c>
      <c r="BW3196" t="s">
        <v>137</v>
      </c>
      <c r="BX3196" t="s">
        <v>137</v>
      </c>
      <c r="BY3196" t="s">
        <v>137</v>
      </c>
      <c r="BZ3196" t="s">
        <v>137</v>
      </c>
      <c r="CA3196" t="s">
        <v>137</v>
      </c>
      <c r="CB3196" t="s">
        <v>137</v>
      </c>
      <c r="CC3196" t="s">
        <v>137</v>
      </c>
      <c r="CD3196" t="s">
        <v>137</v>
      </c>
      <c r="CE3196" t="s">
        <v>137</v>
      </c>
      <c r="CF3196" t="s">
        <v>137</v>
      </c>
      <c r="CG3196" t="s">
        <v>137</v>
      </c>
      <c r="CH3196" t="s">
        <v>137</v>
      </c>
    </row>
    <row r="3197" spans="1:86" x14ac:dyDescent="0.3">
      <c r="A3197" t="s">
        <v>6901</v>
      </c>
      <c r="B3197" t="s">
        <v>2934</v>
      </c>
      <c r="C3197" t="s">
        <v>137</v>
      </c>
      <c r="D3197" t="s">
        <v>137</v>
      </c>
      <c r="E3197" t="s">
        <v>137</v>
      </c>
      <c r="F3197" t="s">
        <v>137</v>
      </c>
      <c r="G3197" t="s">
        <v>137</v>
      </c>
      <c r="H3197" t="s">
        <v>138</v>
      </c>
      <c r="I3197" t="s">
        <v>138</v>
      </c>
      <c r="J3197" t="s">
        <v>138</v>
      </c>
      <c r="K3197" t="s">
        <v>137</v>
      </c>
      <c r="L3197" t="s">
        <v>138</v>
      </c>
      <c r="M3197" t="s">
        <v>138</v>
      </c>
      <c r="N3197" t="s">
        <v>138</v>
      </c>
      <c r="O3197" t="s">
        <v>138</v>
      </c>
      <c r="P3197" t="s">
        <v>138</v>
      </c>
      <c r="Q3197" t="s">
        <v>138</v>
      </c>
      <c r="R3197" t="s">
        <v>138</v>
      </c>
      <c r="S3197" t="s">
        <v>138</v>
      </c>
      <c r="T3197" t="s">
        <v>138</v>
      </c>
      <c r="U3197" t="s">
        <v>138</v>
      </c>
      <c r="V3197" t="s">
        <v>138</v>
      </c>
      <c r="W3197" t="s">
        <v>138</v>
      </c>
      <c r="X3197" t="s">
        <v>137</v>
      </c>
      <c r="Y3197" t="s">
        <v>138</v>
      </c>
      <c r="Z3197" t="s">
        <v>138</v>
      </c>
      <c r="AA3197" t="s">
        <v>138</v>
      </c>
      <c r="AB3197" t="s">
        <v>138</v>
      </c>
      <c r="AC3197" t="s">
        <v>138</v>
      </c>
      <c r="AD3197" t="s">
        <v>138</v>
      </c>
      <c r="AE3197" t="s">
        <v>138</v>
      </c>
      <c r="AF3197" t="s">
        <v>138</v>
      </c>
      <c r="AG3197" t="s">
        <v>138</v>
      </c>
      <c r="AH3197" t="s">
        <v>138</v>
      </c>
      <c r="AI3197" t="s">
        <v>138</v>
      </c>
      <c r="AJ3197" t="s">
        <v>138</v>
      </c>
      <c r="AK3197" t="s">
        <v>138</v>
      </c>
      <c r="AL3197" t="s">
        <v>138</v>
      </c>
      <c r="AM3197" t="s">
        <v>138</v>
      </c>
      <c r="AN3197" t="s">
        <v>138</v>
      </c>
      <c r="AO3197" t="s">
        <v>138</v>
      </c>
      <c r="AP3197" t="s">
        <v>138</v>
      </c>
      <c r="AQ3197" t="s">
        <v>138</v>
      </c>
      <c r="AR3197" t="s">
        <v>138</v>
      </c>
      <c r="AS3197" t="s">
        <v>138</v>
      </c>
      <c r="AT3197" t="s">
        <v>138</v>
      </c>
      <c r="AU3197" t="s">
        <v>138</v>
      </c>
      <c r="AV3197" t="s">
        <v>138</v>
      </c>
      <c r="AW3197" t="s">
        <v>138</v>
      </c>
      <c r="AX3197" t="s">
        <v>138</v>
      </c>
      <c r="AY3197" t="s">
        <v>138</v>
      </c>
      <c r="AZ3197" t="s">
        <v>138</v>
      </c>
      <c r="BA3197" t="s">
        <v>138</v>
      </c>
      <c r="BB3197" t="s">
        <v>138</v>
      </c>
      <c r="BC3197" t="s">
        <v>138</v>
      </c>
      <c r="BD3197" t="s">
        <v>138</v>
      </c>
      <c r="BE3197" t="s">
        <v>138</v>
      </c>
      <c r="BF3197" t="s">
        <v>138</v>
      </c>
      <c r="BG3197" t="s">
        <v>138</v>
      </c>
      <c r="BH3197" t="s">
        <v>138</v>
      </c>
      <c r="BI3197" t="s">
        <v>138</v>
      </c>
      <c r="BJ3197" t="s">
        <v>138</v>
      </c>
      <c r="BK3197" t="s">
        <v>138</v>
      </c>
      <c r="BL3197" t="s">
        <v>138</v>
      </c>
      <c r="BM3197" t="s">
        <v>138</v>
      </c>
      <c r="BN3197" t="s">
        <v>138</v>
      </c>
      <c r="BO3197" t="s">
        <v>138</v>
      </c>
      <c r="BP3197" t="s">
        <v>138</v>
      </c>
      <c r="BQ3197" t="s">
        <v>138</v>
      </c>
      <c r="BR3197" t="s">
        <v>138</v>
      </c>
      <c r="BS3197" t="s">
        <v>138</v>
      </c>
      <c r="BT3197" t="s">
        <v>138</v>
      </c>
      <c r="BU3197" t="s">
        <v>138</v>
      </c>
      <c r="BV3197" t="s">
        <v>138</v>
      </c>
      <c r="BW3197" t="s">
        <v>138</v>
      </c>
      <c r="BX3197" t="s">
        <v>138</v>
      </c>
      <c r="BY3197" t="s">
        <v>138</v>
      </c>
      <c r="BZ3197" t="s">
        <v>138</v>
      </c>
      <c r="CA3197" t="s">
        <v>138</v>
      </c>
      <c r="CB3197" t="s">
        <v>138</v>
      </c>
      <c r="CC3197" t="s">
        <v>138</v>
      </c>
      <c r="CD3197" t="s">
        <v>137</v>
      </c>
      <c r="CE3197" t="s">
        <v>137</v>
      </c>
      <c r="CF3197" t="s">
        <v>137</v>
      </c>
      <c r="CG3197" t="s">
        <v>137</v>
      </c>
      <c r="CH3197" t="s">
        <v>137</v>
      </c>
    </row>
    <row r="3198" spans="1:86" x14ac:dyDescent="0.3">
      <c r="A3198" t="s">
        <v>6902</v>
      </c>
      <c r="B3198" t="s">
        <v>2935</v>
      </c>
      <c r="C3198" t="s">
        <v>138</v>
      </c>
      <c r="D3198" t="s">
        <v>138</v>
      </c>
      <c r="E3198" t="s">
        <v>137</v>
      </c>
      <c r="F3198" t="s">
        <v>137</v>
      </c>
      <c r="G3198" t="s">
        <v>138</v>
      </c>
      <c r="H3198" t="s">
        <v>138</v>
      </c>
      <c r="I3198" t="s">
        <v>138</v>
      </c>
      <c r="J3198" t="s">
        <v>138</v>
      </c>
      <c r="K3198" t="s">
        <v>138</v>
      </c>
      <c r="L3198" t="s">
        <v>138</v>
      </c>
      <c r="M3198" t="s">
        <v>138</v>
      </c>
      <c r="N3198" t="s">
        <v>138</v>
      </c>
      <c r="O3198" t="s">
        <v>137</v>
      </c>
      <c r="P3198" t="s">
        <v>138</v>
      </c>
      <c r="Q3198" t="s">
        <v>138</v>
      </c>
      <c r="R3198" t="s">
        <v>138</v>
      </c>
      <c r="S3198" t="s">
        <v>138</v>
      </c>
      <c r="T3198" t="s">
        <v>138</v>
      </c>
      <c r="U3198" t="s">
        <v>137</v>
      </c>
      <c r="V3198" t="s">
        <v>137</v>
      </c>
      <c r="W3198" t="s">
        <v>138</v>
      </c>
      <c r="X3198" t="s">
        <v>137</v>
      </c>
      <c r="Y3198" t="s">
        <v>138</v>
      </c>
      <c r="Z3198" t="s">
        <v>138</v>
      </c>
      <c r="AA3198" t="s">
        <v>138</v>
      </c>
      <c r="AB3198" t="s">
        <v>138</v>
      </c>
      <c r="AC3198" t="s">
        <v>138</v>
      </c>
      <c r="AD3198" t="s">
        <v>138</v>
      </c>
      <c r="AE3198" t="s">
        <v>138</v>
      </c>
      <c r="AF3198" t="s">
        <v>138</v>
      </c>
      <c r="AG3198" t="s">
        <v>138</v>
      </c>
      <c r="AH3198" t="s">
        <v>138</v>
      </c>
      <c r="AI3198" t="s">
        <v>138</v>
      </c>
      <c r="AJ3198" t="s">
        <v>138</v>
      </c>
      <c r="AK3198" t="s">
        <v>138</v>
      </c>
      <c r="AL3198" t="s">
        <v>138</v>
      </c>
      <c r="AM3198" t="s">
        <v>138</v>
      </c>
      <c r="AN3198" t="s">
        <v>138</v>
      </c>
      <c r="AO3198" t="s">
        <v>138</v>
      </c>
      <c r="AP3198" t="s">
        <v>138</v>
      </c>
      <c r="AQ3198" t="s">
        <v>138</v>
      </c>
      <c r="AR3198" t="s">
        <v>138</v>
      </c>
      <c r="AS3198" t="s">
        <v>138</v>
      </c>
      <c r="AT3198" t="s">
        <v>138</v>
      </c>
      <c r="AU3198" t="s">
        <v>138</v>
      </c>
      <c r="AV3198" t="s">
        <v>138</v>
      </c>
      <c r="AW3198" t="s">
        <v>138</v>
      </c>
      <c r="AX3198" t="s">
        <v>138</v>
      </c>
      <c r="AY3198" t="s">
        <v>138</v>
      </c>
      <c r="AZ3198" t="s">
        <v>138</v>
      </c>
      <c r="BA3198" t="s">
        <v>138</v>
      </c>
      <c r="BB3198" t="s">
        <v>138</v>
      </c>
      <c r="BC3198" t="s">
        <v>138</v>
      </c>
      <c r="BD3198" t="s">
        <v>138</v>
      </c>
      <c r="BE3198" t="s">
        <v>138</v>
      </c>
      <c r="BF3198" t="s">
        <v>138</v>
      </c>
      <c r="BG3198" t="s">
        <v>138</v>
      </c>
      <c r="BH3198" t="s">
        <v>138</v>
      </c>
      <c r="BI3198" t="s">
        <v>138</v>
      </c>
      <c r="BJ3198" t="s">
        <v>138</v>
      </c>
      <c r="BK3198" t="s">
        <v>138</v>
      </c>
      <c r="BL3198" t="s">
        <v>138</v>
      </c>
      <c r="BM3198" t="s">
        <v>138</v>
      </c>
      <c r="BN3198" t="s">
        <v>138</v>
      </c>
      <c r="BO3198" t="s">
        <v>138</v>
      </c>
      <c r="BP3198" t="s">
        <v>138</v>
      </c>
      <c r="BQ3198" t="s">
        <v>138</v>
      </c>
      <c r="BR3198" t="s">
        <v>138</v>
      </c>
      <c r="BS3198" t="s">
        <v>138</v>
      </c>
      <c r="BT3198" t="s">
        <v>138</v>
      </c>
      <c r="BU3198" t="s">
        <v>138</v>
      </c>
      <c r="BV3198" t="s">
        <v>138</v>
      </c>
      <c r="BW3198" t="s">
        <v>138</v>
      </c>
      <c r="BX3198" t="s">
        <v>138</v>
      </c>
      <c r="BY3198" t="s">
        <v>138</v>
      </c>
      <c r="BZ3198" t="s">
        <v>138</v>
      </c>
      <c r="CA3198" t="s">
        <v>138</v>
      </c>
      <c r="CB3198" t="s">
        <v>138</v>
      </c>
      <c r="CC3198" t="s">
        <v>138</v>
      </c>
      <c r="CD3198" t="s">
        <v>137</v>
      </c>
      <c r="CE3198" t="s">
        <v>137</v>
      </c>
      <c r="CF3198" t="s">
        <v>137</v>
      </c>
      <c r="CG3198" t="s">
        <v>137</v>
      </c>
      <c r="CH3198" t="s">
        <v>137</v>
      </c>
    </row>
    <row r="3199" spans="1:86" x14ac:dyDescent="0.3">
      <c r="A3199" t="s">
        <v>6903</v>
      </c>
      <c r="B3199" t="s">
        <v>2936</v>
      </c>
      <c r="C3199" t="s">
        <v>138</v>
      </c>
      <c r="D3199" t="s">
        <v>138</v>
      </c>
      <c r="E3199" t="s">
        <v>137</v>
      </c>
      <c r="F3199" t="s">
        <v>137</v>
      </c>
      <c r="G3199" t="s">
        <v>138</v>
      </c>
      <c r="H3199" t="s">
        <v>138</v>
      </c>
      <c r="I3199" t="s">
        <v>138</v>
      </c>
      <c r="J3199" t="s">
        <v>137</v>
      </c>
      <c r="K3199" t="s">
        <v>138</v>
      </c>
      <c r="L3199" t="s">
        <v>137</v>
      </c>
      <c r="M3199" t="s">
        <v>137</v>
      </c>
      <c r="N3199" t="s">
        <v>138</v>
      </c>
      <c r="O3199" t="s">
        <v>138</v>
      </c>
      <c r="P3199" t="s">
        <v>138</v>
      </c>
      <c r="Q3199" t="s">
        <v>138</v>
      </c>
      <c r="R3199" t="s">
        <v>138</v>
      </c>
      <c r="S3199" t="s">
        <v>138</v>
      </c>
      <c r="T3199" t="s">
        <v>138</v>
      </c>
      <c r="U3199" t="s">
        <v>138</v>
      </c>
      <c r="V3199" t="s">
        <v>138</v>
      </c>
      <c r="W3199" t="s">
        <v>138</v>
      </c>
      <c r="X3199" t="s">
        <v>137</v>
      </c>
      <c r="Y3199" t="s">
        <v>138</v>
      </c>
      <c r="Z3199" t="s">
        <v>138</v>
      </c>
      <c r="AA3199" t="s">
        <v>137</v>
      </c>
      <c r="AB3199" t="s">
        <v>138</v>
      </c>
      <c r="AC3199" t="s">
        <v>138</v>
      </c>
      <c r="AD3199" t="s">
        <v>138</v>
      </c>
      <c r="AE3199" t="s">
        <v>138</v>
      </c>
      <c r="AF3199" t="s">
        <v>138</v>
      </c>
      <c r="AG3199" t="s">
        <v>138</v>
      </c>
      <c r="AH3199" t="s">
        <v>138</v>
      </c>
      <c r="AI3199" t="s">
        <v>137</v>
      </c>
      <c r="AJ3199" t="s">
        <v>137</v>
      </c>
      <c r="AK3199" t="s">
        <v>137</v>
      </c>
      <c r="AL3199" t="s">
        <v>138</v>
      </c>
      <c r="AM3199" t="s">
        <v>137</v>
      </c>
      <c r="AN3199" t="s">
        <v>138</v>
      </c>
      <c r="AO3199" t="s">
        <v>137</v>
      </c>
      <c r="AP3199" t="s">
        <v>137</v>
      </c>
      <c r="AQ3199" t="s">
        <v>138</v>
      </c>
      <c r="AR3199" t="s">
        <v>138</v>
      </c>
      <c r="AS3199" t="s">
        <v>137</v>
      </c>
      <c r="AT3199" t="s">
        <v>138</v>
      </c>
      <c r="AU3199" t="s">
        <v>138</v>
      </c>
      <c r="AV3199" t="s">
        <v>138</v>
      </c>
      <c r="AW3199" t="s">
        <v>138</v>
      </c>
      <c r="AX3199" t="s">
        <v>138</v>
      </c>
      <c r="AY3199" t="s">
        <v>137</v>
      </c>
      <c r="AZ3199" t="s">
        <v>138</v>
      </c>
      <c r="BA3199" t="s">
        <v>138</v>
      </c>
      <c r="BB3199" t="s">
        <v>138</v>
      </c>
      <c r="BC3199" t="s">
        <v>138</v>
      </c>
      <c r="BD3199" t="s">
        <v>138</v>
      </c>
      <c r="BE3199" t="s">
        <v>137</v>
      </c>
      <c r="BF3199" t="s">
        <v>138</v>
      </c>
      <c r="BG3199" t="s">
        <v>137</v>
      </c>
      <c r="BH3199" t="s">
        <v>138</v>
      </c>
      <c r="BI3199" t="s">
        <v>138</v>
      </c>
      <c r="BJ3199" t="s">
        <v>138</v>
      </c>
      <c r="BK3199" t="s">
        <v>138</v>
      </c>
      <c r="BL3199" t="s">
        <v>137</v>
      </c>
      <c r="BM3199" t="s">
        <v>138</v>
      </c>
      <c r="BN3199" t="s">
        <v>138</v>
      </c>
      <c r="BO3199" t="s">
        <v>138</v>
      </c>
      <c r="BP3199" t="s">
        <v>137</v>
      </c>
      <c r="BQ3199" t="s">
        <v>138</v>
      </c>
      <c r="BR3199" t="s">
        <v>137</v>
      </c>
      <c r="BS3199" t="s">
        <v>138</v>
      </c>
      <c r="BT3199" t="s">
        <v>137</v>
      </c>
      <c r="BU3199" t="s">
        <v>138</v>
      </c>
      <c r="BV3199" t="s">
        <v>138</v>
      </c>
      <c r="BW3199" t="s">
        <v>137</v>
      </c>
      <c r="BX3199" t="s">
        <v>137</v>
      </c>
      <c r="BY3199" t="s">
        <v>137</v>
      </c>
      <c r="BZ3199" t="s">
        <v>137</v>
      </c>
      <c r="CA3199" t="s">
        <v>137</v>
      </c>
      <c r="CB3199" t="s">
        <v>137</v>
      </c>
      <c r="CC3199" t="s">
        <v>137</v>
      </c>
      <c r="CD3199" t="s">
        <v>137</v>
      </c>
      <c r="CE3199" t="s">
        <v>137</v>
      </c>
      <c r="CF3199" t="s">
        <v>137</v>
      </c>
      <c r="CG3199" t="s">
        <v>137</v>
      </c>
      <c r="CH3199" t="s">
        <v>137</v>
      </c>
    </row>
    <row r="3200" spans="1:86" x14ac:dyDescent="0.3">
      <c r="A3200" t="s">
        <v>6904</v>
      </c>
      <c r="B3200" t="s">
        <v>2937</v>
      </c>
      <c r="C3200">
        <v>306.83600000000001</v>
      </c>
      <c r="D3200">
        <v>279.40300000000002</v>
      </c>
      <c r="E3200">
        <v>279.96499999999997</v>
      </c>
      <c r="F3200">
        <v>274.40499999999997</v>
      </c>
      <c r="G3200">
        <v>261.399</v>
      </c>
      <c r="H3200">
        <v>259.40899999999999</v>
      </c>
      <c r="I3200">
        <v>246.69900000000001</v>
      </c>
      <c r="J3200">
        <v>236.29300000000001</v>
      </c>
      <c r="K3200" t="s">
        <v>138</v>
      </c>
      <c r="L3200">
        <v>219.249</v>
      </c>
      <c r="M3200">
        <v>589.70000000000005</v>
      </c>
      <c r="N3200">
        <v>226.09100000000001</v>
      </c>
      <c r="O3200">
        <v>228.78</v>
      </c>
      <c r="P3200">
        <v>222.953</v>
      </c>
      <c r="Q3200">
        <v>238.96</v>
      </c>
      <c r="R3200">
        <v>245.001</v>
      </c>
      <c r="S3200">
        <v>255.02600000000001</v>
      </c>
      <c r="T3200">
        <v>287.303</v>
      </c>
      <c r="U3200">
        <v>301.63200000000001</v>
      </c>
      <c r="V3200">
        <v>311.30599999999998</v>
      </c>
      <c r="W3200">
        <v>313.60500000000002</v>
      </c>
      <c r="X3200" t="s">
        <v>138</v>
      </c>
      <c r="Y3200">
        <v>350.80599999999998</v>
      </c>
      <c r="Z3200">
        <v>350.923</v>
      </c>
      <c r="AA3200">
        <v>353.47699999999998</v>
      </c>
      <c r="AB3200">
        <v>345.20800000000003</v>
      </c>
      <c r="AC3200">
        <v>344.99299999999999</v>
      </c>
      <c r="AD3200">
        <v>345.59199999999998</v>
      </c>
      <c r="AE3200">
        <v>339.88200000000001</v>
      </c>
      <c r="AF3200">
        <v>356.63</v>
      </c>
      <c r="AG3200">
        <v>347.41399999999999</v>
      </c>
      <c r="AH3200">
        <v>347.22300000000001</v>
      </c>
      <c r="AI3200">
        <v>331.28800000000001</v>
      </c>
      <c r="AJ3200">
        <v>329.46300000000002</v>
      </c>
      <c r="AK3200">
        <v>328.93900000000002</v>
      </c>
      <c r="AL3200">
        <v>328.07100000000003</v>
      </c>
      <c r="AM3200">
        <v>325.89999999999998</v>
      </c>
      <c r="AN3200">
        <v>324.46600000000001</v>
      </c>
      <c r="AO3200">
        <v>325.70800000000003</v>
      </c>
      <c r="AP3200">
        <v>324.70800000000003</v>
      </c>
      <c r="AQ3200">
        <v>820.11099999999999</v>
      </c>
      <c r="AR3200">
        <v>247.26599999999999</v>
      </c>
      <c r="AS3200">
        <v>239.435</v>
      </c>
      <c r="AT3200">
        <v>239.38499999999999</v>
      </c>
      <c r="AU3200">
        <v>235.82499999999999</v>
      </c>
      <c r="AV3200">
        <v>232.375</v>
      </c>
      <c r="AW3200">
        <v>231.738</v>
      </c>
      <c r="AX3200">
        <v>233.684</v>
      </c>
      <c r="AY3200">
        <v>235.01400000000001</v>
      </c>
      <c r="AZ3200">
        <v>1113.6079999999999</v>
      </c>
      <c r="BA3200">
        <v>233.34800000000001</v>
      </c>
      <c r="BB3200">
        <v>234.089</v>
      </c>
      <c r="BC3200">
        <v>236.899</v>
      </c>
      <c r="BD3200">
        <v>241.58600000000001</v>
      </c>
      <c r="BE3200">
        <v>242.18700000000001</v>
      </c>
      <c r="BF3200">
        <v>243.11500000000001</v>
      </c>
      <c r="BG3200">
        <v>238.34200000000001</v>
      </c>
      <c r="BH3200">
        <v>239.88900000000001</v>
      </c>
      <c r="BI3200">
        <v>235.994</v>
      </c>
      <c r="BJ3200">
        <v>235.80099999999999</v>
      </c>
      <c r="BK3200">
        <v>237.46600000000001</v>
      </c>
      <c r="BL3200">
        <v>239.20599999999999</v>
      </c>
      <c r="BM3200">
        <v>240.14599999999999</v>
      </c>
      <c r="BN3200">
        <v>240.58699999999999</v>
      </c>
      <c r="BO3200">
        <v>246.352</v>
      </c>
      <c r="BP3200">
        <v>241.92500000000001</v>
      </c>
      <c r="BQ3200">
        <v>251.48599999999999</v>
      </c>
      <c r="BR3200">
        <v>243.96199999999999</v>
      </c>
      <c r="BS3200">
        <v>243.10300000000001</v>
      </c>
      <c r="BT3200">
        <v>244.00700000000001</v>
      </c>
      <c r="BU3200">
        <v>244.41300000000001</v>
      </c>
      <c r="BV3200">
        <v>2137.7800000000002</v>
      </c>
      <c r="BW3200">
        <v>418.69299999999998</v>
      </c>
      <c r="BX3200">
        <v>249.11</v>
      </c>
      <c r="BY3200">
        <v>250.697</v>
      </c>
      <c r="BZ3200">
        <v>252.208</v>
      </c>
      <c r="CA3200">
        <v>253.65199999999999</v>
      </c>
      <c r="CB3200">
        <v>250.25800000000001</v>
      </c>
      <c r="CC3200">
        <v>251.93100000000001</v>
      </c>
      <c r="CD3200">
        <v>253.26300000000001</v>
      </c>
      <c r="CE3200">
        <v>254.18</v>
      </c>
      <c r="CF3200">
        <v>255.29499999999999</v>
      </c>
      <c r="CG3200">
        <v>257.90800000000002</v>
      </c>
      <c r="CH3200">
        <v>259.87400000000002</v>
      </c>
    </row>
    <row r="3201" spans="1:86" x14ac:dyDescent="0.3">
      <c r="A3201" t="s">
        <v>6905</v>
      </c>
      <c r="B3201" t="s">
        <v>2938</v>
      </c>
      <c r="C3201">
        <v>24.792999999999999</v>
      </c>
      <c r="D3201">
        <v>23.771999999999998</v>
      </c>
      <c r="E3201">
        <v>22.504000000000001</v>
      </c>
      <c r="F3201">
        <v>20.908000000000001</v>
      </c>
      <c r="G3201">
        <v>19.68</v>
      </c>
      <c r="H3201">
        <v>35.131</v>
      </c>
      <c r="I3201">
        <v>32.348999999999997</v>
      </c>
      <c r="J3201">
        <v>30.023</v>
      </c>
      <c r="K3201" t="s">
        <v>138</v>
      </c>
      <c r="L3201">
        <v>27.908000000000001</v>
      </c>
      <c r="M3201">
        <v>28.055</v>
      </c>
      <c r="N3201">
        <v>27.286000000000001</v>
      </c>
      <c r="O3201">
        <v>27.231000000000002</v>
      </c>
      <c r="P3201">
        <v>28.427</v>
      </c>
      <c r="Q3201">
        <v>30.009</v>
      </c>
      <c r="R3201">
        <v>32.338999999999999</v>
      </c>
      <c r="S3201">
        <v>35.186</v>
      </c>
      <c r="T3201">
        <v>-0.161</v>
      </c>
      <c r="U3201">
        <v>-0.53900000000000003</v>
      </c>
      <c r="V3201">
        <v>-1.173</v>
      </c>
      <c r="W3201">
        <v>-1.391</v>
      </c>
      <c r="X3201" t="s">
        <v>138</v>
      </c>
      <c r="Y3201">
        <v>-2.9620000000000002</v>
      </c>
      <c r="Z3201">
        <v>-4.5330000000000004</v>
      </c>
      <c r="AA3201">
        <v>-5.734</v>
      </c>
      <c r="AB3201">
        <v>-6.7309999999999999</v>
      </c>
      <c r="AC3201">
        <v>-7.69</v>
      </c>
      <c r="AD3201">
        <v>-8.4659999999999993</v>
      </c>
      <c r="AE3201">
        <v>-9.24</v>
      </c>
      <c r="AF3201">
        <v>1.1990000000000001</v>
      </c>
      <c r="AG3201">
        <v>0.71399999999999997</v>
      </c>
      <c r="AH3201">
        <v>0.46200000000000002</v>
      </c>
      <c r="AI3201">
        <v>-0.26300000000000001</v>
      </c>
      <c r="AJ3201">
        <v>0.90200000000000002</v>
      </c>
      <c r="AK3201">
        <v>-0.08</v>
      </c>
      <c r="AL3201">
        <v>0.13700000000000001</v>
      </c>
      <c r="AM3201">
        <v>9.1999999999999998E-2</v>
      </c>
      <c r="AN3201">
        <v>0.03</v>
      </c>
      <c r="AO3201">
        <v>-0.13100000000000001</v>
      </c>
      <c r="AP3201">
        <v>-0.14399999999999999</v>
      </c>
      <c r="AQ3201">
        <v>-0.38400000000000001</v>
      </c>
      <c r="AR3201">
        <v>3.2429999999999999</v>
      </c>
      <c r="AS3201">
        <v>0.373</v>
      </c>
      <c r="AT3201">
        <v>-9.4E-2</v>
      </c>
      <c r="AU3201">
        <v>0.13900000000000001</v>
      </c>
      <c r="AV3201">
        <v>0.51400000000000001</v>
      </c>
      <c r="AW3201">
        <v>-0.216</v>
      </c>
      <c r="AX3201">
        <v>-8.2000000000000003E-2</v>
      </c>
      <c r="AY3201">
        <v>-0.16800000000000001</v>
      </c>
      <c r="AZ3201">
        <v>-0.16700000000000001</v>
      </c>
      <c r="BA3201">
        <v>5.1999999999999998E-2</v>
      </c>
      <c r="BB3201">
        <v>0.32700000000000001</v>
      </c>
      <c r="BC3201">
        <v>0.28699999999999998</v>
      </c>
      <c r="BD3201">
        <v>0.13500000000000001</v>
      </c>
      <c r="BE3201">
        <v>0.13100000000000001</v>
      </c>
      <c r="BF3201">
        <v>0.04</v>
      </c>
      <c r="BG3201">
        <v>-6.0999999999999999E-2</v>
      </c>
      <c r="BH3201">
        <v>0.39800000000000002</v>
      </c>
      <c r="BI3201">
        <v>0.41299999999999998</v>
      </c>
      <c r="BJ3201">
        <v>0.39500000000000002</v>
      </c>
      <c r="BK3201">
        <v>0.42499999999999999</v>
      </c>
      <c r="BL3201">
        <v>0.47699999999999998</v>
      </c>
      <c r="BM3201">
        <v>8.5999999999999993E-2</v>
      </c>
      <c r="BN3201">
        <v>0.16900000000000001</v>
      </c>
      <c r="BO3201">
        <v>0.34799999999999998</v>
      </c>
      <c r="BP3201">
        <v>-0.13600000000000001</v>
      </c>
      <c r="BQ3201">
        <v>-0.13500000000000001</v>
      </c>
      <c r="BR3201">
        <v>-0.22500000000000001</v>
      </c>
      <c r="BS3201">
        <v>-0.32400000000000001</v>
      </c>
      <c r="BT3201">
        <v>-0.13</v>
      </c>
      <c r="BU3201">
        <v>-0.36199999999999999</v>
      </c>
      <c r="BV3201">
        <v>-0.499</v>
      </c>
      <c r="BW3201">
        <v>-0.52300000000000002</v>
      </c>
      <c r="BX3201">
        <v>1.393</v>
      </c>
      <c r="BY3201">
        <v>-0.47399999999999998</v>
      </c>
      <c r="BZ3201">
        <v>-0.252</v>
      </c>
      <c r="CA3201">
        <v>-0.56799999999999995</v>
      </c>
      <c r="CB3201">
        <v>-0.65400000000000003</v>
      </c>
      <c r="CC3201">
        <v>-0.55800000000000005</v>
      </c>
      <c r="CD3201">
        <v>-0.46400000000000002</v>
      </c>
      <c r="CE3201">
        <v>-0.34699999999999998</v>
      </c>
      <c r="CF3201">
        <v>-0.191</v>
      </c>
      <c r="CG3201">
        <v>-0.40500000000000003</v>
      </c>
      <c r="CH3201">
        <v>-0.36299999999999999</v>
      </c>
    </row>
    <row r="3202" spans="1:86" x14ac:dyDescent="0.3">
      <c r="A3202" t="s">
        <v>6906</v>
      </c>
      <c r="B3202" t="s">
        <v>2939</v>
      </c>
      <c r="C3202">
        <v>282.04300000000001</v>
      </c>
      <c r="D3202">
        <v>255.631</v>
      </c>
      <c r="E3202">
        <v>257.46100000000001</v>
      </c>
      <c r="F3202">
        <v>253.49700000000001</v>
      </c>
      <c r="G3202">
        <v>241.71899999999999</v>
      </c>
      <c r="H3202">
        <v>224.279</v>
      </c>
      <c r="I3202">
        <v>214.35</v>
      </c>
      <c r="J3202">
        <v>206.27</v>
      </c>
      <c r="K3202">
        <v>195.57400000000001</v>
      </c>
      <c r="L3202">
        <v>191.34100000000001</v>
      </c>
      <c r="M3202">
        <v>561.64499999999998</v>
      </c>
      <c r="N3202">
        <v>198.80500000000001</v>
      </c>
      <c r="O3202">
        <v>201.54900000000001</v>
      </c>
      <c r="P3202">
        <v>194.52699999999999</v>
      </c>
      <c r="Q3202">
        <v>208.95099999999999</v>
      </c>
      <c r="R3202">
        <v>212.661</v>
      </c>
      <c r="S3202">
        <v>219.84</v>
      </c>
      <c r="T3202">
        <v>287.46499999999997</v>
      </c>
      <c r="U3202">
        <v>302.17200000000003</v>
      </c>
      <c r="V3202">
        <v>312.48</v>
      </c>
      <c r="W3202">
        <v>314.99599999999998</v>
      </c>
      <c r="X3202">
        <v>330.80099999999999</v>
      </c>
      <c r="Y3202">
        <v>353.76799999999997</v>
      </c>
      <c r="Z3202">
        <v>355.45600000000002</v>
      </c>
      <c r="AA3202">
        <v>359.21100000000001</v>
      </c>
      <c r="AB3202">
        <v>351.93900000000002</v>
      </c>
      <c r="AC3202">
        <v>352.68400000000003</v>
      </c>
      <c r="AD3202">
        <v>354.05799999999999</v>
      </c>
      <c r="AE3202">
        <v>349.12099999999998</v>
      </c>
      <c r="AF3202">
        <v>355.43099999999998</v>
      </c>
      <c r="AG3202">
        <v>346.7</v>
      </c>
      <c r="AH3202">
        <v>346.76100000000002</v>
      </c>
      <c r="AI3202">
        <v>331.55099999999999</v>
      </c>
      <c r="AJ3202">
        <v>328.56099999999998</v>
      </c>
      <c r="AK3202">
        <v>329.01900000000001</v>
      </c>
      <c r="AL3202">
        <v>327.93400000000003</v>
      </c>
      <c r="AM3202">
        <v>325.80799999999999</v>
      </c>
      <c r="AN3202">
        <v>324.43599999999998</v>
      </c>
      <c r="AO3202">
        <v>325.839</v>
      </c>
      <c r="AP3202">
        <v>324.85199999999998</v>
      </c>
      <c r="AQ3202">
        <v>820.495</v>
      </c>
      <c r="AR3202">
        <v>244.023</v>
      </c>
      <c r="AS3202">
        <v>239.06299999999999</v>
      </c>
      <c r="AT3202">
        <v>239.47900000000001</v>
      </c>
      <c r="AU3202">
        <v>235.68600000000001</v>
      </c>
      <c r="AV3202">
        <v>231.86099999999999</v>
      </c>
      <c r="AW3202">
        <v>231.95500000000001</v>
      </c>
      <c r="AX3202">
        <v>233.76599999999999</v>
      </c>
      <c r="AY3202">
        <v>235.18199999999999</v>
      </c>
      <c r="AZ3202">
        <v>1113.7750000000001</v>
      </c>
      <c r="BA3202">
        <v>233.297</v>
      </c>
      <c r="BB3202">
        <v>233.762</v>
      </c>
      <c r="BC3202">
        <v>236.61199999999999</v>
      </c>
      <c r="BD3202">
        <v>241.452</v>
      </c>
      <c r="BE3202">
        <v>242.05500000000001</v>
      </c>
      <c r="BF3202">
        <v>243.07499999999999</v>
      </c>
      <c r="BG3202">
        <v>238.40199999999999</v>
      </c>
      <c r="BH3202">
        <v>239.49100000000001</v>
      </c>
      <c r="BI3202">
        <v>235.58099999999999</v>
      </c>
      <c r="BJ3202">
        <v>235.40600000000001</v>
      </c>
      <c r="BK3202">
        <v>237.041</v>
      </c>
      <c r="BL3202">
        <v>238.72900000000001</v>
      </c>
      <c r="BM3202">
        <v>240.06</v>
      </c>
      <c r="BN3202">
        <v>240.41900000000001</v>
      </c>
      <c r="BO3202">
        <v>246.00399999999999</v>
      </c>
      <c r="BP3202">
        <v>242.06100000000001</v>
      </c>
      <c r="BQ3202">
        <v>251.62</v>
      </c>
      <c r="BR3202">
        <v>244.18700000000001</v>
      </c>
      <c r="BS3202">
        <v>243.428</v>
      </c>
      <c r="BT3202">
        <v>244.137</v>
      </c>
      <c r="BU3202">
        <v>244.77500000000001</v>
      </c>
      <c r="BV3202">
        <v>2138.279</v>
      </c>
      <c r="BW3202">
        <v>419.21600000000001</v>
      </c>
      <c r="BX3202">
        <v>247.71700000000001</v>
      </c>
      <c r="BY3202">
        <v>251.17</v>
      </c>
      <c r="BZ3202">
        <v>252.46</v>
      </c>
      <c r="CA3202">
        <v>254.221</v>
      </c>
      <c r="CB3202">
        <v>250.91200000000001</v>
      </c>
      <c r="CC3202">
        <v>252.489</v>
      </c>
      <c r="CD3202">
        <v>253.72800000000001</v>
      </c>
      <c r="CE3202">
        <v>254.52699999999999</v>
      </c>
      <c r="CF3202">
        <v>255.48500000000001</v>
      </c>
      <c r="CG3202">
        <v>258.31299999999999</v>
      </c>
      <c r="CH3202">
        <v>260.23700000000002</v>
      </c>
    </row>
    <row r="3203" spans="1:86" x14ac:dyDescent="0.3">
      <c r="A3203" t="s">
        <v>6907</v>
      </c>
      <c r="B3203" t="s">
        <v>2940</v>
      </c>
      <c r="C3203">
        <v>267.91000000000003</v>
      </c>
      <c r="D3203">
        <v>261.09699999999998</v>
      </c>
      <c r="E3203">
        <v>252.82400000000001</v>
      </c>
      <c r="F3203">
        <v>243.232</v>
      </c>
      <c r="G3203">
        <v>232.304</v>
      </c>
      <c r="H3203">
        <v>226.65799999999999</v>
      </c>
      <c r="I3203">
        <v>215.434</v>
      </c>
      <c r="J3203">
        <v>205.48099999999999</v>
      </c>
      <c r="K3203" t="s">
        <v>138</v>
      </c>
      <c r="L3203">
        <v>194.52600000000001</v>
      </c>
      <c r="M3203">
        <v>565.47699999999998</v>
      </c>
      <c r="N3203">
        <v>191.85300000000001</v>
      </c>
      <c r="O3203">
        <v>193.35</v>
      </c>
      <c r="P3203">
        <v>196.71</v>
      </c>
      <c r="Q3203">
        <v>202.167</v>
      </c>
      <c r="R3203">
        <v>209.82400000000001</v>
      </c>
      <c r="S3203">
        <v>219.42400000000001</v>
      </c>
      <c r="T3203">
        <v>252.00200000000001</v>
      </c>
      <c r="U3203">
        <v>267.61</v>
      </c>
      <c r="V3203">
        <v>281.29500000000002</v>
      </c>
      <c r="W3203">
        <v>292.80700000000002</v>
      </c>
      <c r="X3203" t="s">
        <v>138</v>
      </c>
      <c r="Y3203">
        <v>310.536</v>
      </c>
      <c r="Z3203">
        <v>316.32900000000001</v>
      </c>
      <c r="AA3203">
        <v>320.11900000000003</v>
      </c>
      <c r="AB3203">
        <v>322.661</v>
      </c>
      <c r="AC3203">
        <v>321.74099999999999</v>
      </c>
      <c r="AD3203">
        <v>318.61599999999999</v>
      </c>
      <c r="AE3203">
        <v>313.77499999999998</v>
      </c>
      <c r="AF3203">
        <v>320.25400000000002</v>
      </c>
      <c r="AG3203">
        <v>317.74400000000003</v>
      </c>
      <c r="AH3203">
        <v>315.39699999999999</v>
      </c>
      <c r="AI3203">
        <v>312.79399999999998</v>
      </c>
      <c r="AJ3203">
        <v>310.48899999999998</v>
      </c>
      <c r="AK3203">
        <v>308.54700000000003</v>
      </c>
      <c r="AL3203">
        <v>306.42700000000002</v>
      </c>
      <c r="AM3203">
        <v>305.81200000000001</v>
      </c>
      <c r="AN3203">
        <v>303.495</v>
      </c>
      <c r="AO3203">
        <v>301.40699999999998</v>
      </c>
      <c r="AP3203">
        <v>301.09899999999999</v>
      </c>
      <c r="AQ3203">
        <v>796.76900000000001</v>
      </c>
      <c r="AR3203">
        <v>214.79599999999999</v>
      </c>
      <c r="AS3203">
        <v>215.03200000000001</v>
      </c>
      <c r="AT3203">
        <v>215.399</v>
      </c>
      <c r="AU3203">
        <v>216.56200000000001</v>
      </c>
      <c r="AV3203">
        <v>215.58</v>
      </c>
      <c r="AW3203">
        <v>215.82599999999999</v>
      </c>
      <c r="AX3203">
        <v>218.166</v>
      </c>
      <c r="AY3203">
        <v>217.501</v>
      </c>
      <c r="AZ3203">
        <v>1098.836</v>
      </c>
      <c r="BA3203">
        <v>217.4</v>
      </c>
      <c r="BB3203">
        <v>217.90700000000001</v>
      </c>
      <c r="BC3203">
        <v>218.279</v>
      </c>
      <c r="BD3203">
        <v>220.46600000000001</v>
      </c>
      <c r="BE3203">
        <v>221.411</v>
      </c>
      <c r="BF3203">
        <v>222.166</v>
      </c>
      <c r="BG3203">
        <v>222.941</v>
      </c>
      <c r="BH3203">
        <v>227.61600000000001</v>
      </c>
      <c r="BI3203">
        <v>225.23699999999999</v>
      </c>
      <c r="BJ3203">
        <v>225.83799999999999</v>
      </c>
      <c r="BK3203">
        <v>226.68799999999999</v>
      </c>
      <c r="BL3203">
        <v>228.001</v>
      </c>
      <c r="BM3203">
        <v>228.417</v>
      </c>
      <c r="BN3203">
        <v>232.84299999999999</v>
      </c>
      <c r="BO3203">
        <v>238.43700000000001</v>
      </c>
      <c r="BP3203">
        <v>231.39599999999999</v>
      </c>
      <c r="BQ3203">
        <v>240.53800000000001</v>
      </c>
      <c r="BR3203">
        <v>233.49100000000001</v>
      </c>
      <c r="BS3203" t="s">
        <v>138</v>
      </c>
      <c r="BT3203">
        <v>236.08</v>
      </c>
      <c r="BU3203">
        <v>237.27600000000001</v>
      </c>
      <c r="BV3203">
        <v>2130.712</v>
      </c>
      <c r="BW3203">
        <v>411.36099999999999</v>
      </c>
      <c r="BX3203">
        <v>240.77799999999999</v>
      </c>
      <c r="BY3203">
        <v>242.31800000000001</v>
      </c>
      <c r="BZ3203">
        <v>243.92400000000001</v>
      </c>
      <c r="CA3203">
        <v>245.60499999999999</v>
      </c>
      <c r="CB3203">
        <v>240.09800000000001</v>
      </c>
      <c r="CC3203">
        <v>242.09700000000001</v>
      </c>
      <c r="CD3203">
        <v>243.512</v>
      </c>
      <c r="CE3203">
        <v>244.91</v>
      </c>
      <c r="CF3203">
        <v>246.119</v>
      </c>
      <c r="CG3203">
        <v>247.21700000000001</v>
      </c>
      <c r="CH3203">
        <v>251.04</v>
      </c>
    </row>
    <row r="3204" spans="1:86" x14ac:dyDescent="0.3">
      <c r="A3204" t="s">
        <v>6908</v>
      </c>
      <c r="B3204" t="s">
        <v>2941</v>
      </c>
      <c r="C3204">
        <v>22.434999999999999</v>
      </c>
      <c r="D3204">
        <v>21.908999999999999</v>
      </c>
      <c r="E3204">
        <v>20.687000000000001</v>
      </c>
      <c r="F3204">
        <v>18.895</v>
      </c>
      <c r="G3204">
        <v>17.704000000000001</v>
      </c>
      <c r="H3204">
        <v>30.291</v>
      </c>
      <c r="I3204">
        <v>27.446000000000002</v>
      </c>
      <c r="J3204">
        <v>25.664999999999999</v>
      </c>
      <c r="K3204" t="s">
        <v>138</v>
      </c>
      <c r="L3204">
        <v>23.073</v>
      </c>
      <c r="M3204">
        <v>23.387</v>
      </c>
      <c r="N3204">
        <v>22.881</v>
      </c>
      <c r="O3204">
        <v>23.134</v>
      </c>
      <c r="P3204">
        <v>24.492999999999999</v>
      </c>
      <c r="Q3204">
        <v>26.027000000000001</v>
      </c>
      <c r="R3204">
        <v>28.334</v>
      </c>
      <c r="S3204">
        <v>31.245999999999999</v>
      </c>
      <c r="T3204">
        <v>-2.3410000000000002</v>
      </c>
      <c r="U3204">
        <v>-2.641</v>
      </c>
      <c r="V3204">
        <v>-3.234</v>
      </c>
      <c r="W3204">
        <v>-3.9279999999999999</v>
      </c>
      <c r="X3204" t="s">
        <v>138</v>
      </c>
      <c r="Y3204">
        <v>-4.8899999999999997</v>
      </c>
      <c r="Z3204">
        <v>-6.0229999999999997</v>
      </c>
      <c r="AA3204">
        <v>-6.7610000000000001</v>
      </c>
      <c r="AB3204">
        <v>-7.6790000000000003</v>
      </c>
      <c r="AC3204">
        <v>-8.5839999999999996</v>
      </c>
      <c r="AD3204">
        <v>-9.4760000000000009</v>
      </c>
      <c r="AE3204">
        <v>-10.286</v>
      </c>
      <c r="AF3204">
        <v>1.264</v>
      </c>
      <c r="AG3204">
        <v>0.44900000000000001</v>
      </c>
      <c r="AH3204">
        <v>-8.0000000000000002E-3</v>
      </c>
      <c r="AI3204">
        <v>-0.441</v>
      </c>
      <c r="AJ3204">
        <v>-0.39700000000000002</v>
      </c>
      <c r="AK3204">
        <v>-1.012</v>
      </c>
      <c r="AL3204">
        <v>-1.349</v>
      </c>
      <c r="AM3204">
        <v>-1.474</v>
      </c>
      <c r="AN3204">
        <v>-1.663</v>
      </c>
      <c r="AO3204">
        <v>-1.9259999999999999</v>
      </c>
      <c r="AP3204">
        <v>-2.004</v>
      </c>
      <c r="AQ3204">
        <v>-2.1480000000000001</v>
      </c>
      <c r="AR3204">
        <v>-1.41</v>
      </c>
      <c r="AS3204">
        <v>-1.536</v>
      </c>
      <c r="AT3204">
        <v>-1.5760000000000001</v>
      </c>
      <c r="AU3204">
        <v>-1.6379999999999999</v>
      </c>
      <c r="AV3204">
        <v>-1.6719999999999999</v>
      </c>
      <c r="AW3204">
        <v>-1.7370000000000001</v>
      </c>
      <c r="AX3204">
        <v>-1.7410000000000001</v>
      </c>
      <c r="AY3204">
        <v>-1.772</v>
      </c>
      <c r="AZ3204">
        <v>-1.7310000000000001</v>
      </c>
      <c r="BA3204">
        <v>-1.649</v>
      </c>
      <c r="BB3204">
        <v>-1.5389999999999999</v>
      </c>
      <c r="BC3204">
        <v>-1.62</v>
      </c>
      <c r="BD3204">
        <v>-1.3979999999999999</v>
      </c>
      <c r="BE3204">
        <v>-1.472</v>
      </c>
      <c r="BF3204">
        <v>-1.4079999999999999</v>
      </c>
      <c r="BG3204">
        <v>-1.3129999999999999</v>
      </c>
      <c r="BH3204">
        <v>-1.2609999999999999</v>
      </c>
      <c r="BI3204">
        <v>-1.177</v>
      </c>
      <c r="BJ3204">
        <v>-1.0920000000000001</v>
      </c>
      <c r="BK3204">
        <v>-1.0109999999999999</v>
      </c>
      <c r="BL3204">
        <v>-0.95099999999999996</v>
      </c>
      <c r="BM3204">
        <v>-0.94499999999999995</v>
      </c>
      <c r="BN3204">
        <v>-0.89700000000000002</v>
      </c>
      <c r="BO3204">
        <v>-0.84499999999999997</v>
      </c>
      <c r="BP3204">
        <v>-1.359</v>
      </c>
      <c r="BQ3204">
        <v>-1.407</v>
      </c>
      <c r="BR3204">
        <v>-1.4159999999999999</v>
      </c>
      <c r="BS3204" t="s">
        <v>138</v>
      </c>
      <c r="BT3204">
        <v>-1.5429999999999999</v>
      </c>
      <c r="BU3204">
        <v>-1.4670000000000001</v>
      </c>
      <c r="BV3204">
        <v>-1.583</v>
      </c>
      <c r="BW3204">
        <v>-1.59</v>
      </c>
      <c r="BX3204">
        <v>0.28100000000000003</v>
      </c>
      <c r="BY3204">
        <v>-1.5980000000000001</v>
      </c>
      <c r="BZ3204">
        <v>-1.25</v>
      </c>
      <c r="CA3204">
        <v>-1.617</v>
      </c>
      <c r="CB3204">
        <v>-1.8080000000000001</v>
      </c>
      <c r="CC3204">
        <v>-1.82</v>
      </c>
      <c r="CD3204">
        <v>-1.6890000000000001</v>
      </c>
      <c r="CE3204">
        <v>-1.629</v>
      </c>
      <c r="CF3204">
        <v>-1.6659999999999999</v>
      </c>
      <c r="CG3204">
        <v>-1.6850000000000001</v>
      </c>
      <c r="CH3204">
        <v>-1.6819999999999999</v>
      </c>
    </row>
    <row r="3205" spans="1:86" x14ac:dyDescent="0.3">
      <c r="A3205" t="s">
        <v>6909</v>
      </c>
      <c r="B3205" t="s">
        <v>2942</v>
      </c>
      <c r="C3205">
        <v>245.47499999999999</v>
      </c>
      <c r="D3205">
        <v>239.18700000000001</v>
      </c>
      <c r="E3205">
        <v>232.137</v>
      </c>
      <c r="F3205">
        <v>224.33699999999999</v>
      </c>
      <c r="G3205">
        <v>214.6</v>
      </c>
      <c r="H3205">
        <v>196.36699999999999</v>
      </c>
      <c r="I3205">
        <v>187.988</v>
      </c>
      <c r="J3205">
        <v>179.816</v>
      </c>
      <c r="K3205">
        <v>175.09399999999999</v>
      </c>
      <c r="L3205">
        <v>171.453</v>
      </c>
      <c r="M3205">
        <v>542.08900000000006</v>
      </c>
      <c r="N3205">
        <v>168.97200000000001</v>
      </c>
      <c r="O3205">
        <v>170.21600000000001</v>
      </c>
      <c r="P3205">
        <v>172.21799999999999</v>
      </c>
      <c r="Q3205">
        <v>176.14</v>
      </c>
      <c r="R3205">
        <v>181.49</v>
      </c>
      <c r="S3205">
        <v>188.178</v>
      </c>
      <c r="T3205">
        <v>254.34299999999999</v>
      </c>
      <c r="U3205">
        <v>270.25099999999998</v>
      </c>
      <c r="V3205">
        <v>284.52999999999997</v>
      </c>
      <c r="W3205">
        <v>296.73500000000001</v>
      </c>
      <c r="X3205">
        <v>307.42599999999999</v>
      </c>
      <c r="Y3205">
        <v>315.42599999999999</v>
      </c>
      <c r="Z3205">
        <v>322.351</v>
      </c>
      <c r="AA3205">
        <v>326.87900000000002</v>
      </c>
      <c r="AB3205">
        <v>330.34</v>
      </c>
      <c r="AC3205">
        <v>330.32499999999999</v>
      </c>
      <c r="AD3205">
        <v>328.09199999999998</v>
      </c>
      <c r="AE3205">
        <v>324.06099999999998</v>
      </c>
      <c r="AF3205">
        <v>318.99</v>
      </c>
      <c r="AG3205">
        <v>317.29500000000002</v>
      </c>
      <c r="AH3205">
        <v>315.40499999999997</v>
      </c>
      <c r="AI3205">
        <v>313.23500000000001</v>
      </c>
      <c r="AJ3205">
        <v>310.88600000000002</v>
      </c>
      <c r="AK3205">
        <v>309.55900000000003</v>
      </c>
      <c r="AL3205">
        <v>307.77600000000001</v>
      </c>
      <c r="AM3205">
        <v>307.286</v>
      </c>
      <c r="AN3205">
        <v>305.15800000000002</v>
      </c>
      <c r="AO3205">
        <v>303.33300000000003</v>
      </c>
      <c r="AP3205">
        <v>303.10300000000001</v>
      </c>
      <c r="AQ3205">
        <v>798.91700000000003</v>
      </c>
      <c r="AR3205">
        <v>216.20599999999999</v>
      </c>
      <c r="AS3205">
        <v>216.56700000000001</v>
      </c>
      <c r="AT3205">
        <v>216.97499999999999</v>
      </c>
      <c r="AU3205">
        <v>218.19900000000001</v>
      </c>
      <c r="AV3205">
        <v>217.25200000000001</v>
      </c>
      <c r="AW3205">
        <v>217.56299999999999</v>
      </c>
      <c r="AX3205">
        <v>219.90700000000001</v>
      </c>
      <c r="AY3205">
        <v>219.273</v>
      </c>
      <c r="AZ3205">
        <v>1100.567</v>
      </c>
      <c r="BA3205">
        <v>219.04900000000001</v>
      </c>
      <c r="BB3205">
        <v>219.44499999999999</v>
      </c>
      <c r="BC3205">
        <v>219.899</v>
      </c>
      <c r="BD3205">
        <v>221.864</v>
      </c>
      <c r="BE3205">
        <v>222.88300000000001</v>
      </c>
      <c r="BF3205">
        <v>223.57400000000001</v>
      </c>
      <c r="BG3205">
        <v>224.25399999999999</v>
      </c>
      <c r="BH3205">
        <v>228.87700000000001</v>
      </c>
      <c r="BI3205">
        <v>226.41399999999999</v>
      </c>
      <c r="BJ3205">
        <v>226.93100000000001</v>
      </c>
      <c r="BK3205">
        <v>227.69900000000001</v>
      </c>
      <c r="BL3205">
        <v>228.952</v>
      </c>
      <c r="BM3205">
        <v>229.36199999999999</v>
      </c>
      <c r="BN3205">
        <v>233.74100000000001</v>
      </c>
      <c r="BO3205">
        <v>239.28200000000001</v>
      </c>
      <c r="BP3205">
        <v>232.755</v>
      </c>
      <c r="BQ3205">
        <v>241.94499999999999</v>
      </c>
      <c r="BR3205">
        <v>234.90700000000001</v>
      </c>
      <c r="BS3205">
        <v>235.72900000000001</v>
      </c>
      <c r="BT3205">
        <v>237.62299999999999</v>
      </c>
      <c r="BU3205">
        <v>238.74299999999999</v>
      </c>
      <c r="BV3205">
        <v>2132.2950000000001</v>
      </c>
      <c r="BW3205">
        <v>412.952</v>
      </c>
      <c r="BX3205">
        <v>240.49700000000001</v>
      </c>
      <c r="BY3205">
        <v>243.91499999999999</v>
      </c>
      <c r="BZ3205">
        <v>245.17400000000001</v>
      </c>
      <c r="CA3205">
        <v>247.22200000000001</v>
      </c>
      <c r="CB3205">
        <v>241.90600000000001</v>
      </c>
      <c r="CC3205">
        <v>243.916</v>
      </c>
      <c r="CD3205">
        <v>245.20099999999999</v>
      </c>
      <c r="CE3205">
        <v>246.53899999999999</v>
      </c>
      <c r="CF3205">
        <v>247.785</v>
      </c>
      <c r="CG3205">
        <v>248.90199999999999</v>
      </c>
      <c r="CH3205">
        <v>252.72200000000001</v>
      </c>
    </row>
    <row r="3206" spans="1:86" x14ac:dyDescent="0.3">
      <c r="A3206" t="s">
        <v>6910</v>
      </c>
      <c r="B3206" t="s">
        <v>2943</v>
      </c>
      <c r="C3206">
        <v>249.56200000000001</v>
      </c>
      <c r="D3206">
        <v>242.803</v>
      </c>
      <c r="E3206">
        <v>234.88499999999999</v>
      </c>
      <c r="F3206">
        <v>225.82300000000001</v>
      </c>
      <c r="G3206">
        <v>215.608</v>
      </c>
      <c r="H3206">
        <v>211.184</v>
      </c>
      <c r="I3206">
        <v>201.30500000000001</v>
      </c>
      <c r="J3206">
        <v>193.364</v>
      </c>
      <c r="K3206" t="s">
        <v>138</v>
      </c>
      <c r="L3206">
        <v>183.26300000000001</v>
      </c>
      <c r="M3206">
        <v>554.476</v>
      </c>
      <c r="N3206">
        <v>180.85</v>
      </c>
      <c r="O3206">
        <v>182.53100000000001</v>
      </c>
      <c r="P3206">
        <v>186.13800000000001</v>
      </c>
      <c r="Q3206">
        <v>191.66300000000001</v>
      </c>
      <c r="R3206">
        <v>199.279</v>
      </c>
      <c r="S3206">
        <v>208.52</v>
      </c>
      <c r="T3206">
        <v>240.816</v>
      </c>
      <c r="U3206">
        <v>256.17399999999998</v>
      </c>
      <c r="V3206">
        <v>269.53399999999999</v>
      </c>
      <c r="W3206">
        <v>280.89699999999999</v>
      </c>
      <c r="X3206" t="s">
        <v>138</v>
      </c>
      <c r="Y3206">
        <v>297.63499999999999</v>
      </c>
      <c r="Z3206">
        <v>303.00799999999998</v>
      </c>
      <c r="AA3206">
        <v>306.38299999999998</v>
      </c>
      <c r="AB3206">
        <v>308.59199999999998</v>
      </c>
      <c r="AC3206">
        <v>307.14600000000002</v>
      </c>
      <c r="AD3206">
        <v>304.536</v>
      </c>
      <c r="AE3206">
        <v>299.959</v>
      </c>
      <c r="AF3206">
        <v>306.51299999999998</v>
      </c>
      <c r="AG3206">
        <v>304.19</v>
      </c>
      <c r="AH3206">
        <v>302.58199999999999</v>
      </c>
      <c r="AI3206">
        <v>300.35599999999999</v>
      </c>
      <c r="AJ3206">
        <v>298.77199999999999</v>
      </c>
      <c r="AK3206">
        <v>297.47300000000001</v>
      </c>
      <c r="AL3206">
        <v>296.43400000000003</v>
      </c>
      <c r="AM3206">
        <v>296.66300000000001</v>
      </c>
      <c r="AN3206">
        <v>295.387</v>
      </c>
      <c r="AO3206">
        <v>294.714</v>
      </c>
      <c r="AP3206">
        <v>294.72800000000001</v>
      </c>
      <c r="AQ3206">
        <v>790.26700000000005</v>
      </c>
      <c r="AR3206">
        <v>209.738</v>
      </c>
      <c r="AS3206">
        <v>210.179</v>
      </c>
      <c r="AT3206">
        <v>210.63900000000001</v>
      </c>
      <c r="AU3206">
        <v>212.31700000000001</v>
      </c>
      <c r="AV3206">
        <v>211.58199999999999</v>
      </c>
      <c r="AW3206">
        <v>212.07300000000001</v>
      </c>
      <c r="AX3206">
        <v>214.649</v>
      </c>
      <c r="AY3206">
        <v>214.042</v>
      </c>
      <c r="AZ3206">
        <v>1095.473</v>
      </c>
      <c r="BA3206">
        <v>214.136</v>
      </c>
      <c r="BB3206">
        <v>214.68600000000001</v>
      </c>
      <c r="BC3206">
        <v>215.23400000000001</v>
      </c>
      <c r="BD3206">
        <v>217.59</v>
      </c>
      <c r="BE3206">
        <v>218.57499999999999</v>
      </c>
      <c r="BF3206">
        <v>219.55</v>
      </c>
      <c r="BG3206">
        <v>220.518</v>
      </c>
      <c r="BH3206">
        <v>225.36</v>
      </c>
      <c r="BI3206">
        <v>222.60499999999999</v>
      </c>
      <c r="BJ3206">
        <v>223.36099999999999</v>
      </c>
      <c r="BK3206">
        <v>224.29</v>
      </c>
      <c r="BL3206">
        <v>225.63800000000001</v>
      </c>
      <c r="BM3206">
        <v>226.12700000000001</v>
      </c>
      <c r="BN3206">
        <v>230.61799999999999</v>
      </c>
      <c r="BO3206">
        <v>235.922</v>
      </c>
      <c r="BP3206">
        <v>229.03700000000001</v>
      </c>
      <c r="BQ3206">
        <v>238.191</v>
      </c>
      <c r="BR3206">
        <v>231.14599999999999</v>
      </c>
      <c r="BS3206">
        <v>231.947</v>
      </c>
      <c r="BT3206">
        <v>233.83699999999999</v>
      </c>
      <c r="BU3206">
        <v>235.03899999999999</v>
      </c>
      <c r="BV3206">
        <v>2128.4760000000001</v>
      </c>
      <c r="BW3206">
        <v>409.11500000000001</v>
      </c>
      <c r="BX3206">
        <v>238.51400000000001</v>
      </c>
      <c r="BY3206">
        <v>240.04300000000001</v>
      </c>
      <c r="BZ3206">
        <v>241.63800000000001</v>
      </c>
      <c r="CA3206">
        <v>243.30600000000001</v>
      </c>
      <c r="CB3206">
        <v>237.858</v>
      </c>
      <c r="CC3206">
        <v>239.86</v>
      </c>
      <c r="CD3206">
        <v>241.20099999999999</v>
      </c>
      <c r="CE3206">
        <v>242.559</v>
      </c>
      <c r="CF3206">
        <v>243.791</v>
      </c>
      <c r="CG3206">
        <v>244.905</v>
      </c>
      <c r="CH3206">
        <v>248.714</v>
      </c>
    </row>
    <row r="3207" spans="1:86" x14ac:dyDescent="0.3">
      <c r="A3207" t="s">
        <v>6911</v>
      </c>
      <c r="B3207" t="s">
        <v>2944</v>
      </c>
      <c r="C3207">
        <v>14.757</v>
      </c>
      <c r="D3207">
        <v>14.545</v>
      </c>
      <c r="E3207">
        <v>13.254</v>
      </c>
      <c r="F3207">
        <v>12.342000000000001</v>
      </c>
      <c r="G3207">
        <v>11.321</v>
      </c>
      <c r="H3207">
        <v>24.055</v>
      </c>
      <c r="I3207">
        <v>21.902999999999999</v>
      </c>
      <c r="J3207">
        <v>20.117999999999999</v>
      </c>
      <c r="K3207" t="s">
        <v>138</v>
      </c>
      <c r="L3207">
        <v>18.085000000000001</v>
      </c>
      <c r="M3207">
        <v>18.306000000000001</v>
      </c>
      <c r="N3207">
        <v>17.841999999999999</v>
      </c>
      <c r="O3207">
        <v>18.434000000000001</v>
      </c>
      <c r="P3207">
        <v>19.466000000000001</v>
      </c>
      <c r="Q3207">
        <v>20.998999999999999</v>
      </c>
      <c r="R3207">
        <v>23</v>
      </c>
      <c r="S3207">
        <v>25.475999999999999</v>
      </c>
      <c r="T3207">
        <v>-8.577</v>
      </c>
      <c r="U3207">
        <v>-9.4890000000000008</v>
      </c>
      <c r="V3207">
        <v>-10.333</v>
      </c>
      <c r="W3207">
        <v>-11.125999999999999</v>
      </c>
      <c r="X3207" t="s">
        <v>138</v>
      </c>
      <c r="Y3207">
        <v>-12.116</v>
      </c>
      <c r="Z3207">
        <v>-13.154999999999999</v>
      </c>
      <c r="AA3207">
        <v>-13.599</v>
      </c>
      <c r="AB3207">
        <v>-14.234</v>
      </c>
      <c r="AC3207">
        <v>-14.692</v>
      </c>
      <c r="AD3207">
        <v>-15.093999999999999</v>
      </c>
      <c r="AE3207">
        <v>-15.441000000000001</v>
      </c>
      <c r="AF3207">
        <v>-3.1779999999999999</v>
      </c>
      <c r="AG3207">
        <v>-3.1669999999999998</v>
      </c>
      <c r="AH3207">
        <v>-3.1669999999999998</v>
      </c>
      <c r="AI3207">
        <v>-3.1640000000000001</v>
      </c>
      <c r="AJ3207">
        <v>-3.0369999999999999</v>
      </c>
      <c r="AK3207">
        <v>-3.2719999999999998</v>
      </c>
      <c r="AL3207">
        <v>-3.351</v>
      </c>
      <c r="AM3207">
        <v>-3.4</v>
      </c>
      <c r="AN3207">
        <v>-3.5089999999999999</v>
      </c>
      <c r="AO3207">
        <v>-3.62</v>
      </c>
      <c r="AP3207">
        <v>-3.738</v>
      </c>
      <c r="AQ3207">
        <v>-3.8839999999999999</v>
      </c>
      <c r="AR3207">
        <v>-3.0390000000000001</v>
      </c>
      <c r="AS3207">
        <v>-3.1419999999999999</v>
      </c>
      <c r="AT3207">
        <v>-3.2210000000000001</v>
      </c>
      <c r="AU3207">
        <v>-3.3170000000000002</v>
      </c>
      <c r="AV3207">
        <v>-3.375</v>
      </c>
      <c r="AW3207">
        <v>-3.4430000000000001</v>
      </c>
      <c r="AX3207">
        <v>-3.4769999999999999</v>
      </c>
      <c r="AY3207">
        <v>-3.5209999999999999</v>
      </c>
      <c r="AZ3207">
        <v>-3.5419999999999998</v>
      </c>
      <c r="BA3207">
        <v>-3.5510000000000002</v>
      </c>
      <c r="BB3207">
        <v>-3.468</v>
      </c>
      <c r="BC3207">
        <v>-3.5329999999999999</v>
      </c>
      <c r="BD3207">
        <v>-3.5059999999999998</v>
      </c>
      <c r="BE3207">
        <v>-3.4820000000000002</v>
      </c>
      <c r="BF3207">
        <v>-3.464</v>
      </c>
      <c r="BG3207">
        <v>-3.4390000000000001</v>
      </c>
      <c r="BH3207">
        <v>-3.427</v>
      </c>
      <c r="BI3207">
        <v>-3.4140000000000001</v>
      </c>
      <c r="BJ3207">
        <v>-3.4060000000000001</v>
      </c>
      <c r="BK3207">
        <v>-3.399</v>
      </c>
      <c r="BL3207">
        <v>-3.3959999999999999</v>
      </c>
      <c r="BM3207">
        <v>-3.3940000000000001</v>
      </c>
      <c r="BN3207">
        <v>-3.3980000000000001</v>
      </c>
      <c r="BO3207">
        <v>-3.4020000000000001</v>
      </c>
      <c r="BP3207">
        <v>-3.4079999999999999</v>
      </c>
      <c r="BQ3207">
        <v>-3.419</v>
      </c>
      <c r="BR3207">
        <v>-3.43</v>
      </c>
      <c r="BS3207">
        <v>-3.4430000000000001</v>
      </c>
      <c r="BT3207">
        <v>-3.4540000000000002</v>
      </c>
      <c r="BU3207">
        <v>-3.379</v>
      </c>
      <c r="BV3207">
        <v>-3.4940000000000002</v>
      </c>
      <c r="BW3207">
        <v>-3.5150000000000001</v>
      </c>
      <c r="BX3207">
        <v>-1.667</v>
      </c>
      <c r="BY3207">
        <v>-3.556</v>
      </c>
      <c r="BZ3207">
        <v>-3.222</v>
      </c>
      <c r="CA3207">
        <v>-3.6070000000000002</v>
      </c>
      <c r="CB3207">
        <v>-3.6520000000000001</v>
      </c>
      <c r="CC3207">
        <v>-3.6579999999999999</v>
      </c>
      <c r="CD3207">
        <v>-3.68</v>
      </c>
      <c r="CE3207">
        <v>-3.6989999999999998</v>
      </c>
      <c r="CF3207">
        <v>-3.718</v>
      </c>
      <c r="CG3207">
        <v>-3.73</v>
      </c>
      <c r="CH3207">
        <v>-3.75</v>
      </c>
    </row>
    <row r="3208" spans="1:86" x14ac:dyDescent="0.3">
      <c r="A3208" t="s">
        <v>6912</v>
      </c>
      <c r="B3208" t="s">
        <v>2945</v>
      </c>
      <c r="C3208">
        <v>234.80500000000001</v>
      </c>
      <c r="D3208">
        <v>228.25800000000001</v>
      </c>
      <c r="E3208">
        <v>221.631</v>
      </c>
      <c r="F3208">
        <v>213.48099999999999</v>
      </c>
      <c r="G3208">
        <v>204.28700000000001</v>
      </c>
      <c r="H3208">
        <v>187.12899999999999</v>
      </c>
      <c r="I3208">
        <v>179.40199999999999</v>
      </c>
      <c r="J3208">
        <v>173.24600000000001</v>
      </c>
      <c r="K3208">
        <v>168.52500000000001</v>
      </c>
      <c r="L3208">
        <v>165.178</v>
      </c>
      <c r="M3208">
        <v>536.16999999999996</v>
      </c>
      <c r="N3208">
        <v>163.00800000000001</v>
      </c>
      <c r="O3208">
        <v>164.09700000000001</v>
      </c>
      <c r="P3208">
        <v>166.672</v>
      </c>
      <c r="Q3208">
        <v>170.66399999999999</v>
      </c>
      <c r="R3208">
        <v>176.279</v>
      </c>
      <c r="S3208">
        <v>183.04400000000001</v>
      </c>
      <c r="T3208">
        <v>249.393</v>
      </c>
      <c r="U3208">
        <v>265.66300000000001</v>
      </c>
      <c r="V3208">
        <v>279.86700000000002</v>
      </c>
      <c r="W3208">
        <v>292.02300000000002</v>
      </c>
      <c r="X3208">
        <v>302.12200000000001</v>
      </c>
      <c r="Y3208">
        <v>309.75099999999998</v>
      </c>
      <c r="Z3208">
        <v>316.16300000000001</v>
      </c>
      <c r="AA3208">
        <v>319.98200000000003</v>
      </c>
      <c r="AB3208">
        <v>322.82600000000002</v>
      </c>
      <c r="AC3208">
        <v>321.83800000000002</v>
      </c>
      <c r="AD3208">
        <v>319.63</v>
      </c>
      <c r="AE3208">
        <v>315.39999999999998</v>
      </c>
      <c r="AF3208">
        <v>309.69099999999997</v>
      </c>
      <c r="AG3208">
        <v>307.35700000000003</v>
      </c>
      <c r="AH3208">
        <v>305.74900000000002</v>
      </c>
      <c r="AI3208">
        <v>303.52</v>
      </c>
      <c r="AJ3208">
        <v>301.80900000000003</v>
      </c>
      <c r="AK3208">
        <v>300.745</v>
      </c>
      <c r="AL3208">
        <v>299.78500000000003</v>
      </c>
      <c r="AM3208">
        <v>300.06299999999999</v>
      </c>
      <c r="AN3208">
        <v>298.89600000000002</v>
      </c>
      <c r="AO3208">
        <v>298.334</v>
      </c>
      <c r="AP3208">
        <v>298.46600000000001</v>
      </c>
      <c r="AQ3208">
        <v>794.15099999999995</v>
      </c>
      <c r="AR3208">
        <v>212.77699999999999</v>
      </c>
      <c r="AS3208">
        <v>213.321</v>
      </c>
      <c r="AT3208">
        <v>213.86</v>
      </c>
      <c r="AU3208">
        <v>215.63399999999999</v>
      </c>
      <c r="AV3208">
        <v>214.95699999999999</v>
      </c>
      <c r="AW3208">
        <v>215.51599999999999</v>
      </c>
      <c r="AX3208">
        <v>218.126</v>
      </c>
      <c r="AY3208">
        <v>217.56299999999999</v>
      </c>
      <c r="AZ3208">
        <v>1099.0150000000001</v>
      </c>
      <c r="BA3208">
        <v>217.68700000000001</v>
      </c>
      <c r="BB3208">
        <v>218.154</v>
      </c>
      <c r="BC3208">
        <v>218.767</v>
      </c>
      <c r="BD3208">
        <v>221.096</v>
      </c>
      <c r="BE3208">
        <v>222.05699999999999</v>
      </c>
      <c r="BF3208">
        <v>223.01400000000001</v>
      </c>
      <c r="BG3208">
        <v>223.95699999999999</v>
      </c>
      <c r="BH3208">
        <v>228.78700000000001</v>
      </c>
      <c r="BI3208">
        <v>226.01900000000001</v>
      </c>
      <c r="BJ3208">
        <v>226.767</v>
      </c>
      <c r="BK3208">
        <v>227.68899999999999</v>
      </c>
      <c r="BL3208">
        <v>229.03399999999999</v>
      </c>
      <c r="BM3208">
        <v>229.52099999999999</v>
      </c>
      <c r="BN3208">
        <v>234.01599999999999</v>
      </c>
      <c r="BO3208">
        <v>239.32400000000001</v>
      </c>
      <c r="BP3208">
        <v>232.44499999999999</v>
      </c>
      <c r="BQ3208">
        <v>241.61</v>
      </c>
      <c r="BR3208">
        <v>234.57599999999999</v>
      </c>
      <c r="BS3208">
        <v>235.39</v>
      </c>
      <c r="BT3208">
        <v>237.291</v>
      </c>
      <c r="BU3208">
        <v>238.41800000000001</v>
      </c>
      <c r="BV3208">
        <v>2131.9699999999998</v>
      </c>
      <c r="BW3208">
        <v>412.63</v>
      </c>
      <c r="BX3208">
        <v>240.18100000000001</v>
      </c>
      <c r="BY3208">
        <v>243.59899999999999</v>
      </c>
      <c r="BZ3208">
        <v>244.86</v>
      </c>
      <c r="CA3208">
        <v>246.91300000000001</v>
      </c>
      <c r="CB3208">
        <v>241.51</v>
      </c>
      <c r="CC3208">
        <v>243.518</v>
      </c>
      <c r="CD3208">
        <v>244.881</v>
      </c>
      <c r="CE3208">
        <v>246.25800000000001</v>
      </c>
      <c r="CF3208">
        <v>247.50899999999999</v>
      </c>
      <c r="CG3208">
        <v>248.63499999999999</v>
      </c>
      <c r="CH3208">
        <v>252.464</v>
      </c>
    </row>
    <row r="3209" spans="1:86" x14ac:dyDescent="0.3">
      <c r="A3209">
        <v>0</v>
      </c>
      <c r="B3209">
        <v>0</v>
      </c>
      <c r="C3209" t="s">
        <v>137</v>
      </c>
      <c r="D3209" t="s">
        <v>137</v>
      </c>
      <c r="E3209" t="s">
        <v>137</v>
      </c>
      <c r="F3209" t="s">
        <v>137</v>
      </c>
      <c r="G3209" t="s">
        <v>137</v>
      </c>
      <c r="H3209" t="s">
        <v>137</v>
      </c>
      <c r="I3209" t="s">
        <v>137</v>
      </c>
      <c r="J3209" t="s">
        <v>137</v>
      </c>
      <c r="K3209" t="s">
        <v>137</v>
      </c>
      <c r="L3209" t="s">
        <v>137</v>
      </c>
      <c r="M3209" t="s">
        <v>137</v>
      </c>
      <c r="N3209" t="s">
        <v>137</v>
      </c>
      <c r="O3209" t="s">
        <v>137</v>
      </c>
      <c r="P3209" t="s">
        <v>137</v>
      </c>
      <c r="Q3209" t="s">
        <v>137</v>
      </c>
      <c r="R3209" t="s">
        <v>137</v>
      </c>
      <c r="S3209" t="s">
        <v>137</v>
      </c>
      <c r="T3209" t="s">
        <v>137</v>
      </c>
      <c r="U3209" t="s">
        <v>137</v>
      </c>
      <c r="V3209" t="s">
        <v>137</v>
      </c>
      <c r="W3209" t="s">
        <v>137</v>
      </c>
      <c r="X3209" t="s">
        <v>137</v>
      </c>
      <c r="Y3209" t="s">
        <v>137</v>
      </c>
      <c r="Z3209" t="s">
        <v>137</v>
      </c>
      <c r="AA3209" t="s">
        <v>137</v>
      </c>
      <c r="AB3209" t="s">
        <v>137</v>
      </c>
      <c r="AC3209" t="s">
        <v>137</v>
      </c>
      <c r="AD3209" t="s">
        <v>137</v>
      </c>
      <c r="AE3209" t="s">
        <v>137</v>
      </c>
      <c r="AF3209" t="s">
        <v>137</v>
      </c>
      <c r="AG3209" t="s">
        <v>137</v>
      </c>
      <c r="AH3209" t="s">
        <v>137</v>
      </c>
      <c r="AI3209" t="s">
        <v>137</v>
      </c>
      <c r="AJ3209" t="s">
        <v>137</v>
      </c>
      <c r="AK3209" t="s">
        <v>137</v>
      </c>
      <c r="AL3209" t="s">
        <v>137</v>
      </c>
      <c r="AM3209" t="s">
        <v>137</v>
      </c>
      <c r="AN3209" t="s">
        <v>137</v>
      </c>
      <c r="AO3209" t="s">
        <v>137</v>
      </c>
      <c r="AP3209" t="s">
        <v>137</v>
      </c>
      <c r="AQ3209" t="s">
        <v>137</v>
      </c>
      <c r="AR3209" t="s">
        <v>137</v>
      </c>
      <c r="AS3209" t="s">
        <v>137</v>
      </c>
      <c r="AT3209" t="s">
        <v>137</v>
      </c>
      <c r="AU3209" t="s">
        <v>137</v>
      </c>
      <c r="AV3209" t="s">
        <v>137</v>
      </c>
      <c r="AW3209" t="s">
        <v>137</v>
      </c>
      <c r="AX3209" t="s">
        <v>137</v>
      </c>
      <c r="AY3209" t="s">
        <v>137</v>
      </c>
      <c r="AZ3209" t="s">
        <v>137</v>
      </c>
      <c r="BA3209" t="s">
        <v>137</v>
      </c>
      <c r="BB3209" t="s">
        <v>137</v>
      </c>
      <c r="BC3209" t="s">
        <v>137</v>
      </c>
      <c r="BD3209" t="s">
        <v>137</v>
      </c>
      <c r="BE3209" t="s">
        <v>137</v>
      </c>
      <c r="BF3209" t="s">
        <v>137</v>
      </c>
      <c r="BG3209" t="s">
        <v>137</v>
      </c>
      <c r="BH3209" t="s">
        <v>137</v>
      </c>
      <c r="BI3209" t="s">
        <v>137</v>
      </c>
      <c r="BJ3209" t="s">
        <v>137</v>
      </c>
      <c r="BK3209" t="s">
        <v>137</v>
      </c>
      <c r="BL3209" t="s">
        <v>137</v>
      </c>
      <c r="BM3209" t="s">
        <v>137</v>
      </c>
      <c r="BN3209" t="s">
        <v>137</v>
      </c>
      <c r="BO3209" t="s">
        <v>137</v>
      </c>
      <c r="BP3209" t="s">
        <v>137</v>
      </c>
      <c r="BQ3209" t="s">
        <v>137</v>
      </c>
      <c r="BR3209" t="s">
        <v>137</v>
      </c>
      <c r="BS3209" t="s">
        <v>137</v>
      </c>
      <c r="BT3209" t="s">
        <v>137</v>
      </c>
      <c r="BU3209" t="s">
        <v>137</v>
      </c>
      <c r="BV3209" t="s">
        <v>137</v>
      </c>
      <c r="BW3209" t="s">
        <v>137</v>
      </c>
      <c r="BX3209" t="s">
        <v>137</v>
      </c>
      <c r="BY3209" t="s">
        <v>137</v>
      </c>
      <c r="BZ3209" t="s">
        <v>137</v>
      </c>
      <c r="CA3209" t="s">
        <v>137</v>
      </c>
      <c r="CB3209" t="s">
        <v>137</v>
      </c>
      <c r="CC3209" t="s">
        <v>137</v>
      </c>
      <c r="CD3209" t="s">
        <v>137</v>
      </c>
      <c r="CE3209" t="s">
        <v>137</v>
      </c>
      <c r="CF3209" t="s">
        <v>137</v>
      </c>
      <c r="CG3209" t="s">
        <v>137</v>
      </c>
      <c r="CH3209" t="s">
        <v>137</v>
      </c>
    </row>
    <row r="3210" spans="1:86" x14ac:dyDescent="0.3">
      <c r="A3210">
        <v>0</v>
      </c>
      <c r="B3210">
        <v>0</v>
      </c>
      <c r="C3210" t="s">
        <v>137</v>
      </c>
      <c r="D3210" t="s">
        <v>137</v>
      </c>
      <c r="E3210" t="s">
        <v>137</v>
      </c>
      <c r="F3210" t="s">
        <v>137</v>
      </c>
      <c r="G3210" t="s">
        <v>137</v>
      </c>
      <c r="H3210" t="s">
        <v>137</v>
      </c>
      <c r="I3210" t="s">
        <v>137</v>
      </c>
      <c r="J3210" t="s">
        <v>137</v>
      </c>
      <c r="K3210" t="s">
        <v>137</v>
      </c>
      <c r="L3210" t="s">
        <v>137</v>
      </c>
      <c r="M3210" t="s">
        <v>137</v>
      </c>
      <c r="N3210" t="s">
        <v>137</v>
      </c>
      <c r="O3210" t="s">
        <v>137</v>
      </c>
      <c r="P3210" t="s">
        <v>137</v>
      </c>
      <c r="Q3210" t="s">
        <v>137</v>
      </c>
      <c r="R3210" t="s">
        <v>137</v>
      </c>
      <c r="S3210" t="s">
        <v>137</v>
      </c>
      <c r="T3210" t="s">
        <v>137</v>
      </c>
      <c r="U3210" t="s">
        <v>137</v>
      </c>
      <c r="V3210" t="s">
        <v>137</v>
      </c>
      <c r="W3210" t="s">
        <v>137</v>
      </c>
      <c r="X3210" t="s">
        <v>137</v>
      </c>
      <c r="Y3210" t="s">
        <v>137</v>
      </c>
      <c r="Z3210" t="s">
        <v>137</v>
      </c>
      <c r="AA3210" t="s">
        <v>137</v>
      </c>
      <c r="AB3210" t="s">
        <v>137</v>
      </c>
      <c r="AC3210" t="s">
        <v>137</v>
      </c>
      <c r="AD3210" t="s">
        <v>137</v>
      </c>
      <c r="AE3210" t="s">
        <v>137</v>
      </c>
      <c r="AF3210" t="s">
        <v>137</v>
      </c>
      <c r="AG3210" t="s">
        <v>137</v>
      </c>
      <c r="AH3210" t="s">
        <v>137</v>
      </c>
      <c r="AI3210" t="s">
        <v>137</v>
      </c>
      <c r="AJ3210" t="s">
        <v>137</v>
      </c>
      <c r="AK3210" t="s">
        <v>137</v>
      </c>
      <c r="AL3210" t="s">
        <v>137</v>
      </c>
      <c r="AM3210" t="s">
        <v>137</v>
      </c>
      <c r="AN3210" t="s">
        <v>137</v>
      </c>
      <c r="AO3210" t="s">
        <v>137</v>
      </c>
      <c r="AP3210" t="s">
        <v>137</v>
      </c>
      <c r="AQ3210" t="s">
        <v>137</v>
      </c>
      <c r="AR3210" t="s">
        <v>137</v>
      </c>
      <c r="AS3210" t="s">
        <v>137</v>
      </c>
      <c r="AT3210" t="s">
        <v>137</v>
      </c>
      <c r="AU3210" t="s">
        <v>137</v>
      </c>
      <c r="AV3210" t="s">
        <v>137</v>
      </c>
      <c r="AW3210" t="s">
        <v>137</v>
      </c>
      <c r="AX3210" t="s">
        <v>137</v>
      </c>
      <c r="AY3210" t="s">
        <v>137</v>
      </c>
      <c r="AZ3210" t="s">
        <v>137</v>
      </c>
      <c r="BA3210" t="s">
        <v>137</v>
      </c>
      <c r="BB3210" t="s">
        <v>137</v>
      </c>
      <c r="BC3210" t="s">
        <v>137</v>
      </c>
      <c r="BD3210" t="s">
        <v>137</v>
      </c>
      <c r="BE3210" t="s">
        <v>137</v>
      </c>
      <c r="BF3210" t="s">
        <v>137</v>
      </c>
      <c r="BG3210" t="s">
        <v>137</v>
      </c>
      <c r="BH3210" t="s">
        <v>137</v>
      </c>
      <c r="BI3210" t="s">
        <v>137</v>
      </c>
      <c r="BJ3210" t="s">
        <v>137</v>
      </c>
      <c r="BK3210" t="s">
        <v>137</v>
      </c>
      <c r="BL3210" t="s">
        <v>137</v>
      </c>
      <c r="BM3210" t="s">
        <v>137</v>
      </c>
      <c r="BN3210" t="s">
        <v>137</v>
      </c>
      <c r="BO3210" t="s">
        <v>137</v>
      </c>
      <c r="BP3210" t="s">
        <v>137</v>
      </c>
      <c r="BQ3210" t="s">
        <v>137</v>
      </c>
      <c r="BR3210" t="s">
        <v>137</v>
      </c>
      <c r="BS3210" t="s">
        <v>137</v>
      </c>
      <c r="BT3210" t="s">
        <v>137</v>
      </c>
      <c r="BU3210" t="s">
        <v>137</v>
      </c>
      <c r="BV3210" t="s">
        <v>137</v>
      </c>
      <c r="BW3210" t="s">
        <v>137</v>
      </c>
      <c r="BX3210" t="s">
        <v>137</v>
      </c>
      <c r="BY3210" t="s">
        <v>137</v>
      </c>
      <c r="BZ3210" t="s">
        <v>137</v>
      </c>
      <c r="CA3210" t="s">
        <v>137</v>
      </c>
      <c r="CB3210" t="s">
        <v>137</v>
      </c>
      <c r="CC3210" t="s">
        <v>137</v>
      </c>
      <c r="CD3210" t="s">
        <v>137</v>
      </c>
      <c r="CE3210" t="s">
        <v>137</v>
      </c>
      <c r="CF3210" t="s">
        <v>137</v>
      </c>
      <c r="CG3210" t="s">
        <v>137</v>
      </c>
      <c r="CH3210" t="s">
        <v>137</v>
      </c>
    </row>
    <row r="3211" spans="1:86" x14ac:dyDescent="0.3">
      <c r="A3211">
        <v>0</v>
      </c>
      <c r="B3211">
        <v>0</v>
      </c>
      <c r="C3211" t="s">
        <v>137</v>
      </c>
      <c r="D3211" t="s">
        <v>137</v>
      </c>
      <c r="E3211" t="s">
        <v>137</v>
      </c>
      <c r="F3211" t="s">
        <v>137</v>
      </c>
      <c r="G3211" t="s">
        <v>137</v>
      </c>
      <c r="H3211" t="s">
        <v>137</v>
      </c>
      <c r="I3211" t="s">
        <v>137</v>
      </c>
      <c r="J3211" t="s">
        <v>137</v>
      </c>
      <c r="K3211" t="s">
        <v>137</v>
      </c>
      <c r="L3211" t="s">
        <v>137</v>
      </c>
      <c r="M3211" t="s">
        <v>137</v>
      </c>
      <c r="N3211" t="s">
        <v>137</v>
      </c>
      <c r="O3211" t="s">
        <v>137</v>
      </c>
      <c r="P3211" t="s">
        <v>137</v>
      </c>
      <c r="Q3211" t="s">
        <v>137</v>
      </c>
      <c r="R3211" t="s">
        <v>137</v>
      </c>
      <c r="S3211" t="s">
        <v>137</v>
      </c>
      <c r="T3211" t="s">
        <v>137</v>
      </c>
      <c r="U3211" t="s">
        <v>137</v>
      </c>
      <c r="V3211" t="s">
        <v>137</v>
      </c>
      <c r="W3211" t="s">
        <v>137</v>
      </c>
      <c r="X3211" t="s">
        <v>137</v>
      </c>
      <c r="Y3211" t="s">
        <v>137</v>
      </c>
      <c r="Z3211" t="s">
        <v>137</v>
      </c>
      <c r="AA3211" t="s">
        <v>137</v>
      </c>
      <c r="AB3211" t="s">
        <v>137</v>
      </c>
      <c r="AC3211" t="s">
        <v>137</v>
      </c>
      <c r="AD3211" t="s">
        <v>137</v>
      </c>
      <c r="AE3211" t="s">
        <v>137</v>
      </c>
      <c r="AF3211" t="s">
        <v>137</v>
      </c>
      <c r="AG3211" t="s">
        <v>137</v>
      </c>
      <c r="AH3211" t="s">
        <v>137</v>
      </c>
      <c r="AI3211" t="s">
        <v>137</v>
      </c>
      <c r="AJ3211" t="s">
        <v>137</v>
      </c>
      <c r="AK3211" t="s">
        <v>137</v>
      </c>
      <c r="AL3211" t="s">
        <v>137</v>
      </c>
      <c r="AM3211" t="s">
        <v>137</v>
      </c>
      <c r="AN3211" t="s">
        <v>137</v>
      </c>
      <c r="AO3211" t="s">
        <v>137</v>
      </c>
      <c r="AP3211" t="s">
        <v>137</v>
      </c>
      <c r="AQ3211" t="s">
        <v>137</v>
      </c>
      <c r="AR3211" t="s">
        <v>137</v>
      </c>
      <c r="AS3211" t="s">
        <v>137</v>
      </c>
      <c r="AT3211" t="s">
        <v>137</v>
      </c>
      <c r="AU3211" t="s">
        <v>137</v>
      </c>
      <c r="AV3211" t="s">
        <v>137</v>
      </c>
      <c r="AW3211" t="s">
        <v>137</v>
      </c>
      <c r="AX3211" t="s">
        <v>137</v>
      </c>
      <c r="AY3211" t="s">
        <v>137</v>
      </c>
      <c r="AZ3211" t="s">
        <v>137</v>
      </c>
      <c r="BA3211" t="s">
        <v>137</v>
      </c>
      <c r="BB3211" t="s">
        <v>137</v>
      </c>
      <c r="BC3211" t="s">
        <v>137</v>
      </c>
      <c r="BD3211" t="s">
        <v>137</v>
      </c>
      <c r="BE3211" t="s">
        <v>137</v>
      </c>
      <c r="BF3211" t="s">
        <v>137</v>
      </c>
      <c r="BG3211" t="s">
        <v>137</v>
      </c>
      <c r="BH3211" t="s">
        <v>137</v>
      </c>
      <c r="BI3211" t="s">
        <v>137</v>
      </c>
      <c r="BJ3211" t="s">
        <v>137</v>
      </c>
      <c r="BK3211" t="s">
        <v>137</v>
      </c>
      <c r="BL3211" t="s">
        <v>137</v>
      </c>
      <c r="BM3211" t="s">
        <v>137</v>
      </c>
      <c r="BN3211" t="s">
        <v>137</v>
      </c>
      <c r="BO3211" t="s">
        <v>137</v>
      </c>
      <c r="BP3211" t="s">
        <v>137</v>
      </c>
      <c r="BQ3211" t="s">
        <v>137</v>
      </c>
      <c r="BR3211" t="s">
        <v>137</v>
      </c>
      <c r="BS3211" t="s">
        <v>137</v>
      </c>
      <c r="BT3211" t="s">
        <v>137</v>
      </c>
      <c r="BU3211" t="s">
        <v>137</v>
      </c>
      <c r="BV3211" t="s">
        <v>137</v>
      </c>
      <c r="BW3211" t="s">
        <v>137</v>
      </c>
      <c r="BX3211" t="s">
        <v>137</v>
      </c>
      <c r="BY3211" t="s">
        <v>137</v>
      </c>
      <c r="BZ3211" t="s">
        <v>137</v>
      </c>
      <c r="CA3211" t="s">
        <v>137</v>
      </c>
      <c r="CB3211" t="s">
        <v>137</v>
      </c>
      <c r="CC3211" t="s">
        <v>137</v>
      </c>
      <c r="CD3211" t="s">
        <v>137</v>
      </c>
      <c r="CE3211" t="s">
        <v>137</v>
      </c>
      <c r="CF3211" t="s">
        <v>137</v>
      </c>
      <c r="CG3211" t="s">
        <v>137</v>
      </c>
      <c r="CH3211" t="s">
        <v>137</v>
      </c>
    </row>
    <row r="3212" spans="1:86" x14ac:dyDescent="0.3">
      <c r="A3212">
        <v>0</v>
      </c>
      <c r="B3212">
        <v>0</v>
      </c>
      <c r="C3212" t="s">
        <v>137</v>
      </c>
      <c r="D3212" t="s">
        <v>137</v>
      </c>
      <c r="E3212" t="s">
        <v>137</v>
      </c>
      <c r="F3212" t="s">
        <v>137</v>
      </c>
      <c r="G3212" t="s">
        <v>137</v>
      </c>
      <c r="H3212" t="s">
        <v>137</v>
      </c>
      <c r="I3212" t="s">
        <v>137</v>
      </c>
      <c r="J3212" t="s">
        <v>137</v>
      </c>
      <c r="K3212" t="s">
        <v>137</v>
      </c>
      <c r="L3212" t="s">
        <v>137</v>
      </c>
      <c r="M3212" t="s">
        <v>137</v>
      </c>
      <c r="N3212" t="s">
        <v>137</v>
      </c>
      <c r="O3212" t="s">
        <v>137</v>
      </c>
      <c r="P3212" t="s">
        <v>137</v>
      </c>
      <c r="Q3212" t="s">
        <v>137</v>
      </c>
      <c r="R3212" t="s">
        <v>137</v>
      </c>
      <c r="S3212" t="s">
        <v>137</v>
      </c>
      <c r="T3212" t="s">
        <v>137</v>
      </c>
      <c r="U3212" t="s">
        <v>137</v>
      </c>
      <c r="V3212" t="s">
        <v>137</v>
      </c>
      <c r="W3212" t="s">
        <v>137</v>
      </c>
      <c r="X3212" t="s">
        <v>137</v>
      </c>
      <c r="Y3212" t="s">
        <v>137</v>
      </c>
      <c r="Z3212" t="s">
        <v>137</v>
      </c>
      <c r="AA3212" t="s">
        <v>137</v>
      </c>
      <c r="AB3212" t="s">
        <v>137</v>
      </c>
      <c r="AC3212" t="s">
        <v>137</v>
      </c>
      <c r="AD3212" t="s">
        <v>137</v>
      </c>
      <c r="AE3212" t="s">
        <v>137</v>
      </c>
      <c r="AF3212" t="s">
        <v>137</v>
      </c>
      <c r="AG3212" t="s">
        <v>137</v>
      </c>
      <c r="AH3212" t="s">
        <v>137</v>
      </c>
      <c r="AI3212" t="s">
        <v>137</v>
      </c>
      <c r="AJ3212" t="s">
        <v>137</v>
      </c>
      <c r="AK3212" t="s">
        <v>137</v>
      </c>
      <c r="AL3212" t="s">
        <v>137</v>
      </c>
      <c r="AM3212" t="s">
        <v>137</v>
      </c>
      <c r="AN3212" t="s">
        <v>137</v>
      </c>
      <c r="AO3212" t="s">
        <v>137</v>
      </c>
      <c r="AP3212" t="s">
        <v>137</v>
      </c>
      <c r="AQ3212" t="s">
        <v>137</v>
      </c>
      <c r="AR3212" t="s">
        <v>137</v>
      </c>
      <c r="AS3212" t="s">
        <v>137</v>
      </c>
      <c r="AT3212" t="s">
        <v>137</v>
      </c>
      <c r="AU3212" t="s">
        <v>137</v>
      </c>
      <c r="AV3212" t="s">
        <v>137</v>
      </c>
      <c r="AW3212" t="s">
        <v>137</v>
      </c>
      <c r="AX3212" t="s">
        <v>137</v>
      </c>
      <c r="AY3212" t="s">
        <v>137</v>
      </c>
      <c r="AZ3212" t="s">
        <v>137</v>
      </c>
      <c r="BA3212" t="s">
        <v>137</v>
      </c>
      <c r="BB3212" t="s">
        <v>137</v>
      </c>
      <c r="BC3212" t="s">
        <v>137</v>
      </c>
      <c r="BD3212" t="s">
        <v>137</v>
      </c>
      <c r="BE3212" t="s">
        <v>137</v>
      </c>
      <c r="BF3212" t="s">
        <v>137</v>
      </c>
      <c r="BG3212" t="s">
        <v>137</v>
      </c>
      <c r="BH3212" t="s">
        <v>137</v>
      </c>
      <c r="BI3212" t="s">
        <v>137</v>
      </c>
      <c r="BJ3212" t="s">
        <v>137</v>
      </c>
      <c r="BK3212" t="s">
        <v>137</v>
      </c>
      <c r="BL3212" t="s">
        <v>137</v>
      </c>
      <c r="BM3212" t="s">
        <v>137</v>
      </c>
      <c r="BN3212" t="s">
        <v>137</v>
      </c>
      <c r="BO3212" t="s">
        <v>137</v>
      </c>
      <c r="BP3212" t="s">
        <v>137</v>
      </c>
      <c r="BQ3212" t="s">
        <v>137</v>
      </c>
      <c r="BR3212" t="s">
        <v>137</v>
      </c>
      <c r="BS3212" t="s">
        <v>137</v>
      </c>
      <c r="BT3212" t="s">
        <v>137</v>
      </c>
      <c r="BU3212" t="s">
        <v>137</v>
      </c>
      <c r="BV3212" t="s">
        <v>137</v>
      </c>
      <c r="BW3212" t="s">
        <v>137</v>
      </c>
      <c r="BX3212" t="s">
        <v>137</v>
      </c>
      <c r="BY3212" t="s">
        <v>137</v>
      </c>
      <c r="BZ3212" t="s">
        <v>137</v>
      </c>
      <c r="CA3212" t="s">
        <v>137</v>
      </c>
      <c r="CB3212" t="s">
        <v>137</v>
      </c>
      <c r="CC3212" t="s">
        <v>137</v>
      </c>
      <c r="CD3212" t="s">
        <v>137</v>
      </c>
      <c r="CE3212" t="s">
        <v>137</v>
      </c>
      <c r="CF3212" t="s">
        <v>137</v>
      </c>
      <c r="CG3212" t="s">
        <v>137</v>
      </c>
      <c r="CH3212" t="s">
        <v>137</v>
      </c>
    </row>
    <row r="3213" spans="1:86" x14ac:dyDescent="0.3">
      <c r="A3213">
        <v>0</v>
      </c>
      <c r="B3213">
        <v>0</v>
      </c>
      <c r="C3213" t="s">
        <v>137</v>
      </c>
      <c r="D3213" t="s">
        <v>137</v>
      </c>
      <c r="E3213" t="s">
        <v>137</v>
      </c>
      <c r="F3213" t="s">
        <v>137</v>
      </c>
      <c r="G3213" t="s">
        <v>137</v>
      </c>
      <c r="H3213" t="s">
        <v>137</v>
      </c>
      <c r="I3213" t="s">
        <v>137</v>
      </c>
      <c r="J3213" t="s">
        <v>137</v>
      </c>
      <c r="K3213" t="s">
        <v>137</v>
      </c>
      <c r="L3213" t="s">
        <v>137</v>
      </c>
      <c r="M3213" t="s">
        <v>137</v>
      </c>
      <c r="N3213" t="s">
        <v>137</v>
      </c>
      <c r="O3213" t="s">
        <v>137</v>
      </c>
      <c r="P3213" t="s">
        <v>137</v>
      </c>
      <c r="Q3213" t="s">
        <v>137</v>
      </c>
      <c r="R3213" t="s">
        <v>137</v>
      </c>
      <c r="S3213" t="s">
        <v>137</v>
      </c>
      <c r="T3213" t="s">
        <v>137</v>
      </c>
      <c r="U3213" t="s">
        <v>137</v>
      </c>
      <c r="V3213" t="s">
        <v>137</v>
      </c>
      <c r="W3213" t="s">
        <v>137</v>
      </c>
      <c r="X3213" t="s">
        <v>137</v>
      </c>
      <c r="Y3213" t="s">
        <v>137</v>
      </c>
      <c r="Z3213" t="s">
        <v>137</v>
      </c>
      <c r="AA3213" t="s">
        <v>137</v>
      </c>
      <c r="AB3213" t="s">
        <v>137</v>
      </c>
      <c r="AC3213" t="s">
        <v>137</v>
      </c>
      <c r="AD3213" t="s">
        <v>137</v>
      </c>
      <c r="AE3213" t="s">
        <v>137</v>
      </c>
      <c r="AF3213" t="s">
        <v>137</v>
      </c>
      <c r="AG3213" t="s">
        <v>137</v>
      </c>
      <c r="AH3213" t="s">
        <v>137</v>
      </c>
      <c r="AI3213" t="s">
        <v>137</v>
      </c>
      <c r="AJ3213" t="s">
        <v>137</v>
      </c>
      <c r="AK3213" t="s">
        <v>137</v>
      </c>
      <c r="AL3213" t="s">
        <v>137</v>
      </c>
      <c r="AM3213" t="s">
        <v>137</v>
      </c>
      <c r="AN3213" t="s">
        <v>137</v>
      </c>
      <c r="AO3213" t="s">
        <v>137</v>
      </c>
      <c r="AP3213" t="s">
        <v>137</v>
      </c>
      <c r="AQ3213" t="s">
        <v>137</v>
      </c>
      <c r="AR3213" t="s">
        <v>137</v>
      </c>
      <c r="AS3213" t="s">
        <v>137</v>
      </c>
      <c r="AT3213" t="s">
        <v>137</v>
      </c>
      <c r="AU3213" t="s">
        <v>137</v>
      </c>
      <c r="AV3213" t="s">
        <v>137</v>
      </c>
      <c r="AW3213" t="s">
        <v>137</v>
      </c>
      <c r="AX3213" t="s">
        <v>137</v>
      </c>
      <c r="AY3213" t="s">
        <v>137</v>
      </c>
      <c r="AZ3213" t="s">
        <v>137</v>
      </c>
      <c r="BA3213" t="s">
        <v>137</v>
      </c>
      <c r="BB3213" t="s">
        <v>137</v>
      </c>
      <c r="BC3213" t="s">
        <v>137</v>
      </c>
      <c r="BD3213" t="s">
        <v>137</v>
      </c>
      <c r="BE3213" t="s">
        <v>137</v>
      </c>
      <c r="BF3213" t="s">
        <v>137</v>
      </c>
      <c r="BG3213" t="s">
        <v>137</v>
      </c>
      <c r="BH3213" t="s">
        <v>137</v>
      </c>
      <c r="BI3213" t="s">
        <v>137</v>
      </c>
      <c r="BJ3213" t="s">
        <v>137</v>
      </c>
      <c r="BK3213" t="s">
        <v>137</v>
      </c>
      <c r="BL3213" t="s">
        <v>137</v>
      </c>
      <c r="BM3213" t="s">
        <v>137</v>
      </c>
      <c r="BN3213" t="s">
        <v>137</v>
      </c>
      <c r="BO3213" t="s">
        <v>137</v>
      </c>
      <c r="BP3213" t="s">
        <v>137</v>
      </c>
      <c r="BQ3213" t="s">
        <v>137</v>
      </c>
      <c r="BR3213" t="s">
        <v>137</v>
      </c>
      <c r="BS3213" t="s">
        <v>137</v>
      </c>
      <c r="BT3213" t="s">
        <v>137</v>
      </c>
      <c r="BU3213" t="s">
        <v>137</v>
      </c>
      <c r="BV3213" t="s">
        <v>137</v>
      </c>
      <c r="BW3213" t="s">
        <v>137</v>
      </c>
      <c r="BX3213" t="s">
        <v>137</v>
      </c>
      <c r="BY3213" t="s">
        <v>137</v>
      </c>
      <c r="BZ3213" t="s">
        <v>137</v>
      </c>
      <c r="CA3213" t="s">
        <v>137</v>
      </c>
      <c r="CB3213" t="s">
        <v>137</v>
      </c>
      <c r="CC3213" t="s">
        <v>137</v>
      </c>
      <c r="CD3213" t="s">
        <v>137</v>
      </c>
      <c r="CE3213" t="s">
        <v>137</v>
      </c>
      <c r="CF3213" t="s">
        <v>137</v>
      </c>
      <c r="CG3213" t="s">
        <v>137</v>
      </c>
      <c r="CH3213" t="s">
        <v>137</v>
      </c>
    </row>
    <row r="3214" spans="1:86" x14ac:dyDescent="0.3">
      <c r="A3214">
        <v>0</v>
      </c>
      <c r="B3214">
        <v>0</v>
      </c>
      <c r="C3214" t="s">
        <v>137</v>
      </c>
      <c r="D3214" t="s">
        <v>137</v>
      </c>
      <c r="E3214" t="s">
        <v>137</v>
      </c>
      <c r="F3214" t="s">
        <v>137</v>
      </c>
      <c r="G3214" t="s">
        <v>137</v>
      </c>
      <c r="H3214" t="s">
        <v>137</v>
      </c>
      <c r="I3214" t="s">
        <v>137</v>
      </c>
      <c r="J3214" t="s">
        <v>137</v>
      </c>
      <c r="K3214" t="s">
        <v>137</v>
      </c>
      <c r="L3214" t="s">
        <v>137</v>
      </c>
      <c r="M3214" t="s">
        <v>137</v>
      </c>
      <c r="N3214" t="s">
        <v>137</v>
      </c>
      <c r="O3214" t="s">
        <v>137</v>
      </c>
      <c r="P3214" t="s">
        <v>137</v>
      </c>
      <c r="Q3214" t="s">
        <v>137</v>
      </c>
      <c r="R3214" t="s">
        <v>137</v>
      </c>
      <c r="S3214" t="s">
        <v>137</v>
      </c>
      <c r="T3214" t="s">
        <v>137</v>
      </c>
      <c r="U3214" t="s">
        <v>137</v>
      </c>
      <c r="V3214" t="s">
        <v>137</v>
      </c>
      <c r="W3214" t="s">
        <v>137</v>
      </c>
      <c r="X3214" t="s">
        <v>137</v>
      </c>
      <c r="Y3214" t="s">
        <v>137</v>
      </c>
      <c r="Z3214" t="s">
        <v>137</v>
      </c>
      <c r="AA3214" t="s">
        <v>137</v>
      </c>
      <c r="AB3214" t="s">
        <v>137</v>
      </c>
      <c r="AC3214" t="s">
        <v>137</v>
      </c>
      <c r="AD3214" t="s">
        <v>137</v>
      </c>
      <c r="AE3214" t="s">
        <v>137</v>
      </c>
      <c r="AF3214" t="s">
        <v>137</v>
      </c>
      <c r="AG3214" t="s">
        <v>137</v>
      </c>
      <c r="AH3214" t="s">
        <v>137</v>
      </c>
      <c r="AI3214" t="s">
        <v>137</v>
      </c>
      <c r="AJ3214" t="s">
        <v>137</v>
      </c>
      <c r="AK3214" t="s">
        <v>137</v>
      </c>
      <c r="AL3214" t="s">
        <v>137</v>
      </c>
      <c r="AM3214" t="s">
        <v>137</v>
      </c>
      <c r="AN3214" t="s">
        <v>137</v>
      </c>
      <c r="AO3214" t="s">
        <v>137</v>
      </c>
      <c r="AP3214" t="s">
        <v>137</v>
      </c>
      <c r="AQ3214" t="s">
        <v>137</v>
      </c>
      <c r="AR3214" t="s">
        <v>137</v>
      </c>
      <c r="AS3214" t="s">
        <v>137</v>
      </c>
      <c r="AT3214" t="s">
        <v>137</v>
      </c>
      <c r="AU3214" t="s">
        <v>137</v>
      </c>
      <c r="AV3214" t="s">
        <v>137</v>
      </c>
      <c r="AW3214" t="s">
        <v>137</v>
      </c>
      <c r="AX3214" t="s">
        <v>137</v>
      </c>
      <c r="AY3214" t="s">
        <v>137</v>
      </c>
      <c r="AZ3214" t="s">
        <v>137</v>
      </c>
      <c r="BA3214" t="s">
        <v>137</v>
      </c>
      <c r="BB3214" t="s">
        <v>137</v>
      </c>
      <c r="BC3214" t="s">
        <v>137</v>
      </c>
      <c r="BD3214" t="s">
        <v>137</v>
      </c>
      <c r="BE3214" t="s">
        <v>137</v>
      </c>
      <c r="BF3214" t="s">
        <v>137</v>
      </c>
      <c r="BG3214" t="s">
        <v>137</v>
      </c>
      <c r="BH3214" t="s">
        <v>137</v>
      </c>
      <c r="BI3214" t="s">
        <v>137</v>
      </c>
      <c r="BJ3214" t="s">
        <v>137</v>
      </c>
      <c r="BK3214" t="s">
        <v>137</v>
      </c>
      <c r="BL3214" t="s">
        <v>137</v>
      </c>
      <c r="BM3214" t="s">
        <v>137</v>
      </c>
      <c r="BN3214" t="s">
        <v>137</v>
      </c>
      <c r="BO3214" t="s">
        <v>137</v>
      </c>
      <c r="BP3214" t="s">
        <v>137</v>
      </c>
      <c r="BQ3214" t="s">
        <v>137</v>
      </c>
      <c r="BR3214" t="s">
        <v>137</v>
      </c>
      <c r="BS3214" t="s">
        <v>137</v>
      </c>
      <c r="BT3214" t="s">
        <v>137</v>
      </c>
      <c r="BU3214" t="s">
        <v>137</v>
      </c>
      <c r="BV3214" t="s">
        <v>137</v>
      </c>
      <c r="BW3214" t="s">
        <v>137</v>
      </c>
      <c r="BX3214" t="s">
        <v>137</v>
      </c>
      <c r="BY3214" t="s">
        <v>137</v>
      </c>
      <c r="BZ3214" t="s">
        <v>137</v>
      </c>
      <c r="CA3214" t="s">
        <v>137</v>
      </c>
      <c r="CB3214" t="s">
        <v>137</v>
      </c>
      <c r="CC3214" t="s">
        <v>137</v>
      </c>
      <c r="CD3214" t="s">
        <v>137</v>
      </c>
      <c r="CE3214" t="s">
        <v>137</v>
      </c>
      <c r="CF3214" t="s">
        <v>137</v>
      </c>
      <c r="CG3214" t="s">
        <v>137</v>
      </c>
      <c r="CH3214" t="s">
        <v>137</v>
      </c>
    </row>
    <row r="3215" spans="1:86" x14ac:dyDescent="0.3">
      <c r="A3215" t="s">
        <v>6913</v>
      </c>
      <c r="B3215" t="s">
        <v>2946</v>
      </c>
      <c r="C3215">
        <v>18.347999999999999</v>
      </c>
      <c r="D3215">
        <v>18.294</v>
      </c>
      <c r="E3215">
        <v>17.939</v>
      </c>
      <c r="F3215">
        <v>17.408999999999999</v>
      </c>
      <c r="G3215">
        <v>16.696000000000002</v>
      </c>
      <c r="H3215">
        <v>15.474</v>
      </c>
      <c r="I3215">
        <v>14.129</v>
      </c>
      <c r="J3215">
        <v>12.117000000000001</v>
      </c>
      <c r="K3215">
        <v>11.987</v>
      </c>
      <c r="L3215">
        <v>11.263</v>
      </c>
      <c r="M3215">
        <v>11.000999999999999</v>
      </c>
      <c r="N3215">
        <v>11.003</v>
      </c>
      <c r="O3215">
        <v>10.819000000000001</v>
      </c>
      <c r="P3215">
        <v>10.571999999999999</v>
      </c>
      <c r="Q3215">
        <v>10.504</v>
      </c>
      <c r="R3215">
        <v>10.545</v>
      </c>
      <c r="S3215">
        <v>10.904</v>
      </c>
      <c r="T3215">
        <v>11.186</v>
      </c>
      <c r="U3215">
        <v>11.436</v>
      </c>
      <c r="V3215">
        <v>11.760999999999999</v>
      </c>
      <c r="W3215">
        <v>11.91</v>
      </c>
      <c r="X3215">
        <v>12.317</v>
      </c>
      <c r="Y3215">
        <v>12.901</v>
      </c>
      <c r="Z3215">
        <v>13.321</v>
      </c>
      <c r="AA3215">
        <v>13.736000000000001</v>
      </c>
      <c r="AB3215">
        <v>14.069000000000001</v>
      </c>
      <c r="AC3215">
        <v>14.595000000000001</v>
      </c>
      <c r="AD3215">
        <v>14.08</v>
      </c>
      <c r="AE3215">
        <v>13.816000000000001</v>
      </c>
      <c r="AF3215">
        <v>13.741</v>
      </c>
      <c r="AG3215">
        <v>13.554</v>
      </c>
      <c r="AH3215">
        <v>12.815</v>
      </c>
      <c r="AI3215">
        <v>12.438000000000001</v>
      </c>
      <c r="AJ3215">
        <v>11.717000000000001</v>
      </c>
      <c r="AK3215">
        <v>11.074</v>
      </c>
      <c r="AL3215">
        <v>9.9930000000000003</v>
      </c>
      <c r="AM3215">
        <v>9.1489999999999991</v>
      </c>
      <c r="AN3215">
        <v>8.1080000000000005</v>
      </c>
      <c r="AO3215">
        <v>6.6929999999999996</v>
      </c>
      <c r="AP3215">
        <v>6.3710000000000004</v>
      </c>
      <c r="AQ3215">
        <v>6.5019999999999998</v>
      </c>
      <c r="AR3215">
        <v>5.0579999999999998</v>
      </c>
      <c r="AS3215">
        <v>4.8529999999999998</v>
      </c>
      <c r="AT3215">
        <v>4.76</v>
      </c>
      <c r="AU3215">
        <v>4.2450000000000001</v>
      </c>
      <c r="AV3215">
        <v>3.9980000000000002</v>
      </c>
      <c r="AW3215">
        <v>3.7530000000000001</v>
      </c>
      <c r="AX3215">
        <v>3.5169999999999999</v>
      </c>
      <c r="AY3215">
        <v>3.4590000000000001</v>
      </c>
      <c r="AZ3215">
        <v>3.363</v>
      </c>
      <c r="BA3215">
        <v>3.2639999999999998</v>
      </c>
      <c r="BB3215">
        <v>3.2210000000000001</v>
      </c>
      <c r="BC3215">
        <v>3.0449999999999999</v>
      </c>
      <c r="BD3215">
        <v>2.8759999999999999</v>
      </c>
      <c r="BE3215">
        <v>2.8359999999999999</v>
      </c>
      <c r="BF3215">
        <v>2.6160000000000001</v>
      </c>
      <c r="BG3215">
        <v>2.423</v>
      </c>
      <c r="BH3215">
        <v>2.2559999999999998</v>
      </c>
      <c r="BI3215">
        <v>2.6320000000000001</v>
      </c>
      <c r="BJ3215">
        <v>2.4769999999999999</v>
      </c>
      <c r="BK3215">
        <v>2.3980000000000001</v>
      </c>
      <c r="BL3215">
        <v>2.363</v>
      </c>
      <c r="BM3215">
        <v>2.29</v>
      </c>
      <c r="BN3215">
        <v>2.2250000000000001</v>
      </c>
      <c r="BO3215">
        <v>2.5150000000000001</v>
      </c>
      <c r="BP3215">
        <v>2.359</v>
      </c>
      <c r="BQ3215">
        <v>2.347</v>
      </c>
      <c r="BR3215">
        <v>2.3450000000000002</v>
      </c>
      <c r="BS3215" t="s">
        <v>138</v>
      </c>
      <c r="BT3215">
        <v>2.2429999999999999</v>
      </c>
      <c r="BU3215">
        <v>2.2370000000000001</v>
      </c>
      <c r="BV3215">
        <v>2.2360000000000002</v>
      </c>
      <c r="BW3215">
        <v>2.246</v>
      </c>
      <c r="BX3215">
        <v>2.2639999999999998</v>
      </c>
      <c r="BY3215">
        <v>2.2749999999999999</v>
      </c>
      <c r="BZ3215">
        <v>2.286</v>
      </c>
      <c r="CA3215">
        <v>2.2989999999999999</v>
      </c>
      <c r="CB3215">
        <v>2.2400000000000002</v>
      </c>
      <c r="CC3215">
        <v>2.2370000000000001</v>
      </c>
      <c r="CD3215">
        <v>2.3109999999999999</v>
      </c>
      <c r="CE3215">
        <v>2.351</v>
      </c>
      <c r="CF3215">
        <v>2.3279999999999998</v>
      </c>
      <c r="CG3215">
        <v>2.3119999999999998</v>
      </c>
      <c r="CH3215">
        <v>2.3260000000000001</v>
      </c>
    </row>
    <row r="3216" spans="1:86" x14ac:dyDescent="0.3">
      <c r="A3216" t="s">
        <v>6914</v>
      </c>
      <c r="B3216" t="s">
        <v>2947</v>
      </c>
      <c r="C3216">
        <v>7.6779999999999999</v>
      </c>
      <c r="D3216">
        <v>7.3639999999999999</v>
      </c>
      <c r="E3216">
        <v>7.4329999999999998</v>
      </c>
      <c r="F3216">
        <v>6.5529999999999999</v>
      </c>
      <c r="G3216">
        <v>6.383</v>
      </c>
      <c r="H3216">
        <v>6.2359999999999998</v>
      </c>
      <c r="I3216">
        <v>5.5430000000000001</v>
      </c>
      <c r="J3216">
        <v>5.5469999999999997</v>
      </c>
      <c r="K3216">
        <v>5.4180000000000001</v>
      </c>
      <c r="L3216">
        <v>4.9880000000000004</v>
      </c>
      <c r="M3216">
        <v>5.0810000000000004</v>
      </c>
      <c r="N3216">
        <v>5.0389999999999997</v>
      </c>
      <c r="O3216">
        <v>4.7</v>
      </c>
      <c r="P3216">
        <v>5.0270000000000001</v>
      </c>
      <c r="Q3216">
        <v>5.0279999999999996</v>
      </c>
      <c r="R3216">
        <v>5.3339999999999996</v>
      </c>
      <c r="S3216">
        <v>5.77</v>
      </c>
      <c r="T3216">
        <v>6.2359999999999998</v>
      </c>
      <c r="U3216">
        <v>6.8479999999999999</v>
      </c>
      <c r="V3216">
        <v>7.0990000000000002</v>
      </c>
      <c r="W3216">
        <v>7.1980000000000004</v>
      </c>
      <c r="X3216">
        <v>7.0129999999999999</v>
      </c>
      <c r="Y3216">
        <v>7.226</v>
      </c>
      <c r="Z3216">
        <v>7.1319999999999997</v>
      </c>
      <c r="AA3216">
        <v>6.8380000000000001</v>
      </c>
      <c r="AB3216">
        <v>6.5549999999999997</v>
      </c>
      <c r="AC3216">
        <v>6.1079999999999997</v>
      </c>
      <c r="AD3216">
        <v>5.6180000000000003</v>
      </c>
      <c r="AE3216">
        <v>5.1550000000000002</v>
      </c>
      <c r="AF3216">
        <v>4.4420000000000002</v>
      </c>
      <c r="AG3216">
        <v>3.6160000000000001</v>
      </c>
      <c r="AH3216">
        <v>3.1589999999999998</v>
      </c>
      <c r="AI3216">
        <v>2.7229999999999999</v>
      </c>
      <c r="AJ3216">
        <v>2.64</v>
      </c>
      <c r="AK3216">
        <v>2.2599999999999998</v>
      </c>
      <c r="AL3216">
        <v>2.0019999999999998</v>
      </c>
      <c r="AM3216">
        <v>1.9259999999999999</v>
      </c>
      <c r="AN3216">
        <v>1.8460000000000001</v>
      </c>
      <c r="AO3216">
        <v>1.694</v>
      </c>
      <c r="AP3216">
        <v>1.734</v>
      </c>
      <c r="AQ3216">
        <v>1.736</v>
      </c>
      <c r="AR3216">
        <v>1.629</v>
      </c>
      <c r="AS3216">
        <v>1.6060000000000001</v>
      </c>
      <c r="AT3216">
        <v>1.645</v>
      </c>
      <c r="AU3216">
        <v>1.68</v>
      </c>
      <c r="AV3216">
        <v>1.7030000000000001</v>
      </c>
      <c r="AW3216">
        <v>1.706</v>
      </c>
      <c r="AX3216">
        <v>1.736</v>
      </c>
      <c r="AY3216">
        <v>1.7490000000000001</v>
      </c>
      <c r="AZ3216">
        <v>1.8109999999999999</v>
      </c>
      <c r="BA3216">
        <v>1.9019999999999999</v>
      </c>
      <c r="BB3216">
        <v>1.929</v>
      </c>
      <c r="BC3216">
        <v>1.913</v>
      </c>
      <c r="BD3216">
        <v>2.1080000000000001</v>
      </c>
      <c r="BE3216">
        <v>2.0099999999999998</v>
      </c>
      <c r="BF3216">
        <v>2.056</v>
      </c>
      <c r="BG3216">
        <v>2.1259999999999999</v>
      </c>
      <c r="BH3216">
        <v>2.1659999999999999</v>
      </c>
      <c r="BI3216">
        <v>2.2370000000000001</v>
      </c>
      <c r="BJ3216">
        <v>2.3140000000000001</v>
      </c>
      <c r="BK3216">
        <v>2.3879999999999999</v>
      </c>
      <c r="BL3216">
        <v>2.4449999999999998</v>
      </c>
      <c r="BM3216">
        <v>2.4489999999999998</v>
      </c>
      <c r="BN3216">
        <v>2.5009999999999999</v>
      </c>
      <c r="BO3216">
        <v>2.5569999999999999</v>
      </c>
      <c r="BP3216">
        <v>2.0489999999999999</v>
      </c>
      <c r="BQ3216">
        <v>2.012</v>
      </c>
      <c r="BR3216">
        <v>2.0139999999999998</v>
      </c>
      <c r="BS3216" t="s">
        <v>138</v>
      </c>
      <c r="BT3216">
        <v>1.911</v>
      </c>
      <c r="BU3216">
        <v>1.9119999999999999</v>
      </c>
      <c r="BV3216">
        <v>1.911</v>
      </c>
      <c r="BW3216">
        <v>1.925</v>
      </c>
      <c r="BX3216">
        <v>1.948</v>
      </c>
      <c r="BY3216">
        <v>1.958</v>
      </c>
      <c r="BZ3216">
        <v>1.972</v>
      </c>
      <c r="CA3216">
        <v>1.99</v>
      </c>
      <c r="CB3216">
        <v>1.8440000000000001</v>
      </c>
      <c r="CC3216">
        <v>1.8380000000000001</v>
      </c>
      <c r="CD3216">
        <v>1.9910000000000001</v>
      </c>
      <c r="CE3216">
        <v>2.0699999999999998</v>
      </c>
      <c r="CF3216">
        <v>2.052</v>
      </c>
      <c r="CG3216">
        <v>2.0449999999999999</v>
      </c>
      <c r="CH3216">
        <v>2.0680000000000001</v>
      </c>
    </row>
    <row r="3217" spans="1:86" x14ac:dyDescent="0.3">
      <c r="A3217" t="s">
        <v>6915</v>
      </c>
      <c r="B3217" t="s">
        <v>2948</v>
      </c>
      <c r="C3217">
        <v>10.67</v>
      </c>
      <c r="D3217">
        <v>10.929</v>
      </c>
      <c r="E3217">
        <v>10.506</v>
      </c>
      <c r="F3217">
        <v>10.856</v>
      </c>
      <c r="G3217">
        <v>10.313000000000001</v>
      </c>
      <c r="H3217">
        <v>9.2379999999999995</v>
      </c>
      <c r="I3217">
        <v>8.5860000000000003</v>
      </c>
      <c r="J3217">
        <v>6.57</v>
      </c>
      <c r="K3217">
        <v>6.569</v>
      </c>
      <c r="L3217">
        <v>6.2750000000000004</v>
      </c>
      <c r="M3217">
        <v>5.9189999999999996</v>
      </c>
      <c r="N3217">
        <v>5.9640000000000004</v>
      </c>
      <c r="O3217">
        <v>6.1189999999999998</v>
      </c>
      <c r="P3217">
        <v>5.5460000000000003</v>
      </c>
      <c r="Q3217">
        <v>5.476</v>
      </c>
      <c r="R3217">
        <v>5.2110000000000003</v>
      </c>
      <c r="S3217">
        <v>5.1340000000000003</v>
      </c>
      <c r="T3217">
        <v>4.95</v>
      </c>
      <c r="U3217">
        <v>4.5880000000000001</v>
      </c>
      <c r="V3217">
        <v>4.6630000000000003</v>
      </c>
      <c r="W3217">
        <v>4.7119999999999997</v>
      </c>
      <c r="X3217">
        <v>5.3040000000000003</v>
      </c>
      <c r="Y3217">
        <v>5.6749999999999998</v>
      </c>
      <c r="Z3217">
        <v>6.1879999999999997</v>
      </c>
      <c r="AA3217">
        <v>6.8970000000000002</v>
      </c>
      <c r="AB3217">
        <v>7.5140000000000002</v>
      </c>
      <c r="AC3217">
        <v>8.4870000000000001</v>
      </c>
      <c r="AD3217">
        <v>8.4619999999999997</v>
      </c>
      <c r="AE3217">
        <v>8.6609999999999996</v>
      </c>
      <c r="AF3217">
        <v>9.2989999999999995</v>
      </c>
      <c r="AG3217">
        <v>9.9380000000000006</v>
      </c>
      <c r="AH3217">
        <v>9.6560000000000006</v>
      </c>
      <c r="AI3217">
        <v>9.7149999999999999</v>
      </c>
      <c r="AJ3217">
        <v>9.077</v>
      </c>
      <c r="AK3217">
        <v>8.8140000000000001</v>
      </c>
      <c r="AL3217">
        <v>7.9909999999999997</v>
      </c>
      <c r="AM3217">
        <v>7.2229999999999999</v>
      </c>
      <c r="AN3217">
        <v>6.2619999999999996</v>
      </c>
      <c r="AO3217">
        <v>4.9989999999999997</v>
      </c>
      <c r="AP3217">
        <v>4.6369999999999996</v>
      </c>
      <c r="AQ3217">
        <v>4.766</v>
      </c>
      <c r="AR3217">
        <v>3.4289999999999998</v>
      </c>
      <c r="AS3217">
        <v>3.246</v>
      </c>
      <c r="AT3217">
        <v>3.1150000000000002</v>
      </c>
      <c r="AU3217">
        <v>2.5649999999999999</v>
      </c>
      <c r="AV3217">
        <v>2.2949999999999999</v>
      </c>
      <c r="AW3217">
        <v>2.0470000000000002</v>
      </c>
      <c r="AX3217">
        <v>1.7809999999999999</v>
      </c>
      <c r="AY3217">
        <v>1.71</v>
      </c>
      <c r="AZ3217">
        <v>1.552</v>
      </c>
      <c r="BA3217">
        <v>1.3620000000000001</v>
      </c>
      <c r="BB3217">
        <v>1.2909999999999999</v>
      </c>
      <c r="BC3217">
        <v>1.1319999999999999</v>
      </c>
      <c r="BD3217">
        <v>0.76800000000000002</v>
      </c>
      <c r="BE3217">
        <v>0.82599999999999996</v>
      </c>
      <c r="BF3217">
        <v>0.56000000000000005</v>
      </c>
      <c r="BG3217">
        <v>0.29699999999999999</v>
      </c>
      <c r="BH3217">
        <v>0.09</v>
      </c>
      <c r="BI3217">
        <v>0.39500000000000002</v>
      </c>
      <c r="BJ3217">
        <v>0.16400000000000001</v>
      </c>
      <c r="BK3217">
        <v>0.01</v>
      </c>
      <c r="BL3217">
        <v>-8.2000000000000003E-2</v>
      </c>
      <c r="BM3217">
        <v>-0.159</v>
      </c>
      <c r="BN3217">
        <v>-0.27500000000000002</v>
      </c>
      <c r="BO3217">
        <v>-4.2000000000000003E-2</v>
      </c>
      <c r="BP3217">
        <v>0.31</v>
      </c>
      <c r="BQ3217">
        <v>0.33500000000000002</v>
      </c>
      <c r="BR3217">
        <v>0.33100000000000002</v>
      </c>
      <c r="BS3217">
        <v>0.33900000000000002</v>
      </c>
      <c r="BT3217">
        <v>0.33200000000000002</v>
      </c>
      <c r="BU3217">
        <v>0.32500000000000001</v>
      </c>
      <c r="BV3217">
        <v>0.32500000000000001</v>
      </c>
      <c r="BW3217">
        <v>0.32200000000000001</v>
      </c>
      <c r="BX3217">
        <v>0.316</v>
      </c>
      <c r="BY3217">
        <v>0.316</v>
      </c>
      <c r="BZ3217">
        <v>0.314</v>
      </c>
      <c r="CA3217">
        <v>0.309</v>
      </c>
      <c r="CB3217">
        <v>0.39600000000000002</v>
      </c>
      <c r="CC3217">
        <v>0.39800000000000002</v>
      </c>
      <c r="CD3217">
        <v>0.32</v>
      </c>
      <c r="CE3217">
        <v>0.28100000000000003</v>
      </c>
      <c r="CF3217">
        <v>0.27600000000000002</v>
      </c>
      <c r="CG3217">
        <v>0.26700000000000002</v>
      </c>
      <c r="CH3217">
        <v>0.25800000000000001</v>
      </c>
    </row>
    <row r="3218" spans="1:86" x14ac:dyDescent="0.3">
      <c r="A3218" t="s">
        <v>6916</v>
      </c>
      <c r="B3218" t="s">
        <v>2949</v>
      </c>
      <c r="C3218">
        <v>33.579000000000001</v>
      </c>
      <c r="D3218">
        <v>12.888</v>
      </c>
      <c r="E3218">
        <v>22.006</v>
      </c>
      <c r="F3218">
        <v>26.076000000000001</v>
      </c>
      <c r="G3218">
        <v>23.58</v>
      </c>
      <c r="H3218">
        <v>26.789000000000001</v>
      </c>
      <c r="I3218">
        <v>25.748000000000001</v>
      </c>
      <c r="J3218">
        <v>25.2</v>
      </c>
      <c r="K3218">
        <v>19.536000000000001</v>
      </c>
      <c r="L3218">
        <v>18.832000000000001</v>
      </c>
      <c r="M3218">
        <v>18.088999999999999</v>
      </c>
      <c r="N3218">
        <v>28.247</v>
      </c>
      <c r="O3218">
        <v>29.594000000000001</v>
      </c>
      <c r="P3218">
        <v>20.382000000000001</v>
      </c>
      <c r="Q3218">
        <v>30.850999999999999</v>
      </c>
      <c r="R3218">
        <v>28.928000000000001</v>
      </c>
      <c r="S3218">
        <v>29.507999999999999</v>
      </c>
      <c r="T3218">
        <v>29.515000000000001</v>
      </c>
      <c r="U3218">
        <v>28.239000000000001</v>
      </c>
      <c r="V3218">
        <v>24.331</v>
      </c>
      <c r="W3218">
        <v>15.231</v>
      </c>
      <c r="X3218">
        <v>19.940000000000001</v>
      </c>
      <c r="Y3218">
        <v>35.082999999999998</v>
      </c>
      <c r="Z3218">
        <v>29.283000000000001</v>
      </c>
      <c r="AA3218">
        <v>27.827999999999999</v>
      </c>
      <c r="AB3218">
        <v>16.942</v>
      </c>
      <c r="AC3218">
        <v>17.501999999999999</v>
      </c>
      <c r="AD3218">
        <v>21.009</v>
      </c>
      <c r="AE3218">
        <v>20.442</v>
      </c>
      <c r="AF3218">
        <v>31.068999999999999</v>
      </c>
      <c r="AG3218">
        <v>24.02</v>
      </c>
      <c r="AH3218" t="s">
        <v>138</v>
      </c>
      <c r="AI3218">
        <v>12.132</v>
      </c>
      <c r="AJ3218">
        <v>11.977</v>
      </c>
      <c r="AK3218">
        <v>13.143000000000001</v>
      </c>
      <c r="AL3218">
        <v>13.746</v>
      </c>
      <c r="AM3218">
        <v>12.055999999999999</v>
      </c>
      <c r="AN3218">
        <v>11.976000000000001</v>
      </c>
      <c r="AO3218">
        <v>14.637</v>
      </c>
      <c r="AP3218">
        <v>12.951000000000001</v>
      </c>
      <c r="AQ3218">
        <v>12.763999999999999</v>
      </c>
      <c r="AR3218">
        <v>21.419</v>
      </c>
      <c r="AS3218">
        <v>13.625999999999999</v>
      </c>
      <c r="AT3218">
        <v>13.225</v>
      </c>
      <c r="AU3218">
        <v>8.5809999999999995</v>
      </c>
      <c r="AV3218">
        <v>5.8079999999999998</v>
      </c>
      <c r="AW3218">
        <v>4.9180000000000001</v>
      </c>
      <c r="AX3218">
        <v>4.5659999999999998</v>
      </c>
      <c r="AY3218">
        <v>6.827</v>
      </c>
      <c r="AZ3218">
        <v>4.8550000000000004</v>
      </c>
      <c r="BA3218" t="s">
        <v>138</v>
      </c>
      <c r="BB3218">
        <v>6.6059999999999999</v>
      </c>
      <c r="BC3218">
        <v>9.2040000000000006</v>
      </c>
      <c r="BD3218">
        <v>11.858000000000001</v>
      </c>
      <c r="BE3218">
        <v>11.711</v>
      </c>
      <c r="BF3218">
        <v>11.744</v>
      </c>
      <c r="BG3218">
        <v>6.4329999999999998</v>
      </c>
      <c r="BH3218">
        <v>4.3470000000000004</v>
      </c>
      <c r="BI3218">
        <v>2.9279999999999999</v>
      </c>
      <c r="BJ3218">
        <v>2.2170000000000001</v>
      </c>
      <c r="BK3218">
        <v>3.194</v>
      </c>
      <c r="BL3218">
        <v>3.5979999999999999</v>
      </c>
      <c r="BM3218">
        <v>4.6879999999999997</v>
      </c>
      <c r="BN3218">
        <v>2.4470000000000001</v>
      </c>
      <c r="BO3218">
        <v>2.4550000000000001</v>
      </c>
      <c r="BP3218">
        <v>3.665</v>
      </c>
      <c r="BQ3218">
        <v>4.0590000000000002</v>
      </c>
      <c r="BR3218">
        <v>3.7559999999999998</v>
      </c>
      <c r="BS3218" t="s">
        <v>138</v>
      </c>
      <c r="BT3218">
        <v>1.899</v>
      </c>
      <c r="BU3218">
        <v>1.351</v>
      </c>
      <c r="BV3218">
        <v>1.1839999999999999</v>
      </c>
      <c r="BW3218">
        <v>1.42</v>
      </c>
      <c r="BX3218">
        <v>2.1880000000000002</v>
      </c>
      <c r="BY3218">
        <v>2.367</v>
      </c>
      <c r="BZ3218">
        <v>2.77</v>
      </c>
      <c r="CA3218">
        <v>3.5110000000000001</v>
      </c>
      <c r="CB3218">
        <v>3.4009999999999998</v>
      </c>
      <c r="CC3218">
        <v>3.0459999999999998</v>
      </c>
      <c r="CD3218">
        <v>2.7559999999999998</v>
      </c>
      <c r="CE3218">
        <v>2.1859999999999999</v>
      </c>
      <c r="CF3218">
        <v>1.7050000000000001</v>
      </c>
      <c r="CG3218">
        <v>3.0169999999999999</v>
      </c>
      <c r="CH3218">
        <v>1.1599999999999999</v>
      </c>
    </row>
    <row r="3219" spans="1:86" x14ac:dyDescent="0.3">
      <c r="A3219" t="s">
        <v>6917</v>
      </c>
      <c r="B3219" t="s">
        <v>2950</v>
      </c>
      <c r="C3219">
        <v>0.56799999999999995</v>
      </c>
      <c r="D3219">
        <v>0.126</v>
      </c>
      <c r="E3219">
        <v>7.6999999999999999E-2</v>
      </c>
      <c r="F3219">
        <v>0.28599999999999998</v>
      </c>
      <c r="G3219">
        <v>0.38800000000000001</v>
      </c>
      <c r="H3219">
        <v>0.11799999999999999</v>
      </c>
      <c r="I3219">
        <v>0.28399999999999997</v>
      </c>
      <c r="J3219">
        <v>0.17100000000000001</v>
      </c>
      <c r="K3219">
        <v>0.219</v>
      </c>
      <c r="L3219">
        <v>0.39800000000000002</v>
      </c>
      <c r="M3219">
        <v>0.49199999999999999</v>
      </c>
      <c r="N3219">
        <v>0.28199999999999997</v>
      </c>
      <c r="O3219">
        <v>0.1</v>
      </c>
      <c r="P3219">
        <v>0.13700000000000001</v>
      </c>
      <c r="Q3219">
        <v>0.183</v>
      </c>
      <c r="R3219">
        <v>0.246</v>
      </c>
      <c r="S3219">
        <v>0.253</v>
      </c>
      <c r="T3219">
        <v>0.11799999999999999</v>
      </c>
      <c r="U3219">
        <v>0.19700000000000001</v>
      </c>
      <c r="V3219">
        <v>0.14499999999999999</v>
      </c>
      <c r="W3219">
        <v>0.185</v>
      </c>
      <c r="X3219">
        <v>0.66500000000000004</v>
      </c>
      <c r="Y3219">
        <v>0.21199999999999999</v>
      </c>
      <c r="Z3219">
        <v>0.24299999999999999</v>
      </c>
      <c r="AA3219">
        <v>7.1999999999999995E-2</v>
      </c>
      <c r="AB3219">
        <v>6.0999999999999999E-2</v>
      </c>
      <c r="AC3219">
        <v>8.3000000000000004E-2</v>
      </c>
      <c r="AD3219">
        <v>0.21299999999999999</v>
      </c>
      <c r="AE3219">
        <v>0.24399999999999999</v>
      </c>
      <c r="AF3219">
        <v>8.5999999999999993E-2</v>
      </c>
      <c r="AG3219">
        <v>0.19500000000000001</v>
      </c>
      <c r="AH3219" t="s">
        <v>138</v>
      </c>
      <c r="AI3219">
        <v>0.115</v>
      </c>
      <c r="AJ3219">
        <v>0.92900000000000005</v>
      </c>
      <c r="AK3219">
        <v>0.16600000000000001</v>
      </c>
      <c r="AL3219">
        <v>0.126</v>
      </c>
      <c r="AM3219">
        <v>4.8000000000000001E-2</v>
      </c>
      <c r="AN3219">
        <v>3.5999999999999997E-2</v>
      </c>
      <c r="AO3219">
        <v>3.2000000000000001E-2</v>
      </c>
      <c r="AP3219">
        <v>0.14899999999999999</v>
      </c>
      <c r="AQ3219">
        <v>0.14299999999999999</v>
      </c>
      <c r="AR3219">
        <v>0.11600000000000001</v>
      </c>
      <c r="AS3219">
        <v>0.127</v>
      </c>
      <c r="AT3219">
        <v>6.9000000000000006E-2</v>
      </c>
      <c r="AU3219">
        <v>6.7000000000000004E-2</v>
      </c>
      <c r="AV3219">
        <v>0.65</v>
      </c>
      <c r="AW3219">
        <v>7.3999999999999996E-2</v>
      </c>
      <c r="AX3219">
        <v>6.9000000000000006E-2</v>
      </c>
      <c r="AY3219">
        <v>2.5999999999999999E-2</v>
      </c>
      <c r="AZ3219">
        <v>1.7000000000000001E-2</v>
      </c>
      <c r="BA3219" t="s">
        <v>138</v>
      </c>
      <c r="BB3219">
        <v>9.4E-2</v>
      </c>
      <c r="BC3219">
        <v>0.121</v>
      </c>
      <c r="BD3219">
        <v>4.2000000000000003E-2</v>
      </c>
      <c r="BE3219">
        <v>0.13</v>
      </c>
      <c r="BF3219">
        <v>0.05</v>
      </c>
      <c r="BG3219">
        <v>0.23599999999999999</v>
      </c>
      <c r="BH3219">
        <v>0.40300000000000002</v>
      </c>
      <c r="BI3219">
        <v>5.8999999999999997E-2</v>
      </c>
      <c r="BJ3219">
        <v>0.04</v>
      </c>
      <c r="BK3219">
        <v>2.1999999999999999E-2</v>
      </c>
      <c r="BL3219">
        <v>2.5000000000000001E-2</v>
      </c>
      <c r="BM3219">
        <v>2.7E-2</v>
      </c>
      <c r="BN3219">
        <v>5.0999999999999997E-2</v>
      </c>
      <c r="BO3219">
        <v>0.123</v>
      </c>
      <c r="BP3219">
        <v>4.2999999999999997E-2</v>
      </c>
      <c r="BQ3219">
        <v>0.10299999999999999</v>
      </c>
      <c r="BR3219">
        <v>3.3000000000000002E-2</v>
      </c>
      <c r="BS3219" t="s">
        <v>138</v>
      </c>
      <c r="BT3219">
        <v>0.317</v>
      </c>
      <c r="BU3219">
        <v>3.3000000000000002E-2</v>
      </c>
      <c r="BV3219">
        <v>3.6999999999999998E-2</v>
      </c>
      <c r="BW3219">
        <v>1.2E-2</v>
      </c>
      <c r="BX3219">
        <v>2.7E-2</v>
      </c>
      <c r="BY3219">
        <v>2.4E-2</v>
      </c>
      <c r="BZ3219">
        <v>-0.104</v>
      </c>
      <c r="CA3219">
        <v>-3.5000000000000003E-2</v>
      </c>
      <c r="CB3219">
        <v>2.7E-2</v>
      </c>
      <c r="CC3219">
        <v>9.8000000000000004E-2</v>
      </c>
      <c r="CD3219">
        <v>3.1E-2</v>
      </c>
      <c r="CE3219">
        <v>5.7000000000000002E-2</v>
      </c>
      <c r="CF3219">
        <v>0.218</v>
      </c>
      <c r="CG3219">
        <v>2.9000000000000001E-2</v>
      </c>
      <c r="CH3219">
        <v>0.02</v>
      </c>
    </row>
    <row r="3220" spans="1:86" x14ac:dyDescent="0.3">
      <c r="A3220" t="s">
        <v>6918</v>
      </c>
      <c r="B3220" t="s">
        <v>2951</v>
      </c>
      <c r="C3220">
        <v>33.011000000000003</v>
      </c>
      <c r="D3220">
        <v>12.762</v>
      </c>
      <c r="E3220">
        <v>21.928999999999998</v>
      </c>
      <c r="F3220">
        <v>25.79</v>
      </c>
      <c r="G3220">
        <v>23.192</v>
      </c>
      <c r="H3220">
        <v>26.670999999999999</v>
      </c>
      <c r="I3220">
        <v>25.463999999999999</v>
      </c>
      <c r="J3220">
        <v>25.029</v>
      </c>
      <c r="K3220">
        <v>19.317</v>
      </c>
      <c r="L3220">
        <v>18.434000000000001</v>
      </c>
      <c r="M3220">
        <v>17.597000000000001</v>
      </c>
      <c r="N3220">
        <v>27.965</v>
      </c>
      <c r="O3220">
        <v>29.494</v>
      </c>
      <c r="P3220">
        <v>20.245000000000001</v>
      </c>
      <c r="Q3220">
        <v>30.667000000000002</v>
      </c>
      <c r="R3220">
        <v>28.681999999999999</v>
      </c>
      <c r="S3220">
        <v>29.254999999999999</v>
      </c>
      <c r="T3220">
        <v>29.396999999999998</v>
      </c>
      <c r="U3220">
        <v>28.042000000000002</v>
      </c>
      <c r="V3220">
        <v>24.187000000000001</v>
      </c>
      <c r="W3220">
        <v>15.045</v>
      </c>
      <c r="X3220">
        <v>19.274999999999999</v>
      </c>
      <c r="Y3220">
        <v>34.871000000000002</v>
      </c>
      <c r="Z3220">
        <v>29.041</v>
      </c>
      <c r="AA3220">
        <v>27.754999999999999</v>
      </c>
      <c r="AB3220">
        <v>16.881</v>
      </c>
      <c r="AC3220">
        <v>17.419</v>
      </c>
      <c r="AD3220">
        <v>20.795999999999999</v>
      </c>
      <c r="AE3220">
        <v>20.198</v>
      </c>
      <c r="AF3220">
        <v>30.983000000000001</v>
      </c>
      <c r="AG3220">
        <v>23.824000000000002</v>
      </c>
      <c r="AH3220">
        <v>25.715</v>
      </c>
      <c r="AI3220">
        <v>12.018000000000001</v>
      </c>
      <c r="AJ3220">
        <v>11.048999999999999</v>
      </c>
      <c r="AK3220">
        <v>12.977</v>
      </c>
      <c r="AL3220">
        <v>13.62</v>
      </c>
      <c r="AM3220">
        <v>12.007999999999999</v>
      </c>
      <c r="AN3220">
        <v>11.94</v>
      </c>
      <c r="AO3220">
        <v>14.605</v>
      </c>
      <c r="AP3220">
        <v>12.802</v>
      </c>
      <c r="AQ3220">
        <v>12.622</v>
      </c>
      <c r="AR3220">
        <v>21.303000000000001</v>
      </c>
      <c r="AS3220">
        <v>13.497999999999999</v>
      </c>
      <c r="AT3220">
        <v>13.154999999999999</v>
      </c>
      <c r="AU3220">
        <v>8.5129999999999999</v>
      </c>
      <c r="AV3220">
        <v>5.1580000000000004</v>
      </c>
      <c r="AW3220">
        <v>4.8440000000000003</v>
      </c>
      <c r="AX3220">
        <v>4.4969999999999999</v>
      </c>
      <c r="AY3220">
        <v>6.8010000000000002</v>
      </c>
      <c r="AZ3220">
        <v>4.8380000000000001</v>
      </c>
      <c r="BA3220">
        <v>6.3680000000000003</v>
      </c>
      <c r="BB3220">
        <v>6.5119999999999996</v>
      </c>
      <c r="BC3220">
        <v>9.0830000000000002</v>
      </c>
      <c r="BD3220">
        <v>11.816000000000001</v>
      </c>
      <c r="BE3220">
        <v>11.581</v>
      </c>
      <c r="BF3220">
        <v>11.694000000000001</v>
      </c>
      <c r="BG3220">
        <v>6.1970000000000001</v>
      </c>
      <c r="BH3220">
        <v>3.944</v>
      </c>
      <c r="BI3220">
        <v>2.87</v>
      </c>
      <c r="BJ3220">
        <v>2.177</v>
      </c>
      <c r="BK3220">
        <v>3.173</v>
      </c>
      <c r="BL3220">
        <v>3.573</v>
      </c>
      <c r="BM3220">
        <v>4.6609999999999996</v>
      </c>
      <c r="BN3220">
        <v>2.3959999999999999</v>
      </c>
      <c r="BO3220">
        <v>2.3319999999999999</v>
      </c>
      <c r="BP3220">
        <v>3.621</v>
      </c>
      <c r="BQ3220">
        <v>3.956</v>
      </c>
      <c r="BR3220">
        <v>3.7229999999999999</v>
      </c>
      <c r="BS3220">
        <v>2.6459999999999999</v>
      </c>
      <c r="BT3220">
        <v>1.581</v>
      </c>
      <c r="BU3220">
        <v>1.3180000000000001</v>
      </c>
      <c r="BV3220">
        <v>1.1479999999999999</v>
      </c>
      <c r="BW3220">
        <v>1.4079999999999999</v>
      </c>
      <c r="BX3220">
        <v>2.16</v>
      </c>
      <c r="BY3220">
        <v>2.343</v>
      </c>
      <c r="BZ3220">
        <v>2.8740000000000001</v>
      </c>
      <c r="CA3220">
        <v>3.5449999999999999</v>
      </c>
      <c r="CB3220">
        <v>3.3740000000000001</v>
      </c>
      <c r="CC3220">
        <v>2.948</v>
      </c>
      <c r="CD3220">
        <v>2.7250000000000001</v>
      </c>
      <c r="CE3220">
        <v>2.129</v>
      </c>
      <c r="CF3220">
        <v>1.4870000000000001</v>
      </c>
      <c r="CG3220">
        <v>2.988</v>
      </c>
      <c r="CH3220">
        <v>1.139</v>
      </c>
    </row>
    <row r="3221" spans="1:86" x14ac:dyDescent="0.3">
      <c r="A3221" t="s">
        <v>6919</v>
      </c>
      <c r="B3221" t="s">
        <v>2952</v>
      </c>
      <c r="C3221" t="s">
        <v>138</v>
      </c>
      <c r="D3221">
        <v>0.41399999999999998</v>
      </c>
      <c r="E3221" t="s">
        <v>138</v>
      </c>
      <c r="F3221">
        <v>12.916</v>
      </c>
      <c r="G3221">
        <v>9.968</v>
      </c>
      <c r="H3221">
        <v>12.914999999999999</v>
      </c>
      <c r="I3221">
        <v>12.725</v>
      </c>
      <c r="J3221">
        <v>12.48</v>
      </c>
      <c r="K3221" t="s">
        <v>138</v>
      </c>
      <c r="L3221">
        <v>6.452</v>
      </c>
      <c r="M3221">
        <v>5.8339999999999996</v>
      </c>
      <c r="N3221">
        <v>15.598000000000001</v>
      </c>
      <c r="O3221">
        <v>16.992000000000001</v>
      </c>
      <c r="P3221">
        <v>8.4740000000000002</v>
      </c>
      <c r="Q3221">
        <v>18.388999999999999</v>
      </c>
      <c r="R3221">
        <v>16.152000000000001</v>
      </c>
      <c r="S3221" t="s">
        <v>138</v>
      </c>
      <c r="T3221">
        <v>15.677</v>
      </c>
      <c r="U3221">
        <v>15.345000000000001</v>
      </c>
      <c r="V3221" t="s">
        <v>138</v>
      </c>
      <c r="W3221">
        <v>1.66</v>
      </c>
      <c r="X3221">
        <v>5.9580000000000002</v>
      </c>
      <c r="Y3221">
        <v>21.161000000000001</v>
      </c>
      <c r="Z3221" t="s">
        <v>138</v>
      </c>
      <c r="AA3221" t="s">
        <v>138</v>
      </c>
      <c r="AB3221">
        <v>2.4710000000000001</v>
      </c>
      <c r="AC3221">
        <v>2.5009999999999999</v>
      </c>
      <c r="AD3221">
        <v>6.7240000000000002</v>
      </c>
      <c r="AE3221">
        <v>6.0960000000000001</v>
      </c>
      <c r="AF3221">
        <v>17.372</v>
      </c>
      <c r="AG3221">
        <v>13.362</v>
      </c>
      <c r="AH3221" t="s">
        <v>138</v>
      </c>
      <c r="AI3221">
        <v>1.343</v>
      </c>
      <c r="AJ3221" t="s">
        <v>137</v>
      </c>
      <c r="AK3221" t="s">
        <v>138</v>
      </c>
      <c r="AL3221" t="s">
        <v>138</v>
      </c>
      <c r="AM3221" t="s">
        <v>137</v>
      </c>
      <c r="AN3221" t="s">
        <v>138</v>
      </c>
      <c r="AO3221" t="s">
        <v>138</v>
      </c>
      <c r="AP3221">
        <v>5.625</v>
      </c>
      <c r="AQ3221">
        <v>6.556</v>
      </c>
      <c r="AR3221">
        <v>15.869</v>
      </c>
      <c r="AS3221">
        <v>8.7520000000000007</v>
      </c>
      <c r="AT3221" t="s">
        <v>138</v>
      </c>
      <c r="AU3221">
        <v>3.778</v>
      </c>
      <c r="AV3221">
        <v>0.89500000000000002</v>
      </c>
      <c r="AW3221">
        <v>0.30499999999999999</v>
      </c>
      <c r="AX3221" t="s">
        <v>138</v>
      </c>
      <c r="AY3221">
        <v>2.8490000000000002</v>
      </c>
      <c r="AZ3221">
        <v>1.1459999999999999</v>
      </c>
      <c r="BA3221" t="s">
        <v>138</v>
      </c>
      <c r="BB3221">
        <v>2.93</v>
      </c>
      <c r="BC3221">
        <v>5.6470000000000002</v>
      </c>
      <c r="BD3221">
        <v>8.7919999999999998</v>
      </c>
      <c r="BE3221">
        <v>9.375</v>
      </c>
      <c r="BF3221" t="s">
        <v>138</v>
      </c>
      <c r="BG3221">
        <v>4.5250000000000004</v>
      </c>
      <c r="BH3221">
        <v>2.3690000000000002</v>
      </c>
      <c r="BI3221">
        <v>0.98099999999999998</v>
      </c>
      <c r="BJ3221" t="s">
        <v>138</v>
      </c>
      <c r="BK3221">
        <v>1.5660000000000001</v>
      </c>
      <c r="BL3221">
        <v>2.3559999999999999</v>
      </c>
      <c r="BM3221">
        <v>3.4889999999999999</v>
      </c>
      <c r="BN3221">
        <v>1.375</v>
      </c>
      <c r="BO3221">
        <v>1.3440000000000001</v>
      </c>
      <c r="BP3221">
        <v>2.5099999999999998</v>
      </c>
      <c r="BQ3221" t="s">
        <v>138</v>
      </c>
      <c r="BR3221">
        <v>2.4980000000000002</v>
      </c>
      <c r="BS3221">
        <v>1.4910000000000001</v>
      </c>
      <c r="BT3221">
        <v>0.66800000000000004</v>
      </c>
      <c r="BU3221">
        <v>0.161</v>
      </c>
      <c r="BV3221" t="s">
        <v>138</v>
      </c>
      <c r="BW3221" t="s">
        <v>138</v>
      </c>
      <c r="BX3221">
        <v>1.0469999999999999</v>
      </c>
      <c r="BY3221">
        <v>1.17</v>
      </c>
      <c r="BZ3221" t="s">
        <v>138</v>
      </c>
      <c r="CA3221">
        <v>2.3410000000000002</v>
      </c>
      <c r="CB3221">
        <v>2.238</v>
      </c>
      <c r="CC3221">
        <v>1.9930000000000001</v>
      </c>
      <c r="CD3221">
        <v>1.6</v>
      </c>
      <c r="CE3221">
        <v>1.0489999999999999</v>
      </c>
      <c r="CF3221">
        <v>0.50900000000000001</v>
      </c>
      <c r="CG3221">
        <v>1.861</v>
      </c>
      <c r="CH3221" t="s">
        <v>137</v>
      </c>
    </row>
    <row r="3222" spans="1:86" x14ac:dyDescent="0.3">
      <c r="A3222" t="s">
        <v>6920</v>
      </c>
      <c r="B3222" t="s">
        <v>2953</v>
      </c>
      <c r="C3222" t="s">
        <v>138</v>
      </c>
      <c r="D3222">
        <v>0.01</v>
      </c>
      <c r="E3222" t="s">
        <v>138</v>
      </c>
      <c r="F3222">
        <v>0.17299999999999999</v>
      </c>
      <c r="G3222">
        <v>0.27900000000000003</v>
      </c>
      <c r="H3222">
        <v>8.0000000000000002E-3</v>
      </c>
      <c r="I3222">
        <v>0.17499999999999999</v>
      </c>
      <c r="J3222">
        <v>6.2E-2</v>
      </c>
      <c r="K3222" t="s">
        <v>138</v>
      </c>
      <c r="L3222">
        <v>0.30199999999999999</v>
      </c>
      <c r="M3222">
        <v>0.39400000000000002</v>
      </c>
      <c r="N3222">
        <v>0.187</v>
      </c>
      <c r="O3222">
        <v>8.9999999999999993E-3</v>
      </c>
      <c r="P3222">
        <v>4.5999999999999999E-2</v>
      </c>
      <c r="Q3222">
        <v>9.8000000000000004E-2</v>
      </c>
      <c r="R3222">
        <v>0.159</v>
      </c>
      <c r="S3222" t="s">
        <v>138</v>
      </c>
      <c r="T3222">
        <v>3.2000000000000001E-2</v>
      </c>
      <c r="U3222">
        <v>0.112</v>
      </c>
      <c r="V3222" t="s">
        <v>138</v>
      </c>
      <c r="W3222">
        <v>0.11</v>
      </c>
      <c r="X3222">
        <v>0.59299999999999997</v>
      </c>
      <c r="Y3222">
        <v>0.14799999999999999</v>
      </c>
      <c r="Z3222" t="s">
        <v>138</v>
      </c>
      <c r="AA3222" t="s">
        <v>138</v>
      </c>
      <c r="AB3222">
        <v>5.0000000000000001E-3</v>
      </c>
      <c r="AC3222">
        <v>2.9000000000000001E-2</v>
      </c>
      <c r="AD3222">
        <v>0.16200000000000001</v>
      </c>
      <c r="AE3222">
        <v>0.19500000000000001</v>
      </c>
      <c r="AF3222">
        <v>3.7999999999999999E-2</v>
      </c>
      <c r="AG3222">
        <v>0.152</v>
      </c>
      <c r="AH3222" t="s">
        <v>138</v>
      </c>
      <c r="AI3222">
        <v>7.0999999999999994E-2</v>
      </c>
      <c r="AJ3222">
        <v>0.9</v>
      </c>
      <c r="AK3222" t="s">
        <v>138</v>
      </c>
      <c r="AL3222">
        <v>0.10100000000000001</v>
      </c>
      <c r="AM3222">
        <v>2.3E-2</v>
      </c>
      <c r="AN3222">
        <v>1.2E-2</v>
      </c>
      <c r="AO3222">
        <v>8.9999999999999993E-3</v>
      </c>
      <c r="AP3222">
        <v>0.127</v>
      </c>
      <c r="AQ3222">
        <v>0.123</v>
      </c>
      <c r="AR3222">
        <v>9.7000000000000003E-2</v>
      </c>
      <c r="AS3222">
        <v>0.108</v>
      </c>
      <c r="AT3222" t="s">
        <v>138</v>
      </c>
      <c r="AU3222">
        <v>5.2999999999999999E-2</v>
      </c>
      <c r="AV3222">
        <v>0.63600000000000001</v>
      </c>
      <c r="AW3222">
        <v>6.0999999999999999E-2</v>
      </c>
      <c r="AX3222" t="s">
        <v>138</v>
      </c>
      <c r="AY3222">
        <v>1.2999999999999999E-2</v>
      </c>
      <c r="AZ3222">
        <v>4.0000000000000001E-3</v>
      </c>
      <c r="BA3222" t="s">
        <v>138</v>
      </c>
      <c r="BB3222">
        <v>8.2000000000000003E-2</v>
      </c>
      <c r="BC3222">
        <v>0.109</v>
      </c>
      <c r="BD3222">
        <v>2.7E-2</v>
      </c>
      <c r="BE3222">
        <v>0.113</v>
      </c>
      <c r="BF3222" t="s">
        <v>138</v>
      </c>
      <c r="BG3222">
        <v>0.22</v>
      </c>
      <c r="BH3222">
        <v>0.38900000000000001</v>
      </c>
      <c r="BI3222">
        <v>4.4999999999999998E-2</v>
      </c>
      <c r="BJ3222" t="s">
        <v>138</v>
      </c>
      <c r="BK3222">
        <v>7.0000000000000001E-3</v>
      </c>
      <c r="BL3222">
        <v>1.0999999999999999E-2</v>
      </c>
      <c r="BM3222">
        <v>1.4E-2</v>
      </c>
      <c r="BN3222">
        <v>3.6999999999999998E-2</v>
      </c>
      <c r="BO3222">
        <v>0.111</v>
      </c>
      <c r="BP3222">
        <v>3.3000000000000002E-2</v>
      </c>
      <c r="BQ3222" t="s">
        <v>138</v>
      </c>
      <c r="BR3222">
        <v>2.3E-2</v>
      </c>
      <c r="BS3222">
        <v>0.03</v>
      </c>
      <c r="BT3222">
        <v>0.307</v>
      </c>
      <c r="BU3222">
        <v>2.3E-2</v>
      </c>
      <c r="BV3222" t="s">
        <v>138</v>
      </c>
      <c r="BW3222" t="s">
        <v>138</v>
      </c>
      <c r="BX3222">
        <v>1.7000000000000001E-2</v>
      </c>
      <c r="BY3222">
        <v>1.4E-2</v>
      </c>
      <c r="BZ3222" t="s">
        <v>138</v>
      </c>
      <c r="CA3222">
        <v>-4.4999999999999998E-2</v>
      </c>
      <c r="CB3222">
        <v>1.9E-2</v>
      </c>
      <c r="CC3222">
        <v>8.8999999999999996E-2</v>
      </c>
      <c r="CD3222">
        <v>2.1999999999999999E-2</v>
      </c>
      <c r="CE3222">
        <v>5.1999999999999998E-2</v>
      </c>
      <c r="CF3222">
        <v>0.215</v>
      </c>
      <c r="CG3222">
        <v>2.7E-2</v>
      </c>
      <c r="CH3222" t="s">
        <v>138</v>
      </c>
    </row>
    <row r="3223" spans="1:86" x14ac:dyDescent="0.3">
      <c r="A3223" t="s">
        <v>6921</v>
      </c>
      <c r="B3223" t="s">
        <v>2954</v>
      </c>
      <c r="C3223">
        <v>20.704000000000001</v>
      </c>
      <c r="D3223">
        <v>0.40400000000000003</v>
      </c>
      <c r="E3223">
        <v>8.6189999999999998</v>
      </c>
      <c r="F3223">
        <v>12.743</v>
      </c>
      <c r="G3223">
        <v>9.6890000000000001</v>
      </c>
      <c r="H3223">
        <v>12.907</v>
      </c>
      <c r="I3223">
        <v>12.551</v>
      </c>
      <c r="J3223">
        <v>12.417999999999999</v>
      </c>
      <c r="K3223">
        <v>7.9320000000000004</v>
      </c>
      <c r="L3223">
        <v>6.15</v>
      </c>
      <c r="M3223">
        <v>5.44</v>
      </c>
      <c r="N3223">
        <v>15.411</v>
      </c>
      <c r="O3223">
        <v>16.983000000000001</v>
      </c>
      <c r="P3223">
        <v>8.4280000000000008</v>
      </c>
      <c r="Q3223">
        <v>18.291</v>
      </c>
      <c r="R3223">
        <v>15.993</v>
      </c>
      <c r="S3223">
        <v>15.968</v>
      </c>
      <c r="T3223">
        <v>15.645</v>
      </c>
      <c r="U3223">
        <v>15.233000000000001</v>
      </c>
      <c r="V3223">
        <v>10.093</v>
      </c>
      <c r="W3223">
        <v>1.55</v>
      </c>
      <c r="X3223">
        <v>5.3659999999999997</v>
      </c>
      <c r="Y3223">
        <v>21.013000000000002</v>
      </c>
      <c r="Z3223">
        <v>14.365</v>
      </c>
      <c r="AA3223">
        <v>13.037000000000001</v>
      </c>
      <c r="AB3223">
        <v>2.4660000000000002</v>
      </c>
      <c r="AC3223">
        <v>2.472</v>
      </c>
      <c r="AD3223">
        <v>6.5620000000000003</v>
      </c>
      <c r="AE3223">
        <v>5.9009999999999998</v>
      </c>
      <c r="AF3223">
        <v>17.334</v>
      </c>
      <c r="AG3223">
        <v>13.21</v>
      </c>
      <c r="AH3223">
        <v>15.234</v>
      </c>
      <c r="AI3223">
        <v>1.272</v>
      </c>
      <c r="AJ3223">
        <v>-0.9</v>
      </c>
      <c r="AK3223">
        <v>0.17799999999999999</v>
      </c>
      <c r="AL3223" t="s">
        <v>138</v>
      </c>
      <c r="AM3223">
        <v>-2.3E-2</v>
      </c>
      <c r="AN3223" t="s">
        <v>138</v>
      </c>
      <c r="AO3223" t="s">
        <v>138</v>
      </c>
      <c r="AP3223">
        <v>5.4980000000000002</v>
      </c>
      <c r="AQ3223">
        <v>6.4329999999999998</v>
      </c>
      <c r="AR3223">
        <v>15.772</v>
      </c>
      <c r="AS3223">
        <v>8.6440000000000001</v>
      </c>
      <c r="AT3223">
        <v>8.0210000000000008</v>
      </c>
      <c r="AU3223">
        <v>3.7240000000000002</v>
      </c>
      <c r="AV3223">
        <v>0.25900000000000001</v>
      </c>
      <c r="AW3223">
        <v>0.24399999999999999</v>
      </c>
      <c r="AX3223">
        <v>8.5999999999999993E-2</v>
      </c>
      <c r="AY3223">
        <v>2.8359999999999999</v>
      </c>
      <c r="AZ3223">
        <v>1.1419999999999999</v>
      </c>
      <c r="BA3223">
        <v>2.5070000000000001</v>
      </c>
      <c r="BB3223">
        <v>2.847</v>
      </c>
      <c r="BC3223">
        <v>5.5380000000000003</v>
      </c>
      <c r="BD3223">
        <v>8.7650000000000006</v>
      </c>
      <c r="BE3223">
        <v>9.2609999999999992</v>
      </c>
      <c r="BF3223">
        <v>9.5649999999999995</v>
      </c>
      <c r="BG3223">
        <v>4.3049999999999997</v>
      </c>
      <c r="BH3223">
        <v>1.98</v>
      </c>
      <c r="BI3223">
        <v>0.93600000000000005</v>
      </c>
      <c r="BJ3223">
        <v>0.17699999999999999</v>
      </c>
      <c r="BK3223">
        <v>1.5589999999999999</v>
      </c>
      <c r="BL3223">
        <v>2.3450000000000002</v>
      </c>
      <c r="BM3223">
        <v>3.4750000000000001</v>
      </c>
      <c r="BN3223">
        <v>1.337</v>
      </c>
      <c r="BO3223">
        <v>1.2330000000000001</v>
      </c>
      <c r="BP3223">
        <v>2.4769999999999999</v>
      </c>
      <c r="BQ3223">
        <v>2.8719999999999999</v>
      </c>
      <c r="BR3223">
        <v>2.4750000000000001</v>
      </c>
      <c r="BS3223">
        <v>1.4610000000000001</v>
      </c>
      <c r="BT3223">
        <v>0.36099999999999999</v>
      </c>
      <c r="BU3223">
        <v>0.13800000000000001</v>
      </c>
      <c r="BV3223">
        <v>-4.1000000000000002E-2</v>
      </c>
      <c r="BW3223">
        <v>0.22600000000000001</v>
      </c>
      <c r="BX3223">
        <v>1.03</v>
      </c>
      <c r="BY3223">
        <v>1.1559999999999999</v>
      </c>
      <c r="BZ3223">
        <v>1.728</v>
      </c>
      <c r="CA3223">
        <v>2.387</v>
      </c>
      <c r="CB3223">
        <v>2.2189999999999999</v>
      </c>
      <c r="CC3223">
        <v>1.9039999999999999</v>
      </c>
      <c r="CD3223">
        <v>1.577</v>
      </c>
      <c r="CE3223">
        <v>0.998</v>
      </c>
      <c r="CF3223">
        <v>0.29399999999999998</v>
      </c>
      <c r="CG3223">
        <v>1.8340000000000001</v>
      </c>
      <c r="CH3223" t="s">
        <v>138</v>
      </c>
    </row>
    <row r="3224" spans="1:86" x14ac:dyDescent="0.3">
      <c r="A3224" t="s">
        <v>6922</v>
      </c>
      <c r="B3224" t="s">
        <v>2955</v>
      </c>
      <c r="C3224" t="s">
        <v>138</v>
      </c>
      <c r="D3224">
        <v>0.41399999999999998</v>
      </c>
      <c r="E3224" t="s">
        <v>138</v>
      </c>
      <c r="F3224">
        <v>12.916</v>
      </c>
      <c r="G3224">
        <v>9.968</v>
      </c>
      <c r="H3224" t="s">
        <v>138</v>
      </c>
      <c r="I3224">
        <v>12.725</v>
      </c>
      <c r="J3224">
        <v>12.48</v>
      </c>
      <c r="K3224" t="s">
        <v>138</v>
      </c>
      <c r="L3224">
        <v>6.452</v>
      </c>
      <c r="M3224">
        <v>5.8339999999999996</v>
      </c>
      <c r="N3224">
        <v>15.598000000000001</v>
      </c>
      <c r="O3224" t="s">
        <v>138</v>
      </c>
      <c r="P3224">
        <v>8.4740000000000002</v>
      </c>
      <c r="Q3224">
        <v>18.388999999999999</v>
      </c>
      <c r="R3224" t="s">
        <v>138</v>
      </c>
      <c r="S3224" t="s">
        <v>138</v>
      </c>
      <c r="T3224">
        <v>15.677</v>
      </c>
      <c r="U3224">
        <v>15.345000000000001</v>
      </c>
      <c r="V3224" t="s">
        <v>138</v>
      </c>
      <c r="W3224">
        <v>1.66</v>
      </c>
      <c r="X3224">
        <v>5.9580000000000002</v>
      </c>
      <c r="Y3224">
        <v>21.161000000000001</v>
      </c>
      <c r="Z3224" t="s">
        <v>138</v>
      </c>
      <c r="AA3224" t="s">
        <v>138</v>
      </c>
      <c r="AB3224">
        <v>2.4710000000000001</v>
      </c>
      <c r="AC3224">
        <v>2.5009999999999999</v>
      </c>
      <c r="AD3224" t="s">
        <v>138</v>
      </c>
      <c r="AE3224">
        <v>6.0960000000000001</v>
      </c>
      <c r="AF3224">
        <v>17.372</v>
      </c>
      <c r="AG3224">
        <v>13.362</v>
      </c>
      <c r="AH3224" t="s">
        <v>138</v>
      </c>
      <c r="AI3224">
        <v>1.343</v>
      </c>
      <c r="AJ3224" t="s">
        <v>137</v>
      </c>
      <c r="AK3224" t="s">
        <v>138</v>
      </c>
      <c r="AL3224" t="s">
        <v>138</v>
      </c>
      <c r="AM3224" t="s">
        <v>137</v>
      </c>
      <c r="AN3224" t="s">
        <v>138</v>
      </c>
      <c r="AO3224" t="s">
        <v>138</v>
      </c>
      <c r="AP3224" t="s">
        <v>138</v>
      </c>
      <c r="AQ3224">
        <v>6.556</v>
      </c>
      <c r="AR3224" t="s">
        <v>138</v>
      </c>
      <c r="AS3224" t="s">
        <v>138</v>
      </c>
      <c r="AT3224" t="s">
        <v>138</v>
      </c>
      <c r="AU3224">
        <v>3.778</v>
      </c>
      <c r="AV3224">
        <v>0.89500000000000002</v>
      </c>
      <c r="AW3224">
        <v>0.30499999999999999</v>
      </c>
      <c r="AX3224" t="s">
        <v>138</v>
      </c>
      <c r="AY3224">
        <v>2.8490000000000002</v>
      </c>
      <c r="AZ3224">
        <v>1.1459999999999999</v>
      </c>
      <c r="BA3224" t="s">
        <v>138</v>
      </c>
      <c r="BB3224" t="s">
        <v>138</v>
      </c>
      <c r="BC3224">
        <v>5.6470000000000002</v>
      </c>
      <c r="BD3224">
        <v>8.7919999999999998</v>
      </c>
      <c r="BE3224" t="s">
        <v>138</v>
      </c>
      <c r="BF3224" t="s">
        <v>138</v>
      </c>
      <c r="BG3224">
        <v>4.5250000000000004</v>
      </c>
      <c r="BH3224">
        <v>2.3690000000000002</v>
      </c>
      <c r="BI3224">
        <v>0.98099999999999998</v>
      </c>
      <c r="BJ3224" t="s">
        <v>138</v>
      </c>
      <c r="BK3224">
        <v>1.5660000000000001</v>
      </c>
      <c r="BL3224">
        <v>2.3559999999999999</v>
      </c>
      <c r="BM3224">
        <v>3.4889999999999999</v>
      </c>
      <c r="BN3224" t="s">
        <v>138</v>
      </c>
      <c r="BO3224">
        <v>1.3440000000000001</v>
      </c>
      <c r="BP3224">
        <v>2.5099999999999998</v>
      </c>
      <c r="BQ3224" t="s">
        <v>138</v>
      </c>
      <c r="BR3224">
        <v>2.4980000000000002</v>
      </c>
      <c r="BS3224">
        <v>1.4910000000000001</v>
      </c>
      <c r="BT3224">
        <v>0.66800000000000004</v>
      </c>
      <c r="BU3224" t="s">
        <v>138</v>
      </c>
      <c r="BV3224" t="s">
        <v>138</v>
      </c>
      <c r="BW3224" t="s">
        <v>138</v>
      </c>
      <c r="BX3224">
        <v>1.0469999999999999</v>
      </c>
      <c r="BY3224">
        <v>1.17</v>
      </c>
      <c r="BZ3224" t="s">
        <v>138</v>
      </c>
      <c r="CA3224" t="s">
        <v>138</v>
      </c>
      <c r="CB3224">
        <v>2.238</v>
      </c>
      <c r="CC3224">
        <v>1.9930000000000001</v>
      </c>
      <c r="CD3224" t="s">
        <v>138</v>
      </c>
      <c r="CE3224">
        <v>1.0489999999999999</v>
      </c>
      <c r="CF3224">
        <v>0.50900000000000001</v>
      </c>
      <c r="CG3224" t="s">
        <v>138</v>
      </c>
      <c r="CH3224" t="s">
        <v>137</v>
      </c>
    </row>
    <row r="3225" spans="1:86" x14ac:dyDescent="0.3">
      <c r="A3225" t="s">
        <v>6923</v>
      </c>
      <c r="B3225" t="s">
        <v>2956</v>
      </c>
      <c r="C3225" t="s">
        <v>138</v>
      </c>
      <c r="D3225" t="s">
        <v>137</v>
      </c>
      <c r="E3225" t="s">
        <v>138</v>
      </c>
      <c r="F3225" t="s">
        <v>137</v>
      </c>
      <c r="G3225" t="s">
        <v>137</v>
      </c>
      <c r="H3225" t="s">
        <v>138</v>
      </c>
      <c r="I3225">
        <v>0.13200000000000001</v>
      </c>
      <c r="J3225" t="s">
        <v>137</v>
      </c>
      <c r="K3225" t="s">
        <v>138</v>
      </c>
      <c r="L3225">
        <v>0.19400000000000001</v>
      </c>
      <c r="M3225">
        <v>0.33800000000000002</v>
      </c>
      <c r="N3225" t="s">
        <v>138</v>
      </c>
      <c r="O3225" t="s">
        <v>138</v>
      </c>
      <c r="P3225">
        <v>3.9E-2</v>
      </c>
      <c r="Q3225">
        <v>6.9000000000000006E-2</v>
      </c>
      <c r="R3225" t="s">
        <v>138</v>
      </c>
      <c r="S3225" t="s">
        <v>137</v>
      </c>
      <c r="T3225" t="s">
        <v>137</v>
      </c>
      <c r="U3225">
        <v>9.4E-2</v>
      </c>
      <c r="V3225" t="s">
        <v>137</v>
      </c>
      <c r="W3225" t="s">
        <v>138</v>
      </c>
      <c r="X3225">
        <v>0.5</v>
      </c>
      <c r="Y3225">
        <v>8.7999999999999995E-2</v>
      </c>
      <c r="Z3225">
        <v>3.4000000000000002E-2</v>
      </c>
      <c r="AA3225" t="s">
        <v>138</v>
      </c>
      <c r="AB3225" t="s">
        <v>137</v>
      </c>
      <c r="AC3225" t="s">
        <v>137</v>
      </c>
      <c r="AD3225" t="s">
        <v>138</v>
      </c>
      <c r="AE3225" t="s">
        <v>138</v>
      </c>
      <c r="AF3225" t="s">
        <v>137</v>
      </c>
      <c r="AG3225" t="s">
        <v>138</v>
      </c>
      <c r="AH3225" t="s">
        <v>138</v>
      </c>
      <c r="AI3225">
        <v>6.5000000000000002E-2</v>
      </c>
      <c r="AJ3225">
        <v>0.8</v>
      </c>
      <c r="AK3225" t="s">
        <v>138</v>
      </c>
      <c r="AL3225" t="s">
        <v>138</v>
      </c>
      <c r="AM3225" t="s">
        <v>138</v>
      </c>
      <c r="AN3225" t="s">
        <v>138</v>
      </c>
      <c r="AO3225" t="s">
        <v>137</v>
      </c>
      <c r="AP3225" t="s">
        <v>138</v>
      </c>
      <c r="AQ3225" t="s">
        <v>137</v>
      </c>
      <c r="AR3225" t="s">
        <v>138</v>
      </c>
      <c r="AS3225" t="s">
        <v>138</v>
      </c>
      <c r="AT3225" t="s">
        <v>137</v>
      </c>
      <c r="AU3225">
        <v>0.02</v>
      </c>
      <c r="AV3225">
        <v>0.57999999999999996</v>
      </c>
      <c r="AW3225">
        <v>1.7999999999999999E-2</v>
      </c>
      <c r="AX3225" t="s">
        <v>138</v>
      </c>
      <c r="AY3225" t="s">
        <v>137</v>
      </c>
      <c r="AZ3225" t="s">
        <v>137</v>
      </c>
      <c r="BA3225" t="s">
        <v>138</v>
      </c>
      <c r="BB3225" t="s">
        <v>138</v>
      </c>
      <c r="BC3225" t="s">
        <v>137</v>
      </c>
      <c r="BD3225" t="s">
        <v>137</v>
      </c>
      <c r="BE3225" t="s">
        <v>138</v>
      </c>
      <c r="BF3225" t="s">
        <v>137</v>
      </c>
      <c r="BG3225" t="s">
        <v>138</v>
      </c>
      <c r="BH3225">
        <v>0.34499999999999997</v>
      </c>
      <c r="BI3225">
        <v>8.0000000000000002E-3</v>
      </c>
      <c r="BJ3225" t="s">
        <v>138</v>
      </c>
      <c r="BK3225" t="s">
        <v>137</v>
      </c>
      <c r="BL3225" t="s">
        <v>137</v>
      </c>
      <c r="BM3225" t="s">
        <v>137</v>
      </c>
      <c r="BN3225" t="s">
        <v>138</v>
      </c>
      <c r="BO3225" t="s">
        <v>137</v>
      </c>
      <c r="BP3225" t="s">
        <v>137</v>
      </c>
      <c r="BQ3225" t="s">
        <v>138</v>
      </c>
      <c r="BR3225" t="s">
        <v>137</v>
      </c>
      <c r="BS3225">
        <v>1.9E-2</v>
      </c>
      <c r="BT3225">
        <v>0.27600000000000002</v>
      </c>
      <c r="BU3225" t="s">
        <v>138</v>
      </c>
      <c r="BV3225" t="s">
        <v>137</v>
      </c>
      <c r="BW3225" t="s">
        <v>137</v>
      </c>
      <c r="BX3225" t="s">
        <v>137</v>
      </c>
      <c r="BY3225" t="s">
        <v>137</v>
      </c>
      <c r="BZ3225" t="s">
        <v>138</v>
      </c>
      <c r="CA3225" t="s">
        <v>138</v>
      </c>
      <c r="CB3225" t="s">
        <v>137</v>
      </c>
      <c r="CC3225" t="s">
        <v>138</v>
      </c>
      <c r="CD3225" t="s">
        <v>138</v>
      </c>
      <c r="CE3225" t="s">
        <v>138</v>
      </c>
      <c r="CF3225">
        <v>0.186</v>
      </c>
      <c r="CG3225" t="s">
        <v>138</v>
      </c>
      <c r="CH3225" t="s">
        <v>137</v>
      </c>
    </row>
    <row r="3226" spans="1:86" x14ac:dyDescent="0.3">
      <c r="A3226" t="s">
        <v>6924</v>
      </c>
      <c r="B3226" t="s">
        <v>2957</v>
      </c>
      <c r="C3226">
        <v>20.707999999999998</v>
      </c>
      <c r="D3226">
        <v>0.41399999999999998</v>
      </c>
      <c r="E3226" t="s">
        <v>138</v>
      </c>
      <c r="F3226">
        <v>12.916</v>
      </c>
      <c r="G3226">
        <v>9.968</v>
      </c>
      <c r="H3226">
        <v>12.944000000000001</v>
      </c>
      <c r="I3226">
        <v>12.593999999999999</v>
      </c>
      <c r="J3226">
        <v>12.48</v>
      </c>
      <c r="K3226">
        <v>7.9359999999999999</v>
      </c>
      <c r="L3226">
        <v>6.258</v>
      </c>
      <c r="M3226">
        <v>5.4960000000000004</v>
      </c>
      <c r="N3226" t="s">
        <v>138</v>
      </c>
      <c r="O3226">
        <v>16.989000000000001</v>
      </c>
      <c r="P3226">
        <v>8.4350000000000005</v>
      </c>
      <c r="Q3226">
        <v>18.32</v>
      </c>
      <c r="R3226">
        <v>16.151</v>
      </c>
      <c r="S3226" t="s">
        <v>138</v>
      </c>
      <c r="T3226">
        <v>15.677</v>
      </c>
      <c r="U3226">
        <v>15.250999999999999</v>
      </c>
      <c r="V3226" t="s">
        <v>138</v>
      </c>
      <c r="W3226" t="s">
        <v>138</v>
      </c>
      <c r="X3226">
        <v>5.4589999999999996</v>
      </c>
      <c r="Y3226">
        <v>21.073</v>
      </c>
      <c r="Z3226" t="s">
        <v>138</v>
      </c>
      <c r="AA3226" t="s">
        <v>138</v>
      </c>
      <c r="AB3226">
        <v>2.4710000000000001</v>
      </c>
      <c r="AC3226">
        <v>2.5009999999999999</v>
      </c>
      <c r="AD3226">
        <v>6.7229999999999999</v>
      </c>
      <c r="AE3226" t="s">
        <v>138</v>
      </c>
      <c r="AF3226">
        <v>17.372</v>
      </c>
      <c r="AG3226" t="s">
        <v>138</v>
      </c>
      <c r="AH3226" t="s">
        <v>138</v>
      </c>
      <c r="AI3226">
        <v>1.278</v>
      </c>
      <c r="AJ3226">
        <v>-0.8</v>
      </c>
      <c r="AK3226" t="s">
        <v>138</v>
      </c>
      <c r="AL3226" t="s">
        <v>138</v>
      </c>
      <c r="AM3226" t="s">
        <v>138</v>
      </c>
      <c r="AN3226" t="s">
        <v>138</v>
      </c>
      <c r="AO3226" t="s">
        <v>138</v>
      </c>
      <c r="AP3226">
        <v>5.6130000000000004</v>
      </c>
      <c r="AQ3226">
        <v>6.556</v>
      </c>
      <c r="AR3226">
        <v>15.798</v>
      </c>
      <c r="AS3226">
        <v>8.6690000000000005</v>
      </c>
      <c r="AT3226" t="s">
        <v>138</v>
      </c>
      <c r="AU3226">
        <v>3.7570000000000001</v>
      </c>
      <c r="AV3226">
        <v>0.315</v>
      </c>
      <c r="AW3226">
        <v>0.28699999999999998</v>
      </c>
      <c r="AX3226" t="s">
        <v>138</v>
      </c>
      <c r="AY3226">
        <v>2.8490000000000002</v>
      </c>
      <c r="AZ3226">
        <v>1.1459999999999999</v>
      </c>
      <c r="BA3226">
        <v>2.52</v>
      </c>
      <c r="BB3226">
        <v>2.9279999999999999</v>
      </c>
      <c r="BC3226">
        <v>5.6470000000000002</v>
      </c>
      <c r="BD3226">
        <v>8.7919999999999998</v>
      </c>
      <c r="BE3226">
        <v>9.2780000000000005</v>
      </c>
      <c r="BF3226" t="s">
        <v>138</v>
      </c>
      <c r="BG3226" t="s">
        <v>138</v>
      </c>
      <c r="BH3226">
        <v>2.024</v>
      </c>
      <c r="BI3226">
        <v>0.97299999999999998</v>
      </c>
      <c r="BJ3226" t="s">
        <v>138</v>
      </c>
      <c r="BK3226">
        <v>1.5660000000000001</v>
      </c>
      <c r="BL3226">
        <v>2.3559999999999999</v>
      </c>
      <c r="BM3226">
        <v>3.4889999999999999</v>
      </c>
      <c r="BN3226">
        <v>1.373</v>
      </c>
      <c r="BO3226">
        <v>1.3440000000000001</v>
      </c>
      <c r="BP3226">
        <v>2.5099999999999998</v>
      </c>
      <c r="BQ3226" t="s">
        <v>138</v>
      </c>
      <c r="BR3226">
        <v>2.4980000000000002</v>
      </c>
      <c r="BS3226">
        <v>1.472</v>
      </c>
      <c r="BT3226">
        <v>0.39200000000000002</v>
      </c>
      <c r="BU3226">
        <v>0.158</v>
      </c>
      <c r="BV3226" t="s">
        <v>138</v>
      </c>
      <c r="BW3226" t="s">
        <v>138</v>
      </c>
      <c r="BX3226">
        <v>1.0469999999999999</v>
      </c>
      <c r="BY3226">
        <v>1.17</v>
      </c>
      <c r="BZ3226">
        <v>1.7589999999999999</v>
      </c>
      <c r="CA3226">
        <v>2.4910000000000001</v>
      </c>
      <c r="CB3226">
        <v>2.238</v>
      </c>
      <c r="CC3226" t="s">
        <v>138</v>
      </c>
      <c r="CD3226">
        <v>1.5940000000000001</v>
      </c>
      <c r="CE3226" t="s">
        <v>138</v>
      </c>
      <c r="CF3226">
        <v>0.32300000000000001</v>
      </c>
      <c r="CG3226">
        <v>1.8460000000000001</v>
      </c>
      <c r="CH3226" t="s">
        <v>137</v>
      </c>
    </row>
    <row r="3227" spans="1:86" x14ac:dyDescent="0.3">
      <c r="A3227" t="s">
        <v>6925</v>
      </c>
      <c r="B3227" t="s">
        <v>2958</v>
      </c>
      <c r="C3227" t="s">
        <v>137</v>
      </c>
      <c r="D3227" t="s">
        <v>137</v>
      </c>
      <c r="E3227" t="s">
        <v>137</v>
      </c>
      <c r="F3227" t="s">
        <v>137</v>
      </c>
      <c r="G3227" t="s">
        <v>137</v>
      </c>
      <c r="H3227" t="s">
        <v>138</v>
      </c>
      <c r="I3227" t="s">
        <v>137</v>
      </c>
      <c r="J3227" t="s">
        <v>137</v>
      </c>
      <c r="K3227" t="s">
        <v>137</v>
      </c>
      <c r="L3227" t="s">
        <v>137</v>
      </c>
      <c r="M3227" t="s">
        <v>137</v>
      </c>
      <c r="N3227" t="s">
        <v>137</v>
      </c>
      <c r="O3227" t="s">
        <v>138</v>
      </c>
      <c r="P3227" t="s">
        <v>137</v>
      </c>
      <c r="Q3227" t="s">
        <v>137</v>
      </c>
      <c r="R3227" t="s">
        <v>138</v>
      </c>
      <c r="S3227" t="s">
        <v>137</v>
      </c>
      <c r="T3227" t="s">
        <v>137</v>
      </c>
      <c r="U3227" t="s">
        <v>137</v>
      </c>
      <c r="V3227" t="s">
        <v>137</v>
      </c>
      <c r="W3227" t="s">
        <v>137</v>
      </c>
      <c r="X3227" t="s">
        <v>137</v>
      </c>
      <c r="Y3227" t="s">
        <v>137</v>
      </c>
      <c r="Z3227" t="s">
        <v>137</v>
      </c>
      <c r="AA3227" t="s">
        <v>137</v>
      </c>
      <c r="AB3227" t="s">
        <v>137</v>
      </c>
      <c r="AC3227" t="s">
        <v>137</v>
      </c>
      <c r="AD3227" t="s">
        <v>138</v>
      </c>
      <c r="AE3227" t="s">
        <v>137</v>
      </c>
      <c r="AF3227" t="s">
        <v>137</v>
      </c>
      <c r="AG3227" t="s">
        <v>137</v>
      </c>
      <c r="AH3227" t="s">
        <v>137</v>
      </c>
      <c r="AI3227" t="s">
        <v>137</v>
      </c>
      <c r="AJ3227" t="s">
        <v>137</v>
      </c>
      <c r="AK3227" t="s">
        <v>137</v>
      </c>
      <c r="AL3227" t="s">
        <v>137</v>
      </c>
      <c r="AM3227" t="s">
        <v>137</v>
      </c>
      <c r="AN3227" t="s">
        <v>138</v>
      </c>
      <c r="AO3227" t="s">
        <v>137</v>
      </c>
      <c r="AP3227" t="s">
        <v>138</v>
      </c>
      <c r="AQ3227" t="s">
        <v>137</v>
      </c>
      <c r="AR3227" t="s">
        <v>138</v>
      </c>
      <c r="AS3227" t="s">
        <v>138</v>
      </c>
      <c r="AT3227" t="s">
        <v>137</v>
      </c>
      <c r="AU3227" t="s">
        <v>137</v>
      </c>
      <c r="AV3227" t="s">
        <v>137</v>
      </c>
      <c r="AW3227" t="s">
        <v>137</v>
      </c>
      <c r="AX3227" t="s">
        <v>138</v>
      </c>
      <c r="AY3227" t="s">
        <v>137</v>
      </c>
      <c r="AZ3227" t="s">
        <v>137</v>
      </c>
      <c r="BA3227" t="s">
        <v>137</v>
      </c>
      <c r="BB3227" t="s">
        <v>138</v>
      </c>
      <c r="BC3227" t="s">
        <v>137</v>
      </c>
      <c r="BD3227" t="s">
        <v>137</v>
      </c>
      <c r="BE3227" t="s">
        <v>138</v>
      </c>
      <c r="BF3227" t="s">
        <v>137</v>
      </c>
      <c r="BG3227" t="s">
        <v>137</v>
      </c>
      <c r="BH3227" t="s">
        <v>137</v>
      </c>
      <c r="BI3227" t="s">
        <v>137</v>
      </c>
      <c r="BJ3227" t="s">
        <v>138</v>
      </c>
      <c r="BK3227" t="s">
        <v>137</v>
      </c>
      <c r="BL3227" t="s">
        <v>137</v>
      </c>
      <c r="BM3227" t="s">
        <v>137</v>
      </c>
      <c r="BN3227" t="s">
        <v>138</v>
      </c>
      <c r="BO3227" t="s">
        <v>137</v>
      </c>
      <c r="BP3227" t="s">
        <v>137</v>
      </c>
      <c r="BQ3227" t="s">
        <v>137</v>
      </c>
      <c r="BR3227" t="s">
        <v>137</v>
      </c>
      <c r="BS3227" t="s">
        <v>137</v>
      </c>
      <c r="BT3227" t="s">
        <v>137</v>
      </c>
      <c r="BU3227" t="s">
        <v>138</v>
      </c>
      <c r="BV3227" t="s">
        <v>137</v>
      </c>
      <c r="BW3227" t="s">
        <v>137</v>
      </c>
      <c r="BX3227" t="s">
        <v>137</v>
      </c>
      <c r="BY3227" t="s">
        <v>137</v>
      </c>
      <c r="BZ3227" t="s">
        <v>137</v>
      </c>
      <c r="CA3227" t="s">
        <v>138</v>
      </c>
      <c r="CB3227" t="s">
        <v>137</v>
      </c>
      <c r="CC3227" t="s">
        <v>137</v>
      </c>
      <c r="CD3227" t="s">
        <v>138</v>
      </c>
      <c r="CE3227" t="s">
        <v>137</v>
      </c>
      <c r="CF3227" t="s">
        <v>137</v>
      </c>
      <c r="CG3227" t="s">
        <v>138</v>
      </c>
      <c r="CH3227" t="s">
        <v>137</v>
      </c>
    </row>
    <row r="3228" spans="1:86" x14ac:dyDescent="0.3">
      <c r="A3228" t="s">
        <v>6926</v>
      </c>
      <c r="B3228" t="s">
        <v>2959</v>
      </c>
      <c r="C3228">
        <v>4.0000000000000001E-3</v>
      </c>
      <c r="D3228">
        <v>0.01</v>
      </c>
      <c r="E3228" t="s">
        <v>138</v>
      </c>
      <c r="F3228">
        <v>0.17299999999999999</v>
      </c>
      <c r="G3228">
        <v>0.27900000000000003</v>
      </c>
      <c r="H3228" t="s">
        <v>138</v>
      </c>
      <c r="I3228">
        <v>4.2999999999999997E-2</v>
      </c>
      <c r="J3228">
        <v>6.2E-2</v>
      </c>
      <c r="K3228">
        <v>4.0000000000000001E-3</v>
      </c>
      <c r="L3228">
        <v>0.108</v>
      </c>
      <c r="M3228">
        <v>5.6000000000000001E-2</v>
      </c>
      <c r="N3228" t="s">
        <v>138</v>
      </c>
      <c r="O3228" t="s">
        <v>138</v>
      </c>
      <c r="P3228">
        <v>7.0000000000000001E-3</v>
      </c>
      <c r="Q3228">
        <v>2.9000000000000001E-2</v>
      </c>
      <c r="R3228" t="s">
        <v>138</v>
      </c>
      <c r="S3228" t="s">
        <v>138</v>
      </c>
      <c r="T3228">
        <v>3.2000000000000001E-2</v>
      </c>
      <c r="U3228">
        <v>1.7999999999999999E-2</v>
      </c>
      <c r="V3228" t="s">
        <v>138</v>
      </c>
      <c r="W3228" t="s">
        <v>138</v>
      </c>
      <c r="X3228">
        <v>9.2999999999999999E-2</v>
      </c>
      <c r="Y3228">
        <v>0.06</v>
      </c>
      <c r="Z3228" t="s">
        <v>138</v>
      </c>
      <c r="AA3228" t="s">
        <v>138</v>
      </c>
      <c r="AB3228">
        <v>5.0000000000000001E-3</v>
      </c>
      <c r="AC3228">
        <v>2.9000000000000001E-2</v>
      </c>
      <c r="AD3228" t="s">
        <v>138</v>
      </c>
      <c r="AE3228" t="s">
        <v>138</v>
      </c>
      <c r="AF3228">
        <v>3.7999999999999999E-2</v>
      </c>
      <c r="AG3228" t="s">
        <v>138</v>
      </c>
      <c r="AH3228" t="s">
        <v>138</v>
      </c>
      <c r="AI3228">
        <v>6.0000000000000001E-3</v>
      </c>
      <c r="AJ3228">
        <v>0.1</v>
      </c>
      <c r="AK3228" t="s">
        <v>138</v>
      </c>
      <c r="AL3228" t="s">
        <v>138</v>
      </c>
      <c r="AM3228" t="s">
        <v>138</v>
      </c>
      <c r="AN3228" t="s">
        <v>138</v>
      </c>
      <c r="AO3228">
        <v>8.9999999999999993E-3</v>
      </c>
      <c r="AP3228" t="s">
        <v>138</v>
      </c>
      <c r="AQ3228">
        <v>0.123</v>
      </c>
      <c r="AR3228" t="s">
        <v>138</v>
      </c>
      <c r="AS3228" t="s">
        <v>138</v>
      </c>
      <c r="AT3228" t="s">
        <v>138</v>
      </c>
      <c r="AU3228">
        <v>3.3000000000000002E-2</v>
      </c>
      <c r="AV3228">
        <v>5.6000000000000001E-2</v>
      </c>
      <c r="AW3228">
        <v>4.2999999999999997E-2</v>
      </c>
      <c r="AX3228">
        <v>4.4999999999999998E-2</v>
      </c>
      <c r="AY3228">
        <v>1.2999999999999999E-2</v>
      </c>
      <c r="AZ3228">
        <v>4.0000000000000001E-3</v>
      </c>
      <c r="BA3228">
        <v>1.2999999999999999E-2</v>
      </c>
      <c r="BB3228" t="s">
        <v>138</v>
      </c>
      <c r="BC3228">
        <v>0.109</v>
      </c>
      <c r="BD3228">
        <v>2.7E-2</v>
      </c>
      <c r="BE3228" t="s">
        <v>138</v>
      </c>
      <c r="BF3228" t="s">
        <v>138</v>
      </c>
      <c r="BG3228" t="s">
        <v>138</v>
      </c>
      <c r="BH3228">
        <v>4.3999999999999997E-2</v>
      </c>
      <c r="BI3228">
        <v>3.6999999999999998E-2</v>
      </c>
      <c r="BJ3228">
        <v>2.5000000000000001E-2</v>
      </c>
      <c r="BK3228">
        <v>7.0000000000000001E-3</v>
      </c>
      <c r="BL3228">
        <v>1.0999999999999999E-2</v>
      </c>
      <c r="BM3228">
        <v>1.4E-2</v>
      </c>
      <c r="BN3228" t="s">
        <v>138</v>
      </c>
      <c r="BO3228">
        <v>0.111</v>
      </c>
      <c r="BP3228">
        <v>3.3000000000000002E-2</v>
      </c>
      <c r="BQ3228" t="s">
        <v>138</v>
      </c>
      <c r="BR3228">
        <v>2.3E-2</v>
      </c>
      <c r="BS3228">
        <v>1.0999999999999999E-2</v>
      </c>
      <c r="BT3228">
        <v>3.1E-2</v>
      </c>
      <c r="BU3228" t="s">
        <v>138</v>
      </c>
      <c r="BV3228" t="s">
        <v>138</v>
      </c>
      <c r="BW3228" t="s">
        <v>138</v>
      </c>
      <c r="BX3228">
        <v>1.7000000000000001E-2</v>
      </c>
      <c r="BY3228">
        <v>1.4E-2</v>
      </c>
      <c r="BZ3228">
        <v>3.1E-2</v>
      </c>
      <c r="CA3228" t="s">
        <v>138</v>
      </c>
      <c r="CB3228">
        <v>1.9E-2</v>
      </c>
      <c r="CC3228" t="s">
        <v>138</v>
      </c>
      <c r="CD3228" t="s">
        <v>138</v>
      </c>
      <c r="CE3228" t="s">
        <v>138</v>
      </c>
      <c r="CF3228">
        <v>2.9000000000000001E-2</v>
      </c>
      <c r="CG3228" t="s">
        <v>138</v>
      </c>
      <c r="CH3228" t="s">
        <v>138</v>
      </c>
    </row>
    <row r="3229" spans="1:86" x14ac:dyDescent="0.3">
      <c r="A3229" t="s">
        <v>6927</v>
      </c>
      <c r="B3229" t="s">
        <v>2960</v>
      </c>
      <c r="C3229">
        <v>-4.0000000000000001E-3</v>
      </c>
      <c r="D3229">
        <v>-0.01</v>
      </c>
      <c r="E3229" t="s">
        <v>138</v>
      </c>
      <c r="F3229">
        <v>-0.17299999999999999</v>
      </c>
      <c r="G3229">
        <v>-0.27900000000000003</v>
      </c>
      <c r="H3229">
        <v>-3.6999999999999998E-2</v>
      </c>
      <c r="I3229">
        <v>-4.2999999999999997E-2</v>
      </c>
      <c r="J3229">
        <v>-6.2E-2</v>
      </c>
      <c r="K3229">
        <v>-4.0000000000000001E-3</v>
      </c>
      <c r="L3229">
        <v>-0.108</v>
      </c>
      <c r="M3229">
        <v>-5.6000000000000001E-2</v>
      </c>
      <c r="N3229" t="s">
        <v>138</v>
      </c>
      <c r="O3229">
        <v>-6.0000000000000001E-3</v>
      </c>
      <c r="P3229">
        <v>-7.0000000000000001E-3</v>
      </c>
      <c r="Q3229">
        <v>-2.9000000000000001E-2</v>
      </c>
      <c r="R3229">
        <v>-0.158</v>
      </c>
      <c r="S3229" t="s">
        <v>138</v>
      </c>
      <c r="T3229">
        <v>-3.2000000000000001E-2</v>
      </c>
      <c r="U3229">
        <v>-1.7999999999999999E-2</v>
      </c>
      <c r="V3229" t="s">
        <v>138</v>
      </c>
      <c r="W3229" t="s">
        <v>138</v>
      </c>
      <c r="X3229">
        <v>-9.2999999999999999E-2</v>
      </c>
      <c r="Y3229">
        <v>-0.06</v>
      </c>
      <c r="Z3229" t="s">
        <v>138</v>
      </c>
      <c r="AA3229" t="s">
        <v>138</v>
      </c>
      <c r="AB3229">
        <v>-5.0000000000000001E-3</v>
      </c>
      <c r="AC3229">
        <v>-2.9000000000000001E-2</v>
      </c>
      <c r="AD3229">
        <v>-0.161</v>
      </c>
      <c r="AE3229" t="s">
        <v>138</v>
      </c>
      <c r="AF3229">
        <v>-3.7999999999999999E-2</v>
      </c>
      <c r="AG3229" t="s">
        <v>138</v>
      </c>
      <c r="AH3229" t="s">
        <v>138</v>
      </c>
      <c r="AI3229">
        <v>-6.0000000000000001E-3</v>
      </c>
      <c r="AJ3229">
        <v>-0.1</v>
      </c>
      <c r="AK3229" t="s">
        <v>138</v>
      </c>
      <c r="AL3229" t="s">
        <v>138</v>
      </c>
      <c r="AM3229" t="s">
        <v>138</v>
      </c>
      <c r="AN3229">
        <v>-4.0000000000000001E-3</v>
      </c>
      <c r="AO3229">
        <v>-8.9999999999999993E-3</v>
      </c>
      <c r="AP3229">
        <v>-0.115</v>
      </c>
      <c r="AQ3229">
        <v>-0.123</v>
      </c>
      <c r="AR3229">
        <v>-2.5999999999999999E-2</v>
      </c>
      <c r="AS3229">
        <v>-2.5000000000000001E-2</v>
      </c>
      <c r="AT3229" t="s">
        <v>138</v>
      </c>
      <c r="AU3229">
        <v>-3.3000000000000002E-2</v>
      </c>
      <c r="AV3229">
        <v>-5.6000000000000001E-2</v>
      </c>
      <c r="AW3229">
        <v>-4.2999999999999997E-2</v>
      </c>
      <c r="AX3229" t="s">
        <v>138</v>
      </c>
      <c r="AY3229">
        <v>-1.2999999999999999E-2</v>
      </c>
      <c r="AZ3229">
        <v>-4.0000000000000001E-3</v>
      </c>
      <c r="BA3229">
        <v>-1.2999999999999999E-2</v>
      </c>
      <c r="BB3229">
        <v>-8.1000000000000003E-2</v>
      </c>
      <c r="BC3229">
        <v>-0.109</v>
      </c>
      <c r="BD3229">
        <v>-2.7E-2</v>
      </c>
      <c r="BE3229">
        <v>-1.7000000000000001E-2</v>
      </c>
      <c r="BF3229" t="s">
        <v>138</v>
      </c>
      <c r="BG3229" t="s">
        <v>138</v>
      </c>
      <c r="BH3229">
        <v>-4.3999999999999997E-2</v>
      </c>
      <c r="BI3229">
        <v>-3.6999999999999998E-2</v>
      </c>
      <c r="BJ3229" t="s">
        <v>138</v>
      </c>
      <c r="BK3229">
        <v>-7.0000000000000001E-3</v>
      </c>
      <c r="BL3229">
        <v>-1.0999999999999999E-2</v>
      </c>
      <c r="BM3229">
        <v>-1.4E-2</v>
      </c>
      <c r="BN3229">
        <v>-3.5999999999999997E-2</v>
      </c>
      <c r="BO3229">
        <v>-0.111</v>
      </c>
      <c r="BP3229">
        <v>-3.3000000000000002E-2</v>
      </c>
      <c r="BQ3229" t="s">
        <v>138</v>
      </c>
      <c r="BR3229">
        <v>-2.3E-2</v>
      </c>
      <c r="BS3229">
        <v>-1.0999999999999999E-2</v>
      </c>
      <c r="BT3229">
        <v>-3.1E-2</v>
      </c>
      <c r="BU3229">
        <v>-0.02</v>
      </c>
      <c r="BV3229" t="s">
        <v>138</v>
      </c>
      <c r="BW3229" t="s">
        <v>138</v>
      </c>
      <c r="BX3229">
        <v>-1.7000000000000001E-2</v>
      </c>
      <c r="BY3229">
        <v>-1.4E-2</v>
      </c>
      <c r="BZ3229">
        <v>-3.1E-2</v>
      </c>
      <c r="CA3229">
        <v>-0.104</v>
      </c>
      <c r="CB3229">
        <v>-1.9E-2</v>
      </c>
      <c r="CC3229" t="s">
        <v>138</v>
      </c>
      <c r="CD3229">
        <v>-1.7000000000000001E-2</v>
      </c>
      <c r="CE3229" t="s">
        <v>138</v>
      </c>
      <c r="CF3229">
        <v>-2.9000000000000001E-2</v>
      </c>
      <c r="CG3229">
        <v>-1.2E-2</v>
      </c>
      <c r="CH3229" t="s">
        <v>138</v>
      </c>
    </row>
    <row r="3230" spans="1:86" x14ac:dyDescent="0.3">
      <c r="A3230" t="s">
        <v>6928</v>
      </c>
      <c r="B3230" t="s">
        <v>2961</v>
      </c>
      <c r="C3230" t="s">
        <v>138</v>
      </c>
      <c r="D3230">
        <v>12.474</v>
      </c>
      <c r="E3230" t="s">
        <v>138</v>
      </c>
      <c r="F3230">
        <v>13.16</v>
      </c>
      <c r="G3230">
        <v>13.612</v>
      </c>
      <c r="H3230">
        <v>13.872999999999999</v>
      </c>
      <c r="I3230">
        <v>13.023</v>
      </c>
      <c r="J3230">
        <v>12.72</v>
      </c>
      <c r="K3230" t="s">
        <v>138</v>
      </c>
      <c r="L3230">
        <v>12.38</v>
      </c>
      <c r="M3230">
        <v>12.255000000000001</v>
      </c>
      <c r="N3230">
        <v>12.648999999999999</v>
      </c>
      <c r="O3230">
        <v>12.602</v>
      </c>
      <c r="P3230">
        <v>11.907999999999999</v>
      </c>
      <c r="Q3230">
        <v>12.462</v>
      </c>
      <c r="R3230">
        <v>12.776</v>
      </c>
      <c r="S3230" t="s">
        <v>138</v>
      </c>
      <c r="T3230">
        <v>13.837999999999999</v>
      </c>
      <c r="U3230">
        <v>12.894</v>
      </c>
      <c r="V3230" t="s">
        <v>138</v>
      </c>
      <c r="W3230">
        <v>13.571</v>
      </c>
      <c r="X3230">
        <v>13.981999999999999</v>
      </c>
      <c r="Y3230">
        <v>13.922000000000001</v>
      </c>
      <c r="Z3230" t="s">
        <v>138</v>
      </c>
      <c r="AA3230" t="s">
        <v>138</v>
      </c>
      <c r="AB3230">
        <v>14.471</v>
      </c>
      <c r="AC3230">
        <v>15.000999999999999</v>
      </c>
      <c r="AD3230">
        <v>14.285</v>
      </c>
      <c r="AE3230">
        <v>14.346</v>
      </c>
      <c r="AF3230">
        <v>13.696999999999999</v>
      </c>
      <c r="AG3230">
        <v>10.657999999999999</v>
      </c>
      <c r="AH3230">
        <v>10.526</v>
      </c>
      <c r="AI3230">
        <v>10.789</v>
      </c>
      <c r="AJ3230">
        <v>11.977</v>
      </c>
      <c r="AK3230" t="s">
        <v>138</v>
      </c>
      <c r="AL3230" t="s">
        <v>138</v>
      </c>
      <c r="AM3230">
        <v>12.055999999999999</v>
      </c>
      <c r="AN3230" t="s">
        <v>138</v>
      </c>
      <c r="AO3230" t="s">
        <v>138</v>
      </c>
      <c r="AP3230">
        <v>7.3259999999999996</v>
      </c>
      <c r="AQ3230">
        <v>6.2080000000000002</v>
      </c>
      <c r="AR3230">
        <v>5.55</v>
      </c>
      <c r="AS3230">
        <v>4.8739999999999997</v>
      </c>
      <c r="AT3230" t="s">
        <v>138</v>
      </c>
      <c r="AU3230">
        <v>4.8029999999999999</v>
      </c>
      <c r="AV3230">
        <v>4.9130000000000003</v>
      </c>
      <c r="AW3230">
        <v>4.6120000000000001</v>
      </c>
      <c r="AX3230" t="s">
        <v>138</v>
      </c>
      <c r="AY3230">
        <v>3.9769999999999999</v>
      </c>
      <c r="AZ3230">
        <v>3.7090000000000001</v>
      </c>
      <c r="BA3230">
        <v>3.8730000000000002</v>
      </c>
      <c r="BB3230">
        <v>3.6760000000000002</v>
      </c>
      <c r="BC3230">
        <v>3.5569999999999999</v>
      </c>
      <c r="BD3230">
        <v>3.0659999999999998</v>
      </c>
      <c r="BE3230">
        <v>2.3359999999999999</v>
      </c>
      <c r="BF3230" t="s">
        <v>138</v>
      </c>
      <c r="BG3230">
        <v>1.9079999999999999</v>
      </c>
      <c r="BH3230">
        <v>1.978</v>
      </c>
      <c r="BI3230">
        <v>1.9470000000000001</v>
      </c>
      <c r="BJ3230" t="s">
        <v>138</v>
      </c>
      <c r="BK3230">
        <v>1.629</v>
      </c>
      <c r="BL3230">
        <v>1.242</v>
      </c>
      <c r="BM3230">
        <v>1.1990000000000001</v>
      </c>
      <c r="BN3230">
        <v>1.0720000000000001</v>
      </c>
      <c r="BO3230">
        <v>1.111</v>
      </c>
      <c r="BP3230">
        <v>1.155</v>
      </c>
      <c r="BQ3230" t="s">
        <v>138</v>
      </c>
      <c r="BR3230">
        <v>1.258</v>
      </c>
      <c r="BS3230" t="s">
        <v>138</v>
      </c>
      <c r="BT3230">
        <v>1.2310000000000001</v>
      </c>
      <c r="BU3230">
        <v>1.19</v>
      </c>
      <c r="BV3230" t="s">
        <v>138</v>
      </c>
      <c r="BW3230" t="s">
        <v>138</v>
      </c>
      <c r="BX3230">
        <v>1.1399999999999999</v>
      </c>
      <c r="BY3230">
        <v>1.1970000000000001</v>
      </c>
      <c r="BZ3230" t="s">
        <v>138</v>
      </c>
      <c r="CA3230">
        <v>1.169</v>
      </c>
      <c r="CB3230">
        <v>1.163</v>
      </c>
      <c r="CC3230">
        <v>1.0529999999999999</v>
      </c>
      <c r="CD3230">
        <v>1.157</v>
      </c>
      <c r="CE3230">
        <v>1.137</v>
      </c>
      <c r="CF3230">
        <v>1.196</v>
      </c>
      <c r="CG3230">
        <v>1.1559999999999999</v>
      </c>
      <c r="CH3230">
        <v>1.1599999999999999</v>
      </c>
    </row>
    <row r="3231" spans="1:86" x14ac:dyDescent="0.3">
      <c r="A3231" t="s">
        <v>6929</v>
      </c>
      <c r="B3231" t="s">
        <v>2962</v>
      </c>
      <c r="C3231" t="s">
        <v>138</v>
      </c>
      <c r="D3231">
        <v>0.11600000000000001</v>
      </c>
      <c r="E3231" t="s">
        <v>138</v>
      </c>
      <c r="F3231">
        <v>0.113</v>
      </c>
      <c r="G3231">
        <v>0.109</v>
      </c>
      <c r="H3231">
        <v>0.109</v>
      </c>
      <c r="I3231">
        <v>0.11</v>
      </c>
      <c r="J3231">
        <v>0.109</v>
      </c>
      <c r="K3231" t="s">
        <v>138</v>
      </c>
      <c r="L3231">
        <v>9.6000000000000002E-2</v>
      </c>
      <c r="M3231">
        <v>9.8000000000000004E-2</v>
      </c>
      <c r="N3231">
        <v>9.5000000000000001E-2</v>
      </c>
      <c r="O3231">
        <v>9.1999999999999998E-2</v>
      </c>
      <c r="P3231">
        <v>9.0999999999999998E-2</v>
      </c>
      <c r="Q3231">
        <v>8.5000000000000006E-2</v>
      </c>
      <c r="R3231">
        <v>8.6999999999999994E-2</v>
      </c>
      <c r="S3231" t="s">
        <v>138</v>
      </c>
      <c r="T3231">
        <v>8.5999999999999993E-2</v>
      </c>
      <c r="U3231">
        <v>8.5000000000000006E-2</v>
      </c>
      <c r="V3231" t="s">
        <v>138</v>
      </c>
      <c r="W3231">
        <v>7.4999999999999997E-2</v>
      </c>
      <c r="X3231">
        <v>7.2999999999999995E-2</v>
      </c>
      <c r="Y3231">
        <v>6.4000000000000001E-2</v>
      </c>
      <c r="Z3231" t="s">
        <v>138</v>
      </c>
      <c r="AA3231" t="s">
        <v>138</v>
      </c>
      <c r="AB3231">
        <v>5.6000000000000001E-2</v>
      </c>
      <c r="AC3231">
        <v>5.3999999999999999E-2</v>
      </c>
      <c r="AD3231">
        <v>5.0999999999999997E-2</v>
      </c>
      <c r="AE3231">
        <v>4.9000000000000002E-2</v>
      </c>
      <c r="AF3231">
        <v>4.8000000000000001E-2</v>
      </c>
      <c r="AG3231">
        <v>4.2999999999999997E-2</v>
      </c>
      <c r="AH3231">
        <v>4.4999999999999998E-2</v>
      </c>
      <c r="AI3231">
        <v>4.2999999999999997E-2</v>
      </c>
      <c r="AJ3231">
        <v>2.9000000000000001E-2</v>
      </c>
      <c r="AK3231" t="s">
        <v>138</v>
      </c>
      <c r="AL3231">
        <v>2.5000000000000001E-2</v>
      </c>
      <c r="AM3231">
        <v>2.5000000000000001E-2</v>
      </c>
      <c r="AN3231">
        <v>2.4E-2</v>
      </c>
      <c r="AO3231">
        <v>2.3E-2</v>
      </c>
      <c r="AP3231">
        <v>2.1999999999999999E-2</v>
      </c>
      <c r="AQ3231">
        <v>0.02</v>
      </c>
      <c r="AR3231">
        <v>0.02</v>
      </c>
      <c r="AS3231">
        <v>0.02</v>
      </c>
      <c r="AT3231" t="s">
        <v>138</v>
      </c>
      <c r="AU3231">
        <v>1.4E-2</v>
      </c>
      <c r="AV3231">
        <v>1.4999999999999999E-2</v>
      </c>
      <c r="AW3231">
        <v>1.2999999999999999E-2</v>
      </c>
      <c r="AX3231" t="s">
        <v>138</v>
      </c>
      <c r="AY3231">
        <v>1.2999999999999999E-2</v>
      </c>
      <c r="AZ3231">
        <v>1.2999999999999999E-2</v>
      </c>
      <c r="BA3231">
        <v>1.2E-2</v>
      </c>
      <c r="BB3231">
        <v>1.2E-2</v>
      </c>
      <c r="BC3231">
        <v>1.2E-2</v>
      </c>
      <c r="BD3231">
        <v>1.4999999999999999E-2</v>
      </c>
      <c r="BE3231">
        <v>1.7000000000000001E-2</v>
      </c>
      <c r="BF3231" t="s">
        <v>138</v>
      </c>
      <c r="BG3231">
        <v>1.4999999999999999E-2</v>
      </c>
      <c r="BH3231">
        <v>1.4E-2</v>
      </c>
      <c r="BI3231">
        <v>1.4E-2</v>
      </c>
      <c r="BJ3231" t="s">
        <v>138</v>
      </c>
      <c r="BK3231">
        <v>1.4999999999999999E-2</v>
      </c>
      <c r="BL3231">
        <v>1.4E-2</v>
      </c>
      <c r="BM3231">
        <v>1.2999999999999999E-2</v>
      </c>
      <c r="BN3231">
        <v>1.2999999999999999E-2</v>
      </c>
      <c r="BO3231">
        <v>1.2E-2</v>
      </c>
      <c r="BP3231">
        <v>0.01</v>
      </c>
      <c r="BQ3231" t="s">
        <v>138</v>
      </c>
      <c r="BR3231">
        <v>0.01</v>
      </c>
      <c r="BS3231" t="s">
        <v>138</v>
      </c>
      <c r="BT3231">
        <v>1.0999999999999999E-2</v>
      </c>
      <c r="BU3231">
        <v>1.0999999999999999E-2</v>
      </c>
      <c r="BV3231" t="s">
        <v>138</v>
      </c>
      <c r="BW3231" t="s">
        <v>138</v>
      </c>
      <c r="BX3231">
        <v>0.01</v>
      </c>
      <c r="BY3231">
        <v>0.01</v>
      </c>
      <c r="BZ3231" t="s">
        <v>138</v>
      </c>
      <c r="CA3231">
        <v>1.0999999999999999E-2</v>
      </c>
      <c r="CB3231">
        <v>8.0000000000000002E-3</v>
      </c>
      <c r="CC3231">
        <v>8.0000000000000002E-3</v>
      </c>
      <c r="CD3231">
        <v>8.9999999999999993E-3</v>
      </c>
      <c r="CE3231">
        <v>6.0000000000000001E-3</v>
      </c>
      <c r="CF3231">
        <v>3.0000000000000001E-3</v>
      </c>
      <c r="CG3231">
        <v>2E-3</v>
      </c>
      <c r="CH3231" t="s">
        <v>138</v>
      </c>
    </row>
    <row r="3232" spans="1:86" x14ac:dyDescent="0.3">
      <c r="A3232" t="s">
        <v>6930</v>
      </c>
      <c r="B3232" t="s">
        <v>2963</v>
      </c>
      <c r="C3232">
        <v>12.307</v>
      </c>
      <c r="D3232">
        <v>12.358000000000001</v>
      </c>
      <c r="E3232">
        <v>13.31</v>
      </c>
      <c r="F3232">
        <v>13.047000000000001</v>
      </c>
      <c r="G3232">
        <v>13.503</v>
      </c>
      <c r="H3232">
        <v>13.763999999999999</v>
      </c>
      <c r="I3232">
        <v>12.913</v>
      </c>
      <c r="J3232">
        <v>12.611000000000001</v>
      </c>
      <c r="K3232">
        <v>11.385</v>
      </c>
      <c r="L3232">
        <v>12.284000000000001</v>
      </c>
      <c r="M3232">
        <v>12.157</v>
      </c>
      <c r="N3232">
        <v>12.554</v>
      </c>
      <c r="O3232">
        <v>12.51</v>
      </c>
      <c r="P3232">
        <v>11.817</v>
      </c>
      <c r="Q3232">
        <v>12.377000000000001</v>
      </c>
      <c r="R3232">
        <v>12.69</v>
      </c>
      <c r="S3232">
        <v>13.287000000000001</v>
      </c>
      <c r="T3232">
        <v>13.752000000000001</v>
      </c>
      <c r="U3232">
        <v>12.808999999999999</v>
      </c>
      <c r="V3232">
        <v>14.093999999999999</v>
      </c>
      <c r="W3232">
        <v>13.496</v>
      </c>
      <c r="X3232">
        <v>13.909000000000001</v>
      </c>
      <c r="Y3232">
        <v>13.858000000000001</v>
      </c>
      <c r="Z3232">
        <v>14.676</v>
      </c>
      <c r="AA3232">
        <v>14.718999999999999</v>
      </c>
      <c r="AB3232">
        <v>14.414999999999999</v>
      </c>
      <c r="AC3232">
        <v>14.946999999999999</v>
      </c>
      <c r="AD3232">
        <v>14.234</v>
      </c>
      <c r="AE3232">
        <v>14.297000000000001</v>
      </c>
      <c r="AF3232">
        <v>13.648999999999999</v>
      </c>
      <c r="AG3232">
        <v>10.614000000000001</v>
      </c>
      <c r="AH3232">
        <v>10.481999999999999</v>
      </c>
      <c r="AI3232">
        <v>10.746</v>
      </c>
      <c r="AJ3232">
        <v>11.949</v>
      </c>
      <c r="AK3232">
        <v>12.798999999999999</v>
      </c>
      <c r="AL3232" t="s">
        <v>138</v>
      </c>
      <c r="AM3232">
        <v>12.032</v>
      </c>
      <c r="AN3232" t="s">
        <v>138</v>
      </c>
      <c r="AO3232" t="s">
        <v>138</v>
      </c>
      <c r="AP3232">
        <v>7.3040000000000003</v>
      </c>
      <c r="AQ3232">
        <v>6.1890000000000001</v>
      </c>
      <c r="AR3232">
        <v>5.5309999999999997</v>
      </c>
      <c r="AS3232">
        <v>4.8540000000000001</v>
      </c>
      <c r="AT3232">
        <v>5.1349999999999998</v>
      </c>
      <c r="AU3232">
        <v>4.7889999999999997</v>
      </c>
      <c r="AV3232">
        <v>4.8979999999999997</v>
      </c>
      <c r="AW3232">
        <v>4.5990000000000002</v>
      </c>
      <c r="AX3232">
        <v>4.4109999999999996</v>
      </c>
      <c r="AY3232">
        <v>3.9649999999999999</v>
      </c>
      <c r="AZ3232">
        <v>3.6960000000000002</v>
      </c>
      <c r="BA3232">
        <v>3.8610000000000002</v>
      </c>
      <c r="BB3232">
        <v>3.6640000000000001</v>
      </c>
      <c r="BC3232">
        <v>3.5449999999999999</v>
      </c>
      <c r="BD3232">
        <v>3.0510000000000002</v>
      </c>
      <c r="BE3232">
        <v>2.3199999999999998</v>
      </c>
      <c r="BF3232">
        <v>2.129</v>
      </c>
      <c r="BG3232">
        <v>1.8919999999999999</v>
      </c>
      <c r="BH3232">
        <v>1.964</v>
      </c>
      <c r="BI3232">
        <v>1.9339999999999999</v>
      </c>
      <c r="BJ3232">
        <v>2</v>
      </c>
      <c r="BK3232">
        <v>1.6140000000000001</v>
      </c>
      <c r="BL3232">
        <v>1.228</v>
      </c>
      <c r="BM3232">
        <v>1.1859999999999999</v>
      </c>
      <c r="BN3232">
        <v>1.0589999999999999</v>
      </c>
      <c r="BO3232">
        <v>1.099</v>
      </c>
      <c r="BP3232">
        <v>1.1439999999999999</v>
      </c>
      <c r="BQ3232">
        <v>1.085</v>
      </c>
      <c r="BR3232">
        <v>1.248</v>
      </c>
      <c r="BS3232">
        <v>1.1850000000000001</v>
      </c>
      <c r="BT3232">
        <v>1.22</v>
      </c>
      <c r="BU3232">
        <v>1.18</v>
      </c>
      <c r="BV3232">
        <v>1.1890000000000001</v>
      </c>
      <c r="BW3232">
        <v>1.1819999999999999</v>
      </c>
      <c r="BX3232">
        <v>1.1299999999999999</v>
      </c>
      <c r="BY3232">
        <v>1.1859999999999999</v>
      </c>
      <c r="BZ3232">
        <v>1.1459999999999999</v>
      </c>
      <c r="CA3232">
        <v>1.159</v>
      </c>
      <c r="CB3232">
        <v>1.155</v>
      </c>
      <c r="CC3232">
        <v>1.044</v>
      </c>
      <c r="CD3232">
        <v>1.1479999999999999</v>
      </c>
      <c r="CE3232">
        <v>1.131</v>
      </c>
      <c r="CF3232">
        <v>1.1930000000000001</v>
      </c>
      <c r="CG3232">
        <v>1.1539999999999999</v>
      </c>
      <c r="CH3232" t="s">
        <v>138</v>
      </c>
    </row>
    <row r="3233" spans="1:86" x14ac:dyDescent="0.3">
      <c r="A3233" t="s">
        <v>6931</v>
      </c>
      <c r="B3233" t="s">
        <v>2964</v>
      </c>
      <c r="C3233" t="s">
        <v>137</v>
      </c>
      <c r="D3233" t="s">
        <v>137</v>
      </c>
      <c r="E3233" t="s">
        <v>138</v>
      </c>
      <c r="F3233" t="s">
        <v>137</v>
      </c>
      <c r="G3233" t="s">
        <v>137</v>
      </c>
      <c r="H3233" t="s">
        <v>137</v>
      </c>
      <c r="I3233" t="s">
        <v>137</v>
      </c>
      <c r="J3233" t="s">
        <v>137</v>
      </c>
      <c r="K3233" t="s">
        <v>137</v>
      </c>
      <c r="L3233" t="s">
        <v>137</v>
      </c>
      <c r="M3233" t="s">
        <v>137</v>
      </c>
      <c r="N3233" t="s">
        <v>137</v>
      </c>
      <c r="O3233" t="s">
        <v>137</v>
      </c>
      <c r="P3233" t="s">
        <v>137</v>
      </c>
      <c r="Q3233" t="s">
        <v>137</v>
      </c>
      <c r="R3233" t="s">
        <v>137</v>
      </c>
      <c r="S3233" t="s">
        <v>137</v>
      </c>
      <c r="T3233" t="s">
        <v>137</v>
      </c>
      <c r="U3233" t="s">
        <v>137</v>
      </c>
      <c r="V3233" t="s">
        <v>137</v>
      </c>
      <c r="W3233" t="s">
        <v>137</v>
      </c>
      <c r="X3233" t="s">
        <v>137</v>
      </c>
      <c r="Y3233" t="s">
        <v>137</v>
      </c>
      <c r="Z3233" t="s">
        <v>137</v>
      </c>
      <c r="AA3233" t="s">
        <v>138</v>
      </c>
      <c r="AB3233" t="s">
        <v>137</v>
      </c>
      <c r="AC3233" t="s">
        <v>137</v>
      </c>
      <c r="AD3233" t="s">
        <v>137</v>
      </c>
      <c r="AE3233" t="s">
        <v>137</v>
      </c>
      <c r="AF3233" t="s">
        <v>137</v>
      </c>
      <c r="AG3233" t="s">
        <v>137</v>
      </c>
      <c r="AH3233" t="s">
        <v>137</v>
      </c>
      <c r="AI3233" t="s">
        <v>137</v>
      </c>
      <c r="AJ3233" t="s">
        <v>137</v>
      </c>
      <c r="AK3233" t="s">
        <v>138</v>
      </c>
      <c r="AL3233" t="s">
        <v>137</v>
      </c>
      <c r="AM3233" t="s">
        <v>137</v>
      </c>
      <c r="AN3233" t="s">
        <v>137</v>
      </c>
      <c r="AO3233" t="s">
        <v>138</v>
      </c>
      <c r="AP3233" t="s">
        <v>137</v>
      </c>
      <c r="AQ3233" t="s">
        <v>137</v>
      </c>
      <c r="AR3233" t="s">
        <v>137</v>
      </c>
      <c r="AS3233" t="s">
        <v>137</v>
      </c>
      <c r="AT3233" t="s">
        <v>137</v>
      </c>
      <c r="AU3233" t="s">
        <v>137</v>
      </c>
      <c r="AV3233" t="s">
        <v>137</v>
      </c>
      <c r="AW3233" t="s">
        <v>137</v>
      </c>
      <c r="AX3233" t="s">
        <v>138</v>
      </c>
      <c r="AY3233" t="s">
        <v>137</v>
      </c>
      <c r="AZ3233" t="s">
        <v>137</v>
      </c>
      <c r="BA3233" t="s">
        <v>137</v>
      </c>
      <c r="BB3233" t="s">
        <v>137</v>
      </c>
      <c r="BC3233" t="s">
        <v>137</v>
      </c>
      <c r="BD3233" t="s">
        <v>137</v>
      </c>
      <c r="BE3233" t="s">
        <v>137</v>
      </c>
      <c r="BF3233" t="s">
        <v>138</v>
      </c>
      <c r="BG3233" t="s">
        <v>137</v>
      </c>
      <c r="BH3233" t="s">
        <v>137</v>
      </c>
      <c r="BI3233" t="s">
        <v>137</v>
      </c>
      <c r="BJ3233" t="s">
        <v>138</v>
      </c>
      <c r="BK3233" t="s">
        <v>137</v>
      </c>
      <c r="BL3233" t="s">
        <v>137</v>
      </c>
      <c r="BM3233" t="s">
        <v>137</v>
      </c>
      <c r="BN3233" t="s">
        <v>137</v>
      </c>
      <c r="BO3233" t="s">
        <v>137</v>
      </c>
      <c r="BP3233" t="s">
        <v>137</v>
      </c>
      <c r="BQ3233" t="s">
        <v>138</v>
      </c>
      <c r="BR3233" t="s">
        <v>137</v>
      </c>
      <c r="BS3233" t="s">
        <v>138</v>
      </c>
      <c r="BT3233" t="s">
        <v>137</v>
      </c>
      <c r="BU3233" t="s">
        <v>137</v>
      </c>
      <c r="BV3233" t="s">
        <v>138</v>
      </c>
      <c r="BW3233" t="s">
        <v>137</v>
      </c>
      <c r="BX3233" t="s">
        <v>137</v>
      </c>
      <c r="BY3233" t="s">
        <v>137</v>
      </c>
      <c r="BZ3233" t="s">
        <v>138</v>
      </c>
      <c r="CA3233" t="s">
        <v>137</v>
      </c>
      <c r="CB3233" t="s">
        <v>137</v>
      </c>
      <c r="CC3233" t="s">
        <v>137</v>
      </c>
      <c r="CD3233" t="s">
        <v>137</v>
      </c>
      <c r="CE3233" t="s">
        <v>137</v>
      </c>
      <c r="CF3233" t="s">
        <v>137</v>
      </c>
      <c r="CG3233" t="s">
        <v>137</v>
      </c>
      <c r="CH3233" t="s">
        <v>137</v>
      </c>
    </row>
    <row r="3234" spans="1:86" x14ac:dyDescent="0.3">
      <c r="A3234" t="s">
        <v>6932</v>
      </c>
      <c r="B3234" t="s">
        <v>2965</v>
      </c>
      <c r="C3234" t="s">
        <v>137</v>
      </c>
      <c r="D3234" t="s">
        <v>137</v>
      </c>
      <c r="E3234" t="s">
        <v>138</v>
      </c>
      <c r="F3234" t="s">
        <v>137</v>
      </c>
      <c r="G3234" t="s">
        <v>137</v>
      </c>
      <c r="H3234" t="s">
        <v>137</v>
      </c>
      <c r="I3234" t="s">
        <v>137</v>
      </c>
      <c r="J3234" t="s">
        <v>137</v>
      </c>
      <c r="K3234" t="s">
        <v>137</v>
      </c>
      <c r="L3234" t="s">
        <v>137</v>
      </c>
      <c r="M3234" t="s">
        <v>137</v>
      </c>
      <c r="N3234" t="s">
        <v>137</v>
      </c>
      <c r="O3234" t="s">
        <v>137</v>
      </c>
      <c r="P3234" t="s">
        <v>137</v>
      </c>
      <c r="Q3234" t="s">
        <v>137</v>
      </c>
      <c r="R3234" t="s">
        <v>137</v>
      </c>
      <c r="S3234" t="s">
        <v>137</v>
      </c>
      <c r="T3234" t="s">
        <v>137</v>
      </c>
      <c r="U3234" t="s">
        <v>137</v>
      </c>
      <c r="V3234" t="s">
        <v>137</v>
      </c>
      <c r="W3234" t="s">
        <v>137</v>
      </c>
      <c r="X3234" t="s">
        <v>137</v>
      </c>
      <c r="Y3234" t="s">
        <v>137</v>
      </c>
      <c r="Z3234" t="s">
        <v>137</v>
      </c>
      <c r="AA3234" t="s">
        <v>138</v>
      </c>
      <c r="AB3234" t="s">
        <v>137</v>
      </c>
      <c r="AC3234" t="s">
        <v>137</v>
      </c>
      <c r="AD3234" t="s">
        <v>137</v>
      </c>
      <c r="AE3234" t="s">
        <v>137</v>
      </c>
      <c r="AF3234" t="s">
        <v>137</v>
      </c>
      <c r="AG3234" t="s">
        <v>137</v>
      </c>
      <c r="AH3234" t="s">
        <v>137</v>
      </c>
      <c r="AI3234" t="s">
        <v>137</v>
      </c>
      <c r="AJ3234" t="s">
        <v>137</v>
      </c>
      <c r="AK3234" t="s">
        <v>138</v>
      </c>
      <c r="AL3234" t="s">
        <v>137</v>
      </c>
      <c r="AM3234" t="s">
        <v>137</v>
      </c>
      <c r="AN3234" t="s">
        <v>137</v>
      </c>
      <c r="AO3234" t="s">
        <v>137</v>
      </c>
      <c r="AP3234" t="s">
        <v>137</v>
      </c>
      <c r="AQ3234" t="s">
        <v>137</v>
      </c>
      <c r="AR3234" t="s">
        <v>137</v>
      </c>
      <c r="AS3234" t="s">
        <v>137</v>
      </c>
      <c r="AT3234" t="s">
        <v>137</v>
      </c>
      <c r="AU3234" t="s">
        <v>137</v>
      </c>
      <c r="AV3234" t="s">
        <v>137</v>
      </c>
      <c r="AW3234" t="s">
        <v>137</v>
      </c>
      <c r="AX3234" t="s">
        <v>138</v>
      </c>
      <c r="AY3234" t="s">
        <v>137</v>
      </c>
      <c r="AZ3234" t="s">
        <v>137</v>
      </c>
      <c r="BA3234" t="s">
        <v>137</v>
      </c>
      <c r="BB3234" t="s">
        <v>137</v>
      </c>
      <c r="BC3234" t="s">
        <v>137</v>
      </c>
      <c r="BD3234" t="s">
        <v>137</v>
      </c>
      <c r="BE3234" t="s">
        <v>137</v>
      </c>
      <c r="BF3234" t="s">
        <v>138</v>
      </c>
      <c r="BG3234" t="s">
        <v>137</v>
      </c>
      <c r="BH3234" t="s">
        <v>137</v>
      </c>
      <c r="BI3234" t="s">
        <v>137</v>
      </c>
      <c r="BJ3234" t="s">
        <v>138</v>
      </c>
      <c r="BK3234" t="s">
        <v>137</v>
      </c>
      <c r="BL3234" t="s">
        <v>137</v>
      </c>
      <c r="BM3234" t="s">
        <v>137</v>
      </c>
      <c r="BN3234" t="s">
        <v>137</v>
      </c>
      <c r="BO3234" t="s">
        <v>137</v>
      </c>
      <c r="BP3234" t="s">
        <v>137</v>
      </c>
      <c r="BQ3234" t="s">
        <v>138</v>
      </c>
      <c r="BR3234" t="s">
        <v>137</v>
      </c>
      <c r="BS3234" t="s">
        <v>138</v>
      </c>
      <c r="BT3234" t="s">
        <v>137</v>
      </c>
      <c r="BU3234" t="s">
        <v>137</v>
      </c>
      <c r="BV3234" t="s">
        <v>138</v>
      </c>
      <c r="BW3234" t="s">
        <v>137</v>
      </c>
      <c r="BX3234" t="s">
        <v>137</v>
      </c>
      <c r="BY3234" t="s">
        <v>137</v>
      </c>
      <c r="BZ3234" t="s">
        <v>138</v>
      </c>
      <c r="CA3234" t="s">
        <v>137</v>
      </c>
      <c r="CB3234" t="s">
        <v>137</v>
      </c>
      <c r="CC3234" t="s">
        <v>137</v>
      </c>
      <c r="CD3234" t="s">
        <v>137</v>
      </c>
      <c r="CE3234" t="s">
        <v>137</v>
      </c>
      <c r="CF3234" t="s">
        <v>137</v>
      </c>
      <c r="CG3234" t="s">
        <v>137</v>
      </c>
      <c r="CH3234" t="s">
        <v>137</v>
      </c>
    </row>
    <row r="3235" spans="1:86" x14ac:dyDescent="0.3">
      <c r="A3235" t="s">
        <v>6933</v>
      </c>
      <c r="B3235" t="s">
        <v>2966</v>
      </c>
      <c r="C3235" t="s">
        <v>137</v>
      </c>
      <c r="D3235" t="s">
        <v>137</v>
      </c>
      <c r="E3235" t="s">
        <v>137</v>
      </c>
      <c r="F3235" t="s">
        <v>137</v>
      </c>
      <c r="G3235" t="s">
        <v>137</v>
      </c>
      <c r="H3235" t="s">
        <v>137</v>
      </c>
      <c r="I3235" t="s">
        <v>137</v>
      </c>
      <c r="J3235" t="s">
        <v>137</v>
      </c>
      <c r="K3235" t="s">
        <v>137</v>
      </c>
      <c r="L3235" t="s">
        <v>137</v>
      </c>
      <c r="M3235" t="s">
        <v>137</v>
      </c>
      <c r="N3235" t="s">
        <v>137</v>
      </c>
      <c r="O3235" t="s">
        <v>137</v>
      </c>
      <c r="P3235" t="s">
        <v>137</v>
      </c>
      <c r="Q3235" t="s">
        <v>137</v>
      </c>
      <c r="R3235" t="s">
        <v>137</v>
      </c>
      <c r="S3235" t="s">
        <v>137</v>
      </c>
      <c r="T3235" t="s">
        <v>137</v>
      </c>
      <c r="U3235" t="s">
        <v>137</v>
      </c>
      <c r="V3235" t="s">
        <v>137</v>
      </c>
      <c r="W3235" t="s">
        <v>137</v>
      </c>
      <c r="X3235" t="s">
        <v>137</v>
      </c>
      <c r="Y3235" t="s">
        <v>137</v>
      </c>
      <c r="Z3235" t="s">
        <v>137</v>
      </c>
      <c r="AA3235" t="s">
        <v>137</v>
      </c>
      <c r="AB3235" t="s">
        <v>137</v>
      </c>
      <c r="AC3235" t="s">
        <v>137</v>
      </c>
      <c r="AD3235" t="s">
        <v>137</v>
      </c>
      <c r="AE3235" t="s">
        <v>137</v>
      </c>
      <c r="AF3235" t="s">
        <v>137</v>
      </c>
      <c r="AG3235" t="s">
        <v>137</v>
      </c>
      <c r="AH3235" t="s">
        <v>137</v>
      </c>
      <c r="AI3235" t="s">
        <v>137</v>
      </c>
      <c r="AJ3235" t="s">
        <v>137</v>
      </c>
      <c r="AK3235" t="s">
        <v>137</v>
      </c>
      <c r="AL3235" t="s">
        <v>137</v>
      </c>
      <c r="AM3235" t="s">
        <v>137</v>
      </c>
      <c r="AN3235" t="s">
        <v>137</v>
      </c>
      <c r="AO3235" t="s">
        <v>138</v>
      </c>
      <c r="AP3235" t="s">
        <v>137</v>
      </c>
      <c r="AQ3235" t="s">
        <v>137</v>
      </c>
      <c r="AR3235" t="s">
        <v>137</v>
      </c>
      <c r="AS3235" t="s">
        <v>137</v>
      </c>
      <c r="AT3235" t="s">
        <v>137</v>
      </c>
      <c r="AU3235" t="s">
        <v>137</v>
      </c>
      <c r="AV3235" t="s">
        <v>137</v>
      </c>
      <c r="AW3235" t="s">
        <v>137</v>
      </c>
      <c r="AX3235" t="s">
        <v>137</v>
      </c>
      <c r="AY3235" t="s">
        <v>137</v>
      </c>
      <c r="AZ3235" t="s">
        <v>137</v>
      </c>
      <c r="BA3235" t="s">
        <v>137</v>
      </c>
      <c r="BB3235" t="s">
        <v>137</v>
      </c>
      <c r="BC3235" t="s">
        <v>137</v>
      </c>
      <c r="BD3235" t="s">
        <v>137</v>
      </c>
      <c r="BE3235" t="s">
        <v>137</v>
      </c>
      <c r="BF3235" t="s">
        <v>137</v>
      </c>
      <c r="BG3235" t="s">
        <v>137</v>
      </c>
      <c r="BH3235" t="s">
        <v>137</v>
      </c>
      <c r="BI3235" t="s">
        <v>137</v>
      </c>
      <c r="BJ3235" t="s">
        <v>137</v>
      </c>
      <c r="BK3235" t="s">
        <v>137</v>
      </c>
      <c r="BL3235" t="s">
        <v>137</v>
      </c>
      <c r="BM3235" t="s">
        <v>137</v>
      </c>
      <c r="BN3235" t="s">
        <v>137</v>
      </c>
      <c r="BO3235" t="s">
        <v>137</v>
      </c>
      <c r="BP3235" t="s">
        <v>137</v>
      </c>
      <c r="BQ3235" t="s">
        <v>137</v>
      </c>
      <c r="BR3235" t="s">
        <v>137</v>
      </c>
      <c r="BS3235" t="s">
        <v>137</v>
      </c>
      <c r="BT3235" t="s">
        <v>137</v>
      </c>
      <c r="BU3235" t="s">
        <v>137</v>
      </c>
      <c r="BV3235" t="s">
        <v>137</v>
      </c>
      <c r="BW3235" t="s">
        <v>137</v>
      </c>
      <c r="BX3235" t="s">
        <v>137</v>
      </c>
      <c r="BY3235" t="s">
        <v>137</v>
      </c>
      <c r="BZ3235" t="s">
        <v>137</v>
      </c>
      <c r="CA3235" t="s">
        <v>137</v>
      </c>
      <c r="CB3235" t="s">
        <v>137</v>
      </c>
      <c r="CC3235" t="s">
        <v>137</v>
      </c>
      <c r="CD3235" t="s">
        <v>137</v>
      </c>
      <c r="CE3235" t="s">
        <v>137</v>
      </c>
      <c r="CF3235" t="s">
        <v>137</v>
      </c>
      <c r="CG3235" t="s">
        <v>137</v>
      </c>
      <c r="CH3235" t="s">
        <v>137</v>
      </c>
    </row>
    <row r="3236" spans="1:86" x14ac:dyDescent="0.3">
      <c r="A3236" t="s">
        <v>6934</v>
      </c>
      <c r="B3236" t="s">
        <v>2967</v>
      </c>
      <c r="C3236" t="s">
        <v>138</v>
      </c>
      <c r="D3236">
        <v>12.474</v>
      </c>
      <c r="E3236">
        <v>13.423999999999999</v>
      </c>
      <c r="F3236">
        <v>13.16</v>
      </c>
      <c r="G3236">
        <v>13.612</v>
      </c>
      <c r="H3236">
        <v>13.872999999999999</v>
      </c>
      <c r="I3236">
        <v>13.023</v>
      </c>
      <c r="J3236">
        <v>12.72</v>
      </c>
      <c r="K3236" t="s">
        <v>138</v>
      </c>
      <c r="L3236">
        <v>12.38</v>
      </c>
      <c r="M3236">
        <v>12.255000000000001</v>
      </c>
      <c r="N3236">
        <v>12.648999999999999</v>
      </c>
      <c r="O3236">
        <v>12.602</v>
      </c>
      <c r="P3236">
        <v>11.907999999999999</v>
      </c>
      <c r="Q3236">
        <v>12.462</v>
      </c>
      <c r="R3236">
        <v>12.776</v>
      </c>
      <c r="S3236" t="s">
        <v>138</v>
      </c>
      <c r="T3236">
        <v>13.837999999999999</v>
      </c>
      <c r="U3236">
        <v>12.894</v>
      </c>
      <c r="V3236" t="s">
        <v>138</v>
      </c>
      <c r="W3236">
        <v>13.571</v>
      </c>
      <c r="X3236">
        <v>13.981999999999999</v>
      </c>
      <c r="Y3236">
        <v>13.922000000000001</v>
      </c>
      <c r="Z3236" t="s">
        <v>138</v>
      </c>
      <c r="AA3236">
        <v>14.776</v>
      </c>
      <c r="AB3236">
        <v>14.471</v>
      </c>
      <c r="AC3236">
        <v>15.000999999999999</v>
      </c>
      <c r="AD3236">
        <v>14.285</v>
      </c>
      <c r="AE3236">
        <v>14.346</v>
      </c>
      <c r="AF3236">
        <v>13.696999999999999</v>
      </c>
      <c r="AG3236">
        <v>10.657999999999999</v>
      </c>
      <c r="AH3236">
        <v>10.526</v>
      </c>
      <c r="AI3236">
        <v>10.789</v>
      </c>
      <c r="AJ3236">
        <v>11.977</v>
      </c>
      <c r="AK3236">
        <v>12.824</v>
      </c>
      <c r="AL3236" t="s">
        <v>138</v>
      </c>
      <c r="AM3236">
        <v>12.055999999999999</v>
      </c>
      <c r="AN3236" t="s">
        <v>138</v>
      </c>
      <c r="AO3236">
        <v>10.461</v>
      </c>
      <c r="AP3236">
        <v>7.3259999999999996</v>
      </c>
      <c r="AQ3236">
        <v>6.2080000000000002</v>
      </c>
      <c r="AR3236">
        <v>5.55</v>
      </c>
      <c r="AS3236">
        <v>4.8739999999999997</v>
      </c>
      <c r="AT3236" t="s">
        <v>138</v>
      </c>
      <c r="AU3236">
        <v>4.8029999999999999</v>
      </c>
      <c r="AV3236">
        <v>4.9130000000000003</v>
      </c>
      <c r="AW3236">
        <v>4.6120000000000001</v>
      </c>
      <c r="AX3236">
        <v>4.4240000000000004</v>
      </c>
      <c r="AY3236">
        <v>3.9769999999999999</v>
      </c>
      <c r="AZ3236">
        <v>3.7090000000000001</v>
      </c>
      <c r="BA3236">
        <v>3.8730000000000002</v>
      </c>
      <c r="BB3236">
        <v>3.6760000000000002</v>
      </c>
      <c r="BC3236">
        <v>3.5569999999999999</v>
      </c>
      <c r="BD3236">
        <v>3.0659999999999998</v>
      </c>
      <c r="BE3236">
        <v>2.3359999999999999</v>
      </c>
      <c r="BF3236">
        <v>2.145</v>
      </c>
      <c r="BG3236">
        <v>1.9079999999999999</v>
      </c>
      <c r="BH3236">
        <v>1.978</v>
      </c>
      <c r="BI3236">
        <v>1.9470000000000001</v>
      </c>
      <c r="BJ3236">
        <v>2.0150000000000001</v>
      </c>
      <c r="BK3236">
        <v>1.629</v>
      </c>
      <c r="BL3236">
        <v>1.242</v>
      </c>
      <c r="BM3236">
        <v>1.1990000000000001</v>
      </c>
      <c r="BN3236">
        <v>1.0720000000000001</v>
      </c>
      <c r="BO3236">
        <v>1.111</v>
      </c>
      <c r="BP3236">
        <v>1.155</v>
      </c>
      <c r="BQ3236">
        <v>1.095</v>
      </c>
      <c r="BR3236">
        <v>1.258</v>
      </c>
      <c r="BS3236">
        <v>1.196</v>
      </c>
      <c r="BT3236">
        <v>1.2310000000000001</v>
      </c>
      <c r="BU3236">
        <v>1.19</v>
      </c>
      <c r="BV3236">
        <v>1.1990000000000001</v>
      </c>
      <c r="BW3236" t="s">
        <v>138</v>
      </c>
      <c r="BX3236">
        <v>1.1399999999999999</v>
      </c>
      <c r="BY3236">
        <v>1.1970000000000001</v>
      </c>
      <c r="BZ3236">
        <v>1.1559999999999999</v>
      </c>
      <c r="CA3236">
        <v>1.169</v>
      </c>
      <c r="CB3236">
        <v>1.163</v>
      </c>
      <c r="CC3236">
        <v>1.0529999999999999</v>
      </c>
      <c r="CD3236">
        <v>1.157</v>
      </c>
      <c r="CE3236">
        <v>1.137</v>
      </c>
      <c r="CF3236">
        <v>1.196</v>
      </c>
      <c r="CG3236">
        <v>1.1559999999999999</v>
      </c>
      <c r="CH3236">
        <v>1.1599999999999999</v>
      </c>
    </row>
    <row r="3237" spans="1:86" x14ac:dyDescent="0.3">
      <c r="A3237" t="s">
        <v>6935</v>
      </c>
      <c r="B3237" t="s">
        <v>2968</v>
      </c>
      <c r="C3237" t="s">
        <v>138</v>
      </c>
      <c r="D3237">
        <v>0.11600000000000001</v>
      </c>
      <c r="E3237">
        <v>0.113</v>
      </c>
      <c r="F3237">
        <v>0.113</v>
      </c>
      <c r="G3237">
        <v>0.109</v>
      </c>
      <c r="H3237">
        <v>0.109</v>
      </c>
      <c r="I3237">
        <v>0.11</v>
      </c>
      <c r="J3237">
        <v>0.109</v>
      </c>
      <c r="K3237" t="s">
        <v>138</v>
      </c>
      <c r="L3237">
        <v>9.6000000000000002E-2</v>
      </c>
      <c r="M3237">
        <v>9.8000000000000004E-2</v>
      </c>
      <c r="N3237">
        <v>9.5000000000000001E-2</v>
      </c>
      <c r="O3237">
        <v>9.1999999999999998E-2</v>
      </c>
      <c r="P3237">
        <v>9.0999999999999998E-2</v>
      </c>
      <c r="Q3237">
        <v>8.5000000000000006E-2</v>
      </c>
      <c r="R3237">
        <v>8.6999999999999994E-2</v>
      </c>
      <c r="S3237" t="s">
        <v>138</v>
      </c>
      <c r="T3237">
        <v>8.5999999999999993E-2</v>
      </c>
      <c r="U3237">
        <v>8.5000000000000006E-2</v>
      </c>
      <c r="V3237" t="s">
        <v>138</v>
      </c>
      <c r="W3237">
        <v>7.4999999999999997E-2</v>
      </c>
      <c r="X3237">
        <v>7.2999999999999995E-2</v>
      </c>
      <c r="Y3237">
        <v>6.4000000000000001E-2</v>
      </c>
      <c r="Z3237" t="s">
        <v>138</v>
      </c>
      <c r="AA3237">
        <v>5.7000000000000002E-2</v>
      </c>
      <c r="AB3237">
        <v>5.6000000000000001E-2</v>
      </c>
      <c r="AC3237">
        <v>5.3999999999999999E-2</v>
      </c>
      <c r="AD3237">
        <v>5.0999999999999997E-2</v>
      </c>
      <c r="AE3237">
        <v>4.9000000000000002E-2</v>
      </c>
      <c r="AF3237">
        <v>4.8000000000000001E-2</v>
      </c>
      <c r="AG3237">
        <v>4.2999999999999997E-2</v>
      </c>
      <c r="AH3237">
        <v>4.4999999999999998E-2</v>
      </c>
      <c r="AI3237">
        <v>4.2999999999999997E-2</v>
      </c>
      <c r="AJ3237">
        <v>2.9000000000000001E-2</v>
      </c>
      <c r="AK3237">
        <v>2.5000000000000001E-2</v>
      </c>
      <c r="AL3237">
        <v>2.5000000000000001E-2</v>
      </c>
      <c r="AM3237">
        <v>2.5000000000000001E-2</v>
      </c>
      <c r="AN3237">
        <v>2.4E-2</v>
      </c>
      <c r="AO3237">
        <v>2.3E-2</v>
      </c>
      <c r="AP3237">
        <v>2.1999999999999999E-2</v>
      </c>
      <c r="AQ3237">
        <v>0.02</v>
      </c>
      <c r="AR3237">
        <v>0.02</v>
      </c>
      <c r="AS3237">
        <v>0.02</v>
      </c>
      <c r="AT3237" t="s">
        <v>138</v>
      </c>
      <c r="AU3237">
        <v>1.4E-2</v>
      </c>
      <c r="AV3237">
        <v>1.4999999999999999E-2</v>
      </c>
      <c r="AW3237">
        <v>1.2999999999999999E-2</v>
      </c>
      <c r="AX3237">
        <v>1.2999999999999999E-2</v>
      </c>
      <c r="AY3237">
        <v>1.2999999999999999E-2</v>
      </c>
      <c r="AZ3237">
        <v>1.2999999999999999E-2</v>
      </c>
      <c r="BA3237">
        <v>1.2E-2</v>
      </c>
      <c r="BB3237">
        <v>1.2E-2</v>
      </c>
      <c r="BC3237">
        <v>1.2E-2</v>
      </c>
      <c r="BD3237">
        <v>1.4999999999999999E-2</v>
      </c>
      <c r="BE3237">
        <v>1.7000000000000001E-2</v>
      </c>
      <c r="BF3237">
        <v>1.6E-2</v>
      </c>
      <c r="BG3237">
        <v>1.4999999999999999E-2</v>
      </c>
      <c r="BH3237">
        <v>1.4E-2</v>
      </c>
      <c r="BI3237">
        <v>1.4E-2</v>
      </c>
      <c r="BJ3237">
        <v>1.4999999999999999E-2</v>
      </c>
      <c r="BK3237">
        <v>1.4999999999999999E-2</v>
      </c>
      <c r="BL3237">
        <v>1.4E-2</v>
      </c>
      <c r="BM3237">
        <v>1.2999999999999999E-2</v>
      </c>
      <c r="BN3237">
        <v>1.2999999999999999E-2</v>
      </c>
      <c r="BO3237">
        <v>1.2E-2</v>
      </c>
      <c r="BP3237">
        <v>0.01</v>
      </c>
      <c r="BQ3237">
        <v>0.01</v>
      </c>
      <c r="BR3237">
        <v>0.01</v>
      </c>
      <c r="BS3237">
        <v>1.0999999999999999E-2</v>
      </c>
      <c r="BT3237">
        <v>1.0999999999999999E-2</v>
      </c>
      <c r="BU3237">
        <v>1.0999999999999999E-2</v>
      </c>
      <c r="BV3237">
        <v>1.0999999999999999E-2</v>
      </c>
      <c r="BW3237" t="s">
        <v>138</v>
      </c>
      <c r="BX3237">
        <v>0.01</v>
      </c>
      <c r="BY3237">
        <v>0.01</v>
      </c>
      <c r="BZ3237">
        <v>0.01</v>
      </c>
      <c r="CA3237">
        <v>1.0999999999999999E-2</v>
      </c>
      <c r="CB3237">
        <v>8.0000000000000002E-3</v>
      </c>
      <c r="CC3237">
        <v>8.0000000000000002E-3</v>
      </c>
      <c r="CD3237">
        <v>8.9999999999999993E-3</v>
      </c>
      <c r="CE3237">
        <v>6.0000000000000001E-3</v>
      </c>
      <c r="CF3237">
        <v>3.0000000000000001E-3</v>
      </c>
      <c r="CG3237">
        <v>2E-3</v>
      </c>
      <c r="CH3237" t="s">
        <v>138</v>
      </c>
    </row>
    <row r="3238" spans="1:86" x14ac:dyDescent="0.3">
      <c r="A3238" t="s">
        <v>6936</v>
      </c>
      <c r="B3238" t="s">
        <v>2969</v>
      </c>
      <c r="C3238">
        <v>12.307</v>
      </c>
      <c r="D3238">
        <v>12.358000000000001</v>
      </c>
      <c r="E3238">
        <v>13.31</v>
      </c>
      <c r="F3238">
        <v>13.047000000000001</v>
      </c>
      <c r="G3238">
        <v>13.503</v>
      </c>
      <c r="H3238">
        <v>13.763999999999999</v>
      </c>
      <c r="I3238">
        <v>12.913</v>
      </c>
      <c r="J3238">
        <v>12.611000000000001</v>
      </c>
      <c r="K3238">
        <v>11.385</v>
      </c>
      <c r="L3238">
        <v>12.284000000000001</v>
      </c>
      <c r="M3238">
        <v>12.157</v>
      </c>
      <c r="N3238">
        <v>12.554</v>
      </c>
      <c r="O3238">
        <v>12.51</v>
      </c>
      <c r="P3238">
        <v>11.817</v>
      </c>
      <c r="Q3238">
        <v>12.377000000000001</v>
      </c>
      <c r="R3238">
        <v>12.69</v>
      </c>
      <c r="S3238">
        <v>13.287000000000001</v>
      </c>
      <c r="T3238">
        <v>13.752000000000001</v>
      </c>
      <c r="U3238">
        <v>12.808999999999999</v>
      </c>
      <c r="V3238">
        <v>14.093999999999999</v>
      </c>
      <c r="W3238">
        <v>13.496</v>
      </c>
      <c r="X3238">
        <v>13.909000000000001</v>
      </c>
      <c r="Y3238">
        <v>13.858000000000001</v>
      </c>
      <c r="Z3238">
        <v>14.676</v>
      </c>
      <c r="AA3238">
        <v>14.718999999999999</v>
      </c>
      <c r="AB3238">
        <v>14.414999999999999</v>
      </c>
      <c r="AC3238">
        <v>14.946999999999999</v>
      </c>
      <c r="AD3238">
        <v>14.234</v>
      </c>
      <c r="AE3238">
        <v>14.297000000000001</v>
      </c>
      <c r="AF3238">
        <v>13.648999999999999</v>
      </c>
      <c r="AG3238">
        <v>10.614000000000001</v>
      </c>
      <c r="AH3238">
        <v>10.481999999999999</v>
      </c>
      <c r="AI3238">
        <v>10.746</v>
      </c>
      <c r="AJ3238">
        <v>11.949</v>
      </c>
      <c r="AK3238">
        <v>12.798999999999999</v>
      </c>
      <c r="AL3238" t="s">
        <v>138</v>
      </c>
      <c r="AM3238">
        <v>12.032</v>
      </c>
      <c r="AN3238" t="s">
        <v>138</v>
      </c>
      <c r="AO3238">
        <v>10.438000000000001</v>
      </c>
      <c r="AP3238">
        <v>7.3040000000000003</v>
      </c>
      <c r="AQ3238">
        <v>6.1890000000000001</v>
      </c>
      <c r="AR3238">
        <v>5.5309999999999997</v>
      </c>
      <c r="AS3238">
        <v>4.8540000000000001</v>
      </c>
      <c r="AT3238">
        <v>5.1349999999999998</v>
      </c>
      <c r="AU3238">
        <v>4.7889999999999997</v>
      </c>
      <c r="AV3238">
        <v>4.8979999999999997</v>
      </c>
      <c r="AW3238">
        <v>4.5990000000000002</v>
      </c>
      <c r="AX3238">
        <v>4.4109999999999996</v>
      </c>
      <c r="AY3238">
        <v>3.9649999999999999</v>
      </c>
      <c r="AZ3238">
        <v>3.6960000000000002</v>
      </c>
      <c r="BA3238">
        <v>3.8610000000000002</v>
      </c>
      <c r="BB3238">
        <v>3.6640000000000001</v>
      </c>
      <c r="BC3238">
        <v>3.5449999999999999</v>
      </c>
      <c r="BD3238">
        <v>3.0510000000000002</v>
      </c>
      <c r="BE3238">
        <v>2.3199999999999998</v>
      </c>
      <c r="BF3238">
        <v>2.129</v>
      </c>
      <c r="BG3238">
        <v>1.8919999999999999</v>
      </c>
      <c r="BH3238">
        <v>1.964</v>
      </c>
      <c r="BI3238">
        <v>1.9339999999999999</v>
      </c>
      <c r="BJ3238">
        <v>2</v>
      </c>
      <c r="BK3238">
        <v>1.6140000000000001</v>
      </c>
      <c r="BL3238">
        <v>1.228</v>
      </c>
      <c r="BM3238">
        <v>1.1859999999999999</v>
      </c>
      <c r="BN3238">
        <v>1.0589999999999999</v>
      </c>
      <c r="BO3238">
        <v>1.099</v>
      </c>
      <c r="BP3238">
        <v>1.1439999999999999</v>
      </c>
      <c r="BQ3238">
        <v>1.085</v>
      </c>
      <c r="BR3238">
        <v>1.248</v>
      </c>
      <c r="BS3238">
        <v>1.1850000000000001</v>
      </c>
      <c r="BT3238">
        <v>1.22</v>
      </c>
      <c r="BU3238">
        <v>1.18</v>
      </c>
      <c r="BV3238">
        <v>1.1890000000000001</v>
      </c>
      <c r="BW3238">
        <v>1.1819999999999999</v>
      </c>
      <c r="BX3238">
        <v>1.1299999999999999</v>
      </c>
      <c r="BY3238">
        <v>1.1859999999999999</v>
      </c>
      <c r="BZ3238">
        <v>1.1459999999999999</v>
      </c>
      <c r="CA3238">
        <v>1.159</v>
      </c>
      <c r="CB3238">
        <v>1.155</v>
      </c>
      <c r="CC3238">
        <v>1.044</v>
      </c>
      <c r="CD3238">
        <v>1.1479999999999999</v>
      </c>
      <c r="CE3238">
        <v>1.131</v>
      </c>
      <c r="CF3238">
        <v>1.1930000000000001</v>
      </c>
      <c r="CG3238">
        <v>1.1539999999999999</v>
      </c>
      <c r="CH3238" t="s">
        <v>138</v>
      </c>
    </row>
    <row r="3239" spans="1:86" x14ac:dyDescent="0.3">
      <c r="A3239" t="s">
        <v>6937</v>
      </c>
      <c r="B3239" t="s">
        <v>2970</v>
      </c>
      <c r="C3239">
        <v>5.3470000000000004</v>
      </c>
      <c r="D3239">
        <v>5.4189999999999996</v>
      </c>
      <c r="E3239">
        <v>5.1340000000000003</v>
      </c>
      <c r="F3239">
        <v>5.0970000000000004</v>
      </c>
      <c r="G3239">
        <v>5.5149999999999997</v>
      </c>
      <c r="H3239">
        <v>5.9630000000000001</v>
      </c>
      <c r="I3239">
        <v>5.516</v>
      </c>
      <c r="J3239">
        <v>5.6120000000000001</v>
      </c>
      <c r="K3239">
        <v>5.6550000000000002</v>
      </c>
      <c r="L3239">
        <v>5.891</v>
      </c>
      <c r="M3239">
        <v>6.1340000000000003</v>
      </c>
      <c r="N3239">
        <v>5.99</v>
      </c>
      <c r="O3239">
        <v>5.835</v>
      </c>
      <c r="P3239">
        <v>5.8609999999999998</v>
      </c>
      <c r="Q3239">
        <v>5.9420000000000002</v>
      </c>
      <c r="R3239">
        <v>6.2489999999999997</v>
      </c>
      <c r="S3239">
        <v>6.0940000000000003</v>
      </c>
      <c r="T3239">
        <v>5.7859999999999996</v>
      </c>
      <c r="U3239">
        <v>5.7830000000000004</v>
      </c>
      <c r="V3239">
        <v>5.68</v>
      </c>
      <c r="W3239">
        <v>5.5670000000000002</v>
      </c>
      <c r="X3239">
        <v>6.1870000000000003</v>
      </c>
      <c r="Y3239">
        <v>5.1870000000000003</v>
      </c>
      <c r="Z3239">
        <v>5.3109999999999999</v>
      </c>
      <c r="AA3239">
        <v>5.53</v>
      </c>
      <c r="AB3239">
        <v>5.6050000000000004</v>
      </c>
      <c r="AC3239">
        <v>5.7510000000000003</v>
      </c>
      <c r="AD3239">
        <v>5.9669999999999996</v>
      </c>
      <c r="AE3239">
        <v>5.6639999999999997</v>
      </c>
      <c r="AF3239">
        <v>5.3070000000000004</v>
      </c>
      <c r="AG3239">
        <v>5.6509999999999998</v>
      </c>
      <c r="AH3239" t="s">
        <v>138</v>
      </c>
      <c r="AI3239">
        <v>6.3620000000000001</v>
      </c>
      <c r="AJ3239">
        <v>6.9969999999999999</v>
      </c>
      <c r="AK3239">
        <v>7.2480000000000002</v>
      </c>
      <c r="AL3239">
        <v>7.8979999999999997</v>
      </c>
      <c r="AM3239">
        <v>8.032</v>
      </c>
      <c r="AN3239">
        <v>8.9949999999999992</v>
      </c>
      <c r="AO3239">
        <v>9.6639999999999997</v>
      </c>
      <c r="AP3239">
        <v>10.659000000000001</v>
      </c>
      <c r="AQ3239">
        <v>10.577999999999999</v>
      </c>
      <c r="AR3239">
        <v>11.051</v>
      </c>
      <c r="AS3239">
        <v>10.778</v>
      </c>
      <c r="AT3239">
        <v>10.762</v>
      </c>
      <c r="AU3239">
        <v>10.683</v>
      </c>
      <c r="AV3239">
        <v>10.988</v>
      </c>
      <c r="AW3239">
        <v>10.994999999999999</v>
      </c>
      <c r="AX3239">
        <v>10.951000000000001</v>
      </c>
      <c r="AY3239">
        <v>10.686999999999999</v>
      </c>
      <c r="AZ3239">
        <v>9.9169999999999998</v>
      </c>
      <c r="BA3239" t="s">
        <v>138</v>
      </c>
      <c r="BB3239">
        <v>9.577</v>
      </c>
      <c r="BC3239">
        <v>9.4149999999999991</v>
      </c>
      <c r="BD3239">
        <v>9.2620000000000005</v>
      </c>
      <c r="BE3239">
        <v>9.0640000000000001</v>
      </c>
      <c r="BF3239">
        <v>9.2050000000000001</v>
      </c>
      <c r="BG3239">
        <v>8.968</v>
      </c>
      <c r="BH3239">
        <v>7.9260000000000002</v>
      </c>
      <c r="BI3239">
        <v>7.8289999999999997</v>
      </c>
      <c r="BJ3239">
        <v>7.7460000000000004</v>
      </c>
      <c r="BK3239">
        <v>7.5839999999999996</v>
      </c>
      <c r="BL3239">
        <v>7.6070000000000002</v>
      </c>
      <c r="BM3239">
        <v>7.0410000000000004</v>
      </c>
      <c r="BN3239">
        <v>5.2969999999999997</v>
      </c>
      <c r="BO3239">
        <v>5.46</v>
      </c>
      <c r="BP3239">
        <v>6.8639999999999999</v>
      </c>
      <c r="BQ3239">
        <v>6.8879999999999999</v>
      </c>
      <c r="BR3239">
        <v>6.7149999999999999</v>
      </c>
      <c r="BS3239">
        <v>6.2009999999999996</v>
      </c>
      <c r="BT3239">
        <v>6.0279999999999996</v>
      </c>
      <c r="BU3239">
        <v>5.7859999999999996</v>
      </c>
      <c r="BV3239">
        <v>5.8840000000000003</v>
      </c>
      <c r="BW3239">
        <v>5.9109999999999996</v>
      </c>
      <c r="BX3239">
        <v>6.1440000000000001</v>
      </c>
      <c r="BY3239">
        <v>6.0119999999999996</v>
      </c>
      <c r="BZ3239">
        <v>5.5149999999999997</v>
      </c>
      <c r="CA3239">
        <v>4.5359999999999996</v>
      </c>
      <c r="CB3239">
        <v>6.7590000000000003</v>
      </c>
      <c r="CC3239">
        <v>6.7880000000000003</v>
      </c>
      <c r="CD3239">
        <v>6.9950000000000001</v>
      </c>
      <c r="CE3239">
        <v>7.0839999999999996</v>
      </c>
      <c r="CF3239">
        <v>7.4710000000000001</v>
      </c>
      <c r="CG3239">
        <v>7.6740000000000004</v>
      </c>
      <c r="CH3239">
        <v>7.6740000000000004</v>
      </c>
    </row>
    <row r="3240" spans="1:86" x14ac:dyDescent="0.3">
      <c r="A3240" t="s">
        <v>6938</v>
      </c>
      <c r="B3240" t="s">
        <v>2971</v>
      </c>
      <c r="C3240">
        <v>1.7909999999999999</v>
      </c>
      <c r="D3240">
        <v>1.736</v>
      </c>
      <c r="E3240">
        <v>1.74</v>
      </c>
      <c r="F3240">
        <v>1.7270000000000001</v>
      </c>
      <c r="G3240">
        <v>1.5880000000000001</v>
      </c>
      <c r="H3240">
        <v>4.7220000000000004</v>
      </c>
      <c r="I3240">
        <v>4.6180000000000003</v>
      </c>
      <c r="J3240">
        <v>4.1879999999999997</v>
      </c>
      <c r="K3240">
        <v>4.492</v>
      </c>
      <c r="L3240">
        <v>4.4370000000000003</v>
      </c>
      <c r="M3240">
        <v>4.1760000000000002</v>
      </c>
      <c r="N3240">
        <v>4.1230000000000002</v>
      </c>
      <c r="O3240">
        <v>3.9969999999999999</v>
      </c>
      <c r="P3240">
        <v>3.7970000000000002</v>
      </c>
      <c r="Q3240">
        <v>3.798</v>
      </c>
      <c r="R3240">
        <v>3.7589999999999999</v>
      </c>
      <c r="S3240">
        <v>3.6869999999999998</v>
      </c>
      <c r="T3240">
        <v>2.0619999999999998</v>
      </c>
      <c r="U3240">
        <v>1.905</v>
      </c>
      <c r="V3240">
        <v>1.9159999999999999</v>
      </c>
      <c r="W3240">
        <v>2.3519999999999999</v>
      </c>
      <c r="X3240">
        <v>2.0870000000000002</v>
      </c>
      <c r="Y3240">
        <v>1.716</v>
      </c>
      <c r="Z3240">
        <v>1.2470000000000001</v>
      </c>
      <c r="AA3240">
        <v>0.95499999999999996</v>
      </c>
      <c r="AB3240">
        <v>0.88700000000000001</v>
      </c>
      <c r="AC3240">
        <v>0.81100000000000005</v>
      </c>
      <c r="AD3240">
        <v>0.79700000000000004</v>
      </c>
      <c r="AE3240">
        <v>0.80200000000000005</v>
      </c>
      <c r="AF3240">
        <v>-0.151</v>
      </c>
      <c r="AG3240">
        <v>7.0000000000000007E-2</v>
      </c>
      <c r="AH3240" t="s">
        <v>138</v>
      </c>
      <c r="AI3240">
        <v>6.4000000000000001E-2</v>
      </c>
      <c r="AJ3240">
        <v>0.371</v>
      </c>
      <c r="AK3240">
        <v>0.76500000000000001</v>
      </c>
      <c r="AL3240">
        <v>1.36</v>
      </c>
      <c r="AM3240">
        <v>1.518</v>
      </c>
      <c r="AN3240">
        <v>1.6559999999999999</v>
      </c>
      <c r="AO3240">
        <v>1.7629999999999999</v>
      </c>
      <c r="AP3240">
        <v>1.7110000000000001</v>
      </c>
      <c r="AQ3240">
        <v>1.621</v>
      </c>
      <c r="AR3240">
        <v>4.5359999999999996</v>
      </c>
      <c r="AS3240">
        <v>1.7809999999999999</v>
      </c>
      <c r="AT3240">
        <v>1.4119999999999999</v>
      </c>
      <c r="AU3240">
        <v>1.7090000000000001</v>
      </c>
      <c r="AV3240">
        <v>1.5349999999999999</v>
      </c>
      <c r="AW3240">
        <v>1.4470000000000001</v>
      </c>
      <c r="AX3240">
        <v>1.589</v>
      </c>
      <c r="AY3240">
        <v>1.579</v>
      </c>
      <c r="AZ3240">
        <v>1.5469999999999999</v>
      </c>
      <c r="BA3240" t="s">
        <v>138</v>
      </c>
      <c r="BB3240">
        <v>1.7709999999999999</v>
      </c>
      <c r="BC3240">
        <v>1.786</v>
      </c>
      <c r="BD3240">
        <v>1.4910000000000001</v>
      </c>
      <c r="BE3240">
        <v>1.4730000000000001</v>
      </c>
      <c r="BF3240">
        <v>1.399</v>
      </c>
      <c r="BG3240">
        <v>1.016</v>
      </c>
      <c r="BH3240">
        <v>1.256</v>
      </c>
      <c r="BI3240">
        <v>1.5309999999999999</v>
      </c>
      <c r="BJ3240">
        <v>1.4470000000000001</v>
      </c>
      <c r="BK3240">
        <v>1.415</v>
      </c>
      <c r="BL3240">
        <v>1.403</v>
      </c>
      <c r="BM3240">
        <v>1.004</v>
      </c>
      <c r="BN3240">
        <v>1.016</v>
      </c>
      <c r="BO3240">
        <v>1.07</v>
      </c>
      <c r="BP3240">
        <v>1.18</v>
      </c>
      <c r="BQ3240">
        <v>1.169</v>
      </c>
      <c r="BR3240">
        <v>1.1579999999999999</v>
      </c>
      <c r="BS3240">
        <v>1.1479999999999999</v>
      </c>
      <c r="BT3240">
        <v>1.095</v>
      </c>
      <c r="BU3240">
        <v>1.071</v>
      </c>
      <c r="BV3240">
        <v>1.048</v>
      </c>
      <c r="BW3240">
        <v>1.0549999999999999</v>
      </c>
      <c r="BX3240">
        <v>1.0840000000000001</v>
      </c>
      <c r="BY3240">
        <v>1.1000000000000001</v>
      </c>
      <c r="BZ3240">
        <v>1.1020000000000001</v>
      </c>
      <c r="CA3240">
        <v>1.083</v>
      </c>
      <c r="CB3240">
        <v>1.1259999999999999</v>
      </c>
      <c r="CC3240">
        <v>1.1639999999999999</v>
      </c>
      <c r="CD3240">
        <v>1.194</v>
      </c>
      <c r="CE3240">
        <v>1.226</v>
      </c>
      <c r="CF3240">
        <v>1.258</v>
      </c>
      <c r="CG3240">
        <v>1.25</v>
      </c>
      <c r="CH3240">
        <v>1.2989999999999999</v>
      </c>
    </row>
    <row r="3241" spans="1:86" x14ac:dyDescent="0.3">
      <c r="A3241" t="s">
        <v>6939</v>
      </c>
      <c r="B3241" t="s">
        <v>2972</v>
      </c>
      <c r="C3241">
        <v>3.556</v>
      </c>
      <c r="D3241">
        <v>3.6819999999999999</v>
      </c>
      <c r="E3241">
        <v>3.395</v>
      </c>
      <c r="F3241">
        <v>3.37</v>
      </c>
      <c r="G3241">
        <v>3.927</v>
      </c>
      <c r="H3241">
        <v>1.2410000000000001</v>
      </c>
      <c r="I3241">
        <v>0.89800000000000002</v>
      </c>
      <c r="J3241">
        <v>1.425</v>
      </c>
      <c r="K3241">
        <v>1.1639999999999999</v>
      </c>
      <c r="L3241">
        <v>1.454</v>
      </c>
      <c r="M3241">
        <v>1.958</v>
      </c>
      <c r="N3241">
        <v>1.8680000000000001</v>
      </c>
      <c r="O3241">
        <v>1.839</v>
      </c>
      <c r="P3241">
        <v>2.0640000000000001</v>
      </c>
      <c r="Q3241">
        <v>2.1440000000000001</v>
      </c>
      <c r="R3241">
        <v>2.4900000000000002</v>
      </c>
      <c r="S3241">
        <v>2.407</v>
      </c>
      <c r="T3241">
        <v>3.7250000000000001</v>
      </c>
      <c r="U3241">
        <v>3.879</v>
      </c>
      <c r="V3241">
        <v>3.7629999999999999</v>
      </c>
      <c r="W3241">
        <v>3.2149999999999999</v>
      </c>
      <c r="X3241">
        <v>4.0999999999999996</v>
      </c>
      <c r="Y3241">
        <v>3.4710000000000001</v>
      </c>
      <c r="Z3241">
        <v>4.0640000000000001</v>
      </c>
      <c r="AA3241">
        <v>4.5759999999999996</v>
      </c>
      <c r="AB3241">
        <v>4.718</v>
      </c>
      <c r="AC3241">
        <v>4.9400000000000004</v>
      </c>
      <c r="AD3241">
        <v>5.17</v>
      </c>
      <c r="AE3241">
        <v>4.8620000000000001</v>
      </c>
      <c r="AF3241">
        <v>5.4569999999999999</v>
      </c>
      <c r="AG3241">
        <v>5.5810000000000004</v>
      </c>
      <c r="AH3241">
        <v>5.64</v>
      </c>
      <c r="AI3241">
        <v>6.298</v>
      </c>
      <c r="AJ3241">
        <v>6.6260000000000003</v>
      </c>
      <c r="AK3241">
        <v>6.4829999999999997</v>
      </c>
      <c r="AL3241">
        <v>6.5380000000000003</v>
      </c>
      <c r="AM3241">
        <v>6.5140000000000002</v>
      </c>
      <c r="AN3241">
        <v>7.3380000000000001</v>
      </c>
      <c r="AO3241">
        <v>7.9020000000000001</v>
      </c>
      <c r="AP3241">
        <v>8.9469999999999992</v>
      </c>
      <c r="AQ3241">
        <v>8.9570000000000007</v>
      </c>
      <c r="AR3241">
        <v>6.5140000000000002</v>
      </c>
      <c r="AS3241">
        <v>8.9969999999999999</v>
      </c>
      <c r="AT3241">
        <v>9.3490000000000002</v>
      </c>
      <c r="AU3241">
        <v>8.9730000000000008</v>
      </c>
      <c r="AV3241">
        <v>9.452</v>
      </c>
      <c r="AW3241">
        <v>9.548</v>
      </c>
      <c r="AX3241">
        <v>9.3620000000000001</v>
      </c>
      <c r="AY3241">
        <v>9.1080000000000005</v>
      </c>
      <c r="AZ3241">
        <v>8.3699999999999992</v>
      </c>
      <c r="BA3241">
        <v>7.8789999999999996</v>
      </c>
      <c r="BB3241">
        <v>7.8049999999999997</v>
      </c>
      <c r="BC3241">
        <v>7.63</v>
      </c>
      <c r="BD3241">
        <v>7.7709999999999999</v>
      </c>
      <c r="BE3241">
        <v>7.5910000000000002</v>
      </c>
      <c r="BF3241">
        <v>7.806</v>
      </c>
      <c r="BG3241">
        <v>7.952</v>
      </c>
      <c r="BH3241">
        <v>6.67</v>
      </c>
      <c r="BI3241">
        <v>6.2969999999999997</v>
      </c>
      <c r="BJ3241">
        <v>6.298</v>
      </c>
      <c r="BK3241">
        <v>6.1689999999999996</v>
      </c>
      <c r="BL3241">
        <v>6.2039999999999997</v>
      </c>
      <c r="BM3241">
        <v>6.0369999999999999</v>
      </c>
      <c r="BN3241">
        <v>4.282</v>
      </c>
      <c r="BO3241">
        <v>4.3899999999999997</v>
      </c>
      <c r="BP3241">
        <v>5.6840000000000002</v>
      </c>
      <c r="BQ3241">
        <v>5.7190000000000003</v>
      </c>
      <c r="BR3241">
        <v>5.5570000000000004</v>
      </c>
      <c r="BS3241">
        <v>5.0519999999999996</v>
      </c>
      <c r="BT3241">
        <v>4.9329999999999998</v>
      </c>
      <c r="BU3241">
        <v>4.7149999999999999</v>
      </c>
      <c r="BV3241">
        <v>4.8360000000000003</v>
      </c>
      <c r="BW3241">
        <v>4.8570000000000002</v>
      </c>
      <c r="BX3241">
        <v>5.0599999999999996</v>
      </c>
      <c r="BY3241">
        <v>4.9119999999999999</v>
      </c>
      <c r="BZ3241">
        <v>4.4119999999999999</v>
      </c>
      <c r="CA3241">
        <v>3.4529999999999998</v>
      </c>
      <c r="CB3241">
        <v>5.633</v>
      </c>
      <c r="CC3241">
        <v>5.6239999999999997</v>
      </c>
      <c r="CD3241">
        <v>5.8010000000000002</v>
      </c>
      <c r="CE3241">
        <v>5.859</v>
      </c>
      <c r="CF3241">
        <v>6.2130000000000001</v>
      </c>
      <c r="CG3241">
        <v>6.423</v>
      </c>
      <c r="CH3241">
        <v>6.375</v>
      </c>
    </row>
    <row r="3242" spans="1:86" x14ac:dyDescent="0.3">
      <c r="A3242" t="s">
        <v>6940</v>
      </c>
      <c r="B3242" t="s">
        <v>2973</v>
      </c>
      <c r="C3242">
        <v>13.907</v>
      </c>
      <c r="D3242">
        <v>13.590999999999999</v>
      </c>
      <c r="E3242">
        <v>13.396000000000001</v>
      </c>
      <c r="F3242">
        <v>12.948</v>
      </c>
      <c r="G3242">
        <v>13.269</v>
      </c>
      <c r="H3242">
        <v>12.518000000000001</v>
      </c>
      <c r="I3242">
        <v>11.933999999999999</v>
      </c>
      <c r="J3242">
        <v>12.484999999999999</v>
      </c>
      <c r="K3242">
        <v>13.12</v>
      </c>
      <c r="L3242">
        <v>12.65</v>
      </c>
      <c r="M3242">
        <v>12.342000000000001</v>
      </c>
      <c r="N3242">
        <v>11.978</v>
      </c>
      <c r="O3242">
        <v>11.291</v>
      </c>
      <c r="P3242">
        <v>11.379</v>
      </c>
      <c r="Q3242">
        <v>11.356999999999999</v>
      </c>
      <c r="R3242">
        <v>11.26</v>
      </c>
      <c r="S3242">
        <v>11.709</v>
      </c>
      <c r="T3242">
        <v>16.478000000000002</v>
      </c>
      <c r="U3242">
        <v>16.972999999999999</v>
      </c>
      <c r="V3242">
        <v>18.795000000000002</v>
      </c>
      <c r="W3242">
        <v>18.914999999999999</v>
      </c>
      <c r="X3242">
        <v>19.669</v>
      </c>
      <c r="Y3242">
        <v>18.962</v>
      </c>
      <c r="Z3242">
        <v>19.696000000000002</v>
      </c>
      <c r="AA3242">
        <v>19.803999999999998</v>
      </c>
      <c r="AB3242">
        <v>19.707000000000001</v>
      </c>
      <c r="AC3242">
        <v>19.989999999999998</v>
      </c>
      <c r="AD3242">
        <v>19.884</v>
      </c>
      <c r="AE3242">
        <v>20.782</v>
      </c>
      <c r="AF3242">
        <v>22.853000000000002</v>
      </c>
      <c r="AG3242">
        <v>22.059000000000001</v>
      </c>
      <c r="AH3242">
        <v>23.64</v>
      </c>
      <c r="AI3242">
        <v>24.83</v>
      </c>
      <c r="AJ3242">
        <v>38.667000000000002</v>
      </c>
      <c r="AK3242">
        <v>25.088999999999999</v>
      </c>
      <c r="AL3242">
        <v>27.013999999999999</v>
      </c>
      <c r="AM3242">
        <v>35.049999999999997</v>
      </c>
      <c r="AN3242">
        <v>29.216999999999999</v>
      </c>
      <c r="AO3242">
        <v>30.643999999999998</v>
      </c>
      <c r="AP3242">
        <v>28.039000000000001</v>
      </c>
      <c r="AQ3242">
        <v>28.956</v>
      </c>
      <c r="AR3242">
        <v>29.553999999999998</v>
      </c>
      <c r="AS3242">
        <v>29.22</v>
      </c>
      <c r="AT3242">
        <v>30.826000000000001</v>
      </c>
      <c r="AU3242">
        <v>31.414999999999999</v>
      </c>
      <c r="AV3242">
        <v>33.087000000000003</v>
      </c>
      <c r="AW3242">
        <v>32.106000000000002</v>
      </c>
      <c r="AX3242">
        <v>31.547999999999998</v>
      </c>
      <c r="AY3242">
        <v>33.26</v>
      </c>
      <c r="AZ3242">
        <v>31.623999999999999</v>
      </c>
      <c r="BA3242">
        <v>32.246000000000002</v>
      </c>
      <c r="BB3242">
        <v>32.83</v>
      </c>
      <c r="BC3242">
        <v>32.851999999999997</v>
      </c>
      <c r="BD3242">
        <v>33.441000000000003</v>
      </c>
      <c r="BE3242">
        <v>34.72</v>
      </c>
      <c r="BF3242">
        <v>35.670999999999999</v>
      </c>
      <c r="BG3242">
        <v>39.104999999999997</v>
      </c>
      <c r="BH3242">
        <v>39.939</v>
      </c>
      <c r="BI3242">
        <v>35.316000000000003</v>
      </c>
      <c r="BJ3242">
        <v>35.372999999999998</v>
      </c>
      <c r="BK3242">
        <v>39.973999999999997</v>
      </c>
      <c r="BL3242">
        <v>36.813000000000002</v>
      </c>
      <c r="BM3242">
        <v>35.921999999999997</v>
      </c>
      <c r="BN3242">
        <v>36.637</v>
      </c>
      <c r="BO3242">
        <v>39.457999999999998</v>
      </c>
      <c r="BP3242">
        <v>34.448</v>
      </c>
      <c r="BQ3242">
        <v>34.845999999999997</v>
      </c>
      <c r="BR3242">
        <v>35.743000000000002</v>
      </c>
      <c r="BS3242">
        <v>35.712000000000003</v>
      </c>
      <c r="BT3242">
        <v>33.57</v>
      </c>
      <c r="BU3242">
        <v>33.380000000000003</v>
      </c>
      <c r="BV3242">
        <v>31.123999999999999</v>
      </c>
      <c r="BW3242">
        <v>36.549999999999997</v>
      </c>
      <c r="BX3242">
        <v>32.921999999999997</v>
      </c>
      <c r="BY3242">
        <v>33.045999999999999</v>
      </c>
      <c r="BZ3242">
        <v>33.322000000000003</v>
      </c>
      <c r="CA3242">
        <v>33.225000000000001</v>
      </c>
      <c r="CB3242">
        <v>33.15</v>
      </c>
      <c r="CC3242">
        <v>32.993000000000002</v>
      </c>
      <c r="CD3242">
        <v>35.156999999999996</v>
      </c>
      <c r="CE3242">
        <v>61.081000000000003</v>
      </c>
      <c r="CF3242">
        <v>36.137999999999998</v>
      </c>
      <c r="CG3242">
        <v>34.392000000000003</v>
      </c>
      <c r="CH3242">
        <v>33.966000000000001</v>
      </c>
    </row>
    <row r="3243" spans="1:86" x14ac:dyDescent="0.3">
      <c r="A3243" t="s">
        <v>6941</v>
      </c>
      <c r="B3243" t="s">
        <v>2974</v>
      </c>
      <c r="C3243">
        <v>1.478</v>
      </c>
      <c r="D3243">
        <v>1.2869999999999999</v>
      </c>
      <c r="E3243">
        <v>1.1839999999999999</v>
      </c>
      <c r="F3243">
        <v>1.1519999999999999</v>
      </c>
      <c r="G3243">
        <v>1.645</v>
      </c>
      <c r="H3243">
        <v>8.7509999999999994</v>
      </c>
      <c r="I3243">
        <v>8.327</v>
      </c>
      <c r="J3243">
        <v>7.3689999999999998</v>
      </c>
      <c r="K3243">
        <v>6.931</v>
      </c>
      <c r="L3243">
        <v>7.9390000000000001</v>
      </c>
      <c r="M3243">
        <v>16.061</v>
      </c>
      <c r="N3243">
        <v>9.5299999999999994</v>
      </c>
      <c r="O3243">
        <v>7.24</v>
      </c>
      <c r="P3243">
        <v>10.74</v>
      </c>
      <c r="Q3243">
        <v>7.9050000000000002</v>
      </c>
      <c r="R3243">
        <v>8.34</v>
      </c>
      <c r="S3243">
        <v>9.8960000000000008</v>
      </c>
      <c r="T3243">
        <v>52.05</v>
      </c>
      <c r="U3243">
        <v>57.930999999999997</v>
      </c>
      <c r="V3243">
        <v>62.610999999999997</v>
      </c>
      <c r="W3243">
        <v>73.224999999999994</v>
      </c>
      <c r="X3243">
        <v>77.012</v>
      </c>
      <c r="Y3243">
        <v>76.236000000000004</v>
      </c>
      <c r="Z3243">
        <v>80.373999999999995</v>
      </c>
      <c r="AA3243">
        <v>83.11</v>
      </c>
      <c r="AB3243">
        <v>86.555999999999997</v>
      </c>
      <c r="AC3243">
        <v>89.111999999999995</v>
      </c>
      <c r="AD3243">
        <v>91.897999999999996</v>
      </c>
      <c r="AE3243">
        <v>94.296000000000006</v>
      </c>
      <c r="AF3243">
        <v>139.93700000000001</v>
      </c>
      <c r="AG3243">
        <v>140.09100000000001</v>
      </c>
      <c r="AH3243">
        <v>140.626</v>
      </c>
      <c r="AI3243">
        <v>148.07300000000001</v>
      </c>
      <c r="AJ3243">
        <v>147.375</v>
      </c>
      <c r="AK3243">
        <v>147.06700000000001</v>
      </c>
      <c r="AL3243">
        <v>148.928</v>
      </c>
      <c r="AM3243">
        <v>152.74600000000001</v>
      </c>
      <c r="AN3243">
        <v>157.22900000000001</v>
      </c>
      <c r="AO3243">
        <v>162.018</v>
      </c>
      <c r="AP3243">
        <v>167.36</v>
      </c>
      <c r="AQ3243">
        <v>173.523</v>
      </c>
      <c r="AR3243">
        <v>25.827000000000002</v>
      </c>
      <c r="AS3243">
        <v>26.745000000000001</v>
      </c>
      <c r="AT3243">
        <v>27.298999999999999</v>
      </c>
      <c r="AU3243">
        <v>27.995000000000001</v>
      </c>
      <c r="AV3243">
        <v>38.866999999999997</v>
      </c>
      <c r="AW3243">
        <v>30.280999999999999</v>
      </c>
      <c r="AX3243">
        <v>29.561</v>
      </c>
      <c r="AY3243">
        <v>29.715</v>
      </c>
      <c r="AZ3243">
        <v>29.556999999999999</v>
      </c>
      <c r="BA3243">
        <v>29.789000000000001</v>
      </c>
      <c r="BB3243">
        <v>29.943999999999999</v>
      </c>
      <c r="BC3243">
        <v>30.079000000000001</v>
      </c>
      <c r="BD3243">
        <v>29.923999999999999</v>
      </c>
      <c r="BE3243">
        <v>30.012</v>
      </c>
      <c r="BF3243">
        <v>29.373000000000001</v>
      </c>
      <c r="BG3243">
        <v>33.875</v>
      </c>
      <c r="BH3243">
        <v>33.11</v>
      </c>
      <c r="BI3243">
        <v>31.7</v>
      </c>
      <c r="BJ3243">
        <v>30.17</v>
      </c>
      <c r="BK3243">
        <v>30.809000000000001</v>
      </c>
      <c r="BL3243">
        <v>31.166</v>
      </c>
      <c r="BM3243">
        <v>31.765000000000001</v>
      </c>
      <c r="BN3243">
        <v>31.780999999999999</v>
      </c>
      <c r="BO3243">
        <v>32.536000000000001</v>
      </c>
      <c r="BP3243">
        <v>30.452999999999999</v>
      </c>
      <c r="BQ3243">
        <v>30.835999999999999</v>
      </c>
      <c r="BR3243">
        <v>30.475999999999999</v>
      </c>
      <c r="BS3243">
        <v>30.808</v>
      </c>
      <c r="BT3243">
        <v>36.661000000000001</v>
      </c>
      <c r="BU3243">
        <v>30.51</v>
      </c>
      <c r="BV3243">
        <v>30.01</v>
      </c>
      <c r="BW3243">
        <v>30.071000000000002</v>
      </c>
      <c r="BX3243">
        <v>30.289000000000001</v>
      </c>
      <c r="BY3243">
        <v>30.384</v>
      </c>
      <c r="BZ3243">
        <v>30.943000000000001</v>
      </c>
      <c r="CA3243">
        <v>30.577000000000002</v>
      </c>
      <c r="CB3243">
        <v>31.32</v>
      </c>
      <c r="CC3243">
        <v>32.347999999999999</v>
      </c>
      <c r="CD3243">
        <v>32.088000000000001</v>
      </c>
      <c r="CE3243">
        <v>32.508000000000003</v>
      </c>
      <c r="CF3243">
        <v>35.091000000000001</v>
      </c>
      <c r="CG3243">
        <v>33.134</v>
      </c>
      <c r="CH3243">
        <v>32.872</v>
      </c>
    </row>
    <row r="3244" spans="1:86" x14ac:dyDescent="0.3">
      <c r="A3244" t="s">
        <v>6942</v>
      </c>
      <c r="B3244" t="s">
        <v>2975</v>
      </c>
      <c r="C3244">
        <v>12.429</v>
      </c>
      <c r="D3244">
        <v>12.304</v>
      </c>
      <c r="E3244">
        <v>12.212</v>
      </c>
      <c r="F3244">
        <v>11.795999999999999</v>
      </c>
      <c r="G3244">
        <v>11.624000000000001</v>
      </c>
      <c r="H3244">
        <v>3.7669999999999999</v>
      </c>
      <c r="I3244">
        <v>3.6070000000000002</v>
      </c>
      <c r="J3244">
        <v>5.1150000000000002</v>
      </c>
      <c r="K3244">
        <v>6.19</v>
      </c>
      <c r="L3244">
        <v>4.7110000000000003</v>
      </c>
      <c r="M3244">
        <v>-3.7189999999999999</v>
      </c>
      <c r="N3244">
        <v>2.448</v>
      </c>
      <c r="O3244">
        <v>4.0510000000000002</v>
      </c>
      <c r="P3244">
        <v>0.63900000000000001</v>
      </c>
      <c r="Q3244">
        <v>3.452</v>
      </c>
      <c r="R3244">
        <v>2.92</v>
      </c>
      <c r="S3244">
        <v>1.8140000000000001</v>
      </c>
      <c r="T3244">
        <v>-35.572000000000003</v>
      </c>
      <c r="U3244">
        <v>-40.957999999999998</v>
      </c>
      <c r="V3244">
        <v>-43.816000000000003</v>
      </c>
      <c r="W3244">
        <v>-54.31</v>
      </c>
      <c r="X3244">
        <v>-57.343000000000004</v>
      </c>
      <c r="Y3244">
        <v>-57.274000000000001</v>
      </c>
      <c r="Z3244">
        <v>-60.677999999999997</v>
      </c>
      <c r="AA3244">
        <v>-63.305999999999997</v>
      </c>
      <c r="AB3244">
        <v>-66.849000000000004</v>
      </c>
      <c r="AC3244">
        <v>-69.122</v>
      </c>
      <c r="AD3244">
        <v>-72.013999999999996</v>
      </c>
      <c r="AE3244">
        <v>-73.513999999999996</v>
      </c>
      <c r="AF3244">
        <v>-117.08499999999999</v>
      </c>
      <c r="AG3244">
        <v>-118.032</v>
      </c>
      <c r="AH3244">
        <v>-116.986</v>
      </c>
      <c r="AI3244">
        <v>-123.24299999999999</v>
      </c>
      <c r="AJ3244">
        <v>-108.708</v>
      </c>
      <c r="AK3244">
        <v>-121.977</v>
      </c>
      <c r="AL3244">
        <v>-121.913</v>
      </c>
      <c r="AM3244">
        <v>-117.697</v>
      </c>
      <c r="AN3244">
        <v>-128.012</v>
      </c>
      <c r="AO3244">
        <v>-131.374</v>
      </c>
      <c r="AP3244">
        <v>-139.32</v>
      </c>
      <c r="AQ3244">
        <v>-144.56700000000001</v>
      </c>
      <c r="AR3244">
        <v>3.7269999999999999</v>
      </c>
      <c r="AS3244">
        <v>2.4750000000000001</v>
      </c>
      <c r="AT3244">
        <v>3.5259999999999998</v>
      </c>
      <c r="AU3244">
        <v>3.42</v>
      </c>
      <c r="AV3244">
        <v>-5.7809999999999997</v>
      </c>
      <c r="AW3244">
        <v>1.8240000000000001</v>
      </c>
      <c r="AX3244">
        <v>1.9870000000000001</v>
      </c>
      <c r="AY3244">
        <v>3.5449999999999999</v>
      </c>
      <c r="AZ3244">
        <v>2.0670000000000002</v>
      </c>
      <c r="BA3244">
        <v>2.4569999999999999</v>
      </c>
      <c r="BB3244">
        <v>2.8860000000000001</v>
      </c>
      <c r="BC3244">
        <v>2.7730000000000001</v>
      </c>
      <c r="BD3244">
        <v>3.5169999999999999</v>
      </c>
      <c r="BE3244">
        <v>4.7080000000000002</v>
      </c>
      <c r="BF3244">
        <v>6.298</v>
      </c>
      <c r="BG3244">
        <v>5.23</v>
      </c>
      <c r="BH3244">
        <v>6.8289999999999997</v>
      </c>
      <c r="BI3244">
        <v>3.6160000000000001</v>
      </c>
      <c r="BJ3244">
        <v>5.2030000000000003</v>
      </c>
      <c r="BK3244">
        <v>9.1649999999999991</v>
      </c>
      <c r="BL3244">
        <v>5.6470000000000002</v>
      </c>
      <c r="BM3244">
        <v>4.157</v>
      </c>
      <c r="BN3244">
        <v>4.8559999999999999</v>
      </c>
      <c r="BO3244">
        <v>6.9219999999999997</v>
      </c>
      <c r="BP3244">
        <v>3.9950000000000001</v>
      </c>
      <c r="BQ3244">
        <v>4.01</v>
      </c>
      <c r="BR3244">
        <v>5.2670000000000003</v>
      </c>
      <c r="BS3244">
        <v>4.9039999999999999</v>
      </c>
      <c r="BT3244">
        <v>-3.0910000000000002</v>
      </c>
      <c r="BU3244">
        <v>2.87</v>
      </c>
      <c r="BV3244">
        <v>1.1140000000000001</v>
      </c>
      <c r="BW3244">
        <v>6.48</v>
      </c>
      <c r="BX3244">
        <v>2.633</v>
      </c>
      <c r="BY3244">
        <v>2.6629999999999998</v>
      </c>
      <c r="BZ3244">
        <v>2.379</v>
      </c>
      <c r="CA3244">
        <v>2.6469999999999998</v>
      </c>
      <c r="CB3244">
        <v>1.829</v>
      </c>
      <c r="CC3244">
        <v>0.64500000000000002</v>
      </c>
      <c r="CD3244">
        <v>3.069</v>
      </c>
      <c r="CE3244">
        <v>28.571999999999999</v>
      </c>
      <c r="CF3244">
        <v>1.0469999999999999</v>
      </c>
      <c r="CG3244">
        <v>1.258</v>
      </c>
      <c r="CH3244">
        <v>1.0940000000000001</v>
      </c>
    </row>
    <row r="3245" spans="1:86" x14ac:dyDescent="0.3">
      <c r="A3245" t="s">
        <v>6943</v>
      </c>
      <c r="B3245" t="s">
        <v>2976</v>
      </c>
      <c r="C3245" t="s">
        <v>138</v>
      </c>
      <c r="D3245" t="s">
        <v>138</v>
      </c>
      <c r="E3245" t="s">
        <v>138</v>
      </c>
      <c r="F3245" t="s">
        <v>138</v>
      </c>
      <c r="G3245" t="s">
        <v>138</v>
      </c>
      <c r="H3245" t="s">
        <v>138</v>
      </c>
      <c r="I3245" t="s">
        <v>138</v>
      </c>
      <c r="J3245" t="s">
        <v>138</v>
      </c>
      <c r="K3245" t="s">
        <v>138</v>
      </c>
      <c r="L3245" t="s">
        <v>138</v>
      </c>
      <c r="M3245" t="s">
        <v>138</v>
      </c>
      <c r="N3245" t="s">
        <v>138</v>
      </c>
      <c r="O3245" t="s">
        <v>138</v>
      </c>
      <c r="P3245" t="s">
        <v>138</v>
      </c>
      <c r="Q3245" t="s">
        <v>138</v>
      </c>
      <c r="R3245" t="s">
        <v>138</v>
      </c>
      <c r="S3245" t="s">
        <v>138</v>
      </c>
      <c r="T3245" t="s">
        <v>138</v>
      </c>
      <c r="U3245" t="s">
        <v>138</v>
      </c>
      <c r="V3245" t="s">
        <v>138</v>
      </c>
      <c r="W3245" t="s">
        <v>138</v>
      </c>
      <c r="X3245" t="s">
        <v>138</v>
      </c>
      <c r="Y3245" t="s">
        <v>138</v>
      </c>
      <c r="Z3245" t="s">
        <v>138</v>
      </c>
      <c r="AA3245" t="s">
        <v>138</v>
      </c>
      <c r="AB3245" t="s">
        <v>138</v>
      </c>
      <c r="AC3245" t="s">
        <v>138</v>
      </c>
      <c r="AD3245" t="s">
        <v>138</v>
      </c>
      <c r="AE3245" t="s">
        <v>138</v>
      </c>
      <c r="AF3245" t="s">
        <v>138</v>
      </c>
      <c r="AG3245" t="s">
        <v>138</v>
      </c>
      <c r="AH3245" t="s">
        <v>138</v>
      </c>
      <c r="AI3245" t="s">
        <v>138</v>
      </c>
      <c r="AJ3245" t="s">
        <v>138</v>
      </c>
      <c r="AK3245" t="s">
        <v>138</v>
      </c>
      <c r="AL3245" t="s">
        <v>138</v>
      </c>
      <c r="AM3245" t="s">
        <v>138</v>
      </c>
      <c r="AN3245" t="s">
        <v>138</v>
      </c>
      <c r="AO3245" t="s">
        <v>138</v>
      </c>
      <c r="AP3245" t="s">
        <v>138</v>
      </c>
      <c r="AQ3245" t="s">
        <v>138</v>
      </c>
      <c r="AR3245" t="s">
        <v>138</v>
      </c>
      <c r="AS3245" t="s">
        <v>138</v>
      </c>
      <c r="AT3245" t="s">
        <v>138</v>
      </c>
      <c r="AU3245" t="s">
        <v>138</v>
      </c>
      <c r="AV3245" t="s">
        <v>138</v>
      </c>
      <c r="AW3245" t="s">
        <v>138</v>
      </c>
      <c r="AX3245" t="s">
        <v>138</v>
      </c>
      <c r="AY3245" t="s">
        <v>138</v>
      </c>
      <c r="AZ3245" t="s">
        <v>138</v>
      </c>
      <c r="BA3245" t="s">
        <v>138</v>
      </c>
      <c r="BB3245" t="s">
        <v>138</v>
      </c>
      <c r="BC3245" t="s">
        <v>138</v>
      </c>
      <c r="BD3245" t="s">
        <v>138</v>
      </c>
      <c r="BE3245" t="s">
        <v>138</v>
      </c>
      <c r="BF3245" t="s">
        <v>138</v>
      </c>
      <c r="BG3245" t="s">
        <v>138</v>
      </c>
      <c r="BH3245" t="s">
        <v>138</v>
      </c>
      <c r="BI3245" t="s">
        <v>138</v>
      </c>
      <c r="BJ3245" t="s">
        <v>138</v>
      </c>
      <c r="BK3245" t="s">
        <v>138</v>
      </c>
      <c r="BL3245" t="s">
        <v>138</v>
      </c>
      <c r="BM3245" t="s">
        <v>138</v>
      </c>
      <c r="BN3245">
        <v>6.7000000000000004E-2</v>
      </c>
      <c r="BO3245">
        <v>5.7000000000000002E-2</v>
      </c>
      <c r="BP3245">
        <v>0.05</v>
      </c>
      <c r="BQ3245">
        <v>6.4000000000000001E-2</v>
      </c>
      <c r="BR3245">
        <v>5.1999999999999998E-2</v>
      </c>
      <c r="BS3245">
        <v>3.5000000000000003E-2</v>
      </c>
      <c r="BT3245">
        <v>4.7E-2</v>
      </c>
      <c r="BU3245">
        <v>4.8000000000000001E-2</v>
      </c>
      <c r="BV3245">
        <v>5.5E-2</v>
      </c>
      <c r="BW3245">
        <v>5.0999999999999997E-2</v>
      </c>
      <c r="BX3245">
        <v>4.8000000000000001E-2</v>
      </c>
      <c r="BY3245">
        <v>0.05</v>
      </c>
      <c r="BZ3245">
        <v>5.3999999999999999E-2</v>
      </c>
      <c r="CA3245">
        <v>4.2999999999999997E-2</v>
      </c>
      <c r="CB3245">
        <v>0.05</v>
      </c>
      <c r="CC3245">
        <v>6.3E-2</v>
      </c>
      <c r="CD3245">
        <v>0.05</v>
      </c>
      <c r="CE3245">
        <v>5.2999999999999999E-2</v>
      </c>
      <c r="CF3245">
        <v>5.3999999999999999E-2</v>
      </c>
      <c r="CG3245">
        <v>5.0999999999999997E-2</v>
      </c>
      <c r="CH3245">
        <v>0.05</v>
      </c>
    </row>
    <row r="3246" spans="1:86" x14ac:dyDescent="0.3">
      <c r="A3246" t="s">
        <v>6944</v>
      </c>
      <c r="B3246" t="s">
        <v>2977</v>
      </c>
      <c r="C3246" t="s">
        <v>138</v>
      </c>
      <c r="D3246" t="s">
        <v>138</v>
      </c>
      <c r="E3246" t="s">
        <v>138</v>
      </c>
      <c r="F3246" t="s">
        <v>138</v>
      </c>
      <c r="G3246" t="s">
        <v>138</v>
      </c>
      <c r="H3246" t="s">
        <v>137</v>
      </c>
      <c r="I3246" t="s">
        <v>138</v>
      </c>
      <c r="J3246" t="s">
        <v>138</v>
      </c>
      <c r="K3246" t="s">
        <v>138</v>
      </c>
      <c r="L3246" t="s">
        <v>138</v>
      </c>
      <c r="M3246" t="s">
        <v>138</v>
      </c>
      <c r="N3246" t="s">
        <v>138</v>
      </c>
      <c r="O3246" t="s">
        <v>138</v>
      </c>
      <c r="P3246" t="s">
        <v>138</v>
      </c>
      <c r="Q3246" t="s">
        <v>138</v>
      </c>
      <c r="R3246" t="s">
        <v>138</v>
      </c>
      <c r="S3246" t="s">
        <v>138</v>
      </c>
      <c r="T3246" t="s">
        <v>137</v>
      </c>
      <c r="U3246" t="s">
        <v>138</v>
      </c>
      <c r="V3246" t="s">
        <v>138</v>
      </c>
      <c r="W3246" t="s">
        <v>138</v>
      </c>
      <c r="X3246" t="s">
        <v>138</v>
      </c>
      <c r="Y3246" t="s">
        <v>138</v>
      </c>
      <c r="Z3246" t="s">
        <v>138</v>
      </c>
      <c r="AA3246" t="s">
        <v>138</v>
      </c>
      <c r="AB3246" t="s">
        <v>138</v>
      </c>
      <c r="AC3246" t="s">
        <v>138</v>
      </c>
      <c r="AD3246" t="s">
        <v>138</v>
      </c>
      <c r="AE3246" t="s">
        <v>138</v>
      </c>
      <c r="AF3246" t="s">
        <v>138</v>
      </c>
      <c r="AG3246" t="s">
        <v>138</v>
      </c>
      <c r="AH3246" t="s">
        <v>138</v>
      </c>
      <c r="AI3246" t="s">
        <v>138</v>
      </c>
      <c r="AJ3246" t="s">
        <v>138</v>
      </c>
      <c r="AK3246" t="s">
        <v>138</v>
      </c>
      <c r="AL3246" t="s">
        <v>138</v>
      </c>
      <c r="AM3246" t="s">
        <v>138</v>
      </c>
      <c r="AN3246" t="s">
        <v>138</v>
      </c>
      <c r="AO3246" t="s">
        <v>138</v>
      </c>
      <c r="AP3246" t="s">
        <v>138</v>
      </c>
      <c r="AQ3246" t="s">
        <v>138</v>
      </c>
      <c r="AR3246" t="s">
        <v>137</v>
      </c>
      <c r="AS3246" t="s">
        <v>138</v>
      </c>
      <c r="AT3246" t="s">
        <v>138</v>
      </c>
      <c r="AU3246" t="s">
        <v>138</v>
      </c>
      <c r="AV3246" t="s">
        <v>138</v>
      </c>
      <c r="AW3246" t="s">
        <v>138</v>
      </c>
      <c r="AX3246" t="s">
        <v>138</v>
      </c>
      <c r="AY3246" t="s">
        <v>138</v>
      </c>
      <c r="AZ3246" t="s">
        <v>138</v>
      </c>
      <c r="BA3246" t="s">
        <v>138</v>
      </c>
      <c r="BB3246" t="s">
        <v>138</v>
      </c>
      <c r="BC3246" t="s">
        <v>138</v>
      </c>
      <c r="BD3246" t="s">
        <v>138</v>
      </c>
      <c r="BE3246" t="s">
        <v>138</v>
      </c>
      <c r="BF3246" t="s">
        <v>138</v>
      </c>
      <c r="BG3246" t="s">
        <v>138</v>
      </c>
      <c r="BH3246" t="s">
        <v>138</v>
      </c>
      <c r="BI3246" t="s">
        <v>138</v>
      </c>
      <c r="BJ3246" t="s">
        <v>138</v>
      </c>
      <c r="BK3246" t="s">
        <v>138</v>
      </c>
      <c r="BL3246" t="s">
        <v>138</v>
      </c>
      <c r="BM3246" t="s">
        <v>138</v>
      </c>
      <c r="BN3246">
        <v>0.13900000000000001</v>
      </c>
      <c r="BO3246">
        <v>0.105</v>
      </c>
      <c r="BP3246">
        <v>0.10199999999999999</v>
      </c>
      <c r="BQ3246">
        <v>0.20499999999999999</v>
      </c>
      <c r="BR3246">
        <v>0.113</v>
      </c>
      <c r="BS3246" t="s">
        <v>137</v>
      </c>
      <c r="BT3246">
        <v>9.0999999999999998E-2</v>
      </c>
      <c r="BU3246">
        <v>8.3000000000000004E-2</v>
      </c>
      <c r="BV3246">
        <v>8.2000000000000003E-2</v>
      </c>
      <c r="BW3246">
        <v>8.5000000000000006E-2</v>
      </c>
      <c r="BX3246">
        <v>7.8E-2</v>
      </c>
      <c r="BY3246">
        <v>8.4000000000000005E-2</v>
      </c>
      <c r="BZ3246">
        <v>8.5999999999999993E-2</v>
      </c>
      <c r="CA3246" t="s">
        <v>137</v>
      </c>
      <c r="CB3246">
        <v>8.2000000000000003E-2</v>
      </c>
      <c r="CC3246">
        <v>0.16200000000000001</v>
      </c>
      <c r="CD3246">
        <v>8.2000000000000003E-2</v>
      </c>
      <c r="CE3246">
        <v>8.7999999999999995E-2</v>
      </c>
      <c r="CF3246">
        <v>8.5000000000000006E-2</v>
      </c>
      <c r="CG3246">
        <v>8.5000000000000006E-2</v>
      </c>
      <c r="CH3246">
        <v>8.4000000000000005E-2</v>
      </c>
    </row>
    <row r="3247" spans="1:86" x14ac:dyDescent="0.3">
      <c r="A3247" t="s">
        <v>6945</v>
      </c>
      <c r="B3247" t="s">
        <v>2978</v>
      </c>
      <c r="C3247">
        <v>-7.0000000000000007E-2</v>
      </c>
      <c r="D3247">
        <v>-6.3E-2</v>
      </c>
      <c r="E3247">
        <v>-9.6000000000000002E-2</v>
      </c>
      <c r="F3247">
        <v>-4.2000000000000003E-2</v>
      </c>
      <c r="G3247">
        <v>-0.23100000000000001</v>
      </c>
      <c r="H3247" t="s">
        <v>138</v>
      </c>
      <c r="I3247" t="s">
        <v>138</v>
      </c>
      <c r="J3247" t="s">
        <v>138</v>
      </c>
      <c r="K3247" t="s">
        <v>138</v>
      </c>
      <c r="L3247" t="s">
        <v>138</v>
      </c>
      <c r="M3247" t="s">
        <v>138</v>
      </c>
      <c r="N3247" t="s">
        <v>138</v>
      </c>
      <c r="O3247" t="s">
        <v>138</v>
      </c>
      <c r="P3247" t="s">
        <v>138</v>
      </c>
      <c r="Q3247" t="s">
        <v>138</v>
      </c>
      <c r="R3247" t="s">
        <v>138</v>
      </c>
      <c r="S3247" t="s">
        <v>138</v>
      </c>
      <c r="T3247" t="s">
        <v>138</v>
      </c>
      <c r="U3247" t="s">
        <v>138</v>
      </c>
      <c r="V3247" t="s">
        <v>138</v>
      </c>
      <c r="W3247" t="s">
        <v>138</v>
      </c>
      <c r="X3247" t="s">
        <v>138</v>
      </c>
      <c r="Y3247" t="s">
        <v>138</v>
      </c>
      <c r="Z3247" t="s">
        <v>138</v>
      </c>
      <c r="AA3247" t="s">
        <v>138</v>
      </c>
      <c r="AB3247" t="s">
        <v>138</v>
      </c>
      <c r="AC3247" t="s">
        <v>138</v>
      </c>
      <c r="AD3247" t="s">
        <v>138</v>
      </c>
      <c r="AE3247" t="s">
        <v>138</v>
      </c>
      <c r="AF3247" t="s">
        <v>138</v>
      </c>
      <c r="AG3247" t="s">
        <v>138</v>
      </c>
      <c r="AH3247" t="s">
        <v>138</v>
      </c>
      <c r="AI3247" t="s">
        <v>138</v>
      </c>
      <c r="AJ3247" t="s">
        <v>138</v>
      </c>
      <c r="AK3247" t="s">
        <v>138</v>
      </c>
      <c r="AL3247" t="s">
        <v>138</v>
      </c>
      <c r="AM3247" t="s">
        <v>138</v>
      </c>
      <c r="AN3247" t="s">
        <v>138</v>
      </c>
      <c r="AO3247" t="s">
        <v>138</v>
      </c>
      <c r="AP3247" t="s">
        <v>138</v>
      </c>
      <c r="AQ3247" t="s">
        <v>138</v>
      </c>
      <c r="AR3247" t="s">
        <v>138</v>
      </c>
      <c r="AS3247" t="s">
        <v>138</v>
      </c>
      <c r="AT3247" t="s">
        <v>138</v>
      </c>
      <c r="AU3247" t="s">
        <v>138</v>
      </c>
      <c r="AV3247" t="s">
        <v>138</v>
      </c>
      <c r="AW3247" t="s">
        <v>138</v>
      </c>
      <c r="AX3247" t="s">
        <v>138</v>
      </c>
      <c r="AY3247" t="s">
        <v>138</v>
      </c>
      <c r="AZ3247" t="s">
        <v>138</v>
      </c>
      <c r="BA3247" t="s">
        <v>138</v>
      </c>
      <c r="BB3247" t="s">
        <v>138</v>
      </c>
      <c r="BC3247" t="s">
        <v>138</v>
      </c>
      <c r="BD3247" t="s">
        <v>138</v>
      </c>
      <c r="BE3247" t="s">
        <v>138</v>
      </c>
      <c r="BF3247" t="s">
        <v>138</v>
      </c>
      <c r="BG3247" t="s">
        <v>138</v>
      </c>
      <c r="BH3247" t="s">
        <v>138</v>
      </c>
      <c r="BI3247" t="s">
        <v>138</v>
      </c>
      <c r="BJ3247" t="s">
        <v>138</v>
      </c>
      <c r="BK3247" t="s">
        <v>138</v>
      </c>
      <c r="BL3247" t="s">
        <v>138</v>
      </c>
      <c r="BM3247" t="s">
        <v>138</v>
      </c>
      <c r="BN3247">
        <v>-7.1999999999999995E-2</v>
      </c>
      <c r="BO3247">
        <v>-4.8000000000000001E-2</v>
      </c>
      <c r="BP3247">
        <v>-5.1999999999999998E-2</v>
      </c>
      <c r="BQ3247">
        <v>-0.14099999999999999</v>
      </c>
      <c r="BR3247">
        <v>-6.0999999999999999E-2</v>
      </c>
      <c r="BS3247">
        <v>3.5000000000000003E-2</v>
      </c>
      <c r="BT3247">
        <v>-4.3999999999999997E-2</v>
      </c>
      <c r="BU3247">
        <v>-3.5000000000000003E-2</v>
      </c>
      <c r="BV3247">
        <v>-2.7E-2</v>
      </c>
      <c r="BW3247">
        <v>-3.4000000000000002E-2</v>
      </c>
      <c r="BX3247">
        <v>-0.03</v>
      </c>
      <c r="BY3247">
        <v>-3.4000000000000002E-2</v>
      </c>
      <c r="BZ3247">
        <v>-3.2000000000000001E-2</v>
      </c>
      <c r="CA3247">
        <v>4.2999999999999997E-2</v>
      </c>
      <c r="CB3247">
        <v>-3.2000000000000001E-2</v>
      </c>
      <c r="CC3247">
        <v>-9.9000000000000005E-2</v>
      </c>
      <c r="CD3247">
        <v>-3.2000000000000001E-2</v>
      </c>
      <c r="CE3247">
        <v>-3.5000000000000003E-2</v>
      </c>
      <c r="CF3247">
        <v>-3.1E-2</v>
      </c>
      <c r="CG3247">
        <v>-3.4000000000000002E-2</v>
      </c>
      <c r="CH3247">
        <v>-3.4000000000000002E-2</v>
      </c>
    </row>
    <row r="3248" spans="1:86" x14ac:dyDescent="0.3">
      <c r="A3248" t="s">
        <v>6946</v>
      </c>
      <c r="B3248" t="s">
        <v>2979</v>
      </c>
      <c r="C3248" t="s">
        <v>138</v>
      </c>
      <c r="D3248" t="s">
        <v>138</v>
      </c>
      <c r="E3248" t="s">
        <v>138</v>
      </c>
      <c r="F3248" t="s">
        <v>138</v>
      </c>
      <c r="G3248" t="s">
        <v>137</v>
      </c>
      <c r="H3248" t="s">
        <v>137</v>
      </c>
      <c r="I3248" t="s">
        <v>137</v>
      </c>
      <c r="J3248" t="s">
        <v>137</v>
      </c>
      <c r="K3248" t="s">
        <v>138</v>
      </c>
      <c r="L3248" t="s">
        <v>137</v>
      </c>
      <c r="M3248" t="s">
        <v>137</v>
      </c>
      <c r="N3248" t="s">
        <v>137</v>
      </c>
      <c r="O3248" t="s">
        <v>137</v>
      </c>
      <c r="P3248" t="s">
        <v>137</v>
      </c>
      <c r="Q3248" t="s">
        <v>137</v>
      </c>
      <c r="R3248" t="s">
        <v>137</v>
      </c>
      <c r="S3248" t="s">
        <v>137</v>
      </c>
      <c r="T3248" t="s">
        <v>137</v>
      </c>
      <c r="U3248" t="s">
        <v>137</v>
      </c>
      <c r="V3248" t="s">
        <v>137</v>
      </c>
      <c r="W3248" t="s">
        <v>137</v>
      </c>
      <c r="X3248" t="s">
        <v>137</v>
      </c>
      <c r="Y3248" t="s">
        <v>137</v>
      </c>
      <c r="Z3248" t="s">
        <v>137</v>
      </c>
      <c r="AA3248" t="s">
        <v>137</v>
      </c>
      <c r="AB3248" t="s">
        <v>137</v>
      </c>
      <c r="AC3248" t="s">
        <v>137</v>
      </c>
      <c r="AD3248" t="s">
        <v>137</v>
      </c>
      <c r="AE3248" t="s">
        <v>137</v>
      </c>
      <c r="AF3248" t="s">
        <v>138</v>
      </c>
      <c r="AG3248" t="s">
        <v>138</v>
      </c>
      <c r="AH3248" t="s">
        <v>138</v>
      </c>
      <c r="AI3248" t="s">
        <v>138</v>
      </c>
      <c r="AJ3248" t="s">
        <v>138</v>
      </c>
      <c r="AK3248" t="s">
        <v>138</v>
      </c>
      <c r="AL3248" t="s">
        <v>138</v>
      </c>
      <c r="AM3248" t="s">
        <v>138</v>
      </c>
      <c r="AN3248" t="s">
        <v>138</v>
      </c>
      <c r="AO3248" t="s">
        <v>138</v>
      </c>
      <c r="AP3248" t="s">
        <v>138</v>
      </c>
      <c r="AQ3248" t="s">
        <v>138</v>
      </c>
      <c r="AR3248" t="s">
        <v>138</v>
      </c>
      <c r="AS3248" t="s">
        <v>138</v>
      </c>
      <c r="AT3248" t="s">
        <v>138</v>
      </c>
      <c r="AU3248" t="s">
        <v>138</v>
      </c>
      <c r="AV3248" t="s">
        <v>138</v>
      </c>
      <c r="AW3248" t="s">
        <v>138</v>
      </c>
      <c r="AX3248" t="s">
        <v>138</v>
      </c>
      <c r="AY3248" t="s">
        <v>138</v>
      </c>
      <c r="AZ3248" t="s">
        <v>138</v>
      </c>
      <c r="BA3248" t="s">
        <v>138</v>
      </c>
      <c r="BB3248" t="s">
        <v>138</v>
      </c>
      <c r="BC3248" t="s">
        <v>138</v>
      </c>
      <c r="BD3248" t="s">
        <v>138</v>
      </c>
      <c r="BE3248" t="s">
        <v>138</v>
      </c>
      <c r="BF3248" t="s">
        <v>138</v>
      </c>
      <c r="BG3248" t="s">
        <v>138</v>
      </c>
      <c r="BH3248" t="s">
        <v>138</v>
      </c>
      <c r="BI3248" t="s">
        <v>138</v>
      </c>
      <c r="BJ3248" t="s">
        <v>138</v>
      </c>
      <c r="BK3248" t="s">
        <v>138</v>
      </c>
      <c r="BL3248" t="s">
        <v>138</v>
      </c>
      <c r="BM3248" t="s">
        <v>138</v>
      </c>
      <c r="BN3248" t="s">
        <v>138</v>
      </c>
      <c r="BO3248" t="s">
        <v>138</v>
      </c>
      <c r="BP3248" t="s">
        <v>138</v>
      </c>
      <c r="BQ3248" t="s">
        <v>138</v>
      </c>
      <c r="BR3248" t="s">
        <v>138</v>
      </c>
      <c r="BS3248" t="s">
        <v>138</v>
      </c>
      <c r="BT3248" t="s">
        <v>138</v>
      </c>
      <c r="BU3248" t="s">
        <v>138</v>
      </c>
      <c r="BV3248" t="s">
        <v>138</v>
      </c>
      <c r="BW3248" t="s">
        <v>138</v>
      </c>
      <c r="BX3248" t="s">
        <v>138</v>
      </c>
      <c r="BY3248" t="s">
        <v>138</v>
      </c>
      <c r="BZ3248" t="s">
        <v>138</v>
      </c>
      <c r="CA3248" t="s">
        <v>138</v>
      </c>
      <c r="CB3248" t="s">
        <v>138</v>
      </c>
      <c r="CC3248" t="s">
        <v>138</v>
      </c>
      <c r="CD3248" t="s">
        <v>137</v>
      </c>
      <c r="CE3248" t="s">
        <v>137</v>
      </c>
      <c r="CF3248" t="s">
        <v>137</v>
      </c>
      <c r="CG3248" t="s">
        <v>137</v>
      </c>
      <c r="CH3248" t="s">
        <v>137</v>
      </c>
    </row>
    <row r="3249" spans="1:86" x14ac:dyDescent="0.3">
      <c r="A3249" t="s">
        <v>6947</v>
      </c>
      <c r="B3249" t="s">
        <v>2980</v>
      </c>
      <c r="C3249" t="s">
        <v>138</v>
      </c>
      <c r="D3249" t="s">
        <v>138</v>
      </c>
      <c r="E3249" t="s">
        <v>138</v>
      </c>
      <c r="F3249" t="s">
        <v>138</v>
      </c>
      <c r="G3249" t="s">
        <v>137</v>
      </c>
      <c r="H3249" t="s">
        <v>137</v>
      </c>
      <c r="I3249" t="s">
        <v>137</v>
      </c>
      <c r="J3249" t="s">
        <v>137</v>
      </c>
      <c r="K3249" t="s">
        <v>138</v>
      </c>
      <c r="L3249" t="s">
        <v>137</v>
      </c>
      <c r="M3249" t="s">
        <v>137</v>
      </c>
      <c r="N3249" t="s">
        <v>137</v>
      </c>
      <c r="O3249" t="s">
        <v>137</v>
      </c>
      <c r="P3249" t="s">
        <v>137</v>
      </c>
      <c r="Q3249" t="s">
        <v>137</v>
      </c>
      <c r="R3249" t="s">
        <v>137</v>
      </c>
      <c r="S3249" t="s">
        <v>137</v>
      </c>
      <c r="T3249" t="s">
        <v>137</v>
      </c>
      <c r="U3249" t="s">
        <v>137</v>
      </c>
      <c r="V3249" t="s">
        <v>137</v>
      </c>
      <c r="W3249" t="s">
        <v>137</v>
      </c>
      <c r="X3249" t="s">
        <v>137</v>
      </c>
      <c r="Y3249" t="s">
        <v>137</v>
      </c>
      <c r="Z3249" t="s">
        <v>137</v>
      </c>
      <c r="AA3249" t="s">
        <v>137</v>
      </c>
      <c r="AB3249" t="s">
        <v>137</v>
      </c>
      <c r="AC3249" t="s">
        <v>137</v>
      </c>
      <c r="AD3249" t="s">
        <v>137</v>
      </c>
      <c r="AE3249" t="s">
        <v>137</v>
      </c>
      <c r="AF3249" t="s">
        <v>138</v>
      </c>
      <c r="AG3249" t="s">
        <v>138</v>
      </c>
      <c r="AH3249" t="s">
        <v>138</v>
      </c>
      <c r="AI3249" t="s">
        <v>138</v>
      </c>
      <c r="AJ3249" t="s">
        <v>138</v>
      </c>
      <c r="AK3249" t="s">
        <v>138</v>
      </c>
      <c r="AL3249" t="s">
        <v>138</v>
      </c>
      <c r="AM3249" t="s">
        <v>138</v>
      </c>
      <c r="AN3249" t="s">
        <v>138</v>
      </c>
      <c r="AO3249" t="s">
        <v>138</v>
      </c>
      <c r="AP3249" t="s">
        <v>138</v>
      </c>
      <c r="AQ3249" t="s">
        <v>138</v>
      </c>
      <c r="AR3249" t="s">
        <v>137</v>
      </c>
      <c r="AS3249" t="s">
        <v>138</v>
      </c>
      <c r="AT3249" t="s">
        <v>138</v>
      </c>
      <c r="AU3249" t="s">
        <v>138</v>
      </c>
      <c r="AV3249" t="s">
        <v>138</v>
      </c>
      <c r="AW3249" t="s">
        <v>138</v>
      </c>
      <c r="AX3249" t="s">
        <v>138</v>
      </c>
      <c r="AY3249" t="s">
        <v>138</v>
      </c>
      <c r="AZ3249" t="s">
        <v>138</v>
      </c>
      <c r="BA3249" t="s">
        <v>138</v>
      </c>
      <c r="BB3249" t="s">
        <v>138</v>
      </c>
      <c r="BC3249" t="s">
        <v>138</v>
      </c>
      <c r="BD3249" t="s">
        <v>138</v>
      </c>
      <c r="BE3249" t="s">
        <v>138</v>
      </c>
      <c r="BF3249" t="s">
        <v>138</v>
      </c>
      <c r="BG3249" t="s">
        <v>138</v>
      </c>
      <c r="BH3249" t="s">
        <v>138</v>
      </c>
      <c r="BI3249" t="s">
        <v>138</v>
      </c>
      <c r="BJ3249" t="s">
        <v>138</v>
      </c>
      <c r="BK3249" t="s">
        <v>138</v>
      </c>
      <c r="BL3249" t="s">
        <v>138</v>
      </c>
      <c r="BM3249" t="s">
        <v>138</v>
      </c>
      <c r="BN3249" t="s">
        <v>138</v>
      </c>
      <c r="BO3249" t="s">
        <v>138</v>
      </c>
      <c r="BP3249" t="s">
        <v>138</v>
      </c>
      <c r="BQ3249" t="s">
        <v>138</v>
      </c>
      <c r="BR3249" t="s">
        <v>138</v>
      </c>
      <c r="BS3249" t="s">
        <v>137</v>
      </c>
      <c r="BT3249" t="s">
        <v>138</v>
      </c>
      <c r="BU3249" t="s">
        <v>138</v>
      </c>
      <c r="BV3249" t="s">
        <v>138</v>
      </c>
      <c r="BW3249" t="s">
        <v>138</v>
      </c>
      <c r="BX3249" t="s">
        <v>138</v>
      </c>
      <c r="BY3249" t="s">
        <v>138</v>
      </c>
      <c r="BZ3249" t="s">
        <v>138</v>
      </c>
      <c r="CA3249" t="s">
        <v>137</v>
      </c>
      <c r="CB3249" t="s">
        <v>138</v>
      </c>
      <c r="CC3249" t="s">
        <v>138</v>
      </c>
      <c r="CD3249" t="s">
        <v>137</v>
      </c>
      <c r="CE3249" t="s">
        <v>137</v>
      </c>
      <c r="CF3249" t="s">
        <v>137</v>
      </c>
      <c r="CG3249" t="s">
        <v>137</v>
      </c>
      <c r="CH3249" t="s">
        <v>137</v>
      </c>
    </row>
    <row r="3250" spans="1:86" x14ac:dyDescent="0.3">
      <c r="A3250" t="s">
        <v>6948</v>
      </c>
      <c r="B3250" t="s">
        <v>2981</v>
      </c>
      <c r="C3250" t="s">
        <v>137</v>
      </c>
      <c r="D3250" t="s">
        <v>137</v>
      </c>
      <c r="E3250" t="s">
        <v>137</v>
      </c>
      <c r="F3250" t="s">
        <v>137</v>
      </c>
      <c r="G3250" t="s">
        <v>137</v>
      </c>
      <c r="H3250" t="s">
        <v>137</v>
      </c>
      <c r="I3250" t="s">
        <v>137</v>
      </c>
      <c r="J3250" t="s">
        <v>137</v>
      </c>
      <c r="K3250" t="s">
        <v>138</v>
      </c>
      <c r="L3250" t="s">
        <v>137</v>
      </c>
      <c r="M3250" t="s">
        <v>137</v>
      </c>
      <c r="N3250" t="s">
        <v>137</v>
      </c>
      <c r="O3250" t="s">
        <v>137</v>
      </c>
      <c r="P3250" t="s">
        <v>137</v>
      </c>
      <c r="Q3250" t="s">
        <v>137</v>
      </c>
      <c r="R3250" t="s">
        <v>137</v>
      </c>
      <c r="S3250" t="s">
        <v>137</v>
      </c>
      <c r="T3250" t="s">
        <v>137</v>
      </c>
      <c r="U3250" t="s">
        <v>137</v>
      </c>
      <c r="V3250" t="s">
        <v>137</v>
      </c>
      <c r="W3250" t="s">
        <v>137</v>
      </c>
      <c r="X3250" t="s">
        <v>137</v>
      </c>
      <c r="Y3250" t="s">
        <v>137</v>
      </c>
      <c r="Z3250" t="s">
        <v>137</v>
      </c>
      <c r="AA3250" t="s">
        <v>137</v>
      </c>
      <c r="AB3250" t="s">
        <v>137</v>
      </c>
      <c r="AC3250" t="s">
        <v>137</v>
      </c>
      <c r="AD3250" t="s">
        <v>137</v>
      </c>
      <c r="AE3250" t="s">
        <v>137</v>
      </c>
      <c r="AF3250" t="s">
        <v>138</v>
      </c>
      <c r="AG3250" t="s">
        <v>138</v>
      </c>
      <c r="AH3250" t="s">
        <v>138</v>
      </c>
      <c r="AI3250" t="s">
        <v>137</v>
      </c>
      <c r="AJ3250" t="s">
        <v>138</v>
      </c>
      <c r="AK3250" t="s">
        <v>138</v>
      </c>
      <c r="AL3250" t="s">
        <v>138</v>
      </c>
      <c r="AM3250" t="s">
        <v>138</v>
      </c>
      <c r="AN3250" t="s">
        <v>138</v>
      </c>
      <c r="AO3250" t="s">
        <v>138</v>
      </c>
      <c r="AP3250" t="s">
        <v>138</v>
      </c>
      <c r="AQ3250" t="s">
        <v>138</v>
      </c>
      <c r="AR3250" t="s">
        <v>138</v>
      </c>
      <c r="AS3250" t="s">
        <v>138</v>
      </c>
      <c r="AT3250" t="s">
        <v>138</v>
      </c>
      <c r="AU3250" t="s">
        <v>138</v>
      </c>
      <c r="AV3250" t="s">
        <v>138</v>
      </c>
      <c r="AW3250" t="s">
        <v>138</v>
      </c>
      <c r="AX3250" t="s">
        <v>138</v>
      </c>
      <c r="AY3250" t="s">
        <v>138</v>
      </c>
      <c r="AZ3250" t="s">
        <v>138</v>
      </c>
      <c r="BA3250" t="s">
        <v>138</v>
      </c>
      <c r="BB3250" t="s">
        <v>138</v>
      </c>
      <c r="BC3250" t="s">
        <v>138</v>
      </c>
      <c r="BD3250" t="s">
        <v>138</v>
      </c>
      <c r="BE3250" t="s">
        <v>138</v>
      </c>
      <c r="BF3250" t="s">
        <v>138</v>
      </c>
      <c r="BG3250" t="s">
        <v>138</v>
      </c>
      <c r="BH3250" t="s">
        <v>138</v>
      </c>
      <c r="BI3250" t="s">
        <v>138</v>
      </c>
      <c r="BJ3250" t="s">
        <v>138</v>
      </c>
      <c r="BK3250" t="s">
        <v>138</v>
      </c>
      <c r="BL3250" t="s">
        <v>138</v>
      </c>
      <c r="BM3250" t="s">
        <v>138</v>
      </c>
      <c r="BN3250" t="s">
        <v>138</v>
      </c>
      <c r="BO3250" t="s">
        <v>138</v>
      </c>
      <c r="BP3250" t="s">
        <v>138</v>
      </c>
      <c r="BQ3250" t="s">
        <v>138</v>
      </c>
      <c r="BR3250" t="s">
        <v>138</v>
      </c>
      <c r="BS3250" t="s">
        <v>138</v>
      </c>
      <c r="BT3250" t="s">
        <v>138</v>
      </c>
      <c r="BU3250" t="s">
        <v>138</v>
      </c>
      <c r="BV3250" t="s">
        <v>138</v>
      </c>
      <c r="BW3250" t="s">
        <v>138</v>
      </c>
      <c r="BX3250" t="s">
        <v>138</v>
      </c>
      <c r="BY3250" t="s">
        <v>138</v>
      </c>
      <c r="BZ3250" t="s">
        <v>138</v>
      </c>
      <c r="CA3250" t="s">
        <v>138</v>
      </c>
      <c r="CB3250" t="s">
        <v>138</v>
      </c>
      <c r="CC3250" t="s">
        <v>138</v>
      </c>
      <c r="CD3250" t="s">
        <v>137</v>
      </c>
      <c r="CE3250" t="s">
        <v>137</v>
      </c>
      <c r="CF3250" t="s">
        <v>137</v>
      </c>
      <c r="CG3250" t="s">
        <v>137</v>
      </c>
      <c r="CH3250" t="s">
        <v>137</v>
      </c>
    </row>
    <row r="3251" spans="1:86" x14ac:dyDescent="0.3">
      <c r="A3251" t="s">
        <v>6949</v>
      </c>
      <c r="B3251" t="s">
        <v>2982</v>
      </c>
      <c r="C3251" t="s">
        <v>137</v>
      </c>
      <c r="D3251" t="s">
        <v>137</v>
      </c>
      <c r="E3251" t="s">
        <v>137</v>
      </c>
      <c r="F3251" t="s">
        <v>137</v>
      </c>
      <c r="G3251" t="s">
        <v>137</v>
      </c>
      <c r="H3251" t="s">
        <v>137</v>
      </c>
      <c r="I3251" t="s">
        <v>137</v>
      </c>
      <c r="J3251" t="s">
        <v>137</v>
      </c>
      <c r="K3251" t="s">
        <v>137</v>
      </c>
      <c r="L3251" t="s">
        <v>137</v>
      </c>
      <c r="M3251" t="s">
        <v>137</v>
      </c>
      <c r="N3251" t="s">
        <v>137</v>
      </c>
      <c r="O3251" t="s">
        <v>137</v>
      </c>
      <c r="P3251" t="s">
        <v>137</v>
      </c>
      <c r="Q3251" t="s">
        <v>137</v>
      </c>
      <c r="R3251" t="s">
        <v>137</v>
      </c>
      <c r="S3251" t="s">
        <v>137</v>
      </c>
      <c r="T3251" t="s">
        <v>137</v>
      </c>
      <c r="U3251" t="s">
        <v>137</v>
      </c>
      <c r="V3251" t="s">
        <v>137</v>
      </c>
      <c r="W3251" t="s">
        <v>137</v>
      </c>
      <c r="X3251" t="s">
        <v>137</v>
      </c>
      <c r="Y3251" t="s">
        <v>137</v>
      </c>
      <c r="Z3251" t="s">
        <v>137</v>
      </c>
      <c r="AA3251" t="s">
        <v>137</v>
      </c>
      <c r="AB3251" t="s">
        <v>137</v>
      </c>
      <c r="AC3251" t="s">
        <v>137</v>
      </c>
      <c r="AD3251" t="s">
        <v>137</v>
      </c>
      <c r="AE3251" t="s">
        <v>137</v>
      </c>
      <c r="AF3251" t="s">
        <v>137</v>
      </c>
      <c r="AG3251" t="s">
        <v>137</v>
      </c>
      <c r="AH3251" t="s">
        <v>137</v>
      </c>
      <c r="AI3251" t="s">
        <v>137</v>
      </c>
      <c r="AJ3251" t="s">
        <v>137</v>
      </c>
      <c r="AK3251" t="s">
        <v>137</v>
      </c>
      <c r="AL3251" t="s">
        <v>137</v>
      </c>
      <c r="AM3251" t="s">
        <v>137</v>
      </c>
      <c r="AN3251" t="s">
        <v>137</v>
      </c>
      <c r="AO3251" t="s">
        <v>137</v>
      </c>
      <c r="AP3251" t="s">
        <v>137</v>
      </c>
      <c r="AQ3251" t="s">
        <v>137</v>
      </c>
      <c r="AR3251" t="s">
        <v>137</v>
      </c>
      <c r="AS3251" t="s">
        <v>137</v>
      </c>
      <c r="AT3251" t="s">
        <v>137</v>
      </c>
      <c r="AU3251" t="s">
        <v>137</v>
      </c>
      <c r="AV3251" t="s">
        <v>137</v>
      </c>
      <c r="AW3251" t="s">
        <v>137</v>
      </c>
      <c r="AX3251" t="s">
        <v>137</v>
      </c>
      <c r="AY3251" t="s">
        <v>137</v>
      </c>
      <c r="AZ3251" t="s">
        <v>137</v>
      </c>
      <c r="BA3251" t="s">
        <v>137</v>
      </c>
      <c r="BB3251" t="s">
        <v>137</v>
      </c>
      <c r="BC3251" t="s">
        <v>137</v>
      </c>
      <c r="BD3251" t="s">
        <v>137</v>
      </c>
      <c r="BE3251" t="s">
        <v>137</v>
      </c>
      <c r="BF3251" t="s">
        <v>137</v>
      </c>
      <c r="BG3251" t="s">
        <v>137</v>
      </c>
      <c r="BH3251" t="s">
        <v>137</v>
      </c>
      <c r="BI3251" t="s">
        <v>137</v>
      </c>
      <c r="BJ3251" t="s">
        <v>137</v>
      </c>
      <c r="BK3251" t="s">
        <v>137</v>
      </c>
      <c r="BL3251" t="s">
        <v>137</v>
      </c>
      <c r="BM3251" t="s">
        <v>137</v>
      </c>
      <c r="BN3251" t="s">
        <v>137</v>
      </c>
      <c r="BO3251" t="s">
        <v>137</v>
      </c>
      <c r="BP3251" t="s">
        <v>137</v>
      </c>
      <c r="BQ3251" t="s">
        <v>137</v>
      </c>
      <c r="BR3251" t="s">
        <v>137</v>
      </c>
      <c r="BS3251" t="s">
        <v>137</v>
      </c>
      <c r="BT3251" t="s">
        <v>137</v>
      </c>
      <c r="BU3251" t="s">
        <v>137</v>
      </c>
      <c r="BV3251" t="s">
        <v>137</v>
      </c>
      <c r="BW3251" t="s">
        <v>137</v>
      </c>
      <c r="BX3251" t="s">
        <v>137</v>
      </c>
      <c r="BY3251" t="s">
        <v>137</v>
      </c>
      <c r="BZ3251" t="s">
        <v>137</v>
      </c>
      <c r="CA3251" t="s">
        <v>137</v>
      </c>
      <c r="CB3251" t="s">
        <v>137</v>
      </c>
      <c r="CC3251" t="s">
        <v>137</v>
      </c>
      <c r="CD3251" t="s">
        <v>137</v>
      </c>
      <c r="CE3251" t="s">
        <v>137</v>
      </c>
      <c r="CF3251" t="s">
        <v>137</v>
      </c>
      <c r="CG3251" t="s">
        <v>137</v>
      </c>
      <c r="CH3251" t="s">
        <v>137</v>
      </c>
    </row>
    <row r="3252" spans="1:86" x14ac:dyDescent="0.3">
      <c r="A3252" t="s">
        <v>6950</v>
      </c>
      <c r="B3252" t="s">
        <v>2983</v>
      </c>
      <c r="C3252" t="s">
        <v>137</v>
      </c>
      <c r="D3252" t="s">
        <v>137</v>
      </c>
      <c r="E3252" t="s">
        <v>137</v>
      </c>
      <c r="F3252" t="s">
        <v>137</v>
      </c>
      <c r="G3252" t="s">
        <v>137</v>
      </c>
      <c r="H3252" t="s">
        <v>137</v>
      </c>
      <c r="I3252" t="s">
        <v>137</v>
      </c>
      <c r="J3252" t="s">
        <v>137</v>
      </c>
      <c r="K3252" t="s">
        <v>137</v>
      </c>
      <c r="L3252" t="s">
        <v>137</v>
      </c>
      <c r="M3252" t="s">
        <v>137</v>
      </c>
      <c r="N3252" t="s">
        <v>137</v>
      </c>
      <c r="O3252" t="s">
        <v>137</v>
      </c>
      <c r="P3252" t="s">
        <v>137</v>
      </c>
      <c r="Q3252" t="s">
        <v>137</v>
      </c>
      <c r="R3252" t="s">
        <v>137</v>
      </c>
      <c r="S3252" t="s">
        <v>137</v>
      </c>
      <c r="T3252" t="s">
        <v>137</v>
      </c>
      <c r="U3252" t="s">
        <v>137</v>
      </c>
      <c r="V3252" t="s">
        <v>137</v>
      </c>
      <c r="W3252" t="s">
        <v>137</v>
      </c>
      <c r="X3252" t="s">
        <v>137</v>
      </c>
      <c r="Y3252" t="s">
        <v>137</v>
      </c>
      <c r="Z3252" t="s">
        <v>137</v>
      </c>
      <c r="AA3252" t="s">
        <v>137</v>
      </c>
      <c r="AB3252" t="s">
        <v>137</v>
      </c>
      <c r="AC3252" t="s">
        <v>137</v>
      </c>
      <c r="AD3252" t="s">
        <v>137</v>
      </c>
      <c r="AE3252" t="s">
        <v>137</v>
      </c>
      <c r="AF3252" t="s">
        <v>137</v>
      </c>
      <c r="AG3252" t="s">
        <v>137</v>
      </c>
      <c r="AH3252" t="s">
        <v>137</v>
      </c>
      <c r="AI3252" t="s">
        <v>137</v>
      </c>
      <c r="AJ3252" t="s">
        <v>137</v>
      </c>
      <c r="AK3252" t="s">
        <v>137</v>
      </c>
      <c r="AL3252" t="s">
        <v>137</v>
      </c>
      <c r="AM3252" t="s">
        <v>137</v>
      </c>
      <c r="AN3252" t="s">
        <v>137</v>
      </c>
      <c r="AO3252" t="s">
        <v>137</v>
      </c>
      <c r="AP3252" t="s">
        <v>137</v>
      </c>
      <c r="AQ3252" t="s">
        <v>137</v>
      </c>
      <c r="AR3252" t="s">
        <v>137</v>
      </c>
      <c r="AS3252" t="s">
        <v>137</v>
      </c>
      <c r="AT3252" t="s">
        <v>137</v>
      </c>
      <c r="AU3252" t="s">
        <v>137</v>
      </c>
      <c r="AV3252" t="s">
        <v>137</v>
      </c>
      <c r="AW3252" t="s">
        <v>137</v>
      </c>
      <c r="AX3252" t="s">
        <v>137</v>
      </c>
      <c r="AY3252" t="s">
        <v>137</v>
      </c>
      <c r="AZ3252" t="s">
        <v>137</v>
      </c>
      <c r="BA3252" t="s">
        <v>137</v>
      </c>
      <c r="BB3252" t="s">
        <v>137</v>
      </c>
      <c r="BC3252" t="s">
        <v>137</v>
      </c>
      <c r="BD3252" t="s">
        <v>137</v>
      </c>
      <c r="BE3252" t="s">
        <v>137</v>
      </c>
      <c r="BF3252" t="s">
        <v>137</v>
      </c>
      <c r="BG3252" t="s">
        <v>137</v>
      </c>
      <c r="BH3252" t="s">
        <v>137</v>
      </c>
      <c r="BI3252" t="s">
        <v>137</v>
      </c>
      <c r="BJ3252" t="s">
        <v>137</v>
      </c>
      <c r="BK3252" t="s">
        <v>137</v>
      </c>
      <c r="BL3252" t="s">
        <v>137</v>
      </c>
      <c r="BM3252" t="s">
        <v>137</v>
      </c>
      <c r="BN3252" t="s">
        <v>137</v>
      </c>
      <c r="BO3252" t="s">
        <v>137</v>
      </c>
      <c r="BP3252" t="s">
        <v>137</v>
      </c>
      <c r="BQ3252" t="s">
        <v>137</v>
      </c>
      <c r="BR3252" t="s">
        <v>137</v>
      </c>
      <c r="BS3252" t="s">
        <v>137</v>
      </c>
      <c r="BT3252" t="s">
        <v>137</v>
      </c>
      <c r="BU3252" t="s">
        <v>137</v>
      </c>
      <c r="BV3252" t="s">
        <v>137</v>
      </c>
      <c r="BW3252" t="s">
        <v>137</v>
      </c>
      <c r="BX3252" t="s">
        <v>137</v>
      </c>
      <c r="BY3252" t="s">
        <v>137</v>
      </c>
      <c r="BZ3252" t="s">
        <v>137</v>
      </c>
      <c r="CA3252" t="s">
        <v>137</v>
      </c>
      <c r="CB3252" t="s">
        <v>137</v>
      </c>
      <c r="CC3252" t="s">
        <v>137</v>
      </c>
      <c r="CD3252" t="s">
        <v>137</v>
      </c>
      <c r="CE3252" t="s">
        <v>137</v>
      </c>
      <c r="CF3252" t="s">
        <v>137</v>
      </c>
      <c r="CG3252" t="s">
        <v>137</v>
      </c>
      <c r="CH3252" t="s">
        <v>137</v>
      </c>
    </row>
    <row r="3253" spans="1:86" x14ac:dyDescent="0.3">
      <c r="A3253" t="s">
        <v>6951</v>
      </c>
      <c r="B3253" t="s">
        <v>2984</v>
      </c>
      <c r="C3253" t="s">
        <v>137</v>
      </c>
      <c r="D3253" t="s">
        <v>137</v>
      </c>
      <c r="E3253" t="s">
        <v>137</v>
      </c>
      <c r="F3253" t="s">
        <v>137</v>
      </c>
      <c r="G3253" t="s">
        <v>137</v>
      </c>
      <c r="H3253" t="s">
        <v>137</v>
      </c>
      <c r="I3253" t="s">
        <v>137</v>
      </c>
      <c r="J3253" t="s">
        <v>137</v>
      </c>
      <c r="K3253" t="s">
        <v>137</v>
      </c>
      <c r="L3253" t="s">
        <v>137</v>
      </c>
      <c r="M3253" t="s">
        <v>137</v>
      </c>
      <c r="N3253" t="s">
        <v>137</v>
      </c>
      <c r="O3253" t="s">
        <v>137</v>
      </c>
      <c r="P3253" t="s">
        <v>137</v>
      </c>
      <c r="Q3253" t="s">
        <v>137</v>
      </c>
      <c r="R3253" t="s">
        <v>137</v>
      </c>
      <c r="S3253" t="s">
        <v>137</v>
      </c>
      <c r="T3253" t="s">
        <v>137</v>
      </c>
      <c r="U3253" t="s">
        <v>137</v>
      </c>
      <c r="V3253" t="s">
        <v>137</v>
      </c>
      <c r="W3253" t="s">
        <v>137</v>
      </c>
      <c r="X3253" t="s">
        <v>137</v>
      </c>
      <c r="Y3253" t="s">
        <v>137</v>
      </c>
      <c r="Z3253" t="s">
        <v>137</v>
      </c>
      <c r="AA3253" t="s">
        <v>137</v>
      </c>
      <c r="AB3253" t="s">
        <v>137</v>
      </c>
      <c r="AC3253" t="s">
        <v>137</v>
      </c>
      <c r="AD3253" t="s">
        <v>137</v>
      </c>
      <c r="AE3253" t="s">
        <v>137</v>
      </c>
      <c r="AF3253" t="s">
        <v>137</v>
      </c>
      <c r="AG3253" t="s">
        <v>137</v>
      </c>
      <c r="AH3253" t="s">
        <v>137</v>
      </c>
      <c r="AI3253" t="s">
        <v>137</v>
      </c>
      <c r="AJ3253" t="s">
        <v>137</v>
      </c>
      <c r="AK3253" t="s">
        <v>137</v>
      </c>
      <c r="AL3253" t="s">
        <v>137</v>
      </c>
      <c r="AM3253" t="s">
        <v>137</v>
      </c>
      <c r="AN3253" t="s">
        <v>137</v>
      </c>
      <c r="AO3253" t="s">
        <v>137</v>
      </c>
      <c r="AP3253" t="s">
        <v>137</v>
      </c>
      <c r="AQ3253" t="s">
        <v>137</v>
      </c>
      <c r="AR3253" t="s">
        <v>137</v>
      </c>
      <c r="AS3253" t="s">
        <v>137</v>
      </c>
      <c r="AT3253" t="s">
        <v>137</v>
      </c>
      <c r="AU3253" t="s">
        <v>137</v>
      </c>
      <c r="AV3253" t="s">
        <v>137</v>
      </c>
      <c r="AW3253" t="s">
        <v>137</v>
      </c>
      <c r="AX3253" t="s">
        <v>137</v>
      </c>
      <c r="AY3253" t="s">
        <v>137</v>
      </c>
      <c r="AZ3253" t="s">
        <v>137</v>
      </c>
      <c r="BA3253" t="s">
        <v>137</v>
      </c>
      <c r="BB3253" t="s">
        <v>137</v>
      </c>
      <c r="BC3253" t="s">
        <v>137</v>
      </c>
      <c r="BD3253" t="s">
        <v>137</v>
      </c>
      <c r="BE3253" t="s">
        <v>137</v>
      </c>
      <c r="BF3253" t="s">
        <v>137</v>
      </c>
      <c r="BG3253" t="s">
        <v>137</v>
      </c>
      <c r="BH3253" t="s">
        <v>137</v>
      </c>
      <c r="BI3253" t="s">
        <v>137</v>
      </c>
      <c r="BJ3253" t="s">
        <v>137</v>
      </c>
      <c r="BK3253" t="s">
        <v>137</v>
      </c>
      <c r="BL3253" t="s">
        <v>137</v>
      </c>
      <c r="BM3253" t="s">
        <v>137</v>
      </c>
      <c r="BN3253" t="s">
        <v>137</v>
      </c>
      <c r="BO3253" t="s">
        <v>137</v>
      </c>
      <c r="BP3253" t="s">
        <v>137</v>
      </c>
      <c r="BQ3253" t="s">
        <v>137</v>
      </c>
      <c r="BR3253" t="s">
        <v>137</v>
      </c>
      <c r="BS3253" t="s">
        <v>137</v>
      </c>
      <c r="BT3253" t="s">
        <v>137</v>
      </c>
      <c r="BU3253" t="s">
        <v>137</v>
      </c>
      <c r="BV3253" t="s">
        <v>137</v>
      </c>
      <c r="BW3253" t="s">
        <v>137</v>
      </c>
      <c r="BX3253" t="s">
        <v>137</v>
      </c>
      <c r="BY3253" t="s">
        <v>137</v>
      </c>
      <c r="BZ3253" t="s">
        <v>137</v>
      </c>
      <c r="CA3253" t="s">
        <v>137</v>
      </c>
      <c r="CB3253" t="s">
        <v>137</v>
      </c>
      <c r="CC3253" t="s">
        <v>137</v>
      </c>
      <c r="CD3253" t="s">
        <v>137</v>
      </c>
      <c r="CE3253" t="s">
        <v>137</v>
      </c>
      <c r="CF3253" t="s">
        <v>137</v>
      </c>
      <c r="CG3253" t="s">
        <v>137</v>
      </c>
      <c r="CH3253" t="s">
        <v>137</v>
      </c>
    </row>
    <row r="3254" spans="1:86" x14ac:dyDescent="0.3">
      <c r="A3254" t="s">
        <v>6952</v>
      </c>
      <c r="B3254" t="s">
        <v>2985</v>
      </c>
      <c r="C3254" t="s">
        <v>137</v>
      </c>
      <c r="D3254" t="s">
        <v>137</v>
      </c>
      <c r="E3254" t="s">
        <v>137</v>
      </c>
      <c r="F3254" t="s">
        <v>137</v>
      </c>
      <c r="G3254" t="s">
        <v>137</v>
      </c>
      <c r="H3254" t="s">
        <v>137</v>
      </c>
      <c r="I3254" t="s">
        <v>137</v>
      </c>
      <c r="J3254" t="s">
        <v>137</v>
      </c>
      <c r="K3254" t="s">
        <v>137</v>
      </c>
      <c r="L3254" t="s">
        <v>137</v>
      </c>
      <c r="M3254" t="s">
        <v>137</v>
      </c>
      <c r="N3254" t="s">
        <v>137</v>
      </c>
      <c r="O3254" t="s">
        <v>137</v>
      </c>
      <c r="P3254" t="s">
        <v>137</v>
      </c>
      <c r="Q3254" t="s">
        <v>137</v>
      </c>
      <c r="R3254" t="s">
        <v>137</v>
      </c>
      <c r="S3254" t="s">
        <v>137</v>
      </c>
      <c r="T3254" t="s">
        <v>137</v>
      </c>
      <c r="U3254" t="s">
        <v>137</v>
      </c>
      <c r="V3254" t="s">
        <v>137</v>
      </c>
      <c r="W3254" t="s">
        <v>137</v>
      </c>
      <c r="X3254" t="s">
        <v>137</v>
      </c>
      <c r="Y3254" t="s">
        <v>137</v>
      </c>
      <c r="Z3254" t="s">
        <v>137</v>
      </c>
      <c r="AA3254" t="s">
        <v>137</v>
      </c>
      <c r="AB3254" t="s">
        <v>137</v>
      </c>
      <c r="AC3254" t="s">
        <v>137</v>
      </c>
      <c r="AD3254" t="s">
        <v>137</v>
      </c>
      <c r="AE3254" t="s">
        <v>137</v>
      </c>
      <c r="AF3254" t="s">
        <v>137</v>
      </c>
      <c r="AG3254" t="s">
        <v>137</v>
      </c>
      <c r="AH3254" t="s">
        <v>137</v>
      </c>
      <c r="AI3254" t="s">
        <v>137</v>
      </c>
      <c r="AJ3254" t="s">
        <v>137</v>
      </c>
      <c r="AK3254" t="s">
        <v>137</v>
      </c>
      <c r="AL3254" t="s">
        <v>137</v>
      </c>
      <c r="AM3254" t="s">
        <v>137</v>
      </c>
      <c r="AN3254" t="s">
        <v>137</v>
      </c>
      <c r="AO3254" t="s">
        <v>137</v>
      </c>
      <c r="AP3254" t="s">
        <v>137</v>
      </c>
      <c r="AQ3254" t="s">
        <v>137</v>
      </c>
      <c r="AR3254" t="s">
        <v>137</v>
      </c>
      <c r="AS3254" t="s">
        <v>137</v>
      </c>
      <c r="AT3254" t="s">
        <v>137</v>
      </c>
      <c r="AU3254" t="s">
        <v>137</v>
      </c>
      <c r="AV3254" t="s">
        <v>137</v>
      </c>
      <c r="AW3254" t="s">
        <v>137</v>
      </c>
      <c r="AX3254" t="s">
        <v>137</v>
      </c>
      <c r="AY3254" t="s">
        <v>137</v>
      </c>
      <c r="AZ3254" t="s">
        <v>137</v>
      </c>
      <c r="BA3254" t="s">
        <v>137</v>
      </c>
      <c r="BB3254" t="s">
        <v>137</v>
      </c>
      <c r="BC3254" t="s">
        <v>137</v>
      </c>
      <c r="BD3254" t="s">
        <v>137</v>
      </c>
      <c r="BE3254" t="s">
        <v>137</v>
      </c>
      <c r="BF3254" t="s">
        <v>137</v>
      </c>
      <c r="BG3254" t="s">
        <v>137</v>
      </c>
      <c r="BH3254" t="s">
        <v>137</v>
      </c>
      <c r="BI3254" t="s">
        <v>137</v>
      </c>
      <c r="BJ3254" t="s">
        <v>137</v>
      </c>
      <c r="BK3254" t="s">
        <v>137</v>
      </c>
      <c r="BL3254" t="s">
        <v>137</v>
      </c>
      <c r="BM3254" t="s">
        <v>137</v>
      </c>
      <c r="BN3254" t="s">
        <v>137</v>
      </c>
      <c r="BO3254" t="s">
        <v>137</v>
      </c>
      <c r="BP3254" t="s">
        <v>137</v>
      </c>
      <c r="BQ3254" t="s">
        <v>137</v>
      </c>
      <c r="BR3254" t="s">
        <v>137</v>
      </c>
      <c r="BS3254" t="s">
        <v>137</v>
      </c>
      <c r="BT3254" t="s">
        <v>137</v>
      </c>
      <c r="BU3254" t="s">
        <v>137</v>
      </c>
      <c r="BV3254" t="s">
        <v>137</v>
      </c>
      <c r="BW3254" t="s">
        <v>137</v>
      </c>
      <c r="BX3254" t="s">
        <v>137</v>
      </c>
      <c r="BY3254" t="s">
        <v>137</v>
      </c>
      <c r="BZ3254" t="s">
        <v>137</v>
      </c>
      <c r="CA3254" t="s">
        <v>137</v>
      </c>
      <c r="CB3254" t="s">
        <v>137</v>
      </c>
      <c r="CC3254" t="s">
        <v>137</v>
      </c>
      <c r="CD3254" t="s">
        <v>137</v>
      </c>
      <c r="CE3254" t="s">
        <v>137</v>
      </c>
      <c r="CF3254" t="s">
        <v>137</v>
      </c>
      <c r="CG3254" t="s">
        <v>137</v>
      </c>
      <c r="CH3254" t="s">
        <v>137</v>
      </c>
    </row>
    <row r="3255" spans="1:86" x14ac:dyDescent="0.3">
      <c r="A3255" t="s">
        <v>6953</v>
      </c>
      <c r="B3255" t="s">
        <v>2986</v>
      </c>
      <c r="C3255" t="s">
        <v>137</v>
      </c>
      <c r="D3255" t="s">
        <v>137</v>
      </c>
      <c r="E3255" t="s">
        <v>137</v>
      </c>
      <c r="F3255" t="s">
        <v>137</v>
      </c>
      <c r="G3255" t="s">
        <v>137</v>
      </c>
      <c r="H3255" t="s">
        <v>137</v>
      </c>
      <c r="I3255" t="s">
        <v>137</v>
      </c>
      <c r="J3255" t="s">
        <v>137</v>
      </c>
      <c r="K3255" t="s">
        <v>137</v>
      </c>
      <c r="L3255" t="s">
        <v>137</v>
      </c>
      <c r="M3255" t="s">
        <v>137</v>
      </c>
      <c r="N3255" t="s">
        <v>137</v>
      </c>
      <c r="O3255" t="s">
        <v>137</v>
      </c>
      <c r="P3255" t="s">
        <v>137</v>
      </c>
      <c r="Q3255" t="s">
        <v>137</v>
      </c>
      <c r="R3255" t="s">
        <v>137</v>
      </c>
      <c r="S3255" t="s">
        <v>137</v>
      </c>
      <c r="T3255" t="s">
        <v>137</v>
      </c>
      <c r="U3255" t="s">
        <v>137</v>
      </c>
      <c r="V3255" t="s">
        <v>137</v>
      </c>
      <c r="W3255" t="s">
        <v>137</v>
      </c>
      <c r="X3255" t="s">
        <v>137</v>
      </c>
      <c r="Y3255" t="s">
        <v>137</v>
      </c>
      <c r="Z3255" t="s">
        <v>137</v>
      </c>
      <c r="AA3255" t="s">
        <v>137</v>
      </c>
      <c r="AB3255" t="s">
        <v>137</v>
      </c>
      <c r="AC3255" t="s">
        <v>137</v>
      </c>
      <c r="AD3255" t="s">
        <v>137</v>
      </c>
      <c r="AE3255" t="s">
        <v>137</v>
      </c>
      <c r="AF3255" t="s">
        <v>137</v>
      </c>
      <c r="AG3255" t="s">
        <v>137</v>
      </c>
      <c r="AH3255" t="s">
        <v>137</v>
      </c>
      <c r="AI3255" t="s">
        <v>137</v>
      </c>
      <c r="AJ3255" t="s">
        <v>137</v>
      </c>
      <c r="AK3255" t="s">
        <v>137</v>
      </c>
      <c r="AL3255" t="s">
        <v>137</v>
      </c>
      <c r="AM3255" t="s">
        <v>137</v>
      </c>
      <c r="AN3255" t="s">
        <v>137</v>
      </c>
      <c r="AO3255" t="s">
        <v>137</v>
      </c>
      <c r="AP3255" t="s">
        <v>137</v>
      </c>
      <c r="AQ3255" t="s">
        <v>137</v>
      </c>
      <c r="AR3255" t="s">
        <v>137</v>
      </c>
      <c r="AS3255" t="s">
        <v>137</v>
      </c>
      <c r="AT3255" t="s">
        <v>137</v>
      </c>
      <c r="AU3255" t="s">
        <v>137</v>
      </c>
      <c r="AV3255" t="s">
        <v>137</v>
      </c>
      <c r="AW3255" t="s">
        <v>137</v>
      </c>
      <c r="AX3255" t="s">
        <v>137</v>
      </c>
      <c r="AY3255" t="s">
        <v>137</v>
      </c>
      <c r="AZ3255" t="s">
        <v>137</v>
      </c>
      <c r="BA3255" t="s">
        <v>137</v>
      </c>
      <c r="BB3255" t="s">
        <v>137</v>
      </c>
      <c r="BC3255" t="s">
        <v>137</v>
      </c>
      <c r="BD3255" t="s">
        <v>137</v>
      </c>
      <c r="BE3255" t="s">
        <v>137</v>
      </c>
      <c r="BF3255" t="s">
        <v>137</v>
      </c>
      <c r="BG3255" t="s">
        <v>137</v>
      </c>
      <c r="BH3255" t="s">
        <v>137</v>
      </c>
      <c r="BI3255" t="s">
        <v>137</v>
      </c>
      <c r="BJ3255" t="s">
        <v>137</v>
      </c>
      <c r="BK3255" t="s">
        <v>137</v>
      </c>
      <c r="BL3255" t="s">
        <v>137</v>
      </c>
      <c r="BM3255" t="s">
        <v>137</v>
      </c>
      <c r="BN3255" t="s">
        <v>137</v>
      </c>
      <c r="BO3255" t="s">
        <v>137</v>
      </c>
      <c r="BP3255" t="s">
        <v>137</v>
      </c>
      <c r="BQ3255" t="s">
        <v>137</v>
      </c>
      <c r="BR3255" t="s">
        <v>137</v>
      </c>
      <c r="BS3255" t="s">
        <v>137</v>
      </c>
      <c r="BT3255" t="s">
        <v>137</v>
      </c>
      <c r="BU3255" t="s">
        <v>137</v>
      </c>
      <c r="BV3255" t="s">
        <v>137</v>
      </c>
      <c r="BW3255" t="s">
        <v>137</v>
      </c>
      <c r="BX3255" t="s">
        <v>137</v>
      </c>
      <c r="BY3255" t="s">
        <v>137</v>
      </c>
      <c r="BZ3255" t="s">
        <v>137</v>
      </c>
      <c r="CA3255" t="s">
        <v>137</v>
      </c>
      <c r="CB3255" t="s">
        <v>137</v>
      </c>
      <c r="CC3255" t="s">
        <v>137</v>
      </c>
      <c r="CD3255" t="s">
        <v>137</v>
      </c>
      <c r="CE3255" t="s">
        <v>137</v>
      </c>
      <c r="CF3255" t="s">
        <v>137</v>
      </c>
      <c r="CG3255" t="s">
        <v>137</v>
      </c>
      <c r="CH3255" t="s">
        <v>137</v>
      </c>
    </row>
    <row r="3256" spans="1:86" x14ac:dyDescent="0.3">
      <c r="A3256" t="s">
        <v>6954</v>
      </c>
      <c r="B3256" t="s">
        <v>2987</v>
      </c>
      <c r="C3256" t="s">
        <v>137</v>
      </c>
      <c r="D3256" t="s">
        <v>137</v>
      </c>
      <c r="E3256" t="s">
        <v>137</v>
      </c>
      <c r="F3256" t="s">
        <v>137</v>
      </c>
      <c r="G3256" t="s">
        <v>137</v>
      </c>
      <c r="H3256" t="s">
        <v>137</v>
      </c>
      <c r="I3256" t="s">
        <v>137</v>
      </c>
      <c r="J3256" t="s">
        <v>137</v>
      </c>
      <c r="K3256" t="s">
        <v>137</v>
      </c>
      <c r="L3256" t="s">
        <v>137</v>
      </c>
      <c r="M3256" t="s">
        <v>137</v>
      </c>
      <c r="N3256" t="s">
        <v>137</v>
      </c>
      <c r="O3256" t="s">
        <v>137</v>
      </c>
      <c r="P3256" t="s">
        <v>137</v>
      </c>
      <c r="Q3256" t="s">
        <v>137</v>
      </c>
      <c r="R3256" t="s">
        <v>137</v>
      </c>
      <c r="S3256" t="s">
        <v>137</v>
      </c>
      <c r="T3256" t="s">
        <v>137</v>
      </c>
      <c r="U3256" t="s">
        <v>137</v>
      </c>
      <c r="V3256" t="s">
        <v>137</v>
      </c>
      <c r="W3256" t="s">
        <v>137</v>
      </c>
      <c r="X3256" t="s">
        <v>137</v>
      </c>
      <c r="Y3256" t="s">
        <v>137</v>
      </c>
      <c r="Z3256" t="s">
        <v>137</v>
      </c>
      <c r="AA3256" t="s">
        <v>137</v>
      </c>
      <c r="AB3256" t="s">
        <v>137</v>
      </c>
      <c r="AC3256" t="s">
        <v>137</v>
      </c>
      <c r="AD3256" t="s">
        <v>137</v>
      </c>
      <c r="AE3256" t="s">
        <v>137</v>
      </c>
      <c r="AF3256" t="s">
        <v>137</v>
      </c>
      <c r="AG3256" t="s">
        <v>137</v>
      </c>
      <c r="AH3256" t="s">
        <v>137</v>
      </c>
      <c r="AI3256" t="s">
        <v>137</v>
      </c>
      <c r="AJ3256" t="s">
        <v>137</v>
      </c>
      <c r="AK3256" t="s">
        <v>137</v>
      </c>
      <c r="AL3256" t="s">
        <v>137</v>
      </c>
      <c r="AM3256" t="s">
        <v>137</v>
      </c>
      <c r="AN3256" t="s">
        <v>137</v>
      </c>
      <c r="AO3256" t="s">
        <v>137</v>
      </c>
      <c r="AP3256" t="s">
        <v>137</v>
      </c>
      <c r="AQ3256" t="s">
        <v>137</v>
      </c>
      <c r="AR3256" t="s">
        <v>137</v>
      </c>
      <c r="AS3256" t="s">
        <v>137</v>
      </c>
      <c r="AT3256" t="s">
        <v>137</v>
      </c>
      <c r="AU3256" t="s">
        <v>137</v>
      </c>
      <c r="AV3256" t="s">
        <v>137</v>
      </c>
      <c r="AW3256" t="s">
        <v>137</v>
      </c>
      <c r="AX3256" t="s">
        <v>137</v>
      </c>
      <c r="AY3256" t="s">
        <v>137</v>
      </c>
      <c r="AZ3256" t="s">
        <v>137</v>
      </c>
      <c r="BA3256" t="s">
        <v>137</v>
      </c>
      <c r="BB3256" t="s">
        <v>137</v>
      </c>
      <c r="BC3256" t="s">
        <v>137</v>
      </c>
      <c r="BD3256" t="s">
        <v>137</v>
      </c>
      <c r="BE3256" t="s">
        <v>137</v>
      </c>
      <c r="BF3256" t="s">
        <v>137</v>
      </c>
      <c r="BG3256" t="s">
        <v>137</v>
      </c>
      <c r="BH3256" t="s">
        <v>137</v>
      </c>
      <c r="BI3256" t="s">
        <v>137</v>
      </c>
      <c r="BJ3256" t="s">
        <v>137</v>
      </c>
      <c r="BK3256" t="s">
        <v>137</v>
      </c>
      <c r="BL3256" t="s">
        <v>137</v>
      </c>
      <c r="BM3256" t="s">
        <v>137</v>
      </c>
      <c r="BN3256" t="s">
        <v>137</v>
      </c>
      <c r="BO3256" t="s">
        <v>137</v>
      </c>
      <c r="BP3256" t="s">
        <v>137</v>
      </c>
      <c r="BQ3256" t="s">
        <v>137</v>
      </c>
      <c r="BR3256" t="s">
        <v>137</v>
      </c>
      <c r="BS3256" t="s">
        <v>137</v>
      </c>
      <c r="BT3256" t="s">
        <v>137</v>
      </c>
      <c r="BU3256" t="s">
        <v>137</v>
      </c>
      <c r="BV3256" t="s">
        <v>137</v>
      </c>
      <c r="BW3256" t="s">
        <v>137</v>
      </c>
      <c r="BX3256" t="s">
        <v>137</v>
      </c>
      <c r="BY3256" t="s">
        <v>137</v>
      </c>
      <c r="BZ3256" t="s">
        <v>137</v>
      </c>
      <c r="CA3256" t="s">
        <v>137</v>
      </c>
      <c r="CB3256" t="s">
        <v>137</v>
      </c>
      <c r="CC3256" t="s">
        <v>137</v>
      </c>
      <c r="CD3256" t="s">
        <v>137</v>
      </c>
      <c r="CE3256" t="s">
        <v>137</v>
      </c>
      <c r="CF3256" t="s">
        <v>137</v>
      </c>
      <c r="CG3256" t="s">
        <v>137</v>
      </c>
      <c r="CH3256" t="s">
        <v>137</v>
      </c>
    </row>
    <row r="3257" spans="1:86" x14ac:dyDescent="0.3">
      <c r="A3257" t="s">
        <v>6955</v>
      </c>
      <c r="B3257" t="s">
        <v>2988</v>
      </c>
      <c r="C3257" t="s">
        <v>138</v>
      </c>
      <c r="D3257" t="s">
        <v>138</v>
      </c>
      <c r="E3257" t="s">
        <v>138</v>
      </c>
      <c r="F3257" t="s">
        <v>138</v>
      </c>
      <c r="G3257" t="s">
        <v>137</v>
      </c>
      <c r="H3257" t="s">
        <v>137</v>
      </c>
      <c r="I3257" t="s">
        <v>137</v>
      </c>
      <c r="J3257" t="s">
        <v>137</v>
      </c>
      <c r="K3257" t="s">
        <v>138</v>
      </c>
      <c r="L3257" t="s">
        <v>137</v>
      </c>
      <c r="M3257" t="s">
        <v>137</v>
      </c>
      <c r="N3257" t="s">
        <v>137</v>
      </c>
      <c r="O3257" t="s">
        <v>137</v>
      </c>
      <c r="P3257" t="s">
        <v>137</v>
      </c>
      <c r="Q3257" t="s">
        <v>137</v>
      </c>
      <c r="R3257" t="s">
        <v>137</v>
      </c>
      <c r="S3257" t="s">
        <v>137</v>
      </c>
      <c r="T3257" t="s">
        <v>137</v>
      </c>
      <c r="U3257" t="s">
        <v>137</v>
      </c>
      <c r="V3257" t="s">
        <v>137</v>
      </c>
      <c r="W3257" t="s">
        <v>137</v>
      </c>
      <c r="X3257" t="s">
        <v>137</v>
      </c>
      <c r="Y3257" t="s">
        <v>137</v>
      </c>
      <c r="Z3257" t="s">
        <v>137</v>
      </c>
      <c r="AA3257" t="s">
        <v>137</v>
      </c>
      <c r="AB3257" t="s">
        <v>137</v>
      </c>
      <c r="AC3257" t="s">
        <v>137</v>
      </c>
      <c r="AD3257" t="s">
        <v>137</v>
      </c>
      <c r="AE3257" t="s">
        <v>137</v>
      </c>
      <c r="AF3257" t="s">
        <v>138</v>
      </c>
      <c r="AG3257" t="s">
        <v>138</v>
      </c>
      <c r="AH3257" t="s">
        <v>138</v>
      </c>
      <c r="AI3257" t="s">
        <v>138</v>
      </c>
      <c r="AJ3257" t="s">
        <v>138</v>
      </c>
      <c r="AK3257" t="s">
        <v>138</v>
      </c>
      <c r="AL3257" t="s">
        <v>138</v>
      </c>
      <c r="AM3257" t="s">
        <v>138</v>
      </c>
      <c r="AN3257" t="s">
        <v>138</v>
      </c>
      <c r="AO3257" t="s">
        <v>138</v>
      </c>
      <c r="AP3257" t="s">
        <v>138</v>
      </c>
      <c r="AQ3257" t="s">
        <v>138</v>
      </c>
      <c r="AR3257" t="s">
        <v>138</v>
      </c>
      <c r="AS3257" t="s">
        <v>138</v>
      </c>
      <c r="AT3257" t="s">
        <v>138</v>
      </c>
      <c r="AU3257" t="s">
        <v>138</v>
      </c>
      <c r="AV3257" t="s">
        <v>138</v>
      </c>
      <c r="AW3257" t="s">
        <v>138</v>
      </c>
      <c r="AX3257" t="s">
        <v>138</v>
      </c>
      <c r="AY3257" t="s">
        <v>138</v>
      </c>
      <c r="AZ3257" t="s">
        <v>138</v>
      </c>
      <c r="BA3257" t="s">
        <v>138</v>
      </c>
      <c r="BB3257" t="s">
        <v>138</v>
      </c>
      <c r="BC3257" t="s">
        <v>138</v>
      </c>
      <c r="BD3257" t="s">
        <v>138</v>
      </c>
      <c r="BE3257" t="s">
        <v>138</v>
      </c>
      <c r="BF3257" t="s">
        <v>138</v>
      </c>
      <c r="BG3257" t="s">
        <v>138</v>
      </c>
      <c r="BH3257" t="s">
        <v>138</v>
      </c>
      <c r="BI3257" t="s">
        <v>138</v>
      </c>
      <c r="BJ3257" t="s">
        <v>138</v>
      </c>
      <c r="BK3257" t="s">
        <v>138</v>
      </c>
      <c r="BL3257" t="s">
        <v>138</v>
      </c>
      <c r="BM3257" t="s">
        <v>138</v>
      </c>
      <c r="BN3257" t="s">
        <v>138</v>
      </c>
      <c r="BO3257" t="s">
        <v>138</v>
      </c>
      <c r="BP3257" t="s">
        <v>138</v>
      </c>
      <c r="BQ3257" t="s">
        <v>138</v>
      </c>
      <c r="BR3257" t="s">
        <v>138</v>
      </c>
      <c r="BS3257" t="s">
        <v>138</v>
      </c>
      <c r="BT3257" t="s">
        <v>138</v>
      </c>
      <c r="BU3257" t="s">
        <v>138</v>
      </c>
      <c r="BV3257" t="s">
        <v>138</v>
      </c>
      <c r="BW3257" t="s">
        <v>138</v>
      </c>
      <c r="BX3257" t="s">
        <v>138</v>
      </c>
      <c r="BY3257" t="s">
        <v>138</v>
      </c>
      <c r="BZ3257" t="s">
        <v>138</v>
      </c>
      <c r="CA3257" t="s">
        <v>138</v>
      </c>
      <c r="CB3257" t="s">
        <v>138</v>
      </c>
      <c r="CC3257" t="s">
        <v>138</v>
      </c>
      <c r="CD3257" t="s">
        <v>137</v>
      </c>
      <c r="CE3257" t="s">
        <v>137</v>
      </c>
      <c r="CF3257" t="s">
        <v>137</v>
      </c>
      <c r="CG3257" t="s">
        <v>137</v>
      </c>
      <c r="CH3257" t="s">
        <v>137</v>
      </c>
    </row>
    <row r="3258" spans="1:86" x14ac:dyDescent="0.3">
      <c r="A3258" t="s">
        <v>6956</v>
      </c>
      <c r="B3258" t="s">
        <v>2989</v>
      </c>
      <c r="C3258" t="s">
        <v>138</v>
      </c>
      <c r="D3258" t="s">
        <v>138</v>
      </c>
      <c r="E3258" t="s">
        <v>138</v>
      </c>
      <c r="F3258" t="s">
        <v>138</v>
      </c>
      <c r="G3258" t="s">
        <v>137</v>
      </c>
      <c r="H3258" t="s">
        <v>137</v>
      </c>
      <c r="I3258" t="s">
        <v>137</v>
      </c>
      <c r="J3258" t="s">
        <v>137</v>
      </c>
      <c r="K3258" t="s">
        <v>138</v>
      </c>
      <c r="L3258" t="s">
        <v>137</v>
      </c>
      <c r="M3258" t="s">
        <v>137</v>
      </c>
      <c r="N3258" t="s">
        <v>137</v>
      </c>
      <c r="O3258" t="s">
        <v>137</v>
      </c>
      <c r="P3258" t="s">
        <v>137</v>
      </c>
      <c r="Q3258" t="s">
        <v>137</v>
      </c>
      <c r="R3258" t="s">
        <v>137</v>
      </c>
      <c r="S3258" t="s">
        <v>137</v>
      </c>
      <c r="T3258" t="s">
        <v>137</v>
      </c>
      <c r="U3258" t="s">
        <v>137</v>
      </c>
      <c r="V3258" t="s">
        <v>137</v>
      </c>
      <c r="W3258" t="s">
        <v>137</v>
      </c>
      <c r="X3258" t="s">
        <v>137</v>
      </c>
      <c r="Y3258" t="s">
        <v>137</v>
      </c>
      <c r="Z3258" t="s">
        <v>137</v>
      </c>
      <c r="AA3258" t="s">
        <v>137</v>
      </c>
      <c r="AB3258" t="s">
        <v>137</v>
      </c>
      <c r="AC3258" t="s">
        <v>137</v>
      </c>
      <c r="AD3258" t="s">
        <v>137</v>
      </c>
      <c r="AE3258" t="s">
        <v>137</v>
      </c>
      <c r="AF3258" t="s">
        <v>138</v>
      </c>
      <c r="AG3258" t="s">
        <v>138</v>
      </c>
      <c r="AH3258" t="s">
        <v>138</v>
      </c>
      <c r="AI3258" t="s">
        <v>138</v>
      </c>
      <c r="AJ3258" t="s">
        <v>138</v>
      </c>
      <c r="AK3258" t="s">
        <v>138</v>
      </c>
      <c r="AL3258" t="s">
        <v>138</v>
      </c>
      <c r="AM3258" t="s">
        <v>138</v>
      </c>
      <c r="AN3258" t="s">
        <v>138</v>
      </c>
      <c r="AO3258" t="s">
        <v>138</v>
      </c>
      <c r="AP3258" t="s">
        <v>138</v>
      </c>
      <c r="AQ3258" t="s">
        <v>138</v>
      </c>
      <c r="AR3258" t="s">
        <v>137</v>
      </c>
      <c r="AS3258" t="s">
        <v>138</v>
      </c>
      <c r="AT3258" t="s">
        <v>138</v>
      </c>
      <c r="AU3258" t="s">
        <v>138</v>
      </c>
      <c r="AV3258" t="s">
        <v>138</v>
      </c>
      <c r="AW3258" t="s">
        <v>138</v>
      </c>
      <c r="AX3258" t="s">
        <v>138</v>
      </c>
      <c r="AY3258" t="s">
        <v>138</v>
      </c>
      <c r="AZ3258" t="s">
        <v>138</v>
      </c>
      <c r="BA3258" t="s">
        <v>138</v>
      </c>
      <c r="BB3258" t="s">
        <v>138</v>
      </c>
      <c r="BC3258" t="s">
        <v>138</v>
      </c>
      <c r="BD3258" t="s">
        <v>138</v>
      </c>
      <c r="BE3258" t="s">
        <v>138</v>
      </c>
      <c r="BF3258" t="s">
        <v>138</v>
      </c>
      <c r="BG3258" t="s">
        <v>138</v>
      </c>
      <c r="BH3258" t="s">
        <v>138</v>
      </c>
      <c r="BI3258" t="s">
        <v>138</v>
      </c>
      <c r="BJ3258" t="s">
        <v>138</v>
      </c>
      <c r="BK3258" t="s">
        <v>138</v>
      </c>
      <c r="BL3258" t="s">
        <v>138</v>
      </c>
      <c r="BM3258" t="s">
        <v>138</v>
      </c>
      <c r="BN3258" t="s">
        <v>138</v>
      </c>
      <c r="BO3258" t="s">
        <v>138</v>
      </c>
      <c r="BP3258" t="s">
        <v>138</v>
      </c>
      <c r="BQ3258" t="s">
        <v>138</v>
      </c>
      <c r="BR3258" t="s">
        <v>138</v>
      </c>
      <c r="BS3258" t="s">
        <v>137</v>
      </c>
      <c r="BT3258" t="s">
        <v>138</v>
      </c>
      <c r="BU3258" t="s">
        <v>138</v>
      </c>
      <c r="BV3258" t="s">
        <v>138</v>
      </c>
      <c r="BW3258" t="s">
        <v>138</v>
      </c>
      <c r="BX3258" t="s">
        <v>138</v>
      </c>
      <c r="BY3258" t="s">
        <v>138</v>
      </c>
      <c r="BZ3258" t="s">
        <v>138</v>
      </c>
      <c r="CA3258" t="s">
        <v>137</v>
      </c>
      <c r="CB3258" t="s">
        <v>138</v>
      </c>
      <c r="CC3258" t="s">
        <v>138</v>
      </c>
      <c r="CD3258" t="s">
        <v>137</v>
      </c>
      <c r="CE3258" t="s">
        <v>137</v>
      </c>
      <c r="CF3258" t="s">
        <v>137</v>
      </c>
      <c r="CG3258" t="s">
        <v>137</v>
      </c>
      <c r="CH3258" t="s">
        <v>137</v>
      </c>
    </row>
    <row r="3259" spans="1:86" x14ac:dyDescent="0.3">
      <c r="A3259" t="s">
        <v>6957</v>
      </c>
      <c r="B3259" t="s">
        <v>2990</v>
      </c>
      <c r="C3259" t="s">
        <v>137</v>
      </c>
      <c r="D3259" t="s">
        <v>137</v>
      </c>
      <c r="E3259" t="s">
        <v>137</v>
      </c>
      <c r="F3259" t="s">
        <v>137</v>
      </c>
      <c r="G3259" t="s">
        <v>137</v>
      </c>
      <c r="H3259" t="s">
        <v>137</v>
      </c>
      <c r="I3259" t="s">
        <v>137</v>
      </c>
      <c r="J3259" t="s">
        <v>137</v>
      </c>
      <c r="K3259" t="s">
        <v>138</v>
      </c>
      <c r="L3259" t="s">
        <v>137</v>
      </c>
      <c r="M3259" t="s">
        <v>137</v>
      </c>
      <c r="N3259" t="s">
        <v>137</v>
      </c>
      <c r="O3259" t="s">
        <v>137</v>
      </c>
      <c r="P3259" t="s">
        <v>137</v>
      </c>
      <c r="Q3259" t="s">
        <v>137</v>
      </c>
      <c r="R3259" t="s">
        <v>137</v>
      </c>
      <c r="S3259" t="s">
        <v>137</v>
      </c>
      <c r="T3259" t="s">
        <v>137</v>
      </c>
      <c r="U3259" t="s">
        <v>137</v>
      </c>
      <c r="V3259" t="s">
        <v>137</v>
      </c>
      <c r="W3259" t="s">
        <v>137</v>
      </c>
      <c r="X3259" t="s">
        <v>137</v>
      </c>
      <c r="Y3259" t="s">
        <v>137</v>
      </c>
      <c r="Z3259" t="s">
        <v>137</v>
      </c>
      <c r="AA3259" t="s">
        <v>137</v>
      </c>
      <c r="AB3259" t="s">
        <v>137</v>
      </c>
      <c r="AC3259" t="s">
        <v>137</v>
      </c>
      <c r="AD3259" t="s">
        <v>137</v>
      </c>
      <c r="AE3259" t="s">
        <v>137</v>
      </c>
      <c r="AF3259" t="s">
        <v>138</v>
      </c>
      <c r="AG3259" t="s">
        <v>138</v>
      </c>
      <c r="AH3259" t="s">
        <v>138</v>
      </c>
      <c r="AI3259" t="s">
        <v>137</v>
      </c>
      <c r="AJ3259" t="s">
        <v>138</v>
      </c>
      <c r="AK3259" t="s">
        <v>138</v>
      </c>
      <c r="AL3259" t="s">
        <v>138</v>
      </c>
      <c r="AM3259" t="s">
        <v>138</v>
      </c>
      <c r="AN3259" t="s">
        <v>138</v>
      </c>
      <c r="AO3259" t="s">
        <v>138</v>
      </c>
      <c r="AP3259" t="s">
        <v>138</v>
      </c>
      <c r="AQ3259" t="s">
        <v>138</v>
      </c>
      <c r="AR3259" t="s">
        <v>138</v>
      </c>
      <c r="AS3259" t="s">
        <v>138</v>
      </c>
      <c r="AT3259" t="s">
        <v>138</v>
      </c>
      <c r="AU3259" t="s">
        <v>138</v>
      </c>
      <c r="AV3259" t="s">
        <v>138</v>
      </c>
      <c r="AW3259" t="s">
        <v>138</v>
      </c>
      <c r="AX3259" t="s">
        <v>138</v>
      </c>
      <c r="AY3259" t="s">
        <v>138</v>
      </c>
      <c r="AZ3259" t="s">
        <v>138</v>
      </c>
      <c r="BA3259" t="s">
        <v>138</v>
      </c>
      <c r="BB3259" t="s">
        <v>138</v>
      </c>
      <c r="BC3259" t="s">
        <v>138</v>
      </c>
      <c r="BD3259" t="s">
        <v>138</v>
      </c>
      <c r="BE3259" t="s">
        <v>138</v>
      </c>
      <c r="BF3259" t="s">
        <v>138</v>
      </c>
      <c r="BG3259" t="s">
        <v>138</v>
      </c>
      <c r="BH3259" t="s">
        <v>138</v>
      </c>
      <c r="BI3259" t="s">
        <v>138</v>
      </c>
      <c r="BJ3259" t="s">
        <v>138</v>
      </c>
      <c r="BK3259" t="s">
        <v>138</v>
      </c>
      <c r="BL3259" t="s">
        <v>138</v>
      </c>
      <c r="BM3259" t="s">
        <v>138</v>
      </c>
      <c r="BN3259" t="s">
        <v>138</v>
      </c>
      <c r="BO3259" t="s">
        <v>138</v>
      </c>
      <c r="BP3259" t="s">
        <v>138</v>
      </c>
      <c r="BQ3259" t="s">
        <v>138</v>
      </c>
      <c r="BR3259" t="s">
        <v>138</v>
      </c>
      <c r="BS3259" t="s">
        <v>138</v>
      </c>
      <c r="BT3259" t="s">
        <v>138</v>
      </c>
      <c r="BU3259" t="s">
        <v>138</v>
      </c>
      <c r="BV3259" t="s">
        <v>138</v>
      </c>
      <c r="BW3259" t="s">
        <v>138</v>
      </c>
      <c r="BX3259" t="s">
        <v>138</v>
      </c>
      <c r="BY3259" t="s">
        <v>138</v>
      </c>
      <c r="BZ3259" t="s">
        <v>138</v>
      </c>
      <c r="CA3259" t="s">
        <v>138</v>
      </c>
      <c r="CB3259" t="s">
        <v>138</v>
      </c>
      <c r="CC3259" t="s">
        <v>138</v>
      </c>
      <c r="CD3259" t="s">
        <v>137</v>
      </c>
      <c r="CE3259" t="s">
        <v>137</v>
      </c>
      <c r="CF3259" t="s">
        <v>137</v>
      </c>
      <c r="CG3259" t="s">
        <v>137</v>
      </c>
      <c r="CH3259" t="s">
        <v>137</v>
      </c>
    </row>
    <row r="3260" spans="1:86" x14ac:dyDescent="0.3">
      <c r="A3260" t="s">
        <v>6958</v>
      </c>
      <c r="B3260" t="s">
        <v>2991</v>
      </c>
      <c r="C3260">
        <v>13.86</v>
      </c>
      <c r="D3260">
        <v>13.541</v>
      </c>
      <c r="E3260">
        <v>13.337</v>
      </c>
      <c r="F3260">
        <v>12.904</v>
      </c>
      <c r="G3260" t="s">
        <v>138</v>
      </c>
      <c r="H3260" t="s">
        <v>138</v>
      </c>
      <c r="I3260" t="s">
        <v>138</v>
      </c>
      <c r="J3260" t="s">
        <v>138</v>
      </c>
      <c r="K3260">
        <v>13.093999999999999</v>
      </c>
      <c r="L3260" t="s">
        <v>138</v>
      </c>
      <c r="M3260" t="s">
        <v>138</v>
      </c>
      <c r="N3260" t="s">
        <v>138</v>
      </c>
      <c r="O3260" t="s">
        <v>138</v>
      </c>
      <c r="P3260" t="s">
        <v>138</v>
      </c>
      <c r="Q3260" t="s">
        <v>138</v>
      </c>
      <c r="R3260" t="s">
        <v>138</v>
      </c>
      <c r="S3260" t="s">
        <v>138</v>
      </c>
      <c r="T3260" t="s">
        <v>138</v>
      </c>
      <c r="U3260" t="s">
        <v>138</v>
      </c>
      <c r="V3260" t="s">
        <v>138</v>
      </c>
      <c r="W3260" t="s">
        <v>138</v>
      </c>
      <c r="X3260" t="s">
        <v>138</v>
      </c>
      <c r="Y3260" t="s">
        <v>138</v>
      </c>
      <c r="Z3260" t="s">
        <v>138</v>
      </c>
      <c r="AA3260" t="s">
        <v>138</v>
      </c>
      <c r="AB3260" t="s">
        <v>138</v>
      </c>
      <c r="AC3260" t="s">
        <v>138</v>
      </c>
      <c r="AD3260" t="s">
        <v>138</v>
      </c>
      <c r="AE3260" t="s">
        <v>138</v>
      </c>
      <c r="AF3260">
        <v>22.821000000000002</v>
      </c>
      <c r="AG3260">
        <v>22.010999999999999</v>
      </c>
      <c r="AH3260">
        <v>23.579000000000001</v>
      </c>
      <c r="AI3260">
        <v>24.782</v>
      </c>
      <c r="AJ3260">
        <v>38.636000000000003</v>
      </c>
      <c r="AK3260">
        <v>25.033999999999999</v>
      </c>
      <c r="AL3260">
        <v>26.984000000000002</v>
      </c>
      <c r="AM3260">
        <v>35.003999999999998</v>
      </c>
      <c r="AN3260">
        <v>29.157</v>
      </c>
      <c r="AO3260">
        <v>30.582999999999998</v>
      </c>
      <c r="AP3260">
        <v>27.997</v>
      </c>
      <c r="AQ3260">
        <v>28.893000000000001</v>
      </c>
      <c r="AR3260">
        <v>29.527999999999999</v>
      </c>
      <c r="AS3260">
        <v>29.172000000000001</v>
      </c>
      <c r="AT3260">
        <v>30.768999999999998</v>
      </c>
      <c r="AU3260">
        <v>31.361999999999998</v>
      </c>
      <c r="AV3260">
        <v>33.039000000000001</v>
      </c>
      <c r="AW3260">
        <v>32.052</v>
      </c>
      <c r="AX3260">
        <v>31.501000000000001</v>
      </c>
      <c r="AY3260">
        <v>33.191000000000003</v>
      </c>
      <c r="AZ3260">
        <v>31.573</v>
      </c>
      <c r="BA3260">
        <v>32.192</v>
      </c>
      <c r="BB3260">
        <v>32.783999999999999</v>
      </c>
      <c r="BC3260">
        <v>32.786999999999999</v>
      </c>
      <c r="BD3260">
        <v>33.372</v>
      </c>
      <c r="BE3260">
        <v>34.67</v>
      </c>
      <c r="BF3260">
        <v>35.595999999999997</v>
      </c>
      <c r="BG3260">
        <v>39.055</v>
      </c>
      <c r="BH3260">
        <v>39.881</v>
      </c>
      <c r="BI3260">
        <v>35.262</v>
      </c>
      <c r="BJ3260">
        <v>35.328000000000003</v>
      </c>
      <c r="BK3260">
        <v>39.908999999999999</v>
      </c>
      <c r="BL3260">
        <v>36.75</v>
      </c>
      <c r="BM3260">
        <v>35.857999999999997</v>
      </c>
      <c r="BN3260">
        <v>36.57</v>
      </c>
      <c r="BO3260">
        <v>39.401000000000003</v>
      </c>
      <c r="BP3260">
        <v>34.399000000000001</v>
      </c>
      <c r="BQ3260">
        <v>34.780999999999999</v>
      </c>
      <c r="BR3260">
        <v>35.691000000000003</v>
      </c>
      <c r="BS3260">
        <v>35.677</v>
      </c>
      <c r="BT3260">
        <v>33.521999999999998</v>
      </c>
      <c r="BU3260">
        <v>33.332999999999998</v>
      </c>
      <c r="BV3260">
        <v>31.07</v>
      </c>
      <c r="BW3260">
        <v>36.5</v>
      </c>
      <c r="BX3260">
        <v>32.872999999999998</v>
      </c>
      <c r="BY3260">
        <v>32.991999999999997</v>
      </c>
      <c r="BZ3260">
        <v>33.268000000000001</v>
      </c>
      <c r="CA3260">
        <v>33.182000000000002</v>
      </c>
      <c r="CB3260">
        <v>33.1</v>
      </c>
      <c r="CC3260">
        <v>32.93</v>
      </c>
      <c r="CD3260">
        <v>35.106999999999999</v>
      </c>
      <c r="CE3260">
        <v>61.027999999999999</v>
      </c>
      <c r="CF3260">
        <v>36.084000000000003</v>
      </c>
      <c r="CG3260">
        <v>34.341000000000001</v>
      </c>
      <c r="CH3260">
        <v>33.915999999999997</v>
      </c>
    </row>
    <row r="3261" spans="1:86" x14ac:dyDescent="0.3">
      <c r="A3261" t="s">
        <v>6959</v>
      </c>
      <c r="B3261" t="s">
        <v>2992</v>
      </c>
      <c r="C3261">
        <v>1.361</v>
      </c>
      <c r="D3261">
        <v>1.1739999999999999</v>
      </c>
      <c r="E3261">
        <v>1.0289999999999999</v>
      </c>
      <c r="F3261">
        <v>1.0660000000000001</v>
      </c>
      <c r="G3261" t="s">
        <v>138</v>
      </c>
      <c r="H3261">
        <v>8.7509999999999994</v>
      </c>
      <c r="I3261" t="s">
        <v>138</v>
      </c>
      <c r="J3261" t="s">
        <v>138</v>
      </c>
      <c r="K3261">
        <v>6.7779999999999996</v>
      </c>
      <c r="L3261" t="s">
        <v>138</v>
      </c>
      <c r="M3261" t="s">
        <v>138</v>
      </c>
      <c r="N3261" t="s">
        <v>138</v>
      </c>
      <c r="O3261" t="s">
        <v>138</v>
      </c>
      <c r="P3261" t="s">
        <v>138</v>
      </c>
      <c r="Q3261" t="s">
        <v>138</v>
      </c>
      <c r="R3261" t="s">
        <v>138</v>
      </c>
      <c r="S3261" t="s">
        <v>138</v>
      </c>
      <c r="T3261">
        <v>52.05</v>
      </c>
      <c r="U3261" t="s">
        <v>138</v>
      </c>
      <c r="V3261" t="s">
        <v>138</v>
      </c>
      <c r="W3261" t="s">
        <v>138</v>
      </c>
      <c r="X3261" t="s">
        <v>138</v>
      </c>
      <c r="Y3261" t="s">
        <v>138</v>
      </c>
      <c r="Z3261" t="s">
        <v>138</v>
      </c>
      <c r="AA3261" t="s">
        <v>138</v>
      </c>
      <c r="AB3261" t="s">
        <v>138</v>
      </c>
      <c r="AC3261" t="s">
        <v>138</v>
      </c>
      <c r="AD3261" t="s">
        <v>138</v>
      </c>
      <c r="AE3261" t="s">
        <v>138</v>
      </c>
      <c r="AF3261">
        <v>139.90100000000001</v>
      </c>
      <c r="AG3261">
        <v>139.94399999999999</v>
      </c>
      <c r="AH3261">
        <v>140.398</v>
      </c>
      <c r="AI3261" t="s">
        <v>138</v>
      </c>
      <c r="AJ3261">
        <v>147.346</v>
      </c>
      <c r="AK3261">
        <v>146.87</v>
      </c>
      <c r="AL3261">
        <v>148.89599999999999</v>
      </c>
      <c r="AM3261">
        <v>152.625</v>
      </c>
      <c r="AN3261">
        <v>157.02099999999999</v>
      </c>
      <c r="AO3261">
        <v>161.816</v>
      </c>
      <c r="AP3261">
        <v>167.29300000000001</v>
      </c>
      <c r="AQ3261">
        <v>173.27500000000001</v>
      </c>
      <c r="AR3261">
        <v>25.827000000000002</v>
      </c>
      <c r="AS3261">
        <v>26.587</v>
      </c>
      <c r="AT3261">
        <v>27.128</v>
      </c>
      <c r="AU3261">
        <v>27.83</v>
      </c>
      <c r="AV3261">
        <v>38.747</v>
      </c>
      <c r="AW3261">
        <v>30.148</v>
      </c>
      <c r="AX3261">
        <v>29.439</v>
      </c>
      <c r="AY3261">
        <v>29.439</v>
      </c>
      <c r="AZ3261">
        <v>29.437000000000001</v>
      </c>
      <c r="BA3261">
        <v>29.675999999999998</v>
      </c>
      <c r="BB3261">
        <v>29.861000000000001</v>
      </c>
      <c r="BC3261">
        <v>29.823</v>
      </c>
      <c r="BD3261">
        <v>29.667999999999999</v>
      </c>
      <c r="BE3261">
        <v>29.887</v>
      </c>
      <c r="BF3261">
        <v>29.103999999999999</v>
      </c>
      <c r="BG3261">
        <v>33.771999999999998</v>
      </c>
      <c r="BH3261">
        <v>33.012</v>
      </c>
      <c r="BI3261">
        <v>31.596</v>
      </c>
      <c r="BJ3261">
        <v>30.155999999999999</v>
      </c>
      <c r="BK3261">
        <v>30.609000000000002</v>
      </c>
      <c r="BL3261">
        <v>31.013000000000002</v>
      </c>
      <c r="BM3261">
        <v>31.629000000000001</v>
      </c>
      <c r="BN3261">
        <v>31.641999999999999</v>
      </c>
      <c r="BO3261">
        <v>32.430999999999997</v>
      </c>
      <c r="BP3261">
        <v>30.350999999999999</v>
      </c>
      <c r="BQ3261">
        <v>30.631</v>
      </c>
      <c r="BR3261">
        <v>30.363</v>
      </c>
      <c r="BS3261">
        <v>30.808</v>
      </c>
      <c r="BT3261">
        <v>36.57</v>
      </c>
      <c r="BU3261">
        <v>30.427</v>
      </c>
      <c r="BV3261">
        <v>29.928000000000001</v>
      </c>
      <c r="BW3261">
        <v>29.986000000000001</v>
      </c>
      <c r="BX3261">
        <v>30.210999999999999</v>
      </c>
      <c r="BY3261">
        <v>30.3</v>
      </c>
      <c r="BZ3261">
        <v>30.856999999999999</v>
      </c>
      <c r="CA3261">
        <v>30.577000000000002</v>
      </c>
      <c r="CB3261">
        <v>31.238</v>
      </c>
      <c r="CC3261">
        <v>32.186</v>
      </c>
      <c r="CD3261">
        <v>32.006</v>
      </c>
      <c r="CE3261">
        <v>32.42</v>
      </c>
      <c r="CF3261">
        <v>35.006</v>
      </c>
      <c r="CG3261">
        <v>33.048999999999999</v>
      </c>
      <c r="CH3261">
        <v>32.787999999999997</v>
      </c>
    </row>
    <row r="3262" spans="1:86" x14ac:dyDescent="0.3">
      <c r="A3262" t="s">
        <v>6960</v>
      </c>
      <c r="B3262" t="s">
        <v>2993</v>
      </c>
      <c r="C3262">
        <v>12.499000000000001</v>
      </c>
      <c r="D3262">
        <v>12.367000000000001</v>
      </c>
      <c r="E3262">
        <v>12.308</v>
      </c>
      <c r="F3262">
        <v>11.837999999999999</v>
      </c>
      <c r="G3262">
        <v>11.853999999999999</v>
      </c>
      <c r="H3262" t="s">
        <v>138</v>
      </c>
      <c r="I3262" t="s">
        <v>138</v>
      </c>
      <c r="J3262" t="s">
        <v>138</v>
      </c>
      <c r="K3262">
        <v>6.3159999999999998</v>
      </c>
      <c r="L3262" t="s">
        <v>138</v>
      </c>
      <c r="M3262" t="s">
        <v>138</v>
      </c>
      <c r="N3262" t="s">
        <v>138</v>
      </c>
      <c r="O3262" t="s">
        <v>138</v>
      </c>
      <c r="P3262" t="s">
        <v>138</v>
      </c>
      <c r="Q3262" t="s">
        <v>138</v>
      </c>
      <c r="R3262" t="s">
        <v>138</v>
      </c>
      <c r="S3262" t="s">
        <v>138</v>
      </c>
      <c r="T3262" t="s">
        <v>138</v>
      </c>
      <c r="U3262" t="s">
        <v>138</v>
      </c>
      <c r="V3262" t="s">
        <v>138</v>
      </c>
      <c r="W3262" t="s">
        <v>138</v>
      </c>
      <c r="X3262" t="s">
        <v>138</v>
      </c>
      <c r="Y3262" t="s">
        <v>138</v>
      </c>
      <c r="Z3262" t="s">
        <v>138</v>
      </c>
      <c r="AA3262" t="s">
        <v>138</v>
      </c>
      <c r="AB3262" t="s">
        <v>138</v>
      </c>
      <c r="AC3262" t="s">
        <v>138</v>
      </c>
      <c r="AD3262" t="s">
        <v>138</v>
      </c>
      <c r="AE3262" t="s">
        <v>138</v>
      </c>
      <c r="AF3262">
        <v>-117.081</v>
      </c>
      <c r="AG3262">
        <v>-117.932</v>
      </c>
      <c r="AH3262">
        <v>-116.819</v>
      </c>
      <c r="AI3262" t="s">
        <v>138</v>
      </c>
      <c r="AJ3262">
        <v>-108.71</v>
      </c>
      <c r="AK3262">
        <v>-121.836</v>
      </c>
      <c r="AL3262">
        <v>-121.91200000000001</v>
      </c>
      <c r="AM3262">
        <v>-117.621</v>
      </c>
      <c r="AN3262">
        <v>-127.864</v>
      </c>
      <c r="AO3262">
        <v>-131.233</v>
      </c>
      <c r="AP3262">
        <v>-139.29599999999999</v>
      </c>
      <c r="AQ3262">
        <v>-144.38200000000001</v>
      </c>
      <c r="AR3262">
        <v>3.702</v>
      </c>
      <c r="AS3262">
        <v>2.5840000000000001</v>
      </c>
      <c r="AT3262">
        <v>3.64</v>
      </c>
      <c r="AU3262">
        <v>3.5329999999999999</v>
      </c>
      <c r="AV3262">
        <v>-5.7089999999999996</v>
      </c>
      <c r="AW3262">
        <v>1.9039999999999999</v>
      </c>
      <c r="AX3262">
        <v>2.0619999999999998</v>
      </c>
      <c r="AY3262">
        <v>3.7519999999999998</v>
      </c>
      <c r="AZ3262">
        <v>2.1349999999999998</v>
      </c>
      <c r="BA3262">
        <v>2.516</v>
      </c>
      <c r="BB3262">
        <v>2.9220000000000002</v>
      </c>
      <c r="BC3262">
        <v>2.964</v>
      </c>
      <c r="BD3262">
        <v>3.7040000000000002</v>
      </c>
      <c r="BE3262">
        <v>4.7830000000000004</v>
      </c>
      <c r="BF3262">
        <v>6.492</v>
      </c>
      <c r="BG3262">
        <v>5.2830000000000004</v>
      </c>
      <c r="BH3262">
        <v>6.8689999999999998</v>
      </c>
      <c r="BI3262">
        <v>3.6669999999999998</v>
      </c>
      <c r="BJ3262">
        <v>5.1719999999999997</v>
      </c>
      <c r="BK3262">
        <v>9.3000000000000007</v>
      </c>
      <c r="BL3262">
        <v>5.7370000000000001</v>
      </c>
      <c r="BM3262">
        <v>4.2290000000000001</v>
      </c>
      <c r="BN3262">
        <v>4.9279999999999999</v>
      </c>
      <c r="BO3262">
        <v>6.9690000000000003</v>
      </c>
      <c r="BP3262">
        <v>4.048</v>
      </c>
      <c r="BQ3262">
        <v>4.1509999999999998</v>
      </c>
      <c r="BR3262">
        <v>5.3280000000000003</v>
      </c>
      <c r="BS3262">
        <v>4.8689999999999998</v>
      </c>
      <c r="BT3262">
        <v>-3.0470000000000002</v>
      </c>
      <c r="BU3262">
        <v>2.9060000000000001</v>
      </c>
      <c r="BV3262">
        <v>1.141</v>
      </c>
      <c r="BW3262">
        <v>6.5140000000000002</v>
      </c>
      <c r="BX3262">
        <v>2.6619999999999999</v>
      </c>
      <c r="BY3262">
        <v>2.6930000000000001</v>
      </c>
      <c r="BZ3262">
        <v>2.411</v>
      </c>
      <c r="CA3262">
        <v>2.6040000000000001</v>
      </c>
      <c r="CB3262">
        <v>1.861</v>
      </c>
      <c r="CC3262">
        <v>0.74399999999999999</v>
      </c>
      <c r="CD3262">
        <v>3.101</v>
      </c>
      <c r="CE3262">
        <v>28.608000000000001</v>
      </c>
      <c r="CF3262">
        <v>1.0780000000000001</v>
      </c>
      <c r="CG3262">
        <v>1.292</v>
      </c>
      <c r="CH3262">
        <v>1.1279999999999999</v>
      </c>
    </row>
    <row r="3263" spans="1:86" x14ac:dyDescent="0.3">
      <c r="A3263" t="s">
        <v>6961</v>
      </c>
      <c r="B3263" t="s">
        <v>2994</v>
      </c>
      <c r="C3263">
        <v>3.24</v>
      </c>
      <c r="D3263">
        <v>3.1320000000000001</v>
      </c>
      <c r="E3263">
        <v>3.0569999999999999</v>
      </c>
      <c r="F3263">
        <v>2.9119999999999999</v>
      </c>
      <c r="G3263">
        <v>2.859</v>
      </c>
      <c r="H3263">
        <v>2.7429999999999999</v>
      </c>
      <c r="I3263">
        <v>2.536</v>
      </c>
      <c r="J3263">
        <v>2.4550000000000001</v>
      </c>
      <c r="K3263">
        <v>2.4020000000000001</v>
      </c>
      <c r="L3263">
        <v>2.2370000000000001</v>
      </c>
      <c r="M3263">
        <v>2.214</v>
      </c>
      <c r="N3263">
        <v>2.1760000000000002</v>
      </c>
      <c r="O3263">
        <v>2.0339999999999998</v>
      </c>
      <c r="P3263">
        <v>2.0880000000000001</v>
      </c>
      <c r="Q3263">
        <v>2.0670000000000002</v>
      </c>
      <c r="R3263">
        <v>2.0499999999999998</v>
      </c>
      <c r="S3263">
        <v>2.1070000000000002</v>
      </c>
      <c r="T3263">
        <v>6.633</v>
      </c>
      <c r="U3263">
        <v>7.0270000000000001</v>
      </c>
      <c r="V3263">
        <v>7.3639999999999999</v>
      </c>
      <c r="W3263">
        <v>7.5990000000000002</v>
      </c>
      <c r="X3263">
        <v>7.8449999999999998</v>
      </c>
      <c r="Y3263">
        <v>8.0559999999999992</v>
      </c>
      <c r="Z3263">
        <v>8.2349999999999994</v>
      </c>
      <c r="AA3263">
        <v>8.3490000000000002</v>
      </c>
      <c r="AB3263">
        <v>8.41</v>
      </c>
      <c r="AC3263">
        <v>8.4499999999999993</v>
      </c>
      <c r="AD3263">
        <v>8.4540000000000006</v>
      </c>
      <c r="AE3263">
        <v>8.4689999999999994</v>
      </c>
      <c r="AF3263">
        <v>9.9350000000000005</v>
      </c>
      <c r="AG3263">
        <v>9.9770000000000003</v>
      </c>
      <c r="AH3263">
        <v>10.042</v>
      </c>
      <c r="AI3263">
        <v>10.119999999999999</v>
      </c>
      <c r="AJ3263" t="s">
        <v>138</v>
      </c>
      <c r="AK3263">
        <v>10.260999999999999</v>
      </c>
      <c r="AL3263">
        <v>10.313000000000001</v>
      </c>
      <c r="AM3263">
        <v>14.597</v>
      </c>
      <c r="AN3263">
        <v>12.444000000000001</v>
      </c>
      <c r="AO3263">
        <v>11.372999999999999</v>
      </c>
      <c r="AP3263">
        <v>11.404</v>
      </c>
      <c r="AQ3263">
        <v>11.452</v>
      </c>
      <c r="AR3263">
        <v>11.393000000000001</v>
      </c>
      <c r="AS3263">
        <v>11.462999999999999</v>
      </c>
      <c r="AT3263">
        <v>11.535</v>
      </c>
      <c r="AU3263">
        <v>11.590999999999999</v>
      </c>
      <c r="AV3263">
        <v>11.717000000000001</v>
      </c>
      <c r="AW3263">
        <v>11.84</v>
      </c>
      <c r="AX3263">
        <v>11.939</v>
      </c>
      <c r="AY3263">
        <v>11.712</v>
      </c>
      <c r="AZ3263">
        <v>11.382</v>
      </c>
      <c r="BA3263">
        <v>11.587999999999999</v>
      </c>
      <c r="BB3263">
        <v>11.629</v>
      </c>
      <c r="BC3263">
        <v>11.618</v>
      </c>
      <c r="BD3263">
        <v>11.769</v>
      </c>
      <c r="BE3263">
        <v>11.920999999999999</v>
      </c>
      <c r="BF3263">
        <v>11.917</v>
      </c>
      <c r="BG3263">
        <v>12.939</v>
      </c>
      <c r="BH3263">
        <v>12.986000000000001</v>
      </c>
      <c r="BI3263">
        <v>13.000999999999999</v>
      </c>
      <c r="BJ3263">
        <v>13.036</v>
      </c>
      <c r="BK3263">
        <v>13.061999999999999</v>
      </c>
      <c r="BL3263">
        <v>13.170999999999999</v>
      </c>
      <c r="BM3263">
        <v>13.077</v>
      </c>
      <c r="BN3263">
        <v>13.185</v>
      </c>
      <c r="BO3263">
        <v>13.234</v>
      </c>
      <c r="BP3263">
        <v>12.824999999999999</v>
      </c>
      <c r="BQ3263">
        <v>12.849</v>
      </c>
      <c r="BR3263">
        <v>12.888</v>
      </c>
      <c r="BS3263">
        <v>12.82</v>
      </c>
      <c r="BT3263">
        <v>12.831</v>
      </c>
      <c r="BU3263">
        <v>12.872</v>
      </c>
      <c r="BV3263">
        <v>12.925000000000001</v>
      </c>
      <c r="BW3263">
        <v>12.997</v>
      </c>
      <c r="BX3263">
        <v>13.084</v>
      </c>
      <c r="BY3263">
        <v>13.16</v>
      </c>
      <c r="BZ3263">
        <v>13.241</v>
      </c>
      <c r="CA3263">
        <v>13.327999999999999</v>
      </c>
      <c r="CB3263">
        <v>13.01</v>
      </c>
      <c r="CC3263">
        <v>13.08</v>
      </c>
      <c r="CD3263">
        <v>13.250999999999999</v>
      </c>
      <c r="CE3263">
        <v>13.367000000000001</v>
      </c>
      <c r="CF3263">
        <v>13.385999999999999</v>
      </c>
      <c r="CG3263">
        <v>13.406000000000001</v>
      </c>
      <c r="CH3263">
        <v>13.465999999999999</v>
      </c>
    </row>
    <row r="3264" spans="1:86" x14ac:dyDescent="0.3">
      <c r="A3264" t="s">
        <v>6962</v>
      </c>
      <c r="B3264" t="s">
        <v>2995</v>
      </c>
      <c r="C3264">
        <v>1.7410000000000001</v>
      </c>
      <c r="D3264">
        <v>1.681</v>
      </c>
      <c r="E3264">
        <v>1.62</v>
      </c>
      <c r="F3264">
        <v>1.5569999999999999</v>
      </c>
      <c r="G3264">
        <v>1.4470000000000001</v>
      </c>
      <c r="H3264">
        <v>8.6449999999999996</v>
      </c>
      <c r="I3264">
        <v>7.8460000000000001</v>
      </c>
      <c r="J3264">
        <v>7.2160000000000002</v>
      </c>
      <c r="K3264">
        <v>6.7539999999999996</v>
      </c>
      <c r="L3264">
        <v>6.4630000000000001</v>
      </c>
      <c r="M3264">
        <v>6.3380000000000001</v>
      </c>
      <c r="N3264">
        <v>6.3879999999999999</v>
      </c>
      <c r="O3264">
        <v>6.6040000000000001</v>
      </c>
      <c r="P3264">
        <v>6.9859999999999998</v>
      </c>
      <c r="Q3264">
        <v>7.5289999999999999</v>
      </c>
      <c r="R3264">
        <v>8.2669999999999995</v>
      </c>
      <c r="S3264">
        <v>9.1379999999999999</v>
      </c>
      <c r="T3264">
        <v>52.131999999999998</v>
      </c>
      <c r="U3264">
        <v>57.54</v>
      </c>
      <c r="V3264">
        <v>62.616999999999997</v>
      </c>
      <c r="W3264">
        <v>67.369</v>
      </c>
      <c r="X3264">
        <v>71.786000000000001</v>
      </c>
      <c r="Y3264">
        <v>75.870999999999995</v>
      </c>
      <c r="Z3264">
        <v>79.62</v>
      </c>
      <c r="AA3264">
        <v>83.043999999999997</v>
      </c>
      <c r="AB3264">
        <v>86.138000000000005</v>
      </c>
      <c r="AC3264">
        <v>88.905000000000001</v>
      </c>
      <c r="AD3264">
        <v>91.340999999999994</v>
      </c>
      <c r="AE3264">
        <v>93.450999999999993</v>
      </c>
      <c r="AF3264">
        <v>139.179</v>
      </c>
      <c r="AG3264">
        <v>138.67500000000001</v>
      </c>
      <c r="AH3264">
        <v>138.83199999999999</v>
      </c>
      <c r="AI3264">
        <v>139.643</v>
      </c>
      <c r="AJ3264">
        <v>141.114</v>
      </c>
      <c r="AK3264">
        <v>143.24600000000001</v>
      </c>
      <c r="AL3264">
        <v>146.042</v>
      </c>
      <c r="AM3264">
        <v>149.51</v>
      </c>
      <c r="AN3264">
        <v>153.63499999999999</v>
      </c>
      <c r="AO3264">
        <v>158.41499999999999</v>
      </c>
      <c r="AP3264">
        <v>163.863</v>
      </c>
      <c r="AQ3264">
        <v>169.96</v>
      </c>
      <c r="AR3264">
        <v>22.498999999999999</v>
      </c>
      <c r="AS3264">
        <v>23.282</v>
      </c>
      <c r="AT3264">
        <v>23.963000000000001</v>
      </c>
      <c r="AU3264">
        <v>24.59</v>
      </c>
      <c r="AV3264">
        <v>25.099</v>
      </c>
      <c r="AW3264">
        <v>25.529</v>
      </c>
      <c r="AX3264">
        <v>25.888999999999999</v>
      </c>
      <c r="AY3264">
        <v>26.172000000000001</v>
      </c>
      <c r="AZ3264">
        <v>26.314</v>
      </c>
      <c r="BA3264">
        <v>26.408999999999999</v>
      </c>
      <c r="BB3264">
        <v>26.393999999999998</v>
      </c>
      <c r="BC3264">
        <v>26.31</v>
      </c>
      <c r="BD3264">
        <v>26.088999999999999</v>
      </c>
      <c r="BE3264">
        <v>25.904</v>
      </c>
      <c r="BF3264">
        <v>25.747</v>
      </c>
      <c r="BG3264">
        <v>25.843</v>
      </c>
      <c r="BH3264">
        <v>25.72</v>
      </c>
      <c r="BI3264">
        <v>25.623000000000001</v>
      </c>
      <c r="BJ3264">
        <v>25.545000000000002</v>
      </c>
      <c r="BK3264">
        <v>25.486000000000001</v>
      </c>
      <c r="BL3264">
        <v>25.416</v>
      </c>
      <c r="BM3264">
        <v>25.395</v>
      </c>
      <c r="BN3264">
        <v>25.417999999999999</v>
      </c>
      <c r="BO3264">
        <v>25.887</v>
      </c>
      <c r="BP3264">
        <v>26.001000000000001</v>
      </c>
      <c r="BQ3264">
        <v>25.51</v>
      </c>
      <c r="BR3264">
        <v>25.974</v>
      </c>
      <c r="BS3264">
        <v>25.663</v>
      </c>
      <c r="BT3264">
        <v>25.760999999999999</v>
      </c>
      <c r="BU3264">
        <v>25.875</v>
      </c>
      <c r="BV3264">
        <v>26.001999999999999</v>
      </c>
      <c r="BW3264">
        <v>26.143000000000001</v>
      </c>
      <c r="BX3264">
        <v>26.298999999999999</v>
      </c>
      <c r="BY3264">
        <v>26.462</v>
      </c>
      <c r="BZ3264">
        <v>26.963000000000001</v>
      </c>
      <c r="CA3264">
        <v>26.826000000000001</v>
      </c>
      <c r="CB3264">
        <v>26.981999999999999</v>
      </c>
      <c r="CC3264">
        <v>27.16</v>
      </c>
      <c r="CD3264">
        <v>27.36</v>
      </c>
      <c r="CE3264">
        <v>27.526</v>
      </c>
      <c r="CF3264">
        <v>27.652000000000001</v>
      </c>
      <c r="CG3264">
        <v>27.763000000000002</v>
      </c>
      <c r="CH3264">
        <v>27.866</v>
      </c>
    </row>
    <row r="3265" spans="1:86" x14ac:dyDescent="0.3">
      <c r="A3265" t="s">
        <v>6963</v>
      </c>
      <c r="B3265" t="s">
        <v>2996</v>
      </c>
      <c r="C3265">
        <v>1.4990000000000001</v>
      </c>
      <c r="D3265">
        <v>1.4510000000000001</v>
      </c>
      <c r="E3265">
        <v>1.4370000000000001</v>
      </c>
      <c r="F3265">
        <v>1.355</v>
      </c>
      <c r="G3265">
        <v>1.413</v>
      </c>
      <c r="H3265">
        <v>-5.9029999999999996</v>
      </c>
      <c r="I3265">
        <v>-5.31</v>
      </c>
      <c r="J3265">
        <v>-4.7610000000000001</v>
      </c>
      <c r="K3265">
        <v>-4.3520000000000003</v>
      </c>
      <c r="L3265">
        <v>-4.2249999999999996</v>
      </c>
      <c r="M3265">
        <v>-4.1239999999999997</v>
      </c>
      <c r="N3265">
        <v>-4.2110000000000003</v>
      </c>
      <c r="O3265">
        <v>-4.57</v>
      </c>
      <c r="P3265">
        <v>-4.8979999999999997</v>
      </c>
      <c r="Q3265">
        <v>-5.4630000000000001</v>
      </c>
      <c r="R3265">
        <v>-6.218</v>
      </c>
      <c r="S3265">
        <v>-7.0309999999999997</v>
      </c>
      <c r="T3265">
        <v>-45.499000000000002</v>
      </c>
      <c r="U3265">
        <v>-50.514000000000003</v>
      </c>
      <c r="V3265">
        <v>-55.253</v>
      </c>
      <c r="W3265">
        <v>-59.77</v>
      </c>
      <c r="X3265">
        <v>-63.941000000000003</v>
      </c>
      <c r="Y3265">
        <v>-67.814999999999998</v>
      </c>
      <c r="Z3265">
        <v>-71.385000000000005</v>
      </c>
      <c r="AA3265">
        <v>-74.694000000000003</v>
      </c>
      <c r="AB3265">
        <v>-77.727999999999994</v>
      </c>
      <c r="AC3265">
        <v>-80.456000000000003</v>
      </c>
      <c r="AD3265">
        <v>-82.887</v>
      </c>
      <c r="AE3265">
        <v>-84.983000000000004</v>
      </c>
      <c r="AF3265">
        <v>-129.244</v>
      </c>
      <c r="AG3265">
        <v>-128.69800000000001</v>
      </c>
      <c r="AH3265">
        <v>-128.79</v>
      </c>
      <c r="AI3265">
        <v>-129.523</v>
      </c>
      <c r="AJ3265" t="s">
        <v>138</v>
      </c>
      <c r="AK3265">
        <v>-132.98500000000001</v>
      </c>
      <c r="AL3265">
        <v>-135.72900000000001</v>
      </c>
      <c r="AM3265">
        <v>-134.91300000000001</v>
      </c>
      <c r="AN3265">
        <v>-141.191</v>
      </c>
      <c r="AO3265">
        <v>-147.042</v>
      </c>
      <c r="AP3265">
        <v>-152.459</v>
      </c>
      <c r="AQ3265">
        <v>-158.50800000000001</v>
      </c>
      <c r="AR3265">
        <v>-11.106</v>
      </c>
      <c r="AS3265">
        <v>-11.819000000000001</v>
      </c>
      <c r="AT3265">
        <v>-12.428000000000001</v>
      </c>
      <c r="AU3265">
        <v>-12.999000000000001</v>
      </c>
      <c r="AV3265">
        <v>-13.382</v>
      </c>
      <c r="AW3265">
        <v>-13.689</v>
      </c>
      <c r="AX3265">
        <v>-13.949</v>
      </c>
      <c r="AY3265">
        <v>-14.46</v>
      </c>
      <c r="AZ3265">
        <v>-14.932</v>
      </c>
      <c r="BA3265">
        <v>-14.82</v>
      </c>
      <c r="BB3265">
        <v>-14.765000000000001</v>
      </c>
      <c r="BC3265">
        <v>-14.692</v>
      </c>
      <c r="BD3265">
        <v>-14.32</v>
      </c>
      <c r="BE3265">
        <v>-13.984</v>
      </c>
      <c r="BF3265">
        <v>-13.83</v>
      </c>
      <c r="BG3265">
        <v>-12.904</v>
      </c>
      <c r="BH3265">
        <v>-12.734</v>
      </c>
      <c r="BI3265">
        <v>-12.622</v>
      </c>
      <c r="BJ3265">
        <v>-12.509</v>
      </c>
      <c r="BK3265">
        <v>-12.423999999999999</v>
      </c>
      <c r="BL3265">
        <v>-12.244999999999999</v>
      </c>
      <c r="BM3265">
        <v>-12.318</v>
      </c>
      <c r="BN3265">
        <v>-12.233000000000001</v>
      </c>
      <c r="BO3265">
        <v>-12.653</v>
      </c>
      <c r="BP3265">
        <v>-13.176</v>
      </c>
      <c r="BQ3265">
        <v>-12.661</v>
      </c>
      <c r="BR3265">
        <v>-13.087</v>
      </c>
      <c r="BS3265">
        <v>-12.843</v>
      </c>
      <c r="BT3265">
        <v>-12.93</v>
      </c>
      <c r="BU3265">
        <v>-13.003</v>
      </c>
      <c r="BV3265">
        <v>-13.077</v>
      </c>
      <c r="BW3265">
        <v>-13.147</v>
      </c>
      <c r="BX3265">
        <v>-13.215</v>
      </c>
      <c r="BY3265">
        <v>-13.302</v>
      </c>
      <c r="BZ3265">
        <v>-13.722</v>
      </c>
      <c r="CA3265">
        <v>-13.497</v>
      </c>
      <c r="CB3265">
        <v>-13.972</v>
      </c>
      <c r="CC3265">
        <v>-14.08</v>
      </c>
      <c r="CD3265">
        <v>-14.109</v>
      </c>
      <c r="CE3265">
        <v>-14.159000000000001</v>
      </c>
      <c r="CF3265">
        <v>-14.265000000000001</v>
      </c>
      <c r="CG3265">
        <v>-14.356999999999999</v>
      </c>
      <c r="CH3265">
        <v>-14.401</v>
      </c>
    </row>
    <row r="3266" spans="1:86" x14ac:dyDescent="0.3">
      <c r="A3266" t="s">
        <v>6964</v>
      </c>
      <c r="B3266" t="s">
        <v>2997</v>
      </c>
      <c r="C3266" t="s">
        <v>138</v>
      </c>
      <c r="D3266" t="s">
        <v>138</v>
      </c>
      <c r="E3266" t="s">
        <v>138</v>
      </c>
      <c r="F3266" t="s">
        <v>138</v>
      </c>
      <c r="G3266" t="s">
        <v>138</v>
      </c>
      <c r="H3266">
        <v>1.522</v>
      </c>
      <c r="I3266">
        <v>1.452</v>
      </c>
      <c r="J3266">
        <v>1.395</v>
      </c>
      <c r="K3266">
        <v>1.351</v>
      </c>
      <c r="L3266">
        <v>1.323</v>
      </c>
      <c r="M3266">
        <v>1.3080000000000001</v>
      </c>
      <c r="N3266">
        <v>1.3049999999999999</v>
      </c>
      <c r="O3266">
        <v>1.3160000000000001</v>
      </c>
      <c r="P3266">
        <v>1.3440000000000001</v>
      </c>
      <c r="Q3266" t="s">
        <v>138</v>
      </c>
      <c r="R3266" t="s">
        <v>138</v>
      </c>
      <c r="S3266" t="s">
        <v>138</v>
      </c>
      <c r="T3266" t="s">
        <v>138</v>
      </c>
      <c r="U3266" t="s">
        <v>138</v>
      </c>
      <c r="V3266" t="s">
        <v>138</v>
      </c>
      <c r="W3266">
        <v>7.0010000000000003</v>
      </c>
      <c r="X3266">
        <v>7.2389999999999999</v>
      </c>
      <c r="Y3266">
        <v>7.4260000000000002</v>
      </c>
      <c r="Z3266" t="s">
        <v>138</v>
      </c>
      <c r="AA3266" t="s">
        <v>138</v>
      </c>
      <c r="AB3266" t="s">
        <v>138</v>
      </c>
      <c r="AC3266">
        <v>7.6680000000000001</v>
      </c>
      <c r="AD3266">
        <v>7.601</v>
      </c>
      <c r="AE3266">
        <v>7.484</v>
      </c>
      <c r="AF3266" t="s">
        <v>138</v>
      </c>
      <c r="AG3266" t="s">
        <v>138</v>
      </c>
      <c r="AH3266">
        <v>8.7889999999999997</v>
      </c>
      <c r="AI3266">
        <v>8.7349999999999994</v>
      </c>
      <c r="AJ3266">
        <v>8.6890000000000001</v>
      </c>
      <c r="AK3266">
        <v>8.6549999999999994</v>
      </c>
      <c r="AL3266">
        <v>8.6219999999999999</v>
      </c>
      <c r="AM3266">
        <v>12.446</v>
      </c>
      <c r="AN3266">
        <v>9.7710000000000008</v>
      </c>
      <c r="AO3266">
        <v>8.5809999999999995</v>
      </c>
      <c r="AP3266">
        <v>8.5820000000000007</v>
      </c>
      <c r="AQ3266">
        <v>8.6080000000000005</v>
      </c>
      <c r="AR3266">
        <v>8.5530000000000008</v>
      </c>
      <c r="AS3266">
        <v>8.5709999999999997</v>
      </c>
      <c r="AT3266">
        <v>8.5890000000000004</v>
      </c>
      <c r="AU3266">
        <v>8.6069999999999993</v>
      </c>
      <c r="AV3266">
        <v>8.6280000000000001</v>
      </c>
      <c r="AW3266">
        <v>8.6489999999999991</v>
      </c>
      <c r="AX3266">
        <v>8.6669999999999998</v>
      </c>
      <c r="AY3266">
        <v>8.6890000000000001</v>
      </c>
      <c r="AZ3266">
        <v>8.7110000000000003</v>
      </c>
      <c r="BA3266">
        <v>8.7309999999999999</v>
      </c>
      <c r="BB3266">
        <v>8.7550000000000008</v>
      </c>
      <c r="BC3266">
        <v>8.7759999999999998</v>
      </c>
      <c r="BD3266">
        <v>8.8710000000000004</v>
      </c>
      <c r="BE3266">
        <v>8.9130000000000003</v>
      </c>
      <c r="BF3266">
        <v>8.9510000000000005</v>
      </c>
      <c r="BG3266">
        <v>8.99</v>
      </c>
      <c r="BH3266">
        <v>9.0289999999999999</v>
      </c>
      <c r="BI3266">
        <v>9.0690000000000008</v>
      </c>
      <c r="BJ3266">
        <v>9.1059999999999999</v>
      </c>
      <c r="BK3266">
        <v>9.1440000000000001</v>
      </c>
      <c r="BL3266">
        <v>9.1829999999999998</v>
      </c>
      <c r="BM3266">
        <v>9.2200000000000006</v>
      </c>
      <c r="BN3266">
        <v>9.2569999999999997</v>
      </c>
      <c r="BO3266">
        <v>9.2929999999999993</v>
      </c>
      <c r="BP3266">
        <v>9.33</v>
      </c>
      <c r="BQ3266">
        <v>9.3699999999999992</v>
      </c>
      <c r="BR3266">
        <v>9.4120000000000008</v>
      </c>
      <c r="BS3266">
        <v>9.4550000000000001</v>
      </c>
      <c r="BT3266">
        <v>9.5039999999999996</v>
      </c>
      <c r="BU3266">
        <v>9.5540000000000003</v>
      </c>
      <c r="BV3266">
        <v>9.6080000000000005</v>
      </c>
      <c r="BW3266">
        <v>9.6649999999999991</v>
      </c>
      <c r="BX3266">
        <v>9.7260000000000009</v>
      </c>
      <c r="BY3266">
        <v>9.7870000000000008</v>
      </c>
      <c r="BZ3266">
        <v>9.8520000000000003</v>
      </c>
      <c r="CA3266">
        <v>9.92</v>
      </c>
      <c r="CB3266">
        <v>9.69</v>
      </c>
      <c r="CC3266">
        <v>9.7650000000000006</v>
      </c>
      <c r="CD3266">
        <v>9.83</v>
      </c>
      <c r="CE3266">
        <v>9.8889999999999993</v>
      </c>
      <c r="CF3266">
        <v>9.94</v>
      </c>
      <c r="CG3266">
        <v>9.9849999999999994</v>
      </c>
      <c r="CH3266">
        <v>10.023999999999999</v>
      </c>
    </row>
    <row r="3267" spans="1:86" x14ac:dyDescent="0.3">
      <c r="A3267" t="s">
        <v>6965</v>
      </c>
      <c r="B3267" t="s">
        <v>2998</v>
      </c>
      <c r="C3267" t="s">
        <v>138</v>
      </c>
      <c r="D3267" t="s">
        <v>138</v>
      </c>
      <c r="E3267" t="s">
        <v>138</v>
      </c>
      <c r="F3267" t="s">
        <v>138</v>
      </c>
      <c r="G3267" t="s">
        <v>138</v>
      </c>
      <c r="H3267">
        <v>8.6199999999999992</v>
      </c>
      <c r="I3267">
        <v>7.8220000000000001</v>
      </c>
      <c r="J3267">
        <v>7.1929999999999996</v>
      </c>
      <c r="K3267">
        <v>6.7320000000000002</v>
      </c>
      <c r="L3267">
        <v>6.4420000000000002</v>
      </c>
      <c r="M3267">
        <v>6.319</v>
      </c>
      <c r="N3267">
        <v>6.3650000000000002</v>
      </c>
      <c r="O3267">
        <v>6.5819999999999999</v>
      </c>
      <c r="P3267">
        <v>6.9649999999999999</v>
      </c>
      <c r="Q3267" t="s">
        <v>138</v>
      </c>
      <c r="R3267" t="s">
        <v>138</v>
      </c>
      <c r="S3267" t="s">
        <v>138</v>
      </c>
      <c r="T3267" t="s">
        <v>138</v>
      </c>
      <c r="U3267" t="s">
        <v>138</v>
      </c>
      <c r="V3267" t="s">
        <v>138</v>
      </c>
      <c r="W3267">
        <v>67.355999999999995</v>
      </c>
      <c r="X3267">
        <v>71.772000000000006</v>
      </c>
      <c r="Y3267">
        <v>75.855999999999995</v>
      </c>
      <c r="Z3267" t="s">
        <v>138</v>
      </c>
      <c r="AA3267" t="s">
        <v>138</v>
      </c>
      <c r="AB3267" t="s">
        <v>138</v>
      </c>
      <c r="AC3267">
        <v>88.888000000000005</v>
      </c>
      <c r="AD3267">
        <v>91.317999999999998</v>
      </c>
      <c r="AE3267">
        <v>93.417000000000002</v>
      </c>
      <c r="AF3267">
        <v>139.13300000000001</v>
      </c>
      <c r="AG3267">
        <v>138.62</v>
      </c>
      <c r="AH3267">
        <v>138.76599999999999</v>
      </c>
      <c r="AI3267">
        <v>139.571</v>
      </c>
      <c r="AJ3267">
        <v>141.036</v>
      </c>
      <c r="AK3267">
        <v>143.15899999999999</v>
      </c>
      <c r="AL3267">
        <v>145.94200000000001</v>
      </c>
      <c r="AM3267">
        <v>149.38399999999999</v>
      </c>
      <c r="AN3267">
        <v>153.48400000000001</v>
      </c>
      <c r="AO3267">
        <v>158.244</v>
      </c>
      <c r="AP3267">
        <v>163.66499999999999</v>
      </c>
      <c r="AQ3267">
        <v>169.74199999999999</v>
      </c>
      <c r="AR3267">
        <v>22.26</v>
      </c>
      <c r="AS3267">
        <v>23.027000000000001</v>
      </c>
      <c r="AT3267">
        <v>23.699000000000002</v>
      </c>
      <c r="AU3267">
        <v>24.303000000000001</v>
      </c>
      <c r="AV3267">
        <v>24.789000000000001</v>
      </c>
      <c r="AW3267">
        <v>25.202999999999999</v>
      </c>
      <c r="AX3267">
        <v>25.544</v>
      </c>
      <c r="AY3267">
        <v>25.805</v>
      </c>
      <c r="AZ3267">
        <v>25.922000000000001</v>
      </c>
      <c r="BA3267">
        <v>25.986999999999998</v>
      </c>
      <c r="BB3267">
        <v>25.965</v>
      </c>
      <c r="BC3267">
        <v>25.881</v>
      </c>
      <c r="BD3267">
        <v>25.66</v>
      </c>
      <c r="BE3267">
        <v>25.486000000000001</v>
      </c>
      <c r="BF3267">
        <v>25.332000000000001</v>
      </c>
      <c r="BG3267">
        <v>25.199000000000002</v>
      </c>
      <c r="BH3267">
        <v>25.088000000000001</v>
      </c>
      <c r="BI3267">
        <v>24.997</v>
      </c>
      <c r="BJ3267">
        <v>24.928000000000001</v>
      </c>
      <c r="BK3267">
        <v>24.896000000000001</v>
      </c>
      <c r="BL3267">
        <v>24.853000000000002</v>
      </c>
      <c r="BM3267">
        <v>24.847000000000001</v>
      </c>
      <c r="BN3267">
        <v>24.861000000000001</v>
      </c>
      <c r="BO3267">
        <v>25.331</v>
      </c>
      <c r="BP3267">
        <v>25.507000000000001</v>
      </c>
      <c r="BQ3267">
        <v>25.024999999999999</v>
      </c>
      <c r="BR3267">
        <v>25.489000000000001</v>
      </c>
      <c r="BS3267">
        <v>25.198</v>
      </c>
      <c r="BT3267">
        <v>25.300999999999998</v>
      </c>
      <c r="BU3267">
        <v>25.414999999999999</v>
      </c>
      <c r="BV3267">
        <v>25.542000000000002</v>
      </c>
      <c r="BW3267">
        <v>25.68</v>
      </c>
      <c r="BX3267">
        <v>25.83</v>
      </c>
      <c r="BY3267">
        <v>25.99</v>
      </c>
      <c r="BZ3267">
        <v>26.488</v>
      </c>
      <c r="CA3267">
        <v>26.346</v>
      </c>
      <c r="CB3267">
        <v>26.541</v>
      </c>
      <c r="CC3267">
        <v>26.72</v>
      </c>
      <c r="CD3267">
        <v>26.882999999999999</v>
      </c>
      <c r="CE3267">
        <v>27.029</v>
      </c>
      <c r="CF3267">
        <v>27.16</v>
      </c>
      <c r="CG3267">
        <v>27.273</v>
      </c>
      <c r="CH3267">
        <v>27.370999999999999</v>
      </c>
    </row>
    <row r="3268" spans="1:86" x14ac:dyDescent="0.3">
      <c r="A3268" t="s">
        <v>6966</v>
      </c>
      <c r="B3268" t="s">
        <v>2999</v>
      </c>
      <c r="C3268">
        <v>0.57499999999999996</v>
      </c>
      <c r="D3268">
        <v>0.58499999999999996</v>
      </c>
      <c r="E3268">
        <v>0.59599999999999997</v>
      </c>
      <c r="F3268">
        <v>0.59099999999999997</v>
      </c>
      <c r="G3268">
        <v>0.622</v>
      </c>
      <c r="H3268">
        <v>-7.0979999999999999</v>
      </c>
      <c r="I3268">
        <v>-6.37</v>
      </c>
      <c r="J3268">
        <v>-5.798</v>
      </c>
      <c r="K3268">
        <v>-5.3810000000000002</v>
      </c>
      <c r="L3268">
        <v>-5.1189999999999998</v>
      </c>
      <c r="M3268">
        <v>-5.0110000000000001</v>
      </c>
      <c r="N3268">
        <v>-5.0599999999999996</v>
      </c>
      <c r="O3268">
        <v>-5.266</v>
      </c>
      <c r="P3268">
        <v>-5.6210000000000004</v>
      </c>
      <c r="Q3268">
        <v>-6.1379999999999999</v>
      </c>
      <c r="R3268">
        <v>-6.8230000000000004</v>
      </c>
      <c r="S3268">
        <v>-7.6269999999999998</v>
      </c>
      <c r="T3268">
        <v>-46.14</v>
      </c>
      <c r="U3268">
        <v>-51.158000000000001</v>
      </c>
      <c r="V3268">
        <v>-55.896000000000001</v>
      </c>
      <c r="W3268">
        <v>-60.354999999999997</v>
      </c>
      <c r="X3268">
        <v>-64.533000000000001</v>
      </c>
      <c r="Y3268">
        <v>-68.430000000000007</v>
      </c>
      <c r="Z3268">
        <v>-72.048000000000002</v>
      </c>
      <c r="AA3268">
        <v>-75.385999999999996</v>
      </c>
      <c r="AB3268">
        <v>-78.442999999999998</v>
      </c>
      <c r="AC3268">
        <v>-81.22</v>
      </c>
      <c r="AD3268">
        <v>-83.716999999999999</v>
      </c>
      <c r="AE3268">
        <v>-85.933000000000007</v>
      </c>
      <c r="AF3268" t="s">
        <v>138</v>
      </c>
      <c r="AG3268" t="s">
        <v>138</v>
      </c>
      <c r="AH3268">
        <v>-129.977</v>
      </c>
      <c r="AI3268">
        <v>-130.83600000000001</v>
      </c>
      <c r="AJ3268">
        <v>-132.34700000000001</v>
      </c>
      <c r="AK3268">
        <v>-134.50399999999999</v>
      </c>
      <c r="AL3268">
        <v>-137.32</v>
      </c>
      <c r="AM3268">
        <v>-136.93799999999999</v>
      </c>
      <c r="AN3268">
        <v>-143.71299999999999</v>
      </c>
      <c r="AO3268">
        <v>-149.66300000000001</v>
      </c>
      <c r="AP3268">
        <v>-155.083</v>
      </c>
      <c r="AQ3268">
        <v>-161.13399999999999</v>
      </c>
      <c r="AR3268">
        <v>-13.707000000000001</v>
      </c>
      <c r="AS3268">
        <v>-14.456</v>
      </c>
      <c r="AT3268">
        <v>-15.11</v>
      </c>
      <c r="AU3268">
        <v>-15.696</v>
      </c>
      <c r="AV3268">
        <v>-16.161000000000001</v>
      </c>
      <c r="AW3268">
        <v>-16.553999999999998</v>
      </c>
      <c r="AX3268">
        <v>-16.876999999999999</v>
      </c>
      <c r="AY3268">
        <v>-17.116</v>
      </c>
      <c r="AZ3268">
        <v>-17.210999999999999</v>
      </c>
      <c r="BA3268">
        <v>-17.256</v>
      </c>
      <c r="BB3268">
        <v>-17.21</v>
      </c>
      <c r="BC3268">
        <v>-17.105</v>
      </c>
      <c r="BD3268">
        <v>-16.789000000000001</v>
      </c>
      <c r="BE3268">
        <v>-16.573</v>
      </c>
      <c r="BF3268">
        <v>-16.381</v>
      </c>
      <c r="BG3268">
        <v>-16.209</v>
      </c>
      <c r="BH3268">
        <v>-16.059000000000001</v>
      </c>
      <c r="BI3268">
        <v>-15.928000000000001</v>
      </c>
      <c r="BJ3268">
        <v>-15.821999999999999</v>
      </c>
      <c r="BK3268">
        <v>-15.752000000000001</v>
      </c>
      <c r="BL3268">
        <v>-15.67</v>
      </c>
      <c r="BM3268">
        <v>-15.627000000000001</v>
      </c>
      <c r="BN3268">
        <v>-15.603999999999999</v>
      </c>
      <c r="BO3268">
        <v>-16.038</v>
      </c>
      <c r="BP3268">
        <v>-16.177</v>
      </c>
      <c r="BQ3268">
        <v>-15.654999999999999</v>
      </c>
      <c r="BR3268">
        <v>-16.077000000000002</v>
      </c>
      <c r="BS3268">
        <v>-15.743</v>
      </c>
      <c r="BT3268">
        <v>-15.797000000000001</v>
      </c>
      <c r="BU3268">
        <v>-15.861000000000001</v>
      </c>
      <c r="BV3268">
        <v>-15.933999999999999</v>
      </c>
      <c r="BW3268">
        <v>-16.015000000000001</v>
      </c>
      <c r="BX3268">
        <v>-16.103999999999999</v>
      </c>
      <c r="BY3268">
        <v>-16.202999999999999</v>
      </c>
      <c r="BZ3268">
        <v>-16.635999999999999</v>
      </c>
      <c r="CA3268">
        <v>-16.425999999999998</v>
      </c>
      <c r="CB3268">
        <v>-16.850999999999999</v>
      </c>
      <c r="CC3268">
        <v>-16.954999999999998</v>
      </c>
      <c r="CD3268">
        <v>-17.053000000000001</v>
      </c>
      <c r="CE3268">
        <v>-17.14</v>
      </c>
      <c r="CF3268">
        <v>-17.22</v>
      </c>
      <c r="CG3268">
        <v>-17.288</v>
      </c>
      <c r="CH3268">
        <v>-17.347000000000001</v>
      </c>
    </row>
    <row r="3269" spans="1:86" x14ac:dyDescent="0.3">
      <c r="A3269">
        <v>0</v>
      </c>
      <c r="B3269">
        <v>0</v>
      </c>
      <c r="C3269" t="s">
        <v>137</v>
      </c>
      <c r="D3269" t="s">
        <v>137</v>
      </c>
      <c r="E3269" t="s">
        <v>137</v>
      </c>
      <c r="F3269" t="s">
        <v>137</v>
      </c>
      <c r="G3269" t="s">
        <v>137</v>
      </c>
      <c r="H3269" t="s">
        <v>137</v>
      </c>
      <c r="I3269" t="s">
        <v>137</v>
      </c>
      <c r="J3269" t="s">
        <v>137</v>
      </c>
      <c r="K3269" t="s">
        <v>137</v>
      </c>
      <c r="L3269" t="s">
        <v>137</v>
      </c>
      <c r="M3269" t="s">
        <v>137</v>
      </c>
      <c r="N3269" t="s">
        <v>137</v>
      </c>
      <c r="O3269" t="s">
        <v>137</v>
      </c>
      <c r="P3269" t="s">
        <v>137</v>
      </c>
      <c r="Q3269" t="s">
        <v>137</v>
      </c>
      <c r="R3269" t="s">
        <v>137</v>
      </c>
      <c r="S3269" t="s">
        <v>137</v>
      </c>
      <c r="T3269" t="s">
        <v>137</v>
      </c>
      <c r="U3269" t="s">
        <v>137</v>
      </c>
      <c r="V3269" t="s">
        <v>137</v>
      </c>
      <c r="W3269" t="s">
        <v>137</v>
      </c>
      <c r="X3269" t="s">
        <v>137</v>
      </c>
      <c r="Y3269" t="s">
        <v>137</v>
      </c>
      <c r="Z3269" t="s">
        <v>137</v>
      </c>
      <c r="AA3269" t="s">
        <v>137</v>
      </c>
      <c r="AB3269" t="s">
        <v>137</v>
      </c>
      <c r="AC3269" t="s">
        <v>137</v>
      </c>
      <c r="AD3269" t="s">
        <v>137</v>
      </c>
      <c r="AE3269" t="s">
        <v>137</v>
      </c>
      <c r="AF3269" t="s">
        <v>137</v>
      </c>
      <c r="AG3269" t="s">
        <v>137</v>
      </c>
      <c r="AH3269" t="s">
        <v>137</v>
      </c>
      <c r="AI3269" t="s">
        <v>137</v>
      </c>
      <c r="AJ3269" t="s">
        <v>137</v>
      </c>
      <c r="AK3269" t="s">
        <v>137</v>
      </c>
      <c r="AL3269" t="s">
        <v>137</v>
      </c>
      <c r="AM3269" t="s">
        <v>137</v>
      </c>
      <c r="AN3269" t="s">
        <v>137</v>
      </c>
      <c r="AO3269" t="s">
        <v>137</v>
      </c>
      <c r="AP3269" t="s">
        <v>137</v>
      </c>
      <c r="AQ3269" t="s">
        <v>137</v>
      </c>
      <c r="AR3269" t="s">
        <v>137</v>
      </c>
      <c r="AS3269" t="s">
        <v>137</v>
      </c>
      <c r="AT3269" t="s">
        <v>137</v>
      </c>
      <c r="AU3269" t="s">
        <v>137</v>
      </c>
      <c r="AV3269" t="s">
        <v>137</v>
      </c>
      <c r="AW3269" t="s">
        <v>137</v>
      </c>
      <c r="AX3269" t="s">
        <v>137</v>
      </c>
      <c r="AY3269" t="s">
        <v>137</v>
      </c>
      <c r="AZ3269" t="s">
        <v>137</v>
      </c>
      <c r="BA3269" t="s">
        <v>137</v>
      </c>
      <c r="BB3269" t="s">
        <v>137</v>
      </c>
      <c r="BC3269" t="s">
        <v>137</v>
      </c>
      <c r="BD3269" t="s">
        <v>137</v>
      </c>
      <c r="BE3269" t="s">
        <v>137</v>
      </c>
      <c r="BF3269" t="s">
        <v>137</v>
      </c>
      <c r="BG3269" t="s">
        <v>137</v>
      </c>
      <c r="BH3269" t="s">
        <v>137</v>
      </c>
      <c r="BI3269" t="s">
        <v>137</v>
      </c>
      <c r="BJ3269" t="s">
        <v>137</v>
      </c>
      <c r="BK3269" t="s">
        <v>137</v>
      </c>
      <c r="BL3269" t="s">
        <v>137</v>
      </c>
      <c r="BM3269" t="s">
        <v>137</v>
      </c>
      <c r="BN3269" t="s">
        <v>137</v>
      </c>
      <c r="BO3269" t="s">
        <v>137</v>
      </c>
      <c r="BP3269" t="s">
        <v>137</v>
      </c>
      <c r="BQ3269" t="s">
        <v>137</v>
      </c>
      <c r="BR3269" t="s">
        <v>137</v>
      </c>
      <c r="BS3269" t="s">
        <v>137</v>
      </c>
      <c r="BT3269" t="s">
        <v>137</v>
      </c>
      <c r="BU3269" t="s">
        <v>137</v>
      </c>
      <c r="BV3269" t="s">
        <v>137</v>
      </c>
      <c r="BW3269" t="s">
        <v>137</v>
      </c>
      <c r="BX3269" t="s">
        <v>137</v>
      </c>
      <c r="BY3269" t="s">
        <v>137</v>
      </c>
      <c r="BZ3269" t="s">
        <v>137</v>
      </c>
      <c r="CA3269" t="s">
        <v>137</v>
      </c>
      <c r="CB3269" t="s">
        <v>137</v>
      </c>
      <c r="CC3269" t="s">
        <v>137</v>
      </c>
      <c r="CD3269" t="s">
        <v>137</v>
      </c>
      <c r="CE3269" t="s">
        <v>137</v>
      </c>
      <c r="CF3269" t="s">
        <v>137</v>
      </c>
      <c r="CG3269" t="s">
        <v>137</v>
      </c>
      <c r="CH3269" t="s">
        <v>137</v>
      </c>
    </row>
    <row r="3270" spans="1:86" x14ac:dyDescent="0.3">
      <c r="A3270">
        <v>0</v>
      </c>
      <c r="B3270">
        <v>0</v>
      </c>
      <c r="C3270" t="s">
        <v>137</v>
      </c>
      <c r="D3270" t="s">
        <v>137</v>
      </c>
      <c r="E3270" t="s">
        <v>137</v>
      </c>
      <c r="F3270" t="s">
        <v>137</v>
      </c>
      <c r="G3270" t="s">
        <v>137</v>
      </c>
      <c r="H3270" t="s">
        <v>137</v>
      </c>
      <c r="I3270" t="s">
        <v>137</v>
      </c>
      <c r="J3270" t="s">
        <v>137</v>
      </c>
      <c r="K3270" t="s">
        <v>137</v>
      </c>
      <c r="L3270" t="s">
        <v>137</v>
      </c>
      <c r="M3270" t="s">
        <v>137</v>
      </c>
      <c r="N3270" t="s">
        <v>137</v>
      </c>
      <c r="O3270" t="s">
        <v>137</v>
      </c>
      <c r="P3270" t="s">
        <v>137</v>
      </c>
      <c r="Q3270" t="s">
        <v>137</v>
      </c>
      <c r="R3270" t="s">
        <v>137</v>
      </c>
      <c r="S3270" t="s">
        <v>137</v>
      </c>
      <c r="T3270" t="s">
        <v>137</v>
      </c>
      <c r="U3270" t="s">
        <v>137</v>
      </c>
      <c r="V3270" t="s">
        <v>137</v>
      </c>
      <c r="W3270" t="s">
        <v>137</v>
      </c>
      <c r="X3270" t="s">
        <v>137</v>
      </c>
      <c r="Y3270" t="s">
        <v>137</v>
      </c>
      <c r="Z3270" t="s">
        <v>137</v>
      </c>
      <c r="AA3270" t="s">
        <v>137</v>
      </c>
      <c r="AB3270" t="s">
        <v>137</v>
      </c>
      <c r="AC3270" t="s">
        <v>137</v>
      </c>
      <c r="AD3270" t="s">
        <v>137</v>
      </c>
      <c r="AE3270" t="s">
        <v>137</v>
      </c>
      <c r="AF3270" t="s">
        <v>137</v>
      </c>
      <c r="AG3270" t="s">
        <v>137</v>
      </c>
      <c r="AH3270" t="s">
        <v>137</v>
      </c>
      <c r="AI3270" t="s">
        <v>137</v>
      </c>
      <c r="AJ3270" t="s">
        <v>137</v>
      </c>
      <c r="AK3270" t="s">
        <v>137</v>
      </c>
      <c r="AL3270" t="s">
        <v>137</v>
      </c>
      <c r="AM3270" t="s">
        <v>137</v>
      </c>
      <c r="AN3270" t="s">
        <v>137</v>
      </c>
      <c r="AO3270" t="s">
        <v>137</v>
      </c>
      <c r="AP3270" t="s">
        <v>137</v>
      </c>
      <c r="AQ3270" t="s">
        <v>137</v>
      </c>
      <c r="AR3270" t="s">
        <v>137</v>
      </c>
      <c r="AS3270" t="s">
        <v>137</v>
      </c>
      <c r="AT3270" t="s">
        <v>137</v>
      </c>
      <c r="AU3270" t="s">
        <v>137</v>
      </c>
      <c r="AV3270" t="s">
        <v>137</v>
      </c>
      <c r="AW3270" t="s">
        <v>137</v>
      </c>
      <c r="AX3270" t="s">
        <v>137</v>
      </c>
      <c r="AY3270" t="s">
        <v>137</v>
      </c>
      <c r="AZ3270" t="s">
        <v>137</v>
      </c>
      <c r="BA3270" t="s">
        <v>137</v>
      </c>
      <c r="BB3270" t="s">
        <v>137</v>
      </c>
      <c r="BC3270" t="s">
        <v>137</v>
      </c>
      <c r="BD3270" t="s">
        <v>137</v>
      </c>
      <c r="BE3270" t="s">
        <v>137</v>
      </c>
      <c r="BF3270" t="s">
        <v>137</v>
      </c>
      <c r="BG3270" t="s">
        <v>137</v>
      </c>
      <c r="BH3270" t="s">
        <v>137</v>
      </c>
      <c r="BI3270" t="s">
        <v>137</v>
      </c>
      <c r="BJ3270" t="s">
        <v>137</v>
      </c>
      <c r="BK3270" t="s">
        <v>137</v>
      </c>
      <c r="BL3270" t="s">
        <v>137</v>
      </c>
      <c r="BM3270" t="s">
        <v>137</v>
      </c>
      <c r="BN3270" t="s">
        <v>137</v>
      </c>
      <c r="BO3270" t="s">
        <v>137</v>
      </c>
      <c r="BP3270" t="s">
        <v>137</v>
      </c>
      <c r="BQ3270" t="s">
        <v>137</v>
      </c>
      <c r="BR3270" t="s">
        <v>137</v>
      </c>
      <c r="BS3270" t="s">
        <v>137</v>
      </c>
      <c r="BT3270" t="s">
        <v>137</v>
      </c>
      <c r="BU3270" t="s">
        <v>137</v>
      </c>
      <c r="BV3270" t="s">
        <v>137</v>
      </c>
      <c r="BW3270" t="s">
        <v>137</v>
      </c>
      <c r="BX3270" t="s">
        <v>137</v>
      </c>
      <c r="BY3270" t="s">
        <v>137</v>
      </c>
      <c r="BZ3270" t="s">
        <v>137</v>
      </c>
      <c r="CA3270" t="s">
        <v>137</v>
      </c>
      <c r="CB3270" t="s">
        <v>137</v>
      </c>
      <c r="CC3270" t="s">
        <v>137</v>
      </c>
      <c r="CD3270" t="s">
        <v>137</v>
      </c>
      <c r="CE3270" t="s">
        <v>137</v>
      </c>
      <c r="CF3270" t="s">
        <v>137</v>
      </c>
      <c r="CG3270" t="s">
        <v>137</v>
      </c>
      <c r="CH3270" t="s">
        <v>137</v>
      </c>
    </row>
    <row r="3271" spans="1:86" x14ac:dyDescent="0.3">
      <c r="A3271">
        <v>0</v>
      </c>
      <c r="B3271">
        <v>0</v>
      </c>
      <c r="C3271" t="s">
        <v>137</v>
      </c>
      <c r="D3271" t="s">
        <v>137</v>
      </c>
      <c r="E3271" t="s">
        <v>137</v>
      </c>
      <c r="F3271" t="s">
        <v>137</v>
      </c>
      <c r="G3271" t="s">
        <v>137</v>
      </c>
      <c r="H3271" t="s">
        <v>137</v>
      </c>
      <c r="I3271" t="s">
        <v>137</v>
      </c>
      <c r="J3271" t="s">
        <v>137</v>
      </c>
      <c r="K3271" t="s">
        <v>137</v>
      </c>
      <c r="L3271" t="s">
        <v>137</v>
      </c>
      <c r="M3271" t="s">
        <v>137</v>
      </c>
      <c r="N3271" t="s">
        <v>137</v>
      </c>
      <c r="O3271" t="s">
        <v>137</v>
      </c>
      <c r="P3271" t="s">
        <v>137</v>
      </c>
      <c r="Q3271" t="s">
        <v>137</v>
      </c>
      <c r="R3271" t="s">
        <v>137</v>
      </c>
      <c r="S3271" t="s">
        <v>137</v>
      </c>
      <c r="T3271" t="s">
        <v>137</v>
      </c>
      <c r="U3271" t="s">
        <v>137</v>
      </c>
      <c r="V3271" t="s">
        <v>137</v>
      </c>
      <c r="W3271" t="s">
        <v>137</v>
      </c>
      <c r="X3271" t="s">
        <v>137</v>
      </c>
      <c r="Y3271" t="s">
        <v>137</v>
      </c>
      <c r="Z3271" t="s">
        <v>137</v>
      </c>
      <c r="AA3271" t="s">
        <v>137</v>
      </c>
      <c r="AB3271" t="s">
        <v>137</v>
      </c>
      <c r="AC3271" t="s">
        <v>137</v>
      </c>
      <c r="AD3271" t="s">
        <v>137</v>
      </c>
      <c r="AE3271" t="s">
        <v>137</v>
      </c>
      <c r="AF3271" t="s">
        <v>137</v>
      </c>
      <c r="AG3271" t="s">
        <v>137</v>
      </c>
      <c r="AH3271" t="s">
        <v>137</v>
      </c>
      <c r="AI3271" t="s">
        <v>137</v>
      </c>
      <c r="AJ3271" t="s">
        <v>137</v>
      </c>
      <c r="AK3271" t="s">
        <v>137</v>
      </c>
      <c r="AL3271" t="s">
        <v>137</v>
      </c>
      <c r="AM3271" t="s">
        <v>137</v>
      </c>
      <c r="AN3271" t="s">
        <v>137</v>
      </c>
      <c r="AO3271" t="s">
        <v>137</v>
      </c>
      <c r="AP3271" t="s">
        <v>137</v>
      </c>
      <c r="AQ3271" t="s">
        <v>137</v>
      </c>
      <c r="AR3271" t="s">
        <v>137</v>
      </c>
      <c r="AS3271" t="s">
        <v>137</v>
      </c>
      <c r="AT3271" t="s">
        <v>137</v>
      </c>
      <c r="AU3271" t="s">
        <v>137</v>
      </c>
      <c r="AV3271" t="s">
        <v>137</v>
      </c>
      <c r="AW3271" t="s">
        <v>137</v>
      </c>
      <c r="AX3271" t="s">
        <v>137</v>
      </c>
      <c r="AY3271" t="s">
        <v>137</v>
      </c>
      <c r="AZ3271" t="s">
        <v>137</v>
      </c>
      <c r="BA3271" t="s">
        <v>137</v>
      </c>
      <c r="BB3271" t="s">
        <v>137</v>
      </c>
      <c r="BC3271" t="s">
        <v>137</v>
      </c>
      <c r="BD3271" t="s">
        <v>137</v>
      </c>
      <c r="BE3271" t="s">
        <v>137</v>
      </c>
      <c r="BF3271" t="s">
        <v>137</v>
      </c>
      <c r="BG3271" t="s">
        <v>137</v>
      </c>
      <c r="BH3271" t="s">
        <v>137</v>
      </c>
      <c r="BI3271" t="s">
        <v>137</v>
      </c>
      <c r="BJ3271" t="s">
        <v>137</v>
      </c>
      <c r="BK3271" t="s">
        <v>137</v>
      </c>
      <c r="BL3271" t="s">
        <v>137</v>
      </c>
      <c r="BM3271" t="s">
        <v>137</v>
      </c>
      <c r="BN3271" t="s">
        <v>137</v>
      </c>
      <c r="BO3271" t="s">
        <v>137</v>
      </c>
      <c r="BP3271" t="s">
        <v>137</v>
      </c>
      <c r="BQ3271" t="s">
        <v>137</v>
      </c>
      <c r="BR3271" t="s">
        <v>137</v>
      </c>
      <c r="BS3271" t="s">
        <v>137</v>
      </c>
      <c r="BT3271" t="s">
        <v>137</v>
      </c>
      <c r="BU3271" t="s">
        <v>137</v>
      </c>
      <c r="BV3271" t="s">
        <v>137</v>
      </c>
      <c r="BW3271" t="s">
        <v>137</v>
      </c>
      <c r="BX3271" t="s">
        <v>137</v>
      </c>
      <c r="BY3271" t="s">
        <v>137</v>
      </c>
      <c r="BZ3271" t="s">
        <v>137</v>
      </c>
      <c r="CA3271" t="s">
        <v>137</v>
      </c>
      <c r="CB3271" t="s">
        <v>137</v>
      </c>
      <c r="CC3271" t="s">
        <v>137</v>
      </c>
      <c r="CD3271" t="s">
        <v>137</v>
      </c>
      <c r="CE3271" t="s">
        <v>137</v>
      </c>
      <c r="CF3271" t="s">
        <v>137</v>
      </c>
      <c r="CG3271" t="s">
        <v>137</v>
      </c>
      <c r="CH3271" t="s">
        <v>137</v>
      </c>
    </row>
    <row r="3272" spans="1:86" x14ac:dyDescent="0.3">
      <c r="A3272">
        <v>0</v>
      </c>
      <c r="B3272">
        <v>0</v>
      </c>
      <c r="C3272" t="s">
        <v>137</v>
      </c>
      <c r="D3272" t="s">
        <v>137</v>
      </c>
      <c r="E3272" t="s">
        <v>137</v>
      </c>
      <c r="F3272" t="s">
        <v>137</v>
      </c>
      <c r="G3272" t="s">
        <v>137</v>
      </c>
      <c r="H3272" t="s">
        <v>137</v>
      </c>
      <c r="I3272" t="s">
        <v>137</v>
      </c>
      <c r="J3272" t="s">
        <v>137</v>
      </c>
      <c r="K3272" t="s">
        <v>137</v>
      </c>
      <c r="L3272" t="s">
        <v>137</v>
      </c>
      <c r="M3272" t="s">
        <v>137</v>
      </c>
      <c r="N3272" t="s">
        <v>137</v>
      </c>
      <c r="O3272" t="s">
        <v>137</v>
      </c>
      <c r="P3272" t="s">
        <v>137</v>
      </c>
      <c r="Q3272" t="s">
        <v>137</v>
      </c>
      <c r="R3272" t="s">
        <v>137</v>
      </c>
      <c r="S3272" t="s">
        <v>137</v>
      </c>
      <c r="T3272" t="s">
        <v>137</v>
      </c>
      <c r="U3272" t="s">
        <v>137</v>
      </c>
      <c r="V3272" t="s">
        <v>137</v>
      </c>
      <c r="W3272" t="s">
        <v>137</v>
      </c>
      <c r="X3272" t="s">
        <v>137</v>
      </c>
      <c r="Y3272" t="s">
        <v>137</v>
      </c>
      <c r="Z3272" t="s">
        <v>137</v>
      </c>
      <c r="AA3272" t="s">
        <v>137</v>
      </c>
      <c r="AB3272" t="s">
        <v>137</v>
      </c>
      <c r="AC3272" t="s">
        <v>137</v>
      </c>
      <c r="AD3272" t="s">
        <v>137</v>
      </c>
      <c r="AE3272" t="s">
        <v>137</v>
      </c>
      <c r="AF3272" t="s">
        <v>137</v>
      </c>
      <c r="AG3272" t="s">
        <v>137</v>
      </c>
      <c r="AH3272" t="s">
        <v>137</v>
      </c>
      <c r="AI3272" t="s">
        <v>137</v>
      </c>
      <c r="AJ3272" t="s">
        <v>137</v>
      </c>
      <c r="AK3272" t="s">
        <v>137</v>
      </c>
      <c r="AL3272" t="s">
        <v>137</v>
      </c>
      <c r="AM3272" t="s">
        <v>137</v>
      </c>
      <c r="AN3272" t="s">
        <v>137</v>
      </c>
      <c r="AO3272" t="s">
        <v>137</v>
      </c>
      <c r="AP3272" t="s">
        <v>137</v>
      </c>
      <c r="AQ3272" t="s">
        <v>137</v>
      </c>
      <c r="AR3272" t="s">
        <v>137</v>
      </c>
      <c r="AS3272" t="s">
        <v>137</v>
      </c>
      <c r="AT3272" t="s">
        <v>137</v>
      </c>
      <c r="AU3272" t="s">
        <v>137</v>
      </c>
      <c r="AV3272" t="s">
        <v>137</v>
      </c>
      <c r="AW3272" t="s">
        <v>137</v>
      </c>
      <c r="AX3272" t="s">
        <v>137</v>
      </c>
      <c r="AY3272" t="s">
        <v>137</v>
      </c>
      <c r="AZ3272" t="s">
        <v>137</v>
      </c>
      <c r="BA3272" t="s">
        <v>137</v>
      </c>
      <c r="BB3272" t="s">
        <v>137</v>
      </c>
      <c r="BC3272" t="s">
        <v>137</v>
      </c>
      <c r="BD3272" t="s">
        <v>137</v>
      </c>
      <c r="BE3272" t="s">
        <v>137</v>
      </c>
      <c r="BF3272" t="s">
        <v>137</v>
      </c>
      <c r="BG3272" t="s">
        <v>137</v>
      </c>
      <c r="BH3272" t="s">
        <v>137</v>
      </c>
      <c r="BI3272" t="s">
        <v>137</v>
      </c>
      <c r="BJ3272" t="s">
        <v>137</v>
      </c>
      <c r="BK3272" t="s">
        <v>137</v>
      </c>
      <c r="BL3272" t="s">
        <v>137</v>
      </c>
      <c r="BM3272" t="s">
        <v>137</v>
      </c>
      <c r="BN3272" t="s">
        <v>137</v>
      </c>
      <c r="BO3272" t="s">
        <v>137</v>
      </c>
      <c r="BP3272" t="s">
        <v>137</v>
      </c>
      <c r="BQ3272" t="s">
        <v>137</v>
      </c>
      <c r="BR3272" t="s">
        <v>137</v>
      </c>
      <c r="BS3272" t="s">
        <v>137</v>
      </c>
      <c r="BT3272" t="s">
        <v>137</v>
      </c>
      <c r="BU3272" t="s">
        <v>137</v>
      </c>
      <c r="BV3272" t="s">
        <v>137</v>
      </c>
      <c r="BW3272" t="s">
        <v>137</v>
      </c>
      <c r="BX3272" t="s">
        <v>137</v>
      </c>
      <c r="BY3272" t="s">
        <v>137</v>
      </c>
      <c r="BZ3272" t="s">
        <v>137</v>
      </c>
      <c r="CA3272" t="s">
        <v>137</v>
      </c>
      <c r="CB3272" t="s">
        <v>137</v>
      </c>
      <c r="CC3272" t="s">
        <v>137</v>
      </c>
      <c r="CD3272" t="s">
        <v>137</v>
      </c>
      <c r="CE3272" t="s">
        <v>137</v>
      </c>
      <c r="CF3272" t="s">
        <v>137</v>
      </c>
      <c r="CG3272" t="s">
        <v>137</v>
      </c>
      <c r="CH3272" t="s">
        <v>137</v>
      </c>
    </row>
    <row r="3273" spans="1:86" x14ac:dyDescent="0.3">
      <c r="A3273">
        <v>0</v>
      </c>
      <c r="B3273">
        <v>0</v>
      </c>
      <c r="C3273" t="s">
        <v>137</v>
      </c>
      <c r="D3273" t="s">
        <v>137</v>
      </c>
      <c r="E3273" t="s">
        <v>137</v>
      </c>
      <c r="F3273" t="s">
        <v>137</v>
      </c>
      <c r="G3273" t="s">
        <v>137</v>
      </c>
      <c r="H3273" t="s">
        <v>137</v>
      </c>
      <c r="I3273" t="s">
        <v>137</v>
      </c>
      <c r="J3273" t="s">
        <v>137</v>
      </c>
      <c r="K3273" t="s">
        <v>137</v>
      </c>
      <c r="L3273" t="s">
        <v>137</v>
      </c>
      <c r="M3273" t="s">
        <v>137</v>
      </c>
      <c r="N3273" t="s">
        <v>137</v>
      </c>
      <c r="O3273" t="s">
        <v>137</v>
      </c>
      <c r="P3273" t="s">
        <v>137</v>
      </c>
      <c r="Q3273" t="s">
        <v>137</v>
      </c>
      <c r="R3273" t="s">
        <v>137</v>
      </c>
      <c r="S3273" t="s">
        <v>137</v>
      </c>
      <c r="T3273" t="s">
        <v>137</v>
      </c>
      <c r="U3273" t="s">
        <v>137</v>
      </c>
      <c r="V3273" t="s">
        <v>137</v>
      </c>
      <c r="W3273" t="s">
        <v>137</v>
      </c>
      <c r="X3273" t="s">
        <v>137</v>
      </c>
      <c r="Y3273" t="s">
        <v>137</v>
      </c>
      <c r="Z3273" t="s">
        <v>137</v>
      </c>
      <c r="AA3273" t="s">
        <v>137</v>
      </c>
      <c r="AB3273" t="s">
        <v>137</v>
      </c>
      <c r="AC3273" t="s">
        <v>137</v>
      </c>
      <c r="AD3273" t="s">
        <v>137</v>
      </c>
      <c r="AE3273" t="s">
        <v>137</v>
      </c>
      <c r="AF3273" t="s">
        <v>137</v>
      </c>
      <c r="AG3273" t="s">
        <v>137</v>
      </c>
      <c r="AH3273" t="s">
        <v>137</v>
      </c>
      <c r="AI3273" t="s">
        <v>137</v>
      </c>
      <c r="AJ3273" t="s">
        <v>137</v>
      </c>
      <c r="AK3273" t="s">
        <v>137</v>
      </c>
      <c r="AL3273" t="s">
        <v>137</v>
      </c>
      <c r="AM3273" t="s">
        <v>137</v>
      </c>
      <c r="AN3273" t="s">
        <v>137</v>
      </c>
      <c r="AO3273" t="s">
        <v>137</v>
      </c>
      <c r="AP3273" t="s">
        <v>137</v>
      </c>
      <c r="AQ3273" t="s">
        <v>137</v>
      </c>
      <c r="AR3273" t="s">
        <v>137</v>
      </c>
      <c r="AS3273" t="s">
        <v>137</v>
      </c>
      <c r="AT3273" t="s">
        <v>137</v>
      </c>
      <c r="AU3273" t="s">
        <v>137</v>
      </c>
      <c r="AV3273" t="s">
        <v>137</v>
      </c>
      <c r="AW3273" t="s">
        <v>137</v>
      </c>
      <c r="AX3273" t="s">
        <v>137</v>
      </c>
      <c r="AY3273" t="s">
        <v>137</v>
      </c>
      <c r="AZ3273" t="s">
        <v>137</v>
      </c>
      <c r="BA3273" t="s">
        <v>137</v>
      </c>
      <c r="BB3273" t="s">
        <v>137</v>
      </c>
      <c r="BC3273" t="s">
        <v>137</v>
      </c>
      <c r="BD3273" t="s">
        <v>137</v>
      </c>
      <c r="BE3273" t="s">
        <v>137</v>
      </c>
      <c r="BF3273" t="s">
        <v>137</v>
      </c>
      <c r="BG3273" t="s">
        <v>137</v>
      </c>
      <c r="BH3273" t="s">
        <v>137</v>
      </c>
      <c r="BI3273" t="s">
        <v>137</v>
      </c>
      <c r="BJ3273" t="s">
        <v>137</v>
      </c>
      <c r="BK3273" t="s">
        <v>137</v>
      </c>
      <c r="BL3273" t="s">
        <v>137</v>
      </c>
      <c r="BM3273" t="s">
        <v>137</v>
      </c>
      <c r="BN3273" t="s">
        <v>137</v>
      </c>
      <c r="BO3273" t="s">
        <v>137</v>
      </c>
      <c r="BP3273" t="s">
        <v>137</v>
      </c>
      <c r="BQ3273" t="s">
        <v>137</v>
      </c>
      <c r="BR3273" t="s">
        <v>137</v>
      </c>
      <c r="BS3273" t="s">
        <v>137</v>
      </c>
      <c r="BT3273" t="s">
        <v>137</v>
      </c>
      <c r="BU3273" t="s">
        <v>137</v>
      </c>
      <c r="BV3273" t="s">
        <v>137</v>
      </c>
      <c r="BW3273" t="s">
        <v>137</v>
      </c>
      <c r="BX3273" t="s">
        <v>137</v>
      </c>
      <c r="BY3273" t="s">
        <v>137</v>
      </c>
      <c r="BZ3273" t="s">
        <v>137</v>
      </c>
      <c r="CA3273" t="s">
        <v>137</v>
      </c>
      <c r="CB3273" t="s">
        <v>137</v>
      </c>
      <c r="CC3273" t="s">
        <v>137</v>
      </c>
      <c r="CD3273" t="s">
        <v>137</v>
      </c>
      <c r="CE3273" t="s">
        <v>137</v>
      </c>
      <c r="CF3273" t="s">
        <v>137</v>
      </c>
      <c r="CG3273" t="s">
        <v>137</v>
      </c>
      <c r="CH3273" t="s">
        <v>137</v>
      </c>
    </row>
    <row r="3274" spans="1:86" x14ac:dyDescent="0.3">
      <c r="A3274">
        <v>0</v>
      </c>
      <c r="B3274">
        <v>0</v>
      </c>
      <c r="C3274" t="s">
        <v>137</v>
      </c>
      <c r="D3274" t="s">
        <v>137</v>
      </c>
      <c r="E3274" t="s">
        <v>137</v>
      </c>
      <c r="F3274" t="s">
        <v>137</v>
      </c>
      <c r="G3274" t="s">
        <v>137</v>
      </c>
      <c r="H3274" t="s">
        <v>137</v>
      </c>
      <c r="I3274" t="s">
        <v>137</v>
      </c>
      <c r="J3274" t="s">
        <v>137</v>
      </c>
      <c r="K3274" t="s">
        <v>137</v>
      </c>
      <c r="L3274" t="s">
        <v>137</v>
      </c>
      <c r="M3274" t="s">
        <v>137</v>
      </c>
      <c r="N3274" t="s">
        <v>137</v>
      </c>
      <c r="O3274" t="s">
        <v>137</v>
      </c>
      <c r="P3274" t="s">
        <v>137</v>
      </c>
      <c r="Q3274" t="s">
        <v>137</v>
      </c>
      <c r="R3274" t="s">
        <v>137</v>
      </c>
      <c r="S3274" t="s">
        <v>137</v>
      </c>
      <c r="T3274" t="s">
        <v>137</v>
      </c>
      <c r="U3274" t="s">
        <v>137</v>
      </c>
      <c r="V3274" t="s">
        <v>137</v>
      </c>
      <c r="W3274" t="s">
        <v>137</v>
      </c>
      <c r="X3274" t="s">
        <v>137</v>
      </c>
      <c r="Y3274" t="s">
        <v>137</v>
      </c>
      <c r="Z3274" t="s">
        <v>137</v>
      </c>
      <c r="AA3274" t="s">
        <v>137</v>
      </c>
      <c r="AB3274" t="s">
        <v>137</v>
      </c>
      <c r="AC3274" t="s">
        <v>137</v>
      </c>
      <c r="AD3274" t="s">
        <v>137</v>
      </c>
      <c r="AE3274" t="s">
        <v>137</v>
      </c>
      <c r="AF3274" t="s">
        <v>137</v>
      </c>
      <c r="AG3274" t="s">
        <v>137</v>
      </c>
      <c r="AH3274" t="s">
        <v>137</v>
      </c>
      <c r="AI3274" t="s">
        <v>137</v>
      </c>
      <c r="AJ3274" t="s">
        <v>137</v>
      </c>
      <c r="AK3274" t="s">
        <v>137</v>
      </c>
      <c r="AL3274" t="s">
        <v>137</v>
      </c>
      <c r="AM3274" t="s">
        <v>137</v>
      </c>
      <c r="AN3274" t="s">
        <v>137</v>
      </c>
      <c r="AO3274" t="s">
        <v>137</v>
      </c>
      <c r="AP3274" t="s">
        <v>137</v>
      </c>
      <c r="AQ3274" t="s">
        <v>137</v>
      </c>
      <c r="AR3274" t="s">
        <v>137</v>
      </c>
      <c r="AS3274" t="s">
        <v>137</v>
      </c>
      <c r="AT3274" t="s">
        <v>137</v>
      </c>
      <c r="AU3274" t="s">
        <v>137</v>
      </c>
      <c r="AV3274" t="s">
        <v>137</v>
      </c>
      <c r="AW3274" t="s">
        <v>137</v>
      </c>
      <c r="AX3274" t="s">
        <v>137</v>
      </c>
      <c r="AY3274" t="s">
        <v>137</v>
      </c>
      <c r="AZ3274" t="s">
        <v>137</v>
      </c>
      <c r="BA3274" t="s">
        <v>137</v>
      </c>
      <c r="BB3274" t="s">
        <v>137</v>
      </c>
      <c r="BC3274" t="s">
        <v>137</v>
      </c>
      <c r="BD3274" t="s">
        <v>137</v>
      </c>
      <c r="BE3274" t="s">
        <v>137</v>
      </c>
      <c r="BF3274" t="s">
        <v>137</v>
      </c>
      <c r="BG3274" t="s">
        <v>137</v>
      </c>
      <c r="BH3274" t="s">
        <v>137</v>
      </c>
      <c r="BI3274" t="s">
        <v>137</v>
      </c>
      <c r="BJ3274" t="s">
        <v>137</v>
      </c>
      <c r="BK3274" t="s">
        <v>137</v>
      </c>
      <c r="BL3274" t="s">
        <v>137</v>
      </c>
      <c r="BM3274" t="s">
        <v>137</v>
      </c>
      <c r="BN3274" t="s">
        <v>137</v>
      </c>
      <c r="BO3274" t="s">
        <v>137</v>
      </c>
      <c r="BP3274" t="s">
        <v>137</v>
      </c>
      <c r="BQ3274" t="s">
        <v>137</v>
      </c>
      <c r="BR3274" t="s">
        <v>137</v>
      </c>
      <c r="BS3274" t="s">
        <v>137</v>
      </c>
      <c r="BT3274" t="s">
        <v>137</v>
      </c>
      <c r="BU3274" t="s">
        <v>137</v>
      </c>
      <c r="BV3274" t="s">
        <v>137</v>
      </c>
      <c r="BW3274" t="s">
        <v>137</v>
      </c>
      <c r="BX3274" t="s">
        <v>137</v>
      </c>
      <c r="BY3274" t="s">
        <v>137</v>
      </c>
      <c r="BZ3274" t="s">
        <v>137</v>
      </c>
      <c r="CA3274" t="s">
        <v>137</v>
      </c>
      <c r="CB3274" t="s">
        <v>137</v>
      </c>
      <c r="CC3274" t="s">
        <v>137</v>
      </c>
      <c r="CD3274" t="s">
        <v>137</v>
      </c>
      <c r="CE3274" t="s">
        <v>137</v>
      </c>
      <c r="CF3274" t="s">
        <v>137</v>
      </c>
      <c r="CG3274" t="s">
        <v>137</v>
      </c>
      <c r="CH3274" t="s">
        <v>137</v>
      </c>
    </row>
    <row r="3275" spans="1:86" x14ac:dyDescent="0.3">
      <c r="A3275" t="s">
        <v>6967</v>
      </c>
      <c r="B3275" t="s">
        <v>3000</v>
      </c>
      <c r="C3275" t="s">
        <v>138</v>
      </c>
      <c r="D3275" t="s">
        <v>138</v>
      </c>
      <c r="E3275" t="s">
        <v>138</v>
      </c>
      <c r="F3275" t="s">
        <v>138</v>
      </c>
      <c r="G3275" t="s">
        <v>138</v>
      </c>
      <c r="H3275">
        <v>1.2210000000000001</v>
      </c>
      <c r="I3275">
        <v>1.0840000000000001</v>
      </c>
      <c r="J3275">
        <v>1.06</v>
      </c>
      <c r="K3275">
        <v>1.0509999999999999</v>
      </c>
      <c r="L3275">
        <v>0.91400000000000003</v>
      </c>
      <c r="M3275">
        <v>0.90600000000000003</v>
      </c>
      <c r="N3275">
        <v>0.871</v>
      </c>
      <c r="O3275">
        <v>0.71799999999999997</v>
      </c>
      <c r="P3275">
        <v>0.74399999999999999</v>
      </c>
      <c r="Q3275" t="s">
        <v>138</v>
      </c>
      <c r="R3275" t="s">
        <v>138</v>
      </c>
      <c r="S3275" t="s">
        <v>138</v>
      </c>
      <c r="T3275" t="s">
        <v>138</v>
      </c>
      <c r="U3275" t="s">
        <v>138</v>
      </c>
      <c r="V3275" t="s">
        <v>138</v>
      </c>
      <c r="W3275">
        <v>0.59799999999999998</v>
      </c>
      <c r="X3275">
        <v>0.60599999999999998</v>
      </c>
      <c r="Y3275">
        <v>0.63</v>
      </c>
      <c r="Z3275" t="s">
        <v>138</v>
      </c>
      <c r="AA3275" t="s">
        <v>138</v>
      </c>
      <c r="AB3275" t="s">
        <v>138</v>
      </c>
      <c r="AC3275">
        <v>0.78200000000000003</v>
      </c>
      <c r="AD3275">
        <v>0.85299999999999998</v>
      </c>
      <c r="AE3275">
        <v>0.98499999999999999</v>
      </c>
      <c r="AF3275" t="s">
        <v>138</v>
      </c>
      <c r="AG3275" t="s">
        <v>138</v>
      </c>
      <c r="AH3275">
        <v>1.2529999999999999</v>
      </c>
      <c r="AI3275">
        <v>1.385</v>
      </c>
      <c r="AJ3275" t="s">
        <v>138</v>
      </c>
      <c r="AK3275">
        <v>1.6060000000000001</v>
      </c>
      <c r="AL3275">
        <v>1.6910000000000001</v>
      </c>
      <c r="AM3275">
        <v>2.1509999999999998</v>
      </c>
      <c r="AN3275">
        <v>2.673</v>
      </c>
      <c r="AO3275">
        <v>2.7919999999999998</v>
      </c>
      <c r="AP3275">
        <v>2.8220000000000001</v>
      </c>
      <c r="AQ3275">
        <v>2.8439999999999999</v>
      </c>
      <c r="AR3275">
        <v>2.84</v>
      </c>
      <c r="AS3275">
        <v>2.8919999999999999</v>
      </c>
      <c r="AT3275">
        <v>2.9460000000000002</v>
      </c>
      <c r="AU3275">
        <v>2.984</v>
      </c>
      <c r="AV3275">
        <v>3.089</v>
      </c>
      <c r="AW3275">
        <v>3.1909999999999998</v>
      </c>
      <c r="AX3275">
        <v>3.2719999999999998</v>
      </c>
      <c r="AY3275">
        <v>3.0230000000000001</v>
      </c>
      <c r="AZ3275">
        <v>2.6709999999999998</v>
      </c>
      <c r="BA3275">
        <v>2.8570000000000002</v>
      </c>
      <c r="BB3275">
        <v>2.8740000000000001</v>
      </c>
      <c r="BC3275">
        <v>2.8420000000000001</v>
      </c>
      <c r="BD3275">
        <v>2.8980000000000001</v>
      </c>
      <c r="BE3275">
        <v>3.008</v>
      </c>
      <c r="BF3275">
        <v>2.9660000000000002</v>
      </c>
      <c r="BG3275">
        <v>3.9489999999999998</v>
      </c>
      <c r="BH3275">
        <v>3.9569999999999999</v>
      </c>
      <c r="BI3275">
        <v>3.9319999999999999</v>
      </c>
      <c r="BJ3275">
        <v>3.93</v>
      </c>
      <c r="BK3275">
        <v>3.9180000000000001</v>
      </c>
      <c r="BL3275">
        <v>3.988</v>
      </c>
      <c r="BM3275">
        <v>3.8570000000000002</v>
      </c>
      <c r="BN3275">
        <v>3.9279999999999999</v>
      </c>
      <c r="BO3275">
        <v>3.9409999999999998</v>
      </c>
      <c r="BP3275">
        <v>3.4950000000000001</v>
      </c>
      <c r="BQ3275">
        <v>3.4790000000000001</v>
      </c>
      <c r="BR3275">
        <v>3.476</v>
      </c>
      <c r="BS3275">
        <v>3.3650000000000002</v>
      </c>
      <c r="BT3275">
        <v>3.327</v>
      </c>
      <c r="BU3275">
        <v>3.3180000000000001</v>
      </c>
      <c r="BV3275">
        <v>3.3170000000000002</v>
      </c>
      <c r="BW3275">
        <v>3.3319999999999999</v>
      </c>
      <c r="BX3275">
        <v>3.3580000000000001</v>
      </c>
      <c r="BY3275">
        <v>3.3730000000000002</v>
      </c>
      <c r="BZ3275">
        <v>3.3889999999999998</v>
      </c>
      <c r="CA3275">
        <v>3.4079999999999999</v>
      </c>
      <c r="CB3275">
        <v>3.32</v>
      </c>
      <c r="CC3275">
        <v>3.3149999999999999</v>
      </c>
      <c r="CD3275">
        <v>3.4209999999999998</v>
      </c>
      <c r="CE3275">
        <v>3.4780000000000002</v>
      </c>
      <c r="CF3275">
        <v>3.4460000000000002</v>
      </c>
      <c r="CG3275">
        <v>3.4220000000000002</v>
      </c>
      <c r="CH3275">
        <v>3.4420000000000002</v>
      </c>
    </row>
    <row r="3276" spans="1:86" x14ac:dyDescent="0.3">
      <c r="A3276" t="s">
        <v>6968</v>
      </c>
      <c r="B3276" t="s">
        <v>3001</v>
      </c>
      <c r="C3276" t="s">
        <v>138</v>
      </c>
      <c r="D3276" t="s">
        <v>138</v>
      </c>
      <c r="E3276" t="s">
        <v>138</v>
      </c>
      <c r="F3276" t="s">
        <v>138</v>
      </c>
      <c r="G3276" t="s">
        <v>138</v>
      </c>
      <c r="H3276">
        <v>2.5000000000000001E-2</v>
      </c>
      <c r="I3276">
        <v>2.4E-2</v>
      </c>
      <c r="J3276">
        <v>2.3E-2</v>
      </c>
      <c r="K3276">
        <v>2.1999999999999999E-2</v>
      </c>
      <c r="L3276">
        <v>2.1000000000000001E-2</v>
      </c>
      <c r="M3276">
        <v>1.9E-2</v>
      </c>
      <c r="N3276">
        <v>2.3E-2</v>
      </c>
      <c r="O3276">
        <v>2.1999999999999999E-2</v>
      </c>
      <c r="P3276">
        <v>2.1000000000000001E-2</v>
      </c>
      <c r="Q3276" t="s">
        <v>138</v>
      </c>
      <c r="R3276" t="s">
        <v>138</v>
      </c>
      <c r="S3276" t="s">
        <v>138</v>
      </c>
      <c r="T3276" t="s">
        <v>138</v>
      </c>
      <c r="U3276" t="s">
        <v>138</v>
      </c>
      <c r="V3276" t="s">
        <v>138</v>
      </c>
      <c r="W3276">
        <v>1.2999999999999999E-2</v>
      </c>
      <c r="X3276">
        <v>1.4E-2</v>
      </c>
      <c r="Y3276">
        <v>1.4999999999999999E-2</v>
      </c>
      <c r="Z3276" t="s">
        <v>138</v>
      </c>
      <c r="AA3276" t="s">
        <v>138</v>
      </c>
      <c r="AB3276" t="s">
        <v>138</v>
      </c>
      <c r="AC3276">
        <v>1.7000000000000001E-2</v>
      </c>
      <c r="AD3276">
        <v>2.3E-2</v>
      </c>
      <c r="AE3276">
        <v>3.4000000000000002E-2</v>
      </c>
      <c r="AF3276">
        <v>4.5999999999999999E-2</v>
      </c>
      <c r="AG3276">
        <v>5.5E-2</v>
      </c>
      <c r="AH3276">
        <v>6.6000000000000003E-2</v>
      </c>
      <c r="AI3276">
        <v>7.1999999999999995E-2</v>
      </c>
      <c r="AJ3276">
        <v>7.8E-2</v>
      </c>
      <c r="AK3276">
        <v>8.6999999999999994E-2</v>
      </c>
      <c r="AL3276">
        <v>0.1</v>
      </c>
      <c r="AM3276">
        <v>0.126</v>
      </c>
      <c r="AN3276">
        <v>0.151</v>
      </c>
      <c r="AO3276">
        <v>0.17100000000000001</v>
      </c>
      <c r="AP3276">
        <v>0.19800000000000001</v>
      </c>
      <c r="AQ3276">
        <v>0.218</v>
      </c>
      <c r="AR3276">
        <v>0.23899999999999999</v>
      </c>
      <c r="AS3276">
        <v>0.255</v>
      </c>
      <c r="AT3276">
        <v>0.26400000000000001</v>
      </c>
      <c r="AU3276">
        <v>0.28699999999999998</v>
      </c>
      <c r="AV3276">
        <v>0.31</v>
      </c>
      <c r="AW3276">
        <v>0.32600000000000001</v>
      </c>
      <c r="AX3276">
        <v>0.34499999999999997</v>
      </c>
      <c r="AY3276">
        <v>0.36699999999999999</v>
      </c>
      <c r="AZ3276">
        <v>0.39200000000000002</v>
      </c>
      <c r="BA3276">
        <v>0.42199999999999999</v>
      </c>
      <c r="BB3276">
        <v>0.42899999999999999</v>
      </c>
      <c r="BC3276">
        <v>0.42899999999999999</v>
      </c>
      <c r="BD3276">
        <v>0.42899999999999999</v>
      </c>
      <c r="BE3276">
        <v>0.41799999999999998</v>
      </c>
      <c r="BF3276">
        <v>0.41499999999999998</v>
      </c>
      <c r="BG3276">
        <v>0.64400000000000002</v>
      </c>
      <c r="BH3276">
        <v>0.63200000000000001</v>
      </c>
      <c r="BI3276">
        <v>0.626</v>
      </c>
      <c r="BJ3276">
        <v>0.61699999999999999</v>
      </c>
      <c r="BK3276">
        <v>0.59</v>
      </c>
      <c r="BL3276">
        <v>0.56299999999999994</v>
      </c>
      <c r="BM3276">
        <v>0.54800000000000004</v>
      </c>
      <c r="BN3276">
        <v>0.55700000000000005</v>
      </c>
      <c r="BO3276">
        <v>0.55600000000000005</v>
      </c>
      <c r="BP3276">
        <v>0.49399999999999999</v>
      </c>
      <c r="BQ3276">
        <v>0.48499999999999999</v>
      </c>
      <c r="BR3276">
        <v>0.48499999999999999</v>
      </c>
      <c r="BS3276">
        <v>0.46500000000000002</v>
      </c>
      <c r="BT3276">
        <v>0.46</v>
      </c>
      <c r="BU3276">
        <v>0.46</v>
      </c>
      <c r="BV3276">
        <v>0.46</v>
      </c>
      <c r="BW3276">
        <v>0.46300000000000002</v>
      </c>
      <c r="BX3276">
        <v>0.46899999999999997</v>
      </c>
      <c r="BY3276">
        <v>0.47199999999999998</v>
      </c>
      <c r="BZ3276">
        <v>0.47499999999999998</v>
      </c>
      <c r="CA3276">
        <v>0.48</v>
      </c>
      <c r="CB3276">
        <v>0.441</v>
      </c>
      <c r="CC3276">
        <v>0.44</v>
      </c>
      <c r="CD3276">
        <v>0.47699999999999998</v>
      </c>
      <c r="CE3276">
        <v>0.497</v>
      </c>
      <c r="CF3276">
        <v>0.49199999999999999</v>
      </c>
      <c r="CG3276">
        <v>0.49</v>
      </c>
      <c r="CH3276">
        <v>0.496</v>
      </c>
    </row>
    <row r="3277" spans="1:86" x14ac:dyDescent="0.3">
      <c r="A3277" t="s">
        <v>6969</v>
      </c>
      <c r="B3277" t="s">
        <v>3002</v>
      </c>
      <c r="C3277">
        <v>0.92400000000000004</v>
      </c>
      <c r="D3277">
        <v>0.86599999999999999</v>
      </c>
      <c r="E3277">
        <v>0.84099999999999997</v>
      </c>
      <c r="F3277">
        <v>0.76400000000000001</v>
      </c>
      <c r="G3277">
        <v>0.79100000000000004</v>
      </c>
      <c r="H3277">
        <v>1.1950000000000001</v>
      </c>
      <c r="I3277">
        <v>1.06</v>
      </c>
      <c r="J3277">
        <v>1.0369999999999999</v>
      </c>
      <c r="K3277">
        <v>1.0289999999999999</v>
      </c>
      <c r="L3277">
        <v>0.89400000000000002</v>
      </c>
      <c r="M3277">
        <v>0.88700000000000001</v>
      </c>
      <c r="N3277">
        <v>0.84899999999999998</v>
      </c>
      <c r="O3277">
        <v>0.69599999999999995</v>
      </c>
      <c r="P3277">
        <v>0.72299999999999998</v>
      </c>
      <c r="Q3277">
        <v>0.67500000000000004</v>
      </c>
      <c r="R3277">
        <v>0.60499999999999998</v>
      </c>
      <c r="S3277">
        <v>0.59599999999999997</v>
      </c>
      <c r="T3277">
        <v>0.64100000000000001</v>
      </c>
      <c r="U3277">
        <v>0.64400000000000002</v>
      </c>
      <c r="V3277">
        <v>0.64300000000000002</v>
      </c>
      <c r="W3277">
        <v>0.58499999999999996</v>
      </c>
      <c r="X3277">
        <v>0.59199999999999997</v>
      </c>
      <c r="Y3277">
        <v>0.61499999999999999</v>
      </c>
      <c r="Z3277">
        <v>0.66300000000000003</v>
      </c>
      <c r="AA3277">
        <v>0.69199999999999995</v>
      </c>
      <c r="AB3277">
        <v>0.71499999999999997</v>
      </c>
      <c r="AC3277">
        <v>0.76400000000000001</v>
      </c>
      <c r="AD3277">
        <v>0.83</v>
      </c>
      <c r="AE3277">
        <v>0.95</v>
      </c>
      <c r="AF3277" t="s">
        <v>138</v>
      </c>
      <c r="AG3277" t="s">
        <v>138</v>
      </c>
      <c r="AH3277">
        <v>1.1870000000000001</v>
      </c>
      <c r="AI3277">
        <v>1.3129999999999999</v>
      </c>
      <c r="AJ3277" t="s">
        <v>138</v>
      </c>
      <c r="AK3277">
        <v>1.5189999999999999</v>
      </c>
      <c r="AL3277">
        <v>1.591</v>
      </c>
      <c r="AM3277">
        <v>2.0249999999999999</v>
      </c>
      <c r="AN3277">
        <v>2.5219999999999998</v>
      </c>
      <c r="AO3277">
        <v>2.621</v>
      </c>
      <c r="AP3277">
        <v>2.6240000000000001</v>
      </c>
      <c r="AQ3277">
        <v>2.6259999999999999</v>
      </c>
      <c r="AR3277">
        <v>2.601</v>
      </c>
      <c r="AS3277">
        <v>2.637</v>
      </c>
      <c r="AT3277">
        <v>2.6819999999999999</v>
      </c>
      <c r="AU3277">
        <v>2.6970000000000001</v>
      </c>
      <c r="AV3277">
        <v>2.7789999999999999</v>
      </c>
      <c r="AW3277">
        <v>2.8650000000000002</v>
      </c>
      <c r="AX3277">
        <v>2.9279999999999999</v>
      </c>
      <c r="AY3277">
        <v>2.6560000000000001</v>
      </c>
      <c r="AZ3277">
        <v>2.2789999999999999</v>
      </c>
      <c r="BA3277">
        <v>2.4359999999999999</v>
      </c>
      <c r="BB3277">
        <v>2.4449999999999998</v>
      </c>
      <c r="BC3277">
        <v>2.4129999999999998</v>
      </c>
      <c r="BD3277">
        <v>2.4689999999999999</v>
      </c>
      <c r="BE3277">
        <v>2.589</v>
      </c>
      <c r="BF3277">
        <v>2.5510000000000002</v>
      </c>
      <c r="BG3277">
        <v>3.3050000000000002</v>
      </c>
      <c r="BH3277">
        <v>3.3250000000000002</v>
      </c>
      <c r="BI3277">
        <v>3.306</v>
      </c>
      <c r="BJ3277">
        <v>3.3130000000000002</v>
      </c>
      <c r="BK3277">
        <v>3.3279999999999998</v>
      </c>
      <c r="BL3277">
        <v>3.4249999999999998</v>
      </c>
      <c r="BM3277">
        <v>3.3090000000000002</v>
      </c>
      <c r="BN3277">
        <v>3.371</v>
      </c>
      <c r="BO3277">
        <v>3.3849999999999998</v>
      </c>
      <c r="BP3277">
        <v>3.0009999999999999</v>
      </c>
      <c r="BQ3277">
        <v>2.9940000000000002</v>
      </c>
      <c r="BR3277">
        <v>2.99</v>
      </c>
      <c r="BS3277">
        <v>2.9</v>
      </c>
      <c r="BT3277">
        <v>2.867</v>
      </c>
      <c r="BU3277">
        <v>2.8580000000000001</v>
      </c>
      <c r="BV3277">
        <v>2.8570000000000002</v>
      </c>
      <c r="BW3277">
        <v>2.8679999999999999</v>
      </c>
      <c r="BX3277">
        <v>2.8889999999999998</v>
      </c>
      <c r="BY3277">
        <v>2.9009999999999998</v>
      </c>
      <c r="BZ3277">
        <v>2.9140000000000001</v>
      </c>
      <c r="CA3277">
        <v>2.9289999999999998</v>
      </c>
      <c r="CB3277">
        <v>2.879</v>
      </c>
      <c r="CC3277">
        <v>2.875</v>
      </c>
      <c r="CD3277">
        <v>2.944</v>
      </c>
      <c r="CE3277">
        <v>2.9809999999999999</v>
      </c>
      <c r="CF3277">
        <v>2.9550000000000001</v>
      </c>
      <c r="CG3277">
        <v>2.931</v>
      </c>
      <c r="CH3277">
        <v>2.9460000000000002</v>
      </c>
    </row>
    <row r="3278" spans="1:86" x14ac:dyDescent="0.3">
      <c r="A3278" t="s">
        <v>6970</v>
      </c>
      <c r="B3278" t="s">
        <v>3003</v>
      </c>
      <c r="C3278">
        <v>6.9740000000000002</v>
      </c>
      <c r="D3278">
        <v>6.8410000000000002</v>
      </c>
      <c r="E3278">
        <v>6.968</v>
      </c>
      <c r="F3278">
        <v>6.8380000000000001</v>
      </c>
      <c r="G3278">
        <v>7.1859999999999999</v>
      </c>
      <c r="H3278">
        <v>7.2759999999999998</v>
      </c>
      <c r="I3278" t="s">
        <v>138</v>
      </c>
      <c r="J3278">
        <v>7.7670000000000003</v>
      </c>
      <c r="K3278">
        <v>8.6929999999999996</v>
      </c>
      <c r="L3278" t="s">
        <v>138</v>
      </c>
      <c r="M3278" t="s">
        <v>138</v>
      </c>
      <c r="N3278">
        <v>8.4429999999999996</v>
      </c>
      <c r="O3278">
        <v>7.9870000000000001</v>
      </c>
      <c r="P3278">
        <v>8.0069999999999997</v>
      </c>
      <c r="Q3278">
        <v>8.0619999999999994</v>
      </c>
      <c r="R3278">
        <v>7.9669999999999996</v>
      </c>
      <c r="S3278">
        <v>8.3919999999999995</v>
      </c>
      <c r="T3278">
        <v>8.7010000000000005</v>
      </c>
      <c r="U3278" t="s">
        <v>138</v>
      </c>
      <c r="V3278">
        <v>10.196999999999999</v>
      </c>
      <c r="W3278" t="s">
        <v>138</v>
      </c>
      <c r="X3278" t="s">
        <v>138</v>
      </c>
      <c r="Y3278" t="s">
        <v>138</v>
      </c>
      <c r="Z3278">
        <v>10.082000000000001</v>
      </c>
      <c r="AA3278">
        <v>10.071999999999999</v>
      </c>
      <c r="AB3278">
        <v>9.7550000000000008</v>
      </c>
      <c r="AC3278">
        <v>9.8970000000000002</v>
      </c>
      <c r="AD3278">
        <v>9.5719999999999992</v>
      </c>
      <c r="AE3278">
        <v>10.057</v>
      </c>
      <c r="AF3278">
        <v>10.398999999999999</v>
      </c>
      <c r="AG3278">
        <v>9.5220000000000002</v>
      </c>
      <c r="AH3278">
        <v>10.635</v>
      </c>
      <c r="AI3278">
        <v>11.404999999999999</v>
      </c>
      <c r="AJ3278">
        <v>25.056999999999999</v>
      </c>
      <c r="AK3278">
        <v>10.769</v>
      </c>
      <c r="AL3278">
        <v>11.754</v>
      </c>
      <c r="AM3278">
        <v>15.007999999999999</v>
      </c>
      <c r="AN3278">
        <v>10.816000000000001</v>
      </c>
      <c r="AO3278">
        <v>11.212</v>
      </c>
      <c r="AP3278">
        <v>10.507999999999999</v>
      </c>
      <c r="AQ3278">
        <v>10.941000000000001</v>
      </c>
      <c r="AR3278">
        <v>11.148999999999999</v>
      </c>
      <c r="AS3278">
        <v>10.567</v>
      </c>
      <c r="AT3278">
        <v>11.776</v>
      </c>
      <c r="AU3278">
        <v>12.304</v>
      </c>
      <c r="AV3278">
        <v>13.423</v>
      </c>
      <c r="AW3278">
        <v>12.513999999999999</v>
      </c>
      <c r="AX3278">
        <v>11.821</v>
      </c>
      <c r="AY3278">
        <v>13.416</v>
      </c>
      <c r="AZ3278">
        <v>12.048</v>
      </c>
      <c r="BA3278">
        <v>12.246</v>
      </c>
      <c r="BB3278">
        <v>12.358000000000001</v>
      </c>
      <c r="BC3278">
        <v>12.21</v>
      </c>
      <c r="BD3278">
        <v>12.541</v>
      </c>
      <c r="BE3278">
        <v>12.736000000000001</v>
      </c>
      <c r="BF3278">
        <v>13.67</v>
      </c>
      <c r="BG3278">
        <v>16.376999999999999</v>
      </c>
      <c r="BH3278">
        <v>17.408000000000001</v>
      </c>
      <c r="BI3278">
        <v>12.252000000000001</v>
      </c>
      <c r="BJ3278">
        <v>12.638</v>
      </c>
      <c r="BK3278">
        <v>16.789000000000001</v>
      </c>
      <c r="BL3278">
        <v>13.195</v>
      </c>
      <c r="BM3278">
        <v>12.736000000000001</v>
      </c>
      <c r="BN3278">
        <v>13.452</v>
      </c>
      <c r="BO3278">
        <v>16.59</v>
      </c>
      <c r="BP3278">
        <v>13.145</v>
      </c>
      <c r="BQ3278">
        <v>13.662000000000001</v>
      </c>
      <c r="BR3278">
        <v>14.581</v>
      </c>
      <c r="BS3278">
        <v>15.22</v>
      </c>
      <c r="BT3278">
        <v>13.446</v>
      </c>
      <c r="BU3278">
        <v>13.273</v>
      </c>
      <c r="BV3278">
        <v>11.016999999999999</v>
      </c>
      <c r="BW3278">
        <v>16.36</v>
      </c>
      <c r="BX3278">
        <v>12.342000000000001</v>
      </c>
      <c r="BY3278">
        <v>12.609</v>
      </c>
      <c r="BZ3278">
        <v>13.09</v>
      </c>
      <c r="CA3278">
        <v>12.903</v>
      </c>
      <c r="CB3278">
        <v>12.016</v>
      </c>
      <c r="CC3278">
        <v>11.759</v>
      </c>
      <c r="CD3278">
        <v>13.561</v>
      </c>
      <c r="CE3278">
        <v>39.279000000000003</v>
      </c>
      <c r="CF3278">
        <v>14.185</v>
      </c>
      <c r="CG3278">
        <v>12.047000000000001</v>
      </c>
      <c r="CH3278">
        <v>11.561999999999999</v>
      </c>
    </row>
    <row r="3279" spans="1:86" x14ac:dyDescent="0.3">
      <c r="A3279" t="s">
        <v>6971</v>
      </c>
      <c r="B3279" t="s">
        <v>3004</v>
      </c>
      <c r="C3279">
        <v>-0.56200000000000006</v>
      </c>
      <c r="D3279">
        <v>-0.64900000000000002</v>
      </c>
      <c r="E3279">
        <v>-0.71399999999999997</v>
      </c>
      <c r="F3279">
        <v>-0.58899999999999997</v>
      </c>
      <c r="G3279">
        <v>-0.17699999999999999</v>
      </c>
      <c r="H3279">
        <v>4.2000000000000003E-2</v>
      </c>
      <c r="I3279" t="s">
        <v>138</v>
      </c>
      <c r="J3279">
        <v>3.7999999999999999E-2</v>
      </c>
      <c r="K3279">
        <v>3.5000000000000003E-2</v>
      </c>
      <c r="L3279" t="s">
        <v>138</v>
      </c>
      <c r="M3279" t="s">
        <v>138</v>
      </c>
      <c r="N3279">
        <v>2.9430000000000001</v>
      </c>
      <c r="O3279">
        <v>0.60499999999999998</v>
      </c>
      <c r="P3279">
        <v>3.7109999999999999</v>
      </c>
      <c r="Q3279">
        <v>0.315</v>
      </c>
      <c r="R3279">
        <v>5.7000000000000002E-2</v>
      </c>
      <c r="S3279">
        <v>0.61899999999999999</v>
      </c>
      <c r="T3279">
        <v>6.0000000000000001E-3</v>
      </c>
      <c r="U3279" t="s">
        <v>138</v>
      </c>
      <c r="V3279">
        <v>-2E-3</v>
      </c>
      <c r="W3279" t="s">
        <v>138</v>
      </c>
      <c r="X3279" t="s">
        <v>138</v>
      </c>
      <c r="Y3279" t="s">
        <v>138</v>
      </c>
      <c r="Z3279">
        <v>0.60199999999999998</v>
      </c>
      <c r="AA3279">
        <v>-0.02</v>
      </c>
      <c r="AB3279">
        <v>-1.4999999999999999E-2</v>
      </c>
      <c r="AC3279">
        <v>-5.0000000000000001E-3</v>
      </c>
      <c r="AD3279">
        <v>3.3000000000000002E-2</v>
      </c>
      <c r="AE3279">
        <v>1.2E-2</v>
      </c>
      <c r="AF3279">
        <v>-3.3000000000000002E-2</v>
      </c>
      <c r="AG3279">
        <v>0.33400000000000002</v>
      </c>
      <c r="AH3279">
        <v>5.0000000000000001E-3</v>
      </c>
      <c r="AI3279">
        <v>6.3259999999999996</v>
      </c>
      <c r="AJ3279">
        <v>4.1100000000000003</v>
      </c>
      <c r="AK3279">
        <v>1.06</v>
      </c>
      <c r="AL3279">
        <v>0.13900000000000001</v>
      </c>
      <c r="AM3279">
        <v>-8.9999999999999993E-3</v>
      </c>
      <c r="AN3279">
        <v>2E-3</v>
      </c>
      <c r="AO3279">
        <v>1.4E-2</v>
      </c>
      <c r="AP3279">
        <v>8.2000000000000003E-2</v>
      </c>
      <c r="AQ3279">
        <v>7.1999999999999995E-2</v>
      </c>
      <c r="AR3279">
        <v>0.21199999999999999</v>
      </c>
      <c r="AS3279">
        <v>0.28100000000000003</v>
      </c>
      <c r="AT3279">
        <v>6.6000000000000003E-2</v>
      </c>
      <c r="AU3279">
        <v>0.23599999999999999</v>
      </c>
      <c r="AV3279">
        <v>10.215</v>
      </c>
      <c r="AW3279">
        <v>1.2869999999999999</v>
      </c>
      <c r="AX3279">
        <v>0.309</v>
      </c>
      <c r="AY3279">
        <v>8.6999999999999994E-2</v>
      </c>
      <c r="AZ3279">
        <v>9.0999999999999998E-2</v>
      </c>
      <c r="BA3279">
        <v>0.10199999999999999</v>
      </c>
      <c r="BB3279">
        <v>0.17199999999999999</v>
      </c>
      <c r="BC3279">
        <v>0.11799999999999999</v>
      </c>
      <c r="BD3279">
        <v>9.7000000000000003E-2</v>
      </c>
      <c r="BE3279">
        <v>0.38500000000000001</v>
      </c>
      <c r="BF3279">
        <v>0.14199999999999999</v>
      </c>
      <c r="BG3279">
        <v>3.9020000000000001</v>
      </c>
      <c r="BH3279">
        <v>3.6309999999999998</v>
      </c>
      <c r="BI3279">
        <v>1.9710000000000001</v>
      </c>
      <c r="BJ3279">
        <v>0.155</v>
      </c>
      <c r="BK3279">
        <v>0.11600000000000001</v>
      </c>
      <c r="BL3279">
        <v>0.105</v>
      </c>
      <c r="BM3279">
        <v>0.113</v>
      </c>
      <c r="BN3279">
        <v>0.152</v>
      </c>
      <c r="BO3279">
        <v>0.16600000000000001</v>
      </c>
      <c r="BP3279">
        <v>0.10100000000000001</v>
      </c>
      <c r="BQ3279">
        <v>0.81799999999999995</v>
      </c>
      <c r="BR3279">
        <v>9.7000000000000003E-2</v>
      </c>
      <c r="BS3279">
        <v>1.034</v>
      </c>
      <c r="BT3279">
        <v>6.8719999999999999</v>
      </c>
      <c r="BU3279">
        <v>0.59499999999999997</v>
      </c>
      <c r="BV3279">
        <v>0.156</v>
      </c>
      <c r="BW3279">
        <v>9.0999999999999998E-2</v>
      </c>
      <c r="BX3279">
        <v>8.3000000000000004E-2</v>
      </c>
      <c r="BY3279">
        <v>0.08</v>
      </c>
      <c r="BZ3279">
        <v>7.8E-2</v>
      </c>
      <c r="CA3279">
        <v>0.11</v>
      </c>
      <c r="CB3279">
        <v>2.4E-2</v>
      </c>
      <c r="CC3279">
        <v>0.57299999999999995</v>
      </c>
      <c r="CD3279">
        <v>0.08</v>
      </c>
      <c r="CE3279">
        <v>0.32400000000000001</v>
      </c>
      <c r="CF3279">
        <v>2.6360000000000001</v>
      </c>
      <c r="CG3279">
        <v>0.498</v>
      </c>
      <c r="CH3279">
        <v>9.8000000000000004E-2</v>
      </c>
    </row>
    <row r="3280" spans="1:86" x14ac:dyDescent="0.3">
      <c r="A3280" t="s">
        <v>6972</v>
      </c>
      <c r="B3280" t="s">
        <v>3005</v>
      </c>
      <c r="C3280">
        <v>7.5359999999999996</v>
      </c>
      <c r="D3280">
        <v>7.49</v>
      </c>
      <c r="E3280">
        <v>7.6820000000000004</v>
      </c>
      <c r="F3280">
        <v>7.4269999999999996</v>
      </c>
      <c r="G3280">
        <v>7.3630000000000004</v>
      </c>
      <c r="H3280">
        <v>7.234</v>
      </c>
      <c r="I3280">
        <v>6.8140000000000001</v>
      </c>
      <c r="J3280">
        <v>7.7290000000000001</v>
      </c>
      <c r="K3280">
        <v>8.6579999999999995</v>
      </c>
      <c r="L3280" t="s">
        <v>138</v>
      </c>
      <c r="M3280" t="s">
        <v>138</v>
      </c>
      <c r="N3280">
        <v>5.5</v>
      </c>
      <c r="O3280">
        <v>7.3819999999999997</v>
      </c>
      <c r="P3280">
        <v>4.2960000000000003</v>
      </c>
      <c r="Q3280">
        <v>7.7469999999999999</v>
      </c>
      <c r="R3280">
        <v>7.9109999999999996</v>
      </c>
      <c r="S3280">
        <v>7.7729999999999997</v>
      </c>
      <c r="T3280">
        <v>8.6959999999999997</v>
      </c>
      <c r="U3280" t="s">
        <v>138</v>
      </c>
      <c r="V3280">
        <v>10.199</v>
      </c>
      <c r="W3280" t="s">
        <v>138</v>
      </c>
      <c r="X3280" t="s">
        <v>138</v>
      </c>
      <c r="Y3280" t="s">
        <v>138</v>
      </c>
      <c r="Z3280">
        <v>9.48</v>
      </c>
      <c r="AA3280">
        <v>10.090999999999999</v>
      </c>
      <c r="AB3280">
        <v>9.7690000000000001</v>
      </c>
      <c r="AC3280">
        <v>9.9019999999999992</v>
      </c>
      <c r="AD3280">
        <v>9.5389999999999997</v>
      </c>
      <c r="AE3280">
        <v>10.045</v>
      </c>
      <c r="AF3280">
        <v>10.432</v>
      </c>
      <c r="AG3280">
        <v>9.1880000000000006</v>
      </c>
      <c r="AH3280">
        <v>10.631</v>
      </c>
      <c r="AI3280">
        <v>5.0780000000000003</v>
      </c>
      <c r="AJ3280">
        <v>20.946999999999999</v>
      </c>
      <c r="AK3280">
        <v>9.7080000000000002</v>
      </c>
      <c r="AL3280">
        <v>11.615</v>
      </c>
      <c r="AM3280">
        <v>15.016999999999999</v>
      </c>
      <c r="AN3280">
        <v>10.814</v>
      </c>
      <c r="AO3280">
        <v>11.198</v>
      </c>
      <c r="AP3280">
        <v>10.426</v>
      </c>
      <c r="AQ3280">
        <v>10.869</v>
      </c>
      <c r="AR3280">
        <v>10.936999999999999</v>
      </c>
      <c r="AS3280">
        <v>10.285</v>
      </c>
      <c r="AT3280">
        <v>11.71</v>
      </c>
      <c r="AU3280">
        <v>12.068</v>
      </c>
      <c r="AV3280">
        <v>3.2090000000000001</v>
      </c>
      <c r="AW3280">
        <v>11.227</v>
      </c>
      <c r="AX3280">
        <v>11.510999999999999</v>
      </c>
      <c r="AY3280">
        <v>13.33</v>
      </c>
      <c r="AZ3280">
        <v>11.957000000000001</v>
      </c>
      <c r="BA3280">
        <v>12.144</v>
      </c>
      <c r="BB3280">
        <v>12.186</v>
      </c>
      <c r="BC3280">
        <v>12.093</v>
      </c>
      <c r="BD3280">
        <v>12.443</v>
      </c>
      <c r="BE3280">
        <v>12.352</v>
      </c>
      <c r="BF3280">
        <v>13.528</v>
      </c>
      <c r="BG3280">
        <v>12.475</v>
      </c>
      <c r="BH3280">
        <v>13.776999999999999</v>
      </c>
      <c r="BI3280">
        <v>10.281000000000001</v>
      </c>
      <c r="BJ3280">
        <v>12.483000000000001</v>
      </c>
      <c r="BK3280">
        <v>16.673999999999999</v>
      </c>
      <c r="BL3280">
        <v>13.09</v>
      </c>
      <c r="BM3280">
        <v>12.622999999999999</v>
      </c>
      <c r="BN3280">
        <v>13.3</v>
      </c>
      <c r="BO3280">
        <v>16.423999999999999</v>
      </c>
      <c r="BP3280">
        <v>13.045</v>
      </c>
      <c r="BQ3280">
        <v>12.843</v>
      </c>
      <c r="BR3280">
        <v>14.484</v>
      </c>
      <c r="BS3280">
        <v>14.186999999999999</v>
      </c>
      <c r="BT3280">
        <v>6.5739999999999998</v>
      </c>
      <c r="BU3280">
        <v>12.678000000000001</v>
      </c>
      <c r="BV3280">
        <v>10.861000000000001</v>
      </c>
      <c r="BW3280">
        <v>16.27</v>
      </c>
      <c r="BX3280">
        <v>12.259</v>
      </c>
      <c r="BY3280">
        <v>12.529</v>
      </c>
      <c r="BZ3280">
        <v>13.012</v>
      </c>
      <c r="CA3280">
        <v>12.792999999999999</v>
      </c>
      <c r="CB3280">
        <v>11.992000000000001</v>
      </c>
      <c r="CC3280">
        <v>11.186</v>
      </c>
      <c r="CD3280">
        <v>13.481</v>
      </c>
      <c r="CE3280">
        <v>38.954999999999998</v>
      </c>
      <c r="CF3280">
        <v>11.548999999999999</v>
      </c>
      <c r="CG3280">
        <v>11.548999999999999</v>
      </c>
      <c r="CH3280">
        <v>11.464</v>
      </c>
    </row>
    <row r="3281" spans="1:86" x14ac:dyDescent="0.3">
      <c r="A3281" t="s">
        <v>6973</v>
      </c>
      <c r="B3281" t="s">
        <v>3006</v>
      </c>
      <c r="C3281" t="s">
        <v>138</v>
      </c>
      <c r="D3281" t="s">
        <v>137</v>
      </c>
      <c r="E3281" t="s">
        <v>138</v>
      </c>
      <c r="F3281">
        <v>0.14799999999999999</v>
      </c>
      <c r="G3281" t="s">
        <v>138</v>
      </c>
      <c r="H3281" t="s">
        <v>138</v>
      </c>
      <c r="I3281" t="s">
        <v>138</v>
      </c>
      <c r="J3281" t="s">
        <v>138</v>
      </c>
      <c r="K3281" t="s">
        <v>138</v>
      </c>
      <c r="L3281" t="s">
        <v>138</v>
      </c>
      <c r="M3281" t="s">
        <v>138</v>
      </c>
      <c r="N3281" t="s">
        <v>138</v>
      </c>
      <c r="O3281" t="s">
        <v>137</v>
      </c>
      <c r="P3281">
        <v>0.24399999999999999</v>
      </c>
      <c r="Q3281" t="s">
        <v>138</v>
      </c>
      <c r="R3281" t="s">
        <v>138</v>
      </c>
      <c r="S3281" t="s">
        <v>138</v>
      </c>
      <c r="T3281" t="s">
        <v>138</v>
      </c>
      <c r="U3281" t="s">
        <v>138</v>
      </c>
      <c r="V3281" t="s">
        <v>138</v>
      </c>
      <c r="W3281" t="s">
        <v>138</v>
      </c>
      <c r="X3281" t="s">
        <v>138</v>
      </c>
      <c r="Y3281" t="s">
        <v>138</v>
      </c>
      <c r="Z3281" t="s">
        <v>138</v>
      </c>
      <c r="AA3281" t="s">
        <v>138</v>
      </c>
      <c r="AB3281" t="s">
        <v>138</v>
      </c>
      <c r="AC3281" t="s">
        <v>138</v>
      </c>
      <c r="AD3281" t="s">
        <v>138</v>
      </c>
      <c r="AE3281" t="s">
        <v>138</v>
      </c>
      <c r="AF3281" t="s">
        <v>138</v>
      </c>
      <c r="AG3281">
        <v>0.55200000000000005</v>
      </c>
      <c r="AH3281" t="s">
        <v>138</v>
      </c>
      <c r="AI3281">
        <v>1.3939999999999999</v>
      </c>
      <c r="AJ3281" t="s">
        <v>138</v>
      </c>
      <c r="AK3281" t="s">
        <v>138</v>
      </c>
      <c r="AL3281" t="s">
        <v>138</v>
      </c>
      <c r="AM3281" t="s">
        <v>138</v>
      </c>
      <c r="AN3281">
        <v>0.30599999999999999</v>
      </c>
      <c r="AO3281" t="s">
        <v>138</v>
      </c>
      <c r="AP3281" t="s">
        <v>138</v>
      </c>
      <c r="AQ3281" t="s">
        <v>138</v>
      </c>
      <c r="AR3281" t="s">
        <v>138</v>
      </c>
      <c r="AS3281">
        <v>0.432</v>
      </c>
      <c r="AT3281">
        <v>0.70799999999999996</v>
      </c>
      <c r="AU3281">
        <v>1.8440000000000001</v>
      </c>
      <c r="AV3281" t="s">
        <v>138</v>
      </c>
      <c r="AW3281" t="s">
        <v>138</v>
      </c>
      <c r="AX3281">
        <v>0.61699999999999999</v>
      </c>
      <c r="AY3281" t="s">
        <v>138</v>
      </c>
      <c r="AZ3281">
        <v>0.98299999999999998</v>
      </c>
      <c r="BA3281" t="s">
        <v>138</v>
      </c>
      <c r="BB3281" t="s">
        <v>138</v>
      </c>
      <c r="BC3281" t="s">
        <v>138</v>
      </c>
      <c r="BD3281">
        <v>1.0569999999999999</v>
      </c>
      <c r="BE3281">
        <v>1.5409999999999999</v>
      </c>
      <c r="BF3281" t="s">
        <v>138</v>
      </c>
      <c r="BG3281" t="s">
        <v>138</v>
      </c>
      <c r="BH3281" t="s">
        <v>138</v>
      </c>
      <c r="BI3281" t="s">
        <v>138</v>
      </c>
      <c r="BJ3281">
        <v>0.96299999999999997</v>
      </c>
      <c r="BK3281">
        <v>5.1040000000000001</v>
      </c>
      <c r="BL3281">
        <v>2.0680000000000001</v>
      </c>
      <c r="BM3281" t="s">
        <v>138</v>
      </c>
      <c r="BN3281">
        <v>2.4220000000000002</v>
      </c>
      <c r="BO3281" t="s">
        <v>138</v>
      </c>
      <c r="BP3281">
        <v>1.6120000000000001</v>
      </c>
      <c r="BQ3281">
        <v>3.1560000000000001</v>
      </c>
      <c r="BR3281" t="s">
        <v>138</v>
      </c>
      <c r="BS3281" t="s">
        <v>138</v>
      </c>
      <c r="BT3281" t="s">
        <v>138</v>
      </c>
      <c r="BU3281" t="s">
        <v>138</v>
      </c>
      <c r="BV3281" t="s">
        <v>138</v>
      </c>
      <c r="BW3281">
        <v>5.4109999999999996</v>
      </c>
      <c r="BX3281">
        <v>1.756</v>
      </c>
      <c r="BY3281" t="s">
        <v>138</v>
      </c>
      <c r="BZ3281">
        <v>2.4769999999999999</v>
      </c>
      <c r="CA3281" t="s">
        <v>138</v>
      </c>
      <c r="CB3281">
        <v>1.4079999999999999</v>
      </c>
      <c r="CC3281">
        <v>2.0379999999999998</v>
      </c>
      <c r="CD3281">
        <v>2.677</v>
      </c>
      <c r="CE3281">
        <v>28.832999999999998</v>
      </c>
      <c r="CF3281">
        <v>3.49</v>
      </c>
      <c r="CG3281">
        <v>1.661</v>
      </c>
      <c r="CH3281">
        <v>0.81399999999999995</v>
      </c>
    </row>
    <row r="3282" spans="1:86" x14ac:dyDescent="0.3">
      <c r="A3282" t="s">
        <v>6974</v>
      </c>
      <c r="B3282" t="s">
        <v>3007</v>
      </c>
      <c r="C3282" t="s">
        <v>138</v>
      </c>
      <c r="D3282" t="s">
        <v>138</v>
      </c>
      <c r="E3282" t="s">
        <v>138</v>
      </c>
      <c r="F3282">
        <v>6.5000000000000002E-2</v>
      </c>
      <c r="G3282" t="s">
        <v>138</v>
      </c>
      <c r="H3282" t="s">
        <v>138</v>
      </c>
      <c r="I3282" t="s">
        <v>138</v>
      </c>
      <c r="J3282" t="s">
        <v>138</v>
      </c>
      <c r="K3282" t="s">
        <v>138</v>
      </c>
      <c r="L3282" t="s">
        <v>138</v>
      </c>
      <c r="M3282" t="s">
        <v>138</v>
      </c>
      <c r="N3282" t="s">
        <v>138</v>
      </c>
      <c r="O3282" t="s">
        <v>138</v>
      </c>
      <c r="P3282" t="s">
        <v>138</v>
      </c>
      <c r="Q3282" t="s">
        <v>138</v>
      </c>
      <c r="R3282" t="s">
        <v>138</v>
      </c>
      <c r="S3282" t="s">
        <v>138</v>
      </c>
      <c r="T3282" t="s">
        <v>138</v>
      </c>
      <c r="U3282" t="s">
        <v>138</v>
      </c>
      <c r="V3282" t="s">
        <v>138</v>
      </c>
      <c r="W3282" t="s">
        <v>138</v>
      </c>
      <c r="X3282" t="s">
        <v>138</v>
      </c>
      <c r="Y3282" t="s">
        <v>138</v>
      </c>
      <c r="Z3282" t="s">
        <v>138</v>
      </c>
      <c r="AA3282" t="s">
        <v>138</v>
      </c>
      <c r="AB3282" t="s">
        <v>137</v>
      </c>
      <c r="AC3282" t="s">
        <v>138</v>
      </c>
      <c r="AD3282" t="s">
        <v>138</v>
      </c>
      <c r="AE3282" t="s">
        <v>138</v>
      </c>
      <c r="AF3282" t="s">
        <v>138</v>
      </c>
      <c r="AG3282">
        <v>0.376</v>
      </c>
      <c r="AH3282" t="s">
        <v>138</v>
      </c>
      <c r="AI3282" t="s">
        <v>138</v>
      </c>
      <c r="AJ3282" t="s">
        <v>138</v>
      </c>
      <c r="AK3282" t="s">
        <v>138</v>
      </c>
      <c r="AL3282" t="s">
        <v>138</v>
      </c>
      <c r="AM3282" t="s">
        <v>138</v>
      </c>
      <c r="AN3282" t="s">
        <v>137</v>
      </c>
      <c r="AO3282" t="s">
        <v>138</v>
      </c>
      <c r="AP3282" t="s">
        <v>138</v>
      </c>
      <c r="AQ3282" t="s">
        <v>138</v>
      </c>
      <c r="AR3282" t="s">
        <v>138</v>
      </c>
      <c r="AS3282">
        <v>0.247</v>
      </c>
      <c r="AT3282">
        <v>2.9000000000000001E-2</v>
      </c>
      <c r="AU3282">
        <v>0.17899999999999999</v>
      </c>
      <c r="AV3282" t="s">
        <v>138</v>
      </c>
      <c r="AW3282" t="s">
        <v>138</v>
      </c>
      <c r="AX3282">
        <v>0.224</v>
      </c>
      <c r="AY3282" t="s">
        <v>138</v>
      </c>
      <c r="AZ3282" t="s">
        <v>137</v>
      </c>
      <c r="BA3282" t="s">
        <v>138</v>
      </c>
      <c r="BB3282" t="s">
        <v>138</v>
      </c>
      <c r="BC3282" t="s">
        <v>138</v>
      </c>
      <c r="BD3282">
        <v>4.0000000000000001E-3</v>
      </c>
      <c r="BE3282">
        <v>0.29599999999999999</v>
      </c>
      <c r="BF3282" t="s">
        <v>138</v>
      </c>
      <c r="BG3282" t="s">
        <v>138</v>
      </c>
      <c r="BH3282" t="s">
        <v>138</v>
      </c>
      <c r="BI3282" t="s">
        <v>138</v>
      </c>
      <c r="BJ3282">
        <v>5.2999999999999999E-2</v>
      </c>
      <c r="BK3282">
        <v>1.4999999999999999E-2</v>
      </c>
      <c r="BL3282">
        <v>3.0000000000000001E-3</v>
      </c>
      <c r="BM3282" t="s">
        <v>138</v>
      </c>
      <c r="BN3282">
        <v>4.1000000000000002E-2</v>
      </c>
      <c r="BO3282" t="s">
        <v>138</v>
      </c>
      <c r="BP3282">
        <v>4.0000000000000001E-3</v>
      </c>
      <c r="BQ3282">
        <v>0.72599999999999998</v>
      </c>
      <c r="BR3282" t="s">
        <v>138</v>
      </c>
      <c r="BS3282" t="s">
        <v>138</v>
      </c>
      <c r="BT3282" t="s">
        <v>138</v>
      </c>
      <c r="BU3282" t="s">
        <v>138</v>
      </c>
      <c r="BV3282" t="s">
        <v>138</v>
      </c>
      <c r="BW3282">
        <v>1.0999999999999999E-2</v>
      </c>
      <c r="BX3282">
        <v>6.0000000000000001E-3</v>
      </c>
      <c r="BY3282" t="s">
        <v>138</v>
      </c>
      <c r="BZ3282">
        <v>8.9999999999999993E-3</v>
      </c>
      <c r="CA3282" t="s">
        <v>138</v>
      </c>
      <c r="CB3282">
        <v>7.0000000000000001E-3</v>
      </c>
      <c r="CC3282">
        <v>0.55600000000000005</v>
      </c>
      <c r="CD3282">
        <v>6.2E-2</v>
      </c>
      <c r="CE3282">
        <v>0.312</v>
      </c>
      <c r="CF3282">
        <v>2.63</v>
      </c>
      <c r="CG3282">
        <v>0.49299999999999999</v>
      </c>
      <c r="CH3282">
        <v>9.2999999999999999E-2</v>
      </c>
    </row>
    <row r="3283" spans="1:86" x14ac:dyDescent="0.3">
      <c r="A3283" t="s">
        <v>6975</v>
      </c>
      <c r="B3283" t="s">
        <v>3008</v>
      </c>
      <c r="C3283" t="s">
        <v>138</v>
      </c>
      <c r="D3283" t="s">
        <v>138</v>
      </c>
      <c r="E3283">
        <v>7.3999999999999996E-2</v>
      </c>
      <c r="F3283">
        <v>8.3000000000000004E-2</v>
      </c>
      <c r="G3283">
        <v>-0.15</v>
      </c>
      <c r="H3283">
        <v>0.20200000000000001</v>
      </c>
      <c r="I3283">
        <v>-6.8000000000000005E-2</v>
      </c>
      <c r="J3283">
        <v>0.188</v>
      </c>
      <c r="K3283" t="s">
        <v>138</v>
      </c>
      <c r="L3283" t="s">
        <v>138</v>
      </c>
      <c r="M3283" t="s">
        <v>138</v>
      </c>
      <c r="N3283" t="s">
        <v>138</v>
      </c>
      <c r="O3283" t="s">
        <v>138</v>
      </c>
      <c r="P3283" t="s">
        <v>138</v>
      </c>
      <c r="Q3283" t="s">
        <v>138</v>
      </c>
      <c r="R3283">
        <v>6.7000000000000004E-2</v>
      </c>
      <c r="S3283" t="s">
        <v>138</v>
      </c>
      <c r="T3283">
        <v>0.34799999999999998</v>
      </c>
      <c r="U3283" t="s">
        <v>138</v>
      </c>
      <c r="V3283">
        <v>0.32300000000000001</v>
      </c>
      <c r="W3283" t="s">
        <v>138</v>
      </c>
      <c r="X3283" t="s">
        <v>138</v>
      </c>
      <c r="Y3283" t="s">
        <v>138</v>
      </c>
      <c r="Z3283">
        <v>-0.14299999999999999</v>
      </c>
      <c r="AA3283">
        <v>0.42899999999999999</v>
      </c>
      <c r="AB3283" t="s">
        <v>138</v>
      </c>
      <c r="AC3283" t="s">
        <v>138</v>
      </c>
      <c r="AD3283">
        <v>0.153</v>
      </c>
      <c r="AE3283">
        <v>0.224</v>
      </c>
      <c r="AF3283">
        <v>0.57399999999999995</v>
      </c>
      <c r="AG3283">
        <v>0.17599999999999999</v>
      </c>
      <c r="AH3283">
        <v>0.39100000000000001</v>
      </c>
      <c r="AI3283" t="s">
        <v>138</v>
      </c>
      <c r="AJ3283" t="s">
        <v>138</v>
      </c>
      <c r="AK3283">
        <v>-0.55300000000000005</v>
      </c>
      <c r="AL3283">
        <v>0.84699999999999998</v>
      </c>
      <c r="AM3283" t="s">
        <v>138</v>
      </c>
      <c r="AN3283">
        <v>0.30599999999999999</v>
      </c>
      <c r="AO3283" t="s">
        <v>138</v>
      </c>
      <c r="AP3283">
        <v>0.129</v>
      </c>
      <c r="AQ3283">
        <v>0.53</v>
      </c>
      <c r="AR3283">
        <v>0.255</v>
      </c>
      <c r="AS3283">
        <v>0.185</v>
      </c>
      <c r="AT3283">
        <v>0.67900000000000005</v>
      </c>
      <c r="AU3283">
        <v>1.665</v>
      </c>
      <c r="AV3283">
        <v>-7.8120000000000003</v>
      </c>
      <c r="AW3283">
        <v>0.32800000000000001</v>
      </c>
      <c r="AX3283">
        <v>0.39300000000000002</v>
      </c>
      <c r="AY3283">
        <v>2.2080000000000002</v>
      </c>
      <c r="AZ3283">
        <v>0.98299999999999998</v>
      </c>
      <c r="BA3283">
        <v>0.68400000000000005</v>
      </c>
      <c r="BB3283">
        <v>1.363</v>
      </c>
      <c r="BC3283">
        <v>1.1679999999999999</v>
      </c>
      <c r="BD3283">
        <v>1.0529999999999999</v>
      </c>
      <c r="BE3283">
        <v>1.2450000000000001</v>
      </c>
      <c r="BF3283">
        <v>1.7430000000000001</v>
      </c>
      <c r="BG3283">
        <v>1.256</v>
      </c>
      <c r="BH3283">
        <v>2.3570000000000002</v>
      </c>
      <c r="BI3283">
        <v>-0.70299999999999996</v>
      </c>
      <c r="BJ3283">
        <v>0.91</v>
      </c>
      <c r="BK3283">
        <v>5.0890000000000004</v>
      </c>
      <c r="BL3283">
        <v>2.0649999999999999</v>
      </c>
      <c r="BM3283">
        <v>1.2629999999999999</v>
      </c>
      <c r="BN3283">
        <v>2.3809999999999998</v>
      </c>
      <c r="BO3283">
        <v>5.23</v>
      </c>
      <c r="BP3283">
        <v>1.6080000000000001</v>
      </c>
      <c r="BQ3283">
        <v>2.4289999999999998</v>
      </c>
      <c r="BR3283">
        <v>3.024</v>
      </c>
      <c r="BS3283">
        <v>3.4820000000000002</v>
      </c>
      <c r="BT3283">
        <v>-4.2649999999999997</v>
      </c>
      <c r="BU3283">
        <v>2.19</v>
      </c>
      <c r="BV3283">
        <v>-2.4E-2</v>
      </c>
      <c r="BW3283">
        <v>5.4</v>
      </c>
      <c r="BX3283">
        <v>1.75</v>
      </c>
      <c r="BY3283">
        <v>1.585</v>
      </c>
      <c r="BZ3283">
        <v>2.468</v>
      </c>
      <c r="CA3283">
        <v>1.9379999999999999</v>
      </c>
      <c r="CB3283">
        <v>1.401</v>
      </c>
      <c r="CC3283">
        <v>1.482</v>
      </c>
      <c r="CD3283">
        <v>2.6150000000000002</v>
      </c>
      <c r="CE3283">
        <v>28.521000000000001</v>
      </c>
      <c r="CF3283">
        <v>0.86</v>
      </c>
      <c r="CG3283">
        <v>1.1679999999999999</v>
      </c>
      <c r="CH3283">
        <v>0.72099999999999997</v>
      </c>
    </row>
    <row r="3284" spans="1:86" x14ac:dyDescent="0.3">
      <c r="A3284" t="s">
        <v>6976</v>
      </c>
      <c r="B3284" t="s">
        <v>3009</v>
      </c>
      <c r="C3284" t="s">
        <v>138</v>
      </c>
      <c r="D3284" t="s">
        <v>137</v>
      </c>
      <c r="E3284" t="s">
        <v>138</v>
      </c>
      <c r="F3284">
        <v>0.14799999999999999</v>
      </c>
      <c r="G3284" t="s">
        <v>138</v>
      </c>
      <c r="H3284" t="s">
        <v>138</v>
      </c>
      <c r="I3284" t="s">
        <v>138</v>
      </c>
      <c r="J3284" t="s">
        <v>138</v>
      </c>
      <c r="K3284" t="s">
        <v>138</v>
      </c>
      <c r="L3284" t="s">
        <v>138</v>
      </c>
      <c r="M3284" t="s">
        <v>138</v>
      </c>
      <c r="N3284" t="s">
        <v>138</v>
      </c>
      <c r="O3284" t="s">
        <v>137</v>
      </c>
      <c r="P3284">
        <v>0.24399999999999999</v>
      </c>
      <c r="Q3284" t="s">
        <v>138</v>
      </c>
      <c r="R3284" t="s">
        <v>138</v>
      </c>
      <c r="S3284" t="s">
        <v>138</v>
      </c>
      <c r="T3284" t="s">
        <v>138</v>
      </c>
      <c r="U3284" t="s">
        <v>138</v>
      </c>
      <c r="V3284" t="s">
        <v>138</v>
      </c>
      <c r="W3284" t="s">
        <v>138</v>
      </c>
      <c r="X3284" t="s">
        <v>138</v>
      </c>
      <c r="Y3284" t="s">
        <v>138</v>
      </c>
      <c r="Z3284">
        <v>0.48</v>
      </c>
      <c r="AA3284" t="s">
        <v>138</v>
      </c>
      <c r="AB3284" t="s">
        <v>138</v>
      </c>
      <c r="AC3284" t="s">
        <v>138</v>
      </c>
      <c r="AD3284" t="s">
        <v>138</v>
      </c>
      <c r="AE3284" t="s">
        <v>138</v>
      </c>
      <c r="AF3284" t="s">
        <v>138</v>
      </c>
      <c r="AG3284">
        <v>0.55200000000000005</v>
      </c>
      <c r="AH3284" t="s">
        <v>138</v>
      </c>
      <c r="AI3284">
        <v>1.3939999999999999</v>
      </c>
      <c r="AJ3284" t="s">
        <v>138</v>
      </c>
      <c r="AK3284" t="s">
        <v>138</v>
      </c>
      <c r="AL3284" t="s">
        <v>138</v>
      </c>
      <c r="AM3284" t="s">
        <v>138</v>
      </c>
      <c r="AN3284">
        <v>0.30599999999999999</v>
      </c>
      <c r="AO3284" t="s">
        <v>138</v>
      </c>
      <c r="AP3284" t="s">
        <v>138</v>
      </c>
      <c r="AQ3284" t="s">
        <v>138</v>
      </c>
      <c r="AR3284" t="s">
        <v>138</v>
      </c>
      <c r="AS3284">
        <v>0.432</v>
      </c>
      <c r="AT3284">
        <v>0.70799999999999996</v>
      </c>
      <c r="AU3284">
        <v>1.8440000000000001</v>
      </c>
      <c r="AV3284" t="s">
        <v>138</v>
      </c>
      <c r="AW3284" t="s">
        <v>138</v>
      </c>
      <c r="AX3284">
        <v>0.61699999999999999</v>
      </c>
      <c r="AY3284" t="s">
        <v>138</v>
      </c>
      <c r="AZ3284">
        <v>0.98299999999999998</v>
      </c>
      <c r="BA3284" t="s">
        <v>138</v>
      </c>
      <c r="BB3284" t="s">
        <v>138</v>
      </c>
      <c r="BC3284" t="s">
        <v>138</v>
      </c>
      <c r="BD3284">
        <v>1.0569999999999999</v>
      </c>
      <c r="BE3284">
        <v>1.5409999999999999</v>
      </c>
      <c r="BF3284" t="s">
        <v>138</v>
      </c>
      <c r="BG3284" t="s">
        <v>138</v>
      </c>
      <c r="BH3284" t="s">
        <v>138</v>
      </c>
      <c r="BI3284" t="s">
        <v>138</v>
      </c>
      <c r="BJ3284" t="s">
        <v>138</v>
      </c>
      <c r="BK3284" t="s">
        <v>138</v>
      </c>
      <c r="BL3284">
        <v>2.0680000000000001</v>
      </c>
      <c r="BM3284" t="s">
        <v>138</v>
      </c>
      <c r="BN3284">
        <v>2.4220000000000002</v>
      </c>
      <c r="BO3284" t="s">
        <v>138</v>
      </c>
      <c r="BP3284">
        <v>1.6120000000000001</v>
      </c>
      <c r="BQ3284">
        <v>3.1560000000000001</v>
      </c>
      <c r="BR3284" t="s">
        <v>138</v>
      </c>
      <c r="BS3284">
        <v>4.4370000000000003</v>
      </c>
      <c r="BT3284" t="s">
        <v>138</v>
      </c>
      <c r="BU3284" t="s">
        <v>138</v>
      </c>
      <c r="BV3284" t="s">
        <v>138</v>
      </c>
      <c r="BW3284">
        <v>5.4109999999999996</v>
      </c>
      <c r="BX3284">
        <v>1.756</v>
      </c>
      <c r="BY3284" t="s">
        <v>138</v>
      </c>
      <c r="BZ3284">
        <v>2.4769999999999999</v>
      </c>
      <c r="CA3284" t="s">
        <v>138</v>
      </c>
      <c r="CB3284">
        <v>1.4079999999999999</v>
      </c>
      <c r="CC3284">
        <v>2.0379999999999998</v>
      </c>
      <c r="CD3284" t="s">
        <v>138</v>
      </c>
      <c r="CE3284">
        <v>28.832999999999998</v>
      </c>
      <c r="CF3284">
        <v>3.49</v>
      </c>
      <c r="CG3284">
        <v>1.661</v>
      </c>
      <c r="CH3284" t="s">
        <v>138</v>
      </c>
    </row>
    <row r="3285" spans="1:86" x14ac:dyDescent="0.3">
      <c r="A3285" t="s">
        <v>6977</v>
      </c>
      <c r="B3285" t="s">
        <v>3010</v>
      </c>
      <c r="C3285" t="s">
        <v>138</v>
      </c>
      <c r="D3285" t="s">
        <v>137</v>
      </c>
      <c r="E3285" t="s">
        <v>137</v>
      </c>
      <c r="F3285" t="s">
        <v>137</v>
      </c>
      <c r="G3285" t="s">
        <v>138</v>
      </c>
      <c r="H3285" t="s">
        <v>137</v>
      </c>
      <c r="I3285">
        <v>0.27700000000000002</v>
      </c>
      <c r="J3285" t="s">
        <v>137</v>
      </c>
      <c r="K3285" t="s">
        <v>137</v>
      </c>
      <c r="L3285" t="s">
        <v>138</v>
      </c>
      <c r="M3285" t="s">
        <v>138</v>
      </c>
      <c r="N3285" t="s">
        <v>138</v>
      </c>
      <c r="O3285" t="s">
        <v>138</v>
      </c>
      <c r="P3285" t="s">
        <v>138</v>
      </c>
      <c r="Q3285" t="s">
        <v>138</v>
      </c>
      <c r="R3285" t="s">
        <v>137</v>
      </c>
      <c r="S3285" t="s">
        <v>138</v>
      </c>
      <c r="T3285" t="s">
        <v>138</v>
      </c>
      <c r="U3285" t="s">
        <v>138</v>
      </c>
      <c r="V3285" t="s">
        <v>137</v>
      </c>
      <c r="W3285" t="s">
        <v>138</v>
      </c>
      <c r="X3285" t="s">
        <v>138</v>
      </c>
      <c r="Y3285" t="s">
        <v>138</v>
      </c>
      <c r="Z3285" t="s">
        <v>138</v>
      </c>
      <c r="AA3285" t="s">
        <v>137</v>
      </c>
      <c r="AB3285" t="s">
        <v>137</v>
      </c>
      <c r="AC3285" t="s">
        <v>138</v>
      </c>
      <c r="AD3285" t="s">
        <v>137</v>
      </c>
      <c r="AE3285" t="s">
        <v>138</v>
      </c>
      <c r="AF3285" t="s">
        <v>137</v>
      </c>
      <c r="AG3285" t="s">
        <v>138</v>
      </c>
      <c r="AH3285" t="s">
        <v>138</v>
      </c>
      <c r="AI3285" t="s">
        <v>138</v>
      </c>
      <c r="AJ3285" t="s">
        <v>138</v>
      </c>
      <c r="AK3285" t="s">
        <v>138</v>
      </c>
      <c r="AL3285" t="s">
        <v>138</v>
      </c>
      <c r="AM3285" t="s">
        <v>137</v>
      </c>
      <c r="AN3285" t="s">
        <v>137</v>
      </c>
      <c r="AO3285" t="s">
        <v>138</v>
      </c>
      <c r="AP3285" t="s">
        <v>137</v>
      </c>
      <c r="AQ3285" t="s">
        <v>137</v>
      </c>
      <c r="AR3285" t="s">
        <v>138</v>
      </c>
      <c r="AS3285">
        <v>0.24399999999999999</v>
      </c>
      <c r="AT3285" t="s">
        <v>138</v>
      </c>
      <c r="AU3285" t="s">
        <v>138</v>
      </c>
      <c r="AV3285" t="s">
        <v>138</v>
      </c>
      <c r="AW3285" t="s">
        <v>138</v>
      </c>
      <c r="AX3285" t="s">
        <v>138</v>
      </c>
      <c r="AY3285" t="s">
        <v>137</v>
      </c>
      <c r="AZ3285" t="s">
        <v>137</v>
      </c>
      <c r="BA3285" t="s">
        <v>137</v>
      </c>
      <c r="BB3285" t="s">
        <v>137</v>
      </c>
      <c r="BC3285" t="s">
        <v>137</v>
      </c>
      <c r="BD3285" t="s">
        <v>137</v>
      </c>
      <c r="BE3285">
        <v>0.29099999999999998</v>
      </c>
      <c r="BF3285" t="s">
        <v>138</v>
      </c>
      <c r="BG3285" t="s">
        <v>138</v>
      </c>
      <c r="BH3285" t="s">
        <v>138</v>
      </c>
      <c r="BI3285" t="s">
        <v>138</v>
      </c>
      <c r="BJ3285" t="s">
        <v>138</v>
      </c>
      <c r="BK3285" t="s">
        <v>138</v>
      </c>
      <c r="BL3285" t="s">
        <v>137</v>
      </c>
      <c r="BM3285" t="s">
        <v>137</v>
      </c>
      <c r="BN3285" t="s">
        <v>137</v>
      </c>
      <c r="BO3285" t="s">
        <v>137</v>
      </c>
      <c r="BP3285" t="s">
        <v>137</v>
      </c>
      <c r="BQ3285" t="s">
        <v>138</v>
      </c>
      <c r="BR3285" t="s">
        <v>137</v>
      </c>
      <c r="BS3285" t="s">
        <v>138</v>
      </c>
      <c r="BT3285" t="s">
        <v>138</v>
      </c>
      <c r="BU3285" t="s">
        <v>138</v>
      </c>
      <c r="BV3285" t="s">
        <v>138</v>
      </c>
      <c r="BW3285" t="s">
        <v>137</v>
      </c>
      <c r="BX3285" t="s">
        <v>137</v>
      </c>
      <c r="BY3285" t="s">
        <v>137</v>
      </c>
      <c r="BZ3285" t="s">
        <v>137</v>
      </c>
      <c r="CA3285" t="s">
        <v>137</v>
      </c>
      <c r="CB3285" t="s">
        <v>137</v>
      </c>
      <c r="CC3285" t="s">
        <v>138</v>
      </c>
      <c r="CD3285" t="s">
        <v>138</v>
      </c>
      <c r="CE3285">
        <v>0.308</v>
      </c>
      <c r="CF3285">
        <v>2.62</v>
      </c>
      <c r="CG3285">
        <v>0.48199999999999998</v>
      </c>
      <c r="CH3285" t="s">
        <v>138</v>
      </c>
    </row>
    <row r="3286" spans="1:86" x14ac:dyDescent="0.3">
      <c r="A3286" t="s">
        <v>6978</v>
      </c>
      <c r="B3286" t="s">
        <v>3011</v>
      </c>
      <c r="C3286" t="s">
        <v>138</v>
      </c>
      <c r="D3286" t="s">
        <v>137</v>
      </c>
      <c r="E3286" t="s">
        <v>138</v>
      </c>
      <c r="F3286">
        <v>0.14799999999999999</v>
      </c>
      <c r="G3286" t="s">
        <v>138</v>
      </c>
      <c r="H3286" t="s">
        <v>138</v>
      </c>
      <c r="I3286" t="s">
        <v>138</v>
      </c>
      <c r="J3286" t="s">
        <v>138</v>
      </c>
      <c r="K3286" t="s">
        <v>138</v>
      </c>
      <c r="L3286">
        <v>-1.0249999999999999</v>
      </c>
      <c r="M3286" t="s">
        <v>138</v>
      </c>
      <c r="N3286" t="s">
        <v>138</v>
      </c>
      <c r="O3286" t="s">
        <v>138</v>
      </c>
      <c r="P3286" t="s">
        <v>138</v>
      </c>
      <c r="Q3286" t="s">
        <v>138</v>
      </c>
      <c r="R3286" t="s">
        <v>138</v>
      </c>
      <c r="S3286" t="s">
        <v>138</v>
      </c>
      <c r="T3286" t="s">
        <v>138</v>
      </c>
      <c r="U3286" t="s">
        <v>138</v>
      </c>
      <c r="V3286" t="s">
        <v>138</v>
      </c>
      <c r="W3286" t="s">
        <v>138</v>
      </c>
      <c r="X3286" t="s">
        <v>138</v>
      </c>
      <c r="Y3286">
        <v>-0.05</v>
      </c>
      <c r="Z3286" t="s">
        <v>138</v>
      </c>
      <c r="AA3286" t="s">
        <v>138</v>
      </c>
      <c r="AB3286" t="s">
        <v>138</v>
      </c>
      <c r="AC3286" t="s">
        <v>138</v>
      </c>
      <c r="AD3286" t="s">
        <v>138</v>
      </c>
      <c r="AE3286" t="s">
        <v>138</v>
      </c>
      <c r="AF3286" t="s">
        <v>138</v>
      </c>
      <c r="AG3286" t="s">
        <v>138</v>
      </c>
      <c r="AH3286" t="s">
        <v>138</v>
      </c>
      <c r="AI3286" t="s">
        <v>138</v>
      </c>
      <c r="AJ3286" t="s">
        <v>138</v>
      </c>
      <c r="AK3286" t="s">
        <v>138</v>
      </c>
      <c r="AL3286" t="s">
        <v>138</v>
      </c>
      <c r="AM3286" t="s">
        <v>138</v>
      </c>
      <c r="AN3286">
        <v>0.30599999999999999</v>
      </c>
      <c r="AO3286" t="s">
        <v>138</v>
      </c>
      <c r="AP3286" t="s">
        <v>138</v>
      </c>
      <c r="AQ3286" t="s">
        <v>138</v>
      </c>
      <c r="AR3286" t="s">
        <v>138</v>
      </c>
      <c r="AS3286">
        <v>0.188</v>
      </c>
      <c r="AT3286" t="s">
        <v>138</v>
      </c>
      <c r="AU3286" t="s">
        <v>138</v>
      </c>
      <c r="AV3286" t="s">
        <v>138</v>
      </c>
      <c r="AW3286" t="s">
        <v>138</v>
      </c>
      <c r="AX3286" t="s">
        <v>138</v>
      </c>
      <c r="AY3286" t="s">
        <v>138</v>
      </c>
      <c r="AZ3286">
        <v>0.98299999999999998</v>
      </c>
      <c r="BA3286" t="s">
        <v>138</v>
      </c>
      <c r="BB3286" t="s">
        <v>138</v>
      </c>
      <c r="BC3286" t="s">
        <v>138</v>
      </c>
      <c r="BD3286">
        <v>1.0569999999999999</v>
      </c>
      <c r="BE3286">
        <v>1.25</v>
      </c>
      <c r="BF3286">
        <v>1.7529999999999999</v>
      </c>
      <c r="BG3286">
        <v>1.256</v>
      </c>
      <c r="BH3286" t="s">
        <v>138</v>
      </c>
      <c r="BI3286">
        <v>-0.68600000000000005</v>
      </c>
      <c r="BJ3286">
        <v>0.92400000000000004</v>
      </c>
      <c r="BK3286">
        <v>5.1029999999999998</v>
      </c>
      <c r="BL3286">
        <v>2.0680000000000001</v>
      </c>
      <c r="BM3286" t="s">
        <v>138</v>
      </c>
      <c r="BN3286">
        <v>2.4220000000000002</v>
      </c>
      <c r="BO3286" t="s">
        <v>138</v>
      </c>
      <c r="BP3286">
        <v>1.6120000000000001</v>
      </c>
      <c r="BQ3286" t="s">
        <v>138</v>
      </c>
      <c r="BR3286" t="s">
        <v>138</v>
      </c>
      <c r="BS3286" t="s">
        <v>138</v>
      </c>
      <c r="BT3286" t="s">
        <v>138</v>
      </c>
      <c r="BU3286">
        <v>2.2040000000000002</v>
      </c>
      <c r="BV3286" t="s">
        <v>138</v>
      </c>
      <c r="BW3286">
        <v>5.4109999999999996</v>
      </c>
      <c r="BX3286">
        <v>1.756</v>
      </c>
      <c r="BY3286" t="s">
        <v>138</v>
      </c>
      <c r="BZ3286">
        <v>2.4769999999999999</v>
      </c>
      <c r="CA3286" t="s">
        <v>138</v>
      </c>
      <c r="CB3286">
        <v>1.4079999999999999</v>
      </c>
      <c r="CC3286" t="s">
        <v>138</v>
      </c>
      <c r="CD3286">
        <v>2.6309999999999998</v>
      </c>
      <c r="CE3286">
        <v>28.524999999999999</v>
      </c>
      <c r="CF3286">
        <v>0.87</v>
      </c>
      <c r="CG3286">
        <v>1.179</v>
      </c>
      <c r="CH3286">
        <v>0.75700000000000001</v>
      </c>
    </row>
    <row r="3287" spans="1:86" x14ac:dyDescent="0.3">
      <c r="A3287" t="s">
        <v>6979</v>
      </c>
      <c r="B3287" t="s">
        <v>3012</v>
      </c>
      <c r="C3287" t="s">
        <v>137</v>
      </c>
      <c r="D3287" t="s">
        <v>137</v>
      </c>
      <c r="E3287" t="s">
        <v>137</v>
      </c>
      <c r="F3287" t="s">
        <v>137</v>
      </c>
      <c r="G3287" t="s">
        <v>137</v>
      </c>
      <c r="H3287" t="s">
        <v>137</v>
      </c>
      <c r="I3287" t="s">
        <v>137</v>
      </c>
      <c r="J3287" t="s">
        <v>137</v>
      </c>
      <c r="K3287" t="s">
        <v>137</v>
      </c>
      <c r="L3287" t="s">
        <v>137</v>
      </c>
      <c r="M3287" t="s">
        <v>137</v>
      </c>
      <c r="N3287" t="s">
        <v>137</v>
      </c>
      <c r="O3287" t="s">
        <v>137</v>
      </c>
      <c r="P3287" t="s">
        <v>137</v>
      </c>
      <c r="Q3287" t="s">
        <v>137</v>
      </c>
      <c r="R3287" t="s">
        <v>137</v>
      </c>
      <c r="S3287" t="s">
        <v>137</v>
      </c>
      <c r="T3287" t="s">
        <v>137</v>
      </c>
      <c r="U3287" t="s">
        <v>137</v>
      </c>
      <c r="V3287" t="s">
        <v>137</v>
      </c>
      <c r="W3287" t="s">
        <v>137</v>
      </c>
      <c r="X3287" t="s">
        <v>137</v>
      </c>
      <c r="Y3287" t="s">
        <v>137</v>
      </c>
      <c r="Z3287" t="s">
        <v>138</v>
      </c>
      <c r="AA3287" t="s">
        <v>137</v>
      </c>
      <c r="AB3287" t="s">
        <v>137</v>
      </c>
      <c r="AC3287" t="s">
        <v>137</v>
      </c>
      <c r="AD3287" t="s">
        <v>137</v>
      </c>
      <c r="AE3287" t="s">
        <v>137</v>
      </c>
      <c r="AF3287" t="s">
        <v>137</v>
      </c>
      <c r="AG3287" t="s">
        <v>137</v>
      </c>
      <c r="AH3287" t="s">
        <v>137</v>
      </c>
      <c r="AI3287" t="s">
        <v>137</v>
      </c>
      <c r="AJ3287" t="s">
        <v>137</v>
      </c>
      <c r="AK3287" t="s">
        <v>137</v>
      </c>
      <c r="AL3287" t="s">
        <v>137</v>
      </c>
      <c r="AM3287" t="s">
        <v>137</v>
      </c>
      <c r="AN3287" t="s">
        <v>137</v>
      </c>
      <c r="AO3287" t="s">
        <v>137</v>
      </c>
      <c r="AP3287" t="s">
        <v>137</v>
      </c>
      <c r="AQ3287" t="s">
        <v>137</v>
      </c>
      <c r="AR3287" t="s">
        <v>137</v>
      </c>
      <c r="AS3287" t="s">
        <v>137</v>
      </c>
      <c r="AT3287" t="s">
        <v>137</v>
      </c>
      <c r="AU3287" t="s">
        <v>137</v>
      </c>
      <c r="AV3287" t="s">
        <v>137</v>
      </c>
      <c r="AW3287" t="s">
        <v>137</v>
      </c>
      <c r="AX3287" t="s">
        <v>137</v>
      </c>
      <c r="AY3287" t="s">
        <v>137</v>
      </c>
      <c r="AZ3287" t="s">
        <v>137</v>
      </c>
      <c r="BA3287" t="s">
        <v>137</v>
      </c>
      <c r="BB3287" t="s">
        <v>137</v>
      </c>
      <c r="BC3287" t="s">
        <v>137</v>
      </c>
      <c r="BD3287" t="s">
        <v>137</v>
      </c>
      <c r="BE3287" t="s">
        <v>137</v>
      </c>
      <c r="BF3287" t="s">
        <v>137</v>
      </c>
      <c r="BG3287" t="s">
        <v>137</v>
      </c>
      <c r="BH3287" t="s">
        <v>137</v>
      </c>
      <c r="BI3287" t="s">
        <v>137</v>
      </c>
      <c r="BJ3287" t="s">
        <v>138</v>
      </c>
      <c r="BK3287" t="s">
        <v>138</v>
      </c>
      <c r="BL3287" t="s">
        <v>137</v>
      </c>
      <c r="BM3287" t="s">
        <v>138</v>
      </c>
      <c r="BN3287" t="s">
        <v>137</v>
      </c>
      <c r="BO3287" t="s">
        <v>137</v>
      </c>
      <c r="BP3287" t="s">
        <v>137</v>
      </c>
      <c r="BQ3287" t="s">
        <v>137</v>
      </c>
      <c r="BR3287" t="s">
        <v>137</v>
      </c>
      <c r="BS3287" t="s">
        <v>138</v>
      </c>
      <c r="BT3287" t="s">
        <v>137</v>
      </c>
      <c r="BU3287" t="s">
        <v>137</v>
      </c>
      <c r="BV3287" t="s">
        <v>137</v>
      </c>
      <c r="BW3287" t="s">
        <v>137</v>
      </c>
      <c r="BX3287" t="s">
        <v>137</v>
      </c>
      <c r="BY3287" t="s">
        <v>137</v>
      </c>
      <c r="BZ3287" t="s">
        <v>137</v>
      </c>
      <c r="CA3287" t="s">
        <v>137</v>
      </c>
      <c r="CB3287" t="s">
        <v>137</v>
      </c>
      <c r="CC3287" t="s">
        <v>137</v>
      </c>
      <c r="CD3287" t="s">
        <v>138</v>
      </c>
      <c r="CE3287" t="s">
        <v>137</v>
      </c>
      <c r="CF3287" t="s">
        <v>137</v>
      </c>
      <c r="CG3287" t="s">
        <v>137</v>
      </c>
      <c r="CH3287" t="s">
        <v>138</v>
      </c>
    </row>
    <row r="3288" spans="1:86" x14ac:dyDescent="0.3">
      <c r="A3288" t="s">
        <v>6980</v>
      </c>
      <c r="B3288" t="s">
        <v>3013</v>
      </c>
      <c r="C3288" t="s">
        <v>137</v>
      </c>
      <c r="D3288" t="s">
        <v>138</v>
      </c>
      <c r="E3288" t="s">
        <v>138</v>
      </c>
      <c r="F3288">
        <v>6.5000000000000002E-2</v>
      </c>
      <c r="G3288" t="s">
        <v>138</v>
      </c>
      <c r="H3288" t="s">
        <v>138</v>
      </c>
      <c r="I3288" t="s">
        <v>138</v>
      </c>
      <c r="J3288" t="s">
        <v>138</v>
      </c>
      <c r="K3288" t="s">
        <v>138</v>
      </c>
      <c r="L3288" t="s">
        <v>138</v>
      </c>
      <c r="M3288" t="s">
        <v>138</v>
      </c>
      <c r="N3288" t="s">
        <v>138</v>
      </c>
      <c r="O3288" t="s">
        <v>137</v>
      </c>
      <c r="P3288" t="s">
        <v>137</v>
      </c>
      <c r="Q3288" t="s">
        <v>138</v>
      </c>
      <c r="R3288" t="s">
        <v>138</v>
      </c>
      <c r="S3288" t="s">
        <v>138</v>
      </c>
      <c r="T3288" t="s">
        <v>138</v>
      </c>
      <c r="U3288" t="s">
        <v>137</v>
      </c>
      <c r="V3288" t="s">
        <v>138</v>
      </c>
      <c r="W3288" t="s">
        <v>137</v>
      </c>
      <c r="X3288" t="s">
        <v>138</v>
      </c>
      <c r="Y3288" t="s">
        <v>138</v>
      </c>
      <c r="Z3288" t="s">
        <v>138</v>
      </c>
      <c r="AA3288" t="s">
        <v>138</v>
      </c>
      <c r="AB3288" t="s">
        <v>137</v>
      </c>
      <c r="AC3288" t="s">
        <v>137</v>
      </c>
      <c r="AD3288" t="s">
        <v>138</v>
      </c>
      <c r="AE3288" t="s">
        <v>138</v>
      </c>
      <c r="AF3288" t="s">
        <v>138</v>
      </c>
      <c r="AG3288" t="s">
        <v>138</v>
      </c>
      <c r="AH3288" t="s">
        <v>138</v>
      </c>
      <c r="AI3288" t="s">
        <v>137</v>
      </c>
      <c r="AJ3288" t="s">
        <v>138</v>
      </c>
      <c r="AK3288" t="s">
        <v>138</v>
      </c>
      <c r="AL3288" t="s">
        <v>138</v>
      </c>
      <c r="AM3288" t="s">
        <v>138</v>
      </c>
      <c r="AN3288" t="s">
        <v>137</v>
      </c>
      <c r="AO3288" t="s">
        <v>138</v>
      </c>
      <c r="AP3288" t="s">
        <v>138</v>
      </c>
      <c r="AQ3288" t="s">
        <v>138</v>
      </c>
      <c r="AR3288" t="s">
        <v>138</v>
      </c>
      <c r="AS3288">
        <v>3.0000000000000001E-3</v>
      </c>
      <c r="AT3288" t="s">
        <v>138</v>
      </c>
      <c r="AU3288" t="s">
        <v>138</v>
      </c>
      <c r="AV3288" t="s">
        <v>138</v>
      </c>
      <c r="AW3288" t="s">
        <v>138</v>
      </c>
      <c r="AX3288" t="s">
        <v>138</v>
      </c>
      <c r="AY3288" t="s">
        <v>138</v>
      </c>
      <c r="AZ3288" t="s">
        <v>137</v>
      </c>
      <c r="BA3288" t="s">
        <v>138</v>
      </c>
      <c r="BB3288" t="s">
        <v>138</v>
      </c>
      <c r="BC3288" t="s">
        <v>138</v>
      </c>
      <c r="BD3288">
        <v>4.0000000000000001E-3</v>
      </c>
      <c r="BE3288">
        <v>5.0000000000000001E-3</v>
      </c>
      <c r="BF3288">
        <v>0.01</v>
      </c>
      <c r="BG3288" t="s">
        <v>137</v>
      </c>
      <c r="BH3288" t="s">
        <v>138</v>
      </c>
      <c r="BI3288">
        <v>1.7000000000000001E-2</v>
      </c>
      <c r="BJ3288" t="s">
        <v>138</v>
      </c>
      <c r="BK3288" t="s">
        <v>138</v>
      </c>
      <c r="BL3288">
        <v>3.0000000000000001E-3</v>
      </c>
      <c r="BM3288" t="s">
        <v>138</v>
      </c>
      <c r="BN3288">
        <v>4.1000000000000002E-2</v>
      </c>
      <c r="BO3288" t="s">
        <v>138</v>
      </c>
      <c r="BP3288">
        <v>4.0000000000000001E-3</v>
      </c>
      <c r="BQ3288" t="s">
        <v>138</v>
      </c>
      <c r="BR3288" t="s">
        <v>138</v>
      </c>
      <c r="BS3288" t="s">
        <v>138</v>
      </c>
      <c r="BT3288" t="s">
        <v>138</v>
      </c>
      <c r="BU3288">
        <v>1.4E-2</v>
      </c>
      <c r="BV3288" t="s">
        <v>138</v>
      </c>
      <c r="BW3288">
        <v>1.0999999999999999E-2</v>
      </c>
      <c r="BX3288">
        <v>6.0000000000000001E-3</v>
      </c>
      <c r="BY3288" t="s">
        <v>138</v>
      </c>
      <c r="BZ3288">
        <v>8.9999999999999993E-3</v>
      </c>
      <c r="CA3288" t="s">
        <v>138</v>
      </c>
      <c r="CB3288">
        <v>7.0000000000000001E-3</v>
      </c>
      <c r="CC3288" t="s">
        <v>138</v>
      </c>
      <c r="CD3288" t="s">
        <v>138</v>
      </c>
      <c r="CE3288">
        <v>4.0000000000000001E-3</v>
      </c>
      <c r="CF3288">
        <v>0.01</v>
      </c>
      <c r="CG3288">
        <v>1.0999999999999999E-2</v>
      </c>
      <c r="CH3288" t="s">
        <v>138</v>
      </c>
    </row>
    <row r="3289" spans="1:86" x14ac:dyDescent="0.3">
      <c r="A3289" t="s">
        <v>6981</v>
      </c>
      <c r="B3289" t="s">
        <v>3014</v>
      </c>
      <c r="C3289" t="s">
        <v>137</v>
      </c>
      <c r="D3289" t="s">
        <v>138</v>
      </c>
      <c r="E3289" t="s">
        <v>138</v>
      </c>
      <c r="F3289">
        <v>-6.5000000000000002E-2</v>
      </c>
      <c r="G3289" t="s">
        <v>138</v>
      </c>
      <c r="H3289" t="s">
        <v>138</v>
      </c>
      <c r="I3289" t="s">
        <v>138</v>
      </c>
      <c r="J3289" t="s">
        <v>138</v>
      </c>
      <c r="K3289" t="s">
        <v>138</v>
      </c>
      <c r="L3289" t="s">
        <v>138</v>
      </c>
      <c r="M3289" t="s">
        <v>138</v>
      </c>
      <c r="N3289" t="s">
        <v>138</v>
      </c>
      <c r="O3289" t="s">
        <v>137</v>
      </c>
      <c r="P3289" t="s">
        <v>137</v>
      </c>
      <c r="Q3289" t="s">
        <v>138</v>
      </c>
      <c r="R3289" t="s">
        <v>138</v>
      </c>
      <c r="S3289" t="s">
        <v>138</v>
      </c>
      <c r="T3289" t="s">
        <v>138</v>
      </c>
      <c r="U3289" t="s">
        <v>137</v>
      </c>
      <c r="V3289" t="s">
        <v>138</v>
      </c>
      <c r="W3289" t="s">
        <v>137</v>
      </c>
      <c r="X3289" t="s">
        <v>138</v>
      </c>
      <c r="Y3289" t="s">
        <v>138</v>
      </c>
      <c r="Z3289" t="s">
        <v>138</v>
      </c>
      <c r="AA3289" t="s">
        <v>138</v>
      </c>
      <c r="AB3289" t="s">
        <v>137</v>
      </c>
      <c r="AC3289" t="s">
        <v>137</v>
      </c>
      <c r="AD3289" t="s">
        <v>138</v>
      </c>
      <c r="AE3289" t="s">
        <v>138</v>
      </c>
      <c r="AF3289" t="s">
        <v>138</v>
      </c>
      <c r="AG3289" t="s">
        <v>138</v>
      </c>
      <c r="AH3289" t="s">
        <v>138</v>
      </c>
      <c r="AI3289" t="s">
        <v>137</v>
      </c>
      <c r="AJ3289" t="s">
        <v>138</v>
      </c>
      <c r="AK3289" t="s">
        <v>138</v>
      </c>
      <c r="AL3289" t="s">
        <v>138</v>
      </c>
      <c r="AM3289" t="s">
        <v>138</v>
      </c>
      <c r="AN3289" t="s">
        <v>137</v>
      </c>
      <c r="AO3289" t="s">
        <v>138</v>
      </c>
      <c r="AP3289" t="s">
        <v>138</v>
      </c>
      <c r="AQ3289" t="s">
        <v>138</v>
      </c>
      <c r="AR3289" t="s">
        <v>138</v>
      </c>
      <c r="AS3289">
        <v>-3.0000000000000001E-3</v>
      </c>
      <c r="AT3289" t="s">
        <v>138</v>
      </c>
      <c r="AU3289" t="s">
        <v>138</v>
      </c>
      <c r="AV3289" t="s">
        <v>138</v>
      </c>
      <c r="AW3289" t="s">
        <v>138</v>
      </c>
      <c r="AX3289" t="s">
        <v>138</v>
      </c>
      <c r="AY3289" t="s">
        <v>138</v>
      </c>
      <c r="AZ3289" t="s">
        <v>137</v>
      </c>
      <c r="BA3289" t="s">
        <v>138</v>
      </c>
      <c r="BB3289" t="s">
        <v>138</v>
      </c>
      <c r="BC3289" t="s">
        <v>138</v>
      </c>
      <c r="BD3289">
        <v>-4.0000000000000001E-3</v>
      </c>
      <c r="BE3289">
        <v>-5.0000000000000001E-3</v>
      </c>
      <c r="BF3289">
        <v>-0.01</v>
      </c>
      <c r="BG3289" t="s">
        <v>137</v>
      </c>
      <c r="BH3289" t="s">
        <v>138</v>
      </c>
      <c r="BI3289">
        <v>-1.7000000000000001E-2</v>
      </c>
      <c r="BJ3289">
        <v>-1.4E-2</v>
      </c>
      <c r="BK3289">
        <v>-1.4E-2</v>
      </c>
      <c r="BL3289">
        <v>-3.0000000000000001E-3</v>
      </c>
      <c r="BM3289" t="s">
        <v>138</v>
      </c>
      <c r="BN3289">
        <v>-4.1000000000000002E-2</v>
      </c>
      <c r="BO3289" t="s">
        <v>138</v>
      </c>
      <c r="BP3289">
        <v>-4.0000000000000001E-3</v>
      </c>
      <c r="BQ3289" t="s">
        <v>138</v>
      </c>
      <c r="BR3289" t="s">
        <v>138</v>
      </c>
      <c r="BS3289" t="s">
        <v>138</v>
      </c>
      <c r="BT3289" t="s">
        <v>138</v>
      </c>
      <c r="BU3289">
        <v>-1.4E-2</v>
      </c>
      <c r="BV3289" t="s">
        <v>138</v>
      </c>
      <c r="BW3289">
        <v>-1.0999999999999999E-2</v>
      </c>
      <c r="BX3289">
        <v>-6.0000000000000001E-3</v>
      </c>
      <c r="BY3289" t="s">
        <v>138</v>
      </c>
      <c r="BZ3289">
        <v>-8.9999999999999993E-3</v>
      </c>
      <c r="CA3289" t="s">
        <v>138</v>
      </c>
      <c r="CB3289">
        <v>-7.0000000000000001E-3</v>
      </c>
      <c r="CC3289" t="s">
        <v>138</v>
      </c>
      <c r="CD3289">
        <v>-1.6E-2</v>
      </c>
      <c r="CE3289">
        <v>-4.0000000000000001E-3</v>
      </c>
      <c r="CF3289">
        <v>-0.01</v>
      </c>
      <c r="CG3289">
        <v>-1.0999999999999999E-2</v>
      </c>
      <c r="CH3289">
        <v>-3.5999999999999997E-2</v>
      </c>
    </row>
    <row r="3290" spans="1:86" x14ac:dyDescent="0.3">
      <c r="A3290" t="s">
        <v>6982</v>
      </c>
      <c r="B3290" t="s">
        <v>3015</v>
      </c>
      <c r="C3290" t="s">
        <v>138</v>
      </c>
      <c r="D3290">
        <v>6.8410000000000002</v>
      </c>
      <c r="E3290" t="s">
        <v>138</v>
      </c>
      <c r="F3290">
        <v>6.69</v>
      </c>
      <c r="G3290" t="s">
        <v>138</v>
      </c>
      <c r="H3290" t="s">
        <v>138</v>
      </c>
      <c r="I3290">
        <v>6.9169999999999998</v>
      </c>
      <c r="J3290" t="s">
        <v>138</v>
      </c>
      <c r="K3290" t="s">
        <v>138</v>
      </c>
      <c r="L3290">
        <v>8.2080000000000002</v>
      </c>
      <c r="M3290">
        <v>8.1029999999999998</v>
      </c>
      <c r="N3290" t="s">
        <v>138</v>
      </c>
      <c r="O3290">
        <v>7.9870000000000001</v>
      </c>
      <c r="P3290">
        <v>7.7629999999999999</v>
      </c>
      <c r="Q3290" t="s">
        <v>138</v>
      </c>
      <c r="R3290" t="s">
        <v>138</v>
      </c>
      <c r="S3290" t="s">
        <v>138</v>
      </c>
      <c r="T3290" t="s">
        <v>138</v>
      </c>
      <c r="U3290">
        <v>8.3740000000000006</v>
      </c>
      <c r="V3290" t="s">
        <v>138</v>
      </c>
      <c r="W3290">
        <v>9.5129999999999999</v>
      </c>
      <c r="X3290">
        <v>9.6639999999999997</v>
      </c>
      <c r="Y3290">
        <v>9.31</v>
      </c>
      <c r="Z3290" t="s">
        <v>138</v>
      </c>
      <c r="AA3290" t="s">
        <v>138</v>
      </c>
      <c r="AB3290" t="s">
        <v>138</v>
      </c>
      <c r="AC3290" t="s">
        <v>138</v>
      </c>
      <c r="AD3290" t="s">
        <v>138</v>
      </c>
      <c r="AE3290" t="s">
        <v>138</v>
      </c>
      <c r="AF3290" t="s">
        <v>138</v>
      </c>
      <c r="AG3290">
        <v>8.9700000000000006</v>
      </c>
      <c r="AH3290" t="s">
        <v>138</v>
      </c>
      <c r="AI3290">
        <v>10.010999999999999</v>
      </c>
      <c r="AJ3290" t="s">
        <v>138</v>
      </c>
      <c r="AK3290" t="s">
        <v>138</v>
      </c>
      <c r="AL3290" t="s">
        <v>138</v>
      </c>
      <c r="AM3290" t="s">
        <v>138</v>
      </c>
      <c r="AN3290">
        <v>10.51</v>
      </c>
      <c r="AO3290" t="s">
        <v>138</v>
      </c>
      <c r="AP3290" t="s">
        <v>138</v>
      </c>
      <c r="AQ3290" t="s">
        <v>138</v>
      </c>
      <c r="AR3290" t="s">
        <v>138</v>
      </c>
      <c r="AS3290">
        <v>10.134</v>
      </c>
      <c r="AT3290">
        <v>11.069000000000001</v>
      </c>
      <c r="AU3290">
        <v>10.459</v>
      </c>
      <c r="AV3290" t="s">
        <v>138</v>
      </c>
      <c r="AW3290" t="s">
        <v>138</v>
      </c>
      <c r="AX3290">
        <v>11.204000000000001</v>
      </c>
      <c r="AY3290" t="s">
        <v>138</v>
      </c>
      <c r="AZ3290">
        <v>11.065</v>
      </c>
      <c r="BA3290" t="s">
        <v>138</v>
      </c>
      <c r="BB3290" t="s">
        <v>138</v>
      </c>
      <c r="BC3290" t="s">
        <v>138</v>
      </c>
      <c r="BD3290">
        <v>11.483000000000001</v>
      </c>
      <c r="BE3290">
        <v>11.196</v>
      </c>
      <c r="BF3290" t="s">
        <v>138</v>
      </c>
      <c r="BG3290" t="s">
        <v>138</v>
      </c>
      <c r="BH3290" t="s">
        <v>138</v>
      </c>
      <c r="BI3290" t="s">
        <v>138</v>
      </c>
      <c r="BJ3290">
        <v>11.675000000000001</v>
      </c>
      <c r="BK3290">
        <v>11.685</v>
      </c>
      <c r="BL3290">
        <v>11.128</v>
      </c>
      <c r="BM3290" t="s">
        <v>138</v>
      </c>
      <c r="BN3290">
        <v>11.03</v>
      </c>
      <c r="BO3290" t="s">
        <v>138</v>
      </c>
      <c r="BP3290">
        <v>11.532999999999999</v>
      </c>
      <c r="BQ3290">
        <v>10.506</v>
      </c>
      <c r="BR3290" t="s">
        <v>138</v>
      </c>
      <c r="BS3290" t="s">
        <v>138</v>
      </c>
      <c r="BT3290" t="s">
        <v>138</v>
      </c>
      <c r="BU3290" t="s">
        <v>138</v>
      </c>
      <c r="BV3290" t="s">
        <v>138</v>
      </c>
      <c r="BW3290">
        <v>10.95</v>
      </c>
      <c r="BX3290">
        <v>10.586</v>
      </c>
      <c r="BY3290" t="s">
        <v>138</v>
      </c>
      <c r="BZ3290">
        <v>10.613</v>
      </c>
      <c r="CA3290" t="s">
        <v>138</v>
      </c>
      <c r="CB3290">
        <v>10.608000000000001</v>
      </c>
      <c r="CC3290">
        <v>9.7210000000000001</v>
      </c>
      <c r="CD3290">
        <v>10.884</v>
      </c>
      <c r="CE3290">
        <v>10.446</v>
      </c>
      <c r="CF3290">
        <v>10.695</v>
      </c>
      <c r="CG3290">
        <v>10.387</v>
      </c>
      <c r="CH3290">
        <v>10.747999999999999</v>
      </c>
    </row>
    <row r="3291" spans="1:86" x14ac:dyDescent="0.3">
      <c r="A3291" t="s">
        <v>6983</v>
      </c>
      <c r="B3291" t="s">
        <v>3016</v>
      </c>
      <c r="C3291" t="s">
        <v>138</v>
      </c>
      <c r="D3291" t="s">
        <v>138</v>
      </c>
      <c r="E3291" t="s">
        <v>138</v>
      </c>
      <c r="F3291">
        <v>-0.65400000000000003</v>
      </c>
      <c r="G3291" t="s">
        <v>138</v>
      </c>
      <c r="H3291" t="s">
        <v>138</v>
      </c>
      <c r="I3291">
        <v>3.5000000000000003E-2</v>
      </c>
      <c r="J3291" t="s">
        <v>138</v>
      </c>
      <c r="K3291" t="s">
        <v>138</v>
      </c>
      <c r="L3291">
        <v>3.4000000000000002E-2</v>
      </c>
      <c r="M3291">
        <v>3.2000000000000001E-2</v>
      </c>
      <c r="N3291" t="s">
        <v>138</v>
      </c>
      <c r="O3291" t="s">
        <v>138</v>
      </c>
      <c r="P3291" t="s">
        <v>138</v>
      </c>
      <c r="Q3291" t="s">
        <v>138</v>
      </c>
      <c r="R3291" t="s">
        <v>138</v>
      </c>
      <c r="S3291" t="s">
        <v>138</v>
      </c>
      <c r="T3291" t="s">
        <v>138</v>
      </c>
      <c r="U3291">
        <v>-1E-3</v>
      </c>
      <c r="V3291" t="s">
        <v>138</v>
      </c>
      <c r="W3291">
        <v>-7.0000000000000001E-3</v>
      </c>
      <c r="X3291">
        <v>-5.0000000000000001E-3</v>
      </c>
      <c r="Y3291">
        <v>-1.7000000000000001E-2</v>
      </c>
      <c r="Z3291" t="s">
        <v>138</v>
      </c>
      <c r="AA3291" t="s">
        <v>138</v>
      </c>
      <c r="AB3291">
        <v>-1.4999999999999999E-2</v>
      </c>
      <c r="AC3291" t="s">
        <v>138</v>
      </c>
      <c r="AD3291" t="s">
        <v>138</v>
      </c>
      <c r="AE3291" t="s">
        <v>138</v>
      </c>
      <c r="AF3291" t="s">
        <v>138</v>
      </c>
      <c r="AG3291">
        <v>-4.2000000000000003E-2</v>
      </c>
      <c r="AH3291" t="s">
        <v>138</v>
      </c>
      <c r="AI3291" t="s">
        <v>138</v>
      </c>
      <c r="AJ3291" t="s">
        <v>138</v>
      </c>
      <c r="AK3291" t="s">
        <v>138</v>
      </c>
      <c r="AL3291" t="s">
        <v>138</v>
      </c>
      <c r="AM3291" t="s">
        <v>138</v>
      </c>
      <c r="AN3291">
        <v>2E-3</v>
      </c>
      <c r="AO3291" t="s">
        <v>138</v>
      </c>
      <c r="AP3291" t="s">
        <v>138</v>
      </c>
      <c r="AQ3291" t="s">
        <v>138</v>
      </c>
      <c r="AR3291" t="s">
        <v>138</v>
      </c>
      <c r="AS3291">
        <v>3.4000000000000002E-2</v>
      </c>
      <c r="AT3291">
        <v>3.6999999999999998E-2</v>
      </c>
      <c r="AU3291">
        <v>5.7000000000000002E-2</v>
      </c>
      <c r="AV3291" t="s">
        <v>138</v>
      </c>
      <c r="AW3291" t="s">
        <v>138</v>
      </c>
      <c r="AX3291">
        <v>8.5000000000000006E-2</v>
      </c>
      <c r="AY3291" t="s">
        <v>138</v>
      </c>
      <c r="AZ3291">
        <v>9.0999999999999998E-2</v>
      </c>
      <c r="BA3291" t="s">
        <v>138</v>
      </c>
      <c r="BB3291" t="s">
        <v>138</v>
      </c>
      <c r="BC3291" t="s">
        <v>138</v>
      </c>
      <c r="BD3291">
        <v>9.2999999999999999E-2</v>
      </c>
      <c r="BE3291">
        <v>8.8999999999999996E-2</v>
      </c>
      <c r="BF3291" t="s">
        <v>138</v>
      </c>
      <c r="BG3291" t="s">
        <v>138</v>
      </c>
      <c r="BH3291" t="s">
        <v>138</v>
      </c>
      <c r="BI3291" t="s">
        <v>138</v>
      </c>
      <c r="BJ3291">
        <v>0.10100000000000001</v>
      </c>
      <c r="BK3291">
        <v>0.1</v>
      </c>
      <c r="BL3291">
        <v>0.10199999999999999</v>
      </c>
      <c r="BM3291" t="s">
        <v>138</v>
      </c>
      <c r="BN3291">
        <v>0.111</v>
      </c>
      <c r="BO3291" t="s">
        <v>138</v>
      </c>
      <c r="BP3291">
        <v>9.7000000000000003E-2</v>
      </c>
      <c r="BQ3291">
        <v>9.1999999999999998E-2</v>
      </c>
      <c r="BR3291" t="s">
        <v>138</v>
      </c>
      <c r="BS3291" t="s">
        <v>138</v>
      </c>
      <c r="BT3291" t="s">
        <v>138</v>
      </c>
      <c r="BU3291" t="s">
        <v>138</v>
      </c>
      <c r="BV3291" t="s">
        <v>138</v>
      </c>
      <c r="BW3291">
        <v>0.08</v>
      </c>
      <c r="BX3291">
        <v>7.6999999999999999E-2</v>
      </c>
      <c r="BY3291" t="s">
        <v>138</v>
      </c>
      <c r="BZ3291">
        <v>6.9000000000000006E-2</v>
      </c>
      <c r="CA3291" t="s">
        <v>138</v>
      </c>
      <c r="CB3291">
        <v>1.7000000000000001E-2</v>
      </c>
      <c r="CC3291">
        <v>1.7000000000000001E-2</v>
      </c>
      <c r="CD3291">
        <v>1.7999999999999999E-2</v>
      </c>
      <c r="CE3291">
        <v>1.2E-2</v>
      </c>
      <c r="CF3291">
        <v>6.0000000000000001E-3</v>
      </c>
      <c r="CG3291">
        <v>5.0000000000000001E-3</v>
      </c>
      <c r="CH3291">
        <v>5.0000000000000001E-3</v>
      </c>
    </row>
    <row r="3292" spans="1:86" x14ac:dyDescent="0.3">
      <c r="A3292" t="s">
        <v>6984</v>
      </c>
      <c r="B3292" t="s">
        <v>3017</v>
      </c>
      <c r="C3292" t="s">
        <v>138</v>
      </c>
      <c r="D3292" t="s">
        <v>138</v>
      </c>
      <c r="E3292">
        <v>7.6079999999999997</v>
      </c>
      <c r="F3292">
        <v>7.3440000000000003</v>
      </c>
      <c r="G3292">
        <v>7.5129999999999999</v>
      </c>
      <c r="H3292">
        <v>7.032</v>
      </c>
      <c r="I3292">
        <v>6.8819999999999997</v>
      </c>
      <c r="J3292">
        <v>7.5410000000000004</v>
      </c>
      <c r="K3292" t="s">
        <v>138</v>
      </c>
      <c r="L3292">
        <v>8.1750000000000007</v>
      </c>
      <c r="M3292">
        <v>8.0719999999999992</v>
      </c>
      <c r="N3292" t="s">
        <v>138</v>
      </c>
      <c r="O3292" t="s">
        <v>138</v>
      </c>
      <c r="P3292" t="s">
        <v>138</v>
      </c>
      <c r="Q3292" t="s">
        <v>138</v>
      </c>
      <c r="R3292">
        <v>7.8440000000000003</v>
      </c>
      <c r="S3292" t="s">
        <v>138</v>
      </c>
      <c r="T3292">
        <v>8.3480000000000008</v>
      </c>
      <c r="U3292">
        <v>8.3759999999999994</v>
      </c>
      <c r="V3292">
        <v>9.8759999999999994</v>
      </c>
      <c r="W3292">
        <v>9.52</v>
      </c>
      <c r="X3292">
        <v>9.6690000000000005</v>
      </c>
      <c r="Y3292">
        <v>9.327</v>
      </c>
      <c r="Z3292">
        <v>9.6229999999999993</v>
      </c>
      <c r="AA3292">
        <v>9.6620000000000008</v>
      </c>
      <c r="AB3292" t="s">
        <v>138</v>
      </c>
      <c r="AC3292" t="s">
        <v>138</v>
      </c>
      <c r="AD3292">
        <v>9.3859999999999992</v>
      </c>
      <c r="AE3292">
        <v>9.8209999999999997</v>
      </c>
      <c r="AF3292">
        <v>9.8580000000000005</v>
      </c>
      <c r="AG3292">
        <v>9.0120000000000005</v>
      </c>
      <c r="AH3292">
        <v>10.239000000000001</v>
      </c>
      <c r="AI3292" t="s">
        <v>138</v>
      </c>
      <c r="AJ3292" t="s">
        <v>138</v>
      </c>
      <c r="AK3292">
        <v>10.260999999999999</v>
      </c>
      <c r="AL3292">
        <v>10.768000000000001</v>
      </c>
      <c r="AM3292" t="s">
        <v>138</v>
      </c>
      <c r="AN3292">
        <v>10.507999999999999</v>
      </c>
      <c r="AO3292" t="s">
        <v>138</v>
      </c>
      <c r="AP3292">
        <v>10.297000000000001</v>
      </c>
      <c r="AQ3292">
        <v>10.339</v>
      </c>
      <c r="AR3292">
        <v>10.683</v>
      </c>
      <c r="AS3292">
        <v>10.1</v>
      </c>
      <c r="AT3292">
        <v>11.032</v>
      </c>
      <c r="AU3292">
        <v>10.401999999999999</v>
      </c>
      <c r="AV3292">
        <v>11.021000000000001</v>
      </c>
      <c r="AW3292">
        <v>10.898</v>
      </c>
      <c r="AX3292">
        <v>11.118</v>
      </c>
      <c r="AY3292">
        <v>11.122</v>
      </c>
      <c r="AZ3292">
        <v>10.974</v>
      </c>
      <c r="BA3292">
        <v>11.46</v>
      </c>
      <c r="BB3292">
        <v>10.823</v>
      </c>
      <c r="BC3292">
        <v>10.925000000000001</v>
      </c>
      <c r="BD3292">
        <v>11.39</v>
      </c>
      <c r="BE3292">
        <v>11.106999999999999</v>
      </c>
      <c r="BF3292">
        <v>11.785</v>
      </c>
      <c r="BG3292">
        <v>11.218999999999999</v>
      </c>
      <c r="BH3292">
        <v>11.420999999999999</v>
      </c>
      <c r="BI3292">
        <v>10.984</v>
      </c>
      <c r="BJ3292">
        <v>11.573</v>
      </c>
      <c r="BK3292">
        <v>11.585000000000001</v>
      </c>
      <c r="BL3292">
        <v>11.025</v>
      </c>
      <c r="BM3292">
        <v>11.36</v>
      </c>
      <c r="BN3292">
        <v>10.917999999999999</v>
      </c>
      <c r="BO3292">
        <v>11.194000000000001</v>
      </c>
      <c r="BP3292">
        <v>11.436999999999999</v>
      </c>
      <c r="BQ3292">
        <v>10.414</v>
      </c>
      <c r="BR3292">
        <v>11.46</v>
      </c>
      <c r="BS3292">
        <v>10.704000000000001</v>
      </c>
      <c r="BT3292">
        <v>10.839</v>
      </c>
      <c r="BU3292">
        <v>10.488</v>
      </c>
      <c r="BV3292">
        <v>10.885999999999999</v>
      </c>
      <c r="BW3292">
        <v>10.87</v>
      </c>
      <c r="BX3292">
        <v>10.507999999999999</v>
      </c>
      <c r="BY3292">
        <v>10.944000000000001</v>
      </c>
      <c r="BZ3292">
        <v>10.544</v>
      </c>
      <c r="CA3292">
        <v>10.855</v>
      </c>
      <c r="CB3292">
        <v>10.590999999999999</v>
      </c>
      <c r="CC3292">
        <v>9.7040000000000006</v>
      </c>
      <c r="CD3292">
        <v>10.866</v>
      </c>
      <c r="CE3292">
        <v>10.433999999999999</v>
      </c>
      <c r="CF3292">
        <v>10.689</v>
      </c>
      <c r="CG3292">
        <v>10.382</v>
      </c>
      <c r="CH3292">
        <v>10.744</v>
      </c>
    </row>
    <row r="3293" spans="1:86" x14ac:dyDescent="0.3">
      <c r="A3293" t="s">
        <v>6985</v>
      </c>
      <c r="B3293" t="s">
        <v>3018</v>
      </c>
      <c r="C3293" t="s">
        <v>138</v>
      </c>
      <c r="D3293" t="s">
        <v>137</v>
      </c>
      <c r="E3293" t="s">
        <v>138</v>
      </c>
      <c r="F3293" t="s">
        <v>137</v>
      </c>
      <c r="G3293" t="s">
        <v>138</v>
      </c>
      <c r="H3293" t="s">
        <v>138</v>
      </c>
      <c r="I3293" t="s">
        <v>137</v>
      </c>
      <c r="J3293" t="s">
        <v>137</v>
      </c>
      <c r="K3293" t="s">
        <v>138</v>
      </c>
      <c r="L3293" t="s">
        <v>137</v>
      </c>
      <c r="M3293" t="s">
        <v>137</v>
      </c>
      <c r="N3293" t="s">
        <v>138</v>
      </c>
      <c r="O3293" t="s">
        <v>137</v>
      </c>
      <c r="P3293" t="s">
        <v>137</v>
      </c>
      <c r="Q3293" t="s">
        <v>138</v>
      </c>
      <c r="R3293" t="s">
        <v>137</v>
      </c>
      <c r="S3293" t="s">
        <v>138</v>
      </c>
      <c r="T3293" t="s">
        <v>138</v>
      </c>
      <c r="U3293" t="s">
        <v>137</v>
      </c>
      <c r="V3293" t="s">
        <v>138</v>
      </c>
      <c r="W3293" t="s">
        <v>137</v>
      </c>
      <c r="X3293" t="s">
        <v>137</v>
      </c>
      <c r="Y3293" t="s">
        <v>138</v>
      </c>
      <c r="Z3293" t="s">
        <v>137</v>
      </c>
      <c r="AA3293" t="s">
        <v>137</v>
      </c>
      <c r="AB3293" t="s">
        <v>138</v>
      </c>
      <c r="AC3293" t="s">
        <v>138</v>
      </c>
      <c r="AD3293" t="s">
        <v>138</v>
      </c>
      <c r="AE3293" t="s">
        <v>138</v>
      </c>
      <c r="AF3293" t="s">
        <v>138</v>
      </c>
      <c r="AG3293" t="s">
        <v>138</v>
      </c>
      <c r="AH3293" t="s">
        <v>137</v>
      </c>
      <c r="AI3293" t="s">
        <v>138</v>
      </c>
      <c r="AJ3293" t="s">
        <v>138</v>
      </c>
      <c r="AK3293" t="s">
        <v>137</v>
      </c>
      <c r="AL3293" t="s">
        <v>137</v>
      </c>
      <c r="AM3293" t="s">
        <v>137</v>
      </c>
      <c r="AN3293" t="s">
        <v>138</v>
      </c>
      <c r="AO3293" t="s">
        <v>138</v>
      </c>
      <c r="AP3293" t="s">
        <v>138</v>
      </c>
      <c r="AQ3293" t="s">
        <v>138</v>
      </c>
      <c r="AR3293" t="s">
        <v>138</v>
      </c>
      <c r="AS3293" t="s">
        <v>137</v>
      </c>
      <c r="AT3293" t="s">
        <v>137</v>
      </c>
      <c r="AU3293" t="s">
        <v>137</v>
      </c>
      <c r="AV3293" t="s">
        <v>137</v>
      </c>
      <c r="AW3293" t="s">
        <v>138</v>
      </c>
      <c r="AX3293" t="s">
        <v>137</v>
      </c>
      <c r="AY3293" t="s">
        <v>138</v>
      </c>
      <c r="AZ3293" t="s">
        <v>137</v>
      </c>
      <c r="BA3293" t="s">
        <v>137</v>
      </c>
      <c r="BB3293" t="s">
        <v>137</v>
      </c>
      <c r="BC3293" t="s">
        <v>137</v>
      </c>
      <c r="BD3293" t="s">
        <v>137</v>
      </c>
      <c r="BE3293" t="s">
        <v>137</v>
      </c>
      <c r="BF3293" t="s">
        <v>138</v>
      </c>
      <c r="BG3293" t="s">
        <v>138</v>
      </c>
      <c r="BH3293" t="s">
        <v>138</v>
      </c>
      <c r="BI3293" t="s">
        <v>138</v>
      </c>
      <c r="BJ3293" t="s">
        <v>137</v>
      </c>
      <c r="BK3293" t="s">
        <v>137</v>
      </c>
      <c r="BL3293" t="s">
        <v>137</v>
      </c>
      <c r="BM3293" t="s">
        <v>138</v>
      </c>
      <c r="BN3293" t="s">
        <v>137</v>
      </c>
      <c r="BO3293" t="s">
        <v>138</v>
      </c>
      <c r="BP3293" t="s">
        <v>137</v>
      </c>
      <c r="BQ3293" t="s">
        <v>137</v>
      </c>
      <c r="BR3293" t="s">
        <v>137</v>
      </c>
      <c r="BS3293" t="s">
        <v>137</v>
      </c>
      <c r="BT3293" t="s">
        <v>138</v>
      </c>
      <c r="BU3293" t="s">
        <v>137</v>
      </c>
      <c r="BV3293" t="s">
        <v>137</v>
      </c>
      <c r="BW3293" t="s">
        <v>137</v>
      </c>
      <c r="BX3293" t="s">
        <v>137</v>
      </c>
      <c r="BY3293" t="s">
        <v>137</v>
      </c>
      <c r="BZ3293" t="s">
        <v>137</v>
      </c>
      <c r="CA3293" t="s">
        <v>138</v>
      </c>
      <c r="CB3293" t="s">
        <v>137</v>
      </c>
      <c r="CC3293" t="s">
        <v>137</v>
      </c>
      <c r="CD3293" t="s">
        <v>137</v>
      </c>
      <c r="CE3293" t="s">
        <v>137</v>
      </c>
      <c r="CF3293" t="s">
        <v>137</v>
      </c>
      <c r="CG3293" t="s">
        <v>137</v>
      </c>
      <c r="CH3293" t="s">
        <v>137</v>
      </c>
    </row>
    <row r="3294" spans="1:86" x14ac:dyDescent="0.3">
      <c r="A3294" t="s">
        <v>6986</v>
      </c>
      <c r="B3294" t="s">
        <v>3019</v>
      </c>
      <c r="C3294" t="s">
        <v>138</v>
      </c>
      <c r="D3294" t="s">
        <v>138</v>
      </c>
      <c r="E3294" t="s">
        <v>138</v>
      </c>
      <c r="F3294">
        <v>-0.69899999999999995</v>
      </c>
      <c r="G3294" t="s">
        <v>138</v>
      </c>
      <c r="H3294" t="s">
        <v>138</v>
      </c>
      <c r="I3294">
        <v>-4.0000000000000001E-3</v>
      </c>
      <c r="J3294">
        <v>-3.0000000000000001E-3</v>
      </c>
      <c r="K3294" t="s">
        <v>138</v>
      </c>
      <c r="L3294">
        <v>-3.0000000000000001E-3</v>
      </c>
      <c r="M3294">
        <v>-4.0000000000000001E-3</v>
      </c>
      <c r="N3294" t="s">
        <v>138</v>
      </c>
      <c r="O3294" t="s">
        <v>138</v>
      </c>
      <c r="P3294" t="s">
        <v>138</v>
      </c>
      <c r="Q3294" t="s">
        <v>138</v>
      </c>
      <c r="R3294">
        <v>-6.0000000000000001E-3</v>
      </c>
      <c r="S3294" t="s">
        <v>138</v>
      </c>
      <c r="T3294" t="s">
        <v>138</v>
      </c>
      <c r="U3294">
        <v>-2.5000000000000001E-2</v>
      </c>
      <c r="V3294" t="s">
        <v>138</v>
      </c>
      <c r="W3294">
        <v>-2.5999999999999999E-2</v>
      </c>
      <c r="X3294">
        <v>-2.4E-2</v>
      </c>
      <c r="Y3294" t="s">
        <v>138</v>
      </c>
      <c r="Z3294">
        <v>-0.03</v>
      </c>
      <c r="AA3294">
        <v>-3.2000000000000001E-2</v>
      </c>
      <c r="AB3294">
        <v>-2.5999999999999999E-2</v>
      </c>
      <c r="AC3294" t="s">
        <v>138</v>
      </c>
      <c r="AD3294" t="s">
        <v>138</v>
      </c>
      <c r="AE3294" t="s">
        <v>138</v>
      </c>
      <c r="AF3294" t="s">
        <v>138</v>
      </c>
      <c r="AG3294" t="s">
        <v>138</v>
      </c>
      <c r="AH3294">
        <v>-0.06</v>
      </c>
      <c r="AI3294">
        <v>-5.8999999999999997E-2</v>
      </c>
      <c r="AJ3294">
        <v>-5.5E-2</v>
      </c>
      <c r="AK3294">
        <v>-4.7E-2</v>
      </c>
      <c r="AL3294">
        <v>-3.9E-2</v>
      </c>
      <c r="AM3294" t="s">
        <v>138</v>
      </c>
      <c r="AN3294" t="s">
        <v>138</v>
      </c>
      <c r="AO3294" t="s">
        <v>138</v>
      </c>
      <c r="AP3294" t="s">
        <v>138</v>
      </c>
      <c r="AQ3294" t="s">
        <v>138</v>
      </c>
      <c r="AR3294" t="s">
        <v>138</v>
      </c>
      <c r="AS3294">
        <v>1.7999999999999999E-2</v>
      </c>
      <c r="AT3294">
        <v>1.2E-2</v>
      </c>
      <c r="AU3294">
        <v>3.1E-2</v>
      </c>
      <c r="AV3294">
        <v>4.8000000000000001E-2</v>
      </c>
      <c r="AW3294" t="s">
        <v>138</v>
      </c>
      <c r="AX3294">
        <v>5.8999999999999997E-2</v>
      </c>
      <c r="AY3294" t="s">
        <v>138</v>
      </c>
      <c r="AZ3294">
        <v>6.6000000000000003E-2</v>
      </c>
      <c r="BA3294">
        <v>7.4999999999999997E-2</v>
      </c>
      <c r="BB3294">
        <v>7.9000000000000001E-2</v>
      </c>
      <c r="BC3294">
        <v>7.5999999999999998E-2</v>
      </c>
      <c r="BD3294">
        <v>6.6000000000000003E-2</v>
      </c>
      <c r="BE3294">
        <v>6.2E-2</v>
      </c>
      <c r="BF3294" t="s">
        <v>138</v>
      </c>
      <c r="BG3294" t="s">
        <v>138</v>
      </c>
      <c r="BH3294" t="s">
        <v>138</v>
      </c>
      <c r="BI3294" t="s">
        <v>138</v>
      </c>
      <c r="BJ3294">
        <v>7.0999999999999994E-2</v>
      </c>
      <c r="BK3294">
        <v>6.9000000000000006E-2</v>
      </c>
      <c r="BL3294">
        <v>7.0999999999999994E-2</v>
      </c>
      <c r="BM3294" t="s">
        <v>138</v>
      </c>
      <c r="BN3294">
        <v>7.9000000000000001E-2</v>
      </c>
      <c r="BO3294" t="s">
        <v>138</v>
      </c>
      <c r="BP3294">
        <v>7.4999999999999997E-2</v>
      </c>
      <c r="BQ3294">
        <v>7.0000000000000007E-2</v>
      </c>
      <c r="BR3294">
        <v>6.4000000000000001E-2</v>
      </c>
      <c r="BS3294">
        <v>5.7000000000000002E-2</v>
      </c>
      <c r="BT3294" t="s">
        <v>138</v>
      </c>
      <c r="BU3294">
        <v>5.3999999999999999E-2</v>
      </c>
      <c r="BV3294">
        <v>5.8000000000000003E-2</v>
      </c>
      <c r="BW3294">
        <v>5.8000000000000003E-2</v>
      </c>
      <c r="BX3294">
        <v>5.6000000000000001E-2</v>
      </c>
      <c r="BY3294">
        <v>5.0999999999999997E-2</v>
      </c>
      <c r="BZ3294">
        <v>4.8000000000000001E-2</v>
      </c>
      <c r="CA3294" t="s">
        <v>138</v>
      </c>
      <c r="CB3294" t="s">
        <v>137</v>
      </c>
      <c r="CC3294" t="s">
        <v>137</v>
      </c>
      <c r="CD3294" t="s">
        <v>137</v>
      </c>
      <c r="CE3294" t="s">
        <v>137</v>
      </c>
      <c r="CF3294" t="s">
        <v>137</v>
      </c>
      <c r="CG3294" t="s">
        <v>137</v>
      </c>
      <c r="CH3294" t="s">
        <v>137</v>
      </c>
    </row>
    <row r="3295" spans="1:86" x14ac:dyDescent="0.3">
      <c r="A3295" t="s">
        <v>6987</v>
      </c>
      <c r="B3295" t="s">
        <v>3020</v>
      </c>
      <c r="C3295" t="s">
        <v>138</v>
      </c>
      <c r="D3295" t="s">
        <v>138</v>
      </c>
      <c r="E3295">
        <v>0.76300000000000001</v>
      </c>
      <c r="F3295">
        <v>0.69899999999999995</v>
      </c>
      <c r="G3295">
        <v>0.503</v>
      </c>
      <c r="H3295">
        <v>2E-3</v>
      </c>
      <c r="I3295">
        <v>4.0000000000000001E-3</v>
      </c>
      <c r="J3295">
        <v>3.0000000000000001E-3</v>
      </c>
      <c r="K3295" t="s">
        <v>138</v>
      </c>
      <c r="L3295">
        <v>3.0000000000000001E-3</v>
      </c>
      <c r="M3295">
        <v>4.0000000000000001E-3</v>
      </c>
      <c r="N3295" t="s">
        <v>138</v>
      </c>
      <c r="O3295" t="s">
        <v>138</v>
      </c>
      <c r="P3295" t="s">
        <v>138</v>
      </c>
      <c r="Q3295" t="s">
        <v>138</v>
      </c>
      <c r="R3295">
        <v>6.0000000000000001E-3</v>
      </c>
      <c r="S3295" t="s">
        <v>138</v>
      </c>
      <c r="T3295">
        <v>0.02</v>
      </c>
      <c r="U3295">
        <v>2.5000000000000001E-2</v>
      </c>
      <c r="V3295">
        <v>2.5999999999999999E-2</v>
      </c>
      <c r="W3295">
        <v>2.5999999999999999E-2</v>
      </c>
      <c r="X3295">
        <v>2.4E-2</v>
      </c>
      <c r="Y3295">
        <v>2.8000000000000001E-2</v>
      </c>
      <c r="Z3295">
        <v>0.03</v>
      </c>
      <c r="AA3295">
        <v>3.2000000000000001E-2</v>
      </c>
      <c r="AB3295" t="s">
        <v>138</v>
      </c>
      <c r="AC3295" t="s">
        <v>138</v>
      </c>
      <c r="AD3295">
        <v>2.7E-2</v>
      </c>
      <c r="AE3295">
        <v>0.04</v>
      </c>
      <c r="AF3295">
        <v>5.0999999999999997E-2</v>
      </c>
      <c r="AG3295">
        <v>5.7000000000000002E-2</v>
      </c>
      <c r="AH3295">
        <v>0.06</v>
      </c>
      <c r="AI3295" t="s">
        <v>138</v>
      </c>
      <c r="AJ3295" t="s">
        <v>138</v>
      </c>
      <c r="AK3295">
        <v>4.7E-2</v>
      </c>
      <c r="AL3295">
        <v>3.9E-2</v>
      </c>
      <c r="AM3295" t="s">
        <v>138</v>
      </c>
      <c r="AN3295">
        <v>1.6E-2</v>
      </c>
      <c r="AO3295" t="s">
        <v>138</v>
      </c>
      <c r="AP3295">
        <v>-2.5000000000000001E-2</v>
      </c>
      <c r="AQ3295">
        <v>-3.6999999999999998E-2</v>
      </c>
      <c r="AR3295">
        <v>-3.3000000000000002E-2</v>
      </c>
      <c r="AS3295">
        <v>-1.7999999999999999E-2</v>
      </c>
      <c r="AT3295">
        <v>-1.2E-2</v>
      </c>
      <c r="AU3295">
        <v>-3.1E-2</v>
      </c>
      <c r="AV3295">
        <v>-4.8000000000000001E-2</v>
      </c>
      <c r="AW3295">
        <v>-5.8999999999999997E-2</v>
      </c>
      <c r="AX3295">
        <v>-5.8999999999999997E-2</v>
      </c>
      <c r="AY3295">
        <v>-6.0999999999999999E-2</v>
      </c>
      <c r="AZ3295">
        <v>-6.6000000000000003E-2</v>
      </c>
      <c r="BA3295">
        <v>-7.4999999999999997E-2</v>
      </c>
      <c r="BB3295">
        <v>-7.9000000000000001E-2</v>
      </c>
      <c r="BC3295">
        <v>-7.5999999999999998E-2</v>
      </c>
      <c r="BD3295">
        <v>-6.6000000000000003E-2</v>
      </c>
      <c r="BE3295">
        <v>-6.2E-2</v>
      </c>
      <c r="BF3295">
        <v>-6.4000000000000001E-2</v>
      </c>
      <c r="BG3295">
        <v>-7.2999999999999995E-2</v>
      </c>
      <c r="BH3295">
        <v>-7.6999999999999999E-2</v>
      </c>
      <c r="BI3295">
        <v>-7.5999999999999998E-2</v>
      </c>
      <c r="BJ3295">
        <v>-7.0999999999999994E-2</v>
      </c>
      <c r="BK3295">
        <v>-6.9000000000000006E-2</v>
      </c>
      <c r="BL3295">
        <v>-7.0999999999999994E-2</v>
      </c>
      <c r="BM3295">
        <v>-7.6999999999999999E-2</v>
      </c>
      <c r="BN3295">
        <v>-7.9000000000000001E-2</v>
      </c>
      <c r="BO3295">
        <v>-7.9000000000000001E-2</v>
      </c>
      <c r="BP3295">
        <v>-7.4999999999999997E-2</v>
      </c>
      <c r="BQ3295">
        <v>-7.0000000000000007E-2</v>
      </c>
      <c r="BR3295">
        <v>-6.4000000000000001E-2</v>
      </c>
      <c r="BS3295">
        <v>-5.7000000000000002E-2</v>
      </c>
      <c r="BT3295">
        <v>-5.3999999999999999E-2</v>
      </c>
      <c r="BU3295">
        <v>-5.3999999999999999E-2</v>
      </c>
      <c r="BV3295">
        <v>-5.8000000000000003E-2</v>
      </c>
      <c r="BW3295">
        <v>-5.8000000000000003E-2</v>
      </c>
      <c r="BX3295">
        <v>-5.6000000000000001E-2</v>
      </c>
      <c r="BY3295">
        <v>-5.0999999999999997E-2</v>
      </c>
      <c r="BZ3295">
        <v>-4.8000000000000001E-2</v>
      </c>
      <c r="CA3295">
        <v>-4.5999999999999999E-2</v>
      </c>
      <c r="CB3295" t="s">
        <v>137</v>
      </c>
      <c r="CC3295" t="s">
        <v>137</v>
      </c>
      <c r="CD3295" t="s">
        <v>137</v>
      </c>
      <c r="CE3295" t="s">
        <v>137</v>
      </c>
      <c r="CF3295" t="s">
        <v>137</v>
      </c>
      <c r="CG3295" t="s">
        <v>137</v>
      </c>
      <c r="CH3295" t="s">
        <v>137</v>
      </c>
    </row>
    <row r="3296" spans="1:86" x14ac:dyDescent="0.3">
      <c r="A3296" t="s">
        <v>6988</v>
      </c>
      <c r="B3296" t="s">
        <v>3021</v>
      </c>
      <c r="C3296">
        <v>6.9580000000000002</v>
      </c>
      <c r="D3296">
        <v>6.8410000000000002</v>
      </c>
      <c r="E3296">
        <v>6.891</v>
      </c>
      <c r="F3296">
        <v>6.69</v>
      </c>
      <c r="G3296">
        <v>7.0490000000000004</v>
      </c>
      <c r="H3296">
        <v>7.069</v>
      </c>
      <c r="I3296">
        <v>6.9169999999999998</v>
      </c>
      <c r="J3296" t="s">
        <v>138</v>
      </c>
      <c r="K3296">
        <v>7.5890000000000004</v>
      </c>
      <c r="L3296">
        <v>8.2080000000000002</v>
      </c>
      <c r="M3296">
        <v>8.1029999999999998</v>
      </c>
      <c r="N3296">
        <v>8.3320000000000007</v>
      </c>
      <c r="O3296">
        <v>7.9870000000000001</v>
      </c>
      <c r="P3296">
        <v>7.7629999999999999</v>
      </c>
      <c r="Q3296">
        <v>7.952</v>
      </c>
      <c r="R3296" t="s">
        <v>138</v>
      </c>
      <c r="S3296">
        <v>8.2469999999999999</v>
      </c>
      <c r="T3296">
        <v>8.3510000000000009</v>
      </c>
      <c r="U3296">
        <v>8.3740000000000006</v>
      </c>
      <c r="V3296">
        <v>9.8729999999999993</v>
      </c>
      <c r="W3296">
        <v>9.5129999999999999</v>
      </c>
      <c r="X3296">
        <v>9.6639999999999997</v>
      </c>
      <c r="Y3296" t="s">
        <v>138</v>
      </c>
      <c r="Z3296" t="s">
        <v>138</v>
      </c>
      <c r="AA3296" t="s">
        <v>138</v>
      </c>
      <c r="AB3296">
        <v>9.4220000000000006</v>
      </c>
      <c r="AC3296">
        <v>9.6300000000000008</v>
      </c>
      <c r="AD3296">
        <v>9.3770000000000007</v>
      </c>
      <c r="AE3296">
        <v>9.7989999999999995</v>
      </c>
      <c r="AF3296">
        <v>9.8239999999999998</v>
      </c>
      <c r="AG3296" t="s">
        <v>138</v>
      </c>
      <c r="AH3296" t="s">
        <v>138</v>
      </c>
      <c r="AI3296" t="s">
        <v>138</v>
      </c>
      <c r="AJ3296" t="s">
        <v>138</v>
      </c>
      <c r="AK3296" t="s">
        <v>138</v>
      </c>
      <c r="AL3296" t="s">
        <v>138</v>
      </c>
      <c r="AM3296" t="s">
        <v>138</v>
      </c>
      <c r="AN3296" t="s">
        <v>138</v>
      </c>
      <c r="AO3296">
        <v>10.888999999999999</v>
      </c>
      <c r="AP3296">
        <v>10.335000000000001</v>
      </c>
      <c r="AQ3296">
        <v>10.391</v>
      </c>
      <c r="AR3296">
        <v>10.731</v>
      </c>
      <c r="AS3296">
        <v>10.134</v>
      </c>
      <c r="AT3296">
        <v>11.069000000000001</v>
      </c>
      <c r="AU3296">
        <v>10.459</v>
      </c>
      <c r="AV3296" t="s">
        <v>138</v>
      </c>
      <c r="AW3296">
        <v>10.983000000000001</v>
      </c>
      <c r="AX3296">
        <v>11.204000000000001</v>
      </c>
      <c r="AY3296">
        <v>11.206</v>
      </c>
      <c r="AZ3296">
        <v>11.065</v>
      </c>
      <c r="BA3296" t="s">
        <v>138</v>
      </c>
      <c r="BB3296" t="s">
        <v>138</v>
      </c>
      <c r="BC3296" t="s">
        <v>138</v>
      </c>
      <c r="BD3296">
        <v>11.483000000000001</v>
      </c>
      <c r="BE3296">
        <v>11.196</v>
      </c>
      <c r="BF3296">
        <v>11.875999999999999</v>
      </c>
      <c r="BG3296">
        <v>11.32</v>
      </c>
      <c r="BH3296">
        <v>11.526</v>
      </c>
      <c r="BI3296">
        <v>11.089</v>
      </c>
      <c r="BJ3296">
        <v>11.675000000000001</v>
      </c>
      <c r="BK3296">
        <v>11.685</v>
      </c>
      <c r="BL3296">
        <v>11.128</v>
      </c>
      <c r="BM3296">
        <v>11.468</v>
      </c>
      <c r="BN3296">
        <v>11.03</v>
      </c>
      <c r="BO3296">
        <v>11.302</v>
      </c>
      <c r="BP3296">
        <v>11.532999999999999</v>
      </c>
      <c r="BQ3296">
        <v>10.506</v>
      </c>
      <c r="BR3296" t="s">
        <v>138</v>
      </c>
      <c r="BS3296" t="s">
        <v>138</v>
      </c>
      <c r="BT3296">
        <v>10.914999999999999</v>
      </c>
      <c r="BU3296" t="s">
        <v>138</v>
      </c>
      <c r="BV3296" t="s">
        <v>138</v>
      </c>
      <c r="BW3296">
        <v>10.95</v>
      </c>
      <c r="BX3296">
        <v>10.586</v>
      </c>
      <c r="BY3296" t="s">
        <v>138</v>
      </c>
      <c r="BZ3296">
        <v>10.613</v>
      </c>
      <c r="CA3296">
        <v>10.923</v>
      </c>
      <c r="CB3296">
        <v>10.608000000000001</v>
      </c>
      <c r="CC3296">
        <v>9.7210000000000001</v>
      </c>
      <c r="CD3296">
        <v>10.884</v>
      </c>
      <c r="CE3296">
        <v>10.446</v>
      </c>
      <c r="CF3296">
        <v>10.695</v>
      </c>
      <c r="CG3296">
        <v>10.387</v>
      </c>
      <c r="CH3296">
        <v>10.747999999999999</v>
      </c>
    </row>
    <row r="3297" spans="1:86" x14ac:dyDescent="0.3">
      <c r="A3297" t="s">
        <v>6989</v>
      </c>
      <c r="B3297" t="s">
        <v>3022</v>
      </c>
      <c r="C3297">
        <v>4.7E-2</v>
      </c>
      <c r="D3297">
        <v>4.5999999999999999E-2</v>
      </c>
      <c r="E3297">
        <v>4.5999999999999999E-2</v>
      </c>
      <c r="F3297">
        <v>4.4999999999999998E-2</v>
      </c>
      <c r="G3297">
        <v>3.9E-2</v>
      </c>
      <c r="H3297">
        <v>3.9E-2</v>
      </c>
      <c r="I3297">
        <v>3.9E-2</v>
      </c>
      <c r="J3297" t="s">
        <v>138</v>
      </c>
      <c r="K3297">
        <v>3.6999999999999998E-2</v>
      </c>
      <c r="L3297">
        <v>3.6999999999999998E-2</v>
      </c>
      <c r="M3297">
        <v>3.5999999999999997E-2</v>
      </c>
      <c r="N3297">
        <v>2.9000000000000001E-2</v>
      </c>
      <c r="O3297">
        <v>2.9000000000000001E-2</v>
      </c>
      <c r="P3297">
        <v>2.9000000000000001E-2</v>
      </c>
      <c r="Q3297">
        <v>2.8000000000000001E-2</v>
      </c>
      <c r="R3297" t="s">
        <v>138</v>
      </c>
      <c r="S3297">
        <v>2.4E-2</v>
      </c>
      <c r="T3297">
        <v>2.4E-2</v>
      </c>
      <c r="U3297">
        <v>2.4E-2</v>
      </c>
      <c r="V3297">
        <v>2.3E-2</v>
      </c>
      <c r="W3297">
        <v>1.9E-2</v>
      </c>
      <c r="X3297">
        <v>1.9E-2</v>
      </c>
      <c r="Y3297" t="s">
        <v>138</v>
      </c>
      <c r="Z3297" t="s">
        <v>138</v>
      </c>
      <c r="AA3297" t="s">
        <v>138</v>
      </c>
      <c r="AB3297">
        <v>1.0999999999999999E-2</v>
      </c>
      <c r="AC3297">
        <v>1.7999999999999999E-2</v>
      </c>
      <c r="AD3297">
        <v>1.7999999999999999E-2</v>
      </c>
      <c r="AE3297">
        <v>1.7999999999999999E-2</v>
      </c>
      <c r="AF3297">
        <v>1.7000000000000001E-2</v>
      </c>
      <c r="AG3297" t="s">
        <v>138</v>
      </c>
      <c r="AH3297" t="s">
        <v>138</v>
      </c>
      <c r="AI3297" t="s">
        <v>138</v>
      </c>
      <c r="AJ3297" t="s">
        <v>138</v>
      </c>
      <c r="AK3297" t="s">
        <v>138</v>
      </c>
      <c r="AL3297" t="s">
        <v>138</v>
      </c>
      <c r="AM3297" t="s">
        <v>138</v>
      </c>
      <c r="AN3297" t="s">
        <v>138</v>
      </c>
      <c r="AO3297">
        <v>1.2E-2</v>
      </c>
      <c r="AP3297">
        <v>1.2999999999999999E-2</v>
      </c>
      <c r="AQ3297">
        <v>1.4999999999999999E-2</v>
      </c>
      <c r="AR3297">
        <v>1.6E-2</v>
      </c>
      <c r="AS3297">
        <v>1.6E-2</v>
      </c>
      <c r="AT3297">
        <v>2.5000000000000001E-2</v>
      </c>
      <c r="AU3297">
        <v>2.5000000000000001E-2</v>
      </c>
      <c r="AV3297" t="s">
        <v>138</v>
      </c>
      <c r="AW3297">
        <v>2.5999999999999999E-2</v>
      </c>
      <c r="AX3297">
        <v>2.5999999999999999E-2</v>
      </c>
      <c r="AY3297">
        <v>2.3E-2</v>
      </c>
      <c r="AZ3297">
        <v>2.5000000000000001E-2</v>
      </c>
      <c r="BA3297" t="s">
        <v>138</v>
      </c>
      <c r="BB3297" t="s">
        <v>138</v>
      </c>
      <c r="BC3297" t="s">
        <v>138</v>
      </c>
      <c r="BD3297">
        <v>2.7E-2</v>
      </c>
      <c r="BE3297">
        <v>2.7E-2</v>
      </c>
      <c r="BF3297">
        <v>2.7E-2</v>
      </c>
      <c r="BG3297">
        <v>2.7E-2</v>
      </c>
      <c r="BH3297">
        <v>2.8000000000000001E-2</v>
      </c>
      <c r="BI3297">
        <v>0.03</v>
      </c>
      <c r="BJ3297">
        <v>3.1E-2</v>
      </c>
      <c r="BK3297">
        <v>3.2000000000000001E-2</v>
      </c>
      <c r="BL3297">
        <v>3.1E-2</v>
      </c>
      <c r="BM3297">
        <v>3.1E-2</v>
      </c>
      <c r="BN3297">
        <v>3.2000000000000001E-2</v>
      </c>
      <c r="BO3297">
        <v>2.9000000000000001E-2</v>
      </c>
      <c r="BP3297">
        <v>2.1000000000000001E-2</v>
      </c>
      <c r="BQ3297">
        <v>2.1999999999999999E-2</v>
      </c>
      <c r="BR3297" t="s">
        <v>138</v>
      </c>
      <c r="BS3297" t="s">
        <v>138</v>
      </c>
      <c r="BT3297">
        <v>2.1999999999999999E-2</v>
      </c>
      <c r="BU3297" t="s">
        <v>138</v>
      </c>
      <c r="BV3297" t="s">
        <v>138</v>
      </c>
      <c r="BW3297">
        <v>2.1000000000000001E-2</v>
      </c>
      <c r="BX3297">
        <v>2.1000000000000001E-2</v>
      </c>
      <c r="BY3297" t="s">
        <v>138</v>
      </c>
      <c r="BZ3297">
        <v>2.1000000000000001E-2</v>
      </c>
      <c r="CA3297">
        <v>2.1999999999999999E-2</v>
      </c>
      <c r="CB3297">
        <v>1.7000000000000001E-2</v>
      </c>
      <c r="CC3297">
        <v>1.7000000000000001E-2</v>
      </c>
      <c r="CD3297">
        <v>1.7999999999999999E-2</v>
      </c>
      <c r="CE3297">
        <v>1.2E-2</v>
      </c>
      <c r="CF3297">
        <v>6.0000000000000001E-3</v>
      </c>
      <c r="CG3297">
        <v>5.0000000000000001E-3</v>
      </c>
      <c r="CH3297">
        <v>5.0000000000000001E-3</v>
      </c>
    </row>
    <row r="3298" spans="1:86" x14ac:dyDescent="0.3">
      <c r="A3298" t="s">
        <v>6990</v>
      </c>
      <c r="B3298" t="s">
        <v>3023</v>
      </c>
      <c r="C3298">
        <v>6.9109999999999996</v>
      </c>
      <c r="D3298">
        <v>6.7949999999999999</v>
      </c>
      <c r="E3298">
        <v>6.8449999999999998</v>
      </c>
      <c r="F3298">
        <v>6.6449999999999996</v>
      </c>
      <c r="G3298">
        <v>7.01</v>
      </c>
      <c r="H3298">
        <v>7.03</v>
      </c>
      <c r="I3298">
        <v>6.8780000000000001</v>
      </c>
      <c r="J3298">
        <v>7.5380000000000003</v>
      </c>
      <c r="K3298">
        <v>7.5529999999999999</v>
      </c>
      <c r="L3298">
        <v>8.1720000000000006</v>
      </c>
      <c r="M3298">
        <v>8.0679999999999996</v>
      </c>
      <c r="N3298">
        <v>8.3030000000000008</v>
      </c>
      <c r="O3298">
        <v>7.9580000000000002</v>
      </c>
      <c r="P3298">
        <v>7.734</v>
      </c>
      <c r="Q3298">
        <v>7.9240000000000004</v>
      </c>
      <c r="R3298">
        <v>7.8380000000000001</v>
      </c>
      <c r="S3298">
        <v>8.2240000000000002</v>
      </c>
      <c r="T3298">
        <v>8.3279999999999994</v>
      </c>
      <c r="U3298">
        <v>8.3510000000000009</v>
      </c>
      <c r="V3298">
        <v>9.85</v>
      </c>
      <c r="W3298">
        <v>9.4939999999999998</v>
      </c>
      <c r="X3298">
        <v>9.6449999999999996</v>
      </c>
      <c r="Y3298">
        <v>9.2989999999999995</v>
      </c>
      <c r="Z3298">
        <v>9.593</v>
      </c>
      <c r="AA3298">
        <v>9.6300000000000008</v>
      </c>
      <c r="AB3298">
        <v>9.41</v>
      </c>
      <c r="AC3298">
        <v>9.6120000000000001</v>
      </c>
      <c r="AD3298">
        <v>9.359</v>
      </c>
      <c r="AE3298">
        <v>9.7810000000000006</v>
      </c>
      <c r="AF3298">
        <v>9.8070000000000004</v>
      </c>
      <c r="AG3298">
        <v>8.9550000000000001</v>
      </c>
      <c r="AH3298">
        <v>10.179</v>
      </c>
      <c r="AI3298">
        <v>9.9949999999999992</v>
      </c>
      <c r="AJ3298">
        <v>10.507</v>
      </c>
      <c r="AK3298">
        <v>10.214</v>
      </c>
      <c r="AL3298">
        <v>10.728999999999999</v>
      </c>
      <c r="AM3298">
        <v>10.771000000000001</v>
      </c>
      <c r="AN3298">
        <v>10.492000000000001</v>
      </c>
      <c r="AO3298">
        <v>10.877000000000001</v>
      </c>
      <c r="AP3298">
        <v>10.321999999999999</v>
      </c>
      <c r="AQ3298">
        <v>10.375999999999999</v>
      </c>
      <c r="AR3298">
        <v>10.715</v>
      </c>
      <c r="AS3298">
        <v>10.118</v>
      </c>
      <c r="AT3298">
        <v>11.044</v>
      </c>
      <c r="AU3298">
        <v>10.433999999999999</v>
      </c>
      <c r="AV3298">
        <v>11.069000000000001</v>
      </c>
      <c r="AW3298">
        <v>10.957000000000001</v>
      </c>
      <c r="AX3298">
        <v>11.177</v>
      </c>
      <c r="AY3298">
        <v>11.183</v>
      </c>
      <c r="AZ3298">
        <v>11.04</v>
      </c>
      <c r="BA3298">
        <v>11.535</v>
      </c>
      <c r="BB3298">
        <v>10.901999999999999</v>
      </c>
      <c r="BC3298">
        <v>11.000999999999999</v>
      </c>
      <c r="BD3298">
        <v>11.457000000000001</v>
      </c>
      <c r="BE3298">
        <v>11.169</v>
      </c>
      <c r="BF3298">
        <v>11.849</v>
      </c>
      <c r="BG3298">
        <v>11.292</v>
      </c>
      <c r="BH3298">
        <v>11.497999999999999</v>
      </c>
      <c r="BI3298">
        <v>11.06</v>
      </c>
      <c r="BJ3298">
        <v>11.644</v>
      </c>
      <c r="BK3298">
        <v>11.654</v>
      </c>
      <c r="BL3298">
        <v>11.096</v>
      </c>
      <c r="BM3298">
        <v>11.436999999999999</v>
      </c>
      <c r="BN3298">
        <v>10.997999999999999</v>
      </c>
      <c r="BO3298">
        <v>11.273</v>
      </c>
      <c r="BP3298">
        <v>11.512</v>
      </c>
      <c r="BQ3298">
        <v>10.484</v>
      </c>
      <c r="BR3298">
        <v>11.523999999999999</v>
      </c>
      <c r="BS3298">
        <v>10.760999999999999</v>
      </c>
      <c r="BT3298">
        <v>10.893000000000001</v>
      </c>
      <c r="BU3298">
        <v>10.542</v>
      </c>
      <c r="BV3298">
        <v>10.943</v>
      </c>
      <c r="BW3298">
        <v>10.928000000000001</v>
      </c>
      <c r="BX3298">
        <v>10.564</v>
      </c>
      <c r="BY3298">
        <v>10.994999999999999</v>
      </c>
      <c r="BZ3298">
        <v>10.592000000000001</v>
      </c>
      <c r="CA3298">
        <v>10.901</v>
      </c>
      <c r="CB3298">
        <v>10.590999999999999</v>
      </c>
      <c r="CC3298">
        <v>9.7040000000000006</v>
      </c>
      <c r="CD3298">
        <v>10.866</v>
      </c>
      <c r="CE3298">
        <v>10.433999999999999</v>
      </c>
      <c r="CF3298">
        <v>10.689</v>
      </c>
      <c r="CG3298">
        <v>10.382</v>
      </c>
      <c r="CH3298">
        <v>10.744</v>
      </c>
    </row>
    <row r="3299" spans="1:86" x14ac:dyDescent="0.3">
      <c r="A3299" t="s">
        <v>6991</v>
      </c>
      <c r="B3299" t="s">
        <v>3024</v>
      </c>
      <c r="C3299">
        <v>3.6459999999999999</v>
      </c>
      <c r="D3299">
        <v>3.5680000000000001</v>
      </c>
      <c r="E3299">
        <v>3.3109999999999999</v>
      </c>
      <c r="F3299">
        <v>3.1539999999999999</v>
      </c>
      <c r="G3299" t="s">
        <v>138</v>
      </c>
      <c r="H3299" t="s">
        <v>138</v>
      </c>
      <c r="I3299">
        <v>2.2469999999999999</v>
      </c>
      <c r="J3299" t="s">
        <v>138</v>
      </c>
      <c r="K3299">
        <v>1.998</v>
      </c>
      <c r="L3299">
        <v>1.986</v>
      </c>
      <c r="M3299">
        <v>1.79</v>
      </c>
      <c r="N3299" t="s">
        <v>138</v>
      </c>
      <c r="O3299" t="s">
        <v>138</v>
      </c>
      <c r="P3299" t="s">
        <v>138</v>
      </c>
      <c r="Q3299" t="s">
        <v>138</v>
      </c>
      <c r="R3299" t="s">
        <v>138</v>
      </c>
      <c r="S3299" t="s">
        <v>138</v>
      </c>
      <c r="T3299" t="s">
        <v>138</v>
      </c>
      <c r="U3299">
        <v>1.1419999999999999</v>
      </c>
      <c r="V3299" t="s">
        <v>138</v>
      </c>
      <c r="W3299">
        <v>1.2030000000000001</v>
      </c>
      <c r="X3299">
        <v>1.24</v>
      </c>
      <c r="Y3299">
        <v>1.2789999999999999</v>
      </c>
      <c r="Z3299" t="s">
        <v>138</v>
      </c>
      <c r="AA3299" t="s">
        <v>138</v>
      </c>
      <c r="AB3299" t="s">
        <v>138</v>
      </c>
      <c r="AC3299" t="s">
        <v>138</v>
      </c>
      <c r="AD3299" t="s">
        <v>138</v>
      </c>
      <c r="AE3299" t="s">
        <v>138</v>
      </c>
      <c r="AF3299">
        <v>2.4870000000000001</v>
      </c>
      <c r="AG3299">
        <v>2.512</v>
      </c>
      <c r="AH3299">
        <v>2.9020000000000001</v>
      </c>
      <c r="AI3299">
        <v>3.258</v>
      </c>
      <c r="AJ3299" t="s">
        <v>138</v>
      </c>
      <c r="AK3299">
        <v>4.0039999999999996</v>
      </c>
      <c r="AL3299">
        <v>4.9160000000000004</v>
      </c>
      <c r="AM3299">
        <v>5.399</v>
      </c>
      <c r="AN3299">
        <v>5.8970000000000002</v>
      </c>
      <c r="AO3299">
        <v>7.9980000000000002</v>
      </c>
      <c r="AP3299">
        <v>6.085</v>
      </c>
      <c r="AQ3299">
        <v>6.5</v>
      </c>
      <c r="AR3299">
        <v>6.9870000000000001</v>
      </c>
      <c r="AS3299">
        <v>7.1420000000000003</v>
      </c>
      <c r="AT3299">
        <v>7.4569999999999999</v>
      </c>
      <c r="AU3299">
        <v>7.468</v>
      </c>
      <c r="AV3299">
        <v>7.8979999999999997</v>
      </c>
      <c r="AW3299">
        <v>7.6980000000000004</v>
      </c>
      <c r="AX3299">
        <v>7.7409999999999997</v>
      </c>
      <c r="AY3299">
        <v>8.0619999999999994</v>
      </c>
      <c r="AZ3299">
        <v>8.1430000000000007</v>
      </c>
      <c r="BA3299">
        <v>8.3580000000000005</v>
      </c>
      <c r="BB3299">
        <v>8.7970000000000006</v>
      </c>
      <c r="BC3299">
        <v>8.9589999999999996</v>
      </c>
      <c r="BD3299">
        <v>9.0619999999999994</v>
      </c>
      <c r="BE3299">
        <v>10.013</v>
      </c>
      <c r="BF3299">
        <v>10.009</v>
      </c>
      <c r="BG3299">
        <v>9.7390000000000008</v>
      </c>
      <c r="BH3299">
        <v>9.4860000000000007</v>
      </c>
      <c r="BI3299">
        <v>10.009</v>
      </c>
      <c r="BJ3299">
        <v>9.6539999999999999</v>
      </c>
      <c r="BK3299">
        <v>10.057</v>
      </c>
      <c r="BL3299">
        <v>10.384</v>
      </c>
      <c r="BM3299">
        <v>10.045</v>
      </c>
      <c r="BN3299">
        <v>9.9339999999999993</v>
      </c>
      <c r="BO3299">
        <v>9.577</v>
      </c>
      <c r="BP3299">
        <v>8.4280000000000008</v>
      </c>
      <c r="BQ3299">
        <v>8.2710000000000008</v>
      </c>
      <c r="BR3299">
        <v>8.2219999999999995</v>
      </c>
      <c r="BS3299">
        <v>7.6369999999999996</v>
      </c>
      <c r="BT3299">
        <v>7.2450000000000001</v>
      </c>
      <c r="BU3299">
        <v>7.1870000000000003</v>
      </c>
      <c r="BV3299">
        <v>7.1269999999999998</v>
      </c>
      <c r="BW3299">
        <v>7.1429999999999998</v>
      </c>
      <c r="BX3299">
        <v>7.4470000000000001</v>
      </c>
      <c r="BY3299">
        <v>7.2229999999999999</v>
      </c>
      <c r="BZ3299">
        <v>6.9359999999999999</v>
      </c>
      <c r="CA3299">
        <v>6.9509999999999996</v>
      </c>
      <c r="CB3299">
        <v>8.0739999999999998</v>
      </c>
      <c r="CC3299">
        <v>8.0920000000000005</v>
      </c>
      <c r="CD3299">
        <v>8.2949999999999999</v>
      </c>
      <c r="CE3299">
        <v>8.3819999999999997</v>
      </c>
      <c r="CF3299">
        <v>8.5129999999999999</v>
      </c>
      <c r="CG3299">
        <v>8.8879999999999999</v>
      </c>
      <c r="CH3299">
        <v>8.8879999999999999</v>
      </c>
    </row>
    <row r="3300" spans="1:86" x14ac:dyDescent="0.3">
      <c r="A3300" t="s">
        <v>6992</v>
      </c>
      <c r="B3300" t="s">
        <v>3025</v>
      </c>
      <c r="C3300">
        <v>0.182</v>
      </c>
      <c r="D3300">
        <v>0.14199999999999999</v>
      </c>
      <c r="E3300">
        <v>0.123</v>
      </c>
      <c r="F3300">
        <v>9.8000000000000004E-2</v>
      </c>
      <c r="G3300" t="s">
        <v>138</v>
      </c>
      <c r="H3300">
        <v>6.4000000000000001E-2</v>
      </c>
      <c r="I3300" t="s">
        <v>138</v>
      </c>
      <c r="J3300" t="s">
        <v>138</v>
      </c>
      <c r="K3300">
        <v>-1.2E-2</v>
      </c>
      <c r="L3300">
        <v>-1.6E-2</v>
      </c>
      <c r="M3300">
        <v>-2.5000000000000001E-2</v>
      </c>
      <c r="N3300" t="s">
        <v>138</v>
      </c>
      <c r="O3300" t="s">
        <v>138</v>
      </c>
      <c r="P3300" t="s">
        <v>138</v>
      </c>
      <c r="Q3300" t="s">
        <v>138</v>
      </c>
      <c r="R3300" t="s">
        <v>138</v>
      </c>
      <c r="S3300" t="s">
        <v>138</v>
      </c>
      <c r="T3300">
        <v>-8.7999999999999995E-2</v>
      </c>
      <c r="U3300">
        <v>-8.4000000000000005E-2</v>
      </c>
      <c r="V3300" t="s">
        <v>138</v>
      </c>
      <c r="W3300">
        <v>-8.5000000000000006E-2</v>
      </c>
      <c r="X3300">
        <v>-7.1999999999999995E-2</v>
      </c>
      <c r="Y3300">
        <v>-5.2999999999999999E-2</v>
      </c>
      <c r="Z3300" t="s">
        <v>138</v>
      </c>
      <c r="AA3300" t="s">
        <v>138</v>
      </c>
      <c r="AB3300" t="s">
        <v>138</v>
      </c>
      <c r="AC3300" t="s">
        <v>138</v>
      </c>
      <c r="AD3300" t="s">
        <v>138</v>
      </c>
      <c r="AE3300" t="s">
        <v>138</v>
      </c>
      <c r="AF3300">
        <v>0.75600000000000001</v>
      </c>
      <c r="AG3300">
        <v>0.93500000000000005</v>
      </c>
      <c r="AH3300">
        <v>1.5620000000000001</v>
      </c>
      <c r="AI3300" t="s">
        <v>138</v>
      </c>
      <c r="AJ3300">
        <v>2.121</v>
      </c>
      <c r="AK3300">
        <v>2.5630000000000002</v>
      </c>
      <c r="AL3300">
        <v>2.7149999999999999</v>
      </c>
      <c r="AM3300">
        <v>3.125</v>
      </c>
      <c r="AN3300">
        <v>3.3849999999999998</v>
      </c>
      <c r="AO3300">
        <v>3.387</v>
      </c>
      <c r="AP3300">
        <v>3.3479999999999999</v>
      </c>
      <c r="AQ3300">
        <v>3.2429999999999999</v>
      </c>
      <c r="AR3300">
        <v>3.1160000000000001</v>
      </c>
      <c r="AS3300">
        <v>3.024</v>
      </c>
      <c r="AT3300">
        <v>3.0990000000000002</v>
      </c>
      <c r="AU3300">
        <v>3.004</v>
      </c>
      <c r="AV3300">
        <v>3.4329999999999998</v>
      </c>
      <c r="AW3300">
        <v>3.3319999999999999</v>
      </c>
      <c r="AX3300">
        <v>3.2410000000000001</v>
      </c>
      <c r="AY3300">
        <v>3.181</v>
      </c>
      <c r="AZ3300">
        <v>3.0329999999999999</v>
      </c>
      <c r="BA3300">
        <v>3.165</v>
      </c>
      <c r="BB3300">
        <v>3.2949999999999999</v>
      </c>
      <c r="BC3300">
        <v>3.395</v>
      </c>
      <c r="BD3300">
        <v>3.4820000000000002</v>
      </c>
      <c r="BE3300">
        <v>3.5979999999999999</v>
      </c>
      <c r="BF3300">
        <v>3.2149999999999999</v>
      </c>
      <c r="BG3300">
        <v>4.0270000000000001</v>
      </c>
      <c r="BH3300">
        <v>3.661</v>
      </c>
      <c r="BI3300">
        <v>4.0010000000000003</v>
      </c>
      <c r="BJ3300">
        <v>4.4560000000000004</v>
      </c>
      <c r="BK3300">
        <v>5.008</v>
      </c>
      <c r="BL3300">
        <v>5.492</v>
      </c>
      <c r="BM3300">
        <v>6.1210000000000004</v>
      </c>
      <c r="BN3300">
        <v>6.0720000000000001</v>
      </c>
      <c r="BO3300">
        <v>6.3780000000000001</v>
      </c>
      <c r="BP3300">
        <v>4.2489999999999997</v>
      </c>
      <c r="BQ3300">
        <v>4.3019999999999996</v>
      </c>
      <c r="BR3300">
        <v>4.2910000000000004</v>
      </c>
      <c r="BS3300">
        <v>4.1120000000000001</v>
      </c>
      <c r="BT3300">
        <v>3.9369999999999998</v>
      </c>
      <c r="BU3300">
        <v>3.9569999999999999</v>
      </c>
      <c r="BV3300">
        <v>3.7709999999999999</v>
      </c>
      <c r="BW3300">
        <v>3.7519999999999998</v>
      </c>
      <c r="BX3300">
        <v>3.8290000000000002</v>
      </c>
      <c r="BY3300">
        <v>3.758</v>
      </c>
      <c r="BZ3300">
        <v>3.8149999999999999</v>
      </c>
      <c r="CA3300">
        <v>3.6419999999999999</v>
      </c>
      <c r="CB3300">
        <v>4.2320000000000002</v>
      </c>
      <c r="CC3300">
        <v>4.4530000000000003</v>
      </c>
      <c r="CD3300">
        <v>4.5659999999999998</v>
      </c>
      <c r="CE3300">
        <v>4.5709999999999997</v>
      </c>
      <c r="CF3300">
        <v>4.718</v>
      </c>
      <c r="CG3300">
        <v>4.7880000000000003</v>
      </c>
      <c r="CH3300">
        <v>4.8239999999999998</v>
      </c>
    </row>
    <row r="3301" spans="1:86" x14ac:dyDescent="0.3">
      <c r="A3301" t="s">
        <v>6993</v>
      </c>
      <c r="B3301" t="s">
        <v>3026</v>
      </c>
      <c r="C3301">
        <v>3.464</v>
      </c>
      <c r="D3301">
        <v>3.4260000000000002</v>
      </c>
      <c r="E3301">
        <v>3.1890000000000001</v>
      </c>
      <c r="F3301">
        <v>3.056</v>
      </c>
      <c r="G3301">
        <v>3.0790000000000002</v>
      </c>
      <c r="H3301" t="s">
        <v>138</v>
      </c>
      <c r="I3301" t="s">
        <v>138</v>
      </c>
      <c r="J3301" t="s">
        <v>138</v>
      </c>
      <c r="K3301">
        <v>2.0099999999999998</v>
      </c>
      <c r="L3301">
        <v>2.0019999999999998</v>
      </c>
      <c r="M3301">
        <v>1.8149999999999999</v>
      </c>
      <c r="N3301" t="s">
        <v>138</v>
      </c>
      <c r="O3301" t="s">
        <v>138</v>
      </c>
      <c r="P3301" t="s">
        <v>138</v>
      </c>
      <c r="Q3301" t="s">
        <v>138</v>
      </c>
      <c r="R3301" t="s">
        <v>138</v>
      </c>
      <c r="S3301" t="s">
        <v>138</v>
      </c>
      <c r="T3301" t="s">
        <v>138</v>
      </c>
      <c r="U3301">
        <v>1.226</v>
      </c>
      <c r="V3301" t="s">
        <v>138</v>
      </c>
      <c r="W3301">
        <v>1.288</v>
      </c>
      <c r="X3301">
        <v>1.3129999999999999</v>
      </c>
      <c r="Y3301">
        <v>1.333</v>
      </c>
      <c r="Z3301" t="s">
        <v>138</v>
      </c>
      <c r="AA3301" t="s">
        <v>138</v>
      </c>
      <c r="AB3301" t="s">
        <v>138</v>
      </c>
      <c r="AC3301" t="s">
        <v>138</v>
      </c>
      <c r="AD3301" t="s">
        <v>138</v>
      </c>
      <c r="AE3301" t="s">
        <v>138</v>
      </c>
      <c r="AF3301">
        <v>1.7310000000000001</v>
      </c>
      <c r="AG3301">
        <v>1.577</v>
      </c>
      <c r="AH3301">
        <v>1.341</v>
      </c>
      <c r="AI3301" t="s">
        <v>138</v>
      </c>
      <c r="AJ3301" t="s">
        <v>138</v>
      </c>
      <c r="AK3301">
        <v>1.4410000000000001</v>
      </c>
      <c r="AL3301">
        <v>2.2010000000000001</v>
      </c>
      <c r="AM3301">
        <v>2.2749999999999999</v>
      </c>
      <c r="AN3301">
        <v>2.512</v>
      </c>
      <c r="AO3301">
        <v>4.6120000000000001</v>
      </c>
      <c r="AP3301">
        <v>2.7370000000000001</v>
      </c>
      <c r="AQ3301">
        <v>3.2570000000000001</v>
      </c>
      <c r="AR3301">
        <v>3.871</v>
      </c>
      <c r="AS3301">
        <v>4.1180000000000003</v>
      </c>
      <c r="AT3301">
        <v>4.3579999999999997</v>
      </c>
      <c r="AU3301">
        <v>4.4640000000000004</v>
      </c>
      <c r="AV3301">
        <v>4.4649999999999999</v>
      </c>
      <c r="AW3301">
        <v>4.3659999999999997</v>
      </c>
      <c r="AX3301">
        <v>4.5</v>
      </c>
      <c r="AY3301">
        <v>4.8819999999999997</v>
      </c>
      <c r="AZ3301">
        <v>5.1100000000000003</v>
      </c>
      <c r="BA3301">
        <v>5.1920000000000002</v>
      </c>
      <c r="BB3301">
        <v>5.5010000000000003</v>
      </c>
      <c r="BC3301">
        <v>5.5629999999999997</v>
      </c>
      <c r="BD3301">
        <v>5.58</v>
      </c>
      <c r="BE3301">
        <v>6.415</v>
      </c>
      <c r="BF3301">
        <v>6.7939999999999996</v>
      </c>
      <c r="BG3301">
        <v>5.7119999999999997</v>
      </c>
      <c r="BH3301">
        <v>5.8250000000000002</v>
      </c>
      <c r="BI3301">
        <v>6.008</v>
      </c>
      <c r="BJ3301">
        <v>5.1980000000000004</v>
      </c>
      <c r="BK3301">
        <v>5.05</v>
      </c>
      <c r="BL3301">
        <v>4.8920000000000003</v>
      </c>
      <c r="BM3301">
        <v>3.9239999999999999</v>
      </c>
      <c r="BN3301">
        <v>3.8620000000000001</v>
      </c>
      <c r="BO3301">
        <v>3.198</v>
      </c>
      <c r="BP3301">
        <v>4.1790000000000003</v>
      </c>
      <c r="BQ3301">
        <v>3.9689999999999999</v>
      </c>
      <c r="BR3301">
        <v>3.931</v>
      </c>
      <c r="BS3301">
        <v>3.5249999999999999</v>
      </c>
      <c r="BT3301">
        <v>3.3079999999999998</v>
      </c>
      <c r="BU3301">
        <v>3.2309999999999999</v>
      </c>
      <c r="BV3301">
        <v>3.3570000000000002</v>
      </c>
      <c r="BW3301">
        <v>3.391</v>
      </c>
      <c r="BX3301">
        <v>3.6190000000000002</v>
      </c>
      <c r="BY3301">
        <v>3.4649999999999999</v>
      </c>
      <c r="BZ3301">
        <v>3.121</v>
      </c>
      <c r="CA3301">
        <v>3.3090000000000002</v>
      </c>
      <c r="CB3301">
        <v>3.8420000000000001</v>
      </c>
      <c r="CC3301">
        <v>3.6389999999999998</v>
      </c>
      <c r="CD3301">
        <v>3.73</v>
      </c>
      <c r="CE3301">
        <v>3.8119999999999998</v>
      </c>
      <c r="CF3301">
        <v>3.7949999999999999</v>
      </c>
      <c r="CG3301">
        <v>4.0999999999999996</v>
      </c>
      <c r="CH3301">
        <v>4.0640000000000001</v>
      </c>
    </row>
    <row r="3302" spans="1:86" x14ac:dyDescent="0.3">
      <c r="A3302" t="s">
        <v>6994</v>
      </c>
      <c r="B3302" t="s">
        <v>3027</v>
      </c>
      <c r="C3302">
        <v>226.45099999999999</v>
      </c>
      <c r="D3302">
        <v>225.74</v>
      </c>
      <c r="E3302">
        <v>219.02199999999999</v>
      </c>
      <c r="F3302">
        <v>207.595</v>
      </c>
      <c r="G3302">
        <v>250.982</v>
      </c>
      <c r="H3302">
        <v>133.499</v>
      </c>
      <c r="I3302">
        <v>126.765</v>
      </c>
      <c r="J3302">
        <v>128.41399999999999</v>
      </c>
      <c r="K3302">
        <v>128.947</v>
      </c>
      <c r="L3302">
        <v>144.316</v>
      </c>
      <c r="M3302">
        <v>129.80199999999999</v>
      </c>
      <c r="N3302">
        <v>132.88200000000001</v>
      </c>
      <c r="O3302">
        <v>126.274</v>
      </c>
      <c r="P3302">
        <v>125.29900000000001</v>
      </c>
      <c r="Q3302">
        <v>139.24299999999999</v>
      </c>
      <c r="R3302">
        <v>133.02000000000001</v>
      </c>
      <c r="S3302">
        <v>140.71600000000001</v>
      </c>
      <c r="T3302">
        <v>375.44900000000001</v>
      </c>
      <c r="U3302">
        <v>388.87900000000002</v>
      </c>
      <c r="V3302">
        <v>400.7</v>
      </c>
      <c r="W3302">
        <v>486.387</v>
      </c>
      <c r="X3302">
        <v>459.85</v>
      </c>
      <c r="Y3302">
        <v>392.03500000000003</v>
      </c>
      <c r="Z3302">
        <v>488.93799999999999</v>
      </c>
      <c r="AA3302">
        <v>426.923</v>
      </c>
      <c r="AB3302">
        <v>428.697</v>
      </c>
      <c r="AC3302">
        <v>467.22399999999999</v>
      </c>
      <c r="AD3302">
        <v>466.005</v>
      </c>
      <c r="AE3302">
        <v>434.10199999999998</v>
      </c>
      <c r="AF3302">
        <v>118.798</v>
      </c>
      <c r="AG3302">
        <v>128.9</v>
      </c>
      <c r="AH3302">
        <v>146.727</v>
      </c>
      <c r="AI3302">
        <v>176.52</v>
      </c>
      <c r="AJ3302">
        <v>228.51599999999999</v>
      </c>
      <c r="AK3302">
        <v>153.54599999999999</v>
      </c>
      <c r="AL3302">
        <v>123.051</v>
      </c>
      <c r="AM3302">
        <v>145.28800000000001</v>
      </c>
      <c r="AN3302">
        <v>151.32300000000001</v>
      </c>
      <c r="AO3302">
        <v>182.029</v>
      </c>
      <c r="AP3302">
        <v>147.922</v>
      </c>
      <c r="AQ3302">
        <v>145.96700000000001</v>
      </c>
      <c r="AR3302">
        <v>228.566</v>
      </c>
      <c r="AS3302">
        <v>221.86099999999999</v>
      </c>
      <c r="AT3302">
        <v>266.82100000000003</v>
      </c>
      <c r="AU3302">
        <v>316.11</v>
      </c>
      <c r="AV3302">
        <v>322.59800000000001</v>
      </c>
      <c r="AW3302">
        <v>267.29599999999999</v>
      </c>
      <c r="AX3302">
        <v>253.041</v>
      </c>
      <c r="AY3302">
        <v>255.578</v>
      </c>
      <c r="AZ3302">
        <v>254.69</v>
      </c>
      <c r="BA3302">
        <v>278.60300000000001</v>
      </c>
      <c r="BB3302">
        <v>240.41399999999999</v>
      </c>
      <c r="BC3302">
        <v>243.81899999999999</v>
      </c>
      <c r="BD3302">
        <v>246.39699999999999</v>
      </c>
      <c r="BE3302">
        <v>243.56700000000001</v>
      </c>
      <c r="BF3302">
        <v>280.75200000000001</v>
      </c>
      <c r="BG3302">
        <v>342.88799999999998</v>
      </c>
      <c r="BH3302">
        <v>302.10599999999999</v>
      </c>
      <c r="BI3302">
        <v>237.26400000000001</v>
      </c>
      <c r="BJ3302">
        <v>224.364</v>
      </c>
      <c r="BK3302">
        <v>241.95699999999999</v>
      </c>
      <c r="BL3302">
        <v>259.24799999999999</v>
      </c>
      <c r="BM3302">
        <v>230.49100000000001</v>
      </c>
      <c r="BN3302">
        <v>214.24299999999999</v>
      </c>
      <c r="BO3302">
        <v>213.94</v>
      </c>
      <c r="BP3302">
        <v>233.11</v>
      </c>
      <c r="BQ3302">
        <v>239.607</v>
      </c>
      <c r="BR3302">
        <v>245.05500000000001</v>
      </c>
      <c r="BS3302">
        <v>383.6</v>
      </c>
      <c r="BT3302">
        <v>284.56400000000002</v>
      </c>
      <c r="BU3302">
        <v>217.447</v>
      </c>
      <c r="BV3302">
        <v>246.62299999999999</v>
      </c>
      <c r="BW3302">
        <v>251.886</v>
      </c>
      <c r="BX3302">
        <v>255.84899999999999</v>
      </c>
      <c r="BY3302">
        <v>249.30699999999999</v>
      </c>
      <c r="BZ3302">
        <v>263.02600000000001</v>
      </c>
      <c r="CA3302">
        <v>222.27500000000001</v>
      </c>
      <c r="CB3302">
        <v>262.94600000000003</v>
      </c>
      <c r="CC3302">
        <v>236.73599999999999</v>
      </c>
      <c r="CD3302">
        <v>307.01100000000002</v>
      </c>
      <c r="CE3302">
        <v>349.28399999999999</v>
      </c>
      <c r="CF3302">
        <v>335.43099999999998</v>
      </c>
      <c r="CG3302">
        <v>256.59399999999999</v>
      </c>
      <c r="CH3302">
        <v>274.49</v>
      </c>
    </row>
    <row r="3303" spans="1:86" x14ac:dyDescent="0.3">
      <c r="A3303" t="s">
        <v>6995</v>
      </c>
      <c r="B3303" t="s">
        <v>3028</v>
      </c>
      <c r="C3303">
        <v>115.026</v>
      </c>
      <c r="D3303">
        <v>106.435</v>
      </c>
      <c r="E3303">
        <v>90.108999999999995</v>
      </c>
      <c r="F3303">
        <v>84.686999999999998</v>
      </c>
      <c r="G3303">
        <v>108.908</v>
      </c>
      <c r="H3303">
        <v>26.436</v>
      </c>
      <c r="I3303">
        <v>32.404000000000003</v>
      </c>
      <c r="J3303">
        <v>30.815000000000001</v>
      </c>
      <c r="K3303">
        <v>36.765999999999998</v>
      </c>
      <c r="L3303">
        <v>76.037000000000006</v>
      </c>
      <c r="M3303">
        <v>59.341000000000001</v>
      </c>
      <c r="N3303">
        <v>48.921999999999997</v>
      </c>
      <c r="O3303">
        <v>32.005000000000003</v>
      </c>
      <c r="P3303">
        <v>59.965000000000003</v>
      </c>
      <c r="Q3303">
        <v>38.078000000000003</v>
      </c>
      <c r="R3303">
        <v>26.766999999999999</v>
      </c>
      <c r="S3303">
        <v>58.61</v>
      </c>
      <c r="T3303">
        <v>170.864</v>
      </c>
      <c r="U3303">
        <v>199.745</v>
      </c>
      <c r="V3303">
        <v>206.52099999999999</v>
      </c>
      <c r="W3303">
        <v>237.62700000000001</v>
      </c>
      <c r="X3303">
        <v>295.995</v>
      </c>
      <c r="Y3303">
        <v>268.10000000000002</v>
      </c>
      <c r="Z3303">
        <v>273.452</v>
      </c>
      <c r="AA3303">
        <v>270.286</v>
      </c>
      <c r="AB3303">
        <v>283.18599999999998</v>
      </c>
      <c r="AC3303">
        <v>292.73</v>
      </c>
      <c r="AD3303">
        <v>303.50900000000001</v>
      </c>
      <c r="AE3303">
        <v>342.24</v>
      </c>
      <c r="AF3303">
        <v>-13.115</v>
      </c>
      <c r="AG3303">
        <v>7.9749999999999996</v>
      </c>
      <c r="AH3303">
        <v>-5.0960000000000001</v>
      </c>
      <c r="AI3303">
        <v>15.336</v>
      </c>
      <c r="AJ3303">
        <v>130.69499999999999</v>
      </c>
      <c r="AK3303">
        <v>11.657</v>
      </c>
      <c r="AL3303">
        <v>5.7549999999999999</v>
      </c>
      <c r="AM3303">
        <v>14.771000000000001</v>
      </c>
      <c r="AN3303">
        <v>21.591999999999999</v>
      </c>
      <c r="AO3303">
        <v>15.754</v>
      </c>
      <c r="AP3303">
        <v>13.209</v>
      </c>
      <c r="AQ3303">
        <v>48.393000000000001</v>
      </c>
      <c r="AR3303">
        <v>106.718</v>
      </c>
      <c r="AS3303">
        <v>130.50800000000001</v>
      </c>
      <c r="AT3303">
        <v>121.79900000000001</v>
      </c>
      <c r="AU3303">
        <v>133.36199999999999</v>
      </c>
      <c r="AV3303">
        <v>237.18899999999999</v>
      </c>
      <c r="AW3303">
        <v>150.41399999999999</v>
      </c>
      <c r="AX3303">
        <v>134.74</v>
      </c>
      <c r="AY3303">
        <v>131.82499999999999</v>
      </c>
      <c r="AZ3303">
        <v>145.18299999999999</v>
      </c>
      <c r="BA3303">
        <v>137.053</v>
      </c>
      <c r="BB3303">
        <v>133.71</v>
      </c>
      <c r="BC3303">
        <v>147.83699999999999</v>
      </c>
      <c r="BD3303">
        <v>133.22800000000001</v>
      </c>
      <c r="BE3303">
        <v>170.60599999999999</v>
      </c>
      <c r="BF3303">
        <v>156.90199999999999</v>
      </c>
      <c r="BG3303">
        <v>150.34399999999999</v>
      </c>
      <c r="BH3303">
        <v>237.04300000000001</v>
      </c>
      <c r="BI3303">
        <v>166.74799999999999</v>
      </c>
      <c r="BJ3303">
        <v>127.736</v>
      </c>
      <c r="BK3303">
        <v>130.96199999999999</v>
      </c>
      <c r="BL3303">
        <v>130.38300000000001</v>
      </c>
      <c r="BM3303">
        <v>118.40900000000001</v>
      </c>
      <c r="BN3303">
        <v>119.717</v>
      </c>
      <c r="BO3303">
        <v>130.51300000000001</v>
      </c>
      <c r="BP3303">
        <v>119.70399999999999</v>
      </c>
      <c r="BQ3303">
        <v>165.273</v>
      </c>
      <c r="BR3303">
        <v>120.057</v>
      </c>
      <c r="BS3303">
        <v>131.55699999999999</v>
      </c>
      <c r="BT3303">
        <v>256.31099999999998</v>
      </c>
      <c r="BU3303">
        <v>141.32599999999999</v>
      </c>
      <c r="BV3303">
        <v>117.691</v>
      </c>
      <c r="BW3303">
        <v>116.96</v>
      </c>
      <c r="BX3303">
        <v>229.93700000000001</v>
      </c>
      <c r="BY3303">
        <v>133.22200000000001</v>
      </c>
      <c r="BZ3303">
        <v>119.748</v>
      </c>
      <c r="CA3303">
        <v>121.08</v>
      </c>
      <c r="CB3303">
        <v>114.798</v>
      </c>
      <c r="CC3303">
        <v>159.03899999999999</v>
      </c>
      <c r="CD3303">
        <v>121.279</v>
      </c>
      <c r="CE3303">
        <v>163.95599999999999</v>
      </c>
      <c r="CF3303">
        <v>239.17500000000001</v>
      </c>
      <c r="CG3303">
        <v>201.70699999999999</v>
      </c>
      <c r="CH3303">
        <v>141.22900000000001</v>
      </c>
    </row>
    <row r="3304" spans="1:86" x14ac:dyDescent="0.3">
      <c r="A3304" t="s">
        <v>6996</v>
      </c>
      <c r="B3304" t="s">
        <v>3029</v>
      </c>
      <c r="C3304">
        <v>111.426</v>
      </c>
      <c r="D3304">
        <v>119.30500000000001</v>
      </c>
      <c r="E3304">
        <v>128.91399999999999</v>
      </c>
      <c r="F3304">
        <v>122.908</v>
      </c>
      <c r="G3304">
        <v>142.07400000000001</v>
      </c>
      <c r="H3304">
        <v>107.06399999999999</v>
      </c>
      <c r="I3304">
        <v>94.361000000000004</v>
      </c>
      <c r="J3304">
        <v>97.599000000000004</v>
      </c>
      <c r="K3304">
        <v>92.180999999999997</v>
      </c>
      <c r="L3304">
        <v>68.278000000000006</v>
      </c>
      <c r="M3304">
        <v>70.460999999999999</v>
      </c>
      <c r="N3304">
        <v>83.96</v>
      </c>
      <c r="O3304">
        <v>94.269000000000005</v>
      </c>
      <c r="P3304">
        <v>65.334000000000003</v>
      </c>
      <c r="Q3304">
        <v>101.16500000000001</v>
      </c>
      <c r="R3304">
        <v>106.253</v>
      </c>
      <c r="S3304">
        <v>82.105000000000004</v>
      </c>
      <c r="T3304">
        <v>204.58500000000001</v>
      </c>
      <c r="U3304">
        <v>189.13499999999999</v>
      </c>
      <c r="V3304">
        <v>194.179</v>
      </c>
      <c r="W3304">
        <v>248.76</v>
      </c>
      <c r="X3304">
        <v>163.85400000000001</v>
      </c>
      <c r="Y3304">
        <v>123.934</v>
      </c>
      <c r="Z3304">
        <v>215.48599999999999</v>
      </c>
      <c r="AA3304">
        <v>156.637</v>
      </c>
      <c r="AB3304">
        <v>145.511</v>
      </c>
      <c r="AC3304">
        <v>174.494</v>
      </c>
      <c r="AD3304">
        <v>162.495</v>
      </c>
      <c r="AE3304">
        <v>91.861999999999995</v>
      </c>
      <c r="AF3304">
        <v>131.91300000000001</v>
      </c>
      <c r="AG3304">
        <v>120.925</v>
      </c>
      <c r="AH3304">
        <v>151.82300000000001</v>
      </c>
      <c r="AI3304">
        <v>161.184</v>
      </c>
      <c r="AJ3304">
        <v>97.820999999999998</v>
      </c>
      <c r="AK3304">
        <v>141.88999999999999</v>
      </c>
      <c r="AL3304">
        <v>117.29600000000001</v>
      </c>
      <c r="AM3304">
        <v>130.517</v>
      </c>
      <c r="AN3304">
        <v>129.73099999999999</v>
      </c>
      <c r="AO3304">
        <v>166.27600000000001</v>
      </c>
      <c r="AP3304">
        <v>134.71199999999999</v>
      </c>
      <c r="AQ3304">
        <v>97.573999999999998</v>
      </c>
      <c r="AR3304">
        <v>121.848</v>
      </c>
      <c r="AS3304">
        <v>91.353999999999999</v>
      </c>
      <c r="AT3304">
        <v>145.02199999999999</v>
      </c>
      <c r="AU3304">
        <v>182.74700000000001</v>
      </c>
      <c r="AV3304">
        <v>85.409000000000006</v>
      </c>
      <c r="AW3304">
        <v>116.88200000000001</v>
      </c>
      <c r="AX3304">
        <v>118.30200000000001</v>
      </c>
      <c r="AY3304">
        <v>123.752</v>
      </c>
      <c r="AZ3304">
        <v>109.508</v>
      </c>
      <c r="BA3304">
        <v>141.54900000000001</v>
      </c>
      <c r="BB3304">
        <v>106.70399999999999</v>
      </c>
      <c r="BC3304">
        <v>95.981999999999999</v>
      </c>
      <c r="BD3304">
        <v>113.169</v>
      </c>
      <c r="BE3304">
        <v>72.960999999999999</v>
      </c>
      <c r="BF3304">
        <v>123.85</v>
      </c>
      <c r="BG3304">
        <v>192.54400000000001</v>
      </c>
      <c r="BH3304">
        <v>65.061999999999998</v>
      </c>
      <c r="BI3304">
        <v>70.515000000000001</v>
      </c>
      <c r="BJ3304">
        <v>96.628</v>
      </c>
      <c r="BK3304">
        <v>110.996</v>
      </c>
      <c r="BL3304">
        <v>128.86500000000001</v>
      </c>
      <c r="BM3304">
        <v>112.08199999999999</v>
      </c>
      <c r="BN3304">
        <v>94.525999999999996</v>
      </c>
      <c r="BO3304">
        <v>83.427000000000007</v>
      </c>
      <c r="BP3304">
        <v>113.40600000000001</v>
      </c>
      <c r="BQ3304">
        <v>74.334000000000003</v>
      </c>
      <c r="BR3304">
        <v>124.998</v>
      </c>
      <c r="BS3304">
        <v>252.04300000000001</v>
      </c>
      <c r="BT3304">
        <v>28.253</v>
      </c>
      <c r="BU3304">
        <v>76.12</v>
      </c>
      <c r="BV3304">
        <v>128.93199999999999</v>
      </c>
      <c r="BW3304">
        <v>134.92599999999999</v>
      </c>
      <c r="BX3304">
        <v>25.913</v>
      </c>
      <c r="BY3304">
        <v>116.08499999999999</v>
      </c>
      <c r="BZ3304">
        <v>143.27799999999999</v>
      </c>
      <c r="CA3304">
        <v>101.196</v>
      </c>
      <c r="CB3304">
        <v>148.148</v>
      </c>
      <c r="CC3304">
        <v>77.697999999999993</v>
      </c>
      <c r="CD3304">
        <v>185.732</v>
      </c>
      <c r="CE3304">
        <v>185.328</v>
      </c>
      <c r="CF3304">
        <v>96.256</v>
      </c>
      <c r="CG3304">
        <v>54.887</v>
      </c>
      <c r="CH3304">
        <v>133.261</v>
      </c>
    </row>
    <row r="3305" spans="1:86" x14ac:dyDescent="0.3">
      <c r="A3305" t="s">
        <v>6997</v>
      </c>
      <c r="B3305" t="s">
        <v>3030</v>
      </c>
      <c r="C3305" t="s">
        <v>138</v>
      </c>
      <c r="D3305" t="s">
        <v>138</v>
      </c>
      <c r="E3305" t="s">
        <v>138</v>
      </c>
      <c r="F3305" t="s">
        <v>138</v>
      </c>
      <c r="G3305" t="s">
        <v>138</v>
      </c>
      <c r="H3305" t="s">
        <v>138</v>
      </c>
      <c r="I3305" t="s">
        <v>138</v>
      </c>
      <c r="J3305" t="s">
        <v>138</v>
      </c>
      <c r="K3305" t="s">
        <v>138</v>
      </c>
      <c r="L3305" t="s">
        <v>138</v>
      </c>
      <c r="M3305" t="s">
        <v>138</v>
      </c>
      <c r="N3305" t="s">
        <v>138</v>
      </c>
      <c r="O3305" t="s">
        <v>138</v>
      </c>
      <c r="P3305" t="s">
        <v>138</v>
      </c>
      <c r="Q3305" t="s">
        <v>138</v>
      </c>
      <c r="R3305" t="s">
        <v>138</v>
      </c>
      <c r="S3305" t="s">
        <v>138</v>
      </c>
      <c r="T3305" t="s">
        <v>138</v>
      </c>
      <c r="U3305" t="s">
        <v>138</v>
      </c>
      <c r="V3305" t="s">
        <v>138</v>
      </c>
      <c r="W3305" t="s">
        <v>138</v>
      </c>
      <c r="X3305" t="s">
        <v>138</v>
      </c>
      <c r="Y3305" t="s">
        <v>138</v>
      </c>
      <c r="Z3305" t="s">
        <v>138</v>
      </c>
      <c r="AA3305" t="s">
        <v>138</v>
      </c>
      <c r="AB3305" t="s">
        <v>138</v>
      </c>
      <c r="AC3305" t="s">
        <v>138</v>
      </c>
      <c r="AD3305" t="s">
        <v>138</v>
      </c>
      <c r="AE3305" t="s">
        <v>138</v>
      </c>
      <c r="AF3305" t="s">
        <v>138</v>
      </c>
      <c r="AG3305" t="s">
        <v>138</v>
      </c>
      <c r="AH3305" t="s">
        <v>138</v>
      </c>
      <c r="AI3305" t="s">
        <v>138</v>
      </c>
      <c r="AJ3305" t="s">
        <v>138</v>
      </c>
      <c r="AK3305" t="s">
        <v>138</v>
      </c>
      <c r="AL3305" t="s">
        <v>138</v>
      </c>
      <c r="AM3305" t="s">
        <v>138</v>
      </c>
      <c r="AN3305" t="s">
        <v>138</v>
      </c>
      <c r="AO3305" t="s">
        <v>138</v>
      </c>
      <c r="AP3305" t="s">
        <v>138</v>
      </c>
      <c r="AQ3305" t="s">
        <v>138</v>
      </c>
      <c r="AR3305" t="s">
        <v>138</v>
      </c>
      <c r="AS3305" t="s">
        <v>138</v>
      </c>
      <c r="AT3305" t="s">
        <v>138</v>
      </c>
      <c r="AU3305" t="s">
        <v>138</v>
      </c>
      <c r="AV3305" t="s">
        <v>138</v>
      </c>
      <c r="AW3305" t="s">
        <v>138</v>
      </c>
      <c r="AX3305" t="s">
        <v>138</v>
      </c>
      <c r="AY3305" t="s">
        <v>138</v>
      </c>
      <c r="AZ3305" t="s">
        <v>138</v>
      </c>
      <c r="BA3305" t="s">
        <v>138</v>
      </c>
      <c r="BB3305" t="s">
        <v>138</v>
      </c>
      <c r="BC3305" t="s">
        <v>138</v>
      </c>
      <c r="BD3305" t="s">
        <v>138</v>
      </c>
      <c r="BE3305" t="s">
        <v>138</v>
      </c>
      <c r="BF3305">
        <v>1.135</v>
      </c>
      <c r="BG3305" t="s">
        <v>138</v>
      </c>
      <c r="BH3305" t="s">
        <v>138</v>
      </c>
      <c r="BI3305">
        <v>0.72799999999999998</v>
      </c>
      <c r="BJ3305" t="s">
        <v>138</v>
      </c>
      <c r="BK3305" t="s">
        <v>138</v>
      </c>
      <c r="BL3305">
        <v>0.89300000000000002</v>
      </c>
      <c r="BM3305" t="s">
        <v>138</v>
      </c>
      <c r="BN3305" t="s">
        <v>138</v>
      </c>
      <c r="BO3305" t="s">
        <v>138</v>
      </c>
      <c r="BP3305">
        <v>2.7E-2</v>
      </c>
      <c r="BQ3305">
        <v>0.95299999999999996</v>
      </c>
      <c r="BR3305">
        <v>1.6160000000000001</v>
      </c>
      <c r="BS3305">
        <v>1.655</v>
      </c>
      <c r="BT3305">
        <v>0.78400000000000003</v>
      </c>
      <c r="BU3305">
        <v>0.876</v>
      </c>
      <c r="BV3305">
        <v>1.129</v>
      </c>
      <c r="BW3305" t="s">
        <v>138</v>
      </c>
      <c r="BX3305">
        <v>0.77200000000000002</v>
      </c>
      <c r="BY3305" t="s">
        <v>138</v>
      </c>
      <c r="BZ3305" t="s">
        <v>138</v>
      </c>
      <c r="CA3305">
        <v>2.8000000000000001E-2</v>
      </c>
      <c r="CB3305">
        <v>2.5000000000000001E-2</v>
      </c>
      <c r="CC3305" t="s">
        <v>138</v>
      </c>
      <c r="CD3305">
        <v>1.617</v>
      </c>
      <c r="CE3305" t="s">
        <v>138</v>
      </c>
      <c r="CF3305">
        <v>0.80500000000000005</v>
      </c>
      <c r="CG3305">
        <v>0.93899999999999995</v>
      </c>
      <c r="CH3305">
        <v>1.1779999999999999</v>
      </c>
    </row>
    <row r="3306" spans="1:86" x14ac:dyDescent="0.3">
      <c r="A3306" t="s">
        <v>6998</v>
      </c>
      <c r="B3306" t="s">
        <v>3031</v>
      </c>
      <c r="C3306" t="s">
        <v>138</v>
      </c>
      <c r="D3306" t="s">
        <v>138</v>
      </c>
      <c r="E3306" t="s">
        <v>138</v>
      </c>
      <c r="F3306" t="s">
        <v>138</v>
      </c>
      <c r="G3306" t="s">
        <v>138</v>
      </c>
      <c r="H3306" t="s">
        <v>138</v>
      </c>
      <c r="I3306" t="s">
        <v>138</v>
      </c>
      <c r="J3306" t="s">
        <v>137</v>
      </c>
      <c r="K3306" t="s">
        <v>138</v>
      </c>
      <c r="L3306" t="s">
        <v>138</v>
      </c>
      <c r="M3306" t="s">
        <v>138</v>
      </c>
      <c r="N3306" t="s">
        <v>138</v>
      </c>
      <c r="O3306" t="s">
        <v>138</v>
      </c>
      <c r="P3306" t="s">
        <v>137</v>
      </c>
      <c r="Q3306" t="s">
        <v>138</v>
      </c>
      <c r="R3306" t="s">
        <v>138</v>
      </c>
      <c r="S3306" t="s">
        <v>138</v>
      </c>
      <c r="T3306" t="s">
        <v>138</v>
      </c>
      <c r="U3306" t="s">
        <v>137</v>
      </c>
      <c r="V3306" t="s">
        <v>138</v>
      </c>
      <c r="W3306" t="s">
        <v>138</v>
      </c>
      <c r="X3306" t="s">
        <v>138</v>
      </c>
      <c r="Y3306" t="s">
        <v>137</v>
      </c>
      <c r="Z3306" t="s">
        <v>138</v>
      </c>
      <c r="AA3306" t="s">
        <v>137</v>
      </c>
      <c r="AB3306" t="s">
        <v>138</v>
      </c>
      <c r="AC3306" t="s">
        <v>138</v>
      </c>
      <c r="AD3306" t="s">
        <v>137</v>
      </c>
      <c r="AE3306" t="s">
        <v>138</v>
      </c>
      <c r="AF3306" t="s">
        <v>138</v>
      </c>
      <c r="AG3306" t="s">
        <v>138</v>
      </c>
      <c r="AH3306" t="s">
        <v>138</v>
      </c>
      <c r="AI3306" t="s">
        <v>138</v>
      </c>
      <c r="AJ3306" t="s">
        <v>138</v>
      </c>
      <c r="AK3306" t="s">
        <v>138</v>
      </c>
      <c r="AL3306" t="s">
        <v>138</v>
      </c>
      <c r="AM3306" t="s">
        <v>137</v>
      </c>
      <c r="AN3306" t="s">
        <v>138</v>
      </c>
      <c r="AO3306" t="s">
        <v>137</v>
      </c>
      <c r="AP3306" t="s">
        <v>138</v>
      </c>
      <c r="AQ3306" t="s">
        <v>138</v>
      </c>
      <c r="AR3306" t="s">
        <v>137</v>
      </c>
      <c r="AS3306" t="s">
        <v>138</v>
      </c>
      <c r="AT3306" t="s">
        <v>138</v>
      </c>
      <c r="AU3306" t="s">
        <v>138</v>
      </c>
      <c r="AV3306" t="s">
        <v>137</v>
      </c>
      <c r="AW3306" t="s">
        <v>138</v>
      </c>
      <c r="AX3306" t="s">
        <v>138</v>
      </c>
      <c r="AY3306" t="s">
        <v>138</v>
      </c>
      <c r="AZ3306" t="s">
        <v>138</v>
      </c>
      <c r="BA3306" t="s">
        <v>138</v>
      </c>
      <c r="BB3306" t="s">
        <v>138</v>
      </c>
      <c r="BC3306" t="s">
        <v>138</v>
      </c>
      <c r="BD3306" t="s">
        <v>138</v>
      </c>
      <c r="BE3306" t="s">
        <v>138</v>
      </c>
      <c r="BF3306" t="s">
        <v>138</v>
      </c>
      <c r="BG3306" t="s">
        <v>138</v>
      </c>
      <c r="BH3306" t="s">
        <v>138</v>
      </c>
      <c r="BI3306" t="s">
        <v>138</v>
      </c>
      <c r="BJ3306" t="s">
        <v>138</v>
      </c>
      <c r="BK3306" t="s">
        <v>138</v>
      </c>
      <c r="BL3306" t="s">
        <v>138</v>
      </c>
      <c r="BM3306" t="s">
        <v>138</v>
      </c>
      <c r="BN3306">
        <v>6.7000000000000004E-2</v>
      </c>
      <c r="BO3306">
        <v>8.8999999999999996E-2</v>
      </c>
      <c r="BP3306">
        <v>6.6000000000000003E-2</v>
      </c>
      <c r="BQ3306">
        <v>6.6000000000000003E-2</v>
      </c>
      <c r="BR3306">
        <v>6.0999999999999999E-2</v>
      </c>
      <c r="BS3306">
        <v>6.2E-2</v>
      </c>
      <c r="BT3306">
        <v>8.1000000000000003E-2</v>
      </c>
      <c r="BU3306">
        <v>6.5000000000000002E-2</v>
      </c>
      <c r="BV3306">
        <v>6.5000000000000002E-2</v>
      </c>
      <c r="BW3306">
        <v>6.4000000000000001E-2</v>
      </c>
      <c r="BX3306">
        <v>6.7000000000000004E-2</v>
      </c>
      <c r="BY3306">
        <v>6.6000000000000003E-2</v>
      </c>
      <c r="BZ3306">
        <v>7.1999999999999995E-2</v>
      </c>
      <c r="CA3306">
        <v>6.6000000000000003E-2</v>
      </c>
      <c r="CB3306">
        <v>6.5000000000000002E-2</v>
      </c>
      <c r="CC3306">
        <v>6.9000000000000006E-2</v>
      </c>
      <c r="CD3306" t="s">
        <v>138</v>
      </c>
      <c r="CE3306" t="s">
        <v>138</v>
      </c>
      <c r="CF3306">
        <v>8.1000000000000003E-2</v>
      </c>
      <c r="CG3306" t="s">
        <v>138</v>
      </c>
      <c r="CH3306" t="s">
        <v>138</v>
      </c>
    </row>
    <row r="3307" spans="1:86" x14ac:dyDescent="0.3">
      <c r="A3307" t="s">
        <v>6999</v>
      </c>
      <c r="B3307" t="s">
        <v>3032</v>
      </c>
      <c r="C3307">
        <v>-4.7E-2</v>
      </c>
      <c r="D3307">
        <v>-1.4E-2</v>
      </c>
      <c r="E3307">
        <v>-1.4999999999999999E-2</v>
      </c>
      <c r="F3307">
        <v>-1.7000000000000001E-2</v>
      </c>
      <c r="G3307">
        <v>-1.4999999999999999E-2</v>
      </c>
      <c r="H3307" t="s">
        <v>138</v>
      </c>
      <c r="I3307" t="s">
        <v>138</v>
      </c>
      <c r="J3307" t="s">
        <v>138</v>
      </c>
      <c r="K3307" t="s">
        <v>138</v>
      </c>
      <c r="L3307" t="s">
        <v>138</v>
      </c>
      <c r="M3307" t="s">
        <v>138</v>
      </c>
      <c r="N3307" t="s">
        <v>138</v>
      </c>
      <c r="O3307" t="s">
        <v>138</v>
      </c>
      <c r="P3307" t="s">
        <v>138</v>
      </c>
      <c r="Q3307" t="s">
        <v>138</v>
      </c>
      <c r="R3307" t="s">
        <v>138</v>
      </c>
      <c r="S3307" t="s">
        <v>138</v>
      </c>
      <c r="T3307" t="s">
        <v>138</v>
      </c>
      <c r="U3307" t="s">
        <v>138</v>
      </c>
      <c r="V3307" t="s">
        <v>138</v>
      </c>
      <c r="W3307" t="s">
        <v>138</v>
      </c>
      <c r="X3307">
        <v>0.73699999999999999</v>
      </c>
      <c r="Y3307" t="s">
        <v>138</v>
      </c>
      <c r="Z3307" t="s">
        <v>138</v>
      </c>
      <c r="AA3307" t="s">
        <v>138</v>
      </c>
      <c r="AB3307" t="s">
        <v>138</v>
      </c>
      <c r="AC3307" t="s">
        <v>138</v>
      </c>
      <c r="AD3307" t="s">
        <v>138</v>
      </c>
      <c r="AE3307" t="s">
        <v>138</v>
      </c>
      <c r="AF3307" t="s">
        <v>138</v>
      </c>
      <c r="AG3307" t="s">
        <v>138</v>
      </c>
      <c r="AH3307" t="s">
        <v>138</v>
      </c>
      <c r="AI3307" t="s">
        <v>138</v>
      </c>
      <c r="AJ3307" t="s">
        <v>138</v>
      </c>
      <c r="AK3307" t="s">
        <v>138</v>
      </c>
      <c r="AL3307" t="s">
        <v>138</v>
      </c>
      <c r="AM3307" t="s">
        <v>138</v>
      </c>
      <c r="AN3307" t="s">
        <v>138</v>
      </c>
      <c r="AO3307" t="s">
        <v>138</v>
      </c>
      <c r="AP3307" t="s">
        <v>138</v>
      </c>
      <c r="AQ3307" t="s">
        <v>138</v>
      </c>
      <c r="AR3307" t="s">
        <v>138</v>
      </c>
      <c r="AS3307" t="s">
        <v>138</v>
      </c>
      <c r="AT3307" t="s">
        <v>138</v>
      </c>
      <c r="AU3307" t="s">
        <v>138</v>
      </c>
      <c r="AV3307" t="s">
        <v>138</v>
      </c>
      <c r="AW3307" t="s">
        <v>138</v>
      </c>
      <c r="AX3307" t="s">
        <v>138</v>
      </c>
      <c r="AY3307" t="s">
        <v>138</v>
      </c>
      <c r="AZ3307" t="s">
        <v>138</v>
      </c>
      <c r="BA3307" t="s">
        <v>138</v>
      </c>
      <c r="BB3307" t="s">
        <v>138</v>
      </c>
      <c r="BC3307" t="s">
        <v>138</v>
      </c>
      <c r="BD3307" t="s">
        <v>138</v>
      </c>
      <c r="BE3307" t="s">
        <v>138</v>
      </c>
      <c r="BF3307" t="s">
        <v>138</v>
      </c>
      <c r="BG3307">
        <v>0.65300000000000002</v>
      </c>
      <c r="BH3307">
        <v>3.7629999999999999</v>
      </c>
      <c r="BI3307" t="s">
        <v>138</v>
      </c>
      <c r="BJ3307">
        <v>0.86899999999999999</v>
      </c>
      <c r="BK3307" t="s">
        <v>138</v>
      </c>
      <c r="BL3307" t="s">
        <v>138</v>
      </c>
      <c r="BM3307">
        <v>0.92700000000000005</v>
      </c>
      <c r="BN3307" t="s">
        <v>138</v>
      </c>
      <c r="BO3307" t="s">
        <v>138</v>
      </c>
      <c r="BP3307">
        <v>-3.9E-2</v>
      </c>
      <c r="BQ3307" t="s">
        <v>138</v>
      </c>
      <c r="BR3307" t="s">
        <v>138</v>
      </c>
      <c r="BS3307" t="s">
        <v>138</v>
      </c>
      <c r="BT3307" t="s">
        <v>138</v>
      </c>
      <c r="BU3307" t="s">
        <v>138</v>
      </c>
      <c r="BV3307" t="s">
        <v>138</v>
      </c>
      <c r="BW3307" t="s">
        <v>138</v>
      </c>
      <c r="BX3307" t="s">
        <v>138</v>
      </c>
      <c r="BY3307" t="s">
        <v>138</v>
      </c>
      <c r="BZ3307">
        <v>0.83199999999999996</v>
      </c>
      <c r="CA3307">
        <v>-3.7999999999999999E-2</v>
      </c>
      <c r="CB3307">
        <v>-0.04</v>
      </c>
      <c r="CC3307" t="s">
        <v>138</v>
      </c>
      <c r="CD3307" t="s">
        <v>138</v>
      </c>
      <c r="CE3307" t="s">
        <v>138</v>
      </c>
      <c r="CF3307">
        <v>0.72399999999999998</v>
      </c>
      <c r="CG3307" t="s">
        <v>138</v>
      </c>
      <c r="CH3307" t="s">
        <v>138</v>
      </c>
    </row>
    <row r="3308" spans="1:86" x14ac:dyDescent="0.3">
      <c r="A3308" t="s">
        <v>7000</v>
      </c>
      <c r="B3308" t="s">
        <v>3033</v>
      </c>
      <c r="C3308" t="s">
        <v>138</v>
      </c>
      <c r="D3308" t="s">
        <v>138</v>
      </c>
      <c r="E3308" t="s">
        <v>138</v>
      </c>
      <c r="F3308" t="s">
        <v>138</v>
      </c>
      <c r="G3308" t="s">
        <v>138</v>
      </c>
      <c r="H3308" t="s">
        <v>138</v>
      </c>
      <c r="I3308" t="s">
        <v>138</v>
      </c>
      <c r="J3308" t="s">
        <v>138</v>
      </c>
      <c r="K3308" t="s">
        <v>138</v>
      </c>
      <c r="L3308" t="s">
        <v>138</v>
      </c>
      <c r="M3308" t="s">
        <v>138</v>
      </c>
      <c r="N3308" t="s">
        <v>138</v>
      </c>
      <c r="O3308" t="s">
        <v>138</v>
      </c>
      <c r="P3308" t="s">
        <v>138</v>
      </c>
      <c r="Q3308" t="s">
        <v>138</v>
      </c>
      <c r="R3308" t="s">
        <v>138</v>
      </c>
      <c r="S3308" t="s">
        <v>138</v>
      </c>
      <c r="T3308" t="s">
        <v>138</v>
      </c>
      <c r="U3308" t="s">
        <v>138</v>
      </c>
      <c r="V3308" t="s">
        <v>138</v>
      </c>
      <c r="W3308" t="s">
        <v>138</v>
      </c>
      <c r="X3308" t="s">
        <v>138</v>
      </c>
      <c r="Y3308" t="s">
        <v>138</v>
      </c>
      <c r="Z3308" t="s">
        <v>138</v>
      </c>
      <c r="AA3308" t="s">
        <v>138</v>
      </c>
      <c r="AB3308" t="s">
        <v>138</v>
      </c>
      <c r="AC3308" t="s">
        <v>138</v>
      </c>
      <c r="AD3308" t="s">
        <v>138</v>
      </c>
      <c r="AE3308" t="s">
        <v>138</v>
      </c>
      <c r="AF3308" t="s">
        <v>138</v>
      </c>
      <c r="AG3308" t="s">
        <v>138</v>
      </c>
      <c r="AH3308" t="s">
        <v>138</v>
      </c>
      <c r="AI3308" t="s">
        <v>138</v>
      </c>
      <c r="AJ3308" t="s">
        <v>138</v>
      </c>
      <c r="AK3308" t="s">
        <v>138</v>
      </c>
      <c r="AL3308" t="s">
        <v>138</v>
      </c>
      <c r="AM3308" t="s">
        <v>138</v>
      </c>
      <c r="AN3308" t="s">
        <v>138</v>
      </c>
      <c r="AO3308" t="s">
        <v>138</v>
      </c>
      <c r="AP3308" t="s">
        <v>138</v>
      </c>
      <c r="AQ3308" t="s">
        <v>138</v>
      </c>
      <c r="AR3308" t="s">
        <v>138</v>
      </c>
      <c r="AS3308" t="s">
        <v>138</v>
      </c>
      <c r="AT3308" t="s">
        <v>138</v>
      </c>
      <c r="AU3308" t="s">
        <v>138</v>
      </c>
      <c r="AV3308" t="s">
        <v>138</v>
      </c>
      <c r="AW3308" t="s">
        <v>138</v>
      </c>
      <c r="AX3308" t="s">
        <v>138</v>
      </c>
      <c r="AY3308" t="s">
        <v>138</v>
      </c>
      <c r="AZ3308" t="s">
        <v>138</v>
      </c>
      <c r="BA3308" t="s">
        <v>138</v>
      </c>
      <c r="BB3308" t="s">
        <v>138</v>
      </c>
      <c r="BC3308" t="s">
        <v>138</v>
      </c>
      <c r="BD3308" t="s">
        <v>138</v>
      </c>
      <c r="BE3308" t="s">
        <v>138</v>
      </c>
      <c r="BF3308" t="s">
        <v>137</v>
      </c>
      <c r="BG3308" t="s">
        <v>138</v>
      </c>
      <c r="BH3308" t="s">
        <v>138</v>
      </c>
      <c r="BI3308" t="s">
        <v>137</v>
      </c>
      <c r="BJ3308" t="s">
        <v>138</v>
      </c>
      <c r="BK3308" t="s">
        <v>138</v>
      </c>
      <c r="BL3308" t="s">
        <v>137</v>
      </c>
      <c r="BM3308" t="s">
        <v>138</v>
      </c>
      <c r="BN3308" t="s">
        <v>138</v>
      </c>
      <c r="BO3308" t="s">
        <v>138</v>
      </c>
      <c r="BP3308" t="s">
        <v>138</v>
      </c>
      <c r="BQ3308" t="s">
        <v>137</v>
      </c>
      <c r="BR3308" t="s">
        <v>137</v>
      </c>
      <c r="BS3308" t="s">
        <v>137</v>
      </c>
      <c r="BT3308" t="s">
        <v>137</v>
      </c>
      <c r="BU3308" t="s">
        <v>137</v>
      </c>
      <c r="BV3308" t="s">
        <v>137</v>
      </c>
      <c r="BW3308" t="s">
        <v>138</v>
      </c>
      <c r="BX3308" t="s">
        <v>137</v>
      </c>
      <c r="BY3308" t="s">
        <v>138</v>
      </c>
      <c r="BZ3308" t="s">
        <v>138</v>
      </c>
      <c r="CA3308" t="s">
        <v>138</v>
      </c>
      <c r="CB3308" t="s">
        <v>138</v>
      </c>
      <c r="CC3308" t="s">
        <v>138</v>
      </c>
      <c r="CD3308" t="s">
        <v>137</v>
      </c>
      <c r="CE3308" t="s">
        <v>138</v>
      </c>
      <c r="CF3308" t="s">
        <v>137</v>
      </c>
      <c r="CG3308" t="s">
        <v>137</v>
      </c>
      <c r="CH3308" t="s">
        <v>137</v>
      </c>
    </row>
    <row r="3309" spans="1:86" x14ac:dyDescent="0.3">
      <c r="A3309" t="s">
        <v>7001</v>
      </c>
      <c r="B3309" t="s">
        <v>3034</v>
      </c>
      <c r="C3309" t="s">
        <v>138</v>
      </c>
      <c r="D3309" t="s">
        <v>138</v>
      </c>
      <c r="E3309" t="s">
        <v>138</v>
      </c>
      <c r="F3309" t="s">
        <v>138</v>
      </c>
      <c r="G3309" t="s">
        <v>138</v>
      </c>
      <c r="H3309" t="s">
        <v>138</v>
      </c>
      <c r="I3309" t="s">
        <v>138</v>
      </c>
      <c r="J3309" t="s">
        <v>137</v>
      </c>
      <c r="K3309" t="s">
        <v>138</v>
      </c>
      <c r="L3309" t="s">
        <v>138</v>
      </c>
      <c r="M3309" t="s">
        <v>138</v>
      </c>
      <c r="N3309" t="s">
        <v>138</v>
      </c>
      <c r="O3309" t="s">
        <v>138</v>
      </c>
      <c r="P3309" t="s">
        <v>137</v>
      </c>
      <c r="Q3309" t="s">
        <v>138</v>
      </c>
      <c r="R3309" t="s">
        <v>138</v>
      </c>
      <c r="S3309" t="s">
        <v>138</v>
      </c>
      <c r="T3309" t="s">
        <v>138</v>
      </c>
      <c r="U3309" t="s">
        <v>137</v>
      </c>
      <c r="V3309" t="s">
        <v>138</v>
      </c>
      <c r="W3309" t="s">
        <v>138</v>
      </c>
      <c r="X3309" t="s">
        <v>138</v>
      </c>
      <c r="Y3309" t="s">
        <v>137</v>
      </c>
      <c r="Z3309" t="s">
        <v>138</v>
      </c>
      <c r="AA3309" t="s">
        <v>137</v>
      </c>
      <c r="AB3309" t="s">
        <v>138</v>
      </c>
      <c r="AC3309" t="s">
        <v>138</v>
      </c>
      <c r="AD3309" t="s">
        <v>137</v>
      </c>
      <c r="AE3309" t="s">
        <v>138</v>
      </c>
      <c r="AF3309" t="s">
        <v>138</v>
      </c>
      <c r="AG3309" t="s">
        <v>138</v>
      </c>
      <c r="AH3309" t="s">
        <v>138</v>
      </c>
      <c r="AI3309" t="s">
        <v>138</v>
      </c>
      <c r="AJ3309" t="s">
        <v>138</v>
      </c>
      <c r="AK3309" t="s">
        <v>138</v>
      </c>
      <c r="AL3309" t="s">
        <v>138</v>
      </c>
      <c r="AM3309" t="s">
        <v>137</v>
      </c>
      <c r="AN3309" t="s">
        <v>138</v>
      </c>
      <c r="AO3309" t="s">
        <v>137</v>
      </c>
      <c r="AP3309" t="s">
        <v>138</v>
      </c>
      <c r="AQ3309" t="s">
        <v>138</v>
      </c>
      <c r="AR3309" t="s">
        <v>137</v>
      </c>
      <c r="AS3309" t="s">
        <v>138</v>
      </c>
      <c r="AT3309" t="s">
        <v>138</v>
      </c>
      <c r="AU3309" t="s">
        <v>138</v>
      </c>
      <c r="AV3309" t="s">
        <v>137</v>
      </c>
      <c r="AW3309" t="s">
        <v>138</v>
      </c>
      <c r="AX3309" t="s">
        <v>138</v>
      </c>
      <c r="AY3309" t="s">
        <v>138</v>
      </c>
      <c r="AZ3309" t="s">
        <v>138</v>
      </c>
      <c r="BA3309" t="s">
        <v>138</v>
      </c>
      <c r="BB3309" t="s">
        <v>138</v>
      </c>
      <c r="BC3309" t="s">
        <v>138</v>
      </c>
      <c r="BD3309" t="s">
        <v>138</v>
      </c>
      <c r="BE3309" t="s">
        <v>138</v>
      </c>
      <c r="BF3309" t="s">
        <v>138</v>
      </c>
      <c r="BG3309" t="s">
        <v>138</v>
      </c>
      <c r="BH3309" t="s">
        <v>138</v>
      </c>
      <c r="BI3309" t="s">
        <v>138</v>
      </c>
      <c r="BJ3309" t="s">
        <v>138</v>
      </c>
      <c r="BK3309" t="s">
        <v>138</v>
      </c>
      <c r="BL3309" t="s">
        <v>138</v>
      </c>
      <c r="BM3309" t="s">
        <v>138</v>
      </c>
      <c r="BN3309" t="s">
        <v>138</v>
      </c>
      <c r="BO3309" t="s">
        <v>138</v>
      </c>
      <c r="BP3309" t="s">
        <v>138</v>
      </c>
      <c r="BQ3309" t="s">
        <v>138</v>
      </c>
      <c r="BR3309" t="s">
        <v>138</v>
      </c>
      <c r="BS3309" t="s">
        <v>138</v>
      </c>
      <c r="BT3309" t="s">
        <v>138</v>
      </c>
      <c r="BU3309" t="s">
        <v>138</v>
      </c>
      <c r="BV3309" t="s">
        <v>138</v>
      </c>
      <c r="BW3309" t="s">
        <v>138</v>
      </c>
      <c r="BX3309" t="s">
        <v>138</v>
      </c>
      <c r="BY3309" t="s">
        <v>138</v>
      </c>
      <c r="BZ3309" t="s">
        <v>138</v>
      </c>
      <c r="CA3309" t="s">
        <v>138</v>
      </c>
      <c r="CB3309" t="s">
        <v>138</v>
      </c>
      <c r="CC3309" t="s">
        <v>138</v>
      </c>
      <c r="CD3309" t="s">
        <v>138</v>
      </c>
      <c r="CE3309" t="s">
        <v>138</v>
      </c>
      <c r="CF3309" t="s">
        <v>137</v>
      </c>
      <c r="CG3309" t="s">
        <v>138</v>
      </c>
      <c r="CH3309" t="s">
        <v>138</v>
      </c>
    </row>
    <row r="3310" spans="1:86" x14ac:dyDescent="0.3">
      <c r="A3310" t="s">
        <v>7002</v>
      </c>
      <c r="B3310" t="s">
        <v>3035</v>
      </c>
      <c r="C3310" t="s">
        <v>137</v>
      </c>
      <c r="D3310" t="s">
        <v>137</v>
      </c>
      <c r="E3310" t="s">
        <v>137</v>
      </c>
      <c r="F3310" t="s">
        <v>137</v>
      </c>
      <c r="G3310" t="s">
        <v>137</v>
      </c>
      <c r="H3310" t="s">
        <v>138</v>
      </c>
      <c r="I3310" t="s">
        <v>138</v>
      </c>
      <c r="J3310" t="s">
        <v>138</v>
      </c>
      <c r="K3310" t="s">
        <v>138</v>
      </c>
      <c r="L3310" t="s">
        <v>138</v>
      </c>
      <c r="M3310" t="s">
        <v>138</v>
      </c>
      <c r="N3310" t="s">
        <v>138</v>
      </c>
      <c r="O3310" t="s">
        <v>138</v>
      </c>
      <c r="P3310" t="s">
        <v>138</v>
      </c>
      <c r="Q3310" t="s">
        <v>138</v>
      </c>
      <c r="R3310" t="s">
        <v>138</v>
      </c>
      <c r="S3310" t="s">
        <v>138</v>
      </c>
      <c r="T3310" t="s">
        <v>138</v>
      </c>
      <c r="U3310" t="s">
        <v>138</v>
      </c>
      <c r="V3310" t="s">
        <v>138</v>
      </c>
      <c r="W3310" t="s">
        <v>138</v>
      </c>
      <c r="X3310" t="s">
        <v>137</v>
      </c>
      <c r="Y3310" t="s">
        <v>138</v>
      </c>
      <c r="Z3310" t="s">
        <v>138</v>
      </c>
      <c r="AA3310" t="s">
        <v>138</v>
      </c>
      <c r="AB3310" t="s">
        <v>138</v>
      </c>
      <c r="AC3310" t="s">
        <v>138</v>
      </c>
      <c r="AD3310" t="s">
        <v>138</v>
      </c>
      <c r="AE3310" t="s">
        <v>138</v>
      </c>
      <c r="AF3310" t="s">
        <v>138</v>
      </c>
      <c r="AG3310" t="s">
        <v>138</v>
      </c>
      <c r="AH3310" t="s">
        <v>138</v>
      </c>
      <c r="AI3310" t="s">
        <v>138</v>
      </c>
      <c r="AJ3310" t="s">
        <v>138</v>
      </c>
      <c r="AK3310" t="s">
        <v>138</v>
      </c>
      <c r="AL3310" t="s">
        <v>138</v>
      </c>
      <c r="AM3310" t="s">
        <v>138</v>
      </c>
      <c r="AN3310" t="s">
        <v>138</v>
      </c>
      <c r="AO3310" t="s">
        <v>138</v>
      </c>
      <c r="AP3310" t="s">
        <v>138</v>
      </c>
      <c r="AQ3310" t="s">
        <v>138</v>
      </c>
      <c r="AR3310" t="s">
        <v>138</v>
      </c>
      <c r="AS3310" t="s">
        <v>138</v>
      </c>
      <c r="AT3310" t="s">
        <v>138</v>
      </c>
      <c r="AU3310" t="s">
        <v>138</v>
      </c>
      <c r="AV3310" t="s">
        <v>138</v>
      </c>
      <c r="AW3310" t="s">
        <v>138</v>
      </c>
      <c r="AX3310" t="s">
        <v>138</v>
      </c>
      <c r="AY3310" t="s">
        <v>138</v>
      </c>
      <c r="AZ3310" t="s">
        <v>138</v>
      </c>
      <c r="BA3310" t="s">
        <v>138</v>
      </c>
      <c r="BB3310" t="s">
        <v>138</v>
      </c>
      <c r="BC3310" t="s">
        <v>138</v>
      </c>
      <c r="BD3310" t="s">
        <v>138</v>
      </c>
      <c r="BE3310" t="s">
        <v>138</v>
      </c>
      <c r="BF3310" t="s">
        <v>138</v>
      </c>
      <c r="BG3310" t="s">
        <v>137</v>
      </c>
      <c r="BH3310" t="s">
        <v>137</v>
      </c>
      <c r="BI3310" t="s">
        <v>138</v>
      </c>
      <c r="BJ3310" t="s">
        <v>137</v>
      </c>
      <c r="BK3310" t="s">
        <v>138</v>
      </c>
      <c r="BL3310" t="s">
        <v>138</v>
      </c>
      <c r="BM3310" t="s">
        <v>137</v>
      </c>
      <c r="BN3310" t="s">
        <v>138</v>
      </c>
      <c r="BO3310" t="s">
        <v>138</v>
      </c>
      <c r="BP3310" t="s">
        <v>138</v>
      </c>
      <c r="BQ3310" t="s">
        <v>138</v>
      </c>
      <c r="BR3310" t="s">
        <v>138</v>
      </c>
      <c r="BS3310" t="s">
        <v>138</v>
      </c>
      <c r="BT3310" t="s">
        <v>138</v>
      </c>
      <c r="BU3310" t="s">
        <v>138</v>
      </c>
      <c r="BV3310" t="s">
        <v>138</v>
      </c>
      <c r="BW3310" t="s">
        <v>138</v>
      </c>
      <c r="BX3310" t="s">
        <v>138</v>
      </c>
      <c r="BY3310" t="s">
        <v>138</v>
      </c>
      <c r="BZ3310" t="s">
        <v>137</v>
      </c>
      <c r="CA3310" t="s">
        <v>138</v>
      </c>
      <c r="CB3310" t="s">
        <v>138</v>
      </c>
      <c r="CC3310" t="s">
        <v>138</v>
      </c>
      <c r="CD3310" t="s">
        <v>138</v>
      </c>
      <c r="CE3310" t="s">
        <v>138</v>
      </c>
      <c r="CF3310" t="s">
        <v>137</v>
      </c>
      <c r="CG3310" t="s">
        <v>138</v>
      </c>
      <c r="CH3310" t="s">
        <v>138</v>
      </c>
    </row>
    <row r="3311" spans="1:86" x14ac:dyDescent="0.3">
      <c r="A3311" t="s">
        <v>7003</v>
      </c>
      <c r="B3311" t="s">
        <v>3036</v>
      </c>
      <c r="C3311" t="s">
        <v>137</v>
      </c>
      <c r="D3311" t="s">
        <v>137</v>
      </c>
      <c r="E3311" t="s">
        <v>138</v>
      </c>
      <c r="F3311" t="s">
        <v>137</v>
      </c>
      <c r="G3311" t="s">
        <v>138</v>
      </c>
      <c r="H3311" t="s">
        <v>137</v>
      </c>
      <c r="I3311" t="s">
        <v>137</v>
      </c>
      <c r="J3311" t="s">
        <v>137</v>
      </c>
      <c r="K3311" t="s">
        <v>137</v>
      </c>
      <c r="L3311" t="s">
        <v>137</v>
      </c>
      <c r="M3311" t="s">
        <v>137</v>
      </c>
      <c r="N3311" t="s">
        <v>137</v>
      </c>
      <c r="O3311" t="s">
        <v>137</v>
      </c>
      <c r="P3311" t="s">
        <v>137</v>
      </c>
      <c r="Q3311" t="s">
        <v>137</v>
      </c>
      <c r="R3311" t="s">
        <v>137</v>
      </c>
      <c r="S3311" t="s">
        <v>137</v>
      </c>
      <c r="T3311" t="s">
        <v>137</v>
      </c>
      <c r="U3311" t="s">
        <v>137</v>
      </c>
      <c r="V3311" t="s">
        <v>137</v>
      </c>
      <c r="W3311" t="s">
        <v>137</v>
      </c>
      <c r="X3311" t="s">
        <v>137</v>
      </c>
      <c r="Y3311" t="s">
        <v>137</v>
      </c>
      <c r="Z3311" t="s">
        <v>137</v>
      </c>
      <c r="AA3311" t="s">
        <v>137</v>
      </c>
      <c r="AB3311" t="s">
        <v>137</v>
      </c>
      <c r="AC3311" t="s">
        <v>138</v>
      </c>
      <c r="AD3311" t="s">
        <v>137</v>
      </c>
      <c r="AE3311" t="s">
        <v>137</v>
      </c>
      <c r="AF3311" t="s">
        <v>137</v>
      </c>
      <c r="AG3311" t="s">
        <v>137</v>
      </c>
      <c r="AH3311" t="s">
        <v>137</v>
      </c>
      <c r="AI3311" t="s">
        <v>137</v>
      </c>
      <c r="AJ3311" t="s">
        <v>137</v>
      </c>
      <c r="AK3311" t="s">
        <v>137</v>
      </c>
      <c r="AL3311" t="s">
        <v>137</v>
      </c>
      <c r="AM3311" t="s">
        <v>137</v>
      </c>
      <c r="AN3311" t="s">
        <v>137</v>
      </c>
      <c r="AO3311" t="s">
        <v>137</v>
      </c>
      <c r="AP3311" t="s">
        <v>138</v>
      </c>
      <c r="AQ3311" t="s">
        <v>138</v>
      </c>
      <c r="AR3311" t="s">
        <v>137</v>
      </c>
      <c r="AS3311" t="s">
        <v>137</v>
      </c>
      <c r="AT3311" t="s">
        <v>137</v>
      </c>
      <c r="AU3311" t="s">
        <v>137</v>
      </c>
      <c r="AV3311" t="s">
        <v>137</v>
      </c>
      <c r="AW3311" t="s">
        <v>137</v>
      </c>
      <c r="AX3311" t="s">
        <v>137</v>
      </c>
      <c r="AY3311" t="s">
        <v>137</v>
      </c>
      <c r="AZ3311" t="s">
        <v>137</v>
      </c>
      <c r="BA3311" t="s">
        <v>137</v>
      </c>
      <c r="BB3311" t="s">
        <v>138</v>
      </c>
      <c r="BC3311" t="s">
        <v>137</v>
      </c>
      <c r="BD3311" t="s">
        <v>137</v>
      </c>
      <c r="BE3311" t="s">
        <v>137</v>
      </c>
      <c r="BF3311" t="s">
        <v>137</v>
      </c>
      <c r="BG3311" t="s">
        <v>137</v>
      </c>
      <c r="BH3311" t="s">
        <v>137</v>
      </c>
      <c r="BI3311" t="s">
        <v>137</v>
      </c>
      <c r="BJ3311" t="s">
        <v>137</v>
      </c>
      <c r="BK3311" t="s">
        <v>137</v>
      </c>
      <c r="BL3311" t="s">
        <v>137</v>
      </c>
      <c r="BM3311" t="s">
        <v>138</v>
      </c>
      <c r="BN3311" t="s">
        <v>137</v>
      </c>
      <c r="BO3311" t="s">
        <v>137</v>
      </c>
      <c r="BP3311" t="s">
        <v>137</v>
      </c>
      <c r="BQ3311" t="s">
        <v>137</v>
      </c>
      <c r="BR3311" t="s">
        <v>137</v>
      </c>
      <c r="BS3311" t="s">
        <v>137</v>
      </c>
      <c r="BT3311" t="s">
        <v>137</v>
      </c>
      <c r="BU3311" t="s">
        <v>137</v>
      </c>
      <c r="BV3311" t="s">
        <v>137</v>
      </c>
      <c r="BW3311" t="s">
        <v>137</v>
      </c>
      <c r="BX3311" t="s">
        <v>137</v>
      </c>
      <c r="BY3311" t="s">
        <v>137</v>
      </c>
      <c r="BZ3311" t="s">
        <v>137</v>
      </c>
      <c r="CA3311" t="s">
        <v>137</v>
      </c>
      <c r="CB3311" t="s">
        <v>137</v>
      </c>
      <c r="CC3311" t="s">
        <v>137</v>
      </c>
      <c r="CD3311" t="s">
        <v>137</v>
      </c>
      <c r="CE3311" t="s">
        <v>137</v>
      </c>
      <c r="CF3311" t="s">
        <v>137</v>
      </c>
      <c r="CG3311" t="s">
        <v>137</v>
      </c>
      <c r="CH3311" t="s">
        <v>137</v>
      </c>
    </row>
    <row r="3312" spans="1:86" x14ac:dyDescent="0.3">
      <c r="A3312" t="s">
        <v>7004</v>
      </c>
      <c r="B3312" t="s">
        <v>3037</v>
      </c>
      <c r="C3312" t="s">
        <v>137</v>
      </c>
      <c r="D3312" t="s">
        <v>137</v>
      </c>
      <c r="E3312" t="s">
        <v>138</v>
      </c>
      <c r="F3312" t="s">
        <v>137</v>
      </c>
      <c r="G3312" t="s">
        <v>138</v>
      </c>
      <c r="H3312" t="s">
        <v>137</v>
      </c>
      <c r="I3312" t="s">
        <v>137</v>
      </c>
      <c r="J3312" t="s">
        <v>137</v>
      </c>
      <c r="K3312" t="s">
        <v>137</v>
      </c>
      <c r="L3312" t="s">
        <v>137</v>
      </c>
      <c r="M3312" t="s">
        <v>137</v>
      </c>
      <c r="N3312" t="s">
        <v>137</v>
      </c>
      <c r="O3312" t="s">
        <v>137</v>
      </c>
      <c r="P3312" t="s">
        <v>137</v>
      </c>
      <c r="Q3312" t="s">
        <v>137</v>
      </c>
      <c r="R3312" t="s">
        <v>137</v>
      </c>
      <c r="S3312" t="s">
        <v>137</v>
      </c>
      <c r="T3312" t="s">
        <v>137</v>
      </c>
      <c r="U3312" t="s">
        <v>137</v>
      </c>
      <c r="V3312" t="s">
        <v>137</v>
      </c>
      <c r="W3312" t="s">
        <v>137</v>
      </c>
      <c r="X3312" t="s">
        <v>137</v>
      </c>
      <c r="Y3312" t="s">
        <v>137</v>
      </c>
      <c r="Z3312" t="s">
        <v>137</v>
      </c>
      <c r="AA3312" t="s">
        <v>137</v>
      </c>
      <c r="AB3312" t="s">
        <v>137</v>
      </c>
      <c r="AC3312" t="s">
        <v>138</v>
      </c>
      <c r="AD3312" t="s">
        <v>137</v>
      </c>
      <c r="AE3312" t="s">
        <v>137</v>
      </c>
      <c r="AF3312" t="s">
        <v>137</v>
      </c>
      <c r="AG3312" t="s">
        <v>137</v>
      </c>
      <c r="AH3312" t="s">
        <v>137</v>
      </c>
      <c r="AI3312" t="s">
        <v>137</v>
      </c>
      <c r="AJ3312" t="s">
        <v>137</v>
      </c>
      <c r="AK3312" t="s">
        <v>137</v>
      </c>
      <c r="AL3312" t="s">
        <v>137</v>
      </c>
      <c r="AM3312" t="s">
        <v>137</v>
      </c>
      <c r="AN3312" t="s">
        <v>137</v>
      </c>
      <c r="AO3312" t="s">
        <v>137</v>
      </c>
      <c r="AP3312" t="s">
        <v>138</v>
      </c>
      <c r="AQ3312" t="s">
        <v>137</v>
      </c>
      <c r="AR3312" t="s">
        <v>137</v>
      </c>
      <c r="AS3312" t="s">
        <v>137</v>
      </c>
      <c r="AT3312" t="s">
        <v>137</v>
      </c>
      <c r="AU3312" t="s">
        <v>137</v>
      </c>
      <c r="AV3312" t="s">
        <v>137</v>
      </c>
      <c r="AW3312" t="s">
        <v>137</v>
      </c>
      <c r="AX3312" t="s">
        <v>137</v>
      </c>
      <c r="AY3312" t="s">
        <v>137</v>
      </c>
      <c r="AZ3312" t="s">
        <v>137</v>
      </c>
      <c r="BA3312" t="s">
        <v>137</v>
      </c>
      <c r="BB3312" t="s">
        <v>137</v>
      </c>
      <c r="BC3312" t="s">
        <v>137</v>
      </c>
      <c r="BD3312" t="s">
        <v>137</v>
      </c>
      <c r="BE3312" t="s">
        <v>137</v>
      </c>
      <c r="BF3312" t="s">
        <v>137</v>
      </c>
      <c r="BG3312" t="s">
        <v>137</v>
      </c>
      <c r="BH3312" t="s">
        <v>137</v>
      </c>
      <c r="BI3312" t="s">
        <v>137</v>
      </c>
      <c r="BJ3312" t="s">
        <v>137</v>
      </c>
      <c r="BK3312" t="s">
        <v>137</v>
      </c>
      <c r="BL3312" t="s">
        <v>137</v>
      </c>
      <c r="BM3312" t="s">
        <v>138</v>
      </c>
      <c r="BN3312" t="s">
        <v>137</v>
      </c>
      <c r="BO3312" t="s">
        <v>137</v>
      </c>
      <c r="BP3312" t="s">
        <v>137</v>
      </c>
      <c r="BQ3312" t="s">
        <v>137</v>
      </c>
      <c r="BR3312" t="s">
        <v>137</v>
      </c>
      <c r="BS3312" t="s">
        <v>137</v>
      </c>
      <c r="BT3312" t="s">
        <v>137</v>
      </c>
      <c r="BU3312" t="s">
        <v>137</v>
      </c>
      <c r="BV3312" t="s">
        <v>137</v>
      </c>
      <c r="BW3312" t="s">
        <v>137</v>
      </c>
      <c r="BX3312" t="s">
        <v>137</v>
      </c>
      <c r="BY3312" t="s">
        <v>137</v>
      </c>
      <c r="BZ3312" t="s">
        <v>137</v>
      </c>
      <c r="CA3312" t="s">
        <v>137</v>
      </c>
      <c r="CB3312" t="s">
        <v>137</v>
      </c>
      <c r="CC3312" t="s">
        <v>137</v>
      </c>
      <c r="CD3312" t="s">
        <v>137</v>
      </c>
      <c r="CE3312" t="s">
        <v>137</v>
      </c>
      <c r="CF3312" t="s">
        <v>137</v>
      </c>
      <c r="CG3312" t="s">
        <v>137</v>
      </c>
      <c r="CH3312" t="s">
        <v>137</v>
      </c>
    </row>
    <row r="3313" spans="1:86" x14ac:dyDescent="0.3">
      <c r="A3313" t="s">
        <v>7005</v>
      </c>
      <c r="B3313" t="s">
        <v>3038</v>
      </c>
      <c r="C3313" t="s">
        <v>137</v>
      </c>
      <c r="D3313" t="s">
        <v>137</v>
      </c>
      <c r="E3313" t="s">
        <v>137</v>
      </c>
      <c r="F3313" t="s">
        <v>137</v>
      </c>
      <c r="G3313" t="s">
        <v>137</v>
      </c>
      <c r="H3313" t="s">
        <v>137</v>
      </c>
      <c r="I3313" t="s">
        <v>137</v>
      </c>
      <c r="J3313" t="s">
        <v>137</v>
      </c>
      <c r="K3313" t="s">
        <v>137</v>
      </c>
      <c r="L3313" t="s">
        <v>137</v>
      </c>
      <c r="M3313" t="s">
        <v>137</v>
      </c>
      <c r="N3313" t="s">
        <v>137</v>
      </c>
      <c r="O3313" t="s">
        <v>137</v>
      </c>
      <c r="P3313" t="s">
        <v>137</v>
      </c>
      <c r="Q3313" t="s">
        <v>137</v>
      </c>
      <c r="R3313" t="s">
        <v>137</v>
      </c>
      <c r="S3313" t="s">
        <v>137</v>
      </c>
      <c r="T3313" t="s">
        <v>137</v>
      </c>
      <c r="U3313" t="s">
        <v>137</v>
      </c>
      <c r="V3313" t="s">
        <v>137</v>
      </c>
      <c r="W3313" t="s">
        <v>137</v>
      </c>
      <c r="X3313" t="s">
        <v>137</v>
      </c>
      <c r="Y3313" t="s">
        <v>137</v>
      </c>
      <c r="Z3313" t="s">
        <v>137</v>
      </c>
      <c r="AA3313" t="s">
        <v>137</v>
      </c>
      <c r="AB3313" t="s">
        <v>137</v>
      </c>
      <c r="AC3313" t="s">
        <v>138</v>
      </c>
      <c r="AD3313" t="s">
        <v>137</v>
      </c>
      <c r="AE3313" t="s">
        <v>137</v>
      </c>
      <c r="AF3313" t="s">
        <v>137</v>
      </c>
      <c r="AG3313" t="s">
        <v>137</v>
      </c>
      <c r="AH3313" t="s">
        <v>137</v>
      </c>
      <c r="AI3313" t="s">
        <v>137</v>
      </c>
      <c r="AJ3313" t="s">
        <v>137</v>
      </c>
      <c r="AK3313" t="s">
        <v>137</v>
      </c>
      <c r="AL3313" t="s">
        <v>137</v>
      </c>
      <c r="AM3313" t="s">
        <v>137</v>
      </c>
      <c r="AN3313" t="s">
        <v>137</v>
      </c>
      <c r="AO3313" t="s">
        <v>137</v>
      </c>
      <c r="AP3313" t="s">
        <v>138</v>
      </c>
      <c r="AQ3313" t="s">
        <v>138</v>
      </c>
      <c r="AR3313" t="s">
        <v>137</v>
      </c>
      <c r="AS3313" t="s">
        <v>137</v>
      </c>
      <c r="AT3313" t="s">
        <v>137</v>
      </c>
      <c r="AU3313" t="s">
        <v>137</v>
      </c>
      <c r="AV3313" t="s">
        <v>137</v>
      </c>
      <c r="AW3313" t="s">
        <v>137</v>
      </c>
      <c r="AX3313" t="s">
        <v>137</v>
      </c>
      <c r="AY3313" t="s">
        <v>137</v>
      </c>
      <c r="AZ3313" t="s">
        <v>137</v>
      </c>
      <c r="BA3313" t="s">
        <v>137</v>
      </c>
      <c r="BB3313" t="s">
        <v>138</v>
      </c>
      <c r="BC3313" t="s">
        <v>137</v>
      </c>
      <c r="BD3313" t="s">
        <v>137</v>
      </c>
      <c r="BE3313" t="s">
        <v>137</v>
      </c>
      <c r="BF3313" t="s">
        <v>137</v>
      </c>
      <c r="BG3313" t="s">
        <v>137</v>
      </c>
      <c r="BH3313" t="s">
        <v>137</v>
      </c>
      <c r="BI3313" t="s">
        <v>137</v>
      </c>
      <c r="BJ3313" t="s">
        <v>137</v>
      </c>
      <c r="BK3313" t="s">
        <v>137</v>
      </c>
      <c r="BL3313" t="s">
        <v>137</v>
      </c>
      <c r="BM3313" t="s">
        <v>137</v>
      </c>
      <c r="BN3313" t="s">
        <v>137</v>
      </c>
      <c r="BO3313" t="s">
        <v>137</v>
      </c>
      <c r="BP3313" t="s">
        <v>137</v>
      </c>
      <c r="BQ3313" t="s">
        <v>137</v>
      </c>
      <c r="BR3313" t="s">
        <v>137</v>
      </c>
      <c r="BS3313" t="s">
        <v>137</v>
      </c>
      <c r="BT3313" t="s">
        <v>137</v>
      </c>
      <c r="BU3313" t="s">
        <v>137</v>
      </c>
      <c r="BV3313" t="s">
        <v>137</v>
      </c>
      <c r="BW3313" t="s">
        <v>137</v>
      </c>
      <c r="BX3313" t="s">
        <v>137</v>
      </c>
      <c r="BY3313" t="s">
        <v>137</v>
      </c>
      <c r="BZ3313" t="s">
        <v>137</v>
      </c>
      <c r="CA3313" t="s">
        <v>137</v>
      </c>
      <c r="CB3313" t="s">
        <v>137</v>
      </c>
      <c r="CC3313" t="s">
        <v>137</v>
      </c>
      <c r="CD3313" t="s">
        <v>137</v>
      </c>
      <c r="CE3313" t="s">
        <v>137</v>
      </c>
      <c r="CF3313" t="s">
        <v>137</v>
      </c>
      <c r="CG3313" t="s">
        <v>137</v>
      </c>
      <c r="CH3313" t="s">
        <v>137</v>
      </c>
    </row>
    <row r="3314" spans="1:86" x14ac:dyDescent="0.3">
      <c r="A3314" t="s">
        <v>7006</v>
      </c>
      <c r="B3314" t="s">
        <v>3039</v>
      </c>
      <c r="C3314" t="s">
        <v>138</v>
      </c>
      <c r="D3314" t="s">
        <v>138</v>
      </c>
      <c r="E3314" t="s">
        <v>137</v>
      </c>
      <c r="F3314" t="s">
        <v>137</v>
      </c>
      <c r="G3314" t="s">
        <v>137</v>
      </c>
      <c r="H3314" t="s">
        <v>137</v>
      </c>
      <c r="I3314" t="s">
        <v>137</v>
      </c>
      <c r="J3314" t="s">
        <v>138</v>
      </c>
      <c r="K3314" t="s">
        <v>137</v>
      </c>
      <c r="L3314" t="s">
        <v>138</v>
      </c>
      <c r="M3314" t="s">
        <v>138</v>
      </c>
      <c r="N3314" t="s">
        <v>138</v>
      </c>
      <c r="O3314" t="s">
        <v>138</v>
      </c>
      <c r="P3314" t="s">
        <v>138</v>
      </c>
      <c r="Q3314" t="s">
        <v>137</v>
      </c>
      <c r="R3314" t="s">
        <v>137</v>
      </c>
      <c r="S3314" t="s">
        <v>137</v>
      </c>
      <c r="T3314" t="s">
        <v>137</v>
      </c>
      <c r="U3314" t="s">
        <v>137</v>
      </c>
      <c r="V3314" t="s">
        <v>138</v>
      </c>
      <c r="W3314" t="s">
        <v>138</v>
      </c>
      <c r="X3314" t="s">
        <v>137</v>
      </c>
      <c r="Y3314" t="s">
        <v>137</v>
      </c>
      <c r="Z3314" t="s">
        <v>137</v>
      </c>
      <c r="AA3314" t="s">
        <v>138</v>
      </c>
      <c r="AB3314" t="s">
        <v>137</v>
      </c>
      <c r="AC3314" t="s">
        <v>137</v>
      </c>
      <c r="AD3314" t="s">
        <v>137</v>
      </c>
      <c r="AE3314" t="s">
        <v>137</v>
      </c>
      <c r="AF3314" t="s">
        <v>138</v>
      </c>
      <c r="AG3314" t="s">
        <v>138</v>
      </c>
      <c r="AH3314" t="s">
        <v>137</v>
      </c>
      <c r="AI3314" t="s">
        <v>137</v>
      </c>
      <c r="AJ3314" t="s">
        <v>137</v>
      </c>
      <c r="AK3314" t="s">
        <v>138</v>
      </c>
      <c r="AL3314" t="s">
        <v>138</v>
      </c>
      <c r="AM3314" t="s">
        <v>137</v>
      </c>
      <c r="AN3314" t="s">
        <v>137</v>
      </c>
      <c r="AO3314" t="s">
        <v>137</v>
      </c>
      <c r="AP3314" t="s">
        <v>137</v>
      </c>
      <c r="AQ3314" t="s">
        <v>137</v>
      </c>
      <c r="AR3314" t="s">
        <v>137</v>
      </c>
      <c r="AS3314" t="s">
        <v>138</v>
      </c>
      <c r="AT3314" t="s">
        <v>138</v>
      </c>
      <c r="AU3314" t="s">
        <v>138</v>
      </c>
      <c r="AV3314" t="s">
        <v>138</v>
      </c>
      <c r="AW3314" t="s">
        <v>137</v>
      </c>
      <c r="AX3314" t="s">
        <v>137</v>
      </c>
      <c r="AY3314" t="s">
        <v>138</v>
      </c>
      <c r="AZ3314" t="s">
        <v>137</v>
      </c>
      <c r="BA3314" t="s">
        <v>137</v>
      </c>
      <c r="BB3314" t="s">
        <v>137</v>
      </c>
      <c r="BC3314" t="s">
        <v>137</v>
      </c>
      <c r="BD3314" t="s">
        <v>138</v>
      </c>
      <c r="BE3314" t="s">
        <v>137</v>
      </c>
      <c r="BF3314" t="s">
        <v>137</v>
      </c>
      <c r="BG3314" t="s">
        <v>137</v>
      </c>
      <c r="BH3314" t="s">
        <v>138</v>
      </c>
      <c r="BI3314" t="s">
        <v>137</v>
      </c>
      <c r="BJ3314" t="s">
        <v>137</v>
      </c>
      <c r="BK3314" t="s">
        <v>138</v>
      </c>
      <c r="BL3314" t="s">
        <v>137</v>
      </c>
      <c r="BM3314" t="s">
        <v>137</v>
      </c>
      <c r="BN3314" t="s">
        <v>137</v>
      </c>
      <c r="BO3314" t="s">
        <v>137</v>
      </c>
      <c r="BP3314" t="s">
        <v>138</v>
      </c>
      <c r="BQ3314" t="s">
        <v>137</v>
      </c>
      <c r="BR3314" t="s">
        <v>137</v>
      </c>
      <c r="BS3314" t="s">
        <v>137</v>
      </c>
      <c r="BT3314" t="s">
        <v>137</v>
      </c>
      <c r="BU3314" t="s">
        <v>137</v>
      </c>
      <c r="BV3314" t="s">
        <v>137</v>
      </c>
      <c r="BW3314" t="s">
        <v>137</v>
      </c>
      <c r="BX3314" t="s">
        <v>137</v>
      </c>
      <c r="BY3314" t="s">
        <v>137</v>
      </c>
      <c r="BZ3314" t="s">
        <v>137</v>
      </c>
      <c r="CA3314" t="s">
        <v>137</v>
      </c>
      <c r="CB3314" t="s">
        <v>138</v>
      </c>
      <c r="CC3314" t="s">
        <v>137</v>
      </c>
      <c r="CD3314" t="s">
        <v>137</v>
      </c>
      <c r="CE3314" t="s">
        <v>137</v>
      </c>
      <c r="CF3314" t="s">
        <v>137</v>
      </c>
      <c r="CG3314" t="s">
        <v>137</v>
      </c>
      <c r="CH3314" t="s">
        <v>137</v>
      </c>
    </row>
    <row r="3315" spans="1:86" x14ac:dyDescent="0.3">
      <c r="A3315" t="s">
        <v>7007</v>
      </c>
      <c r="B3315" t="s">
        <v>3040</v>
      </c>
      <c r="C3315" t="s">
        <v>138</v>
      </c>
      <c r="D3315" t="s">
        <v>138</v>
      </c>
      <c r="E3315" t="s">
        <v>137</v>
      </c>
      <c r="F3315" t="s">
        <v>137</v>
      </c>
      <c r="G3315" t="s">
        <v>137</v>
      </c>
      <c r="H3315" t="s">
        <v>137</v>
      </c>
      <c r="I3315" t="s">
        <v>137</v>
      </c>
      <c r="J3315" t="s">
        <v>137</v>
      </c>
      <c r="K3315" t="s">
        <v>137</v>
      </c>
      <c r="L3315" t="s">
        <v>138</v>
      </c>
      <c r="M3315" t="s">
        <v>138</v>
      </c>
      <c r="N3315" t="s">
        <v>138</v>
      </c>
      <c r="O3315" t="s">
        <v>138</v>
      </c>
      <c r="P3315" t="s">
        <v>137</v>
      </c>
      <c r="Q3315" t="s">
        <v>137</v>
      </c>
      <c r="R3315" t="s">
        <v>137</v>
      </c>
      <c r="S3315" t="s">
        <v>137</v>
      </c>
      <c r="T3315" t="s">
        <v>137</v>
      </c>
      <c r="U3315" t="s">
        <v>137</v>
      </c>
      <c r="V3315" t="s">
        <v>138</v>
      </c>
      <c r="W3315" t="s">
        <v>138</v>
      </c>
      <c r="X3315" t="s">
        <v>137</v>
      </c>
      <c r="Y3315" t="s">
        <v>137</v>
      </c>
      <c r="Z3315" t="s">
        <v>137</v>
      </c>
      <c r="AA3315" t="s">
        <v>137</v>
      </c>
      <c r="AB3315" t="s">
        <v>137</v>
      </c>
      <c r="AC3315" t="s">
        <v>137</v>
      </c>
      <c r="AD3315" t="s">
        <v>137</v>
      </c>
      <c r="AE3315" t="s">
        <v>137</v>
      </c>
      <c r="AF3315" t="s">
        <v>138</v>
      </c>
      <c r="AG3315" t="s">
        <v>138</v>
      </c>
      <c r="AH3315" t="s">
        <v>137</v>
      </c>
      <c r="AI3315" t="s">
        <v>137</v>
      </c>
      <c r="AJ3315" t="s">
        <v>137</v>
      </c>
      <c r="AK3315" t="s">
        <v>138</v>
      </c>
      <c r="AL3315" t="s">
        <v>138</v>
      </c>
      <c r="AM3315" t="s">
        <v>137</v>
      </c>
      <c r="AN3315" t="s">
        <v>137</v>
      </c>
      <c r="AO3315" t="s">
        <v>137</v>
      </c>
      <c r="AP3315" t="s">
        <v>137</v>
      </c>
      <c r="AQ3315" t="s">
        <v>137</v>
      </c>
      <c r="AR3315" t="s">
        <v>137</v>
      </c>
      <c r="AS3315" t="s">
        <v>138</v>
      </c>
      <c r="AT3315" t="s">
        <v>138</v>
      </c>
      <c r="AU3315" t="s">
        <v>138</v>
      </c>
      <c r="AV3315" t="s">
        <v>138</v>
      </c>
      <c r="AW3315" t="s">
        <v>137</v>
      </c>
      <c r="AX3315" t="s">
        <v>137</v>
      </c>
      <c r="AY3315" t="s">
        <v>138</v>
      </c>
      <c r="AZ3315" t="s">
        <v>137</v>
      </c>
      <c r="BA3315" t="s">
        <v>137</v>
      </c>
      <c r="BB3315" t="s">
        <v>137</v>
      </c>
      <c r="BC3315" t="s">
        <v>137</v>
      </c>
      <c r="BD3315" t="s">
        <v>138</v>
      </c>
      <c r="BE3315" t="s">
        <v>137</v>
      </c>
      <c r="BF3315" t="s">
        <v>137</v>
      </c>
      <c r="BG3315" t="s">
        <v>137</v>
      </c>
      <c r="BH3315" t="s">
        <v>138</v>
      </c>
      <c r="BI3315" t="s">
        <v>137</v>
      </c>
      <c r="BJ3315" t="s">
        <v>137</v>
      </c>
      <c r="BK3315" t="s">
        <v>138</v>
      </c>
      <c r="BL3315" t="s">
        <v>137</v>
      </c>
      <c r="BM3315" t="s">
        <v>137</v>
      </c>
      <c r="BN3315" t="s">
        <v>137</v>
      </c>
      <c r="BO3315" t="s">
        <v>137</v>
      </c>
      <c r="BP3315" t="s">
        <v>138</v>
      </c>
      <c r="BQ3315" t="s">
        <v>137</v>
      </c>
      <c r="BR3315" t="s">
        <v>138</v>
      </c>
      <c r="BS3315" t="s">
        <v>137</v>
      </c>
      <c r="BT3315" t="s">
        <v>137</v>
      </c>
      <c r="BU3315" t="s">
        <v>138</v>
      </c>
      <c r="BV3315" t="s">
        <v>137</v>
      </c>
      <c r="BW3315" t="s">
        <v>137</v>
      </c>
      <c r="BX3315" t="s">
        <v>137</v>
      </c>
      <c r="BY3315" t="s">
        <v>137</v>
      </c>
      <c r="BZ3315" t="s">
        <v>137</v>
      </c>
      <c r="CA3315" t="s">
        <v>137</v>
      </c>
      <c r="CB3315" t="s">
        <v>138</v>
      </c>
      <c r="CC3315" t="s">
        <v>137</v>
      </c>
      <c r="CD3315" t="s">
        <v>137</v>
      </c>
      <c r="CE3315" t="s">
        <v>137</v>
      </c>
      <c r="CF3315" t="s">
        <v>137</v>
      </c>
      <c r="CG3315" t="s">
        <v>137</v>
      </c>
      <c r="CH3315" t="s">
        <v>137</v>
      </c>
    </row>
    <row r="3316" spans="1:86" x14ac:dyDescent="0.3">
      <c r="A3316" t="s">
        <v>7008</v>
      </c>
      <c r="B3316" t="s">
        <v>3041</v>
      </c>
      <c r="C3316" t="s">
        <v>137</v>
      </c>
      <c r="D3316" t="s">
        <v>137</v>
      </c>
      <c r="E3316" t="s">
        <v>137</v>
      </c>
      <c r="F3316" t="s">
        <v>137</v>
      </c>
      <c r="G3316" t="s">
        <v>137</v>
      </c>
      <c r="H3316" t="s">
        <v>137</v>
      </c>
      <c r="I3316" t="s">
        <v>137</v>
      </c>
      <c r="J3316" t="s">
        <v>138</v>
      </c>
      <c r="K3316" t="s">
        <v>137</v>
      </c>
      <c r="L3316" t="s">
        <v>138</v>
      </c>
      <c r="M3316" t="s">
        <v>138</v>
      </c>
      <c r="N3316" t="s">
        <v>138</v>
      </c>
      <c r="O3316" t="s">
        <v>138</v>
      </c>
      <c r="P3316" t="s">
        <v>138</v>
      </c>
      <c r="Q3316" t="s">
        <v>137</v>
      </c>
      <c r="R3316" t="s">
        <v>137</v>
      </c>
      <c r="S3316" t="s">
        <v>137</v>
      </c>
      <c r="T3316" t="s">
        <v>137</v>
      </c>
      <c r="U3316" t="s">
        <v>137</v>
      </c>
      <c r="V3316" t="s">
        <v>138</v>
      </c>
      <c r="W3316" t="s">
        <v>138</v>
      </c>
      <c r="X3316" t="s">
        <v>137</v>
      </c>
      <c r="Y3316" t="s">
        <v>137</v>
      </c>
      <c r="Z3316" t="s">
        <v>137</v>
      </c>
      <c r="AA3316" t="s">
        <v>138</v>
      </c>
      <c r="AB3316" t="s">
        <v>137</v>
      </c>
      <c r="AC3316" t="s">
        <v>137</v>
      </c>
      <c r="AD3316" t="s">
        <v>137</v>
      </c>
      <c r="AE3316" t="s">
        <v>137</v>
      </c>
      <c r="AF3316" t="s">
        <v>137</v>
      </c>
      <c r="AG3316" t="s">
        <v>137</v>
      </c>
      <c r="AH3316" t="s">
        <v>137</v>
      </c>
      <c r="AI3316" t="s">
        <v>137</v>
      </c>
      <c r="AJ3316" t="s">
        <v>137</v>
      </c>
      <c r="AK3316" t="s">
        <v>138</v>
      </c>
      <c r="AL3316" t="s">
        <v>137</v>
      </c>
      <c r="AM3316" t="s">
        <v>137</v>
      </c>
      <c r="AN3316" t="s">
        <v>137</v>
      </c>
      <c r="AO3316" t="s">
        <v>137</v>
      </c>
      <c r="AP3316" t="s">
        <v>137</v>
      </c>
      <c r="AQ3316" t="s">
        <v>137</v>
      </c>
      <c r="AR3316" t="s">
        <v>137</v>
      </c>
      <c r="AS3316" t="s">
        <v>137</v>
      </c>
      <c r="AT3316" t="s">
        <v>137</v>
      </c>
      <c r="AU3316" t="s">
        <v>137</v>
      </c>
      <c r="AV3316" t="s">
        <v>137</v>
      </c>
      <c r="AW3316" t="s">
        <v>137</v>
      </c>
      <c r="AX3316" t="s">
        <v>137</v>
      </c>
      <c r="AY3316" t="s">
        <v>137</v>
      </c>
      <c r="AZ3316" t="s">
        <v>137</v>
      </c>
      <c r="BA3316" t="s">
        <v>137</v>
      </c>
      <c r="BB3316" t="s">
        <v>137</v>
      </c>
      <c r="BC3316" t="s">
        <v>137</v>
      </c>
      <c r="BD3316" t="s">
        <v>137</v>
      </c>
      <c r="BE3316" t="s">
        <v>137</v>
      </c>
      <c r="BF3316" t="s">
        <v>137</v>
      </c>
      <c r="BG3316" t="s">
        <v>137</v>
      </c>
      <c r="BH3316" t="s">
        <v>137</v>
      </c>
      <c r="BI3316" t="s">
        <v>137</v>
      </c>
      <c r="BJ3316" t="s">
        <v>137</v>
      </c>
      <c r="BK3316" t="s">
        <v>137</v>
      </c>
      <c r="BL3316" t="s">
        <v>137</v>
      </c>
      <c r="BM3316" t="s">
        <v>137</v>
      </c>
      <c r="BN3316" t="s">
        <v>137</v>
      </c>
      <c r="BO3316" t="s">
        <v>137</v>
      </c>
      <c r="BP3316" t="s">
        <v>137</v>
      </c>
      <c r="BQ3316" t="s">
        <v>137</v>
      </c>
      <c r="BR3316" t="s">
        <v>138</v>
      </c>
      <c r="BS3316" t="s">
        <v>137</v>
      </c>
      <c r="BT3316" t="s">
        <v>137</v>
      </c>
      <c r="BU3316" t="s">
        <v>138</v>
      </c>
      <c r="BV3316" t="s">
        <v>137</v>
      </c>
      <c r="BW3316" t="s">
        <v>137</v>
      </c>
      <c r="BX3316" t="s">
        <v>137</v>
      </c>
      <c r="BY3316" t="s">
        <v>137</v>
      </c>
      <c r="BZ3316" t="s">
        <v>137</v>
      </c>
      <c r="CA3316" t="s">
        <v>137</v>
      </c>
      <c r="CB3316" t="s">
        <v>137</v>
      </c>
      <c r="CC3316" t="s">
        <v>137</v>
      </c>
      <c r="CD3316" t="s">
        <v>137</v>
      </c>
      <c r="CE3316" t="s">
        <v>137</v>
      </c>
      <c r="CF3316" t="s">
        <v>137</v>
      </c>
      <c r="CG3316" t="s">
        <v>137</v>
      </c>
      <c r="CH3316" t="s">
        <v>137</v>
      </c>
    </row>
    <row r="3317" spans="1:86" x14ac:dyDescent="0.3">
      <c r="A3317" t="s">
        <v>7009</v>
      </c>
      <c r="B3317" t="s">
        <v>3042</v>
      </c>
      <c r="C3317" t="s">
        <v>137</v>
      </c>
      <c r="D3317" t="s">
        <v>137</v>
      </c>
      <c r="E3317" t="s">
        <v>137</v>
      </c>
      <c r="F3317" t="s">
        <v>138</v>
      </c>
      <c r="G3317" t="s">
        <v>137</v>
      </c>
      <c r="H3317" t="s">
        <v>138</v>
      </c>
      <c r="I3317" t="s">
        <v>138</v>
      </c>
      <c r="J3317" t="s">
        <v>137</v>
      </c>
      <c r="K3317" t="s">
        <v>138</v>
      </c>
      <c r="L3317" t="s">
        <v>137</v>
      </c>
      <c r="M3317" t="s">
        <v>137</v>
      </c>
      <c r="N3317" t="s">
        <v>137</v>
      </c>
      <c r="O3317" t="s">
        <v>137</v>
      </c>
      <c r="P3317" t="s">
        <v>137</v>
      </c>
      <c r="Q3317" t="s">
        <v>138</v>
      </c>
      <c r="R3317" t="s">
        <v>138</v>
      </c>
      <c r="S3317" t="s">
        <v>138</v>
      </c>
      <c r="T3317" t="s">
        <v>138</v>
      </c>
      <c r="U3317" t="s">
        <v>138</v>
      </c>
      <c r="V3317" t="s">
        <v>137</v>
      </c>
      <c r="W3317" t="s">
        <v>137</v>
      </c>
      <c r="X3317" t="s">
        <v>138</v>
      </c>
      <c r="Y3317" t="s">
        <v>138</v>
      </c>
      <c r="Z3317" t="s">
        <v>138</v>
      </c>
      <c r="AA3317" t="s">
        <v>137</v>
      </c>
      <c r="AB3317" t="s">
        <v>138</v>
      </c>
      <c r="AC3317" t="s">
        <v>137</v>
      </c>
      <c r="AD3317" t="s">
        <v>138</v>
      </c>
      <c r="AE3317" t="s">
        <v>138</v>
      </c>
      <c r="AF3317" t="s">
        <v>138</v>
      </c>
      <c r="AG3317" t="s">
        <v>138</v>
      </c>
      <c r="AH3317" t="s">
        <v>138</v>
      </c>
      <c r="AI3317" t="s">
        <v>138</v>
      </c>
      <c r="AJ3317" t="s">
        <v>138</v>
      </c>
      <c r="AK3317" t="s">
        <v>137</v>
      </c>
      <c r="AL3317" t="s">
        <v>138</v>
      </c>
      <c r="AM3317" t="s">
        <v>138</v>
      </c>
      <c r="AN3317" t="s">
        <v>138</v>
      </c>
      <c r="AO3317" t="s">
        <v>138</v>
      </c>
      <c r="AP3317" t="s">
        <v>137</v>
      </c>
      <c r="AQ3317" t="s">
        <v>138</v>
      </c>
      <c r="AR3317" t="s">
        <v>138</v>
      </c>
      <c r="AS3317" t="s">
        <v>138</v>
      </c>
      <c r="AT3317" t="s">
        <v>138</v>
      </c>
      <c r="AU3317" t="s">
        <v>138</v>
      </c>
      <c r="AV3317" t="s">
        <v>137</v>
      </c>
      <c r="AW3317" t="s">
        <v>138</v>
      </c>
      <c r="AX3317" t="s">
        <v>138</v>
      </c>
      <c r="AY3317" t="s">
        <v>138</v>
      </c>
      <c r="AZ3317" t="s">
        <v>138</v>
      </c>
      <c r="BA3317" t="s">
        <v>138</v>
      </c>
      <c r="BB3317" t="s">
        <v>138</v>
      </c>
      <c r="BC3317" t="s">
        <v>138</v>
      </c>
      <c r="BD3317" t="s">
        <v>137</v>
      </c>
      <c r="BE3317" t="s">
        <v>138</v>
      </c>
      <c r="BF3317" t="s">
        <v>137</v>
      </c>
      <c r="BG3317" t="s">
        <v>138</v>
      </c>
      <c r="BH3317" t="s">
        <v>137</v>
      </c>
      <c r="BI3317" t="s">
        <v>137</v>
      </c>
      <c r="BJ3317" t="s">
        <v>138</v>
      </c>
      <c r="BK3317" t="s">
        <v>138</v>
      </c>
      <c r="BL3317" t="s">
        <v>137</v>
      </c>
      <c r="BM3317" t="s">
        <v>137</v>
      </c>
      <c r="BN3317" t="s">
        <v>138</v>
      </c>
      <c r="BO3317" t="s">
        <v>138</v>
      </c>
      <c r="BP3317" t="s">
        <v>137</v>
      </c>
      <c r="BQ3317" t="s">
        <v>137</v>
      </c>
      <c r="BR3317" t="s">
        <v>137</v>
      </c>
      <c r="BS3317" t="s">
        <v>137</v>
      </c>
      <c r="BT3317" t="s">
        <v>137</v>
      </c>
      <c r="BU3317" t="s">
        <v>137</v>
      </c>
      <c r="BV3317" t="s">
        <v>137</v>
      </c>
      <c r="BW3317" t="s">
        <v>138</v>
      </c>
      <c r="BX3317" t="s">
        <v>137</v>
      </c>
      <c r="BY3317" t="s">
        <v>138</v>
      </c>
      <c r="BZ3317" t="s">
        <v>138</v>
      </c>
      <c r="CA3317" t="s">
        <v>138</v>
      </c>
      <c r="CB3317" t="s">
        <v>138</v>
      </c>
      <c r="CC3317" t="s">
        <v>138</v>
      </c>
      <c r="CD3317" t="s">
        <v>137</v>
      </c>
      <c r="CE3317" t="s">
        <v>138</v>
      </c>
      <c r="CF3317" t="s">
        <v>137</v>
      </c>
      <c r="CG3317" t="s">
        <v>137</v>
      </c>
      <c r="CH3317" t="s">
        <v>137</v>
      </c>
    </row>
    <row r="3318" spans="1:86" x14ac:dyDescent="0.3">
      <c r="A3318" t="s">
        <v>7010</v>
      </c>
      <c r="B3318" t="s">
        <v>3043</v>
      </c>
      <c r="C3318" t="s">
        <v>137</v>
      </c>
      <c r="D3318" t="s">
        <v>137</v>
      </c>
      <c r="E3318" t="s">
        <v>137</v>
      </c>
      <c r="F3318" t="s">
        <v>138</v>
      </c>
      <c r="G3318" t="s">
        <v>137</v>
      </c>
      <c r="H3318" t="s">
        <v>138</v>
      </c>
      <c r="I3318" t="s">
        <v>138</v>
      </c>
      <c r="J3318" t="s">
        <v>137</v>
      </c>
      <c r="K3318" t="s">
        <v>138</v>
      </c>
      <c r="L3318" t="s">
        <v>137</v>
      </c>
      <c r="M3318" t="s">
        <v>137</v>
      </c>
      <c r="N3318" t="s">
        <v>137</v>
      </c>
      <c r="O3318" t="s">
        <v>137</v>
      </c>
      <c r="P3318" t="s">
        <v>137</v>
      </c>
      <c r="Q3318" t="s">
        <v>138</v>
      </c>
      <c r="R3318" t="s">
        <v>138</v>
      </c>
      <c r="S3318" t="s">
        <v>138</v>
      </c>
      <c r="T3318" t="s">
        <v>138</v>
      </c>
      <c r="U3318" t="s">
        <v>137</v>
      </c>
      <c r="V3318" t="s">
        <v>137</v>
      </c>
      <c r="W3318" t="s">
        <v>137</v>
      </c>
      <c r="X3318" t="s">
        <v>138</v>
      </c>
      <c r="Y3318" t="s">
        <v>137</v>
      </c>
      <c r="Z3318" t="s">
        <v>138</v>
      </c>
      <c r="AA3318" t="s">
        <v>137</v>
      </c>
      <c r="AB3318" t="s">
        <v>138</v>
      </c>
      <c r="AC3318" t="s">
        <v>137</v>
      </c>
      <c r="AD3318" t="s">
        <v>137</v>
      </c>
      <c r="AE3318" t="s">
        <v>138</v>
      </c>
      <c r="AF3318" t="s">
        <v>137</v>
      </c>
      <c r="AG3318" t="s">
        <v>137</v>
      </c>
      <c r="AH3318" t="s">
        <v>138</v>
      </c>
      <c r="AI3318" t="s">
        <v>138</v>
      </c>
      <c r="AJ3318" t="s">
        <v>138</v>
      </c>
      <c r="AK3318" t="s">
        <v>137</v>
      </c>
      <c r="AL3318" t="s">
        <v>137</v>
      </c>
      <c r="AM3318" t="s">
        <v>137</v>
      </c>
      <c r="AN3318" t="s">
        <v>138</v>
      </c>
      <c r="AO3318" t="s">
        <v>137</v>
      </c>
      <c r="AP3318" t="s">
        <v>137</v>
      </c>
      <c r="AQ3318" t="s">
        <v>138</v>
      </c>
      <c r="AR3318" t="s">
        <v>137</v>
      </c>
      <c r="AS3318" t="s">
        <v>137</v>
      </c>
      <c r="AT3318" t="s">
        <v>137</v>
      </c>
      <c r="AU3318" t="s">
        <v>137</v>
      </c>
      <c r="AV3318" t="s">
        <v>138</v>
      </c>
      <c r="AW3318" t="s">
        <v>138</v>
      </c>
      <c r="AX3318" t="s">
        <v>138</v>
      </c>
      <c r="AY3318" t="s">
        <v>137</v>
      </c>
      <c r="AZ3318" t="s">
        <v>138</v>
      </c>
      <c r="BA3318" t="s">
        <v>138</v>
      </c>
      <c r="BB3318" t="s">
        <v>138</v>
      </c>
      <c r="BC3318" t="s">
        <v>138</v>
      </c>
      <c r="BD3318" t="s">
        <v>138</v>
      </c>
      <c r="BE3318" t="s">
        <v>138</v>
      </c>
      <c r="BF3318" t="s">
        <v>138</v>
      </c>
      <c r="BG3318" t="s">
        <v>138</v>
      </c>
      <c r="BH3318" t="s">
        <v>137</v>
      </c>
      <c r="BI3318" t="s">
        <v>138</v>
      </c>
      <c r="BJ3318" t="s">
        <v>138</v>
      </c>
      <c r="BK3318" t="s">
        <v>137</v>
      </c>
      <c r="BL3318" t="s">
        <v>138</v>
      </c>
      <c r="BM3318" t="s">
        <v>137</v>
      </c>
      <c r="BN3318" t="s">
        <v>138</v>
      </c>
      <c r="BO3318" t="s">
        <v>138</v>
      </c>
      <c r="BP3318" t="s">
        <v>138</v>
      </c>
      <c r="BQ3318" t="s">
        <v>138</v>
      </c>
      <c r="BR3318" t="s">
        <v>137</v>
      </c>
      <c r="BS3318" t="s">
        <v>138</v>
      </c>
      <c r="BT3318" t="s">
        <v>138</v>
      </c>
      <c r="BU3318" t="s">
        <v>137</v>
      </c>
      <c r="BV3318" t="s">
        <v>138</v>
      </c>
      <c r="BW3318" t="s">
        <v>138</v>
      </c>
      <c r="BX3318" t="s">
        <v>138</v>
      </c>
      <c r="BY3318" t="s">
        <v>138</v>
      </c>
      <c r="BZ3318" t="s">
        <v>138</v>
      </c>
      <c r="CA3318" t="s">
        <v>138</v>
      </c>
      <c r="CB3318" t="s">
        <v>137</v>
      </c>
      <c r="CC3318" t="s">
        <v>138</v>
      </c>
      <c r="CD3318" t="s">
        <v>138</v>
      </c>
      <c r="CE3318" t="s">
        <v>138</v>
      </c>
      <c r="CF3318" t="s">
        <v>137</v>
      </c>
      <c r="CG3318" t="s">
        <v>138</v>
      </c>
      <c r="CH3318" t="s">
        <v>138</v>
      </c>
    </row>
    <row r="3319" spans="1:86" x14ac:dyDescent="0.3">
      <c r="A3319" t="s">
        <v>7011</v>
      </c>
      <c r="B3319" t="s">
        <v>3044</v>
      </c>
      <c r="C3319" t="s">
        <v>137</v>
      </c>
      <c r="D3319" t="s">
        <v>137</v>
      </c>
      <c r="E3319" t="s">
        <v>137</v>
      </c>
      <c r="F3319" t="s">
        <v>137</v>
      </c>
      <c r="G3319" t="s">
        <v>137</v>
      </c>
      <c r="H3319" t="s">
        <v>138</v>
      </c>
      <c r="I3319" t="s">
        <v>138</v>
      </c>
      <c r="J3319" t="s">
        <v>137</v>
      </c>
      <c r="K3319" t="s">
        <v>138</v>
      </c>
      <c r="L3319" t="s">
        <v>137</v>
      </c>
      <c r="M3319" t="s">
        <v>137</v>
      </c>
      <c r="N3319" t="s">
        <v>137</v>
      </c>
      <c r="O3319" t="s">
        <v>137</v>
      </c>
      <c r="P3319" t="s">
        <v>137</v>
      </c>
      <c r="Q3319" t="s">
        <v>138</v>
      </c>
      <c r="R3319" t="s">
        <v>138</v>
      </c>
      <c r="S3319" t="s">
        <v>138</v>
      </c>
      <c r="T3319" t="s">
        <v>138</v>
      </c>
      <c r="U3319" t="s">
        <v>138</v>
      </c>
      <c r="V3319" t="s">
        <v>137</v>
      </c>
      <c r="W3319" t="s">
        <v>137</v>
      </c>
      <c r="X3319" t="s">
        <v>137</v>
      </c>
      <c r="Y3319" t="s">
        <v>138</v>
      </c>
      <c r="Z3319" t="s">
        <v>138</v>
      </c>
      <c r="AA3319" t="s">
        <v>137</v>
      </c>
      <c r="AB3319" t="s">
        <v>138</v>
      </c>
      <c r="AC3319" t="s">
        <v>137</v>
      </c>
      <c r="AD3319" t="s">
        <v>138</v>
      </c>
      <c r="AE3319" t="s">
        <v>138</v>
      </c>
      <c r="AF3319" t="s">
        <v>138</v>
      </c>
      <c r="AG3319" t="s">
        <v>138</v>
      </c>
      <c r="AH3319" t="s">
        <v>138</v>
      </c>
      <c r="AI3319" t="s">
        <v>138</v>
      </c>
      <c r="AJ3319" t="s">
        <v>138</v>
      </c>
      <c r="AK3319" t="s">
        <v>137</v>
      </c>
      <c r="AL3319" t="s">
        <v>138</v>
      </c>
      <c r="AM3319" t="s">
        <v>138</v>
      </c>
      <c r="AN3319" t="s">
        <v>138</v>
      </c>
      <c r="AO3319" t="s">
        <v>138</v>
      </c>
      <c r="AP3319" t="s">
        <v>137</v>
      </c>
      <c r="AQ3319" t="s">
        <v>137</v>
      </c>
      <c r="AR3319" t="s">
        <v>138</v>
      </c>
      <c r="AS3319" t="s">
        <v>138</v>
      </c>
      <c r="AT3319" t="s">
        <v>138</v>
      </c>
      <c r="AU3319" t="s">
        <v>138</v>
      </c>
      <c r="AV3319" t="s">
        <v>138</v>
      </c>
      <c r="AW3319" t="s">
        <v>138</v>
      </c>
      <c r="AX3319" t="s">
        <v>138</v>
      </c>
      <c r="AY3319" t="s">
        <v>138</v>
      </c>
      <c r="AZ3319" t="s">
        <v>138</v>
      </c>
      <c r="BA3319" t="s">
        <v>138</v>
      </c>
      <c r="BB3319" t="s">
        <v>137</v>
      </c>
      <c r="BC3319" t="s">
        <v>138</v>
      </c>
      <c r="BD3319" t="s">
        <v>138</v>
      </c>
      <c r="BE3319" t="s">
        <v>138</v>
      </c>
      <c r="BF3319" t="s">
        <v>138</v>
      </c>
      <c r="BG3319" t="s">
        <v>137</v>
      </c>
      <c r="BH3319" t="s">
        <v>137</v>
      </c>
      <c r="BI3319" t="s">
        <v>138</v>
      </c>
      <c r="BJ3319" t="s">
        <v>137</v>
      </c>
      <c r="BK3319" t="s">
        <v>138</v>
      </c>
      <c r="BL3319" t="s">
        <v>138</v>
      </c>
      <c r="BM3319" t="s">
        <v>137</v>
      </c>
      <c r="BN3319" t="s">
        <v>138</v>
      </c>
      <c r="BO3319" t="s">
        <v>138</v>
      </c>
      <c r="BP3319" t="s">
        <v>138</v>
      </c>
      <c r="BQ3319" t="s">
        <v>138</v>
      </c>
      <c r="BR3319" t="s">
        <v>137</v>
      </c>
      <c r="BS3319" t="s">
        <v>138</v>
      </c>
      <c r="BT3319" t="s">
        <v>138</v>
      </c>
      <c r="BU3319" t="s">
        <v>137</v>
      </c>
      <c r="BV3319" t="s">
        <v>138</v>
      </c>
      <c r="BW3319" t="s">
        <v>138</v>
      </c>
      <c r="BX3319" t="s">
        <v>138</v>
      </c>
      <c r="BY3319" t="s">
        <v>138</v>
      </c>
      <c r="BZ3319" t="s">
        <v>137</v>
      </c>
      <c r="CA3319" t="s">
        <v>138</v>
      </c>
      <c r="CB3319" t="s">
        <v>138</v>
      </c>
      <c r="CC3319" t="s">
        <v>138</v>
      </c>
      <c r="CD3319" t="s">
        <v>138</v>
      </c>
      <c r="CE3319" t="s">
        <v>138</v>
      </c>
      <c r="CF3319" t="s">
        <v>137</v>
      </c>
      <c r="CG3319" t="s">
        <v>138</v>
      </c>
      <c r="CH3319" t="s">
        <v>138</v>
      </c>
    </row>
    <row r="3320" spans="1:86" x14ac:dyDescent="0.3">
      <c r="A3320" t="s">
        <v>7012</v>
      </c>
      <c r="B3320" t="s">
        <v>3045</v>
      </c>
      <c r="C3320">
        <v>226.423</v>
      </c>
      <c r="D3320">
        <v>225.715</v>
      </c>
      <c r="E3320">
        <v>219</v>
      </c>
      <c r="F3320">
        <v>207.56800000000001</v>
      </c>
      <c r="G3320">
        <v>250.959</v>
      </c>
      <c r="H3320">
        <v>133.49100000000001</v>
      </c>
      <c r="I3320">
        <v>126.756</v>
      </c>
      <c r="J3320">
        <v>128.41200000000001</v>
      </c>
      <c r="K3320">
        <v>128.93</v>
      </c>
      <c r="L3320">
        <v>144.30600000000001</v>
      </c>
      <c r="M3320">
        <v>129.792</v>
      </c>
      <c r="N3320">
        <v>132.86500000000001</v>
      </c>
      <c r="O3320">
        <v>126.265</v>
      </c>
      <c r="P3320">
        <v>125.297</v>
      </c>
      <c r="Q3320">
        <v>139.226</v>
      </c>
      <c r="R3320">
        <v>133.00899999999999</v>
      </c>
      <c r="S3320">
        <v>140.70599999999999</v>
      </c>
      <c r="T3320">
        <v>375.42599999999999</v>
      </c>
      <c r="U3320">
        <v>388.86399999999998</v>
      </c>
      <c r="V3320">
        <v>400.67700000000002</v>
      </c>
      <c r="W3320">
        <v>486.35700000000003</v>
      </c>
      <c r="X3320">
        <v>459.04300000000001</v>
      </c>
      <c r="Y3320">
        <v>392.01600000000002</v>
      </c>
      <c r="Z3320">
        <v>488.90699999999998</v>
      </c>
      <c r="AA3320">
        <v>426.90899999999999</v>
      </c>
      <c r="AB3320">
        <v>428.66500000000002</v>
      </c>
      <c r="AC3320">
        <v>467.2</v>
      </c>
      <c r="AD3320">
        <v>465.952</v>
      </c>
      <c r="AE3320">
        <v>434.06700000000001</v>
      </c>
      <c r="AF3320">
        <v>118.774</v>
      </c>
      <c r="AG3320">
        <v>128.875</v>
      </c>
      <c r="AH3320">
        <v>146.702</v>
      </c>
      <c r="AI3320">
        <v>176.49299999999999</v>
      </c>
      <c r="AJ3320">
        <v>228.489</v>
      </c>
      <c r="AK3320">
        <v>153.52199999999999</v>
      </c>
      <c r="AL3320">
        <v>123.026</v>
      </c>
      <c r="AM3320">
        <v>145.27199999999999</v>
      </c>
      <c r="AN3320">
        <v>151.29</v>
      </c>
      <c r="AO3320">
        <v>182.01599999999999</v>
      </c>
      <c r="AP3320">
        <v>147.898</v>
      </c>
      <c r="AQ3320">
        <v>145.934</v>
      </c>
      <c r="AR3320">
        <v>228.55199999999999</v>
      </c>
      <c r="AS3320">
        <v>221.81899999999999</v>
      </c>
      <c r="AT3320">
        <v>266.78800000000001</v>
      </c>
      <c r="AU3320">
        <v>316.08499999999998</v>
      </c>
      <c r="AV3320">
        <v>322.584</v>
      </c>
      <c r="AW3320">
        <v>267.25900000000001</v>
      </c>
      <c r="AX3320">
        <v>253.01599999999999</v>
      </c>
      <c r="AY3320">
        <v>255.553</v>
      </c>
      <c r="AZ3320">
        <v>254.666</v>
      </c>
      <c r="BA3320">
        <v>278.58800000000002</v>
      </c>
      <c r="BB3320">
        <v>240.37899999999999</v>
      </c>
      <c r="BC3320">
        <v>243.779</v>
      </c>
      <c r="BD3320">
        <v>246.37100000000001</v>
      </c>
      <c r="BE3320">
        <v>242.60300000000001</v>
      </c>
      <c r="BF3320">
        <v>279.61799999999999</v>
      </c>
      <c r="BG3320">
        <v>342.18400000000003</v>
      </c>
      <c r="BH3320">
        <v>298.279</v>
      </c>
      <c r="BI3320">
        <v>236.535</v>
      </c>
      <c r="BJ3320">
        <v>223.44300000000001</v>
      </c>
      <c r="BK3320">
        <v>241.11699999999999</v>
      </c>
      <c r="BL3320">
        <v>258.35599999999999</v>
      </c>
      <c r="BM3320">
        <v>229.50800000000001</v>
      </c>
      <c r="BN3320">
        <v>213.46100000000001</v>
      </c>
      <c r="BO3320">
        <v>212.96899999999999</v>
      </c>
      <c r="BP3320">
        <v>233.083</v>
      </c>
      <c r="BQ3320">
        <v>238.655</v>
      </c>
      <c r="BR3320">
        <v>243.43899999999999</v>
      </c>
      <c r="BS3320">
        <v>381.94499999999999</v>
      </c>
      <c r="BT3320">
        <v>283.77999999999997</v>
      </c>
      <c r="BU3320">
        <v>216.571</v>
      </c>
      <c r="BV3320">
        <v>245.494</v>
      </c>
      <c r="BW3320">
        <v>251.113</v>
      </c>
      <c r="BX3320">
        <v>255.077</v>
      </c>
      <c r="BY3320">
        <v>248.048</v>
      </c>
      <c r="BZ3320">
        <v>262.12200000000001</v>
      </c>
      <c r="CA3320">
        <v>222.24700000000001</v>
      </c>
      <c r="CB3320">
        <v>262.92099999999999</v>
      </c>
      <c r="CC3320">
        <v>235.78299999999999</v>
      </c>
      <c r="CD3320">
        <v>305.39400000000001</v>
      </c>
      <c r="CE3320">
        <v>347.60399999999998</v>
      </c>
      <c r="CF3320">
        <v>334.62599999999998</v>
      </c>
      <c r="CG3320">
        <v>255.655</v>
      </c>
      <c r="CH3320">
        <v>273.31200000000001</v>
      </c>
    </row>
    <row r="3321" spans="1:86" x14ac:dyDescent="0.3">
      <c r="A3321" t="s">
        <v>7013</v>
      </c>
      <c r="B3321" t="s">
        <v>3046</v>
      </c>
      <c r="C3321">
        <v>114.95099999999999</v>
      </c>
      <c r="D3321">
        <v>106.396</v>
      </c>
      <c r="E3321">
        <v>90.070999999999998</v>
      </c>
      <c r="F3321">
        <v>84.643000000000001</v>
      </c>
      <c r="G3321">
        <v>108.869</v>
      </c>
      <c r="H3321">
        <v>26.391999999999999</v>
      </c>
      <c r="I3321">
        <v>32.356999999999999</v>
      </c>
      <c r="J3321">
        <v>30.815000000000001</v>
      </c>
      <c r="K3321">
        <v>36.587000000000003</v>
      </c>
      <c r="L3321">
        <v>75.984999999999999</v>
      </c>
      <c r="M3321">
        <v>59.289000000000001</v>
      </c>
      <c r="N3321">
        <v>48.822000000000003</v>
      </c>
      <c r="O3321">
        <v>31.957000000000001</v>
      </c>
      <c r="P3321">
        <v>59.965000000000003</v>
      </c>
      <c r="Q3321">
        <v>37.966000000000001</v>
      </c>
      <c r="R3321">
        <v>26.710999999999999</v>
      </c>
      <c r="S3321">
        <v>58.558</v>
      </c>
      <c r="T3321">
        <v>170.81200000000001</v>
      </c>
      <c r="U3321">
        <v>199.745</v>
      </c>
      <c r="V3321">
        <v>206.46899999999999</v>
      </c>
      <c r="W3321">
        <v>237.52</v>
      </c>
      <c r="X3321">
        <v>295.92500000000001</v>
      </c>
      <c r="Y3321">
        <v>268.10000000000002</v>
      </c>
      <c r="Z3321">
        <v>273.33800000000002</v>
      </c>
      <c r="AA3321">
        <v>270.286</v>
      </c>
      <c r="AB3321">
        <v>283.07299999999998</v>
      </c>
      <c r="AC3321">
        <v>292.67099999999999</v>
      </c>
      <c r="AD3321">
        <v>303.50900000000001</v>
      </c>
      <c r="AE3321">
        <v>342.10599999999999</v>
      </c>
      <c r="AF3321">
        <v>-13.182</v>
      </c>
      <c r="AG3321">
        <v>7.9080000000000004</v>
      </c>
      <c r="AH3321">
        <v>-5.1609999999999996</v>
      </c>
      <c r="AI3321">
        <v>15.257</v>
      </c>
      <c r="AJ3321">
        <v>130.613</v>
      </c>
      <c r="AK3321">
        <v>11.589</v>
      </c>
      <c r="AL3321">
        <v>5.6879999999999997</v>
      </c>
      <c r="AM3321">
        <v>14.771000000000001</v>
      </c>
      <c r="AN3321">
        <v>21.459</v>
      </c>
      <c r="AO3321">
        <v>15.754</v>
      </c>
      <c r="AP3321">
        <v>13.145</v>
      </c>
      <c r="AQ3321">
        <v>48.256999999999998</v>
      </c>
      <c r="AR3321">
        <v>106.718</v>
      </c>
      <c r="AS3321">
        <v>130.44</v>
      </c>
      <c r="AT3321">
        <v>121.666</v>
      </c>
      <c r="AU3321">
        <v>133.29499999999999</v>
      </c>
      <c r="AV3321">
        <v>237.18899999999999</v>
      </c>
      <c r="AW3321">
        <v>150.24700000000001</v>
      </c>
      <c r="AX3321">
        <v>134.67099999999999</v>
      </c>
      <c r="AY3321">
        <v>131.761</v>
      </c>
      <c r="AZ3321">
        <v>145.108</v>
      </c>
      <c r="BA3321">
        <v>137.03700000000001</v>
      </c>
      <c r="BB3321">
        <v>133.57900000000001</v>
      </c>
      <c r="BC3321">
        <v>147.77600000000001</v>
      </c>
      <c r="BD3321">
        <v>133.131</v>
      </c>
      <c r="BE3321">
        <v>170.553</v>
      </c>
      <c r="BF3321">
        <v>156.78200000000001</v>
      </c>
      <c r="BG3321">
        <v>150.292</v>
      </c>
      <c r="BH3321">
        <v>236.97900000000001</v>
      </c>
      <c r="BI3321">
        <v>166.68100000000001</v>
      </c>
      <c r="BJ3321">
        <v>127.684</v>
      </c>
      <c r="BK3321">
        <v>130.90799999999999</v>
      </c>
      <c r="BL3321">
        <v>130.31200000000001</v>
      </c>
      <c r="BM3321">
        <v>118.35299999999999</v>
      </c>
      <c r="BN3321">
        <v>119.589</v>
      </c>
      <c r="BO3321">
        <v>130.28700000000001</v>
      </c>
      <c r="BP3321">
        <v>119.577</v>
      </c>
      <c r="BQ3321">
        <v>165.14599999999999</v>
      </c>
      <c r="BR3321">
        <v>119.996</v>
      </c>
      <c r="BS3321">
        <v>131.31100000000001</v>
      </c>
      <c r="BT3321">
        <v>256.08999999999997</v>
      </c>
      <c r="BU3321">
        <v>141.261</v>
      </c>
      <c r="BV3321">
        <v>117.56399999999999</v>
      </c>
      <c r="BW3321">
        <v>116.834</v>
      </c>
      <c r="BX3321">
        <v>229.80799999999999</v>
      </c>
      <c r="BY3321">
        <v>133.03200000000001</v>
      </c>
      <c r="BZ3321">
        <v>119.676</v>
      </c>
      <c r="CA3321">
        <v>120.89</v>
      </c>
      <c r="CB3321">
        <v>114.733</v>
      </c>
      <c r="CC3321">
        <v>158.90700000000001</v>
      </c>
      <c r="CD3321">
        <v>121.149</v>
      </c>
      <c r="CE3321">
        <v>163.76400000000001</v>
      </c>
      <c r="CF3321">
        <v>239.09399999999999</v>
      </c>
      <c r="CG3321">
        <v>201.578</v>
      </c>
      <c r="CH3321">
        <v>141.09899999999999</v>
      </c>
    </row>
    <row r="3322" spans="1:86" x14ac:dyDescent="0.3">
      <c r="A3322" t="s">
        <v>7014</v>
      </c>
      <c r="B3322" t="s">
        <v>3047</v>
      </c>
      <c r="C3322">
        <v>111.47199999999999</v>
      </c>
      <c r="D3322">
        <v>119.319</v>
      </c>
      <c r="E3322">
        <v>128.929</v>
      </c>
      <c r="F3322">
        <v>122.925</v>
      </c>
      <c r="G3322">
        <v>142.09</v>
      </c>
      <c r="H3322">
        <v>107.099</v>
      </c>
      <c r="I3322">
        <v>94.4</v>
      </c>
      <c r="J3322">
        <v>97.596999999999994</v>
      </c>
      <c r="K3322">
        <v>92.343000000000004</v>
      </c>
      <c r="L3322">
        <v>68.320999999999998</v>
      </c>
      <c r="M3322">
        <v>70.503</v>
      </c>
      <c r="N3322">
        <v>84.043000000000006</v>
      </c>
      <c r="O3322">
        <v>94.308000000000007</v>
      </c>
      <c r="P3322">
        <v>65.332999999999998</v>
      </c>
      <c r="Q3322">
        <v>101.26</v>
      </c>
      <c r="R3322">
        <v>106.298</v>
      </c>
      <c r="S3322">
        <v>82.147000000000006</v>
      </c>
      <c r="T3322">
        <v>204.614</v>
      </c>
      <c r="U3322">
        <v>189.119</v>
      </c>
      <c r="V3322">
        <v>194.209</v>
      </c>
      <c r="W3322">
        <v>248.83600000000001</v>
      </c>
      <c r="X3322">
        <v>163.11699999999999</v>
      </c>
      <c r="Y3322">
        <v>123.91500000000001</v>
      </c>
      <c r="Z3322">
        <v>215.56899999999999</v>
      </c>
      <c r="AA3322">
        <v>156.62299999999999</v>
      </c>
      <c r="AB3322">
        <v>145.59200000000001</v>
      </c>
      <c r="AC3322">
        <v>174.529</v>
      </c>
      <c r="AD3322">
        <v>162.44200000000001</v>
      </c>
      <c r="AE3322">
        <v>91.960999999999999</v>
      </c>
      <c r="AF3322">
        <v>131.95599999999999</v>
      </c>
      <c r="AG3322">
        <v>120.967</v>
      </c>
      <c r="AH3322">
        <v>151.863</v>
      </c>
      <c r="AI3322">
        <v>161.23599999999999</v>
      </c>
      <c r="AJ3322">
        <v>97.876000000000005</v>
      </c>
      <c r="AK3322">
        <v>141.93299999999999</v>
      </c>
      <c r="AL3322">
        <v>117.33799999999999</v>
      </c>
      <c r="AM3322">
        <v>130.501</v>
      </c>
      <c r="AN3322">
        <v>129.83099999999999</v>
      </c>
      <c r="AO3322">
        <v>166.262</v>
      </c>
      <c r="AP3322">
        <v>134.75200000000001</v>
      </c>
      <c r="AQ3322">
        <v>97.677000000000007</v>
      </c>
      <c r="AR3322">
        <v>121.834</v>
      </c>
      <c r="AS3322">
        <v>91.379000000000005</v>
      </c>
      <c r="AT3322">
        <v>145.12200000000001</v>
      </c>
      <c r="AU3322">
        <v>182.78899999999999</v>
      </c>
      <c r="AV3322">
        <v>85.394999999999996</v>
      </c>
      <c r="AW3322">
        <v>117.01300000000001</v>
      </c>
      <c r="AX3322">
        <v>118.345</v>
      </c>
      <c r="AY3322">
        <v>123.792</v>
      </c>
      <c r="AZ3322">
        <v>109.55800000000001</v>
      </c>
      <c r="BA3322">
        <v>141.55099999999999</v>
      </c>
      <c r="BB3322">
        <v>106.8</v>
      </c>
      <c r="BC3322">
        <v>96.003</v>
      </c>
      <c r="BD3322">
        <v>113.24</v>
      </c>
      <c r="BE3322">
        <v>72.051000000000002</v>
      </c>
      <c r="BF3322">
        <v>122.836</v>
      </c>
      <c r="BG3322">
        <v>191.892</v>
      </c>
      <c r="BH3322">
        <v>61.3</v>
      </c>
      <c r="BI3322">
        <v>69.853999999999999</v>
      </c>
      <c r="BJ3322">
        <v>95.759</v>
      </c>
      <c r="BK3322">
        <v>110.21</v>
      </c>
      <c r="BL3322">
        <v>128.04300000000001</v>
      </c>
      <c r="BM3322">
        <v>111.155</v>
      </c>
      <c r="BN3322">
        <v>93.872</v>
      </c>
      <c r="BO3322">
        <v>82.682000000000002</v>
      </c>
      <c r="BP3322">
        <v>113.506</v>
      </c>
      <c r="BQ3322">
        <v>73.509</v>
      </c>
      <c r="BR3322">
        <v>123.443</v>
      </c>
      <c r="BS3322">
        <v>250.63399999999999</v>
      </c>
      <c r="BT3322">
        <v>27.69</v>
      </c>
      <c r="BU3322">
        <v>75.308999999999997</v>
      </c>
      <c r="BV3322">
        <v>127.93</v>
      </c>
      <c r="BW3322">
        <v>134.279</v>
      </c>
      <c r="BX3322">
        <v>25.27</v>
      </c>
      <c r="BY3322">
        <v>115.01600000000001</v>
      </c>
      <c r="BZ3322">
        <v>142.446</v>
      </c>
      <c r="CA3322">
        <v>101.357</v>
      </c>
      <c r="CB3322">
        <v>148.18799999999999</v>
      </c>
      <c r="CC3322">
        <v>76.876000000000005</v>
      </c>
      <c r="CD3322">
        <v>184.245</v>
      </c>
      <c r="CE3322">
        <v>183.84</v>
      </c>
      <c r="CF3322">
        <v>95.531999999999996</v>
      </c>
      <c r="CG3322">
        <v>54.076999999999998</v>
      </c>
      <c r="CH3322">
        <v>132.21299999999999</v>
      </c>
    </row>
    <row r="3323" spans="1:86" x14ac:dyDescent="0.3">
      <c r="A3323" t="s">
        <v>7015</v>
      </c>
      <c r="B3323" t="s">
        <v>3048</v>
      </c>
      <c r="C3323">
        <v>164.72399999999999</v>
      </c>
      <c r="D3323">
        <v>164.43299999999999</v>
      </c>
      <c r="E3323">
        <v>158.941</v>
      </c>
      <c r="F3323">
        <v>158.54499999999999</v>
      </c>
      <c r="G3323">
        <v>197.46199999999999</v>
      </c>
      <c r="H3323">
        <v>65.667000000000002</v>
      </c>
      <c r="I3323">
        <v>65.42</v>
      </c>
      <c r="J3323">
        <v>70.197999999999993</v>
      </c>
      <c r="K3323">
        <v>68.519000000000005</v>
      </c>
      <c r="L3323">
        <v>66.683999999999997</v>
      </c>
      <c r="M3323">
        <v>66.695999999999998</v>
      </c>
      <c r="N3323">
        <v>75.165000000000006</v>
      </c>
      <c r="O3323">
        <v>69.718000000000004</v>
      </c>
      <c r="P3323">
        <v>65.040000000000006</v>
      </c>
      <c r="Q3323">
        <v>64.826999999999998</v>
      </c>
      <c r="R3323">
        <v>64.930999999999997</v>
      </c>
      <c r="S3323">
        <v>74.028999999999996</v>
      </c>
      <c r="T3323">
        <v>313.62700000000001</v>
      </c>
      <c r="U3323">
        <v>324.40499999999997</v>
      </c>
      <c r="V3323">
        <v>334.334</v>
      </c>
      <c r="W3323">
        <v>341.14400000000001</v>
      </c>
      <c r="X3323">
        <v>346.262</v>
      </c>
      <c r="Y3323">
        <v>354.96600000000001</v>
      </c>
      <c r="Z3323">
        <v>391.03399999999999</v>
      </c>
      <c r="AA3323">
        <v>369.596</v>
      </c>
      <c r="AB3323">
        <v>367.125</v>
      </c>
      <c r="AC3323">
        <v>373.94299999999998</v>
      </c>
      <c r="AD3323">
        <v>362.91399999999999</v>
      </c>
      <c r="AE3323">
        <v>381.13</v>
      </c>
      <c r="AF3323">
        <v>39.911999999999999</v>
      </c>
      <c r="AG3323">
        <v>56.853999999999999</v>
      </c>
      <c r="AH3323">
        <v>39.683999999999997</v>
      </c>
      <c r="AI3323">
        <v>42.66</v>
      </c>
      <c r="AJ3323">
        <v>64.459000000000003</v>
      </c>
      <c r="AK3323">
        <v>71.352999999999994</v>
      </c>
      <c r="AL3323">
        <v>50.22</v>
      </c>
      <c r="AM3323">
        <v>50.514000000000003</v>
      </c>
      <c r="AN3323">
        <v>47.451000000000001</v>
      </c>
      <c r="AO3323">
        <v>58.036000000000001</v>
      </c>
      <c r="AP3323">
        <v>54.365000000000002</v>
      </c>
      <c r="AQ3323">
        <v>60.773000000000003</v>
      </c>
      <c r="AR3323">
        <v>122.455</v>
      </c>
      <c r="AS3323">
        <v>111.21299999999999</v>
      </c>
      <c r="AT3323">
        <v>128.69</v>
      </c>
      <c r="AU3323">
        <v>110.545</v>
      </c>
      <c r="AV3323">
        <v>112.996</v>
      </c>
      <c r="AW3323">
        <v>132.328</v>
      </c>
      <c r="AX3323">
        <v>123.392</v>
      </c>
      <c r="AY3323">
        <v>123.66500000000001</v>
      </c>
      <c r="AZ3323">
        <v>128.14599999999999</v>
      </c>
      <c r="BA3323">
        <v>127.92400000000001</v>
      </c>
      <c r="BB3323">
        <v>102.858</v>
      </c>
      <c r="BC3323">
        <v>103.62</v>
      </c>
      <c r="BD3323">
        <v>102.55200000000001</v>
      </c>
      <c r="BE3323">
        <v>103.261</v>
      </c>
      <c r="BF3323">
        <v>103.24299999999999</v>
      </c>
      <c r="BG3323">
        <v>104.898</v>
      </c>
      <c r="BH3323">
        <v>105.16</v>
      </c>
      <c r="BI3323">
        <v>105.16200000000001</v>
      </c>
      <c r="BJ3323">
        <v>108.271</v>
      </c>
      <c r="BK3323">
        <v>108.155</v>
      </c>
      <c r="BL3323">
        <v>108.023</v>
      </c>
      <c r="BM3323">
        <v>108.797</v>
      </c>
      <c r="BN3323">
        <v>108.678</v>
      </c>
      <c r="BO3323">
        <v>109.059</v>
      </c>
      <c r="BP3323">
        <v>106.453</v>
      </c>
      <c r="BQ3323">
        <v>106.503</v>
      </c>
      <c r="BR3323">
        <v>107.04900000000001</v>
      </c>
      <c r="BS3323">
        <v>106.39700000000001</v>
      </c>
      <c r="BT3323">
        <v>111.664</v>
      </c>
      <c r="BU3323">
        <v>107.423</v>
      </c>
      <c r="BV3323">
        <v>107.249</v>
      </c>
      <c r="BW3323">
        <v>107.791</v>
      </c>
      <c r="BX3323">
        <v>108.786</v>
      </c>
      <c r="BY3323">
        <v>109.52500000000001</v>
      </c>
      <c r="BZ3323">
        <v>114.85899999999999</v>
      </c>
      <c r="CA3323">
        <v>110.602</v>
      </c>
      <c r="CB3323">
        <v>105.723</v>
      </c>
      <c r="CC3323">
        <v>108.63</v>
      </c>
      <c r="CD3323">
        <v>110.41500000000001</v>
      </c>
      <c r="CE3323">
        <v>111.447</v>
      </c>
      <c r="CF3323">
        <v>111.568</v>
      </c>
      <c r="CG3323">
        <v>112.119</v>
      </c>
      <c r="CH3323">
        <v>112.54600000000001</v>
      </c>
    </row>
    <row r="3324" spans="1:86" x14ac:dyDescent="0.3">
      <c r="A3324" t="s">
        <v>7016</v>
      </c>
      <c r="B3324" t="s">
        <v>3049</v>
      </c>
      <c r="C3324">
        <v>118.005</v>
      </c>
      <c r="D3324">
        <v>107.461</v>
      </c>
      <c r="E3324">
        <v>94.206999999999994</v>
      </c>
      <c r="F3324">
        <v>88.552000000000007</v>
      </c>
      <c r="G3324">
        <v>111.61199999999999</v>
      </c>
      <c r="H3324">
        <v>30.254000000000001</v>
      </c>
      <c r="I3324">
        <v>30.81</v>
      </c>
      <c r="J3324">
        <v>35.65</v>
      </c>
      <c r="K3324">
        <v>41.587000000000003</v>
      </c>
      <c r="L3324">
        <v>54.59</v>
      </c>
      <c r="M3324">
        <v>44.253999999999998</v>
      </c>
      <c r="N3324">
        <v>48.095999999999997</v>
      </c>
      <c r="O3324">
        <v>35.100999999999999</v>
      </c>
      <c r="P3324">
        <v>59.768999999999998</v>
      </c>
      <c r="Q3324">
        <v>30.384</v>
      </c>
      <c r="R3324">
        <v>30.689</v>
      </c>
      <c r="S3324">
        <v>63.042000000000002</v>
      </c>
      <c r="T3324">
        <v>175.31399999999999</v>
      </c>
      <c r="U3324">
        <v>191.32400000000001</v>
      </c>
      <c r="V3324">
        <v>209.52</v>
      </c>
      <c r="W3324" t="s">
        <v>138</v>
      </c>
      <c r="X3324">
        <v>235.46799999999999</v>
      </c>
      <c r="Y3324">
        <v>261.92899999999997</v>
      </c>
      <c r="Z3324">
        <v>266.06700000000001</v>
      </c>
      <c r="AA3324">
        <v>273.55399999999997</v>
      </c>
      <c r="AB3324" t="s">
        <v>138</v>
      </c>
      <c r="AC3324">
        <v>294.56099999999998</v>
      </c>
      <c r="AD3324">
        <v>305.24400000000003</v>
      </c>
      <c r="AE3324">
        <v>341.51100000000002</v>
      </c>
      <c r="AF3324">
        <v>-13.997</v>
      </c>
      <c r="AG3324">
        <v>-13.486000000000001</v>
      </c>
      <c r="AH3324">
        <v>-7.8280000000000003</v>
      </c>
      <c r="AI3324">
        <v>-9.8219999999999992</v>
      </c>
      <c r="AJ3324">
        <v>-7.3570000000000002</v>
      </c>
      <c r="AK3324">
        <v>-5.2779999999999996</v>
      </c>
      <c r="AL3324">
        <v>-5.2030000000000003</v>
      </c>
      <c r="AM3324">
        <v>3.7719999999999998</v>
      </c>
      <c r="AN3324">
        <v>9.3659999999999997</v>
      </c>
      <c r="AO3324">
        <v>2.665</v>
      </c>
      <c r="AP3324">
        <v>-2.2229999999999999</v>
      </c>
      <c r="AQ3324">
        <v>32.521999999999998</v>
      </c>
      <c r="AR3324">
        <v>85.641999999999996</v>
      </c>
      <c r="AS3324">
        <v>95.927000000000007</v>
      </c>
      <c r="AT3324">
        <v>101.404</v>
      </c>
      <c r="AU3324">
        <v>96.730999999999995</v>
      </c>
      <c r="AV3324">
        <v>98.692999999999998</v>
      </c>
      <c r="AW3324">
        <v>103.205</v>
      </c>
      <c r="AX3324">
        <v>106.495</v>
      </c>
      <c r="AY3324">
        <v>104.557</v>
      </c>
      <c r="AZ3324">
        <v>117.89700000000001</v>
      </c>
      <c r="BA3324">
        <v>108.80800000000001</v>
      </c>
      <c r="BB3324">
        <v>106.51</v>
      </c>
      <c r="BC3324">
        <v>120.54</v>
      </c>
      <c r="BD3324">
        <v>107.97199999999999</v>
      </c>
      <c r="BE3324">
        <v>125.59</v>
      </c>
      <c r="BF3324">
        <v>131.19399999999999</v>
      </c>
      <c r="BG3324">
        <v>105.501</v>
      </c>
      <c r="BH3324">
        <v>110.64100000000001</v>
      </c>
      <c r="BI3324">
        <v>119.875</v>
      </c>
      <c r="BJ3324">
        <v>102.82299999999999</v>
      </c>
      <c r="BK3324">
        <v>109.672</v>
      </c>
      <c r="BL3324">
        <v>108.413</v>
      </c>
      <c r="BM3324">
        <v>96.353999999999999</v>
      </c>
      <c r="BN3324">
        <v>98.263999999999996</v>
      </c>
      <c r="BO3324">
        <v>103.239</v>
      </c>
      <c r="BP3324">
        <v>99.069000000000003</v>
      </c>
      <c r="BQ3324">
        <v>108.256</v>
      </c>
      <c r="BR3324">
        <v>99.924000000000007</v>
      </c>
      <c r="BS3324">
        <v>101.97199999999999</v>
      </c>
      <c r="BT3324">
        <v>94.894000000000005</v>
      </c>
      <c r="BU3324">
        <v>100.59399999999999</v>
      </c>
      <c r="BV3324">
        <v>95.75</v>
      </c>
      <c r="BW3324">
        <v>96.311999999999998</v>
      </c>
      <c r="BX3324">
        <v>195.71199999999999</v>
      </c>
      <c r="BY3324">
        <v>111.452</v>
      </c>
      <c r="BZ3324">
        <v>97.509</v>
      </c>
      <c r="CA3324">
        <v>99.097999999999999</v>
      </c>
      <c r="CB3324">
        <v>96.144000000000005</v>
      </c>
      <c r="CC3324">
        <v>96.308999999999997</v>
      </c>
      <c r="CD3324">
        <v>99.8</v>
      </c>
      <c r="CE3324">
        <v>102.79300000000001</v>
      </c>
      <c r="CF3324">
        <v>104.56399999999999</v>
      </c>
      <c r="CG3324">
        <v>148.58000000000001</v>
      </c>
      <c r="CH3324">
        <v>115.128</v>
      </c>
    </row>
    <row r="3325" spans="1:86" x14ac:dyDescent="0.3">
      <c r="A3325" t="s">
        <v>7017</v>
      </c>
      <c r="B3325" t="s">
        <v>3050</v>
      </c>
      <c r="C3325">
        <v>46.719000000000001</v>
      </c>
      <c r="D3325">
        <v>56.972999999999999</v>
      </c>
      <c r="E3325">
        <v>64.733999999999995</v>
      </c>
      <c r="F3325">
        <v>69.992999999999995</v>
      </c>
      <c r="G3325">
        <v>85.85</v>
      </c>
      <c r="H3325">
        <v>35.412999999999997</v>
      </c>
      <c r="I3325">
        <v>34.610999999999997</v>
      </c>
      <c r="J3325">
        <v>34.548000000000002</v>
      </c>
      <c r="K3325">
        <v>26.931999999999999</v>
      </c>
      <c r="L3325">
        <v>12.093999999999999</v>
      </c>
      <c r="M3325">
        <v>22.442</v>
      </c>
      <c r="N3325">
        <v>27.068999999999999</v>
      </c>
      <c r="O3325">
        <v>34.616999999999997</v>
      </c>
      <c r="P3325">
        <v>5.2720000000000002</v>
      </c>
      <c r="Q3325">
        <v>34.442999999999998</v>
      </c>
      <c r="R3325">
        <v>34.241999999999997</v>
      </c>
      <c r="S3325">
        <v>10.988</v>
      </c>
      <c r="T3325">
        <v>138.31299999999999</v>
      </c>
      <c r="U3325">
        <v>133.08099999999999</v>
      </c>
      <c r="V3325">
        <v>124.81399999999999</v>
      </c>
      <c r="W3325" t="s">
        <v>138</v>
      </c>
      <c r="X3325">
        <v>110.795</v>
      </c>
      <c r="Y3325">
        <v>93.036000000000001</v>
      </c>
      <c r="Z3325">
        <v>124.967</v>
      </c>
      <c r="AA3325">
        <v>96.042000000000002</v>
      </c>
      <c r="AB3325" t="s">
        <v>138</v>
      </c>
      <c r="AC3325">
        <v>79.382000000000005</v>
      </c>
      <c r="AD3325">
        <v>57.67</v>
      </c>
      <c r="AE3325">
        <v>39.619</v>
      </c>
      <c r="AF3325">
        <v>53.908000000000001</v>
      </c>
      <c r="AG3325">
        <v>70.34</v>
      </c>
      <c r="AH3325">
        <v>47.512</v>
      </c>
      <c r="AI3325">
        <v>52.481000000000002</v>
      </c>
      <c r="AJ3325">
        <v>71.814999999999998</v>
      </c>
      <c r="AK3325">
        <v>76.631</v>
      </c>
      <c r="AL3325">
        <v>55.423000000000002</v>
      </c>
      <c r="AM3325">
        <v>46.741999999999997</v>
      </c>
      <c r="AN3325">
        <v>38.085000000000001</v>
      </c>
      <c r="AO3325">
        <v>55.37</v>
      </c>
      <c r="AP3325">
        <v>56.588999999999999</v>
      </c>
      <c r="AQ3325">
        <v>28.25</v>
      </c>
      <c r="AR3325">
        <v>36.813000000000002</v>
      </c>
      <c r="AS3325">
        <v>15.286</v>
      </c>
      <c r="AT3325">
        <v>27.286000000000001</v>
      </c>
      <c r="AU3325">
        <v>13.814</v>
      </c>
      <c r="AV3325">
        <v>14.302</v>
      </c>
      <c r="AW3325">
        <v>29.123000000000001</v>
      </c>
      <c r="AX3325">
        <v>16.896000000000001</v>
      </c>
      <c r="AY3325">
        <v>19.108000000000001</v>
      </c>
      <c r="AZ3325">
        <v>10.249000000000001</v>
      </c>
      <c r="BA3325">
        <v>19.114999999999998</v>
      </c>
      <c r="BB3325">
        <v>-3.6520000000000001</v>
      </c>
      <c r="BC3325">
        <v>-16.919</v>
      </c>
      <c r="BD3325">
        <v>-5.4210000000000003</v>
      </c>
      <c r="BE3325">
        <v>-22.329000000000001</v>
      </c>
      <c r="BF3325">
        <v>-27.951000000000001</v>
      </c>
      <c r="BG3325">
        <v>-0.60299999999999998</v>
      </c>
      <c r="BH3325">
        <v>-5.4809999999999999</v>
      </c>
      <c r="BI3325">
        <v>-14.712</v>
      </c>
      <c r="BJ3325">
        <v>5.4480000000000004</v>
      </c>
      <c r="BK3325">
        <v>-1.5169999999999999</v>
      </c>
      <c r="BL3325">
        <v>-0.39</v>
      </c>
      <c r="BM3325">
        <v>12.442</v>
      </c>
      <c r="BN3325">
        <v>10.414</v>
      </c>
      <c r="BO3325">
        <v>5.819</v>
      </c>
      <c r="BP3325">
        <v>7.3849999999999998</v>
      </c>
      <c r="BQ3325">
        <v>-1.754</v>
      </c>
      <c r="BR3325">
        <v>7.125</v>
      </c>
      <c r="BS3325">
        <v>4.4249999999999998</v>
      </c>
      <c r="BT3325">
        <v>16.768999999999998</v>
      </c>
      <c r="BU3325">
        <v>6.8289999999999997</v>
      </c>
      <c r="BV3325">
        <v>11.499000000000001</v>
      </c>
      <c r="BW3325">
        <v>11.478999999999999</v>
      </c>
      <c r="BX3325">
        <v>-86.927000000000007</v>
      </c>
      <c r="BY3325">
        <v>-1.927</v>
      </c>
      <c r="BZ3325">
        <v>17.349</v>
      </c>
      <c r="CA3325">
        <v>11.504</v>
      </c>
      <c r="CB3325">
        <v>9.5790000000000006</v>
      </c>
      <c r="CC3325">
        <v>12.321</v>
      </c>
      <c r="CD3325">
        <v>10.615</v>
      </c>
      <c r="CE3325">
        <v>8.6549999999999994</v>
      </c>
      <c r="CF3325">
        <v>7.0049999999999999</v>
      </c>
      <c r="CG3325">
        <v>-36.460999999999999</v>
      </c>
      <c r="CH3325">
        <v>-2.5819999999999999</v>
      </c>
    </row>
    <row r="3326" spans="1:86" x14ac:dyDescent="0.3">
      <c r="A3326" t="s">
        <v>7018</v>
      </c>
      <c r="B3326" t="s">
        <v>3051</v>
      </c>
      <c r="C3326">
        <v>159.17699999999999</v>
      </c>
      <c r="D3326">
        <v>158.74100000000001</v>
      </c>
      <c r="E3326">
        <v>152.47300000000001</v>
      </c>
      <c r="F3326">
        <v>151.727</v>
      </c>
      <c r="G3326">
        <v>190.297</v>
      </c>
      <c r="H3326">
        <v>58.390999999999998</v>
      </c>
      <c r="I3326">
        <v>58.003</v>
      </c>
      <c r="J3326">
        <v>62.7</v>
      </c>
      <c r="K3326">
        <v>60.881999999999998</v>
      </c>
      <c r="L3326">
        <v>58.884</v>
      </c>
      <c r="M3326">
        <v>58.841000000000001</v>
      </c>
      <c r="N3326">
        <v>67.355999999999995</v>
      </c>
      <c r="O3326">
        <v>62.043999999999997</v>
      </c>
      <c r="P3326">
        <v>57.292000000000002</v>
      </c>
      <c r="Q3326">
        <v>57.695</v>
      </c>
      <c r="R3326">
        <v>57.902000000000001</v>
      </c>
      <c r="S3326">
        <v>67.281999999999996</v>
      </c>
      <c r="T3326">
        <v>306.60000000000002</v>
      </c>
      <c r="U3326">
        <v>317.56799999999998</v>
      </c>
      <c r="V3326">
        <v>327.36599999999999</v>
      </c>
      <c r="W3326" t="s">
        <v>138</v>
      </c>
      <c r="X3326">
        <v>339.166</v>
      </c>
      <c r="Y3326">
        <v>347.63200000000001</v>
      </c>
      <c r="Z3326">
        <v>383.81700000000001</v>
      </c>
      <c r="AA3326">
        <v>361.74900000000002</v>
      </c>
      <c r="AB3326" t="s">
        <v>138</v>
      </c>
      <c r="AC3326">
        <v>365.00700000000001</v>
      </c>
      <c r="AD3326">
        <v>353.43799999999999</v>
      </c>
      <c r="AE3326">
        <v>371.14</v>
      </c>
      <c r="AF3326">
        <v>27.268999999999998</v>
      </c>
      <c r="AG3326">
        <v>43.18</v>
      </c>
      <c r="AH3326">
        <v>25.190999999999999</v>
      </c>
      <c r="AI3326">
        <v>24.5</v>
      </c>
      <c r="AJ3326">
        <v>45.158000000000001</v>
      </c>
      <c r="AK3326">
        <v>51.512999999999998</v>
      </c>
      <c r="AL3326">
        <v>28.707999999999998</v>
      </c>
      <c r="AM3326">
        <v>28.646999999999998</v>
      </c>
      <c r="AN3326">
        <v>24.943000000000001</v>
      </c>
      <c r="AO3326">
        <v>30.512</v>
      </c>
      <c r="AP3326">
        <v>26.148</v>
      </c>
      <c r="AQ3326">
        <v>32.078000000000003</v>
      </c>
      <c r="AR3326">
        <v>90.947000000000003</v>
      </c>
      <c r="AS3326">
        <v>79.138000000000005</v>
      </c>
      <c r="AT3326">
        <v>96.046999999999997</v>
      </c>
      <c r="AU3326">
        <v>80.584999999999994</v>
      </c>
      <c r="AV3326">
        <v>83.042000000000002</v>
      </c>
      <c r="AW3326">
        <v>101.673</v>
      </c>
      <c r="AX3326">
        <v>93.244</v>
      </c>
      <c r="AY3326">
        <v>93.132000000000005</v>
      </c>
      <c r="AZ3326">
        <v>97.388000000000005</v>
      </c>
      <c r="BA3326">
        <v>101.80800000000001</v>
      </c>
      <c r="BB3326">
        <v>76.992999999999995</v>
      </c>
      <c r="BC3326">
        <v>77.201999999999998</v>
      </c>
      <c r="BD3326">
        <v>80.709000000000003</v>
      </c>
      <c r="BE3326">
        <v>80.647999999999996</v>
      </c>
      <c r="BF3326">
        <v>81.018000000000001</v>
      </c>
      <c r="BG3326">
        <v>81.317999999999998</v>
      </c>
      <c r="BH3326">
        <v>81.665999999999997</v>
      </c>
      <c r="BI3326">
        <v>82.010999999999996</v>
      </c>
      <c r="BJ3326">
        <v>82.38</v>
      </c>
      <c r="BK3326">
        <v>82.801000000000002</v>
      </c>
      <c r="BL3326">
        <v>83.125</v>
      </c>
      <c r="BM3326">
        <v>83.596000000000004</v>
      </c>
      <c r="BN3326">
        <v>83.903000000000006</v>
      </c>
      <c r="BO3326">
        <v>84.66</v>
      </c>
      <c r="BP3326">
        <v>84.177000000000007</v>
      </c>
      <c r="BQ3326">
        <v>84.488</v>
      </c>
      <c r="BR3326">
        <v>85.067999999999998</v>
      </c>
      <c r="BS3326">
        <v>85.409000000000006</v>
      </c>
      <c r="BT3326">
        <v>90.980999999999995</v>
      </c>
      <c r="BU3326">
        <v>86.796999999999997</v>
      </c>
      <c r="BV3326">
        <v>86.646000000000001</v>
      </c>
      <c r="BW3326">
        <v>87.06</v>
      </c>
      <c r="BX3326">
        <v>87.823999999999998</v>
      </c>
      <c r="BY3326">
        <v>88.447999999999993</v>
      </c>
      <c r="BZ3326">
        <v>93.643000000000001</v>
      </c>
      <c r="CA3326">
        <v>89.206999999999994</v>
      </c>
      <c r="CB3326">
        <v>84.835999999999999</v>
      </c>
      <c r="CC3326">
        <v>87.813000000000002</v>
      </c>
      <c r="CD3326">
        <v>88.498000000000005</v>
      </c>
      <c r="CE3326">
        <v>88.980999999999995</v>
      </c>
      <c r="CF3326">
        <v>89.32</v>
      </c>
      <c r="CG3326">
        <v>89.965000000000003</v>
      </c>
      <c r="CH3326">
        <v>90.22</v>
      </c>
    </row>
    <row r="3327" spans="1:86" x14ac:dyDescent="0.3">
      <c r="A3327" t="s">
        <v>7019</v>
      </c>
      <c r="B3327" t="s">
        <v>3052</v>
      </c>
      <c r="C3327">
        <v>105.857</v>
      </c>
      <c r="D3327">
        <v>95.153000000000006</v>
      </c>
      <c r="E3327">
        <v>80.771000000000001</v>
      </c>
      <c r="F3327">
        <v>75.242000000000004</v>
      </c>
      <c r="G3327">
        <v>98.594999999999999</v>
      </c>
      <c r="H3327">
        <v>16.199000000000002</v>
      </c>
      <c r="I3327">
        <v>16.442</v>
      </c>
      <c r="J3327">
        <v>21.401</v>
      </c>
      <c r="K3327">
        <v>27.251999999999999</v>
      </c>
      <c r="L3327">
        <v>40.106000000000002</v>
      </c>
      <c r="M3327">
        <v>29.843</v>
      </c>
      <c r="N3327">
        <v>33.555</v>
      </c>
      <c r="O3327">
        <v>20.881</v>
      </c>
      <c r="P3327">
        <v>45.715000000000003</v>
      </c>
      <c r="Q3327">
        <v>17.132000000000001</v>
      </c>
      <c r="R3327">
        <v>17.404</v>
      </c>
      <c r="S3327">
        <v>49.527000000000001</v>
      </c>
      <c r="T3327">
        <v>162.62700000000001</v>
      </c>
      <c r="U3327">
        <v>178.49299999999999</v>
      </c>
      <c r="V3327">
        <v>196.666</v>
      </c>
      <c r="W3327" t="s">
        <v>138</v>
      </c>
      <c r="X3327">
        <v>222.81399999999999</v>
      </c>
      <c r="Y3327">
        <v>249.34399999999999</v>
      </c>
      <c r="Z3327">
        <v>251.45099999999999</v>
      </c>
      <c r="AA3327">
        <v>258.41199999999998</v>
      </c>
      <c r="AB3327" t="s">
        <v>138</v>
      </c>
      <c r="AC3327">
        <v>277.90600000000001</v>
      </c>
      <c r="AD3327">
        <v>287.94499999999999</v>
      </c>
      <c r="AE3327">
        <v>323.57</v>
      </c>
      <c r="AF3327">
        <v>-36.930999999999997</v>
      </c>
      <c r="AG3327">
        <v>-37.290999999999997</v>
      </c>
      <c r="AH3327">
        <v>-34.152000000000001</v>
      </c>
      <c r="AI3327">
        <v>-37.481999999999999</v>
      </c>
      <c r="AJ3327">
        <v>-36.404000000000003</v>
      </c>
      <c r="AK3327">
        <v>-35.92</v>
      </c>
      <c r="AL3327">
        <v>-38.968000000000004</v>
      </c>
      <c r="AM3327">
        <v>-31.706</v>
      </c>
      <c r="AN3327">
        <v>-28.327999999999999</v>
      </c>
      <c r="AO3327">
        <v>-37.219000000000001</v>
      </c>
      <c r="AP3327">
        <v>-44.133000000000003</v>
      </c>
      <c r="AQ3327">
        <v>-11.276</v>
      </c>
      <c r="AR3327">
        <v>41.744</v>
      </c>
      <c r="AS3327">
        <v>50.359000000000002</v>
      </c>
      <c r="AT3327">
        <v>55.521000000000001</v>
      </c>
      <c r="AU3327">
        <v>47.262999999999998</v>
      </c>
      <c r="AV3327">
        <v>47.113</v>
      </c>
      <c r="AW3327">
        <v>49.762</v>
      </c>
      <c r="AX3327">
        <v>53.49</v>
      </c>
      <c r="AY3327">
        <v>50.296999999999997</v>
      </c>
      <c r="AZ3327">
        <v>62.613999999999997</v>
      </c>
      <c r="BA3327">
        <v>51.073999999999998</v>
      </c>
      <c r="BB3327">
        <v>48.606999999999999</v>
      </c>
      <c r="BC3327">
        <v>61.780999999999999</v>
      </c>
      <c r="BD3327">
        <v>48.328000000000003</v>
      </c>
      <c r="BE3327">
        <v>64.926000000000002</v>
      </c>
      <c r="BF3327">
        <v>70.694000000000003</v>
      </c>
      <c r="BG3327">
        <v>47.53</v>
      </c>
      <c r="BH3327">
        <v>53.738</v>
      </c>
      <c r="BI3327">
        <v>64.17</v>
      </c>
      <c r="BJ3327">
        <v>47.164999999999999</v>
      </c>
      <c r="BK3327">
        <v>55.749000000000002</v>
      </c>
      <c r="BL3327">
        <v>55.427999999999997</v>
      </c>
      <c r="BM3327">
        <v>46.768000000000001</v>
      </c>
      <c r="BN3327">
        <v>49.680999999999997</v>
      </c>
      <c r="BO3327">
        <v>55.381</v>
      </c>
      <c r="BP3327">
        <v>48.628</v>
      </c>
      <c r="BQ3327">
        <v>58.594000000000001</v>
      </c>
      <c r="BR3327">
        <v>50.317</v>
      </c>
      <c r="BS3327">
        <v>54.421999999999997</v>
      </c>
      <c r="BT3327">
        <v>47.850999999999999</v>
      </c>
      <c r="BU3327">
        <v>53.521000000000001</v>
      </c>
      <c r="BV3327">
        <v>48.604999999999997</v>
      </c>
      <c r="BW3327">
        <v>48.823999999999998</v>
      </c>
      <c r="BX3327">
        <v>147.71700000000001</v>
      </c>
      <c r="BY3327">
        <v>63.29</v>
      </c>
      <c r="BZ3327">
        <v>49.084000000000003</v>
      </c>
      <c r="CA3327">
        <v>50.274999999999999</v>
      </c>
      <c r="CB3327">
        <v>49.848999999999997</v>
      </c>
      <c r="CC3327">
        <v>50.195</v>
      </c>
      <c r="CD3327">
        <v>50.54</v>
      </c>
      <c r="CE3327">
        <v>51.46</v>
      </c>
      <c r="CF3327">
        <v>51.902000000000001</v>
      </c>
      <c r="CG3327">
        <v>95.911000000000001</v>
      </c>
      <c r="CH3327">
        <v>61.801000000000002</v>
      </c>
    </row>
    <row r="3328" spans="1:86" x14ac:dyDescent="0.3">
      <c r="A3328" t="s">
        <v>7020</v>
      </c>
      <c r="B3328" t="s">
        <v>3053</v>
      </c>
      <c r="C3328">
        <v>53.32</v>
      </c>
      <c r="D3328">
        <v>63.588000000000001</v>
      </c>
      <c r="E3328">
        <v>71.701999999999998</v>
      </c>
      <c r="F3328">
        <v>76.484999999999999</v>
      </c>
      <c r="G3328">
        <v>91.701999999999998</v>
      </c>
      <c r="H3328">
        <v>42.192</v>
      </c>
      <c r="I3328">
        <v>41.561</v>
      </c>
      <c r="J3328">
        <v>41.298999999999999</v>
      </c>
      <c r="K3328">
        <v>33.630000000000003</v>
      </c>
      <c r="L3328">
        <v>18.777999999999999</v>
      </c>
      <c r="M3328">
        <v>28.998000000000001</v>
      </c>
      <c r="N3328">
        <v>33.801000000000002</v>
      </c>
      <c r="O3328">
        <v>41.162999999999997</v>
      </c>
      <c r="P3328">
        <v>11.577</v>
      </c>
      <c r="Q3328">
        <v>40.563000000000002</v>
      </c>
      <c r="R3328">
        <v>40.497999999999998</v>
      </c>
      <c r="S3328">
        <v>17.754999999999999</v>
      </c>
      <c r="T3328">
        <v>143.97300000000001</v>
      </c>
      <c r="U3328">
        <v>139.07499999999999</v>
      </c>
      <c r="V3328">
        <v>130.69999999999999</v>
      </c>
      <c r="W3328">
        <v>124.989</v>
      </c>
      <c r="X3328">
        <v>116.352</v>
      </c>
      <c r="Y3328">
        <v>98.287999999999997</v>
      </c>
      <c r="Z3328">
        <v>132.36600000000001</v>
      </c>
      <c r="AA3328">
        <v>103.337</v>
      </c>
      <c r="AB3328">
        <v>89.114000000000004</v>
      </c>
      <c r="AC3328">
        <v>87.100999999999999</v>
      </c>
      <c r="AD3328">
        <v>65.492999999999995</v>
      </c>
      <c r="AE3328">
        <v>47.57</v>
      </c>
      <c r="AF3328">
        <v>64.2</v>
      </c>
      <c r="AG3328">
        <v>80.471000000000004</v>
      </c>
      <c r="AH3328">
        <v>59.343000000000004</v>
      </c>
      <c r="AI3328">
        <v>61.981999999999999</v>
      </c>
      <c r="AJ3328">
        <v>81.561999999999998</v>
      </c>
      <c r="AK3328">
        <v>87.433000000000007</v>
      </c>
      <c r="AL3328">
        <v>67.676000000000002</v>
      </c>
      <c r="AM3328">
        <v>60.353000000000002</v>
      </c>
      <c r="AN3328">
        <v>53.271000000000001</v>
      </c>
      <c r="AO3328">
        <v>67.730999999999995</v>
      </c>
      <c r="AP3328">
        <v>70.281000000000006</v>
      </c>
      <c r="AQ3328">
        <v>43.353999999999999</v>
      </c>
      <c r="AR3328">
        <v>49.203000000000003</v>
      </c>
      <c r="AS3328">
        <v>28.779</v>
      </c>
      <c r="AT3328">
        <v>40.526000000000003</v>
      </c>
      <c r="AU3328">
        <v>33.322000000000003</v>
      </c>
      <c r="AV3328">
        <v>35.929000000000002</v>
      </c>
      <c r="AW3328">
        <v>51.911000000000001</v>
      </c>
      <c r="AX3328">
        <v>39.753999999999998</v>
      </c>
      <c r="AY3328">
        <v>42.835000000000001</v>
      </c>
      <c r="AZ3328">
        <v>34.774000000000001</v>
      </c>
      <c r="BA3328">
        <v>50.734000000000002</v>
      </c>
      <c r="BB3328">
        <v>28.385999999999999</v>
      </c>
      <c r="BC3328">
        <v>15.420999999999999</v>
      </c>
      <c r="BD3328">
        <v>32.381</v>
      </c>
      <c r="BE3328">
        <v>15.722</v>
      </c>
      <c r="BF3328">
        <v>10.324</v>
      </c>
      <c r="BG3328">
        <v>33.787999999999997</v>
      </c>
      <c r="BH3328">
        <v>27.928000000000001</v>
      </c>
      <c r="BI3328">
        <v>17.841000000000001</v>
      </c>
      <c r="BJ3328">
        <v>35.215000000000003</v>
      </c>
      <c r="BK3328">
        <v>27.052</v>
      </c>
      <c r="BL3328">
        <v>27.696999999999999</v>
      </c>
      <c r="BM3328">
        <v>36.828000000000003</v>
      </c>
      <c r="BN3328">
        <v>34.222000000000001</v>
      </c>
      <c r="BO3328">
        <v>29.279</v>
      </c>
      <c r="BP3328">
        <v>35.548999999999999</v>
      </c>
      <c r="BQ3328">
        <v>25.893999999999998</v>
      </c>
      <c r="BR3328">
        <v>34.750999999999998</v>
      </c>
      <c r="BS3328">
        <v>30.986999999999998</v>
      </c>
      <c r="BT3328">
        <v>43.13</v>
      </c>
      <c r="BU3328">
        <v>33.276000000000003</v>
      </c>
      <c r="BV3328">
        <v>38.040999999999997</v>
      </c>
      <c r="BW3328">
        <v>38.235999999999997</v>
      </c>
      <c r="BX3328">
        <v>-59.893000000000001</v>
      </c>
      <c r="BY3328">
        <v>25.158000000000001</v>
      </c>
      <c r="BZ3328">
        <v>44.558999999999997</v>
      </c>
      <c r="CA3328">
        <v>38.932000000000002</v>
      </c>
      <c r="CB3328">
        <v>34.987000000000002</v>
      </c>
      <c r="CC3328">
        <v>37.618000000000002</v>
      </c>
      <c r="CD3328">
        <v>37.957999999999998</v>
      </c>
      <c r="CE3328">
        <v>37.521000000000001</v>
      </c>
      <c r="CF3328">
        <v>37.417999999999999</v>
      </c>
      <c r="CG3328">
        <v>-5.9459999999999997</v>
      </c>
      <c r="CH3328">
        <v>28.419</v>
      </c>
    </row>
    <row r="3329" spans="1:86" x14ac:dyDescent="0.3">
      <c r="A3329">
        <v>0</v>
      </c>
      <c r="B3329">
        <v>0</v>
      </c>
      <c r="C3329" t="s">
        <v>137</v>
      </c>
      <c r="D3329" t="s">
        <v>137</v>
      </c>
      <c r="E3329" t="s">
        <v>137</v>
      </c>
      <c r="F3329" t="s">
        <v>137</v>
      </c>
      <c r="G3329" t="s">
        <v>137</v>
      </c>
      <c r="H3329" t="s">
        <v>137</v>
      </c>
      <c r="I3329" t="s">
        <v>137</v>
      </c>
      <c r="J3329" t="s">
        <v>137</v>
      </c>
      <c r="K3329" t="s">
        <v>137</v>
      </c>
      <c r="L3329" t="s">
        <v>137</v>
      </c>
      <c r="M3329" t="s">
        <v>137</v>
      </c>
      <c r="N3329" t="s">
        <v>137</v>
      </c>
      <c r="O3329" t="s">
        <v>137</v>
      </c>
      <c r="P3329" t="s">
        <v>137</v>
      </c>
      <c r="Q3329" t="s">
        <v>137</v>
      </c>
      <c r="R3329" t="s">
        <v>137</v>
      </c>
      <c r="S3329" t="s">
        <v>137</v>
      </c>
      <c r="T3329" t="s">
        <v>137</v>
      </c>
      <c r="U3329" t="s">
        <v>137</v>
      </c>
      <c r="V3329" t="s">
        <v>137</v>
      </c>
      <c r="W3329" t="s">
        <v>137</v>
      </c>
      <c r="X3329" t="s">
        <v>137</v>
      </c>
      <c r="Y3329" t="s">
        <v>137</v>
      </c>
      <c r="Z3329" t="s">
        <v>137</v>
      </c>
      <c r="AA3329" t="s">
        <v>137</v>
      </c>
      <c r="AB3329" t="s">
        <v>137</v>
      </c>
      <c r="AC3329" t="s">
        <v>137</v>
      </c>
      <c r="AD3329" t="s">
        <v>137</v>
      </c>
      <c r="AE3329" t="s">
        <v>137</v>
      </c>
      <c r="AF3329" t="s">
        <v>137</v>
      </c>
      <c r="AG3329" t="s">
        <v>137</v>
      </c>
      <c r="AH3329" t="s">
        <v>137</v>
      </c>
      <c r="AI3329" t="s">
        <v>137</v>
      </c>
      <c r="AJ3329" t="s">
        <v>137</v>
      </c>
      <c r="AK3329" t="s">
        <v>137</v>
      </c>
      <c r="AL3329" t="s">
        <v>137</v>
      </c>
      <c r="AM3329" t="s">
        <v>137</v>
      </c>
      <c r="AN3329" t="s">
        <v>137</v>
      </c>
      <c r="AO3329" t="s">
        <v>137</v>
      </c>
      <c r="AP3329" t="s">
        <v>137</v>
      </c>
      <c r="AQ3329" t="s">
        <v>137</v>
      </c>
      <c r="AR3329" t="s">
        <v>137</v>
      </c>
      <c r="AS3329" t="s">
        <v>137</v>
      </c>
      <c r="AT3329" t="s">
        <v>137</v>
      </c>
      <c r="AU3329" t="s">
        <v>137</v>
      </c>
      <c r="AV3329" t="s">
        <v>137</v>
      </c>
      <c r="AW3329" t="s">
        <v>137</v>
      </c>
      <c r="AX3329" t="s">
        <v>137</v>
      </c>
      <c r="AY3329" t="s">
        <v>137</v>
      </c>
      <c r="AZ3329" t="s">
        <v>137</v>
      </c>
      <c r="BA3329" t="s">
        <v>137</v>
      </c>
      <c r="BB3329" t="s">
        <v>137</v>
      </c>
      <c r="BC3329" t="s">
        <v>137</v>
      </c>
      <c r="BD3329" t="s">
        <v>137</v>
      </c>
      <c r="BE3329" t="s">
        <v>137</v>
      </c>
      <c r="BF3329" t="s">
        <v>137</v>
      </c>
      <c r="BG3329" t="s">
        <v>137</v>
      </c>
      <c r="BH3329" t="s">
        <v>137</v>
      </c>
      <c r="BI3329" t="s">
        <v>137</v>
      </c>
      <c r="BJ3329" t="s">
        <v>137</v>
      </c>
      <c r="BK3329" t="s">
        <v>137</v>
      </c>
      <c r="BL3329" t="s">
        <v>137</v>
      </c>
      <c r="BM3329" t="s">
        <v>137</v>
      </c>
      <c r="BN3329" t="s">
        <v>137</v>
      </c>
      <c r="BO3329" t="s">
        <v>137</v>
      </c>
      <c r="BP3329" t="s">
        <v>137</v>
      </c>
      <c r="BQ3329" t="s">
        <v>137</v>
      </c>
      <c r="BR3329" t="s">
        <v>137</v>
      </c>
      <c r="BS3329" t="s">
        <v>137</v>
      </c>
      <c r="BT3329" t="s">
        <v>137</v>
      </c>
      <c r="BU3329" t="s">
        <v>137</v>
      </c>
      <c r="BV3329" t="s">
        <v>137</v>
      </c>
      <c r="BW3329" t="s">
        <v>137</v>
      </c>
      <c r="BX3329" t="s">
        <v>137</v>
      </c>
      <c r="BY3329" t="s">
        <v>137</v>
      </c>
      <c r="BZ3329" t="s">
        <v>137</v>
      </c>
      <c r="CA3329" t="s">
        <v>137</v>
      </c>
      <c r="CB3329" t="s">
        <v>137</v>
      </c>
      <c r="CC3329" t="s">
        <v>137</v>
      </c>
      <c r="CD3329" t="s">
        <v>137</v>
      </c>
      <c r="CE3329" t="s">
        <v>137</v>
      </c>
      <c r="CF3329" t="s">
        <v>137</v>
      </c>
      <c r="CG3329" t="s">
        <v>137</v>
      </c>
      <c r="CH3329" t="s">
        <v>137</v>
      </c>
    </row>
    <row r="3330" spans="1:86" x14ac:dyDescent="0.3">
      <c r="A3330">
        <v>0</v>
      </c>
      <c r="B3330">
        <v>0</v>
      </c>
      <c r="C3330" t="s">
        <v>137</v>
      </c>
      <c r="D3330" t="s">
        <v>137</v>
      </c>
      <c r="E3330" t="s">
        <v>137</v>
      </c>
      <c r="F3330" t="s">
        <v>137</v>
      </c>
      <c r="G3330" t="s">
        <v>137</v>
      </c>
      <c r="H3330" t="s">
        <v>137</v>
      </c>
      <c r="I3330" t="s">
        <v>137</v>
      </c>
      <c r="J3330" t="s">
        <v>137</v>
      </c>
      <c r="K3330" t="s">
        <v>137</v>
      </c>
      <c r="L3330" t="s">
        <v>137</v>
      </c>
      <c r="M3330" t="s">
        <v>137</v>
      </c>
      <c r="N3330" t="s">
        <v>137</v>
      </c>
      <c r="O3330" t="s">
        <v>137</v>
      </c>
      <c r="P3330" t="s">
        <v>137</v>
      </c>
      <c r="Q3330" t="s">
        <v>137</v>
      </c>
      <c r="R3330" t="s">
        <v>137</v>
      </c>
      <c r="S3330" t="s">
        <v>137</v>
      </c>
      <c r="T3330" t="s">
        <v>137</v>
      </c>
      <c r="U3330" t="s">
        <v>137</v>
      </c>
      <c r="V3330" t="s">
        <v>137</v>
      </c>
      <c r="W3330" t="s">
        <v>137</v>
      </c>
      <c r="X3330" t="s">
        <v>137</v>
      </c>
      <c r="Y3330" t="s">
        <v>137</v>
      </c>
      <c r="Z3330" t="s">
        <v>137</v>
      </c>
      <c r="AA3330" t="s">
        <v>137</v>
      </c>
      <c r="AB3330" t="s">
        <v>137</v>
      </c>
      <c r="AC3330" t="s">
        <v>137</v>
      </c>
      <c r="AD3330" t="s">
        <v>137</v>
      </c>
      <c r="AE3330" t="s">
        <v>137</v>
      </c>
      <c r="AF3330" t="s">
        <v>137</v>
      </c>
      <c r="AG3330" t="s">
        <v>137</v>
      </c>
      <c r="AH3330" t="s">
        <v>137</v>
      </c>
      <c r="AI3330" t="s">
        <v>137</v>
      </c>
      <c r="AJ3330" t="s">
        <v>137</v>
      </c>
      <c r="AK3330" t="s">
        <v>137</v>
      </c>
      <c r="AL3330" t="s">
        <v>137</v>
      </c>
      <c r="AM3330" t="s">
        <v>137</v>
      </c>
      <c r="AN3330" t="s">
        <v>137</v>
      </c>
      <c r="AO3330" t="s">
        <v>137</v>
      </c>
      <c r="AP3330" t="s">
        <v>137</v>
      </c>
      <c r="AQ3330" t="s">
        <v>137</v>
      </c>
      <c r="AR3330" t="s">
        <v>137</v>
      </c>
      <c r="AS3330" t="s">
        <v>137</v>
      </c>
      <c r="AT3330" t="s">
        <v>137</v>
      </c>
      <c r="AU3330" t="s">
        <v>137</v>
      </c>
      <c r="AV3330" t="s">
        <v>137</v>
      </c>
      <c r="AW3330" t="s">
        <v>137</v>
      </c>
      <c r="AX3330" t="s">
        <v>137</v>
      </c>
      <c r="AY3330" t="s">
        <v>137</v>
      </c>
      <c r="AZ3330" t="s">
        <v>137</v>
      </c>
      <c r="BA3330" t="s">
        <v>137</v>
      </c>
      <c r="BB3330" t="s">
        <v>137</v>
      </c>
      <c r="BC3330" t="s">
        <v>137</v>
      </c>
      <c r="BD3330" t="s">
        <v>137</v>
      </c>
      <c r="BE3330" t="s">
        <v>137</v>
      </c>
      <c r="BF3330" t="s">
        <v>137</v>
      </c>
      <c r="BG3330" t="s">
        <v>137</v>
      </c>
      <c r="BH3330" t="s">
        <v>137</v>
      </c>
      <c r="BI3330" t="s">
        <v>137</v>
      </c>
      <c r="BJ3330" t="s">
        <v>137</v>
      </c>
      <c r="BK3330" t="s">
        <v>137</v>
      </c>
      <c r="BL3330" t="s">
        <v>137</v>
      </c>
      <c r="BM3330" t="s">
        <v>137</v>
      </c>
      <c r="BN3330" t="s">
        <v>137</v>
      </c>
      <c r="BO3330" t="s">
        <v>137</v>
      </c>
      <c r="BP3330" t="s">
        <v>137</v>
      </c>
      <c r="BQ3330" t="s">
        <v>137</v>
      </c>
      <c r="BR3330" t="s">
        <v>137</v>
      </c>
      <c r="BS3330" t="s">
        <v>137</v>
      </c>
      <c r="BT3330" t="s">
        <v>137</v>
      </c>
      <c r="BU3330" t="s">
        <v>137</v>
      </c>
      <c r="BV3330" t="s">
        <v>137</v>
      </c>
      <c r="BW3330" t="s">
        <v>137</v>
      </c>
      <c r="BX3330" t="s">
        <v>137</v>
      </c>
      <c r="BY3330" t="s">
        <v>137</v>
      </c>
      <c r="BZ3330" t="s">
        <v>137</v>
      </c>
      <c r="CA3330" t="s">
        <v>137</v>
      </c>
      <c r="CB3330" t="s">
        <v>137</v>
      </c>
      <c r="CC3330" t="s">
        <v>137</v>
      </c>
      <c r="CD3330" t="s">
        <v>137</v>
      </c>
      <c r="CE3330" t="s">
        <v>137</v>
      </c>
      <c r="CF3330" t="s">
        <v>137</v>
      </c>
      <c r="CG3330" t="s">
        <v>137</v>
      </c>
      <c r="CH3330" t="s">
        <v>137</v>
      </c>
    </row>
    <row r="3331" spans="1:86" x14ac:dyDescent="0.3">
      <c r="A3331">
        <v>0</v>
      </c>
      <c r="B3331">
        <v>0</v>
      </c>
      <c r="C3331" t="s">
        <v>137</v>
      </c>
      <c r="D3331" t="s">
        <v>137</v>
      </c>
      <c r="E3331" t="s">
        <v>137</v>
      </c>
      <c r="F3331" t="s">
        <v>137</v>
      </c>
      <c r="G3331" t="s">
        <v>137</v>
      </c>
      <c r="H3331" t="s">
        <v>137</v>
      </c>
      <c r="I3331" t="s">
        <v>137</v>
      </c>
      <c r="J3331" t="s">
        <v>137</v>
      </c>
      <c r="K3331" t="s">
        <v>137</v>
      </c>
      <c r="L3331" t="s">
        <v>137</v>
      </c>
      <c r="M3331" t="s">
        <v>137</v>
      </c>
      <c r="N3331" t="s">
        <v>137</v>
      </c>
      <c r="O3331" t="s">
        <v>137</v>
      </c>
      <c r="P3331" t="s">
        <v>137</v>
      </c>
      <c r="Q3331" t="s">
        <v>137</v>
      </c>
      <c r="R3331" t="s">
        <v>137</v>
      </c>
      <c r="S3331" t="s">
        <v>137</v>
      </c>
      <c r="T3331" t="s">
        <v>137</v>
      </c>
      <c r="U3331" t="s">
        <v>137</v>
      </c>
      <c r="V3331" t="s">
        <v>137</v>
      </c>
      <c r="W3331" t="s">
        <v>137</v>
      </c>
      <c r="X3331" t="s">
        <v>137</v>
      </c>
      <c r="Y3331" t="s">
        <v>137</v>
      </c>
      <c r="Z3331" t="s">
        <v>137</v>
      </c>
      <c r="AA3331" t="s">
        <v>137</v>
      </c>
      <c r="AB3331" t="s">
        <v>137</v>
      </c>
      <c r="AC3331" t="s">
        <v>137</v>
      </c>
      <c r="AD3331" t="s">
        <v>137</v>
      </c>
      <c r="AE3331" t="s">
        <v>137</v>
      </c>
      <c r="AF3331" t="s">
        <v>137</v>
      </c>
      <c r="AG3331" t="s">
        <v>137</v>
      </c>
      <c r="AH3331" t="s">
        <v>137</v>
      </c>
      <c r="AI3331" t="s">
        <v>137</v>
      </c>
      <c r="AJ3331" t="s">
        <v>137</v>
      </c>
      <c r="AK3331" t="s">
        <v>137</v>
      </c>
      <c r="AL3331" t="s">
        <v>137</v>
      </c>
      <c r="AM3331" t="s">
        <v>137</v>
      </c>
      <c r="AN3331" t="s">
        <v>137</v>
      </c>
      <c r="AO3331" t="s">
        <v>137</v>
      </c>
      <c r="AP3331" t="s">
        <v>137</v>
      </c>
      <c r="AQ3331" t="s">
        <v>137</v>
      </c>
      <c r="AR3331" t="s">
        <v>137</v>
      </c>
      <c r="AS3331" t="s">
        <v>137</v>
      </c>
      <c r="AT3331" t="s">
        <v>137</v>
      </c>
      <c r="AU3331" t="s">
        <v>137</v>
      </c>
      <c r="AV3331" t="s">
        <v>137</v>
      </c>
      <c r="AW3331" t="s">
        <v>137</v>
      </c>
      <c r="AX3331" t="s">
        <v>137</v>
      </c>
      <c r="AY3331" t="s">
        <v>137</v>
      </c>
      <c r="AZ3331" t="s">
        <v>137</v>
      </c>
      <c r="BA3331" t="s">
        <v>137</v>
      </c>
      <c r="BB3331" t="s">
        <v>137</v>
      </c>
      <c r="BC3331" t="s">
        <v>137</v>
      </c>
      <c r="BD3331" t="s">
        <v>137</v>
      </c>
      <c r="BE3331" t="s">
        <v>137</v>
      </c>
      <c r="BF3331" t="s">
        <v>137</v>
      </c>
      <c r="BG3331" t="s">
        <v>137</v>
      </c>
      <c r="BH3331" t="s">
        <v>137</v>
      </c>
      <c r="BI3331" t="s">
        <v>137</v>
      </c>
      <c r="BJ3331" t="s">
        <v>137</v>
      </c>
      <c r="BK3331" t="s">
        <v>137</v>
      </c>
      <c r="BL3331" t="s">
        <v>137</v>
      </c>
      <c r="BM3331" t="s">
        <v>137</v>
      </c>
      <c r="BN3331" t="s">
        <v>137</v>
      </c>
      <c r="BO3331" t="s">
        <v>137</v>
      </c>
      <c r="BP3331" t="s">
        <v>137</v>
      </c>
      <c r="BQ3331" t="s">
        <v>137</v>
      </c>
      <c r="BR3331" t="s">
        <v>137</v>
      </c>
      <c r="BS3331" t="s">
        <v>137</v>
      </c>
      <c r="BT3331" t="s">
        <v>137</v>
      </c>
      <c r="BU3331" t="s">
        <v>137</v>
      </c>
      <c r="BV3331" t="s">
        <v>137</v>
      </c>
      <c r="BW3331" t="s">
        <v>137</v>
      </c>
      <c r="BX3331" t="s">
        <v>137</v>
      </c>
      <c r="BY3331" t="s">
        <v>137</v>
      </c>
      <c r="BZ3331" t="s">
        <v>137</v>
      </c>
      <c r="CA3331" t="s">
        <v>137</v>
      </c>
      <c r="CB3331" t="s">
        <v>137</v>
      </c>
      <c r="CC3331" t="s">
        <v>137</v>
      </c>
      <c r="CD3331" t="s">
        <v>137</v>
      </c>
      <c r="CE3331" t="s">
        <v>137</v>
      </c>
      <c r="CF3331" t="s">
        <v>137</v>
      </c>
      <c r="CG3331" t="s">
        <v>137</v>
      </c>
      <c r="CH3331" t="s">
        <v>137</v>
      </c>
    </row>
    <row r="3332" spans="1:86" x14ac:dyDescent="0.3">
      <c r="A3332">
        <v>0</v>
      </c>
      <c r="B3332">
        <v>0</v>
      </c>
      <c r="C3332" t="s">
        <v>137</v>
      </c>
      <c r="D3332" t="s">
        <v>137</v>
      </c>
      <c r="E3332" t="s">
        <v>137</v>
      </c>
      <c r="F3332" t="s">
        <v>137</v>
      </c>
      <c r="G3332" t="s">
        <v>137</v>
      </c>
      <c r="H3332" t="s">
        <v>137</v>
      </c>
      <c r="I3332" t="s">
        <v>137</v>
      </c>
      <c r="J3332" t="s">
        <v>137</v>
      </c>
      <c r="K3332" t="s">
        <v>137</v>
      </c>
      <c r="L3332" t="s">
        <v>137</v>
      </c>
      <c r="M3332" t="s">
        <v>137</v>
      </c>
      <c r="N3332" t="s">
        <v>137</v>
      </c>
      <c r="O3332" t="s">
        <v>137</v>
      </c>
      <c r="P3332" t="s">
        <v>137</v>
      </c>
      <c r="Q3332" t="s">
        <v>137</v>
      </c>
      <c r="R3332" t="s">
        <v>137</v>
      </c>
      <c r="S3332" t="s">
        <v>137</v>
      </c>
      <c r="T3332" t="s">
        <v>137</v>
      </c>
      <c r="U3332" t="s">
        <v>137</v>
      </c>
      <c r="V3332" t="s">
        <v>137</v>
      </c>
      <c r="W3332" t="s">
        <v>137</v>
      </c>
      <c r="X3332" t="s">
        <v>137</v>
      </c>
      <c r="Y3332" t="s">
        <v>137</v>
      </c>
      <c r="Z3332" t="s">
        <v>137</v>
      </c>
      <c r="AA3332" t="s">
        <v>137</v>
      </c>
      <c r="AB3332" t="s">
        <v>137</v>
      </c>
      <c r="AC3332" t="s">
        <v>137</v>
      </c>
      <c r="AD3332" t="s">
        <v>137</v>
      </c>
      <c r="AE3332" t="s">
        <v>137</v>
      </c>
      <c r="AF3332" t="s">
        <v>137</v>
      </c>
      <c r="AG3332" t="s">
        <v>137</v>
      </c>
      <c r="AH3332" t="s">
        <v>137</v>
      </c>
      <c r="AI3332" t="s">
        <v>137</v>
      </c>
      <c r="AJ3332" t="s">
        <v>137</v>
      </c>
      <c r="AK3332" t="s">
        <v>137</v>
      </c>
      <c r="AL3332" t="s">
        <v>137</v>
      </c>
      <c r="AM3332" t="s">
        <v>137</v>
      </c>
      <c r="AN3332" t="s">
        <v>137</v>
      </c>
      <c r="AO3332" t="s">
        <v>137</v>
      </c>
      <c r="AP3332" t="s">
        <v>137</v>
      </c>
      <c r="AQ3332" t="s">
        <v>137</v>
      </c>
      <c r="AR3332" t="s">
        <v>137</v>
      </c>
      <c r="AS3332" t="s">
        <v>137</v>
      </c>
      <c r="AT3332" t="s">
        <v>137</v>
      </c>
      <c r="AU3332" t="s">
        <v>137</v>
      </c>
      <c r="AV3332" t="s">
        <v>137</v>
      </c>
      <c r="AW3332" t="s">
        <v>137</v>
      </c>
      <c r="AX3332" t="s">
        <v>137</v>
      </c>
      <c r="AY3332" t="s">
        <v>137</v>
      </c>
      <c r="AZ3332" t="s">
        <v>137</v>
      </c>
      <c r="BA3332" t="s">
        <v>137</v>
      </c>
      <c r="BB3332" t="s">
        <v>137</v>
      </c>
      <c r="BC3332" t="s">
        <v>137</v>
      </c>
      <c r="BD3332" t="s">
        <v>137</v>
      </c>
      <c r="BE3332" t="s">
        <v>137</v>
      </c>
      <c r="BF3332" t="s">
        <v>137</v>
      </c>
      <c r="BG3332" t="s">
        <v>137</v>
      </c>
      <c r="BH3332" t="s">
        <v>137</v>
      </c>
      <c r="BI3332" t="s">
        <v>137</v>
      </c>
      <c r="BJ3332" t="s">
        <v>137</v>
      </c>
      <c r="BK3332" t="s">
        <v>137</v>
      </c>
      <c r="BL3332" t="s">
        <v>137</v>
      </c>
      <c r="BM3332" t="s">
        <v>137</v>
      </c>
      <c r="BN3332" t="s">
        <v>137</v>
      </c>
      <c r="BO3332" t="s">
        <v>137</v>
      </c>
      <c r="BP3332" t="s">
        <v>137</v>
      </c>
      <c r="BQ3332" t="s">
        <v>137</v>
      </c>
      <c r="BR3332" t="s">
        <v>137</v>
      </c>
      <c r="BS3332" t="s">
        <v>137</v>
      </c>
      <c r="BT3332" t="s">
        <v>137</v>
      </c>
      <c r="BU3332" t="s">
        <v>137</v>
      </c>
      <c r="BV3332" t="s">
        <v>137</v>
      </c>
      <c r="BW3332" t="s">
        <v>137</v>
      </c>
      <c r="BX3332" t="s">
        <v>137</v>
      </c>
      <c r="BY3332" t="s">
        <v>137</v>
      </c>
      <c r="BZ3332" t="s">
        <v>137</v>
      </c>
      <c r="CA3332" t="s">
        <v>137</v>
      </c>
      <c r="CB3332" t="s">
        <v>137</v>
      </c>
      <c r="CC3332" t="s">
        <v>137</v>
      </c>
      <c r="CD3332" t="s">
        <v>137</v>
      </c>
      <c r="CE3332" t="s">
        <v>137</v>
      </c>
      <c r="CF3332" t="s">
        <v>137</v>
      </c>
      <c r="CG3332" t="s">
        <v>137</v>
      </c>
      <c r="CH3332" t="s">
        <v>137</v>
      </c>
    </row>
    <row r="3333" spans="1:86" x14ac:dyDescent="0.3">
      <c r="A3333">
        <v>0</v>
      </c>
      <c r="B3333">
        <v>0</v>
      </c>
      <c r="C3333" t="s">
        <v>137</v>
      </c>
      <c r="D3333" t="s">
        <v>137</v>
      </c>
      <c r="E3333" t="s">
        <v>137</v>
      </c>
      <c r="F3333" t="s">
        <v>137</v>
      </c>
      <c r="G3333" t="s">
        <v>137</v>
      </c>
      <c r="H3333" t="s">
        <v>137</v>
      </c>
      <c r="I3333" t="s">
        <v>137</v>
      </c>
      <c r="J3333" t="s">
        <v>137</v>
      </c>
      <c r="K3333" t="s">
        <v>137</v>
      </c>
      <c r="L3333" t="s">
        <v>137</v>
      </c>
      <c r="M3333" t="s">
        <v>137</v>
      </c>
      <c r="N3333" t="s">
        <v>137</v>
      </c>
      <c r="O3333" t="s">
        <v>137</v>
      </c>
      <c r="P3333" t="s">
        <v>137</v>
      </c>
      <c r="Q3333" t="s">
        <v>137</v>
      </c>
      <c r="R3333" t="s">
        <v>137</v>
      </c>
      <c r="S3333" t="s">
        <v>137</v>
      </c>
      <c r="T3333" t="s">
        <v>137</v>
      </c>
      <c r="U3333" t="s">
        <v>137</v>
      </c>
      <c r="V3333" t="s">
        <v>137</v>
      </c>
      <c r="W3333" t="s">
        <v>137</v>
      </c>
      <c r="X3333" t="s">
        <v>137</v>
      </c>
      <c r="Y3333" t="s">
        <v>137</v>
      </c>
      <c r="Z3333" t="s">
        <v>137</v>
      </c>
      <c r="AA3333" t="s">
        <v>137</v>
      </c>
      <c r="AB3333" t="s">
        <v>137</v>
      </c>
      <c r="AC3333" t="s">
        <v>137</v>
      </c>
      <c r="AD3333" t="s">
        <v>137</v>
      </c>
      <c r="AE3333" t="s">
        <v>137</v>
      </c>
      <c r="AF3333" t="s">
        <v>137</v>
      </c>
      <c r="AG3333" t="s">
        <v>137</v>
      </c>
      <c r="AH3333" t="s">
        <v>137</v>
      </c>
      <c r="AI3333" t="s">
        <v>137</v>
      </c>
      <c r="AJ3333" t="s">
        <v>137</v>
      </c>
      <c r="AK3333" t="s">
        <v>137</v>
      </c>
      <c r="AL3333" t="s">
        <v>137</v>
      </c>
      <c r="AM3333" t="s">
        <v>137</v>
      </c>
      <c r="AN3333" t="s">
        <v>137</v>
      </c>
      <c r="AO3333" t="s">
        <v>137</v>
      </c>
      <c r="AP3333" t="s">
        <v>137</v>
      </c>
      <c r="AQ3333" t="s">
        <v>137</v>
      </c>
      <c r="AR3333" t="s">
        <v>137</v>
      </c>
      <c r="AS3333" t="s">
        <v>137</v>
      </c>
      <c r="AT3333" t="s">
        <v>137</v>
      </c>
      <c r="AU3333" t="s">
        <v>137</v>
      </c>
      <c r="AV3333" t="s">
        <v>137</v>
      </c>
      <c r="AW3333" t="s">
        <v>137</v>
      </c>
      <c r="AX3333" t="s">
        <v>137</v>
      </c>
      <c r="AY3333" t="s">
        <v>137</v>
      </c>
      <c r="AZ3333" t="s">
        <v>137</v>
      </c>
      <c r="BA3333" t="s">
        <v>137</v>
      </c>
      <c r="BB3333" t="s">
        <v>137</v>
      </c>
      <c r="BC3333" t="s">
        <v>137</v>
      </c>
      <c r="BD3333" t="s">
        <v>137</v>
      </c>
      <c r="BE3333" t="s">
        <v>137</v>
      </c>
      <c r="BF3333" t="s">
        <v>137</v>
      </c>
      <c r="BG3333" t="s">
        <v>137</v>
      </c>
      <c r="BH3333" t="s">
        <v>137</v>
      </c>
      <c r="BI3333" t="s">
        <v>137</v>
      </c>
      <c r="BJ3333" t="s">
        <v>137</v>
      </c>
      <c r="BK3333" t="s">
        <v>137</v>
      </c>
      <c r="BL3333" t="s">
        <v>137</v>
      </c>
      <c r="BM3333" t="s">
        <v>137</v>
      </c>
      <c r="BN3333" t="s">
        <v>137</v>
      </c>
      <c r="BO3333" t="s">
        <v>137</v>
      </c>
      <c r="BP3333" t="s">
        <v>137</v>
      </c>
      <c r="BQ3333" t="s">
        <v>137</v>
      </c>
      <c r="BR3333" t="s">
        <v>137</v>
      </c>
      <c r="BS3333" t="s">
        <v>137</v>
      </c>
      <c r="BT3333" t="s">
        <v>137</v>
      </c>
      <c r="BU3333" t="s">
        <v>137</v>
      </c>
      <c r="BV3333" t="s">
        <v>137</v>
      </c>
      <c r="BW3333" t="s">
        <v>137</v>
      </c>
      <c r="BX3333" t="s">
        <v>137</v>
      </c>
      <c r="BY3333" t="s">
        <v>137</v>
      </c>
      <c r="BZ3333" t="s">
        <v>137</v>
      </c>
      <c r="CA3333" t="s">
        <v>137</v>
      </c>
      <c r="CB3333" t="s">
        <v>137</v>
      </c>
      <c r="CC3333" t="s">
        <v>137</v>
      </c>
      <c r="CD3333" t="s">
        <v>137</v>
      </c>
      <c r="CE3333" t="s">
        <v>137</v>
      </c>
      <c r="CF3333" t="s">
        <v>137</v>
      </c>
      <c r="CG3333" t="s">
        <v>137</v>
      </c>
      <c r="CH3333" t="s">
        <v>137</v>
      </c>
    </row>
    <row r="3334" spans="1:86" x14ac:dyDescent="0.3">
      <c r="A3334">
        <v>0</v>
      </c>
      <c r="B3334">
        <v>0</v>
      </c>
      <c r="C3334" t="s">
        <v>137</v>
      </c>
      <c r="D3334" t="s">
        <v>137</v>
      </c>
      <c r="E3334" t="s">
        <v>137</v>
      </c>
      <c r="F3334" t="s">
        <v>137</v>
      </c>
      <c r="G3334" t="s">
        <v>137</v>
      </c>
      <c r="H3334" t="s">
        <v>137</v>
      </c>
      <c r="I3334" t="s">
        <v>137</v>
      </c>
      <c r="J3334" t="s">
        <v>137</v>
      </c>
      <c r="K3334" t="s">
        <v>137</v>
      </c>
      <c r="L3334" t="s">
        <v>137</v>
      </c>
      <c r="M3334" t="s">
        <v>137</v>
      </c>
      <c r="N3334" t="s">
        <v>137</v>
      </c>
      <c r="O3334" t="s">
        <v>137</v>
      </c>
      <c r="P3334" t="s">
        <v>137</v>
      </c>
      <c r="Q3334" t="s">
        <v>137</v>
      </c>
      <c r="R3334" t="s">
        <v>137</v>
      </c>
      <c r="S3334" t="s">
        <v>137</v>
      </c>
      <c r="T3334" t="s">
        <v>137</v>
      </c>
      <c r="U3334" t="s">
        <v>137</v>
      </c>
      <c r="V3334" t="s">
        <v>137</v>
      </c>
      <c r="W3334" t="s">
        <v>137</v>
      </c>
      <c r="X3334" t="s">
        <v>137</v>
      </c>
      <c r="Y3334" t="s">
        <v>137</v>
      </c>
      <c r="Z3334" t="s">
        <v>137</v>
      </c>
      <c r="AA3334" t="s">
        <v>137</v>
      </c>
      <c r="AB3334" t="s">
        <v>137</v>
      </c>
      <c r="AC3334" t="s">
        <v>137</v>
      </c>
      <c r="AD3334" t="s">
        <v>137</v>
      </c>
      <c r="AE3334" t="s">
        <v>137</v>
      </c>
      <c r="AF3334" t="s">
        <v>137</v>
      </c>
      <c r="AG3334" t="s">
        <v>137</v>
      </c>
      <c r="AH3334" t="s">
        <v>137</v>
      </c>
      <c r="AI3334" t="s">
        <v>137</v>
      </c>
      <c r="AJ3334" t="s">
        <v>137</v>
      </c>
      <c r="AK3334" t="s">
        <v>137</v>
      </c>
      <c r="AL3334" t="s">
        <v>137</v>
      </c>
      <c r="AM3334" t="s">
        <v>137</v>
      </c>
      <c r="AN3334" t="s">
        <v>137</v>
      </c>
      <c r="AO3334" t="s">
        <v>137</v>
      </c>
      <c r="AP3334" t="s">
        <v>137</v>
      </c>
      <c r="AQ3334" t="s">
        <v>137</v>
      </c>
      <c r="AR3334" t="s">
        <v>137</v>
      </c>
      <c r="AS3334" t="s">
        <v>137</v>
      </c>
      <c r="AT3334" t="s">
        <v>137</v>
      </c>
      <c r="AU3334" t="s">
        <v>137</v>
      </c>
      <c r="AV3334" t="s">
        <v>137</v>
      </c>
      <c r="AW3334" t="s">
        <v>137</v>
      </c>
      <c r="AX3334" t="s">
        <v>137</v>
      </c>
      <c r="AY3334" t="s">
        <v>137</v>
      </c>
      <c r="AZ3334" t="s">
        <v>137</v>
      </c>
      <c r="BA3334" t="s">
        <v>137</v>
      </c>
      <c r="BB3334" t="s">
        <v>137</v>
      </c>
      <c r="BC3334" t="s">
        <v>137</v>
      </c>
      <c r="BD3334" t="s">
        <v>137</v>
      </c>
      <c r="BE3334" t="s">
        <v>137</v>
      </c>
      <c r="BF3334" t="s">
        <v>137</v>
      </c>
      <c r="BG3334" t="s">
        <v>137</v>
      </c>
      <c r="BH3334" t="s">
        <v>137</v>
      </c>
      <c r="BI3334" t="s">
        <v>137</v>
      </c>
      <c r="BJ3334" t="s">
        <v>137</v>
      </c>
      <c r="BK3334" t="s">
        <v>137</v>
      </c>
      <c r="BL3334" t="s">
        <v>137</v>
      </c>
      <c r="BM3334" t="s">
        <v>137</v>
      </c>
      <c r="BN3334" t="s">
        <v>137</v>
      </c>
      <c r="BO3334" t="s">
        <v>137</v>
      </c>
      <c r="BP3334" t="s">
        <v>137</v>
      </c>
      <c r="BQ3334" t="s">
        <v>137</v>
      </c>
      <c r="BR3334" t="s">
        <v>137</v>
      </c>
      <c r="BS3334" t="s">
        <v>137</v>
      </c>
      <c r="BT3334" t="s">
        <v>137</v>
      </c>
      <c r="BU3334" t="s">
        <v>137</v>
      </c>
      <c r="BV3334" t="s">
        <v>137</v>
      </c>
      <c r="BW3334" t="s">
        <v>137</v>
      </c>
      <c r="BX3334" t="s">
        <v>137</v>
      </c>
      <c r="BY3334" t="s">
        <v>137</v>
      </c>
      <c r="BZ3334" t="s">
        <v>137</v>
      </c>
      <c r="CA3334" t="s">
        <v>137</v>
      </c>
      <c r="CB3334" t="s">
        <v>137</v>
      </c>
      <c r="CC3334" t="s">
        <v>137</v>
      </c>
      <c r="CD3334" t="s">
        <v>137</v>
      </c>
      <c r="CE3334" t="s">
        <v>137</v>
      </c>
      <c r="CF3334" t="s">
        <v>137</v>
      </c>
      <c r="CG3334" t="s">
        <v>137</v>
      </c>
      <c r="CH3334" t="s">
        <v>137</v>
      </c>
    </row>
    <row r="3335" spans="1:86" x14ac:dyDescent="0.3">
      <c r="A3335" t="s">
        <v>7021</v>
      </c>
      <c r="B3335" t="s">
        <v>3054</v>
      </c>
      <c r="C3335">
        <v>5.5469999999999997</v>
      </c>
      <c r="D3335">
        <v>5.6920000000000002</v>
      </c>
      <c r="E3335">
        <v>6.468</v>
      </c>
      <c r="F3335">
        <v>6.8179999999999996</v>
      </c>
      <c r="G3335">
        <v>7.165</v>
      </c>
      <c r="H3335">
        <v>7.2759999999999998</v>
      </c>
      <c r="I3335">
        <v>7.4169999999999998</v>
      </c>
      <c r="J3335">
        <v>7.4980000000000002</v>
      </c>
      <c r="K3335">
        <v>7.6369999999999996</v>
      </c>
      <c r="L3335">
        <v>7.8</v>
      </c>
      <c r="M3335">
        <v>7.8550000000000004</v>
      </c>
      <c r="N3335">
        <v>7.8090000000000002</v>
      </c>
      <c r="O3335">
        <v>7.6740000000000004</v>
      </c>
      <c r="P3335">
        <v>7.7480000000000002</v>
      </c>
      <c r="Q3335">
        <v>7.1319999999999997</v>
      </c>
      <c r="R3335">
        <v>7.0289999999999999</v>
      </c>
      <c r="S3335">
        <v>6.7469999999999999</v>
      </c>
      <c r="T3335">
        <v>7.0270000000000001</v>
      </c>
      <c r="U3335">
        <v>6.8369999999999997</v>
      </c>
      <c r="V3335">
        <v>6.968</v>
      </c>
      <c r="W3335" t="s">
        <v>138</v>
      </c>
      <c r="X3335">
        <v>7.0960000000000001</v>
      </c>
      <c r="Y3335">
        <v>7.3339999999999996</v>
      </c>
      <c r="Z3335">
        <v>7.2169999999999996</v>
      </c>
      <c r="AA3335">
        <v>7.8470000000000004</v>
      </c>
      <c r="AB3335" t="s">
        <v>138</v>
      </c>
      <c r="AC3335">
        <v>8.9359999999999999</v>
      </c>
      <c r="AD3335">
        <v>9.4760000000000009</v>
      </c>
      <c r="AE3335">
        <v>9.99</v>
      </c>
      <c r="AF3335">
        <v>12.643000000000001</v>
      </c>
      <c r="AG3335">
        <v>13.673999999999999</v>
      </c>
      <c r="AH3335">
        <v>14.493</v>
      </c>
      <c r="AI3335">
        <v>18.16</v>
      </c>
      <c r="AJ3335">
        <v>19.300999999999998</v>
      </c>
      <c r="AK3335">
        <v>19.84</v>
      </c>
      <c r="AL3335">
        <v>21.512</v>
      </c>
      <c r="AM3335">
        <v>21.867000000000001</v>
      </c>
      <c r="AN3335">
        <v>22.507999999999999</v>
      </c>
      <c r="AO3335">
        <v>27.524000000000001</v>
      </c>
      <c r="AP3335">
        <v>28.216999999999999</v>
      </c>
      <c r="AQ3335">
        <v>28.695</v>
      </c>
      <c r="AR3335">
        <v>31.507999999999999</v>
      </c>
      <c r="AS3335">
        <v>32.075000000000003</v>
      </c>
      <c r="AT3335">
        <v>32.643000000000001</v>
      </c>
      <c r="AU3335">
        <v>29.96</v>
      </c>
      <c r="AV3335">
        <v>29.954000000000001</v>
      </c>
      <c r="AW3335">
        <v>30.655000000000001</v>
      </c>
      <c r="AX3335">
        <v>30.148</v>
      </c>
      <c r="AY3335">
        <v>30.533000000000001</v>
      </c>
      <c r="AZ3335">
        <v>30.757999999999999</v>
      </c>
      <c r="BA3335">
        <v>26.116</v>
      </c>
      <c r="BB3335">
        <v>25.864999999999998</v>
      </c>
      <c r="BC3335">
        <v>26.417999999999999</v>
      </c>
      <c r="BD3335">
        <v>21.843</v>
      </c>
      <c r="BE3335">
        <v>22.613</v>
      </c>
      <c r="BF3335">
        <v>22.225000000000001</v>
      </c>
      <c r="BG3335">
        <v>23.58</v>
      </c>
      <c r="BH3335">
        <v>23.494</v>
      </c>
      <c r="BI3335">
        <v>23.151</v>
      </c>
      <c r="BJ3335">
        <v>25.890999999999998</v>
      </c>
      <c r="BK3335">
        <v>25.353999999999999</v>
      </c>
      <c r="BL3335">
        <v>24.898</v>
      </c>
      <c r="BM3335">
        <v>25.201000000000001</v>
      </c>
      <c r="BN3335">
        <v>24.774999999999999</v>
      </c>
      <c r="BO3335">
        <v>24.399000000000001</v>
      </c>
      <c r="BP3335">
        <v>22.276</v>
      </c>
      <c r="BQ3335">
        <v>22.015000000000001</v>
      </c>
      <c r="BR3335">
        <v>21.981000000000002</v>
      </c>
      <c r="BS3335">
        <v>20.988</v>
      </c>
      <c r="BT3335">
        <v>20.683</v>
      </c>
      <c r="BU3335">
        <v>20.626000000000001</v>
      </c>
      <c r="BV3335">
        <v>20.603000000000002</v>
      </c>
      <c r="BW3335">
        <v>20.731000000000002</v>
      </c>
      <c r="BX3335">
        <v>20.962</v>
      </c>
      <c r="BY3335">
        <v>21.077000000000002</v>
      </c>
      <c r="BZ3335">
        <v>21.216000000000001</v>
      </c>
      <c r="CA3335">
        <v>21.395</v>
      </c>
      <c r="CB3335">
        <v>20.887</v>
      </c>
      <c r="CC3335">
        <v>20.817</v>
      </c>
      <c r="CD3335">
        <v>21.917000000000002</v>
      </c>
      <c r="CE3335">
        <v>22.466000000000001</v>
      </c>
      <c r="CF3335">
        <v>22.248000000000001</v>
      </c>
      <c r="CG3335">
        <v>22.154</v>
      </c>
      <c r="CH3335">
        <v>22.326000000000001</v>
      </c>
    </row>
    <row r="3336" spans="1:86" x14ac:dyDescent="0.3">
      <c r="A3336" t="s">
        <v>7022</v>
      </c>
      <c r="B3336" t="s">
        <v>3055</v>
      </c>
      <c r="C3336">
        <v>12.148</v>
      </c>
      <c r="D3336">
        <v>12.308</v>
      </c>
      <c r="E3336">
        <v>13.436</v>
      </c>
      <c r="F3336">
        <v>13.31</v>
      </c>
      <c r="G3336">
        <v>13.016999999999999</v>
      </c>
      <c r="H3336">
        <v>14.055</v>
      </c>
      <c r="I3336">
        <v>14.368</v>
      </c>
      <c r="J3336">
        <v>14.249000000000001</v>
      </c>
      <c r="K3336">
        <v>14.335000000000001</v>
      </c>
      <c r="L3336">
        <v>14.484</v>
      </c>
      <c r="M3336">
        <v>14.411</v>
      </c>
      <c r="N3336">
        <v>14.541</v>
      </c>
      <c r="O3336">
        <v>14.22</v>
      </c>
      <c r="P3336">
        <v>14.054</v>
      </c>
      <c r="Q3336">
        <v>13.252000000000001</v>
      </c>
      <c r="R3336">
        <v>13.285</v>
      </c>
      <c r="S3336">
        <v>13.515000000000001</v>
      </c>
      <c r="T3336">
        <v>12.686999999999999</v>
      </c>
      <c r="U3336">
        <v>12.831</v>
      </c>
      <c r="V3336">
        <v>12.853999999999999</v>
      </c>
      <c r="W3336">
        <v>12.670999999999999</v>
      </c>
      <c r="X3336">
        <v>12.654</v>
      </c>
      <c r="Y3336">
        <v>12.585000000000001</v>
      </c>
      <c r="Z3336">
        <v>14.616</v>
      </c>
      <c r="AA3336">
        <v>15.141999999999999</v>
      </c>
      <c r="AB3336">
        <v>15.361000000000001</v>
      </c>
      <c r="AC3336">
        <v>16.655000000000001</v>
      </c>
      <c r="AD3336">
        <v>17.298999999999999</v>
      </c>
      <c r="AE3336">
        <v>17.940999999999999</v>
      </c>
      <c r="AF3336">
        <v>22.934000000000001</v>
      </c>
      <c r="AG3336">
        <v>23.805</v>
      </c>
      <c r="AH3336">
        <v>26.324000000000002</v>
      </c>
      <c r="AI3336">
        <v>27.66</v>
      </c>
      <c r="AJ3336">
        <v>29.047000000000001</v>
      </c>
      <c r="AK3336">
        <v>30.641999999999999</v>
      </c>
      <c r="AL3336">
        <v>33.765000000000001</v>
      </c>
      <c r="AM3336">
        <v>35.478000000000002</v>
      </c>
      <c r="AN3336">
        <v>37.694000000000003</v>
      </c>
      <c r="AO3336">
        <v>39.884</v>
      </c>
      <c r="AP3336">
        <v>41.91</v>
      </c>
      <c r="AQ3336">
        <v>43.798000000000002</v>
      </c>
      <c r="AR3336">
        <v>43.898000000000003</v>
      </c>
      <c r="AS3336">
        <v>45.567999999999998</v>
      </c>
      <c r="AT3336">
        <v>45.883000000000003</v>
      </c>
      <c r="AU3336">
        <v>49.468000000000004</v>
      </c>
      <c r="AV3336">
        <v>51.58</v>
      </c>
      <c r="AW3336">
        <v>53.442999999999998</v>
      </c>
      <c r="AX3336">
        <v>53.005000000000003</v>
      </c>
      <c r="AY3336">
        <v>54.26</v>
      </c>
      <c r="AZ3336">
        <v>55.283000000000001</v>
      </c>
      <c r="BA3336">
        <v>57.734000000000002</v>
      </c>
      <c r="BB3336">
        <v>57.902999999999999</v>
      </c>
      <c r="BC3336">
        <v>58.759</v>
      </c>
      <c r="BD3336">
        <v>59.643999999999998</v>
      </c>
      <c r="BE3336">
        <v>60.664000000000001</v>
      </c>
      <c r="BF3336">
        <v>60.5</v>
      </c>
      <c r="BG3336">
        <v>57.970999999999997</v>
      </c>
      <c r="BH3336">
        <v>56.902999999999999</v>
      </c>
      <c r="BI3336">
        <v>55.704999999999998</v>
      </c>
      <c r="BJ3336">
        <v>55.658000000000001</v>
      </c>
      <c r="BK3336">
        <v>53.923000000000002</v>
      </c>
      <c r="BL3336">
        <v>52.984999999999999</v>
      </c>
      <c r="BM3336">
        <v>49.585999999999999</v>
      </c>
      <c r="BN3336">
        <v>48.582999999999998</v>
      </c>
      <c r="BO3336">
        <v>47.857999999999997</v>
      </c>
      <c r="BP3336">
        <v>50.441000000000003</v>
      </c>
      <c r="BQ3336">
        <v>49.661999999999999</v>
      </c>
      <c r="BR3336">
        <v>49.606999999999999</v>
      </c>
      <c r="BS3336">
        <v>47.55</v>
      </c>
      <c r="BT3336">
        <v>47.042999999999999</v>
      </c>
      <c r="BU3336">
        <v>47.073</v>
      </c>
      <c r="BV3336">
        <v>47.145000000000003</v>
      </c>
      <c r="BW3336">
        <v>47.488</v>
      </c>
      <c r="BX3336">
        <v>47.994999999999997</v>
      </c>
      <c r="BY3336">
        <v>48.161999999999999</v>
      </c>
      <c r="BZ3336">
        <v>48.424999999999997</v>
      </c>
      <c r="CA3336">
        <v>48.823</v>
      </c>
      <c r="CB3336">
        <v>46.295000000000002</v>
      </c>
      <c r="CC3336">
        <v>46.113999999999997</v>
      </c>
      <c r="CD3336">
        <v>49.26</v>
      </c>
      <c r="CE3336">
        <v>51.332999999999998</v>
      </c>
      <c r="CF3336">
        <v>52.661999999999999</v>
      </c>
      <c r="CG3336">
        <v>52.668999999999997</v>
      </c>
      <c r="CH3336">
        <v>53.326999999999998</v>
      </c>
    </row>
    <row r="3337" spans="1:86" x14ac:dyDescent="0.3">
      <c r="A3337" t="s">
        <v>7023</v>
      </c>
      <c r="B3337" t="s">
        <v>3056</v>
      </c>
      <c r="C3337">
        <v>-6.601</v>
      </c>
      <c r="D3337">
        <v>-6.6150000000000002</v>
      </c>
      <c r="E3337">
        <v>-6.968</v>
      </c>
      <c r="F3337">
        <v>-6.492</v>
      </c>
      <c r="G3337">
        <v>-5.8520000000000003</v>
      </c>
      <c r="H3337">
        <v>-6.7789999999999999</v>
      </c>
      <c r="I3337">
        <v>-6.95</v>
      </c>
      <c r="J3337">
        <v>-6.7510000000000003</v>
      </c>
      <c r="K3337">
        <v>-6.6980000000000004</v>
      </c>
      <c r="L3337">
        <v>-6.6840000000000002</v>
      </c>
      <c r="M3337">
        <v>-6.556</v>
      </c>
      <c r="N3337">
        <v>-6.7320000000000002</v>
      </c>
      <c r="O3337">
        <v>-6.5460000000000003</v>
      </c>
      <c r="P3337">
        <v>-6.3049999999999997</v>
      </c>
      <c r="Q3337">
        <v>-6.12</v>
      </c>
      <c r="R3337">
        <v>-6.2560000000000002</v>
      </c>
      <c r="S3337">
        <v>-6.7670000000000003</v>
      </c>
      <c r="T3337">
        <v>-5.66</v>
      </c>
      <c r="U3337">
        <v>-5.9939999999999998</v>
      </c>
      <c r="V3337">
        <v>-5.8860000000000001</v>
      </c>
      <c r="W3337" t="s">
        <v>138</v>
      </c>
      <c r="X3337">
        <v>-5.5570000000000004</v>
      </c>
      <c r="Y3337">
        <v>-5.2519999999999998</v>
      </c>
      <c r="Z3337">
        <v>-7.399</v>
      </c>
      <c r="AA3337">
        <v>-7.2949999999999999</v>
      </c>
      <c r="AB3337" t="s">
        <v>138</v>
      </c>
      <c r="AC3337">
        <v>-7.7190000000000003</v>
      </c>
      <c r="AD3337">
        <v>-7.8230000000000004</v>
      </c>
      <c r="AE3337">
        <v>-7.9509999999999996</v>
      </c>
      <c r="AF3337">
        <v>-10.292</v>
      </c>
      <c r="AG3337">
        <v>-10.131</v>
      </c>
      <c r="AH3337">
        <v>-11.831</v>
      </c>
      <c r="AI3337">
        <v>-9.5009999999999994</v>
      </c>
      <c r="AJ3337">
        <v>-9.7469999999999999</v>
      </c>
      <c r="AK3337">
        <v>-10.802</v>
      </c>
      <c r="AL3337">
        <v>-12.253</v>
      </c>
      <c r="AM3337">
        <v>-13.611000000000001</v>
      </c>
      <c r="AN3337">
        <v>-15.186</v>
      </c>
      <c r="AO3337">
        <v>-12.361000000000001</v>
      </c>
      <c r="AP3337">
        <v>-13.692</v>
      </c>
      <c r="AQ3337">
        <v>-15.103999999999999</v>
      </c>
      <c r="AR3337">
        <v>-12.39</v>
      </c>
      <c r="AS3337">
        <v>-13.493</v>
      </c>
      <c r="AT3337">
        <v>-13.24</v>
      </c>
      <c r="AU3337">
        <v>-19.507999999999999</v>
      </c>
      <c r="AV3337">
        <v>-21.626999999999999</v>
      </c>
      <c r="AW3337">
        <v>-22.788</v>
      </c>
      <c r="AX3337">
        <v>-22.858000000000001</v>
      </c>
      <c r="AY3337">
        <v>-23.727</v>
      </c>
      <c r="AZ3337">
        <v>-24.524999999999999</v>
      </c>
      <c r="BA3337">
        <v>-31.619</v>
      </c>
      <c r="BB3337">
        <v>-32.037999999999997</v>
      </c>
      <c r="BC3337">
        <v>-32.340000000000003</v>
      </c>
      <c r="BD3337">
        <v>-37.802</v>
      </c>
      <c r="BE3337">
        <v>-38.051000000000002</v>
      </c>
      <c r="BF3337">
        <v>-38.274999999999999</v>
      </c>
      <c r="BG3337">
        <v>-34.390999999999998</v>
      </c>
      <c r="BH3337">
        <v>-33.408999999999999</v>
      </c>
      <c r="BI3337">
        <v>-32.552999999999997</v>
      </c>
      <c r="BJ3337">
        <v>-29.766999999999999</v>
      </c>
      <c r="BK3337">
        <v>-28.568999999999999</v>
      </c>
      <c r="BL3337">
        <v>-28.087</v>
      </c>
      <c r="BM3337">
        <v>-24.385999999999999</v>
      </c>
      <c r="BN3337">
        <v>-23.808</v>
      </c>
      <c r="BO3337">
        <v>-23.46</v>
      </c>
      <c r="BP3337">
        <v>-28.164000000000001</v>
      </c>
      <c r="BQ3337">
        <v>-27.648</v>
      </c>
      <c r="BR3337">
        <v>-27.626000000000001</v>
      </c>
      <c r="BS3337">
        <v>-26.562000000000001</v>
      </c>
      <c r="BT3337">
        <v>-26.361000000000001</v>
      </c>
      <c r="BU3337">
        <v>-26.446999999999999</v>
      </c>
      <c r="BV3337">
        <v>-26.542000000000002</v>
      </c>
      <c r="BW3337">
        <v>-26.757000000000001</v>
      </c>
      <c r="BX3337">
        <v>-27.033999999999999</v>
      </c>
      <c r="BY3337">
        <v>-27.085000000000001</v>
      </c>
      <c r="BZ3337">
        <v>-27.21</v>
      </c>
      <c r="CA3337">
        <v>-27.428000000000001</v>
      </c>
      <c r="CB3337">
        <v>-25.408000000000001</v>
      </c>
      <c r="CC3337">
        <v>-25.297000000000001</v>
      </c>
      <c r="CD3337">
        <v>-27.343</v>
      </c>
      <c r="CE3337">
        <v>-28.866</v>
      </c>
      <c r="CF3337">
        <v>-30.413</v>
      </c>
      <c r="CG3337">
        <v>-30.515000000000001</v>
      </c>
      <c r="CH3337">
        <v>-31.001000000000001</v>
      </c>
    </row>
    <row r="3338" spans="1:86" x14ac:dyDescent="0.3">
      <c r="A3338" t="s">
        <v>7024</v>
      </c>
      <c r="B3338" t="s">
        <v>3057</v>
      </c>
      <c r="C3338">
        <v>31.917999999999999</v>
      </c>
      <c r="D3338">
        <v>27.076000000000001</v>
      </c>
      <c r="E3338">
        <v>30.864999999999998</v>
      </c>
      <c r="F3338">
        <v>18.911999999999999</v>
      </c>
      <c r="G3338">
        <v>21.777999999999999</v>
      </c>
      <c r="H3338">
        <v>36.831000000000003</v>
      </c>
      <c r="I3338">
        <v>29.385999999999999</v>
      </c>
      <c r="J3338">
        <v>29.815999999999999</v>
      </c>
      <c r="K3338">
        <v>29.052</v>
      </c>
      <c r="L3338">
        <v>35.375999999999998</v>
      </c>
      <c r="M3338">
        <v>30.111999999999998</v>
      </c>
      <c r="N3338">
        <v>24.132000000000001</v>
      </c>
      <c r="O3338">
        <v>24.131</v>
      </c>
      <c r="P3338">
        <v>29.379000000000001</v>
      </c>
      <c r="Q3338">
        <v>42.139000000000003</v>
      </c>
      <c r="R3338">
        <v>37.5</v>
      </c>
      <c r="S3338">
        <v>33.17</v>
      </c>
      <c r="T3338">
        <v>30.55</v>
      </c>
      <c r="U3338">
        <v>33.281999999999996</v>
      </c>
      <c r="V3338">
        <v>32.917000000000002</v>
      </c>
      <c r="W3338" t="s">
        <v>138</v>
      </c>
      <c r="X3338">
        <v>80.875</v>
      </c>
      <c r="Y3338">
        <v>6.9180000000000001</v>
      </c>
      <c r="Z3338">
        <v>51.646999999999998</v>
      </c>
      <c r="AA3338">
        <v>26.681999999999999</v>
      </c>
      <c r="AB3338" t="s">
        <v>138</v>
      </c>
      <c r="AC3338">
        <v>39.765000000000001</v>
      </c>
      <c r="AD3338">
        <v>51.225999999999999</v>
      </c>
      <c r="AE3338">
        <v>15.08</v>
      </c>
      <c r="AF3338">
        <v>33.72</v>
      </c>
      <c r="AG3338">
        <v>35.241</v>
      </c>
      <c r="AH3338">
        <v>65.814999999999998</v>
      </c>
      <c r="AI3338">
        <v>82.704999999999998</v>
      </c>
      <c r="AJ3338">
        <v>123.51900000000001</v>
      </c>
      <c r="AK3338">
        <v>34.896999999999998</v>
      </c>
      <c r="AL3338">
        <v>26.899000000000001</v>
      </c>
      <c r="AM3338">
        <v>43.359000000000002</v>
      </c>
      <c r="AN3338">
        <v>46.360999999999997</v>
      </c>
      <c r="AO3338">
        <v>66.760999999999996</v>
      </c>
      <c r="AP3338">
        <v>32.359000000000002</v>
      </c>
      <c r="AQ3338">
        <v>21.861000000000001</v>
      </c>
      <c r="AR3338">
        <v>36.966999999999999</v>
      </c>
      <c r="AS3338">
        <v>36.774000000000001</v>
      </c>
      <c r="AT3338">
        <v>64.626000000000005</v>
      </c>
      <c r="AU3338">
        <v>129.33099999999999</v>
      </c>
      <c r="AV3338">
        <v>129.137</v>
      </c>
      <c r="AW3338">
        <v>43.088000000000001</v>
      </c>
      <c r="AX3338">
        <v>42.19</v>
      </c>
      <c r="AY3338">
        <v>45.003</v>
      </c>
      <c r="AZ3338">
        <v>38.264000000000003</v>
      </c>
      <c r="BA3338">
        <v>60.158999999999999</v>
      </c>
      <c r="BB3338">
        <v>46.91</v>
      </c>
      <c r="BC3338">
        <v>39.790999999999997</v>
      </c>
      <c r="BD3338">
        <v>45.796999999999997</v>
      </c>
      <c r="BE3338">
        <v>40.875</v>
      </c>
      <c r="BF3338">
        <v>69.650999999999996</v>
      </c>
      <c r="BG3338">
        <v>126.639</v>
      </c>
      <c r="BH3338">
        <v>105.761</v>
      </c>
      <c r="BI3338">
        <v>42.156999999999996</v>
      </c>
      <c r="BJ3338">
        <v>25.091000000000001</v>
      </c>
      <c r="BK3338">
        <v>53.2</v>
      </c>
      <c r="BL3338">
        <v>72.152000000000001</v>
      </c>
      <c r="BM3338">
        <v>40.176000000000002</v>
      </c>
      <c r="BN3338">
        <v>33.465000000000003</v>
      </c>
      <c r="BO3338">
        <v>33.484999999999999</v>
      </c>
      <c r="BP3338">
        <v>53.478999999999999</v>
      </c>
      <c r="BQ3338">
        <v>63.451999999999998</v>
      </c>
      <c r="BR3338">
        <v>63.15</v>
      </c>
      <c r="BS3338">
        <v>201.83799999999999</v>
      </c>
      <c r="BT3338">
        <v>100.997</v>
      </c>
      <c r="BU3338">
        <v>27.997</v>
      </c>
      <c r="BV3338">
        <v>72.543999999999997</v>
      </c>
      <c r="BW3338">
        <v>80.010000000000005</v>
      </c>
      <c r="BX3338">
        <v>75.915000000000006</v>
      </c>
      <c r="BY3338">
        <v>74.991</v>
      </c>
      <c r="BZ3338">
        <v>84.05</v>
      </c>
      <c r="CA3338">
        <v>44.148000000000003</v>
      </c>
      <c r="CB3338">
        <v>80.097999999999999</v>
      </c>
      <c r="CC3338">
        <v>53.838999999999999</v>
      </c>
      <c r="CD3338">
        <v>118.89100000000001</v>
      </c>
      <c r="CE3338">
        <v>159.11699999999999</v>
      </c>
      <c r="CF3338">
        <v>140.34</v>
      </c>
      <c r="CG3338">
        <v>60.902999999999999</v>
      </c>
      <c r="CH3338">
        <v>79.186999999999998</v>
      </c>
    </row>
    <row r="3339" spans="1:86" x14ac:dyDescent="0.3">
      <c r="A3339" t="s">
        <v>7025</v>
      </c>
      <c r="B3339" t="s">
        <v>3058</v>
      </c>
      <c r="C3339">
        <v>0.38600000000000001</v>
      </c>
      <c r="D3339">
        <v>2.157</v>
      </c>
      <c r="E3339">
        <v>0.63500000000000001</v>
      </c>
      <c r="F3339">
        <v>0.91800000000000004</v>
      </c>
      <c r="G3339">
        <v>1.5449999999999999</v>
      </c>
      <c r="H3339">
        <v>0.81499999999999995</v>
      </c>
      <c r="I3339">
        <v>8.0359999999999996</v>
      </c>
      <c r="J3339">
        <v>1.236</v>
      </c>
      <c r="K3339">
        <v>0.94099999999999995</v>
      </c>
      <c r="L3339">
        <v>27.885999999999999</v>
      </c>
      <c r="M3339">
        <v>21.024000000000001</v>
      </c>
      <c r="N3339">
        <v>6.9470000000000001</v>
      </c>
      <c r="O3339">
        <v>1.972</v>
      </c>
      <c r="P3339">
        <v>5.5759999999999996</v>
      </c>
      <c r="Q3339">
        <v>12.191000000000001</v>
      </c>
      <c r="R3339">
        <v>0.90400000000000003</v>
      </c>
      <c r="S3339">
        <v>0.874</v>
      </c>
      <c r="T3339">
        <v>0.60599999999999998</v>
      </c>
      <c r="U3339">
        <v>13.412000000000001</v>
      </c>
      <c r="V3339">
        <v>1.827</v>
      </c>
      <c r="W3339" t="s">
        <v>138</v>
      </c>
      <c r="X3339">
        <v>64.135000000000005</v>
      </c>
      <c r="Y3339">
        <v>9.5079999999999991</v>
      </c>
      <c r="Z3339">
        <v>11.363</v>
      </c>
      <c r="AA3339">
        <v>0.56200000000000006</v>
      </c>
      <c r="AB3339" t="s">
        <v>138</v>
      </c>
      <c r="AC3339">
        <v>0.629</v>
      </c>
      <c r="AD3339">
        <v>0.42199999999999999</v>
      </c>
      <c r="AE3339">
        <v>1.4770000000000001</v>
      </c>
      <c r="AF3339">
        <v>1.909</v>
      </c>
      <c r="AG3339">
        <v>20.619</v>
      </c>
      <c r="AH3339">
        <v>0.874</v>
      </c>
      <c r="AI3339">
        <v>22.295999999999999</v>
      </c>
      <c r="AJ3339">
        <v>132.505</v>
      </c>
      <c r="AK3339">
        <v>11.406000000000001</v>
      </c>
      <c r="AL3339">
        <v>2.714</v>
      </c>
      <c r="AM3339">
        <v>1.26</v>
      </c>
      <c r="AN3339">
        <v>1.669</v>
      </c>
      <c r="AO3339">
        <v>1.3660000000000001</v>
      </c>
      <c r="AP3339">
        <v>2.1139999999999999</v>
      </c>
      <c r="AQ3339">
        <v>2.3069999999999999</v>
      </c>
      <c r="AR3339">
        <v>5.407</v>
      </c>
      <c r="AS3339">
        <v>18.233000000000001</v>
      </c>
      <c r="AT3339">
        <v>3.234</v>
      </c>
      <c r="AU3339">
        <v>17.257000000000001</v>
      </c>
      <c r="AV3339">
        <v>116.65600000000001</v>
      </c>
      <c r="AW3339">
        <v>25.856000000000002</v>
      </c>
      <c r="AX3339">
        <v>5.34</v>
      </c>
      <c r="AY3339">
        <v>3.2290000000000001</v>
      </c>
      <c r="AZ3339">
        <v>4.22</v>
      </c>
      <c r="BA3339">
        <v>3.6949999999999998</v>
      </c>
      <c r="BB3339">
        <v>3.8919999999999999</v>
      </c>
      <c r="BC3339">
        <v>3.8330000000000002</v>
      </c>
      <c r="BD3339">
        <v>3.3839999999999999</v>
      </c>
      <c r="BE3339">
        <v>23.712</v>
      </c>
      <c r="BF3339">
        <v>3.242</v>
      </c>
      <c r="BG3339">
        <v>24.332999999999998</v>
      </c>
      <c r="BH3339">
        <v>107.536</v>
      </c>
      <c r="BI3339">
        <v>27.507000000000001</v>
      </c>
      <c r="BJ3339">
        <v>6.0650000000000004</v>
      </c>
      <c r="BK3339">
        <v>3.871</v>
      </c>
      <c r="BL3339">
        <v>4.5019999999999998</v>
      </c>
      <c r="BM3339">
        <v>4.6669999999999998</v>
      </c>
      <c r="BN3339">
        <v>4.2190000000000003</v>
      </c>
      <c r="BO3339">
        <v>5.4059999999999997</v>
      </c>
      <c r="BP3339">
        <v>3.4590000000000001</v>
      </c>
      <c r="BQ3339">
        <v>39.764000000000003</v>
      </c>
      <c r="BR3339">
        <v>3.2010000000000001</v>
      </c>
      <c r="BS3339">
        <v>13.08</v>
      </c>
      <c r="BT3339">
        <v>146.01400000000001</v>
      </c>
      <c r="BU3339">
        <v>22.864000000000001</v>
      </c>
      <c r="BV3339">
        <v>5.01</v>
      </c>
      <c r="BW3339">
        <v>2.8839999999999999</v>
      </c>
      <c r="BX3339">
        <v>3.3380000000000001</v>
      </c>
      <c r="BY3339">
        <v>2.8929999999999998</v>
      </c>
      <c r="BZ3339">
        <v>2.7850000000000001</v>
      </c>
      <c r="CA3339">
        <v>3</v>
      </c>
      <c r="CB3339">
        <v>2.0150000000000001</v>
      </c>
      <c r="CC3339">
        <v>40.24</v>
      </c>
      <c r="CD3339">
        <v>4.12</v>
      </c>
      <c r="CE3339">
        <v>42.883000000000003</v>
      </c>
      <c r="CF3339">
        <v>115.727</v>
      </c>
      <c r="CG3339">
        <v>29.120999999999999</v>
      </c>
      <c r="CH3339">
        <v>4.516</v>
      </c>
    </row>
    <row r="3340" spans="1:86" x14ac:dyDescent="0.3">
      <c r="A3340" t="s">
        <v>7026</v>
      </c>
      <c r="B3340" t="s">
        <v>3059</v>
      </c>
      <c r="C3340">
        <v>31.532</v>
      </c>
      <c r="D3340">
        <v>24.92</v>
      </c>
      <c r="E3340">
        <v>30.23</v>
      </c>
      <c r="F3340">
        <v>17.994</v>
      </c>
      <c r="G3340">
        <v>20.233000000000001</v>
      </c>
      <c r="H3340">
        <v>36.015000000000001</v>
      </c>
      <c r="I3340">
        <v>21.350999999999999</v>
      </c>
      <c r="J3340">
        <v>28.58</v>
      </c>
      <c r="K3340">
        <v>28.111000000000001</v>
      </c>
      <c r="L3340">
        <v>7.49</v>
      </c>
      <c r="M3340">
        <v>9.0879999999999992</v>
      </c>
      <c r="N3340">
        <v>17.184999999999999</v>
      </c>
      <c r="O3340">
        <v>22.158999999999999</v>
      </c>
      <c r="P3340">
        <v>23.803999999999998</v>
      </c>
      <c r="Q3340">
        <v>29.948</v>
      </c>
      <c r="R3340">
        <v>36.595999999999997</v>
      </c>
      <c r="S3340">
        <v>32.295999999999999</v>
      </c>
      <c r="T3340">
        <v>29.943999999999999</v>
      </c>
      <c r="U3340">
        <v>19.87</v>
      </c>
      <c r="V3340">
        <v>31.088999999999999</v>
      </c>
      <c r="W3340">
        <v>93.805999999999997</v>
      </c>
      <c r="X3340">
        <v>16.741</v>
      </c>
      <c r="Y3340">
        <v>-2.59</v>
      </c>
      <c r="Z3340">
        <v>40.284999999999997</v>
      </c>
      <c r="AA3340">
        <v>26.120999999999999</v>
      </c>
      <c r="AB3340">
        <v>27.986999999999998</v>
      </c>
      <c r="AC3340">
        <v>39.136000000000003</v>
      </c>
      <c r="AD3340">
        <v>50.804000000000002</v>
      </c>
      <c r="AE3340">
        <v>13.603999999999999</v>
      </c>
      <c r="AF3340">
        <v>31.812000000000001</v>
      </c>
      <c r="AG3340">
        <v>14.622</v>
      </c>
      <c r="AH3340">
        <v>64.941000000000003</v>
      </c>
      <c r="AI3340">
        <v>60.41</v>
      </c>
      <c r="AJ3340">
        <v>-8.9860000000000007</v>
      </c>
      <c r="AK3340">
        <v>23.491</v>
      </c>
      <c r="AL3340">
        <v>24.184999999999999</v>
      </c>
      <c r="AM3340">
        <v>42.098999999999997</v>
      </c>
      <c r="AN3340">
        <v>44.692</v>
      </c>
      <c r="AO3340">
        <v>65.394999999999996</v>
      </c>
      <c r="AP3340">
        <v>30.244</v>
      </c>
      <c r="AQ3340">
        <v>19.553999999999998</v>
      </c>
      <c r="AR3340">
        <v>31.56</v>
      </c>
      <c r="AS3340">
        <v>18.541</v>
      </c>
      <c r="AT3340">
        <v>61.392000000000003</v>
      </c>
      <c r="AU3340">
        <v>112.074</v>
      </c>
      <c r="AV3340">
        <v>12.481</v>
      </c>
      <c r="AW3340">
        <v>17.231999999999999</v>
      </c>
      <c r="AX3340">
        <v>36.848999999999997</v>
      </c>
      <c r="AY3340">
        <v>41.774000000000001</v>
      </c>
      <c r="AZ3340">
        <v>34.043999999999997</v>
      </c>
      <c r="BA3340">
        <v>56.463999999999999</v>
      </c>
      <c r="BB3340">
        <v>43.018000000000001</v>
      </c>
      <c r="BC3340">
        <v>35.957000000000001</v>
      </c>
      <c r="BD3340">
        <v>42.412999999999997</v>
      </c>
      <c r="BE3340">
        <v>17.163</v>
      </c>
      <c r="BF3340">
        <v>66.409000000000006</v>
      </c>
      <c r="BG3340">
        <v>102.306</v>
      </c>
      <c r="BH3340">
        <v>-1.7749999999999999</v>
      </c>
      <c r="BI3340">
        <v>14.65</v>
      </c>
      <c r="BJ3340">
        <v>19.027000000000001</v>
      </c>
      <c r="BK3340">
        <v>49.329000000000001</v>
      </c>
      <c r="BL3340">
        <v>67.650999999999996</v>
      </c>
      <c r="BM3340">
        <v>35.51</v>
      </c>
      <c r="BN3340">
        <v>29.245999999999999</v>
      </c>
      <c r="BO3340">
        <v>28.079000000000001</v>
      </c>
      <c r="BP3340">
        <v>50.021000000000001</v>
      </c>
      <c r="BQ3340">
        <v>23.687999999999999</v>
      </c>
      <c r="BR3340">
        <v>59.948999999999998</v>
      </c>
      <c r="BS3340">
        <v>188.75800000000001</v>
      </c>
      <c r="BT3340">
        <v>-45.017000000000003</v>
      </c>
      <c r="BU3340">
        <v>5.1319999999999997</v>
      </c>
      <c r="BV3340">
        <v>67.534000000000006</v>
      </c>
      <c r="BW3340">
        <v>77.126000000000005</v>
      </c>
      <c r="BX3340">
        <v>72.576999999999998</v>
      </c>
      <c r="BY3340">
        <v>72.097999999999999</v>
      </c>
      <c r="BZ3340">
        <v>81.265000000000001</v>
      </c>
      <c r="CA3340">
        <v>41.148000000000003</v>
      </c>
      <c r="CB3340">
        <v>78.082999999999998</v>
      </c>
      <c r="CC3340">
        <v>13.599</v>
      </c>
      <c r="CD3340">
        <v>114.771</v>
      </c>
      <c r="CE3340">
        <v>116.23399999999999</v>
      </c>
      <c r="CF3340">
        <v>24.613</v>
      </c>
      <c r="CG3340">
        <v>31.782</v>
      </c>
      <c r="CH3340">
        <v>74.671000000000006</v>
      </c>
    </row>
    <row r="3341" spans="1:86" x14ac:dyDescent="0.3">
      <c r="A3341" t="s">
        <v>7027</v>
      </c>
      <c r="B3341" t="s">
        <v>3060</v>
      </c>
      <c r="C3341">
        <v>4.423</v>
      </c>
      <c r="D3341">
        <v>3.1509999999999998</v>
      </c>
      <c r="E3341" t="s">
        <v>138</v>
      </c>
      <c r="F3341">
        <v>10.614000000000001</v>
      </c>
      <c r="G3341">
        <v>3.085</v>
      </c>
      <c r="H3341" t="s">
        <v>138</v>
      </c>
      <c r="I3341">
        <v>18.850000000000001</v>
      </c>
      <c r="J3341">
        <v>17.818000000000001</v>
      </c>
      <c r="K3341">
        <v>17.911000000000001</v>
      </c>
      <c r="L3341">
        <v>17.341999999999999</v>
      </c>
      <c r="M3341" t="s">
        <v>138</v>
      </c>
      <c r="N3341" t="s">
        <v>138</v>
      </c>
      <c r="O3341" t="s">
        <v>138</v>
      </c>
      <c r="P3341" t="s">
        <v>138</v>
      </c>
      <c r="Q3341" t="s">
        <v>138</v>
      </c>
      <c r="R3341">
        <v>20.43</v>
      </c>
      <c r="S3341">
        <v>26.045999999999999</v>
      </c>
      <c r="T3341" t="s">
        <v>138</v>
      </c>
      <c r="U3341" t="s">
        <v>138</v>
      </c>
      <c r="V3341">
        <v>20.972000000000001</v>
      </c>
      <c r="W3341" t="s">
        <v>138</v>
      </c>
      <c r="X3341" t="s">
        <v>138</v>
      </c>
      <c r="Y3341" t="s">
        <v>138</v>
      </c>
      <c r="Z3341" t="s">
        <v>138</v>
      </c>
      <c r="AA3341" t="s">
        <v>138</v>
      </c>
      <c r="AB3341" t="s">
        <v>138</v>
      </c>
      <c r="AC3341" t="s">
        <v>138</v>
      </c>
      <c r="AD3341">
        <v>40.695999999999998</v>
      </c>
      <c r="AE3341" t="s">
        <v>138</v>
      </c>
      <c r="AF3341" t="s">
        <v>138</v>
      </c>
      <c r="AG3341" t="s">
        <v>138</v>
      </c>
      <c r="AH3341">
        <v>28.189</v>
      </c>
      <c r="AI3341" t="s">
        <v>138</v>
      </c>
      <c r="AJ3341" t="s">
        <v>138</v>
      </c>
      <c r="AK3341" t="s">
        <v>138</v>
      </c>
      <c r="AL3341" t="s">
        <v>138</v>
      </c>
      <c r="AM3341" t="s">
        <v>138</v>
      </c>
      <c r="AN3341">
        <v>4.3739999999999997</v>
      </c>
      <c r="AO3341">
        <v>22.395</v>
      </c>
      <c r="AP3341">
        <v>13.43</v>
      </c>
      <c r="AQ3341">
        <v>1.157</v>
      </c>
      <c r="AR3341" t="s">
        <v>138</v>
      </c>
      <c r="AS3341" t="s">
        <v>138</v>
      </c>
      <c r="AT3341" t="s">
        <v>138</v>
      </c>
      <c r="AU3341" t="s">
        <v>138</v>
      </c>
      <c r="AV3341" t="s">
        <v>138</v>
      </c>
      <c r="AW3341" t="s">
        <v>138</v>
      </c>
      <c r="AX3341">
        <v>0.191</v>
      </c>
      <c r="AY3341">
        <v>3.859</v>
      </c>
      <c r="AZ3341">
        <v>3.1160000000000001</v>
      </c>
      <c r="BA3341">
        <v>25.056999999999999</v>
      </c>
      <c r="BB3341">
        <v>17.327999999999999</v>
      </c>
      <c r="BC3341">
        <v>10.644</v>
      </c>
      <c r="BD3341">
        <v>11.595000000000001</v>
      </c>
      <c r="BE3341" t="s">
        <v>138</v>
      </c>
      <c r="BF3341">
        <v>39.22</v>
      </c>
      <c r="BG3341" t="s">
        <v>138</v>
      </c>
      <c r="BH3341" t="s">
        <v>138</v>
      </c>
      <c r="BI3341">
        <v>1.8859999999999999</v>
      </c>
      <c r="BJ3341">
        <v>1.0029999999999999</v>
      </c>
      <c r="BK3341">
        <v>2.8860000000000001</v>
      </c>
      <c r="BL3341" t="s">
        <v>138</v>
      </c>
      <c r="BM3341" t="s">
        <v>138</v>
      </c>
      <c r="BN3341" t="s">
        <v>138</v>
      </c>
      <c r="BO3341">
        <v>11.082000000000001</v>
      </c>
      <c r="BP3341" t="s">
        <v>138</v>
      </c>
      <c r="BQ3341" t="s">
        <v>138</v>
      </c>
      <c r="BR3341">
        <v>18.106000000000002</v>
      </c>
      <c r="BS3341" t="s">
        <v>138</v>
      </c>
      <c r="BT3341" t="s">
        <v>138</v>
      </c>
      <c r="BU3341" t="s">
        <v>138</v>
      </c>
      <c r="BV3341" t="s">
        <v>138</v>
      </c>
      <c r="BW3341" t="s">
        <v>138</v>
      </c>
      <c r="BX3341" t="s">
        <v>138</v>
      </c>
      <c r="BY3341" t="s">
        <v>138</v>
      </c>
      <c r="BZ3341">
        <v>22.268999999999998</v>
      </c>
      <c r="CA3341">
        <v>11.865</v>
      </c>
      <c r="CB3341">
        <v>11.494</v>
      </c>
      <c r="CC3341" t="s">
        <v>138</v>
      </c>
      <c r="CD3341">
        <v>74.513999999999996</v>
      </c>
      <c r="CE3341" t="s">
        <v>138</v>
      </c>
      <c r="CF3341" t="s">
        <v>138</v>
      </c>
      <c r="CG3341" t="s">
        <v>138</v>
      </c>
      <c r="CH3341">
        <v>2.4340000000000002</v>
      </c>
    </row>
    <row r="3342" spans="1:86" x14ac:dyDescent="0.3">
      <c r="A3342" t="s">
        <v>7028</v>
      </c>
      <c r="B3342" t="s">
        <v>3061</v>
      </c>
      <c r="C3342">
        <v>4.8000000000000001E-2</v>
      </c>
      <c r="D3342" t="s">
        <v>138</v>
      </c>
      <c r="E3342" t="s">
        <v>138</v>
      </c>
      <c r="F3342">
        <v>0.26200000000000001</v>
      </c>
      <c r="G3342">
        <v>0.89500000000000002</v>
      </c>
      <c r="H3342">
        <v>0.13500000000000001</v>
      </c>
      <c r="I3342" t="s">
        <v>138</v>
      </c>
      <c r="J3342" t="s">
        <v>138</v>
      </c>
      <c r="K3342" t="s">
        <v>138</v>
      </c>
      <c r="L3342" t="s">
        <v>138</v>
      </c>
      <c r="M3342" t="s">
        <v>138</v>
      </c>
      <c r="N3342" t="s">
        <v>138</v>
      </c>
      <c r="O3342" t="s">
        <v>138</v>
      </c>
      <c r="P3342" t="s">
        <v>138</v>
      </c>
      <c r="Q3342" t="s">
        <v>138</v>
      </c>
      <c r="R3342">
        <v>0.47099999999999997</v>
      </c>
      <c r="S3342">
        <v>0.45100000000000001</v>
      </c>
      <c r="T3342" t="s">
        <v>138</v>
      </c>
      <c r="U3342" t="s">
        <v>138</v>
      </c>
      <c r="V3342" t="s">
        <v>138</v>
      </c>
      <c r="W3342" t="s">
        <v>138</v>
      </c>
      <c r="X3342" t="s">
        <v>138</v>
      </c>
      <c r="Y3342" t="s">
        <v>138</v>
      </c>
      <c r="Z3342" t="s">
        <v>138</v>
      </c>
      <c r="AA3342" t="s">
        <v>138</v>
      </c>
      <c r="AB3342" t="s">
        <v>138</v>
      </c>
      <c r="AC3342" t="s">
        <v>138</v>
      </c>
      <c r="AD3342">
        <v>0.20899999999999999</v>
      </c>
      <c r="AE3342" t="s">
        <v>138</v>
      </c>
      <c r="AF3342" t="s">
        <v>138</v>
      </c>
      <c r="AG3342" t="s">
        <v>138</v>
      </c>
      <c r="AH3342">
        <v>0.52200000000000002</v>
      </c>
      <c r="AI3342" t="s">
        <v>138</v>
      </c>
      <c r="AJ3342" t="s">
        <v>138</v>
      </c>
      <c r="AK3342" t="s">
        <v>138</v>
      </c>
      <c r="AL3342" t="s">
        <v>138</v>
      </c>
      <c r="AM3342" t="s">
        <v>138</v>
      </c>
      <c r="AN3342">
        <v>0.69799999999999995</v>
      </c>
      <c r="AO3342">
        <v>4.8000000000000001E-2</v>
      </c>
      <c r="AP3342">
        <v>0.30199999999999999</v>
      </c>
      <c r="AQ3342">
        <v>0.28699999999999998</v>
      </c>
      <c r="AR3342" t="s">
        <v>138</v>
      </c>
      <c r="AS3342" t="s">
        <v>138</v>
      </c>
      <c r="AT3342" t="s">
        <v>138</v>
      </c>
      <c r="AU3342" t="s">
        <v>138</v>
      </c>
      <c r="AV3342" t="s">
        <v>138</v>
      </c>
      <c r="AW3342" t="s">
        <v>138</v>
      </c>
      <c r="AX3342">
        <v>2.2839999999999998</v>
      </c>
      <c r="AY3342">
        <v>2.9000000000000001E-2</v>
      </c>
      <c r="AZ3342">
        <v>0.84699999999999998</v>
      </c>
      <c r="BA3342">
        <v>4.5999999999999999E-2</v>
      </c>
      <c r="BB3342">
        <v>0.35499999999999998</v>
      </c>
      <c r="BC3342">
        <v>0.499</v>
      </c>
      <c r="BD3342">
        <v>0.115</v>
      </c>
      <c r="BE3342" t="s">
        <v>138</v>
      </c>
      <c r="BF3342">
        <v>0.35299999999999998</v>
      </c>
      <c r="BG3342" t="s">
        <v>138</v>
      </c>
      <c r="BH3342" t="s">
        <v>138</v>
      </c>
      <c r="BI3342">
        <v>23.931000000000001</v>
      </c>
      <c r="BJ3342">
        <v>2.403</v>
      </c>
      <c r="BK3342">
        <v>5.7000000000000002E-2</v>
      </c>
      <c r="BL3342" t="s">
        <v>138</v>
      </c>
      <c r="BM3342" t="s">
        <v>138</v>
      </c>
      <c r="BN3342" t="s">
        <v>138</v>
      </c>
      <c r="BO3342">
        <v>0.45100000000000001</v>
      </c>
      <c r="BP3342" t="s">
        <v>138</v>
      </c>
      <c r="BQ3342" t="s">
        <v>138</v>
      </c>
      <c r="BR3342">
        <v>0.32500000000000001</v>
      </c>
      <c r="BS3342" t="s">
        <v>138</v>
      </c>
      <c r="BT3342" t="s">
        <v>138</v>
      </c>
      <c r="BU3342" t="s">
        <v>138</v>
      </c>
      <c r="BV3342" t="s">
        <v>138</v>
      </c>
      <c r="BW3342" t="s">
        <v>138</v>
      </c>
      <c r="BX3342" t="s">
        <v>138</v>
      </c>
      <c r="BY3342" t="s">
        <v>138</v>
      </c>
      <c r="BZ3342">
        <v>0.182</v>
      </c>
      <c r="CA3342">
        <v>0.42099999999999999</v>
      </c>
      <c r="CB3342">
        <v>0.36199999999999999</v>
      </c>
      <c r="CC3342" t="s">
        <v>138</v>
      </c>
      <c r="CD3342">
        <v>2.5569999999999999</v>
      </c>
      <c r="CE3342" t="s">
        <v>138</v>
      </c>
      <c r="CF3342" t="s">
        <v>138</v>
      </c>
      <c r="CG3342" t="s">
        <v>138</v>
      </c>
      <c r="CH3342">
        <v>4.2030000000000003</v>
      </c>
    </row>
    <row r="3343" spans="1:86" x14ac:dyDescent="0.3">
      <c r="A3343" t="s">
        <v>7029</v>
      </c>
      <c r="B3343" t="s">
        <v>3062</v>
      </c>
      <c r="C3343">
        <v>4.3760000000000003</v>
      </c>
      <c r="D3343" t="s">
        <v>138</v>
      </c>
      <c r="E3343">
        <v>15.714</v>
      </c>
      <c r="F3343">
        <v>10.352</v>
      </c>
      <c r="G3343">
        <v>2.19</v>
      </c>
      <c r="H3343" t="s">
        <v>138</v>
      </c>
      <c r="I3343" t="s">
        <v>138</v>
      </c>
      <c r="J3343" t="s">
        <v>138</v>
      </c>
      <c r="K3343" t="s">
        <v>138</v>
      </c>
      <c r="L3343" t="s">
        <v>138</v>
      </c>
      <c r="M3343">
        <v>-11.3</v>
      </c>
      <c r="N3343">
        <v>-3.8559999999999999</v>
      </c>
      <c r="O3343">
        <v>5.8120000000000003</v>
      </c>
      <c r="P3343">
        <v>4.9340000000000002</v>
      </c>
      <c r="Q3343">
        <v>11.702</v>
      </c>
      <c r="R3343">
        <v>19.959</v>
      </c>
      <c r="S3343">
        <v>25.594999999999999</v>
      </c>
      <c r="T3343">
        <v>18.658999999999999</v>
      </c>
      <c r="U3343">
        <v>14.632</v>
      </c>
      <c r="V3343" t="s">
        <v>138</v>
      </c>
      <c r="W3343">
        <v>80.132000000000005</v>
      </c>
      <c r="X3343">
        <v>4.5579999999999998</v>
      </c>
      <c r="Y3343">
        <v>-6.1040000000000001</v>
      </c>
      <c r="Z3343">
        <v>13.845000000000001</v>
      </c>
      <c r="AA3343">
        <v>8.8999999999999996E-2</v>
      </c>
      <c r="AB3343">
        <v>2.6890000000000001</v>
      </c>
      <c r="AC3343">
        <v>34.771000000000001</v>
      </c>
      <c r="AD3343">
        <v>40.487000000000002</v>
      </c>
      <c r="AE3343">
        <v>-0.50700000000000001</v>
      </c>
      <c r="AF3343">
        <v>21.797000000000001</v>
      </c>
      <c r="AG3343">
        <v>6.3449999999999998</v>
      </c>
      <c r="AH3343">
        <v>27.667000000000002</v>
      </c>
      <c r="AI3343">
        <v>52.218000000000004</v>
      </c>
      <c r="AJ3343">
        <v>-24.849</v>
      </c>
      <c r="AK3343">
        <v>4.0410000000000004</v>
      </c>
      <c r="AL3343">
        <v>11.409000000000001</v>
      </c>
      <c r="AM3343">
        <v>0.436</v>
      </c>
      <c r="AN3343">
        <v>3.6760000000000002</v>
      </c>
      <c r="AO3343">
        <v>22.347000000000001</v>
      </c>
      <c r="AP3343">
        <v>13.128</v>
      </c>
      <c r="AQ3343">
        <v>0.87</v>
      </c>
      <c r="AR3343">
        <v>7.7720000000000002</v>
      </c>
      <c r="AS3343">
        <v>-6.2720000000000002</v>
      </c>
      <c r="AT3343">
        <v>26.882999999999999</v>
      </c>
      <c r="AU3343">
        <v>69.55</v>
      </c>
      <c r="AV3343">
        <v>-42.000999999999998</v>
      </c>
      <c r="AW3343">
        <v>-19.260000000000002</v>
      </c>
      <c r="AX3343">
        <v>-2.093</v>
      </c>
      <c r="AY3343">
        <v>3.83</v>
      </c>
      <c r="AZ3343">
        <v>2.27</v>
      </c>
      <c r="BA3343">
        <v>25.010999999999999</v>
      </c>
      <c r="BB3343">
        <v>16.972999999999999</v>
      </c>
      <c r="BC3343">
        <v>10.144</v>
      </c>
      <c r="BD3343">
        <v>11.48</v>
      </c>
      <c r="BE3343">
        <v>-8.6950000000000003</v>
      </c>
      <c r="BF3343">
        <v>38.866999999999997</v>
      </c>
      <c r="BG3343">
        <v>71.557000000000002</v>
      </c>
      <c r="BH3343">
        <v>-36.014000000000003</v>
      </c>
      <c r="BI3343">
        <v>-22.045000000000002</v>
      </c>
      <c r="BJ3343">
        <v>-1.4</v>
      </c>
      <c r="BK3343">
        <v>2.8290000000000002</v>
      </c>
      <c r="BL3343">
        <v>5.04</v>
      </c>
      <c r="BM3343">
        <v>23.768999999999998</v>
      </c>
      <c r="BN3343">
        <v>20.23</v>
      </c>
      <c r="BO3343">
        <v>10.631</v>
      </c>
      <c r="BP3343">
        <v>12.465</v>
      </c>
      <c r="BQ3343">
        <v>-24.044</v>
      </c>
      <c r="BR3343">
        <v>17.780999999999999</v>
      </c>
      <c r="BS3343">
        <v>140.19</v>
      </c>
      <c r="BT3343">
        <v>-88.644000000000005</v>
      </c>
      <c r="BU3343">
        <v>-11.321999999999999</v>
      </c>
      <c r="BV3343">
        <v>-0.192</v>
      </c>
      <c r="BW3343">
        <v>3.0680000000000001</v>
      </c>
      <c r="BX3343">
        <v>4.1310000000000002</v>
      </c>
      <c r="BY3343">
        <v>22.521999999999998</v>
      </c>
      <c r="BZ3343">
        <v>22.087</v>
      </c>
      <c r="CA3343">
        <v>11.444000000000001</v>
      </c>
      <c r="CB3343">
        <v>11.132</v>
      </c>
      <c r="CC3343">
        <v>-25.573</v>
      </c>
      <c r="CD3343">
        <v>71.957999999999998</v>
      </c>
      <c r="CE3343">
        <v>60.139000000000003</v>
      </c>
      <c r="CF3343">
        <v>-49.444000000000003</v>
      </c>
      <c r="CG3343">
        <v>-25.623000000000001</v>
      </c>
      <c r="CH3343">
        <v>-1.7689999999999999</v>
      </c>
    </row>
    <row r="3344" spans="1:86" x14ac:dyDescent="0.3">
      <c r="A3344" t="s">
        <v>7030</v>
      </c>
      <c r="B3344" t="s">
        <v>3063</v>
      </c>
      <c r="C3344" t="s">
        <v>138</v>
      </c>
      <c r="D3344" t="s">
        <v>138</v>
      </c>
      <c r="E3344">
        <v>15.75</v>
      </c>
      <c r="F3344" t="s">
        <v>138</v>
      </c>
      <c r="G3344" t="s">
        <v>138</v>
      </c>
      <c r="H3344">
        <v>18.151</v>
      </c>
      <c r="I3344">
        <v>18.530999999999999</v>
      </c>
      <c r="J3344">
        <v>17.818000000000001</v>
      </c>
      <c r="K3344" t="s">
        <v>138</v>
      </c>
      <c r="L3344">
        <v>17.242000000000001</v>
      </c>
      <c r="M3344" t="s">
        <v>138</v>
      </c>
      <c r="N3344" t="s">
        <v>138</v>
      </c>
      <c r="O3344" t="s">
        <v>138</v>
      </c>
      <c r="P3344" t="s">
        <v>138</v>
      </c>
      <c r="Q3344" t="s">
        <v>138</v>
      </c>
      <c r="R3344">
        <v>20.43</v>
      </c>
      <c r="S3344">
        <v>26.045999999999999</v>
      </c>
      <c r="T3344">
        <v>18.773</v>
      </c>
      <c r="U3344" t="s">
        <v>138</v>
      </c>
      <c r="V3344" t="s">
        <v>138</v>
      </c>
      <c r="W3344">
        <v>99.228999999999999</v>
      </c>
      <c r="X3344">
        <v>68.391999999999996</v>
      </c>
      <c r="Y3344" t="s">
        <v>138</v>
      </c>
      <c r="Z3344" t="s">
        <v>138</v>
      </c>
      <c r="AA3344" t="s">
        <v>138</v>
      </c>
      <c r="AB3344">
        <v>3.1589999999999998</v>
      </c>
      <c r="AC3344">
        <v>35.063000000000002</v>
      </c>
      <c r="AD3344" t="s">
        <v>138</v>
      </c>
      <c r="AE3344" t="s">
        <v>138</v>
      </c>
      <c r="AF3344" t="s">
        <v>138</v>
      </c>
      <c r="AG3344" t="s">
        <v>138</v>
      </c>
      <c r="AH3344" t="s">
        <v>138</v>
      </c>
      <c r="AI3344" t="s">
        <v>138</v>
      </c>
      <c r="AJ3344" t="s">
        <v>138</v>
      </c>
      <c r="AK3344" t="s">
        <v>138</v>
      </c>
      <c r="AL3344" t="s">
        <v>138</v>
      </c>
      <c r="AM3344" t="s">
        <v>138</v>
      </c>
      <c r="AN3344">
        <v>4.3739999999999997</v>
      </c>
      <c r="AO3344" t="s">
        <v>138</v>
      </c>
      <c r="AP3344">
        <v>13.43</v>
      </c>
      <c r="AQ3344" t="s">
        <v>138</v>
      </c>
      <c r="AR3344" t="s">
        <v>138</v>
      </c>
      <c r="AS3344" t="s">
        <v>138</v>
      </c>
      <c r="AT3344" t="s">
        <v>138</v>
      </c>
      <c r="AU3344" t="s">
        <v>138</v>
      </c>
      <c r="AV3344" t="s">
        <v>138</v>
      </c>
      <c r="AW3344" t="s">
        <v>138</v>
      </c>
      <c r="AX3344">
        <v>0.191</v>
      </c>
      <c r="AY3344" t="s">
        <v>138</v>
      </c>
      <c r="AZ3344" t="s">
        <v>138</v>
      </c>
      <c r="BA3344" t="s">
        <v>138</v>
      </c>
      <c r="BB3344" t="s">
        <v>138</v>
      </c>
      <c r="BC3344" t="s">
        <v>138</v>
      </c>
      <c r="BD3344" t="s">
        <v>138</v>
      </c>
      <c r="BE3344">
        <v>11.507</v>
      </c>
      <c r="BF3344" t="s">
        <v>138</v>
      </c>
      <c r="BG3344" t="s">
        <v>138</v>
      </c>
      <c r="BH3344" t="s">
        <v>138</v>
      </c>
      <c r="BI3344">
        <v>1.8859999999999999</v>
      </c>
      <c r="BJ3344" t="s">
        <v>138</v>
      </c>
      <c r="BK3344" t="s">
        <v>138</v>
      </c>
      <c r="BL3344" t="s">
        <v>138</v>
      </c>
      <c r="BM3344" t="s">
        <v>138</v>
      </c>
      <c r="BN3344" t="s">
        <v>138</v>
      </c>
      <c r="BO3344" t="s">
        <v>138</v>
      </c>
      <c r="BP3344">
        <v>12.84</v>
      </c>
      <c r="BQ3344" t="s">
        <v>138</v>
      </c>
      <c r="BR3344" t="s">
        <v>138</v>
      </c>
      <c r="BS3344" t="s">
        <v>138</v>
      </c>
      <c r="BT3344" t="s">
        <v>138</v>
      </c>
      <c r="BU3344" t="s">
        <v>138</v>
      </c>
      <c r="BV3344" t="s">
        <v>138</v>
      </c>
      <c r="BW3344" t="s">
        <v>138</v>
      </c>
      <c r="BX3344" t="s">
        <v>138</v>
      </c>
      <c r="BY3344" t="s">
        <v>138</v>
      </c>
      <c r="BZ3344">
        <v>22.268999999999998</v>
      </c>
      <c r="CA3344" t="s">
        <v>138</v>
      </c>
      <c r="CB3344">
        <v>11.494</v>
      </c>
      <c r="CC3344" t="s">
        <v>138</v>
      </c>
      <c r="CD3344" t="s">
        <v>138</v>
      </c>
      <c r="CE3344" t="s">
        <v>138</v>
      </c>
      <c r="CF3344" t="s">
        <v>138</v>
      </c>
      <c r="CG3344" t="s">
        <v>138</v>
      </c>
      <c r="CH3344">
        <v>2.4340000000000002</v>
      </c>
    </row>
    <row r="3345" spans="1:86" x14ac:dyDescent="0.3">
      <c r="A3345" t="s">
        <v>7031</v>
      </c>
      <c r="B3345" t="s">
        <v>3064</v>
      </c>
      <c r="C3345" t="s">
        <v>138</v>
      </c>
      <c r="D3345" t="s">
        <v>138</v>
      </c>
      <c r="E3345" t="s">
        <v>138</v>
      </c>
      <c r="F3345" t="s">
        <v>138</v>
      </c>
      <c r="G3345" t="s">
        <v>138</v>
      </c>
      <c r="H3345" t="s">
        <v>137</v>
      </c>
      <c r="I3345" t="s">
        <v>138</v>
      </c>
      <c r="J3345" t="s">
        <v>138</v>
      </c>
      <c r="K3345" t="s">
        <v>138</v>
      </c>
      <c r="L3345" t="s">
        <v>138</v>
      </c>
      <c r="M3345" t="s">
        <v>138</v>
      </c>
      <c r="N3345" t="s">
        <v>138</v>
      </c>
      <c r="O3345" t="s">
        <v>138</v>
      </c>
      <c r="P3345" t="s">
        <v>138</v>
      </c>
      <c r="Q3345" t="s">
        <v>138</v>
      </c>
      <c r="R3345" t="s">
        <v>138</v>
      </c>
      <c r="S3345" t="s">
        <v>138</v>
      </c>
      <c r="T3345" t="s">
        <v>137</v>
      </c>
      <c r="U3345" t="s">
        <v>138</v>
      </c>
      <c r="V3345" t="s">
        <v>138</v>
      </c>
      <c r="W3345" t="s">
        <v>138</v>
      </c>
      <c r="X3345" t="s">
        <v>138</v>
      </c>
      <c r="Y3345" t="s">
        <v>138</v>
      </c>
      <c r="Z3345" t="s">
        <v>138</v>
      </c>
      <c r="AA3345" t="s">
        <v>138</v>
      </c>
      <c r="AB3345" t="s">
        <v>138</v>
      </c>
      <c r="AC3345" t="s">
        <v>137</v>
      </c>
      <c r="AD3345" t="s">
        <v>138</v>
      </c>
      <c r="AE3345" t="s">
        <v>138</v>
      </c>
      <c r="AF3345" t="s">
        <v>138</v>
      </c>
      <c r="AG3345" t="s">
        <v>138</v>
      </c>
      <c r="AH3345" t="s">
        <v>138</v>
      </c>
      <c r="AI3345" t="s">
        <v>138</v>
      </c>
      <c r="AJ3345" t="s">
        <v>138</v>
      </c>
      <c r="AK3345" t="s">
        <v>138</v>
      </c>
      <c r="AL3345" t="s">
        <v>138</v>
      </c>
      <c r="AM3345" t="s">
        <v>138</v>
      </c>
      <c r="AN3345">
        <v>0.11700000000000001</v>
      </c>
      <c r="AO3345" t="s">
        <v>138</v>
      </c>
      <c r="AP3345" t="s">
        <v>138</v>
      </c>
      <c r="AQ3345" t="s">
        <v>138</v>
      </c>
      <c r="AR3345" t="s">
        <v>138</v>
      </c>
      <c r="AS3345" t="s">
        <v>138</v>
      </c>
      <c r="AT3345" t="s">
        <v>138</v>
      </c>
      <c r="AU3345" t="s">
        <v>138</v>
      </c>
      <c r="AV3345" t="s">
        <v>138</v>
      </c>
      <c r="AW3345" t="s">
        <v>138</v>
      </c>
      <c r="AX3345">
        <v>2.0169999999999999</v>
      </c>
      <c r="AY3345" t="s">
        <v>138</v>
      </c>
      <c r="AZ3345" t="s">
        <v>138</v>
      </c>
      <c r="BA3345" t="s">
        <v>138</v>
      </c>
      <c r="BB3345" t="s">
        <v>138</v>
      </c>
      <c r="BC3345" t="s">
        <v>138</v>
      </c>
      <c r="BD3345" t="s">
        <v>138</v>
      </c>
      <c r="BE3345" t="s">
        <v>138</v>
      </c>
      <c r="BF3345" t="s">
        <v>138</v>
      </c>
      <c r="BG3345" t="s">
        <v>138</v>
      </c>
      <c r="BH3345" t="s">
        <v>138</v>
      </c>
      <c r="BI3345">
        <v>23.245999999999999</v>
      </c>
      <c r="BJ3345" t="s">
        <v>138</v>
      </c>
      <c r="BK3345" t="s">
        <v>138</v>
      </c>
      <c r="BL3345" t="s">
        <v>138</v>
      </c>
      <c r="BM3345" t="s">
        <v>138</v>
      </c>
      <c r="BN3345" t="s">
        <v>138</v>
      </c>
      <c r="BO3345" t="s">
        <v>138</v>
      </c>
      <c r="BP3345" t="s">
        <v>138</v>
      </c>
      <c r="BQ3345" t="s">
        <v>138</v>
      </c>
      <c r="BR3345" t="s">
        <v>138</v>
      </c>
      <c r="BS3345" t="s">
        <v>138</v>
      </c>
      <c r="BT3345" t="s">
        <v>138</v>
      </c>
      <c r="BU3345" t="s">
        <v>138</v>
      </c>
      <c r="BV3345" t="s">
        <v>138</v>
      </c>
      <c r="BW3345" t="s">
        <v>138</v>
      </c>
      <c r="BX3345" t="s">
        <v>138</v>
      </c>
      <c r="BY3345" t="s">
        <v>137</v>
      </c>
      <c r="BZ3345">
        <v>5.8000000000000003E-2</v>
      </c>
      <c r="CA3345" t="s">
        <v>138</v>
      </c>
      <c r="CB3345" t="s">
        <v>137</v>
      </c>
      <c r="CC3345" t="s">
        <v>138</v>
      </c>
      <c r="CD3345" t="s">
        <v>138</v>
      </c>
      <c r="CE3345" t="s">
        <v>138</v>
      </c>
      <c r="CF3345" t="s">
        <v>138</v>
      </c>
      <c r="CG3345" t="s">
        <v>138</v>
      </c>
      <c r="CH3345" t="s">
        <v>138</v>
      </c>
    </row>
    <row r="3346" spans="1:86" x14ac:dyDescent="0.3">
      <c r="A3346" t="s">
        <v>7032</v>
      </c>
      <c r="B3346" t="s">
        <v>3065</v>
      </c>
      <c r="C3346">
        <v>4.3869999999999996</v>
      </c>
      <c r="D3346">
        <v>2.1059999999999999</v>
      </c>
      <c r="E3346" t="s">
        <v>138</v>
      </c>
      <c r="F3346">
        <v>10.478999999999999</v>
      </c>
      <c r="G3346">
        <v>0.42499999999999999</v>
      </c>
      <c r="H3346">
        <v>18.151</v>
      </c>
      <c r="I3346" t="s">
        <v>138</v>
      </c>
      <c r="J3346" t="s">
        <v>138</v>
      </c>
      <c r="K3346" t="s">
        <v>138</v>
      </c>
      <c r="L3346" t="s">
        <v>138</v>
      </c>
      <c r="M3346" t="s">
        <v>138</v>
      </c>
      <c r="N3346">
        <v>-3.5670000000000002</v>
      </c>
      <c r="O3346">
        <v>5.8339999999999996</v>
      </c>
      <c r="P3346" t="s">
        <v>138</v>
      </c>
      <c r="Q3346">
        <v>11.553000000000001</v>
      </c>
      <c r="R3346" t="s">
        <v>138</v>
      </c>
      <c r="S3346" t="s">
        <v>138</v>
      </c>
      <c r="T3346">
        <v>18.773</v>
      </c>
      <c r="U3346">
        <v>14.532999999999999</v>
      </c>
      <c r="V3346" t="s">
        <v>138</v>
      </c>
      <c r="W3346" t="s">
        <v>138</v>
      </c>
      <c r="X3346" t="s">
        <v>138</v>
      </c>
      <c r="Y3346">
        <v>-5.63</v>
      </c>
      <c r="Z3346">
        <v>14.217000000000001</v>
      </c>
      <c r="AA3346">
        <v>9.4E-2</v>
      </c>
      <c r="AB3346" t="s">
        <v>138</v>
      </c>
      <c r="AC3346">
        <v>35.063000000000002</v>
      </c>
      <c r="AD3346">
        <v>40.695</v>
      </c>
      <c r="AE3346" t="s">
        <v>138</v>
      </c>
      <c r="AF3346" t="s">
        <v>138</v>
      </c>
      <c r="AG3346">
        <v>6.2539999999999996</v>
      </c>
      <c r="AH3346">
        <v>27.756</v>
      </c>
      <c r="AI3346" t="s">
        <v>138</v>
      </c>
      <c r="AJ3346">
        <v>-24.798999999999999</v>
      </c>
      <c r="AK3346">
        <v>4.556</v>
      </c>
      <c r="AL3346" t="s">
        <v>138</v>
      </c>
      <c r="AM3346">
        <v>0.312</v>
      </c>
      <c r="AN3346">
        <v>4.2569999999999997</v>
      </c>
      <c r="AO3346">
        <v>22.390999999999998</v>
      </c>
      <c r="AP3346" t="s">
        <v>138</v>
      </c>
      <c r="AQ3346">
        <v>1.153</v>
      </c>
      <c r="AR3346">
        <v>7.8230000000000004</v>
      </c>
      <c r="AS3346">
        <v>-6.1749999999999998</v>
      </c>
      <c r="AT3346">
        <v>27.282</v>
      </c>
      <c r="AU3346" t="s">
        <v>138</v>
      </c>
      <c r="AV3346">
        <v>-42.079000000000001</v>
      </c>
      <c r="AW3346" t="s">
        <v>138</v>
      </c>
      <c r="AX3346">
        <v>-1.8260000000000001</v>
      </c>
      <c r="AY3346">
        <v>3.7429999999999999</v>
      </c>
      <c r="AZ3346">
        <v>2.968</v>
      </c>
      <c r="BA3346">
        <v>25.041</v>
      </c>
      <c r="BB3346">
        <v>17.327000000000002</v>
      </c>
      <c r="BC3346">
        <v>10.619</v>
      </c>
      <c r="BD3346">
        <v>11.59</v>
      </c>
      <c r="BE3346" t="s">
        <v>138</v>
      </c>
      <c r="BF3346">
        <v>39.054000000000002</v>
      </c>
      <c r="BG3346">
        <v>71.628</v>
      </c>
      <c r="BH3346">
        <v>-35.973999999999997</v>
      </c>
      <c r="BI3346">
        <v>-21.36</v>
      </c>
      <c r="BJ3346">
        <v>-1.155</v>
      </c>
      <c r="BK3346">
        <v>2.8519999999999999</v>
      </c>
      <c r="BL3346" t="s">
        <v>138</v>
      </c>
      <c r="BM3346">
        <v>23.843</v>
      </c>
      <c r="BN3346">
        <v>20.399999999999999</v>
      </c>
      <c r="BO3346">
        <v>11.058999999999999</v>
      </c>
      <c r="BP3346" t="s">
        <v>138</v>
      </c>
      <c r="BQ3346">
        <v>-23.92</v>
      </c>
      <c r="BR3346">
        <v>17.992000000000001</v>
      </c>
      <c r="BS3346" t="s">
        <v>138</v>
      </c>
      <c r="BT3346">
        <v>-88.628</v>
      </c>
      <c r="BU3346">
        <v>-10.775</v>
      </c>
      <c r="BV3346">
        <v>-0.22</v>
      </c>
      <c r="BW3346">
        <v>3.0939999999999999</v>
      </c>
      <c r="BX3346" t="s">
        <v>138</v>
      </c>
      <c r="BY3346" t="s">
        <v>138</v>
      </c>
      <c r="BZ3346">
        <v>22.210999999999999</v>
      </c>
      <c r="CA3346" t="s">
        <v>138</v>
      </c>
      <c r="CB3346">
        <v>11.494</v>
      </c>
      <c r="CC3346">
        <v>-25.702999999999999</v>
      </c>
      <c r="CD3346">
        <v>72.084999999999994</v>
      </c>
      <c r="CE3346" t="s">
        <v>138</v>
      </c>
      <c r="CF3346">
        <v>-49.530999999999999</v>
      </c>
      <c r="CG3346">
        <v>-24.956</v>
      </c>
      <c r="CH3346" t="s">
        <v>138</v>
      </c>
    </row>
    <row r="3347" spans="1:86" x14ac:dyDescent="0.3">
      <c r="A3347" t="s">
        <v>7033</v>
      </c>
      <c r="B3347" t="s">
        <v>3066</v>
      </c>
      <c r="C3347" t="s">
        <v>138</v>
      </c>
      <c r="D3347" t="s">
        <v>138</v>
      </c>
      <c r="E3347" t="s">
        <v>138</v>
      </c>
      <c r="F3347" t="s">
        <v>138</v>
      </c>
      <c r="G3347" t="s">
        <v>138</v>
      </c>
      <c r="H3347" t="s">
        <v>138</v>
      </c>
      <c r="I3347">
        <v>0.31900000000000001</v>
      </c>
      <c r="J3347" t="s">
        <v>137</v>
      </c>
      <c r="K3347" t="s">
        <v>138</v>
      </c>
      <c r="L3347">
        <v>0.1</v>
      </c>
      <c r="M3347" t="s">
        <v>137</v>
      </c>
      <c r="N3347" t="s">
        <v>138</v>
      </c>
      <c r="O3347" t="s">
        <v>137</v>
      </c>
      <c r="P3347" t="s">
        <v>137</v>
      </c>
      <c r="Q3347" t="s">
        <v>138</v>
      </c>
      <c r="R3347" t="s">
        <v>137</v>
      </c>
      <c r="S3347" t="s">
        <v>137</v>
      </c>
      <c r="T3347" t="s">
        <v>138</v>
      </c>
      <c r="U3347">
        <v>0.124</v>
      </c>
      <c r="V3347" t="s">
        <v>138</v>
      </c>
      <c r="W3347" t="s">
        <v>138</v>
      </c>
      <c r="X3347" t="s">
        <v>138</v>
      </c>
      <c r="Y3347" t="s">
        <v>138</v>
      </c>
      <c r="Z3347" t="s">
        <v>138</v>
      </c>
      <c r="AA3347" t="s">
        <v>137</v>
      </c>
      <c r="AB3347" t="s">
        <v>138</v>
      </c>
      <c r="AC3347" t="s">
        <v>138</v>
      </c>
      <c r="AD3347" t="s">
        <v>138</v>
      </c>
      <c r="AE3347" t="s">
        <v>137</v>
      </c>
      <c r="AF3347" t="s">
        <v>137</v>
      </c>
      <c r="AG3347">
        <v>0.13100000000000001</v>
      </c>
      <c r="AH3347" t="s">
        <v>138</v>
      </c>
      <c r="AI3347" t="s">
        <v>137</v>
      </c>
      <c r="AJ3347" t="s">
        <v>137</v>
      </c>
      <c r="AK3347" t="s">
        <v>138</v>
      </c>
      <c r="AL3347" t="s">
        <v>137</v>
      </c>
      <c r="AM3347">
        <v>0.13700000000000001</v>
      </c>
      <c r="AN3347" t="s">
        <v>137</v>
      </c>
      <c r="AO3347" t="s">
        <v>138</v>
      </c>
      <c r="AP3347" t="s">
        <v>137</v>
      </c>
      <c r="AQ3347" t="s">
        <v>138</v>
      </c>
      <c r="AR3347">
        <v>0.127</v>
      </c>
      <c r="AS3347" t="s">
        <v>137</v>
      </c>
      <c r="AT3347" t="s">
        <v>138</v>
      </c>
      <c r="AU3347" t="s">
        <v>137</v>
      </c>
      <c r="AV3347">
        <v>0.17499999999999999</v>
      </c>
      <c r="AW3347" t="s">
        <v>137</v>
      </c>
      <c r="AX3347" t="s">
        <v>137</v>
      </c>
      <c r="AY3347" t="s">
        <v>138</v>
      </c>
      <c r="AZ3347" t="s">
        <v>138</v>
      </c>
      <c r="BA3347" t="s">
        <v>138</v>
      </c>
      <c r="BB3347" t="s">
        <v>138</v>
      </c>
      <c r="BC3347" t="s">
        <v>138</v>
      </c>
      <c r="BD3347" t="s">
        <v>138</v>
      </c>
      <c r="BE3347" t="s">
        <v>138</v>
      </c>
      <c r="BF3347" t="s">
        <v>138</v>
      </c>
      <c r="BG3347" t="s">
        <v>138</v>
      </c>
      <c r="BH3347">
        <v>5.7000000000000002E-2</v>
      </c>
      <c r="BI3347" t="s">
        <v>137</v>
      </c>
      <c r="BJ3347" t="s">
        <v>138</v>
      </c>
      <c r="BK3347" t="s">
        <v>138</v>
      </c>
      <c r="BL3347" t="s">
        <v>137</v>
      </c>
      <c r="BM3347" t="s">
        <v>138</v>
      </c>
      <c r="BN3347" t="s">
        <v>137</v>
      </c>
      <c r="BO3347" t="s">
        <v>138</v>
      </c>
      <c r="BP3347" t="s">
        <v>138</v>
      </c>
      <c r="BQ3347" t="s">
        <v>137</v>
      </c>
      <c r="BR3347" t="s">
        <v>138</v>
      </c>
      <c r="BS3347" t="s">
        <v>137</v>
      </c>
      <c r="BT3347">
        <v>4.1000000000000002E-2</v>
      </c>
      <c r="BU3347" t="s">
        <v>137</v>
      </c>
      <c r="BV3347" t="s">
        <v>138</v>
      </c>
      <c r="BW3347" t="s">
        <v>137</v>
      </c>
      <c r="BX3347" t="s">
        <v>137</v>
      </c>
      <c r="BY3347" t="s">
        <v>138</v>
      </c>
      <c r="BZ3347" t="s">
        <v>137</v>
      </c>
      <c r="CA3347" t="s">
        <v>138</v>
      </c>
      <c r="CB3347" t="s">
        <v>137</v>
      </c>
      <c r="CC3347" t="s">
        <v>138</v>
      </c>
      <c r="CD3347" t="s">
        <v>138</v>
      </c>
      <c r="CE3347" t="s">
        <v>137</v>
      </c>
      <c r="CF3347" t="s">
        <v>138</v>
      </c>
      <c r="CG3347" t="s">
        <v>138</v>
      </c>
      <c r="CH3347" t="s">
        <v>137</v>
      </c>
    </row>
    <row r="3348" spans="1:86" x14ac:dyDescent="0.3">
      <c r="A3348" t="s">
        <v>7034</v>
      </c>
      <c r="B3348" t="s">
        <v>3067</v>
      </c>
      <c r="C3348" t="s">
        <v>138</v>
      </c>
      <c r="D3348" t="s">
        <v>138</v>
      </c>
      <c r="E3348" t="s">
        <v>138</v>
      </c>
      <c r="F3348" t="s">
        <v>138</v>
      </c>
      <c r="G3348" t="s">
        <v>138</v>
      </c>
      <c r="H3348">
        <v>0.13500000000000001</v>
      </c>
      <c r="I3348">
        <v>2.9000000000000001E-2</v>
      </c>
      <c r="J3348">
        <v>0.19800000000000001</v>
      </c>
      <c r="K3348" t="s">
        <v>138</v>
      </c>
      <c r="L3348">
        <v>3.5000000000000003E-2</v>
      </c>
      <c r="M3348" t="s">
        <v>138</v>
      </c>
      <c r="N3348" t="s">
        <v>138</v>
      </c>
      <c r="O3348">
        <v>2.1999999999999999E-2</v>
      </c>
      <c r="P3348" t="s">
        <v>138</v>
      </c>
      <c r="Q3348" t="s">
        <v>138</v>
      </c>
      <c r="R3348" t="s">
        <v>138</v>
      </c>
      <c r="S3348" t="s">
        <v>138</v>
      </c>
      <c r="T3348" t="s">
        <v>138</v>
      </c>
      <c r="U3348">
        <v>2.5000000000000001E-2</v>
      </c>
      <c r="V3348" t="s">
        <v>138</v>
      </c>
      <c r="W3348" t="s">
        <v>138</v>
      </c>
      <c r="X3348" t="s">
        <v>138</v>
      </c>
      <c r="Y3348" t="s">
        <v>138</v>
      </c>
      <c r="Z3348" t="s">
        <v>138</v>
      </c>
      <c r="AA3348">
        <v>5.0000000000000001E-3</v>
      </c>
      <c r="AB3348" t="s">
        <v>138</v>
      </c>
      <c r="AC3348" t="s">
        <v>138</v>
      </c>
      <c r="AD3348" t="s">
        <v>138</v>
      </c>
      <c r="AE3348" t="s">
        <v>138</v>
      </c>
      <c r="AF3348" t="s">
        <v>138</v>
      </c>
      <c r="AG3348">
        <v>0.04</v>
      </c>
      <c r="AH3348" t="s">
        <v>138</v>
      </c>
      <c r="AI3348" t="s">
        <v>138</v>
      </c>
      <c r="AJ3348">
        <v>0.05</v>
      </c>
      <c r="AK3348" t="s">
        <v>138</v>
      </c>
      <c r="AL3348" t="s">
        <v>138</v>
      </c>
      <c r="AM3348">
        <v>1.2999999999999999E-2</v>
      </c>
      <c r="AN3348">
        <v>0.58099999999999996</v>
      </c>
      <c r="AO3348" t="s">
        <v>138</v>
      </c>
      <c r="AP3348" t="s">
        <v>138</v>
      </c>
      <c r="AQ3348" t="s">
        <v>138</v>
      </c>
      <c r="AR3348">
        <v>0.17799999999999999</v>
      </c>
      <c r="AS3348">
        <v>9.7000000000000003E-2</v>
      </c>
      <c r="AT3348" t="s">
        <v>138</v>
      </c>
      <c r="AU3348" t="s">
        <v>138</v>
      </c>
      <c r="AV3348">
        <v>9.7000000000000003E-2</v>
      </c>
      <c r="AW3348" t="s">
        <v>138</v>
      </c>
      <c r="AX3348">
        <v>0.26700000000000002</v>
      </c>
      <c r="AY3348" t="s">
        <v>138</v>
      </c>
      <c r="AZ3348" t="s">
        <v>138</v>
      </c>
      <c r="BA3348" t="s">
        <v>138</v>
      </c>
      <c r="BB3348" t="s">
        <v>138</v>
      </c>
      <c r="BC3348" t="s">
        <v>138</v>
      </c>
      <c r="BD3348" t="s">
        <v>138</v>
      </c>
      <c r="BE3348">
        <v>9.9000000000000005E-2</v>
      </c>
      <c r="BF3348" t="s">
        <v>138</v>
      </c>
      <c r="BG3348" t="s">
        <v>138</v>
      </c>
      <c r="BH3348">
        <v>9.7000000000000003E-2</v>
      </c>
      <c r="BI3348">
        <v>0.68500000000000005</v>
      </c>
      <c r="BJ3348" t="s">
        <v>138</v>
      </c>
      <c r="BK3348" t="s">
        <v>138</v>
      </c>
      <c r="BL3348" t="s">
        <v>138</v>
      </c>
      <c r="BM3348" t="s">
        <v>138</v>
      </c>
      <c r="BN3348">
        <v>0.17</v>
      </c>
      <c r="BO3348" t="s">
        <v>138</v>
      </c>
      <c r="BP3348" t="s">
        <v>138</v>
      </c>
      <c r="BQ3348">
        <v>0.124</v>
      </c>
      <c r="BR3348" t="s">
        <v>138</v>
      </c>
      <c r="BS3348" t="s">
        <v>138</v>
      </c>
      <c r="BT3348">
        <v>5.7000000000000002E-2</v>
      </c>
      <c r="BU3348">
        <v>0.54700000000000004</v>
      </c>
      <c r="BV3348" t="s">
        <v>138</v>
      </c>
      <c r="BW3348">
        <v>2.5999999999999999E-2</v>
      </c>
      <c r="BX3348" t="s">
        <v>138</v>
      </c>
      <c r="BY3348" t="s">
        <v>138</v>
      </c>
      <c r="BZ3348">
        <v>0.124</v>
      </c>
      <c r="CA3348" t="s">
        <v>138</v>
      </c>
      <c r="CB3348">
        <v>0.36199999999999999</v>
      </c>
      <c r="CC3348" t="s">
        <v>138</v>
      </c>
      <c r="CD3348" t="s">
        <v>138</v>
      </c>
      <c r="CE3348" t="s">
        <v>138</v>
      </c>
      <c r="CF3348" t="s">
        <v>138</v>
      </c>
      <c r="CG3348" t="s">
        <v>138</v>
      </c>
      <c r="CH3348" t="s">
        <v>138</v>
      </c>
    </row>
    <row r="3349" spans="1:86" x14ac:dyDescent="0.3">
      <c r="A3349" t="s">
        <v>7035</v>
      </c>
      <c r="B3349" t="s">
        <v>3068</v>
      </c>
      <c r="C3349">
        <v>-1.0999999999999999E-2</v>
      </c>
      <c r="D3349" t="s">
        <v>138</v>
      </c>
      <c r="E3349" t="s">
        <v>138</v>
      </c>
      <c r="F3349">
        <v>-0.127</v>
      </c>
      <c r="G3349">
        <v>1.7649999999999999</v>
      </c>
      <c r="H3349" t="s">
        <v>138</v>
      </c>
      <c r="I3349">
        <v>0.28999999999999998</v>
      </c>
      <c r="J3349">
        <v>-0.19800000000000001</v>
      </c>
      <c r="K3349">
        <v>-0.122</v>
      </c>
      <c r="L3349">
        <v>6.5000000000000002E-2</v>
      </c>
      <c r="M3349" t="s">
        <v>138</v>
      </c>
      <c r="N3349">
        <v>-0.28899999999999998</v>
      </c>
      <c r="O3349">
        <v>-2.1999999999999999E-2</v>
      </c>
      <c r="P3349" t="s">
        <v>138</v>
      </c>
      <c r="Q3349">
        <v>0.14899999999999999</v>
      </c>
      <c r="R3349" t="s">
        <v>138</v>
      </c>
      <c r="S3349" t="s">
        <v>138</v>
      </c>
      <c r="T3349">
        <v>-0.114</v>
      </c>
      <c r="U3349">
        <v>9.9000000000000005E-2</v>
      </c>
      <c r="V3349">
        <v>-5.2999999999999999E-2</v>
      </c>
      <c r="W3349" t="s">
        <v>138</v>
      </c>
      <c r="X3349" t="s">
        <v>138</v>
      </c>
      <c r="Y3349">
        <v>-0.47399999999999998</v>
      </c>
      <c r="Z3349">
        <v>-0.372</v>
      </c>
      <c r="AA3349">
        <v>-5.0000000000000001E-3</v>
      </c>
      <c r="AB3349" t="s">
        <v>138</v>
      </c>
      <c r="AC3349">
        <v>-0.29199999999999998</v>
      </c>
      <c r="AD3349">
        <v>-0.20799999999999999</v>
      </c>
      <c r="AE3349" t="s">
        <v>138</v>
      </c>
      <c r="AF3349" t="s">
        <v>138</v>
      </c>
      <c r="AG3349">
        <v>9.0999999999999998E-2</v>
      </c>
      <c r="AH3349">
        <v>-8.8999999999999996E-2</v>
      </c>
      <c r="AI3349" t="s">
        <v>138</v>
      </c>
      <c r="AJ3349">
        <v>-0.05</v>
      </c>
      <c r="AK3349">
        <v>-0.51500000000000001</v>
      </c>
      <c r="AL3349" t="s">
        <v>138</v>
      </c>
      <c r="AM3349">
        <v>0.124</v>
      </c>
      <c r="AN3349">
        <v>-0.58099999999999996</v>
      </c>
      <c r="AO3349">
        <v>-4.3999999999999997E-2</v>
      </c>
      <c r="AP3349" t="s">
        <v>138</v>
      </c>
      <c r="AQ3349">
        <v>-0.28299999999999997</v>
      </c>
      <c r="AR3349">
        <v>-5.0999999999999997E-2</v>
      </c>
      <c r="AS3349">
        <v>-9.7000000000000003E-2</v>
      </c>
      <c r="AT3349">
        <v>-0.39900000000000002</v>
      </c>
      <c r="AU3349" t="s">
        <v>138</v>
      </c>
      <c r="AV3349">
        <v>7.8E-2</v>
      </c>
      <c r="AW3349" t="s">
        <v>138</v>
      </c>
      <c r="AX3349">
        <v>-0.26700000000000002</v>
      </c>
      <c r="AY3349">
        <v>8.6999999999999994E-2</v>
      </c>
      <c r="AZ3349">
        <v>-0.69799999999999995</v>
      </c>
      <c r="BA3349">
        <v>-0.03</v>
      </c>
      <c r="BB3349">
        <v>-0.35399999999999998</v>
      </c>
      <c r="BC3349">
        <v>-0.47499999999999998</v>
      </c>
      <c r="BD3349">
        <v>-0.11</v>
      </c>
      <c r="BE3349" t="s">
        <v>138</v>
      </c>
      <c r="BF3349">
        <v>-0.187</v>
      </c>
      <c r="BG3349">
        <v>-7.0999999999999994E-2</v>
      </c>
      <c r="BH3349">
        <v>-0.04</v>
      </c>
      <c r="BI3349">
        <v>-0.68500000000000005</v>
      </c>
      <c r="BJ3349">
        <v>-0.245</v>
      </c>
      <c r="BK3349">
        <v>-2.3E-2</v>
      </c>
      <c r="BL3349" t="s">
        <v>138</v>
      </c>
      <c r="BM3349">
        <v>-7.3999999999999996E-2</v>
      </c>
      <c r="BN3349">
        <v>-0.17</v>
      </c>
      <c r="BO3349">
        <v>-0.42799999999999999</v>
      </c>
      <c r="BP3349" t="s">
        <v>138</v>
      </c>
      <c r="BQ3349">
        <v>-0.124</v>
      </c>
      <c r="BR3349">
        <v>-0.21099999999999999</v>
      </c>
      <c r="BS3349" t="s">
        <v>138</v>
      </c>
      <c r="BT3349">
        <v>-1.6E-2</v>
      </c>
      <c r="BU3349">
        <v>-0.54700000000000004</v>
      </c>
      <c r="BV3349">
        <v>2.8000000000000001E-2</v>
      </c>
      <c r="BW3349">
        <v>-2.5999999999999999E-2</v>
      </c>
      <c r="BX3349" t="s">
        <v>138</v>
      </c>
      <c r="BY3349" t="s">
        <v>138</v>
      </c>
      <c r="BZ3349">
        <v>-0.124</v>
      </c>
      <c r="CA3349" t="s">
        <v>138</v>
      </c>
      <c r="CB3349">
        <v>-0.36199999999999999</v>
      </c>
      <c r="CC3349">
        <v>0.13</v>
      </c>
      <c r="CD3349">
        <v>-0.127</v>
      </c>
      <c r="CE3349" t="s">
        <v>138</v>
      </c>
      <c r="CF3349">
        <v>8.6999999999999994E-2</v>
      </c>
      <c r="CG3349">
        <v>-0.66700000000000004</v>
      </c>
      <c r="CH3349" t="s">
        <v>138</v>
      </c>
    </row>
    <row r="3350" spans="1:86" x14ac:dyDescent="0.3">
      <c r="A3350" t="s">
        <v>7036</v>
      </c>
      <c r="B3350" t="s">
        <v>3069</v>
      </c>
      <c r="C3350">
        <v>27.494</v>
      </c>
      <c r="D3350">
        <v>23.925000000000001</v>
      </c>
      <c r="E3350" t="s">
        <v>138</v>
      </c>
      <c r="F3350">
        <v>8.298</v>
      </c>
      <c r="G3350">
        <v>18.693000000000001</v>
      </c>
      <c r="H3350" t="s">
        <v>138</v>
      </c>
      <c r="I3350">
        <v>10.536</v>
      </c>
      <c r="J3350">
        <v>11.999000000000001</v>
      </c>
      <c r="K3350">
        <v>11.141</v>
      </c>
      <c r="L3350">
        <v>18.033999999999999</v>
      </c>
      <c r="M3350" t="s">
        <v>138</v>
      </c>
      <c r="N3350" t="s">
        <v>138</v>
      </c>
      <c r="O3350" t="s">
        <v>138</v>
      </c>
      <c r="P3350" t="s">
        <v>138</v>
      </c>
      <c r="Q3350" t="s">
        <v>138</v>
      </c>
      <c r="R3350">
        <v>17.07</v>
      </c>
      <c r="S3350">
        <v>7.1239999999999997</v>
      </c>
      <c r="T3350" t="s">
        <v>138</v>
      </c>
      <c r="U3350" t="s">
        <v>138</v>
      </c>
      <c r="V3350">
        <v>11.945</v>
      </c>
      <c r="W3350">
        <v>13.961</v>
      </c>
      <c r="X3350" t="s">
        <v>138</v>
      </c>
      <c r="Y3350" t="s">
        <v>138</v>
      </c>
      <c r="Z3350" t="s">
        <v>138</v>
      </c>
      <c r="AA3350" t="s">
        <v>138</v>
      </c>
      <c r="AB3350">
        <v>25.495999999999999</v>
      </c>
      <c r="AC3350" t="s">
        <v>138</v>
      </c>
      <c r="AD3350">
        <v>10.53</v>
      </c>
      <c r="AE3350" t="s">
        <v>138</v>
      </c>
      <c r="AF3350" t="s">
        <v>138</v>
      </c>
      <c r="AG3350" t="s">
        <v>138</v>
      </c>
      <c r="AH3350">
        <v>37.625999999999998</v>
      </c>
      <c r="AI3350" t="s">
        <v>138</v>
      </c>
      <c r="AJ3350" t="s">
        <v>138</v>
      </c>
      <c r="AK3350" t="s">
        <v>138</v>
      </c>
      <c r="AL3350" t="s">
        <v>138</v>
      </c>
      <c r="AM3350" t="s">
        <v>138</v>
      </c>
      <c r="AN3350">
        <v>41.987000000000002</v>
      </c>
      <c r="AO3350">
        <v>44.366</v>
      </c>
      <c r="AP3350">
        <v>18.928999999999998</v>
      </c>
      <c r="AQ3350">
        <v>20.704000000000001</v>
      </c>
      <c r="AR3350" t="s">
        <v>138</v>
      </c>
      <c r="AS3350" t="s">
        <v>138</v>
      </c>
      <c r="AT3350" t="s">
        <v>138</v>
      </c>
      <c r="AU3350" t="s">
        <v>138</v>
      </c>
      <c r="AV3350" t="s">
        <v>138</v>
      </c>
      <c r="AW3350" t="s">
        <v>138</v>
      </c>
      <c r="AX3350">
        <v>41.999000000000002</v>
      </c>
      <c r="AY3350">
        <v>41.143999999999998</v>
      </c>
      <c r="AZ3350">
        <v>35.148000000000003</v>
      </c>
      <c r="BA3350">
        <v>35.100999999999999</v>
      </c>
      <c r="BB3350">
        <v>29.582000000000001</v>
      </c>
      <c r="BC3350">
        <v>29.146999999999998</v>
      </c>
      <c r="BD3350">
        <v>34.201999999999998</v>
      </c>
      <c r="BE3350" t="s">
        <v>138</v>
      </c>
      <c r="BF3350">
        <v>30.431000000000001</v>
      </c>
      <c r="BG3350" t="s">
        <v>138</v>
      </c>
      <c r="BH3350" t="s">
        <v>138</v>
      </c>
      <c r="BI3350">
        <v>40.271000000000001</v>
      </c>
      <c r="BJ3350">
        <v>24.088000000000001</v>
      </c>
      <c r="BK3350">
        <v>50.314</v>
      </c>
      <c r="BL3350" t="s">
        <v>138</v>
      </c>
      <c r="BM3350" t="s">
        <v>138</v>
      </c>
      <c r="BN3350" t="s">
        <v>138</v>
      </c>
      <c r="BO3350">
        <v>22.402000000000001</v>
      </c>
      <c r="BP3350" t="s">
        <v>138</v>
      </c>
      <c r="BQ3350" t="s">
        <v>138</v>
      </c>
      <c r="BR3350">
        <v>45.043999999999997</v>
      </c>
      <c r="BS3350" t="s">
        <v>138</v>
      </c>
      <c r="BT3350" t="s">
        <v>138</v>
      </c>
      <c r="BU3350" t="s">
        <v>138</v>
      </c>
      <c r="BV3350" t="s">
        <v>138</v>
      </c>
      <c r="BW3350" t="s">
        <v>138</v>
      </c>
      <c r="BX3350" t="s">
        <v>138</v>
      </c>
      <c r="BY3350" t="s">
        <v>138</v>
      </c>
      <c r="BZ3350">
        <v>61.780999999999999</v>
      </c>
      <c r="CA3350">
        <v>32.283000000000001</v>
      </c>
      <c r="CB3350">
        <v>68.603999999999999</v>
      </c>
      <c r="CC3350" t="s">
        <v>138</v>
      </c>
      <c r="CD3350">
        <v>44.377000000000002</v>
      </c>
      <c r="CE3350" t="s">
        <v>138</v>
      </c>
      <c r="CF3350" t="s">
        <v>138</v>
      </c>
      <c r="CG3350" t="s">
        <v>138</v>
      </c>
      <c r="CH3350">
        <v>76.753</v>
      </c>
    </row>
    <row r="3351" spans="1:86" x14ac:dyDescent="0.3">
      <c r="A3351" t="s">
        <v>7037</v>
      </c>
      <c r="B3351" t="s">
        <v>3070</v>
      </c>
      <c r="C3351">
        <v>0.33800000000000002</v>
      </c>
      <c r="D3351" t="s">
        <v>138</v>
      </c>
      <c r="E3351" t="s">
        <v>138</v>
      </c>
      <c r="F3351">
        <v>0.65600000000000003</v>
      </c>
      <c r="G3351">
        <v>0.65</v>
      </c>
      <c r="H3351">
        <v>0.68</v>
      </c>
      <c r="I3351" t="s">
        <v>138</v>
      </c>
      <c r="J3351" t="s">
        <v>138</v>
      </c>
      <c r="K3351" t="s">
        <v>138</v>
      </c>
      <c r="L3351" t="s">
        <v>138</v>
      </c>
      <c r="M3351" t="s">
        <v>138</v>
      </c>
      <c r="N3351" t="s">
        <v>138</v>
      </c>
      <c r="O3351" t="s">
        <v>138</v>
      </c>
      <c r="P3351" t="s">
        <v>138</v>
      </c>
      <c r="Q3351" t="s">
        <v>138</v>
      </c>
      <c r="R3351">
        <v>0.434</v>
      </c>
      <c r="S3351">
        <v>0.42299999999999999</v>
      </c>
      <c r="T3351" t="s">
        <v>138</v>
      </c>
      <c r="U3351" t="s">
        <v>138</v>
      </c>
      <c r="V3351" t="s">
        <v>138</v>
      </c>
      <c r="W3351">
        <v>0.28699999999999998</v>
      </c>
      <c r="X3351" t="s">
        <v>138</v>
      </c>
      <c r="Y3351" t="s">
        <v>138</v>
      </c>
      <c r="Z3351" t="s">
        <v>138</v>
      </c>
      <c r="AA3351" t="s">
        <v>138</v>
      </c>
      <c r="AB3351">
        <v>0.19900000000000001</v>
      </c>
      <c r="AC3351" t="s">
        <v>138</v>
      </c>
      <c r="AD3351">
        <v>0.21199999999999999</v>
      </c>
      <c r="AE3351" t="s">
        <v>138</v>
      </c>
      <c r="AF3351" t="s">
        <v>138</v>
      </c>
      <c r="AG3351" t="s">
        <v>138</v>
      </c>
      <c r="AH3351">
        <v>0.35199999999999998</v>
      </c>
      <c r="AI3351" t="s">
        <v>138</v>
      </c>
      <c r="AJ3351" t="s">
        <v>138</v>
      </c>
      <c r="AK3351" t="s">
        <v>138</v>
      </c>
      <c r="AL3351" t="s">
        <v>138</v>
      </c>
      <c r="AM3351" t="s">
        <v>138</v>
      </c>
      <c r="AN3351">
        <v>0.97099999999999997</v>
      </c>
      <c r="AO3351">
        <v>1.3180000000000001</v>
      </c>
      <c r="AP3351">
        <v>1.8120000000000001</v>
      </c>
      <c r="AQ3351">
        <v>2.0190000000000001</v>
      </c>
      <c r="AR3351" t="s">
        <v>138</v>
      </c>
      <c r="AS3351" t="s">
        <v>138</v>
      </c>
      <c r="AT3351" t="s">
        <v>138</v>
      </c>
      <c r="AU3351" t="s">
        <v>138</v>
      </c>
      <c r="AV3351" t="s">
        <v>138</v>
      </c>
      <c r="AW3351" t="s">
        <v>138</v>
      </c>
      <c r="AX3351">
        <v>3.056</v>
      </c>
      <c r="AY3351">
        <v>3.2</v>
      </c>
      <c r="AZ3351">
        <v>3.3730000000000002</v>
      </c>
      <c r="BA3351">
        <v>3.649</v>
      </c>
      <c r="BB3351">
        <v>3.5369999999999999</v>
      </c>
      <c r="BC3351">
        <v>3.3340000000000001</v>
      </c>
      <c r="BD3351">
        <v>3.2690000000000001</v>
      </c>
      <c r="BE3351" t="s">
        <v>138</v>
      </c>
      <c r="BF3351">
        <v>2.8889999999999998</v>
      </c>
      <c r="BG3351" t="s">
        <v>138</v>
      </c>
      <c r="BH3351" t="s">
        <v>138</v>
      </c>
      <c r="BI3351">
        <v>3.577</v>
      </c>
      <c r="BJ3351">
        <v>3.661</v>
      </c>
      <c r="BK3351">
        <v>3.8140000000000001</v>
      </c>
      <c r="BL3351" t="s">
        <v>138</v>
      </c>
      <c r="BM3351" t="s">
        <v>138</v>
      </c>
      <c r="BN3351" t="s">
        <v>138</v>
      </c>
      <c r="BO3351">
        <v>4.9550000000000001</v>
      </c>
      <c r="BP3351" t="s">
        <v>138</v>
      </c>
      <c r="BQ3351" t="s">
        <v>138</v>
      </c>
      <c r="BR3351">
        <v>2.8759999999999999</v>
      </c>
      <c r="BS3351" t="s">
        <v>138</v>
      </c>
      <c r="BT3351" t="s">
        <v>138</v>
      </c>
      <c r="BU3351" t="s">
        <v>138</v>
      </c>
      <c r="BV3351" t="s">
        <v>138</v>
      </c>
      <c r="BW3351" t="s">
        <v>138</v>
      </c>
      <c r="BX3351" t="s">
        <v>138</v>
      </c>
      <c r="BY3351" t="s">
        <v>138</v>
      </c>
      <c r="BZ3351">
        <v>2.6019999999999999</v>
      </c>
      <c r="CA3351">
        <v>2.5790000000000002</v>
      </c>
      <c r="CB3351">
        <v>1.653</v>
      </c>
      <c r="CC3351" t="s">
        <v>138</v>
      </c>
      <c r="CD3351">
        <v>1.5629999999999999</v>
      </c>
      <c r="CE3351" t="s">
        <v>138</v>
      </c>
      <c r="CF3351" t="s">
        <v>138</v>
      </c>
      <c r="CG3351" t="s">
        <v>138</v>
      </c>
      <c r="CH3351">
        <v>0.314</v>
      </c>
    </row>
    <row r="3352" spans="1:86" x14ac:dyDescent="0.3">
      <c r="A3352" t="s">
        <v>7038</v>
      </c>
      <c r="B3352" t="s">
        <v>3071</v>
      </c>
      <c r="C3352">
        <v>27.157</v>
      </c>
      <c r="D3352" t="s">
        <v>138</v>
      </c>
      <c r="E3352">
        <v>14.516</v>
      </c>
      <c r="F3352">
        <v>7.6429999999999998</v>
      </c>
      <c r="G3352">
        <v>18.042999999999999</v>
      </c>
      <c r="H3352" t="s">
        <v>138</v>
      </c>
      <c r="I3352" t="s">
        <v>138</v>
      </c>
      <c r="J3352" t="s">
        <v>138</v>
      </c>
      <c r="K3352" t="s">
        <v>138</v>
      </c>
      <c r="L3352" t="s">
        <v>138</v>
      </c>
      <c r="M3352">
        <v>20.388000000000002</v>
      </c>
      <c r="N3352">
        <v>21.041</v>
      </c>
      <c r="O3352">
        <v>16.347999999999999</v>
      </c>
      <c r="P3352">
        <v>18.87</v>
      </c>
      <c r="Q3352">
        <v>18.247</v>
      </c>
      <c r="R3352">
        <v>16.637</v>
      </c>
      <c r="S3352">
        <v>6.7009999999999996</v>
      </c>
      <c r="T3352">
        <v>11.285</v>
      </c>
      <c r="U3352">
        <v>5.2389999999999999</v>
      </c>
      <c r="V3352" t="s">
        <v>138</v>
      </c>
      <c r="W3352">
        <v>13.673</v>
      </c>
      <c r="X3352">
        <v>12.183</v>
      </c>
      <c r="Y3352">
        <v>3.5139999999999998</v>
      </c>
      <c r="Z3352">
        <v>26.44</v>
      </c>
      <c r="AA3352">
        <v>26.032</v>
      </c>
      <c r="AB3352">
        <v>25.297000000000001</v>
      </c>
      <c r="AC3352">
        <v>4.3650000000000002</v>
      </c>
      <c r="AD3352">
        <v>10.318</v>
      </c>
      <c r="AE3352">
        <v>14.11</v>
      </c>
      <c r="AF3352">
        <v>10.015000000000001</v>
      </c>
      <c r="AG3352">
        <v>8.2780000000000005</v>
      </c>
      <c r="AH3352">
        <v>37.274000000000001</v>
      </c>
      <c r="AI3352">
        <v>8.1910000000000007</v>
      </c>
      <c r="AJ3352">
        <v>15.863</v>
      </c>
      <c r="AK3352">
        <v>19.45</v>
      </c>
      <c r="AL3352">
        <v>12.776</v>
      </c>
      <c r="AM3352">
        <v>41.661999999999999</v>
      </c>
      <c r="AN3352">
        <v>41.015999999999998</v>
      </c>
      <c r="AO3352">
        <v>43.048000000000002</v>
      </c>
      <c r="AP3352">
        <v>17.117000000000001</v>
      </c>
      <c r="AQ3352">
        <v>18.684000000000001</v>
      </c>
      <c r="AR3352">
        <v>23.788</v>
      </c>
      <c r="AS3352">
        <v>24.812999999999999</v>
      </c>
      <c r="AT3352">
        <v>34.509</v>
      </c>
      <c r="AU3352">
        <v>42.523000000000003</v>
      </c>
      <c r="AV3352">
        <v>54.481999999999999</v>
      </c>
      <c r="AW3352">
        <v>36.493000000000002</v>
      </c>
      <c r="AX3352">
        <v>38.942</v>
      </c>
      <c r="AY3352">
        <v>37.944000000000003</v>
      </c>
      <c r="AZ3352">
        <v>31.774999999999999</v>
      </c>
      <c r="BA3352">
        <v>31.452000000000002</v>
      </c>
      <c r="BB3352">
        <v>26.045000000000002</v>
      </c>
      <c r="BC3352">
        <v>25.812999999999999</v>
      </c>
      <c r="BD3352">
        <v>30.933</v>
      </c>
      <c r="BE3352">
        <v>25.856999999999999</v>
      </c>
      <c r="BF3352">
        <v>27.541</v>
      </c>
      <c r="BG3352">
        <v>30.748999999999999</v>
      </c>
      <c r="BH3352">
        <v>34.238999999999997</v>
      </c>
      <c r="BI3352">
        <v>36.695</v>
      </c>
      <c r="BJ3352">
        <v>20.427</v>
      </c>
      <c r="BK3352">
        <v>46.5</v>
      </c>
      <c r="BL3352">
        <v>62.610999999999997</v>
      </c>
      <c r="BM3352">
        <v>11.741</v>
      </c>
      <c r="BN3352">
        <v>9.016</v>
      </c>
      <c r="BO3352">
        <v>17.448</v>
      </c>
      <c r="BP3352">
        <v>37.555999999999997</v>
      </c>
      <c r="BQ3352">
        <v>47.731000000000002</v>
      </c>
      <c r="BR3352">
        <v>42.167999999999999</v>
      </c>
      <c r="BS3352">
        <v>48.567999999999998</v>
      </c>
      <c r="BT3352">
        <v>43.627000000000002</v>
      </c>
      <c r="BU3352">
        <v>16.454000000000001</v>
      </c>
      <c r="BV3352">
        <v>67.725999999999999</v>
      </c>
      <c r="BW3352">
        <v>74.058000000000007</v>
      </c>
      <c r="BX3352">
        <v>68.445999999999998</v>
      </c>
      <c r="BY3352">
        <v>49.576000000000001</v>
      </c>
      <c r="BZ3352">
        <v>59.177999999999997</v>
      </c>
      <c r="CA3352">
        <v>29.704000000000001</v>
      </c>
      <c r="CB3352">
        <v>66.950999999999993</v>
      </c>
      <c r="CC3352">
        <v>39.171999999999997</v>
      </c>
      <c r="CD3352">
        <v>42.813000000000002</v>
      </c>
      <c r="CE3352">
        <v>56.094999999999999</v>
      </c>
      <c r="CF3352">
        <v>74.057000000000002</v>
      </c>
      <c r="CG3352">
        <v>57.405000000000001</v>
      </c>
      <c r="CH3352">
        <v>76.44</v>
      </c>
    </row>
    <row r="3353" spans="1:86" x14ac:dyDescent="0.3">
      <c r="A3353" t="s">
        <v>7039</v>
      </c>
      <c r="B3353" t="s">
        <v>3072</v>
      </c>
      <c r="C3353" t="s">
        <v>138</v>
      </c>
      <c r="D3353" t="s">
        <v>138</v>
      </c>
      <c r="E3353" t="s">
        <v>138</v>
      </c>
      <c r="F3353" t="s">
        <v>138</v>
      </c>
      <c r="G3353" t="s">
        <v>138</v>
      </c>
      <c r="H3353" t="s">
        <v>138</v>
      </c>
      <c r="I3353" t="s">
        <v>138</v>
      </c>
      <c r="J3353" t="s">
        <v>138</v>
      </c>
      <c r="K3353" t="s">
        <v>138</v>
      </c>
      <c r="L3353" t="s">
        <v>138</v>
      </c>
      <c r="M3353" t="s">
        <v>138</v>
      </c>
      <c r="N3353" t="s">
        <v>138</v>
      </c>
      <c r="O3353" t="s">
        <v>138</v>
      </c>
      <c r="P3353" t="s">
        <v>138</v>
      </c>
      <c r="Q3353" t="s">
        <v>138</v>
      </c>
      <c r="R3353" t="s">
        <v>138</v>
      </c>
      <c r="S3353" t="s">
        <v>138</v>
      </c>
      <c r="T3353" t="s">
        <v>138</v>
      </c>
      <c r="U3353" t="s">
        <v>138</v>
      </c>
      <c r="V3353" t="s">
        <v>138</v>
      </c>
      <c r="W3353" t="s">
        <v>138</v>
      </c>
      <c r="X3353" t="s">
        <v>138</v>
      </c>
      <c r="Y3353" t="s">
        <v>138</v>
      </c>
      <c r="Z3353" t="s">
        <v>138</v>
      </c>
      <c r="AA3353" t="s">
        <v>138</v>
      </c>
      <c r="AB3353" t="s">
        <v>138</v>
      </c>
      <c r="AC3353" t="s">
        <v>138</v>
      </c>
      <c r="AD3353" t="s">
        <v>138</v>
      </c>
      <c r="AE3353">
        <v>3.6999999999999998E-2</v>
      </c>
      <c r="AF3353" t="s">
        <v>138</v>
      </c>
      <c r="AG3353" t="s">
        <v>138</v>
      </c>
      <c r="AH3353" t="s">
        <v>138</v>
      </c>
      <c r="AI3353" t="s">
        <v>138</v>
      </c>
      <c r="AJ3353" t="s">
        <v>138</v>
      </c>
      <c r="AK3353" t="s">
        <v>138</v>
      </c>
      <c r="AL3353" t="s">
        <v>138</v>
      </c>
      <c r="AM3353">
        <v>0.157</v>
      </c>
      <c r="AN3353" t="s">
        <v>138</v>
      </c>
      <c r="AO3353" t="s">
        <v>138</v>
      </c>
      <c r="AP3353" t="s">
        <v>138</v>
      </c>
      <c r="AQ3353" t="s">
        <v>138</v>
      </c>
      <c r="AR3353">
        <v>1.0900000000000001</v>
      </c>
      <c r="AS3353">
        <v>1.117</v>
      </c>
      <c r="AT3353">
        <v>1.2769999999999999</v>
      </c>
      <c r="AU3353">
        <v>1.077</v>
      </c>
      <c r="AV3353">
        <v>0.84199999999999997</v>
      </c>
      <c r="AW3353">
        <v>0.77800000000000002</v>
      </c>
      <c r="AX3353" t="s">
        <v>138</v>
      </c>
      <c r="AY3353" t="s">
        <v>138</v>
      </c>
      <c r="AZ3353" t="s">
        <v>138</v>
      </c>
      <c r="BA3353" t="s">
        <v>138</v>
      </c>
      <c r="BB3353" t="s">
        <v>138</v>
      </c>
      <c r="BC3353" t="s">
        <v>138</v>
      </c>
      <c r="BD3353" t="s">
        <v>138</v>
      </c>
      <c r="BE3353">
        <v>3.7549999999999999</v>
      </c>
      <c r="BF3353" t="s">
        <v>138</v>
      </c>
      <c r="BG3353" t="s">
        <v>138</v>
      </c>
      <c r="BH3353">
        <v>2.3730000000000002</v>
      </c>
      <c r="BI3353" t="s">
        <v>138</v>
      </c>
      <c r="BJ3353" t="s">
        <v>138</v>
      </c>
      <c r="BK3353" t="s">
        <v>138</v>
      </c>
      <c r="BL3353">
        <v>1.4890000000000001</v>
      </c>
      <c r="BM3353">
        <v>1.5249999999999999</v>
      </c>
      <c r="BN3353">
        <v>1.03</v>
      </c>
      <c r="BO3353" t="s">
        <v>138</v>
      </c>
      <c r="BP3353" t="s">
        <v>138</v>
      </c>
      <c r="BQ3353" t="s">
        <v>138</v>
      </c>
      <c r="BR3353">
        <v>0.97299999999999998</v>
      </c>
      <c r="BS3353" t="s">
        <v>138</v>
      </c>
      <c r="BT3353" t="s">
        <v>138</v>
      </c>
      <c r="BU3353" t="s">
        <v>138</v>
      </c>
      <c r="BV3353" t="s">
        <v>138</v>
      </c>
      <c r="BW3353" t="s">
        <v>138</v>
      </c>
      <c r="BX3353" t="s">
        <v>138</v>
      </c>
      <c r="BY3353" t="s">
        <v>138</v>
      </c>
      <c r="BZ3353">
        <v>1.105</v>
      </c>
      <c r="CA3353">
        <v>1.1519999999999999</v>
      </c>
      <c r="CB3353">
        <v>1.4830000000000001</v>
      </c>
      <c r="CC3353" t="s">
        <v>138</v>
      </c>
      <c r="CD3353" t="s">
        <v>138</v>
      </c>
      <c r="CE3353" t="s">
        <v>138</v>
      </c>
      <c r="CF3353" t="s">
        <v>138</v>
      </c>
      <c r="CG3353" t="s">
        <v>138</v>
      </c>
      <c r="CH3353">
        <v>1.5</v>
      </c>
    </row>
    <row r="3354" spans="1:86" x14ac:dyDescent="0.3">
      <c r="A3354" t="s">
        <v>7040</v>
      </c>
      <c r="B3354" t="s">
        <v>3073</v>
      </c>
      <c r="C3354" t="s">
        <v>138</v>
      </c>
      <c r="D3354">
        <v>-0.22900000000000001</v>
      </c>
      <c r="E3354" t="s">
        <v>138</v>
      </c>
      <c r="F3354" t="s">
        <v>138</v>
      </c>
      <c r="G3354" t="s">
        <v>138</v>
      </c>
      <c r="H3354">
        <v>-0.28299999999999997</v>
      </c>
      <c r="I3354">
        <v>-0.313</v>
      </c>
      <c r="J3354">
        <v>-0.33800000000000002</v>
      </c>
      <c r="K3354">
        <v>-0.35</v>
      </c>
      <c r="L3354">
        <v>-0.36099999999999999</v>
      </c>
      <c r="M3354" t="s">
        <v>138</v>
      </c>
      <c r="N3354" t="s">
        <v>138</v>
      </c>
      <c r="O3354" t="s">
        <v>138</v>
      </c>
      <c r="P3354" t="s">
        <v>138</v>
      </c>
      <c r="Q3354" t="s">
        <v>138</v>
      </c>
      <c r="R3354" t="s">
        <v>138</v>
      </c>
      <c r="S3354" t="s">
        <v>138</v>
      </c>
      <c r="T3354" t="s">
        <v>138</v>
      </c>
      <c r="U3354" t="s">
        <v>138</v>
      </c>
      <c r="V3354">
        <v>-0.41799999999999998</v>
      </c>
      <c r="W3354" t="s">
        <v>138</v>
      </c>
      <c r="X3354" t="s">
        <v>138</v>
      </c>
      <c r="Y3354" t="s">
        <v>138</v>
      </c>
      <c r="Z3354" t="s">
        <v>138</v>
      </c>
      <c r="AA3354" t="s">
        <v>138</v>
      </c>
      <c r="AB3354" t="s">
        <v>138</v>
      </c>
      <c r="AC3354" t="s">
        <v>138</v>
      </c>
      <c r="AD3354" t="s">
        <v>138</v>
      </c>
      <c r="AE3354">
        <v>-0.499</v>
      </c>
      <c r="AF3354" t="s">
        <v>138</v>
      </c>
      <c r="AG3354" t="s">
        <v>138</v>
      </c>
      <c r="AH3354" t="s">
        <v>138</v>
      </c>
      <c r="AI3354" t="s">
        <v>138</v>
      </c>
      <c r="AJ3354" t="s">
        <v>138</v>
      </c>
      <c r="AK3354" t="s">
        <v>138</v>
      </c>
      <c r="AL3354" t="s">
        <v>138</v>
      </c>
      <c r="AM3354">
        <v>-0.28399999999999997</v>
      </c>
      <c r="AN3354" t="s">
        <v>138</v>
      </c>
      <c r="AO3354" t="s">
        <v>138</v>
      </c>
      <c r="AP3354" t="s">
        <v>138</v>
      </c>
      <c r="AQ3354" t="s">
        <v>138</v>
      </c>
      <c r="AR3354">
        <v>0.43</v>
      </c>
      <c r="AS3354">
        <v>0.40400000000000003</v>
      </c>
      <c r="AT3354">
        <v>0.44900000000000001</v>
      </c>
      <c r="AU3354">
        <v>0.67300000000000004</v>
      </c>
      <c r="AV3354">
        <v>0.874</v>
      </c>
      <c r="AW3354">
        <v>1.02</v>
      </c>
      <c r="AX3354" t="s">
        <v>138</v>
      </c>
      <c r="AY3354" t="s">
        <v>138</v>
      </c>
      <c r="AZ3354" t="s">
        <v>138</v>
      </c>
      <c r="BA3354" t="s">
        <v>138</v>
      </c>
      <c r="BB3354" t="s">
        <v>138</v>
      </c>
      <c r="BC3354" t="s">
        <v>138</v>
      </c>
      <c r="BD3354" t="s">
        <v>138</v>
      </c>
      <c r="BE3354">
        <v>1.272</v>
      </c>
      <c r="BF3354" t="s">
        <v>138</v>
      </c>
      <c r="BG3354" t="s">
        <v>138</v>
      </c>
      <c r="BH3354">
        <v>1.385</v>
      </c>
      <c r="BI3354" t="s">
        <v>138</v>
      </c>
      <c r="BJ3354" t="s">
        <v>138</v>
      </c>
      <c r="BK3354" t="s">
        <v>138</v>
      </c>
      <c r="BL3354">
        <v>1.399</v>
      </c>
      <c r="BM3354">
        <v>1.526</v>
      </c>
      <c r="BN3354">
        <v>1.575</v>
      </c>
      <c r="BO3354" t="s">
        <v>138</v>
      </c>
      <c r="BP3354" t="s">
        <v>138</v>
      </c>
      <c r="BQ3354" t="s">
        <v>138</v>
      </c>
      <c r="BR3354">
        <v>1.248</v>
      </c>
      <c r="BS3354" t="s">
        <v>138</v>
      </c>
      <c r="BT3354" t="s">
        <v>138</v>
      </c>
      <c r="BU3354" t="s">
        <v>138</v>
      </c>
      <c r="BV3354" t="s">
        <v>138</v>
      </c>
      <c r="BW3354" t="s">
        <v>138</v>
      </c>
      <c r="BX3354" t="s">
        <v>138</v>
      </c>
      <c r="BY3354" t="s">
        <v>138</v>
      </c>
      <c r="BZ3354">
        <v>1.0009999999999999</v>
      </c>
      <c r="CA3354">
        <v>0.97099999999999997</v>
      </c>
      <c r="CB3354">
        <v>0.46800000000000003</v>
      </c>
      <c r="CC3354" t="s">
        <v>138</v>
      </c>
      <c r="CD3354" t="s">
        <v>138</v>
      </c>
      <c r="CE3354" t="s">
        <v>138</v>
      </c>
      <c r="CF3354" t="s">
        <v>138</v>
      </c>
      <c r="CG3354" t="s">
        <v>138</v>
      </c>
      <c r="CH3354">
        <v>0.39300000000000002</v>
      </c>
    </row>
    <row r="3355" spans="1:86" x14ac:dyDescent="0.3">
      <c r="A3355" t="s">
        <v>7041</v>
      </c>
      <c r="B3355" t="s">
        <v>3074</v>
      </c>
      <c r="C3355">
        <v>0.245</v>
      </c>
      <c r="D3355" t="s">
        <v>138</v>
      </c>
      <c r="E3355">
        <v>0.25900000000000001</v>
      </c>
      <c r="F3355">
        <v>0.26100000000000001</v>
      </c>
      <c r="G3355">
        <v>0.28199999999999997</v>
      </c>
      <c r="H3355" t="s">
        <v>138</v>
      </c>
      <c r="I3355" t="s">
        <v>138</v>
      </c>
      <c r="J3355" t="s">
        <v>138</v>
      </c>
      <c r="K3355" t="s">
        <v>138</v>
      </c>
      <c r="L3355" t="s">
        <v>138</v>
      </c>
      <c r="M3355">
        <v>0.46899999999999997</v>
      </c>
      <c r="N3355">
        <v>0.437</v>
      </c>
      <c r="O3355">
        <v>0.47099999999999997</v>
      </c>
      <c r="P3355">
        <v>0.46899999999999997</v>
      </c>
      <c r="Q3355">
        <v>0.44</v>
      </c>
      <c r="R3355">
        <v>0.437</v>
      </c>
      <c r="S3355">
        <v>0.46700000000000003</v>
      </c>
      <c r="T3355">
        <v>0.38700000000000001</v>
      </c>
      <c r="U3355">
        <v>0.433</v>
      </c>
      <c r="V3355" t="s">
        <v>138</v>
      </c>
      <c r="W3355">
        <v>0.44800000000000001</v>
      </c>
      <c r="X3355">
        <v>0.45400000000000001</v>
      </c>
      <c r="Y3355">
        <v>0.47099999999999997</v>
      </c>
      <c r="Z3355">
        <v>0.47499999999999998</v>
      </c>
      <c r="AA3355">
        <v>0.49399999999999999</v>
      </c>
      <c r="AB3355">
        <v>0.501</v>
      </c>
      <c r="AC3355">
        <v>0.48599999999999999</v>
      </c>
      <c r="AD3355">
        <v>0.501</v>
      </c>
      <c r="AE3355">
        <v>0.53600000000000003</v>
      </c>
      <c r="AF3355">
        <v>0.54400000000000004</v>
      </c>
      <c r="AG3355">
        <v>0.57199999999999995</v>
      </c>
      <c r="AH3355">
        <v>0.58599999999999997</v>
      </c>
      <c r="AI3355">
        <v>0.58799999999999997</v>
      </c>
      <c r="AJ3355">
        <v>0.56399999999999995</v>
      </c>
      <c r="AK3355">
        <v>0.52600000000000002</v>
      </c>
      <c r="AL3355">
        <v>0.46400000000000002</v>
      </c>
      <c r="AM3355">
        <v>0.441</v>
      </c>
      <c r="AN3355">
        <v>0.434</v>
      </c>
      <c r="AO3355">
        <v>0.28499999999999998</v>
      </c>
      <c r="AP3355">
        <v>0.14899999999999999</v>
      </c>
      <c r="AQ3355">
        <v>0.43099999999999999</v>
      </c>
      <c r="AR3355">
        <v>0.66100000000000003</v>
      </c>
      <c r="AS3355">
        <v>0.71299999999999997</v>
      </c>
      <c r="AT3355">
        <v>0.82799999999999996</v>
      </c>
      <c r="AU3355">
        <v>0.40400000000000003</v>
      </c>
      <c r="AV3355">
        <v>-3.3000000000000002E-2</v>
      </c>
      <c r="AW3355">
        <v>-0.24199999999999999</v>
      </c>
      <c r="AX3355">
        <v>-0.192</v>
      </c>
      <c r="AY3355">
        <v>-0.19700000000000001</v>
      </c>
      <c r="AZ3355">
        <v>-0.41599999999999998</v>
      </c>
      <c r="BA3355">
        <v>-0.59699999999999998</v>
      </c>
      <c r="BB3355">
        <v>-0.68400000000000005</v>
      </c>
      <c r="BC3355">
        <v>-7.8E-2</v>
      </c>
      <c r="BD3355">
        <v>0.95499999999999996</v>
      </c>
      <c r="BE3355">
        <v>2.4830000000000001</v>
      </c>
      <c r="BF3355">
        <v>0.88300000000000001</v>
      </c>
      <c r="BG3355">
        <v>5.0830000000000002</v>
      </c>
      <c r="BH3355">
        <v>0.98799999999999999</v>
      </c>
      <c r="BI3355">
        <v>0.58499999999999996</v>
      </c>
      <c r="BJ3355">
        <v>2.899</v>
      </c>
      <c r="BK3355">
        <v>0.248</v>
      </c>
      <c r="BL3355">
        <v>8.8999999999999996E-2</v>
      </c>
      <c r="BM3355">
        <v>-1E-3</v>
      </c>
      <c r="BN3355">
        <v>-0.54500000000000004</v>
      </c>
      <c r="BO3355">
        <v>0.223</v>
      </c>
      <c r="BP3355">
        <v>1.5529999999999999</v>
      </c>
      <c r="BQ3355">
        <v>0.62</v>
      </c>
      <c r="BR3355">
        <v>-0.27500000000000002</v>
      </c>
      <c r="BS3355">
        <v>-0.41099999999999998</v>
      </c>
      <c r="BT3355">
        <v>-0.23499999999999999</v>
      </c>
      <c r="BU3355">
        <v>-6.0000000000000001E-3</v>
      </c>
      <c r="BV3355">
        <v>0.16300000000000001</v>
      </c>
      <c r="BW3355">
        <v>0.626</v>
      </c>
      <c r="BX3355">
        <v>0.65200000000000002</v>
      </c>
      <c r="BY3355">
        <v>0.29399999999999998</v>
      </c>
      <c r="BZ3355">
        <v>0.104</v>
      </c>
      <c r="CA3355">
        <v>0.18099999999999999</v>
      </c>
      <c r="CB3355">
        <v>1.016</v>
      </c>
      <c r="CC3355">
        <v>0.57799999999999996</v>
      </c>
      <c r="CD3355">
        <v>0.31900000000000001</v>
      </c>
      <c r="CE3355">
        <v>0.50800000000000001</v>
      </c>
      <c r="CF3355">
        <v>0.106</v>
      </c>
      <c r="CG3355">
        <v>0.56599999999999995</v>
      </c>
      <c r="CH3355">
        <v>1.1080000000000001</v>
      </c>
    </row>
    <row r="3356" spans="1:86" x14ac:dyDescent="0.3">
      <c r="A3356" t="s">
        <v>7042</v>
      </c>
      <c r="B3356" t="s">
        <v>3075</v>
      </c>
      <c r="C3356" t="s">
        <v>138</v>
      </c>
      <c r="D3356" t="s">
        <v>138</v>
      </c>
      <c r="E3356">
        <v>14.999000000000001</v>
      </c>
      <c r="F3356" t="s">
        <v>138</v>
      </c>
      <c r="G3356" t="s">
        <v>138</v>
      </c>
      <c r="H3356">
        <v>18.515000000000001</v>
      </c>
      <c r="I3356" t="s">
        <v>138</v>
      </c>
      <c r="J3356" t="s">
        <v>138</v>
      </c>
      <c r="K3356" t="s">
        <v>138</v>
      </c>
      <c r="L3356" t="s">
        <v>138</v>
      </c>
      <c r="M3356">
        <v>21.056999999999999</v>
      </c>
      <c r="N3356">
        <v>21.788</v>
      </c>
      <c r="O3356">
        <v>16.919</v>
      </c>
      <c r="P3356" t="s">
        <v>138</v>
      </c>
      <c r="Q3356" t="s">
        <v>138</v>
      </c>
      <c r="R3356" t="s">
        <v>138</v>
      </c>
      <c r="S3356" t="s">
        <v>138</v>
      </c>
      <c r="T3356" t="s">
        <v>138</v>
      </c>
      <c r="U3356" t="s">
        <v>138</v>
      </c>
      <c r="V3356" t="s">
        <v>138</v>
      </c>
      <c r="W3356" t="s">
        <v>138</v>
      </c>
      <c r="X3356" t="s">
        <v>138</v>
      </c>
      <c r="Y3356" t="s">
        <v>138</v>
      </c>
      <c r="Z3356" t="s">
        <v>138</v>
      </c>
      <c r="AA3356" t="s">
        <v>138</v>
      </c>
      <c r="AB3356" t="s">
        <v>138</v>
      </c>
      <c r="AC3356" t="s">
        <v>138</v>
      </c>
      <c r="AD3356" t="s">
        <v>138</v>
      </c>
      <c r="AE3356" t="s">
        <v>138</v>
      </c>
      <c r="AF3356" t="s">
        <v>138</v>
      </c>
      <c r="AG3356" t="s">
        <v>138</v>
      </c>
      <c r="AH3356" t="s">
        <v>138</v>
      </c>
      <c r="AI3356" t="s">
        <v>138</v>
      </c>
      <c r="AJ3356" t="s">
        <v>138</v>
      </c>
      <c r="AK3356" t="s">
        <v>138</v>
      </c>
      <c r="AL3356" t="s">
        <v>138</v>
      </c>
      <c r="AM3356" t="s">
        <v>138</v>
      </c>
      <c r="AN3356" t="s">
        <v>138</v>
      </c>
      <c r="AO3356" t="s">
        <v>138</v>
      </c>
      <c r="AP3356" t="s">
        <v>138</v>
      </c>
      <c r="AQ3356" t="s">
        <v>138</v>
      </c>
      <c r="AR3356" t="s">
        <v>138</v>
      </c>
      <c r="AS3356" t="s">
        <v>138</v>
      </c>
      <c r="AT3356" t="s">
        <v>138</v>
      </c>
      <c r="AU3356" t="s">
        <v>138</v>
      </c>
      <c r="AV3356" t="s">
        <v>138</v>
      </c>
      <c r="AW3356" t="s">
        <v>138</v>
      </c>
      <c r="AX3356" t="s">
        <v>138</v>
      </c>
      <c r="AY3356" t="s">
        <v>138</v>
      </c>
      <c r="AZ3356" t="s">
        <v>138</v>
      </c>
      <c r="BA3356" t="s">
        <v>138</v>
      </c>
      <c r="BB3356" t="s">
        <v>138</v>
      </c>
      <c r="BC3356" t="s">
        <v>138</v>
      </c>
      <c r="BD3356" t="s">
        <v>138</v>
      </c>
      <c r="BE3356" t="s">
        <v>138</v>
      </c>
      <c r="BF3356" t="s">
        <v>138</v>
      </c>
      <c r="BG3356" t="s">
        <v>138</v>
      </c>
      <c r="BH3356" t="s">
        <v>138</v>
      </c>
      <c r="BI3356" t="s">
        <v>138</v>
      </c>
      <c r="BJ3356" t="s">
        <v>138</v>
      </c>
      <c r="BK3356" t="s">
        <v>138</v>
      </c>
      <c r="BL3356" t="s">
        <v>138</v>
      </c>
      <c r="BM3356" t="s">
        <v>138</v>
      </c>
      <c r="BN3356" t="s">
        <v>138</v>
      </c>
      <c r="BO3356" t="s">
        <v>138</v>
      </c>
      <c r="BP3356">
        <v>37.630000000000003</v>
      </c>
      <c r="BQ3356">
        <v>48.753999999999998</v>
      </c>
      <c r="BR3356">
        <v>44.070999999999998</v>
      </c>
      <c r="BS3356">
        <v>50.613</v>
      </c>
      <c r="BT3356">
        <v>45.497999999999998</v>
      </c>
      <c r="BU3356">
        <v>18.091999999999999</v>
      </c>
      <c r="BV3356">
        <v>69.191999999999993</v>
      </c>
      <c r="BW3356">
        <v>75.039000000000001</v>
      </c>
      <c r="BX3356">
        <v>69.402000000000001</v>
      </c>
      <c r="BY3356">
        <v>50.895000000000003</v>
      </c>
      <c r="BZ3356">
        <v>60.676000000000002</v>
      </c>
      <c r="CA3356">
        <v>31.131</v>
      </c>
      <c r="CB3356">
        <v>67.12</v>
      </c>
      <c r="CC3356">
        <v>39.781999999999996</v>
      </c>
      <c r="CD3356" t="s">
        <v>138</v>
      </c>
      <c r="CE3356">
        <v>56.134</v>
      </c>
      <c r="CF3356">
        <v>74</v>
      </c>
      <c r="CG3356">
        <v>56.76</v>
      </c>
      <c r="CH3356">
        <v>75.253</v>
      </c>
    </row>
    <row r="3357" spans="1:86" x14ac:dyDescent="0.3">
      <c r="A3357" t="s">
        <v>7043</v>
      </c>
      <c r="B3357" t="s">
        <v>3076</v>
      </c>
      <c r="C3357" t="s">
        <v>138</v>
      </c>
      <c r="D3357" t="s">
        <v>138</v>
      </c>
      <c r="E3357">
        <v>0.74199999999999999</v>
      </c>
      <c r="F3357" t="s">
        <v>138</v>
      </c>
      <c r="G3357" t="s">
        <v>138</v>
      </c>
      <c r="H3357">
        <v>0.96299999999999997</v>
      </c>
      <c r="I3357" t="s">
        <v>138</v>
      </c>
      <c r="J3357" t="s">
        <v>138</v>
      </c>
      <c r="K3357" t="s">
        <v>138</v>
      </c>
      <c r="L3357" t="s">
        <v>138</v>
      </c>
      <c r="M3357">
        <v>1.1379999999999999</v>
      </c>
      <c r="N3357">
        <v>1.1839999999999999</v>
      </c>
      <c r="O3357">
        <v>1.0429999999999999</v>
      </c>
      <c r="P3357" t="s">
        <v>138</v>
      </c>
      <c r="Q3357" t="s">
        <v>138</v>
      </c>
      <c r="R3357" t="s">
        <v>138</v>
      </c>
      <c r="S3357" t="s">
        <v>138</v>
      </c>
      <c r="T3357" t="s">
        <v>138</v>
      </c>
      <c r="U3357" t="s">
        <v>138</v>
      </c>
      <c r="V3357" t="s">
        <v>138</v>
      </c>
      <c r="W3357" t="s">
        <v>138</v>
      </c>
      <c r="X3357" t="s">
        <v>138</v>
      </c>
      <c r="Y3357" t="s">
        <v>138</v>
      </c>
      <c r="Z3357" t="s">
        <v>138</v>
      </c>
      <c r="AA3357" t="s">
        <v>138</v>
      </c>
      <c r="AB3357" t="s">
        <v>138</v>
      </c>
      <c r="AC3357" t="s">
        <v>138</v>
      </c>
      <c r="AD3357" t="s">
        <v>138</v>
      </c>
      <c r="AE3357" t="s">
        <v>138</v>
      </c>
      <c r="AF3357" t="s">
        <v>138</v>
      </c>
      <c r="AG3357" t="s">
        <v>138</v>
      </c>
      <c r="AH3357" t="s">
        <v>138</v>
      </c>
      <c r="AI3357" t="s">
        <v>138</v>
      </c>
      <c r="AJ3357" t="s">
        <v>138</v>
      </c>
      <c r="AK3357" t="s">
        <v>138</v>
      </c>
      <c r="AL3357" t="s">
        <v>138</v>
      </c>
      <c r="AM3357" t="s">
        <v>138</v>
      </c>
      <c r="AN3357" t="s">
        <v>138</v>
      </c>
      <c r="AO3357" t="s">
        <v>138</v>
      </c>
      <c r="AP3357" t="s">
        <v>138</v>
      </c>
      <c r="AQ3357" t="s">
        <v>138</v>
      </c>
      <c r="AR3357" t="s">
        <v>138</v>
      </c>
      <c r="AS3357" t="s">
        <v>138</v>
      </c>
      <c r="AT3357" t="s">
        <v>138</v>
      </c>
      <c r="AU3357" t="s">
        <v>138</v>
      </c>
      <c r="AV3357" t="s">
        <v>138</v>
      </c>
      <c r="AW3357" t="s">
        <v>138</v>
      </c>
      <c r="AX3357" t="s">
        <v>138</v>
      </c>
      <c r="AY3357" t="s">
        <v>138</v>
      </c>
      <c r="AZ3357" t="s">
        <v>138</v>
      </c>
      <c r="BA3357" t="s">
        <v>138</v>
      </c>
      <c r="BB3357" t="s">
        <v>138</v>
      </c>
      <c r="BC3357" t="s">
        <v>138</v>
      </c>
      <c r="BD3357" t="s">
        <v>138</v>
      </c>
      <c r="BE3357" t="s">
        <v>138</v>
      </c>
      <c r="BF3357" t="s">
        <v>138</v>
      </c>
      <c r="BG3357" t="s">
        <v>138</v>
      </c>
      <c r="BH3357" t="s">
        <v>138</v>
      </c>
      <c r="BI3357" t="s">
        <v>138</v>
      </c>
      <c r="BJ3357" t="s">
        <v>138</v>
      </c>
      <c r="BK3357" t="s">
        <v>138</v>
      </c>
      <c r="BL3357" t="s">
        <v>138</v>
      </c>
      <c r="BM3357" t="s">
        <v>138</v>
      </c>
      <c r="BN3357" t="s">
        <v>138</v>
      </c>
      <c r="BO3357" t="s">
        <v>138</v>
      </c>
      <c r="BP3357">
        <v>1.6279999999999999</v>
      </c>
      <c r="BQ3357">
        <v>1.643</v>
      </c>
      <c r="BR3357">
        <v>1.6279999999999999</v>
      </c>
      <c r="BS3357">
        <v>1.6339999999999999</v>
      </c>
      <c r="BT3357">
        <v>1.635</v>
      </c>
      <c r="BU3357">
        <v>1.6319999999999999</v>
      </c>
      <c r="BV3357">
        <v>1.63</v>
      </c>
      <c r="BW3357">
        <v>1.607</v>
      </c>
      <c r="BX3357">
        <v>1.6080000000000001</v>
      </c>
      <c r="BY3357">
        <v>1.613</v>
      </c>
      <c r="BZ3357">
        <v>1.6020000000000001</v>
      </c>
      <c r="CA3357">
        <v>1.6080000000000001</v>
      </c>
      <c r="CB3357">
        <v>1.1850000000000001</v>
      </c>
      <c r="CC3357">
        <v>1.1870000000000001</v>
      </c>
      <c r="CD3357" t="s">
        <v>138</v>
      </c>
      <c r="CE3357">
        <v>0.54600000000000004</v>
      </c>
      <c r="CF3357">
        <v>4.9000000000000002E-2</v>
      </c>
      <c r="CG3357">
        <v>-7.9000000000000001E-2</v>
      </c>
      <c r="CH3357">
        <v>-7.9000000000000001E-2</v>
      </c>
    </row>
    <row r="3358" spans="1:86" x14ac:dyDescent="0.3">
      <c r="A3358" t="s">
        <v>7044</v>
      </c>
      <c r="B3358" t="s">
        <v>3077</v>
      </c>
      <c r="C3358">
        <v>26.911000000000001</v>
      </c>
      <c r="D3358">
        <v>23.152000000000001</v>
      </c>
      <c r="E3358">
        <v>14.257</v>
      </c>
      <c r="F3358">
        <v>7.3819999999999997</v>
      </c>
      <c r="G3358">
        <v>17.760999999999999</v>
      </c>
      <c r="H3358">
        <v>17.550999999999998</v>
      </c>
      <c r="I3358">
        <v>9.6159999999999997</v>
      </c>
      <c r="J3358">
        <v>10.925000000000001</v>
      </c>
      <c r="K3358">
        <v>10.038</v>
      </c>
      <c r="L3358">
        <v>16.834</v>
      </c>
      <c r="M3358">
        <v>19.919</v>
      </c>
      <c r="N3358">
        <v>20.603000000000002</v>
      </c>
      <c r="O3358">
        <v>15.875999999999999</v>
      </c>
      <c r="P3358">
        <v>18.401</v>
      </c>
      <c r="Q3358">
        <v>17.806000000000001</v>
      </c>
      <c r="R3358">
        <v>16.2</v>
      </c>
      <c r="S3358">
        <v>6.234</v>
      </c>
      <c r="T3358">
        <v>10.898</v>
      </c>
      <c r="U3358">
        <v>4.806</v>
      </c>
      <c r="V3358">
        <v>11.170999999999999</v>
      </c>
      <c r="W3358">
        <v>13.225</v>
      </c>
      <c r="X3358">
        <v>11.728999999999999</v>
      </c>
      <c r="Y3358">
        <v>3.0419999999999998</v>
      </c>
      <c r="Z3358">
        <v>25.965</v>
      </c>
      <c r="AA3358">
        <v>25.536999999999999</v>
      </c>
      <c r="AB3358">
        <v>24.797000000000001</v>
      </c>
      <c r="AC3358">
        <v>3.879</v>
      </c>
      <c r="AD3358">
        <v>9.8160000000000007</v>
      </c>
      <c r="AE3358">
        <v>13.574</v>
      </c>
      <c r="AF3358">
        <v>9.4710000000000001</v>
      </c>
      <c r="AG3358">
        <v>7.7060000000000004</v>
      </c>
      <c r="AH3358">
        <v>36.688000000000002</v>
      </c>
      <c r="AI3358">
        <v>7.6029999999999998</v>
      </c>
      <c r="AJ3358">
        <v>15.298999999999999</v>
      </c>
      <c r="AK3358">
        <v>18.923999999999999</v>
      </c>
      <c r="AL3358">
        <v>12.311999999999999</v>
      </c>
      <c r="AM3358">
        <v>41.222000000000001</v>
      </c>
      <c r="AN3358">
        <v>40.582999999999998</v>
      </c>
      <c r="AO3358">
        <v>42.762999999999998</v>
      </c>
      <c r="AP3358">
        <v>16.968</v>
      </c>
      <c r="AQ3358">
        <v>18.253</v>
      </c>
      <c r="AR3358">
        <v>23.126999999999999</v>
      </c>
      <c r="AS3358">
        <v>24.100999999999999</v>
      </c>
      <c r="AT3358">
        <v>33.680999999999997</v>
      </c>
      <c r="AU3358">
        <v>42.12</v>
      </c>
      <c r="AV3358">
        <v>54.515000000000001</v>
      </c>
      <c r="AW3358">
        <v>36.734999999999999</v>
      </c>
      <c r="AX3358">
        <v>39.134</v>
      </c>
      <c r="AY3358">
        <v>38.140999999999998</v>
      </c>
      <c r="AZ3358">
        <v>32.191000000000003</v>
      </c>
      <c r="BA3358">
        <v>32.048999999999999</v>
      </c>
      <c r="BB3358">
        <v>26.728999999999999</v>
      </c>
      <c r="BC3358">
        <v>25.890999999999998</v>
      </c>
      <c r="BD3358">
        <v>29.978999999999999</v>
      </c>
      <c r="BE3358">
        <v>23.373999999999999</v>
      </c>
      <c r="BF3358">
        <v>26.658999999999999</v>
      </c>
      <c r="BG3358">
        <v>25.666</v>
      </c>
      <c r="BH3358">
        <v>33.250999999999998</v>
      </c>
      <c r="BI3358">
        <v>36.11</v>
      </c>
      <c r="BJ3358">
        <v>17.527000000000001</v>
      </c>
      <c r="BK3358">
        <v>46.252000000000002</v>
      </c>
      <c r="BL3358">
        <v>62.521999999999998</v>
      </c>
      <c r="BM3358">
        <v>11.742000000000001</v>
      </c>
      <c r="BN3358">
        <v>9.5609999999999999</v>
      </c>
      <c r="BO3358">
        <v>17.225000000000001</v>
      </c>
      <c r="BP3358">
        <v>36.003</v>
      </c>
      <c r="BQ3358">
        <v>47.110999999999997</v>
      </c>
      <c r="BR3358">
        <v>42.442999999999998</v>
      </c>
      <c r="BS3358">
        <v>48.978999999999999</v>
      </c>
      <c r="BT3358">
        <v>43.862000000000002</v>
      </c>
      <c r="BU3358">
        <v>16.46</v>
      </c>
      <c r="BV3358">
        <v>67.561999999999998</v>
      </c>
      <c r="BW3358">
        <v>73.433000000000007</v>
      </c>
      <c r="BX3358">
        <v>67.793999999999997</v>
      </c>
      <c r="BY3358">
        <v>49.283000000000001</v>
      </c>
      <c r="BZ3358">
        <v>59.075000000000003</v>
      </c>
      <c r="CA3358">
        <v>29.523</v>
      </c>
      <c r="CB3358">
        <v>65.935000000000002</v>
      </c>
      <c r="CC3358">
        <v>38.594000000000001</v>
      </c>
      <c r="CD3358">
        <v>42.494</v>
      </c>
      <c r="CE3358">
        <v>55.587000000000003</v>
      </c>
      <c r="CF3358">
        <v>73.950999999999993</v>
      </c>
      <c r="CG3358">
        <v>56.838999999999999</v>
      </c>
      <c r="CH3358">
        <v>75.331999999999994</v>
      </c>
    </row>
    <row r="3359" spans="1:86" x14ac:dyDescent="0.3">
      <c r="A3359" t="s">
        <v>7045</v>
      </c>
      <c r="B3359" t="s">
        <v>3078</v>
      </c>
      <c r="C3359">
        <v>29.780999999999999</v>
      </c>
      <c r="D3359">
        <v>34.204999999999998</v>
      </c>
      <c r="E3359">
        <v>29.193999999999999</v>
      </c>
      <c r="F3359">
        <v>30.111000000000001</v>
      </c>
      <c r="G3359">
        <v>31.719000000000001</v>
      </c>
      <c r="H3359">
        <v>30.992999999999999</v>
      </c>
      <c r="I3359">
        <v>31.95</v>
      </c>
      <c r="J3359">
        <v>28.396999999999998</v>
      </c>
      <c r="K3359">
        <v>31.36</v>
      </c>
      <c r="L3359">
        <v>42.246000000000002</v>
      </c>
      <c r="M3359">
        <v>32.984000000000002</v>
      </c>
      <c r="N3359">
        <v>33.567999999999998</v>
      </c>
      <c r="O3359">
        <v>32.414999999999999</v>
      </c>
      <c r="P3359">
        <v>30.878</v>
      </c>
      <c r="Q3359">
        <v>32.26</v>
      </c>
      <c r="R3359">
        <v>30.577000000000002</v>
      </c>
      <c r="S3359">
        <v>33.506</v>
      </c>
      <c r="T3359">
        <v>31.25</v>
      </c>
      <c r="U3359">
        <v>31.177</v>
      </c>
      <c r="V3359">
        <v>33.427</v>
      </c>
      <c r="W3359" t="s">
        <v>138</v>
      </c>
      <c r="X3359">
        <v>31.905000000000001</v>
      </c>
      <c r="Y3359">
        <v>30.132000000000001</v>
      </c>
      <c r="Z3359">
        <v>46.225999999999999</v>
      </c>
      <c r="AA3359">
        <v>30.631</v>
      </c>
      <c r="AB3359" t="s">
        <v>138</v>
      </c>
      <c r="AC3359">
        <v>53.491999999999997</v>
      </c>
      <c r="AD3359">
        <v>51.811999999999998</v>
      </c>
      <c r="AE3359">
        <v>37.856999999999999</v>
      </c>
      <c r="AF3359">
        <v>45.142000000000003</v>
      </c>
      <c r="AG3359">
        <v>36.78</v>
      </c>
      <c r="AH3359">
        <v>41.203000000000003</v>
      </c>
      <c r="AI3359">
        <v>51.128</v>
      </c>
      <c r="AJ3359">
        <v>40.511000000000003</v>
      </c>
      <c r="AK3359">
        <v>47.271000000000001</v>
      </c>
      <c r="AL3359">
        <v>45.906999999999996</v>
      </c>
      <c r="AM3359">
        <v>51.399000000000001</v>
      </c>
      <c r="AN3359">
        <v>57.476999999999997</v>
      </c>
      <c r="AO3359">
        <v>57.219000000000001</v>
      </c>
      <c r="AP3359">
        <v>61.173999999999999</v>
      </c>
      <c r="AQ3359">
        <v>63.301000000000002</v>
      </c>
      <c r="AR3359">
        <v>69.131</v>
      </c>
      <c r="AS3359">
        <v>73.831999999999994</v>
      </c>
      <c r="AT3359">
        <v>73.471999999999994</v>
      </c>
      <c r="AU3359">
        <v>76.209000000000003</v>
      </c>
      <c r="AV3359">
        <v>80.450999999999993</v>
      </c>
      <c r="AW3359">
        <v>91.843000000000004</v>
      </c>
      <c r="AX3359">
        <v>87.435000000000002</v>
      </c>
      <c r="AY3359">
        <v>86.885000000000005</v>
      </c>
      <c r="AZ3359">
        <v>88.254999999999995</v>
      </c>
      <c r="BA3359">
        <v>90.504999999999995</v>
      </c>
      <c r="BB3359">
        <v>90.611000000000004</v>
      </c>
      <c r="BC3359">
        <v>100.36799999999999</v>
      </c>
      <c r="BD3359">
        <v>98.022000000000006</v>
      </c>
      <c r="BE3359">
        <v>98.466999999999999</v>
      </c>
      <c r="BF3359">
        <v>106.724</v>
      </c>
      <c r="BG3359">
        <v>110.64700000000001</v>
      </c>
      <c r="BH3359">
        <v>87.358000000000004</v>
      </c>
      <c r="BI3359">
        <v>89.215999999999994</v>
      </c>
      <c r="BJ3359">
        <v>90.08</v>
      </c>
      <c r="BK3359">
        <v>79.762</v>
      </c>
      <c r="BL3359">
        <v>78.180000000000007</v>
      </c>
      <c r="BM3359">
        <v>80.534000000000006</v>
      </c>
      <c r="BN3359">
        <v>71.317999999999998</v>
      </c>
      <c r="BO3359">
        <v>70.426000000000002</v>
      </c>
      <c r="BP3359">
        <v>73.150000000000006</v>
      </c>
      <c r="BQ3359">
        <v>68.7</v>
      </c>
      <c r="BR3359">
        <v>73.239999999999995</v>
      </c>
      <c r="BS3359">
        <v>73.709000000000003</v>
      </c>
      <c r="BT3359">
        <v>71.119</v>
      </c>
      <c r="BU3359">
        <v>81.150999999999996</v>
      </c>
      <c r="BV3359">
        <v>65.700999999999993</v>
      </c>
      <c r="BW3359">
        <v>63.311999999999998</v>
      </c>
      <c r="BX3359">
        <v>70.376000000000005</v>
      </c>
      <c r="BY3359">
        <v>63.531999999999996</v>
      </c>
      <c r="BZ3359">
        <v>63.213999999999999</v>
      </c>
      <c r="CA3359">
        <v>67.497</v>
      </c>
      <c r="CB3359">
        <v>77.099000000000004</v>
      </c>
      <c r="CC3359">
        <v>73.313999999999993</v>
      </c>
      <c r="CD3359">
        <v>76.087999999999994</v>
      </c>
      <c r="CE3359">
        <v>77.040000000000006</v>
      </c>
      <c r="CF3359">
        <v>82.716999999999999</v>
      </c>
      <c r="CG3359">
        <v>82.632999999999996</v>
      </c>
      <c r="CH3359">
        <v>81.578000000000003</v>
      </c>
    </row>
    <row r="3360" spans="1:86" x14ac:dyDescent="0.3">
      <c r="A3360" t="s">
        <v>7046</v>
      </c>
      <c r="B3360" t="s">
        <v>3079</v>
      </c>
      <c r="C3360">
        <v>-3.44</v>
      </c>
      <c r="D3360">
        <v>-3.2210000000000001</v>
      </c>
      <c r="E3360">
        <v>-4.7720000000000002</v>
      </c>
      <c r="F3360">
        <v>-4.827</v>
      </c>
      <c r="G3360">
        <v>-4.2880000000000003</v>
      </c>
      <c r="H3360">
        <v>-4.6779999999999999</v>
      </c>
      <c r="I3360">
        <v>-6.4889999999999999</v>
      </c>
      <c r="J3360">
        <v>-6.0709999999999997</v>
      </c>
      <c r="K3360">
        <v>-5.9409999999999998</v>
      </c>
      <c r="L3360">
        <v>-6.49</v>
      </c>
      <c r="M3360">
        <v>-5.9889999999999999</v>
      </c>
      <c r="N3360">
        <v>-6.2210000000000001</v>
      </c>
      <c r="O3360">
        <v>-5.1159999999999997</v>
      </c>
      <c r="P3360">
        <v>-5.38</v>
      </c>
      <c r="Q3360">
        <v>-4.6079999999999997</v>
      </c>
      <c r="R3360">
        <v>-4.883</v>
      </c>
      <c r="S3360">
        <v>-5.3570000000000002</v>
      </c>
      <c r="T3360">
        <v>-5.1070000000000002</v>
      </c>
      <c r="U3360">
        <v>-4.9909999999999997</v>
      </c>
      <c r="V3360">
        <v>-4.8780000000000001</v>
      </c>
      <c r="W3360">
        <v>-3.5</v>
      </c>
      <c r="X3360">
        <v>-3.677</v>
      </c>
      <c r="Y3360">
        <v>-3.3370000000000002</v>
      </c>
      <c r="Z3360">
        <v>-4.0910000000000002</v>
      </c>
      <c r="AA3360">
        <v>-3.83</v>
      </c>
      <c r="AB3360">
        <v>-3.0230000000000001</v>
      </c>
      <c r="AC3360">
        <v>-2.52</v>
      </c>
      <c r="AD3360">
        <v>-2.1560000000000001</v>
      </c>
      <c r="AE3360">
        <v>-0.88200000000000001</v>
      </c>
      <c r="AF3360">
        <v>-1.0940000000000001</v>
      </c>
      <c r="AG3360">
        <v>0.77600000000000002</v>
      </c>
      <c r="AH3360">
        <v>1.7929999999999999</v>
      </c>
      <c r="AI3360">
        <v>2.7829999999999999</v>
      </c>
      <c r="AJ3360">
        <v>5.4649999999999999</v>
      </c>
      <c r="AK3360">
        <v>5.46</v>
      </c>
      <c r="AL3360">
        <v>8.1769999999999996</v>
      </c>
      <c r="AM3360">
        <v>9.7390000000000008</v>
      </c>
      <c r="AN3360">
        <v>10.423999999999999</v>
      </c>
      <c r="AO3360">
        <v>11.722</v>
      </c>
      <c r="AP3360">
        <v>13.254</v>
      </c>
      <c r="AQ3360">
        <v>13.428000000000001</v>
      </c>
      <c r="AR3360">
        <v>15.669</v>
      </c>
      <c r="AS3360">
        <v>16.279</v>
      </c>
      <c r="AT3360">
        <v>17.027999999999999</v>
      </c>
      <c r="AU3360">
        <v>19.306999999999999</v>
      </c>
      <c r="AV3360">
        <v>21.84</v>
      </c>
      <c r="AW3360">
        <v>21.186</v>
      </c>
      <c r="AX3360">
        <v>22.835000000000001</v>
      </c>
      <c r="AY3360">
        <v>23.975000000000001</v>
      </c>
      <c r="AZ3360">
        <v>22.991</v>
      </c>
      <c r="BA3360">
        <v>24.533999999999999</v>
      </c>
      <c r="BB3360">
        <v>23.175999999999998</v>
      </c>
      <c r="BC3360">
        <v>23.402999999999999</v>
      </c>
      <c r="BD3360">
        <v>21.774000000000001</v>
      </c>
      <c r="BE3360">
        <v>21.251000000000001</v>
      </c>
      <c r="BF3360">
        <v>22.344999999999999</v>
      </c>
      <c r="BG3360">
        <v>20.457999999999998</v>
      </c>
      <c r="BH3360">
        <v>18.802</v>
      </c>
      <c r="BI3360">
        <v>19.298999999999999</v>
      </c>
      <c r="BJ3360">
        <v>18.795999999999999</v>
      </c>
      <c r="BK3360">
        <v>17.364999999999998</v>
      </c>
      <c r="BL3360">
        <v>17.398</v>
      </c>
      <c r="BM3360">
        <v>17.332000000000001</v>
      </c>
      <c r="BN3360">
        <v>17.105</v>
      </c>
      <c r="BO3360">
        <v>21.640999999999998</v>
      </c>
      <c r="BP3360">
        <v>17.048999999999999</v>
      </c>
      <c r="BQ3360">
        <v>17.125</v>
      </c>
      <c r="BR3360">
        <v>16.870999999999999</v>
      </c>
      <c r="BS3360">
        <v>16.257999999999999</v>
      </c>
      <c r="BT3360">
        <v>15.182</v>
      </c>
      <c r="BU3360">
        <v>17.803000000000001</v>
      </c>
      <c r="BV3360">
        <v>16.803999999999998</v>
      </c>
      <c r="BW3360">
        <v>17.638000000000002</v>
      </c>
      <c r="BX3360">
        <v>30.757000000000001</v>
      </c>
      <c r="BY3360">
        <v>18.687000000000001</v>
      </c>
      <c r="BZ3360">
        <v>19.382000000000001</v>
      </c>
      <c r="CA3360">
        <v>18.791</v>
      </c>
      <c r="CB3360">
        <v>16.574000000000002</v>
      </c>
      <c r="CC3360">
        <v>22.358000000000001</v>
      </c>
      <c r="CD3360">
        <v>17.228999999999999</v>
      </c>
      <c r="CE3360">
        <v>18.088000000000001</v>
      </c>
      <c r="CF3360">
        <v>18.803000000000001</v>
      </c>
      <c r="CG3360">
        <v>23.876999999999999</v>
      </c>
      <c r="CH3360">
        <v>21.454999999999998</v>
      </c>
    </row>
    <row r="3361" spans="1:86" x14ac:dyDescent="0.3">
      <c r="A3361" t="s">
        <v>7047</v>
      </c>
      <c r="B3361" t="s">
        <v>3080</v>
      </c>
      <c r="C3361">
        <v>33.220999999999997</v>
      </c>
      <c r="D3361">
        <v>37.426000000000002</v>
      </c>
      <c r="E3361">
        <v>33.965000000000003</v>
      </c>
      <c r="F3361">
        <v>34.938000000000002</v>
      </c>
      <c r="G3361">
        <v>36.006999999999998</v>
      </c>
      <c r="H3361">
        <v>35.670999999999999</v>
      </c>
      <c r="I3361">
        <v>38.439</v>
      </c>
      <c r="J3361">
        <v>34.468000000000004</v>
      </c>
      <c r="K3361">
        <v>37.299999999999997</v>
      </c>
      <c r="L3361">
        <v>48.735999999999997</v>
      </c>
      <c r="M3361">
        <v>38.972999999999999</v>
      </c>
      <c r="N3361">
        <v>39.789000000000001</v>
      </c>
      <c r="O3361">
        <v>37.530999999999999</v>
      </c>
      <c r="P3361">
        <v>36.256999999999998</v>
      </c>
      <c r="Q3361">
        <v>36.868000000000002</v>
      </c>
      <c r="R3361">
        <v>35.46</v>
      </c>
      <c r="S3361">
        <v>38.863999999999997</v>
      </c>
      <c r="T3361">
        <v>36.356999999999999</v>
      </c>
      <c r="U3361">
        <v>36.167999999999999</v>
      </c>
      <c r="V3361">
        <v>38.305</v>
      </c>
      <c r="W3361" t="s">
        <v>138</v>
      </c>
      <c r="X3361">
        <v>35.582000000000001</v>
      </c>
      <c r="Y3361">
        <v>33.469000000000001</v>
      </c>
      <c r="Z3361">
        <v>50.317</v>
      </c>
      <c r="AA3361">
        <v>34.460999999999999</v>
      </c>
      <c r="AB3361" t="s">
        <v>138</v>
      </c>
      <c r="AC3361">
        <v>56.011000000000003</v>
      </c>
      <c r="AD3361">
        <v>53.968000000000004</v>
      </c>
      <c r="AE3361">
        <v>38.738999999999997</v>
      </c>
      <c r="AF3361">
        <v>46.235999999999997</v>
      </c>
      <c r="AG3361">
        <v>36.003999999999998</v>
      </c>
      <c r="AH3361">
        <v>39.409999999999997</v>
      </c>
      <c r="AI3361">
        <v>48.344999999999999</v>
      </c>
      <c r="AJ3361">
        <v>35.046999999999997</v>
      </c>
      <c r="AK3361">
        <v>41.811</v>
      </c>
      <c r="AL3361">
        <v>37.728999999999999</v>
      </c>
      <c r="AM3361">
        <v>41.66</v>
      </c>
      <c r="AN3361">
        <v>47.052999999999997</v>
      </c>
      <c r="AO3361">
        <v>45.497</v>
      </c>
      <c r="AP3361">
        <v>47.918999999999997</v>
      </c>
      <c r="AQ3361">
        <v>49.872</v>
      </c>
      <c r="AR3361">
        <v>53.462000000000003</v>
      </c>
      <c r="AS3361">
        <v>57.552</v>
      </c>
      <c r="AT3361">
        <v>56.444000000000003</v>
      </c>
      <c r="AU3361">
        <v>56.901000000000003</v>
      </c>
      <c r="AV3361">
        <v>58.612000000000002</v>
      </c>
      <c r="AW3361">
        <v>70.656999999999996</v>
      </c>
      <c r="AX3361">
        <v>64.599999999999994</v>
      </c>
      <c r="AY3361">
        <v>62.91</v>
      </c>
      <c r="AZ3361">
        <v>65.263999999999996</v>
      </c>
      <c r="BA3361">
        <v>65.971000000000004</v>
      </c>
      <c r="BB3361">
        <v>67.433999999999997</v>
      </c>
      <c r="BC3361">
        <v>76.965000000000003</v>
      </c>
      <c r="BD3361">
        <v>76.248000000000005</v>
      </c>
      <c r="BE3361">
        <v>77.216999999999999</v>
      </c>
      <c r="BF3361">
        <v>84.378</v>
      </c>
      <c r="BG3361">
        <v>90.188999999999993</v>
      </c>
      <c r="BH3361">
        <v>68.555999999999997</v>
      </c>
      <c r="BI3361">
        <v>69.917000000000002</v>
      </c>
      <c r="BJ3361">
        <v>71.284000000000006</v>
      </c>
      <c r="BK3361">
        <v>62.396999999999998</v>
      </c>
      <c r="BL3361">
        <v>60.781999999999996</v>
      </c>
      <c r="BM3361">
        <v>63.203000000000003</v>
      </c>
      <c r="BN3361">
        <v>54.213000000000001</v>
      </c>
      <c r="BO3361">
        <v>48.783999999999999</v>
      </c>
      <c r="BP3361">
        <v>56.100999999999999</v>
      </c>
      <c r="BQ3361">
        <v>51.575000000000003</v>
      </c>
      <c r="BR3361">
        <v>56.369</v>
      </c>
      <c r="BS3361">
        <v>57.451000000000001</v>
      </c>
      <c r="BT3361">
        <v>55.936999999999998</v>
      </c>
      <c r="BU3361">
        <v>63.347999999999999</v>
      </c>
      <c r="BV3361">
        <v>48.896999999999998</v>
      </c>
      <c r="BW3361">
        <v>45.673999999999999</v>
      </c>
      <c r="BX3361">
        <v>39.619</v>
      </c>
      <c r="BY3361">
        <v>44.844999999999999</v>
      </c>
      <c r="BZ3361">
        <v>43.832000000000001</v>
      </c>
      <c r="CA3361">
        <v>48.706000000000003</v>
      </c>
      <c r="CB3361">
        <v>60.526000000000003</v>
      </c>
      <c r="CC3361">
        <v>50.957000000000001</v>
      </c>
      <c r="CD3361">
        <v>58.859000000000002</v>
      </c>
      <c r="CE3361">
        <v>58.951000000000001</v>
      </c>
      <c r="CF3361">
        <v>63.914999999999999</v>
      </c>
      <c r="CG3361">
        <v>58.756999999999998</v>
      </c>
      <c r="CH3361">
        <v>60.124000000000002</v>
      </c>
    </row>
    <row r="3362" spans="1:86" x14ac:dyDescent="0.3">
      <c r="A3362" t="s">
        <v>7048</v>
      </c>
      <c r="B3362" t="s">
        <v>3081</v>
      </c>
      <c r="C3362">
        <v>1126.2159999999999</v>
      </c>
      <c r="D3362">
        <v>1115.5989999999999</v>
      </c>
      <c r="E3362">
        <v>1195.479</v>
      </c>
      <c r="F3362">
        <v>1247.78</v>
      </c>
      <c r="G3362">
        <v>1420.3679999999999</v>
      </c>
      <c r="H3362">
        <v>1028.2829999999999</v>
      </c>
      <c r="I3362">
        <v>1026.0719999999999</v>
      </c>
      <c r="J3362">
        <v>1322.2</v>
      </c>
      <c r="K3362">
        <v>1294.498</v>
      </c>
      <c r="L3362">
        <v>949.66700000000003</v>
      </c>
      <c r="M3362">
        <v>800.08199999999999</v>
      </c>
      <c r="N3362">
        <v>818.06799999999998</v>
      </c>
      <c r="O3362">
        <v>833.923</v>
      </c>
      <c r="P3362">
        <v>819.74099999999999</v>
      </c>
      <c r="Q3362">
        <v>921.58100000000002</v>
      </c>
      <c r="R3362">
        <v>958.428</v>
      </c>
      <c r="S3362">
        <v>1293.4570000000001</v>
      </c>
      <c r="T3362">
        <v>1114.5239999999999</v>
      </c>
      <c r="U3362">
        <v>1137.758</v>
      </c>
      <c r="V3362">
        <v>1466.0170000000001</v>
      </c>
      <c r="W3362">
        <v>1492.2190000000001</v>
      </c>
      <c r="X3362">
        <v>1115.867</v>
      </c>
      <c r="Y3362">
        <v>1072.75</v>
      </c>
      <c r="Z3362">
        <v>1067.271</v>
      </c>
      <c r="AA3362">
        <v>1074.7819999999999</v>
      </c>
      <c r="AB3362">
        <v>1099.934</v>
      </c>
      <c r="AC3362">
        <v>1184.8789999999999</v>
      </c>
      <c r="AD3362">
        <v>1206.3620000000001</v>
      </c>
      <c r="AE3362">
        <v>1389.9</v>
      </c>
      <c r="AF3362">
        <v>1274.232</v>
      </c>
      <c r="AG3362">
        <v>1264.8630000000001</v>
      </c>
      <c r="AH3362">
        <v>1652.143</v>
      </c>
      <c r="AI3362">
        <v>1708.722</v>
      </c>
      <c r="AJ3362">
        <v>1175.4059999999999</v>
      </c>
      <c r="AK3362">
        <v>1143.93</v>
      </c>
      <c r="AL3362">
        <v>1137.9829999999999</v>
      </c>
      <c r="AM3362">
        <v>1150.981</v>
      </c>
      <c r="AN3362">
        <v>1205.2919999999999</v>
      </c>
      <c r="AO3362">
        <v>1297.1079999999999</v>
      </c>
      <c r="AP3362">
        <v>1305.865</v>
      </c>
      <c r="AQ3362">
        <v>1587.066</v>
      </c>
      <c r="AR3362">
        <v>1465.865</v>
      </c>
      <c r="AS3362">
        <v>1479.0820000000001</v>
      </c>
      <c r="AT3362">
        <v>1972.48</v>
      </c>
      <c r="AU3362">
        <v>1961.45</v>
      </c>
      <c r="AV3362">
        <v>1539.7739999999999</v>
      </c>
      <c r="AW3362">
        <v>1430.364</v>
      </c>
      <c r="AX3362">
        <v>1402.5119999999999</v>
      </c>
      <c r="AY3362">
        <v>1413.058</v>
      </c>
      <c r="AZ3362">
        <v>1472.0709999999999</v>
      </c>
      <c r="BA3362">
        <v>1540.9839999999999</v>
      </c>
      <c r="BB3362">
        <v>1556.7329999999999</v>
      </c>
      <c r="BC3362">
        <v>1795.7470000000001</v>
      </c>
      <c r="BD3362">
        <v>1597.607</v>
      </c>
      <c r="BE3362">
        <v>1586.8409999999999</v>
      </c>
      <c r="BF3362">
        <v>2053.64</v>
      </c>
      <c r="BG3362">
        <v>2021.655</v>
      </c>
      <c r="BH3362">
        <v>1631.3889999999999</v>
      </c>
      <c r="BI3362">
        <v>1483.92</v>
      </c>
      <c r="BJ3362">
        <v>1447.127</v>
      </c>
      <c r="BK3362">
        <v>1443.1590000000001</v>
      </c>
      <c r="BL3362">
        <v>1482.259</v>
      </c>
      <c r="BM3362">
        <v>1552.085</v>
      </c>
      <c r="BN3362">
        <v>1559.65</v>
      </c>
      <c r="BO3362">
        <v>1787.713</v>
      </c>
      <c r="BP3362">
        <v>1602.934</v>
      </c>
      <c r="BQ3362">
        <v>1586.9939999999999</v>
      </c>
      <c r="BR3362">
        <v>1953.615</v>
      </c>
      <c r="BS3362">
        <v>2141.5920000000001</v>
      </c>
      <c r="BT3362">
        <v>1600.5070000000001</v>
      </c>
      <c r="BU3362">
        <v>1494.6020000000001</v>
      </c>
      <c r="BV3362">
        <v>1483.3610000000001</v>
      </c>
      <c r="BW3362">
        <v>1474.6079999999999</v>
      </c>
      <c r="BX3362">
        <v>1518.912</v>
      </c>
      <c r="BY3362">
        <v>1607.914</v>
      </c>
      <c r="BZ3362">
        <v>1652.0989999999999</v>
      </c>
      <c r="CA3362">
        <v>1876.3789999999999</v>
      </c>
      <c r="CB3362">
        <v>1637.4</v>
      </c>
      <c r="CC3362">
        <v>1627.3030000000001</v>
      </c>
      <c r="CD3362">
        <v>2144.0439999999999</v>
      </c>
      <c r="CE3362">
        <v>2158.2930000000001</v>
      </c>
      <c r="CF3362">
        <v>1665.6179999999999</v>
      </c>
      <c r="CG3362">
        <v>1581.8530000000001</v>
      </c>
      <c r="CH3362">
        <v>1575.2180000000001</v>
      </c>
    </row>
    <row r="3363" spans="1:86" x14ac:dyDescent="0.3">
      <c r="A3363" t="s">
        <v>7049</v>
      </c>
      <c r="B3363" t="s">
        <v>3082</v>
      </c>
      <c r="C3363">
        <v>625.87900000000002</v>
      </c>
      <c r="D3363">
        <v>617.46400000000006</v>
      </c>
      <c r="E3363">
        <v>588.08000000000004</v>
      </c>
      <c r="F3363">
        <v>557.85699999999997</v>
      </c>
      <c r="G3363">
        <v>589.86300000000006</v>
      </c>
      <c r="H3363">
        <v>625.673</v>
      </c>
      <c r="I3363">
        <v>938.42600000000004</v>
      </c>
      <c r="J3363">
        <v>590.20899999999995</v>
      </c>
      <c r="K3363">
        <v>536.78</v>
      </c>
      <c r="L3363">
        <v>1260.0060000000001</v>
      </c>
      <c r="M3363">
        <v>979.12599999999998</v>
      </c>
      <c r="N3363">
        <v>643.40200000000004</v>
      </c>
      <c r="O3363">
        <v>552.68299999999999</v>
      </c>
      <c r="P3363">
        <v>690.68100000000004</v>
      </c>
      <c r="Q3363">
        <v>1040.22</v>
      </c>
      <c r="R3363">
        <v>583.50400000000002</v>
      </c>
      <c r="S3363">
        <v>661.93799999999999</v>
      </c>
      <c r="T3363">
        <v>423.43900000000002</v>
      </c>
      <c r="U3363">
        <v>724.23500000000001</v>
      </c>
      <c r="V3363">
        <v>510.63200000000001</v>
      </c>
      <c r="W3363">
        <v>838.99599999999998</v>
      </c>
      <c r="X3363">
        <v>1517.7529999999999</v>
      </c>
      <c r="Y3363">
        <v>757.78399999999999</v>
      </c>
      <c r="Z3363">
        <v>950.51599999999996</v>
      </c>
      <c r="AA3363">
        <v>543.32500000000005</v>
      </c>
      <c r="AB3363">
        <v>561.79700000000003</v>
      </c>
      <c r="AC3363">
        <v>565.35400000000004</v>
      </c>
      <c r="AD3363">
        <v>575.59900000000005</v>
      </c>
      <c r="AE3363">
        <v>760.08100000000002</v>
      </c>
      <c r="AF3363">
        <v>540.16300000000001</v>
      </c>
      <c r="AG3363">
        <v>861.43499999999995</v>
      </c>
      <c r="AH3363">
        <v>954.63499999999999</v>
      </c>
      <c r="AI3363">
        <v>755.84500000000003</v>
      </c>
      <c r="AJ3363">
        <v>3517.3</v>
      </c>
      <c r="AK3363">
        <v>757.53499999999997</v>
      </c>
      <c r="AL3363">
        <v>826.24599999999998</v>
      </c>
      <c r="AM3363">
        <v>759.26199999999994</v>
      </c>
      <c r="AN3363">
        <v>839.928</v>
      </c>
      <c r="AO3363">
        <v>858.93700000000001</v>
      </c>
      <c r="AP3363">
        <v>895.45399999999995</v>
      </c>
      <c r="AQ3363">
        <v>892.41300000000001</v>
      </c>
      <c r="AR3363">
        <v>1011.991</v>
      </c>
      <c r="AS3363">
        <v>1320.8030000000001</v>
      </c>
      <c r="AT3363">
        <v>1101.154</v>
      </c>
      <c r="AU3363">
        <v>1286.3900000000001</v>
      </c>
      <c r="AV3363">
        <v>4818.6040000000003</v>
      </c>
      <c r="AW3363">
        <v>1300.972</v>
      </c>
      <c r="AX3363">
        <v>1322.1469999999999</v>
      </c>
      <c r="AY3363">
        <v>1168.9749999999999</v>
      </c>
      <c r="AZ3363">
        <v>1172.9559999999999</v>
      </c>
      <c r="BA3363">
        <v>1145.953</v>
      </c>
      <c r="BB3363">
        <v>1155.0440000000001</v>
      </c>
      <c r="BC3363">
        <v>1174.6659999999999</v>
      </c>
      <c r="BD3363">
        <v>1120.76</v>
      </c>
      <c r="BE3363">
        <v>1473.2380000000001</v>
      </c>
      <c r="BF3363">
        <v>1129.028</v>
      </c>
      <c r="BG3363">
        <v>1546.3779999999999</v>
      </c>
      <c r="BH3363">
        <v>2601.0329999999999</v>
      </c>
      <c r="BI3363">
        <v>1965.9169999999999</v>
      </c>
      <c r="BJ3363">
        <v>1127.4459999999999</v>
      </c>
      <c r="BK3363">
        <v>1066.8610000000001</v>
      </c>
      <c r="BL3363">
        <v>1089.4659999999999</v>
      </c>
      <c r="BM3363">
        <v>1084.402</v>
      </c>
      <c r="BN3363">
        <v>1075.125</v>
      </c>
      <c r="BO3363">
        <v>1112.53</v>
      </c>
      <c r="BP3363">
        <v>1071.116</v>
      </c>
      <c r="BQ3363">
        <v>1457.5820000000001</v>
      </c>
      <c r="BR3363">
        <v>1106.4559999999999</v>
      </c>
      <c r="BS3363">
        <v>1206.393</v>
      </c>
      <c r="BT3363">
        <v>3060.2460000000001</v>
      </c>
      <c r="BU3363">
        <v>1175.866</v>
      </c>
      <c r="BV3363">
        <v>1107.068</v>
      </c>
      <c r="BW3363">
        <v>1060.5329999999999</v>
      </c>
      <c r="BX3363">
        <v>1098.402</v>
      </c>
      <c r="BY3363">
        <v>1062.057</v>
      </c>
      <c r="BZ3363">
        <v>1058.0630000000001</v>
      </c>
      <c r="CA3363">
        <v>1095.9849999999999</v>
      </c>
      <c r="CB3363">
        <v>1162.2449999999999</v>
      </c>
      <c r="CC3363">
        <v>1560.13</v>
      </c>
      <c r="CD3363">
        <v>1534.2470000000001</v>
      </c>
      <c r="CE3363">
        <v>1638.431</v>
      </c>
      <c r="CF3363">
        <v>2700.223</v>
      </c>
      <c r="CG3363">
        <v>1676.0509999999999</v>
      </c>
      <c r="CH3363">
        <v>1367.28</v>
      </c>
    </row>
    <row r="3364" spans="1:86" x14ac:dyDescent="0.3">
      <c r="A3364" t="s">
        <v>7050</v>
      </c>
      <c r="B3364" t="s">
        <v>3083</v>
      </c>
      <c r="C3364">
        <v>500.33699999999999</v>
      </c>
      <c r="D3364">
        <v>498.13499999999999</v>
      </c>
      <c r="E3364">
        <v>607.399</v>
      </c>
      <c r="F3364">
        <v>689.923</v>
      </c>
      <c r="G3364">
        <v>830.50599999999997</v>
      </c>
      <c r="H3364">
        <v>402.60899999999998</v>
      </c>
      <c r="I3364">
        <v>87.647000000000006</v>
      </c>
      <c r="J3364">
        <v>731.99099999999999</v>
      </c>
      <c r="K3364">
        <v>757.71799999999996</v>
      </c>
      <c r="L3364">
        <v>-310.33800000000002</v>
      </c>
      <c r="M3364">
        <v>-179.04400000000001</v>
      </c>
      <c r="N3364">
        <v>174.667</v>
      </c>
      <c r="O3364">
        <v>281.23899999999998</v>
      </c>
      <c r="P3364">
        <v>129.06</v>
      </c>
      <c r="Q3364">
        <v>-118.64</v>
      </c>
      <c r="R3364">
        <v>374.92399999999998</v>
      </c>
      <c r="S3364">
        <v>631.51900000000001</v>
      </c>
      <c r="T3364">
        <v>691.08500000000004</v>
      </c>
      <c r="U3364">
        <v>413.52300000000002</v>
      </c>
      <c r="V3364">
        <v>955.38499999999999</v>
      </c>
      <c r="W3364">
        <v>653.22299999999996</v>
      </c>
      <c r="X3364">
        <v>-401.88600000000002</v>
      </c>
      <c r="Y3364">
        <v>314.96600000000001</v>
      </c>
      <c r="Z3364">
        <v>116.755</v>
      </c>
      <c r="AA3364">
        <v>531.45699999999999</v>
      </c>
      <c r="AB3364">
        <v>538.13699999999994</v>
      </c>
      <c r="AC3364">
        <v>619.52599999999995</v>
      </c>
      <c r="AD3364">
        <v>630.76400000000001</v>
      </c>
      <c r="AE3364">
        <v>629.81799999999998</v>
      </c>
      <c r="AF3364">
        <v>734.06899999999996</v>
      </c>
      <c r="AG3364">
        <v>403.42700000000002</v>
      </c>
      <c r="AH3364">
        <v>697.50699999999995</v>
      </c>
      <c r="AI3364">
        <v>952.87699999999995</v>
      </c>
      <c r="AJ3364">
        <v>-2341.8939999999998</v>
      </c>
      <c r="AK3364">
        <v>386.39499999999998</v>
      </c>
      <c r="AL3364">
        <v>311.738</v>
      </c>
      <c r="AM3364">
        <v>391.71800000000002</v>
      </c>
      <c r="AN3364">
        <v>365.36399999999998</v>
      </c>
      <c r="AO3364">
        <v>438.17099999999999</v>
      </c>
      <c r="AP3364">
        <v>410.41199999999998</v>
      </c>
      <c r="AQ3364">
        <v>694.65300000000002</v>
      </c>
      <c r="AR3364">
        <v>453.87400000000002</v>
      </c>
      <c r="AS3364">
        <v>158.28</v>
      </c>
      <c r="AT3364">
        <v>871.32600000000002</v>
      </c>
      <c r="AU3364">
        <v>675.06</v>
      </c>
      <c r="AV3364">
        <v>-3278.8290000000002</v>
      </c>
      <c r="AW3364">
        <v>129.392</v>
      </c>
      <c r="AX3364">
        <v>80.364999999999995</v>
      </c>
      <c r="AY3364">
        <v>244.084</v>
      </c>
      <c r="AZ3364">
        <v>299.11599999999999</v>
      </c>
      <c r="BA3364">
        <v>395.03100000000001</v>
      </c>
      <c r="BB3364">
        <v>401.68900000000002</v>
      </c>
      <c r="BC3364">
        <v>621.08100000000002</v>
      </c>
      <c r="BD3364">
        <v>476.84699999999998</v>
      </c>
      <c r="BE3364">
        <v>113.604</v>
      </c>
      <c r="BF3364">
        <v>924.61300000000006</v>
      </c>
      <c r="BG3364">
        <v>475.27800000000002</v>
      </c>
      <c r="BH3364">
        <v>-969.64400000000001</v>
      </c>
      <c r="BI3364">
        <v>-481.99700000000001</v>
      </c>
      <c r="BJ3364">
        <v>319.68</v>
      </c>
      <c r="BK3364">
        <v>376.29700000000003</v>
      </c>
      <c r="BL3364">
        <v>392.79300000000001</v>
      </c>
      <c r="BM3364">
        <v>467.68299999999999</v>
      </c>
      <c r="BN3364">
        <v>484.52499999999998</v>
      </c>
      <c r="BO3364">
        <v>675.18399999999997</v>
      </c>
      <c r="BP3364">
        <v>531.81799999999998</v>
      </c>
      <c r="BQ3364">
        <v>129.41200000000001</v>
      </c>
      <c r="BR3364">
        <v>847.16</v>
      </c>
      <c r="BS3364">
        <v>935.19899999999996</v>
      </c>
      <c r="BT3364">
        <v>-1459.739</v>
      </c>
      <c r="BU3364">
        <v>318.73599999999999</v>
      </c>
      <c r="BV3364">
        <v>376.29300000000001</v>
      </c>
      <c r="BW3364">
        <v>414.07499999999999</v>
      </c>
      <c r="BX3364">
        <v>420.51</v>
      </c>
      <c r="BY3364">
        <v>545.85699999999997</v>
      </c>
      <c r="BZ3364">
        <v>594.03599999999994</v>
      </c>
      <c r="CA3364">
        <v>780.39400000000001</v>
      </c>
      <c r="CB3364">
        <v>475.154</v>
      </c>
      <c r="CC3364">
        <v>67.173000000000002</v>
      </c>
      <c r="CD3364">
        <v>609.79700000000003</v>
      </c>
      <c r="CE3364">
        <v>519.86099999999999</v>
      </c>
      <c r="CF3364">
        <v>-1034.605</v>
      </c>
      <c r="CG3364">
        <v>-94.197999999999993</v>
      </c>
      <c r="CH3364">
        <v>207.93799999999999</v>
      </c>
    </row>
    <row r="3365" spans="1:86" x14ac:dyDescent="0.3">
      <c r="A3365" t="s">
        <v>7051</v>
      </c>
      <c r="B3365" t="s">
        <v>3084</v>
      </c>
      <c r="C3365" t="s">
        <v>138</v>
      </c>
      <c r="D3365">
        <v>465.23399999999998</v>
      </c>
      <c r="E3365" t="s">
        <v>138</v>
      </c>
      <c r="F3365">
        <v>563.55100000000004</v>
      </c>
      <c r="G3365">
        <v>751.00900000000001</v>
      </c>
      <c r="H3365">
        <v>519.19399999999996</v>
      </c>
      <c r="I3365">
        <v>519.22900000000004</v>
      </c>
      <c r="J3365">
        <v>519.23599999999999</v>
      </c>
      <c r="K3365" t="s">
        <v>138</v>
      </c>
      <c r="L3365">
        <v>451.16399999999999</v>
      </c>
      <c r="M3365" t="s">
        <v>138</v>
      </c>
      <c r="N3365" t="s">
        <v>138</v>
      </c>
      <c r="O3365">
        <v>455.279</v>
      </c>
      <c r="P3365">
        <v>455.267</v>
      </c>
      <c r="Q3365">
        <v>563.91999999999996</v>
      </c>
      <c r="R3365" t="s">
        <v>138</v>
      </c>
      <c r="S3365" t="s">
        <v>138</v>
      </c>
      <c r="T3365" t="s">
        <v>138</v>
      </c>
      <c r="U3365" t="s">
        <v>138</v>
      </c>
      <c r="V3365" t="s">
        <v>138</v>
      </c>
      <c r="W3365" t="s">
        <v>138</v>
      </c>
      <c r="X3365" t="s">
        <v>138</v>
      </c>
      <c r="Y3365" t="s">
        <v>138</v>
      </c>
      <c r="Z3365" t="s">
        <v>138</v>
      </c>
      <c r="AA3365" t="s">
        <v>138</v>
      </c>
      <c r="AB3365" t="s">
        <v>138</v>
      </c>
      <c r="AC3365">
        <v>554.96</v>
      </c>
      <c r="AD3365" t="s">
        <v>138</v>
      </c>
      <c r="AE3365" t="s">
        <v>138</v>
      </c>
      <c r="AF3365" t="s">
        <v>138</v>
      </c>
      <c r="AG3365">
        <v>590.36599999999999</v>
      </c>
      <c r="AH3365">
        <v>590.33600000000001</v>
      </c>
      <c r="AI3365" t="s">
        <v>138</v>
      </c>
      <c r="AJ3365">
        <v>536.56299999999999</v>
      </c>
      <c r="AK3365">
        <v>536.505</v>
      </c>
      <c r="AL3365">
        <v>539.26499999999999</v>
      </c>
      <c r="AM3365">
        <v>539.17600000000004</v>
      </c>
      <c r="AN3365" t="s">
        <v>138</v>
      </c>
      <c r="AO3365" t="s">
        <v>138</v>
      </c>
      <c r="AP3365">
        <v>655.78099999999995</v>
      </c>
      <c r="AQ3365" t="s">
        <v>138</v>
      </c>
      <c r="AR3365">
        <v>623.71299999999997</v>
      </c>
      <c r="AS3365" t="s">
        <v>138</v>
      </c>
      <c r="AT3365" t="s">
        <v>138</v>
      </c>
      <c r="AU3365">
        <v>571.62400000000002</v>
      </c>
      <c r="AV3365">
        <v>571.71799999999996</v>
      </c>
      <c r="AW3365">
        <v>571.68100000000004</v>
      </c>
      <c r="AX3365">
        <v>558.00199999999995</v>
      </c>
      <c r="AY3365">
        <v>558.00599999999997</v>
      </c>
      <c r="AZ3365" t="s">
        <v>138</v>
      </c>
      <c r="BA3365">
        <v>665.78099999999995</v>
      </c>
      <c r="BB3365" t="s">
        <v>138</v>
      </c>
      <c r="BC3365">
        <v>887.17899999999997</v>
      </c>
      <c r="BD3365">
        <v>656.29600000000005</v>
      </c>
      <c r="BE3365">
        <v>656.37199999999996</v>
      </c>
      <c r="BF3365">
        <v>656.31600000000003</v>
      </c>
      <c r="BG3365" t="s">
        <v>138</v>
      </c>
      <c r="BH3365">
        <v>583.69100000000003</v>
      </c>
      <c r="BI3365">
        <v>583.65099999999995</v>
      </c>
      <c r="BJ3365">
        <v>570.22500000000002</v>
      </c>
      <c r="BK3365">
        <v>570.35299999999995</v>
      </c>
      <c r="BL3365">
        <v>570.27200000000005</v>
      </c>
      <c r="BM3365">
        <v>662.58399999999995</v>
      </c>
      <c r="BN3365">
        <v>662.64400000000001</v>
      </c>
      <c r="BO3365">
        <v>882.75699999999995</v>
      </c>
      <c r="BP3365">
        <v>657.38800000000003</v>
      </c>
      <c r="BQ3365">
        <v>657.38800000000003</v>
      </c>
      <c r="BR3365">
        <v>657.39</v>
      </c>
      <c r="BS3365">
        <v>606.048</v>
      </c>
      <c r="BT3365">
        <v>606.03399999999999</v>
      </c>
      <c r="BU3365">
        <v>606.03700000000003</v>
      </c>
      <c r="BV3365">
        <v>595.96500000000003</v>
      </c>
      <c r="BW3365">
        <v>595.96</v>
      </c>
      <c r="BX3365">
        <v>595.97400000000005</v>
      </c>
      <c r="BY3365">
        <v>692.51400000000001</v>
      </c>
      <c r="BZ3365">
        <v>692.55100000000004</v>
      </c>
      <c r="CA3365">
        <v>922.80399999999997</v>
      </c>
      <c r="CB3365">
        <v>657.38699999999994</v>
      </c>
      <c r="CC3365">
        <v>657.45</v>
      </c>
      <c r="CD3365">
        <v>657.39099999999996</v>
      </c>
      <c r="CE3365">
        <v>606.09299999999996</v>
      </c>
      <c r="CF3365">
        <v>606.07100000000003</v>
      </c>
      <c r="CG3365">
        <v>606.08799999999997</v>
      </c>
      <c r="CH3365">
        <v>596.02499999999998</v>
      </c>
    </row>
    <row r="3366" spans="1:86" x14ac:dyDescent="0.3">
      <c r="A3366" t="s">
        <v>7052</v>
      </c>
      <c r="B3366" t="s">
        <v>3085</v>
      </c>
      <c r="C3366" t="s">
        <v>138</v>
      </c>
      <c r="D3366" t="s">
        <v>138</v>
      </c>
      <c r="E3366" t="s">
        <v>138</v>
      </c>
      <c r="F3366" t="s">
        <v>138</v>
      </c>
      <c r="G3366" t="s">
        <v>138</v>
      </c>
      <c r="H3366">
        <v>7.8440000000000003</v>
      </c>
      <c r="I3366">
        <v>8.0649999999999995</v>
      </c>
      <c r="J3366" t="s">
        <v>138</v>
      </c>
      <c r="K3366" t="s">
        <v>138</v>
      </c>
      <c r="L3366" t="s">
        <v>138</v>
      </c>
      <c r="M3366" t="s">
        <v>138</v>
      </c>
      <c r="N3366" t="s">
        <v>138</v>
      </c>
      <c r="O3366">
        <v>8.0120000000000005</v>
      </c>
      <c r="P3366">
        <v>7.9189999999999996</v>
      </c>
      <c r="Q3366">
        <v>8.0749999999999993</v>
      </c>
      <c r="R3366" t="s">
        <v>138</v>
      </c>
      <c r="S3366" t="s">
        <v>138</v>
      </c>
      <c r="T3366" t="s">
        <v>138</v>
      </c>
      <c r="U3366" t="s">
        <v>138</v>
      </c>
      <c r="V3366" t="s">
        <v>138</v>
      </c>
      <c r="W3366" t="s">
        <v>138</v>
      </c>
      <c r="X3366">
        <v>8.2479999999999993</v>
      </c>
      <c r="Y3366" t="s">
        <v>138</v>
      </c>
      <c r="Z3366" t="s">
        <v>138</v>
      </c>
      <c r="AA3366" t="s">
        <v>138</v>
      </c>
      <c r="AB3366" t="s">
        <v>138</v>
      </c>
      <c r="AC3366">
        <v>8.2949999999999999</v>
      </c>
      <c r="AD3366" t="s">
        <v>138</v>
      </c>
      <c r="AE3366" t="s">
        <v>138</v>
      </c>
      <c r="AF3366" t="s">
        <v>138</v>
      </c>
      <c r="AG3366">
        <v>8.532</v>
      </c>
      <c r="AH3366" t="s">
        <v>138</v>
      </c>
      <c r="AI3366" t="s">
        <v>138</v>
      </c>
      <c r="AJ3366">
        <v>8.5459999999999994</v>
      </c>
      <c r="AK3366" t="s">
        <v>138</v>
      </c>
      <c r="AL3366" t="s">
        <v>138</v>
      </c>
      <c r="AM3366" t="s">
        <v>138</v>
      </c>
      <c r="AN3366" t="s">
        <v>138</v>
      </c>
      <c r="AO3366" t="s">
        <v>138</v>
      </c>
      <c r="AP3366">
        <v>8.1280000000000001</v>
      </c>
      <c r="AQ3366" t="s">
        <v>138</v>
      </c>
      <c r="AR3366" t="s">
        <v>138</v>
      </c>
      <c r="AS3366" t="s">
        <v>138</v>
      </c>
      <c r="AT3366" t="s">
        <v>138</v>
      </c>
      <c r="AU3366" t="s">
        <v>138</v>
      </c>
      <c r="AV3366" t="s">
        <v>138</v>
      </c>
      <c r="AW3366">
        <v>8.6389999999999993</v>
      </c>
      <c r="AX3366" t="s">
        <v>138</v>
      </c>
      <c r="AY3366">
        <v>8.7070000000000007</v>
      </c>
      <c r="AZ3366" t="s">
        <v>138</v>
      </c>
      <c r="BA3366" t="s">
        <v>138</v>
      </c>
      <c r="BB3366" t="s">
        <v>138</v>
      </c>
      <c r="BC3366">
        <v>11.407</v>
      </c>
      <c r="BD3366">
        <v>8.58</v>
      </c>
      <c r="BE3366" t="s">
        <v>138</v>
      </c>
      <c r="BF3366" t="s">
        <v>138</v>
      </c>
      <c r="BG3366" t="s">
        <v>138</v>
      </c>
      <c r="BH3366" t="s">
        <v>138</v>
      </c>
      <c r="BI3366" t="s">
        <v>138</v>
      </c>
      <c r="BJ3366" t="s">
        <v>138</v>
      </c>
      <c r="BK3366" t="s">
        <v>138</v>
      </c>
      <c r="BL3366" t="s">
        <v>138</v>
      </c>
      <c r="BM3366" t="s">
        <v>138</v>
      </c>
      <c r="BN3366" t="s">
        <v>138</v>
      </c>
      <c r="BO3366" t="s">
        <v>138</v>
      </c>
      <c r="BP3366" t="s">
        <v>138</v>
      </c>
      <c r="BQ3366" t="s">
        <v>138</v>
      </c>
      <c r="BR3366" t="s">
        <v>138</v>
      </c>
      <c r="BS3366" t="s">
        <v>138</v>
      </c>
      <c r="BT3366" t="s">
        <v>138</v>
      </c>
      <c r="BU3366" t="s">
        <v>138</v>
      </c>
      <c r="BV3366" t="s">
        <v>138</v>
      </c>
      <c r="BW3366" t="s">
        <v>138</v>
      </c>
      <c r="BX3366" t="s">
        <v>138</v>
      </c>
      <c r="BY3366" t="s">
        <v>138</v>
      </c>
      <c r="BZ3366" t="s">
        <v>138</v>
      </c>
      <c r="CA3366" t="s">
        <v>138</v>
      </c>
      <c r="CB3366" t="s">
        <v>138</v>
      </c>
      <c r="CC3366" t="s">
        <v>138</v>
      </c>
      <c r="CD3366" t="s">
        <v>138</v>
      </c>
      <c r="CE3366" t="s">
        <v>138</v>
      </c>
      <c r="CF3366" t="s">
        <v>138</v>
      </c>
      <c r="CG3366" t="s">
        <v>138</v>
      </c>
      <c r="CH3366" t="s">
        <v>138</v>
      </c>
    </row>
    <row r="3367" spans="1:86" x14ac:dyDescent="0.3">
      <c r="A3367" t="s">
        <v>7053</v>
      </c>
      <c r="B3367" t="s">
        <v>3086</v>
      </c>
      <c r="C3367" t="s">
        <v>138</v>
      </c>
      <c r="D3367" t="s">
        <v>138</v>
      </c>
      <c r="E3367" t="s">
        <v>138</v>
      </c>
      <c r="F3367" t="s">
        <v>138</v>
      </c>
      <c r="G3367" t="s">
        <v>138</v>
      </c>
      <c r="H3367">
        <v>511.35</v>
      </c>
      <c r="I3367">
        <v>511.16399999999999</v>
      </c>
      <c r="J3367" t="s">
        <v>138</v>
      </c>
      <c r="K3367" t="s">
        <v>138</v>
      </c>
      <c r="L3367" t="s">
        <v>138</v>
      </c>
      <c r="M3367">
        <v>443.423</v>
      </c>
      <c r="N3367" t="s">
        <v>138</v>
      </c>
      <c r="O3367">
        <v>447.267</v>
      </c>
      <c r="P3367">
        <v>447.34800000000001</v>
      </c>
      <c r="Q3367">
        <v>555.84500000000003</v>
      </c>
      <c r="R3367" t="s">
        <v>138</v>
      </c>
      <c r="S3367" t="s">
        <v>138</v>
      </c>
      <c r="T3367" t="s">
        <v>138</v>
      </c>
      <c r="U3367" t="s">
        <v>138</v>
      </c>
      <c r="V3367" t="s">
        <v>138</v>
      </c>
      <c r="W3367">
        <v>441.32400000000001</v>
      </c>
      <c r="X3367" t="s">
        <v>138</v>
      </c>
      <c r="Y3367" t="s">
        <v>138</v>
      </c>
      <c r="Z3367" t="s">
        <v>138</v>
      </c>
      <c r="AA3367">
        <v>443.21800000000002</v>
      </c>
      <c r="AB3367">
        <v>443.411</v>
      </c>
      <c r="AC3367">
        <v>546.66600000000005</v>
      </c>
      <c r="AD3367" t="s">
        <v>138</v>
      </c>
      <c r="AE3367" t="s">
        <v>138</v>
      </c>
      <c r="AF3367">
        <v>582.23099999999999</v>
      </c>
      <c r="AG3367">
        <v>581.83399999999995</v>
      </c>
      <c r="AH3367" t="s">
        <v>138</v>
      </c>
      <c r="AI3367">
        <v>528.38900000000001</v>
      </c>
      <c r="AJ3367">
        <v>528.01700000000005</v>
      </c>
      <c r="AK3367" t="s">
        <v>138</v>
      </c>
      <c r="AL3367" t="s">
        <v>138</v>
      </c>
      <c r="AM3367" t="s">
        <v>138</v>
      </c>
      <c r="AN3367">
        <v>530.45899999999995</v>
      </c>
      <c r="AO3367">
        <v>647.51499999999999</v>
      </c>
      <c r="AP3367">
        <v>647.65300000000002</v>
      </c>
      <c r="AQ3367">
        <v>862.16200000000003</v>
      </c>
      <c r="AR3367" t="s">
        <v>138</v>
      </c>
      <c r="AS3367">
        <v>615.15899999999999</v>
      </c>
      <c r="AT3367">
        <v>615.30399999999997</v>
      </c>
      <c r="AU3367" t="s">
        <v>138</v>
      </c>
      <c r="AV3367" t="s">
        <v>138</v>
      </c>
      <c r="AW3367">
        <v>563.04200000000003</v>
      </c>
      <c r="AX3367" t="s">
        <v>138</v>
      </c>
      <c r="AY3367">
        <v>549.29899999999998</v>
      </c>
      <c r="AZ3367">
        <v>549.34199999999998</v>
      </c>
      <c r="BA3367" t="s">
        <v>138</v>
      </c>
      <c r="BB3367">
        <v>656.14099999999996</v>
      </c>
      <c r="BC3367">
        <v>875.77200000000005</v>
      </c>
      <c r="BD3367">
        <v>647.71600000000001</v>
      </c>
      <c r="BE3367" t="s">
        <v>138</v>
      </c>
      <c r="BF3367" t="s">
        <v>138</v>
      </c>
      <c r="BG3367">
        <v>575.00300000000004</v>
      </c>
      <c r="BH3367" t="s">
        <v>138</v>
      </c>
      <c r="BI3367" t="s">
        <v>138</v>
      </c>
      <c r="BJ3367" t="s">
        <v>138</v>
      </c>
      <c r="BK3367" t="s">
        <v>138</v>
      </c>
      <c r="BL3367" t="s">
        <v>138</v>
      </c>
      <c r="BM3367" t="s">
        <v>138</v>
      </c>
      <c r="BN3367" t="s">
        <v>138</v>
      </c>
      <c r="BO3367" t="s">
        <v>138</v>
      </c>
      <c r="BP3367" t="s">
        <v>138</v>
      </c>
      <c r="BQ3367" t="s">
        <v>138</v>
      </c>
      <c r="BR3367" t="s">
        <v>138</v>
      </c>
      <c r="BS3367" t="s">
        <v>138</v>
      </c>
      <c r="BT3367" t="s">
        <v>138</v>
      </c>
      <c r="BU3367" t="s">
        <v>138</v>
      </c>
      <c r="BV3367" t="s">
        <v>138</v>
      </c>
      <c r="BW3367" t="s">
        <v>138</v>
      </c>
      <c r="BX3367" t="s">
        <v>138</v>
      </c>
      <c r="BY3367" t="s">
        <v>138</v>
      </c>
      <c r="BZ3367" t="s">
        <v>138</v>
      </c>
      <c r="CA3367" t="s">
        <v>138</v>
      </c>
      <c r="CB3367" t="s">
        <v>138</v>
      </c>
      <c r="CC3367" t="s">
        <v>138</v>
      </c>
      <c r="CD3367" t="s">
        <v>138</v>
      </c>
      <c r="CE3367" t="s">
        <v>138</v>
      </c>
      <c r="CF3367" t="s">
        <v>138</v>
      </c>
      <c r="CG3367" t="s">
        <v>138</v>
      </c>
      <c r="CH3367" t="s">
        <v>138</v>
      </c>
    </row>
    <row r="3368" spans="1:86" x14ac:dyDescent="0.3">
      <c r="A3368" t="s">
        <v>7054</v>
      </c>
      <c r="B3368" t="s">
        <v>3087</v>
      </c>
      <c r="C3368" t="s">
        <v>138</v>
      </c>
      <c r="D3368" t="s">
        <v>137</v>
      </c>
      <c r="E3368" t="s">
        <v>138</v>
      </c>
      <c r="F3368" t="s">
        <v>137</v>
      </c>
      <c r="G3368" t="s">
        <v>137</v>
      </c>
      <c r="H3368" t="s">
        <v>137</v>
      </c>
      <c r="I3368" t="s">
        <v>137</v>
      </c>
      <c r="J3368" t="s">
        <v>137</v>
      </c>
      <c r="K3368" t="s">
        <v>138</v>
      </c>
      <c r="L3368" t="s">
        <v>137</v>
      </c>
      <c r="M3368" t="s">
        <v>138</v>
      </c>
      <c r="N3368" t="s">
        <v>138</v>
      </c>
      <c r="O3368" t="s">
        <v>137</v>
      </c>
      <c r="P3368" t="s">
        <v>138</v>
      </c>
      <c r="Q3368" t="s">
        <v>138</v>
      </c>
      <c r="R3368" t="s">
        <v>138</v>
      </c>
      <c r="S3368" t="s">
        <v>138</v>
      </c>
      <c r="T3368" t="s">
        <v>138</v>
      </c>
      <c r="U3368" t="s">
        <v>138</v>
      </c>
      <c r="V3368" t="s">
        <v>138</v>
      </c>
      <c r="W3368" t="s">
        <v>138</v>
      </c>
      <c r="X3368" t="s">
        <v>138</v>
      </c>
      <c r="Y3368" t="s">
        <v>138</v>
      </c>
      <c r="Z3368" t="s">
        <v>138</v>
      </c>
      <c r="AA3368" t="s">
        <v>138</v>
      </c>
      <c r="AB3368" t="s">
        <v>138</v>
      </c>
      <c r="AC3368" t="s">
        <v>138</v>
      </c>
      <c r="AD3368" t="s">
        <v>138</v>
      </c>
      <c r="AE3368" t="s">
        <v>138</v>
      </c>
      <c r="AF3368" t="s">
        <v>138</v>
      </c>
      <c r="AG3368" t="s">
        <v>138</v>
      </c>
      <c r="AH3368" t="s">
        <v>137</v>
      </c>
      <c r="AI3368" t="s">
        <v>138</v>
      </c>
      <c r="AJ3368" t="s">
        <v>137</v>
      </c>
      <c r="AK3368" t="s">
        <v>137</v>
      </c>
      <c r="AL3368" t="s">
        <v>137</v>
      </c>
      <c r="AM3368" t="s">
        <v>137</v>
      </c>
      <c r="AN3368" t="s">
        <v>138</v>
      </c>
      <c r="AO3368" t="s">
        <v>138</v>
      </c>
      <c r="AP3368" t="s">
        <v>137</v>
      </c>
      <c r="AQ3368" t="s">
        <v>138</v>
      </c>
      <c r="AR3368" t="s">
        <v>137</v>
      </c>
      <c r="AS3368" t="s">
        <v>138</v>
      </c>
      <c r="AT3368" t="s">
        <v>138</v>
      </c>
      <c r="AU3368" t="s">
        <v>137</v>
      </c>
      <c r="AV3368" t="s">
        <v>137</v>
      </c>
      <c r="AW3368" t="s">
        <v>137</v>
      </c>
      <c r="AX3368" t="s">
        <v>137</v>
      </c>
      <c r="AY3368" t="s">
        <v>137</v>
      </c>
      <c r="AZ3368" t="s">
        <v>138</v>
      </c>
      <c r="BA3368" t="s">
        <v>137</v>
      </c>
      <c r="BB3368" t="s">
        <v>138</v>
      </c>
      <c r="BC3368" t="s">
        <v>137</v>
      </c>
      <c r="BD3368" t="s">
        <v>137</v>
      </c>
      <c r="BE3368" t="s">
        <v>137</v>
      </c>
      <c r="BF3368" t="s">
        <v>137</v>
      </c>
      <c r="BG3368" t="s">
        <v>138</v>
      </c>
      <c r="BH3368" t="s">
        <v>137</v>
      </c>
      <c r="BI3368" t="s">
        <v>137</v>
      </c>
      <c r="BJ3368" t="s">
        <v>137</v>
      </c>
      <c r="BK3368" t="s">
        <v>137</v>
      </c>
      <c r="BL3368" t="s">
        <v>137</v>
      </c>
      <c r="BM3368" t="s">
        <v>137</v>
      </c>
      <c r="BN3368" t="s">
        <v>137</v>
      </c>
      <c r="BO3368" t="s">
        <v>137</v>
      </c>
      <c r="BP3368" t="s">
        <v>137</v>
      </c>
      <c r="BQ3368" t="s">
        <v>137</v>
      </c>
      <c r="BR3368" t="s">
        <v>137</v>
      </c>
      <c r="BS3368" t="s">
        <v>137</v>
      </c>
      <c r="BT3368" t="s">
        <v>137</v>
      </c>
      <c r="BU3368" t="s">
        <v>137</v>
      </c>
      <c r="BV3368" t="s">
        <v>137</v>
      </c>
      <c r="BW3368" t="s">
        <v>137</v>
      </c>
      <c r="BX3368" t="s">
        <v>137</v>
      </c>
      <c r="BY3368" t="s">
        <v>137</v>
      </c>
      <c r="BZ3368" t="s">
        <v>137</v>
      </c>
      <c r="CA3368" t="s">
        <v>137</v>
      </c>
      <c r="CB3368" t="s">
        <v>137</v>
      </c>
      <c r="CC3368" t="s">
        <v>137</v>
      </c>
      <c r="CD3368" t="s">
        <v>137</v>
      </c>
      <c r="CE3368" t="s">
        <v>137</v>
      </c>
      <c r="CF3368" t="s">
        <v>137</v>
      </c>
      <c r="CG3368" t="s">
        <v>137</v>
      </c>
      <c r="CH3368" t="s">
        <v>137</v>
      </c>
    </row>
    <row r="3369" spans="1:86" x14ac:dyDescent="0.3">
      <c r="A3369" t="s">
        <v>7055</v>
      </c>
      <c r="B3369" t="s">
        <v>3088</v>
      </c>
      <c r="C3369" t="s">
        <v>138</v>
      </c>
      <c r="D3369" t="s">
        <v>138</v>
      </c>
      <c r="E3369" t="s">
        <v>138</v>
      </c>
      <c r="F3369" t="s">
        <v>138</v>
      </c>
      <c r="G3369" t="s">
        <v>138</v>
      </c>
      <c r="H3369" t="s">
        <v>138</v>
      </c>
      <c r="I3369" t="s">
        <v>138</v>
      </c>
      <c r="J3369" t="s">
        <v>138</v>
      </c>
      <c r="K3369" t="s">
        <v>138</v>
      </c>
      <c r="L3369" t="s">
        <v>138</v>
      </c>
      <c r="M3369" t="s">
        <v>138</v>
      </c>
      <c r="N3369" t="s">
        <v>138</v>
      </c>
      <c r="O3369" t="s">
        <v>138</v>
      </c>
      <c r="P3369" t="s">
        <v>138</v>
      </c>
      <c r="Q3369" t="s">
        <v>138</v>
      </c>
      <c r="R3369" t="s">
        <v>138</v>
      </c>
      <c r="S3369" t="s">
        <v>138</v>
      </c>
      <c r="T3369" t="s">
        <v>138</v>
      </c>
      <c r="U3369" t="s">
        <v>138</v>
      </c>
      <c r="V3369" t="s">
        <v>138</v>
      </c>
      <c r="W3369" t="s">
        <v>138</v>
      </c>
      <c r="X3369">
        <v>8.7999999999999995E-2</v>
      </c>
      <c r="Y3369" t="s">
        <v>138</v>
      </c>
      <c r="Z3369" t="s">
        <v>138</v>
      </c>
      <c r="AA3369" t="s">
        <v>138</v>
      </c>
      <c r="AB3369" t="s">
        <v>138</v>
      </c>
      <c r="AC3369" t="s">
        <v>138</v>
      </c>
      <c r="AD3369" t="s">
        <v>138</v>
      </c>
      <c r="AE3369" t="s">
        <v>138</v>
      </c>
      <c r="AF3369" t="s">
        <v>138</v>
      </c>
      <c r="AG3369" t="s">
        <v>138</v>
      </c>
      <c r="AH3369" t="s">
        <v>138</v>
      </c>
      <c r="AI3369" t="s">
        <v>138</v>
      </c>
      <c r="AJ3369">
        <v>0.106</v>
      </c>
      <c r="AK3369" t="s">
        <v>138</v>
      </c>
      <c r="AL3369" t="s">
        <v>138</v>
      </c>
      <c r="AM3369" t="s">
        <v>138</v>
      </c>
      <c r="AN3369" t="s">
        <v>138</v>
      </c>
      <c r="AO3369" t="s">
        <v>138</v>
      </c>
      <c r="AP3369">
        <v>4.9000000000000002E-2</v>
      </c>
      <c r="AQ3369" t="s">
        <v>138</v>
      </c>
      <c r="AR3369" t="s">
        <v>138</v>
      </c>
      <c r="AS3369" t="s">
        <v>138</v>
      </c>
      <c r="AT3369" t="s">
        <v>138</v>
      </c>
      <c r="AU3369" t="s">
        <v>138</v>
      </c>
      <c r="AV3369" t="s">
        <v>138</v>
      </c>
      <c r="AW3369">
        <v>4.9000000000000002E-2</v>
      </c>
      <c r="AX3369" t="s">
        <v>138</v>
      </c>
      <c r="AY3369">
        <v>0.14299999999999999</v>
      </c>
      <c r="AZ3369" t="s">
        <v>138</v>
      </c>
      <c r="BA3369" t="s">
        <v>138</v>
      </c>
      <c r="BB3369" t="s">
        <v>138</v>
      </c>
      <c r="BC3369">
        <v>8.5000000000000006E-2</v>
      </c>
      <c r="BD3369">
        <v>6.5000000000000002E-2</v>
      </c>
      <c r="BE3369" t="s">
        <v>138</v>
      </c>
      <c r="BF3369" t="s">
        <v>138</v>
      </c>
      <c r="BG3369" t="s">
        <v>138</v>
      </c>
      <c r="BH3369" t="s">
        <v>138</v>
      </c>
      <c r="BI3369" t="s">
        <v>138</v>
      </c>
      <c r="BJ3369" t="s">
        <v>138</v>
      </c>
      <c r="BK3369" t="s">
        <v>138</v>
      </c>
      <c r="BL3369" t="s">
        <v>138</v>
      </c>
      <c r="BM3369" t="s">
        <v>138</v>
      </c>
      <c r="BN3369" t="s">
        <v>138</v>
      </c>
      <c r="BO3369" t="s">
        <v>138</v>
      </c>
      <c r="BP3369" t="s">
        <v>138</v>
      </c>
      <c r="BQ3369" t="s">
        <v>138</v>
      </c>
      <c r="BR3369" t="s">
        <v>138</v>
      </c>
      <c r="BS3369" t="s">
        <v>138</v>
      </c>
      <c r="BT3369" t="s">
        <v>138</v>
      </c>
      <c r="BU3369" t="s">
        <v>138</v>
      </c>
      <c r="BV3369" t="s">
        <v>138</v>
      </c>
      <c r="BW3369" t="s">
        <v>138</v>
      </c>
      <c r="BX3369" t="s">
        <v>138</v>
      </c>
      <c r="BY3369" t="s">
        <v>138</v>
      </c>
      <c r="BZ3369" t="s">
        <v>138</v>
      </c>
      <c r="CA3369" t="s">
        <v>138</v>
      </c>
      <c r="CB3369" t="s">
        <v>138</v>
      </c>
      <c r="CC3369" t="s">
        <v>138</v>
      </c>
      <c r="CD3369" t="s">
        <v>138</v>
      </c>
      <c r="CE3369" t="s">
        <v>138</v>
      </c>
      <c r="CF3369" t="s">
        <v>138</v>
      </c>
      <c r="CG3369" t="s">
        <v>138</v>
      </c>
      <c r="CH3369" t="s">
        <v>138</v>
      </c>
    </row>
    <row r="3370" spans="1:86" x14ac:dyDescent="0.3">
      <c r="A3370" t="s">
        <v>7056</v>
      </c>
      <c r="B3370" t="s">
        <v>3089</v>
      </c>
      <c r="C3370" t="s">
        <v>138</v>
      </c>
      <c r="D3370" t="s">
        <v>138</v>
      </c>
      <c r="E3370" t="s">
        <v>138</v>
      </c>
      <c r="F3370" t="s">
        <v>138</v>
      </c>
      <c r="G3370" t="s">
        <v>138</v>
      </c>
      <c r="H3370" t="s">
        <v>138</v>
      </c>
      <c r="I3370" t="s">
        <v>138</v>
      </c>
      <c r="J3370" t="s">
        <v>138</v>
      </c>
      <c r="K3370" t="s">
        <v>138</v>
      </c>
      <c r="L3370" t="s">
        <v>138</v>
      </c>
      <c r="M3370">
        <v>-8.3000000000000004E-2</v>
      </c>
      <c r="N3370" t="s">
        <v>138</v>
      </c>
      <c r="O3370" t="s">
        <v>138</v>
      </c>
      <c r="P3370" t="s">
        <v>138</v>
      </c>
      <c r="Q3370" t="s">
        <v>138</v>
      </c>
      <c r="R3370" t="s">
        <v>138</v>
      </c>
      <c r="S3370" t="s">
        <v>138</v>
      </c>
      <c r="T3370" t="s">
        <v>138</v>
      </c>
      <c r="U3370" t="s">
        <v>138</v>
      </c>
      <c r="V3370" t="s">
        <v>138</v>
      </c>
      <c r="W3370">
        <v>-8.9999999999999993E-3</v>
      </c>
      <c r="X3370" t="s">
        <v>138</v>
      </c>
      <c r="Y3370" t="s">
        <v>138</v>
      </c>
      <c r="Z3370" t="s">
        <v>138</v>
      </c>
      <c r="AA3370">
        <v>0.17199999999999999</v>
      </c>
      <c r="AB3370">
        <v>0.109</v>
      </c>
      <c r="AC3370" t="s">
        <v>138</v>
      </c>
      <c r="AD3370" t="s">
        <v>138</v>
      </c>
      <c r="AE3370" t="s">
        <v>138</v>
      </c>
      <c r="AF3370">
        <v>-2.5000000000000001E-2</v>
      </c>
      <c r="AG3370">
        <v>-2E-3</v>
      </c>
      <c r="AH3370" t="s">
        <v>138</v>
      </c>
      <c r="AI3370">
        <v>-1E-3</v>
      </c>
      <c r="AJ3370">
        <v>-0.106</v>
      </c>
      <c r="AK3370" t="s">
        <v>138</v>
      </c>
      <c r="AL3370" t="s">
        <v>138</v>
      </c>
      <c r="AM3370" t="s">
        <v>138</v>
      </c>
      <c r="AN3370">
        <v>-2E-3</v>
      </c>
      <c r="AO3370">
        <v>-5.2999999999999999E-2</v>
      </c>
      <c r="AP3370">
        <v>-4.9000000000000002E-2</v>
      </c>
      <c r="AQ3370">
        <v>-3.5000000000000003E-2</v>
      </c>
      <c r="AR3370" t="s">
        <v>138</v>
      </c>
      <c r="AS3370">
        <v>-2.4E-2</v>
      </c>
      <c r="AT3370">
        <v>-1.9E-2</v>
      </c>
      <c r="AU3370" t="s">
        <v>138</v>
      </c>
      <c r="AV3370" t="s">
        <v>138</v>
      </c>
      <c r="AW3370">
        <v>-4.9000000000000002E-2</v>
      </c>
      <c r="AX3370" t="s">
        <v>138</v>
      </c>
      <c r="AY3370">
        <v>-0.14299999999999999</v>
      </c>
      <c r="AZ3370">
        <v>-0.03</v>
      </c>
      <c r="BA3370" t="s">
        <v>138</v>
      </c>
      <c r="BB3370">
        <v>-2.1000000000000001E-2</v>
      </c>
      <c r="BC3370">
        <v>-8.5000000000000006E-2</v>
      </c>
      <c r="BD3370">
        <v>-6.5000000000000002E-2</v>
      </c>
      <c r="BE3370" t="s">
        <v>138</v>
      </c>
      <c r="BF3370" t="s">
        <v>138</v>
      </c>
      <c r="BG3370">
        <v>-0.03</v>
      </c>
      <c r="BH3370" t="s">
        <v>138</v>
      </c>
      <c r="BI3370" t="s">
        <v>138</v>
      </c>
      <c r="BJ3370" t="s">
        <v>138</v>
      </c>
      <c r="BK3370" t="s">
        <v>138</v>
      </c>
      <c r="BL3370" t="s">
        <v>138</v>
      </c>
      <c r="BM3370" t="s">
        <v>138</v>
      </c>
      <c r="BN3370" t="s">
        <v>138</v>
      </c>
      <c r="BO3370" t="s">
        <v>138</v>
      </c>
      <c r="BP3370" t="s">
        <v>138</v>
      </c>
      <c r="BQ3370" t="s">
        <v>138</v>
      </c>
      <c r="BR3370" t="s">
        <v>138</v>
      </c>
      <c r="BS3370" t="s">
        <v>138</v>
      </c>
      <c r="BT3370" t="s">
        <v>138</v>
      </c>
      <c r="BU3370" t="s">
        <v>138</v>
      </c>
      <c r="BV3370" t="s">
        <v>138</v>
      </c>
      <c r="BW3370" t="s">
        <v>138</v>
      </c>
      <c r="BX3370" t="s">
        <v>138</v>
      </c>
      <c r="BY3370" t="s">
        <v>138</v>
      </c>
      <c r="BZ3370" t="s">
        <v>138</v>
      </c>
      <c r="CA3370" t="s">
        <v>138</v>
      </c>
      <c r="CB3370" t="s">
        <v>138</v>
      </c>
      <c r="CC3370" t="s">
        <v>138</v>
      </c>
      <c r="CD3370" t="s">
        <v>138</v>
      </c>
      <c r="CE3370" t="s">
        <v>138</v>
      </c>
      <c r="CF3370" t="s">
        <v>138</v>
      </c>
      <c r="CG3370" t="s">
        <v>138</v>
      </c>
      <c r="CH3370" t="s">
        <v>138</v>
      </c>
    </row>
    <row r="3371" spans="1:86" x14ac:dyDescent="0.3">
      <c r="A3371" t="s">
        <v>7057</v>
      </c>
      <c r="B3371" t="s">
        <v>3090</v>
      </c>
      <c r="C3371" t="s">
        <v>137</v>
      </c>
      <c r="D3371" t="s">
        <v>137</v>
      </c>
      <c r="E3371" t="s">
        <v>137</v>
      </c>
      <c r="F3371" t="s">
        <v>137</v>
      </c>
      <c r="G3371" t="s">
        <v>137</v>
      </c>
      <c r="H3371" t="s">
        <v>137</v>
      </c>
      <c r="I3371" t="s">
        <v>137</v>
      </c>
      <c r="J3371" t="s">
        <v>137</v>
      </c>
      <c r="K3371" t="s">
        <v>137</v>
      </c>
      <c r="L3371" t="s">
        <v>137</v>
      </c>
      <c r="M3371" t="s">
        <v>137</v>
      </c>
      <c r="N3371" t="s">
        <v>137</v>
      </c>
      <c r="O3371" t="s">
        <v>137</v>
      </c>
      <c r="P3371" t="s">
        <v>137</v>
      </c>
      <c r="Q3371" t="s">
        <v>137</v>
      </c>
      <c r="R3371" t="s">
        <v>137</v>
      </c>
      <c r="S3371" t="s">
        <v>137</v>
      </c>
      <c r="T3371" t="s">
        <v>137</v>
      </c>
      <c r="U3371" t="s">
        <v>137</v>
      </c>
      <c r="V3371" t="s">
        <v>137</v>
      </c>
      <c r="W3371" t="s">
        <v>137</v>
      </c>
      <c r="X3371" t="s">
        <v>137</v>
      </c>
      <c r="Y3371" t="s">
        <v>137</v>
      </c>
      <c r="Z3371" t="s">
        <v>137</v>
      </c>
      <c r="AA3371" t="s">
        <v>137</v>
      </c>
      <c r="AB3371" t="s">
        <v>137</v>
      </c>
      <c r="AC3371" t="s">
        <v>137</v>
      </c>
      <c r="AD3371" t="s">
        <v>137</v>
      </c>
      <c r="AE3371" t="s">
        <v>137</v>
      </c>
      <c r="AF3371" t="s">
        <v>137</v>
      </c>
      <c r="AG3371" t="s">
        <v>137</v>
      </c>
      <c r="AH3371" t="s">
        <v>137</v>
      </c>
      <c r="AI3371" t="s">
        <v>137</v>
      </c>
      <c r="AJ3371" t="s">
        <v>137</v>
      </c>
      <c r="AK3371" t="s">
        <v>137</v>
      </c>
      <c r="AL3371" t="s">
        <v>137</v>
      </c>
      <c r="AM3371" t="s">
        <v>137</v>
      </c>
      <c r="AN3371" t="s">
        <v>137</v>
      </c>
      <c r="AO3371" t="s">
        <v>137</v>
      </c>
      <c r="AP3371" t="s">
        <v>137</v>
      </c>
      <c r="AQ3371" t="s">
        <v>137</v>
      </c>
      <c r="AR3371" t="s">
        <v>137</v>
      </c>
      <c r="AS3371" t="s">
        <v>137</v>
      </c>
      <c r="AT3371" t="s">
        <v>137</v>
      </c>
      <c r="AU3371" t="s">
        <v>137</v>
      </c>
      <c r="AV3371" t="s">
        <v>137</v>
      </c>
      <c r="AW3371" t="s">
        <v>137</v>
      </c>
      <c r="AX3371" t="s">
        <v>137</v>
      </c>
      <c r="AY3371" t="s">
        <v>137</v>
      </c>
      <c r="AZ3371" t="s">
        <v>137</v>
      </c>
      <c r="BA3371" t="s">
        <v>137</v>
      </c>
      <c r="BB3371" t="s">
        <v>137</v>
      </c>
      <c r="BC3371" t="s">
        <v>137</v>
      </c>
      <c r="BD3371" t="s">
        <v>137</v>
      </c>
      <c r="BE3371" t="s">
        <v>137</v>
      </c>
      <c r="BF3371" t="s">
        <v>137</v>
      </c>
      <c r="BG3371" t="s">
        <v>137</v>
      </c>
      <c r="BH3371" t="s">
        <v>137</v>
      </c>
      <c r="BI3371" t="s">
        <v>137</v>
      </c>
      <c r="BJ3371" t="s">
        <v>137</v>
      </c>
      <c r="BK3371" t="s">
        <v>137</v>
      </c>
      <c r="BL3371" t="s">
        <v>137</v>
      </c>
      <c r="BM3371" t="s">
        <v>137</v>
      </c>
      <c r="BN3371" t="s">
        <v>137</v>
      </c>
      <c r="BO3371" t="s">
        <v>137</v>
      </c>
      <c r="BP3371" t="s">
        <v>137</v>
      </c>
      <c r="BQ3371" t="s">
        <v>137</v>
      </c>
      <c r="BR3371" t="s">
        <v>137</v>
      </c>
      <c r="BS3371" t="s">
        <v>137</v>
      </c>
      <c r="BT3371" t="s">
        <v>137</v>
      </c>
      <c r="BU3371" t="s">
        <v>137</v>
      </c>
      <c r="BV3371" t="s">
        <v>137</v>
      </c>
      <c r="BW3371" t="s">
        <v>137</v>
      </c>
      <c r="BX3371" t="s">
        <v>137</v>
      </c>
      <c r="BY3371" t="s">
        <v>137</v>
      </c>
      <c r="BZ3371" t="s">
        <v>137</v>
      </c>
      <c r="CA3371" t="s">
        <v>137</v>
      </c>
      <c r="CB3371" t="s">
        <v>137</v>
      </c>
      <c r="CC3371" t="s">
        <v>137</v>
      </c>
      <c r="CD3371" t="s">
        <v>137</v>
      </c>
      <c r="CE3371" t="s">
        <v>137</v>
      </c>
      <c r="CF3371" t="s">
        <v>137</v>
      </c>
      <c r="CG3371" t="s">
        <v>137</v>
      </c>
      <c r="CH3371" t="s">
        <v>137</v>
      </c>
    </row>
    <row r="3372" spans="1:86" x14ac:dyDescent="0.3">
      <c r="A3372" t="s">
        <v>7058</v>
      </c>
      <c r="B3372" t="s">
        <v>3091</v>
      </c>
      <c r="C3372" t="s">
        <v>137</v>
      </c>
      <c r="D3372" t="s">
        <v>137</v>
      </c>
      <c r="E3372" t="s">
        <v>137</v>
      </c>
      <c r="F3372" t="s">
        <v>137</v>
      </c>
      <c r="G3372" t="s">
        <v>137</v>
      </c>
      <c r="H3372" t="s">
        <v>137</v>
      </c>
      <c r="I3372" t="s">
        <v>137</v>
      </c>
      <c r="J3372" t="s">
        <v>137</v>
      </c>
      <c r="K3372" t="s">
        <v>137</v>
      </c>
      <c r="L3372" t="s">
        <v>137</v>
      </c>
      <c r="M3372" t="s">
        <v>137</v>
      </c>
      <c r="N3372" t="s">
        <v>137</v>
      </c>
      <c r="O3372" t="s">
        <v>137</v>
      </c>
      <c r="P3372" t="s">
        <v>137</v>
      </c>
      <c r="Q3372" t="s">
        <v>137</v>
      </c>
      <c r="R3372" t="s">
        <v>137</v>
      </c>
      <c r="S3372" t="s">
        <v>137</v>
      </c>
      <c r="T3372" t="s">
        <v>137</v>
      </c>
      <c r="U3372" t="s">
        <v>137</v>
      </c>
      <c r="V3372" t="s">
        <v>137</v>
      </c>
      <c r="W3372" t="s">
        <v>137</v>
      </c>
      <c r="X3372" t="s">
        <v>137</v>
      </c>
      <c r="Y3372" t="s">
        <v>137</v>
      </c>
      <c r="Z3372" t="s">
        <v>137</v>
      </c>
      <c r="AA3372" t="s">
        <v>137</v>
      </c>
      <c r="AB3372" t="s">
        <v>137</v>
      </c>
      <c r="AC3372" t="s">
        <v>137</v>
      </c>
      <c r="AD3372" t="s">
        <v>137</v>
      </c>
      <c r="AE3372" t="s">
        <v>137</v>
      </c>
      <c r="AF3372" t="s">
        <v>137</v>
      </c>
      <c r="AG3372" t="s">
        <v>137</v>
      </c>
      <c r="AH3372" t="s">
        <v>137</v>
      </c>
      <c r="AI3372" t="s">
        <v>137</v>
      </c>
      <c r="AJ3372" t="s">
        <v>137</v>
      </c>
      <c r="AK3372" t="s">
        <v>137</v>
      </c>
      <c r="AL3372" t="s">
        <v>137</v>
      </c>
      <c r="AM3372" t="s">
        <v>137</v>
      </c>
      <c r="AN3372" t="s">
        <v>137</v>
      </c>
      <c r="AO3372" t="s">
        <v>137</v>
      </c>
      <c r="AP3372" t="s">
        <v>137</v>
      </c>
      <c r="AQ3372" t="s">
        <v>137</v>
      </c>
      <c r="AR3372" t="s">
        <v>137</v>
      </c>
      <c r="AS3372" t="s">
        <v>137</v>
      </c>
      <c r="AT3372" t="s">
        <v>137</v>
      </c>
      <c r="AU3372" t="s">
        <v>137</v>
      </c>
      <c r="AV3372" t="s">
        <v>137</v>
      </c>
      <c r="AW3372" t="s">
        <v>137</v>
      </c>
      <c r="AX3372" t="s">
        <v>137</v>
      </c>
      <c r="AY3372" t="s">
        <v>137</v>
      </c>
      <c r="AZ3372" t="s">
        <v>137</v>
      </c>
      <c r="BA3372" t="s">
        <v>137</v>
      </c>
      <c r="BB3372" t="s">
        <v>137</v>
      </c>
      <c r="BC3372" t="s">
        <v>137</v>
      </c>
      <c r="BD3372" t="s">
        <v>137</v>
      </c>
      <c r="BE3372" t="s">
        <v>137</v>
      </c>
      <c r="BF3372" t="s">
        <v>137</v>
      </c>
      <c r="BG3372" t="s">
        <v>137</v>
      </c>
      <c r="BH3372" t="s">
        <v>137</v>
      </c>
      <c r="BI3372" t="s">
        <v>137</v>
      </c>
      <c r="BJ3372" t="s">
        <v>137</v>
      </c>
      <c r="BK3372" t="s">
        <v>137</v>
      </c>
      <c r="BL3372" t="s">
        <v>137</v>
      </c>
      <c r="BM3372" t="s">
        <v>137</v>
      </c>
      <c r="BN3372" t="s">
        <v>137</v>
      </c>
      <c r="BO3372" t="s">
        <v>137</v>
      </c>
      <c r="BP3372" t="s">
        <v>137</v>
      </c>
      <c r="BQ3372" t="s">
        <v>137</v>
      </c>
      <c r="BR3372" t="s">
        <v>137</v>
      </c>
      <c r="BS3372" t="s">
        <v>137</v>
      </c>
      <c r="BT3372" t="s">
        <v>137</v>
      </c>
      <c r="BU3372" t="s">
        <v>137</v>
      </c>
      <c r="BV3372" t="s">
        <v>137</v>
      </c>
      <c r="BW3372" t="s">
        <v>137</v>
      </c>
      <c r="BX3372" t="s">
        <v>137</v>
      </c>
      <c r="BY3372" t="s">
        <v>137</v>
      </c>
      <c r="BZ3372" t="s">
        <v>137</v>
      </c>
      <c r="CA3372" t="s">
        <v>137</v>
      </c>
      <c r="CB3372" t="s">
        <v>137</v>
      </c>
      <c r="CC3372" t="s">
        <v>137</v>
      </c>
      <c r="CD3372" t="s">
        <v>137</v>
      </c>
      <c r="CE3372" t="s">
        <v>137</v>
      </c>
      <c r="CF3372" t="s">
        <v>137</v>
      </c>
      <c r="CG3372" t="s">
        <v>137</v>
      </c>
      <c r="CH3372" t="s">
        <v>137</v>
      </c>
    </row>
    <row r="3373" spans="1:86" x14ac:dyDescent="0.3">
      <c r="A3373" t="s">
        <v>7059</v>
      </c>
      <c r="B3373" t="s">
        <v>3092</v>
      </c>
      <c r="C3373" t="s">
        <v>137</v>
      </c>
      <c r="D3373" t="s">
        <v>137</v>
      </c>
      <c r="E3373" t="s">
        <v>137</v>
      </c>
      <c r="F3373" t="s">
        <v>137</v>
      </c>
      <c r="G3373" t="s">
        <v>137</v>
      </c>
      <c r="H3373" t="s">
        <v>137</v>
      </c>
      <c r="I3373" t="s">
        <v>137</v>
      </c>
      <c r="J3373" t="s">
        <v>137</v>
      </c>
      <c r="K3373" t="s">
        <v>137</v>
      </c>
      <c r="L3373" t="s">
        <v>137</v>
      </c>
      <c r="M3373" t="s">
        <v>137</v>
      </c>
      <c r="N3373" t="s">
        <v>137</v>
      </c>
      <c r="O3373" t="s">
        <v>137</v>
      </c>
      <c r="P3373" t="s">
        <v>137</v>
      </c>
      <c r="Q3373" t="s">
        <v>137</v>
      </c>
      <c r="R3373" t="s">
        <v>137</v>
      </c>
      <c r="S3373" t="s">
        <v>137</v>
      </c>
      <c r="T3373" t="s">
        <v>137</v>
      </c>
      <c r="U3373" t="s">
        <v>137</v>
      </c>
      <c r="V3373" t="s">
        <v>137</v>
      </c>
      <c r="W3373" t="s">
        <v>137</v>
      </c>
      <c r="X3373" t="s">
        <v>137</v>
      </c>
      <c r="Y3373" t="s">
        <v>137</v>
      </c>
      <c r="Z3373" t="s">
        <v>137</v>
      </c>
      <c r="AA3373" t="s">
        <v>137</v>
      </c>
      <c r="AB3373" t="s">
        <v>137</v>
      </c>
      <c r="AC3373" t="s">
        <v>137</v>
      </c>
      <c r="AD3373" t="s">
        <v>137</v>
      </c>
      <c r="AE3373" t="s">
        <v>137</v>
      </c>
      <c r="AF3373" t="s">
        <v>137</v>
      </c>
      <c r="AG3373" t="s">
        <v>137</v>
      </c>
      <c r="AH3373" t="s">
        <v>137</v>
      </c>
      <c r="AI3373" t="s">
        <v>137</v>
      </c>
      <c r="AJ3373" t="s">
        <v>137</v>
      </c>
      <c r="AK3373" t="s">
        <v>137</v>
      </c>
      <c r="AL3373" t="s">
        <v>137</v>
      </c>
      <c r="AM3373" t="s">
        <v>137</v>
      </c>
      <c r="AN3373" t="s">
        <v>137</v>
      </c>
      <c r="AO3373" t="s">
        <v>137</v>
      </c>
      <c r="AP3373" t="s">
        <v>137</v>
      </c>
      <c r="AQ3373" t="s">
        <v>137</v>
      </c>
      <c r="AR3373" t="s">
        <v>137</v>
      </c>
      <c r="AS3373" t="s">
        <v>137</v>
      </c>
      <c r="AT3373" t="s">
        <v>137</v>
      </c>
      <c r="AU3373" t="s">
        <v>137</v>
      </c>
      <c r="AV3373" t="s">
        <v>137</v>
      </c>
      <c r="AW3373" t="s">
        <v>137</v>
      </c>
      <c r="AX3373" t="s">
        <v>137</v>
      </c>
      <c r="AY3373" t="s">
        <v>137</v>
      </c>
      <c r="AZ3373" t="s">
        <v>137</v>
      </c>
      <c r="BA3373" t="s">
        <v>137</v>
      </c>
      <c r="BB3373" t="s">
        <v>137</v>
      </c>
      <c r="BC3373" t="s">
        <v>137</v>
      </c>
      <c r="BD3373" t="s">
        <v>137</v>
      </c>
      <c r="BE3373" t="s">
        <v>137</v>
      </c>
      <c r="BF3373" t="s">
        <v>137</v>
      </c>
      <c r="BG3373" t="s">
        <v>137</v>
      </c>
      <c r="BH3373" t="s">
        <v>137</v>
      </c>
      <c r="BI3373" t="s">
        <v>137</v>
      </c>
      <c r="BJ3373" t="s">
        <v>137</v>
      </c>
      <c r="BK3373" t="s">
        <v>137</v>
      </c>
      <c r="BL3373" t="s">
        <v>137</v>
      </c>
      <c r="BM3373" t="s">
        <v>137</v>
      </c>
      <c r="BN3373" t="s">
        <v>137</v>
      </c>
      <c r="BO3373" t="s">
        <v>137</v>
      </c>
      <c r="BP3373" t="s">
        <v>137</v>
      </c>
      <c r="BQ3373" t="s">
        <v>137</v>
      </c>
      <c r="BR3373" t="s">
        <v>137</v>
      </c>
      <c r="BS3373" t="s">
        <v>137</v>
      </c>
      <c r="BT3373" t="s">
        <v>137</v>
      </c>
      <c r="BU3373" t="s">
        <v>137</v>
      </c>
      <c r="BV3373" t="s">
        <v>137</v>
      </c>
      <c r="BW3373" t="s">
        <v>137</v>
      </c>
      <c r="BX3373" t="s">
        <v>137</v>
      </c>
      <c r="BY3373" t="s">
        <v>137</v>
      </c>
      <c r="BZ3373" t="s">
        <v>137</v>
      </c>
      <c r="CA3373" t="s">
        <v>137</v>
      </c>
      <c r="CB3373" t="s">
        <v>137</v>
      </c>
      <c r="CC3373" t="s">
        <v>137</v>
      </c>
      <c r="CD3373" t="s">
        <v>137</v>
      </c>
      <c r="CE3373" t="s">
        <v>137</v>
      </c>
      <c r="CF3373" t="s">
        <v>137</v>
      </c>
      <c r="CG3373" t="s">
        <v>137</v>
      </c>
      <c r="CH3373" t="s">
        <v>137</v>
      </c>
    </row>
    <row r="3374" spans="1:86" x14ac:dyDescent="0.3">
      <c r="A3374" t="s">
        <v>7060</v>
      </c>
      <c r="B3374" t="s">
        <v>3093</v>
      </c>
      <c r="C3374" t="s">
        <v>137</v>
      </c>
      <c r="D3374" t="s">
        <v>137</v>
      </c>
      <c r="E3374" t="s">
        <v>137</v>
      </c>
      <c r="F3374" t="s">
        <v>137</v>
      </c>
      <c r="G3374" t="s">
        <v>137</v>
      </c>
      <c r="H3374" t="s">
        <v>137</v>
      </c>
      <c r="I3374" t="s">
        <v>137</v>
      </c>
      <c r="J3374" t="s">
        <v>137</v>
      </c>
      <c r="K3374" t="s">
        <v>137</v>
      </c>
      <c r="L3374" t="s">
        <v>137</v>
      </c>
      <c r="M3374" t="s">
        <v>137</v>
      </c>
      <c r="N3374" t="s">
        <v>137</v>
      </c>
      <c r="O3374" t="s">
        <v>137</v>
      </c>
      <c r="P3374" t="s">
        <v>137</v>
      </c>
      <c r="Q3374" t="s">
        <v>137</v>
      </c>
      <c r="R3374" t="s">
        <v>137</v>
      </c>
      <c r="S3374" t="s">
        <v>137</v>
      </c>
      <c r="T3374" t="s">
        <v>137</v>
      </c>
      <c r="U3374" t="s">
        <v>137</v>
      </c>
      <c r="V3374" t="s">
        <v>137</v>
      </c>
      <c r="W3374" t="s">
        <v>137</v>
      </c>
      <c r="X3374" t="s">
        <v>137</v>
      </c>
      <c r="Y3374" t="s">
        <v>137</v>
      </c>
      <c r="Z3374" t="s">
        <v>137</v>
      </c>
      <c r="AA3374" t="s">
        <v>137</v>
      </c>
      <c r="AB3374" t="s">
        <v>137</v>
      </c>
      <c r="AC3374" t="s">
        <v>137</v>
      </c>
      <c r="AD3374" t="s">
        <v>137</v>
      </c>
      <c r="AE3374" t="s">
        <v>137</v>
      </c>
      <c r="AF3374" t="s">
        <v>137</v>
      </c>
      <c r="AG3374" t="s">
        <v>137</v>
      </c>
      <c r="AH3374" t="s">
        <v>137</v>
      </c>
      <c r="AI3374" t="s">
        <v>137</v>
      </c>
      <c r="AJ3374" t="s">
        <v>137</v>
      </c>
      <c r="AK3374" t="s">
        <v>137</v>
      </c>
      <c r="AL3374" t="s">
        <v>137</v>
      </c>
      <c r="AM3374" t="s">
        <v>137</v>
      </c>
      <c r="AN3374" t="s">
        <v>137</v>
      </c>
      <c r="AO3374" t="s">
        <v>137</v>
      </c>
      <c r="AP3374" t="s">
        <v>137</v>
      </c>
      <c r="AQ3374" t="s">
        <v>137</v>
      </c>
      <c r="AR3374" t="s">
        <v>137</v>
      </c>
      <c r="AS3374" t="s">
        <v>137</v>
      </c>
      <c r="AT3374" t="s">
        <v>137</v>
      </c>
      <c r="AU3374" t="s">
        <v>137</v>
      </c>
      <c r="AV3374" t="s">
        <v>137</v>
      </c>
      <c r="AW3374" t="s">
        <v>137</v>
      </c>
      <c r="AX3374" t="s">
        <v>137</v>
      </c>
      <c r="AY3374" t="s">
        <v>137</v>
      </c>
      <c r="AZ3374" t="s">
        <v>137</v>
      </c>
      <c r="BA3374" t="s">
        <v>137</v>
      </c>
      <c r="BB3374" t="s">
        <v>137</v>
      </c>
      <c r="BC3374" t="s">
        <v>137</v>
      </c>
      <c r="BD3374" t="s">
        <v>137</v>
      </c>
      <c r="BE3374" t="s">
        <v>137</v>
      </c>
      <c r="BF3374" t="s">
        <v>137</v>
      </c>
      <c r="BG3374" t="s">
        <v>137</v>
      </c>
      <c r="BH3374" t="s">
        <v>137</v>
      </c>
      <c r="BI3374" t="s">
        <v>137</v>
      </c>
      <c r="BJ3374" t="s">
        <v>137</v>
      </c>
      <c r="BK3374" t="s">
        <v>137</v>
      </c>
      <c r="BL3374" t="s">
        <v>137</v>
      </c>
      <c r="BM3374" t="s">
        <v>137</v>
      </c>
      <c r="BN3374" t="s">
        <v>137</v>
      </c>
      <c r="BO3374" t="s">
        <v>137</v>
      </c>
      <c r="BP3374" t="s">
        <v>137</v>
      </c>
      <c r="BQ3374" t="s">
        <v>137</v>
      </c>
      <c r="BR3374" t="s">
        <v>137</v>
      </c>
      <c r="BS3374" t="s">
        <v>137</v>
      </c>
      <c r="BT3374" t="s">
        <v>137</v>
      </c>
      <c r="BU3374" t="s">
        <v>137</v>
      </c>
      <c r="BV3374" t="s">
        <v>137</v>
      </c>
      <c r="BW3374" t="s">
        <v>137</v>
      </c>
      <c r="BX3374" t="s">
        <v>137</v>
      </c>
      <c r="BY3374" t="s">
        <v>137</v>
      </c>
      <c r="BZ3374" t="s">
        <v>137</v>
      </c>
      <c r="CA3374" t="s">
        <v>137</v>
      </c>
      <c r="CB3374" t="s">
        <v>137</v>
      </c>
      <c r="CC3374" t="s">
        <v>137</v>
      </c>
      <c r="CD3374" t="s">
        <v>137</v>
      </c>
      <c r="CE3374" t="s">
        <v>137</v>
      </c>
      <c r="CF3374" t="s">
        <v>137</v>
      </c>
      <c r="CG3374" t="s">
        <v>137</v>
      </c>
      <c r="CH3374" t="s">
        <v>137</v>
      </c>
    </row>
    <row r="3375" spans="1:86" x14ac:dyDescent="0.3">
      <c r="A3375" t="s">
        <v>7061</v>
      </c>
      <c r="B3375" t="s">
        <v>3094</v>
      </c>
      <c r="C3375" t="s">
        <v>137</v>
      </c>
      <c r="D3375" t="s">
        <v>137</v>
      </c>
      <c r="E3375" t="s">
        <v>137</v>
      </c>
      <c r="F3375" t="s">
        <v>137</v>
      </c>
      <c r="G3375" t="s">
        <v>137</v>
      </c>
      <c r="H3375" t="s">
        <v>137</v>
      </c>
      <c r="I3375" t="s">
        <v>137</v>
      </c>
      <c r="J3375" t="s">
        <v>137</v>
      </c>
      <c r="K3375" t="s">
        <v>137</v>
      </c>
      <c r="L3375" t="s">
        <v>137</v>
      </c>
      <c r="M3375" t="s">
        <v>137</v>
      </c>
      <c r="N3375" t="s">
        <v>137</v>
      </c>
      <c r="O3375" t="s">
        <v>137</v>
      </c>
      <c r="P3375" t="s">
        <v>137</v>
      </c>
      <c r="Q3375" t="s">
        <v>137</v>
      </c>
      <c r="R3375" t="s">
        <v>137</v>
      </c>
      <c r="S3375" t="s">
        <v>137</v>
      </c>
      <c r="T3375" t="s">
        <v>137</v>
      </c>
      <c r="U3375" t="s">
        <v>137</v>
      </c>
      <c r="V3375" t="s">
        <v>137</v>
      </c>
      <c r="W3375" t="s">
        <v>137</v>
      </c>
      <c r="X3375" t="s">
        <v>137</v>
      </c>
      <c r="Y3375" t="s">
        <v>137</v>
      </c>
      <c r="Z3375" t="s">
        <v>137</v>
      </c>
      <c r="AA3375" t="s">
        <v>137</v>
      </c>
      <c r="AB3375" t="s">
        <v>137</v>
      </c>
      <c r="AC3375" t="s">
        <v>137</v>
      </c>
      <c r="AD3375" t="s">
        <v>137</v>
      </c>
      <c r="AE3375" t="s">
        <v>137</v>
      </c>
      <c r="AF3375" t="s">
        <v>137</v>
      </c>
      <c r="AG3375" t="s">
        <v>137</v>
      </c>
      <c r="AH3375" t="s">
        <v>137</v>
      </c>
      <c r="AI3375" t="s">
        <v>137</v>
      </c>
      <c r="AJ3375" t="s">
        <v>137</v>
      </c>
      <c r="AK3375" t="s">
        <v>137</v>
      </c>
      <c r="AL3375" t="s">
        <v>137</v>
      </c>
      <c r="AM3375" t="s">
        <v>137</v>
      </c>
      <c r="AN3375" t="s">
        <v>137</v>
      </c>
      <c r="AO3375" t="s">
        <v>137</v>
      </c>
      <c r="AP3375" t="s">
        <v>137</v>
      </c>
      <c r="AQ3375" t="s">
        <v>137</v>
      </c>
      <c r="AR3375" t="s">
        <v>137</v>
      </c>
      <c r="AS3375" t="s">
        <v>137</v>
      </c>
      <c r="AT3375" t="s">
        <v>137</v>
      </c>
      <c r="AU3375" t="s">
        <v>137</v>
      </c>
      <c r="AV3375" t="s">
        <v>137</v>
      </c>
      <c r="AW3375" t="s">
        <v>137</v>
      </c>
      <c r="AX3375" t="s">
        <v>137</v>
      </c>
      <c r="AY3375" t="s">
        <v>137</v>
      </c>
      <c r="AZ3375" t="s">
        <v>137</v>
      </c>
      <c r="BA3375" t="s">
        <v>137</v>
      </c>
      <c r="BB3375" t="s">
        <v>137</v>
      </c>
      <c r="BC3375" t="s">
        <v>137</v>
      </c>
      <c r="BD3375" t="s">
        <v>137</v>
      </c>
      <c r="BE3375" t="s">
        <v>137</v>
      </c>
      <c r="BF3375" t="s">
        <v>137</v>
      </c>
      <c r="BG3375" t="s">
        <v>137</v>
      </c>
      <c r="BH3375" t="s">
        <v>137</v>
      </c>
      <c r="BI3375" t="s">
        <v>137</v>
      </c>
      <c r="BJ3375" t="s">
        <v>137</v>
      </c>
      <c r="BK3375" t="s">
        <v>137</v>
      </c>
      <c r="BL3375" t="s">
        <v>137</v>
      </c>
      <c r="BM3375" t="s">
        <v>137</v>
      </c>
      <c r="BN3375" t="s">
        <v>137</v>
      </c>
      <c r="BO3375" t="s">
        <v>137</v>
      </c>
      <c r="BP3375" t="s">
        <v>137</v>
      </c>
      <c r="BQ3375" t="s">
        <v>137</v>
      </c>
      <c r="BR3375" t="s">
        <v>137</v>
      </c>
      <c r="BS3375" t="s">
        <v>137</v>
      </c>
      <c r="BT3375" t="s">
        <v>137</v>
      </c>
      <c r="BU3375" t="s">
        <v>137</v>
      </c>
      <c r="BV3375" t="s">
        <v>137</v>
      </c>
      <c r="BW3375" t="s">
        <v>137</v>
      </c>
      <c r="BX3375" t="s">
        <v>137</v>
      </c>
      <c r="BY3375" t="s">
        <v>137</v>
      </c>
      <c r="BZ3375" t="s">
        <v>137</v>
      </c>
      <c r="CA3375" t="s">
        <v>137</v>
      </c>
      <c r="CB3375" t="s">
        <v>137</v>
      </c>
      <c r="CC3375" t="s">
        <v>137</v>
      </c>
      <c r="CD3375" t="s">
        <v>137</v>
      </c>
      <c r="CE3375" t="s">
        <v>137</v>
      </c>
      <c r="CF3375" t="s">
        <v>137</v>
      </c>
      <c r="CG3375" t="s">
        <v>137</v>
      </c>
      <c r="CH3375" t="s">
        <v>137</v>
      </c>
    </row>
    <row r="3376" spans="1:86" x14ac:dyDescent="0.3">
      <c r="A3376" t="s">
        <v>7062</v>
      </c>
      <c r="B3376" t="s">
        <v>3095</v>
      </c>
      <c r="C3376" t="s">
        <v>137</v>
      </c>
      <c r="D3376" t="s">
        <v>137</v>
      </c>
      <c r="E3376" t="s">
        <v>137</v>
      </c>
      <c r="F3376" t="s">
        <v>137</v>
      </c>
      <c r="G3376" t="s">
        <v>137</v>
      </c>
      <c r="H3376" t="s">
        <v>137</v>
      </c>
      <c r="I3376" t="s">
        <v>137</v>
      </c>
      <c r="J3376" t="s">
        <v>137</v>
      </c>
      <c r="K3376" t="s">
        <v>137</v>
      </c>
      <c r="L3376" t="s">
        <v>137</v>
      </c>
      <c r="M3376" t="s">
        <v>137</v>
      </c>
      <c r="N3376" t="s">
        <v>137</v>
      </c>
      <c r="O3376" t="s">
        <v>137</v>
      </c>
      <c r="P3376" t="s">
        <v>137</v>
      </c>
      <c r="Q3376" t="s">
        <v>137</v>
      </c>
      <c r="R3376" t="s">
        <v>137</v>
      </c>
      <c r="S3376" t="s">
        <v>137</v>
      </c>
      <c r="T3376" t="s">
        <v>137</v>
      </c>
      <c r="U3376" t="s">
        <v>137</v>
      </c>
      <c r="V3376" t="s">
        <v>137</v>
      </c>
      <c r="W3376" t="s">
        <v>137</v>
      </c>
      <c r="X3376" t="s">
        <v>137</v>
      </c>
      <c r="Y3376" t="s">
        <v>137</v>
      </c>
      <c r="Z3376" t="s">
        <v>137</v>
      </c>
      <c r="AA3376" t="s">
        <v>137</v>
      </c>
      <c r="AB3376" t="s">
        <v>137</v>
      </c>
      <c r="AC3376" t="s">
        <v>137</v>
      </c>
      <c r="AD3376" t="s">
        <v>137</v>
      </c>
      <c r="AE3376" t="s">
        <v>137</v>
      </c>
      <c r="AF3376" t="s">
        <v>137</v>
      </c>
      <c r="AG3376" t="s">
        <v>137</v>
      </c>
      <c r="AH3376" t="s">
        <v>137</v>
      </c>
      <c r="AI3376" t="s">
        <v>137</v>
      </c>
      <c r="AJ3376" t="s">
        <v>137</v>
      </c>
      <c r="AK3376" t="s">
        <v>137</v>
      </c>
      <c r="AL3376" t="s">
        <v>137</v>
      </c>
      <c r="AM3376" t="s">
        <v>137</v>
      </c>
      <c r="AN3376" t="s">
        <v>137</v>
      </c>
      <c r="AO3376" t="s">
        <v>137</v>
      </c>
      <c r="AP3376" t="s">
        <v>137</v>
      </c>
      <c r="AQ3376" t="s">
        <v>137</v>
      </c>
      <c r="AR3376" t="s">
        <v>137</v>
      </c>
      <c r="AS3376" t="s">
        <v>137</v>
      </c>
      <c r="AT3376" t="s">
        <v>137</v>
      </c>
      <c r="AU3376" t="s">
        <v>137</v>
      </c>
      <c r="AV3376" t="s">
        <v>137</v>
      </c>
      <c r="AW3376" t="s">
        <v>137</v>
      </c>
      <c r="AX3376" t="s">
        <v>137</v>
      </c>
      <c r="AY3376" t="s">
        <v>137</v>
      </c>
      <c r="AZ3376" t="s">
        <v>137</v>
      </c>
      <c r="BA3376" t="s">
        <v>137</v>
      </c>
      <c r="BB3376" t="s">
        <v>137</v>
      </c>
      <c r="BC3376" t="s">
        <v>137</v>
      </c>
      <c r="BD3376" t="s">
        <v>137</v>
      </c>
      <c r="BE3376" t="s">
        <v>137</v>
      </c>
      <c r="BF3376" t="s">
        <v>137</v>
      </c>
      <c r="BG3376" t="s">
        <v>137</v>
      </c>
      <c r="BH3376" t="s">
        <v>137</v>
      </c>
      <c r="BI3376" t="s">
        <v>137</v>
      </c>
      <c r="BJ3376" t="s">
        <v>137</v>
      </c>
      <c r="BK3376" t="s">
        <v>137</v>
      </c>
      <c r="BL3376" t="s">
        <v>137</v>
      </c>
      <c r="BM3376" t="s">
        <v>137</v>
      </c>
      <c r="BN3376" t="s">
        <v>137</v>
      </c>
      <c r="BO3376" t="s">
        <v>137</v>
      </c>
      <c r="BP3376" t="s">
        <v>137</v>
      </c>
      <c r="BQ3376" t="s">
        <v>137</v>
      </c>
      <c r="BR3376" t="s">
        <v>137</v>
      </c>
      <c r="BS3376" t="s">
        <v>137</v>
      </c>
      <c r="BT3376" t="s">
        <v>137</v>
      </c>
      <c r="BU3376" t="s">
        <v>137</v>
      </c>
      <c r="BV3376" t="s">
        <v>137</v>
      </c>
      <c r="BW3376" t="s">
        <v>137</v>
      </c>
      <c r="BX3376" t="s">
        <v>137</v>
      </c>
      <c r="BY3376" t="s">
        <v>137</v>
      </c>
      <c r="BZ3376" t="s">
        <v>137</v>
      </c>
      <c r="CA3376" t="s">
        <v>137</v>
      </c>
      <c r="CB3376" t="s">
        <v>137</v>
      </c>
      <c r="CC3376" t="s">
        <v>137</v>
      </c>
      <c r="CD3376" t="s">
        <v>137</v>
      </c>
      <c r="CE3376" t="s">
        <v>137</v>
      </c>
      <c r="CF3376" t="s">
        <v>137</v>
      </c>
      <c r="CG3376" t="s">
        <v>137</v>
      </c>
      <c r="CH3376" t="s">
        <v>137</v>
      </c>
    </row>
    <row r="3377" spans="1:86" x14ac:dyDescent="0.3">
      <c r="A3377" t="s">
        <v>7063</v>
      </c>
      <c r="B3377" t="s">
        <v>3096</v>
      </c>
      <c r="C3377" t="s">
        <v>138</v>
      </c>
      <c r="D3377" t="s">
        <v>137</v>
      </c>
      <c r="E3377" t="s">
        <v>138</v>
      </c>
      <c r="F3377" t="s">
        <v>137</v>
      </c>
      <c r="G3377" t="s">
        <v>137</v>
      </c>
      <c r="H3377" t="s">
        <v>137</v>
      </c>
      <c r="I3377" t="s">
        <v>137</v>
      </c>
      <c r="J3377" t="s">
        <v>137</v>
      </c>
      <c r="K3377" t="s">
        <v>138</v>
      </c>
      <c r="L3377" t="s">
        <v>137</v>
      </c>
      <c r="M3377" t="s">
        <v>138</v>
      </c>
      <c r="N3377" t="s">
        <v>138</v>
      </c>
      <c r="O3377" t="s">
        <v>137</v>
      </c>
      <c r="P3377" t="s">
        <v>138</v>
      </c>
      <c r="Q3377" t="s">
        <v>138</v>
      </c>
      <c r="R3377" t="s">
        <v>138</v>
      </c>
      <c r="S3377" t="s">
        <v>138</v>
      </c>
      <c r="T3377" t="s">
        <v>138</v>
      </c>
      <c r="U3377" t="s">
        <v>138</v>
      </c>
      <c r="V3377" t="s">
        <v>138</v>
      </c>
      <c r="W3377" t="s">
        <v>138</v>
      </c>
      <c r="X3377" t="s">
        <v>138</v>
      </c>
      <c r="Y3377" t="s">
        <v>138</v>
      </c>
      <c r="Z3377" t="s">
        <v>138</v>
      </c>
      <c r="AA3377" t="s">
        <v>138</v>
      </c>
      <c r="AB3377" t="s">
        <v>138</v>
      </c>
      <c r="AC3377" t="s">
        <v>138</v>
      </c>
      <c r="AD3377" t="s">
        <v>138</v>
      </c>
      <c r="AE3377" t="s">
        <v>138</v>
      </c>
      <c r="AF3377" t="s">
        <v>138</v>
      </c>
      <c r="AG3377" t="s">
        <v>138</v>
      </c>
      <c r="AH3377" t="s">
        <v>137</v>
      </c>
      <c r="AI3377" t="s">
        <v>138</v>
      </c>
      <c r="AJ3377" t="s">
        <v>137</v>
      </c>
      <c r="AK3377" t="s">
        <v>137</v>
      </c>
      <c r="AL3377" t="s">
        <v>137</v>
      </c>
      <c r="AM3377" t="s">
        <v>137</v>
      </c>
      <c r="AN3377" t="s">
        <v>138</v>
      </c>
      <c r="AO3377" t="s">
        <v>138</v>
      </c>
      <c r="AP3377" t="s">
        <v>137</v>
      </c>
      <c r="AQ3377" t="s">
        <v>138</v>
      </c>
      <c r="AR3377" t="s">
        <v>137</v>
      </c>
      <c r="AS3377" t="s">
        <v>138</v>
      </c>
      <c r="AT3377" t="s">
        <v>138</v>
      </c>
      <c r="AU3377" t="s">
        <v>137</v>
      </c>
      <c r="AV3377" t="s">
        <v>137</v>
      </c>
      <c r="AW3377" t="s">
        <v>137</v>
      </c>
      <c r="AX3377" t="s">
        <v>137</v>
      </c>
      <c r="AY3377" t="s">
        <v>137</v>
      </c>
      <c r="AZ3377" t="s">
        <v>138</v>
      </c>
      <c r="BA3377" t="s">
        <v>137</v>
      </c>
      <c r="BB3377" t="s">
        <v>138</v>
      </c>
      <c r="BC3377" t="s">
        <v>137</v>
      </c>
      <c r="BD3377" t="s">
        <v>137</v>
      </c>
      <c r="BE3377" t="s">
        <v>137</v>
      </c>
      <c r="BF3377" t="s">
        <v>137</v>
      </c>
      <c r="BG3377" t="s">
        <v>138</v>
      </c>
      <c r="BH3377" t="s">
        <v>137</v>
      </c>
      <c r="BI3377" t="s">
        <v>137</v>
      </c>
      <c r="BJ3377" t="s">
        <v>137</v>
      </c>
      <c r="BK3377" t="s">
        <v>137</v>
      </c>
      <c r="BL3377" t="s">
        <v>137</v>
      </c>
      <c r="BM3377" t="s">
        <v>137</v>
      </c>
      <c r="BN3377" t="s">
        <v>137</v>
      </c>
      <c r="BO3377" t="s">
        <v>137</v>
      </c>
      <c r="BP3377" t="s">
        <v>137</v>
      </c>
      <c r="BQ3377" t="s">
        <v>137</v>
      </c>
      <c r="BR3377" t="s">
        <v>137</v>
      </c>
      <c r="BS3377" t="s">
        <v>137</v>
      </c>
      <c r="BT3377" t="s">
        <v>137</v>
      </c>
      <c r="BU3377" t="s">
        <v>137</v>
      </c>
      <c r="BV3377" t="s">
        <v>137</v>
      </c>
      <c r="BW3377" t="s">
        <v>137</v>
      </c>
      <c r="BX3377" t="s">
        <v>137</v>
      </c>
      <c r="BY3377" t="s">
        <v>137</v>
      </c>
      <c r="BZ3377" t="s">
        <v>137</v>
      </c>
      <c r="CA3377" t="s">
        <v>137</v>
      </c>
      <c r="CB3377" t="s">
        <v>137</v>
      </c>
      <c r="CC3377" t="s">
        <v>137</v>
      </c>
      <c r="CD3377" t="s">
        <v>137</v>
      </c>
      <c r="CE3377" t="s">
        <v>137</v>
      </c>
      <c r="CF3377" t="s">
        <v>137</v>
      </c>
      <c r="CG3377" t="s">
        <v>137</v>
      </c>
      <c r="CH3377" t="s">
        <v>137</v>
      </c>
    </row>
    <row r="3378" spans="1:86" x14ac:dyDescent="0.3">
      <c r="A3378" t="s">
        <v>7064</v>
      </c>
      <c r="B3378" t="s">
        <v>3097</v>
      </c>
      <c r="C3378" t="s">
        <v>138</v>
      </c>
      <c r="D3378" t="s">
        <v>138</v>
      </c>
      <c r="E3378" t="s">
        <v>138</v>
      </c>
      <c r="F3378" t="s">
        <v>138</v>
      </c>
      <c r="G3378" t="s">
        <v>138</v>
      </c>
      <c r="H3378" t="s">
        <v>138</v>
      </c>
      <c r="I3378" t="s">
        <v>138</v>
      </c>
      <c r="J3378" t="s">
        <v>138</v>
      </c>
      <c r="K3378" t="s">
        <v>138</v>
      </c>
      <c r="L3378" t="s">
        <v>138</v>
      </c>
      <c r="M3378" t="s">
        <v>138</v>
      </c>
      <c r="N3378" t="s">
        <v>138</v>
      </c>
      <c r="O3378" t="s">
        <v>138</v>
      </c>
      <c r="P3378" t="s">
        <v>138</v>
      </c>
      <c r="Q3378" t="s">
        <v>138</v>
      </c>
      <c r="R3378" t="s">
        <v>138</v>
      </c>
      <c r="S3378" t="s">
        <v>138</v>
      </c>
      <c r="T3378" t="s">
        <v>138</v>
      </c>
      <c r="U3378" t="s">
        <v>138</v>
      </c>
      <c r="V3378" t="s">
        <v>138</v>
      </c>
      <c r="W3378" t="s">
        <v>138</v>
      </c>
      <c r="X3378">
        <v>8.7999999999999995E-2</v>
      </c>
      <c r="Y3378" t="s">
        <v>138</v>
      </c>
      <c r="Z3378" t="s">
        <v>138</v>
      </c>
      <c r="AA3378" t="s">
        <v>138</v>
      </c>
      <c r="AB3378" t="s">
        <v>138</v>
      </c>
      <c r="AC3378" t="s">
        <v>138</v>
      </c>
      <c r="AD3378" t="s">
        <v>138</v>
      </c>
      <c r="AE3378" t="s">
        <v>138</v>
      </c>
      <c r="AF3378" t="s">
        <v>138</v>
      </c>
      <c r="AG3378" t="s">
        <v>138</v>
      </c>
      <c r="AH3378" t="s">
        <v>138</v>
      </c>
      <c r="AI3378" t="s">
        <v>138</v>
      </c>
      <c r="AJ3378">
        <v>0.106</v>
      </c>
      <c r="AK3378" t="s">
        <v>138</v>
      </c>
      <c r="AL3378" t="s">
        <v>138</v>
      </c>
      <c r="AM3378" t="s">
        <v>138</v>
      </c>
      <c r="AN3378" t="s">
        <v>138</v>
      </c>
      <c r="AO3378" t="s">
        <v>138</v>
      </c>
      <c r="AP3378">
        <v>4.9000000000000002E-2</v>
      </c>
      <c r="AQ3378" t="s">
        <v>138</v>
      </c>
      <c r="AR3378" t="s">
        <v>138</v>
      </c>
      <c r="AS3378" t="s">
        <v>138</v>
      </c>
      <c r="AT3378" t="s">
        <v>138</v>
      </c>
      <c r="AU3378" t="s">
        <v>138</v>
      </c>
      <c r="AV3378" t="s">
        <v>138</v>
      </c>
      <c r="AW3378">
        <v>4.9000000000000002E-2</v>
      </c>
      <c r="AX3378" t="s">
        <v>138</v>
      </c>
      <c r="AY3378">
        <v>0.14299999999999999</v>
      </c>
      <c r="AZ3378" t="s">
        <v>138</v>
      </c>
      <c r="BA3378" t="s">
        <v>138</v>
      </c>
      <c r="BB3378" t="s">
        <v>138</v>
      </c>
      <c r="BC3378">
        <v>8.5000000000000006E-2</v>
      </c>
      <c r="BD3378">
        <v>6.5000000000000002E-2</v>
      </c>
      <c r="BE3378" t="s">
        <v>138</v>
      </c>
      <c r="BF3378" t="s">
        <v>138</v>
      </c>
      <c r="BG3378" t="s">
        <v>138</v>
      </c>
      <c r="BH3378" t="s">
        <v>138</v>
      </c>
      <c r="BI3378" t="s">
        <v>138</v>
      </c>
      <c r="BJ3378" t="s">
        <v>138</v>
      </c>
      <c r="BK3378" t="s">
        <v>138</v>
      </c>
      <c r="BL3378" t="s">
        <v>138</v>
      </c>
      <c r="BM3378" t="s">
        <v>138</v>
      </c>
      <c r="BN3378" t="s">
        <v>138</v>
      </c>
      <c r="BO3378" t="s">
        <v>138</v>
      </c>
      <c r="BP3378" t="s">
        <v>138</v>
      </c>
      <c r="BQ3378" t="s">
        <v>138</v>
      </c>
      <c r="BR3378" t="s">
        <v>138</v>
      </c>
      <c r="BS3378" t="s">
        <v>138</v>
      </c>
      <c r="BT3378" t="s">
        <v>138</v>
      </c>
      <c r="BU3378" t="s">
        <v>138</v>
      </c>
      <c r="BV3378" t="s">
        <v>138</v>
      </c>
      <c r="BW3378" t="s">
        <v>138</v>
      </c>
      <c r="BX3378" t="s">
        <v>138</v>
      </c>
      <c r="BY3378" t="s">
        <v>138</v>
      </c>
      <c r="BZ3378" t="s">
        <v>138</v>
      </c>
      <c r="CA3378" t="s">
        <v>138</v>
      </c>
      <c r="CB3378" t="s">
        <v>138</v>
      </c>
      <c r="CC3378" t="s">
        <v>138</v>
      </c>
      <c r="CD3378" t="s">
        <v>138</v>
      </c>
      <c r="CE3378" t="s">
        <v>138</v>
      </c>
      <c r="CF3378" t="s">
        <v>138</v>
      </c>
      <c r="CG3378" t="s">
        <v>138</v>
      </c>
      <c r="CH3378" t="s">
        <v>138</v>
      </c>
    </row>
    <row r="3379" spans="1:86" x14ac:dyDescent="0.3">
      <c r="A3379" t="s">
        <v>7065</v>
      </c>
      <c r="B3379" t="s">
        <v>3098</v>
      </c>
      <c r="C3379" t="s">
        <v>138</v>
      </c>
      <c r="D3379" t="s">
        <v>138</v>
      </c>
      <c r="E3379" t="s">
        <v>138</v>
      </c>
      <c r="F3379" t="s">
        <v>138</v>
      </c>
      <c r="G3379" t="s">
        <v>138</v>
      </c>
      <c r="H3379" t="s">
        <v>138</v>
      </c>
      <c r="I3379" t="s">
        <v>138</v>
      </c>
      <c r="J3379" t="s">
        <v>138</v>
      </c>
      <c r="K3379" t="s">
        <v>138</v>
      </c>
      <c r="L3379" t="s">
        <v>138</v>
      </c>
      <c r="M3379">
        <v>-8.3000000000000004E-2</v>
      </c>
      <c r="N3379" t="s">
        <v>138</v>
      </c>
      <c r="O3379" t="s">
        <v>138</v>
      </c>
      <c r="P3379" t="s">
        <v>138</v>
      </c>
      <c r="Q3379" t="s">
        <v>138</v>
      </c>
      <c r="R3379" t="s">
        <v>138</v>
      </c>
      <c r="S3379" t="s">
        <v>138</v>
      </c>
      <c r="T3379" t="s">
        <v>138</v>
      </c>
      <c r="U3379" t="s">
        <v>138</v>
      </c>
      <c r="V3379" t="s">
        <v>138</v>
      </c>
      <c r="W3379">
        <v>-8.9999999999999993E-3</v>
      </c>
      <c r="X3379" t="s">
        <v>138</v>
      </c>
      <c r="Y3379" t="s">
        <v>138</v>
      </c>
      <c r="Z3379" t="s">
        <v>138</v>
      </c>
      <c r="AA3379">
        <v>0.17199999999999999</v>
      </c>
      <c r="AB3379">
        <v>0.109</v>
      </c>
      <c r="AC3379" t="s">
        <v>138</v>
      </c>
      <c r="AD3379" t="s">
        <v>138</v>
      </c>
      <c r="AE3379" t="s">
        <v>138</v>
      </c>
      <c r="AF3379">
        <v>-2.5000000000000001E-2</v>
      </c>
      <c r="AG3379">
        <v>-2E-3</v>
      </c>
      <c r="AH3379" t="s">
        <v>138</v>
      </c>
      <c r="AI3379">
        <v>-1E-3</v>
      </c>
      <c r="AJ3379">
        <v>-0.106</v>
      </c>
      <c r="AK3379" t="s">
        <v>138</v>
      </c>
      <c r="AL3379" t="s">
        <v>138</v>
      </c>
      <c r="AM3379" t="s">
        <v>138</v>
      </c>
      <c r="AN3379">
        <v>-2E-3</v>
      </c>
      <c r="AO3379">
        <v>-5.2999999999999999E-2</v>
      </c>
      <c r="AP3379">
        <v>-4.9000000000000002E-2</v>
      </c>
      <c r="AQ3379">
        <v>-3.5000000000000003E-2</v>
      </c>
      <c r="AR3379" t="s">
        <v>138</v>
      </c>
      <c r="AS3379">
        <v>-2.4E-2</v>
      </c>
      <c r="AT3379">
        <v>-1.9E-2</v>
      </c>
      <c r="AU3379" t="s">
        <v>138</v>
      </c>
      <c r="AV3379" t="s">
        <v>138</v>
      </c>
      <c r="AW3379">
        <v>-4.9000000000000002E-2</v>
      </c>
      <c r="AX3379" t="s">
        <v>138</v>
      </c>
      <c r="AY3379">
        <v>-0.14299999999999999</v>
      </c>
      <c r="AZ3379">
        <v>-0.03</v>
      </c>
      <c r="BA3379" t="s">
        <v>138</v>
      </c>
      <c r="BB3379">
        <v>-2.1000000000000001E-2</v>
      </c>
      <c r="BC3379">
        <v>-8.5000000000000006E-2</v>
      </c>
      <c r="BD3379">
        <v>-6.5000000000000002E-2</v>
      </c>
      <c r="BE3379" t="s">
        <v>138</v>
      </c>
      <c r="BF3379" t="s">
        <v>138</v>
      </c>
      <c r="BG3379">
        <v>-0.03</v>
      </c>
      <c r="BH3379" t="s">
        <v>138</v>
      </c>
      <c r="BI3379" t="s">
        <v>138</v>
      </c>
      <c r="BJ3379" t="s">
        <v>138</v>
      </c>
      <c r="BK3379" t="s">
        <v>138</v>
      </c>
      <c r="BL3379" t="s">
        <v>138</v>
      </c>
      <c r="BM3379" t="s">
        <v>138</v>
      </c>
      <c r="BN3379" t="s">
        <v>138</v>
      </c>
      <c r="BO3379" t="s">
        <v>138</v>
      </c>
      <c r="BP3379" t="s">
        <v>138</v>
      </c>
      <c r="BQ3379" t="s">
        <v>138</v>
      </c>
      <c r="BR3379" t="s">
        <v>138</v>
      </c>
      <c r="BS3379" t="s">
        <v>138</v>
      </c>
      <c r="BT3379" t="s">
        <v>138</v>
      </c>
      <c r="BU3379" t="s">
        <v>138</v>
      </c>
      <c r="BV3379" t="s">
        <v>138</v>
      </c>
      <c r="BW3379" t="s">
        <v>138</v>
      </c>
      <c r="BX3379" t="s">
        <v>138</v>
      </c>
      <c r="BY3379" t="s">
        <v>138</v>
      </c>
      <c r="BZ3379" t="s">
        <v>138</v>
      </c>
      <c r="CA3379" t="s">
        <v>138</v>
      </c>
      <c r="CB3379" t="s">
        <v>138</v>
      </c>
      <c r="CC3379" t="s">
        <v>138</v>
      </c>
      <c r="CD3379" t="s">
        <v>138</v>
      </c>
      <c r="CE3379" t="s">
        <v>138</v>
      </c>
      <c r="CF3379" t="s">
        <v>138</v>
      </c>
      <c r="CG3379" t="s">
        <v>138</v>
      </c>
      <c r="CH3379" t="s">
        <v>138</v>
      </c>
    </row>
    <row r="3380" spans="1:86" x14ac:dyDescent="0.3">
      <c r="A3380" t="s">
        <v>7066</v>
      </c>
      <c r="B3380" t="s">
        <v>3099</v>
      </c>
      <c r="C3380">
        <v>660.87199999999996</v>
      </c>
      <c r="D3380">
        <v>650.36599999999999</v>
      </c>
      <c r="E3380">
        <v>631.83799999999997</v>
      </c>
      <c r="F3380">
        <v>684.22900000000004</v>
      </c>
      <c r="G3380">
        <v>669.36</v>
      </c>
      <c r="H3380">
        <v>509.089</v>
      </c>
      <c r="I3380">
        <v>506.84399999999999</v>
      </c>
      <c r="J3380">
        <v>802.96299999999997</v>
      </c>
      <c r="K3380">
        <v>843.31799999999998</v>
      </c>
      <c r="L3380">
        <v>498.50299999999999</v>
      </c>
      <c r="M3380">
        <v>348.90199999999999</v>
      </c>
      <c r="N3380">
        <v>362.74200000000002</v>
      </c>
      <c r="O3380">
        <v>378.64299999999997</v>
      </c>
      <c r="P3380" t="s">
        <v>138</v>
      </c>
      <c r="Q3380" t="s">
        <v>138</v>
      </c>
      <c r="R3380">
        <v>394.42</v>
      </c>
      <c r="S3380">
        <v>542.02700000000004</v>
      </c>
      <c r="T3380">
        <v>618.38499999999999</v>
      </c>
      <c r="U3380">
        <v>641.45399999999995</v>
      </c>
      <c r="V3380">
        <v>969.96</v>
      </c>
      <c r="W3380">
        <v>1042.373</v>
      </c>
      <c r="X3380">
        <v>665.71900000000005</v>
      </c>
      <c r="Y3380">
        <v>622.98400000000004</v>
      </c>
      <c r="Z3380">
        <v>615.20100000000002</v>
      </c>
      <c r="AA3380">
        <v>622.53899999999999</v>
      </c>
      <c r="AB3380">
        <v>647.84</v>
      </c>
      <c r="AC3380" t="s">
        <v>138</v>
      </c>
      <c r="AD3380">
        <v>651.10299999999995</v>
      </c>
      <c r="AE3380">
        <v>650.29600000000005</v>
      </c>
      <c r="AF3380">
        <v>683.875</v>
      </c>
      <c r="AG3380" t="s">
        <v>138</v>
      </c>
      <c r="AH3380">
        <v>1061.807</v>
      </c>
      <c r="AI3380">
        <v>1172.182</v>
      </c>
      <c r="AJ3380">
        <v>638.84199999999998</v>
      </c>
      <c r="AK3380">
        <v>607.42499999999995</v>
      </c>
      <c r="AL3380">
        <v>598.71799999999996</v>
      </c>
      <c r="AM3380">
        <v>611.80499999999995</v>
      </c>
      <c r="AN3380">
        <v>665.971</v>
      </c>
      <c r="AO3380">
        <v>641.29999999999995</v>
      </c>
      <c r="AP3380">
        <v>650.08500000000004</v>
      </c>
      <c r="AQ3380">
        <v>713.08900000000006</v>
      </c>
      <c r="AR3380">
        <v>842.15200000000004</v>
      </c>
      <c r="AS3380">
        <v>855.28</v>
      </c>
      <c r="AT3380">
        <v>1348.6780000000001</v>
      </c>
      <c r="AU3380">
        <v>1389.826</v>
      </c>
      <c r="AV3380">
        <v>968.05600000000004</v>
      </c>
      <c r="AW3380">
        <v>858.68299999999999</v>
      </c>
      <c r="AX3380">
        <v>844.51</v>
      </c>
      <c r="AY3380">
        <v>855.05200000000002</v>
      </c>
      <c r="AZ3380">
        <v>914.048</v>
      </c>
      <c r="BA3380">
        <v>875.20399999999995</v>
      </c>
      <c r="BB3380">
        <v>890.74199999999996</v>
      </c>
      <c r="BC3380">
        <v>908.56799999999998</v>
      </c>
      <c r="BD3380">
        <v>941.31100000000004</v>
      </c>
      <c r="BE3380">
        <v>930.46900000000005</v>
      </c>
      <c r="BF3380">
        <v>1397.325</v>
      </c>
      <c r="BG3380">
        <v>1437.9449999999999</v>
      </c>
      <c r="BH3380">
        <v>1047.6980000000001</v>
      </c>
      <c r="BI3380">
        <v>900.27</v>
      </c>
      <c r="BJ3380">
        <v>876.90099999999995</v>
      </c>
      <c r="BK3380">
        <v>872.80600000000004</v>
      </c>
      <c r="BL3380">
        <v>911.98699999999997</v>
      </c>
      <c r="BM3380">
        <v>889.50099999999998</v>
      </c>
      <c r="BN3380">
        <v>897.00599999999997</v>
      </c>
      <c r="BO3380">
        <v>904.95699999999999</v>
      </c>
      <c r="BP3380">
        <v>945.54600000000005</v>
      </c>
      <c r="BQ3380">
        <v>929.60599999999999</v>
      </c>
      <c r="BR3380">
        <v>1296.2260000000001</v>
      </c>
      <c r="BS3380">
        <v>1535.5440000000001</v>
      </c>
      <c r="BT3380">
        <v>994.47299999999996</v>
      </c>
      <c r="BU3380">
        <v>888.56500000000005</v>
      </c>
      <c r="BV3380">
        <v>887.39599999999996</v>
      </c>
      <c r="BW3380">
        <v>878.64800000000002</v>
      </c>
      <c r="BX3380">
        <v>922.93799999999999</v>
      </c>
      <c r="BY3380">
        <v>915.4</v>
      </c>
      <c r="BZ3380">
        <v>959.548</v>
      </c>
      <c r="CA3380">
        <v>953.57500000000005</v>
      </c>
      <c r="CB3380">
        <v>980.01199999999994</v>
      </c>
      <c r="CC3380">
        <v>969.85199999999998</v>
      </c>
      <c r="CD3380">
        <v>1486.653</v>
      </c>
      <c r="CE3380">
        <v>1552.2</v>
      </c>
      <c r="CF3380">
        <v>1059.548</v>
      </c>
      <c r="CG3380">
        <v>975.76499999999999</v>
      </c>
      <c r="CH3380">
        <v>979.19299999999998</v>
      </c>
    </row>
    <row r="3381" spans="1:86" x14ac:dyDescent="0.3">
      <c r="A3381" t="s">
        <v>7067</v>
      </c>
      <c r="B3381" t="s">
        <v>3100</v>
      </c>
      <c r="C3381">
        <v>617.57399999999996</v>
      </c>
      <c r="D3381">
        <v>609.15</v>
      </c>
      <c r="E3381">
        <v>579.56700000000001</v>
      </c>
      <c r="F3381">
        <v>549.70000000000005</v>
      </c>
      <c r="G3381">
        <v>578.40300000000002</v>
      </c>
      <c r="H3381" t="s">
        <v>138</v>
      </c>
      <c r="I3381" t="s">
        <v>138</v>
      </c>
      <c r="J3381">
        <v>581.83000000000004</v>
      </c>
      <c r="K3381">
        <v>529.02099999999996</v>
      </c>
      <c r="L3381">
        <v>1252.252</v>
      </c>
      <c r="M3381">
        <v>971.28599999999994</v>
      </c>
      <c r="N3381">
        <v>634.95299999999997</v>
      </c>
      <c r="O3381" t="s">
        <v>138</v>
      </c>
      <c r="P3381" t="s">
        <v>138</v>
      </c>
      <c r="Q3381" t="s">
        <v>138</v>
      </c>
      <c r="R3381">
        <v>575.60900000000004</v>
      </c>
      <c r="S3381">
        <v>650.76099999999997</v>
      </c>
      <c r="T3381">
        <v>415.84399999999999</v>
      </c>
      <c r="U3381">
        <v>716.39</v>
      </c>
      <c r="V3381">
        <v>502.52300000000002</v>
      </c>
      <c r="W3381">
        <v>830.46500000000003</v>
      </c>
      <c r="X3381">
        <v>1509.4179999999999</v>
      </c>
      <c r="Y3381">
        <v>749.45600000000002</v>
      </c>
      <c r="Z3381">
        <v>941.88199999999995</v>
      </c>
      <c r="AA3381">
        <v>534.47199999999998</v>
      </c>
      <c r="AB3381">
        <v>553.22199999999998</v>
      </c>
      <c r="AC3381" t="s">
        <v>138</v>
      </c>
      <c r="AD3381">
        <v>567.04700000000003</v>
      </c>
      <c r="AE3381">
        <v>748.18700000000001</v>
      </c>
      <c r="AF3381">
        <v>532.01199999999994</v>
      </c>
      <c r="AG3381" t="s">
        <v>138</v>
      </c>
      <c r="AH3381">
        <v>946.34900000000005</v>
      </c>
      <c r="AI3381">
        <v>747.69299999999998</v>
      </c>
      <c r="AJ3381">
        <v>3508.6480000000001</v>
      </c>
      <c r="AK3381">
        <v>749.37699999999995</v>
      </c>
      <c r="AL3381">
        <v>817.43600000000004</v>
      </c>
      <c r="AM3381">
        <v>751.06700000000001</v>
      </c>
      <c r="AN3381">
        <v>831.06399999999996</v>
      </c>
      <c r="AO3381">
        <v>850.59</v>
      </c>
      <c r="AP3381">
        <v>887.27700000000004</v>
      </c>
      <c r="AQ3381">
        <v>880.56299999999999</v>
      </c>
      <c r="AR3381">
        <v>1003.8920000000001</v>
      </c>
      <c r="AS3381">
        <v>1312.136</v>
      </c>
      <c r="AT3381">
        <v>1092.6369999999999</v>
      </c>
      <c r="AU3381">
        <v>1278.162</v>
      </c>
      <c r="AV3381">
        <v>4809.7669999999998</v>
      </c>
      <c r="AW3381">
        <v>1292.2840000000001</v>
      </c>
      <c r="AX3381">
        <v>1313.422</v>
      </c>
      <c r="AY3381">
        <v>1160.125</v>
      </c>
      <c r="AZ3381">
        <v>1164.2439999999999</v>
      </c>
      <c r="BA3381">
        <v>1137.491</v>
      </c>
      <c r="BB3381">
        <v>1145.173</v>
      </c>
      <c r="BC3381">
        <v>1163.174</v>
      </c>
      <c r="BD3381">
        <v>1112.115</v>
      </c>
      <c r="BE3381">
        <v>1464.153</v>
      </c>
      <c r="BF3381">
        <v>1120.3710000000001</v>
      </c>
      <c r="BG3381">
        <v>1537.6410000000001</v>
      </c>
      <c r="BH3381">
        <v>2592.424</v>
      </c>
      <c r="BI3381">
        <v>1957.4849999999999</v>
      </c>
      <c r="BJ3381">
        <v>1119.1099999999999</v>
      </c>
      <c r="BK3381">
        <v>1057.6120000000001</v>
      </c>
      <c r="BL3381">
        <v>1080.798</v>
      </c>
      <c r="BM3381">
        <v>1075.7049999999999</v>
      </c>
      <c r="BN3381">
        <v>1065.8489999999999</v>
      </c>
      <c r="BO3381">
        <v>1101.4639999999999</v>
      </c>
      <c r="BP3381">
        <v>1062.5340000000001</v>
      </c>
      <c r="BQ3381">
        <v>1449.0029999999999</v>
      </c>
      <c r="BR3381">
        <v>1097.8800000000001</v>
      </c>
      <c r="BS3381">
        <v>1197.6790000000001</v>
      </c>
      <c r="BT3381">
        <v>3051.607</v>
      </c>
      <c r="BU3381">
        <v>1167.223</v>
      </c>
      <c r="BV3381">
        <v>1098.1420000000001</v>
      </c>
      <c r="BW3381">
        <v>1051.6859999999999</v>
      </c>
      <c r="BX3381">
        <v>1089.558</v>
      </c>
      <c r="BY3381">
        <v>1053.2639999999999</v>
      </c>
      <c r="BZ3381">
        <v>1049.079</v>
      </c>
      <c r="CA3381">
        <v>1084.317</v>
      </c>
      <c r="CB3381">
        <v>1153.7090000000001</v>
      </c>
      <c r="CC3381">
        <v>1551.588</v>
      </c>
      <c r="CD3381">
        <v>1525.6959999999999</v>
      </c>
      <c r="CE3381">
        <v>1629.721</v>
      </c>
      <c r="CF3381">
        <v>2691.59</v>
      </c>
      <c r="CG3381">
        <v>1667.4159999999999</v>
      </c>
      <c r="CH3381">
        <v>1358.345</v>
      </c>
    </row>
    <row r="3382" spans="1:86" x14ac:dyDescent="0.3">
      <c r="A3382" t="s">
        <v>7068</v>
      </c>
      <c r="B3382" t="s">
        <v>3101</v>
      </c>
      <c r="C3382">
        <v>43.298000000000002</v>
      </c>
      <c r="D3382">
        <v>41.216000000000001</v>
      </c>
      <c r="E3382">
        <v>52.271000000000001</v>
      </c>
      <c r="F3382">
        <v>134.53</v>
      </c>
      <c r="G3382">
        <v>90.956999999999994</v>
      </c>
      <c r="H3382" t="s">
        <v>138</v>
      </c>
      <c r="I3382" t="s">
        <v>138</v>
      </c>
      <c r="J3382">
        <v>221.13300000000001</v>
      </c>
      <c r="K3382">
        <v>314.29700000000003</v>
      </c>
      <c r="L3382">
        <v>-753.74900000000002</v>
      </c>
      <c r="M3382">
        <v>-622.38300000000004</v>
      </c>
      <c r="N3382">
        <v>-272.21100000000001</v>
      </c>
      <c r="O3382" t="s">
        <v>138</v>
      </c>
      <c r="P3382" t="s">
        <v>138</v>
      </c>
      <c r="Q3382" t="s">
        <v>138</v>
      </c>
      <c r="R3382">
        <v>-181.18899999999999</v>
      </c>
      <c r="S3382">
        <v>-108.73399999999999</v>
      </c>
      <c r="T3382">
        <v>202.542</v>
      </c>
      <c r="U3382">
        <v>-74.936000000000007</v>
      </c>
      <c r="V3382">
        <v>467.43700000000001</v>
      </c>
      <c r="W3382">
        <v>211.90799999999999</v>
      </c>
      <c r="X3382">
        <v>-843.69799999999998</v>
      </c>
      <c r="Y3382">
        <v>-126.471</v>
      </c>
      <c r="Z3382">
        <v>-326.68099999999998</v>
      </c>
      <c r="AA3382">
        <v>88.066999999999993</v>
      </c>
      <c r="AB3382">
        <v>94.617999999999995</v>
      </c>
      <c r="AC3382" t="s">
        <v>138</v>
      </c>
      <c r="AD3382">
        <v>84.055999999999997</v>
      </c>
      <c r="AE3382">
        <v>-97.891000000000005</v>
      </c>
      <c r="AF3382">
        <v>151.863</v>
      </c>
      <c r="AG3382">
        <v>-178.404</v>
      </c>
      <c r="AH3382">
        <v>115.458</v>
      </c>
      <c r="AI3382">
        <v>424.49</v>
      </c>
      <c r="AJ3382">
        <v>-2869.8049999999998</v>
      </c>
      <c r="AK3382">
        <v>-141.952</v>
      </c>
      <c r="AL3382">
        <v>-218.71700000000001</v>
      </c>
      <c r="AM3382">
        <v>-139.262</v>
      </c>
      <c r="AN3382">
        <v>-165.09299999999999</v>
      </c>
      <c r="AO3382">
        <v>-209.29</v>
      </c>
      <c r="AP3382">
        <v>-237.19200000000001</v>
      </c>
      <c r="AQ3382">
        <v>-167.47399999999999</v>
      </c>
      <c r="AR3382">
        <v>-161.74</v>
      </c>
      <c r="AS3382">
        <v>-456.85500000000002</v>
      </c>
      <c r="AT3382">
        <v>256.041</v>
      </c>
      <c r="AU3382">
        <v>111.66500000000001</v>
      </c>
      <c r="AV3382">
        <v>-3841.7109999999998</v>
      </c>
      <c r="AW3382">
        <v>-433.601</v>
      </c>
      <c r="AX3382">
        <v>-468.91199999999998</v>
      </c>
      <c r="AY3382">
        <v>-305.072</v>
      </c>
      <c r="AZ3382">
        <v>-250.196</v>
      </c>
      <c r="BA3382">
        <v>-262.28699999999998</v>
      </c>
      <c r="BB3382">
        <v>-254.43100000000001</v>
      </c>
      <c r="BC3382">
        <v>-254.60599999999999</v>
      </c>
      <c r="BD3382">
        <v>-170.804</v>
      </c>
      <c r="BE3382">
        <v>-533.68299999999999</v>
      </c>
      <c r="BF3382">
        <v>276.95400000000001</v>
      </c>
      <c r="BG3382">
        <v>-99.695999999999998</v>
      </c>
      <c r="BH3382">
        <v>-1544.7260000000001</v>
      </c>
      <c r="BI3382">
        <v>-1057.2149999999999</v>
      </c>
      <c r="BJ3382">
        <v>-242.209</v>
      </c>
      <c r="BK3382">
        <v>-184.80699999999999</v>
      </c>
      <c r="BL3382">
        <v>-168.81</v>
      </c>
      <c r="BM3382">
        <v>-186.20400000000001</v>
      </c>
      <c r="BN3382">
        <v>-168.84299999999999</v>
      </c>
      <c r="BO3382">
        <v>-196.50700000000001</v>
      </c>
      <c r="BP3382">
        <v>-116.988</v>
      </c>
      <c r="BQ3382">
        <v>-519.39599999999996</v>
      </c>
      <c r="BR3382">
        <v>198.346</v>
      </c>
      <c r="BS3382">
        <v>337.86500000000001</v>
      </c>
      <c r="BT3382">
        <v>-2057.134</v>
      </c>
      <c r="BU3382">
        <v>-278.65800000000002</v>
      </c>
      <c r="BV3382">
        <v>-210.74700000000001</v>
      </c>
      <c r="BW3382">
        <v>-173.03800000000001</v>
      </c>
      <c r="BX3382">
        <v>-166.62</v>
      </c>
      <c r="BY3382">
        <v>-137.864</v>
      </c>
      <c r="BZ3382">
        <v>-89.531000000000006</v>
      </c>
      <c r="CA3382">
        <v>-130.74199999999999</v>
      </c>
      <c r="CB3382">
        <v>-173.697</v>
      </c>
      <c r="CC3382">
        <v>-581.73599999999999</v>
      </c>
      <c r="CD3382">
        <v>-39.042999999999999</v>
      </c>
      <c r="CE3382">
        <v>-77.521000000000001</v>
      </c>
      <c r="CF3382">
        <v>-1632.0429999999999</v>
      </c>
      <c r="CG3382">
        <v>-691.65099999999995</v>
      </c>
      <c r="CH3382">
        <v>-379.15199999999999</v>
      </c>
    </row>
    <row r="3383" spans="1:86" x14ac:dyDescent="0.3">
      <c r="A3383" t="s">
        <v>7069</v>
      </c>
      <c r="B3383" t="s">
        <v>3102</v>
      </c>
      <c r="C3383">
        <v>547.42999999999995</v>
      </c>
      <c r="D3383">
        <v>515.22299999999996</v>
      </c>
      <c r="E3383">
        <v>506.62400000000002</v>
      </c>
      <c r="F3383">
        <v>486.26</v>
      </c>
      <c r="G3383">
        <v>475.68299999999999</v>
      </c>
      <c r="H3383">
        <v>277.18900000000002</v>
      </c>
      <c r="I3383">
        <v>263.245</v>
      </c>
      <c r="J3383">
        <v>260.048</v>
      </c>
      <c r="K3383">
        <v>238.77600000000001</v>
      </c>
      <c r="L3383">
        <v>236.63800000000001</v>
      </c>
      <c r="M3383">
        <v>223.33</v>
      </c>
      <c r="N3383">
        <v>223.30799999999999</v>
      </c>
      <c r="O3383">
        <v>260.78300000000002</v>
      </c>
      <c r="P3383">
        <v>237.072</v>
      </c>
      <c r="Q3383" t="s">
        <v>138</v>
      </c>
      <c r="R3383">
        <v>263.096</v>
      </c>
      <c r="S3383">
        <v>305.10300000000001</v>
      </c>
      <c r="T3383">
        <v>446.53399999999999</v>
      </c>
      <c r="U3383">
        <v>468.26299999999998</v>
      </c>
      <c r="V3383">
        <v>493.59100000000001</v>
      </c>
      <c r="W3383">
        <v>516.23800000000006</v>
      </c>
      <c r="X3383">
        <v>544.87699999999995</v>
      </c>
      <c r="Y3383">
        <v>564.26300000000003</v>
      </c>
      <c r="Z3383">
        <v>556.33100000000002</v>
      </c>
      <c r="AA3383">
        <v>562.60299999999995</v>
      </c>
      <c r="AB3383">
        <v>562.74099999999999</v>
      </c>
      <c r="AC3383">
        <v>562.73599999999999</v>
      </c>
      <c r="AD3383">
        <v>558.04999999999995</v>
      </c>
      <c r="AE3383">
        <v>547.89499999999998</v>
      </c>
      <c r="AF3383">
        <v>482.64600000000002</v>
      </c>
      <c r="AG3383">
        <v>462.23399999999998</v>
      </c>
      <c r="AH3383">
        <v>460.55200000000002</v>
      </c>
      <c r="AI3383">
        <v>480.78</v>
      </c>
      <c r="AJ3383">
        <v>459.75799999999998</v>
      </c>
      <c r="AK3383">
        <v>459.62299999999999</v>
      </c>
      <c r="AL3383">
        <v>465.92700000000002</v>
      </c>
      <c r="AM3383">
        <v>465.02800000000002</v>
      </c>
      <c r="AN3383">
        <v>471.65300000000002</v>
      </c>
      <c r="AO3383">
        <v>473.42399999999998</v>
      </c>
      <c r="AP3383">
        <v>472.42500000000001</v>
      </c>
      <c r="AQ3383">
        <v>486.53399999999999</v>
      </c>
      <c r="AR3383">
        <v>581.971</v>
      </c>
      <c r="AS3383">
        <v>588.51900000000001</v>
      </c>
      <c r="AT3383">
        <v>588.76499999999999</v>
      </c>
      <c r="AU3383">
        <v>595.45600000000002</v>
      </c>
      <c r="AV3383">
        <v>597.97199999999998</v>
      </c>
      <c r="AW3383">
        <v>595.029</v>
      </c>
      <c r="AX3383">
        <v>605.53700000000003</v>
      </c>
      <c r="AY3383">
        <v>611.81399999999996</v>
      </c>
      <c r="AZ3383">
        <v>608.577</v>
      </c>
      <c r="BA3383">
        <v>604.33500000000004</v>
      </c>
      <c r="BB3383">
        <v>608.15</v>
      </c>
      <c r="BC3383">
        <v>616.26499999999999</v>
      </c>
      <c r="BD3383">
        <v>618.71600000000001</v>
      </c>
      <c r="BE3383">
        <v>625.89599999999996</v>
      </c>
      <c r="BF3383">
        <v>623.06200000000001</v>
      </c>
      <c r="BG3383">
        <v>625.03700000000003</v>
      </c>
      <c r="BH3383">
        <v>626.048</v>
      </c>
      <c r="BI3383">
        <v>626.63400000000001</v>
      </c>
      <c r="BJ3383">
        <v>628.351</v>
      </c>
      <c r="BK3383">
        <v>627.83699999999999</v>
      </c>
      <c r="BL3383">
        <v>634.79200000000003</v>
      </c>
      <c r="BM3383">
        <v>633.59199999999998</v>
      </c>
      <c r="BN3383">
        <v>635.35699999999997</v>
      </c>
      <c r="BO3383">
        <v>634.93600000000004</v>
      </c>
      <c r="BP3383">
        <v>653.58100000000002</v>
      </c>
      <c r="BQ3383">
        <v>645.04399999999998</v>
      </c>
      <c r="BR3383">
        <v>641.12300000000005</v>
      </c>
      <c r="BS3383">
        <v>639.42100000000005</v>
      </c>
      <c r="BT3383">
        <v>640.84299999999996</v>
      </c>
      <c r="BU3383">
        <v>647.33699999999999</v>
      </c>
      <c r="BV3383">
        <v>650.73599999999999</v>
      </c>
      <c r="BW3383">
        <v>652.22</v>
      </c>
      <c r="BX3383">
        <v>654.80600000000004</v>
      </c>
      <c r="BY3383">
        <v>659.90700000000004</v>
      </c>
      <c r="BZ3383">
        <v>676.89300000000003</v>
      </c>
      <c r="CA3383">
        <v>670.05700000000002</v>
      </c>
      <c r="CB3383">
        <v>681.43600000000004</v>
      </c>
      <c r="CC3383">
        <v>671.20799999999997</v>
      </c>
      <c r="CD3383">
        <v>672.21699999999998</v>
      </c>
      <c r="CE3383">
        <v>676.71900000000005</v>
      </c>
      <c r="CF3383">
        <v>679.798</v>
      </c>
      <c r="CG3383">
        <v>684.17399999999998</v>
      </c>
      <c r="CH3383">
        <v>704.44</v>
      </c>
    </row>
    <row r="3384" spans="1:86" x14ac:dyDescent="0.3">
      <c r="A3384" t="s">
        <v>7070</v>
      </c>
      <c r="B3384" t="s">
        <v>3103</v>
      </c>
      <c r="C3384">
        <v>437.27300000000002</v>
      </c>
      <c r="D3384">
        <v>423.57299999999998</v>
      </c>
      <c r="E3384">
        <v>400.84399999999999</v>
      </c>
      <c r="F3384">
        <v>378.255</v>
      </c>
      <c r="G3384">
        <v>355.887</v>
      </c>
      <c r="H3384">
        <v>448.16199999999998</v>
      </c>
      <c r="I3384" t="s">
        <v>138</v>
      </c>
      <c r="J3384">
        <v>388.95</v>
      </c>
      <c r="K3384">
        <v>366.56400000000002</v>
      </c>
      <c r="L3384">
        <v>352.505</v>
      </c>
      <c r="M3384">
        <v>349.98</v>
      </c>
      <c r="N3384">
        <v>350.62099999999998</v>
      </c>
      <c r="O3384">
        <v>383.47899999999998</v>
      </c>
      <c r="P3384">
        <v>374.73200000000003</v>
      </c>
      <c r="Q3384" t="s">
        <v>138</v>
      </c>
      <c r="R3384">
        <v>431.64</v>
      </c>
      <c r="S3384">
        <v>473.05</v>
      </c>
      <c r="T3384">
        <v>301.58</v>
      </c>
      <c r="U3384">
        <v>325.40100000000001</v>
      </c>
      <c r="V3384">
        <v>349.35500000000002</v>
      </c>
      <c r="W3384">
        <v>367.50799999999998</v>
      </c>
      <c r="X3384">
        <v>383.92599999999999</v>
      </c>
      <c r="Y3384">
        <v>405.28</v>
      </c>
      <c r="Z3384">
        <v>416.73099999999999</v>
      </c>
      <c r="AA3384">
        <v>436.95100000000002</v>
      </c>
      <c r="AB3384">
        <v>445.32400000000001</v>
      </c>
      <c r="AC3384">
        <v>459.23399999999998</v>
      </c>
      <c r="AD3384">
        <v>470.19</v>
      </c>
      <c r="AE3384">
        <v>484.05</v>
      </c>
      <c r="AF3384">
        <v>417.13299999999998</v>
      </c>
      <c r="AG3384">
        <v>437.99200000000002</v>
      </c>
      <c r="AH3384">
        <v>420.82100000000003</v>
      </c>
      <c r="AI3384">
        <v>434.58800000000002</v>
      </c>
      <c r="AJ3384">
        <v>438.65300000000002</v>
      </c>
      <c r="AK3384">
        <v>450.50099999999998</v>
      </c>
      <c r="AL3384">
        <v>462.97899999999998</v>
      </c>
      <c r="AM3384">
        <v>481.47699999999998</v>
      </c>
      <c r="AN3384">
        <v>514.923</v>
      </c>
      <c r="AO3384">
        <v>512.07399999999996</v>
      </c>
      <c r="AP3384">
        <v>537.43499999999995</v>
      </c>
      <c r="AQ3384">
        <v>557.43499999999995</v>
      </c>
      <c r="AR3384">
        <v>574.70000000000005</v>
      </c>
      <c r="AS3384">
        <v>596.25099999999998</v>
      </c>
      <c r="AT3384">
        <v>620.327</v>
      </c>
      <c r="AU3384">
        <v>635.43399999999997</v>
      </c>
      <c r="AV3384">
        <v>647.62800000000004</v>
      </c>
      <c r="AW3384">
        <v>658.505</v>
      </c>
      <c r="AX3384">
        <v>665.69600000000003</v>
      </c>
      <c r="AY3384">
        <v>673.70500000000004</v>
      </c>
      <c r="AZ3384">
        <v>681.48199999999997</v>
      </c>
      <c r="BA3384">
        <v>679.28200000000004</v>
      </c>
      <c r="BB3384">
        <v>678.03700000000003</v>
      </c>
      <c r="BC3384">
        <v>677.02800000000002</v>
      </c>
      <c r="BD3384">
        <v>673.10900000000004</v>
      </c>
      <c r="BE3384">
        <v>670.11699999999996</v>
      </c>
      <c r="BF3384">
        <v>662.88900000000001</v>
      </c>
      <c r="BG3384">
        <v>657.87099999999998</v>
      </c>
      <c r="BH3384">
        <v>653.68200000000002</v>
      </c>
      <c r="BI3384">
        <v>656.20799999999997</v>
      </c>
      <c r="BJ3384">
        <v>648.97199999999998</v>
      </c>
      <c r="BK3384">
        <v>646.57399999999996</v>
      </c>
      <c r="BL3384">
        <v>644.87199999999996</v>
      </c>
      <c r="BM3384">
        <v>646.94100000000003</v>
      </c>
      <c r="BN3384">
        <v>640.19399999999996</v>
      </c>
      <c r="BO3384">
        <v>647.37199999999996</v>
      </c>
      <c r="BP3384">
        <v>640.25900000000001</v>
      </c>
      <c r="BQ3384">
        <v>638.11599999999999</v>
      </c>
      <c r="BR3384">
        <v>649.529</v>
      </c>
      <c r="BS3384">
        <v>634.18200000000002</v>
      </c>
      <c r="BT3384">
        <v>635.726</v>
      </c>
      <c r="BU3384">
        <v>637.17600000000004</v>
      </c>
      <c r="BV3384">
        <v>642.779</v>
      </c>
      <c r="BW3384">
        <v>648.12800000000004</v>
      </c>
      <c r="BX3384">
        <v>650.48</v>
      </c>
      <c r="BY3384">
        <v>650.60400000000004</v>
      </c>
      <c r="BZ3384">
        <v>655.08299999999997</v>
      </c>
      <c r="CA3384">
        <v>659.20100000000002</v>
      </c>
      <c r="CB3384">
        <v>694.71100000000001</v>
      </c>
      <c r="CC3384">
        <v>697.88900000000001</v>
      </c>
      <c r="CD3384">
        <v>709.9</v>
      </c>
      <c r="CE3384">
        <v>723.53499999999997</v>
      </c>
      <c r="CF3384">
        <v>730.32500000000005</v>
      </c>
      <c r="CG3384">
        <v>730.13199999999995</v>
      </c>
      <c r="CH3384">
        <v>736.85</v>
      </c>
    </row>
    <row r="3385" spans="1:86" x14ac:dyDescent="0.3">
      <c r="A3385" t="s">
        <v>7071</v>
      </c>
      <c r="B3385" t="s">
        <v>3104</v>
      </c>
      <c r="C3385">
        <v>110.157</v>
      </c>
      <c r="D3385">
        <v>91.65</v>
      </c>
      <c r="E3385">
        <v>105.78</v>
      </c>
      <c r="F3385">
        <v>108.005</v>
      </c>
      <c r="G3385">
        <v>119.79600000000001</v>
      </c>
      <c r="H3385">
        <v>-170.97300000000001</v>
      </c>
      <c r="I3385" t="s">
        <v>138</v>
      </c>
      <c r="J3385">
        <v>-128.90100000000001</v>
      </c>
      <c r="K3385">
        <v>-127.78700000000001</v>
      </c>
      <c r="L3385">
        <v>-115.867</v>
      </c>
      <c r="M3385">
        <v>-126.65</v>
      </c>
      <c r="N3385">
        <v>-127.313</v>
      </c>
      <c r="O3385">
        <v>-122.697</v>
      </c>
      <c r="P3385">
        <v>-137.66</v>
      </c>
      <c r="Q3385" t="s">
        <v>138</v>
      </c>
      <c r="R3385">
        <v>-168.54400000000001</v>
      </c>
      <c r="S3385">
        <v>-167.947</v>
      </c>
      <c r="T3385">
        <v>144.95400000000001</v>
      </c>
      <c r="U3385">
        <v>142.86099999999999</v>
      </c>
      <c r="V3385">
        <v>144.23500000000001</v>
      </c>
      <c r="W3385">
        <v>148.72999999999999</v>
      </c>
      <c r="X3385">
        <v>160.95099999999999</v>
      </c>
      <c r="Y3385">
        <v>158.983</v>
      </c>
      <c r="Z3385">
        <v>139.601</v>
      </c>
      <c r="AA3385">
        <v>125.652</v>
      </c>
      <c r="AB3385">
        <v>117.417</v>
      </c>
      <c r="AC3385">
        <v>103.502</v>
      </c>
      <c r="AD3385">
        <v>87.86</v>
      </c>
      <c r="AE3385">
        <v>63.844999999999999</v>
      </c>
      <c r="AF3385">
        <v>65.513000000000005</v>
      </c>
      <c r="AG3385">
        <v>24.242000000000001</v>
      </c>
      <c r="AH3385">
        <v>39.731000000000002</v>
      </c>
      <c r="AI3385">
        <v>46.192</v>
      </c>
      <c r="AJ3385">
        <v>21.105</v>
      </c>
      <c r="AK3385">
        <v>9.1219999999999999</v>
      </c>
      <c r="AL3385">
        <v>2.948</v>
      </c>
      <c r="AM3385">
        <v>-16.448</v>
      </c>
      <c r="AN3385">
        <v>-43.27</v>
      </c>
      <c r="AO3385">
        <v>-38.65</v>
      </c>
      <c r="AP3385">
        <v>-65.010000000000005</v>
      </c>
      <c r="AQ3385">
        <v>-70.900999999999996</v>
      </c>
      <c r="AR3385">
        <v>7.27</v>
      </c>
      <c r="AS3385">
        <v>-7.7320000000000002</v>
      </c>
      <c r="AT3385">
        <v>-31.562000000000001</v>
      </c>
      <c r="AU3385">
        <v>-39.978000000000002</v>
      </c>
      <c r="AV3385">
        <v>-49.656999999999996</v>
      </c>
      <c r="AW3385">
        <v>-63.475999999999999</v>
      </c>
      <c r="AX3385">
        <v>-60.16</v>
      </c>
      <c r="AY3385">
        <v>-61.890999999999998</v>
      </c>
      <c r="AZ3385">
        <v>-72.905000000000001</v>
      </c>
      <c r="BA3385">
        <v>-74.947000000000003</v>
      </c>
      <c r="BB3385">
        <v>-69.887</v>
      </c>
      <c r="BC3385">
        <v>-60.762</v>
      </c>
      <c r="BD3385">
        <v>-54.393000000000001</v>
      </c>
      <c r="BE3385">
        <v>-44.220999999999997</v>
      </c>
      <c r="BF3385">
        <v>-39.826999999999998</v>
      </c>
      <c r="BG3385">
        <v>-32.834000000000003</v>
      </c>
      <c r="BH3385">
        <v>-27.634</v>
      </c>
      <c r="BI3385">
        <v>-29.574000000000002</v>
      </c>
      <c r="BJ3385">
        <v>-20.620999999999999</v>
      </c>
      <c r="BK3385">
        <v>-18.736999999999998</v>
      </c>
      <c r="BL3385">
        <v>-10.08</v>
      </c>
      <c r="BM3385">
        <v>-13.349</v>
      </c>
      <c r="BN3385">
        <v>-4.8380000000000001</v>
      </c>
      <c r="BO3385">
        <v>-12.436999999999999</v>
      </c>
      <c r="BP3385">
        <v>13.323</v>
      </c>
      <c r="BQ3385">
        <v>6.9279999999999999</v>
      </c>
      <c r="BR3385">
        <v>-8.4060000000000006</v>
      </c>
      <c r="BS3385">
        <v>5.2389999999999999</v>
      </c>
      <c r="BT3385">
        <v>5.117</v>
      </c>
      <c r="BU3385">
        <v>10.162000000000001</v>
      </c>
      <c r="BV3385">
        <v>7.9580000000000002</v>
      </c>
      <c r="BW3385">
        <v>4.0919999999999996</v>
      </c>
      <c r="BX3385">
        <v>4.3259999999999996</v>
      </c>
      <c r="BY3385">
        <v>9.3030000000000008</v>
      </c>
      <c r="BZ3385">
        <v>21.81</v>
      </c>
      <c r="CA3385">
        <v>10.856</v>
      </c>
      <c r="CB3385">
        <v>-13.273999999999999</v>
      </c>
      <c r="CC3385">
        <v>-26.681000000000001</v>
      </c>
      <c r="CD3385">
        <v>-37.683</v>
      </c>
      <c r="CE3385">
        <v>-46.816000000000003</v>
      </c>
      <c r="CF3385">
        <v>-50.527000000000001</v>
      </c>
      <c r="CG3385">
        <v>-45.957999999999998</v>
      </c>
      <c r="CH3385">
        <v>-32.409999999999997</v>
      </c>
    </row>
    <row r="3386" spans="1:86" x14ac:dyDescent="0.3">
      <c r="A3386" t="s">
        <v>7072</v>
      </c>
      <c r="B3386" t="s">
        <v>3105</v>
      </c>
      <c r="C3386">
        <v>538.51</v>
      </c>
      <c r="D3386">
        <v>506.40300000000002</v>
      </c>
      <c r="E3386">
        <v>497.57900000000001</v>
      </c>
      <c r="F3386">
        <v>477.10599999999999</v>
      </c>
      <c r="G3386">
        <v>467</v>
      </c>
      <c r="H3386" t="s">
        <v>138</v>
      </c>
      <c r="I3386" t="s">
        <v>138</v>
      </c>
      <c r="J3386">
        <v>251.48599999999999</v>
      </c>
      <c r="K3386">
        <v>228.96299999999999</v>
      </c>
      <c r="L3386">
        <v>226.53700000000001</v>
      </c>
      <c r="M3386">
        <v>213.417</v>
      </c>
      <c r="N3386">
        <v>214.22300000000001</v>
      </c>
      <c r="O3386">
        <v>251.34200000000001</v>
      </c>
      <c r="P3386">
        <v>227.38</v>
      </c>
      <c r="Q3386">
        <v>232.76599999999999</v>
      </c>
      <c r="R3386">
        <v>253.035</v>
      </c>
      <c r="S3386">
        <v>294.73099999999999</v>
      </c>
      <c r="T3386">
        <v>435.803</v>
      </c>
      <c r="U3386">
        <v>457.35199999999998</v>
      </c>
      <c r="V3386">
        <v>482.48899999999998</v>
      </c>
      <c r="W3386">
        <v>506.24400000000003</v>
      </c>
      <c r="X3386">
        <v>534.52</v>
      </c>
      <c r="Y3386">
        <v>553.86599999999999</v>
      </c>
      <c r="Z3386">
        <v>545.53399999999999</v>
      </c>
      <c r="AA3386">
        <v>551.71</v>
      </c>
      <c r="AB3386">
        <v>551.02700000000004</v>
      </c>
      <c r="AC3386">
        <v>550.88900000000001</v>
      </c>
      <c r="AD3386">
        <v>545.99199999999996</v>
      </c>
      <c r="AE3386">
        <v>535.26199999999994</v>
      </c>
      <c r="AF3386">
        <v>467.85700000000003</v>
      </c>
      <c r="AG3386">
        <v>447.14</v>
      </c>
      <c r="AH3386">
        <v>444.517</v>
      </c>
      <c r="AI3386">
        <v>463.46199999999999</v>
      </c>
      <c r="AJ3386">
        <v>439.99</v>
      </c>
      <c r="AK3386">
        <v>438.12900000000002</v>
      </c>
      <c r="AL3386">
        <v>441.88600000000002</v>
      </c>
      <c r="AM3386">
        <v>438.00200000000001</v>
      </c>
      <c r="AN3386">
        <v>442.19900000000001</v>
      </c>
      <c r="AO3386">
        <v>440.90600000000001</v>
      </c>
      <c r="AP3386">
        <v>437.10199999999998</v>
      </c>
      <c r="AQ3386">
        <v>448.745</v>
      </c>
      <c r="AR3386">
        <v>540.85400000000004</v>
      </c>
      <c r="AS3386">
        <v>543.92899999999997</v>
      </c>
      <c r="AT3386">
        <v>542.96199999999999</v>
      </c>
      <c r="AU3386">
        <v>548.24800000000005</v>
      </c>
      <c r="AV3386">
        <v>550.95799999999997</v>
      </c>
      <c r="AW3386">
        <v>544.90300000000002</v>
      </c>
      <c r="AX3386">
        <v>553.14099999999996</v>
      </c>
      <c r="AY3386">
        <v>558.00300000000004</v>
      </c>
      <c r="AZ3386">
        <v>554.41</v>
      </c>
      <c r="BA3386">
        <v>550.25800000000004</v>
      </c>
      <c r="BB3386">
        <v>554.82399999999996</v>
      </c>
      <c r="BC3386">
        <v>561.29700000000003</v>
      </c>
      <c r="BD3386">
        <v>564.17899999999997</v>
      </c>
      <c r="BE3386">
        <v>572.41600000000005</v>
      </c>
      <c r="BF3386">
        <v>568.33900000000006</v>
      </c>
      <c r="BG3386">
        <v>570.447</v>
      </c>
      <c r="BH3386">
        <v>572.55399999999997</v>
      </c>
      <c r="BI3386">
        <v>575.23800000000006</v>
      </c>
      <c r="BJ3386">
        <v>578.08900000000006</v>
      </c>
      <c r="BK3386">
        <v>579.04100000000005</v>
      </c>
      <c r="BL3386">
        <v>587.16600000000005</v>
      </c>
      <c r="BM3386">
        <v>586.46600000000001</v>
      </c>
      <c r="BN3386">
        <v>589.29899999999998</v>
      </c>
      <c r="BO3386">
        <v>591.11699999999996</v>
      </c>
      <c r="BP3386">
        <v>608.51900000000001</v>
      </c>
      <c r="BQ3386">
        <v>601.30600000000004</v>
      </c>
      <c r="BR3386">
        <v>597.495</v>
      </c>
      <c r="BS3386">
        <v>599.15200000000004</v>
      </c>
      <c r="BT3386">
        <v>601.47299999999996</v>
      </c>
      <c r="BU3386">
        <v>608.05700000000002</v>
      </c>
      <c r="BV3386">
        <v>611.54200000000003</v>
      </c>
      <c r="BW3386">
        <v>612.58100000000002</v>
      </c>
      <c r="BX3386">
        <v>614.36500000000001</v>
      </c>
      <c r="BY3386">
        <v>619.13099999999997</v>
      </c>
      <c r="BZ3386">
        <v>635.65200000000004</v>
      </c>
      <c r="CA3386">
        <v>628.15700000000004</v>
      </c>
      <c r="CB3386">
        <v>636.45299999999997</v>
      </c>
      <c r="CC3386">
        <v>625.85500000000002</v>
      </c>
      <c r="CD3386">
        <v>622.43299999999999</v>
      </c>
      <c r="CE3386">
        <v>624.77300000000002</v>
      </c>
      <c r="CF3386">
        <v>629.18299999999999</v>
      </c>
      <c r="CG3386">
        <v>633.34100000000001</v>
      </c>
      <c r="CH3386">
        <v>653.07600000000002</v>
      </c>
    </row>
    <row r="3387" spans="1:86" x14ac:dyDescent="0.3">
      <c r="A3387" t="s">
        <v>7073</v>
      </c>
      <c r="B3387" t="s">
        <v>3106</v>
      </c>
      <c r="C3387">
        <v>376.95699999999999</v>
      </c>
      <c r="D3387">
        <v>364.214</v>
      </c>
      <c r="E3387">
        <v>341.24400000000003</v>
      </c>
      <c r="F3387">
        <v>318.18900000000002</v>
      </c>
      <c r="G3387">
        <v>295.96800000000002</v>
      </c>
      <c r="H3387" t="s">
        <v>138</v>
      </c>
      <c r="I3387" t="s">
        <v>138</v>
      </c>
      <c r="J3387">
        <v>329.39699999999999</v>
      </c>
      <c r="K3387">
        <v>308.77199999999999</v>
      </c>
      <c r="L3387">
        <v>293.49599999999998</v>
      </c>
      <c r="M3387">
        <v>291.77199999999999</v>
      </c>
      <c r="N3387">
        <v>293.04899999999998</v>
      </c>
      <c r="O3387">
        <v>326.13299999999998</v>
      </c>
      <c r="P3387">
        <v>317.95</v>
      </c>
      <c r="Q3387" t="s">
        <v>138</v>
      </c>
      <c r="R3387">
        <v>376.48</v>
      </c>
      <c r="S3387">
        <v>417.49700000000001</v>
      </c>
      <c r="T3387">
        <v>247.488</v>
      </c>
      <c r="U3387">
        <v>271.16699999999997</v>
      </c>
      <c r="V3387">
        <v>295.173</v>
      </c>
      <c r="W3387">
        <v>313.25900000000001</v>
      </c>
      <c r="X3387">
        <v>330.80900000000003</v>
      </c>
      <c r="Y3387">
        <v>351.786</v>
      </c>
      <c r="Z3387">
        <v>363.96699999999998</v>
      </c>
      <c r="AA3387">
        <v>383.43400000000003</v>
      </c>
      <c r="AB3387">
        <v>390.98899999999998</v>
      </c>
      <c r="AC3387">
        <v>404.12400000000002</v>
      </c>
      <c r="AD3387">
        <v>414.209</v>
      </c>
      <c r="AE3387">
        <v>425.97899999999998</v>
      </c>
      <c r="AF3387">
        <v>356.11500000000001</v>
      </c>
      <c r="AG3387">
        <v>374.64100000000002</v>
      </c>
      <c r="AH3387">
        <v>355.096</v>
      </c>
      <c r="AI3387">
        <v>364.60700000000003</v>
      </c>
      <c r="AJ3387">
        <v>363.81299999999999</v>
      </c>
      <c r="AK3387">
        <v>371.31099999999998</v>
      </c>
      <c r="AL3387">
        <v>376.69799999999998</v>
      </c>
      <c r="AM3387">
        <v>388.94200000000001</v>
      </c>
      <c r="AN3387">
        <v>416.71899999999999</v>
      </c>
      <c r="AO3387">
        <v>408.52699999999999</v>
      </c>
      <c r="AP3387">
        <v>427.47199999999998</v>
      </c>
      <c r="AQ3387">
        <v>441.93299999999999</v>
      </c>
      <c r="AR3387">
        <v>452.86200000000002</v>
      </c>
      <c r="AS3387">
        <v>465.79399999999998</v>
      </c>
      <c r="AT3387">
        <v>482.34</v>
      </c>
      <c r="AU3387">
        <v>493.64400000000001</v>
      </c>
      <c r="AV3387">
        <v>503.39400000000001</v>
      </c>
      <c r="AW3387">
        <v>511.45299999999997</v>
      </c>
      <c r="AX3387">
        <v>518.05999999999995</v>
      </c>
      <c r="AY3387">
        <v>525.25900000000001</v>
      </c>
      <c r="AZ3387">
        <v>528.83900000000006</v>
      </c>
      <c r="BA3387">
        <v>526.96</v>
      </c>
      <c r="BB3387">
        <v>526.10299999999995</v>
      </c>
      <c r="BC3387">
        <v>522.33600000000001</v>
      </c>
      <c r="BD3387">
        <v>520.75</v>
      </c>
      <c r="BE3387">
        <v>518.18499999999995</v>
      </c>
      <c r="BF3387">
        <v>514.01599999999996</v>
      </c>
      <c r="BG3387">
        <v>509.73700000000002</v>
      </c>
      <c r="BH3387">
        <v>506.32499999999999</v>
      </c>
      <c r="BI3387">
        <v>507.73700000000002</v>
      </c>
      <c r="BJ3387">
        <v>504.40199999999999</v>
      </c>
      <c r="BK3387">
        <v>504.85500000000002</v>
      </c>
      <c r="BL3387">
        <v>503.76400000000001</v>
      </c>
      <c r="BM3387">
        <v>507.50900000000001</v>
      </c>
      <c r="BN3387">
        <v>504.70299999999997</v>
      </c>
      <c r="BO3387">
        <v>513.04999999999995</v>
      </c>
      <c r="BP3387">
        <v>506.23099999999999</v>
      </c>
      <c r="BQ3387">
        <v>506.16399999999999</v>
      </c>
      <c r="BR3387">
        <v>517.45799999999997</v>
      </c>
      <c r="BS3387">
        <v>509.964</v>
      </c>
      <c r="BT3387">
        <v>513.572</v>
      </c>
      <c r="BU3387">
        <v>515.11400000000003</v>
      </c>
      <c r="BV3387">
        <v>520.68700000000001</v>
      </c>
      <c r="BW3387">
        <v>524.81700000000001</v>
      </c>
      <c r="BX3387">
        <v>525.14400000000001</v>
      </c>
      <c r="BY3387">
        <v>524.32399999999996</v>
      </c>
      <c r="BZ3387">
        <v>527.62</v>
      </c>
      <c r="CA3387">
        <v>530.173</v>
      </c>
      <c r="CB3387">
        <v>538.976</v>
      </c>
      <c r="CC3387">
        <v>542.41</v>
      </c>
      <c r="CD3387">
        <v>541.94399999999996</v>
      </c>
      <c r="CE3387">
        <v>549.24300000000005</v>
      </c>
      <c r="CF3387">
        <v>549.89700000000005</v>
      </c>
      <c r="CG3387">
        <v>549.88599999999997</v>
      </c>
      <c r="CH3387">
        <v>554.02099999999996</v>
      </c>
    </row>
    <row r="3388" spans="1:86" x14ac:dyDescent="0.3">
      <c r="A3388" t="s">
        <v>7074</v>
      </c>
      <c r="B3388" t="s">
        <v>3107</v>
      </c>
      <c r="C3388">
        <v>161.553</v>
      </c>
      <c r="D3388">
        <v>142.18899999999999</v>
      </c>
      <c r="E3388">
        <v>156.33500000000001</v>
      </c>
      <c r="F3388">
        <v>158.917</v>
      </c>
      <c r="G3388">
        <v>171.03200000000001</v>
      </c>
      <c r="H3388" t="s">
        <v>138</v>
      </c>
      <c r="I3388">
        <v>-101.58</v>
      </c>
      <c r="J3388">
        <v>-77.911000000000001</v>
      </c>
      <c r="K3388">
        <v>-79.808999999999997</v>
      </c>
      <c r="L3388">
        <v>-66.959000000000003</v>
      </c>
      <c r="M3388">
        <v>-78.355000000000004</v>
      </c>
      <c r="N3388">
        <v>-78.825999999999993</v>
      </c>
      <c r="O3388">
        <v>-74.790999999999997</v>
      </c>
      <c r="P3388">
        <v>-90.57</v>
      </c>
      <c r="Q3388" t="s">
        <v>138</v>
      </c>
      <c r="R3388">
        <v>-123.44499999999999</v>
      </c>
      <c r="S3388">
        <v>-122.76600000000001</v>
      </c>
      <c r="T3388">
        <v>188.315</v>
      </c>
      <c r="U3388">
        <v>186.185</v>
      </c>
      <c r="V3388">
        <v>187.316</v>
      </c>
      <c r="W3388">
        <v>192.98500000000001</v>
      </c>
      <c r="X3388">
        <v>203.71100000000001</v>
      </c>
      <c r="Y3388">
        <v>202.08</v>
      </c>
      <c r="Z3388">
        <v>181.56700000000001</v>
      </c>
      <c r="AA3388">
        <v>168.27600000000001</v>
      </c>
      <c r="AB3388">
        <v>160.03800000000001</v>
      </c>
      <c r="AC3388">
        <v>146.76499999999999</v>
      </c>
      <c r="AD3388">
        <v>131.78299999999999</v>
      </c>
      <c r="AE3388">
        <v>109.283</v>
      </c>
      <c r="AF3388">
        <v>111.742</v>
      </c>
      <c r="AG3388">
        <v>72.498999999999995</v>
      </c>
      <c r="AH3388">
        <v>89.421000000000006</v>
      </c>
      <c r="AI3388">
        <v>98.855000000000004</v>
      </c>
      <c r="AJ3388">
        <v>76.177000000000007</v>
      </c>
      <c r="AK3388">
        <v>66.817999999999998</v>
      </c>
      <c r="AL3388">
        <v>65.188000000000002</v>
      </c>
      <c r="AM3388">
        <v>49.06</v>
      </c>
      <c r="AN3388">
        <v>25.48</v>
      </c>
      <c r="AO3388">
        <v>32.378999999999998</v>
      </c>
      <c r="AP3388">
        <v>9.6300000000000008</v>
      </c>
      <c r="AQ3388">
        <v>6.8120000000000003</v>
      </c>
      <c r="AR3388">
        <v>87.992000000000004</v>
      </c>
      <c r="AS3388">
        <v>78.135000000000005</v>
      </c>
      <c r="AT3388">
        <v>60.622</v>
      </c>
      <c r="AU3388">
        <v>54.603999999999999</v>
      </c>
      <c r="AV3388">
        <v>47.564</v>
      </c>
      <c r="AW3388">
        <v>33.450000000000003</v>
      </c>
      <c r="AX3388">
        <v>35.081000000000003</v>
      </c>
      <c r="AY3388">
        <v>32.744</v>
      </c>
      <c r="AZ3388">
        <v>25.571000000000002</v>
      </c>
      <c r="BA3388">
        <v>23.297999999999998</v>
      </c>
      <c r="BB3388">
        <v>28.721</v>
      </c>
      <c r="BC3388">
        <v>38.960999999999999</v>
      </c>
      <c r="BD3388">
        <v>43.429000000000002</v>
      </c>
      <c r="BE3388">
        <v>54.231000000000002</v>
      </c>
      <c r="BF3388">
        <v>54.323</v>
      </c>
      <c r="BG3388">
        <v>60.71</v>
      </c>
      <c r="BH3388">
        <v>66.228999999999999</v>
      </c>
      <c r="BI3388">
        <v>67.501000000000005</v>
      </c>
      <c r="BJ3388">
        <v>73.686999999999998</v>
      </c>
      <c r="BK3388">
        <v>74.186000000000007</v>
      </c>
      <c r="BL3388">
        <v>83.402000000000001</v>
      </c>
      <c r="BM3388">
        <v>78.956999999999994</v>
      </c>
      <c r="BN3388">
        <v>84.596000000000004</v>
      </c>
      <c r="BO3388">
        <v>78.066999999999993</v>
      </c>
      <c r="BP3388">
        <v>102.288</v>
      </c>
      <c r="BQ3388">
        <v>95.141999999999996</v>
      </c>
      <c r="BR3388">
        <v>80.037000000000006</v>
      </c>
      <c r="BS3388">
        <v>89.188000000000002</v>
      </c>
      <c r="BT3388">
        <v>87.900999999999996</v>
      </c>
      <c r="BU3388">
        <v>92.942999999999998</v>
      </c>
      <c r="BV3388">
        <v>90.855000000000004</v>
      </c>
      <c r="BW3388">
        <v>87.763999999999996</v>
      </c>
      <c r="BX3388">
        <v>89.221000000000004</v>
      </c>
      <c r="BY3388">
        <v>94.807000000000002</v>
      </c>
      <c r="BZ3388">
        <v>108.032</v>
      </c>
      <c r="CA3388">
        <v>97.983999999999995</v>
      </c>
      <c r="CB3388">
        <v>97.477000000000004</v>
      </c>
      <c r="CC3388">
        <v>83.444999999999993</v>
      </c>
      <c r="CD3388">
        <v>80.489000000000004</v>
      </c>
      <c r="CE3388">
        <v>75.53</v>
      </c>
      <c r="CF3388">
        <v>79.286000000000001</v>
      </c>
      <c r="CG3388">
        <v>83.454999999999998</v>
      </c>
      <c r="CH3388">
        <v>99.055000000000007</v>
      </c>
    </row>
    <row r="3389" spans="1:86" x14ac:dyDescent="0.3">
      <c r="A3389">
        <v>0</v>
      </c>
      <c r="B3389">
        <v>0</v>
      </c>
      <c r="C3389" t="s">
        <v>137</v>
      </c>
      <c r="D3389" t="s">
        <v>137</v>
      </c>
      <c r="E3389" t="s">
        <v>137</v>
      </c>
      <c r="F3389" t="s">
        <v>137</v>
      </c>
      <c r="G3389" t="s">
        <v>137</v>
      </c>
      <c r="H3389" t="s">
        <v>137</v>
      </c>
      <c r="I3389" t="s">
        <v>137</v>
      </c>
      <c r="J3389" t="s">
        <v>137</v>
      </c>
      <c r="K3389" t="s">
        <v>137</v>
      </c>
      <c r="L3389" t="s">
        <v>137</v>
      </c>
      <c r="M3389" t="s">
        <v>137</v>
      </c>
      <c r="N3389" t="s">
        <v>137</v>
      </c>
      <c r="O3389" t="s">
        <v>137</v>
      </c>
      <c r="P3389" t="s">
        <v>137</v>
      </c>
      <c r="Q3389" t="s">
        <v>137</v>
      </c>
      <c r="R3389" t="s">
        <v>137</v>
      </c>
      <c r="S3389" t="s">
        <v>137</v>
      </c>
      <c r="T3389" t="s">
        <v>137</v>
      </c>
      <c r="U3389" t="s">
        <v>137</v>
      </c>
      <c r="V3389" t="s">
        <v>137</v>
      </c>
      <c r="W3389" t="s">
        <v>137</v>
      </c>
      <c r="X3389" t="s">
        <v>137</v>
      </c>
      <c r="Y3389" t="s">
        <v>137</v>
      </c>
      <c r="Z3389" t="s">
        <v>137</v>
      </c>
      <c r="AA3389" t="s">
        <v>137</v>
      </c>
      <c r="AB3389" t="s">
        <v>137</v>
      </c>
      <c r="AC3389" t="s">
        <v>137</v>
      </c>
      <c r="AD3389" t="s">
        <v>137</v>
      </c>
      <c r="AE3389" t="s">
        <v>137</v>
      </c>
      <c r="AF3389" t="s">
        <v>137</v>
      </c>
      <c r="AG3389" t="s">
        <v>137</v>
      </c>
      <c r="AH3389" t="s">
        <v>137</v>
      </c>
      <c r="AI3389" t="s">
        <v>137</v>
      </c>
      <c r="AJ3389" t="s">
        <v>137</v>
      </c>
      <c r="AK3389" t="s">
        <v>137</v>
      </c>
      <c r="AL3389" t="s">
        <v>137</v>
      </c>
      <c r="AM3389" t="s">
        <v>137</v>
      </c>
      <c r="AN3389" t="s">
        <v>137</v>
      </c>
      <c r="AO3389" t="s">
        <v>137</v>
      </c>
      <c r="AP3389" t="s">
        <v>137</v>
      </c>
      <c r="AQ3389" t="s">
        <v>137</v>
      </c>
      <c r="AR3389" t="s">
        <v>137</v>
      </c>
      <c r="AS3389" t="s">
        <v>137</v>
      </c>
      <c r="AT3389" t="s">
        <v>137</v>
      </c>
      <c r="AU3389" t="s">
        <v>137</v>
      </c>
      <c r="AV3389" t="s">
        <v>137</v>
      </c>
      <c r="AW3389" t="s">
        <v>137</v>
      </c>
      <c r="AX3389" t="s">
        <v>137</v>
      </c>
      <c r="AY3389" t="s">
        <v>137</v>
      </c>
      <c r="AZ3389" t="s">
        <v>137</v>
      </c>
      <c r="BA3389" t="s">
        <v>137</v>
      </c>
      <c r="BB3389" t="s">
        <v>137</v>
      </c>
      <c r="BC3389" t="s">
        <v>137</v>
      </c>
      <c r="BD3389" t="s">
        <v>137</v>
      </c>
      <c r="BE3389" t="s">
        <v>137</v>
      </c>
      <c r="BF3389" t="s">
        <v>137</v>
      </c>
      <c r="BG3389" t="s">
        <v>137</v>
      </c>
      <c r="BH3389" t="s">
        <v>137</v>
      </c>
      <c r="BI3389" t="s">
        <v>137</v>
      </c>
      <c r="BJ3389" t="s">
        <v>137</v>
      </c>
      <c r="BK3389" t="s">
        <v>137</v>
      </c>
      <c r="BL3389" t="s">
        <v>137</v>
      </c>
      <c r="BM3389" t="s">
        <v>137</v>
      </c>
      <c r="BN3389" t="s">
        <v>137</v>
      </c>
      <c r="BO3389" t="s">
        <v>137</v>
      </c>
      <c r="BP3389" t="s">
        <v>137</v>
      </c>
      <c r="BQ3389" t="s">
        <v>137</v>
      </c>
      <c r="BR3389" t="s">
        <v>137</v>
      </c>
      <c r="BS3389" t="s">
        <v>137</v>
      </c>
      <c r="BT3389" t="s">
        <v>137</v>
      </c>
      <c r="BU3389" t="s">
        <v>137</v>
      </c>
      <c r="BV3389" t="s">
        <v>137</v>
      </c>
      <c r="BW3389" t="s">
        <v>137</v>
      </c>
      <c r="BX3389" t="s">
        <v>137</v>
      </c>
      <c r="BY3389" t="s">
        <v>137</v>
      </c>
      <c r="BZ3389" t="s">
        <v>137</v>
      </c>
      <c r="CA3389" t="s">
        <v>137</v>
      </c>
      <c r="CB3389" t="s">
        <v>137</v>
      </c>
      <c r="CC3389" t="s">
        <v>137</v>
      </c>
      <c r="CD3389" t="s">
        <v>137</v>
      </c>
      <c r="CE3389" t="s">
        <v>137</v>
      </c>
      <c r="CF3389" t="s">
        <v>137</v>
      </c>
      <c r="CG3389" t="s">
        <v>137</v>
      </c>
      <c r="CH3389" t="s">
        <v>137</v>
      </c>
    </row>
    <row r="3390" spans="1:86" x14ac:dyDescent="0.3">
      <c r="A3390">
        <v>0</v>
      </c>
      <c r="B3390">
        <v>0</v>
      </c>
      <c r="C3390" t="s">
        <v>137</v>
      </c>
      <c r="D3390" t="s">
        <v>137</v>
      </c>
      <c r="E3390" t="s">
        <v>137</v>
      </c>
      <c r="F3390" t="s">
        <v>137</v>
      </c>
      <c r="G3390" t="s">
        <v>137</v>
      </c>
      <c r="H3390" t="s">
        <v>137</v>
      </c>
      <c r="I3390" t="s">
        <v>137</v>
      </c>
      <c r="J3390" t="s">
        <v>137</v>
      </c>
      <c r="K3390" t="s">
        <v>137</v>
      </c>
      <c r="L3390" t="s">
        <v>137</v>
      </c>
      <c r="M3390" t="s">
        <v>137</v>
      </c>
      <c r="N3390" t="s">
        <v>137</v>
      </c>
      <c r="O3390" t="s">
        <v>137</v>
      </c>
      <c r="P3390" t="s">
        <v>137</v>
      </c>
      <c r="Q3390" t="s">
        <v>137</v>
      </c>
      <c r="R3390" t="s">
        <v>137</v>
      </c>
      <c r="S3390" t="s">
        <v>137</v>
      </c>
      <c r="T3390" t="s">
        <v>137</v>
      </c>
      <c r="U3390" t="s">
        <v>137</v>
      </c>
      <c r="V3390" t="s">
        <v>137</v>
      </c>
      <c r="W3390" t="s">
        <v>137</v>
      </c>
      <c r="X3390" t="s">
        <v>137</v>
      </c>
      <c r="Y3390" t="s">
        <v>137</v>
      </c>
      <c r="Z3390" t="s">
        <v>137</v>
      </c>
      <c r="AA3390" t="s">
        <v>137</v>
      </c>
      <c r="AB3390" t="s">
        <v>137</v>
      </c>
      <c r="AC3390" t="s">
        <v>137</v>
      </c>
      <c r="AD3390" t="s">
        <v>137</v>
      </c>
      <c r="AE3390" t="s">
        <v>137</v>
      </c>
      <c r="AF3390" t="s">
        <v>137</v>
      </c>
      <c r="AG3390" t="s">
        <v>137</v>
      </c>
      <c r="AH3390" t="s">
        <v>137</v>
      </c>
      <c r="AI3390" t="s">
        <v>137</v>
      </c>
      <c r="AJ3390" t="s">
        <v>137</v>
      </c>
      <c r="AK3390" t="s">
        <v>137</v>
      </c>
      <c r="AL3390" t="s">
        <v>137</v>
      </c>
      <c r="AM3390" t="s">
        <v>137</v>
      </c>
      <c r="AN3390" t="s">
        <v>137</v>
      </c>
      <c r="AO3390" t="s">
        <v>137</v>
      </c>
      <c r="AP3390" t="s">
        <v>137</v>
      </c>
      <c r="AQ3390" t="s">
        <v>137</v>
      </c>
      <c r="AR3390" t="s">
        <v>137</v>
      </c>
      <c r="AS3390" t="s">
        <v>137</v>
      </c>
      <c r="AT3390" t="s">
        <v>137</v>
      </c>
      <c r="AU3390" t="s">
        <v>137</v>
      </c>
      <c r="AV3390" t="s">
        <v>137</v>
      </c>
      <c r="AW3390" t="s">
        <v>137</v>
      </c>
      <c r="AX3390" t="s">
        <v>137</v>
      </c>
      <c r="AY3390" t="s">
        <v>137</v>
      </c>
      <c r="AZ3390" t="s">
        <v>137</v>
      </c>
      <c r="BA3390" t="s">
        <v>137</v>
      </c>
      <c r="BB3390" t="s">
        <v>137</v>
      </c>
      <c r="BC3390" t="s">
        <v>137</v>
      </c>
      <c r="BD3390" t="s">
        <v>137</v>
      </c>
      <c r="BE3390" t="s">
        <v>137</v>
      </c>
      <c r="BF3390" t="s">
        <v>137</v>
      </c>
      <c r="BG3390" t="s">
        <v>137</v>
      </c>
      <c r="BH3390" t="s">
        <v>137</v>
      </c>
      <c r="BI3390" t="s">
        <v>137</v>
      </c>
      <c r="BJ3390" t="s">
        <v>137</v>
      </c>
      <c r="BK3390" t="s">
        <v>137</v>
      </c>
      <c r="BL3390" t="s">
        <v>137</v>
      </c>
      <c r="BM3390" t="s">
        <v>137</v>
      </c>
      <c r="BN3390" t="s">
        <v>137</v>
      </c>
      <c r="BO3390" t="s">
        <v>137</v>
      </c>
      <c r="BP3390" t="s">
        <v>137</v>
      </c>
      <c r="BQ3390" t="s">
        <v>137</v>
      </c>
      <c r="BR3390" t="s">
        <v>137</v>
      </c>
      <c r="BS3390" t="s">
        <v>137</v>
      </c>
      <c r="BT3390" t="s">
        <v>137</v>
      </c>
      <c r="BU3390" t="s">
        <v>137</v>
      </c>
      <c r="BV3390" t="s">
        <v>137</v>
      </c>
      <c r="BW3390" t="s">
        <v>137</v>
      </c>
      <c r="BX3390" t="s">
        <v>137</v>
      </c>
      <c r="BY3390" t="s">
        <v>137</v>
      </c>
      <c r="BZ3390" t="s">
        <v>137</v>
      </c>
      <c r="CA3390" t="s">
        <v>137</v>
      </c>
      <c r="CB3390" t="s">
        <v>137</v>
      </c>
      <c r="CC3390" t="s">
        <v>137</v>
      </c>
      <c r="CD3390" t="s">
        <v>137</v>
      </c>
      <c r="CE3390" t="s">
        <v>137</v>
      </c>
      <c r="CF3390" t="s">
        <v>137</v>
      </c>
      <c r="CG3390" t="s">
        <v>137</v>
      </c>
      <c r="CH3390" t="s">
        <v>137</v>
      </c>
    </row>
    <row r="3391" spans="1:86" x14ac:dyDescent="0.3">
      <c r="A3391">
        <v>0</v>
      </c>
      <c r="B3391">
        <v>0</v>
      </c>
      <c r="C3391" t="s">
        <v>137</v>
      </c>
      <c r="D3391" t="s">
        <v>137</v>
      </c>
      <c r="E3391" t="s">
        <v>137</v>
      </c>
      <c r="F3391" t="s">
        <v>137</v>
      </c>
      <c r="G3391" t="s">
        <v>137</v>
      </c>
      <c r="H3391" t="s">
        <v>137</v>
      </c>
      <c r="I3391" t="s">
        <v>137</v>
      </c>
      <c r="J3391" t="s">
        <v>137</v>
      </c>
      <c r="K3391" t="s">
        <v>137</v>
      </c>
      <c r="L3391" t="s">
        <v>137</v>
      </c>
      <c r="M3391" t="s">
        <v>137</v>
      </c>
      <c r="N3391" t="s">
        <v>137</v>
      </c>
      <c r="O3391" t="s">
        <v>137</v>
      </c>
      <c r="P3391" t="s">
        <v>137</v>
      </c>
      <c r="Q3391" t="s">
        <v>137</v>
      </c>
      <c r="R3391" t="s">
        <v>137</v>
      </c>
      <c r="S3391" t="s">
        <v>137</v>
      </c>
      <c r="T3391" t="s">
        <v>137</v>
      </c>
      <c r="U3391" t="s">
        <v>137</v>
      </c>
      <c r="V3391" t="s">
        <v>137</v>
      </c>
      <c r="W3391" t="s">
        <v>137</v>
      </c>
      <c r="X3391" t="s">
        <v>137</v>
      </c>
      <c r="Y3391" t="s">
        <v>137</v>
      </c>
      <c r="Z3391" t="s">
        <v>137</v>
      </c>
      <c r="AA3391" t="s">
        <v>137</v>
      </c>
      <c r="AB3391" t="s">
        <v>137</v>
      </c>
      <c r="AC3391" t="s">
        <v>137</v>
      </c>
      <c r="AD3391" t="s">
        <v>137</v>
      </c>
      <c r="AE3391" t="s">
        <v>137</v>
      </c>
      <c r="AF3391" t="s">
        <v>137</v>
      </c>
      <c r="AG3391" t="s">
        <v>137</v>
      </c>
      <c r="AH3391" t="s">
        <v>137</v>
      </c>
      <c r="AI3391" t="s">
        <v>137</v>
      </c>
      <c r="AJ3391" t="s">
        <v>137</v>
      </c>
      <c r="AK3391" t="s">
        <v>137</v>
      </c>
      <c r="AL3391" t="s">
        <v>137</v>
      </c>
      <c r="AM3391" t="s">
        <v>137</v>
      </c>
      <c r="AN3391" t="s">
        <v>137</v>
      </c>
      <c r="AO3391" t="s">
        <v>137</v>
      </c>
      <c r="AP3391" t="s">
        <v>137</v>
      </c>
      <c r="AQ3391" t="s">
        <v>137</v>
      </c>
      <c r="AR3391" t="s">
        <v>137</v>
      </c>
      <c r="AS3391" t="s">
        <v>137</v>
      </c>
      <c r="AT3391" t="s">
        <v>137</v>
      </c>
      <c r="AU3391" t="s">
        <v>137</v>
      </c>
      <c r="AV3391" t="s">
        <v>137</v>
      </c>
      <c r="AW3391" t="s">
        <v>137</v>
      </c>
      <c r="AX3391" t="s">
        <v>137</v>
      </c>
      <c r="AY3391" t="s">
        <v>137</v>
      </c>
      <c r="AZ3391" t="s">
        <v>137</v>
      </c>
      <c r="BA3391" t="s">
        <v>137</v>
      </c>
      <c r="BB3391" t="s">
        <v>137</v>
      </c>
      <c r="BC3391" t="s">
        <v>137</v>
      </c>
      <c r="BD3391" t="s">
        <v>137</v>
      </c>
      <c r="BE3391" t="s">
        <v>137</v>
      </c>
      <c r="BF3391" t="s">
        <v>137</v>
      </c>
      <c r="BG3391" t="s">
        <v>137</v>
      </c>
      <c r="BH3391" t="s">
        <v>137</v>
      </c>
      <c r="BI3391" t="s">
        <v>137</v>
      </c>
      <c r="BJ3391" t="s">
        <v>137</v>
      </c>
      <c r="BK3391" t="s">
        <v>137</v>
      </c>
      <c r="BL3391" t="s">
        <v>137</v>
      </c>
      <c r="BM3391" t="s">
        <v>137</v>
      </c>
      <c r="BN3391" t="s">
        <v>137</v>
      </c>
      <c r="BO3391" t="s">
        <v>137</v>
      </c>
      <c r="BP3391" t="s">
        <v>137</v>
      </c>
      <c r="BQ3391" t="s">
        <v>137</v>
      </c>
      <c r="BR3391" t="s">
        <v>137</v>
      </c>
      <c r="BS3391" t="s">
        <v>137</v>
      </c>
      <c r="BT3391" t="s">
        <v>137</v>
      </c>
      <c r="BU3391" t="s">
        <v>137</v>
      </c>
      <c r="BV3391" t="s">
        <v>137</v>
      </c>
      <c r="BW3391" t="s">
        <v>137</v>
      </c>
      <c r="BX3391" t="s">
        <v>137</v>
      </c>
      <c r="BY3391" t="s">
        <v>137</v>
      </c>
      <c r="BZ3391" t="s">
        <v>137</v>
      </c>
      <c r="CA3391" t="s">
        <v>137</v>
      </c>
      <c r="CB3391" t="s">
        <v>137</v>
      </c>
      <c r="CC3391" t="s">
        <v>137</v>
      </c>
      <c r="CD3391" t="s">
        <v>137</v>
      </c>
      <c r="CE3391" t="s">
        <v>137</v>
      </c>
      <c r="CF3391" t="s">
        <v>137</v>
      </c>
      <c r="CG3391" t="s">
        <v>137</v>
      </c>
      <c r="CH3391" t="s">
        <v>137</v>
      </c>
    </row>
    <row r="3392" spans="1:86" x14ac:dyDescent="0.3">
      <c r="A3392">
        <v>0</v>
      </c>
      <c r="B3392">
        <v>0</v>
      </c>
      <c r="C3392" t="s">
        <v>137</v>
      </c>
      <c r="D3392" t="s">
        <v>137</v>
      </c>
      <c r="E3392" t="s">
        <v>137</v>
      </c>
      <c r="F3392" t="s">
        <v>137</v>
      </c>
      <c r="G3392" t="s">
        <v>137</v>
      </c>
      <c r="H3392" t="s">
        <v>137</v>
      </c>
      <c r="I3392" t="s">
        <v>137</v>
      </c>
      <c r="J3392" t="s">
        <v>137</v>
      </c>
      <c r="K3392" t="s">
        <v>137</v>
      </c>
      <c r="L3392" t="s">
        <v>137</v>
      </c>
      <c r="M3392" t="s">
        <v>137</v>
      </c>
      <c r="N3392" t="s">
        <v>137</v>
      </c>
      <c r="O3392" t="s">
        <v>137</v>
      </c>
      <c r="P3392" t="s">
        <v>137</v>
      </c>
      <c r="Q3392" t="s">
        <v>137</v>
      </c>
      <c r="R3392" t="s">
        <v>137</v>
      </c>
      <c r="S3392" t="s">
        <v>137</v>
      </c>
      <c r="T3392" t="s">
        <v>137</v>
      </c>
      <c r="U3392" t="s">
        <v>137</v>
      </c>
      <c r="V3392" t="s">
        <v>137</v>
      </c>
      <c r="W3392" t="s">
        <v>137</v>
      </c>
      <c r="X3392" t="s">
        <v>137</v>
      </c>
      <c r="Y3392" t="s">
        <v>137</v>
      </c>
      <c r="Z3392" t="s">
        <v>137</v>
      </c>
      <c r="AA3392" t="s">
        <v>137</v>
      </c>
      <c r="AB3392" t="s">
        <v>137</v>
      </c>
      <c r="AC3392" t="s">
        <v>137</v>
      </c>
      <c r="AD3392" t="s">
        <v>137</v>
      </c>
      <c r="AE3392" t="s">
        <v>137</v>
      </c>
      <c r="AF3392" t="s">
        <v>137</v>
      </c>
      <c r="AG3392" t="s">
        <v>137</v>
      </c>
      <c r="AH3392" t="s">
        <v>137</v>
      </c>
      <c r="AI3392" t="s">
        <v>137</v>
      </c>
      <c r="AJ3392" t="s">
        <v>137</v>
      </c>
      <c r="AK3392" t="s">
        <v>137</v>
      </c>
      <c r="AL3392" t="s">
        <v>137</v>
      </c>
      <c r="AM3392" t="s">
        <v>137</v>
      </c>
      <c r="AN3392" t="s">
        <v>137</v>
      </c>
      <c r="AO3392" t="s">
        <v>137</v>
      </c>
      <c r="AP3392" t="s">
        <v>137</v>
      </c>
      <c r="AQ3392" t="s">
        <v>137</v>
      </c>
      <c r="AR3392" t="s">
        <v>137</v>
      </c>
      <c r="AS3392" t="s">
        <v>137</v>
      </c>
      <c r="AT3392" t="s">
        <v>137</v>
      </c>
      <c r="AU3392" t="s">
        <v>137</v>
      </c>
      <c r="AV3392" t="s">
        <v>137</v>
      </c>
      <c r="AW3392" t="s">
        <v>137</v>
      </c>
      <c r="AX3392" t="s">
        <v>137</v>
      </c>
      <c r="AY3392" t="s">
        <v>137</v>
      </c>
      <c r="AZ3392" t="s">
        <v>137</v>
      </c>
      <c r="BA3392" t="s">
        <v>137</v>
      </c>
      <c r="BB3392" t="s">
        <v>137</v>
      </c>
      <c r="BC3392" t="s">
        <v>137</v>
      </c>
      <c r="BD3392" t="s">
        <v>137</v>
      </c>
      <c r="BE3392" t="s">
        <v>137</v>
      </c>
      <c r="BF3392" t="s">
        <v>137</v>
      </c>
      <c r="BG3392" t="s">
        <v>137</v>
      </c>
      <c r="BH3392" t="s">
        <v>137</v>
      </c>
      <c r="BI3392" t="s">
        <v>137</v>
      </c>
      <c r="BJ3392" t="s">
        <v>137</v>
      </c>
      <c r="BK3392" t="s">
        <v>137</v>
      </c>
      <c r="BL3392" t="s">
        <v>137</v>
      </c>
      <c r="BM3392" t="s">
        <v>137</v>
      </c>
      <c r="BN3392" t="s">
        <v>137</v>
      </c>
      <c r="BO3392" t="s">
        <v>137</v>
      </c>
      <c r="BP3392" t="s">
        <v>137</v>
      </c>
      <c r="BQ3392" t="s">
        <v>137</v>
      </c>
      <c r="BR3392" t="s">
        <v>137</v>
      </c>
      <c r="BS3392" t="s">
        <v>137</v>
      </c>
      <c r="BT3392" t="s">
        <v>137</v>
      </c>
      <c r="BU3392" t="s">
        <v>137</v>
      </c>
      <c r="BV3392" t="s">
        <v>137</v>
      </c>
      <c r="BW3392" t="s">
        <v>137</v>
      </c>
      <c r="BX3392" t="s">
        <v>137</v>
      </c>
      <c r="BY3392" t="s">
        <v>137</v>
      </c>
      <c r="BZ3392" t="s">
        <v>137</v>
      </c>
      <c r="CA3392" t="s">
        <v>137</v>
      </c>
      <c r="CB3392" t="s">
        <v>137</v>
      </c>
      <c r="CC3392" t="s">
        <v>137</v>
      </c>
      <c r="CD3392" t="s">
        <v>137</v>
      </c>
      <c r="CE3392" t="s">
        <v>137</v>
      </c>
      <c r="CF3392" t="s">
        <v>137</v>
      </c>
      <c r="CG3392" t="s">
        <v>137</v>
      </c>
      <c r="CH3392" t="s">
        <v>137</v>
      </c>
    </row>
    <row r="3393" spans="1:86" x14ac:dyDescent="0.3">
      <c r="A3393">
        <v>0</v>
      </c>
      <c r="B3393">
        <v>0</v>
      </c>
      <c r="C3393" t="s">
        <v>137</v>
      </c>
      <c r="D3393" t="s">
        <v>137</v>
      </c>
      <c r="E3393" t="s">
        <v>137</v>
      </c>
      <c r="F3393" t="s">
        <v>137</v>
      </c>
      <c r="G3393" t="s">
        <v>137</v>
      </c>
      <c r="H3393" t="s">
        <v>137</v>
      </c>
      <c r="I3393" t="s">
        <v>137</v>
      </c>
      <c r="J3393" t="s">
        <v>137</v>
      </c>
      <c r="K3393" t="s">
        <v>137</v>
      </c>
      <c r="L3393" t="s">
        <v>137</v>
      </c>
      <c r="M3393" t="s">
        <v>137</v>
      </c>
      <c r="N3393" t="s">
        <v>137</v>
      </c>
      <c r="O3393" t="s">
        <v>137</v>
      </c>
      <c r="P3393" t="s">
        <v>137</v>
      </c>
      <c r="Q3393" t="s">
        <v>137</v>
      </c>
      <c r="R3393" t="s">
        <v>137</v>
      </c>
      <c r="S3393" t="s">
        <v>137</v>
      </c>
      <c r="T3393" t="s">
        <v>137</v>
      </c>
      <c r="U3393" t="s">
        <v>137</v>
      </c>
      <c r="V3393" t="s">
        <v>137</v>
      </c>
      <c r="W3393" t="s">
        <v>137</v>
      </c>
      <c r="X3393" t="s">
        <v>137</v>
      </c>
      <c r="Y3393" t="s">
        <v>137</v>
      </c>
      <c r="Z3393" t="s">
        <v>137</v>
      </c>
      <c r="AA3393" t="s">
        <v>137</v>
      </c>
      <c r="AB3393" t="s">
        <v>137</v>
      </c>
      <c r="AC3393" t="s">
        <v>137</v>
      </c>
      <c r="AD3393" t="s">
        <v>137</v>
      </c>
      <c r="AE3393" t="s">
        <v>137</v>
      </c>
      <c r="AF3393" t="s">
        <v>137</v>
      </c>
      <c r="AG3393" t="s">
        <v>137</v>
      </c>
      <c r="AH3393" t="s">
        <v>137</v>
      </c>
      <c r="AI3393" t="s">
        <v>137</v>
      </c>
      <c r="AJ3393" t="s">
        <v>137</v>
      </c>
      <c r="AK3393" t="s">
        <v>137</v>
      </c>
      <c r="AL3393" t="s">
        <v>137</v>
      </c>
      <c r="AM3393" t="s">
        <v>137</v>
      </c>
      <c r="AN3393" t="s">
        <v>137</v>
      </c>
      <c r="AO3393" t="s">
        <v>137</v>
      </c>
      <c r="AP3393" t="s">
        <v>137</v>
      </c>
      <c r="AQ3393" t="s">
        <v>137</v>
      </c>
      <c r="AR3393" t="s">
        <v>137</v>
      </c>
      <c r="AS3393" t="s">
        <v>137</v>
      </c>
      <c r="AT3393" t="s">
        <v>137</v>
      </c>
      <c r="AU3393" t="s">
        <v>137</v>
      </c>
      <c r="AV3393" t="s">
        <v>137</v>
      </c>
      <c r="AW3393" t="s">
        <v>137</v>
      </c>
      <c r="AX3393" t="s">
        <v>137</v>
      </c>
      <c r="AY3393" t="s">
        <v>137</v>
      </c>
      <c r="AZ3393" t="s">
        <v>137</v>
      </c>
      <c r="BA3393" t="s">
        <v>137</v>
      </c>
      <c r="BB3393" t="s">
        <v>137</v>
      </c>
      <c r="BC3393" t="s">
        <v>137</v>
      </c>
      <c r="BD3393" t="s">
        <v>137</v>
      </c>
      <c r="BE3393" t="s">
        <v>137</v>
      </c>
      <c r="BF3393" t="s">
        <v>137</v>
      </c>
      <c r="BG3393" t="s">
        <v>137</v>
      </c>
      <c r="BH3393" t="s">
        <v>137</v>
      </c>
      <c r="BI3393" t="s">
        <v>137</v>
      </c>
      <c r="BJ3393" t="s">
        <v>137</v>
      </c>
      <c r="BK3393" t="s">
        <v>137</v>
      </c>
      <c r="BL3393" t="s">
        <v>137</v>
      </c>
      <c r="BM3393" t="s">
        <v>137</v>
      </c>
      <c r="BN3393" t="s">
        <v>137</v>
      </c>
      <c r="BO3393" t="s">
        <v>137</v>
      </c>
      <c r="BP3393" t="s">
        <v>137</v>
      </c>
      <c r="BQ3393" t="s">
        <v>137</v>
      </c>
      <c r="BR3393" t="s">
        <v>137</v>
      </c>
      <c r="BS3393" t="s">
        <v>137</v>
      </c>
      <c r="BT3393" t="s">
        <v>137</v>
      </c>
      <c r="BU3393" t="s">
        <v>137</v>
      </c>
      <c r="BV3393" t="s">
        <v>137</v>
      </c>
      <c r="BW3393" t="s">
        <v>137</v>
      </c>
      <c r="BX3393" t="s">
        <v>137</v>
      </c>
      <c r="BY3393" t="s">
        <v>137</v>
      </c>
      <c r="BZ3393" t="s">
        <v>137</v>
      </c>
      <c r="CA3393" t="s">
        <v>137</v>
      </c>
      <c r="CB3393" t="s">
        <v>137</v>
      </c>
      <c r="CC3393" t="s">
        <v>137</v>
      </c>
      <c r="CD3393" t="s">
        <v>137</v>
      </c>
      <c r="CE3393" t="s">
        <v>137</v>
      </c>
      <c r="CF3393" t="s">
        <v>137</v>
      </c>
      <c r="CG3393" t="s">
        <v>137</v>
      </c>
      <c r="CH3393" t="s">
        <v>137</v>
      </c>
    </row>
    <row r="3394" spans="1:86" x14ac:dyDescent="0.3">
      <c r="A3394">
        <v>0</v>
      </c>
      <c r="B3394">
        <v>0</v>
      </c>
      <c r="C3394" t="s">
        <v>137</v>
      </c>
      <c r="D3394" t="s">
        <v>137</v>
      </c>
      <c r="E3394" t="s">
        <v>137</v>
      </c>
      <c r="F3394" t="s">
        <v>137</v>
      </c>
      <c r="G3394" t="s">
        <v>137</v>
      </c>
      <c r="H3394" t="s">
        <v>137</v>
      </c>
      <c r="I3394" t="s">
        <v>137</v>
      </c>
      <c r="J3394" t="s">
        <v>137</v>
      </c>
      <c r="K3394" t="s">
        <v>137</v>
      </c>
      <c r="L3394" t="s">
        <v>137</v>
      </c>
      <c r="M3394" t="s">
        <v>137</v>
      </c>
      <c r="N3394" t="s">
        <v>137</v>
      </c>
      <c r="O3394" t="s">
        <v>137</v>
      </c>
      <c r="P3394" t="s">
        <v>137</v>
      </c>
      <c r="Q3394" t="s">
        <v>137</v>
      </c>
      <c r="R3394" t="s">
        <v>137</v>
      </c>
      <c r="S3394" t="s">
        <v>137</v>
      </c>
      <c r="T3394" t="s">
        <v>137</v>
      </c>
      <c r="U3394" t="s">
        <v>137</v>
      </c>
      <c r="V3394" t="s">
        <v>137</v>
      </c>
      <c r="W3394" t="s">
        <v>137</v>
      </c>
      <c r="X3394" t="s">
        <v>137</v>
      </c>
      <c r="Y3394" t="s">
        <v>137</v>
      </c>
      <c r="Z3394" t="s">
        <v>137</v>
      </c>
      <c r="AA3394" t="s">
        <v>137</v>
      </c>
      <c r="AB3394" t="s">
        <v>137</v>
      </c>
      <c r="AC3394" t="s">
        <v>137</v>
      </c>
      <c r="AD3394" t="s">
        <v>137</v>
      </c>
      <c r="AE3394" t="s">
        <v>137</v>
      </c>
      <c r="AF3394" t="s">
        <v>137</v>
      </c>
      <c r="AG3394" t="s">
        <v>137</v>
      </c>
      <c r="AH3394" t="s">
        <v>137</v>
      </c>
      <c r="AI3394" t="s">
        <v>137</v>
      </c>
      <c r="AJ3394" t="s">
        <v>137</v>
      </c>
      <c r="AK3394" t="s">
        <v>137</v>
      </c>
      <c r="AL3394" t="s">
        <v>137</v>
      </c>
      <c r="AM3394" t="s">
        <v>137</v>
      </c>
      <c r="AN3394" t="s">
        <v>137</v>
      </c>
      <c r="AO3394" t="s">
        <v>137</v>
      </c>
      <c r="AP3394" t="s">
        <v>137</v>
      </c>
      <c r="AQ3394" t="s">
        <v>137</v>
      </c>
      <c r="AR3394" t="s">
        <v>137</v>
      </c>
      <c r="AS3394" t="s">
        <v>137</v>
      </c>
      <c r="AT3394" t="s">
        <v>137</v>
      </c>
      <c r="AU3394" t="s">
        <v>137</v>
      </c>
      <c r="AV3394" t="s">
        <v>137</v>
      </c>
      <c r="AW3394" t="s">
        <v>137</v>
      </c>
      <c r="AX3394" t="s">
        <v>137</v>
      </c>
      <c r="AY3394" t="s">
        <v>137</v>
      </c>
      <c r="AZ3394" t="s">
        <v>137</v>
      </c>
      <c r="BA3394" t="s">
        <v>137</v>
      </c>
      <c r="BB3394" t="s">
        <v>137</v>
      </c>
      <c r="BC3394" t="s">
        <v>137</v>
      </c>
      <c r="BD3394" t="s">
        <v>137</v>
      </c>
      <c r="BE3394" t="s">
        <v>137</v>
      </c>
      <c r="BF3394" t="s">
        <v>137</v>
      </c>
      <c r="BG3394" t="s">
        <v>137</v>
      </c>
      <c r="BH3394" t="s">
        <v>137</v>
      </c>
      <c r="BI3394" t="s">
        <v>137</v>
      </c>
      <c r="BJ3394" t="s">
        <v>137</v>
      </c>
      <c r="BK3394" t="s">
        <v>137</v>
      </c>
      <c r="BL3394" t="s">
        <v>137</v>
      </c>
      <c r="BM3394" t="s">
        <v>137</v>
      </c>
      <c r="BN3394" t="s">
        <v>137</v>
      </c>
      <c r="BO3394" t="s">
        <v>137</v>
      </c>
      <c r="BP3394" t="s">
        <v>137</v>
      </c>
      <c r="BQ3394" t="s">
        <v>137</v>
      </c>
      <c r="BR3394" t="s">
        <v>137</v>
      </c>
      <c r="BS3394" t="s">
        <v>137</v>
      </c>
      <c r="BT3394" t="s">
        <v>137</v>
      </c>
      <c r="BU3394" t="s">
        <v>137</v>
      </c>
      <c r="BV3394" t="s">
        <v>137</v>
      </c>
      <c r="BW3394" t="s">
        <v>137</v>
      </c>
      <c r="BX3394" t="s">
        <v>137</v>
      </c>
      <c r="BY3394" t="s">
        <v>137</v>
      </c>
      <c r="BZ3394" t="s">
        <v>137</v>
      </c>
      <c r="CA3394" t="s">
        <v>137</v>
      </c>
      <c r="CB3394" t="s">
        <v>137</v>
      </c>
      <c r="CC3394" t="s">
        <v>137</v>
      </c>
      <c r="CD3394" t="s">
        <v>137</v>
      </c>
      <c r="CE3394" t="s">
        <v>137</v>
      </c>
      <c r="CF3394" t="s">
        <v>137</v>
      </c>
      <c r="CG3394" t="s">
        <v>137</v>
      </c>
      <c r="CH3394" t="s">
        <v>137</v>
      </c>
    </row>
    <row r="3395" spans="1:86" x14ac:dyDescent="0.3">
      <c r="A3395" t="s">
        <v>7075</v>
      </c>
      <c r="B3395" t="s">
        <v>3108</v>
      </c>
      <c r="C3395">
        <v>8.92</v>
      </c>
      <c r="D3395">
        <v>8.82</v>
      </c>
      <c r="E3395">
        <v>9.0449999999999999</v>
      </c>
      <c r="F3395">
        <v>9.1539999999999999</v>
      </c>
      <c r="G3395">
        <v>8.6829999999999998</v>
      </c>
      <c r="H3395" t="s">
        <v>138</v>
      </c>
      <c r="I3395" t="s">
        <v>138</v>
      </c>
      <c r="J3395">
        <v>8.5619999999999994</v>
      </c>
      <c r="K3395">
        <v>9.8130000000000006</v>
      </c>
      <c r="L3395">
        <v>10.101000000000001</v>
      </c>
      <c r="M3395">
        <v>9.9130000000000003</v>
      </c>
      <c r="N3395">
        <v>9.0850000000000009</v>
      </c>
      <c r="O3395">
        <v>9.4410000000000007</v>
      </c>
      <c r="P3395">
        <v>9.6920000000000002</v>
      </c>
      <c r="Q3395" t="s">
        <v>138</v>
      </c>
      <c r="R3395">
        <v>10.061</v>
      </c>
      <c r="S3395">
        <v>10.372</v>
      </c>
      <c r="T3395">
        <v>10.731</v>
      </c>
      <c r="U3395">
        <v>10.911</v>
      </c>
      <c r="V3395">
        <v>11.102</v>
      </c>
      <c r="W3395">
        <v>9.9939999999999998</v>
      </c>
      <c r="X3395">
        <v>10.356999999999999</v>
      </c>
      <c r="Y3395">
        <v>10.397</v>
      </c>
      <c r="Z3395">
        <v>10.797000000000001</v>
      </c>
      <c r="AA3395">
        <v>10.893000000000001</v>
      </c>
      <c r="AB3395">
        <v>11.714</v>
      </c>
      <c r="AC3395">
        <v>11.847</v>
      </c>
      <c r="AD3395">
        <v>12.058</v>
      </c>
      <c r="AE3395">
        <v>12.632999999999999</v>
      </c>
      <c r="AF3395">
        <v>14.789</v>
      </c>
      <c r="AG3395">
        <v>15.093999999999999</v>
      </c>
      <c r="AH3395">
        <v>16.035</v>
      </c>
      <c r="AI3395">
        <v>17.318000000000001</v>
      </c>
      <c r="AJ3395">
        <v>19.768000000000001</v>
      </c>
      <c r="AK3395">
        <v>21.494</v>
      </c>
      <c r="AL3395">
        <v>24.041</v>
      </c>
      <c r="AM3395">
        <v>27.026</v>
      </c>
      <c r="AN3395">
        <v>29.454000000000001</v>
      </c>
      <c r="AO3395">
        <v>32.518000000000001</v>
      </c>
      <c r="AP3395">
        <v>35.323</v>
      </c>
      <c r="AQ3395">
        <v>37.789000000000001</v>
      </c>
      <c r="AR3395">
        <v>41.116999999999997</v>
      </c>
      <c r="AS3395">
        <v>44.59</v>
      </c>
      <c r="AT3395">
        <v>45.802999999999997</v>
      </c>
      <c r="AU3395">
        <v>47.207999999999998</v>
      </c>
      <c r="AV3395">
        <v>47.014000000000003</v>
      </c>
      <c r="AW3395">
        <v>50.125999999999998</v>
      </c>
      <c r="AX3395">
        <v>52.396000000000001</v>
      </c>
      <c r="AY3395">
        <v>53.811</v>
      </c>
      <c r="AZ3395">
        <v>54.167000000000002</v>
      </c>
      <c r="BA3395">
        <v>54.076999999999998</v>
      </c>
      <c r="BB3395">
        <v>53.326000000000001</v>
      </c>
      <c r="BC3395">
        <v>54.968000000000004</v>
      </c>
      <c r="BD3395">
        <v>54.536999999999999</v>
      </c>
      <c r="BE3395">
        <v>53.48</v>
      </c>
      <c r="BF3395">
        <v>54.722999999999999</v>
      </c>
      <c r="BG3395">
        <v>54.59</v>
      </c>
      <c r="BH3395">
        <v>53.494</v>
      </c>
      <c r="BI3395">
        <v>51.396000000000001</v>
      </c>
      <c r="BJ3395">
        <v>50.262</v>
      </c>
      <c r="BK3395">
        <v>48.795999999999999</v>
      </c>
      <c r="BL3395">
        <v>47.625999999999998</v>
      </c>
      <c r="BM3395">
        <v>47.125999999999998</v>
      </c>
      <c r="BN3395">
        <v>46.058</v>
      </c>
      <c r="BO3395">
        <v>43.819000000000003</v>
      </c>
      <c r="BP3395">
        <v>45.061999999999998</v>
      </c>
      <c r="BQ3395">
        <v>43.738</v>
      </c>
      <c r="BR3395">
        <v>43.628</v>
      </c>
      <c r="BS3395">
        <v>40.268999999999998</v>
      </c>
      <c r="BT3395">
        <v>39.369999999999997</v>
      </c>
      <c r="BU3395">
        <v>39.28</v>
      </c>
      <c r="BV3395">
        <v>39.194000000000003</v>
      </c>
      <c r="BW3395">
        <v>39.639000000000003</v>
      </c>
      <c r="BX3395">
        <v>40.441000000000003</v>
      </c>
      <c r="BY3395">
        <v>40.776000000000003</v>
      </c>
      <c r="BZ3395">
        <v>41.241</v>
      </c>
      <c r="CA3395">
        <v>41.9</v>
      </c>
      <c r="CB3395">
        <v>44.982999999999997</v>
      </c>
      <c r="CC3395">
        <v>45.353000000000002</v>
      </c>
      <c r="CD3395">
        <v>49.783999999999999</v>
      </c>
      <c r="CE3395">
        <v>51.945999999999998</v>
      </c>
      <c r="CF3395">
        <v>50.615000000000002</v>
      </c>
      <c r="CG3395">
        <v>50.832999999999998</v>
      </c>
      <c r="CH3395">
        <v>51.363999999999997</v>
      </c>
    </row>
    <row r="3396" spans="1:86" x14ac:dyDescent="0.3">
      <c r="A3396" t="s">
        <v>7076</v>
      </c>
      <c r="B3396" t="s">
        <v>3109</v>
      </c>
      <c r="C3396">
        <v>60.316000000000003</v>
      </c>
      <c r="D3396">
        <v>59.359000000000002</v>
      </c>
      <c r="E3396">
        <v>59.6</v>
      </c>
      <c r="F3396">
        <v>60.066000000000003</v>
      </c>
      <c r="G3396">
        <v>59.918999999999997</v>
      </c>
      <c r="H3396" t="s">
        <v>138</v>
      </c>
      <c r="I3396" t="s">
        <v>138</v>
      </c>
      <c r="J3396">
        <v>59.552999999999997</v>
      </c>
      <c r="K3396">
        <v>57.792000000000002</v>
      </c>
      <c r="L3396">
        <v>59.009</v>
      </c>
      <c r="M3396">
        <v>58.207999999999998</v>
      </c>
      <c r="N3396">
        <v>57.572000000000003</v>
      </c>
      <c r="O3396">
        <v>57.345999999999997</v>
      </c>
      <c r="P3396">
        <v>56.781999999999996</v>
      </c>
      <c r="Q3396" t="s">
        <v>138</v>
      </c>
      <c r="R3396">
        <v>55.16</v>
      </c>
      <c r="S3396">
        <v>55.552999999999997</v>
      </c>
      <c r="T3396">
        <v>54.091999999999999</v>
      </c>
      <c r="U3396">
        <v>54.234000000000002</v>
      </c>
      <c r="V3396">
        <v>54.182000000000002</v>
      </c>
      <c r="W3396">
        <v>54.249000000000002</v>
      </c>
      <c r="X3396">
        <v>53.116999999999997</v>
      </c>
      <c r="Y3396">
        <v>53.494</v>
      </c>
      <c r="Z3396">
        <v>52.764000000000003</v>
      </c>
      <c r="AA3396">
        <v>53.517000000000003</v>
      </c>
      <c r="AB3396">
        <v>54.335000000000001</v>
      </c>
      <c r="AC3396">
        <v>55.11</v>
      </c>
      <c r="AD3396">
        <v>55.981000000000002</v>
      </c>
      <c r="AE3396">
        <v>58.070999999999998</v>
      </c>
      <c r="AF3396">
        <v>61.018000000000001</v>
      </c>
      <c r="AG3396">
        <v>63.350999999999999</v>
      </c>
      <c r="AH3396">
        <v>65.724999999999994</v>
      </c>
      <c r="AI3396">
        <v>69.980999999999995</v>
      </c>
      <c r="AJ3396">
        <v>74.84</v>
      </c>
      <c r="AK3396">
        <v>79.19</v>
      </c>
      <c r="AL3396">
        <v>86.281000000000006</v>
      </c>
      <c r="AM3396">
        <v>92.534999999999997</v>
      </c>
      <c r="AN3396">
        <v>98.203999999999994</v>
      </c>
      <c r="AO3396">
        <v>103.547</v>
      </c>
      <c r="AP3396">
        <v>109.96299999999999</v>
      </c>
      <c r="AQ3396">
        <v>115.502</v>
      </c>
      <c r="AR3396">
        <v>121.83799999999999</v>
      </c>
      <c r="AS3396">
        <v>130.45699999999999</v>
      </c>
      <c r="AT3396">
        <v>137.98699999999999</v>
      </c>
      <c r="AU3396">
        <v>141.79</v>
      </c>
      <c r="AV3396">
        <v>144.23400000000001</v>
      </c>
      <c r="AW3396">
        <v>147.05199999999999</v>
      </c>
      <c r="AX3396">
        <v>147.636</v>
      </c>
      <c r="AY3396">
        <v>148.446</v>
      </c>
      <c r="AZ3396">
        <v>152.643</v>
      </c>
      <c r="BA3396">
        <v>152.322</v>
      </c>
      <c r="BB3396">
        <v>151.934</v>
      </c>
      <c r="BC3396">
        <v>154.69200000000001</v>
      </c>
      <c r="BD3396">
        <v>152.35900000000001</v>
      </c>
      <c r="BE3396">
        <v>151.93199999999999</v>
      </c>
      <c r="BF3396">
        <v>148.87299999999999</v>
      </c>
      <c r="BG3396">
        <v>148.13399999999999</v>
      </c>
      <c r="BH3396">
        <v>147.357</v>
      </c>
      <c r="BI3396">
        <v>148.471</v>
      </c>
      <c r="BJ3396">
        <v>144.57</v>
      </c>
      <c r="BK3396">
        <v>141.71899999999999</v>
      </c>
      <c r="BL3396">
        <v>141.108</v>
      </c>
      <c r="BM3396">
        <v>139.43199999999999</v>
      </c>
      <c r="BN3396">
        <v>135.49100000000001</v>
      </c>
      <c r="BO3396">
        <v>134.322</v>
      </c>
      <c r="BP3396">
        <v>134.02799999999999</v>
      </c>
      <c r="BQ3396">
        <v>131.952</v>
      </c>
      <c r="BR3396">
        <v>132.071</v>
      </c>
      <c r="BS3396">
        <v>124.218</v>
      </c>
      <c r="BT3396">
        <v>122.154</v>
      </c>
      <c r="BU3396">
        <v>122.062</v>
      </c>
      <c r="BV3396">
        <v>122.092</v>
      </c>
      <c r="BW3396">
        <v>123.31100000000001</v>
      </c>
      <c r="BX3396">
        <v>125.336</v>
      </c>
      <c r="BY3396">
        <v>126.28</v>
      </c>
      <c r="BZ3396">
        <v>127.46299999999999</v>
      </c>
      <c r="CA3396">
        <v>129.02799999999999</v>
      </c>
      <c r="CB3396">
        <v>155.73500000000001</v>
      </c>
      <c r="CC3396">
        <v>155.47900000000001</v>
      </c>
      <c r="CD3396">
        <v>167.95599999999999</v>
      </c>
      <c r="CE3396">
        <v>174.292</v>
      </c>
      <c r="CF3396">
        <v>180.428</v>
      </c>
      <c r="CG3396">
        <v>180.24700000000001</v>
      </c>
      <c r="CH3396">
        <v>182.82900000000001</v>
      </c>
    </row>
    <row r="3397" spans="1:86" x14ac:dyDescent="0.3">
      <c r="A3397" t="s">
        <v>7077</v>
      </c>
      <c r="B3397" t="s">
        <v>3110</v>
      </c>
      <c r="C3397">
        <v>-51.396000000000001</v>
      </c>
      <c r="D3397">
        <v>-50.539000000000001</v>
      </c>
      <c r="E3397">
        <v>-50.555</v>
      </c>
      <c r="F3397">
        <v>-50.911999999999999</v>
      </c>
      <c r="G3397">
        <v>-51.235999999999997</v>
      </c>
      <c r="H3397" t="s">
        <v>138</v>
      </c>
      <c r="I3397" t="s">
        <v>138</v>
      </c>
      <c r="J3397">
        <v>-50.99</v>
      </c>
      <c r="K3397">
        <v>-47.978000000000002</v>
      </c>
      <c r="L3397">
        <v>-48.908000000000001</v>
      </c>
      <c r="M3397">
        <v>-48.295000000000002</v>
      </c>
      <c r="N3397">
        <v>-48.487000000000002</v>
      </c>
      <c r="O3397">
        <v>-47.905999999999999</v>
      </c>
      <c r="P3397">
        <v>-47.09</v>
      </c>
      <c r="Q3397">
        <v>-45.646999999999998</v>
      </c>
      <c r="R3397">
        <v>-45.098999999999997</v>
      </c>
      <c r="S3397">
        <v>-45.180999999999997</v>
      </c>
      <c r="T3397">
        <v>-43.360999999999997</v>
      </c>
      <c r="U3397">
        <v>-43.323999999999998</v>
      </c>
      <c r="V3397">
        <v>-43.081000000000003</v>
      </c>
      <c r="W3397">
        <v>-44.255000000000003</v>
      </c>
      <c r="X3397">
        <v>-42.76</v>
      </c>
      <c r="Y3397">
        <v>-43.097000000000001</v>
      </c>
      <c r="Z3397">
        <v>-41.966000000000001</v>
      </c>
      <c r="AA3397">
        <v>-42.624000000000002</v>
      </c>
      <c r="AB3397">
        <v>-42.621000000000002</v>
      </c>
      <c r="AC3397">
        <v>-43.262999999999998</v>
      </c>
      <c r="AD3397">
        <v>-43.923000000000002</v>
      </c>
      <c r="AE3397">
        <v>-45.438000000000002</v>
      </c>
      <c r="AF3397">
        <v>-46.228999999999999</v>
      </c>
      <c r="AG3397">
        <v>-48.256999999999998</v>
      </c>
      <c r="AH3397">
        <v>-49.69</v>
      </c>
      <c r="AI3397">
        <v>-52.662999999999997</v>
      </c>
      <c r="AJ3397">
        <v>-55.072000000000003</v>
      </c>
      <c r="AK3397">
        <v>-57.695999999999998</v>
      </c>
      <c r="AL3397">
        <v>-62.24</v>
      </c>
      <c r="AM3397">
        <v>-65.507999999999996</v>
      </c>
      <c r="AN3397">
        <v>-68.75</v>
      </c>
      <c r="AO3397">
        <v>-71.028999999999996</v>
      </c>
      <c r="AP3397">
        <v>-74.64</v>
      </c>
      <c r="AQ3397">
        <v>-77.712999999999994</v>
      </c>
      <c r="AR3397">
        <v>-80.721999999999994</v>
      </c>
      <c r="AS3397">
        <v>-85.867000000000004</v>
      </c>
      <c r="AT3397">
        <v>-92.183999999999997</v>
      </c>
      <c r="AU3397">
        <v>-94.581999999999994</v>
      </c>
      <c r="AV3397">
        <v>-97.221000000000004</v>
      </c>
      <c r="AW3397">
        <v>-96.926000000000002</v>
      </c>
      <c r="AX3397">
        <v>-95.241</v>
      </c>
      <c r="AY3397">
        <v>-94.635000000000005</v>
      </c>
      <c r="AZ3397">
        <v>-98.475999999999999</v>
      </c>
      <c r="BA3397">
        <v>-98.245000000000005</v>
      </c>
      <c r="BB3397">
        <v>-98.608000000000004</v>
      </c>
      <c r="BC3397">
        <v>-99.722999999999999</v>
      </c>
      <c r="BD3397">
        <v>-97.822000000000003</v>
      </c>
      <c r="BE3397">
        <v>-98.451999999999998</v>
      </c>
      <c r="BF3397">
        <v>-94.15</v>
      </c>
      <c r="BG3397">
        <v>-93.543999999999997</v>
      </c>
      <c r="BH3397">
        <v>-93.863</v>
      </c>
      <c r="BI3397">
        <v>-97.075000000000003</v>
      </c>
      <c r="BJ3397">
        <v>-94.308000000000007</v>
      </c>
      <c r="BK3397">
        <v>-92.923000000000002</v>
      </c>
      <c r="BL3397">
        <v>-93.481999999999999</v>
      </c>
      <c r="BM3397">
        <v>-92.305999999999997</v>
      </c>
      <c r="BN3397">
        <v>-89.433999999999997</v>
      </c>
      <c r="BO3397">
        <v>-90.504000000000005</v>
      </c>
      <c r="BP3397">
        <v>-88.965000000000003</v>
      </c>
      <c r="BQ3397">
        <v>-88.213999999999999</v>
      </c>
      <c r="BR3397">
        <v>-88.442999999999998</v>
      </c>
      <c r="BS3397">
        <v>-83.948999999999998</v>
      </c>
      <c r="BT3397">
        <v>-82.784000000000006</v>
      </c>
      <c r="BU3397">
        <v>-82.781000000000006</v>
      </c>
      <c r="BV3397">
        <v>-82.897000000000006</v>
      </c>
      <c r="BW3397">
        <v>-83.671999999999997</v>
      </c>
      <c r="BX3397">
        <v>-84.894999999999996</v>
      </c>
      <c r="BY3397">
        <v>-85.504000000000005</v>
      </c>
      <c r="BZ3397">
        <v>-86.221999999999994</v>
      </c>
      <c r="CA3397">
        <v>-87.128</v>
      </c>
      <c r="CB3397">
        <v>-110.751</v>
      </c>
      <c r="CC3397">
        <v>-110.126</v>
      </c>
      <c r="CD3397">
        <v>-118.172</v>
      </c>
      <c r="CE3397">
        <v>-122.346</v>
      </c>
      <c r="CF3397">
        <v>-129.81299999999999</v>
      </c>
      <c r="CG3397">
        <v>-129.41399999999999</v>
      </c>
      <c r="CH3397">
        <v>-131.465</v>
      </c>
    </row>
    <row r="3398" spans="1:86" x14ac:dyDescent="0.3">
      <c r="A3398" t="s">
        <v>7078</v>
      </c>
      <c r="B3398" t="s">
        <v>3111</v>
      </c>
      <c r="C3398">
        <v>10.010999999999999</v>
      </c>
      <c r="D3398">
        <v>29.536000000000001</v>
      </c>
      <c r="E3398">
        <v>16.155000000000001</v>
      </c>
      <c r="F3398">
        <v>85.664000000000001</v>
      </c>
      <c r="G3398">
        <v>75.95</v>
      </c>
      <c r="H3398">
        <v>121.559</v>
      </c>
      <c r="I3398">
        <v>127.17100000000001</v>
      </c>
      <c r="J3398">
        <v>430.553</v>
      </c>
      <c r="K3398">
        <v>491.72699999999998</v>
      </c>
      <c r="L3398">
        <v>153.71700000000001</v>
      </c>
      <c r="M3398">
        <v>17.832999999999998</v>
      </c>
      <c r="N3398">
        <v>32.965000000000003</v>
      </c>
      <c r="O3398">
        <v>12.616</v>
      </c>
      <c r="P3398">
        <v>21.69</v>
      </c>
      <c r="Q3398">
        <v>9.2539999999999996</v>
      </c>
      <c r="R3398">
        <v>25.911000000000001</v>
      </c>
      <c r="S3398">
        <v>131.19200000000001</v>
      </c>
      <c r="T3398">
        <v>128.37799999999999</v>
      </c>
      <c r="U3398">
        <v>131.108</v>
      </c>
      <c r="V3398">
        <v>434.58800000000002</v>
      </c>
      <c r="W3398">
        <v>484.19</v>
      </c>
      <c r="X3398">
        <v>79.052000000000007</v>
      </c>
      <c r="Y3398">
        <v>16.347000000000001</v>
      </c>
      <c r="Z3398">
        <v>14.757</v>
      </c>
      <c r="AA3398">
        <v>12.457000000000001</v>
      </c>
      <c r="AB3398">
        <v>34.594000000000001</v>
      </c>
      <c r="AC3398" t="s">
        <v>138</v>
      </c>
      <c r="AD3398">
        <v>37.509</v>
      </c>
      <c r="AE3398">
        <v>39.851999999999997</v>
      </c>
      <c r="AF3398">
        <v>139.64099999999999</v>
      </c>
      <c r="AG3398" t="s">
        <v>138</v>
      </c>
      <c r="AH3398">
        <v>523.73599999999999</v>
      </c>
      <c r="AI3398">
        <v>604.03700000000003</v>
      </c>
      <c r="AJ3398">
        <v>81.072999999999993</v>
      </c>
      <c r="AK3398">
        <v>40.405999999999999</v>
      </c>
      <c r="AL3398">
        <v>14.464</v>
      </c>
      <c r="AM3398">
        <v>15.564</v>
      </c>
      <c r="AN3398">
        <v>52.326999999999998</v>
      </c>
      <c r="AO3398">
        <v>17.902000000000001</v>
      </c>
      <c r="AP3398">
        <v>14.938000000000001</v>
      </c>
      <c r="AQ3398">
        <v>54.917000000000002</v>
      </c>
      <c r="AR3398">
        <v>64.402000000000001</v>
      </c>
      <c r="AS3398">
        <v>59.573999999999998</v>
      </c>
      <c r="AT3398">
        <v>549.90700000000004</v>
      </c>
      <c r="AU3398">
        <v>581.04200000000003</v>
      </c>
      <c r="AV3398">
        <v>149.55600000000001</v>
      </c>
      <c r="AW3398">
        <v>41.771000000000001</v>
      </c>
      <c r="AX3398">
        <v>16.75</v>
      </c>
      <c r="AY3398">
        <v>17.297999999999998</v>
      </c>
      <c r="AZ3398">
        <v>80.840999999999994</v>
      </c>
      <c r="BA3398">
        <v>43.658000000000001</v>
      </c>
      <c r="BB3398">
        <v>55.491999999999997</v>
      </c>
      <c r="BC3398">
        <v>64.316999999999993</v>
      </c>
      <c r="BD3398">
        <v>70.478999999999999</v>
      </c>
      <c r="BE3398">
        <v>63.984000000000002</v>
      </c>
      <c r="BF3398">
        <v>532.65700000000004</v>
      </c>
      <c r="BG3398">
        <v>568.59799999999996</v>
      </c>
      <c r="BH3398">
        <v>181.81200000000001</v>
      </c>
      <c r="BI3398">
        <v>36.914000000000001</v>
      </c>
      <c r="BJ3398">
        <v>16.419</v>
      </c>
      <c r="BK3398">
        <v>17.312000000000001</v>
      </c>
      <c r="BL3398">
        <v>56.356000000000002</v>
      </c>
      <c r="BM3398">
        <v>41.171999999999997</v>
      </c>
      <c r="BN3398">
        <v>52.045999999999999</v>
      </c>
      <c r="BO3398">
        <v>62.476999999999997</v>
      </c>
      <c r="BP3398">
        <v>67.409000000000006</v>
      </c>
      <c r="BQ3398">
        <v>62.933</v>
      </c>
      <c r="BR3398">
        <v>434.84</v>
      </c>
      <c r="BS3398">
        <v>682.28599999999994</v>
      </c>
      <c r="BT3398">
        <v>144.166</v>
      </c>
      <c r="BU3398">
        <v>34.524000000000001</v>
      </c>
      <c r="BV3398">
        <v>17.149999999999999</v>
      </c>
      <c r="BW3398">
        <v>17.689</v>
      </c>
      <c r="BX3398">
        <v>57.237000000000002</v>
      </c>
      <c r="BY3398">
        <v>43.607999999999997</v>
      </c>
      <c r="BZ3398">
        <v>55.338000000000001</v>
      </c>
      <c r="CA3398">
        <v>66.176000000000002</v>
      </c>
      <c r="CB3398">
        <v>71.346000000000004</v>
      </c>
      <c r="CC3398">
        <v>66.899000000000001</v>
      </c>
      <c r="CD3398">
        <v>575.15300000000002</v>
      </c>
      <c r="CE3398">
        <v>627.34</v>
      </c>
      <c r="CF3398">
        <v>129.578</v>
      </c>
      <c r="CG3398">
        <v>35.371000000000002</v>
      </c>
      <c r="CH3398">
        <v>19.890999999999998</v>
      </c>
    </row>
    <row r="3399" spans="1:86" x14ac:dyDescent="0.3">
      <c r="A3399" t="s">
        <v>7079</v>
      </c>
      <c r="B3399" t="s">
        <v>3112</v>
      </c>
      <c r="C3399">
        <v>128.24700000000001</v>
      </c>
      <c r="D3399">
        <v>128.43</v>
      </c>
      <c r="E3399">
        <v>132.35400000000001</v>
      </c>
      <c r="F3399">
        <v>120.13500000000001</v>
      </c>
      <c r="G3399">
        <v>167.06</v>
      </c>
      <c r="H3399">
        <v>117.92400000000001</v>
      </c>
      <c r="I3399">
        <v>465.11200000000002</v>
      </c>
      <c r="J3399">
        <v>118.581</v>
      </c>
      <c r="K3399">
        <v>112.072</v>
      </c>
      <c r="L3399">
        <v>813.69500000000005</v>
      </c>
      <c r="M3399">
        <v>574.54399999999998</v>
      </c>
      <c r="N3399">
        <v>237.64599999999999</v>
      </c>
      <c r="O3399" t="s">
        <v>138</v>
      </c>
      <c r="P3399">
        <v>265.803</v>
      </c>
      <c r="Q3399">
        <v>585.50900000000001</v>
      </c>
      <c r="R3399">
        <v>101.32</v>
      </c>
      <c r="S3399">
        <v>130.52099999999999</v>
      </c>
      <c r="T3399">
        <v>92.308000000000007</v>
      </c>
      <c r="U3399">
        <v>368.76</v>
      </c>
      <c r="V3399">
        <v>97.869</v>
      </c>
      <c r="W3399">
        <v>422.351</v>
      </c>
      <c r="X3399">
        <v>1066.896</v>
      </c>
      <c r="Y3399">
        <v>277.63200000000001</v>
      </c>
      <c r="Z3399">
        <v>485.43900000000002</v>
      </c>
      <c r="AA3399">
        <v>66.198999999999998</v>
      </c>
      <c r="AB3399">
        <v>76.805999999999997</v>
      </c>
      <c r="AC3399" t="s">
        <v>138</v>
      </c>
      <c r="AD3399">
        <v>63.695</v>
      </c>
      <c r="AE3399">
        <v>217.03399999999999</v>
      </c>
      <c r="AF3399">
        <v>78.195999999999998</v>
      </c>
      <c r="AG3399" t="s">
        <v>138</v>
      </c>
      <c r="AH3399">
        <v>62.652999999999999</v>
      </c>
      <c r="AI3399">
        <v>252.56200000000001</v>
      </c>
      <c r="AJ3399">
        <v>2934.625</v>
      </c>
      <c r="AK3399">
        <v>179.89500000000001</v>
      </c>
      <c r="AL3399">
        <v>201.74700000000001</v>
      </c>
      <c r="AM3399">
        <v>64.551000000000002</v>
      </c>
      <c r="AN3399">
        <v>88.933000000000007</v>
      </c>
      <c r="AO3399">
        <v>85.686000000000007</v>
      </c>
      <c r="AP3399">
        <v>94.936999999999998</v>
      </c>
      <c r="AQ3399">
        <v>104.913</v>
      </c>
      <c r="AR3399">
        <v>152.38200000000001</v>
      </c>
      <c r="AS3399">
        <v>445.762</v>
      </c>
      <c r="AT3399">
        <v>115.494</v>
      </c>
      <c r="AU3399">
        <v>304.68200000000002</v>
      </c>
      <c r="AV3399">
        <v>3741.1439999999998</v>
      </c>
      <c r="AW3399">
        <v>278.48500000000001</v>
      </c>
      <c r="AX3399">
        <v>285.69400000000002</v>
      </c>
      <c r="AY3399">
        <v>118.02200000000001</v>
      </c>
      <c r="AZ3399">
        <v>135.011</v>
      </c>
      <c r="BA3399">
        <v>112.788</v>
      </c>
      <c r="BB3399">
        <v>127.349</v>
      </c>
      <c r="BC3399">
        <v>139.655</v>
      </c>
      <c r="BD3399">
        <v>130.34700000000001</v>
      </c>
      <c r="BE3399">
        <v>497.68700000000001</v>
      </c>
      <c r="BF3399">
        <v>145.38</v>
      </c>
      <c r="BG3399">
        <v>594.85699999999997</v>
      </c>
      <c r="BH3399">
        <v>1638.64</v>
      </c>
      <c r="BI3399">
        <v>1043.377</v>
      </c>
      <c r="BJ3399">
        <v>225.66200000000001</v>
      </c>
      <c r="BK3399">
        <v>179.244</v>
      </c>
      <c r="BL3399">
        <v>209.30799999999999</v>
      </c>
      <c r="BM3399">
        <v>205.636</v>
      </c>
      <c r="BN3399">
        <v>213.273</v>
      </c>
      <c r="BO3399">
        <v>236.453</v>
      </c>
      <c r="BP3399">
        <v>192.37899999999999</v>
      </c>
      <c r="BQ3399">
        <v>582.72799999999995</v>
      </c>
      <c r="BR3399">
        <v>196.48699999999999</v>
      </c>
      <c r="BS3399">
        <v>348.17700000000002</v>
      </c>
      <c r="BT3399">
        <v>2159.913</v>
      </c>
      <c r="BU3399">
        <v>318.74200000000002</v>
      </c>
      <c r="BV3399">
        <v>255.97</v>
      </c>
      <c r="BW3399">
        <v>195.95500000000001</v>
      </c>
      <c r="BX3399">
        <v>233.89599999999999</v>
      </c>
      <c r="BY3399">
        <v>207.63200000000001</v>
      </c>
      <c r="BZ3399">
        <v>201.10900000000001</v>
      </c>
      <c r="CA3399">
        <v>227.56</v>
      </c>
      <c r="CB3399">
        <v>227.803</v>
      </c>
      <c r="CC3399">
        <v>621.73199999999997</v>
      </c>
      <c r="CD3399">
        <v>339.97800000000001</v>
      </c>
      <c r="CE3399">
        <v>664.822</v>
      </c>
      <c r="CF3399">
        <v>1686.9269999999999</v>
      </c>
      <c r="CG3399">
        <v>690.18799999999999</v>
      </c>
      <c r="CH3399">
        <v>382.762</v>
      </c>
    </row>
    <row r="3400" spans="1:86" x14ac:dyDescent="0.3">
      <c r="A3400" t="s">
        <v>7080</v>
      </c>
      <c r="B3400" t="s">
        <v>3113</v>
      </c>
      <c r="C3400">
        <v>-118.236</v>
      </c>
      <c r="D3400">
        <v>-98.894999999999996</v>
      </c>
      <c r="E3400">
        <v>-116.199</v>
      </c>
      <c r="F3400">
        <v>-34.470999999999997</v>
      </c>
      <c r="G3400">
        <v>-91.11</v>
      </c>
      <c r="H3400">
        <v>3.6349999999999998</v>
      </c>
      <c r="I3400">
        <v>-337.94099999999997</v>
      </c>
      <c r="J3400">
        <v>311.97300000000001</v>
      </c>
      <c r="K3400">
        <v>379.65499999999997</v>
      </c>
      <c r="L3400">
        <v>-659.97799999999995</v>
      </c>
      <c r="M3400">
        <v>-556.71199999999999</v>
      </c>
      <c r="N3400">
        <v>-204.68100000000001</v>
      </c>
      <c r="O3400" t="s">
        <v>138</v>
      </c>
      <c r="P3400">
        <v>-244.114</v>
      </c>
      <c r="Q3400">
        <v>-576.255</v>
      </c>
      <c r="R3400">
        <v>-75.408000000000001</v>
      </c>
      <c r="S3400">
        <v>0.67100000000000004</v>
      </c>
      <c r="T3400">
        <v>36.070999999999998</v>
      </c>
      <c r="U3400">
        <v>-237.65199999999999</v>
      </c>
      <c r="V3400">
        <v>336.71899999999999</v>
      </c>
      <c r="W3400">
        <v>61.838000000000001</v>
      </c>
      <c r="X3400">
        <v>-987.84400000000005</v>
      </c>
      <c r="Y3400">
        <v>-261.28500000000003</v>
      </c>
      <c r="Z3400">
        <v>-470.68200000000002</v>
      </c>
      <c r="AA3400">
        <v>-53.741999999999997</v>
      </c>
      <c r="AB3400">
        <v>-42.210999999999999</v>
      </c>
      <c r="AC3400" t="s">
        <v>138</v>
      </c>
      <c r="AD3400">
        <v>-26.186</v>
      </c>
      <c r="AE3400">
        <v>-177.18199999999999</v>
      </c>
      <c r="AF3400">
        <v>61.445</v>
      </c>
      <c r="AG3400">
        <v>-239.191</v>
      </c>
      <c r="AH3400">
        <v>461.08300000000003</v>
      </c>
      <c r="AI3400">
        <v>351.476</v>
      </c>
      <c r="AJ3400">
        <v>-2853.5529999999999</v>
      </c>
      <c r="AK3400">
        <v>-139.489</v>
      </c>
      <c r="AL3400">
        <v>-187.28299999999999</v>
      </c>
      <c r="AM3400">
        <v>-48.988</v>
      </c>
      <c r="AN3400">
        <v>-36.606000000000002</v>
      </c>
      <c r="AO3400">
        <v>-67.784000000000006</v>
      </c>
      <c r="AP3400">
        <v>-79.998999999999995</v>
      </c>
      <c r="AQ3400">
        <v>-49.996000000000002</v>
      </c>
      <c r="AR3400">
        <v>-87.978999999999999</v>
      </c>
      <c r="AS3400">
        <v>-386.18799999999999</v>
      </c>
      <c r="AT3400">
        <v>434.41300000000001</v>
      </c>
      <c r="AU3400">
        <v>276.36</v>
      </c>
      <c r="AV3400">
        <v>-3591.5880000000002</v>
      </c>
      <c r="AW3400">
        <v>-236.714</v>
      </c>
      <c r="AX3400">
        <v>-268.94400000000002</v>
      </c>
      <c r="AY3400">
        <v>-100.724</v>
      </c>
      <c r="AZ3400">
        <v>-54.17</v>
      </c>
      <c r="BA3400">
        <v>-69.13</v>
      </c>
      <c r="BB3400">
        <v>-71.858000000000004</v>
      </c>
      <c r="BC3400">
        <v>-75.337999999999994</v>
      </c>
      <c r="BD3400">
        <v>-59.868000000000002</v>
      </c>
      <c r="BE3400">
        <v>-433.70299999999997</v>
      </c>
      <c r="BF3400">
        <v>387.27699999999999</v>
      </c>
      <c r="BG3400">
        <v>-26.259</v>
      </c>
      <c r="BH3400">
        <v>-1456.828</v>
      </c>
      <c r="BI3400">
        <v>-1006.463</v>
      </c>
      <c r="BJ3400">
        <v>-209.24299999999999</v>
      </c>
      <c r="BK3400">
        <v>-161.93100000000001</v>
      </c>
      <c r="BL3400">
        <v>-152.952</v>
      </c>
      <c r="BM3400">
        <v>-164.464</v>
      </c>
      <c r="BN3400">
        <v>-161.22800000000001</v>
      </c>
      <c r="BO3400">
        <v>-173.976</v>
      </c>
      <c r="BP3400">
        <v>-124.97</v>
      </c>
      <c r="BQ3400">
        <v>-519.79600000000005</v>
      </c>
      <c r="BR3400">
        <v>238.35300000000001</v>
      </c>
      <c r="BS3400">
        <v>334.10899999999998</v>
      </c>
      <c r="BT3400">
        <v>-2015.7470000000001</v>
      </c>
      <c r="BU3400">
        <v>-284.21800000000002</v>
      </c>
      <c r="BV3400">
        <v>-238.81899999999999</v>
      </c>
      <c r="BW3400">
        <v>-178.26599999999999</v>
      </c>
      <c r="BX3400">
        <v>-176.65899999999999</v>
      </c>
      <c r="BY3400">
        <v>-164.024</v>
      </c>
      <c r="BZ3400">
        <v>-145.77199999999999</v>
      </c>
      <c r="CA3400">
        <v>-161.38300000000001</v>
      </c>
      <c r="CB3400">
        <v>-156.45599999999999</v>
      </c>
      <c r="CC3400">
        <v>-554.83299999999997</v>
      </c>
      <c r="CD3400">
        <v>235.17500000000001</v>
      </c>
      <c r="CE3400">
        <v>-37.481999999999999</v>
      </c>
      <c r="CF3400">
        <v>-1557.3489999999999</v>
      </c>
      <c r="CG3400">
        <v>-654.81700000000001</v>
      </c>
      <c r="CH3400">
        <v>-362.87099999999998</v>
      </c>
    </row>
    <row r="3401" spans="1:86" x14ac:dyDescent="0.3">
      <c r="A3401" t="s">
        <v>7081</v>
      </c>
      <c r="B3401" t="s">
        <v>3114</v>
      </c>
      <c r="C3401" t="s">
        <v>138</v>
      </c>
      <c r="D3401">
        <v>23</v>
      </c>
      <c r="E3401" t="s">
        <v>138</v>
      </c>
      <c r="F3401">
        <v>78.555000000000007</v>
      </c>
      <c r="G3401">
        <v>68.596999999999994</v>
      </c>
      <c r="H3401">
        <v>114.06100000000001</v>
      </c>
      <c r="I3401" t="s">
        <v>138</v>
      </c>
      <c r="J3401">
        <v>423.23500000000001</v>
      </c>
      <c r="K3401" t="s">
        <v>138</v>
      </c>
      <c r="L3401" t="s">
        <v>138</v>
      </c>
      <c r="M3401">
        <v>9.6530000000000005</v>
      </c>
      <c r="N3401">
        <v>24.888000000000002</v>
      </c>
      <c r="O3401">
        <v>4.6219999999999999</v>
      </c>
      <c r="P3401">
        <v>14.004</v>
      </c>
      <c r="Q3401">
        <v>1.7010000000000001</v>
      </c>
      <c r="R3401">
        <v>18.401</v>
      </c>
      <c r="S3401" t="s">
        <v>138</v>
      </c>
      <c r="T3401">
        <v>120.51300000000001</v>
      </c>
      <c r="U3401" t="s">
        <v>138</v>
      </c>
      <c r="V3401">
        <v>426.529</v>
      </c>
      <c r="W3401" t="s">
        <v>138</v>
      </c>
      <c r="X3401" t="s">
        <v>138</v>
      </c>
      <c r="Y3401" t="s">
        <v>138</v>
      </c>
      <c r="Z3401">
        <v>6.4820000000000002</v>
      </c>
      <c r="AA3401" t="s">
        <v>138</v>
      </c>
      <c r="AB3401">
        <v>27.099</v>
      </c>
      <c r="AC3401" t="s">
        <v>138</v>
      </c>
      <c r="AD3401" t="s">
        <v>138</v>
      </c>
      <c r="AE3401">
        <v>31.646000000000001</v>
      </c>
      <c r="AF3401" t="s">
        <v>138</v>
      </c>
      <c r="AG3401" t="s">
        <v>138</v>
      </c>
      <c r="AH3401">
        <v>515.03800000000001</v>
      </c>
      <c r="AI3401" t="s">
        <v>138</v>
      </c>
      <c r="AJ3401">
        <v>71.813000000000002</v>
      </c>
      <c r="AK3401">
        <v>31.422000000000001</v>
      </c>
      <c r="AL3401">
        <v>4.992</v>
      </c>
      <c r="AM3401" t="s">
        <v>138</v>
      </c>
      <c r="AN3401">
        <v>41.853000000000002</v>
      </c>
      <c r="AO3401" t="s">
        <v>138</v>
      </c>
      <c r="AP3401">
        <v>4.3440000000000003</v>
      </c>
      <c r="AQ3401">
        <v>43.308999999999997</v>
      </c>
      <c r="AR3401">
        <v>57.493000000000002</v>
      </c>
      <c r="AS3401" t="s">
        <v>138</v>
      </c>
      <c r="AT3401">
        <v>542.79</v>
      </c>
      <c r="AU3401" t="s">
        <v>138</v>
      </c>
      <c r="AV3401" t="s">
        <v>138</v>
      </c>
      <c r="AW3401" t="s">
        <v>138</v>
      </c>
      <c r="AX3401">
        <v>7.8540000000000001</v>
      </c>
      <c r="AY3401" t="s">
        <v>138</v>
      </c>
      <c r="AZ3401">
        <v>72.152000000000001</v>
      </c>
      <c r="BA3401">
        <v>34.481000000000002</v>
      </c>
      <c r="BB3401">
        <v>46.875</v>
      </c>
      <c r="BC3401">
        <v>55.715000000000003</v>
      </c>
      <c r="BD3401">
        <v>60.261000000000003</v>
      </c>
      <c r="BE3401" t="s">
        <v>138</v>
      </c>
      <c r="BF3401">
        <v>522.02800000000002</v>
      </c>
      <c r="BG3401" t="s">
        <v>138</v>
      </c>
      <c r="BH3401" t="s">
        <v>138</v>
      </c>
      <c r="BI3401" t="s">
        <v>138</v>
      </c>
      <c r="BJ3401">
        <v>4.8840000000000003</v>
      </c>
      <c r="BK3401">
        <v>5.6680000000000001</v>
      </c>
      <c r="BL3401">
        <v>44.826000000000001</v>
      </c>
      <c r="BM3401">
        <v>29.640999999999998</v>
      </c>
      <c r="BN3401">
        <v>41.14</v>
      </c>
      <c r="BO3401">
        <v>51.082000000000001</v>
      </c>
      <c r="BP3401">
        <v>56.31</v>
      </c>
      <c r="BQ3401" t="s">
        <v>138</v>
      </c>
      <c r="BR3401">
        <v>422.94200000000001</v>
      </c>
      <c r="BS3401" t="s">
        <v>138</v>
      </c>
      <c r="BT3401" t="s">
        <v>138</v>
      </c>
      <c r="BU3401" t="s">
        <v>138</v>
      </c>
      <c r="BV3401">
        <v>4.1449999999999996</v>
      </c>
      <c r="BW3401">
        <v>4.1219999999999999</v>
      </c>
      <c r="BX3401">
        <v>43.165999999999997</v>
      </c>
      <c r="BY3401">
        <v>28.475999999999999</v>
      </c>
      <c r="BZ3401">
        <v>40.654000000000003</v>
      </c>
      <c r="CA3401">
        <v>51.755000000000003</v>
      </c>
      <c r="CB3401">
        <v>56.368000000000002</v>
      </c>
      <c r="CC3401" t="s">
        <v>138</v>
      </c>
      <c r="CD3401">
        <v>557.92999999999995</v>
      </c>
      <c r="CE3401" t="s">
        <v>138</v>
      </c>
      <c r="CF3401" t="s">
        <v>138</v>
      </c>
      <c r="CG3401" t="s">
        <v>138</v>
      </c>
      <c r="CH3401">
        <v>1.5249999999999999</v>
      </c>
    </row>
    <row r="3402" spans="1:86" x14ac:dyDescent="0.3">
      <c r="A3402" t="s">
        <v>7082</v>
      </c>
      <c r="B3402" t="s">
        <v>3115</v>
      </c>
      <c r="C3402" t="s">
        <v>138</v>
      </c>
      <c r="D3402">
        <v>21.463000000000001</v>
      </c>
      <c r="E3402" t="s">
        <v>138</v>
      </c>
      <c r="F3402">
        <v>12.385999999999999</v>
      </c>
      <c r="G3402">
        <v>58.872999999999998</v>
      </c>
      <c r="H3402">
        <v>9.407</v>
      </c>
      <c r="I3402" t="s">
        <v>138</v>
      </c>
      <c r="J3402">
        <v>16.213000000000001</v>
      </c>
      <c r="K3402" t="s">
        <v>138</v>
      </c>
      <c r="L3402" t="s">
        <v>138</v>
      </c>
      <c r="M3402" t="s">
        <v>138</v>
      </c>
      <c r="N3402">
        <v>136.88999999999999</v>
      </c>
      <c r="O3402">
        <v>15.478</v>
      </c>
      <c r="P3402" t="s">
        <v>138</v>
      </c>
      <c r="Q3402" t="s">
        <v>138</v>
      </c>
      <c r="R3402">
        <v>14.2</v>
      </c>
      <c r="S3402" t="s">
        <v>138</v>
      </c>
      <c r="T3402">
        <v>6.8339999999999996</v>
      </c>
      <c r="U3402" t="s">
        <v>138</v>
      </c>
      <c r="V3402">
        <v>22.561</v>
      </c>
      <c r="W3402" t="s">
        <v>138</v>
      </c>
      <c r="X3402" t="s">
        <v>138</v>
      </c>
      <c r="Y3402" t="s">
        <v>138</v>
      </c>
      <c r="Z3402" t="s">
        <v>138</v>
      </c>
      <c r="AA3402" t="s">
        <v>138</v>
      </c>
      <c r="AB3402">
        <v>15.654</v>
      </c>
      <c r="AC3402" t="s">
        <v>138</v>
      </c>
      <c r="AD3402" t="s">
        <v>138</v>
      </c>
      <c r="AE3402">
        <v>164.09899999999999</v>
      </c>
      <c r="AF3402" t="s">
        <v>138</v>
      </c>
      <c r="AG3402" t="s">
        <v>138</v>
      </c>
      <c r="AH3402">
        <v>14.074</v>
      </c>
      <c r="AI3402" t="s">
        <v>138</v>
      </c>
      <c r="AJ3402" t="s">
        <v>138</v>
      </c>
      <c r="AK3402">
        <v>121.325</v>
      </c>
      <c r="AL3402">
        <v>141.999</v>
      </c>
      <c r="AM3402" t="s">
        <v>138</v>
      </c>
      <c r="AN3402">
        <v>20.484999999999999</v>
      </c>
      <c r="AO3402" t="s">
        <v>138</v>
      </c>
      <c r="AP3402">
        <v>12.923999999999999</v>
      </c>
      <c r="AQ3402">
        <v>19.009</v>
      </c>
      <c r="AR3402">
        <v>58.249000000000002</v>
      </c>
      <c r="AS3402" t="s">
        <v>138</v>
      </c>
      <c r="AT3402">
        <v>14.925000000000001</v>
      </c>
      <c r="AU3402" t="s">
        <v>138</v>
      </c>
      <c r="AV3402" t="s">
        <v>138</v>
      </c>
      <c r="AW3402" t="s">
        <v>138</v>
      </c>
      <c r="AX3402">
        <v>181.857</v>
      </c>
      <c r="AY3402" t="s">
        <v>138</v>
      </c>
      <c r="AZ3402">
        <v>25.169</v>
      </c>
      <c r="BA3402">
        <v>10.065</v>
      </c>
      <c r="BB3402">
        <v>16.532</v>
      </c>
      <c r="BC3402">
        <v>18.861000000000001</v>
      </c>
      <c r="BD3402">
        <v>7.2270000000000003</v>
      </c>
      <c r="BE3402" t="s">
        <v>138</v>
      </c>
      <c r="BF3402">
        <v>11.321999999999999</v>
      </c>
      <c r="BG3402" t="s">
        <v>138</v>
      </c>
      <c r="BH3402" t="s">
        <v>138</v>
      </c>
      <c r="BI3402" t="s">
        <v>138</v>
      </c>
      <c r="BJ3402">
        <v>68.798000000000002</v>
      </c>
      <c r="BK3402">
        <v>9.9090000000000007</v>
      </c>
      <c r="BL3402">
        <v>21.047999999999998</v>
      </c>
      <c r="BM3402">
        <v>10.313000000000001</v>
      </c>
      <c r="BN3402">
        <v>8.7040000000000006</v>
      </c>
      <c r="BO3402">
        <v>34.351999999999997</v>
      </c>
      <c r="BP3402">
        <v>11.609</v>
      </c>
      <c r="BQ3402" t="s">
        <v>138</v>
      </c>
      <c r="BR3402">
        <v>10.505000000000001</v>
      </c>
      <c r="BS3402" t="s">
        <v>138</v>
      </c>
      <c r="BT3402" t="s">
        <v>138</v>
      </c>
      <c r="BU3402" t="s">
        <v>138</v>
      </c>
      <c r="BV3402">
        <v>63.356999999999999</v>
      </c>
      <c r="BW3402">
        <v>4.25</v>
      </c>
      <c r="BX3402">
        <v>40.625999999999998</v>
      </c>
      <c r="BY3402">
        <v>13.507</v>
      </c>
      <c r="BZ3402">
        <v>5.915</v>
      </c>
      <c r="CA3402">
        <v>27.96</v>
      </c>
      <c r="CB3402">
        <v>17.687999999999999</v>
      </c>
      <c r="CC3402" t="s">
        <v>138</v>
      </c>
      <c r="CD3402">
        <v>39.387999999999998</v>
      </c>
      <c r="CE3402" t="s">
        <v>138</v>
      </c>
      <c r="CF3402" t="s">
        <v>138</v>
      </c>
      <c r="CG3402" t="s">
        <v>138</v>
      </c>
      <c r="CH3402">
        <v>85.662999999999997</v>
      </c>
    </row>
    <row r="3403" spans="1:86" x14ac:dyDescent="0.3">
      <c r="A3403" t="s">
        <v>7083</v>
      </c>
      <c r="B3403" t="s">
        <v>3116</v>
      </c>
      <c r="C3403">
        <v>-19.675000000000001</v>
      </c>
      <c r="D3403">
        <v>1.5369999999999999</v>
      </c>
      <c r="E3403">
        <v>-15.061</v>
      </c>
      <c r="F3403">
        <v>66.168999999999997</v>
      </c>
      <c r="G3403">
        <v>9.7240000000000002</v>
      </c>
      <c r="H3403">
        <v>104.655</v>
      </c>
      <c r="I3403">
        <v>-244.49199999999999</v>
      </c>
      <c r="J3403">
        <v>407.02300000000002</v>
      </c>
      <c r="K3403">
        <v>474.86399999999998</v>
      </c>
      <c r="L3403">
        <v>-566.39300000000003</v>
      </c>
      <c r="M3403" t="s">
        <v>138</v>
      </c>
      <c r="N3403">
        <v>-112.002</v>
      </c>
      <c r="O3403">
        <v>-10.856</v>
      </c>
      <c r="P3403" t="s">
        <v>138</v>
      </c>
      <c r="Q3403" t="s">
        <v>138</v>
      </c>
      <c r="R3403">
        <v>4.2009999999999996</v>
      </c>
      <c r="S3403">
        <v>79.602999999999994</v>
      </c>
      <c r="T3403">
        <v>113.679</v>
      </c>
      <c r="U3403">
        <v>-166.55099999999999</v>
      </c>
      <c r="V3403">
        <v>403.96800000000002</v>
      </c>
      <c r="W3403">
        <v>129.173</v>
      </c>
      <c r="X3403">
        <v>-921.30600000000004</v>
      </c>
      <c r="Y3403" t="s">
        <v>138</v>
      </c>
      <c r="Z3403" t="s">
        <v>138</v>
      </c>
      <c r="AA3403">
        <v>0.88300000000000001</v>
      </c>
      <c r="AB3403">
        <v>11.445</v>
      </c>
      <c r="AC3403" t="s">
        <v>138</v>
      </c>
      <c r="AD3403">
        <v>17.829999999999998</v>
      </c>
      <c r="AE3403">
        <v>-132.453</v>
      </c>
      <c r="AF3403">
        <v>107.70699999999999</v>
      </c>
      <c r="AG3403">
        <v>-196.08699999999999</v>
      </c>
      <c r="AH3403">
        <v>500.964</v>
      </c>
      <c r="AI3403">
        <v>390.875</v>
      </c>
      <c r="AJ3403" t="s">
        <v>138</v>
      </c>
      <c r="AK3403">
        <v>-89.903000000000006</v>
      </c>
      <c r="AL3403">
        <v>-137.00700000000001</v>
      </c>
      <c r="AM3403">
        <v>-7.92</v>
      </c>
      <c r="AN3403">
        <v>21.367999999999999</v>
      </c>
      <c r="AO3403">
        <v>-1.0409999999999999</v>
      </c>
      <c r="AP3403">
        <v>-8.58</v>
      </c>
      <c r="AQ3403">
        <v>24.3</v>
      </c>
      <c r="AR3403">
        <v>-0.75600000000000001</v>
      </c>
      <c r="AS3403">
        <v>-295.74200000000002</v>
      </c>
      <c r="AT3403">
        <v>527.86500000000001</v>
      </c>
      <c r="AU3403">
        <v>373.62299999999999</v>
      </c>
      <c r="AV3403">
        <v>-3491.0819999999999</v>
      </c>
      <c r="AW3403">
        <v>-143.565</v>
      </c>
      <c r="AX3403">
        <v>-174.00299999999999</v>
      </c>
      <c r="AY3403">
        <v>3.1629999999999998</v>
      </c>
      <c r="AZ3403">
        <v>46.982999999999997</v>
      </c>
      <c r="BA3403">
        <v>24.416</v>
      </c>
      <c r="BB3403">
        <v>30.344000000000001</v>
      </c>
      <c r="BC3403">
        <v>36.853000000000002</v>
      </c>
      <c r="BD3403">
        <v>53.033999999999999</v>
      </c>
      <c r="BE3403">
        <v>-319.91199999999998</v>
      </c>
      <c r="BF3403">
        <v>510.70600000000002</v>
      </c>
      <c r="BG3403">
        <v>106.786</v>
      </c>
      <c r="BH3403">
        <v>-1315.0909999999999</v>
      </c>
      <c r="BI3403">
        <v>-860.38499999999999</v>
      </c>
      <c r="BJ3403">
        <v>-63.914000000000001</v>
      </c>
      <c r="BK3403">
        <v>-4.2409999999999997</v>
      </c>
      <c r="BL3403">
        <v>23.777999999999999</v>
      </c>
      <c r="BM3403">
        <v>19.327999999999999</v>
      </c>
      <c r="BN3403">
        <v>32.436</v>
      </c>
      <c r="BO3403">
        <v>16.73</v>
      </c>
      <c r="BP3403">
        <v>44.7</v>
      </c>
      <c r="BQ3403">
        <v>-348.64</v>
      </c>
      <c r="BR3403">
        <v>412.43700000000001</v>
      </c>
      <c r="BS3403">
        <v>507.43599999999998</v>
      </c>
      <c r="BT3403">
        <v>-1840.069</v>
      </c>
      <c r="BU3403">
        <v>-106.79900000000001</v>
      </c>
      <c r="BV3403">
        <v>-59.212000000000003</v>
      </c>
      <c r="BW3403">
        <v>-0.128</v>
      </c>
      <c r="BX3403">
        <v>2.54</v>
      </c>
      <c r="BY3403">
        <v>14.97</v>
      </c>
      <c r="BZ3403">
        <v>34.74</v>
      </c>
      <c r="CA3403">
        <v>23.795000000000002</v>
      </c>
      <c r="CB3403">
        <v>38.68</v>
      </c>
      <c r="CC3403">
        <v>-360.36799999999999</v>
      </c>
      <c r="CD3403">
        <v>518.54200000000003</v>
      </c>
      <c r="CE3403">
        <v>240.113</v>
      </c>
      <c r="CF3403">
        <v>-1277.7049999999999</v>
      </c>
      <c r="CG3403">
        <v>-375.30900000000003</v>
      </c>
      <c r="CH3403">
        <v>-84.138000000000005</v>
      </c>
    </row>
    <row r="3404" spans="1:86" x14ac:dyDescent="0.3">
      <c r="A3404" t="s">
        <v>7084</v>
      </c>
      <c r="B3404" t="s">
        <v>3117</v>
      </c>
      <c r="C3404" t="s">
        <v>138</v>
      </c>
      <c r="D3404" t="s">
        <v>138</v>
      </c>
      <c r="E3404">
        <v>8.4559999999999995</v>
      </c>
      <c r="F3404">
        <v>78.180000000000007</v>
      </c>
      <c r="G3404" t="s">
        <v>138</v>
      </c>
      <c r="H3404">
        <v>113.949</v>
      </c>
      <c r="I3404">
        <v>118.39400000000001</v>
      </c>
      <c r="J3404" t="s">
        <v>138</v>
      </c>
      <c r="K3404" t="s">
        <v>138</v>
      </c>
      <c r="L3404" t="s">
        <v>138</v>
      </c>
      <c r="M3404" t="s">
        <v>138</v>
      </c>
      <c r="N3404">
        <v>24.844999999999999</v>
      </c>
      <c r="O3404" t="s">
        <v>138</v>
      </c>
      <c r="P3404" t="s">
        <v>138</v>
      </c>
      <c r="Q3404">
        <v>1.494</v>
      </c>
      <c r="R3404" t="s">
        <v>138</v>
      </c>
      <c r="S3404">
        <v>122.252</v>
      </c>
      <c r="T3404" t="s">
        <v>138</v>
      </c>
      <c r="U3404" t="s">
        <v>138</v>
      </c>
      <c r="V3404" t="s">
        <v>138</v>
      </c>
      <c r="W3404" t="s">
        <v>138</v>
      </c>
      <c r="X3404" t="s">
        <v>138</v>
      </c>
      <c r="Y3404" t="s">
        <v>138</v>
      </c>
      <c r="Z3404">
        <v>6.3949999999999996</v>
      </c>
      <c r="AA3404">
        <v>4.1479999999999997</v>
      </c>
      <c r="AB3404" t="s">
        <v>138</v>
      </c>
      <c r="AC3404" t="s">
        <v>138</v>
      </c>
      <c r="AD3404">
        <v>29.218</v>
      </c>
      <c r="AE3404" t="s">
        <v>138</v>
      </c>
      <c r="AF3404">
        <v>131.16499999999999</v>
      </c>
      <c r="AG3404" t="s">
        <v>138</v>
      </c>
      <c r="AH3404" t="s">
        <v>138</v>
      </c>
      <c r="AI3404" t="s">
        <v>138</v>
      </c>
      <c r="AJ3404">
        <v>71.283000000000001</v>
      </c>
      <c r="AK3404" t="s">
        <v>138</v>
      </c>
      <c r="AL3404">
        <v>4.3959999999999999</v>
      </c>
      <c r="AM3404" t="s">
        <v>138</v>
      </c>
      <c r="AN3404" t="s">
        <v>138</v>
      </c>
      <c r="AO3404">
        <v>6.9889999999999999</v>
      </c>
      <c r="AP3404" t="s">
        <v>138</v>
      </c>
      <c r="AQ3404">
        <v>42.241999999999997</v>
      </c>
      <c r="AR3404" t="s">
        <v>138</v>
      </c>
      <c r="AS3404" t="s">
        <v>138</v>
      </c>
      <c r="AT3404" t="s">
        <v>138</v>
      </c>
      <c r="AU3404" t="s">
        <v>138</v>
      </c>
      <c r="AV3404" t="s">
        <v>138</v>
      </c>
      <c r="AW3404" t="s">
        <v>138</v>
      </c>
      <c r="AX3404" t="s">
        <v>138</v>
      </c>
      <c r="AY3404">
        <v>8.5299999999999994</v>
      </c>
      <c r="AZ3404" t="s">
        <v>138</v>
      </c>
      <c r="BA3404" t="s">
        <v>138</v>
      </c>
      <c r="BB3404" t="s">
        <v>138</v>
      </c>
      <c r="BC3404">
        <v>55.396999999999998</v>
      </c>
      <c r="BD3404" t="s">
        <v>138</v>
      </c>
      <c r="BE3404" t="s">
        <v>138</v>
      </c>
      <c r="BF3404" t="s">
        <v>138</v>
      </c>
      <c r="BG3404" t="s">
        <v>138</v>
      </c>
      <c r="BH3404" t="s">
        <v>138</v>
      </c>
      <c r="BI3404" t="s">
        <v>138</v>
      </c>
      <c r="BJ3404" t="s">
        <v>138</v>
      </c>
      <c r="BK3404" t="s">
        <v>138</v>
      </c>
      <c r="BL3404" t="s">
        <v>138</v>
      </c>
      <c r="BM3404" t="s">
        <v>138</v>
      </c>
      <c r="BN3404" t="s">
        <v>138</v>
      </c>
      <c r="BO3404" t="s">
        <v>138</v>
      </c>
      <c r="BP3404" t="s">
        <v>138</v>
      </c>
      <c r="BQ3404" t="s">
        <v>138</v>
      </c>
      <c r="BR3404" t="s">
        <v>138</v>
      </c>
      <c r="BS3404" t="s">
        <v>138</v>
      </c>
      <c r="BT3404" t="s">
        <v>138</v>
      </c>
      <c r="BU3404" t="s">
        <v>138</v>
      </c>
      <c r="BV3404" t="s">
        <v>138</v>
      </c>
      <c r="BW3404" t="s">
        <v>138</v>
      </c>
      <c r="BX3404" t="s">
        <v>138</v>
      </c>
      <c r="BY3404" t="s">
        <v>138</v>
      </c>
      <c r="BZ3404" t="s">
        <v>138</v>
      </c>
      <c r="CA3404" t="s">
        <v>138</v>
      </c>
      <c r="CB3404" t="s">
        <v>138</v>
      </c>
      <c r="CC3404" t="s">
        <v>138</v>
      </c>
      <c r="CD3404" t="s">
        <v>138</v>
      </c>
      <c r="CE3404" t="s">
        <v>138</v>
      </c>
      <c r="CF3404" t="s">
        <v>138</v>
      </c>
      <c r="CG3404" t="s">
        <v>138</v>
      </c>
      <c r="CH3404" t="s">
        <v>138</v>
      </c>
    </row>
    <row r="3405" spans="1:86" x14ac:dyDescent="0.3">
      <c r="A3405" t="s">
        <v>7085</v>
      </c>
      <c r="B3405" t="s">
        <v>3118</v>
      </c>
      <c r="C3405" t="s">
        <v>138</v>
      </c>
      <c r="D3405" t="s">
        <v>138</v>
      </c>
      <c r="E3405" t="s">
        <v>138</v>
      </c>
      <c r="F3405">
        <v>0.54300000000000004</v>
      </c>
      <c r="G3405" t="s">
        <v>138</v>
      </c>
      <c r="H3405" t="s">
        <v>138</v>
      </c>
      <c r="I3405" t="s">
        <v>138</v>
      </c>
      <c r="J3405" t="s">
        <v>138</v>
      </c>
      <c r="K3405" t="s">
        <v>138</v>
      </c>
      <c r="L3405" t="s">
        <v>138</v>
      </c>
      <c r="M3405" t="s">
        <v>138</v>
      </c>
      <c r="N3405">
        <v>127.71599999999999</v>
      </c>
      <c r="O3405" t="s">
        <v>138</v>
      </c>
      <c r="P3405" t="s">
        <v>138</v>
      </c>
      <c r="Q3405" t="s">
        <v>138</v>
      </c>
      <c r="R3405">
        <v>5.4690000000000003</v>
      </c>
      <c r="S3405" t="s">
        <v>138</v>
      </c>
      <c r="T3405" t="s">
        <v>138</v>
      </c>
      <c r="U3405" t="s">
        <v>138</v>
      </c>
      <c r="V3405" t="s">
        <v>138</v>
      </c>
      <c r="W3405" t="s">
        <v>138</v>
      </c>
      <c r="X3405" t="s">
        <v>138</v>
      </c>
      <c r="Y3405" t="s">
        <v>138</v>
      </c>
      <c r="Z3405" t="s">
        <v>138</v>
      </c>
      <c r="AA3405" t="s">
        <v>138</v>
      </c>
      <c r="AB3405" t="s">
        <v>138</v>
      </c>
      <c r="AC3405" t="s">
        <v>138</v>
      </c>
      <c r="AD3405">
        <v>1.296</v>
      </c>
      <c r="AE3405" t="s">
        <v>138</v>
      </c>
      <c r="AF3405" t="s">
        <v>138</v>
      </c>
      <c r="AG3405" t="s">
        <v>138</v>
      </c>
      <c r="AH3405" t="s">
        <v>138</v>
      </c>
      <c r="AI3405" t="s">
        <v>138</v>
      </c>
      <c r="AJ3405" t="s">
        <v>138</v>
      </c>
      <c r="AK3405" t="s">
        <v>138</v>
      </c>
      <c r="AL3405">
        <v>104.685</v>
      </c>
      <c r="AM3405" t="s">
        <v>138</v>
      </c>
      <c r="AN3405" t="s">
        <v>138</v>
      </c>
      <c r="AO3405" t="s">
        <v>138</v>
      </c>
      <c r="AP3405" t="s">
        <v>138</v>
      </c>
      <c r="AQ3405" t="s">
        <v>138</v>
      </c>
      <c r="AR3405" t="s">
        <v>138</v>
      </c>
      <c r="AS3405" t="s">
        <v>138</v>
      </c>
      <c r="AT3405" t="s">
        <v>138</v>
      </c>
      <c r="AU3405" t="s">
        <v>138</v>
      </c>
      <c r="AV3405" t="s">
        <v>138</v>
      </c>
      <c r="AW3405" t="s">
        <v>138</v>
      </c>
      <c r="AX3405" t="s">
        <v>138</v>
      </c>
      <c r="AY3405" t="s">
        <v>138</v>
      </c>
      <c r="AZ3405" t="s">
        <v>138</v>
      </c>
      <c r="BA3405" t="s">
        <v>138</v>
      </c>
      <c r="BB3405" t="s">
        <v>138</v>
      </c>
      <c r="BC3405" t="s">
        <v>138</v>
      </c>
      <c r="BD3405" t="s">
        <v>138</v>
      </c>
      <c r="BE3405" t="s">
        <v>138</v>
      </c>
      <c r="BF3405" t="s">
        <v>138</v>
      </c>
      <c r="BG3405" t="s">
        <v>138</v>
      </c>
      <c r="BH3405" t="s">
        <v>138</v>
      </c>
      <c r="BI3405" t="s">
        <v>138</v>
      </c>
      <c r="BJ3405" t="s">
        <v>138</v>
      </c>
      <c r="BK3405" t="s">
        <v>138</v>
      </c>
      <c r="BL3405" t="s">
        <v>138</v>
      </c>
      <c r="BM3405" t="s">
        <v>138</v>
      </c>
      <c r="BN3405" t="s">
        <v>138</v>
      </c>
      <c r="BO3405" t="s">
        <v>138</v>
      </c>
      <c r="BP3405" t="s">
        <v>138</v>
      </c>
      <c r="BQ3405" t="s">
        <v>138</v>
      </c>
      <c r="BR3405" t="s">
        <v>138</v>
      </c>
      <c r="BS3405" t="s">
        <v>138</v>
      </c>
      <c r="BT3405" t="s">
        <v>138</v>
      </c>
      <c r="BU3405" t="s">
        <v>138</v>
      </c>
      <c r="BV3405" t="s">
        <v>138</v>
      </c>
      <c r="BW3405" t="s">
        <v>138</v>
      </c>
      <c r="BX3405" t="s">
        <v>138</v>
      </c>
      <c r="BY3405" t="s">
        <v>138</v>
      </c>
      <c r="BZ3405" t="s">
        <v>138</v>
      </c>
      <c r="CA3405" t="s">
        <v>138</v>
      </c>
      <c r="CB3405" t="s">
        <v>138</v>
      </c>
      <c r="CC3405" t="s">
        <v>138</v>
      </c>
      <c r="CD3405" t="s">
        <v>138</v>
      </c>
      <c r="CE3405" t="s">
        <v>138</v>
      </c>
      <c r="CF3405" t="s">
        <v>138</v>
      </c>
      <c r="CG3405" t="s">
        <v>138</v>
      </c>
      <c r="CH3405" t="s">
        <v>138</v>
      </c>
    </row>
    <row r="3406" spans="1:86" x14ac:dyDescent="0.3">
      <c r="A3406" t="s">
        <v>7086</v>
      </c>
      <c r="B3406" t="s">
        <v>3119</v>
      </c>
      <c r="C3406" t="s">
        <v>138</v>
      </c>
      <c r="D3406">
        <v>19.338999999999999</v>
      </c>
      <c r="E3406" t="s">
        <v>138</v>
      </c>
      <c r="F3406">
        <v>77.637</v>
      </c>
      <c r="G3406">
        <v>60.357999999999997</v>
      </c>
      <c r="H3406" t="s">
        <v>138</v>
      </c>
      <c r="I3406" t="s">
        <v>138</v>
      </c>
      <c r="J3406">
        <v>412.64100000000002</v>
      </c>
      <c r="K3406">
        <v>476.54599999999999</v>
      </c>
      <c r="L3406">
        <v>-563.27700000000004</v>
      </c>
      <c r="M3406" t="s">
        <v>138</v>
      </c>
      <c r="N3406">
        <v>-102.871</v>
      </c>
      <c r="O3406" t="s">
        <v>138</v>
      </c>
      <c r="P3406" t="s">
        <v>138</v>
      </c>
      <c r="Q3406" t="s">
        <v>138</v>
      </c>
      <c r="R3406" t="s">
        <v>138</v>
      </c>
      <c r="S3406" t="s">
        <v>138</v>
      </c>
      <c r="T3406" t="s">
        <v>138</v>
      </c>
      <c r="U3406">
        <v>-165.958</v>
      </c>
      <c r="V3406">
        <v>414.05799999999999</v>
      </c>
      <c r="W3406">
        <v>134.5</v>
      </c>
      <c r="X3406">
        <v>-918.97199999999998</v>
      </c>
      <c r="Y3406" t="s">
        <v>138</v>
      </c>
      <c r="Z3406" t="s">
        <v>138</v>
      </c>
      <c r="AA3406" t="s">
        <v>138</v>
      </c>
      <c r="AB3406">
        <v>25.004999999999999</v>
      </c>
      <c r="AC3406">
        <v>2.0230000000000001</v>
      </c>
      <c r="AD3406">
        <v>27.922000000000001</v>
      </c>
      <c r="AE3406">
        <v>-68.594999999999999</v>
      </c>
      <c r="AF3406" t="s">
        <v>138</v>
      </c>
      <c r="AG3406" t="s">
        <v>138</v>
      </c>
      <c r="AH3406">
        <v>495.483</v>
      </c>
      <c r="AI3406">
        <v>394.40699999999998</v>
      </c>
      <c r="AJ3406" t="s">
        <v>138</v>
      </c>
      <c r="AK3406">
        <v>-68.162999999999997</v>
      </c>
      <c r="AL3406">
        <v>-100.289</v>
      </c>
      <c r="AM3406" t="s">
        <v>138</v>
      </c>
      <c r="AN3406">
        <v>36.613</v>
      </c>
      <c r="AO3406" t="s">
        <v>138</v>
      </c>
      <c r="AP3406">
        <v>-0.35199999999999998</v>
      </c>
      <c r="AQ3406" t="s">
        <v>138</v>
      </c>
      <c r="AR3406">
        <v>6.6580000000000004</v>
      </c>
      <c r="AS3406">
        <v>-293.64600000000002</v>
      </c>
      <c r="AT3406">
        <v>530.75</v>
      </c>
      <c r="AU3406">
        <v>377.17200000000003</v>
      </c>
      <c r="AV3406">
        <v>-3487.3820000000001</v>
      </c>
      <c r="AW3406">
        <v>-121.76900000000001</v>
      </c>
      <c r="AX3406">
        <v>-140.59200000000001</v>
      </c>
      <c r="AY3406" t="s">
        <v>138</v>
      </c>
      <c r="AZ3406">
        <v>68.231999999999999</v>
      </c>
      <c r="BA3406">
        <v>34.841000000000001</v>
      </c>
      <c r="BB3406">
        <v>44.914000000000001</v>
      </c>
      <c r="BC3406" t="s">
        <v>138</v>
      </c>
      <c r="BD3406">
        <v>59.408000000000001</v>
      </c>
      <c r="BE3406">
        <v>-317.22199999999998</v>
      </c>
      <c r="BF3406">
        <v>513.58699999999999</v>
      </c>
      <c r="BG3406">
        <v>108.91</v>
      </c>
      <c r="BH3406">
        <v>-1313.11</v>
      </c>
      <c r="BI3406">
        <v>-834.14499999999998</v>
      </c>
      <c r="BJ3406">
        <v>-35.776000000000003</v>
      </c>
      <c r="BK3406">
        <v>5.2089999999999996</v>
      </c>
      <c r="BL3406">
        <v>39.825000000000003</v>
      </c>
      <c r="BM3406">
        <v>29.338000000000001</v>
      </c>
      <c r="BN3406">
        <v>39.298999999999999</v>
      </c>
      <c r="BO3406">
        <v>45.783000000000001</v>
      </c>
      <c r="BP3406">
        <v>54.206000000000003</v>
      </c>
      <c r="BQ3406">
        <v>-346.62900000000002</v>
      </c>
      <c r="BR3406">
        <v>414.40800000000002</v>
      </c>
      <c r="BS3406">
        <v>512.83399999999995</v>
      </c>
      <c r="BT3406">
        <v>-1836.124</v>
      </c>
      <c r="BU3406">
        <v>-78.858000000000004</v>
      </c>
      <c r="BV3406">
        <v>-25.466000000000001</v>
      </c>
      <c r="BW3406">
        <v>3.8490000000000002</v>
      </c>
      <c r="BX3406">
        <v>33.588999999999999</v>
      </c>
      <c r="BY3406" t="s">
        <v>138</v>
      </c>
      <c r="BZ3406" t="s">
        <v>138</v>
      </c>
      <c r="CA3406">
        <v>50.454999999999998</v>
      </c>
      <c r="CB3406">
        <v>55.341000000000001</v>
      </c>
      <c r="CC3406">
        <v>-357.19900000000001</v>
      </c>
      <c r="CD3406">
        <v>523.26800000000003</v>
      </c>
      <c r="CE3406">
        <v>245.64400000000001</v>
      </c>
      <c r="CF3406">
        <v>-1272.8430000000001</v>
      </c>
      <c r="CG3406">
        <v>-343.26499999999999</v>
      </c>
      <c r="CH3406">
        <v>-44.945999999999998</v>
      </c>
    </row>
    <row r="3407" spans="1:86" x14ac:dyDescent="0.3">
      <c r="A3407" t="s">
        <v>7087</v>
      </c>
      <c r="B3407" t="s">
        <v>3120</v>
      </c>
      <c r="C3407">
        <v>0.60899999999999999</v>
      </c>
      <c r="D3407" t="s">
        <v>138</v>
      </c>
      <c r="E3407" t="s">
        <v>138</v>
      </c>
      <c r="F3407">
        <v>0.375</v>
      </c>
      <c r="G3407" t="s">
        <v>138</v>
      </c>
      <c r="H3407">
        <v>0.112</v>
      </c>
      <c r="I3407" t="s">
        <v>138</v>
      </c>
      <c r="J3407" t="s">
        <v>138</v>
      </c>
      <c r="K3407" t="s">
        <v>138</v>
      </c>
      <c r="L3407" t="s">
        <v>138</v>
      </c>
      <c r="M3407" t="s">
        <v>138</v>
      </c>
      <c r="N3407">
        <v>4.2999999999999997E-2</v>
      </c>
      <c r="O3407" t="s">
        <v>138</v>
      </c>
      <c r="P3407" t="s">
        <v>138</v>
      </c>
      <c r="Q3407">
        <v>0.20699999999999999</v>
      </c>
      <c r="R3407" t="s">
        <v>138</v>
      </c>
      <c r="S3407" t="s">
        <v>138</v>
      </c>
      <c r="T3407" t="s">
        <v>138</v>
      </c>
      <c r="U3407" t="s">
        <v>138</v>
      </c>
      <c r="V3407" t="s">
        <v>138</v>
      </c>
      <c r="W3407" t="s">
        <v>138</v>
      </c>
      <c r="X3407" t="s">
        <v>138</v>
      </c>
      <c r="Y3407">
        <v>0.10199999999999999</v>
      </c>
      <c r="Z3407">
        <v>8.6999999999999994E-2</v>
      </c>
      <c r="AA3407" t="s">
        <v>138</v>
      </c>
      <c r="AB3407" t="s">
        <v>138</v>
      </c>
      <c r="AC3407" t="s">
        <v>138</v>
      </c>
      <c r="AD3407" t="s">
        <v>138</v>
      </c>
      <c r="AE3407" t="s">
        <v>138</v>
      </c>
      <c r="AF3407" t="s">
        <v>138</v>
      </c>
      <c r="AG3407" t="s">
        <v>138</v>
      </c>
      <c r="AH3407" t="s">
        <v>138</v>
      </c>
      <c r="AI3407" t="s">
        <v>138</v>
      </c>
      <c r="AJ3407">
        <v>0.53</v>
      </c>
      <c r="AK3407" t="s">
        <v>138</v>
      </c>
      <c r="AL3407">
        <v>0.59599999999999997</v>
      </c>
      <c r="AM3407" t="s">
        <v>138</v>
      </c>
      <c r="AN3407" t="s">
        <v>138</v>
      </c>
      <c r="AO3407" t="s">
        <v>138</v>
      </c>
      <c r="AP3407" t="s">
        <v>138</v>
      </c>
      <c r="AQ3407">
        <v>1.0669999999999999</v>
      </c>
      <c r="AR3407" t="s">
        <v>138</v>
      </c>
      <c r="AS3407" t="s">
        <v>138</v>
      </c>
      <c r="AT3407" t="s">
        <v>138</v>
      </c>
      <c r="AU3407">
        <v>2.2050000000000001</v>
      </c>
      <c r="AV3407">
        <v>0.44400000000000001</v>
      </c>
      <c r="AW3407" t="s">
        <v>138</v>
      </c>
      <c r="AX3407" t="s">
        <v>138</v>
      </c>
      <c r="AY3407" t="s">
        <v>138</v>
      </c>
      <c r="AZ3407" t="s">
        <v>138</v>
      </c>
      <c r="BA3407" t="s">
        <v>138</v>
      </c>
      <c r="BB3407" t="s">
        <v>138</v>
      </c>
      <c r="BC3407">
        <v>0.318</v>
      </c>
      <c r="BD3407" t="s">
        <v>138</v>
      </c>
      <c r="BE3407">
        <v>0.20499999999999999</v>
      </c>
      <c r="BF3407" t="s">
        <v>138</v>
      </c>
      <c r="BG3407">
        <v>2.452</v>
      </c>
      <c r="BH3407" t="s">
        <v>138</v>
      </c>
      <c r="BI3407" t="s">
        <v>138</v>
      </c>
      <c r="BJ3407" t="s">
        <v>138</v>
      </c>
      <c r="BK3407" t="s">
        <v>138</v>
      </c>
      <c r="BL3407" t="s">
        <v>138</v>
      </c>
      <c r="BM3407" t="s">
        <v>138</v>
      </c>
      <c r="BN3407" t="s">
        <v>138</v>
      </c>
      <c r="BO3407" t="s">
        <v>138</v>
      </c>
      <c r="BP3407" t="s">
        <v>138</v>
      </c>
      <c r="BQ3407">
        <v>1.845</v>
      </c>
      <c r="BR3407" t="s">
        <v>138</v>
      </c>
      <c r="BS3407" t="s">
        <v>138</v>
      </c>
      <c r="BT3407" t="s">
        <v>138</v>
      </c>
      <c r="BU3407">
        <v>0.377</v>
      </c>
      <c r="BV3407" t="s">
        <v>138</v>
      </c>
      <c r="BW3407" t="s">
        <v>138</v>
      </c>
      <c r="BX3407" t="s">
        <v>138</v>
      </c>
      <c r="BY3407" t="s">
        <v>138</v>
      </c>
      <c r="BZ3407" t="s">
        <v>138</v>
      </c>
      <c r="CA3407" t="s">
        <v>138</v>
      </c>
      <c r="CB3407" t="s">
        <v>138</v>
      </c>
      <c r="CC3407">
        <v>0.85499999999999998</v>
      </c>
      <c r="CD3407" t="s">
        <v>138</v>
      </c>
      <c r="CE3407" t="s">
        <v>138</v>
      </c>
      <c r="CF3407" t="s">
        <v>138</v>
      </c>
      <c r="CG3407">
        <v>0.67200000000000004</v>
      </c>
      <c r="CH3407" t="s">
        <v>138</v>
      </c>
    </row>
    <row r="3408" spans="1:86" x14ac:dyDescent="0.3">
      <c r="A3408" t="s">
        <v>7088</v>
      </c>
      <c r="B3408" t="s">
        <v>3121</v>
      </c>
      <c r="C3408" t="s">
        <v>138</v>
      </c>
      <c r="D3408" t="s">
        <v>138</v>
      </c>
      <c r="E3408">
        <v>6.7130000000000001</v>
      </c>
      <c r="F3408">
        <v>11.843</v>
      </c>
      <c r="G3408" t="s">
        <v>138</v>
      </c>
      <c r="H3408" t="s">
        <v>138</v>
      </c>
      <c r="I3408">
        <v>1.641</v>
      </c>
      <c r="J3408" t="s">
        <v>138</v>
      </c>
      <c r="K3408" t="s">
        <v>138</v>
      </c>
      <c r="L3408" t="s">
        <v>138</v>
      </c>
      <c r="M3408" t="s">
        <v>138</v>
      </c>
      <c r="N3408">
        <v>9.1739999999999995</v>
      </c>
      <c r="O3408" t="s">
        <v>138</v>
      </c>
      <c r="P3408" t="s">
        <v>138</v>
      </c>
      <c r="Q3408" t="s">
        <v>138</v>
      </c>
      <c r="R3408">
        <v>8.7309999999999999</v>
      </c>
      <c r="S3408">
        <v>38.271999999999998</v>
      </c>
      <c r="T3408" t="s">
        <v>138</v>
      </c>
      <c r="U3408" t="s">
        <v>138</v>
      </c>
      <c r="V3408" t="s">
        <v>138</v>
      </c>
      <c r="W3408" t="s">
        <v>138</v>
      </c>
      <c r="X3408" t="s">
        <v>138</v>
      </c>
      <c r="Y3408">
        <v>14.548</v>
      </c>
      <c r="Z3408" t="s">
        <v>138</v>
      </c>
      <c r="AA3408" t="s">
        <v>138</v>
      </c>
      <c r="AB3408" t="s">
        <v>138</v>
      </c>
      <c r="AC3408">
        <v>9.8109999999999999</v>
      </c>
      <c r="AD3408" t="s">
        <v>138</v>
      </c>
      <c r="AE3408" t="s">
        <v>138</v>
      </c>
      <c r="AF3408" t="s">
        <v>138</v>
      </c>
      <c r="AG3408" t="s">
        <v>138</v>
      </c>
      <c r="AH3408" t="s">
        <v>138</v>
      </c>
      <c r="AI3408" t="s">
        <v>138</v>
      </c>
      <c r="AJ3408">
        <v>4.2809999999999997</v>
      </c>
      <c r="AK3408" t="s">
        <v>138</v>
      </c>
      <c r="AL3408">
        <v>37.314</v>
      </c>
      <c r="AM3408">
        <v>1.7729999999999999</v>
      </c>
      <c r="AN3408" t="s">
        <v>138</v>
      </c>
      <c r="AO3408" t="s">
        <v>138</v>
      </c>
      <c r="AP3408" t="s">
        <v>138</v>
      </c>
      <c r="AQ3408" t="s">
        <v>138</v>
      </c>
      <c r="AR3408" t="s">
        <v>138</v>
      </c>
      <c r="AS3408" t="s">
        <v>138</v>
      </c>
      <c r="AT3408" t="s">
        <v>138</v>
      </c>
      <c r="AU3408">
        <v>5.7539999999999996</v>
      </c>
      <c r="AV3408">
        <v>4.1440000000000001</v>
      </c>
      <c r="AW3408" t="s">
        <v>138</v>
      </c>
      <c r="AX3408" t="s">
        <v>138</v>
      </c>
      <c r="AY3408" t="s">
        <v>138</v>
      </c>
      <c r="AZ3408" t="s">
        <v>138</v>
      </c>
      <c r="BA3408" t="s">
        <v>138</v>
      </c>
      <c r="BB3408" t="s">
        <v>138</v>
      </c>
      <c r="BC3408" t="s">
        <v>138</v>
      </c>
      <c r="BD3408" t="s">
        <v>138</v>
      </c>
      <c r="BE3408">
        <v>2.895</v>
      </c>
      <c r="BF3408" t="s">
        <v>138</v>
      </c>
      <c r="BG3408">
        <v>4.5759999999999996</v>
      </c>
      <c r="BH3408" t="s">
        <v>138</v>
      </c>
      <c r="BI3408" t="s">
        <v>138</v>
      </c>
      <c r="BJ3408" t="s">
        <v>138</v>
      </c>
      <c r="BK3408" t="s">
        <v>138</v>
      </c>
      <c r="BL3408" t="s">
        <v>138</v>
      </c>
      <c r="BM3408" t="s">
        <v>138</v>
      </c>
      <c r="BN3408" t="s">
        <v>138</v>
      </c>
      <c r="BO3408" t="s">
        <v>138</v>
      </c>
      <c r="BP3408" t="s">
        <v>138</v>
      </c>
      <c r="BQ3408">
        <v>3.8559999999999999</v>
      </c>
      <c r="BR3408" t="s">
        <v>138</v>
      </c>
      <c r="BS3408" t="s">
        <v>138</v>
      </c>
      <c r="BT3408" t="s">
        <v>138</v>
      </c>
      <c r="BU3408">
        <v>28.318000000000001</v>
      </c>
      <c r="BV3408" t="s">
        <v>138</v>
      </c>
      <c r="BW3408" t="s">
        <v>138</v>
      </c>
      <c r="BX3408" t="s">
        <v>138</v>
      </c>
      <c r="BY3408" t="s">
        <v>138</v>
      </c>
      <c r="BZ3408" t="s">
        <v>138</v>
      </c>
      <c r="CA3408" t="s">
        <v>138</v>
      </c>
      <c r="CB3408" t="s">
        <v>138</v>
      </c>
      <c r="CC3408">
        <v>4.024</v>
      </c>
      <c r="CD3408" t="s">
        <v>138</v>
      </c>
      <c r="CE3408" t="s">
        <v>138</v>
      </c>
      <c r="CF3408" t="s">
        <v>138</v>
      </c>
      <c r="CG3408">
        <v>32.716000000000001</v>
      </c>
      <c r="CH3408" t="s">
        <v>138</v>
      </c>
    </row>
    <row r="3409" spans="1:86" x14ac:dyDescent="0.3">
      <c r="A3409" t="s">
        <v>7089</v>
      </c>
      <c r="B3409" t="s">
        <v>3122</v>
      </c>
      <c r="C3409" t="s">
        <v>138</v>
      </c>
      <c r="D3409">
        <v>-17.802</v>
      </c>
      <c r="E3409" t="s">
        <v>138</v>
      </c>
      <c r="F3409">
        <v>-11.468</v>
      </c>
      <c r="G3409">
        <v>-50.634</v>
      </c>
      <c r="H3409" t="s">
        <v>138</v>
      </c>
      <c r="I3409" t="s">
        <v>138</v>
      </c>
      <c r="J3409">
        <v>-5.6180000000000003</v>
      </c>
      <c r="K3409">
        <v>-1.6819999999999999</v>
      </c>
      <c r="L3409">
        <v>-3.1160000000000001</v>
      </c>
      <c r="M3409">
        <v>-8.7200000000000006</v>
      </c>
      <c r="N3409">
        <v>-9.1310000000000002</v>
      </c>
      <c r="O3409" t="s">
        <v>138</v>
      </c>
      <c r="P3409">
        <v>-7.5449999999999999</v>
      </c>
      <c r="Q3409" t="s">
        <v>138</v>
      </c>
      <c r="R3409" t="s">
        <v>138</v>
      </c>
      <c r="S3409" t="s">
        <v>138</v>
      </c>
      <c r="T3409" t="s">
        <v>138</v>
      </c>
      <c r="U3409">
        <v>-0.59299999999999997</v>
      </c>
      <c r="V3409">
        <v>-10.09</v>
      </c>
      <c r="W3409">
        <v>-5.327</v>
      </c>
      <c r="X3409">
        <v>-2.3340000000000001</v>
      </c>
      <c r="Y3409">
        <v>-14.446</v>
      </c>
      <c r="Z3409" t="s">
        <v>138</v>
      </c>
      <c r="AA3409" t="s">
        <v>138</v>
      </c>
      <c r="AB3409">
        <v>-13.56</v>
      </c>
      <c r="AC3409" t="s">
        <v>138</v>
      </c>
      <c r="AD3409">
        <v>-10.092000000000001</v>
      </c>
      <c r="AE3409">
        <v>-63.857999999999997</v>
      </c>
      <c r="AF3409" t="s">
        <v>138</v>
      </c>
      <c r="AG3409" t="s">
        <v>138</v>
      </c>
      <c r="AH3409">
        <v>5.4809999999999999</v>
      </c>
      <c r="AI3409">
        <v>-3.532</v>
      </c>
      <c r="AJ3409">
        <v>-3.7509999999999999</v>
      </c>
      <c r="AK3409">
        <v>-21.74</v>
      </c>
      <c r="AL3409">
        <v>-36.718000000000004</v>
      </c>
      <c r="AM3409" t="s">
        <v>138</v>
      </c>
      <c r="AN3409">
        <v>-15.244999999999999</v>
      </c>
      <c r="AO3409" t="s">
        <v>138</v>
      </c>
      <c r="AP3409">
        <v>-8.2279999999999998</v>
      </c>
      <c r="AQ3409" t="s">
        <v>138</v>
      </c>
      <c r="AR3409">
        <v>-7.4139999999999997</v>
      </c>
      <c r="AS3409">
        <v>-2.0960000000000001</v>
      </c>
      <c r="AT3409">
        <v>-2.8849999999999998</v>
      </c>
      <c r="AU3409">
        <v>-3.5489999999999999</v>
      </c>
      <c r="AV3409">
        <v>-3.7</v>
      </c>
      <c r="AW3409">
        <v>-21.795999999999999</v>
      </c>
      <c r="AX3409">
        <v>-33.411000000000001</v>
      </c>
      <c r="AY3409" t="s">
        <v>138</v>
      </c>
      <c r="AZ3409">
        <v>-21.248999999999999</v>
      </c>
      <c r="BA3409">
        <v>-10.425000000000001</v>
      </c>
      <c r="BB3409">
        <v>-14.57</v>
      </c>
      <c r="BC3409" t="s">
        <v>138</v>
      </c>
      <c r="BD3409">
        <v>-6.3739999999999997</v>
      </c>
      <c r="BE3409">
        <v>-2.69</v>
      </c>
      <c r="BF3409">
        <v>-2.8809999999999998</v>
      </c>
      <c r="BG3409">
        <v>-2.1240000000000001</v>
      </c>
      <c r="BH3409">
        <v>-1.9810000000000001</v>
      </c>
      <c r="BI3409">
        <v>-26.24</v>
      </c>
      <c r="BJ3409">
        <v>-28.138000000000002</v>
      </c>
      <c r="BK3409">
        <v>-9.4499999999999993</v>
      </c>
      <c r="BL3409">
        <v>-16.047000000000001</v>
      </c>
      <c r="BM3409">
        <v>-10.01</v>
      </c>
      <c r="BN3409">
        <v>-6.8630000000000004</v>
      </c>
      <c r="BO3409">
        <v>-29.053000000000001</v>
      </c>
      <c r="BP3409">
        <v>-9.5060000000000002</v>
      </c>
      <c r="BQ3409">
        <v>-2.0110000000000001</v>
      </c>
      <c r="BR3409">
        <v>-1.9710000000000001</v>
      </c>
      <c r="BS3409">
        <v>-5.3979999999999997</v>
      </c>
      <c r="BT3409">
        <v>-3.9449999999999998</v>
      </c>
      <c r="BU3409">
        <v>-27.940999999999999</v>
      </c>
      <c r="BV3409">
        <v>-33.746000000000002</v>
      </c>
      <c r="BW3409">
        <v>-3.9769999999999999</v>
      </c>
      <c r="BX3409">
        <v>-31.048999999999999</v>
      </c>
      <c r="BY3409" t="s">
        <v>138</v>
      </c>
      <c r="BZ3409" t="s">
        <v>138</v>
      </c>
      <c r="CA3409">
        <v>-26.66</v>
      </c>
      <c r="CB3409">
        <v>-16.661000000000001</v>
      </c>
      <c r="CC3409">
        <v>-3.169</v>
      </c>
      <c r="CD3409">
        <v>-4.726</v>
      </c>
      <c r="CE3409">
        <v>-5.5309999999999997</v>
      </c>
      <c r="CF3409">
        <v>-4.8620000000000001</v>
      </c>
      <c r="CG3409">
        <v>-32.043999999999997</v>
      </c>
      <c r="CH3409">
        <v>-39.192</v>
      </c>
    </row>
    <row r="3410" spans="1:86" x14ac:dyDescent="0.3">
      <c r="A3410" t="s">
        <v>7090</v>
      </c>
      <c r="B3410" t="s">
        <v>3123</v>
      </c>
      <c r="C3410" t="s">
        <v>138</v>
      </c>
      <c r="D3410">
        <v>6.5359999999999996</v>
      </c>
      <c r="E3410" t="s">
        <v>138</v>
      </c>
      <c r="F3410">
        <v>7.109</v>
      </c>
      <c r="G3410">
        <v>7.3529999999999998</v>
      </c>
      <c r="H3410">
        <v>7.4980000000000002</v>
      </c>
      <c r="I3410" t="s">
        <v>138</v>
      </c>
      <c r="J3410">
        <v>7.3179999999999996</v>
      </c>
      <c r="K3410" t="s">
        <v>138</v>
      </c>
      <c r="L3410" t="s">
        <v>138</v>
      </c>
      <c r="M3410">
        <v>8.18</v>
      </c>
      <c r="N3410">
        <v>8.077</v>
      </c>
      <c r="O3410">
        <v>7.9939999999999998</v>
      </c>
      <c r="P3410">
        <v>7.6859999999999999</v>
      </c>
      <c r="Q3410">
        <v>7.5529999999999999</v>
      </c>
      <c r="R3410">
        <v>7.51</v>
      </c>
      <c r="S3410" t="s">
        <v>138</v>
      </c>
      <c r="T3410">
        <v>7.8650000000000002</v>
      </c>
      <c r="U3410" t="s">
        <v>138</v>
      </c>
      <c r="V3410">
        <v>8.0589999999999993</v>
      </c>
      <c r="W3410" t="s">
        <v>138</v>
      </c>
      <c r="X3410" t="s">
        <v>138</v>
      </c>
      <c r="Y3410" t="s">
        <v>138</v>
      </c>
      <c r="Z3410">
        <v>8.2739999999999991</v>
      </c>
      <c r="AA3410" t="s">
        <v>138</v>
      </c>
      <c r="AB3410">
        <v>7.4950000000000001</v>
      </c>
      <c r="AC3410">
        <v>7.86</v>
      </c>
      <c r="AD3410" t="s">
        <v>138</v>
      </c>
      <c r="AE3410">
        <v>8.2059999999999995</v>
      </c>
      <c r="AF3410" t="s">
        <v>138</v>
      </c>
      <c r="AG3410">
        <v>7.4429999999999996</v>
      </c>
      <c r="AH3410">
        <v>8.6980000000000004</v>
      </c>
      <c r="AI3410" t="s">
        <v>138</v>
      </c>
      <c r="AJ3410">
        <v>9.26</v>
      </c>
      <c r="AK3410">
        <v>8.984</v>
      </c>
      <c r="AL3410">
        <v>9.4719999999999995</v>
      </c>
      <c r="AM3410" t="s">
        <v>138</v>
      </c>
      <c r="AN3410">
        <v>10.474</v>
      </c>
      <c r="AO3410" t="s">
        <v>138</v>
      </c>
      <c r="AP3410">
        <v>10.593999999999999</v>
      </c>
      <c r="AQ3410">
        <v>11.608000000000001</v>
      </c>
      <c r="AR3410">
        <v>6.91</v>
      </c>
      <c r="AS3410" t="s">
        <v>138</v>
      </c>
      <c r="AT3410">
        <v>7.117</v>
      </c>
      <c r="AU3410" t="s">
        <v>138</v>
      </c>
      <c r="AV3410" t="s">
        <v>138</v>
      </c>
      <c r="AW3410" t="s">
        <v>138</v>
      </c>
      <c r="AX3410">
        <v>8.8960000000000008</v>
      </c>
      <c r="AY3410" t="s">
        <v>138</v>
      </c>
      <c r="AZ3410">
        <v>8.6890000000000001</v>
      </c>
      <c r="BA3410">
        <v>9.1769999999999996</v>
      </c>
      <c r="BB3410">
        <v>8.6159999999999997</v>
      </c>
      <c r="BC3410">
        <v>8.6029999999999998</v>
      </c>
      <c r="BD3410">
        <v>10.218</v>
      </c>
      <c r="BE3410" t="s">
        <v>138</v>
      </c>
      <c r="BF3410">
        <v>10.63</v>
      </c>
      <c r="BG3410" t="s">
        <v>138</v>
      </c>
      <c r="BH3410" t="s">
        <v>138</v>
      </c>
      <c r="BI3410" t="s">
        <v>138</v>
      </c>
      <c r="BJ3410">
        <v>11.535</v>
      </c>
      <c r="BK3410">
        <v>11.644</v>
      </c>
      <c r="BL3410">
        <v>11.531000000000001</v>
      </c>
      <c r="BM3410">
        <v>11.53</v>
      </c>
      <c r="BN3410">
        <v>10.906000000000001</v>
      </c>
      <c r="BO3410">
        <v>11.395</v>
      </c>
      <c r="BP3410">
        <v>11.099</v>
      </c>
      <c r="BQ3410" t="s">
        <v>138</v>
      </c>
      <c r="BR3410">
        <v>11.898999999999999</v>
      </c>
      <c r="BS3410" t="s">
        <v>138</v>
      </c>
      <c r="BT3410" t="s">
        <v>138</v>
      </c>
      <c r="BU3410" t="s">
        <v>138</v>
      </c>
      <c r="BV3410">
        <v>13.005000000000001</v>
      </c>
      <c r="BW3410">
        <v>13.567</v>
      </c>
      <c r="BX3410">
        <v>14.071</v>
      </c>
      <c r="BY3410">
        <v>15.132</v>
      </c>
      <c r="BZ3410">
        <v>14.683</v>
      </c>
      <c r="CA3410">
        <v>14.420999999999999</v>
      </c>
      <c r="CB3410">
        <v>14.978</v>
      </c>
      <c r="CC3410" t="s">
        <v>138</v>
      </c>
      <c r="CD3410">
        <v>17.222999999999999</v>
      </c>
      <c r="CE3410" t="s">
        <v>138</v>
      </c>
      <c r="CF3410" t="s">
        <v>138</v>
      </c>
      <c r="CG3410" t="s">
        <v>138</v>
      </c>
      <c r="CH3410">
        <v>18.366</v>
      </c>
    </row>
    <row r="3411" spans="1:86" x14ac:dyDescent="0.3">
      <c r="A3411" t="s">
        <v>7091</v>
      </c>
      <c r="B3411" t="s">
        <v>3124</v>
      </c>
      <c r="C3411" t="s">
        <v>138</v>
      </c>
      <c r="D3411">
        <v>106.968</v>
      </c>
      <c r="E3411" t="s">
        <v>138</v>
      </c>
      <c r="F3411">
        <v>107.748</v>
      </c>
      <c r="G3411">
        <v>108.18600000000001</v>
      </c>
      <c r="H3411">
        <v>108.517</v>
      </c>
      <c r="I3411" t="s">
        <v>138</v>
      </c>
      <c r="J3411">
        <v>102.36799999999999</v>
      </c>
      <c r="K3411" t="s">
        <v>138</v>
      </c>
      <c r="L3411" t="s">
        <v>138</v>
      </c>
      <c r="M3411" t="s">
        <v>138</v>
      </c>
      <c r="N3411">
        <v>100.756</v>
      </c>
      <c r="O3411" t="s">
        <v>138</v>
      </c>
      <c r="P3411" t="s">
        <v>138</v>
      </c>
      <c r="Q3411" t="s">
        <v>138</v>
      </c>
      <c r="R3411">
        <v>87.119</v>
      </c>
      <c r="S3411" t="s">
        <v>138</v>
      </c>
      <c r="T3411">
        <v>85.474000000000004</v>
      </c>
      <c r="U3411" t="s">
        <v>138</v>
      </c>
      <c r="V3411">
        <v>75.308000000000007</v>
      </c>
      <c r="W3411" t="s">
        <v>138</v>
      </c>
      <c r="X3411" t="s">
        <v>138</v>
      </c>
      <c r="Y3411" t="s">
        <v>138</v>
      </c>
      <c r="Z3411" t="s">
        <v>138</v>
      </c>
      <c r="AA3411" t="s">
        <v>138</v>
      </c>
      <c r="AB3411">
        <v>61.151000000000003</v>
      </c>
      <c r="AC3411">
        <v>52.143000000000001</v>
      </c>
      <c r="AD3411" t="s">
        <v>138</v>
      </c>
      <c r="AE3411">
        <v>52.935000000000002</v>
      </c>
      <c r="AF3411" t="s">
        <v>138</v>
      </c>
      <c r="AG3411">
        <v>50.548000000000002</v>
      </c>
      <c r="AH3411">
        <v>48.579000000000001</v>
      </c>
      <c r="AI3411" t="s">
        <v>138</v>
      </c>
      <c r="AJ3411" t="s">
        <v>138</v>
      </c>
      <c r="AK3411">
        <v>58.57</v>
      </c>
      <c r="AL3411">
        <v>59.747999999999998</v>
      </c>
      <c r="AM3411" t="s">
        <v>138</v>
      </c>
      <c r="AN3411">
        <v>68.447999999999993</v>
      </c>
      <c r="AO3411" t="s">
        <v>138</v>
      </c>
      <c r="AP3411">
        <v>82.012</v>
      </c>
      <c r="AQ3411">
        <v>85.903999999999996</v>
      </c>
      <c r="AR3411">
        <v>94.132999999999996</v>
      </c>
      <c r="AS3411" t="s">
        <v>138</v>
      </c>
      <c r="AT3411">
        <v>100.569</v>
      </c>
      <c r="AU3411" t="s">
        <v>138</v>
      </c>
      <c r="AV3411" t="s">
        <v>138</v>
      </c>
      <c r="AW3411" t="s">
        <v>138</v>
      </c>
      <c r="AX3411">
        <v>103.836</v>
      </c>
      <c r="AY3411" t="s">
        <v>138</v>
      </c>
      <c r="AZ3411">
        <v>109.842</v>
      </c>
      <c r="BA3411">
        <v>102.723</v>
      </c>
      <c r="BB3411">
        <v>110.81699999999999</v>
      </c>
      <c r="BC3411">
        <v>120.794</v>
      </c>
      <c r="BD3411">
        <v>123.12</v>
      </c>
      <c r="BE3411" t="s">
        <v>138</v>
      </c>
      <c r="BF3411">
        <v>134.05799999999999</v>
      </c>
      <c r="BG3411" t="s">
        <v>138</v>
      </c>
      <c r="BH3411" t="s">
        <v>138</v>
      </c>
      <c r="BI3411" t="s">
        <v>138</v>
      </c>
      <c r="BJ3411">
        <v>156.864</v>
      </c>
      <c r="BK3411">
        <v>169.33500000000001</v>
      </c>
      <c r="BL3411">
        <v>188.261</v>
      </c>
      <c r="BM3411">
        <v>195.322</v>
      </c>
      <c r="BN3411">
        <v>204.57</v>
      </c>
      <c r="BO3411">
        <v>202.1</v>
      </c>
      <c r="BP3411">
        <v>180.77</v>
      </c>
      <c r="BQ3411" t="s">
        <v>138</v>
      </c>
      <c r="BR3411">
        <v>185.983</v>
      </c>
      <c r="BS3411" t="s">
        <v>138</v>
      </c>
      <c r="BT3411" t="s">
        <v>138</v>
      </c>
      <c r="BU3411" t="s">
        <v>138</v>
      </c>
      <c r="BV3411">
        <v>192.61199999999999</v>
      </c>
      <c r="BW3411">
        <v>191.70500000000001</v>
      </c>
      <c r="BX3411">
        <v>193.26900000000001</v>
      </c>
      <c r="BY3411">
        <v>194.125</v>
      </c>
      <c r="BZ3411">
        <v>195.19499999999999</v>
      </c>
      <c r="CA3411">
        <v>199.59899999999999</v>
      </c>
      <c r="CB3411">
        <v>210.114</v>
      </c>
      <c r="CC3411" t="s">
        <v>138</v>
      </c>
      <c r="CD3411">
        <v>300.58999999999997</v>
      </c>
      <c r="CE3411" t="s">
        <v>138</v>
      </c>
      <c r="CF3411" t="s">
        <v>138</v>
      </c>
      <c r="CG3411" t="s">
        <v>138</v>
      </c>
      <c r="CH3411">
        <v>297.10000000000002</v>
      </c>
    </row>
    <row r="3412" spans="1:86" x14ac:dyDescent="0.3">
      <c r="A3412" t="s">
        <v>7092</v>
      </c>
      <c r="B3412" t="s">
        <v>3125</v>
      </c>
      <c r="C3412">
        <v>-98.561000000000007</v>
      </c>
      <c r="D3412">
        <v>-100.432</v>
      </c>
      <c r="E3412">
        <v>-101.13800000000001</v>
      </c>
      <c r="F3412">
        <v>-100.639</v>
      </c>
      <c r="G3412">
        <v>-100.833</v>
      </c>
      <c r="H3412">
        <v>-101.01900000000001</v>
      </c>
      <c r="I3412">
        <v>-93.448999999999998</v>
      </c>
      <c r="J3412">
        <v>-95.05</v>
      </c>
      <c r="K3412">
        <v>-95.209000000000003</v>
      </c>
      <c r="L3412">
        <v>-93.585999999999999</v>
      </c>
      <c r="M3412" t="s">
        <v>138</v>
      </c>
      <c r="N3412">
        <v>-92.679000000000002</v>
      </c>
      <c r="O3412" t="s">
        <v>138</v>
      </c>
      <c r="P3412" t="s">
        <v>138</v>
      </c>
      <c r="Q3412" t="s">
        <v>138</v>
      </c>
      <c r="R3412">
        <v>-79.608999999999995</v>
      </c>
      <c r="S3412">
        <v>-78.930999999999997</v>
      </c>
      <c r="T3412">
        <v>-77.608999999999995</v>
      </c>
      <c r="U3412">
        <v>-71.100999999999999</v>
      </c>
      <c r="V3412">
        <v>-67.248999999999995</v>
      </c>
      <c r="W3412">
        <v>-67.334999999999994</v>
      </c>
      <c r="X3412">
        <v>-66.537999999999997</v>
      </c>
      <c r="Y3412" t="s">
        <v>138</v>
      </c>
      <c r="Z3412" t="s">
        <v>138</v>
      </c>
      <c r="AA3412">
        <v>-54.625999999999998</v>
      </c>
      <c r="AB3412">
        <v>-53.655999999999999</v>
      </c>
      <c r="AC3412">
        <v>-44.283000000000001</v>
      </c>
      <c r="AD3412">
        <v>-44.015999999999998</v>
      </c>
      <c r="AE3412">
        <v>-44.728999999999999</v>
      </c>
      <c r="AF3412">
        <v>-46.262</v>
      </c>
      <c r="AG3412">
        <v>-43.104999999999997</v>
      </c>
      <c r="AH3412">
        <v>-39.881</v>
      </c>
      <c r="AI3412">
        <v>-39.399000000000001</v>
      </c>
      <c r="AJ3412" t="s">
        <v>138</v>
      </c>
      <c r="AK3412">
        <v>-49.585999999999999</v>
      </c>
      <c r="AL3412">
        <v>-50.276000000000003</v>
      </c>
      <c r="AM3412">
        <v>-41.067999999999998</v>
      </c>
      <c r="AN3412">
        <v>-57.973999999999997</v>
      </c>
      <c r="AO3412">
        <v>-66.742999999999995</v>
      </c>
      <c r="AP3412">
        <v>-71.418000000000006</v>
      </c>
      <c r="AQ3412">
        <v>-74.296000000000006</v>
      </c>
      <c r="AR3412">
        <v>-87.222999999999999</v>
      </c>
      <c r="AS3412">
        <v>-90.445999999999998</v>
      </c>
      <c r="AT3412">
        <v>-93.451999999999998</v>
      </c>
      <c r="AU3412">
        <v>-97.263000000000005</v>
      </c>
      <c r="AV3412">
        <v>-100.506</v>
      </c>
      <c r="AW3412">
        <v>-93.15</v>
      </c>
      <c r="AX3412">
        <v>-94.94</v>
      </c>
      <c r="AY3412">
        <v>-103.887</v>
      </c>
      <c r="AZ3412">
        <v>-101.15300000000001</v>
      </c>
      <c r="BA3412">
        <v>-93.546000000000006</v>
      </c>
      <c r="BB3412">
        <v>-102.20099999999999</v>
      </c>
      <c r="BC3412">
        <v>-112.191</v>
      </c>
      <c r="BD3412">
        <v>-112.902</v>
      </c>
      <c r="BE3412">
        <v>-113.791</v>
      </c>
      <c r="BF3412">
        <v>-123.428</v>
      </c>
      <c r="BG3412">
        <v>-133.04400000000001</v>
      </c>
      <c r="BH3412">
        <v>-141.73699999999999</v>
      </c>
      <c r="BI3412">
        <v>-146.078</v>
      </c>
      <c r="BJ3412">
        <v>-145.32900000000001</v>
      </c>
      <c r="BK3412">
        <v>-157.691</v>
      </c>
      <c r="BL3412">
        <v>-176.73</v>
      </c>
      <c r="BM3412">
        <v>-183.792</v>
      </c>
      <c r="BN3412">
        <v>-193.66300000000001</v>
      </c>
      <c r="BO3412">
        <v>-190.70599999999999</v>
      </c>
      <c r="BP3412">
        <v>-169.67</v>
      </c>
      <c r="BQ3412">
        <v>-171.15600000000001</v>
      </c>
      <c r="BR3412">
        <v>-174.084</v>
      </c>
      <c r="BS3412">
        <v>-173.327</v>
      </c>
      <c r="BT3412">
        <v>-175.678</v>
      </c>
      <c r="BU3412">
        <v>-177.41800000000001</v>
      </c>
      <c r="BV3412">
        <v>-179.607</v>
      </c>
      <c r="BW3412">
        <v>-178.13800000000001</v>
      </c>
      <c r="BX3412">
        <v>-179.19900000000001</v>
      </c>
      <c r="BY3412">
        <v>-178.994</v>
      </c>
      <c r="BZ3412">
        <v>-180.511</v>
      </c>
      <c r="CA3412">
        <v>-185.179</v>
      </c>
      <c r="CB3412">
        <v>-195.136</v>
      </c>
      <c r="CC3412">
        <v>-194.465</v>
      </c>
      <c r="CD3412">
        <v>-283.36700000000002</v>
      </c>
      <c r="CE3412">
        <v>-277.59500000000003</v>
      </c>
      <c r="CF3412">
        <v>-279.64400000000001</v>
      </c>
      <c r="CG3412">
        <v>-279.50799999999998</v>
      </c>
      <c r="CH3412">
        <v>-278.73399999999998</v>
      </c>
    </row>
    <row r="3413" spans="1:86" x14ac:dyDescent="0.3">
      <c r="A3413" t="s">
        <v>7093</v>
      </c>
      <c r="B3413" t="s">
        <v>3126</v>
      </c>
      <c r="C3413" t="s">
        <v>138</v>
      </c>
      <c r="D3413" t="s">
        <v>138</v>
      </c>
      <c r="E3413" t="s">
        <v>137</v>
      </c>
      <c r="F3413" t="s">
        <v>138</v>
      </c>
      <c r="G3413" t="s">
        <v>138</v>
      </c>
      <c r="H3413" t="s">
        <v>138</v>
      </c>
      <c r="I3413" t="s">
        <v>137</v>
      </c>
      <c r="J3413" t="s">
        <v>138</v>
      </c>
      <c r="K3413" t="s">
        <v>138</v>
      </c>
      <c r="L3413" t="s">
        <v>138</v>
      </c>
      <c r="M3413" t="s">
        <v>138</v>
      </c>
      <c r="N3413" t="s">
        <v>138</v>
      </c>
      <c r="O3413" t="s">
        <v>138</v>
      </c>
      <c r="P3413" t="s">
        <v>138</v>
      </c>
      <c r="Q3413" t="s">
        <v>138</v>
      </c>
      <c r="R3413" t="s">
        <v>138</v>
      </c>
      <c r="S3413" t="s">
        <v>138</v>
      </c>
      <c r="T3413" t="s">
        <v>138</v>
      </c>
      <c r="U3413">
        <v>3.0000000000000001E-3</v>
      </c>
      <c r="V3413" t="s">
        <v>138</v>
      </c>
      <c r="W3413">
        <v>3.0000000000000001E-3</v>
      </c>
      <c r="X3413" t="s">
        <v>138</v>
      </c>
      <c r="Y3413" t="s">
        <v>138</v>
      </c>
      <c r="Z3413" t="s">
        <v>138</v>
      </c>
      <c r="AA3413" t="s">
        <v>138</v>
      </c>
      <c r="AB3413" t="s">
        <v>138</v>
      </c>
      <c r="AC3413" t="s">
        <v>138</v>
      </c>
      <c r="AD3413">
        <v>2E-3</v>
      </c>
      <c r="AE3413" t="s">
        <v>138</v>
      </c>
      <c r="AF3413" t="s">
        <v>137</v>
      </c>
      <c r="AG3413" t="s">
        <v>137</v>
      </c>
      <c r="AH3413" t="s">
        <v>137</v>
      </c>
      <c r="AI3413" t="s">
        <v>138</v>
      </c>
      <c r="AJ3413" t="s">
        <v>137</v>
      </c>
      <c r="AK3413" t="s">
        <v>137</v>
      </c>
      <c r="AL3413" t="s">
        <v>137</v>
      </c>
      <c r="AM3413" t="s">
        <v>138</v>
      </c>
      <c r="AN3413" t="s">
        <v>138</v>
      </c>
      <c r="AO3413" t="s">
        <v>138</v>
      </c>
      <c r="AP3413" t="s">
        <v>138</v>
      </c>
      <c r="AQ3413" t="s">
        <v>138</v>
      </c>
      <c r="AR3413" t="s">
        <v>138</v>
      </c>
      <c r="AS3413" t="s">
        <v>138</v>
      </c>
      <c r="AT3413" t="s">
        <v>138</v>
      </c>
      <c r="AU3413" t="s">
        <v>138</v>
      </c>
      <c r="AV3413" t="s">
        <v>138</v>
      </c>
      <c r="AW3413" t="s">
        <v>138</v>
      </c>
      <c r="AX3413">
        <v>0.26100000000000001</v>
      </c>
      <c r="AY3413" t="s">
        <v>138</v>
      </c>
      <c r="AZ3413" t="s">
        <v>138</v>
      </c>
      <c r="BA3413">
        <v>0.39700000000000002</v>
      </c>
      <c r="BB3413">
        <v>0.29299999999999998</v>
      </c>
      <c r="BC3413">
        <v>0.23100000000000001</v>
      </c>
      <c r="BD3413">
        <v>0.30299999999999999</v>
      </c>
      <c r="BE3413" t="s">
        <v>138</v>
      </c>
      <c r="BF3413" t="s">
        <v>138</v>
      </c>
      <c r="BG3413" t="s">
        <v>138</v>
      </c>
      <c r="BH3413" t="s">
        <v>138</v>
      </c>
      <c r="BI3413" t="s">
        <v>138</v>
      </c>
      <c r="BJ3413" t="s">
        <v>138</v>
      </c>
      <c r="BK3413" t="s">
        <v>138</v>
      </c>
      <c r="BL3413" t="s">
        <v>138</v>
      </c>
      <c r="BM3413" t="s">
        <v>138</v>
      </c>
      <c r="BN3413" t="s">
        <v>138</v>
      </c>
      <c r="BO3413" t="s">
        <v>138</v>
      </c>
      <c r="BP3413" t="s">
        <v>138</v>
      </c>
      <c r="BQ3413" t="s">
        <v>138</v>
      </c>
      <c r="BR3413" t="s">
        <v>138</v>
      </c>
      <c r="BS3413" t="s">
        <v>138</v>
      </c>
      <c r="BT3413" t="s">
        <v>138</v>
      </c>
      <c r="BU3413" t="s">
        <v>138</v>
      </c>
      <c r="BV3413" t="s">
        <v>138</v>
      </c>
      <c r="BW3413" t="s">
        <v>138</v>
      </c>
      <c r="BX3413" t="s">
        <v>138</v>
      </c>
      <c r="BY3413" t="s">
        <v>138</v>
      </c>
      <c r="BZ3413" t="s">
        <v>138</v>
      </c>
      <c r="CA3413" t="s">
        <v>138</v>
      </c>
      <c r="CB3413" t="s">
        <v>138</v>
      </c>
      <c r="CC3413" t="s">
        <v>138</v>
      </c>
      <c r="CD3413">
        <v>-2.1999999999999999E-2</v>
      </c>
      <c r="CE3413">
        <v>-0.01</v>
      </c>
      <c r="CF3413">
        <v>-5.0000000000000001E-3</v>
      </c>
      <c r="CG3413" t="s">
        <v>138</v>
      </c>
      <c r="CH3413">
        <v>-7.0000000000000001E-3</v>
      </c>
    </row>
    <row r="3414" spans="1:86" x14ac:dyDescent="0.3">
      <c r="A3414" t="s">
        <v>7094</v>
      </c>
      <c r="B3414" t="s">
        <v>3127</v>
      </c>
      <c r="C3414" t="s">
        <v>138</v>
      </c>
      <c r="D3414" t="s">
        <v>138</v>
      </c>
      <c r="E3414">
        <v>-1.9590000000000001</v>
      </c>
      <c r="F3414" t="s">
        <v>138</v>
      </c>
      <c r="G3414" t="s">
        <v>138</v>
      </c>
      <c r="H3414" t="s">
        <v>138</v>
      </c>
      <c r="I3414">
        <v>-2.2839999999999998</v>
      </c>
      <c r="J3414" t="s">
        <v>138</v>
      </c>
      <c r="K3414" t="s">
        <v>138</v>
      </c>
      <c r="L3414" t="s">
        <v>138</v>
      </c>
      <c r="M3414">
        <v>-2.8290000000000002</v>
      </c>
      <c r="N3414" t="s">
        <v>138</v>
      </c>
      <c r="O3414" t="s">
        <v>138</v>
      </c>
      <c r="P3414">
        <v>-3.141</v>
      </c>
      <c r="Q3414">
        <v>-2.9279999999999999</v>
      </c>
      <c r="R3414" t="s">
        <v>138</v>
      </c>
      <c r="S3414" t="s">
        <v>138</v>
      </c>
      <c r="T3414" t="s">
        <v>138</v>
      </c>
      <c r="U3414">
        <v>-3.71</v>
      </c>
      <c r="V3414" t="s">
        <v>138</v>
      </c>
      <c r="W3414">
        <v>-3.9340000000000002</v>
      </c>
      <c r="X3414" t="s">
        <v>138</v>
      </c>
      <c r="Y3414">
        <v>-4.1159999999999997</v>
      </c>
      <c r="Z3414">
        <v>-4.2830000000000004</v>
      </c>
      <c r="AA3414" t="s">
        <v>138</v>
      </c>
      <c r="AB3414" t="s">
        <v>138</v>
      </c>
      <c r="AC3414" t="s">
        <v>138</v>
      </c>
      <c r="AD3414">
        <v>-4.8259999999999996</v>
      </c>
      <c r="AE3414" t="s">
        <v>138</v>
      </c>
      <c r="AF3414">
        <v>-2.8</v>
      </c>
      <c r="AG3414">
        <v>-2.1880000000000002</v>
      </c>
      <c r="AH3414">
        <v>-2.0089999999999999</v>
      </c>
      <c r="AI3414" t="s">
        <v>138</v>
      </c>
      <c r="AJ3414" t="s">
        <v>138</v>
      </c>
      <c r="AK3414">
        <v>-2.097</v>
      </c>
      <c r="AL3414">
        <v>-1.706</v>
      </c>
      <c r="AM3414" t="s">
        <v>138</v>
      </c>
      <c r="AN3414" t="s">
        <v>138</v>
      </c>
      <c r="AO3414" t="s">
        <v>138</v>
      </c>
      <c r="AP3414" t="s">
        <v>138</v>
      </c>
      <c r="AQ3414" t="s">
        <v>138</v>
      </c>
      <c r="AR3414" t="s">
        <v>138</v>
      </c>
      <c r="AS3414" t="s">
        <v>138</v>
      </c>
      <c r="AT3414" t="s">
        <v>138</v>
      </c>
      <c r="AU3414" t="s">
        <v>138</v>
      </c>
      <c r="AV3414" t="s">
        <v>138</v>
      </c>
      <c r="AW3414" t="s">
        <v>138</v>
      </c>
      <c r="AX3414">
        <v>12.423</v>
      </c>
      <c r="AY3414" t="s">
        <v>138</v>
      </c>
      <c r="AZ3414" t="s">
        <v>138</v>
      </c>
      <c r="BA3414">
        <v>16.600999999999999</v>
      </c>
      <c r="BB3414">
        <v>17.364999999999998</v>
      </c>
      <c r="BC3414">
        <v>17.088999999999999</v>
      </c>
      <c r="BD3414">
        <v>15.683999999999999</v>
      </c>
      <c r="BE3414" t="s">
        <v>138</v>
      </c>
      <c r="BF3414" t="s">
        <v>138</v>
      </c>
      <c r="BG3414" t="s">
        <v>138</v>
      </c>
      <c r="BH3414" t="s">
        <v>138</v>
      </c>
      <c r="BI3414" t="s">
        <v>138</v>
      </c>
      <c r="BJ3414" t="s">
        <v>138</v>
      </c>
      <c r="BK3414" t="s">
        <v>138</v>
      </c>
      <c r="BL3414" t="s">
        <v>138</v>
      </c>
      <c r="BM3414" t="s">
        <v>138</v>
      </c>
      <c r="BN3414" t="s">
        <v>138</v>
      </c>
      <c r="BO3414" t="s">
        <v>138</v>
      </c>
      <c r="BP3414" t="s">
        <v>138</v>
      </c>
      <c r="BQ3414" t="s">
        <v>138</v>
      </c>
      <c r="BR3414" t="s">
        <v>138</v>
      </c>
      <c r="BS3414" t="s">
        <v>138</v>
      </c>
      <c r="BT3414" t="s">
        <v>138</v>
      </c>
      <c r="BU3414" t="s">
        <v>138</v>
      </c>
      <c r="BV3414" t="s">
        <v>138</v>
      </c>
      <c r="BW3414" t="s">
        <v>138</v>
      </c>
      <c r="BX3414" t="s">
        <v>138</v>
      </c>
      <c r="BY3414" t="s">
        <v>138</v>
      </c>
      <c r="BZ3414" t="s">
        <v>138</v>
      </c>
      <c r="CA3414" t="s">
        <v>138</v>
      </c>
      <c r="CB3414" t="s">
        <v>138</v>
      </c>
      <c r="CC3414" t="s">
        <v>138</v>
      </c>
      <c r="CD3414">
        <v>18.402000000000001</v>
      </c>
      <c r="CE3414">
        <v>15.503</v>
      </c>
      <c r="CF3414">
        <v>15.752000000000001</v>
      </c>
      <c r="CG3414" t="s">
        <v>138</v>
      </c>
      <c r="CH3414">
        <v>16.056999999999999</v>
      </c>
    </row>
    <row r="3415" spans="1:86" x14ac:dyDescent="0.3">
      <c r="A3415" t="s">
        <v>7095</v>
      </c>
      <c r="B3415" t="s">
        <v>3128</v>
      </c>
      <c r="C3415">
        <v>1.9670000000000001</v>
      </c>
      <c r="D3415">
        <v>2.0030000000000001</v>
      </c>
      <c r="E3415">
        <v>1.9590000000000001</v>
      </c>
      <c r="F3415">
        <v>1.9650000000000001</v>
      </c>
      <c r="G3415">
        <v>2.0259999999999998</v>
      </c>
      <c r="H3415">
        <v>2.1480000000000001</v>
      </c>
      <c r="I3415">
        <v>2.2839999999999998</v>
      </c>
      <c r="J3415">
        <v>2.4500000000000002</v>
      </c>
      <c r="K3415">
        <v>2.5750000000000002</v>
      </c>
      <c r="L3415">
        <v>2.6920000000000002</v>
      </c>
      <c r="M3415" t="s">
        <v>138</v>
      </c>
      <c r="N3415">
        <v>3.1389999999999998</v>
      </c>
      <c r="O3415">
        <v>3.246</v>
      </c>
      <c r="P3415" t="s">
        <v>138</v>
      </c>
      <c r="Q3415" t="s">
        <v>138</v>
      </c>
      <c r="R3415">
        <v>2.97</v>
      </c>
      <c r="S3415">
        <v>3.1509999999999998</v>
      </c>
      <c r="T3415">
        <v>3.3679999999999999</v>
      </c>
      <c r="U3415">
        <v>3.7130000000000001</v>
      </c>
      <c r="V3415">
        <v>3.91</v>
      </c>
      <c r="W3415">
        <v>3.9369999999999998</v>
      </c>
      <c r="X3415">
        <v>4</v>
      </c>
      <c r="Y3415" t="s">
        <v>138</v>
      </c>
      <c r="Z3415" t="s">
        <v>138</v>
      </c>
      <c r="AA3415">
        <v>4.4749999999999996</v>
      </c>
      <c r="AB3415">
        <v>4.6879999999999997</v>
      </c>
      <c r="AC3415">
        <v>4.93</v>
      </c>
      <c r="AD3415">
        <v>4.8280000000000003</v>
      </c>
      <c r="AE3415">
        <v>4.1900000000000004</v>
      </c>
      <c r="AF3415">
        <v>2.8</v>
      </c>
      <c r="AG3415">
        <v>2.1880000000000002</v>
      </c>
      <c r="AH3415">
        <v>2.0089999999999999</v>
      </c>
      <c r="AI3415">
        <v>2.242</v>
      </c>
      <c r="AJ3415" t="s">
        <v>138</v>
      </c>
      <c r="AK3415">
        <v>2.097</v>
      </c>
      <c r="AL3415">
        <v>1.706</v>
      </c>
      <c r="AM3415">
        <v>1.2589999999999999</v>
      </c>
      <c r="AN3415">
        <v>0.70299999999999996</v>
      </c>
      <c r="AO3415">
        <v>-4.0000000000000001E-3</v>
      </c>
      <c r="AP3415">
        <v>-0.90100000000000002</v>
      </c>
      <c r="AQ3415">
        <v>-1.948</v>
      </c>
      <c r="AR3415">
        <v>-3.66</v>
      </c>
      <c r="AS3415">
        <v>-5.2130000000000001</v>
      </c>
      <c r="AT3415">
        <v>-6.8410000000000002</v>
      </c>
      <c r="AU3415">
        <v>-8.4420000000000002</v>
      </c>
      <c r="AV3415">
        <v>-9.9039999999999999</v>
      </c>
      <c r="AW3415">
        <v>-11.221</v>
      </c>
      <c r="AX3415">
        <v>-12.162000000000001</v>
      </c>
      <c r="AY3415">
        <v>-13.214</v>
      </c>
      <c r="AZ3415">
        <v>-14.481</v>
      </c>
      <c r="BA3415">
        <v>-16.204999999999998</v>
      </c>
      <c r="BB3415">
        <v>-17.071999999999999</v>
      </c>
      <c r="BC3415">
        <v>-16.858000000000001</v>
      </c>
      <c r="BD3415">
        <v>-15.381</v>
      </c>
      <c r="BE3415">
        <v>-14.627000000000001</v>
      </c>
      <c r="BF3415">
        <v>-14.657</v>
      </c>
      <c r="BG3415">
        <v>-15.695</v>
      </c>
      <c r="BH3415">
        <v>-16.143999999999998</v>
      </c>
      <c r="BI3415">
        <v>-16.024999999999999</v>
      </c>
      <c r="BJ3415">
        <v>-15.349</v>
      </c>
      <c r="BK3415">
        <v>-15.44</v>
      </c>
      <c r="BL3415">
        <v>-16.292000000000002</v>
      </c>
      <c r="BM3415">
        <v>-17.84</v>
      </c>
      <c r="BN3415">
        <v>-18.382999999999999</v>
      </c>
      <c r="BO3415">
        <v>-18.084</v>
      </c>
      <c r="BP3415">
        <v>-17.013000000000002</v>
      </c>
      <c r="BQ3415">
        <v>-15.811999999999999</v>
      </c>
      <c r="BR3415">
        <v>-14.568</v>
      </c>
      <c r="BS3415">
        <v>-13.345000000000001</v>
      </c>
      <c r="BT3415">
        <v>-12.784000000000001</v>
      </c>
      <c r="BU3415">
        <v>-12.853999999999999</v>
      </c>
      <c r="BV3415">
        <v>-13.510999999999999</v>
      </c>
      <c r="BW3415">
        <v>-13.654</v>
      </c>
      <c r="BX3415">
        <v>-13.35</v>
      </c>
      <c r="BY3415">
        <v>-12.648</v>
      </c>
      <c r="BZ3415">
        <v>-12.143000000000001</v>
      </c>
      <c r="CA3415">
        <v>-11.817</v>
      </c>
      <c r="CB3415">
        <v>-18.417999999999999</v>
      </c>
      <c r="CC3415">
        <v>-18.423999999999999</v>
      </c>
      <c r="CD3415">
        <v>-18.423999999999999</v>
      </c>
      <c r="CE3415">
        <v>-15.513</v>
      </c>
      <c r="CF3415">
        <v>-15.757</v>
      </c>
      <c r="CG3415">
        <v>-15.916</v>
      </c>
      <c r="CH3415">
        <v>-16.064</v>
      </c>
    </row>
    <row r="3416" spans="1:86" x14ac:dyDescent="0.3">
      <c r="A3416" t="s">
        <v>7096</v>
      </c>
      <c r="B3416" t="s">
        <v>3129</v>
      </c>
      <c r="C3416" t="s">
        <v>138</v>
      </c>
      <c r="D3416" t="s">
        <v>138</v>
      </c>
      <c r="E3416" t="s">
        <v>138</v>
      </c>
      <c r="F3416" t="s">
        <v>138</v>
      </c>
      <c r="G3416" t="s">
        <v>138</v>
      </c>
      <c r="H3416" t="s">
        <v>138</v>
      </c>
      <c r="I3416" t="s">
        <v>138</v>
      </c>
      <c r="J3416" t="s">
        <v>138</v>
      </c>
      <c r="K3416" t="s">
        <v>138</v>
      </c>
      <c r="L3416" t="s">
        <v>138</v>
      </c>
      <c r="M3416" t="s">
        <v>138</v>
      </c>
      <c r="N3416" t="s">
        <v>138</v>
      </c>
      <c r="O3416" t="s">
        <v>138</v>
      </c>
      <c r="P3416" t="s">
        <v>138</v>
      </c>
      <c r="Q3416" t="s">
        <v>138</v>
      </c>
      <c r="R3416" t="s">
        <v>138</v>
      </c>
      <c r="S3416" t="s">
        <v>138</v>
      </c>
      <c r="T3416" t="s">
        <v>138</v>
      </c>
      <c r="U3416" t="s">
        <v>138</v>
      </c>
      <c r="V3416" t="s">
        <v>138</v>
      </c>
      <c r="W3416" t="s">
        <v>138</v>
      </c>
      <c r="X3416" t="s">
        <v>138</v>
      </c>
      <c r="Y3416" t="s">
        <v>138</v>
      </c>
      <c r="Z3416" t="s">
        <v>138</v>
      </c>
      <c r="AA3416" t="s">
        <v>138</v>
      </c>
      <c r="AB3416" t="s">
        <v>138</v>
      </c>
      <c r="AC3416" t="s">
        <v>138</v>
      </c>
      <c r="AD3416" t="s">
        <v>138</v>
      </c>
      <c r="AE3416" t="s">
        <v>138</v>
      </c>
      <c r="AF3416" t="s">
        <v>138</v>
      </c>
      <c r="AG3416">
        <v>7.4429999999999996</v>
      </c>
      <c r="AH3416">
        <v>8.6980000000000004</v>
      </c>
      <c r="AI3416">
        <v>8.8520000000000003</v>
      </c>
      <c r="AJ3416">
        <v>9.26</v>
      </c>
      <c r="AK3416">
        <v>8.984</v>
      </c>
      <c r="AL3416">
        <v>9.4719999999999995</v>
      </c>
      <c r="AM3416">
        <v>10.29</v>
      </c>
      <c r="AN3416" t="s">
        <v>138</v>
      </c>
      <c r="AO3416">
        <v>10.731</v>
      </c>
      <c r="AP3416" t="s">
        <v>138</v>
      </c>
      <c r="AQ3416" t="s">
        <v>138</v>
      </c>
      <c r="AR3416" t="s">
        <v>138</v>
      </c>
      <c r="AS3416">
        <v>6.0289999999999999</v>
      </c>
      <c r="AT3416" t="s">
        <v>138</v>
      </c>
      <c r="AU3416">
        <v>7.5339999999999998</v>
      </c>
      <c r="AV3416">
        <v>8.0749999999999993</v>
      </c>
      <c r="AW3416">
        <v>8.0990000000000002</v>
      </c>
      <c r="AX3416">
        <v>8.6349999999999998</v>
      </c>
      <c r="AY3416">
        <v>8.3460000000000001</v>
      </c>
      <c r="AZ3416" t="s">
        <v>138</v>
      </c>
      <c r="BA3416">
        <v>8.7810000000000006</v>
      </c>
      <c r="BB3416">
        <v>8.3230000000000004</v>
      </c>
      <c r="BC3416">
        <v>8.3710000000000004</v>
      </c>
      <c r="BD3416">
        <v>9.9149999999999991</v>
      </c>
      <c r="BE3416">
        <v>9.7360000000000007</v>
      </c>
      <c r="BF3416" t="s">
        <v>138</v>
      </c>
      <c r="BG3416">
        <v>9.09</v>
      </c>
      <c r="BH3416">
        <v>10.369</v>
      </c>
      <c r="BI3416">
        <v>10.951000000000001</v>
      </c>
      <c r="BJ3416" t="s">
        <v>138</v>
      </c>
      <c r="BK3416" t="s">
        <v>138</v>
      </c>
      <c r="BL3416" t="s">
        <v>138</v>
      </c>
      <c r="BM3416" t="s">
        <v>138</v>
      </c>
      <c r="BN3416" t="s">
        <v>138</v>
      </c>
      <c r="BO3416" t="s">
        <v>138</v>
      </c>
      <c r="BP3416" t="s">
        <v>138</v>
      </c>
      <c r="BQ3416">
        <v>10.17</v>
      </c>
      <c r="BR3416" t="s">
        <v>138</v>
      </c>
      <c r="BS3416">
        <v>11.377000000000001</v>
      </c>
      <c r="BT3416">
        <v>12.4</v>
      </c>
      <c r="BU3416">
        <v>12.638</v>
      </c>
      <c r="BV3416" t="s">
        <v>138</v>
      </c>
      <c r="BW3416" t="s">
        <v>138</v>
      </c>
      <c r="BX3416" t="s">
        <v>138</v>
      </c>
      <c r="BY3416" t="s">
        <v>138</v>
      </c>
      <c r="BZ3416" t="s">
        <v>138</v>
      </c>
      <c r="CA3416" t="s">
        <v>138</v>
      </c>
      <c r="CB3416" t="s">
        <v>138</v>
      </c>
      <c r="CC3416">
        <v>14.731</v>
      </c>
      <c r="CD3416">
        <v>17.244</v>
      </c>
      <c r="CE3416" t="s">
        <v>138</v>
      </c>
      <c r="CF3416" t="s">
        <v>138</v>
      </c>
      <c r="CG3416">
        <v>17.451000000000001</v>
      </c>
      <c r="CH3416">
        <v>18.373000000000001</v>
      </c>
    </row>
    <row r="3417" spans="1:86" x14ac:dyDescent="0.3">
      <c r="A3417" t="s">
        <v>7097</v>
      </c>
      <c r="B3417" t="s">
        <v>3130</v>
      </c>
      <c r="C3417" t="s">
        <v>138</v>
      </c>
      <c r="D3417" t="s">
        <v>138</v>
      </c>
      <c r="E3417" t="s">
        <v>138</v>
      </c>
      <c r="F3417" t="s">
        <v>138</v>
      </c>
      <c r="G3417" t="s">
        <v>138</v>
      </c>
      <c r="H3417" t="s">
        <v>138</v>
      </c>
      <c r="I3417" t="s">
        <v>138</v>
      </c>
      <c r="J3417" t="s">
        <v>138</v>
      </c>
      <c r="K3417" t="s">
        <v>138</v>
      </c>
      <c r="L3417" t="s">
        <v>138</v>
      </c>
      <c r="M3417" t="s">
        <v>138</v>
      </c>
      <c r="N3417" t="s">
        <v>138</v>
      </c>
      <c r="O3417" t="s">
        <v>138</v>
      </c>
      <c r="P3417" t="s">
        <v>138</v>
      </c>
      <c r="Q3417" t="s">
        <v>138</v>
      </c>
      <c r="R3417" t="s">
        <v>138</v>
      </c>
      <c r="S3417" t="s">
        <v>138</v>
      </c>
      <c r="T3417" t="s">
        <v>138</v>
      </c>
      <c r="U3417" t="s">
        <v>138</v>
      </c>
      <c r="V3417" t="s">
        <v>138</v>
      </c>
      <c r="W3417" t="s">
        <v>138</v>
      </c>
      <c r="X3417" t="s">
        <v>138</v>
      </c>
      <c r="Y3417" t="s">
        <v>138</v>
      </c>
      <c r="Z3417" t="s">
        <v>138</v>
      </c>
      <c r="AA3417" t="s">
        <v>138</v>
      </c>
      <c r="AB3417" t="s">
        <v>138</v>
      </c>
      <c r="AC3417" t="s">
        <v>138</v>
      </c>
      <c r="AD3417" t="s">
        <v>138</v>
      </c>
      <c r="AE3417" t="s">
        <v>138</v>
      </c>
      <c r="AF3417" t="s">
        <v>138</v>
      </c>
      <c r="AG3417">
        <v>52.735999999999997</v>
      </c>
      <c r="AH3417">
        <v>50.588000000000001</v>
      </c>
      <c r="AI3417">
        <v>50.493000000000002</v>
      </c>
      <c r="AJ3417">
        <v>51.963000000000001</v>
      </c>
      <c r="AK3417">
        <v>60.667000000000002</v>
      </c>
      <c r="AL3417">
        <v>61.454000000000001</v>
      </c>
      <c r="AM3417">
        <v>52.616</v>
      </c>
      <c r="AN3417" t="s">
        <v>138</v>
      </c>
      <c r="AO3417">
        <v>77.47</v>
      </c>
      <c r="AP3417" t="s">
        <v>138</v>
      </c>
      <c r="AQ3417" t="s">
        <v>138</v>
      </c>
      <c r="AR3417" t="s">
        <v>138</v>
      </c>
      <c r="AS3417">
        <v>91.263000000000005</v>
      </c>
      <c r="AT3417" t="s">
        <v>138</v>
      </c>
      <c r="AU3417">
        <v>96.355999999999995</v>
      </c>
      <c r="AV3417">
        <v>98.677000000000007</v>
      </c>
      <c r="AW3417">
        <v>90.028000000000006</v>
      </c>
      <c r="AX3417">
        <v>91.414000000000001</v>
      </c>
      <c r="AY3417">
        <v>99.019000000000005</v>
      </c>
      <c r="AZ3417" t="s">
        <v>138</v>
      </c>
      <c r="BA3417">
        <v>86.122</v>
      </c>
      <c r="BB3417">
        <v>93.451999999999998</v>
      </c>
      <c r="BC3417">
        <v>103.70399999999999</v>
      </c>
      <c r="BD3417">
        <v>107.43600000000001</v>
      </c>
      <c r="BE3417">
        <v>108.899</v>
      </c>
      <c r="BF3417" t="s">
        <v>138</v>
      </c>
      <c r="BG3417">
        <v>126.43899999999999</v>
      </c>
      <c r="BH3417">
        <v>135.96199999999999</v>
      </c>
      <c r="BI3417">
        <v>141.00399999999999</v>
      </c>
      <c r="BJ3417" t="s">
        <v>138</v>
      </c>
      <c r="BK3417" t="s">
        <v>138</v>
      </c>
      <c r="BL3417" t="s">
        <v>138</v>
      </c>
      <c r="BM3417" t="s">
        <v>138</v>
      </c>
      <c r="BN3417" t="s">
        <v>138</v>
      </c>
      <c r="BO3417" t="s">
        <v>138</v>
      </c>
      <c r="BP3417" t="s">
        <v>138</v>
      </c>
      <c r="BQ3417">
        <v>165.51400000000001</v>
      </c>
      <c r="BR3417" t="s">
        <v>138</v>
      </c>
      <c r="BS3417">
        <v>171.35900000000001</v>
      </c>
      <c r="BT3417">
        <v>175.29400000000001</v>
      </c>
      <c r="BU3417">
        <v>177.202</v>
      </c>
      <c r="BV3417" t="s">
        <v>138</v>
      </c>
      <c r="BW3417" t="s">
        <v>138</v>
      </c>
      <c r="BX3417" t="s">
        <v>138</v>
      </c>
      <c r="BY3417" t="s">
        <v>138</v>
      </c>
      <c r="BZ3417" t="s">
        <v>138</v>
      </c>
      <c r="CA3417" t="s">
        <v>138</v>
      </c>
      <c r="CB3417" t="s">
        <v>138</v>
      </c>
      <c r="CC3417">
        <v>190.77199999999999</v>
      </c>
      <c r="CD3417">
        <v>282.18799999999999</v>
      </c>
      <c r="CE3417" t="s">
        <v>138</v>
      </c>
      <c r="CF3417" t="s">
        <v>138</v>
      </c>
      <c r="CG3417">
        <v>281.04300000000001</v>
      </c>
      <c r="CH3417">
        <v>281.04300000000001</v>
      </c>
    </row>
    <row r="3418" spans="1:86" x14ac:dyDescent="0.3">
      <c r="A3418" t="s">
        <v>7098</v>
      </c>
      <c r="B3418" t="s">
        <v>3131</v>
      </c>
      <c r="C3418">
        <v>-100.52800000000001</v>
      </c>
      <c r="D3418">
        <v>-102.435</v>
      </c>
      <c r="E3418">
        <v>-103.09699999999999</v>
      </c>
      <c r="F3418">
        <v>-102.604</v>
      </c>
      <c r="G3418">
        <v>-102.85899999999999</v>
      </c>
      <c r="H3418">
        <v>-103.167</v>
      </c>
      <c r="I3418">
        <v>-95.733000000000004</v>
      </c>
      <c r="J3418">
        <v>-97.5</v>
      </c>
      <c r="K3418">
        <v>-97.784000000000006</v>
      </c>
      <c r="L3418">
        <v>-96.278000000000006</v>
      </c>
      <c r="M3418">
        <v>-96.896000000000001</v>
      </c>
      <c r="N3418">
        <v>-95.817999999999998</v>
      </c>
      <c r="O3418" t="s">
        <v>138</v>
      </c>
      <c r="P3418">
        <v>-86.584000000000003</v>
      </c>
      <c r="Q3418">
        <v>-83.831000000000003</v>
      </c>
      <c r="R3418">
        <v>-82.578999999999994</v>
      </c>
      <c r="S3418">
        <v>-82.081999999999994</v>
      </c>
      <c r="T3418">
        <v>-80.977000000000004</v>
      </c>
      <c r="U3418">
        <v>-74.813999999999993</v>
      </c>
      <c r="V3418">
        <v>-71.159000000000006</v>
      </c>
      <c r="W3418">
        <v>-71.272000000000006</v>
      </c>
      <c r="X3418">
        <v>-70.537999999999997</v>
      </c>
      <c r="Y3418">
        <v>-68.385999999999996</v>
      </c>
      <c r="Z3418">
        <v>-67.790999999999997</v>
      </c>
      <c r="AA3418">
        <v>-59.100999999999999</v>
      </c>
      <c r="AB3418">
        <v>-58.344000000000001</v>
      </c>
      <c r="AC3418">
        <v>-49.213000000000001</v>
      </c>
      <c r="AD3418">
        <v>-48.844999999999999</v>
      </c>
      <c r="AE3418">
        <v>-48.92</v>
      </c>
      <c r="AF3418">
        <v>-49.061999999999998</v>
      </c>
      <c r="AG3418">
        <v>-45.292999999999999</v>
      </c>
      <c r="AH3418">
        <v>-41.89</v>
      </c>
      <c r="AI3418">
        <v>-41.640999999999998</v>
      </c>
      <c r="AJ3418">
        <v>-42.704000000000001</v>
      </c>
      <c r="AK3418">
        <v>-51.683</v>
      </c>
      <c r="AL3418">
        <v>-51.981999999999999</v>
      </c>
      <c r="AM3418">
        <v>-42.326999999999998</v>
      </c>
      <c r="AN3418">
        <v>-58.677</v>
      </c>
      <c r="AO3418">
        <v>-66.739000000000004</v>
      </c>
      <c r="AP3418">
        <v>-70.518000000000001</v>
      </c>
      <c r="AQ3418">
        <v>-72.349000000000004</v>
      </c>
      <c r="AR3418">
        <v>-83.563000000000002</v>
      </c>
      <c r="AS3418">
        <v>-85.233000000000004</v>
      </c>
      <c r="AT3418">
        <v>-86.611000000000004</v>
      </c>
      <c r="AU3418">
        <v>-88.820999999999998</v>
      </c>
      <c r="AV3418">
        <v>-90.602000000000004</v>
      </c>
      <c r="AW3418">
        <v>-81.929000000000002</v>
      </c>
      <c r="AX3418">
        <v>-82.778999999999996</v>
      </c>
      <c r="AY3418">
        <v>-90.673000000000002</v>
      </c>
      <c r="AZ3418">
        <v>-86.671999999999997</v>
      </c>
      <c r="BA3418">
        <v>-77.340999999999994</v>
      </c>
      <c r="BB3418">
        <v>-85.129000000000005</v>
      </c>
      <c r="BC3418">
        <v>-95.332999999999998</v>
      </c>
      <c r="BD3418">
        <v>-97.522000000000006</v>
      </c>
      <c r="BE3418">
        <v>-99.162999999999997</v>
      </c>
      <c r="BF3418">
        <v>-108.771</v>
      </c>
      <c r="BG3418">
        <v>-117.349</v>
      </c>
      <c r="BH3418">
        <v>-125.593</v>
      </c>
      <c r="BI3418">
        <v>-130.053</v>
      </c>
      <c r="BJ3418">
        <v>-129.97999999999999</v>
      </c>
      <c r="BK3418">
        <v>-142.25</v>
      </c>
      <c r="BL3418">
        <v>-160.43799999999999</v>
      </c>
      <c r="BM3418">
        <v>-165.952</v>
      </c>
      <c r="BN3418">
        <v>-175.28100000000001</v>
      </c>
      <c r="BO3418">
        <v>-172.62100000000001</v>
      </c>
      <c r="BP3418">
        <v>-152.65799999999999</v>
      </c>
      <c r="BQ3418">
        <v>-155.34399999999999</v>
      </c>
      <c r="BR3418">
        <v>-159.51599999999999</v>
      </c>
      <c r="BS3418">
        <v>-159.98099999999999</v>
      </c>
      <c r="BT3418">
        <v>-162.89400000000001</v>
      </c>
      <c r="BU3418">
        <v>-164.56399999999999</v>
      </c>
      <c r="BV3418">
        <v>-166.096</v>
      </c>
      <c r="BW3418">
        <v>-164.48400000000001</v>
      </c>
      <c r="BX3418">
        <v>-165.84899999999999</v>
      </c>
      <c r="BY3418">
        <v>-166.346</v>
      </c>
      <c r="BZ3418">
        <v>-168.36799999999999</v>
      </c>
      <c r="CA3418">
        <v>-173.36199999999999</v>
      </c>
      <c r="CB3418">
        <v>-176.71799999999999</v>
      </c>
      <c r="CC3418">
        <v>-176.041</v>
      </c>
      <c r="CD3418">
        <v>-264.94299999999998</v>
      </c>
      <c r="CE3418">
        <v>-262.08300000000003</v>
      </c>
      <c r="CF3418">
        <v>-263.887</v>
      </c>
      <c r="CG3418">
        <v>-263.59199999999998</v>
      </c>
      <c r="CH3418">
        <v>-262.67</v>
      </c>
    </row>
    <row r="3419" spans="1:86" x14ac:dyDescent="0.3">
      <c r="A3419" t="s">
        <v>7099</v>
      </c>
      <c r="B3419" t="s">
        <v>3132</v>
      </c>
      <c r="C3419">
        <v>103.431</v>
      </c>
      <c r="D3419">
        <v>105.607</v>
      </c>
      <c r="E3419">
        <v>109.059</v>
      </c>
      <c r="F3419">
        <v>112.30500000000001</v>
      </c>
      <c r="G3419">
        <v>117.727</v>
      </c>
      <c r="H3419">
        <v>110.34099999999999</v>
      </c>
      <c r="I3419">
        <v>116.428</v>
      </c>
      <c r="J3419">
        <v>112.361</v>
      </c>
      <c r="K3419">
        <v>112.815</v>
      </c>
      <c r="L3419">
        <v>108.149</v>
      </c>
      <c r="M3419">
        <v>107.74</v>
      </c>
      <c r="N3419">
        <v>106.46899999999999</v>
      </c>
      <c r="O3419">
        <v>105.245</v>
      </c>
      <c r="P3419" t="s">
        <v>138</v>
      </c>
      <c r="Q3419">
        <v>106.03100000000001</v>
      </c>
      <c r="R3419">
        <v>105.413</v>
      </c>
      <c r="S3419">
        <v>105.732</v>
      </c>
      <c r="T3419">
        <v>43.472999999999999</v>
      </c>
      <c r="U3419">
        <v>42.082999999999998</v>
      </c>
      <c r="V3419">
        <v>41.780999999999999</v>
      </c>
      <c r="W3419">
        <v>41.945</v>
      </c>
      <c r="X3419">
        <v>41.79</v>
      </c>
      <c r="Y3419">
        <v>42.375</v>
      </c>
      <c r="Z3419">
        <v>44.113</v>
      </c>
      <c r="AA3419">
        <v>47.48</v>
      </c>
      <c r="AB3419">
        <v>50.505000000000003</v>
      </c>
      <c r="AC3419">
        <v>51.645000000000003</v>
      </c>
      <c r="AD3419">
        <v>55.543999999999997</v>
      </c>
      <c r="AE3419">
        <v>62.548999999999999</v>
      </c>
      <c r="AF3419">
        <v>61.588000000000001</v>
      </c>
      <c r="AG3419">
        <v>70.519000000000005</v>
      </c>
      <c r="AH3419">
        <v>77.519000000000005</v>
      </c>
      <c r="AI3419">
        <v>87.364999999999995</v>
      </c>
      <c r="AJ3419">
        <v>98.012</v>
      </c>
      <c r="AK3419">
        <v>107.396</v>
      </c>
      <c r="AL3419">
        <v>118.327</v>
      </c>
      <c r="AM3419">
        <v>131.21299999999999</v>
      </c>
      <c r="AN3419">
        <v>141.99100000000001</v>
      </c>
      <c r="AO3419">
        <v>149.97300000000001</v>
      </c>
      <c r="AP3419">
        <v>162.721</v>
      </c>
      <c r="AQ3419">
        <v>171.63800000000001</v>
      </c>
      <c r="AR3419">
        <v>195.779</v>
      </c>
      <c r="AS3419">
        <v>207.18700000000001</v>
      </c>
      <c r="AT3419">
        <v>210.006</v>
      </c>
      <c r="AU3419">
        <v>213.32900000000001</v>
      </c>
      <c r="AV3419">
        <v>220.52799999999999</v>
      </c>
      <c r="AW3419">
        <v>221.88399999999999</v>
      </c>
      <c r="AX3419">
        <v>222.22300000000001</v>
      </c>
      <c r="AY3419">
        <v>225.94</v>
      </c>
      <c r="AZ3419">
        <v>224.63</v>
      </c>
      <c r="BA3419">
        <v>227.21100000000001</v>
      </c>
      <c r="BB3419">
        <v>227.1</v>
      </c>
      <c r="BC3419">
        <v>227.98599999999999</v>
      </c>
      <c r="BD3419">
        <v>252.11600000000001</v>
      </c>
      <c r="BE3419">
        <v>240.589</v>
      </c>
      <c r="BF3419">
        <v>241.60599999999999</v>
      </c>
      <c r="BG3419">
        <v>244.31</v>
      </c>
      <c r="BH3419">
        <v>239.83799999999999</v>
      </c>
      <c r="BI3419">
        <v>236.72200000000001</v>
      </c>
      <c r="BJ3419">
        <v>232.131</v>
      </c>
      <c r="BK3419">
        <v>227.65600000000001</v>
      </c>
      <c r="BL3419">
        <v>220.839</v>
      </c>
      <c r="BM3419">
        <v>214.73699999999999</v>
      </c>
      <c r="BN3419">
        <v>209.60400000000001</v>
      </c>
      <c r="BO3419">
        <v>207.54499999999999</v>
      </c>
      <c r="BP3419">
        <v>224.55600000000001</v>
      </c>
      <c r="BQ3419">
        <v>221.63</v>
      </c>
      <c r="BR3419">
        <v>220.262</v>
      </c>
      <c r="BS3419">
        <v>213.83600000000001</v>
      </c>
      <c r="BT3419">
        <v>209.464</v>
      </c>
      <c r="BU3419">
        <v>206.70400000000001</v>
      </c>
      <c r="BV3419">
        <v>219.50899999999999</v>
      </c>
      <c r="BW3419">
        <v>208.739</v>
      </c>
      <c r="BX3419">
        <v>210.89599999999999</v>
      </c>
      <c r="BY3419">
        <v>211.88499999999999</v>
      </c>
      <c r="BZ3419">
        <v>227.31700000000001</v>
      </c>
      <c r="CA3419">
        <v>217.34200000000001</v>
      </c>
      <c r="CB3419">
        <v>227.23</v>
      </c>
      <c r="CC3419">
        <v>231.74600000000001</v>
      </c>
      <c r="CD3419">
        <v>239.28200000000001</v>
      </c>
      <c r="CE3419">
        <v>248.14099999999999</v>
      </c>
      <c r="CF3419">
        <v>250.172</v>
      </c>
      <c r="CG3419">
        <v>256.22000000000003</v>
      </c>
      <c r="CH3419">
        <v>254.86199999999999</v>
      </c>
    </row>
    <row r="3420" spans="1:86" x14ac:dyDescent="0.3">
      <c r="A3420" t="s">
        <v>7100</v>
      </c>
      <c r="B3420" t="s">
        <v>3133</v>
      </c>
      <c r="C3420">
        <v>52.054000000000002</v>
      </c>
      <c r="D3420">
        <v>57.146999999999998</v>
      </c>
      <c r="E3420">
        <v>46.369</v>
      </c>
      <c r="F3420">
        <v>51.31</v>
      </c>
      <c r="G3420">
        <v>55.456000000000003</v>
      </c>
      <c r="H3420" t="s">
        <v>138</v>
      </c>
      <c r="I3420">
        <v>49.225999999999999</v>
      </c>
      <c r="J3420">
        <v>74.299000000000007</v>
      </c>
      <c r="K3420">
        <v>50.384999999999998</v>
      </c>
      <c r="L3420">
        <v>86.052000000000007</v>
      </c>
      <c r="M3420">
        <v>46.761000000000003</v>
      </c>
      <c r="N3420">
        <v>46.686</v>
      </c>
      <c r="O3420">
        <v>53.875999999999998</v>
      </c>
      <c r="P3420" t="s">
        <v>138</v>
      </c>
      <c r="Q3420">
        <v>43.412999999999997</v>
      </c>
      <c r="R3420">
        <v>42.65</v>
      </c>
      <c r="S3420">
        <v>47.19</v>
      </c>
      <c r="T3420">
        <v>21.956</v>
      </c>
      <c r="U3420">
        <v>22.228999999999999</v>
      </c>
      <c r="V3420">
        <v>55.298999999999999</v>
      </c>
      <c r="W3420">
        <v>40.606000000000002</v>
      </c>
      <c r="X3420">
        <v>58.595999999999997</v>
      </c>
      <c r="Y3420">
        <v>66.543000000000006</v>
      </c>
      <c r="Z3420">
        <v>39.713000000000001</v>
      </c>
      <c r="AA3420">
        <v>31.323</v>
      </c>
      <c r="AB3420">
        <v>31.091999999999999</v>
      </c>
      <c r="AC3420">
        <v>30.018000000000001</v>
      </c>
      <c r="AD3420">
        <v>33.161999999999999</v>
      </c>
      <c r="AE3420">
        <v>47.103000000000002</v>
      </c>
      <c r="AF3420">
        <v>36.683</v>
      </c>
      <c r="AG3420">
        <v>33.973999999999997</v>
      </c>
      <c r="AH3420">
        <v>462.875</v>
      </c>
      <c r="AI3420">
        <v>60.542999999999999</v>
      </c>
      <c r="AJ3420">
        <v>135.37</v>
      </c>
      <c r="AK3420">
        <v>118.98099999999999</v>
      </c>
      <c r="AL3420">
        <v>152.71</v>
      </c>
      <c r="AM3420">
        <v>205.04</v>
      </c>
      <c r="AN3420">
        <v>227.208</v>
      </c>
      <c r="AO3420">
        <v>252.83</v>
      </c>
      <c r="AP3420">
        <v>254.905</v>
      </c>
      <c r="AQ3420">
        <v>218.215</v>
      </c>
      <c r="AR3420">
        <v>276.81</v>
      </c>
      <c r="AS3420">
        <v>270.12200000000001</v>
      </c>
      <c r="AT3420">
        <v>356.81599999999997</v>
      </c>
      <c r="AU3420">
        <v>338.04599999999999</v>
      </c>
      <c r="AV3420">
        <v>420.99400000000003</v>
      </c>
      <c r="AW3420">
        <v>355.29500000000002</v>
      </c>
      <c r="AX3420">
        <v>362.03199999999998</v>
      </c>
      <c r="AY3420">
        <v>368.39699999999999</v>
      </c>
      <c r="AZ3420">
        <v>347.75099999999998</v>
      </c>
      <c r="BA3420">
        <v>345.42099999999999</v>
      </c>
      <c r="BB3420">
        <v>339.78699999999998</v>
      </c>
      <c r="BC3420">
        <v>346.49099999999999</v>
      </c>
      <c r="BD3420">
        <v>308.65899999999999</v>
      </c>
      <c r="BE3420">
        <v>296.34800000000001</v>
      </c>
      <c r="BF3420">
        <v>312.10199999999998</v>
      </c>
      <c r="BG3420">
        <v>284.91199999999998</v>
      </c>
      <c r="BH3420">
        <v>300.10199999999998</v>
      </c>
      <c r="BI3420">
        <v>257.89999999999998</v>
      </c>
      <c r="BJ3420">
        <v>244.477</v>
      </c>
      <c r="BK3420">
        <v>231.79499999999999</v>
      </c>
      <c r="BL3420">
        <v>226.61799999999999</v>
      </c>
      <c r="BM3420">
        <v>223.12799999999999</v>
      </c>
      <c r="BN3420">
        <v>212.381</v>
      </c>
      <c r="BO3420">
        <v>217.63900000000001</v>
      </c>
      <c r="BP3420">
        <v>229.89599999999999</v>
      </c>
      <c r="BQ3420">
        <v>228.15899999999999</v>
      </c>
      <c r="BR3420">
        <v>251.863</v>
      </c>
      <c r="BS3420">
        <v>215.32</v>
      </c>
      <c r="BT3420">
        <v>255.96899999999999</v>
      </c>
      <c r="BU3420">
        <v>211.30600000000001</v>
      </c>
      <c r="BV3420">
        <v>199.39400000000001</v>
      </c>
      <c r="BW3420">
        <v>207.602</v>
      </c>
      <c r="BX3420">
        <v>205.18299999999999</v>
      </c>
      <c r="BY3420">
        <v>195.02799999999999</v>
      </c>
      <c r="BZ3420">
        <v>192.887</v>
      </c>
      <c r="CA3420">
        <v>197.55699999999999</v>
      </c>
      <c r="CB3420">
        <v>231.196</v>
      </c>
      <c r="CC3420">
        <v>231.96700000000001</v>
      </c>
      <c r="CD3420">
        <v>475.81700000000001</v>
      </c>
      <c r="CE3420">
        <v>241.364</v>
      </c>
      <c r="CF3420">
        <v>274.339</v>
      </c>
      <c r="CG3420">
        <v>247.095</v>
      </c>
      <c r="CH3420">
        <v>238.733</v>
      </c>
    </row>
    <row r="3421" spans="1:86" x14ac:dyDescent="0.3">
      <c r="A3421" t="s">
        <v>7101</v>
      </c>
      <c r="B3421" t="s">
        <v>3134</v>
      </c>
      <c r="C3421">
        <v>51.377000000000002</v>
      </c>
      <c r="D3421">
        <v>48.460999999999999</v>
      </c>
      <c r="E3421">
        <v>62.69</v>
      </c>
      <c r="F3421">
        <v>60.994999999999997</v>
      </c>
      <c r="G3421">
        <v>62.271000000000001</v>
      </c>
      <c r="H3421" t="s">
        <v>138</v>
      </c>
      <c r="I3421">
        <v>67.201999999999998</v>
      </c>
      <c r="J3421">
        <v>38.061999999999998</v>
      </c>
      <c r="K3421">
        <v>62.43</v>
      </c>
      <c r="L3421">
        <v>22.097000000000001</v>
      </c>
      <c r="M3421">
        <v>60.978000000000002</v>
      </c>
      <c r="N3421">
        <v>59.783000000000001</v>
      </c>
      <c r="O3421">
        <v>51.368000000000002</v>
      </c>
      <c r="P3421" t="s">
        <v>138</v>
      </c>
      <c r="Q3421">
        <v>62.619</v>
      </c>
      <c r="R3421">
        <v>62.762999999999998</v>
      </c>
      <c r="S3421">
        <v>58.542000000000002</v>
      </c>
      <c r="T3421">
        <v>21.518000000000001</v>
      </c>
      <c r="U3421">
        <v>19.853999999999999</v>
      </c>
      <c r="V3421">
        <v>-13.516999999999999</v>
      </c>
      <c r="W3421">
        <v>1.34</v>
      </c>
      <c r="X3421">
        <v>-16.806000000000001</v>
      </c>
      <c r="Y3421">
        <v>-24.169</v>
      </c>
      <c r="Z3421">
        <v>4.4000000000000004</v>
      </c>
      <c r="AA3421">
        <v>16.157</v>
      </c>
      <c r="AB3421">
        <v>19.411999999999999</v>
      </c>
      <c r="AC3421">
        <v>21.626999999999999</v>
      </c>
      <c r="AD3421">
        <v>22.382000000000001</v>
      </c>
      <c r="AE3421">
        <v>15.446</v>
      </c>
      <c r="AF3421">
        <v>24.905000000000001</v>
      </c>
      <c r="AG3421">
        <v>36.545000000000002</v>
      </c>
      <c r="AH3421">
        <v>-385.35599999999999</v>
      </c>
      <c r="AI3421">
        <v>26.821999999999999</v>
      </c>
      <c r="AJ3421">
        <v>-37.357999999999997</v>
      </c>
      <c r="AK3421">
        <v>-11.585000000000001</v>
      </c>
      <c r="AL3421">
        <v>-34.381999999999998</v>
      </c>
      <c r="AM3421">
        <v>-73.825999999999993</v>
      </c>
      <c r="AN3421">
        <v>-85.216999999999999</v>
      </c>
      <c r="AO3421">
        <v>-102.85599999999999</v>
      </c>
      <c r="AP3421">
        <v>-92.183000000000007</v>
      </c>
      <c r="AQ3421">
        <v>-46.576999999999998</v>
      </c>
      <c r="AR3421">
        <v>-81.031999999999996</v>
      </c>
      <c r="AS3421">
        <v>-62.935000000000002</v>
      </c>
      <c r="AT3421">
        <v>-146.81</v>
      </c>
      <c r="AU3421">
        <v>-124.717</v>
      </c>
      <c r="AV3421">
        <v>-200.46600000000001</v>
      </c>
      <c r="AW3421">
        <v>-133.411</v>
      </c>
      <c r="AX3421">
        <v>-139.80799999999999</v>
      </c>
      <c r="AY3421">
        <v>-142.45699999999999</v>
      </c>
      <c r="AZ3421">
        <v>-123.121</v>
      </c>
      <c r="BA3421">
        <v>-118.21</v>
      </c>
      <c r="BB3421">
        <v>-112.687</v>
      </c>
      <c r="BC3421">
        <v>-118.506</v>
      </c>
      <c r="BD3421">
        <v>-56.542999999999999</v>
      </c>
      <c r="BE3421">
        <v>-55.759</v>
      </c>
      <c r="BF3421">
        <v>-70.495999999999995</v>
      </c>
      <c r="BG3421">
        <v>-40.601999999999997</v>
      </c>
      <c r="BH3421">
        <v>-60.262999999999998</v>
      </c>
      <c r="BI3421">
        <v>-21.178000000000001</v>
      </c>
      <c r="BJ3421">
        <v>-12.346</v>
      </c>
      <c r="BK3421">
        <v>-4.1379999999999999</v>
      </c>
      <c r="BL3421">
        <v>-5.7779999999999996</v>
      </c>
      <c r="BM3421">
        <v>-8.39</v>
      </c>
      <c r="BN3421">
        <v>-2.778</v>
      </c>
      <c r="BO3421">
        <v>-10.093999999999999</v>
      </c>
      <c r="BP3421">
        <v>-5.3410000000000002</v>
      </c>
      <c r="BQ3421">
        <v>-6.5279999999999996</v>
      </c>
      <c r="BR3421">
        <v>-31.600999999999999</v>
      </c>
      <c r="BS3421">
        <v>-1.4830000000000001</v>
      </c>
      <c r="BT3421">
        <v>-46.505000000000003</v>
      </c>
      <c r="BU3421">
        <v>-4.6020000000000003</v>
      </c>
      <c r="BV3421">
        <v>20.114999999999998</v>
      </c>
      <c r="BW3421">
        <v>1.137</v>
      </c>
      <c r="BX3421">
        <v>5.7130000000000001</v>
      </c>
      <c r="BY3421">
        <v>16.856999999999999</v>
      </c>
      <c r="BZ3421">
        <v>34.430999999999997</v>
      </c>
      <c r="CA3421">
        <v>19.786000000000001</v>
      </c>
      <c r="CB3421">
        <v>-3.9660000000000002</v>
      </c>
      <c r="CC3421">
        <v>-0.221</v>
      </c>
      <c r="CD3421">
        <v>-236.535</v>
      </c>
      <c r="CE3421">
        <v>6.7770000000000001</v>
      </c>
      <c r="CF3421">
        <v>-24.167000000000002</v>
      </c>
      <c r="CG3421">
        <v>9.1240000000000006</v>
      </c>
      <c r="CH3421">
        <v>16.129000000000001</v>
      </c>
    </row>
    <row r="3422" spans="1:86" x14ac:dyDescent="0.3">
      <c r="A3422" t="s">
        <v>7102</v>
      </c>
      <c r="B3422" t="s">
        <v>4018</v>
      </c>
      <c r="C3422">
        <v>5.6609999999999996</v>
      </c>
      <c r="D3422">
        <v>15.15</v>
      </c>
      <c r="E3422">
        <v>10.223000000000001</v>
      </c>
      <c r="F3422">
        <v>6.0030000000000001</v>
      </c>
      <c r="G3422">
        <v>5.8529999999999998</v>
      </c>
      <c r="H3422">
        <v>11.465</v>
      </c>
      <c r="I3422">
        <v>7.593</v>
      </c>
      <c r="J3422">
        <v>7.5640000000000001</v>
      </c>
      <c r="K3422">
        <v>7.4870000000000001</v>
      </c>
      <c r="L3422">
        <v>10.565</v>
      </c>
      <c r="M3422">
        <v>27.04</v>
      </c>
      <c r="N3422">
        <v>30.215</v>
      </c>
      <c r="O3422">
        <v>37.921999999999997</v>
      </c>
      <c r="P3422">
        <v>27.231999999999999</v>
      </c>
      <c r="Q3422">
        <v>9.3000000000000007</v>
      </c>
      <c r="R3422">
        <v>8.2219999999999995</v>
      </c>
      <c r="S3422">
        <v>8.4969999999999999</v>
      </c>
      <c r="T3422">
        <v>11.211</v>
      </c>
      <c r="U3422">
        <v>10.321</v>
      </c>
      <c r="V3422">
        <v>10.837</v>
      </c>
      <c r="W3422">
        <v>11.29</v>
      </c>
      <c r="X3422">
        <v>11.772</v>
      </c>
      <c r="Y3422">
        <v>11.462999999999999</v>
      </c>
      <c r="Z3422">
        <v>11.895</v>
      </c>
      <c r="AA3422">
        <v>12.994999999999999</v>
      </c>
      <c r="AB3422">
        <v>12.92</v>
      </c>
      <c r="AC3422">
        <v>16.446999999999999</v>
      </c>
      <c r="AD3422">
        <v>13.38</v>
      </c>
      <c r="AE3422">
        <v>11.805</v>
      </c>
      <c r="AF3422">
        <v>8.8840000000000003</v>
      </c>
      <c r="AG3422">
        <v>8.9239999999999995</v>
      </c>
      <c r="AH3422">
        <v>9.1690000000000005</v>
      </c>
      <c r="AI3422">
        <v>11.827999999999999</v>
      </c>
      <c r="AJ3422">
        <v>14.715999999999999</v>
      </c>
      <c r="AK3422">
        <v>13.83</v>
      </c>
      <c r="AL3422">
        <v>14.391</v>
      </c>
      <c r="AM3422">
        <v>14.992000000000001</v>
      </c>
      <c r="AN3422">
        <v>16.158999999999999</v>
      </c>
      <c r="AO3422">
        <v>16.045999999999999</v>
      </c>
      <c r="AP3422">
        <v>10.084</v>
      </c>
      <c r="AQ3422">
        <v>10.162000000000001</v>
      </c>
      <c r="AR3422">
        <v>12.663</v>
      </c>
      <c r="AS3422">
        <v>13.358000000000001</v>
      </c>
      <c r="AT3422">
        <v>13.494</v>
      </c>
      <c r="AU3422">
        <v>13.535</v>
      </c>
      <c r="AV3422">
        <v>13.365</v>
      </c>
      <c r="AW3422">
        <v>13.313000000000001</v>
      </c>
      <c r="AX3422">
        <v>14.363</v>
      </c>
      <c r="AY3422">
        <v>15.314</v>
      </c>
      <c r="AZ3422">
        <v>16.956</v>
      </c>
      <c r="BA3422">
        <v>14.52</v>
      </c>
      <c r="BB3422">
        <v>15.247999999999999</v>
      </c>
      <c r="BC3422">
        <v>14.891999999999999</v>
      </c>
      <c r="BD3422">
        <v>15.489000000000001</v>
      </c>
      <c r="BE3422">
        <v>15.355</v>
      </c>
      <c r="BF3422">
        <v>15.587999999999999</v>
      </c>
      <c r="BG3422">
        <v>15.574</v>
      </c>
      <c r="BH3422">
        <v>15.355</v>
      </c>
      <c r="BI3422">
        <v>15.616</v>
      </c>
      <c r="BJ3422">
        <v>15.217000000000001</v>
      </c>
      <c r="BK3422">
        <v>16.027999999999999</v>
      </c>
      <c r="BL3422">
        <v>16.088000000000001</v>
      </c>
      <c r="BM3422">
        <v>16.321999999999999</v>
      </c>
      <c r="BN3422">
        <v>15.727</v>
      </c>
      <c r="BO3422">
        <v>15.728999999999999</v>
      </c>
      <c r="BP3422">
        <v>15.842000000000001</v>
      </c>
      <c r="BQ3422">
        <v>15.452999999999999</v>
      </c>
      <c r="BR3422">
        <v>15.795999999999999</v>
      </c>
      <c r="BS3422">
        <v>15.204000000000001</v>
      </c>
      <c r="BT3422">
        <v>15.214</v>
      </c>
      <c r="BU3422">
        <v>15.207000000000001</v>
      </c>
      <c r="BV3422">
        <v>15.377000000000001</v>
      </c>
      <c r="BW3422">
        <v>15.701000000000001</v>
      </c>
      <c r="BX3422">
        <v>15.689</v>
      </c>
      <c r="BY3422">
        <v>15.765000000000001</v>
      </c>
      <c r="BZ3422">
        <v>15.577999999999999</v>
      </c>
      <c r="CA3422">
        <v>15.885</v>
      </c>
      <c r="CB3422">
        <v>16.190999999999999</v>
      </c>
      <c r="CC3422">
        <v>15.827</v>
      </c>
      <c r="CD3422">
        <v>16.574999999999999</v>
      </c>
      <c r="CE3422">
        <v>16.577999999999999</v>
      </c>
      <c r="CF3422">
        <v>17.75</v>
      </c>
      <c r="CG3422">
        <v>18.422999999999998</v>
      </c>
      <c r="CH3422">
        <v>18.79</v>
      </c>
    </row>
    <row r="3423" spans="1:86" x14ac:dyDescent="0.3">
      <c r="A3423" t="s">
        <v>7103</v>
      </c>
      <c r="B3423" t="s">
        <v>4019</v>
      </c>
      <c r="C3423">
        <v>4.7140000000000004</v>
      </c>
      <c r="D3423">
        <v>1.4079999999999999</v>
      </c>
      <c r="E3423">
        <v>1.59</v>
      </c>
      <c r="F3423">
        <v>0.81299999999999994</v>
      </c>
      <c r="G3423">
        <v>2.355</v>
      </c>
      <c r="H3423">
        <v>1.1819999999999999</v>
      </c>
      <c r="I3423">
        <v>1.0109999999999999</v>
      </c>
      <c r="J3423">
        <v>1.379</v>
      </c>
      <c r="K3423">
        <v>1.23</v>
      </c>
      <c r="L3423">
        <v>1.028</v>
      </c>
      <c r="M3423">
        <v>1.716</v>
      </c>
      <c r="N3423">
        <v>1.798</v>
      </c>
      <c r="O3423">
        <v>0.47299999999999998</v>
      </c>
      <c r="P3423">
        <v>1.7130000000000001</v>
      </c>
      <c r="Q3423">
        <v>3.4620000000000002</v>
      </c>
      <c r="R3423">
        <v>0.80600000000000005</v>
      </c>
      <c r="S3423">
        <v>0.75800000000000001</v>
      </c>
      <c r="T3423">
        <v>0.17799999999999999</v>
      </c>
      <c r="U3423">
        <v>0.39500000000000002</v>
      </c>
      <c r="V3423">
        <v>0.72199999999999998</v>
      </c>
      <c r="W3423">
        <v>0.71699999999999997</v>
      </c>
      <c r="X3423">
        <v>0.55100000000000005</v>
      </c>
      <c r="Y3423">
        <v>0.70199999999999996</v>
      </c>
      <c r="Z3423">
        <v>0.60699999999999998</v>
      </c>
      <c r="AA3423">
        <v>0.39</v>
      </c>
      <c r="AB3423">
        <v>0.40300000000000002</v>
      </c>
      <c r="AC3423">
        <v>0.64600000000000002</v>
      </c>
      <c r="AD3423">
        <v>0.50900000000000001</v>
      </c>
      <c r="AE3423">
        <v>0.51200000000000001</v>
      </c>
      <c r="AF3423">
        <v>0.33300000000000002</v>
      </c>
      <c r="AG3423">
        <v>0.316</v>
      </c>
      <c r="AH3423">
        <v>0.39800000000000002</v>
      </c>
      <c r="AI3423">
        <v>0.33800000000000002</v>
      </c>
      <c r="AJ3423">
        <v>0.63100000000000001</v>
      </c>
      <c r="AK3423">
        <v>0.57799999999999996</v>
      </c>
      <c r="AL3423">
        <v>0.81100000000000005</v>
      </c>
      <c r="AM3423">
        <v>0.94499999999999995</v>
      </c>
      <c r="AN3423">
        <v>1.196</v>
      </c>
      <c r="AO3423">
        <v>1.272</v>
      </c>
      <c r="AP3423">
        <v>1.573</v>
      </c>
      <c r="AQ3423">
        <v>2.0009999999999999</v>
      </c>
      <c r="AR3423">
        <v>5.9009999999999998</v>
      </c>
      <c r="AS3423">
        <v>7.2279999999999998</v>
      </c>
      <c r="AT3423">
        <v>6.72</v>
      </c>
      <c r="AU3423">
        <v>8.7349999999999994</v>
      </c>
      <c r="AV3423">
        <v>8.2309999999999999</v>
      </c>
      <c r="AW3423">
        <v>7.7359999999999998</v>
      </c>
      <c r="AX3423">
        <v>12.87</v>
      </c>
      <c r="AY3423">
        <v>12.391999999999999</v>
      </c>
      <c r="AZ3423">
        <v>10.792999999999999</v>
      </c>
      <c r="BA3423">
        <v>14.02</v>
      </c>
      <c r="BB3423">
        <v>11.71</v>
      </c>
      <c r="BC3423">
        <v>14.744</v>
      </c>
      <c r="BD3423">
        <v>12.801</v>
      </c>
      <c r="BE3423">
        <v>13.38</v>
      </c>
      <c r="BF3423">
        <v>12.765000000000001</v>
      </c>
      <c r="BG3423">
        <v>15.766</v>
      </c>
      <c r="BH3423">
        <v>13.795999999999999</v>
      </c>
      <c r="BI3423">
        <v>13.076000000000001</v>
      </c>
      <c r="BJ3423">
        <v>13.709</v>
      </c>
      <c r="BK3423">
        <v>12.768000000000001</v>
      </c>
      <c r="BL3423">
        <v>11.981</v>
      </c>
      <c r="BM3423">
        <v>12.02</v>
      </c>
      <c r="BN3423">
        <v>12.289</v>
      </c>
      <c r="BO3423">
        <v>10.699</v>
      </c>
      <c r="BP3423">
        <v>12.246</v>
      </c>
      <c r="BQ3423">
        <v>11.185</v>
      </c>
      <c r="BR3423">
        <v>9.3030000000000008</v>
      </c>
      <c r="BS3423">
        <v>8.8239999999999998</v>
      </c>
      <c r="BT3423">
        <v>8.9540000000000006</v>
      </c>
      <c r="BU3423">
        <v>10.221</v>
      </c>
      <c r="BV3423">
        <v>9.2949999999999999</v>
      </c>
      <c r="BW3423">
        <v>8.5310000000000006</v>
      </c>
      <c r="BX3423">
        <v>8.7360000000000007</v>
      </c>
      <c r="BY3423">
        <v>9.77</v>
      </c>
      <c r="BZ3423">
        <v>9.0549999999999997</v>
      </c>
      <c r="CA3423">
        <v>8.9359999999999999</v>
      </c>
      <c r="CB3423">
        <v>10.420999999999999</v>
      </c>
      <c r="CC3423">
        <v>9.61</v>
      </c>
      <c r="CD3423">
        <v>11.852</v>
      </c>
      <c r="CE3423">
        <v>11.518000000000001</v>
      </c>
      <c r="CF3423">
        <v>11.619</v>
      </c>
      <c r="CG3423">
        <v>11.625</v>
      </c>
      <c r="CH3423">
        <v>11.307</v>
      </c>
    </row>
    <row r="3424" spans="1:86" x14ac:dyDescent="0.3">
      <c r="A3424" t="s">
        <v>7104</v>
      </c>
      <c r="B3424" t="s">
        <v>4020</v>
      </c>
      <c r="C3424">
        <v>0.94699999999999995</v>
      </c>
      <c r="D3424">
        <v>13.742000000000001</v>
      </c>
      <c r="E3424">
        <v>8.6319999999999997</v>
      </c>
      <c r="F3424">
        <v>5.19</v>
      </c>
      <c r="G3424">
        <v>3.4990000000000001</v>
      </c>
      <c r="H3424">
        <v>10.282</v>
      </c>
      <c r="I3424">
        <v>6.5819999999999999</v>
      </c>
      <c r="J3424">
        <v>6.1849999999999996</v>
      </c>
      <c r="K3424">
        <v>6.258</v>
      </c>
      <c r="L3424">
        <v>9.5370000000000008</v>
      </c>
      <c r="M3424">
        <v>25.324000000000002</v>
      </c>
      <c r="N3424">
        <v>28.417000000000002</v>
      </c>
      <c r="O3424">
        <v>37.448999999999998</v>
      </c>
      <c r="P3424">
        <v>25.518999999999998</v>
      </c>
      <c r="Q3424">
        <v>5.8380000000000001</v>
      </c>
      <c r="R3424">
        <v>7.4160000000000004</v>
      </c>
      <c r="S3424">
        <v>7.7389999999999999</v>
      </c>
      <c r="T3424">
        <v>11.032999999999999</v>
      </c>
      <c r="U3424">
        <v>9.9260000000000002</v>
      </c>
      <c r="V3424">
        <v>10.116</v>
      </c>
      <c r="W3424">
        <v>10.571999999999999</v>
      </c>
      <c r="X3424">
        <v>11.22</v>
      </c>
      <c r="Y3424">
        <v>10.760999999999999</v>
      </c>
      <c r="Z3424">
        <v>11.287000000000001</v>
      </c>
      <c r="AA3424">
        <v>12.606</v>
      </c>
      <c r="AB3424">
        <v>12.516999999999999</v>
      </c>
      <c r="AC3424">
        <v>15.801</v>
      </c>
      <c r="AD3424">
        <v>12.87</v>
      </c>
      <c r="AE3424">
        <v>11.292999999999999</v>
      </c>
      <c r="AF3424">
        <v>8.5510000000000002</v>
      </c>
      <c r="AG3424">
        <v>8.6069999999999993</v>
      </c>
      <c r="AH3424">
        <v>8.7710000000000008</v>
      </c>
      <c r="AI3424">
        <v>11.49</v>
      </c>
      <c r="AJ3424">
        <v>14.085000000000001</v>
      </c>
      <c r="AK3424">
        <v>13.252000000000001</v>
      </c>
      <c r="AL3424">
        <v>13.58</v>
      </c>
      <c r="AM3424">
        <v>14.048</v>
      </c>
      <c r="AN3424">
        <v>14.962999999999999</v>
      </c>
      <c r="AO3424">
        <v>14.773999999999999</v>
      </c>
      <c r="AP3424">
        <v>8.5109999999999992</v>
      </c>
      <c r="AQ3424">
        <v>8.1609999999999996</v>
      </c>
      <c r="AR3424">
        <v>6.7619999999999996</v>
      </c>
      <c r="AS3424">
        <v>6.13</v>
      </c>
      <c r="AT3424">
        <v>6.7750000000000004</v>
      </c>
      <c r="AU3424">
        <v>4.8010000000000002</v>
      </c>
      <c r="AV3424">
        <v>5.133</v>
      </c>
      <c r="AW3424">
        <v>5.577</v>
      </c>
      <c r="AX3424">
        <v>1.4930000000000001</v>
      </c>
      <c r="AY3424">
        <v>2.9220000000000002</v>
      </c>
      <c r="AZ3424">
        <v>6.1630000000000003</v>
      </c>
      <c r="BA3424">
        <v>0.5</v>
      </c>
      <c r="BB3424">
        <v>3.5379999999999998</v>
      </c>
      <c r="BC3424">
        <v>0.14899999999999999</v>
      </c>
      <c r="BD3424">
        <v>2.6880000000000002</v>
      </c>
      <c r="BE3424">
        <v>1.976</v>
      </c>
      <c r="BF3424">
        <v>2.823</v>
      </c>
      <c r="BG3424">
        <v>-0.193</v>
      </c>
      <c r="BH3424">
        <v>1.56</v>
      </c>
      <c r="BI3424">
        <v>2.54</v>
      </c>
      <c r="BJ3424">
        <v>1.5069999999999999</v>
      </c>
      <c r="BK3424">
        <v>3.26</v>
      </c>
      <c r="BL3424">
        <v>4.1079999999999997</v>
      </c>
      <c r="BM3424">
        <v>4.3019999999999996</v>
      </c>
      <c r="BN3424">
        <v>3.4380000000000002</v>
      </c>
      <c r="BO3424">
        <v>5.03</v>
      </c>
      <c r="BP3424">
        <v>3.5960000000000001</v>
      </c>
      <c r="BQ3424">
        <v>4.2679999999999998</v>
      </c>
      <c r="BR3424">
        <v>6.4930000000000003</v>
      </c>
      <c r="BS3424">
        <v>6.38</v>
      </c>
      <c r="BT3424">
        <v>6.26</v>
      </c>
      <c r="BU3424">
        <v>4.9870000000000001</v>
      </c>
      <c r="BV3424">
        <v>6.0819999999999999</v>
      </c>
      <c r="BW3424">
        <v>7.17</v>
      </c>
      <c r="BX3424">
        <v>6.952</v>
      </c>
      <c r="BY3424">
        <v>5.9939999999999998</v>
      </c>
      <c r="BZ3424">
        <v>6.5229999999999997</v>
      </c>
      <c r="CA3424">
        <v>6.9489999999999998</v>
      </c>
      <c r="CB3424">
        <v>5.7709999999999999</v>
      </c>
      <c r="CC3424">
        <v>6.2160000000000002</v>
      </c>
      <c r="CD3424">
        <v>4.7220000000000004</v>
      </c>
      <c r="CE3424">
        <v>5.0599999999999996</v>
      </c>
      <c r="CF3424">
        <v>6.1310000000000002</v>
      </c>
      <c r="CG3424">
        <v>6.7969999999999997</v>
      </c>
      <c r="CH3424">
        <v>7.4829999999999997</v>
      </c>
    </row>
    <row r="3425" spans="1:86" x14ac:dyDescent="0.3">
      <c r="A3425" t="s">
        <v>7105</v>
      </c>
      <c r="B3425" t="s">
        <v>4021</v>
      </c>
      <c r="C3425" t="s">
        <v>138</v>
      </c>
      <c r="D3425" t="s">
        <v>138</v>
      </c>
      <c r="E3425" t="s">
        <v>138</v>
      </c>
      <c r="F3425" t="s">
        <v>138</v>
      </c>
      <c r="G3425" t="s">
        <v>138</v>
      </c>
      <c r="H3425" t="s">
        <v>138</v>
      </c>
      <c r="I3425" t="s">
        <v>138</v>
      </c>
      <c r="J3425" t="s">
        <v>138</v>
      </c>
      <c r="K3425" t="s">
        <v>138</v>
      </c>
      <c r="L3425" t="s">
        <v>138</v>
      </c>
      <c r="M3425" t="s">
        <v>138</v>
      </c>
      <c r="N3425" t="s">
        <v>138</v>
      </c>
      <c r="O3425" t="s">
        <v>138</v>
      </c>
      <c r="P3425" t="s">
        <v>138</v>
      </c>
      <c r="Q3425" t="s">
        <v>138</v>
      </c>
      <c r="R3425" t="s">
        <v>138</v>
      </c>
      <c r="S3425" t="s">
        <v>138</v>
      </c>
      <c r="T3425" t="s">
        <v>138</v>
      </c>
      <c r="U3425" t="s">
        <v>138</v>
      </c>
      <c r="V3425" t="s">
        <v>138</v>
      </c>
      <c r="W3425" t="s">
        <v>138</v>
      </c>
      <c r="X3425" t="s">
        <v>138</v>
      </c>
      <c r="Y3425" t="s">
        <v>138</v>
      </c>
      <c r="Z3425" t="s">
        <v>138</v>
      </c>
      <c r="AA3425" t="s">
        <v>138</v>
      </c>
      <c r="AB3425" t="s">
        <v>138</v>
      </c>
      <c r="AC3425" t="s">
        <v>138</v>
      </c>
      <c r="AD3425" t="s">
        <v>138</v>
      </c>
      <c r="AE3425" t="s">
        <v>138</v>
      </c>
      <c r="AF3425" t="s">
        <v>138</v>
      </c>
      <c r="AG3425" t="s">
        <v>138</v>
      </c>
      <c r="AH3425" t="s">
        <v>138</v>
      </c>
      <c r="AI3425" t="s">
        <v>138</v>
      </c>
      <c r="AJ3425" t="s">
        <v>138</v>
      </c>
      <c r="AK3425" t="s">
        <v>138</v>
      </c>
      <c r="AL3425" t="s">
        <v>138</v>
      </c>
      <c r="AM3425" t="s">
        <v>138</v>
      </c>
      <c r="AN3425" t="s">
        <v>138</v>
      </c>
      <c r="AO3425" t="s">
        <v>138</v>
      </c>
      <c r="AP3425" t="s">
        <v>138</v>
      </c>
      <c r="AQ3425" t="s">
        <v>138</v>
      </c>
      <c r="AR3425" t="s">
        <v>138</v>
      </c>
      <c r="AS3425" t="s">
        <v>138</v>
      </c>
      <c r="AT3425" t="s">
        <v>138</v>
      </c>
      <c r="AU3425" t="s">
        <v>138</v>
      </c>
      <c r="AV3425" t="s">
        <v>138</v>
      </c>
      <c r="AW3425" t="s">
        <v>138</v>
      </c>
      <c r="AX3425" t="s">
        <v>138</v>
      </c>
      <c r="AY3425" t="s">
        <v>138</v>
      </c>
      <c r="AZ3425" t="s">
        <v>138</v>
      </c>
      <c r="BA3425" t="s">
        <v>138</v>
      </c>
      <c r="BB3425" t="s">
        <v>138</v>
      </c>
      <c r="BC3425" t="s">
        <v>138</v>
      </c>
      <c r="BD3425" t="s">
        <v>138</v>
      </c>
      <c r="BE3425" t="s">
        <v>138</v>
      </c>
      <c r="BF3425" t="s">
        <v>138</v>
      </c>
      <c r="BG3425" t="s">
        <v>138</v>
      </c>
      <c r="BH3425" t="s">
        <v>138</v>
      </c>
      <c r="BI3425" t="s">
        <v>138</v>
      </c>
      <c r="BJ3425" t="s">
        <v>138</v>
      </c>
      <c r="BK3425" t="s">
        <v>138</v>
      </c>
      <c r="BL3425" t="s">
        <v>138</v>
      </c>
      <c r="BM3425" t="s">
        <v>138</v>
      </c>
      <c r="BN3425">
        <v>6.7000000000000004E-2</v>
      </c>
      <c r="BO3425">
        <v>2.9000000000000001E-2</v>
      </c>
      <c r="BP3425">
        <v>4.5999999999999999E-2</v>
      </c>
      <c r="BQ3425">
        <v>4.8000000000000001E-2</v>
      </c>
      <c r="BR3425">
        <v>4.3999999999999997E-2</v>
      </c>
      <c r="BS3425">
        <v>4.1000000000000002E-2</v>
      </c>
      <c r="BT3425">
        <v>4.4999999999999998E-2</v>
      </c>
      <c r="BU3425">
        <v>6.2E-2</v>
      </c>
      <c r="BV3425">
        <v>2.8000000000000001E-2</v>
      </c>
      <c r="BW3425">
        <v>4.8000000000000001E-2</v>
      </c>
      <c r="BX3425">
        <v>4.8000000000000001E-2</v>
      </c>
      <c r="BY3425">
        <v>4.5999999999999999E-2</v>
      </c>
      <c r="BZ3425">
        <v>4.5999999999999999E-2</v>
      </c>
      <c r="CA3425">
        <v>4.8000000000000001E-2</v>
      </c>
      <c r="CB3425">
        <v>4.2000000000000003E-2</v>
      </c>
      <c r="CC3425">
        <v>4.4999999999999998E-2</v>
      </c>
      <c r="CD3425">
        <v>4.2000000000000003E-2</v>
      </c>
      <c r="CE3425">
        <v>4.2999999999999997E-2</v>
      </c>
      <c r="CF3425">
        <v>4.3999999999999997E-2</v>
      </c>
      <c r="CG3425">
        <v>5.7000000000000002E-2</v>
      </c>
      <c r="CH3425">
        <v>4.2999999999999997E-2</v>
      </c>
    </row>
    <row r="3426" spans="1:86" x14ac:dyDescent="0.3">
      <c r="A3426" t="s">
        <v>7106</v>
      </c>
      <c r="B3426" t="s">
        <v>4022</v>
      </c>
      <c r="C3426" t="s">
        <v>138</v>
      </c>
      <c r="D3426" t="s">
        <v>138</v>
      </c>
      <c r="E3426" t="s">
        <v>138</v>
      </c>
      <c r="F3426" t="s">
        <v>138</v>
      </c>
      <c r="G3426" t="s">
        <v>138</v>
      </c>
      <c r="H3426" t="s">
        <v>138</v>
      </c>
      <c r="I3426" t="s">
        <v>138</v>
      </c>
      <c r="J3426" t="s">
        <v>138</v>
      </c>
      <c r="K3426" t="s">
        <v>138</v>
      </c>
      <c r="L3426" t="s">
        <v>138</v>
      </c>
      <c r="M3426" t="s">
        <v>138</v>
      </c>
      <c r="N3426" t="s">
        <v>138</v>
      </c>
      <c r="O3426" t="s">
        <v>138</v>
      </c>
      <c r="P3426" t="s">
        <v>138</v>
      </c>
      <c r="Q3426" t="s">
        <v>138</v>
      </c>
      <c r="R3426" t="s">
        <v>138</v>
      </c>
      <c r="S3426" t="s">
        <v>138</v>
      </c>
      <c r="T3426" t="s">
        <v>137</v>
      </c>
      <c r="U3426" t="s">
        <v>138</v>
      </c>
      <c r="V3426" t="s">
        <v>138</v>
      </c>
      <c r="W3426" t="s">
        <v>138</v>
      </c>
      <c r="X3426" t="s">
        <v>138</v>
      </c>
      <c r="Y3426" t="s">
        <v>138</v>
      </c>
      <c r="Z3426" t="s">
        <v>138</v>
      </c>
      <c r="AA3426" t="s">
        <v>138</v>
      </c>
      <c r="AB3426" t="s">
        <v>138</v>
      </c>
      <c r="AC3426" t="s">
        <v>138</v>
      </c>
      <c r="AD3426" t="s">
        <v>138</v>
      </c>
      <c r="AE3426" t="s">
        <v>138</v>
      </c>
      <c r="AF3426" t="s">
        <v>137</v>
      </c>
      <c r="AG3426" t="s">
        <v>138</v>
      </c>
      <c r="AH3426" t="s">
        <v>138</v>
      </c>
      <c r="AI3426" t="s">
        <v>138</v>
      </c>
      <c r="AJ3426" t="s">
        <v>138</v>
      </c>
      <c r="AK3426" t="s">
        <v>138</v>
      </c>
      <c r="AL3426" t="s">
        <v>138</v>
      </c>
      <c r="AM3426" t="s">
        <v>138</v>
      </c>
      <c r="AN3426" t="s">
        <v>138</v>
      </c>
      <c r="AO3426" t="s">
        <v>138</v>
      </c>
      <c r="AP3426" t="s">
        <v>138</v>
      </c>
      <c r="AQ3426" t="s">
        <v>138</v>
      </c>
      <c r="AR3426" t="s">
        <v>137</v>
      </c>
      <c r="AS3426" t="s">
        <v>138</v>
      </c>
      <c r="AT3426" t="s">
        <v>138</v>
      </c>
      <c r="AU3426" t="s">
        <v>138</v>
      </c>
      <c r="AV3426" t="s">
        <v>138</v>
      </c>
      <c r="AW3426" t="s">
        <v>138</v>
      </c>
      <c r="AX3426" t="s">
        <v>138</v>
      </c>
      <c r="AY3426" t="s">
        <v>138</v>
      </c>
      <c r="AZ3426" t="s">
        <v>138</v>
      </c>
      <c r="BA3426" t="s">
        <v>138</v>
      </c>
      <c r="BB3426" t="s">
        <v>138</v>
      </c>
      <c r="BC3426" t="s">
        <v>138</v>
      </c>
      <c r="BD3426" t="s">
        <v>138</v>
      </c>
      <c r="BE3426" t="s">
        <v>138</v>
      </c>
      <c r="BF3426" t="s">
        <v>138</v>
      </c>
      <c r="BG3426" t="s">
        <v>138</v>
      </c>
      <c r="BH3426" t="s">
        <v>138</v>
      </c>
      <c r="BI3426" t="s">
        <v>138</v>
      </c>
      <c r="BJ3426" t="s">
        <v>137</v>
      </c>
      <c r="BK3426" t="s">
        <v>138</v>
      </c>
      <c r="BL3426" t="s">
        <v>138</v>
      </c>
      <c r="BM3426" t="s">
        <v>138</v>
      </c>
      <c r="BN3426">
        <v>0.23499999999999999</v>
      </c>
      <c r="BO3426" t="s">
        <v>137</v>
      </c>
      <c r="BP3426">
        <v>0.115</v>
      </c>
      <c r="BQ3426">
        <v>0.11899999999999999</v>
      </c>
      <c r="BR3426">
        <v>0.105</v>
      </c>
      <c r="BS3426">
        <v>9.7000000000000003E-2</v>
      </c>
      <c r="BT3426">
        <v>0.109</v>
      </c>
      <c r="BU3426">
        <v>0.23200000000000001</v>
      </c>
      <c r="BV3426" t="s">
        <v>137</v>
      </c>
      <c r="BW3426">
        <v>0.11700000000000001</v>
      </c>
      <c r="BX3426">
        <v>0.114</v>
      </c>
      <c r="BY3426">
        <v>0.113</v>
      </c>
      <c r="BZ3426">
        <v>9.2999999999999999E-2</v>
      </c>
      <c r="CA3426">
        <v>0.10199999999999999</v>
      </c>
      <c r="CB3426">
        <v>9.6000000000000002E-2</v>
      </c>
      <c r="CC3426">
        <v>9.5000000000000001E-2</v>
      </c>
      <c r="CD3426">
        <v>9.6000000000000002E-2</v>
      </c>
      <c r="CE3426">
        <v>9.0999999999999998E-2</v>
      </c>
      <c r="CF3426">
        <v>9.0999999999999998E-2</v>
      </c>
      <c r="CG3426">
        <v>0.17699999999999999</v>
      </c>
      <c r="CH3426">
        <v>9.0999999999999998E-2</v>
      </c>
    </row>
    <row r="3427" spans="1:86" x14ac:dyDescent="0.3">
      <c r="A3427" t="s">
        <v>7107</v>
      </c>
      <c r="B3427" t="s">
        <v>4023</v>
      </c>
      <c r="C3427" t="s">
        <v>138</v>
      </c>
      <c r="D3427">
        <v>-3.4000000000000002E-2</v>
      </c>
      <c r="E3427">
        <v>-0.13600000000000001</v>
      </c>
      <c r="F3427">
        <v>-3.7999999999999999E-2</v>
      </c>
      <c r="G3427">
        <v>-0.192</v>
      </c>
      <c r="H3427" t="s">
        <v>138</v>
      </c>
      <c r="I3427" t="s">
        <v>138</v>
      </c>
      <c r="J3427" t="s">
        <v>138</v>
      </c>
      <c r="K3427" t="s">
        <v>138</v>
      </c>
      <c r="L3427" t="s">
        <v>138</v>
      </c>
      <c r="M3427" t="s">
        <v>138</v>
      </c>
      <c r="N3427" t="s">
        <v>138</v>
      </c>
      <c r="O3427" t="s">
        <v>138</v>
      </c>
      <c r="P3427" t="s">
        <v>138</v>
      </c>
      <c r="Q3427" t="s">
        <v>138</v>
      </c>
      <c r="R3427" t="s">
        <v>138</v>
      </c>
      <c r="S3427" t="s">
        <v>138</v>
      </c>
      <c r="T3427" t="s">
        <v>138</v>
      </c>
      <c r="U3427" t="s">
        <v>138</v>
      </c>
      <c r="V3427" t="s">
        <v>138</v>
      </c>
      <c r="W3427" t="s">
        <v>138</v>
      </c>
      <c r="X3427" t="s">
        <v>138</v>
      </c>
      <c r="Y3427" t="s">
        <v>138</v>
      </c>
      <c r="Z3427" t="s">
        <v>138</v>
      </c>
      <c r="AA3427" t="s">
        <v>138</v>
      </c>
      <c r="AB3427" t="s">
        <v>138</v>
      </c>
      <c r="AC3427" t="s">
        <v>138</v>
      </c>
      <c r="AD3427" t="s">
        <v>138</v>
      </c>
      <c r="AE3427" t="s">
        <v>138</v>
      </c>
      <c r="AF3427" t="s">
        <v>138</v>
      </c>
      <c r="AG3427" t="s">
        <v>138</v>
      </c>
      <c r="AH3427" t="s">
        <v>138</v>
      </c>
      <c r="AI3427" t="s">
        <v>138</v>
      </c>
      <c r="AJ3427" t="s">
        <v>138</v>
      </c>
      <c r="AK3427" t="s">
        <v>138</v>
      </c>
      <c r="AL3427" t="s">
        <v>138</v>
      </c>
      <c r="AM3427" t="s">
        <v>138</v>
      </c>
      <c r="AN3427" t="s">
        <v>138</v>
      </c>
      <c r="AO3427" t="s">
        <v>138</v>
      </c>
      <c r="AP3427" t="s">
        <v>138</v>
      </c>
      <c r="AQ3427" t="s">
        <v>138</v>
      </c>
      <c r="AR3427" t="s">
        <v>138</v>
      </c>
      <c r="AS3427" t="s">
        <v>138</v>
      </c>
      <c r="AT3427" t="s">
        <v>138</v>
      </c>
      <c r="AU3427" t="s">
        <v>138</v>
      </c>
      <c r="AV3427" t="s">
        <v>138</v>
      </c>
      <c r="AW3427" t="s">
        <v>138</v>
      </c>
      <c r="AX3427" t="s">
        <v>138</v>
      </c>
      <c r="AY3427" t="s">
        <v>138</v>
      </c>
      <c r="AZ3427" t="s">
        <v>138</v>
      </c>
      <c r="BA3427" t="s">
        <v>138</v>
      </c>
      <c r="BB3427" t="s">
        <v>138</v>
      </c>
      <c r="BC3427" t="s">
        <v>138</v>
      </c>
      <c r="BD3427" t="s">
        <v>138</v>
      </c>
      <c r="BE3427" t="s">
        <v>138</v>
      </c>
      <c r="BF3427" t="s">
        <v>138</v>
      </c>
      <c r="BG3427" t="s">
        <v>138</v>
      </c>
      <c r="BH3427" t="s">
        <v>138</v>
      </c>
      <c r="BI3427" t="s">
        <v>138</v>
      </c>
      <c r="BJ3427" t="s">
        <v>138</v>
      </c>
      <c r="BK3427" t="s">
        <v>138</v>
      </c>
      <c r="BL3427" t="s">
        <v>138</v>
      </c>
      <c r="BM3427" t="s">
        <v>138</v>
      </c>
      <c r="BN3427">
        <v>-0.16800000000000001</v>
      </c>
      <c r="BO3427">
        <v>2.9000000000000001E-2</v>
      </c>
      <c r="BP3427">
        <v>-6.9000000000000006E-2</v>
      </c>
      <c r="BQ3427">
        <v>-7.0999999999999994E-2</v>
      </c>
      <c r="BR3427">
        <v>-6.0999999999999999E-2</v>
      </c>
      <c r="BS3427">
        <v>-5.6000000000000001E-2</v>
      </c>
      <c r="BT3427">
        <v>-6.4000000000000001E-2</v>
      </c>
      <c r="BU3427">
        <v>-0.17</v>
      </c>
      <c r="BV3427">
        <v>2.8000000000000001E-2</v>
      </c>
      <c r="BW3427">
        <v>-6.9000000000000006E-2</v>
      </c>
      <c r="BX3427">
        <v>-6.6000000000000003E-2</v>
      </c>
      <c r="BY3427">
        <v>-6.7000000000000004E-2</v>
      </c>
      <c r="BZ3427">
        <v>-4.7E-2</v>
      </c>
      <c r="CA3427">
        <v>-5.3999999999999999E-2</v>
      </c>
      <c r="CB3427">
        <v>-5.3999999999999999E-2</v>
      </c>
      <c r="CC3427">
        <v>-0.05</v>
      </c>
      <c r="CD3427">
        <v>-5.3999999999999999E-2</v>
      </c>
      <c r="CE3427">
        <v>-4.8000000000000001E-2</v>
      </c>
      <c r="CF3427">
        <v>-4.7E-2</v>
      </c>
      <c r="CG3427">
        <v>-0.12</v>
      </c>
      <c r="CH3427">
        <v>-4.8000000000000001E-2</v>
      </c>
    </row>
    <row r="3428" spans="1:86" x14ac:dyDescent="0.3">
      <c r="A3428" t="s">
        <v>7108</v>
      </c>
      <c r="B3428" t="s">
        <v>4024</v>
      </c>
      <c r="C3428" t="s">
        <v>138</v>
      </c>
      <c r="D3428" t="s">
        <v>138</v>
      </c>
      <c r="E3428" t="s">
        <v>138</v>
      </c>
      <c r="F3428" t="s">
        <v>138</v>
      </c>
      <c r="G3428" t="s">
        <v>138</v>
      </c>
      <c r="H3428" t="s">
        <v>138</v>
      </c>
      <c r="I3428" t="s">
        <v>138</v>
      </c>
      <c r="J3428" t="s">
        <v>138</v>
      </c>
      <c r="K3428" t="s">
        <v>138</v>
      </c>
      <c r="L3428" t="s">
        <v>138</v>
      </c>
      <c r="M3428" t="s">
        <v>138</v>
      </c>
      <c r="N3428" t="s">
        <v>138</v>
      </c>
      <c r="O3428" t="s">
        <v>138</v>
      </c>
      <c r="P3428" t="s">
        <v>137</v>
      </c>
      <c r="Q3428" t="s">
        <v>137</v>
      </c>
      <c r="R3428" t="s">
        <v>137</v>
      </c>
      <c r="S3428" t="s">
        <v>138</v>
      </c>
      <c r="T3428" t="s">
        <v>138</v>
      </c>
      <c r="U3428" t="s">
        <v>137</v>
      </c>
      <c r="V3428" t="s">
        <v>137</v>
      </c>
      <c r="W3428" t="s">
        <v>138</v>
      </c>
      <c r="X3428" t="s">
        <v>137</v>
      </c>
      <c r="Y3428" t="s">
        <v>137</v>
      </c>
      <c r="Z3428" t="s">
        <v>138</v>
      </c>
      <c r="AA3428" t="s">
        <v>137</v>
      </c>
      <c r="AB3428" t="s">
        <v>137</v>
      </c>
      <c r="AC3428" t="s">
        <v>137</v>
      </c>
      <c r="AD3428" t="s">
        <v>137</v>
      </c>
      <c r="AE3428" t="s">
        <v>137</v>
      </c>
      <c r="AF3428" t="s">
        <v>138</v>
      </c>
      <c r="AG3428" t="s">
        <v>138</v>
      </c>
      <c r="AH3428" t="s">
        <v>138</v>
      </c>
      <c r="AI3428" t="s">
        <v>138</v>
      </c>
      <c r="AJ3428" t="s">
        <v>138</v>
      </c>
      <c r="AK3428" t="s">
        <v>138</v>
      </c>
      <c r="AL3428" t="s">
        <v>138</v>
      </c>
      <c r="AM3428" t="s">
        <v>138</v>
      </c>
      <c r="AN3428" t="s">
        <v>138</v>
      </c>
      <c r="AO3428" t="s">
        <v>138</v>
      </c>
      <c r="AP3428" t="s">
        <v>138</v>
      </c>
      <c r="AQ3428" t="s">
        <v>138</v>
      </c>
      <c r="AR3428" t="s">
        <v>138</v>
      </c>
      <c r="AS3428" t="s">
        <v>138</v>
      </c>
      <c r="AT3428" t="s">
        <v>138</v>
      </c>
      <c r="AU3428" t="s">
        <v>138</v>
      </c>
      <c r="AV3428" t="s">
        <v>138</v>
      </c>
      <c r="AW3428" t="s">
        <v>138</v>
      </c>
      <c r="AX3428" t="s">
        <v>138</v>
      </c>
      <c r="AY3428" t="s">
        <v>138</v>
      </c>
      <c r="AZ3428" t="s">
        <v>138</v>
      </c>
      <c r="BA3428" t="s">
        <v>138</v>
      </c>
      <c r="BB3428" t="s">
        <v>138</v>
      </c>
      <c r="BC3428" t="s">
        <v>138</v>
      </c>
      <c r="BD3428" t="s">
        <v>138</v>
      </c>
      <c r="BE3428" t="s">
        <v>138</v>
      </c>
      <c r="BF3428" t="s">
        <v>138</v>
      </c>
      <c r="BG3428" t="s">
        <v>138</v>
      </c>
      <c r="BH3428" t="s">
        <v>138</v>
      </c>
      <c r="BI3428" t="s">
        <v>138</v>
      </c>
      <c r="BJ3428" t="s">
        <v>138</v>
      </c>
      <c r="BK3428" t="s">
        <v>138</v>
      </c>
      <c r="BL3428" t="s">
        <v>138</v>
      </c>
      <c r="BM3428" t="s">
        <v>138</v>
      </c>
      <c r="BN3428" t="s">
        <v>138</v>
      </c>
      <c r="BO3428" t="s">
        <v>138</v>
      </c>
      <c r="BP3428" t="s">
        <v>138</v>
      </c>
      <c r="BQ3428" t="s">
        <v>138</v>
      </c>
      <c r="BR3428" t="s">
        <v>138</v>
      </c>
      <c r="BS3428" t="s">
        <v>138</v>
      </c>
      <c r="BT3428" t="s">
        <v>138</v>
      </c>
      <c r="BU3428" t="s">
        <v>138</v>
      </c>
      <c r="BV3428" t="s">
        <v>138</v>
      </c>
      <c r="BW3428" t="s">
        <v>138</v>
      </c>
      <c r="BX3428" t="s">
        <v>138</v>
      </c>
      <c r="BY3428" t="s">
        <v>138</v>
      </c>
      <c r="BZ3428" t="s">
        <v>138</v>
      </c>
      <c r="CA3428" t="s">
        <v>138</v>
      </c>
      <c r="CB3428" t="s">
        <v>138</v>
      </c>
      <c r="CC3428" t="s">
        <v>138</v>
      </c>
      <c r="CD3428" t="s">
        <v>137</v>
      </c>
      <c r="CE3428" t="s">
        <v>137</v>
      </c>
      <c r="CF3428" t="s">
        <v>137</v>
      </c>
      <c r="CG3428" t="s">
        <v>137</v>
      </c>
      <c r="CH3428" t="s">
        <v>137</v>
      </c>
    </row>
    <row r="3429" spans="1:86" x14ac:dyDescent="0.3">
      <c r="A3429" t="s">
        <v>7109</v>
      </c>
      <c r="B3429" t="s">
        <v>4025</v>
      </c>
      <c r="C3429" t="s">
        <v>138</v>
      </c>
      <c r="D3429" t="s">
        <v>138</v>
      </c>
      <c r="E3429" t="s">
        <v>138</v>
      </c>
      <c r="F3429" t="s">
        <v>138</v>
      </c>
      <c r="G3429" t="s">
        <v>138</v>
      </c>
      <c r="H3429" t="s">
        <v>138</v>
      </c>
      <c r="I3429" t="s">
        <v>138</v>
      </c>
      <c r="J3429" t="s">
        <v>138</v>
      </c>
      <c r="K3429" t="s">
        <v>138</v>
      </c>
      <c r="L3429" t="s">
        <v>138</v>
      </c>
      <c r="M3429" t="s">
        <v>138</v>
      </c>
      <c r="N3429" t="s">
        <v>138</v>
      </c>
      <c r="O3429" t="s">
        <v>138</v>
      </c>
      <c r="P3429" t="s">
        <v>137</v>
      </c>
      <c r="Q3429" t="s">
        <v>137</v>
      </c>
      <c r="R3429" t="s">
        <v>137</v>
      </c>
      <c r="S3429" t="s">
        <v>138</v>
      </c>
      <c r="T3429" t="s">
        <v>137</v>
      </c>
      <c r="U3429" t="s">
        <v>137</v>
      </c>
      <c r="V3429" t="s">
        <v>137</v>
      </c>
      <c r="W3429" t="s">
        <v>138</v>
      </c>
      <c r="X3429" t="s">
        <v>137</v>
      </c>
      <c r="Y3429" t="s">
        <v>137</v>
      </c>
      <c r="Z3429" t="s">
        <v>138</v>
      </c>
      <c r="AA3429" t="s">
        <v>137</v>
      </c>
      <c r="AB3429" t="s">
        <v>137</v>
      </c>
      <c r="AC3429" t="s">
        <v>137</v>
      </c>
      <c r="AD3429" t="s">
        <v>137</v>
      </c>
      <c r="AE3429" t="s">
        <v>137</v>
      </c>
      <c r="AF3429" t="s">
        <v>137</v>
      </c>
      <c r="AG3429" t="s">
        <v>138</v>
      </c>
      <c r="AH3429" t="s">
        <v>138</v>
      </c>
      <c r="AI3429" t="s">
        <v>138</v>
      </c>
      <c r="AJ3429" t="s">
        <v>138</v>
      </c>
      <c r="AK3429" t="s">
        <v>138</v>
      </c>
      <c r="AL3429" t="s">
        <v>138</v>
      </c>
      <c r="AM3429" t="s">
        <v>138</v>
      </c>
      <c r="AN3429" t="s">
        <v>138</v>
      </c>
      <c r="AO3429" t="s">
        <v>138</v>
      </c>
      <c r="AP3429" t="s">
        <v>138</v>
      </c>
      <c r="AQ3429" t="s">
        <v>138</v>
      </c>
      <c r="AR3429" t="s">
        <v>137</v>
      </c>
      <c r="AS3429" t="s">
        <v>138</v>
      </c>
      <c r="AT3429" t="s">
        <v>138</v>
      </c>
      <c r="AU3429" t="s">
        <v>138</v>
      </c>
      <c r="AV3429" t="s">
        <v>138</v>
      </c>
      <c r="AW3429" t="s">
        <v>138</v>
      </c>
      <c r="AX3429" t="s">
        <v>138</v>
      </c>
      <c r="AY3429" t="s">
        <v>138</v>
      </c>
      <c r="AZ3429" t="s">
        <v>138</v>
      </c>
      <c r="BA3429" t="s">
        <v>138</v>
      </c>
      <c r="BB3429" t="s">
        <v>138</v>
      </c>
      <c r="BC3429" t="s">
        <v>138</v>
      </c>
      <c r="BD3429" t="s">
        <v>138</v>
      </c>
      <c r="BE3429" t="s">
        <v>138</v>
      </c>
      <c r="BF3429" t="s">
        <v>138</v>
      </c>
      <c r="BG3429" t="s">
        <v>138</v>
      </c>
      <c r="BH3429" t="s">
        <v>138</v>
      </c>
      <c r="BI3429" t="s">
        <v>138</v>
      </c>
      <c r="BJ3429" t="s">
        <v>137</v>
      </c>
      <c r="BK3429" t="s">
        <v>138</v>
      </c>
      <c r="BL3429" t="s">
        <v>138</v>
      </c>
      <c r="BM3429" t="s">
        <v>138</v>
      </c>
      <c r="BN3429" t="s">
        <v>138</v>
      </c>
      <c r="BO3429" t="s">
        <v>137</v>
      </c>
      <c r="BP3429" t="s">
        <v>138</v>
      </c>
      <c r="BQ3429" t="s">
        <v>138</v>
      </c>
      <c r="BR3429" t="s">
        <v>138</v>
      </c>
      <c r="BS3429" t="s">
        <v>138</v>
      </c>
      <c r="BT3429" t="s">
        <v>138</v>
      </c>
      <c r="BU3429" t="s">
        <v>138</v>
      </c>
      <c r="BV3429" t="s">
        <v>137</v>
      </c>
      <c r="BW3429" t="s">
        <v>138</v>
      </c>
      <c r="BX3429" t="s">
        <v>138</v>
      </c>
      <c r="BY3429" t="s">
        <v>138</v>
      </c>
      <c r="BZ3429" t="s">
        <v>138</v>
      </c>
      <c r="CA3429" t="s">
        <v>138</v>
      </c>
      <c r="CB3429" t="s">
        <v>138</v>
      </c>
      <c r="CC3429" t="s">
        <v>138</v>
      </c>
      <c r="CD3429" t="s">
        <v>137</v>
      </c>
      <c r="CE3429" t="s">
        <v>137</v>
      </c>
      <c r="CF3429" t="s">
        <v>137</v>
      </c>
      <c r="CG3429" t="s">
        <v>137</v>
      </c>
      <c r="CH3429" t="s">
        <v>137</v>
      </c>
    </row>
    <row r="3430" spans="1:86" x14ac:dyDescent="0.3">
      <c r="A3430" t="s">
        <v>7110</v>
      </c>
      <c r="B3430" t="s">
        <v>4026</v>
      </c>
      <c r="C3430" t="s">
        <v>138</v>
      </c>
      <c r="D3430" t="s">
        <v>137</v>
      </c>
      <c r="E3430" t="s">
        <v>137</v>
      </c>
      <c r="F3430" t="s">
        <v>137</v>
      </c>
      <c r="G3430" t="s">
        <v>137</v>
      </c>
      <c r="H3430" t="s">
        <v>138</v>
      </c>
      <c r="I3430" t="s">
        <v>138</v>
      </c>
      <c r="J3430" t="s">
        <v>138</v>
      </c>
      <c r="K3430" t="s">
        <v>138</v>
      </c>
      <c r="L3430" t="s">
        <v>138</v>
      </c>
      <c r="M3430" t="s">
        <v>138</v>
      </c>
      <c r="N3430" t="s">
        <v>138</v>
      </c>
      <c r="O3430" t="s">
        <v>138</v>
      </c>
      <c r="P3430" t="s">
        <v>137</v>
      </c>
      <c r="Q3430" t="s">
        <v>137</v>
      </c>
      <c r="R3430" t="s">
        <v>137</v>
      </c>
      <c r="S3430" t="s">
        <v>138</v>
      </c>
      <c r="T3430" t="s">
        <v>138</v>
      </c>
      <c r="U3430" t="s">
        <v>137</v>
      </c>
      <c r="V3430" t="s">
        <v>137</v>
      </c>
      <c r="W3430" t="s">
        <v>138</v>
      </c>
      <c r="X3430" t="s">
        <v>137</v>
      </c>
      <c r="Y3430" t="s">
        <v>137</v>
      </c>
      <c r="Z3430" t="s">
        <v>138</v>
      </c>
      <c r="AA3430" t="s">
        <v>137</v>
      </c>
      <c r="AB3430" t="s">
        <v>137</v>
      </c>
      <c r="AC3430" t="s">
        <v>137</v>
      </c>
      <c r="AD3430" t="s">
        <v>137</v>
      </c>
      <c r="AE3430" t="s">
        <v>137</v>
      </c>
      <c r="AF3430" t="s">
        <v>138</v>
      </c>
      <c r="AG3430" t="s">
        <v>138</v>
      </c>
      <c r="AH3430" t="s">
        <v>138</v>
      </c>
      <c r="AI3430" t="s">
        <v>138</v>
      </c>
      <c r="AJ3430" t="s">
        <v>138</v>
      </c>
      <c r="AK3430" t="s">
        <v>138</v>
      </c>
      <c r="AL3430" t="s">
        <v>138</v>
      </c>
      <c r="AM3430" t="s">
        <v>138</v>
      </c>
      <c r="AN3430" t="s">
        <v>138</v>
      </c>
      <c r="AO3430" t="s">
        <v>138</v>
      </c>
      <c r="AP3430" t="s">
        <v>138</v>
      </c>
      <c r="AQ3430" t="s">
        <v>138</v>
      </c>
      <c r="AR3430" t="s">
        <v>138</v>
      </c>
      <c r="AS3430" t="s">
        <v>138</v>
      </c>
      <c r="AT3430" t="s">
        <v>138</v>
      </c>
      <c r="AU3430" t="s">
        <v>138</v>
      </c>
      <c r="AV3430" t="s">
        <v>138</v>
      </c>
      <c r="AW3430" t="s">
        <v>138</v>
      </c>
      <c r="AX3430" t="s">
        <v>138</v>
      </c>
      <c r="AY3430" t="s">
        <v>138</v>
      </c>
      <c r="AZ3430" t="s">
        <v>138</v>
      </c>
      <c r="BA3430" t="s">
        <v>138</v>
      </c>
      <c r="BB3430" t="s">
        <v>138</v>
      </c>
      <c r="BC3430" t="s">
        <v>138</v>
      </c>
      <c r="BD3430" t="s">
        <v>138</v>
      </c>
      <c r="BE3430" t="s">
        <v>138</v>
      </c>
      <c r="BF3430" t="s">
        <v>138</v>
      </c>
      <c r="BG3430" t="s">
        <v>138</v>
      </c>
      <c r="BH3430" t="s">
        <v>138</v>
      </c>
      <c r="BI3430" t="s">
        <v>138</v>
      </c>
      <c r="BJ3430" t="s">
        <v>138</v>
      </c>
      <c r="BK3430" t="s">
        <v>138</v>
      </c>
      <c r="BL3430" t="s">
        <v>138</v>
      </c>
      <c r="BM3430" t="s">
        <v>138</v>
      </c>
      <c r="BN3430" t="s">
        <v>138</v>
      </c>
      <c r="BO3430" t="s">
        <v>138</v>
      </c>
      <c r="BP3430" t="s">
        <v>138</v>
      </c>
      <c r="BQ3430" t="s">
        <v>138</v>
      </c>
      <c r="BR3430" t="s">
        <v>138</v>
      </c>
      <c r="BS3430" t="s">
        <v>138</v>
      </c>
      <c r="BT3430" t="s">
        <v>138</v>
      </c>
      <c r="BU3430" t="s">
        <v>138</v>
      </c>
      <c r="BV3430" t="s">
        <v>138</v>
      </c>
      <c r="BW3430" t="s">
        <v>138</v>
      </c>
      <c r="BX3430" t="s">
        <v>138</v>
      </c>
      <c r="BY3430" t="s">
        <v>138</v>
      </c>
      <c r="BZ3430" t="s">
        <v>138</v>
      </c>
      <c r="CA3430" t="s">
        <v>138</v>
      </c>
      <c r="CB3430" t="s">
        <v>138</v>
      </c>
      <c r="CC3430" t="s">
        <v>138</v>
      </c>
      <c r="CD3430" t="s">
        <v>137</v>
      </c>
      <c r="CE3430" t="s">
        <v>137</v>
      </c>
      <c r="CF3430" t="s">
        <v>137</v>
      </c>
      <c r="CG3430" t="s">
        <v>137</v>
      </c>
      <c r="CH3430" t="s">
        <v>137</v>
      </c>
    </row>
    <row r="3431" spans="1:86" x14ac:dyDescent="0.3">
      <c r="A3431" t="s">
        <v>7111</v>
      </c>
      <c r="B3431" t="s">
        <v>4027</v>
      </c>
      <c r="C3431" t="s">
        <v>137</v>
      </c>
      <c r="D3431" t="s">
        <v>137</v>
      </c>
      <c r="E3431" t="s">
        <v>137</v>
      </c>
      <c r="F3431" t="s">
        <v>137</v>
      </c>
      <c r="G3431" t="s">
        <v>137</v>
      </c>
      <c r="H3431" t="s">
        <v>137</v>
      </c>
      <c r="I3431" t="s">
        <v>137</v>
      </c>
      <c r="J3431" t="s">
        <v>137</v>
      </c>
      <c r="K3431" t="s">
        <v>137</v>
      </c>
      <c r="L3431" t="s">
        <v>137</v>
      </c>
      <c r="M3431" t="s">
        <v>137</v>
      </c>
      <c r="N3431" t="s">
        <v>137</v>
      </c>
      <c r="O3431" t="s">
        <v>137</v>
      </c>
      <c r="P3431" t="s">
        <v>137</v>
      </c>
      <c r="Q3431" t="s">
        <v>137</v>
      </c>
      <c r="R3431" t="s">
        <v>137</v>
      </c>
      <c r="S3431" t="s">
        <v>137</v>
      </c>
      <c r="T3431" t="s">
        <v>137</v>
      </c>
      <c r="U3431" t="s">
        <v>137</v>
      </c>
      <c r="V3431" t="s">
        <v>137</v>
      </c>
      <c r="W3431" t="s">
        <v>137</v>
      </c>
      <c r="X3431" t="s">
        <v>137</v>
      </c>
      <c r="Y3431" t="s">
        <v>137</v>
      </c>
      <c r="Z3431" t="s">
        <v>137</v>
      </c>
      <c r="AA3431" t="s">
        <v>137</v>
      </c>
      <c r="AB3431" t="s">
        <v>137</v>
      </c>
      <c r="AC3431" t="s">
        <v>137</v>
      </c>
      <c r="AD3431" t="s">
        <v>137</v>
      </c>
      <c r="AE3431" t="s">
        <v>137</v>
      </c>
      <c r="AF3431" t="s">
        <v>137</v>
      </c>
      <c r="AG3431" t="s">
        <v>137</v>
      </c>
      <c r="AH3431" t="s">
        <v>137</v>
      </c>
      <c r="AI3431" t="s">
        <v>137</v>
      </c>
      <c r="AJ3431" t="s">
        <v>137</v>
      </c>
      <c r="AK3431" t="s">
        <v>137</v>
      </c>
      <c r="AL3431" t="s">
        <v>137</v>
      </c>
      <c r="AM3431" t="s">
        <v>137</v>
      </c>
      <c r="AN3431" t="s">
        <v>137</v>
      </c>
      <c r="AO3431" t="s">
        <v>137</v>
      </c>
      <c r="AP3431" t="s">
        <v>137</v>
      </c>
      <c r="AQ3431" t="s">
        <v>137</v>
      </c>
      <c r="AR3431" t="s">
        <v>137</v>
      </c>
      <c r="AS3431" t="s">
        <v>137</v>
      </c>
      <c r="AT3431" t="s">
        <v>137</v>
      </c>
      <c r="AU3431" t="s">
        <v>137</v>
      </c>
      <c r="AV3431" t="s">
        <v>137</v>
      </c>
      <c r="AW3431" t="s">
        <v>137</v>
      </c>
      <c r="AX3431" t="s">
        <v>137</v>
      </c>
      <c r="AY3431" t="s">
        <v>137</v>
      </c>
      <c r="AZ3431" t="s">
        <v>137</v>
      </c>
      <c r="BA3431" t="s">
        <v>137</v>
      </c>
      <c r="BB3431" t="s">
        <v>137</v>
      </c>
      <c r="BC3431" t="s">
        <v>137</v>
      </c>
      <c r="BD3431" t="s">
        <v>137</v>
      </c>
      <c r="BE3431" t="s">
        <v>137</v>
      </c>
      <c r="BF3431" t="s">
        <v>137</v>
      </c>
      <c r="BG3431" t="s">
        <v>137</v>
      </c>
      <c r="BH3431" t="s">
        <v>137</v>
      </c>
      <c r="BI3431" t="s">
        <v>137</v>
      </c>
      <c r="BJ3431" t="s">
        <v>137</v>
      </c>
      <c r="BK3431" t="s">
        <v>137</v>
      </c>
      <c r="BL3431" t="s">
        <v>137</v>
      </c>
      <c r="BM3431" t="s">
        <v>137</v>
      </c>
      <c r="BN3431" t="s">
        <v>137</v>
      </c>
      <c r="BO3431" t="s">
        <v>137</v>
      </c>
      <c r="BP3431" t="s">
        <v>137</v>
      </c>
      <c r="BQ3431" t="s">
        <v>137</v>
      </c>
      <c r="BR3431" t="s">
        <v>137</v>
      </c>
      <c r="BS3431" t="s">
        <v>137</v>
      </c>
      <c r="BT3431" t="s">
        <v>137</v>
      </c>
      <c r="BU3431" t="s">
        <v>137</v>
      </c>
      <c r="BV3431" t="s">
        <v>137</v>
      </c>
      <c r="BW3431" t="s">
        <v>137</v>
      </c>
      <c r="BX3431" t="s">
        <v>137</v>
      </c>
      <c r="BY3431" t="s">
        <v>137</v>
      </c>
      <c r="BZ3431" t="s">
        <v>137</v>
      </c>
      <c r="CA3431" t="s">
        <v>137</v>
      </c>
      <c r="CB3431" t="s">
        <v>137</v>
      </c>
      <c r="CC3431" t="s">
        <v>137</v>
      </c>
      <c r="CD3431" t="s">
        <v>137</v>
      </c>
      <c r="CE3431" t="s">
        <v>137</v>
      </c>
      <c r="CF3431" t="s">
        <v>137</v>
      </c>
      <c r="CG3431" t="s">
        <v>137</v>
      </c>
      <c r="CH3431" t="s">
        <v>137</v>
      </c>
    </row>
    <row r="3432" spans="1:86" x14ac:dyDescent="0.3">
      <c r="A3432" t="s">
        <v>7112</v>
      </c>
      <c r="B3432" t="s">
        <v>4028</v>
      </c>
      <c r="C3432" t="s">
        <v>137</v>
      </c>
      <c r="D3432" t="s">
        <v>137</v>
      </c>
      <c r="E3432" t="s">
        <v>137</v>
      </c>
      <c r="F3432" t="s">
        <v>137</v>
      </c>
      <c r="G3432" t="s">
        <v>137</v>
      </c>
      <c r="H3432" t="s">
        <v>137</v>
      </c>
      <c r="I3432" t="s">
        <v>137</v>
      </c>
      <c r="J3432" t="s">
        <v>137</v>
      </c>
      <c r="K3432" t="s">
        <v>137</v>
      </c>
      <c r="L3432" t="s">
        <v>137</v>
      </c>
      <c r="M3432" t="s">
        <v>137</v>
      </c>
      <c r="N3432" t="s">
        <v>137</v>
      </c>
      <c r="O3432" t="s">
        <v>137</v>
      </c>
      <c r="P3432" t="s">
        <v>137</v>
      </c>
      <c r="Q3432" t="s">
        <v>137</v>
      </c>
      <c r="R3432" t="s">
        <v>137</v>
      </c>
      <c r="S3432" t="s">
        <v>137</v>
      </c>
      <c r="T3432" t="s">
        <v>137</v>
      </c>
      <c r="U3432" t="s">
        <v>137</v>
      </c>
      <c r="V3432" t="s">
        <v>137</v>
      </c>
      <c r="W3432" t="s">
        <v>137</v>
      </c>
      <c r="X3432" t="s">
        <v>137</v>
      </c>
      <c r="Y3432" t="s">
        <v>137</v>
      </c>
      <c r="Z3432" t="s">
        <v>137</v>
      </c>
      <c r="AA3432" t="s">
        <v>137</v>
      </c>
      <c r="AB3432" t="s">
        <v>137</v>
      </c>
      <c r="AC3432" t="s">
        <v>137</v>
      </c>
      <c r="AD3432" t="s">
        <v>137</v>
      </c>
      <c r="AE3432" t="s">
        <v>137</v>
      </c>
      <c r="AF3432" t="s">
        <v>137</v>
      </c>
      <c r="AG3432" t="s">
        <v>137</v>
      </c>
      <c r="AH3432" t="s">
        <v>137</v>
      </c>
      <c r="AI3432" t="s">
        <v>137</v>
      </c>
      <c r="AJ3432" t="s">
        <v>137</v>
      </c>
      <c r="AK3432" t="s">
        <v>137</v>
      </c>
      <c r="AL3432" t="s">
        <v>137</v>
      </c>
      <c r="AM3432" t="s">
        <v>137</v>
      </c>
      <c r="AN3432" t="s">
        <v>137</v>
      </c>
      <c r="AO3432" t="s">
        <v>137</v>
      </c>
      <c r="AP3432" t="s">
        <v>137</v>
      </c>
      <c r="AQ3432" t="s">
        <v>137</v>
      </c>
      <c r="AR3432" t="s">
        <v>137</v>
      </c>
      <c r="AS3432" t="s">
        <v>137</v>
      </c>
      <c r="AT3432" t="s">
        <v>137</v>
      </c>
      <c r="AU3432" t="s">
        <v>137</v>
      </c>
      <c r="AV3432" t="s">
        <v>137</v>
      </c>
      <c r="AW3432" t="s">
        <v>137</v>
      </c>
      <c r="AX3432" t="s">
        <v>137</v>
      </c>
      <c r="AY3432" t="s">
        <v>137</v>
      </c>
      <c r="AZ3432" t="s">
        <v>137</v>
      </c>
      <c r="BA3432" t="s">
        <v>137</v>
      </c>
      <c r="BB3432" t="s">
        <v>137</v>
      </c>
      <c r="BC3432" t="s">
        <v>137</v>
      </c>
      <c r="BD3432" t="s">
        <v>137</v>
      </c>
      <c r="BE3432" t="s">
        <v>137</v>
      </c>
      <c r="BF3432" t="s">
        <v>137</v>
      </c>
      <c r="BG3432" t="s">
        <v>137</v>
      </c>
      <c r="BH3432" t="s">
        <v>137</v>
      </c>
      <c r="BI3432" t="s">
        <v>137</v>
      </c>
      <c r="BJ3432" t="s">
        <v>137</v>
      </c>
      <c r="BK3432" t="s">
        <v>137</v>
      </c>
      <c r="BL3432" t="s">
        <v>137</v>
      </c>
      <c r="BM3432" t="s">
        <v>137</v>
      </c>
      <c r="BN3432" t="s">
        <v>137</v>
      </c>
      <c r="BO3432" t="s">
        <v>137</v>
      </c>
      <c r="BP3432" t="s">
        <v>137</v>
      </c>
      <c r="BQ3432" t="s">
        <v>137</v>
      </c>
      <c r="BR3432" t="s">
        <v>137</v>
      </c>
      <c r="BS3432" t="s">
        <v>137</v>
      </c>
      <c r="BT3432" t="s">
        <v>137</v>
      </c>
      <c r="BU3432" t="s">
        <v>137</v>
      </c>
      <c r="BV3432" t="s">
        <v>137</v>
      </c>
      <c r="BW3432" t="s">
        <v>137</v>
      </c>
      <c r="BX3432" t="s">
        <v>137</v>
      </c>
      <c r="BY3432" t="s">
        <v>137</v>
      </c>
      <c r="BZ3432" t="s">
        <v>137</v>
      </c>
      <c r="CA3432" t="s">
        <v>137</v>
      </c>
      <c r="CB3432" t="s">
        <v>137</v>
      </c>
      <c r="CC3432" t="s">
        <v>137</v>
      </c>
      <c r="CD3432" t="s">
        <v>137</v>
      </c>
      <c r="CE3432" t="s">
        <v>137</v>
      </c>
      <c r="CF3432" t="s">
        <v>137</v>
      </c>
      <c r="CG3432" t="s">
        <v>137</v>
      </c>
      <c r="CH3432" t="s">
        <v>137</v>
      </c>
    </row>
    <row r="3433" spans="1:86" x14ac:dyDescent="0.3">
      <c r="A3433" t="s">
        <v>7113</v>
      </c>
      <c r="B3433" t="s">
        <v>4029</v>
      </c>
      <c r="C3433" t="s">
        <v>137</v>
      </c>
      <c r="D3433" t="s">
        <v>137</v>
      </c>
      <c r="E3433" t="s">
        <v>137</v>
      </c>
      <c r="F3433" t="s">
        <v>137</v>
      </c>
      <c r="G3433" t="s">
        <v>137</v>
      </c>
      <c r="H3433" t="s">
        <v>137</v>
      </c>
      <c r="I3433" t="s">
        <v>137</v>
      </c>
      <c r="J3433" t="s">
        <v>137</v>
      </c>
      <c r="K3433" t="s">
        <v>137</v>
      </c>
      <c r="L3433" t="s">
        <v>137</v>
      </c>
      <c r="M3433" t="s">
        <v>137</v>
      </c>
      <c r="N3433" t="s">
        <v>137</v>
      </c>
      <c r="O3433" t="s">
        <v>137</v>
      </c>
      <c r="P3433" t="s">
        <v>137</v>
      </c>
      <c r="Q3433" t="s">
        <v>137</v>
      </c>
      <c r="R3433" t="s">
        <v>137</v>
      </c>
      <c r="S3433" t="s">
        <v>137</v>
      </c>
      <c r="T3433" t="s">
        <v>137</v>
      </c>
      <c r="U3433" t="s">
        <v>137</v>
      </c>
      <c r="V3433" t="s">
        <v>137</v>
      </c>
      <c r="W3433" t="s">
        <v>137</v>
      </c>
      <c r="X3433" t="s">
        <v>137</v>
      </c>
      <c r="Y3433" t="s">
        <v>137</v>
      </c>
      <c r="Z3433" t="s">
        <v>137</v>
      </c>
      <c r="AA3433" t="s">
        <v>137</v>
      </c>
      <c r="AB3433" t="s">
        <v>137</v>
      </c>
      <c r="AC3433" t="s">
        <v>137</v>
      </c>
      <c r="AD3433" t="s">
        <v>137</v>
      </c>
      <c r="AE3433" t="s">
        <v>137</v>
      </c>
      <c r="AF3433" t="s">
        <v>137</v>
      </c>
      <c r="AG3433" t="s">
        <v>137</v>
      </c>
      <c r="AH3433" t="s">
        <v>137</v>
      </c>
      <c r="AI3433" t="s">
        <v>137</v>
      </c>
      <c r="AJ3433" t="s">
        <v>137</v>
      </c>
      <c r="AK3433" t="s">
        <v>137</v>
      </c>
      <c r="AL3433" t="s">
        <v>137</v>
      </c>
      <c r="AM3433" t="s">
        <v>137</v>
      </c>
      <c r="AN3433" t="s">
        <v>137</v>
      </c>
      <c r="AO3433" t="s">
        <v>137</v>
      </c>
      <c r="AP3433" t="s">
        <v>137</v>
      </c>
      <c r="AQ3433" t="s">
        <v>137</v>
      </c>
      <c r="AR3433" t="s">
        <v>137</v>
      </c>
      <c r="AS3433" t="s">
        <v>137</v>
      </c>
      <c r="AT3433" t="s">
        <v>137</v>
      </c>
      <c r="AU3433" t="s">
        <v>137</v>
      </c>
      <c r="AV3433" t="s">
        <v>137</v>
      </c>
      <c r="AW3433" t="s">
        <v>137</v>
      </c>
      <c r="AX3433" t="s">
        <v>137</v>
      </c>
      <c r="AY3433" t="s">
        <v>137</v>
      </c>
      <c r="AZ3433" t="s">
        <v>137</v>
      </c>
      <c r="BA3433" t="s">
        <v>137</v>
      </c>
      <c r="BB3433" t="s">
        <v>137</v>
      </c>
      <c r="BC3433" t="s">
        <v>137</v>
      </c>
      <c r="BD3433" t="s">
        <v>137</v>
      </c>
      <c r="BE3433" t="s">
        <v>137</v>
      </c>
      <c r="BF3433" t="s">
        <v>137</v>
      </c>
      <c r="BG3433" t="s">
        <v>137</v>
      </c>
      <c r="BH3433" t="s">
        <v>137</v>
      </c>
      <c r="BI3433" t="s">
        <v>137</v>
      </c>
      <c r="BJ3433" t="s">
        <v>137</v>
      </c>
      <c r="BK3433" t="s">
        <v>137</v>
      </c>
      <c r="BL3433" t="s">
        <v>137</v>
      </c>
      <c r="BM3433" t="s">
        <v>137</v>
      </c>
      <c r="BN3433" t="s">
        <v>137</v>
      </c>
      <c r="BO3433" t="s">
        <v>137</v>
      </c>
      <c r="BP3433" t="s">
        <v>137</v>
      </c>
      <c r="BQ3433" t="s">
        <v>137</v>
      </c>
      <c r="BR3433" t="s">
        <v>137</v>
      </c>
      <c r="BS3433" t="s">
        <v>137</v>
      </c>
      <c r="BT3433" t="s">
        <v>137</v>
      </c>
      <c r="BU3433" t="s">
        <v>137</v>
      </c>
      <c r="BV3433" t="s">
        <v>137</v>
      </c>
      <c r="BW3433" t="s">
        <v>137</v>
      </c>
      <c r="BX3433" t="s">
        <v>137</v>
      </c>
      <c r="BY3433" t="s">
        <v>137</v>
      </c>
      <c r="BZ3433" t="s">
        <v>137</v>
      </c>
      <c r="CA3433" t="s">
        <v>137</v>
      </c>
      <c r="CB3433" t="s">
        <v>137</v>
      </c>
      <c r="CC3433" t="s">
        <v>137</v>
      </c>
      <c r="CD3433" t="s">
        <v>137</v>
      </c>
      <c r="CE3433" t="s">
        <v>137</v>
      </c>
      <c r="CF3433" t="s">
        <v>137</v>
      </c>
      <c r="CG3433" t="s">
        <v>137</v>
      </c>
      <c r="CH3433" t="s">
        <v>137</v>
      </c>
    </row>
    <row r="3434" spans="1:86" x14ac:dyDescent="0.3">
      <c r="A3434" t="s">
        <v>7114</v>
      </c>
      <c r="B3434" t="s">
        <v>4030</v>
      </c>
      <c r="C3434" t="s">
        <v>137</v>
      </c>
      <c r="D3434" t="s">
        <v>137</v>
      </c>
      <c r="E3434" t="s">
        <v>137</v>
      </c>
      <c r="F3434" t="s">
        <v>137</v>
      </c>
      <c r="G3434" t="s">
        <v>137</v>
      </c>
      <c r="H3434" t="s">
        <v>137</v>
      </c>
      <c r="I3434" t="s">
        <v>137</v>
      </c>
      <c r="J3434" t="s">
        <v>137</v>
      </c>
      <c r="K3434" t="s">
        <v>137</v>
      </c>
      <c r="L3434" t="s">
        <v>137</v>
      </c>
      <c r="M3434" t="s">
        <v>137</v>
      </c>
      <c r="N3434" t="s">
        <v>137</v>
      </c>
      <c r="O3434" t="s">
        <v>137</v>
      </c>
      <c r="P3434" t="s">
        <v>137</v>
      </c>
      <c r="Q3434" t="s">
        <v>137</v>
      </c>
      <c r="R3434" t="s">
        <v>137</v>
      </c>
      <c r="S3434" t="s">
        <v>137</v>
      </c>
      <c r="T3434" t="s">
        <v>137</v>
      </c>
      <c r="U3434" t="s">
        <v>137</v>
      </c>
      <c r="V3434" t="s">
        <v>137</v>
      </c>
      <c r="W3434" t="s">
        <v>137</v>
      </c>
      <c r="X3434" t="s">
        <v>137</v>
      </c>
      <c r="Y3434" t="s">
        <v>137</v>
      </c>
      <c r="Z3434" t="s">
        <v>137</v>
      </c>
      <c r="AA3434" t="s">
        <v>137</v>
      </c>
      <c r="AB3434" t="s">
        <v>137</v>
      </c>
      <c r="AC3434" t="s">
        <v>137</v>
      </c>
      <c r="AD3434" t="s">
        <v>137</v>
      </c>
      <c r="AE3434" t="s">
        <v>137</v>
      </c>
      <c r="AF3434" t="s">
        <v>137</v>
      </c>
      <c r="AG3434" t="s">
        <v>137</v>
      </c>
      <c r="AH3434" t="s">
        <v>137</v>
      </c>
      <c r="AI3434" t="s">
        <v>137</v>
      </c>
      <c r="AJ3434" t="s">
        <v>137</v>
      </c>
      <c r="AK3434" t="s">
        <v>137</v>
      </c>
      <c r="AL3434" t="s">
        <v>137</v>
      </c>
      <c r="AM3434" t="s">
        <v>137</v>
      </c>
      <c r="AN3434" t="s">
        <v>137</v>
      </c>
      <c r="AO3434" t="s">
        <v>137</v>
      </c>
      <c r="AP3434" t="s">
        <v>137</v>
      </c>
      <c r="AQ3434" t="s">
        <v>137</v>
      </c>
      <c r="AR3434" t="s">
        <v>137</v>
      </c>
      <c r="AS3434" t="s">
        <v>137</v>
      </c>
      <c r="AT3434" t="s">
        <v>137</v>
      </c>
      <c r="AU3434" t="s">
        <v>137</v>
      </c>
      <c r="AV3434" t="s">
        <v>137</v>
      </c>
      <c r="AW3434" t="s">
        <v>137</v>
      </c>
      <c r="AX3434" t="s">
        <v>137</v>
      </c>
      <c r="AY3434" t="s">
        <v>137</v>
      </c>
      <c r="AZ3434" t="s">
        <v>137</v>
      </c>
      <c r="BA3434" t="s">
        <v>137</v>
      </c>
      <c r="BB3434" t="s">
        <v>137</v>
      </c>
      <c r="BC3434" t="s">
        <v>137</v>
      </c>
      <c r="BD3434" t="s">
        <v>137</v>
      </c>
      <c r="BE3434" t="s">
        <v>137</v>
      </c>
      <c r="BF3434" t="s">
        <v>137</v>
      </c>
      <c r="BG3434" t="s">
        <v>137</v>
      </c>
      <c r="BH3434" t="s">
        <v>137</v>
      </c>
      <c r="BI3434" t="s">
        <v>137</v>
      </c>
      <c r="BJ3434" t="s">
        <v>137</v>
      </c>
      <c r="BK3434" t="s">
        <v>137</v>
      </c>
      <c r="BL3434" t="s">
        <v>137</v>
      </c>
      <c r="BM3434" t="s">
        <v>137</v>
      </c>
      <c r="BN3434" t="s">
        <v>137</v>
      </c>
      <c r="BO3434" t="s">
        <v>137</v>
      </c>
      <c r="BP3434" t="s">
        <v>137</v>
      </c>
      <c r="BQ3434" t="s">
        <v>137</v>
      </c>
      <c r="BR3434" t="s">
        <v>137</v>
      </c>
      <c r="BS3434" t="s">
        <v>137</v>
      </c>
      <c r="BT3434" t="s">
        <v>137</v>
      </c>
      <c r="BU3434" t="s">
        <v>137</v>
      </c>
      <c r="BV3434" t="s">
        <v>137</v>
      </c>
      <c r="BW3434" t="s">
        <v>137</v>
      </c>
      <c r="BX3434" t="s">
        <v>137</v>
      </c>
      <c r="BY3434" t="s">
        <v>137</v>
      </c>
      <c r="BZ3434" t="s">
        <v>137</v>
      </c>
      <c r="CA3434" t="s">
        <v>137</v>
      </c>
      <c r="CB3434" t="s">
        <v>137</v>
      </c>
      <c r="CC3434" t="s">
        <v>137</v>
      </c>
      <c r="CD3434" t="s">
        <v>137</v>
      </c>
      <c r="CE3434" t="s">
        <v>137</v>
      </c>
      <c r="CF3434" t="s">
        <v>137</v>
      </c>
      <c r="CG3434" t="s">
        <v>137</v>
      </c>
      <c r="CH3434" t="s">
        <v>137</v>
      </c>
    </row>
    <row r="3435" spans="1:86" x14ac:dyDescent="0.3">
      <c r="A3435" t="s">
        <v>7115</v>
      </c>
      <c r="B3435" t="s">
        <v>4031</v>
      </c>
      <c r="C3435" t="s">
        <v>137</v>
      </c>
      <c r="D3435" t="s">
        <v>137</v>
      </c>
      <c r="E3435" t="s">
        <v>137</v>
      </c>
      <c r="F3435" t="s">
        <v>137</v>
      </c>
      <c r="G3435" t="s">
        <v>137</v>
      </c>
      <c r="H3435" t="s">
        <v>137</v>
      </c>
      <c r="I3435" t="s">
        <v>137</v>
      </c>
      <c r="J3435" t="s">
        <v>137</v>
      </c>
      <c r="K3435" t="s">
        <v>137</v>
      </c>
      <c r="L3435" t="s">
        <v>137</v>
      </c>
      <c r="M3435" t="s">
        <v>137</v>
      </c>
      <c r="N3435" t="s">
        <v>137</v>
      </c>
      <c r="O3435" t="s">
        <v>137</v>
      </c>
      <c r="P3435" t="s">
        <v>137</v>
      </c>
      <c r="Q3435" t="s">
        <v>137</v>
      </c>
      <c r="R3435" t="s">
        <v>137</v>
      </c>
      <c r="S3435" t="s">
        <v>137</v>
      </c>
      <c r="T3435" t="s">
        <v>137</v>
      </c>
      <c r="U3435" t="s">
        <v>137</v>
      </c>
      <c r="V3435" t="s">
        <v>137</v>
      </c>
      <c r="W3435" t="s">
        <v>137</v>
      </c>
      <c r="X3435" t="s">
        <v>137</v>
      </c>
      <c r="Y3435" t="s">
        <v>137</v>
      </c>
      <c r="Z3435" t="s">
        <v>137</v>
      </c>
      <c r="AA3435" t="s">
        <v>137</v>
      </c>
      <c r="AB3435" t="s">
        <v>137</v>
      </c>
      <c r="AC3435" t="s">
        <v>137</v>
      </c>
      <c r="AD3435" t="s">
        <v>137</v>
      </c>
      <c r="AE3435" t="s">
        <v>137</v>
      </c>
      <c r="AF3435" t="s">
        <v>137</v>
      </c>
      <c r="AG3435" t="s">
        <v>137</v>
      </c>
      <c r="AH3435" t="s">
        <v>137</v>
      </c>
      <c r="AI3435" t="s">
        <v>137</v>
      </c>
      <c r="AJ3435" t="s">
        <v>137</v>
      </c>
      <c r="AK3435" t="s">
        <v>137</v>
      </c>
      <c r="AL3435" t="s">
        <v>137</v>
      </c>
      <c r="AM3435" t="s">
        <v>137</v>
      </c>
      <c r="AN3435" t="s">
        <v>137</v>
      </c>
      <c r="AO3435" t="s">
        <v>137</v>
      </c>
      <c r="AP3435" t="s">
        <v>137</v>
      </c>
      <c r="AQ3435" t="s">
        <v>137</v>
      </c>
      <c r="AR3435" t="s">
        <v>137</v>
      </c>
      <c r="AS3435" t="s">
        <v>137</v>
      </c>
      <c r="AT3435" t="s">
        <v>137</v>
      </c>
      <c r="AU3435" t="s">
        <v>137</v>
      </c>
      <c r="AV3435" t="s">
        <v>137</v>
      </c>
      <c r="AW3435" t="s">
        <v>137</v>
      </c>
      <c r="AX3435" t="s">
        <v>137</v>
      </c>
      <c r="AY3435" t="s">
        <v>137</v>
      </c>
      <c r="AZ3435" t="s">
        <v>137</v>
      </c>
      <c r="BA3435" t="s">
        <v>137</v>
      </c>
      <c r="BB3435" t="s">
        <v>137</v>
      </c>
      <c r="BC3435" t="s">
        <v>137</v>
      </c>
      <c r="BD3435" t="s">
        <v>137</v>
      </c>
      <c r="BE3435" t="s">
        <v>137</v>
      </c>
      <c r="BF3435" t="s">
        <v>137</v>
      </c>
      <c r="BG3435" t="s">
        <v>137</v>
      </c>
      <c r="BH3435" t="s">
        <v>137</v>
      </c>
      <c r="BI3435" t="s">
        <v>137</v>
      </c>
      <c r="BJ3435" t="s">
        <v>137</v>
      </c>
      <c r="BK3435" t="s">
        <v>137</v>
      </c>
      <c r="BL3435" t="s">
        <v>137</v>
      </c>
      <c r="BM3435" t="s">
        <v>137</v>
      </c>
      <c r="BN3435" t="s">
        <v>137</v>
      </c>
      <c r="BO3435" t="s">
        <v>137</v>
      </c>
      <c r="BP3435" t="s">
        <v>137</v>
      </c>
      <c r="BQ3435" t="s">
        <v>137</v>
      </c>
      <c r="BR3435" t="s">
        <v>137</v>
      </c>
      <c r="BS3435" t="s">
        <v>137</v>
      </c>
      <c r="BT3435" t="s">
        <v>137</v>
      </c>
      <c r="BU3435" t="s">
        <v>137</v>
      </c>
      <c r="BV3435" t="s">
        <v>137</v>
      </c>
      <c r="BW3435" t="s">
        <v>137</v>
      </c>
      <c r="BX3435" t="s">
        <v>137</v>
      </c>
      <c r="BY3435" t="s">
        <v>137</v>
      </c>
      <c r="BZ3435" t="s">
        <v>137</v>
      </c>
      <c r="CA3435" t="s">
        <v>137</v>
      </c>
      <c r="CB3435" t="s">
        <v>137</v>
      </c>
      <c r="CC3435" t="s">
        <v>137</v>
      </c>
      <c r="CD3435" t="s">
        <v>137</v>
      </c>
      <c r="CE3435" t="s">
        <v>137</v>
      </c>
      <c r="CF3435" t="s">
        <v>137</v>
      </c>
      <c r="CG3435" t="s">
        <v>137</v>
      </c>
      <c r="CH3435" t="s">
        <v>137</v>
      </c>
    </row>
    <row r="3436" spans="1:86" x14ac:dyDescent="0.3">
      <c r="A3436" t="s">
        <v>7116</v>
      </c>
      <c r="B3436" t="s">
        <v>4032</v>
      </c>
      <c r="C3436" t="s">
        <v>137</v>
      </c>
      <c r="D3436" t="s">
        <v>137</v>
      </c>
      <c r="E3436" t="s">
        <v>137</v>
      </c>
      <c r="F3436" t="s">
        <v>137</v>
      </c>
      <c r="G3436" t="s">
        <v>137</v>
      </c>
      <c r="H3436" t="s">
        <v>137</v>
      </c>
      <c r="I3436" t="s">
        <v>137</v>
      </c>
      <c r="J3436" t="s">
        <v>137</v>
      </c>
      <c r="K3436" t="s">
        <v>137</v>
      </c>
      <c r="L3436" t="s">
        <v>137</v>
      </c>
      <c r="M3436" t="s">
        <v>137</v>
      </c>
      <c r="N3436" t="s">
        <v>137</v>
      </c>
      <c r="O3436" t="s">
        <v>137</v>
      </c>
      <c r="P3436" t="s">
        <v>137</v>
      </c>
      <c r="Q3436" t="s">
        <v>137</v>
      </c>
      <c r="R3436" t="s">
        <v>137</v>
      </c>
      <c r="S3436" t="s">
        <v>137</v>
      </c>
      <c r="T3436" t="s">
        <v>137</v>
      </c>
      <c r="U3436" t="s">
        <v>137</v>
      </c>
      <c r="V3436" t="s">
        <v>137</v>
      </c>
      <c r="W3436" t="s">
        <v>137</v>
      </c>
      <c r="X3436" t="s">
        <v>137</v>
      </c>
      <c r="Y3436" t="s">
        <v>137</v>
      </c>
      <c r="Z3436" t="s">
        <v>137</v>
      </c>
      <c r="AA3436" t="s">
        <v>137</v>
      </c>
      <c r="AB3436" t="s">
        <v>137</v>
      </c>
      <c r="AC3436" t="s">
        <v>137</v>
      </c>
      <c r="AD3436" t="s">
        <v>137</v>
      </c>
      <c r="AE3436" t="s">
        <v>137</v>
      </c>
      <c r="AF3436" t="s">
        <v>137</v>
      </c>
      <c r="AG3436" t="s">
        <v>137</v>
      </c>
      <c r="AH3436" t="s">
        <v>137</v>
      </c>
      <c r="AI3436" t="s">
        <v>137</v>
      </c>
      <c r="AJ3436" t="s">
        <v>137</v>
      </c>
      <c r="AK3436" t="s">
        <v>137</v>
      </c>
      <c r="AL3436" t="s">
        <v>137</v>
      </c>
      <c r="AM3436" t="s">
        <v>137</v>
      </c>
      <c r="AN3436" t="s">
        <v>137</v>
      </c>
      <c r="AO3436" t="s">
        <v>137</v>
      </c>
      <c r="AP3436" t="s">
        <v>137</v>
      </c>
      <c r="AQ3436" t="s">
        <v>137</v>
      </c>
      <c r="AR3436" t="s">
        <v>137</v>
      </c>
      <c r="AS3436" t="s">
        <v>137</v>
      </c>
      <c r="AT3436" t="s">
        <v>137</v>
      </c>
      <c r="AU3436" t="s">
        <v>137</v>
      </c>
      <c r="AV3436" t="s">
        <v>137</v>
      </c>
      <c r="AW3436" t="s">
        <v>137</v>
      </c>
      <c r="AX3436" t="s">
        <v>137</v>
      </c>
      <c r="AY3436" t="s">
        <v>137</v>
      </c>
      <c r="AZ3436" t="s">
        <v>137</v>
      </c>
      <c r="BA3436" t="s">
        <v>137</v>
      </c>
      <c r="BB3436" t="s">
        <v>137</v>
      </c>
      <c r="BC3436" t="s">
        <v>137</v>
      </c>
      <c r="BD3436" t="s">
        <v>137</v>
      </c>
      <c r="BE3436" t="s">
        <v>137</v>
      </c>
      <c r="BF3436" t="s">
        <v>137</v>
      </c>
      <c r="BG3436" t="s">
        <v>137</v>
      </c>
      <c r="BH3436" t="s">
        <v>137</v>
      </c>
      <c r="BI3436" t="s">
        <v>137</v>
      </c>
      <c r="BJ3436" t="s">
        <v>137</v>
      </c>
      <c r="BK3436" t="s">
        <v>137</v>
      </c>
      <c r="BL3436" t="s">
        <v>137</v>
      </c>
      <c r="BM3436" t="s">
        <v>137</v>
      </c>
      <c r="BN3436" t="s">
        <v>137</v>
      </c>
      <c r="BO3436" t="s">
        <v>137</v>
      </c>
      <c r="BP3436" t="s">
        <v>137</v>
      </c>
      <c r="BQ3436" t="s">
        <v>137</v>
      </c>
      <c r="BR3436" t="s">
        <v>137</v>
      </c>
      <c r="BS3436" t="s">
        <v>137</v>
      </c>
      <c r="BT3436" t="s">
        <v>137</v>
      </c>
      <c r="BU3436" t="s">
        <v>137</v>
      </c>
      <c r="BV3436" t="s">
        <v>137</v>
      </c>
      <c r="BW3436" t="s">
        <v>137</v>
      </c>
      <c r="BX3436" t="s">
        <v>137</v>
      </c>
      <c r="BY3436" t="s">
        <v>137</v>
      </c>
      <c r="BZ3436" t="s">
        <v>137</v>
      </c>
      <c r="CA3436" t="s">
        <v>137</v>
      </c>
      <c r="CB3436" t="s">
        <v>137</v>
      </c>
      <c r="CC3436" t="s">
        <v>137</v>
      </c>
      <c r="CD3436" t="s">
        <v>137</v>
      </c>
      <c r="CE3436" t="s">
        <v>137</v>
      </c>
      <c r="CF3436" t="s">
        <v>137</v>
      </c>
      <c r="CG3436" t="s">
        <v>137</v>
      </c>
      <c r="CH3436" t="s">
        <v>137</v>
      </c>
    </row>
    <row r="3437" spans="1:86" x14ac:dyDescent="0.3">
      <c r="A3437" t="s">
        <v>7117</v>
      </c>
      <c r="B3437" t="s">
        <v>4033</v>
      </c>
      <c r="C3437" t="s">
        <v>138</v>
      </c>
      <c r="D3437" t="s">
        <v>138</v>
      </c>
      <c r="E3437" t="s">
        <v>138</v>
      </c>
      <c r="F3437" t="s">
        <v>138</v>
      </c>
      <c r="G3437" t="s">
        <v>138</v>
      </c>
      <c r="H3437" t="s">
        <v>138</v>
      </c>
      <c r="I3437" t="s">
        <v>138</v>
      </c>
      <c r="J3437" t="s">
        <v>138</v>
      </c>
      <c r="K3437" t="s">
        <v>138</v>
      </c>
      <c r="L3437" t="s">
        <v>138</v>
      </c>
      <c r="M3437" t="s">
        <v>138</v>
      </c>
      <c r="N3437" t="s">
        <v>138</v>
      </c>
      <c r="O3437" t="s">
        <v>138</v>
      </c>
      <c r="P3437" t="s">
        <v>137</v>
      </c>
      <c r="Q3437" t="s">
        <v>137</v>
      </c>
      <c r="R3437" t="s">
        <v>137</v>
      </c>
      <c r="S3437" t="s">
        <v>138</v>
      </c>
      <c r="T3437" t="s">
        <v>138</v>
      </c>
      <c r="U3437" t="s">
        <v>137</v>
      </c>
      <c r="V3437" t="s">
        <v>137</v>
      </c>
      <c r="W3437" t="s">
        <v>138</v>
      </c>
      <c r="X3437" t="s">
        <v>137</v>
      </c>
      <c r="Y3437" t="s">
        <v>137</v>
      </c>
      <c r="Z3437" t="s">
        <v>138</v>
      </c>
      <c r="AA3437" t="s">
        <v>137</v>
      </c>
      <c r="AB3437" t="s">
        <v>137</v>
      </c>
      <c r="AC3437" t="s">
        <v>137</v>
      </c>
      <c r="AD3437" t="s">
        <v>137</v>
      </c>
      <c r="AE3437" t="s">
        <v>137</v>
      </c>
      <c r="AF3437" t="s">
        <v>138</v>
      </c>
      <c r="AG3437" t="s">
        <v>138</v>
      </c>
      <c r="AH3437" t="s">
        <v>138</v>
      </c>
      <c r="AI3437" t="s">
        <v>138</v>
      </c>
      <c r="AJ3437" t="s">
        <v>138</v>
      </c>
      <c r="AK3437" t="s">
        <v>138</v>
      </c>
      <c r="AL3437" t="s">
        <v>138</v>
      </c>
      <c r="AM3437" t="s">
        <v>138</v>
      </c>
      <c r="AN3437" t="s">
        <v>138</v>
      </c>
      <c r="AO3437" t="s">
        <v>138</v>
      </c>
      <c r="AP3437" t="s">
        <v>138</v>
      </c>
      <c r="AQ3437" t="s">
        <v>138</v>
      </c>
      <c r="AR3437" t="s">
        <v>138</v>
      </c>
      <c r="AS3437" t="s">
        <v>138</v>
      </c>
      <c r="AT3437" t="s">
        <v>138</v>
      </c>
      <c r="AU3437" t="s">
        <v>138</v>
      </c>
      <c r="AV3437" t="s">
        <v>138</v>
      </c>
      <c r="AW3437" t="s">
        <v>138</v>
      </c>
      <c r="AX3437" t="s">
        <v>138</v>
      </c>
      <c r="AY3437" t="s">
        <v>138</v>
      </c>
      <c r="AZ3437" t="s">
        <v>138</v>
      </c>
      <c r="BA3437" t="s">
        <v>138</v>
      </c>
      <c r="BB3437" t="s">
        <v>138</v>
      </c>
      <c r="BC3437" t="s">
        <v>138</v>
      </c>
      <c r="BD3437" t="s">
        <v>138</v>
      </c>
      <c r="BE3437" t="s">
        <v>138</v>
      </c>
      <c r="BF3437" t="s">
        <v>138</v>
      </c>
      <c r="BG3437" t="s">
        <v>138</v>
      </c>
      <c r="BH3437" t="s">
        <v>138</v>
      </c>
      <c r="BI3437" t="s">
        <v>138</v>
      </c>
      <c r="BJ3437" t="s">
        <v>138</v>
      </c>
      <c r="BK3437" t="s">
        <v>138</v>
      </c>
      <c r="BL3437" t="s">
        <v>138</v>
      </c>
      <c r="BM3437" t="s">
        <v>138</v>
      </c>
      <c r="BN3437" t="s">
        <v>138</v>
      </c>
      <c r="BO3437" t="s">
        <v>138</v>
      </c>
      <c r="BP3437" t="s">
        <v>138</v>
      </c>
      <c r="BQ3437" t="s">
        <v>138</v>
      </c>
      <c r="BR3437" t="s">
        <v>138</v>
      </c>
      <c r="BS3437" t="s">
        <v>138</v>
      </c>
      <c r="BT3437" t="s">
        <v>138</v>
      </c>
      <c r="BU3437" t="s">
        <v>138</v>
      </c>
      <c r="BV3437" t="s">
        <v>138</v>
      </c>
      <c r="BW3437" t="s">
        <v>138</v>
      </c>
      <c r="BX3437" t="s">
        <v>138</v>
      </c>
      <c r="BY3437" t="s">
        <v>138</v>
      </c>
      <c r="BZ3437" t="s">
        <v>138</v>
      </c>
      <c r="CA3437" t="s">
        <v>138</v>
      </c>
      <c r="CB3437" t="s">
        <v>138</v>
      </c>
      <c r="CC3437" t="s">
        <v>138</v>
      </c>
      <c r="CD3437" t="s">
        <v>137</v>
      </c>
      <c r="CE3437" t="s">
        <v>137</v>
      </c>
      <c r="CF3437" t="s">
        <v>137</v>
      </c>
      <c r="CG3437" t="s">
        <v>137</v>
      </c>
      <c r="CH3437" t="s">
        <v>137</v>
      </c>
    </row>
    <row r="3438" spans="1:86" x14ac:dyDescent="0.3">
      <c r="A3438" t="s">
        <v>7118</v>
      </c>
      <c r="B3438" t="s">
        <v>4034</v>
      </c>
      <c r="C3438" t="s">
        <v>138</v>
      </c>
      <c r="D3438" t="s">
        <v>138</v>
      </c>
      <c r="E3438" t="s">
        <v>138</v>
      </c>
      <c r="F3438" t="s">
        <v>138</v>
      </c>
      <c r="G3438" t="s">
        <v>138</v>
      </c>
      <c r="H3438" t="s">
        <v>138</v>
      </c>
      <c r="I3438" t="s">
        <v>138</v>
      </c>
      <c r="J3438" t="s">
        <v>138</v>
      </c>
      <c r="K3438" t="s">
        <v>138</v>
      </c>
      <c r="L3438" t="s">
        <v>138</v>
      </c>
      <c r="M3438" t="s">
        <v>138</v>
      </c>
      <c r="N3438" t="s">
        <v>138</v>
      </c>
      <c r="O3438" t="s">
        <v>138</v>
      </c>
      <c r="P3438" t="s">
        <v>137</v>
      </c>
      <c r="Q3438" t="s">
        <v>137</v>
      </c>
      <c r="R3438" t="s">
        <v>137</v>
      </c>
      <c r="S3438" t="s">
        <v>138</v>
      </c>
      <c r="T3438" t="s">
        <v>137</v>
      </c>
      <c r="U3438" t="s">
        <v>137</v>
      </c>
      <c r="V3438" t="s">
        <v>137</v>
      </c>
      <c r="W3438" t="s">
        <v>138</v>
      </c>
      <c r="X3438" t="s">
        <v>137</v>
      </c>
      <c r="Y3438" t="s">
        <v>137</v>
      </c>
      <c r="Z3438" t="s">
        <v>138</v>
      </c>
      <c r="AA3438" t="s">
        <v>137</v>
      </c>
      <c r="AB3438" t="s">
        <v>137</v>
      </c>
      <c r="AC3438" t="s">
        <v>137</v>
      </c>
      <c r="AD3438" t="s">
        <v>137</v>
      </c>
      <c r="AE3438" t="s">
        <v>137</v>
      </c>
      <c r="AF3438" t="s">
        <v>137</v>
      </c>
      <c r="AG3438" t="s">
        <v>138</v>
      </c>
      <c r="AH3438" t="s">
        <v>138</v>
      </c>
      <c r="AI3438" t="s">
        <v>138</v>
      </c>
      <c r="AJ3438" t="s">
        <v>138</v>
      </c>
      <c r="AK3438" t="s">
        <v>138</v>
      </c>
      <c r="AL3438" t="s">
        <v>138</v>
      </c>
      <c r="AM3438" t="s">
        <v>138</v>
      </c>
      <c r="AN3438" t="s">
        <v>138</v>
      </c>
      <c r="AO3438" t="s">
        <v>138</v>
      </c>
      <c r="AP3438" t="s">
        <v>138</v>
      </c>
      <c r="AQ3438" t="s">
        <v>138</v>
      </c>
      <c r="AR3438" t="s">
        <v>137</v>
      </c>
      <c r="AS3438" t="s">
        <v>138</v>
      </c>
      <c r="AT3438" t="s">
        <v>138</v>
      </c>
      <c r="AU3438" t="s">
        <v>138</v>
      </c>
      <c r="AV3438" t="s">
        <v>138</v>
      </c>
      <c r="AW3438" t="s">
        <v>138</v>
      </c>
      <c r="AX3438" t="s">
        <v>138</v>
      </c>
      <c r="AY3438" t="s">
        <v>138</v>
      </c>
      <c r="AZ3438" t="s">
        <v>138</v>
      </c>
      <c r="BA3438" t="s">
        <v>138</v>
      </c>
      <c r="BB3438" t="s">
        <v>138</v>
      </c>
      <c r="BC3438" t="s">
        <v>138</v>
      </c>
      <c r="BD3438" t="s">
        <v>138</v>
      </c>
      <c r="BE3438" t="s">
        <v>138</v>
      </c>
      <c r="BF3438" t="s">
        <v>138</v>
      </c>
      <c r="BG3438" t="s">
        <v>138</v>
      </c>
      <c r="BH3438" t="s">
        <v>138</v>
      </c>
      <c r="BI3438" t="s">
        <v>138</v>
      </c>
      <c r="BJ3438" t="s">
        <v>137</v>
      </c>
      <c r="BK3438" t="s">
        <v>138</v>
      </c>
      <c r="BL3438" t="s">
        <v>138</v>
      </c>
      <c r="BM3438" t="s">
        <v>138</v>
      </c>
      <c r="BN3438" t="s">
        <v>138</v>
      </c>
      <c r="BO3438" t="s">
        <v>137</v>
      </c>
      <c r="BP3438" t="s">
        <v>138</v>
      </c>
      <c r="BQ3438" t="s">
        <v>138</v>
      </c>
      <c r="BR3438" t="s">
        <v>138</v>
      </c>
      <c r="BS3438" t="s">
        <v>138</v>
      </c>
      <c r="BT3438" t="s">
        <v>138</v>
      </c>
      <c r="BU3438" t="s">
        <v>138</v>
      </c>
      <c r="BV3438" t="s">
        <v>137</v>
      </c>
      <c r="BW3438" t="s">
        <v>138</v>
      </c>
      <c r="BX3438" t="s">
        <v>138</v>
      </c>
      <c r="BY3438" t="s">
        <v>138</v>
      </c>
      <c r="BZ3438" t="s">
        <v>138</v>
      </c>
      <c r="CA3438" t="s">
        <v>138</v>
      </c>
      <c r="CB3438" t="s">
        <v>138</v>
      </c>
      <c r="CC3438" t="s">
        <v>138</v>
      </c>
      <c r="CD3438" t="s">
        <v>137</v>
      </c>
      <c r="CE3438" t="s">
        <v>137</v>
      </c>
      <c r="CF3438" t="s">
        <v>137</v>
      </c>
      <c r="CG3438" t="s">
        <v>137</v>
      </c>
      <c r="CH3438" t="s">
        <v>137</v>
      </c>
    </row>
    <row r="3439" spans="1:86" x14ac:dyDescent="0.3">
      <c r="A3439" t="s">
        <v>7119</v>
      </c>
      <c r="B3439" t="s">
        <v>4035</v>
      </c>
      <c r="C3439" t="s">
        <v>138</v>
      </c>
      <c r="D3439" t="s">
        <v>137</v>
      </c>
      <c r="E3439" t="s">
        <v>137</v>
      </c>
      <c r="F3439" t="s">
        <v>137</v>
      </c>
      <c r="G3439" t="s">
        <v>137</v>
      </c>
      <c r="H3439" t="s">
        <v>138</v>
      </c>
      <c r="I3439" t="s">
        <v>138</v>
      </c>
      <c r="J3439" t="s">
        <v>138</v>
      </c>
      <c r="K3439" t="s">
        <v>138</v>
      </c>
      <c r="L3439" t="s">
        <v>138</v>
      </c>
      <c r="M3439" t="s">
        <v>138</v>
      </c>
      <c r="N3439" t="s">
        <v>138</v>
      </c>
      <c r="O3439" t="s">
        <v>138</v>
      </c>
      <c r="P3439" t="s">
        <v>137</v>
      </c>
      <c r="Q3439" t="s">
        <v>137</v>
      </c>
      <c r="R3439" t="s">
        <v>137</v>
      </c>
      <c r="S3439" t="s">
        <v>138</v>
      </c>
      <c r="T3439" t="s">
        <v>138</v>
      </c>
      <c r="U3439" t="s">
        <v>137</v>
      </c>
      <c r="V3439" t="s">
        <v>137</v>
      </c>
      <c r="W3439" t="s">
        <v>138</v>
      </c>
      <c r="X3439" t="s">
        <v>137</v>
      </c>
      <c r="Y3439" t="s">
        <v>137</v>
      </c>
      <c r="Z3439" t="s">
        <v>138</v>
      </c>
      <c r="AA3439" t="s">
        <v>137</v>
      </c>
      <c r="AB3439" t="s">
        <v>137</v>
      </c>
      <c r="AC3439" t="s">
        <v>137</v>
      </c>
      <c r="AD3439" t="s">
        <v>137</v>
      </c>
      <c r="AE3439" t="s">
        <v>137</v>
      </c>
      <c r="AF3439" t="s">
        <v>138</v>
      </c>
      <c r="AG3439" t="s">
        <v>138</v>
      </c>
      <c r="AH3439" t="s">
        <v>138</v>
      </c>
      <c r="AI3439" t="s">
        <v>138</v>
      </c>
      <c r="AJ3439" t="s">
        <v>138</v>
      </c>
      <c r="AK3439" t="s">
        <v>138</v>
      </c>
      <c r="AL3439" t="s">
        <v>138</v>
      </c>
      <c r="AM3439" t="s">
        <v>138</v>
      </c>
      <c r="AN3439" t="s">
        <v>138</v>
      </c>
      <c r="AO3439" t="s">
        <v>138</v>
      </c>
      <c r="AP3439" t="s">
        <v>138</v>
      </c>
      <c r="AQ3439" t="s">
        <v>138</v>
      </c>
      <c r="AR3439" t="s">
        <v>138</v>
      </c>
      <c r="AS3439" t="s">
        <v>138</v>
      </c>
      <c r="AT3439" t="s">
        <v>138</v>
      </c>
      <c r="AU3439" t="s">
        <v>138</v>
      </c>
      <c r="AV3439" t="s">
        <v>138</v>
      </c>
      <c r="AW3439" t="s">
        <v>138</v>
      </c>
      <c r="AX3439" t="s">
        <v>138</v>
      </c>
      <c r="AY3439" t="s">
        <v>138</v>
      </c>
      <c r="AZ3439" t="s">
        <v>138</v>
      </c>
      <c r="BA3439" t="s">
        <v>138</v>
      </c>
      <c r="BB3439" t="s">
        <v>138</v>
      </c>
      <c r="BC3439" t="s">
        <v>138</v>
      </c>
      <c r="BD3439" t="s">
        <v>138</v>
      </c>
      <c r="BE3439" t="s">
        <v>138</v>
      </c>
      <c r="BF3439" t="s">
        <v>138</v>
      </c>
      <c r="BG3439" t="s">
        <v>138</v>
      </c>
      <c r="BH3439" t="s">
        <v>138</v>
      </c>
      <c r="BI3439" t="s">
        <v>138</v>
      </c>
      <c r="BJ3439" t="s">
        <v>138</v>
      </c>
      <c r="BK3439" t="s">
        <v>138</v>
      </c>
      <c r="BL3439" t="s">
        <v>138</v>
      </c>
      <c r="BM3439" t="s">
        <v>138</v>
      </c>
      <c r="BN3439" t="s">
        <v>138</v>
      </c>
      <c r="BO3439" t="s">
        <v>138</v>
      </c>
      <c r="BP3439" t="s">
        <v>138</v>
      </c>
      <c r="BQ3439" t="s">
        <v>138</v>
      </c>
      <c r="BR3439" t="s">
        <v>138</v>
      </c>
      <c r="BS3439" t="s">
        <v>138</v>
      </c>
      <c r="BT3439" t="s">
        <v>138</v>
      </c>
      <c r="BU3439" t="s">
        <v>138</v>
      </c>
      <c r="BV3439" t="s">
        <v>138</v>
      </c>
      <c r="BW3439" t="s">
        <v>138</v>
      </c>
      <c r="BX3439" t="s">
        <v>138</v>
      </c>
      <c r="BY3439" t="s">
        <v>138</v>
      </c>
      <c r="BZ3439" t="s">
        <v>138</v>
      </c>
      <c r="CA3439" t="s">
        <v>138</v>
      </c>
      <c r="CB3439" t="s">
        <v>138</v>
      </c>
      <c r="CC3439" t="s">
        <v>138</v>
      </c>
      <c r="CD3439" t="s">
        <v>137</v>
      </c>
      <c r="CE3439" t="s">
        <v>137</v>
      </c>
      <c r="CF3439" t="s">
        <v>137</v>
      </c>
      <c r="CG3439" t="s">
        <v>137</v>
      </c>
      <c r="CH3439" t="s">
        <v>137</v>
      </c>
    </row>
    <row r="3440" spans="1:86" x14ac:dyDescent="0.3">
      <c r="A3440" t="s">
        <v>7120</v>
      </c>
      <c r="B3440" t="s">
        <v>4036</v>
      </c>
      <c r="C3440">
        <v>5.6130000000000004</v>
      </c>
      <c r="D3440">
        <v>15.111000000000001</v>
      </c>
      <c r="E3440">
        <v>10.167999999999999</v>
      </c>
      <c r="F3440">
        <v>5.9560000000000004</v>
      </c>
      <c r="G3440">
        <v>5.7889999999999997</v>
      </c>
      <c r="H3440">
        <v>11.462999999999999</v>
      </c>
      <c r="I3440">
        <v>7.5750000000000002</v>
      </c>
      <c r="J3440">
        <v>7.548</v>
      </c>
      <c r="K3440">
        <v>7.4710000000000001</v>
      </c>
      <c r="L3440">
        <v>10.548</v>
      </c>
      <c r="M3440">
        <v>27.023</v>
      </c>
      <c r="N3440">
        <v>30.184999999999999</v>
      </c>
      <c r="O3440">
        <v>37.904000000000003</v>
      </c>
      <c r="P3440" t="s">
        <v>138</v>
      </c>
      <c r="Q3440" t="s">
        <v>138</v>
      </c>
      <c r="R3440" t="s">
        <v>138</v>
      </c>
      <c r="S3440">
        <v>8.4600000000000009</v>
      </c>
      <c r="T3440">
        <v>11.185</v>
      </c>
      <c r="U3440" t="s">
        <v>138</v>
      </c>
      <c r="V3440" t="s">
        <v>138</v>
      </c>
      <c r="W3440">
        <v>11.252000000000001</v>
      </c>
      <c r="X3440" t="s">
        <v>138</v>
      </c>
      <c r="Y3440" t="s">
        <v>138</v>
      </c>
      <c r="Z3440">
        <v>11.843999999999999</v>
      </c>
      <c r="AA3440" t="s">
        <v>138</v>
      </c>
      <c r="AB3440" t="s">
        <v>138</v>
      </c>
      <c r="AC3440" t="s">
        <v>138</v>
      </c>
      <c r="AD3440" t="s">
        <v>138</v>
      </c>
      <c r="AE3440" t="s">
        <v>138</v>
      </c>
      <c r="AF3440">
        <v>8.8629999999999995</v>
      </c>
      <c r="AG3440">
        <v>8.8859999999999992</v>
      </c>
      <c r="AH3440">
        <v>9.1319999999999997</v>
      </c>
      <c r="AI3440">
        <v>11.791</v>
      </c>
      <c r="AJ3440">
        <v>14.679</v>
      </c>
      <c r="AK3440">
        <v>13.792</v>
      </c>
      <c r="AL3440">
        <v>14.340999999999999</v>
      </c>
      <c r="AM3440">
        <v>14.955</v>
      </c>
      <c r="AN3440">
        <v>16.12</v>
      </c>
      <c r="AO3440">
        <v>16.009</v>
      </c>
      <c r="AP3440">
        <v>10.044</v>
      </c>
      <c r="AQ3440">
        <v>10.106</v>
      </c>
      <c r="AR3440">
        <v>12.641999999999999</v>
      </c>
      <c r="AS3440">
        <v>13.321</v>
      </c>
      <c r="AT3440">
        <v>13.457000000000001</v>
      </c>
      <c r="AU3440">
        <v>13.497</v>
      </c>
      <c r="AV3440">
        <v>13.326000000000001</v>
      </c>
      <c r="AW3440">
        <v>13.27</v>
      </c>
      <c r="AX3440">
        <v>14.31</v>
      </c>
      <c r="AY3440">
        <v>15.275</v>
      </c>
      <c r="AZ3440">
        <v>16.914999999999999</v>
      </c>
      <c r="BA3440">
        <v>14.484</v>
      </c>
      <c r="BB3440">
        <v>15.207000000000001</v>
      </c>
      <c r="BC3440">
        <v>14.835000000000001</v>
      </c>
      <c r="BD3440">
        <v>15.426</v>
      </c>
      <c r="BE3440">
        <v>15.298</v>
      </c>
      <c r="BF3440">
        <v>15.544</v>
      </c>
      <c r="BG3440">
        <v>15.529</v>
      </c>
      <c r="BH3440">
        <v>15.31</v>
      </c>
      <c r="BI3440">
        <v>15.554</v>
      </c>
      <c r="BJ3440">
        <v>15.191000000000001</v>
      </c>
      <c r="BK3440">
        <v>15.962</v>
      </c>
      <c r="BL3440">
        <v>16.04</v>
      </c>
      <c r="BM3440">
        <v>16.274999999999999</v>
      </c>
      <c r="BN3440">
        <v>15.66</v>
      </c>
      <c r="BO3440">
        <v>15.7</v>
      </c>
      <c r="BP3440">
        <v>15.797000000000001</v>
      </c>
      <c r="BQ3440">
        <v>15.404999999999999</v>
      </c>
      <c r="BR3440">
        <v>15.752000000000001</v>
      </c>
      <c r="BS3440">
        <v>15.162000000000001</v>
      </c>
      <c r="BT3440">
        <v>15.169</v>
      </c>
      <c r="BU3440">
        <v>15.145</v>
      </c>
      <c r="BV3440">
        <v>15.349</v>
      </c>
      <c r="BW3440">
        <v>15.653</v>
      </c>
      <c r="BX3440">
        <v>15.64</v>
      </c>
      <c r="BY3440">
        <v>15.718999999999999</v>
      </c>
      <c r="BZ3440">
        <v>15.532</v>
      </c>
      <c r="CA3440">
        <v>15.836</v>
      </c>
      <c r="CB3440">
        <v>16.149000000000001</v>
      </c>
      <c r="CC3440">
        <v>15.782</v>
      </c>
      <c r="CD3440">
        <v>16.532</v>
      </c>
      <c r="CE3440">
        <v>16.535</v>
      </c>
      <c r="CF3440">
        <v>17.707000000000001</v>
      </c>
      <c r="CG3440">
        <v>18.364999999999998</v>
      </c>
      <c r="CH3440">
        <v>18.745999999999999</v>
      </c>
    </row>
    <row r="3441" spans="1:86" x14ac:dyDescent="0.3">
      <c r="A3441" t="s">
        <v>7121</v>
      </c>
      <c r="B3441" t="s">
        <v>4037</v>
      </c>
      <c r="C3441">
        <v>4.641</v>
      </c>
      <c r="D3441">
        <v>1.335</v>
      </c>
      <c r="E3441">
        <v>1.399</v>
      </c>
      <c r="F3441">
        <v>0.72699999999999998</v>
      </c>
      <c r="G3441">
        <v>2.0990000000000002</v>
      </c>
      <c r="H3441">
        <v>1.181</v>
      </c>
      <c r="I3441">
        <v>0.91700000000000004</v>
      </c>
      <c r="J3441">
        <v>1.2849999999999999</v>
      </c>
      <c r="K3441">
        <v>1.137</v>
      </c>
      <c r="L3441">
        <v>0.93300000000000005</v>
      </c>
      <c r="M3441">
        <v>1.621</v>
      </c>
      <c r="N3441">
        <v>1.6160000000000001</v>
      </c>
      <c r="O3441">
        <v>0.376</v>
      </c>
      <c r="P3441" t="s">
        <v>138</v>
      </c>
      <c r="Q3441" t="s">
        <v>138</v>
      </c>
      <c r="R3441" t="s">
        <v>138</v>
      </c>
      <c r="S3441">
        <v>0.53700000000000003</v>
      </c>
      <c r="T3441">
        <v>0.17799999999999999</v>
      </c>
      <c r="U3441" t="s">
        <v>138</v>
      </c>
      <c r="V3441" t="s">
        <v>138</v>
      </c>
      <c r="W3441">
        <v>0.60799999999999998</v>
      </c>
      <c r="X3441" t="s">
        <v>138</v>
      </c>
      <c r="Y3441" t="s">
        <v>138</v>
      </c>
      <c r="Z3441">
        <v>0.39900000000000002</v>
      </c>
      <c r="AA3441" t="s">
        <v>138</v>
      </c>
      <c r="AB3441" t="s">
        <v>138</v>
      </c>
      <c r="AC3441" t="s">
        <v>138</v>
      </c>
      <c r="AD3441" t="s">
        <v>138</v>
      </c>
      <c r="AE3441" t="s">
        <v>138</v>
      </c>
      <c r="AF3441">
        <v>0.33300000000000002</v>
      </c>
      <c r="AG3441">
        <v>0.21</v>
      </c>
      <c r="AH3441">
        <v>0.29199999999999998</v>
      </c>
      <c r="AI3441">
        <v>0.22900000000000001</v>
      </c>
      <c r="AJ3441">
        <v>0.52100000000000002</v>
      </c>
      <c r="AK3441">
        <v>0.46899999999999997</v>
      </c>
      <c r="AL3441">
        <v>0.60699999999999998</v>
      </c>
      <c r="AM3441">
        <v>0.83599999999999997</v>
      </c>
      <c r="AN3441">
        <v>1.0860000000000001</v>
      </c>
      <c r="AO3441">
        <v>1.1599999999999999</v>
      </c>
      <c r="AP3441">
        <v>1.462</v>
      </c>
      <c r="AQ3441">
        <v>1.7769999999999999</v>
      </c>
      <c r="AR3441">
        <v>5.9009999999999998</v>
      </c>
      <c r="AS3441">
        <v>7.1189999999999998</v>
      </c>
      <c r="AT3441">
        <v>6.61</v>
      </c>
      <c r="AU3441">
        <v>8.6219999999999999</v>
      </c>
      <c r="AV3441">
        <v>8.1189999999999998</v>
      </c>
      <c r="AW3441">
        <v>7.5890000000000004</v>
      </c>
      <c r="AX3441">
        <v>12.651999999999999</v>
      </c>
      <c r="AY3441">
        <v>12.279</v>
      </c>
      <c r="AZ3441">
        <v>10.675000000000001</v>
      </c>
      <c r="BA3441">
        <v>13.898</v>
      </c>
      <c r="BB3441">
        <v>11.590999999999999</v>
      </c>
      <c r="BC3441">
        <v>14.502000000000001</v>
      </c>
      <c r="BD3441">
        <v>12.558999999999999</v>
      </c>
      <c r="BE3441">
        <v>13.172000000000001</v>
      </c>
      <c r="BF3441">
        <v>12.66</v>
      </c>
      <c r="BG3441">
        <v>15.648999999999999</v>
      </c>
      <c r="BH3441">
        <v>13.683</v>
      </c>
      <c r="BI3441">
        <v>12.849</v>
      </c>
      <c r="BJ3441">
        <v>13.709</v>
      </c>
      <c r="BK3441">
        <v>12.542</v>
      </c>
      <c r="BL3441">
        <v>11.868</v>
      </c>
      <c r="BM3441">
        <v>11.904999999999999</v>
      </c>
      <c r="BN3441">
        <v>12.054</v>
      </c>
      <c r="BO3441">
        <v>10.699</v>
      </c>
      <c r="BP3441">
        <v>12.131</v>
      </c>
      <c r="BQ3441">
        <v>11.066000000000001</v>
      </c>
      <c r="BR3441">
        <v>9.1980000000000004</v>
      </c>
      <c r="BS3441">
        <v>8.7270000000000003</v>
      </c>
      <c r="BT3441">
        <v>8.8450000000000006</v>
      </c>
      <c r="BU3441">
        <v>9.9890000000000008</v>
      </c>
      <c r="BV3441">
        <v>9.2949999999999999</v>
      </c>
      <c r="BW3441">
        <v>8.4139999999999997</v>
      </c>
      <c r="BX3441">
        <v>8.6219999999999999</v>
      </c>
      <c r="BY3441">
        <v>9.657</v>
      </c>
      <c r="BZ3441">
        <v>8.9619999999999997</v>
      </c>
      <c r="CA3441">
        <v>8.8339999999999996</v>
      </c>
      <c r="CB3441">
        <v>10.324999999999999</v>
      </c>
      <c r="CC3441">
        <v>9.5150000000000006</v>
      </c>
      <c r="CD3441">
        <v>11.756</v>
      </c>
      <c r="CE3441">
        <v>11.427</v>
      </c>
      <c r="CF3441">
        <v>11.528</v>
      </c>
      <c r="CG3441">
        <v>11.448</v>
      </c>
      <c r="CH3441">
        <v>11.215999999999999</v>
      </c>
    </row>
    <row r="3442" spans="1:86" x14ac:dyDescent="0.3">
      <c r="A3442" t="s">
        <v>7122</v>
      </c>
      <c r="B3442" t="s">
        <v>4038</v>
      </c>
      <c r="C3442">
        <v>0.97199999999999998</v>
      </c>
      <c r="D3442">
        <v>13.776999999999999</v>
      </c>
      <c r="E3442">
        <v>8.7680000000000007</v>
      </c>
      <c r="F3442">
        <v>5.2279999999999998</v>
      </c>
      <c r="G3442">
        <v>3.69</v>
      </c>
      <c r="H3442">
        <v>10.281000000000001</v>
      </c>
      <c r="I3442">
        <v>6.6589999999999998</v>
      </c>
      <c r="J3442">
        <v>6.2629999999999999</v>
      </c>
      <c r="K3442">
        <v>6.3339999999999996</v>
      </c>
      <c r="L3442">
        <v>9.6150000000000002</v>
      </c>
      <c r="M3442">
        <v>25.402000000000001</v>
      </c>
      <c r="N3442">
        <v>28.568999999999999</v>
      </c>
      <c r="O3442">
        <v>37.527999999999999</v>
      </c>
      <c r="P3442" t="s">
        <v>138</v>
      </c>
      <c r="Q3442" t="s">
        <v>138</v>
      </c>
      <c r="R3442" t="s">
        <v>138</v>
      </c>
      <c r="S3442">
        <v>7.923</v>
      </c>
      <c r="T3442">
        <v>11.007</v>
      </c>
      <c r="U3442" t="s">
        <v>138</v>
      </c>
      <c r="V3442" t="s">
        <v>138</v>
      </c>
      <c r="W3442">
        <v>10.644</v>
      </c>
      <c r="X3442" t="s">
        <v>138</v>
      </c>
      <c r="Y3442" t="s">
        <v>138</v>
      </c>
      <c r="Z3442">
        <v>11.444000000000001</v>
      </c>
      <c r="AA3442" t="s">
        <v>138</v>
      </c>
      <c r="AB3442" t="s">
        <v>138</v>
      </c>
      <c r="AC3442" t="s">
        <v>138</v>
      </c>
      <c r="AD3442" t="s">
        <v>138</v>
      </c>
      <c r="AE3442" t="s">
        <v>138</v>
      </c>
      <c r="AF3442">
        <v>8.5299999999999994</v>
      </c>
      <c r="AG3442">
        <v>8.6750000000000007</v>
      </c>
      <c r="AH3442">
        <v>8.84</v>
      </c>
      <c r="AI3442">
        <v>11.561999999999999</v>
      </c>
      <c r="AJ3442">
        <v>14.159000000000001</v>
      </c>
      <c r="AK3442">
        <v>13.323</v>
      </c>
      <c r="AL3442">
        <v>13.734</v>
      </c>
      <c r="AM3442">
        <v>14.119</v>
      </c>
      <c r="AN3442">
        <v>15.034000000000001</v>
      </c>
      <c r="AO3442">
        <v>14.85</v>
      </c>
      <c r="AP3442">
        <v>8.5820000000000007</v>
      </c>
      <c r="AQ3442">
        <v>8.33</v>
      </c>
      <c r="AR3442">
        <v>6.74</v>
      </c>
      <c r="AS3442">
        <v>6.2030000000000003</v>
      </c>
      <c r="AT3442">
        <v>6.8479999999999999</v>
      </c>
      <c r="AU3442">
        <v>4.875</v>
      </c>
      <c r="AV3442">
        <v>5.2060000000000004</v>
      </c>
      <c r="AW3442">
        <v>5.681</v>
      </c>
      <c r="AX3442">
        <v>1.6579999999999999</v>
      </c>
      <c r="AY3442">
        <v>2.996</v>
      </c>
      <c r="AZ3442">
        <v>6.24</v>
      </c>
      <c r="BA3442">
        <v>0.58499999999999996</v>
      </c>
      <c r="BB3442">
        <v>3.6160000000000001</v>
      </c>
      <c r="BC3442">
        <v>0.33300000000000002</v>
      </c>
      <c r="BD3442">
        <v>2.867</v>
      </c>
      <c r="BE3442">
        <v>2.1259999999999999</v>
      </c>
      <c r="BF3442">
        <v>2.8839999999999999</v>
      </c>
      <c r="BG3442">
        <v>-0.12</v>
      </c>
      <c r="BH3442">
        <v>1.627</v>
      </c>
      <c r="BI3442">
        <v>2.7050000000000001</v>
      </c>
      <c r="BJ3442">
        <v>1.482</v>
      </c>
      <c r="BK3442">
        <v>3.42</v>
      </c>
      <c r="BL3442">
        <v>4.1719999999999997</v>
      </c>
      <c r="BM3442">
        <v>4.37</v>
      </c>
      <c r="BN3442">
        <v>3.6059999999999999</v>
      </c>
      <c r="BO3442">
        <v>5.0010000000000003</v>
      </c>
      <c r="BP3442">
        <v>3.6659999999999999</v>
      </c>
      <c r="BQ3442">
        <v>4.3390000000000004</v>
      </c>
      <c r="BR3442">
        <v>6.5540000000000003</v>
      </c>
      <c r="BS3442">
        <v>6.4359999999999999</v>
      </c>
      <c r="BT3442">
        <v>6.3230000000000004</v>
      </c>
      <c r="BU3442">
        <v>5.1559999999999997</v>
      </c>
      <c r="BV3442">
        <v>6.0540000000000003</v>
      </c>
      <c r="BW3442">
        <v>7.2389999999999999</v>
      </c>
      <c r="BX3442">
        <v>7.0179999999999998</v>
      </c>
      <c r="BY3442">
        <v>6.0620000000000003</v>
      </c>
      <c r="BZ3442">
        <v>6.57</v>
      </c>
      <c r="CA3442">
        <v>7.0030000000000001</v>
      </c>
      <c r="CB3442">
        <v>5.8239999999999998</v>
      </c>
      <c r="CC3442">
        <v>6.2670000000000003</v>
      </c>
      <c r="CD3442">
        <v>4.7759999999999998</v>
      </c>
      <c r="CE3442">
        <v>5.1079999999999997</v>
      </c>
      <c r="CF3442">
        <v>6.1790000000000003</v>
      </c>
      <c r="CG3442">
        <v>6.9169999999999998</v>
      </c>
      <c r="CH3442">
        <v>7.5309999999999997</v>
      </c>
    </row>
    <row r="3443" spans="1:86" x14ac:dyDescent="0.3">
      <c r="A3443" t="s">
        <v>7123</v>
      </c>
      <c r="B3443" t="s">
        <v>4039</v>
      </c>
      <c r="C3443">
        <v>1.1140000000000001</v>
      </c>
      <c r="D3443">
        <v>10.518000000000001</v>
      </c>
      <c r="E3443">
        <v>6.319</v>
      </c>
      <c r="F3443" t="s">
        <v>138</v>
      </c>
      <c r="G3443" t="s">
        <v>138</v>
      </c>
      <c r="H3443">
        <v>6.8410000000000002</v>
      </c>
      <c r="I3443">
        <v>3.3940000000000001</v>
      </c>
      <c r="J3443">
        <v>3.294</v>
      </c>
      <c r="K3443">
        <v>3.2290000000000001</v>
      </c>
      <c r="L3443">
        <v>6.0620000000000003</v>
      </c>
      <c r="M3443">
        <v>22.190999999999999</v>
      </c>
      <c r="N3443">
        <v>25.251999999999999</v>
      </c>
      <c r="O3443">
        <v>33.063000000000002</v>
      </c>
      <c r="P3443">
        <v>20.068999999999999</v>
      </c>
      <c r="Q3443">
        <v>3.4409999999999998</v>
      </c>
      <c r="R3443">
        <v>3.4710000000000001</v>
      </c>
      <c r="S3443" t="s">
        <v>138</v>
      </c>
      <c r="T3443">
        <v>6.4249999999999998</v>
      </c>
      <c r="U3443">
        <v>5.74</v>
      </c>
      <c r="V3443">
        <v>6.0250000000000004</v>
      </c>
      <c r="W3443">
        <v>6.3689999999999998</v>
      </c>
      <c r="X3443">
        <v>6.4039999999999999</v>
      </c>
      <c r="Y3443">
        <v>6.569</v>
      </c>
      <c r="Z3443">
        <v>6.9210000000000003</v>
      </c>
      <c r="AA3443">
        <v>7.9530000000000003</v>
      </c>
      <c r="AB3443">
        <v>8.0090000000000003</v>
      </c>
      <c r="AC3443">
        <v>12.044</v>
      </c>
      <c r="AD3443">
        <v>9.0030000000000001</v>
      </c>
      <c r="AE3443">
        <v>6.7789999999999999</v>
      </c>
      <c r="AF3443" t="s">
        <v>138</v>
      </c>
      <c r="AG3443" t="s">
        <v>138</v>
      </c>
      <c r="AH3443">
        <v>3.8730000000000002</v>
      </c>
      <c r="AI3443">
        <v>6.6840000000000002</v>
      </c>
      <c r="AJ3443">
        <v>8.9120000000000008</v>
      </c>
      <c r="AK3443">
        <v>8.5459999999999994</v>
      </c>
      <c r="AL3443">
        <v>8.9290000000000003</v>
      </c>
      <c r="AM3443">
        <v>9.5990000000000002</v>
      </c>
      <c r="AN3443">
        <v>10.837999999999999</v>
      </c>
      <c r="AO3443">
        <v>10.561999999999999</v>
      </c>
      <c r="AP3443">
        <v>4.5720000000000001</v>
      </c>
      <c r="AQ3443">
        <v>4.3040000000000003</v>
      </c>
      <c r="AR3443">
        <v>6.1609999999999996</v>
      </c>
      <c r="AS3443" t="s">
        <v>138</v>
      </c>
      <c r="AT3443" t="s">
        <v>138</v>
      </c>
      <c r="AU3443" t="s">
        <v>138</v>
      </c>
      <c r="AV3443" t="s">
        <v>138</v>
      </c>
      <c r="AW3443" t="s">
        <v>138</v>
      </c>
      <c r="AX3443" t="s">
        <v>138</v>
      </c>
      <c r="AY3443" t="s">
        <v>138</v>
      </c>
      <c r="AZ3443" t="s">
        <v>138</v>
      </c>
      <c r="BA3443" t="s">
        <v>138</v>
      </c>
      <c r="BB3443" t="s">
        <v>138</v>
      </c>
      <c r="BC3443">
        <v>7.1559999999999997</v>
      </c>
      <c r="BD3443" t="s">
        <v>138</v>
      </c>
      <c r="BE3443" t="s">
        <v>138</v>
      </c>
      <c r="BF3443" t="s">
        <v>138</v>
      </c>
      <c r="BG3443" t="s">
        <v>138</v>
      </c>
      <c r="BH3443" t="s">
        <v>138</v>
      </c>
      <c r="BI3443" t="s">
        <v>138</v>
      </c>
      <c r="BJ3443">
        <v>6.8730000000000002</v>
      </c>
      <c r="BK3443" t="s">
        <v>138</v>
      </c>
      <c r="BL3443" t="s">
        <v>138</v>
      </c>
      <c r="BM3443">
        <v>7.1029999999999998</v>
      </c>
      <c r="BN3443" t="s">
        <v>138</v>
      </c>
      <c r="BO3443" t="s">
        <v>138</v>
      </c>
      <c r="BP3443">
        <v>6.7789999999999999</v>
      </c>
      <c r="BQ3443">
        <v>6.78</v>
      </c>
      <c r="BR3443">
        <v>6.7960000000000003</v>
      </c>
      <c r="BS3443">
        <v>6.7270000000000003</v>
      </c>
      <c r="BT3443">
        <v>6.7210000000000001</v>
      </c>
      <c r="BU3443">
        <v>6.7389999999999999</v>
      </c>
      <c r="BV3443">
        <v>6.7629999999999999</v>
      </c>
      <c r="BW3443">
        <v>6.8019999999999996</v>
      </c>
      <c r="BX3443">
        <v>6.851</v>
      </c>
      <c r="BY3443">
        <v>6.8920000000000003</v>
      </c>
      <c r="BZ3443">
        <v>6.9359999999999999</v>
      </c>
      <c r="CA3443">
        <v>6.984</v>
      </c>
      <c r="CB3443">
        <v>6.798</v>
      </c>
      <c r="CC3443">
        <v>6.8449999999999998</v>
      </c>
      <c r="CD3443">
        <v>6.9690000000000003</v>
      </c>
      <c r="CE3443">
        <v>7.0430000000000001</v>
      </c>
      <c r="CF3443">
        <v>7.032</v>
      </c>
      <c r="CG3443">
        <v>7.0419999999999998</v>
      </c>
      <c r="CH3443">
        <v>7.1150000000000002</v>
      </c>
    </row>
    <row r="3444" spans="1:86" x14ac:dyDescent="0.3">
      <c r="A3444" t="s">
        <v>7124</v>
      </c>
      <c r="B3444" t="s">
        <v>4040</v>
      </c>
      <c r="C3444">
        <v>3.984</v>
      </c>
      <c r="D3444">
        <v>0.71799999999999997</v>
      </c>
      <c r="E3444">
        <v>0.78400000000000003</v>
      </c>
      <c r="F3444" t="s">
        <v>138</v>
      </c>
      <c r="G3444" t="s">
        <v>138</v>
      </c>
      <c r="H3444">
        <v>0.67400000000000004</v>
      </c>
      <c r="I3444">
        <v>0.436</v>
      </c>
      <c r="J3444">
        <v>0.86699999999999999</v>
      </c>
      <c r="K3444">
        <v>0.81899999999999995</v>
      </c>
      <c r="L3444">
        <v>0.63500000000000001</v>
      </c>
      <c r="M3444">
        <v>1.3220000000000001</v>
      </c>
      <c r="N3444">
        <v>1.353</v>
      </c>
      <c r="O3444">
        <v>0.14000000000000001</v>
      </c>
      <c r="P3444">
        <v>1.3879999999999999</v>
      </c>
      <c r="Q3444">
        <v>3.1659999999999999</v>
      </c>
      <c r="R3444">
        <v>0.55700000000000005</v>
      </c>
      <c r="S3444" t="s">
        <v>138</v>
      </c>
      <c r="T3444">
        <v>0.14000000000000001</v>
      </c>
      <c r="U3444">
        <v>0.23400000000000001</v>
      </c>
      <c r="V3444">
        <v>0.62</v>
      </c>
      <c r="W3444">
        <v>0.58399999999999996</v>
      </c>
      <c r="X3444">
        <v>0.377</v>
      </c>
      <c r="Y3444">
        <v>0.57499999999999996</v>
      </c>
      <c r="Z3444">
        <v>0.39200000000000002</v>
      </c>
      <c r="AA3444">
        <v>0.29899999999999999</v>
      </c>
      <c r="AB3444">
        <v>0.3</v>
      </c>
      <c r="AC3444">
        <v>0.52200000000000002</v>
      </c>
      <c r="AD3444">
        <v>0.34599999999999997</v>
      </c>
      <c r="AE3444">
        <v>0.16400000000000001</v>
      </c>
      <c r="AF3444" t="s">
        <v>138</v>
      </c>
      <c r="AG3444" t="s">
        <v>138</v>
      </c>
      <c r="AH3444">
        <v>0.13</v>
      </c>
      <c r="AI3444">
        <v>3.9E-2</v>
      </c>
      <c r="AJ3444">
        <v>6.2E-2</v>
      </c>
      <c r="AK3444">
        <v>4.1000000000000002E-2</v>
      </c>
      <c r="AL3444">
        <v>4.1000000000000002E-2</v>
      </c>
      <c r="AM3444">
        <v>4.2000000000000003E-2</v>
      </c>
      <c r="AN3444">
        <v>0.159</v>
      </c>
      <c r="AO3444">
        <v>4.4999999999999998E-2</v>
      </c>
      <c r="AP3444">
        <v>4.5999999999999999E-2</v>
      </c>
      <c r="AQ3444">
        <v>8.1000000000000003E-2</v>
      </c>
      <c r="AR3444">
        <v>1.6950000000000001</v>
      </c>
      <c r="AS3444" t="s">
        <v>138</v>
      </c>
      <c r="AT3444" t="s">
        <v>138</v>
      </c>
      <c r="AU3444" t="s">
        <v>138</v>
      </c>
      <c r="AV3444" t="s">
        <v>138</v>
      </c>
      <c r="AW3444" t="s">
        <v>138</v>
      </c>
      <c r="AX3444" t="s">
        <v>138</v>
      </c>
      <c r="AY3444" t="s">
        <v>138</v>
      </c>
      <c r="AZ3444" t="s">
        <v>138</v>
      </c>
      <c r="BA3444" t="s">
        <v>138</v>
      </c>
      <c r="BB3444" t="s">
        <v>138</v>
      </c>
      <c r="BC3444">
        <v>3.21</v>
      </c>
      <c r="BD3444" t="s">
        <v>138</v>
      </c>
      <c r="BE3444" t="s">
        <v>138</v>
      </c>
      <c r="BF3444" t="s">
        <v>138</v>
      </c>
      <c r="BG3444" t="s">
        <v>138</v>
      </c>
      <c r="BH3444" t="s">
        <v>138</v>
      </c>
      <c r="BI3444" t="s">
        <v>138</v>
      </c>
      <c r="BJ3444">
        <v>1.073</v>
      </c>
      <c r="BK3444" t="s">
        <v>138</v>
      </c>
      <c r="BL3444" t="s">
        <v>138</v>
      </c>
      <c r="BM3444">
        <v>0.59</v>
      </c>
      <c r="BN3444" t="s">
        <v>138</v>
      </c>
      <c r="BO3444" t="s">
        <v>138</v>
      </c>
      <c r="BP3444">
        <v>2.2080000000000002</v>
      </c>
      <c r="BQ3444">
        <v>1.627</v>
      </c>
      <c r="BR3444">
        <v>-1E-3</v>
      </c>
      <c r="BS3444">
        <v>-2E-3</v>
      </c>
      <c r="BT3444">
        <v>0.17499999999999999</v>
      </c>
      <c r="BU3444">
        <v>1.286</v>
      </c>
      <c r="BV3444">
        <v>0.753</v>
      </c>
      <c r="BW3444">
        <v>4.3999999999999997E-2</v>
      </c>
      <c r="BX3444">
        <v>7.2999999999999995E-2</v>
      </c>
      <c r="BY3444">
        <v>1.1659999999999999</v>
      </c>
      <c r="BZ3444">
        <v>0.42399999999999999</v>
      </c>
      <c r="CA3444">
        <v>1.7000000000000001E-2</v>
      </c>
      <c r="CB3444">
        <v>-3.0000000000000001E-3</v>
      </c>
      <c r="CC3444">
        <v>-3.0000000000000001E-3</v>
      </c>
      <c r="CD3444">
        <v>-4.0000000000000001E-3</v>
      </c>
      <c r="CE3444">
        <v>-2E-3</v>
      </c>
      <c r="CF3444">
        <v>-2E-3</v>
      </c>
      <c r="CG3444">
        <v>-2E-3</v>
      </c>
      <c r="CH3444">
        <v>-2E-3</v>
      </c>
    </row>
    <row r="3445" spans="1:86" x14ac:dyDescent="0.3">
      <c r="A3445" t="s">
        <v>7125</v>
      </c>
      <c r="B3445" t="s">
        <v>4041</v>
      </c>
      <c r="C3445">
        <v>-2.87</v>
      </c>
      <c r="D3445">
        <v>9.8000000000000007</v>
      </c>
      <c r="E3445">
        <v>5.5350000000000001</v>
      </c>
      <c r="F3445">
        <v>1.429</v>
      </c>
      <c r="G3445">
        <v>-0.247</v>
      </c>
      <c r="H3445">
        <v>6.1669999999999998</v>
      </c>
      <c r="I3445">
        <v>2.9580000000000002</v>
      </c>
      <c r="J3445">
        <v>2.427</v>
      </c>
      <c r="K3445">
        <v>2.41</v>
      </c>
      <c r="L3445">
        <v>5.4269999999999996</v>
      </c>
      <c r="M3445">
        <v>20.867999999999999</v>
      </c>
      <c r="N3445">
        <v>23.899000000000001</v>
      </c>
      <c r="O3445">
        <v>32.923000000000002</v>
      </c>
      <c r="P3445">
        <v>18.681000000000001</v>
      </c>
      <c r="Q3445">
        <v>0.27500000000000002</v>
      </c>
      <c r="R3445">
        <v>2.9140000000000001</v>
      </c>
      <c r="S3445">
        <v>3.1920000000000002</v>
      </c>
      <c r="T3445">
        <v>6.2839999999999998</v>
      </c>
      <c r="U3445">
        <v>5.5060000000000002</v>
      </c>
      <c r="V3445">
        <v>5.4050000000000002</v>
      </c>
      <c r="W3445">
        <v>5.7850000000000001</v>
      </c>
      <c r="X3445">
        <v>6.0259999999999998</v>
      </c>
      <c r="Y3445">
        <v>5.9939999999999998</v>
      </c>
      <c r="Z3445">
        <v>6.5289999999999999</v>
      </c>
      <c r="AA3445">
        <v>7.6529999999999996</v>
      </c>
      <c r="AB3445">
        <v>7.7089999999999996</v>
      </c>
      <c r="AC3445">
        <v>11.521000000000001</v>
      </c>
      <c r="AD3445">
        <v>8.657</v>
      </c>
      <c r="AE3445">
        <v>6.6150000000000002</v>
      </c>
      <c r="AF3445">
        <v>3.722</v>
      </c>
      <c r="AG3445">
        <v>3.8380000000000001</v>
      </c>
      <c r="AH3445">
        <v>3.7429999999999999</v>
      </c>
      <c r="AI3445">
        <v>6.6440000000000001</v>
      </c>
      <c r="AJ3445">
        <v>8.85</v>
      </c>
      <c r="AK3445">
        <v>8.5050000000000008</v>
      </c>
      <c r="AL3445">
        <v>8.8879999999999999</v>
      </c>
      <c r="AM3445">
        <v>9.5570000000000004</v>
      </c>
      <c r="AN3445">
        <v>10.679</v>
      </c>
      <c r="AO3445">
        <v>10.516999999999999</v>
      </c>
      <c r="AP3445">
        <v>4.5259999999999998</v>
      </c>
      <c r="AQ3445">
        <v>4.2229999999999999</v>
      </c>
      <c r="AR3445">
        <v>4.4669999999999996</v>
      </c>
      <c r="AS3445">
        <v>6.0830000000000002</v>
      </c>
      <c r="AT3445">
        <v>5.9089999999999998</v>
      </c>
      <c r="AU3445">
        <v>4.6029999999999998</v>
      </c>
      <c r="AV3445">
        <v>6.468</v>
      </c>
      <c r="AW3445">
        <v>6.367</v>
      </c>
      <c r="AX3445">
        <v>2.597</v>
      </c>
      <c r="AY3445">
        <v>4.8419999999999996</v>
      </c>
      <c r="AZ3445">
        <v>7.5890000000000004</v>
      </c>
      <c r="BA3445">
        <v>3.1859999999999999</v>
      </c>
      <c r="BB3445">
        <v>6.9560000000000004</v>
      </c>
      <c r="BC3445">
        <v>3.9449999999999998</v>
      </c>
      <c r="BD3445">
        <v>6.7279999999999998</v>
      </c>
      <c r="BE3445">
        <v>6.5830000000000002</v>
      </c>
      <c r="BF3445">
        <v>6.625</v>
      </c>
      <c r="BG3445">
        <v>4.2489999999999997</v>
      </c>
      <c r="BH3445">
        <v>6.5270000000000001</v>
      </c>
      <c r="BI3445">
        <v>6.5880000000000001</v>
      </c>
      <c r="BJ3445">
        <v>5.8</v>
      </c>
      <c r="BK3445">
        <v>6.734</v>
      </c>
      <c r="BL3445">
        <v>6.9720000000000004</v>
      </c>
      <c r="BM3445">
        <v>6.5129999999999999</v>
      </c>
      <c r="BN3445">
        <v>5.1840000000000002</v>
      </c>
      <c r="BO3445">
        <v>5.8769999999999998</v>
      </c>
      <c r="BP3445">
        <v>4.5709999999999997</v>
      </c>
      <c r="BQ3445">
        <v>5.1529999999999996</v>
      </c>
      <c r="BR3445">
        <v>6.7969999999999997</v>
      </c>
      <c r="BS3445">
        <v>6.7290000000000001</v>
      </c>
      <c r="BT3445">
        <v>6.5460000000000003</v>
      </c>
      <c r="BU3445">
        <v>5.4530000000000003</v>
      </c>
      <c r="BV3445">
        <v>6.01</v>
      </c>
      <c r="BW3445">
        <v>6.758</v>
      </c>
      <c r="BX3445">
        <v>6.7779999999999996</v>
      </c>
      <c r="BY3445">
        <v>5.7249999999999996</v>
      </c>
      <c r="BZ3445">
        <v>6.5129999999999999</v>
      </c>
      <c r="CA3445">
        <v>6.9669999999999996</v>
      </c>
      <c r="CB3445">
        <v>6.8010000000000002</v>
      </c>
      <c r="CC3445">
        <v>6.8490000000000002</v>
      </c>
      <c r="CD3445">
        <v>6.9729999999999999</v>
      </c>
      <c r="CE3445">
        <v>7.0460000000000003</v>
      </c>
      <c r="CF3445">
        <v>7.0339999999999998</v>
      </c>
      <c r="CG3445">
        <v>7.0439999999999996</v>
      </c>
      <c r="CH3445">
        <v>7.117</v>
      </c>
    </row>
    <row r="3446" spans="1:86" x14ac:dyDescent="0.3">
      <c r="A3446" t="s">
        <v>7126</v>
      </c>
      <c r="B3446" t="s">
        <v>4042</v>
      </c>
      <c r="C3446">
        <v>0.53600000000000003</v>
      </c>
      <c r="D3446">
        <v>9.9109999999999996</v>
      </c>
      <c r="E3446">
        <v>5.7119999999999997</v>
      </c>
      <c r="F3446">
        <v>0.97399999999999998</v>
      </c>
      <c r="G3446">
        <v>0.61399999999999999</v>
      </c>
      <c r="H3446">
        <v>6.0670000000000002</v>
      </c>
      <c r="I3446">
        <v>2.609</v>
      </c>
      <c r="J3446">
        <v>2.508</v>
      </c>
      <c r="K3446">
        <v>2.4319999999999999</v>
      </c>
      <c r="L3446">
        <v>5.2389999999999999</v>
      </c>
      <c r="M3446" t="s">
        <v>138</v>
      </c>
      <c r="N3446" t="s">
        <v>138</v>
      </c>
      <c r="O3446" t="s">
        <v>138</v>
      </c>
      <c r="P3446" t="s">
        <v>138</v>
      </c>
      <c r="Q3446" t="s">
        <v>138</v>
      </c>
      <c r="R3446" t="s">
        <v>138</v>
      </c>
      <c r="S3446">
        <v>2.6880000000000002</v>
      </c>
      <c r="T3446" t="s">
        <v>138</v>
      </c>
      <c r="U3446" t="s">
        <v>138</v>
      </c>
      <c r="V3446" t="s">
        <v>138</v>
      </c>
      <c r="W3446" t="s">
        <v>138</v>
      </c>
      <c r="X3446" t="s">
        <v>138</v>
      </c>
      <c r="Y3446" t="s">
        <v>138</v>
      </c>
      <c r="Z3446" t="s">
        <v>138</v>
      </c>
      <c r="AA3446" t="s">
        <v>138</v>
      </c>
      <c r="AB3446" t="s">
        <v>138</v>
      </c>
      <c r="AC3446" t="s">
        <v>138</v>
      </c>
      <c r="AD3446" t="s">
        <v>138</v>
      </c>
      <c r="AE3446" t="s">
        <v>138</v>
      </c>
      <c r="AF3446">
        <v>2.91</v>
      </c>
      <c r="AG3446">
        <v>2.887</v>
      </c>
      <c r="AH3446" t="s">
        <v>138</v>
      </c>
      <c r="AI3446" t="s">
        <v>138</v>
      </c>
      <c r="AJ3446">
        <v>7.6479999999999997</v>
      </c>
      <c r="AK3446">
        <v>7.2969999999999997</v>
      </c>
      <c r="AL3446">
        <v>7.5919999999999996</v>
      </c>
      <c r="AM3446">
        <v>8.2870000000000008</v>
      </c>
      <c r="AN3446">
        <v>9.4890000000000008</v>
      </c>
      <c r="AO3446">
        <v>9.15</v>
      </c>
      <c r="AP3446">
        <v>3.0910000000000002</v>
      </c>
      <c r="AQ3446" t="s">
        <v>138</v>
      </c>
      <c r="AR3446" t="s">
        <v>138</v>
      </c>
      <c r="AS3446">
        <v>3.9470000000000001</v>
      </c>
      <c r="AT3446">
        <v>4.3410000000000002</v>
      </c>
      <c r="AU3446">
        <v>3.9769999999999999</v>
      </c>
      <c r="AV3446">
        <v>4.0819999999999999</v>
      </c>
      <c r="AW3446">
        <v>3.9820000000000002</v>
      </c>
      <c r="AX3446">
        <v>3.992</v>
      </c>
      <c r="AY3446">
        <v>4.9589999999999996</v>
      </c>
      <c r="AZ3446">
        <v>6.6139999999999999</v>
      </c>
      <c r="BA3446">
        <v>4.0209999999999999</v>
      </c>
      <c r="BB3446">
        <v>4.0309999999999997</v>
      </c>
      <c r="BC3446" t="s">
        <v>138</v>
      </c>
      <c r="BD3446">
        <v>4.1059999999999999</v>
      </c>
      <c r="BE3446">
        <v>4.1219999999999999</v>
      </c>
      <c r="BF3446">
        <v>4.1399999999999997</v>
      </c>
      <c r="BG3446">
        <v>4.1589999999999998</v>
      </c>
      <c r="BH3446">
        <v>4.1760000000000002</v>
      </c>
      <c r="BI3446">
        <v>4.194</v>
      </c>
      <c r="BJ3446" t="s">
        <v>138</v>
      </c>
      <c r="BK3446">
        <v>4.2329999999999997</v>
      </c>
      <c r="BL3446">
        <v>4.2469999999999999</v>
      </c>
      <c r="BM3446" t="s">
        <v>138</v>
      </c>
      <c r="BN3446">
        <v>4.282</v>
      </c>
      <c r="BO3446">
        <v>4.3019999999999996</v>
      </c>
      <c r="BP3446">
        <v>4.3140000000000001</v>
      </c>
      <c r="BQ3446">
        <v>4.3330000000000002</v>
      </c>
      <c r="BR3446">
        <v>4.3520000000000003</v>
      </c>
      <c r="BS3446">
        <v>4.3719999999999999</v>
      </c>
      <c r="BT3446">
        <v>4.3940000000000001</v>
      </c>
      <c r="BU3446">
        <v>4.4180000000000001</v>
      </c>
      <c r="BV3446">
        <v>4.4429999999999996</v>
      </c>
      <c r="BW3446">
        <v>4.47</v>
      </c>
      <c r="BX3446">
        <v>4.4969999999999999</v>
      </c>
      <c r="BY3446">
        <v>4.5259999999999998</v>
      </c>
      <c r="BZ3446">
        <v>4.5570000000000004</v>
      </c>
      <c r="CA3446">
        <v>4.5890000000000004</v>
      </c>
      <c r="CB3446">
        <v>4.4630000000000001</v>
      </c>
      <c r="CC3446">
        <v>4.5149999999999997</v>
      </c>
      <c r="CD3446">
        <v>4.5460000000000003</v>
      </c>
      <c r="CE3446">
        <v>4.5709999999999997</v>
      </c>
      <c r="CF3446">
        <v>4.5940000000000003</v>
      </c>
      <c r="CG3446">
        <v>4.6159999999999997</v>
      </c>
      <c r="CH3446">
        <v>4.6740000000000004</v>
      </c>
    </row>
    <row r="3447" spans="1:86" x14ac:dyDescent="0.3">
      <c r="A3447" t="s">
        <v>7127</v>
      </c>
      <c r="B3447" t="s">
        <v>4043</v>
      </c>
      <c r="C3447">
        <v>3.984</v>
      </c>
      <c r="D3447">
        <v>0.71799999999999997</v>
      </c>
      <c r="E3447">
        <v>0.78400000000000003</v>
      </c>
      <c r="F3447">
        <v>0.155</v>
      </c>
      <c r="G3447">
        <v>1.512</v>
      </c>
      <c r="H3447">
        <v>0.67400000000000004</v>
      </c>
      <c r="I3447">
        <v>0.436</v>
      </c>
      <c r="J3447">
        <v>0.86699999999999999</v>
      </c>
      <c r="K3447">
        <v>0.81899999999999995</v>
      </c>
      <c r="L3447">
        <v>0.63500000000000001</v>
      </c>
      <c r="M3447" t="s">
        <v>138</v>
      </c>
      <c r="N3447" t="s">
        <v>138</v>
      </c>
      <c r="O3447" t="s">
        <v>138</v>
      </c>
      <c r="P3447" t="s">
        <v>138</v>
      </c>
      <c r="Q3447" t="s">
        <v>138</v>
      </c>
      <c r="R3447" t="s">
        <v>138</v>
      </c>
      <c r="S3447">
        <v>0.41799999999999998</v>
      </c>
      <c r="T3447" t="s">
        <v>138</v>
      </c>
      <c r="U3447" t="s">
        <v>138</v>
      </c>
      <c r="V3447" t="s">
        <v>138</v>
      </c>
      <c r="W3447" t="s">
        <v>138</v>
      </c>
      <c r="X3447" t="s">
        <v>138</v>
      </c>
      <c r="Y3447" t="s">
        <v>138</v>
      </c>
      <c r="Z3447" t="s">
        <v>138</v>
      </c>
      <c r="AA3447" t="s">
        <v>138</v>
      </c>
      <c r="AB3447" t="s">
        <v>138</v>
      </c>
      <c r="AC3447" t="s">
        <v>138</v>
      </c>
      <c r="AD3447" t="s">
        <v>138</v>
      </c>
      <c r="AE3447" t="s">
        <v>138</v>
      </c>
      <c r="AF3447">
        <v>0.16800000000000001</v>
      </c>
      <c r="AG3447">
        <v>3.9E-2</v>
      </c>
      <c r="AH3447" t="s">
        <v>138</v>
      </c>
      <c r="AI3447" t="s">
        <v>138</v>
      </c>
      <c r="AJ3447">
        <v>6.2E-2</v>
      </c>
      <c r="AK3447">
        <v>4.1000000000000002E-2</v>
      </c>
      <c r="AL3447">
        <v>4.1000000000000002E-2</v>
      </c>
      <c r="AM3447">
        <v>4.2000000000000003E-2</v>
      </c>
      <c r="AN3447">
        <v>0.159</v>
      </c>
      <c r="AO3447">
        <v>4.4999999999999998E-2</v>
      </c>
      <c r="AP3447">
        <v>4.5999999999999999E-2</v>
      </c>
      <c r="AQ3447" t="s">
        <v>138</v>
      </c>
      <c r="AR3447" t="s">
        <v>138</v>
      </c>
      <c r="AS3447">
        <v>0.192</v>
      </c>
      <c r="AT3447">
        <v>0.83199999999999996</v>
      </c>
      <c r="AU3447">
        <v>1.732</v>
      </c>
      <c r="AV3447">
        <v>-1.4E-2</v>
      </c>
      <c r="AW3447">
        <v>1.0999999999999999E-2</v>
      </c>
      <c r="AX3447">
        <v>3.7850000000000001</v>
      </c>
      <c r="AY3447">
        <v>2.552</v>
      </c>
      <c r="AZ3447">
        <v>1.474</v>
      </c>
      <c r="BA3447">
        <v>3.3</v>
      </c>
      <c r="BB3447">
        <v>0.122</v>
      </c>
      <c r="BC3447" t="s">
        <v>138</v>
      </c>
      <c r="BD3447">
        <v>8.9999999999999993E-3</v>
      </c>
      <c r="BE3447">
        <v>0.112</v>
      </c>
      <c r="BF3447">
        <v>5.1999999999999998E-2</v>
      </c>
      <c r="BG3447">
        <v>2.3980000000000001</v>
      </c>
      <c r="BH3447">
        <v>0.217</v>
      </c>
      <c r="BI3447">
        <v>0.26700000000000002</v>
      </c>
      <c r="BJ3447" t="s">
        <v>138</v>
      </c>
      <c r="BK3447">
        <v>0.30099999999999999</v>
      </c>
      <c r="BL3447">
        <v>0.106</v>
      </c>
      <c r="BM3447" t="s">
        <v>138</v>
      </c>
      <c r="BN3447">
        <v>1.427</v>
      </c>
      <c r="BO3447">
        <v>0.78</v>
      </c>
      <c r="BP3447">
        <v>2.1949999999999998</v>
      </c>
      <c r="BQ3447">
        <v>1.6140000000000001</v>
      </c>
      <c r="BR3447">
        <v>-1.4E-2</v>
      </c>
      <c r="BS3447">
        <v>-1.4E-2</v>
      </c>
      <c r="BT3447">
        <v>0.16300000000000001</v>
      </c>
      <c r="BU3447">
        <v>1.274</v>
      </c>
      <c r="BV3447">
        <v>0.74099999999999999</v>
      </c>
      <c r="BW3447">
        <v>3.2000000000000001E-2</v>
      </c>
      <c r="BX3447">
        <v>0.06</v>
      </c>
      <c r="BY3447">
        <v>1.1539999999999999</v>
      </c>
      <c r="BZ3447">
        <v>0.41099999999999998</v>
      </c>
      <c r="CA3447">
        <v>4.0000000000000001E-3</v>
      </c>
      <c r="CB3447">
        <v>-1.4999999999999999E-2</v>
      </c>
      <c r="CC3447">
        <v>-1.4999999999999999E-2</v>
      </c>
      <c r="CD3447">
        <v>-1.6E-2</v>
      </c>
      <c r="CE3447">
        <v>-1.4999999999999999E-2</v>
      </c>
      <c r="CF3447">
        <v>-1.4999999999999999E-2</v>
      </c>
      <c r="CG3447">
        <v>-1.4999999999999999E-2</v>
      </c>
      <c r="CH3447">
        <v>-1.4999999999999999E-2</v>
      </c>
    </row>
    <row r="3448" spans="1:86" x14ac:dyDescent="0.3">
      <c r="A3448" t="s">
        <v>7128</v>
      </c>
      <c r="B3448" t="s">
        <v>4044</v>
      </c>
      <c r="C3448">
        <v>-3.448</v>
      </c>
      <c r="D3448">
        <v>9.1929999999999996</v>
      </c>
      <c r="E3448">
        <v>4.9279999999999999</v>
      </c>
      <c r="F3448">
        <v>0.81899999999999995</v>
      </c>
      <c r="G3448">
        <v>-0.89800000000000002</v>
      </c>
      <c r="H3448">
        <v>5.3929999999999998</v>
      </c>
      <c r="I3448">
        <v>2.173</v>
      </c>
      <c r="J3448">
        <v>1.641</v>
      </c>
      <c r="K3448">
        <v>1.613</v>
      </c>
      <c r="L3448">
        <v>4.6040000000000001</v>
      </c>
      <c r="M3448">
        <v>20.030999999999999</v>
      </c>
      <c r="N3448">
        <v>23.026</v>
      </c>
      <c r="O3448">
        <v>32.049999999999997</v>
      </c>
      <c r="P3448">
        <v>17.8</v>
      </c>
      <c r="Q3448">
        <v>-0.63300000000000001</v>
      </c>
      <c r="R3448">
        <v>2.0110000000000001</v>
      </c>
      <c r="S3448">
        <v>2.27</v>
      </c>
      <c r="T3448">
        <v>5.4409999999999998</v>
      </c>
      <c r="U3448">
        <v>4.6710000000000003</v>
      </c>
      <c r="V3448">
        <v>4.5469999999999997</v>
      </c>
      <c r="W3448">
        <v>4.9359999999999999</v>
      </c>
      <c r="X3448">
        <v>5.194</v>
      </c>
      <c r="Y3448">
        <v>5.141</v>
      </c>
      <c r="Z3448">
        <v>5.7149999999999999</v>
      </c>
      <c r="AA3448">
        <v>6.75</v>
      </c>
      <c r="AB3448">
        <v>6.75</v>
      </c>
      <c r="AC3448">
        <v>10.603999999999999</v>
      </c>
      <c r="AD3448">
        <v>7.7389999999999999</v>
      </c>
      <c r="AE3448">
        <v>5.7080000000000002</v>
      </c>
      <c r="AF3448">
        <v>2.742</v>
      </c>
      <c r="AG3448">
        <v>2.8479999999999999</v>
      </c>
      <c r="AH3448">
        <v>2.7370000000000001</v>
      </c>
      <c r="AI3448">
        <v>5.4029999999999996</v>
      </c>
      <c r="AJ3448">
        <v>7.5860000000000003</v>
      </c>
      <c r="AK3448">
        <v>7.2560000000000002</v>
      </c>
      <c r="AL3448">
        <v>7.5510000000000002</v>
      </c>
      <c r="AM3448">
        <v>8.2449999999999992</v>
      </c>
      <c r="AN3448">
        <v>9.33</v>
      </c>
      <c r="AO3448">
        <v>9.1050000000000004</v>
      </c>
      <c r="AP3448">
        <v>3.0449999999999999</v>
      </c>
      <c r="AQ3448">
        <v>2.7559999999999998</v>
      </c>
      <c r="AR3448">
        <v>2.2759999999999998</v>
      </c>
      <c r="AS3448">
        <v>3.7549999999999999</v>
      </c>
      <c r="AT3448">
        <v>3.5089999999999999</v>
      </c>
      <c r="AU3448">
        <v>2.2450000000000001</v>
      </c>
      <c r="AV3448">
        <v>4.0960000000000001</v>
      </c>
      <c r="AW3448">
        <v>3.9710000000000001</v>
      </c>
      <c r="AX3448">
        <v>0.20699999999999999</v>
      </c>
      <c r="AY3448">
        <v>2.407</v>
      </c>
      <c r="AZ3448">
        <v>5.14</v>
      </c>
      <c r="BA3448">
        <v>0.72099999999999997</v>
      </c>
      <c r="BB3448">
        <v>3.9089999999999998</v>
      </c>
      <c r="BC3448">
        <v>0.84599999999999997</v>
      </c>
      <c r="BD3448">
        <v>4.0970000000000004</v>
      </c>
      <c r="BE3448">
        <v>4.01</v>
      </c>
      <c r="BF3448">
        <v>4.0880000000000001</v>
      </c>
      <c r="BG3448">
        <v>1.7609999999999999</v>
      </c>
      <c r="BH3448">
        <v>3.9590000000000001</v>
      </c>
      <c r="BI3448">
        <v>3.927</v>
      </c>
      <c r="BJ3448">
        <v>3.1560000000000001</v>
      </c>
      <c r="BK3448">
        <v>3.9319999999999999</v>
      </c>
      <c r="BL3448">
        <v>4.141</v>
      </c>
      <c r="BM3448">
        <v>3.6869999999999998</v>
      </c>
      <c r="BN3448">
        <v>2.855</v>
      </c>
      <c r="BO3448">
        <v>3.5219999999999998</v>
      </c>
      <c r="BP3448">
        <v>2.1190000000000002</v>
      </c>
      <c r="BQ3448">
        <v>2.7189999999999999</v>
      </c>
      <c r="BR3448">
        <v>4.3659999999999997</v>
      </c>
      <c r="BS3448">
        <v>4.3860000000000001</v>
      </c>
      <c r="BT3448">
        <v>4.2309999999999999</v>
      </c>
      <c r="BU3448">
        <v>3.1440000000000001</v>
      </c>
      <c r="BV3448">
        <v>3.702</v>
      </c>
      <c r="BW3448">
        <v>4.4379999999999997</v>
      </c>
      <c r="BX3448">
        <v>4.4370000000000003</v>
      </c>
      <c r="BY3448">
        <v>3.3719999999999999</v>
      </c>
      <c r="BZ3448">
        <v>4.1459999999999999</v>
      </c>
      <c r="CA3448">
        <v>4.585</v>
      </c>
      <c r="CB3448">
        <v>4.4779999999999998</v>
      </c>
      <c r="CC3448">
        <v>4.53</v>
      </c>
      <c r="CD3448">
        <v>4.5620000000000003</v>
      </c>
      <c r="CE3448">
        <v>4.5860000000000003</v>
      </c>
      <c r="CF3448">
        <v>4.609</v>
      </c>
      <c r="CG3448">
        <v>4.6310000000000002</v>
      </c>
      <c r="CH3448">
        <v>4.6900000000000004</v>
      </c>
    </row>
    <row r="3449" spans="1:86" x14ac:dyDescent="0.3">
      <c r="A3449">
        <v>0</v>
      </c>
      <c r="B3449">
        <v>0</v>
      </c>
      <c r="C3449" t="s">
        <v>137</v>
      </c>
      <c r="D3449" t="s">
        <v>137</v>
      </c>
      <c r="E3449" t="s">
        <v>137</v>
      </c>
      <c r="F3449" t="s">
        <v>137</v>
      </c>
      <c r="G3449" t="s">
        <v>137</v>
      </c>
      <c r="H3449" t="s">
        <v>137</v>
      </c>
      <c r="I3449" t="s">
        <v>137</v>
      </c>
      <c r="J3449" t="s">
        <v>137</v>
      </c>
      <c r="K3449" t="s">
        <v>137</v>
      </c>
      <c r="L3449" t="s">
        <v>137</v>
      </c>
      <c r="M3449" t="s">
        <v>137</v>
      </c>
      <c r="N3449" t="s">
        <v>137</v>
      </c>
      <c r="O3449" t="s">
        <v>137</v>
      </c>
      <c r="P3449" t="s">
        <v>137</v>
      </c>
      <c r="Q3449" t="s">
        <v>137</v>
      </c>
      <c r="R3449" t="s">
        <v>137</v>
      </c>
      <c r="S3449" t="s">
        <v>137</v>
      </c>
      <c r="T3449" t="s">
        <v>137</v>
      </c>
      <c r="U3449" t="s">
        <v>137</v>
      </c>
      <c r="V3449" t="s">
        <v>137</v>
      </c>
      <c r="W3449" t="s">
        <v>137</v>
      </c>
      <c r="X3449" t="s">
        <v>137</v>
      </c>
      <c r="Y3449" t="s">
        <v>137</v>
      </c>
      <c r="Z3449" t="s">
        <v>137</v>
      </c>
      <c r="AA3449" t="s">
        <v>137</v>
      </c>
      <c r="AB3449" t="s">
        <v>137</v>
      </c>
      <c r="AC3449" t="s">
        <v>137</v>
      </c>
      <c r="AD3449" t="s">
        <v>137</v>
      </c>
      <c r="AE3449" t="s">
        <v>137</v>
      </c>
      <c r="AF3449" t="s">
        <v>137</v>
      </c>
      <c r="AG3449" t="s">
        <v>137</v>
      </c>
      <c r="AH3449" t="s">
        <v>137</v>
      </c>
      <c r="AI3449" t="s">
        <v>137</v>
      </c>
      <c r="AJ3449" t="s">
        <v>137</v>
      </c>
      <c r="AK3449" t="s">
        <v>137</v>
      </c>
      <c r="AL3449" t="s">
        <v>137</v>
      </c>
      <c r="AM3449" t="s">
        <v>137</v>
      </c>
      <c r="AN3449" t="s">
        <v>137</v>
      </c>
      <c r="AO3449" t="s">
        <v>137</v>
      </c>
      <c r="AP3449" t="s">
        <v>137</v>
      </c>
      <c r="AQ3449" t="s">
        <v>137</v>
      </c>
      <c r="AR3449" t="s">
        <v>137</v>
      </c>
      <c r="AS3449" t="s">
        <v>137</v>
      </c>
      <c r="AT3449" t="s">
        <v>137</v>
      </c>
      <c r="AU3449" t="s">
        <v>137</v>
      </c>
      <c r="AV3449" t="s">
        <v>137</v>
      </c>
      <c r="AW3449" t="s">
        <v>137</v>
      </c>
      <c r="AX3449" t="s">
        <v>137</v>
      </c>
      <c r="AY3449" t="s">
        <v>137</v>
      </c>
      <c r="AZ3449" t="s">
        <v>137</v>
      </c>
      <c r="BA3449" t="s">
        <v>137</v>
      </c>
      <c r="BB3449" t="s">
        <v>137</v>
      </c>
      <c r="BC3449" t="s">
        <v>137</v>
      </c>
      <c r="BD3449" t="s">
        <v>137</v>
      </c>
      <c r="BE3449" t="s">
        <v>137</v>
      </c>
      <c r="BF3449" t="s">
        <v>137</v>
      </c>
      <c r="BG3449" t="s">
        <v>137</v>
      </c>
      <c r="BH3449" t="s">
        <v>137</v>
      </c>
      <c r="BI3449" t="s">
        <v>137</v>
      </c>
      <c r="BJ3449" t="s">
        <v>137</v>
      </c>
      <c r="BK3449" t="s">
        <v>137</v>
      </c>
      <c r="BL3449" t="s">
        <v>137</v>
      </c>
      <c r="BM3449" t="s">
        <v>137</v>
      </c>
      <c r="BN3449" t="s">
        <v>137</v>
      </c>
      <c r="BO3449" t="s">
        <v>137</v>
      </c>
      <c r="BP3449" t="s">
        <v>137</v>
      </c>
      <c r="BQ3449" t="s">
        <v>137</v>
      </c>
      <c r="BR3449" t="s">
        <v>137</v>
      </c>
      <c r="BS3449" t="s">
        <v>137</v>
      </c>
      <c r="BT3449" t="s">
        <v>137</v>
      </c>
      <c r="BU3449" t="s">
        <v>137</v>
      </c>
      <c r="BV3449" t="s">
        <v>137</v>
      </c>
      <c r="BW3449" t="s">
        <v>137</v>
      </c>
      <c r="BX3449" t="s">
        <v>137</v>
      </c>
      <c r="BY3449" t="s">
        <v>137</v>
      </c>
      <c r="BZ3449" t="s">
        <v>137</v>
      </c>
      <c r="CA3449" t="s">
        <v>137</v>
      </c>
      <c r="CB3449" t="s">
        <v>137</v>
      </c>
      <c r="CC3449" t="s">
        <v>137</v>
      </c>
      <c r="CD3449" t="s">
        <v>137</v>
      </c>
      <c r="CE3449" t="s">
        <v>137</v>
      </c>
      <c r="CF3449" t="s">
        <v>137</v>
      </c>
      <c r="CG3449" t="s">
        <v>137</v>
      </c>
      <c r="CH3449" t="s">
        <v>137</v>
      </c>
    </row>
    <row r="3450" spans="1:86" x14ac:dyDescent="0.3">
      <c r="A3450">
        <v>0</v>
      </c>
      <c r="B3450">
        <v>0</v>
      </c>
      <c r="C3450" t="s">
        <v>137</v>
      </c>
      <c r="D3450" t="s">
        <v>137</v>
      </c>
      <c r="E3450" t="s">
        <v>137</v>
      </c>
      <c r="F3450" t="s">
        <v>137</v>
      </c>
      <c r="G3450" t="s">
        <v>137</v>
      </c>
      <c r="H3450" t="s">
        <v>137</v>
      </c>
      <c r="I3450" t="s">
        <v>137</v>
      </c>
      <c r="J3450" t="s">
        <v>137</v>
      </c>
      <c r="K3450" t="s">
        <v>137</v>
      </c>
      <c r="L3450" t="s">
        <v>137</v>
      </c>
      <c r="M3450" t="s">
        <v>137</v>
      </c>
      <c r="N3450" t="s">
        <v>137</v>
      </c>
      <c r="O3450" t="s">
        <v>137</v>
      </c>
      <c r="P3450" t="s">
        <v>137</v>
      </c>
      <c r="Q3450" t="s">
        <v>137</v>
      </c>
      <c r="R3450" t="s">
        <v>137</v>
      </c>
      <c r="S3450" t="s">
        <v>137</v>
      </c>
      <c r="T3450" t="s">
        <v>137</v>
      </c>
      <c r="U3450" t="s">
        <v>137</v>
      </c>
      <c r="V3450" t="s">
        <v>137</v>
      </c>
      <c r="W3450" t="s">
        <v>137</v>
      </c>
      <c r="X3450" t="s">
        <v>137</v>
      </c>
      <c r="Y3450" t="s">
        <v>137</v>
      </c>
      <c r="Z3450" t="s">
        <v>137</v>
      </c>
      <c r="AA3450" t="s">
        <v>137</v>
      </c>
      <c r="AB3450" t="s">
        <v>137</v>
      </c>
      <c r="AC3450" t="s">
        <v>137</v>
      </c>
      <c r="AD3450" t="s">
        <v>137</v>
      </c>
      <c r="AE3450" t="s">
        <v>137</v>
      </c>
      <c r="AF3450" t="s">
        <v>137</v>
      </c>
      <c r="AG3450" t="s">
        <v>137</v>
      </c>
      <c r="AH3450" t="s">
        <v>137</v>
      </c>
      <c r="AI3450" t="s">
        <v>137</v>
      </c>
      <c r="AJ3450" t="s">
        <v>137</v>
      </c>
      <c r="AK3450" t="s">
        <v>137</v>
      </c>
      <c r="AL3450" t="s">
        <v>137</v>
      </c>
      <c r="AM3450" t="s">
        <v>137</v>
      </c>
      <c r="AN3450" t="s">
        <v>137</v>
      </c>
      <c r="AO3450" t="s">
        <v>137</v>
      </c>
      <c r="AP3450" t="s">
        <v>137</v>
      </c>
      <c r="AQ3450" t="s">
        <v>137</v>
      </c>
      <c r="AR3450" t="s">
        <v>137</v>
      </c>
      <c r="AS3450" t="s">
        <v>137</v>
      </c>
      <c r="AT3450" t="s">
        <v>137</v>
      </c>
      <c r="AU3450" t="s">
        <v>137</v>
      </c>
      <c r="AV3450" t="s">
        <v>137</v>
      </c>
      <c r="AW3450" t="s">
        <v>137</v>
      </c>
      <c r="AX3450" t="s">
        <v>137</v>
      </c>
      <c r="AY3450" t="s">
        <v>137</v>
      </c>
      <c r="AZ3450" t="s">
        <v>137</v>
      </c>
      <c r="BA3450" t="s">
        <v>137</v>
      </c>
      <c r="BB3450" t="s">
        <v>137</v>
      </c>
      <c r="BC3450" t="s">
        <v>137</v>
      </c>
      <c r="BD3450" t="s">
        <v>137</v>
      </c>
      <c r="BE3450" t="s">
        <v>137</v>
      </c>
      <c r="BF3450" t="s">
        <v>137</v>
      </c>
      <c r="BG3450" t="s">
        <v>137</v>
      </c>
      <c r="BH3450" t="s">
        <v>137</v>
      </c>
      <c r="BI3450" t="s">
        <v>137</v>
      </c>
      <c r="BJ3450" t="s">
        <v>137</v>
      </c>
      <c r="BK3450" t="s">
        <v>137</v>
      </c>
      <c r="BL3450" t="s">
        <v>137</v>
      </c>
      <c r="BM3450" t="s">
        <v>137</v>
      </c>
      <c r="BN3450" t="s">
        <v>137</v>
      </c>
      <c r="BO3450" t="s">
        <v>137</v>
      </c>
      <c r="BP3450" t="s">
        <v>137</v>
      </c>
      <c r="BQ3450" t="s">
        <v>137</v>
      </c>
      <c r="BR3450" t="s">
        <v>137</v>
      </c>
      <c r="BS3450" t="s">
        <v>137</v>
      </c>
      <c r="BT3450" t="s">
        <v>137</v>
      </c>
      <c r="BU3450" t="s">
        <v>137</v>
      </c>
      <c r="BV3450" t="s">
        <v>137</v>
      </c>
      <c r="BW3450" t="s">
        <v>137</v>
      </c>
      <c r="BX3450" t="s">
        <v>137</v>
      </c>
      <c r="BY3450" t="s">
        <v>137</v>
      </c>
      <c r="BZ3450" t="s">
        <v>137</v>
      </c>
      <c r="CA3450" t="s">
        <v>137</v>
      </c>
      <c r="CB3450" t="s">
        <v>137</v>
      </c>
      <c r="CC3450" t="s">
        <v>137</v>
      </c>
      <c r="CD3450" t="s">
        <v>137</v>
      </c>
      <c r="CE3450" t="s">
        <v>137</v>
      </c>
      <c r="CF3450" t="s">
        <v>137</v>
      </c>
      <c r="CG3450" t="s">
        <v>137</v>
      </c>
      <c r="CH3450" t="s">
        <v>137</v>
      </c>
    </row>
    <row r="3451" spans="1:86" x14ac:dyDescent="0.3">
      <c r="A3451">
        <v>0</v>
      </c>
      <c r="B3451">
        <v>0</v>
      </c>
      <c r="C3451" t="s">
        <v>137</v>
      </c>
      <c r="D3451" t="s">
        <v>137</v>
      </c>
      <c r="E3451" t="s">
        <v>137</v>
      </c>
      <c r="F3451" t="s">
        <v>137</v>
      </c>
      <c r="G3451" t="s">
        <v>137</v>
      </c>
      <c r="H3451" t="s">
        <v>137</v>
      </c>
      <c r="I3451" t="s">
        <v>137</v>
      </c>
      <c r="J3451" t="s">
        <v>137</v>
      </c>
      <c r="K3451" t="s">
        <v>137</v>
      </c>
      <c r="L3451" t="s">
        <v>137</v>
      </c>
      <c r="M3451" t="s">
        <v>137</v>
      </c>
      <c r="N3451" t="s">
        <v>137</v>
      </c>
      <c r="O3451" t="s">
        <v>137</v>
      </c>
      <c r="P3451" t="s">
        <v>137</v>
      </c>
      <c r="Q3451" t="s">
        <v>137</v>
      </c>
      <c r="R3451" t="s">
        <v>137</v>
      </c>
      <c r="S3451" t="s">
        <v>137</v>
      </c>
      <c r="T3451" t="s">
        <v>137</v>
      </c>
      <c r="U3451" t="s">
        <v>137</v>
      </c>
      <c r="V3451" t="s">
        <v>137</v>
      </c>
      <c r="W3451" t="s">
        <v>137</v>
      </c>
      <c r="X3451" t="s">
        <v>137</v>
      </c>
      <c r="Y3451" t="s">
        <v>137</v>
      </c>
      <c r="Z3451" t="s">
        <v>137</v>
      </c>
      <c r="AA3451" t="s">
        <v>137</v>
      </c>
      <c r="AB3451" t="s">
        <v>137</v>
      </c>
      <c r="AC3451" t="s">
        <v>137</v>
      </c>
      <c r="AD3451" t="s">
        <v>137</v>
      </c>
      <c r="AE3451" t="s">
        <v>137</v>
      </c>
      <c r="AF3451" t="s">
        <v>137</v>
      </c>
      <c r="AG3451" t="s">
        <v>137</v>
      </c>
      <c r="AH3451" t="s">
        <v>137</v>
      </c>
      <c r="AI3451" t="s">
        <v>137</v>
      </c>
      <c r="AJ3451" t="s">
        <v>137</v>
      </c>
      <c r="AK3451" t="s">
        <v>137</v>
      </c>
      <c r="AL3451" t="s">
        <v>137</v>
      </c>
      <c r="AM3451" t="s">
        <v>137</v>
      </c>
      <c r="AN3451" t="s">
        <v>137</v>
      </c>
      <c r="AO3451" t="s">
        <v>137</v>
      </c>
      <c r="AP3451" t="s">
        <v>137</v>
      </c>
      <c r="AQ3451" t="s">
        <v>137</v>
      </c>
      <c r="AR3451" t="s">
        <v>137</v>
      </c>
      <c r="AS3451" t="s">
        <v>137</v>
      </c>
      <c r="AT3451" t="s">
        <v>137</v>
      </c>
      <c r="AU3451" t="s">
        <v>137</v>
      </c>
      <c r="AV3451" t="s">
        <v>137</v>
      </c>
      <c r="AW3451" t="s">
        <v>137</v>
      </c>
      <c r="AX3451" t="s">
        <v>137</v>
      </c>
      <c r="AY3451" t="s">
        <v>137</v>
      </c>
      <c r="AZ3451" t="s">
        <v>137</v>
      </c>
      <c r="BA3451" t="s">
        <v>137</v>
      </c>
      <c r="BB3451" t="s">
        <v>137</v>
      </c>
      <c r="BC3451" t="s">
        <v>137</v>
      </c>
      <c r="BD3451" t="s">
        <v>137</v>
      </c>
      <c r="BE3451" t="s">
        <v>137</v>
      </c>
      <c r="BF3451" t="s">
        <v>137</v>
      </c>
      <c r="BG3451" t="s">
        <v>137</v>
      </c>
      <c r="BH3451" t="s">
        <v>137</v>
      </c>
      <c r="BI3451" t="s">
        <v>137</v>
      </c>
      <c r="BJ3451" t="s">
        <v>137</v>
      </c>
      <c r="BK3451" t="s">
        <v>137</v>
      </c>
      <c r="BL3451" t="s">
        <v>137</v>
      </c>
      <c r="BM3451" t="s">
        <v>137</v>
      </c>
      <c r="BN3451" t="s">
        <v>137</v>
      </c>
      <c r="BO3451" t="s">
        <v>137</v>
      </c>
      <c r="BP3451" t="s">
        <v>137</v>
      </c>
      <c r="BQ3451" t="s">
        <v>137</v>
      </c>
      <c r="BR3451" t="s">
        <v>137</v>
      </c>
      <c r="BS3451" t="s">
        <v>137</v>
      </c>
      <c r="BT3451" t="s">
        <v>137</v>
      </c>
      <c r="BU3451" t="s">
        <v>137</v>
      </c>
      <c r="BV3451" t="s">
        <v>137</v>
      </c>
      <c r="BW3451" t="s">
        <v>137</v>
      </c>
      <c r="BX3451" t="s">
        <v>137</v>
      </c>
      <c r="BY3451" t="s">
        <v>137</v>
      </c>
      <c r="BZ3451" t="s">
        <v>137</v>
      </c>
      <c r="CA3451" t="s">
        <v>137</v>
      </c>
      <c r="CB3451" t="s">
        <v>137</v>
      </c>
      <c r="CC3451" t="s">
        <v>137</v>
      </c>
      <c r="CD3451" t="s">
        <v>137</v>
      </c>
      <c r="CE3451" t="s">
        <v>137</v>
      </c>
      <c r="CF3451" t="s">
        <v>137</v>
      </c>
      <c r="CG3451" t="s">
        <v>137</v>
      </c>
      <c r="CH3451" t="s">
        <v>137</v>
      </c>
    </row>
    <row r="3452" spans="1:86" x14ac:dyDescent="0.3">
      <c r="A3452">
        <v>0</v>
      </c>
      <c r="B3452">
        <v>0</v>
      </c>
      <c r="C3452" t="s">
        <v>137</v>
      </c>
      <c r="D3452" t="s">
        <v>137</v>
      </c>
      <c r="E3452" t="s">
        <v>137</v>
      </c>
      <c r="F3452" t="s">
        <v>137</v>
      </c>
      <c r="G3452" t="s">
        <v>137</v>
      </c>
      <c r="H3452" t="s">
        <v>137</v>
      </c>
      <c r="I3452" t="s">
        <v>137</v>
      </c>
      <c r="J3452" t="s">
        <v>137</v>
      </c>
      <c r="K3452" t="s">
        <v>137</v>
      </c>
      <c r="L3452" t="s">
        <v>137</v>
      </c>
      <c r="M3452" t="s">
        <v>137</v>
      </c>
      <c r="N3452" t="s">
        <v>137</v>
      </c>
      <c r="O3452" t="s">
        <v>137</v>
      </c>
      <c r="P3452" t="s">
        <v>137</v>
      </c>
      <c r="Q3452" t="s">
        <v>137</v>
      </c>
      <c r="R3452" t="s">
        <v>137</v>
      </c>
      <c r="S3452" t="s">
        <v>137</v>
      </c>
      <c r="T3452" t="s">
        <v>137</v>
      </c>
      <c r="U3452" t="s">
        <v>137</v>
      </c>
      <c r="V3452" t="s">
        <v>137</v>
      </c>
      <c r="W3452" t="s">
        <v>137</v>
      </c>
      <c r="X3452" t="s">
        <v>137</v>
      </c>
      <c r="Y3452" t="s">
        <v>137</v>
      </c>
      <c r="Z3452" t="s">
        <v>137</v>
      </c>
      <c r="AA3452" t="s">
        <v>137</v>
      </c>
      <c r="AB3452" t="s">
        <v>137</v>
      </c>
      <c r="AC3452" t="s">
        <v>137</v>
      </c>
      <c r="AD3452" t="s">
        <v>137</v>
      </c>
      <c r="AE3452" t="s">
        <v>137</v>
      </c>
      <c r="AF3452" t="s">
        <v>137</v>
      </c>
      <c r="AG3452" t="s">
        <v>137</v>
      </c>
      <c r="AH3452" t="s">
        <v>137</v>
      </c>
      <c r="AI3452" t="s">
        <v>137</v>
      </c>
      <c r="AJ3452" t="s">
        <v>137</v>
      </c>
      <c r="AK3452" t="s">
        <v>137</v>
      </c>
      <c r="AL3452" t="s">
        <v>137</v>
      </c>
      <c r="AM3452" t="s">
        <v>137</v>
      </c>
      <c r="AN3452" t="s">
        <v>137</v>
      </c>
      <c r="AO3452" t="s">
        <v>137</v>
      </c>
      <c r="AP3452" t="s">
        <v>137</v>
      </c>
      <c r="AQ3452" t="s">
        <v>137</v>
      </c>
      <c r="AR3452" t="s">
        <v>137</v>
      </c>
      <c r="AS3452" t="s">
        <v>137</v>
      </c>
      <c r="AT3452" t="s">
        <v>137</v>
      </c>
      <c r="AU3452" t="s">
        <v>137</v>
      </c>
      <c r="AV3452" t="s">
        <v>137</v>
      </c>
      <c r="AW3452" t="s">
        <v>137</v>
      </c>
      <c r="AX3452" t="s">
        <v>137</v>
      </c>
      <c r="AY3452" t="s">
        <v>137</v>
      </c>
      <c r="AZ3452" t="s">
        <v>137</v>
      </c>
      <c r="BA3452" t="s">
        <v>137</v>
      </c>
      <c r="BB3452" t="s">
        <v>137</v>
      </c>
      <c r="BC3452" t="s">
        <v>137</v>
      </c>
      <c r="BD3452" t="s">
        <v>137</v>
      </c>
      <c r="BE3452" t="s">
        <v>137</v>
      </c>
      <c r="BF3452" t="s">
        <v>137</v>
      </c>
      <c r="BG3452" t="s">
        <v>137</v>
      </c>
      <c r="BH3452" t="s">
        <v>137</v>
      </c>
      <c r="BI3452" t="s">
        <v>137</v>
      </c>
      <c r="BJ3452" t="s">
        <v>137</v>
      </c>
      <c r="BK3452" t="s">
        <v>137</v>
      </c>
      <c r="BL3452" t="s">
        <v>137</v>
      </c>
      <c r="BM3452" t="s">
        <v>137</v>
      </c>
      <c r="BN3452" t="s">
        <v>137</v>
      </c>
      <c r="BO3452" t="s">
        <v>137</v>
      </c>
      <c r="BP3452" t="s">
        <v>137</v>
      </c>
      <c r="BQ3452" t="s">
        <v>137</v>
      </c>
      <c r="BR3452" t="s">
        <v>137</v>
      </c>
      <c r="BS3452" t="s">
        <v>137</v>
      </c>
      <c r="BT3452" t="s">
        <v>137</v>
      </c>
      <c r="BU3452" t="s">
        <v>137</v>
      </c>
      <c r="BV3452" t="s">
        <v>137</v>
      </c>
      <c r="BW3452" t="s">
        <v>137</v>
      </c>
      <c r="BX3452" t="s">
        <v>137</v>
      </c>
      <c r="BY3452" t="s">
        <v>137</v>
      </c>
      <c r="BZ3452" t="s">
        <v>137</v>
      </c>
      <c r="CA3452" t="s">
        <v>137</v>
      </c>
      <c r="CB3452" t="s">
        <v>137</v>
      </c>
      <c r="CC3452" t="s">
        <v>137</v>
      </c>
      <c r="CD3452" t="s">
        <v>137</v>
      </c>
      <c r="CE3452" t="s">
        <v>137</v>
      </c>
      <c r="CF3452" t="s">
        <v>137</v>
      </c>
      <c r="CG3452" t="s">
        <v>137</v>
      </c>
      <c r="CH3452" t="s">
        <v>137</v>
      </c>
    </row>
    <row r="3453" spans="1:86" x14ac:dyDescent="0.3">
      <c r="A3453">
        <v>0</v>
      </c>
      <c r="B3453">
        <v>0</v>
      </c>
      <c r="C3453" t="s">
        <v>137</v>
      </c>
      <c r="D3453" t="s">
        <v>137</v>
      </c>
      <c r="E3453" t="s">
        <v>137</v>
      </c>
      <c r="F3453" t="s">
        <v>137</v>
      </c>
      <c r="G3453" t="s">
        <v>137</v>
      </c>
      <c r="H3453" t="s">
        <v>137</v>
      </c>
      <c r="I3453" t="s">
        <v>137</v>
      </c>
      <c r="J3453" t="s">
        <v>137</v>
      </c>
      <c r="K3453" t="s">
        <v>137</v>
      </c>
      <c r="L3453" t="s">
        <v>137</v>
      </c>
      <c r="M3453" t="s">
        <v>137</v>
      </c>
      <c r="N3453" t="s">
        <v>137</v>
      </c>
      <c r="O3453" t="s">
        <v>137</v>
      </c>
      <c r="P3453" t="s">
        <v>137</v>
      </c>
      <c r="Q3453" t="s">
        <v>137</v>
      </c>
      <c r="R3453" t="s">
        <v>137</v>
      </c>
      <c r="S3453" t="s">
        <v>137</v>
      </c>
      <c r="T3453" t="s">
        <v>137</v>
      </c>
      <c r="U3453" t="s">
        <v>137</v>
      </c>
      <c r="V3453" t="s">
        <v>137</v>
      </c>
      <c r="W3453" t="s">
        <v>137</v>
      </c>
      <c r="X3453" t="s">
        <v>137</v>
      </c>
      <c r="Y3453" t="s">
        <v>137</v>
      </c>
      <c r="Z3453" t="s">
        <v>137</v>
      </c>
      <c r="AA3453" t="s">
        <v>137</v>
      </c>
      <c r="AB3453" t="s">
        <v>137</v>
      </c>
      <c r="AC3453" t="s">
        <v>137</v>
      </c>
      <c r="AD3453" t="s">
        <v>137</v>
      </c>
      <c r="AE3453" t="s">
        <v>137</v>
      </c>
      <c r="AF3453" t="s">
        <v>137</v>
      </c>
      <c r="AG3453" t="s">
        <v>137</v>
      </c>
      <c r="AH3453" t="s">
        <v>137</v>
      </c>
      <c r="AI3453" t="s">
        <v>137</v>
      </c>
      <c r="AJ3453" t="s">
        <v>137</v>
      </c>
      <c r="AK3453" t="s">
        <v>137</v>
      </c>
      <c r="AL3453" t="s">
        <v>137</v>
      </c>
      <c r="AM3453" t="s">
        <v>137</v>
      </c>
      <c r="AN3453" t="s">
        <v>137</v>
      </c>
      <c r="AO3453" t="s">
        <v>137</v>
      </c>
      <c r="AP3453" t="s">
        <v>137</v>
      </c>
      <c r="AQ3453" t="s">
        <v>137</v>
      </c>
      <c r="AR3453" t="s">
        <v>137</v>
      </c>
      <c r="AS3453" t="s">
        <v>137</v>
      </c>
      <c r="AT3453" t="s">
        <v>137</v>
      </c>
      <c r="AU3453" t="s">
        <v>137</v>
      </c>
      <c r="AV3453" t="s">
        <v>137</v>
      </c>
      <c r="AW3453" t="s">
        <v>137</v>
      </c>
      <c r="AX3453" t="s">
        <v>137</v>
      </c>
      <c r="AY3453" t="s">
        <v>137</v>
      </c>
      <c r="AZ3453" t="s">
        <v>137</v>
      </c>
      <c r="BA3453" t="s">
        <v>137</v>
      </c>
      <c r="BB3453" t="s">
        <v>137</v>
      </c>
      <c r="BC3453" t="s">
        <v>137</v>
      </c>
      <c r="BD3453" t="s">
        <v>137</v>
      </c>
      <c r="BE3453" t="s">
        <v>137</v>
      </c>
      <c r="BF3453" t="s">
        <v>137</v>
      </c>
      <c r="BG3453" t="s">
        <v>137</v>
      </c>
      <c r="BH3453" t="s">
        <v>137</v>
      </c>
      <c r="BI3453" t="s">
        <v>137</v>
      </c>
      <c r="BJ3453" t="s">
        <v>137</v>
      </c>
      <c r="BK3453" t="s">
        <v>137</v>
      </c>
      <c r="BL3453" t="s">
        <v>137</v>
      </c>
      <c r="BM3453" t="s">
        <v>137</v>
      </c>
      <c r="BN3453" t="s">
        <v>137</v>
      </c>
      <c r="BO3453" t="s">
        <v>137</v>
      </c>
      <c r="BP3453" t="s">
        <v>137</v>
      </c>
      <c r="BQ3453" t="s">
        <v>137</v>
      </c>
      <c r="BR3453" t="s">
        <v>137</v>
      </c>
      <c r="BS3453" t="s">
        <v>137</v>
      </c>
      <c r="BT3453" t="s">
        <v>137</v>
      </c>
      <c r="BU3453" t="s">
        <v>137</v>
      </c>
      <c r="BV3453" t="s">
        <v>137</v>
      </c>
      <c r="BW3453" t="s">
        <v>137</v>
      </c>
      <c r="BX3453" t="s">
        <v>137</v>
      </c>
      <c r="BY3453" t="s">
        <v>137</v>
      </c>
      <c r="BZ3453" t="s">
        <v>137</v>
      </c>
      <c r="CA3453" t="s">
        <v>137</v>
      </c>
      <c r="CB3453" t="s">
        <v>137</v>
      </c>
      <c r="CC3453" t="s">
        <v>137</v>
      </c>
      <c r="CD3453" t="s">
        <v>137</v>
      </c>
      <c r="CE3453" t="s">
        <v>137</v>
      </c>
      <c r="CF3453" t="s">
        <v>137</v>
      </c>
      <c r="CG3453" t="s">
        <v>137</v>
      </c>
      <c r="CH3453" t="s">
        <v>137</v>
      </c>
    </row>
    <row r="3454" spans="1:86" x14ac:dyDescent="0.3">
      <c r="A3454">
        <v>0</v>
      </c>
      <c r="B3454">
        <v>0</v>
      </c>
      <c r="C3454" t="s">
        <v>137</v>
      </c>
      <c r="D3454" t="s">
        <v>137</v>
      </c>
      <c r="E3454" t="s">
        <v>137</v>
      </c>
      <c r="F3454" t="s">
        <v>137</v>
      </c>
      <c r="G3454" t="s">
        <v>137</v>
      </c>
      <c r="H3454" t="s">
        <v>137</v>
      </c>
      <c r="I3454" t="s">
        <v>137</v>
      </c>
      <c r="J3454" t="s">
        <v>137</v>
      </c>
      <c r="K3454" t="s">
        <v>137</v>
      </c>
      <c r="L3454" t="s">
        <v>137</v>
      </c>
      <c r="M3454" t="s">
        <v>137</v>
      </c>
      <c r="N3454" t="s">
        <v>137</v>
      </c>
      <c r="O3454" t="s">
        <v>137</v>
      </c>
      <c r="P3454" t="s">
        <v>137</v>
      </c>
      <c r="Q3454" t="s">
        <v>137</v>
      </c>
      <c r="R3454" t="s">
        <v>137</v>
      </c>
      <c r="S3454" t="s">
        <v>137</v>
      </c>
      <c r="T3454" t="s">
        <v>137</v>
      </c>
      <c r="U3454" t="s">
        <v>137</v>
      </c>
      <c r="V3454" t="s">
        <v>137</v>
      </c>
      <c r="W3454" t="s">
        <v>137</v>
      </c>
      <c r="X3454" t="s">
        <v>137</v>
      </c>
      <c r="Y3454" t="s">
        <v>137</v>
      </c>
      <c r="Z3454" t="s">
        <v>137</v>
      </c>
      <c r="AA3454" t="s">
        <v>137</v>
      </c>
      <c r="AB3454" t="s">
        <v>137</v>
      </c>
      <c r="AC3454" t="s">
        <v>137</v>
      </c>
      <c r="AD3454" t="s">
        <v>137</v>
      </c>
      <c r="AE3454" t="s">
        <v>137</v>
      </c>
      <c r="AF3454" t="s">
        <v>137</v>
      </c>
      <c r="AG3454" t="s">
        <v>137</v>
      </c>
      <c r="AH3454" t="s">
        <v>137</v>
      </c>
      <c r="AI3454" t="s">
        <v>137</v>
      </c>
      <c r="AJ3454" t="s">
        <v>137</v>
      </c>
      <c r="AK3454" t="s">
        <v>137</v>
      </c>
      <c r="AL3454" t="s">
        <v>137</v>
      </c>
      <c r="AM3454" t="s">
        <v>137</v>
      </c>
      <c r="AN3454" t="s">
        <v>137</v>
      </c>
      <c r="AO3454" t="s">
        <v>137</v>
      </c>
      <c r="AP3454" t="s">
        <v>137</v>
      </c>
      <c r="AQ3454" t="s">
        <v>137</v>
      </c>
      <c r="AR3454" t="s">
        <v>137</v>
      </c>
      <c r="AS3454" t="s">
        <v>137</v>
      </c>
      <c r="AT3454" t="s">
        <v>137</v>
      </c>
      <c r="AU3454" t="s">
        <v>137</v>
      </c>
      <c r="AV3454" t="s">
        <v>137</v>
      </c>
      <c r="AW3454" t="s">
        <v>137</v>
      </c>
      <c r="AX3454" t="s">
        <v>137</v>
      </c>
      <c r="AY3454" t="s">
        <v>137</v>
      </c>
      <c r="AZ3454" t="s">
        <v>137</v>
      </c>
      <c r="BA3454" t="s">
        <v>137</v>
      </c>
      <c r="BB3454" t="s">
        <v>137</v>
      </c>
      <c r="BC3454" t="s">
        <v>137</v>
      </c>
      <c r="BD3454" t="s">
        <v>137</v>
      </c>
      <c r="BE3454" t="s">
        <v>137</v>
      </c>
      <c r="BF3454" t="s">
        <v>137</v>
      </c>
      <c r="BG3454" t="s">
        <v>137</v>
      </c>
      <c r="BH3454" t="s">
        <v>137</v>
      </c>
      <c r="BI3454" t="s">
        <v>137</v>
      </c>
      <c r="BJ3454" t="s">
        <v>137</v>
      </c>
      <c r="BK3454" t="s">
        <v>137</v>
      </c>
      <c r="BL3454" t="s">
        <v>137</v>
      </c>
      <c r="BM3454" t="s">
        <v>137</v>
      </c>
      <c r="BN3454" t="s">
        <v>137</v>
      </c>
      <c r="BO3454" t="s">
        <v>137</v>
      </c>
      <c r="BP3454" t="s">
        <v>137</v>
      </c>
      <c r="BQ3454" t="s">
        <v>137</v>
      </c>
      <c r="BR3454" t="s">
        <v>137</v>
      </c>
      <c r="BS3454" t="s">
        <v>137</v>
      </c>
      <c r="BT3454" t="s">
        <v>137</v>
      </c>
      <c r="BU3454" t="s">
        <v>137</v>
      </c>
      <c r="BV3454" t="s">
        <v>137</v>
      </c>
      <c r="BW3454" t="s">
        <v>137</v>
      </c>
      <c r="BX3454" t="s">
        <v>137</v>
      </c>
      <c r="BY3454" t="s">
        <v>137</v>
      </c>
      <c r="BZ3454" t="s">
        <v>137</v>
      </c>
      <c r="CA3454" t="s">
        <v>137</v>
      </c>
      <c r="CB3454" t="s">
        <v>137</v>
      </c>
      <c r="CC3454" t="s">
        <v>137</v>
      </c>
      <c r="CD3454" t="s">
        <v>137</v>
      </c>
      <c r="CE3454" t="s">
        <v>137</v>
      </c>
      <c r="CF3454" t="s">
        <v>137</v>
      </c>
      <c r="CG3454" t="s">
        <v>137</v>
      </c>
      <c r="CH3454" t="s">
        <v>137</v>
      </c>
    </row>
    <row r="3455" spans="1:86" x14ac:dyDescent="0.3">
      <c r="A3455" t="s">
        <v>7129</v>
      </c>
      <c r="B3455" t="s">
        <v>4045</v>
      </c>
      <c r="C3455">
        <v>0.57799999999999996</v>
      </c>
      <c r="D3455">
        <v>0.60699999999999998</v>
      </c>
      <c r="E3455">
        <v>0.60699999999999998</v>
      </c>
      <c r="F3455" t="s">
        <v>138</v>
      </c>
      <c r="G3455" t="s">
        <v>138</v>
      </c>
      <c r="H3455">
        <v>0.77400000000000002</v>
      </c>
      <c r="I3455">
        <v>0.78500000000000003</v>
      </c>
      <c r="J3455">
        <v>0.78600000000000003</v>
      </c>
      <c r="K3455">
        <v>0.79700000000000004</v>
      </c>
      <c r="L3455">
        <v>0.82299999999999995</v>
      </c>
      <c r="M3455" t="s">
        <v>138</v>
      </c>
      <c r="N3455" t="s">
        <v>138</v>
      </c>
      <c r="O3455" t="s">
        <v>138</v>
      </c>
      <c r="P3455" t="s">
        <v>138</v>
      </c>
      <c r="Q3455" t="s">
        <v>138</v>
      </c>
      <c r="R3455" t="s">
        <v>138</v>
      </c>
      <c r="S3455" t="s">
        <v>138</v>
      </c>
      <c r="T3455" t="s">
        <v>138</v>
      </c>
      <c r="U3455" t="s">
        <v>138</v>
      </c>
      <c r="V3455" t="s">
        <v>138</v>
      </c>
      <c r="W3455" t="s">
        <v>138</v>
      </c>
      <c r="X3455" t="s">
        <v>138</v>
      </c>
      <c r="Y3455" t="s">
        <v>138</v>
      </c>
      <c r="Z3455" t="s">
        <v>138</v>
      </c>
      <c r="AA3455" t="s">
        <v>138</v>
      </c>
      <c r="AB3455" t="s">
        <v>138</v>
      </c>
      <c r="AC3455" t="s">
        <v>138</v>
      </c>
      <c r="AD3455" t="s">
        <v>138</v>
      </c>
      <c r="AE3455" t="s">
        <v>138</v>
      </c>
      <c r="AF3455" t="s">
        <v>138</v>
      </c>
      <c r="AG3455" t="s">
        <v>138</v>
      </c>
      <c r="AH3455" t="s">
        <v>138</v>
      </c>
      <c r="AI3455" t="s">
        <v>138</v>
      </c>
      <c r="AJ3455">
        <v>1.264</v>
      </c>
      <c r="AK3455">
        <v>1.2490000000000001</v>
      </c>
      <c r="AL3455">
        <v>1.337</v>
      </c>
      <c r="AM3455">
        <v>1.3120000000000001</v>
      </c>
      <c r="AN3455">
        <v>1.349</v>
      </c>
      <c r="AO3455">
        <v>1.4119999999999999</v>
      </c>
      <c r="AP3455">
        <v>1.4810000000000001</v>
      </c>
      <c r="AQ3455" t="s">
        <v>138</v>
      </c>
      <c r="AR3455" t="s">
        <v>138</v>
      </c>
      <c r="AS3455" t="s">
        <v>138</v>
      </c>
      <c r="AT3455" t="s">
        <v>138</v>
      </c>
      <c r="AU3455" t="s">
        <v>138</v>
      </c>
      <c r="AV3455" t="s">
        <v>138</v>
      </c>
      <c r="AW3455" t="s">
        <v>138</v>
      </c>
      <c r="AX3455" t="s">
        <v>138</v>
      </c>
      <c r="AY3455" t="s">
        <v>138</v>
      </c>
      <c r="AZ3455" t="s">
        <v>138</v>
      </c>
      <c r="BA3455" t="s">
        <v>138</v>
      </c>
      <c r="BB3455" t="s">
        <v>138</v>
      </c>
      <c r="BC3455" t="s">
        <v>138</v>
      </c>
      <c r="BD3455" t="s">
        <v>138</v>
      </c>
      <c r="BE3455" t="s">
        <v>138</v>
      </c>
      <c r="BF3455" t="s">
        <v>138</v>
      </c>
      <c r="BG3455" t="s">
        <v>138</v>
      </c>
      <c r="BH3455" t="s">
        <v>138</v>
      </c>
      <c r="BI3455" t="s">
        <v>138</v>
      </c>
      <c r="BJ3455" t="s">
        <v>138</v>
      </c>
      <c r="BK3455" t="s">
        <v>138</v>
      </c>
      <c r="BL3455" t="s">
        <v>138</v>
      </c>
      <c r="BM3455" t="s">
        <v>138</v>
      </c>
      <c r="BN3455" t="s">
        <v>138</v>
      </c>
      <c r="BO3455" t="s">
        <v>138</v>
      </c>
      <c r="BP3455">
        <v>2.4649999999999999</v>
      </c>
      <c r="BQ3455">
        <v>2.4470000000000001</v>
      </c>
      <c r="BR3455">
        <v>2.444</v>
      </c>
      <c r="BS3455">
        <v>2.355</v>
      </c>
      <c r="BT3455">
        <v>2.327</v>
      </c>
      <c r="BU3455">
        <v>2.3210000000000002</v>
      </c>
      <c r="BV3455">
        <v>2.3199999999999998</v>
      </c>
      <c r="BW3455">
        <v>2.3319999999999999</v>
      </c>
      <c r="BX3455">
        <v>2.3540000000000001</v>
      </c>
      <c r="BY3455">
        <v>2.3660000000000001</v>
      </c>
      <c r="BZ3455">
        <v>2.379</v>
      </c>
      <c r="CA3455">
        <v>2.395</v>
      </c>
      <c r="CB3455">
        <v>2.335</v>
      </c>
      <c r="CC3455">
        <v>2.33</v>
      </c>
      <c r="CD3455">
        <v>2.423</v>
      </c>
      <c r="CE3455">
        <v>2.472</v>
      </c>
      <c r="CF3455">
        <v>2.4380000000000002</v>
      </c>
      <c r="CG3455">
        <v>2.4260000000000002</v>
      </c>
      <c r="CH3455">
        <v>2.4409999999999998</v>
      </c>
    </row>
    <row r="3456" spans="1:86" x14ac:dyDescent="0.3">
      <c r="A3456" t="s">
        <v>7130</v>
      </c>
      <c r="B3456" t="s">
        <v>4046</v>
      </c>
      <c r="C3456" t="s">
        <v>137</v>
      </c>
      <c r="D3456" t="s">
        <v>137</v>
      </c>
      <c r="E3456" t="s">
        <v>137</v>
      </c>
      <c r="F3456" t="s">
        <v>138</v>
      </c>
      <c r="G3456" t="s">
        <v>138</v>
      </c>
      <c r="H3456" t="s">
        <v>137</v>
      </c>
      <c r="I3456" t="s">
        <v>137</v>
      </c>
      <c r="J3456" t="s">
        <v>137</v>
      </c>
      <c r="K3456" t="s">
        <v>137</v>
      </c>
      <c r="L3456" t="s">
        <v>137</v>
      </c>
      <c r="M3456" t="s">
        <v>138</v>
      </c>
      <c r="N3456" t="s">
        <v>138</v>
      </c>
      <c r="O3456" t="s">
        <v>138</v>
      </c>
      <c r="P3456" t="s">
        <v>138</v>
      </c>
      <c r="Q3456" t="s">
        <v>138</v>
      </c>
      <c r="R3456" t="s">
        <v>138</v>
      </c>
      <c r="S3456" t="s">
        <v>138</v>
      </c>
      <c r="T3456" t="s">
        <v>138</v>
      </c>
      <c r="U3456" t="s">
        <v>138</v>
      </c>
      <c r="V3456" t="s">
        <v>138</v>
      </c>
      <c r="W3456" t="s">
        <v>138</v>
      </c>
      <c r="X3456" t="s">
        <v>138</v>
      </c>
      <c r="Y3456" t="s">
        <v>138</v>
      </c>
      <c r="Z3456" t="s">
        <v>138</v>
      </c>
      <c r="AA3456" t="s">
        <v>138</v>
      </c>
      <c r="AB3456" t="s">
        <v>138</v>
      </c>
      <c r="AC3456" t="s">
        <v>138</v>
      </c>
      <c r="AD3456" t="s">
        <v>138</v>
      </c>
      <c r="AE3456" t="s">
        <v>138</v>
      </c>
      <c r="AF3456" t="s">
        <v>138</v>
      </c>
      <c r="AG3456" t="s">
        <v>138</v>
      </c>
      <c r="AH3456" t="s">
        <v>138</v>
      </c>
      <c r="AI3456" t="s">
        <v>138</v>
      </c>
      <c r="AJ3456" t="s">
        <v>137</v>
      </c>
      <c r="AK3456" t="s">
        <v>137</v>
      </c>
      <c r="AL3456" t="s">
        <v>137</v>
      </c>
      <c r="AM3456" t="s">
        <v>137</v>
      </c>
      <c r="AN3456" t="s">
        <v>137</v>
      </c>
      <c r="AO3456" t="s">
        <v>137</v>
      </c>
      <c r="AP3456" t="s">
        <v>137</v>
      </c>
      <c r="AQ3456" t="s">
        <v>138</v>
      </c>
      <c r="AR3456" t="s">
        <v>138</v>
      </c>
      <c r="AS3456" t="s">
        <v>138</v>
      </c>
      <c r="AT3456" t="s">
        <v>138</v>
      </c>
      <c r="AU3456" t="s">
        <v>138</v>
      </c>
      <c r="AV3456" t="s">
        <v>138</v>
      </c>
      <c r="AW3456" t="s">
        <v>138</v>
      </c>
      <c r="AX3456" t="s">
        <v>138</v>
      </c>
      <c r="AY3456" t="s">
        <v>138</v>
      </c>
      <c r="AZ3456" t="s">
        <v>138</v>
      </c>
      <c r="BA3456" t="s">
        <v>138</v>
      </c>
      <c r="BB3456" t="s">
        <v>138</v>
      </c>
      <c r="BC3456" t="s">
        <v>138</v>
      </c>
      <c r="BD3456" t="s">
        <v>138</v>
      </c>
      <c r="BE3456" t="s">
        <v>138</v>
      </c>
      <c r="BF3456" t="s">
        <v>138</v>
      </c>
      <c r="BG3456" t="s">
        <v>138</v>
      </c>
      <c r="BH3456" t="s">
        <v>138</v>
      </c>
      <c r="BI3456" t="s">
        <v>138</v>
      </c>
      <c r="BJ3456" t="s">
        <v>138</v>
      </c>
      <c r="BK3456" t="s">
        <v>138</v>
      </c>
      <c r="BL3456" t="s">
        <v>138</v>
      </c>
      <c r="BM3456" t="s">
        <v>138</v>
      </c>
      <c r="BN3456" t="s">
        <v>138</v>
      </c>
      <c r="BO3456" t="s">
        <v>138</v>
      </c>
      <c r="BP3456">
        <v>1.2999999999999999E-2</v>
      </c>
      <c r="BQ3456">
        <v>1.2999999999999999E-2</v>
      </c>
      <c r="BR3456">
        <v>1.2999999999999999E-2</v>
      </c>
      <c r="BS3456">
        <v>1.2E-2</v>
      </c>
      <c r="BT3456">
        <v>1.2E-2</v>
      </c>
      <c r="BU3456">
        <v>1.2E-2</v>
      </c>
      <c r="BV3456">
        <v>1.2E-2</v>
      </c>
      <c r="BW3456">
        <v>1.2E-2</v>
      </c>
      <c r="BX3456">
        <v>1.2999999999999999E-2</v>
      </c>
      <c r="BY3456">
        <v>1.2E-2</v>
      </c>
      <c r="BZ3456">
        <v>1.2999999999999999E-2</v>
      </c>
      <c r="CA3456">
        <v>1.2999999999999999E-2</v>
      </c>
      <c r="CB3456">
        <v>1.2E-2</v>
      </c>
      <c r="CC3456">
        <v>1.2E-2</v>
      </c>
      <c r="CD3456">
        <v>1.2E-2</v>
      </c>
      <c r="CE3456">
        <v>1.2999999999999999E-2</v>
      </c>
      <c r="CF3456">
        <v>1.2999999999999999E-2</v>
      </c>
      <c r="CG3456">
        <v>1.2999999999999999E-2</v>
      </c>
      <c r="CH3456">
        <v>1.2999999999999999E-2</v>
      </c>
    </row>
    <row r="3457" spans="1:86" x14ac:dyDescent="0.3">
      <c r="A3457" t="s">
        <v>7131</v>
      </c>
      <c r="B3457" t="s">
        <v>4047</v>
      </c>
      <c r="C3457">
        <v>0.57799999999999996</v>
      </c>
      <c r="D3457">
        <v>0.60699999999999998</v>
      </c>
      <c r="E3457">
        <v>0.60699999999999998</v>
      </c>
      <c r="F3457">
        <v>0.61</v>
      </c>
      <c r="G3457">
        <v>0.65100000000000002</v>
      </c>
      <c r="H3457">
        <v>0.77400000000000002</v>
      </c>
      <c r="I3457">
        <v>0.78500000000000003</v>
      </c>
      <c r="J3457">
        <v>0.78600000000000003</v>
      </c>
      <c r="K3457">
        <v>0.79700000000000004</v>
      </c>
      <c r="L3457">
        <v>0.82299999999999995</v>
      </c>
      <c r="M3457">
        <v>0.83699999999999997</v>
      </c>
      <c r="N3457">
        <v>0.873</v>
      </c>
      <c r="O3457">
        <v>0.873</v>
      </c>
      <c r="P3457">
        <v>0.88100000000000001</v>
      </c>
      <c r="Q3457">
        <v>0.90800000000000003</v>
      </c>
      <c r="R3457">
        <v>0.90300000000000002</v>
      </c>
      <c r="S3457">
        <v>0.92200000000000004</v>
      </c>
      <c r="T3457">
        <v>0.84299999999999997</v>
      </c>
      <c r="U3457">
        <v>0.83499999999999996</v>
      </c>
      <c r="V3457">
        <v>0.85799999999999998</v>
      </c>
      <c r="W3457">
        <v>0.84899999999999998</v>
      </c>
      <c r="X3457">
        <v>0.83199999999999996</v>
      </c>
      <c r="Y3457">
        <v>0.85299999999999998</v>
      </c>
      <c r="Z3457">
        <v>0.81399999999999995</v>
      </c>
      <c r="AA3457">
        <v>0.90300000000000002</v>
      </c>
      <c r="AB3457">
        <v>0.95899999999999996</v>
      </c>
      <c r="AC3457">
        <v>0.91700000000000004</v>
      </c>
      <c r="AD3457">
        <v>0.91800000000000004</v>
      </c>
      <c r="AE3457">
        <v>0.90700000000000003</v>
      </c>
      <c r="AF3457">
        <v>0.98</v>
      </c>
      <c r="AG3457">
        <v>0.99</v>
      </c>
      <c r="AH3457">
        <v>1.006</v>
      </c>
      <c r="AI3457">
        <v>1.2410000000000001</v>
      </c>
      <c r="AJ3457">
        <v>1.264</v>
      </c>
      <c r="AK3457">
        <v>1.2490000000000001</v>
      </c>
      <c r="AL3457">
        <v>1.337</v>
      </c>
      <c r="AM3457">
        <v>1.3120000000000001</v>
      </c>
      <c r="AN3457">
        <v>1.349</v>
      </c>
      <c r="AO3457">
        <v>1.4119999999999999</v>
      </c>
      <c r="AP3457">
        <v>1.4810000000000001</v>
      </c>
      <c r="AQ3457">
        <v>1.4670000000000001</v>
      </c>
      <c r="AR3457">
        <v>2.1909999999999998</v>
      </c>
      <c r="AS3457">
        <v>2.3279999999999998</v>
      </c>
      <c r="AT3457">
        <v>2.4</v>
      </c>
      <c r="AU3457">
        <v>2.3580000000000001</v>
      </c>
      <c r="AV3457">
        <v>2.3719999999999999</v>
      </c>
      <c r="AW3457">
        <v>2.3959999999999999</v>
      </c>
      <c r="AX3457">
        <v>2.39</v>
      </c>
      <c r="AY3457">
        <v>2.4350000000000001</v>
      </c>
      <c r="AZ3457">
        <v>2.4489999999999998</v>
      </c>
      <c r="BA3457">
        <v>2.4649999999999999</v>
      </c>
      <c r="BB3457">
        <v>3.0470000000000002</v>
      </c>
      <c r="BC3457">
        <v>3.0990000000000002</v>
      </c>
      <c r="BD3457">
        <v>2.6309999999999998</v>
      </c>
      <c r="BE3457">
        <v>2.573</v>
      </c>
      <c r="BF3457">
        <v>2.5369999999999999</v>
      </c>
      <c r="BG3457">
        <v>2.488</v>
      </c>
      <c r="BH3457">
        <v>2.5680000000000001</v>
      </c>
      <c r="BI3457">
        <v>2.661</v>
      </c>
      <c r="BJ3457">
        <v>2.6440000000000001</v>
      </c>
      <c r="BK3457">
        <v>2.802</v>
      </c>
      <c r="BL3457">
        <v>2.831</v>
      </c>
      <c r="BM3457">
        <v>2.8260000000000001</v>
      </c>
      <c r="BN3457">
        <v>2.3290000000000002</v>
      </c>
      <c r="BO3457">
        <v>2.355</v>
      </c>
      <c r="BP3457">
        <v>2.452</v>
      </c>
      <c r="BQ3457">
        <v>2.4340000000000002</v>
      </c>
      <c r="BR3457">
        <v>2.431</v>
      </c>
      <c r="BS3457">
        <v>2.343</v>
      </c>
      <c r="BT3457">
        <v>2.3149999999999999</v>
      </c>
      <c r="BU3457">
        <v>2.3090000000000002</v>
      </c>
      <c r="BV3457">
        <v>2.3079999999999998</v>
      </c>
      <c r="BW3457">
        <v>2.3199999999999998</v>
      </c>
      <c r="BX3457">
        <v>2.3410000000000002</v>
      </c>
      <c r="BY3457">
        <v>2.3530000000000002</v>
      </c>
      <c r="BZ3457">
        <v>2.367</v>
      </c>
      <c r="CA3457">
        <v>2.3820000000000001</v>
      </c>
      <c r="CB3457">
        <v>2.323</v>
      </c>
      <c r="CC3457">
        <v>2.319</v>
      </c>
      <c r="CD3457">
        <v>2.411</v>
      </c>
      <c r="CE3457">
        <v>2.46</v>
      </c>
      <c r="CF3457">
        <v>2.4249999999999998</v>
      </c>
      <c r="CG3457">
        <v>2.4129999999999998</v>
      </c>
      <c r="CH3457">
        <v>2.4279999999999999</v>
      </c>
    </row>
    <row r="3458" spans="1:86" x14ac:dyDescent="0.3">
      <c r="A3458" t="s">
        <v>7132</v>
      </c>
      <c r="B3458" t="s">
        <v>4048</v>
      </c>
      <c r="C3458" t="s">
        <v>138</v>
      </c>
      <c r="D3458" t="s">
        <v>138</v>
      </c>
      <c r="E3458" t="s">
        <v>138</v>
      </c>
      <c r="F3458" t="s">
        <v>138</v>
      </c>
      <c r="G3458" t="s">
        <v>138</v>
      </c>
      <c r="H3458" t="s">
        <v>138</v>
      </c>
      <c r="I3458" t="s">
        <v>138</v>
      </c>
      <c r="J3458" t="s">
        <v>138</v>
      </c>
      <c r="K3458" t="s">
        <v>138</v>
      </c>
      <c r="L3458" t="s">
        <v>138</v>
      </c>
      <c r="M3458" t="s">
        <v>138</v>
      </c>
      <c r="N3458" t="s">
        <v>138</v>
      </c>
      <c r="O3458" t="s">
        <v>138</v>
      </c>
      <c r="P3458" t="s">
        <v>138</v>
      </c>
      <c r="Q3458" t="s">
        <v>138</v>
      </c>
      <c r="R3458" t="s">
        <v>138</v>
      </c>
      <c r="S3458" t="s">
        <v>138</v>
      </c>
      <c r="T3458">
        <v>1.931</v>
      </c>
      <c r="U3458" t="s">
        <v>138</v>
      </c>
      <c r="V3458" t="s">
        <v>138</v>
      </c>
      <c r="W3458">
        <v>2.2400000000000002</v>
      </c>
      <c r="X3458" t="s">
        <v>138</v>
      </c>
      <c r="Y3458" t="s">
        <v>138</v>
      </c>
      <c r="Z3458">
        <v>2.2679999999999998</v>
      </c>
      <c r="AA3458">
        <v>2.2490000000000001</v>
      </c>
      <c r="AB3458">
        <v>2.1059999999999999</v>
      </c>
      <c r="AC3458" t="s">
        <v>138</v>
      </c>
      <c r="AD3458" t="s">
        <v>138</v>
      </c>
      <c r="AE3458" t="s">
        <v>138</v>
      </c>
      <c r="AF3458" t="s">
        <v>138</v>
      </c>
      <c r="AG3458" t="s">
        <v>138</v>
      </c>
      <c r="AH3458" t="s">
        <v>138</v>
      </c>
      <c r="AI3458">
        <v>2.0939999999999999</v>
      </c>
      <c r="AJ3458">
        <v>2.2909999999999999</v>
      </c>
      <c r="AK3458">
        <v>2.0790000000000002</v>
      </c>
      <c r="AL3458">
        <v>2.109</v>
      </c>
      <c r="AM3458">
        <v>2.0539999999999998</v>
      </c>
      <c r="AN3458">
        <v>1.97</v>
      </c>
      <c r="AO3458">
        <v>2.0249999999999999</v>
      </c>
      <c r="AP3458">
        <v>1.9710000000000001</v>
      </c>
      <c r="AQ3458">
        <v>2.0659999999999998</v>
      </c>
      <c r="AR3458" t="s">
        <v>138</v>
      </c>
      <c r="AS3458" t="s">
        <v>138</v>
      </c>
      <c r="AT3458" t="s">
        <v>138</v>
      </c>
      <c r="AU3458" t="s">
        <v>138</v>
      </c>
      <c r="AV3458" t="s">
        <v>138</v>
      </c>
      <c r="AW3458" t="s">
        <v>138</v>
      </c>
      <c r="AX3458" t="s">
        <v>138</v>
      </c>
      <c r="AY3458" t="s">
        <v>138</v>
      </c>
      <c r="AZ3458" t="s">
        <v>138</v>
      </c>
      <c r="BA3458" t="s">
        <v>138</v>
      </c>
      <c r="BB3458" t="s">
        <v>138</v>
      </c>
      <c r="BC3458" t="s">
        <v>138</v>
      </c>
      <c r="BD3458" t="s">
        <v>138</v>
      </c>
      <c r="BE3458" t="s">
        <v>138</v>
      </c>
      <c r="BF3458" t="s">
        <v>138</v>
      </c>
      <c r="BG3458" t="s">
        <v>138</v>
      </c>
      <c r="BH3458" t="s">
        <v>138</v>
      </c>
      <c r="BI3458" t="s">
        <v>138</v>
      </c>
      <c r="BJ3458" t="s">
        <v>138</v>
      </c>
      <c r="BK3458" t="s">
        <v>138</v>
      </c>
      <c r="BL3458" t="s">
        <v>138</v>
      </c>
      <c r="BM3458" t="s">
        <v>138</v>
      </c>
      <c r="BN3458" t="s">
        <v>138</v>
      </c>
      <c r="BO3458" t="s">
        <v>138</v>
      </c>
      <c r="BP3458">
        <v>3.4489999999999998</v>
      </c>
      <c r="BQ3458">
        <v>3.1339999999999999</v>
      </c>
      <c r="BR3458">
        <v>3.448</v>
      </c>
      <c r="BS3458">
        <v>3.28</v>
      </c>
      <c r="BT3458">
        <v>3.3719999999999999</v>
      </c>
      <c r="BU3458">
        <v>3.2690000000000001</v>
      </c>
      <c r="BV3458">
        <v>3.379</v>
      </c>
      <c r="BW3458">
        <v>3.3490000000000002</v>
      </c>
      <c r="BX3458">
        <v>3.1429999999999998</v>
      </c>
      <c r="BY3458">
        <v>3.2730000000000001</v>
      </c>
      <c r="BZ3458">
        <v>3.2210000000000001</v>
      </c>
      <c r="CA3458">
        <v>3.3479999999999999</v>
      </c>
      <c r="CB3458">
        <v>3.19</v>
      </c>
      <c r="CC3458">
        <v>2.8149999999999999</v>
      </c>
      <c r="CD3458">
        <v>3.157</v>
      </c>
      <c r="CE3458">
        <v>3.0070000000000001</v>
      </c>
      <c r="CF3458">
        <v>3.9420000000000002</v>
      </c>
      <c r="CG3458">
        <v>4.6189999999999998</v>
      </c>
      <c r="CH3458">
        <v>4.9210000000000003</v>
      </c>
    </row>
    <row r="3459" spans="1:86" x14ac:dyDescent="0.3">
      <c r="A3459" t="s">
        <v>7133</v>
      </c>
      <c r="B3459" t="s">
        <v>4049</v>
      </c>
      <c r="C3459" t="s">
        <v>138</v>
      </c>
      <c r="D3459" t="s">
        <v>138</v>
      </c>
      <c r="E3459" t="s">
        <v>138</v>
      </c>
      <c r="F3459" t="s">
        <v>138</v>
      </c>
      <c r="G3459" t="s">
        <v>138</v>
      </c>
      <c r="H3459" t="s">
        <v>138</v>
      </c>
      <c r="I3459" t="s">
        <v>138</v>
      </c>
      <c r="J3459" t="s">
        <v>138</v>
      </c>
      <c r="K3459" t="s">
        <v>138</v>
      </c>
      <c r="L3459" t="s">
        <v>138</v>
      </c>
      <c r="M3459" t="s">
        <v>138</v>
      </c>
      <c r="N3459" t="s">
        <v>138</v>
      </c>
      <c r="O3459" t="s">
        <v>138</v>
      </c>
      <c r="P3459" t="s">
        <v>138</v>
      </c>
      <c r="Q3459" t="s">
        <v>138</v>
      </c>
      <c r="R3459" t="s">
        <v>138</v>
      </c>
      <c r="S3459" t="s">
        <v>138</v>
      </c>
      <c r="T3459">
        <v>0.20399999999999999</v>
      </c>
      <c r="U3459" t="s">
        <v>138</v>
      </c>
      <c r="V3459" t="s">
        <v>138</v>
      </c>
      <c r="W3459">
        <v>0.17100000000000001</v>
      </c>
      <c r="X3459" t="s">
        <v>138</v>
      </c>
      <c r="Y3459" t="s">
        <v>138</v>
      </c>
      <c r="Z3459">
        <v>0.15</v>
      </c>
      <c r="AA3459">
        <v>0.125</v>
      </c>
      <c r="AB3459">
        <v>0.124</v>
      </c>
      <c r="AC3459" t="s">
        <v>138</v>
      </c>
      <c r="AD3459" t="s">
        <v>138</v>
      </c>
      <c r="AE3459" t="s">
        <v>138</v>
      </c>
      <c r="AF3459" t="s">
        <v>138</v>
      </c>
      <c r="AG3459" t="s">
        <v>138</v>
      </c>
      <c r="AH3459" t="s">
        <v>138</v>
      </c>
      <c r="AI3459">
        <v>9.5000000000000001E-2</v>
      </c>
      <c r="AJ3459">
        <v>0.26400000000000001</v>
      </c>
      <c r="AK3459">
        <v>0.129</v>
      </c>
      <c r="AL3459">
        <v>0.12</v>
      </c>
      <c r="AM3459">
        <v>0.191</v>
      </c>
      <c r="AN3459">
        <v>0.20399999999999999</v>
      </c>
      <c r="AO3459">
        <v>0.32800000000000001</v>
      </c>
      <c r="AP3459">
        <v>0.40899999999999997</v>
      </c>
      <c r="AQ3459">
        <v>0.58399999999999996</v>
      </c>
      <c r="AR3459" t="s">
        <v>138</v>
      </c>
      <c r="AS3459" t="s">
        <v>138</v>
      </c>
      <c r="AT3459" t="s">
        <v>138</v>
      </c>
      <c r="AU3459" t="s">
        <v>138</v>
      </c>
      <c r="AV3459" t="s">
        <v>138</v>
      </c>
      <c r="AW3459" t="s">
        <v>138</v>
      </c>
      <c r="AX3459" t="s">
        <v>138</v>
      </c>
      <c r="AY3459" t="s">
        <v>138</v>
      </c>
      <c r="AZ3459" t="s">
        <v>138</v>
      </c>
      <c r="BA3459" t="s">
        <v>138</v>
      </c>
      <c r="BB3459" t="s">
        <v>138</v>
      </c>
      <c r="BC3459" t="s">
        <v>138</v>
      </c>
      <c r="BD3459" t="s">
        <v>138</v>
      </c>
      <c r="BE3459" t="s">
        <v>138</v>
      </c>
      <c r="BF3459" t="s">
        <v>138</v>
      </c>
      <c r="BG3459" t="s">
        <v>138</v>
      </c>
      <c r="BH3459" t="s">
        <v>138</v>
      </c>
      <c r="BI3459" t="s">
        <v>138</v>
      </c>
      <c r="BJ3459" t="s">
        <v>138</v>
      </c>
      <c r="BK3459" t="s">
        <v>138</v>
      </c>
      <c r="BL3459" t="s">
        <v>138</v>
      </c>
      <c r="BM3459" t="s">
        <v>138</v>
      </c>
      <c r="BN3459" t="s">
        <v>138</v>
      </c>
      <c r="BO3459" t="s">
        <v>138</v>
      </c>
      <c r="BP3459">
        <v>4.9560000000000004</v>
      </c>
      <c r="BQ3459">
        <v>5.0990000000000002</v>
      </c>
      <c r="BR3459">
        <v>5.1769999999999996</v>
      </c>
      <c r="BS3459">
        <v>5.1760000000000002</v>
      </c>
      <c r="BT3459">
        <v>5.4539999999999997</v>
      </c>
      <c r="BU3459">
        <v>5.3630000000000004</v>
      </c>
      <c r="BV3459">
        <v>5.383</v>
      </c>
      <c r="BW3459">
        <v>5.3479999999999999</v>
      </c>
      <c r="BX3459">
        <v>5.4009999999999998</v>
      </c>
      <c r="BY3459">
        <v>5.4450000000000003</v>
      </c>
      <c r="BZ3459">
        <v>5.4909999999999997</v>
      </c>
      <c r="CA3459">
        <v>5.65</v>
      </c>
      <c r="CB3459">
        <v>5.63</v>
      </c>
      <c r="CC3459">
        <v>5.6989999999999998</v>
      </c>
      <c r="CD3459">
        <v>8.1920000000000002</v>
      </c>
      <c r="CE3459">
        <v>7.9950000000000001</v>
      </c>
      <c r="CF3459">
        <v>8.0359999999999996</v>
      </c>
      <c r="CG3459">
        <v>7.9429999999999996</v>
      </c>
      <c r="CH3459">
        <v>7.8920000000000003</v>
      </c>
    </row>
    <row r="3460" spans="1:86" x14ac:dyDescent="0.3">
      <c r="A3460" t="s">
        <v>7134</v>
      </c>
      <c r="B3460" t="s">
        <v>4050</v>
      </c>
      <c r="C3460">
        <v>0.83599999999999997</v>
      </c>
      <c r="D3460">
        <v>0.78300000000000003</v>
      </c>
      <c r="E3460">
        <v>0.753</v>
      </c>
      <c r="F3460">
        <v>0.67500000000000004</v>
      </c>
      <c r="G3460">
        <v>0.67</v>
      </c>
      <c r="H3460">
        <v>0.753</v>
      </c>
      <c r="I3460">
        <v>0.66400000000000003</v>
      </c>
      <c r="J3460">
        <v>0.753</v>
      </c>
      <c r="K3460">
        <v>0.73</v>
      </c>
      <c r="L3460">
        <v>1.0669999999999999</v>
      </c>
      <c r="M3460">
        <v>1.387</v>
      </c>
      <c r="N3460">
        <v>1.5209999999999999</v>
      </c>
      <c r="O3460">
        <v>1.5129999999999999</v>
      </c>
      <c r="P3460" t="s">
        <v>138</v>
      </c>
      <c r="Q3460" t="s">
        <v>138</v>
      </c>
      <c r="R3460" t="s">
        <v>138</v>
      </c>
      <c r="S3460">
        <v>1.641</v>
      </c>
      <c r="T3460">
        <v>1.728</v>
      </c>
      <c r="U3460" t="s">
        <v>138</v>
      </c>
      <c r="V3460" t="s">
        <v>138</v>
      </c>
      <c r="W3460">
        <v>2.069</v>
      </c>
      <c r="X3460" t="s">
        <v>138</v>
      </c>
      <c r="Y3460" t="s">
        <v>138</v>
      </c>
      <c r="Z3460">
        <v>2.1179999999999999</v>
      </c>
      <c r="AA3460">
        <v>2.1240000000000001</v>
      </c>
      <c r="AB3460">
        <v>1.982</v>
      </c>
      <c r="AC3460" t="s">
        <v>138</v>
      </c>
      <c r="AD3460" t="s">
        <v>138</v>
      </c>
      <c r="AE3460" t="s">
        <v>138</v>
      </c>
      <c r="AF3460">
        <v>1.992</v>
      </c>
      <c r="AG3460">
        <v>1.7829999999999999</v>
      </c>
      <c r="AH3460">
        <v>2.0630000000000002</v>
      </c>
      <c r="AI3460">
        <v>1.9990000000000001</v>
      </c>
      <c r="AJ3460">
        <v>2.0270000000000001</v>
      </c>
      <c r="AK3460">
        <v>1.95</v>
      </c>
      <c r="AL3460">
        <v>1.9890000000000001</v>
      </c>
      <c r="AM3460">
        <v>1.8620000000000001</v>
      </c>
      <c r="AN3460">
        <v>1.7649999999999999</v>
      </c>
      <c r="AO3460">
        <v>1.696</v>
      </c>
      <c r="AP3460">
        <v>1.5620000000000001</v>
      </c>
      <c r="AQ3460">
        <v>1.482</v>
      </c>
      <c r="AR3460">
        <v>1.58</v>
      </c>
      <c r="AS3460">
        <v>1.1100000000000001</v>
      </c>
      <c r="AT3460">
        <v>1.444</v>
      </c>
      <c r="AU3460">
        <v>1.5349999999999999</v>
      </c>
      <c r="AV3460">
        <v>1.0229999999999999</v>
      </c>
      <c r="AW3460">
        <v>0.85299999999999998</v>
      </c>
      <c r="AX3460">
        <v>0.253</v>
      </c>
      <c r="AY3460">
        <v>0.22600000000000001</v>
      </c>
      <c r="AZ3460">
        <v>0.11899999999999999</v>
      </c>
      <c r="BA3460">
        <v>-0.47899999999999998</v>
      </c>
      <c r="BB3460">
        <v>-0.68899999999999995</v>
      </c>
      <c r="BC3460">
        <v>-0.91700000000000004</v>
      </c>
      <c r="BD3460">
        <v>-1.6359999999999999</v>
      </c>
      <c r="BE3460">
        <v>-1.72</v>
      </c>
      <c r="BF3460">
        <v>-1.4079999999999999</v>
      </c>
      <c r="BG3460">
        <v>-2.0070000000000001</v>
      </c>
      <c r="BH3460">
        <v>-2.2589999999999999</v>
      </c>
      <c r="BI3460">
        <v>-2.0369999999999999</v>
      </c>
      <c r="BJ3460">
        <v>-2.0299999999999998</v>
      </c>
      <c r="BK3460">
        <v>-1.9670000000000001</v>
      </c>
      <c r="BL3460">
        <v>-2.0049999999999999</v>
      </c>
      <c r="BM3460">
        <v>-1.77</v>
      </c>
      <c r="BN3460">
        <v>-1.794</v>
      </c>
      <c r="BO3460">
        <v>-1.47</v>
      </c>
      <c r="BP3460">
        <v>-1.506</v>
      </c>
      <c r="BQ3460">
        <v>-1.9650000000000001</v>
      </c>
      <c r="BR3460">
        <v>-1.728</v>
      </c>
      <c r="BS3460">
        <v>-1.8959999999999999</v>
      </c>
      <c r="BT3460">
        <v>-2.0819999999999999</v>
      </c>
      <c r="BU3460">
        <v>-2.0950000000000002</v>
      </c>
      <c r="BV3460">
        <v>-2.004</v>
      </c>
      <c r="BW3460">
        <v>-1.9990000000000001</v>
      </c>
      <c r="BX3460">
        <v>-2.258</v>
      </c>
      <c r="BY3460">
        <v>-2.1720000000000002</v>
      </c>
      <c r="BZ3460">
        <v>-2.2709999999999999</v>
      </c>
      <c r="CA3460">
        <v>-2.3029999999999999</v>
      </c>
      <c r="CB3460">
        <v>-2.44</v>
      </c>
      <c r="CC3460">
        <v>-2.883</v>
      </c>
      <c r="CD3460">
        <v>-5.0350000000000001</v>
      </c>
      <c r="CE3460">
        <v>-4.9880000000000004</v>
      </c>
      <c r="CF3460">
        <v>-4.0940000000000003</v>
      </c>
      <c r="CG3460">
        <v>-3.3239999999999998</v>
      </c>
      <c r="CH3460">
        <v>-2.9710000000000001</v>
      </c>
    </row>
    <row r="3461" spans="1:86" x14ac:dyDescent="0.3">
      <c r="A3461" t="s">
        <v>7135</v>
      </c>
      <c r="B3461" t="s">
        <v>4051</v>
      </c>
      <c r="C3461" t="s">
        <v>138</v>
      </c>
      <c r="D3461" t="s">
        <v>137</v>
      </c>
      <c r="E3461" t="s">
        <v>137</v>
      </c>
      <c r="F3461" t="s">
        <v>137</v>
      </c>
      <c r="G3461" t="s">
        <v>137</v>
      </c>
      <c r="H3461" t="s">
        <v>137</v>
      </c>
      <c r="I3461" t="s">
        <v>138</v>
      </c>
      <c r="J3461" t="s">
        <v>137</v>
      </c>
      <c r="K3461" t="s">
        <v>137</v>
      </c>
      <c r="L3461" t="s">
        <v>137</v>
      </c>
      <c r="M3461" t="s">
        <v>137</v>
      </c>
      <c r="N3461" t="s">
        <v>137</v>
      </c>
      <c r="O3461" t="s">
        <v>137</v>
      </c>
      <c r="P3461" t="s">
        <v>138</v>
      </c>
      <c r="Q3461" t="s">
        <v>138</v>
      </c>
      <c r="R3461" t="s">
        <v>138</v>
      </c>
      <c r="S3461" t="s">
        <v>137</v>
      </c>
      <c r="T3461" t="s">
        <v>137</v>
      </c>
      <c r="U3461" t="s">
        <v>138</v>
      </c>
      <c r="V3461" t="s">
        <v>138</v>
      </c>
      <c r="W3461" t="s">
        <v>138</v>
      </c>
      <c r="X3461" t="s">
        <v>138</v>
      </c>
      <c r="Y3461" t="s">
        <v>138</v>
      </c>
      <c r="Z3461" t="s">
        <v>137</v>
      </c>
      <c r="AA3461" t="s">
        <v>137</v>
      </c>
      <c r="AB3461" t="s">
        <v>137</v>
      </c>
      <c r="AC3461" t="s">
        <v>138</v>
      </c>
      <c r="AD3461" t="s">
        <v>138</v>
      </c>
      <c r="AE3461" t="s">
        <v>138</v>
      </c>
      <c r="AF3461" t="s">
        <v>137</v>
      </c>
      <c r="AG3461" t="s">
        <v>137</v>
      </c>
      <c r="AH3461" t="s">
        <v>137</v>
      </c>
      <c r="AI3461" t="s">
        <v>137</v>
      </c>
      <c r="AJ3461" t="s">
        <v>138</v>
      </c>
      <c r="AK3461" t="s">
        <v>137</v>
      </c>
      <c r="AL3461" t="s">
        <v>137</v>
      </c>
      <c r="AM3461" t="s">
        <v>137</v>
      </c>
      <c r="AN3461" t="s">
        <v>137</v>
      </c>
      <c r="AO3461" t="s">
        <v>137</v>
      </c>
      <c r="AP3461" t="s">
        <v>137</v>
      </c>
      <c r="AQ3461" t="s">
        <v>137</v>
      </c>
      <c r="AR3461" t="s">
        <v>137</v>
      </c>
      <c r="AS3461" t="s">
        <v>137</v>
      </c>
      <c r="AT3461" t="s">
        <v>137</v>
      </c>
      <c r="AU3461" t="s">
        <v>138</v>
      </c>
      <c r="AV3461" t="s">
        <v>137</v>
      </c>
      <c r="AW3461" t="s">
        <v>137</v>
      </c>
      <c r="AX3461" t="s">
        <v>137</v>
      </c>
      <c r="AY3461" t="s">
        <v>137</v>
      </c>
      <c r="AZ3461" t="s">
        <v>138</v>
      </c>
      <c r="BA3461" t="s">
        <v>137</v>
      </c>
      <c r="BB3461" t="s">
        <v>137</v>
      </c>
      <c r="BC3461" t="s">
        <v>137</v>
      </c>
      <c r="BD3461" t="s">
        <v>137</v>
      </c>
      <c r="BE3461" t="s">
        <v>137</v>
      </c>
      <c r="BF3461" t="s">
        <v>137</v>
      </c>
      <c r="BG3461" t="s">
        <v>137</v>
      </c>
      <c r="BH3461" t="s">
        <v>137</v>
      </c>
      <c r="BI3461" t="s">
        <v>138</v>
      </c>
      <c r="BJ3461" t="s">
        <v>137</v>
      </c>
      <c r="BK3461" t="s">
        <v>137</v>
      </c>
      <c r="BL3461" t="s">
        <v>138</v>
      </c>
      <c r="BM3461" t="s">
        <v>137</v>
      </c>
      <c r="BN3461" t="s">
        <v>137</v>
      </c>
      <c r="BO3461" t="s">
        <v>137</v>
      </c>
      <c r="BP3461" t="s">
        <v>137</v>
      </c>
      <c r="BQ3461" t="s">
        <v>137</v>
      </c>
      <c r="BR3461" t="s">
        <v>137</v>
      </c>
      <c r="BS3461" t="s">
        <v>137</v>
      </c>
      <c r="BT3461" t="s">
        <v>137</v>
      </c>
      <c r="BU3461" t="s">
        <v>137</v>
      </c>
      <c r="BV3461" t="s">
        <v>137</v>
      </c>
      <c r="BW3461" t="s">
        <v>138</v>
      </c>
      <c r="BX3461" t="s">
        <v>137</v>
      </c>
      <c r="BY3461" t="s">
        <v>137</v>
      </c>
      <c r="BZ3461" t="s">
        <v>137</v>
      </c>
      <c r="CA3461" t="s">
        <v>137</v>
      </c>
      <c r="CB3461" t="s">
        <v>137</v>
      </c>
      <c r="CC3461" t="s">
        <v>137</v>
      </c>
      <c r="CD3461" t="s">
        <v>138</v>
      </c>
      <c r="CE3461" t="s">
        <v>137</v>
      </c>
      <c r="CF3461" t="s">
        <v>137</v>
      </c>
      <c r="CG3461" t="s">
        <v>137</v>
      </c>
      <c r="CH3461" t="s">
        <v>137</v>
      </c>
    </row>
    <row r="3462" spans="1:86" x14ac:dyDescent="0.3">
      <c r="A3462" t="s">
        <v>7136</v>
      </c>
      <c r="B3462" t="s">
        <v>4052</v>
      </c>
      <c r="C3462" t="s">
        <v>138</v>
      </c>
      <c r="D3462" t="s">
        <v>138</v>
      </c>
      <c r="E3462" t="s">
        <v>137</v>
      </c>
      <c r="F3462">
        <v>1.4999999999999999E-2</v>
      </c>
      <c r="G3462">
        <v>6.5000000000000002E-2</v>
      </c>
      <c r="H3462" t="s">
        <v>138</v>
      </c>
      <c r="I3462" t="s">
        <v>138</v>
      </c>
      <c r="J3462">
        <v>3.5999999999999997E-2</v>
      </c>
      <c r="K3462" t="s">
        <v>137</v>
      </c>
      <c r="L3462">
        <v>2.9000000000000001E-2</v>
      </c>
      <c r="M3462">
        <v>3.5999999999999997E-2</v>
      </c>
      <c r="N3462">
        <v>2.8000000000000001E-2</v>
      </c>
      <c r="O3462">
        <v>4.0000000000000001E-3</v>
      </c>
      <c r="P3462" t="s">
        <v>138</v>
      </c>
      <c r="Q3462" t="s">
        <v>138</v>
      </c>
      <c r="R3462">
        <v>1.2E-2</v>
      </c>
      <c r="S3462">
        <v>1.2E-2</v>
      </c>
      <c r="T3462">
        <v>1.4E-2</v>
      </c>
      <c r="U3462" t="s">
        <v>138</v>
      </c>
      <c r="V3462" t="s">
        <v>138</v>
      </c>
      <c r="W3462" t="s">
        <v>138</v>
      </c>
      <c r="X3462" t="s">
        <v>138</v>
      </c>
      <c r="Y3462" t="s">
        <v>138</v>
      </c>
      <c r="Z3462">
        <v>1.2999999999999999E-2</v>
      </c>
      <c r="AA3462" t="s">
        <v>137</v>
      </c>
      <c r="AB3462" t="s">
        <v>137</v>
      </c>
      <c r="AC3462" t="s">
        <v>138</v>
      </c>
      <c r="AD3462" t="s">
        <v>138</v>
      </c>
      <c r="AE3462" t="s">
        <v>138</v>
      </c>
      <c r="AF3462">
        <v>0.01</v>
      </c>
      <c r="AG3462" t="s">
        <v>138</v>
      </c>
      <c r="AH3462">
        <v>1.7000000000000001E-2</v>
      </c>
      <c r="AI3462">
        <v>0.01</v>
      </c>
      <c r="AJ3462" t="s">
        <v>138</v>
      </c>
      <c r="AK3462">
        <v>1.9E-2</v>
      </c>
      <c r="AL3462" t="s">
        <v>138</v>
      </c>
      <c r="AM3462" t="s">
        <v>137</v>
      </c>
      <c r="AN3462" t="s">
        <v>137</v>
      </c>
      <c r="AO3462" t="s">
        <v>138</v>
      </c>
      <c r="AP3462">
        <v>0.01</v>
      </c>
      <c r="AQ3462">
        <v>1.6E-2</v>
      </c>
      <c r="AR3462">
        <v>0.05</v>
      </c>
      <c r="AS3462" t="s">
        <v>138</v>
      </c>
      <c r="AT3462">
        <v>1.4E-2</v>
      </c>
      <c r="AU3462">
        <v>1.2E-2</v>
      </c>
      <c r="AV3462">
        <v>0.13200000000000001</v>
      </c>
      <c r="AW3462">
        <v>1.7999999999999999E-2</v>
      </c>
      <c r="AX3462">
        <v>5.0000000000000001E-3</v>
      </c>
      <c r="AY3462" t="s">
        <v>137</v>
      </c>
      <c r="AZ3462" t="s">
        <v>138</v>
      </c>
      <c r="BA3462" t="s">
        <v>137</v>
      </c>
      <c r="BB3462">
        <v>1.2999999999999999E-2</v>
      </c>
      <c r="BC3462">
        <v>1.6E-2</v>
      </c>
      <c r="BD3462" t="s">
        <v>138</v>
      </c>
      <c r="BE3462" t="s">
        <v>138</v>
      </c>
      <c r="BF3462" t="s">
        <v>138</v>
      </c>
      <c r="BG3462">
        <v>3.2000000000000001E-2</v>
      </c>
      <c r="BH3462">
        <v>0.112</v>
      </c>
      <c r="BI3462" t="s">
        <v>138</v>
      </c>
      <c r="BJ3462" t="s">
        <v>138</v>
      </c>
      <c r="BK3462" t="s">
        <v>137</v>
      </c>
      <c r="BL3462" t="s">
        <v>138</v>
      </c>
      <c r="BM3462" t="s">
        <v>137</v>
      </c>
      <c r="BN3462">
        <v>6.0000000000000001E-3</v>
      </c>
      <c r="BO3462">
        <v>2.1999999999999999E-2</v>
      </c>
      <c r="BP3462">
        <v>7.0000000000000001E-3</v>
      </c>
      <c r="BQ3462" t="s">
        <v>138</v>
      </c>
      <c r="BR3462" t="s">
        <v>138</v>
      </c>
      <c r="BS3462" t="s">
        <v>138</v>
      </c>
      <c r="BT3462">
        <v>0.17799999999999999</v>
      </c>
      <c r="BU3462">
        <v>3.4000000000000002E-2</v>
      </c>
      <c r="BV3462" t="s">
        <v>138</v>
      </c>
      <c r="BW3462" t="s">
        <v>137</v>
      </c>
      <c r="BX3462" t="s">
        <v>137</v>
      </c>
      <c r="BY3462" t="s">
        <v>137</v>
      </c>
      <c r="BZ3462" t="s">
        <v>138</v>
      </c>
      <c r="CA3462">
        <v>2.8000000000000001E-2</v>
      </c>
      <c r="CB3462" t="s">
        <v>138</v>
      </c>
      <c r="CC3462">
        <v>9.4E-2</v>
      </c>
      <c r="CD3462" t="s">
        <v>138</v>
      </c>
      <c r="CE3462">
        <v>3.2000000000000001E-2</v>
      </c>
      <c r="CF3462">
        <v>0.104</v>
      </c>
      <c r="CG3462">
        <v>5.5E-2</v>
      </c>
      <c r="CH3462">
        <v>3.0000000000000001E-3</v>
      </c>
    </row>
    <row r="3463" spans="1:86" x14ac:dyDescent="0.3">
      <c r="A3463" t="s">
        <v>7137</v>
      </c>
      <c r="B3463" t="s">
        <v>4053</v>
      </c>
      <c r="C3463" t="s">
        <v>138</v>
      </c>
      <c r="D3463" t="s">
        <v>138</v>
      </c>
      <c r="E3463" t="s">
        <v>137</v>
      </c>
      <c r="F3463">
        <v>-1.4999999999999999E-2</v>
      </c>
      <c r="G3463">
        <v>-6.5000000000000002E-2</v>
      </c>
      <c r="H3463" t="s">
        <v>138</v>
      </c>
      <c r="I3463" t="s">
        <v>138</v>
      </c>
      <c r="J3463">
        <v>-3.5999999999999997E-2</v>
      </c>
      <c r="K3463" t="s">
        <v>137</v>
      </c>
      <c r="L3463">
        <v>-2.9000000000000001E-2</v>
      </c>
      <c r="M3463">
        <v>-3.5999999999999997E-2</v>
      </c>
      <c r="N3463">
        <v>-2.8000000000000001E-2</v>
      </c>
      <c r="O3463">
        <v>-4.0000000000000001E-3</v>
      </c>
      <c r="P3463" t="s">
        <v>138</v>
      </c>
      <c r="Q3463" t="s">
        <v>138</v>
      </c>
      <c r="R3463" t="s">
        <v>138</v>
      </c>
      <c r="S3463">
        <v>-1.2E-2</v>
      </c>
      <c r="T3463">
        <v>-1.4E-2</v>
      </c>
      <c r="U3463" t="s">
        <v>138</v>
      </c>
      <c r="V3463" t="s">
        <v>138</v>
      </c>
      <c r="W3463">
        <v>2.5999999999999999E-2</v>
      </c>
      <c r="X3463" t="s">
        <v>138</v>
      </c>
      <c r="Y3463" t="s">
        <v>138</v>
      </c>
      <c r="Z3463">
        <v>-1.2999999999999999E-2</v>
      </c>
      <c r="AA3463" t="s">
        <v>137</v>
      </c>
      <c r="AB3463" t="s">
        <v>137</v>
      </c>
      <c r="AC3463" t="s">
        <v>138</v>
      </c>
      <c r="AD3463" t="s">
        <v>138</v>
      </c>
      <c r="AE3463" t="s">
        <v>138</v>
      </c>
      <c r="AF3463">
        <v>-0.01</v>
      </c>
      <c r="AG3463" t="s">
        <v>138</v>
      </c>
      <c r="AH3463">
        <v>-1.7000000000000001E-2</v>
      </c>
      <c r="AI3463">
        <v>-0.01</v>
      </c>
      <c r="AJ3463">
        <v>-0.05</v>
      </c>
      <c r="AK3463">
        <v>-1.9E-2</v>
      </c>
      <c r="AL3463" t="s">
        <v>138</v>
      </c>
      <c r="AM3463" t="s">
        <v>137</v>
      </c>
      <c r="AN3463" t="s">
        <v>137</v>
      </c>
      <c r="AO3463" t="s">
        <v>138</v>
      </c>
      <c r="AP3463">
        <v>-0.01</v>
      </c>
      <c r="AQ3463">
        <v>-1.6E-2</v>
      </c>
      <c r="AR3463">
        <v>-0.05</v>
      </c>
      <c r="AS3463" t="s">
        <v>138</v>
      </c>
      <c r="AT3463">
        <v>-1.4E-2</v>
      </c>
      <c r="AU3463" t="s">
        <v>138</v>
      </c>
      <c r="AV3463">
        <v>-0.13200000000000001</v>
      </c>
      <c r="AW3463">
        <v>-1.7999999999999999E-2</v>
      </c>
      <c r="AX3463">
        <v>-5.0000000000000001E-3</v>
      </c>
      <c r="AY3463" t="s">
        <v>137</v>
      </c>
      <c r="AZ3463" t="s">
        <v>138</v>
      </c>
      <c r="BA3463" t="s">
        <v>137</v>
      </c>
      <c r="BB3463">
        <v>-1.2999999999999999E-2</v>
      </c>
      <c r="BC3463">
        <v>-1.6E-2</v>
      </c>
      <c r="BD3463" t="s">
        <v>138</v>
      </c>
      <c r="BE3463" t="s">
        <v>138</v>
      </c>
      <c r="BF3463" t="s">
        <v>138</v>
      </c>
      <c r="BG3463">
        <v>-3.2000000000000001E-2</v>
      </c>
      <c r="BH3463">
        <v>-0.112</v>
      </c>
      <c r="BI3463">
        <v>-1.7999999999999999E-2</v>
      </c>
      <c r="BJ3463" t="s">
        <v>138</v>
      </c>
      <c r="BK3463" t="s">
        <v>137</v>
      </c>
      <c r="BL3463" t="s">
        <v>138</v>
      </c>
      <c r="BM3463" t="s">
        <v>137</v>
      </c>
      <c r="BN3463">
        <v>-6.0000000000000001E-3</v>
      </c>
      <c r="BO3463">
        <v>-2.1999999999999999E-2</v>
      </c>
      <c r="BP3463">
        <v>-7.0000000000000001E-3</v>
      </c>
      <c r="BQ3463" t="s">
        <v>138</v>
      </c>
      <c r="BR3463" t="s">
        <v>138</v>
      </c>
      <c r="BS3463" t="s">
        <v>138</v>
      </c>
      <c r="BT3463">
        <v>-0.17799999999999999</v>
      </c>
      <c r="BU3463">
        <v>-3.4000000000000002E-2</v>
      </c>
      <c r="BV3463" t="s">
        <v>138</v>
      </c>
      <c r="BW3463" t="s">
        <v>138</v>
      </c>
      <c r="BX3463" t="s">
        <v>137</v>
      </c>
      <c r="BY3463" t="s">
        <v>137</v>
      </c>
      <c r="BZ3463" t="s">
        <v>138</v>
      </c>
      <c r="CA3463">
        <v>-2.8000000000000001E-2</v>
      </c>
      <c r="CB3463" t="s">
        <v>138</v>
      </c>
      <c r="CC3463">
        <v>-9.4E-2</v>
      </c>
      <c r="CD3463">
        <v>0.02</v>
      </c>
      <c r="CE3463">
        <v>-3.2000000000000001E-2</v>
      </c>
      <c r="CF3463">
        <v>-0.104</v>
      </c>
      <c r="CG3463">
        <v>-5.5E-2</v>
      </c>
      <c r="CH3463">
        <v>-3.0000000000000001E-3</v>
      </c>
    </row>
    <row r="3464" spans="1:86" x14ac:dyDescent="0.3">
      <c r="A3464" t="s">
        <v>7138</v>
      </c>
      <c r="B3464" t="s">
        <v>4054</v>
      </c>
      <c r="C3464" t="s">
        <v>137</v>
      </c>
      <c r="D3464" t="s">
        <v>137</v>
      </c>
      <c r="E3464" t="s">
        <v>137</v>
      </c>
      <c r="F3464" t="s">
        <v>137</v>
      </c>
      <c r="G3464" t="s">
        <v>137</v>
      </c>
      <c r="H3464" t="s">
        <v>137</v>
      </c>
      <c r="I3464" t="s">
        <v>138</v>
      </c>
      <c r="J3464" t="s">
        <v>137</v>
      </c>
      <c r="K3464" t="s">
        <v>137</v>
      </c>
      <c r="L3464" t="s">
        <v>137</v>
      </c>
      <c r="M3464" t="s">
        <v>137</v>
      </c>
      <c r="N3464" t="s">
        <v>137</v>
      </c>
      <c r="O3464" t="s">
        <v>137</v>
      </c>
      <c r="P3464" t="s">
        <v>138</v>
      </c>
      <c r="Q3464" t="s">
        <v>138</v>
      </c>
      <c r="R3464" t="s">
        <v>138</v>
      </c>
      <c r="S3464" t="s">
        <v>137</v>
      </c>
      <c r="T3464" t="s">
        <v>137</v>
      </c>
      <c r="U3464" t="s">
        <v>138</v>
      </c>
      <c r="V3464" t="s">
        <v>137</v>
      </c>
      <c r="W3464" t="s">
        <v>138</v>
      </c>
      <c r="X3464" t="s">
        <v>137</v>
      </c>
      <c r="Y3464" t="s">
        <v>138</v>
      </c>
      <c r="Z3464" t="s">
        <v>137</v>
      </c>
      <c r="AA3464" t="s">
        <v>137</v>
      </c>
      <c r="AB3464" t="s">
        <v>137</v>
      </c>
      <c r="AC3464" t="s">
        <v>137</v>
      </c>
      <c r="AD3464" t="s">
        <v>137</v>
      </c>
      <c r="AE3464" t="s">
        <v>138</v>
      </c>
      <c r="AF3464" t="s">
        <v>137</v>
      </c>
      <c r="AG3464" t="s">
        <v>137</v>
      </c>
      <c r="AH3464" t="s">
        <v>137</v>
      </c>
      <c r="AI3464" t="s">
        <v>137</v>
      </c>
      <c r="AJ3464" t="s">
        <v>138</v>
      </c>
      <c r="AK3464" t="s">
        <v>137</v>
      </c>
      <c r="AL3464" t="s">
        <v>137</v>
      </c>
      <c r="AM3464" t="s">
        <v>137</v>
      </c>
      <c r="AN3464" t="s">
        <v>137</v>
      </c>
      <c r="AO3464" t="s">
        <v>137</v>
      </c>
      <c r="AP3464" t="s">
        <v>137</v>
      </c>
      <c r="AQ3464" t="s">
        <v>137</v>
      </c>
      <c r="AR3464" t="s">
        <v>137</v>
      </c>
      <c r="AS3464" t="s">
        <v>137</v>
      </c>
      <c r="AT3464" t="s">
        <v>137</v>
      </c>
      <c r="AU3464" t="s">
        <v>138</v>
      </c>
      <c r="AV3464" t="s">
        <v>137</v>
      </c>
      <c r="AW3464" t="s">
        <v>137</v>
      </c>
      <c r="AX3464" t="s">
        <v>137</v>
      </c>
      <c r="AY3464" t="s">
        <v>137</v>
      </c>
      <c r="AZ3464" t="s">
        <v>138</v>
      </c>
      <c r="BA3464" t="s">
        <v>137</v>
      </c>
      <c r="BB3464" t="s">
        <v>137</v>
      </c>
      <c r="BC3464" t="s">
        <v>137</v>
      </c>
      <c r="BD3464" t="s">
        <v>137</v>
      </c>
      <c r="BE3464" t="s">
        <v>137</v>
      </c>
      <c r="BF3464" t="s">
        <v>137</v>
      </c>
      <c r="BG3464" t="s">
        <v>137</v>
      </c>
      <c r="BH3464" t="s">
        <v>137</v>
      </c>
      <c r="BI3464" t="s">
        <v>138</v>
      </c>
      <c r="BJ3464" t="s">
        <v>137</v>
      </c>
      <c r="BK3464" t="s">
        <v>137</v>
      </c>
      <c r="BL3464" t="s">
        <v>138</v>
      </c>
      <c r="BM3464" t="s">
        <v>137</v>
      </c>
      <c r="BN3464" t="s">
        <v>137</v>
      </c>
      <c r="BO3464" t="s">
        <v>137</v>
      </c>
      <c r="BP3464" t="s">
        <v>137</v>
      </c>
      <c r="BQ3464" t="s">
        <v>137</v>
      </c>
      <c r="BR3464" t="s">
        <v>137</v>
      </c>
      <c r="BS3464" t="s">
        <v>137</v>
      </c>
      <c r="BT3464" t="s">
        <v>137</v>
      </c>
      <c r="BU3464" t="s">
        <v>137</v>
      </c>
      <c r="BV3464" t="s">
        <v>137</v>
      </c>
      <c r="BW3464" t="s">
        <v>138</v>
      </c>
      <c r="BX3464" t="s">
        <v>137</v>
      </c>
      <c r="BY3464" t="s">
        <v>137</v>
      </c>
      <c r="BZ3464" t="s">
        <v>137</v>
      </c>
      <c r="CA3464" t="s">
        <v>137</v>
      </c>
      <c r="CB3464" t="s">
        <v>137</v>
      </c>
      <c r="CC3464" t="s">
        <v>137</v>
      </c>
      <c r="CD3464" t="s">
        <v>138</v>
      </c>
      <c r="CE3464" t="s">
        <v>137</v>
      </c>
      <c r="CF3464" t="s">
        <v>137</v>
      </c>
      <c r="CG3464" t="s">
        <v>137</v>
      </c>
      <c r="CH3464" t="s">
        <v>137</v>
      </c>
    </row>
    <row r="3465" spans="1:86" x14ac:dyDescent="0.3">
      <c r="A3465" t="s">
        <v>7139</v>
      </c>
      <c r="B3465" t="s">
        <v>4055</v>
      </c>
      <c r="C3465" t="s">
        <v>137</v>
      </c>
      <c r="D3465" t="s">
        <v>137</v>
      </c>
      <c r="E3465" t="s">
        <v>137</v>
      </c>
      <c r="F3465" t="s">
        <v>137</v>
      </c>
      <c r="G3465" t="s">
        <v>137</v>
      </c>
      <c r="H3465" t="s">
        <v>137</v>
      </c>
      <c r="I3465" t="s">
        <v>138</v>
      </c>
      <c r="J3465" t="s">
        <v>137</v>
      </c>
      <c r="K3465" t="s">
        <v>137</v>
      </c>
      <c r="L3465" t="s">
        <v>138</v>
      </c>
      <c r="M3465">
        <v>2.5999999999999999E-2</v>
      </c>
      <c r="N3465">
        <v>0.01</v>
      </c>
      <c r="O3465" t="s">
        <v>138</v>
      </c>
      <c r="P3465" t="s">
        <v>138</v>
      </c>
      <c r="Q3465" t="s">
        <v>138</v>
      </c>
      <c r="R3465" t="s">
        <v>137</v>
      </c>
      <c r="S3465" t="s">
        <v>138</v>
      </c>
      <c r="T3465" t="s">
        <v>137</v>
      </c>
      <c r="U3465" t="s">
        <v>138</v>
      </c>
      <c r="V3465" t="s">
        <v>137</v>
      </c>
      <c r="W3465">
        <v>1.9E-2</v>
      </c>
      <c r="X3465">
        <v>5.1999999999999998E-2</v>
      </c>
      <c r="Y3465" t="s">
        <v>138</v>
      </c>
      <c r="Z3465" t="s">
        <v>138</v>
      </c>
      <c r="AA3465" t="s">
        <v>137</v>
      </c>
      <c r="AB3465" t="s">
        <v>137</v>
      </c>
      <c r="AC3465" t="s">
        <v>137</v>
      </c>
      <c r="AD3465" t="s">
        <v>137</v>
      </c>
      <c r="AE3465" t="s">
        <v>138</v>
      </c>
      <c r="AF3465" t="s">
        <v>137</v>
      </c>
      <c r="AG3465" t="s">
        <v>138</v>
      </c>
      <c r="AH3465" t="s">
        <v>138</v>
      </c>
      <c r="AI3465">
        <v>0.01</v>
      </c>
      <c r="AJ3465">
        <v>0.17699999999999999</v>
      </c>
      <c r="AK3465" t="s">
        <v>138</v>
      </c>
      <c r="AL3465" t="s">
        <v>137</v>
      </c>
      <c r="AM3465" t="s">
        <v>137</v>
      </c>
      <c r="AN3465" t="s">
        <v>137</v>
      </c>
      <c r="AO3465" t="s">
        <v>137</v>
      </c>
      <c r="AP3465" t="s">
        <v>137</v>
      </c>
      <c r="AQ3465" t="s">
        <v>138</v>
      </c>
      <c r="AR3465" t="s">
        <v>138</v>
      </c>
      <c r="AS3465" t="s">
        <v>138</v>
      </c>
      <c r="AT3465" t="s">
        <v>138</v>
      </c>
      <c r="AU3465" t="s">
        <v>138</v>
      </c>
      <c r="AV3465" t="s">
        <v>138</v>
      </c>
      <c r="AW3465">
        <v>4.0000000000000001E-3</v>
      </c>
      <c r="AX3465" t="s">
        <v>138</v>
      </c>
      <c r="AY3465" t="s">
        <v>137</v>
      </c>
      <c r="AZ3465" t="s">
        <v>137</v>
      </c>
      <c r="BA3465" t="s">
        <v>137</v>
      </c>
      <c r="BB3465" t="s">
        <v>137</v>
      </c>
      <c r="BC3465" t="s">
        <v>138</v>
      </c>
      <c r="BD3465" t="s">
        <v>137</v>
      </c>
      <c r="BE3465" t="s">
        <v>138</v>
      </c>
      <c r="BF3465" t="s">
        <v>138</v>
      </c>
      <c r="BG3465" t="s">
        <v>138</v>
      </c>
      <c r="BH3465" t="s">
        <v>138</v>
      </c>
      <c r="BI3465" t="s">
        <v>138</v>
      </c>
      <c r="BJ3465" t="s">
        <v>137</v>
      </c>
      <c r="BK3465" t="s">
        <v>137</v>
      </c>
      <c r="BL3465" t="s">
        <v>137</v>
      </c>
      <c r="BM3465" t="s">
        <v>137</v>
      </c>
      <c r="BN3465" t="s">
        <v>137</v>
      </c>
      <c r="BO3465" t="s">
        <v>138</v>
      </c>
      <c r="BP3465" t="s">
        <v>137</v>
      </c>
      <c r="BQ3465" t="s">
        <v>138</v>
      </c>
      <c r="BR3465" t="s">
        <v>138</v>
      </c>
      <c r="BS3465" t="s">
        <v>138</v>
      </c>
      <c r="BT3465" t="s">
        <v>138</v>
      </c>
      <c r="BU3465">
        <v>1.6E-2</v>
      </c>
      <c r="BV3465" t="s">
        <v>137</v>
      </c>
      <c r="BW3465" t="s">
        <v>137</v>
      </c>
      <c r="BX3465" t="s">
        <v>137</v>
      </c>
      <c r="BY3465" t="s">
        <v>137</v>
      </c>
      <c r="BZ3465" t="s">
        <v>137</v>
      </c>
      <c r="CA3465" t="s">
        <v>138</v>
      </c>
      <c r="CB3465" t="s">
        <v>137</v>
      </c>
      <c r="CC3465" t="s">
        <v>138</v>
      </c>
      <c r="CD3465" t="s">
        <v>138</v>
      </c>
      <c r="CE3465" t="s">
        <v>138</v>
      </c>
      <c r="CF3465" t="s">
        <v>138</v>
      </c>
      <c r="CG3465">
        <v>4.1000000000000002E-2</v>
      </c>
      <c r="CH3465" t="s">
        <v>138</v>
      </c>
    </row>
    <row r="3466" spans="1:86" x14ac:dyDescent="0.3">
      <c r="A3466" t="s">
        <v>7140</v>
      </c>
      <c r="B3466" t="s">
        <v>4056</v>
      </c>
      <c r="C3466" t="s">
        <v>137</v>
      </c>
      <c r="D3466" t="s">
        <v>137</v>
      </c>
      <c r="E3466" t="s">
        <v>137</v>
      </c>
      <c r="F3466" t="s">
        <v>137</v>
      </c>
      <c r="G3466" t="s">
        <v>137</v>
      </c>
      <c r="H3466" t="s">
        <v>137</v>
      </c>
      <c r="I3466" t="s">
        <v>138</v>
      </c>
      <c r="J3466" t="s">
        <v>137</v>
      </c>
      <c r="K3466" t="s">
        <v>137</v>
      </c>
      <c r="L3466" t="s">
        <v>138</v>
      </c>
      <c r="M3466">
        <v>-2.5999999999999999E-2</v>
      </c>
      <c r="N3466">
        <v>-0.01</v>
      </c>
      <c r="O3466" t="s">
        <v>138</v>
      </c>
      <c r="P3466" t="s">
        <v>138</v>
      </c>
      <c r="Q3466" t="s">
        <v>138</v>
      </c>
      <c r="R3466" t="s">
        <v>138</v>
      </c>
      <c r="S3466" t="s">
        <v>138</v>
      </c>
      <c r="T3466" t="s">
        <v>137</v>
      </c>
      <c r="U3466" t="s">
        <v>138</v>
      </c>
      <c r="V3466" t="s">
        <v>137</v>
      </c>
      <c r="W3466" t="s">
        <v>138</v>
      </c>
      <c r="X3466">
        <v>-5.1999999999999998E-2</v>
      </c>
      <c r="Y3466" t="s">
        <v>138</v>
      </c>
      <c r="Z3466" t="s">
        <v>138</v>
      </c>
      <c r="AA3466" t="s">
        <v>137</v>
      </c>
      <c r="AB3466" t="s">
        <v>137</v>
      </c>
      <c r="AC3466" t="s">
        <v>137</v>
      </c>
      <c r="AD3466" t="s">
        <v>137</v>
      </c>
      <c r="AE3466" t="s">
        <v>138</v>
      </c>
      <c r="AF3466" t="s">
        <v>137</v>
      </c>
      <c r="AG3466" t="s">
        <v>138</v>
      </c>
      <c r="AH3466" t="s">
        <v>138</v>
      </c>
      <c r="AI3466">
        <v>-0.01</v>
      </c>
      <c r="AJ3466" t="s">
        <v>138</v>
      </c>
      <c r="AK3466" t="s">
        <v>138</v>
      </c>
      <c r="AL3466" t="s">
        <v>137</v>
      </c>
      <c r="AM3466" t="s">
        <v>137</v>
      </c>
      <c r="AN3466" t="s">
        <v>137</v>
      </c>
      <c r="AO3466" t="s">
        <v>137</v>
      </c>
      <c r="AP3466" t="s">
        <v>137</v>
      </c>
      <c r="AQ3466" t="s">
        <v>138</v>
      </c>
      <c r="AR3466" t="s">
        <v>138</v>
      </c>
      <c r="AS3466" t="s">
        <v>138</v>
      </c>
      <c r="AT3466" t="s">
        <v>138</v>
      </c>
      <c r="AU3466" t="s">
        <v>138</v>
      </c>
      <c r="AV3466" t="s">
        <v>138</v>
      </c>
      <c r="AW3466">
        <v>-4.0000000000000001E-3</v>
      </c>
      <c r="AX3466" t="s">
        <v>138</v>
      </c>
      <c r="AY3466" t="s">
        <v>137</v>
      </c>
      <c r="AZ3466" t="s">
        <v>138</v>
      </c>
      <c r="BA3466" t="s">
        <v>137</v>
      </c>
      <c r="BB3466" t="s">
        <v>137</v>
      </c>
      <c r="BC3466" t="s">
        <v>138</v>
      </c>
      <c r="BD3466" t="s">
        <v>137</v>
      </c>
      <c r="BE3466" t="s">
        <v>138</v>
      </c>
      <c r="BF3466" t="s">
        <v>138</v>
      </c>
      <c r="BG3466" t="s">
        <v>138</v>
      </c>
      <c r="BH3466" t="s">
        <v>138</v>
      </c>
      <c r="BI3466">
        <v>-4.0000000000000001E-3</v>
      </c>
      <c r="BJ3466" t="s">
        <v>137</v>
      </c>
      <c r="BK3466" t="s">
        <v>137</v>
      </c>
      <c r="BL3466" t="s">
        <v>138</v>
      </c>
      <c r="BM3466" t="s">
        <v>137</v>
      </c>
      <c r="BN3466" t="s">
        <v>137</v>
      </c>
      <c r="BO3466" t="s">
        <v>138</v>
      </c>
      <c r="BP3466" t="s">
        <v>137</v>
      </c>
      <c r="BQ3466" t="s">
        <v>138</v>
      </c>
      <c r="BR3466" t="s">
        <v>138</v>
      </c>
      <c r="BS3466" t="s">
        <v>138</v>
      </c>
      <c r="BT3466" t="s">
        <v>138</v>
      </c>
      <c r="BU3466">
        <v>-1.6E-2</v>
      </c>
      <c r="BV3466" t="s">
        <v>137</v>
      </c>
      <c r="BW3466" t="s">
        <v>138</v>
      </c>
      <c r="BX3466" t="s">
        <v>137</v>
      </c>
      <c r="BY3466" t="s">
        <v>137</v>
      </c>
      <c r="BZ3466" t="s">
        <v>137</v>
      </c>
      <c r="CA3466" t="s">
        <v>138</v>
      </c>
      <c r="CB3466" t="s">
        <v>137</v>
      </c>
      <c r="CC3466" t="s">
        <v>138</v>
      </c>
      <c r="CD3466" t="s">
        <v>138</v>
      </c>
      <c r="CE3466" t="s">
        <v>138</v>
      </c>
      <c r="CF3466" t="s">
        <v>138</v>
      </c>
      <c r="CG3466">
        <v>-4.1000000000000002E-2</v>
      </c>
      <c r="CH3466" t="s">
        <v>138</v>
      </c>
    </row>
    <row r="3467" spans="1:86" x14ac:dyDescent="0.3">
      <c r="A3467" t="s">
        <v>7141</v>
      </c>
      <c r="B3467" t="s">
        <v>4057</v>
      </c>
      <c r="C3467" t="s">
        <v>138</v>
      </c>
      <c r="D3467" t="s">
        <v>137</v>
      </c>
      <c r="E3467" t="s">
        <v>137</v>
      </c>
      <c r="F3467" t="s">
        <v>137</v>
      </c>
      <c r="G3467" t="s">
        <v>137</v>
      </c>
      <c r="H3467" t="s">
        <v>137</v>
      </c>
      <c r="I3467" t="s">
        <v>137</v>
      </c>
      <c r="J3467" t="s">
        <v>137</v>
      </c>
      <c r="K3467" t="s">
        <v>137</v>
      </c>
      <c r="L3467" t="s">
        <v>137</v>
      </c>
      <c r="M3467" t="s">
        <v>137</v>
      </c>
      <c r="N3467" t="s">
        <v>137</v>
      </c>
      <c r="O3467" t="s">
        <v>137</v>
      </c>
      <c r="P3467" t="s">
        <v>137</v>
      </c>
      <c r="Q3467" t="s">
        <v>137</v>
      </c>
      <c r="R3467" t="s">
        <v>137</v>
      </c>
      <c r="S3467" t="s">
        <v>137</v>
      </c>
      <c r="T3467" t="s">
        <v>137</v>
      </c>
      <c r="U3467" t="s">
        <v>137</v>
      </c>
      <c r="V3467" t="s">
        <v>138</v>
      </c>
      <c r="W3467" t="s">
        <v>138</v>
      </c>
      <c r="X3467" t="s">
        <v>138</v>
      </c>
      <c r="Y3467" t="s">
        <v>137</v>
      </c>
      <c r="Z3467" t="s">
        <v>137</v>
      </c>
      <c r="AA3467" t="s">
        <v>137</v>
      </c>
      <c r="AB3467" t="s">
        <v>137</v>
      </c>
      <c r="AC3467" t="s">
        <v>138</v>
      </c>
      <c r="AD3467" t="s">
        <v>138</v>
      </c>
      <c r="AE3467" t="s">
        <v>137</v>
      </c>
      <c r="AF3467" t="s">
        <v>137</v>
      </c>
      <c r="AG3467" t="s">
        <v>137</v>
      </c>
      <c r="AH3467" t="s">
        <v>137</v>
      </c>
      <c r="AI3467" t="s">
        <v>137</v>
      </c>
      <c r="AJ3467" t="s">
        <v>137</v>
      </c>
      <c r="AK3467" t="s">
        <v>137</v>
      </c>
      <c r="AL3467" t="s">
        <v>137</v>
      </c>
      <c r="AM3467" t="s">
        <v>137</v>
      </c>
      <c r="AN3467" t="s">
        <v>137</v>
      </c>
      <c r="AO3467" t="s">
        <v>137</v>
      </c>
      <c r="AP3467" t="s">
        <v>137</v>
      </c>
      <c r="AQ3467" t="s">
        <v>137</v>
      </c>
      <c r="AR3467" t="s">
        <v>137</v>
      </c>
      <c r="AS3467" t="s">
        <v>137</v>
      </c>
      <c r="AT3467" t="s">
        <v>137</v>
      </c>
      <c r="AU3467" t="s">
        <v>137</v>
      </c>
      <c r="AV3467" t="s">
        <v>137</v>
      </c>
      <c r="AW3467" t="s">
        <v>137</v>
      </c>
      <c r="AX3467" t="s">
        <v>137</v>
      </c>
      <c r="AY3467" t="s">
        <v>137</v>
      </c>
      <c r="AZ3467" t="s">
        <v>137</v>
      </c>
      <c r="BA3467" t="s">
        <v>137</v>
      </c>
      <c r="BB3467" t="s">
        <v>137</v>
      </c>
      <c r="BC3467" t="s">
        <v>137</v>
      </c>
      <c r="BD3467" t="s">
        <v>137</v>
      </c>
      <c r="BE3467" t="s">
        <v>137</v>
      </c>
      <c r="BF3467" t="s">
        <v>137</v>
      </c>
      <c r="BG3467" t="s">
        <v>137</v>
      </c>
      <c r="BH3467" t="s">
        <v>137</v>
      </c>
      <c r="BI3467" t="s">
        <v>137</v>
      </c>
      <c r="BJ3467" t="s">
        <v>137</v>
      </c>
      <c r="BK3467" t="s">
        <v>137</v>
      </c>
      <c r="BL3467" t="s">
        <v>137</v>
      </c>
      <c r="BM3467" t="s">
        <v>137</v>
      </c>
      <c r="BN3467" t="s">
        <v>137</v>
      </c>
      <c r="BO3467" t="s">
        <v>137</v>
      </c>
      <c r="BP3467" t="s">
        <v>137</v>
      </c>
      <c r="BQ3467" t="s">
        <v>137</v>
      </c>
      <c r="BR3467" t="s">
        <v>137</v>
      </c>
      <c r="BS3467" t="s">
        <v>137</v>
      </c>
      <c r="BT3467" t="s">
        <v>137</v>
      </c>
      <c r="BU3467" t="s">
        <v>137</v>
      </c>
      <c r="BV3467" t="s">
        <v>137</v>
      </c>
      <c r="BW3467" t="s">
        <v>137</v>
      </c>
      <c r="BX3467" t="s">
        <v>137</v>
      </c>
      <c r="BY3467" t="s">
        <v>137</v>
      </c>
      <c r="BZ3467" t="s">
        <v>137</v>
      </c>
      <c r="CA3467" t="s">
        <v>137</v>
      </c>
      <c r="CB3467" t="s">
        <v>137</v>
      </c>
      <c r="CC3467" t="s">
        <v>137</v>
      </c>
      <c r="CD3467" t="s">
        <v>137</v>
      </c>
      <c r="CE3467" t="s">
        <v>137</v>
      </c>
      <c r="CF3467" t="s">
        <v>137</v>
      </c>
      <c r="CG3467" t="s">
        <v>137</v>
      </c>
      <c r="CH3467" t="s">
        <v>137</v>
      </c>
    </row>
    <row r="3468" spans="1:86" x14ac:dyDescent="0.3">
      <c r="A3468" t="s">
        <v>7142</v>
      </c>
      <c r="B3468" t="s">
        <v>4058</v>
      </c>
      <c r="C3468" t="s">
        <v>138</v>
      </c>
      <c r="D3468" t="s">
        <v>138</v>
      </c>
      <c r="E3468" t="s">
        <v>137</v>
      </c>
      <c r="F3468">
        <v>1.4999999999999999E-2</v>
      </c>
      <c r="G3468">
        <v>6.5000000000000002E-2</v>
      </c>
      <c r="H3468" t="s">
        <v>138</v>
      </c>
      <c r="I3468">
        <v>6.0000000000000001E-3</v>
      </c>
      <c r="J3468">
        <v>3.5999999999999997E-2</v>
      </c>
      <c r="K3468" t="s">
        <v>137</v>
      </c>
      <c r="L3468" t="s">
        <v>138</v>
      </c>
      <c r="M3468">
        <v>0.01</v>
      </c>
      <c r="N3468">
        <v>1.7999999999999999E-2</v>
      </c>
      <c r="O3468" t="s">
        <v>138</v>
      </c>
      <c r="P3468" t="s">
        <v>137</v>
      </c>
      <c r="Q3468" t="s">
        <v>137</v>
      </c>
      <c r="R3468">
        <v>1.2E-2</v>
      </c>
      <c r="S3468" t="s">
        <v>138</v>
      </c>
      <c r="T3468">
        <v>1.4E-2</v>
      </c>
      <c r="U3468" t="s">
        <v>138</v>
      </c>
      <c r="V3468" t="s">
        <v>138</v>
      </c>
      <c r="W3468" t="s">
        <v>138</v>
      </c>
      <c r="X3468" t="s">
        <v>138</v>
      </c>
      <c r="Y3468">
        <v>1.4E-2</v>
      </c>
      <c r="Z3468" t="s">
        <v>138</v>
      </c>
      <c r="AA3468" t="s">
        <v>137</v>
      </c>
      <c r="AB3468" t="s">
        <v>137</v>
      </c>
      <c r="AC3468" t="s">
        <v>138</v>
      </c>
      <c r="AD3468" t="s">
        <v>138</v>
      </c>
      <c r="AE3468">
        <v>1.4999999999999999E-2</v>
      </c>
      <c r="AF3468">
        <v>0.01</v>
      </c>
      <c r="AG3468">
        <v>5.0000000000000001E-3</v>
      </c>
      <c r="AH3468" t="s">
        <v>138</v>
      </c>
      <c r="AI3468" t="s">
        <v>137</v>
      </c>
      <c r="AJ3468" t="s">
        <v>138</v>
      </c>
      <c r="AK3468" t="s">
        <v>138</v>
      </c>
      <c r="AL3468" t="s">
        <v>138</v>
      </c>
      <c r="AM3468" t="s">
        <v>137</v>
      </c>
      <c r="AN3468" t="s">
        <v>137</v>
      </c>
      <c r="AO3468" t="s">
        <v>138</v>
      </c>
      <c r="AP3468">
        <v>0.01</v>
      </c>
      <c r="AQ3468" t="s">
        <v>138</v>
      </c>
      <c r="AR3468" t="s">
        <v>138</v>
      </c>
      <c r="AS3468">
        <v>5.0000000000000001E-3</v>
      </c>
      <c r="AT3468" t="s">
        <v>138</v>
      </c>
      <c r="AU3468" t="s">
        <v>138</v>
      </c>
      <c r="AV3468" t="s">
        <v>138</v>
      </c>
      <c r="AW3468">
        <v>1.4E-2</v>
      </c>
      <c r="AX3468" t="s">
        <v>138</v>
      </c>
      <c r="AY3468" t="s">
        <v>137</v>
      </c>
      <c r="AZ3468" t="s">
        <v>138</v>
      </c>
      <c r="BA3468" t="s">
        <v>137</v>
      </c>
      <c r="BB3468">
        <v>1.2999999999999999E-2</v>
      </c>
      <c r="BC3468" t="s">
        <v>138</v>
      </c>
      <c r="BD3468" t="s">
        <v>138</v>
      </c>
      <c r="BE3468">
        <v>5.0000000000000001E-3</v>
      </c>
      <c r="BF3468" t="s">
        <v>138</v>
      </c>
      <c r="BG3468" t="s">
        <v>138</v>
      </c>
      <c r="BH3468" t="s">
        <v>138</v>
      </c>
      <c r="BI3468">
        <v>1.4E-2</v>
      </c>
      <c r="BJ3468" t="s">
        <v>138</v>
      </c>
      <c r="BK3468" t="s">
        <v>137</v>
      </c>
      <c r="BL3468" t="s">
        <v>138</v>
      </c>
      <c r="BM3468" t="s">
        <v>137</v>
      </c>
      <c r="BN3468">
        <v>6.0000000000000001E-3</v>
      </c>
      <c r="BO3468" t="s">
        <v>138</v>
      </c>
      <c r="BP3468">
        <v>7.0000000000000001E-3</v>
      </c>
      <c r="BQ3468">
        <v>5.0000000000000001E-3</v>
      </c>
      <c r="BR3468">
        <v>1.2E-2</v>
      </c>
      <c r="BS3468" t="s">
        <v>137</v>
      </c>
      <c r="BT3468" t="s">
        <v>138</v>
      </c>
      <c r="BU3468">
        <v>1.7999999999999999E-2</v>
      </c>
      <c r="BV3468" t="s">
        <v>138</v>
      </c>
      <c r="BW3468" t="s">
        <v>137</v>
      </c>
      <c r="BX3468" t="s">
        <v>137</v>
      </c>
      <c r="BY3468" t="s">
        <v>137</v>
      </c>
      <c r="BZ3468" t="s">
        <v>138</v>
      </c>
      <c r="CA3468" t="s">
        <v>138</v>
      </c>
      <c r="CB3468" t="s">
        <v>138</v>
      </c>
      <c r="CC3468" t="s">
        <v>138</v>
      </c>
      <c r="CD3468" t="s">
        <v>138</v>
      </c>
      <c r="CE3468" t="s">
        <v>138</v>
      </c>
      <c r="CF3468" t="s">
        <v>138</v>
      </c>
      <c r="CG3468">
        <v>1.4E-2</v>
      </c>
      <c r="CH3468" t="s">
        <v>138</v>
      </c>
    </row>
    <row r="3469" spans="1:86" x14ac:dyDescent="0.3">
      <c r="A3469" t="s">
        <v>7143</v>
      </c>
      <c r="B3469" t="s">
        <v>4059</v>
      </c>
      <c r="C3469" t="s">
        <v>138</v>
      </c>
      <c r="D3469" t="s">
        <v>138</v>
      </c>
      <c r="E3469" t="s">
        <v>137</v>
      </c>
      <c r="F3469">
        <v>-1.4999999999999999E-2</v>
      </c>
      <c r="G3469">
        <v>-6.5000000000000002E-2</v>
      </c>
      <c r="H3469" t="s">
        <v>138</v>
      </c>
      <c r="I3469">
        <v>-6.0000000000000001E-3</v>
      </c>
      <c r="J3469">
        <v>-3.5999999999999997E-2</v>
      </c>
      <c r="K3469" t="s">
        <v>137</v>
      </c>
      <c r="L3469" t="s">
        <v>138</v>
      </c>
      <c r="M3469">
        <v>-0.01</v>
      </c>
      <c r="N3469">
        <v>-1.7999999999999999E-2</v>
      </c>
      <c r="O3469" t="s">
        <v>138</v>
      </c>
      <c r="P3469" t="s">
        <v>137</v>
      </c>
      <c r="Q3469" t="s">
        <v>137</v>
      </c>
      <c r="R3469">
        <v>-1.2E-2</v>
      </c>
      <c r="S3469" t="s">
        <v>138</v>
      </c>
      <c r="T3469">
        <v>-1.4E-2</v>
      </c>
      <c r="U3469" t="s">
        <v>138</v>
      </c>
      <c r="V3469" t="s">
        <v>138</v>
      </c>
      <c r="W3469" t="s">
        <v>138</v>
      </c>
      <c r="X3469" t="s">
        <v>138</v>
      </c>
      <c r="Y3469">
        <v>-1.4E-2</v>
      </c>
      <c r="Z3469" t="s">
        <v>138</v>
      </c>
      <c r="AA3469" t="s">
        <v>137</v>
      </c>
      <c r="AB3469" t="s">
        <v>137</v>
      </c>
      <c r="AC3469" t="s">
        <v>138</v>
      </c>
      <c r="AD3469" t="s">
        <v>138</v>
      </c>
      <c r="AE3469">
        <v>-1.4999999999999999E-2</v>
      </c>
      <c r="AF3469">
        <v>-0.01</v>
      </c>
      <c r="AG3469">
        <v>-5.0000000000000001E-3</v>
      </c>
      <c r="AH3469" t="s">
        <v>138</v>
      </c>
      <c r="AI3469" t="s">
        <v>137</v>
      </c>
      <c r="AJ3469" t="s">
        <v>138</v>
      </c>
      <c r="AK3469" t="s">
        <v>138</v>
      </c>
      <c r="AL3469" t="s">
        <v>138</v>
      </c>
      <c r="AM3469" t="s">
        <v>137</v>
      </c>
      <c r="AN3469" t="s">
        <v>137</v>
      </c>
      <c r="AO3469" t="s">
        <v>138</v>
      </c>
      <c r="AP3469">
        <v>-0.01</v>
      </c>
      <c r="AQ3469" t="s">
        <v>138</v>
      </c>
      <c r="AR3469" t="s">
        <v>138</v>
      </c>
      <c r="AS3469">
        <v>-5.0000000000000001E-3</v>
      </c>
      <c r="AT3469" t="s">
        <v>138</v>
      </c>
      <c r="AU3469" t="s">
        <v>138</v>
      </c>
      <c r="AV3469" t="s">
        <v>138</v>
      </c>
      <c r="AW3469">
        <v>-1.4E-2</v>
      </c>
      <c r="AX3469" t="s">
        <v>138</v>
      </c>
      <c r="AY3469" t="s">
        <v>137</v>
      </c>
      <c r="AZ3469" t="s">
        <v>138</v>
      </c>
      <c r="BA3469" t="s">
        <v>137</v>
      </c>
      <c r="BB3469">
        <v>-1.2999999999999999E-2</v>
      </c>
      <c r="BC3469" t="s">
        <v>138</v>
      </c>
      <c r="BD3469" t="s">
        <v>138</v>
      </c>
      <c r="BE3469">
        <v>-5.0000000000000001E-3</v>
      </c>
      <c r="BF3469" t="s">
        <v>138</v>
      </c>
      <c r="BG3469" t="s">
        <v>138</v>
      </c>
      <c r="BH3469" t="s">
        <v>138</v>
      </c>
      <c r="BI3469">
        <v>-1.4E-2</v>
      </c>
      <c r="BJ3469" t="s">
        <v>138</v>
      </c>
      <c r="BK3469" t="s">
        <v>137</v>
      </c>
      <c r="BL3469" t="s">
        <v>138</v>
      </c>
      <c r="BM3469" t="s">
        <v>137</v>
      </c>
      <c r="BN3469">
        <v>-6.0000000000000001E-3</v>
      </c>
      <c r="BO3469" t="s">
        <v>138</v>
      </c>
      <c r="BP3469">
        <v>-7.0000000000000001E-3</v>
      </c>
      <c r="BQ3469">
        <v>-5.0000000000000001E-3</v>
      </c>
      <c r="BR3469">
        <v>-1.2E-2</v>
      </c>
      <c r="BS3469" t="s">
        <v>137</v>
      </c>
      <c r="BT3469" t="s">
        <v>138</v>
      </c>
      <c r="BU3469">
        <v>-1.7999999999999999E-2</v>
      </c>
      <c r="BV3469" t="s">
        <v>138</v>
      </c>
      <c r="BW3469" t="s">
        <v>137</v>
      </c>
      <c r="BX3469" t="s">
        <v>137</v>
      </c>
      <c r="BY3469" t="s">
        <v>137</v>
      </c>
      <c r="BZ3469" t="s">
        <v>138</v>
      </c>
      <c r="CA3469" t="s">
        <v>138</v>
      </c>
      <c r="CB3469" t="s">
        <v>138</v>
      </c>
      <c r="CC3469" t="s">
        <v>138</v>
      </c>
      <c r="CD3469" t="s">
        <v>138</v>
      </c>
      <c r="CE3469" t="s">
        <v>138</v>
      </c>
      <c r="CF3469" t="s">
        <v>138</v>
      </c>
      <c r="CG3469">
        <v>-1.4E-2</v>
      </c>
      <c r="CH3469" t="s">
        <v>138</v>
      </c>
    </row>
    <row r="3470" spans="1:86" x14ac:dyDescent="0.3">
      <c r="A3470" t="s">
        <v>7144</v>
      </c>
      <c r="B3470" t="s">
        <v>4060</v>
      </c>
      <c r="C3470">
        <v>1.3360000000000001</v>
      </c>
      <c r="D3470" t="s">
        <v>138</v>
      </c>
      <c r="E3470" t="s">
        <v>138</v>
      </c>
      <c r="F3470" t="s">
        <v>138</v>
      </c>
      <c r="G3470" t="s">
        <v>138</v>
      </c>
      <c r="H3470" t="s">
        <v>138</v>
      </c>
      <c r="I3470">
        <v>1.163</v>
      </c>
      <c r="J3470" t="s">
        <v>138</v>
      </c>
      <c r="K3470" t="s">
        <v>138</v>
      </c>
      <c r="L3470" t="s">
        <v>138</v>
      </c>
      <c r="M3470" t="s">
        <v>138</v>
      </c>
      <c r="N3470" t="s">
        <v>138</v>
      </c>
      <c r="O3470" t="s">
        <v>138</v>
      </c>
      <c r="P3470" t="s">
        <v>138</v>
      </c>
      <c r="Q3470" t="s">
        <v>138</v>
      </c>
      <c r="R3470" t="s">
        <v>138</v>
      </c>
      <c r="S3470" t="s">
        <v>138</v>
      </c>
      <c r="T3470">
        <v>1.931</v>
      </c>
      <c r="U3470">
        <v>1.7629999999999999</v>
      </c>
      <c r="V3470">
        <v>2.149</v>
      </c>
      <c r="W3470" t="s">
        <v>138</v>
      </c>
      <c r="X3470">
        <v>2.2679999999999998</v>
      </c>
      <c r="Y3470">
        <v>2.2050000000000001</v>
      </c>
      <c r="Z3470">
        <v>2.2679999999999998</v>
      </c>
      <c r="AA3470">
        <v>2.2490000000000001</v>
      </c>
      <c r="AB3470">
        <v>2.1059999999999999</v>
      </c>
      <c r="AC3470">
        <v>2.2549999999999999</v>
      </c>
      <c r="AD3470">
        <v>2.1779999999999999</v>
      </c>
      <c r="AE3470">
        <v>2.2189999999999999</v>
      </c>
      <c r="AF3470" t="s">
        <v>138</v>
      </c>
      <c r="AG3470" t="s">
        <v>138</v>
      </c>
      <c r="AH3470" t="s">
        <v>138</v>
      </c>
      <c r="AI3470">
        <v>2.0939999999999999</v>
      </c>
      <c r="AJ3470" t="s">
        <v>138</v>
      </c>
      <c r="AK3470">
        <v>2.0790000000000002</v>
      </c>
      <c r="AL3470">
        <v>2.109</v>
      </c>
      <c r="AM3470">
        <v>2.0539999999999998</v>
      </c>
      <c r="AN3470">
        <v>1.97</v>
      </c>
      <c r="AO3470">
        <v>2.0249999999999999</v>
      </c>
      <c r="AP3470">
        <v>1.9710000000000001</v>
      </c>
      <c r="AQ3470">
        <v>2.0659999999999998</v>
      </c>
      <c r="AR3470" t="s">
        <v>138</v>
      </c>
      <c r="AS3470" t="s">
        <v>138</v>
      </c>
      <c r="AT3470" t="s">
        <v>138</v>
      </c>
      <c r="AU3470">
        <v>2.3540000000000001</v>
      </c>
      <c r="AV3470" t="s">
        <v>138</v>
      </c>
      <c r="AW3470" t="s">
        <v>138</v>
      </c>
      <c r="AX3470" t="s">
        <v>138</v>
      </c>
      <c r="AY3470" t="s">
        <v>138</v>
      </c>
      <c r="AZ3470">
        <v>2.3620000000000001</v>
      </c>
      <c r="BA3470" t="s">
        <v>138</v>
      </c>
      <c r="BB3470" t="s">
        <v>138</v>
      </c>
      <c r="BC3470" t="s">
        <v>138</v>
      </c>
      <c r="BD3470" t="s">
        <v>138</v>
      </c>
      <c r="BE3470" t="s">
        <v>138</v>
      </c>
      <c r="BF3470" t="s">
        <v>138</v>
      </c>
      <c r="BG3470" t="s">
        <v>138</v>
      </c>
      <c r="BH3470" t="s">
        <v>138</v>
      </c>
      <c r="BI3470" t="s">
        <v>138</v>
      </c>
      <c r="BJ3470" t="s">
        <v>138</v>
      </c>
      <c r="BK3470" t="s">
        <v>138</v>
      </c>
      <c r="BL3470">
        <v>2.85</v>
      </c>
      <c r="BM3470" t="s">
        <v>138</v>
      </c>
      <c r="BN3470" t="s">
        <v>138</v>
      </c>
      <c r="BO3470" t="s">
        <v>138</v>
      </c>
      <c r="BP3470">
        <v>3.4489999999999998</v>
      </c>
      <c r="BQ3470">
        <v>3.1339999999999999</v>
      </c>
      <c r="BR3470">
        <v>3.448</v>
      </c>
      <c r="BS3470">
        <v>3.28</v>
      </c>
      <c r="BT3470">
        <v>3.3719999999999999</v>
      </c>
      <c r="BU3470">
        <v>3.2690000000000001</v>
      </c>
      <c r="BV3470">
        <v>3.379</v>
      </c>
      <c r="BW3470" t="s">
        <v>138</v>
      </c>
      <c r="BX3470">
        <v>3.1429999999999998</v>
      </c>
      <c r="BY3470">
        <v>3.2730000000000001</v>
      </c>
      <c r="BZ3470">
        <v>3.2210000000000001</v>
      </c>
      <c r="CA3470">
        <v>3.3479999999999999</v>
      </c>
      <c r="CB3470">
        <v>3.19</v>
      </c>
      <c r="CC3470">
        <v>2.8149999999999999</v>
      </c>
      <c r="CD3470" t="s">
        <v>138</v>
      </c>
      <c r="CE3470">
        <v>3.0070000000000001</v>
      </c>
      <c r="CF3470">
        <v>3.9420000000000002</v>
      </c>
      <c r="CG3470">
        <v>4.6189999999999998</v>
      </c>
      <c r="CH3470">
        <v>4.9210000000000003</v>
      </c>
    </row>
    <row r="3471" spans="1:86" x14ac:dyDescent="0.3">
      <c r="A3471" t="s">
        <v>7145</v>
      </c>
      <c r="B3471" t="s">
        <v>4061</v>
      </c>
      <c r="C3471" t="s">
        <v>138</v>
      </c>
      <c r="D3471" t="s">
        <v>138</v>
      </c>
      <c r="E3471" t="s">
        <v>138</v>
      </c>
      <c r="F3471" t="s">
        <v>138</v>
      </c>
      <c r="G3471" t="s">
        <v>138</v>
      </c>
      <c r="H3471" t="s">
        <v>138</v>
      </c>
      <c r="I3471" t="s">
        <v>138</v>
      </c>
      <c r="J3471" t="s">
        <v>138</v>
      </c>
      <c r="K3471" t="s">
        <v>138</v>
      </c>
      <c r="L3471" t="s">
        <v>138</v>
      </c>
      <c r="M3471" t="s">
        <v>138</v>
      </c>
      <c r="N3471" t="s">
        <v>138</v>
      </c>
      <c r="O3471" t="s">
        <v>138</v>
      </c>
      <c r="P3471" t="s">
        <v>138</v>
      </c>
      <c r="Q3471" t="s">
        <v>138</v>
      </c>
      <c r="R3471" t="s">
        <v>138</v>
      </c>
      <c r="S3471" t="s">
        <v>138</v>
      </c>
      <c r="T3471">
        <v>0.19</v>
      </c>
      <c r="U3471">
        <v>0.151</v>
      </c>
      <c r="V3471">
        <v>0.14699999999999999</v>
      </c>
      <c r="W3471" t="s">
        <v>138</v>
      </c>
      <c r="X3471">
        <v>0.14899999999999999</v>
      </c>
      <c r="Y3471">
        <v>0.13800000000000001</v>
      </c>
      <c r="Z3471">
        <v>0.13700000000000001</v>
      </c>
      <c r="AA3471">
        <v>0.125</v>
      </c>
      <c r="AB3471">
        <v>0.124</v>
      </c>
      <c r="AC3471">
        <v>0.122</v>
      </c>
      <c r="AD3471">
        <v>0.128</v>
      </c>
      <c r="AE3471">
        <v>0.15</v>
      </c>
      <c r="AF3471" t="s">
        <v>138</v>
      </c>
      <c r="AG3471" t="s">
        <v>138</v>
      </c>
      <c r="AH3471" t="s">
        <v>138</v>
      </c>
      <c r="AI3471">
        <v>8.5999999999999993E-2</v>
      </c>
      <c r="AJ3471" t="s">
        <v>138</v>
      </c>
      <c r="AK3471">
        <v>0.11</v>
      </c>
      <c r="AL3471" t="s">
        <v>138</v>
      </c>
      <c r="AM3471">
        <v>0.191</v>
      </c>
      <c r="AN3471">
        <v>0.20399999999999999</v>
      </c>
      <c r="AO3471" t="s">
        <v>138</v>
      </c>
      <c r="AP3471">
        <v>0.39900000000000002</v>
      </c>
      <c r="AQ3471">
        <v>0.56799999999999995</v>
      </c>
      <c r="AR3471" t="s">
        <v>138</v>
      </c>
      <c r="AS3471" t="s">
        <v>138</v>
      </c>
      <c r="AT3471" t="s">
        <v>138</v>
      </c>
      <c r="AU3471" t="s">
        <v>138</v>
      </c>
      <c r="AV3471" t="s">
        <v>138</v>
      </c>
      <c r="AW3471" t="s">
        <v>138</v>
      </c>
      <c r="AX3471" t="s">
        <v>138</v>
      </c>
      <c r="AY3471" t="s">
        <v>138</v>
      </c>
      <c r="AZ3471" t="s">
        <v>138</v>
      </c>
      <c r="BA3471" t="s">
        <v>138</v>
      </c>
      <c r="BB3471" t="s">
        <v>138</v>
      </c>
      <c r="BC3471" t="s">
        <v>138</v>
      </c>
      <c r="BD3471" t="s">
        <v>138</v>
      </c>
      <c r="BE3471" t="s">
        <v>138</v>
      </c>
      <c r="BF3471" t="s">
        <v>138</v>
      </c>
      <c r="BG3471" t="s">
        <v>138</v>
      </c>
      <c r="BH3471" t="s">
        <v>138</v>
      </c>
      <c r="BI3471" t="s">
        <v>138</v>
      </c>
      <c r="BJ3471" t="s">
        <v>138</v>
      </c>
      <c r="BK3471" t="s">
        <v>138</v>
      </c>
      <c r="BL3471" t="s">
        <v>138</v>
      </c>
      <c r="BM3471" t="s">
        <v>138</v>
      </c>
      <c r="BN3471" t="s">
        <v>138</v>
      </c>
      <c r="BO3471" t="s">
        <v>138</v>
      </c>
      <c r="BP3471">
        <v>4.9489999999999998</v>
      </c>
      <c r="BQ3471" t="s">
        <v>138</v>
      </c>
      <c r="BR3471" t="s">
        <v>138</v>
      </c>
      <c r="BS3471" t="s">
        <v>138</v>
      </c>
      <c r="BT3471">
        <v>5.2759999999999998</v>
      </c>
      <c r="BU3471">
        <v>5.3289999999999997</v>
      </c>
      <c r="BV3471" t="s">
        <v>138</v>
      </c>
      <c r="BW3471">
        <v>5.3479999999999999</v>
      </c>
      <c r="BX3471">
        <v>5.4009999999999998</v>
      </c>
      <c r="BY3471">
        <v>5.4450000000000003</v>
      </c>
      <c r="BZ3471" t="s">
        <v>138</v>
      </c>
      <c r="CA3471">
        <v>5.6219999999999999</v>
      </c>
      <c r="CB3471" t="s">
        <v>138</v>
      </c>
      <c r="CC3471">
        <v>5.6050000000000004</v>
      </c>
      <c r="CD3471" t="s">
        <v>138</v>
      </c>
      <c r="CE3471">
        <v>7.9619999999999997</v>
      </c>
      <c r="CF3471">
        <v>7.9320000000000004</v>
      </c>
      <c r="CG3471">
        <v>7.8879999999999999</v>
      </c>
      <c r="CH3471">
        <v>7.8879999999999999</v>
      </c>
    </row>
    <row r="3472" spans="1:86" x14ac:dyDescent="0.3">
      <c r="A3472" t="s">
        <v>7146</v>
      </c>
      <c r="B3472" t="s">
        <v>4062</v>
      </c>
      <c r="C3472" t="s">
        <v>138</v>
      </c>
      <c r="D3472" t="s">
        <v>138</v>
      </c>
      <c r="E3472">
        <v>0.753</v>
      </c>
      <c r="F3472">
        <v>0.69</v>
      </c>
      <c r="G3472">
        <v>0.73499999999999999</v>
      </c>
      <c r="H3472" t="s">
        <v>138</v>
      </c>
      <c r="I3472" t="s">
        <v>138</v>
      </c>
      <c r="J3472">
        <v>0.78900000000000003</v>
      </c>
      <c r="K3472">
        <v>0.73</v>
      </c>
      <c r="L3472">
        <v>1.0960000000000001</v>
      </c>
      <c r="M3472">
        <v>1.4219999999999999</v>
      </c>
      <c r="N3472">
        <v>1.5489999999999999</v>
      </c>
      <c r="O3472">
        <v>1.5169999999999999</v>
      </c>
      <c r="P3472">
        <v>1.458</v>
      </c>
      <c r="Q3472">
        <v>1.5469999999999999</v>
      </c>
      <c r="R3472">
        <v>1.5209999999999999</v>
      </c>
      <c r="S3472">
        <v>1.653</v>
      </c>
      <c r="T3472">
        <v>1.742</v>
      </c>
      <c r="U3472">
        <v>1.613</v>
      </c>
      <c r="V3472">
        <v>2.0019999999999998</v>
      </c>
      <c r="W3472">
        <v>2.0430000000000001</v>
      </c>
      <c r="X3472">
        <v>2.1190000000000002</v>
      </c>
      <c r="Y3472">
        <v>2.0670000000000002</v>
      </c>
      <c r="Z3472">
        <v>2.1309999999999998</v>
      </c>
      <c r="AA3472">
        <v>2.1240000000000001</v>
      </c>
      <c r="AB3472">
        <v>1.982</v>
      </c>
      <c r="AC3472">
        <v>2.133</v>
      </c>
      <c r="AD3472">
        <v>2.0499999999999998</v>
      </c>
      <c r="AE3472">
        <v>2.0680000000000001</v>
      </c>
      <c r="AF3472">
        <v>2.0019999999999998</v>
      </c>
      <c r="AG3472" t="s">
        <v>138</v>
      </c>
      <c r="AH3472">
        <v>2.08</v>
      </c>
      <c r="AI3472">
        <v>2.008</v>
      </c>
      <c r="AJ3472">
        <v>2.0760000000000001</v>
      </c>
      <c r="AK3472">
        <v>1.9690000000000001</v>
      </c>
      <c r="AL3472" t="s">
        <v>138</v>
      </c>
      <c r="AM3472">
        <v>1.8620000000000001</v>
      </c>
      <c r="AN3472">
        <v>1.7649999999999999</v>
      </c>
      <c r="AO3472" t="s">
        <v>138</v>
      </c>
      <c r="AP3472">
        <v>1.5720000000000001</v>
      </c>
      <c r="AQ3472">
        <v>1.498</v>
      </c>
      <c r="AR3472">
        <v>1.63</v>
      </c>
      <c r="AS3472" t="s">
        <v>138</v>
      </c>
      <c r="AT3472">
        <v>1.458</v>
      </c>
      <c r="AU3472" t="s">
        <v>138</v>
      </c>
      <c r="AV3472">
        <v>1.155</v>
      </c>
      <c r="AW3472">
        <v>0.871</v>
      </c>
      <c r="AX3472">
        <v>0.25900000000000001</v>
      </c>
      <c r="AY3472">
        <v>0.22600000000000001</v>
      </c>
      <c r="AZ3472" t="s">
        <v>138</v>
      </c>
      <c r="BA3472">
        <v>-0.47899999999999998</v>
      </c>
      <c r="BB3472">
        <v>-0.67600000000000005</v>
      </c>
      <c r="BC3472">
        <v>-0.90100000000000002</v>
      </c>
      <c r="BD3472" t="s">
        <v>138</v>
      </c>
      <c r="BE3472" t="s">
        <v>138</v>
      </c>
      <c r="BF3472" t="s">
        <v>138</v>
      </c>
      <c r="BG3472">
        <v>-1.9750000000000001</v>
      </c>
      <c r="BH3472">
        <v>-2.1469999999999998</v>
      </c>
      <c r="BI3472">
        <v>-2.0190000000000001</v>
      </c>
      <c r="BJ3472" t="s">
        <v>138</v>
      </c>
      <c r="BK3472">
        <v>-1.9670000000000001</v>
      </c>
      <c r="BL3472" t="s">
        <v>138</v>
      </c>
      <c r="BM3472">
        <v>-1.77</v>
      </c>
      <c r="BN3472">
        <v>-1.788</v>
      </c>
      <c r="BO3472">
        <v>-1.448</v>
      </c>
      <c r="BP3472">
        <v>-1.4990000000000001</v>
      </c>
      <c r="BQ3472" t="s">
        <v>138</v>
      </c>
      <c r="BR3472" t="s">
        <v>138</v>
      </c>
      <c r="BS3472" t="s">
        <v>138</v>
      </c>
      <c r="BT3472">
        <v>-1.905</v>
      </c>
      <c r="BU3472">
        <v>-2.06</v>
      </c>
      <c r="BV3472" t="s">
        <v>138</v>
      </c>
      <c r="BW3472" t="s">
        <v>138</v>
      </c>
      <c r="BX3472">
        <v>-2.258</v>
      </c>
      <c r="BY3472">
        <v>-2.1720000000000002</v>
      </c>
      <c r="BZ3472" t="s">
        <v>138</v>
      </c>
      <c r="CA3472">
        <v>-2.274</v>
      </c>
      <c r="CB3472" t="s">
        <v>138</v>
      </c>
      <c r="CC3472">
        <v>-2.79</v>
      </c>
      <c r="CD3472">
        <v>-5.0549999999999997</v>
      </c>
      <c r="CE3472">
        <v>-4.9550000000000001</v>
      </c>
      <c r="CF3472">
        <v>-3.99</v>
      </c>
      <c r="CG3472">
        <v>-3.27</v>
      </c>
      <c r="CH3472">
        <v>-2.968</v>
      </c>
    </row>
    <row r="3473" spans="1:86" x14ac:dyDescent="0.3">
      <c r="A3473" t="s">
        <v>7147</v>
      </c>
      <c r="B3473" t="s">
        <v>4063</v>
      </c>
      <c r="C3473" t="s">
        <v>137</v>
      </c>
      <c r="D3473" t="s">
        <v>137</v>
      </c>
      <c r="E3473" t="s">
        <v>137</v>
      </c>
      <c r="F3473" t="s">
        <v>137</v>
      </c>
      <c r="G3473" t="s">
        <v>137</v>
      </c>
      <c r="H3473" t="s">
        <v>137</v>
      </c>
      <c r="I3473" t="s">
        <v>137</v>
      </c>
      <c r="J3473" t="s">
        <v>137</v>
      </c>
      <c r="K3473" t="s">
        <v>137</v>
      </c>
      <c r="L3473" t="s">
        <v>137</v>
      </c>
      <c r="M3473" t="s">
        <v>137</v>
      </c>
      <c r="N3473" t="s">
        <v>137</v>
      </c>
      <c r="O3473" t="s">
        <v>137</v>
      </c>
      <c r="P3473" t="s">
        <v>137</v>
      </c>
      <c r="Q3473" t="s">
        <v>137</v>
      </c>
      <c r="R3473" t="s">
        <v>137</v>
      </c>
      <c r="S3473" t="s">
        <v>137</v>
      </c>
      <c r="T3473" t="s">
        <v>138</v>
      </c>
      <c r="U3473" t="s">
        <v>138</v>
      </c>
      <c r="V3473" t="s">
        <v>138</v>
      </c>
      <c r="W3473" t="s">
        <v>137</v>
      </c>
      <c r="X3473" t="s">
        <v>138</v>
      </c>
      <c r="Y3473" t="s">
        <v>138</v>
      </c>
      <c r="Z3473" t="s">
        <v>138</v>
      </c>
      <c r="AA3473" t="s">
        <v>138</v>
      </c>
      <c r="AB3473" t="s">
        <v>138</v>
      </c>
      <c r="AC3473" t="s">
        <v>138</v>
      </c>
      <c r="AD3473" t="s">
        <v>138</v>
      </c>
      <c r="AE3473" t="s">
        <v>138</v>
      </c>
      <c r="AF3473" t="s">
        <v>137</v>
      </c>
      <c r="AG3473" t="s">
        <v>137</v>
      </c>
      <c r="AH3473" t="s">
        <v>137</v>
      </c>
      <c r="AI3473" t="s">
        <v>138</v>
      </c>
      <c r="AJ3473" t="s">
        <v>137</v>
      </c>
      <c r="AK3473" t="s">
        <v>138</v>
      </c>
      <c r="AL3473" t="s">
        <v>137</v>
      </c>
      <c r="AM3473" t="s">
        <v>138</v>
      </c>
      <c r="AN3473" t="s">
        <v>138</v>
      </c>
      <c r="AO3473" t="s">
        <v>138</v>
      </c>
      <c r="AP3473" t="s">
        <v>138</v>
      </c>
      <c r="AQ3473" t="s">
        <v>138</v>
      </c>
      <c r="AR3473" t="s">
        <v>137</v>
      </c>
      <c r="AS3473" t="s">
        <v>137</v>
      </c>
      <c r="AT3473" t="s">
        <v>137</v>
      </c>
      <c r="AU3473" t="s">
        <v>138</v>
      </c>
      <c r="AV3473" t="s">
        <v>137</v>
      </c>
      <c r="AW3473" t="s">
        <v>137</v>
      </c>
      <c r="AX3473" t="s">
        <v>137</v>
      </c>
      <c r="AY3473" t="s">
        <v>137</v>
      </c>
      <c r="AZ3473" t="s">
        <v>137</v>
      </c>
      <c r="BA3473" t="s">
        <v>137</v>
      </c>
      <c r="BB3473" t="s">
        <v>137</v>
      </c>
      <c r="BC3473" t="s">
        <v>137</v>
      </c>
      <c r="BD3473" t="s">
        <v>138</v>
      </c>
      <c r="BE3473" t="s">
        <v>138</v>
      </c>
      <c r="BF3473" t="s">
        <v>138</v>
      </c>
      <c r="BG3473" t="s">
        <v>137</v>
      </c>
      <c r="BH3473" t="s">
        <v>137</v>
      </c>
      <c r="BI3473" t="s">
        <v>137</v>
      </c>
      <c r="BJ3473" t="s">
        <v>138</v>
      </c>
      <c r="BK3473" t="s">
        <v>137</v>
      </c>
      <c r="BL3473" t="s">
        <v>138</v>
      </c>
      <c r="BM3473" t="s">
        <v>137</v>
      </c>
      <c r="BN3473" t="s">
        <v>137</v>
      </c>
      <c r="BO3473" t="s">
        <v>137</v>
      </c>
      <c r="BP3473" t="s">
        <v>137</v>
      </c>
      <c r="BQ3473" t="s">
        <v>137</v>
      </c>
      <c r="BR3473" t="s">
        <v>137</v>
      </c>
      <c r="BS3473" t="s">
        <v>137</v>
      </c>
      <c r="BT3473" t="s">
        <v>137</v>
      </c>
      <c r="BU3473" t="s">
        <v>137</v>
      </c>
      <c r="BV3473" t="s">
        <v>137</v>
      </c>
      <c r="BW3473" t="s">
        <v>138</v>
      </c>
      <c r="BX3473" t="s">
        <v>137</v>
      </c>
      <c r="BY3473" t="s">
        <v>137</v>
      </c>
      <c r="BZ3473" t="s">
        <v>137</v>
      </c>
      <c r="CA3473" t="s">
        <v>137</v>
      </c>
      <c r="CB3473" t="s">
        <v>137</v>
      </c>
      <c r="CC3473" t="s">
        <v>137</v>
      </c>
      <c r="CD3473" t="s">
        <v>138</v>
      </c>
      <c r="CE3473" t="s">
        <v>137</v>
      </c>
      <c r="CF3473" t="s">
        <v>137</v>
      </c>
      <c r="CG3473" t="s">
        <v>137</v>
      </c>
      <c r="CH3473" t="s">
        <v>137</v>
      </c>
    </row>
    <row r="3474" spans="1:86" x14ac:dyDescent="0.3">
      <c r="A3474" t="s">
        <v>7148</v>
      </c>
      <c r="B3474" t="s">
        <v>4064</v>
      </c>
      <c r="C3474" t="s">
        <v>137</v>
      </c>
      <c r="D3474" t="s">
        <v>137</v>
      </c>
      <c r="E3474" t="s">
        <v>137</v>
      </c>
      <c r="F3474" t="s">
        <v>137</v>
      </c>
      <c r="G3474" t="s">
        <v>137</v>
      </c>
      <c r="H3474" t="s">
        <v>137</v>
      </c>
      <c r="I3474" t="s">
        <v>137</v>
      </c>
      <c r="J3474" t="s">
        <v>137</v>
      </c>
      <c r="K3474" t="s">
        <v>137</v>
      </c>
      <c r="L3474" t="s">
        <v>137</v>
      </c>
      <c r="M3474" t="s">
        <v>137</v>
      </c>
      <c r="N3474" t="s">
        <v>137</v>
      </c>
      <c r="O3474" t="s">
        <v>137</v>
      </c>
      <c r="P3474" t="s">
        <v>137</v>
      </c>
      <c r="Q3474" t="s">
        <v>137</v>
      </c>
      <c r="R3474" t="s">
        <v>137</v>
      </c>
      <c r="S3474" t="s">
        <v>137</v>
      </c>
      <c r="T3474" t="s">
        <v>138</v>
      </c>
      <c r="U3474" t="s">
        <v>138</v>
      </c>
      <c r="V3474" t="s">
        <v>138</v>
      </c>
      <c r="W3474">
        <v>-6.2E-2</v>
      </c>
      <c r="X3474" t="s">
        <v>138</v>
      </c>
      <c r="Y3474" t="s">
        <v>138</v>
      </c>
      <c r="Z3474" t="s">
        <v>138</v>
      </c>
      <c r="AA3474" t="s">
        <v>138</v>
      </c>
      <c r="AB3474" t="s">
        <v>138</v>
      </c>
      <c r="AC3474" t="s">
        <v>138</v>
      </c>
      <c r="AD3474" t="s">
        <v>138</v>
      </c>
      <c r="AE3474" t="s">
        <v>138</v>
      </c>
      <c r="AF3474" t="s">
        <v>137</v>
      </c>
      <c r="AG3474" t="s">
        <v>137</v>
      </c>
      <c r="AH3474" t="s">
        <v>137</v>
      </c>
      <c r="AI3474" t="s">
        <v>138</v>
      </c>
      <c r="AJ3474">
        <v>-5.3999999999999999E-2</v>
      </c>
      <c r="AK3474" t="s">
        <v>138</v>
      </c>
      <c r="AL3474">
        <v>-4.1000000000000002E-2</v>
      </c>
      <c r="AM3474" t="s">
        <v>138</v>
      </c>
      <c r="AN3474" t="s">
        <v>138</v>
      </c>
      <c r="AO3474">
        <v>2E-3</v>
      </c>
      <c r="AP3474" t="s">
        <v>138</v>
      </c>
      <c r="AQ3474" t="s">
        <v>138</v>
      </c>
      <c r="AR3474" t="s">
        <v>137</v>
      </c>
      <c r="AS3474" t="s">
        <v>137</v>
      </c>
      <c r="AT3474" t="s">
        <v>137</v>
      </c>
      <c r="AU3474" t="s">
        <v>137</v>
      </c>
      <c r="AV3474" t="s">
        <v>137</v>
      </c>
      <c r="AW3474" t="s">
        <v>137</v>
      </c>
      <c r="AX3474" t="s">
        <v>137</v>
      </c>
      <c r="AY3474" t="s">
        <v>137</v>
      </c>
      <c r="AZ3474" t="s">
        <v>137</v>
      </c>
      <c r="BA3474" t="s">
        <v>137</v>
      </c>
      <c r="BB3474" t="s">
        <v>137</v>
      </c>
      <c r="BC3474" t="s">
        <v>137</v>
      </c>
      <c r="BD3474" t="s">
        <v>137</v>
      </c>
      <c r="BE3474" t="s">
        <v>137</v>
      </c>
      <c r="BF3474" t="s">
        <v>137</v>
      </c>
      <c r="BG3474" t="s">
        <v>137</v>
      </c>
      <c r="BH3474" t="s">
        <v>137</v>
      </c>
      <c r="BI3474" t="s">
        <v>137</v>
      </c>
      <c r="BJ3474" t="s">
        <v>137</v>
      </c>
      <c r="BK3474" t="s">
        <v>137</v>
      </c>
      <c r="BL3474" t="s">
        <v>137</v>
      </c>
      <c r="BM3474" t="s">
        <v>137</v>
      </c>
      <c r="BN3474" t="s">
        <v>137</v>
      </c>
      <c r="BO3474" t="s">
        <v>137</v>
      </c>
      <c r="BP3474" t="s">
        <v>137</v>
      </c>
      <c r="BQ3474" t="s">
        <v>137</v>
      </c>
      <c r="BR3474" t="s">
        <v>138</v>
      </c>
      <c r="BS3474" t="s">
        <v>137</v>
      </c>
      <c r="BT3474" t="s">
        <v>137</v>
      </c>
      <c r="BU3474" t="s">
        <v>137</v>
      </c>
      <c r="BV3474" t="s">
        <v>137</v>
      </c>
      <c r="BW3474" t="s">
        <v>137</v>
      </c>
      <c r="BX3474" t="s">
        <v>137</v>
      </c>
      <c r="BY3474" t="s">
        <v>137</v>
      </c>
      <c r="BZ3474" t="s">
        <v>137</v>
      </c>
      <c r="CA3474" t="s">
        <v>137</v>
      </c>
      <c r="CB3474" t="s">
        <v>138</v>
      </c>
      <c r="CC3474" t="s">
        <v>137</v>
      </c>
      <c r="CD3474" t="s">
        <v>138</v>
      </c>
      <c r="CE3474" t="s">
        <v>137</v>
      </c>
      <c r="CF3474" t="s">
        <v>137</v>
      </c>
      <c r="CG3474" t="s">
        <v>137</v>
      </c>
      <c r="CH3474" t="s">
        <v>137</v>
      </c>
    </row>
    <row r="3475" spans="1:86" x14ac:dyDescent="0.3">
      <c r="A3475" t="s">
        <v>7149</v>
      </c>
      <c r="B3475" t="s">
        <v>4065</v>
      </c>
      <c r="C3475" t="s">
        <v>137</v>
      </c>
      <c r="D3475" t="s">
        <v>137</v>
      </c>
      <c r="E3475" t="s">
        <v>137</v>
      </c>
      <c r="F3475" t="s">
        <v>137</v>
      </c>
      <c r="G3475" t="s">
        <v>137</v>
      </c>
      <c r="H3475" t="s">
        <v>137</v>
      </c>
      <c r="I3475" t="s">
        <v>137</v>
      </c>
      <c r="J3475" t="s">
        <v>137</v>
      </c>
      <c r="K3475" t="s">
        <v>137</v>
      </c>
      <c r="L3475" t="s">
        <v>137</v>
      </c>
      <c r="M3475" t="s">
        <v>137</v>
      </c>
      <c r="N3475" t="s">
        <v>137</v>
      </c>
      <c r="O3475" t="s">
        <v>137</v>
      </c>
      <c r="P3475" t="s">
        <v>137</v>
      </c>
      <c r="Q3475" t="s">
        <v>137</v>
      </c>
      <c r="R3475" t="s">
        <v>137</v>
      </c>
      <c r="S3475" t="s">
        <v>137</v>
      </c>
      <c r="T3475">
        <v>5.5E-2</v>
      </c>
      <c r="U3475">
        <v>6.5000000000000002E-2</v>
      </c>
      <c r="V3475">
        <v>6.7000000000000004E-2</v>
      </c>
      <c r="W3475">
        <v>6.2E-2</v>
      </c>
      <c r="X3475">
        <v>5.8999999999999997E-2</v>
      </c>
      <c r="Y3475">
        <v>6.0999999999999999E-2</v>
      </c>
      <c r="Z3475">
        <v>6.5000000000000002E-2</v>
      </c>
      <c r="AA3475">
        <v>6.9000000000000006E-2</v>
      </c>
      <c r="AB3475">
        <v>7.0000000000000007E-2</v>
      </c>
      <c r="AC3475">
        <v>7.0999999999999994E-2</v>
      </c>
      <c r="AD3475">
        <v>6.3E-2</v>
      </c>
      <c r="AE3475">
        <v>4.2999999999999997E-2</v>
      </c>
      <c r="AF3475" t="s">
        <v>137</v>
      </c>
      <c r="AG3475" t="s">
        <v>137</v>
      </c>
      <c r="AH3475" t="s">
        <v>137</v>
      </c>
      <c r="AI3475">
        <v>0.04</v>
      </c>
      <c r="AJ3475">
        <v>5.3999999999999999E-2</v>
      </c>
      <c r="AK3475">
        <v>5.2999999999999999E-2</v>
      </c>
      <c r="AL3475">
        <v>4.1000000000000002E-2</v>
      </c>
      <c r="AM3475">
        <v>3.2000000000000001E-2</v>
      </c>
      <c r="AN3475">
        <v>0.02</v>
      </c>
      <c r="AO3475" t="s">
        <v>138</v>
      </c>
      <c r="AP3475">
        <v>-0.04</v>
      </c>
      <c r="AQ3475">
        <v>-0.09</v>
      </c>
      <c r="AR3475" t="s">
        <v>137</v>
      </c>
      <c r="AS3475" t="s">
        <v>137</v>
      </c>
      <c r="AT3475" t="s">
        <v>137</v>
      </c>
      <c r="AU3475" t="s">
        <v>138</v>
      </c>
      <c r="AV3475" t="s">
        <v>137</v>
      </c>
      <c r="AW3475" t="s">
        <v>137</v>
      </c>
      <c r="AX3475" t="s">
        <v>137</v>
      </c>
      <c r="AY3475" t="s">
        <v>137</v>
      </c>
      <c r="AZ3475" t="s">
        <v>137</v>
      </c>
      <c r="BA3475" t="s">
        <v>137</v>
      </c>
      <c r="BB3475" t="s">
        <v>137</v>
      </c>
      <c r="BC3475" t="s">
        <v>137</v>
      </c>
      <c r="BD3475" t="s">
        <v>138</v>
      </c>
      <c r="BE3475" t="s">
        <v>138</v>
      </c>
      <c r="BF3475" t="s">
        <v>138</v>
      </c>
      <c r="BG3475" t="s">
        <v>137</v>
      </c>
      <c r="BH3475" t="s">
        <v>137</v>
      </c>
      <c r="BI3475" t="s">
        <v>137</v>
      </c>
      <c r="BJ3475" t="s">
        <v>138</v>
      </c>
      <c r="BK3475" t="s">
        <v>137</v>
      </c>
      <c r="BL3475" t="s">
        <v>138</v>
      </c>
      <c r="BM3475" t="s">
        <v>137</v>
      </c>
      <c r="BN3475" t="s">
        <v>137</v>
      </c>
      <c r="BO3475" t="s">
        <v>137</v>
      </c>
      <c r="BP3475" t="s">
        <v>137</v>
      </c>
      <c r="BQ3475" t="s">
        <v>137</v>
      </c>
      <c r="BR3475" t="s">
        <v>138</v>
      </c>
      <c r="BS3475" t="s">
        <v>137</v>
      </c>
      <c r="BT3475" t="s">
        <v>137</v>
      </c>
      <c r="BU3475" t="s">
        <v>137</v>
      </c>
      <c r="BV3475" t="s">
        <v>137</v>
      </c>
      <c r="BW3475" t="s">
        <v>138</v>
      </c>
      <c r="BX3475" t="s">
        <v>137</v>
      </c>
      <c r="BY3475" t="s">
        <v>137</v>
      </c>
      <c r="BZ3475" t="s">
        <v>137</v>
      </c>
      <c r="CA3475" t="s">
        <v>137</v>
      </c>
      <c r="CB3475" t="s">
        <v>138</v>
      </c>
      <c r="CC3475" t="s">
        <v>137</v>
      </c>
      <c r="CD3475" t="s">
        <v>137</v>
      </c>
      <c r="CE3475" t="s">
        <v>137</v>
      </c>
      <c r="CF3475" t="s">
        <v>137</v>
      </c>
      <c r="CG3475" t="s">
        <v>137</v>
      </c>
      <c r="CH3475" t="s">
        <v>137</v>
      </c>
    </row>
    <row r="3476" spans="1:86" x14ac:dyDescent="0.3">
      <c r="A3476" t="s">
        <v>7150</v>
      </c>
      <c r="B3476" t="s">
        <v>4066</v>
      </c>
      <c r="C3476">
        <v>1.3360000000000001</v>
      </c>
      <c r="D3476" t="s">
        <v>138</v>
      </c>
      <c r="E3476" t="s">
        <v>138</v>
      </c>
      <c r="F3476" t="s">
        <v>138</v>
      </c>
      <c r="G3476" t="s">
        <v>138</v>
      </c>
      <c r="H3476" t="s">
        <v>138</v>
      </c>
      <c r="I3476">
        <v>1.163</v>
      </c>
      <c r="J3476" t="s">
        <v>138</v>
      </c>
      <c r="K3476" t="s">
        <v>138</v>
      </c>
      <c r="L3476" t="s">
        <v>138</v>
      </c>
      <c r="M3476" t="s">
        <v>138</v>
      </c>
      <c r="N3476" t="s">
        <v>138</v>
      </c>
      <c r="O3476" t="s">
        <v>138</v>
      </c>
      <c r="P3476" t="s">
        <v>138</v>
      </c>
      <c r="Q3476" t="s">
        <v>138</v>
      </c>
      <c r="R3476" t="s">
        <v>138</v>
      </c>
      <c r="S3476" t="s">
        <v>138</v>
      </c>
      <c r="T3476" t="s">
        <v>138</v>
      </c>
      <c r="U3476" t="s">
        <v>138</v>
      </c>
      <c r="V3476" t="s">
        <v>138</v>
      </c>
      <c r="W3476" t="s">
        <v>138</v>
      </c>
      <c r="X3476" t="s">
        <v>138</v>
      </c>
      <c r="Y3476" t="s">
        <v>138</v>
      </c>
      <c r="Z3476" t="s">
        <v>138</v>
      </c>
      <c r="AA3476" t="s">
        <v>138</v>
      </c>
      <c r="AB3476" t="s">
        <v>138</v>
      </c>
      <c r="AC3476" t="s">
        <v>138</v>
      </c>
      <c r="AD3476" t="s">
        <v>138</v>
      </c>
      <c r="AE3476" t="s">
        <v>138</v>
      </c>
      <c r="AF3476" t="s">
        <v>138</v>
      </c>
      <c r="AG3476" t="s">
        <v>138</v>
      </c>
      <c r="AH3476" t="s">
        <v>138</v>
      </c>
      <c r="AI3476" t="s">
        <v>138</v>
      </c>
      <c r="AJ3476" t="s">
        <v>138</v>
      </c>
      <c r="AK3476" t="s">
        <v>138</v>
      </c>
      <c r="AL3476">
        <v>2.109</v>
      </c>
      <c r="AM3476" t="s">
        <v>138</v>
      </c>
      <c r="AN3476" t="s">
        <v>138</v>
      </c>
      <c r="AO3476" t="s">
        <v>138</v>
      </c>
      <c r="AP3476" t="s">
        <v>138</v>
      </c>
      <c r="AQ3476" t="s">
        <v>138</v>
      </c>
      <c r="AR3476" t="s">
        <v>138</v>
      </c>
      <c r="AS3476" t="s">
        <v>138</v>
      </c>
      <c r="AT3476" t="s">
        <v>138</v>
      </c>
      <c r="AU3476" t="s">
        <v>138</v>
      </c>
      <c r="AV3476" t="s">
        <v>138</v>
      </c>
      <c r="AW3476" t="s">
        <v>138</v>
      </c>
      <c r="AX3476" t="s">
        <v>138</v>
      </c>
      <c r="AY3476" t="s">
        <v>138</v>
      </c>
      <c r="AZ3476">
        <v>2.3620000000000001</v>
      </c>
      <c r="BA3476" t="s">
        <v>138</v>
      </c>
      <c r="BB3476" t="s">
        <v>138</v>
      </c>
      <c r="BC3476" t="s">
        <v>138</v>
      </c>
      <c r="BD3476" t="s">
        <v>138</v>
      </c>
      <c r="BE3476" t="s">
        <v>138</v>
      </c>
      <c r="BF3476" t="s">
        <v>138</v>
      </c>
      <c r="BG3476" t="s">
        <v>138</v>
      </c>
      <c r="BH3476" t="s">
        <v>138</v>
      </c>
      <c r="BI3476" t="s">
        <v>138</v>
      </c>
      <c r="BJ3476" t="s">
        <v>138</v>
      </c>
      <c r="BK3476" t="s">
        <v>138</v>
      </c>
      <c r="BL3476" t="s">
        <v>138</v>
      </c>
      <c r="BM3476" t="s">
        <v>138</v>
      </c>
      <c r="BN3476" t="s">
        <v>138</v>
      </c>
      <c r="BO3476" t="s">
        <v>138</v>
      </c>
      <c r="BP3476">
        <v>3.4489999999999998</v>
      </c>
      <c r="BQ3476">
        <v>3.1339999999999999</v>
      </c>
      <c r="BR3476">
        <v>3.448</v>
      </c>
      <c r="BS3476">
        <v>3.28</v>
      </c>
      <c r="BT3476">
        <v>3.3719999999999999</v>
      </c>
      <c r="BU3476">
        <v>3.2690000000000001</v>
      </c>
      <c r="BV3476">
        <v>3.379</v>
      </c>
      <c r="BW3476">
        <v>3.3260000000000001</v>
      </c>
      <c r="BX3476">
        <v>3.1429999999999998</v>
      </c>
      <c r="BY3476">
        <v>3.2730000000000001</v>
      </c>
      <c r="BZ3476">
        <v>3.2210000000000001</v>
      </c>
      <c r="CA3476">
        <v>3.3479999999999999</v>
      </c>
      <c r="CB3476">
        <v>3.19</v>
      </c>
      <c r="CC3476">
        <v>2.8149999999999999</v>
      </c>
      <c r="CD3476">
        <v>3.1059999999999999</v>
      </c>
      <c r="CE3476">
        <v>3.0070000000000001</v>
      </c>
      <c r="CF3476">
        <v>3.9420000000000002</v>
      </c>
      <c r="CG3476">
        <v>4.6189999999999998</v>
      </c>
      <c r="CH3476">
        <v>4.9210000000000003</v>
      </c>
    </row>
    <row r="3477" spans="1:86" x14ac:dyDescent="0.3">
      <c r="A3477" t="s">
        <v>7151</v>
      </c>
      <c r="B3477" t="s">
        <v>4067</v>
      </c>
      <c r="C3477" t="s">
        <v>138</v>
      </c>
      <c r="D3477" t="s">
        <v>138</v>
      </c>
      <c r="E3477" t="s">
        <v>138</v>
      </c>
      <c r="F3477" t="s">
        <v>138</v>
      </c>
      <c r="G3477" t="s">
        <v>138</v>
      </c>
      <c r="H3477" t="s">
        <v>138</v>
      </c>
      <c r="I3477" t="s">
        <v>138</v>
      </c>
      <c r="J3477" t="s">
        <v>138</v>
      </c>
      <c r="K3477" t="s">
        <v>138</v>
      </c>
      <c r="L3477" t="s">
        <v>138</v>
      </c>
      <c r="M3477" t="s">
        <v>138</v>
      </c>
      <c r="N3477" t="s">
        <v>138</v>
      </c>
      <c r="O3477" t="s">
        <v>138</v>
      </c>
      <c r="P3477" t="s">
        <v>138</v>
      </c>
      <c r="Q3477" t="s">
        <v>138</v>
      </c>
      <c r="R3477" t="s">
        <v>138</v>
      </c>
      <c r="S3477" t="s">
        <v>138</v>
      </c>
      <c r="T3477" t="s">
        <v>138</v>
      </c>
      <c r="U3477" t="s">
        <v>138</v>
      </c>
      <c r="V3477" t="s">
        <v>138</v>
      </c>
      <c r="W3477" t="s">
        <v>138</v>
      </c>
      <c r="X3477" t="s">
        <v>138</v>
      </c>
      <c r="Y3477" t="s">
        <v>138</v>
      </c>
      <c r="Z3477" t="s">
        <v>138</v>
      </c>
      <c r="AA3477" t="s">
        <v>138</v>
      </c>
      <c r="AB3477" t="s">
        <v>138</v>
      </c>
      <c r="AC3477" t="s">
        <v>138</v>
      </c>
      <c r="AD3477" t="s">
        <v>138</v>
      </c>
      <c r="AE3477" t="s">
        <v>138</v>
      </c>
      <c r="AF3477" t="s">
        <v>138</v>
      </c>
      <c r="AG3477" t="s">
        <v>138</v>
      </c>
      <c r="AH3477" t="s">
        <v>138</v>
      </c>
      <c r="AI3477" t="s">
        <v>138</v>
      </c>
      <c r="AJ3477" t="s">
        <v>138</v>
      </c>
      <c r="AK3477" t="s">
        <v>138</v>
      </c>
      <c r="AL3477" t="s">
        <v>138</v>
      </c>
      <c r="AM3477" t="s">
        <v>138</v>
      </c>
      <c r="AN3477" t="s">
        <v>138</v>
      </c>
      <c r="AO3477" t="s">
        <v>138</v>
      </c>
      <c r="AP3477" t="s">
        <v>138</v>
      </c>
      <c r="AQ3477" t="s">
        <v>138</v>
      </c>
      <c r="AR3477" t="s">
        <v>138</v>
      </c>
      <c r="AS3477" t="s">
        <v>138</v>
      </c>
      <c r="AT3477" t="s">
        <v>138</v>
      </c>
      <c r="AU3477" t="s">
        <v>138</v>
      </c>
      <c r="AV3477" t="s">
        <v>138</v>
      </c>
      <c r="AW3477" t="s">
        <v>138</v>
      </c>
      <c r="AX3477" t="s">
        <v>138</v>
      </c>
      <c r="AY3477" t="s">
        <v>138</v>
      </c>
      <c r="AZ3477" t="s">
        <v>138</v>
      </c>
      <c r="BA3477" t="s">
        <v>138</v>
      </c>
      <c r="BB3477" t="s">
        <v>138</v>
      </c>
      <c r="BC3477" t="s">
        <v>138</v>
      </c>
      <c r="BD3477" t="s">
        <v>138</v>
      </c>
      <c r="BE3477" t="s">
        <v>138</v>
      </c>
      <c r="BF3477" t="s">
        <v>138</v>
      </c>
      <c r="BG3477" t="s">
        <v>138</v>
      </c>
      <c r="BH3477" t="s">
        <v>138</v>
      </c>
      <c r="BI3477" t="s">
        <v>138</v>
      </c>
      <c r="BJ3477" t="s">
        <v>138</v>
      </c>
      <c r="BK3477" t="s">
        <v>138</v>
      </c>
      <c r="BL3477" t="s">
        <v>138</v>
      </c>
      <c r="BM3477" t="s">
        <v>138</v>
      </c>
      <c r="BN3477" t="s">
        <v>138</v>
      </c>
      <c r="BO3477" t="s">
        <v>138</v>
      </c>
      <c r="BP3477">
        <v>4.9489999999999998</v>
      </c>
      <c r="BQ3477" t="s">
        <v>138</v>
      </c>
      <c r="BR3477">
        <v>5.1630000000000003</v>
      </c>
      <c r="BS3477" t="s">
        <v>138</v>
      </c>
      <c r="BT3477">
        <v>5.2759999999999998</v>
      </c>
      <c r="BU3477">
        <v>5.3289999999999997</v>
      </c>
      <c r="BV3477" t="s">
        <v>138</v>
      </c>
      <c r="BW3477">
        <v>5.3479999999999999</v>
      </c>
      <c r="BX3477">
        <v>5.4009999999999998</v>
      </c>
      <c r="BY3477">
        <v>5.4450000000000003</v>
      </c>
      <c r="BZ3477" t="s">
        <v>138</v>
      </c>
      <c r="CA3477">
        <v>5.6219999999999999</v>
      </c>
      <c r="CB3477">
        <v>5.6269999999999998</v>
      </c>
      <c r="CC3477">
        <v>5.6050000000000004</v>
      </c>
      <c r="CD3477">
        <v>8.1620000000000008</v>
      </c>
      <c r="CE3477">
        <v>7.9619999999999997</v>
      </c>
      <c r="CF3477">
        <v>7.9320000000000004</v>
      </c>
      <c r="CG3477">
        <v>7.8879999999999999</v>
      </c>
      <c r="CH3477">
        <v>7.8879999999999999</v>
      </c>
    </row>
    <row r="3478" spans="1:86" x14ac:dyDescent="0.3">
      <c r="A3478" t="s">
        <v>7152</v>
      </c>
      <c r="B3478" t="s">
        <v>4068</v>
      </c>
      <c r="C3478" t="s">
        <v>138</v>
      </c>
      <c r="D3478" t="s">
        <v>138</v>
      </c>
      <c r="E3478">
        <v>0.753</v>
      </c>
      <c r="F3478">
        <v>0.69</v>
      </c>
      <c r="G3478">
        <v>0.73499999999999999</v>
      </c>
      <c r="H3478" t="s">
        <v>138</v>
      </c>
      <c r="I3478" t="s">
        <v>138</v>
      </c>
      <c r="J3478">
        <v>0.78900000000000003</v>
      </c>
      <c r="K3478">
        <v>0.73</v>
      </c>
      <c r="L3478">
        <v>1.0960000000000001</v>
      </c>
      <c r="M3478">
        <v>1.4219999999999999</v>
      </c>
      <c r="N3478">
        <v>1.5489999999999999</v>
      </c>
      <c r="O3478">
        <v>1.5169999999999999</v>
      </c>
      <c r="P3478">
        <v>1.458</v>
      </c>
      <c r="Q3478">
        <v>1.5469999999999999</v>
      </c>
      <c r="R3478">
        <v>1.5209999999999999</v>
      </c>
      <c r="S3478">
        <v>1.653</v>
      </c>
      <c r="T3478">
        <v>1.6870000000000001</v>
      </c>
      <c r="U3478">
        <v>1.548</v>
      </c>
      <c r="V3478">
        <v>1.9350000000000001</v>
      </c>
      <c r="W3478">
        <v>1.9810000000000001</v>
      </c>
      <c r="X3478">
        <v>2.06</v>
      </c>
      <c r="Y3478">
        <v>2.0059999999999998</v>
      </c>
      <c r="Z3478">
        <v>2.0659999999999998</v>
      </c>
      <c r="AA3478">
        <v>2.0550000000000002</v>
      </c>
      <c r="AB3478">
        <v>1.9119999999999999</v>
      </c>
      <c r="AC3478">
        <v>2.0619999999999998</v>
      </c>
      <c r="AD3478">
        <v>1.9870000000000001</v>
      </c>
      <c r="AE3478">
        <v>2.0249999999999999</v>
      </c>
      <c r="AF3478">
        <v>2.0019999999999998</v>
      </c>
      <c r="AG3478" t="s">
        <v>138</v>
      </c>
      <c r="AH3478">
        <v>2.08</v>
      </c>
      <c r="AI3478">
        <v>1.968</v>
      </c>
      <c r="AJ3478">
        <v>2.0219999999999998</v>
      </c>
      <c r="AK3478">
        <v>1.9159999999999999</v>
      </c>
      <c r="AL3478" t="s">
        <v>138</v>
      </c>
      <c r="AM3478">
        <v>1.83</v>
      </c>
      <c r="AN3478">
        <v>1.7450000000000001</v>
      </c>
      <c r="AO3478">
        <v>1.6990000000000001</v>
      </c>
      <c r="AP3478">
        <v>1.6120000000000001</v>
      </c>
      <c r="AQ3478">
        <v>1.5880000000000001</v>
      </c>
      <c r="AR3478">
        <v>1.63</v>
      </c>
      <c r="AS3478" t="s">
        <v>138</v>
      </c>
      <c r="AT3478">
        <v>1.458</v>
      </c>
      <c r="AU3478">
        <v>1.1220000000000001</v>
      </c>
      <c r="AV3478">
        <v>1.155</v>
      </c>
      <c r="AW3478">
        <v>0.871</v>
      </c>
      <c r="AX3478">
        <v>0.25900000000000001</v>
      </c>
      <c r="AY3478">
        <v>0.22600000000000001</v>
      </c>
      <c r="AZ3478" t="s">
        <v>138</v>
      </c>
      <c r="BA3478">
        <v>-0.47899999999999998</v>
      </c>
      <c r="BB3478">
        <v>-0.67600000000000005</v>
      </c>
      <c r="BC3478">
        <v>-0.90100000000000002</v>
      </c>
      <c r="BD3478">
        <v>-1.629</v>
      </c>
      <c r="BE3478">
        <v>-1.603</v>
      </c>
      <c r="BF3478">
        <v>-1.399</v>
      </c>
      <c r="BG3478">
        <v>-1.9750000000000001</v>
      </c>
      <c r="BH3478">
        <v>-2.1469999999999998</v>
      </c>
      <c r="BI3478">
        <v>-2.0190000000000001</v>
      </c>
      <c r="BJ3478">
        <v>-2.028</v>
      </c>
      <c r="BK3478">
        <v>-1.9670000000000001</v>
      </c>
      <c r="BL3478">
        <v>-2.02</v>
      </c>
      <c r="BM3478">
        <v>-1.77</v>
      </c>
      <c r="BN3478">
        <v>-1.788</v>
      </c>
      <c r="BO3478">
        <v>-1.448</v>
      </c>
      <c r="BP3478">
        <v>-1.4990000000000001</v>
      </c>
      <c r="BQ3478" t="s">
        <v>138</v>
      </c>
      <c r="BR3478">
        <v>-1.7150000000000001</v>
      </c>
      <c r="BS3478" t="s">
        <v>138</v>
      </c>
      <c r="BT3478">
        <v>-1.905</v>
      </c>
      <c r="BU3478">
        <v>-2.06</v>
      </c>
      <c r="BV3478" t="s">
        <v>138</v>
      </c>
      <c r="BW3478">
        <v>-2.0219999999999998</v>
      </c>
      <c r="BX3478">
        <v>-2.258</v>
      </c>
      <c r="BY3478">
        <v>-2.1720000000000002</v>
      </c>
      <c r="BZ3478" t="s">
        <v>138</v>
      </c>
      <c r="CA3478">
        <v>-2.274</v>
      </c>
      <c r="CB3478">
        <v>-2.4369999999999998</v>
      </c>
      <c r="CC3478">
        <v>-2.79</v>
      </c>
      <c r="CD3478">
        <v>-5.0549999999999997</v>
      </c>
      <c r="CE3478">
        <v>-4.9550000000000001</v>
      </c>
      <c r="CF3478">
        <v>-3.99</v>
      </c>
      <c r="CG3478">
        <v>-3.27</v>
      </c>
      <c r="CH3478">
        <v>-2.968</v>
      </c>
    </row>
    <row r="3479" spans="1:86" x14ac:dyDescent="0.3">
      <c r="A3479" t="s">
        <v>7153</v>
      </c>
      <c r="B3479" t="s">
        <v>4069</v>
      </c>
      <c r="C3479" t="s">
        <v>138</v>
      </c>
      <c r="D3479" t="s">
        <v>138</v>
      </c>
      <c r="E3479" t="s">
        <v>138</v>
      </c>
      <c r="F3479">
        <v>3.2</v>
      </c>
      <c r="G3479">
        <v>3.3069999999999999</v>
      </c>
      <c r="H3479" t="s">
        <v>138</v>
      </c>
      <c r="I3479" t="s">
        <v>138</v>
      </c>
      <c r="J3479" t="s">
        <v>138</v>
      </c>
      <c r="K3479" t="s">
        <v>138</v>
      </c>
      <c r="L3479" t="s">
        <v>138</v>
      </c>
      <c r="M3479" t="s">
        <v>138</v>
      </c>
      <c r="N3479" t="s">
        <v>138</v>
      </c>
      <c r="O3479" t="s">
        <v>138</v>
      </c>
      <c r="P3479">
        <v>2.907</v>
      </c>
      <c r="Q3479">
        <v>3.5350000000000001</v>
      </c>
      <c r="R3479">
        <v>2.95</v>
      </c>
      <c r="S3479">
        <v>2.94</v>
      </c>
      <c r="T3479">
        <v>2.8290000000000002</v>
      </c>
      <c r="U3479">
        <v>2.6269999999999998</v>
      </c>
      <c r="V3479">
        <v>2.625</v>
      </c>
      <c r="W3479">
        <v>2.6429999999999998</v>
      </c>
      <c r="X3479">
        <v>3.0619999999999998</v>
      </c>
      <c r="Y3479">
        <v>2.649</v>
      </c>
      <c r="Z3479">
        <v>2.6539999999999999</v>
      </c>
      <c r="AA3479" t="s">
        <v>138</v>
      </c>
      <c r="AB3479" t="s">
        <v>138</v>
      </c>
      <c r="AC3479">
        <v>2.11</v>
      </c>
      <c r="AD3479">
        <v>2.1579999999999999</v>
      </c>
      <c r="AE3479">
        <v>2.7509999999999999</v>
      </c>
      <c r="AF3479">
        <v>2.782</v>
      </c>
      <c r="AG3479">
        <v>3.0379999999999998</v>
      </c>
      <c r="AH3479" t="s">
        <v>138</v>
      </c>
      <c r="AI3479">
        <v>3.0129999999999999</v>
      </c>
      <c r="AJ3479">
        <v>3.4769999999999999</v>
      </c>
      <c r="AK3479">
        <v>3.1669999999999998</v>
      </c>
      <c r="AL3479">
        <v>3.302</v>
      </c>
      <c r="AM3479">
        <v>3.302</v>
      </c>
      <c r="AN3479">
        <v>3.3119999999999998</v>
      </c>
      <c r="AO3479">
        <v>3.423</v>
      </c>
      <c r="AP3479">
        <v>3.5009999999999999</v>
      </c>
      <c r="AQ3479">
        <v>3.7370000000000001</v>
      </c>
      <c r="AR3479" t="s">
        <v>138</v>
      </c>
      <c r="AS3479">
        <v>4.8659999999999997</v>
      </c>
      <c r="AT3479">
        <v>4.28</v>
      </c>
      <c r="AU3479">
        <v>4.3499999999999996</v>
      </c>
      <c r="AV3479">
        <v>4.38</v>
      </c>
      <c r="AW3479">
        <v>4.4669999999999996</v>
      </c>
      <c r="AX3479">
        <v>5.4349999999999996</v>
      </c>
      <c r="AY3479">
        <v>5.3970000000000002</v>
      </c>
      <c r="AZ3479">
        <v>5.4249999999999998</v>
      </c>
      <c r="BA3479">
        <v>5.5229999999999997</v>
      </c>
      <c r="BB3479">
        <v>5.7809999999999997</v>
      </c>
      <c r="BC3479" t="s">
        <v>138</v>
      </c>
      <c r="BD3479">
        <v>6.2530000000000001</v>
      </c>
      <c r="BE3479">
        <v>6.2160000000000002</v>
      </c>
      <c r="BF3479">
        <v>6.2670000000000003</v>
      </c>
      <c r="BG3479">
        <v>6.3789999999999996</v>
      </c>
      <c r="BH3479">
        <v>5.9930000000000003</v>
      </c>
      <c r="BI3479">
        <v>6.0430000000000001</v>
      </c>
      <c r="BJ3479" t="s">
        <v>138</v>
      </c>
      <c r="BK3479">
        <v>6.0110000000000001</v>
      </c>
      <c r="BL3479">
        <v>6.0819999999999999</v>
      </c>
      <c r="BM3479" t="s">
        <v>138</v>
      </c>
      <c r="BN3479">
        <v>5.7409999999999997</v>
      </c>
      <c r="BO3479">
        <v>5.6020000000000003</v>
      </c>
      <c r="BP3479">
        <v>5.5679999999999996</v>
      </c>
      <c r="BQ3479">
        <v>5.492</v>
      </c>
      <c r="BR3479">
        <v>5.508</v>
      </c>
      <c r="BS3479">
        <v>5.1550000000000002</v>
      </c>
      <c r="BT3479">
        <v>5.0759999999999996</v>
      </c>
      <c r="BU3479">
        <v>5.1369999999999996</v>
      </c>
      <c r="BV3479">
        <v>5.2060000000000004</v>
      </c>
      <c r="BW3479">
        <v>5.5010000000000003</v>
      </c>
      <c r="BX3479">
        <v>5.6470000000000002</v>
      </c>
      <c r="BY3479">
        <v>5.5540000000000003</v>
      </c>
      <c r="BZ3479">
        <v>5.3760000000000003</v>
      </c>
      <c r="CA3479">
        <v>5.5049999999999999</v>
      </c>
      <c r="CB3479">
        <v>6.1609999999999996</v>
      </c>
      <c r="CC3479">
        <v>6.1219999999999999</v>
      </c>
      <c r="CD3479">
        <v>6.4059999999999997</v>
      </c>
      <c r="CE3479">
        <v>6.484</v>
      </c>
      <c r="CF3479">
        <v>6.7320000000000002</v>
      </c>
      <c r="CG3479">
        <v>6.7050000000000001</v>
      </c>
      <c r="CH3479">
        <v>6.71</v>
      </c>
    </row>
    <row r="3480" spans="1:86" x14ac:dyDescent="0.3">
      <c r="A3480" t="s">
        <v>7154</v>
      </c>
      <c r="B3480" t="s">
        <v>4070</v>
      </c>
      <c r="C3480" t="s">
        <v>138</v>
      </c>
      <c r="D3480" t="s">
        <v>138</v>
      </c>
      <c r="E3480" t="s">
        <v>138</v>
      </c>
      <c r="F3480">
        <v>7.4999999999999997E-2</v>
      </c>
      <c r="G3480">
        <v>0.04</v>
      </c>
      <c r="H3480" t="s">
        <v>138</v>
      </c>
      <c r="I3480" t="s">
        <v>138</v>
      </c>
      <c r="J3480" t="s">
        <v>138</v>
      </c>
      <c r="K3480" t="s">
        <v>138</v>
      </c>
      <c r="L3480" t="s">
        <v>138</v>
      </c>
      <c r="M3480" t="s">
        <v>138</v>
      </c>
      <c r="N3480" t="s">
        <v>138</v>
      </c>
      <c r="O3480" t="s">
        <v>138</v>
      </c>
      <c r="P3480">
        <v>-0.124</v>
      </c>
      <c r="Q3480">
        <v>-0.124</v>
      </c>
      <c r="R3480">
        <v>-0.13300000000000001</v>
      </c>
      <c r="S3480">
        <v>-0.151</v>
      </c>
      <c r="T3480">
        <v>-0.16600000000000001</v>
      </c>
      <c r="U3480">
        <v>-0.16700000000000001</v>
      </c>
      <c r="V3480">
        <v>-0.16200000000000001</v>
      </c>
      <c r="W3480">
        <v>-0.14699999999999999</v>
      </c>
      <c r="X3480">
        <v>-0.13600000000000001</v>
      </c>
      <c r="Y3480">
        <v>-0.13800000000000001</v>
      </c>
      <c r="Z3480">
        <v>-0.14299999999999999</v>
      </c>
      <c r="AA3480" t="s">
        <v>138</v>
      </c>
      <c r="AB3480" t="s">
        <v>138</v>
      </c>
      <c r="AC3480">
        <v>-0.111</v>
      </c>
      <c r="AD3480">
        <v>-8.3000000000000004E-2</v>
      </c>
      <c r="AE3480">
        <v>-4.8000000000000001E-2</v>
      </c>
      <c r="AF3480">
        <v>-3.4000000000000002E-2</v>
      </c>
      <c r="AG3480">
        <v>-1.6E-2</v>
      </c>
      <c r="AH3480" t="s">
        <v>138</v>
      </c>
      <c r="AI3480">
        <v>9.4E-2</v>
      </c>
      <c r="AJ3480">
        <v>0.19400000000000001</v>
      </c>
      <c r="AK3480">
        <v>0.29899999999999999</v>
      </c>
      <c r="AL3480">
        <v>0.44600000000000001</v>
      </c>
      <c r="AM3480">
        <v>0.60199999999999998</v>
      </c>
      <c r="AN3480">
        <v>0.72299999999999998</v>
      </c>
      <c r="AO3480">
        <v>0.78700000000000003</v>
      </c>
      <c r="AP3480">
        <v>1.0069999999999999</v>
      </c>
      <c r="AQ3480">
        <v>1.1120000000000001</v>
      </c>
      <c r="AR3480" t="s">
        <v>138</v>
      </c>
      <c r="AS3480">
        <v>5.8559999999999999</v>
      </c>
      <c r="AT3480">
        <v>4.7859999999999996</v>
      </c>
      <c r="AU3480">
        <v>5.6130000000000004</v>
      </c>
      <c r="AV3480">
        <v>6.665</v>
      </c>
      <c r="AW3480">
        <v>6.0060000000000002</v>
      </c>
      <c r="AX3480">
        <v>6.6269999999999998</v>
      </c>
      <c r="AY3480">
        <v>7.4690000000000003</v>
      </c>
      <c r="AZ3480">
        <v>6.8929999999999998</v>
      </c>
      <c r="BA3480">
        <v>7.6440000000000001</v>
      </c>
      <c r="BB3480">
        <v>8.4320000000000004</v>
      </c>
      <c r="BC3480" t="s">
        <v>138</v>
      </c>
      <c r="BD3480">
        <v>8.4770000000000003</v>
      </c>
      <c r="BE3480">
        <v>8.9540000000000006</v>
      </c>
      <c r="BF3480">
        <v>8.6</v>
      </c>
      <c r="BG3480">
        <v>8.7409999999999997</v>
      </c>
      <c r="BH3480">
        <v>8.6349999999999998</v>
      </c>
      <c r="BI3480">
        <v>7.8890000000000002</v>
      </c>
      <c r="BJ3480" t="s">
        <v>138</v>
      </c>
      <c r="BK3480">
        <v>7.3559999999999999</v>
      </c>
      <c r="BL3480">
        <v>6.8769999999999998</v>
      </c>
      <c r="BM3480" t="s">
        <v>138</v>
      </c>
      <c r="BN3480">
        <v>5.524</v>
      </c>
      <c r="BO3480">
        <v>5.0069999999999997</v>
      </c>
      <c r="BP3480">
        <v>4.9669999999999996</v>
      </c>
      <c r="BQ3480">
        <v>4.34</v>
      </c>
      <c r="BR3480">
        <v>4.0229999999999997</v>
      </c>
      <c r="BS3480">
        <v>3.552</v>
      </c>
      <c r="BT3480">
        <v>3.2160000000000002</v>
      </c>
      <c r="BU3480">
        <v>3.339</v>
      </c>
      <c r="BV3480">
        <v>3.1579999999999999</v>
      </c>
      <c r="BW3480">
        <v>3.0209999999999999</v>
      </c>
      <c r="BX3480">
        <v>3.149</v>
      </c>
      <c r="BY3480">
        <v>3.0449999999999999</v>
      </c>
      <c r="BZ3480">
        <v>3.0470000000000002</v>
      </c>
      <c r="CA3480">
        <v>3.1669999999999998</v>
      </c>
      <c r="CB3480">
        <v>4.6980000000000004</v>
      </c>
      <c r="CC3480">
        <v>3.82</v>
      </c>
      <c r="CD3480">
        <v>3.5670000000000002</v>
      </c>
      <c r="CE3480">
        <v>3.4350000000000001</v>
      </c>
      <c r="CF3480">
        <v>3.4929999999999999</v>
      </c>
      <c r="CG3480">
        <v>3.5070000000000001</v>
      </c>
      <c r="CH3480">
        <v>3.3260000000000001</v>
      </c>
    </row>
    <row r="3481" spans="1:86" x14ac:dyDescent="0.3">
      <c r="A3481" t="s">
        <v>7155</v>
      </c>
      <c r="B3481" t="s">
        <v>4071</v>
      </c>
      <c r="C3481">
        <v>3.0049999999999999</v>
      </c>
      <c r="D3481">
        <v>3.194</v>
      </c>
      <c r="E3481">
        <v>2.48</v>
      </c>
      <c r="F3481">
        <v>3.125</v>
      </c>
      <c r="G3481">
        <v>3.2669999999999999</v>
      </c>
      <c r="H3481">
        <v>3.3620000000000001</v>
      </c>
      <c r="I3481">
        <v>3.0369999999999999</v>
      </c>
      <c r="J3481">
        <v>3.0819999999999999</v>
      </c>
      <c r="K3481">
        <v>3.194</v>
      </c>
      <c r="L3481">
        <v>3.12</v>
      </c>
      <c r="M3481">
        <v>3.1469999999999998</v>
      </c>
      <c r="N3481">
        <v>3.149</v>
      </c>
      <c r="O3481">
        <v>3.0920000000000001</v>
      </c>
      <c r="P3481">
        <v>3.0310000000000001</v>
      </c>
      <c r="Q3481">
        <v>3.6589999999999998</v>
      </c>
      <c r="R3481">
        <v>3.0830000000000002</v>
      </c>
      <c r="S3481">
        <v>3.0910000000000002</v>
      </c>
      <c r="T3481">
        <v>2.9950000000000001</v>
      </c>
      <c r="U3481">
        <v>2.7949999999999999</v>
      </c>
      <c r="V3481">
        <v>2.7869999999999999</v>
      </c>
      <c r="W3481">
        <v>2.79</v>
      </c>
      <c r="X3481">
        <v>3.198</v>
      </c>
      <c r="Y3481">
        <v>2.7869999999999999</v>
      </c>
      <c r="Z3481">
        <v>2.7970000000000002</v>
      </c>
      <c r="AA3481" t="s">
        <v>138</v>
      </c>
      <c r="AB3481" t="s">
        <v>138</v>
      </c>
      <c r="AC3481">
        <v>2.2210000000000001</v>
      </c>
      <c r="AD3481">
        <v>2.2400000000000002</v>
      </c>
      <c r="AE3481">
        <v>2.7989999999999999</v>
      </c>
      <c r="AF3481">
        <v>2.8149999999999999</v>
      </c>
      <c r="AG3481">
        <v>3.0539999999999998</v>
      </c>
      <c r="AH3481">
        <v>3.0339999999999998</v>
      </c>
      <c r="AI3481">
        <v>2.919</v>
      </c>
      <c r="AJ3481">
        <v>3.282</v>
      </c>
      <c r="AK3481">
        <v>2.8679999999999999</v>
      </c>
      <c r="AL3481">
        <v>2.8570000000000002</v>
      </c>
      <c r="AM3481">
        <v>2.7</v>
      </c>
      <c r="AN3481">
        <v>2.589</v>
      </c>
      <c r="AO3481">
        <v>2.6360000000000001</v>
      </c>
      <c r="AP3481">
        <v>2.4940000000000002</v>
      </c>
      <c r="AQ3481">
        <v>2.625</v>
      </c>
      <c r="AR3481">
        <v>0.69399999999999995</v>
      </c>
      <c r="AS3481">
        <v>-0.99099999999999999</v>
      </c>
      <c r="AT3481">
        <v>-0.50600000000000001</v>
      </c>
      <c r="AU3481">
        <v>-1.2629999999999999</v>
      </c>
      <c r="AV3481">
        <v>-2.2850000000000001</v>
      </c>
      <c r="AW3481">
        <v>-1.5389999999999999</v>
      </c>
      <c r="AX3481">
        <v>-1.1919999999999999</v>
      </c>
      <c r="AY3481">
        <v>-2.0710000000000002</v>
      </c>
      <c r="AZ3481">
        <v>-1.468</v>
      </c>
      <c r="BA3481">
        <v>-2.121</v>
      </c>
      <c r="BB3481">
        <v>-2.6509999999999998</v>
      </c>
      <c r="BC3481">
        <v>-2.6949999999999998</v>
      </c>
      <c r="BD3481">
        <v>-2.2240000000000002</v>
      </c>
      <c r="BE3481">
        <v>-2.738</v>
      </c>
      <c r="BF3481">
        <v>-2.3319999999999999</v>
      </c>
      <c r="BG3481">
        <v>-2.3620000000000001</v>
      </c>
      <c r="BH3481">
        <v>-2.641</v>
      </c>
      <c r="BI3481">
        <v>-1.8460000000000001</v>
      </c>
      <c r="BJ3481">
        <v>-2.2879999999999998</v>
      </c>
      <c r="BK3481">
        <v>-1.3460000000000001</v>
      </c>
      <c r="BL3481">
        <v>-0.79500000000000004</v>
      </c>
      <c r="BM3481">
        <v>-0.373</v>
      </c>
      <c r="BN3481">
        <v>0.217</v>
      </c>
      <c r="BO3481">
        <v>0.59399999999999997</v>
      </c>
      <c r="BP3481">
        <v>0.60099999999999998</v>
      </c>
      <c r="BQ3481">
        <v>1.151</v>
      </c>
      <c r="BR3481">
        <v>1.4850000000000001</v>
      </c>
      <c r="BS3481">
        <v>1.603</v>
      </c>
      <c r="BT3481">
        <v>1.86</v>
      </c>
      <c r="BU3481">
        <v>1.798</v>
      </c>
      <c r="BV3481">
        <v>2.048</v>
      </c>
      <c r="BW3481">
        <v>2.48</v>
      </c>
      <c r="BX3481">
        <v>2.4980000000000002</v>
      </c>
      <c r="BY3481">
        <v>2.508</v>
      </c>
      <c r="BZ3481">
        <v>2.3290000000000002</v>
      </c>
      <c r="CA3481">
        <v>2.3380000000000001</v>
      </c>
      <c r="CB3481">
        <v>1.4630000000000001</v>
      </c>
      <c r="CC3481">
        <v>2.302</v>
      </c>
      <c r="CD3481">
        <v>2.8380000000000001</v>
      </c>
      <c r="CE3481">
        <v>3.05</v>
      </c>
      <c r="CF3481">
        <v>3.2389999999999999</v>
      </c>
      <c r="CG3481">
        <v>3.198</v>
      </c>
      <c r="CH3481">
        <v>3.3839999999999999</v>
      </c>
    </row>
    <row r="3482" spans="1:86" x14ac:dyDescent="0.3">
      <c r="A3482" t="s">
        <v>7156</v>
      </c>
      <c r="B3482" t="s">
        <v>3135</v>
      </c>
      <c r="C3482">
        <v>176.41900000000001</v>
      </c>
      <c r="D3482">
        <v>161.102</v>
      </c>
      <c r="E3482">
        <v>151.43</v>
      </c>
      <c r="F3482">
        <v>149.08000000000001</v>
      </c>
      <c r="G3482">
        <v>159.73500000000001</v>
      </c>
      <c r="H3482">
        <v>140.256</v>
      </c>
      <c r="I3482">
        <v>133.01499999999999</v>
      </c>
      <c r="J3482">
        <v>132.87899999999999</v>
      </c>
      <c r="K3482">
        <v>120.604</v>
      </c>
      <c r="L3482">
        <v>124.542</v>
      </c>
      <c r="M3482">
        <v>129.797</v>
      </c>
      <c r="N3482">
        <v>116.116</v>
      </c>
      <c r="O3482">
        <v>123.343</v>
      </c>
      <c r="P3482">
        <v>117.495</v>
      </c>
      <c r="Q3482">
        <v>126.152</v>
      </c>
      <c r="R3482">
        <v>125.093</v>
      </c>
      <c r="S3482">
        <v>130.00899999999999</v>
      </c>
      <c r="T3482">
        <v>162.43299999999999</v>
      </c>
      <c r="U3482">
        <v>164.72499999999999</v>
      </c>
      <c r="V3482">
        <v>175.27199999999999</v>
      </c>
      <c r="W3482">
        <v>181.988</v>
      </c>
      <c r="X3482">
        <v>190.965</v>
      </c>
      <c r="Y3482">
        <v>193.51599999999999</v>
      </c>
      <c r="Z3482">
        <v>190.411</v>
      </c>
      <c r="AA3482">
        <v>208.26599999999999</v>
      </c>
      <c r="AB3482">
        <v>196.66900000000001</v>
      </c>
      <c r="AC3482">
        <v>200.822</v>
      </c>
      <c r="AD3482">
        <v>200.27600000000001</v>
      </c>
      <c r="AE3482">
        <v>203.43600000000001</v>
      </c>
      <c r="AF3482">
        <v>181.34100000000001</v>
      </c>
      <c r="AG3482">
        <v>181.345</v>
      </c>
      <c r="AH3482">
        <v>188.38399999999999</v>
      </c>
      <c r="AI3482">
        <v>191.24100000000001</v>
      </c>
      <c r="AJ3482">
        <v>213.559</v>
      </c>
      <c r="AK3482">
        <v>198.18899999999999</v>
      </c>
      <c r="AL3482">
        <v>200.738</v>
      </c>
      <c r="AM3482">
        <v>228.92500000000001</v>
      </c>
      <c r="AN3482">
        <v>219.57599999999999</v>
      </c>
      <c r="AO3482">
        <v>225.27199999999999</v>
      </c>
      <c r="AP3482">
        <v>238.30500000000001</v>
      </c>
      <c r="AQ3482">
        <v>241.96199999999999</v>
      </c>
      <c r="AR3482">
        <v>332.00700000000001</v>
      </c>
      <c r="AS3482">
        <v>333.49799999999999</v>
      </c>
      <c r="AT3482">
        <v>351.82</v>
      </c>
      <c r="AU3482">
        <v>387.96899999999999</v>
      </c>
      <c r="AV3482">
        <v>401.57900000000001</v>
      </c>
      <c r="AW3482">
        <v>384.67399999999998</v>
      </c>
      <c r="AX3482">
        <v>392.01</v>
      </c>
      <c r="AY3482">
        <v>415.35700000000003</v>
      </c>
      <c r="AZ3482">
        <v>400.28199999999998</v>
      </c>
      <c r="BA3482">
        <v>396.28100000000001</v>
      </c>
      <c r="BB3482">
        <v>398.67099999999999</v>
      </c>
      <c r="BC3482">
        <v>403.64600000000002</v>
      </c>
      <c r="BD3482">
        <v>403.685</v>
      </c>
      <c r="BE3482">
        <v>399.69799999999998</v>
      </c>
      <c r="BF3482">
        <v>407.327</v>
      </c>
      <c r="BG3482">
        <v>395.93</v>
      </c>
      <c r="BH3482">
        <v>414.404</v>
      </c>
      <c r="BI3482">
        <v>370.47699999999998</v>
      </c>
      <c r="BJ3482">
        <v>369.75700000000001</v>
      </c>
      <c r="BK3482">
        <v>399.67399999999998</v>
      </c>
      <c r="BL3482">
        <v>375.04</v>
      </c>
      <c r="BM3482">
        <v>372.20499999999998</v>
      </c>
      <c r="BN3482">
        <v>375.459</v>
      </c>
      <c r="BO3482">
        <v>374.86200000000002</v>
      </c>
      <c r="BP3482">
        <v>449.58699999999999</v>
      </c>
      <c r="BQ3482">
        <v>364.85500000000002</v>
      </c>
      <c r="BR3482">
        <v>369.87400000000002</v>
      </c>
      <c r="BS3482">
        <v>390.96199999999999</v>
      </c>
      <c r="BT3482">
        <v>387.447</v>
      </c>
      <c r="BU3482">
        <v>367.495</v>
      </c>
      <c r="BV3482">
        <v>359.87599999999998</v>
      </c>
      <c r="BW3482">
        <v>384.94099999999997</v>
      </c>
      <c r="BX3482">
        <v>365.52300000000002</v>
      </c>
      <c r="BY3482">
        <v>368.65300000000002</v>
      </c>
      <c r="BZ3482">
        <v>378.27</v>
      </c>
      <c r="CA3482">
        <v>376.767</v>
      </c>
      <c r="CB3482">
        <v>388.57400000000001</v>
      </c>
      <c r="CC3482">
        <v>374.12700000000001</v>
      </c>
      <c r="CD3482">
        <v>402.96100000000001</v>
      </c>
      <c r="CE3482">
        <v>405.07900000000001</v>
      </c>
      <c r="CF3482">
        <v>415.19200000000001</v>
      </c>
      <c r="CG3482">
        <v>397.94600000000003</v>
      </c>
      <c r="CH3482">
        <v>450.34899999999999</v>
      </c>
    </row>
    <row r="3483" spans="1:86" x14ac:dyDescent="0.3">
      <c r="A3483" t="s">
        <v>7157</v>
      </c>
      <c r="B3483" t="s">
        <v>3136</v>
      </c>
      <c r="C3483">
        <v>11.654999999999999</v>
      </c>
      <c r="D3483">
        <v>13.138999999999999</v>
      </c>
      <c r="E3483">
        <v>13.413</v>
      </c>
      <c r="F3483">
        <v>13.879</v>
      </c>
      <c r="G3483">
        <v>13.051</v>
      </c>
      <c r="H3483">
        <v>-10.801</v>
      </c>
      <c r="I3483">
        <v>-17.771000000000001</v>
      </c>
      <c r="J3483">
        <v>-15.718999999999999</v>
      </c>
      <c r="K3483">
        <v>-13.58</v>
      </c>
      <c r="L3483">
        <v>-7.0220000000000002</v>
      </c>
      <c r="M3483">
        <v>-9.2899999999999991</v>
      </c>
      <c r="N3483">
        <v>-11.861000000000001</v>
      </c>
      <c r="O3483">
        <v>-14.537000000000001</v>
      </c>
      <c r="P3483">
        <v>-16.873000000000001</v>
      </c>
      <c r="Q3483">
        <v>-20.716000000000001</v>
      </c>
      <c r="R3483">
        <v>-25.736999999999998</v>
      </c>
      <c r="S3483">
        <v>-28.126999999999999</v>
      </c>
      <c r="T3483">
        <v>4.4779999999999998</v>
      </c>
      <c r="U3483">
        <v>18.061</v>
      </c>
      <c r="V3483">
        <v>3.944</v>
      </c>
      <c r="W3483">
        <v>6.452</v>
      </c>
      <c r="X3483">
        <v>11.617000000000001</v>
      </c>
      <c r="Y3483">
        <v>5.2510000000000003</v>
      </c>
      <c r="Z3483">
        <v>7.6719999999999997</v>
      </c>
      <c r="AA3483">
        <v>7.2930000000000001</v>
      </c>
      <c r="AB3483">
        <v>9.891</v>
      </c>
      <c r="AC3483">
        <v>14.275</v>
      </c>
      <c r="AD3483">
        <v>14.244999999999999</v>
      </c>
      <c r="AE3483">
        <v>17.594999999999999</v>
      </c>
      <c r="AF3483">
        <v>53.811</v>
      </c>
      <c r="AG3483">
        <v>46.601999999999997</v>
      </c>
      <c r="AH3483">
        <v>51.335000000000001</v>
      </c>
      <c r="AI3483">
        <v>58.941000000000003</v>
      </c>
      <c r="AJ3483">
        <v>71.08</v>
      </c>
      <c r="AK3483">
        <v>64.992000000000004</v>
      </c>
      <c r="AL3483">
        <v>69.313999999999993</v>
      </c>
      <c r="AM3483">
        <v>72.218999999999994</v>
      </c>
      <c r="AN3483">
        <v>76.129000000000005</v>
      </c>
      <c r="AO3483">
        <v>81.828999999999994</v>
      </c>
      <c r="AP3483">
        <v>87.691000000000003</v>
      </c>
      <c r="AQ3483">
        <v>91.632000000000005</v>
      </c>
      <c r="AR3483">
        <v>102.916</v>
      </c>
      <c r="AS3483">
        <v>125.31399999999999</v>
      </c>
      <c r="AT3483">
        <v>111.904</v>
      </c>
      <c r="AU3483">
        <v>121.595</v>
      </c>
      <c r="AV3483">
        <v>148.22499999999999</v>
      </c>
      <c r="AW3483">
        <v>129.65899999999999</v>
      </c>
      <c r="AX3483">
        <v>137.99799999999999</v>
      </c>
      <c r="AY3483">
        <v>142.69999999999999</v>
      </c>
      <c r="AZ3483">
        <v>144.24</v>
      </c>
      <c r="BA3483">
        <v>144.63399999999999</v>
      </c>
      <c r="BB3483">
        <v>143.399</v>
      </c>
      <c r="BC3483">
        <v>144.13900000000001</v>
      </c>
      <c r="BD3483">
        <v>170.911</v>
      </c>
      <c r="BE3483">
        <v>145.137</v>
      </c>
      <c r="BF3483">
        <v>142.095</v>
      </c>
      <c r="BG3483">
        <v>141.35900000000001</v>
      </c>
      <c r="BH3483">
        <v>161.38399999999999</v>
      </c>
      <c r="BI3483">
        <v>138.77099999999999</v>
      </c>
      <c r="BJ3483">
        <v>131.661</v>
      </c>
      <c r="BK3483">
        <v>128.154</v>
      </c>
      <c r="BL3483">
        <v>124.892</v>
      </c>
      <c r="BM3483">
        <v>122.858</v>
      </c>
      <c r="BN3483">
        <v>122.643</v>
      </c>
      <c r="BO3483">
        <v>123.435</v>
      </c>
      <c r="BP3483">
        <v>154.57300000000001</v>
      </c>
      <c r="BQ3483">
        <v>126.098</v>
      </c>
      <c r="BR3483">
        <v>123.401</v>
      </c>
      <c r="BS3483">
        <v>119.283</v>
      </c>
      <c r="BT3483">
        <v>139.71700000000001</v>
      </c>
      <c r="BU3483">
        <v>115.89</v>
      </c>
      <c r="BV3483">
        <v>111.821</v>
      </c>
      <c r="BW3483">
        <v>112.384</v>
      </c>
      <c r="BX3483">
        <v>115.217</v>
      </c>
      <c r="BY3483">
        <v>115.61</v>
      </c>
      <c r="BZ3483">
        <v>116.045</v>
      </c>
      <c r="CA3483">
        <v>114.10599999999999</v>
      </c>
      <c r="CB3483">
        <v>162.72900000000001</v>
      </c>
      <c r="CC3483">
        <v>128.465</v>
      </c>
      <c r="CD3483">
        <v>132.636</v>
      </c>
      <c r="CE3483">
        <v>133.04900000000001</v>
      </c>
      <c r="CF3483">
        <v>154.917</v>
      </c>
      <c r="CG3483">
        <v>138.75299999999999</v>
      </c>
      <c r="CH3483">
        <v>137.85499999999999</v>
      </c>
    </row>
    <row r="3484" spans="1:86" x14ac:dyDescent="0.3">
      <c r="A3484" t="s">
        <v>7158</v>
      </c>
      <c r="B3484" t="s">
        <v>3137</v>
      </c>
      <c r="C3484">
        <v>164.76300000000001</v>
      </c>
      <c r="D3484">
        <v>147.96299999999999</v>
      </c>
      <c r="E3484">
        <v>138.017</v>
      </c>
      <c r="F3484">
        <v>135.20099999999999</v>
      </c>
      <c r="G3484">
        <v>146.685</v>
      </c>
      <c r="H3484">
        <v>151.05600000000001</v>
      </c>
      <c r="I3484">
        <v>150.786</v>
      </c>
      <c r="J3484">
        <v>148.59800000000001</v>
      </c>
      <c r="K3484">
        <v>134.184</v>
      </c>
      <c r="L3484">
        <v>131.56299999999999</v>
      </c>
      <c r="M3484">
        <v>139.08699999999999</v>
      </c>
      <c r="N3484">
        <v>127.976</v>
      </c>
      <c r="O3484">
        <v>137.88</v>
      </c>
      <c r="P3484">
        <v>134.36799999999999</v>
      </c>
      <c r="Q3484">
        <v>146.869</v>
      </c>
      <c r="R3484">
        <v>150.83000000000001</v>
      </c>
      <c r="S3484">
        <v>158.137</v>
      </c>
      <c r="T3484">
        <v>157.95500000000001</v>
      </c>
      <c r="U3484">
        <v>146.66399999999999</v>
      </c>
      <c r="V3484">
        <v>171.328</v>
      </c>
      <c r="W3484">
        <v>175.536</v>
      </c>
      <c r="X3484">
        <v>179.34800000000001</v>
      </c>
      <c r="Y3484">
        <v>188.26499999999999</v>
      </c>
      <c r="Z3484">
        <v>182.739</v>
      </c>
      <c r="AA3484">
        <v>200.97300000000001</v>
      </c>
      <c r="AB3484">
        <v>186.77799999999999</v>
      </c>
      <c r="AC3484">
        <v>186.54599999999999</v>
      </c>
      <c r="AD3484">
        <v>186.03100000000001</v>
      </c>
      <c r="AE3484">
        <v>185.84100000000001</v>
      </c>
      <c r="AF3484">
        <v>127.53</v>
      </c>
      <c r="AG3484">
        <v>134.74299999999999</v>
      </c>
      <c r="AH3484">
        <v>137.04900000000001</v>
      </c>
      <c r="AI3484">
        <v>132.30000000000001</v>
      </c>
      <c r="AJ3484">
        <v>142.47800000000001</v>
      </c>
      <c r="AK3484">
        <v>133.197</v>
      </c>
      <c r="AL3484">
        <v>131.42400000000001</v>
      </c>
      <c r="AM3484">
        <v>156.70500000000001</v>
      </c>
      <c r="AN3484">
        <v>143.447</v>
      </c>
      <c r="AO3484">
        <v>143.44300000000001</v>
      </c>
      <c r="AP3484">
        <v>150.614</v>
      </c>
      <c r="AQ3484">
        <v>150.33000000000001</v>
      </c>
      <c r="AR3484">
        <v>229.09100000000001</v>
      </c>
      <c r="AS3484">
        <v>208.184</v>
      </c>
      <c r="AT3484">
        <v>239.916</v>
      </c>
      <c r="AU3484">
        <v>266.37400000000002</v>
      </c>
      <c r="AV3484">
        <v>253.35400000000001</v>
      </c>
      <c r="AW3484">
        <v>255.01599999999999</v>
      </c>
      <c r="AX3484">
        <v>254.012</v>
      </c>
      <c r="AY3484">
        <v>272.65699999999998</v>
      </c>
      <c r="AZ3484">
        <v>256.041</v>
      </c>
      <c r="BA3484">
        <v>251.64699999999999</v>
      </c>
      <c r="BB3484">
        <v>255.273</v>
      </c>
      <c r="BC3484">
        <v>259.50700000000001</v>
      </c>
      <c r="BD3484">
        <v>232.774</v>
      </c>
      <c r="BE3484">
        <v>254.56100000000001</v>
      </c>
      <c r="BF3484">
        <v>265.233</v>
      </c>
      <c r="BG3484">
        <v>254.571</v>
      </c>
      <c r="BH3484">
        <v>253.02</v>
      </c>
      <c r="BI3484">
        <v>231.70699999999999</v>
      </c>
      <c r="BJ3484">
        <v>238.096</v>
      </c>
      <c r="BK3484">
        <v>271.52</v>
      </c>
      <c r="BL3484">
        <v>250.148</v>
      </c>
      <c r="BM3484">
        <v>249.34700000000001</v>
      </c>
      <c r="BN3484">
        <v>252.815</v>
      </c>
      <c r="BO3484">
        <v>251.42699999999999</v>
      </c>
      <c r="BP3484">
        <v>295.01400000000001</v>
      </c>
      <c r="BQ3484">
        <v>238.75700000000001</v>
      </c>
      <c r="BR3484">
        <v>246.47300000000001</v>
      </c>
      <c r="BS3484">
        <v>271.68</v>
      </c>
      <c r="BT3484">
        <v>247.73</v>
      </c>
      <c r="BU3484">
        <v>251.60499999999999</v>
      </c>
      <c r="BV3484">
        <v>248.05600000000001</v>
      </c>
      <c r="BW3484">
        <v>272.55799999999999</v>
      </c>
      <c r="BX3484">
        <v>250.30600000000001</v>
      </c>
      <c r="BY3484">
        <v>253.04300000000001</v>
      </c>
      <c r="BZ3484">
        <v>262.22500000000002</v>
      </c>
      <c r="CA3484">
        <v>262.66199999999998</v>
      </c>
      <c r="CB3484">
        <v>225.84399999999999</v>
      </c>
      <c r="CC3484">
        <v>245.66300000000001</v>
      </c>
      <c r="CD3484">
        <v>270.32600000000002</v>
      </c>
      <c r="CE3484">
        <v>272.02999999999997</v>
      </c>
      <c r="CF3484">
        <v>260.27600000000001</v>
      </c>
      <c r="CG3484">
        <v>259.19400000000002</v>
      </c>
      <c r="CH3484">
        <v>312.49299999999999</v>
      </c>
    </row>
    <row r="3485" spans="1:86" x14ac:dyDescent="0.3">
      <c r="A3485" t="s">
        <v>7159</v>
      </c>
      <c r="B3485" t="s">
        <v>3138</v>
      </c>
      <c r="C3485">
        <v>4.2000000000000003E-2</v>
      </c>
      <c r="D3485">
        <v>4.2999999999999997E-2</v>
      </c>
      <c r="E3485">
        <v>4.8000000000000001E-2</v>
      </c>
      <c r="F3485">
        <v>4.2000000000000003E-2</v>
      </c>
      <c r="G3485">
        <v>0.05</v>
      </c>
      <c r="H3485">
        <v>1.0029999999999999</v>
      </c>
      <c r="I3485" t="s">
        <v>138</v>
      </c>
      <c r="J3485" t="s">
        <v>138</v>
      </c>
      <c r="K3485">
        <v>0.68899999999999995</v>
      </c>
      <c r="L3485">
        <v>0.51200000000000001</v>
      </c>
      <c r="M3485">
        <v>0.66300000000000003</v>
      </c>
      <c r="N3485" t="s">
        <v>138</v>
      </c>
      <c r="O3485">
        <v>0.45700000000000002</v>
      </c>
      <c r="P3485" t="s">
        <v>138</v>
      </c>
      <c r="Q3485">
        <v>0.49199999999999999</v>
      </c>
      <c r="R3485">
        <v>0.74099999999999999</v>
      </c>
      <c r="S3485">
        <v>0.56699999999999995</v>
      </c>
      <c r="T3485">
        <v>0.85299999999999998</v>
      </c>
      <c r="U3485" t="s">
        <v>138</v>
      </c>
      <c r="V3485" t="s">
        <v>138</v>
      </c>
      <c r="W3485">
        <v>0.501</v>
      </c>
      <c r="X3485">
        <v>0.39</v>
      </c>
      <c r="Y3485">
        <v>0.39400000000000002</v>
      </c>
      <c r="Z3485">
        <v>0.71899999999999997</v>
      </c>
      <c r="AA3485" t="s">
        <v>138</v>
      </c>
      <c r="AB3485" t="s">
        <v>138</v>
      </c>
      <c r="AC3485">
        <v>0.61699999999999999</v>
      </c>
      <c r="AD3485">
        <v>0.85099999999999998</v>
      </c>
      <c r="AE3485" t="s">
        <v>138</v>
      </c>
      <c r="AF3485">
        <v>0.84799999999999998</v>
      </c>
      <c r="AG3485">
        <v>0.63500000000000001</v>
      </c>
      <c r="AH3485">
        <v>0.70499999999999996</v>
      </c>
      <c r="AI3485" t="s">
        <v>138</v>
      </c>
      <c r="AJ3485">
        <v>0.48699999999999999</v>
      </c>
      <c r="AK3485">
        <v>0.55100000000000005</v>
      </c>
      <c r="AL3485">
        <v>0.57199999999999995</v>
      </c>
      <c r="AM3485">
        <v>0.45300000000000001</v>
      </c>
      <c r="AN3485">
        <v>0.47</v>
      </c>
      <c r="AO3485">
        <v>0.47699999999999998</v>
      </c>
      <c r="AP3485">
        <v>0.39300000000000002</v>
      </c>
      <c r="AQ3485" t="s">
        <v>138</v>
      </c>
      <c r="AR3485">
        <v>0.60299999999999998</v>
      </c>
      <c r="AS3485">
        <v>0.629</v>
      </c>
      <c r="AT3485" t="s">
        <v>138</v>
      </c>
      <c r="AU3485">
        <v>0.42799999999999999</v>
      </c>
      <c r="AV3485" t="s">
        <v>138</v>
      </c>
      <c r="AW3485" t="s">
        <v>138</v>
      </c>
      <c r="AX3485">
        <v>1.802</v>
      </c>
      <c r="AY3485">
        <v>0.49</v>
      </c>
      <c r="AZ3485" t="s">
        <v>138</v>
      </c>
      <c r="BA3485">
        <v>0.42099999999999999</v>
      </c>
      <c r="BB3485">
        <v>0.48</v>
      </c>
      <c r="BC3485" t="s">
        <v>138</v>
      </c>
      <c r="BD3485" t="s">
        <v>138</v>
      </c>
      <c r="BE3485" t="s">
        <v>138</v>
      </c>
      <c r="BF3485" t="s">
        <v>138</v>
      </c>
      <c r="BG3485" t="s">
        <v>138</v>
      </c>
      <c r="BH3485" t="s">
        <v>138</v>
      </c>
      <c r="BI3485" t="s">
        <v>138</v>
      </c>
      <c r="BJ3485">
        <v>2.351</v>
      </c>
      <c r="BK3485" t="s">
        <v>138</v>
      </c>
      <c r="BL3485" t="s">
        <v>138</v>
      </c>
      <c r="BM3485" t="s">
        <v>138</v>
      </c>
      <c r="BN3485" t="s">
        <v>138</v>
      </c>
      <c r="BO3485">
        <v>6.2E-2</v>
      </c>
      <c r="BP3485">
        <v>5.6000000000000001E-2</v>
      </c>
      <c r="BQ3485">
        <v>5.7000000000000002E-2</v>
      </c>
      <c r="BR3485">
        <v>5.0999999999999997E-2</v>
      </c>
      <c r="BS3485">
        <v>4.8000000000000001E-2</v>
      </c>
      <c r="BT3485">
        <v>0.50700000000000001</v>
      </c>
      <c r="BU3485">
        <v>0.67</v>
      </c>
      <c r="BV3485">
        <v>3.1190000000000002</v>
      </c>
      <c r="BW3485">
        <v>0.04</v>
      </c>
      <c r="BX3485">
        <v>4.7E-2</v>
      </c>
      <c r="BY3485">
        <v>0.58299999999999996</v>
      </c>
      <c r="BZ3485" t="s">
        <v>138</v>
      </c>
      <c r="CA3485">
        <v>5.1999999999999998E-2</v>
      </c>
      <c r="CB3485">
        <v>4.7E-2</v>
      </c>
      <c r="CC3485">
        <v>5.0999999999999997E-2</v>
      </c>
      <c r="CD3485">
        <v>4.8000000000000001E-2</v>
      </c>
      <c r="CE3485">
        <v>4.9000000000000002E-2</v>
      </c>
      <c r="CF3485">
        <v>0.50900000000000001</v>
      </c>
      <c r="CG3485">
        <v>0.67300000000000004</v>
      </c>
      <c r="CH3485">
        <v>3.12</v>
      </c>
    </row>
    <row r="3486" spans="1:86" x14ac:dyDescent="0.3">
      <c r="A3486" t="s">
        <v>7160</v>
      </c>
      <c r="B3486" t="s">
        <v>3139</v>
      </c>
      <c r="C3486" t="s">
        <v>138</v>
      </c>
      <c r="D3486" t="s">
        <v>138</v>
      </c>
      <c r="E3486" t="s">
        <v>138</v>
      </c>
      <c r="F3486" t="s">
        <v>138</v>
      </c>
      <c r="G3486" t="s">
        <v>138</v>
      </c>
      <c r="H3486" t="s">
        <v>138</v>
      </c>
      <c r="I3486" t="s">
        <v>138</v>
      </c>
      <c r="J3486" t="s">
        <v>138</v>
      </c>
      <c r="K3486" t="s">
        <v>138</v>
      </c>
      <c r="L3486" t="s">
        <v>137</v>
      </c>
      <c r="M3486" t="s">
        <v>138</v>
      </c>
      <c r="N3486" t="s">
        <v>138</v>
      </c>
      <c r="O3486" t="s">
        <v>138</v>
      </c>
      <c r="P3486" t="s">
        <v>138</v>
      </c>
      <c r="Q3486" t="s">
        <v>138</v>
      </c>
      <c r="R3486" t="s">
        <v>138</v>
      </c>
      <c r="S3486" t="s">
        <v>138</v>
      </c>
      <c r="T3486" t="s">
        <v>137</v>
      </c>
      <c r="U3486" t="s">
        <v>138</v>
      </c>
      <c r="V3486" t="s">
        <v>138</v>
      </c>
      <c r="W3486" t="s">
        <v>138</v>
      </c>
      <c r="X3486" t="s">
        <v>138</v>
      </c>
      <c r="Y3486" t="s">
        <v>137</v>
      </c>
      <c r="Z3486" t="s">
        <v>138</v>
      </c>
      <c r="AA3486" t="s">
        <v>138</v>
      </c>
      <c r="AB3486" t="s">
        <v>138</v>
      </c>
      <c r="AC3486" t="s">
        <v>137</v>
      </c>
      <c r="AD3486" t="s">
        <v>138</v>
      </c>
      <c r="AE3486" t="s">
        <v>138</v>
      </c>
      <c r="AF3486" t="s">
        <v>138</v>
      </c>
      <c r="AG3486" t="s">
        <v>138</v>
      </c>
      <c r="AH3486" t="s">
        <v>138</v>
      </c>
      <c r="AI3486" t="s">
        <v>138</v>
      </c>
      <c r="AJ3486" t="s">
        <v>138</v>
      </c>
      <c r="AK3486" t="s">
        <v>138</v>
      </c>
      <c r="AL3486" t="s">
        <v>138</v>
      </c>
      <c r="AM3486" t="s">
        <v>138</v>
      </c>
      <c r="AN3486" t="s">
        <v>138</v>
      </c>
      <c r="AO3486" t="s">
        <v>138</v>
      </c>
      <c r="AP3486" t="s">
        <v>138</v>
      </c>
      <c r="AQ3486" t="s">
        <v>138</v>
      </c>
      <c r="AR3486" t="s">
        <v>138</v>
      </c>
      <c r="AS3486" t="s">
        <v>138</v>
      </c>
      <c r="AT3486" t="s">
        <v>138</v>
      </c>
      <c r="AU3486" t="s">
        <v>138</v>
      </c>
      <c r="AV3486" t="s">
        <v>138</v>
      </c>
      <c r="AW3486" t="s">
        <v>138</v>
      </c>
      <c r="AX3486" t="s">
        <v>138</v>
      </c>
      <c r="AY3486" t="s">
        <v>137</v>
      </c>
      <c r="AZ3486" t="s">
        <v>138</v>
      </c>
      <c r="BA3486" t="s">
        <v>138</v>
      </c>
      <c r="BB3486" t="s">
        <v>138</v>
      </c>
      <c r="BC3486" t="s">
        <v>138</v>
      </c>
      <c r="BD3486" t="s">
        <v>138</v>
      </c>
      <c r="BE3486" t="s">
        <v>138</v>
      </c>
      <c r="BF3486" t="s">
        <v>138</v>
      </c>
      <c r="BG3486" t="s">
        <v>138</v>
      </c>
      <c r="BH3486" t="s">
        <v>138</v>
      </c>
      <c r="BI3486" t="s">
        <v>138</v>
      </c>
      <c r="BJ3486" t="s">
        <v>138</v>
      </c>
      <c r="BK3486" t="s">
        <v>138</v>
      </c>
      <c r="BL3486" t="s">
        <v>138</v>
      </c>
      <c r="BM3486" t="s">
        <v>138</v>
      </c>
      <c r="BN3486">
        <v>1.2999999999999999E-2</v>
      </c>
      <c r="BO3486">
        <v>0.1</v>
      </c>
      <c r="BP3486">
        <v>3.5000000000000003E-2</v>
      </c>
      <c r="BQ3486">
        <v>2.9000000000000001E-2</v>
      </c>
      <c r="BR3486" t="s">
        <v>138</v>
      </c>
      <c r="BS3486" t="s">
        <v>138</v>
      </c>
      <c r="BT3486" t="s">
        <v>137</v>
      </c>
      <c r="BU3486" t="s">
        <v>138</v>
      </c>
      <c r="BV3486" t="s">
        <v>137</v>
      </c>
      <c r="BW3486" t="s">
        <v>138</v>
      </c>
      <c r="BX3486" t="s">
        <v>137</v>
      </c>
      <c r="BY3486" t="s">
        <v>137</v>
      </c>
      <c r="BZ3486">
        <v>5.3999999999999999E-2</v>
      </c>
      <c r="CA3486" t="s">
        <v>137</v>
      </c>
      <c r="CB3486" t="s">
        <v>137</v>
      </c>
      <c r="CC3486" t="s">
        <v>137</v>
      </c>
      <c r="CD3486" t="s">
        <v>137</v>
      </c>
      <c r="CE3486" t="s">
        <v>137</v>
      </c>
      <c r="CF3486" t="s">
        <v>137</v>
      </c>
      <c r="CG3486" t="s">
        <v>137</v>
      </c>
      <c r="CH3486" t="s">
        <v>137</v>
      </c>
    </row>
    <row r="3487" spans="1:86" x14ac:dyDescent="0.3">
      <c r="A3487" t="s">
        <v>7161</v>
      </c>
      <c r="B3487" t="s">
        <v>3140</v>
      </c>
      <c r="C3487" t="s">
        <v>138</v>
      </c>
      <c r="D3487" t="s">
        <v>138</v>
      </c>
      <c r="E3487" t="s">
        <v>138</v>
      </c>
      <c r="F3487" t="s">
        <v>138</v>
      </c>
      <c r="G3487" t="s">
        <v>138</v>
      </c>
      <c r="H3487" t="s">
        <v>138</v>
      </c>
      <c r="I3487" t="s">
        <v>138</v>
      </c>
      <c r="J3487">
        <v>1.129</v>
      </c>
      <c r="K3487" t="s">
        <v>138</v>
      </c>
      <c r="L3487">
        <v>0.51200000000000001</v>
      </c>
      <c r="M3487" t="s">
        <v>138</v>
      </c>
      <c r="N3487">
        <v>0.92300000000000004</v>
      </c>
      <c r="O3487" t="s">
        <v>138</v>
      </c>
      <c r="P3487">
        <v>0.76</v>
      </c>
      <c r="Q3487" t="s">
        <v>138</v>
      </c>
      <c r="R3487" t="s">
        <v>138</v>
      </c>
      <c r="S3487" t="s">
        <v>138</v>
      </c>
      <c r="T3487">
        <v>0.85299999999999998</v>
      </c>
      <c r="U3487" t="s">
        <v>138</v>
      </c>
      <c r="V3487" t="s">
        <v>138</v>
      </c>
      <c r="W3487" t="s">
        <v>138</v>
      </c>
      <c r="X3487" t="s">
        <v>138</v>
      </c>
      <c r="Y3487">
        <v>0.39400000000000002</v>
      </c>
      <c r="Z3487" t="s">
        <v>138</v>
      </c>
      <c r="AA3487" t="s">
        <v>138</v>
      </c>
      <c r="AB3487" t="s">
        <v>138</v>
      </c>
      <c r="AC3487">
        <v>0.61699999999999999</v>
      </c>
      <c r="AD3487" t="s">
        <v>138</v>
      </c>
      <c r="AE3487" t="s">
        <v>138</v>
      </c>
      <c r="AF3487" t="s">
        <v>138</v>
      </c>
      <c r="AG3487" t="s">
        <v>138</v>
      </c>
      <c r="AH3487" t="s">
        <v>138</v>
      </c>
      <c r="AI3487" t="s">
        <v>138</v>
      </c>
      <c r="AJ3487" t="s">
        <v>138</v>
      </c>
      <c r="AK3487" t="s">
        <v>138</v>
      </c>
      <c r="AL3487" t="s">
        <v>138</v>
      </c>
      <c r="AM3487" t="s">
        <v>138</v>
      </c>
      <c r="AN3487" t="s">
        <v>138</v>
      </c>
      <c r="AO3487" t="s">
        <v>138</v>
      </c>
      <c r="AP3487" t="s">
        <v>138</v>
      </c>
      <c r="AQ3487" t="s">
        <v>138</v>
      </c>
      <c r="AR3487" t="s">
        <v>138</v>
      </c>
      <c r="AS3487" t="s">
        <v>138</v>
      </c>
      <c r="AT3487" t="s">
        <v>138</v>
      </c>
      <c r="AU3487" t="s">
        <v>138</v>
      </c>
      <c r="AV3487" t="s">
        <v>138</v>
      </c>
      <c r="AW3487" t="s">
        <v>138</v>
      </c>
      <c r="AX3487" t="s">
        <v>138</v>
      </c>
      <c r="AY3487">
        <v>0.49</v>
      </c>
      <c r="AZ3487" t="s">
        <v>138</v>
      </c>
      <c r="BA3487" t="s">
        <v>138</v>
      </c>
      <c r="BB3487" t="s">
        <v>138</v>
      </c>
      <c r="BC3487" t="s">
        <v>138</v>
      </c>
      <c r="BD3487">
        <v>1.089</v>
      </c>
      <c r="BE3487" t="s">
        <v>138</v>
      </c>
      <c r="BF3487" t="s">
        <v>138</v>
      </c>
      <c r="BG3487" t="s">
        <v>138</v>
      </c>
      <c r="BH3487" t="s">
        <v>138</v>
      </c>
      <c r="BI3487" t="s">
        <v>138</v>
      </c>
      <c r="BJ3487" t="s">
        <v>138</v>
      </c>
      <c r="BK3487" t="s">
        <v>138</v>
      </c>
      <c r="BL3487" t="s">
        <v>138</v>
      </c>
      <c r="BM3487" t="s">
        <v>138</v>
      </c>
      <c r="BN3487">
        <v>0.55500000000000005</v>
      </c>
      <c r="BO3487">
        <v>-3.7999999999999999E-2</v>
      </c>
      <c r="BP3487">
        <v>2.1000000000000001E-2</v>
      </c>
      <c r="BQ3487">
        <v>2.8000000000000001E-2</v>
      </c>
      <c r="BR3487">
        <v>5.0999999999999997E-2</v>
      </c>
      <c r="BS3487">
        <v>4.8000000000000001E-2</v>
      </c>
      <c r="BT3487">
        <v>0.50700000000000001</v>
      </c>
      <c r="BU3487" t="s">
        <v>138</v>
      </c>
      <c r="BV3487">
        <v>3.1190000000000002</v>
      </c>
      <c r="BW3487">
        <v>0.04</v>
      </c>
      <c r="BX3487">
        <v>4.7E-2</v>
      </c>
      <c r="BY3487">
        <v>0.58299999999999996</v>
      </c>
      <c r="BZ3487">
        <v>0.627</v>
      </c>
      <c r="CA3487">
        <v>5.1999999999999998E-2</v>
      </c>
      <c r="CB3487">
        <v>4.7E-2</v>
      </c>
      <c r="CC3487">
        <v>5.0999999999999997E-2</v>
      </c>
      <c r="CD3487">
        <v>4.8000000000000001E-2</v>
      </c>
      <c r="CE3487">
        <v>4.9000000000000002E-2</v>
      </c>
      <c r="CF3487">
        <v>0.50900000000000001</v>
      </c>
      <c r="CG3487">
        <v>0.67300000000000004</v>
      </c>
      <c r="CH3487">
        <v>3.12</v>
      </c>
    </row>
    <row r="3488" spans="1:86" x14ac:dyDescent="0.3">
      <c r="A3488" t="s">
        <v>7162</v>
      </c>
      <c r="B3488" t="s">
        <v>3141</v>
      </c>
      <c r="C3488" t="s">
        <v>137</v>
      </c>
      <c r="D3488" t="s">
        <v>137</v>
      </c>
      <c r="E3488" t="s">
        <v>137</v>
      </c>
      <c r="F3488" t="s">
        <v>137</v>
      </c>
      <c r="G3488" t="s">
        <v>137</v>
      </c>
      <c r="H3488" t="s">
        <v>137</v>
      </c>
      <c r="I3488" t="s">
        <v>138</v>
      </c>
      <c r="J3488" t="s">
        <v>138</v>
      </c>
      <c r="K3488" t="s">
        <v>137</v>
      </c>
      <c r="L3488" t="s">
        <v>137</v>
      </c>
      <c r="M3488" t="s">
        <v>137</v>
      </c>
      <c r="N3488" t="s">
        <v>137</v>
      </c>
      <c r="O3488" t="s">
        <v>137</v>
      </c>
      <c r="P3488" t="s">
        <v>138</v>
      </c>
      <c r="Q3488" t="s">
        <v>137</v>
      </c>
      <c r="R3488" t="s">
        <v>137</v>
      </c>
      <c r="S3488" t="s">
        <v>137</v>
      </c>
      <c r="T3488" t="s">
        <v>137</v>
      </c>
      <c r="U3488" t="s">
        <v>138</v>
      </c>
      <c r="V3488" t="s">
        <v>138</v>
      </c>
      <c r="W3488" t="s">
        <v>137</v>
      </c>
      <c r="X3488" t="s">
        <v>137</v>
      </c>
      <c r="Y3488" t="s">
        <v>137</v>
      </c>
      <c r="Z3488" t="s">
        <v>137</v>
      </c>
      <c r="AA3488" t="s">
        <v>138</v>
      </c>
      <c r="AB3488" t="s">
        <v>138</v>
      </c>
      <c r="AC3488" t="s">
        <v>137</v>
      </c>
      <c r="AD3488" t="s">
        <v>137</v>
      </c>
      <c r="AE3488" t="s">
        <v>138</v>
      </c>
      <c r="AF3488" t="s">
        <v>137</v>
      </c>
      <c r="AG3488" t="s">
        <v>137</v>
      </c>
      <c r="AH3488" t="s">
        <v>137</v>
      </c>
      <c r="AI3488" t="s">
        <v>138</v>
      </c>
      <c r="AJ3488" t="s">
        <v>137</v>
      </c>
      <c r="AK3488" t="s">
        <v>137</v>
      </c>
      <c r="AL3488" t="s">
        <v>137</v>
      </c>
      <c r="AM3488" t="s">
        <v>137</v>
      </c>
      <c r="AN3488" t="s">
        <v>137</v>
      </c>
      <c r="AO3488" t="s">
        <v>137</v>
      </c>
      <c r="AP3488" t="s">
        <v>137</v>
      </c>
      <c r="AQ3488" t="s">
        <v>138</v>
      </c>
      <c r="AR3488" t="s">
        <v>137</v>
      </c>
      <c r="AS3488" t="s">
        <v>137</v>
      </c>
      <c r="AT3488" t="s">
        <v>138</v>
      </c>
      <c r="AU3488" t="s">
        <v>137</v>
      </c>
      <c r="AV3488" t="s">
        <v>138</v>
      </c>
      <c r="AW3488" t="s">
        <v>138</v>
      </c>
      <c r="AX3488" t="s">
        <v>137</v>
      </c>
      <c r="AY3488" t="s">
        <v>137</v>
      </c>
      <c r="AZ3488" t="s">
        <v>138</v>
      </c>
      <c r="BA3488" t="s">
        <v>137</v>
      </c>
      <c r="BB3488" t="s">
        <v>137</v>
      </c>
      <c r="BC3488" t="s">
        <v>138</v>
      </c>
      <c r="BD3488" t="s">
        <v>138</v>
      </c>
      <c r="BE3488" t="s">
        <v>138</v>
      </c>
      <c r="BF3488" t="s">
        <v>138</v>
      </c>
      <c r="BG3488" t="s">
        <v>138</v>
      </c>
      <c r="BH3488" t="s">
        <v>138</v>
      </c>
      <c r="BI3488" t="s">
        <v>138</v>
      </c>
      <c r="BJ3488" t="s">
        <v>137</v>
      </c>
      <c r="BK3488" t="s">
        <v>138</v>
      </c>
      <c r="BL3488" t="s">
        <v>138</v>
      </c>
      <c r="BM3488" t="s">
        <v>138</v>
      </c>
      <c r="BN3488" t="s">
        <v>138</v>
      </c>
      <c r="BO3488" t="s">
        <v>138</v>
      </c>
      <c r="BP3488" t="s">
        <v>138</v>
      </c>
      <c r="BQ3488" t="s">
        <v>138</v>
      </c>
      <c r="BR3488" t="s">
        <v>138</v>
      </c>
      <c r="BS3488" t="s">
        <v>138</v>
      </c>
      <c r="BT3488" t="s">
        <v>137</v>
      </c>
      <c r="BU3488" t="s">
        <v>137</v>
      </c>
      <c r="BV3488" t="s">
        <v>137</v>
      </c>
      <c r="BW3488" t="s">
        <v>138</v>
      </c>
      <c r="BX3488" t="s">
        <v>138</v>
      </c>
      <c r="BY3488" t="s">
        <v>137</v>
      </c>
      <c r="BZ3488" t="s">
        <v>138</v>
      </c>
      <c r="CA3488" t="s">
        <v>138</v>
      </c>
      <c r="CB3488" t="s">
        <v>138</v>
      </c>
      <c r="CC3488" t="s">
        <v>138</v>
      </c>
      <c r="CD3488" t="s">
        <v>137</v>
      </c>
      <c r="CE3488" t="s">
        <v>137</v>
      </c>
      <c r="CF3488" t="s">
        <v>137</v>
      </c>
      <c r="CG3488" t="s">
        <v>137</v>
      </c>
      <c r="CH3488" t="s">
        <v>137</v>
      </c>
    </row>
    <row r="3489" spans="1:86" x14ac:dyDescent="0.3">
      <c r="A3489" t="s">
        <v>7163</v>
      </c>
      <c r="B3489" t="s">
        <v>3142</v>
      </c>
      <c r="C3489" t="s">
        <v>138</v>
      </c>
      <c r="D3489" t="s">
        <v>138</v>
      </c>
      <c r="E3489" t="s">
        <v>138</v>
      </c>
      <c r="F3489" t="s">
        <v>138</v>
      </c>
      <c r="G3489" t="s">
        <v>138</v>
      </c>
      <c r="H3489" t="s">
        <v>138</v>
      </c>
      <c r="I3489" t="s">
        <v>138</v>
      </c>
      <c r="J3489" t="s">
        <v>138</v>
      </c>
      <c r="K3489" t="s">
        <v>138</v>
      </c>
      <c r="L3489" t="s">
        <v>137</v>
      </c>
      <c r="M3489" t="s">
        <v>138</v>
      </c>
      <c r="N3489" t="s">
        <v>137</v>
      </c>
      <c r="O3489" t="s">
        <v>138</v>
      </c>
      <c r="P3489" t="s">
        <v>138</v>
      </c>
      <c r="Q3489" t="s">
        <v>138</v>
      </c>
      <c r="R3489" t="s">
        <v>138</v>
      </c>
      <c r="S3489" t="s">
        <v>138</v>
      </c>
      <c r="T3489" t="s">
        <v>137</v>
      </c>
      <c r="U3489" t="s">
        <v>138</v>
      </c>
      <c r="V3489" t="s">
        <v>138</v>
      </c>
      <c r="W3489" t="s">
        <v>138</v>
      </c>
      <c r="X3489" t="s">
        <v>138</v>
      </c>
      <c r="Y3489" t="s">
        <v>137</v>
      </c>
      <c r="Z3489" t="s">
        <v>138</v>
      </c>
      <c r="AA3489" t="s">
        <v>138</v>
      </c>
      <c r="AB3489" t="s">
        <v>138</v>
      </c>
      <c r="AC3489" t="s">
        <v>137</v>
      </c>
      <c r="AD3489" t="s">
        <v>138</v>
      </c>
      <c r="AE3489" t="s">
        <v>138</v>
      </c>
      <c r="AF3489" t="s">
        <v>138</v>
      </c>
      <c r="AG3489" t="s">
        <v>138</v>
      </c>
      <c r="AH3489" t="s">
        <v>138</v>
      </c>
      <c r="AI3489" t="s">
        <v>138</v>
      </c>
      <c r="AJ3489" t="s">
        <v>138</v>
      </c>
      <c r="AK3489" t="s">
        <v>138</v>
      </c>
      <c r="AL3489" t="s">
        <v>138</v>
      </c>
      <c r="AM3489" t="s">
        <v>138</v>
      </c>
      <c r="AN3489" t="s">
        <v>138</v>
      </c>
      <c r="AO3489" t="s">
        <v>138</v>
      </c>
      <c r="AP3489" t="s">
        <v>138</v>
      </c>
      <c r="AQ3489" t="s">
        <v>138</v>
      </c>
      <c r="AR3489" t="s">
        <v>138</v>
      </c>
      <c r="AS3489" t="s">
        <v>138</v>
      </c>
      <c r="AT3489" t="s">
        <v>138</v>
      </c>
      <c r="AU3489" t="s">
        <v>138</v>
      </c>
      <c r="AV3489" t="s">
        <v>138</v>
      </c>
      <c r="AW3489" t="s">
        <v>138</v>
      </c>
      <c r="AX3489" t="s">
        <v>138</v>
      </c>
      <c r="AY3489" t="s">
        <v>137</v>
      </c>
      <c r="AZ3489" t="s">
        <v>138</v>
      </c>
      <c r="BA3489" t="s">
        <v>138</v>
      </c>
      <c r="BB3489" t="s">
        <v>138</v>
      </c>
      <c r="BC3489" t="s">
        <v>138</v>
      </c>
      <c r="BD3489" t="s">
        <v>138</v>
      </c>
      <c r="BE3489" t="s">
        <v>138</v>
      </c>
      <c r="BF3489" t="s">
        <v>138</v>
      </c>
      <c r="BG3489" t="s">
        <v>138</v>
      </c>
      <c r="BH3489" t="s">
        <v>138</v>
      </c>
      <c r="BI3489" t="s">
        <v>138</v>
      </c>
      <c r="BJ3489" t="s">
        <v>138</v>
      </c>
      <c r="BK3489" t="s">
        <v>138</v>
      </c>
      <c r="BL3489" t="s">
        <v>138</v>
      </c>
      <c r="BM3489" t="s">
        <v>138</v>
      </c>
      <c r="BN3489" t="s">
        <v>138</v>
      </c>
      <c r="BO3489" t="s">
        <v>138</v>
      </c>
      <c r="BP3489" t="s">
        <v>138</v>
      </c>
      <c r="BQ3489" t="s">
        <v>138</v>
      </c>
      <c r="BR3489" t="s">
        <v>138</v>
      </c>
      <c r="BS3489" t="s">
        <v>138</v>
      </c>
      <c r="BT3489" t="s">
        <v>137</v>
      </c>
      <c r="BU3489" t="s">
        <v>138</v>
      </c>
      <c r="BV3489" t="s">
        <v>137</v>
      </c>
      <c r="BW3489" t="s">
        <v>138</v>
      </c>
      <c r="BX3489" t="s">
        <v>137</v>
      </c>
      <c r="BY3489" t="s">
        <v>137</v>
      </c>
      <c r="BZ3489" t="s">
        <v>138</v>
      </c>
      <c r="CA3489" t="s">
        <v>137</v>
      </c>
      <c r="CB3489" t="s">
        <v>137</v>
      </c>
      <c r="CC3489" t="s">
        <v>137</v>
      </c>
      <c r="CD3489" t="s">
        <v>137</v>
      </c>
      <c r="CE3489" t="s">
        <v>137</v>
      </c>
      <c r="CF3489" t="s">
        <v>137</v>
      </c>
      <c r="CG3489" t="s">
        <v>137</v>
      </c>
      <c r="CH3489" t="s">
        <v>137</v>
      </c>
    </row>
    <row r="3490" spans="1:86" x14ac:dyDescent="0.3">
      <c r="A3490" t="s">
        <v>7164</v>
      </c>
      <c r="B3490" t="s">
        <v>3143</v>
      </c>
      <c r="C3490" t="s">
        <v>138</v>
      </c>
      <c r="D3490" t="s">
        <v>138</v>
      </c>
      <c r="E3490" t="s">
        <v>138</v>
      </c>
      <c r="F3490" t="s">
        <v>138</v>
      </c>
      <c r="G3490" t="s">
        <v>138</v>
      </c>
      <c r="H3490" t="s">
        <v>138</v>
      </c>
      <c r="I3490" t="s">
        <v>138</v>
      </c>
      <c r="J3490" t="s">
        <v>137</v>
      </c>
      <c r="K3490" t="s">
        <v>138</v>
      </c>
      <c r="L3490" t="s">
        <v>137</v>
      </c>
      <c r="M3490" t="s">
        <v>138</v>
      </c>
      <c r="N3490" t="s">
        <v>137</v>
      </c>
      <c r="O3490" t="s">
        <v>138</v>
      </c>
      <c r="P3490" t="s">
        <v>137</v>
      </c>
      <c r="Q3490" t="s">
        <v>138</v>
      </c>
      <c r="R3490" t="s">
        <v>138</v>
      </c>
      <c r="S3490" t="s">
        <v>138</v>
      </c>
      <c r="T3490" t="s">
        <v>137</v>
      </c>
      <c r="U3490" t="s">
        <v>138</v>
      </c>
      <c r="V3490" t="s">
        <v>138</v>
      </c>
      <c r="W3490" t="s">
        <v>138</v>
      </c>
      <c r="X3490" t="s">
        <v>138</v>
      </c>
      <c r="Y3490" t="s">
        <v>137</v>
      </c>
      <c r="Z3490" t="s">
        <v>138</v>
      </c>
      <c r="AA3490" t="s">
        <v>138</v>
      </c>
      <c r="AB3490" t="s">
        <v>138</v>
      </c>
      <c r="AC3490" t="s">
        <v>137</v>
      </c>
      <c r="AD3490" t="s">
        <v>138</v>
      </c>
      <c r="AE3490" t="s">
        <v>138</v>
      </c>
      <c r="AF3490" t="s">
        <v>138</v>
      </c>
      <c r="AG3490" t="s">
        <v>138</v>
      </c>
      <c r="AH3490" t="s">
        <v>138</v>
      </c>
      <c r="AI3490" t="s">
        <v>138</v>
      </c>
      <c r="AJ3490" t="s">
        <v>138</v>
      </c>
      <c r="AK3490" t="s">
        <v>138</v>
      </c>
      <c r="AL3490" t="s">
        <v>138</v>
      </c>
      <c r="AM3490" t="s">
        <v>138</v>
      </c>
      <c r="AN3490" t="s">
        <v>138</v>
      </c>
      <c r="AO3490" t="s">
        <v>138</v>
      </c>
      <c r="AP3490" t="s">
        <v>138</v>
      </c>
      <c r="AQ3490" t="s">
        <v>138</v>
      </c>
      <c r="AR3490" t="s">
        <v>138</v>
      </c>
      <c r="AS3490" t="s">
        <v>138</v>
      </c>
      <c r="AT3490" t="s">
        <v>138</v>
      </c>
      <c r="AU3490" t="s">
        <v>138</v>
      </c>
      <c r="AV3490" t="s">
        <v>138</v>
      </c>
      <c r="AW3490" t="s">
        <v>138</v>
      </c>
      <c r="AX3490" t="s">
        <v>138</v>
      </c>
      <c r="AY3490" t="s">
        <v>137</v>
      </c>
      <c r="AZ3490" t="s">
        <v>138</v>
      </c>
      <c r="BA3490" t="s">
        <v>138</v>
      </c>
      <c r="BB3490" t="s">
        <v>138</v>
      </c>
      <c r="BC3490" t="s">
        <v>138</v>
      </c>
      <c r="BD3490" t="s">
        <v>137</v>
      </c>
      <c r="BE3490" t="s">
        <v>138</v>
      </c>
      <c r="BF3490" t="s">
        <v>138</v>
      </c>
      <c r="BG3490" t="s">
        <v>138</v>
      </c>
      <c r="BH3490" t="s">
        <v>138</v>
      </c>
      <c r="BI3490" t="s">
        <v>138</v>
      </c>
      <c r="BJ3490" t="s">
        <v>138</v>
      </c>
      <c r="BK3490" t="s">
        <v>138</v>
      </c>
      <c r="BL3490" t="s">
        <v>138</v>
      </c>
      <c r="BM3490" t="s">
        <v>138</v>
      </c>
      <c r="BN3490" t="s">
        <v>137</v>
      </c>
      <c r="BO3490" t="s">
        <v>138</v>
      </c>
      <c r="BP3490" t="s">
        <v>138</v>
      </c>
      <c r="BQ3490" t="s">
        <v>138</v>
      </c>
      <c r="BR3490" t="s">
        <v>138</v>
      </c>
      <c r="BS3490" t="s">
        <v>138</v>
      </c>
      <c r="BT3490" t="s">
        <v>137</v>
      </c>
      <c r="BU3490" t="s">
        <v>138</v>
      </c>
      <c r="BV3490" t="s">
        <v>137</v>
      </c>
      <c r="BW3490" t="s">
        <v>138</v>
      </c>
      <c r="BX3490" t="s">
        <v>138</v>
      </c>
      <c r="BY3490" t="s">
        <v>137</v>
      </c>
      <c r="BZ3490" t="s">
        <v>137</v>
      </c>
      <c r="CA3490" t="s">
        <v>138</v>
      </c>
      <c r="CB3490" t="s">
        <v>138</v>
      </c>
      <c r="CC3490" t="s">
        <v>138</v>
      </c>
      <c r="CD3490" t="s">
        <v>137</v>
      </c>
      <c r="CE3490" t="s">
        <v>137</v>
      </c>
      <c r="CF3490" t="s">
        <v>137</v>
      </c>
      <c r="CG3490" t="s">
        <v>137</v>
      </c>
      <c r="CH3490" t="s">
        <v>137</v>
      </c>
    </row>
    <row r="3491" spans="1:86" x14ac:dyDescent="0.3">
      <c r="A3491" t="s">
        <v>7165</v>
      </c>
      <c r="B3491" t="s">
        <v>3144</v>
      </c>
      <c r="C3491" t="s">
        <v>137</v>
      </c>
      <c r="D3491" t="s">
        <v>137</v>
      </c>
      <c r="E3491" t="s">
        <v>137</v>
      </c>
      <c r="F3491" t="s">
        <v>137</v>
      </c>
      <c r="G3491" t="s">
        <v>137</v>
      </c>
      <c r="H3491" t="s">
        <v>137</v>
      </c>
      <c r="I3491" t="s">
        <v>137</v>
      </c>
      <c r="J3491" t="s">
        <v>137</v>
      </c>
      <c r="K3491" t="s">
        <v>137</v>
      </c>
      <c r="L3491" t="s">
        <v>137</v>
      </c>
      <c r="M3491" t="s">
        <v>137</v>
      </c>
      <c r="N3491" t="s">
        <v>137</v>
      </c>
      <c r="O3491" t="s">
        <v>137</v>
      </c>
      <c r="P3491" t="s">
        <v>137</v>
      </c>
      <c r="Q3491" t="s">
        <v>137</v>
      </c>
      <c r="R3491" t="s">
        <v>137</v>
      </c>
      <c r="S3491" t="s">
        <v>137</v>
      </c>
      <c r="T3491" t="s">
        <v>137</v>
      </c>
      <c r="U3491" t="s">
        <v>137</v>
      </c>
      <c r="V3491" t="s">
        <v>137</v>
      </c>
      <c r="W3491" t="s">
        <v>137</v>
      </c>
      <c r="X3491" t="s">
        <v>137</v>
      </c>
      <c r="Y3491" t="s">
        <v>137</v>
      </c>
      <c r="Z3491" t="s">
        <v>137</v>
      </c>
      <c r="AA3491" t="s">
        <v>137</v>
      </c>
      <c r="AB3491" t="s">
        <v>137</v>
      </c>
      <c r="AC3491" t="s">
        <v>137</v>
      </c>
      <c r="AD3491" t="s">
        <v>137</v>
      </c>
      <c r="AE3491" t="s">
        <v>137</v>
      </c>
      <c r="AF3491" t="s">
        <v>137</v>
      </c>
      <c r="AG3491" t="s">
        <v>137</v>
      </c>
      <c r="AH3491" t="s">
        <v>137</v>
      </c>
      <c r="AI3491" t="s">
        <v>137</v>
      </c>
      <c r="AJ3491" t="s">
        <v>137</v>
      </c>
      <c r="AK3491" t="s">
        <v>137</v>
      </c>
      <c r="AL3491" t="s">
        <v>137</v>
      </c>
      <c r="AM3491" t="s">
        <v>137</v>
      </c>
      <c r="AN3491" t="s">
        <v>137</v>
      </c>
      <c r="AO3491" t="s">
        <v>137</v>
      </c>
      <c r="AP3491" t="s">
        <v>137</v>
      </c>
      <c r="AQ3491" t="s">
        <v>137</v>
      </c>
      <c r="AR3491" t="s">
        <v>137</v>
      </c>
      <c r="AS3491" t="s">
        <v>137</v>
      </c>
      <c r="AT3491" t="s">
        <v>137</v>
      </c>
      <c r="AU3491" t="s">
        <v>137</v>
      </c>
      <c r="AV3491" t="s">
        <v>137</v>
      </c>
      <c r="AW3491" t="s">
        <v>137</v>
      </c>
      <c r="AX3491" t="s">
        <v>137</v>
      </c>
      <c r="AY3491" t="s">
        <v>137</v>
      </c>
      <c r="AZ3491" t="s">
        <v>137</v>
      </c>
      <c r="BA3491" t="s">
        <v>137</v>
      </c>
      <c r="BB3491" t="s">
        <v>137</v>
      </c>
      <c r="BC3491" t="s">
        <v>137</v>
      </c>
      <c r="BD3491" t="s">
        <v>137</v>
      </c>
      <c r="BE3491" t="s">
        <v>137</v>
      </c>
      <c r="BF3491" t="s">
        <v>137</v>
      </c>
      <c r="BG3491" t="s">
        <v>137</v>
      </c>
      <c r="BH3491" t="s">
        <v>137</v>
      </c>
      <c r="BI3491" t="s">
        <v>137</v>
      </c>
      <c r="BJ3491" t="s">
        <v>137</v>
      </c>
      <c r="BK3491" t="s">
        <v>137</v>
      </c>
      <c r="BL3491" t="s">
        <v>137</v>
      </c>
      <c r="BM3491" t="s">
        <v>137</v>
      </c>
      <c r="BN3491" t="s">
        <v>137</v>
      </c>
      <c r="BO3491" t="s">
        <v>137</v>
      </c>
      <c r="BP3491" t="s">
        <v>137</v>
      </c>
      <c r="BQ3491" t="s">
        <v>137</v>
      </c>
      <c r="BR3491" t="s">
        <v>137</v>
      </c>
      <c r="BS3491" t="s">
        <v>137</v>
      </c>
      <c r="BT3491" t="s">
        <v>137</v>
      </c>
      <c r="BU3491" t="s">
        <v>137</v>
      </c>
      <c r="BV3491" t="s">
        <v>137</v>
      </c>
      <c r="BW3491" t="s">
        <v>137</v>
      </c>
      <c r="BX3491" t="s">
        <v>137</v>
      </c>
      <c r="BY3491" t="s">
        <v>137</v>
      </c>
      <c r="BZ3491" t="s">
        <v>137</v>
      </c>
      <c r="CA3491" t="s">
        <v>137</v>
      </c>
      <c r="CB3491" t="s">
        <v>137</v>
      </c>
      <c r="CC3491" t="s">
        <v>137</v>
      </c>
      <c r="CD3491" t="s">
        <v>137</v>
      </c>
      <c r="CE3491" t="s">
        <v>137</v>
      </c>
      <c r="CF3491" t="s">
        <v>137</v>
      </c>
      <c r="CG3491" t="s">
        <v>137</v>
      </c>
      <c r="CH3491" t="s">
        <v>137</v>
      </c>
    </row>
    <row r="3492" spans="1:86" x14ac:dyDescent="0.3">
      <c r="A3492" t="s">
        <v>7166</v>
      </c>
      <c r="B3492" t="s">
        <v>3145</v>
      </c>
      <c r="C3492" t="s">
        <v>137</v>
      </c>
      <c r="D3492" t="s">
        <v>137</v>
      </c>
      <c r="E3492" t="s">
        <v>137</v>
      </c>
      <c r="F3492" t="s">
        <v>137</v>
      </c>
      <c r="G3492" t="s">
        <v>137</v>
      </c>
      <c r="H3492" t="s">
        <v>137</v>
      </c>
      <c r="I3492" t="s">
        <v>137</v>
      </c>
      <c r="J3492" t="s">
        <v>137</v>
      </c>
      <c r="K3492" t="s">
        <v>137</v>
      </c>
      <c r="L3492" t="s">
        <v>137</v>
      </c>
      <c r="M3492" t="s">
        <v>137</v>
      </c>
      <c r="N3492" t="s">
        <v>137</v>
      </c>
      <c r="O3492" t="s">
        <v>137</v>
      </c>
      <c r="P3492" t="s">
        <v>137</v>
      </c>
      <c r="Q3492" t="s">
        <v>137</v>
      </c>
      <c r="R3492" t="s">
        <v>137</v>
      </c>
      <c r="S3492" t="s">
        <v>137</v>
      </c>
      <c r="T3492" t="s">
        <v>137</v>
      </c>
      <c r="U3492" t="s">
        <v>137</v>
      </c>
      <c r="V3492" t="s">
        <v>137</v>
      </c>
      <c r="W3492" t="s">
        <v>137</v>
      </c>
      <c r="X3492" t="s">
        <v>137</v>
      </c>
      <c r="Y3492" t="s">
        <v>137</v>
      </c>
      <c r="Z3492" t="s">
        <v>137</v>
      </c>
      <c r="AA3492" t="s">
        <v>137</v>
      </c>
      <c r="AB3492" t="s">
        <v>137</v>
      </c>
      <c r="AC3492" t="s">
        <v>137</v>
      </c>
      <c r="AD3492" t="s">
        <v>137</v>
      </c>
      <c r="AE3492" t="s">
        <v>137</v>
      </c>
      <c r="AF3492" t="s">
        <v>137</v>
      </c>
      <c r="AG3492" t="s">
        <v>137</v>
      </c>
      <c r="AH3492" t="s">
        <v>137</v>
      </c>
      <c r="AI3492" t="s">
        <v>137</v>
      </c>
      <c r="AJ3492" t="s">
        <v>137</v>
      </c>
      <c r="AK3492" t="s">
        <v>137</v>
      </c>
      <c r="AL3492" t="s">
        <v>137</v>
      </c>
      <c r="AM3492" t="s">
        <v>137</v>
      </c>
      <c r="AN3492" t="s">
        <v>137</v>
      </c>
      <c r="AO3492" t="s">
        <v>137</v>
      </c>
      <c r="AP3492" t="s">
        <v>137</v>
      </c>
      <c r="AQ3492" t="s">
        <v>137</v>
      </c>
      <c r="AR3492" t="s">
        <v>137</v>
      </c>
      <c r="AS3492" t="s">
        <v>137</v>
      </c>
      <c r="AT3492" t="s">
        <v>137</v>
      </c>
      <c r="AU3492" t="s">
        <v>137</v>
      </c>
      <c r="AV3492" t="s">
        <v>137</v>
      </c>
      <c r="AW3492" t="s">
        <v>137</v>
      </c>
      <c r="AX3492" t="s">
        <v>137</v>
      </c>
      <c r="AY3492" t="s">
        <v>137</v>
      </c>
      <c r="AZ3492" t="s">
        <v>137</v>
      </c>
      <c r="BA3492" t="s">
        <v>137</v>
      </c>
      <c r="BB3492" t="s">
        <v>137</v>
      </c>
      <c r="BC3492" t="s">
        <v>137</v>
      </c>
      <c r="BD3492" t="s">
        <v>137</v>
      </c>
      <c r="BE3492" t="s">
        <v>137</v>
      </c>
      <c r="BF3492" t="s">
        <v>137</v>
      </c>
      <c r="BG3492" t="s">
        <v>137</v>
      </c>
      <c r="BH3492" t="s">
        <v>137</v>
      </c>
      <c r="BI3492" t="s">
        <v>137</v>
      </c>
      <c r="BJ3492" t="s">
        <v>137</v>
      </c>
      <c r="BK3492" t="s">
        <v>137</v>
      </c>
      <c r="BL3492" t="s">
        <v>137</v>
      </c>
      <c r="BM3492" t="s">
        <v>137</v>
      </c>
      <c r="BN3492" t="s">
        <v>137</v>
      </c>
      <c r="BO3492" t="s">
        <v>137</v>
      </c>
      <c r="BP3492" t="s">
        <v>137</v>
      </c>
      <c r="BQ3492" t="s">
        <v>137</v>
      </c>
      <c r="BR3492" t="s">
        <v>137</v>
      </c>
      <c r="BS3492" t="s">
        <v>137</v>
      </c>
      <c r="BT3492" t="s">
        <v>137</v>
      </c>
      <c r="BU3492" t="s">
        <v>137</v>
      </c>
      <c r="BV3492" t="s">
        <v>137</v>
      </c>
      <c r="BW3492" t="s">
        <v>137</v>
      </c>
      <c r="BX3492" t="s">
        <v>137</v>
      </c>
      <c r="BY3492" t="s">
        <v>137</v>
      </c>
      <c r="BZ3492" t="s">
        <v>137</v>
      </c>
      <c r="CA3492" t="s">
        <v>137</v>
      </c>
      <c r="CB3492" t="s">
        <v>137</v>
      </c>
      <c r="CC3492" t="s">
        <v>137</v>
      </c>
      <c r="CD3492" t="s">
        <v>137</v>
      </c>
      <c r="CE3492" t="s">
        <v>137</v>
      </c>
      <c r="CF3492" t="s">
        <v>137</v>
      </c>
      <c r="CG3492" t="s">
        <v>137</v>
      </c>
      <c r="CH3492" t="s">
        <v>137</v>
      </c>
    </row>
    <row r="3493" spans="1:86" x14ac:dyDescent="0.3">
      <c r="A3493" t="s">
        <v>7167</v>
      </c>
      <c r="B3493" t="s">
        <v>3146</v>
      </c>
      <c r="C3493" t="s">
        <v>137</v>
      </c>
      <c r="D3493" t="s">
        <v>137</v>
      </c>
      <c r="E3493" t="s">
        <v>137</v>
      </c>
      <c r="F3493" t="s">
        <v>137</v>
      </c>
      <c r="G3493" t="s">
        <v>137</v>
      </c>
      <c r="H3493" t="s">
        <v>137</v>
      </c>
      <c r="I3493" t="s">
        <v>137</v>
      </c>
      <c r="J3493" t="s">
        <v>137</v>
      </c>
      <c r="K3493" t="s">
        <v>137</v>
      </c>
      <c r="L3493" t="s">
        <v>137</v>
      </c>
      <c r="M3493" t="s">
        <v>137</v>
      </c>
      <c r="N3493" t="s">
        <v>137</v>
      </c>
      <c r="O3493" t="s">
        <v>137</v>
      </c>
      <c r="P3493" t="s">
        <v>137</v>
      </c>
      <c r="Q3493" t="s">
        <v>137</v>
      </c>
      <c r="R3493" t="s">
        <v>137</v>
      </c>
      <c r="S3493" t="s">
        <v>137</v>
      </c>
      <c r="T3493" t="s">
        <v>137</v>
      </c>
      <c r="U3493" t="s">
        <v>137</v>
      </c>
      <c r="V3493" t="s">
        <v>137</v>
      </c>
      <c r="W3493" t="s">
        <v>137</v>
      </c>
      <c r="X3493" t="s">
        <v>137</v>
      </c>
      <c r="Y3493" t="s">
        <v>137</v>
      </c>
      <c r="Z3493" t="s">
        <v>137</v>
      </c>
      <c r="AA3493" t="s">
        <v>137</v>
      </c>
      <c r="AB3493" t="s">
        <v>137</v>
      </c>
      <c r="AC3493" t="s">
        <v>137</v>
      </c>
      <c r="AD3493" t="s">
        <v>137</v>
      </c>
      <c r="AE3493" t="s">
        <v>137</v>
      </c>
      <c r="AF3493" t="s">
        <v>137</v>
      </c>
      <c r="AG3493" t="s">
        <v>137</v>
      </c>
      <c r="AH3493" t="s">
        <v>137</v>
      </c>
      <c r="AI3493" t="s">
        <v>137</v>
      </c>
      <c r="AJ3493" t="s">
        <v>137</v>
      </c>
      <c r="AK3493" t="s">
        <v>137</v>
      </c>
      <c r="AL3493" t="s">
        <v>137</v>
      </c>
      <c r="AM3493" t="s">
        <v>137</v>
      </c>
      <c r="AN3493" t="s">
        <v>137</v>
      </c>
      <c r="AO3493" t="s">
        <v>137</v>
      </c>
      <c r="AP3493" t="s">
        <v>137</v>
      </c>
      <c r="AQ3493" t="s">
        <v>137</v>
      </c>
      <c r="AR3493" t="s">
        <v>137</v>
      </c>
      <c r="AS3493" t="s">
        <v>137</v>
      </c>
      <c r="AT3493" t="s">
        <v>137</v>
      </c>
      <c r="AU3493" t="s">
        <v>137</v>
      </c>
      <c r="AV3493" t="s">
        <v>137</v>
      </c>
      <c r="AW3493" t="s">
        <v>137</v>
      </c>
      <c r="AX3493" t="s">
        <v>137</v>
      </c>
      <c r="AY3493" t="s">
        <v>137</v>
      </c>
      <c r="AZ3493" t="s">
        <v>137</v>
      </c>
      <c r="BA3493" t="s">
        <v>137</v>
      </c>
      <c r="BB3493" t="s">
        <v>137</v>
      </c>
      <c r="BC3493" t="s">
        <v>137</v>
      </c>
      <c r="BD3493" t="s">
        <v>137</v>
      </c>
      <c r="BE3493" t="s">
        <v>137</v>
      </c>
      <c r="BF3493" t="s">
        <v>137</v>
      </c>
      <c r="BG3493" t="s">
        <v>137</v>
      </c>
      <c r="BH3493" t="s">
        <v>137</v>
      </c>
      <c r="BI3493" t="s">
        <v>137</v>
      </c>
      <c r="BJ3493" t="s">
        <v>137</v>
      </c>
      <c r="BK3493" t="s">
        <v>137</v>
      </c>
      <c r="BL3493" t="s">
        <v>137</v>
      </c>
      <c r="BM3493" t="s">
        <v>137</v>
      </c>
      <c r="BN3493" t="s">
        <v>137</v>
      </c>
      <c r="BO3493" t="s">
        <v>137</v>
      </c>
      <c r="BP3493" t="s">
        <v>137</v>
      </c>
      <c r="BQ3493" t="s">
        <v>137</v>
      </c>
      <c r="BR3493" t="s">
        <v>137</v>
      </c>
      <c r="BS3493" t="s">
        <v>137</v>
      </c>
      <c r="BT3493" t="s">
        <v>137</v>
      </c>
      <c r="BU3493" t="s">
        <v>137</v>
      </c>
      <c r="BV3493" t="s">
        <v>137</v>
      </c>
      <c r="BW3493" t="s">
        <v>137</v>
      </c>
      <c r="BX3493" t="s">
        <v>137</v>
      </c>
      <c r="BY3493" t="s">
        <v>137</v>
      </c>
      <c r="BZ3493" t="s">
        <v>137</v>
      </c>
      <c r="CA3493" t="s">
        <v>137</v>
      </c>
      <c r="CB3493" t="s">
        <v>137</v>
      </c>
      <c r="CC3493" t="s">
        <v>137</v>
      </c>
      <c r="CD3493" t="s">
        <v>137</v>
      </c>
      <c r="CE3493" t="s">
        <v>137</v>
      </c>
      <c r="CF3493" t="s">
        <v>137</v>
      </c>
      <c r="CG3493" t="s">
        <v>137</v>
      </c>
      <c r="CH3493" t="s">
        <v>137</v>
      </c>
    </row>
    <row r="3494" spans="1:86" x14ac:dyDescent="0.3">
      <c r="A3494" t="s">
        <v>7168</v>
      </c>
      <c r="B3494" t="s">
        <v>3147</v>
      </c>
      <c r="C3494" t="s">
        <v>137</v>
      </c>
      <c r="D3494" t="s">
        <v>137</v>
      </c>
      <c r="E3494" t="s">
        <v>137</v>
      </c>
      <c r="F3494" t="s">
        <v>137</v>
      </c>
      <c r="G3494" t="s">
        <v>137</v>
      </c>
      <c r="H3494" t="s">
        <v>137</v>
      </c>
      <c r="I3494" t="s">
        <v>137</v>
      </c>
      <c r="J3494" t="s">
        <v>137</v>
      </c>
      <c r="K3494" t="s">
        <v>137</v>
      </c>
      <c r="L3494" t="s">
        <v>137</v>
      </c>
      <c r="M3494" t="s">
        <v>137</v>
      </c>
      <c r="N3494" t="s">
        <v>137</v>
      </c>
      <c r="O3494" t="s">
        <v>137</v>
      </c>
      <c r="P3494" t="s">
        <v>137</v>
      </c>
      <c r="Q3494" t="s">
        <v>137</v>
      </c>
      <c r="R3494" t="s">
        <v>137</v>
      </c>
      <c r="S3494" t="s">
        <v>137</v>
      </c>
      <c r="T3494" t="s">
        <v>137</v>
      </c>
      <c r="U3494" t="s">
        <v>137</v>
      </c>
      <c r="V3494" t="s">
        <v>137</v>
      </c>
      <c r="W3494" t="s">
        <v>137</v>
      </c>
      <c r="X3494" t="s">
        <v>137</v>
      </c>
      <c r="Y3494" t="s">
        <v>137</v>
      </c>
      <c r="Z3494" t="s">
        <v>137</v>
      </c>
      <c r="AA3494" t="s">
        <v>137</v>
      </c>
      <c r="AB3494" t="s">
        <v>137</v>
      </c>
      <c r="AC3494" t="s">
        <v>137</v>
      </c>
      <c r="AD3494" t="s">
        <v>137</v>
      </c>
      <c r="AE3494" t="s">
        <v>137</v>
      </c>
      <c r="AF3494" t="s">
        <v>137</v>
      </c>
      <c r="AG3494" t="s">
        <v>137</v>
      </c>
      <c r="AH3494" t="s">
        <v>137</v>
      </c>
      <c r="AI3494" t="s">
        <v>137</v>
      </c>
      <c r="AJ3494" t="s">
        <v>137</v>
      </c>
      <c r="AK3494" t="s">
        <v>137</v>
      </c>
      <c r="AL3494" t="s">
        <v>137</v>
      </c>
      <c r="AM3494" t="s">
        <v>137</v>
      </c>
      <c r="AN3494" t="s">
        <v>137</v>
      </c>
      <c r="AO3494" t="s">
        <v>137</v>
      </c>
      <c r="AP3494" t="s">
        <v>137</v>
      </c>
      <c r="AQ3494" t="s">
        <v>137</v>
      </c>
      <c r="AR3494" t="s">
        <v>137</v>
      </c>
      <c r="AS3494" t="s">
        <v>137</v>
      </c>
      <c r="AT3494" t="s">
        <v>137</v>
      </c>
      <c r="AU3494" t="s">
        <v>137</v>
      </c>
      <c r="AV3494" t="s">
        <v>137</v>
      </c>
      <c r="AW3494" t="s">
        <v>137</v>
      </c>
      <c r="AX3494" t="s">
        <v>137</v>
      </c>
      <c r="AY3494" t="s">
        <v>137</v>
      </c>
      <c r="AZ3494" t="s">
        <v>137</v>
      </c>
      <c r="BA3494" t="s">
        <v>137</v>
      </c>
      <c r="BB3494" t="s">
        <v>137</v>
      </c>
      <c r="BC3494" t="s">
        <v>137</v>
      </c>
      <c r="BD3494" t="s">
        <v>137</v>
      </c>
      <c r="BE3494" t="s">
        <v>137</v>
      </c>
      <c r="BF3494" t="s">
        <v>137</v>
      </c>
      <c r="BG3494" t="s">
        <v>137</v>
      </c>
      <c r="BH3494" t="s">
        <v>137</v>
      </c>
      <c r="BI3494" t="s">
        <v>137</v>
      </c>
      <c r="BJ3494" t="s">
        <v>137</v>
      </c>
      <c r="BK3494" t="s">
        <v>137</v>
      </c>
      <c r="BL3494" t="s">
        <v>137</v>
      </c>
      <c r="BM3494" t="s">
        <v>137</v>
      </c>
      <c r="BN3494" t="s">
        <v>137</v>
      </c>
      <c r="BO3494" t="s">
        <v>137</v>
      </c>
      <c r="BP3494" t="s">
        <v>137</v>
      </c>
      <c r="BQ3494" t="s">
        <v>137</v>
      </c>
      <c r="BR3494" t="s">
        <v>137</v>
      </c>
      <c r="BS3494" t="s">
        <v>137</v>
      </c>
      <c r="BT3494" t="s">
        <v>137</v>
      </c>
      <c r="BU3494" t="s">
        <v>137</v>
      </c>
      <c r="BV3494" t="s">
        <v>137</v>
      </c>
      <c r="BW3494" t="s">
        <v>137</v>
      </c>
      <c r="BX3494" t="s">
        <v>137</v>
      </c>
      <c r="BY3494" t="s">
        <v>137</v>
      </c>
      <c r="BZ3494" t="s">
        <v>137</v>
      </c>
      <c r="CA3494" t="s">
        <v>137</v>
      </c>
      <c r="CB3494" t="s">
        <v>137</v>
      </c>
      <c r="CC3494" t="s">
        <v>137</v>
      </c>
      <c r="CD3494" t="s">
        <v>137</v>
      </c>
      <c r="CE3494" t="s">
        <v>137</v>
      </c>
      <c r="CF3494" t="s">
        <v>137</v>
      </c>
      <c r="CG3494" t="s">
        <v>137</v>
      </c>
      <c r="CH3494" t="s">
        <v>137</v>
      </c>
    </row>
    <row r="3495" spans="1:86" x14ac:dyDescent="0.3">
      <c r="A3495" t="s">
        <v>7169</v>
      </c>
      <c r="B3495" t="s">
        <v>3148</v>
      </c>
      <c r="C3495" t="s">
        <v>137</v>
      </c>
      <c r="D3495" t="s">
        <v>137</v>
      </c>
      <c r="E3495" t="s">
        <v>137</v>
      </c>
      <c r="F3495" t="s">
        <v>137</v>
      </c>
      <c r="G3495" t="s">
        <v>137</v>
      </c>
      <c r="H3495" t="s">
        <v>137</v>
      </c>
      <c r="I3495" t="s">
        <v>137</v>
      </c>
      <c r="J3495" t="s">
        <v>137</v>
      </c>
      <c r="K3495" t="s">
        <v>137</v>
      </c>
      <c r="L3495" t="s">
        <v>137</v>
      </c>
      <c r="M3495" t="s">
        <v>137</v>
      </c>
      <c r="N3495" t="s">
        <v>137</v>
      </c>
      <c r="O3495" t="s">
        <v>137</v>
      </c>
      <c r="P3495" t="s">
        <v>137</v>
      </c>
      <c r="Q3495" t="s">
        <v>137</v>
      </c>
      <c r="R3495" t="s">
        <v>137</v>
      </c>
      <c r="S3495" t="s">
        <v>137</v>
      </c>
      <c r="T3495" t="s">
        <v>137</v>
      </c>
      <c r="U3495" t="s">
        <v>137</v>
      </c>
      <c r="V3495" t="s">
        <v>137</v>
      </c>
      <c r="W3495" t="s">
        <v>137</v>
      </c>
      <c r="X3495" t="s">
        <v>137</v>
      </c>
      <c r="Y3495" t="s">
        <v>137</v>
      </c>
      <c r="Z3495" t="s">
        <v>137</v>
      </c>
      <c r="AA3495" t="s">
        <v>137</v>
      </c>
      <c r="AB3495" t="s">
        <v>137</v>
      </c>
      <c r="AC3495" t="s">
        <v>137</v>
      </c>
      <c r="AD3495" t="s">
        <v>137</v>
      </c>
      <c r="AE3495" t="s">
        <v>137</v>
      </c>
      <c r="AF3495" t="s">
        <v>137</v>
      </c>
      <c r="AG3495" t="s">
        <v>137</v>
      </c>
      <c r="AH3495" t="s">
        <v>137</v>
      </c>
      <c r="AI3495" t="s">
        <v>137</v>
      </c>
      <c r="AJ3495" t="s">
        <v>137</v>
      </c>
      <c r="AK3495" t="s">
        <v>137</v>
      </c>
      <c r="AL3495" t="s">
        <v>137</v>
      </c>
      <c r="AM3495" t="s">
        <v>137</v>
      </c>
      <c r="AN3495" t="s">
        <v>137</v>
      </c>
      <c r="AO3495" t="s">
        <v>137</v>
      </c>
      <c r="AP3495" t="s">
        <v>137</v>
      </c>
      <c r="AQ3495" t="s">
        <v>137</v>
      </c>
      <c r="AR3495" t="s">
        <v>137</v>
      </c>
      <c r="AS3495" t="s">
        <v>137</v>
      </c>
      <c r="AT3495" t="s">
        <v>137</v>
      </c>
      <c r="AU3495" t="s">
        <v>137</v>
      </c>
      <c r="AV3495" t="s">
        <v>137</v>
      </c>
      <c r="AW3495" t="s">
        <v>137</v>
      </c>
      <c r="AX3495" t="s">
        <v>137</v>
      </c>
      <c r="AY3495" t="s">
        <v>137</v>
      </c>
      <c r="AZ3495" t="s">
        <v>137</v>
      </c>
      <c r="BA3495" t="s">
        <v>137</v>
      </c>
      <c r="BB3495" t="s">
        <v>137</v>
      </c>
      <c r="BC3495" t="s">
        <v>137</v>
      </c>
      <c r="BD3495" t="s">
        <v>137</v>
      </c>
      <c r="BE3495" t="s">
        <v>137</v>
      </c>
      <c r="BF3495" t="s">
        <v>137</v>
      </c>
      <c r="BG3495" t="s">
        <v>137</v>
      </c>
      <c r="BH3495" t="s">
        <v>137</v>
      </c>
      <c r="BI3495" t="s">
        <v>137</v>
      </c>
      <c r="BJ3495" t="s">
        <v>137</v>
      </c>
      <c r="BK3495" t="s">
        <v>137</v>
      </c>
      <c r="BL3495" t="s">
        <v>137</v>
      </c>
      <c r="BM3495" t="s">
        <v>137</v>
      </c>
      <c r="BN3495" t="s">
        <v>137</v>
      </c>
      <c r="BO3495" t="s">
        <v>137</v>
      </c>
      <c r="BP3495" t="s">
        <v>137</v>
      </c>
      <c r="BQ3495" t="s">
        <v>137</v>
      </c>
      <c r="BR3495" t="s">
        <v>137</v>
      </c>
      <c r="BS3495" t="s">
        <v>137</v>
      </c>
      <c r="BT3495" t="s">
        <v>137</v>
      </c>
      <c r="BU3495" t="s">
        <v>137</v>
      </c>
      <c r="BV3495" t="s">
        <v>137</v>
      </c>
      <c r="BW3495" t="s">
        <v>137</v>
      </c>
      <c r="BX3495" t="s">
        <v>137</v>
      </c>
      <c r="BY3495" t="s">
        <v>137</v>
      </c>
      <c r="BZ3495" t="s">
        <v>137</v>
      </c>
      <c r="CA3495" t="s">
        <v>137</v>
      </c>
      <c r="CB3495" t="s">
        <v>137</v>
      </c>
      <c r="CC3495" t="s">
        <v>137</v>
      </c>
      <c r="CD3495" t="s">
        <v>137</v>
      </c>
      <c r="CE3495" t="s">
        <v>137</v>
      </c>
      <c r="CF3495" t="s">
        <v>137</v>
      </c>
      <c r="CG3495" t="s">
        <v>137</v>
      </c>
      <c r="CH3495" t="s">
        <v>137</v>
      </c>
    </row>
    <row r="3496" spans="1:86" x14ac:dyDescent="0.3">
      <c r="A3496" t="s">
        <v>7170</v>
      </c>
      <c r="B3496" t="s">
        <v>3149</v>
      </c>
      <c r="C3496" t="s">
        <v>137</v>
      </c>
      <c r="D3496" t="s">
        <v>137</v>
      </c>
      <c r="E3496" t="s">
        <v>137</v>
      </c>
      <c r="F3496" t="s">
        <v>137</v>
      </c>
      <c r="G3496" t="s">
        <v>137</v>
      </c>
      <c r="H3496" t="s">
        <v>137</v>
      </c>
      <c r="I3496" t="s">
        <v>137</v>
      </c>
      <c r="J3496" t="s">
        <v>137</v>
      </c>
      <c r="K3496" t="s">
        <v>137</v>
      </c>
      <c r="L3496" t="s">
        <v>137</v>
      </c>
      <c r="M3496" t="s">
        <v>137</v>
      </c>
      <c r="N3496" t="s">
        <v>137</v>
      </c>
      <c r="O3496" t="s">
        <v>137</v>
      </c>
      <c r="P3496" t="s">
        <v>137</v>
      </c>
      <c r="Q3496" t="s">
        <v>137</v>
      </c>
      <c r="R3496" t="s">
        <v>137</v>
      </c>
      <c r="S3496" t="s">
        <v>137</v>
      </c>
      <c r="T3496" t="s">
        <v>137</v>
      </c>
      <c r="U3496" t="s">
        <v>137</v>
      </c>
      <c r="V3496" t="s">
        <v>137</v>
      </c>
      <c r="W3496" t="s">
        <v>137</v>
      </c>
      <c r="X3496" t="s">
        <v>137</v>
      </c>
      <c r="Y3496" t="s">
        <v>137</v>
      </c>
      <c r="Z3496" t="s">
        <v>137</v>
      </c>
      <c r="AA3496" t="s">
        <v>137</v>
      </c>
      <c r="AB3496" t="s">
        <v>137</v>
      </c>
      <c r="AC3496" t="s">
        <v>137</v>
      </c>
      <c r="AD3496" t="s">
        <v>137</v>
      </c>
      <c r="AE3496" t="s">
        <v>137</v>
      </c>
      <c r="AF3496" t="s">
        <v>137</v>
      </c>
      <c r="AG3496" t="s">
        <v>137</v>
      </c>
      <c r="AH3496" t="s">
        <v>137</v>
      </c>
      <c r="AI3496" t="s">
        <v>137</v>
      </c>
      <c r="AJ3496" t="s">
        <v>137</v>
      </c>
      <c r="AK3496" t="s">
        <v>137</v>
      </c>
      <c r="AL3496" t="s">
        <v>137</v>
      </c>
      <c r="AM3496" t="s">
        <v>137</v>
      </c>
      <c r="AN3496" t="s">
        <v>137</v>
      </c>
      <c r="AO3496" t="s">
        <v>137</v>
      </c>
      <c r="AP3496" t="s">
        <v>137</v>
      </c>
      <c r="AQ3496" t="s">
        <v>137</v>
      </c>
      <c r="AR3496" t="s">
        <v>137</v>
      </c>
      <c r="AS3496" t="s">
        <v>137</v>
      </c>
      <c r="AT3496" t="s">
        <v>137</v>
      </c>
      <c r="AU3496" t="s">
        <v>137</v>
      </c>
      <c r="AV3496" t="s">
        <v>137</v>
      </c>
      <c r="AW3496" t="s">
        <v>137</v>
      </c>
      <c r="AX3496" t="s">
        <v>137</v>
      </c>
      <c r="AY3496" t="s">
        <v>137</v>
      </c>
      <c r="AZ3496" t="s">
        <v>137</v>
      </c>
      <c r="BA3496" t="s">
        <v>137</v>
      </c>
      <c r="BB3496" t="s">
        <v>137</v>
      </c>
      <c r="BC3496" t="s">
        <v>137</v>
      </c>
      <c r="BD3496" t="s">
        <v>137</v>
      </c>
      <c r="BE3496" t="s">
        <v>137</v>
      </c>
      <c r="BF3496" t="s">
        <v>137</v>
      </c>
      <c r="BG3496" t="s">
        <v>137</v>
      </c>
      <c r="BH3496" t="s">
        <v>137</v>
      </c>
      <c r="BI3496" t="s">
        <v>137</v>
      </c>
      <c r="BJ3496" t="s">
        <v>137</v>
      </c>
      <c r="BK3496" t="s">
        <v>137</v>
      </c>
      <c r="BL3496" t="s">
        <v>137</v>
      </c>
      <c r="BM3496" t="s">
        <v>137</v>
      </c>
      <c r="BN3496" t="s">
        <v>137</v>
      </c>
      <c r="BO3496" t="s">
        <v>137</v>
      </c>
      <c r="BP3496" t="s">
        <v>137</v>
      </c>
      <c r="BQ3496" t="s">
        <v>137</v>
      </c>
      <c r="BR3496" t="s">
        <v>137</v>
      </c>
      <c r="BS3496" t="s">
        <v>137</v>
      </c>
      <c r="BT3496" t="s">
        <v>137</v>
      </c>
      <c r="BU3496" t="s">
        <v>137</v>
      </c>
      <c r="BV3496" t="s">
        <v>137</v>
      </c>
      <c r="BW3496" t="s">
        <v>137</v>
      </c>
      <c r="BX3496" t="s">
        <v>137</v>
      </c>
      <c r="BY3496" t="s">
        <v>137</v>
      </c>
      <c r="BZ3496" t="s">
        <v>137</v>
      </c>
      <c r="CA3496" t="s">
        <v>137</v>
      </c>
      <c r="CB3496" t="s">
        <v>137</v>
      </c>
      <c r="CC3496" t="s">
        <v>137</v>
      </c>
      <c r="CD3496" t="s">
        <v>137</v>
      </c>
      <c r="CE3496" t="s">
        <v>137</v>
      </c>
      <c r="CF3496" t="s">
        <v>137</v>
      </c>
      <c r="CG3496" t="s">
        <v>137</v>
      </c>
      <c r="CH3496" t="s">
        <v>137</v>
      </c>
    </row>
    <row r="3497" spans="1:86" x14ac:dyDescent="0.3">
      <c r="A3497" t="s">
        <v>7171</v>
      </c>
      <c r="B3497" t="s">
        <v>3150</v>
      </c>
      <c r="C3497" t="s">
        <v>137</v>
      </c>
      <c r="D3497" t="s">
        <v>137</v>
      </c>
      <c r="E3497" t="s">
        <v>137</v>
      </c>
      <c r="F3497" t="s">
        <v>137</v>
      </c>
      <c r="G3497" t="s">
        <v>137</v>
      </c>
      <c r="H3497" t="s">
        <v>137</v>
      </c>
      <c r="I3497" t="s">
        <v>138</v>
      </c>
      <c r="J3497" t="s">
        <v>138</v>
      </c>
      <c r="K3497" t="s">
        <v>137</v>
      </c>
      <c r="L3497" t="s">
        <v>137</v>
      </c>
      <c r="M3497" t="s">
        <v>137</v>
      </c>
      <c r="N3497" t="s">
        <v>137</v>
      </c>
      <c r="O3497" t="s">
        <v>137</v>
      </c>
      <c r="P3497" t="s">
        <v>138</v>
      </c>
      <c r="Q3497" t="s">
        <v>137</v>
      </c>
      <c r="R3497" t="s">
        <v>137</v>
      </c>
      <c r="S3497" t="s">
        <v>137</v>
      </c>
      <c r="T3497" t="s">
        <v>137</v>
      </c>
      <c r="U3497" t="s">
        <v>138</v>
      </c>
      <c r="V3497" t="s">
        <v>138</v>
      </c>
      <c r="W3497" t="s">
        <v>137</v>
      </c>
      <c r="X3497" t="s">
        <v>137</v>
      </c>
      <c r="Y3497" t="s">
        <v>137</v>
      </c>
      <c r="Z3497" t="s">
        <v>137</v>
      </c>
      <c r="AA3497" t="s">
        <v>138</v>
      </c>
      <c r="AB3497" t="s">
        <v>138</v>
      </c>
      <c r="AC3497" t="s">
        <v>137</v>
      </c>
      <c r="AD3497" t="s">
        <v>137</v>
      </c>
      <c r="AE3497" t="s">
        <v>138</v>
      </c>
      <c r="AF3497" t="s">
        <v>137</v>
      </c>
      <c r="AG3497" t="s">
        <v>137</v>
      </c>
      <c r="AH3497" t="s">
        <v>137</v>
      </c>
      <c r="AI3497" t="s">
        <v>138</v>
      </c>
      <c r="AJ3497" t="s">
        <v>137</v>
      </c>
      <c r="AK3497" t="s">
        <v>137</v>
      </c>
      <c r="AL3497" t="s">
        <v>137</v>
      </c>
      <c r="AM3497" t="s">
        <v>137</v>
      </c>
      <c r="AN3497" t="s">
        <v>137</v>
      </c>
      <c r="AO3497" t="s">
        <v>137</v>
      </c>
      <c r="AP3497" t="s">
        <v>137</v>
      </c>
      <c r="AQ3497" t="s">
        <v>138</v>
      </c>
      <c r="AR3497" t="s">
        <v>137</v>
      </c>
      <c r="AS3497" t="s">
        <v>137</v>
      </c>
      <c r="AT3497" t="s">
        <v>138</v>
      </c>
      <c r="AU3497" t="s">
        <v>137</v>
      </c>
      <c r="AV3497" t="s">
        <v>138</v>
      </c>
      <c r="AW3497" t="s">
        <v>138</v>
      </c>
      <c r="AX3497" t="s">
        <v>137</v>
      </c>
      <c r="AY3497" t="s">
        <v>137</v>
      </c>
      <c r="AZ3497" t="s">
        <v>138</v>
      </c>
      <c r="BA3497" t="s">
        <v>137</v>
      </c>
      <c r="BB3497" t="s">
        <v>137</v>
      </c>
      <c r="BC3497" t="s">
        <v>138</v>
      </c>
      <c r="BD3497" t="s">
        <v>138</v>
      </c>
      <c r="BE3497" t="s">
        <v>138</v>
      </c>
      <c r="BF3497" t="s">
        <v>138</v>
      </c>
      <c r="BG3497" t="s">
        <v>138</v>
      </c>
      <c r="BH3497" t="s">
        <v>138</v>
      </c>
      <c r="BI3497" t="s">
        <v>138</v>
      </c>
      <c r="BJ3497" t="s">
        <v>137</v>
      </c>
      <c r="BK3497" t="s">
        <v>138</v>
      </c>
      <c r="BL3497" t="s">
        <v>138</v>
      </c>
      <c r="BM3497" t="s">
        <v>138</v>
      </c>
      <c r="BN3497" t="s">
        <v>138</v>
      </c>
      <c r="BO3497" t="s">
        <v>138</v>
      </c>
      <c r="BP3497" t="s">
        <v>138</v>
      </c>
      <c r="BQ3497" t="s">
        <v>138</v>
      </c>
      <c r="BR3497" t="s">
        <v>138</v>
      </c>
      <c r="BS3497" t="s">
        <v>138</v>
      </c>
      <c r="BT3497" t="s">
        <v>137</v>
      </c>
      <c r="BU3497" t="s">
        <v>137</v>
      </c>
      <c r="BV3497" t="s">
        <v>137</v>
      </c>
      <c r="BW3497" t="s">
        <v>138</v>
      </c>
      <c r="BX3497" t="s">
        <v>138</v>
      </c>
      <c r="BY3497" t="s">
        <v>137</v>
      </c>
      <c r="BZ3497" t="s">
        <v>138</v>
      </c>
      <c r="CA3497" t="s">
        <v>138</v>
      </c>
      <c r="CB3497" t="s">
        <v>138</v>
      </c>
      <c r="CC3497" t="s">
        <v>138</v>
      </c>
      <c r="CD3497" t="s">
        <v>137</v>
      </c>
      <c r="CE3497" t="s">
        <v>137</v>
      </c>
      <c r="CF3497" t="s">
        <v>137</v>
      </c>
      <c r="CG3497" t="s">
        <v>137</v>
      </c>
      <c r="CH3497" t="s">
        <v>137</v>
      </c>
    </row>
    <row r="3498" spans="1:86" x14ac:dyDescent="0.3">
      <c r="A3498" t="s">
        <v>7172</v>
      </c>
      <c r="B3498" t="s">
        <v>3151</v>
      </c>
      <c r="C3498" t="s">
        <v>138</v>
      </c>
      <c r="D3498" t="s">
        <v>138</v>
      </c>
      <c r="E3498" t="s">
        <v>138</v>
      </c>
      <c r="F3498" t="s">
        <v>138</v>
      </c>
      <c r="G3498" t="s">
        <v>138</v>
      </c>
      <c r="H3498" t="s">
        <v>138</v>
      </c>
      <c r="I3498" t="s">
        <v>138</v>
      </c>
      <c r="J3498" t="s">
        <v>138</v>
      </c>
      <c r="K3498" t="s">
        <v>138</v>
      </c>
      <c r="L3498" t="s">
        <v>137</v>
      </c>
      <c r="M3498" t="s">
        <v>138</v>
      </c>
      <c r="N3498" t="s">
        <v>137</v>
      </c>
      <c r="O3498" t="s">
        <v>138</v>
      </c>
      <c r="P3498" t="s">
        <v>138</v>
      </c>
      <c r="Q3498" t="s">
        <v>138</v>
      </c>
      <c r="R3498" t="s">
        <v>138</v>
      </c>
      <c r="S3498" t="s">
        <v>138</v>
      </c>
      <c r="T3498" t="s">
        <v>137</v>
      </c>
      <c r="U3498" t="s">
        <v>138</v>
      </c>
      <c r="V3498" t="s">
        <v>138</v>
      </c>
      <c r="W3498" t="s">
        <v>138</v>
      </c>
      <c r="X3498" t="s">
        <v>138</v>
      </c>
      <c r="Y3498" t="s">
        <v>137</v>
      </c>
      <c r="Z3498" t="s">
        <v>138</v>
      </c>
      <c r="AA3498" t="s">
        <v>138</v>
      </c>
      <c r="AB3498" t="s">
        <v>138</v>
      </c>
      <c r="AC3498" t="s">
        <v>137</v>
      </c>
      <c r="AD3498" t="s">
        <v>138</v>
      </c>
      <c r="AE3498" t="s">
        <v>138</v>
      </c>
      <c r="AF3498" t="s">
        <v>138</v>
      </c>
      <c r="AG3498" t="s">
        <v>138</v>
      </c>
      <c r="AH3498" t="s">
        <v>138</v>
      </c>
      <c r="AI3498" t="s">
        <v>138</v>
      </c>
      <c r="AJ3498" t="s">
        <v>138</v>
      </c>
      <c r="AK3498" t="s">
        <v>138</v>
      </c>
      <c r="AL3498" t="s">
        <v>138</v>
      </c>
      <c r="AM3498" t="s">
        <v>138</v>
      </c>
      <c r="AN3498" t="s">
        <v>138</v>
      </c>
      <c r="AO3498" t="s">
        <v>138</v>
      </c>
      <c r="AP3498" t="s">
        <v>138</v>
      </c>
      <c r="AQ3498" t="s">
        <v>138</v>
      </c>
      <c r="AR3498" t="s">
        <v>138</v>
      </c>
      <c r="AS3498" t="s">
        <v>138</v>
      </c>
      <c r="AT3498" t="s">
        <v>138</v>
      </c>
      <c r="AU3498" t="s">
        <v>138</v>
      </c>
      <c r="AV3498" t="s">
        <v>138</v>
      </c>
      <c r="AW3498" t="s">
        <v>138</v>
      </c>
      <c r="AX3498" t="s">
        <v>138</v>
      </c>
      <c r="AY3498" t="s">
        <v>137</v>
      </c>
      <c r="AZ3498" t="s">
        <v>138</v>
      </c>
      <c r="BA3498" t="s">
        <v>138</v>
      </c>
      <c r="BB3498" t="s">
        <v>138</v>
      </c>
      <c r="BC3498" t="s">
        <v>138</v>
      </c>
      <c r="BD3498" t="s">
        <v>138</v>
      </c>
      <c r="BE3498" t="s">
        <v>138</v>
      </c>
      <c r="BF3498" t="s">
        <v>138</v>
      </c>
      <c r="BG3498" t="s">
        <v>138</v>
      </c>
      <c r="BH3498" t="s">
        <v>138</v>
      </c>
      <c r="BI3498" t="s">
        <v>138</v>
      </c>
      <c r="BJ3498" t="s">
        <v>138</v>
      </c>
      <c r="BK3498" t="s">
        <v>138</v>
      </c>
      <c r="BL3498" t="s">
        <v>138</v>
      </c>
      <c r="BM3498" t="s">
        <v>138</v>
      </c>
      <c r="BN3498" t="s">
        <v>138</v>
      </c>
      <c r="BO3498" t="s">
        <v>138</v>
      </c>
      <c r="BP3498" t="s">
        <v>138</v>
      </c>
      <c r="BQ3498" t="s">
        <v>138</v>
      </c>
      <c r="BR3498" t="s">
        <v>138</v>
      </c>
      <c r="BS3498" t="s">
        <v>138</v>
      </c>
      <c r="BT3498" t="s">
        <v>137</v>
      </c>
      <c r="BU3498" t="s">
        <v>138</v>
      </c>
      <c r="BV3498" t="s">
        <v>137</v>
      </c>
      <c r="BW3498" t="s">
        <v>138</v>
      </c>
      <c r="BX3498" t="s">
        <v>137</v>
      </c>
      <c r="BY3498" t="s">
        <v>137</v>
      </c>
      <c r="BZ3498" t="s">
        <v>138</v>
      </c>
      <c r="CA3498" t="s">
        <v>137</v>
      </c>
      <c r="CB3498" t="s">
        <v>137</v>
      </c>
      <c r="CC3498" t="s">
        <v>137</v>
      </c>
      <c r="CD3498" t="s">
        <v>137</v>
      </c>
      <c r="CE3498" t="s">
        <v>137</v>
      </c>
      <c r="CF3498" t="s">
        <v>137</v>
      </c>
      <c r="CG3498" t="s">
        <v>137</v>
      </c>
      <c r="CH3498" t="s">
        <v>137</v>
      </c>
    </row>
    <row r="3499" spans="1:86" x14ac:dyDescent="0.3">
      <c r="A3499" t="s">
        <v>7173</v>
      </c>
      <c r="B3499" t="s">
        <v>3152</v>
      </c>
      <c r="C3499" t="s">
        <v>138</v>
      </c>
      <c r="D3499" t="s">
        <v>138</v>
      </c>
      <c r="E3499" t="s">
        <v>138</v>
      </c>
      <c r="F3499" t="s">
        <v>138</v>
      </c>
      <c r="G3499" t="s">
        <v>138</v>
      </c>
      <c r="H3499" t="s">
        <v>138</v>
      </c>
      <c r="I3499" t="s">
        <v>138</v>
      </c>
      <c r="J3499" t="s">
        <v>137</v>
      </c>
      <c r="K3499" t="s">
        <v>138</v>
      </c>
      <c r="L3499" t="s">
        <v>137</v>
      </c>
      <c r="M3499" t="s">
        <v>138</v>
      </c>
      <c r="N3499" t="s">
        <v>137</v>
      </c>
      <c r="O3499" t="s">
        <v>138</v>
      </c>
      <c r="P3499" t="s">
        <v>137</v>
      </c>
      <c r="Q3499" t="s">
        <v>138</v>
      </c>
      <c r="R3499" t="s">
        <v>138</v>
      </c>
      <c r="S3499" t="s">
        <v>138</v>
      </c>
      <c r="T3499" t="s">
        <v>137</v>
      </c>
      <c r="U3499" t="s">
        <v>138</v>
      </c>
      <c r="V3499" t="s">
        <v>138</v>
      </c>
      <c r="W3499" t="s">
        <v>138</v>
      </c>
      <c r="X3499" t="s">
        <v>138</v>
      </c>
      <c r="Y3499" t="s">
        <v>137</v>
      </c>
      <c r="Z3499" t="s">
        <v>138</v>
      </c>
      <c r="AA3499" t="s">
        <v>138</v>
      </c>
      <c r="AB3499" t="s">
        <v>138</v>
      </c>
      <c r="AC3499" t="s">
        <v>137</v>
      </c>
      <c r="AD3499" t="s">
        <v>138</v>
      </c>
      <c r="AE3499" t="s">
        <v>138</v>
      </c>
      <c r="AF3499" t="s">
        <v>138</v>
      </c>
      <c r="AG3499" t="s">
        <v>138</v>
      </c>
      <c r="AH3499" t="s">
        <v>138</v>
      </c>
      <c r="AI3499" t="s">
        <v>138</v>
      </c>
      <c r="AJ3499" t="s">
        <v>138</v>
      </c>
      <c r="AK3499" t="s">
        <v>138</v>
      </c>
      <c r="AL3499" t="s">
        <v>138</v>
      </c>
      <c r="AM3499" t="s">
        <v>138</v>
      </c>
      <c r="AN3499" t="s">
        <v>138</v>
      </c>
      <c r="AO3499" t="s">
        <v>138</v>
      </c>
      <c r="AP3499" t="s">
        <v>138</v>
      </c>
      <c r="AQ3499" t="s">
        <v>138</v>
      </c>
      <c r="AR3499" t="s">
        <v>138</v>
      </c>
      <c r="AS3499" t="s">
        <v>138</v>
      </c>
      <c r="AT3499" t="s">
        <v>138</v>
      </c>
      <c r="AU3499" t="s">
        <v>138</v>
      </c>
      <c r="AV3499" t="s">
        <v>138</v>
      </c>
      <c r="AW3499" t="s">
        <v>138</v>
      </c>
      <c r="AX3499" t="s">
        <v>138</v>
      </c>
      <c r="AY3499" t="s">
        <v>137</v>
      </c>
      <c r="AZ3499" t="s">
        <v>138</v>
      </c>
      <c r="BA3499" t="s">
        <v>138</v>
      </c>
      <c r="BB3499" t="s">
        <v>138</v>
      </c>
      <c r="BC3499" t="s">
        <v>138</v>
      </c>
      <c r="BD3499" t="s">
        <v>137</v>
      </c>
      <c r="BE3499" t="s">
        <v>138</v>
      </c>
      <c r="BF3499" t="s">
        <v>138</v>
      </c>
      <c r="BG3499" t="s">
        <v>138</v>
      </c>
      <c r="BH3499" t="s">
        <v>138</v>
      </c>
      <c r="BI3499" t="s">
        <v>138</v>
      </c>
      <c r="BJ3499" t="s">
        <v>138</v>
      </c>
      <c r="BK3499" t="s">
        <v>138</v>
      </c>
      <c r="BL3499" t="s">
        <v>138</v>
      </c>
      <c r="BM3499" t="s">
        <v>138</v>
      </c>
      <c r="BN3499" t="s">
        <v>137</v>
      </c>
      <c r="BO3499" t="s">
        <v>138</v>
      </c>
      <c r="BP3499" t="s">
        <v>138</v>
      </c>
      <c r="BQ3499" t="s">
        <v>138</v>
      </c>
      <c r="BR3499" t="s">
        <v>138</v>
      </c>
      <c r="BS3499" t="s">
        <v>138</v>
      </c>
      <c r="BT3499" t="s">
        <v>137</v>
      </c>
      <c r="BU3499" t="s">
        <v>138</v>
      </c>
      <c r="BV3499" t="s">
        <v>137</v>
      </c>
      <c r="BW3499" t="s">
        <v>138</v>
      </c>
      <c r="BX3499" t="s">
        <v>138</v>
      </c>
      <c r="BY3499" t="s">
        <v>137</v>
      </c>
      <c r="BZ3499" t="s">
        <v>137</v>
      </c>
      <c r="CA3499" t="s">
        <v>138</v>
      </c>
      <c r="CB3499" t="s">
        <v>138</v>
      </c>
      <c r="CC3499" t="s">
        <v>138</v>
      </c>
      <c r="CD3499" t="s">
        <v>137</v>
      </c>
      <c r="CE3499" t="s">
        <v>137</v>
      </c>
      <c r="CF3499" t="s">
        <v>137</v>
      </c>
      <c r="CG3499" t="s">
        <v>137</v>
      </c>
      <c r="CH3499" t="s">
        <v>137</v>
      </c>
    </row>
    <row r="3500" spans="1:86" x14ac:dyDescent="0.3">
      <c r="A3500" t="s">
        <v>7174</v>
      </c>
      <c r="B3500" t="s">
        <v>3153</v>
      </c>
      <c r="C3500">
        <v>176.376</v>
      </c>
      <c r="D3500">
        <v>161.059</v>
      </c>
      <c r="E3500">
        <v>151.38200000000001</v>
      </c>
      <c r="F3500">
        <v>149.03800000000001</v>
      </c>
      <c r="G3500">
        <v>159.68600000000001</v>
      </c>
      <c r="H3500">
        <v>139.25299999999999</v>
      </c>
      <c r="I3500">
        <v>133.012</v>
      </c>
      <c r="J3500">
        <v>131.73099999999999</v>
      </c>
      <c r="K3500">
        <v>119.91500000000001</v>
      </c>
      <c r="L3500">
        <v>124.03</v>
      </c>
      <c r="M3500">
        <v>129.13399999999999</v>
      </c>
      <c r="N3500" t="s">
        <v>138</v>
      </c>
      <c r="O3500">
        <v>122.886</v>
      </c>
      <c r="P3500">
        <v>116.715</v>
      </c>
      <c r="Q3500">
        <v>125.66</v>
      </c>
      <c r="R3500">
        <v>124.352</v>
      </c>
      <c r="S3500">
        <v>129.44200000000001</v>
      </c>
      <c r="T3500">
        <v>161.58000000000001</v>
      </c>
      <c r="U3500">
        <v>164.68100000000001</v>
      </c>
      <c r="V3500">
        <v>175.23</v>
      </c>
      <c r="W3500">
        <v>181.48699999999999</v>
      </c>
      <c r="X3500">
        <v>190.57400000000001</v>
      </c>
      <c r="Y3500">
        <v>193.12200000000001</v>
      </c>
      <c r="Z3500">
        <v>189.691</v>
      </c>
      <c r="AA3500">
        <v>208.221</v>
      </c>
      <c r="AB3500">
        <v>196.619</v>
      </c>
      <c r="AC3500">
        <v>200.20500000000001</v>
      </c>
      <c r="AD3500">
        <v>199.42500000000001</v>
      </c>
      <c r="AE3500">
        <v>203.38800000000001</v>
      </c>
      <c r="AF3500">
        <v>180.494</v>
      </c>
      <c r="AG3500">
        <v>180.71</v>
      </c>
      <c r="AH3500">
        <v>187.679</v>
      </c>
      <c r="AI3500">
        <v>191.2</v>
      </c>
      <c r="AJ3500">
        <v>213.071</v>
      </c>
      <c r="AK3500">
        <v>197.63800000000001</v>
      </c>
      <c r="AL3500">
        <v>200.166</v>
      </c>
      <c r="AM3500">
        <v>228.471</v>
      </c>
      <c r="AN3500">
        <v>219.107</v>
      </c>
      <c r="AO3500">
        <v>224.79499999999999</v>
      </c>
      <c r="AP3500">
        <v>237.911</v>
      </c>
      <c r="AQ3500">
        <v>241.911</v>
      </c>
      <c r="AR3500">
        <v>331.404</v>
      </c>
      <c r="AS3500">
        <v>332.86900000000003</v>
      </c>
      <c r="AT3500">
        <v>351.77300000000002</v>
      </c>
      <c r="AU3500">
        <v>387.541</v>
      </c>
      <c r="AV3500">
        <v>401.536</v>
      </c>
      <c r="AW3500">
        <v>384.62599999999998</v>
      </c>
      <c r="AX3500">
        <v>390.20800000000003</v>
      </c>
      <c r="AY3500">
        <v>414.86700000000002</v>
      </c>
      <c r="AZ3500">
        <v>400.22899999999998</v>
      </c>
      <c r="BA3500">
        <v>395.85899999999998</v>
      </c>
      <c r="BB3500">
        <v>398.19099999999997</v>
      </c>
      <c r="BC3500">
        <v>403.59800000000001</v>
      </c>
      <c r="BD3500">
        <v>402.57100000000003</v>
      </c>
      <c r="BE3500">
        <v>399.65100000000001</v>
      </c>
      <c r="BF3500">
        <v>407.25799999999998</v>
      </c>
      <c r="BG3500">
        <v>395.87900000000002</v>
      </c>
      <c r="BH3500">
        <v>414.34899999999999</v>
      </c>
      <c r="BI3500">
        <v>370.42500000000001</v>
      </c>
      <c r="BJ3500">
        <v>367.40600000000001</v>
      </c>
      <c r="BK3500">
        <v>399.62400000000002</v>
      </c>
      <c r="BL3500">
        <v>374.99</v>
      </c>
      <c r="BM3500">
        <v>372.15199999999999</v>
      </c>
      <c r="BN3500">
        <v>374.89100000000002</v>
      </c>
      <c r="BO3500">
        <v>374.8</v>
      </c>
      <c r="BP3500">
        <v>449.53100000000001</v>
      </c>
      <c r="BQ3500">
        <v>364.798</v>
      </c>
      <c r="BR3500">
        <v>369.82400000000001</v>
      </c>
      <c r="BS3500">
        <v>390.91399999999999</v>
      </c>
      <c r="BT3500">
        <v>386.94</v>
      </c>
      <c r="BU3500">
        <v>366.82499999999999</v>
      </c>
      <c r="BV3500">
        <v>356.75700000000001</v>
      </c>
      <c r="BW3500">
        <v>384.90100000000001</v>
      </c>
      <c r="BX3500">
        <v>365.47500000000002</v>
      </c>
      <c r="BY3500">
        <v>368.07</v>
      </c>
      <c r="BZ3500">
        <v>377.589</v>
      </c>
      <c r="CA3500">
        <v>376.71600000000001</v>
      </c>
      <c r="CB3500">
        <v>388.52699999999999</v>
      </c>
      <c r="CC3500">
        <v>374.077</v>
      </c>
      <c r="CD3500">
        <v>402.91399999999999</v>
      </c>
      <c r="CE3500">
        <v>405.03</v>
      </c>
      <c r="CF3500">
        <v>414.68400000000003</v>
      </c>
      <c r="CG3500">
        <v>397.274</v>
      </c>
      <c r="CH3500">
        <v>447.22899999999998</v>
      </c>
    </row>
    <row r="3501" spans="1:86" x14ac:dyDescent="0.3">
      <c r="A3501" t="s">
        <v>7175</v>
      </c>
      <c r="B3501" t="s">
        <v>3154</v>
      </c>
      <c r="C3501">
        <v>11.632999999999999</v>
      </c>
      <c r="D3501">
        <v>13.117000000000001</v>
      </c>
      <c r="E3501">
        <v>13.369</v>
      </c>
      <c r="F3501">
        <v>13.878</v>
      </c>
      <c r="G3501">
        <v>12.986000000000001</v>
      </c>
      <c r="H3501">
        <v>-10.821</v>
      </c>
      <c r="I3501">
        <v>-17.771999999999998</v>
      </c>
      <c r="J3501">
        <v>-15.738</v>
      </c>
      <c r="K3501">
        <v>-13.619</v>
      </c>
      <c r="L3501">
        <v>-7.0220000000000002</v>
      </c>
      <c r="M3501">
        <v>-9.2910000000000004</v>
      </c>
      <c r="N3501" t="s">
        <v>138</v>
      </c>
      <c r="O3501">
        <v>-14.558999999999999</v>
      </c>
      <c r="P3501">
        <v>-16.893000000000001</v>
      </c>
      <c r="Q3501">
        <v>-20.873999999999999</v>
      </c>
      <c r="R3501">
        <v>-25.757999999999999</v>
      </c>
      <c r="S3501">
        <v>-28.187000000000001</v>
      </c>
      <c r="T3501">
        <v>4.4779999999999998</v>
      </c>
      <c r="U3501">
        <v>18.02</v>
      </c>
      <c r="V3501">
        <v>3.9430000000000001</v>
      </c>
      <c r="W3501">
        <v>6.431</v>
      </c>
      <c r="X3501">
        <v>11.574</v>
      </c>
      <c r="Y3501">
        <v>5.2510000000000003</v>
      </c>
      <c r="Z3501">
        <v>7.6269999999999998</v>
      </c>
      <c r="AA3501">
        <v>7.2720000000000002</v>
      </c>
      <c r="AB3501">
        <v>9.8640000000000008</v>
      </c>
      <c r="AC3501">
        <v>14.275</v>
      </c>
      <c r="AD3501">
        <v>14.167999999999999</v>
      </c>
      <c r="AE3501">
        <v>17.565999999999999</v>
      </c>
      <c r="AF3501">
        <v>53.780999999999999</v>
      </c>
      <c r="AG3501">
        <v>46.572000000000003</v>
      </c>
      <c r="AH3501">
        <v>51.305</v>
      </c>
      <c r="AI3501">
        <v>58.94</v>
      </c>
      <c r="AJ3501">
        <v>71.010000000000005</v>
      </c>
      <c r="AK3501">
        <v>64.959000000000003</v>
      </c>
      <c r="AL3501">
        <v>69.287000000000006</v>
      </c>
      <c r="AM3501">
        <v>72.218000000000004</v>
      </c>
      <c r="AN3501">
        <v>76.099000000000004</v>
      </c>
      <c r="AO3501">
        <v>81.807000000000002</v>
      </c>
      <c r="AP3501">
        <v>87.668000000000006</v>
      </c>
      <c r="AQ3501">
        <v>91.558999999999997</v>
      </c>
      <c r="AR3501">
        <v>102.91500000000001</v>
      </c>
      <c r="AS3501">
        <v>125.285</v>
      </c>
      <c r="AT3501">
        <v>111.86799999999999</v>
      </c>
      <c r="AU3501">
        <v>121.53700000000001</v>
      </c>
      <c r="AV3501">
        <v>148.197</v>
      </c>
      <c r="AW3501">
        <v>129.63200000000001</v>
      </c>
      <c r="AX3501">
        <v>137.964</v>
      </c>
      <c r="AY3501">
        <v>142.69999999999999</v>
      </c>
      <c r="AZ3501">
        <v>144.17699999999999</v>
      </c>
      <c r="BA3501">
        <v>144.63300000000001</v>
      </c>
      <c r="BB3501">
        <v>143.315</v>
      </c>
      <c r="BC3501">
        <v>144.11199999999999</v>
      </c>
      <c r="BD3501">
        <v>170.88499999999999</v>
      </c>
      <c r="BE3501">
        <v>145.107</v>
      </c>
      <c r="BF3501">
        <v>142.03399999999999</v>
      </c>
      <c r="BG3501">
        <v>141.327</v>
      </c>
      <c r="BH3501">
        <v>161.352</v>
      </c>
      <c r="BI3501">
        <v>138.74</v>
      </c>
      <c r="BJ3501">
        <v>131.62899999999999</v>
      </c>
      <c r="BK3501">
        <v>128.108</v>
      </c>
      <c r="BL3501">
        <v>124.86</v>
      </c>
      <c r="BM3501">
        <v>122.827</v>
      </c>
      <c r="BN3501">
        <v>122.63</v>
      </c>
      <c r="BO3501">
        <v>123.33499999999999</v>
      </c>
      <c r="BP3501">
        <v>154.53700000000001</v>
      </c>
      <c r="BQ3501">
        <v>126.069</v>
      </c>
      <c r="BR3501">
        <v>123.4</v>
      </c>
      <c r="BS3501">
        <v>119.28100000000001</v>
      </c>
      <c r="BT3501">
        <v>139.71700000000001</v>
      </c>
      <c r="BU3501">
        <v>115.889</v>
      </c>
      <c r="BV3501">
        <v>111.821</v>
      </c>
      <c r="BW3501">
        <v>112.383</v>
      </c>
      <c r="BX3501">
        <v>115.217</v>
      </c>
      <c r="BY3501">
        <v>115.61</v>
      </c>
      <c r="BZ3501">
        <v>115.991</v>
      </c>
      <c r="CA3501">
        <v>114.10599999999999</v>
      </c>
      <c r="CB3501">
        <v>162.72900000000001</v>
      </c>
      <c r="CC3501">
        <v>128.465</v>
      </c>
      <c r="CD3501">
        <v>132.636</v>
      </c>
      <c r="CE3501">
        <v>133.04900000000001</v>
      </c>
      <c r="CF3501">
        <v>154.917</v>
      </c>
      <c r="CG3501">
        <v>138.75299999999999</v>
      </c>
      <c r="CH3501">
        <v>137.85499999999999</v>
      </c>
    </row>
    <row r="3502" spans="1:86" x14ac:dyDescent="0.3">
      <c r="A3502" t="s">
        <v>7176</v>
      </c>
      <c r="B3502" t="s">
        <v>3155</v>
      </c>
      <c r="C3502">
        <v>164.74299999999999</v>
      </c>
      <c r="D3502">
        <v>147.94200000000001</v>
      </c>
      <c r="E3502">
        <v>138.01300000000001</v>
      </c>
      <c r="F3502">
        <v>135.16</v>
      </c>
      <c r="G3502">
        <v>146.69999999999999</v>
      </c>
      <c r="H3502">
        <v>150.07300000000001</v>
      </c>
      <c r="I3502">
        <v>150.78399999999999</v>
      </c>
      <c r="J3502">
        <v>147.46899999999999</v>
      </c>
      <c r="K3502">
        <v>133.535</v>
      </c>
      <c r="L3502">
        <v>131.05099999999999</v>
      </c>
      <c r="M3502">
        <v>138.42500000000001</v>
      </c>
      <c r="N3502">
        <v>127.054</v>
      </c>
      <c r="O3502">
        <v>137.44499999999999</v>
      </c>
      <c r="P3502">
        <v>133.608</v>
      </c>
      <c r="Q3502">
        <v>146.53399999999999</v>
      </c>
      <c r="R3502">
        <v>150.11000000000001</v>
      </c>
      <c r="S3502">
        <v>157.62899999999999</v>
      </c>
      <c r="T3502">
        <v>157.101</v>
      </c>
      <c r="U3502">
        <v>146.66</v>
      </c>
      <c r="V3502">
        <v>171.28700000000001</v>
      </c>
      <c r="W3502">
        <v>175.05600000000001</v>
      </c>
      <c r="X3502">
        <v>179.001</v>
      </c>
      <c r="Y3502">
        <v>187.87100000000001</v>
      </c>
      <c r="Z3502">
        <v>182.065</v>
      </c>
      <c r="AA3502">
        <v>200.94900000000001</v>
      </c>
      <c r="AB3502">
        <v>186.755</v>
      </c>
      <c r="AC3502">
        <v>185.93</v>
      </c>
      <c r="AD3502">
        <v>185.25700000000001</v>
      </c>
      <c r="AE3502">
        <v>185.822</v>
      </c>
      <c r="AF3502">
        <v>126.71299999999999</v>
      </c>
      <c r="AG3502">
        <v>134.13800000000001</v>
      </c>
      <c r="AH3502">
        <v>136.374</v>
      </c>
      <c r="AI3502">
        <v>132.26</v>
      </c>
      <c r="AJ3502">
        <v>142.06100000000001</v>
      </c>
      <c r="AK3502">
        <v>132.679</v>
      </c>
      <c r="AL3502">
        <v>130.87899999999999</v>
      </c>
      <c r="AM3502">
        <v>156.25299999999999</v>
      </c>
      <c r="AN3502">
        <v>143.00700000000001</v>
      </c>
      <c r="AO3502">
        <v>142.988</v>
      </c>
      <c r="AP3502">
        <v>150.244</v>
      </c>
      <c r="AQ3502">
        <v>150.352</v>
      </c>
      <c r="AR3502">
        <v>228.489</v>
      </c>
      <c r="AS3502">
        <v>207.584</v>
      </c>
      <c r="AT3502">
        <v>239.905</v>
      </c>
      <c r="AU3502">
        <v>266.00400000000002</v>
      </c>
      <c r="AV3502">
        <v>253.339</v>
      </c>
      <c r="AW3502">
        <v>254.994</v>
      </c>
      <c r="AX3502">
        <v>252.24299999999999</v>
      </c>
      <c r="AY3502">
        <v>272.16699999999997</v>
      </c>
      <c r="AZ3502">
        <v>256.05200000000002</v>
      </c>
      <c r="BA3502">
        <v>251.227</v>
      </c>
      <c r="BB3502">
        <v>254.87700000000001</v>
      </c>
      <c r="BC3502">
        <v>259.48700000000002</v>
      </c>
      <c r="BD3502">
        <v>231.685</v>
      </c>
      <c r="BE3502">
        <v>254.54499999999999</v>
      </c>
      <c r="BF3502">
        <v>265.22399999999999</v>
      </c>
      <c r="BG3502">
        <v>254.55199999999999</v>
      </c>
      <c r="BH3502">
        <v>252.99700000000001</v>
      </c>
      <c r="BI3502">
        <v>231.68600000000001</v>
      </c>
      <c r="BJ3502">
        <v>235.77699999999999</v>
      </c>
      <c r="BK3502">
        <v>271.51600000000002</v>
      </c>
      <c r="BL3502">
        <v>250.13</v>
      </c>
      <c r="BM3502">
        <v>249.32599999999999</v>
      </c>
      <c r="BN3502">
        <v>252.26</v>
      </c>
      <c r="BO3502">
        <v>251.465</v>
      </c>
      <c r="BP3502">
        <v>294.99400000000003</v>
      </c>
      <c r="BQ3502">
        <v>238.72900000000001</v>
      </c>
      <c r="BR3502">
        <v>246.42400000000001</v>
      </c>
      <c r="BS3502">
        <v>271.63400000000001</v>
      </c>
      <c r="BT3502">
        <v>247.22300000000001</v>
      </c>
      <c r="BU3502">
        <v>250.93600000000001</v>
      </c>
      <c r="BV3502">
        <v>244.93600000000001</v>
      </c>
      <c r="BW3502">
        <v>272.51900000000001</v>
      </c>
      <c r="BX3502">
        <v>250.25899999999999</v>
      </c>
      <c r="BY3502">
        <v>252.46</v>
      </c>
      <c r="BZ3502">
        <v>261.59800000000001</v>
      </c>
      <c r="CA3502">
        <v>262.61</v>
      </c>
      <c r="CB3502">
        <v>225.798</v>
      </c>
      <c r="CC3502">
        <v>245.61199999999999</v>
      </c>
      <c r="CD3502">
        <v>270.27800000000002</v>
      </c>
      <c r="CE3502">
        <v>271.98099999999999</v>
      </c>
      <c r="CF3502">
        <v>259.767</v>
      </c>
      <c r="CG3502">
        <v>258.52100000000002</v>
      </c>
      <c r="CH3502">
        <v>309.37299999999999</v>
      </c>
    </row>
    <row r="3503" spans="1:86" x14ac:dyDescent="0.3">
      <c r="A3503" t="s">
        <v>7177</v>
      </c>
      <c r="B3503" t="s">
        <v>3156</v>
      </c>
      <c r="C3503">
        <v>134.267</v>
      </c>
      <c r="D3503">
        <v>134.03899999999999</v>
      </c>
      <c r="E3503">
        <v>126.926</v>
      </c>
      <c r="F3503">
        <v>122.943</v>
      </c>
      <c r="G3503">
        <v>120.137</v>
      </c>
      <c r="H3503">
        <v>114.67400000000001</v>
      </c>
      <c r="I3503">
        <v>108.846</v>
      </c>
      <c r="J3503">
        <v>107.976</v>
      </c>
      <c r="K3503">
        <v>102.101</v>
      </c>
      <c r="L3503">
        <v>100.00700000000001</v>
      </c>
      <c r="M3503">
        <v>99.131</v>
      </c>
      <c r="N3503" t="s">
        <v>138</v>
      </c>
      <c r="O3503">
        <v>102.136</v>
      </c>
      <c r="P3503">
        <v>102.32599999999999</v>
      </c>
      <c r="Q3503">
        <v>107.43</v>
      </c>
      <c r="R3503">
        <v>109.367</v>
      </c>
      <c r="S3503">
        <v>114.167</v>
      </c>
      <c r="T3503">
        <v>141.649</v>
      </c>
      <c r="U3503">
        <v>149.69</v>
      </c>
      <c r="V3503">
        <v>156.364</v>
      </c>
      <c r="W3503">
        <v>165.50399999999999</v>
      </c>
      <c r="X3503">
        <v>170.33799999999999</v>
      </c>
      <c r="Y3503">
        <v>171.98500000000001</v>
      </c>
      <c r="Z3503">
        <v>174.86500000000001</v>
      </c>
      <c r="AA3503">
        <v>178.98400000000001</v>
      </c>
      <c r="AB3503">
        <v>177.947</v>
      </c>
      <c r="AC3503">
        <v>179.98400000000001</v>
      </c>
      <c r="AD3503">
        <v>175.93600000000001</v>
      </c>
      <c r="AE3503">
        <v>175.88</v>
      </c>
      <c r="AF3503">
        <v>150.232</v>
      </c>
      <c r="AG3503">
        <v>149.27600000000001</v>
      </c>
      <c r="AH3503">
        <v>151.215</v>
      </c>
      <c r="AI3503">
        <v>148.30199999999999</v>
      </c>
      <c r="AJ3503">
        <v>147.352</v>
      </c>
      <c r="AK3503">
        <v>146.374</v>
      </c>
      <c r="AL3503">
        <v>146.60400000000001</v>
      </c>
      <c r="AM3503">
        <v>148.96100000000001</v>
      </c>
      <c r="AN3503">
        <v>146.24199999999999</v>
      </c>
      <c r="AO3503">
        <v>148.738</v>
      </c>
      <c r="AP3503">
        <v>146.55600000000001</v>
      </c>
      <c r="AQ3503">
        <v>146.99299999999999</v>
      </c>
      <c r="AR3503">
        <v>239.136</v>
      </c>
      <c r="AS3503">
        <v>236.78100000000001</v>
      </c>
      <c r="AT3503">
        <v>243.196</v>
      </c>
      <c r="AU3503">
        <v>243.14699999999999</v>
      </c>
      <c r="AV3503">
        <v>239.50700000000001</v>
      </c>
      <c r="AW3503">
        <v>239.423</v>
      </c>
      <c r="AX3503">
        <v>248.221</v>
      </c>
      <c r="AY3503">
        <v>241.13900000000001</v>
      </c>
      <c r="AZ3503">
        <v>241.167</v>
      </c>
      <c r="BA3503">
        <v>245.114</v>
      </c>
      <c r="BB3503">
        <v>242.392</v>
      </c>
      <c r="BC3503">
        <v>243.30600000000001</v>
      </c>
      <c r="BD3503">
        <v>247.98500000000001</v>
      </c>
      <c r="BE3503">
        <v>247.28399999999999</v>
      </c>
      <c r="BF3503">
        <v>249.02500000000001</v>
      </c>
      <c r="BG3503">
        <v>253.071</v>
      </c>
      <c r="BH3503">
        <v>251.13499999999999</v>
      </c>
      <c r="BI3503">
        <v>252.18299999999999</v>
      </c>
      <c r="BJ3503">
        <v>255.75299999999999</v>
      </c>
      <c r="BK3503">
        <v>253.203</v>
      </c>
      <c r="BL3503">
        <v>254.083</v>
      </c>
      <c r="BM3503">
        <v>257.36099999999999</v>
      </c>
      <c r="BN3503">
        <v>255.47499999999999</v>
      </c>
      <c r="BO3503">
        <v>256.63799999999998</v>
      </c>
      <c r="BP3503">
        <v>260.73899999999998</v>
      </c>
      <c r="BQ3503">
        <v>258.70999999999998</v>
      </c>
      <c r="BR3503">
        <v>261.24400000000003</v>
      </c>
      <c r="BS3503">
        <v>263.53100000000001</v>
      </c>
      <c r="BT3503">
        <v>261.952</v>
      </c>
      <c r="BU3503">
        <v>263.29700000000003</v>
      </c>
      <c r="BV3503">
        <v>267.673</v>
      </c>
      <c r="BW3503">
        <v>266.286</v>
      </c>
      <c r="BX3503">
        <v>267.94799999999998</v>
      </c>
      <c r="BY3503">
        <v>272.459</v>
      </c>
      <c r="BZ3503">
        <v>271.44099999999997</v>
      </c>
      <c r="CA3503">
        <v>274.05799999999999</v>
      </c>
      <c r="CB3503">
        <v>270.04399999999998</v>
      </c>
      <c r="CC3503">
        <v>268.95999999999998</v>
      </c>
      <c r="CD3503">
        <v>271.00900000000001</v>
      </c>
      <c r="CE3503">
        <v>287.42599999999999</v>
      </c>
      <c r="CF3503">
        <v>274.15300000000002</v>
      </c>
      <c r="CG3503">
        <v>278.49799999999999</v>
      </c>
      <c r="CH3503">
        <v>323.98700000000002</v>
      </c>
    </row>
    <row r="3504" spans="1:86" x14ac:dyDescent="0.3">
      <c r="A3504" t="s">
        <v>7178</v>
      </c>
      <c r="B3504" t="s">
        <v>3157</v>
      </c>
      <c r="C3504">
        <v>2.3079999999999998</v>
      </c>
      <c r="D3504">
        <v>2.7080000000000002</v>
      </c>
      <c r="E3504">
        <v>2.887</v>
      </c>
      <c r="F3504">
        <v>3.125</v>
      </c>
      <c r="G3504">
        <v>3.3239999999999998</v>
      </c>
      <c r="H3504">
        <v>-32.417999999999999</v>
      </c>
      <c r="I3504">
        <v>-27.899000000000001</v>
      </c>
      <c r="J3504">
        <v>-24.71</v>
      </c>
      <c r="K3504">
        <v>-21.992999999999999</v>
      </c>
      <c r="L3504">
        <v>-20.196999999999999</v>
      </c>
      <c r="M3504">
        <v>-19.359000000000002</v>
      </c>
      <c r="N3504" t="s">
        <v>138</v>
      </c>
      <c r="O3504">
        <v>-21.212</v>
      </c>
      <c r="P3504">
        <v>-23.561</v>
      </c>
      <c r="Q3504">
        <v>-26.766999999999999</v>
      </c>
      <c r="R3504">
        <v>-30.436</v>
      </c>
      <c r="S3504">
        <v>-35.249000000000002</v>
      </c>
      <c r="T3504">
        <v>7.0999999999999994E-2</v>
      </c>
      <c r="U3504">
        <v>-5.2999999999999999E-2</v>
      </c>
      <c r="V3504">
        <v>-0.27700000000000002</v>
      </c>
      <c r="W3504">
        <v>-0.36799999999999999</v>
      </c>
      <c r="X3504">
        <v>-0.36899999999999999</v>
      </c>
      <c r="Y3504">
        <v>-0.33800000000000002</v>
      </c>
      <c r="Z3504">
        <v>-0.22</v>
      </c>
      <c r="AA3504">
        <v>6.0000000000000001E-3</v>
      </c>
      <c r="AB3504">
        <v>0.124</v>
      </c>
      <c r="AC3504">
        <v>0.30599999999999999</v>
      </c>
      <c r="AD3504">
        <v>2.3E-2</v>
      </c>
      <c r="AE3504">
        <v>3.4000000000000002E-2</v>
      </c>
      <c r="AF3504">
        <v>20.498000000000001</v>
      </c>
      <c r="AG3504">
        <v>21.106999999999999</v>
      </c>
      <c r="AH3504">
        <v>21.693000000000001</v>
      </c>
      <c r="AI3504">
        <v>22.375</v>
      </c>
      <c r="AJ3504">
        <v>22.92</v>
      </c>
      <c r="AK3504">
        <v>23.13</v>
      </c>
      <c r="AL3504">
        <v>23.786999999999999</v>
      </c>
      <c r="AM3504">
        <v>24.306999999999999</v>
      </c>
      <c r="AN3504">
        <v>24.972000000000001</v>
      </c>
      <c r="AO3504">
        <v>26.077000000000002</v>
      </c>
      <c r="AP3504">
        <v>26.623000000000001</v>
      </c>
      <c r="AQ3504">
        <v>27.452000000000002</v>
      </c>
      <c r="AR3504">
        <v>35.463999999999999</v>
      </c>
      <c r="AS3504">
        <v>37.029000000000003</v>
      </c>
      <c r="AT3504">
        <v>37.935000000000002</v>
      </c>
      <c r="AU3504">
        <v>38.732999999999997</v>
      </c>
      <c r="AV3504">
        <v>41.485999999999997</v>
      </c>
      <c r="AW3504">
        <v>42.67</v>
      </c>
      <c r="AX3504">
        <v>44.841000000000001</v>
      </c>
      <c r="AY3504">
        <v>48.41</v>
      </c>
      <c r="AZ3504">
        <v>46.746000000000002</v>
      </c>
      <c r="BA3504">
        <v>46.311999999999998</v>
      </c>
      <c r="BB3504">
        <v>47.219000000000001</v>
      </c>
      <c r="BC3504">
        <v>47.334000000000003</v>
      </c>
      <c r="BD3504">
        <v>49.89</v>
      </c>
      <c r="BE3504">
        <v>49.747999999999998</v>
      </c>
      <c r="BF3504">
        <v>49.881999999999998</v>
      </c>
      <c r="BG3504">
        <v>49.944000000000003</v>
      </c>
      <c r="BH3504">
        <v>49.384</v>
      </c>
      <c r="BI3504">
        <v>49.036000000000001</v>
      </c>
      <c r="BJ3504">
        <v>48.331000000000003</v>
      </c>
      <c r="BK3504">
        <v>45.183</v>
      </c>
      <c r="BL3504">
        <v>44.762999999999998</v>
      </c>
      <c r="BM3504">
        <v>44.149000000000001</v>
      </c>
      <c r="BN3504">
        <v>43.036000000000001</v>
      </c>
      <c r="BO3504">
        <v>42.284999999999997</v>
      </c>
      <c r="BP3504">
        <v>44.652000000000001</v>
      </c>
      <c r="BQ3504">
        <v>44.220999999999997</v>
      </c>
      <c r="BR3504">
        <v>44.371000000000002</v>
      </c>
      <c r="BS3504">
        <v>42.499000000000002</v>
      </c>
      <c r="BT3504">
        <v>42.067</v>
      </c>
      <c r="BU3504">
        <v>42.134999999999998</v>
      </c>
      <c r="BV3504">
        <v>42.134999999999998</v>
      </c>
      <c r="BW3504">
        <v>42.518000000000001</v>
      </c>
      <c r="BX3504">
        <v>43.151000000000003</v>
      </c>
      <c r="BY3504">
        <v>43.578000000000003</v>
      </c>
      <c r="BZ3504">
        <v>44.069000000000003</v>
      </c>
      <c r="CA3504">
        <v>44.564999999999998</v>
      </c>
      <c r="CB3504">
        <v>43.701999999999998</v>
      </c>
      <c r="CC3504">
        <v>43.585000000000001</v>
      </c>
      <c r="CD3504">
        <v>46.475000000000001</v>
      </c>
      <c r="CE3504">
        <v>47.920999999999999</v>
      </c>
      <c r="CF3504">
        <v>48.405000000000001</v>
      </c>
      <c r="CG3504">
        <v>48.847000000000001</v>
      </c>
      <c r="CH3504">
        <v>49.356999999999999</v>
      </c>
    </row>
    <row r="3505" spans="1:86" x14ac:dyDescent="0.3">
      <c r="A3505" t="s">
        <v>7179</v>
      </c>
      <c r="B3505" t="s">
        <v>3158</v>
      </c>
      <c r="C3505">
        <v>131.959</v>
      </c>
      <c r="D3505">
        <v>131.33199999999999</v>
      </c>
      <c r="E3505">
        <v>124.039</v>
      </c>
      <c r="F3505">
        <v>119.81699999999999</v>
      </c>
      <c r="G3505">
        <v>116.813</v>
      </c>
      <c r="H3505">
        <v>147.09100000000001</v>
      </c>
      <c r="I3505">
        <v>136.745</v>
      </c>
      <c r="J3505">
        <v>132.68600000000001</v>
      </c>
      <c r="K3505">
        <v>124.09399999999999</v>
      </c>
      <c r="L3505">
        <v>120.20399999999999</v>
      </c>
      <c r="M3505">
        <v>118.49</v>
      </c>
      <c r="N3505">
        <v>119.333</v>
      </c>
      <c r="O3505">
        <v>123.348</v>
      </c>
      <c r="P3505">
        <v>125.88800000000001</v>
      </c>
      <c r="Q3505">
        <v>134.197</v>
      </c>
      <c r="R3505">
        <v>139.804</v>
      </c>
      <c r="S3505">
        <v>149.416</v>
      </c>
      <c r="T3505">
        <v>141.578</v>
      </c>
      <c r="U3505">
        <v>149.744</v>
      </c>
      <c r="V3505">
        <v>156.642</v>
      </c>
      <c r="W3505">
        <v>165.87200000000001</v>
      </c>
      <c r="X3505">
        <v>170.70699999999999</v>
      </c>
      <c r="Y3505">
        <v>172.32300000000001</v>
      </c>
      <c r="Z3505">
        <v>175.08500000000001</v>
      </c>
      <c r="AA3505">
        <v>178.97800000000001</v>
      </c>
      <c r="AB3505">
        <v>177.82300000000001</v>
      </c>
      <c r="AC3505">
        <v>179.678</v>
      </c>
      <c r="AD3505">
        <v>175.91300000000001</v>
      </c>
      <c r="AE3505">
        <v>175.846</v>
      </c>
      <c r="AF3505">
        <v>129.73500000000001</v>
      </c>
      <c r="AG3505">
        <v>128.16900000000001</v>
      </c>
      <c r="AH3505">
        <v>129.52099999999999</v>
      </c>
      <c r="AI3505">
        <v>125.928</v>
      </c>
      <c r="AJ3505">
        <v>124.432</v>
      </c>
      <c r="AK3505">
        <v>123.244</v>
      </c>
      <c r="AL3505">
        <v>122.81699999999999</v>
      </c>
      <c r="AM3505">
        <v>124.65300000000001</v>
      </c>
      <c r="AN3505">
        <v>121.27</v>
      </c>
      <c r="AO3505">
        <v>122.661</v>
      </c>
      <c r="AP3505">
        <v>119.93300000000001</v>
      </c>
      <c r="AQ3505">
        <v>119.54</v>
      </c>
      <c r="AR3505">
        <v>203.672</v>
      </c>
      <c r="AS3505">
        <v>199.75200000000001</v>
      </c>
      <c r="AT3505">
        <v>205.261</v>
      </c>
      <c r="AU3505">
        <v>204.41300000000001</v>
      </c>
      <c r="AV3505">
        <v>198.02099999999999</v>
      </c>
      <c r="AW3505">
        <v>196.75200000000001</v>
      </c>
      <c r="AX3505">
        <v>203.37899999999999</v>
      </c>
      <c r="AY3505">
        <v>192.72900000000001</v>
      </c>
      <c r="AZ3505">
        <v>194.422</v>
      </c>
      <c r="BA3505">
        <v>198.80199999999999</v>
      </c>
      <c r="BB3505">
        <v>195.173</v>
      </c>
      <c r="BC3505">
        <v>195.97200000000001</v>
      </c>
      <c r="BD3505">
        <v>198.095</v>
      </c>
      <c r="BE3505">
        <v>197.536</v>
      </c>
      <c r="BF3505">
        <v>199.143</v>
      </c>
      <c r="BG3505">
        <v>203.12700000000001</v>
      </c>
      <c r="BH3505">
        <v>201.75</v>
      </c>
      <c r="BI3505">
        <v>203.148</v>
      </c>
      <c r="BJ3505">
        <v>207.422</v>
      </c>
      <c r="BK3505">
        <v>208.02</v>
      </c>
      <c r="BL3505">
        <v>209.32</v>
      </c>
      <c r="BM3505">
        <v>213.21199999999999</v>
      </c>
      <c r="BN3505">
        <v>212.43899999999999</v>
      </c>
      <c r="BO3505">
        <v>214.35300000000001</v>
      </c>
      <c r="BP3505">
        <v>216.08799999999999</v>
      </c>
      <c r="BQ3505">
        <v>214.489</v>
      </c>
      <c r="BR3505">
        <v>216.87200000000001</v>
      </c>
      <c r="BS3505">
        <v>221.03299999999999</v>
      </c>
      <c r="BT3505">
        <v>219.88499999999999</v>
      </c>
      <c r="BU3505">
        <v>221.161</v>
      </c>
      <c r="BV3505">
        <v>225.53800000000001</v>
      </c>
      <c r="BW3505">
        <v>223.768</v>
      </c>
      <c r="BX3505">
        <v>224.798</v>
      </c>
      <c r="BY3505">
        <v>228.881</v>
      </c>
      <c r="BZ3505">
        <v>227.37200000000001</v>
      </c>
      <c r="CA3505">
        <v>229.49299999999999</v>
      </c>
      <c r="CB3505">
        <v>226.34200000000001</v>
      </c>
      <c r="CC3505">
        <v>225.375</v>
      </c>
      <c r="CD3505">
        <v>224.53399999999999</v>
      </c>
      <c r="CE3505">
        <v>239.505</v>
      </c>
      <c r="CF3505">
        <v>225.74799999999999</v>
      </c>
      <c r="CG3505">
        <v>229.65100000000001</v>
      </c>
      <c r="CH3505">
        <v>274.62900000000002</v>
      </c>
    </row>
    <row r="3506" spans="1:86" x14ac:dyDescent="0.3">
      <c r="A3506" t="s">
        <v>7180</v>
      </c>
      <c r="B3506" t="s">
        <v>3159</v>
      </c>
      <c r="C3506">
        <v>132.51499999999999</v>
      </c>
      <c r="D3506">
        <v>132.38</v>
      </c>
      <c r="E3506">
        <v>125.291</v>
      </c>
      <c r="F3506">
        <v>121.337</v>
      </c>
      <c r="G3506">
        <v>118.559</v>
      </c>
      <c r="H3506">
        <v>113.236</v>
      </c>
      <c r="I3506">
        <v>107.375</v>
      </c>
      <c r="J3506">
        <v>106.53400000000001</v>
      </c>
      <c r="K3506">
        <v>100.718</v>
      </c>
      <c r="L3506">
        <v>98.644999999999996</v>
      </c>
      <c r="M3506">
        <v>97.775999999999996</v>
      </c>
      <c r="N3506" t="s">
        <v>138</v>
      </c>
      <c r="O3506">
        <v>100.292</v>
      </c>
      <c r="P3506">
        <v>100.508</v>
      </c>
      <c r="Q3506">
        <v>105.107</v>
      </c>
      <c r="R3506">
        <v>106.916</v>
      </c>
      <c r="S3506">
        <v>111.694</v>
      </c>
      <c r="T3506">
        <v>138.61699999999999</v>
      </c>
      <c r="U3506">
        <v>146.65199999999999</v>
      </c>
      <c r="V3506">
        <v>153.38</v>
      </c>
      <c r="W3506">
        <v>161.94999999999999</v>
      </c>
      <c r="X3506">
        <v>166.751</v>
      </c>
      <c r="Y3506">
        <v>168.33600000000001</v>
      </c>
      <c r="Z3506">
        <v>171.15</v>
      </c>
      <c r="AA3506">
        <v>175.17699999999999</v>
      </c>
      <c r="AB3506">
        <v>173.99600000000001</v>
      </c>
      <c r="AC3506">
        <v>176.363</v>
      </c>
      <c r="AD3506">
        <v>172.28700000000001</v>
      </c>
      <c r="AE3506">
        <v>172.03200000000001</v>
      </c>
      <c r="AF3506">
        <v>146.703</v>
      </c>
      <c r="AG3506">
        <v>145.48099999999999</v>
      </c>
      <c r="AH3506">
        <v>146.90600000000001</v>
      </c>
      <c r="AI3506">
        <v>144.185</v>
      </c>
      <c r="AJ3506">
        <v>142.989</v>
      </c>
      <c r="AK3506">
        <v>141.768</v>
      </c>
      <c r="AL3506">
        <v>142.05799999999999</v>
      </c>
      <c r="AM3506">
        <v>144.15100000000001</v>
      </c>
      <c r="AN3506">
        <v>141.203</v>
      </c>
      <c r="AO3506">
        <v>143.471</v>
      </c>
      <c r="AP3506">
        <v>141.09399999999999</v>
      </c>
      <c r="AQ3506">
        <v>141.35499999999999</v>
      </c>
      <c r="AR3506">
        <v>232.82400000000001</v>
      </c>
      <c r="AS3506">
        <v>230.28800000000001</v>
      </c>
      <c r="AT3506">
        <v>236.809</v>
      </c>
      <c r="AU3506">
        <v>236.36199999999999</v>
      </c>
      <c r="AV3506">
        <v>232.62299999999999</v>
      </c>
      <c r="AW3506">
        <v>232.464</v>
      </c>
      <c r="AX3506">
        <v>241.30600000000001</v>
      </c>
      <c r="AY3506">
        <v>234.05699999999999</v>
      </c>
      <c r="AZ3506">
        <v>233.929</v>
      </c>
      <c r="BA3506">
        <v>238.00700000000001</v>
      </c>
      <c r="BB3506">
        <v>235.40799999999999</v>
      </c>
      <c r="BC3506">
        <v>236.38800000000001</v>
      </c>
      <c r="BD3506">
        <v>241.18100000000001</v>
      </c>
      <c r="BE3506">
        <v>239.441</v>
      </c>
      <c r="BF3506">
        <v>240.96600000000001</v>
      </c>
      <c r="BG3506">
        <v>244.32400000000001</v>
      </c>
      <c r="BH3506">
        <v>242.56899999999999</v>
      </c>
      <c r="BI3506">
        <v>243.85499999999999</v>
      </c>
      <c r="BJ3506">
        <v>247.732</v>
      </c>
      <c r="BK3506">
        <v>245.56800000000001</v>
      </c>
      <c r="BL3506">
        <v>246.846</v>
      </c>
      <c r="BM3506">
        <v>250.392</v>
      </c>
      <c r="BN3506">
        <v>248.57900000000001</v>
      </c>
      <c r="BO3506">
        <v>249.82400000000001</v>
      </c>
      <c r="BP3506">
        <v>253.56899999999999</v>
      </c>
      <c r="BQ3506">
        <v>251.60300000000001</v>
      </c>
      <c r="BR3506">
        <v>254.14699999999999</v>
      </c>
      <c r="BS3506">
        <v>256.721</v>
      </c>
      <c r="BT3506">
        <v>255.23400000000001</v>
      </c>
      <c r="BU3506">
        <v>256.59800000000001</v>
      </c>
      <c r="BV3506">
        <v>260.98099999999999</v>
      </c>
      <c r="BW3506">
        <v>259.55799999999999</v>
      </c>
      <c r="BX3506">
        <v>261.15499999999997</v>
      </c>
      <c r="BY3506">
        <v>265.63200000000001</v>
      </c>
      <c r="BZ3506">
        <v>264.57400000000001</v>
      </c>
      <c r="CA3506">
        <v>267.14100000000002</v>
      </c>
      <c r="CB3506">
        <v>263.29399999999998</v>
      </c>
      <c r="CC3506">
        <v>262.22899999999998</v>
      </c>
      <c r="CD3506">
        <v>263.96499999999997</v>
      </c>
      <c r="CE3506">
        <v>280.23200000000003</v>
      </c>
      <c r="CF3506">
        <v>266.92</v>
      </c>
      <c r="CG3506">
        <v>271.30900000000003</v>
      </c>
      <c r="CH3506">
        <v>316.74599999999998</v>
      </c>
    </row>
    <row r="3507" spans="1:86" x14ac:dyDescent="0.3">
      <c r="A3507" t="s">
        <v>7181</v>
      </c>
      <c r="B3507" t="s">
        <v>3160</v>
      </c>
      <c r="C3507">
        <v>-1.8819999999999999</v>
      </c>
      <c r="D3507">
        <v>-1.8149999999999999</v>
      </c>
      <c r="E3507">
        <v>-1.738</v>
      </c>
      <c r="F3507">
        <v>-1.6479999999999999</v>
      </c>
      <c r="G3507">
        <v>-1.5489999999999999</v>
      </c>
      <c r="H3507">
        <v>-45.063000000000002</v>
      </c>
      <c r="I3507">
        <v>-40.651000000000003</v>
      </c>
      <c r="J3507">
        <v>-37.174999999999997</v>
      </c>
      <c r="K3507">
        <v>-34.631999999999998</v>
      </c>
      <c r="L3507">
        <v>-33.021000000000001</v>
      </c>
      <c r="M3507">
        <v>-32.33</v>
      </c>
      <c r="N3507" t="s">
        <v>138</v>
      </c>
      <c r="O3507">
        <v>-33.790999999999997</v>
      </c>
      <c r="P3507">
        <v>-35.912999999999997</v>
      </c>
      <c r="Q3507">
        <v>-38.972000000000001</v>
      </c>
      <c r="R3507">
        <v>-42.893000000000001</v>
      </c>
      <c r="S3507">
        <v>-47.884999999999998</v>
      </c>
      <c r="T3507">
        <v>-12.898</v>
      </c>
      <c r="U3507">
        <v>-13.016</v>
      </c>
      <c r="V3507">
        <v>-13.236000000000001</v>
      </c>
      <c r="W3507">
        <v>-13.39</v>
      </c>
      <c r="X3507">
        <v>-13.532</v>
      </c>
      <c r="Y3507">
        <v>-13.648999999999999</v>
      </c>
      <c r="Z3507">
        <v>-13.785</v>
      </c>
      <c r="AA3507">
        <v>-13.895</v>
      </c>
      <c r="AB3507">
        <v>-13.977</v>
      </c>
      <c r="AC3507">
        <v>-14.05</v>
      </c>
      <c r="AD3507">
        <v>-14.164</v>
      </c>
      <c r="AE3507">
        <v>-14.23</v>
      </c>
      <c r="AF3507">
        <v>3.141</v>
      </c>
      <c r="AG3507">
        <v>3.1589999999999998</v>
      </c>
      <c r="AH3507">
        <v>3.1549999999999998</v>
      </c>
      <c r="AI3507">
        <v>3.1520000000000001</v>
      </c>
      <c r="AJ3507">
        <v>3.2360000000000002</v>
      </c>
      <c r="AK3507">
        <v>3.0179999999999998</v>
      </c>
      <c r="AL3507">
        <v>2.8929999999999998</v>
      </c>
      <c r="AM3507">
        <v>2.7669999999999999</v>
      </c>
      <c r="AN3507">
        <v>2.617</v>
      </c>
      <c r="AO3507">
        <v>2.5670000000000002</v>
      </c>
      <c r="AP3507">
        <v>2.2440000000000002</v>
      </c>
      <c r="AQ3507">
        <v>2.0209999999999999</v>
      </c>
      <c r="AR3507">
        <v>14.616</v>
      </c>
      <c r="AS3507">
        <v>15.118</v>
      </c>
      <c r="AT3507">
        <v>15.706</v>
      </c>
      <c r="AU3507">
        <v>16.099</v>
      </c>
      <c r="AV3507">
        <v>17.637</v>
      </c>
      <c r="AW3507">
        <v>18.138000000000002</v>
      </c>
      <c r="AX3507">
        <v>19.658999999999999</v>
      </c>
      <c r="AY3507">
        <v>19.978000000000002</v>
      </c>
      <c r="AZ3507">
        <v>18.007999999999999</v>
      </c>
      <c r="BA3507">
        <v>17.300999999999998</v>
      </c>
      <c r="BB3507">
        <v>17.294</v>
      </c>
      <c r="BC3507">
        <v>17.001000000000001</v>
      </c>
      <c r="BD3507">
        <v>16.853000000000002</v>
      </c>
      <c r="BE3507">
        <v>16.734000000000002</v>
      </c>
      <c r="BF3507">
        <v>16.632999999999999</v>
      </c>
      <c r="BG3507">
        <v>16.545999999999999</v>
      </c>
      <c r="BH3507">
        <v>16.472999999999999</v>
      </c>
      <c r="BI3507">
        <v>16.456</v>
      </c>
      <c r="BJ3507">
        <v>16.367000000000001</v>
      </c>
      <c r="BK3507">
        <v>16.335999999999999</v>
      </c>
      <c r="BL3507">
        <v>16.375</v>
      </c>
      <c r="BM3507">
        <v>16.36</v>
      </c>
      <c r="BN3507">
        <v>16.324000000000002</v>
      </c>
      <c r="BO3507">
        <v>16.405000000000001</v>
      </c>
      <c r="BP3507">
        <v>16.385999999999999</v>
      </c>
      <c r="BQ3507">
        <v>16.431999999999999</v>
      </c>
      <c r="BR3507">
        <v>16.486000000000001</v>
      </c>
      <c r="BS3507">
        <v>16.545999999999999</v>
      </c>
      <c r="BT3507">
        <v>16.611999999999998</v>
      </c>
      <c r="BU3507">
        <v>16.718</v>
      </c>
      <c r="BV3507">
        <v>16.77</v>
      </c>
      <c r="BW3507">
        <v>16.861999999999998</v>
      </c>
      <c r="BX3507">
        <v>16.959</v>
      </c>
      <c r="BY3507">
        <v>17.088999999999999</v>
      </c>
      <c r="BZ3507">
        <v>17.244</v>
      </c>
      <c r="CA3507">
        <v>17.329000000000001</v>
      </c>
      <c r="CB3507">
        <v>17.489999999999998</v>
      </c>
      <c r="CC3507">
        <v>17.545000000000002</v>
      </c>
      <c r="CD3507">
        <v>17.652000000000001</v>
      </c>
      <c r="CE3507">
        <v>17.747</v>
      </c>
      <c r="CF3507">
        <v>17.832999999999998</v>
      </c>
      <c r="CG3507">
        <v>17.937999999999999</v>
      </c>
      <c r="CH3507">
        <v>17.972000000000001</v>
      </c>
    </row>
    <row r="3508" spans="1:86" x14ac:dyDescent="0.3">
      <c r="A3508" t="s">
        <v>7182</v>
      </c>
      <c r="B3508" t="s">
        <v>3161</v>
      </c>
      <c r="C3508">
        <v>134.39699999999999</v>
      </c>
      <c r="D3508">
        <v>134.19499999999999</v>
      </c>
      <c r="E3508">
        <v>127.029</v>
      </c>
      <c r="F3508">
        <v>122.985</v>
      </c>
      <c r="G3508">
        <v>120.108</v>
      </c>
      <c r="H3508">
        <v>158.29900000000001</v>
      </c>
      <c r="I3508">
        <v>148.02600000000001</v>
      </c>
      <c r="J3508">
        <v>143.709</v>
      </c>
      <c r="K3508">
        <v>135.35</v>
      </c>
      <c r="L3508">
        <v>131.666</v>
      </c>
      <c r="M3508">
        <v>130.10599999999999</v>
      </c>
      <c r="N3508">
        <v>129.899</v>
      </c>
      <c r="O3508">
        <v>134.083</v>
      </c>
      <c r="P3508">
        <v>136.42099999999999</v>
      </c>
      <c r="Q3508">
        <v>144.07900000000001</v>
      </c>
      <c r="R3508">
        <v>149.809</v>
      </c>
      <c r="S3508">
        <v>159.57900000000001</v>
      </c>
      <c r="T3508">
        <v>151.51499999999999</v>
      </c>
      <c r="U3508">
        <v>159.66800000000001</v>
      </c>
      <c r="V3508">
        <v>166.61600000000001</v>
      </c>
      <c r="W3508">
        <v>175.34</v>
      </c>
      <c r="X3508">
        <v>180.28299999999999</v>
      </c>
      <c r="Y3508">
        <v>181.98500000000001</v>
      </c>
      <c r="Z3508">
        <v>184.935</v>
      </c>
      <c r="AA3508">
        <v>189.072</v>
      </c>
      <c r="AB3508">
        <v>187.97300000000001</v>
      </c>
      <c r="AC3508">
        <v>190.41300000000001</v>
      </c>
      <c r="AD3508">
        <v>186.45099999999999</v>
      </c>
      <c r="AE3508">
        <v>186.262</v>
      </c>
      <c r="AF3508">
        <v>143.56200000000001</v>
      </c>
      <c r="AG3508">
        <v>142.322</v>
      </c>
      <c r="AH3508">
        <v>143.751</v>
      </c>
      <c r="AI3508">
        <v>141.03299999999999</v>
      </c>
      <c r="AJ3508">
        <v>139.75299999999999</v>
      </c>
      <c r="AK3508">
        <v>138.75</v>
      </c>
      <c r="AL3508">
        <v>139.16499999999999</v>
      </c>
      <c r="AM3508">
        <v>141.38399999999999</v>
      </c>
      <c r="AN3508">
        <v>138.58600000000001</v>
      </c>
      <c r="AO3508">
        <v>140.904</v>
      </c>
      <c r="AP3508">
        <v>138.85</v>
      </c>
      <c r="AQ3508">
        <v>139.334</v>
      </c>
      <c r="AR3508">
        <v>218.208</v>
      </c>
      <c r="AS3508">
        <v>215.17</v>
      </c>
      <c r="AT3508">
        <v>221.10300000000001</v>
      </c>
      <c r="AU3508">
        <v>220.26300000000001</v>
      </c>
      <c r="AV3508">
        <v>214.98599999999999</v>
      </c>
      <c r="AW3508">
        <v>214.32599999999999</v>
      </c>
      <c r="AX3508">
        <v>221.64699999999999</v>
      </c>
      <c r="AY3508">
        <v>214.07900000000001</v>
      </c>
      <c r="AZ3508">
        <v>215.92099999999999</v>
      </c>
      <c r="BA3508">
        <v>220.70599999999999</v>
      </c>
      <c r="BB3508">
        <v>218.114</v>
      </c>
      <c r="BC3508">
        <v>219.387</v>
      </c>
      <c r="BD3508">
        <v>224.328</v>
      </c>
      <c r="BE3508">
        <v>222.70699999999999</v>
      </c>
      <c r="BF3508">
        <v>224.333</v>
      </c>
      <c r="BG3508">
        <v>227.77799999999999</v>
      </c>
      <c r="BH3508">
        <v>226.096</v>
      </c>
      <c r="BI3508">
        <v>227.399</v>
      </c>
      <c r="BJ3508">
        <v>231.36500000000001</v>
      </c>
      <c r="BK3508">
        <v>229.232</v>
      </c>
      <c r="BL3508">
        <v>230.471</v>
      </c>
      <c r="BM3508">
        <v>234.03200000000001</v>
      </c>
      <c r="BN3508">
        <v>232.255</v>
      </c>
      <c r="BO3508">
        <v>233.41900000000001</v>
      </c>
      <c r="BP3508">
        <v>237.18299999999999</v>
      </c>
      <c r="BQ3508">
        <v>235.17099999999999</v>
      </c>
      <c r="BR3508">
        <v>237.661</v>
      </c>
      <c r="BS3508">
        <v>240.17500000000001</v>
      </c>
      <c r="BT3508">
        <v>238.62200000000001</v>
      </c>
      <c r="BU3508">
        <v>239.88</v>
      </c>
      <c r="BV3508">
        <v>244.21100000000001</v>
      </c>
      <c r="BW3508">
        <v>242.696</v>
      </c>
      <c r="BX3508">
        <v>244.196</v>
      </c>
      <c r="BY3508">
        <v>248.54300000000001</v>
      </c>
      <c r="BZ3508">
        <v>247.33</v>
      </c>
      <c r="CA3508">
        <v>249.81200000000001</v>
      </c>
      <c r="CB3508">
        <v>245.804</v>
      </c>
      <c r="CC3508">
        <v>244.684</v>
      </c>
      <c r="CD3508">
        <v>246.31299999999999</v>
      </c>
      <c r="CE3508">
        <v>262.48500000000001</v>
      </c>
      <c r="CF3508">
        <v>249.08699999999999</v>
      </c>
      <c r="CG3508">
        <v>253.37100000000001</v>
      </c>
      <c r="CH3508">
        <v>298.774</v>
      </c>
    </row>
    <row r="3509" spans="1:86" x14ac:dyDescent="0.3">
      <c r="A3509">
        <v>0</v>
      </c>
      <c r="B3509">
        <v>0</v>
      </c>
      <c r="C3509" t="s">
        <v>137</v>
      </c>
      <c r="D3509" t="s">
        <v>137</v>
      </c>
      <c r="E3509" t="s">
        <v>137</v>
      </c>
      <c r="F3509" t="s">
        <v>137</v>
      </c>
      <c r="G3509" t="s">
        <v>137</v>
      </c>
      <c r="H3509" t="s">
        <v>137</v>
      </c>
      <c r="I3509" t="s">
        <v>137</v>
      </c>
      <c r="J3509" t="s">
        <v>137</v>
      </c>
      <c r="K3509" t="s">
        <v>137</v>
      </c>
      <c r="L3509" t="s">
        <v>137</v>
      </c>
      <c r="M3509" t="s">
        <v>137</v>
      </c>
      <c r="N3509" t="s">
        <v>137</v>
      </c>
      <c r="O3509" t="s">
        <v>137</v>
      </c>
      <c r="P3509" t="s">
        <v>137</v>
      </c>
      <c r="Q3509" t="s">
        <v>137</v>
      </c>
      <c r="R3509" t="s">
        <v>137</v>
      </c>
      <c r="S3509" t="s">
        <v>137</v>
      </c>
      <c r="T3509" t="s">
        <v>137</v>
      </c>
      <c r="U3509" t="s">
        <v>137</v>
      </c>
      <c r="V3509" t="s">
        <v>137</v>
      </c>
      <c r="W3509" t="s">
        <v>137</v>
      </c>
      <c r="X3509" t="s">
        <v>137</v>
      </c>
      <c r="Y3509" t="s">
        <v>137</v>
      </c>
      <c r="Z3509" t="s">
        <v>137</v>
      </c>
      <c r="AA3509" t="s">
        <v>137</v>
      </c>
      <c r="AB3509" t="s">
        <v>137</v>
      </c>
      <c r="AC3509" t="s">
        <v>137</v>
      </c>
      <c r="AD3509" t="s">
        <v>137</v>
      </c>
      <c r="AE3509" t="s">
        <v>137</v>
      </c>
      <c r="AF3509" t="s">
        <v>137</v>
      </c>
      <c r="AG3509" t="s">
        <v>137</v>
      </c>
      <c r="AH3509" t="s">
        <v>137</v>
      </c>
      <c r="AI3509" t="s">
        <v>137</v>
      </c>
      <c r="AJ3509" t="s">
        <v>137</v>
      </c>
      <c r="AK3509" t="s">
        <v>137</v>
      </c>
      <c r="AL3509" t="s">
        <v>137</v>
      </c>
      <c r="AM3509" t="s">
        <v>137</v>
      </c>
      <c r="AN3509" t="s">
        <v>137</v>
      </c>
      <c r="AO3509" t="s">
        <v>137</v>
      </c>
      <c r="AP3509" t="s">
        <v>137</v>
      </c>
      <c r="AQ3509" t="s">
        <v>137</v>
      </c>
      <c r="AR3509" t="s">
        <v>137</v>
      </c>
      <c r="AS3509" t="s">
        <v>137</v>
      </c>
      <c r="AT3509" t="s">
        <v>137</v>
      </c>
      <c r="AU3509" t="s">
        <v>137</v>
      </c>
      <c r="AV3509" t="s">
        <v>137</v>
      </c>
      <c r="AW3509" t="s">
        <v>137</v>
      </c>
      <c r="AX3509" t="s">
        <v>137</v>
      </c>
      <c r="AY3509" t="s">
        <v>137</v>
      </c>
      <c r="AZ3509" t="s">
        <v>137</v>
      </c>
      <c r="BA3509" t="s">
        <v>137</v>
      </c>
      <c r="BB3509" t="s">
        <v>137</v>
      </c>
      <c r="BC3509" t="s">
        <v>137</v>
      </c>
      <c r="BD3509" t="s">
        <v>137</v>
      </c>
      <c r="BE3509" t="s">
        <v>137</v>
      </c>
      <c r="BF3509" t="s">
        <v>137</v>
      </c>
      <c r="BG3509" t="s">
        <v>137</v>
      </c>
      <c r="BH3509" t="s">
        <v>137</v>
      </c>
      <c r="BI3509" t="s">
        <v>137</v>
      </c>
      <c r="BJ3509" t="s">
        <v>137</v>
      </c>
      <c r="BK3509" t="s">
        <v>137</v>
      </c>
      <c r="BL3509" t="s">
        <v>137</v>
      </c>
      <c r="BM3509" t="s">
        <v>137</v>
      </c>
      <c r="BN3509" t="s">
        <v>137</v>
      </c>
      <c r="BO3509" t="s">
        <v>137</v>
      </c>
      <c r="BP3509" t="s">
        <v>137</v>
      </c>
      <c r="BQ3509" t="s">
        <v>137</v>
      </c>
      <c r="BR3509" t="s">
        <v>137</v>
      </c>
      <c r="BS3509" t="s">
        <v>137</v>
      </c>
      <c r="BT3509" t="s">
        <v>137</v>
      </c>
      <c r="BU3509" t="s">
        <v>137</v>
      </c>
      <c r="BV3509" t="s">
        <v>137</v>
      </c>
      <c r="BW3509" t="s">
        <v>137</v>
      </c>
      <c r="BX3509" t="s">
        <v>137</v>
      </c>
      <c r="BY3509" t="s">
        <v>137</v>
      </c>
      <c r="BZ3509" t="s">
        <v>137</v>
      </c>
      <c r="CA3509" t="s">
        <v>137</v>
      </c>
      <c r="CB3509" t="s">
        <v>137</v>
      </c>
      <c r="CC3509" t="s">
        <v>137</v>
      </c>
      <c r="CD3509" t="s">
        <v>137</v>
      </c>
      <c r="CE3509" t="s">
        <v>137</v>
      </c>
      <c r="CF3509" t="s">
        <v>137</v>
      </c>
      <c r="CG3509" t="s">
        <v>137</v>
      </c>
      <c r="CH3509" t="s">
        <v>137</v>
      </c>
    </row>
    <row r="3510" spans="1:86" x14ac:dyDescent="0.3">
      <c r="A3510">
        <v>0</v>
      </c>
      <c r="B3510">
        <v>0</v>
      </c>
      <c r="C3510" t="s">
        <v>137</v>
      </c>
      <c r="D3510" t="s">
        <v>137</v>
      </c>
      <c r="E3510" t="s">
        <v>137</v>
      </c>
      <c r="F3510" t="s">
        <v>137</v>
      </c>
      <c r="G3510" t="s">
        <v>137</v>
      </c>
      <c r="H3510" t="s">
        <v>137</v>
      </c>
      <c r="I3510" t="s">
        <v>137</v>
      </c>
      <c r="J3510" t="s">
        <v>137</v>
      </c>
      <c r="K3510" t="s">
        <v>137</v>
      </c>
      <c r="L3510" t="s">
        <v>137</v>
      </c>
      <c r="M3510" t="s">
        <v>137</v>
      </c>
      <c r="N3510" t="s">
        <v>137</v>
      </c>
      <c r="O3510" t="s">
        <v>137</v>
      </c>
      <c r="P3510" t="s">
        <v>137</v>
      </c>
      <c r="Q3510" t="s">
        <v>137</v>
      </c>
      <c r="R3510" t="s">
        <v>137</v>
      </c>
      <c r="S3510" t="s">
        <v>137</v>
      </c>
      <c r="T3510" t="s">
        <v>137</v>
      </c>
      <c r="U3510" t="s">
        <v>137</v>
      </c>
      <c r="V3510" t="s">
        <v>137</v>
      </c>
      <c r="W3510" t="s">
        <v>137</v>
      </c>
      <c r="X3510" t="s">
        <v>137</v>
      </c>
      <c r="Y3510" t="s">
        <v>137</v>
      </c>
      <c r="Z3510" t="s">
        <v>137</v>
      </c>
      <c r="AA3510" t="s">
        <v>137</v>
      </c>
      <c r="AB3510" t="s">
        <v>137</v>
      </c>
      <c r="AC3510" t="s">
        <v>137</v>
      </c>
      <c r="AD3510" t="s">
        <v>137</v>
      </c>
      <c r="AE3510" t="s">
        <v>137</v>
      </c>
      <c r="AF3510" t="s">
        <v>137</v>
      </c>
      <c r="AG3510" t="s">
        <v>137</v>
      </c>
      <c r="AH3510" t="s">
        <v>137</v>
      </c>
      <c r="AI3510" t="s">
        <v>137</v>
      </c>
      <c r="AJ3510" t="s">
        <v>137</v>
      </c>
      <c r="AK3510" t="s">
        <v>137</v>
      </c>
      <c r="AL3510" t="s">
        <v>137</v>
      </c>
      <c r="AM3510" t="s">
        <v>137</v>
      </c>
      <c r="AN3510" t="s">
        <v>137</v>
      </c>
      <c r="AO3510" t="s">
        <v>137</v>
      </c>
      <c r="AP3510" t="s">
        <v>137</v>
      </c>
      <c r="AQ3510" t="s">
        <v>137</v>
      </c>
      <c r="AR3510" t="s">
        <v>137</v>
      </c>
      <c r="AS3510" t="s">
        <v>137</v>
      </c>
      <c r="AT3510" t="s">
        <v>137</v>
      </c>
      <c r="AU3510" t="s">
        <v>137</v>
      </c>
      <c r="AV3510" t="s">
        <v>137</v>
      </c>
      <c r="AW3510" t="s">
        <v>137</v>
      </c>
      <c r="AX3510" t="s">
        <v>137</v>
      </c>
      <c r="AY3510" t="s">
        <v>137</v>
      </c>
      <c r="AZ3510" t="s">
        <v>137</v>
      </c>
      <c r="BA3510" t="s">
        <v>137</v>
      </c>
      <c r="BB3510" t="s">
        <v>137</v>
      </c>
      <c r="BC3510" t="s">
        <v>137</v>
      </c>
      <c r="BD3510" t="s">
        <v>137</v>
      </c>
      <c r="BE3510" t="s">
        <v>137</v>
      </c>
      <c r="BF3510" t="s">
        <v>137</v>
      </c>
      <c r="BG3510" t="s">
        <v>137</v>
      </c>
      <c r="BH3510" t="s">
        <v>137</v>
      </c>
      <c r="BI3510" t="s">
        <v>137</v>
      </c>
      <c r="BJ3510" t="s">
        <v>137</v>
      </c>
      <c r="BK3510" t="s">
        <v>137</v>
      </c>
      <c r="BL3510" t="s">
        <v>137</v>
      </c>
      <c r="BM3510" t="s">
        <v>137</v>
      </c>
      <c r="BN3510" t="s">
        <v>137</v>
      </c>
      <c r="BO3510" t="s">
        <v>137</v>
      </c>
      <c r="BP3510" t="s">
        <v>137</v>
      </c>
      <c r="BQ3510" t="s">
        <v>137</v>
      </c>
      <c r="BR3510" t="s">
        <v>137</v>
      </c>
      <c r="BS3510" t="s">
        <v>137</v>
      </c>
      <c r="BT3510" t="s">
        <v>137</v>
      </c>
      <c r="BU3510" t="s">
        <v>137</v>
      </c>
      <c r="BV3510" t="s">
        <v>137</v>
      </c>
      <c r="BW3510" t="s">
        <v>137</v>
      </c>
      <c r="BX3510" t="s">
        <v>137</v>
      </c>
      <c r="BY3510" t="s">
        <v>137</v>
      </c>
      <c r="BZ3510" t="s">
        <v>137</v>
      </c>
      <c r="CA3510" t="s">
        <v>137</v>
      </c>
      <c r="CB3510" t="s">
        <v>137</v>
      </c>
      <c r="CC3510" t="s">
        <v>137</v>
      </c>
      <c r="CD3510" t="s">
        <v>137</v>
      </c>
      <c r="CE3510" t="s">
        <v>137</v>
      </c>
      <c r="CF3510" t="s">
        <v>137</v>
      </c>
      <c r="CG3510" t="s">
        <v>137</v>
      </c>
      <c r="CH3510" t="s">
        <v>137</v>
      </c>
    </row>
    <row r="3511" spans="1:86" x14ac:dyDescent="0.3">
      <c r="A3511">
        <v>0</v>
      </c>
      <c r="B3511">
        <v>0</v>
      </c>
      <c r="C3511" t="s">
        <v>137</v>
      </c>
      <c r="D3511" t="s">
        <v>137</v>
      </c>
      <c r="E3511" t="s">
        <v>137</v>
      </c>
      <c r="F3511" t="s">
        <v>137</v>
      </c>
      <c r="G3511" t="s">
        <v>137</v>
      </c>
      <c r="H3511" t="s">
        <v>137</v>
      </c>
      <c r="I3511" t="s">
        <v>137</v>
      </c>
      <c r="J3511" t="s">
        <v>137</v>
      </c>
      <c r="K3511" t="s">
        <v>137</v>
      </c>
      <c r="L3511" t="s">
        <v>137</v>
      </c>
      <c r="M3511" t="s">
        <v>137</v>
      </c>
      <c r="N3511" t="s">
        <v>137</v>
      </c>
      <c r="O3511" t="s">
        <v>137</v>
      </c>
      <c r="P3511" t="s">
        <v>137</v>
      </c>
      <c r="Q3511" t="s">
        <v>137</v>
      </c>
      <c r="R3511" t="s">
        <v>137</v>
      </c>
      <c r="S3511" t="s">
        <v>137</v>
      </c>
      <c r="T3511" t="s">
        <v>137</v>
      </c>
      <c r="U3511" t="s">
        <v>137</v>
      </c>
      <c r="V3511" t="s">
        <v>137</v>
      </c>
      <c r="W3511" t="s">
        <v>137</v>
      </c>
      <c r="X3511" t="s">
        <v>137</v>
      </c>
      <c r="Y3511" t="s">
        <v>137</v>
      </c>
      <c r="Z3511" t="s">
        <v>137</v>
      </c>
      <c r="AA3511" t="s">
        <v>137</v>
      </c>
      <c r="AB3511" t="s">
        <v>137</v>
      </c>
      <c r="AC3511" t="s">
        <v>137</v>
      </c>
      <c r="AD3511" t="s">
        <v>137</v>
      </c>
      <c r="AE3511" t="s">
        <v>137</v>
      </c>
      <c r="AF3511" t="s">
        <v>137</v>
      </c>
      <c r="AG3511" t="s">
        <v>137</v>
      </c>
      <c r="AH3511" t="s">
        <v>137</v>
      </c>
      <c r="AI3511" t="s">
        <v>137</v>
      </c>
      <c r="AJ3511" t="s">
        <v>137</v>
      </c>
      <c r="AK3511" t="s">
        <v>137</v>
      </c>
      <c r="AL3511" t="s">
        <v>137</v>
      </c>
      <c r="AM3511" t="s">
        <v>137</v>
      </c>
      <c r="AN3511" t="s">
        <v>137</v>
      </c>
      <c r="AO3511" t="s">
        <v>137</v>
      </c>
      <c r="AP3511" t="s">
        <v>137</v>
      </c>
      <c r="AQ3511" t="s">
        <v>137</v>
      </c>
      <c r="AR3511" t="s">
        <v>137</v>
      </c>
      <c r="AS3511" t="s">
        <v>137</v>
      </c>
      <c r="AT3511" t="s">
        <v>137</v>
      </c>
      <c r="AU3511" t="s">
        <v>137</v>
      </c>
      <c r="AV3511" t="s">
        <v>137</v>
      </c>
      <c r="AW3511" t="s">
        <v>137</v>
      </c>
      <c r="AX3511" t="s">
        <v>137</v>
      </c>
      <c r="AY3511" t="s">
        <v>137</v>
      </c>
      <c r="AZ3511" t="s">
        <v>137</v>
      </c>
      <c r="BA3511" t="s">
        <v>137</v>
      </c>
      <c r="BB3511" t="s">
        <v>137</v>
      </c>
      <c r="BC3511" t="s">
        <v>137</v>
      </c>
      <c r="BD3511" t="s">
        <v>137</v>
      </c>
      <c r="BE3511" t="s">
        <v>137</v>
      </c>
      <c r="BF3511" t="s">
        <v>137</v>
      </c>
      <c r="BG3511" t="s">
        <v>137</v>
      </c>
      <c r="BH3511" t="s">
        <v>137</v>
      </c>
      <c r="BI3511" t="s">
        <v>137</v>
      </c>
      <c r="BJ3511" t="s">
        <v>137</v>
      </c>
      <c r="BK3511" t="s">
        <v>137</v>
      </c>
      <c r="BL3511" t="s">
        <v>137</v>
      </c>
      <c r="BM3511" t="s">
        <v>137</v>
      </c>
      <c r="BN3511" t="s">
        <v>137</v>
      </c>
      <c r="BO3511" t="s">
        <v>137</v>
      </c>
      <c r="BP3511" t="s">
        <v>137</v>
      </c>
      <c r="BQ3511" t="s">
        <v>137</v>
      </c>
      <c r="BR3511" t="s">
        <v>137</v>
      </c>
      <c r="BS3511" t="s">
        <v>137</v>
      </c>
      <c r="BT3511" t="s">
        <v>137</v>
      </c>
      <c r="BU3511" t="s">
        <v>137</v>
      </c>
      <c r="BV3511" t="s">
        <v>137</v>
      </c>
      <c r="BW3511" t="s">
        <v>137</v>
      </c>
      <c r="BX3511" t="s">
        <v>137</v>
      </c>
      <c r="BY3511" t="s">
        <v>137</v>
      </c>
      <c r="BZ3511" t="s">
        <v>137</v>
      </c>
      <c r="CA3511" t="s">
        <v>137</v>
      </c>
      <c r="CB3511" t="s">
        <v>137</v>
      </c>
      <c r="CC3511" t="s">
        <v>137</v>
      </c>
      <c r="CD3511" t="s">
        <v>137</v>
      </c>
      <c r="CE3511" t="s">
        <v>137</v>
      </c>
      <c r="CF3511" t="s">
        <v>137</v>
      </c>
      <c r="CG3511" t="s">
        <v>137</v>
      </c>
      <c r="CH3511" t="s">
        <v>137</v>
      </c>
    </row>
    <row r="3512" spans="1:86" x14ac:dyDescent="0.3">
      <c r="A3512">
        <v>0</v>
      </c>
      <c r="B3512">
        <v>0</v>
      </c>
      <c r="C3512" t="s">
        <v>137</v>
      </c>
      <c r="D3512" t="s">
        <v>137</v>
      </c>
      <c r="E3512" t="s">
        <v>137</v>
      </c>
      <c r="F3512" t="s">
        <v>137</v>
      </c>
      <c r="G3512" t="s">
        <v>137</v>
      </c>
      <c r="H3512" t="s">
        <v>137</v>
      </c>
      <c r="I3512" t="s">
        <v>137</v>
      </c>
      <c r="J3512" t="s">
        <v>137</v>
      </c>
      <c r="K3512" t="s">
        <v>137</v>
      </c>
      <c r="L3512" t="s">
        <v>137</v>
      </c>
      <c r="M3512" t="s">
        <v>137</v>
      </c>
      <c r="N3512" t="s">
        <v>137</v>
      </c>
      <c r="O3512" t="s">
        <v>137</v>
      </c>
      <c r="P3512" t="s">
        <v>137</v>
      </c>
      <c r="Q3512" t="s">
        <v>137</v>
      </c>
      <c r="R3512" t="s">
        <v>137</v>
      </c>
      <c r="S3512" t="s">
        <v>137</v>
      </c>
      <c r="T3512" t="s">
        <v>137</v>
      </c>
      <c r="U3512" t="s">
        <v>137</v>
      </c>
      <c r="V3512" t="s">
        <v>137</v>
      </c>
      <c r="W3512" t="s">
        <v>137</v>
      </c>
      <c r="X3512" t="s">
        <v>137</v>
      </c>
      <c r="Y3512" t="s">
        <v>137</v>
      </c>
      <c r="Z3512" t="s">
        <v>137</v>
      </c>
      <c r="AA3512" t="s">
        <v>137</v>
      </c>
      <c r="AB3512" t="s">
        <v>137</v>
      </c>
      <c r="AC3512" t="s">
        <v>137</v>
      </c>
      <c r="AD3512" t="s">
        <v>137</v>
      </c>
      <c r="AE3512" t="s">
        <v>137</v>
      </c>
      <c r="AF3512" t="s">
        <v>137</v>
      </c>
      <c r="AG3512" t="s">
        <v>137</v>
      </c>
      <c r="AH3512" t="s">
        <v>137</v>
      </c>
      <c r="AI3512" t="s">
        <v>137</v>
      </c>
      <c r="AJ3512" t="s">
        <v>137</v>
      </c>
      <c r="AK3512" t="s">
        <v>137</v>
      </c>
      <c r="AL3512" t="s">
        <v>137</v>
      </c>
      <c r="AM3512" t="s">
        <v>137</v>
      </c>
      <c r="AN3512" t="s">
        <v>137</v>
      </c>
      <c r="AO3512" t="s">
        <v>137</v>
      </c>
      <c r="AP3512" t="s">
        <v>137</v>
      </c>
      <c r="AQ3512" t="s">
        <v>137</v>
      </c>
      <c r="AR3512" t="s">
        <v>137</v>
      </c>
      <c r="AS3512" t="s">
        <v>137</v>
      </c>
      <c r="AT3512" t="s">
        <v>137</v>
      </c>
      <c r="AU3512" t="s">
        <v>137</v>
      </c>
      <c r="AV3512" t="s">
        <v>137</v>
      </c>
      <c r="AW3512" t="s">
        <v>137</v>
      </c>
      <c r="AX3512" t="s">
        <v>137</v>
      </c>
      <c r="AY3512" t="s">
        <v>137</v>
      </c>
      <c r="AZ3512" t="s">
        <v>137</v>
      </c>
      <c r="BA3512" t="s">
        <v>137</v>
      </c>
      <c r="BB3512" t="s">
        <v>137</v>
      </c>
      <c r="BC3512" t="s">
        <v>137</v>
      </c>
      <c r="BD3512" t="s">
        <v>137</v>
      </c>
      <c r="BE3512" t="s">
        <v>137</v>
      </c>
      <c r="BF3512" t="s">
        <v>137</v>
      </c>
      <c r="BG3512" t="s">
        <v>137</v>
      </c>
      <c r="BH3512" t="s">
        <v>137</v>
      </c>
      <c r="BI3512" t="s">
        <v>137</v>
      </c>
      <c r="BJ3512" t="s">
        <v>137</v>
      </c>
      <c r="BK3512" t="s">
        <v>137</v>
      </c>
      <c r="BL3512" t="s">
        <v>137</v>
      </c>
      <c r="BM3512" t="s">
        <v>137</v>
      </c>
      <c r="BN3512" t="s">
        <v>137</v>
      </c>
      <c r="BO3512" t="s">
        <v>137</v>
      </c>
      <c r="BP3512" t="s">
        <v>137</v>
      </c>
      <c r="BQ3512" t="s">
        <v>137</v>
      </c>
      <c r="BR3512" t="s">
        <v>137</v>
      </c>
      <c r="BS3512" t="s">
        <v>137</v>
      </c>
      <c r="BT3512" t="s">
        <v>137</v>
      </c>
      <c r="BU3512" t="s">
        <v>137</v>
      </c>
      <c r="BV3512" t="s">
        <v>137</v>
      </c>
      <c r="BW3512" t="s">
        <v>137</v>
      </c>
      <c r="BX3512" t="s">
        <v>137</v>
      </c>
      <c r="BY3512" t="s">
        <v>137</v>
      </c>
      <c r="BZ3512" t="s">
        <v>137</v>
      </c>
      <c r="CA3512" t="s">
        <v>137</v>
      </c>
      <c r="CB3512" t="s">
        <v>137</v>
      </c>
      <c r="CC3512" t="s">
        <v>137</v>
      </c>
      <c r="CD3512" t="s">
        <v>137</v>
      </c>
      <c r="CE3512" t="s">
        <v>137</v>
      </c>
      <c r="CF3512" t="s">
        <v>137</v>
      </c>
      <c r="CG3512" t="s">
        <v>137</v>
      </c>
      <c r="CH3512" t="s">
        <v>137</v>
      </c>
    </row>
    <row r="3513" spans="1:86" x14ac:dyDescent="0.3">
      <c r="A3513">
        <v>0</v>
      </c>
      <c r="B3513">
        <v>0</v>
      </c>
      <c r="C3513" t="s">
        <v>137</v>
      </c>
      <c r="D3513" t="s">
        <v>137</v>
      </c>
      <c r="E3513" t="s">
        <v>137</v>
      </c>
      <c r="F3513" t="s">
        <v>137</v>
      </c>
      <c r="G3513" t="s">
        <v>137</v>
      </c>
      <c r="H3513" t="s">
        <v>137</v>
      </c>
      <c r="I3513" t="s">
        <v>137</v>
      </c>
      <c r="J3513" t="s">
        <v>137</v>
      </c>
      <c r="K3513" t="s">
        <v>137</v>
      </c>
      <c r="L3513" t="s">
        <v>137</v>
      </c>
      <c r="M3513" t="s">
        <v>137</v>
      </c>
      <c r="N3513" t="s">
        <v>137</v>
      </c>
      <c r="O3513" t="s">
        <v>137</v>
      </c>
      <c r="P3513" t="s">
        <v>137</v>
      </c>
      <c r="Q3513" t="s">
        <v>137</v>
      </c>
      <c r="R3513" t="s">
        <v>137</v>
      </c>
      <c r="S3513" t="s">
        <v>137</v>
      </c>
      <c r="T3513" t="s">
        <v>137</v>
      </c>
      <c r="U3513" t="s">
        <v>137</v>
      </c>
      <c r="V3513" t="s">
        <v>137</v>
      </c>
      <c r="W3513" t="s">
        <v>137</v>
      </c>
      <c r="X3513" t="s">
        <v>137</v>
      </c>
      <c r="Y3513" t="s">
        <v>137</v>
      </c>
      <c r="Z3513" t="s">
        <v>137</v>
      </c>
      <c r="AA3513" t="s">
        <v>137</v>
      </c>
      <c r="AB3513" t="s">
        <v>137</v>
      </c>
      <c r="AC3513" t="s">
        <v>137</v>
      </c>
      <c r="AD3513" t="s">
        <v>137</v>
      </c>
      <c r="AE3513" t="s">
        <v>137</v>
      </c>
      <c r="AF3513" t="s">
        <v>137</v>
      </c>
      <c r="AG3513" t="s">
        <v>137</v>
      </c>
      <c r="AH3513" t="s">
        <v>137</v>
      </c>
      <c r="AI3513" t="s">
        <v>137</v>
      </c>
      <c r="AJ3513" t="s">
        <v>137</v>
      </c>
      <c r="AK3513" t="s">
        <v>137</v>
      </c>
      <c r="AL3513" t="s">
        <v>137</v>
      </c>
      <c r="AM3513" t="s">
        <v>137</v>
      </c>
      <c r="AN3513" t="s">
        <v>137</v>
      </c>
      <c r="AO3513" t="s">
        <v>137</v>
      </c>
      <c r="AP3513" t="s">
        <v>137</v>
      </c>
      <c r="AQ3513" t="s">
        <v>137</v>
      </c>
      <c r="AR3513" t="s">
        <v>137</v>
      </c>
      <c r="AS3513" t="s">
        <v>137</v>
      </c>
      <c r="AT3513" t="s">
        <v>137</v>
      </c>
      <c r="AU3513" t="s">
        <v>137</v>
      </c>
      <c r="AV3513" t="s">
        <v>137</v>
      </c>
      <c r="AW3513" t="s">
        <v>137</v>
      </c>
      <c r="AX3513" t="s">
        <v>137</v>
      </c>
      <c r="AY3513" t="s">
        <v>137</v>
      </c>
      <c r="AZ3513" t="s">
        <v>137</v>
      </c>
      <c r="BA3513" t="s">
        <v>137</v>
      </c>
      <c r="BB3513" t="s">
        <v>137</v>
      </c>
      <c r="BC3513" t="s">
        <v>137</v>
      </c>
      <c r="BD3513" t="s">
        <v>137</v>
      </c>
      <c r="BE3513" t="s">
        <v>137</v>
      </c>
      <c r="BF3513" t="s">
        <v>137</v>
      </c>
      <c r="BG3513" t="s">
        <v>137</v>
      </c>
      <c r="BH3513" t="s">
        <v>137</v>
      </c>
      <c r="BI3513" t="s">
        <v>137</v>
      </c>
      <c r="BJ3513" t="s">
        <v>137</v>
      </c>
      <c r="BK3513" t="s">
        <v>137</v>
      </c>
      <c r="BL3513" t="s">
        <v>137</v>
      </c>
      <c r="BM3513" t="s">
        <v>137</v>
      </c>
      <c r="BN3513" t="s">
        <v>137</v>
      </c>
      <c r="BO3513" t="s">
        <v>137</v>
      </c>
      <c r="BP3513" t="s">
        <v>137</v>
      </c>
      <c r="BQ3513" t="s">
        <v>137</v>
      </c>
      <c r="BR3513" t="s">
        <v>137</v>
      </c>
      <c r="BS3513" t="s">
        <v>137</v>
      </c>
      <c r="BT3513" t="s">
        <v>137</v>
      </c>
      <c r="BU3513" t="s">
        <v>137</v>
      </c>
      <c r="BV3513" t="s">
        <v>137</v>
      </c>
      <c r="BW3513" t="s">
        <v>137</v>
      </c>
      <c r="BX3513" t="s">
        <v>137</v>
      </c>
      <c r="BY3513" t="s">
        <v>137</v>
      </c>
      <c r="BZ3513" t="s">
        <v>137</v>
      </c>
      <c r="CA3513" t="s">
        <v>137</v>
      </c>
      <c r="CB3513" t="s">
        <v>137</v>
      </c>
      <c r="CC3513" t="s">
        <v>137</v>
      </c>
      <c r="CD3513" t="s">
        <v>137</v>
      </c>
      <c r="CE3513" t="s">
        <v>137</v>
      </c>
      <c r="CF3513" t="s">
        <v>137</v>
      </c>
      <c r="CG3513" t="s">
        <v>137</v>
      </c>
      <c r="CH3513" t="s">
        <v>137</v>
      </c>
    </row>
    <row r="3514" spans="1:86" x14ac:dyDescent="0.3">
      <c r="A3514">
        <v>0</v>
      </c>
      <c r="B3514">
        <v>0</v>
      </c>
      <c r="C3514" t="s">
        <v>137</v>
      </c>
      <c r="D3514" t="s">
        <v>137</v>
      </c>
      <c r="E3514" t="s">
        <v>137</v>
      </c>
      <c r="F3514" t="s">
        <v>137</v>
      </c>
      <c r="G3514" t="s">
        <v>137</v>
      </c>
      <c r="H3514" t="s">
        <v>137</v>
      </c>
      <c r="I3514" t="s">
        <v>137</v>
      </c>
      <c r="J3514" t="s">
        <v>137</v>
      </c>
      <c r="K3514" t="s">
        <v>137</v>
      </c>
      <c r="L3514" t="s">
        <v>137</v>
      </c>
      <c r="M3514" t="s">
        <v>137</v>
      </c>
      <c r="N3514" t="s">
        <v>137</v>
      </c>
      <c r="O3514" t="s">
        <v>137</v>
      </c>
      <c r="P3514" t="s">
        <v>137</v>
      </c>
      <c r="Q3514" t="s">
        <v>137</v>
      </c>
      <c r="R3514" t="s">
        <v>137</v>
      </c>
      <c r="S3514" t="s">
        <v>137</v>
      </c>
      <c r="T3514" t="s">
        <v>137</v>
      </c>
      <c r="U3514" t="s">
        <v>137</v>
      </c>
      <c r="V3514" t="s">
        <v>137</v>
      </c>
      <c r="W3514" t="s">
        <v>137</v>
      </c>
      <c r="X3514" t="s">
        <v>137</v>
      </c>
      <c r="Y3514" t="s">
        <v>137</v>
      </c>
      <c r="Z3514" t="s">
        <v>137</v>
      </c>
      <c r="AA3514" t="s">
        <v>137</v>
      </c>
      <c r="AB3514" t="s">
        <v>137</v>
      </c>
      <c r="AC3514" t="s">
        <v>137</v>
      </c>
      <c r="AD3514" t="s">
        <v>137</v>
      </c>
      <c r="AE3514" t="s">
        <v>137</v>
      </c>
      <c r="AF3514" t="s">
        <v>137</v>
      </c>
      <c r="AG3514" t="s">
        <v>137</v>
      </c>
      <c r="AH3514" t="s">
        <v>137</v>
      </c>
      <c r="AI3514" t="s">
        <v>137</v>
      </c>
      <c r="AJ3514" t="s">
        <v>137</v>
      </c>
      <c r="AK3514" t="s">
        <v>137</v>
      </c>
      <c r="AL3514" t="s">
        <v>137</v>
      </c>
      <c r="AM3514" t="s">
        <v>137</v>
      </c>
      <c r="AN3514" t="s">
        <v>137</v>
      </c>
      <c r="AO3514" t="s">
        <v>137</v>
      </c>
      <c r="AP3514" t="s">
        <v>137</v>
      </c>
      <c r="AQ3514" t="s">
        <v>137</v>
      </c>
      <c r="AR3514" t="s">
        <v>137</v>
      </c>
      <c r="AS3514" t="s">
        <v>137</v>
      </c>
      <c r="AT3514" t="s">
        <v>137</v>
      </c>
      <c r="AU3514" t="s">
        <v>137</v>
      </c>
      <c r="AV3514" t="s">
        <v>137</v>
      </c>
      <c r="AW3514" t="s">
        <v>137</v>
      </c>
      <c r="AX3514" t="s">
        <v>137</v>
      </c>
      <c r="AY3514" t="s">
        <v>137</v>
      </c>
      <c r="AZ3514" t="s">
        <v>137</v>
      </c>
      <c r="BA3514" t="s">
        <v>137</v>
      </c>
      <c r="BB3514" t="s">
        <v>137</v>
      </c>
      <c r="BC3514" t="s">
        <v>137</v>
      </c>
      <c r="BD3514" t="s">
        <v>137</v>
      </c>
      <c r="BE3514" t="s">
        <v>137</v>
      </c>
      <c r="BF3514" t="s">
        <v>137</v>
      </c>
      <c r="BG3514" t="s">
        <v>137</v>
      </c>
      <c r="BH3514" t="s">
        <v>137</v>
      </c>
      <c r="BI3514" t="s">
        <v>137</v>
      </c>
      <c r="BJ3514" t="s">
        <v>137</v>
      </c>
      <c r="BK3514" t="s">
        <v>137</v>
      </c>
      <c r="BL3514" t="s">
        <v>137</v>
      </c>
      <c r="BM3514" t="s">
        <v>137</v>
      </c>
      <c r="BN3514" t="s">
        <v>137</v>
      </c>
      <c r="BO3514" t="s">
        <v>137</v>
      </c>
      <c r="BP3514" t="s">
        <v>137</v>
      </c>
      <c r="BQ3514" t="s">
        <v>137</v>
      </c>
      <c r="BR3514" t="s">
        <v>137</v>
      </c>
      <c r="BS3514" t="s">
        <v>137</v>
      </c>
      <c r="BT3514" t="s">
        <v>137</v>
      </c>
      <c r="BU3514" t="s">
        <v>137</v>
      </c>
      <c r="BV3514" t="s">
        <v>137</v>
      </c>
      <c r="BW3514" t="s">
        <v>137</v>
      </c>
      <c r="BX3514" t="s">
        <v>137</v>
      </c>
      <c r="BY3514" t="s">
        <v>137</v>
      </c>
      <c r="BZ3514" t="s">
        <v>137</v>
      </c>
      <c r="CA3514" t="s">
        <v>137</v>
      </c>
      <c r="CB3514" t="s">
        <v>137</v>
      </c>
      <c r="CC3514" t="s">
        <v>137</v>
      </c>
      <c r="CD3514" t="s">
        <v>137</v>
      </c>
      <c r="CE3514" t="s">
        <v>137</v>
      </c>
      <c r="CF3514" t="s">
        <v>137</v>
      </c>
      <c r="CG3514" t="s">
        <v>137</v>
      </c>
      <c r="CH3514" t="s">
        <v>137</v>
      </c>
    </row>
    <row r="3515" spans="1:86" x14ac:dyDescent="0.3">
      <c r="A3515" t="s">
        <v>7183</v>
      </c>
      <c r="B3515" t="s">
        <v>3162</v>
      </c>
      <c r="C3515">
        <v>1.752</v>
      </c>
      <c r="D3515">
        <v>1.659</v>
      </c>
      <c r="E3515">
        <v>1.635</v>
      </c>
      <c r="F3515">
        <v>1.6060000000000001</v>
      </c>
      <c r="G3515">
        <v>1.5780000000000001</v>
      </c>
      <c r="H3515">
        <v>1.4379999999999999</v>
      </c>
      <c r="I3515">
        <v>1.4710000000000001</v>
      </c>
      <c r="J3515">
        <v>1.4419999999999999</v>
      </c>
      <c r="K3515">
        <v>1.383</v>
      </c>
      <c r="L3515">
        <v>1.3620000000000001</v>
      </c>
      <c r="M3515">
        <v>1.355</v>
      </c>
      <c r="N3515">
        <v>1.821</v>
      </c>
      <c r="O3515">
        <v>1.8440000000000001</v>
      </c>
      <c r="P3515">
        <v>1.8180000000000001</v>
      </c>
      <c r="Q3515">
        <v>2.323</v>
      </c>
      <c r="R3515">
        <v>2.4510000000000001</v>
      </c>
      <c r="S3515">
        <v>2.4729999999999999</v>
      </c>
      <c r="T3515">
        <v>3.032</v>
      </c>
      <c r="U3515">
        <v>3.0379999999999998</v>
      </c>
      <c r="V3515">
        <v>2.984</v>
      </c>
      <c r="W3515">
        <v>3.5539999999999998</v>
      </c>
      <c r="X3515">
        <v>3.5870000000000002</v>
      </c>
      <c r="Y3515">
        <v>3.649</v>
      </c>
      <c r="Z3515">
        <v>3.7149999999999999</v>
      </c>
      <c r="AA3515">
        <v>3.8069999999999999</v>
      </c>
      <c r="AB3515">
        <v>3.9510000000000001</v>
      </c>
      <c r="AC3515">
        <v>3.621</v>
      </c>
      <c r="AD3515">
        <v>3.649</v>
      </c>
      <c r="AE3515">
        <v>3.8479999999999999</v>
      </c>
      <c r="AF3515">
        <v>3.5289999999999999</v>
      </c>
      <c r="AG3515">
        <v>3.7949999999999999</v>
      </c>
      <c r="AH3515">
        <v>4.3090000000000002</v>
      </c>
      <c r="AI3515">
        <v>4.117</v>
      </c>
      <c r="AJ3515">
        <v>4.3630000000000004</v>
      </c>
      <c r="AK3515">
        <v>4.6059999999999999</v>
      </c>
      <c r="AL3515">
        <v>4.5460000000000003</v>
      </c>
      <c r="AM3515">
        <v>4.8099999999999996</v>
      </c>
      <c r="AN3515">
        <v>5.0389999999999997</v>
      </c>
      <c r="AO3515">
        <v>5.2670000000000003</v>
      </c>
      <c r="AP3515">
        <v>5.4619999999999997</v>
      </c>
      <c r="AQ3515">
        <v>5.6379999999999999</v>
      </c>
      <c r="AR3515">
        <v>6.3120000000000003</v>
      </c>
      <c r="AS3515">
        <v>6.4930000000000003</v>
      </c>
      <c r="AT3515">
        <v>6.3869999999999996</v>
      </c>
      <c r="AU3515">
        <v>6.7850000000000001</v>
      </c>
      <c r="AV3515">
        <v>6.8840000000000003</v>
      </c>
      <c r="AW3515">
        <v>6.9589999999999996</v>
      </c>
      <c r="AX3515">
        <v>6.915</v>
      </c>
      <c r="AY3515">
        <v>7.0819999999999999</v>
      </c>
      <c r="AZ3515">
        <v>7.2380000000000004</v>
      </c>
      <c r="BA3515">
        <v>7.1070000000000002</v>
      </c>
      <c r="BB3515">
        <v>6.984</v>
      </c>
      <c r="BC3515">
        <v>6.9180000000000001</v>
      </c>
      <c r="BD3515">
        <v>6.8040000000000003</v>
      </c>
      <c r="BE3515">
        <v>7.843</v>
      </c>
      <c r="BF3515">
        <v>8.0589999999999993</v>
      </c>
      <c r="BG3515">
        <v>8.7469999999999999</v>
      </c>
      <c r="BH3515">
        <v>8.5660000000000007</v>
      </c>
      <c r="BI3515">
        <v>8.3279999999999994</v>
      </c>
      <c r="BJ3515">
        <v>8.0210000000000008</v>
      </c>
      <c r="BK3515">
        <v>7.6349999999999998</v>
      </c>
      <c r="BL3515">
        <v>7.2370000000000001</v>
      </c>
      <c r="BM3515">
        <v>6.9690000000000003</v>
      </c>
      <c r="BN3515">
        <v>6.8959999999999999</v>
      </c>
      <c r="BO3515">
        <v>6.8140000000000001</v>
      </c>
      <c r="BP3515">
        <v>7.17</v>
      </c>
      <c r="BQ3515">
        <v>7.1070000000000002</v>
      </c>
      <c r="BR3515">
        <v>7.0970000000000004</v>
      </c>
      <c r="BS3515">
        <v>6.81</v>
      </c>
      <c r="BT3515">
        <v>6.718</v>
      </c>
      <c r="BU3515">
        <v>6.6989999999999998</v>
      </c>
      <c r="BV3515">
        <v>6.6920000000000002</v>
      </c>
      <c r="BW3515">
        <v>6.7279999999999998</v>
      </c>
      <c r="BX3515">
        <v>6.7930000000000001</v>
      </c>
      <c r="BY3515">
        <v>6.827</v>
      </c>
      <c r="BZ3515">
        <v>6.867</v>
      </c>
      <c r="CA3515">
        <v>6.9169999999999998</v>
      </c>
      <c r="CB3515">
        <v>6.75</v>
      </c>
      <c r="CC3515">
        <v>6.7309999999999999</v>
      </c>
      <c r="CD3515">
        <v>7.0439999999999996</v>
      </c>
      <c r="CE3515">
        <v>7.194</v>
      </c>
      <c r="CF3515">
        <v>7.2329999999999997</v>
      </c>
      <c r="CG3515">
        <v>7.1879999999999997</v>
      </c>
      <c r="CH3515">
        <v>7.2409999999999997</v>
      </c>
    </row>
    <row r="3516" spans="1:86" x14ac:dyDescent="0.3">
      <c r="A3516" t="s">
        <v>7184</v>
      </c>
      <c r="B3516" t="s">
        <v>3163</v>
      </c>
      <c r="C3516">
        <v>4.1900000000000004</v>
      </c>
      <c r="D3516">
        <v>4.5229999999999997</v>
      </c>
      <c r="E3516">
        <v>4.625</v>
      </c>
      <c r="F3516">
        <v>4.7729999999999997</v>
      </c>
      <c r="G3516">
        <v>4.8730000000000002</v>
      </c>
      <c r="H3516">
        <v>12.645</v>
      </c>
      <c r="I3516">
        <v>12.752000000000001</v>
      </c>
      <c r="J3516">
        <v>12.465</v>
      </c>
      <c r="K3516">
        <v>12.638999999999999</v>
      </c>
      <c r="L3516">
        <v>12.824</v>
      </c>
      <c r="M3516">
        <v>12.971</v>
      </c>
      <c r="N3516">
        <v>12.387</v>
      </c>
      <c r="O3516">
        <v>12.579000000000001</v>
      </c>
      <c r="P3516">
        <v>12.352</v>
      </c>
      <c r="Q3516">
        <v>12.205</v>
      </c>
      <c r="R3516">
        <v>12.457000000000001</v>
      </c>
      <c r="S3516">
        <v>12.635999999999999</v>
      </c>
      <c r="T3516">
        <v>12.968999999999999</v>
      </c>
      <c r="U3516">
        <v>12.962999999999999</v>
      </c>
      <c r="V3516">
        <v>12.959</v>
      </c>
      <c r="W3516">
        <v>13.022</v>
      </c>
      <c r="X3516">
        <v>13.163</v>
      </c>
      <c r="Y3516">
        <v>13.311</v>
      </c>
      <c r="Z3516">
        <v>13.565</v>
      </c>
      <c r="AA3516">
        <v>13.901</v>
      </c>
      <c r="AB3516">
        <v>14.101000000000001</v>
      </c>
      <c r="AC3516">
        <v>14.356</v>
      </c>
      <c r="AD3516">
        <v>14.186999999999999</v>
      </c>
      <c r="AE3516">
        <v>14.263999999999999</v>
      </c>
      <c r="AF3516">
        <v>17.356999999999999</v>
      </c>
      <c r="AG3516">
        <v>17.948</v>
      </c>
      <c r="AH3516">
        <v>18.538</v>
      </c>
      <c r="AI3516">
        <v>19.222999999999999</v>
      </c>
      <c r="AJ3516">
        <v>19.684000000000001</v>
      </c>
      <c r="AK3516">
        <v>20.111999999999998</v>
      </c>
      <c r="AL3516">
        <v>20.893999999999998</v>
      </c>
      <c r="AM3516">
        <v>21.54</v>
      </c>
      <c r="AN3516">
        <v>22.355</v>
      </c>
      <c r="AO3516">
        <v>23.51</v>
      </c>
      <c r="AP3516">
        <v>24.379000000000001</v>
      </c>
      <c r="AQ3516">
        <v>25.431000000000001</v>
      </c>
      <c r="AR3516">
        <v>20.847999999999999</v>
      </c>
      <c r="AS3516">
        <v>21.911000000000001</v>
      </c>
      <c r="AT3516">
        <v>22.228999999999999</v>
      </c>
      <c r="AU3516">
        <v>22.634</v>
      </c>
      <c r="AV3516">
        <v>23.849</v>
      </c>
      <c r="AW3516">
        <v>24.532</v>
      </c>
      <c r="AX3516">
        <v>25.181999999999999</v>
      </c>
      <c r="AY3516">
        <v>28.431999999999999</v>
      </c>
      <c r="AZ3516">
        <v>28.738</v>
      </c>
      <c r="BA3516">
        <v>29.010999999999999</v>
      </c>
      <c r="BB3516">
        <v>29.925000000000001</v>
      </c>
      <c r="BC3516">
        <v>30.332999999999998</v>
      </c>
      <c r="BD3516">
        <v>33.036999999999999</v>
      </c>
      <c r="BE3516">
        <v>33.014000000000003</v>
      </c>
      <c r="BF3516">
        <v>33.249000000000002</v>
      </c>
      <c r="BG3516">
        <v>33.398000000000003</v>
      </c>
      <c r="BH3516">
        <v>32.911000000000001</v>
      </c>
      <c r="BI3516">
        <v>32.58</v>
      </c>
      <c r="BJ3516">
        <v>31.963999999999999</v>
      </c>
      <c r="BK3516">
        <v>28.847000000000001</v>
      </c>
      <c r="BL3516">
        <v>28.388000000000002</v>
      </c>
      <c r="BM3516">
        <v>27.789000000000001</v>
      </c>
      <c r="BN3516">
        <v>26.712</v>
      </c>
      <c r="BO3516">
        <v>25.88</v>
      </c>
      <c r="BP3516">
        <v>28.265999999999998</v>
      </c>
      <c r="BQ3516">
        <v>27.789000000000001</v>
      </c>
      <c r="BR3516">
        <v>27.885000000000002</v>
      </c>
      <c r="BS3516">
        <v>25.952999999999999</v>
      </c>
      <c r="BT3516">
        <v>25.454999999999998</v>
      </c>
      <c r="BU3516">
        <v>25.417000000000002</v>
      </c>
      <c r="BV3516">
        <v>25.364999999999998</v>
      </c>
      <c r="BW3516">
        <v>25.655999999999999</v>
      </c>
      <c r="BX3516">
        <v>26.192</v>
      </c>
      <c r="BY3516">
        <v>26.489000000000001</v>
      </c>
      <c r="BZ3516">
        <v>26.824999999999999</v>
      </c>
      <c r="CA3516">
        <v>27.236000000000001</v>
      </c>
      <c r="CB3516">
        <v>26.212</v>
      </c>
      <c r="CC3516">
        <v>26.04</v>
      </c>
      <c r="CD3516">
        <v>28.823</v>
      </c>
      <c r="CE3516">
        <v>30.173999999999999</v>
      </c>
      <c r="CF3516">
        <v>30.571999999999999</v>
      </c>
      <c r="CG3516">
        <v>30.908999999999999</v>
      </c>
      <c r="CH3516">
        <v>31.385999999999999</v>
      </c>
    </row>
    <row r="3517" spans="1:86" x14ac:dyDescent="0.3">
      <c r="A3517" t="s">
        <v>7185</v>
      </c>
      <c r="B3517" t="s">
        <v>3164</v>
      </c>
      <c r="C3517">
        <v>-2.4380000000000002</v>
      </c>
      <c r="D3517">
        <v>-2.863</v>
      </c>
      <c r="E3517">
        <v>-2.99</v>
      </c>
      <c r="F3517">
        <v>-3.1680000000000001</v>
      </c>
      <c r="G3517">
        <v>-3.2949999999999999</v>
      </c>
      <c r="H3517">
        <v>-11.208</v>
      </c>
      <c r="I3517">
        <v>-11.281000000000001</v>
      </c>
      <c r="J3517">
        <v>-11.023</v>
      </c>
      <c r="K3517">
        <v>-11.256</v>
      </c>
      <c r="L3517">
        <v>-11.462</v>
      </c>
      <c r="M3517">
        <v>-11.616</v>
      </c>
      <c r="N3517">
        <v>-10.566000000000001</v>
      </c>
      <c r="O3517">
        <v>-10.734999999999999</v>
      </c>
      <c r="P3517">
        <v>-10.532999999999999</v>
      </c>
      <c r="Q3517">
        <v>-9.8819999999999997</v>
      </c>
      <c r="R3517">
        <v>-10.005000000000001</v>
      </c>
      <c r="S3517">
        <v>-10.163</v>
      </c>
      <c r="T3517">
        <v>-9.9369999999999994</v>
      </c>
      <c r="U3517">
        <v>-9.9239999999999995</v>
      </c>
      <c r="V3517">
        <v>-9.9740000000000002</v>
      </c>
      <c r="W3517">
        <v>-9.468</v>
      </c>
      <c r="X3517">
        <v>-9.5760000000000005</v>
      </c>
      <c r="Y3517">
        <v>-9.6620000000000008</v>
      </c>
      <c r="Z3517">
        <v>-9.85</v>
      </c>
      <c r="AA3517">
        <v>-10.093999999999999</v>
      </c>
      <c r="AB3517">
        <v>-10.15</v>
      </c>
      <c r="AC3517">
        <v>-10.734999999999999</v>
      </c>
      <c r="AD3517">
        <v>-10.538</v>
      </c>
      <c r="AE3517">
        <v>-10.416</v>
      </c>
      <c r="AF3517">
        <v>-13.827</v>
      </c>
      <c r="AG3517">
        <v>-14.153</v>
      </c>
      <c r="AH3517">
        <v>-14.23</v>
      </c>
      <c r="AI3517">
        <v>-15.105</v>
      </c>
      <c r="AJ3517">
        <v>-15.321</v>
      </c>
      <c r="AK3517">
        <v>-15.506</v>
      </c>
      <c r="AL3517">
        <v>-16.347999999999999</v>
      </c>
      <c r="AM3517">
        <v>-16.731000000000002</v>
      </c>
      <c r="AN3517">
        <v>-17.315999999999999</v>
      </c>
      <c r="AO3517">
        <v>-18.242999999999999</v>
      </c>
      <c r="AP3517">
        <v>-18.917000000000002</v>
      </c>
      <c r="AQ3517">
        <v>-19.794</v>
      </c>
      <c r="AR3517">
        <v>-14.536</v>
      </c>
      <c r="AS3517">
        <v>-15.417999999999999</v>
      </c>
      <c r="AT3517">
        <v>-15.842000000000001</v>
      </c>
      <c r="AU3517">
        <v>-15.85</v>
      </c>
      <c r="AV3517">
        <v>-16.965</v>
      </c>
      <c r="AW3517">
        <v>-17.574000000000002</v>
      </c>
      <c r="AX3517">
        <v>-18.268000000000001</v>
      </c>
      <c r="AY3517">
        <v>-21.35</v>
      </c>
      <c r="AZ3517">
        <v>-21.498999999999999</v>
      </c>
      <c r="BA3517">
        <v>-21.904</v>
      </c>
      <c r="BB3517">
        <v>-22.940999999999999</v>
      </c>
      <c r="BC3517">
        <v>-23.414999999999999</v>
      </c>
      <c r="BD3517">
        <v>-26.233000000000001</v>
      </c>
      <c r="BE3517">
        <v>-25.170999999999999</v>
      </c>
      <c r="BF3517">
        <v>-25.19</v>
      </c>
      <c r="BG3517">
        <v>-24.651</v>
      </c>
      <c r="BH3517">
        <v>-24.346</v>
      </c>
      <c r="BI3517">
        <v>-24.251000000000001</v>
      </c>
      <c r="BJ3517">
        <v>-23.943000000000001</v>
      </c>
      <c r="BK3517">
        <v>-21.212</v>
      </c>
      <c r="BL3517">
        <v>-21.151</v>
      </c>
      <c r="BM3517">
        <v>-20.82</v>
      </c>
      <c r="BN3517">
        <v>-19.815999999999999</v>
      </c>
      <c r="BO3517">
        <v>-19.065999999999999</v>
      </c>
      <c r="BP3517">
        <v>-21.094999999999999</v>
      </c>
      <c r="BQ3517">
        <v>-20.681999999999999</v>
      </c>
      <c r="BR3517">
        <v>-20.789000000000001</v>
      </c>
      <c r="BS3517">
        <v>-19.141999999999999</v>
      </c>
      <c r="BT3517">
        <v>-18.736999999999998</v>
      </c>
      <c r="BU3517">
        <v>-18.719000000000001</v>
      </c>
      <c r="BV3517">
        <v>-18.672999999999998</v>
      </c>
      <c r="BW3517">
        <v>-18.928000000000001</v>
      </c>
      <c r="BX3517">
        <v>-19.398</v>
      </c>
      <c r="BY3517">
        <v>-19.661999999999999</v>
      </c>
      <c r="BZ3517">
        <v>-19.957999999999998</v>
      </c>
      <c r="CA3517">
        <v>-20.318999999999999</v>
      </c>
      <c r="CB3517">
        <v>-19.462</v>
      </c>
      <c r="CC3517">
        <v>-19.309000000000001</v>
      </c>
      <c r="CD3517">
        <v>-21.779</v>
      </c>
      <c r="CE3517">
        <v>-22.98</v>
      </c>
      <c r="CF3517">
        <v>-23.338999999999999</v>
      </c>
      <c r="CG3517">
        <v>-23.72</v>
      </c>
      <c r="CH3517">
        <v>-24.143999999999998</v>
      </c>
    </row>
    <row r="3518" spans="1:86" x14ac:dyDescent="0.3">
      <c r="A3518" t="s">
        <v>7186</v>
      </c>
      <c r="B3518" t="s">
        <v>3165</v>
      </c>
      <c r="C3518">
        <v>23.335000000000001</v>
      </c>
      <c r="D3518">
        <v>9.2949999999999999</v>
      </c>
      <c r="E3518">
        <v>9.6669999999999998</v>
      </c>
      <c r="F3518">
        <v>12.79</v>
      </c>
      <c r="G3518">
        <v>10.355</v>
      </c>
      <c r="H3518">
        <v>12.137</v>
      </c>
      <c r="I3518">
        <v>11.968999999999999</v>
      </c>
      <c r="J3518">
        <v>12.297000000000001</v>
      </c>
      <c r="K3518">
        <v>9.4459999999999997</v>
      </c>
      <c r="L3518">
        <v>16.148</v>
      </c>
      <c r="M3518">
        <v>19.684000000000001</v>
      </c>
      <c r="N3518">
        <v>9.99</v>
      </c>
      <c r="O3518">
        <v>13.641</v>
      </c>
      <c r="P3518">
        <v>9.3919999999999995</v>
      </c>
      <c r="Q3518">
        <v>14.041</v>
      </c>
      <c r="R3518">
        <v>9.5359999999999996</v>
      </c>
      <c r="S3518">
        <v>11.4</v>
      </c>
      <c r="T3518">
        <v>12.345000000000001</v>
      </c>
      <c r="U3518">
        <v>11.882999999999999</v>
      </c>
      <c r="V3518">
        <v>12.679</v>
      </c>
      <c r="W3518">
        <v>8.5280000000000005</v>
      </c>
      <c r="X3518">
        <v>16.981000000000002</v>
      </c>
      <c r="Y3518">
        <v>16.521000000000001</v>
      </c>
      <c r="Z3518">
        <v>8.8640000000000008</v>
      </c>
      <c r="AA3518">
        <v>21.963999999999999</v>
      </c>
      <c r="AB3518">
        <v>12.128</v>
      </c>
      <c r="AC3518">
        <v>9.7710000000000008</v>
      </c>
      <c r="AD3518">
        <v>14.504</v>
      </c>
      <c r="AE3518">
        <v>11.157999999999999</v>
      </c>
      <c r="AF3518">
        <v>15.462</v>
      </c>
      <c r="AG3518">
        <v>14.728</v>
      </c>
      <c r="AH3518">
        <v>15.817</v>
      </c>
      <c r="AI3518">
        <v>16.773</v>
      </c>
      <c r="AJ3518">
        <v>32.463000000000001</v>
      </c>
      <c r="AK3518">
        <v>12.44</v>
      </c>
      <c r="AL3518">
        <v>10.446</v>
      </c>
      <c r="AM3518">
        <v>29.186</v>
      </c>
      <c r="AN3518">
        <v>15.492000000000001</v>
      </c>
      <c r="AO3518">
        <v>11.268000000000001</v>
      </c>
      <c r="AP3518">
        <v>17.759</v>
      </c>
      <c r="AQ3518">
        <v>15.975</v>
      </c>
      <c r="AR3518">
        <v>13.541</v>
      </c>
      <c r="AS3518">
        <v>12.944000000000001</v>
      </c>
      <c r="AT3518">
        <v>19.363</v>
      </c>
      <c r="AU3518">
        <v>24.704999999999998</v>
      </c>
      <c r="AV3518">
        <v>35.091999999999999</v>
      </c>
      <c r="AW3518">
        <v>14.433</v>
      </c>
      <c r="AX3518">
        <v>11.804</v>
      </c>
      <c r="AY3518">
        <v>34.451999999999998</v>
      </c>
      <c r="AZ3518">
        <v>16.323</v>
      </c>
      <c r="BA3518">
        <v>14.249000000000001</v>
      </c>
      <c r="BB3518">
        <v>19.059999999999999</v>
      </c>
      <c r="BC3518">
        <v>19.207999999999998</v>
      </c>
      <c r="BD3518">
        <v>14.612</v>
      </c>
      <c r="BE3518">
        <v>15.196999999999999</v>
      </c>
      <c r="BF3518">
        <v>19.782</v>
      </c>
      <c r="BG3518">
        <v>28.29</v>
      </c>
      <c r="BH3518">
        <v>38.831000000000003</v>
      </c>
      <c r="BI3518">
        <v>15.032</v>
      </c>
      <c r="BJ3518">
        <v>13.827999999999999</v>
      </c>
      <c r="BK3518">
        <v>42.149000000000001</v>
      </c>
      <c r="BL3518">
        <v>21.623999999999999</v>
      </c>
      <c r="BM3518">
        <v>17.670000000000002</v>
      </c>
      <c r="BN3518">
        <v>25.422000000000001</v>
      </c>
      <c r="BO3518">
        <v>24.181999999999999</v>
      </c>
      <c r="BP3518">
        <v>17.687999999999999</v>
      </c>
      <c r="BQ3518">
        <v>16.364999999999998</v>
      </c>
      <c r="BR3518">
        <v>18.946000000000002</v>
      </c>
      <c r="BS3518">
        <v>23.446000000000002</v>
      </c>
      <c r="BT3518">
        <v>44.255000000000003</v>
      </c>
      <c r="BU3518">
        <v>14.855</v>
      </c>
      <c r="BV3518">
        <v>12.379</v>
      </c>
      <c r="BW3518">
        <v>36.225999999999999</v>
      </c>
      <c r="BX3518">
        <v>17.562999999999999</v>
      </c>
      <c r="BY3518">
        <v>13.943</v>
      </c>
      <c r="BZ3518">
        <v>25.6</v>
      </c>
      <c r="CA3518">
        <v>20.478999999999999</v>
      </c>
      <c r="CB3518">
        <v>15.837999999999999</v>
      </c>
      <c r="CC3518">
        <v>14.567</v>
      </c>
      <c r="CD3518">
        <v>19.132000000000001</v>
      </c>
      <c r="CE3518">
        <v>23.204999999999998</v>
      </c>
      <c r="CF3518">
        <v>38.427</v>
      </c>
      <c r="CG3518">
        <v>15.73</v>
      </c>
      <c r="CH3518">
        <v>12.147</v>
      </c>
    </row>
    <row r="3519" spans="1:86" x14ac:dyDescent="0.3">
      <c r="A3519" t="s">
        <v>7187</v>
      </c>
      <c r="B3519" t="s">
        <v>3166</v>
      </c>
      <c r="C3519">
        <v>2.798</v>
      </c>
      <c r="D3519">
        <v>3.1669999999999998</v>
      </c>
      <c r="E3519">
        <v>2.9020000000000001</v>
      </c>
      <c r="F3519">
        <v>3.55</v>
      </c>
      <c r="G3519">
        <v>3.1469999999999998</v>
      </c>
      <c r="H3519">
        <v>15.441000000000001</v>
      </c>
      <c r="I3519">
        <v>4.0019999999999998</v>
      </c>
      <c r="J3519">
        <v>3.3820000000000001</v>
      </c>
      <c r="K3519">
        <v>3.3039999999999998</v>
      </c>
      <c r="L3519">
        <v>8.3360000000000003</v>
      </c>
      <c r="M3519">
        <v>5.7560000000000002</v>
      </c>
      <c r="N3519">
        <v>4.3929999999999998</v>
      </c>
      <c r="O3519">
        <v>3.109</v>
      </c>
      <c r="P3519">
        <v>4.4109999999999996</v>
      </c>
      <c r="Q3519">
        <v>4.2300000000000004</v>
      </c>
      <c r="R3519">
        <v>3.3079999999999998</v>
      </c>
      <c r="S3519">
        <v>5.0880000000000001</v>
      </c>
      <c r="T3519">
        <v>3.11</v>
      </c>
      <c r="U3519">
        <v>16.395</v>
      </c>
      <c r="V3519">
        <v>2.8650000000000002</v>
      </c>
      <c r="W3519">
        <v>4.8040000000000003</v>
      </c>
      <c r="X3519">
        <v>9.984</v>
      </c>
      <c r="Y3519">
        <v>3.125</v>
      </c>
      <c r="Z3519">
        <v>4.16</v>
      </c>
      <c r="AA3519">
        <v>2.476</v>
      </c>
      <c r="AB3519">
        <v>2.5819999999999999</v>
      </c>
      <c r="AC3519">
        <v>4.4770000000000003</v>
      </c>
      <c r="AD3519">
        <v>2.452</v>
      </c>
      <c r="AE3519">
        <v>2.5249999999999999</v>
      </c>
      <c r="AF3519">
        <v>15.718999999999999</v>
      </c>
      <c r="AG3519">
        <v>3.6659999999999999</v>
      </c>
      <c r="AH3519">
        <v>2.4630000000000001</v>
      </c>
      <c r="AI3519">
        <v>3.3119999999999998</v>
      </c>
      <c r="AJ3519">
        <v>12.628</v>
      </c>
      <c r="AK3519">
        <v>2.7210000000000001</v>
      </c>
      <c r="AL3519">
        <v>2.681</v>
      </c>
      <c r="AM3519">
        <v>2.6349999999999998</v>
      </c>
      <c r="AN3519">
        <v>3.3260000000000001</v>
      </c>
      <c r="AO3519">
        <v>2.9729999999999999</v>
      </c>
      <c r="AP3519">
        <v>3.2290000000000001</v>
      </c>
      <c r="AQ3519">
        <v>3.2370000000000001</v>
      </c>
      <c r="AR3519">
        <v>5.31</v>
      </c>
      <c r="AS3519">
        <v>19.207999999999998</v>
      </c>
      <c r="AT3519">
        <v>3.5179999999999998</v>
      </c>
      <c r="AU3519">
        <v>4.46</v>
      </c>
      <c r="AV3519">
        <v>14.705</v>
      </c>
      <c r="AW3519">
        <v>4.0949999999999998</v>
      </c>
      <c r="AX3519">
        <v>3.8559999999999999</v>
      </c>
      <c r="AY3519">
        <v>3.3340000000000001</v>
      </c>
      <c r="AZ3519">
        <v>3.7349999999999999</v>
      </c>
      <c r="BA3519">
        <v>3.581</v>
      </c>
      <c r="BB3519">
        <v>3.7650000000000001</v>
      </c>
      <c r="BC3519">
        <v>4.0209999999999999</v>
      </c>
      <c r="BD3519">
        <v>25.100999999999999</v>
      </c>
      <c r="BE3519">
        <v>4.9459999999999997</v>
      </c>
      <c r="BF3519">
        <v>3.7629999999999999</v>
      </c>
      <c r="BG3519">
        <v>6.6790000000000003</v>
      </c>
      <c r="BH3519">
        <v>25.32</v>
      </c>
      <c r="BI3519">
        <v>6.6319999999999997</v>
      </c>
      <c r="BJ3519">
        <v>4.0890000000000004</v>
      </c>
      <c r="BK3519">
        <v>3.9540000000000002</v>
      </c>
      <c r="BL3519">
        <v>4.1559999999999997</v>
      </c>
      <c r="BM3519">
        <v>4.1920000000000002</v>
      </c>
      <c r="BN3519">
        <v>4.3710000000000004</v>
      </c>
      <c r="BO3519">
        <v>4.423</v>
      </c>
      <c r="BP3519">
        <v>35.457000000000001</v>
      </c>
      <c r="BQ3519">
        <v>6.9560000000000004</v>
      </c>
      <c r="BR3519">
        <v>4.7169999999999996</v>
      </c>
      <c r="BS3519">
        <v>5.5220000000000002</v>
      </c>
      <c r="BT3519">
        <v>18.744</v>
      </c>
      <c r="BU3519">
        <v>5.3630000000000004</v>
      </c>
      <c r="BV3519">
        <v>5.0110000000000001</v>
      </c>
      <c r="BW3519">
        <v>4.8220000000000001</v>
      </c>
      <c r="BX3519">
        <v>4.9989999999999997</v>
      </c>
      <c r="BY3519">
        <v>4.915</v>
      </c>
      <c r="BZ3519">
        <v>4.9109999999999996</v>
      </c>
      <c r="CA3519">
        <v>5.1230000000000002</v>
      </c>
      <c r="CB3519">
        <v>46.37</v>
      </c>
      <c r="CC3519">
        <v>9.7289999999999992</v>
      </c>
      <c r="CD3519">
        <v>9.7840000000000007</v>
      </c>
      <c r="CE3519">
        <v>9.4510000000000005</v>
      </c>
      <c r="CF3519">
        <v>21.033000000000001</v>
      </c>
      <c r="CG3519">
        <v>11.432</v>
      </c>
      <c r="CH3519">
        <v>10.243</v>
      </c>
    </row>
    <row r="3520" spans="1:86" x14ac:dyDescent="0.3">
      <c r="A3520" t="s">
        <v>7188</v>
      </c>
      <c r="B3520" t="s">
        <v>3167</v>
      </c>
      <c r="C3520">
        <v>20.536999999999999</v>
      </c>
      <c r="D3520">
        <v>6.1269999999999998</v>
      </c>
      <c r="E3520">
        <v>6.7649999999999997</v>
      </c>
      <c r="F3520">
        <v>9.24</v>
      </c>
      <c r="G3520">
        <v>7.2080000000000002</v>
      </c>
      <c r="H3520">
        <v>-3.3039999999999998</v>
      </c>
      <c r="I3520">
        <v>7.9669999999999996</v>
      </c>
      <c r="J3520">
        <v>8.9149999999999991</v>
      </c>
      <c r="K3520">
        <v>6.1420000000000003</v>
      </c>
      <c r="L3520">
        <v>7.8109999999999999</v>
      </c>
      <c r="M3520">
        <v>13.927</v>
      </c>
      <c r="N3520">
        <v>5.5970000000000004</v>
      </c>
      <c r="O3520">
        <v>10.532</v>
      </c>
      <c r="P3520">
        <v>4.9800000000000004</v>
      </c>
      <c r="Q3520">
        <v>9.81</v>
      </c>
      <c r="R3520">
        <v>6.2279999999999998</v>
      </c>
      <c r="S3520">
        <v>6.3120000000000003</v>
      </c>
      <c r="T3520">
        <v>9.2360000000000007</v>
      </c>
      <c r="U3520">
        <v>-4.5110000000000001</v>
      </c>
      <c r="V3520">
        <v>9.8140000000000001</v>
      </c>
      <c r="W3520">
        <v>3.7240000000000002</v>
      </c>
      <c r="X3520">
        <v>6.9969999999999999</v>
      </c>
      <c r="Y3520">
        <v>13.396000000000001</v>
      </c>
      <c r="Z3520">
        <v>4.7039999999999997</v>
      </c>
      <c r="AA3520">
        <v>19.488</v>
      </c>
      <c r="AB3520">
        <v>9.5459999999999994</v>
      </c>
      <c r="AC3520">
        <v>5.2930000000000001</v>
      </c>
      <c r="AD3520">
        <v>12.052</v>
      </c>
      <c r="AE3520">
        <v>8.6340000000000003</v>
      </c>
      <c r="AF3520">
        <v>-0.25700000000000001</v>
      </c>
      <c r="AG3520">
        <v>11.061999999999999</v>
      </c>
      <c r="AH3520">
        <v>13.353999999999999</v>
      </c>
      <c r="AI3520">
        <v>13.461</v>
      </c>
      <c r="AJ3520">
        <v>19.835000000000001</v>
      </c>
      <c r="AK3520">
        <v>9.7200000000000006</v>
      </c>
      <c r="AL3520">
        <v>7.7649999999999997</v>
      </c>
      <c r="AM3520">
        <v>26.550999999999998</v>
      </c>
      <c r="AN3520">
        <v>12.166</v>
      </c>
      <c r="AO3520">
        <v>8.2959999999999994</v>
      </c>
      <c r="AP3520">
        <v>14.53</v>
      </c>
      <c r="AQ3520">
        <v>12.739000000000001</v>
      </c>
      <c r="AR3520">
        <v>8.2319999999999993</v>
      </c>
      <c r="AS3520">
        <v>-6.2640000000000002</v>
      </c>
      <c r="AT3520">
        <v>15.845000000000001</v>
      </c>
      <c r="AU3520">
        <v>20.245000000000001</v>
      </c>
      <c r="AV3520">
        <v>20.387</v>
      </c>
      <c r="AW3520">
        <v>10.337999999999999</v>
      </c>
      <c r="AX3520">
        <v>7.9480000000000004</v>
      </c>
      <c r="AY3520">
        <v>31.117000000000001</v>
      </c>
      <c r="AZ3520">
        <v>12.587999999999999</v>
      </c>
      <c r="BA3520">
        <v>10.667999999999999</v>
      </c>
      <c r="BB3520">
        <v>15.295</v>
      </c>
      <c r="BC3520">
        <v>15.186999999999999</v>
      </c>
      <c r="BD3520">
        <v>-10.49</v>
      </c>
      <c r="BE3520">
        <v>10.25</v>
      </c>
      <c r="BF3520">
        <v>16.02</v>
      </c>
      <c r="BG3520">
        <v>21.611000000000001</v>
      </c>
      <c r="BH3520">
        <v>13.510999999999999</v>
      </c>
      <c r="BI3520">
        <v>8.4009999999999998</v>
      </c>
      <c r="BJ3520">
        <v>9.7390000000000008</v>
      </c>
      <c r="BK3520">
        <v>38.195</v>
      </c>
      <c r="BL3520">
        <v>17.466999999999999</v>
      </c>
      <c r="BM3520">
        <v>13.478</v>
      </c>
      <c r="BN3520">
        <v>21.05</v>
      </c>
      <c r="BO3520">
        <v>19.759</v>
      </c>
      <c r="BP3520">
        <v>-17.77</v>
      </c>
      <c r="BQ3520">
        <v>9.4090000000000007</v>
      </c>
      <c r="BR3520">
        <v>14.228999999999999</v>
      </c>
      <c r="BS3520">
        <v>17.925000000000001</v>
      </c>
      <c r="BT3520">
        <v>25.510999999999999</v>
      </c>
      <c r="BU3520">
        <v>9.4920000000000009</v>
      </c>
      <c r="BV3520">
        <v>7.3680000000000003</v>
      </c>
      <c r="BW3520">
        <v>31.404</v>
      </c>
      <c r="BX3520">
        <v>12.565</v>
      </c>
      <c r="BY3520">
        <v>9.0280000000000005</v>
      </c>
      <c r="BZ3520">
        <v>20.69</v>
      </c>
      <c r="CA3520">
        <v>15.356999999999999</v>
      </c>
      <c r="CB3520">
        <v>-30.532</v>
      </c>
      <c r="CC3520">
        <v>4.8380000000000001</v>
      </c>
      <c r="CD3520">
        <v>9.3480000000000008</v>
      </c>
      <c r="CE3520">
        <v>13.754</v>
      </c>
      <c r="CF3520">
        <v>17.393999999999998</v>
      </c>
      <c r="CG3520">
        <v>4.298</v>
      </c>
      <c r="CH3520">
        <v>1.9039999999999999</v>
      </c>
    </row>
    <row r="3521" spans="1:86" x14ac:dyDescent="0.3">
      <c r="A3521" t="s">
        <v>7189</v>
      </c>
      <c r="B3521" t="s">
        <v>3168</v>
      </c>
      <c r="C3521">
        <v>16.082000000000001</v>
      </c>
      <c r="D3521">
        <v>2.1789999999999998</v>
      </c>
      <c r="E3521">
        <v>2.375</v>
      </c>
      <c r="F3521">
        <v>5.6120000000000001</v>
      </c>
      <c r="G3521">
        <v>2.4569999999999999</v>
      </c>
      <c r="H3521" t="s">
        <v>138</v>
      </c>
      <c r="I3521">
        <v>4.327</v>
      </c>
      <c r="J3521">
        <v>4.5410000000000004</v>
      </c>
      <c r="K3521" t="s">
        <v>138</v>
      </c>
      <c r="L3521">
        <v>8.3659999999999997</v>
      </c>
      <c r="M3521">
        <v>12.22</v>
      </c>
      <c r="N3521" t="s">
        <v>138</v>
      </c>
      <c r="O3521">
        <v>6.2389999999999999</v>
      </c>
      <c r="P3521">
        <v>2.0510000000000002</v>
      </c>
      <c r="Q3521" t="s">
        <v>138</v>
      </c>
      <c r="R3521">
        <v>1.792</v>
      </c>
      <c r="S3521" t="s">
        <v>138</v>
      </c>
      <c r="T3521">
        <v>4.4240000000000004</v>
      </c>
      <c r="U3521" t="s">
        <v>138</v>
      </c>
      <c r="V3521">
        <v>4.3879999999999999</v>
      </c>
      <c r="W3521">
        <v>0.52400000000000002</v>
      </c>
      <c r="X3521">
        <v>8.67</v>
      </c>
      <c r="Y3521">
        <v>8.3529999999999998</v>
      </c>
      <c r="Z3521" t="s">
        <v>138</v>
      </c>
      <c r="AA3521">
        <v>13.295999999999999</v>
      </c>
      <c r="AB3521" t="s">
        <v>138</v>
      </c>
      <c r="AC3521" t="s">
        <v>138</v>
      </c>
      <c r="AD3521">
        <v>5.9790000000000001</v>
      </c>
      <c r="AE3521" t="s">
        <v>138</v>
      </c>
      <c r="AF3521" t="s">
        <v>138</v>
      </c>
      <c r="AG3521" t="s">
        <v>138</v>
      </c>
      <c r="AH3521">
        <v>6.36</v>
      </c>
      <c r="AI3521">
        <v>7.2510000000000003</v>
      </c>
      <c r="AJ3521">
        <v>22.382000000000001</v>
      </c>
      <c r="AK3521">
        <v>2.6579999999999999</v>
      </c>
      <c r="AL3521">
        <v>0.26</v>
      </c>
      <c r="AM3521">
        <v>18.997</v>
      </c>
      <c r="AN3521" t="s">
        <v>138</v>
      </c>
      <c r="AO3521">
        <v>0.68700000000000006</v>
      </c>
      <c r="AP3521">
        <v>7.2960000000000003</v>
      </c>
      <c r="AQ3521">
        <v>5.3970000000000002</v>
      </c>
      <c r="AR3521" t="s">
        <v>138</v>
      </c>
      <c r="AS3521" t="s">
        <v>138</v>
      </c>
      <c r="AT3521">
        <v>9.1999999999999993</v>
      </c>
      <c r="AU3521">
        <v>15.099</v>
      </c>
      <c r="AV3521">
        <v>23.995999999999999</v>
      </c>
      <c r="AW3521">
        <v>3.3180000000000001</v>
      </c>
      <c r="AX3521">
        <v>0.56899999999999995</v>
      </c>
      <c r="AY3521">
        <v>23.123999999999999</v>
      </c>
      <c r="AZ3521" t="s">
        <v>138</v>
      </c>
      <c r="BA3521">
        <v>2.8149999999999999</v>
      </c>
      <c r="BB3521">
        <v>8.0129999999999999</v>
      </c>
      <c r="BC3521">
        <v>7.6909999999999998</v>
      </c>
      <c r="BD3521" t="s">
        <v>138</v>
      </c>
      <c r="BE3521" t="s">
        <v>138</v>
      </c>
      <c r="BF3521">
        <v>8.1539999999999999</v>
      </c>
      <c r="BG3521">
        <v>16.959</v>
      </c>
      <c r="BH3521">
        <v>26.773</v>
      </c>
      <c r="BI3521" t="s">
        <v>138</v>
      </c>
      <c r="BJ3521" t="s">
        <v>138</v>
      </c>
      <c r="BK3521">
        <v>28.762</v>
      </c>
      <c r="BL3521">
        <v>8.8010000000000002</v>
      </c>
      <c r="BM3521">
        <v>4.5620000000000003</v>
      </c>
      <c r="BN3521">
        <v>12.807</v>
      </c>
      <c r="BO3521">
        <v>11.098000000000001</v>
      </c>
      <c r="BP3521" t="s">
        <v>138</v>
      </c>
      <c r="BQ3521" t="s">
        <v>138</v>
      </c>
      <c r="BR3521">
        <v>7.1749999999999998</v>
      </c>
      <c r="BS3521" t="s">
        <v>138</v>
      </c>
      <c r="BT3521">
        <v>31.896000000000001</v>
      </c>
      <c r="BU3521">
        <v>3.532</v>
      </c>
      <c r="BV3521" t="s">
        <v>138</v>
      </c>
      <c r="BW3521">
        <v>24.651</v>
      </c>
      <c r="BX3521">
        <v>6.3639999999999999</v>
      </c>
      <c r="BY3521">
        <v>2.4870000000000001</v>
      </c>
      <c r="BZ3521">
        <v>14.335000000000001</v>
      </c>
      <c r="CA3521">
        <v>8.5730000000000004</v>
      </c>
      <c r="CB3521" t="s">
        <v>138</v>
      </c>
      <c r="CC3521" t="s">
        <v>138</v>
      </c>
      <c r="CD3521" t="s">
        <v>138</v>
      </c>
      <c r="CE3521">
        <v>11.754</v>
      </c>
      <c r="CF3521" t="s">
        <v>138</v>
      </c>
      <c r="CG3521" t="s">
        <v>138</v>
      </c>
      <c r="CH3521" t="s">
        <v>138</v>
      </c>
    </row>
    <row r="3522" spans="1:86" x14ac:dyDescent="0.3">
      <c r="A3522" t="s">
        <v>7190</v>
      </c>
      <c r="B3522" t="s">
        <v>3169</v>
      </c>
      <c r="C3522">
        <v>1.2E-2</v>
      </c>
      <c r="D3522">
        <v>0.28699999999999998</v>
      </c>
      <c r="E3522">
        <v>3.9E-2</v>
      </c>
      <c r="F3522">
        <v>0.70499999999999996</v>
      </c>
      <c r="G3522">
        <v>0.16200000000000001</v>
      </c>
      <c r="H3522" t="s">
        <v>138</v>
      </c>
      <c r="I3522">
        <v>0.81</v>
      </c>
      <c r="J3522">
        <v>0.08</v>
      </c>
      <c r="K3522" t="s">
        <v>138</v>
      </c>
      <c r="L3522">
        <v>5.0570000000000004</v>
      </c>
      <c r="M3522">
        <v>2.3559999999999999</v>
      </c>
      <c r="N3522" t="s">
        <v>138</v>
      </c>
      <c r="O3522">
        <v>-6.2E-2</v>
      </c>
      <c r="P3522">
        <v>1.2390000000000001</v>
      </c>
      <c r="Q3522" t="s">
        <v>138</v>
      </c>
      <c r="R3522">
        <v>0.17799999999999999</v>
      </c>
      <c r="S3522" t="s">
        <v>138</v>
      </c>
      <c r="T3522">
        <v>2.7E-2</v>
      </c>
      <c r="U3522" t="s">
        <v>138</v>
      </c>
      <c r="V3522">
        <v>6.0999999999999999E-2</v>
      </c>
      <c r="W3522">
        <v>1.996</v>
      </c>
      <c r="X3522">
        <v>7.1710000000000003</v>
      </c>
      <c r="Y3522">
        <v>0.45900000000000002</v>
      </c>
      <c r="Z3522" t="s">
        <v>138</v>
      </c>
      <c r="AA3522">
        <v>5.0000000000000001E-3</v>
      </c>
      <c r="AB3522" t="s">
        <v>138</v>
      </c>
      <c r="AC3522" t="s">
        <v>138</v>
      </c>
      <c r="AD3522">
        <v>0.123</v>
      </c>
      <c r="AE3522" t="s">
        <v>138</v>
      </c>
      <c r="AF3522" t="s">
        <v>138</v>
      </c>
      <c r="AG3522" t="s">
        <v>138</v>
      </c>
      <c r="AH3522">
        <v>5.3999999999999999E-2</v>
      </c>
      <c r="AI3522">
        <v>0.86899999999999999</v>
      </c>
      <c r="AJ3522">
        <v>10.199999999999999</v>
      </c>
      <c r="AK3522">
        <v>0.31900000000000001</v>
      </c>
      <c r="AL3522">
        <v>0.24</v>
      </c>
      <c r="AM3522">
        <v>1.7999999999999999E-2</v>
      </c>
      <c r="AN3522" t="s">
        <v>138</v>
      </c>
      <c r="AO3522">
        <v>4.2000000000000003E-2</v>
      </c>
      <c r="AP3522">
        <v>9.7000000000000003E-2</v>
      </c>
      <c r="AQ3522">
        <v>0.06</v>
      </c>
      <c r="AR3522" t="s">
        <v>138</v>
      </c>
      <c r="AS3522" t="s">
        <v>138</v>
      </c>
      <c r="AT3522">
        <v>9.4E-2</v>
      </c>
      <c r="AU3522">
        <v>0.97299999999999998</v>
      </c>
      <c r="AV3522">
        <v>11.263</v>
      </c>
      <c r="AW3522">
        <v>0.67400000000000004</v>
      </c>
      <c r="AX3522">
        <v>0.32600000000000001</v>
      </c>
      <c r="AY3522">
        <v>1.0999999999999999E-2</v>
      </c>
      <c r="AZ3522" t="s">
        <v>138</v>
      </c>
      <c r="BA3522">
        <v>2.5000000000000001E-2</v>
      </c>
      <c r="BB3522">
        <v>0.127</v>
      </c>
      <c r="BC3522">
        <v>0.14799999999999999</v>
      </c>
      <c r="BD3522" t="s">
        <v>138</v>
      </c>
      <c r="BE3522" t="s">
        <v>138</v>
      </c>
      <c r="BF3522">
        <v>4.3999999999999997E-2</v>
      </c>
      <c r="BG3522">
        <v>2.843</v>
      </c>
      <c r="BH3522">
        <v>21.452999999999999</v>
      </c>
      <c r="BI3522" t="s">
        <v>138</v>
      </c>
      <c r="BJ3522" t="s">
        <v>138</v>
      </c>
      <c r="BK3522">
        <v>2.1999999999999999E-2</v>
      </c>
      <c r="BL3522">
        <v>0.10299999999999999</v>
      </c>
      <c r="BM3522">
        <v>2.5000000000000001E-2</v>
      </c>
      <c r="BN3522">
        <v>0.06</v>
      </c>
      <c r="BO3522">
        <v>0.151</v>
      </c>
      <c r="BP3522" t="s">
        <v>138</v>
      </c>
      <c r="BQ3522" t="s">
        <v>138</v>
      </c>
      <c r="BR3522">
        <v>0.06</v>
      </c>
      <c r="BS3522" t="s">
        <v>138</v>
      </c>
      <c r="BT3522">
        <v>14.031000000000001</v>
      </c>
      <c r="BU3522">
        <v>0.59799999999999998</v>
      </c>
      <c r="BV3522" t="s">
        <v>138</v>
      </c>
      <c r="BW3522">
        <v>1.2999999999999999E-2</v>
      </c>
      <c r="BX3522">
        <v>0.154</v>
      </c>
      <c r="BY3522">
        <v>5.5E-2</v>
      </c>
      <c r="BZ3522">
        <v>2.5000000000000001E-2</v>
      </c>
      <c r="CA3522">
        <v>0.123</v>
      </c>
      <c r="CB3522" t="s">
        <v>138</v>
      </c>
      <c r="CC3522" t="s">
        <v>138</v>
      </c>
      <c r="CD3522" t="s">
        <v>138</v>
      </c>
      <c r="CE3522">
        <v>1.427</v>
      </c>
      <c r="CF3522" t="s">
        <v>138</v>
      </c>
      <c r="CG3522" t="s">
        <v>138</v>
      </c>
      <c r="CH3522" t="s">
        <v>138</v>
      </c>
    </row>
    <row r="3523" spans="1:86" x14ac:dyDescent="0.3">
      <c r="A3523" t="s">
        <v>7191</v>
      </c>
      <c r="B3523" t="s">
        <v>3170</v>
      </c>
      <c r="C3523">
        <v>16.07</v>
      </c>
      <c r="D3523">
        <v>1.8919999999999999</v>
      </c>
      <c r="E3523">
        <v>2.3359999999999999</v>
      </c>
      <c r="F3523">
        <v>4.9080000000000004</v>
      </c>
      <c r="G3523">
        <v>2.2949999999999999</v>
      </c>
      <c r="H3523">
        <v>-8.4819999999999993</v>
      </c>
      <c r="I3523">
        <v>3.5179999999999998</v>
      </c>
      <c r="J3523">
        <v>4.4610000000000003</v>
      </c>
      <c r="K3523">
        <v>2.0710000000000002</v>
      </c>
      <c r="L3523">
        <v>3.3090000000000002</v>
      </c>
      <c r="M3523">
        <v>9.8640000000000008</v>
      </c>
      <c r="N3523">
        <v>1.51</v>
      </c>
      <c r="O3523">
        <v>6.3010000000000002</v>
      </c>
      <c r="P3523">
        <v>0.81200000000000006</v>
      </c>
      <c r="Q3523">
        <v>5.0720000000000001</v>
      </c>
      <c r="R3523">
        <v>1.6140000000000001</v>
      </c>
      <c r="S3523">
        <v>1.41</v>
      </c>
      <c r="T3523">
        <v>4.3970000000000002</v>
      </c>
      <c r="U3523">
        <v>-8.9600000000000009</v>
      </c>
      <c r="V3523">
        <v>4.327</v>
      </c>
      <c r="W3523">
        <v>-1.4730000000000001</v>
      </c>
      <c r="X3523">
        <v>1.4990000000000001</v>
      </c>
      <c r="Y3523">
        <v>7.8940000000000001</v>
      </c>
      <c r="Z3523">
        <v>-1.2829999999999999</v>
      </c>
      <c r="AA3523">
        <v>13.29</v>
      </c>
      <c r="AB3523">
        <v>3.407</v>
      </c>
      <c r="AC3523">
        <v>-1.2549999999999999</v>
      </c>
      <c r="AD3523">
        <v>5.8559999999999999</v>
      </c>
      <c r="AE3523">
        <v>1.9330000000000001</v>
      </c>
      <c r="AF3523">
        <v>-6.7939999999999996</v>
      </c>
      <c r="AG3523">
        <v>5.14</v>
      </c>
      <c r="AH3523">
        <v>6.306</v>
      </c>
      <c r="AI3523">
        <v>6.3819999999999997</v>
      </c>
      <c r="AJ3523">
        <v>12.182</v>
      </c>
      <c r="AK3523">
        <v>2.339</v>
      </c>
      <c r="AL3523">
        <v>0.02</v>
      </c>
      <c r="AM3523">
        <v>18.978999999999999</v>
      </c>
      <c r="AN3523">
        <v>5.0419999999999998</v>
      </c>
      <c r="AO3523">
        <v>0.64500000000000002</v>
      </c>
      <c r="AP3523">
        <v>7.1989999999999998</v>
      </c>
      <c r="AQ3523">
        <v>5.3369999999999997</v>
      </c>
      <c r="AR3523">
        <v>1.026</v>
      </c>
      <c r="AS3523">
        <v>-12.365</v>
      </c>
      <c r="AT3523">
        <v>9.1059999999999999</v>
      </c>
      <c r="AU3523">
        <v>14.125999999999999</v>
      </c>
      <c r="AV3523">
        <v>12.733000000000001</v>
      </c>
      <c r="AW3523">
        <v>2.6440000000000001</v>
      </c>
      <c r="AX3523">
        <v>0.24299999999999999</v>
      </c>
      <c r="AY3523">
        <v>23.113</v>
      </c>
      <c r="AZ3523">
        <v>5.0709999999999997</v>
      </c>
      <c r="BA3523">
        <v>2.79</v>
      </c>
      <c r="BB3523">
        <v>7.8860000000000001</v>
      </c>
      <c r="BC3523">
        <v>7.5430000000000001</v>
      </c>
      <c r="BD3523">
        <v>-17.567</v>
      </c>
      <c r="BE3523">
        <v>3.3969999999999998</v>
      </c>
      <c r="BF3523">
        <v>8.11</v>
      </c>
      <c r="BG3523">
        <v>14.116</v>
      </c>
      <c r="BH3523">
        <v>5.319</v>
      </c>
      <c r="BI3523">
        <v>-8.7999999999999995E-2</v>
      </c>
      <c r="BJ3523">
        <v>0.124</v>
      </c>
      <c r="BK3523">
        <v>28.74</v>
      </c>
      <c r="BL3523">
        <v>8.6980000000000004</v>
      </c>
      <c r="BM3523">
        <v>4.5369999999999999</v>
      </c>
      <c r="BN3523">
        <v>12.747</v>
      </c>
      <c r="BO3523">
        <v>10.946999999999999</v>
      </c>
      <c r="BP3523">
        <v>-26.218</v>
      </c>
      <c r="BQ3523">
        <v>2.3809999999999998</v>
      </c>
      <c r="BR3523">
        <v>7.1150000000000002</v>
      </c>
      <c r="BS3523">
        <v>10.839</v>
      </c>
      <c r="BT3523">
        <v>17.866</v>
      </c>
      <c r="BU3523">
        <v>2.9340000000000002</v>
      </c>
      <c r="BV3523">
        <v>0.70099999999999996</v>
      </c>
      <c r="BW3523">
        <v>24.638000000000002</v>
      </c>
      <c r="BX3523">
        <v>6.2110000000000003</v>
      </c>
      <c r="BY3523">
        <v>2.4319999999999999</v>
      </c>
      <c r="BZ3523">
        <v>14.31</v>
      </c>
      <c r="CA3523">
        <v>8.4499999999999993</v>
      </c>
      <c r="CB3523">
        <v>-36.347999999999999</v>
      </c>
      <c r="CC3523">
        <v>8.5999999999999993E-2</v>
      </c>
      <c r="CD3523">
        <v>5.8890000000000002</v>
      </c>
      <c r="CE3523">
        <v>10.327999999999999</v>
      </c>
      <c r="CF3523">
        <v>13.561999999999999</v>
      </c>
      <c r="CG3523">
        <v>0.877</v>
      </c>
      <c r="CH3523" t="s">
        <v>138</v>
      </c>
    </row>
    <row r="3524" spans="1:86" x14ac:dyDescent="0.3">
      <c r="A3524" t="s">
        <v>7192</v>
      </c>
      <c r="B3524" t="s">
        <v>3171</v>
      </c>
      <c r="C3524" t="s">
        <v>138</v>
      </c>
      <c r="D3524" t="s">
        <v>138</v>
      </c>
      <c r="E3524">
        <v>2.2469999999999999</v>
      </c>
      <c r="F3524" t="s">
        <v>138</v>
      </c>
      <c r="G3524">
        <v>1.8280000000000001</v>
      </c>
      <c r="H3524" t="s">
        <v>138</v>
      </c>
      <c r="I3524" t="s">
        <v>138</v>
      </c>
      <c r="J3524">
        <v>3.7320000000000002</v>
      </c>
      <c r="K3524">
        <v>2.0150000000000001</v>
      </c>
      <c r="L3524">
        <v>8.0410000000000004</v>
      </c>
      <c r="M3524" t="s">
        <v>138</v>
      </c>
      <c r="N3524" t="s">
        <v>138</v>
      </c>
      <c r="O3524">
        <v>5.2290000000000001</v>
      </c>
      <c r="P3524" t="s">
        <v>138</v>
      </c>
      <c r="Q3524">
        <v>5.6779999999999999</v>
      </c>
      <c r="R3524" t="s">
        <v>138</v>
      </c>
      <c r="S3524">
        <v>2.2330000000000001</v>
      </c>
      <c r="T3524">
        <v>4.4240000000000004</v>
      </c>
      <c r="U3524" t="s">
        <v>138</v>
      </c>
      <c r="V3524" t="s">
        <v>138</v>
      </c>
      <c r="W3524">
        <v>0.52400000000000002</v>
      </c>
      <c r="X3524">
        <v>8.43</v>
      </c>
      <c r="Y3524" t="s">
        <v>138</v>
      </c>
      <c r="Z3524" t="s">
        <v>138</v>
      </c>
      <c r="AA3524" t="s">
        <v>138</v>
      </c>
      <c r="AB3524" t="s">
        <v>138</v>
      </c>
      <c r="AC3524">
        <v>0.82499999999999996</v>
      </c>
      <c r="AD3524" t="s">
        <v>138</v>
      </c>
      <c r="AE3524" t="s">
        <v>138</v>
      </c>
      <c r="AF3524" t="s">
        <v>138</v>
      </c>
      <c r="AG3524" t="s">
        <v>138</v>
      </c>
      <c r="AH3524">
        <v>4.62</v>
      </c>
      <c r="AI3524" t="s">
        <v>138</v>
      </c>
      <c r="AJ3524">
        <v>22.032</v>
      </c>
      <c r="AK3524">
        <v>1.252</v>
      </c>
      <c r="AL3524">
        <v>0.26</v>
      </c>
      <c r="AM3524" t="s">
        <v>138</v>
      </c>
      <c r="AN3524" t="s">
        <v>138</v>
      </c>
      <c r="AO3524" t="s">
        <v>138</v>
      </c>
      <c r="AP3524">
        <v>6.9130000000000003</v>
      </c>
      <c r="AQ3524" t="s">
        <v>138</v>
      </c>
      <c r="AR3524" t="s">
        <v>138</v>
      </c>
      <c r="AS3524">
        <v>3.5609999999999999</v>
      </c>
      <c r="AT3524" t="s">
        <v>138</v>
      </c>
      <c r="AU3524" t="s">
        <v>138</v>
      </c>
      <c r="AV3524">
        <v>23.414999999999999</v>
      </c>
      <c r="AW3524">
        <v>1.5189999999999999</v>
      </c>
      <c r="AX3524" t="s">
        <v>138</v>
      </c>
      <c r="AY3524">
        <v>22.731000000000002</v>
      </c>
      <c r="AZ3524">
        <v>2.6629999999999998</v>
      </c>
      <c r="BA3524" t="s">
        <v>138</v>
      </c>
      <c r="BB3524" t="s">
        <v>138</v>
      </c>
      <c r="BC3524" t="s">
        <v>138</v>
      </c>
      <c r="BD3524" t="s">
        <v>138</v>
      </c>
      <c r="BE3524" t="s">
        <v>138</v>
      </c>
      <c r="BF3524" t="s">
        <v>138</v>
      </c>
      <c r="BG3524" t="s">
        <v>138</v>
      </c>
      <c r="BH3524" t="s">
        <v>138</v>
      </c>
      <c r="BI3524" t="s">
        <v>138</v>
      </c>
      <c r="BJ3524" t="s">
        <v>138</v>
      </c>
      <c r="BK3524" t="s">
        <v>138</v>
      </c>
      <c r="BL3524">
        <v>4.9089999999999998</v>
      </c>
      <c r="BM3524">
        <v>4.1890000000000001</v>
      </c>
      <c r="BN3524" t="s">
        <v>138</v>
      </c>
      <c r="BO3524" t="s">
        <v>138</v>
      </c>
      <c r="BP3524" t="s">
        <v>138</v>
      </c>
      <c r="BQ3524" t="s">
        <v>138</v>
      </c>
      <c r="BR3524" t="s">
        <v>138</v>
      </c>
      <c r="BS3524">
        <v>11.624000000000001</v>
      </c>
      <c r="BT3524" t="s">
        <v>138</v>
      </c>
      <c r="BU3524">
        <v>2.5659999999999998</v>
      </c>
      <c r="BV3524" t="s">
        <v>138</v>
      </c>
      <c r="BW3524" t="s">
        <v>138</v>
      </c>
      <c r="BX3524" t="s">
        <v>138</v>
      </c>
      <c r="BY3524" t="s">
        <v>138</v>
      </c>
      <c r="BZ3524" t="s">
        <v>138</v>
      </c>
      <c r="CA3524" t="s">
        <v>138</v>
      </c>
      <c r="CB3524" t="s">
        <v>138</v>
      </c>
      <c r="CC3524" t="s">
        <v>138</v>
      </c>
      <c r="CD3524" t="s">
        <v>138</v>
      </c>
      <c r="CE3524" t="s">
        <v>138</v>
      </c>
      <c r="CF3524">
        <v>26.193000000000001</v>
      </c>
      <c r="CG3524" t="s">
        <v>138</v>
      </c>
      <c r="CH3524" t="s">
        <v>138</v>
      </c>
    </row>
    <row r="3525" spans="1:86" x14ac:dyDescent="0.3">
      <c r="A3525" t="s">
        <v>7193</v>
      </c>
      <c r="B3525" t="s">
        <v>3172</v>
      </c>
      <c r="C3525" t="s">
        <v>138</v>
      </c>
      <c r="D3525" t="s">
        <v>138</v>
      </c>
      <c r="E3525" t="s">
        <v>137</v>
      </c>
      <c r="F3525" t="s">
        <v>138</v>
      </c>
      <c r="G3525" t="s">
        <v>137</v>
      </c>
      <c r="H3525" t="s">
        <v>138</v>
      </c>
      <c r="I3525" t="s">
        <v>138</v>
      </c>
      <c r="J3525">
        <v>8.0000000000000002E-3</v>
      </c>
      <c r="K3525" t="s">
        <v>137</v>
      </c>
      <c r="L3525">
        <v>5.0350000000000001</v>
      </c>
      <c r="M3525" t="s">
        <v>138</v>
      </c>
      <c r="N3525" t="s">
        <v>138</v>
      </c>
      <c r="O3525">
        <v>-8.1000000000000003E-2</v>
      </c>
      <c r="P3525" t="s">
        <v>138</v>
      </c>
      <c r="Q3525" t="s">
        <v>138</v>
      </c>
      <c r="R3525" t="s">
        <v>138</v>
      </c>
      <c r="S3525">
        <v>0.01</v>
      </c>
      <c r="T3525" t="s">
        <v>137</v>
      </c>
      <c r="U3525">
        <v>0.79200000000000004</v>
      </c>
      <c r="V3525" t="s">
        <v>138</v>
      </c>
      <c r="W3525">
        <v>1.9850000000000001</v>
      </c>
      <c r="X3525">
        <v>7.1609999999999996</v>
      </c>
      <c r="Y3525" t="s">
        <v>138</v>
      </c>
      <c r="Z3525" t="s">
        <v>138</v>
      </c>
      <c r="AA3525" t="s">
        <v>138</v>
      </c>
      <c r="AB3525" t="s">
        <v>138</v>
      </c>
      <c r="AC3525" t="s">
        <v>138</v>
      </c>
      <c r="AD3525" t="s">
        <v>138</v>
      </c>
      <c r="AE3525" t="s">
        <v>138</v>
      </c>
      <c r="AF3525" t="s">
        <v>137</v>
      </c>
      <c r="AG3525" t="s">
        <v>138</v>
      </c>
      <c r="AH3525">
        <v>1.0999999999999999E-2</v>
      </c>
      <c r="AI3525" t="s">
        <v>138</v>
      </c>
      <c r="AJ3525">
        <v>10.185</v>
      </c>
      <c r="AK3525">
        <v>0.19800000000000001</v>
      </c>
      <c r="AL3525">
        <v>3.1E-2</v>
      </c>
      <c r="AM3525" t="s">
        <v>138</v>
      </c>
      <c r="AN3525" t="s">
        <v>138</v>
      </c>
      <c r="AO3525" t="s">
        <v>138</v>
      </c>
      <c r="AP3525" t="s">
        <v>137</v>
      </c>
      <c r="AQ3525" t="s">
        <v>138</v>
      </c>
      <c r="AR3525" t="s">
        <v>138</v>
      </c>
      <c r="AS3525" t="s">
        <v>138</v>
      </c>
      <c r="AT3525" t="s">
        <v>138</v>
      </c>
      <c r="AU3525" t="s">
        <v>138</v>
      </c>
      <c r="AV3525">
        <v>11.239000000000001</v>
      </c>
      <c r="AW3525">
        <v>0.51300000000000001</v>
      </c>
      <c r="AX3525" t="s">
        <v>138</v>
      </c>
      <c r="AY3525" t="s">
        <v>137</v>
      </c>
      <c r="AZ3525">
        <v>1.6E-2</v>
      </c>
      <c r="BA3525" t="s">
        <v>138</v>
      </c>
      <c r="BB3525" t="s">
        <v>138</v>
      </c>
      <c r="BC3525" t="s">
        <v>138</v>
      </c>
      <c r="BD3525">
        <v>4.0000000000000001E-3</v>
      </c>
      <c r="BE3525" t="s">
        <v>138</v>
      </c>
      <c r="BF3525" t="s">
        <v>138</v>
      </c>
      <c r="BG3525" t="s">
        <v>138</v>
      </c>
      <c r="BH3525" t="s">
        <v>138</v>
      </c>
      <c r="BI3525" t="s">
        <v>138</v>
      </c>
      <c r="BJ3525" t="s">
        <v>138</v>
      </c>
      <c r="BK3525" t="s">
        <v>138</v>
      </c>
      <c r="BL3525">
        <v>4.0000000000000001E-3</v>
      </c>
      <c r="BM3525" t="s">
        <v>137</v>
      </c>
      <c r="BN3525" t="s">
        <v>138</v>
      </c>
      <c r="BO3525" t="s">
        <v>138</v>
      </c>
      <c r="BP3525">
        <v>6.8000000000000005E-2</v>
      </c>
      <c r="BQ3525" t="s">
        <v>138</v>
      </c>
      <c r="BR3525" t="s">
        <v>138</v>
      </c>
      <c r="BS3525" t="s">
        <v>138</v>
      </c>
      <c r="BT3525">
        <v>14.016999999999999</v>
      </c>
      <c r="BU3525">
        <v>0.504</v>
      </c>
      <c r="BV3525" t="s">
        <v>138</v>
      </c>
      <c r="BW3525" t="s">
        <v>138</v>
      </c>
      <c r="BX3525" t="s">
        <v>138</v>
      </c>
      <c r="BY3525" t="s">
        <v>138</v>
      </c>
      <c r="BZ3525" t="s">
        <v>137</v>
      </c>
      <c r="CA3525" t="s">
        <v>138</v>
      </c>
      <c r="CB3525" t="s">
        <v>137</v>
      </c>
      <c r="CC3525" t="s">
        <v>138</v>
      </c>
      <c r="CD3525" t="s">
        <v>138</v>
      </c>
      <c r="CE3525">
        <v>1.41</v>
      </c>
      <c r="CF3525" t="s">
        <v>138</v>
      </c>
      <c r="CG3525" t="s">
        <v>138</v>
      </c>
      <c r="CH3525" t="s">
        <v>138</v>
      </c>
    </row>
    <row r="3526" spans="1:86" x14ac:dyDescent="0.3">
      <c r="A3526" t="s">
        <v>7194</v>
      </c>
      <c r="B3526" t="s">
        <v>3173</v>
      </c>
      <c r="C3526">
        <v>14.737</v>
      </c>
      <c r="D3526">
        <v>2.0329999999999999</v>
      </c>
      <c r="E3526">
        <v>2.2469999999999999</v>
      </c>
      <c r="F3526">
        <v>4.7450000000000001</v>
      </c>
      <c r="G3526">
        <v>1.8280000000000001</v>
      </c>
      <c r="H3526" t="s">
        <v>138</v>
      </c>
      <c r="I3526">
        <v>2.956</v>
      </c>
      <c r="J3526">
        <v>3.7240000000000002</v>
      </c>
      <c r="K3526">
        <v>2.0150000000000001</v>
      </c>
      <c r="L3526">
        <v>3.0059999999999998</v>
      </c>
      <c r="M3526">
        <v>9.4830000000000005</v>
      </c>
      <c r="N3526">
        <v>1.397</v>
      </c>
      <c r="O3526">
        <v>5.31</v>
      </c>
      <c r="P3526">
        <v>0.44500000000000001</v>
      </c>
      <c r="Q3526" t="s">
        <v>138</v>
      </c>
      <c r="R3526">
        <v>1.1719999999999999</v>
      </c>
      <c r="S3526">
        <v>2.2229999999999999</v>
      </c>
      <c r="T3526">
        <v>4.4240000000000004</v>
      </c>
      <c r="U3526" t="s">
        <v>138</v>
      </c>
      <c r="V3526">
        <v>3.0129999999999999</v>
      </c>
      <c r="W3526">
        <v>-1.462</v>
      </c>
      <c r="X3526">
        <v>1.2689999999999999</v>
      </c>
      <c r="Y3526">
        <v>6.1310000000000002</v>
      </c>
      <c r="Z3526">
        <v>-1.1459999999999999</v>
      </c>
      <c r="AA3526">
        <v>12.948</v>
      </c>
      <c r="AB3526">
        <v>2.0939999999999999</v>
      </c>
      <c r="AC3526" t="s">
        <v>138</v>
      </c>
      <c r="AD3526">
        <v>5.2409999999999997</v>
      </c>
      <c r="AE3526">
        <v>1.4590000000000001</v>
      </c>
      <c r="AF3526" t="s">
        <v>138</v>
      </c>
      <c r="AG3526">
        <v>4.9459999999999997</v>
      </c>
      <c r="AH3526">
        <v>4.609</v>
      </c>
      <c r="AI3526" t="s">
        <v>138</v>
      </c>
      <c r="AJ3526">
        <v>11.847</v>
      </c>
      <c r="AK3526">
        <v>1.054</v>
      </c>
      <c r="AL3526">
        <v>0.22900000000000001</v>
      </c>
      <c r="AM3526">
        <v>18.288</v>
      </c>
      <c r="AN3526">
        <v>2.0169999999999999</v>
      </c>
      <c r="AO3526">
        <v>0.66400000000000003</v>
      </c>
      <c r="AP3526">
        <v>6.9130000000000003</v>
      </c>
      <c r="AQ3526">
        <v>4.2919999999999998</v>
      </c>
      <c r="AR3526">
        <v>1.0660000000000001</v>
      </c>
      <c r="AS3526" t="s">
        <v>138</v>
      </c>
      <c r="AT3526">
        <v>5.3630000000000004</v>
      </c>
      <c r="AU3526">
        <v>14.176</v>
      </c>
      <c r="AV3526">
        <v>12.176</v>
      </c>
      <c r="AW3526">
        <v>1.006</v>
      </c>
      <c r="AX3526">
        <v>0.26</v>
      </c>
      <c r="AY3526">
        <v>22.731000000000002</v>
      </c>
      <c r="AZ3526">
        <v>2.6459999999999999</v>
      </c>
      <c r="BA3526">
        <v>2.794</v>
      </c>
      <c r="BB3526">
        <v>7.7469999999999999</v>
      </c>
      <c r="BC3526">
        <v>6.4550000000000001</v>
      </c>
      <c r="BD3526" t="s">
        <v>138</v>
      </c>
      <c r="BE3526">
        <v>3.181</v>
      </c>
      <c r="BF3526">
        <v>3.9009999999999998</v>
      </c>
      <c r="BG3526">
        <v>13.906000000000001</v>
      </c>
      <c r="BH3526">
        <v>5.2560000000000002</v>
      </c>
      <c r="BI3526">
        <v>-1.306</v>
      </c>
      <c r="BJ3526">
        <v>0.26400000000000001</v>
      </c>
      <c r="BK3526">
        <v>28.669</v>
      </c>
      <c r="BL3526">
        <v>4.9050000000000002</v>
      </c>
      <c r="BM3526">
        <v>4.1890000000000001</v>
      </c>
      <c r="BN3526">
        <v>12.542999999999999</v>
      </c>
      <c r="BO3526">
        <v>10.276999999999999</v>
      </c>
      <c r="BP3526" t="s">
        <v>138</v>
      </c>
      <c r="BQ3526">
        <v>2.0539999999999998</v>
      </c>
      <c r="BR3526">
        <v>5.3390000000000004</v>
      </c>
      <c r="BS3526" t="s">
        <v>138</v>
      </c>
      <c r="BT3526" t="s">
        <v>138</v>
      </c>
      <c r="BU3526">
        <v>2.0619999999999998</v>
      </c>
      <c r="BV3526">
        <v>0.79700000000000004</v>
      </c>
      <c r="BW3526" t="s">
        <v>138</v>
      </c>
      <c r="BX3526">
        <v>4.3520000000000003</v>
      </c>
      <c r="BY3526">
        <v>2.4350000000000001</v>
      </c>
      <c r="BZ3526" t="s">
        <v>138</v>
      </c>
      <c r="CA3526">
        <v>8.3670000000000009</v>
      </c>
      <c r="CB3526" t="s">
        <v>138</v>
      </c>
      <c r="CC3526">
        <v>4.9000000000000002E-2</v>
      </c>
      <c r="CD3526">
        <v>4.3049999999999997</v>
      </c>
      <c r="CE3526" t="s">
        <v>138</v>
      </c>
      <c r="CF3526" t="s">
        <v>138</v>
      </c>
      <c r="CG3526">
        <v>0.14599999999999999</v>
      </c>
      <c r="CH3526">
        <v>-0.04</v>
      </c>
    </row>
    <row r="3527" spans="1:86" x14ac:dyDescent="0.3">
      <c r="A3527" t="s">
        <v>7195</v>
      </c>
      <c r="B3527" t="s">
        <v>3174</v>
      </c>
      <c r="C3527" t="s">
        <v>138</v>
      </c>
      <c r="D3527" t="s">
        <v>138</v>
      </c>
      <c r="E3527">
        <v>0.128</v>
      </c>
      <c r="F3527" t="s">
        <v>138</v>
      </c>
      <c r="G3527">
        <v>0.629</v>
      </c>
      <c r="H3527" t="s">
        <v>137</v>
      </c>
      <c r="I3527" t="s">
        <v>138</v>
      </c>
      <c r="J3527">
        <v>0.80900000000000005</v>
      </c>
      <c r="K3527" t="s">
        <v>138</v>
      </c>
      <c r="L3527">
        <v>0.32500000000000001</v>
      </c>
      <c r="M3527" t="s">
        <v>138</v>
      </c>
      <c r="N3527" t="s">
        <v>138</v>
      </c>
      <c r="O3527">
        <v>1.01</v>
      </c>
      <c r="P3527" t="s">
        <v>138</v>
      </c>
      <c r="Q3527" t="s">
        <v>138</v>
      </c>
      <c r="R3527" t="s">
        <v>138</v>
      </c>
      <c r="S3527" t="s">
        <v>138</v>
      </c>
      <c r="T3527" t="s">
        <v>137</v>
      </c>
      <c r="U3527">
        <v>0.13700000000000001</v>
      </c>
      <c r="V3527" t="s">
        <v>138</v>
      </c>
      <c r="W3527" t="s">
        <v>137</v>
      </c>
      <c r="X3527">
        <v>0.24</v>
      </c>
      <c r="Y3527" t="s">
        <v>138</v>
      </c>
      <c r="Z3527" t="s">
        <v>137</v>
      </c>
      <c r="AA3527" t="s">
        <v>138</v>
      </c>
      <c r="AB3527" t="s">
        <v>138</v>
      </c>
      <c r="AC3527" t="s">
        <v>138</v>
      </c>
      <c r="AD3527" t="s">
        <v>138</v>
      </c>
      <c r="AE3527" t="s">
        <v>138</v>
      </c>
      <c r="AF3527">
        <v>0.85099999999999998</v>
      </c>
      <c r="AG3527">
        <v>0.20100000000000001</v>
      </c>
      <c r="AH3527">
        <v>1.74</v>
      </c>
      <c r="AI3527" t="s">
        <v>138</v>
      </c>
      <c r="AJ3527">
        <v>0.35</v>
      </c>
      <c r="AK3527">
        <v>1.4059999999999999</v>
      </c>
      <c r="AL3527" t="s">
        <v>137</v>
      </c>
      <c r="AM3527" t="s">
        <v>138</v>
      </c>
      <c r="AN3527" t="s">
        <v>138</v>
      </c>
      <c r="AO3527" t="s">
        <v>138</v>
      </c>
      <c r="AP3527">
        <v>0.38300000000000001</v>
      </c>
      <c r="AQ3527" t="s">
        <v>138</v>
      </c>
      <c r="AR3527" t="s">
        <v>138</v>
      </c>
      <c r="AS3527" t="s">
        <v>138</v>
      </c>
      <c r="AT3527" t="s">
        <v>138</v>
      </c>
      <c r="AU3527" t="s">
        <v>138</v>
      </c>
      <c r="AV3527">
        <v>0.58099999999999996</v>
      </c>
      <c r="AW3527">
        <v>1.7989999999999999</v>
      </c>
      <c r="AX3527" t="s">
        <v>138</v>
      </c>
      <c r="AY3527">
        <v>0.39300000000000002</v>
      </c>
      <c r="AZ3527" t="s">
        <v>138</v>
      </c>
      <c r="BA3527" t="s">
        <v>138</v>
      </c>
      <c r="BB3527" t="s">
        <v>138</v>
      </c>
      <c r="BC3527" t="s">
        <v>138</v>
      </c>
      <c r="BD3527" t="s">
        <v>137</v>
      </c>
      <c r="BE3527" t="s">
        <v>138</v>
      </c>
      <c r="BF3527" t="s">
        <v>138</v>
      </c>
      <c r="BG3527" t="s">
        <v>138</v>
      </c>
      <c r="BH3527" t="s">
        <v>138</v>
      </c>
      <c r="BI3527">
        <v>1.34</v>
      </c>
      <c r="BJ3527" t="s">
        <v>137</v>
      </c>
      <c r="BK3527" t="s">
        <v>138</v>
      </c>
      <c r="BL3527">
        <v>3.8919999999999999</v>
      </c>
      <c r="BM3527">
        <v>0.373</v>
      </c>
      <c r="BN3527" t="s">
        <v>138</v>
      </c>
      <c r="BO3527" t="s">
        <v>138</v>
      </c>
      <c r="BP3527" t="s">
        <v>138</v>
      </c>
      <c r="BQ3527">
        <v>0.36699999999999999</v>
      </c>
      <c r="BR3527" t="s">
        <v>138</v>
      </c>
      <c r="BS3527" t="s">
        <v>138</v>
      </c>
      <c r="BT3527" t="s">
        <v>138</v>
      </c>
      <c r="BU3527">
        <v>0.96599999999999997</v>
      </c>
      <c r="BV3527" t="s">
        <v>137</v>
      </c>
      <c r="BW3527" t="s">
        <v>138</v>
      </c>
      <c r="BX3527" t="s">
        <v>138</v>
      </c>
      <c r="BY3527" t="s">
        <v>138</v>
      </c>
      <c r="BZ3527" t="s">
        <v>138</v>
      </c>
      <c r="CA3527" t="s">
        <v>138</v>
      </c>
      <c r="CB3527" t="s">
        <v>137</v>
      </c>
      <c r="CC3527" t="s">
        <v>138</v>
      </c>
      <c r="CD3527">
        <v>1.645</v>
      </c>
      <c r="CE3527" t="s">
        <v>138</v>
      </c>
      <c r="CF3527" t="s">
        <v>138</v>
      </c>
      <c r="CG3527">
        <v>0.88300000000000001</v>
      </c>
      <c r="CH3527" t="s">
        <v>137</v>
      </c>
    </row>
    <row r="3528" spans="1:86" x14ac:dyDescent="0.3">
      <c r="A3528" t="s">
        <v>7196</v>
      </c>
      <c r="B3528" t="s">
        <v>3175</v>
      </c>
      <c r="C3528" t="s">
        <v>138</v>
      </c>
      <c r="D3528" t="s">
        <v>138</v>
      </c>
      <c r="E3528">
        <v>3.9E-2</v>
      </c>
      <c r="F3528" t="s">
        <v>138</v>
      </c>
      <c r="G3528">
        <v>0.16200000000000001</v>
      </c>
      <c r="H3528" t="s">
        <v>138</v>
      </c>
      <c r="I3528" t="s">
        <v>138</v>
      </c>
      <c r="J3528">
        <v>7.1999999999999995E-2</v>
      </c>
      <c r="K3528" t="s">
        <v>138</v>
      </c>
      <c r="L3528">
        <v>2.1999999999999999E-2</v>
      </c>
      <c r="M3528" t="s">
        <v>138</v>
      </c>
      <c r="N3528" t="s">
        <v>138</v>
      </c>
      <c r="O3528">
        <v>1.9E-2</v>
      </c>
      <c r="P3528" t="s">
        <v>138</v>
      </c>
      <c r="Q3528">
        <v>3.1E-2</v>
      </c>
      <c r="R3528" t="s">
        <v>138</v>
      </c>
      <c r="S3528" t="s">
        <v>138</v>
      </c>
      <c r="T3528">
        <v>2.7E-2</v>
      </c>
      <c r="U3528" t="s">
        <v>138</v>
      </c>
      <c r="V3528" t="s">
        <v>138</v>
      </c>
      <c r="W3528">
        <v>1.0999999999999999E-2</v>
      </c>
      <c r="X3528">
        <v>0.01</v>
      </c>
      <c r="Y3528" t="s">
        <v>138</v>
      </c>
      <c r="Z3528">
        <v>0.13700000000000001</v>
      </c>
      <c r="AA3528" t="s">
        <v>138</v>
      </c>
      <c r="AB3528" t="s">
        <v>138</v>
      </c>
      <c r="AC3528" t="s">
        <v>138</v>
      </c>
      <c r="AD3528" t="s">
        <v>138</v>
      </c>
      <c r="AE3528" t="s">
        <v>138</v>
      </c>
      <c r="AF3528" t="s">
        <v>138</v>
      </c>
      <c r="AG3528">
        <v>7.0000000000000001E-3</v>
      </c>
      <c r="AH3528">
        <v>4.2999999999999997E-2</v>
      </c>
      <c r="AI3528" t="s">
        <v>138</v>
      </c>
      <c r="AJ3528">
        <v>1.4999999999999999E-2</v>
      </c>
      <c r="AK3528">
        <v>0.121</v>
      </c>
      <c r="AL3528">
        <v>0.20899999999999999</v>
      </c>
      <c r="AM3528" t="s">
        <v>138</v>
      </c>
      <c r="AN3528" t="s">
        <v>138</v>
      </c>
      <c r="AO3528" t="s">
        <v>138</v>
      </c>
      <c r="AP3528">
        <v>9.7000000000000003E-2</v>
      </c>
      <c r="AQ3528" t="s">
        <v>138</v>
      </c>
      <c r="AR3528" t="s">
        <v>138</v>
      </c>
      <c r="AS3528" t="s">
        <v>138</v>
      </c>
      <c r="AT3528" t="s">
        <v>138</v>
      </c>
      <c r="AU3528" t="s">
        <v>138</v>
      </c>
      <c r="AV3528">
        <v>2.4E-2</v>
      </c>
      <c r="AW3528">
        <v>0.161</v>
      </c>
      <c r="AX3528" t="s">
        <v>138</v>
      </c>
      <c r="AY3528">
        <v>1.0999999999999999E-2</v>
      </c>
      <c r="AZ3528" t="s">
        <v>138</v>
      </c>
      <c r="BA3528" t="s">
        <v>138</v>
      </c>
      <c r="BB3528" t="s">
        <v>138</v>
      </c>
      <c r="BC3528" t="s">
        <v>138</v>
      </c>
      <c r="BD3528" t="s">
        <v>138</v>
      </c>
      <c r="BE3528" t="s">
        <v>138</v>
      </c>
      <c r="BF3528" t="s">
        <v>138</v>
      </c>
      <c r="BG3528" t="s">
        <v>138</v>
      </c>
      <c r="BH3528" t="s">
        <v>138</v>
      </c>
      <c r="BI3528">
        <v>0.122</v>
      </c>
      <c r="BJ3528">
        <v>0.14000000000000001</v>
      </c>
      <c r="BK3528" t="s">
        <v>138</v>
      </c>
      <c r="BL3528">
        <v>9.9000000000000005E-2</v>
      </c>
      <c r="BM3528">
        <v>2.5000000000000001E-2</v>
      </c>
      <c r="BN3528" t="s">
        <v>138</v>
      </c>
      <c r="BO3528" t="s">
        <v>138</v>
      </c>
      <c r="BP3528" t="s">
        <v>138</v>
      </c>
      <c r="BQ3528">
        <v>0.04</v>
      </c>
      <c r="BR3528" t="s">
        <v>138</v>
      </c>
      <c r="BS3528">
        <v>1.6E-2</v>
      </c>
      <c r="BT3528">
        <v>1.4E-2</v>
      </c>
      <c r="BU3528">
        <v>9.4E-2</v>
      </c>
      <c r="BV3528">
        <v>9.6000000000000002E-2</v>
      </c>
      <c r="BW3528" t="s">
        <v>138</v>
      </c>
      <c r="BX3528" t="s">
        <v>138</v>
      </c>
      <c r="BY3528" t="s">
        <v>138</v>
      </c>
      <c r="BZ3528">
        <v>2.5000000000000001E-2</v>
      </c>
      <c r="CA3528" t="s">
        <v>138</v>
      </c>
      <c r="CB3528" t="s">
        <v>138</v>
      </c>
      <c r="CC3528" t="s">
        <v>138</v>
      </c>
      <c r="CD3528">
        <v>6.0999999999999999E-2</v>
      </c>
      <c r="CE3528">
        <v>1.7000000000000001E-2</v>
      </c>
      <c r="CF3528">
        <v>3.2000000000000001E-2</v>
      </c>
      <c r="CG3528">
        <v>0.152</v>
      </c>
      <c r="CH3528" t="s">
        <v>138</v>
      </c>
    </row>
    <row r="3529" spans="1:86" x14ac:dyDescent="0.3">
      <c r="A3529" t="s">
        <v>7197</v>
      </c>
      <c r="B3529" t="s">
        <v>3176</v>
      </c>
      <c r="C3529">
        <v>1.333</v>
      </c>
      <c r="D3529">
        <v>-0.14099999999999999</v>
      </c>
      <c r="E3529">
        <v>8.8999999999999996E-2</v>
      </c>
      <c r="F3529">
        <v>0.16300000000000001</v>
      </c>
      <c r="G3529">
        <v>0.46700000000000003</v>
      </c>
      <c r="H3529" t="s">
        <v>138</v>
      </c>
      <c r="I3529">
        <v>0.56200000000000006</v>
      </c>
      <c r="J3529">
        <v>0.73699999999999999</v>
      </c>
      <c r="K3529">
        <v>5.6000000000000001E-2</v>
      </c>
      <c r="L3529">
        <v>0.30299999999999999</v>
      </c>
      <c r="M3529">
        <v>0.38100000000000001</v>
      </c>
      <c r="N3529">
        <v>0.113</v>
      </c>
      <c r="O3529">
        <v>0.99099999999999999</v>
      </c>
      <c r="P3529">
        <v>0.36699999999999999</v>
      </c>
      <c r="Q3529" t="s">
        <v>138</v>
      </c>
      <c r="R3529">
        <v>0.442</v>
      </c>
      <c r="S3529">
        <v>-0.81299999999999994</v>
      </c>
      <c r="T3529">
        <v>-2.7E-2</v>
      </c>
      <c r="U3529" t="s">
        <v>138</v>
      </c>
      <c r="V3529">
        <v>1.3140000000000001</v>
      </c>
      <c r="W3529">
        <v>-1.0999999999999999E-2</v>
      </c>
      <c r="X3529">
        <v>0.23</v>
      </c>
      <c r="Y3529">
        <v>1.7629999999999999</v>
      </c>
      <c r="Z3529">
        <v>-0.13700000000000001</v>
      </c>
      <c r="AA3529">
        <v>0.34200000000000003</v>
      </c>
      <c r="AB3529">
        <v>1.3129999999999999</v>
      </c>
      <c r="AC3529" t="s">
        <v>138</v>
      </c>
      <c r="AD3529">
        <v>0.61499999999999999</v>
      </c>
      <c r="AE3529">
        <v>0.47399999999999998</v>
      </c>
      <c r="AF3529" t="s">
        <v>138</v>
      </c>
      <c r="AG3529">
        <v>0.19400000000000001</v>
      </c>
      <c r="AH3529">
        <v>1.6970000000000001</v>
      </c>
      <c r="AI3529" t="s">
        <v>138</v>
      </c>
      <c r="AJ3529">
        <v>0.33500000000000002</v>
      </c>
      <c r="AK3529">
        <v>1.2849999999999999</v>
      </c>
      <c r="AL3529">
        <v>-0.20899999999999999</v>
      </c>
      <c r="AM3529">
        <v>0.69099999999999995</v>
      </c>
      <c r="AN3529">
        <v>3.0249999999999999</v>
      </c>
      <c r="AO3529">
        <v>-1.9E-2</v>
      </c>
      <c r="AP3529">
        <v>0.28599999999999998</v>
      </c>
      <c r="AQ3529">
        <v>1.0449999999999999</v>
      </c>
      <c r="AR3529">
        <v>-0.04</v>
      </c>
      <c r="AS3529" t="s">
        <v>138</v>
      </c>
      <c r="AT3529">
        <v>3.7429999999999999</v>
      </c>
      <c r="AU3529">
        <v>-0.05</v>
      </c>
      <c r="AV3529">
        <v>0.55700000000000005</v>
      </c>
      <c r="AW3529">
        <v>1.6379999999999999</v>
      </c>
      <c r="AX3529">
        <v>-1.7000000000000001E-2</v>
      </c>
      <c r="AY3529">
        <v>0.38200000000000001</v>
      </c>
      <c r="AZ3529">
        <v>2.4249999999999998</v>
      </c>
      <c r="BA3529">
        <v>-4.0000000000000001E-3</v>
      </c>
      <c r="BB3529">
        <v>0.13900000000000001</v>
      </c>
      <c r="BC3529">
        <v>1.0880000000000001</v>
      </c>
      <c r="BD3529" t="s">
        <v>138</v>
      </c>
      <c r="BE3529">
        <v>0.216</v>
      </c>
      <c r="BF3529">
        <v>4.2089999999999996</v>
      </c>
      <c r="BG3529">
        <v>0.21</v>
      </c>
      <c r="BH3529">
        <v>6.3E-2</v>
      </c>
      <c r="BI3529">
        <v>1.218</v>
      </c>
      <c r="BJ3529">
        <v>-0.14000000000000001</v>
      </c>
      <c r="BK3529">
        <v>7.0999999999999994E-2</v>
      </c>
      <c r="BL3529">
        <v>3.7930000000000001</v>
      </c>
      <c r="BM3529">
        <v>0.34799999999999998</v>
      </c>
      <c r="BN3529">
        <v>0.20399999999999999</v>
      </c>
      <c r="BO3529">
        <v>0.67</v>
      </c>
      <c r="BP3529" t="s">
        <v>138</v>
      </c>
      <c r="BQ3529">
        <v>0.32700000000000001</v>
      </c>
      <c r="BR3529">
        <v>1.776</v>
      </c>
      <c r="BS3529" t="s">
        <v>138</v>
      </c>
      <c r="BT3529" t="s">
        <v>138</v>
      </c>
      <c r="BU3529">
        <v>0.872</v>
      </c>
      <c r="BV3529">
        <v>-9.6000000000000002E-2</v>
      </c>
      <c r="BW3529" t="s">
        <v>138</v>
      </c>
      <c r="BX3529">
        <v>1.859</v>
      </c>
      <c r="BY3529">
        <v>-3.0000000000000001E-3</v>
      </c>
      <c r="BZ3529" t="s">
        <v>138</v>
      </c>
      <c r="CA3529">
        <v>8.3000000000000004E-2</v>
      </c>
      <c r="CB3529" t="s">
        <v>138</v>
      </c>
      <c r="CC3529">
        <v>3.6999999999999998E-2</v>
      </c>
      <c r="CD3529">
        <v>1.5840000000000001</v>
      </c>
      <c r="CE3529" t="s">
        <v>138</v>
      </c>
      <c r="CF3529" t="s">
        <v>138</v>
      </c>
      <c r="CG3529">
        <v>0.73099999999999998</v>
      </c>
      <c r="CH3529" t="s">
        <v>138</v>
      </c>
    </row>
    <row r="3530" spans="1:86" x14ac:dyDescent="0.3">
      <c r="A3530" t="s">
        <v>7198</v>
      </c>
      <c r="B3530" t="s">
        <v>3177</v>
      </c>
      <c r="C3530">
        <v>7.2530000000000001</v>
      </c>
      <c r="D3530">
        <v>7.1150000000000002</v>
      </c>
      <c r="E3530">
        <v>7.2919999999999998</v>
      </c>
      <c r="F3530">
        <v>7.1769999999999996</v>
      </c>
      <c r="G3530">
        <v>7.8979999999999997</v>
      </c>
      <c r="H3530" t="s">
        <v>138</v>
      </c>
      <c r="I3530">
        <v>7.641</v>
      </c>
      <c r="J3530">
        <v>7.7549999999999999</v>
      </c>
      <c r="K3530" t="s">
        <v>138</v>
      </c>
      <c r="L3530">
        <v>7.782</v>
      </c>
      <c r="M3530">
        <v>7.4640000000000004</v>
      </c>
      <c r="N3530" t="s">
        <v>138</v>
      </c>
      <c r="O3530">
        <v>7.4020000000000001</v>
      </c>
      <c r="P3530">
        <v>7.3410000000000002</v>
      </c>
      <c r="Q3530" t="s">
        <v>138</v>
      </c>
      <c r="R3530">
        <v>7.7439999999999998</v>
      </c>
      <c r="S3530" t="s">
        <v>138</v>
      </c>
      <c r="T3530">
        <v>7.9210000000000003</v>
      </c>
      <c r="U3530" t="s">
        <v>138</v>
      </c>
      <c r="V3530">
        <v>8.2910000000000004</v>
      </c>
      <c r="W3530">
        <v>8.0039999999999996</v>
      </c>
      <c r="X3530">
        <v>8.3109999999999999</v>
      </c>
      <c r="Y3530">
        <v>8.1669999999999998</v>
      </c>
      <c r="Z3530" t="s">
        <v>138</v>
      </c>
      <c r="AA3530">
        <v>8.6679999999999993</v>
      </c>
      <c r="AB3530" t="s">
        <v>138</v>
      </c>
      <c r="AC3530" t="s">
        <v>138</v>
      </c>
      <c r="AD3530">
        <v>8.5250000000000004</v>
      </c>
      <c r="AE3530" t="s">
        <v>138</v>
      </c>
      <c r="AF3530" t="s">
        <v>138</v>
      </c>
      <c r="AG3530" t="s">
        <v>138</v>
      </c>
      <c r="AH3530">
        <v>9.4570000000000007</v>
      </c>
      <c r="AI3530">
        <v>9.5220000000000002</v>
      </c>
      <c r="AJ3530">
        <v>10.081</v>
      </c>
      <c r="AK3530">
        <v>9.782</v>
      </c>
      <c r="AL3530">
        <v>10.186</v>
      </c>
      <c r="AM3530">
        <v>10.189</v>
      </c>
      <c r="AN3530" t="s">
        <v>138</v>
      </c>
      <c r="AO3530">
        <v>10.581</v>
      </c>
      <c r="AP3530">
        <v>10.462999999999999</v>
      </c>
      <c r="AQ3530">
        <v>10.577999999999999</v>
      </c>
      <c r="AR3530" t="s">
        <v>138</v>
      </c>
      <c r="AS3530" t="s">
        <v>138</v>
      </c>
      <c r="AT3530">
        <v>10.164</v>
      </c>
      <c r="AU3530">
        <v>9.6069999999999993</v>
      </c>
      <c r="AV3530">
        <v>11.096</v>
      </c>
      <c r="AW3530">
        <v>11.115</v>
      </c>
      <c r="AX3530">
        <v>11.234999999999999</v>
      </c>
      <c r="AY3530">
        <v>11.327999999999999</v>
      </c>
      <c r="AZ3530" t="s">
        <v>138</v>
      </c>
      <c r="BA3530">
        <v>11.433999999999999</v>
      </c>
      <c r="BB3530">
        <v>11.047000000000001</v>
      </c>
      <c r="BC3530">
        <v>11.516999999999999</v>
      </c>
      <c r="BD3530" t="s">
        <v>138</v>
      </c>
      <c r="BE3530" t="s">
        <v>138</v>
      </c>
      <c r="BF3530">
        <v>11.629</v>
      </c>
      <c r="BG3530">
        <v>11.33</v>
      </c>
      <c r="BH3530">
        <v>12.058</v>
      </c>
      <c r="BI3530" t="s">
        <v>138</v>
      </c>
      <c r="BJ3530" t="s">
        <v>138</v>
      </c>
      <c r="BK3530">
        <v>13.385999999999999</v>
      </c>
      <c r="BL3530">
        <v>12.823</v>
      </c>
      <c r="BM3530">
        <v>13.108000000000001</v>
      </c>
      <c r="BN3530">
        <v>12.615</v>
      </c>
      <c r="BO3530">
        <v>13.084</v>
      </c>
      <c r="BP3530" t="s">
        <v>138</v>
      </c>
      <c r="BQ3530" t="s">
        <v>138</v>
      </c>
      <c r="BR3530">
        <v>11.771000000000001</v>
      </c>
      <c r="BS3530" t="s">
        <v>138</v>
      </c>
      <c r="BT3530">
        <v>12.359</v>
      </c>
      <c r="BU3530">
        <v>11.323</v>
      </c>
      <c r="BV3530" t="s">
        <v>138</v>
      </c>
      <c r="BW3530">
        <v>11.574999999999999</v>
      </c>
      <c r="BX3530">
        <v>11.199</v>
      </c>
      <c r="BY3530">
        <v>11.456</v>
      </c>
      <c r="BZ3530">
        <v>11.265000000000001</v>
      </c>
      <c r="CA3530">
        <v>11.906000000000001</v>
      </c>
      <c r="CB3530" t="s">
        <v>138</v>
      </c>
      <c r="CC3530" t="s">
        <v>138</v>
      </c>
      <c r="CD3530" t="s">
        <v>138</v>
      </c>
      <c r="CE3530">
        <v>11.451000000000001</v>
      </c>
      <c r="CF3530" t="s">
        <v>138</v>
      </c>
      <c r="CG3530" t="s">
        <v>138</v>
      </c>
      <c r="CH3530" t="s">
        <v>138</v>
      </c>
    </row>
    <row r="3531" spans="1:86" x14ac:dyDescent="0.3">
      <c r="A3531" t="s">
        <v>7199</v>
      </c>
      <c r="B3531" t="s">
        <v>3178</v>
      </c>
      <c r="C3531">
        <v>2.786</v>
      </c>
      <c r="D3531">
        <v>2.88</v>
      </c>
      <c r="E3531">
        <v>2.863</v>
      </c>
      <c r="F3531">
        <v>2.8450000000000002</v>
      </c>
      <c r="G3531">
        <v>2.9849999999999999</v>
      </c>
      <c r="H3531" t="s">
        <v>138</v>
      </c>
      <c r="I3531">
        <v>3.1920000000000002</v>
      </c>
      <c r="J3531">
        <v>3.302</v>
      </c>
      <c r="K3531" t="s">
        <v>138</v>
      </c>
      <c r="L3531">
        <v>3.28</v>
      </c>
      <c r="M3531">
        <v>3.4009999999999998</v>
      </c>
      <c r="N3531" t="s">
        <v>138</v>
      </c>
      <c r="O3531">
        <v>3.1720000000000002</v>
      </c>
      <c r="P3531">
        <v>3.1720000000000002</v>
      </c>
      <c r="Q3531" t="s">
        <v>138</v>
      </c>
      <c r="R3531">
        <v>3.13</v>
      </c>
      <c r="S3531" t="s">
        <v>138</v>
      </c>
      <c r="T3531">
        <v>3.0830000000000002</v>
      </c>
      <c r="U3531" t="s">
        <v>138</v>
      </c>
      <c r="V3531">
        <v>2.8039999999999998</v>
      </c>
      <c r="W3531">
        <v>2.8069999999999999</v>
      </c>
      <c r="X3531">
        <v>2.8130000000000002</v>
      </c>
      <c r="Y3531">
        <v>2.6659999999999999</v>
      </c>
      <c r="Z3531" t="s">
        <v>138</v>
      </c>
      <c r="AA3531">
        <v>2.4700000000000002</v>
      </c>
      <c r="AB3531" t="s">
        <v>138</v>
      </c>
      <c r="AC3531" t="s">
        <v>138</v>
      </c>
      <c r="AD3531">
        <v>2.3290000000000002</v>
      </c>
      <c r="AE3531" t="s">
        <v>138</v>
      </c>
      <c r="AF3531" t="s">
        <v>138</v>
      </c>
      <c r="AG3531" t="s">
        <v>138</v>
      </c>
      <c r="AH3531">
        <v>2.4089999999999998</v>
      </c>
      <c r="AI3531">
        <v>2.4430000000000001</v>
      </c>
      <c r="AJ3531">
        <v>2.4279999999999999</v>
      </c>
      <c r="AK3531">
        <v>2.4009999999999998</v>
      </c>
      <c r="AL3531">
        <v>2.4409999999999998</v>
      </c>
      <c r="AM3531">
        <v>2.617</v>
      </c>
      <c r="AN3531" t="s">
        <v>138</v>
      </c>
      <c r="AO3531">
        <v>2.931</v>
      </c>
      <c r="AP3531">
        <v>3.1320000000000001</v>
      </c>
      <c r="AQ3531">
        <v>3.177</v>
      </c>
      <c r="AR3531" t="s">
        <v>138</v>
      </c>
      <c r="AS3531" t="s">
        <v>138</v>
      </c>
      <c r="AT3531">
        <v>3.4239999999999999</v>
      </c>
      <c r="AU3531">
        <v>3.4870000000000001</v>
      </c>
      <c r="AV3531">
        <v>3.4420000000000002</v>
      </c>
      <c r="AW3531">
        <v>3.42</v>
      </c>
      <c r="AX3531">
        <v>3.53</v>
      </c>
      <c r="AY3531">
        <v>3.323</v>
      </c>
      <c r="AZ3531" t="s">
        <v>138</v>
      </c>
      <c r="BA3531">
        <v>3.556</v>
      </c>
      <c r="BB3531">
        <v>3.6379999999999999</v>
      </c>
      <c r="BC3531">
        <v>3.8740000000000001</v>
      </c>
      <c r="BD3531" t="s">
        <v>138</v>
      </c>
      <c r="BE3531" t="s">
        <v>138</v>
      </c>
      <c r="BF3531">
        <v>3.7189999999999999</v>
      </c>
      <c r="BG3531">
        <v>3.8359999999999999</v>
      </c>
      <c r="BH3531">
        <v>3.8660000000000001</v>
      </c>
      <c r="BI3531" t="s">
        <v>138</v>
      </c>
      <c r="BJ3531" t="s">
        <v>138</v>
      </c>
      <c r="BK3531">
        <v>3.9319999999999999</v>
      </c>
      <c r="BL3531">
        <v>4.0529999999999999</v>
      </c>
      <c r="BM3531">
        <v>4.1669999999999998</v>
      </c>
      <c r="BN3531">
        <v>4.3109999999999999</v>
      </c>
      <c r="BO3531">
        <v>4.2720000000000002</v>
      </c>
      <c r="BP3531" t="s">
        <v>138</v>
      </c>
      <c r="BQ3531" t="s">
        <v>138</v>
      </c>
      <c r="BR3531">
        <v>4.6580000000000004</v>
      </c>
      <c r="BS3531" t="s">
        <v>138</v>
      </c>
      <c r="BT3531">
        <v>4.7140000000000004</v>
      </c>
      <c r="BU3531">
        <v>4.766</v>
      </c>
      <c r="BV3531" t="s">
        <v>138</v>
      </c>
      <c r="BW3531">
        <v>4.8090000000000002</v>
      </c>
      <c r="BX3531">
        <v>4.8449999999999998</v>
      </c>
      <c r="BY3531">
        <v>4.8600000000000003</v>
      </c>
      <c r="BZ3531">
        <v>4.8860000000000001</v>
      </c>
      <c r="CA3531">
        <v>4.9989999999999997</v>
      </c>
      <c r="CB3531" t="s">
        <v>138</v>
      </c>
      <c r="CC3531" t="s">
        <v>138</v>
      </c>
      <c r="CD3531" t="s">
        <v>138</v>
      </c>
      <c r="CE3531">
        <v>8.0250000000000004</v>
      </c>
      <c r="CF3531" t="s">
        <v>138</v>
      </c>
      <c r="CG3531" t="s">
        <v>138</v>
      </c>
      <c r="CH3531" t="s">
        <v>138</v>
      </c>
    </row>
    <row r="3532" spans="1:86" x14ac:dyDescent="0.3">
      <c r="A3532" t="s">
        <v>7200</v>
      </c>
      <c r="B3532" t="s">
        <v>3179</v>
      </c>
      <c r="C3532">
        <v>4.4669999999999996</v>
      </c>
      <c r="D3532">
        <v>4.2350000000000003</v>
      </c>
      <c r="E3532">
        <v>4.4279999999999999</v>
      </c>
      <c r="F3532">
        <v>4.3319999999999999</v>
      </c>
      <c r="G3532">
        <v>4.9119999999999999</v>
      </c>
      <c r="H3532">
        <v>5.1779999999999999</v>
      </c>
      <c r="I3532">
        <v>4.45</v>
      </c>
      <c r="J3532">
        <v>4.4530000000000003</v>
      </c>
      <c r="K3532">
        <v>4.0709999999999997</v>
      </c>
      <c r="L3532">
        <v>4.5019999999999998</v>
      </c>
      <c r="M3532">
        <v>4.0629999999999997</v>
      </c>
      <c r="N3532">
        <v>4.0869999999999997</v>
      </c>
      <c r="O3532">
        <v>4.2300000000000004</v>
      </c>
      <c r="P3532">
        <v>4.1689999999999996</v>
      </c>
      <c r="Q3532">
        <v>4.7380000000000004</v>
      </c>
      <c r="R3532">
        <v>4.6150000000000002</v>
      </c>
      <c r="S3532">
        <v>4.9020000000000001</v>
      </c>
      <c r="T3532">
        <v>4.8390000000000004</v>
      </c>
      <c r="U3532">
        <v>4.4480000000000004</v>
      </c>
      <c r="V3532">
        <v>5.4870000000000001</v>
      </c>
      <c r="W3532">
        <v>5.1959999999999997</v>
      </c>
      <c r="X3532">
        <v>5.4980000000000002</v>
      </c>
      <c r="Y3532">
        <v>5.5019999999999998</v>
      </c>
      <c r="Z3532">
        <v>5.9880000000000004</v>
      </c>
      <c r="AA3532">
        <v>6.1980000000000004</v>
      </c>
      <c r="AB3532">
        <v>6.1390000000000002</v>
      </c>
      <c r="AC3532">
        <v>6.548</v>
      </c>
      <c r="AD3532">
        <v>6.1959999999999997</v>
      </c>
      <c r="AE3532">
        <v>6.7</v>
      </c>
      <c r="AF3532">
        <v>6.5369999999999999</v>
      </c>
      <c r="AG3532">
        <v>5.9219999999999997</v>
      </c>
      <c r="AH3532">
        <v>7.048</v>
      </c>
      <c r="AI3532">
        <v>7.0789999999999997</v>
      </c>
      <c r="AJ3532">
        <v>7.6529999999999996</v>
      </c>
      <c r="AK3532">
        <v>7.3810000000000002</v>
      </c>
      <c r="AL3532">
        <v>7.7450000000000001</v>
      </c>
      <c r="AM3532">
        <v>7.5720000000000001</v>
      </c>
      <c r="AN3532">
        <v>7.1239999999999997</v>
      </c>
      <c r="AO3532">
        <v>7.6509999999999998</v>
      </c>
      <c r="AP3532">
        <v>7.3310000000000004</v>
      </c>
      <c r="AQ3532">
        <v>7.4020000000000001</v>
      </c>
      <c r="AR3532">
        <v>7.2060000000000004</v>
      </c>
      <c r="AS3532">
        <v>6.101</v>
      </c>
      <c r="AT3532">
        <v>6.74</v>
      </c>
      <c r="AU3532">
        <v>6.1189999999999998</v>
      </c>
      <c r="AV3532">
        <v>7.6539999999999999</v>
      </c>
      <c r="AW3532">
        <v>7.6950000000000003</v>
      </c>
      <c r="AX3532">
        <v>7.7050000000000001</v>
      </c>
      <c r="AY3532">
        <v>8.0039999999999996</v>
      </c>
      <c r="AZ3532">
        <v>7.5170000000000003</v>
      </c>
      <c r="BA3532">
        <v>7.8769999999999998</v>
      </c>
      <c r="BB3532">
        <v>7.4089999999999998</v>
      </c>
      <c r="BC3532">
        <v>7.6440000000000001</v>
      </c>
      <c r="BD3532">
        <v>7.077</v>
      </c>
      <c r="BE3532">
        <v>6.8529999999999998</v>
      </c>
      <c r="BF3532">
        <v>7.91</v>
      </c>
      <c r="BG3532">
        <v>7.4950000000000001</v>
      </c>
      <c r="BH3532">
        <v>8.1910000000000007</v>
      </c>
      <c r="BI3532">
        <v>8.4879999999999995</v>
      </c>
      <c r="BJ3532">
        <v>9.6150000000000002</v>
      </c>
      <c r="BK3532">
        <v>9.4550000000000001</v>
      </c>
      <c r="BL3532">
        <v>8.7690000000000001</v>
      </c>
      <c r="BM3532">
        <v>8.9410000000000007</v>
      </c>
      <c r="BN3532">
        <v>8.3040000000000003</v>
      </c>
      <c r="BO3532">
        <v>8.8119999999999994</v>
      </c>
      <c r="BP3532">
        <v>8.4489999999999998</v>
      </c>
      <c r="BQ3532">
        <v>7.0279999999999996</v>
      </c>
      <c r="BR3532">
        <v>7.1130000000000004</v>
      </c>
      <c r="BS3532">
        <v>7.0860000000000003</v>
      </c>
      <c r="BT3532">
        <v>7.6449999999999996</v>
      </c>
      <c r="BU3532">
        <v>6.5570000000000004</v>
      </c>
      <c r="BV3532">
        <v>6.6669999999999998</v>
      </c>
      <c r="BW3532">
        <v>6.766</v>
      </c>
      <c r="BX3532">
        <v>6.3540000000000001</v>
      </c>
      <c r="BY3532">
        <v>6.5960000000000001</v>
      </c>
      <c r="BZ3532">
        <v>6.38</v>
      </c>
      <c r="CA3532">
        <v>6.907</v>
      </c>
      <c r="CB3532">
        <v>5.8159999999999998</v>
      </c>
      <c r="CC3532">
        <v>4.7519999999999998</v>
      </c>
      <c r="CD3532">
        <v>3.4590000000000001</v>
      </c>
      <c r="CE3532">
        <v>3.4260000000000002</v>
      </c>
      <c r="CF3532">
        <v>3.8319999999999999</v>
      </c>
      <c r="CG3532">
        <v>3.4209999999999998</v>
      </c>
      <c r="CH3532" t="s">
        <v>138</v>
      </c>
    </row>
    <row r="3533" spans="1:86" x14ac:dyDescent="0.3">
      <c r="A3533" t="s">
        <v>7201</v>
      </c>
      <c r="B3533" t="s">
        <v>3180</v>
      </c>
      <c r="C3533" t="s">
        <v>138</v>
      </c>
      <c r="D3533" t="s">
        <v>138</v>
      </c>
      <c r="E3533" t="s">
        <v>138</v>
      </c>
      <c r="F3533" t="s">
        <v>138</v>
      </c>
      <c r="G3533" t="s">
        <v>138</v>
      </c>
      <c r="H3533" t="s">
        <v>137</v>
      </c>
      <c r="I3533" t="s">
        <v>138</v>
      </c>
      <c r="J3533" t="s">
        <v>138</v>
      </c>
      <c r="K3533" t="s">
        <v>138</v>
      </c>
      <c r="L3533" t="s">
        <v>138</v>
      </c>
      <c r="M3533" t="s">
        <v>138</v>
      </c>
      <c r="N3533" t="s">
        <v>138</v>
      </c>
      <c r="O3533" t="s">
        <v>138</v>
      </c>
      <c r="P3533" t="s">
        <v>138</v>
      </c>
      <c r="Q3533" t="s">
        <v>137</v>
      </c>
      <c r="R3533" t="s">
        <v>138</v>
      </c>
      <c r="S3533" t="s">
        <v>137</v>
      </c>
      <c r="T3533" t="s">
        <v>138</v>
      </c>
      <c r="U3533" t="s">
        <v>137</v>
      </c>
      <c r="V3533" t="s">
        <v>138</v>
      </c>
      <c r="W3533" t="s">
        <v>138</v>
      </c>
      <c r="X3533" t="s">
        <v>138</v>
      </c>
      <c r="Y3533" t="s">
        <v>138</v>
      </c>
      <c r="Z3533">
        <v>1E-3</v>
      </c>
      <c r="AA3533" t="s">
        <v>138</v>
      </c>
      <c r="AB3533" t="s">
        <v>138</v>
      </c>
      <c r="AC3533" t="s">
        <v>138</v>
      </c>
      <c r="AD3533" t="s">
        <v>138</v>
      </c>
      <c r="AE3533" t="s">
        <v>138</v>
      </c>
      <c r="AF3533" t="s">
        <v>138</v>
      </c>
      <c r="AG3533" t="s">
        <v>138</v>
      </c>
      <c r="AH3533" t="s">
        <v>138</v>
      </c>
      <c r="AI3533" t="s">
        <v>138</v>
      </c>
      <c r="AJ3533" t="s">
        <v>138</v>
      </c>
      <c r="AK3533" t="s">
        <v>138</v>
      </c>
      <c r="AL3533" t="s">
        <v>138</v>
      </c>
      <c r="AM3533" t="s">
        <v>138</v>
      </c>
      <c r="AN3533">
        <v>0.05</v>
      </c>
      <c r="AO3533" t="s">
        <v>138</v>
      </c>
      <c r="AP3533" t="s">
        <v>138</v>
      </c>
      <c r="AQ3533" t="s">
        <v>138</v>
      </c>
      <c r="AR3533" t="s">
        <v>138</v>
      </c>
      <c r="AS3533" t="s">
        <v>138</v>
      </c>
      <c r="AT3533" t="s">
        <v>138</v>
      </c>
      <c r="AU3533" t="s">
        <v>138</v>
      </c>
      <c r="AV3533" t="s">
        <v>138</v>
      </c>
      <c r="AW3533" t="s">
        <v>138</v>
      </c>
      <c r="AX3533" t="s">
        <v>138</v>
      </c>
      <c r="AY3533" t="s">
        <v>138</v>
      </c>
      <c r="AZ3533" t="s">
        <v>138</v>
      </c>
      <c r="BA3533" t="s">
        <v>138</v>
      </c>
      <c r="BB3533" t="s">
        <v>138</v>
      </c>
      <c r="BC3533" t="s">
        <v>138</v>
      </c>
      <c r="BD3533" t="s">
        <v>137</v>
      </c>
      <c r="BE3533" t="s">
        <v>137</v>
      </c>
      <c r="BF3533" t="s">
        <v>138</v>
      </c>
      <c r="BG3533" t="s">
        <v>138</v>
      </c>
      <c r="BH3533" t="s">
        <v>138</v>
      </c>
      <c r="BI3533">
        <v>5.1999999999999998E-2</v>
      </c>
      <c r="BJ3533">
        <v>2.1999999999999999E-2</v>
      </c>
      <c r="BK3533" t="s">
        <v>138</v>
      </c>
      <c r="BL3533" t="s">
        <v>138</v>
      </c>
      <c r="BM3533" t="s">
        <v>138</v>
      </c>
      <c r="BN3533" t="s">
        <v>138</v>
      </c>
      <c r="BO3533" t="s">
        <v>138</v>
      </c>
      <c r="BP3533" t="s">
        <v>138</v>
      </c>
      <c r="BQ3533" t="s">
        <v>138</v>
      </c>
      <c r="BR3533" t="s">
        <v>138</v>
      </c>
      <c r="BS3533" t="s">
        <v>138</v>
      </c>
      <c r="BT3533" t="s">
        <v>138</v>
      </c>
      <c r="BU3533" t="s">
        <v>138</v>
      </c>
      <c r="BV3533" t="s">
        <v>138</v>
      </c>
      <c r="BW3533" t="s">
        <v>137</v>
      </c>
      <c r="BX3533" t="s">
        <v>137</v>
      </c>
      <c r="BY3533" t="s">
        <v>137</v>
      </c>
      <c r="BZ3533" t="s">
        <v>137</v>
      </c>
      <c r="CA3533" t="s">
        <v>137</v>
      </c>
      <c r="CB3533" t="s">
        <v>138</v>
      </c>
      <c r="CC3533" t="s">
        <v>138</v>
      </c>
      <c r="CD3533" t="s">
        <v>138</v>
      </c>
      <c r="CE3533" t="s">
        <v>137</v>
      </c>
      <c r="CF3533" t="s">
        <v>138</v>
      </c>
      <c r="CG3533" t="s">
        <v>138</v>
      </c>
      <c r="CH3533" t="s">
        <v>138</v>
      </c>
    </row>
    <row r="3534" spans="1:86" x14ac:dyDescent="0.3">
      <c r="A3534" t="s">
        <v>7202</v>
      </c>
      <c r="B3534" t="s">
        <v>3181</v>
      </c>
      <c r="C3534" t="s">
        <v>138</v>
      </c>
      <c r="D3534" t="s">
        <v>138</v>
      </c>
      <c r="E3534" t="s">
        <v>138</v>
      </c>
      <c r="F3534" t="s">
        <v>138</v>
      </c>
      <c r="G3534" t="s">
        <v>138</v>
      </c>
      <c r="H3534">
        <v>-0.22600000000000001</v>
      </c>
      <c r="I3534" t="s">
        <v>138</v>
      </c>
      <c r="J3534" t="s">
        <v>138</v>
      </c>
      <c r="K3534" t="s">
        <v>138</v>
      </c>
      <c r="L3534" t="s">
        <v>138</v>
      </c>
      <c r="M3534" t="s">
        <v>138</v>
      </c>
      <c r="N3534" t="s">
        <v>138</v>
      </c>
      <c r="O3534" t="s">
        <v>138</v>
      </c>
      <c r="P3534" t="s">
        <v>138</v>
      </c>
      <c r="Q3534">
        <v>-0.30399999999999999</v>
      </c>
      <c r="R3534" t="s">
        <v>138</v>
      </c>
      <c r="S3534">
        <v>-0.32600000000000001</v>
      </c>
      <c r="T3534" t="s">
        <v>138</v>
      </c>
      <c r="U3534">
        <v>-0.31900000000000001</v>
      </c>
      <c r="V3534" t="s">
        <v>138</v>
      </c>
      <c r="W3534" t="s">
        <v>138</v>
      </c>
      <c r="X3534" t="s">
        <v>138</v>
      </c>
      <c r="Y3534" t="s">
        <v>138</v>
      </c>
      <c r="Z3534">
        <v>-0.36899999999999999</v>
      </c>
      <c r="AA3534" t="s">
        <v>138</v>
      </c>
      <c r="AB3534" t="s">
        <v>138</v>
      </c>
      <c r="AC3534" t="s">
        <v>138</v>
      </c>
      <c r="AD3534" t="s">
        <v>138</v>
      </c>
      <c r="AE3534" t="s">
        <v>138</v>
      </c>
      <c r="AF3534" t="s">
        <v>138</v>
      </c>
      <c r="AG3534" t="s">
        <v>138</v>
      </c>
      <c r="AH3534" t="s">
        <v>138</v>
      </c>
      <c r="AI3534" t="s">
        <v>138</v>
      </c>
      <c r="AJ3534" t="s">
        <v>138</v>
      </c>
      <c r="AK3534" t="s">
        <v>138</v>
      </c>
      <c r="AL3534" t="s">
        <v>138</v>
      </c>
      <c r="AM3534" t="s">
        <v>138</v>
      </c>
      <c r="AN3534">
        <v>-3.3000000000000002E-2</v>
      </c>
      <c r="AO3534" t="s">
        <v>138</v>
      </c>
      <c r="AP3534" t="s">
        <v>138</v>
      </c>
      <c r="AQ3534" t="s">
        <v>138</v>
      </c>
      <c r="AR3534" t="s">
        <v>138</v>
      </c>
      <c r="AS3534" t="s">
        <v>138</v>
      </c>
      <c r="AT3534" t="s">
        <v>138</v>
      </c>
      <c r="AU3534" t="s">
        <v>138</v>
      </c>
      <c r="AV3534" t="s">
        <v>138</v>
      </c>
      <c r="AW3534" t="s">
        <v>138</v>
      </c>
      <c r="AX3534" t="s">
        <v>138</v>
      </c>
      <c r="AY3534" t="s">
        <v>138</v>
      </c>
      <c r="AZ3534" t="s">
        <v>138</v>
      </c>
      <c r="BA3534" t="s">
        <v>138</v>
      </c>
      <c r="BB3534" t="s">
        <v>138</v>
      </c>
      <c r="BC3534" t="s">
        <v>138</v>
      </c>
      <c r="BD3534">
        <v>0.38800000000000001</v>
      </c>
      <c r="BE3534">
        <v>0.37</v>
      </c>
      <c r="BF3534" t="s">
        <v>138</v>
      </c>
      <c r="BG3534" t="s">
        <v>138</v>
      </c>
      <c r="BH3534" t="s">
        <v>138</v>
      </c>
      <c r="BI3534">
        <v>0.39600000000000002</v>
      </c>
      <c r="BJ3534">
        <v>0.38300000000000001</v>
      </c>
      <c r="BK3534" t="s">
        <v>138</v>
      </c>
      <c r="BL3534" t="s">
        <v>138</v>
      </c>
      <c r="BM3534" t="s">
        <v>138</v>
      </c>
      <c r="BN3534" t="s">
        <v>138</v>
      </c>
      <c r="BO3534" t="s">
        <v>138</v>
      </c>
      <c r="BP3534" t="s">
        <v>138</v>
      </c>
      <c r="BQ3534" t="s">
        <v>138</v>
      </c>
      <c r="BR3534" t="s">
        <v>138</v>
      </c>
      <c r="BS3534" t="s">
        <v>138</v>
      </c>
      <c r="BT3534" t="s">
        <v>138</v>
      </c>
      <c r="BU3534" t="s">
        <v>138</v>
      </c>
      <c r="BV3534" t="s">
        <v>138</v>
      </c>
      <c r="BW3534">
        <v>0.33500000000000002</v>
      </c>
      <c r="BX3534">
        <v>0.32300000000000001</v>
      </c>
      <c r="BY3534">
        <v>0.29799999999999999</v>
      </c>
      <c r="BZ3534">
        <v>0.28199999999999997</v>
      </c>
      <c r="CA3534">
        <v>0.27300000000000002</v>
      </c>
      <c r="CB3534" t="s">
        <v>138</v>
      </c>
      <c r="CC3534" t="s">
        <v>138</v>
      </c>
      <c r="CD3534" t="s">
        <v>138</v>
      </c>
      <c r="CE3534">
        <v>0.81100000000000005</v>
      </c>
      <c r="CF3534" t="s">
        <v>138</v>
      </c>
      <c r="CG3534" t="s">
        <v>138</v>
      </c>
      <c r="CH3534" t="s">
        <v>138</v>
      </c>
    </row>
    <row r="3535" spans="1:86" x14ac:dyDescent="0.3">
      <c r="A3535" t="s">
        <v>7203</v>
      </c>
      <c r="B3535" t="s">
        <v>3182</v>
      </c>
      <c r="C3535">
        <v>0.22800000000000001</v>
      </c>
      <c r="D3535">
        <v>0.23</v>
      </c>
      <c r="E3535">
        <v>0.23100000000000001</v>
      </c>
      <c r="F3535">
        <v>0.22800000000000001</v>
      </c>
      <c r="G3535">
        <v>0.22700000000000001</v>
      </c>
      <c r="H3535">
        <v>0.22600000000000001</v>
      </c>
      <c r="I3535">
        <v>0.23499999999999999</v>
      </c>
      <c r="J3535">
        <v>0.248</v>
      </c>
      <c r="K3535">
        <v>0.26800000000000002</v>
      </c>
      <c r="L3535">
        <v>0.28199999999999997</v>
      </c>
      <c r="M3535">
        <v>0.29499999999999998</v>
      </c>
      <c r="N3535">
        <v>0.31900000000000001</v>
      </c>
      <c r="O3535">
        <v>0.33100000000000002</v>
      </c>
      <c r="P3535">
        <v>0.32700000000000001</v>
      </c>
      <c r="Q3535">
        <v>0.30399999999999999</v>
      </c>
      <c r="R3535">
        <v>0.30299999999999999</v>
      </c>
      <c r="S3535">
        <v>0.32600000000000001</v>
      </c>
      <c r="T3535">
        <v>0.28000000000000003</v>
      </c>
      <c r="U3535">
        <v>0.31900000000000001</v>
      </c>
      <c r="V3535">
        <v>0.33800000000000002</v>
      </c>
      <c r="W3535">
        <v>0.33400000000000002</v>
      </c>
      <c r="X3535">
        <v>0.34</v>
      </c>
      <c r="Y3535">
        <v>0.35299999999999998</v>
      </c>
      <c r="Z3535">
        <v>0.37</v>
      </c>
      <c r="AA3535">
        <v>0.38400000000000001</v>
      </c>
      <c r="AB3535">
        <v>0.39500000000000002</v>
      </c>
      <c r="AC3535">
        <v>0.40300000000000002</v>
      </c>
      <c r="AD3535">
        <v>0.40200000000000002</v>
      </c>
      <c r="AE3535">
        <v>0.39100000000000001</v>
      </c>
      <c r="AF3535">
        <v>0.109</v>
      </c>
      <c r="AG3535">
        <v>0.111</v>
      </c>
      <c r="AH3535">
        <v>0.113</v>
      </c>
      <c r="AI3535">
        <v>8.2000000000000003E-2</v>
      </c>
      <c r="AJ3535">
        <v>0.124</v>
      </c>
      <c r="AK3535">
        <v>0.128</v>
      </c>
      <c r="AL3535">
        <v>9.6000000000000002E-2</v>
      </c>
      <c r="AM3535">
        <v>7.3999999999999996E-2</v>
      </c>
      <c r="AN3535">
        <v>8.3000000000000004E-2</v>
      </c>
      <c r="AO3535">
        <v>7.2999999999999995E-2</v>
      </c>
      <c r="AP3535">
        <v>-1.2E-2</v>
      </c>
      <c r="AQ3535">
        <v>-6.2E-2</v>
      </c>
      <c r="AR3535">
        <v>-9.9000000000000005E-2</v>
      </c>
      <c r="AS3535">
        <v>-9.0999999999999998E-2</v>
      </c>
      <c r="AT3535">
        <v>-0.104</v>
      </c>
      <c r="AU3535">
        <v>-0.161</v>
      </c>
      <c r="AV3535">
        <v>-0.16900000000000001</v>
      </c>
      <c r="AW3535">
        <v>-0.29199999999999998</v>
      </c>
      <c r="AX3535">
        <v>-0.33</v>
      </c>
      <c r="AY3535">
        <v>-0.28999999999999998</v>
      </c>
      <c r="AZ3535">
        <v>-0.27</v>
      </c>
      <c r="BA3535">
        <v>-0.39800000000000002</v>
      </c>
      <c r="BB3535">
        <v>-0.41799999999999998</v>
      </c>
      <c r="BC3535">
        <v>-0.41299999999999998</v>
      </c>
      <c r="BD3535">
        <v>-0.38800000000000001</v>
      </c>
      <c r="BE3535">
        <v>-0.37</v>
      </c>
      <c r="BF3535">
        <v>-0.36699999999999999</v>
      </c>
      <c r="BG3535">
        <v>-0.37</v>
      </c>
      <c r="BH3535">
        <v>-0.35799999999999998</v>
      </c>
      <c r="BI3535">
        <v>-0.34399999999999997</v>
      </c>
      <c r="BJ3535">
        <v>-0.36199999999999999</v>
      </c>
      <c r="BK3535">
        <v>-0.38100000000000001</v>
      </c>
      <c r="BL3535">
        <v>-0.36799999999999999</v>
      </c>
      <c r="BM3535">
        <v>-0.37</v>
      </c>
      <c r="BN3535">
        <v>-0.39300000000000002</v>
      </c>
      <c r="BO3535">
        <v>-0.42599999999999999</v>
      </c>
      <c r="BP3535">
        <v>-0.39200000000000002</v>
      </c>
      <c r="BQ3535">
        <v>-0.377</v>
      </c>
      <c r="BR3535">
        <v>-0.35799999999999998</v>
      </c>
      <c r="BS3535">
        <v>-0.32700000000000001</v>
      </c>
      <c r="BT3535">
        <v>-0.312</v>
      </c>
      <c r="BU3535">
        <v>-0.314</v>
      </c>
      <c r="BV3535">
        <v>-0.33400000000000002</v>
      </c>
      <c r="BW3535">
        <v>-0.33500000000000002</v>
      </c>
      <c r="BX3535">
        <v>-0.32300000000000001</v>
      </c>
      <c r="BY3535">
        <v>-0.29799999999999999</v>
      </c>
      <c r="BZ3535">
        <v>-0.28199999999999997</v>
      </c>
      <c r="CA3535">
        <v>-0.27300000000000002</v>
      </c>
      <c r="CB3535">
        <v>-0.96199999999999997</v>
      </c>
      <c r="CC3535">
        <v>-0.96899999999999997</v>
      </c>
      <c r="CD3535">
        <v>-0.97099999999999997</v>
      </c>
      <c r="CE3535">
        <v>-0.81100000000000005</v>
      </c>
      <c r="CF3535">
        <v>-0.83199999999999996</v>
      </c>
      <c r="CG3535">
        <v>-0.84299999999999997</v>
      </c>
      <c r="CH3535" t="s">
        <v>138</v>
      </c>
    </row>
    <row r="3536" spans="1:86" x14ac:dyDescent="0.3">
      <c r="A3536" t="s">
        <v>7204</v>
      </c>
      <c r="B3536" t="s">
        <v>3183</v>
      </c>
      <c r="C3536" t="s">
        <v>138</v>
      </c>
      <c r="D3536" t="s">
        <v>138</v>
      </c>
      <c r="E3536" t="s">
        <v>138</v>
      </c>
      <c r="F3536" t="s">
        <v>138</v>
      </c>
      <c r="G3536" t="s">
        <v>138</v>
      </c>
      <c r="H3536" t="s">
        <v>138</v>
      </c>
      <c r="I3536" t="s">
        <v>138</v>
      </c>
      <c r="J3536" t="s">
        <v>138</v>
      </c>
      <c r="K3536" t="s">
        <v>138</v>
      </c>
      <c r="L3536" t="s">
        <v>138</v>
      </c>
      <c r="M3536" t="s">
        <v>138</v>
      </c>
      <c r="N3536" t="s">
        <v>138</v>
      </c>
      <c r="O3536" t="s">
        <v>138</v>
      </c>
      <c r="P3536" t="s">
        <v>138</v>
      </c>
      <c r="Q3536" t="s">
        <v>138</v>
      </c>
      <c r="R3536" t="s">
        <v>138</v>
      </c>
      <c r="S3536" t="s">
        <v>138</v>
      </c>
      <c r="T3536" t="s">
        <v>138</v>
      </c>
      <c r="U3536" t="s">
        <v>138</v>
      </c>
      <c r="V3536" t="s">
        <v>138</v>
      </c>
      <c r="W3536" t="s">
        <v>138</v>
      </c>
      <c r="X3536" t="s">
        <v>138</v>
      </c>
      <c r="Y3536" t="s">
        <v>138</v>
      </c>
      <c r="Z3536" t="s">
        <v>138</v>
      </c>
      <c r="AA3536" t="s">
        <v>138</v>
      </c>
      <c r="AB3536" t="s">
        <v>138</v>
      </c>
      <c r="AC3536" t="s">
        <v>138</v>
      </c>
      <c r="AD3536" t="s">
        <v>138</v>
      </c>
      <c r="AE3536" t="s">
        <v>138</v>
      </c>
      <c r="AF3536" t="s">
        <v>138</v>
      </c>
      <c r="AG3536" t="s">
        <v>138</v>
      </c>
      <c r="AH3536" t="s">
        <v>138</v>
      </c>
      <c r="AI3536" t="s">
        <v>138</v>
      </c>
      <c r="AJ3536" t="s">
        <v>138</v>
      </c>
      <c r="AK3536" t="s">
        <v>138</v>
      </c>
      <c r="AL3536" t="s">
        <v>138</v>
      </c>
      <c r="AM3536" t="s">
        <v>138</v>
      </c>
      <c r="AN3536" t="s">
        <v>138</v>
      </c>
      <c r="AO3536" t="s">
        <v>138</v>
      </c>
      <c r="AP3536" t="s">
        <v>138</v>
      </c>
      <c r="AQ3536" t="s">
        <v>138</v>
      </c>
      <c r="AR3536" t="s">
        <v>138</v>
      </c>
      <c r="AS3536" t="s">
        <v>138</v>
      </c>
      <c r="AT3536" t="s">
        <v>138</v>
      </c>
      <c r="AU3536" t="s">
        <v>138</v>
      </c>
      <c r="AV3536" t="s">
        <v>138</v>
      </c>
      <c r="AW3536" t="s">
        <v>138</v>
      </c>
      <c r="AX3536" t="s">
        <v>138</v>
      </c>
      <c r="AY3536" t="s">
        <v>138</v>
      </c>
      <c r="AZ3536" t="s">
        <v>138</v>
      </c>
      <c r="BA3536" t="s">
        <v>138</v>
      </c>
      <c r="BB3536" t="s">
        <v>138</v>
      </c>
      <c r="BC3536" t="s">
        <v>138</v>
      </c>
      <c r="BD3536" t="s">
        <v>138</v>
      </c>
      <c r="BE3536" t="s">
        <v>138</v>
      </c>
      <c r="BF3536" t="s">
        <v>138</v>
      </c>
      <c r="BG3536" t="s">
        <v>138</v>
      </c>
      <c r="BH3536" t="s">
        <v>138</v>
      </c>
      <c r="BI3536" t="s">
        <v>138</v>
      </c>
      <c r="BJ3536" t="s">
        <v>138</v>
      </c>
      <c r="BK3536" t="s">
        <v>138</v>
      </c>
      <c r="BL3536" t="s">
        <v>138</v>
      </c>
      <c r="BM3536" t="s">
        <v>138</v>
      </c>
      <c r="BN3536" t="s">
        <v>138</v>
      </c>
      <c r="BO3536" t="s">
        <v>138</v>
      </c>
      <c r="BP3536">
        <v>12.938000000000001</v>
      </c>
      <c r="BQ3536">
        <v>11.548</v>
      </c>
      <c r="BR3536" t="s">
        <v>138</v>
      </c>
      <c r="BS3536">
        <v>11.708</v>
      </c>
      <c r="BT3536" t="s">
        <v>138</v>
      </c>
      <c r="BU3536" t="s">
        <v>138</v>
      </c>
      <c r="BV3536">
        <v>11.499000000000001</v>
      </c>
      <c r="BW3536">
        <v>11.574999999999999</v>
      </c>
      <c r="BX3536">
        <v>11.199</v>
      </c>
      <c r="BY3536">
        <v>11.456</v>
      </c>
      <c r="BZ3536">
        <v>11.265000000000001</v>
      </c>
      <c r="CA3536">
        <v>11.906000000000001</v>
      </c>
      <c r="CB3536">
        <v>11.637</v>
      </c>
      <c r="CC3536">
        <v>10.558</v>
      </c>
      <c r="CD3536">
        <v>11.657</v>
      </c>
      <c r="CE3536">
        <v>11.451000000000001</v>
      </c>
      <c r="CF3536">
        <v>11.999000000000001</v>
      </c>
      <c r="CG3536">
        <v>11.597</v>
      </c>
      <c r="CH3536">
        <v>12.131</v>
      </c>
    </row>
    <row r="3537" spans="1:86" x14ac:dyDescent="0.3">
      <c r="A3537" t="s">
        <v>7205</v>
      </c>
      <c r="B3537" t="s">
        <v>3184</v>
      </c>
      <c r="C3537" t="s">
        <v>138</v>
      </c>
      <c r="D3537" t="s">
        <v>138</v>
      </c>
      <c r="E3537" t="s">
        <v>138</v>
      </c>
      <c r="F3537" t="s">
        <v>138</v>
      </c>
      <c r="G3537" t="s">
        <v>138</v>
      </c>
      <c r="H3537" t="s">
        <v>138</v>
      </c>
      <c r="I3537" t="s">
        <v>138</v>
      </c>
      <c r="J3537" t="s">
        <v>138</v>
      </c>
      <c r="K3537" t="s">
        <v>138</v>
      </c>
      <c r="L3537" t="s">
        <v>138</v>
      </c>
      <c r="M3537" t="s">
        <v>138</v>
      </c>
      <c r="N3537" t="s">
        <v>138</v>
      </c>
      <c r="O3537" t="s">
        <v>138</v>
      </c>
      <c r="P3537" t="s">
        <v>138</v>
      </c>
      <c r="Q3537" t="s">
        <v>138</v>
      </c>
      <c r="R3537" t="s">
        <v>138</v>
      </c>
      <c r="S3537" t="s">
        <v>138</v>
      </c>
      <c r="T3537" t="s">
        <v>138</v>
      </c>
      <c r="U3537" t="s">
        <v>138</v>
      </c>
      <c r="V3537" t="s">
        <v>138</v>
      </c>
      <c r="W3537" t="s">
        <v>138</v>
      </c>
      <c r="X3537" t="s">
        <v>138</v>
      </c>
      <c r="Y3537" t="s">
        <v>138</v>
      </c>
      <c r="Z3537" t="s">
        <v>138</v>
      </c>
      <c r="AA3537" t="s">
        <v>138</v>
      </c>
      <c r="AB3537" t="s">
        <v>138</v>
      </c>
      <c r="AC3537" t="s">
        <v>138</v>
      </c>
      <c r="AD3537" t="s">
        <v>138</v>
      </c>
      <c r="AE3537" t="s">
        <v>138</v>
      </c>
      <c r="AF3537" t="s">
        <v>138</v>
      </c>
      <c r="AG3537" t="s">
        <v>138</v>
      </c>
      <c r="AH3537" t="s">
        <v>138</v>
      </c>
      <c r="AI3537" t="s">
        <v>138</v>
      </c>
      <c r="AJ3537" t="s">
        <v>138</v>
      </c>
      <c r="AK3537" t="s">
        <v>138</v>
      </c>
      <c r="AL3537" t="s">
        <v>138</v>
      </c>
      <c r="AM3537" t="s">
        <v>138</v>
      </c>
      <c r="AN3537" t="s">
        <v>138</v>
      </c>
      <c r="AO3537" t="s">
        <v>138</v>
      </c>
      <c r="AP3537" t="s">
        <v>138</v>
      </c>
      <c r="AQ3537" t="s">
        <v>138</v>
      </c>
      <c r="AR3537" t="s">
        <v>138</v>
      </c>
      <c r="AS3537" t="s">
        <v>138</v>
      </c>
      <c r="AT3537" t="s">
        <v>138</v>
      </c>
      <c r="AU3537" t="s">
        <v>138</v>
      </c>
      <c r="AV3537" t="s">
        <v>138</v>
      </c>
      <c r="AW3537" t="s">
        <v>138</v>
      </c>
      <c r="AX3537" t="s">
        <v>138</v>
      </c>
      <c r="AY3537" t="s">
        <v>138</v>
      </c>
      <c r="AZ3537" t="s">
        <v>138</v>
      </c>
      <c r="BA3537" t="s">
        <v>138</v>
      </c>
      <c r="BB3537" t="s">
        <v>138</v>
      </c>
      <c r="BC3537" t="s">
        <v>138</v>
      </c>
      <c r="BD3537" t="s">
        <v>138</v>
      </c>
      <c r="BE3537" t="s">
        <v>138</v>
      </c>
      <c r="BF3537" t="s">
        <v>138</v>
      </c>
      <c r="BG3537" t="s">
        <v>138</v>
      </c>
      <c r="BH3537" t="s">
        <v>138</v>
      </c>
      <c r="BI3537" t="s">
        <v>138</v>
      </c>
      <c r="BJ3537" t="s">
        <v>138</v>
      </c>
      <c r="BK3537" t="s">
        <v>138</v>
      </c>
      <c r="BL3537" t="s">
        <v>138</v>
      </c>
      <c r="BM3537" t="s">
        <v>138</v>
      </c>
      <c r="BN3537" t="s">
        <v>138</v>
      </c>
      <c r="BO3537" t="s">
        <v>138</v>
      </c>
      <c r="BP3537">
        <v>4.0970000000000004</v>
      </c>
      <c r="BQ3537">
        <v>4.1429999999999998</v>
      </c>
      <c r="BR3537" t="s">
        <v>138</v>
      </c>
      <c r="BS3537">
        <v>4.2960000000000003</v>
      </c>
      <c r="BT3537" t="s">
        <v>138</v>
      </c>
      <c r="BU3537" t="s">
        <v>138</v>
      </c>
      <c r="BV3537">
        <v>4.4980000000000002</v>
      </c>
      <c r="BW3537">
        <v>4.4729999999999999</v>
      </c>
      <c r="BX3537">
        <v>4.5220000000000002</v>
      </c>
      <c r="BY3537">
        <v>4.5620000000000003</v>
      </c>
      <c r="BZ3537">
        <v>4.6040000000000001</v>
      </c>
      <c r="CA3537">
        <v>4.7270000000000003</v>
      </c>
      <c r="CB3537">
        <v>4.859</v>
      </c>
      <c r="CC3537">
        <v>4.8369999999999997</v>
      </c>
      <c r="CD3537">
        <v>7.2270000000000003</v>
      </c>
      <c r="CE3537">
        <v>7.2140000000000004</v>
      </c>
      <c r="CF3537">
        <v>7.335</v>
      </c>
      <c r="CG3537">
        <v>7.3330000000000002</v>
      </c>
      <c r="CH3537">
        <v>7.3330000000000002</v>
      </c>
    </row>
    <row r="3538" spans="1:86" x14ac:dyDescent="0.3">
      <c r="A3538" t="s">
        <v>7206</v>
      </c>
      <c r="B3538" t="s">
        <v>3185</v>
      </c>
      <c r="C3538">
        <v>4.2389999999999999</v>
      </c>
      <c r="D3538">
        <v>4.0049999999999999</v>
      </c>
      <c r="E3538">
        <v>4.1970000000000001</v>
      </c>
      <c r="F3538">
        <v>4.1040000000000001</v>
      </c>
      <c r="G3538">
        <v>4.6849999999999996</v>
      </c>
      <c r="H3538">
        <v>4.952</v>
      </c>
      <c r="I3538">
        <v>4.2149999999999999</v>
      </c>
      <c r="J3538">
        <v>4.2060000000000004</v>
      </c>
      <c r="K3538">
        <v>3.8029999999999999</v>
      </c>
      <c r="L3538">
        <v>4.22</v>
      </c>
      <c r="M3538">
        <v>3.7679999999999998</v>
      </c>
      <c r="N3538">
        <v>3.7679999999999998</v>
      </c>
      <c r="O3538">
        <v>3.899</v>
      </c>
      <c r="P3538">
        <v>3.8420000000000001</v>
      </c>
      <c r="Q3538">
        <v>4.4340000000000002</v>
      </c>
      <c r="R3538">
        <v>4.3120000000000003</v>
      </c>
      <c r="S3538">
        <v>4.5759999999999996</v>
      </c>
      <c r="T3538">
        <v>4.5590000000000002</v>
      </c>
      <c r="U3538">
        <v>4.1289999999999996</v>
      </c>
      <c r="V3538">
        <v>5.149</v>
      </c>
      <c r="W3538">
        <v>4.8620000000000001</v>
      </c>
      <c r="X3538">
        <v>5.1589999999999998</v>
      </c>
      <c r="Y3538">
        <v>5.1479999999999997</v>
      </c>
      <c r="Z3538">
        <v>5.617</v>
      </c>
      <c r="AA3538">
        <v>5.8129999999999997</v>
      </c>
      <c r="AB3538">
        <v>5.7439999999999998</v>
      </c>
      <c r="AC3538">
        <v>6.1449999999999996</v>
      </c>
      <c r="AD3538">
        <v>5.7939999999999996</v>
      </c>
      <c r="AE3538">
        <v>6.31</v>
      </c>
      <c r="AF3538">
        <v>6.4279999999999999</v>
      </c>
      <c r="AG3538">
        <v>5.8109999999999999</v>
      </c>
      <c r="AH3538">
        <v>6.9340000000000002</v>
      </c>
      <c r="AI3538">
        <v>6.9969999999999999</v>
      </c>
      <c r="AJ3538">
        <v>7.5289999999999999</v>
      </c>
      <c r="AK3538">
        <v>7.2530000000000001</v>
      </c>
      <c r="AL3538">
        <v>7.649</v>
      </c>
      <c r="AM3538">
        <v>7.4980000000000002</v>
      </c>
      <c r="AN3538">
        <v>7.04</v>
      </c>
      <c r="AO3538">
        <v>7.577</v>
      </c>
      <c r="AP3538">
        <v>7.343</v>
      </c>
      <c r="AQ3538">
        <v>7.4640000000000004</v>
      </c>
      <c r="AR3538">
        <v>7.3040000000000003</v>
      </c>
      <c r="AS3538">
        <v>6.1920000000000002</v>
      </c>
      <c r="AT3538">
        <v>6.8440000000000003</v>
      </c>
      <c r="AU3538">
        <v>6.28</v>
      </c>
      <c r="AV3538">
        <v>7.8230000000000004</v>
      </c>
      <c r="AW3538">
        <v>7.9870000000000001</v>
      </c>
      <c r="AX3538">
        <v>8.0350000000000001</v>
      </c>
      <c r="AY3538">
        <v>8.2940000000000005</v>
      </c>
      <c r="AZ3538">
        <v>7.7869999999999999</v>
      </c>
      <c r="BA3538">
        <v>8.2759999999999998</v>
      </c>
      <c r="BB3538">
        <v>7.827</v>
      </c>
      <c r="BC3538">
        <v>8.0570000000000004</v>
      </c>
      <c r="BD3538">
        <v>7.4649999999999999</v>
      </c>
      <c r="BE3538">
        <v>7.2229999999999999</v>
      </c>
      <c r="BF3538">
        <v>8.2759999999999998</v>
      </c>
      <c r="BG3538">
        <v>7.8650000000000002</v>
      </c>
      <c r="BH3538">
        <v>8.5500000000000007</v>
      </c>
      <c r="BI3538">
        <v>8.8330000000000002</v>
      </c>
      <c r="BJ3538">
        <v>9.9770000000000003</v>
      </c>
      <c r="BK3538">
        <v>9.8360000000000003</v>
      </c>
      <c r="BL3538">
        <v>9.1370000000000005</v>
      </c>
      <c r="BM3538">
        <v>9.3119999999999994</v>
      </c>
      <c r="BN3538">
        <v>8.6969999999999992</v>
      </c>
      <c r="BO3538">
        <v>9.2379999999999995</v>
      </c>
      <c r="BP3538">
        <v>8.8409999999999993</v>
      </c>
      <c r="BQ3538">
        <v>7.4050000000000002</v>
      </c>
      <c r="BR3538">
        <v>7.4720000000000004</v>
      </c>
      <c r="BS3538">
        <v>7.4130000000000003</v>
      </c>
      <c r="BT3538">
        <v>7.9569999999999999</v>
      </c>
      <c r="BU3538">
        <v>6.8710000000000004</v>
      </c>
      <c r="BV3538">
        <v>7.0010000000000003</v>
      </c>
      <c r="BW3538">
        <v>7.101</v>
      </c>
      <c r="BX3538">
        <v>6.6769999999999996</v>
      </c>
      <c r="BY3538">
        <v>6.8940000000000001</v>
      </c>
      <c r="BZ3538">
        <v>6.6609999999999996</v>
      </c>
      <c r="CA3538">
        <v>7.18</v>
      </c>
      <c r="CB3538">
        <v>6.7779999999999996</v>
      </c>
      <c r="CC3538">
        <v>5.7210000000000001</v>
      </c>
      <c r="CD3538">
        <v>4.43</v>
      </c>
      <c r="CE3538">
        <v>4.2370000000000001</v>
      </c>
      <c r="CF3538">
        <v>4.6639999999999997</v>
      </c>
      <c r="CG3538">
        <v>4.2629999999999999</v>
      </c>
      <c r="CH3538">
        <v>4.798</v>
      </c>
    </row>
    <row r="3539" spans="1:86" x14ac:dyDescent="0.3">
      <c r="A3539" t="s">
        <v>7207</v>
      </c>
      <c r="B3539" t="s">
        <v>3186</v>
      </c>
      <c r="C3539">
        <v>18.774000000000001</v>
      </c>
      <c r="D3539">
        <v>17.725000000000001</v>
      </c>
      <c r="E3539">
        <v>14.789</v>
      </c>
      <c r="F3539">
        <v>13.305999999999999</v>
      </c>
      <c r="G3539">
        <v>29.193999999999999</v>
      </c>
      <c r="H3539">
        <v>12.442</v>
      </c>
      <c r="I3539">
        <v>12.196</v>
      </c>
      <c r="J3539">
        <v>11.458</v>
      </c>
      <c r="K3539">
        <v>8.3680000000000003</v>
      </c>
      <c r="L3539">
        <v>7.8739999999999997</v>
      </c>
      <c r="M3539">
        <v>10.319000000000001</v>
      </c>
      <c r="N3539">
        <v>6.0609999999999999</v>
      </c>
      <c r="O3539">
        <v>7.109</v>
      </c>
      <c r="P3539">
        <v>4.9969999999999999</v>
      </c>
      <c r="Q3539">
        <v>4.1900000000000004</v>
      </c>
      <c r="R3539">
        <v>5.4480000000000004</v>
      </c>
      <c r="S3539">
        <v>3.875</v>
      </c>
      <c r="T3539">
        <v>7.585</v>
      </c>
      <c r="U3539">
        <v>3.1070000000000002</v>
      </c>
      <c r="V3539">
        <v>6.1870000000000003</v>
      </c>
      <c r="W3539">
        <v>7.4550000000000001</v>
      </c>
      <c r="X3539">
        <v>3.2549999999999999</v>
      </c>
      <c r="Y3539">
        <v>4.6159999999999997</v>
      </c>
      <c r="Z3539">
        <v>5.9630000000000001</v>
      </c>
      <c r="AA3539">
        <v>7.2720000000000002</v>
      </c>
      <c r="AB3539">
        <v>6.5439999999999996</v>
      </c>
      <c r="AC3539">
        <v>10.45</v>
      </c>
      <c r="AD3539">
        <v>8.9849999999999994</v>
      </c>
      <c r="AE3539">
        <v>16.350000000000001</v>
      </c>
      <c r="AF3539">
        <v>14.798999999999999</v>
      </c>
      <c r="AG3539">
        <v>16.706</v>
      </c>
      <c r="AH3539">
        <v>20.646999999999998</v>
      </c>
      <c r="AI3539">
        <v>26.123999999999999</v>
      </c>
      <c r="AJ3539">
        <v>33.255000000000003</v>
      </c>
      <c r="AK3539">
        <v>38.823999999999998</v>
      </c>
      <c r="AL3539">
        <v>43.116</v>
      </c>
      <c r="AM3539">
        <v>50.325000000000003</v>
      </c>
      <c r="AN3539">
        <v>57.372</v>
      </c>
      <c r="AO3539">
        <v>64.789000000000001</v>
      </c>
      <c r="AP3539">
        <v>73.596000000000004</v>
      </c>
      <c r="AQ3539">
        <v>78.942999999999998</v>
      </c>
      <c r="AR3539">
        <v>78.727000000000004</v>
      </c>
      <c r="AS3539">
        <v>83.144000000000005</v>
      </c>
      <c r="AT3539">
        <v>89.212999999999994</v>
      </c>
      <c r="AU3539">
        <v>119.68899999999999</v>
      </c>
      <c r="AV3539">
        <v>126.937</v>
      </c>
      <c r="AW3539">
        <v>130.77000000000001</v>
      </c>
      <c r="AX3539">
        <v>130.18299999999999</v>
      </c>
      <c r="AY3539">
        <v>139.27600000000001</v>
      </c>
      <c r="AZ3539">
        <v>142.739</v>
      </c>
      <c r="BA3539">
        <v>136.49600000000001</v>
      </c>
      <c r="BB3539">
        <v>136.739</v>
      </c>
      <c r="BC3539">
        <v>141.084</v>
      </c>
      <c r="BD3539">
        <v>139.97399999999999</v>
      </c>
      <c r="BE3539">
        <v>137.17099999999999</v>
      </c>
      <c r="BF3539">
        <v>138.44999999999999</v>
      </c>
      <c r="BG3539">
        <v>114.518</v>
      </c>
      <c r="BH3539">
        <v>124.383</v>
      </c>
      <c r="BI3539">
        <v>103.209</v>
      </c>
      <c r="BJ3539">
        <v>97.825000000000003</v>
      </c>
      <c r="BK3539">
        <v>104.27200000000001</v>
      </c>
      <c r="BL3539">
        <v>99.283000000000001</v>
      </c>
      <c r="BM3539">
        <v>97.120999999999995</v>
      </c>
      <c r="BN3539">
        <v>93.994</v>
      </c>
      <c r="BO3539">
        <v>93.98</v>
      </c>
      <c r="BP3539">
        <v>171.10400000000001</v>
      </c>
      <c r="BQ3539">
        <v>89.722999999999999</v>
      </c>
      <c r="BR3539">
        <v>89.634</v>
      </c>
      <c r="BS3539">
        <v>103.93600000000001</v>
      </c>
      <c r="BT3539">
        <v>80.733000000000004</v>
      </c>
      <c r="BU3539">
        <v>88.673000000000002</v>
      </c>
      <c r="BV3539">
        <v>76.704999999999998</v>
      </c>
      <c r="BW3539">
        <v>82.388999999999996</v>
      </c>
      <c r="BX3539">
        <v>79.963999999999999</v>
      </c>
      <c r="BY3539">
        <v>81.668000000000006</v>
      </c>
      <c r="BZ3539">
        <v>80.548000000000002</v>
      </c>
      <c r="CA3539">
        <v>82.177999999999997</v>
      </c>
      <c r="CB3539">
        <v>102.645</v>
      </c>
      <c r="CC3539">
        <v>90.55</v>
      </c>
      <c r="CD3539">
        <v>112.773</v>
      </c>
      <c r="CE3539">
        <v>94.399000000000001</v>
      </c>
      <c r="CF3539">
        <v>102.104</v>
      </c>
      <c r="CG3539">
        <v>103.04600000000001</v>
      </c>
      <c r="CH3539">
        <v>111.095</v>
      </c>
    </row>
    <row r="3540" spans="1:86" x14ac:dyDescent="0.3">
      <c r="A3540" t="s">
        <v>7208</v>
      </c>
      <c r="B3540" t="s">
        <v>3187</v>
      </c>
      <c r="C3540">
        <v>6.5270000000000001</v>
      </c>
      <c r="D3540">
        <v>7.242</v>
      </c>
      <c r="E3540">
        <v>7.5789999999999997</v>
      </c>
      <c r="F3540">
        <v>7.2030000000000003</v>
      </c>
      <c r="G3540">
        <v>6.5149999999999997</v>
      </c>
      <c r="H3540">
        <v>6.1550000000000002</v>
      </c>
      <c r="I3540">
        <v>6.125</v>
      </c>
      <c r="J3540">
        <v>5.59</v>
      </c>
      <c r="K3540">
        <v>5.069</v>
      </c>
      <c r="L3540">
        <v>4.8390000000000004</v>
      </c>
      <c r="M3540">
        <v>4.3109999999999999</v>
      </c>
      <c r="N3540">
        <v>3.9369999999999998</v>
      </c>
      <c r="O3540">
        <v>3.544</v>
      </c>
      <c r="P3540">
        <v>2.2570000000000001</v>
      </c>
      <c r="Q3540">
        <v>1.663</v>
      </c>
      <c r="R3540">
        <v>1.371</v>
      </c>
      <c r="S3540">
        <v>1.974</v>
      </c>
      <c r="T3540">
        <v>1.2969999999999999</v>
      </c>
      <c r="U3540">
        <v>1.679</v>
      </c>
      <c r="V3540">
        <v>1.3560000000000001</v>
      </c>
      <c r="W3540">
        <v>1.9950000000000001</v>
      </c>
      <c r="X3540">
        <v>1.9590000000000001</v>
      </c>
      <c r="Y3540">
        <v>2.464</v>
      </c>
      <c r="Z3540">
        <v>3.6869999999999998</v>
      </c>
      <c r="AA3540">
        <v>4.7889999999999997</v>
      </c>
      <c r="AB3540">
        <v>7.1580000000000004</v>
      </c>
      <c r="AC3540">
        <v>9.4920000000000009</v>
      </c>
      <c r="AD3540">
        <v>11.694000000000001</v>
      </c>
      <c r="AE3540">
        <v>15.007999999999999</v>
      </c>
      <c r="AF3540">
        <v>17.564</v>
      </c>
      <c r="AG3540">
        <v>21.798999999999999</v>
      </c>
      <c r="AH3540">
        <v>27.148</v>
      </c>
      <c r="AI3540">
        <v>33.253</v>
      </c>
      <c r="AJ3540">
        <v>35.462000000000003</v>
      </c>
      <c r="AK3540">
        <v>39.107999999999997</v>
      </c>
      <c r="AL3540">
        <v>42.819000000000003</v>
      </c>
      <c r="AM3540">
        <v>45.276000000000003</v>
      </c>
      <c r="AN3540">
        <v>47.802</v>
      </c>
      <c r="AO3540">
        <v>52.756999999999998</v>
      </c>
      <c r="AP3540">
        <v>57.816000000000003</v>
      </c>
      <c r="AQ3540">
        <v>60.87</v>
      </c>
      <c r="AR3540">
        <v>62.140999999999998</v>
      </c>
      <c r="AS3540">
        <v>69.048000000000002</v>
      </c>
      <c r="AT3540">
        <v>70.415000000000006</v>
      </c>
      <c r="AU3540">
        <v>78.343000000000004</v>
      </c>
      <c r="AV3540">
        <v>92.007000000000005</v>
      </c>
      <c r="AW3540">
        <v>82.866</v>
      </c>
      <c r="AX3540">
        <v>89.266999999999996</v>
      </c>
      <c r="AY3540">
        <v>90.954999999999998</v>
      </c>
      <c r="AZ3540">
        <v>93.697000000000003</v>
      </c>
      <c r="BA3540">
        <v>94.739000000000004</v>
      </c>
      <c r="BB3540">
        <v>92.331000000000003</v>
      </c>
      <c r="BC3540">
        <v>92.757000000000005</v>
      </c>
      <c r="BD3540">
        <v>95.894000000000005</v>
      </c>
      <c r="BE3540">
        <v>90.412000000000006</v>
      </c>
      <c r="BF3540">
        <v>88.388999999999996</v>
      </c>
      <c r="BG3540">
        <v>84.704999999999998</v>
      </c>
      <c r="BH3540">
        <v>86.647999999999996</v>
      </c>
      <c r="BI3540">
        <v>83.072000000000003</v>
      </c>
      <c r="BJ3540">
        <v>79.209000000000003</v>
      </c>
      <c r="BK3540">
        <v>78.971000000000004</v>
      </c>
      <c r="BL3540">
        <v>75.941000000000003</v>
      </c>
      <c r="BM3540">
        <v>74.484999999999999</v>
      </c>
      <c r="BN3540">
        <v>75.222999999999999</v>
      </c>
      <c r="BO3540">
        <v>76.626999999999995</v>
      </c>
      <c r="BP3540">
        <v>74.427999999999997</v>
      </c>
      <c r="BQ3540">
        <v>74.891999999999996</v>
      </c>
      <c r="BR3540">
        <v>74.311000000000007</v>
      </c>
      <c r="BS3540">
        <v>71.260000000000005</v>
      </c>
      <c r="BT3540">
        <v>78.905000000000001</v>
      </c>
      <c r="BU3540">
        <v>68.39</v>
      </c>
      <c r="BV3540">
        <v>64.674000000000007</v>
      </c>
      <c r="BW3540">
        <v>65.042000000000002</v>
      </c>
      <c r="BX3540">
        <v>67.067999999999998</v>
      </c>
      <c r="BY3540">
        <v>67.117000000000004</v>
      </c>
      <c r="BZ3540">
        <v>67.010999999999996</v>
      </c>
      <c r="CA3540">
        <v>64.418000000000006</v>
      </c>
      <c r="CB3540">
        <v>72.656999999999996</v>
      </c>
      <c r="CC3540">
        <v>75.150999999999996</v>
      </c>
      <c r="CD3540">
        <v>76.376999999999995</v>
      </c>
      <c r="CE3540">
        <v>75.676000000000002</v>
      </c>
      <c r="CF3540">
        <v>85.477999999999994</v>
      </c>
      <c r="CG3540">
        <v>78.474999999999994</v>
      </c>
      <c r="CH3540">
        <v>78.254999999999995</v>
      </c>
    </row>
    <row r="3541" spans="1:86" x14ac:dyDescent="0.3">
      <c r="A3541" t="s">
        <v>7209</v>
      </c>
      <c r="B3541" t="s">
        <v>3188</v>
      </c>
      <c r="C3541">
        <v>12.247</v>
      </c>
      <c r="D3541">
        <v>10.483000000000001</v>
      </c>
      <c r="E3541">
        <v>7.21</v>
      </c>
      <c r="F3541">
        <v>6.1029999999999998</v>
      </c>
      <c r="G3541">
        <v>22.678999999999998</v>
      </c>
      <c r="H3541">
        <v>6.2859999999999996</v>
      </c>
      <c r="I3541">
        <v>6.0709999999999997</v>
      </c>
      <c r="J3541">
        <v>5.8680000000000003</v>
      </c>
      <c r="K3541">
        <v>3.2989999999999999</v>
      </c>
      <c r="L3541">
        <v>3.036</v>
      </c>
      <c r="M3541">
        <v>6.008</v>
      </c>
      <c r="N3541">
        <v>2.1240000000000001</v>
      </c>
      <c r="O3541">
        <v>3.5649999999999999</v>
      </c>
      <c r="P3541">
        <v>2.74</v>
      </c>
      <c r="Q3541">
        <v>2.5270000000000001</v>
      </c>
      <c r="R3541">
        <v>4.0780000000000003</v>
      </c>
      <c r="S3541">
        <v>1.901</v>
      </c>
      <c r="T3541">
        <v>6.2880000000000003</v>
      </c>
      <c r="U3541">
        <v>1.4279999999999999</v>
      </c>
      <c r="V3541">
        <v>4.8310000000000004</v>
      </c>
      <c r="W3541">
        <v>5.46</v>
      </c>
      <c r="X3541">
        <v>1.296</v>
      </c>
      <c r="Y3541">
        <v>2.1520000000000001</v>
      </c>
      <c r="Z3541">
        <v>2.2749999999999999</v>
      </c>
      <c r="AA3541">
        <v>2.4830000000000001</v>
      </c>
      <c r="AB3541">
        <v>-0.61399999999999999</v>
      </c>
      <c r="AC3541">
        <v>0.95799999999999996</v>
      </c>
      <c r="AD3541">
        <v>-2.7090000000000001</v>
      </c>
      <c r="AE3541">
        <v>1.3420000000000001</v>
      </c>
      <c r="AF3541">
        <v>-2.7650000000000001</v>
      </c>
      <c r="AG3541">
        <v>-5.093</v>
      </c>
      <c r="AH3541">
        <v>-6.5019999999999998</v>
      </c>
      <c r="AI3541">
        <v>-7.1289999999999996</v>
      </c>
      <c r="AJ3541">
        <v>-2.2069999999999999</v>
      </c>
      <c r="AK3541">
        <v>-0.28399999999999997</v>
      </c>
      <c r="AL3541">
        <v>0.29699999999999999</v>
      </c>
      <c r="AM3541">
        <v>5.0490000000000004</v>
      </c>
      <c r="AN3541">
        <v>9.5709999999999997</v>
      </c>
      <c r="AO3541">
        <v>12.032</v>
      </c>
      <c r="AP3541">
        <v>15.78</v>
      </c>
      <c r="AQ3541">
        <v>18.073</v>
      </c>
      <c r="AR3541">
        <v>16.585000000000001</v>
      </c>
      <c r="AS3541">
        <v>14.096</v>
      </c>
      <c r="AT3541">
        <v>18.797999999999998</v>
      </c>
      <c r="AU3541">
        <v>41.345999999999997</v>
      </c>
      <c r="AV3541">
        <v>34.93</v>
      </c>
      <c r="AW3541">
        <v>47.904000000000003</v>
      </c>
      <c r="AX3541">
        <v>40.915999999999997</v>
      </c>
      <c r="AY3541">
        <v>48.320999999999998</v>
      </c>
      <c r="AZ3541">
        <v>49.042000000000002</v>
      </c>
      <c r="BA3541">
        <v>41.756999999999998</v>
      </c>
      <c r="BB3541">
        <v>44.408000000000001</v>
      </c>
      <c r="BC3541">
        <v>48.326999999999998</v>
      </c>
      <c r="BD3541">
        <v>44.08</v>
      </c>
      <c r="BE3541">
        <v>46.759</v>
      </c>
      <c r="BF3541">
        <v>50.061</v>
      </c>
      <c r="BG3541">
        <v>29.814</v>
      </c>
      <c r="BH3541">
        <v>37.735999999999997</v>
      </c>
      <c r="BI3541">
        <v>20.137</v>
      </c>
      <c r="BJ3541">
        <v>18.616</v>
      </c>
      <c r="BK3541">
        <v>25.300999999999998</v>
      </c>
      <c r="BL3541">
        <v>23.343</v>
      </c>
      <c r="BM3541">
        <v>22.635999999999999</v>
      </c>
      <c r="BN3541">
        <v>18.771000000000001</v>
      </c>
      <c r="BO3541">
        <v>17.353000000000002</v>
      </c>
      <c r="BP3541">
        <v>96.676000000000002</v>
      </c>
      <c r="BQ3541">
        <v>14.831</v>
      </c>
      <c r="BR3541">
        <v>15.323</v>
      </c>
      <c r="BS3541">
        <v>32.676000000000002</v>
      </c>
      <c r="BT3541">
        <v>1.827</v>
      </c>
      <c r="BU3541">
        <v>20.283000000000001</v>
      </c>
      <c r="BV3541">
        <v>12.03</v>
      </c>
      <c r="BW3541">
        <v>17.347000000000001</v>
      </c>
      <c r="BX3541">
        <v>12.896000000000001</v>
      </c>
      <c r="BY3541">
        <v>14.551</v>
      </c>
      <c r="BZ3541">
        <v>13.537000000000001</v>
      </c>
      <c r="CA3541">
        <v>17.760000000000002</v>
      </c>
      <c r="CB3541">
        <v>29.986999999999998</v>
      </c>
      <c r="CC3541">
        <v>15.398</v>
      </c>
      <c r="CD3541">
        <v>36.396000000000001</v>
      </c>
      <c r="CE3541">
        <v>18.722000000000001</v>
      </c>
      <c r="CF3541">
        <v>16.625</v>
      </c>
      <c r="CG3541">
        <v>24.571999999999999</v>
      </c>
      <c r="CH3541">
        <v>32.840000000000003</v>
      </c>
    </row>
    <row r="3542" spans="1:86" x14ac:dyDescent="0.3">
      <c r="A3542" t="s">
        <v>7210</v>
      </c>
      <c r="B3542" t="s">
        <v>3189</v>
      </c>
      <c r="C3542">
        <v>60.429000000000002</v>
      </c>
      <c r="D3542">
        <v>58.84</v>
      </c>
      <c r="E3542">
        <v>57.915999999999997</v>
      </c>
      <c r="F3542">
        <v>56.186999999999998</v>
      </c>
      <c r="G3542">
        <v>54.588000000000001</v>
      </c>
      <c r="H3542">
        <v>52.853000000000002</v>
      </c>
      <c r="I3542">
        <v>50.093000000000004</v>
      </c>
      <c r="J3542">
        <v>49.854999999999997</v>
      </c>
      <c r="K3542">
        <v>47.07</v>
      </c>
      <c r="L3542">
        <v>47.274000000000001</v>
      </c>
      <c r="M3542">
        <v>46.363999999999997</v>
      </c>
      <c r="N3542">
        <v>46.65</v>
      </c>
      <c r="O3542">
        <v>46.581000000000003</v>
      </c>
      <c r="P3542">
        <v>46.534999999999997</v>
      </c>
      <c r="Q3542">
        <v>47.965000000000003</v>
      </c>
      <c r="R3542">
        <v>48.633000000000003</v>
      </c>
      <c r="S3542">
        <v>49.899000000000001</v>
      </c>
      <c r="T3542">
        <v>43.798000000000002</v>
      </c>
      <c r="U3542">
        <v>44.052</v>
      </c>
      <c r="V3542">
        <v>46.262999999999998</v>
      </c>
      <c r="W3542">
        <v>47.279000000000003</v>
      </c>
      <c r="X3542">
        <v>48.438000000000002</v>
      </c>
      <c r="Y3542">
        <v>48.576000000000001</v>
      </c>
      <c r="Z3542">
        <v>50.014000000000003</v>
      </c>
      <c r="AA3542">
        <v>50.180999999999997</v>
      </c>
      <c r="AB3542">
        <v>49.34</v>
      </c>
      <c r="AC3542">
        <v>49.817</v>
      </c>
      <c r="AD3542">
        <v>49.401000000000003</v>
      </c>
      <c r="AE3542">
        <v>49.517000000000003</v>
      </c>
      <c r="AF3542">
        <v>56.156999999999996</v>
      </c>
      <c r="AG3542">
        <v>54.966999999999999</v>
      </c>
      <c r="AH3542">
        <v>56.036000000000001</v>
      </c>
      <c r="AI3542">
        <v>55.984000000000002</v>
      </c>
      <c r="AJ3542">
        <v>56.768000000000001</v>
      </c>
      <c r="AK3542">
        <v>56.728999999999999</v>
      </c>
      <c r="AL3542">
        <v>58.106000000000002</v>
      </c>
      <c r="AM3542">
        <v>58.456000000000003</v>
      </c>
      <c r="AN3542">
        <v>58.176000000000002</v>
      </c>
      <c r="AO3542">
        <v>59.691000000000003</v>
      </c>
      <c r="AP3542">
        <v>60.627000000000002</v>
      </c>
      <c r="AQ3542">
        <v>61.536999999999999</v>
      </c>
      <c r="AR3542">
        <v>60.793999999999997</v>
      </c>
      <c r="AS3542">
        <v>61.264000000000003</v>
      </c>
      <c r="AT3542">
        <v>64.134</v>
      </c>
      <c r="AU3542">
        <v>64.216999999999999</v>
      </c>
      <c r="AV3542">
        <v>65.867999999999995</v>
      </c>
      <c r="AW3542">
        <v>69.533000000000001</v>
      </c>
      <c r="AX3542">
        <v>68.965999999999994</v>
      </c>
      <c r="AY3542">
        <v>69.593000000000004</v>
      </c>
      <c r="AZ3542">
        <v>70.966999999999999</v>
      </c>
      <c r="BA3542">
        <v>72.316000000000003</v>
      </c>
      <c r="BB3542">
        <v>72.384</v>
      </c>
      <c r="BC3542">
        <v>74.558000000000007</v>
      </c>
      <c r="BD3542">
        <v>74.296000000000006</v>
      </c>
      <c r="BE3542">
        <v>73.988</v>
      </c>
      <c r="BF3542">
        <v>77.14</v>
      </c>
      <c r="BG3542">
        <v>77.7</v>
      </c>
      <c r="BH3542">
        <v>79.436000000000007</v>
      </c>
      <c r="BI3542">
        <v>79.061000000000007</v>
      </c>
      <c r="BJ3542">
        <v>80.316999999999993</v>
      </c>
      <c r="BK3542">
        <v>80.531999999999996</v>
      </c>
      <c r="BL3542">
        <v>79.775000000000006</v>
      </c>
      <c r="BM3542">
        <v>80.301000000000002</v>
      </c>
      <c r="BN3542">
        <v>79.730999999999995</v>
      </c>
      <c r="BO3542">
        <v>80.497</v>
      </c>
      <c r="BP3542">
        <v>81.251000000000005</v>
      </c>
      <c r="BQ3542">
        <v>80.147000000000006</v>
      </c>
      <c r="BR3542">
        <v>83.769000000000005</v>
      </c>
      <c r="BS3542">
        <v>82.834000000000003</v>
      </c>
      <c r="BT3542">
        <v>84.456999999999994</v>
      </c>
      <c r="BU3542">
        <v>84.07</v>
      </c>
      <c r="BV3542">
        <v>85.210999999999999</v>
      </c>
      <c r="BW3542">
        <v>85.582999999999998</v>
      </c>
      <c r="BX3542">
        <v>85.399000000000001</v>
      </c>
      <c r="BY3542">
        <v>86.864000000000004</v>
      </c>
      <c r="BZ3542">
        <v>88.516000000000005</v>
      </c>
      <c r="CA3542">
        <v>91.459000000000003</v>
      </c>
      <c r="CB3542">
        <v>90.456999999999994</v>
      </c>
      <c r="CC3542">
        <v>88.831000000000003</v>
      </c>
      <c r="CD3542">
        <v>95.468999999999994</v>
      </c>
      <c r="CE3542">
        <v>95.126999999999995</v>
      </c>
      <c r="CF3542">
        <v>96.872</v>
      </c>
      <c r="CG3542">
        <v>96.11</v>
      </c>
      <c r="CH3542">
        <v>97.022000000000006</v>
      </c>
    </row>
    <row r="3543" spans="1:86" x14ac:dyDescent="0.3">
      <c r="A3543" t="s">
        <v>7211</v>
      </c>
      <c r="B3543" t="s">
        <v>3190</v>
      </c>
      <c r="C3543">
        <v>18.943000000000001</v>
      </c>
      <c r="D3543">
        <v>18.475999999999999</v>
      </c>
      <c r="E3543">
        <v>16.806000000000001</v>
      </c>
      <c r="F3543">
        <v>16.916</v>
      </c>
      <c r="G3543">
        <v>22.960999999999999</v>
      </c>
      <c r="H3543">
        <v>15.917999999999999</v>
      </c>
      <c r="I3543">
        <v>16.367999999999999</v>
      </c>
      <c r="J3543">
        <v>15.782999999999999</v>
      </c>
      <c r="K3543">
        <v>16.189</v>
      </c>
      <c r="L3543">
        <v>15.824</v>
      </c>
      <c r="M3543">
        <v>16.155999999999999</v>
      </c>
      <c r="N3543">
        <v>17.193000000000001</v>
      </c>
      <c r="O3543">
        <v>16.710999999999999</v>
      </c>
      <c r="P3543">
        <v>16.643999999999998</v>
      </c>
      <c r="Q3543">
        <v>15.978</v>
      </c>
      <c r="R3543">
        <v>16.373000000000001</v>
      </c>
      <c r="S3543">
        <v>20.798999999999999</v>
      </c>
      <c r="T3543">
        <v>14.712999999999999</v>
      </c>
      <c r="U3543">
        <v>15.641999999999999</v>
      </c>
      <c r="V3543">
        <v>14.555</v>
      </c>
      <c r="W3543">
        <v>16.148</v>
      </c>
      <c r="X3543">
        <v>16.052</v>
      </c>
      <c r="Y3543">
        <v>15.478</v>
      </c>
      <c r="Z3543">
        <v>16.844999999999999</v>
      </c>
      <c r="AA3543">
        <v>16.748999999999999</v>
      </c>
      <c r="AB3543">
        <v>16.768999999999998</v>
      </c>
      <c r="AC3543">
        <v>15.727</v>
      </c>
      <c r="AD3543">
        <v>15.287000000000001</v>
      </c>
      <c r="AE3543">
        <v>19.521999999999998</v>
      </c>
      <c r="AF3543">
        <v>15.871</v>
      </c>
      <c r="AG3543">
        <v>16.119</v>
      </c>
      <c r="AH3543">
        <v>16.097999999999999</v>
      </c>
      <c r="AI3543">
        <v>17.791</v>
      </c>
      <c r="AJ3543">
        <v>18.954999999999998</v>
      </c>
      <c r="AK3543">
        <v>18.75</v>
      </c>
      <c r="AL3543">
        <v>19.440000000000001</v>
      </c>
      <c r="AM3543">
        <v>20.94</v>
      </c>
      <c r="AN3543">
        <v>20.472000000000001</v>
      </c>
      <c r="AO3543">
        <v>20.187000000000001</v>
      </c>
      <c r="AP3543">
        <v>21.093</v>
      </c>
      <c r="AQ3543">
        <v>28.699000000000002</v>
      </c>
      <c r="AR3543">
        <v>21.702999999999999</v>
      </c>
      <c r="AS3543">
        <v>22.175999999999998</v>
      </c>
      <c r="AT3543">
        <v>23.568000000000001</v>
      </c>
      <c r="AU3543">
        <v>24.568999999999999</v>
      </c>
      <c r="AV3543">
        <v>26.876999999999999</v>
      </c>
      <c r="AW3543">
        <v>26.228000000000002</v>
      </c>
      <c r="AX3543">
        <v>26.622</v>
      </c>
      <c r="AY3543">
        <v>27.372</v>
      </c>
      <c r="AZ3543">
        <v>28.081</v>
      </c>
      <c r="BA3543">
        <v>26.670999999999999</v>
      </c>
      <c r="BB3543">
        <v>26.89</v>
      </c>
      <c r="BC3543">
        <v>31.527000000000001</v>
      </c>
      <c r="BD3543">
        <v>26.178000000000001</v>
      </c>
      <c r="BE3543">
        <v>27.201000000000001</v>
      </c>
      <c r="BF3543">
        <v>26.398</v>
      </c>
      <c r="BG3543">
        <v>28.376000000000001</v>
      </c>
      <c r="BH3543">
        <v>28.619</v>
      </c>
      <c r="BI3543">
        <v>27.983000000000001</v>
      </c>
      <c r="BJ3543">
        <v>27.396000000000001</v>
      </c>
      <c r="BK3543">
        <v>27.324999999999999</v>
      </c>
      <c r="BL3543">
        <v>26.152999999999999</v>
      </c>
      <c r="BM3543">
        <v>24.468</v>
      </c>
      <c r="BN3543">
        <v>24.466999999999999</v>
      </c>
      <c r="BO3543">
        <v>28.012</v>
      </c>
      <c r="BP3543">
        <v>24.224</v>
      </c>
      <c r="BQ3543">
        <v>24.681999999999999</v>
      </c>
      <c r="BR3543">
        <v>24.375</v>
      </c>
      <c r="BS3543">
        <v>25.745000000000001</v>
      </c>
      <c r="BT3543">
        <v>26.581</v>
      </c>
      <c r="BU3543">
        <v>25.85</v>
      </c>
      <c r="BV3543">
        <v>25.49</v>
      </c>
      <c r="BW3543">
        <v>25.61</v>
      </c>
      <c r="BX3543">
        <v>25.864999999999998</v>
      </c>
      <c r="BY3543">
        <v>24.827000000000002</v>
      </c>
      <c r="BZ3543">
        <v>24.622</v>
      </c>
      <c r="CA3543">
        <v>30.012</v>
      </c>
      <c r="CB3543">
        <v>22.515000000000001</v>
      </c>
      <c r="CC3543">
        <v>23.689</v>
      </c>
      <c r="CD3543">
        <v>24.007000000000001</v>
      </c>
      <c r="CE3543">
        <v>26.321000000000002</v>
      </c>
      <c r="CF3543">
        <v>26.934000000000001</v>
      </c>
      <c r="CG3543">
        <v>25.89</v>
      </c>
      <c r="CH3543">
        <v>26.553999999999998</v>
      </c>
    </row>
    <row r="3544" spans="1:86" x14ac:dyDescent="0.3">
      <c r="A3544" t="s">
        <v>7212</v>
      </c>
      <c r="B3544" t="s">
        <v>3191</v>
      </c>
      <c r="C3544">
        <v>41.484999999999999</v>
      </c>
      <c r="D3544">
        <v>40.363999999999997</v>
      </c>
      <c r="E3544">
        <v>41.11</v>
      </c>
      <c r="F3544">
        <v>39.271000000000001</v>
      </c>
      <c r="G3544">
        <v>31.626999999999999</v>
      </c>
      <c r="H3544">
        <v>36.935000000000002</v>
      </c>
      <c r="I3544">
        <v>33.723999999999997</v>
      </c>
      <c r="J3544">
        <v>34.070999999999998</v>
      </c>
      <c r="K3544">
        <v>30.882000000000001</v>
      </c>
      <c r="L3544">
        <v>31.45</v>
      </c>
      <c r="M3544">
        <v>30.207999999999998</v>
      </c>
      <c r="N3544">
        <v>29.457000000000001</v>
      </c>
      <c r="O3544">
        <v>29.87</v>
      </c>
      <c r="P3544">
        <v>29.890999999999998</v>
      </c>
      <c r="Q3544">
        <v>31.986999999999998</v>
      </c>
      <c r="R3544">
        <v>32.26</v>
      </c>
      <c r="S3544">
        <v>29.1</v>
      </c>
      <c r="T3544">
        <v>29.085000000000001</v>
      </c>
      <c r="U3544">
        <v>28.41</v>
      </c>
      <c r="V3544">
        <v>31.707999999999998</v>
      </c>
      <c r="W3544">
        <v>31.131</v>
      </c>
      <c r="X3544">
        <v>32.386000000000003</v>
      </c>
      <c r="Y3544">
        <v>33.097999999999999</v>
      </c>
      <c r="Z3544">
        <v>33.167999999999999</v>
      </c>
      <c r="AA3544">
        <v>33.432000000000002</v>
      </c>
      <c r="AB3544">
        <v>32.572000000000003</v>
      </c>
      <c r="AC3544">
        <v>34.090000000000003</v>
      </c>
      <c r="AD3544">
        <v>34.113999999999997</v>
      </c>
      <c r="AE3544">
        <v>29.995000000000001</v>
      </c>
      <c r="AF3544">
        <v>40.286000000000001</v>
      </c>
      <c r="AG3544">
        <v>38.848999999999997</v>
      </c>
      <c r="AH3544">
        <v>39.938000000000002</v>
      </c>
      <c r="AI3544">
        <v>38.192</v>
      </c>
      <c r="AJ3544">
        <v>37.814</v>
      </c>
      <c r="AK3544">
        <v>37.978999999999999</v>
      </c>
      <c r="AL3544">
        <v>38.665999999999997</v>
      </c>
      <c r="AM3544">
        <v>37.515999999999998</v>
      </c>
      <c r="AN3544">
        <v>37.704000000000001</v>
      </c>
      <c r="AO3544">
        <v>39.503999999999998</v>
      </c>
      <c r="AP3544">
        <v>39.533999999999999</v>
      </c>
      <c r="AQ3544">
        <v>32.838000000000001</v>
      </c>
      <c r="AR3544">
        <v>39.090000000000003</v>
      </c>
      <c r="AS3544">
        <v>39.088000000000001</v>
      </c>
      <c r="AT3544">
        <v>40.566000000000003</v>
      </c>
      <c r="AU3544">
        <v>39.648000000000003</v>
      </c>
      <c r="AV3544">
        <v>38.991</v>
      </c>
      <c r="AW3544">
        <v>43.305</v>
      </c>
      <c r="AX3544">
        <v>42.344000000000001</v>
      </c>
      <c r="AY3544">
        <v>42.220999999999997</v>
      </c>
      <c r="AZ3544">
        <v>42.884999999999998</v>
      </c>
      <c r="BA3544">
        <v>45.646000000000001</v>
      </c>
      <c r="BB3544">
        <v>45.493000000000002</v>
      </c>
      <c r="BC3544">
        <v>43.030999999999999</v>
      </c>
      <c r="BD3544">
        <v>48.116999999999997</v>
      </c>
      <c r="BE3544">
        <v>46.786999999999999</v>
      </c>
      <c r="BF3544">
        <v>50.741999999999997</v>
      </c>
      <c r="BG3544">
        <v>49.323</v>
      </c>
      <c r="BH3544">
        <v>50.817</v>
      </c>
      <c r="BI3544">
        <v>51.078000000000003</v>
      </c>
      <c r="BJ3544">
        <v>52.920999999999999</v>
      </c>
      <c r="BK3544">
        <v>53.207000000000001</v>
      </c>
      <c r="BL3544">
        <v>53.622</v>
      </c>
      <c r="BM3544">
        <v>55.834000000000003</v>
      </c>
      <c r="BN3544">
        <v>55.265000000000001</v>
      </c>
      <c r="BO3544">
        <v>52.484999999999999</v>
      </c>
      <c r="BP3544">
        <v>57.026000000000003</v>
      </c>
      <c r="BQ3544">
        <v>55.465000000000003</v>
      </c>
      <c r="BR3544">
        <v>59.393999999999998</v>
      </c>
      <c r="BS3544">
        <v>57.088000000000001</v>
      </c>
      <c r="BT3544">
        <v>57.875999999999998</v>
      </c>
      <c r="BU3544">
        <v>58.219000000000001</v>
      </c>
      <c r="BV3544">
        <v>59.720999999999997</v>
      </c>
      <c r="BW3544">
        <v>59.972000000000001</v>
      </c>
      <c r="BX3544">
        <v>59.534999999999997</v>
      </c>
      <c r="BY3544">
        <v>62.036999999999999</v>
      </c>
      <c r="BZ3544">
        <v>63.893999999999998</v>
      </c>
      <c r="CA3544">
        <v>61.447000000000003</v>
      </c>
      <c r="CB3544">
        <v>67.941999999999993</v>
      </c>
      <c r="CC3544">
        <v>65.141999999999996</v>
      </c>
      <c r="CD3544">
        <v>71.462000000000003</v>
      </c>
      <c r="CE3544">
        <v>68.805999999999997</v>
      </c>
      <c r="CF3544">
        <v>69.938000000000002</v>
      </c>
      <c r="CG3544">
        <v>70.22</v>
      </c>
      <c r="CH3544">
        <v>70.468000000000004</v>
      </c>
    </row>
    <row r="3545" spans="1:86" x14ac:dyDescent="0.3">
      <c r="A3545" t="s">
        <v>7213</v>
      </c>
      <c r="B3545" t="s">
        <v>3192</v>
      </c>
      <c r="C3545">
        <v>1.7000000000000001E-2</v>
      </c>
      <c r="D3545">
        <v>1.6E-2</v>
      </c>
      <c r="E3545">
        <v>1.6E-2</v>
      </c>
      <c r="F3545" t="s">
        <v>138</v>
      </c>
      <c r="G3545">
        <v>2.7E-2</v>
      </c>
      <c r="H3545" t="s">
        <v>138</v>
      </c>
      <c r="I3545" t="s">
        <v>138</v>
      </c>
      <c r="J3545" t="s">
        <v>138</v>
      </c>
      <c r="K3545" t="s">
        <v>138</v>
      </c>
      <c r="L3545" t="s">
        <v>138</v>
      </c>
      <c r="M3545" t="s">
        <v>138</v>
      </c>
      <c r="N3545" t="s">
        <v>138</v>
      </c>
      <c r="O3545" t="s">
        <v>138</v>
      </c>
      <c r="P3545" t="s">
        <v>138</v>
      </c>
      <c r="Q3545" t="s">
        <v>138</v>
      </c>
      <c r="R3545" t="s">
        <v>138</v>
      </c>
      <c r="S3545" t="s">
        <v>138</v>
      </c>
      <c r="T3545" t="s">
        <v>138</v>
      </c>
      <c r="U3545" t="s">
        <v>138</v>
      </c>
      <c r="V3545" t="s">
        <v>138</v>
      </c>
      <c r="W3545" t="s">
        <v>138</v>
      </c>
      <c r="X3545" t="s">
        <v>138</v>
      </c>
      <c r="Y3545" t="s">
        <v>138</v>
      </c>
      <c r="Z3545" t="s">
        <v>138</v>
      </c>
      <c r="AA3545" t="s">
        <v>138</v>
      </c>
      <c r="AB3545" t="s">
        <v>138</v>
      </c>
      <c r="AC3545" t="s">
        <v>138</v>
      </c>
      <c r="AD3545" t="s">
        <v>138</v>
      </c>
      <c r="AE3545" t="s">
        <v>138</v>
      </c>
      <c r="AF3545" t="s">
        <v>138</v>
      </c>
      <c r="AG3545" t="s">
        <v>138</v>
      </c>
      <c r="AH3545" t="s">
        <v>138</v>
      </c>
      <c r="AI3545" t="s">
        <v>138</v>
      </c>
      <c r="AJ3545" t="s">
        <v>138</v>
      </c>
      <c r="AK3545" t="s">
        <v>138</v>
      </c>
      <c r="AL3545" t="s">
        <v>138</v>
      </c>
      <c r="AM3545" t="s">
        <v>138</v>
      </c>
      <c r="AN3545" t="s">
        <v>138</v>
      </c>
      <c r="AO3545" t="s">
        <v>138</v>
      </c>
      <c r="AP3545" t="s">
        <v>138</v>
      </c>
      <c r="AQ3545" t="s">
        <v>138</v>
      </c>
      <c r="AR3545" t="s">
        <v>138</v>
      </c>
      <c r="AS3545" t="s">
        <v>138</v>
      </c>
      <c r="AT3545" t="s">
        <v>138</v>
      </c>
      <c r="AU3545" t="s">
        <v>138</v>
      </c>
      <c r="AV3545" t="s">
        <v>138</v>
      </c>
      <c r="AW3545" t="s">
        <v>138</v>
      </c>
      <c r="AX3545" t="s">
        <v>138</v>
      </c>
      <c r="AY3545" t="s">
        <v>138</v>
      </c>
      <c r="AZ3545" t="s">
        <v>138</v>
      </c>
      <c r="BA3545" t="s">
        <v>138</v>
      </c>
      <c r="BB3545" t="s">
        <v>138</v>
      </c>
      <c r="BC3545" t="s">
        <v>138</v>
      </c>
      <c r="BD3545" t="s">
        <v>138</v>
      </c>
      <c r="BE3545" t="s">
        <v>138</v>
      </c>
      <c r="BF3545" t="s">
        <v>138</v>
      </c>
      <c r="BG3545" t="s">
        <v>138</v>
      </c>
      <c r="BH3545" t="s">
        <v>138</v>
      </c>
      <c r="BI3545" t="s">
        <v>138</v>
      </c>
      <c r="BJ3545" t="s">
        <v>138</v>
      </c>
      <c r="BK3545" t="s">
        <v>138</v>
      </c>
      <c r="BL3545" t="s">
        <v>138</v>
      </c>
      <c r="BM3545" t="s">
        <v>138</v>
      </c>
      <c r="BN3545">
        <v>2.1000000000000001E-2</v>
      </c>
      <c r="BO3545">
        <v>1.6E-2</v>
      </c>
      <c r="BP3545">
        <v>1.4999999999999999E-2</v>
      </c>
      <c r="BQ3545">
        <v>1.0999999999999999E-2</v>
      </c>
      <c r="BR3545">
        <v>1.4999999999999999E-2</v>
      </c>
      <c r="BS3545">
        <v>0.01</v>
      </c>
      <c r="BT3545">
        <v>1.2E-2</v>
      </c>
      <c r="BU3545">
        <v>0.01</v>
      </c>
      <c r="BV3545">
        <v>1.0999999999999999E-2</v>
      </c>
      <c r="BW3545">
        <v>1.0999999999999999E-2</v>
      </c>
      <c r="BX3545">
        <v>1.2999999999999999E-2</v>
      </c>
      <c r="BY3545">
        <v>0.01</v>
      </c>
      <c r="BZ3545">
        <v>1.0999999999999999E-2</v>
      </c>
      <c r="CA3545">
        <v>2.5000000000000001E-2</v>
      </c>
      <c r="CB3545">
        <v>1.0999999999999999E-2</v>
      </c>
      <c r="CC3545">
        <v>0.01</v>
      </c>
      <c r="CD3545" t="s">
        <v>138</v>
      </c>
      <c r="CE3545" t="s">
        <v>138</v>
      </c>
      <c r="CF3545" t="s">
        <v>138</v>
      </c>
      <c r="CG3545" t="s">
        <v>138</v>
      </c>
      <c r="CH3545" t="s">
        <v>138</v>
      </c>
    </row>
    <row r="3546" spans="1:86" x14ac:dyDescent="0.3">
      <c r="A3546" t="s">
        <v>7214</v>
      </c>
      <c r="B3546" t="s">
        <v>3193</v>
      </c>
      <c r="C3546">
        <v>17.266999999999999</v>
      </c>
      <c r="D3546">
        <v>17.251000000000001</v>
      </c>
      <c r="E3546">
        <v>15.1</v>
      </c>
      <c r="F3546">
        <v>15.099</v>
      </c>
      <c r="G3546">
        <v>19.608000000000001</v>
      </c>
      <c r="H3546">
        <v>14.487</v>
      </c>
      <c r="I3546" t="s">
        <v>138</v>
      </c>
      <c r="J3546">
        <v>14.525</v>
      </c>
      <c r="K3546" t="s">
        <v>138</v>
      </c>
      <c r="L3546">
        <v>14.177</v>
      </c>
      <c r="M3546" t="s">
        <v>138</v>
      </c>
      <c r="N3546" t="s">
        <v>138</v>
      </c>
      <c r="O3546">
        <v>14.847</v>
      </c>
      <c r="P3546" t="s">
        <v>138</v>
      </c>
      <c r="Q3546">
        <v>13.622</v>
      </c>
      <c r="R3546" t="s">
        <v>138</v>
      </c>
      <c r="S3546" t="s">
        <v>138</v>
      </c>
      <c r="T3546">
        <v>13.45</v>
      </c>
      <c r="U3546">
        <v>13.484999999999999</v>
      </c>
      <c r="V3546" t="s">
        <v>138</v>
      </c>
      <c r="W3546" t="s">
        <v>138</v>
      </c>
      <c r="X3546" t="s">
        <v>138</v>
      </c>
      <c r="Y3546" t="s">
        <v>138</v>
      </c>
      <c r="Z3546" t="s">
        <v>138</v>
      </c>
      <c r="AA3546" t="s">
        <v>138</v>
      </c>
      <c r="AB3546" t="s">
        <v>138</v>
      </c>
      <c r="AC3546" t="s">
        <v>138</v>
      </c>
      <c r="AD3546" t="s">
        <v>138</v>
      </c>
      <c r="AE3546" t="s">
        <v>138</v>
      </c>
      <c r="AF3546">
        <v>15.111000000000001</v>
      </c>
      <c r="AG3546" t="s">
        <v>138</v>
      </c>
      <c r="AH3546">
        <v>15.147</v>
      </c>
      <c r="AI3546">
        <v>16.170999999999999</v>
      </c>
      <c r="AJ3546" t="s">
        <v>138</v>
      </c>
      <c r="AK3546">
        <v>16.172999999999998</v>
      </c>
      <c r="AL3546">
        <v>16.811</v>
      </c>
      <c r="AM3546">
        <v>16.811</v>
      </c>
      <c r="AN3546">
        <v>16.811</v>
      </c>
      <c r="AO3546">
        <v>15.756</v>
      </c>
      <c r="AP3546">
        <v>15.756</v>
      </c>
      <c r="AQ3546">
        <v>20.452999999999999</v>
      </c>
      <c r="AR3546">
        <v>15.032999999999999</v>
      </c>
      <c r="AS3546">
        <v>15.074999999999999</v>
      </c>
      <c r="AT3546">
        <v>15.065</v>
      </c>
      <c r="AU3546">
        <v>16.097000000000001</v>
      </c>
      <c r="AV3546">
        <v>16.138999999999999</v>
      </c>
      <c r="AW3546">
        <v>16.103999999999999</v>
      </c>
      <c r="AX3546">
        <v>16.972000000000001</v>
      </c>
      <c r="AY3546">
        <v>16.966999999999999</v>
      </c>
      <c r="AZ3546">
        <v>16.966999999999999</v>
      </c>
      <c r="BA3546">
        <v>15.673</v>
      </c>
      <c r="BB3546">
        <v>15.677</v>
      </c>
      <c r="BC3546">
        <v>20.364000000000001</v>
      </c>
      <c r="BD3546">
        <v>15.839</v>
      </c>
      <c r="BE3546">
        <v>15.776999999999999</v>
      </c>
      <c r="BF3546">
        <v>15.743</v>
      </c>
      <c r="BG3546">
        <v>16.678000000000001</v>
      </c>
      <c r="BH3546">
        <v>16.684999999999999</v>
      </c>
      <c r="BI3546" t="s">
        <v>138</v>
      </c>
      <c r="BJ3546">
        <v>17.420999999999999</v>
      </c>
      <c r="BK3546">
        <v>17.420999999999999</v>
      </c>
      <c r="BL3546">
        <v>17.420999999999999</v>
      </c>
      <c r="BM3546">
        <v>16.106000000000002</v>
      </c>
      <c r="BN3546">
        <v>16.138999999999999</v>
      </c>
      <c r="BO3546">
        <v>20.876999999999999</v>
      </c>
      <c r="BP3546">
        <v>16.361999999999998</v>
      </c>
      <c r="BQ3546">
        <v>16.329000000000001</v>
      </c>
      <c r="BR3546">
        <v>16.363</v>
      </c>
      <c r="BS3546">
        <v>17.829999999999998</v>
      </c>
      <c r="BT3546">
        <v>17.829999999999998</v>
      </c>
      <c r="BU3546">
        <v>17.829999999999998</v>
      </c>
      <c r="BV3546">
        <v>18.79</v>
      </c>
      <c r="BW3546">
        <v>18.79</v>
      </c>
      <c r="BX3546">
        <v>18.79</v>
      </c>
      <c r="BY3546">
        <v>17.222000000000001</v>
      </c>
      <c r="BZ3546">
        <v>17.222000000000001</v>
      </c>
      <c r="CA3546">
        <v>22.413</v>
      </c>
      <c r="CB3546">
        <v>16.329000000000001</v>
      </c>
      <c r="CC3546">
        <v>16.329000000000001</v>
      </c>
      <c r="CD3546">
        <v>16.329000000000001</v>
      </c>
      <c r="CE3546">
        <v>17.829999999999998</v>
      </c>
      <c r="CF3546">
        <v>17.829999999999998</v>
      </c>
      <c r="CG3546">
        <v>17.829999999999998</v>
      </c>
      <c r="CH3546">
        <v>18.79</v>
      </c>
    </row>
    <row r="3547" spans="1:86" x14ac:dyDescent="0.3">
      <c r="A3547" t="s">
        <v>7215</v>
      </c>
      <c r="B3547" t="s">
        <v>3194</v>
      </c>
      <c r="C3547">
        <v>-17.25</v>
      </c>
      <c r="D3547">
        <v>-17.234999999999999</v>
      </c>
      <c r="E3547">
        <v>-15.084</v>
      </c>
      <c r="F3547" t="s">
        <v>138</v>
      </c>
      <c r="G3547">
        <v>-19.581</v>
      </c>
      <c r="H3547" t="s">
        <v>138</v>
      </c>
      <c r="I3547">
        <v>-14.518000000000001</v>
      </c>
      <c r="J3547" t="s">
        <v>138</v>
      </c>
      <c r="K3547">
        <v>-14.173</v>
      </c>
      <c r="L3547" t="s">
        <v>138</v>
      </c>
      <c r="M3547">
        <v>-14.170999999999999</v>
      </c>
      <c r="N3547">
        <v>-14.84</v>
      </c>
      <c r="O3547" t="s">
        <v>138</v>
      </c>
      <c r="P3547">
        <v>-14.84</v>
      </c>
      <c r="Q3547" t="s">
        <v>138</v>
      </c>
      <c r="R3547">
        <v>-13.614000000000001</v>
      </c>
      <c r="S3547">
        <v>-17.716000000000001</v>
      </c>
      <c r="T3547" t="s">
        <v>138</v>
      </c>
      <c r="U3547" t="s">
        <v>138</v>
      </c>
      <c r="V3547" t="s">
        <v>138</v>
      </c>
      <c r="W3547" t="s">
        <v>138</v>
      </c>
      <c r="X3547" t="s">
        <v>138</v>
      </c>
      <c r="Y3547">
        <v>-14.927</v>
      </c>
      <c r="Z3547">
        <v>-15.779</v>
      </c>
      <c r="AA3547">
        <v>-15.811</v>
      </c>
      <c r="AB3547">
        <v>-15.811</v>
      </c>
      <c r="AC3547">
        <v>-14.657999999999999</v>
      </c>
      <c r="AD3547">
        <v>-14.657999999999999</v>
      </c>
      <c r="AE3547">
        <v>-19.042999999999999</v>
      </c>
      <c r="AF3547" t="s">
        <v>138</v>
      </c>
      <c r="AG3547">
        <v>-15.137</v>
      </c>
      <c r="AH3547" t="s">
        <v>138</v>
      </c>
      <c r="AI3547" t="s">
        <v>138</v>
      </c>
      <c r="AJ3547">
        <v>-16.158999999999999</v>
      </c>
      <c r="AK3547" t="s">
        <v>138</v>
      </c>
      <c r="AL3547" t="s">
        <v>138</v>
      </c>
      <c r="AM3547" t="s">
        <v>138</v>
      </c>
      <c r="AN3547" t="s">
        <v>138</v>
      </c>
      <c r="AO3547" t="s">
        <v>138</v>
      </c>
      <c r="AP3547" t="s">
        <v>138</v>
      </c>
      <c r="AQ3547" t="s">
        <v>138</v>
      </c>
      <c r="AR3547" t="s">
        <v>138</v>
      </c>
      <c r="AS3547" t="s">
        <v>138</v>
      </c>
      <c r="AT3547" t="s">
        <v>138</v>
      </c>
      <c r="AU3547" t="s">
        <v>138</v>
      </c>
      <c r="AV3547" t="s">
        <v>138</v>
      </c>
      <c r="AW3547" t="s">
        <v>138</v>
      </c>
      <c r="AX3547" t="s">
        <v>138</v>
      </c>
      <c r="AY3547" t="s">
        <v>138</v>
      </c>
      <c r="AZ3547" t="s">
        <v>138</v>
      </c>
      <c r="BA3547" t="s">
        <v>138</v>
      </c>
      <c r="BB3547" t="s">
        <v>138</v>
      </c>
      <c r="BC3547" t="s">
        <v>138</v>
      </c>
      <c r="BD3547" t="s">
        <v>138</v>
      </c>
      <c r="BE3547" t="s">
        <v>138</v>
      </c>
      <c r="BF3547" t="s">
        <v>138</v>
      </c>
      <c r="BG3547" t="s">
        <v>138</v>
      </c>
      <c r="BH3547" t="s">
        <v>138</v>
      </c>
      <c r="BI3547">
        <v>-16.661000000000001</v>
      </c>
      <c r="BJ3547" t="s">
        <v>138</v>
      </c>
      <c r="BK3547" t="s">
        <v>138</v>
      </c>
      <c r="BL3547" t="s">
        <v>138</v>
      </c>
      <c r="BM3547" t="s">
        <v>138</v>
      </c>
      <c r="BN3547" t="s">
        <v>138</v>
      </c>
      <c r="BO3547" t="s">
        <v>138</v>
      </c>
      <c r="BP3547" t="s">
        <v>138</v>
      </c>
      <c r="BQ3547" t="s">
        <v>138</v>
      </c>
      <c r="BR3547" t="s">
        <v>138</v>
      </c>
      <c r="BS3547" t="s">
        <v>138</v>
      </c>
      <c r="BT3547" t="s">
        <v>138</v>
      </c>
      <c r="BU3547" t="s">
        <v>138</v>
      </c>
      <c r="BV3547" t="s">
        <v>138</v>
      </c>
      <c r="BW3547" t="s">
        <v>138</v>
      </c>
      <c r="BX3547" t="s">
        <v>138</v>
      </c>
      <c r="BY3547" t="s">
        <v>138</v>
      </c>
      <c r="BZ3547" t="s">
        <v>138</v>
      </c>
      <c r="CA3547" t="s">
        <v>138</v>
      </c>
      <c r="CB3547" t="s">
        <v>138</v>
      </c>
      <c r="CC3547" t="s">
        <v>138</v>
      </c>
      <c r="CD3547" t="s">
        <v>138</v>
      </c>
      <c r="CE3547" t="s">
        <v>138</v>
      </c>
      <c r="CF3547" t="s">
        <v>138</v>
      </c>
      <c r="CG3547" t="s">
        <v>138</v>
      </c>
      <c r="CH3547" t="s">
        <v>138</v>
      </c>
    </row>
    <row r="3548" spans="1:86" x14ac:dyDescent="0.3">
      <c r="A3548" t="s">
        <v>7216</v>
      </c>
      <c r="B3548" t="s">
        <v>3195</v>
      </c>
      <c r="C3548" t="s">
        <v>137</v>
      </c>
      <c r="D3548" t="s">
        <v>137</v>
      </c>
      <c r="E3548" t="s">
        <v>137</v>
      </c>
      <c r="F3548" t="s">
        <v>138</v>
      </c>
      <c r="G3548" t="s">
        <v>137</v>
      </c>
      <c r="H3548" t="s">
        <v>138</v>
      </c>
      <c r="I3548" t="s">
        <v>138</v>
      </c>
      <c r="J3548" t="s">
        <v>138</v>
      </c>
      <c r="K3548" t="s">
        <v>138</v>
      </c>
      <c r="L3548" t="s">
        <v>138</v>
      </c>
      <c r="M3548" t="s">
        <v>138</v>
      </c>
      <c r="N3548" t="s">
        <v>138</v>
      </c>
      <c r="O3548" t="s">
        <v>138</v>
      </c>
      <c r="P3548" t="s">
        <v>138</v>
      </c>
      <c r="Q3548" t="s">
        <v>138</v>
      </c>
      <c r="R3548" t="s">
        <v>138</v>
      </c>
      <c r="S3548" t="s">
        <v>138</v>
      </c>
      <c r="T3548" t="s">
        <v>138</v>
      </c>
      <c r="U3548" t="s">
        <v>138</v>
      </c>
      <c r="V3548" t="s">
        <v>138</v>
      </c>
      <c r="W3548" t="s">
        <v>138</v>
      </c>
      <c r="X3548" t="s">
        <v>138</v>
      </c>
      <c r="Y3548" t="s">
        <v>138</v>
      </c>
      <c r="Z3548" t="s">
        <v>138</v>
      </c>
      <c r="AA3548" t="s">
        <v>138</v>
      </c>
      <c r="AB3548" t="s">
        <v>138</v>
      </c>
      <c r="AC3548" t="s">
        <v>138</v>
      </c>
      <c r="AD3548" t="s">
        <v>138</v>
      </c>
      <c r="AE3548" t="s">
        <v>138</v>
      </c>
      <c r="AF3548" t="s">
        <v>138</v>
      </c>
      <c r="AG3548" t="s">
        <v>138</v>
      </c>
      <c r="AH3548" t="s">
        <v>138</v>
      </c>
      <c r="AI3548" t="s">
        <v>138</v>
      </c>
      <c r="AJ3548" t="s">
        <v>138</v>
      </c>
      <c r="AK3548" t="s">
        <v>138</v>
      </c>
      <c r="AL3548" t="s">
        <v>138</v>
      </c>
      <c r="AM3548" t="s">
        <v>138</v>
      </c>
      <c r="AN3548" t="s">
        <v>138</v>
      </c>
      <c r="AO3548" t="s">
        <v>138</v>
      </c>
      <c r="AP3548" t="s">
        <v>138</v>
      </c>
      <c r="AQ3548" t="s">
        <v>138</v>
      </c>
      <c r="AR3548" t="s">
        <v>138</v>
      </c>
      <c r="AS3548" t="s">
        <v>138</v>
      </c>
      <c r="AT3548" t="s">
        <v>138</v>
      </c>
      <c r="AU3548" t="s">
        <v>138</v>
      </c>
      <c r="AV3548" t="s">
        <v>138</v>
      </c>
      <c r="AW3548" t="s">
        <v>138</v>
      </c>
      <c r="AX3548" t="s">
        <v>138</v>
      </c>
      <c r="AY3548" t="s">
        <v>138</v>
      </c>
      <c r="AZ3548" t="s">
        <v>138</v>
      </c>
      <c r="BA3548" t="s">
        <v>138</v>
      </c>
      <c r="BB3548" t="s">
        <v>138</v>
      </c>
      <c r="BC3548" t="s">
        <v>138</v>
      </c>
      <c r="BD3548" t="s">
        <v>138</v>
      </c>
      <c r="BE3548" t="s">
        <v>138</v>
      </c>
      <c r="BF3548" t="s">
        <v>138</v>
      </c>
      <c r="BG3548" t="s">
        <v>138</v>
      </c>
      <c r="BH3548" t="s">
        <v>138</v>
      </c>
      <c r="BI3548" t="s">
        <v>138</v>
      </c>
      <c r="BJ3548" t="s">
        <v>138</v>
      </c>
      <c r="BK3548" t="s">
        <v>138</v>
      </c>
      <c r="BL3548" t="s">
        <v>138</v>
      </c>
      <c r="BM3548" t="s">
        <v>138</v>
      </c>
      <c r="BN3548" t="s">
        <v>138</v>
      </c>
      <c r="BO3548" t="s">
        <v>138</v>
      </c>
      <c r="BP3548" t="s">
        <v>138</v>
      </c>
      <c r="BQ3548" t="s">
        <v>138</v>
      </c>
      <c r="BR3548" t="s">
        <v>138</v>
      </c>
      <c r="BS3548" t="s">
        <v>138</v>
      </c>
      <c r="BT3548" t="s">
        <v>138</v>
      </c>
      <c r="BU3548" t="s">
        <v>138</v>
      </c>
      <c r="BV3548" t="s">
        <v>138</v>
      </c>
      <c r="BW3548" t="s">
        <v>138</v>
      </c>
      <c r="BX3548" t="s">
        <v>138</v>
      </c>
      <c r="BY3548" t="s">
        <v>138</v>
      </c>
      <c r="BZ3548" t="s">
        <v>138</v>
      </c>
      <c r="CA3548" t="s">
        <v>138</v>
      </c>
      <c r="CB3548" t="s">
        <v>138</v>
      </c>
      <c r="CC3548" t="s">
        <v>138</v>
      </c>
      <c r="CD3548" t="s">
        <v>138</v>
      </c>
      <c r="CE3548" t="s">
        <v>138</v>
      </c>
      <c r="CF3548" t="s">
        <v>138</v>
      </c>
      <c r="CG3548" t="s">
        <v>138</v>
      </c>
      <c r="CH3548" t="s">
        <v>138</v>
      </c>
    </row>
    <row r="3549" spans="1:86" x14ac:dyDescent="0.3">
      <c r="A3549" t="s">
        <v>7217</v>
      </c>
      <c r="B3549" t="s">
        <v>3196</v>
      </c>
      <c r="C3549" t="s">
        <v>137</v>
      </c>
      <c r="D3549" t="s">
        <v>137</v>
      </c>
      <c r="E3549" t="s">
        <v>137</v>
      </c>
      <c r="F3549" t="s">
        <v>137</v>
      </c>
      <c r="G3549" t="s">
        <v>137</v>
      </c>
      <c r="H3549" t="s">
        <v>137</v>
      </c>
      <c r="I3549" t="s">
        <v>138</v>
      </c>
      <c r="J3549" t="s">
        <v>137</v>
      </c>
      <c r="K3549" t="s">
        <v>138</v>
      </c>
      <c r="L3549" t="s">
        <v>137</v>
      </c>
      <c r="M3549" t="s">
        <v>138</v>
      </c>
      <c r="N3549" t="s">
        <v>138</v>
      </c>
      <c r="O3549" t="s">
        <v>137</v>
      </c>
      <c r="P3549" t="s">
        <v>138</v>
      </c>
      <c r="Q3549" t="s">
        <v>137</v>
      </c>
      <c r="R3549" t="s">
        <v>138</v>
      </c>
      <c r="S3549" t="s">
        <v>138</v>
      </c>
      <c r="T3549" t="s">
        <v>137</v>
      </c>
      <c r="U3549" t="s">
        <v>137</v>
      </c>
      <c r="V3549" t="s">
        <v>138</v>
      </c>
      <c r="W3549" t="s">
        <v>138</v>
      </c>
      <c r="X3549" t="s">
        <v>138</v>
      </c>
      <c r="Y3549" t="s">
        <v>138</v>
      </c>
      <c r="Z3549" t="s">
        <v>138</v>
      </c>
      <c r="AA3549" t="s">
        <v>138</v>
      </c>
      <c r="AB3549" t="s">
        <v>138</v>
      </c>
      <c r="AC3549" t="s">
        <v>138</v>
      </c>
      <c r="AD3549" t="s">
        <v>138</v>
      </c>
      <c r="AE3549" t="s">
        <v>138</v>
      </c>
      <c r="AF3549" t="s">
        <v>137</v>
      </c>
      <c r="AG3549" t="s">
        <v>138</v>
      </c>
      <c r="AH3549" t="s">
        <v>137</v>
      </c>
      <c r="AI3549" t="s">
        <v>137</v>
      </c>
      <c r="AJ3549" t="s">
        <v>138</v>
      </c>
      <c r="AK3549" t="s">
        <v>137</v>
      </c>
      <c r="AL3549" t="s">
        <v>137</v>
      </c>
      <c r="AM3549" t="s">
        <v>137</v>
      </c>
      <c r="AN3549" t="s">
        <v>137</v>
      </c>
      <c r="AO3549" t="s">
        <v>137</v>
      </c>
      <c r="AP3549" t="s">
        <v>137</v>
      </c>
      <c r="AQ3549" t="s">
        <v>137</v>
      </c>
      <c r="AR3549" t="s">
        <v>137</v>
      </c>
      <c r="AS3549" t="s">
        <v>137</v>
      </c>
      <c r="AT3549" t="s">
        <v>137</v>
      </c>
      <c r="AU3549" t="s">
        <v>137</v>
      </c>
      <c r="AV3549" t="s">
        <v>137</v>
      </c>
      <c r="AW3549" t="s">
        <v>137</v>
      </c>
      <c r="AX3549" t="s">
        <v>137</v>
      </c>
      <c r="AY3549" t="s">
        <v>137</v>
      </c>
      <c r="AZ3549" t="s">
        <v>137</v>
      </c>
      <c r="BA3549" t="s">
        <v>137</v>
      </c>
      <c r="BB3549" t="s">
        <v>137</v>
      </c>
      <c r="BC3549" t="s">
        <v>137</v>
      </c>
      <c r="BD3549" t="s">
        <v>137</v>
      </c>
      <c r="BE3549" t="s">
        <v>137</v>
      </c>
      <c r="BF3549" t="s">
        <v>137</v>
      </c>
      <c r="BG3549" t="s">
        <v>137</v>
      </c>
      <c r="BH3549" t="s">
        <v>137</v>
      </c>
      <c r="BI3549" t="s">
        <v>138</v>
      </c>
      <c r="BJ3549" t="s">
        <v>137</v>
      </c>
      <c r="BK3549" t="s">
        <v>137</v>
      </c>
      <c r="BL3549" t="s">
        <v>137</v>
      </c>
      <c r="BM3549" t="s">
        <v>137</v>
      </c>
      <c r="BN3549" t="s">
        <v>137</v>
      </c>
      <c r="BO3549" t="s">
        <v>137</v>
      </c>
      <c r="BP3549" t="s">
        <v>137</v>
      </c>
      <c r="BQ3549" t="s">
        <v>137</v>
      </c>
      <c r="BR3549" t="s">
        <v>137</v>
      </c>
      <c r="BS3549" t="s">
        <v>137</v>
      </c>
      <c r="BT3549" t="s">
        <v>137</v>
      </c>
      <c r="BU3549" t="s">
        <v>137</v>
      </c>
      <c r="BV3549" t="s">
        <v>137</v>
      </c>
      <c r="BW3549" t="s">
        <v>137</v>
      </c>
      <c r="BX3549" t="s">
        <v>137</v>
      </c>
      <c r="BY3549" t="s">
        <v>137</v>
      </c>
      <c r="BZ3549" t="s">
        <v>137</v>
      </c>
      <c r="CA3549" t="s">
        <v>137</v>
      </c>
      <c r="CB3549" t="s">
        <v>137</v>
      </c>
      <c r="CC3549" t="s">
        <v>137</v>
      </c>
      <c r="CD3549" t="s">
        <v>137</v>
      </c>
      <c r="CE3549" t="s">
        <v>137</v>
      </c>
      <c r="CF3549" t="s">
        <v>137</v>
      </c>
      <c r="CG3549" t="s">
        <v>137</v>
      </c>
      <c r="CH3549" t="s">
        <v>137</v>
      </c>
    </row>
    <row r="3550" spans="1:86" x14ac:dyDescent="0.3">
      <c r="A3550" t="s">
        <v>7218</v>
      </c>
      <c r="B3550" t="s">
        <v>3197</v>
      </c>
      <c r="C3550" t="s">
        <v>137</v>
      </c>
      <c r="D3550" t="s">
        <v>137</v>
      </c>
      <c r="E3550" t="s">
        <v>137</v>
      </c>
      <c r="F3550" t="s">
        <v>138</v>
      </c>
      <c r="G3550" t="s">
        <v>137</v>
      </c>
      <c r="H3550" t="s">
        <v>138</v>
      </c>
      <c r="I3550" t="s">
        <v>137</v>
      </c>
      <c r="J3550" t="s">
        <v>138</v>
      </c>
      <c r="K3550" t="s">
        <v>137</v>
      </c>
      <c r="L3550" t="s">
        <v>138</v>
      </c>
      <c r="M3550" t="s">
        <v>137</v>
      </c>
      <c r="N3550" t="s">
        <v>137</v>
      </c>
      <c r="O3550" t="s">
        <v>138</v>
      </c>
      <c r="P3550" t="s">
        <v>137</v>
      </c>
      <c r="Q3550" t="s">
        <v>138</v>
      </c>
      <c r="R3550" t="s">
        <v>137</v>
      </c>
      <c r="S3550" t="s">
        <v>137</v>
      </c>
      <c r="T3550" t="s">
        <v>138</v>
      </c>
      <c r="U3550" t="s">
        <v>138</v>
      </c>
      <c r="V3550" t="s">
        <v>138</v>
      </c>
      <c r="W3550" t="s">
        <v>138</v>
      </c>
      <c r="X3550" t="s">
        <v>138</v>
      </c>
      <c r="Y3550" t="s">
        <v>137</v>
      </c>
      <c r="Z3550" t="s">
        <v>137</v>
      </c>
      <c r="AA3550" t="s">
        <v>137</v>
      </c>
      <c r="AB3550" t="s">
        <v>137</v>
      </c>
      <c r="AC3550" t="s">
        <v>137</v>
      </c>
      <c r="AD3550" t="s">
        <v>137</v>
      </c>
      <c r="AE3550" t="s">
        <v>137</v>
      </c>
      <c r="AF3550" t="s">
        <v>138</v>
      </c>
      <c r="AG3550" t="s">
        <v>137</v>
      </c>
      <c r="AH3550" t="s">
        <v>138</v>
      </c>
      <c r="AI3550" t="s">
        <v>138</v>
      </c>
      <c r="AJ3550" t="s">
        <v>137</v>
      </c>
      <c r="AK3550" t="s">
        <v>138</v>
      </c>
      <c r="AL3550" t="s">
        <v>138</v>
      </c>
      <c r="AM3550" t="s">
        <v>138</v>
      </c>
      <c r="AN3550" t="s">
        <v>138</v>
      </c>
      <c r="AO3550" t="s">
        <v>138</v>
      </c>
      <c r="AP3550" t="s">
        <v>138</v>
      </c>
      <c r="AQ3550" t="s">
        <v>138</v>
      </c>
      <c r="AR3550" t="s">
        <v>138</v>
      </c>
      <c r="AS3550" t="s">
        <v>138</v>
      </c>
      <c r="AT3550" t="s">
        <v>138</v>
      </c>
      <c r="AU3550" t="s">
        <v>138</v>
      </c>
      <c r="AV3550" t="s">
        <v>138</v>
      </c>
      <c r="AW3550" t="s">
        <v>138</v>
      </c>
      <c r="AX3550" t="s">
        <v>138</v>
      </c>
      <c r="AY3550" t="s">
        <v>138</v>
      </c>
      <c r="AZ3550" t="s">
        <v>138</v>
      </c>
      <c r="BA3550" t="s">
        <v>138</v>
      </c>
      <c r="BB3550" t="s">
        <v>138</v>
      </c>
      <c r="BC3550" t="s">
        <v>138</v>
      </c>
      <c r="BD3550" t="s">
        <v>138</v>
      </c>
      <c r="BE3550" t="s">
        <v>138</v>
      </c>
      <c r="BF3550" t="s">
        <v>138</v>
      </c>
      <c r="BG3550" t="s">
        <v>138</v>
      </c>
      <c r="BH3550" t="s">
        <v>138</v>
      </c>
      <c r="BI3550" t="s">
        <v>137</v>
      </c>
      <c r="BJ3550" t="s">
        <v>138</v>
      </c>
      <c r="BK3550" t="s">
        <v>138</v>
      </c>
      <c r="BL3550" t="s">
        <v>138</v>
      </c>
      <c r="BM3550" t="s">
        <v>138</v>
      </c>
      <c r="BN3550" t="s">
        <v>138</v>
      </c>
      <c r="BO3550" t="s">
        <v>138</v>
      </c>
      <c r="BP3550" t="s">
        <v>138</v>
      </c>
      <c r="BQ3550" t="s">
        <v>138</v>
      </c>
      <c r="BR3550" t="s">
        <v>138</v>
      </c>
      <c r="BS3550" t="s">
        <v>138</v>
      </c>
      <c r="BT3550" t="s">
        <v>138</v>
      </c>
      <c r="BU3550" t="s">
        <v>138</v>
      </c>
      <c r="BV3550" t="s">
        <v>138</v>
      </c>
      <c r="BW3550" t="s">
        <v>138</v>
      </c>
      <c r="BX3550" t="s">
        <v>138</v>
      </c>
      <c r="BY3550" t="s">
        <v>138</v>
      </c>
      <c r="BZ3550" t="s">
        <v>138</v>
      </c>
      <c r="CA3550" t="s">
        <v>138</v>
      </c>
      <c r="CB3550" t="s">
        <v>138</v>
      </c>
      <c r="CC3550" t="s">
        <v>138</v>
      </c>
      <c r="CD3550" t="s">
        <v>138</v>
      </c>
      <c r="CE3550" t="s">
        <v>138</v>
      </c>
      <c r="CF3550" t="s">
        <v>138</v>
      </c>
      <c r="CG3550" t="s">
        <v>138</v>
      </c>
      <c r="CH3550" t="s">
        <v>138</v>
      </c>
    </row>
    <row r="3551" spans="1:86" x14ac:dyDescent="0.3">
      <c r="A3551" t="s">
        <v>7219</v>
      </c>
      <c r="B3551" t="s">
        <v>3198</v>
      </c>
      <c r="C3551" t="s">
        <v>137</v>
      </c>
      <c r="D3551" t="s">
        <v>137</v>
      </c>
      <c r="E3551" t="s">
        <v>137</v>
      </c>
      <c r="F3551" t="s">
        <v>137</v>
      </c>
      <c r="G3551" t="s">
        <v>137</v>
      </c>
      <c r="H3551" t="s">
        <v>137</v>
      </c>
      <c r="I3551" t="s">
        <v>137</v>
      </c>
      <c r="J3551" t="s">
        <v>137</v>
      </c>
      <c r="K3551" t="s">
        <v>137</v>
      </c>
      <c r="L3551" t="s">
        <v>137</v>
      </c>
      <c r="M3551" t="s">
        <v>137</v>
      </c>
      <c r="N3551" t="s">
        <v>137</v>
      </c>
      <c r="O3551" t="s">
        <v>137</v>
      </c>
      <c r="P3551" t="s">
        <v>137</v>
      </c>
      <c r="Q3551" t="s">
        <v>137</v>
      </c>
      <c r="R3551" t="s">
        <v>137</v>
      </c>
      <c r="S3551" t="s">
        <v>137</v>
      </c>
      <c r="T3551" t="s">
        <v>137</v>
      </c>
      <c r="U3551" t="s">
        <v>137</v>
      </c>
      <c r="V3551" t="s">
        <v>137</v>
      </c>
      <c r="W3551" t="s">
        <v>137</v>
      </c>
      <c r="X3551" t="s">
        <v>137</v>
      </c>
      <c r="Y3551" t="s">
        <v>137</v>
      </c>
      <c r="Z3551" t="s">
        <v>137</v>
      </c>
      <c r="AA3551" t="s">
        <v>137</v>
      </c>
      <c r="AB3551" t="s">
        <v>137</v>
      </c>
      <c r="AC3551" t="s">
        <v>137</v>
      </c>
      <c r="AD3551" t="s">
        <v>137</v>
      </c>
      <c r="AE3551" t="s">
        <v>137</v>
      </c>
      <c r="AF3551" t="s">
        <v>137</v>
      </c>
      <c r="AG3551" t="s">
        <v>137</v>
      </c>
      <c r="AH3551" t="s">
        <v>137</v>
      </c>
      <c r="AI3551" t="s">
        <v>137</v>
      </c>
      <c r="AJ3551" t="s">
        <v>137</v>
      </c>
      <c r="AK3551" t="s">
        <v>137</v>
      </c>
      <c r="AL3551" t="s">
        <v>137</v>
      </c>
      <c r="AM3551" t="s">
        <v>137</v>
      </c>
      <c r="AN3551" t="s">
        <v>137</v>
      </c>
      <c r="AO3551" t="s">
        <v>137</v>
      </c>
      <c r="AP3551" t="s">
        <v>137</v>
      </c>
      <c r="AQ3551" t="s">
        <v>137</v>
      </c>
      <c r="AR3551" t="s">
        <v>137</v>
      </c>
      <c r="AS3551" t="s">
        <v>137</v>
      </c>
      <c r="AT3551" t="s">
        <v>137</v>
      </c>
      <c r="AU3551" t="s">
        <v>137</v>
      </c>
      <c r="AV3551" t="s">
        <v>137</v>
      </c>
      <c r="AW3551" t="s">
        <v>137</v>
      </c>
      <c r="AX3551" t="s">
        <v>137</v>
      </c>
      <c r="AY3551" t="s">
        <v>137</v>
      </c>
      <c r="AZ3551" t="s">
        <v>137</v>
      </c>
      <c r="BA3551" t="s">
        <v>137</v>
      </c>
      <c r="BB3551" t="s">
        <v>137</v>
      </c>
      <c r="BC3551" t="s">
        <v>137</v>
      </c>
      <c r="BD3551" t="s">
        <v>137</v>
      </c>
      <c r="BE3551" t="s">
        <v>137</v>
      </c>
      <c r="BF3551" t="s">
        <v>137</v>
      </c>
      <c r="BG3551" t="s">
        <v>137</v>
      </c>
      <c r="BH3551" t="s">
        <v>137</v>
      </c>
      <c r="BI3551" t="s">
        <v>137</v>
      </c>
      <c r="BJ3551" t="s">
        <v>137</v>
      </c>
      <c r="BK3551" t="s">
        <v>137</v>
      </c>
      <c r="BL3551" t="s">
        <v>137</v>
      </c>
      <c r="BM3551" t="s">
        <v>137</v>
      </c>
      <c r="BN3551" t="s">
        <v>137</v>
      </c>
      <c r="BO3551" t="s">
        <v>137</v>
      </c>
      <c r="BP3551" t="s">
        <v>137</v>
      </c>
      <c r="BQ3551" t="s">
        <v>137</v>
      </c>
      <c r="BR3551" t="s">
        <v>137</v>
      </c>
      <c r="BS3551" t="s">
        <v>137</v>
      </c>
      <c r="BT3551" t="s">
        <v>137</v>
      </c>
      <c r="BU3551" t="s">
        <v>137</v>
      </c>
      <c r="BV3551" t="s">
        <v>137</v>
      </c>
      <c r="BW3551" t="s">
        <v>137</v>
      </c>
      <c r="BX3551" t="s">
        <v>137</v>
      </c>
      <c r="BY3551" t="s">
        <v>137</v>
      </c>
      <c r="BZ3551" t="s">
        <v>137</v>
      </c>
      <c r="CA3551" t="s">
        <v>137</v>
      </c>
      <c r="CB3551" t="s">
        <v>137</v>
      </c>
      <c r="CC3551" t="s">
        <v>137</v>
      </c>
      <c r="CD3551" t="s">
        <v>137</v>
      </c>
      <c r="CE3551" t="s">
        <v>137</v>
      </c>
      <c r="CF3551" t="s">
        <v>137</v>
      </c>
      <c r="CG3551" t="s">
        <v>137</v>
      </c>
      <c r="CH3551" t="s">
        <v>137</v>
      </c>
    </row>
    <row r="3552" spans="1:86" x14ac:dyDescent="0.3">
      <c r="A3552" t="s">
        <v>7220</v>
      </c>
      <c r="B3552" t="s">
        <v>3199</v>
      </c>
      <c r="C3552" t="s">
        <v>137</v>
      </c>
      <c r="D3552" t="s">
        <v>137</v>
      </c>
      <c r="E3552" t="s">
        <v>137</v>
      </c>
      <c r="F3552" t="s">
        <v>137</v>
      </c>
      <c r="G3552" t="s">
        <v>137</v>
      </c>
      <c r="H3552" t="s">
        <v>137</v>
      </c>
      <c r="I3552" t="s">
        <v>137</v>
      </c>
      <c r="J3552" t="s">
        <v>137</v>
      </c>
      <c r="K3552" t="s">
        <v>137</v>
      </c>
      <c r="L3552" t="s">
        <v>137</v>
      </c>
      <c r="M3552" t="s">
        <v>137</v>
      </c>
      <c r="N3552" t="s">
        <v>137</v>
      </c>
      <c r="O3552" t="s">
        <v>137</v>
      </c>
      <c r="P3552" t="s">
        <v>137</v>
      </c>
      <c r="Q3552" t="s">
        <v>137</v>
      </c>
      <c r="R3552" t="s">
        <v>137</v>
      </c>
      <c r="S3552" t="s">
        <v>137</v>
      </c>
      <c r="T3552" t="s">
        <v>137</v>
      </c>
      <c r="U3552" t="s">
        <v>137</v>
      </c>
      <c r="V3552" t="s">
        <v>137</v>
      </c>
      <c r="W3552" t="s">
        <v>137</v>
      </c>
      <c r="X3552" t="s">
        <v>137</v>
      </c>
      <c r="Y3552" t="s">
        <v>137</v>
      </c>
      <c r="Z3552" t="s">
        <v>137</v>
      </c>
      <c r="AA3552" t="s">
        <v>137</v>
      </c>
      <c r="AB3552" t="s">
        <v>137</v>
      </c>
      <c r="AC3552" t="s">
        <v>137</v>
      </c>
      <c r="AD3552" t="s">
        <v>137</v>
      </c>
      <c r="AE3552" t="s">
        <v>137</v>
      </c>
      <c r="AF3552" t="s">
        <v>137</v>
      </c>
      <c r="AG3552" t="s">
        <v>137</v>
      </c>
      <c r="AH3552" t="s">
        <v>137</v>
      </c>
      <c r="AI3552" t="s">
        <v>137</v>
      </c>
      <c r="AJ3552" t="s">
        <v>137</v>
      </c>
      <c r="AK3552" t="s">
        <v>137</v>
      </c>
      <c r="AL3552" t="s">
        <v>137</v>
      </c>
      <c r="AM3552" t="s">
        <v>137</v>
      </c>
      <c r="AN3552" t="s">
        <v>137</v>
      </c>
      <c r="AO3552" t="s">
        <v>137</v>
      </c>
      <c r="AP3552" t="s">
        <v>137</v>
      </c>
      <c r="AQ3552" t="s">
        <v>137</v>
      </c>
      <c r="AR3552" t="s">
        <v>137</v>
      </c>
      <c r="AS3552" t="s">
        <v>137</v>
      </c>
      <c r="AT3552" t="s">
        <v>137</v>
      </c>
      <c r="AU3552" t="s">
        <v>137</v>
      </c>
      <c r="AV3552" t="s">
        <v>137</v>
      </c>
      <c r="AW3552" t="s">
        <v>137</v>
      </c>
      <c r="AX3552" t="s">
        <v>137</v>
      </c>
      <c r="AY3552" t="s">
        <v>137</v>
      </c>
      <c r="AZ3552" t="s">
        <v>137</v>
      </c>
      <c r="BA3552" t="s">
        <v>137</v>
      </c>
      <c r="BB3552" t="s">
        <v>137</v>
      </c>
      <c r="BC3552" t="s">
        <v>137</v>
      </c>
      <c r="BD3552" t="s">
        <v>137</v>
      </c>
      <c r="BE3552" t="s">
        <v>137</v>
      </c>
      <c r="BF3552" t="s">
        <v>137</v>
      </c>
      <c r="BG3552" t="s">
        <v>137</v>
      </c>
      <c r="BH3552" t="s">
        <v>137</v>
      </c>
      <c r="BI3552" t="s">
        <v>137</v>
      </c>
      <c r="BJ3552" t="s">
        <v>137</v>
      </c>
      <c r="BK3552" t="s">
        <v>137</v>
      </c>
      <c r="BL3552" t="s">
        <v>137</v>
      </c>
      <c r="BM3552" t="s">
        <v>137</v>
      </c>
      <c r="BN3552" t="s">
        <v>137</v>
      </c>
      <c r="BO3552" t="s">
        <v>137</v>
      </c>
      <c r="BP3552" t="s">
        <v>137</v>
      </c>
      <c r="BQ3552" t="s">
        <v>137</v>
      </c>
      <c r="BR3552" t="s">
        <v>137</v>
      </c>
      <c r="BS3552" t="s">
        <v>137</v>
      </c>
      <c r="BT3552" t="s">
        <v>137</v>
      </c>
      <c r="BU3552" t="s">
        <v>137</v>
      </c>
      <c r="BV3552" t="s">
        <v>137</v>
      </c>
      <c r="BW3552" t="s">
        <v>137</v>
      </c>
      <c r="BX3552" t="s">
        <v>137</v>
      </c>
      <c r="BY3552" t="s">
        <v>137</v>
      </c>
      <c r="BZ3552" t="s">
        <v>137</v>
      </c>
      <c r="CA3552" t="s">
        <v>137</v>
      </c>
      <c r="CB3552" t="s">
        <v>137</v>
      </c>
      <c r="CC3552" t="s">
        <v>137</v>
      </c>
      <c r="CD3552" t="s">
        <v>137</v>
      </c>
      <c r="CE3552" t="s">
        <v>137</v>
      </c>
      <c r="CF3552" t="s">
        <v>137</v>
      </c>
      <c r="CG3552" t="s">
        <v>137</v>
      </c>
      <c r="CH3552" t="s">
        <v>137</v>
      </c>
    </row>
    <row r="3553" spans="1:86" x14ac:dyDescent="0.3">
      <c r="A3553" t="s">
        <v>7221</v>
      </c>
      <c r="B3553" t="s">
        <v>3200</v>
      </c>
      <c r="C3553" t="s">
        <v>137</v>
      </c>
      <c r="D3553" t="s">
        <v>137</v>
      </c>
      <c r="E3553" t="s">
        <v>137</v>
      </c>
      <c r="F3553" t="s">
        <v>137</v>
      </c>
      <c r="G3553" t="s">
        <v>137</v>
      </c>
      <c r="H3553" t="s">
        <v>137</v>
      </c>
      <c r="I3553" t="s">
        <v>137</v>
      </c>
      <c r="J3553" t="s">
        <v>137</v>
      </c>
      <c r="K3553" t="s">
        <v>137</v>
      </c>
      <c r="L3553" t="s">
        <v>137</v>
      </c>
      <c r="M3553" t="s">
        <v>137</v>
      </c>
      <c r="N3553" t="s">
        <v>137</v>
      </c>
      <c r="O3553" t="s">
        <v>137</v>
      </c>
      <c r="P3553" t="s">
        <v>137</v>
      </c>
      <c r="Q3553" t="s">
        <v>137</v>
      </c>
      <c r="R3553" t="s">
        <v>137</v>
      </c>
      <c r="S3553" t="s">
        <v>137</v>
      </c>
      <c r="T3553" t="s">
        <v>137</v>
      </c>
      <c r="U3553" t="s">
        <v>137</v>
      </c>
      <c r="V3553" t="s">
        <v>137</v>
      </c>
      <c r="W3553" t="s">
        <v>137</v>
      </c>
      <c r="X3553" t="s">
        <v>137</v>
      </c>
      <c r="Y3553" t="s">
        <v>137</v>
      </c>
      <c r="Z3553" t="s">
        <v>137</v>
      </c>
      <c r="AA3553" t="s">
        <v>137</v>
      </c>
      <c r="AB3553" t="s">
        <v>137</v>
      </c>
      <c r="AC3553" t="s">
        <v>137</v>
      </c>
      <c r="AD3553" t="s">
        <v>137</v>
      </c>
      <c r="AE3553" t="s">
        <v>137</v>
      </c>
      <c r="AF3553" t="s">
        <v>137</v>
      </c>
      <c r="AG3553" t="s">
        <v>137</v>
      </c>
      <c r="AH3553" t="s">
        <v>137</v>
      </c>
      <c r="AI3553" t="s">
        <v>137</v>
      </c>
      <c r="AJ3553" t="s">
        <v>137</v>
      </c>
      <c r="AK3553" t="s">
        <v>137</v>
      </c>
      <c r="AL3553" t="s">
        <v>137</v>
      </c>
      <c r="AM3553" t="s">
        <v>137</v>
      </c>
      <c r="AN3553" t="s">
        <v>137</v>
      </c>
      <c r="AO3553" t="s">
        <v>137</v>
      </c>
      <c r="AP3553" t="s">
        <v>137</v>
      </c>
      <c r="AQ3553" t="s">
        <v>137</v>
      </c>
      <c r="AR3553" t="s">
        <v>137</v>
      </c>
      <c r="AS3553" t="s">
        <v>137</v>
      </c>
      <c r="AT3553" t="s">
        <v>137</v>
      </c>
      <c r="AU3553" t="s">
        <v>137</v>
      </c>
      <c r="AV3553" t="s">
        <v>137</v>
      </c>
      <c r="AW3553" t="s">
        <v>137</v>
      </c>
      <c r="AX3553" t="s">
        <v>137</v>
      </c>
      <c r="AY3553" t="s">
        <v>137</v>
      </c>
      <c r="AZ3553" t="s">
        <v>137</v>
      </c>
      <c r="BA3553" t="s">
        <v>137</v>
      </c>
      <c r="BB3553" t="s">
        <v>137</v>
      </c>
      <c r="BC3553" t="s">
        <v>137</v>
      </c>
      <c r="BD3553" t="s">
        <v>137</v>
      </c>
      <c r="BE3553" t="s">
        <v>137</v>
      </c>
      <c r="BF3553" t="s">
        <v>137</v>
      </c>
      <c r="BG3553" t="s">
        <v>137</v>
      </c>
      <c r="BH3553" t="s">
        <v>137</v>
      </c>
      <c r="BI3553" t="s">
        <v>137</v>
      </c>
      <c r="BJ3553" t="s">
        <v>137</v>
      </c>
      <c r="BK3553" t="s">
        <v>137</v>
      </c>
      <c r="BL3553" t="s">
        <v>137</v>
      </c>
      <c r="BM3553" t="s">
        <v>137</v>
      </c>
      <c r="BN3553" t="s">
        <v>137</v>
      </c>
      <c r="BO3553" t="s">
        <v>137</v>
      </c>
      <c r="BP3553" t="s">
        <v>137</v>
      </c>
      <c r="BQ3553" t="s">
        <v>137</v>
      </c>
      <c r="BR3553" t="s">
        <v>137</v>
      </c>
      <c r="BS3553" t="s">
        <v>137</v>
      </c>
      <c r="BT3553" t="s">
        <v>137</v>
      </c>
      <c r="BU3553" t="s">
        <v>137</v>
      </c>
      <c r="BV3553" t="s">
        <v>137</v>
      </c>
      <c r="BW3553" t="s">
        <v>137</v>
      </c>
      <c r="BX3553" t="s">
        <v>137</v>
      </c>
      <c r="BY3553" t="s">
        <v>137</v>
      </c>
      <c r="BZ3553" t="s">
        <v>137</v>
      </c>
      <c r="CA3553" t="s">
        <v>137</v>
      </c>
      <c r="CB3553" t="s">
        <v>137</v>
      </c>
      <c r="CC3553" t="s">
        <v>137</v>
      </c>
      <c r="CD3553" t="s">
        <v>137</v>
      </c>
      <c r="CE3553" t="s">
        <v>137</v>
      </c>
      <c r="CF3553" t="s">
        <v>137</v>
      </c>
      <c r="CG3553" t="s">
        <v>137</v>
      </c>
      <c r="CH3553" t="s">
        <v>137</v>
      </c>
    </row>
    <row r="3554" spans="1:86" x14ac:dyDescent="0.3">
      <c r="A3554" t="s">
        <v>7222</v>
      </c>
      <c r="B3554" t="s">
        <v>3201</v>
      </c>
      <c r="C3554" t="s">
        <v>137</v>
      </c>
      <c r="D3554" t="s">
        <v>137</v>
      </c>
      <c r="E3554" t="s">
        <v>137</v>
      </c>
      <c r="F3554" t="s">
        <v>137</v>
      </c>
      <c r="G3554" t="s">
        <v>137</v>
      </c>
      <c r="H3554" t="s">
        <v>137</v>
      </c>
      <c r="I3554" t="s">
        <v>137</v>
      </c>
      <c r="J3554" t="s">
        <v>137</v>
      </c>
      <c r="K3554" t="s">
        <v>137</v>
      </c>
      <c r="L3554" t="s">
        <v>137</v>
      </c>
      <c r="M3554" t="s">
        <v>137</v>
      </c>
      <c r="N3554" t="s">
        <v>137</v>
      </c>
      <c r="O3554" t="s">
        <v>137</v>
      </c>
      <c r="P3554" t="s">
        <v>137</v>
      </c>
      <c r="Q3554" t="s">
        <v>137</v>
      </c>
      <c r="R3554" t="s">
        <v>137</v>
      </c>
      <c r="S3554" t="s">
        <v>137</v>
      </c>
      <c r="T3554" t="s">
        <v>137</v>
      </c>
      <c r="U3554" t="s">
        <v>137</v>
      </c>
      <c r="V3554" t="s">
        <v>137</v>
      </c>
      <c r="W3554" t="s">
        <v>137</v>
      </c>
      <c r="X3554" t="s">
        <v>137</v>
      </c>
      <c r="Y3554" t="s">
        <v>137</v>
      </c>
      <c r="Z3554" t="s">
        <v>137</v>
      </c>
      <c r="AA3554" t="s">
        <v>137</v>
      </c>
      <c r="AB3554" t="s">
        <v>138</v>
      </c>
      <c r="AC3554" t="s">
        <v>137</v>
      </c>
      <c r="AD3554" t="s">
        <v>137</v>
      </c>
      <c r="AE3554" t="s">
        <v>137</v>
      </c>
      <c r="AF3554" t="s">
        <v>137</v>
      </c>
      <c r="AG3554" t="s">
        <v>137</v>
      </c>
      <c r="AH3554" t="s">
        <v>137</v>
      </c>
      <c r="AI3554" t="s">
        <v>137</v>
      </c>
      <c r="AJ3554" t="s">
        <v>137</v>
      </c>
      <c r="AK3554" t="s">
        <v>137</v>
      </c>
      <c r="AL3554" t="s">
        <v>137</v>
      </c>
      <c r="AM3554" t="s">
        <v>137</v>
      </c>
      <c r="AN3554" t="s">
        <v>137</v>
      </c>
      <c r="AO3554" t="s">
        <v>137</v>
      </c>
      <c r="AP3554" t="s">
        <v>137</v>
      </c>
      <c r="AQ3554" t="s">
        <v>137</v>
      </c>
      <c r="AR3554" t="s">
        <v>137</v>
      </c>
      <c r="AS3554" t="s">
        <v>137</v>
      </c>
      <c r="AT3554" t="s">
        <v>137</v>
      </c>
      <c r="AU3554" t="s">
        <v>137</v>
      </c>
      <c r="AV3554" t="s">
        <v>137</v>
      </c>
      <c r="AW3554" t="s">
        <v>137</v>
      </c>
      <c r="AX3554" t="s">
        <v>137</v>
      </c>
      <c r="AY3554" t="s">
        <v>137</v>
      </c>
      <c r="AZ3554" t="s">
        <v>137</v>
      </c>
      <c r="BA3554" t="s">
        <v>137</v>
      </c>
      <c r="BB3554" t="s">
        <v>137</v>
      </c>
      <c r="BC3554" t="s">
        <v>137</v>
      </c>
      <c r="BD3554" t="s">
        <v>137</v>
      </c>
      <c r="BE3554" t="s">
        <v>137</v>
      </c>
      <c r="BF3554" t="s">
        <v>137</v>
      </c>
      <c r="BG3554" t="s">
        <v>137</v>
      </c>
      <c r="BH3554" t="s">
        <v>137</v>
      </c>
      <c r="BI3554" t="s">
        <v>137</v>
      </c>
      <c r="BJ3554" t="s">
        <v>137</v>
      </c>
      <c r="BK3554" t="s">
        <v>137</v>
      </c>
      <c r="BL3554" t="s">
        <v>137</v>
      </c>
      <c r="BM3554" t="s">
        <v>137</v>
      </c>
      <c r="BN3554" t="s">
        <v>137</v>
      </c>
      <c r="BO3554" t="s">
        <v>137</v>
      </c>
      <c r="BP3554" t="s">
        <v>137</v>
      </c>
      <c r="BQ3554" t="s">
        <v>137</v>
      </c>
      <c r="BR3554" t="s">
        <v>137</v>
      </c>
      <c r="BS3554" t="s">
        <v>137</v>
      </c>
      <c r="BT3554" t="s">
        <v>137</v>
      </c>
      <c r="BU3554" t="s">
        <v>137</v>
      </c>
      <c r="BV3554" t="s">
        <v>137</v>
      </c>
      <c r="BW3554" t="s">
        <v>137</v>
      </c>
      <c r="BX3554" t="s">
        <v>137</v>
      </c>
      <c r="BY3554" t="s">
        <v>137</v>
      </c>
      <c r="BZ3554" t="s">
        <v>137</v>
      </c>
      <c r="CA3554" t="s">
        <v>137</v>
      </c>
      <c r="CB3554" t="s">
        <v>137</v>
      </c>
      <c r="CC3554" t="s">
        <v>137</v>
      </c>
      <c r="CD3554" t="s">
        <v>137</v>
      </c>
      <c r="CE3554" t="s">
        <v>137</v>
      </c>
      <c r="CF3554" t="s">
        <v>137</v>
      </c>
      <c r="CG3554" t="s">
        <v>137</v>
      </c>
      <c r="CH3554" t="s">
        <v>137</v>
      </c>
    </row>
    <row r="3555" spans="1:86" x14ac:dyDescent="0.3">
      <c r="A3555" t="s">
        <v>7223</v>
      </c>
      <c r="B3555" t="s">
        <v>3202</v>
      </c>
      <c r="C3555" t="s">
        <v>137</v>
      </c>
      <c r="D3555" t="s">
        <v>137</v>
      </c>
      <c r="E3555" t="s">
        <v>137</v>
      </c>
      <c r="F3555" t="s">
        <v>137</v>
      </c>
      <c r="G3555" t="s">
        <v>137</v>
      </c>
      <c r="H3555" t="s">
        <v>137</v>
      </c>
      <c r="I3555" t="s">
        <v>137</v>
      </c>
      <c r="J3555" t="s">
        <v>137</v>
      </c>
      <c r="K3555" t="s">
        <v>137</v>
      </c>
      <c r="L3555" t="s">
        <v>137</v>
      </c>
      <c r="M3555" t="s">
        <v>137</v>
      </c>
      <c r="N3555" t="s">
        <v>137</v>
      </c>
      <c r="O3555" t="s">
        <v>137</v>
      </c>
      <c r="P3555" t="s">
        <v>137</v>
      </c>
      <c r="Q3555" t="s">
        <v>137</v>
      </c>
      <c r="R3555" t="s">
        <v>137</v>
      </c>
      <c r="S3555" t="s">
        <v>137</v>
      </c>
      <c r="T3555" t="s">
        <v>137</v>
      </c>
      <c r="U3555" t="s">
        <v>137</v>
      </c>
      <c r="V3555" t="s">
        <v>137</v>
      </c>
      <c r="W3555" t="s">
        <v>137</v>
      </c>
      <c r="X3555" t="s">
        <v>137</v>
      </c>
      <c r="Y3555" t="s">
        <v>137</v>
      </c>
      <c r="Z3555" t="s">
        <v>137</v>
      </c>
      <c r="AA3555" t="s">
        <v>137</v>
      </c>
      <c r="AB3555" t="s">
        <v>138</v>
      </c>
      <c r="AC3555" t="s">
        <v>137</v>
      </c>
      <c r="AD3555" t="s">
        <v>137</v>
      </c>
      <c r="AE3555" t="s">
        <v>137</v>
      </c>
      <c r="AF3555" t="s">
        <v>137</v>
      </c>
      <c r="AG3555" t="s">
        <v>137</v>
      </c>
      <c r="AH3555" t="s">
        <v>137</v>
      </c>
      <c r="AI3555" t="s">
        <v>137</v>
      </c>
      <c r="AJ3555" t="s">
        <v>137</v>
      </c>
      <c r="AK3555" t="s">
        <v>137</v>
      </c>
      <c r="AL3555" t="s">
        <v>137</v>
      </c>
      <c r="AM3555" t="s">
        <v>137</v>
      </c>
      <c r="AN3555" t="s">
        <v>137</v>
      </c>
      <c r="AO3555" t="s">
        <v>137</v>
      </c>
      <c r="AP3555" t="s">
        <v>137</v>
      </c>
      <c r="AQ3555" t="s">
        <v>137</v>
      </c>
      <c r="AR3555" t="s">
        <v>137</v>
      </c>
      <c r="AS3555" t="s">
        <v>137</v>
      </c>
      <c r="AT3555" t="s">
        <v>137</v>
      </c>
      <c r="AU3555" t="s">
        <v>137</v>
      </c>
      <c r="AV3555" t="s">
        <v>137</v>
      </c>
      <c r="AW3555" t="s">
        <v>137</v>
      </c>
      <c r="AX3555" t="s">
        <v>137</v>
      </c>
      <c r="AY3555" t="s">
        <v>137</v>
      </c>
      <c r="AZ3555" t="s">
        <v>137</v>
      </c>
      <c r="BA3555" t="s">
        <v>137</v>
      </c>
      <c r="BB3555" t="s">
        <v>137</v>
      </c>
      <c r="BC3555" t="s">
        <v>137</v>
      </c>
      <c r="BD3555" t="s">
        <v>137</v>
      </c>
      <c r="BE3555" t="s">
        <v>137</v>
      </c>
      <c r="BF3555" t="s">
        <v>137</v>
      </c>
      <c r="BG3555" t="s">
        <v>137</v>
      </c>
      <c r="BH3555" t="s">
        <v>137</v>
      </c>
      <c r="BI3555" t="s">
        <v>137</v>
      </c>
      <c r="BJ3555" t="s">
        <v>137</v>
      </c>
      <c r="BK3555" t="s">
        <v>137</v>
      </c>
      <c r="BL3555" t="s">
        <v>137</v>
      </c>
      <c r="BM3555" t="s">
        <v>137</v>
      </c>
      <c r="BN3555" t="s">
        <v>137</v>
      </c>
      <c r="BO3555" t="s">
        <v>137</v>
      </c>
      <c r="BP3555" t="s">
        <v>137</v>
      </c>
      <c r="BQ3555" t="s">
        <v>137</v>
      </c>
      <c r="BR3555" t="s">
        <v>137</v>
      </c>
      <c r="BS3555" t="s">
        <v>137</v>
      </c>
      <c r="BT3555" t="s">
        <v>137</v>
      </c>
      <c r="BU3555" t="s">
        <v>137</v>
      </c>
      <c r="BV3555" t="s">
        <v>137</v>
      </c>
      <c r="BW3555" t="s">
        <v>137</v>
      </c>
      <c r="BX3555" t="s">
        <v>137</v>
      </c>
      <c r="BY3555" t="s">
        <v>137</v>
      </c>
      <c r="BZ3555" t="s">
        <v>137</v>
      </c>
      <c r="CA3555" t="s">
        <v>137</v>
      </c>
      <c r="CB3555" t="s">
        <v>137</v>
      </c>
      <c r="CC3555" t="s">
        <v>137</v>
      </c>
      <c r="CD3555" t="s">
        <v>137</v>
      </c>
      <c r="CE3555" t="s">
        <v>137</v>
      </c>
      <c r="CF3555" t="s">
        <v>137</v>
      </c>
      <c r="CG3555" t="s">
        <v>137</v>
      </c>
      <c r="CH3555" t="s">
        <v>137</v>
      </c>
    </row>
    <row r="3556" spans="1:86" x14ac:dyDescent="0.3">
      <c r="A3556" t="s">
        <v>7224</v>
      </c>
      <c r="B3556" t="s">
        <v>3203</v>
      </c>
      <c r="C3556" t="s">
        <v>137</v>
      </c>
      <c r="D3556" t="s">
        <v>137</v>
      </c>
      <c r="E3556" t="s">
        <v>137</v>
      </c>
      <c r="F3556" t="s">
        <v>137</v>
      </c>
      <c r="G3556" t="s">
        <v>137</v>
      </c>
      <c r="H3556" t="s">
        <v>137</v>
      </c>
      <c r="I3556" t="s">
        <v>137</v>
      </c>
      <c r="J3556" t="s">
        <v>137</v>
      </c>
      <c r="K3556" t="s">
        <v>137</v>
      </c>
      <c r="L3556" t="s">
        <v>137</v>
      </c>
      <c r="M3556" t="s">
        <v>137</v>
      </c>
      <c r="N3556" t="s">
        <v>137</v>
      </c>
      <c r="O3556" t="s">
        <v>137</v>
      </c>
      <c r="P3556" t="s">
        <v>137</v>
      </c>
      <c r="Q3556" t="s">
        <v>137</v>
      </c>
      <c r="R3556" t="s">
        <v>137</v>
      </c>
      <c r="S3556" t="s">
        <v>137</v>
      </c>
      <c r="T3556" t="s">
        <v>137</v>
      </c>
      <c r="U3556" t="s">
        <v>137</v>
      </c>
      <c r="V3556" t="s">
        <v>137</v>
      </c>
      <c r="W3556" t="s">
        <v>137</v>
      </c>
      <c r="X3556" t="s">
        <v>137</v>
      </c>
      <c r="Y3556" t="s">
        <v>137</v>
      </c>
      <c r="Z3556" t="s">
        <v>137</v>
      </c>
      <c r="AA3556" t="s">
        <v>137</v>
      </c>
      <c r="AB3556" t="s">
        <v>137</v>
      </c>
      <c r="AC3556" t="s">
        <v>137</v>
      </c>
      <c r="AD3556" t="s">
        <v>137</v>
      </c>
      <c r="AE3556" t="s">
        <v>137</v>
      </c>
      <c r="AF3556" t="s">
        <v>137</v>
      </c>
      <c r="AG3556" t="s">
        <v>137</v>
      </c>
      <c r="AH3556" t="s">
        <v>137</v>
      </c>
      <c r="AI3556" t="s">
        <v>137</v>
      </c>
      <c r="AJ3556" t="s">
        <v>137</v>
      </c>
      <c r="AK3556" t="s">
        <v>137</v>
      </c>
      <c r="AL3556" t="s">
        <v>137</v>
      </c>
      <c r="AM3556" t="s">
        <v>137</v>
      </c>
      <c r="AN3556" t="s">
        <v>137</v>
      </c>
      <c r="AO3556" t="s">
        <v>137</v>
      </c>
      <c r="AP3556" t="s">
        <v>137</v>
      </c>
      <c r="AQ3556" t="s">
        <v>137</v>
      </c>
      <c r="AR3556" t="s">
        <v>137</v>
      </c>
      <c r="AS3556" t="s">
        <v>137</v>
      </c>
      <c r="AT3556" t="s">
        <v>137</v>
      </c>
      <c r="AU3556" t="s">
        <v>137</v>
      </c>
      <c r="AV3556" t="s">
        <v>137</v>
      </c>
      <c r="AW3556" t="s">
        <v>137</v>
      </c>
      <c r="AX3556" t="s">
        <v>137</v>
      </c>
      <c r="AY3556" t="s">
        <v>137</v>
      </c>
      <c r="AZ3556" t="s">
        <v>137</v>
      </c>
      <c r="BA3556" t="s">
        <v>137</v>
      </c>
      <c r="BB3556" t="s">
        <v>137</v>
      </c>
      <c r="BC3556" t="s">
        <v>137</v>
      </c>
      <c r="BD3556" t="s">
        <v>137</v>
      </c>
      <c r="BE3556" t="s">
        <v>137</v>
      </c>
      <c r="BF3556" t="s">
        <v>137</v>
      </c>
      <c r="BG3556" t="s">
        <v>137</v>
      </c>
      <c r="BH3556" t="s">
        <v>137</v>
      </c>
      <c r="BI3556" t="s">
        <v>137</v>
      </c>
      <c r="BJ3556" t="s">
        <v>137</v>
      </c>
      <c r="BK3556" t="s">
        <v>137</v>
      </c>
      <c r="BL3556" t="s">
        <v>137</v>
      </c>
      <c r="BM3556" t="s">
        <v>137</v>
      </c>
      <c r="BN3556" t="s">
        <v>137</v>
      </c>
      <c r="BO3556" t="s">
        <v>137</v>
      </c>
      <c r="BP3556" t="s">
        <v>137</v>
      </c>
      <c r="BQ3556" t="s">
        <v>137</v>
      </c>
      <c r="BR3556" t="s">
        <v>137</v>
      </c>
      <c r="BS3556" t="s">
        <v>137</v>
      </c>
      <c r="BT3556" t="s">
        <v>137</v>
      </c>
      <c r="BU3556" t="s">
        <v>137</v>
      </c>
      <c r="BV3556" t="s">
        <v>137</v>
      </c>
      <c r="BW3556" t="s">
        <v>137</v>
      </c>
      <c r="BX3556" t="s">
        <v>137</v>
      </c>
      <c r="BY3556" t="s">
        <v>137</v>
      </c>
      <c r="BZ3556" t="s">
        <v>137</v>
      </c>
      <c r="CA3556" t="s">
        <v>137</v>
      </c>
      <c r="CB3556" t="s">
        <v>137</v>
      </c>
      <c r="CC3556" t="s">
        <v>137</v>
      </c>
      <c r="CD3556" t="s">
        <v>137</v>
      </c>
      <c r="CE3556" t="s">
        <v>137</v>
      </c>
      <c r="CF3556" t="s">
        <v>137</v>
      </c>
      <c r="CG3556" t="s">
        <v>137</v>
      </c>
      <c r="CH3556" t="s">
        <v>137</v>
      </c>
    </row>
    <row r="3557" spans="1:86" x14ac:dyDescent="0.3">
      <c r="A3557" t="s">
        <v>7225</v>
      </c>
      <c r="B3557" t="s">
        <v>3204</v>
      </c>
      <c r="C3557" t="s">
        <v>137</v>
      </c>
      <c r="D3557" t="s">
        <v>137</v>
      </c>
      <c r="E3557" t="s">
        <v>137</v>
      </c>
      <c r="F3557" t="s">
        <v>138</v>
      </c>
      <c r="G3557" t="s">
        <v>137</v>
      </c>
      <c r="H3557" t="s">
        <v>138</v>
      </c>
      <c r="I3557" t="s">
        <v>138</v>
      </c>
      <c r="J3557" t="s">
        <v>138</v>
      </c>
      <c r="K3557" t="s">
        <v>138</v>
      </c>
      <c r="L3557" t="s">
        <v>138</v>
      </c>
      <c r="M3557" t="s">
        <v>138</v>
      </c>
      <c r="N3557" t="s">
        <v>138</v>
      </c>
      <c r="O3557" t="s">
        <v>138</v>
      </c>
      <c r="P3557" t="s">
        <v>138</v>
      </c>
      <c r="Q3557" t="s">
        <v>138</v>
      </c>
      <c r="R3557" t="s">
        <v>138</v>
      </c>
      <c r="S3557" t="s">
        <v>138</v>
      </c>
      <c r="T3557" t="s">
        <v>138</v>
      </c>
      <c r="U3557" t="s">
        <v>138</v>
      </c>
      <c r="V3557" t="s">
        <v>138</v>
      </c>
      <c r="W3557" t="s">
        <v>138</v>
      </c>
      <c r="X3557" t="s">
        <v>138</v>
      </c>
      <c r="Y3557" t="s">
        <v>138</v>
      </c>
      <c r="Z3557" t="s">
        <v>138</v>
      </c>
      <c r="AA3557" t="s">
        <v>138</v>
      </c>
      <c r="AB3557" t="s">
        <v>137</v>
      </c>
      <c r="AC3557" t="s">
        <v>138</v>
      </c>
      <c r="AD3557" t="s">
        <v>138</v>
      </c>
      <c r="AE3557" t="s">
        <v>138</v>
      </c>
      <c r="AF3557" t="s">
        <v>138</v>
      </c>
      <c r="AG3557" t="s">
        <v>138</v>
      </c>
      <c r="AH3557" t="s">
        <v>138</v>
      </c>
      <c r="AI3557" t="s">
        <v>138</v>
      </c>
      <c r="AJ3557" t="s">
        <v>138</v>
      </c>
      <c r="AK3557" t="s">
        <v>138</v>
      </c>
      <c r="AL3557" t="s">
        <v>138</v>
      </c>
      <c r="AM3557" t="s">
        <v>138</v>
      </c>
      <c r="AN3557" t="s">
        <v>138</v>
      </c>
      <c r="AO3557" t="s">
        <v>138</v>
      </c>
      <c r="AP3557" t="s">
        <v>138</v>
      </c>
      <c r="AQ3557" t="s">
        <v>138</v>
      </c>
      <c r="AR3557" t="s">
        <v>138</v>
      </c>
      <c r="AS3557" t="s">
        <v>138</v>
      </c>
      <c r="AT3557" t="s">
        <v>138</v>
      </c>
      <c r="AU3557" t="s">
        <v>138</v>
      </c>
      <c r="AV3557" t="s">
        <v>138</v>
      </c>
      <c r="AW3557" t="s">
        <v>138</v>
      </c>
      <c r="AX3557" t="s">
        <v>138</v>
      </c>
      <c r="AY3557" t="s">
        <v>138</v>
      </c>
      <c r="AZ3557" t="s">
        <v>138</v>
      </c>
      <c r="BA3557" t="s">
        <v>138</v>
      </c>
      <c r="BB3557" t="s">
        <v>138</v>
      </c>
      <c r="BC3557" t="s">
        <v>138</v>
      </c>
      <c r="BD3557" t="s">
        <v>138</v>
      </c>
      <c r="BE3557" t="s">
        <v>138</v>
      </c>
      <c r="BF3557" t="s">
        <v>138</v>
      </c>
      <c r="BG3557" t="s">
        <v>138</v>
      </c>
      <c r="BH3557" t="s">
        <v>138</v>
      </c>
      <c r="BI3557" t="s">
        <v>138</v>
      </c>
      <c r="BJ3557" t="s">
        <v>138</v>
      </c>
      <c r="BK3557" t="s">
        <v>138</v>
      </c>
      <c r="BL3557" t="s">
        <v>138</v>
      </c>
      <c r="BM3557" t="s">
        <v>138</v>
      </c>
      <c r="BN3557" t="s">
        <v>138</v>
      </c>
      <c r="BO3557" t="s">
        <v>138</v>
      </c>
      <c r="BP3557" t="s">
        <v>138</v>
      </c>
      <c r="BQ3557" t="s">
        <v>138</v>
      </c>
      <c r="BR3557" t="s">
        <v>138</v>
      </c>
      <c r="BS3557" t="s">
        <v>138</v>
      </c>
      <c r="BT3557" t="s">
        <v>138</v>
      </c>
      <c r="BU3557" t="s">
        <v>138</v>
      </c>
      <c r="BV3557" t="s">
        <v>138</v>
      </c>
      <c r="BW3557" t="s">
        <v>138</v>
      </c>
      <c r="BX3557" t="s">
        <v>138</v>
      </c>
      <c r="BY3557" t="s">
        <v>138</v>
      </c>
      <c r="BZ3557" t="s">
        <v>138</v>
      </c>
      <c r="CA3557" t="s">
        <v>138</v>
      </c>
      <c r="CB3557" t="s">
        <v>138</v>
      </c>
      <c r="CC3557" t="s">
        <v>138</v>
      </c>
      <c r="CD3557" t="s">
        <v>138</v>
      </c>
      <c r="CE3557" t="s">
        <v>138</v>
      </c>
      <c r="CF3557" t="s">
        <v>138</v>
      </c>
      <c r="CG3557" t="s">
        <v>138</v>
      </c>
      <c r="CH3557" t="s">
        <v>138</v>
      </c>
    </row>
    <row r="3558" spans="1:86" x14ac:dyDescent="0.3">
      <c r="A3558" t="s">
        <v>7226</v>
      </c>
      <c r="B3558" t="s">
        <v>3205</v>
      </c>
      <c r="C3558" t="s">
        <v>137</v>
      </c>
      <c r="D3558" t="s">
        <v>137</v>
      </c>
      <c r="E3558" t="s">
        <v>137</v>
      </c>
      <c r="F3558" t="s">
        <v>137</v>
      </c>
      <c r="G3558" t="s">
        <v>137</v>
      </c>
      <c r="H3558" t="s">
        <v>137</v>
      </c>
      <c r="I3558" t="s">
        <v>138</v>
      </c>
      <c r="J3558" t="s">
        <v>137</v>
      </c>
      <c r="K3558" t="s">
        <v>138</v>
      </c>
      <c r="L3558" t="s">
        <v>137</v>
      </c>
      <c r="M3558" t="s">
        <v>138</v>
      </c>
      <c r="N3558" t="s">
        <v>138</v>
      </c>
      <c r="O3558" t="s">
        <v>137</v>
      </c>
      <c r="P3558" t="s">
        <v>138</v>
      </c>
      <c r="Q3558" t="s">
        <v>137</v>
      </c>
      <c r="R3558" t="s">
        <v>138</v>
      </c>
      <c r="S3558" t="s">
        <v>138</v>
      </c>
      <c r="T3558" t="s">
        <v>137</v>
      </c>
      <c r="U3558" t="s">
        <v>137</v>
      </c>
      <c r="V3558" t="s">
        <v>138</v>
      </c>
      <c r="W3558" t="s">
        <v>138</v>
      </c>
      <c r="X3558" t="s">
        <v>138</v>
      </c>
      <c r="Y3558" t="s">
        <v>138</v>
      </c>
      <c r="Z3558" t="s">
        <v>138</v>
      </c>
      <c r="AA3558" t="s">
        <v>138</v>
      </c>
      <c r="AB3558" t="s">
        <v>137</v>
      </c>
      <c r="AC3558" t="s">
        <v>138</v>
      </c>
      <c r="AD3558" t="s">
        <v>138</v>
      </c>
      <c r="AE3558" t="s">
        <v>138</v>
      </c>
      <c r="AF3558" t="s">
        <v>137</v>
      </c>
      <c r="AG3558" t="s">
        <v>138</v>
      </c>
      <c r="AH3558" t="s">
        <v>137</v>
      </c>
      <c r="AI3558" t="s">
        <v>137</v>
      </c>
      <c r="AJ3558" t="s">
        <v>138</v>
      </c>
      <c r="AK3558" t="s">
        <v>137</v>
      </c>
      <c r="AL3558" t="s">
        <v>137</v>
      </c>
      <c r="AM3558" t="s">
        <v>137</v>
      </c>
      <c r="AN3558" t="s">
        <v>137</v>
      </c>
      <c r="AO3558" t="s">
        <v>137</v>
      </c>
      <c r="AP3558" t="s">
        <v>137</v>
      </c>
      <c r="AQ3558" t="s">
        <v>137</v>
      </c>
      <c r="AR3558" t="s">
        <v>137</v>
      </c>
      <c r="AS3558" t="s">
        <v>137</v>
      </c>
      <c r="AT3558" t="s">
        <v>137</v>
      </c>
      <c r="AU3558" t="s">
        <v>137</v>
      </c>
      <c r="AV3558" t="s">
        <v>137</v>
      </c>
      <c r="AW3558" t="s">
        <v>137</v>
      </c>
      <c r="AX3558" t="s">
        <v>137</v>
      </c>
      <c r="AY3558" t="s">
        <v>137</v>
      </c>
      <c r="AZ3558" t="s">
        <v>137</v>
      </c>
      <c r="BA3558" t="s">
        <v>137</v>
      </c>
      <c r="BB3558" t="s">
        <v>137</v>
      </c>
      <c r="BC3558" t="s">
        <v>137</v>
      </c>
      <c r="BD3558" t="s">
        <v>137</v>
      </c>
      <c r="BE3558" t="s">
        <v>137</v>
      </c>
      <c r="BF3558" t="s">
        <v>137</v>
      </c>
      <c r="BG3558" t="s">
        <v>137</v>
      </c>
      <c r="BH3558" t="s">
        <v>137</v>
      </c>
      <c r="BI3558" t="s">
        <v>138</v>
      </c>
      <c r="BJ3558" t="s">
        <v>137</v>
      </c>
      <c r="BK3558" t="s">
        <v>137</v>
      </c>
      <c r="BL3558" t="s">
        <v>137</v>
      </c>
      <c r="BM3558" t="s">
        <v>137</v>
      </c>
      <c r="BN3558" t="s">
        <v>137</v>
      </c>
      <c r="BO3558" t="s">
        <v>137</v>
      </c>
      <c r="BP3558" t="s">
        <v>137</v>
      </c>
      <c r="BQ3558" t="s">
        <v>137</v>
      </c>
      <c r="BR3558" t="s">
        <v>137</v>
      </c>
      <c r="BS3558" t="s">
        <v>137</v>
      </c>
      <c r="BT3558" t="s">
        <v>137</v>
      </c>
      <c r="BU3558" t="s">
        <v>137</v>
      </c>
      <c r="BV3558" t="s">
        <v>137</v>
      </c>
      <c r="BW3558" t="s">
        <v>137</v>
      </c>
      <c r="BX3558" t="s">
        <v>137</v>
      </c>
      <c r="BY3558" t="s">
        <v>137</v>
      </c>
      <c r="BZ3558" t="s">
        <v>137</v>
      </c>
      <c r="CA3558" t="s">
        <v>137</v>
      </c>
      <c r="CB3558" t="s">
        <v>137</v>
      </c>
      <c r="CC3558" t="s">
        <v>137</v>
      </c>
      <c r="CD3558" t="s">
        <v>137</v>
      </c>
      <c r="CE3558" t="s">
        <v>137</v>
      </c>
      <c r="CF3558" t="s">
        <v>137</v>
      </c>
      <c r="CG3558" t="s">
        <v>137</v>
      </c>
      <c r="CH3558" t="s">
        <v>137</v>
      </c>
    </row>
    <row r="3559" spans="1:86" x14ac:dyDescent="0.3">
      <c r="A3559" t="s">
        <v>7227</v>
      </c>
      <c r="B3559" t="s">
        <v>3206</v>
      </c>
      <c r="C3559" t="s">
        <v>137</v>
      </c>
      <c r="D3559" t="s">
        <v>137</v>
      </c>
      <c r="E3559" t="s">
        <v>137</v>
      </c>
      <c r="F3559" t="s">
        <v>138</v>
      </c>
      <c r="G3559" t="s">
        <v>137</v>
      </c>
      <c r="H3559" t="s">
        <v>138</v>
      </c>
      <c r="I3559" t="s">
        <v>137</v>
      </c>
      <c r="J3559" t="s">
        <v>138</v>
      </c>
      <c r="K3559" t="s">
        <v>137</v>
      </c>
      <c r="L3559" t="s">
        <v>138</v>
      </c>
      <c r="M3559" t="s">
        <v>137</v>
      </c>
      <c r="N3559" t="s">
        <v>137</v>
      </c>
      <c r="O3559" t="s">
        <v>138</v>
      </c>
      <c r="P3559" t="s">
        <v>137</v>
      </c>
      <c r="Q3559" t="s">
        <v>138</v>
      </c>
      <c r="R3559" t="s">
        <v>137</v>
      </c>
      <c r="S3559" t="s">
        <v>137</v>
      </c>
      <c r="T3559" t="s">
        <v>138</v>
      </c>
      <c r="U3559" t="s">
        <v>138</v>
      </c>
      <c r="V3559" t="s">
        <v>138</v>
      </c>
      <c r="W3559" t="s">
        <v>138</v>
      </c>
      <c r="X3559" t="s">
        <v>138</v>
      </c>
      <c r="Y3559" t="s">
        <v>137</v>
      </c>
      <c r="Z3559" t="s">
        <v>137</v>
      </c>
      <c r="AA3559" t="s">
        <v>137</v>
      </c>
      <c r="AB3559" t="s">
        <v>137</v>
      </c>
      <c r="AC3559" t="s">
        <v>137</v>
      </c>
      <c r="AD3559" t="s">
        <v>137</v>
      </c>
      <c r="AE3559" t="s">
        <v>137</v>
      </c>
      <c r="AF3559" t="s">
        <v>138</v>
      </c>
      <c r="AG3559" t="s">
        <v>137</v>
      </c>
      <c r="AH3559" t="s">
        <v>138</v>
      </c>
      <c r="AI3559" t="s">
        <v>138</v>
      </c>
      <c r="AJ3559" t="s">
        <v>137</v>
      </c>
      <c r="AK3559" t="s">
        <v>138</v>
      </c>
      <c r="AL3559" t="s">
        <v>138</v>
      </c>
      <c r="AM3559" t="s">
        <v>138</v>
      </c>
      <c r="AN3559" t="s">
        <v>138</v>
      </c>
      <c r="AO3559" t="s">
        <v>138</v>
      </c>
      <c r="AP3559" t="s">
        <v>138</v>
      </c>
      <c r="AQ3559" t="s">
        <v>138</v>
      </c>
      <c r="AR3559" t="s">
        <v>138</v>
      </c>
      <c r="AS3559" t="s">
        <v>138</v>
      </c>
      <c r="AT3559" t="s">
        <v>138</v>
      </c>
      <c r="AU3559" t="s">
        <v>138</v>
      </c>
      <c r="AV3559" t="s">
        <v>138</v>
      </c>
      <c r="AW3559" t="s">
        <v>138</v>
      </c>
      <c r="AX3559" t="s">
        <v>138</v>
      </c>
      <c r="AY3559" t="s">
        <v>138</v>
      </c>
      <c r="AZ3559" t="s">
        <v>138</v>
      </c>
      <c r="BA3559" t="s">
        <v>138</v>
      </c>
      <c r="BB3559" t="s">
        <v>138</v>
      </c>
      <c r="BC3559" t="s">
        <v>138</v>
      </c>
      <c r="BD3559" t="s">
        <v>138</v>
      </c>
      <c r="BE3559" t="s">
        <v>138</v>
      </c>
      <c r="BF3559" t="s">
        <v>138</v>
      </c>
      <c r="BG3559" t="s">
        <v>138</v>
      </c>
      <c r="BH3559" t="s">
        <v>138</v>
      </c>
      <c r="BI3559" t="s">
        <v>137</v>
      </c>
      <c r="BJ3559" t="s">
        <v>138</v>
      </c>
      <c r="BK3559" t="s">
        <v>138</v>
      </c>
      <c r="BL3559" t="s">
        <v>138</v>
      </c>
      <c r="BM3559" t="s">
        <v>138</v>
      </c>
      <c r="BN3559" t="s">
        <v>138</v>
      </c>
      <c r="BO3559" t="s">
        <v>138</v>
      </c>
      <c r="BP3559" t="s">
        <v>138</v>
      </c>
      <c r="BQ3559" t="s">
        <v>138</v>
      </c>
      <c r="BR3559" t="s">
        <v>138</v>
      </c>
      <c r="BS3559" t="s">
        <v>138</v>
      </c>
      <c r="BT3559" t="s">
        <v>138</v>
      </c>
      <c r="BU3559" t="s">
        <v>138</v>
      </c>
      <c r="BV3559" t="s">
        <v>138</v>
      </c>
      <c r="BW3559" t="s">
        <v>138</v>
      </c>
      <c r="BX3559" t="s">
        <v>138</v>
      </c>
      <c r="BY3559" t="s">
        <v>138</v>
      </c>
      <c r="BZ3559" t="s">
        <v>138</v>
      </c>
      <c r="CA3559" t="s">
        <v>138</v>
      </c>
      <c r="CB3559" t="s">
        <v>138</v>
      </c>
      <c r="CC3559" t="s">
        <v>138</v>
      </c>
      <c r="CD3559" t="s">
        <v>138</v>
      </c>
      <c r="CE3559" t="s">
        <v>138</v>
      </c>
      <c r="CF3559" t="s">
        <v>138</v>
      </c>
      <c r="CG3559" t="s">
        <v>138</v>
      </c>
      <c r="CH3559" t="s">
        <v>138</v>
      </c>
    </row>
    <row r="3560" spans="1:86" x14ac:dyDescent="0.3">
      <c r="A3560" t="s">
        <v>7228</v>
      </c>
      <c r="B3560" t="s">
        <v>3207</v>
      </c>
      <c r="C3560">
        <v>60.411999999999999</v>
      </c>
      <c r="D3560">
        <v>58.825000000000003</v>
      </c>
      <c r="E3560">
        <v>57.9</v>
      </c>
      <c r="F3560">
        <v>55.997999999999998</v>
      </c>
      <c r="G3560">
        <v>54.561</v>
      </c>
      <c r="H3560">
        <v>52.725999999999999</v>
      </c>
      <c r="I3560">
        <v>50.085999999999999</v>
      </c>
      <c r="J3560">
        <v>49.676000000000002</v>
      </c>
      <c r="K3560">
        <v>47.064</v>
      </c>
      <c r="L3560">
        <v>46.896999999999998</v>
      </c>
      <c r="M3560">
        <v>46.357999999999997</v>
      </c>
      <c r="N3560">
        <v>46.643999999999998</v>
      </c>
      <c r="O3560">
        <v>46.387</v>
      </c>
      <c r="P3560">
        <v>46.527999999999999</v>
      </c>
      <c r="Q3560">
        <v>47.832000000000001</v>
      </c>
      <c r="R3560">
        <v>48.625999999999998</v>
      </c>
      <c r="S3560">
        <v>49.88</v>
      </c>
      <c r="T3560">
        <v>43.773000000000003</v>
      </c>
      <c r="U3560">
        <v>44.011000000000003</v>
      </c>
      <c r="V3560">
        <v>46.244</v>
      </c>
      <c r="W3560">
        <v>47.002000000000002</v>
      </c>
      <c r="X3560">
        <v>48.417999999999999</v>
      </c>
      <c r="Y3560">
        <v>48.561999999999998</v>
      </c>
      <c r="Z3560">
        <v>50.006999999999998</v>
      </c>
      <c r="AA3560">
        <v>50.167000000000002</v>
      </c>
      <c r="AB3560">
        <v>49.326999999999998</v>
      </c>
      <c r="AC3560">
        <v>49.802999999999997</v>
      </c>
      <c r="AD3560">
        <v>49.386000000000003</v>
      </c>
      <c r="AE3560">
        <v>49.491999999999997</v>
      </c>
      <c r="AF3560">
        <v>56.072000000000003</v>
      </c>
      <c r="AG3560">
        <v>54.954000000000001</v>
      </c>
      <c r="AH3560">
        <v>55.868000000000002</v>
      </c>
      <c r="AI3560">
        <v>55.893000000000001</v>
      </c>
      <c r="AJ3560">
        <v>56.755000000000003</v>
      </c>
      <c r="AK3560">
        <v>56.561999999999998</v>
      </c>
      <c r="AL3560">
        <v>58.015000000000001</v>
      </c>
      <c r="AM3560">
        <v>58.365000000000002</v>
      </c>
      <c r="AN3560">
        <v>58.085000000000001</v>
      </c>
      <c r="AO3560">
        <v>59.598999999999997</v>
      </c>
      <c r="AP3560">
        <v>60.103999999999999</v>
      </c>
      <c r="AQ3560">
        <v>61.292000000000002</v>
      </c>
      <c r="AR3560">
        <v>60.703000000000003</v>
      </c>
      <c r="AS3560">
        <v>61.164000000000001</v>
      </c>
      <c r="AT3560">
        <v>63.948</v>
      </c>
      <c r="AU3560">
        <v>64.117999999999995</v>
      </c>
      <c r="AV3560">
        <v>65.763999999999996</v>
      </c>
      <c r="AW3560">
        <v>69.433000000000007</v>
      </c>
      <c r="AX3560">
        <v>68.867000000000004</v>
      </c>
      <c r="AY3560">
        <v>69.492999999999995</v>
      </c>
      <c r="AZ3560">
        <v>70.866</v>
      </c>
      <c r="BA3560">
        <v>72.218000000000004</v>
      </c>
      <c r="BB3560">
        <v>72.284000000000006</v>
      </c>
      <c r="BC3560">
        <v>73.67</v>
      </c>
      <c r="BD3560">
        <v>74.182000000000002</v>
      </c>
      <c r="BE3560">
        <v>73.884</v>
      </c>
      <c r="BF3560">
        <v>77.040999999999997</v>
      </c>
      <c r="BG3560">
        <v>77.599999999999994</v>
      </c>
      <c r="BH3560">
        <v>79.248999999999995</v>
      </c>
      <c r="BI3560">
        <v>79.046000000000006</v>
      </c>
      <c r="BJ3560">
        <v>80.216999999999999</v>
      </c>
      <c r="BK3560">
        <v>80.433000000000007</v>
      </c>
      <c r="BL3560">
        <v>79.676000000000002</v>
      </c>
      <c r="BM3560">
        <v>80.201999999999998</v>
      </c>
      <c r="BN3560">
        <v>79.625</v>
      </c>
      <c r="BO3560">
        <v>80.394999999999996</v>
      </c>
      <c r="BP3560">
        <v>80.343000000000004</v>
      </c>
      <c r="BQ3560">
        <v>80.051000000000002</v>
      </c>
      <c r="BR3560">
        <v>83.668999999999997</v>
      </c>
      <c r="BS3560">
        <v>82.739000000000004</v>
      </c>
      <c r="BT3560">
        <v>84.36</v>
      </c>
      <c r="BU3560">
        <v>83.974999999999994</v>
      </c>
      <c r="BV3560">
        <v>85.114999999999995</v>
      </c>
      <c r="BW3560">
        <v>85.486999999999995</v>
      </c>
      <c r="BX3560">
        <v>85.302000000000007</v>
      </c>
      <c r="BY3560">
        <v>86.769000000000005</v>
      </c>
      <c r="BZ3560">
        <v>88.42</v>
      </c>
      <c r="CA3560">
        <v>91.349000000000004</v>
      </c>
      <c r="CB3560">
        <v>89.573999999999998</v>
      </c>
      <c r="CC3560">
        <v>88.742999999999995</v>
      </c>
      <c r="CD3560">
        <v>95.385000000000005</v>
      </c>
      <c r="CE3560">
        <v>95.033000000000001</v>
      </c>
      <c r="CF3560">
        <v>96.778000000000006</v>
      </c>
      <c r="CG3560">
        <v>96.013999999999996</v>
      </c>
      <c r="CH3560">
        <v>96.938999999999993</v>
      </c>
    </row>
    <row r="3561" spans="1:86" x14ac:dyDescent="0.3">
      <c r="A3561" t="s">
        <v>7229</v>
      </c>
      <c r="B3561" t="s">
        <v>3208</v>
      </c>
      <c r="C3561">
        <v>1.6759999999999999</v>
      </c>
      <c r="D3561">
        <v>1.2250000000000001</v>
      </c>
      <c r="E3561">
        <v>1.706</v>
      </c>
      <c r="F3561">
        <v>1.8169999999999999</v>
      </c>
      <c r="G3561">
        <v>3.3530000000000002</v>
      </c>
      <c r="H3561">
        <v>1.431</v>
      </c>
      <c r="I3561">
        <v>1.843</v>
      </c>
      <c r="J3561">
        <v>1.258</v>
      </c>
      <c r="K3561">
        <v>2.0089999999999999</v>
      </c>
      <c r="L3561">
        <v>1.647</v>
      </c>
      <c r="M3561">
        <v>1.9790000000000001</v>
      </c>
      <c r="N3561">
        <v>2.347</v>
      </c>
      <c r="O3561">
        <v>1.8640000000000001</v>
      </c>
      <c r="P3561">
        <v>1.798</v>
      </c>
      <c r="Q3561">
        <v>2.3559999999999999</v>
      </c>
      <c r="R3561">
        <v>2.7519999999999998</v>
      </c>
      <c r="S3561">
        <v>3.0649999999999999</v>
      </c>
      <c r="T3561">
        <v>1.2629999999999999</v>
      </c>
      <c r="U3561">
        <v>2.157</v>
      </c>
      <c r="V3561">
        <v>1</v>
      </c>
      <c r="W3561">
        <v>1.216</v>
      </c>
      <c r="X3561">
        <v>1.0189999999999999</v>
      </c>
      <c r="Y3561">
        <v>0.53700000000000003</v>
      </c>
      <c r="Z3561">
        <v>1.0589999999999999</v>
      </c>
      <c r="AA3561">
        <v>0.92400000000000004</v>
      </c>
      <c r="AB3561">
        <v>0.94399999999999995</v>
      </c>
      <c r="AC3561">
        <v>1.0549999999999999</v>
      </c>
      <c r="AD3561">
        <v>0.61499999999999999</v>
      </c>
      <c r="AE3561">
        <v>0.45300000000000001</v>
      </c>
      <c r="AF3561">
        <v>0.76</v>
      </c>
      <c r="AG3561">
        <v>0.96899999999999997</v>
      </c>
      <c r="AH3561">
        <v>0.95099999999999996</v>
      </c>
      <c r="AI3561">
        <v>1.62</v>
      </c>
      <c r="AJ3561">
        <v>2.7829999999999999</v>
      </c>
      <c r="AK3561">
        <v>2.577</v>
      </c>
      <c r="AL3561">
        <v>2.629</v>
      </c>
      <c r="AM3561">
        <v>4.1289999999999996</v>
      </c>
      <c r="AN3561">
        <v>3.661</v>
      </c>
      <c r="AO3561">
        <v>4.431</v>
      </c>
      <c r="AP3561">
        <v>5.3369999999999997</v>
      </c>
      <c r="AQ3561">
        <v>8.2460000000000004</v>
      </c>
      <c r="AR3561">
        <v>6.67</v>
      </c>
      <c r="AS3561">
        <v>7.101</v>
      </c>
      <c r="AT3561">
        <v>8.5030000000000001</v>
      </c>
      <c r="AU3561">
        <v>8.4719999999999995</v>
      </c>
      <c r="AV3561">
        <v>10.738</v>
      </c>
      <c r="AW3561">
        <v>10.124000000000001</v>
      </c>
      <c r="AX3561">
        <v>9.65</v>
      </c>
      <c r="AY3561">
        <v>10.404999999999999</v>
      </c>
      <c r="AZ3561">
        <v>11.114000000000001</v>
      </c>
      <c r="BA3561">
        <v>10.997999999999999</v>
      </c>
      <c r="BB3561">
        <v>11.212999999999999</v>
      </c>
      <c r="BC3561">
        <v>11.163</v>
      </c>
      <c r="BD3561">
        <v>10.339</v>
      </c>
      <c r="BE3561">
        <v>11.423999999999999</v>
      </c>
      <c r="BF3561">
        <v>10.654999999999999</v>
      </c>
      <c r="BG3561">
        <v>11.698</v>
      </c>
      <c r="BH3561">
        <v>11.933999999999999</v>
      </c>
      <c r="BI3561">
        <v>11.307</v>
      </c>
      <c r="BJ3561">
        <v>9.9749999999999996</v>
      </c>
      <c r="BK3561">
        <v>9.9039999999999999</v>
      </c>
      <c r="BL3561">
        <v>8.7319999999999993</v>
      </c>
      <c r="BM3561">
        <v>8.3620000000000001</v>
      </c>
      <c r="BN3561">
        <v>8.3279999999999994</v>
      </c>
      <c r="BO3561">
        <v>7.1349999999999998</v>
      </c>
      <c r="BP3561">
        <v>7.8620000000000001</v>
      </c>
      <c r="BQ3561">
        <v>8.3529999999999998</v>
      </c>
      <c r="BR3561">
        <v>8.0120000000000005</v>
      </c>
      <c r="BS3561">
        <v>7.915</v>
      </c>
      <c r="BT3561">
        <v>8.7509999999999994</v>
      </c>
      <c r="BU3561">
        <v>8.02</v>
      </c>
      <c r="BV3561">
        <v>6.7</v>
      </c>
      <c r="BW3561">
        <v>6.82</v>
      </c>
      <c r="BX3561">
        <v>7.0750000000000002</v>
      </c>
      <c r="BY3561">
        <v>7.6050000000000004</v>
      </c>
      <c r="BZ3561">
        <v>7.4</v>
      </c>
      <c r="CA3561">
        <v>7.5990000000000002</v>
      </c>
      <c r="CB3561">
        <v>6.1859999999999999</v>
      </c>
      <c r="CC3561">
        <v>7.36</v>
      </c>
      <c r="CD3561">
        <v>7.6779999999999999</v>
      </c>
      <c r="CE3561">
        <v>8.4909999999999997</v>
      </c>
      <c r="CF3561">
        <v>9.1039999999999992</v>
      </c>
      <c r="CG3561">
        <v>8.06</v>
      </c>
      <c r="CH3561">
        <v>7.7640000000000002</v>
      </c>
    </row>
    <row r="3562" spans="1:86" x14ac:dyDescent="0.3">
      <c r="A3562" t="s">
        <v>7230</v>
      </c>
      <c r="B3562" t="s">
        <v>3209</v>
      </c>
      <c r="C3562">
        <v>58.735999999999997</v>
      </c>
      <c r="D3562">
        <v>57.598999999999997</v>
      </c>
      <c r="E3562">
        <v>56.194000000000003</v>
      </c>
      <c r="F3562">
        <v>54.180999999999997</v>
      </c>
      <c r="G3562">
        <v>51.207999999999998</v>
      </c>
      <c r="H3562">
        <v>51.295000000000002</v>
      </c>
      <c r="I3562">
        <v>48.243000000000002</v>
      </c>
      <c r="J3562">
        <v>48.417999999999999</v>
      </c>
      <c r="K3562">
        <v>45.055</v>
      </c>
      <c r="L3562">
        <v>45.25</v>
      </c>
      <c r="M3562">
        <v>44.378999999999998</v>
      </c>
      <c r="N3562">
        <v>44.296999999999997</v>
      </c>
      <c r="O3562">
        <v>44.521999999999998</v>
      </c>
      <c r="P3562">
        <v>44.731000000000002</v>
      </c>
      <c r="Q3562">
        <v>45.475999999999999</v>
      </c>
      <c r="R3562">
        <v>45.874000000000002</v>
      </c>
      <c r="S3562">
        <v>46.814999999999998</v>
      </c>
      <c r="T3562">
        <v>42.511000000000003</v>
      </c>
      <c r="U3562">
        <v>41.853999999999999</v>
      </c>
      <c r="V3562">
        <v>45.244</v>
      </c>
      <c r="W3562">
        <v>45.786000000000001</v>
      </c>
      <c r="X3562">
        <v>47.399000000000001</v>
      </c>
      <c r="Y3562">
        <v>48.024999999999999</v>
      </c>
      <c r="Z3562">
        <v>48.948</v>
      </c>
      <c r="AA3562">
        <v>49.243000000000002</v>
      </c>
      <c r="AB3562">
        <v>48.383000000000003</v>
      </c>
      <c r="AC3562">
        <v>48.747999999999998</v>
      </c>
      <c r="AD3562">
        <v>48.771000000000001</v>
      </c>
      <c r="AE3562">
        <v>49.037999999999997</v>
      </c>
      <c r="AF3562">
        <v>55.311999999999998</v>
      </c>
      <c r="AG3562">
        <v>53.984999999999999</v>
      </c>
      <c r="AH3562">
        <v>54.917000000000002</v>
      </c>
      <c r="AI3562">
        <v>54.271999999999998</v>
      </c>
      <c r="AJ3562">
        <v>53.972999999999999</v>
      </c>
      <c r="AK3562">
        <v>53.984999999999999</v>
      </c>
      <c r="AL3562">
        <v>55.387</v>
      </c>
      <c r="AM3562">
        <v>54.237000000000002</v>
      </c>
      <c r="AN3562">
        <v>54.423999999999999</v>
      </c>
      <c r="AO3562">
        <v>55.167999999999999</v>
      </c>
      <c r="AP3562">
        <v>54.768000000000001</v>
      </c>
      <c r="AQ3562">
        <v>53.045999999999999</v>
      </c>
      <c r="AR3562">
        <v>54.033000000000001</v>
      </c>
      <c r="AS3562">
        <v>54.063000000000002</v>
      </c>
      <c r="AT3562">
        <v>55.445</v>
      </c>
      <c r="AU3562">
        <v>55.646000000000001</v>
      </c>
      <c r="AV3562">
        <v>55.026000000000003</v>
      </c>
      <c r="AW3562">
        <v>59.308999999999997</v>
      </c>
      <c r="AX3562">
        <v>59.216999999999999</v>
      </c>
      <c r="AY3562">
        <v>59.088000000000001</v>
      </c>
      <c r="AZ3562">
        <v>59.752000000000002</v>
      </c>
      <c r="BA3562">
        <v>61.22</v>
      </c>
      <c r="BB3562">
        <v>61.07</v>
      </c>
      <c r="BC3562">
        <v>62.506999999999998</v>
      </c>
      <c r="BD3562">
        <v>63.843000000000004</v>
      </c>
      <c r="BE3562">
        <v>62.46</v>
      </c>
      <c r="BF3562">
        <v>66.385999999999996</v>
      </c>
      <c r="BG3562">
        <v>65.902000000000001</v>
      </c>
      <c r="BH3562">
        <v>67.316000000000003</v>
      </c>
      <c r="BI3562">
        <v>67.739000000000004</v>
      </c>
      <c r="BJ3562">
        <v>70.242000000000004</v>
      </c>
      <c r="BK3562">
        <v>70.528999999999996</v>
      </c>
      <c r="BL3562">
        <v>70.944000000000003</v>
      </c>
      <c r="BM3562">
        <v>71.84</v>
      </c>
      <c r="BN3562">
        <v>71.296999999999997</v>
      </c>
      <c r="BO3562">
        <v>73.260999999999996</v>
      </c>
      <c r="BP3562">
        <v>72.480999999999995</v>
      </c>
      <c r="BQ3562">
        <v>71.697999999999993</v>
      </c>
      <c r="BR3562">
        <v>75.656999999999996</v>
      </c>
      <c r="BS3562">
        <v>74.822999999999993</v>
      </c>
      <c r="BT3562">
        <v>75.608999999999995</v>
      </c>
      <c r="BU3562">
        <v>75.953999999999994</v>
      </c>
      <c r="BV3562">
        <v>78.415000000000006</v>
      </c>
      <c r="BW3562">
        <v>78.665999999999997</v>
      </c>
      <c r="BX3562">
        <v>78.227000000000004</v>
      </c>
      <c r="BY3562">
        <v>79.164000000000001</v>
      </c>
      <c r="BZ3562">
        <v>81.02</v>
      </c>
      <c r="CA3562">
        <v>83.75</v>
      </c>
      <c r="CB3562">
        <v>83.388000000000005</v>
      </c>
      <c r="CC3562">
        <v>81.382999999999996</v>
      </c>
      <c r="CD3562">
        <v>87.706999999999994</v>
      </c>
      <c r="CE3562">
        <v>86.543000000000006</v>
      </c>
      <c r="CF3562">
        <v>87.674000000000007</v>
      </c>
      <c r="CG3562">
        <v>87.954999999999998</v>
      </c>
      <c r="CH3562">
        <v>89.174999999999997</v>
      </c>
    </row>
    <row r="3563" spans="1:86" x14ac:dyDescent="0.3">
      <c r="A3563" t="s">
        <v>7231</v>
      </c>
      <c r="B3563" t="s">
        <v>3210</v>
      </c>
      <c r="C3563" t="s">
        <v>138</v>
      </c>
      <c r="D3563" t="s">
        <v>138</v>
      </c>
      <c r="E3563" t="s">
        <v>138</v>
      </c>
      <c r="F3563">
        <v>39.008000000000003</v>
      </c>
      <c r="G3563" t="s">
        <v>138</v>
      </c>
      <c r="H3563">
        <v>35.42</v>
      </c>
      <c r="I3563">
        <v>33.874000000000002</v>
      </c>
      <c r="J3563">
        <v>32.591999999999999</v>
      </c>
      <c r="K3563">
        <v>31.629000000000001</v>
      </c>
      <c r="L3563">
        <v>30.966000000000001</v>
      </c>
      <c r="M3563">
        <v>30.616</v>
      </c>
      <c r="N3563">
        <v>30.545000000000002</v>
      </c>
      <c r="O3563">
        <v>30.803000000000001</v>
      </c>
      <c r="P3563">
        <v>31.378</v>
      </c>
      <c r="Q3563">
        <v>32.235999999999997</v>
      </c>
      <c r="R3563">
        <v>33.353000000000002</v>
      </c>
      <c r="S3563">
        <v>34.796999999999997</v>
      </c>
      <c r="T3563">
        <v>29.134</v>
      </c>
      <c r="U3563">
        <v>30.878</v>
      </c>
      <c r="V3563">
        <v>32.256999999999998</v>
      </c>
      <c r="W3563">
        <v>33.399000000000001</v>
      </c>
      <c r="X3563">
        <v>34.387999999999998</v>
      </c>
      <c r="Y3563">
        <v>35.137999999999998</v>
      </c>
      <c r="Z3563">
        <v>36.264000000000003</v>
      </c>
      <c r="AA3563">
        <v>36.576000000000001</v>
      </c>
      <c r="AB3563">
        <v>36.232999999999997</v>
      </c>
      <c r="AC3563">
        <v>36.195</v>
      </c>
      <c r="AD3563">
        <v>36.005000000000003</v>
      </c>
      <c r="AE3563">
        <v>35.686999999999998</v>
      </c>
      <c r="AF3563">
        <v>42.201000000000001</v>
      </c>
      <c r="AG3563">
        <v>42.005000000000003</v>
      </c>
      <c r="AH3563">
        <v>41.850999999999999</v>
      </c>
      <c r="AI3563">
        <v>41.832999999999998</v>
      </c>
      <c r="AJ3563">
        <v>41.744</v>
      </c>
      <c r="AK3563">
        <v>41.783999999999999</v>
      </c>
      <c r="AL3563">
        <v>42.527000000000001</v>
      </c>
      <c r="AM3563">
        <v>42.594999999999999</v>
      </c>
      <c r="AN3563">
        <v>42.332999999999998</v>
      </c>
      <c r="AO3563">
        <v>42.645000000000003</v>
      </c>
      <c r="AP3563">
        <v>42.929000000000002</v>
      </c>
      <c r="AQ3563">
        <v>43.152999999999999</v>
      </c>
      <c r="AR3563">
        <v>41.798000000000002</v>
      </c>
      <c r="AS3563">
        <v>42.091999999999999</v>
      </c>
      <c r="AT3563">
        <v>42.39</v>
      </c>
      <c r="AU3563">
        <v>42.673999999999999</v>
      </c>
      <c r="AV3563">
        <v>43.012999999999998</v>
      </c>
      <c r="AW3563">
        <v>45.953000000000003</v>
      </c>
      <c r="AX3563">
        <v>43.962000000000003</v>
      </c>
      <c r="AY3563">
        <v>43.997</v>
      </c>
      <c r="AZ3563">
        <v>45.188000000000002</v>
      </c>
      <c r="BA3563">
        <v>44.423999999999999</v>
      </c>
      <c r="BB3563">
        <v>44.436</v>
      </c>
      <c r="BC3563">
        <v>44.588000000000001</v>
      </c>
      <c r="BD3563">
        <v>45.494</v>
      </c>
      <c r="BE3563">
        <v>45.548000000000002</v>
      </c>
      <c r="BF3563">
        <v>45.661999999999999</v>
      </c>
      <c r="BG3563">
        <v>45.75</v>
      </c>
      <c r="BH3563">
        <v>45.786999999999999</v>
      </c>
      <c r="BI3563">
        <v>45.674999999999997</v>
      </c>
      <c r="BJ3563">
        <v>45.884</v>
      </c>
      <c r="BK3563">
        <v>45.811</v>
      </c>
      <c r="BL3563">
        <v>45.784999999999997</v>
      </c>
      <c r="BM3563">
        <v>45.801000000000002</v>
      </c>
      <c r="BN3563">
        <v>45.884</v>
      </c>
      <c r="BO3563">
        <v>45.966999999999999</v>
      </c>
      <c r="BP3563">
        <v>46.506999999999998</v>
      </c>
      <c r="BQ3563">
        <v>46.643000000000001</v>
      </c>
      <c r="BR3563">
        <v>46.825000000000003</v>
      </c>
      <c r="BS3563">
        <v>46.835000000000001</v>
      </c>
      <c r="BT3563">
        <v>46.985999999999997</v>
      </c>
      <c r="BU3563">
        <v>47.198</v>
      </c>
      <c r="BV3563">
        <v>47.432000000000002</v>
      </c>
      <c r="BW3563">
        <v>47.707999999999998</v>
      </c>
      <c r="BX3563">
        <v>48.015999999999998</v>
      </c>
      <c r="BY3563">
        <v>48.317</v>
      </c>
      <c r="BZ3563">
        <v>48.631999999999998</v>
      </c>
      <c r="CA3563">
        <v>48.965000000000003</v>
      </c>
      <c r="CB3563">
        <v>47.834000000000003</v>
      </c>
      <c r="CC3563">
        <v>48.137999999999998</v>
      </c>
      <c r="CD3563">
        <v>48.621000000000002</v>
      </c>
      <c r="CE3563">
        <v>48.978999999999999</v>
      </c>
      <c r="CF3563">
        <v>49.140999999999998</v>
      </c>
      <c r="CG3563">
        <v>49.311999999999998</v>
      </c>
      <c r="CH3563">
        <v>49.515999999999998</v>
      </c>
    </row>
    <row r="3564" spans="1:86" x14ac:dyDescent="0.3">
      <c r="A3564" t="s">
        <v>7232</v>
      </c>
      <c r="B3564" t="s">
        <v>3211</v>
      </c>
      <c r="C3564" t="s">
        <v>138</v>
      </c>
      <c r="D3564" t="s">
        <v>138</v>
      </c>
      <c r="E3564" t="s">
        <v>138</v>
      </c>
      <c r="F3564">
        <v>1.5609999999999999</v>
      </c>
      <c r="G3564" t="s">
        <v>138</v>
      </c>
      <c r="H3564">
        <v>1.1619999999999999</v>
      </c>
      <c r="I3564">
        <v>1.4259999999999999</v>
      </c>
      <c r="J3564">
        <v>0.97499999999999998</v>
      </c>
      <c r="K3564">
        <v>1.782</v>
      </c>
      <c r="L3564">
        <v>1.25</v>
      </c>
      <c r="M3564">
        <v>1.524</v>
      </c>
      <c r="N3564">
        <v>2.0249999999999999</v>
      </c>
      <c r="O3564">
        <v>1.736</v>
      </c>
      <c r="P3564">
        <v>1.6459999999999999</v>
      </c>
      <c r="Q3564">
        <v>2.2200000000000002</v>
      </c>
      <c r="R3564">
        <v>2.6269999999999998</v>
      </c>
      <c r="S3564">
        <v>2.9660000000000002</v>
      </c>
      <c r="T3564">
        <v>1.175</v>
      </c>
      <c r="U3564">
        <v>1.9810000000000001</v>
      </c>
      <c r="V3564">
        <v>0.92300000000000004</v>
      </c>
      <c r="W3564">
        <v>0.94799999999999995</v>
      </c>
      <c r="X3564">
        <v>0.53700000000000003</v>
      </c>
      <c r="Y3564">
        <v>0.45600000000000002</v>
      </c>
      <c r="Z3564">
        <v>0.95899999999999996</v>
      </c>
      <c r="AA3564">
        <v>0.83599999999999997</v>
      </c>
      <c r="AB3564">
        <v>0.85299999999999998</v>
      </c>
      <c r="AC3564">
        <v>0.94799999999999995</v>
      </c>
      <c r="AD3564">
        <v>0.49399999999999999</v>
      </c>
      <c r="AE3564">
        <v>0.34300000000000003</v>
      </c>
      <c r="AF3564">
        <v>0.439</v>
      </c>
      <c r="AG3564">
        <v>0.47</v>
      </c>
      <c r="AH3564">
        <v>0.51300000000000001</v>
      </c>
      <c r="AI3564">
        <v>0.9</v>
      </c>
      <c r="AJ3564">
        <v>1.145</v>
      </c>
      <c r="AK3564">
        <v>1.3959999999999999</v>
      </c>
      <c r="AL3564">
        <v>0.98899999999999999</v>
      </c>
      <c r="AM3564">
        <v>1.728</v>
      </c>
      <c r="AN3564">
        <v>1.6220000000000001</v>
      </c>
      <c r="AO3564">
        <v>1.7370000000000001</v>
      </c>
      <c r="AP3564">
        <v>2.4140000000000001</v>
      </c>
      <c r="AQ3564">
        <v>4.7720000000000002</v>
      </c>
      <c r="AR3564">
        <v>2.577</v>
      </c>
      <c r="AS3564">
        <v>2.359</v>
      </c>
      <c r="AT3564">
        <v>3.762</v>
      </c>
      <c r="AU3564">
        <v>3.1360000000000001</v>
      </c>
      <c r="AV3564">
        <v>3.49</v>
      </c>
      <c r="AW3564">
        <v>4.1879999999999997</v>
      </c>
      <c r="AX3564">
        <v>3.7290000000000001</v>
      </c>
      <c r="AY3564">
        <v>4.3460000000000001</v>
      </c>
      <c r="AZ3564">
        <v>5.1989999999999998</v>
      </c>
      <c r="BA3564">
        <v>4.8650000000000002</v>
      </c>
      <c r="BB3564">
        <v>4.9859999999999998</v>
      </c>
      <c r="BC3564">
        <v>4.8339999999999996</v>
      </c>
      <c r="BD3564">
        <v>4.2750000000000004</v>
      </c>
      <c r="BE3564">
        <v>5.5209999999999999</v>
      </c>
      <c r="BF3564">
        <v>4.45</v>
      </c>
      <c r="BG3564">
        <v>4.444</v>
      </c>
      <c r="BH3564">
        <v>4.6059999999999999</v>
      </c>
      <c r="BI3564">
        <v>3.5720000000000001</v>
      </c>
      <c r="BJ3564">
        <v>3.5870000000000002</v>
      </c>
      <c r="BK3564">
        <v>3.8940000000000001</v>
      </c>
      <c r="BL3564">
        <v>2.87</v>
      </c>
      <c r="BM3564">
        <v>3.0259999999999998</v>
      </c>
      <c r="BN3564">
        <v>2.5499999999999998</v>
      </c>
      <c r="BO3564">
        <v>1.879</v>
      </c>
      <c r="BP3564">
        <v>2.347</v>
      </c>
      <c r="BQ3564">
        <v>2.5979999999999999</v>
      </c>
      <c r="BR3564">
        <v>2.54</v>
      </c>
      <c r="BS3564">
        <v>2.3919999999999999</v>
      </c>
      <c r="BT3564">
        <v>1.877</v>
      </c>
      <c r="BU3564">
        <v>2.6230000000000002</v>
      </c>
      <c r="BV3564">
        <v>1.851</v>
      </c>
      <c r="BW3564">
        <v>1.9419999999999999</v>
      </c>
      <c r="BX3564">
        <v>2.052</v>
      </c>
      <c r="BY3564">
        <v>2.4369999999999998</v>
      </c>
      <c r="BZ3564">
        <v>2.3199999999999998</v>
      </c>
      <c r="CA3564">
        <v>2.4159999999999999</v>
      </c>
      <c r="CB3564">
        <v>0.89400000000000002</v>
      </c>
      <c r="CC3564">
        <v>1.681</v>
      </c>
      <c r="CD3564">
        <v>2.1339999999999999</v>
      </c>
      <c r="CE3564">
        <v>2.4289999999999998</v>
      </c>
      <c r="CF3564">
        <v>1.9410000000000001</v>
      </c>
      <c r="CG3564">
        <v>1.871</v>
      </c>
      <c r="CH3564">
        <v>2.0720000000000001</v>
      </c>
    </row>
    <row r="3565" spans="1:86" x14ac:dyDescent="0.3">
      <c r="A3565" t="s">
        <v>7233</v>
      </c>
      <c r="B3565" t="s">
        <v>3212</v>
      </c>
      <c r="C3565">
        <v>41.414999999999999</v>
      </c>
      <c r="D3565">
        <v>40.875999999999998</v>
      </c>
      <c r="E3565">
        <v>39.005000000000003</v>
      </c>
      <c r="F3565">
        <v>37.447000000000003</v>
      </c>
      <c r="G3565">
        <v>34.25</v>
      </c>
      <c r="H3565">
        <v>34.258000000000003</v>
      </c>
      <c r="I3565">
        <v>32.448</v>
      </c>
      <c r="J3565">
        <v>31.617000000000001</v>
      </c>
      <c r="K3565">
        <v>29.847999999999999</v>
      </c>
      <c r="L3565">
        <v>29.716000000000001</v>
      </c>
      <c r="M3565">
        <v>29.091999999999999</v>
      </c>
      <c r="N3565">
        <v>28.52</v>
      </c>
      <c r="O3565">
        <v>29.067</v>
      </c>
      <c r="P3565">
        <v>29.731999999999999</v>
      </c>
      <c r="Q3565">
        <v>30.015999999999998</v>
      </c>
      <c r="R3565">
        <v>30.725999999999999</v>
      </c>
      <c r="S3565">
        <v>31.831</v>
      </c>
      <c r="T3565">
        <v>27.959</v>
      </c>
      <c r="U3565">
        <v>28.896999999999998</v>
      </c>
      <c r="V3565">
        <v>31.332999999999998</v>
      </c>
      <c r="W3565">
        <v>32.451000000000001</v>
      </c>
      <c r="X3565">
        <v>33.850999999999999</v>
      </c>
      <c r="Y3565">
        <v>34.682000000000002</v>
      </c>
      <c r="Z3565">
        <v>35.304000000000002</v>
      </c>
      <c r="AA3565">
        <v>35.738999999999997</v>
      </c>
      <c r="AB3565">
        <v>35.380000000000003</v>
      </c>
      <c r="AC3565">
        <v>35.246000000000002</v>
      </c>
      <c r="AD3565">
        <v>35.511000000000003</v>
      </c>
      <c r="AE3565">
        <v>35.343000000000004</v>
      </c>
      <c r="AF3565">
        <v>41.762</v>
      </c>
      <c r="AG3565">
        <v>41.534999999999997</v>
      </c>
      <c r="AH3565">
        <v>41.338000000000001</v>
      </c>
      <c r="AI3565">
        <v>40.933</v>
      </c>
      <c r="AJ3565">
        <v>40.598999999999997</v>
      </c>
      <c r="AK3565">
        <v>40.387999999999998</v>
      </c>
      <c r="AL3565">
        <v>41.539000000000001</v>
      </c>
      <c r="AM3565">
        <v>40.868000000000002</v>
      </c>
      <c r="AN3565">
        <v>40.710999999999999</v>
      </c>
      <c r="AO3565">
        <v>40.908000000000001</v>
      </c>
      <c r="AP3565">
        <v>40.515000000000001</v>
      </c>
      <c r="AQ3565">
        <v>38.381</v>
      </c>
      <c r="AR3565">
        <v>39.220999999999997</v>
      </c>
      <c r="AS3565">
        <v>39.732999999999997</v>
      </c>
      <c r="AT3565">
        <v>38.628999999999998</v>
      </c>
      <c r="AU3565">
        <v>39.536999999999999</v>
      </c>
      <c r="AV3565">
        <v>39.523000000000003</v>
      </c>
      <c r="AW3565">
        <v>41.765000000000001</v>
      </c>
      <c r="AX3565">
        <v>40.232999999999997</v>
      </c>
      <c r="AY3565">
        <v>39.65</v>
      </c>
      <c r="AZ3565">
        <v>39.99</v>
      </c>
      <c r="BA3565">
        <v>39.558999999999997</v>
      </c>
      <c r="BB3565">
        <v>39.450000000000003</v>
      </c>
      <c r="BC3565">
        <v>39.753999999999998</v>
      </c>
      <c r="BD3565">
        <v>41.219000000000001</v>
      </c>
      <c r="BE3565">
        <v>40.027000000000001</v>
      </c>
      <c r="BF3565">
        <v>41.213000000000001</v>
      </c>
      <c r="BG3565">
        <v>41.305999999999997</v>
      </c>
      <c r="BH3565">
        <v>41.180999999999997</v>
      </c>
      <c r="BI3565">
        <v>42.103999999999999</v>
      </c>
      <c r="BJ3565">
        <v>42.296999999999997</v>
      </c>
      <c r="BK3565">
        <v>41.917999999999999</v>
      </c>
      <c r="BL3565">
        <v>42.914999999999999</v>
      </c>
      <c r="BM3565">
        <v>42.774999999999999</v>
      </c>
      <c r="BN3565">
        <v>43.334000000000003</v>
      </c>
      <c r="BO3565">
        <v>44.088000000000001</v>
      </c>
      <c r="BP3565">
        <v>44.161000000000001</v>
      </c>
      <c r="BQ3565">
        <v>44.045000000000002</v>
      </c>
      <c r="BR3565">
        <v>44.284999999999997</v>
      </c>
      <c r="BS3565">
        <v>44.442999999999998</v>
      </c>
      <c r="BT3565">
        <v>45.107999999999997</v>
      </c>
      <c r="BU3565">
        <v>44.573999999999998</v>
      </c>
      <c r="BV3565">
        <v>45.581000000000003</v>
      </c>
      <c r="BW3565">
        <v>45.765999999999998</v>
      </c>
      <c r="BX3565">
        <v>45.963999999999999</v>
      </c>
      <c r="BY3565">
        <v>45.878999999999998</v>
      </c>
      <c r="BZ3565">
        <v>46.311999999999998</v>
      </c>
      <c r="CA3565">
        <v>46.548999999999999</v>
      </c>
      <c r="CB3565">
        <v>46.94</v>
      </c>
      <c r="CC3565">
        <v>46.457999999999998</v>
      </c>
      <c r="CD3565">
        <v>46.485999999999997</v>
      </c>
      <c r="CE3565">
        <v>46.548999999999999</v>
      </c>
      <c r="CF3565">
        <v>47.198999999999998</v>
      </c>
      <c r="CG3565">
        <v>47.441000000000003</v>
      </c>
      <c r="CH3565">
        <v>47.444000000000003</v>
      </c>
    </row>
    <row r="3566" spans="1:86" x14ac:dyDescent="0.3">
      <c r="A3566" t="s">
        <v>7234</v>
      </c>
      <c r="B3566" t="s">
        <v>3213</v>
      </c>
      <c r="C3566">
        <v>41.902999999999999</v>
      </c>
      <c r="D3566">
        <v>40.783000000000001</v>
      </c>
      <c r="E3566">
        <v>39.505000000000003</v>
      </c>
      <c r="F3566">
        <v>37.984999999999999</v>
      </c>
      <c r="G3566">
        <v>36.283000000000001</v>
      </c>
      <c r="H3566">
        <v>34.453000000000003</v>
      </c>
      <c r="I3566">
        <v>32.878</v>
      </c>
      <c r="J3566">
        <v>31.613</v>
      </c>
      <c r="K3566">
        <v>30.655000000000001</v>
      </c>
      <c r="L3566">
        <v>30.003</v>
      </c>
      <c r="M3566">
        <v>29.658000000000001</v>
      </c>
      <c r="N3566">
        <v>29.617000000000001</v>
      </c>
      <c r="O3566">
        <v>29.888000000000002</v>
      </c>
      <c r="P3566">
        <v>30.46</v>
      </c>
      <c r="Q3566">
        <v>31.344000000000001</v>
      </c>
      <c r="R3566">
        <v>32.53</v>
      </c>
      <c r="S3566">
        <v>34.024000000000001</v>
      </c>
      <c r="T3566" t="s">
        <v>138</v>
      </c>
      <c r="U3566">
        <v>29.753</v>
      </c>
      <c r="V3566">
        <v>31.114000000000001</v>
      </c>
      <c r="W3566">
        <v>32.273000000000003</v>
      </c>
      <c r="X3566">
        <v>33.231000000000002</v>
      </c>
      <c r="Y3566">
        <v>33.988</v>
      </c>
      <c r="Z3566">
        <v>35.090000000000003</v>
      </c>
      <c r="AA3566">
        <v>35.387999999999998</v>
      </c>
      <c r="AB3566">
        <v>35.026000000000003</v>
      </c>
      <c r="AC3566">
        <v>34.954000000000001</v>
      </c>
      <c r="AD3566">
        <v>34.686999999999998</v>
      </c>
      <c r="AE3566">
        <v>34.215000000000003</v>
      </c>
      <c r="AF3566">
        <v>40.634</v>
      </c>
      <c r="AG3566">
        <v>40.323999999999998</v>
      </c>
      <c r="AH3566">
        <v>40.045000000000002</v>
      </c>
      <c r="AI3566">
        <v>39.817</v>
      </c>
      <c r="AJ3566">
        <v>39.619</v>
      </c>
      <c r="AK3566">
        <v>39.484000000000002</v>
      </c>
      <c r="AL3566">
        <v>39.960999999999999</v>
      </c>
      <c r="AM3566">
        <v>39.78</v>
      </c>
      <c r="AN3566">
        <v>39.130000000000003</v>
      </c>
      <c r="AO3566">
        <v>39.104999999999997</v>
      </c>
      <c r="AP3566">
        <v>39.113</v>
      </c>
      <c r="AQ3566">
        <v>39.158000000000001</v>
      </c>
      <c r="AR3566">
        <v>37.761000000000003</v>
      </c>
      <c r="AS3566">
        <v>37.840000000000003</v>
      </c>
      <c r="AT3566">
        <v>37.921999999999997</v>
      </c>
      <c r="AU3566">
        <v>38.003999999999998</v>
      </c>
      <c r="AV3566">
        <v>38.091000000000001</v>
      </c>
      <c r="AW3566">
        <v>40.731999999999999</v>
      </c>
      <c r="AX3566">
        <v>38.552999999999997</v>
      </c>
      <c r="AY3566">
        <v>38.372</v>
      </c>
      <c r="AZ3566">
        <v>39.439</v>
      </c>
      <c r="BA3566">
        <v>38.552</v>
      </c>
      <c r="BB3566">
        <v>38.65</v>
      </c>
      <c r="BC3566">
        <v>38.747999999999998</v>
      </c>
      <c r="BD3566">
        <v>39.188000000000002</v>
      </c>
      <c r="BE3566">
        <v>39.366</v>
      </c>
      <c r="BF3566">
        <v>39.542999999999999</v>
      </c>
      <c r="BG3566">
        <v>39.715000000000003</v>
      </c>
      <c r="BH3566">
        <v>39.886000000000003</v>
      </c>
      <c r="BI3566">
        <v>40.057000000000002</v>
      </c>
      <c r="BJ3566">
        <v>40.225000000000001</v>
      </c>
      <c r="BK3566">
        <v>40.395000000000003</v>
      </c>
      <c r="BL3566">
        <v>40.561</v>
      </c>
      <c r="BM3566">
        <v>40.725999999999999</v>
      </c>
      <c r="BN3566">
        <v>40.89</v>
      </c>
      <c r="BO3566">
        <v>41.052999999999997</v>
      </c>
      <c r="BP3566">
        <v>41.212000000000003</v>
      </c>
      <c r="BQ3566">
        <v>41.386000000000003</v>
      </c>
      <c r="BR3566">
        <v>41.573</v>
      </c>
      <c r="BS3566">
        <v>41.771000000000001</v>
      </c>
      <c r="BT3566">
        <v>41.982999999999997</v>
      </c>
      <c r="BU3566">
        <v>42.207000000000001</v>
      </c>
      <c r="BV3566">
        <v>42.444000000000003</v>
      </c>
      <c r="BW3566">
        <v>42.694000000000003</v>
      </c>
      <c r="BX3566">
        <v>42.957000000000001</v>
      </c>
      <c r="BY3566">
        <v>43.231999999999999</v>
      </c>
      <c r="BZ3566">
        <v>43.518999999999998</v>
      </c>
      <c r="CA3566">
        <v>43.819000000000003</v>
      </c>
      <c r="CB3566">
        <v>42.816000000000003</v>
      </c>
      <c r="CC3566">
        <v>43.131</v>
      </c>
      <c r="CD3566">
        <v>43.417999999999999</v>
      </c>
      <c r="CE3566">
        <v>43.673000000000002</v>
      </c>
      <c r="CF3566">
        <v>43.904000000000003</v>
      </c>
      <c r="CG3566">
        <v>44.103999999999999</v>
      </c>
      <c r="CH3566">
        <v>44.274999999999999</v>
      </c>
    </row>
    <row r="3567" spans="1:86" x14ac:dyDescent="0.3">
      <c r="A3567" t="s">
        <v>7235</v>
      </c>
      <c r="B3567" t="s">
        <v>3214</v>
      </c>
      <c r="C3567">
        <v>1.24</v>
      </c>
      <c r="D3567">
        <v>0.66700000000000004</v>
      </c>
      <c r="E3567">
        <v>1.31</v>
      </c>
      <c r="F3567">
        <v>1.4</v>
      </c>
      <c r="G3567">
        <v>2.9049999999999998</v>
      </c>
      <c r="H3567">
        <v>0.92600000000000005</v>
      </c>
      <c r="I3567">
        <v>1.1930000000000001</v>
      </c>
      <c r="J3567">
        <v>0.74099999999999999</v>
      </c>
      <c r="K3567">
        <v>1.5409999999999999</v>
      </c>
      <c r="L3567">
        <v>0.65700000000000003</v>
      </c>
      <c r="M3567">
        <v>0.93</v>
      </c>
      <c r="N3567">
        <v>1.421</v>
      </c>
      <c r="O3567">
        <v>1.0880000000000001</v>
      </c>
      <c r="P3567">
        <v>0.999</v>
      </c>
      <c r="Q3567">
        <v>1.5720000000000001</v>
      </c>
      <c r="R3567">
        <v>1.9810000000000001</v>
      </c>
      <c r="S3567">
        <v>2.323</v>
      </c>
      <c r="T3567" t="s">
        <v>138</v>
      </c>
      <c r="U3567">
        <v>1.2629999999999999</v>
      </c>
      <c r="V3567">
        <v>0.20599999999999999</v>
      </c>
      <c r="W3567">
        <v>0.22700000000000001</v>
      </c>
      <c r="X3567">
        <v>0.16900000000000001</v>
      </c>
      <c r="Y3567">
        <v>8.8999999999999996E-2</v>
      </c>
      <c r="Z3567">
        <v>0.60299999999999998</v>
      </c>
      <c r="AA3567">
        <v>0.51900000000000002</v>
      </c>
      <c r="AB3567">
        <v>0.52700000000000002</v>
      </c>
      <c r="AC3567">
        <v>0.61299999999999999</v>
      </c>
      <c r="AD3567">
        <v>0.13</v>
      </c>
      <c r="AE3567">
        <v>-8.7999999999999995E-2</v>
      </c>
      <c r="AF3567">
        <v>-3.9E-2</v>
      </c>
      <c r="AG3567">
        <v>6.8000000000000005E-2</v>
      </c>
      <c r="AH3567">
        <v>0.03</v>
      </c>
      <c r="AI3567">
        <v>0.32200000000000001</v>
      </c>
      <c r="AJ3567">
        <v>0.46</v>
      </c>
      <c r="AK3567">
        <v>0.55000000000000004</v>
      </c>
      <c r="AL3567">
        <v>2.1999999999999999E-2</v>
      </c>
      <c r="AM3567">
        <v>0.63300000000000001</v>
      </c>
      <c r="AN3567">
        <v>0.372</v>
      </c>
      <c r="AO3567">
        <v>0.32700000000000001</v>
      </c>
      <c r="AP3567">
        <v>0.84199999999999997</v>
      </c>
      <c r="AQ3567">
        <v>3.1110000000000002</v>
      </c>
      <c r="AR3567">
        <v>0.80400000000000005</v>
      </c>
      <c r="AS3567">
        <v>0.47399999999999998</v>
      </c>
      <c r="AT3567">
        <v>1.6870000000000001</v>
      </c>
      <c r="AU3567">
        <v>0.95499999999999996</v>
      </c>
      <c r="AV3567">
        <v>1.24</v>
      </c>
      <c r="AW3567">
        <v>1.9019999999999999</v>
      </c>
      <c r="AX3567">
        <v>1.4079999999999999</v>
      </c>
      <c r="AY3567">
        <v>1.9810000000000001</v>
      </c>
      <c r="AZ3567">
        <v>2.343</v>
      </c>
      <c r="BA3567">
        <v>2.0219999999999998</v>
      </c>
      <c r="BB3567">
        <v>2.1240000000000001</v>
      </c>
      <c r="BC3567">
        <v>1.974</v>
      </c>
      <c r="BD3567">
        <v>1.375</v>
      </c>
      <c r="BE3567">
        <v>2.6720000000000002</v>
      </c>
      <c r="BF3567">
        <v>1.7809999999999999</v>
      </c>
      <c r="BG3567">
        <v>1.881</v>
      </c>
      <c r="BH3567">
        <v>2.1030000000000002</v>
      </c>
      <c r="BI3567">
        <v>1.1479999999999999</v>
      </c>
      <c r="BJ3567">
        <v>1.2350000000000001</v>
      </c>
      <c r="BK3567">
        <v>1.6240000000000001</v>
      </c>
      <c r="BL3567">
        <v>1.181</v>
      </c>
      <c r="BM3567">
        <v>1.4410000000000001</v>
      </c>
      <c r="BN3567">
        <v>1.0740000000000001</v>
      </c>
      <c r="BO3567">
        <v>0.48299999999999998</v>
      </c>
      <c r="BP3567">
        <v>0.33500000000000002</v>
      </c>
      <c r="BQ3567">
        <v>0.622</v>
      </c>
      <c r="BR3567">
        <v>0.56100000000000005</v>
      </c>
      <c r="BS3567">
        <v>0.51100000000000001</v>
      </c>
      <c r="BT3567">
        <v>0.02</v>
      </c>
      <c r="BU3567">
        <v>0.76600000000000001</v>
      </c>
      <c r="BV3567">
        <v>-5.0000000000000001E-3</v>
      </c>
      <c r="BW3567">
        <v>7.0999999999999994E-2</v>
      </c>
      <c r="BX3567">
        <v>0.154</v>
      </c>
      <c r="BY3567">
        <v>0.52600000000000002</v>
      </c>
      <c r="BZ3567">
        <v>0.39200000000000002</v>
      </c>
      <c r="CA3567">
        <v>0.46700000000000003</v>
      </c>
      <c r="CB3567">
        <v>-0.98499999999999999</v>
      </c>
      <c r="CC3567">
        <v>-0.19</v>
      </c>
      <c r="CD3567">
        <v>9.6000000000000002E-2</v>
      </c>
      <c r="CE3567">
        <v>0.30399999999999999</v>
      </c>
      <c r="CF3567">
        <v>-0.17799999999999999</v>
      </c>
      <c r="CG3567">
        <v>-0.246</v>
      </c>
      <c r="CH3567">
        <v>-7.0999999999999994E-2</v>
      </c>
    </row>
    <row r="3568" spans="1:86" x14ac:dyDescent="0.3">
      <c r="A3568" t="s">
        <v>7236</v>
      </c>
      <c r="B3568" t="s">
        <v>3215</v>
      </c>
      <c r="C3568">
        <v>40.662999999999997</v>
      </c>
      <c r="D3568">
        <v>40.116</v>
      </c>
      <c r="E3568">
        <v>38.195</v>
      </c>
      <c r="F3568">
        <v>36.585000000000001</v>
      </c>
      <c r="G3568">
        <v>33.378</v>
      </c>
      <c r="H3568">
        <v>33.527000000000001</v>
      </c>
      <c r="I3568">
        <v>31.684999999999999</v>
      </c>
      <c r="J3568">
        <v>30.872</v>
      </c>
      <c r="K3568">
        <v>29.114000000000001</v>
      </c>
      <c r="L3568">
        <v>29.346</v>
      </c>
      <c r="M3568">
        <v>28.728000000000002</v>
      </c>
      <c r="N3568">
        <v>28.196000000000002</v>
      </c>
      <c r="O3568">
        <v>28.8</v>
      </c>
      <c r="P3568">
        <v>29.460999999999999</v>
      </c>
      <c r="Q3568">
        <v>29.771999999999998</v>
      </c>
      <c r="R3568">
        <v>30.548999999999999</v>
      </c>
      <c r="S3568">
        <v>31.701000000000001</v>
      </c>
      <c r="T3568">
        <v>27.588000000000001</v>
      </c>
      <c r="U3568">
        <v>28.49</v>
      </c>
      <c r="V3568">
        <v>30.908000000000001</v>
      </c>
      <c r="W3568">
        <v>32.045999999999999</v>
      </c>
      <c r="X3568">
        <v>33.061999999999998</v>
      </c>
      <c r="Y3568">
        <v>33.899000000000001</v>
      </c>
      <c r="Z3568">
        <v>34.487000000000002</v>
      </c>
      <c r="AA3568">
        <v>34.869</v>
      </c>
      <c r="AB3568">
        <v>34.499000000000002</v>
      </c>
      <c r="AC3568">
        <v>34.341000000000001</v>
      </c>
      <c r="AD3568">
        <v>34.557000000000002</v>
      </c>
      <c r="AE3568">
        <v>34.302999999999997</v>
      </c>
      <c r="AF3568">
        <v>40.673000000000002</v>
      </c>
      <c r="AG3568">
        <v>40.256</v>
      </c>
      <c r="AH3568">
        <v>40.015000000000001</v>
      </c>
      <c r="AI3568">
        <v>39.494999999999997</v>
      </c>
      <c r="AJ3568">
        <v>39.158999999999999</v>
      </c>
      <c r="AK3568">
        <v>38.933999999999997</v>
      </c>
      <c r="AL3568">
        <v>39.939</v>
      </c>
      <c r="AM3568">
        <v>39.146999999999998</v>
      </c>
      <c r="AN3568">
        <v>38.758000000000003</v>
      </c>
      <c r="AO3568">
        <v>38.777999999999999</v>
      </c>
      <c r="AP3568">
        <v>38.271000000000001</v>
      </c>
      <c r="AQ3568">
        <v>36.046999999999997</v>
      </c>
      <c r="AR3568">
        <v>36.957000000000001</v>
      </c>
      <c r="AS3568">
        <v>37.366</v>
      </c>
      <c r="AT3568">
        <v>36.234999999999999</v>
      </c>
      <c r="AU3568">
        <v>37.048999999999999</v>
      </c>
      <c r="AV3568">
        <v>36.850999999999999</v>
      </c>
      <c r="AW3568">
        <v>38.83</v>
      </c>
      <c r="AX3568">
        <v>37.145000000000003</v>
      </c>
      <c r="AY3568">
        <v>36.390999999999998</v>
      </c>
      <c r="AZ3568">
        <v>37.095999999999997</v>
      </c>
      <c r="BA3568">
        <v>36.53</v>
      </c>
      <c r="BB3568">
        <v>36.526000000000003</v>
      </c>
      <c r="BC3568">
        <v>36.774000000000001</v>
      </c>
      <c r="BD3568">
        <v>37.813000000000002</v>
      </c>
      <c r="BE3568">
        <v>36.694000000000003</v>
      </c>
      <c r="BF3568">
        <v>37.762</v>
      </c>
      <c r="BG3568">
        <v>37.834000000000003</v>
      </c>
      <c r="BH3568">
        <v>37.783000000000001</v>
      </c>
      <c r="BI3568">
        <v>38.908999999999999</v>
      </c>
      <c r="BJ3568">
        <v>38.99</v>
      </c>
      <c r="BK3568">
        <v>38.771000000000001</v>
      </c>
      <c r="BL3568">
        <v>39.380000000000003</v>
      </c>
      <c r="BM3568">
        <v>39.284999999999997</v>
      </c>
      <c r="BN3568">
        <v>39.816000000000003</v>
      </c>
      <c r="BO3568">
        <v>40.57</v>
      </c>
      <c r="BP3568">
        <v>40.877000000000002</v>
      </c>
      <c r="BQ3568">
        <v>40.764000000000003</v>
      </c>
      <c r="BR3568">
        <v>41.012</v>
      </c>
      <c r="BS3568">
        <v>41.26</v>
      </c>
      <c r="BT3568">
        <v>41.963000000000001</v>
      </c>
      <c r="BU3568">
        <v>41.441000000000003</v>
      </c>
      <c r="BV3568">
        <v>42.448999999999998</v>
      </c>
      <c r="BW3568">
        <v>42.622999999999998</v>
      </c>
      <c r="BX3568">
        <v>42.802999999999997</v>
      </c>
      <c r="BY3568">
        <v>42.706000000000003</v>
      </c>
      <c r="BZ3568">
        <v>43.127000000000002</v>
      </c>
      <c r="CA3568">
        <v>43.351999999999997</v>
      </c>
      <c r="CB3568">
        <v>43.801000000000002</v>
      </c>
      <c r="CC3568">
        <v>43.320999999999998</v>
      </c>
      <c r="CD3568">
        <v>43.322000000000003</v>
      </c>
      <c r="CE3568">
        <v>43.369</v>
      </c>
      <c r="CF3568">
        <v>44.082000000000001</v>
      </c>
      <c r="CG3568">
        <v>44.35</v>
      </c>
      <c r="CH3568">
        <v>44.345999999999997</v>
      </c>
    </row>
    <row r="3569" spans="1:86" x14ac:dyDescent="0.3">
      <c r="A3569">
        <v>0</v>
      </c>
      <c r="B3569">
        <v>0</v>
      </c>
      <c r="C3569" t="s">
        <v>137</v>
      </c>
      <c r="D3569" t="s">
        <v>137</v>
      </c>
      <c r="E3569" t="s">
        <v>137</v>
      </c>
      <c r="F3569" t="s">
        <v>137</v>
      </c>
      <c r="G3569" t="s">
        <v>137</v>
      </c>
      <c r="H3569" t="s">
        <v>137</v>
      </c>
      <c r="I3569" t="s">
        <v>137</v>
      </c>
      <c r="J3569" t="s">
        <v>137</v>
      </c>
      <c r="K3569" t="s">
        <v>137</v>
      </c>
      <c r="L3569" t="s">
        <v>137</v>
      </c>
      <c r="M3569" t="s">
        <v>137</v>
      </c>
      <c r="N3569" t="s">
        <v>137</v>
      </c>
      <c r="O3569" t="s">
        <v>137</v>
      </c>
      <c r="P3569" t="s">
        <v>137</v>
      </c>
      <c r="Q3569" t="s">
        <v>137</v>
      </c>
      <c r="R3569" t="s">
        <v>137</v>
      </c>
      <c r="S3569" t="s">
        <v>137</v>
      </c>
      <c r="T3569" t="s">
        <v>137</v>
      </c>
      <c r="U3569" t="s">
        <v>137</v>
      </c>
      <c r="V3569" t="s">
        <v>137</v>
      </c>
      <c r="W3569" t="s">
        <v>137</v>
      </c>
      <c r="X3569" t="s">
        <v>137</v>
      </c>
      <c r="Y3569" t="s">
        <v>137</v>
      </c>
      <c r="Z3569" t="s">
        <v>137</v>
      </c>
      <c r="AA3569" t="s">
        <v>137</v>
      </c>
      <c r="AB3569" t="s">
        <v>137</v>
      </c>
      <c r="AC3569" t="s">
        <v>137</v>
      </c>
      <c r="AD3569" t="s">
        <v>137</v>
      </c>
      <c r="AE3569" t="s">
        <v>137</v>
      </c>
      <c r="AF3569" t="s">
        <v>137</v>
      </c>
      <c r="AG3569" t="s">
        <v>137</v>
      </c>
      <c r="AH3569" t="s">
        <v>137</v>
      </c>
      <c r="AI3569" t="s">
        <v>137</v>
      </c>
      <c r="AJ3569" t="s">
        <v>137</v>
      </c>
      <c r="AK3569" t="s">
        <v>137</v>
      </c>
      <c r="AL3569" t="s">
        <v>137</v>
      </c>
      <c r="AM3569" t="s">
        <v>137</v>
      </c>
      <c r="AN3569" t="s">
        <v>137</v>
      </c>
      <c r="AO3569" t="s">
        <v>137</v>
      </c>
      <c r="AP3569" t="s">
        <v>137</v>
      </c>
      <c r="AQ3569" t="s">
        <v>137</v>
      </c>
      <c r="AR3569" t="s">
        <v>137</v>
      </c>
      <c r="AS3569" t="s">
        <v>137</v>
      </c>
      <c r="AT3569" t="s">
        <v>137</v>
      </c>
      <c r="AU3569" t="s">
        <v>137</v>
      </c>
      <c r="AV3569" t="s">
        <v>137</v>
      </c>
      <c r="AW3569" t="s">
        <v>137</v>
      </c>
      <c r="AX3569" t="s">
        <v>137</v>
      </c>
      <c r="AY3569" t="s">
        <v>137</v>
      </c>
      <c r="AZ3569" t="s">
        <v>137</v>
      </c>
      <c r="BA3569" t="s">
        <v>137</v>
      </c>
      <c r="BB3569" t="s">
        <v>137</v>
      </c>
      <c r="BC3569" t="s">
        <v>137</v>
      </c>
      <c r="BD3569" t="s">
        <v>137</v>
      </c>
      <c r="BE3569" t="s">
        <v>137</v>
      </c>
      <c r="BF3569" t="s">
        <v>137</v>
      </c>
      <c r="BG3569" t="s">
        <v>137</v>
      </c>
      <c r="BH3569" t="s">
        <v>137</v>
      </c>
      <c r="BI3569" t="s">
        <v>137</v>
      </c>
      <c r="BJ3569" t="s">
        <v>137</v>
      </c>
      <c r="BK3569" t="s">
        <v>137</v>
      </c>
      <c r="BL3569" t="s">
        <v>137</v>
      </c>
      <c r="BM3569" t="s">
        <v>137</v>
      </c>
      <c r="BN3569" t="s">
        <v>137</v>
      </c>
      <c r="BO3569" t="s">
        <v>137</v>
      </c>
      <c r="BP3569" t="s">
        <v>137</v>
      </c>
      <c r="BQ3569" t="s">
        <v>137</v>
      </c>
      <c r="BR3569" t="s">
        <v>137</v>
      </c>
      <c r="BS3569" t="s">
        <v>137</v>
      </c>
      <c r="BT3569" t="s">
        <v>137</v>
      </c>
      <c r="BU3569" t="s">
        <v>137</v>
      </c>
      <c r="BV3569" t="s">
        <v>137</v>
      </c>
      <c r="BW3569" t="s">
        <v>137</v>
      </c>
      <c r="BX3569" t="s">
        <v>137</v>
      </c>
      <c r="BY3569" t="s">
        <v>137</v>
      </c>
      <c r="BZ3569" t="s">
        <v>137</v>
      </c>
      <c r="CA3569" t="s">
        <v>137</v>
      </c>
      <c r="CB3569" t="s">
        <v>137</v>
      </c>
      <c r="CC3569" t="s">
        <v>137</v>
      </c>
      <c r="CD3569" t="s">
        <v>137</v>
      </c>
      <c r="CE3569" t="s">
        <v>137</v>
      </c>
      <c r="CF3569" t="s">
        <v>137</v>
      </c>
      <c r="CG3569" t="s">
        <v>137</v>
      </c>
      <c r="CH3569" t="s">
        <v>137</v>
      </c>
    </row>
    <row r="3570" spans="1:86" x14ac:dyDescent="0.3">
      <c r="A3570">
        <v>0</v>
      </c>
      <c r="B3570">
        <v>0</v>
      </c>
      <c r="C3570" t="s">
        <v>137</v>
      </c>
      <c r="D3570" t="s">
        <v>137</v>
      </c>
      <c r="E3570" t="s">
        <v>137</v>
      </c>
      <c r="F3570" t="s">
        <v>137</v>
      </c>
      <c r="G3570" t="s">
        <v>137</v>
      </c>
      <c r="H3570" t="s">
        <v>137</v>
      </c>
      <c r="I3570" t="s">
        <v>137</v>
      </c>
      <c r="J3570" t="s">
        <v>137</v>
      </c>
      <c r="K3570" t="s">
        <v>137</v>
      </c>
      <c r="L3570" t="s">
        <v>137</v>
      </c>
      <c r="M3570" t="s">
        <v>137</v>
      </c>
      <c r="N3570" t="s">
        <v>137</v>
      </c>
      <c r="O3570" t="s">
        <v>137</v>
      </c>
      <c r="P3570" t="s">
        <v>137</v>
      </c>
      <c r="Q3570" t="s">
        <v>137</v>
      </c>
      <c r="R3570" t="s">
        <v>137</v>
      </c>
      <c r="S3570" t="s">
        <v>137</v>
      </c>
      <c r="T3570" t="s">
        <v>137</v>
      </c>
      <c r="U3570" t="s">
        <v>137</v>
      </c>
      <c r="V3570" t="s">
        <v>137</v>
      </c>
      <c r="W3570" t="s">
        <v>137</v>
      </c>
      <c r="X3570" t="s">
        <v>137</v>
      </c>
      <c r="Y3570" t="s">
        <v>137</v>
      </c>
      <c r="Z3570" t="s">
        <v>137</v>
      </c>
      <c r="AA3570" t="s">
        <v>137</v>
      </c>
      <c r="AB3570" t="s">
        <v>137</v>
      </c>
      <c r="AC3570" t="s">
        <v>137</v>
      </c>
      <c r="AD3570" t="s">
        <v>137</v>
      </c>
      <c r="AE3570" t="s">
        <v>137</v>
      </c>
      <c r="AF3570" t="s">
        <v>137</v>
      </c>
      <c r="AG3570" t="s">
        <v>137</v>
      </c>
      <c r="AH3570" t="s">
        <v>137</v>
      </c>
      <c r="AI3570" t="s">
        <v>137</v>
      </c>
      <c r="AJ3570" t="s">
        <v>137</v>
      </c>
      <c r="AK3570" t="s">
        <v>137</v>
      </c>
      <c r="AL3570" t="s">
        <v>137</v>
      </c>
      <c r="AM3570" t="s">
        <v>137</v>
      </c>
      <c r="AN3570" t="s">
        <v>137</v>
      </c>
      <c r="AO3570" t="s">
        <v>137</v>
      </c>
      <c r="AP3570" t="s">
        <v>137</v>
      </c>
      <c r="AQ3570" t="s">
        <v>137</v>
      </c>
      <c r="AR3570" t="s">
        <v>137</v>
      </c>
      <c r="AS3570" t="s">
        <v>137</v>
      </c>
      <c r="AT3570" t="s">
        <v>137</v>
      </c>
      <c r="AU3570" t="s">
        <v>137</v>
      </c>
      <c r="AV3570" t="s">
        <v>137</v>
      </c>
      <c r="AW3570" t="s">
        <v>137</v>
      </c>
      <c r="AX3570" t="s">
        <v>137</v>
      </c>
      <c r="AY3570" t="s">
        <v>137</v>
      </c>
      <c r="AZ3570" t="s">
        <v>137</v>
      </c>
      <c r="BA3570" t="s">
        <v>137</v>
      </c>
      <c r="BB3570" t="s">
        <v>137</v>
      </c>
      <c r="BC3570" t="s">
        <v>137</v>
      </c>
      <c r="BD3570" t="s">
        <v>137</v>
      </c>
      <c r="BE3570" t="s">
        <v>137</v>
      </c>
      <c r="BF3570" t="s">
        <v>137</v>
      </c>
      <c r="BG3570" t="s">
        <v>137</v>
      </c>
      <c r="BH3570" t="s">
        <v>137</v>
      </c>
      <c r="BI3570" t="s">
        <v>137</v>
      </c>
      <c r="BJ3570" t="s">
        <v>137</v>
      </c>
      <c r="BK3570" t="s">
        <v>137</v>
      </c>
      <c r="BL3570" t="s">
        <v>137</v>
      </c>
      <c r="BM3570" t="s">
        <v>137</v>
      </c>
      <c r="BN3570" t="s">
        <v>137</v>
      </c>
      <c r="BO3570" t="s">
        <v>137</v>
      </c>
      <c r="BP3570" t="s">
        <v>137</v>
      </c>
      <c r="BQ3570" t="s">
        <v>137</v>
      </c>
      <c r="BR3570" t="s">
        <v>137</v>
      </c>
      <c r="BS3570" t="s">
        <v>137</v>
      </c>
      <c r="BT3570" t="s">
        <v>137</v>
      </c>
      <c r="BU3570" t="s">
        <v>137</v>
      </c>
      <c r="BV3570" t="s">
        <v>137</v>
      </c>
      <c r="BW3570" t="s">
        <v>137</v>
      </c>
      <c r="BX3570" t="s">
        <v>137</v>
      </c>
      <c r="BY3570" t="s">
        <v>137</v>
      </c>
      <c r="BZ3570" t="s">
        <v>137</v>
      </c>
      <c r="CA3570" t="s">
        <v>137</v>
      </c>
      <c r="CB3570" t="s">
        <v>137</v>
      </c>
      <c r="CC3570" t="s">
        <v>137</v>
      </c>
      <c r="CD3570" t="s">
        <v>137</v>
      </c>
      <c r="CE3570" t="s">
        <v>137</v>
      </c>
      <c r="CF3570" t="s">
        <v>137</v>
      </c>
      <c r="CG3570" t="s">
        <v>137</v>
      </c>
      <c r="CH3570" t="s">
        <v>137</v>
      </c>
    </row>
    <row r="3571" spans="1:86" x14ac:dyDescent="0.3">
      <c r="A3571">
        <v>0</v>
      </c>
      <c r="B3571">
        <v>0</v>
      </c>
      <c r="C3571" t="s">
        <v>137</v>
      </c>
      <c r="D3571" t="s">
        <v>137</v>
      </c>
      <c r="E3571" t="s">
        <v>137</v>
      </c>
      <c r="F3571" t="s">
        <v>137</v>
      </c>
      <c r="G3571" t="s">
        <v>137</v>
      </c>
      <c r="H3571" t="s">
        <v>137</v>
      </c>
      <c r="I3571" t="s">
        <v>137</v>
      </c>
      <c r="J3571" t="s">
        <v>137</v>
      </c>
      <c r="K3571" t="s">
        <v>137</v>
      </c>
      <c r="L3571" t="s">
        <v>137</v>
      </c>
      <c r="M3571" t="s">
        <v>137</v>
      </c>
      <c r="N3571" t="s">
        <v>137</v>
      </c>
      <c r="O3571" t="s">
        <v>137</v>
      </c>
      <c r="P3571" t="s">
        <v>137</v>
      </c>
      <c r="Q3571" t="s">
        <v>137</v>
      </c>
      <c r="R3571" t="s">
        <v>137</v>
      </c>
      <c r="S3571" t="s">
        <v>137</v>
      </c>
      <c r="T3571" t="s">
        <v>137</v>
      </c>
      <c r="U3571" t="s">
        <v>137</v>
      </c>
      <c r="V3571" t="s">
        <v>137</v>
      </c>
      <c r="W3571" t="s">
        <v>137</v>
      </c>
      <c r="X3571" t="s">
        <v>137</v>
      </c>
      <c r="Y3571" t="s">
        <v>137</v>
      </c>
      <c r="Z3571" t="s">
        <v>137</v>
      </c>
      <c r="AA3571" t="s">
        <v>137</v>
      </c>
      <c r="AB3571" t="s">
        <v>137</v>
      </c>
      <c r="AC3571" t="s">
        <v>137</v>
      </c>
      <c r="AD3571" t="s">
        <v>137</v>
      </c>
      <c r="AE3571" t="s">
        <v>137</v>
      </c>
      <c r="AF3571" t="s">
        <v>137</v>
      </c>
      <c r="AG3571" t="s">
        <v>137</v>
      </c>
      <c r="AH3571" t="s">
        <v>137</v>
      </c>
      <c r="AI3571" t="s">
        <v>137</v>
      </c>
      <c r="AJ3571" t="s">
        <v>137</v>
      </c>
      <c r="AK3571" t="s">
        <v>137</v>
      </c>
      <c r="AL3571" t="s">
        <v>137</v>
      </c>
      <c r="AM3571" t="s">
        <v>137</v>
      </c>
      <c r="AN3571" t="s">
        <v>137</v>
      </c>
      <c r="AO3571" t="s">
        <v>137</v>
      </c>
      <c r="AP3571" t="s">
        <v>137</v>
      </c>
      <c r="AQ3571" t="s">
        <v>137</v>
      </c>
      <c r="AR3571" t="s">
        <v>137</v>
      </c>
      <c r="AS3571" t="s">
        <v>137</v>
      </c>
      <c r="AT3571" t="s">
        <v>137</v>
      </c>
      <c r="AU3571" t="s">
        <v>137</v>
      </c>
      <c r="AV3571" t="s">
        <v>137</v>
      </c>
      <c r="AW3571" t="s">
        <v>137</v>
      </c>
      <c r="AX3571" t="s">
        <v>137</v>
      </c>
      <c r="AY3571" t="s">
        <v>137</v>
      </c>
      <c r="AZ3571" t="s">
        <v>137</v>
      </c>
      <c r="BA3571" t="s">
        <v>137</v>
      </c>
      <c r="BB3571" t="s">
        <v>137</v>
      </c>
      <c r="BC3571" t="s">
        <v>137</v>
      </c>
      <c r="BD3571" t="s">
        <v>137</v>
      </c>
      <c r="BE3571" t="s">
        <v>137</v>
      </c>
      <c r="BF3571" t="s">
        <v>137</v>
      </c>
      <c r="BG3571" t="s">
        <v>137</v>
      </c>
      <c r="BH3571" t="s">
        <v>137</v>
      </c>
      <c r="BI3571" t="s">
        <v>137</v>
      </c>
      <c r="BJ3571" t="s">
        <v>137</v>
      </c>
      <c r="BK3571" t="s">
        <v>137</v>
      </c>
      <c r="BL3571" t="s">
        <v>137</v>
      </c>
      <c r="BM3571" t="s">
        <v>137</v>
      </c>
      <c r="BN3571" t="s">
        <v>137</v>
      </c>
      <c r="BO3571" t="s">
        <v>137</v>
      </c>
      <c r="BP3571" t="s">
        <v>137</v>
      </c>
      <c r="BQ3571" t="s">
        <v>137</v>
      </c>
      <c r="BR3571" t="s">
        <v>137</v>
      </c>
      <c r="BS3571" t="s">
        <v>137</v>
      </c>
      <c r="BT3571" t="s">
        <v>137</v>
      </c>
      <c r="BU3571" t="s">
        <v>137</v>
      </c>
      <c r="BV3571" t="s">
        <v>137</v>
      </c>
      <c r="BW3571" t="s">
        <v>137</v>
      </c>
      <c r="BX3571" t="s">
        <v>137</v>
      </c>
      <c r="BY3571" t="s">
        <v>137</v>
      </c>
      <c r="BZ3571" t="s">
        <v>137</v>
      </c>
      <c r="CA3571" t="s">
        <v>137</v>
      </c>
      <c r="CB3571" t="s">
        <v>137</v>
      </c>
      <c r="CC3571" t="s">
        <v>137</v>
      </c>
      <c r="CD3571" t="s">
        <v>137</v>
      </c>
      <c r="CE3571" t="s">
        <v>137</v>
      </c>
      <c r="CF3571" t="s">
        <v>137</v>
      </c>
      <c r="CG3571" t="s">
        <v>137</v>
      </c>
      <c r="CH3571" t="s">
        <v>137</v>
      </c>
    </row>
    <row r="3572" spans="1:86" x14ac:dyDescent="0.3">
      <c r="A3572">
        <v>0</v>
      </c>
      <c r="B3572">
        <v>0</v>
      </c>
      <c r="C3572" t="s">
        <v>137</v>
      </c>
      <c r="D3572" t="s">
        <v>137</v>
      </c>
      <c r="E3572" t="s">
        <v>137</v>
      </c>
      <c r="F3572" t="s">
        <v>137</v>
      </c>
      <c r="G3572" t="s">
        <v>137</v>
      </c>
      <c r="H3572" t="s">
        <v>137</v>
      </c>
      <c r="I3572" t="s">
        <v>137</v>
      </c>
      <c r="J3572" t="s">
        <v>137</v>
      </c>
      <c r="K3572" t="s">
        <v>137</v>
      </c>
      <c r="L3572" t="s">
        <v>137</v>
      </c>
      <c r="M3572" t="s">
        <v>137</v>
      </c>
      <c r="N3572" t="s">
        <v>137</v>
      </c>
      <c r="O3572" t="s">
        <v>137</v>
      </c>
      <c r="P3572" t="s">
        <v>137</v>
      </c>
      <c r="Q3572" t="s">
        <v>137</v>
      </c>
      <c r="R3572" t="s">
        <v>137</v>
      </c>
      <c r="S3572" t="s">
        <v>137</v>
      </c>
      <c r="T3572" t="s">
        <v>137</v>
      </c>
      <c r="U3572" t="s">
        <v>137</v>
      </c>
      <c r="V3572" t="s">
        <v>137</v>
      </c>
      <c r="W3572" t="s">
        <v>137</v>
      </c>
      <c r="X3572" t="s">
        <v>137</v>
      </c>
      <c r="Y3572" t="s">
        <v>137</v>
      </c>
      <c r="Z3572" t="s">
        <v>137</v>
      </c>
      <c r="AA3572" t="s">
        <v>137</v>
      </c>
      <c r="AB3572" t="s">
        <v>137</v>
      </c>
      <c r="AC3572" t="s">
        <v>137</v>
      </c>
      <c r="AD3572" t="s">
        <v>137</v>
      </c>
      <c r="AE3572" t="s">
        <v>137</v>
      </c>
      <c r="AF3572" t="s">
        <v>137</v>
      </c>
      <c r="AG3572" t="s">
        <v>137</v>
      </c>
      <c r="AH3572" t="s">
        <v>137</v>
      </c>
      <c r="AI3572" t="s">
        <v>137</v>
      </c>
      <c r="AJ3572" t="s">
        <v>137</v>
      </c>
      <c r="AK3572" t="s">
        <v>137</v>
      </c>
      <c r="AL3572" t="s">
        <v>137</v>
      </c>
      <c r="AM3572" t="s">
        <v>137</v>
      </c>
      <c r="AN3572" t="s">
        <v>137</v>
      </c>
      <c r="AO3572" t="s">
        <v>137</v>
      </c>
      <c r="AP3572" t="s">
        <v>137</v>
      </c>
      <c r="AQ3572" t="s">
        <v>137</v>
      </c>
      <c r="AR3572" t="s">
        <v>137</v>
      </c>
      <c r="AS3572" t="s">
        <v>137</v>
      </c>
      <c r="AT3572" t="s">
        <v>137</v>
      </c>
      <c r="AU3572" t="s">
        <v>137</v>
      </c>
      <c r="AV3572" t="s">
        <v>137</v>
      </c>
      <c r="AW3572" t="s">
        <v>137</v>
      </c>
      <c r="AX3572" t="s">
        <v>137</v>
      </c>
      <c r="AY3572" t="s">
        <v>137</v>
      </c>
      <c r="AZ3572" t="s">
        <v>137</v>
      </c>
      <c r="BA3572" t="s">
        <v>137</v>
      </c>
      <c r="BB3572" t="s">
        <v>137</v>
      </c>
      <c r="BC3572" t="s">
        <v>137</v>
      </c>
      <c r="BD3572" t="s">
        <v>137</v>
      </c>
      <c r="BE3572" t="s">
        <v>137</v>
      </c>
      <c r="BF3572" t="s">
        <v>137</v>
      </c>
      <c r="BG3572" t="s">
        <v>137</v>
      </c>
      <c r="BH3572" t="s">
        <v>137</v>
      </c>
      <c r="BI3572" t="s">
        <v>137</v>
      </c>
      <c r="BJ3572" t="s">
        <v>137</v>
      </c>
      <c r="BK3572" t="s">
        <v>137</v>
      </c>
      <c r="BL3572" t="s">
        <v>137</v>
      </c>
      <c r="BM3572" t="s">
        <v>137</v>
      </c>
      <c r="BN3572" t="s">
        <v>137</v>
      </c>
      <c r="BO3572" t="s">
        <v>137</v>
      </c>
      <c r="BP3572" t="s">
        <v>137</v>
      </c>
      <c r="BQ3572" t="s">
        <v>137</v>
      </c>
      <c r="BR3572" t="s">
        <v>137</v>
      </c>
      <c r="BS3572" t="s">
        <v>137</v>
      </c>
      <c r="BT3572" t="s">
        <v>137</v>
      </c>
      <c r="BU3572" t="s">
        <v>137</v>
      </c>
      <c r="BV3572" t="s">
        <v>137</v>
      </c>
      <c r="BW3572" t="s">
        <v>137</v>
      </c>
      <c r="BX3572" t="s">
        <v>137</v>
      </c>
      <c r="BY3572" t="s">
        <v>137</v>
      </c>
      <c r="BZ3572" t="s">
        <v>137</v>
      </c>
      <c r="CA3572" t="s">
        <v>137</v>
      </c>
      <c r="CB3572" t="s">
        <v>137</v>
      </c>
      <c r="CC3572" t="s">
        <v>137</v>
      </c>
      <c r="CD3572" t="s">
        <v>137</v>
      </c>
      <c r="CE3572" t="s">
        <v>137</v>
      </c>
      <c r="CF3572" t="s">
        <v>137</v>
      </c>
      <c r="CG3572" t="s">
        <v>137</v>
      </c>
      <c r="CH3572" t="s">
        <v>137</v>
      </c>
    </row>
    <row r="3573" spans="1:86" x14ac:dyDescent="0.3">
      <c r="A3573">
        <v>0</v>
      </c>
      <c r="B3573">
        <v>0</v>
      </c>
      <c r="C3573" t="s">
        <v>137</v>
      </c>
      <c r="D3573" t="s">
        <v>137</v>
      </c>
      <c r="E3573" t="s">
        <v>137</v>
      </c>
      <c r="F3573" t="s">
        <v>137</v>
      </c>
      <c r="G3573" t="s">
        <v>137</v>
      </c>
      <c r="H3573" t="s">
        <v>137</v>
      </c>
      <c r="I3573" t="s">
        <v>137</v>
      </c>
      <c r="J3573" t="s">
        <v>137</v>
      </c>
      <c r="K3573" t="s">
        <v>137</v>
      </c>
      <c r="L3573" t="s">
        <v>137</v>
      </c>
      <c r="M3573" t="s">
        <v>137</v>
      </c>
      <c r="N3573" t="s">
        <v>137</v>
      </c>
      <c r="O3573" t="s">
        <v>137</v>
      </c>
      <c r="P3573" t="s">
        <v>137</v>
      </c>
      <c r="Q3573" t="s">
        <v>137</v>
      </c>
      <c r="R3573" t="s">
        <v>137</v>
      </c>
      <c r="S3573" t="s">
        <v>137</v>
      </c>
      <c r="T3573" t="s">
        <v>137</v>
      </c>
      <c r="U3573" t="s">
        <v>137</v>
      </c>
      <c r="V3573" t="s">
        <v>137</v>
      </c>
      <c r="W3573" t="s">
        <v>137</v>
      </c>
      <c r="X3573" t="s">
        <v>137</v>
      </c>
      <c r="Y3573" t="s">
        <v>137</v>
      </c>
      <c r="Z3573" t="s">
        <v>137</v>
      </c>
      <c r="AA3573" t="s">
        <v>137</v>
      </c>
      <c r="AB3573" t="s">
        <v>137</v>
      </c>
      <c r="AC3573" t="s">
        <v>137</v>
      </c>
      <c r="AD3573" t="s">
        <v>137</v>
      </c>
      <c r="AE3573" t="s">
        <v>137</v>
      </c>
      <c r="AF3573" t="s">
        <v>137</v>
      </c>
      <c r="AG3573" t="s">
        <v>137</v>
      </c>
      <c r="AH3573" t="s">
        <v>137</v>
      </c>
      <c r="AI3573" t="s">
        <v>137</v>
      </c>
      <c r="AJ3573" t="s">
        <v>137</v>
      </c>
      <c r="AK3573" t="s">
        <v>137</v>
      </c>
      <c r="AL3573" t="s">
        <v>137</v>
      </c>
      <c r="AM3573" t="s">
        <v>137</v>
      </c>
      <c r="AN3573" t="s">
        <v>137</v>
      </c>
      <c r="AO3573" t="s">
        <v>137</v>
      </c>
      <c r="AP3573" t="s">
        <v>137</v>
      </c>
      <c r="AQ3573" t="s">
        <v>137</v>
      </c>
      <c r="AR3573" t="s">
        <v>137</v>
      </c>
      <c r="AS3573" t="s">
        <v>137</v>
      </c>
      <c r="AT3573" t="s">
        <v>137</v>
      </c>
      <c r="AU3573" t="s">
        <v>137</v>
      </c>
      <c r="AV3573" t="s">
        <v>137</v>
      </c>
      <c r="AW3573" t="s">
        <v>137</v>
      </c>
      <c r="AX3573" t="s">
        <v>137</v>
      </c>
      <c r="AY3573" t="s">
        <v>137</v>
      </c>
      <c r="AZ3573" t="s">
        <v>137</v>
      </c>
      <c r="BA3573" t="s">
        <v>137</v>
      </c>
      <c r="BB3573" t="s">
        <v>137</v>
      </c>
      <c r="BC3573" t="s">
        <v>137</v>
      </c>
      <c r="BD3573" t="s">
        <v>137</v>
      </c>
      <c r="BE3573" t="s">
        <v>137</v>
      </c>
      <c r="BF3573" t="s">
        <v>137</v>
      </c>
      <c r="BG3573" t="s">
        <v>137</v>
      </c>
      <c r="BH3573" t="s">
        <v>137</v>
      </c>
      <c r="BI3573" t="s">
        <v>137</v>
      </c>
      <c r="BJ3573" t="s">
        <v>137</v>
      </c>
      <c r="BK3573" t="s">
        <v>137</v>
      </c>
      <c r="BL3573" t="s">
        <v>137</v>
      </c>
      <c r="BM3573" t="s">
        <v>137</v>
      </c>
      <c r="BN3573" t="s">
        <v>137</v>
      </c>
      <c r="BO3573" t="s">
        <v>137</v>
      </c>
      <c r="BP3573" t="s">
        <v>137</v>
      </c>
      <c r="BQ3573" t="s">
        <v>137</v>
      </c>
      <c r="BR3573" t="s">
        <v>137</v>
      </c>
      <c r="BS3573" t="s">
        <v>137</v>
      </c>
      <c r="BT3573" t="s">
        <v>137</v>
      </c>
      <c r="BU3573" t="s">
        <v>137</v>
      </c>
      <c r="BV3573" t="s">
        <v>137</v>
      </c>
      <c r="BW3573" t="s">
        <v>137</v>
      </c>
      <c r="BX3573" t="s">
        <v>137</v>
      </c>
      <c r="BY3573" t="s">
        <v>137</v>
      </c>
      <c r="BZ3573" t="s">
        <v>137</v>
      </c>
      <c r="CA3573" t="s">
        <v>137</v>
      </c>
      <c r="CB3573" t="s">
        <v>137</v>
      </c>
      <c r="CC3573" t="s">
        <v>137</v>
      </c>
      <c r="CD3573" t="s">
        <v>137</v>
      </c>
      <c r="CE3573" t="s">
        <v>137</v>
      </c>
      <c r="CF3573" t="s">
        <v>137</v>
      </c>
      <c r="CG3573" t="s">
        <v>137</v>
      </c>
      <c r="CH3573" t="s">
        <v>137</v>
      </c>
    </row>
    <row r="3574" spans="1:86" x14ac:dyDescent="0.3">
      <c r="A3574">
        <v>0</v>
      </c>
      <c r="B3574">
        <v>0</v>
      </c>
      <c r="C3574" t="s">
        <v>137</v>
      </c>
      <c r="D3574" t="s">
        <v>137</v>
      </c>
      <c r="E3574" t="s">
        <v>137</v>
      </c>
      <c r="F3574" t="s">
        <v>137</v>
      </c>
      <c r="G3574" t="s">
        <v>137</v>
      </c>
      <c r="H3574" t="s">
        <v>137</v>
      </c>
      <c r="I3574" t="s">
        <v>137</v>
      </c>
      <c r="J3574" t="s">
        <v>137</v>
      </c>
      <c r="K3574" t="s">
        <v>137</v>
      </c>
      <c r="L3574" t="s">
        <v>137</v>
      </c>
      <c r="M3574" t="s">
        <v>137</v>
      </c>
      <c r="N3574" t="s">
        <v>137</v>
      </c>
      <c r="O3574" t="s">
        <v>137</v>
      </c>
      <c r="P3574" t="s">
        <v>137</v>
      </c>
      <c r="Q3574" t="s">
        <v>137</v>
      </c>
      <c r="R3574" t="s">
        <v>137</v>
      </c>
      <c r="S3574" t="s">
        <v>137</v>
      </c>
      <c r="T3574" t="s">
        <v>137</v>
      </c>
      <c r="U3574" t="s">
        <v>137</v>
      </c>
      <c r="V3574" t="s">
        <v>137</v>
      </c>
      <c r="W3574" t="s">
        <v>137</v>
      </c>
      <c r="X3574" t="s">
        <v>137</v>
      </c>
      <c r="Y3574" t="s">
        <v>137</v>
      </c>
      <c r="Z3574" t="s">
        <v>137</v>
      </c>
      <c r="AA3574" t="s">
        <v>137</v>
      </c>
      <c r="AB3574" t="s">
        <v>137</v>
      </c>
      <c r="AC3574" t="s">
        <v>137</v>
      </c>
      <c r="AD3574" t="s">
        <v>137</v>
      </c>
      <c r="AE3574" t="s">
        <v>137</v>
      </c>
      <c r="AF3574" t="s">
        <v>137</v>
      </c>
      <c r="AG3574" t="s">
        <v>137</v>
      </c>
      <c r="AH3574" t="s">
        <v>137</v>
      </c>
      <c r="AI3574" t="s">
        <v>137</v>
      </c>
      <c r="AJ3574" t="s">
        <v>137</v>
      </c>
      <c r="AK3574" t="s">
        <v>137</v>
      </c>
      <c r="AL3574" t="s">
        <v>137</v>
      </c>
      <c r="AM3574" t="s">
        <v>137</v>
      </c>
      <c r="AN3574" t="s">
        <v>137</v>
      </c>
      <c r="AO3574" t="s">
        <v>137</v>
      </c>
      <c r="AP3574" t="s">
        <v>137</v>
      </c>
      <c r="AQ3574" t="s">
        <v>137</v>
      </c>
      <c r="AR3574" t="s">
        <v>137</v>
      </c>
      <c r="AS3574" t="s">
        <v>137</v>
      </c>
      <c r="AT3574" t="s">
        <v>137</v>
      </c>
      <c r="AU3574" t="s">
        <v>137</v>
      </c>
      <c r="AV3574" t="s">
        <v>137</v>
      </c>
      <c r="AW3574" t="s">
        <v>137</v>
      </c>
      <c r="AX3574" t="s">
        <v>137</v>
      </c>
      <c r="AY3574" t="s">
        <v>137</v>
      </c>
      <c r="AZ3574" t="s">
        <v>137</v>
      </c>
      <c r="BA3574" t="s">
        <v>137</v>
      </c>
      <c r="BB3574" t="s">
        <v>137</v>
      </c>
      <c r="BC3574" t="s">
        <v>137</v>
      </c>
      <c r="BD3574" t="s">
        <v>137</v>
      </c>
      <c r="BE3574" t="s">
        <v>137</v>
      </c>
      <c r="BF3574" t="s">
        <v>137</v>
      </c>
      <c r="BG3574" t="s">
        <v>137</v>
      </c>
      <c r="BH3574" t="s">
        <v>137</v>
      </c>
      <c r="BI3574" t="s">
        <v>137</v>
      </c>
      <c r="BJ3574" t="s">
        <v>137</v>
      </c>
      <c r="BK3574" t="s">
        <v>137</v>
      </c>
      <c r="BL3574" t="s">
        <v>137</v>
      </c>
      <c r="BM3574" t="s">
        <v>137</v>
      </c>
      <c r="BN3574" t="s">
        <v>137</v>
      </c>
      <c r="BO3574" t="s">
        <v>137</v>
      </c>
      <c r="BP3574" t="s">
        <v>137</v>
      </c>
      <c r="BQ3574" t="s">
        <v>137</v>
      </c>
      <c r="BR3574" t="s">
        <v>137</v>
      </c>
      <c r="BS3574" t="s">
        <v>137</v>
      </c>
      <c r="BT3574" t="s">
        <v>137</v>
      </c>
      <c r="BU3574" t="s">
        <v>137</v>
      </c>
      <c r="BV3574" t="s">
        <v>137</v>
      </c>
      <c r="BW3574" t="s">
        <v>137</v>
      </c>
      <c r="BX3574" t="s">
        <v>137</v>
      </c>
      <c r="BY3574" t="s">
        <v>137</v>
      </c>
      <c r="BZ3574" t="s">
        <v>137</v>
      </c>
      <c r="CA3574" t="s">
        <v>137</v>
      </c>
      <c r="CB3574" t="s">
        <v>137</v>
      </c>
      <c r="CC3574" t="s">
        <v>137</v>
      </c>
      <c r="CD3574" t="s">
        <v>137</v>
      </c>
      <c r="CE3574" t="s">
        <v>137</v>
      </c>
      <c r="CF3574" t="s">
        <v>137</v>
      </c>
      <c r="CG3574" t="s">
        <v>137</v>
      </c>
      <c r="CH3574" t="s">
        <v>137</v>
      </c>
    </row>
    <row r="3575" spans="1:86" x14ac:dyDescent="0.3">
      <c r="A3575" t="s">
        <v>7237</v>
      </c>
      <c r="B3575" t="s">
        <v>3216</v>
      </c>
      <c r="C3575" t="s">
        <v>138</v>
      </c>
      <c r="D3575" t="s">
        <v>138</v>
      </c>
      <c r="E3575" t="s">
        <v>138</v>
      </c>
      <c r="F3575">
        <v>1.0229999999999999</v>
      </c>
      <c r="G3575" t="s">
        <v>138</v>
      </c>
      <c r="H3575">
        <v>0.96699999999999997</v>
      </c>
      <c r="I3575">
        <v>0.996</v>
      </c>
      <c r="J3575">
        <v>0.97899999999999998</v>
      </c>
      <c r="K3575">
        <v>0.97399999999999998</v>
      </c>
      <c r="L3575">
        <v>0.96299999999999997</v>
      </c>
      <c r="M3575">
        <v>0.95799999999999996</v>
      </c>
      <c r="N3575">
        <v>0.92800000000000005</v>
      </c>
      <c r="O3575">
        <v>0.91500000000000004</v>
      </c>
      <c r="P3575">
        <v>0.91800000000000004</v>
      </c>
      <c r="Q3575">
        <v>0.89200000000000002</v>
      </c>
      <c r="R3575">
        <v>0.82299999999999995</v>
      </c>
      <c r="S3575">
        <v>0.77300000000000002</v>
      </c>
      <c r="T3575" t="s">
        <v>138</v>
      </c>
      <c r="U3575">
        <v>1.125</v>
      </c>
      <c r="V3575">
        <v>1.143</v>
      </c>
      <c r="W3575">
        <v>1.1259999999999999</v>
      </c>
      <c r="X3575">
        <v>1.157</v>
      </c>
      <c r="Y3575">
        <v>1.1499999999999999</v>
      </c>
      <c r="Z3575">
        <v>1.1739999999999999</v>
      </c>
      <c r="AA3575">
        <v>1.1879999999999999</v>
      </c>
      <c r="AB3575">
        <v>1.2070000000000001</v>
      </c>
      <c r="AC3575">
        <v>1.2410000000000001</v>
      </c>
      <c r="AD3575">
        <v>1.3180000000000001</v>
      </c>
      <c r="AE3575">
        <v>1.472</v>
      </c>
      <c r="AF3575">
        <v>1.5669999999999999</v>
      </c>
      <c r="AG3575">
        <v>1.681</v>
      </c>
      <c r="AH3575">
        <v>1.806</v>
      </c>
      <c r="AI3575">
        <v>2.016</v>
      </c>
      <c r="AJ3575">
        <v>2.125</v>
      </c>
      <c r="AK3575">
        <v>2.2999999999999998</v>
      </c>
      <c r="AL3575">
        <v>2.5659999999999998</v>
      </c>
      <c r="AM3575">
        <v>2.8149999999999999</v>
      </c>
      <c r="AN3575">
        <v>3.2029999999999998</v>
      </c>
      <c r="AO3575">
        <v>3.54</v>
      </c>
      <c r="AP3575">
        <v>3.8159999999999998</v>
      </c>
      <c r="AQ3575">
        <v>3.9950000000000001</v>
      </c>
      <c r="AR3575">
        <v>4.0369999999999999</v>
      </c>
      <c r="AS3575">
        <v>4.2519999999999998</v>
      </c>
      <c r="AT3575">
        <v>4.468</v>
      </c>
      <c r="AU3575">
        <v>4.67</v>
      </c>
      <c r="AV3575">
        <v>4.9219999999999997</v>
      </c>
      <c r="AW3575">
        <v>5.2210000000000001</v>
      </c>
      <c r="AX3575">
        <v>5.4089999999999998</v>
      </c>
      <c r="AY3575">
        <v>5.625</v>
      </c>
      <c r="AZ3575">
        <v>5.7489999999999997</v>
      </c>
      <c r="BA3575">
        <v>5.8719999999999999</v>
      </c>
      <c r="BB3575">
        <v>5.7859999999999996</v>
      </c>
      <c r="BC3575">
        <v>5.84</v>
      </c>
      <c r="BD3575">
        <v>6.306</v>
      </c>
      <c r="BE3575">
        <v>6.1820000000000004</v>
      </c>
      <c r="BF3575">
        <v>6.1189999999999998</v>
      </c>
      <c r="BG3575">
        <v>6.0350000000000001</v>
      </c>
      <c r="BH3575">
        <v>5.9009999999999998</v>
      </c>
      <c r="BI3575">
        <v>5.6180000000000003</v>
      </c>
      <c r="BJ3575">
        <v>5.6589999999999998</v>
      </c>
      <c r="BK3575">
        <v>5.4160000000000004</v>
      </c>
      <c r="BL3575">
        <v>5.2240000000000002</v>
      </c>
      <c r="BM3575">
        <v>5.0750000000000002</v>
      </c>
      <c r="BN3575">
        <v>4.9939999999999998</v>
      </c>
      <c r="BO3575">
        <v>4.9139999999999997</v>
      </c>
      <c r="BP3575">
        <v>5.2949999999999999</v>
      </c>
      <c r="BQ3575">
        <v>5.2569999999999997</v>
      </c>
      <c r="BR3575">
        <v>5.2519999999999998</v>
      </c>
      <c r="BS3575">
        <v>5.0640000000000001</v>
      </c>
      <c r="BT3575">
        <v>5.0030000000000001</v>
      </c>
      <c r="BU3575">
        <v>4.9909999999999997</v>
      </c>
      <c r="BV3575">
        <v>4.9880000000000004</v>
      </c>
      <c r="BW3575">
        <v>5.0140000000000002</v>
      </c>
      <c r="BX3575">
        <v>5.0590000000000002</v>
      </c>
      <c r="BY3575">
        <v>5.085</v>
      </c>
      <c r="BZ3575">
        <v>5.1130000000000004</v>
      </c>
      <c r="CA3575">
        <v>5.1459999999999999</v>
      </c>
      <c r="CB3575">
        <v>5.0179999999999998</v>
      </c>
      <c r="CC3575">
        <v>5.0069999999999997</v>
      </c>
      <c r="CD3575">
        <v>5.2030000000000003</v>
      </c>
      <c r="CE3575">
        <v>5.306</v>
      </c>
      <c r="CF3575">
        <v>5.2370000000000001</v>
      </c>
      <c r="CG3575">
        <v>5.2089999999999996</v>
      </c>
      <c r="CH3575">
        <v>5.2409999999999997</v>
      </c>
    </row>
    <row r="3576" spans="1:86" x14ac:dyDescent="0.3">
      <c r="A3576" t="s">
        <v>7238</v>
      </c>
      <c r="B3576" t="s">
        <v>3217</v>
      </c>
      <c r="C3576" t="s">
        <v>138</v>
      </c>
      <c r="D3576" t="s">
        <v>138</v>
      </c>
      <c r="E3576" t="s">
        <v>138</v>
      </c>
      <c r="F3576">
        <v>0.161</v>
      </c>
      <c r="G3576" t="s">
        <v>138</v>
      </c>
      <c r="H3576">
        <v>0.23599999999999999</v>
      </c>
      <c r="I3576">
        <v>0.23300000000000001</v>
      </c>
      <c r="J3576">
        <v>0.23400000000000001</v>
      </c>
      <c r="K3576">
        <v>0.24099999999999999</v>
      </c>
      <c r="L3576">
        <v>0.59299999999999997</v>
      </c>
      <c r="M3576">
        <v>0.59399999999999997</v>
      </c>
      <c r="N3576">
        <v>0.60399999999999998</v>
      </c>
      <c r="O3576">
        <v>0.64800000000000002</v>
      </c>
      <c r="P3576">
        <v>0.64700000000000002</v>
      </c>
      <c r="Q3576">
        <v>0.64800000000000002</v>
      </c>
      <c r="R3576">
        <v>0.64600000000000002</v>
      </c>
      <c r="S3576">
        <v>0.64300000000000002</v>
      </c>
      <c r="T3576" t="s">
        <v>138</v>
      </c>
      <c r="U3576">
        <v>0.71799999999999997</v>
      </c>
      <c r="V3576">
        <v>0.71699999999999997</v>
      </c>
      <c r="W3576">
        <v>0.72099999999999997</v>
      </c>
      <c r="X3576">
        <v>0.36799999999999999</v>
      </c>
      <c r="Y3576">
        <v>0.36699999999999999</v>
      </c>
      <c r="Z3576">
        <v>0.35599999999999998</v>
      </c>
      <c r="AA3576">
        <v>0.317</v>
      </c>
      <c r="AB3576">
        <v>0.32600000000000001</v>
      </c>
      <c r="AC3576">
        <v>0.33500000000000002</v>
      </c>
      <c r="AD3576">
        <v>0.36399999999999999</v>
      </c>
      <c r="AE3576">
        <v>0.43099999999999999</v>
      </c>
      <c r="AF3576">
        <v>0.47799999999999998</v>
      </c>
      <c r="AG3576">
        <v>0.40200000000000002</v>
      </c>
      <c r="AH3576">
        <v>0.48299999999999998</v>
      </c>
      <c r="AI3576">
        <v>0.57799999999999996</v>
      </c>
      <c r="AJ3576">
        <v>0.68500000000000005</v>
      </c>
      <c r="AK3576">
        <v>0.84599999999999997</v>
      </c>
      <c r="AL3576">
        <v>0.96699999999999997</v>
      </c>
      <c r="AM3576">
        <v>1.095</v>
      </c>
      <c r="AN3576">
        <v>1.25</v>
      </c>
      <c r="AO3576">
        <v>1.41</v>
      </c>
      <c r="AP3576">
        <v>1.5720000000000001</v>
      </c>
      <c r="AQ3576">
        <v>1.661</v>
      </c>
      <c r="AR3576">
        <v>1.7729999999999999</v>
      </c>
      <c r="AS3576">
        <v>1.885</v>
      </c>
      <c r="AT3576">
        <v>2.0750000000000002</v>
      </c>
      <c r="AU3576">
        <v>2.181</v>
      </c>
      <c r="AV3576">
        <v>2.25</v>
      </c>
      <c r="AW3576">
        <v>2.286</v>
      </c>
      <c r="AX3576">
        <v>2.3210000000000002</v>
      </c>
      <c r="AY3576">
        <v>2.3650000000000002</v>
      </c>
      <c r="AZ3576">
        <v>2.8559999999999999</v>
      </c>
      <c r="BA3576">
        <v>2.843</v>
      </c>
      <c r="BB3576">
        <v>2.8620000000000001</v>
      </c>
      <c r="BC3576">
        <v>2.86</v>
      </c>
      <c r="BD3576">
        <v>2.9</v>
      </c>
      <c r="BE3576">
        <v>2.8490000000000002</v>
      </c>
      <c r="BF3576">
        <v>2.669</v>
      </c>
      <c r="BG3576">
        <v>2.5630000000000002</v>
      </c>
      <c r="BH3576">
        <v>2.5030000000000001</v>
      </c>
      <c r="BI3576">
        <v>2.4239999999999999</v>
      </c>
      <c r="BJ3576">
        <v>2.3519999999999999</v>
      </c>
      <c r="BK3576">
        <v>2.27</v>
      </c>
      <c r="BL3576">
        <v>1.6890000000000001</v>
      </c>
      <c r="BM3576">
        <v>1.585</v>
      </c>
      <c r="BN3576">
        <v>1.476</v>
      </c>
      <c r="BO3576">
        <v>1.3959999999999999</v>
      </c>
      <c r="BP3576">
        <v>2.012</v>
      </c>
      <c r="BQ3576">
        <v>1.976</v>
      </c>
      <c r="BR3576">
        <v>1.9790000000000001</v>
      </c>
      <c r="BS3576">
        <v>1.881</v>
      </c>
      <c r="BT3576">
        <v>1.857</v>
      </c>
      <c r="BU3576">
        <v>1.857</v>
      </c>
      <c r="BV3576">
        <v>1.8560000000000001</v>
      </c>
      <c r="BW3576">
        <v>1.871</v>
      </c>
      <c r="BX3576">
        <v>1.8979999999999999</v>
      </c>
      <c r="BY3576">
        <v>1.911</v>
      </c>
      <c r="BZ3576">
        <v>1.9279999999999999</v>
      </c>
      <c r="CA3576">
        <v>1.9490000000000001</v>
      </c>
      <c r="CB3576">
        <v>1.879</v>
      </c>
      <c r="CC3576">
        <v>1.871</v>
      </c>
      <c r="CD3576">
        <v>2.0379999999999998</v>
      </c>
      <c r="CE3576">
        <v>2.125</v>
      </c>
      <c r="CF3576">
        <v>2.1190000000000002</v>
      </c>
      <c r="CG3576">
        <v>2.117</v>
      </c>
      <c r="CH3576">
        <v>2.1429999999999998</v>
      </c>
    </row>
    <row r="3577" spans="1:86" x14ac:dyDescent="0.3">
      <c r="A3577" t="s">
        <v>7239</v>
      </c>
      <c r="B3577" t="s">
        <v>3218</v>
      </c>
      <c r="C3577">
        <v>0.752</v>
      </c>
      <c r="D3577">
        <v>0.76</v>
      </c>
      <c r="E3577">
        <v>0.81</v>
      </c>
      <c r="F3577">
        <v>0.86199999999999999</v>
      </c>
      <c r="G3577">
        <v>0.872</v>
      </c>
      <c r="H3577">
        <v>0.73099999999999998</v>
      </c>
      <c r="I3577">
        <v>0.76300000000000001</v>
      </c>
      <c r="J3577">
        <v>0.745</v>
      </c>
      <c r="K3577">
        <v>0.73399999999999999</v>
      </c>
      <c r="L3577">
        <v>0.37</v>
      </c>
      <c r="M3577">
        <v>0.36399999999999999</v>
      </c>
      <c r="N3577">
        <v>0.32400000000000001</v>
      </c>
      <c r="O3577">
        <v>0.26700000000000002</v>
      </c>
      <c r="P3577">
        <v>0.27100000000000002</v>
      </c>
      <c r="Q3577">
        <v>0.24399999999999999</v>
      </c>
      <c r="R3577">
        <v>0.17699999999999999</v>
      </c>
      <c r="S3577">
        <v>0.13</v>
      </c>
      <c r="T3577">
        <v>0.371</v>
      </c>
      <c r="U3577">
        <v>0.40699999999999997</v>
      </c>
      <c r="V3577">
        <v>0.42499999999999999</v>
      </c>
      <c r="W3577">
        <v>0.40500000000000003</v>
      </c>
      <c r="X3577">
        <v>0.78900000000000003</v>
      </c>
      <c r="Y3577">
        <v>0.78300000000000003</v>
      </c>
      <c r="Z3577">
        <v>0.81699999999999995</v>
      </c>
      <c r="AA3577">
        <v>0.87</v>
      </c>
      <c r="AB3577">
        <v>0.88100000000000001</v>
      </c>
      <c r="AC3577">
        <v>0.90500000000000003</v>
      </c>
      <c r="AD3577">
        <v>0.95399999999999996</v>
      </c>
      <c r="AE3577">
        <v>1.04</v>
      </c>
      <c r="AF3577">
        <v>1.089</v>
      </c>
      <c r="AG3577">
        <v>1.2789999999999999</v>
      </c>
      <c r="AH3577">
        <v>1.323</v>
      </c>
      <c r="AI3577">
        <v>1.4379999999999999</v>
      </c>
      <c r="AJ3577">
        <v>1.44</v>
      </c>
      <c r="AK3577">
        <v>1.454</v>
      </c>
      <c r="AL3577">
        <v>1.6</v>
      </c>
      <c r="AM3577">
        <v>1.7210000000000001</v>
      </c>
      <c r="AN3577">
        <v>1.9530000000000001</v>
      </c>
      <c r="AO3577">
        <v>2.13</v>
      </c>
      <c r="AP3577">
        <v>2.2440000000000002</v>
      </c>
      <c r="AQ3577">
        <v>2.3340000000000001</v>
      </c>
      <c r="AR3577">
        <v>2.2639999999999998</v>
      </c>
      <c r="AS3577">
        <v>2.367</v>
      </c>
      <c r="AT3577">
        <v>2.3940000000000001</v>
      </c>
      <c r="AU3577">
        <v>2.488</v>
      </c>
      <c r="AV3577">
        <v>2.6720000000000002</v>
      </c>
      <c r="AW3577">
        <v>2.9350000000000001</v>
      </c>
      <c r="AX3577">
        <v>3.0880000000000001</v>
      </c>
      <c r="AY3577">
        <v>3.2589999999999999</v>
      </c>
      <c r="AZ3577">
        <v>2.8940000000000001</v>
      </c>
      <c r="BA3577">
        <v>3.0289999999999999</v>
      </c>
      <c r="BB3577">
        <v>2.9239999999999999</v>
      </c>
      <c r="BC3577">
        <v>2.98</v>
      </c>
      <c r="BD3577">
        <v>3.4060000000000001</v>
      </c>
      <c r="BE3577">
        <v>3.3330000000000002</v>
      </c>
      <c r="BF3577">
        <v>3.4510000000000001</v>
      </c>
      <c r="BG3577">
        <v>3.472</v>
      </c>
      <c r="BH3577">
        <v>3.3980000000000001</v>
      </c>
      <c r="BI3577">
        <v>3.1949999999999998</v>
      </c>
      <c r="BJ3577">
        <v>3.3069999999999999</v>
      </c>
      <c r="BK3577">
        <v>3.1469999999999998</v>
      </c>
      <c r="BL3577">
        <v>3.5350000000000001</v>
      </c>
      <c r="BM3577">
        <v>3.49</v>
      </c>
      <c r="BN3577">
        <v>3.5179999999999998</v>
      </c>
      <c r="BO3577">
        <v>3.5179999999999998</v>
      </c>
      <c r="BP3577">
        <v>3.2839999999999998</v>
      </c>
      <c r="BQ3577">
        <v>3.2810000000000001</v>
      </c>
      <c r="BR3577">
        <v>3.2730000000000001</v>
      </c>
      <c r="BS3577">
        <v>3.1829999999999998</v>
      </c>
      <c r="BT3577">
        <v>3.145</v>
      </c>
      <c r="BU3577">
        <v>3.133</v>
      </c>
      <c r="BV3577">
        <v>3.1320000000000001</v>
      </c>
      <c r="BW3577">
        <v>3.1429999999999998</v>
      </c>
      <c r="BX3577">
        <v>3.161</v>
      </c>
      <c r="BY3577">
        <v>3.173</v>
      </c>
      <c r="BZ3577">
        <v>3.1850000000000001</v>
      </c>
      <c r="CA3577">
        <v>3.1970000000000001</v>
      </c>
      <c r="CB3577">
        <v>3.1389999999999998</v>
      </c>
      <c r="CC3577">
        <v>3.137</v>
      </c>
      <c r="CD3577">
        <v>3.1640000000000001</v>
      </c>
      <c r="CE3577">
        <v>3.18</v>
      </c>
      <c r="CF3577">
        <v>3.117</v>
      </c>
      <c r="CG3577">
        <v>3.0910000000000002</v>
      </c>
      <c r="CH3577">
        <v>3.097</v>
      </c>
    </row>
    <row r="3578" spans="1:86" x14ac:dyDescent="0.3">
      <c r="A3578" t="s">
        <v>7240</v>
      </c>
      <c r="B3578" t="s">
        <v>3219</v>
      </c>
      <c r="C3578" t="s">
        <v>138</v>
      </c>
      <c r="D3578" t="s">
        <v>138</v>
      </c>
      <c r="E3578" t="s">
        <v>138</v>
      </c>
      <c r="F3578">
        <v>14.391</v>
      </c>
      <c r="G3578" t="s">
        <v>138</v>
      </c>
      <c r="H3578">
        <v>14.872999999999999</v>
      </c>
      <c r="I3578">
        <v>13.859</v>
      </c>
      <c r="J3578">
        <v>14.765000000000001</v>
      </c>
      <c r="K3578">
        <v>13.132999999999999</v>
      </c>
      <c r="L3578">
        <v>13.664</v>
      </c>
      <c r="M3578">
        <v>13.497</v>
      </c>
      <c r="N3578">
        <v>13.856</v>
      </c>
      <c r="O3578">
        <v>13.672000000000001</v>
      </c>
      <c r="P3578">
        <v>13.221</v>
      </c>
      <c r="Q3578">
        <v>13.663</v>
      </c>
      <c r="R3578">
        <v>13.115</v>
      </c>
      <c r="S3578">
        <v>13.188000000000001</v>
      </c>
      <c r="T3578">
        <v>12.734999999999999</v>
      </c>
      <c r="U3578">
        <v>11.207000000000001</v>
      </c>
      <c r="V3578">
        <v>12.102</v>
      </c>
      <c r="W3578">
        <v>11.714</v>
      </c>
      <c r="X3578">
        <v>12.132999999999999</v>
      </c>
      <c r="Y3578">
        <v>11.516</v>
      </c>
      <c r="Z3578">
        <v>11.846</v>
      </c>
      <c r="AA3578">
        <v>11.664999999999999</v>
      </c>
      <c r="AB3578">
        <v>11.16</v>
      </c>
      <c r="AC3578">
        <v>11.557</v>
      </c>
      <c r="AD3578">
        <v>11.224</v>
      </c>
      <c r="AE3578">
        <v>11.538</v>
      </c>
      <c r="AF3578">
        <v>11.52</v>
      </c>
      <c r="AG3578">
        <v>10.339</v>
      </c>
      <c r="AH3578">
        <v>11.233000000000001</v>
      </c>
      <c r="AI3578">
        <v>10.904</v>
      </c>
      <c r="AJ3578">
        <v>11.377000000000001</v>
      </c>
      <c r="AK3578">
        <v>11.013</v>
      </c>
      <c r="AL3578">
        <v>11.348000000000001</v>
      </c>
      <c r="AM3578">
        <v>11.353999999999999</v>
      </c>
      <c r="AN3578">
        <v>10.869</v>
      </c>
      <c r="AO3578">
        <v>11.694000000000001</v>
      </c>
      <c r="AP3578">
        <v>11.561</v>
      </c>
      <c r="AQ3578">
        <v>12.169</v>
      </c>
      <c r="AR3578">
        <v>12.493</v>
      </c>
      <c r="AS3578">
        <v>11.984999999999999</v>
      </c>
      <c r="AT3578">
        <v>14.124000000000001</v>
      </c>
      <c r="AU3578">
        <v>13.837999999999999</v>
      </c>
      <c r="AV3578">
        <v>14.763999999999999</v>
      </c>
      <c r="AW3578">
        <v>15.21</v>
      </c>
      <c r="AX3578">
        <v>16.529</v>
      </c>
      <c r="AY3578">
        <v>16.795000000000002</v>
      </c>
      <c r="AZ3578">
        <v>16.844000000000001</v>
      </c>
      <c r="BA3578">
        <v>18.553000000000001</v>
      </c>
      <c r="BB3578">
        <v>18.207000000000001</v>
      </c>
      <c r="BC3578">
        <v>19.082000000000001</v>
      </c>
      <c r="BD3578">
        <v>18.876000000000001</v>
      </c>
      <c r="BE3578">
        <v>17.443999999999999</v>
      </c>
      <c r="BF3578">
        <v>19.93</v>
      </c>
      <c r="BG3578">
        <v>20.291</v>
      </c>
      <c r="BH3578">
        <v>21.724</v>
      </c>
      <c r="BI3578">
        <v>21.832999999999998</v>
      </c>
      <c r="BJ3578">
        <v>22.774999999999999</v>
      </c>
      <c r="BK3578">
        <v>22.859000000000002</v>
      </c>
      <c r="BL3578">
        <v>22.234999999999999</v>
      </c>
      <c r="BM3578">
        <v>22.998999999999999</v>
      </c>
      <c r="BN3578">
        <v>22.361000000000001</v>
      </c>
      <c r="BO3578">
        <v>23.37</v>
      </c>
      <c r="BP3578">
        <v>24.219000000000001</v>
      </c>
      <c r="BQ3578">
        <v>23.814</v>
      </c>
      <c r="BR3578">
        <v>27.582000000000001</v>
      </c>
      <c r="BS3578">
        <v>27.181000000000001</v>
      </c>
      <c r="BT3578">
        <v>28.896000000000001</v>
      </c>
      <c r="BU3578">
        <v>28.414000000000001</v>
      </c>
      <c r="BV3578">
        <v>29.318000000000001</v>
      </c>
      <c r="BW3578">
        <v>29.274000000000001</v>
      </c>
      <c r="BX3578">
        <v>28.475000000000001</v>
      </c>
      <c r="BY3578">
        <v>29.420999999999999</v>
      </c>
      <c r="BZ3578">
        <v>30.356000000000002</v>
      </c>
      <c r="CA3578">
        <v>32.322000000000003</v>
      </c>
      <c r="CB3578">
        <v>31.736000000000001</v>
      </c>
      <c r="CC3578">
        <v>30.518999999999998</v>
      </c>
      <c r="CD3578">
        <v>36.307000000000002</v>
      </c>
      <c r="CE3578">
        <v>35.496000000000002</v>
      </c>
      <c r="CF3578">
        <v>36.768000000000001</v>
      </c>
      <c r="CG3578">
        <v>35.613999999999997</v>
      </c>
      <c r="CH3578">
        <v>36.244</v>
      </c>
    </row>
    <row r="3579" spans="1:86" x14ac:dyDescent="0.3">
      <c r="A3579" t="s">
        <v>7241</v>
      </c>
      <c r="B3579" t="s">
        <v>3220</v>
      </c>
      <c r="C3579" t="s">
        <v>138</v>
      </c>
      <c r="D3579" t="s">
        <v>138</v>
      </c>
      <c r="E3579" t="s">
        <v>138</v>
      </c>
      <c r="F3579">
        <v>0.14799999999999999</v>
      </c>
      <c r="G3579" t="s">
        <v>138</v>
      </c>
      <c r="H3579">
        <v>0.16700000000000001</v>
      </c>
      <c r="I3579">
        <v>0.30399999999999999</v>
      </c>
      <c r="J3579">
        <v>0.17199999999999999</v>
      </c>
      <c r="K3579">
        <v>0.13500000000000001</v>
      </c>
      <c r="L3579">
        <v>0.29699999999999999</v>
      </c>
      <c r="M3579">
        <v>0.34300000000000003</v>
      </c>
      <c r="N3579">
        <v>0.20699999999999999</v>
      </c>
      <c r="O3579">
        <v>2E-3</v>
      </c>
      <c r="P3579">
        <v>2.5999999999999999E-2</v>
      </c>
      <c r="Q3579">
        <v>1.7999999999999999E-2</v>
      </c>
      <c r="R3579">
        <v>1.2E-2</v>
      </c>
      <c r="S3579">
        <v>-2.1999999999999999E-2</v>
      </c>
      <c r="T3579">
        <v>-3.5000000000000003E-2</v>
      </c>
      <c r="U3579">
        <v>6.7000000000000004E-2</v>
      </c>
      <c r="V3579">
        <v>-3.1E-2</v>
      </c>
      <c r="W3579">
        <v>0.16500000000000001</v>
      </c>
      <c r="X3579">
        <v>0.33100000000000002</v>
      </c>
      <c r="Y3579">
        <v>1.0999999999999999E-2</v>
      </c>
      <c r="Z3579">
        <v>2.8000000000000001E-2</v>
      </c>
      <c r="AA3579">
        <v>-7.0000000000000001E-3</v>
      </c>
      <c r="AB3579">
        <v>-2E-3</v>
      </c>
      <c r="AC3579">
        <v>-3.0000000000000001E-3</v>
      </c>
      <c r="AD3579">
        <v>7.0000000000000001E-3</v>
      </c>
      <c r="AE3579">
        <v>8.0000000000000002E-3</v>
      </c>
      <c r="AF3579">
        <v>-8.0000000000000002E-3</v>
      </c>
      <c r="AG3579">
        <v>0.105</v>
      </c>
      <c r="AH3579">
        <v>-1.0999999999999999E-2</v>
      </c>
      <c r="AI3579">
        <v>0.106</v>
      </c>
      <c r="AJ3579">
        <v>0.66400000000000003</v>
      </c>
      <c r="AK3579">
        <v>1.2E-2</v>
      </c>
      <c r="AL3579">
        <v>2.5999999999999999E-2</v>
      </c>
      <c r="AM3579">
        <v>-6.0000000000000001E-3</v>
      </c>
      <c r="AN3579">
        <v>-2E-3</v>
      </c>
      <c r="AO3579">
        <v>8.9999999999999993E-3</v>
      </c>
      <c r="AP3579">
        <v>2.4E-2</v>
      </c>
      <c r="AQ3579">
        <v>0.03</v>
      </c>
      <c r="AR3579">
        <v>7.9000000000000001E-2</v>
      </c>
      <c r="AS3579">
        <v>0.188</v>
      </c>
      <c r="AT3579">
        <v>4.4999999999999998E-2</v>
      </c>
      <c r="AU3579">
        <v>0.23300000000000001</v>
      </c>
      <c r="AV3579">
        <v>1.5629999999999999</v>
      </c>
      <c r="AW3579">
        <v>0.21299999999999999</v>
      </c>
      <c r="AX3579">
        <v>0.14099999999999999</v>
      </c>
      <c r="AY3579">
        <v>8.1000000000000003E-2</v>
      </c>
      <c r="AZ3579">
        <v>9.4E-2</v>
      </c>
      <c r="BA3579">
        <v>0.114</v>
      </c>
      <c r="BB3579">
        <v>0.124</v>
      </c>
      <c r="BC3579">
        <v>0.11799999999999999</v>
      </c>
      <c r="BD3579">
        <v>0.105</v>
      </c>
      <c r="BE3579">
        <v>0.28999999999999998</v>
      </c>
      <c r="BF3579">
        <v>0.123</v>
      </c>
      <c r="BG3579">
        <v>0.81599999999999995</v>
      </c>
      <c r="BH3579">
        <v>1.3779999999999999</v>
      </c>
      <c r="BI3579">
        <v>1.0660000000000001</v>
      </c>
      <c r="BJ3579">
        <v>0.19400000000000001</v>
      </c>
      <c r="BK3579">
        <v>0.14499999999999999</v>
      </c>
      <c r="BL3579">
        <v>0.156</v>
      </c>
      <c r="BM3579">
        <v>0.28899999999999998</v>
      </c>
      <c r="BN3579">
        <v>0.40600000000000003</v>
      </c>
      <c r="BO3579">
        <v>0.41699999999999998</v>
      </c>
      <c r="BP3579">
        <v>0.184</v>
      </c>
      <c r="BQ3579">
        <v>0.373</v>
      </c>
      <c r="BR3579">
        <v>0.16500000000000001</v>
      </c>
      <c r="BS3579">
        <v>0.38900000000000001</v>
      </c>
      <c r="BT3579">
        <v>1.9530000000000001</v>
      </c>
      <c r="BU3579">
        <v>0.54</v>
      </c>
      <c r="BV3579">
        <v>0.19800000000000001</v>
      </c>
      <c r="BW3579">
        <v>0.14899999999999999</v>
      </c>
      <c r="BX3579">
        <v>0.155</v>
      </c>
      <c r="BY3579">
        <v>0.153</v>
      </c>
      <c r="BZ3579">
        <v>0.14599999999999999</v>
      </c>
      <c r="CA3579">
        <v>0.16600000000000001</v>
      </c>
      <c r="CB3579">
        <v>5.5E-2</v>
      </c>
      <c r="CC3579">
        <v>0.27300000000000002</v>
      </c>
      <c r="CD3579">
        <v>6.6000000000000003E-2</v>
      </c>
      <c r="CE3579">
        <v>0.58799999999999997</v>
      </c>
      <c r="CF3579">
        <v>1.57</v>
      </c>
      <c r="CG3579">
        <v>0.624</v>
      </c>
      <c r="CH3579">
        <v>7.1999999999999995E-2</v>
      </c>
    </row>
    <row r="3580" spans="1:86" x14ac:dyDescent="0.3">
      <c r="A3580" t="s">
        <v>7242</v>
      </c>
      <c r="B3580" t="s">
        <v>3221</v>
      </c>
      <c r="C3580">
        <v>14.835000000000001</v>
      </c>
      <c r="D3580">
        <v>14.404999999999999</v>
      </c>
      <c r="E3580">
        <v>14.775</v>
      </c>
      <c r="F3580">
        <v>14.243</v>
      </c>
      <c r="G3580">
        <v>14.648</v>
      </c>
      <c r="H3580">
        <v>14.706</v>
      </c>
      <c r="I3580">
        <v>13.555</v>
      </c>
      <c r="J3580">
        <v>14.593</v>
      </c>
      <c r="K3580">
        <v>12.997999999999999</v>
      </c>
      <c r="L3580">
        <v>13.367000000000001</v>
      </c>
      <c r="M3580">
        <v>13.154</v>
      </c>
      <c r="N3580">
        <v>13.648999999999999</v>
      </c>
      <c r="O3580">
        <v>13.67</v>
      </c>
      <c r="P3580">
        <v>13.194000000000001</v>
      </c>
      <c r="Q3580">
        <v>13.645</v>
      </c>
      <c r="R3580">
        <v>13.103</v>
      </c>
      <c r="S3580">
        <v>13.21</v>
      </c>
      <c r="T3580">
        <v>12.769</v>
      </c>
      <c r="U3580">
        <v>11.14</v>
      </c>
      <c r="V3580">
        <v>12.132</v>
      </c>
      <c r="W3580">
        <v>11.548</v>
      </c>
      <c r="X3580">
        <v>11.802</v>
      </c>
      <c r="Y3580">
        <v>11.505000000000001</v>
      </c>
      <c r="Z3580">
        <v>11.818</v>
      </c>
      <c r="AA3580">
        <v>11.672000000000001</v>
      </c>
      <c r="AB3580">
        <v>11.162000000000001</v>
      </c>
      <c r="AC3580">
        <v>11.561</v>
      </c>
      <c r="AD3580">
        <v>11.217000000000001</v>
      </c>
      <c r="AE3580">
        <v>11.53</v>
      </c>
      <c r="AF3580">
        <v>11.528</v>
      </c>
      <c r="AG3580">
        <v>10.234</v>
      </c>
      <c r="AH3580">
        <v>11.243</v>
      </c>
      <c r="AI3580">
        <v>10.798</v>
      </c>
      <c r="AJ3580">
        <v>10.712</v>
      </c>
      <c r="AK3580">
        <v>11.000999999999999</v>
      </c>
      <c r="AL3580">
        <v>11.321999999999999</v>
      </c>
      <c r="AM3580">
        <v>11.36</v>
      </c>
      <c r="AN3580">
        <v>10.872</v>
      </c>
      <c r="AO3580">
        <v>11.686</v>
      </c>
      <c r="AP3580">
        <v>11.538</v>
      </c>
      <c r="AQ3580">
        <v>12.14</v>
      </c>
      <c r="AR3580">
        <v>12.414</v>
      </c>
      <c r="AS3580">
        <v>11.797000000000001</v>
      </c>
      <c r="AT3580">
        <v>14.079000000000001</v>
      </c>
      <c r="AU3580">
        <v>13.605</v>
      </c>
      <c r="AV3580">
        <v>13.201000000000001</v>
      </c>
      <c r="AW3580">
        <v>14.997</v>
      </c>
      <c r="AX3580">
        <v>16.388000000000002</v>
      </c>
      <c r="AY3580">
        <v>16.713999999999999</v>
      </c>
      <c r="AZ3580">
        <v>16.75</v>
      </c>
      <c r="BA3580">
        <v>18.437999999999999</v>
      </c>
      <c r="BB3580">
        <v>18.082999999999998</v>
      </c>
      <c r="BC3580">
        <v>18.963999999999999</v>
      </c>
      <c r="BD3580">
        <v>18.771000000000001</v>
      </c>
      <c r="BE3580">
        <v>17.154</v>
      </c>
      <c r="BF3580">
        <v>19.806999999999999</v>
      </c>
      <c r="BG3580">
        <v>19.475000000000001</v>
      </c>
      <c r="BH3580">
        <v>20.346</v>
      </c>
      <c r="BI3580">
        <v>20.766999999999999</v>
      </c>
      <c r="BJ3580">
        <v>22.581</v>
      </c>
      <c r="BK3580">
        <v>22.713999999999999</v>
      </c>
      <c r="BL3580">
        <v>22.079000000000001</v>
      </c>
      <c r="BM3580">
        <v>22.709</v>
      </c>
      <c r="BN3580">
        <v>21.954999999999998</v>
      </c>
      <c r="BO3580">
        <v>22.952999999999999</v>
      </c>
      <c r="BP3580">
        <v>24.035</v>
      </c>
      <c r="BQ3580">
        <v>23.440999999999999</v>
      </c>
      <c r="BR3580">
        <v>27.417000000000002</v>
      </c>
      <c r="BS3580">
        <v>26.792000000000002</v>
      </c>
      <c r="BT3580">
        <v>26.943000000000001</v>
      </c>
      <c r="BU3580">
        <v>27.873000000000001</v>
      </c>
      <c r="BV3580">
        <v>29.120999999999999</v>
      </c>
      <c r="BW3580">
        <v>29.126000000000001</v>
      </c>
      <c r="BX3580">
        <v>28.32</v>
      </c>
      <c r="BY3580">
        <v>29.268000000000001</v>
      </c>
      <c r="BZ3580">
        <v>30.21</v>
      </c>
      <c r="CA3580">
        <v>32.155000000000001</v>
      </c>
      <c r="CB3580">
        <v>31.681000000000001</v>
      </c>
      <c r="CC3580">
        <v>30.245999999999999</v>
      </c>
      <c r="CD3580">
        <v>36.241</v>
      </c>
      <c r="CE3580">
        <v>34.908000000000001</v>
      </c>
      <c r="CF3580">
        <v>35.198</v>
      </c>
      <c r="CG3580">
        <v>34.988999999999997</v>
      </c>
      <c r="CH3580">
        <v>36.171999999999997</v>
      </c>
    </row>
    <row r="3581" spans="1:86" x14ac:dyDescent="0.3">
      <c r="A3581" t="s">
        <v>7243</v>
      </c>
      <c r="B3581" t="s">
        <v>3222</v>
      </c>
      <c r="C3581" t="s">
        <v>137</v>
      </c>
      <c r="D3581" t="s">
        <v>137</v>
      </c>
      <c r="E3581" t="s">
        <v>138</v>
      </c>
      <c r="F3581" t="s">
        <v>138</v>
      </c>
      <c r="G3581" t="s">
        <v>137</v>
      </c>
      <c r="H3581" t="s">
        <v>138</v>
      </c>
      <c r="I3581" t="s">
        <v>138</v>
      </c>
      <c r="J3581" t="s">
        <v>137</v>
      </c>
      <c r="K3581" t="s">
        <v>137</v>
      </c>
      <c r="L3581" t="s">
        <v>137</v>
      </c>
      <c r="M3581" t="s">
        <v>137</v>
      </c>
      <c r="N3581" t="s">
        <v>137</v>
      </c>
      <c r="O3581" t="s">
        <v>137</v>
      </c>
      <c r="P3581" t="s">
        <v>137</v>
      </c>
      <c r="Q3581" t="s">
        <v>138</v>
      </c>
      <c r="R3581" t="s">
        <v>138</v>
      </c>
      <c r="S3581" t="s">
        <v>137</v>
      </c>
      <c r="T3581" t="s">
        <v>138</v>
      </c>
      <c r="U3581" t="s">
        <v>137</v>
      </c>
      <c r="V3581" t="s">
        <v>137</v>
      </c>
      <c r="W3581" t="s">
        <v>137</v>
      </c>
      <c r="X3581" t="s">
        <v>137</v>
      </c>
      <c r="Y3581" t="s">
        <v>137</v>
      </c>
      <c r="Z3581" t="s">
        <v>137</v>
      </c>
      <c r="AA3581" t="s">
        <v>137</v>
      </c>
      <c r="AB3581" t="s">
        <v>137</v>
      </c>
      <c r="AC3581" t="s">
        <v>138</v>
      </c>
      <c r="AD3581" t="s">
        <v>137</v>
      </c>
      <c r="AE3581" t="s">
        <v>137</v>
      </c>
      <c r="AF3581" t="s">
        <v>137</v>
      </c>
      <c r="AG3581" t="s">
        <v>137</v>
      </c>
      <c r="AH3581" t="s">
        <v>137</v>
      </c>
      <c r="AI3581" t="s">
        <v>137</v>
      </c>
      <c r="AJ3581" t="s">
        <v>137</v>
      </c>
      <c r="AK3581" t="s">
        <v>137</v>
      </c>
      <c r="AL3581" t="s">
        <v>137</v>
      </c>
      <c r="AM3581" t="s">
        <v>137</v>
      </c>
      <c r="AN3581" t="s">
        <v>137</v>
      </c>
      <c r="AO3581" t="s">
        <v>137</v>
      </c>
      <c r="AP3581" t="s">
        <v>137</v>
      </c>
      <c r="AQ3581" t="s">
        <v>138</v>
      </c>
      <c r="AR3581" t="s">
        <v>137</v>
      </c>
      <c r="AS3581" t="s">
        <v>137</v>
      </c>
      <c r="AT3581" t="s">
        <v>137</v>
      </c>
      <c r="AU3581" t="s">
        <v>137</v>
      </c>
      <c r="AV3581" t="s">
        <v>137</v>
      </c>
      <c r="AW3581" t="s">
        <v>137</v>
      </c>
      <c r="AX3581" t="s">
        <v>137</v>
      </c>
      <c r="AY3581" t="s">
        <v>137</v>
      </c>
      <c r="AZ3581" t="s">
        <v>137</v>
      </c>
      <c r="BA3581" t="s">
        <v>137</v>
      </c>
      <c r="BB3581" t="s">
        <v>137</v>
      </c>
      <c r="BC3581" t="s">
        <v>137</v>
      </c>
      <c r="BD3581" t="s">
        <v>137</v>
      </c>
      <c r="BE3581" t="s">
        <v>137</v>
      </c>
      <c r="BF3581" t="s">
        <v>137</v>
      </c>
      <c r="BG3581" t="s">
        <v>137</v>
      </c>
      <c r="BH3581" t="s">
        <v>137</v>
      </c>
      <c r="BI3581" t="s">
        <v>137</v>
      </c>
      <c r="BJ3581" t="s">
        <v>137</v>
      </c>
      <c r="BK3581" t="s">
        <v>138</v>
      </c>
      <c r="BL3581" t="s">
        <v>137</v>
      </c>
      <c r="BM3581" t="s">
        <v>137</v>
      </c>
      <c r="BN3581" t="s">
        <v>137</v>
      </c>
      <c r="BO3581" t="s">
        <v>137</v>
      </c>
      <c r="BP3581" t="s">
        <v>137</v>
      </c>
      <c r="BQ3581" t="s">
        <v>137</v>
      </c>
      <c r="BR3581" t="s">
        <v>137</v>
      </c>
      <c r="BS3581" t="s">
        <v>137</v>
      </c>
      <c r="BT3581" t="s">
        <v>137</v>
      </c>
      <c r="BU3581" t="s">
        <v>137</v>
      </c>
      <c r="BV3581" t="s">
        <v>137</v>
      </c>
      <c r="BW3581" t="s">
        <v>137</v>
      </c>
      <c r="BX3581" t="s">
        <v>137</v>
      </c>
      <c r="BY3581" t="s">
        <v>137</v>
      </c>
      <c r="BZ3581" t="s">
        <v>137</v>
      </c>
      <c r="CA3581" t="s">
        <v>137</v>
      </c>
      <c r="CB3581" t="s">
        <v>137</v>
      </c>
      <c r="CC3581" t="s">
        <v>137</v>
      </c>
      <c r="CD3581" t="s">
        <v>137</v>
      </c>
      <c r="CE3581" t="s">
        <v>137</v>
      </c>
      <c r="CF3581" t="s">
        <v>137</v>
      </c>
      <c r="CG3581" t="s">
        <v>137</v>
      </c>
      <c r="CH3581" t="s">
        <v>137</v>
      </c>
    </row>
    <row r="3582" spans="1:86" x14ac:dyDescent="0.3">
      <c r="A3582" t="s">
        <v>7244</v>
      </c>
      <c r="B3582" t="s">
        <v>3223</v>
      </c>
      <c r="C3582" t="s">
        <v>137</v>
      </c>
      <c r="D3582">
        <v>3.0000000000000001E-3</v>
      </c>
      <c r="E3582" t="s">
        <v>138</v>
      </c>
      <c r="F3582" t="s">
        <v>138</v>
      </c>
      <c r="G3582">
        <v>1.6E-2</v>
      </c>
      <c r="H3582">
        <v>4.0000000000000001E-3</v>
      </c>
      <c r="I3582" t="s">
        <v>138</v>
      </c>
      <c r="J3582" t="s">
        <v>138</v>
      </c>
      <c r="K3582" t="s">
        <v>138</v>
      </c>
      <c r="L3582">
        <v>0.16200000000000001</v>
      </c>
      <c r="M3582">
        <v>0.20899999999999999</v>
      </c>
      <c r="N3582">
        <v>7.2999999999999995E-2</v>
      </c>
      <c r="O3582" t="s">
        <v>138</v>
      </c>
      <c r="P3582">
        <v>2.3E-2</v>
      </c>
      <c r="Q3582" t="s">
        <v>138</v>
      </c>
      <c r="R3582">
        <v>0.01</v>
      </c>
      <c r="S3582">
        <v>1.0999999999999999E-2</v>
      </c>
      <c r="T3582" t="s">
        <v>137</v>
      </c>
      <c r="U3582" t="s">
        <v>138</v>
      </c>
      <c r="V3582" t="s">
        <v>138</v>
      </c>
      <c r="W3582">
        <v>0.17</v>
      </c>
      <c r="X3582">
        <v>0.33500000000000002</v>
      </c>
      <c r="Y3582">
        <v>1.4999999999999999E-2</v>
      </c>
      <c r="Z3582">
        <v>3.2000000000000001E-2</v>
      </c>
      <c r="AA3582" t="s">
        <v>137</v>
      </c>
      <c r="AB3582" t="s">
        <v>138</v>
      </c>
      <c r="AC3582" t="s">
        <v>138</v>
      </c>
      <c r="AD3582">
        <v>1.4E-2</v>
      </c>
      <c r="AE3582">
        <v>1.4E-2</v>
      </c>
      <c r="AF3582" t="s">
        <v>138</v>
      </c>
      <c r="AG3582" t="s">
        <v>138</v>
      </c>
      <c r="AH3582" t="s">
        <v>138</v>
      </c>
      <c r="AI3582">
        <v>0.12</v>
      </c>
      <c r="AJ3582">
        <v>0.67500000000000004</v>
      </c>
      <c r="AK3582">
        <v>2.8000000000000001E-2</v>
      </c>
      <c r="AL3582">
        <v>3.9E-2</v>
      </c>
      <c r="AM3582" t="s">
        <v>138</v>
      </c>
      <c r="AN3582">
        <v>3.0000000000000001E-3</v>
      </c>
      <c r="AO3582" t="s">
        <v>138</v>
      </c>
      <c r="AP3582">
        <v>1.7000000000000001E-2</v>
      </c>
      <c r="AQ3582" t="s">
        <v>138</v>
      </c>
      <c r="AR3582">
        <v>5.2999999999999999E-2</v>
      </c>
      <c r="AS3582" t="s">
        <v>138</v>
      </c>
      <c r="AT3582">
        <v>8.0000000000000002E-3</v>
      </c>
      <c r="AU3582">
        <v>0.185</v>
      </c>
      <c r="AV3582">
        <v>1.504</v>
      </c>
      <c r="AW3582">
        <v>0.151</v>
      </c>
      <c r="AX3582">
        <v>6.9000000000000006E-2</v>
      </c>
      <c r="AY3582" t="s">
        <v>137</v>
      </c>
      <c r="AZ3582">
        <v>4.0000000000000001E-3</v>
      </c>
      <c r="BA3582" t="s">
        <v>138</v>
      </c>
      <c r="BB3582">
        <v>1.7999999999999999E-2</v>
      </c>
      <c r="BC3582">
        <v>1.4999999999999999E-2</v>
      </c>
      <c r="BD3582">
        <v>1.2E-2</v>
      </c>
      <c r="BE3582" t="s">
        <v>138</v>
      </c>
      <c r="BF3582" t="s">
        <v>138</v>
      </c>
      <c r="BG3582">
        <v>0.69199999999999995</v>
      </c>
      <c r="BH3582">
        <v>1.2390000000000001</v>
      </c>
      <c r="BI3582" t="s">
        <v>138</v>
      </c>
      <c r="BJ3582">
        <v>5.0999999999999997E-2</v>
      </c>
      <c r="BK3582" t="s">
        <v>137</v>
      </c>
      <c r="BL3582">
        <v>5.0000000000000001E-3</v>
      </c>
      <c r="BM3582" t="s">
        <v>138</v>
      </c>
      <c r="BN3582">
        <v>1.2E-2</v>
      </c>
      <c r="BO3582">
        <v>2.5000000000000001E-2</v>
      </c>
      <c r="BP3582">
        <v>0.01</v>
      </c>
      <c r="BQ3582" t="s">
        <v>138</v>
      </c>
      <c r="BR3582" t="s">
        <v>138</v>
      </c>
      <c r="BS3582" t="s">
        <v>138</v>
      </c>
      <c r="BT3582">
        <v>1.81</v>
      </c>
      <c r="BU3582" t="s">
        <v>138</v>
      </c>
      <c r="BV3582">
        <v>0.05</v>
      </c>
      <c r="BW3582" t="s">
        <v>137</v>
      </c>
      <c r="BX3582" t="s">
        <v>138</v>
      </c>
      <c r="BY3582" t="s">
        <v>138</v>
      </c>
      <c r="BZ3582">
        <v>5.0000000000000001E-3</v>
      </c>
      <c r="CA3582">
        <v>2.7E-2</v>
      </c>
      <c r="CB3582" t="s">
        <v>138</v>
      </c>
      <c r="CC3582" t="s">
        <v>138</v>
      </c>
      <c r="CD3582">
        <v>1.7000000000000001E-2</v>
      </c>
      <c r="CE3582">
        <v>0.55400000000000005</v>
      </c>
      <c r="CF3582">
        <v>1.55</v>
      </c>
      <c r="CG3582" t="s">
        <v>138</v>
      </c>
      <c r="CH3582">
        <v>5.5E-2</v>
      </c>
    </row>
    <row r="3583" spans="1:86" x14ac:dyDescent="0.3">
      <c r="A3583" t="s">
        <v>7245</v>
      </c>
      <c r="B3583" t="s">
        <v>3224</v>
      </c>
      <c r="C3583" t="s">
        <v>137</v>
      </c>
      <c r="D3583">
        <v>-3.0000000000000001E-3</v>
      </c>
      <c r="E3583" t="s">
        <v>138</v>
      </c>
      <c r="F3583">
        <v>2.1999999999999999E-2</v>
      </c>
      <c r="G3583">
        <v>-1.6E-2</v>
      </c>
      <c r="H3583" t="s">
        <v>138</v>
      </c>
      <c r="I3583">
        <v>-0.123</v>
      </c>
      <c r="J3583" t="s">
        <v>138</v>
      </c>
      <c r="K3583" t="s">
        <v>138</v>
      </c>
      <c r="L3583">
        <v>-0.16200000000000001</v>
      </c>
      <c r="M3583">
        <v>-0.20899999999999999</v>
      </c>
      <c r="N3583">
        <v>-7.2999999999999995E-2</v>
      </c>
      <c r="O3583" t="s">
        <v>138</v>
      </c>
      <c r="P3583">
        <v>-2.3E-2</v>
      </c>
      <c r="Q3583">
        <v>2.5999999999999999E-2</v>
      </c>
      <c r="R3583" t="s">
        <v>138</v>
      </c>
      <c r="S3583">
        <v>-1.0999999999999999E-2</v>
      </c>
      <c r="T3583" t="s">
        <v>138</v>
      </c>
      <c r="U3583" t="s">
        <v>138</v>
      </c>
      <c r="V3583" t="s">
        <v>138</v>
      </c>
      <c r="W3583">
        <v>-0.17</v>
      </c>
      <c r="X3583">
        <v>-0.33500000000000002</v>
      </c>
      <c r="Y3583">
        <v>-1.4999999999999999E-2</v>
      </c>
      <c r="Z3583">
        <v>-3.2000000000000001E-2</v>
      </c>
      <c r="AA3583" t="s">
        <v>137</v>
      </c>
      <c r="AB3583" t="s">
        <v>138</v>
      </c>
      <c r="AC3583" t="s">
        <v>138</v>
      </c>
      <c r="AD3583">
        <v>-1.4E-2</v>
      </c>
      <c r="AE3583">
        <v>-1.4E-2</v>
      </c>
      <c r="AF3583" t="s">
        <v>138</v>
      </c>
      <c r="AG3583" t="s">
        <v>138</v>
      </c>
      <c r="AH3583" t="s">
        <v>138</v>
      </c>
      <c r="AI3583">
        <v>-0.12</v>
      </c>
      <c r="AJ3583">
        <v>-0.67500000000000004</v>
      </c>
      <c r="AK3583">
        <v>-2.8000000000000001E-2</v>
      </c>
      <c r="AL3583">
        <v>-3.9E-2</v>
      </c>
      <c r="AM3583" t="s">
        <v>138</v>
      </c>
      <c r="AN3583">
        <v>-3.0000000000000001E-3</v>
      </c>
      <c r="AO3583" t="s">
        <v>138</v>
      </c>
      <c r="AP3583">
        <v>-1.7000000000000001E-2</v>
      </c>
      <c r="AQ3583">
        <v>-1.4E-2</v>
      </c>
      <c r="AR3583">
        <v>-5.2999999999999999E-2</v>
      </c>
      <c r="AS3583" t="s">
        <v>138</v>
      </c>
      <c r="AT3583">
        <v>-8.0000000000000002E-3</v>
      </c>
      <c r="AU3583">
        <v>-0.185</v>
      </c>
      <c r="AV3583">
        <v>-1.504</v>
      </c>
      <c r="AW3583">
        <v>-0.151</v>
      </c>
      <c r="AX3583">
        <v>-6.9000000000000006E-2</v>
      </c>
      <c r="AY3583" t="s">
        <v>137</v>
      </c>
      <c r="AZ3583">
        <v>-4.0000000000000001E-3</v>
      </c>
      <c r="BA3583" t="s">
        <v>138</v>
      </c>
      <c r="BB3583">
        <v>-1.7999999999999999E-2</v>
      </c>
      <c r="BC3583">
        <v>-1.4999999999999999E-2</v>
      </c>
      <c r="BD3583">
        <v>-1.2E-2</v>
      </c>
      <c r="BE3583" t="s">
        <v>138</v>
      </c>
      <c r="BF3583" t="s">
        <v>138</v>
      </c>
      <c r="BG3583">
        <v>-0.69199999999999995</v>
      </c>
      <c r="BH3583">
        <v>-1.2390000000000001</v>
      </c>
      <c r="BI3583" t="s">
        <v>138</v>
      </c>
      <c r="BJ3583">
        <v>-5.0999999999999997E-2</v>
      </c>
      <c r="BK3583" t="s">
        <v>138</v>
      </c>
      <c r="BL3583">
        <v>-5.0000000000000001E-3</v>
      </c>
      <c r="BM3583" t="s">
        <v>138</v>
      </c>
      <c r="BN3583">
        <v>-1.2E-2</v>
      </c>
      <c r="BO3583">
        <v>-2.5000000000000001E-2</v>
      </c>
      <c r="BP3583">
        <v>-0.01</v>
      </c>
      <c r="BQ3583" t="s">
        <v>138</v>
      </c>
      <c r="BR3583" t="s">
        <v>138</v>
      </c>
      <c r="BS3583" t="s">
        <v>138</v>
      </c>
      <c r="BT3583">
        <v>-1.81</v>
      </c>
      <c r="BU3583" t="s">
        <v>138</v>
      </c>
      <c r="BV3583">
        <v>-0.05</v>
      </c>
      <c r="BW3583" t="s">
        <v>137</v>
      </c>
      <c r="BX3583" t="s">
        <v>138</v>
      </c>
      <c r="BY3583" t="s">
        <v>138</v>
      </c>
      <c r="BZ3583">
        <v>-5.0000000000000001E-3</v>
      </c>
      <c r="CA3583">
        <v>-2.7E-2</v>
      </c>
      <c r="CB3583" t="s">
        <v>138</v>
      </c>
      <c r="CC3583" t="s">
        <v>138</v>
      </c>
      <c r="CD3583">
        <v>-1.7000000000000001E-2</v>
      </c>
      <c r="CE3583">
        <v>-0.55400000000000005</v>
      </c>
      <c r="CF3583">
        <v>-1.55</v>
      </c>
      <c r="CG3583" t="s">
        <v>138</v>
      </c>
      <c r="CH3583">
        <v>-5.5E-2</v>
      </c>
    </row>
    <row r="3584" spans="1:86" x14ac:dyDescent="0.3">
      <c r="A3584" t="s">
        <v>7246</v>
      </c>
      <c r="B3584" t="s">
        <v>3225</v>
      </c>
      <c r="C3584" t="s">
        <v>137</v>
      </c>
      <c r="D3584" t="s">
        <v>137</v>
      </c>
      <c r="E3584" t="s">
        <v>138</v>
      </c>
      <c r="F3584" t="s">
        <v>138</v>
      </c>
      <c r="G3584" t="s">
        <v>137</v>
      </c>
      <c r="H3584" t="s">
        <v>138</v>
      </c>
      <c r="I3584" t="s">
        <v>138</v>
      </c>
      <c r="J3584" t="s">
        <v>137</v>
      </c>
      <c r="K3584" t="s">
        <v>137</v>
      </c>
      <c r="L3584" t="s">
        <v>137</v>
      </c>
      <c r="M3584" t="s">
        <v>137</v>
      </c>
      <c r="N3584" t="s">
        <v>137</v>
      </c>
      <c r="O3584" t="s">
        <v>137</v>
      </c>
      <c r="P3584" t="s">
        <v>137</v>
      </c>
      <c r="Q3584" t="s">
        <v>138</v>
      </c>
      <c r="R3584" t="s">
        <v>138</v>
      </c>
      <c r="S3584" t="s">
        <v>137</v>
      </c>
      <c r="T3584" t="s">
        <v>138</v>
      </c>
      <c r="U3584" t="s">
        <v>137</v>
      </c>
      <c r="V3584" t="s">
        <v>137</v>
      </c>
      <c r="W3584" t="s">
        <v>137</v>
      </c>
      <c r="X3584" t="s">
        <v>137</v>
      </c>
      <c r="Y3584" t="s">
        <v>137</v>
      </c>
      <c r="Z3584" t="s">
        <v>137</v>
      </c>
      <c r="AA3584" t="s">
        <v>137</v>
      </c>
      <c r="AB3584" t="s">
        <v>137</v>
      </c>
      <c r="AC3584" t="s">
        <v>138</v>
      </c>
      <c r="AD3584" t="s">
        <v>137</v>
      </c>
      <c r="AE3584" t="s">
        <v>137</v>
      </c>
      <c r="AF3584" t="s">
        <v>137</v>
      </c>
      <c r="AG3584" t="s">
        <v>137</v>
      </c>
      <c r="AH3584" t="s">
        <v>137</v>
      </c>
      <c r="AI3584" t="s">
        <v>137</v>
      </c>
      <c r="AJ3584" t="s">
        <v>137</v>
      </c>
      <c r="AK3584" t="s">
        <v>137</v>
      </c>
      <c r="AL3584" t="s">
        <v>137</v>
      </c>
      <c r="AM3584" t="s">
        <v>137</v>
      </c>
      <c r="AN3584" t="s">
        <v>137</v>
      </c>
      <c r="AO3584" t="s">
        <v>137</v>
      </c>
      <c r="AP3584" t="s">
        <v>137</v>
      </c>
      <c r="AQ3584" t="s">
        <v>138</v>
      </c>
      <c r="AR3584" t="s">
        <v>137</v>
      </c>
      <c r="AS3584" t="s">
        <v>137</v>
      </c>
      <c r="AT3584" t="s">
        <v>137</v>
      </c>
      <c r="AU3584" t="s">
        <v>137</v>
      </c>
      <c r="AV3584" t="s">
        <v>137</v>
      </c>
      <c r="AW3584" t="s">
        <v>137</v>
      </c>
      <c r="AX3584" t="s">
        <v>137</v>
      </c>
      <c r="AY3584" t="s">
        <v>137</v>
      </c>
      <c r="AZ3584" t="s">
        <v>137</v>
      </c>
      <c r="BA3584" t="s">
        <v>137</v>
      </c>
      <c r="BB3584" t="s">
        <v>137</v>
      </c>
      <c r="BC3584" t="s">
        <v>137</v>
      </c>
      <c r="BD3584" t="s">
        <v>137</v>
      </c>
      <c r="BE3584" t="s">
        <v>137</v>
      </c>
      <c r="BF3584" t="s">
        <v>137</v>
      </c>
      <c r="BG3584" t="s">
        <v>137</v>
      </c>
      <c r="BH3584" t="s">
        <v>137</v>
      </c>
      <c r="BI3584" t="s">
        <v>137</v>
      </c>
      <c r="BJ3584" t="s">
        <v>137</v>
      </c>
      <c r="BK3584" t="s">
        <v>138</v>
      </c>
      <c r="BL3584" t="s">
        <v>137</v>
      </c>
      <c r="BM3584" t="s">
        <v>137</v>
      </c>
      <c r="BN3584" t="s">
        <v>137</v>
      </c>
      <c r="BO3584" t="s">
        <v>137</v>
      </c>
      <c r="BP3584" t="s">
        <v>137</v>
      </c>
      <c r="BQ3584" t="s">
        <v>137</v>
      </c>
      <c r="BR3584" t="s">
        <v>137</v>
      </c>
      <c r="BS3584" t="s">
        <v>137</v>
      </c>
      <c r="BT3584" t="s">
        <v>137</v>
      </c>
      <c r="BU3584" t="s">
        <v>137</v>
      </c>
      <c r="BV3584" t="s">
        <v>137</v>
      </c>
      <c r="BW3584" t="s">
        <v>137</v>
      </c>
      <c r="BX3584" t="s">
        <v>137</v>
      </c>
      <c r="BY3584" t="s">
        <v>137</v>
      </c>
      <c r="BZ3584" t="s">
        <v>137</v>
      </c>
      <c r="CA3584" t="s">
        <v>137</v>
      </c>
      <c r="CB3584" t="s">
        <v>137</v>
      </c>
      <c r="CC3584" t="s">
        <v>137</v>
      </c>
      <c r="CD3584" t="s">
        <v>137</v>
      </c>
      <c r="CE3584" t="s">
        <v>137</v>
      </c>
      <c r="CF3584" t="s">
        <v>137</v>
      </c>
      <c r="CG3584" t="s">
        <v>137</v>
      </c>
      <c r="CH3584" t="s">
        <v>137</v>
      </c>
    </row>
    <row r="3585" spans="1:86" x14ac:dyDescent="0.3">
      <c r="A3585" t="s">
        <v>7247</v>
      </c>
      <c r="B3585" t="s">
        <v>3226</v>
      </c>
      <c r="C3585" t="s">
        <v>137</v>
      </c>
      <c r="D3585" t="s">
        <v>137</v>
      </c>
      <c r="E3585" t="s">
        <v>137</v>
      </c>
      <c r="F3585" t="s">
        <v>137</v>
      </c>
      <c r="G3585" t="s">
        <v>138</v>
      </c>
      <c r="H3585" t="s">
        <v>137</v>
      </c>
      <c r="I3585">
        <v>0.14000000000000001</v>
      </c>
      <c r="J3585" t="s">
        <v>137</v>
      </c>
      <c r="K3585" t="s">
        <v>137</v>
      </c>
      <c r="L3585">
        <v>0.159</v>
      </c>
      <c r="M3585">
        <v>0.20599999999999999</v>
      </c>
      <c r="N3585">
        <v>5.3999999999999999E-2</v>
      </c>
      <c r="O3585" t="s">
        <v>138</v>
      </c>
      <c r="P3585" t="s">
        <v>138</v>
      </c>
      <c r="Q3585">
        <v>0.01</v>
      </c>
      <c r="R3585" t="s">
        <v>137</v>
      </c>
      <c r="S3585" t="s">
        <v>137</v>
      </c>
      <c r="T3585" t="s">
        <v>137</v>
      </c>
      <c r="U3585" t="s">
        <v>138</v>
      </c>
      <c r="V3585" t="s">
        <v>137</v>
      </c>
      <c r="W3585" t="s">
        <v>138</v>
      </c>
      <c r="X3585" t="s">
        <v>138</v>
      </c>
      <c r="Y3585">
        <v>0.01</v>
      </c>
      <c r="Z3585" t="s">
        <v>138</v>
      </c>
      <c r="AA3585" t="s">
        <v>137</v>
      </c>
      <c r="AB3585" t="s">
        <v>137</v>
      </c>
      <c r="AC3585" t="s">
        <v>137</v>
      </c>
      <c r="AD3585" t="s">
        <v>137</v>
      </c>
      <c r="AE3585" t="s">
        <v>138</v>
      </c>
      <c r="AF3585" t="s">
        <v>137</v>
      </c>
      <c r="AG3585" t="s">
        <v>138</v>
      </c>
      <c r="AH3585" t="s">
        <v>138</v>
      </c>
      <c r="AI3585" t="s">
        <v>138</v>
      </c>
      <c r="AJ3585">
        <v>0.67200000000000004</v>
      </c>
      <c r="AK3585">
        <v>2.3E-2</v>
      </c>
      <c r="AL3585" t="s">
        <v>138</v>
      </c>
      <c r="AM3585" t="s">
        <v>137</v>
      </c>
      <c r="AN3585" t="s">
        <v>137</v>
      </c>
      <c r="AO3585" t="s">
        <v>137</v>
      </c>
      <c r="AP3585" t="s">
        <v>137</v>
      </c>
      <c r="AQ3585" t="s">
        <v>138</v>
      </c>
      <c r="AR3585" t="s">
        <v>138</v>
      </c>
      <c r="AS3585" t="s">
        <v>138</v>
      </c>
      <c r="AT3585" t="s">
        <v>137</v>
      </c>
      <c r="AU3585" t="s">
        <v>138</v>
      </c>
      <c r="AV3585">
        <v>1.4890000000000001</v>
      </c>
      <c r="AW3585">
        <v>0.14299999999999999</v>
      </c>
      <c r="AX3585" t="s">
        <v>138</v>
      </c>
      <c r="AY3585" t="s">
        <v>137</v>
      </c>
      <c r="AZ3585" t="s">
        <v>137</v>
      </c>
      <c r="BA3585" t="s">
        <v>137</v>
      </c>
      <c r="BB3585" t="s">
        <v>137</v>
      </c>
      <c r="BC3585" t="s">
        <v>138</v>
      </c>
      <c r="BD3585" t="s">
        <v>137</v>
      </c>
      <c r="BE3585" t="s">
        <v>138</v>
      </c>
      <c r="BF3585" t="s">
        <v>137</v>
      </c>
      <c r="BG3585" t="s">
        <v>138</v>
      </c>
      <c r="BH3585" t="s">
        <v>138</v>
      </c>
      <c r="BI3585" t="s">
        <v>138</v>
      </c>
      <c r="BJ3585" t="s">
        <v>138</v>
      </c>
      <c r="BK3585" t="s">
        <v>137</v>
      </c>
      <c r="BL3585" t="s">
        <v>137</v>
      </c>
      <c r="BM3585" t="s">
        <v>137</v>
      </c>
      <c r="BN3585" t="s">
        <v>137</v>
      </c>
      <c r="BO3585" t="s">
        <v>138</v>
      </c>
      <c r="BP3585" t="s">
        <v>137</v>
      </c>
      <c r="BQ3585" t="s">
        <v>138</v>
      </c>
      <c r="BR3585" t="s">
        <v>137</v>
      </c>
      <c r="BS3585" t="s">
        <v>138</v>
      </c>
      <c r="BT3585" t="s">
        <v>138</v>
      </c>
      <c r="BU3585" t="s">
        <v>138</v>
      </c>
      <c r="BV3585" t="s">
        <v>138</v>
      </c>
      <c r="BW3585" t="s">
        <v>137</v>
      </c>
      <c r="BX3585" t="s">
        <v>137</v>
      </c>
      <c r="BY3585" t="s">
        <v>137</v>
      </c>
      <c r="BZ3585" t="s">
        <v>137</v>
      </c>
      <c r="CA3585" t="s">
        <v>138</v>
      </c>
      <c r="CB3585" t="s">
        <v>137</v>
      </c>
      <c r="CC3585" t="s">
        <v>138</v>
      </c>
      <c r="CD3585" t="s">
        <v>138</v>
      </c>
      <c r="CE3585">
        <v>0.54700000000000004</v>
      </c>
      <c r="CF3585" t="s">
        <v>138</v>
      </c>
      <c r="CG3585" t="s">
        <v>138</v>
      </c>
      <c r="CH3585" t="s">
        <v>138</v>
      </c>
    </row>
    <row r="3586" spans="1:86" x14ac:dyDescent="0.3">
      <c r="A3586" t="s">
        <v>7248</v>
      </c>
      <c r="B3586" t="s">
        <v>3227</v>
      </c>
      <c r="C3586" t="s">
        <v>137</v>
      </c>
      <c r="D3586" t="s">
        <v>137</v>
      </c>
      <c r="E3586" t="s">
        <v>138</v>
      </c>
      <c r="F3586" t="s">
        <v>138</v>
      </c>
      <c r="G3586" t="s">
        <v>138</v>
      </c>
      <c r="H3586" t="s">
        <v>138</v>
      </c>
      <c r="I3586" t="s">
        <v>138</v>
      </c>
      <c r="J3586" t="s">
        <v>137</v>
      </c>
      <c r="K3586" t="s">
        <v>137</v>
      </c>
      <c r="L3586">
        <v>-0.159</v>
      </c>
      <c r="M3586">
        <v>-0.20599999999999999</v>
      </c>
      <c r="N3586">
        <v>-5.3999999999999999E-2</v>
      </c>
      <c r="O3586" t="s">
        <v>138</v>
      </c>
      <c r="P3586" t="s">
        <v>138</v>
      </c>
      <c r="Q3586" t="s">
        <v>138</v>
      </c>
      <c r="R3586" t="s">
        <v>138</v>
      </c>
      <c r="S3586" t="s">
        <v>137</v>
      </c>
      <c r="T3586" t="s">
        <v>138</v>
      </c>
      <c r="U3586" t="s">
        <v>138</v>
      </c>
      <c r="V3586" t="s">
        <v>137</v>
      </c>
      <c r="W3586" t="s">
        <v>138</v>
      </c>
      <c r="X3586" t="s">
        <v>138</v>
      </c>
      <c r="Y3586">
        <v>-0.01</v>
      </c>
      <c r="Z3586" t="s">
        <v>138</v>
      </c>
      <c r="AA3586" t="s">
        <v>137</v>
      </c>
      <c r="AB3586" t="s">
        <v>137</v>
      </c>
      <c r="AC3586" t="s">
        <v>138</v>
      </c>
      <c r="AD3586" t="s">
        <v>137</v>
      </c>
      <c r="AE3586" t="s">
        <v>138</v>
      </c>
      <c r="AF3586" t="s">
        <v>137</v>
      </c>
      <c r="AG3586" t="s">
        <v>138</v>
      </c>
      <c r="AH3586" t="s">
        <v>138</v>
      </c>
      <c r="AI3586" t="s">
        <v>138</v>
      </c>
      <c r="AJ3586">
        <v>-0.67200000000000004</v>
      </c>
      <c r="AK3586">
        <v>-2.3E-2</v>
      </c>
      <c r="AL3586" t="s">
        <v>138</v>
      </c>
      <c r="AM3586" t="s">
        <v>137</v>
      </c>
      <c r="AN3586" t="s">
        <v>137</v>
      </c>
      <c r="AO3586" t="s">
        <v>137</v>
      </c>
      <c r="AP3586" t="s">
        <v>137</v>
      </c>
      <c r="AQ3586" t="s">
        <v>138</v>
      </c>
      <c r="AR3586" t="s">
        <v>138</v>
      </c>
      <c r="AS3586" t="s">
        <v>138</v>
      </c>
      <c r="AT3586" t="s">
        <v>137</v>
      </c>
      <c r="AU3586" t="s">
        <v>138</v>
      </c>
      <c r="AV3586">
        <v>-1.4890000000000001</v>
      </c>
      <c r="AW3586">
        <v>-0.14299999999999999</v>
      </c>
      <c r="AX3586" t="s">
        <v>138</v>
      </c>
      <c r="AY3586" t="s">
        <v>137</v>
      </c>
      <c r="AZ3586" t="s">
        <v>137</v>
      </c>
      <c r="BA3586" t="s">
        <v>137</v>
      </c>
      <c r="BB3586" t="s">
        <v>137</v>
      </c>
      <c r="BC3586" t="s">
        <v>138</v>
      </c>
      <c r="BD3586" t="s">
        <v>137</v>
      </c>
      <c r="BE3586" t="s">
        <v>138</v>
      </c>
      <c r="BF3586" t="s">
        <v>137</v>
      </c>
      <c r="BG3586" t="s">
        <v>138</v>
      </c>
      <c r="BH3586" t="s">
        <v>138</v>
      </c>
      <c r="BI3586" t="s">
        <v>138</v>
      </c>
      <c r="BJ3586" t="s">
        <v>138</v>
      </c>
      <c r="BK3586" t="s">
        <v>138</v>
      </c>
      <c r="BL3586" t="s">
        <v>137</v>
      </c>
      <c r="BM3586" t="s">
        <v>137</v>
      </c>
      <c r="BN3586" t="s">
        <v>137</v>
      </c>
      <c r="BO3586" t="s">
        <v>138</v>
      </c>
      <c r="BP3586" t="s">
        <v>137</v>
      </c>
      <c r="BQ3586" t="s">
        <v>138</v>
      </c>
      <c r="BR3586" t="s">
        <v>137</v>
      </c>
      <c r="BS3586" t="s">
        <v>138</v>
      </c>
      <c r="BT3586" t="s">
        <v>138</v>
      </c>
      <c r="BU3586" t="s">
        <v>138</v>
      </c>
      <c r="BV3586" t="s">
        <v>138</v>
      </c>
      <c r="BW3586" t="s">
        <v>137</v>
      </c>
      <c r="BX3586" t="s">
        <v>137</v>
      </c>
      <c r="BY3586" t="s">
        <v>137</v>
      </c>
      <c r="BZ3586" t="s">
        <v>137</v>
      </c>
      <c r="CA3586" t="s">
        <v>138</v>
      </c>
      <c r="CB3586" t="s">
        <v>137</v>
      </c>
      <c r="CC3586" t="s">
        <v>138</v>
      </c>
      <c r="CD3586" t="s">
        <v>138</v>
      </c>
      <c r="CE3586">
        <v>-0.54700000000000004</v>
      </c>
      <c r="CF3586" t="s">
        <v>138</v>
      </c>
      <c r="CG3586" t="s">
        <v>138</v>
      </c>
      <c r="CH3586" t="s">
        <v>138</v>
      </c>
    </row>
    <row r="3587" spans="1:86" x14ac:dyDescent="0.3">
      <c r="A3587" t="s">
        <v>7249</v>
      </c>
      <c r="B3587" t="s">
        <v>3228</v>
      </c>
      <c r="C3587" t="s">
        <v>137</v>
      </c>
      <c r="D3587" t="s">
        <v>137</v>
      </c>
      <c r="E3587" t="s">
        <v>137</v>
      </c>
      <c r="F3587" t="s">
        <v>137</v>
      </c>
      <c r="G3587" t="s">
        <v>137</v>
      </c>
      <c r="H3587" t="s">
        <v>137</v>
      </c>
      <c r="I3587" t="s">
        <v>137</v>
      </c>
      <c r="J3587" t="s">
        <v>137</v>
      </c>
      <c r="K3587" t="s">
        <v>137</v>
      </c>
      <c r="L3587" t="s">
        <v>137</v>
      </c>
      <c r="M3587" t="s">
        <v>137</v>
      </c>
      <c r="N3587" t="s">
        <v>137</v>
      </c>
      <c r="O3587" t="s">
        <v>137</v>
      </c>
      <c r="P3587" t="s">
        <v>137</v>
      </c>
      <c r="Q3587" t="s">
        <v>137</v>
      </c>
      <c r="R3587" t="s">
        <v>137</v>
      </c>
      <c r="S3587" t="s">
        <v>137</v>
      </c>
      <c r="T3587" t="s">
        <v>137</v>
      </c>
      <c r="U3587" t="s">
        <v>137</v>
      </c>
      <c r="V3587" t="s">
        <v>137</v>
      </c>
      <c r="W3587" t="s">
        <v>137</v>
      </c>
      <c r="X3587" t="s">
        <v>137</v>
      </c>
      <c r="Y3587" t="s">
        <v>137</v>
      </c>
      <c r="Z3587" t="s">
        <v>137</v>
      </c>
      <c r="AA3587" t="s">
        <v>137</v>
      </c>
      <c r="AB3587" t="s">
        <v>137</v>
      </c>
      <c r="AC3587" t="s">
        <v>137</v>
      </c>
      <c r="AD3587" t="s">
        <v>137</v>
      </c>
      <c r="AE3587" t="s">
        <v>137</v>
      </c>
      <c r="AF3587" t="s">
        <v>137</v>
      </c>
      <c r="AG3587" t="s">
        <v>137</v>
      </c>
      <c r="AH3587" t="s">
        <v>137</v>
      </c>
      <c r="AI3587" t="s">
        <v>137</v>
      </c>
      <c r="AJ3587" t="s">
        <v>137</v>
      </c>
      <c r="AK3587" t="s">
        <v>137</v>
      </c>
      <c r="AL3587" t="s">
        <v>137</v>
      </c>
      <c r="AM3587" t="s">
        <v>137</v>
      </c>
      <c r="AN3587" t="s">
        <v>137</v>
      </c>
      <c r="AO3587" t="s">
        <v>137</v>
      </c>
      <c r="AP3587" t="s">
        <v>137</v>
      </c>
      <c r="AQ3587" t="s">
        <v>138</v>
      </c>
      <c r="AR3587" t="s">
        <v>137</v>
      </c>
      <c r="AS3587" t="s">
        <v>137</v>
      </c>
      <c r="AT3587" t="s">
        <v>137</v>
      </c>
      <c r="AU3587" t="s">
        <v>137</v>
      </c>
      <c r="AV3587" t="s">
        <v>137</v>
      </c>
      <c r="AW3587" t="s">
        <v>137</v>
      </c>
      <c r="AX3587" t="s">
        <v>137</v>
      </c>
      <c r="AY3587" t="s">
        <v>137</v>
      </c>
      <c r="AZ3587" t="s">
        <v>137</v>
      </c>
      <c r="BA3587" t="s">
        <v>137</v>
      </c>
      <c r="BB3587" t="s">
        <v>137</v>
      </c>
      <c r="BC3587" t="s">
        <v>137</v>
      </c>
      <c r="BD3587" t="s">
        <v>137</v>
      </c>
      <c r="BE3587" t="s">
        <v>137</v>
      </c>
      <c r="BF3587" t="s">
        <v>137</v>
      </c>
      <c r="BG3587" t="s">
        <v>137</v>
      </c>
      <c r="BH3587" t="s">
        <v>137</v>
      </c>
      <c r="BI3587" t="s">
        <v>137</v>
      </c>
      <c r="BJ3587" t="s">
        <v>137</v>
      </c>
      <c r="BK3587" t="s">
        <v>137</v>
      </c>
      <c r="BL3587" t="s">
        <v>137</v>
      </c>
      <c r="BM3587" t="s">
        <v>137</v>
      </c>
      <c r="BN3587" t="s">
        <v>137</v>
      </c>
      <c r="BO3587" t="s">
        <v>137</v>
      </c>
      <c r="BP3587" t="s">
        <v>137</v>
      </c>
      <c r="BQ3587" t="s">
        <v>137</v>
      </c>
      <c r="BR3587" t="s">
        <v>137</v>
      </c>
      <c r="BS3587" t="s">
        <v>137</v>
      </c>
      <c r="BT3587" t="s">
        <v>137</v>
      </c>
      <c r="BU3587" t="s">
        <v>137</v>
      </c>
      <c r="BV3587" t="s">
        <v>137</v>
      </c>
      <c r="BW3587" t="s">
        <v>137</v>
      </c>
      <c r="BX3587" t="s">
        <v>137</v>
      </c>
      <c r="BY3587" t="s">
        <v>137</v>
      </c>
      <c r="BZ3587" t="s">
        <v>137</v>
      </c>
      <c r="CA3587" t="s">
        <v>137</v>
      </c>
      <c r="CB3587" t="s">
        <v>137</v>
      </c>
      <c r="CC3587" t="s">
        <v>137</v>
      </c>
      <c r="CD3587" t="s">
        <v>137</v>
      </c>
      <c r="CE3587" t="s">
        <v>137</v>
      </c>
      <c r="CF3587" t="s">
        <v>137</v>
      </c>
      <c r="CG3587" t="s">
        <v>137</v>
      </c>
      <c r="CH3587" t="s">
        <v>137</v>
      </c>
    </row>
    <row r="3588" spans="1:86" x14ac:dyDescent="0.3">
      <c r="A3588" t="s">
        <v>7250</v>
      </c>
      <c r="B3588" t="s">
        <v>3229</v>
      </c>
      <c r="C3588" t="s">
        <v>137</v>
      </c>
      <c r="D3588">
        <v>3.0000000000000001E-3</v>
      </c>
      <c r="E3588" t="s">
        <v>138</v>
      </c>
      <c r="F3588" t="s">
        <v>138</v>
      </c>
      <c r="G3588" t="s">
        <v>138</v>
      </c>
      <c r="H3588">
        <v>4.0000000000000001E-3</v>
      </c>
      <c r="I3588" t="s">
        <v>138</v>
      </c>
      <c r="J3588" t="s">
        <v>138</v>
      </c>
      <c r="K3588" t="s">
        <v>138</v>
      </c>
      <c r="L3588">
        <v>3.0000000000000001E-3</v>
      </c>
      <c r="M3588">
        <v>3.0000000000000001E-3</v>
      </c>
      <c r="N3588">
        <v>1.9E-2</v>
      </c>
      <c r="O3588" t="s">
        <v>137</v>
      </c>
      <c r="P3588" t="s">
        <v>138</v>
      </c>
      <c r="Q3588" t="s">
        <v>138</v>
      </c>
      <c r="R3588">
        <v>0.01</v>
      </c>
      <c r="S3588">
        <v>1.0999999999999999E-2</v>
      </c>
      <c r="T3588" t="s">
        <v>137</v>
      </c>
      <c r="U3588" t="s">
        <v>137</v>
      </c>
      <c r="V3588" t="s">
        <v>138</v>
      </c>
      <c r="W3588" t="s">
        <v>138</v>
      </c>
      <c r="X3588" t="s">
        <v>138</v>
      </c>
      <c r="Y3588">
        <v>5.0000000000000001E-3</v>
      </c>
      <c r="Z3588" t="s">
        <v>138</v>
      </c>
      <c r="AA3588" t="s">
        <v>137</v>
      </c>
      <c r="AB3588" t="s">
        <v>138</v>
      </c>
      <c r="AC3588" t="s">
        <v>138</v>
      </c>
      <c r="AD3588">
        <v>1.4E-2</v>
      </c>
      <c r="AE3588" t="s">
        <v>138</v>
      </c>
      <c r="AF3588" t="s">
        <v>138</v>
      </c>
      <c r="AG3588" t="s">
        <v>138</v>
      </c>
      <c r="AH3588" t="s">
        <v>138</v>
      </c>
      <c r="AI3588" t="s">
        <v>138</v>
      </c>
      <c r="AJ3588">
        <v>3.0000000000000001E-3</v>
      </c>
      <c r="AK3588">
        <v>5.0000000000000001E-3</v>
      </c>
      <c r="AL3588" t="s">
        <v>138</v>
      </c>
      <c r="AM3588" t="s">
        <v>138</v>
      </c>
      <c r="AN3588">
        <v>3.0000000000000001E-3</v>
      </c>
      <c r="AO3588" t="s">
        <v>138</v>
      </c>
      <c r="AP3588">
        <v>1.7000000000000001E-2</v>
      </c>
      <c r="AQ3588">
        <v>1.4E-2</v>
      </c>
      <c r="AR3588" t="s">
        <v>138</v>
      </c>
      <c r="AS3588">
        <v>4.0000000000000001E-3</v>
      </c>
      <c r="AT3588">
        <v>8.0000000000000002E-3</v>
      </c>
      <c r="AU3588" t="s">
        <v>138</v>
      </c>
      <c r="AV3588">
        <v>1.4999999999999999E-2</v>
      </c>
      <c r="AW3588">
        <v>8.0000000000000002E-3</v>
      </c>
      <c r="AX3588" t="s">
        <v>138</v>
      </c>
      <c r="AY3588" t="s">
        <v>137</v>
      </c>
      <c r="AZ3588">
        <v>4.0000000000000001E-3</v>
      </c>
      <c r="BA3588" t="s">
        <v>138</v>
      </c>
      <c r="BB3588">
        <v>1.7999999999999999E-2</v>
      </c>
      <c r="BC3588" t="s">
        <v>138</v>
      </c>
      <c r="BD3588">
        <v>1.2E-2</v>
      </c>
      <c r="BE3588" t="s">
        <v>138</v>
      </c>
      <c r="BF3588" t="s">
        <v>138</v>
      </c>
      <c r="BG3588" t="s">
        <v>138</v>
      </c>
      <c r="BH3588" t="s">
        <v>138</v>
      </c>
      <c r="BI3588">
        <v>8.0000000000000002E-3</v>
      </c>
      <c r="BJ3588" t="s">
        <v>138</v>
      </c>
      <c r="BK3588" t="s">
        <v>137</v>
      </c>
      <c r="BL3588">
        <v>5.0000000000000001E-3</v>
      </c>
      <c r="BM3588" t="s">
        <v>138</v>
      </c>
      <c r="BN3588">
        <v>1.2E-2</v>
      </c>
      <c r="BO3588" t="s">
        <v>138</v>
      </c>
      <c r="BP3588">
        <v>0.01</v>
      </c>
      <c r="BQ3588" t="s">
        <v>138</v>
      </c>
      <c r="BR3588" t="s">
        <v>138</v>
      </c>
      <c r="BS3588" t="s">
        <v>138</v>
      </c>
      <c r="BT3588" t="s">
        <v>138</v>
      </c>
      <c r="BU3588">
        <v>1.2999999999999999E-2</v>
      </c>
      <c r="BV3588" t="s">
        <v>138</v>
      </c>
      <c r="BW3588" t="s">
        <v>137</v>
      </c>
      <c r="BX3588" t="s">
        <v>138</v>
      </c>
      <c r="BY3588" t="s">
        <v>138</v>
      </c>
      <c r="BZ3588">
        <v>5.0000000000000001E-3</v>
      </c>
      <c r="CA3588" t="s">
        <v>138</v>
      </c>
      <c r="CB3588" t="s">
        <v>138</v>
      </c>
      <c r="CC3588" t="s">
        <v>138</v>
      </c>
      <c r="CD3588" t="s">
        <v>138</v>
      </c>
      <c r="CE3588">
        <v>7.0000000000000001E-3</v>
      </c>
      <c r="CF3588" t="s">
        <v>138</v>
      </c>
      <c r="CG3588">
        <v>1.7999999999999999E-2</v>
      </c>
      <c r="CH3588" t="s">
        <v>138</v>
      </c>
    </row>
    <row r="3589" spans="1:86" x14ac:dyDescent="0.3">
      <c r="A3589" t="s">
        <v>7251</v>
      </c>
      <c r="B3589" t="s">
        <v>3230</v>
      </c>
      <c r="C3589" t="s">
        <v>137</v>
      </c>
      <c r="D3589">
        <v>-3.0000000000000001E-3</v>
      </c>
      <c r="E3589" t="s">
        <v>138</v>
      </c>
      <c r="F3589" t="s">
        <v>138</v>
      </c>
      <c r="G3589" t="s">
        <v>138</v>
      </c>
      <c r="H3589">
        <v>-4.0000000000000001E-3</v>
      </c>
      <c r="I3589" t="s">
        <v>138</v>
      </c>
      <c r="J3589" t="s">
        <v>138</v>
      </c>
      <c r="K3589" t="s">
        <v>138</v>
      </c>
      <c r="L3589">
        <v>-3.0000000000000001E-3</v>
      </c>
      <c r="M3589">
        <v>-3.0000000000000001E-3</v>
      </c>
      <c r="N3589">
        <v>-1.9E-2</v>
      </c>
      <c r="O3589" t="s">
        <v>137</v>
      </c>
      <c r="P3589" t="s">
        <v>138</v>
      </c>
      <c r="Q3589" t="s">
        <v>138</v>
      </c>
      <c r="R3589">
        <v>-0.01</v>
      </c>
      <c r="S3589">
        <v>-1.0999999999999999E-2</v>
      </c>
      <c r="T3589" t="s">
        <v>137</v>
      </c>
      <c r="U3589" t="s">
        <v>137</v>
      </c>
      <c r="V3589" t="s">
        <v>138</v>
      </c>
      <c r="W3589" t="s">
        <v>138</v>
      </c>
      <c r="X3589" t="s">
        <v>138</v>
      </c>
      <c r="Y3589">
        <v>-5.0000000000000001E-3</v>
      </c>
      <c r="Z3589" t="s">
        <v>138</v>
      </c>
      <c r="AA3589" t="s">
        <v>137</v>
      </c>
      <c r="AB3589" t="s">
        <v>138</v>
      </c>
      <c r="AC3589" t="s">
        <v>138</v>
      </c>
      <c r="AD3589">
        <v>-1.4E-2</v>
      </c>
      <c r="AE3589" t="s">
        <v>138</v>
      </c>
      <c r="AF3589" t="s">
        <v>138</v>
      </c>
      <c r="AG3589" t="s">
        <v>138</v>
      </c>
      <c r="AH3589" t="s">
        <v>138</v>
      </c>
      <c r="AI3589" t="s">
        <v>138</v>
      </c>
      <c r="AJ3589">
        <v>-3.0000000000000001E-3</v>
      </c>
      <c r="AK3589">
        <v>-5.0000000000000001E-3</v>
      </c>
      <c r="AL3589" t="s">
        <v>138</v>
      </c>
      <c r="AM3589" t="s">
        <v>138</v>
      </c>
      <c r="AN3589">
        <v>-3.0000000000000001E-3</v>
      </c>
      <c r="AO3589" t="s">
        <v>138</v>
      </c>
      <c r="AP3589">
        <v>-1.7000000000000001E-2</v>
      </c>
      <c r="AQ3589" t="s">
        <v>138</v>
      </c>
      <c r="AR3589" t="s">
        <v>138</v>
      </c>
      <c r="AS3589">
        <v>-4.0000000000000001E-3</v>
      </c>
      <c r="AT3589">
        <v>-8.0000000000000002E-3</v>
      </c>
      <c r="AU3589" t="s">
        <v>138</v>
      </c>
      <c r="AV3589">
        <v>-1.4999999999999999E-2</v>
      </c>
      <c r="AW3589">
        <v>-8.0000000000000002E-3</v>
      </c>
      <c r="AX3589" t="s">
        <v>138</v>
      </c>
      <c r="AY3589" t="s">
        <v>137</v>
      </c>
      <c r="AZ3589">
        <v>-4.0000000000000001E-3</v>
      </c>
      <c r="BA3589" t="s">
        <v>138</v>
      </c>
      <c r="BB3589">
        <v>-1.7999999999999999E-2</v>
      </c>
      <c r="BC3589" t="s">
        <v>138</v>
      </c>
      <c r="BD3589">
        <v>-1.2E-2</v>
      </c>
      <c r="BE3589" t="s">
        <v>138</v>
      </c>
      <c r="BF3589" t="s">
        <v>138</v>
      </c>
      <c r="BG3589" t="s">
        <v>138</v>
      </c>
      <c r="BH3589" t="s">
        <v>138</v>
      </c>
      <c r="BI3589">
        <v>-8.0000000000000002E-3</v>
      </c>
      <c r="BJ3589" t="s">
        <v>138</v>
      </c>
      <c r="BK3589" t="s">
        <v>137</v>
      </c>
      <c r="BL3589">
        <v>-5.0000000000000001E-3</v>
      </c>
      <c r="BM3589" t="s">
        <v>138</v>
      </c>
      <c r="BN3589">
        <v>-1.2E-2</v>
      </c>
      <c r="BO3589" t="s">
        <v>138</v>
      </c>
      <c r="BP3589">
        <v>-0.01</v>
      </c>
      <c r="BQ3589" t="s">
        <v>138</v>
      </c>
      <c r="BR3589" t="s">
        <v>138</v>
      </c>
      <c r="BS3589" t="s">
        <v>138</v>
      </c>
      <c r="BT3589" t="s">
        <v>138</v>
      </c>
      <c r="BU3589">
        <v>-1.2999999999999999E-2</v>
      </c>
      <c r="BV3589" t="s">
        <v>138</v>
      </c>
      <c r="BW3589" t="s">
        <v>137</v>
      </c>
      <c r="BX3589" t="s">
        <v>138</v>
      </c>
      <c r="BY3589" t="s">
        <v>138</v>
      </c>
      <c r="BZ3589">
        <v>-5.0000000000000001E-3</v>
      </c>
      <c r="CA3589" t="s">
        <v>138</v>
      </c>
      <c r="CB3589" t="s">
        <v>138</v>
      </c>
      <c r="CC3589" t="s">
        <v>138</v>
      </c>
      <c r="CD3589" t="s">
        <v>138</v>
      </c>
      <c r="CE3589">
        <v>-7.0000000000000001E-3</v>
      </c>
      <c r="CF3589" t="s">
        <v>138</v>
      </c>
      <c r="CG3589">
        <v>-1.7999999999999999E-2</v>
      </c>
      <c r="CH3589" t="s">
        <v>138</v>
      </c>
    </row>
    <row r="3590" spans="1:86" x14ac:dyDescent="0.3">
      <c r="A3590" t="s">
        <v>7252</v>
      </c>
      <c r="B3590" t="s">
        <v>3231</v>
      </c>
      <c r="C3590" t="s">
        <v>138</v>
      </c>
      <c r="D3590" t="s">
        <v>138</v>
      </c>
      <c r="E3590">
        <v>14.856999999999999</v>
      </c>
      <c r="F3590" t="s">
        <v>138</v>
      </c>
      <c r="G3590" t="s">
        <v>138</v>
      </c>
      <c r="H3590" t="s">
        <v>138</v>
      </c>
      <c r="I3590" t="s">
        <v>138</v>
      </c>
      <c r="J3590">
        <v>14.765000000000001</v>
      </c>
      <c r="K3590">
        <v>13.132999999999999</v>
      </c>
      <c r="L3590">
        <v>13.664</v>
      </c>
      <c r="M3590">
        <v>13.497</v>
      </c>
      <c r="N3590">
        <v>13.856</v>
      </c>
      <c r="O3590">
        <v>13.672000000000001</v>
      </c>
      <c r="P3590">
        <v>13.221</v>
      </c>
      <c r="Q3590" t="s">
        <v>138</v>
      </c>
      <c r="R3590" t="s">
        <v>138</v>
      </c>
      <c r="S3590">
        <v>13.188000000000001</v>
      </c>
      <c r="T3590" t="s">
        <v>138</v>
      </c>
      <c r="U3590">
        <v>11.207000000000001</v>
      </c>
      <c r="V3590">
        <v>12.102</v>
      </c>
      <c r="W3590">
        <v>11.714</v>
      </c>
      <c r="X3590">
        <v>12.132999999999999</v>
      </c>
      <c r="Y3590">
        <v>11.516</v>
      </c>
      <c r="Z3590">
        <v>11.846</v>
      </c>
      <c r="AA3590">
        <v>11.664999999999999</v>
      </c>
      <c r="AB3590">
        <v>11.16</v>
      </c>
      <c r="AC3590" t="s">
        <v>138</v>
      </c>
      <c r="AD3590">
        <v>11.224</v>
      </c>
      <c r="AE3590">
        <v>11.538</v>
      </c>
      <c r="AF3590">
        <v>11.52</v>
      </c>
      <c r="AG3590">
        <v>10.339</v>
      </c>
      <c r="AH3590">
        <v>11.233000000000001</v>
      </c>
      <c r="AI3590">
        <v>10.904</v>
      </c>
      <c r="AJ3590">
        <v>11.377000000000001</v>
      </c>
      <c r="AK3590">
        <v>11.013</v>
      </c>
      <c r="AL3590">
        <v>11.348000000000001</v>
      </c>
      <c r="AM3590">
        <v>11.353999999999999</v>
      </c>
      <c r="AN3590">
        <v>10.869</v>
      </c>
      <c r="AO3590">
        <v>11.694000000000001</v>
      </c>
      <c r="AP3590">
        <v>11.561</v>
      </c>
      <c r="AQ3590" t="s">
        <v>138</v>
      </c>
      <c r="AR3590">
        <v>12.493</v>
      </c>
      <c r="AS3590">
        <v>11.984999999999999</v>
      </c>
      <c r="AT3590">
        <v>14.124000000000001</v>
      </c>
      <c r="AU3590">
        <v>13.837999999999999</v>
      </c>
      <c r="AV3590">
        <v>14.763999999999999</v>
      </c>
      <c r="AW3590">
        <v>15.21</v>
      </c>
      <c r="AX3590">
        <v>16.529</v>
      </c>
      <c r="AY3590">
        <v>16.795000000000002</v>
      </c>
      <c r="AZ3590">
        <v>16.844000000000001</v>
      </c>
      <c r="BA3590">
        <v>18.553000000000001</v>
      </c>
      <c r="BB3590">
        <v>18.207000000000001</v>
      </c>
      <c r="BC3590">
        <v>19.082000000000001</v>
      </c>
      <c r="BD3590">
        <v>18.876000000000001</v>
      </c>
      <c r="BE3590">
        <v>17.443999999999999</v>
      </c>
      <c r="BF3590">
        <v>19.93</v>
      </c>
      <c r="BG3590">
        <v>20.291</v>
      </c>
      <c r="BH3590">
        <v>21.724</v>
      </c>
      <c r="BI3590">
        <v>21.832999999999998</v>
      </c>
      <c r="BJ3590">
        <v>22.774999999999999</v>
      </c>
      <c r="BK3590" t="s">
        <v>138</v>
      </c>
      <c r="BL3590">
        <v>22.234999999999999</v>
      </c>
      <c r="BM3590">
        <v>22.998999999999999</v>
      </c>
      <c r="BN3590">
        <v>22.361000000000001</v>
      </c>
      <c r="BO3590">
        <v>23.37</v>
      </c>
      <c r="BP3590">
        <v>24.219000000000001</v>
      </c>
      <c r="BQ3590">
        <v>23.814</v>
      </c>
      <c r="BR3590">
        <v>27.582000000000001</v>
      </c>
      <c r="BS3590">
        <v>27.181000000000001</v>
      </c>
      <c r="BT3590">
        <v>28.896000000000001</v>
      </c>
      <c r="BU3590">
        <v>28.414000000000001</v>
      </c>
      <c r="BV3590">
        <v>29.318000000000001</v>
      </c>
      <c r="BW3590">
        <v>29.274000000000001</v>
      </c>
      <c r="BX3590">
        <v>28.475000000000001</v>
      </c>
      <c r="BY3590">
        <v>29.420999999999999</v>
      </c>
      <c r="BZ3590">
        <v>30.356000000000002</v>
      </c>
      <c r="CA3590">
        <v>32.322000000000003</v>
      </c>
      <c r="CB3590">
        <v>31.736000000000001</v>
      </c>
      <c r="CC3590">
        <v>30.518999999999998</v>
      </c>
      <c r="CD3590">
        <v>36.307000000000002</v>
      </c>
      <c r="CE3590">
        <v>35.496000000000002</v>
      </c>
      <c r="CF3590">
        <v>36.768000000000001</v>
      </c>
      <c r="CG3590">
        <v>35.613999999999997</v>
      </c>
      <c r="CH3590">
        <v>36.244</v>
      </c>
    </row>
    <row r="3591" spans="1:86" x14ac:dyDescent="0.3">
      <c r="A3591" t="s">
        <v>7253</v>
      </c>
      <c r="B3591" t="s">
        <v>3232</v>
      </c>
      <c r="C3591" t="s">
        <v>138</v>
      </c>
      <c r="D3591" t="s">
        <v>138</v>
      </c>
      <c r="E3591" t="s">
        <v>138</v>
      </c>
      <c r="F3591" t="s">
        <v>138</v>
      </c>
      <c r="G3591" t="s">
        <v>138</v>
      </c>
      <c r="H3591">
        <v>0.16300000000000001</v>
      </c>
      <c r="I3591" t="s">
        <v>138</v>
      </c>
      <c r="J3591" t="s">
        <v>138</v>
      </c>
      <c r="K3591" t="s">
        <v>138</v>
      </c>
      <c r="L3591">
        <v>0.13500000000000001</v>
      </c>
      <c r="M3591">
        <v>0.13400000000000001</v>
      </c>
      <c r="N3591">
        <v>0.13300000000000001</v>
      </c>
      <c r="O3591" t="s">
        <v>138</v>
      </c>
      <c r="P3591">
        <v>4.0000000000000001E-3</v>
      </c>
      <c r="Q3591" t="s">
        <v>138</v>
      </c>
      <c r="R3591">
        <v>2E-3</v>
      </c>
      <c r="S3591">
        <v>-3.3000000000000002E-2</v>
      </c>
      <c r="T3591">
        <v>-3.5000000000000003E-2</v>
      </c>
      <c r="U3591" t="s">
        <v>138</v>
      </c>
      <c r="V3591" t="s">
        <v>138</v>
      </c>
      <c r="W3591">
        <v>-5.0000000000000001E-3</v>
      </c>
      <c r="X3591">
        <v>-4.0000000000000001E-3</v>
      </c>
      <c r="Y3591">
        <v>-4.0000000000000001E-3</v>
      </c>
      <c r="Z3591">
        <v>-4.0000000000000001E-3</v>
      </c>
      <c r="AA3591">
        <v>-7.0000000000000001E-3</v>
      </c>
      <c r="AB3591" t="s">
        <v>138</v>
      </c>
      <c r="AC3591" t="s">
        <v>138</v>
      </c>
      <c r="AD3591">
        <v>-7.0000000000000001E-3</v>
      </c>
      <c r="AE3591">
        <v>-6.0000000000000001E-3</v>
      </c>
      <c r="AF3591" t="s">
        <v>138</v>
      </c>
      <c r="AG3591" t="s">
        <v>138</v>
      </c>
      <c r="AH3591" t="s">
        <v>138</v>
      </c>
      <c r="AI3591">
        <v>-1.4E-2</v>
      </c>
      <c r="AJ3591">
        <v>-1.0999999999999999E-2</v>
      </c>
      <c r="AK3591">
        <v>-1.6E-2</v>
      </c>
      <c r="AL3591">
        <v>-1.2999999999999999E-2</v>
      </c>
      <c r="AM3591" t="s">
        <v>138</v>
      </c>
      <c r="AN3591">
        <v>-5.0000000000000001E-3</v>
      </c>
      <c r="AO3591" t="s">
        <v>138</v>
      </c>
      <c r="AP3591">
        <v>7.0000000000000001E-3</v>
      </c>
      <c r="AQ3591" t="s">
        <v>138</v>
      </c>
      <c r="AR3591">
        <v>2.5999999999999999E-2</v>
      </c>
      <c r="AS3591" t="s">
        <v>138</v>
      </c>
      <c r="AT3591">
        <v>3.6999999999999998E-2</v>
      </c>
      <c r="AU3591">
        <v>4.8000000000000001E-2</v>
      </c>
      <c r="AV3591">
        <v>5.8999999999999997E-2</v>
      </c>
      <c r="AW3591">
        <v>6.3E-2</v>
      </c>
      <c r="AX3591">
        <v>7.1999999999999995E-2</v>
      </c>
      <c r="AY3591">
        <v>8.1000000000000003E-2</v>
      </c>
      <c r="AZ3591">
        <v>0.09</v>
      </c>
      <c r="BA3591" t="s">
        <v>138</v>
      </c>
      <c r="BB3591">
        <v>0.106</v>
      </c>
      <c r="BC3591">
        <v>0.10299999999999999</v>
      </c>
      <c r="BD3591">
        <v>9.2999999999999999E-2</v>
      </c>
      <c r="BE3591" t="s">
        <v>138</v>
      </c>
      <c r="BF3591" t="s">
        <v>138</v>
      </c>
      <c r="BG3591">
        <v>0.125</v>
      </c>
      <c r="BH3591">
        <v>0.13900000000000001</v>
      </c>
      <c r="BI3591" t="s">
        <v>138</v>
      </c>
      <c r="BJ3591">
        <v>0.14399999999999999</v>
      </c>
      <c r="BK3591">
        <v>0.14499999999999999</v>
      </c>
      <c r="BL3591">
        <v>0.151</v>
      </c>
      <c r="BM3591" t="s">
        <v>138</v>
      </c>
      <c r="BN3591">
        <v>0.39400000000000002</v>
      </c>
      <c r="BO3591">
        <v>0.39200000000000002</v>
      </c>
      <c r="BP3591">
        <v>0.17399999999999999</v>
      </c>
      <c r="BQ3591" t="s">
        <v>138</v>
      </c>
      <c r="BR3591" t="s">
        <v>138</v>
      </c>
      <c r="BS3591" t="s">
        <v>138</v>
      </c>
      <c r="BT3591">
        <v>0.14299999999999999</v>
      </c>
      <c r="BU3591" t="s">
        <v>138</v>
      </c>
      <c r="BV3591">
        <v>0.14799999999999999</v>
      </c>
      <c r="BW3591">
        <v>0.14899999999999999</v>
      </c>
      <c r="BX3591" t="s">
        <v>138</v>
      </c>
      <c r="BY3591" t="s">
        <v>138</v>
      </c>
      <c r="BZ3591">
        <v>0.14099999999999999</v>
      </c>
      <c r="CA3591">
        <v>0.13900000000000001</v>
      </c>
      <c r="CB3591" t="s">
        <v>138</v>
      </c>
      <c r="CC3591" t="s">
        <v>138</v>
      </c>
      <c r="CD3591">
        <v>4.8000000000000001E-2</v>
      </c>
      <c r="CE3591">
        <v>3.3000000000000002E-2</v>
      </c>
      <c r="CF3591">
        <v>0.02</v>
      </c>
      <c r="CG3591" t="s">
        <v>138</v>
      </c>
      <c r="CH3591">
        <v>1.7000000000000001E-2</v>
      </c>
    </row>
    <row r="3592" spans="1:86" x14ac:dyDescent="0.3">
      <c r="A3592" t="s">
        <v>7254</v>
      </c>
      <c r="B3592" t="s">
        <v>3233</v>
      </c>
      <c r="C3592">
        <v>14.835000000000001</v>
      </c>
      <c r="D3592">
        <v>14.407999999999999</v>
      </c>
      <c r="E3592" t="s">
        <v>138</v>
      </c>
      <c r="F3592">
        <v>14.221</v>
      </c>
      <c r="G3592">
        <v>14.664</v>
      </c>
      <c r="H3592" t="s">
        <v>138</v>
      </c>
      <c r="I3592">
        <v>13.678000000000001</v>
      </c>
      <c r="J3592" t="s">
        <v>138</v>
      </c>
      <c r="K3592" t="s">
        <v>138</v>
      </c>
      <c r="L3592">
        <v>13.529</v>
      </c>
      <c r="M3592">
        <v>13.363</v>
      </c>
      <c r="N3592">
        <v>13.723000000000001</v>
      </c>
      <c r="O3592" t="s">
        <v>138</v>
      </c>
      <c r="P3592">
        <v>13.217000000000001</v>
      </c>
      <c r="Q3592">
        <v>13.618</v>
      </c>
      <c r="R3592" t="s">
        <v>138</v>
      </c>
      <c r="S3592">
        <v>13.221</v>
      </c>
      <c r="T3592" t="s">
        <v>138</v>
      </c>
      <c r="U3592" t="s">
        <v>138</v>
      </c>
      <c r="V3592" t="s">
        <v>138</v>
      </c>
      <c r="W3592">
        <v>11.718</v>
      </c>
      <c r="X3592">
        <v>12.137</v>
      </c>
      <c r="Y3592">
        <v>11.519</v>
      </c>
      <c r="Z3592">
        <v>11.849</v>
      </c>
      <c r="AA3592">
        <v>11.672000000000001</v>
      </c>
      <c r="AB3592" t="s">
        <v>138</v>
      </c>
      <c r="AC3592" t="s">
        <v>138</v>
      </c>
      <c r="AD3592">
        <v>11.231</v>
      </c>
      <c r="AE3592">
        <v>11.544</v>
      </c>
      <c r="AF3592" t="s">
        <v>138</v>
      </c>
      <c r="AG3592" t="s">
        <v>138</v>
      </c>
      <c r="AH3592" t="s">
        <v>138</v>
      </c>
      <c r="AI3592">
        <v>10.917999999999999</v>
      </c>
      <c r="AJ3592">
        <v>11.388</v>
      </c>
      <c r="AK3592">
        <v>11.029</v>
      </c>
      <c r="AL3592">
        <v>11.361000000000001</v>
      </c>
      <c r="AM3592" t="s">
        <v>138</v>
      </c>
      <c r="AN3592">
        <v>10.875</v>
      </c>
      <c r="AO3592" t="s">
        <v>138</v>
      </c>
      <c r="AP3592">
        <v>11.555</v>
      </c>
      <c r="AQ3592">
        <v>12.154</v>
      </c>
      <c r="AR3592">
        <v>12.467000000000001</v>
      </c>
      <c r="AS3592" t="s">
        <v>138</v>
      </c>
      <c r="AT3592">
        <v>14.087</v>
      </c>
      <c r="AU3592">
        <v>13.79</v>
      </c>
      <c r="AV3592">
        <v>14.705</v>
      </c>
      <c r="AW3592">
        <v>15.148</v>
      </c>
      <c r="AX3592">
        <v>16.456</v>
      </c>
      <c r="AY3592">
        <v>16.713999999999999</v>
      </c>
      <c r="AZ3592">
        <v>16.754000000000001</v>
      </c>
      <c r="BA3592" t="s">
        <v>138</v>
      </c>
      <c r="BB3592">
        <v>18.100999999999999</v>
      </c>
      <c r="BC3592">
        <v>18.978999999999999</v>
      </c>
      <c r="BD3592">
        <v>18.783000000000001</v>
      </c>
      <c r="BE3592" t="s">
        <v>138</v>
      </c>
      <c r="BF3592" t="s">
        <v>138</v>
      </c>
      <c r="BG3592">
        <v>20.167000000000002</v>
      </c>
      <c r="BH3592">
        <v>21.585000000000001</v>
      </c>
      <c r="BI3592" t="s">
        <v>138</v>
      </c>
      <c r="BJ3592">
        <v>22.631</v>
      </c>
      <c r="BK3592" t="s">
        <v>138</v>
      </c>
      <c r="BL3592">
        <v>22.084</v>
      </c>
      <c r="BM3592" t="s">
        <v>138</v>
      </c>
      <c r="BN3592">
        <v>21.966999999999999</v>
      </c>
      <c r="BO3592">
        <v>22.978000000000002</v>
      </c>
      <c r="BP3592">
        <v>24.045000000000002</v>
      </c>
      <c r="BQ3592" t="s">
        <v>138</v>
      </c>
      <c r="BR3592" t="s">
        <v>138</v>
      </c>
      <c r="BS3592" t="s">
        <v>138</v>
      </c>
      <c r="BT3592">
        <v>28.753</v>
      </c>
      <c r="BU3592" t="s">
        <v>138</v>
      </c>
      <c r="BV3592">
        <v>29.170999999999999</v>
      </c>
      <c r="BW3592">
        <v>29.126000000000001</v>
      </c>
      <c r="BX3592" t="s">
        <v>138</v>
      </c>
      <c r="BY3592" t="s">
        <v>138</v>
      </c>
      <c r="BZ3592">
        <v>30.215</v>
      </c>
      <c r="CA3592">
        <v>32.182000000000002</v>
      </c>
      <c r="CB3592" t="s">
        <v>138</v>
      </c>
      <c r="CC3592" t="s">
        <v>138</v>
      </c>
      <c r="CD3592">
        <v>36.258000000000003</v>
      </c>
      <c r="CE3592">
        <v>35.462000000000003</v>
      </c>
      <c r="CF3592">
        <v>36.747999999999998</v>
      </c>
      <c r="CG3592" t="s">
        <v>138</v>
      </c>
      <c r="CH3592">
        <v>36.226999999999997</v>
      </c>
    </row>
    <row r="3593" spans="1:86" x14ac:dyDescent="0.3">
      <c r="A3593" t="s">
        <v>7255</v>
      </c>
      <c r="B3593" t="s">
        <v>3234</v>
      </c>
      <c r="C3593" t="s">
        <v>137</v>
      </c>
      <c r="D3593" t="s">
        <v>137</v>
      </c>
      <c r="E3593" t="s">
        <v>138</v>
      </c>
      <c r="F3593" t="s">
        <v>137</v>
      </c>
      <c r="G3593" t="s">
        <v>137</v>
      </c>
      <c r="H3593" t="s">
        <v>138</v>
      </c>
      <c r="I3593" t="s">
        <v>137</v>
      </c>
      <c r="J3593" t="s">
        <v>137</v>
      </c>
      <c r="K3593" t="s">
        <v>137</v>
      </c>
      <c r="L3593" t="s">
        <v>138</v>
      </c>
      <c r="M3593" t="s">
        <v>138</v>
      </c>
      <c r="N3593" t="s">
        <v>138</v>
      </c>
      <c r="O3593" t="s">
        <v>137</v>
      </c>
      <c r="P3593" t="s">
        <v>138</v>
      </c>
      <c r="Q3593" t="s">
        <v>137</v>
      </c>
      <c r="R3593" t="s">
        <v>138</v>
      </c>
      <c r="S3593" t="s">
        <v>138</v>
      </c>
      <c r="T3593" t="s">
        <v>138</v>
      </c>
      <c r="U3593" t="s">
        <v>137</v>
      </c>
      <c r="V3593" t="s">
        <v>137</v>
      </c>
      <c r="W3593" t="s">
        <v>137</v>
      </c>
      <c r="X3593" t="s">
        <v>137</v>
      </c>
      <c r="Y3593" t="s">
        <v>137</v>
      </c>
      <c r="Z3593" t="s">
        <v>137</v>
      </c>
      <c r="AA3593" t="s">
        <v>137</v>
      </c>
      <c r="AB3593" t="s">
        <v>137</v>
      </c>
      <c r="AC3593" t="s">
        <v>137</v>
      </c>
      <c r="AD3593" t="s">
        <v>137</v>
      </c>
      <c r="AE3593" t="s">
        <v>137</v>
      </c>
      <c r="AF3593" t="s">
        <v>137</v>
      </c>
      <c r="AG3593" t="s">
        <v>137</v>
      </c>
      <c r="AH3593" t="s">
        <v>137</v>
      </c>
      <c r="AI3593" t="s">
        <v>137</v>
      </c>
      <c r="AJ3593" t="s">
        <v>137</v>
      </c>
      <c r="AK3593" t="s">
        <v>137</v>
      </c>
      <c r="AL3593" t="s">
        <v>137</v>
      </c>
      <c r="AM3593" t="s">
        <v>137</v>
      </c>
      <c r="AN3593" t="s">
        <v>137</v>
      </c>
      <c r="AO3593" t="s">
        <v>137</v>
      </c>
      <c r="AP3593" t="s">
        <v>137</v>
      </c>
      <c r="AQ3593" t="s">
        <v>138</v>
      </c>
      <c r="AR3593" t="s">
        <v>137</v>
      </c>
      <c r="AS3593" t="s">
        <v>137</v>
      </c>
      <c r="AT3593" t="s">
        <v>137</v>
      </c>
      <c r="AU3593" t="s">
        <v>137</v>
      </c>
      <c r="AV3593" t="s">
        <v>137</v>
      </c>
      <c r="AW3593" t="s">
        <v>137</v>
      </c>
      <c r="AX3593" t="s">
        <v>137</v>
      </c>
      <c r="AY3593" t="s">
        <v>137</v>
      </c>
      <c r="AZ3593" t="s">
        <v>137</v>
      </c>
      <c r="BA3593" t="s">
        <v>137</v>
      </c>
      <c r="BB3593" t="s">
        <v>137</v>
      </c>
      <c r="BC3593" t="s">
        <v>137</v>
      </c>
      <c r="BD3593" t="s">
        <v>137</v>
      </c>
      <c r="BE3593" t="s">
        <v>137</v>
      </c>
      <c r="BF3593" t="s">
        <v>137</v>
      </c>
      <c r="BG3593" t="s">
        <v>137</v>
      </c>
      <c r="BH3593" t="s">
        <v>137</v>
      </c>
      <c r="BI3593" t="s">
        <v>137</v>
      </c>
      <c r="BJ3593" t="s">
        <v>137</v>
      </c>
      <c r="BK3593" t="s">
        <v>137</v>
      </c>
      <c r="BL3593" t="s">
        <v>137</v>
      </c>
      <c r="BM3593" t="s">
        <v>137</v>
      </c>
      <c r="BN3593" t="s">
        <v>138</v>
      </c>
      <c r="BO3593" t="s">
        <v>138</v>
      </c>
      <c r="BP3593" t="s">
        <v>137</v>
      </c>
      <c r="BQ3593" t="s">
        <v>137</v>
      </c>
      <c r="BR3593" t="s">
        <v>137</v>
      </c>
      <c r="BS3593" t="s">
        <v>137</v>
      </c>
      <c r="BT3593" t="s">
        <v>137</v>
      </c>
      <c r="BU3593" t="s">
        <v>137</v>
      </c>
      <c r="BV3593" t="s">
        <v>137</v>
      </c>
      <c r="BW3593" t="s">
        <v>137</v>
      </c>
      <c r="BX3593" t="s">
        <v>137</v>
      </c>
      <c r="BY3593" t="s">
        <v>137</v>
      </c>
      <c r="BZ3593" t="s">
        <v>137</v>
      </c>
      <c r="CA3593" t="s">
        <v>137</v>
      </c>
      <c r="CB3593" t="s">
        <v>137</v>
      </c>
      <c r="CC3593" t="s">
        <v>137</v>
      </c>
      <c r="CD3593" t="s">
        <v>137</v>
      </c>
      <c r="CE3593" t="s">
        <v>137</v>
      </c>
      <c r="CF3593" t="s">
        <v>137</v>
      </c>
      <c r="CG3593" t="s">
        <v>137</v>
      </c>
      <c r="CH3593" t="s">
        <v>137</v>
      </c>
    </row>
    <row r="3594" spans="1:86" x14ac:dyDescent="0.3">
      <c r="A3594" t="s">
        <v>7256</v>
      </c>
      <c r="B3594" t="s">
        <v>3235</v>
      </c>
      <c r="C3594" t="s">
        <v>137</v>
      </c>
      <c r="D3594" t="s">
        <v>137</v>
      </c>
      <c r="E3594" t="s">
        <v>137</v>
      </c>
      <c r="F3594" t="s">
        <v>137</v>
      </c>
      <c r="G3594" t="s">
        <v>137</v>
      </c>
      <c r="H3594" t="s">
        <v>138</v>
      </c>
      <c r="I3594">
        <v>-3.0000000000000001E-3</v>
      </c>
      <c r="J3594">
        <v>-4.0000000000000001E-3</v>
      </c>
      <c r="K3594">
        <v>-4.0000000000000001E-3</v>
      </c>
      <c r="L3594" t="s">
        <v>138</v>
      </c>
      <c r="M3594" t="s">
        <v>138</v>
      </c>
      <c r="N3594" t="s">
        <v>138</v>
      </c>
      <c r="O3594">
        <v>-7.0000000000000001E-3</v>
      </c>
      <c r="P3594" t="s">
        <v>138</v>
      </c>
      <c r="Q3594">
        <v>-3.0000000000000001E-3</v>
      </c>
      <c r="R3594" t="s">
        <v>138</v>
      </c>
      <c r="S3594" t="s">
        <v>138</v>
      </c>
      <c r="T3594" t="s">
        <v>138</v>
      </c>
      <c r="U3594">
        <v>-8.9999999999999993E-3</v>
      </c>
      <c r="V3594">
        <v>-8.9999999999999993E-3</v>
      </c>
      <c r="W3594">
        <v>-0.01</v>
      </c>
      <c r="X3594">
        <v>-8.9999999999999993E-3</v>
      </c>
      <c r="Y3594">
        <v>-8.9999999999999993E-3</v>
      </c>
      <c r="Z3594">
        <v>-8.9999999999999993E-3</v>
      </c>
      <c r="AA3594">
        <v>-1.2E-2</v>
      </c>
      <c r="AB3594">
        <v>-8.9999999999999993E-3</v>
      </c>
      <c r="AC3594">
        <v>-0.01</v>
      </c>
      <c r="AD3594">
        <v>-1.2E-2</v>
      </c>
      <c r="AE3594">
        <v>-1.0999999999999999E-2</v>
      </c>
      <c r="AF3594" t="s">
        <v>138</v>
      </c>
      <c r="AG3594" t="s">
        <v>138</v>
      </c>
      <c r="AH3594" t="s">
        <v>138</v>
      </c>
      <c r="AI3594">
        <v>-1.9E-2</v>
      </c>
      <c r="AJ3594">
        <v>-1.6E-2</v>
      </c>
      <c r="AK3594">
        <v>-1.6E-2</v>
      </c>
      <c r="AL3594">
        <v>-1.2E-2</v>
      </c>
      <c r="AM3594" t="s">
        <v>138</v>
      </c>
      <c r="AN3594">
        <v>-5.0000000000000001E-3</v>
      </c>
      <c r="AO3594" t="s">
        <v>138</v>
      </c>
      <c r="AP3594">
        <v>7.0000000000000001E-3</v>
      </c>
      <c r="AQ3594" t="s">
        <v>138</v>
      </c>
      <c r="AR3594">
        <v>2.5999999999999999E-2</v>
      </c>
      <c r="AS3594">
        <v>3.5999999999999997E-2</v>
      </c>
      <c r="AT3594">
        <v>4.7E-2</v>
      </c>
      <c r="AU3594">
        <v>5.8000000000000003E-2</v>
      </c>
      <c r="AV3594">
        <v>6.8000000000000005E-2</v>
      </c>
      <c r="AW3594">
        <v>7.8E-2</v>
      </c>
      <c r="AX3594">
        <v>8.5999999999999993E-2</v>
      </c>
      <c r="AY3594">
        <v>9.4E-2</v>
      </c>
      <c r="AZ3594">
        <v>0.10299999999999999</v>
      </c>
      <c r="BA3594">
        <v>0.114</v>
      </c>
      <c r="BB3594">
        <v>0.11899999999999999</v>
      </c>
      <c r="BC3594">
        <v>0.11700000000000001</v>
      </c>
      <c r="BD3594">
        <v>0.106</v>
      </c>
      <c r="BE3594">
        <v>0.10100000000000001</v>
      </c>
      <c r="BF3594">
        <v>0.10100000000000001</v>
      </c>
      <c r="BG3594">
        <v>0.108</v>
      </c>
      <c r="BH3594">
        <v>0.111</v>
      </c>
      <c r="BI3594">
        <v>0.11</v>
      </c>
      <c r="BJ3594">
        <v>0.106</v>
      </c>
      <c r="BK3594">
        <v>0.107</v>
      </c>
      <c r="BL3594">
        <v>0.113</v>
      </c>
      <c r="BM3594">
        <v>0.124</v>
      </c>
      <c r="BN3594" t="s">
        <v>138</v>
      </c>
      <c r="BO3594" t="s">
        <v>138</v>
      </c>
      <c r="BP3594">
        <v>0.12</v>
      </c>
      <c r="BQ3594" t="s">
        <v>138</v>
      </c>
      <c r="BR3594" t="s">
        <v>138</v>
      </c>
      <c r="BS3594" t="s">
        <v>138</v>
      </c>
      <c r="BT3594">
        <v>8.7999999999999995E-2</v>
      </c>
      <c r="BU3594" t="s">
        <v>138</v>
      </c>
      <c r="BV3594">
        <v>9.2999999999999999E-2</v>
      </c>
      <c r="BW3594">
        <v>9.5000000000000001E-2</v>
      </c>
      <c r="BX3594" t="s">
        <v>138</v>
      </c>
      <c r="BY3594" t="s">
        <v>138</v>
      </c>
      <c r="BZ3594">
        <v>8.6999999999999994E-2</v>
      </c>
      <c r="CA3594">
        <v>8.5000000000000006E-2</v>
      </c>
      <c r="CB3594" t="s">
        <v>138</v>
      </c>
      <c r="CC3594" t="s">
        <v>138</v>
      </c>
      <c r="CD3594" t="s">
        <v>137</v>
      </c>
      <c r="CE3594" t="s">
        <v>137</v>
      </c>
      <c r="CF3594" t="s">
        <v>137</v>
      </c>
      <c r="CG3594" t="s">
        <v>138</v>
      </c>
      <c r="CH3594" t="s">
        <v>137</v>
      </c>
    </row>
    <row r="3595" spans="1:86" x14ac:dyDescent="0.3">
      <c r="A3595" t="s">
        <v>7257</v>
      </c>
      <c r="B3595" t="s">
        <v>3236</v>
      </c>
      <c r="C3595" t="s">
        <v>137</v>
      </c>
      <c r="D3595" t="s">
        <v>137</v>
      </c>
      <c r="E3595" t="s">
        <v>138</v>
      </c>
      <c r="F3595" t="s">
        <v>137</v>
      </c>
      <c r="G3595" t="s">
        <v>137</v>
      </c>
      <c r="H3595">
        <v>2E-3</v>
      </c>
      <c r="I3595">
        <v>3.0000000000000001E-3</v>
      </c>
      <c r="J3595">
        <v>4.0000000000000001E-3</v>
      </c>
      <c r="K3595">
        <v>4.0000000000000001E-3</v>
      </c>
      <c r="L3595">
        <v>3.0000000000000001E-3</v>
      </c>
      <c r="M3595">
        <v>4.0000000000000001E-3</v>
      </c>
      <c r="N3595">
        <v>4.0000000000000001E-3</v>
      </c>
      <c r="O3595">
        <v>7.0000000000000001E-3</v>
      </c>
      <c r="P3595">
        <v>4.0000000000000001E-3</v>
      </c>
      <c r="Q3595">
        <v>3.0000000000000001E-3</v>
      </c>
      <c r="R3595">
        <v>5.0000000000000001E-3</v>
      </c>
      <c r="S3595">
        <v>5.0000000000000001E-3</v>
      </c>
      <c r="T3595">
        <v>7.0000000000000001E-3</v>
      </c>
      <c r="U3595">
        <v>8.9999999999999993E-3</v>
      </c>
      <c r="V3595">
        <v>8.9999999999999993E-3</v>
      </c>
      <c r="W3595">
        <v>0.01</v>
      </c>
      <c r="X3595">
        <v>8.9999999999999993E-3</v>
      </c>
      <c r="Y3595">
        <v>8.9999999999999993E-3</v>
      </c>
      <c r="Z3595">
        <v>8.9999999999999993E-3</v>
      </c>
      <c r="AA3595">
        <v>1.2E-2</v>
      </c>
      <c r="AB3595">
        <v>8.9999999999999993E-3</v>
      </c>
      <c r="AC3595">
        <v>0.01</v>
      </c>
      <c r="AD3595">
        <v>1.2E-2</v>
      </c>
      <c r="AE3595">
        <v>1.0999999999999999E-2</v>
      </c>
      <c r="AF3595" t="s">
        <v>138</v>
      </c>
      <c r="AG3595" t="s">
        <v>138</v>
      </c>
      <c r="AH3595" t="s">
        <v>138</v>
      </c>
      <c r="AI3595">
        <v>1.9E-2</v>
      </c>
      <c r="AJ3595">
        <v>1.6E-2</v>
      </c>
      <c r="AK3595">
        <v>1.6E-2</v>
      </c>
      <c r="AL3595">
        <v>1.2E-2</v>
      </c>
      <c r="AM3595" t="s">
        <v>138</v>
      </c>
      <c r="AN3595">
        <v>5.0000000000000001E-3</v>
      </c>
      <c r="AO3595" t="s">
        <v>138</v>
      </c>
      <c r="AP3595">
        <v>-7.0000000000000001E-3</v>
      </c>
      <c r="AQ3595">
        <v>-1.4E-2</v>
      </c>
      <c r="AR3595">
        <v>-2.5999999999999999E-2</v>
      </c>
      <c r="AS3595">
        <v>-3.5999999999999997E-2</v>
      </c>
      <c r="AT3595">
        <v>-4.7E-2</v>
      </c>
      <c r="AU3595">
        <v>-5.8000000000000003E-2</v>
      </c>
      <c r="AV3595">
        <v>-6.8000000000000005E-2</v>
      </c>
      <c r="AW3595">
        <v>-7.8E-2</v>
      </c>
      <c r="AX3595">
        <v>-8.5999999999999993E-2</v>
      </c>
      <c r="AY3595">
        <v>-9.4E-2</v>
      </c>
      <c r="AZ3595">
        <v>-0.10299999999999999</v>
      </c>
      <c r="BA3595">
        <v>-0.114</v>
      </c>
      <c r="BB3595">
        <v>-0.11899999999999999</v>
      </c>
      <c r="BC3595">
        <v>-0.11700000000000001</v>
      </c>
      <c r="BD3595">
        <v>-0.106</v>
      </c>
      <c r="BE3595">
        <v>-0.10100000000000001</v>
      </c>
      <c r="BF3595">
        <v>-0.10100000000000001</v>
      </c>
      <c r="BG3595">
        <v>-0.108</v>
      </c>
      <c r="BH3595">
        <v>-0.111</v>
      </c>
      <c r="BI3595">
        <v>-0.11</v>
      </c>
      <c r="BJ3595">
        <v>-0.106</v>
      </c>
      <c r="BK3595">
        <v>-0.107</v>
      </c>
      <c r="BL3595">
        <v>-0.113</v>
      </c>
      <c r="BM3595">
        <v>-0.124</v>
      </c>
      <c r="BN3595">
        <v>-0.128</v>
      </c>
      <c r="BO3595">
        <v>-0.127</v>
      </c>
      <c r="BP3595">
        <v>-0.12</v>
      </c>
      <c r="BQ3595" t="s">
        <v>138</v>
      </c>
      <c r="BR3595" t="s">
        <v>138</v>
      </c>
      <c r="BS3595" t="s">
        <v>138</v>
      </c>
      <c r="BT3595">
        <v>-8.7999999999999995E-2</v>
      </c>
      <c r="BU3595" t="s">
        <v>138</v>
      </c>
      <c r="BV3595">
        <v>-9.2999999999999999E-2</v>
      </c>
      <c r="BW3595">
        <v>-9.5000000000000001E-2</v>
      </c>
      <c r="BX3595" t="s">
        <v>138</v>
      </c>
      <c r="BY3595" t="s">
        <v>138</v>
      </c>
      <c r="BZ3595">
        <v>-8.6999999999999994E-2</v>
      </c>
      <c r="CA3595">
        <v>-8.5000000000000006E-2</v>
      </c>
      <c r="CB3595" t="s">
        <v>138</v>
      </c>
      <c r="CC3595" t="s">
        <v>138</v>
      </c>
      <c r="CD3595" t="s">
        <v>137</v>
      </c>
      <c r="CE3595" t="s">
        <v>137</v>
      </c>
      <c r="CF3595" t="s">
        <v>137</v>
      </c>
      <c r="CG3595" t="s">
        <v>138</v>
      </c>
      <c r="CH3595" t="s">
        <v>137</v>
      </c>
    </row>
    <row r="3596" spans="1:86" x14ac:dyDescent="0.3">
      <c r="A3596" t="s">
        <v>7258</v>
      </c>
      <c r="B3596" t="s">
        <v>3237</v>
      </c>
      <c r="C3596" t="s">
        <v>138</v>
      </c>
      <c r="D3596" t="s">
        <v>138</v>
      </c>
      <c r="E3596" t="s">
        <v>138</v>
      </c>
      <c r="F3596" t="s">
        <v>138</v>
      </c>
      <c r="G3596" t="s">
        <v>138</v>
      </c>
      <c r="H3596">
        <v>14.82</v>
      </c>
      <c r="I3596" t="s">
        <v>138</v>
      </c>
      <c r="J3596">
        <v>14.765000000000001</v>
      </c>
      <c r="K3596">
        <v>13.132999999999999</v>
      </c>
      <c r="L3596" t="s">
        <v>138</v>
      </c>
      <c r="M3596" t="s">
        <v>138</v>
      </c>
      <c r="N3596" t="s">
        <v>138</v>
      </c>
      <c r="O3596">
        <v>13.672000000000001</v>
      </c>
      <c r="P3596" t="s">
        <v>138</v>
      </c>
      <c r="Q3596" t="s">
        <v>138</v>
      </c>
      <c r="R3596">
        <v>13.081</v>
      </c>
      <c r="S3596" t="s">
        <v>138</v>
      </c>
      <c r="T3596">
        <v>12.704000000000001</v>
      </c>
      <c r="U3596">
        <v>11.207000000000001</v>
      </c>
      <c r="V3596">
        <v>12.102</v>
      </c>
      <c r="W3596">
        <v>11.714</v>
      </c>
      <c r="X3596">
        <v>12.132999999999999</v>
      </c>
      <c r="Y3596">
        <v>11.516</v>
      </c>
      <c r="Z3596">
        <v>11.846</v>
      </c>
      <c r="AA3596">
        <v>11.664999999999999</v>
      </c>
      <c r="AB3596">
        <v>11.16</v>
      </c>
      <c r="AC3596" t="s">
        <v>138</v>
      </c>
      <c r="AD3596">
        <v>11.224</v>
      </c>
      <c r="AE3596">
        <v>11.538</v>
      </c>
      <c r="AF3596">
        <v>11.52</v>
      </c>
      <c r="AG3596">
        <v>10.339</v>
      </c>
      <c r="AH3596">
        <v>11.233000000000001</v>
      </c>
      <c r="AI3596">
        <v>10.904</v>
      </c>
      <c r="AJ3596">
        <v>11.377000000000001</v>
      </c>
      <c r="AK3596">
        <v>11.013</v>
      </c>
      <c r="AL3596">
        <v>11.348000000000001</v>
      </c>
      <c r="AM3596">
        <v>11.353999999999999</v>
      </c>
      <c r="AN3596">
        <v>10.869</v>
      </c>
      <c r="AO3596">
        <v>11.694000000000001</v>
      </c>
      <c r="AP3596">
        <v>11.561</v>
      </c>
      <c r="AQ3596">
        <v>12.167999999999999</v>
      </c>
      <c r="AR3596">
        <v>12.493</v>
      </c>
      <c r="AS3596">
        <v>11.984999999999999</v>
      </c>
      <c r="AT3596">
        <v>14.124000000000001</v>
      </c>
      <c r="AU3596">
        <v>13.837999999999999</v>
      </c>
      <c r="AV3596">
        <v>14.763999999999999</v>
      </c>
      <c r="AW3596">
        <v>15.21</v>
      </c>
      <c r="AX3596">
        <v>16.529</v>
      </c>
      <c r="AY3596">
        <v>16.795000000000002</v>
      </c>
      <c r="AZ3596">
        <v>16.844000000000001</v>
      </c>
      <c r="BA3596">
        <v>18.553000000000001</v>
      </c>
      <c r="BB3596">
        <v>18.207000000000001</v>
      </c>
      <c r="BC3596">
        <v>19.082000000000001</v>
      </c>
      <c r="BD3596">
        <v>18.876000000000001</v>
      </c>
      <c r="BE3596">
        <v>17.443999999999999</v>
      </c>
      <c r="BF3596">
        <v>19.93</v>
      </c>
      <c r="BG3596">
        <v>20.291</v>
      </c>
      <c r="BH3596">
        <v>21.724</v>
      </c>
      <c r="BI3596">
        <v>21.832999999999998</v>
      </c>
      <c r="BJ3596">
        <v>22.774999999999999</v>
      </c>
      <c r="BK3596" t="s">
        <v>138</v>
      </c>
      <c r="BL3596">
        <v>22.234999999999999</v>
      </c>
      <c r="BM3596">
        <v>22.998999999999999</v>
      </c>
      <c r="BN3596" t="s">
        <v>138</v>
      </c>
      <c r="BO3596" t="s">
        <v>138</v>
      </c>
      <c r="BP3596">
        <v>24.219000000000001</v>
      </c>
      <c r="BQ3596">
        <v>23.814</v>
      </c>
      <c r="BR3596">
        <v>27.582000000000001</v>
      </c>
      <c r="BS3596">
        <v>27.181000000000001</v>
      </c>
      <c r="BT3596">
        <v>28.896000000000001</v>
      </c>
      <c r="BU3596">
        <v>28.414000000000001</v>
      </c>
      <c r="BV3596">
        <v>29.318000000000001</v>
      </c>
      <c r="BW3596">
        <v>29.274000000000001</v>
      </c>
      <c r="BX3596">
        <v>28.475000000000001</v>
      </c>
      <c r="BY3596">
        <v>29.420999999999999</v>
      </c>
      <c r="BZ3596">
        <v>30.356000000000002</v>
      </c>
      <c r="CA3596">
        <v>32.322000000000003</v>
      </c>
      <c r="CB3596">
        <v>31.736000000000001</v>
      </c>
      <c r="CC3596">
        <v>30.518999999999998</v>
      </c>
      <c r="CD3596">
        <v>36.307000000000002</v>
      </c>
      <c r="CE3596">
        <v>35.496000000000002</v>
      </c>
      <c r="CF3596">
        <v>36.768000000000001</v>
      </c>
      <c r="CG3596">
        <v>35.613999999999997</v>
      </c>
      <c r="CH3596">
        <v>36.244</v>
      </c>
    </row>
    <row r="3597" spans="1:86" x14ac:dyDescent="0.3">
      <c r="A3597" t="s">
        <v>7259</v>
      </c>
      <c r="B3597" t="s">
        <v>3238</v>
      </c>
      <c r="C3597" t="s">
        <v>138</v>
      </c>
      <c r="D3597" t="s">
        <v>138</v>
      </c>
      <c r="E3597" t="s">
        <v>138</v>
      </c>
      <c r="F3597" t="s">
        <v>138</v>
      </c>
      <c r="G3597" t="s">
        <v>138</v>
      </c>
      <c r="H3597" t="s">
        <v>138</v>
      </c>
      <c r="I3597" t="s">
        <v>138</v>
      </c>
      <c r="J3597" t="s">
        <v>138</v>
      </c>
      <c r="K3597" t="s">
        <v>138</v>
      </c>
      <c r="L3597" t="s">
        <v>138</v>
      </c>
      <c r="M3597" t="s">
        <v>138</v>
      </c>
      <c r="N3597" t="s">
        <v>138</v>
      </c>
      <c r="O3597" t="s">
        <v>138</v>
      </c>
      <c r="P3597" t="s">
        <v>138</v>
      </c>
      <c r="Q3597" t="s">
        <v>138</v>
      </c>
      <c r="R3597" t="s">
        <v>138</v>
      </c>
      <c r="S3597" t="s">
        <v>138</v>
      </c>
      <c r="T3597" t="s">
        <v>138</v>
      </c>
      <c r="U3597" t="s">
        <v>138</v>
      </c>
      <c r="V3597" t="s">
        <v>138</v>
      </c>
      <c r="W3597">
        <v>5.0000000000000001E-3</v>
      </c>
      <c r="X3597">
        <v>5.0000000000000001E-3</v>
      </c>
      <c r="Y3597">
        <v>5.0000000000000001E-3</v>
      </c>
      <c r="Z3597">
        <v>5.0000000000000001E-3</v>
      </c>
      <c r="AA3597">
        <v>5.0000000000000001E-3</v>
      </c>
      <c r="AB3597" t="s">
        <v>138</v>
      </c>
      <c r="AC3597" t="s">
        <v>138</v>
      </c>
      <c r="AD3597">
        <v>5.0000000000000001E-3</v>
      </c>
      <c r="AE3597">
        <v>5.0000000000000001E-3</v>
      </c>
      <c r="AF3597">
        <v>5.0000000000000001E-3</v>
      </c>
      <c r="AG3597">
        <v>5.0000000000000001E-3</v>
      </c>
      <c r="AH3597">
        <v>5.0000000000000001E-3</v>
      </c>
      <c r="AI3597">
        <v>5.0000000000000001E-3</v>
      </c>
      <c r="AJ3597">
        <v>5.0000000000000001E-3</v>
      </c>
      <c r="AK3597" t="s">
        <v>137</v>
      </c>
      <c r="AL3597">
        <v>-1E-3</v>
      </c>
      <c r="AM3597" t="s">
        <v>137</v>
      </c>
      <c r="AN3597" t="s">
        <v>137</v>
      </c>
      <c r="AO3597" t="s">
        <v>137</v>
      </c>
      <c r="AP3597" t="s">
        <v>137</v>
      </c>
      <c r="AQ3597" t="s">
        <v>137</v>
      </c>
      <c r="AR3597" t="s">
        <v>137</v>
      </c>
      <c r="AS3597" t="s">
        <v>138</v>
      </c>
      <c r="AT3597">
        <v>-0.01</v>
      </c>
      <c r="AU3597">
        <v>-0.01</v>
      </c>
      <c r="AV3597">
        <v>-0.01</v>
      </c>
      <c r="AW3597">
        <v>-1.4999999999999999E-2</v>
      </c>
      <c r="AX3597">
        <v>-1.2999999999999999E-2</v>
      </c>
      <c r="AY3597">
        <v>-1.2999999999999999E-2</v>
      </c>
      <c r="AZ3597">
        <v>-1.2999999999999999E-2</v>
      </c>
      <c r="BA3597" t="s">
        <v>138</v>
      </c>
      <c r="BB3597">
        <v>-1.2999999999999999E-2</v>
      </c>
      <c r="BC3597">
        <v>-1.4E-2</v>
      </c>
      <c r="BD3597">
        <v>-1.4E-2</v>
      </c>
      <c r="BE3597" t="s">
        <v>138</v>
      </c>
      <c r="BF3597" t="s">
        <v>138</v>
      </c>
      <c r="BG3597">
        <v>1.7000000000000001E-2</v>
      </c>
      <c r="BH3597">
        <v>2.8000000000000001E-2</v>
      </c>
      <c r="BI3597" t="s">
        <v>138</v>
      </c>
      <c r="BJ3597">
        <v>3.7999999999999999E-2</v>
      </c>
      <c r="BK3597">
        <v>3.7999999999999999E-2</v>
      </c>
      <c r="BL3597">
        <v>3.7999999999999999E-2</v>
      </c>
      <c r="BM3597" t="s">
        <v>138</v>
      </c>
      <c r="BN3597" t="s">
        <v>138</v>
      </c>
      <c r="BO3597" t="s">
        <v>138</v>
      </c>
      <c r="BP3597">
        <v>5.3999999999999999E-2</v>
      </c>
      <c r="BQ3597">
        <v>5.3999999999999999E-2</v>
      </c>
      <c r="BR3597">
        <v>5.3999999999999999E-2</v>
      </c>
      <c r="BS3597">
        <v>5.3999999999999999E-2</v>
      </c>
      <c r="BT3597">
        <v>5.5E-2</v>
      </c>
      <c r="BU3597">
        <v>5.5E-2</v>
      </c>
      <c r="BV3597">
        <v>5.5E-2</v>
      </c>
      <c r="BW3597">
        <v>5.3999999999999999E-2</v>
      </c>
      <c r="BX3597">
        <v>5.3999999999999999E-2</v>
      </c>
      <c r="BY3597">
        <v>5.5E-2</v>
      </c>
      <c r="BZ3597">
        <v>5.3999999999999999E-2</v>
      </c>
      <c r="CA3597">
        <v>5.5E-2</v>
      </c>
      <c r="CB3597">
        <v>4.3999999999999997E-2</v>
      </c>
      <c r="CC3597">
        <v>4.3999999999999997E-2</v>
      </c>
      <c r="CD3597">
        <v>4.8000000000000001E-2</v>
      </c>
      <c r="CE3597">
        <v>3.3000000000000002E-2</v>
      </c>
      <c r="CF3597">
        <v>0.02</v>
      </c>
      <c r="CG3597">
        <v>1.7000000000000001E-2</v>
      </c>
      <c r="CH3597">
        <v>1.7000000000000001E-2</v>
      </c>
    </row>
    <row r="3598" spans="1:86" x14ac:dyDescent="0.3">
      <c r="A3598" t="s">
        <v>7260</v>
      </c>
      <c r="B3598" t="s">
        <v>3239</v>
      </c>
      <c r="C3598">
        <v>14.835000000000001</v>
      </c>
      <c r="D3598">
        <v>14.407999999999999</v>
      </c>
      <c r="E3598">
        <v>14.727</v>
      </c>
      <c r="F3598">
        <v>14.221</v>
      </c>
      <c r="G3598">
        <v>14.664</v>
      </c>
      <c r="H3598" t="s">
        <v>138</v>
      </c>
      <c r="I3598">
        <v>13.675000000000001</v>
      </c>
      <c r="J3598" t="s">
        <v>138</v>
      </c>
      <c r="K3598" t="s">
        <v>138</v>
      </c>
      <c r="L3598">
        <v>13.526</v>
      </c>
      <c r="M3598">
        <v>13.359</v>
      </c>
      <c r="N3598">
        <v>13.718999999999999</v>
      </c>
      <c r="O3598" t="s">
        <v>138</v>
      </c>
      <c r="P3598">
        <v>13.212999999999999</v>
      </c>
      <c r="Q3598">
        <v>13.615</v>
      </c>
      <c r="R3598" t="s">
        <v>138</v>
      </c>
      <c r="S3598">
        <v>13.215999999999999</v>
      </c>
      <c r="T3598" t="s">
        <v>138</v>
      </c>
      <c r="U3598" t="s">
        <v>138</v>
      </c>
      <c r="V3598" t="s">
        <v>138</v>
      </c>
      <c r="W3598">
        <v>11.708</v>
      </c>
      <c r="X3598">
        <v>12.128</v>
      </c>
      <c r="Y3598">
        <v>11.51</v>
      </c>
      <c r="Z3598">
        <v>11.84</v>
      </c>
      <c r="AA3598">
        <v>11.66</v>
      </c>
      <c r="AB3598" t="s">
        <v>138</v>
      </c>
      <c r="AC3598" t="s">
        <v>138</v>
      </c>
      <c r="AD3598">
        <v>11.218999999999999</v>
      </c>
      <c r="AE3598">
        <v>11.532999999999999</v>
      </c>
      <c r="AF3598">
        <v>11.515000000000001</v>
      </c>
      <c r="AG3598">
        <v>10.334</v>
      </c>
      <c r="AH3598">
        <v>11.228</v>
      </c>
      <c r="AI3598">
        <v>10.898999999999999</v>
      </c>
      <c r="AJ3598">
        <v>11.372</v>
      </c>
      <c r="AK3598">
        <v>11.013</v>
      </c>
      <c r="AL3598">
        <v>11.349</v>
      </c>
      <c r="AM3598">
        <v>11.353999999999999</v>
      </c>
      <c r="AN3598">
        <v>10.87</v>
      </c>
      <c r="AO3598">
        <v>11.695</v>
      </c>
      <c r="AP3598">
        <v>11.561999999999999</v>
      </c>
      <c r="AQ3598">
        <v>12.167999999999999</v>
      </c>
      <c r="AR3598">
        <v>12.493</v>
      </c>
      <c r="AS3598" t="s">
        <v>138</v>
      </c>
      <c r="AT3598">
        <v>14.134</v>
      </c>
      <c r="AU3598">
        <v>13.848000000000001</v>
      </c>
      <c r="AV3598">
        <v>14.773</v>
      </c>
      <c r="AW3598">
        <v>15.225</v>
      </c>
      <c r="AX3598">
        <v>16.542000000000002</v>
      </c>
      <c r="AY3598">
        <v>16.808</v>
      </c>
      <c r="AZ3598">
        <v>16.856999999999999</v>
      </c>
      <c r="BA3598" t="s">
        <v>138</v>
      </c>
      <c r="BB3598">
        <v>18.22</v>
      </c>
      <c r="BC3598">
        <v>19.096</v>
      </c>
      <c r="BD3598">
        <v>18.89</v>
      </c>
      <c r="BE3598" t="s">
        <v>138</v>
      </c>
      <c r="BF3598" t="s">
        <v>138</v>
      </c>
      <c r="BG3598">
        <v>20.274000000000001</v>
      </c>
      <c r="BH3598">
        <v>21.696000000000002</v>
      </c>
      <c r="BI3598" t="s">
        <v>138</v>
      </c>
      <c r="BJ3598">
        <v>22.736999999999998</v>
      </c>
      <c r="BK3598" t="s">
        <v>138</v>
      </c>
      <c r="BL3598">
        <v>22.196999999999999</v>
      </c>
      <c r="BM3598" t="s">
        <v>138</v>
      </c>
      <c r="BN3598">
        <v>22.094999999999999</v>
      </c>
      <c r="BO3598">
        <v>23.105</v>
      </c>
      <c r="BP3598">
        <v>24.164999999999999</v>
      </c>
      <c r="BQ3598">
        <v>23.76</v>
      </c>
      <c r="BR3598">
        <v>27.527999999999999</v>
      </c>
      <c r="BS3598">
        <v>27.126999999999999</v>
      </c>
      <c r="BT3598">
        <v>28.841000000000001</v>
      </c>
      <c r="BU3598">
        <v>28.359000000000002</v>
      </c>
      <c r="BV3598">
        <v>29.263999999999999</v>
      </c>
      <c r="BW3598">
        <v>29.22</v>
      </c>
      <c r="BX3598">
        <v>28.420999999999999</v>
      </c>
      <c r="BY3598">
        <v>29.367000000000001</v>
      </c>
      <c r="BZ3598">
        <v>30.300999999999998</v>
      </c>
      <c r="CA3598">
        <v>32.267000000000003</v>
      </c>
      <c r="CB3598">
        <v>31.692</v>
      </c>
      <c r="CC3598">
        <v>30.475000000000001</v>
      </c>
      <c r="CD3598">
        <v>36.258000000000003</v>
      </c>
      <c r="CE3598">
        <v>35.462000000000003</v>
      </c>
      <c r="CF3598">
        <v>36.747999999999998</v>
      </c>
      <c r="CG3598">
        <v>35.597000000000001</v>
      </c>
      <c r="CH3598">
        <v>36.226999999999997</v>
      </c>
    </row>
    <row r="3599" spans="1:86" x14ac:dyDescent="0.3">
      <c r="A3599" t="s">
        <v>7261</v>
      </c>
      <c r="B3599" t="s">
        <v>3240</v>
      </c>
      <c r="C3599">
        <v>2.59</v>
      </c>
      <c r="D3599">
        <v>2.548</v>
      </c>
      <c r="E3599">
        <v>2.516</v>
      </c>
      <c r="F3599">
        <v>2.5990000000000002</v>
      </c>
      <c r="G3599">
        <v>2.4169999999999998</v>
      </c>
      <c r="H3599">
        <v>2.4329999999999998</v>
      </c>
      <c r="I3599">
        <v>2.3530000000000002</v>
      </c>
      <c r="J3599">
        <v>2.319</v>
      </c>
      <c r="K3599">
        <v>2.3010000000000002</v>
      </c>
      <c r="L3599">
        <v>2.2669999999999999</v>
      </c>
      <c r="M3599">
        <v>2.2450000000000001</v>
      </c>
      <c r="N3599">
        <v>2.2429999999999999</v>
      </c>
      <c r="O3599">
        <v>1.9119999999999999</v>
      </c>
      <c r="P3599">
        <v>1.93</v>
      </c>
      <c r="Q3599">
        <v>1.9339999999999999</v>
      </c>
      <c r="R3599">
        <v>2.1579999999999999</v>
      </c>
      <c r="S3599">
        <v>1.895</v>
      </c>
      <c r="T3599">
        <v>1.9039999999999999</v>
      </c>
      <c r="U3599">
        <v>1.927</v>
      </c>
      <c r="V3599">
        <v>1.885</v>
      </c>
      <c r="W3599">
        <v>1.889</v>
      </c>
      <c r="X3599">
        <v>1.897</v>
      </c>
      <c r="Y3599">
        <v>1.9079999999999999</v>
      </c>
      <c r="Z3599">
        <v>1.897</v>
      </c>
      <c r="AA3599">
        <v>1.9259999999999999</v>
      </c>
      <c r="AB3599">
        <v>1.9330000000000001</v>
      </c>
      <c r="AC3599">
        <v>2.0510000000000002</v>
      </c>
      <c r="AD3599">
        <v>2.157</v>
      </c>
      <c r="AE3599">
        <v>2.2669999999999999</v>
      </c>
      <c r="AF3599">
        <v>2.351</v>
      </c>
      <c r="AG3599">
        <v>2.61</v>
      </c>
      <c r="AH3599">
        <v>2.7839999999999998</v>
      </c>
      <c r="AI3599">
        <v>3.1560000000000001</v>
      </c>
      <c r="AJ3599">
        <v>3.6349999999999998</v>
      </c>
      <c r="AK3599">
        <v>3.7639999999999998</v>
      </c>
      <c r="AL3599">
        <v>4.1399999999999997</v>
      </c>
      <c r="AM3599">
        <v>4.4160000000000004</v>
      </c>
      <c r="AN3599">
        <v>4.8819999999999997</v>
      </c>
      <c r="AO3599">
        <v>5.26</v>
      </c>
      <c r="AP3599">
        <v>5.6139999999999999</v>
      </c>
      <c r="AQ3599">
        <v>5.9710000000000001</v>
      </c>
      <c r="AR3599">
        <v>6.4119999999999999</v>
      </c>
      <c r="AS3599">
        <v>7.0869999999999997</v>
      </c>
      <c r="AT3599">
        <v>7.4340000000000002</v>
      </c>
      <c r="AU3599">
        <v>7.6059999999999999</v>
      </c>
      <c r="AV3599">
        <v>7.9870000000000001</v>
      </c>
      <c r="AW3599">
        <v>8.27</v>
      </c>
      <c r="AX3599">
        <v>8.3759999999999994</v>
      </c>
      <c r="AY3599">
        <v>8.7010000000000005</v>
      </c>
      <c r="AZ3599">
        <v>8.8339999999999996</v>
      </c>
      <c r="BA3599">
        <v>9.2409999999999997</v>
      </c>
      <c r="BB3599">
        <v>9.641</v>
      </c>
      <c r="BC3599">
        <v>10.000999999999999</v>
      </c>
      <c r="BD3599">
        <v>9.8119999999999994</v>
      </c>
      <c r="BE3599">
        <v>10.893000000000001</v>
      </c>
      <c r="BF3599">
        <v>11.449</v>
      </c>
      <c r="BG3599">
        <v>11.558999999999999</v>
      </c>
      <c r="BH3599">
        <v>11.739000000000001</v>
      </c>
      <c r="BI3599">
        <v>11.538</v>
      </c>
      <c r="BJ3599">
        <v>11.558999999999999</v>
      </c>
      <c r="BK3599">
        <v>11.763</v>
      </c>
      <c r="BL3599">
        <v>11.656000000000001</v>
      </c>
      <c r="BM3599">
        <v>11.403</v>
      </c>
      <c r="BN3599">
        <v>11.38</v>
      </c>
      <c r="BO3599">
        <v>11.058</v>
      </c>
      <c r="BP3599">
        <v>9.6170000000000009</v>
      </c>
      <c r="BQ3599">
        <v>9.5939999999999994</v>
      </c>
      <c r="BR3599">
        <v>9.2620000000000005</v>
      </c>
      <c r="BS3599">
        <v>8.7230000000000008</v>
      </c>
      <c r="BT3599">
        <v>8.4779999999999998</v>
      </c>
      <c r="BU3599">
        <v>8.3640000000000008</v>
      </c>
      <c r="BV3599">
        <v>8.3640000000000008</v>
      </c>
      <c r="BW3599">
        <v>8.5039999999999996</v>
      </c>
      <c r="BX3599">
        <v>8.81</v>
      </c>
      <c r="BY3599">
        <v>9.0310000000000006</v>
      </c>
      <c r="BZ3599">
        <v>9.4320000000000004</v>
      </c>
      <c r="CA3599">
        <v>10.061999999999999</v>
      </c>
      <c r="CB3599">
        <v>10.005000000000001</v>
      </c>
      <c r="CC3599">
        <v>10.086</v>
      </c>
      <c r="CD3599">
        <v>10.457000000000001</v>
      </c>
      <c r="CE3599">
        <v>10.558999999999999</v>
      </c>
      <c r="CF3599">
        <v>10.869</v>
      </c>
      <c r="CG3599">
        <v>11.087999999999999</v>
      </c>
      <c r="CH3599">
        <v>11.179</v>
      </c>
    </row>
    <row r="3600" spans="1:86" x14ac:dyDescent="0.3">
      <c r="A3600" t="s">
        <v>7262</v>
      </c>
      <c r="B3600" t="s">
        <v>3241</v>
      </c>
      <c r="C3600">
        <v>0.104</v>
      </c>
      <c r="D3600">
        <v>0.23</v>
      </c>
      <c r="E3600">
        <v>0.10199999999999999</v>
      </c>
      <c r="F3600">
        <v>0.107</v>
      </c>
      <c r="G3600">
        <v>0.107</v>
      </c>
      <c r="H3600">
        <v>0.10199999999999999</v>
      </c>
      <c r="I3600">
        <v>0.114</v>
      </c>
      <c r="J3600">
        <v>0.111</v>
      </c>
      <c r="K3600">
        <v>9.1999999999999998E-2</v>
      </c>
      <c r="L3600">
        <v>0.10100000000000001</v>
      </c>
      <c r="M3600">
        <v>0.112</v>
      </c>
      <c r="N3600">
        <v>0.11600000000000001</v>
      </c>
      <c r="O3600">
        <v>0.126</v>
      </c>
      <c r="P3600">
        <v>0.125</v>
      </c>
      <c r="Q3600">
        <v>0.11799999999999999</v>
      </c>
      <c r="R3600">
        <v>0.113</v>
      </c>
      <c r="S3600">
        <v>0.12</v>
      </c>
      <c r="T3600">
        <v>0.122</v>
      </c>
      <c r="U3600">
        <v>0.11</v>
      </c>
      <c r="V3600">
        <v>0.107</v>
      </c>
      <c r="W3600">
        <v>0.10299999999999999</v>
      </c>
      <c r="X3600">
        <v>0.151</v>
      </c>
      <c r="Y3600">
        <v>7.0000000000000007E-2</v>
      </c>
      <c r="Z3600">
        <v>7.0999999999999994E-2</v>
      </c>
      <c r="AA3600">
        <v>9.5000000000000001E-2</v>
      </c>
      <c r="AB3600">
        <v>9.2999999999999999E-2</v>
      </c>
      <c r="AC3600">
        <v>0.11</v>
      </c>
      <c r="AD3600">
        <v>0.114</v>
      </c>
      <c r="AE3600">
        <v>0.10199999999999999</v>
      </c>
      <c r="AF3600">
        <v>0.32800000000000001</v>
      </c>
      <c r="AG3600">
        <v>0.39400000000000002</v>
      </c>
      <c r="AH3600">
        <v>0.44900000000000001</v>
      </c>
      <c r="AI3600">
        <v>0.61499999999999999</v>
      </c>
      <c r="AJ3600">
        <v>0.97299999999999998</v>
      </c>
      <c r="AK3600">
        <v>1.1679999999999999</v>
      </c>
      <c r="AL3600">
        <v>1.6140000000000001</v>
      </c>
      <c r="AM3600">
        <v>2.407</v>
      </c>
      <c r="AN3600">
        <v>2.0409999999999999</v>
      </c>
      <c r="AO3600">
        <v>2.6859999999999999</v>
      </c>
      <c r="AP3600">
        <v>2.899</v>
      </c>
      <c r="AQ3600">
        <v>3.4449999999999998</v>
      </c>
      <c r="AR3600">
        <v>4.0140000000000002</v>
      </c>
      <c r="AS3600">
        <v>4.5529999999999999</v>
      </c>
      <c r="AT3600">
        <v>4.6959999999999997</v>
      </c>
      <c r="AU3600">
        <v>5.1020000000000003</v>
      </c>
      <c r="AV3600">
        <v>5.6849999999999996</v>
      </c>
      <c r="AW3600">
        <v>5.7229999999999999</v>
      </c>
      <c r="AX3600">
        <v>5.78</v>
      </c>
      <c r="AY3600">
        <v>5.9770000000000003</v>
      </c>
      <c r="AZ3600">
        <v>5.8209999999999997</v>
      </c>
      <c r="BA3600">
        <v>6.0179999999999998</v>
      </c>
      <c r="BB3600">
        <v>6.1029999999999998</v>
      </c>
      <c r="BC3600">
        <v>6.2119999999999997</v>
      </c>
      <c r="BD3600">
        <v>5.9589999999999996</v>
      </c>
      <c r="BE3600">
        <v>5.6130000000000004</v>
      </c>
      <c r="BF3600">
        <v>6.0830000000000002</v>
      </c>
      <c r="BG3600">
        <v>6.4379999999999997</v>
      </c>
      <c r="BH3600">
        <v>5.95</v>
      </c>
      <c r="BI3600">
        <v>6.6689999999999996</v>
      </c>
      <c r="BJ3600">
        <v>6.194</v>
      </c>
      <c r="BK3600">
        <v>5.8650000000000002</v>
      </c>
      <c r="BL3600">
        <v>5.7060000000000004</v>
      </c>
      <c r="BM3600">
        <v>5.0460000000000003</v>
      </c>
      <c r="BN3600">
        <v>5.3710000000000004</v>
      </c>
      <c r="BO3600">
        <v>4.8380000000000001</v>
      </c>
      <c r="BP3600">
        <v>5.3319999999999999</v>
      </c>
      <c r="BQ3600">
        <v>5.3819999999999997</v>
      </c>
      <c r="BR3600">
        <v>5.3070000000000004</v>
      </c>
      <c r="BS3600">
        <v>5.1349999999999998</v>
      </c>
      <c r="BT3600">
        <v>4.9210000000000003</v>
      </c>
      <c r="BU3600">
        <v>4.8570000000000002</v>
      </c>
      <c r="BV3600">
        <v>4.6520000000000001</v>
      </c>
      <c r="BW3600">
        <v>4.7290000000000001</v>
      </c>
      <c r="BX3600">
        <v>4.8680000000000003</v>
      </c>
      <c r="BY3600">
        <v>5.0140000000000002</v>
      </c>
      <c r="BZ3600">
        <v>4.9340000000000002</v>
      </c>
      <c r="CA3600">
        <v>5.0170000000000003</v>
      </c>
      <c r="CB3600">
        <v>5.2370000000000001</v>
      </c>
      <c r="CC3600">
        <v>5.4059999999999997</v>
      </c>
      <c r="CD3600">
        <v>5.4770000000000003</v>
      </c>
      <c r="CE3600">
        <v>5.4740000000000002</v>
      </c>
      <c r="CF3600">
        <v>5.5919999999999996</v>
      </c>
      <c r="CG3600">
        <v>5.5640000000000001</v>
      </c>
      <c r="CH3600">
        <v>5.62</v>
      </c>
    </row>
    <row r="3601" spans="1:86" x14ac:dyDescent="0.3">
      <c r="A3601" t="s">
        <v>7263</v>
      </c>
      <c r="B3601" t="s">
        <v>3242</v>
      </c>
      <c r="C3601">
        <v>2.4860000000000002</v>
      </c>
      <c r="D3601">
        <v>2.3180000000000001</v>
      </c>
      <c r="E3601">
        <v>2.4140000000000001</v>
      </c>
      <c r="F3601">
        <v>2.4910000000000001</v>
      </c>
      <c r="G3601">
        <v>2.31</v>
      </c>
      <c r="H3601">
        <v>2.33</v>
      </c>
      <c r="I3601">
        <v>2.2389999999999999</v>
      </c>
      <c r="J3601">
        <v>2.2080000000000002</v>
      </c>
      <c r="K3601">
        <v>2.2080000000000002</v>
      </c>
      <c r="L3601">
        <v>2.1659999999999999</v>
      </c>
      <c r="M3601">
        <v>2.133</v>
      </c>
      <c r="N3601">
        <v>2.1269999999999998</v>
      </c>
      <c r="O3601">
        <v>1.7849999999999999</v>
      </c>
      <c r="P3601">
        <v>1.8049999999999999</v>
      </c>
      <c r="Q3601">
        <v>1.8149999999999999</v>
      </c>
      <c r="R3601">
        <v>2.0449999999999999</v>
      </c>
      <c r="S3601">
        <v>1.7749999999999999</v>
      </c>
      <c r="T3601">
        <v>1.782</v>
      </c>
      <c r="U3601">
        <v>1.8169999999999999</v>
      </c>
      <c r="V3601">
        <v>1.7789999999999999</v>
      </c>
      <c r="W3601">
        <v>1.7869999999999999</v>
      </c>
      <c r="X3601">
        <v>1.746</v>
      </c>
      <c r="Y3601">
        <v>1.8380000000000001</v>
      </c>
      <c r="Z3601">
        <v>1.8260000000000001</v>
      </c>
      <c r="AA3601">
        <v>1.831</v>
      </c>
      <c r="AB3601">
        <v>1.84</v>
      </c>
      <c r="AC3601">
        <v>1.9410000000000001</v>
      </c>
      <c r="AD3601">
        <v>2.0430000000000001</v>
      </c>
      <c r="AE3601">
        <v>2.165</v>
      </c>
      <c r="AF3601">
        <v>2.0219999999999998</v>
      </c>
      <c r="AG3601">
        <v>2.2160000000000002</v>
      </c>
      <c r="AH3601">
        <v>2.335</v>
      </c>
      <c r="AI3601">
        <v>2.5409999999999999</v>
      </c>
      <c r="AJ3601">
        <v>2.661</v>
      </c>
      <c r="AK3601">
        <v>2.5960000000000001</v>
      </c>
      <c r="AL3601">
        <v>2.5259999999999998</v>
      </c>
      <c r="AM3601">
        <v>2.0089999999999999</v>
      </c>
      <c r="AN3601">
        <v>2.8410000000000002</v>
      </c>
      <c r="AO3601">
        <v>2.5739999999999998</v>
      </c>
      <c r="AP3601">
        <v>2.7149999999999999</v>
      </c>
      <c r="AQ3601">
        <v>2.5259999999999998</v>
      </c>
      <c r="AR3601">
        <v>2.3980000000000001</v>
      </c>
      <c r="AS3601">
        <v>2.5339999999999998</v>
      </c>
      <c r="AT3601">
        <v>2.7370000000000001</v>
      </c>
      <c r="AU3601">
        <v>2.504</v>
      </c>
      <c r="AV3601">
        <v>2.302</v>
      </c>
      <c r="AW3601">
        <v>2.5470000000000002</v>
      </c>
      <c r="AX3601">
        <v>2.5960000000000001</v>
      </c>
      <c r="AY3601">
        <v>2.7240000000000002</v>
      </c>
      <c r="AZ3601">
        <v>3.012</v>
      </c>
      <c r="BA3601">
        <v>3.2229999999999999</v>
      </c>
      <c r="BB3601">
        <v>3.5369999999999999</v>
      </c>
      <c r="BC3601">
        <v>3.7890000000000001</v>
      </c>
      <c r="BD3601">
        <v>3.8530000000000002</v>
      </c>
      <c r="BE3601">
        <v>5.28</v>
      </c>
      <c r="BF3601">
        <v>5.3659999999999997</v>
      </c>
      <c r="BG3601">
        <v>5.1210000000000004</v>
      </c>
      <c r="BH3601">
        <v>5.7880000000000003</v>
      </c>
      <c r="BI3601">
        <v>4.8689999999999998</v>
      </c>
      <c r="BJ3601">
        <v>5.3650000000000002</v>
      </c>
      <c r="BK3601">
        <v>5.8970000000000002</v>
      </c>
      <c r="BL3601">
        <v>5.95</v>
      </c>
      <c r="BM3601">
        <v>6.3559999999999999</v>
      </c>
      <c r="BN3601">
        <v>6.0090000000000003</v>
      </c>
      <c r="BO3601">
        <v>6.22</v>
      </c>
      <c r="BP3601">
        <v>4.2850000000000001</v>
      </c>
      <c r="BQ3601">
        <v>4.2119999999999997</v>
      </c>
      <c r="BR3601">
        <v>3.9540000000000002</v>
      </c>
      <c r="BS3601">
        <v>3.589</v>
      </c>
      <c r="BT3601">
        <v>3.5569999999999999</v>
      </c>
      <c r="BU3601">
        <v>3.5070000000000001</v>
      </c>
      <c r="BV3601">
        <v>3.7130000000000001</v>
      </c>
      <c r="BW3601">
        <v>3.7749999999999999</v>
      </c>
      <c r="BX3601">
        <v>3.9420000000000002</v>
      </c>
      <c r="BY3601">
        <v>4.0170000000000003</v>
      </c>
      <c r="BZ3601">
        <v>4.4980000000000002</v>
      </c>
      <c r="CA3601">
        <v>5.0460000000000003</v>
      </c>
      <c r="CB3601">
        <v>4.7679999999999998</v>
      </c>
      <c r="CC3601">
        <v>4.68</v>
      </c>
      <c r="CD3601">
        <v>4.9800000000000004</v>
      </c>
      <c r="CE3601">
        <v>5.085</v>
      </c>
      <c r="CF3601">
        <v>5.2770000000000001</v>
      </c>
      <c r="CG3601">
        <v>5.524</v>
      </c>
      <c r="CH3601">
        <v>5.5590000000000002</v>
      </c>
    </row>
    <row r="3602" spans="1:86" x14ac:dyDescent="0.3">
      <c r="A3602" t="s">
        <v>7264</v>
      </c>
      <c r="B3602" t="s">
        <v>3243</v>
      </c>
      <c r="C3602">
        <v>24.277999999999999</v>
      </c>
      <c r="D3602">
        <v>23.274000000000001</v>
      </c>
      <c r="E3602">
        <v>23.081</v>
      </c>
      <c r="F3602">
        <v>22.114000000000001</v>
      </c>
      <c r="G3602">
        <v>21.962</v>
      </c>
      <c r="H3602">
        <v>18.96</v>
      </c>
      <c r="I3602">
        <v>17.783999999999999</v>
      </c>
      <c r="J3602">
        <v>18.126000000000001</v>
      </c>
      <c r="K3602">
        <v>17.693999999999999</v>
      </c>
      <c r="L3602">
        <v>18.515000000000001</v>
      </c>
      <c r="M3602">
        <v>18.158999999999999</v>
      </c>
      <c r="N3602">
        <v>18.297999999999998</v>
      </c>
      <c r="O3602">
        <v>18.138999999999999</v>
      </c>
      <c r="P3602">
        <v>17.928999999999998</v>
      </c>
      <c r="Q3602">
        <v>19.059999999999999</v>
      </c>
      <c r="R3602">
        <v>18.091000000000001</v>
      </c>
      <c r="S3602">
        <v>18.681000000000001</v>
      </c>
      <c r="T3602">
        <v>20.582000000000001</v>
      </c>
      <c r="U3602">
        <v>20.231999999999999</v>
      </c>
      <c r="V3602">
        <v>21.675000000000001</v>
      </c>
      <c r="W3602">
        <v>21.792000000000002</v>
      </c>
      <c r="X3602">
        <v>22.25</v>
      </c>
      <c r="Y3602">
        <v>22.234000000000002</v>
      </c>
      <c r="Z3602">
        <v>22.553999999999998</v>
      </c>
      <c r="AA3602">
        <v>23.417000000000002</v>
      </c>
      <c r="AB3602">
        <v>22.216000000000001</v>
      </c>
      <c r="AC3602">
        <v>22.454000000000001</v>
      </c>
      <c r="AD3602">
        <v>22.047999999999998</v>
      </c>
      <c r="AE3602">
        <v>22.138000000000002</v>
      </c>
      <c r="AF3602">
        <v>20.73</v>
      </c>
      <c r="AG3602">
        <v>19.777999999999999</v>
      </c>
      <c r="AH3602">
        <v>20.475999999999999</v>
      </c>
      <c r="AI3602">
        <v>19.954999999999998</v>
      </c>
      <c r="AJ3602">
        <v>20.402999999999999</v>
      </c>
      <c r="AK3602">
        <v>20.654</v>
      </c>
      <c r="AL3602">
        <v>21.169</v>
      </c>
      <c r="AM3602">
        <v>21.216000000000001</v>
      </c>
      <c r="AN3602">
        <v>21.266999999999999</v>
      </c>
      <c r="AO3602">
        <v>21.811</v>
      </c>
      <c r="AP3602">
        <v>22.15</v>
      </c>
      <c r="AQ3602">
        <v>23.026</v>
      </c>
      <c r="AR3602">
        <v>21.742999999999999</v>
      </c>
      <c r="AS3602">
        <v>22.105</v>
      </c>
      <c r="AT3602">
        <v>23.37</v>
      </c>
      <c r="AU3602">
        <v>24.238</v>
      </c>
      <c r="AV3602">
        <v>24.077999999999999</v>
      </c>
      <c r="AW3602">
        <v>24.501999999999999</v>
      </c>
      <c r="AX3602">
        <v>24.765999999999998</v>
      </c>
      <c r="AY3602">
        <v>24.837</v>
      </c>
      <c r="AZ3602">
        <v>24.893000000000001</v>
      </c>
      <c r="BA3602">
        <v>25.222999999999999</v>
      </c>
      <c r="BB3602">
        <v>24.861000000000001</v>
      </c>
      <c r="BC3602">
        <v>24.791</v>
      </c>
      <c r="BD3602">
        <v>24.946000000000002</v>
      </c>
      <c r="BE3602">
        <v>23.870999999999999</v>
      </c>
      <c r="BF3602">
        <v>24.535</v>
      </c>
      <c r="BG3602">
        <v>25.645</v>
      </c>
      <c r="BH3602">
        <v>25.928000000000001</v>
      </c>
      <c r="BI3602">
        <v>25.393000000000001</v>
      </c>
      <c r="BJ3602">
        <v>26.148</v>
      </c>
      <c r="BK3602">
        <v>25.803999999999998</v>
      </c>
      <c r="BL3602">
        <v>24.922999999999998</v>
      </c>
      <c r="BM3602">
        <v>25.555</v>
      </c>
      <c r="BN3602">
        <v>25.481000000000002</v>
      </c>
      <c r="BO3602">
        <v>25.6</v>
      </c>
      <c r="BP3602">
        <v>26.021999999999998</v>
      </c>
      <c r="BQ3602">
        <v>25.481000000000002</v>
      </c>
      <c r="BR3602">
        <v>26.602</v>
      </c>
      <c r="BS3602">
        <v>26.170999999999999</v>
      </c>
      <c r="BT3602">
        <v>26.344999999999999</v>
      </c>
      <c r="BU3602">
        <v>25.603999999999999</v>
      </c>
      <c r="BV3602">
        <v>26.771999999999998</v>
      </c>
      <c r="BW3602">
        <v>26.602</v>
      </c>
      <c r="BX3602">
        <v>26.382000000000001</v>
      </c>
      <c r="BY3602">
        <v>27.081</v>
      </c>
      <c r="BZ3602">
        <v>27.03</v>
      </c>
      <c r="CA3602">
        <v>27.297999999999998</v>
      </c>
      <c r="CB3602">
        <v>27.367999999999999</v>
      </c>
      <c r="CC3602">
        <v>26.984999999999999</v>
      </c>
      <c r="CD3602">
        <v>28.109000000000002</v>
      </c>
      <c r="CE3602">
        <v>27.597000000000001</v>
      </c>
      <c r="CF3602">
        <v>28.006</v>
      </c>
      <c r="CG3602">
        <v>28.422000000000001</v>
      </c>
      <c r="CH3602">
        <v>29.923999999999999</v>
      </c>
    </row>
    <row r="3603" spans="1:86" x14ac:dyDescent="0.3">
      <c r="A3603" t="s">
        <v>7265</v>
      </c>
      <c r="B3603" t="s">
        <v>3244</v>
      </c>
      <c r="C3603">
        <v>3.2629999999999999</v>
      </c>
      <c r="D3603">
        <v>2.9119999999999999</v>
      </c>
      <c r="E3603">
        <v>7.298</v>
      </c>
      <c r="F3603">
        <v>4.1470000000000002</v>
      </c>
      <c r="G3603">
        <v>5.5640000000000001</v>
      </c>
      <c r="H3603">
        <v>5.1980000000000004</v>
      </c>
      <c r="I3603">
        <v>3.4159999999999999</v>
      </c>
      <c r="J3603">
        <v>5.0149999999999997</v>
      </c>
      <c r="K3603">
        <v>4.7539999999999996</v>
      </c>
      <c r="L3603">
        <v>5.4640000000000004</v>
      </c>
      <c r="M3603">
        <v>7.5289999999999999</v>
      </c>
      <c r="N3603">
        <v>9.0570000000000004</v>
      </c>
      <c r="O3603">
        <v>4.3</v>
      </c>
      <c r="P3603">
        <v>6.7839999999999998</v>
      </c>
      <c r="Q3603">
        <v>6.1749999999999998</v>
      </c>
      <c r="R3603">
        <v>3.923</v>
      </c>
      <c r="S3603">
        <v>4.617</v>
      </c>
      <c r="T3603">
        <v>6.5039999999999996</v>
      </c>
      <c r="U3603">
        <v>6.1740000000000004</v>
      </c>
      <c r="V3603">
        <v>5.4509999999999996</v>
      </c>
      <c r="W3603">
        <v>5.19</v>
      </c>
      <c r="X3603">
        <v>7.718</v>
      </c>
      <c r="Y3603">
        <v>6.9349999999999996</v>
      </c>
      <c r="Z3603">
        <v>6.8810000000000002</v>
      </c>
      <c r="AA3603">
        <v>6.1879999999999997</v>
      </c>
      <c r="AB3603">
        <v>6.335</v>
      </c>
      <c r="AC3603">
        <v>5.9610000000000003</v>
      </c>
      <c r="AD3603">
        <v>5.7190000000000003</v>
      </c>
      <c r="AE3603">
        <v>7.7960000000000003</v>
      </c>
      <c r="AF3603">
        <v>4.62</v>
      </c>
      <c r="AG3603">
        <v>5.6070000000000002</v>
      </c>
      <c r="AH3603">
        <v>6.62</v>
      </c>
      <c r="AI3603">
        <v>6.0170000000000003</v>
      </c>
      <c r="AJ3603">
        <v>7.4729999999999999</v>
      </c>
      <c r="AK3603">
        <v>7.67</v>
      </c>
      <c r="AL3603">
        <v>7.8090000000000002</v>
      </c>
      <c r="AM3603">
        <v>8.3689999999999998</v>
      </c>
      <c r="AN3603">
        <v>7.8819999999999997</v>
      </c>
      <c r="AO3603">
        <v>7.5259999999999998</v>
      </c>
      <c r="AP3603">
        <v>8.4779999999999998</v>
      </c>
      <c r="AQ3603">
        <v>9.0939999999999994</v>
      </c>
      <c r="AR3603">
        <v>7.8220000000000001</v>
      </c>
      <c r="AS3603">
        <v>7.8140000000000001</v>
      </c>
      <c r="AT3603">
        <v>9.35</v>
      </c>
      <c r="AU3603">
        <v>8.6890000000000001</v>
      </c>
      <c r="AV3603">
        <v>10.06</v>
      </c>
      <c r="AW3603">
        <v>10.43</v>
      </c>
      <c r="AX3603">
        <v>11.057</v>
      </c>
      <c r="AY3603">
        <v>11.262</v>
      </c>
      <c r="AZ3603">
        <v>10.029999999999999</v>
      </c>
      <c r="BA3603">
        <v>11.026999999999999</v>
      </c>
      <c r="BB3603">
        <v>11.906000000000001</v>
      </c>
      <c r="BC3603">
        <v>11.88</v>
      </c>
      <c r="BD3603">
        <v>9.8320000000000007</v>
      </c>
      <c r="BE3603">
        <v>10.677</v>
      </c>
      <c r="BF3603">
        <v>10.01</v>
      </c>
      <c r="BG3603">
        <v>11.323</v>
      </c>
      <c r="BH3603">
        <v>10.621</v>
      </c>
      <c r="BI3603">
        <v>9.4220000000000006</v>
      </c>
      <c r="BJ3603">
        <v>9.5779999999999994</v>
      </c>
      <c r="BK3603">
        <v>9.6679999999999993</v>
      </c>
      <c r="BL3603">
        <v>8.6210000000000004</v>
      </c>
      <c r="BM3603">
        <v>9.9</v>
      </c>
      <c r="BN3603">
        <v>10.548999999999999</v>
      </c>
      <c r="BO3603">
        <v>11.599</v>
      </c>
      <c r="BP3603">
        <v>8.3360000000000003</v>
      </c>
      <c r="BQ3603">
        <v>8.52</v>
      </c>
      <c r="BR3603">
        <v>8.6530000000000005</v>
      </c>
      <c r="BS3603">
        <v>8.5429999999999993</v>
      </c>
      <c r="BT3603">
        <v>7.9429999999999996</v>
      </c>
      <c r="BU3603">
        <v>7.8570000000000002</v>
      </c>
      <c r="BV3603">
        <v>9.2810000000000006</v>
      </c>
      <c r="BW3603">
        <v>8.5939999999999994</v>
      </c>
      <c r="BX3603">
        <v>8.2110000000000003</v>
      </c>
      <c r="BY3603">
        <v>8.2850000000000001</v>
      </c>
      <c r="BZ3603">
        <v>8.1359999999999992</v>
      </c>
      <c r="CA3603">
        <v>8.6189999999999998</v>
      </c>
      <c r="CB3603">
        <v>5.3209999999999997</v>
      </c>
      <c r="CC3603">
        <v>6.88</v>
      </c>
      <c r="CD3603">
        <v>6.9409999999999998</v>
      </c>
      <c r="CE3603">
        <v>7.3369999999999997</v>
      </c>
      <c r="CF3603">
        <v>7.4930000000000003</v>
      </c>
      <c r="CG3603">
        <v>7.7450000000000001</v>
      </c>
      <c r="CH3603">
        <v>7.726</v>
      </c>
    </row>
    <row r="3604" spans="1:86" x14ac:dyDescent="0.3">
      <c r="A3604" t="s">
        <v>7266</v>
      </c>
      <c r="B3604" t="s">
        <v>3245</v>
      </c>
      <c r="C3604">
        <v>21.015000000000001</v>
      </c>
      <c r="D3604">
        <v>20.361999999999998</v>
      </c>
      <c r="E3604">
        <v>15.782999999999999</v>
      </c>
      <c r="F3604">
        <v>17.966999999999999</v>
      </c>
      <c r="G3604">
        <v>16.399000000000001</v>
      </c>
      <c r="H3604">
        <v>13.762</v>
      </c>
      <c r="I3604">
        <v>14.368</v>
      </c>
      <c r="J3604">
        <v>13.111000000000001</v>
      </c>
      <c r="K3604">
        <v>12.94</v>
      </c>
      <c r="L3604">
        <v>13.052</v>
      </c>
      <c r="M3604">
        <v>10.63</v>
      </c>
      <c r="N3604">
        <v>9.2409999999999997</v>
      </c>
      <c r="O3604">
        <v>13.839</v>
      </c>
      <c r="P3604">
        <v>11.145</v>
      </c>
      <c r="Q3604">
        <v>12.885999999999999</v>
      </c>
      <c r="R3604">
        <v>14.169</v>
      </c>
      <c r="S3604">
        <v>14.063000000000001</v>
      </c>
      <c r="T3604">
        <v>14.077999999999999</v>
      </c>
      <c r="U3604">
        <v>14.058</v>
      </c>
      <c r="V3604">
        <v>16.224</v>
      </c>
      <c r="W3604">
        <v>16.602</v>
      </c>
      <c r="X3604">
        <v>14.532</v>
      </c>
      <c r="Y3604">
        <v>15.298</v>
      </c>
      <c r="Z3604">
        <v>15.673</v>
      </c>
      <c r="AA3604">
        <v>17.228999999999999</v>
      </c>
      <c r="AB3604">
        <v>15.881</v>
      </c>
      <c r="AC3604">
        <v>16.492999999999999</v>
      </c>
      <c r="AD3604">
        <v>16.329000000000001</v>
      </c>
      <c r="AE3604">
        <v>14.342000000000001</v>
      </c>
      <c r="AF3604">
        <v>16.111000000000001</v>
      </c>
      <c r="AG3604">
        <v>14.170999999999999</v>
      </c>
      <c r="AH3604">
        <v>13.856</v>
      </c>
      <c r="AI3604">
        <v>13.938000000000001</v>
      </c>
      <c r="AJ3604">
        <v>12.930999999999999</v>
      </c>
      <c r="AK3604">
        <v>12.984</v>
      </c>
      <c r="AL3604">
        <v>13.36</v>
      </c>
      <c r="AM3604">
        <v>12.847</v>
      </c>
      <c r="AN3604">
        <v>13.385</v>
      </c>
      <c r="AO3604">
        <v>14.285</v>
      </c>
      <c r="AP3604">
        <v>13.672000000000001</v>
      </c>
      <c r="AQ3604">
        <v>13.933</v>
      </c>
      <c r="AR3604">
        <v>13.920999999999999</v>
      </c>
      <c r="AS3604">
        <v>14.291</v>
      </c>
      <c r="AT3604">
        <v>14.02</v>
      </c>
      <c r="AU3604">
        <v>15.548999999999999</v>
      </c>
      <c r="AV3604">
        <v>14.018000000000001</v>
      </c>
      <c r="AW3604">
        <v>14.073</v>
      </c>
      <c r="AX3604">
        <v>13.708</v>
      </c>
      <c r="AY3604">
        <v>13.574999999999999</v>
      </c>
      <c r="AZ3604">
        <v>14.864000000000001</v>
      </c>
      <c r="BA3604">
        <v>14.195</v>
      </c>
      <c r="BB3604">
        <v>12.955</v>
      </c>
      <c r="BC3604">
        <v>12.91</v>
      </c>
      <c r="BD3604">
        <v>15.114000000000001</v>
      </c>
      <c r="BE3604">
        <v>13.193</v>
      </c>
      <c r="BF3604">
        <v>14.525</v>
      </c>
      <c r="BG3604">
        <v>14.321999999999999</v>
      </c>
      <c r="BH3604">
        <v>15.307</v>
      </c>
      <c r="BI3604">
        <v>15.971</v>
      </c>
      <c r="BJ3604">
        <v>16.57</v>
      </c>
      <c r="BK3604">
        <v>16.135999999999999</v>
      </c>
      <c r="BL3604">
        <v>16.302</v>
      </c>
      <c r="BM3604">
        <v>15.654999999999999</v>
      </c>
      <c r="BN3604">
        <v>14.932</v>
      </c>
      <c r="BO3604">
        <v>14.000999999999999</v>
      </c>
      <c r="BP3604">
        <v>17.686</v>
      </c>
      <c r="BQ3604">
        <v>16.960999999999999</v>
      </c>
      <c r="BR3604">
        <v>17.949000000000002</v>
      </c>
      <c r="BS3604">
        <v>17.628</v>
      </c>
      <c r="BT3604">
        <v>18.402999999999999</v>
      </c>
      <c r="BU3604">
        <v>17.745999999999999</v>
      </c>
      <c r="BV3604">
        <v>17.492000000000001</v>
      </c>
      <c r="BW3604">
        <v>18.009</v>
      </c>
      <c r="BX3604">
        <v>18.170000000000002</v>
      </c>
      <c r="BY3604">
        <v>18.797000000000001</v>
      </c>
      <c r="BZ3604">
        <v>18.893999999999998</v>
      </c>
      <c r="CA3604">
        <v>18.678999999999998</v>
      </c>
      <c r="CB3604">
        <v>22.047000000000001</v>
      </c>
      <c r="CC3604">
        <v>20.105</v>
      </c>
      <c r="CD3604">
        <v>21.167999999999999</v>
      </c>
      <c r="CE3604">
        <v>20.260000000000002</v>
      </c>
      <c r="CF3604">
        <v>20.513000000000002</v>
      </c>
      <c r="CG3604">
        <v>20.675999999999998</v>
      </c>
      <c r="CH3604">
        <v>22.198</v>
      </c>
    </row>
    <row r="3605" spans="1:86" x14ac:dyDescent="0.3">
      <c r="A3605" t="s">
        <v>7267</v>
      </c>
      <c r="B3605" t="s">
        <v>3246</v>
      </c>
      <c r="C3605">
        <v>2.5000000000000001E-2</v>
      </c>
      <c r="D3605">
        <v>1.7999999999999999E-2</v>
      </c>
      <c r="E3605">
        <v>1.7999999999999999E-2</v>
      </c>
      <c r="F3605">
        <v>2.1999999999999999E-2</v>
      </c>
      <c r="G3605">
        <v>1.7999999999999999E-2</v>
      </c>
      <c r="H3605" t="s">
        <v>138</v>
      </c>
      <c r="I3605" t="s">
        <v>138</v>
      </c>
      <c r="J3605" t="s">
        <v>138</v>
      </c>
      <c r="K3605" t="s">
        <v>138</v>
      </c>
      <c r="L3605" t="s">
        <v>138</v>
      </c>
      <c r="M3605" t="s">
        <v>138</v>
      </c>
      <c r="N3605" t="s">
        <v>138</v>
      </c>
      <c r="O3605" t="s">
        <v>138</v>
      </c>
      <c r="P3605" t="s">
        <v>138</v>
      </c>
      <c r="Q3605" t="s">
        <v>138</v>
      </c>
      <c r="R3605" t="s">
        <v>138</v>
      </c>
      <c r="S3605" t="s">
        <v>138</v>
      </c>
      <c r="T3605" t="s">
        <v>138</v>
      </c>
      <c r="U3605" t="s">
        <v>138</v>
      </c>
      <c r="V3605" t="s">
        <v>138</v>
      </c>
      <c r="W3605" t="s">
        <v>138</v>
      </c>
      <c r="X3605" t="s">
        <v>138</v>
      </c>
      <c r="Y3605" t="s">
        <v>138</v>
      </c>
      <c r="Z3605" t="s">
        <v>138</v>
      </c>
      <c r="AA3605" t="s">
        <v>138</v>
      </c>
      <c r="AB3605" t="s">
        <v>138</v>
      </c>
      <c r="AC3605" t="s">
        <v>138</v>
      </c>
      <c r="AD3605" t="s">
        <v>138</v>
      </c>
      <c r="AE3605" t="s">
        <v>138</v>
      </c>
      <c r="AF3605" t="s">
        <v>138</v>
      </c>
      <c r="AG3605" t="s">
        <v>138</v>
      </c>
      <c r="AH3605" t="s">
        <v>138</v>
      </c>
      <c r="AI3605" t="s">
        <v>138</v>
      </c>
      <c r="AJ3605" t="s">
        <v>138</v>
      </c>
      <c r="AK3605" t="s">
        <v>138</v>
      </c>
      <c r="AL3605" t="s">
        <v>138</v>
      </c>
      <c r="AM3605" t="s">
        <v>138</v>
      </c>
      <c r="AN3605" t="s">
        <v>138</v>
      </c>
      <c r="AO3605" t="s">
        <v>138</v>
      </c>
      <c r="AP3605" t="s">
        <v>138</v>
      </c>
      <c r="AQ3605" t="s">
        <v>138</v>
      </c>
      <c r="AR3605" t="s">
        <v>138</v>
      </c>
      <c r="AS3605" t="s">
        <v>138</v>
      </c>
      <c r="AT3605" t="s">
        <v>138</v>
      </c>
      <c r="AU3605" t="s">
        <v>138</v>
      </c>
      <c r="AV3605" t="s">
        <v>138</v>
      </c>
      <c r="AW3605" t="s">
        <v>138</v>
      </c>
      <c r="AX3605" t="s">
        <v>138</v>
      </c>
      <c r="AY3605" t="s">
        <v>138</v>
      </c>
      <c r="AZ3605" t="s">
        <v>138</v>
      </c>
      <c r="BA3605" t="s">
        <v>138</v>
      </c>
      <c r="BB3605" t="s">
        <v>138</v>
      </c>
      <c r="BC3605" t="s">
        <v>138</v>
      </c>
      <c r="BD3605" t="s">
        <v>138</v>
      </c>
      <c r="BE3605" t="s">
        <v>138</v>
      </c>
      <c r="BF3605" t="s">
        <v>138</v>
      </c>
      <c r="BG3605" t="s">
        <v>138</v>
      </c>
      <c r="BH3605" t="s">
        <v>138</v>
      </c>
      <c r="BI3605" t="s">
        <v>138</v>
      </c>
      <c r="BJ3605" t="s">
        <v>138</v>
      </c>
      <c r="BK3605" t="s">
        <v>138</v>
      </c>
      <c r="BL3605" t="s">
        <v>138</v>
      </c>
      <c r="BM3605" t="s">
        <v>138</v>
      </c>
      <c r="BN3605">
        <v>2.3E-2</v>
      </c>
      <c r="BO3605">
        <v>1.7000000000000001E-2</v>
      </c>
      <c r="BP3605">
        <v>1.7999999999999999E-2</v>
      </c>
      <c r="BQ3605">
        <v>1.7999999999999999E-2</v>
      </c>
      <c r="BR3605">
        <v>1.7999999999999999E-2</v>
      </c>
      <c r="BS3605">
        <v>1.9E-2</v>
      </c>
      <c r="BT3605">
        <v>1.9E-2</v>
      </c>
      <c r="BU3605">
        <v>0.01</v>
      </c>
      <c r="BV3605">
        <v>3.1E-2</v>
      </c>
      <c r="BW3605">
        <v>1.9E-2</v>
      </c>
      <c r="BX3605">
        <v>1.9E-2</v>
      </c>
      <c r="BY3605">
        <v>1.7999999999999999E-2</v>
      </c>
      <c r="BZ3605">
        <v>2.4E-2</v>
      </c>
      <c r="CA3605">
        <v>2.1000000000000001E-2</v>
      </c>
      <c r="CB3605">
        <v>1.9E-2</v>
      </c>
      <c r="CC3605">
        <v>0.02</v>
      </c>
      <c r="CD3605">
        <v>1.7999999999999999E-2</v>
      </c>
      <c r="CE3605">
        <v>2.9000000000000001E-2</v>
      </c>
      <c r="CF3605">
        <v>2.8000000000000001E-2</v>
      </c>
      <c r="CG3605">
        <v>4.1000000000000002E-2</v>
      </c>
      <c r="CH3605">
        <v>1.7999999999999999E-2</v>
      </c>
    </row>
    <row r="3606" spans="1:86" x14ac:dyDescent="0.3">
      <c r="A3606" t="s">
        <v>7268</v>
      </c>
      <c r="B3606" t="s">
        <v>3247</v>
      </c>
      <c r="C3606">
        <v>1.28</v>
      </c>
      <c r="D3606">
        <v>1.2270000000000001</v>
      </c>
      <c r="E3606">
        <v>1.2150000000000001</v>
      </c>
      <c r="F3606">
        <v>1.248</v>
      </c>
      <c r="G3606">
        <v>1.5760000000000001</v>
      </c>
      <c r="H3606" t="s">
        <v>138</v>
      </c>
      <c r="I3606" t="s">
        <v>138</v>
      </c>
      <c r="J3606" t="s">
        <v>138</v>
      </c>
      <c r="K3606" t="s">
        <v>138</v>
      </c>
      <c r="L3606" t="s">
        <v>138</v>
      </c>
      <c r="M3606" t="s">
        <v>138</v>
      </c>
      <c r="N3606" t="s">
        <v>138</v>
      </c>
      <c r="O3606" t="s">
        <v>138</v>
      </c>
      <c r="P3606">
        <v>1.1890000000000001</v>
      </c>
      <c r="Q3606" t="s">
        <v>138</v>
      </c>
      <c r="R3606" t="s">
        <v>138</v>
      </c>
      <c r="S3606" t="s">
        <v>138</v>
      </c>
      <c r="T3606" t="s">
        <v>138</v>
      </c>
      <c r="U3606" t="s">
        <v>138</v>
      </c>
      <c r="V3606" t="s">
        <v>138</v>
      </c>
      <c r="W3606" t="s">
        <v>138</v>
      </c>
      <c r="X3606" t="s">
        <v>138</v>
      </c>
      <c r="Y3606">
        <v>1.2330000000000001</v>
      </c>
      <c r="Z3606" t="s">
        <v>138</v>
      </c>
      <c r="AA3606" t="s">
        <v>138</v>
      </c>
      <c r="AB3606">
        <v>1.2589999999999999</v>
      </c>
      <c r="AC3606" t="s">
        <v>138</v>
      </c>
      <c r="AD3606" t="s">
        <v>138</v>
      </c>
      <c r="AE3606" t="s">
        <v>138</v>
      </c>
      <c r="AF3606" t="s">
        <v>138</v>
      </c>
      <c r="AG3606" t="s">
        <v>138</v>
      </c>
      <c r="AH3606" t="s">
        <v>138</v>
      </c>
      <c r="AI3606" t="s">
        <v>138</v>
      </c>
      <c r="AJ3606" t="s">
        <v>138</v>
      </c>
      <c r="AK3606" t="s">
        <v>138</v>
      </c>
      <c r="AL3606">
        <v>1.21</v>
      </c>
      <c r="AM3606" t="s">
        <v>138</v>
      </c>
      <c r="AN3606" t="s">
        <v>138</v>
      </c>
      <c r="AO3606" t="s">
        <v>138</v>
      </c>
      <c r="AP3606" t="s">
        <v>138</v>
      </c>
      <c r="AQ3606" t="s">
        <v>138</v>
      </c>
      <c r="AR3606" t="s">
        <v>138</v>
      </c>
      <c r="AS3606" t="s">
        <v>138</v>
      </c>
      <c r="AT3606" t="s">
        <v>138</v>
      </c>
      <c r="AU3606" t="s">
        <v>138</v>
      </c>
      <c r="AV3606" t="s">
        <v>138</v>
      </c>
      <c r="AW3606" t="s">
        <v>138</v>
      </c>
      <c r="AX3606" t="s">
        <v>138</v>
      </c>
      <c r="AY3606" t="s">
        <v>138</v>
      </c>
      <c r="AZ3606" t="s">
        <v>138</v>
      </c>
      <c r="BA3606" t="s">
        <v>138</v>
      </c>
      <c r="BB3606" t="s">
        <v>138</v>
      </c>
      <c r="BC3606" t="s">
        <v>138</v>
      </c>
      <c r="BD3606" t="s">
        <v>138</v>
      </c>
      <c r="BE3606" t="s">
        <v>138</v>
      </c>
      <c r="BF3606" t="s">
        <v>138</v>
      </c>
      <c r="BG3606" t="s">
        <v>138</v>
      </c>
      <c r="BH3606" t="s">
        <v>138</v>
      </c>
      <c r="BI3606">
        <v>1.0049999999999999</v>
      </c>
      <c r="BJ3606" t="s">
        <v>138</v>
      </c>
      <c r="BK3606" t="s">
        <v>138</v>
      </c>
      <c r="BL3606">
        <v>0.98</v>
      </c>
      <c r="BM3606" t="s">
        <v>138</v>
      </c>
      <c r="BN3606" t="s">
        <v>138</v>
      </c>
      <c r="BO3606" t="s">
        <v>138</v>
      </c>
      <c r="BP3606" t="s">
        <v>138</v>
      </c>
      <c r="BQ3606" t="s">
        <v>138</v>
      </c>
      <c r="BR3606" t="s">
        <v>138</v>
      </c>
      <c r="BS3606" t="s">
        <v>138</v>
      </c>
      <c r="BT3606" t="s">
        <v>138</v>
      </c>
      <c r="BU3606" t="s">
        <v>138</v>
      </c>
      <c r="BV3606" t="s">
        <v>138</v>
      </c>
      <c r="BW3606" t="s">
        <v>138</v>
      </c>
      <c r="BX3606" t="s">
        <v>138</v>
      </c>
      <c r="BY3606" t="s">
        <v>138</v>
      </c>
      <c r="BZ3606" t="s">
        <v>138</v>
      </c>
      <c r="CA3606" t="s">
        <v>138</v>
      </c>
      <c r="CB3606" t="s">
        <v>138</v>
      </c>
      <c r="CC3606" t="s">
        <v>138</v>
      </c>
      <c r="CD3606">
        <v>1.036</v>
      </c>
      <c r="CE3606">
        <v>1.1000000000000001</v>
      </c>
      <c r="CF3606">
        <v>1.1000000000000001</v>
      </c>
      <c r="CG3606">
        <v>1.1399999999999999</v>
      </c>
      <c r="CH3606">
        <v>1.087</v>
      </c>
    </row>
    <row r="3607" spans="1:86" x14ac:dyDescent="0.3">
      <c r="A3607" t="s">
        <v>7269</v>
      </c>
      <c r="B3607" t="s">
        <v>3248</v>
      </c>
      <c r="C3607">
        <v>-1.2549999999999999</v>
      </c>
      <c r="D3607">
        <v>-1.2090000000000001</v>
      </c>
      <c r="E3607">
        <v>-1.1970000000000001</v>
      </c>
      <c r="F3607">
        <v>-1.226</v>
      </c>
      <c r="G3607">
        <v>-1.5580000000000001</v>
      </c>
      <c r="H3607">
        <v>-1.1910000000000001</v>
      </c>
      <c r="I3607">
        <v>-1.19</v>
      </c>
      <c r="J3607">
        <v>-1.1910000000000001</v>
      </c>
      <c r="K3607">
        <v>-1.1240000000000001</v>
      </c>
      <c r="L3607">
        <v>-1.135</v>
      </c>
      <c r="M3607">
        <v>-1.135</v>
      </c>
      <c r="N3607">
        <v>-1.18</v>
      </c>
      <c r="O3607">
        <v>-1.1359999999999999</v>
      </c>
      <c r="P3607" t="s">
        <v>138</v>
      </c>
      <c r="Q3607">
        <v>-1.145</v>
      </c>
      <c r="R3607">
        <v>-1.1439999999999999</v>
      </c>
      <c r="S3607">
        <v>-1.5660000000000001</v>
      </c>
      <c r="T3607">
        <v>-1.052</v>
      </c>
      <c r="U3607">
        <v>-1.0960000000000001</v>
      </c>
      <c r="V3607">
        <v>-1.097</v>
      </c>
      <c r="W3607">
        <v>-1.2150000000000001</v>
      </c>
      <c r="X3607">
        <v>-1.216</v>
      </c>
      <c r="Y3607" t="s">
        <v>138</v>
      </c>
      <c r="Z3607">
        <v>-1.2729999999999999</v>
      </c>
      <c r="AA3607">
        <v>-1.2410000000000001</v>
      </c>
      <c r="AB3607" t="s">
        <v>138</v>
      </c>
      <c r="AC3607">
        <v>-1.216</v>
      </c>
      <c r="AD3607">
        <v>-1.2150000000000001</v>
      </c>
      <c r="AE3607">
        <v>-1.66</v>
      </c>
      <c r="AF3607">
        <v>-1.085</v>
      </c>
      <c r="AG3607">
        <v>-1.1299999999999999</v>
      </c>
      <c r="AH3607">
        <v>-1.1279999999999999</v>
      </c>
      <c r="AI3607">
        <v>-1.1579999999999999</v>
      </c>
      <c r="AJ3607">
        <v>-1.1579999999999999</v>
      </c>
      <c r="AK3607">
        <v>-1.157</v>
      </c>
      <c r="AL3607" t="s">
        <v>138</v>
      </c>
      <c r="AM3607">
        <v>-1.155</v>
      </c>
      <c r="AN3607">
        <v>-1.159</v>
      </c>
      <c r="AO3607">
        <v>-1.1719999999999999</v>
      </c>
      <c r="AP3607">
        <v>-1.169</v>
      </c>
      <c r="AQ3607">
        <v>-1.5940000000000001</v>
      </c>
      <c r="AR3607">
        <v>-1.034</v>
      </c>
      <c r="AS3607">
        <v>-1.08</v>
      </c>
      <c r="AT3607">
        <v>-1.079</v>
      </c>
      <c r="AU3607">
        <v>-1.1220000000000001</v>
      </c>
      <c r="AV3607">
        <v>-1.1240000000000001</v>
      </c>
      <c r="AW3607">
        <v>-1.121</v>
      </c>
      <c r="AX3607">
        <v>-1.139</v>
      </c>
      <c r="AY3607">
        <v>-1.1100000000000001</v>
      </c>
      <c r="AZ3607">
        <v>-1.1100000000000001</v>
      </c>
      <c r="BA3607">
        <v>-1.1100000000000001</v>
      </c>
      <c r="BB3607">
        <v>-1.109</v>
      </c>
      <c r="BC3607">
        <v>-1.522</v>
      </c>
      <c r="BD3607">
        <v>-1.1439999999999999</v>
      </c>
      <c r="BE3607">
        <v>-1.0509999999999999</v>
      </c>
      <c r="BF3607">
        <v>-1.0920000000000001</v>
      </c>
      <c r="BG3607">
        <v>-1.036</v>
      </c>
      <c r="BH3607">
        <v>-1.0369999999999999</v>
      </c>
      <c r="BI3607" t="s">
        <v>138</v>
      </c>
      <c r="BJ3607">
        <v>-1.08</v>
      </c>
      <c r="BK3607">
        <v>-1.014</v>
      </c>
      <c r="BL3607" t="s">
        <v>138</v>
      </c>
      <c r="BM3607">
        <v>-1.1080000000000001</v>
      </c>
      <c r="BN3607">
        <v>-1.099</v>
      </c>
      <c r="BO3607">
        <v>-1.38</v>
      </c>
      <c r="BP3607">
        <v>-1.018</v>
      </c>
      <c r="BQ3607">
        <v>-1.0189999999999999</v>
      </c>
      <c r="BR3607">
        <v>-1.0189999999999999</v>
      </c>
      <c r="BS3607">
        <v>-1.079</v>
      </c>
      <c r="BT3607">
        <v>-1.079</v>
      </c>
      <c r="BU3607">
        <v>-1.036</v>
      </c>
      <c r="BV3607">
        <v>-1.141</v>
      </c>
      <c r="BW3607">
        <v>-1.069</v>
      </c>
      <c r="BX3607">
        <v>-1.073</v>
      </c>
      <c r="BY3607">
        <v>-1.0580000000000001</v>
      </c>
      <c r="BZ3607">
        <v>-1.085</v>
      </c>
      <c r="CA3607">
        <v>-1.365</v>
      </c>
      <c r="CB3607">
        <v>-1.02</v>
      </c>
      <c r="CC3607">
        <v>-1.0229999999999999</v>
      </c>
      <c r="CD3607">
        <v>-1.018</v>
      </c>
      <c r="CE3607">
        <v>-1.071</v>
      </c>
      <c r="CF3607">
        <v>-1.0720000000000001</v>
      </c>
      <c r="CG3607">
        <v>-1.099</v>
      </c>
      <c r="CH3607">
        <v>-1.069</v>
      </c>
    </row>
    <row r="3608" spans="1:86" x14ac:dyDescent="0.3">
      <c r="A3608" t="s">
        <v>7270</v>
      </c>
      <c r="B3608" t="s">
        <v>3249</v>
      </c>
      <c r="C3608" t="s">
        <v>137</v>
      </c>
      <c r="D3608" t="s">
        <v>137</v>
      </c>
      <c r="E3608" t="s">
        <v>137</v>
      </c>
      <c r="F3608" t="s">
        <v>137</v>
      </c>
      <c r="G3608" t="s">
        <v>137</v>
      </c>
      <c r="H3608" t="s">
        <v>138</v>
      </c>
      <c r="I3608" t="s">
        <v>138</v>
      </c>
      <c r="J3608" t="s">
        <v>138</v>
      </c>
      <c r="K3608" t="s">
        <v>138</v>
      </c>
      <c r="L3608" t="s">
        <v>138</v>
      </c>
      <c r="M3608" t="s">
        <v>138</v>
      </c>
      <c r="N3608" t="s">
        <v>138</v>
      </c>
      <c r="O3608" t="s">
        <v>138</v>
      </c>
      <c r="P3608" t="s">
        <v>138</v>
      </c>
      <c r="Q3608" t="s">
        <v>138</v>
      </c>
      <c r="R3608" t="s">
        <v>138</v>
      </c>
      <c r="S3608" t="s">
        <v>138</v>
      </c>
      <c r="T3608" t="s">
        <v>138</v>
      </c>
      <c r="U3608" t="s">
        <v>138</v>
      </c>
      <c r="V3608" t="s">
        <v>138</v>
      </c>
      <c r="W3608" t="s">
        <v>138</v>
      </c>
      <c r="X3608" t="s">
        <v>138</v>
      </c>
      <c r="Y3608" t="s">
        <v>138</v>
      </c>
      <c r="Z3608" t="s">
        <v>138</v>
      </c>
      <c r="AA3608" t="s">
        <v>138</v>
      </c>
      <c r="AB3608" t="s">
        <v>138</v>
      </c>
      <c r="AC3608" t="s">
        <v>138</v>
      </c>
      <c r="AD3608" t="s">
        <v>138</v>
      </c>
      <c r="AE3608" t="s">
        <v>138</v>
      </c>
      <c r="AF3608" t="s">
        <v>138</v>
      </c>
      <c r="AG3608" t="s">
        <v>138</v>
      </c>
      <c r="AH3608" t="s">
        <v>138</v>
      </c>
      <c r="AI3608" t="s">
        <v>138</v>
      </c>
      <c r="AJ3608" t="s">
        <v>138</v>
      </c>
      <c r="AK3608" t="s">
        <v>138</v>
      </c>
      <c r="AL3608" t="s">
        <v>138</v>
      </c>
      <c r="AM3608" t="s">
        <v>138</v>
      </c>
      <c r="AN3608" t="s">
        <v>138</v>
      </c>
      <c r="AO3608" t="s">
        <v>138</v>
      </c>
      <c r="AP3608" t="s">
        <v>138</v>
      </c>
      <c r="AQ3608" t="s">
        <v>138</v>
      </c>
      <c r="AR3608" t="s">
        <v>138</v>
      </c>
      <c r="AS3608" t="s">
        <v>138</v>
      </c>
      <c r="AT3608" t="s">
        <v>138</v>
      </c>
      <c r="AU3608" t="s">
        <v>138</v>
      </c>
      <c r="AV3608" t="s">
        <v>138</v>
      </c>
      <c r="AW3608" t="s">
        <v>138</v>
      </c>
      <c r="AX3608" t="s">
        <v>138</v>
      </c>
      <c r="AY3608" t="s">
        <v>138</v>
      </c>
      <c r="AZ3608" t="s">
        <v>138</v>
      </c>
      <c r="BA3608" t="s">
        <v>138</v>
      </c>
      <c r="BB3608" t="s">
        <v>138</v>
      </c>
      <c r="BC3608" t="s">
        <v>138</v>
      </c>
      <c r="BD3608" t="s">
        <v>138</v>
      </c>
      <c r="BE3608" t="s">
        <v>138</v>
      </c>
      <c r="BF3608" t="s">
        <v>138</v>
      </c>
      <c r="BG3608" t="s">
        <v>138</v>
      </c>
      <c r="BH3608" t="s">
        <v>138</v>
      </c>
      <c r="BI3608" t="s">
        <v>138</v>
      </c>
      <c r="BJ3608" t="s">
        <v>138</v>
      </c>
      <c r="BK3608" t="s">
        <v>138</v>
      </c>
      <c r="BL3608" t="s">
        <v>138</v>
      </c>
      <c r="BM3608" t="s">
        <v>138</v>
      </c>
      <c r="BN3608" t="s">
        <v>138</v>
      </c>
      <c r="BO3608" t="s">
        <v>138</v>
      </c>
      <c r="BP3608" t="s">
        <v>138</v>
      </c>
      <c r="BQ3608" t="s">
        <v>138</v>
      </c>
      <c r="BR3608" t="s">
        <v>138</v>
      </c>
      <c r="BS3608" t="s">
        <v>138</v>
      </c>
      <c r="BT3608" t="s">
        <v>138</v>
      </c>
      <c r="BU3608" t="s">
        <v>138</v>
      </c>
      <c r="BV3608" t="s">
        <v>138</v>
      </c>
      <c r="BW3608" t="s">
        <v>138</v>
      </c>
      <c r="BX3608" t="s">
        <v>138</v>
      </c>
      <c r="BY3608" t="s">
        <v>138</v>
      </c>
      <c r="BZ3608" t="s">
        <v>138</v>
      </c>
      <c r="CA3608" t="s">
        <v>138</v>
      </c>
      <c r="CB3608" t="s">
        <v>138</v>
      </c>
      <c r="CC3608" t="s">
        <v>138</v>
      </c>
      <c r="CD3608" t="s">
        <v>137</v>
      </c>
      <c r="CE3608" t="s">
        <v>137</v>
      </c>
      <c r="CF3608" t="s">
        <v>137</v>
      </c>
      <c r="CG3608" t="s">
        <v>137</v>
      </c>
      <c r="CH3608" t="s">
        <v>137</v>
      </c>
    </row>
    <row r="3609" spans="1:86" x14ac:dyDescent="0.3">
      <c r="A3609" t="s">
        <v>7271</v>
      </c>
      <c r="B3609" t="s">
        <v>3250</v>
      </c>
      <c r="C3609" t="s">
        <v>137</v>
      </c>
      <c r="D3609" t="s">
        <v>137</v>
      </c>
      <c r="E3609" t="s">
        <v>137</v>
      </c>
      <c r="F3609" t="s">
        <v>137</v>
      </c>
      <c r="G3609" t="s">
        <v>137</v>
      </c>
      <c r="H3609" t="s">
        <v>138</v>
      </c>
      <c r="I3609" t="s">
        <v>138</v>
      </c>
      <c r="J3609" t="s">
        <v>138</v>
      </c>
      <c r="K3609" t="s">
        <v>138</v>
      </c>
      <c r="L3609" t="s">
        <v>138</v>
      </c>
      <c r="M3609" t="s">
        <v>138</v>
      </c>
      <c r="N3609" t="s">
        <v>138</v>
      </c>
      <c r="O3609" t="s">
        <v>138</v>
      </c>
      <c r="P3609" t="s">
        <v>137</v>
      </c>
      <c r="Q3609" t="s">
        <v>138</v>
      </c>
      <c r="R3609" t="s">
        <v>138</v>
      </c>
      <c r="S3609" t="s">
        <v>138</v>
      </c>
      <c r="T3609" t="s">
        <v>138</v>
      </c>
      <c r="U3609" t="s">
        <v>138</v>
      </c>
      <c r="V3609" t="s">
        <v>138</v>
      </c>
      <c r="W3609" t="s">
        <v>138</v>
      </c>
      <c r="X3609" t="s">
        <v>138</v>
      </c>
      <c r="Y3609" t="s">
        <v>137</v>
      </c>
      <c r="Z3609" t="s">
        <v>138</v>
      </c>
      <c r="AA3609" t="s">
        <v>138</v>
      </c>
      <c r="AB3609" t="s">
        <v>137</v>
      </c>
      <c r="AC3609" t="s">
        <v>138</v>
      </c>
      <c r="AD3609" t="s">
        <v>138</v>
      </c>
      <c r="AE3609" t="s">
        <v>138</v>
      </c>
      <c r="AF3609" t="s">
        <v>138</v>
      </c>
      <c r="AG3609" t="s">
        <v>138</v>
      </c>
      <c r="AH3609" t="s">
        <v>138</v>
      </c>
      <c r="AI3609" t="s">
        <v>138</v>
      </c>
      <c r="AJ3609" t="s">
        <v>138</v>
      </c>
      <c r="AK3609" t="s">
        <v>138</v>
      </c>
      <c r="AL3609" t="s">
        <v>137</v>
      </c>
      <c r="AM3609" t="s">
        <v>138</v>
      </c>
      <c r="AN3609" t="s">
        <v>138</v>
      </c>
      <c r="AO3609" t="s">
        <v>138</v>
      </c>
      <c r="AP3609" t="s">
        <v>138</v>
      </c>
      <c r="AQ3609" t="s">
        <v>138</v>
      </c>
      <c r="AR3609" t="s">
        <v>138</v>
      </c>
      <c r="AS3609" t="s">
        <v>138</v>
      </c>
      <c r="AT3609" t="s">
        <v>138</v>
      </c>
      <c r="AU3609" t="s">
        <v>138</v>
      </c>
      <c r="AV3609" t="s">
        <v>138</v>
      </c>
      <c r="AW3609" t="s">
        <v>138</v>
      </c>
      <c r="AX3609" t="s">
        <v>138</v>
      </c>
      <c r="AY3609" t="s">
        <v>138</v>
      </c>
      <c r="AZ3609" t="s">
        <v>138</v>
      </c>
      <c r="BA3609" t="s">
        <v>138</v>
      </c>
      <c r="BB3609" t="s">
        <v>138</v>
      </c>
      <c r="BC3609" t="s">
        <v>138</v>
      </c>
      <c r="BD3609" t="s">
        <v>138</v>
      </c>
      <c r="BE3609" t="s">
        <v>138</v>
      </c>
      <c r="BF3609" t="s">
        <v>138</v>
      </c>
      <c r="BG3609" t="s">
        <v>138</v>
      </c>
      <c r="BH3609" t="s">
        <v>138</v>
      </c>
      <c r="BI3609" t="s">
        <v>137</v>
      </c>
      <c r="BJ3609" t="s">
        <v>138</v>
      </c>
      <c r="BK3609" t="s">
        <v>138</v>
      </c>
      <c r="BL3609" t="s">
        <v>137</v>
      </c>
      <c r="BM3609" t="s">
        <v>138</v>
      </c>
      <c r="BN3609" t="s">
        <v>138</v>
      </c>
      <c r="BO3609" t="s">
        <v>138</v>
      </c>
      <c r="BP3609" t="s">
        <v>138</v>
      </c>
      <c r="BQ3609" t="s">
        <v>138</v>
      </c>
      <c r="BR3609" t="s">
        <v>138</v>
      </c>
      <c r="BS3609" t="s">
        <v>138</v>
      </c>
      <c r="BT3609" t="s">
        <v>138</v>
      </c>
      <c r="BU3609" t="s">
        <v>138</v>
      </c>
      <c r="BV3609" t="s">
        <v>138</v>
      </c>
      <c r="BW3609" t="s">
        <v>138</v>
      </c>
      <c r="BX3609" t="s">
        <v>138</v>
      </c>
      <c r="BY3609" t="s">
        <v>138</v>
      </c>
      <c r="BZ3609" t="s">
        <v>138</v>
      </c>
      <c r="CA3609" t="s">
        <v>138</v>
      </c>
      <c r="CB3609" t="s">
        <v>138</v>
      </c>
      <c r="CC3609" t="s">
        <v>138</v>
      </c>
      <c r="CD3609" t="s">
        <v>137</v>
      </c>
      <c r="CE3609" t="s">
        <v>137</v>
      </c>
      <c r="CF3609" t="s">
        <v>137</v>
      </c>
      <c r="CG3609" t="s">
        <v>137</v>
      </c>
      <c r="CH3609" t="s">
        <v>137</v>
      </c>
    </row>
    <row r="3610" spans="1:86" x14ac:dyDescent="0.3">
      <c r="A3610" t="s">
        <v>7272</v>
      </c>
      <c r="B3610" t="s">
        <v>3251</v>
      </c>
      <c r="C3610" t="s">
        <v>137</v>
      </c>
      <c r="D3610" t="s">
        <v>137</v>
      </c>
      <c r="E3610" t="s">
        <v>137</v>
      </c>
      <c r="F3610" t="s">
        <v>137</v>
      </c>
      <c r="G3610" t="s">
        <v>137</v>
      </c>
      <c r="H3610" t="s">
        <v>137</v>
      </c>
      <c r="I3610" t="s">
        <v>137</v>
      </c>
      <c r="J3610" t="s">
        <v>137</v>
      </c>
      <c r="K3610" t="s">
        <v>137</v>
      </c>
      <c r="L3610" t="s">
        <v>137</v>
      </c>
      <c r="M3610" t="s">
        <v>137</v>
      </c>
      <c r="N3610" t="s">
        <v>137</v>
      </c>
      <c r="O3610" t="s">
        <v>137</v>
      </c>
      <c r="P3610" t="s">
        <v>138</v>
      </c>
      <c r="Q3610" t="s">
        <v>137</v>
      </c>
      <c r="R3610" t="s">
        <v>137</v>
      </c>
      <c r="S3610" t="s">
        <v>137</v>
      </c>
      <c r="T3610" t="s">
        <v>137</v>
      </c>
      <c r="U3610" t="s">
        <v>137</v>
      </c>
      <c r="V3610" t="s">
        <v>137</v>
      </c>
      <c r="W3610" t="s">
        <v>137</v>
      </c>
      <c r="X3610" t="s">
        <v>137</v>
      </c>
      <c r="Y3610" t="s">
        <v>138</v>
      </c>
      <c r="Z3610" t="s">
        <v>137</v>
      </c>
      <c r="AA3610" t="s">
        <v>137</v>
      </c>
      <c r="AB3610" t="s">
        <v>138</v>
      </c>
      <c r="AC3610" t="s">
        <v>137</v>
      </c>
      <c r="AD3610" t="s">
        <v>137</v>
      </c>
      <c r="AE3610" t="s">
        <v>137</v>
      </c>
      <c r="AF3610" t="s">
        <v>137</v>
      </c>
      <c r="AG3610" t="s">
        <v>137</v>
      </c>
      <c r="AH3610" t="s">
        <v>137</v>
      </c>
      <c r="AI3610" t="s">
        <v>137</v>
      </c>
      <c r="AJ3610" t="s">
        <v>137</v>
      </c>
      <c r="AK3610" t="s">
        <v>137</v>
      </c>
      <c r="AL3610" t="s">
        <v>138</v>
      </c>
      <c r="AM3610" t="s">
        <v>137</v>
      </c>
      <c r="AN3610" t="s">
        <v>137</v>
      </c>
      <c r="AO3610" t="s">
        <v>137</v>
      </c>
      <c r="AP3610" t="s">
        <v>137</v>
      </c>
      <c r="AQ3610" t="s">
        <v>137</v>
      </c>
      <c r="AR3610" t="s">
        <v>137</v>
      </c>
      <c r="AS3610" t="s">
        <v>137</v>
      </c>
      <c r="AT3610" t="s">
        <v>137</v>
      </c>
      <c r="AU3610" t="s">
        <v>137</v>
      </c>
      <c r="AV3610" t="s">
        <v>137</v>
      </c>
      <c r="AW3610" t="s">
        <v>137</v>
      </c>
      <c r="AX3610" t="s">
        <v>137</v>
      </c>
      <c r="AY3610" t="s">
        <v>137</v>
      </c>
      <c r="AZ3610" t="s">
        <v>137</v>
      </c>
      <c r="BA3610" t="s">
        <v>137</v>
      </c>
      <c r="BB3610" t="s">
        <v>137</v>
      </c>
      <c r="BC3610" t="s">
        <v>137</v>
      </c>
      <c r="BD3610" t="s">
        <v>137</v>
      </c>
      <c r="BE3610" t="s">
        <v>137</v>
      </c>
      <c r="BF3610" t="s">
        <v>137</v>
      </c>
      <c r="BG3610" t="s">
        <v>137</v>
      </c>
      <c r="BH3610" t="s">
        <v>137</v>
      </c>
      <c r="BI3610" t="s">
        <v>138</v>
      </c>
      <c r="BJ3610" t="s">
        <v>137</v>
      </c>
      <c r="BK3610" t="s">
        <v>137</v>
      </c>
      <c r="BL3610" t="s">
        <v>138</v>
      </c>
      <c r="BM3610" t="s">
        <v>137</v>
      </c>
      <c r="BN3610" t="s">
        <v>137</v>
      </c>
      <c r="BO3610" t="s">
        <v>137</v>
      </c>
      <c r="BP3610" t="s">
        <v>137</v>
      </c>
      <c r="BQ3610" t="s">
        <v>137</v>
      </c>
      <c r="BR3610" t="s">
        <v>137</v>
      </c>
      <c r="BS3610" t="s">
        <v>137</v>
      </c>
      <c r="BT3610" t="s">
        <v>137</v>
      </c>
      <c r="BU3610" t="s">
        <v>137</v>
      </c>
      <c r="BV3610" t="s">
        <v>137</v>
      </c>
      <c r="BW3610" t="s">
        <v>137</v>
      </c>
      <c r="BX3610" t="s">
        <v>137</v>
      </c>
      <c r="BY3610" t="s">
        <v>137</v>
      </c>
      <c r="BZ3610" t="s">
        <v>137</v>
      </c>
      <c r="CA3610" t="s">
        <v>137</v>
      </c>
      <c r="CB3610" t="s">
        <v>137</v>
      </c>
      <c r="CC3610" t="s">
        <v>137</v>
      </c>
      <c r="CD3610" t="s">
        <v>137</v>
      </c>
      <c r="CE3610" t="s">
        <v>137</v>
      </c>
      <c r="CF3610" t="s">
        <v>137</v>
      </c>
      <c r="CG3610" t="s">
        <v>137</v>
      </c>
      <c r="CH3610" t="s">
        <v>137</v>
      </c>
    </row>
    <row r="3611" spans="1:86" x14ac:dyDescent="0.3">
      <c r="A3611" t="s">
        <v>7273</v>
      </c>
      <c r="B3611" t="s">
        <v>3252</v>
      </c>
      <c r="C3611" t="s">
        <v>137</v>
      </c>
      <c r="D3611" t="s">
        <v>137</v>
      </c>
      <c r="E3611" t="s">
        <v>137</v>
      </c>
      <c r="F3611" t="s">
        <v>137</v>
      </c>
      <c r="G3611" t="s">
        <v>137</v>
      </c>
      <c r="H3611" t="s">
        <v>137</v>
      </c>
      <c r="I3611" t="s">
        <v>137</v>
      </c>
      <c r="J3611" t="s">
        <v>137</v>
      </c>
      <c r="K3611" t="s">
        <v>137</v>
      </c>
      <c r="L3611" t="s">
        <v>137</v>
      </c>
      <c r="M3611" t="s">
        <v>137</v>
      </c>
      <c r="N3611" t="s">
        <v>137</v>
      </c>
      <c r="O3611" t="s">
        <v>137</v>
      </c>
      <c r="P3611" t="s">
        <v>137</v>
      </c>
      <c r="Q3611" t="s">
        <v>137</v>
      </c>
      <c r="R3611" t="s">
        <v>138</v>
      </c>
      <c r="S3611" t="s">
        <v>137</v>
      </c>
      <c r="T3611" t="s">
        <v>137</v>
      </c>
      <c r="U3611" t="s">
        <v>137</v>
      </c>
      <c r="V3611" t="s">
        <v>137</v>
      </c>
      <c r="W3611" t="s">
        <v>137</v>
      </c>
      <c r="X3611" t="s">
        <v>137</v>
      </c>
      <c r="Y3611" t="s">
        <v>137</v>
      </c>
      <c r="Z3611" t="s">
        <v>137</v>
      </c>
      <c r="AA3611" t="s">
        <v>137</v>
      </c>
      <c r="AB3611" t="s">
        <v>137</v>
      </c>
      <c r="AC3611" t="s">
        <v>138</v>
      </c>
      <c r="AD3611" t="s">
        <v>138</v>
      </c>
      <c r="AE3611" t="s">
        <v>137</v>
      </c>
      <c r="AF3611" t="s">
        <v>137</v>
      </c>
      <c r="AG3611" t="s">
        <v>137</v>
      </c>
      <c r="AH3611" t="s">
        <v>137</v>
      </c>
      <c r="AI3611" t="s">
        <v>137</v>
      </c>
      <c r="AJ3611" t="s">
        <v>137</v>
      </c>
      <c r="AK3611" t="s">
        <v>137</v>
      </c>
      <c r="AL3611" t="s">
        <v>137</v>
      </c>
      <c r="AM3611" t="s">
        <v>137</v>
      </c>
      <c r="AN3611" t="s">
        <v>137</v>
      </c>
      <c r="AO3611" t="s">
        <v>137</v>
      </c>
      <c r="AP3611" t="s">
        <v>137</v>
      </c>
      <c r="AQ3611" t="s">
        <v>137</v>
      </c>
      <c r="AR3611" t="s">
        <v>137</v>
      </c>
      <c r="AS3611" t="s">
        <v>137</v>
      </c>
      <c r="AT3611" t="s">
        <v>137</v>
      </c>
      <c r="AU3611" t="s">
        <v>137</v>
      </c>
      <c r="AV3611" t="s">
        <v>137</v>
      </c>
      <c r="AW3611" t="s">
        <v>137</v>
      </c>
      <c r="AX3611" t="s">
        <v>137</v>
      </c>
      <c r="AY3611" t="s">
        <v>137</v>
      </c>
      <c r="AZ3611" t="s">
        <v>137</v>
      </c>
      <c r="BA3611" t="s">
        <v>137</v>
      </c>
      <c r="BB3611" t="s">
        <v>137</v>
      </c>
      <c r="BC3611" t="s">
        <v>137</v>
      </c>
      <c r="BD3611" t="s">
        <v>137</v>
      </c>
      <c r="BE3611" t="s">
        <v>137</v>
      </c>
      <c r="BF3611" t="s">
        <v>137</v>
      </c>
      <c r="BG3611" t="s">
        <v>137</v>
      </c>
      <c r="BH3611" t="s">
        <v>137</v>
      </c>
      <c r="BI3611" t="s">
        <v>137</v>
      </c>
      <c r="BJ3611" t="s">
        <v>137</v>
      </c>
      <c r="BK3611" t="s">
        <v>137</v>
      </c>
      <c r="BL3611" t="s">
        <v>137</v>
      </c>
      <c r="BM3611" t="s">
        <v>137</v>
      </c>
      <c r="BN3611" t="s">
        <v>137</v>
      </c>
      <c r="BO3611" t="s">
        <v>137</v>
      </c>
      <c r="BP3611" t="s">
        <v>137</v>
      </c>
      <c r="BQ3611" t="s">
        <v>137</v>
      </c>
      <c r="BR3611" t="s">
        <v>137</v>
      </c>
      <c r="BS3611" t="s">
        <v>137</v>
      </c>
      <c r="BT3611" t="s">
        <v>137</v>
      </c>
      <c r="BU3611" t="s">
        <v>137</v>
      </c>
      <c r="BV3611" t="s">
        <v>137</v>
      </c>
      <c r="BW3611" t="s">
        <v>137</v>
      </c>
      <c r="BX3611" t="s">
        <v>137</v>
      </c>
      <c r="BY3611" t="s">
        <v>137</v>
      </c>
      <c r="BZ3611" t="s">
        <v>137</v>
      </c>
      <c r="CA3611" t="s">
        <v>138</v>
      </c>
      <c r="CB3611" t="s">
        <v>137</v>
      </c>
      <c r="CC3611" t="s">
        <v>137</v>
      </c>
      <c r="CD3611" t="s">
        <v>137</v>
      </c>
      <c r="CE3611" t="s">
        <v>137</v>
      </c>
      <c r="CF3611" t="s">
        <v>137</v>
      </c>
      <c r="CG3611" t="s">
        <v>137</v>
      </c>
      <c r="CH3611" t="s">
        <v>137</v>
      </c>
    </row>
    <row r="3612" spans="1:86" x14ac:dyDescent="0.3">
      <c r="A3612" t="s">
        <v>7274</v>
      </c>
      <c r="B3612" t="s">
        <v>3253</v>
      </c>
      <c r="C3612" t="s">
        <v>137</v>
      </c>
      <c r="D3612" t="s">
        <v>137</v>
      </c>
      <c r="E3612" t="s">
        <v>137</v>
      </c>
      <c r="F3612" t="s">
        <v>137</v>
      </c>
      <c r="G3612" t="s">
        <v>137</v>
      </c>
      <c r="H3612" t="s">
        <v>137</v>
      </c>
      <c r="I3612" t="s">
        <v>137</v>
      </c>
      <c r="J3612" t="s">
        <v>137</v>
      </c>
      <c r="K3612" t="s">
        <v>137</v>
      </c>
      <c r="L3612" t="s">
        <v>137</v>
      </c>
      <c r="M3612" t="s">
        <v>137</v>
      </c>
      <c r="N3612" t="s">
        <v>137</v>
      </c>
      <c r="O3612" t="s">
        <v>137</v>
      </c>
      <c r="P3612" t="s">
        <v>137</v>
      </c>
      <c r="Q3612" t="s">
        <v>137</v>
      </c>
      <c r="R3612" t="s">
        <v>138</v>
      </c>
      <c r="S3612" t="s">
        <v>137</v>
      </c>
      <c r="T3612" t="s">
        <v>137</v>
      </c>
      <c r="U3612" t="s">
        <v>137</v>
      </c>
      <c r="V3612" t="s">
        <v>137</v>
      </c>
      <c r="W3612" t="s">
        <v>137</v>
      </c>
      <c r="X3612" t="s">
        <v>137</v>
      </c>
      <c r="Y3612" t="s">
        <v>137</v>
      </c>
      <c r="Z3612" t="s">
        <v>137</v>
      </c>
      <c r="AA3612" t="s">
        <v>137</v>
      </c>
      <c r="AB3612" t="s">
        <v>137</v>
      </c>
      <c r="AC3612" t="s">
        <v>138</v>
      </c>
      <c r="AD3612" t="s">
        <v>138</v>
      </c>
      <c r="AE3612" t="s">
        <v>137</v>
      </c>
      <c r="AF3612" t="s">
        <v>137</v>
      </c>
      <c r="AG3612" t="s">
        <v>137</v>
      </c>
      <c r="AH3612" t="s">
        <v>137</v>
      </c>
      <c r="AI3612" t="s">
        <v>137</v>
      </c>
      <c r="AJ3612" t="s">
        <v>137</v>
      </c>
      <c r="AK3612" t="s">
        <v>137</v>
      </c>
      <c r="AL3612" t="s">
        <v>137</v>
      </c>
      <c r="AM3612" t="s">
        <v>137</v>
      </c>
      <c r="AN3612" t="s">
        <v>137</v>
      </c>
      <c r="AO3612" t="s">
        <v>137</v>
      </c>
      <c r="AP3612" t="s">
        <v>137</v>
      </c>
      <c r="AQ3612" t="s">
        <v>137</v>
      </c>
      <c r="AR3612" t="s">
        <v>137</v>
      </c>
      <c r="AS3612" t="s">
        <v>137</v>
      </c>
      <c r="AT3612" t="s">
        <v>137</v>
      </c>
      <c r="AU3612" t="s">
        <v>137</v>
      </c>
      <c r="AV3612" t="s">
        <v>137</v>
      </c>
      <c r="AW3612" t="s">
        <v>137</v>
      </c>
      <c r="AX3612" t="s">
        <v>137</v>
      </c>
      <c r="AY3612" t="s">
        <v>137</v>
      </c>
      <c r="AZ3612" t="s">
        <v>137</v>
      </c>
      <c r="BA3612" t="s">
        <v>137</v>
      </c>
      <c r="BB3612" t="s">
        <v>137</v>
      </c>
      <c r="BC3612" t="s">
        <v>137</v>
      </c>
      <c r="BD3612" t="s">
        <v>137</v>
      </c>
      <c r="BE3612" t="s">
        <v>137</v>
      </c>
      <c r="BF3612" t="s">
        <v>137</v>
      </c>
      <c r="BG3612" t="s">
        <v>137</v>
      </c>
      <c r="BH3612" t="s">
        <v>137</v>
      </c>
      <c r="BI3612" t="s">
        <v>137</v>
      </c>
      <c r="BJ3612" t="s">
        <v>137</v>
      </c>
      <c r="BK3612" t="s">
        <v>137</v>
      </c>
      <c r="BL3612" t="s">
        <v>137</v>
      </c>
      <c r="BM3612" t="s">
        <v>137</v>
      </c>
      <c r="BN3612" t="s">
        <v>137</v>
      </c>
      <c r="BO3612" t="s">
        <v>137</v>
      </c>
      <c r="BP3612" t="s">
        <v>137</v>
      </c>
      <c r="BQ3612" t="s">
        <v>137</v>
      </c>
      <c r="BR3612" t="s">
        <v>137</v>
      </c>
      <c r="BS3612" t="s">
        <v>137</v>
      </c>
      <c r="BT3612" t="s">
        <v>137</v>
      </c>
      <c r="BU3612" t="s">
        <v>137</v>
      </c>
      <c r="BV3612" t="s">
        <v>137</v>
      </c>
      <c r="BW3612" t="s">
        <v>137</v>
      </c>
      <c r="BX3612" t="s">
        <v>137</v>
      </c>
      <c r="BY3612" t="s">
        <v>137</v>
      </c>
      <c r="BZ3612" t="s">
        <v>137</v>
      </c>
      <c r="CA3612" t="s">
        <v>138</v>
      </c>
      <c r="CB3612" t="s">
        <v>137</v>
      </c>
      <c r="CC3612" t="s">
        <v>137</v>
      </c>
      <c r="CD3612" t="s">
        <v>137</v>
      </c>
      <c r="CE3612" t="s">
        <v>137</v>
      </c>
      <c r="CF3612" t="s">
        <v>137</v>
      </c>
      <c r="CG3612" t="s">
        <v>137</v>
      </c>
      <c r="CH3612" t="s">
        <v>137</v>
      </c>
    </row>
    <row r="3613" spans="1:86" x14ac:dyDescent="0.3">
      <c r="A3613" t="s">
        <v>7275</v>
      </c>
      <c r="B3613" t="s">
        <v>3254</v>
      </c>
      <c r="C3613" t="s">
        <v>137</v>
      </c>
      <c r="D3613" t="s">
        <v>137</v>
      </c>
      <c r="E3613" t="s">
        <v>137</v>
      </c>
      <c r="F3613" t="s">
        <v>137</v>
      </c>
      <c r="G3613" t="s">
        <v>137</v>
      </c>
      <c r="H3613" t="s">
        <v>137</v>
      </c>
      <c r="I3613" t="s">
        <v>137</v>
      </c>
      <c r="J3613" t="s">
        <v>137</v>
      </c>
      <c r="K3613" t="s">
        <v>137</v>
      </c>
      <c r="L3613" t="s">
        <v>137</v>
      </c>
      <c r="M3613" t="s">
        <v>137</v>
      </c>
      <c r="N3613" t="s">
        <v>137</v>
      </c>
      <c r="O3613" t="s">
        <v>137</v>
      </c>
      <c r="P3613" t="s">
        <v>137</v>
      </c>
      <c r="Q3613" t="s">
        <v>137</v>
      </c>
      <c r="R3613" t="s">
        <v>137</v>
      </c>
      <c r="S3613" t="s">
        <v>137</v>
      </c>
      <c r="T3613" t="s">
        <v>137</v>
      </c>
      <c r="U3613" t="s">
        <v>137</v>
      </c>
      <c r="V3613" t="s">
        <v>137</v>
      </c>
      <c r="W3613" t="s">
        <v>137</v>
      </c>
      <c r="X3613" t="s">
        <v>137</v>
      </c>
      <c r="Y3613" t="s">
        <v>137</v>
      </c>
      <c r="Z3613" t="s">
        <v>137</v>
      </c>
      <c r="AA3613" t="s">
        <v>137</v>
      </c>
      <c r="AB3613" t="s">
        <v>137</v>
      </c>
      <c r="AC3613" t="s">
        <v>137</v>
      </c>
      <c r="AD3613" t="s">
        <v>137</v>
      </c>
      <c r="AE3613" t="s">
        <v>137</v>
      </c>
      <c r="AF3613" t="s">
        <v>137</v>
      </c>
      <c r="AG3613" t="s">
        <v>137</v>
      </c>
      <c r="AH3613" t="s">
        <v>137</v>
      </c>
      <c r="AI3613" t="s">
        <v>137</v>
      </c>
      <c r="AJ3613" t="s">
        <v>137</v>
      </c>
      <c r="AK3613" t="s">
        <v>137</v>
      </c>
      <c r="AL3613" t="s">
        <v>137</v>
      </c>
      <c r="AM3613" t="s">
        <v>137</v>
      </c>
      <c r="AN3613" t="s">
        <v>137</v>
      </c>
      <c r="AO3613" t="s">
        <v>137</v>
      </c>
      <c r="AP3613" t="s">
        <v>137</v>
      </c>
      <c r="AQ3613" t="s">
        <v>137</v>
      </c>
      <c r="AR3613" t="s">
        <v>137</v>
      </c>
      <c r="AS3613" t="s">
        <v>137</v>
      </c>
      <c r="AT3613" t="s">
        <v>137</v>
      </c>
      <c r="AU3613" t="s">
        <v>137</v>
      </c>
      <c r="AV3613" t="s">
        <v>137</v>
      </c>
      <c r="AW3613" t="s">
        <v>137</v>
      </c>
      <c r="AX3613" t="s">
        <v>137</v>
      </c>
      <c r="AY3613" t="s">
        <v>137</v>
      </c>
      <c r="AZ3613" t="s">
        <v>137</v>
      </c>
      <c r="BA3613" t="s">
        <v>137</v>
      </c>
      <c r="BB3613" t="s">
        <v>137</v>
      </c>
      <c r="BC3613" t="s">
        <v>137</v>
      </c>
      <c r="BD3613" t="s">
        <v>137</v>
      </c>
      <c r="BE3613" t="s">
        <v>137</v>
      </c>
      <c r="BF3613" t="s">
        <v>137</v>
      </c>
      <c r="BG3613" t="s">
        <v>137</v>
      </c>
      <c r="BH3613" t="s">
        <v>137</v>
      </c>
      <c r="BI3613" t="s">
        <v>137</v>
      </c>
      <c r="BJ3613" t="s">
        <v>137</v>
      </c>
      <c r="BK3613" t="s">
        <v>137</v>
      </c>
      <c r="BL3613" t="s">
        <v>137</v>
      </c>
      <c r="BM3613" t="s">
        <v>137</v>
      </c>
      <c r="BN3613" t="s">
        <v>137</v>
      </c>
      <c r="BO3613" t="s">
        <v>137</v>
      </c>
      <c r="BP3613" t="s">
        <v>137</v>
      </c>
      <c r="BQ3613" t="s">
        <v>137</v>
      </c>
      <c r="BR3613" t="s">
        <v>137</v>
      </c>
      <c r="BS3613" t="s">
        <v>137</v>
      </c>
      <c r="BT3613" t="s">
        <v>137</v>
      </c>
      <c r="BU3613" t="s">
        <v>137</v>
      </c>
      <c r="BV3613" t="s">
        <v>137</v>
      </c>
      <c r="BW3613" t="s">
        <v>137</v>
      </c>
      <c r="BX3613" t="s">
        <v>137</v>
      </c>
      <c r="BY3613" t="s">
        <v>137</v>
      </c>
      <c r="BZ3613" t="s">
        <v>137</v>
      </c>
      <c r="CA3613" t="s">
        <v>137</v>
      </c>
      <c r="CB3613" t="s">
        <v>137</v>
      </c>
      <c r="CC3613" t="s">
        <v>137</v>
      </c>
      <c r="CD3613" t="s">
        <v>137</v>
      </c>
      <c r="CE3613" t="s">
        <v>137</v>
      </c>
      <c r="CF3613" t="s">
        <v>137</v>
      </c>
      <c r="CG3613" t="s">
        <v>137</v>
      </c>
      <c r="CH3613" t="s">
        <v>137</v>
      </c>
    </row>
    <row r="3614" spans="1:86" x14ac:dyDescent="0.3">
      <c r="A3614" t="s">
        <v>7276</v>
      </c>
      <c r="B3614" t="s">
        <v>3255</v>
      </c>
      <c r="C3614" t="s">
        <v>137</v>
      </c>
      <c r="D3614" t="s">
        <v>137</v>
      </c>
      <c r="E3614" t="s">
        <v>137</v>
      </c>
      <c r="F3614" t="s">
        <v>137</v>
      </c>
      <c r="G3614" t="s">
        <v>137</v>
      </c>
      <c r="H3614" t="s">
        <v>137</v>
      </c>
      <c r="I3614" t="s">
        <v>137</v>
      </c>
      <c r="J3614" t="s">
        <v>137</v>
      </c>
      <c r="K3614" t="s">
        <v>137</v>
      </c>
      <c r="L3614" t="s">
        <v>137</v>
      </c>
      <c r="M3614" t="s">
        <v>137</v>
      </c>
      <c r="N3614" t="s">
        <v>137</v>
      </c>
      <c r="O3614" t="s">
        <v>137</v>
      </c>
      <c r="P3614" t="s">
        <v>137</v>
      </c>
      <c r="Q3614" t="s">
        <v>137</v>
      </c>
      <c r="R3614" t="s">
        <v>137</v>
      </c>
      <c r="S3614" t="s">
        <v>137</v>
      </c>
      <c r="T3614" t="s">
        <v>138</v>
      </c>
      <c r="U3614" t="s">
        <v>138</v>
      </c>
      <c r="V3614" t="s">
        <v>137</v>
      </c>
      <c r="W3614" t="s">
        <v>137</v>
      </c>
      <c r="X3614" t="s">
        <v>137</v>
      </c>
      <c r="Y3614" t="s">
        <v>137</v>
      </c>
      <c r="Z3614" t="s">
        <v>137</v>
      </c>
      <c r="AA3614" t="s">
        <v>137</v>
      </c>
      <c r="AB3614" t="s">
        <v>137</v>
      </c>
      <c r="AC3614" t="s">
        <v>137</v>
      </c>
      <c r="AD3614" t="s">
        <v>137</v>
      </c>
      <c r="AE3614" t="s">
        <v>137</v>
      </c>
      <c r="AF3614" t="s">
        <v>137</v>
      </c>
      <c r="AG3614" t="s">
        <v>137</v>
      </c>
      <c r="AH3614" t="s">
        <v>137</v>
      </c>
      <c r="AI3614" t="s">
        <v>137</v>
      </c>
      <c r="AJ3614" t="s">
        <v>137</v>
      </c>
      <c r="AK3614" t="s">
        <v>137</v>
      </c>
      <c r="AL3614" t="s">
        <v>137</v>
      </c>
      <c r="AM3614" t="s">
        <v>137</v>
      </c>
      <c r="AN3614" t="s">
        <v>137</v>
      </c>
      <c r="AO3614" t="s">
        <v>137</v>
      </c>
      <c r="AP3614" t="s">
        <v>137</v>
      </c>
      <c r="AQ3614" t="s">
        <v>137</v>
      </c>
      <c r="AR3614" t="s">
        <v>137</v>
      </c>
      <c r="AS3614" t="s">
        <v>137</v>
      </c>
      <c r="AT3614" t="s">
        <v>137</v>
      </c>
      <c r="AU3614" t="s">
        <v>137</v>
      </c>
      <c r="AV3614" t="s">
        <v>137</v>
      </c>
      <c r="AW3614" t="s">
        <v>137</v>
      </c>
      <c r="AX3614" t="s">
        <v>137</v>
      </c>
      <c r="AY3614" t="s">
        <v>137</v>
      </c>
      <c r="AZ3614" t="s">
        <v>137</v>
      </c>
      <c r="BA3614" t="s">
        <v>137</v>
      </c>
      <c r="BB3614" t="s">
        <v>137</v>
      </c>
      <c r="BC3614" t="s">
        <v>137</v>
      </c>
      <c r="BD3614" t="s">
        <v>137</v>
      </c>
      <c r="BE3614" t="s">
        <v>137</v>
      </c>
      <c r="BF3614" t="s">
        <v>137</v>
      </c>
      <c r="BG3614" t="s">
        <v>137</v>
      </c>
      <c r="BH3614" t="s">
        <v>137</v>
      </c>
      <c r="BI3614" t="s">
        <v>137</v>
      </c>
      <c r="BJ3614" t="s">
        <v>137</v>
      </c>
      <c r="BK3614" t="s">
        <v>137</v>
      </c>
      <c r="BL3614" t="s">
        <v>137</v>
      </c>
      <c r="BM3614" t="s">
        <v>137</v>
      </c>
      <c r="BN3614" t="s">
        <v>137</v>
      </c>
      <c r="BO3614" t="s">
        <v>137</v>
      </c>
      <c r="BP3614" t="s">
        <v>137</v>
      </c>
      <c r="BQ3614" t="s">
        <v>137</v>
      </c>
      <c r="BR3614" t="s">
        <v>137</v>
      </c>
      <c r="BS3614" t="s">
        <v>137</v>
      </c>
      <c r="BT3614" t="s">
        <v>137</v>
      </c>
      <c r="BU3614" t="s">
        <v>137</v>
      </c>
      <c r="BV3614" t="s">
        <v>137</v>
      </c>
      <c r="BW3614" t="s">
        <v>137</v>
      </c>
      <c r="BX3614" t="s">
        <v>137</v>
      </c>
      <c r="BY3614" t="s">
        <v>137</v>
      </c>
      <c r="BZ3614" t="s">
        <v>137</v>
      </c>
      <c r="CA3614" t="s">
        <v>137</v>
      </c>
      <c r="CB3614" t="s">
        <v>137</v>
      </c>
      <c r="CC3614" t="s">
        <v>137</v>
      </c>
      <c r="CD3614" t="s">
        <v>137</v>
      </c>
      <c r="CE3614" t="s">
        <v>137</v>
      </c>
      <c r="CF3614" t="s">
        <v>137</v>
      </c>
      <c r="CG3614" t="s">
        <v>137</v>
      </c>
      <c r="CH3614" t="s">
        <v>137</v>
      </c>
    </row>
    <row r="3615" spans="1:86" x14ac:dyDescent="0.3">
      <c r="A3615" t="s">
        <v>7277</v>
      </c>
      <c r="B3615" t="s">
        <v>3256</v>
      </c>
      <c r="C3615" t="s">
        <v>137</v>
      </c>
      <c r="D3615" t="s">
        <v>137</v>
      </c>
      <c r="E3615" t="s">
        <v>137</v>
      </c>
      <c r="F3615" t="s">
        <v>137</v>
      </c>
      <c r="G3615" t="s">
        <v>137</v>
      </c>
      <c r="H3615" t="s">
        <v>137</v>
      </c>
      <c r="I3615" t="s">
        <v>137</v>
      </c>
      <c r="J3615" t="s">
        <v>137</v>
      </c>
      <c r="K3615" t="s">
        <v>137</v>
      </c>
      <c r="L3615" t="s">
        <v>137</v>
      </c>
      <c r="M3615" t="s">
        <v>137</v>
      </c>
      <c r="N3615" t="s">
        <v>137</v>
      </c>
      <c r="O3615" t="s">
        <v>137</v>
      </c>
      <c r="P3615" t="s">
        <v>137</v>
      </c>
      <c r="Q3615" t="s">
        <v>137</v>
      </c>
      <c r="R3615" t="s">
        <v>137</v>
      </c>
      <c r="S3615" t="s">
        <v>137</v>
      </c>
      <c r="T3615" t="s">
        <v>138</v>
      </c>
      <c r="U3615" t="s">
        <v>138</v>
      </c>
      <c r="V3615" t="s">
        <v>137</v>
      </c>
      <c r="W3615" t="s">
        <v>137</v>
      </c>
      <c r="X3615" t="s">
        <v>137</v>
      </c>
      <c r="Y3615" t="s">
        <v>137</v>
      </c>
      <c r="Z3615" t="s">
        <v>137</v>
      </c>
      <c r="AA3615" t="s">
        <v>137</v>
      </c>
      <c r="AB3615" t="s">
        <v>137</v>
      </c>
      <c r="AC3615" t="s">
        <v>137</v>
      </c>
      <c r="AD3615" t="s">
        <v>137</v>
      </c>
      <c r="AE3615" t="s">
        <v>137</v>
      </c>
      <c r="AF3615" t="s">
        <v>137</v>
      </c>
      <c r="AG3615" t="s">
        <v>137</v>
      </c>
      <c r="AH3615" t="s">
        <v>137</v>
      </c>
      <c r="AI3615" t="s">
        <v>137</v>
      </c>
      <c r="AJ3615" t="s">
        <v>137</v>
      </c>
      <c r="AK3615" t="s">
        <v>137</v>
      </c>
      <c r="AL3615" t="s">
        <v>137</v>
      </c>
      <c r="AM3615" t="s">
        <v>137</v>
      </c>
      <c r="AN3615" t="s">
        <v>137</v>
      </c>
      <c r="AO3615" t="s">
        <v>137</v>
      </c>
      <c r="AP3615" t="s">
        <v>137</v>
      </c>
      <c r="AQ3615" t="s">
        <v>137</v>
      </c>
      <c r="AR3615" t="s">
        <v>137</v>
      </c>
      <c r="AS3615" t="s">
        <v>137</v>
      </c>
      <c r="AT3615" t="s">
        <v>137</v>
      </c>
      <c r="AU3615" t="s">
        <v>137</v>
      </c>
      <c r="AV3615" t="s">
        <v>137</v>
      </c>
      <c r="AW3615" t="s">
        <v>137</v>
      </c>
      <c r="AX3615" t="s">
        <v>137</v>
      </c>
      <c r="AY3615" t="s">
        <v>137</v>
      </c>
      <c r="AZ3615" t="s">
        <v>137</v>
      </c>
      <c r="BA3615" t="s">
        <v>137</v>
      </c>
      <c r="BB3615" t="s">
        <v>137</v>
      </c>
      <c r="BC3615" t="s">
        <v>137</v>
      </c>
      <c r="BD3615" t="s">
        <v>137</v>
      </c>
      <c r="BE3615" t="s">
        <v>137</v>
      </c>
      <c r="BF3615" t="s">
        <v>137</v>
      </c>
      <c r="BG3615" t="s">
        <v>137</v>
      </c>
      <c r="BH3615" t="s">
        <v>137</v>
      </c>
      <c r="BI3615" t="s">
        <v>137</v>
      </c>
      <c r="BJ3615" t="s">
        <v>137</v>
      </c>
      <c r="BK3615" t="s">
        <v>137</v>
      </c>
      <c r="BL3615" t="s">
        <v>137</v>
      </c>
      <c r="BM3615" t="s">
        <v>137</v>
      </c>
      <c r="BN3615" t="s">
        <v>137</v>
      </c>
      <c r="BO3615" t="s">
        <v>137</v>
      </c>
      <c r="BP3615" t="s">
        <v>137</v>
      </c>
      <c r="BQ3615" t="s">
        <v>137</v>
      </c>
      <c r="BR3615" t="s">
        <v>137</v>
      </c>
      <c r="BS3615" t="s">
        <v>137</v>
      </c>
      <c r="BT3615" t="s">
        <v>137</v>
      </c>
      <c r="BU3615" t="s">
        <v>137</v>
      </c>
      <c r="BV3615" t="s">
        <v>137</v>
      </c>
      <c r="BW3615" t="s">
        <v>137</v>
      </c>
      <c r="BX3615" t="s">
        <v>137</v>
      </c>
      <c r="BY3615" t="s">
        <v>137</v>
      </c>
      <c r="BZ3615" t="s">
        <v>137</v>
      </c>
      <c r="CA3615" t="s">
        <v>137</v>
      </c>
      <c r="CB3615" t="s">
        <v>137</v>
      </c>
      <c r="CC3615" t="s">
        <v>137</v>
      </c>
      <c r="CD3615" t="s">
        <v>137</v>
      </c>
      <c r="CE3615" t="s">
        <v>137</v>
      </c>
      <c r="CF3615" t="s">
        <v>137</v>
      </c>
      <c r="CG3615" t="s">
        <v>137</v>
      </c>
      <c r="CH3615" t="s">
        <v>137</v>
      </c>
    </row>
    <row r="3616" spans="1:86" x14ac:dyDescent="0.3">
      <c r="A3616" t="s">
        <v>7278</v>
      </c>
      <c r="B3616" t="s">
        <v>3257</v>
      </c>
      <c r="C3616" t="s">
        <v>137</v>
      </c>
      <c r="D3616" t="s">
        <v>137</v>
      </c>
      <c r="E3616" t="s">
        <v>137</v>
      </c>
      <c r="F3616" t="s">
        <v>137</v>
      </c>
      <c r="G3616" t="s">
        <v>137</v>
      </c>
      <c r="H3616" t="s">
        <v>137</v>
      </c>
      <c r="I3616" t="s">
        <v>137</v>
      </c>
      <c r="J3616" t="s">
        <v>137</v>
      </c>
      <c r="K3616" t="s">
        <v>137</v>
      </c>
      <c r="L3616" t="s">
        <v>137</v>
      </c>
      <c r="M3616" t="s">
        <v>137</v>
      </c>
      <c r="N3616" t="s">
        <v>137</v>
      </c>
      <c r="O3616" t="s">
        <v>137</v>
      </c>
      <c r="P3616" t="s">
        <v>137</v>
      </c>
      <c r="Q3616" t="s">
        <v>137</v>
      </c>
      <c r="R3616" t="s">
        <v>137</v>
      </c>
      <c r="S3616" t="s">
        <v>137</v>
      </c>
      <c r="T3616" t="s">
        <v>137</v>
      </c>
      <c r="U3616" t="s">
        <v>137</v>
      </c>
      <c r="V3616" t="s">
        <v>137</v>
      </c>
      <c r="W3616" t="s">
        <v>137</v>
      </c>
      <c r="X3616" t="s">
        <v>137</v>
      </c>
      <c r="Y3616" t="s">
        <v>137</v>
      </c>
      <c r="Z3616" t="s">
        <v>137</v>
      </c>
      <c r="AA3616" t="s">
        <v>137</v>
      </c>
      <c r="AB3616" t="s">
        <v>137</v>
      </c>
      <c r="AC3616" t="s">
        <v>137</v>
      </c>
      <c r="AD3616" t="s">
        <v>137</v>
      </c>
      <c r="AE3616" t="s">
        <v>137</v>
      </c>
      <c r="AF3616" t="s">
        <v>137</v>
      </c>
      <c r="AG3616" t="s">
        <v>137</v>
      </c>
      <c r="AH3616" t="s">
        <v>137</v>
      </c>
      <c r="AI3616" t="s">
        <v>137</v>
      </c>
      <c r="AJ3616" t="s">
        <v>137</v>
      </c>
      <c r="AK3616" t="s">
        <v>137</v>
      </c>
      <c r="AL3616" t="s">
        <v>137</v>
      </c>
      <c r="AM3616" t="s">
        <v>137</v>
      </c>
      <c r="AN3616" t="s">
        <v>137</v>
      </c>
      <c r="AO3616" t="s">
        <v>137</v>
      </c>
      <c r="AP3616" t="s">
        <v>137</v>
      </c>
      <c r="AQ3616" t="s">
        <v>137</v>
      </c>
      <c r="AR3616" t="s">
        <v>137</v>
      </c>
      <c r="AS3616" t="s">
        <v>137</v>
      </c>
      <c r="AT3616" t="s">
        <v>137</v>
      </c>
      <c r="AU3616" t="s">
        <v>137</v>
      </c>
      <c r="AV3616" t="s">
        <v>137</v>
      </c>
      <c r="AW3616" t="s">
        <v>137</v>
      </c>
      <c r="AX3616" t="s">
        <v>137</v>
      </c>
      <c r="AY3616" t="s">
        <v>137</v>
      </c>
      <c r="AZ3616" t="s">
        <v>137</v>
      </c>
      <c r="BA3616" t="s">
        <v>137</v>
      </c>
      <c r="BB3616" t="s">
        <v>137</v>
      </c>
      <c r="BC3616" t="s">
        <v>137</v>
      </c>
      <c r="BD3616" t="s">
        <v>137</v>
      </c>
      <c r="BE3616" t="s">
        <v>137</v>
      </c>
      <c r="BF3616" t="s">
        <v>137</v>
      </c>
      <c r="BG3616" t="s">
        <v>137</v>
      </c>
      <c r="BH3616" t="s">
        <v>137</v>
      </c>
      <c r="BI3616" t="s">
        <v>137</v>
      </c>
      <c r="BJ3616" t="s">
        <v>137</v>
      </c>
      <c r="BK3616" t="s">
        <v>137</v>
      </c>
      <c r="BL3616" t="s">
        <v>137</v>
      </c>
      <c r="BM3616" t="s">
        <v>137</v>
      </c>
      <c r="BN3616" t="s">
        <v>137</v>
      </c>
      <c r="BO3616" t="s">
        <v>137</v>
      </c>
      <c r="BP3616" t="s">
        <v>137</v>
      </c>
      <c r="BQ3616" t="s">
        <v>137</v>
      </c>
      <c r="BR3616" t="s">
        <v>137</v>
      </c>
      <c r="BS3616" t="s">
        <v>137</v>
      </c>
      <c r="BT3616" t="s">
        <v>137</v>
      </c>
      <c r="BU3616" t="s">
        <v>137</v>
      </c>
      <c r="BV3616" t="s">
        <v>137</v>
      </c>
      <c r="BW3616" t="s">
        <v>137</v>
      </c>
      <c r="BX3616" t="s">
        <v>137</v>
      </c>
      <c r="BY3616" t="s">
        <v>137</v>
      </c>
      <c r="BZ3616" t="s">
        <v>137</v>
      </c>
      <c r="CA3616" t="s">
        <v>137</v>
      </c>
      <c r="CB3616" t="s">
        <v>137</v>
      </c>
      <c r="CC3616" t="s">
        <v>137</v>
      </c>
      <c r="CD3616" t="s">
        <v>137</v>
      </c>
      <c r="CE3616" t="s">
        <v>137</v>
      </c>
      <c r="CF3616" t="s">
        <v>137</v>
      </c>
      <c r="CG3616" t="s">
        <v>137</v>
      </c>
      <c r="CH3616" t="s">
        <v>137</v>
      </c>
    </row>
    <row r="3617" spans="1:86" x14ac:dyDescent="0.3">
      <c r="A3617" t="s">
        <v>7279</v>
      </c>
      <c r="B3617" t="s">
        <v>3258</v>
      </c>
      <c r="C3617" t="s">
        <v>137</v>
      </c>
      <c r="D3617" t="s">
        <v>137</v>
      </c>
      <c r="E3617" t="s">
        <v>137</v>
      </c>
      <c r="F3617" t="s">
        <v>137</v>
      </c>
      <c r="G3617" t="s">
        <v>137</v>
      </c>
      <c r="H3617" t="s">
        <v>138</v>
      </c>
      <c r="I3617" t="s">
        <v>138</v>
      </c>
      <c r="J3617" t="s">
        <v>138</v>
      </c>
      <c r="K3617" t="s">
        <v>138</v>
      </c>
      <c r="L3617" t="s">
        <v>138</v>
      </c>
      <c r="M3617" t="s">
        <v>138</v>
      </c>
      <c r="N3617" t="s">
        <v>138</v>
      </c>
      <c r="O3617" t="s">
        <v>138</v>
      </c>
      <c r="P3617" t="s">
        <v>138</v>
      </c>
      <c r="Q3617" t="s">
        <v>138</v>
      </c>
      <c r="R3617" t="s">
        <v>137</v>
      </c>
      <c r="S3617" t="s">
        <v>138</v>
      </c>
      <c r="T3617" t="s">
        <v>137</v>
      </c>
      <c r="U3617" t="s">
        <v>137</v>
      </c>
      <c r="V3617" t="s">
        <v>138</v>
      </c>
      <c r="W3617" t="s">
        <v>138</v>
      </c>
      <c r="X3617" t="s">
        <v>138</v>
      </c>
      <c r="Y3617" t="s">
        <v>138</v>
      </c>
      <c r="Z3617" t="s">
        <v>138</v>
      </c>
      <c r="AA3617" t="s">
        <v>138</v>
      </c>
      <c r="AB3617" t="s">
        <v>138</v>
      </c>
      <c r="AC3617" t="s">
        <v>137</v>
      </c>
      <c r="AD3617" t="s">
        <v>137</v>
      </c>
      <c r="AE3617" t="s">
        <v>138</v>
      </c>
      <c r="AF3617" t="s">
        <v>138</v>
      </c>
      <c r="AG3617" t="s">
        <v>138</v>
      </c>
      <c r="AH3617" t="s">
        <v>138</v>
      </c>
      <c r="AI3617" t="s">
        <v>138</v>
      </c>
      <c r="AJ3617" t="s">
        <v>138</v>
      </c>
      <c r="AK3617" t="s">
        <v>138</v>
      </c>
      <c r="AL3617" t="s">
        <v>138</v>
      </c>
      <c r="AM3617" t="s">
        <v>138</v>
      </c>
      <c r="AN3617" t="s">
        <v>138</v>
      </c>
      <c r="AO3617" t="s">
        <v>138</v>
      </c>
      <c r="AP3617" t="s">
        <v>138</v>
      </c>
      <c r="AQ3617" t="s">
        <v>138</v>
      </c>
      <c r="AR3617" t="s">
        <v>138</v>
      </c>
      <c r="AS3617" t="s">
        <v>138</v>
      </c>
      <c r="AT3617" t="s">
        <v>138</v>
      </c>
      <c r="AU3617" t="s">
        <v>138</v>
      </c>
      <c r="AV3617" t="s">
        <v>138</v>
      </c>
      <c r="AW3617" t="s">
        <v>138</v>
      </c>
      <c r="AX3617" t="s">
        <v>138</v>
      </c>
      <c r="AY3617" t="s">
        <v>138</v>
      </c>
      <c r="AZ3617" t="s">
        <v>138</v>
      </c>
      <c r="BA3617" t="s">
        <v>138</v>
      </c>
      <c r="BB3617" t="s">
        <v>138</v>
      </c>
      <c r="BC3617" t="s">
        <v>138</v>
      </c>
      <c r="BD3617" t="s">
        <v>138</v>
      </c>
      <c r="BE3617" t="s">
        <v>138</v>
      </c>
      <c r="BF3617" t="s">
        <v>138</v>
      </c>
      <c r="BG3617" t="s">
        <v>138</v>
      </c>
      <c r="BH3617" t="s">
        <v>138</v>
      </c>
      <c r="BI3617" t="s">
        <v>138</v>
      </c>
      <c r="BJ3617" t="s">
        <v>138</v>
      </c>
      <c r="BK3617" t="s">
        <v>138</v>
      </c>
      <c r="BL3617" t="s">
        <v>138</v>
      </c>
      <c r="BM3617" t="s">
        <v>138</v>
      </c>
      <c r="BN3617" t="s">
        <v>138</v>
      </c>
      <c r="BO3617" t="s">
        <v>138</v>
      </c>
      <c r="BP3617" t="s">
        <v>138</v>
      </c>
      <c r="BQ3617" t="s">
        <v>138</v>
      </c>
      <c r="BR3617" t="s">
        <v>138</v>
      </c>
      <c r="BS3617" t="s">
        <v>138</v>
      </c>
      <c r="BT3617" t="s">
        <v>138</v>
      </c>
      <c r="BU3617" t="s">
        <v>138</v>
      </c>
      <c r="BV3617" t="s">
        <v>138</v>
      </c>
      <c r="BW3617" t="s">
        <v>138</v>
      </c>
      <c r="BX3617" t="s">
        <v>138</v>
      </c>
      <c r="BY3617" t="s">
        <v>138</v>
      </c>
      <c r="BZ3617" t="s">
        <v>138</v>
      </c>
      <c r="CA3617" t="s">
        <v>137</v>
      </c>
      <c r="CB3617" t="s">
        <v>138</v>
      </c>
      <c r="CC3617" t="s">
        <v>138</v>
      </c>
      <c r="CD3617" t="s">
        <v>137</v>
      </c>
      <c r="CE3617" t="s">
        <v>137</v>
      </c>
      <c r="CF3617" t="s">
        <v>137</v>
      </c>
      <c r="CG3617" t="s">
        <v>137</v>
      </c>
      <c r="CH3617" t="s">
        <v>137</v>
      </c>
    </row>
    <row r="3618" spans="1:86" x14ac:dyDescent="0.3">
      <c r="A3618" t="s">
        <v>7280</v>
      </c>
      <c r="B3618" t="s">
        <v>3259</v>
      </c>
      <c r="C3618" t="s">
        <v>137</v>
      </c>
      <c r="D3618" t="s">
        <v>137</v>
      </c>
      <c r="E3618" t="s">
        <v>137</v>
      </c>
      <c r="F3618" t="s">
        <v>137</v>
      </c>
      <c r="G3618" t="s">
        <v>137</v>
      </c>
      <c r="H3618" t="s">
        <v>138</v>
      </c>
      <c r="I3618" t="s">
        <v>138</v>
      </c>
      <c r="J3618" t="s">
        <v>138</v>
      </c>
      <c r="K3618" t="s">
        <v>138</v>
      </c>
      <c r="L3618" t="s">
        <v>138</v>
      </c>
      <c r="M3618" t="s">
        <v>138</v>
      </c>
      <c r="N3618" t="s">
        <v>138</v>
      </c>
      <c r="O3618" t="s">
        <v>138</v>
      </c>
      <c r="P3618" t="s">
        <v>137</v>
      </c>
      <c r="Q3618" t="s">
        <v>138</v>
      </c>
      <c r="R3618" t="s">
        <v>137</v>
      </c>
      <c r="S3618" t="s">
        <v>138</v>
      </c>
      <c r="T3618" t="s">
        <v>137</v>
      </c>
      <c r="U3618" t="s">
        <v>137</v>
      </c>
      <c r="V3618" t="s">
        <v>138</v>
      </c>
      <c r="W3618" t="s">
        <v>138</v>
      </c>
      <c r="X3618" t="s">
        <v>138</v>
      </c>
      <c r="Y3618" t="s">
        <v>137</v>
      </c>
      <c r="Z3618" t="s">
        <v>138</v>
      </c>
      <c r="AA3618" t="s">
        <v>138</v>
      </c>
      <c r="AB3618" t="s">
        <v>137</v>
      </c>
      <c r="AC3618" t="s">
        <v>137</v>
      </c>
      <c r="AD3618" t="s">
        <v>137</v>
      </c>
      <c r="AE3618" t="s">
        <v>138</v>
      </c>
      <c r="AF3618" t="s">
        <v>138</v>
      </c>
      <c r="AG3618" t="s">
        <v>138</v>
      </c>
      <c r="AH3618" t="s">
        <v>138</v>
      </c>
      <c r="AI3618" t="s">
        <v>138</v>
      </c>
      <c r="AJ3618" t="s">
        <v>138</v>
      </c>
      <c r="AK3618" t="s">
        <v>138</v>
      </c>
      <c r="AL3618" t="s">
        <v>137</v>
      </c>
      <c r="AM3618" t="s">
        <v>138</v>
      </c>
      <c r="AN3618" t="s">
        <v>138</v>
      </c>
      <c r="AO3618" t="s">
        <v>138</v>
      </c>
      <c r="AP3618" t="s">
        <v>138</v>
      </c>
      <c r="AQ3618" t="s">
        <v>138</v>
      </c>
      <c r="AR3618" t="s">
        <v>138</v>
      </c>
      <c r="AS3618" t="s">
        <v>138</v>
      </c>
      <c r="AT3618" t="s">
        <v>138</v>
      </c>
      <c r="AU3618" t="s">
        <v>138</v>
      </c>
      <c r="AV3618" t="s">
        <v>138</v>
      </c>
      <c r="AW3618" t="s">
        <v>138</v>
      </c>
      <c r="AX3618" t="s">
        <v>138</v>
      </c>
      <c r="AY3618" t="s">
        <v>138</v>
      </c>
      <c r="AZ3618" t="s">
        <v>138</v>
      </c>
      <c r="BA3618" t="s">
        <v>138</v>
      </c>
      <c r="BB3618" t="s">
        <v>138</v>
      </c>
      <c r="BC3618" t="s">
        <v>138</v>
      </c>
      <c r="BD3618" t="s">
        <v>138</v>
      </c>
      <c r="BE3618" t="s">
        <v>138</v>
      </c>
      <c r="BF3618" t="s">
        <v>138</v>
      </c>
      <c r="BG3618" t="s">
        <v>138</v>
      </c>
      <c r="BH3618" t="s">
        <v>138</v>
      </c>
      <c r="BI3618" t="s">
        <v>137</v>
      </c>
      <c r="BJ3618" t="s">
        <v>138</v>
      </c>
      <c r="BK3618" t="s">
        <v>138</v>
      </c>
      <c r="BL3618" t="s">
        <v>137</v>
      </c>
      <c r="BM3618" t="s">
        <v>138</v>
      </c>
      <c r="BN3618" t="s">
        <v>138</v>
      </c>
      <c r="BO3618" t="s">
        <v>138</v>
      </c>
      <c r="BP3618" t="s">
        <v>138</v>
      </c>
      <c r="BQ3618" t="s">
        <v>138</v>
      </c>
      <c r="BR3618" t="s">
        <v>138</v>
      </c>
      <c r="BS3618" t="s">
        <v>138</v>
      </c>
      <c r="BT3618" t="s">
        <v>138</v>
      </c>
      <c r="BU3618" t="s">
        <v>138</v>
      </c>
      <c r="BV3618" t="s">
        <v>138</v>
      </c>
      <c r="BW3618" t="s">
        <v>138</v>
      </c>
      <c r="BX3618" t="s">
        <v>138</v>
      </c>
      <c r="BY3618" t="s">
        <v>138</v>
      </c>
      <c r="BZ3618" t="s">
        <v>138</v>
      </c>
      <c r="CA3618" t="s">
        <v>137</v>
      </c>
      <c r="CB3618" t="s">
        <v>138</v>
      </c>
      <c r="CC3618" t="s">
        <v>138</v>
      </c>
      <c r="CD3618" t="s">
        <v>137</v>
      </c>
      <c r="CE3618" t="s">
        <v>137</v>
      </c>
      <c r="CF3618" t="s">
        <v>137</v>
      </c>
      <c r="CG3618" t="s">
        <v>137</v>
      </c>
      <c r="CH3618" t="s">
        <v>137</v>
      </c>
    </row>
    <row r="3619" spans="1:86" x14ac:dyDescent="0.3">
      <c r="A3619" t="s">
        <v>7281</v>
      </c>
      <c r="B3619" t="s">
        <v>3260</v>
      </c>
      <c r="C3619" t="s">
        <v>137</v>
      </c>
      <c r="D3619" t="s">
        <v>137</v>
      </c>
      <c r="E3619" t="s">
        <v>137</v>
      </c>
      <c r="F3619" t="s">
        <v>137</v>
      </c>
      <c r="G3619" t="s">
        <v>137</v>
      </c>
      <c r="H3619" t="s">
        <v>137</v>
      </c>
      <c r="I3619" t="s">
        <v>137</v>
      </c>
      <c r="J3619" t="s">
        <v>137</v>
      </c>
      <c r="K3619" t="s">
        <v>137</v>
      </c>
      <c r="L3619" t="s">
        <v>137</v>
      </c>
      <c r="M3619" t="s">
        <v>137</v>
      </c>
      <c r="N3619" t="s">
        <v>137</v>
      </c>
      <c r="O3619" t="s">
        <v>137</v>
      </c>
      <c r="P3619" t="s">
        <v>138</v>
      </c>
      <c r="Q3619" t="s">
        <v>137</v>
      </c>
      <c r="R3619" t="s">
        <v>137</v>
      </c>
      <c r="S3619" t="s">
        <v>137</v>
      </c>
      <c r="T3619" t="s">
        <v>137</v>
      </c>
      <c r="U3619" t="s">
        <v>137</v>
      </c>
      <c r="V3619" t="s">
        <v>137</v>
      </c>
      <c r="W3619" t="s">
        <v>137</v>
      </c>
      <c r="X3619" t="s">
        <v>137</v>
      </c>
      <c r="Y3619" t="s">
        <v>138</v>
      </c>
      <c r="Z3619" t="s">
        <v>137</v>
      </c>
      <c r="AA3619" t="s">
        <v>137</v>
      </c>
      <c r="AB3619" t="s">
        <v>138</v>
      </c>
      <c r="AC3619" t="s">
        <v>137</v>
      </c>
      <c r="AD3619" t="s">
        <v>137</v>
      </c>
      <c r="AE3619" t="s">
        <v>137</v>
      </c>
      <c r="AF3619" t="s">
        <v>137</v>
      </c>
      <c r="AG3619" t="s">
        <v>137</v>
      </c>
      <c r="AH3619" t="s">
        <v>137</v>
      </c>
      <c r="AI3619" t="s">
        <v>137</v>
      </c>
      <c r="AJ3619" t="s">
        <v>137</v>
      </c>
      <c r="AK3619" t="s">
        <v>137</v>
      </c>
      <c r="AL3619" t="s">
        <v>138</v>
      </c>
      <c r="AM3619" t="s">
        <v>137</v>
      </c>
      <c r="AN3619" t="s">
        <v>137</v>
      </c>
      <c r="AO3619" t="s">
        <v>137</v>
      </c>
      <c r="AP3619" t="s">
        <v>137</v>
      </c>
      <c r="AQ3619" t="s">
        <v>137</v>
      </c>
      <c r="AR3619" t="s">
        <v>137</v>
      </c>
      <c r="AS3619" t="s">
        <v>137</v>
      </c>
      <c r="AT3619" t="s">
        <v>137</v>
      </c>
      <c r="AU3619" t="s">
        <v>137</v>
      </c>
      <c r="AV3619" t="s">
        <v>137</v>
      </c>
      <c r="AW3619" t="s">
        <v>137</v>
      </c>
      <c r="AX3619" t="s">
        <v>137</v>
      </c>
      <c r="AY3619" t="s">
        <v>137</v>
      </c>
      <c r="AZ3619" t="s">
        <v>137</v>
      </c>
      <c r="BA3619" t="s">
        <v>137</v>
      </c>
      <c r="BB3619" t="s">
        <v>137</v>
      </c>
      <c r="BC3619" t="s">
        <v>137</v>
      </c>
      <c r="BD3619" t="s">
        <v>137</v>
      </c>
      <c r="BE3619" t="s">
        <v>137</v>
      </c>
      <c r="BF3619" t="s">
        <v>137</v>
      </c>
      <c r="BG3619" t="s">
        <v>137</v>
      </c>
      <c r="BH3619" t="s">
        <v>137</v>
      </c>
      <c r="BI3619" t="s">
        <v>138</v>
      </c>
      <c r="BJ3619" t="s">
        <v>137</v>
      </c>
      <c r="BK3619" t="s">
        <v>137</v>
      </c>
      <c r="BL3619" t="s">
        <v>138</v>
      </c>
      <c r="BM3619" t="s">
        <v>137</v>
      </c>
      <c r="BN3619" t="s">
        <v>137</v>
      </c>
      <c r="BO3619" t="s">
        <v>137</v>
      </c>
      <c r="BP3619" t="s">
        <v>137</v>
      </c>
      <c r="BQ3619" t="s">
        <v>137</v>
      </c>
      <c r="BR3619" t="s">
        <v>137</v>
      </c>
      <c r="BS3619" t="s">
        <v>137</v>
      </c>
      <c r="BT3619" t="s">
        <v>137</v>
      </c>
      <c r="BU3619" t="s">
        <v>137</v>
      </c>
      <c r="BV3619" t="s">
        <v>137</v>
      </c>
      <c r="BW3619" t="s">
        <v>137</v>
      </c>
      <c r="BX3619" t="s">
        <v>137</v>
      </c>
      <c r="BY3619" t="s">
        <v>137</v>
      </c>
      <c r="BZ3619" t="s">
        <v>137</v>
      </c>
      <c r="CA3619" t="s">
        <v>137</v>
      </c>
      <c r="CB3619" t="s">
        <v>137</v>
      </c>
      <c r="CC3619" t="s">
        <v>137</v>
      </c>
      <c r="CD3619" t="s">
        <v>137</v>
      </c>
      <c r="CE3619" t="s">
        <v>137</v>
      </c>
      <c r="CF3619" t="s">
        <v>137</v>
      </c>
      <c r="CG3619" t="s">
        <v>137</v>
      </c>
      <c r="CH3619" t="s">
        <v>137</v>
      </c>
    </row>
    <row r="3620" spans="1:86" x14ac:dyDescent="0.3">
      <c r="A3620" t="s">
        <v>7282</v>
      </c>
      <c r="B3620" t="s">
        <v>3261</v>
      </c>
      <c r="C3620">
        <v>24.251999999999999</v>
      </c>
      <c r="D3620">
        <v>23.257000000000001</v>
      </c>
      <c r="E3620">
        <v>23.062999999999999</v>
      </c>
      <c r="F3620">
        <v>22.091000000000001</v>
      </c>
      <c r="G3620">
        <v>21.943999999999999</v>
      </c>
      <c r="H3620">
        <v>18.951000000000001</v>
      </c>
      <c r="I3620">
        <v>17.776</v>
      </c>
      <c r="J3620">
        <v>18.117999999999999</v>
      </c>
      <c r="K3620">
        <v>17.687000000000001</v>
      </c>
      <c r="L3620">
        <v>18.506</v>
      </c>
      <c r="M3620">
        <v>18.149999999999999</v>
      </c>
      <c r="N3620">
        <v>18.289000000000001</v>
      </c>
      <c r="O3620">
        <v>18.138000000000002</v>
      </c>
      <c r="P3620">
        <v>17.917000000000002</v>
      </c>
      <c r="Q3620">
        <v>19.052</v>
      </c>
      <c r="R3620">
        <v>18.082999999999998</v>
      </c>
      <c r="S3620">
        <v>18.658000000000001</v>
      </c>
      <c r="T3620">
        <v>20.571999999999999</v>
      </c>
      <c r="U3620">
        <v>20.215</v>
      </c>
      <c r="V3620">
        <v>21.658000000000001</v>
      </c>
      <c r="W3620">
        <v>21.774999999999999</v>
      </c>
      <c r="X3620">
        <v>22.233000000000001</v>
      </c>
      <c r="Y3620">
        <v>22.091999999999999</v>
      </c>
      <c r="Z3620">
        <v>22.530999999999999</v>
      </c>
      <c r="AA3620">
        <v>23.401</v>
      </c>
      <c r="AB3620">
        <v>22.161000000000001</v>
      </c>
      <c r="AC3620">
        <v>22.437000000000001</v>
      </c>
      <c r="AD3620">
        <v>22.029</v>
      </c>
      <c r="AE3620">
        <v>22.109000000000002</v>
      </c>
      <c r="AF3620">
        <v>20.722999999999999</v>
      </c>
      <c r="AG3620">
        <v>19.763000000000002</v>
      </c>
      <c r="AH3620">
        <v>20.46</v>
      </c>
      <c r="AI3620">
        <v>19.939</v>
      </c>
      <c r="AJ3620">
        <v>20.387</v>
      </c>
      <c r="AK3620">
        <v>20.638999999999999</v>
      </c>
      <c r="AL3620">
        <v>21.132000000000001</v>
      </c>
      <c r="AM3620">
        <v>21.2</v>
      </c>
      <c r="AN3620">
        <v>21.25</v>
      </c>
      <c r="AO3620">
        <v>21.795000000000002</v>
      </c>
      <c r="AP3620">
        <v>22.132999999999999</v>
      </c>
      <c r="AQ3620">
        <v>22.998000000000001</v>
      </c>
      <c r="AR3620">
        <v>21.734999999999999</v>
      </c>
      <c r="AS3620">
        <v>22.088999999999999</v>
      </c>
      <c r="AT3620">
        <v>23.353999999999999</v>
      </c>
      <c r="AU3620">
        <v>24.222000000000001</v>
      </c>
      <c r="AV3620">
        <v>24.062000000000001</v>
      </c>
      <c r="AW3620">
        <v>24.486000000000001</v>
      </c>
      <c r="AX3620">
        <v>24.744</v>
      </c>
      <c r="AY3620">
        <v>24.821000000000002</v>
      </c>
      <c r="AZ3620">
        <v>24.876000000000001</v>
      </c>
      <c r="BA3620">
        <v>25.206</v>
      </c>
      <c r="BB3620">
        <v>24.844000000000001</v>
      </c>
      <c r="BC3620">
        <v>24.759</v>
      </c>
      <c r="BD3620">
        <v>24.913</v>
      </c>
      <c r="BE3620">
        <v>23.852</v>
      </c>
      <c r="BF3620">
        <v>24.510999999999999</v>
      </c>
      <c r="BG3620">
        <v>25.628</v>
      </c>
      <c r="BH3620">
        <v>25.911000000000001</v>
      </c>
      <c r="BI3620">
        <v>25.364000000000001</v>
      </c>
      <c r="BJ3620">
        <v>26.114000000000001</v>
      </c>
      <c r="BK3620">
        <v>25.788</v>
      </c>
      <c r="BL3620">
        <v>24.901</v>
      </c>
      <c r="BM3620">
        <v>25.53</v>
      </c>
      <c r="BN3620">
        <v>25.459</v>
      </c>
      <c r="BO3620">
        <v>25.582999999999998</v>
      </c>
      <c r="BP3620">
        <v>26.004000000000001</v>
      </c>
      <c r="BQ3620">
        <v>25.463000000000001</v>
      </c>
      <c r="BR3620">
        <v>26.584</v>
      </c>
      <c r="BS3620">
        <v>26.152000000000001</v>
      </c>
      <c r="BT3620">
        <v>26.327000000000002</v>
      </c>
      <c r="BU3620">
        <v>25.593</v>
      </c>
      <c r="BV3620">
        <v>26.742000000000001</v>
      </c>
      <c r="BW3620">
        <v>26.584</v>
      </c>
      <c r="BX3620">
        <v>26.363</v>
      </c>
      <c r="BY3620">
        <v>27.062999999999999</v>
      </c>
      <c r="BZ3620">
        <v>27.006</v>
      </c>
      <c r="CA3620">
        <v>27.277000000000001</v>
      </c>
      <c r="CB3620">
        <v>27.349</v>
      </c>
      <c r="CC3620">
        <v>26.965</v>
      </c>
      <c r="CD3620">
        <v>28.09</v>
      </c>
      <c r="CE3620">
        <v>27.568000000000001</v>
      </c>
      <c r="CF3620">
        <v>27.978000000000002</v>
      </c>
      <c r="CG3620">
        <v>28.381</v>
      </c>
      <c r="CH3620">
        <v>29.905000000000001</v>
      </c>
    </row>
    <row r="3621" spans="1:86" x14ac:dyDescent="0.3">
      <c r="A3621" t="s">
        <v>7283</v>
      </c>
      <c r="B3621" t="s">
        <v>3262</v>
      </c>
      <c r="C3621">
        <v>1.9830000000000001</v>
      </c>
      <c r="D3621">
        <v>1.6850000000000001</v>
      </c>
      <c r="E3621">
        <v>6.0830000000000002</v>
      </c>
      <c r="F3621">
        <v>2.899</v>
      </c>
      <c r="G3621">
        <v>3.988</v>
      </c>
      <c r="H3621">
        <v>3.9990000000000001</v>
      </c>
      <c r="I3621">
        <v>2.218</v>
      </c>
      <c r="J3621">
        <v>3.8159999999999998</v>
      </c>
      <c r="K3621">
        <v>3.6230000000000002</v>
      </c>
      <c r="L3621">
        <v>4.32</v>
      </c>
      <c r="M3621">
        <v>6.3849999999999998</v>
      </c>
      <c r="N3621">
        <v>7.8680000000000003</v>
      </c>
      <c r="O3621">
        <v>3.1629999999999998</v>
      </c>
      <c r="P3621">
        <v>5.5949999999999998</v>
      </c>
      <c r="Q3621">
        <v>5.0209999999999999</v>
      </c>
      <c r="R3621">
        <v>2.77</v>
      </c>
      <c r="S3621">
        <v>3.028</v>
      </c>
      <c r="T3621">
        <v>5.4429999999999996</v>
      </c>
      <c r="U3621">
        <v>5.0609999999999999</v>
      </c>
      <c r="V3621">
        <v>4.3369999999999997</v>
      </c>
      <c r="W3621">
        <v>3.9569999999999999</v>
      </c>
      <c r="X3621">
        <v>6.4850000000000003</v>
      </c>
      <c r="Y3621">
        <v>5.702</v>
      </c>
      <c r="Z3621">
        <v>5.5860000000000003</v>
      </c>
      <c r="AA3621">
        <v>4.93</v>
      </c>
      <c r="AB3621">
        <v>5.077</v>
      </c>
      <c r="AC3621">
        <v>4.7290000000000001</v>
      </c>
      <c r="AD3621">
        <v>4.4850000000000003</v>
      </c>
      <c r="AE3621">
        <v>6.1059999999999999</v>
      </c>
      <c r="AF3621">
        <v>3.528</v>
      </c>
      <c r="AG3621">
        <v>4.4619999999999997</v>
      </c>
      <c r="AH3621">
        <v>5.476</v>
      </c>
      <c r="AI3621">
        <v>4.843</v>
      </c>
      <c r="AJ3621">
        <v>6.2990000000000004</v>
      </c>
      <c r="AK3621">
        <v>6.4969999999999999</v>
      </c>
      <c r="AL3621">
        <v>6.5990000000000002</v>
      </c>
      <c r="AM3621">
        <v>7.1970000000000001</v>
      </c>
      <c r="AN3621">
        <v>6.7060000000000004</v>
      </c>
      <c r="AO3621">
        <v>6.3369999999999997</v>
      </c>
      <c r="AP3621">
        <v>7.2919999999999998</v>
      </c>
      <c r="AQ3621">
        <v>7.4710000000000001</v>
      </c>
      <c r="AR3621">
        <v>6.78</v>
      </c>
      <c r="AS3621">
        <v>6.7190000000000003</v>
      </c>
      <c r="AT3621">
        <v>8.2550000000000008</v>
      </c>
      <c r="AU3621">
        <v>7.5510000000000002</v>
      </c>
      <c r="AV3621">
        <v>8.92</v>
      </c>
      <c r="AW3621">
        <v>9.2919999999999998</v>
      </c>
      <c r="AX3621">
        <v>9.8960000000000008</v>
      </c>
      <c r="AY3621">
        <v>10.135999999999999</v>
      </c>
      <c r="AZ3621">
        <v>8.9030000000000005</v>
      </c>
      <c r="BA3621">
        <v>9.9</v>
      </c>
      <c r="BB3621">
        <v>10.78</v>
      </c>
      <c r="BC3621">
        <v>10.326000000000001</v>
      </c>
      <c r="BD3621">
        <v>8.6549999999999994</v>
      </c>
      <c r="BE3621">
        <v>9.6069999999999993</v>
      </c>
      <c r="BF3621">
        <v>8.8930000000000007</v>
      </c>
      <c r="BG3621">
        <v>10.27</v>
      </c>
      <c r="BH3621">
        <v>9.5660000000000007</v>
      </c>
      <c r="BI3621">
        <v>8.4169999999999998</v>
      </c>
      <c r="BJ3621">
        <v>8.4640000000000004</v>
      </c>
      <c r="BK3621">
        <v>8.6379999999999999</v>
      </c>
      <c r="BL3621">
        <v>7.641</v>
      </c>
      <c r="BM3621">
        <v>8.7680000000000007</v>
      </c>
      <c r="BN3621">
        <v>9.4269999999999996</v>
      </c>
      <c r="BO3621">
        <v>10.202</v>
      </c>
      <c r="BP3621">
        <v>7.3</v>
      </c>
      <c r="BQ3621">
        <v>7.4829999999999997</v>
      </c>
      <c r="BR3621">
        <v>7.6159999999999997</v>
      </c>
      <c r="BS3621">
        <v>7.4450000000000003</v>
      </c>
      <c r="BT3621">
        <v>6.8449999999999998</v>
      </c>
      <c r="BU3621">
        <v>6.8109999999999999</v>
      </c>
      <c r="BV3621">
        <v>8.109</v>
      </c>
      <c r="BW3621">
        <v>7.5060000000000002</v>
      </c>
      <c r="BX3621">
        <v>7.1189999999999998</v>
      </c>
      <c r="BY3621">
        <v>7.2089999999999996</v>
      </c>
      <c r="BZ3621">
        <v>7.0270000000000001</v>
      </c>
      <c r="CA3621">
        <v>7.2329999999999997</v>
      </c>
      <c r="CB3621">
        <v>4.282</v>
      </c>
      <c r="CC3621">
        <v>5.8369999999999997</v>
      </c>
      <c r="CD3621">
        <v>5.9050000000000002</v>
      </c>
      <c r="CE3621">
        <v>6.2370000000000001</v>
      </c>
      <c r="CF3621">
        <v>6.3929999999999998</v>
      </c>
      <c r="CG3621">
        <v>6.6050000000000004</v>
      </c>
      <c r="CH3621">
        <v>6.6390000000000002</v>
      </c>
    </row>
    <row r="3622" spans="1:86" x14ac:dyDescent="0.3">
      <c r="A3622" t="s">
        <v>7284</v>
      </c>
      <c r="B3622" t="s">
        <v>3263</v>
      </c>
      <c r="C3622">
        <v>22.27</v>
      </c>
      <c r="D3622">
        <v>21.571000000000002</v>
      </c>
      <c r="E3622">
        <v>16.98</v>
      </c>
      <c r="F3622">
        <v>19.193000000000001</v>
      </c>
      <c r="G3622">
        <v>17.957000000000001</v>
      </c>
      <c r="H3622">
        <v>14.952999999999999</v>
      </c>
      <c r="I3622">
        <v>15.558</v>
      </c>
      <c r="J3622">
        <v>14.302</v>
      </c>
      <c r="K3622">
        <v>14.063000000000001</v>
      </c>
      <c r="L3622">
        <v>14.186</v>
      </c>
      <c r="M3622">
        <v>11.765000000000001</v>
      </c>
      <c r="N3622">
        <v>10.422000000000001</v>
      </c>
      <c r="O3622">
        <v>14.975</v>
      </c>
      <c r="P3622">
        <v>12.321999999999999</v>
      </c>
      <c r="Q3622">
        <v>14.031000000000001</v>
      </c>
      <c r="R3622">
        <v>15.313000000000001</v>
      </c>
      <c r="S3622">
        <v>15.63</v>
      </c>
      <c r="T3622">
        <v>15.129</v>
      </c>
      <c r="U3622">
        <v>15.154999999999999</v>
      </c>
      <c r="V3622">
        <v>17.321000000000002</v>
      </c>
      <c r="W3622">
        <v>17.817</v>
      </c>
      <c r="X3622">
        <v>15.747999999999999</v>
      </c>
      <c r="Y3622">
        <v>16.39</v>
      </c>
      <c r="Z3622">
        <v>16.945</v>
      </c>
      <c r="AA3622">
        <v>18.47</v>
      </c>
      <c r="AB3622">
        <v>17.085000000000001</v>
      </c>
      <c r="AC3622">
        <v>17.707999999999998</v>
      </c>
      <c r="AD3622">
        <v>17.545000000000002</v>
      </c>
      <c r="AE3622">
        <v>16.001999999999999</v>
      </c>
      <c r="AF3622">
        <v>17.196000000000002</v>
      </c>
      <c r="AG3622">
        <v>15.301</v>
      </c>
      <c r="AH3622">
        <v>14.984</v>
      </c>
      <c r="AI3622">
        <v>15.096</v>
      </c>
      <c r="AJ3622">
        <v>14.089</v>
      </c>
      <c r="AK3622">
        <v>14.141999999999999</v>
      </c>
      <c r="AL3622">
        <v>14.532999999999999</v>
      </c>
      <c r="AM3622">
        <v>14.002000000000001</v>
      </c>
      <c r="AN3622">
        <v>14.544</v>
      </c>
      <c r="AO3622">
        <v>15.457000000000001</v>
      </c>
      <c r="AP3622">
        <v>14.840999999999999</v>
      </c>
      <c r="AQ3622">
        <v>15.526999999999999</v>
      </c>
      <c r="AR3622">
        <v>14.955</v>
      </c>
      <c r="AS3622">
        <v>15.371</v>
      </c>
      <c r="AT3622">
        <v>15.099</v>
      </c>
      <c r="AU3622">
        <v>16.670999999999999</v>
      </c>
      <c r="AV3622">
        <v>15.141999999999999</v>
      </c>
      <c r="AW3622">
        <v>15.194000000000001</v>
      </c>
      <c r="AX3622">
        <v>14.847</v>
      </c>
      <c r="AY3622">
        <v>14.685</v>
      </c>
      <c r="AZ3622">
        <v>15.973000000000001</v>
      </c>
      <c r="BA3622">
        <v>15.305999999999999</v>
      </c>
      <c r="BB3622">
        <v>14.064</v>
      </c>
      <c r="BC3622">
        <v>14.433</v>
      </c>
      <c r="BD3622">
        <v>16.257999999999999</v>
      </c>
      <c r="BE3622">
        <v>14.244</v>
      </c>
      <c r="BF3622">
        <v>15.618</v>
      </c>
      <c r="BG3622">
        <v>15.358000000000001</v>
      </c>
      <c r="BH3622">
        <v>16.344000000000001</v>
      </c>
      <c r="BI3622">
        <v>16.946999999999999</v>
      </c>
      <c r="BJ3622">
        <v>17.649999999999999</v>
      </c>
      <c r="BK3622">
        <v>17.149999999999999</v>
      </c>
      <c r="BL3622">
        <v>17.260000000000002</v>
      </c>
      <c r="BM3622">
        <v>16.762</v>
      </c>
      <c r="BN3622">
        <v>16.030999999999999</v>
      </c>
      <c r="BO3622">
        <v>15.381</v>
      </c>
      <c r="BP3622">
        <v>18.704999999999998</v>
      </c>
      <c r="BQ3622">
        <v>17.98</v>
      </c>
      <c r="BR3622">
        <v>18.968</v>
      </c>
      <c r="BS3622">
        <v>18.707000000000001</v>
      </c>
      <c r="BT3622">
        <v>19.481999999999999</v>
      </c>
      <c r="BU3622">
        <v>18.782</v>
      </c>
      <c r="BV3622">
        <v>18.632999999999999</v>
      </c>
      <c r="BW3622">
        <v>19.077999999999999</v>
      </c>
      <c r="BX3622">
        <v>19.244</v>
      </c>
      <c r="BY3622">
        <v>19.855</v>
      </c>
      <c r="BZ3622">
        <v>19.98</v>
      </c>
      <c r="CA3622">
        <v>20.044</v>
      </c>
      <c r="CB3622">
        <v>23.067</v>
      </c>
      <c r="CC3622">
        <v>21.128</v>
      </c>
      <c r="CD3622">
        <v>22.186</v>
      </c>
      <c r="CE3622">
        <v>21.33</v>
      </c>
      <c r="CF3622">
        <v>21.585000000000001</v>
      </c>
      <c r="CG3622">
        <v>21.776</v>
      </c>
      <c r="CH3622">
        <v>23.265999999999998</v>
      </c>
    </row>
    <row r="3623" spans="1:86" x14ac:dyDescent="0.3">
      <c r="A3623" t="s">
        <v>7285</v>
      </c>
      <c r="B3623" t="s">
        <v>3264</v>
      </c>
      <c r="C3623">
        <v>11.922000000000001</v>
      </c>
      <c r="D3623">
        <v>11.347</v>
      </c>
      <c r="E3623">
        <v>10.989000000000001</v>
      </c>
      <c r="F3623">
        <v>10.590999999999999</v>
      </c>
      <c r="G3623">
        <v>10.128</v>
      </c>
      <c r="H3623">
        <v>7.524</v>
      </c>
      <c r="I3623">
        <v>7.2290000000000001</v>
      </c>
      <c r="J3623">
        <v>6.9669999999999996</v>
      </c>
      <c r="K3623">
        <v>6.7729999999999997</v>
      </c>
      <c r="L3623">
        <v>7.0179999999999998</v>
      </c>
      <c r="M3623">
        <v>7.0149999999999997</v>
      </c>
      <c r="N3623">
        <v>6.5659999999999998</v>
      </c>
      <c r="O3623">
        <v>6.6539999999999999</v>
      </c>
      <c r="P3623">
        <v>6.8170000000000002</v>
      </c>
      <c r="Q3623">
        <v>7.673</v>
      </c>
      <c r="R3623">
        <v>7.1589999999999998</v>
      </c>
      <c r="S3623">
        <v>7.4660000000000002</v>
      </c>
      <c r="T3623">
        <v>10.023999999999999</v>
      </c>
      <c r="U3623">
        <v>10.641999999999999</v>
      </c>
      <c r="V3623">
        <v>11.17</v>
      </c>
      <c r="W3623">
        <v>11.704000000000001</v>
      </c>
      <c r="X3623">
        <v>12.035</v>
      </c>
      <c r="Y3623">
        <v>12.36</v>
      </c>
      <c r="Z3623">
        <v>12.569000000000001</v>
      </c>
      <c r="AA3623">
        <v>13.63</v>
      </c>
      <c r="AB3623">
        <v>12.786</v>
      </c>
      <c r="AC3623">
        <v>12.881</v>
      </c>
      <c r="AD3623">
        <v>12.833</v>
      </c>
      <c r="AE3623">
        <v>12.667</v>
      </c>
      <c r="AF3623">
        <v>11.313000000000001</v>
      </c>
      <c r="AG3623">
        <v>11.266</v>
      </c>
      <c r="AH3623">
        <v>11.292</v>
      </c>
      <c r="AI3623">
        <v>11.257999999999999</v>
      </c>
      <c r="AJ3623">
        <v>11.301</v>
      </c>
      <c r="AK3623">
        <v>11.41</v>
      </c>
      <c r="AL3623">
        <v>11.345000000000001</v>
      </c>
      <c r="AM3623">
        <v>11.385</v>
      </c>
      <c r="AN3623">
        <v>11.391</v>
      </c>
      <c r="AO3623">
        <v>11.473000000000001</v>
      </c>
      <c r="AP3623">
        <v>11.499000000000001</v>
      </c>
      <c r="AQ3623">
        <v>11.56</v>
      </c>
      <c r="AR3623">
        <v>9.52</v>
      </c>
      <c r="AS3623">
        <v>10.055999999999999</v>
      </c>
      <c r="AT3623">
        <v>10.122999999999999</v>
      </c>
      <c r="AU3623">
        <v>11.034000000000001</v>
      </c>
      <c r="AV3623">
        <v>10.407</v>
      </c>
      <c r="AW3623">
        <v>10.529</v>
      </c>
      <c r="AX3623">
        <v>10.327</v>
      </c>
      <c r="AY3623">
        <v>10.727</v>
      </c>
      <c r="AZ3623">
        <v>10.87</v>
      </c>
      <c r="BA3623">
        <v>10.407999999999999</v>
      </c>
      <c r="BB3623">
        <v>10.333</v>
      </c>
      <c r="BC3623">
        <v>10.337999999999999</v>
      </c>
      <c r="BD3623">
        <v>10.522</v>
      </c>
      <c r="BE3623">
        <v>10.025</v>
      </c>
      <c r="BF3623">
        <v>9.9979999999999993</v>
      </c>
      <c r="BG3623">
        <v>11.19</v>
      </c>
      <c r="BH3623">
        <v>11.224</v>
      </c>
      <c r="BI3623">
        <v>11.276999999999999</v>
      </c>
      <c r="BJ3623">
        <v>11.313000000000001</v>
      </c>
      <c r="BK3623">
        <v>11.327999999999999</v>
      </c>
      <c r="BL3623">
        <v>11.353999999999999</v>
      </c>
      <c r="BM3623">
        <v>11.369</v>
      </c>
      <c r="BN3623">
        <v>11.409000000000001</v>
      </c>
      <c r="BO3623">
        <v>11.475</v>
      </c>
      <c r="BP3623">
        <v>11.177</v>
      </c>
      <c r="BQ3623">
        <v>11.205</v>
      </c>
      <c r="BR3623">
        <v>11.244</v>
      </c>
      <c r="BS3623">
        <v>11.228</v>
      </c>
      <c r="BT3623">
        <v>11.254</v>
      </c>
      <c r="BU3623">
        <v>11.298</v>
      </c>
      <c r="BV3623">
        <v>11.35</v>
      </c>
      <c r="BW3623">
        <v>11.414</v>
      </c>
      <c r="BX3623">
        <v>11.486000000000001</v>
      </c>
      <c r="BY3623">
        <v>11.555999999999999</v>
      </c>
      <c r="BZ3623">
        <v>11.631</v>
      </c>
      <c r="CA3623">
        <v>11.709</v>
      </c>
      <c r="CB3623">
        <v>11.414</v>
      </c>
      <c r="CC3623">
        <v>11.491</v>
      </c>
      <c r="CD3623">
        <v>11.613</v>
      </c>
      <c r="CE3623">
        <v>11.698</v>
      </c>
      <c r="CF3623">
        <v>11.744999999999999</v>
      </c>
      <c r="CG3623">
        <v>11.775</v>
      </c>
      <c r="CH3623">
        <v>11.826000000000001</v>
      </c>
    </row>
    <row r="3624" spans="1:86" x14ac:dyDescent="0.3">
      <c r="A3624" t="s">
        <v>7286</v>
      </c>
      <c r="B3624" t="s">
        <v>3265</v>
      </c>
      <c r="C3624">
        <v>1.423</v>
      </c>
      <c r="D3624">
        <v>1.1220000000000001</v>
      </c>
      <c r="E3624">
        <v>5.5309999999999997</v>
      </c>
      <c r="F3624">
        <v>2.29</v>
      </c>
      <c r="G3624">
        <v>3.831</v>
      </c>
      <c r="H3624">
        <v>3.8610000000000002</v>
      </c>
      <c r="I3624">
        <v>2.0099999999999998</v>
      </c>
      <c r="J3624">
        <v>3.7629999999999999</v>
      </c>
      <c r="K3624">
        <v>3.62</v>
      </c>
      <c r="L3624">
        <v>4.194</v>
      </c>
      <c r="M3624">
        <v>6.37</v>
      </c>
      <c r="N3624">
        <v>7.9269999999999996</v>
      </c>
      <c r="O3624">
        <v>3.2730000000000001</v>
      </c>
      <c r="P3624">
        <v>5.73</v>
      </c>
      <c r="Q3624">
        <v>5.1859999999999999</v>
      </c>
      <c r="R3624">
        <v>2.899</v>
      </c>
      <c r="S3624">
        <v>3.1840000000000002</v>
      </c>
      <c r="T3624">
        <v>5.5839999999999996</v>
      </c>
      <c r="U3624">
        <v>5.1580000000000004</v>
      </c>
      <c r="V3624">
        <v>4.4489999999999998</v>
      </c>
      <c r="W3624">
        <v>3.988</v>
      </c>
      <c r="X3624">
        <v>6.3129999999999997</v>
      </c>
      <c r="Y3624">
        <v>5.702</v>
      </c>
      <c r="Z3624">
        <v>5.5629999999999997</v>
      </c>
      <c r="AA3624">
        <v>4.8869999999999996</v>
      </c>
      <c r="AB3624">
        <v>4.96</v>
      </c>
      <c r="AC3624">
        <v>4.5430000000000001</v>
      </c>
      <c r="AD3624">
        <v>4.1609999999999996</v>
      </c>
      <c r="AE3624">
        <v>5.8179999999999996</v>
      </c>
      <c r="AF3624">
        <v>3.1760000000000002</v>
      </c>
      <c r="AG3624">
        <v>3.931</v>
      </c>
      <c r="AH3624">
        <v>4.827</v>
      </c>
      <c r="AI3624">
        <v>4.0049999999999999</v>
      </c>
      <c r="AJ3624">
        <v>4.8840000000000003</v>
      </c>
      <c r="AK3624">
        <v>5.3470000000000004</v>
      </c>
      <c r="AL3624">
        <v>5.343</v>
      </c>
      <c r="AM3624">
        <v>5.6989999999999998</v>
      </c>
      <c r="AN3624">
        <v>5.0250000000000004</v>
      </c>
      <c r="AO3624">
        <v>4.5170000000000003</v>
      </c>
      <c r="AP3624">
        <v>5.069</v>
      </c>
      <c r="AQ3624">
        <v>4.9390000000000001</v>
      </c>
      <c r="AR3624">
        <v>3.8220000000000001</v>
      </c>
      <c r="AS3624">
        <v>3.1259999999999999</v>
      </c>
      <c r="AT3624">
        <v>4.3689999999999998</v>
      </c>
      <c r="AU3624">
        <v>3.218</v>
      </c>
      <c r="AV3624">
        <v>3.9740000000000002</v>
      </c>
      <c r="AW3624">
        <v>4.2649999999999997</v>
      </c>
      <c r="AX3624">
        <v>4.766</v>
      </c>
      <c r="AY3624">
        <v>5.0359999999999996</v>
      </c>
      <c r="AZ3624">
        <v>3.5569999999999999</v>
      </c>
      <c r="BA3624">
        <v>4.3079999999999998</v>
      </c>
      <c r="BB3624">
        <v>5.2110000000000003</v>
      </c>
      <c r="BC3624">
        <v>4.7889999999999997</v>
      </c>
      <c r="BD3624">
        <v>3.536</v>
      </c>
      <c r="BE3624">
        <v>4.8010000000000002</v>
      </c>
      <c r="BF3624">
        <v>4.2919999999999998</v>
      </c>
      <c r="BG3624">
        <v>5.6589999999999998</v>
      </c>
      <c r="BH3624">
        <v>4.8259999999999996</v>
      </c>
      <c r="BI3624">
        <v>4.1920000000000002</v>
      </c>
      <c r="BJ3624">
        <v>4.3620000000000001</v>
      </c>
      <c r="BK3624">
        <v>4.4820000000000002</v>
      </c>
      <c r="BL3624">
        <v>3.5459999999999998</v>
      </c>
      <c r="BM3624">
        <v>4.2670000000000003</v>
      </c>
      <c r="BN3624">
        <v>4.8159999999999998</v>
      </c>
      <c r="BO3624">
        <v>5.3419999999999996</v>
      </c>
      <c r="BP3624">
        <v>3.0009999999999999</v>
      </c>
      <c r="BQ3624">
        <v>3.17</v>
      </c>
      <c r="BR3624">
        <v>3.5310000000000001</v>
      </c>
      <c r="BS3624">
        <v>3.5609999999999999</v>
      </c>
      <c r="BT3624">
        <v>2.6379999999999999</v>
      </c>
      <c r="BU3624">
        <v>3.0630000000000002</v>
      </c>
      <c r="BV3624">
        <v>4.476</v>
      </c>
      <c r="BW3624">
        <v>3.8370000000000002</v>
      </c>
      <c r="BX3624">
        <v>3.3439999999999999</v>
      </c>
      <c r="BY3624">
        <v>3.5030000000000001</v>
      </c>
      <c r="BZ3624">
        <v>3.056</v>
      </c>
      <c r="CA3624">
        <v>3.649</v>
      </c>
      <c r="CB3624">
        <v>0.94199999999999995</v>
      </c>
      <c r="CC3624">
        <v>2.29</v>
      </c>
      <c r="CD3624">
        <v>2.4039999999999999</v>
      </c>
      <c r="CE3624">
        <v>2.7789999999999999</v>
      </c>
      <c r="CF3624">
        <v>2.5049999999999999</v>
      </c>
      <c r="CG3624">
        <v>3.081</v>
      </c>
      <c r="CH3624">
        <v>3.2080000000000002</v>
      </c>
    </row>
    <row r="3625" spans="1:86" x14ac:dyDescent="0.3">
      <c r="A3625" t="s">
        <v>7287</v>
      </c>
      <c r="B3625" t="s">
        <v>3266</v>
      </c>
      <c r="C3625">
        <v>10.497999999999999</v>
      </c>
      <c r="D3625">
        <v>10.225</v>
      </c>
      <c r="E3625">
        <v>5.4589999999999996</v>
      </c>
      <c r="F3625">
        <v>8.3010000000000002</v>
      </c>
      <c r="G3625">
        <v>6.2960000000000003</v>
      </c>
      <c r="H3625">
        <v>3.6629999999999998</v>
      </c>
      <c r="I3625">
        <v>5.2190000000000003</v>
      </c>
      <c r="J3625">
        <v>3.2040000000000002</v>
      </c>
      <c r="K3625">
        <v>3.153</v>
      </c>
      <c r="L3625">
        <v>2.8239999999999998</v>
      </c>
      <c r="M3625">
        <v>0.64400000000000002</v>
      </c>
      <c r="N3625">
        <v>-1.3620000000000001</v>
      </c>
      <c r="O3625">
        <v>3.3809999999999998</v>
      </c>
      <c r="P3625">
        <v>1.087</v>
      </c>
      <c r="Q3625">
        <v>2.4860000000000002</v>
      </c>
      <c r="R3625">
        <v>4.26</v>
      </c>
      <c r="S3625">
        <v>4.282</v>
      </c>
      <c r="T3625">
        <v>4.4400000000000004</v>
      </c>
      <c r="U3625">
        <v>5.4829999999999997</v>
      </c>
      <c r="V3625">
        <v>6.7210000000000001</v>
      </c>
      <c r="W3625">
        <v>7.7160000000000002</v>
      </c>
      <c r="X3625">
        <v>5.7220000000000004</v>
      </c>
      <c r="Y3625">
        <v>6.6580000000000004</v>
      </c>
      <c r="Z3625">
        <v>7.0060000000000002</v>
      </c>
      <c r="AA3625">
        <v>8.7430000000000003</v>
      </c>
      <c r="AB3625">
        <v>7.8259999999999996</v>
      </c>
      <c r="AC3625">
        <v>8.3379999999999992</v>
      </c>
      <c r="AD3625">
        <v>8.6720000000000006</v>
      </c>
      <c r="AE3625">
        <v>6.8479999999999999</v>
      </c>
      <c r="AF3625">
        <v>8.1370000000000005</v>
      </c>
      <c r="AG3625">
        <v>7.3360000000000003</v>
      </c>
      <c r="AH3625">
        <v>6.4649999999999999</v>
      </c>
      <c r="AI3625">
        <v>7.2519999999999998</v>
      </c>
      <c r="AJ3625">
        <v>6.4160000000000004</v>
      </c>
      <c r="AK3625">
        <v>6.0629999999999997</v>
      </c>
      <c r="AL3625">
        <v>6.0030000000000001</v>
      </c>
      <c r="AM3625">
        <v>5.6859999999999999</v>
      </c>
      <c r="AN3625">
        <v>6.3650000000000002</v>
      </c>
      <c r="AO3625">
        <v>6.9550000000000001</v>
      </c>
      <c r="AP3625">
        <v>6.43</v>
      </c>
      <c r="AQ3625">
        <v>6.6210000000000004</v>
      </c>
      <c r="AR3625">
        <v>5.6980000000000004</v>
      </c>
      <c r="AS3625">
        <v>6.93</v>
      </c>
      <c r="AT3625">
        <v>5.7539999999999996</v>
      </c>
      <c r="AU3625">
        <v>7.8159999999999998</v>
      </c>
      <c r="AV3625">
        <v>6.4329999999999998</v>
      </c>
      <c r="AW3625">
        <v>6.2640000000000002</v>
      </c>
      <c r="AX3625">
        <v>5.5609999999999999</v>
      </c>
      <c r="AY3625">
        <v>5.6909999999999998</v>
      </c>
      <c r="AZ3625">
        <v>7.3129999999999997</v>
      </c>
      <c r="BA3625">
        <v>6.0990000000000002</v>
      </c>
      <c r="BB3625">
        <v>5.1219999999999999</v>
      </c>
      <c r="BC3625">
        <v>5.5490000000000004</v>
      </c>
      <c r="BD3625">
        <v>6.9859999999999998</v>
      </c>
      <c r="BE3625">
        <v>5.2240000000000002</v>
      </c>
      <c r="BF3625">
        <v>5.7060000000000004</v>
      </c>
      <c r="BG3625">
        <v>5.5309999999999997</v>
      </c>
      <c r="BH3625">
        <v>6.3979999999999997</v>
      </c>
      <c r="BI3625">
        <v>7.085</v>
      </c>
      <c r="BJ3625">
        <v>6.9509999999999996</v>
      </c>
      <c r="BK3625">
        <v>6.8460000000000001</v>
      </c>
      <c r="BL3625">
        <v>7.8070000000000004</v>
      </c>
      <c r="BM3625">
        <v>7.1029999999999998</v>
      </c>
      <c r="BN3625">
        <v>6.593</v>
      </c>
      <c r="BO3625">
        <v>6.133</v>
      </c>
      <c r="BP3625">
        <v>8.1760000000000002</v>
      </c>
      <c r="BQ3625">
        <v>8.0350000000000001</v>
      </c>
      <c r="BR3625">
        <v>7.7130000000000001</v>
      </c>
      <c r="BS3625">
        <v>7.6660000000000004</v>
      </c>
      <c r="BT3625">
        <v>8.6159999999999997</v>
      </c>
      <c r="BU3625">
        <v>8.2349999999999994</v>
      </c>
      <c r="BV3625">
        <v>6.8739999999999997</v>
      </c>
      <c r="BW3625">
        <v>7.5780000000000003</v>
      </c>
      <c r="BX3625">
        <v>8.1419999999999995</v>
      </c>
      <c r="BY3625">
        <v>8.0530000000000008</v>
      </c>
      <c r="BZ3625">
        <v>8.5749999999999993</v>
      </c>
      <c r="CA3625">
        <v>8.06</v>
      </c>
      <c r="CB3625">
        <v>10.471</v>
      </c>
      <c r="CC3625">
        <v>9.2010000000000005</v>
      </c>
      <c r="CD3625">
        <v>9.2089999999999996</v>
      </c>
      <c r="CE3625">
        <v>8.9190000000000005</v>
      </c>
      <c r="CF3625">
        <v>9.24</v>
      </c>
      <c r="CG3625">
        <v>8.6940000000000008</v>
      </c>
      <c r="CH3625">
        <v>8.6180000000000003</v>
      </c>
    </row>
    <row r="3626" spans="1:86" x14ac:dyDescent="0.3">
      <c r="A3626" t="s">
        <v>7288</v>
      </c>
      <c r="B3626" t="s">
        <v>3267</v>
      </c>
      <c r="C3626" t="s">
        <v>138</v>
      </c>
      <c r="D3626" t="s">
        <v>138</v>
      </c>
      <c r="E3626" t="s">
        <v>138</v>
      </c>
      <c r="F3626" t="s">
        <v>138</v>
      </c>
      <c r="G3626" t="s">
        <v>138</v>
      </c>
      <c r="H3626" t="s">
        <v>138</v>
      </c>
      <c r="I3626">
        <v>6.6790000000000003</v>
      </c>
      <c r="J3626">
        <v>6.4160000000000004</v>
      </c>
      <c r="K3626">
        <v>6.2190000000000003</v>
      </c>
      <c r="L3626">
        <v>6.4740000000000002</v>
      </c>
      <c r="M3626">
        <v>6.4729999999999999</v>
      </c>
      <c r="N3626">
        <v>6.0149999999999997</v>
      </c>
      <c r="O3626">
        <v>6.0979999999999999</v>
      </c>
      <c r="P3626">
        <v>6.2629999999999999</v>
      </c>
      <c r="Q3626">
        <v>7.1180000000000003</v>
      </c>
      <c r="R3626">
        <v>6.6079999999999997</v>
      </c>
      <c r="S3626">
        <v>6.915</v>
      </c>
      <c r="T3626">
        <v>9.5069999999999997</v>
      </c>
      <c r="U3626">
        <v>10.125999999999999</v>
      </c>
      <c r="V3626">
        <v>10.664</v>
      </c>
      <c r="W3626">
        <v>11.189</v>
      </c>
      <c r="X3626">
        <v>11.509</v>
      </c>
      <c r="Y3626">
        <v>11.821999999999999</v>
      </c>
      <c r="Z3626">
        <v>12.038</v>
      </c>
      <c r="AA3626">
        <v>13.101000000000001</v>
      </c>
      <c r="AB3626">
        <v>12.217000000000001</v>
      </c>
      <c r="AC3626">
        <v>12.281000000000001</v>
      </c>
      <c r="AD3626">
        <v>12.239000000000001</v>
      </c>
      <c r="AE3626">
        <v>12.023</v>
      </c>
      <c r="AF3626">
        <v>10.669</v>
      </c>
      <c r="AG3626">
        <v>10.587</v>
      </c>
      <c r="AH3626">
        <v>10.510999999999999</v>
      </c>
      <c r="AI3626">
        <v>10.451000000000001</v>
      </c>
      <c r="AJ3626">
        <v>10.459</v>
      </c>
      <c r="AK3626">
        <v>10.465</v>
      </c>
      <c r="AL3626">
        <v>10.366</v>
      </c>
      <c r="AM3626">
        <v>10.345000000000001</v>
      </c>
      <c r="AN3626">
        <v>10.275</v>
      </c>
      <c r="AO3626">
        <v>10.319000000000001</v>
      </c>
      <c r="AP3626">
        <v>10.266</v>
      </c>
      <c r="AQ3626">
        <v>10.279</v>
      </c>
      <c r="AR3626">
        <v>8.52</v>
      </c>
      <c r="AS3626">
        <v>8.5190000000000001</v>
      </c>
      <c r="AT3626">
        <v>8.5389999999999997</v>
      </c>
      <c r="AU3626">
        <v>9.3209999999999997</v>
      </c>
      <c r="AV3626">
        <v>8.6780000000000008</v>
      </c>
      <c r="AW3626">
        <v>8.8559999999999999</v>
      </c>
      <c r="AX3626">
        <v>8.6159999999999997</v>
      </c>
      <c r="AY3626">
        <v>9.0280000000000005</v>
      </c>
      <c r="AZ3626">
        <v>9.1980000000000004</v>
      </c>
      <c r="BA3626">
        <v>8.7539999999999996</v>
      </c>
      <c r="BB3626">
        <v>8.7010000000000005</v>
      </c>
      <c r="BC3626">
        <v>8.7249999999999996</v>
      </c>
      <c r="BD3626">
        <v>8.8379999999999992</v>
      </c>
      <c r="BE3626">
        <v>8.8770000000000007</v>
      </c>
      <c r="BF3626">
        <v>8.9160000000000004</v>
      </c>
      <c r="BG3626">
        <v>8.9410000000000007</v>
      </c>
      <c r="BH3626">
        <v>8.9949999999999992</v>
      </c>
      <c r="BI3626">
        <v>9.0440000000000005</v>
      </c>
      <c r="BJ3626">
        <v>9.0709999999999997</v>
      </c>
      <c r="BK3626">
        <v>9.0969999999999995</v>
      </c>
      <c r="BL3626">
        <v>9.1470000000000002</v>
      </c>
      <c r="BM3626">
        <v>9.1839999999999993</v>
      </c>
      <c r="BN3626">
        <v>9.2200000000000006</v>
      </c>
      <c r="BO3626">
        <v>9.2590000000000003</v>
      </c>
      <c r="BP3626">
        <v>9.2949999999999999</v>
      </c>
      <c r="BQ3626">
        <v>9.3320000000000007</v>
      </c>
      <c r="BR3626">
        <v>9.3729999999999993</v>
      </c>
      <c r="BS3626">
        <v>9.4190000000000005</v>
      </c>
      <c r="BT3626">
        <v>9.4670000000000005</v>
      </c>
      <c r="BU3626">
        <v>9.5169999999999995</v>
      </c>
      <c r="BV3626">
        <v>9.57</v>
      </c>
      <c r="BW3626">
        <v>9.6270000000000007</v>
      </c>
      <c r="BX3626">
        <v>9.6850000000000005</v>
      </c>
      <c r="BY3626">
        <v>9.7469999999999999</v>
      </c>
      <c r="BZ3626">
        <v>9.8130000000000006</v>
      </c>
      <c r="CA3626">
        <v>9.8810000000000002</v>
      </c>
      <c r="CB3626">
        <v>9.6319999999999997</v>
      </c>
      <c r="CC3626">
        <v>9.7129999999999992</v>
      </c>
      <c r="CD3626">
        <v>9.7759999999999998</v>
      </c>
      <c r="CE3626">
        <v>9.8320000000000007</v>
      </c>
      <c r="CF3626">
        <v>9.8849999999999998</v>
      </c>
      <c r="CG3626">
        <v>9.9309999999999992</v>
      </c>
      <c r="CH3626">
        <v>9.9689999999999994</v>
      </c>
    </row>
    <row r="3627" spans="1:86" x14ac:dyDescent="0.3">
      <c r="A3627" t="s">
        <v>7289</v>
      </c>
      <c r="B3627" t="s">
        <v>3268</v>
      </c>
      <c r="C3627" t="s">
        <v>138</v>
      </c>
      <c r="D3627" t="s">
        <v>138</v>
      </c>
      <c r="E3627" t="s">
        <v>138</v>
      </c>
      <c r="F3627" t="s">
        <v>138</v>
      </c>
      <c r="G3627" t="s">
        <v>138</v>
      </c>
      <c r="H3627" t="s">
        <v>138</v>
      </c>
      <c r="I3627">
        <v>1.923</v>
      </c>
      <c r="J3627">
        <v>3.6760000000000002</v>
      </c>
      <c r="K3627">
        <v>3.5310000000000001</v>
      </c>
      <c r="L3627">
        <v>4.0839999999999996</v>
      </c>
      <c r="M3627">
        <v>6.2629999999999999</v>
      </c>
      <c r="N3627">
        <v>7.8710000000000004</v>
      </c>
      <c r="O3627">
        <v>3.2010000000000001</v>
      </c>
      <c r="P3627">
        <v>5.6539999999999999</v>
      </c>
      <c r="Q3627">
        <v>5.1109999999999998</v>
      </c>
      <c r="R3627">
        <v>2.827</v>
      </c>
      <c r="S3627">
        <v>3.113</v>
      </c>
      <c r="T3627">
        <v>5.5030000000000001</v>
      </c>
      <c r="U3627">
        <v>5.0839999999999996</v>
      </c>
      <c r="V3627">
        <v>4.3650000000000002</v>
      </c>
      <c r="W3627">
        <v>3.9039999999999999</v>
      </c>
      <c r="X3627">
        <v>6.25</v>
      </c>
      <c r="Y3627">
        <v>5.5949999999999998</v>
      </c>
      <c r="Z3627">
        <v>5.4459999999999997</v>
      </c>
      <c r="AA3627">
        <v>4.7850000000000001</v>
      </c>
      <c r="AB3627">
        <v>4.8470000000000004</v>
      </c>
      <c r="AC3627">
        <v>4.4210000000000003</v>
      </c>
      <c r="AD3627">
        <v>4.0490000000000004</v>
      </c>
      <c r="AE3627">
        <v>5.6920000000000002</v>
      </c>
      <c r="AF3627">
        <v>3.0409999999999999</v>
      </c>
      <c r="AG3627">
        <v>3.7789999999999999</v>
      </c>
      <c r="AH3627">
        <v>4.6680000000000001</v>
      </c>
      <c r="AI3627">
        <v>3.819</v>
      </c>
      <c r="AJ3627">
        <v>4.6749999999999998</v>
      </c>
      <c r="AK3627">
        <v>5.1280000000000001</v>
      </c>
      <c r="AL3627">
        <v>5.1100000000000003</v>
      </c>
      <c r="AM3627">
        <v>5.4379999999999997</v>
      </c>
      <c r="AN3627">
        <v>4.7430000000000003</v>
      </c>
      <c r="AO3627">
        <v>4.1989999999999998</v>
      </c>
      <c r="AP3627">
        <v>4.7160000000000002</v>
      </c>
      <c r="AQ3627">
        <v>4.5620000000000003</v>
      </c>
      <c r="AR3627">
        <v>3.4260000000000002</v>
      </c>
      <c r="AS3627">
        <v>2.7090000000000001</v>
      </c>
      <c r="AT3627">
        <v>3.9340000000000002</v>
      </c>
      <c r="AU3627">
        <v>2.7759999999999998</v>
      </c>
      <c r="AV3627">
        <v>3.51</v>
      </c>
      <c r="AW3627">
        <v>3.8290000000000002</v>
      </c>
      <c r="AX3627">
        <v>4.0359999999999996</v>
      </c>
      <c r="AY3627">
        <v>4.2889999999999997</v>
      </c>
      <c r="AZ3627">
        <v>2.8180000000000001</v>
      </c>
      <c r="BA3627">
        <v>3.5779999999999998</v>
      </c>
      <c r="BB3627">
        <v>4.2759999999999998</v>
      </c>
      <c r="BC3627">
        <v>3.8690000000000002</v>
      </c>
      <c r="BD3627">
        <v>2.5299999999999998</v>
      </c>
      <c r="BE3627">
        <v>3.819</v>
      </c>
      <c r="BF3627">
        <v>3.3290000000000002</v>
      </c>
      <c r="BG3627">
        <v>4.718</v>
      </c>
      <c r="BH3627">
        <v>3.9119999999999999</v>
      </c>
      <c r="BI3627">
        <v>3.2650000000000001</v>
      </c>
      <c r="BJ3627">
        <v>3.746</v>
      </c>
      <c r="BK3627">
        <v>3.6480000000000001</v>
      </c>
      <c r="BL3627">
        <v>2.73</v>
      </c>
      <c r="BM3627">
        <v>3.4809999999999999</v>
      </c>
      <c r="BN3627">
        <v>4.24</v>
      </c>
      <c r="BO3627">
        <v>4.78</v>
      </c>
      <c r="BP3627">
        <v>2.2589999999999999</v>
      </c>
      <c r="BQ3627">
        <v>2.4409999999999998</v>
      </c>
      <c r="BR3627">
        <v>2.8010000000000002</v>
      </c>
      <c r="BS3627">
        <v>2.8610000000000002</v>
      </c>
      <c r="BT3627">
        <v>1.944</v>
      </c>
      <c r="BU3627">
        <v>2.3690000000000002</v>
      </c>
      <c r="BV3627">
        <v>3.782</v>
      </c>
      <c r="BW3627">
        <v>3.1379999999999999</v>
      </c>
      <c r="BX3627">
        <v>2.637</v>
      </c>
      <c r="BY3627">
        <v>2.7930000000000001</v>
      </c>
      <c r="BZ3627">
        <v>2.3410000000000002</v>
      </c>
      <c r="CA3627">
        <v>2.927</v>
      </c>
      <c r="CB3627">
        <v>0.28000000000000003</v>
      </c>
      <c r="CC3627">
        <v>1.63</v>
      </c>
      <c r="CD3627">
        <v>1.69</v>
      </c>
      <c r="CE3627">
        <v>2.0369999999999999</v>
      </c>
      <c r="CF3627">
        <v>1.77</v>
      </c>
      <c r="CG3627">
        <v>2.3479999999999999</v>
      </c>
      <c r="CH3627">
        <v>2.4670000000000001</v>
      </c>
    </row>
    <row r="3628" spans="1:86" x14ac:dyDescent="0.3">
      <c r="A3628" t="s">
        <v>7290</v>
      </c>
      <c r="B3628" t="s">
        <v>3269</v>
      </c>
      <c r="C3628">
        <v>10.260999999999999</v>
      </c>
      <c r="D3628">
        <v>9.9860000000000007</v>
      </c>
      <c r="E3628">
        <v>5.2210000000000001</v>
      </c>
      <c r="F3628">
        <v>8.0670000000000002</v>
      </c>
      <c r="G3628">
        <v>6.0609999999999999</v>
      </c>
      <c r="H3628">
        <v>3.2240000000000002</v>
      </c>
      <c r="I3628">
        <v>4.7560000000000002</v>
      </c>
      <c r="J3628">
        <v>2.74</v>
      </c>
      <c r="K3628">
        <v>2.6880000000000002</v>
      </c>
      <c r="L3628">
        <v>2.39</v>
      </c>
      <c r="M3628">
        <v>0.21</v>
      </c>
      <c r="N3628">
        <v>-1.8560000000000001</v>
      </c>
      <c r="O3628">
        <v>2.8969999999999998</v>
      </c>
      <c r="P3628">
        <v>0.60899999999999999</v>
      </c>
      <c r="Q3628">
        <v>2.0070000000000001</v>
      </c>
      <c r="R3628">
        <v>3.7810000000000001</v>
      </c>
      <c r="S3628">
        <v>3.802</v>
      </c>
      <c r="T3628">
        <v>4.0039999999999996</v>
      </c>
      <c r="U3628">
        <v>5.0419999999999998</v>
      </c>
      <c r="V3628">
        <v>6.2990000000000004</v>
      </c>
      <c r="W3628">
        <v>7.2850000000000001</v>
      </c>
      <c r="X3628">
        <v>5.2590000000000003</v>
      </c>
      <c r="Y3628">
        <v>6.2270000000000003</v>
      </c>
      <c r="Z3628">
        <v>6.5919999999999996</v>
      </c>
      <c r="AA3628">
        <v>8.3160000000000007</v>
      </c>
      <c r="AB3628">
        <v>7.37</v>
      </c>
      <c r="AC3628">
        <v>7.86</v>
      </c>
      <c r="AD3628">
        <v>8.19</v>
      </c>
      <c r="AE3628">
        <v>6.3310000000000004</v>
      </c>
      <c r="AF3628">
        <v>7.6280000000000001</v>
      </c>
      <c r="AG3628">
        <v>6.8079999999999998</v>
      </c>
      <c r="AH3628">
        <v>5.843</v>
      </c>
      <c r="AI3628">
        <v>6.6319999999999997</v>
      </c>
      <c r="AJ3628">
        <v>5.7839999999999998</v>
      </c>
      <c r="AK3628">
        <v>5.3369999999999997</v>
      </c>
      <c r="AL3628">
        <v>5.2560000000000002</v>
      </c>
      <c r="AM3628">
        <v>4.907</v>
      </c>
      <c r="AN3628">
        <v>5.532</v>
      </c>
      <c r="AO3628">
        <v>6.12</v>
      </c>
      <c r="AP3628">
        <v>5.55</v>
      </c>
      <c r="AQ3628">
        <v>5.7169999999999996</v>
      </c>
      <c r="AR3628">
        <v>5.0940000000000003</v>
      </c>
      <c r="AS3628">
        <v>5.81</v>
      </c>
      <c r="AT3628">
        <v>4.6050000000000004</v>
      </c>
      <c r="AU3628">
        <v>6.5449999999999999</v>
      </c>
      <c r="AV3628">
        <v>5.1680000000000001</v>
      </c>
      <c r="AW3628">
        <v>5.0270000000000001</v>
      </c>
      <c r="AX3628">
        <v>4.58</v>
      </c>
      <c r="AY3628">
        <v>4.7389999999999999</v>
      </c>
      <c r="AZ3628">
        <v>6.38</v>
      </c>
      <c r="BA3628">
        <v>5.1760000000000002</v>
      </c>
      <c r="BB3628">
        <v>4.4249999999999998</v>
      </c>
      <c r="BC3628">
        <v>4.8559999999999999</v>
      </c>
      <c r="BD3628">
        <v>6.3079999999999998</v>
      </c>
      <c r="BE3628">
        <v>5.0579999999999998</v>
      </c>
      <c r="BF3628">
        <v>5.5869999999999997</v>
      </c>
      <c r="BG3628">
        <v>4.2229999999999999</v>
      </c>
      <c r="BH3628">
        <v>5.0830000000000002</v>
      </c>
      <c r="BI3628">
        <v>5.7789999999999999</v>
      </c>
      <c r="BJ3628">
        <v>5.3250000000000002</v>
      </c>
      <c r="BK3628">
        <v>5.4489999999999998</v>
      </c>
      <c r="BL3628">
        <v>6.4169999999999998</v>
      </c>
      <c r="BM3628">
        <v>5.7030000000000003</v>
      </c>
      <c r="BN3628">
        <v>4.9800000000000004</v>
      </c>
      <c r="BO3628">
        <v>4.4790000000000001</v>
      </c>
      <c r="BP3628">
        <v>7.0359999999999996</v>
      </c>
      <c r="BQ3628">
        <v>6.891</v>
      </c>
      <c r="BR3628">
        <v>6.5720000000000001</v>
      </c>
      <c r="BS3628">
        <v>6.5579999999999998</v>
      </c>
      <c r="BT3628">
        <v>7.5229999999999997</v>
      </c>
      <c r="BU3628">
        <v>7.1479999999999997</v>
      </c>
      <c r="BV3628">
        <v>5.7880000000000003</v>
      </c>
      <c r="BW3628">
        <v>6.4889999999999999</v>
      </c>
      <c r="BX3628">
        <v>7.048</v>
      </c>
      <c r="BY3628">
        <v>6.9539999999999997</v>
      </c>
      <c r="BZ3628">
        <v>7.4720000000000004</v>
      </c>
      <c r="CA3628">
        <v>6.9539999999999997</v>
      </c>
      <c r="CB3628">
        <v>9.3520000000000003</v>
      </c>
      <c r="CC3628">
        <v>8.0830000000000002</v>
      </c>
      <c r="CD3628">
        <v>8.0860000000000003</v>
      </c>
      <c r="CE3628">
        <v>7.7949999999999999</v>
      </c>
      <c r="CF3628">
        <v>8.1150000000000002</v>
      </c>
      <c r="CG3628">
        <v>7.5819999999999999</v>
      </c>
      <c r="CH3628">
        <v>7.5019999999999998</v>
      </c>
    </row>
    <row r="3629" spans="1:86" x14ac:dyDescent="0.3">
      <c r="A3629">
        <v>0</v>
      </c>
      <c r="B3629">
        <v>0</v>
      </c>
      <c r="C3629" t="s">
        <v>137</v>
      </c>
      <c r="D3629" t="s">
        <v>137</v>
      </c>
      <c r="E3629" t="s">
        <v>137</v>
      </c>
      <c r="F3629" t="s">
        <v>137</v>
      </c>
      <c r="G3629" t="s">
        <v>137</v>
      </c>
      <c r="H3629" t="s">
        <v>137</v>
      </c>
      <c r="I3629" t="s">
        <v>137</v>
      </c>
      <c r="J3629" t="s">
        <v>137</v>
      </c>
      <c r="K3629" t="s">
        <v>137</v>
      </c>
      <c r="L3629" t="s">
        <v>137</v>
      </c>
      <c r="M3629" t="s">
        <v>137</v>
      </c>
      <c r="N3629" t="s">
        <v>137</v>
      </c>
      <c r="O3629" t="s">
        <v>137</v>
      </c>
      <c r="P3629" t="s">
        <v>137</v>
      </c>
      <c r="Q3629" t="s">
        <v>137</v>
      </c>
      <c r="R3629" t="s">
        <v>137</v>
      </c>
      <c r="S3629" t="s">
        <v>137</v>
      </c>
      <c r="T3629" t="s">
        <v>137</v>
      </c>
      <c r="U3629" t="s">
        <v>137</v>
      </c>
      <c r="V3629" t="s">
        <v>137</v>
      </c>
      <c r="W3629" t="s">
        <v>137</v>
      </c>
      <c r="X3629" t="s">
        <v>137</v>
      </c>
      <c r="Y3629" t="s">
        <v>137</v>
      </c>
      <c r="Z3629" t="s">
        <v>137</v>
      </c>
      <c r="AA3629" t="s">
        <v>137</v>
      </c>
      <c r="AB3629" t="s">
        <v>137</v>
      </c>
      <c r="AC3629" t="s">
        <v>137</v>
      </c>
      <c r="AD3629" t="s">
        <v>137</v>
      </c>
      <c r="AE3629" t="s">
        <v>137</v>
      </c>
      <c r="AF3629" t="s">
        <v>137</v>
      </c>
      <c r="AG3629" t="s">
        <v>137</v>
      </c>
      <c r="AH3629" t="s">
        <v>137</v>
      </c>
      <c r="AI3629" t="s">
        <v>137</v>
      </c>
      <c r="AJ3629" t="s">
        <v>137</v>
      </c>
      <c r="AK3629" t="s">
        <v>137</v>
      </c>
      <c r="AL3629" t="s">
        <v>137</v>
      </c>
      <c r="AM3629" t="s">
        <v>137</v>
      </c>
      <c r="AN3629" t="s">
        <v>137</v>
      </c>
      <c r="AO3629" t="s">
        <v>137</v>
      </c>
      <c r="AP3629" t="s">
        <v>137</v>
      </c>
      <c r="AQ3629" t="s">
        <v>137</v>
      </c>
      <c r="AR3629" t="s">
        <v>137</v>
      </c>
      <c r="AS3629" t="s">
        <v>137</v>
      </c>
      <c r="AT3629" t="s">
        <v>137</v>
      </c>
      <c r="AU3629" t="s">
        <v>137</v>
      </c>
      <c r="AV3629" t="s">
        <v>137</v>
      </c>
      <c r="AW3629" t="s">
        <v>137</v>
      </c>
      <c r="AX3629" t="s">
        <v>137</v>
      </c>
      <c r="AY3629" t="s">
        <v>137</v>
      </c>
      <c r="AZ3629" t="s">
        <v>137</v>
      </c>
      <c r="BA3629" t="s">
        <v>137</v>
      </c>
      <c r="BB3629" t="s">
        <v>137</v>
      </c>
      <c r="BC3629" t="s">
        <v>137</v>
      </c>
      <c r="BD3629" t="s">
        <v>137</v>
      </c>
      <c r="BE3629" t="s">
        <v>137</v>
      </c>
      <c r="BF3629" t="s">
        <v>137</v>
      </c>
      <c r="BG3629" t="s">
        <v>137</v>
      </c>
      <c r="BH3629" t="s">
        <v>137</v>
      </c>
      <c r="BI3629" t="s">
        <v>137</v>
      </c>
      <c r="BJ3629" t="s">
        <v>137</v>
      </c>
      <c r="BK3629" t="s">
        <v>137</v>
      </c>
      <c r="BL3629" t="s">
        <v>137</v>
      </c>
      <c r="BM3629" t="s">
        <v>137</v>
      </c>
      <c r="BN3629" t="s">
        <v>137</v>
      </c>
      <c r="BO3629" t="s">
        <v>137</v>
      </c>
      <c r="BP3629" t="s">
        <v>137</v>
      </c>
      <c r="BQ3629" t="s">
        <v>137</v>
      </c>
      <c r="BR3629" t="s">
        <v>137</v>
      </c>
      <c r="BS3629" t="s">
        <v>137</v>
      </c>
      <c r="BT3629" t="s">
        <v>137</v>
      </c>
      <c r="BU3629" t="s">
        <v>137</v>
      </c>
      <c r="BV3629" t="s">
        <v>137</v>
      </c>
      <c r="BW3629" t="s">
        <v>137</v>
      </c>
      <c r="BX3629" t="s">
        <v>137</v>
      </c>
      <c r="BY3629" t="s">
        <v>137</v>
      </c>
      <c r="BZ3629" t="s">
        <v>137</v>
      </c>
      <c r="CA3629" t="s">
        <v>137</v>
      </c>
      <c r="CB3629" t="s">
        <v>137</v>
      </c>
      <c r="CC3629" t="s">
        <v>137</v>
      </c>
      <c r="CD3629" t="s">
        <v>137</v>
      </c>
      <c r="CE3629" t="s">
        <v>137</v>
      </c>
      <c r="CF3629" t="s">
        <v>137</v>
      </c>
      <c r="CG3629" t="s">
        <v>137</v>
      </c>
      <c r="CH3629" t="s">
        <v>137</v>
      </c>
    </row>
    <row r="3630" spans="1:86" x14ac:dyDescent="0.3">
      <c r="A3630">
        <v>0</v>
      </c>
      <c r="B3630">
        <v>0</v>
      </c>
      <c r="C3630" t="s">
        <v>137</v>
      </c>
      <c r="D3630" t="s">
        <v>137</v>
      </c>
      <c r="E3630" t="s">
        <v>137</v>
      </c>
      <c r="F3630" t="s">
        <v>137</v>
      </c>
      <c r="G3630" t="s">
        <v>137</v>
      </c>
      <c r="H3630" t="s">
        <v>137</v>
      </c>
      <c r="I3630" t="s">
        <v>137</v>
      </c>
      <c r="J3630" t="s">
        <v>137</v>
      </c>
      <c r="K3630" t="s">
        <v>137</v>
      </c>
      <c r="L3630" t="s">
        <v>137</v>
      </c>
      <c r="M3630" t="s">
        <v>137</v>
      </c>
      <c r="N3630" t="s">
        <v>137</v>
      </c>
      <c r="O3630" t="s">
        <v>137</v>
      </c>
      <c r="P3630" t="s">
        <v>137</v>
      </c>
      <c r="Q3630" t="s">
        <v>137</v>
      </c>
      <c r="R3630" t="s">
        <v>137</v>
      </c>
      <c r="S3630" t="s">
        <v>137</v>
      </c>
      <c r="T3630" t="s">
        <v>137</v>
      </c>
      <c r="U3630" t="s">
        <v>137</v>
      </c>
      <c r="V3630" t="s">
        <v>137</v>
      </c>
      <c r="W3630" t="s">
        <v>137</v>
      </c>
      <c r="X3630" t="s">
        <v>137</v>
      </c>
      <c r="Y3630" t="s">
        <v>137</v>
      </c>
      <c r="Z3630" t="s">
        <v>137</v>
      </c>
      <c r="AA3630" t="s">
        <v>137</v>
      </c>
      <c r="AB3630" t="s">
        <v>137</v>
      </c>
      <c r="AC3630" t="s">
        <v>137</v>
      </c>
      <c r="AD3630" t="s">
        <v>137</v>
      </c>
      <c r="AE3630" t="s">
        <v>137</v>
      </c>
      <c r="AF3630" t="s">
        <v>137</v>
      </c>
      <c r="AG3630" t="s">
        <v>137</v>
      </c>
      <c r="AH3630" t="s">
        <v>137</v>
      </c>
      <c r="AI3630" t="s">
        <v>137</v>
      </c>
      <c r="AJ3630" t="s">
        <v>137</v>
      </c>
      <c r="AK3630" t="s">
        <v>137</v>
      </c>
      <c r="AL3630" t="s">
        <v>137</v>
      </c>
      <c r="AM3630" t="s">
        <v>137</v>
      </c>
      <c r="AN3630" t="s">
        <v>137</v>
      </c>
      <c r="AO3630" t="s">
        <v>137</v>
      </c>
      <c r="AP3630" t="s">
        <v>137</v>
      </c>
      <c r="AQ3630" t="s">
        <v>137</v>
      </c>
      <c r="AR3630" t="s">
        <v>137</v>
      </c>
      <c r="AS3630" t="s">
        <v>137</v>
      </c>
      <c r="AT3630" t="s">
        <v>137</v>
      </c>
      <c r="AU3630" t="s">
        <v>137</v>
      </c>
      <c r="AV3630" t="s">
        <v>137</v>
      </c>
      <c r="AW3630" t="s">
        <v>137</v>
      </c>
      <c r="AX3630" t="s">
        <v>137</v>
      </c>
      <c r="AY3630" t="s">
        <v>137</v>
      </c>
      <c r="AZ3630" t="s">
        <v>137</v>
      </c>
      <c r="BA3630" t="s">
        <v>137</v>
      </c>
      <c r="BB3630" t="s">
        <v>137</v>
      </c>
      <c r="BC3630" t="s">
        <v>137</v>
      </c>
      <c r="BD3630" t="s">
        <v>137</v>
      </c>
      <c r="BE3630" t="s">
        <v>137</v>
      </c>
      <c r="BF3630" t="s">
        <v>137</v>
      </c>
      <c r="BG3630" t="s">
        <v>137</v>
      </c>
      <c r="BH3630" t="s">
        <v>137</v>
      </c>
      <c r="BI3630" t="s">
        <v>137</v>
      </c>
      <c r="BJ3630" t="s">
        <v>137</v>
      </c>
      <c r="BK3630" t="s">
        <v>137</v>
      </c>
      <c r="BL3630" t="s">
        <v>137</v>
      </c>
      <c r="BM3630" t="s">
        <v>137</v>
      </c>
      <c r="BN3630" t="s">
        <v>137</v>
      </c>
      <c r="BO3630" t="s">
        <v>137</v>
      </c>
      <c r="BP3630" t="s">
        <v>137</v>
      </c>
      <c r="BQ3630" t="s">
        <v>137</v>
      </c>
      <c r="BR3630" t="s">
        <v>137</v>
      </c>
      <c r="BS3630" t="s">
        <v>137</v>
      </c>
      <c r="BT3630" t="s">
        <v>137</v>
      </c>
      <c r="BU3630" t="s">
        <v>137</v>
      </c>
      <c r="BV3630" t="s">
        <v>137</v>
      </c>
      <c r="BW3630" t="s">
        <v>137</v>
      </c>
      <c r="BX3630" t="s">
        <v>137</v>
      </c>
      <c r="BY3630" t="s">
        <v>137</v>
      </c>
      <c r="BZ3630" t="s">
        <v>137</v>
      </c>
      <c r="CA3630" t="s">
        <v>137</v>
      </c>
      <c r="CB3630" t="s">
        <v>137</v>
      </c>
      <c r="CC3630" t="s">
        <v>137</v>
      </c>
      <c r="CD3630" t="s">
        <v>137</v>
      </c>
      <c r="CE3630" t="s">
        <v>137</v>
      </c>
      <c r="CF3630" t="s">
        <v>137</v>
      </c>
      <c r="CG3630" t="s">
        <v>137</v>
      </c>
      <c r="CH3630" t="s">
        <v>137</v>
      </c>
    </row>
    <row r="3631" spans="1:86" x14ac:dyDescent="0.3">
      <c r="A3631">
        <v>0</v>
      </c>
      <c r="B3631">
        <v>0</v>
      </c>
      <c r="C3631" t="s">
        <v>137</v>
      </c>
      <c r="D3631" t="s">
        <v>137</v>
      </c>
      <c r="E3631" t="s">
        <v>137</v>
      </c>
      <c r="F3631" t="s">
        <v>137</v>
      </c>
      <c r="G3631" t="s">
        <v>137</v>
      </c>
      <c r="H3631" t="s">
        <v>137</v>
      </c>
      <c r="I3631" t="s">
        <v>137</v>
      </c>
      <c r="J3631" t="s">
        <v>137</v>
      </c>
      <c r="K3631" t="s">
        <v>137</v>
      </c>
      <c r="L3631" t="s">
        <v>137</v>
      </c>
      <c r="M3631" t="s">
        <v>137</v>
      </c>
      <c r="N3631" t="s">
        <v>137</v>
      </c>
      <c r="O3631" t="s">
        <v>137</v>
      </c>
      <c r="P3631" t="s">
        <v>137</v>
      </c>
      <c r="Q3631" t="s">
        <v>137</v>
      </c>
      <c r="R3631" t="s">
        <v>137</v>
      </c>
      <c r="S3631" t="s">
        <v>137</v>
      </c>
      <c r="T3631" t="s">
        <v>137</v>
      </c>
      <c r="U3631" t="s">
        <v>137</v>
      </c>
      <c r="V3631" t="s">
        <v>137</v>
      </c>
      <c r="W3631" t="s">
        <v>137</v>
      </c>
      <c r="X3631" t="s">
        <v>137</v>
      </c>
      <c r="Y3631" t="s">
        <v>137</v>
      </c>
      <c r="Z3631" t="s">
        <v>137</v>
      </c>
      <c r="AA3631" t="s">
        <v>137</v>
      </c>
      <c r="AB3631" t="s">
        <v>137</v>
      </c>
      <c r="AC3631" t="s">
        <v>137</v>
      </c>
      <c r="AD3631" t="s">
        <v>137</v>
      </c>
      <c r="AE3631" t="s">
        <v>137</v>
      </c>
      <c r="AF3631" t="s">
        <v>137</v>
      </c>
      <c r="AG3631" t="s">
        <v>137</v>
      </c>
      <c r="AH3631" t="s">
        <v>137</v>
      </c>
      <c r="AI3631" t="s">
        <v>137</v>
      </c>
      <c r="AJ3631" t="s">
        <v>137</v>
      </c>
      <c r="AK3631" t="s">
        <v>137</v>
      </c>
      <c r="AL3631" t="s">
        <v>137</v>
      </c>
      <c r="AM3631" t="s">
        <v>137</v>
      </c>
      <c r="AN3631" t="s">
        <v>137</v>
      </c>
      <c r="AO3631" t="s">
        <v>137</v>
      </c>
      <c r="AP3631" t="s">
        <v>137</v>
      </c>
      <c r="AQ3631" t="s">
        <v>137</v>
      </c>
      <c r="AR3631" t="s">
        <v>137</v>
      </c>
      <c r="AS3631" t="s">
        <v>137</v>
      </c>
      <c r="AT3631" t="s">
        <v>137</v>
      </c>
      <c r="AU3631" t="s">
        <v>137</v>
      </c>
      <c r="AV3631" t="s">
        <v>137</v>
      </c>
      <c r="AW3631" t="s">
        <v>137</v>
      </c>
      <c r="AX3631" t="s">
        <v>137</v>
      </c>
      <c r="AY3631" t="s">
        <v>137</v>
      </c>
      <c r="AZ3631" t="s">
        <v>137</v>
      </c>
      <c r="BA3631" t="s">
        <v>137</v>
      </c>
      <c r="BB3631" t="s">
        <v>137</v>
      </c>
      <c r="BC3631" t="s">
        <v>137</v>
      </c>
      <c r="BD3631" t="s">
        <v>137</v>
      </c>
      <c r="BE3631" t="s">
        <v>137</v>
      </c>
      <c r="BF3631" t="s">
        <v>137</v>
      </c>
      <c r="BG3631" t="s">
        <v>137</v>
      </c>
      <c r="BH3631" t="s">
        <v>137</v>
      </c>
      <c r="BI3631" t="s">
        <v>137</v>
      </c>
      <c r="BJ3631" t="s">
        <v>137</v>
      </c>
      <c r="BK3631" t="s">
        <v>137</v>
      </c>
      <c r="BL3631" t="s">
        <v>137</v>
      </c>
      <c r="BM3631" t="s">
        <v>137</v>
      </c>
      <c r="BN3631" t="s">
        <v>137</v>
      </c>
      <c r="BO3631" t="s">
        <v>137</v>
      </c>
      <c r="BP3631" t="s">
        <v>137</v>
      </c>
      <c r="BQ3631" t="s">
        <v>137</v>
      </c>
      <c r="BR3631" t="s">
        <v>137</v>
      </c>
      <c r="BS3631" t="s">
        <v>137</v>
      </c>
      <c r="BT3631" t="s">
        <v>137</v>
      </c>
      <c r="BU3631" t="s">
        <v>137</v>
      </c>
      <c r="BV3631" t="s">
        <v>137</v>
      </c>
      <c r="BW3631" t="s">
        <v>137</v>
      </c>
      <c r="BX3631" t="s">
        <v>137</v>
      </c>
      <c r="BY3631" t="s">
        <v>137</v>
      </c>
      <c r="BZ3631" t="s">
        <v>137</v>
      </c>
      <c r="CA3631" t="s">
        <v>137</v>
      </c>
      <c r="CB3631" t="s">
        <v>137</v>
      </c>
      <c r="CC3631" t="s">
        <v>137</v>
      </c>
      <c r="CD3631" t="s">
        <v>137</v>
      </c>
      <c r="CE3631" t="s">
        <v>137</v>
      </c>
      <c r="CF3631" t="s">
        <v>137</v>
      </c>
      <c r="CG3631" t="s">
        <v>137</v>
      </c>
      <c r="CH3631" t="s">
        <v>137</v>
      </c>
    </row>
    <row r="3632" spans="1:86" x14ac:dyDescent="0.3">
      <c r="A3632">
        <v>0</v>
      </c>
      <c r="B3632">
        <v>0</v>
      </c>
      <c r="C3632" t="s">
        <v>137</v>
      </c>
      <c r="D3632" t="s">
        <v>137</v>
      </c>
      <c r="E3632" t="s">
        <v>137</v>
      </c>
      <c r="F3632" t="s">
        <v>137</v>
      </c>
      <c r="G3632" t="s">
        <v>137</v>
      </c>
      <c r="H3632" t="s">
        <v>137</v>
      </c>
      <c r="I3632" t="s">
        <v>137</v>
      </c>
      <c r="J3632" t="s">
        <v>137</v>
      </c>
      <c r="K3632" t="s">
        <v>137</v>
      </c>
      <c r="L3632" t="s">
        <v>137</v>
      </c>
      <c r="M3632" t="s">
        <v>137</v>
      </c>
      <c r="N3632" t="s">
        <v>137</v>
      </c>
      <c r="O3632" t="s">
        <v>137</v>
      </c>
      <c r="P3632" t="s">
        <v>137</v>
      </c>
      <c r="Q3632" t="s">
        <v>137</v>
      </c>
      <c r="R3632" t="s">
        <v>137</v>
      </c>
      <c r="S3632" t="s">
        <v>137</v>
      </c>
      <c r="T3632" t="s">
        <v>137</v>
      </c>
      <c r="U3632" t="s">
        <v>137</v>
      </c>
      <c r="V3632" t="s">
        <v>137</v>
      </c>
      <c r="W3632" t="s">
        <v>137</v>
      </c>
      <c r="X3632" t="s">
        <v>137</v>
      </c>
      <c r="Y3632" t="s">
        <v>137</v>
      </c>
      <c r="Z3632" t="s">
        <v>137</v>
      </c>
      <c r="AA3632" t="s">
        <v>137</v>
      </c>
      <c r="AB3632" t="s">
        <v>137</v>
      </c>
      <c r="AC3632" t="s">
        <v>137</v>
      </c>
      <c r="AD3632" t="s">
        <v>137</v>
      </c>
      <c r="AE3632" t="s">
        <v>137</v>
      </c>
      <c r="AF3632" t="s">
        <v>137</v>
      </c>
      <c r="AG3632" t="s">
        <v>137</v>
      </c>
      <c r="AH3632" t="s">
        <v>137</v>
      </c>
      <c r="AI3632" t="s">
        <v>137</v>
      </c>
      <c r="AJ3632" t="s">
        <v>137</v>
      </c>
      <c r="AK3632" t="s">
        <v>137</v>
      </c>
      <c r="AL3632" t="s">
        <v>137</v>
      </c>
      <c r="AM3632" t="s">
        <v>137</v>
      </c>
      <c r="AN3632" t="s">
        <v>137</v>
      </c>
      <c r="AO3632" t="s">
        <v>137</v>
      </c>
      <c r="AP3632" t="s">
        <v>137</v>
      </c>
      <c r="AQ3632" t="s">
        <v>137</v>
      </c>
      <c r="AR3632" t="s">
        <v>137</v>
      </c>
      <c r="AS3632" t="s">
        <v>137</v>
      </c>
      <c r="AT3632" t="s">
        <v>137</v>
      </c>
      <c r="AU3632" t="s">
        <v>137</v>
      </c>
      <c r="AV3632" t="s">
        <v>137</v>
      </c>
      <c r="AW3632" t="s">
        <v>137</v>
      </c>
      <c r="AX3632" t="s">
        <v>137</v>
      </c>
      <c r="AY3632" t="s">
        <v>137</v>
      </c>
      <c r="AZ3632" t="s">
        <v>137</v>
      </c>
      <c r="BA3632" t="s">
        <v>137</v>
      </c>
      <c r="BB3632" t="s">
        <v>137</v>
      </c>
      <c r="BC3632" t="s">
        <v>137</v>
      </c>
      <c r="BD3632" t="s">
        <v>137</v>
      </c>
      <c r="BE3632" t="s">
        <v>137</v>
      </c>
      <c r="BF3632" t="s">
        <v>137</v>
      </c>
      <c r="BG3632" t="s">
        <v>137</v>
      </c>
      <c r="BH3632" t="s">
        <v>137</v>
      </c>
      <c r="BI3632" t="s">
        <v>137</v>
      </c>
      <c r="BJ3632" t="s">
        <v>137</v>
      </c>
      <c r="BK3632" t="s">
        <v>137</v>
      </c>
      <c r="BL3632" t="s">
        <v>137</v>
      </c>
      <c r="BM3632" t="s">
        <v>137</v>
      </c>
      <c r="BN3632" t="s">
        <v>137</v>
      </c>
      <c r="BO3632" t="s">
        <v>137</v>
      </c>
      <c r="BP3632" t="s">
        <v>137</v>
      </c>
      <c r="BQ3632" t="s">
        <v>137</v>
      </c>
      <c r="BR3632" t="s">
        <v>137</v>
      </c>
      <c r="BS3632" t="s">
        <v>137</v>
      </c>
      <c r="BT3632" t="s">
        <v>137</v>
      </c>
      <c r="BU3632" t="s">
        <v>137</v>
      </c>
      <c r="BV3632" t="s">
        <v>137</v>
      </c>
      <c r="BW3632" t="s">
        <v>137</v>
      </c>
      <c r="BX3632" t="s">
        <v>137</v>
      </c>
      <c r="BY3632" t="s">
        <v>137</v>
      </c>
      <c r="BZ3632" t="s">
        <v>137</v>
      </c>
      <c r="CA3632" t="s">
        <v>137</v>
      </c>
      <c r="CB3632" t="s">
        <v>137</v>
      </c>
      <c r="CC3632" t="s">
        <v>137</v>
      </c>
      <c r="CD3632" t="s">
        <v>137</v>
      </c>
      <c r="CE3632" t="s">
        <v>137</v>
      </c>
      <c r="CF3632" t="s">
        <v>137</v>
      </c>
      <c r="CG3632" t="s">
        <v>137</v>
      </c>
      <c r="CH3632" t="s">
        <v>137</v>
      </c>
    </row>
    <row r="3633" spans="1:86" x14ac:dyDescent="0.3">
      <c r="A3633">
        <v>0</v>
      </c>
      <c r="B3633">
        <v>0</v>
      </c>
      <c r="C3633" t="s">
        <v>137</v>
      </c>
      <c r="D3633" t="s">
        <v>137</v>
      </c>
      <c r="E3633" t="s">
        <v>137</v>
      </c>
      <c r="F3633" t="s">
        <v>137</v>
      </c>
      <c r="G3633" t="s">
        <v>137</v>
      </c>
      <c r="H3633" t="s">
        <v>137</v>
      </c>
      <c r="I3633" t="s">
        <v>137</v>
      </c>
      <c r="J3633" t="s">
        <v>137</v>
      </c>
      <c r="K3633" t="s">
        <v>137</v>
      </c>
      <c r="L3633" t="s">
        <v>137</v>
      </c>
      <c r="M3633" t="s">
        <v>137</v>
      </c>
      <c r="N3633" t="s">
        <v>137</v>
      </c>
      <c r="O3633" t="s">
        <v>137</v>
      </c>
      <c r="P3633" t="s">
        <v>137</v>
      </c>
      <c r="Q3633" t="s">
        <v>137</v>
      </c>
      <c r="R3633" t="s">
        <v>137</v>
      </c>
      <c r="S3633" t="s">
        <v>137</v>
      </c>
      <c r="T3633" t="s">
        <v>137</v>
      </c>
      <c r="U3633" t="s">
        <v>137</v>
      </c>
      <c r="V3633" t="s">
        <v>137</v>
      </c>
      <c r="W3633" t="s">
        <v>137</v>
      </c>
      <c r="X3633" t="s">
        <v>137</v>
      </c>
      <c r="Y3633" t="s">
        <v>137</v>
      </c>
      <c r="Z3633" t="s">
        <v>137</v>
      </c>
      <c r="AA3633" t="s">
        <v>137</v>
      </c>
      <c r="AB3633" t="s">
        <v>137</v>
      </c>
      <c r="AC3633" t="s">
        <v>137</v>
      </c>
      <c r="AD3633" t="s">
        <v>137</v>
      </c>
      <c r="AE3633" t="s">
        <v>137</v>
      </c>
      <c r="AF3633" t="s">
        <v>137</v>
      </c>
      <c r="AG3633" t="s">
        <v>137</v>
      </c>
      <c r="AH3633" t="s">
        <v>137</v>
      </c>
      <c r="AI3633" t="s">
        <v>137</v>
      </c>
      <c r="AJ3633" t="s">
        <v>137</v>
      </c>
      <c r="AK3633" t="s">
        <v>137</v>
      </c>
      <c r="AL3633" t="s">
        <v>137</v>
      </c>
      <c r="AM3633" t="s">
        <v>137</v>
      </c>
      <c r="AN3633" t="s">
        <v>137</v>
      </c>
      <c r="AO3633" t="s">
        <v>137</v>
      </c>
      <c r="AP3633" t="s">
        <v>137</v>
      </c>
      <c r="AQ3633" t="s">
        <v>137</v>
      </c>
      <c r="AR3633" t="s">
        <v>137</v>
      </c>
      <c r="AS3633" t="s">
        <v>137</v>
      </c>
      <c r="AT3633" t="s">
        <v>137</v>
      </c>
      <c r="AU3633" t="s">
        <v>137</v>
      </c>
      <c r="AV3633" t="s">
        <v>137</v>
      </c>
      <c r="AW3633" t="s">
        <v>137</v>
      </c>
      <c r="AX3633" t="s">
        <v>137</v>
      </c>
      <c r="AY3633" t="s">
        <v>137</v>
      </c>
      <c r="AZ3633" t="s">
        <v>137</v>
      </c>
      <c r="BA3633" t="s">
        <v>137</v>
      </c>
      <c r="BB3633" t="s">
        <v>137</v>
      </c>
      <c r="BC3633" t="s">
        <v>137</v>
      </c>
      <c r="BD3633" t="s">
        <v>137</v>
      </c>
      <c r="BE3633" t="s">
        <v>137</v>
      </c>
      <c r="BF3633" t="s">
        <v>137</v>
      </c>
      <c r="BG3633" t="s">
        <v>137</v>
      </c>
      <c r="BH3633" t="s">
        <v>137</v>
      </c>
      <c r="BI3633" t="s">
        <v>137</v>
      </c>
      <c r="BJ3633" t="s">
        <v>137</v>
      </c>
      <c r="BK3633" t="s">
        <v>137</v>
      </c>
      <c r="BL3633" t="s">
        <v>137</v>
      </c>
      <c r="BM3633" t="s">
        <v>137</v>
      </c>
      <c r="BN3633" t="s">
        <v>137</v>
      </c>
      <c r="BO3633" t="s">
        <v>137</v>
      </c>
      <c r="BP3633" t="s">
        <v>137</v>
      </c>
      <c r="BQ3633" t="s">
        <v>137</v>
      </c>
      <c r="BR3633" t="s">
        <v>137</v>
      </c>
      <c r="BS3633" t="s">
        <v>137</v>
      </c>
      <c r="BT3633" t="s">
        <v>137</v>
      </c>
      <c r="BU3633" t="s">
        <v>137</v>
      </c>
      <c r="BV3633" t="s">
        <v>137</v>
      </c>
      <c r="BW3633" t="s">
        <v>137</v>
      </c>
      <c r="BX3633" t="s">
        <v>137</v>
      </c>
      <c r="BY3633" t="s">
        <v>137</v>
      </c>
      <c r="BZ3633" t="s">
        <v>137</v>
      </c>
      <c r="CA3633" t="s">
        <v>137</v>
      </c>
      <c r="CB3633" t="s">
        <v>137</v>
      </c>
      <c r="CC3633" t="s">
        <v>137</v>
      </c>
      <c r="CD3633" t="s">
        <v>137</v>
      </c>
      <c r="CE3633" t="s">
        <v>137</v>
      </c>
      <c r="CF3633" t="s">
        <v>137</v>
      </c>
      <c r="CG3633" t="s">
        <v>137</v>
      </c>
      <c r="CH3633" t="s">
        <v>137</v>
      </c>
    </row>
    <row r="3634" spans="1:86" x14ac:dyDescent="0.3">
      <c r="A3634">
        <v>0</v>
      </c>
      <c r="B3634">
        <v>0</v>
      </c>
      <c r="C3634" t="s">
        <v>137</v>
      </c>
      <c r="D3634" t="s">
        <v>137</v>
      </c>
      <c r="E3634" t="s">
        <v>137</v>
      </c>
      <c r="F3634" t="s">
        <v>137</v>
      </c>
      <c r="G3634" t="s">
        <v>137</v>
      </c>
      <c r="H3634" t="s">
        <v>137</v>
      </c>
      <c r="I3634" t="s">
        <v>137</v>
      </c>
      <c r="J3634" t="s">
        <v>137</v>
      </c>
      <c r="K3634" t="s">
        <v>137</v>
      </c>
      <c r="L3634" t="s">
        <v>137</v>
      </c>
      <c r="M3634" t="s">
        <v>137</v>
      </c>
      <c r="N3634" t="s">
        <v>137</v>
      </c>
      <c r="O3634" t="s">
        <v>137</v>
      </c>
      <c r="P3634" t="s">
        <v>137</v>
      </c>
      <c r="Q3634" t="s">
        <v>137</v>
      </c>
      <c r="R3634" t="s">
        <v>137</v>
      </c>
      <c r="S3634" t="s">
        <v>137</v>
      </c>
      <c r="T3634" t="s">
        <v>137</v>
      </c>
      <c r="U3634" t="s">
        <v>137</v>
      </c>
      <c r="V3634" t="s">
        <v>137</v>
      </c>
      <c r="W3634" t="s">
        <v>137</v>
      </c>
      <c r="X3634" t="s">
        <v>137</v>
      </c>
      <c r="Y3634" t="s">
        <v>137</v>
      </c>
      <c r="Z3634" t="s">
        <v>137</v>
      </c>
      <c r="AA3634" t="s">
        <v>137</v>
      </c>
      <c r="AB3634" t="s">
        <v>137</v>
      </c>
      <c r="AC3634" t="s">
        <v>137</v>
      </c>
      <c r="AD3634" t="s">
        <v>137</v>
      </c>
      <c r="AE3634" t="s">
        <v>137</v>
      </c>
      <c r="AF3634" t="s">
        <v>137</v>
      </c>
      <c r="AG3634" t="s">
        <v>137</v>
      </c>
      <c r="AH3634" t="s">
        <v>137</v>
      </c>
      <c r="AI3634" t="s">
        <v>137</v>
      </c>
      <c r="AJ3634" t="s">
        <v>137</v>
      </c>
      <c r="AK3634" t="s">
        <v>137</v>
      </c>
      <c r="AL3634" t="s">
        <v>137</v>
      </c>
      <c r="AM3634" t="s">
        <v>137</v>
      </c>
      <c r="AN3634" t="s">
        <v>137</v>
      </c>
      <c r="AO3634" t="s">
        <v>137</v>
      </c>
      <c r="AP3634" t="s">
        <v>137</v>
      </c>
      <c r="AQ3634" t="s">
        <v>137</v>
      </c>
      <c r="AR3634" t="s">
        <v>137</v>
      </c>
      <c r="AS3634" t="s">
        <v>137</v>
      </c>
      <c r="AT3634" t="s">
        <v>137</v>
      </c>
      <c r="AU3634" t="s">
        <v>137</v>
      </c>
      <c r="AV3634" t="s">
        <v>137</v>
      </c>
      <c r="AW3634" t="s">
        <v>137</v>
      </c>
      <c r="AX3634" t="s">
        <v>137</v>
      </c>
      <c r="AY3634" t="s">
        <v>137</v>
      </c>
      <c r="AZ3634" t="s">
        <v>137</v>
      </c>
      <c r="BA3634" t="s">
        <v>137</v>
      </c>
      <c r="BB3634" t="s">
        <v>137</v>
      </c>
      <c r="BC3634" t="s">
        <v>137</v>
      </c>
      <c r="BD3634" t="s">
        <v>137</v>
      </c>
      <c r="BE3634" t="s">
        <v>137</v>
      </c>
      <c r="BF3634" t="s">
        <v>137</v>
      </c>
      <c r="BG3634" t="s">
        <v>137</v>
      </c>
      <c r="BH3634" t="s">
        <v>137</v>
      </c>
      <c r="BI3634" t="s">
        <v>137</v>
      </c>
      <c r="BJ3634" t="s">
        <v>137</v>
      </c>
      <c r="BK3634" t="s">
        <v>137</v>
      </c>
      <c r="BL3634" t="s">
        <v>137</v>
      </c>
      <c r="BM3634" t="s">
        <v>137</v>
      </c>
      <c r="BN3634" t="s">
        <v>137</v>
      </c>
      <c r="BO3634" t="s">
        <v>137</v>
      </c>
      <c r="BP3634" t="s">
        <v>137</v>
      </c>
      <c r="BQ3634" t="s">
        <v>137</v>
      </c>
      <c r="BR3634" t="s">
        <v>137</v>
      </c>
      <c r="BS3634" t="s">
        <v>137</v>
      </c>
      <c r="BT3634" t="s">
        <v>137</v>
      </c>
      <c r="BU3634" t="s">
        <v>137</v>
      </c>
      <c r="BV3634" t="s">
        <v>137</v>
      </c>
      <c r="BW3634" t="s">
        <v>137</v>
      </c>
      <c r="BX3634" t="s">
        <v>137</v>
      </c>
      <c r="BY3634" t="s">
        <v>137</v>
      </c>
      <c r="BZ3634" t="s">
        <v>137</v>
      </c>
      <c r="CA3634" t="s">
        <v>137</v>
      </c>
      <c r="CB3634" t="s">
        <v>137</v>
      </c>
      <c r="CC3634" t="s">
        <v>137</v>
      </c>
      <c r="CD3634" t="s">
        <v>137</v>
      </c>
      <c r="CE3634" t="s">
        <v>137</v>
      </c>
      <c r="CF3634" t="s">
        <v>137</v>
      </c>
      <c r="CG3634" t="s">
        <v>137</v>
      </c>
      <c r="CH3634" t="s">
        <v>137</v>
      </c>
    </row>
    <row r="3635" spans="1:86" x14ac:dyDescent="0.3">
      <c r="A3635" t="s">
        <v>7291</v>
      </c>
      <c r="B3635" t="s">
        <v>3270</v>
      </c>
      <c r="C3635" t="s">
        <v>138</v>
      </c>
      <c r="D3635" t="s">
        <v>138</v>
      </c>
      <c r="E3635" t="s">
        <v>138</v>
      </c>
      <c r="F3635" t="s">
        <v>138</v>
      </c>
      <c r="G3635" t="s">
        <v>138</v>
      </c>
      <c r="H3635" t="s">
        <v>138</v>
      </c>
      <c r="I3635">
        <v>0.55000000000000004</v>
      </c>
      <c r="J3635">
        <v>0.55100000000000005</v>
      </c>
      <c r="K3635">
        <v>0.55400000000000005</v>
      </c>
      <c r="L3635">
        <v>0.54400000000000004</v>
      </c>
      <c r="M3635">
        <v>0.54200000000000004</v>
      </c>
      <c r="N3635">
        <v>0.55100000000000005</v>
      </c>
      <c r="O3635">
        <v>0.55600000000000005</v>
      </c>
      <c r="P3635">
        <v>0.55400000000000005</v>
      </c>
      <c r="Q3635">
        <v>0.55500000000000005</v>
      </c>
      <c r="R3635">
        <v>0.55100000000000005</v>
      </c>
      <c r="S3635">
        <v>0.55100000000000005</v>
      </c>
      <c r="T3635">
        <v>0.51700000000000002</v>
      </c>
      <c r="U3635">
        <v>0.51600000000000001</v>
      </c>
      <c r="V3635">
        <v>0.50600000000000001</v>
      </c>
      <c r="W3635">
        <v>0.51500000000000001</v>
      </c>
      <c r="X3635">
        <v>0.52600000000000002</v>
      </c>
      <c r="Y3635">
        <v>0.53800000000000003</v>
      </c>
      <c r="Z3635">
        <v>0.53100000000000003</v>
      </c>
      <c r="AA3635">
        <v>0.52900000000000003</v>
      </c>
      <c r="AB3635">
        <v>0.56899999999999995</v>
      </c>
      <c r="AC3635">
        <v>0.6</v>
      </c>
      <c r="AD3635">
        <v>0.59399999999999997</v>
      </c>
      <c r="AE3635">
        <v>0.64400000000000002</v>
      </c>
      <c r="AF3635">
        <v>0.64400000000000002</v>
      </c>
      <c r="AG3635">
        <v>0.67900000000000005</v>
      </c>
      <c r="AH3635">
        <v>0.78100000000000003</v>
      </c>
      <c r="AI3635">
        <v>0.80700000000000005</v>
      </c>
      <c r="AJ3635">
        <v>0.84199999999999997</v>
      </c>
      <c r="AK3635">
        <v>0.94499999999999995</v>
      </c>
      <c r="AL3635">
        <v>0.97899999999999998</v>
      </c>
      <c r="AM3635">
        <v>1.04</v>
      </c>
      <c r="AN3635">
        <v>1.1160000000000001</v>
      </c>
      <c r="AO3635">
        <v>1.1539999999999999</v>
      </c>
      <c r="AP3635">
        <v>1.2330000000000001</v>
      </c>
      <c r="AQ3635">
        <v>1.2809999999999999</v>
      </c>
      <c r="AR3635">
        <v>1</v>
      </c>
      <c r="AS3635">
        <v>1.5369999999999999</v>
      </c>
      <c r="AT3635">
        <v>1.5840000000000001</v>
      </c>
      <c r="AU3635">
        <v>1.7130000000000001</v>
      </c>
      <c r="AV3635">
        <v>1.7290000000000001</v>
      </c>
      <c r="AW3635">
        <v>1.673</v>
      </c>
      <c r="AX3635">
        <v>1.7110000000000001</v>
      </c>
      <c r="AY3635">
        <v>1.6990000000000001</v>
      </c>
      <c r="AZ3635">
        <v>1.6719999999999999</v>
      </c>
      <c r="BA3635">
        <v>1.6539999999999999</v>
      </c>
      <c r="BB3635">
        <v>1.6319999999999999</v>
      </c>
      <c r="BC3635">
        <v>1.613</v>
      </c>
      <c r="BD3635">
        <v>1.6839999999999999</v>
      </c>
      <c r="BE3635">
        <v>1.1479999999999999</v>
      </c>
      <c r="BF3635">
        <v>1.0820000000000001</v>
      </c>
      <c r="BG3635">
        <v>2.2490000000000001</v>
      </c>
      <c r="BH3635">
        <v>2.2290000000000001</v>
      </c>
      <c r="BI3635">
        <v>2.2330000000000001</v>
      </c>
      <c r="BJ3635">
        <v>2.242</v>
      </c>
      <c r="BK3635">
        <v>2.2309999999999999</v>
      </c>
      <c r="BL3635">
        <v>2.2069999999999999</v>
      </c>
      <c r="BM3635">
        <v>2.1850000000000001</v>
      </c>
      <c r="BN3635">
        <v>2.1890000000000001</v>
      </c>
      <c r="BO3635">
        <v>2.2160000000000002</v>
      </c>
      <c r="BP3635">
        <v>1.8819999999999999</v>
      </c>
      <c r="BQ3635">
        <v>1.873</v>
      </c>
      <c r="BR3635">
        <v>1.871</v>
      </c>
      <c r="BS3635">
        <v>1.8089999999999999</v>
      </c>
      <c r="BT3635">
        <v>1.7869999999999999</v>
      </c>
      <c r="BU3635">
        <v>1.7809999999999999</v>
      </c>
      <c r="BV3635">
        <v>1.78</v>
      </c>
      <c r="BW3635">
        <v>1.7869999999999999</v>
      </c>
      <c r="BX3635">
        <v>1.8009999999999999</v>
      </c>
      <c r="BY3635">
        <v>1.8089999999999999</v>
      </c>
      <c r="BZ3635">
        <v>1.8180000000000001</v>
      </c>
      <c r="CA3635">
        <v>1.8280000000000001</v>
      </c>
      <c r="CB3635">
        <v>1.782</v>
      </c>
      <c r="CC3635">
        <v>1.778</v>
      </c>
      <c r="CD3635">
        <v>1.837</v>
      </c>
      <c r="CE3635">
        <v>1.8660000000000001</v>
      </c>
      <c r="CF3635">
        <v>1.86</v>
      </c>
      <c r="CG3635">
        <v>1.8440000000000001</v>
      </c>
      <c r="CH3635">
        <v>1.8560000000000001</v>
      </c>
    </row>
    <row r="3636" spans="1:86" x14ac:dyDescent="0.3">
      <c r="A3636" t="s">
        <v>7292</v>
      </c>
      <c r="B3636" t="s">
        <v>3271</v>
      </c>
      <c r="C3636" t="s">
        <v>138</v>
      </c>
      <c r="D3636" t="s">
        <v>138</v>
      </c>
      <c r="E3636" t="s">
        <v>138</v>
      </c>
      <c r="F3636" t="s">
        <v>138</v>
      </c>
      <c r="G3636" t="s">
        <v>138</v>
      </c>
      <c r="H3636" t="s">
        <v>138</v>
      </c>
      <c r="I3636">
        <v>8.6999999999999994E-2</v>
      </c>
      <c r="J3636">
        <v>8.6999999999999994E-2</v>
      </c>
      <c r="K3636">
        <v>8.8999999999999996E-2</v>
      </c>
      <c r="L3636">
        <v>0.11</v>
      </c>
      <c r="M3636">
        <v>0.107</v>
      </c>
      <c r="N3636">
        <v>5.6000000000000001E-2</v>
      </c>
      <c r="O3636">
        <v>7.1999999999999995E-2</v>
      </c>
      <c r="P3636">
        <v>7.5999999999999998E-2</v>
      </c>
      <c r="Q3636">
        <v>7.4999999999999997E-2</v>
      </c>
      <c r="R3636">
        <v>7.1999999999999995E-2</v>
      </c>
      <c r="S3636">
        <v>7.0999999999999994E-2</v>
      </c>
      <c r="T3636">
        <v>8.1000000000000003E-2</v>
      </c>
      <c r="U3636">
        <v>7.3999999999999996E-2</v>
      </c>
      <c r="V3636">
        <v>8.4000000000000005E-2</v>
      </c>
      <c r="W3636">
        <v>8.4000000000000005E-2</v>
      </c>
      <c r="X3636">
        <v>6.3E-2</v>
      </c>
      <c r="Y3636">
        <v>0.107</v>
      </c>
      <c r="Z3636">
        <v>0.11700000000000001</v>
      </c>
      <c r="AA3636">
        <v>0.10199999999999999</v>
      </c>
      <c r="AB3636">
        <v>0.113</v>
      </c>
      <c r="AC3636">
        <v>0.122</v>
      </c>
      <c r="AD3636">
        <v>0.112</v>
      </c>
      <c r="AE3636">
        <v>0.126</v>
      </c>
      <c r="AF3636">
        <v>0.13500000000000001</v>
      </c>
      <c r="AG3636">
        <v>0.152</v>
      </c>
      <c r="AH3636">
        <v>0.159</v>
      </c>
      <c r="AI3636">
        <v>0.186</v>
      </c>
      <c r="AJ3636">
        <v>0.20899999999999999</v>
      </c>
      <c r="AK3636">
        <v>0.219</v>
      </c>
      <c r="AL3636">
        <v>0.23300000000000001</v>
      </c>
      <c r="AM3636">
        <v>0.26100000000000001</v>
      </c>
      <c r="AN3636">
        <v>0.28199999999999997</v>
      </c>
      <c r="AO3636">
        <v>0.318</v>
      </c>
      <c r="AP3636">
        <v>0.35299999999999998</v>
      </c>
      <c r="AQ3636">
        <v>0.377</v>
      </c>
      <c r="AR3636">
        <v>0.39600000000000002</v>
      </c>
      <c r="AS3636">
        <v>0.41699999999999998</v>
      </c>
      <c r="AT3636">
        <v>0.435</v>
      </c>
      <c r="AU3636">
        <v>0.442</v>
      </c>
      <c r="AV3636">
        <v>0.46400000000000002</v>
      </c>
      <c r="AW3636">
        <v>0.436</v>
      </c>
      <c r="AX3636">
        <v>0.73</v>
      </c>
      <c r="AY3636">
        <v>0.747</v>
      </c>
      <c r="AZ3636">
        <v>0.73899999999999999</v>
      </c>
      <c r="BA3636">
        <v>0.73</v>
      </c>
      <c r="BB3636">
        <v>0.93500000000000005</v>
      </c>
      <c r="BC3636">
        <v>0.92</v>
      </c>
      <c r="BD3636">
        <v>1.006</v>
      </c>
      <c r="BE3636">
        <v>0.98199999999999998</v>
      </c>
      <c r="BF3636">
        <v>0.96299999999999997</v>
      </c>
      <c r="BG3636">
        <v>0.94099999999999995</v>
      </c>
      <c r="BH3636">
        <v>0.91400000000000003</v>
      </c>
      <c r="BI3636">
        <v>0.92700000000000005</v>
      </c>
      <c r="BJ3636">
        <v>0.61599999999999999</v>
      </c>
      <c r="BK3636">
        <v>0.83399999999999996</v>
      </c>
      <c r="BL3636">
        <v>0.81599999999999995</v>
      </c>
      <c r="BM3636">
        <v>0.78600000000000003</v>
      </c>
      <c r="BN3636">
        <v>0.57599999999999996</v>
      </c>
      <c r="BO3636">
        <v>0.56200000000000006</v>
      </c>
      <c r="BP3636">
        <v>0.74199999999999999</v>
      </c>
      <c r="BQ3636">
        <v>0.72899999999999998</v>
      </c>
      <c r="BR3636">
        <v>0.73</v>
      </c>
      <c r="BS3636">
        <v>0.7</v>
      </c>
      <c r="BT3636">
        <v>0.69399999999999995</v>
      </c>
      <c r="BU3636">
        <v>0.69399999999999995</v>
      </c>
      <c r="BV3636">
        <v>0.69399999999999995</v>
      </c>
      <c r="BW3636">
        <v>0.69899999999999995</v>
      </c>
      <c r="BX3636">
        <v>0.70699999999999996</v>
      </c>
      <c r="BY3636">
        <v>0.71</v>
      </c>
      <c r="BZ3636">
        <v>0.71499999999999997</v>
      </c>
      <c r="CA3636">
        <v>0.72199999999999998</v>
      </c>
      <c r="CB3636">
        <v>0.66200000000000003</v>
      </c>
      <c r="CC3636">
        <v>0.66</v>
      </c>
      <c r="CD3636">
        <v>0.71399999999999997</v>
      </c>
      <c r="CE3636">
        <v>0.74199999999999999</v>
      </c>
      <c r="CF3636">
        <v>0.73499999999999999</v>
      </c>
      <c r="CG3636">
        <v>0.73299999999999998</v>
      </c>
      <c r="CH3636">
        <v>0.74099999999999999</v>
      </c>
    </row>
    <row r="3637" spans="1:86" x14ac:dyDescent="0.3">
      <c r="A3637" t="s">
        <v>7293</v>
      </c>
      <c r="B3637" t="s">
        <v>3272</v>
      </c>
      <c r="C3637">
        <v>0.23699999999999999</v>
      </c>
      <c r="D3637">
        <v>0.23899999999999999</v>
      </c>
      <c r="E3637">
        <v>0.23799999999999999</v>
      </c>
      <c r="F3637">
        <v>0.23400000000000001</v>
      </c>
      <c r="G3637">
        <v>0.23499999999999999</v>
      </c>
      <c r="H3637">
        <v>0.439</v>
      </c>
      <c r="I3637">
        <v>0.46300000000000002</v>
      </c>
      <c r="J3637">
        <v>0.46400000000000002</v>
      </c>
      <c r="K3637">
        <v>0.46500000000000002</v>
      </c>
      <c r="L3637">
        <v>0.434</v>
      </c>
      <c r="M3637">
        <v>0.434</v>
      </c>
      <c r="N3637">
        <v>0.49399999999999999</v>
      </c>
      <c r="O3637">
        <v>0.48399999999999999</v>
      </c>
      <c r="P3637">
        <v>0.47799999999999998</v>
      </c>
      <c r="Q3637">
        <v>0.47899999999999998</v>
      </c>
      <c r="R3637">
        <v>0.47899999999999998</v>
      </c>
      <c r="S3637">
        <v>0.48</v>
      </c>
      <c r="T3637">
        <v>0.436</v>
      </c>
      <c r="U3637">
        <v>0.441</v>
      </c>
      <c r="V3637">
        <v>0.42199999999999999</v>
      </c>
      <c r="W3637">
        <v>0.43099999999999999</v>
      </c>
      <c r="X3637">
        <v>0.46300000000000002</v>
      </c>
      <c r="Y3637">
        <v>0.43099999999999999</v>
      </c>
      <c r="Z3637">
        <v>0.41399999999999998</v>
      </c>
      <c r="AA3637">
        <v>0.42699999999999999</v>
      </c>
      <c r="AB3637">
        <v>0.45600000000000002</v>
      </c>
      <c r="AC3637">
        <v>0.47799999999999998</v>
      </c>
      <c r="AD3637">
        <v>0.48199999999999998</v>
      </c>
      <c r="AE3637">
        <v>0.51700000000000002</v>
      </c>
      <c r="AF3637">
        <v>0.50900000000000001</v>
      </c>
      <c r="AG3637">
        <v>0.52800000000000002</v>
      </c>
      <c r="AH3637">
        <v>0.622</v>
      </c>
      <c r="AI3637">
        <v>0.62</v>
      </c>
      <c r="AJ3637">
        <v>0.63200000000000001</v>
      </c>
      <c r="AK3637">
        <v>0.72599999999999998</v>
      </c>
      <c r="AL3637">
        <v>0.747</v>
      </c>
      <c r="AM3637">
        <v>0.77900000000000003</v>
      </c>
      <c r="AN3637">
        <v>0.83299999999999996</v>
      </c>
      <c r="AO3637">
        <v>0.83499999999999996</v>
      </c>
      <c r="AP3637">
        <v>0.88</v>
      </c>
      <c r="AQ3637">
        <v>0.90400000000000003</v>
      </c>
      <c r="AR3637">
        <v>0.60399999999999998</v>
      </c>
      <c r="AS3637">
        <v>1.1200000000000001</v>
      </c>
      <c r="AT3637">
        <v>1.149</v>
      </c>
      <c r="AU3637">
        <v>1.2709999999999999</v>
      </c>
      <c r="AV3637">
        <v>1.2649999999999999</v>
      </c>
      <c r="AW3637">
        <v>1.2370000000000001</v>
      </c>
      <c r="AX3637">
        <v>0.98099999999999998</v>
      </c>
      <c r="AY3637">
        <v>0.95199999999999996</v>
      </c>
      <c r="AZ3637">
        <v>0.93300000000000005</v>
      </c>
      <c r="BA3637">
        <v>0.92300000000000004</v>
      </c>
      <c r="BB3637">
        <v>0.69699999999999995</v>
      </c>
      <c r="BC3637">
        <v>0.69299999999999995</v>
      </c>
      <c r="BD3637">
        <v>0.67800000000000005</v>
      </c>
      <c r="BE3637">
        <v>0.16600000000000001</v>
      </c>
      <c r="BF3637">
        <v>0.11899999999999999</v>
      </c>
      <c r="BG3637">
        <v>1.3080000000000001</v>
      </c>
      <c r="BH3637">
        <v>1.3149999999999999</v>
      </c>
      <c r="BI3637">
        <v>1.306</v>
      </c>
      <c r="BJ3637">
        <v>1.6259999999999999</v>
      </c>
      <c r="BK3637">
        <v>1.397</v>
      </c>
      <c r="BL3637">
        <v>1.39</v>
      </c>
      <c r="BM3637">
        <v>1.4</v>
      </c>
      <c r="BN3637">
        <v>1.613</v>
      </c>
      <c r="BO3637">
        <v>1.6539999999999999</v>
      </c>
      <c r="BP3637">
        <v>1.1399999999999999</v>
      </c>
      <c r="BQ3637">
        <v>1.1439999999999999</v>
      </c>
      <c r="BR3637">
        <v>1.141</v>
      </c>
      <c r="BS3637">
        <v>1.1080000000000001</v>
      </c>
      <c r="BT3637">
        <v>1.093</v>
      </c>
      <c r="BU3637">
        <v>1.087</v>
      </c>
      <c r="BV3637">
        <v>1.0860000000000001</v>
      </c>
      <c r="BW3637">
        <v>1.089</v>
      </c>
      <c r="BX3637">
        <v>1.0940000000000001</v>
      </c>
      <c r="BY3637">
        <v>1.099</v>
      </c>
      <c r="BZ3637">
        <v>1.103</v>
      </c>
      <c r="CA3637">
        <v>1.1060000000000001</v>
      </c>
      <c r="CB3637">
        <v>1.119</v>
      </c>
      <c r="CC3637">
        <v>1.1180000000000001</v>
      </c>
      <c r="CD3637">
        <v>1.123</v>
      </c>
      <c r="CE3637">
        <v>1.1240000000000001</v>
      </c>
      <c r="CF3637">
        <v>1.125</v>
      </c>
      <c r="CG3637">
        <v>1.111</v>
      </c>
      <c r="CH3637">
        <v>1.1160000000000001</v>
      </c>
    </row>
    <row r="3638" spans="1:86" x14ac:dyDescent="0.3">
      <c r="A3638" t="s">
        <v>7294</v>
      </c>
      <c r="B3638" t="s">
        <v>3273</v>
      </c>
      <c r="C3638">
        <v>11.670999999999999</v>
      </c>
      <c r="D3638">
        <v>11.228999999999999</v>
      </c>
      <c r="E3638">
        <v>11.404999999999999</v>
      </c>
      <c r="F3638">
        <v>10.909000000000001</v>
      </c>
      <c r="G3638">
        <v>11.226000000000001</v>
      </c>
      <c r="H3638">
        <v>10.836</v>
      </c>
      <c r="I3638">
        <v>10.018000000000001</v>
      </c>
      <c r="J3638">
        <v>10.629</v>
      </c>
      <c r="K3638">
        <v>10.393000000000001</v>
      </c>
      <c r="L3638">
        <v>10.967000000000001</v>
      </c>
      <c r="M3638">
        <v>10.627000000000001</v>
      </c>
      <c r="N3638">
        <v>11.221</v>
      </c>
      <c r="O3638">
        <v>10.956</v>
      </c>
      <c r="P3638">
        <v>10.573</v>
      </c>
      <c r="Q3638">
        <v>10.848000000000001</v>
      </c>
      <c r="R3638">
        <v>10.407999999999999</v>
      </c>
      <c r="S3638">
        <v>10.680999999999999</v>
      </c>
      <c r="T3638">
        <v>9.9600000000000009</v>
      </c>
      <c r="U3638">
        <v>8.9730000000000008</v>
      </c>
      <c r="V3638">
        <v>9.8729999999999993</v>
      </c>
      <c r="W3638">
        <v>9.4589999999999996</v>
      </c>
      <c r="X3638">
        <v>9.5760000000000005</v>
      </c>
      <c r="Y3638">
        <v>9.1010000000000009</v>
      </c>
      <c r="Z3638">
        <v>9.3369999999999997</v>
      </c>
      <c r="AA3638">
        <v>9.1460000000000008</v>
      </c>
      <c r="AB3638">
        <v>8.7479999999999993</v>
      </c>
      <c r="AC3638">
        <v>8.9320000000000004</v>
      </c>
      <c r="AD3638">
        <v>8.5619999999999994</v>
      </c>
      <c r="AE3638">
        <v>8.7940000000000005</v>
      </c>
      <c r="AF3638">
        <v>8.7449999999999992</v>
      </c>
      <c r="AG3638">
        <v>7.8259999999999996</v>
      </c>
      <c r="AH3638">
        <v>8.407</v>
      </c>
      <c r="AI3638">
        <v>7.8760000000000003</v>
      </c>
      <c r="AJ3638">
        <v>8.093</v>
      </c>
      <c r="AK3638">
        <v>7.8109999999999999</v>
      </c>
      <c r="AL3638">
        <v>8.1709999999999994</v>
      </c>
      <c r="AM3638">
        <v>8.0329999999999995</v>
      </c>
      <c r="AN3638">
        <v>7.7770000000000001</v>
      </c>
      <c r="AO3638">
        <v>8.0960000000000001</v>
      </c>
      <c r="AP3638">
        <v>7.9009999999999998</v>
      </c>
      <c r="AQ3638">
        <v>8.1449999999999996</v>
      </c>
      <c r="AR3638">
        <v>8.6739999999999995</v>
      </c>
      <c r="AS3638">
        <v>8.2579999999999991</v>
      </c>
      <c r="AT3638">
        <v>9.157</v>
      </c>
      <c r="AU3638">
        <v>8.9659999999999993</v>
      </c>
      <c r="AV3638">
        <v>9.25</v>
      </c>
      <c r="AW3638">
        <v>9.2769999999999992</v>
      </c>
      <c r="AX3638">
        <v>9.6609999999999996</v>
      </c>
      <c r="AY3638">
        <v>9.2810000000000006</v>
      </c>
      <c r="AZ3638">
        <v>9.1999999999999993</v>
      </c>
      <c r="BA3638">
        <v>9.9369999999999994</v>
      </c>
      <c r="BB3638">
        <v>9.6340000000000003</v>
      </c>
      <c r="BC3638">
        <v>9.7140000000000004</v>
      </c>
      <c r="BD3638">
        <v>9.7639999999999993</v>
      </c>
      <c r="BE3638">
        <v>9.2200000000000006</v>
      </c>
      <c r="BF3638">
        <v>10.103</v>
      </c>
      <c r="BG3638">
        <v>10.029999999999999</v>
      </c>
      <c r="BH3638">
        <v>10.394</v>
      </c>
      <c r="BI3638">
        <v>10.097</v>
      </c>
      <c r="BJ3638">
        <v>10.874000000000001</v>
      </c>
      <c r="BK3638">
        <v>10.625999999999999</v>
      </c>
      <c r="BL3638">
        <v>9.7899999999999991</v>
      </c>
      <c r="BM3638">
        <v>10.468999999999999</v>
      </c>
      <c r="BN3638">
        <v>10.471</v>
      </c>
      <c r="BO3638">
        <v>10.869</v>
      </c>
      <c r="BP3638">
        <v>11.369</v>
      </c>
      <c r="BQ3638">
        <v>10.87</v>
      </c>
      <c r="BR3638">
        <v>12.016999999999999</v>
      </c>
      <c r="BS3638">
        <v>11.82</v>
      </c>
      <c r="BT3638">
        <v>12.076000000000001</v>
      </c>
      <c r="BU3638">
        <v>11.28</v>
      </c>
      <c r="BV3638">
        <v>12.391999999999999</v>
      </c>
      <c r="BW3638">
        <v>12.15</v>
      </c>
      <c r="BX3638">
        <v>11.86</v>
      </c>
      <c r="BY3638">
        <v>12.53</v>
      </c>
      <c r="BZ3638">
        <v>12.483000000000001</v>
      </c>
      <c r="CA3638">
        <v>12.724</v>
      </c>
      <c r="CB3638">
        <v>12.967000000000001</v>
      </c>
      <c r="CC3638">
        <v>12.567</v>
      </c>
      <c r="CD3638">
        <v>13.458</v>
      </c>
      <c r="CE3638">
        <v>12.776</v>
      </c>
      <c r="CF3638">
        <v>13.134</v>
      </c>
      <c r="CG3638">
        <v>13.493</v>
      </c>
      <c r="CH3638">
        <v>14.944000000000001</v>
      </c>
    </row>
    <row r="3639" spans="1:86" x14ac:dyDescent="0.3">
      <c r="A3639" t="s">
        <v>7295</v>
      </c>
      <c r="B3639" t="s">
        <v>3274</v>
      </c>
      <c r="C3639">
        <v>1.7000000000000001E-2</v>
      </c>
      <c r="D3639">
        <v>2.1999999999999999E-2</v>
      </c>
      <c r="E3639">
        <v>2.1000000000000001E-2</v>
      </c>
      <c r="F3639">
        <v>8.5000000000000006E-2</v>
      </c>
      <c r="G3639">
        <v>5.0999999999999997E-2</v>
      </c>
      <c r="H3639">
        <v>2.1999999999999999E-2</v>
      </c>
      <c r="I3639">
        <v>9.0999999999999998E-2</v>
      </c>
      <c r="J3639">
        <v>-0.03</v>
      </c>
      <c r="K3639">
        <v>-3.3000000000000002E-2</v>
      </c>
      <c r="L3639">
        <v>0.122</v>
      </c>
      <c r="M3639">
        <v>3.9E-2</v>
      </c>
      <c r="N3639">
        <v>-1.7000000000000001E-2</v>
      </c>
      <c r="O3639">
        <v>-4.2000000000000003E-2</v>
      </c>
      <c r="P3639">
        <v>-3.7999999999999999E-2</v>
      </c>
      <c r="Q3639">
        <v>-3.9E-2</v>
      </c>
      <c r="R3639">
        <v>2.1000000000000001E-2</v>
      </c>
      <c r="S3639">
        <v>-3.1E-2</v>
      </c>
      <c r="T3639">
        <v>-1.9E-2</v>
      </c>
      <c r="U3639">
        <v>5.8000000000000003E-2</v>
      </c>
      <c r="V3639">
        <v>3.2000000000000001E-2</v>
      </c>
      <c r="W3639">
        <v>8.6999999999999994E-2</v>
      </c>
      <c r="X3639">
        <v>0.20300000000000001</v>
      </c>
      <c r="Y3639">
        <v>4.2999999999999997E-2</v>
      </c>
      <c r="Z3639">
        <v>3.9E-2</v>
      </c>
      <c r="AA3639">
        <v>1.7000000000000001E-2</v>
      </c>
      <c r="AB3639">
        <v>3.5999999999999997E-2</v>
      </c>
      <c r="AC3639">
        <v>3.9E-2</v>
      </c>
      <c r="AD3639">
        <v>0.111</v>
      </c>
      <c r="AE3639">
        <v>4.3999999999999997E-2</v>
      </c>
      <c r="AF3639">
        <v>4.0000000000000001E-3</v>
      </c>
      <c r="AG3639">
        <v>5.7000000000000002E-2</v>
      </c>
      <c r="AH3639">
        <v>-2.1000000000000001E-2</v>
      </c>
      <c r="AI3639">
        <v>3.1E-2</v>
      </c>
      <c r="AJ3639">
        <v>0.42399999999999999</v>
      </c>
      <c r="AK3639" t="s">
        <v>137</v>
      </c>
      <c r="AL3639">
        <v>8.0000000000000002E-3</v>
      </c>
      <c r="AM3639">
        <v>-1E-3</v>
      </c>
      <c r="AN3639">
        <v>1.2E-2</v>
      </c>
      <c r="AO3639">
        <v>0.01</v>
      </c>
      <c r="AP3639">
        <v>0.14099999999999999</v>
      </c>
      <c r="AQ3639">
        <v>0.156</v>
      </c>
      <c r="AR3639">
        <v>0.39300000000000002</v>
      </c>
      <c r="AS3639">
        <v>0.69299999999999995</v>
      </c>
      <c r="AT3639">
        <v>0.80800000000000005</v>
      </c>
      <c r="AU3639">
        <v>0.98099999999999998</v>
      </c>
      <c r="AV3639">
        <v>1.611</v>
      </c>
      <c r="AW3639">
        <v>1.194</v>
      </c>
      <c r="AX3639">
        <v>1.3340000000000001</v>
      </c>
      <c r="AY3639">
        <v>1.43</v>
      </c>
      <c r="AZ3639">
        <v>1.5760000000000001</v>
      </c>
      <c r="BA3639">
        <v>1.7330000000000001</v>
      </c>
      <c r="BB3639">
        <v>1.8660000000000001</v>
      </c>
      <c r="BC3639">
        <v>1.806</v>
      </c>
      <c r="BD3639">
        <v>1.63</v>
      </c>
      <c r="BE3639">
        <v>1.655</v>
      </c>
      <c r="BF3639">
        <v>1.552</v>
      </c>
      <c r="BG3639">
        <v>1.786</v>
      </c>
      <c r="BH3639">
        <v>2.028</v>
      </c>
      <c r="BI3639">
        <v>1.804</v>
      </c>
      <c r="BJ3639">
        <v>1.615</v>
      </c>
      <c r="BK3639">
        <v>1.613</v>
      </c>
      <c r="BL3639">
        <v>1.696</v>
      </c>
      <c r="BM3639">
        <v>1.841</v>
      </c>
      <c r="BN3639">
        <v>1.974</v>
      </c>
      <c r="BO3639">
        <v>1.91</v>
      </c>
      <c r="BP3639">
        <v>1.7729999999999999</v>
      </c>
      <c r="BQ3639">
        <v>1.7529999999999999</v>
      </c>
      <c r="BR3639">
        <v>1.5189999999999999</v>
      </c>
      <c r="BS3639">
        <v>1.4279999999999999</v>
      </c>
      <c r="BT3639">
        <v>1.841</v>
      </c>
      <c r="BU3639">
        <v>1.391</v>
      </c>
      <c r="BV3639">
        <v>1.3859999999999999</v>
      </c>
      <c r="BW3639">
        <v>1.4079999999999999</v>
      </c>
      <c r="BX3639">
        <v>1.419</v>
      </c>
      <c r="BY3639">
        <v>1.391</v>
      </c>
      <c r="BZ3639">
        <v>1.4530000000000001</v>
      </c>
      <c r="CA3639">
        <v>1.39</v>
      </c>
      <c r="CB3639">
        <v>0.84299999999999997</v>
      </c>
      <c r="CC3639">
        <v>0.95699999999999996</v>
      </c>
      <c r="CD3639">
        <v>0.86099999999999999</v>
      </c>
      <c r="CE3639">
        <v>0.82499999999999996</v>
      </c>
      <c r="CF3639">
        <v>1.1830000000000001</v>
      </c>
      <c r="CG3639">
        <v>0.81599999999999995</v>
      </c>
      <c r="CH3639">
        <v>0.72399999999999998</v>
      </c>
    </row>
    <row r="3640" spans="1:86" x14ac:dyDescent="0.3">
      <c r="A3640" t="s">
        <v>7296</v>
      </c>
      <c r="B3640" t="s">
        <v>3275</v>
      </c>
      <c r="C3640">
        <v>11.654</v>
      </c>
      <c r="D3640">
        <v>11.207000000000001</v>
      </c>
      <c r="E3640">
        <v>11.384</v>
      </c>
      <c r="F3640">
        <v>10.824</v>
      </c>
      <c r="G3640">
        <v>11.175000000000001</v>
      </c>
      <c r="H3640">
        <v>10.814</v>
      </c>
      <c r="I3640">
        <v>9.9280000000000008</v>
      </c>
      <c r="J3640">
        <v>10.659000000000001</v>
      </c>
      <c r="K3640">
        <v>10.426</v>
      </c>
      <c r="L3640">
        <v>10.843999999999999</v>
      </c>
      <c r="M3640">
        <v>10.587999999999999</v>
      </c>
      <c r="N3640">
        <v>11.238</v>
      </c>
      <c r="O3640">
        <v>10.997999999999999</v>
      </c>
      <c r="P3640">
        <v>10.61</v>
      </c>
      <c r="Q3640">
        <v>10.887</v>
      </c>
      <c r="R3640">
        <v>10.387</v>
      </c>
      <c r="S3640">
        <v>10.711</v>
      </c>
      <c r="T3640">
        <v>9.9779999999999998</v>
      </c>
      <c r="U3640">
        <v>8.9139999999999997</v>
      </c>
      <c r="V3640">
        <v>9.8409999999999993</v>
      </c>
      <c r="W3640">
        <v>9.3719999999999999</v>
      </c>
      <c r="X3640">
        <v>9.3729999999999993</v>
      </c>
      <c r="Y3640">
        <v>9.0589999999999993</v>
      </c>
      <c r="Z3640">
        <v>9.2970000000000006</v>
      </c>
      <c r="AA3640">
        <v>9.1300000000000008</v>
      </c>
      <c r="AB3640">
        <v>8.7119999999999997</v>
      </c>
      <c r="AC3640">
        <v>8.8930000000000007</v>
      </c>
      <c r="AD3640">
        <v>8.452</v>
      </c>
      <c r="AE3640">
        <v>8.7509999999999994</v>
      </c>
      <c r="AF3640">
        <v>8.7409999999999997</v>
      </c>
      <c r="AG3640">
        <v>7.7690000000000001</v>
      </c>
      <c r="AH3640">
        <v>8.4280000000000008</v>
      </c>
      <c r="AI3640">
        <v>7.8449999999999998</v>
      </c>
      <c r="AJ3640">
        <v>7.6689999999999996</v>
      </c>
      <c r="AK3640">
        <v>7.8109999999999999</v>
      </c>
      <c r="AL3640">
        <v>8.1620000000000008</v>
      </c>
      <c r="AM3640">
        <v>8.0340000000000007</v>
      </c>
      <c r="AN3640">
        <v>7.7649999999999997</v>
      </c>
      <c r="AO3640">
        <v>8.0860000000000003</v>
      </c>
      <c r="AP3640">
        <v>7.7610000000000001</v>
      </c>
      <c r="AQ3640">
        <v>7.9889999999999999</v>
      </c>
      <c r="AR3640">
        <v>8.2799999999999994</v>
      </c>
      <c r="AS3640">
        <v>7.5650000000000004</v>
      </c>
      <c r="AT3640">
        <v>8.35</v>
      </c>
      <c r="AU3640">
        <v>7.9850000000000003</v>
      </c>
      <c r="AV3640">
        <v>7.64</v>
      </c>
      <c r="AW3640">
        <v>8.0830000000000002</v>
      </c>
      <c r="AX3640">
        <v>8.327</v>
      </c>
      <c r="AY3640">
        <v>7.851</v>
      </c>
      <c r="AZ3640">
        <v>7.6239999999999997</v>
      </c>
      <c r="BA3640">
        <v>8.2040000000000006</v>
      </c>
      <c r="BB3640">
        <v>7.7679999999999998</v>
      </c>
      <c r="BC3640">
        <v>7.907</v>
      </c>
      <c r="BD3640">
        <v>8.1340000000000003</v>
      </c>
      <c r="BE3640">
        <v>7.5650000000000004</v>
      </c>
      <c r="BF3640">
        <v>8.5510000000000002</v>
      </c>
      <c r="BG3640">
        <v>8.2449999999999992</v>
      </c>
      <c r="BH3640">
        <v>8.3670000000000009</v>
      </c>
      <c r="BI3640">
        <v>8.2929999999999993</v>
      </c>
      <c r="BJ3640">
        <v>9.2590000000000003</v>
      </c>
      <c r="BK3640">
        <v>9.0139999999999993</v>
      </c>
      <c r="BL3640">
        <v>8.0939999999999994</v>
      </c>
      <c r="BM3640">
        <v>8.6270000000000007</v>
      </c>
      <c r="BN3640">
        <v>8.4969999999999999</v>
      </c>
      <c r="BO3640">
        <v>8.9589999999999996</v>
      </c>
      <c r="BP3640">
        <v>9.5960000000000001</v>
      </c>
      <c r="BQ3640">
        <v>9.1170000000000009</v>
      </c>
      <c r="BR3640">
        <v>10.497</v>
      </c>
      <c r="BS3640">
        <v>10.391999999999999</v>
      </c>
      <c r="BT3640">
        <v>10.234999999999999</v>
      </c>
      <c r="BU3640">
        <v>9.8889999999999993</v>
      </c>
      <c r="BV3640">
        <v>11.006</v>
      </c>
      <c r="BW3640">
        <v>10.742000000000001</v>
      </c>
      <c r="BX3640">
        <v>10.441000000000001</v>
      </c>
      <c r="BY3640">
        <v>11.138999999999999</v>
      </c>
      <c r="BZ3640">
        <v>11.029</v>
      </c>
      <c r="CA3640">
        <v>11.334</v>
      </c>
      <c r="CB3640">
        <v>12.124000000000001</v>
      </c>
      <c r="CC3640">
        <v>11.61</v>
      </c>
      <c r="CD3640">
        <v>12.597</v>
      </c>
      <c r="CE3640">
        <v>11.952</v>
      </c>
      <c r="CF3640">
        <v>11.951000000000001</v>
      </c>
      <c r="CG3640">
        <v>12.677</v>
      </c>
      <c r="CH3640">
        <v>14.22</v>
      </c>
    </row>
    <row r="3641" spans="1:86" x14ac:dyDescent="0.3">
      <c r="A3641" t="s">
        <v>7297</v>
      </c>
      <c r="B3641" t="s">
        <v>3276</v>
      </c>
      <c r="C3641" t="s">
        <v>138</v>
      </c>
      <c r="D3641" t="s">
        <v>138</v>
      </c>
      <c r="E3641" t="s">
        <v>137</v>
      </c>
      <c r="F3641" t="s">
        <v>137</v>
      </c>
      <c r="G3641" t="s">
        <v>137</v>
      </c>
      <c r="H3641">
        <v>0.108</v>
      </c>
      <c r="I3641">
        <v>0.105</v>
      </c>
      <c r="J3641">
        <v>0.114</v>
      </c>
      <c r="K3641" t="s">
        <v>138</v>
      </c>
      <c r="L3641">
        <v>3.7999999999999999E-2</v>
      </c>
      <c r="M3641">
        <v>1.2999999999999999E-2</v>
      </c>
      <c r="N3641" t="s">
        <v>138</v>
      </c>
      <c r="O3641">
        <v>7.2999999999999995E-2</v>
      </c>
      <c r="P3641">
        <v>7.0999999999999994E-2</v>
      </c>
      <c r="Q3641" t="s">
        <v>138</v>
      </c>
      <c r="R3641">
        <v>0.10299999999999999</v>
      </c>
      <c r="S3641" t="s">
        <v>138</v>
      </c>
      <c r="T3641">
        <v>7.1999999999999995E-2</v>
      </c>
      <c r="U3641">
        <v>5.3999999999999999E-2</v>
      </c>
      <c r="V3641" t="s">
        <v>138</v>
      </c>
      <c r="W3641" t="s">
        <v>138</v>
      </c>
      <c r="X3641" t="s">
        <v>137</v>
      </c>
      <c r="Y3641" t="s">
        <v>137</v>
      </c>
      <c r="Z3641">
        <v>7.0000000000000007E-2</v>
      </c>
      <c r="AA3641" t="s">
        <v>137</v>
      </c>
      <c r="AB3641" t="s">
        <v>137</v>
      </c>
      <c r="AC3641" t="s">
        <v>137</v>
      </c>
      <c r="AD3641">
        <v>1.4999999999999999E-2</v>
      </c>
      <c r="AE3641">
        <v>5.7000000000000002E-2</v>
      </c>
      <c r="AF3641">
        <v>4.9000000000000002E-2</v>
      </c>
      <c r="AG3641">
        <v>4.8000000000000001E-2</v>
      </c>
      <c r="AH3641" t="s">
        <v>138</v>
      </c>
      <c r="AI3641">
        <v>3.0000000000000001E-3</v>
      </c>
      <c r="AJ3641" t="s">
        <v>137</v>
      </c>
      <c r="AK3641" t="s">
        <v>137</v>
      </c>
      <c r="AL3641" t="s">
        <v>138</v>
      </c>
      <c r="AM3641" t="s">
        <v>137</v>
      </c>
      <c r="AN3641" t="s">
        <v>137</v>
      </c>
      <c r="AO3641" t="s">
        <v>137</v>
      </c>
      <c r="AP3641">
        <v>1.0999999999999999E-2</v>
      </c>
      <c r="AQ3641">
        <v>5.2999999999999999E-2</v>
      </c>
      <c r="AR3641">
        <v>5.7000000000000002E-2</v>
      </c>
      <c r="AS3641">
        <v>5.2999999999999999E-2</v>
      </c>
      <c r="AT3641">
        <v>4.2000000000000003E-2</v>
      </c>
      <c r="AU3641">
        <v>2.5000000000000001E-2</v>
      </c>
      <c r="AV3641">
        <v>0.01</v>
      </c>
      <c r="AW3641">
        <v>0.11700000000000001</v>
      </c>
      <c r="AX3641" t="s">
        <v>138</v>
      </c>
      <c r="AY3641" t="s">
        <v>138</v>
      </c>
      <c r="AZ3641">
        <v>1.0999999999999999E-2</v>
      </c>
      <c r="BA3641">
        <v>2.5999999999999999E-2</v>
      </c>
      <c r="BB3641">
        <v>3.9E-2</v>
      </c>
      <c r="BC3641" t="s">
        <v>138</v>
      </c>
      <c r="BD3641">
        <v>5.7000000000000002E-2</v>
      </c>
      <c r="BE3641">
        <v>5.2999999999999999E-2</v>
      </c>
      <c r="BF3641">
        <v>0.115</v>
      </c>
      <c r="BG3641">
        <v>0.03</v>
      </c>
      <c r="BH3641">
        <v>1.4E-2</v>
      </c>
      <c r="BI3641">
        <v>5.0000000000000001E-3</v>
      </c>
      <c r="BJ3641">
        <v>0.35099999999999998</v>
      </c>
      <c r="BK3641" t="s">
        <v>138</v>
      </c>
      <c r="BL3641">
        <v>1.4999999999999999E-2</v>
      </c>
      <c r="BM3641">
        <v>3.3000000000000002E-2</v>
      </c>
      <c r="BN3641">
        <v>4.9000000000000002E-2</v>
      </c>
      <c r="BO3641" t="s">
        <v>138</v>
      </c>
      <c r="BP3641">
        <v>6.5000000000000002E-2</v>
      </c>
      <c r="BQ3641">
        <v>0.06</v>
      </c>
      <c r="BR3641">
        <v>5.1999999999999998E-2</v>
      </c>
      <c r="BS3641">
        <v>0.04</v>
      </c>
      <c r="BT3641">
        <v>0.11</v>
      </c>
      <c r="BU3641">
        <v>-8.6999999999999994E-2</v>
      </c>
      <c r="BV3641" t="s">
        <v>138</v>
      </c>
      <c r="BW3641" t="s">
        <v>138</v>
      </c>
      <c r="BX3641">
        <v>2.1000000000000001E-2</v>
      </c>
      <c r="BY3641">
        <v>4.2999999999999997E-2</v>
      </c>
      <c r="BZ3641">
        <v>6.7000000000000004E-2</v>
      </c>
      <c r="CA3641">
        <v>9.1999999999999998E-2</v>
      </c>
      <c r="CB3641">
        <v>0.114</v>
      </c>
      <c r="CC3641">
        <v>6.7000000000000004E-2</v>
      </c>
      <c r="CD3641">
        <v>5.8000000000000003E-2</v>
      </c>
      <c r="CE3641">
        <v>6.2E-2</v>
      </c>
      <c r="CF3641">
        <v>3.1E-2</v>
      </c>
      <c r="CG3641">
        <v>0.16800000000000001</v>
      </c>
      <c r="CH3641" t="s">
        <v>138</v>
      </c>
    </row>
    <row r="3642" spans="1:86" x14ac:dyDescent="0.3">
      <c r="A3642" t="s">
        <v>7298</v>
      </c>
      <c r="B3642" t="s">
        <v>3277</v>
      </c>
      <c r="C3642" t="s">
        <v>138</v>
      </c>
      <c r="D3642">
        <v>6.0000000000000001E-3</v>
      </c>
      <c r="E3642" t="s">
        <v>138</v>
      </c>
      <c r="F3642">
        <v>6.6000000000000003E-2</v>
      </c>
      <c r="G3642">
        <v>3.6999999999999998E-2</v>
      </c>
      <c r="H3642">
        <v>1.0999999999999999E-2</v>
      </c>
      <c r="I3642">
        <v>0.121</v>
      </c>
      <c r="J3642">
        <v>3.0000000000000001E-3</v>
      </c>
      <c r="K3642" t="s">
        <v>138</v>
      </c>
      <c r="L3642">
        <v>0.17</v>
      </c>
      <c r="M3642">
        <v>8.5999999999999993E-2</v>
      </c>
      <c r="N3642">
        <v>0.03</v>
      </c>
      <c r="O3642">
        <v>6.0000000000000001E-3</v>
      </c>
      <c r="P3642">
        <v>1.0999999999999999E-2</v>
      </c>
      <c r="Q3642" t="s">
        <v>138</v>
      </c>
      <c r="R3642">
        <v>6.4000000000000001E-2</v>
      </c>
      <c r="S3642" t="s">
        <v>138</v>
      </c>
      <c r="T3642">
        <v>1.4E-2</v>
      </c>
      <c r="U3642">
        <v>4.7E-2</v>
      </c>
      <c r="V3642" t="s">
        <v>138</v>
      </c>
      <c r="W3642" t="s">
        <v>138</v>
      </c>
      <c r="X3642">
        <v>0.17799999999999999</v>
      </c>
      <c r="Y3642">
        <v>2.3E-2</v>
      </c>
      <c r="Z3642">
        <v>2.5999999999999999E-2</v>
      </c>
      <c r="AA3642" t="s">
        <v>138</v>
      </c>
      <c r="AB3642" t="s">
        <v>138</v>
      </c>
      <c r="AC3642" t="s">
        <v>138</v>
      </c>
      <c r="AD3642">
        <v>7.5999999999999998E-2</v>
      </c>
      <c r="AE3642">
        <v>2.3E-2</v>
      </c>
      <c r="AF3642">
        <v>1.0999999999999999E-2</v>
      </c>
      <c r="AG3642">
        <v>0.08</v>
      </c>
      <c r="AH3642" t="s">
        <v>138</v>
      </c>
      <c r="AI3642">
        <v>5.3999999999999999E-2</v>
      </c>
      <c r="AJ3642">
        <v>0.442</v>
      </c>
      <c r="AK3642">
        <v>1.4999999999999999E-2</v>
      </c>
      <c r="AL3642" t="s">
        <v>138</v>
      </c>
      <c r="AM3642" t="s">
        <v>138</v>
      </c>
      <c r="AN3642">
        <v>6.0000000000000001E-3</v>
      </c>
      <c r="AO3642" t="s">
        <v>137</v>
      </c>
      <c r="AP3642">
        <v>7.6999999999999999E-2</v>
      </c>
      <c r="AQ3642">
        <v>2.5999999999999999E-2</v>
      </c>
      <c r="AR3642">
        <v>3.7999999999999999E-2</v>
      </c>
      <c r="AS3642">
        <v>9.4E-2</v>
      </c>
      <c r="AT3642">
        <v>5.0000000000000001E-3</v>
      </c>
      <c r="AU3642">
        <v>5.5E-2</v>
      </c>
      <c r="AV3642">
        <v>0.56899999999999995</v>
      </c>
      <c r="AW3642">
        <v>3.3000000000000002E-2</v>
      </c>
      <c r="AX3642" t="s">
        <v>138</v>
      </c>
      <c r="AY3642" t="s">
        <v>138</v>
      </c>
      <c r="AZ3642">
        <v>6.0000000000000001E-3</v>
      </c>
      <c r="BA3642" t="s">
        <v>137</v>
      </c>
      <c r="BB3642">
        <v>7.9000000000000001E-2</v>
      </c>
      <c r="BC3642" t="s">
        <v>138</v>
      </c>
      <c r="BD3642">
        <v>1.6E-2</v>
      </c>
      <c r="BE3642">
        <v>0.11600000000000001</v>
      </c>
      <c r="BF3642">
        <v>0.01</v>
      </c>
      <c r="BG3642">
        <v>0.154</v>
      </c>
      <c r="BH3642">
        <v>0.35499999999999998</v>
      </c>
      <c r="BI3642">
        <v>0.14299999999999999</v>
      </c>
      <c r="BJ3642">
        <v>1.6E-2</v>
      </c>
      <c r="BK3642" t="s">
        <v>138</v>
      </c>
      <c r="BL3642">
        <v>6.0000000000000001E-3</v>
      </c>
      <c r="BM3642" t="s">
        <v>137</v>
      </c>
      <c r="BN3642">
        <v>7.8E-2</v>
      </c>
      <c r="BO3642" t="s">
        <v>138</v>
      </c>
      <c r="BP3642">
        <v>1.6E-2</v>
      </c>
      <c r="BQ3642">
        <v>0.114</v>
      </c>
      <c r="BR3642">
        <v>3.0000000000000001E-3</v>
      </c>
      <c r="BS3642">
        <v>3.9E-2</v>
      </c>
      <c r="BT3642">
        <v>0.51400000000000001</v>
      </c>
      <c r="BU3642">
        <v>6.7000000000000004E-2</v>
      </c>
      <c r="BV3642" t="s">
        <v>138</v>
      </c>
      <c r="BW3642" t="s">
        <v>138</v>
      </c>
      <c r="BX3642">
        <v>1.2E-2</v>
      </c>
      <c r="BY3642" t="s">
        <v>137</v>
      </c>
      <c r="BZ3642">
        <v>8.3000000000000004E-2</v>
      </c>
      <c r="CA3642">
        <v>4.4999999999999998E-2</v>
      </c>
      <c r="CB3642">
        <v>1.6E-2</v>
      </c>
      <c r="CC3642">
        <v>0.124</v>
      </c>
      <c r="CD3642">
        <v>1.2999999999999999E-2</v>
      </c>
      <c r="CE3642">
        <v>0.129</v>
      </c>
      <c r="CF3642">
        <v>0.48</v>
      </c>
      <c r="CG3642">
        <v>0.107</v>
      </c>
      <c r="CH3642">
        <v>8.9999999999999993E-3</v>
      </c>
    </row>
    <row r="3643" spans="1:86" x14ac:dyDescent="0.3">
      <c r="A3643" t="s">
        <v>7299</v>
      </c>
      <c r="B3643" t="s">
        <v>3278</v>
      </c>
      <c r="C3643" t="s">
        <v>138</v>
      </c>
      <c r="D3643" t="s">
        <v>138</v>
      </c>
      <c r="E3643" t="s">
        <v>138</v>
      </c>
      <c r="F3643">
        <v>-6.6000000000000003E-2</v>
      </c>
      <c r="G3643">
        <v>-3.6999999999999998E-2</v>
      </c>
      <c r="H3643">
        <v>9.7000000000000003E-2</v>
      </c>
      <c r="I3643">
        <v>-1.6E-2</v>
      </c>
      <c r="J3643">
        <v>0.111</v>
      </c>
      <c r="K3643">
        <v>5.5E-2</v>
      </c>
      <c r="L3643">
        <v>-0.13200000000000001</v>
      </c>
      <c r="M3643">
        <v>-7.2999999999999995E-2</v>
      </c>
      <c r="N3643" t="s">
        <v>138</v>
      </c>
      <c r="O3643">
        <v>6.7000000000000004E-2</v>
      </c>
      <c r="P3643">
        <v>0.06</v>
      </c>
      <c r="Q3643">
        <v>0.11600000000000001</v>
      </c>
      <c r="R3643">
        <v>3.9E-2</v>
      </c>
      <c r="S3643">
        <v>7.5999999999999998E-2</v>
      </c>
      <c r="T3643">
        <v>5.8000000000000003E-2</v>
      </c>
      <c r="U3643">
        <v>7.0000000000000001E-3</v>
      </c>
      <c r="V3643">
        <v>3.2000000000000001E-2</v>
      </c>
      <c r="W3643">
        <v>1.4999999999999999E-2</v>
      </c>
      <c r="X3643">
        <v>-0.17799999999999999</v>
      </c>
      <c r="Y3643">
        <v>-2.3E-2</v>
      </c>
      <c r="Z3643">
        <v>4.3999999999999997E-2</v>
      </c>
      <c r="AA3643" t="s">
        <v>138</v>
      </c>
      <c r="AB3643" t="s">
        <v>138</v>
      </c>
      <c r="AC3643" t="s">
        <v>138</v>
      </c>
      <c r="AD3643">
        <v>-6.0999999999999999E-2</v>
      </c>
      <c r="AE3643">
        <v>3.4000000000000002E-2</v>
      </c>
      <c r="AF3643">
        <v>3.7999999999999999E-2</v>
      </c>
      <c r="AG3643">
        <v>-3.2000000000000001E-2</v>
      </c>
      <c r="AH3643">
        <v>3.6999999999999998E-2</v>
      </c>
      <c r="AI3643">
        <v>-5.0999999999999997E-2</v>
      </c>
      <c r="AJ3643">
        <v>-0.442</v>
      </c>
      <c r="AK3643">
        <v>-1.4999999999999999E-2</v>
      </c>
      <c r="AL3643">
        <v>0.109</v>
      </c>
      <c r="AM3643" t="s">
        <v>138</v>
      </c>
      <c r="AN3643">
        <v>-6.0000000000000001E-3</v>
      </c>
      <c r="AO3643" t="s">
        <v>137</v>
      </c>
      <c r="AP3643">
        <v>-6.6000000000000003E-2</v>
      </c>
      <c r="AQ3643">
        <v>2.7E-2</v>
      </c>
      <c r="AR3643">
        <v>0.02</v>
      </c>
      <c r="AS3643">
        <v>-4.1000000000000002E-2</v>
      </c>
      <c r="AT3643">
        <v>3.6999999999999998E-2</v>
      </c>
      <c r="AU3643">
        <v>-0.03</v>
      </c>
      <c r="AV3643">
        <v>-0.55900000000000005</v>
      </c>
      <c r="AW3643">
        <v>8.4000000000000005E-2</v>
      </c>
      <c r="AX3643">
        <v>0.109</v>
      </c>
      <c r="AY3643" t="s">
        <v>137</v>
      </c>
      <c r="AZ3643">
        <v>5.0000000000000001E-3</v>
      </c>
      <c r="BA3643">
        <v>2.5999999999999999E-2</v>
      </c>
      <c r="BB3643">
        <v>-0.04</v>
      </c>
      <c r="BC3643">
        <v>3.7999999999999999E-2</v>
      </c>
      <c r="BD3643">
        <v>4.1000000000000002E-2</v>
      </c>
      <c r="BE3643">
        <v>-6.3E-2</v>
      </c>
      <c r="BF3643">
        <v>0.105</v>
      </c>
      <c r="BG3643">
        <v>-0.124</v>
      </c>
      <c r="BH3643">
        <v>-0.34100000000000003</v>
      </c>
      <c r="BI3643">
        <v>-0.13900000000000001</v>
      </c>
      <c r="BJ3643">
        <v>0.33500000000000002</v>
      </c>
      <c r="BK3643">
        <v>1E-3</v>
      </c>
      <c r="BL3643">
        <v>8.9999999999999993E-3</v>
      </c>
      <c r="BM3643">
        <v>3.3000000000000002E-2</v>
      </c>
      <c r="BN3643">
        <v>-2.9000000000000001E-2</v>
      </c>
      <c r="BO3643">
        <v>6.8000000000000005E-2</v>
      </c>
      <c r="BP3643">
        <v>4.9000000000000002E-2</v>
      </c>
      <c r="BQ3643">
        <v>-5.3999999999999999E-2</v>
      </c>
      <c r="BR3643">
        <v>4.9000000000000002E-2</v>
      </c>
      <c r="BS3643">
        <v>1E-3</v>
      </c>
      <c r="BT3643">
        <v>-0.40400000000000003</v>
      </c>
      <c r="BU3643">
        <v>-0.154</v>
      </c>
      <c r="BV3643">
        <v>0.57399999999999995</v>
      </c>
      <c r="BW3643">
        <v>3.0000000000000001E-3</v>
      </c>
      <c r="BX3643">
        <v>8.9999999999999993E-3</v>
      </c>
      <c r="BY3643">
        <v>4.2999999999999997E-2</v>
      </c>
      <c r="BZ3643">
        <v>-1.6E-2</v>
      </c>
      <c r="CA3643">
        <v>4.7E-2</v>
      </c>
      <c r="CB3643">
        <v>9.8000000000000004E-2</v>
      </c>
      <c r="CC3643">
        <v>-5.7000000000000002E-2</v>
      </c>
      <c r="CD3643">
        <v>4.4999999999999998E-2</v>
      </c>
      <c r="CE3643">
        <v>-6.7000000000000004E-2</v>
      </c>
      <c r="CF3643">
        <v>-0.44900000000000001</v>
      </c>
      <c r="CG3643">
        <v>0.06</v>
      </c>
      <c r="CH3643" t="s">
        <v>138</v>
      </c>
    </row>
    <row r="3644" spans="1:86" x14ac:dyDescent="0.3">
      <c r="A3644" t="s">
        <v>7300</v>
      </c>
      <c r="B3644" t="s">
        <v>3279</v>
      </c>
      <c r="C3644" t="s">
        <v>138</v>
      </c>
      <c r="D3644" t="s">
        <v>138</v>
      </c>
      <c r="E3644" t="s">
        <v>137</v>
      </c>
      <c r="F3644" t="s">
        <v>137</v>
      </c>
      <c r="G3644" t="s">
        <v>137</v>
      </c>
      <c r="H3644">
        <v>0.108</v>
      </c>
      <c r="I3644">
        <v>0.105</v>
      </c>
      <c r="J3644">
        <v>0.114</v>
      </c>
      <c r="K3644" t="s">
        <v>138</v>
      </c>
      <c r="L3644">
        <v>3.7999999999999999E-2</v>
      </c>
      <c r="M3644">
        <v>1.2999999999999999E-2</v>
      </c>
      <c r="N3644" t="s">
        <v>138</v>
      </c>
      <c r="O3644">
        <v>7.2999999999999995E-2</v>
      </c>
      <c r="P3644">
        <v>7.0999999999999994E-2</v>
      </c>
      <c r="Q3644" t="s">
        <v>138</v>
      </c>
      <c r="R3644">
        <v>0.10299999999999999</v>
      </c>
      <c r="S3644" t="s">
        <v>138</v>
      </c>
      <c r="T3644">
        <v>7.1999999999999995E-2</v>
      </c>
      <c r="U3644">
        <v>5.3999999999999999E-2</v>
      </c>
      <c r="V3644" t="s">
        <v>138</v>
      </c>
      <c r="W3644" t="s">
        <v>138</v>
      </c>
      <c r="X3644" t="s">
        <v>137</v>
      </c>
      <c r="Y3644" t="s">
        <v>137</v>
      </c>
      <c r="Z3644" t="s">
        <v>138</v>
      </c>
      <c r="AA3644" t="s">
        <v>137</v>
      </c>
      <c r="AB3644" t="s">
        <v>137</v>
      </c>
      <c r="AC3644" t="s">
        <v>137</v>
      </c>
      <c r="AD3644">
        <v>1.4999999999999999E-2</v>
      </c>
      <c r="AE3644">
        <v>5.7000000000000002E-2</v>
      </c>
      <c r="AF3644">
        <v>4.9000000000000002E-2</v>
      </c>
      <c r="AG3644">
        <v>4.8000000000000001E-2</v>
      </c>
      <c r="AH3644" t="s">
        <v>138</v>
      </c>
      <c r="AI3644">
        <v>3.0000000000000001E-3</v>
      </c>
      <c r="AJ3644" t="s">
        <v>137</v>
      </c>
      <c r="AK3644" t="s">
        <v>137</v>
      </c>
      <c r="AL3644" t="s">
        <v>138</v>
      </c>
      <c r="AM3644" t="s">
        <v>137</v>
      </c>
      <c r="AN3644" t="s">
        <v>137</v>
      </c>
      <c r="AO3644" t="s">
        <v>137</v>
      </c>
      <c r="AP3644">
        <v>1.0999999999999999E-2</v>
      </c>
      <c r="AQ3644">
        <v>5.2999999999999999E-2</v>
      </c>
      <c r="AR3644">
        <v>5.7000000000000002E-2</v>
      </c>
      <c r="AS3644">
        <v>5.2999999999999999E-2</v>
      </c>
      <c r="AT3644">
        <v>4.2000000000000003E-2</v>
      </c>
      <c r="AU3644">
        <v>2.5000000000000001E-2</v>
      </c>
      <c r="AV3644">
        <v>0.01</v>
      </c>
      <c r="AW3644">
        <v>0.11700000000000001</v>
      </c>
      <c r="AX3644" t="s">
        <v>138</v>
      </c>
      <c r="AY3644" t="s">
        <v>138</v>
      </c>
      <c r="AZ3644">
        <v>1.0999999999999999E-2</v>
      </c>
      <c r="BA3644">
        <v>2.5999999999999999E-2</v>
      </c>
      <c r="BB3644">
        <v>3.9E-2</v>
      </c>
      <c r="BC3644" t="s">
        <v>138</v>
      </c>
      <c r="BD3644">
        <v>5.7000000000000002E-2</v>
      </c>
      <c r="BE3644">
        <v>5.2999999999999999E-2</v>
      </c>
      <c r="BF3644">
        <v>0.115</v>
      </c>
      <c r="BG3644">
        <v>0.03</v>
      </c>
      <c r="BH3644">
        <v>1.4E-2</v>
      </c>
      <c r="BI3644">
        <v>5.0000000000000001E-3</v>
      </c>
      <c r="BJ3644" t="s">
        <v>138</v>
      </c>
      <c r="BK3644" t="s">
        <v>138</v>
      </c>
      <c r="BL3644">
        <v>1.4999999999999999E-2</v>
      </c>
      <c r="BM3644">
        <v>3.3000000000000002E-2</v>
      </c>
      <c r="BN3644">
        <v>4.9000000000000002E-2</v>
      </c>
      <c r="BO3644" t="s">
        <v>138</v>
      </c>
      <c r="BP3644">
        <v>6.5000000000000002E-2</v>
      </c>
      <c r="BQ3644">
        <v>0.06</v>
      </c>
      <c r="BR3644">
        <v>5.1999999999999998E-2</v>
      </c>
      <c r="BS3644">
        <v>0.04</v>
      </c>
      <c r="BT3644">
        <v>0.11</v>
      </c>
      <c r="BU3644">
        <v>-8.6999999999999994E-2</v>
      </c>
      <c r="BV3644" t="s">
        <v>138</v>
      </c>
      <c r="BW3644" t="s">
        <v>138</v>
      </c>
      <c r="BX3644">
        <v>2.1000000000000001E-2</v>
      </c>
      <c r="BY3644">
        <v>4.2999999999999997E-2</v>
      </c>
      <c r="BZ3644">
        <v>6.7000000000000004E-2</v>
      </c>
      <c r="CA3644">
        <v>9.1999999999999998E-2</v>
      </c>
      <c r="CB3644">
        <v>0.114</v>
      </c>
      <c r="CC3644">
        <v>6.7000000000000004E-2</v>
      </c>
      <c r="CD3644">
        <v>5.8000000000000003E-2</v>
      </c>
      <c r="CE3644">
        <v>6.2E-2</v>
      </c>
      <c r="CF3644">
        <v>3.1E-2</v>
      </c>
      <c r="CG3644">
        <v>0.16800000000000001</v>
      </c>
      <c r="CH3644" t="s">
        <v>138</v>
      </c>
    </row>
    <row r="3645" spans="1:86" x14ac:dyDescent="0.3">
      <c r="A3645" t="s">
        <v>7301</v>
      </c>
      <c r="B3645" t="s">
        <v>3280</v>
      </c>
      <c r="C3645" t="s">
        <v>137</v>
      </c>
      <c r="D3645" t="s">
        <v>137</v>
      </c>
      <c r="E3645" t="s">
        <v>137</v>
      </c>
      <c r="F3645" t="s">
        <v>137</v>
      </c>
      <c r="G3645" t="s">
        <v>137</v>
      </c>
      <c r="H3645" t="s">
        <v>137</v>
      </c>
      <c r="I3645" t="s">
        <v>138</v>
      </c>
      <c r="J3645" t="s">
        <v>138</v>
      </c>
      <c r="K3645" t="s">
        <v>137</v>
      </c>
      <c r="L3645">
        <v>0.14699999999999999</v>
      </c>
      <c r="M3645">
        <v>7.9000000000000001E-2</v>
      </c>
      <c r="N3645">
        <v>1.2E-2</v>
      </c>
      <c r="O3645" t="s">
        <v>138</v>
      </c>
      <c r="P3645" t="s">
        <v>138</v>
      </c>
      <c r="Q3645" t="s">
        <v>138</v>
      </c>
      <c r="R3645" t="s">
        <v>137</v>
      </c>
      <c r="S3645" t="s">
        <v>137</v>
      </c>
      <c r="T3645" t="s">
        <v>137</v>
      </c>
      <c r="U3645">
        <v>4.2999999999999997E-2</v>
      </c>
      <c r="V3645" t="s">
        <v>138</v>
      </c>
      <c r="W3645">
        <v>6.0999999999999999E-2</v>
      </c>
      <c r="X3645">
        <v>0.159</v>
      </c>
      <c r="Y3645" t="s">
        <v>138</v>
      </c>
      <c r="Z3645" t="s">
        <v>138</v>
      </c>
      <c r="AA3645" t="s">
        <v>137</v>
      </c>
      <c r="AB3645" t="s">
        <v>137</v>
      </c>
      <c r="AC3645" t="s">
        <v>137</v>
      </c>
      <c r="AD3645" t="s">
        <v>137</v>
      </c>
      <c r="AE3645" t="s">
        <v>137</v>
      </c>
      <c r="AF3645" t="s">
        <v>137</v>
      </c>
      <c r="AG3645">
        <v>5.6000000000000001E-2</v>
      </c>
      <c r="AH3645" t="s">
        <v>138</v>
      </c>
      <c r="AI3645">
        <v>5.3999999999999999E-2</v>
      </c>
      <c r="AJ3645">
        <v>0.42099999999999999</v>
      </c>
      <c r="AK3645" t="s">
        <v>138</v>
      </c>
      <c r="AL3645" t="s">
        <v>137</v>
      </c>
      <c r="AM3645" t="s">
        <v>137</v>
      </c>
      <c r="AN3645" t="s">
        <v>138</v>
      </c>
      <c r="AO3645" t="s">
        <v>137</v>
      </c>
      <c r="AP3645" t="s">
        <v>137</v>
      </c>
      <c r="AQ3645" t="s">
        <v>137</v>
      </c>
      <c r="AR3645">
        <v>2.5999999999999999E-2</v>
      </c>
      <c r="AS3645">
        <v>6.8000000000000005E-2</v>
      </c>
      <c r="AT3645" t="s">
        <v>137</v>
      </c>
      <c r="AU3645" t="s">
        <v>138</v>
      </c>
      <c r="AV3645">
        <v>0.53900000000000003</v>
      </c>
      <c r="AW3645">
        <v>0.02</v>
      </c>
      <c r="AX3645">
        <v>3.4000000000000002E-2</v>
      </c>
      <c r="AY3645" t="s">
        <v>137</v>
      </c>
      <c r="AZ3645" t="s">
        <v>137</v>
      </c>
      <c r="BA3645" t="s">
        <v>137</v>
      </c>
      <c r="BB3645" t="s">
        <v>137</v>
      </c>
      <c r="BC3645" t="s">
        <v>137</v>
      </c>
      <c r="BD3645" t="s">
        <v>137</v>
      </c>
      <c r="BE3645">
        <v>9.1999999999999998E-2</v>
      </c>
      <c r="BF3645" t="s">
        <v>137</v>
      </c>
      <c r="BG3645" t="s">
        <v>138</v>
      </c>
      <c r="BH3645">
        <v>0.32700000000000001</v>
      </c>
      <c r="BI3645" t="s">
        <v>138</v>
      </c>
      <c r="BJ3645" t="s">
        <v>138</v>
      </c>
      <c r="BK3645" t="s">
        <v>137</v>
      </c>
      <c r="BL3645" t="s">
        <v>137</v>
      </c>
      <c r="BM3645" t="s">
        <v>137</v>
      </c>
      <c r="BN3645" t="s">
        <v>137</v>
      </c>
      <c r="BO3645" t="s">
        <v>137</v>
      </c>
      <c r="BP3645" t="s">
        <v>137</v>
      </c>
      <c r="BQ3645">
        <v>0.08</v>
      </c>
      <c r="BR3645" t="s">
        <v>137</v>
      </c>
      <c r="BS3645" t="s">
        <v>138</v>
      </c>
      <c r="BT3645">
        <v>0.49299999999999999</v>
      </c>
      <c r="BU3645">
        <v>5.1999999999999998E-2</v>
      </c>
      <c r="BV3645" t="s">
        <v>138</v>
      </c>
      <c r="BW3645" t="s">
        <v>137</v>
      </c>
      <c r="BX3645" t="s">
        <v>137</v>
      </c>
      <c r="BY3645" t="s">
        <v>137</v>
      </c>
      <c r="BZ3645" t="s">
        <v>137</v>
      </c>
      <c r="CA3645" t="s">
        <v>137</v>
      </c>
      <c r="CB3645" t="s">
        <v>137</v>
      </c>
      <c r="CC3645">
        <v>9.0999999999999998E-2</v>
      </c>
      <c r="CD3645">
        <v>7.0000000000000001E-3</v>
      </c>
      <c r="CE3645" t="s">
        <v>138</v>
      </c>
      <c r="CF3645">
        <v>0.45400000000000001</v>
      </c>
      <c r="CG3645">
        <v>9.6000000000000002E-2</v>
      </c>
      <c r="CH3645" t="s">
        <v>138</v>
      </c>
    </row>
    <row r="3646" spans="1:86" x14ac:dyDescent="0.3">
      <c r="A3646" t="s">
        <v>7302</v>
      </c>
      <c r="B3646" t="s">
        <v>3281</v>
      </c>
      <c r="C3646" t="s">
        <v>138</v>
      </c>
      <c r="D3646" t="s">
        <v>138</v>
      </c>
      <c r="E3646" t="s">
        <v>137</v>
      </c>
      <c r="F3646" t="s">
        <v>137</v>
      </c>
      <c r="G3646" t="s">
        <v>137</v>
      </c>
      <c r="H3646">
        <v>0.108</v>
      </c>
      <c r="I3646" t="s">
        <v>138</v>
      </c>
      <c r="J3646" t="s">
        <v>138</v>
      </c>
      <c r="K3646" t="s">
        <v>138</v>
      </c>
      <c r="L3646">
        <v>-0.109</v>
      </c>
      <c r="M3646">
        <v>-6.6000000000000003E-2</v>
      </c>
      <c r="N3646" t="s">
        <v>138</v>
      </c>
      <c r="O3646" t="s">
        <v>138</v>
      </c>
      <c r="P3646" t="s">
        <v>138</v>
      </c>
      <c r="Q3646" t="s">
        <v>138</v>
      </c>
      <c r="R3646">
        <v>0.10299999999999999</v>
      </c>
      <c r="S3646" t="s">
        <v>138</v>
      </c>
      <c r="T3646">
        <v>7.1999999999999995E-2</v>
      </c>
      <c r="U3646">
        <v>1.0999999999999999E-2</v>
      </c>
      <c r="V3646">
        <v>3.2000000000000001E-2</v>
      </c>
      <c r="W3646" t="s">
        <v>138</v>
      </c>
      <c r="X3646">
        <v>-0.159</v>
      </c>
      <c r="Y3646" t="s">
        <v>138</v>
      </c>
      <c r="Z3646">
        <v>5.6000000000000001E-2</v>
      </c>
      <c r="AA3646" t="s">
        <v>137</v>
      </c>
      <c r="AB3646" t="s">
        <v>137</v>
      </c>
      <c r="AC3646" t="s">
        <v>137</v>
      </c>
      <c r="AD3646">
        <v>1.4999999999999999E-2</v>
      </c>
      <c r="AE3646">
        <v>5.7000000000000002E-2</v>
      </c>
      <c r="AF3646">
        <v>4.9000000000000002E-2</v>
      </c>
      <c r="AG3646">
        <v>-8.0000000000000002E-3</v>
      </c>
      <c r="AH3646" t="s">
        <v>138</v>
      </c>
      <c r="AI3646">
        <v>-5.0999999999999997E-2</v>
      </c>
      <c r="AJ3646">
        <v>-0.42099999999999999</v>
      </c>
      <c r="AK3646" t="s">
        <v>138</v>
      </c>
      <c r="AL3646" t="s">
        <v>138</v>
      </c>
      <c r="AM3646" t="s">
        <v>137</v>
      </c>
      <c r="AN3646" t="s">
        <v>138</v>
      </c>
      <c r="AO3646" t="s">
        <v>137</v>
      </c>
      <c r="AP3646">
        <v>1.0999999999999999E-2</v>
      </c>
      <c r="AQ3646">
        <v>5.2999999999999999E-2</v>
      </c>
      <c r="AR3646">
        <v>3.2000000000000001E-2</v>
      </c>
      <c r="AS3646">
        <v>-1.4999999999999999E-2</v>
      </c>
      <c r="AT3646">
        <v>4.2000000000000003E-2</v>
      </c>
      <c r="AU3646" t="s">
        <v>138</v>
      </c>
      <c r="AV3646">
        <v>-0.52900000000000003</v>
      </c>
      <c r="AW3646">
        <v>9.7000000000000003E-2</v>
      </c>
      <c r="AX3646" t="s">
        <v>138</v>
      </c>
      <c r="AY3646" t="s">
        <v>138</v>
      </c>
      <c r="AZ3646">
        <v>1.0999999999999999E-2</v>
      </c>
      <c r="BA3646">
        <v>2.5999999999999999E-2</v>
      </c>
      <c r="BB3646">
        <v>3.9E-2</v>
      </c>
      <c r="BC3646" t="s">
        <v>138</v>
      </c>
      <c r="BD3646">
        <v>5.7000000000000002E-2</v>
      </c>
      <c r="BE3646">
        <v>-3.9E-2</v>
      </c>
      <c r="BF3646">
        <v>0.115</v>
      </c>
      <c r="BG3646" t="s">
        <v>138</v>
      </c>
      <c r="BH3646">
        <v>-0.313</v>
      </c>
      <c r="BI3646" t="s">
        <v>138</v>
      </c>
      <c r="BJ3646">
        <v>0.34599999999999997</v>
      </c>
      <c r="BK3646" t="s">
        <v>138</v>
      </c>
      <c r="BL3646">
        <v>1.4999999999999999E-2</v>
      </c>
      <c r="BM3646">
        <v>3.3000000000000002E-2</v>
      </c>
      <c r="BN3646">
        <v>4.9000000000000002E-2</v>
      </c>
      <c r="BO3646" t="s">
        <v>138</v>
      </c>
      <c r="BP3646">
        <v>6.5000000000000002E-2</v>
      </c>
      <c r="BQ3646">
        <v>-0.02</v>
      </c>
      <c r="BR3646">
        <v>5.1999999999999998E-2</v>
      </c>
      <c r="BS3646" t="s">
        <v>138</v>
      </c>
      <c r="BT3646">
        <v>-0.38300000000000001</v>
      </c>
      <c r="BU3646">
        <v>-0.13900000000000001</v>
      </c>
      <c r="BV3646" t="s">
        <v>138</v>
      </c>
      <c r="BW3646" t="s">
        <v>138</v>
      </c>
      <c r="BX3646">
        <v>2.1000000000000001E-2</v>
      </c>
      <c r="BY3646">
        <v>4.2999999999999997E-2</v>
      </c>
      <c r="BZ3646">
        <v>6.7000000000000004E-2</v>
      </c>
      <c r="CA3646">
        <v>9.1999999999999998E-2</v>
      </c>
      <c r="CB3646">
        <v>0.114</v>
      </c>
      <c r="CC3646">
        <v>-2.4E-2</v>
      </c>
      <c r="CD3646">
        <v>5.0999999999999997E-2</v>
      </c>
      <c r="CE3646" t="s">
        <v>138</v>
      </c>
      <c r="CF3646">
        <v>-0.42299999999999999</v>
      </c>
      <c r="CG3646">
        <v>7.0999999999999994E-2</v>
      </c>
      <c r="CH3646" t="s">
        <v>138</v>
      </c>
    </row>
    <row r="3647" spans="1:86" x14ac:dyDescent="0.3">
      <c r="A3647" t="s">
        <v>7303</v>
      </c>
      <c r="B3647" t="s">
        <v>3282</v>
      </c>
      <c r="C3647" t="s">
        <v>137</v>
      </c>
      <c r="D3647" t="s">
        <v>137</v>
      </c>
      <c r="E3647" t="s">
        <v>137</v>
      </c>
      <c r="F3647" t="s">
        <v>137</v>
      </c>
      <c r="G3647" t="s">
        <v>137</v>
      </c>
      <c r="H3647" t="s">
        <v>137</v>
      </c>
      <c r="I3647" t="s">
        <v>137</v>
      </c>
      <c r="J3647" t="s">
        <v>137</v>
      </c>
      <c r="K3647" t="s">
        <v>137</v>
      </c>
      <c r="L3647" t="s">
        <v>137</v>
      </c>
      <c r="M3647" t="s">
        <v>137</v>
      </c>
      <c r="N3647" t="s">
        <v>137</v>
      </c>
      <c r="O3647" t="s">
        <v>137</v>
      </c>
      <c r="P3647" t="s">
        <v>137</v>
      </c>
      <c r="Q3647" t="s">
        <v>137</v>
      </c>
      <c r="R3647" t="s">
        <v>137</v>
      </c>
      <c r="S3647" t="s">
        <v>137</v>
      </c>
      <c r="T3647" t="s">
        <v>137</v>
      </c>
      <c r="U3647" t="s">
        <v>137</v>
      </c>
      <c r="V3647" t="s">
        <v>137</v>
      </c>
      <c r="W3647" t="s">
        <v>137</v>
      </c>
      <c r="X3647" t="s">
        <v>137</v>
      </c>
      <c r="Y3647" t="s">
        <v>137</v>
      </c>
      <c r="Z3647" t="s">
        <v>138</v>
      </c>
      <c r="AA3647" t="s">
        <v>137</v>
      </c>
      <c r="AB3647" t="s">
        <v>137</v>
      </c>
      <c r="AC3647" t="s">
        <v>137</v>
      </c>
      <c r="AD3647" t="s">
        <v>137</v>
      </c>
      <c r="AE3647" t="s">
        <v>137</v>
      </c>
      <c r="AF3647" t="s">
        <v>137</v>
      </c>
      <c r="AG3647" t="s">
        <v>137</v>
      </c>
      <c r="AH3647" t="s">
        <v>137</v>
      </c>
      <c r="AI3647" t="s">
        <v>137</v>
      </c>
      <c r="AJ3647" t="s">
        <v>137</v>
      </c>
      <c r="AK3647" t="s">
        <v>137</v>
      </c>
      <c r="AL3647" t="s">
        <v>137</v>
      </c>
      <c r="AM3647" t="s">
        <v>137</v>
      </c>
      <c r="AN3647" t="s">
        <v>137</v>
      </c>
      <c r="AO3647" t="s">
        <v>137</v>
      </c>
      <c r="AP3647" t="s">
        <v>137</v>
      </c>
      <c r="AQ3647" t="s">
        <v>137</v>
      </c>
      <c r="AR3647" t="s">
        <v>137</v>
      </c>
      <c r="AS3647" t="s">
        <v>137</v>
      </c>
      <c r="AT3647" t="s">
        <v>137</v>
      </c>
      <c r="AU3647" t="s">
        <v>137</v>
      </c>
      <c r="AV3647" t="s">
        <v>137</v>
      </c>
      <c r="AW3647" t="s">
        <v>137</v>
      </c>
      <c r="AX3647" t="s">
        <v>137</v>
      </c>
      <c r="AY3647" t="s">
        <v>137</v>
      </c>
      <c r="AZ3647" t="s">
        <v>137</v>
      </c>
      <c r="BA3647" t="s">
        <v>137</v>
      </c>
      <c r="BB3647" t="s">
        <v>137</v>
      </c>
      <c r="BC3647" t="s">
        <v>137</v>
      </c>
      <c r="BD3647" t="s">
        <v>137</v>
      </c>
      <c r="BE3647" t="s">
        <v>137</v>
      </c>
      <c r="BF3647" t="s">
        <v>137</v>
      </c>
      <c r="BG3647" t="s">
        <v>137</v>
      </c>
      <c r="BH3647" t="s">
        <v>137</v>
      </c>
      <c r="BI3647" t="s">
        <v>137</v>
      </c>
      <c r="BJ3647" t="s">
        <v>138</v>
      </c>
      <c r="BK3647" t="s">
        <v>137</v>
      </c>
      <c r="BL3647" t="s">
        <v>137</v>
      </c>
      <c r="BM3647" t="s">
        <v>137</v>
      </c>
      <c r="BN3647" t="s">
        <v>137</v>
      </c>
      <c r="BO3647" t="s">
        <v>137</v>
      </c>
      <c r="BP3647" t="s">
        <v>137</v>
      </c>
      <c r="BQ3647" t="s">
        <v>137</v>
      </c>
      <c r="BR3647" t="s">
        <v>137</v>
      </c>
      <c r="BS3647" t="s">
        <v>137</v>
      </c>
      <c r="BT3647" t="s">
        <v>137</v>
      </c>
      <c r="BU3647" t="s">
        <v>137</v>
      </c>
      <c r="BV3647" t="s">
        <v>138</v>
      </c>
      <c r="BW3647" t="s">
        <v>137</v>
      </c>
      <c r="BX3647" t="s">
        <v>137</v>
      </c>
      <c r="BY3647" t="s">
        <v>137</v>
      </c>
      <c r="BZ3647" t="s">
        <v>137</v>
      </c>
      <c r="CA3647" t="s">
        <v>137</v>
      </c>
      <c r="CB3647" t="s">
        <v>137</v>
      </c>
      <c r="CC3647" t="s">
        <v>137</v>
      </c>
      <c r="CD3647" t="s">
        <v>137</v>
      </c>
      <c r="CE3647" t="s">
        <v>137</v>
      </c>
      <c r="CF3647" t="s">
        <v>137</v>
      </c>
      <c r="CG3647" t="s">
        <v>137</v>
      </c>
      <c r="CH3647" t="s">
        <v>138</v>
      </c>
    </row>
    <row r="3648" spans="1:86" x14ac:dyDescent="0.3">
      <c r="A3648" t="s">
        <v>7304</v>
      </c>
      <c r="B3648" t="s">
        <v>3283</v>
      </c>
      <c r="C3648" t="s">
        <v>138</v>
      </c>
      <c r="D3648">
        <v>6.0000000000000001E-3</v>
      </c>
      <c r="E3648" t="s">
        <v>138</v>
      </c>
      <c r="F3648">
        <v>6.6000000000000003E-2</v>
      </c>
      <c r="G3648">
        <v>3.6999999999999998E-2</v>
      </c>
      <c r="H3648">
        <v>1.0999999999999999E-2</v>
      </c>
      <c r="I3648" t="s">
        <v>138</v>
      </c>
      <c r="J3648" t="s">
        <v>138</v>
      </c>
      <c r="K3648" t="s">
        <v>138</v>
      </c>
      <c r="L3648">
        <v>2.3E-2</v>
      </c>
      <c r="M3648">
        <v>7.0000000000000001E-3</v>
      </c>
      <c r="N3648">
        <v>1.7999999999999999E-2</v>
      </c>
      <c r="O3648" t="s">
        <v>138</v>
      </c>
      <c r="P3648" t="s">
        <v>138</v>
      </c>
      <c r="Q3648" t="s">
        <v>138</v>
      </c>
      <c r="R3648">
        <v>6.4000000000000001E-2</v>
      </c>
      <c r="S3648" t="s">
        <v>138</v>
      </c>
      <c r="T3648">
        <v>1.4E-2</v>
      </c>
      <c r="U3648">
        <v>4.0000000000000001E-3</v>
      </c>
      <c r="V3648" t="s">
        <v>137</v>
      </c>
      <c r="W3648" t="s">
        <v>138</v>
      </c>
      <c r="X3648">
        <v>1.9E-2</v>
      </c>
      <c r="Y3648" t="s">
        <v>138</v>
      </c>
      <c r="Z3648" t="s">
        <v>138</v>
      </c>
      <c r="AA3648" t="s">
        <v>138</v>
      </c>
      <c r="AB3648" t="s">
        <v>138</v>
      </c>
      <c r="AC3648" t="s">
        <v>138</v>
      </c>
      <c r="AD3648">
        <v>7.5999999999999998E-2</v>
      </c>
      <c r="AE3648">
        <v>2.3E-2</v>
      </c>
      <c r="AF3648">
        <v>1.0999999999999999E-2</v>
      </c>
      <c r="AG3648">
        <v>2.4E-2</v>
      </c>
      <c r="AH3648" t="s">
        <v>138</v>
      </c>
      <c r="AI3648" t="s">
        <v>137</v>
      </c>
      <c r="AJ3648">
        <v>2.1000000000000001E-2</v>
      </c>
      <c r="AK3648" t="s">
        <v>138</v>
      </c>
      <c r="AL3648" t="s">
        <v>138</v>
      </c>
      <c r="AM3648" t="s">
        <v>138</v>
      </c>
      <c r="AN3648" t="s">
        <v>138</v>
      </c>
      <c r="AO3648" t="s">
        <v>137</v>
      </c>
      <c r="AP3648">
        <v>7.6999999999999999E-2</v>
      </c>
      <c r="AQ3648">
        <v>2.5999999999999999E-2</v>
      </c>
      <c r="AR3648">
        <v>1.2E-2</v>
      </c>
      <c r="AS3648">
        <v>2.5999999999999999E-2</v>
      </c>
      <c r="AT3648">
        <v>5.0000000000000001E-3</v>
      </c>
      <c r="AU3648" t="s">
        <v>138</v>
      </c>
      <c r="AV3648">
        <v>0.03</v>
      </c>
      <c r="AW3648">
        <v>1.2999999999999999E-2</v>
      </c>
      <c r="AX3648" t="s">
        <v>138</v>
      </c>
      <c r="AY3648" t="s">
        <v>138</v>
      </c>
      <c r="AZ3648">
        <v>6.0000000000000001E-3</v>
      </c>
      <c r="BA3648" t="s">
        <v>137</v>
      </c>
      <c r="BB3648">
        <v>7.9000000000000001E-2</v>
      </c>
      <c r="BC3648" t="s">
        <v>138</v>
      </c>
      <c r="BD3648">
        <v>1.6E-2</v>
      </c>
      <c r="BE3648">
        <v>2.4E-2</v>
      </c>
      <c r="BF3648">
        <v>0.01</v>
      </c>
      <c r="BG3648" t="s">
        <v>138</v>
      </c>
      <c r="BH3648">
        <v>2.8000000000000001E-2</v>
      </c>
      <c r="BI3648" t="s">
        <v>138</v>
      </c>
      <c r="BJ3648" t="s">
        <v>138</v>
      </c>
      <c r="BK3648" t="s">
        <v>138</v>
      </c>
      <c r="BL3648">
        <v>6.0000000000000001E-3</v>
      </c>
      <c r="BM3648" t="s">
        <v>137</v>
      </c>
      <c r="BN3648">
        <v>7.8E-2</v>
      </c>
      <c r="BO3648" t="s">
        <v>138</v>
      </c>
      <c r="BP3648">
        <v>1.6E-2</v>
      </c>
      <c r="BQ3648">
        <v>3.4000000000000002E-2</v>
      </c>
      <c r="BR3648">
        <v>3.0000000000000001E-3</v>
      </c>
      <c r="BS3648" t="s">
        <v>138</v>
      </c>
      <c r="BT3648">
        <v>2.1000000000000001E-2</v>
      </c>
      <c r="BU3648">
        <v>1.4999999999999999E-2</v>
      </c>
      <c r="BV3648">
        <v>6.0000000000000001E-3</v>
      </c>
      <c r="BW3648" t="s">
        <v>138</v>
      </c>
      <c r="BX3648">
        <v>1.2E-2</v>
      </c>
      <c r="BY3648" t="s">
        <v>137</v>
      </c>
      <c r="BZ3648">
        <v>8.3000000000000004E-2</v>
      </c>
      <c r="CA3648">
        <v>4.4999999999999998E-2</v>
      </c>
      <c r="CB3648">
        <v>1.6E-2</v>
      </c>
      <c r="CC3648">
        <v>3.3000000000000002E-2</v>
      </c>
      <c r="CD3648">
        <v>6.0000000000000001E-3</v>
      </c>
      <c r="CE3648" t="s">
        <v>138</v>
      </c>
      <c r="CF3648">
        <v>2.5999999999999999E-2</v>
      </c>
      <c r="CG3648">
        <v>1.0999999999999999E-2</v>
      </c>
      <c r="CH3648" t="s">
        <v>138</v>
      </c>
    </row>
    <row r="3649" spans="1:86" x14ac:dyDescent="0.3">
      <c r="A3649" t="s">
        <v>7305</v>
      </c>
      <c r="B3649" t="s">
        <v>3284</v>
      </c>
      <c r="C3649" t="s">
        <v>138</v>
      </c>
      <c r="D3649">
        <v>-6.0000000000000001E-3</v>
      </c>
      <c r="E3649" t="s">
        <v>138</v>
      </c>
      <c r="F3649">
        <v>-6.6000000000000003E-2</v>
      </c>
      <c r="G3649">
        <v>-3.6999999999999998E-2</v>
      </c>
      <c r="H3649">
        <v>-1.0999999999999999E-2</v>
      </c>
      <c r="I3649" t="s">
        <v>138</v>
      </c>
      <c r="J3649" t="s">
        <v>138</v>
      </c>
      <c r="K3649" t="s">
        <v>138</v>
      </c>
      <c r="L3649">
        <v>-2.3E-2</v>
      </c>
      <c r="M3649">
        <v>-7.0000000000000001E-3</v>
      </c>
      <c r="N3649">
        <v>-1.7999999999999999E-2</v>
      </c>
      <c r="O3649" t="s">
        <v>138</v>
      </c>
      <c r="P3649" t="s">
        <v>138</v>
      </c>
      <c r="Q3649" t="s">
        <v>138</v>
      </c>
      <c r="R3649">
        <v>-6.4000000000000001E-2</v>
      </c>
      <c r="S3649" t="s">
        <v>138</v>
      </c>
      <c r="T3649">
        <v>-1.4E-2</v>
      </c>
      <c r="U3649">
        <v>-4.0000000000000001E-3</v>
      </c>
      <c r="V3649" t="s">
        <v>137</v>
      </c>
      <c r="W3649" t="s">
        <v>138</v>
      </c>
      <c r="X3649">
        <v>-1.9E-2</v>
      </c>
      <c r="Y3649" t="s">
        <v>138</v>
      </c>
      <c r="Z3649">
        <v>-1.2E-2</v>
      </c>
      <c r="AA3649" t="s">
        <v>138</v>
      </c>
      <c r="AB3649" t="s">
        <v>138</v>
      </c>
      <c r="AC3649" t="s">
        <v>138</v>
      </c>
      <c r="AD3649">
        <v>-7.5999999999999998E-2</v>
      </c>
      <c r="AE3649">
        <v>-2.3E-2</v>
      </c>
      <c r="AF3649">
        <v>-1.0999999999999999E-2</v>
      </c>
      <c r="AG3649">
        <v>-2.4E-2</v>
      </c>
      <c r="AH3649" t="s">
        <v>138</v>
      </c>
      <c r="AI3649" t="s">
        <v>137</v>
      </c>
      <c r="AJ3649">
        <v>-2.1000000000000001E-2</v>
      </c>
      <c r="AK3649" t="s">
        <v>138</v>
      </c>
      <c r="AL3649" t="s">
        <v>138</v>
      </c>
      <c r="AM3649" t="s">
        <v>138</v>
      </c>
      <c r="AN3649" t="s">
        <v>138</v>
      </c>
      <c r="AO3649" t="s">
        <v>137</v>
      </c>
      <c r="AP3649">
        <v>-7.6999999999999999E-2</v>
      </c>
      <c r="AQ3649">
        <v>-2.5999999999999999E-2</v>
      </c>
      <c r="AR3649">
        <v>-1.2E-2</v>
      </c>
      <c r="AS3649">
        <v>-2.5999999999999999E-2</v>
      </c>
      <c r="AT3649">
        <v>-5.0000000000000001E-3</v>
      </c>
      <c r="AU3649" t="s">
        <v>138</v>
      </c>
      <c r="AV3649">
        <v>-0.03</v>
      </c>
      <c r="AW3649">
        <v>-1.2999999999999999E-2</v>
      </c>
      <c r="AX3649" t="s">
        <v>138</v>
      </c>
      <c r="AY3649" t="s">
        <v>138</v>
      </c>
      <c r="AZ3649">
        <v>-6.0000000000000001E-3</v>
      </c>
      <c r="BA3649" t="s">
        <v>137</v>
      </c>
      <c r="BB3649">
        <v>-7.9000000000000001E-2</v>
      </c>
      <c r="BC3649" t="s">
        <v>138</v>
      </c>
      <c r="BD3649">
        <v>-1.6E-2</v>
      </c>
      <c r="BE3649">
        <v>-2.4E-2</v>
      </c>
      <c r="BF3649">
        <v>-0.01</v>
      </c>
      <c r="BG3649" t="s">
        <v>138</v>
      </c>
      <c r="BH3649">
        <v>-2.8000000000000001E-2</v>
      </c>
      <c r="BI3649" t="s">
        <v>138</v>
      </c>
      <c r="BJ3649">
        <v>-1.0999999999999999E-2</v>
      </c>
      <c r="BK3649" t="s">
        <v>138</v>
      </c>
      <c r="BL3649">
        <v>-6.0000000000000001E-3</v>
      </c>
      <c r="BM3649" t="s">
        <v>137</v>
      </c>
      <c r="BN3649">
        <v>-7.8E-2</v>
      </c>
      <c r="BO3649" t="s">
        <v>138</v>
      </c>
      <c r="BP3649">
        <v>-1.6E-2</v>
      </c>
      <c r="BQ3649">
        <v>-3.4000000000000002E-2</v>
      </c>
      <c r="BR3649">
        <v>-3.0000000000000001E-3</v>
      </c>
      <c r="BS3649" t="s">
        <v>138</v>
      </c>
      <c r="BT3649">
        <v>-2.1000000000000001E-2</v>
      </c>
      <c r="BU3649">
        <v>-1.4999999999999999E-2</v>
      </c>
      <c r="BV3649" t="s">
        <v>138</v>
      </c>
      <c r="BW3649" t="s">
        <v>138</v>
      </c>
      <c r="BX3649">
        <v>-1.2E-2</v>
      </c>
      <c r="BY3649" t="s">
        <v>137</v>
      </c>
      <c r="BZ3649">
        <v>-8.3000000000000004E-2</v>
      </c>
      <c r="CA3649">
        <v>-4.4999999999999998E-2</v>
      </c>
      <c r="CB3649">
        <v>-1.6E-2</v>
      </c>
      <c r="CC3649">
        <v>-3.3000000000000002E-2</v>
      </c>
      <c r="CD3649">
        <v>-6.0000000000000001E-3</v>
      </c>
      <c r="CE3649" t="s">
        <v>138</v>
      </c>
      <c r="CF3649">
        <v>-2.5999999999999999E-2</v>
      </c>
      <c r="CG3649">
        <v>-1.0999999999999999E-2</v>
      </c>
      <c r="CH3649">
        <v>-8.0000000000000002E-3</v>
      </c>
    </row>
    <row r="3650" spans="1:86" x14ac:dyDescent="0.3">
      <c r="A3650" t="s">
        <v>7306</v>
      </c>
      <c r="B3650" t="s">
        <v>3285</v>
      </c>
      <c r="C3650" t="s">
        <v>138</v>
      </c>
      <c r="D3650" t="s">
        <v>138</v>
      </c>
      <c r="E3650">
        <v>11.404999999999999</v>
      </c>
      <c r="F3650">
        <v>10.909000000000001</v>
      </c>
      <c r="G3650">
        <v>11.226000000000001</v>
      </c>
      <c r="H3650">
        <v>10.728</v>
      </c>
      <c r="I3650">
        <v>9.9130000000000003</v>
      </c>
      <c r="J3650">
        <v>10.515000000000001</v>
      </c>
      <c r="K3650" t="s">
        <v>138</v>
      </c>
      <c r="L3650">
        <v>10.929</v>
      </c>
      <c r="M3650">
        <v>10.614000000000001</v>
      </c>
      <c r="N3650" t="s">
        <v>138</v>
      </c>
      <c r="O3650">
        <v>10.882999999999999</v>
      </c>
      <c r="P3650">
        <v>10.502000000000001</v>
      </c>
      <c r="Q3650" t="s">
        <v>138</v>
      </c>
      <c r="R3650">
        <v>10.305</v>
      </c>
      <c r="S3650" t="s">
        <v>138</v>
      </c>
      <c r="T3650">
        <v>9.8879999999999999</v>
      </c>
      <c r="U3650">
        <v>8.9190000000000005</v>
      </c>
      <c r="V3650" t="s">
        <v>138</v>
      </c>
      <c r="W3650" t="s">
        <v>138</v>
      </c>
      <c r="X3650">
        <v>9.5760000000000005</v>
      </c>
      <c r="Y3650">
        <v>9.1010000000000009</v>
      </c>
      <c r="Z3650">
        <v>9.2669999999999995</v>
      </c>
      <c r="AA3650">
        <v>9.1460000000000008</v>
      </c>
      <c r="AB3650">
        <v>8.7479999999999993</v>
      </c>
      <c r="AC3650">
        <v>8.9320000000000004</v>
      </c>
      <c r="AD3650">
        <v>8.5470000000000006</v>
      </c>
      <c r="AE3650">
        <v>8.7370000000000001</v>
      </c>
      <c r="AF3650">
        <v>8.6959999999999997</v>
      </c>
      <c r="AG3650">
        <v>7.7779999999999996</v>
      </c>
      <c r="AH3650" t="s">
        <v>138</v>
      </c>
      <c r="AI3650">
        <v>7.8730000000000002</v>
      </c>
      <c r="AJ3650">
        <v>8.093</v>
      </c>
      <c r="AK3650">
        <v>7.8109999999999999</v>
      </c>
      <c r="AL3650" t="s">
        <v>138</v>
      </c>
      <c r="AM3650">
        <v>8.0329999999999995</v>
      </c>
      <c r="AN3650">
        <v>7.7770000000000001</v>
      </c>
      <c r="AO3650">
        <v>8.0960000000000001</v>
      </c>
      <c r="AP3650">
        <v>7.89</v>
      </c>
      <c r="AQ3650">
        <v>8.0920000000000005</v>
      </c>
      <c r="AR3650">
        <v>8.6159999999999997</v>
      </c>
      <c r="AS3650">
        <v>8.2050000000000001</v>
      </c>
      <c r="AT3650">
        <v>9.1150000000000002</v>
      </c>
      <c r="AU3650">
        <v>8.9420000000000002</v>
      </c>
      <c r="AV3650">
        <v>9.24</v>
      </c>
      <c r="AW3650">
        <v>9.16</v>
      </c>
      <c r="AX3650" t="s">
        <v>138</v>
      </c>
      <c r="AY3650" t="s">
        <v>138</v>
      </c>
      <c r="AZ3650">
        <v>9.19</v>
      </c>
      <c r="BA3650">
        <v>9.9109999999999996</v>
      </c>
      <c r="BB3650">
        <v>9.5950000000000006</v>
      </c>
      <c r="BC3650" t="s">
        <v>138</v>
      </c>
      <c r="BD3650">
        <v>9.7080000000000002</v>
      </c>
      <c r="BE3650">
        <v>9.1669999999999998</v>
      </c>
      <c r="BF3650">
        <v>9.9879999999999995</v>
      </c>
      <c r="BG3650">
        <v>10.000999999999999</v>
      </c>
      <c r="BH3650">
        <v>10.38</v>
      </c>
      <c r="BI3650">
        <v>10.092000000000001</v>
      </c>
      <c r="BJ3650">
        <v>10.523</v>
      </c>
      <c r="BK3650" t="s">
        <v>138</v>
      </c>
      <c r="BL3650">
        <v>9.7759999999999998</v>
      </c>
      <c r="BM3650">
        <v>10.436</v>
      </c>
      <c r="BN3650">
        <v>10.422000000000001</v>
      </c>
      <c r="BO3650" t="s">
        <v>138</v>
      </c>
      <c r="BP3650">
        <v>11.304</v>
      </c>
      <c r="BQ3650">
        <v>10.81</v>
      </c>
      <c r="BR3650">
        <v>11.965</v>
      </c>
      <c r="BS3650">
        <v>11.78</v>
      </c>
      <c r="BT3650">
        <v>11.965999999999999</v>
      </c>
      <c r="BU3650">
        <v>11.366</v>
      </c>
      <c r="BV3650" t="s">
        <v>138</v>
      </c>
      <c r="BW3650" t="s">
        <v>138</v>
      </c>
      <c r="BX3650">
        <v>11.839</v>
      </c>
      <c r="BY3650">
        <v>12.488</v>
      </c>
      <c r="BZ3650">
        <v>12.416</v>
      </c>
      <c r="CA3650">
        <v>12.632</v>
      </c>
      <c r="CB3650">
        <v>12.853</v>
      </c>
      <c r="CC3650">
        <v>12.5</v>
      </c>
      <c r="CD3650">
        <v>13.401</v>
      </c>
      <c r="CE3650">
        <v>12.714</v>
      </c>
      <c r="CF3650">
        <v>13.103</v>
      </c>
      <c r="CG3650">
        <v>13.324999999999999</v>
      </c>
      <c r="CH3650" t="s">
        <v>138</v>
      </c>
    </row>
    <row r="3651" spans="1:86" x14ac:dyDescent="0.3">
      <c r="A3651" t="s">
        <v>7307</v>
      </c>
      <c r="B3651" t="s">
        <v>3286</v>
      </c>
      <c r="C3651" t="s">
        <v>138</v>
      </c>
      <c r="D3651">
        <v>1.6E-2</v>
      </c>
      <c r="E3651" t="s">
        <v>138</v>
      </c>
      <c r="F3651">
        <v>1.9E-2</v>
      </c>
      <c r="G3651">
        <v>1.4E-2</v>
      </c>
      <c r="H3651">
        <v>1.0999999999999999E-2</v>
      </c>
      <c r="I3651">
        <v>-3.1E-2</v>
      </c>
      <c r="J3651">
        <v>-3.4000000000000002E-2</v>
      </c>
      <c r="K3651" t="s">
        <v>138</v>
      </c>
      <c r="L3651">
        <v>-4.7E-2</v>
      </c>
      <c r="M3651">
        <v>-4.5999999999999999E-2</v>
      </c>
      <c r="N3651">
        <v>-4.7E-2</v>
      </c>
      <c r="O3651">
        <v>-4.8000000000000001E-2</v>
      </c>
      <c r="P3651">
        <v>-4.8000000000000001E-2</v>
      </c>
      <c r="Q3651" t="s">
        <v>138</v>
      </c>
      <c r="R3651">
        <v>-4.2999999999999997E-2</v>
      </c>
      <c r="S3651" t="s">
        <v>138</v>
      </c>
      <c r="T3651">
        <v>-3.3000000000000002E-2</v>
      </c>
      <c r="U3651">
        <v>1.0999999999999999E-2</v>
      </c>
      <c r="V3651" t="s">
        <v>138</v>
      </c>
      <c r="W3651" t="s">
        <v>138</v>
      </c>
      <c r="X3651">
        <v>2.5000000000000001E-2</v>
      </c>
      <c r="Y3651">
        <v>0.02</v>
      </c>
      <c r="Z3651">
        <v>1.4E-2</v>
      </c>
      <c r="AA3651" t="s">
        <v>138</v>
      </c>
      <c r="AB3651" t="s">
        <v>138</v>
      </c>
      <c r="AC3651" t="s">
        <v>138</v>
      </c>
      <c r="AD3651">
        <v>3.5000000000000003E-2</v>
      </c>
      <c r="AE3651">
        <v>2.1000000000000001E-2</v>
      </c>
      <c r="AF3651">
        <v>-7.0000000000000001E-3</v>
      </c>
      <c r="AG3651">
        <v>-2.1999999999999999E-2</v>
      </c>
      <c r="AH3651" t="s">
        <v>138</v>
      </c>
      <c r="AI3651">
        <v>-2.3E-2</v>
      </c>
      <c r="AJ3651">
        <v>-1.7999999999999999E-2</v>
      </c>
      <c r="AK3651">
        <v>-1.4999999999999999E-2</v>
      </c>
      <c r="AL3651" t="s">
        <v>138</v>
      </c>
      <c r="AM3651" t="s">
        <v>138</v>
      </c>
      <c r="AN3651">
        <v>6.0000000000000001E-3</v>
      </c>
      <c r="AO3651">
        <v>0.01</v>
      </c>
      <c r="AP3651">
        <v>6.4000000000000001E-2</v>
      </c>
      <c r="AQ3651">
        <v>0.13</v>
      </c>
      <c r="AR3651">
        <v>0.35599999999999998</v>
      </c>
      <c r="AS3651">
        <v>0.59899999999999998</v>
      </c>
      <c r="AT3651">
        <v>0.80300000000000005</v>
      </c>
      <c r="AU3651">
        <v>0.92600000000000005</v>
      </c>
      <c r="AV3651">
        <v>1.0409999999999999</v>
      </c>
      <c r="AW3651">
        <v>1.161</v>
      </c>
      <c r="AX3651" t="s">
        <v>138</v>
      </c>
      <c r="AY3651" t="s">
        <v>138</v>
      </c>
      <c r="AZ3651">
        <v>1.57</v>
      </c>
      <c r="BA3651">
        <v>1.7330000000000001</v>
      </c>
      <c r="BB3651">
        <v>1.7869999999999999</v>
      </c>
      <c r="BC3651" t="s">
        <v>138</v>
      </c>
      <c r="BD3651">
        <v>1.6140000000000001</v>
      </c>
      <c r="BE3651">
        <v>1.5389999999999999</v>
      </c>
      <c r="BF3651">
        <v>1.542</v>
      </c>
      <c r="BG3651">
        <v>1.631</v>
      </c>
      <c r="BH3651">
        <v>1.6719999999999999</v>
      </c>
      <c r="BI3651">
        <v>1.66</v>
      </c>
      <c r="BJ3651">
        <v>1.5980000000000001</v>
      </c>
      <c r="BK3651" t="s">
        <v>138</v>
      </c>
      <c r="BL3651">
        <v>1.69</v>
      </c>
      <c r="BM3651">
        <v>1.841</v>
      </c>
      <c r="BN3651">
        <v>1.8959999999999999</v>
      </c>
      <c r="BO3651" t="s">
        <v>138</v>
      </c>
      <c r="BP3651">
        <v>1.7569999999999999</v>
      </c>
      <c r="BQ3651">
        <v>1.639</v>
      </c>
      <c r="BR3651">
        <v>1.516</v>
      </c>
      <c r="BS3651">
        <v>1.389</v>
      </c>
      <c r="BT3651">
        <v>1.327</v>
      </c>
      <c r="BU3651">
        <v>1.3240000000000001</v>
      </c>
      <c r="BV3651" t="s">
        <v>138</v>
      </c>
      <c r="BW3651" t="s">
        <v>138</v>
      </c>
      <c r="BX3651">
        <v>1.407</v>
      </c>
      <c r="BY3651">
        <v>1.391</v>
      </c>
      <c r="BZ3651">
        <v>1.37</v>
      </c>
      <c r="CA3651">
        <v>1.345</v>
      </c>
      <c r="CB3651">
        <v>0.82699999999999996</v>
      </c>
      <c r="CC3651">
        <v>0.83299999999999996</v>
      </c>
      <c r="CD3651">
        <v>0.84899999999999998</v>
      </c>
      <c r="CE3651">
        <v>0.69599999999999995</v>
      </c>
      <c r="CF3651">
        <v>0.70299999999999996</v>
      </c>
      <c r="CG3651">
        <v>0.70899999999999996</v>
      </c>
      <c r="CH3651">
        <v>0.71499999999999997</v>
      </c>
    </row>
    <row r="3652" spans="1:86" x14ac:dyDescent="0.3">
      <c r="A3652" t="s">
        <v>7308</v>
      </c>
      <c r="B3652" t="s">
        <v>3287</v>
      </c>
      <c r="C3652" t="s">
        <v>138</v>
      </c>
      <c r="D3652" t="s">
        <v>138</v>
      </c>
      <c r="E3652" t="s">
        <v>138</v>
      </c>
      <c r="F3652">
        <v>10.89</v>
      </c>
      <c r="G3652">
        <v>11.212</v>
      </c>
      <c r="H3652">
        <v>10.717000000000001</v>
      </c>
      <c r="I3652">
        <v>9.9440000000000008</v>
      </c>
      <c r="J3652">
        <v>10.548</v>
      </c>
      <c r="K3652">
        <v>10.371</v>
      </c>
      <c r="L3652">
        <v>10.976000000000001</v>
      </c>
      <c r="M3652">
        <v>10.661</v>
      </c>
      <c r="N3652" t="s">
        <v>138</v>
      </c>
      <c r="O3652">
        <v>10.930999999999999</v>
      </c>
      <c r="P3652">
        <v>10.55</v>
      </c>
      <c r="Q3652">
        <v>10.772</v>
      </c>
      <c r="R3652">
        <v>10.348000000000001</v>
      </c>
      <c r="S3652">
        <v>10.635</v>
      </c>
      <c r="T3652">
        <v>9.92</v>
      </c>
      <c r="U3652">
        <v>8.9079999999999995</v>
      </c>
      <c r="V3652">
        <v>9.8079999999999998</v>
      </c>
      <c r="W3652">
        <v>9.3569999999999993</v>
      </c>
      <c r="X3652">
        <v>9.5510000000000002</v>
      </c>
      <c r="Y3652">
        <v>9.0809999999999995</v>
      </c>
      <c r="Z3652">
        <v>9.2530000000000001</v>
      </c>
      <c r="AA3652" t="s">
        <v>138</v>
      </c>
      <c r="AB3652" t="s">
        <v>138</v>
      </c>
      <c r="AC3652" t="s">
        <v>138</v>
      </c>
      <c r="AD3652">
        <v>8.5129999999999999</v>
      </c>
      <c r="AE3652">
        <v>8.7170000000000005</v>
      </c>
      <c r="AF3652">
        <v>8.7029999999999994</v>
      </c>
      <c r="AG3652">
        <v>7.8</v>
      </c>
      <c r="AH3652">
        <v>8.3919999999999995</v>
      </c>
      <c r="AI3652">
        <v>7.8959999999999999</v>
      </c>
      <c r="AJ3652">
        <v>8.1110000000000007</v>
      </c>
      <c r="AK3652">
        <v>7.8259999999999996</v>
      </c>
      <c r="AL3652">
        <v>8.0530000000000008</v>
      </c>
      <c r="AM3652" t="s">
        <v>138</v>
      </c>
      <c r="AN3652">
        <v>7.7709999999999999</v>
      </c>
      <c r="AO3652">
        <v>8.0860000000000003</v>
      </c>
      <c r="AP3652">
        <v>7.827</v>
      </c>
      <c r="AQ3652">
        <v>7.9619999999999997</v>
      </c>
      <c r="AR3652">
        <v>8.26</v>
      </c>
      <c r="AS3652">
        <v>7.6059999999999999</v>
      </c>
      <c r="AT3652">
        <v>8.3130000000000006</v>
      </c>
      <c r="AU3652">
        <v>8.016</v>
      </c>
      <c r="AV3652">
        <v>8.1989999999999998</v>
      </c>
      <c r="AW3652">
        <v>7.9989999999999997</v>
      </c>
      <c r="AX3652">
        <v>8.218</v>
      </c>
      <c r="AY3652">
        <v>7.8520000000000003</v>
      </c>
      <c r="AZ3652">
        <v>7.62</v>
      </c>
      <c r="BA3652">
        <v>8.1780000000000008</v>
      </c>
      <c r="BB3652">
        <v>7.8070000000000004</v>
      </c>
      <c r="BC3652">
        <v>7.87</v>
      </c>
      <c r="BD3652">
        <v>8.0939999999999994</v>
      </c>
      <c r="BE3652">
        <v>7.6280000000000001</v>
      </c>
      <c r="BF3652">
        <v>8.4459999999999997</v>
      </c>
      <c r="BG3652">
        <v>8.3689999999999998</v>
      </c>
      <c r="BH3652">
        <v>8.7080000000000002</v>
      </c>
      <c r="BI3652">
        <v>8.4320000000000004</v>
      </c>
      <c r="BJ3652">
        <v>8.9250000000000007</v>
      </c>
      <c r="BK3652">
        <v>9.0129999999999999</v>
      </c>
      <c r="BL3652">
        <v>8.0850000000000009</v>
      </c>
      <c r="BM3652">
        <v>8.5939999999999994</v>
      </c>
      <c r="BN3652">
        <v>8.5259999999999998</v>
      </c>
      <c r="BO3652">
        <v>8.891</v>
      </c>
      <c r="BP3652">
        <v>9.5470000000000006</v>
      </c>
      <c r="BQ3652">
        <v>9.1709999999999994</v>
      </c>
      <c r="BR3652">
        <v>10.448</v>
      </c>
      <c r="BS3652">
        <v>10.391</v>
      </c>
      <c r="BT3652">
        <v>10.638999999999999</v>
      </c>
      <c r="BU3652">
        <v>10.042</v>
      </c>
      <c r="BV3652">
        <v>10.432</v>
      </c>
      <c r="BW3652">
        <v>10.739000000000001</v>
      </c>
      <c r="BX3652">
        <v>10.432</v>
      </c>
      <c r="BY3652">
        <v>11.096</v>
      </c>
      <c r="BZ3652">
        <v>11.045</v>
      </c>
      <c r="CA3652">
        <v>11.287000000000001</v>
      </c>
      <c r="CB3652">
        <v>12.026</v>
      </c>
      <c r="CC3652">
        <v>11.667</v>
      </c>
      <c r="CD3652">
        <v>12.552</v>
      </c>
      <c r="CE3652">
        <v>12.018000000000001</v>
      </c>
      <c r="CF3652">
        <v>12.4</v>
      </c>
      <c r="CG3652">
        <v>12.617000000000001</v>
      </c>
      <c r="CH3652" t="s">
        <v>138</v>
      </c>
    </row>
    <row r="3653" spans="1:86" x14ac:dyDescent="0.3">
      <c r="A3653" t="s">
        <v>7309</v>
      </c>
      <c r="B3653" t="s">
        <v>3288</v>
      </c>
      <c r="C3653" t="s">
        <v>138</v>
      </c>
      <c r="D3653" t="s">
        <v>138</v>
      </c>
      <c r="E3653" t="s">
        <v>138</v>
      </c>
      <c r="F3653" t="s">
        <v>138</v>
      </c>
      <c r="G3653" t="s">
        <v>138</v>
      </c>
      <c r="H3653" t="s">
        <v>138</v>
      </c>
      <c r="I3653" t="s">
        <v>138</v>
      </c>
      <c r="J3653" t="s">
        <v>138</v>
      </c>
      <c r="K3653" t="s">
        <v>137</v>
      </c>
      <c r="L3653" t="s">
        <v>138</v>
      </c>
      <c r="M3653" t="s">
        <v>138</v>
      </c>
      <c r="N3653" t="s">
        <v>138</v>
      </c>
      <c r="O3653" t="s">
        <v>138</v>
      </c>
      <c r="P3653" t="s">
        <v>138</v>
      </c>
      <c r="Q3653" t="s">
        <v>137</v>
      </c>
      <c r="R3653" t="s">
        <v>138</v>
      </c>
      <c r="S3653" t="s">
        <v>137</v>
      </c>
      <c r="T3653" t="s">
        <v>137</v>
      </c>
      <c r="U3653" t="s">
        <v>138</v>
      </c>
      <c r="V3653" t="s">
        <v>137</v>
      </c>
      <c r="W3653" t="s">
        <v>137</v>
      </c>
      <c r="X3653" t="s">
        <v>138</v>
      </c>
      <c r="Y3653" t="s">
        <v>138</v>
      </c>
      <c r="Z3653" t="s">
        <v>138</v>
      </c>
      <c r="AA3653" t="s">
        <v>137</v>
      </c>
      <c r="AB3653" t="s">
        <v>137</v>
      </c>
      <c r="AC3653" t="s">
        <v>137</v>
      </c>
      <c r="AD3653" t="s">
        <v>138</v>
      </c>
      <c r="AE3653" t="s">
        <v>138</v>
      </c>
      <c r="AF3653" t="s">
        <v>138</v>
      </c>
      <c r="AG3653" t="s">
        <v>138</v>
      </c>
      <c r="AH3653" t="s">
        <v>137</v>
      </c>
      <c r="AI3653" t="s">
        <v>138</v>
      </c>
      <c r="AJ3653" t="s">
        <v>138</v>
      </c>
      <c r="AK3653" t="s">
        <v>138</v>
      </c>
      <c r="AL3653" t="s">
        <v>138</v>
      </c>
      <c r="AM3653" t="s">
        <v>137</v>
      </c>
      <c r="AN3653" t="s">
        <v>137</v>
      </c>
      <c r="AO3653" t="s">
        <v>137</v>
      </c>
      <c r="AP3653" t="s">
        <v>137</v>
      </c>
      <c r="AQ3653" t="s">
        <v>137</v>
      </c>
      <c r="AR3653" t="s">
        <v>137</v>
      </c>
      <c r="AS3653" t="s">
        <v>137</v>
      </c>
      <c r="AT3653" t="s">
        <v>137</v>
      </c>
      <c r="AU3653" t="s">
        <v>137</v>
      </c>
      <c r="AV3653" t="s">
        <v>137</v>
      </c>
      <c r="AW3653" t="s">
        <v>137</v>
      </c>
      <c r="AX3653" t="s">
        <v>138</v>
      </c>
      <c r="AY3653" t="s">
        <v>138</v>
      </c>
      <c r="AZ3653" t="s">
        <v>138</v>
      </c>
      <c r="BA3653" t="s">
        <v>138</v>
      </c>
      <c r="BB3653" t="s">
        <v>137</v>
      </c>
      <c r="BC3653" t="s">
        <v>138</v>
      </c>
      <c r="BD3653" t="s">
        <v>137</v>
      </c>
      <c r="BE3653" t="s">
        <v>137</v>
      </c>
      <c r="BF3653" t="s">
        <v>137</v>
      </c>
      <c r="BG3653" t="s">
        <v>137</v>
      </c>
      <c r="BH3653" t="s">
        <v>137</v>
      </c>
      <c r="BI3653" t="s">
        <v>137</v>
      </c>
      <c r="BJ3653" t="s">
        <v>137</v>
      </c>
      <c r="BK3653" t="s">
        <v>137</v>
      </c>
      <c r="BL3653" t="s">
        <v>137</v>
      </c>
      <c r="BM3653" t="s">
        <v>137</v>
      </c>
      <c r="BN3653" t="s">
        <v>137</v>
      </c>
      <c r="BO3653" t="s">
        <v>138</v>
      </c>
      <c r="BP3653" t="s">
        <v>137</v>
      </c>
      <c r="BQ3653" t="s">
        <v>137</v>
      </c>
      <c r="BR3653" t="s">
        <v>137</v>
      </c>
      <c r="BS3653" t="s">
        <v>137</v>
      </c>
      <c r="BT3653" t="s">
        <v>137</v>
      </c>
      <c r="BU3653" t="s">
        <v>137</v>
      </c>
      <c r="BV3653" t="s">
        <v>138</v>
      </c>
      <c r="BW3653" t="s">
        <v>138</v>
      </c>
      <c r="BX3653" t="s">
        <v>137</v>
      </c>
      <c r="BY3653" t="s">
        <v>137</v>
      </c>
      <c r="BZ3653" t="s">
        <v>137</v>
      </c>
      <c r="CA3653" t="s">
        <v>137</v>
      </c>
      <c r="CB3653" t="s">
        <v>137</v>
      </c>
      <c r="CC3653" t="s">
        <v>137</v>
      </c>
      <c r="CD3653" t="s">
        <v>137</v>
      </c>
      <c r="CE3653" t="s">
        <v>137</v>
      </c>
      <c r="CF3653" t="s">
        <v>137</v>
      </c>
      <c r="CG3653" t="s">
        <v>137</v>
      </c>
      <c r="CH3653" t="s">
        <v>138</v>
      </c>
    </row>
    <row r="3654" spans="1:86" x14ac:dyDescent="0.3">
      <c r="A3654" t="s">
        <v>7310</v>
      </c>
      <c r="B3654" t="s">
        <v>3289</v>
      </c>
      <c r="C3654">
        <v>-1.6E-2</v>
      </c>
      <c r="D3654" t="s">
        <v>138</v>
      </c>
      <c r="E3654">
        <v>-1.4E-2</v>
      </c>
      <c r="F3654" t="s">
        <v>138</v>
      </c>
      <c r="G3654" t="s">
        <v>138</v>
      </c>
      <c r="H3654" t="s">
        <v>138</v>
      </c>
      <c r="I3654" t="s">
        <v>138</v>
      </c>
      <c r="J3654" t="s">
        <v>138</v>
      </c>
      <c r="K3654">
        <v>-3.1E-2</v>
      </c>
      <c r="L3654" t="s">
        <v>138</v>
      </c>
      <c r="M3654" t="s">
        <v>138</v>
      </c>
      <c r="N3654" t="s">
        <v>138</v>
      </c>
      <c r="O3654" t="s">
        <v>138</v>
      </c>
      <c r="P3654" t="s">
        <v>138</v>
      </c>
      <c r="Q3654">
        <v>-3.4000000000000002E-2</v>
      </c>
      <c r="R3654" t="s">
        <v>138</v>
      </c>
      <c r="S3654">
        <v>-3.6999999999999998E-2</v>
      </c>
      <c r="T3654">
        <v>-2.3E-2</v>
      </c>
      <c r="U3654" t="s">
        <v>138</v>
      </c>
      <c r="V3654">
        <v>-1.4E-2</v>
      </c>
      <c r="W3654">
        <v>-1.9E-2</v>
      </c>
      <c r="X3654" t="s">
        <v>138</v>
      </c>
      <c r="Y3654" t="s">
        <v>138</v>
      </c>
      <c r="Z3654" t="s">
        <v>138</v>
      </c>
      <c r="AA3654">
        <v>-2.1999999999999999E-2</v>
      </c>
      <c r="AB3654">
        <v>-0.02</v>
      </c>
      <c r="AC3654">
        <v>-1.4E-2</v>
      </c>
      <c r="AD3654" t="s">
        <v>138</v>
      </c>
      <c r="AE3654" t="s">
        <v>138</v>
      </c>
      <c r="AF3654" t="s">
        <v>138</v>
      </c>
      <c r="AG3654" t="s">
        <v>138</v>
      </c>
      <c r="AH3654">
        <v>-7.5999999999999998E-2</v>
      </c>
      <c r="AI3654" t="s">
        <v>138</v>
      </c>
      <c r="AJ3654" t="s">
        <v>138</v>
      </c>
      <c r="AK3654" t="s">
        <v>138</v>
      </c>
      <c r="AL3654" t="s">
        <v>138</v>
      </c>
      <c r="AM3654" t="s">
        <v>138</v>
      </c>
      <c r="AN3654">
        <v>-1.6E-2</v>
      </c>
      <c r="AO3654">
        <v>1E-3</v>
      </c>
      <c r="AP3654">
        <v>2.3E-2</v>
      </c>
      <c r="AQ3654">
        <v>8.8999999999999996E-2</v>
      </c>
      <c r="AR3654">
        <v>0.315</v>
      </c>
      <c r="AS3654">
        <v>0.55800000000000005</v>
      </c>
      <c r="AT3654">
        <v>0.77100000000000002</v>
      </c>
      <c r="AU3654">
        <v>0.88900000000000001</v>
      </c>
      <c r="AV3654">
        <v>1.004</v>
      </c>
      <c r="AW3654">
        <v>1.1220000000000001</v>
      </c>
      <c r="AX3654" t="s">
        <v>138</v>
      </c>
      <c r="AY3654" t="s">
        <v>138</v>
      </c>
      <c r="AZ3654" t="s">
        <v>138</v>
      </c>
      <c r="BA3654" t="s">
        <v>138</v>
      </c>
      <c r="BB3654">
        <v>1.7569999999999999</v>
      </c>
      <c r="BC3654" t="s">
        <v>138</v>
      </c>
      <c r="BD3654">
        <v>1.585</v>
      </c>
      <c r="BE3654">
        <v>1.5089999999999999</v>
      </c>
      <c r="BF3654">
        <v>1.512</v>
      </c>
      <c r="BG3654">
        <v>1.601</v>
      </c>
      <c r="BH3654">
        <v>1.641</v>
      </c>
      <c r="BI3654">
        <v>1.631</v>
      </c>
      <c r="BJ3654">
        <v>1.569</v>
      </c>
      <c r="BK3654">
        <v>1.579</v>
      </c>
      <c r="BL3654">
        <v>1.661</v>
      </c>
      <c r="BM3654">
        <v>1.8120000000000001</v>
      </c>
      <c r="BN3654">
        <v>1.869</v>
      </c>
      <c r="BO3654" t="s">
        <v>138</v>
      </c>
      <c r="BP3654">
        <v>1.7270000000000001</v>
      </c>
      <c r="BQ3654">
        <v>1.609</v>
      </c>
      <c r="BR3654">
        <v>1.486</v>
      </c>
      <c r="BS3654">
        <v>1.3580000000000001</v>
      </c>
      <c r="BT3654">
        <v>1.296</v>
      </c>
      <c r="BU3654">
        <v>1.2929999999999999</v>
      </c>
      <c r="BV3654" t="s">
        <v>138</v>
      </c>
      <c r="BW3654" t="s">
        <v>138</v>
      </c>
      <c r="BX3654">
        <v>1.375</v>
      </c>
      <c r="BY3654">
        <v>1.359</v>
      </c>
      <c r="BZ3654">
        <v>1.3380000000000001</v>
      </c>
      <c r="CA3654">
        <v>1.3120000000000001</v>
      </c>
      <c r="CB3654">
        <v>0.79500000000000004</v>
      </c>
      <c r="CC3654">
        <v>0.80100000000000005</v>
      </c>
      <c r="CD3654">
        <v>0.80300000000000005</v>
      </c>
      <c r="CE3654">
        <v>0.65300000000000002</v>
      </c>
      <c r="CF3654">
        <v>0.66100000000000003</v>
      </c>
      <c r="CG3654">
        <v>0.66700000000000004</v>
      </c>
      <c r="CH3654">
        <v>0.67300000000000004</v>
      </c>
    </row>
    <row r="3655" spans="1:86" x14ac:dyDescent="0.3">
      <c r="A3655" t="s">
        <v>7311</v>
      </c>
      <c r="B3655" t="s">
        <v>3290</v>
      </c>
      <c r="C3655" t="s">
        <v>138</v>
      </c>
      <c r="D3655">
        <v>1.6E-2</v>
      </c>
      <c r="E3655" t="s">
        <v>138</v>
      </c>
      <c r="F3655">
        <v>1.4999999999999999E-2</v>
      </c>
      <c r="G3655">
        <v>0.02</v>
      </c>
      <c r="H3655">
        <v>2.3E-2</v>
      </c>
      <c r="I3655">
        <v>2.5999999999999999E-2</v>
      </c>
      <c r="J3655">
        <v>2.9000000000000001E-2</v>
      </c>
      <c r="K3655">
        <v>3.1E-2</v>
      </c>
      <c r="L3655">
        <v>3.1E-2</v>
      </c>
      <c r="M3655">
        <v>3.2000000000000001E-2</v>
      </c>
      <c r="N3655">
        <v>3.6999999999999998E-2</v>
      </c>
      <c r="O3655">
        <v>3.6999999999999998E-2</v>
      </c>
      <c r="P3655">
        <v>3.6999999999999998E-2</v>
      </c>
      <c r="Q3655">
        <v>3.4000000000000002E-2</v>
      </c>
      <c r="R3655">
        <v>3.2000000000000001E-2</v>
      </c>
      <c r="S3655">
        <v>3.6999999999999998E-2</v>
      </c>
      <c r="T3655">
        <v>2.3E-2</v>
      </c>
      <c r="U3655">
        <v>1.6E-2</v>
      </c>
      <c r="V3655">
        <v>1.4E-2</v>
      </c>
      <c r="W3655">
        <v>1.9E-2</v>
      </c>
      <c r="X3655">
        <v>1.7999999999999999E-2</v>
      </c>
      <c r="Y3655">
        <v>2.1999999999999999E-2</v>
      </c>
      <c r="Z3655">
        <v>2.3E-2</v>
      </c>
      <c r="AA3655">
        <v>2.1999999999999999E-2</v>
      </c>
      <c r="AB3655">
        <v>0.02</v>
      </c>
      <c r="AC3655">
        <v>1.4E-2</v>
      </c>
      <c r="AD3655">
        <v>1.7999999999999999E-2</v>
      </c>
      <c r="AE3655">
        <v>3.2000000000000001E-2</v>
      </c>
      <c r="AF3655">
        <v>5.8000000000000003E-2</v>
      </c>
      <c r="AG3655">
        <v>7.3999999999999996E-2</v>
      </c>
      <c r="AH3655">
        <v>7.5999999999999998E-2</v>
      </c>
      <c r="AI3655">
        <v>6.9000000000000006E-2</v>
      </c>
      <c r="AJ3655">
        <v>6.4000000000000001E-2</v>
      </c>
      <c r="AK3655">
        <v>6.0999999999999999E-2</v>
      </c>
      <c r="AL3655">
        <v>5.3999999999999999E-2</v>
      </c>
      <c r="AM3655" t="s">
        <v>138</v>
      </c>
      <c r="AN3655">
        <v>1.6E-2</v>
      </c>
      <c r="AO3655">
        <v>-1E-3</v>
      </c>
      <c r="AP3655">
        <v>-2.3E-2</v>
      </c>
      <c r="AQ3655">
        <v>-8.8999999999999996E-2</v>
      </c>
      <c r="AR3655">
        <v>-0.315</v>
      </c>
      <c r="AS3655">
        <v>-0.55800000000000005</v>
      </c>
      <c r="AT3655">
        <v>-0.77100000000000002</v>
      </c>
      <c r="AU3655">
        <v>-0.88900000000000001</v>
      </c>
      <c r="AV3655">
        <v>-1.004</v>
      </c>
      <c r="AW3655">
        <v>-1.1220000000000001</v>
      </c>
      <c r="AX3655">
        <v>-1.246</v>
      </c>
      <c r="AY3655">
        <v>-1.3779999999999999</v>
      </c>
      <c r="AZ3655">
        <v>-1.522</v>
      </c>
      <c r="BA3655">
        <v>-1.6830000000000001</v>
      </c>
      <c r="BB3655">
        <v>-1.7569999999999999</v>
      </c>
      <c r="BC3655">
        <v>-1.7270000000000001</v>
      </c>
      <c r="BD3655">
        <v>-1.585</v>
      </c>
      <c r="BE3655">
        <v>-1.5089999999999999</v>
      </c>
      <c r="BF3655">
        <v>-1.512</v>
      </c>
      <c r="BG3655">
        <v>-1.601</v>
      </c>
      <c r="BH3655">
        <v>-1.641</v>
      </c>
      <c r="BI3655">
        <v>-1.631</v>
      </c>
      <c r="BJ3655">
        <v>-1.569</v>
      </c>
      <c r="BK3655">
        <v>-1.579</v>
      </c>
      <c r="BL3655">
        <v>-1.661</v>
      </c>
      <c r="BM3655">
        <v>-1.8120000000000001</v>
      </c>
      <c r="BN3655">
        <v>-1.869</v>
      </c>
      <c r="BO3655">
        <v>-1.8380000000000001</v>
      </c>
      <c r="BP3655">
        <v>-1.7270000000000001</v>
      </c>
      <c r="BQ3655">
        <v>-1.609</v>
      </c>
      <c r="BR3655">
        <v>-1.486</v>
      </c>
      <c r="BS3655">
        <v>-1.3580000000000001</v>
      </c>
      <c r="BT3655">
        <v>-1.296</v>
      </c>
      <c r="BU3655">
        <v>-1.2929999999999999</v>
      </c>
      <c r="BV3655">
        <v>-1.345</v>
      </c>
      <c r="BW3655">
        <v>-1.371</v>
      </c>
      <c r="BX3655">
        <v>-1.375</v>
      </c>
      <c r="BY3655">
        <v>-1.359</v>
      </c>
      <c r="BZ3655">
        <v>-1.3380000000000001</v>
      </c>
      <c r="CA3655">
        <v>-1.3120000000000001</v>
      </c>
      <c r="CB3655">
        <v>-0.79500000000000004</v>
      </c>
      <c r="CC3655">
        <v>-0.80100000000000005</v>
      </c>
      <c r="CD3655">
        <v>-0.80300000000000005</v>
      </c>
      <c r="CE3655">
        <v>-0.65300000000000002</v>
      </c>
      <c r="CF3655">
        <v>-0.66100000000000003</v>
      </c>
      <c r="CG3655">
        <v>-0.66700000000000004</v>
      </c>
      <c r="CH3655" t="s">
        <v>138</v>
      </c>
    </row>
    <row r="3656" spans="1:86" x14ac:dyDescent="0.3">
      <c r="A3656" t="s">
        <v>7312</v>
      </c>
      <c r="B3656" t="s">
        <v>3291</v>
      </c>
      <c r="C3656" t="s">
        <v>138</v>
      </c>
      <c r="D3656">
        <v>11.19</v>
      </c>
      <c r="E3656" t="s">
        <v>138</v>
      </c>
      <c r="F3656" t="s">
        <v>138</v>
      </c>
      <c r="G3656" t="s">
        <v>138</v>
      </c>
      <c r="H3656" t="s">
        <v>138</v>
      </c>
      <c r="I3656" t="s">
        <v>138</v>
      </c>
      <c r="J3656" t="s">
        <v>138</v>
      </c>
      <c r="K3656" t="s">
        <v>138</v>
      </c>
      <c r="L3656" t="s">
        <v>138</v>
      </c>
      <c r="M3656" t="s">
        <v>138</v>
      </c>
      <c r="N3656">
        <v>10.903</v>
      </c>
      <c r="O3656" t="s">
        <v>138</v>
      </c>
      <c r="P3656" t="s">
        <v>138</v>
      </c>
      <c r="Q3656" t="s">
        <v>138</v>
      </c>
      <c r="R3656" t="s">
        <v>138</v>
      </c>
      <c r="S3656" t="s">
        <v>138</v>
      </c>
      <c r="T3656">
        <v>9.8879999999999999</v>
      </c>
      <c r="U3656" t="s">
        <v>138</v>
      </c>
      <c r="V3656" t="s">
        <v>138</v>
      </c>
      <c r="W3656" t="s">
        <v>138</v>
      </c>
      <c r="X3656" t="s">
        <v>138</v>
      </c>
      <c r="Y3656" t="s">
        <v>138</v>
      </c>
      <c r="Z3656" t="s">
        <v>138</v>
      </c>
      <c r="AA3656">
        <v>9.1460000000000008</v>
      </c>
      <c r="AB3656">
        <v>8.7479999999999993</v>
      </c>
      <c r="AC3656">
        <v>8.9320000000000004</v>
      </c>
      <c r="AD3656" t="s">
        <v>138</v>
      </c>
      <c r="AE3656" t="s">
        <v>138</v>
      </c>
      <c r="AF3656" t="s">
        <v>138</v>
      </c>
      <c r="AG3656" t="s">
        <v>138</v>
      </c>
      <c r="AH3656" t="s">
        <v>138</v>
      </c>
      <c r="AI3656" t="s">
        <v>138</v>
      </c>
      <c r="AJ3656" t="s">
        <v>138</v>
      </c>
      <c r="AK3656" t="s">
        <v>138</v>
      </c>
      <c r="AL3656">
        <v>8.0440000000000005</v>
      </c>
      <c r="AM3656">
        <v>8.0329999999999995</v>
      </c>
      <c r="AN3656">
        <v>7.7770000000000001</v>
      </c>
      <c r="AO3656">
        <v>8.0960000000000001</v>
      </c>
      <c r="AP3656">
        <v>7.89</v>
      </c>
      <c r="AQ3656">
        <v>8.0920000000000005</v>
      </c>
      <c r="AR3656">
        <v>8.6159999999999997</v>
      </c>
      <c r="AS3656">
        <v>8.2050000000000001</v>
      </c>
      <c r="AT3656">
        <v>9.1150000000000002</v>
      </c>
      <c r="AU3656">
        <v>8.9420000000000002</v>
      </c>
      <c r="AV3656">
        <v>9.24</v>
      </c>
      <c r="AW3656">
        <v>9.16</v>
      </c>
      <c r="AX3656">
        <v>9.5020000000000007</v>
      </c>
      <c r="AY3656">
        <v>9.2769999999999992</v>
      </c>
      <c r="AZ3656" t="s">
        <v>138</v>
      </c>
      <c r="BA3656" t="s">
        <v>138</v>
      </c>
      <c r="BB3656">
        <v>9.5950000000000006</v>
      </c>
      <c r="BC3656">
        <v>9.6259999999999994</v>
      </c>
      <c r="BD3656">
        <v>9.7080000000000002</v>
      </c>
      <c r="BE3656">
        <v>9.1669999999999998</v>
      </c>
      <c r="BF3656">
        <v>9.9879999999999995</v>
      </c>
      <c r="BG3656">
        <v>10.000999999999999</v>
      </c>
      <c r="BH3656">
        <v>10.38</v>
      </c>
      <c r="BI3656">
        <v>10.092000000000001</v>
      </c>
      <c r="BJ3656">
        <v>10.523</v>
      </c>
      <c r="BK3656" t="s">
        <v>138</v>
      </c>
      <c r="BL3656">
        <v>9.7759999999999998</v>
      </c>
      <c r="BM3656">
        <v>10.436</v>
      </c>
      <c r="BN3656">
        <v>10.422000000000001</v>
      </c>
      <c r="BO3656">
        <v>10.757</v>
      </c>
      <c r="BP3656">
        <v>11.304</v>
      </c>
      <c r="BQ3656">
        <v>10.81</v>
      </c>
      <c r="BR3656">
        <v>11.965</v>
      </c>
      <c r="BS3656">
        <v>11.78</v>
      </c>
      <c r="BT3656">
        <v>11.965999999999999</v>
      </c>
      <c r="BU3656">
        <v>11.366</v>
      </c>
      <c r="BV3656">
        <v>11.808999999999999</v>
      </c>
      <c r="BW3656">
        <v>12.141999999999999</v>
      </c>
      <c r="BX3656">
        <v>11.839</v>
      </c>
      <c r="BY3656">
        <v>12.488</v>
      </c>
      <c r="BZ3656">
        <v>12.416</v>
      </c>
      <c r="CA3656">
        <v>12.632</v>
      </c>
      <c r="CB3656">
        <v>12.853</v>
      </c>
      <c r="CC3656">
        <v>12.5</v>
      </c>
      <c r="CD3656">
        <v>13.401</v>
      </c>
      <c r="CE3656">
        <v>12.714</v>
      </c>
      <c r="CF3656">
        <v>13.103</v>
      </c>
      <c r="CG3656">
        <v>13.324999999999999</v>
      </c>
      <c r="CH3656">
        <v>14.313000000000001</v>
      </c>
    </row>
    <row r="3657" spans="1:86" x14ac:dyDescent="0.3">
      <c r="A3657" t="s">
        <v>7313</v>
      </c>
      <c r="B3657" t="s">
        <v>3292</v>
      </c>
      <c r="C3657" t="s">
        <v>138</v>
      </c>
      <c r="D3657" t="s">
        <v>138</v>
      </c>
      <c r="E3657" t="s">
        <v>138</v>
      </c>
      <c r="F3657" t="s">
        <v>138</v>
      </c>
      <c r="G3657" t="s">
        <v>138</v>
      </c>
      <c r="H3657" t="s">
        <v>138</v>
      </c>
      <c r="I3657" t="s">
        <v>138</v>
      </c>
      <c r="J3657" t="s">
        <v>138</v>
      </c>
      <c r="K3657" t="s">
        <v>138</v>
      </c>
      <c r="L3657" t="s">
        <v>138</v>
      </c>
      <c r="M3657" t="s">
        <v>138</v>
      </c>
      <c r="N3657" t="s">
        <v>138</v>
      </c>
      <c r="O3657" t="s">
        <v>138</v>
      </c>
      <c r="P3657" t="s">
        <v>138</v>
      </c>
      <c r="Q3657" t="s">
        <v>138</v>
      </c>
      <c r="R3657" t="s">
        <v>138</v>
      </c>
      <c r="S3657" t="s">
        <v>138</v>
      </c>
      <c r="T3657">
        <v>-0.01</v>
      </c>
      <c r="U3657" t="s">
        <v>138</v>
      </c>
      <c r="V3657" t="s">
        <v>138</v>
      </c>
      <c r="W3657" t="s">
        <v>138</v>
      </c>
      <c r="X3657" t="s">
        <v>138</v>
      </c>
      <c r="Y3657" t="s">
        <v>138</v>
      </c>
      <c r="Z3657" t="s">
        <v>138</v>
      </c>
      <c r="AA3657" t="s">
        <v>138</v>
      </c>
      <c r="AB3657" t="s">
        <v>138</v>
      </c>
      <c r="AC3657" t="s">
        <v>138</v>
      </c>
      <c r="AD3657" t="s">
        <v>138</v>
      </c>
      <c r="AE3657" t="s">
        <v>138</v>
      </c>
      <c r="AF3657" t="s">
        <v>138</v>
      </c>
      <c r="AG3657" t="s">
        <v>138</v>
      </c>
      <c r="AH3657" t="s">
        <v>138</v>
      </c>
      <c r="AI3657" t="s">
        <v>138</v>
      </c>
      <c r="AJ3657" t="s">
        <v>138</v>
      </c>
      <c r="AK3657" t="s">
        <v>138</v>
      </c>
      <c r="AL3657">
        <v>4.3999999999999997E-2</v>
      </c>
      <c r="AM3657">
        <v>3.4000000000000002E-2</v>
      </c>
      <c r="AN3657">
        <v>2.1999999999999999E-2</v>
      </c>
      <c r="AO3657">
        <v>8.9999999999999993E-3</v>
      </c>
      <c r="AP3657">
        <v>4.1000000000000002E-2</v>
      </c>
      <c r="AQ3657">
        <v>4.1000000000000002E-2</v>
      </c>
      <c r="AR3657">
        <v>4.1000000000000002E-2</v>
      </c>
      <c r="AS3657">
        <v>4.1000000000000002E-2</v>
      </c>
      <c r="AT3657">
        <v>3.2000000000000001E-2</v>
      </c>
      <c r="AU3657">
        <v>3.6999999999999998E-2</v>
      </c>
      <c r="AV3657">
        <v>3.6999999999999998E-2</v>
      </c>
      <c r="AW3657">
        <v>3.9E-2</v>
      </c>
      <c r="AX3657">
        <v>3.7999999999999999E-2</v>
      </c>
      <c r="AY3657">
        <v>4.8000000000000001E-2</v>
      </c>
      <c r="AZ3657" t="s">
        <v>138</v>
      </c>
      <c r="BA3657" t="s">
        <v>138</v>
      </c>
      <c r="BB3657">
        <v>0.03</v>
      </c>
      <c r="BC3657">
        <v>2.9000000000000001E-2</v>
      </c>
      <c r="BD3657">
        <v>2.9000000000000001E-2</v>
      </c>
      <c r="BE3657">
        <v>0.03</v>
      </c>
      <c r="BF3657">
        <v>0.03</v>
      </c>
      <c r="BG3657">
        <v>3.1E-2</v>
      </c>
      <c r="BH3657">
        <v>3.1E-2</v>
      </c>
      <c r="BI3657">
        <v>0.03</v>
      </c>
      <c r="BJ3657">
        <v>2.9000000000000001E-2</v>
      </c>
      <c r="BK3657" t="s">
        <v>138</v>
      </c>
      <c r="BL3657">
        <v>2.9000000000000001E-2</v>
      </c>
      <c r="BM3657">
        <v>2.9000000000000001E-2</v>
      </c>
      <c r="BN3657">
        <v>2.7E-2</v>
      </c>
      <c r="BO3657">
        <v>2.8000000000000001E-2</v>
      </c>
      <c r="BP3657">
        <v>0.03</v>
      </c>
      <c r="BQ3657">
        <v>0.03</v>
      </c>
      <c r="BR3657">
        <v>3.1E-2</v>
      </c>
      <c r="BS3657">
        <v>3.1E-2</v>
      </c>
      <c r="BT3657">
        <v>3.1E-2</v>
      </c>
      <c r="BU3657">
        <v>3.2000000000000001E-2</v>
      </c>
      <c r="BV3657">
        <v>3.2000000000000001E-2</v>
      </c>
      <c r="BW3657">
        <v>3.2000000000000001E-2</v>
      </c>
      <c r="BX3657">
        <v>3.2000000000000001E-2</v>
      </c>
      <c r="BY3657">
        <v>3.2000000000000001E-2</v>
      </c>
      <c r="BZ3657">
        <v>3.2000000000000001E-2</v>
      </c>
      <c r="CA3657">
        <v>3.3000000000000002E-2</v>
      </c>
      <c r="CB3657">
        <v>3.2000000000000001E-2</v>
      </c>
      <c r="CC3657">
        <v>3.2000000000000001E-2</v>
      </c>
      <c r="CD3657">
        <v>4.5999999999999999E-2</v>
      </c>
      <c r="CE3657">
        <v>4.2999999999999997E-2</v>
      </c>
      <c r="CF3657">
        <v>4.2000000000000003E-2</v>
      </c>
      <c r="CG3657">
        <v>4.2000000000000003E-2</v>
      </c>
      <c r="CH3657">
        <v>4.2000000000000003E-2</v>
      </c>
    </row>
    <row r="3658" spans="1:86" x14ac:dyDescent="0.3">
      <c r="A3658" t="s">
        <v>7314</v>
      </c>
      <c r="B3658" t="s">
        <v>3293</v>
      </c>
      <c r="C3658">
        <v>11.582000000000001</v>
      </c>
      <c r="D3658" t="s">
        <v>138</v>
      </c>
      <c r="E3658">
        <v>11.372</v>
      </c>
      <c r="F3658">
        <v>10.875</v>
      </c>
      <c r="G3658">
        <v>11.192</v>
      </c>
      <c r="H3658">
        <v>10.694000000000001</v>
      </c>
      <c r="I3658">
        <v>9.9179999999999993</v>
      </c>
      <c r="J3658">
        <v>10.519</v>
      </c>
      <c r="K3658">
        <v>10.34</v>
      </c>
      <c r="L3658">
        <v>10.945</v>
      </c>
      <c r="M3658">
        <v>10.629</v>
      </c>
      <c r="N3658" t="s">
        <v>138</v>
      </c>
      <c r="O3658">
        <v>10.894</v>
      </c>
      <c r="P3658">
        <v>10.513</v>
      </c>
      <c r="Q3658">
        <v>10.738</v>
      </c>
      <c r="R3658">
        <v>10.316000000000001</v>
      </c>
      <c r="S3658">
        <v>10.598000000000001</v>
      </c>
      <c r="T3658">
        <v>9.8970000000000002</v>
      </c>
      <c r="U3658">
        <v>8.8919999999999995</v>
      </c>
      <c r="V3658">
        <v>9.7940000000000005</v>
      </c>
      <c r="W3658">
        <v>9.3379999999999992</v>
      </c>
      <c r="X3658">
        <v>9.532</v>
      </c>
      <c r="Y3658">
        <v>9.0589999999999993</v>
      </c>
      <c r="Z3658">
        <v>9.23</v>
      </c>
      <c r="AA3658" t="s">
        <v>138</v>
      </c>
      <c r="AB3658" t="s">
        <v>138</v>
      </c>
      <c r="AC3658" t="s">
        <v>138</v>
      </c>
      <c r="AD3658">
        <v>8.4949999999999992</v>
      </c>
      <c r="AE3658">
        <v>8.6850000000000005</v>
      </c>
      <c r="AF3658">
        <v>8.6449999999999996</v>
      </c>
      <c r="AG3658">
        <v>7.726</v>
      </c>
      <c r="AH3658">
        <v>8.3160000000000007</v>
      </c>
      <c r="AI3658">
        <v>7.827</v>
      </c>
      <c r="AJ3658">
        <v>8.0470000000000006</v>
      </c>
      <c r="AK3658">
        <v>7.7649999999999997</v>
      </c>
      <c r="AL3658">
        <v>7.9989999999999997</v>
      </c>
      <c r="AM3658">
        <v>7.9989999999999997</v>
      </c>
      <c r="AN3658">
        <v>7.7549999999999999</v>
      </c>
      <c r="AO3658">
        <v>8.0869999999999997</v>
      </c>
      <c r="AP3658">
        <v>7.85</v>
      </c>
      <c r="AQ3658">
        <v>8.0510000000000002</v>
      </c>
      <c r="AR3658">
        <v>8.5749999999999993</v>
      </c>
      <c r="AS3658">
        <v>8.1639999999999997</v>
      </c>
      <c r="AT3658">
        <v>9.0839999999999996</v>
      </c>
      <c r="AU3658">
        <v>8.9049999999999994</v>
      </c>
      <c r="AV3658">
        <v>9.2029999999999994</v>
      </c>
      <c r="AW3658">
        <v>9.1210000000000004</v>
      </c>
      <c r="AX3658">
        <v>9.4649999999999999</v>
      </c>
      <c r="AY3658">
        <v>9.23</v>
      </c>
      <c r="AZ3658">
        <v>9.1419999999999995</v>
      </c>
      <c r="BA3658">
        <v>9.8610000000000007</v>
      </c>
      <c r="BB3658">
        <v>9.5649999999999995</v>
      </c>
      <c r="BC3658">
        <v>9.5969999999999995</v>
      </c>
      <c r="BD3658">
        <v>9.6790000000000003</v>
      </c>
      <c r="BE3658">
        <v>9.1370000000000005</v>
      </c>
      <c r="BF3658">
        <v>9.9570000000000007</v>
      </c>
      <c r="BG3658">
        <v>9.9700000000000006</v>
      </c>
      <c r="BH3658">
        <v>10.349</v>
      </c>
      <c r="BI3658">
        <v>10.063000000000001</v>
      </c>
      <c r="BJ3658">
        <v>10.494</v>
      </c>
      <c r="BK3658">
        <v>10.592000000000001</v>
      </c>
      <c r="BL3658">
        <v>9.7460000000000004</v>
      </c>
      <c r="BM3658">
        <v>10.406000000000001</v>
      </c>
      <c r="BN3658">
        <v>10.395</v>
      </c>
      <c r="BO3658">
        <v>10.728999999999999</v>
      </c>
      <c r="BP3658">
        <v>11.273999999999999</v>
      </c>
      <c r="BQ3658">
        <v>10.78</v>
      </c>
      <c r="BR3658">
        <v>11.933999999999999</v>
      </c>
      <c r="BS3658">
        <v>11.749000000000001</v>
      </c>
      <c r="BT3658">
        <v>11.933999999999999</v>
      </c>
      <c r="BU3658">
        <v>11.335000000000001</v>
      </c>
      <c r="BV3658">
        <v>11.776999999999999</v>
      </c>
      <c r="BW3658">
        <v>12.111000000000001</v>
      </c>
      <c r="BX3658">
        <v>11.807</v>
      </c>
      <c r="BY3658">
        <v>12.455</v>
      </c>
      <c r="BZ3658">
        <v>12.382999999999999</v>
      </c>
      <c r="CA3658">
        <v>12.599</v>
      </c>
      <c r="CB3658">
        <v>12.82</v>
      </c>
      <c r="CC3658">
        <v>12.468</v>
      </c>
      <c r="CD3658">
        <v>13.355</v>
      </c>
      <c r="CE3658">
        <v>12.670999999999999</v>
      </c>
      <c r="CF3658">
        <v>13.061</v>
      </c>
      <c r="CG3658">
        <v>13.284000000000001</v>
      </c>
      <c r="CH3658">
        <v>14.271000000000001</v>
      </c>
    </row>
    <row r="3659" spans="1:86" x14ac:dyDescent="0.3">
      <c r="A3659" t="s">
        <v>7315</v>
      </c>
      <c r="B3659" t="s">
        <v>3294</v>
      </c>
      <c r="C3659">
        <v>0.66</v>
      </c>
      <c r="D3659">
        <v>0.68100000000000005</v>
      </c>
      <c r="E3659">
        <v>0.66900000000000004</v>
      </c>
      <c r="F3659">
        <v>0.59099999999999997</v>
      </c>
      <c r="G3659">
        <v>0.59099999999999997</v>
      </c>
      <c r="H3659">
        <v>0.59099999999999997</v>
      </c>
      <c r="I3659">
        <v>0.52900000000000003</v>
      </c>
      <c r="J3659">
        <v>0.52200000000000002</v>
      </c>
      <c r="K3659">
        <v>0.52</v>
      </c>
      <c r="L3659">
        <v>0.52100000000000002</v>
      </c>
      <c r="M3659">
        <v>0.50800000000000001</v>
      </c>
      <c r="N3659">
        <v>0.503</v>
      </c>
      <c r="O3659">
        <v>0.52800000000000002</v>
      </c>
      <c r="P3659">
        <v>0.52700000000000002</v>
      </c>
      <c r="Q3659">
        <v>0.53100000000000003</v>
      </c>
      <c r="R3659">
        <v>0.51600000000000001</v>
      </c>
      <c r="S3659">
        <v>0.51100000000000001</v>
      </c>
      <c r="T3659">
        <v>0.58799999999999997</v>
      </c>
      <c r="U3659">
        <v>0.60099999999999998</v>
      </c>
      <c r="V3659">
        <v>0.61499999999999999</v>
      </c>
      <c r="W3659">
        <v>0.61199999999999999</v>
      </c>
      <c r="X3659">
        <v>0.622</v>
      </c>
      <c r="Y3659">
        <v>0.63100000000000001</v>
      </c>
      <c r="Z3659">
        <v>0.626</v>
      </c>
      <c r="AA3659">
        <v>0.624</v>
      </c>
      <c r="AB3659">
        <v>0.628</v>
      </c>
      <c r="AC3659">
        <v>0.624</v>
      </c>
      <c r="AD3659">
        <v>0.63400000000000001</v>
      </c>
      <c r="AE3659">
        <v>0.64800000000000002</v>
      </c>
      <c r="AF3659">
        <v>0.66500000000000004</v>
      </c>
      <c r="AG3659">
        <v>0.67100000000000004</v>
      </c>
      <c r="AH3659">
        <v>0.76100000000000001</v>
      </c>
      <c r="AI3659">
        <v>0.80600000000000005</v>
      </c>
      <c r="AJ3659">
        <v>0.99399999999999999</v>
      </c>
      <c r="AK3659">
        <v>1.417</v>
      </c>
      <c r="AL3659">
        <v>1.6160000000000001</v>
      </c>
      <c r="AM3659">
        <v>1.782</v>
      </c>
      <c r="AN3659">
        <v>2.0819999999999999</v>
      </c>
      <c r="AO3659">
        <v>2.226</v>
      </c>
      <c r="AP3659">
        <v>2.7320000000000002</v>
      </c>
      <c r="AQ3659">
        <v>3.2930000000000001</v>
      </c>
      <c r="AR3659">
        <v>3.5419999999999998</v>
      </c>
      <c r="AS3659">
        <v>3.7749999999999999</v>
      </c>
      <c r="AT3659">
        <v>4.0739999999999998</v>
      </c>
      <c r="AU3659">
        <v>4.2220000000000004</v>
      </c>
      <c r="AV3659">
        <v>4.4039999999999999</v>
      </c>
      <c r="AW3659">
        <v>4.68</v>
      </c>
      <c r="AX3659">
        <v>4.7549999999999999</v>
      </c>
      <c r="AY3659">
        <v>4.8129999999999997</v>
      </c>
      <c r="AZ3659">
        <v>4.806</v>
      </c>
      <c r="BA3659">
        <v>4.8609999999999998</v>
      </c>
      <c r="BB3659">
        <v>4.8769999999999998</v>
      </c>
      <c r="BC3659">
        <v>4.7069999999999999</v>
      </c>
      <c r="BD3659">
        <v>4.6269999999999998</v>
      </c>
      <c r="BE3659">
        <v>4.6070000000000002</v>
      </c>
      <c r="BF3659">
        <v>4.4089999999999998</v>
      </c>
      <c r="BG3659">
        <v>4.407</v>
      </c>
      <c r="BH3659">
        <v>4.2919999999999998</v>
      </c>
      <c r="BI3659">
        <v>3.99</v>
      </c>
      <c r="BJ3659">
        <v>3.9279999999999999</v>
      </c>
      <c r="BK3659">
        <v>3.8340000000000001</v>
      </c>
      <c r="BL3659">
        <v>3.758</v>
      </c>
      <c r="BM3659">
        <v>3.6920000000000002</v>
      </c>
      <c r="BN3659">
        <v>3.5790000000000002</v>
      </c>
      <c r="BO3659">
        <v>3.2389999999999999</v>
      </c>
      <c r="BP3659">
        <v>3.4590000000000001</v>
      </c>
      <c r="BQ3659">
        <v>3.387</v>
      </c>
      <c r="BR3659">
        <v>3.323</v>
      </c>
      <c r="BS3659">
        <v>3.1040000000000001</v>
      </c>
      <c r="BT3659">
        <v>2.9969999999999999</v>
      </c>
      <c r="BU3659">
        <v>3.0150000000000001</v>
      </c>
      <c r="BV3659">
        <v>2.9990000000000001</v>
      </c>
      <c r="BW3659">
        <v>3.0190000000000001</v>
      </c>
      <c r="BX3659">
        <v>3.0169999999999999</v>
      </c>
      <c r="BY3659">
        <v>2.9769999999999999</v>
      </c>
      <c r="BZ3659">
        <v>2.8929999999999998</v>
      </c>
      <c r="CA3659">
        <v>2.8439999999999999</v>
      </c>
      <c r="CB3659">
        <v>2.9689999999999999</v>
      </c>
      <c r="CC3659">
        <v>2.907</v>
      </c>
      <c r="CD3659">
        <v>3.0190000000000001</v>
      </c>
      <c r="CE3659">
        <v>3.093</v>
      </c>
      <c r="CF3659">
        <v>3.0990000000000002</v>
      </c>
      <c r="CG3659">
        <v>3.113</v>
      </c>
      <c r="CH3659">
        <v>3.1360000000000001</v>
      </c>
    </row>
    <row r="3660" spans="1:86" x14ac:dyDescent="0.3">
      <c r="A3660" t="s">
        <v>7316</v>
      </c>
      <c r="B3660" t="s">
        <v>3295</v>
      </c>
      <c r="C3660">
        <v>0.54200000000000004</v>
      </c>
      <c r="D3660">
        <v>0.54100000000000004</v>
      </c>
      <c r="E3660">
        <v>0.53100000000000003</v>
      </c>
      <c r="F3660">
        <v>0.52400000000000002</v>
      </c>
      <c r="G3660">
        <v>0.106</v>
      </c>
      <c r="H3660">
        <v>0.11600000000000001</v>
      </c>
      <c r="I3660">
        <v>0.11700000000000001</v>
      </c>
      <c r="J3660">
        <v>8.3000000000000004E-2</v>
      </c>
      <c r="K3660">
        <v>3.6999999999999998E-2</v>
      </c>
      <c r="L3660">
        <v>4.0000000000000001E-3</v>
      </c>
      <c r="M3660">
        <v>-2.5000000000000001E-2</v>
      </c>
      <c r="N3660">
        <v>-4.2999999999999997E-2</v>
      </c>
      <c r="O3660">
        <v>-6.8000000000000005E-2</v>
      </c>
      <c r="P3660">
        <v>-9.7000000000000003E-2</v>
      </c>
      <c r="Q3660">
        <v>-0.127</v>
      </c>
      <c r="R3660">
        <v>-0.15</v>
      </c>
      <c r="S3660">
        <v>-0.126</v>
      </c>
      <c r="T3660">
        <v>-0.122</v>
      </c>
      <c r="U3660">
        <v>-0.156</v>
      </c>
      <c r="V3660">
        <v>-0.14399999999999999</v>
      </c>
      <c r="W3660">
        <v>-0.11799999999999999</v>
      </c>
      <c r="X3660">
        <v>-3.2000000000000001E-2</v>
      </c>
      <c r="Y3660">
        <v>-4.2000000000000003E-2</v>
      </c>
      <c r="Z3660">
        <v>-1.6E-2</v>
      </c>
      <c r="AA3660">
        <v>2.7E-2</v>
      </c>
      <c r="AB3660">
        <v>8.1000000000000003E-2</v>
      </c>
      <c r="AC3660">
        <v>0.14699999999999999</v>
      </c>
      <c r="AD3660">
        <v>0.214</v>
      </c>
      <c r="AE3660">
        <v>0.24399999999999999</v>
      </c>
      <c r="AF3660">
        <v>0.34799999999999998</v>
      </c>
      <c r="AG3660">
        <v>0.47399999999999998</v>
      </c>
      <c r="AH3660">
        <v>0.67</v>
      </c>
      <c r="AI3660">
        <v>0.80700000000000005</v>
      </c>
      <c r="AJ3660">
        <v>0.99</v>
      </c>
      <c r="AK3660">
        <v>1.149</v>
      </c>
      <c r="AL3660">
        <v>1.248</v>
      </c>
      <c r="AM3660">
        <v>1.4990000000000001</v>
      </c>
      <c r="AN3660">
        <v>1.6679999999999999</v>
      </c>
      <c r="AO3660">
        <v>1.81</v>
      </c>
      <c r="AP3660">
        <v>2.0819999999999999</v>
      </c>
      <c r="AQ3660">
        <v>2.375</v>
      </c>
      <c r="AR3660">
        <v>2.5640000000000001</v>
      </c>
      <c r="AS3660">
        <v>2.899</v>
      </c>
      <c r="AT3660">
        <v>3.0779999999999998</v>
      </c>
      <c r="AU3660">
        <v>3.3530000000000002</v>
      </c>
      <c r="AV3660">
        <v>3.3359999999999999</v>
      </c>
      <c r="AW3660">
        <v>3.8319999999999999</v>
      </c>
      <c r="AX3660">
        <v>3.7970000000000002</v>
      </c>
      <c r="AY3660">
        <v>3.67</v>
      </c>
      <c r="AZ3660">
        <v>3.77</v>
      </c>
      <c r="BA3660">
        <v>3.859</v>
      </c>
      <c r="BB3660">
        <v>3.7029999999999998</v>
      </c>
      <c r="BC3660">
        <v>3.7309999999999999</v>
      </c>
      <c r="BD3660">
        <v>3.4889999999999999</v>
      </c>
      <c r="BE3660">
        <v>3.1520000000000001</v>
      </c>
      <c r="BF3660">
        <v>3.0489999999999999</v>
      </c>
      <c r="BG3660">
        <v>2.8260000000000001</v>
      </c>
      <c r="BH3660">
        <v>2.7130000000000001</v>
      </c>
      <c r="BI3660">
        <v>2.4209999999999998</v>
      </c>
      <c r="BJ3660">
        <v>2.4870000000000001</v>
      </c>
      <c r="BK3660">
        <v>2.5430000000000001</v>
      </c>
      <c r="BL3660">
        <v>2.399</v>
      </c>
      <c r="BM3660">
        <v>2.66</v>
      </c>
      <c r="BN3660">
        <v>2.637</v>
      </c>
      <c r="BO3660">
        <v>2.95</v>
      </c>
      <c r="BP3660">
        <v>2.5259999999999998</v>
      </c>
      <c r="BQ3660">
        <v>2.56</v>
      </c>
      <c r="BR3660">
        <v>2.5659999999999998</v>
      </c>
      <c r="BS3660">
        <v>2.456</v>
      </c>
      <c r="BT3660">
        <v>2.3660000000000001</v>
      </c>
      <c r="BU3660">
        <v>2.3570000000000002</v>
      </c>
      <c r="BV3660">
        <v>2.2469999999999999</v>
      </c>
      <c r="BW3660">
        <v>2.2610000000000001</v>
      </c>
      <c r="BX3660">
        <v>2.3570000000000002</v>
      </c>
      <c r="BY3660">
        <v>2.3140000000000001</v>
      </c>
      <c r="BZ3660">
        <v>2.5169999999999999</v>
      </c>
      <c r="CA3660">
        <v>2.194</v>
      </c>
      <c r="CB3660">
        <v>2.4969999999999999</v>
      </c>
      <c r="CC3660">
        <v>2.589</v>
      </c>
      <c r="CD3660">
        <v>2.6389999999999998</v>
      </c>
      <c r="CE3660">
        <v>2.6339999999999999</v>
      </c>
      <c r="CF3660">
        <v>2.7050000000000001</v>
      </c>
      <c r="CG3660">
        <v>2.7080000000000002</v>
      </c>
      <c r="CH3660">
        <v>2.7069999999999999</v>
      </c>
    </row>
    <row r="3661" spans="1:86" x14ac:dyDescent="0.3">
      <c r="A3661" t="s">
        <v>7317</v>
      </c>
      <c r="B3661" t="s">
        <v>3296</v>
      </c>
      <c r="C3661">
        <v>0.11799999999999999</v>
      </c>
      <c r="D3661">
        <v>0.13900000000000001</v>
      </c>
      <c r="E3661">
        <v>0.13800000000000001</v>
      </c>
      <c r="F3661">
        <v>6.7000000000000004E-2</v>
      </c>
      <c r="G3661">
        <v>0.48599999999999999</v>
      </c>
      <c r="H3661">
        <v>0.47499999999999998</v>
      </c>
      <c r="I3661">
        <v>0.41099999999999998</v>
      </c>
      <c r="J3661">
        <v>0.439</v>
      </c>
      <c r="K3661">
        <v>0.48299999999999998</v>
      </c>
      <c r="L3661">
        <v>0.51700000000000002</v>
      </c>
      <c r="M3661">
        <v>0.53300000000000003</v>
      </c>
      <c r="N3661">
        <v>0.54600000000000004</v>
      </c>
      <c r="O3661">
        <v>0.59599999999999997</v>
      </c>
      <c r="P3661">
        <v>0.624</v>
      </c>
      <c r="Q3661">
        <v>0.65700000000000003</v>
      </c>
      <c r="R3661">
        <v>0.66600000000000004</v>
      </c>
      <c r="S3661">
        <v>0.63600000000000001</v>
      </c>
      <c r="T3661">
        <v>0.71099999999999997</v>
      </c>
      <c r="U3661">
        <v>0.75700000000000001</v>
      </c>
      <c r="V3661">
        <v>0.75900000000000001</v>
      </c>
      <c r="W3661">
        <v>0.72899999999999998</v>
      </c>
      <c r="X3661">
        <v>0.65300000000000002</v>
      </c>
      <c r="Y3661">
        <v>0.67300000000000004</v>
      </c>
      <c r="Z3661">
        <v>0.64200000000000002</v>
      </c>
      <c r="AA3661">
        <v>0.59699999999999998</v>
      </c>
      <c r="AB3661">
        <v>0.54700000000000004</v>
      </c>
      <c r="AC3661">
        <v>0.47699999999999998</v>
      </c>
      <c r="AD3661">
        <v>0.42</v>
      </c>
      <c r="AE3661">
        <v>0.40400000000000003</v>
      </c>
      <c r="AF3661">
        <v>0.317</v>
      </c>
      <c r="AG3661">
        <v>0.19700000000000001</v>
      </c>
      <c r="AH3661">
        <v>9.0999999999999998E-2</v>
      </c>
      <c r="AI3661">
        <v>-1E-3</v>
      </c>
      <c r="AJ3661">
        <v>3.0000000000000001E-3</v>
      </c>
      <c r="AK3661">
        <v>0.26800000000000002</v>
      </c>
      <c r="AL3661">
        <v>0.36799999999999999</v>
      </c>
      <c r="AM3661">
        <v>0.28299999999999997</v>
      </c>
      <c r="AN3661">
        <v>0.41399999999999998</v>
      </c>
      <c r="AO3661">
        <v>0.41599999999999998</v>
      </c>
      <c r="AP3661">
        <v>0.65</v>
      </c>
      <c r="AQ3661">
        <v>0.91800000000000004</v>
      </c>
      <c r="AR3661">
        <v>0.97699999999999998</v>
      </c>
      <c r="AS3661">
        <v>0.876</v>
      </c>
      <c r="AT3661">
        <v>0.995</v>
      </c>
      <c r="AU3661">
        <v>0.87</v>
      </c>
      <c r="AV3661">
        <v>1.0680000000000001</v>
      </c>
      <c r="AW3661">
        <v>0.84699999999999998</v>
      </c>
      <c r="AX3661">
        <v>0.95899999999999996</v>
      </c>
      <c r="AY3661">
        <v>1.143</v>
      </c>
      <c r="AZ3661">
        <v>1.036</v>
      </c>
      <c r="BA3661">
        <v>1.002</v>
      </c>
      <c r="BB3661">
        <v>1.1739999999999999</v>
      </c>
      <c r="BC3661">
        <v>0.97699999999999998</v>
      </c>
      <c r="BD3661">
        <v>1.137</v>
      </c>
      <c r="BE3661">
        <v>1.4550000000000001</v>
      </c>
      <c r="BF3661">
        <v>1.361</v>
      </c>
      <c r="BG3661">
        <v>1.5820000000000001</v>
      </c>
      <c r="BH3661">
        <v>1.579</v>
      </c>
      <c r="BI3661">
        <v>1.569</v>
      </c>
      <c r="BJ3661">
        <v>1.44</v>
      </c>
      <c r="BK3661">
        <v>1.2909999999999999</v>
      </c>
      <c r="BL3661">
        <v>1.359</v>
      </c>
      <c r="BM3661">
        <v>1.032</v>
      </c>
      <c r="BN3661">
        <v>0.94199999999999995</v>
      </c>
      <c r="BO3661">
        <v>0.28899999999999998</v>
      </c>
      <c r="BP3661">
        <v>0.93300000000000005</v>
      </c>
      <c r="BQ3661">
        <v>0.82799999999999996</v>
      </c>
      <c r="BR3661">
        <v>0.75700000000000001</v>
      </c>
      <c r="BS3661">
        <v>0.64800000000000002</v>
      </c>
      <c r="BT3661">
        <v>0.63100000000000001</v>
      </c>
      <c r="BU3661">
        <v>0.65800000000000003</v>
      </c>
      <c r="BV3661">
        <v>0.752</v>
      </c>
      <c r="BW3661">
        <v>0.75800000000000001</v>
      </c>
      <c r="BX3661">
        <v>0.66</v>
      </c>
      <c r="BY3661">
        <v>0.66300000000000003</v>
      </c>
      <c r="BZ3661">
        <v>0.376</v>
      </c>
      <c r="CA3661">
        <v>0.65</v>
      </c>
      <c r="CB3661">
        <v>0.47199999999999998</v>
      </c>
      <c r="CC3661">
        <v>0.318</v>
      </c>
      <c r="CD3661">
        <v>0.38100000000000001</v>
      </c>
      <c r="CE3661">
        <v>0.45900000000000002</v>
      </c>
      <c r="CF3661">
        <v>0.39400000000000002</v>
      </c>
      <c r="CG3661">
        <v>0.40500000000000003</v>
      </c>
      <c r="CH3661">
        <v>0.42899999999999999</v>
      </c>
    </row>
    <row r="3662" spans="1:86" x14ac:dyDescent="0.3">
      <c r="A3662" t="s">
        <v>7318</v>
      </c>
      <c r="B3662" t="s">
        <v>3297</v>
      </c>
      <c r="C3662">
        <v>402.89499999999998</v>
      </c>
      <c r="D3662">
        <v>402.13400000000001</v>
      </c>
      <c r="E3662">
        <v>439.49900000000002</v>
      </c>
      <c r="F3662">
        <v>393.84899999999999</v>
      </c>
      <c r="G3662">
        <v>401.089</v>
      </c>
      <c r="H3662">
        <v>565.08399999999995</v>
      </c>
      <c r="I3662">
        <v>536.48699999999997</v>
      </c>
      <c r="J3662">
        <v>527.45500000000004</v>
      </c>
      <c r="K3662">
        <v>497.62099999999998</v>
      </c>
      <c r="L3662">
        <v>465.40100000000001</v>
      </c>
      <c r="M3662">
        <v>485.42700000000002</v>
      </c>
      <c r="N3662">
        <v>531.41700000000003</v>
      </c>
      <c r="O3662">
        <v>516.34100000000001</v>
      </c>
      <c r="P3662">
        <v>514.17700000000002</v>
      </c>
      <c r="Q3662">
        <v>571.96799999999996</v>
      </c>
      <c r="R3662">
        <v>555.60299999999995</v>
      </c>
      <c r="S3662">
        <v>574.82799999999997</v>
      </c>
      <c r="T3662">
        <v>463.57799999999997</v>
      </c>
      <c r="U3662">
        <v>456.39400000000001</v>
      </c>
      <c r="V3662">
        <v>444.61</v>
      </c>
      <c r="W3662">
        <v>402.726</v>
      </c>
      <c r="X3662">
        <v>463.88200000000001</v>
      </c>
      <c r="Y3662">
        <v>453.154</v>
      </c>
      <c r="Z3662">
        <v>509.66899999999998</v>
      </c>
      <c r="AA3662">
        <v>443.67500000000001</v>
      </c>
      <c r="AB3662">
        <v>431.07900000000001</v>
      </c>
      <c r="AC3662">
        <v>448.32299999999998</v>
      </c>
      <c r="AD3662">
        <v>454.279</v>
      </c>
      <c r="AE3662">
        <v>434.964</v>
      </c>
      <c r="AF3662">
        <v>452.39299999999997</v>
      </c>
      <c r="AG3662">
        <v>456.96100000000001</v>
      </c>
      <c r="AH3662">
        <v>482.62099999999998</v>
      </c>
      <c r="AI3662">
        <v>492.25599999999997</v>
      </c>
      <c r="AJ3662">
        <v>513.53300000000002</v>
      </c>
      <c r="AK3662">
        <v>530.62599999999998</v>
      </c>
      <c r="AL3662">
        <v>608.80100000000004</v>
      </c>
      <c r="AM3662">
        <v>567.88800000000003</v>
      </c>
      <c r="AN3662">
        <v>570.39400000000001</v>
      </c>
      <c r="AO3662">
        <v>635.67700000000002</v>
      </c>
      <c r="AP3662">
        <v>677.61400000000003</v>
      </c>
      <c r="AQ3662">
        <v>692.70100000000002</v>
      </c>
      <c r="AR3662">
        <v>763.53099999999995</v>
      </c>
      <c r="AS3662">
        <v>743.90499999999997</v>
      </c>
      <c r="AT3662">
        <v>760.23</v>
      </c>
      <c r="AU3662">
        <v>841.17200000000003</v>
      </c>
      <c r="AV3662">
        <v>838.73</v>
      </c>
      <c r="AW3662">
        <v>812.11199999999997</v>
      </c>
      <c r="AX3662">
        <v>869.43899999999996</v>
      </c>
      <c r="AY3662">
        <v>794.85</v>
      </c>
      <c r="AZ3662">
        <v>800.75099999999998</v>
      </c>
      <c r="BA3662">
        <v>834.12300000000005</v>
      </c>
      <c r="BB3662">
        <v>859.81899999999996</v>
      </c>
      <c r="BC3662">
        <v>823.42499999999995</v>
      </c>
      <c r="BD3662">
        <v>840.70799999999997</v>
      </c>
      <c r="BE3662">
        <v>784.93799999999999</v>
      </c>
      <c r="BF3662">
        <v>786.20600000000002</v>
      </c>
      <c r="BG3662">
        <v>878.13599999999997</v>
      </c>
      <c r="BH3662">
        <v>841.38800000000003</v>
      </c>
      <c r="BI3662">
        <v>756.31200000000001</v>
      </c>
      <c r="BJ3662">
        <v>806.84</v>
      </c>
      <c r="BK3662">
        <v>717.76800000000003</v>
      </c>
      <c r="BL3662">
        <v>706.49199999999996</v>
      </c>
      <c r="BM3662">
        <v>770.67499999999995</v>
      </c>
      <c r="BN3662">
        <v>807.57500000000005</v>
      </c>
      <c r="BO3662">
        <v>755.16099999999994</v>
      </c>
      <c r="BP3662">
        <v>786.85799999999995</v>
      </c>
      <c r="BQ3662">
        <v>720.95299999999997</v>
      </c>
      <c r="BR3662">
        <v>749.32</v>
      </c>
      <c r="BS3662">
        <v>815.64800000000002</v>
      </c>
      <c r="BT3662">
        <v>803.904</v>
      </c>
      <c r="BU3662">
        <v>721.27800000000002</v>
      </c>
      <c r="BV3662">
        <v>775.56700000000001</v>
      </c>
      <c r="BW3662">
        <v>718.98199999999997</v>
      </c>
      <c r="BX3662">
        <v>724.68799999999999</v>
      </c>
      <c r="BY3662">
        <v>742.76099999999997</v>
      </c>
      <c r="BZ3662">
        <v>909.6</v>
      </c>
      <c r="CA3662">
        <v>805.16499999999996</v>
      </c>
      <c r="CB3662">
        <v>809.74199999999996</v>
      </c>
      <c r="CC3662">
        <v>790.74</v>
      </c>
      <c r="CD3662">
        <v>809.42499999999995</v>
      </c>
      <c r="CE3662">
        <v>954.35199999999998</v>
      </c>
      <c r="CF3662">
        <v>936.82500000000005</v>
      </c>
      <c r="CG3662">
        <v>916.07</v>
      </c>
      <c r="CH3662">
        <v>914.7</v>
      </c>
    </row>
    <row r="3663" spans="1:86" x14ac:dyDescent="0.3">
      <c r="A3663" t="s">
        <v>7319</v>
      </c>
      <c r="B3663" t="s">
        <v>3298</v>
      </c>
      <c r="C3663">
        <v>33.189</v>
      </c>
      <c r="D3663">
        <v>33.119999999999997</v>
      </c>
      <c r="E3663">
        <v>33.953000000000003</v>
      </c>
      <c r="F3663">
        <v>30.681000000000001</v>
      </c>
      <c r="G3663">
        <v>28.814</v>
      </c>
      <c r="H3663">
        <v>77.564999999999998</v>
      </c>
      <c r="I3663">
        <v>90.156000000000006</v>
      </c>
      <c r="J3663">
        <v>75.600999999999999</v>
      </c>
      <c r="K3663">
        <v>74.445999999999998</v>
      </c>
      <c r="L3663">
        <v>123.39400000000001</v>
      </c>
      <c r="M3663">
        <v>100.289</v>
      </c>
      <c r="N3663">
        <v>80.299000000000007</v>
      </c>
      <c r="O3663">
        <v>75.021000000000001</v>
      </c>
      <c r="P3663">
        <v>84.61</v>
      </c>
      <c r="Q3663">
        <v>84.201999999999998</v>
      </c>
      <c r="R3663">
        <v>80.822000000000003</v>
      </c>
      <c r="S3663">
        <v>84.01</v>
      </c>
      <c r="T3663">
        <v>69.796000000000006</v>
      </c>
      <c r="U3663">
        <v>83.513000000000005</v>
      </c>
      <c r="V3663">
        <v>71.87</v>
      </c>
      <c r="W3663">
        <v>89.456000000000003</v>
      </c>
      <c r="X3663">
        <v>116.78700000000001</v>
      </c>
      <c r="Y3663">
        <v>84.74</v>
      </c>
      <c r="Z3663">
        <v>86.808000000000007</v>
      </c>
      <c r="AA3663">
        <v>83.04</v>
      </c>
      <c r="AB3663">
        <v>85.06</v>
      </c>
      <c r="AC3663">
        <v>86.757000000000005</v>
      </c>
      <c r="AD3663">
        <v>88.912999999999997</v>
      </c>
      <c r="AE3663">
        <v>94.564999999999998</v>
      </c>
      <c r="AF3663">
        <v>146.93</v>
      </c>
      <c r="AG3663">
        <v>158.34299999999999</v>
      </c>
      <c r="AH3663">
        <v>162.40600000000001</v>
      </c>
      <c r="AI3663">
        <v>195.292</v>
      </c>
      <c r="AJ3663">
        <v>234.04900000000001</v>
      </c>
      <c r="AK3663">
        <v>198.95400000000001</v>
      </c>
      <c r="AL3663">
        <v>212.74100000000001</v>
      </c>
      <c r="AM3663">
        <v>220.06299999999999</v>
      </c>
      <c r="AN3663">
        <v>240.316</v>
      </c>
      <c r="AO3663">
        <v>255</v>
      </c>
      <c r="AP3663">
        <v>276.47699999999998</v>
      </c>
      <c r="AQ3663">
        <v>292.06200000000001</v>
      </c>
      <c r="AR3663">
        <v>291.08100000000002</v>
      </c>
      <c r="AS3663">
        <v>295.84800000000001</v>
      </c>
      <c r="AT3663">
        <v>293.16300000000001</v>
      </c>
      <c r="AU3663">
        <v>317.96499999999997</v>
      </c>
      <c r="AV3663">
        <v>442.95</v>
      </c>
      <c r="AW3663">
        <v>326.46600000000001</v>
      </c>
      <c r="AX3663">
        <v>335.44400000000002</v>
      </c>
      <c r="AY3663">
        <v>330.18</v>
      </c>
      <c r="AZ3663">
        <v>339.69799999999998</v>
      </c>
      <c r="BA3663">
        <v>349.26100000000002</v>
      </c>
      <c r="BB3663">
        <v>335.96199999999999</v>
      </c>
      <c r="BC3663">
        <v>338.44600000000003</v>
      </c>
      <c r="BD3663">
        <v>346.96800000000002</v>
      </c>
      <c r="BE3663">
        <v>351.29399999999998</v>
      </c>
      <c r="BF3663">
        <v>341.72800000000001</v>
      </c>
      <c r="BG3663">
        <v>359.68299999999999</v>
      </c>
      <c r="BH3663">
        <v>417.06200000000001</v>
      </c>
      <c r="BI3663">
        <v>343.024</v>
      </c>
      <c r="BJ3663">
        <v>307.84699999999998</v>
      </c>
      <c r="BK3663">
        <v>296.887</v>
      </c>
      <c r="BL3663">
        <v>300.25799999999998</v>
      </c>
      <c r="BM3663">
        <v>284.74200000000002</v>
      </c>
      <c r="BN3663">
        <v>276.67399999999998</v>
      </c>
      <c r="BO3663">
        <v>281.97699999999998</v>
      </c>
      <c r="BP3663">
        <v>302.13900000000001</v>
      </c>
      <c r="BQ3663">
        <v>312.964</v>
      </c>
      <c r="BR3663">
        <v>299.33100000000002</v>
      </c>
      <c r="BS3663">
        <v>307.40100000000001</v>
      </c>
      <c r="BT3663">
        <v>388.59699999999998</v>
      </c>
      <c r="BU3663">
        <v>289.512</v>
      </c>
      <c r="BV3663">
        <v>280.80200000000002</v>
      </c>
      <c r="BW3663">
        <v>280.03100000000001</v>
      </c>
      <c r="BX3663">
        <v>670.09</v>
      </c>
      <c r="BY3663">
        <v>282.50200000000001</v>
      </c>
      <c r="BZ3663">
        <v>283.11</v>
      </c>
      <c r="CA3663">
        <v>277.49299999999999</v>
      </c>
      <c r="CB3663">
        <v>306.08</v>
      </c>
      <c r="CC3663">
        <v>316.81299999999999</v>
      </c>
      <c r="CD3663">
        <v>329.834</v>
      </c>
      <c r="CE3663">
        <v>331.57400000000001</v>
      </c>
      <c r="CF3663">
        <v>365.35500000000002</v>
      </c>
      <c r="CG3663">
        <v>333.404</v>
      </c>
      <c r="CH3663">
        <v>321.52800000000002</v>
      </c>
    </row>
    <row r="3664" spans="1:86" x14ac:dyDescent="0.3">
      <c r="A3664" t="s">
        <v>7320</v>
      </c>
      <c r="B3664" t="s">
        <v>3299</v>
      </c>
      <c r="C3664">
        <v>369.70600000000002</v>
      </c>
      <c r="D3664">
        <v>369.01400000000001</v>
      </c>
      <c r="E3664">
        <v>405.54599999999999</v>
      </c>
      <c r="F3664">
        <v>363.16800000000001</v>
      </c>
      <c r="G3664">
        <v>372.27499999999998</v>
      </c>
      <c r="H3664">
        <v>487.51900000000001</v>
      </c>
      <c r="I3664">
        <v>446.33100000000002</v>
      </c>
      <c r="J3664">
        <v>451.85399999999998</v>
      </c>
      <c r="K3664">
        <v>423.17500000000001</v>
      </c>
      <c r="L3664">
        <v>342.00700000000001</v>
      </c>
      <c r="M3664">
        <v>385.13799999999998</v>
      </c>
      <c r="N3664">
        <v>451.11799999999999</v>
      </c>
      <c r="O3664">
        <v>441.32</v>
      </c>
      <c r="P3664">
        <v>429.56700000000001</v>
      </c>
      <c r="Q3664">
        <v>487.76600000000002</v>
      </c>
      <c r="R3664">
        <v>474.78100000000001</v>
      </c>
      <c r="S3664">
        <v>490.81700000000001</v>
      </c>
      <c r="T3664">
        <v>393.78300000000002</v>
      </c>
      <c r="U3664">
        <v>372.88099999999997</v>
      </c>
      <c r="V3664">
        <v>372.73899999999998</v>
      </c>
      <c r="W3664">
        <v>313.27</v>
      </c>
      <c r="X3664">
        <v>347.096</v>
      </c>
      <c r="Y3664">
        <v>368.41399999999999</v>
      </c>
      <c r="Z3664">
        <v>422.86099999999999</v>
      </c>
      <c r="AA3664">
        <v>360.63499999999999</v>
      </c>
      <c r="AB3664">
        <v>346.01900000000001</v>
      </c>
      <c r="AC3664">
        <v>361.56599999999997</v>
      </c>
      <c r="AD3664">
        <v>365.36599999999999</v>
      </c>
      <c r="AE3664">
        <v>340.399</v>
      </c>
      <c r="AF3664">
        <v>305.464</v>
      </c>
      <c r="AG3664">
        <v>298.61700000000002</v>
      </c>
      <c r="AH3664">
        <v>320.21499999999997</v>
      </c>
      <c r="AI3664">
        <v>296.964</v>
      </c>
      <c r="AJ3664">
        <v>279.48399999999998</v>
      </c>
      <c r="AK3664">
        <v>331.67200000000003</v>
      </c>
      <c r="AL3664">
        <v>396.05900000000003</v>
      </c>
      <c r="AM3664">
        <v>347.82499999999999</v>
      </c>
      <c r="AN3664">
        <v>330.07900000000001</v>
      </c>
      <c r="AO3664">
        <v>380.67700000000002</v>
      </c>
      <c r="AP3664">
        <v>401.137</v>
      </c>
      <c r="AQ3664">
        <v>400.63900000000001</v>
      </c>
      <c r="AR3664">
        <v>472.45</v>
      </c>
      <c r="AS3664">
        <v>448.05599999999998</v>
      </c>
      <c r="AT3664">
        <v>467.06700000000001</v>
      </c>
      <c r="AU3664">
        <v>523.20699999999999</v>
      </c>
      <c r="AV3664">
        <v>395.78</v>
      </c>
      <c r="AW3664">
        <v>485.64600000000002</v>
      </c>
      <c r="AX3664">
        <v>533.995</v>
      </c>
      <c r="AY3664">
        <v>464.67</v>
      </c>
      <c r="AZ3664">
        <v>461.053</v>
      </c>
      <c r="BA3664">
        <v>484.86200000000002</v>
      </c>
      <c r="BB3664">
        <v>523.85599999999999</v>
      </c>
      <c r="BC3664">
        <v>484.98</v>
      </c>
      <c r="BD3664">
        <v>493.74</v>
      </c>
      <c r="BE3664">
        <v>433.64400000000001</v>
      </c>
      <c r="BF3664">
        <v>444.47699999999998</v>
      </c>
      <c r="BG3664">
        <v>518.45299999999997</v>
      </c>
      <c r="BH3664">
        <v>424.32600000000002</v>
      </c>
      <c r="BI3664">
        <v>413.28800000000001</v>
      </c>
      <c r="BJ3664">
        <v>498.99299999999999</v>
      </c>
      <c r="BK3664">
        <v>420.88099999999997</v>
      </c>
      <c r="BL3664">
        <v>406.23399999999998</v>
      </c>
      <c r="BM3664">
        <v>485.93299999999999</v>
      </c>
      <c r="BN3664">
        <v>530.90099999999995</v>
      </c>
      <c r="BO3664">
        <v>473.18400000000003</v>
      </c>
      <c r="BP3664">
        <v>484.72</v>
      </c>
      <c r="BQ3664">
        <v>407.98899999999998</v>
      </c>
      <c r="BR3664">
        <v>449.98899999999998</v>
      </c>
      <c r="BS3664">
        <v>508.24700000000001</v>
      </c>
      <c r="BT3664">
        <v>415.30700000000002</v>
      </c>
      <c r="BU3664">
        <v>431.76600000000002</v>
      </c>
      <c r="BV3664">
        <v>494.76400000000001</v>
      </c>
      <c r="BW3664">
        <v>438.95100000000002</v>
      </c>
      <c r="BX3664">
        <v>54.597999999999999</v>
      </c>
      <c r="BY3664">
        <v>460.25900000000001</v>
      </c>
      <c r="BZ3664">
        <v>626.49</v>
      </c>
      <c r="CA3664">
        <v>527.67200000000003</v>
      </c>
      <c r="CB3664">
        <v>503.66199999999998</v>
      </c>
      <c r="CC3664">
        <v>473.928</v>
      </c>
      <c r="CD3664">
        <v>479.59100000000001</v>
      </c>
      <c r="CE3664">
        <v>622.77700000000004</v>
      </c>
      <c r="CF3664">
        <v>571.47</v>
      </c>
      <c r="CG3664">
        <v>582.66600000000005</v>
      </c>
      <c r="CH3664">
        <v>593.17200000000003</v>
      </c>
    </row>
    <row r="3665" spans="1:86" x14ac:dyDescent="0.3">
      <c r="A3665" t="s">
        <v>7321</v>
      </c>
      <c r="B3665" t="s">
        <v>3300</v>
      </c>
      <c r="C3665">
        <v>0.35699999999999998</v>
      </c>
      <c r="D3665">
        <v>0.35</v>
      </c>
      <c r="E3665" t="s">
        <v>138</v>
      </c>
      <c r="F3665">
        <v>0.40100000000000002</v>
      </c>
      <c r="G3665">
        <v>0.39300000000000002</v>
      </c>
      <c r="H3665" t="s">
        <v>138</v>
      </c>
      <c r="I3665">
        <v>0.307</v>
      </c>
      <c r="J3665" t="s">
        <v>138</v>
      </c>
      <c r="K3665">
        <v>0.315</v>
      </c>
      <c r="L3665">
        <v>0.30499999999999999</v>
      </c>
      <c r="M3665">
        <v>0.314</v>
      </c>
      <c r="N3665">
        <v>0.32800000000000001</v>
      </c>
      <c r="O3665">
        <v>0.316</v>
      </c>
      <c r="P3665">
        <v>0.309</v>
      </c>
      <c r="Q3665">
        <v>0.33500000000000002</v>
      </c>
      <c r="R3665" t="s">
        <v>138</v>
      </c>
      <c r="S3665">
        <v>0.33300000000000002</v>
      </c>
      <c r="T3665">
        <v>0.314</v>
      </c>
      <c r="U3665">
        <v>0.35399999999999998</v>
      </c>
      <c r="V3665">
        <v>0.36599999999999999</v>
      </c>
      <c r="W3665">
        <v>0.34100000000000003</v>
      </c>
      <c r="X3665">
        <v>0.34399999999999997</v>
      </c>
      <c r="Y3665" t="s">
        <v>138</v>
      </c>
      <c r="Z3665">
        <v>0.42399999999999999</v>
      </c>
      <c r="AA3665" t="s">
        <v>138</v>
      </c>
      <c r="AB3665">
        <v>0.35699999999999998</v>
      </c>
      <c r="AC3665">
        <v>0.34200000000000003</v>
      </c>
      <c r="AD3665" t="s">
        <v>138</v>
      </c>
      <c r="AE3665" t="s">
        <v>138</v>
      </c>
      <c r="AF3665">
        <v>1.0429999999999999</v>
      </c>
      <c r="AG3665">
        <v>0.95599999999999996</v>
      </c>
      <c r="AH3665">
        <v>0.93500000000000005</v>
      </c>
      <c r="AI3665">
        <v>0.98699999999999999</v>
      </c>
      <c r="AJ3665" t="s">
        <v>138</v>
      </c>
      <c r="AK3665">
        <v>0.83499999999999996</v>
      </c>
      <c r="AL3665">
        <v>0.90300000000000002</v>
      </c>
      <c r="AM3665">
        <v>0.82599999999999996</v>
      </c>
      <c r="AN3665">
        <v>0.94199999999999995</v>
      </c>
      <c r="AO3665">
        <v>0.95199999999999996</v>
      </c>
      <c r="AP3665">
        <v>1.0129999999999999</v>
      </c>
      <c r="AQ3665">
        <v>0.83499999999999996</v>
      </c>
      <c r="AR3665">
        <v>1.6319999999999999</v>
      </c>
      <c r="AS3665">
        <v>1.6459999999999999</v>
      </c>
      <c r="AT3665">
        <v>1.3879999999999999</v>
      </c>
      <c r="AU3665">
        <v>1.2549999999999999</v>
      </c>
      <c r="AV3665">
        <v>1.419</v>
      </c>
      <c r="AW3665">
        <v>1.163</v>
      </c>
      <c r="AX3665">
        <v>1.4470000000000001</v>
      </c>
      <c r="AY3665" t="s">
        <v>138</v>
      </c>
      <c r="AZ3665">
        <v>1.0860000000000001</v>
      </c>
      <c r="BA3665">
        <v>1.554</v>
      </c>
      <c r="BB3665">
        <v>1.0329999999999999</v>
      </c>
      <c r="BC3665">
        <v>1.4730000000000001</v>
      </c>
      <c r="BD3665">
        <v>1.8029999999999999</v>
      </c>
      <c r="BE3665">
        <v>1.665</v>
      </c>
      <c r="BF3665">
        <v>1.4610000000000001</v>
      </c>
      <c r="BG3665" t="s">
        <v>138</v>
      </c>
      <c r="BH3665" t="s">
        <v>138</v>
      </c>
      <c r="BI3665">
        <v>1.0469999999999999</v>
      </c>
      <c r="BJ3665">
        <v>1.1479999999999999</v>
      </c>
      <c r="BK3665">
        <v>1.159</v>
      </c>
      <c r="BL3665">
        <v>1.0229999999999999</v>
      </c>
      <c r="BM3665">
        <v>1.34</v>
      </c>
      <c r="BN3665">
        <v>0.84099999999999997</v>
      </c>
      <c r="BO3665">
        <v>1.014</v>
      </c>
      <c r="BP3665" t="s">
        <v>138</v>
      </c>
      <c r="BQ3665" t="s">
        <v>138</v>
      </c>
      <c r="BR3665">
        <v>0.379</v>
      </c>
      <c r="BS3665">
        <v>0.38200000000000001</v>
      </c>
      <c r="BT3665">
        <v>0.38100000000000001</v>
      </c>
      <c r="BU3665">
        <v>0.38300000000000001</v>
      </c>
      <c r="BV3665">
        <v>0.40400000000000003</v>
      </c>
      <c r="BW3665">
        <v>0.378</v>
      </c>
      <c r="BX3665">
        <v>0.38400000000000001</v>
      </c>
      <c r="BY3665">
        <v>0.38200000000000001</v>
      </c>
      <c r="BZ3665">
        <v>0.39700000000000002</v>
      </c>
      <c r="CA3665" t="s">
        <v>138</v>
      </c>
      <c r="CB3665">
        <v>1.1020000000000001</v>
      </c>
      <c r="CC3665" t="s">
        <v>138</v>
      </c>
      <c r="CD3665">
        <v>0.41699999999999998</v>
      </c>
      <c r="CE3665">
        <v>0.40100000000000002</v>
      </c>
      <c r="CF3665">
        <v>0.432</v>
      </c>
      <c r="CG3665">
        <v>0.40100000000000002</v>
      </c>
      <c r="CH3665">
        <v>0.41799999999999998</v>
      </c>
    </row>
    <row r="3666" spans="1:86" x14ac:dyDescent="0.3">
      <c r="A3666" t="s">
        <v>7322</v>
      </c>
      <c r="B3666" t="s">
        <v>3301</v>
      </c>
      <c r="C3666" t="s">
        <v>138</v>
      </c>
      <c r="D3666" t="s">
        <v>138</v>
      </c>
      <c r="E3666" t="s">
        <v>138</v>
      </c>
      <c r="F3666" t="s">
        <v>138</v>
      </c>
      <c r="G3666" t="s">
        <v>138</v>
      </c>
      <c r="H3666" t="s">
        <v>138</v>
      </c>
      <c r="I3666" t="s">
        <v>138</v>
      </c>
      <c r="J3666" t="s">
        <v>138</v>
      </c>
      <c r="K3666" t="s">
        <v>138</v>
      </c>
      <c r="L3666" t="s">
        <v>138</v>
      </c>
      <c r="M3666" t="s">
        <v>138</v>
      </c>
      <c r="N3666" t="s">
        <v>138</v>
      </c>
      <c r="O3666" t="s">
        <v>138</v>
      </c>
      <c r="P3666" t="s">
        <v>138</v>
      </c>
      <c r="Q3666" t="s">
        <v>138</v>
      </c>
      <c r="R3666" t="s">
        <v>138</v>
      </c>
      <c r="S3666" t="s">
        <v>138</v>
      </c>
      <c r="T3666" t="s">
        <v>138</v>
      </c>
      <c r="U3666" t="s">
        <v>138</v>
      </c>
      <c r="V3666" t="s">
        <v>138</v>
      </c>
      <c r="W3666" t="s">
        <v>138</v>
      </c>
      <c r="X3666" t="s">
        <v>138</v>
      </c>
      <c r="Y3666" t="s">
        <v>138</v>
      </c>
      <c r="Z3666" t="s">
        <v>138</v>
      </c>
      <c r="AA3666" t="s">
        <v>138</v>
      </c>
      <c r="AB3666" t="s">
        <v>138</v>
      </c>
      <c r="AC3666" t="s">
        <v>138</v>
      </c>
      <c r="AD3666" t="s">
        <v>138</v>
      </c>
      <c r="AE3666" t="s">
        <v>138</v>
      </c>
      <c r="AF3666" t="s">
        <v>138</v>
      </c>
      <c r="AG3666" t="s">
        <v>138</v>
      </c>
      <c r="AH3666" t="s">
        <v>138</v>
      </c>
      <c r="AI3666" t="s">
        <v>138</v>
      </c>
      <c r="AJ3666" t="s">
        <v>138</v>
      </c>
      <c r="AK3666" t="s">
        <v>138</v>
      </c>
      <c r="AL3666" t="s">
        <v>138</v>
      </c>
      <c r="AM3666" t="s">
        <v>138</v>
      </c>
      <c r="AN3666" t="s">
        <v>138</v>
      </c>
      <c r="AO3666" t="s">
        <v>138</v>
      </c>
      <c r="AP3666" t="s">
        <v>138</v>
      </c>
      <c r="AQ3666" t="s">
        <v>138</v>
      </c>
      <c r="AR3666" t="s">
        <v>138</v>
      </c>
      <c r="AS3666" t="s">
        <v>138</v>
      </c>
      <c r="AT3666" t="s">
        <v>138</v>
      </c>
      <c r="AU3666" t="s">
        <v>138</v>
      </c>
      <c r="AV3666" t="s">
        <v>138</v>
      </c>
      <c r="AW3666" t="s">
        <v>138</v>
      </c>
      <c r="AX3666" t="s">
        <v>138</v>
      </c>
      <c r="AY3666" t="s">
        <v>138</v>
      </c>
      <c r="AZ3666" t="s">
        <v>138</v>
      </c>
      <c r="BA3666" t="s">
        <v>138</v>
      </c>
      <c r="BB3666" t="s">
        <v>138</v>
      </c>
      <c r="BC3666" t="s">
        <v>138</v>
      </c>
      <c r="BD3666" t="s">
        <v>138</v>
      </c>
      <c r="BE3666" t="s">
        <v>138</v>
      </c>
      <c r="BF3666" t="s">
        <v>138</v>
      </c>
      <c r="BG3666" t="s">
        <v>138</v>
      </c>
      <c r="BH3666" t="s">
        <v>138</v>
      </c>
      <c r="BI3666" t="s">
        <v>138</v>
      </c>
      <c r="BJ3666" t="s">
        <v>138</v>
      </c>
      <c r="BK3666" t="s">
        <v>138</v>
      </c>
      <c r="BL3666" t="s">
        <v>138</v>
      </c>
      <c r="BM3666" t="s">
        <v>138</v>
      </c>
      <c r="BN3666">
        <v>0.23100000000000001</v>
      </c>
      <c r="BO3666">
        <v>0.39100000000000001</v>
      </c>
      <c r="BP3666">
        <v>0.23300000000000001</v>
      </c>
      <c r="BQ3666">
        <v>0.23300000000000001</v>
      </c>
      <c r="BR3666">
        <v>0.23300000000000001</v>
      </c>
      <c r="BS3666">
        <v>0.23100000000000001</v>
      </c>
      <c r="BT3666">
        <v>0.23100000000000001</v>
      </c>
      <c r="BU3666">
        <v>0.23100000000000001</v>
      </c>
      <c r="BV3666">
        <v>0.40200000000000002</v>
      </c>
      <c r="BW3666">
        <v>0.22500000000000001</v>
      </c>
      <c r="BX3666">
        <v>0.254</v>
      </c>
      <c r="BY3666">
        <v>0.23400000000000001</v>
      </c>
      <c r="BZ3666">
        <v>0.23799999999999999</v>
      </c>
      <c r="CA3666">
        <v>0.23400000000000001</v>
      </c>
      <c r="CB3666">
        <v>0.153</v>
      </c>
      <c r="CC3666">
        <v>0.153</v>
      </c>
      <c r="CD3666" t="s">
        <v>138</v>
      </c>
      <c r="CE3666" t="s">
        <v>138</v>
      </c>
      <c r="CF3666">
        <v>5.8000000000000003E-2</v>
      </c>
      <c r="CG3666" t="s">
        <v>138</v>
      </c>
      <c r="CH3666" t="s">
        <v>138</v>
      </c>
    </row>
    <row r="3667" spans="1:86" x14ac:dyDescent="0.3">
      <c r="A3667" t="s">
        <v>7323</v>
      </c>
      <c r="B3667" t="s">
        <v>3302</v>
      </c>
      <c r="C3667" t="s">
        <v>138</v>
      </c>
      <c r="D3667" t="s">
        <v>138</v>
      </c>
      <c r="E3667" t="s">
        <v>138</v>
      </c>
      <c r="F3667" t="s">
        <v>138</v>
      </c>
      <c r="G3667" t="s">
        <v>138</v>
      </c>
      <c r="H3667" t="s">
        <v>138</v>
      </c>
      <c r="I3667" t="s">
        <v>138</v>
      </c>
      <c r="J3667" t="s">
        <v>138</v>
      </c>
      <c r="K3667" t="s">
        <v>138</v>
      </c>
      <c r="L3667" t="s">
        <v>138</v>
      </c>
      <c r="M3667" t="s">
        <v>138</v>
      </c>
      <c r="N3667" t="s">
        <v>138</v>
      </c>
      <c r="O3667" t="s">
        <v>138</v>
      </c>
      <c r="P3667" t="s">
        <v>138</v>
      </c>
      <c r="Q3667" t="s">
        <v>138</v>
      </c>
      <c r="R3667">
        <v>-8.3000000000000004E-2</v>
      </c>
      <c r="S3667" t="s">
        <v>138</v>
      </c>
      <c r="T3667" t="s">
        <v>138</v>
      </c>
      <c r="U3667" t="s">
        <v>138</v>
      </c>
      <c r="V3667" t="s">
        <v>138</v>
      </c>
      <c r="W3667" t="s">
        <v>138</v>
      </c>
      <c r="X3667" t="s">
        <v>138</v>
      </c>
      <c r="Y3667" t="s">
        <v>138</v>
      </c>
      <c r="Z3667" t="s">
        <v>138</v>
      </c>
      <c r="AA3667" t="s">
        <v>138</v>
      </c>
      <c r="AB3667" t="s">
        <v>138</v>
      </c>
      <c r="AC3667" t="s">
        <v>138</v>
      </c>
      <c r="AD3667">
        <v>0.13400000000000001</v>
      </c>
      <c r="AE3667" t="s">
        <v>138</v>
      </c>
      <c r="AF3667" t="s">
        <v>138</v>
      </c>
      <c r="AG3667" t="s">
        <v>138</v>
      </c>
      <c r="AH3667" t="s">
        <v>138</v>
      </c>
      <c r="AI3667" t="s">
        <v>138</v>
      </c>
      <c r="AJ3667">
        <v>0.59399999999999997</v>
      </c>
      <c r="AK3667" t="s">
        <v>138</v>
      </c>
      <c r="AL3667" t="s">
        <v>138</v>
      </c>
      <c r="AM3667" t="s">
        <v>138</v>
      </c>
      <c r="AN3667" t="s">
        <v>138</v>
      </c>
      <c r="AO3667" t="s">
        <v>138</v>
      </c>
      <c r="AP3667" t="s">
        <v>138</v>
      </c>
      <c r="AQ3667" t="s">
        <v>138</v>
      </c>
      <c r="AR3667" t="s">
        <v>138</v>
      </c>
      <c r="AS3667" t="s">
        <v>138</v>
      </c>
      <c r="AT3667" t="s">
        <v>138</v>
      </c>
      <c r="AU3667" t="s">
        <v>138</v>
      </c>
      <c r="AV3667" t="s">
        <v>138</v>
      </c>
      <c r="AW3667" t="s">
        <v>138</v>
      </c>
      <c r="AX3667" t="s">
        <v>138</v>
      </c>
      <c r="AY3667" t="s">
        <v>138</v>
      </c>
      <c r="AZ3667" t="s">
        <v>138</v>
      </c>
      <c r="BA3667" t="s">
        <v>138</v>
      </c>
      <c r="BB3667" t="s">
        <v>138</v>
      </c>
      <c r="BC3667" t="s">
        <v>138</v>
      </c>
      <c r="BD3667" t="s">
        <v>138</v>
      </c>
      <c r="BE3667" t="s">
        <v>138</v>
      </c>
      <c r="BF3667" t="s">
        <v>138</v>
      </c>
      <c r="BG3667">
        <v>1.4610000000000001</v>
      </c>
      <c r="BH3667">
        <v>0.86399999999999999</v>
      </c>
      <c r="BI3667" t="s">
        <v>138</v>
      </c>
      <c r="BJ3667" t="s">
        <v>138</v>
      </c>
      <c r="BK3667" t="s">
        <v>138</v>
      </c>
      <c r="BL3667" t="s">
        <v>138</v>
      </c>
      <c r="BM3667" t="s">
        <v>138</v>
      </c>
      <c r="BN3667" t="s">
        <v>138</v>
      </c>
      <c r="BO3667" t="s">
        <v>138</v>
      </c>
      <c r="BP3667" t="s">
        <v>138</v>
      </c>
      <c r="BQ3667">
        <v>0.15</v>
      </c>
      <c r="BR3667" t="s">
        <v>138</v>
      </c>
      <c r="BS3667" t="s">
        <v>138</v>
      </c>
      <c r="BT3667" t="s">
        <v>138</v>
      </c>
      <c r="BU3667" t="s">
        <v>138</v>
      </c>
      <c r="BV3667" t="s">
        <v>138</v>
      </c>
      <c r="BW3667" t="s">
        <v>138</v>
      </c>
      <c r="BX3667" t="s">
        <v>138</v>
      </c>
      <c r="BY3667" t="s">
        <v>138</v>
      </c>
      <c r="BZ3667" t="s">
        <v>138</v>
      </c>
      <c r="CA3667" t="s">
        <v>138</v>
      </c>
      <c r="CB3667" t="s">
        <v>138</v>
      </c>
      <c r="CC3667">
        <v>0.216</v>
      </c>
      <c r="CD3667" t="s">
        <v>138</v>
      </c>
      <c r="CE3667" t="s">
        <v>138</v>
      </c>
      <c r="CF3667">
        <v>0.374</v>
      </c>
      <c r="CG3667" t="s">
        <v>138</v>
      </c>
      <c r="CH3667" t="s">
        <v>138</v>
      </c>
    </row>
    <row r="3668" spans="1:86" x14ac:dyDescent="0.3">
      <c r="A3668" t="s">
        <v>7324</v>
      </c>
      <c r="B3668" t="s">
        <v>3303</v>
      </c>
      <c r="C3668" t="s">
        <v>137</v>
      </c>
      <c r="D3668" t="s">
        <v>137</v>
      </c>
      <c r="E3668" t="s">
        <v>138</v>
      </c>
      <c r="F3668" t="s">
        <v>137</v>
      </c>
      <c r="G3668" t="s">
        <v>137</v>
      </c>
      <c r="H3668" t="s">
        <v>138</v>
      </c>
      <c r="I3668" t="s">
        <v>137</v>
      </c>
      <c r="J3668" t="s">
        <v>138</v>
      </c>
      <c r="K3668" t="s">
        <v>137</v>
      </c>
      <c r="L3668" t="s">
        <v>137</v>
      </c>
      <c r="M3668" t="s">
        <v>137</v>
      </c>
      <c r="N3668" t="s">
        <v>137</v>
      </c>
      <c r="O3668" t="s">
        <v>137</v>
      </c>
      <c r="P3668" t="s">
        <v>137</v>
      </c>
      <c r="Q3668" t="s">
        <v>137</v>
      </c>
      <c r="R3668" t="s">
        <v>138</v>
      </c>
      <c r="S3668" t="s">
        <v>137</v>
      </c>
      <c r="T3668" t="s">
        <v>137</v>
      </c>
      <c r="U3668" t="s">
        <v>137</v>
      </c>
      <c r="V3668" t="s">
        <v>137</v>
      </c>
      <c r="W3668" t="s">
        <v>137</v>
      </c>
      <c r="X3668" t="s">
        <v>137</v>
      </c>
      <c r="Y3668" t="s">
        <v>138</v>
      </c>
      <c r="Z3668" t="s">
        <v>137</v>
      </c>
      <c r="AA3668" t="s">
        <v>138</v>
      </c>
      <c r="AB3668" t="s">
        <v>137</v>
      </c>
      <c r="AC3668" t="s">
        <v>137</v>
      </c>
      <c r="AD3668" t="s">
        <v>138</v>
      </c>
      <c r="AE3668" t="s">
        <v>138</v>
      </c>
      <c r="AF3668" t="s">
        <v>137</v>
      </c>
      <c r="AG3668" t="s">
        <v>137</v>
      </c>
      <c r="AH3668" t="s">
        <v>137</v>
      </c>
      <c r="AI3668" t="s">
        <v>137</v>
      </c>
      <c r="AJ3668" t="s">
        <v>138</v>
      </c>
      <c r="AK3668" t="s">
        <v>137</v>
      </c>
      <c r="AL3668" t="s">
        <v>137</v>
      </c>
      <c r="AM3668" t="s">
        <v>137</v>
      </c>
      <c r="AN3668" t="s">
        <v>137</v>
      </c>
      <c r="AO3668" t="s">
        <v>137</v>
      </c>
      <c r="AP3668" t="s">
        <v>137</v>
      </c>
      <c r="AQ3668" t="s">
        <v>137</v>
      </c>
      <c r="AR3668" t="s">
        <v>137</v>
      </c>
      <c r="AS3668" t="s">
        <v>137</v>
      </c>
      <c r="AT3668" t="s">
        <v>137</v>
      </c>
      <c r="AU3668" t="s">
        <v>137</v>
      </c>
      <c r="AV3668" t="s">
        <v>137</v>
      </c>
      <c r="AW3668" t="s">
        <v>137</v>
      </c>
      <c r="AX3668" t="s">
        <v>137</v>
      </c>
      <c r="AY3668" t="s">
        <v>138</v>
      </c>
      <c r="AZ3668" t="s">
        <v>137</v>
      </c>
      <c r="BA3668" t="s">
        <v>137</v>
      </c>
      <c r="BB3668" t="s">
        <v>137</v>
      </c>
      <c r="BC3668" t="s">
        <v>137</v>
      </c>
      <c r="BD3668" t="s">
        <v>137</v>
      </c>
      <c r="BE3668" t="s">
        <v>137</v>
      </c>
      <c r="BF3668" t="s">
        <v>137</v>
      </c>
      <c r="BG3668" t="s">
        <v>138</v>
      </c>
      <c r="BH3668" t="s">
        <v>138</v>
      </c>
      <c r="BI3668" t="s">
        <v>137</v>
      </c>
      <c r="BJ3668" t="s">
        <v>137</v>
      </c>
      <c r="BK3668" t="s">
        <v>137</v>
      </c>
      <c r="BL3668" t="s">
        <v>137</v>
      </c>
      <c r="BM3668" t="s">
        <v>137</v>
      </c>
      <c r="BN3668" t="s">
        <v>137</v>
      </c>
      <c r="BO3668" t="s">
        <v>137</v>
      </c>
      <c r="BP3668" t="s">
        <v>138</v>
      </c>
      <c r="BQ3668" t="s">
        <v>138</v>
      </c>
      <c r="BR3668" t="s">
        <v>137</v>
      </c>
      <c r="BS3668" t="s">
        <v>137</v>
      </c>
      <c r="BT3668" t="s">
        <v>137</v>
      </c>
      <c r="BU3668" t="s">
        <v>137</v>
      </c>
      <c r="BV3668" t="s">
        <v>137</v>
      </c>
      <c r="BW3668" t="s">
        <v>137</v>
      </c>
      <c r="BX3668" t="s">
        <v>137</v>
      </c>
      <c r="BY3668" t="s">
        <v>137</v>
      </c>
      <c r="BZ3668" t="s">
        <v>137</v>
      </c>
      <c r="CA3668" t="s">
        <v>138</v>
      </c>
      <c r="CB3668" t="s">
        <v>137</v>
      </c>
      <c r="CC3668" t="s">
        <v>138</v>
      </c>
      <c r="CD3668" t="s">
        <v>137</v>
      </c>
      <c r="CE3668" t="s">
        <v>137</v>
      </c>
      <c r="CF3668" t="s">
        <v>137</v>
      </c>
      <c r="CG3668" t="s">
        <v>137</v>
      </c>
      <c r="CH3668" t="s">
        <v>137</v>
      </c>
    </row>
    <row r="3669" spans="1:86" x14ac:dyDescent="0.3">
      <c r="A3669" t="s">
        <v>7325</v>
      </c>
      <c r="B3669" t="s">
        <v>3304</v>
      </c>
      <c r="C3669" t="s">
        <v>138</v>
      </c>
      <c r="D3669" t="s">
        <v>138</v>
      </c>
      <c r="E3669" t="s">
        <v>138</v>
      </c>
      <c r="F3669" t="s">
        <v>138</v>
      </c>
      <c r="G3669" t="s">
        <v>138</v>
      </c>
      <c r="H3669" t="s">
        <v>138</v>
      </c>
      <c r="I3669" t="s">
        <v>138</v>
      </c>
      <c r="J3669" t="s">
        <v>138</v>
      </c>
      <c r="K3669" t="s">
        <v>138</v>
      </c>
      <c r="L3669" t="s">
        <v>138</v>
      </c>
      <c r="M3669" t="s">
        <v>138</v>
      </c>
      <c r="N3669" t="s">
        <v>138</v>
      </c>
      <c r="O3669" t="s">
        <v>138</v>
      </c>
      <c r="P3669" t="s">
        <v>138</v>
      </c>
      <c r="Q3669" t="s">
        <v>138</v>
      </c>
      <c r="R3669" t="s">
        <v>138</v>
      </c>
      <c r="S3669" t="s">
        <v>138</v>
      </c>
      <c r="T3669" t="s">
        <v>138</v>
      </c>
      <c r="U3669" t="s">
        <v>138</v>
      </c>
      <c r="V3669" t="s">
        <v>138</v>
      </c>
      <c r="W3669" t="s">
        <v>138</v>
      </c>
      <c r="X3669" t="s">
        <v>138</v>
      </c>
      <c r="Y3669" t="s">
        <v>138</v>
      </c>
      <c r="Z3669" t="s">
        <v>138</v>
      </c>
      <c r="AA3669" t="s">
        <v>138</v>
      </c>
      <c r="AB3669" t="s">
        <v>138</v>
      </c>
      <c r="AC3669" t="s">
        <v>138</v>
      </c>
      <c r="AD3669" t="s">
        <v>138</v>
      </c>
      <c r="AE3669" t="s">
        <v>138</v>
      </c>
      <c r="AF3669" t="s">
        <v>138</v>
      </c>
      <c r="AG3669" t="s">
        <v>138</v>
      </c>
      <c r="AH3669" t="s">
        <v>138</v>
      </c>
      <c r="AI3669" t="s">
        <v>138</v>
      </c>
      <c r="AJ3669" t="s">
        <v>138</v>
      </c>
      <c r="AK3669" t="s">
        <v>138</v>
      </c>
      <c r="AL3669" t="s">
        <v>138</v>
      </c>
      <c r="AM3669" t="s">
        <v>138</v>
      </c>
      <c r="AN3669" t="s">
        <v>138</v>
      </c>
      <c r="AO3669" t="s">
        <v>138</v>
      </c>
      <c r="AP3669" t="s">
        <v>138</v>
      </c>
      <c r="AQ3669" t="s">
        <v>138</v>
      </c>
      <c r="AR3669" t="s">
        <v>138</v>
      </c>
      <c r="AS3669" t="s">
        <v>138</v>
      </c>
      <c r="AT3669" t="s">
        <v>138</v>
      </c>
      <c r="AU3669" t="s">
        <v>138</v>
      </c>
      <c r="AV3669" t="s">
        <v>138</v>
      </c>
      <c r="AW3669" t="s">
        <v>138</v>
      </c>
      <c r="AX3669" t="s">
        <v>138</v>
      </c>
      <c r="AY3669" t="s">
        <v>138</v>
      </c>
      <c r="AZ3669" t="s">
        <v>138</v>
      </c>
      <c r="BA3669" t="s">
        <v>138</v>
      </c>
      <c r="BB3669" t="s">
        <v>138</v>
      </c>
      <c r="BC3669" t="s">
        <v>138</v>
      </c>
      <c r="BD3669" t="s">
        <v>138</v>
      </c>
      <c r="BE3669" t="s">
        <v>138</v>
      </c>
      <c r="BF3669" t="s">
        <v>138</v>
      </c>
      <c r="BG3669" t="s">
        <v>138</v>
      </c>
      <c r="BH3669" t="s">
        <v>138</v>
      </c>
      <c r="BI3669" t="s">
        <v>138</v>
      </c>
      <c r="BJ3669" t="s">
        <v>138</v>
      </c>
      <c r="BK3669" t="s">
        <v>138</v>
      </c>
      <c r="BL3669" t="s">
        <v>138</v>
      </c>
      <c r="BM3669" t="s">
        <v>138</v>
      </c>
      <c r="BN3669" t="s">
        <v>138</v>
      </c>
      <c r="BO3669" t="s">
        <v>138</v>
      </c>
      <c r="BP3669" t="s">
        <v>138</v>
      </c>
      <c r="BQ3669" t="s">
        <v>138</v>
      </c>
      <c r="BR3669" t="s">
        <v>138</v>
      </c>
      <c r="BS3669" t="s">
        <v>138</v>
      </c>
      <c r="BT3669" t="s">
        <v>138</v>
      </c>
      <c r="BU3669" t="s">
        <v>138</v>
      </c>
      <c r="BV3669" t="s">
        <v>138</v>
      </c>
      <c r="BW3669" t="s">
        <v>138</v>
      </c>
      <c r="BX3669" t="s">
        <v>138</v>
      </c>
      <c r="BY3669" t="s">
        <v>138</v>
      </c>
      <c r="BZ3669" t="s">
        <v>138</v>
      </c>
      <c r="CA3669" t="s">
        <v>138</v>
      </c>
      <c r="CB3669" t="s">
        <v>138</v>
      </c>
      <c r="CC3669" t="s">
        <v>138</v>
      </c>
      <c r="CD3669" t="s">
        <v>138</v>
      </c>
      <c r="CE3669" t="s">
        <v>138</v>
      </c>
      <c r="CF3669" t="s">
        <v>137</v>
      </c>
      <c r="CG3669" t="s">
        <v>138</v>
      </c>
      <c r="CH3669" t="s">
        <v>138</v>
      </c>
    </row>
    <row r="3670" spans="1:86" x14ac:dyDescent="0.3">
      <c r="A3670" t="s">
        <v>7326</v>
      </c>
      <c r="B3670" t="s">
        <v>3305</v>
      </c>
      <c r="C3670" t="s">
        <v>138</v>
      </c>
      <c r="D3670" t="s">
        <v>138</v>
      </c>
      <c r="E3670" t="s">
        <v>138</v>
      </c>
      <c r="F3670" t="s">
        <v>138</v>
      </c>
      <c r="G3670" t="s">
        <v>138</v>
      </c>
      <c r="H3670" t="s">
        <v>138</v>
      </c>
      <c r="I3670" t="s">
        <v>138</v>
      </c>
      <c r="J3670" t="s">
        <v>138</v>
      </c>
      <c r="K3670" t="s">
        <v>138</v>
      </c>
      <c r="L3670" t="s">
        <v>138</v>
      </c>
      <c r="M3670" t="s">
        <v>138</v>
      </c>
      <c r="N3670" t="s">
        <v>138</v>
      </c>
      <c r="O3670" t="s">
        <v>138</v>
      </c>
      <c r="P3670" t="s">
        <v>138</v>
      </c>
      <c r="Q3670" t="s">
        <v>138</v>
      </c>
      <c r="R3670">
        <v>-6.0000000000000001E-3</v>
      </c>
      <c r="S3670" t="s">
        <v>138</v>
      </c>
      <c r="T3670" t="s">
        <v>138</v>
      </c>
      <c r="U3670" t="s">
        <v>138</v>
      </c>
      <c r="V3670" t="s">
        <v>138</v>
      </c>
      <c r="W3670" t="s">
        <v>138</v>
      </c>
      <c r="X3670" t="s">
        <v>138</v>
      </c>
      <c r="Y3670" t="s">
        <v>138</v>
      </c>
      <c r="Z3670" t="s">
        <v>138</v>
      </c>
      <c r="AA3670" t="s">
        <v>138</v>
      </c>
      <c r="AB3670" t="s">
        <v>138</v>
      </c>
      <c r="AC3670" t="s">
        <v>138</v>
      </c>
      <c r="AD3670">
        <v>-6.9000000000000006E-2</v>
      </c>
      <c r="AE3670" t="s">
        <v>138</v>
      </c>
      <c r="AF3670" t="s">
        <v>138</v>
      </c>
      <c r="AG3670" t="s">
        <v>138</v>
      </c>
      <c r="AH3670" t="s">
        <v>138</v>
      </c>
      <c r="AI3670" t="s">
        <v>138</v>
      </c>
      <c r="AJ3670">
        <v>-0.108</v>
      </c>
      <c r="AK3670" t="s">
        <v>138</v>
      </c>
      <c r="AL3670" t="s">
        <v>138</v>
      </c>
      <c r="AM3670" t="s">
        <v>138</v>
      </c>
      <c r="AN3670" t="s">
        <v>138</v>
      </c>
      <c r="AO3670" t="s">
        <v>138</v>
      </c>
      <c r="AP3670" t="s">
        <v>138</v>
      </c>
      <c r="AQ3670" t="s">
        <v>138</v>
      </c>
      <c r="AR3670" t="s">
        <v>138</v>
      </c>
      <c r="AS3670" t="s">
        <v>138</v>
      </c>
      <c r="AT3670" t="s">
        <v>138</v>
      </c>
      <c r="AU3670" t="s">
        <v>138</v>
      </c>
      <c r="AV3670" t="s">
        <v>138</v>
      </c>
      <c r="AW3670" t="s">
        <v>138</v>
      </c>
      <c r="AX3670" t="s">
        <v>138</v>
      </c>
      <c r="AY3670" t="s">
        <v>138</v>
      </c>
      <c r="AZ3670" t="s">
        <v>138</v>
      </c>
      <c r="BA3670" t="s">
        <v>138</v>
      </c>
      <c r="BB3670" t="s">
        <v>138</v>
      </c>
      <c r="BC3670" t="s">
        <v>138</v>
      </c>
      <c r="BD3670" t="s">
        <v>138</v>
      </c>
      <c r="BE3670" t="s">
        <v>138</v>
      </c>
      <c r="BF3670" t="s">
        <v>138</v>
      </c>
      <c r="BG3670" t="s">
        <v>137</v>
      </c>
      <c r="BH3670" t="s">
        <v>137</v>
      </c>
      <c r="BI3670" t="s">
        <v>138</v>
      </c>
      <c r="BJ3670" t="s">
        <v>138</v>
      </c>
      <c r="BK3670" t="s">
        <v>138</v>
      </c>
      <c r="BL3670" t="s">
        <v>138</v>
      </c>
      <c r="BM3670" t="s">
        <v>138</v>
      </c>
      <c r="BN3670" t="s">
        <v>138</v>
      </c>
      <c r="BO3670" t="s">
        <v>138</v>
      </c>
      <c r="BP3670" t="s">
        <v>138</v>
      </c>
      <c r="BQ3670" t="s">
        <v>137</v>
      </c>
      <c r="BR3670" t="s">
        <v>138</v>
      </c>
      <c r="BS3670" t="s">
        <v>138</v>
      </c>
      <c r="BT3670" t="s">
        <v>138</v>
      </c>
      <c r="BU3670" t="s">
        <v>138</v>
      </c>
      <c r="BV3670" t="s">
        <v>138</v>
      </c>
      <c r="BW3670" t="s">
        <v>138</v>
      </c>
      <c r="BX3670" t="s">
        <v>138</v>
      </c>
      <c r="BY3670" t="s">
        <v>138</v>
      </c>
      <c r="BZ3670" t="s">
        <v>138</v>
      </c>
      <c r="CA3670" t="s">
        <v>138</v>
      </c>
      <c r="CB3670" t="s">
        <v>138</v>
      </c>
      <c r="CC3670" t="s">
        <v>137</v>
      </c>
      <c r="CD3670" t="s">
        <v>138</v>
      </c>
      <c r="CE3670" t="s">
        <v>138</v>
      </c>
      <c r="CF3670" t="s">
        <v>137</v>
      </c>
      <c r="CG3670" t="s">
        <v>138</v>
      </c>
      <c r="CH3670" t="s">
        <v>138</v>
      </c>
    </row>
    <row r="3671" spans="1:86" x14ac:dyDescent="0.3">
      <c r="A3671" t="s">
        <v>7327</v>
      </c>
      <c r="B3671" t="s">
        <v>3306</v>
      </c>
      <c r="C3671" t="s">
        <v>137</v>
      </c>
      <c r="D3671" t="s">
        <v>137</v>
      </c>
      <c r="E3671" t="s">
        <v>137</v>
      </c>
      <c r="F3671" t="s">
        <v>137</v>
      </c>
      <c r="G3671" t="s">
        <v>137</v>
      </c>
      <c r="H3671" t="s">
        <v>137</v>
      </c>
      <c r="I3671" t="s">
        <v>137</v>
      </c>
      <c r="J3671" t="s">
        <v>137</v>
      </c>
      <c r="K3671" t="s">
        <v>137</v>
      </c>
      <c r="L3671" t="s">
        <v>137</v>
      </c>
      <c r="M3671" t="s">
        <v>137</v>
      </c>
      <c r="N3671" t="s">
        <v>137</v>
      </c>
      <c r="O3671" t="s">
        <v>137</v>
      </c>
      <c r="P3671" t="s">
        <v>137</v>
      </c>
      <c r="Q3671" t="s">
        <v>137</v>
      </c>
      <c r="R3671" t="s">
        <v>137</v>
      </c>
      <c r="S3671" t="s">
        <v>137</v>
      </c>
      <c r="T3671" t="s">
        <v>137</v>
      </c>
      <c r="U3671" t="s">
        <v>137</v>
      </c>
      <c r="V3671" t="s">
        <v>137</v>
      </c>
      <c r="W3671" t="s">
        <v>137</v>
      </c>
      <c r="X3671" t="s">
        <v>137</v>
      </c>
      <c r="Y3671" t="s">
        <v>137</v>
      </c>
      <c r="Z3671" t="s">
        <v>137</v>
      </c>
      <c r="AA3671" t="s">
        <v>137</v>
      </c>
      <c r="AB3671" t="s">
        <v>137</v>
      </c>
      <c r="AC3671" t="s">
        <v>137</v>
      </c>
      <c r="AD3671" t="s">
        <v>137</v>
      </c>
      <c r="AE3671" t="s">
        <v>137</v>
      </c>
      <c r="AF3671" t="s">
        <v>137</v>
      </c>
      <c r="AG3671" t="s">
        <v>137</v>
      </c>
      <c r="AH3671" t="s">
        <v>137</v>
      </c>
      <c r="AI3671" t="s">
        <v>137</v>
      </c>
      <c r="AJ3671" t="s">
        <v>137</v>
      </c>
      <c r="AK3671" t="s">
        <v>137</v>
      </c>
      <c r="AL3671" t="s">
        <v>137</v>
      </c>
      <c r="AM3671" t="s">
        <v>137</v>
      </c>
      <c r="AN3671" t="s">
        <v>137</v>
      </c>
      <c r="AO3671" t="s">
        <v>137</v>
      </c>
      <c r="AP3671" t="s">
        <v>137</v>
      </c>
      <c r="AQ3671" t="s">
        <v>137</v>
      </c>
      <c r="AR3671" t="s">
        <v>137</v>
      </c>
      <c r="AS3671" t="s">
        <v>137</v>
      </c>
      <c r="AT3671" t="s">
        <v>137</v>
      </c>
      <c r="AU3671" t="s">
        <v>137</v>
      </c>
      <c r="AV3671" t="s">
        <v>137</v>
      </c>
      <c r="AW3671" t="s">
        <v>137</v>
      </c>
      <c r="AX3671" t="s">
        <v>137</v>
      </c>
      <c r="AY3671" t="s">
        <v>137</v>
      </c>
      <c r="AZ3671" t="s">
        <v>137</v>
      </c>
      <c r="BA3671" t="s">
        <v>137</v>
      </c>
      <c r="BB3671" t="s">
        <v>137</v>
      </c>
      <c r="BC3671" t="s">
        <v>137</v>
      </c>
      <c r="BD3671" t="s">
        <v>137</v>
      </c>
      <c r="BE3671" t="s">
        <v>137</v>
      </c>
      <c r="BF3671" t="s">
        <v>137</v>
      </c>
      <c r="BG3671" t="s">
        <v>137</v>
      </c>
      <c r="BH3671" t="s">
        <v>137</v>
      </c>
      <c r="BI3671" t="s">
        <v>137</v>
      </c>
      <c r="BJ3671" t="s">
        <v>137</v>
      </c>
      <c r="BK3671" t="s">
        <v>137</v>
      </c>
      <c r="BL3671" t="s">
        <v>137</v>
      </c>
      <c r="BM3671" t="s">
        <v>137</v>
      </c>
      <c r="BN3671" t="s">
        <v>137</v>
      </c>
      <c r="BO3671" t="s">
        <v>137</v>
      </c>
      <c r="BP3671" t="s">
        <v>137</v>
      </c>
      <c r="BQ3671" t="s">
        <v>137</v>
      </c>
      <c r="BR3671" t="s">
        <v>137</v>
      </c>
      <c r="BS3671" t="s">
        <v>137</v>
      </c>
      <c r="BT3671" t="s">
        <v>137</v>
      </c>
      <c r="BU3671" t="s">
        <v>137</v>
      </c>
      <c r="BV3671" t="s">
        <v>137</v>
      </c>
      <c r="BW3671" t="s">
        <v>137</v>
      </c>
      <c r="BX3671" t="s">
        <v>137</v>
      </c>
      <c r="BY3671" t="s">
        <v>137</v>
      </c>
      <c r="BZ3671" t="s">
        <v>137</v>
      </c>
      <c r="CA3671" t="s">
        <v>137</v>
      </c>
      <c r="CB3671" t="s">
        <v>137</v>
      </c>
      <c r="CC3671" t="s">
        <v>137</v>
      </c>
      <c r="CD3671" t="s">
        <v>137</v>
      </c>
      <c r="CE3671" t="s">
        <v>137</v>
      </c>
      <c r="CF3671" t="s">
        <v>137</v>
      </c>
      <c r="CG3671" t="s">
        <v>137</v>
      </c>
      <c r="CH3671" t="s">
        <v>137</v>
      </c>
    </row>
    <row r="3672" spans="1:86" x14ac:dyDescent="0.3">
      <c r="A3672" t="s">
        <v>7328</v>
      </c>
      <c r="B3672" t="s">
        <v>3307</v>
      </c>
      <c r="C3672" t="s">
        <v>137</v>
      </c>
      <c r="D3672" t="s">
        <v>137</v>
      </c>
      <c r="E3672" t="s">
        <v>137</v>
      </c>
      <c r="F3672" t="s">
        <v>137</v>
      </c>
      <c r="G3672" t="s">
        <v>137</v>
      </c>
      <c r="H3672" t="s">
        <v>137</v>
      </c>
      <c r="I3672" t="s">
        <v>137</v>
      </c>
      <c r="J3672" t="s">
        <v>137</v>
      </c>
      <c r="K3672" t="s">
        <v>137</v>
      </c>
      <c r="L3672" t="s">
        <v>137</v>
      </c>
      <c r="M3672" t="s">
        <v>137</v>
      </c>
      <c r="N3672" t="s">
        <v>137</v>
      </c>
      <c r="O3672" t="s">
        <v>137</v>
      </c>
      <c r="P3672" t="s">
        <v>137</v>
      </c>
      <c r="Q3672" t="s">
        <v>137</v>
      </c>
      <c r="R3672" t="s">
        <v>137</v>
      </c>
      <c r="S3672" t="s">
        <v>137</v>
      </c>
      <c r="T3672" t="s">
        <v>137</v>
      </c>
      <c r="U3672" t="s">
        <v>137</v>
      </c>
      <c r="V3672" t="s">
        <v>137</v>
      </c>
      <c r="W3672" t="s">
        <v>137</v>
      </c>
      <c r="X3672" t="s">
        <v>137</v>
      </c>
      <c r="Y3672" t="s">
        <v>137</v>
      </c>
      <c r="Z3672" t="s">
        <v>137</v>
      </c>
      <c r="AA3672" t="s">
        <v>137</v>
      </c>
      <c r="AB3672" t="s">
        <v>137</v>
      </c>
      <c r="AC3672" t="s">
        <v>137</v>
      </c>
      <c r="AD3672" t="s">
        <v>137</v>
      </c>
      <c r="AE3672" t="s">
        <v>137</v>
      </c>
      <c r="AF3672" t="s">
        <v>137</v>
      </c>
      <c r="AG3672" t="s">
        <v>137</v>
      </c>
      <c r="AH3672" t="s">
        <v>137</v>
      </c>
      <c r="AI3672" t="s">
        <v>137</v>
      </c>
      <c r="AJ3672" t="s">
        <v>137</v>
      </c>
      <c r="AK3672" t="s">
        <v>137</v>
      </c>
      <c r="AL3672" t="s">
        <v>137</v>
      </c>
      <c r="AM3672" t="s">
        <v>137</v>
      </c>
      <c r="AN3672" t="s">
        <v>137</v>
      </c>
      <c r="AO3672" t="s">
        <v>137</v>
      </c>
      <c r="AP3672" t="s">
        <v>137</v>
      </c>
      <c r="AQ3672" t="s">
        <v>137</v>
      </c>
      <c r="AR3672" t="s">
        <v>137</v>
      </c>
      <c r="AS3672" t="s">
        <v>137</v>
      </c>
      <c r="AT3672" t="s">
        <v>137</v>
      </c>
      <c r="AU3672" t="s">
        <v>137</v>
      </c>
      <c r="AV3672" t="s">
        <v>137</v>
      </c>
      <c r="AW3672" t="s">
        <v>137</v>
      </c>
      <c r="AX3672" t="s">
        <v>137</v>
      </c>
      <c r="AY3672" t="s">
        <v>137</v>
      </c>
      <c r="AZ3672" t="s">
        <v>137</v>
      </c>
      <c r="BA3672" t="s">
        <v>137</v>
      </c>
      <c r="BB3672" t="s">
        <v>137</v>
      </c>
      <c r="BC3672" t="s">
        <v>137</v>
      </c>
      <c r="BD3672" t="s">
        <v>137</v>
      </c>
      <c r="BE3672" t="s">
        <v>137</v>
      </c>
      <c r="BF3672" t="s">
        <v>137</v>
      </c>
      <c r="BG3672" t="s">
        <v>137</v>
      </c>
      <c r="BH3672" t="s">
        <v>137</v>
      </c>
      <c r="BI3672" t="s">
        <v>137</v>
      </c>
      <c r="BJ3672" t="s">
        <v>137</v>
      </c>
      <c r="BK3672" t="s">
        <v>137</v>
      </c>
      <c r="BL3672" t="s">
        <v>137</v>
      </c>
      <c r="BM3672" t="s">
        <v>137</v>
      </c>
      <c r="BN3672" t="s">
        <v>137</v>
      </c>
      <c r="BO3672" t="s">
        <v>137</v>
      </c>
      <c r="BP3672" t="s">
        <v>137</v>
      </c>
      <c r="BQ3672" t="s">
        <v>137</v>
      </c>
      <c r="BR3672" t="s">
        <v>137</v>
      </c>
      <c r="BS3672" t="s">
        <v>137</v>
      </c>
      <c r="BT3672" t="s">
        <v>137</v>
      </c>
      <c r="BU3672" t="s">
        <v>137</v>
      </c>
      <c r="BV3672" t="s">
        <v>137</v>
      </c>
      <c r="BW3672" t="s">
        <v>137</v>
      </c>
      <c r="BX3672" t="s">
        <v>137</v>
      </c>
      <c r="BY3672" t="s">
        <v>137</v>
      </c>
      <c r="BZ3672" t="s">
        <v>137</v>
      </c>
      <c r="CA3672" t="s">
        <v>137</v>
      </c>
      <c r="CB3672" t="s">
        <v>137</v>
      </c>
      <c r="CC3672" t="s">
        <v>137</v>
      </c>
      <c r="CD3672" t="s">
        <v>137</v>
      </c>
      <c r="CE3672" t="s">
        <v>137</v>
      </c>
      <c r="CF3672" t="s">
        <v>137</v>
      </c>
      <c r="CG3672" t="s">
        <v>137</v>
      </c>
      <c r="CH3672" t="s">
        <v>137</v>
      </c>
    </row>
    <row r="3673" spans="1:86" x14ac:dyDescent="0.3">
      <c r="A3673" t="s">
        <v>7329</v>
      </c>
      <c r="B3673" t="s">
        <v>3308</v>
      </c>
      <c r="C3673" t="s">
        <v>137</v>
      </c>
      <c r="D3673" t="s">
        <v>137</v>
      </c>
      <c r="E3673" t="s">
        <v>137</v>
      </c>
      <c r="F3673" t="s">
        <v>137</v>
      </c>
      <c r="G3673" t="s">
        <v>137</v>
      </c>
      <c r="H3673" t="s">
        <v>137</v>
      </c>
      <c r="I3673" t="s">
        <v>137</v>
      </c>
      <c r="J3673" t="s">
        <v>137</v>
      </c>
      <c r="K3673" t="s">
        <v>137</v>
      </c>
      <c r="L3673" t="s">
        <v>137</v>
      </c>
      <c r="M3673" t="s">
        <v>137</v>
      </c>
      <c r="N3673" t="s">
        <v>137</v>
      </c>
      <c r="O3673" t="s">
        <v>137</v>
      </c>
      <c r="P3673" t="s">
        <v>137</v>
      </c>
      <c r="Q3673" t="s">
        <v>137</v>
      </c>
      <c r="R3673" t="s">
        <v>137</v>
      </c>
      <c r="S3673" t="s">
        <v>137</v>
      </c>
      <c r="T3673" t="s">
        <v>137</v>
      </c>
      <c r="U3673" t="s">
        <v>137</v>
      </c>
      <c r="V3673" t="s">
        <v>137</v>
      </c>
      <c r="W3673" t="s">
        <v>137</v>
      </c>
      <c r="X3673" t="s">
        <v>137</v>
      </c>
      <c r="Y3673" t="s">
        <v>137</v>
      </c>
      <c r="Z3673" t="s">
        <v>137</v>
      </c>
      <c r="AA3673" t="s">
        <v>137</v>
      </c>
      <c r="AB3673" t="s">
        <v>137</v>
      </c>
      <c r="AC3673" t="s">
        <v>137</v>
      </c>
      <c r="AD3673" t="s">
        <v>137</v>
      </c>
      <c r="AE3673" t="s">
        <v>137</v>
      </c>
      <c r="AF3673" t="s">
        <v>137</v>
      </c>
      <c r="AG3673" t="s">
        <v>137</v>
      </c>
      <c r="AH3673" t="s">
        <v>137</v>
      </c>
      <c r="AI3673" t="s">
        <v>137</v>
      </c>
      <c r="AJ3673" t="s">
        <v>137</v>
      </c>
      <c r="AK3673" t="s">
        <v>137</v>
      </c>
      <c r="AL3673" t="s">
        <v>137</v>
      </c>
      <c r="AM3673" t="s">
        <v>137</v>
      </c>
      <c r="AN3673" t="s">
        <v>137</v>
      </c>
      <c r="AO3673" t="s">
        <v>137</v>
      </c>
      <c r="AP3673" t="s">
        <v>137</v>
      </c>
      <c r="AQ3673" t="s">
        <v>137</v>
      </c>
      <c r="AR3673" t="s">
        <v>137</v>
      </c>
      <c r="AS3673" t="s">
        <v>137</v>
      </c>
      <c r="AT3673" t="s">
        <v>137</v>
      </c>
      <c r="AU3673" t="s">
        <v>137</v>
      </c>
      <c r="AV3673" t="s">
        <v>137</v>
      </c>
      <c r="AW3673" t="s">
        <v>137</v>
      </c>
      <c r="AX3673" t="s">
        <v>137</v>
      </c>
      <c r="AY3673" t="s">
        <v>137</v>
      </c>
      <c r="AZ3673" t="s">
        <v>137</v>
      </c>
      <c r="BA3673" t="s">
        <v>137</v>
      </c>
      <c r="BB3673" t="s">
        <v>137</v>
      </c>
      <c r="BC3673" t="s">
        <v>137</v>
      </c>
      <c r="BD3673" t="s">
        <v>137</v>
      </c>
      <c r="BE3673" t="s">
        <v>137</v>
      </c>
      <c r="BF3673" t="s">
        <v>137</v>
      </c>
      <c r="BG3673" t="s">
        <v>137</v>
      </c>
      <c r="BH3673" t="s">
        <v>137</v>
      </c>
      <c r="BI3673" t="s">
        <v>137</v>
      </c>
      <c r="BJ3673" t="s">
        <v>137</v>
      </c>
      <c r="BK3673" t="s">
        <v>137</v>
      </c>
      <c r="BL3673" t="s">
        <v>137</v>
      </c>
      <c r="BM3673" t="s">
        <v>137</v>
      </c>
      <c r="BN3673" t="s">
        <v>137</v>
      </c>
      <c r="BO3673" t="s">
        <v>137</v>
      </c>
      <c r="BP3673" t="s">
        <v>137</v>
      </c>
      <c r="BQ3673" t="s">
        <v>137</v>
      </c>
      <c r="BR3673" t="s">
        <v>137</v>
      </c>
      <c r="BS3673" t="s">
        <v>137</v>
      </c>
      <c r="BT3673" t="s">
        <v>137</v>
      </c>
      <c r="BU3673" t="s">
        <v>137</v>
      </c>
      <c r="BV3673" t="s">
        <v>137</v>
      </c>
      <c r="BW3673" t="s">
        <v>137</v>
      </c>
      <c r="BX3673" t="s">
        <v>137</v>
      </c>
      <c r="BY3673" t="s">
        <v>137</v>
      </c>
      <c r="BZ3673" t="s">
        <v>137</v>
      </c>
      <c r="CA3673" t="s">
        <v>137</v>
      </c>
      <c r="CB3673" t="s">
        <v>137</v>
      </c>
      <c r="CC3673" t="s">
        <v>137</v>
      </c>
      <c r="CD3673" t="s">
        <v>137</v>
      </c>
      <c r="CE3673" t="s">
        <v>137</v>
      </c>
      <c r="CF3673" t="s">
        <v>137</v>
      </c>
      <c r="CG3673" t="s">
        <v>137</v>
      </c>
      <c r="CH3673" t="s">
        <v>137</v>
      </c>
    </row>
    <row r="3674" spans="1:86" x14ac:dyDescent="0.3">
      <c r="A3674" t="s">
        <v>7330</v>
      </c>
      <c r="B3674" t="s">
        <v>3309</v>
      </c>
      <c r="C3674" t="s">
        <v>137</v>
      </c>
      <c r="D3674" t="s">
        <v>137</v>
      </c>
      <c r="E3674" t="s">
        <v>137</v>
      </c>
      <c r="F3674" t="s">
        <v>137</v>
      </c>
      <c r="G3674" t="s">
        <v>137</v>
      </c>
      <c r="H3674" t="s">
        <v>137</v>
      </c>
      <c r="I3674" t="s">
        <v>137</v>
      </c>
      <c r="J3674" t="s">
        <v>137</v>
      </c>
      <c r="K3674" t="s">
        <v>137</v>
      </c>
      <c r="L3674" t="s">
        <v>137</v>
      </c>
      <c r="M3674" t="s">
        <v>137</v>
      </c>
      <c r="N3674" t="s">
        <v>137</v>
      </c>
      <c r="O3674" t="s">
        <v>137</v>
      </c>
      <c r="P3674" t="s">
        <v>137</v>
      </c>
      <c r="Q3674" t="s">
        <v>137</v>
      </c>
      <c r="R3674" t="s">
        <v>137</v>
      </c>
      <c r="S3674" t="s">
        <v>137</v>
      </c>
      <c r="T3674" t="s">
        <v>137</v>
      </c>
      <c r="U3674" t="s">
        <v>137</v>
      </c>
      <c r="V3674" t="s">
        <v>137</v>
      </c>
      <c r="W3674" t="s">
        <v>137</v>
      </c>
      <c r="X3674" t="s">
        <v>137</v>
      </c>
      <c r="Y3674" t="s">
        <v>137</v>
      </c>
      <c r="Z3674" t="s">
        <v>137</v>
      </c>
      <c r="AA3674" t="s">
        <v>137</v>
      </c>
      <c r="AB3674" t="s">
        <v>137</v>
      </c>
      <c r="AC3674" t="s">
        <v>137</v>
      </c>
      <c r="AD3674" t="s">
        <v>137</v>
      </c>
      <c r="AE3674" t="s">
        <v>137</v>
      </c>
      <c r="AF3674" t="s">
        <v>137</v>
      </c>
      <c r="AG3674" t="s">
        <v>137</v>
      </c>
      <c r="AH3674" t="s">
        <v>137</v>
      </c>
      <c r="AI3674" t="s">
        <v>137</v>
      </c>
      <c r="AJ3674" t="s">
        <v>137</v>
      </c>
      <c r="AK3674" t="s">
        <v>137</v>
      </c>
      <c r="AL3674" t="s">
        <v>137</v>
      </c>
      <c r="AM3674" t="s">
        <v>137</v>
      </c>
      <c r="AN3674" t="s">
        <v>137</v>
      </c>
      <c r="AO3674" t="s">
        <v>137</v>
      </c>
      <c r="AP3674" t="s">
        <v>137</v>
      </c>
      <c r="AQ3674" t="s">
        <v>137</v>
      </c>
      <c r="AR3674" t="s">
        <v>137</v>
      </c>
      <c r="AS3674" t="s">
        <v>137</v>
      </c>
      <c r="AT3674" t="s">
        <v>137</v>
      </c>
      <c r="AU3674" t="s">
        <v>137</v>
      </c>
      <c r="AV3674" t="s">
        <v>137</v>
      </c>
      <c r="AW3674" t="s">
        <v>137</v>
      </c>
      <c r="AX3674" t="s">
        <v>137</v>
      </c>
      <c r="AY3674" t="s">
        <v>137</v>
      </c>
      <c r="AZ3674" t="s">
        <v>137</v>
      </c>
      <c r="BA3674" t="s">
        <v>137</v>
      </c>
      <c r="BB3674" t="s">
        <v>137</v>
      </c>
      <c r="BC3674" t="s">
        <v>137</v>
      </c>
      <c r="BD3674" t="s">
        <v>137</v>
      </c>
      <c r="BE3674" t="s">
        <v>137</v>
      </c>
      <c r="BF3674" t="s">
        <v>137</v>
      </c>
      <c r="BG3674" t="s">
        <v>137</v>
      </c>
      <c r="BH3674" t="s">
        <v>137</v>
      </c>
      <c r="BI3674" t="s">
        <v>137</v>
      </c>
      <c r="BJ3674" t="s">
        <v>137</v>
      </c>
      <c r="BK3674" t="s">
        <v>137</v>
      </c>
      <c r="BL3674" t="s">
        <v>137</v>
      </c>
      <c r="BM3674" t="s">
        <v>137</v>
      </c>
      <c r="BN3674" t="s">
        <v>137</v>
      </c>
      <c r="BO3674" t="s">
        <v>137</v>
      </c>
      <c r="BP3674" t="s">
        <v>137</v>
      </c>
      <c r="BQ3674" t="s">
        <v>137</v>
      </c>
      <c r="BR3674" t="s">
        <v>137</v>
      </c>
      <c r="BS3674" t="s">
        <v>137</v>
      </c>
      <c r="BT3674" t="s">
        <v>137</v>
      </c>
      <c r="BU3674" t="s">
        <v>137</v>
      </c>
      <c r="BV3674" t="s">
        <v>137</v>
      </c>
      <c r="BW3674" t="s">
        <v>137</v>
      </c>
      <c r="BX3674" t="s">
        <v>137</v>
      </c>
      <c r="BY3674" t="s">
        <v>137</v>
      </c>
      <c r="BZ3674" t="s">
        <v>137</v>
      </c>
      <c r="CA3674" t="s">
        <v>137</v>
      </c>
      <c r="CB3674" t="s">
        <v>137</v>
      </c>
      <c r="CC3674" t="s">
        <v>137</v>
      </c>
      <c r="CD3674" t="s">
        <v>137</v>
      </c>
      <c r="CE3674" t="s">
        <v>137</v>
      </c>
      <c r="CF3674" t="s">
        <v>137</v>
      </c>
      <c r="CG3674" t="s">
        <v>137</v>
      </c>
      <c r="CH3674" t="s">
        <v>137</v>
      </c>
    </row>
    <row r="3675" spans="1:86" x14ac:dyDescent="0.3">
      <c r="A3675" t="s">
        <v>7331</v>
      </c>
      <c r="B3675" t="s">
        <v>3310</v>
      </c>
      <c r="C3675" t="s">
        <v>137</v>
      </c>
      <c r="D3675" t="s">
        <v>138</v>
      </c>
      <c r="E3675" t="s">
        <v>137</v>
      </c>
      <c r="F3675" t="s">
        <v>137</v>
      </c>
      <c r="G3675" t="s">
        <v>137</v>
      </c>
      <c r="H3675" t="s">
        <v>137</v>
      </c>
      <c r="I3675" t="s">
        <v>137</v>
      </c>
      <c r="J3675" t="s">
        <v>137</v>
      </c>
      <c r="K3675" t="s">
        <v>137</v>
      </c>
      <c r="L3675" t="s">
        <v>137</v>
      </c>
      <c r="M3675" t="s">
        <v>137</v>
      </c>
      <c r="N3675" t="s">
        <v>137</v>
      </c>
      <c r="O3675" t="s">
        <v>137</v>
      </c>
      <c r="P3675" t="s">
        <v>137</v>
      </c>
      <c r="Q3675" t="s">
        <v>137</v>
      </c>
      <c r="R3675" t="s">
        <v>137</v>
      </c>
      <c r="S3675" t="s">
        <v>137</v>
      </c>
      <c r="T3675" t="s">
        <v>137</v>
      </c>
      <c r="U3675" t="s">
        <v>137</v>
      </c>
      <c r="V3675" t="s">
        <v>137</v>
      </c>
      <c r="W3675" t="s">
        <v>137</v>
      </c>
      <c r="X3675" t="s">
        <v>137</v>
      </c>
      <c r="Y3675" t="s">
        <v>137</v>
      </c>
      <c r="Z3675" t="s">
        <v>137</v>
      </c>
      <c r="AA3675" t="s">
        <v>137</v>
      </c>
      <c r="AB3675" t="s">
        <v>137</v>
      </c>
      <c r="AC3675" t="s">
        <v>137</v>
      </c>
      <c r="AD3675" t="s">
        <v>137</v>
      </c>
      <c r="AE3675" t="s">
        <v>137</v>
      </c>
      <c r="AF3675" t="s">
        <v>137</v>
      </c>
      <c r="AG3675" t="s">
        <v>137</v>
      </c>
      <c r="AH3675" t="s">
        <v>137</v>
      </c>
      <c r="AI3675" t="s">
        <v>137</v>
      </c>
      <c r="AJ3675" t="s">
        <v>137</v>
      </c>
      <c r="AK3675" t="s">
        <v>137</v>
      </c>
      <c r="AL3675" t="s">
        <v>137</v>
      </c>
      <c r="AM3675" t="s">
        <v>137</v>
      </c>
      <c r="AN3675" t="s">
        <v>137</v>
      </c>
      <c r="AO3675" t="s">
        <v>137</v>
      </c>
      <c r="AP3675" t="s">
        <v>137</v>
      </c>
      <c r="AQ3675" t="s">
        <v>137</v>
      </c>
      <c r="AR3675" t="s">
        <v>137</v>
      </c>
      <c r="AS3675" t="s">
        <v>137</v>
      </c>
      <c r="AT3675" t="s">
        <v>137</v>
      </c>
      <c r="AU3675" t="s">
        <v>137</v>
      </c>
      <c r="AV3675" t="s">
        <v>137</v>
      </c>
      <c r="AW3675" t="s">
        <v>137</v>
      </c>
      <c r="AX3675" t="s">
        <v>137</v>
      </c>
      <c r="AY3675" t="s">
        <v>137</v>
      </c>
      <c r="AZ3675" t="s">
        <v>137</v>
      </c>
      <c r="BA3675" t="s">
        <v>137</v>
      </c>
      <c r="BB3675" t="s">
        <v>137</v>
      </c>
      <c r="BC3675" t="s">
        <v>137</v>
      </c>
      <c r="BD3675" t="s">
        <v>137</v>
      </c>
      <c r="BE3675" t="s">
        <v>137</v>
      </c>
      <c r="BF3675" t="s">
        <v>137</v>
      </c>
      <c r="BG3675" t="s">
        <v>137</v>
      </c>
      <c r="BH3675" t="s">
        <v>137</v>
      </c>
      <c r="BI3675" t="s">
        <v>137</v>
      </c>
      <c r="BJ3675" t="s">
        <v>137</v>
      </c>
      <c r="BK3675" t="s">
        <v>137</v>
      </c>
      <c r="BL3675" t="s">
        <v>137</v>
      </c>
      <c r="BM3675" t="s">
        <v>137</v>
      </c>
      <c r="BN3675" t="s">
        <v>137</v>
      </c>
      <c r="BO3675" t="s">
        <v>137</v>
      </c>
      <c r="BP3675" t="s">
        <v>137</v>
      </c>
      <c r="BQ3675" t="s">
        <v>137</v>
      </c>
      <c r="BR3675" t="s">
        <v>137</v>
      </c>
      <c r="BS3675" t="s">
        <v>137</v>
      </c>
      <c r="BT3675" t="s">
        <v>137</v>
      </c>
      <c r="BU3675" t="s">
        <v>137</v>
      </c>
      <c r="BV3675" t="s">
        <v>137</v>
      </c>
      <c r="BW3675" t="s">
        <v>137</v>
      </c>
      <c r="BX3675" t="s">
        <v>137</v>
      </c>
      <c r="BY3675" t="s">
        <v>137</v>
      </c>
      <c r="BZ3675" t="s">
        <v>137</v>
      </c>
      <c r="CA3675" t="s">
        <v>137</v>
      </c>
      <c r="CB3675" t="s">
        <v>137</v>
      </c>
      <c r="CC3675" t="s">
        <v>137</v>
      </c>
      <c r="CD3675" t="s">
        <v>138</v>
      </c>
      <c r="CE3675" t="s">
        <v>137</v>
      </c>
      <c r="CF3675" t="s">
        <v>137</v>
      </c>
      <c r="CG3675" t="s">
        <v>138</v>
      </c>
      <c r="CH3675" t="s">
        <v>137</v>
      </c>
    </row>
    <row r="3676" spans="1:86" x14ac:dyDescent="0.3">
      <c r="A3676" t="s">
        <v>7332</v>
      </c>
      <c r="B3676" t="s">
        <v>3311</v>
      </c>
      <c r="C3676" t="s">
        <v>137</v>
      </c>
      <c r="D3676" t="s">
        <v>138</v>
      </c>
      <c r="E3676" t="s">
        <v>137</v>
      </c>
      <c r="F3676" t="s">
        <v>137</v>
      </c>
      <c r="G3676" t="s">
        <v>137</v>
      </c>
      <c r="H3676" t="s">
        <v>137</v>
      </c>
      <c r="I3676" t="s">
        <v>137</v>
      </c>
      <c r="J3676" t="s">
        <v>137</v>
      </c>
      <c r="K3676" t="s">
        <v>137</v>
      </c>
      <c r="L3676" t="s">
        <v>137</v>
      </c>
      <c r="M3676" t="s">
        <v>137</v>
      </c>
      <c r="N3676" t="s">
        <v>137</v>
      </c>
      <c r="O3676" t="s">
        <v>137</v>
      </c>
      <c r="P3676" t="s">
        <v>137</v>
      </c>
      <c r="Q3676" t="s">
        <v>137</v>
      </c>
      <c r="R3676" t="s">
        <v>137</v>
      </c>
      <c r="S3676" t="s">
        <v>137</v>
      </c>
      <c r="T3676" t="s">
        <v>137</v>
      </c>
      <c r="U3676" t="s">
        <v>137</v>
      </c>
      <c r="V3676" t="s">
        <v>137</v>
      </c>
      <c r="W3676" t="s">
        <v>137</v>
      </c>
      <c r="X3676" t="s">
        <v>137</v>
      </c>
      <c r="Y3676" t="s">
        <v>137</v>
      </c>
      <c r="Z3676" t="s">
        <v>137</v>
      </c>
      <c r="AA3676" t="s">
        <v>137</v>
      </c>
      <c r="AB3676" t="s">
        <v>137</v>
      </c>
      <c r="AC3676" t="s">
        <v>137</v>
      </c>
      <c r="AD3676" t="s">
        <v>137</v>
      </c>
      <c r="AE3676" t="s">
        <v>137</v>
      </c>
      <c r="AF3676" t="s">
        <v>137</v>
      </c>
      <c r="AG3676" t="s">
        <v>137</v>
      </c>
      <c r="AH3676" t="s">
        <v>137</v>
      </c>
      <c r="AI3676" t="s">
        <v>137</v>
      </c>
      <c r="AJ3676" t="s">
        <v>137</v>
      </c>
      <c r="AK3676" t="s">
        <v>137</v>
      </c>
      <c r="AL3676" t="s">
        <v>137</v>
      </c>
      <c r="AM3676" t="s">
        <v>137</v>
      </c>
      <c r="AN3676" t="s">
        <v>137</v>
      </c>
      <c r="AO3676" t="s">
        <v>137</v>
      </c>
      <c r="AP3676" t="s">
        <v>137</v>
      </c>
      <c r="AQ3676" t="s">
        <v>137</v>
      </c>
      <c r="AR3676" t="s">
        <v>137</v>
      </c>
      <c r="AS3676" t="s">
        <v>137</v>
      </c>
      <c r="AT3676" t="s">
        <v>137</v>
      </c>
      <c r="AU3676" t="s">
        <v>137</v>
      </c>
      <c r="AV3676" t="s">
        <v>137</v>
      </c>
      <c r="AW3676" t="s">
        <v>137</v>
      </c>
      <c r="AX3676" t="s">
        <v>137</v>
      </c>
      <c r="AY3676" t="s">
        <v>137</v>
      </c>
      <c r="AZ3676" t="s">
        <v>137</v>
      </c>
      <c r="BA3676" t="s">
        <v>137</v>
      </c>
      <c r="BB3676" t="s">
        <v>137</v>
      </c>
      <c r="BC3676" t="s">
        <v>137</v>
      </c>
      <c r="BD3676" t="s">
        <v>137</v>
      </c>
      <c r="BE3676" t="s">
        <v>137</v>
      </c>
      <c r="BF3676" t="s">
        <v>137</v>
      </c>
      <c r="BG3676" t="s">
        <v>137</v>
      </c>
      <c r="BH3676" t="s">
        <v>137</v>
      </c>
      <c r="BI3676" t="s">
        <v>137</v>
      </c>
      <c r="BJ3676" t="s">
        <v>137</v>
      </c>
      <c r="BK3676" t="s">
        <v>137</v>
      </c>
      <c r="BL3676" t="s">
        <v>137</v>
      </c>
      <c r="BM3676" t="s">
        <v>137</v>
      </c>
      <c r="BN3676" t="s">
        <v>137</v>
      </c>
      <c r="BO3676" t="s">
        <v>137</v>
      </c>
      <c r="BP3676" t="s">
        <v>137</v>
      </c>
      <c r="BQ3676" t="s">
        <v>137</v>
      </c>
      <c r="BR3676" t="s">
        <v>137</v>
      </c>
      <c r="BS3676" t="s">
        <v>137</v>
      </c>
      <c r="BT3676" t="s">
        <v>137</v>
      </c>
      <c r="BU3676" t="s">
        <v>137</v>
      </c>
      <c r="BV3676" t="s">
        <v>137</v>
      </c>
      <c r="BW3676" t="s">
        <v>137</v>
      </c>
      <c r="BX3676" t="s">
        <v>137</v>
      </c>
      <c r="BY3676" t="s">
        <v>137</v>
      </c>
      <c r="BZ3676" t="s">
        <v>137</v>
      </c>
      <c r="CA3676" t="s">
        <v>137</v>
      </c>
      <c r="CB3676" t="s">
        <v>137</v>
      </c>
      <c r="CC3676" t="s">
        <v>137</v>
      </c>
      <c r="CD3676" t="s">
        <v>138</v>
      </c>
      <c r="CE3676" t="s">
        <v>137</v>
      </c>
      <c r="CF3676" t="s">
        <v>137</v>
      </c>
      <c r="CG3676" t="s">
        <v>138</v>
      </c>
      <c r="CH3676" t="s">
        <v>137</v>
      </c>
    </row>
    <row r="3677" spans="1:86" x14ac:dyDescent="0.3">
      <c r="A3677" t="s">
        <v>7333</v>
      </c>
      <c r="B3677" t="s">
        <v>3312</v>
      </c>
      <c r="C3677" t="s">
        <v>137</v>
      </c>
      <c r="D3677" t="s">
        <v>137</v>
      </c>
      <c r="E3677" t="s">
        <v>138</v>
      </c>
      <c r="F3677" t="s">
        <v>137</v>
      </c>
      <c r="G3677" t="s">
        <v>137</v>
      </c>
      <c r="H3677" t="s">
        <v>138</v>
      </c>
      <c r="I3677" t="s">
        <v>137</v>
      </c>
      <c r="J3677" t="s">
        <v>138</v>
      </c>
      <c r="K3677" t="s">
        <v>137</v>
      </c>
      <c r="L3677" t="s">
        <v>137</v>
      </c>
      <c r="M3677" t="s">
        <v>137</v>
      </c>
      <c r="N3677" t="s">
        <v>137</v>
      </c>
      <c r="O3677" t="s">
        <v>137</v>
      </c>
      <c r="P3677" t="s">
        <v>137</v>
      </c>
      <c r="Q3677" t="s">
        <v>137</v>
      </c>
      <c r="R3677" t="s">
        <v>138</v>
      </c>
      <c r="S3677" t="s">
        <v>137</v>
      </c>
      <c r="T3677" t="s">
        <v>137</v>
      </c>
      <c r="U3677" t="s">
        <v>137</v>
      </c>
      <c r="V3677" t="s">
        <v>137</v>
      </c>
      <c r="W3677" t="s">
        <v>137</v>
      </c>
      <c r="X3677" t="s">
        <v>137</v>
      </c>
      <c r="Y3677" t="s">
        <v>138</v>
      </c>
      <c r="Z3677" t="s">
        <v>137</v>
      </c>
      <c r="AA3677" t="s">
        <v>138</v>
      </c>
      <c r="AB3677" t="s">
        <v>137</v>
      </c>
      <c r="AC3677" t="s">
        <v>137</v>
      </c>
      <c r="AD3677" t="s">
        <v>138</v>
      </c>
      <c r="AE3677" t="s">
        <v>138</v>
      </c>
      <c r="AF3677" t="s">
        <v>137</v>
      </c>
      <c r="AG3677" t="s">
        <v>137</v>
      </c>
      <c r="AH3677" t="s">
        <v>137</v>
      </c>
      <c r="AI3677" t="s">
        <v>137</v>
      </c>
      <c r="AJ3677" t="s">
        <v>138</v>
      </c>
      <c r="AK3677" t="s">
        <v>137</v>
      </c>
      <c r="AL3677" t="s">
        <v>137</v>
      </c>
      <c r="AM3677" t="s">
        <v>137</v>
      </c>
      <c r="AN3677" t="s">
        <v>137</v>
      </c>
      <c r="AO3677" t="s">
        <v>137</v>
      </c>
      <c r="AP3677" t="s">
        <v>137</v>
      </c>
      <c r="AQ3677" t="s">
        <v>137</v>
      </c>
      <c r="AR3677" t="s">
        <v>137</v>
      </c>
      <c r="AS3677" t="s">
        <v>137</v>
      </c>
      <c r="AT3677" t="s">
        <v>137</v>
      </c>
      <c r="AU3677" t="s">
        <v>137</v>
      </c>
      <c r="AV3677" t="s">
        <v>137</v>
      </c>
      <c r="AW3677" t="s">
        <v>137</v>
      </c>
      <c r="AX3677" t="s">
        <v>137</v>
      </c>
      <c r="AY3677" t="s">
        <v>138</v>
      </c>
      <c r="AZ3677" t="s">
        <v>137</v>
      </c>
      <c r="BA3677" t="s">
        <v>137</v>
      </c>
      <c r="BB3677" t="s">
        <v>137</v>
      </c>
      <c r="BC3677" t="s">
        <v>137</v>
      </c>
      <c r="BD3677" t="s">
        <v>137</v>
      </c>
      <c r="BE3677" t="s">
        <v>137</v>
      </c>
      <c r="BF3677" t="s">
        <v>137</v>
      </c>
      <c r="BG3677" t="s">
        <v>138</v>
      </c>
      <c r="BH3677" t="s">
        <v>138</v>
      </c>
      <c r="BI3677" t="s">
        <v>137</v>
      </c>
      <c r="BJ3677" t="s">
        <v>137</v>
      </c>
      <c r="BK3677" t="s">
        <v>137</v>
      </c>
      <c r="BL3677" t="s">
        <v>137</v>
      </c>
      <c r="BM3677" t="s">
        <v>137</v>
      </c>
      <c r="BN3677" t="s">
        <v>137</v>
      </c>
      <c r="BO3677" t="s">
        <v>137</v>
      </c>
      <c r="BP3677" t="s">
        <v>138</v>
      </c>
      <c r="BQ3677" t="s">
        <v>138</v>
      </c>
      <c r="BR3677" t="s">
        <v>137</v>
      </c>
      <c r="BS3677" t="s">
        <v>137</v>
      </c>
      <c r="BT3677" t="s">
        <v>137</v>
      </c>
      <c r="BU3677" t="s">
        <v>137</v>
      </c>
      <c r="BV3677" t="s">
        <v>137</v>
      </c>
      <c r="BW3677" t="s">
        <v>137</v>
      </c>
      <c r="BX3677" t="s">
        <v>137</v>
      </c>
      <c r="BY3677" t="s">
        <v>137</v>
      </c>
      <c r="BZ3677" t="s">
        <v>137</v>
      </c>
      <c r="CA3677" t="s">
        <v>138</v>
      </c>
      <c r="CB3677" t="s">
        <v>137</v>
      </c>
      <c r="CC3677" t="s">
        <v>138</v>
      </c>
      <c r="CD3677" t="s">
        <v>137</v>
      </c>
      <c r="CE3677" t="s">
        <v>137</v>
      </c>
      <c r="CF3677" t="s">
        <v>137</v>
      </c>
      <c r="CG3677" t="s">
        <v>137</v>
      </c>
      <c r="CH3677" t="s">
        <v>137</v>
      </c>
    </row>
    <row r="3678" spans="1:86" x14ac:dyDescent="0.3">
      <c r="A3678" t="s">
        <v>7334</v>
      </c>
      <c r="B3678" t="s">
        <v>3313</v>
      </c>
      <c r="C3678" t="s">
        <v>138</v>
      </c>
      <c r="D3678" t="s">
        <v>138</v>
      </c>
      <c r="E3678" t="s">
        <v>138</v>
      </c>
      <c r="F3678" t="s">
        <v>138</v>
      </c>
      <c r="G3678" t="s">
        <v>138</v>
      </c>
      <c r="H3678" t="s">
        <v>138</v>
      </c>
      <c r="I3678" t="s">
        <v>138</v>
      </c>
      <c r="J3678" t="s">
        <v>138</v>
      </c>
      <c r="K3678" t="s">
        <v>138</v>
      </c>
      <c r="L3678" t="s">
        <v>138</v>
      </c>
      <c r="M3678" t="s">
        <v>138</v>
      </c>
      <c r="N3678" t="s">
        <v>138</v>
      </c>
      <c r="O3678" t="s">
        <v>138</v>
      </c>
      <c r="P3678" t="s">
        <v>138</v>
      </c>
      <c r="Q3678" t="s">
        <v>138</v>
      </c>
      <c r="R3678" t="s">
        <v>138</v>
      </c>
      <c r="S3678" t="s">
        <v>138</v>
      </c>
      <c r="T3678" t="s">
        <v>138</v>
      </c>
      <c r="U3678" t="s">
        <v>138</v>
      </c>
      <c r="V3678" t="s">
        <v>138</v>
      </c>
      <c r="W3678" t="s">
        <v>138</v>
      </c>
      <c r="X3678" t="s">
        <v>138</v>
      </c>
      <c r="Y3678" t="s">
        <v>138</v>
      </c>
      <c r="Z3678" t="s">
        <v>138</v>
      </c>
      <c r="AA3678" t="s">
        <v>138</v>
      </c>
      <c r="AB3678" t="s">
        <v>138</v>
      </c>
      <c r="AC3678" t="s">
        <v>138</v>
      </c>
      <c r="AD3678" t="s">
        <v>138</v>
      </c>
      <c r="AE3678" t="s">
        <v>138</v>
      </c>
      <c r="AF3678" t="s">
        <v>138</v>
      </c>
      <c r="AG3678" t="s">
        <v>138</v>
      </c>
      <c r="AH3678" t="s">
        <v>138</v>
      </c>
      <c r="AI3678" t="s">
        <v>138</v>
      </c>
      <c r="AJ3678" t="s">
        <v>138</v>
      </c>
      <c r="AK3678" t="s">
        <v>138</v>
      </c>
      <c r="AL3678" t="s">
        <v>138</v>
      </c>
      <c r="AM3678" t="s">
        <v>138</v>
      </c>
      <c r="AN3678" t="s">
        <v>138</v>
      </c>
      <c r="AO3678" t="s">
        <v>138</v>
      </c>
      <c r="AP3678" t="s">
        <v>138</v>
      </c>
      <c r="AQ3678" t="s">
        <v>138</v>
      </c>
      <c r="AR3678" t="s">
        <v>138</v>
      </c>
      <c r="AS3678" t="s">
        <v>138</v>
      </c>
      <c r="AT3678" t="s">
        <v>138</v>
      </c>
      <c r="AU3678" t="s">
        <v>138</v>
      </c>
      <c r="AV3678" t="s">
        <v>138</v>
      </c>
      <c r="AW3678" t="s">
        <v>138</v>
      </c>
      <c r="AX3678" t="s">
        <v>138</v>
      </c>
      <c r="AY3678" t="s">
        <v>138</v>
      </c>
      <c r="AZ3678" t="s">
        <v>138</v>
      </c>
      <c r="BA3678" t="s">
        <v>138</v>
      </c>
      <c r="BB3678" t="s">
        <v>138</v>
      </c>
      <c r="BC3678" t="s">
        <v>138</v>
      </c>
      <c r="BD3678" t="s">
        <v>138</v>
      </c>
      <c r="BE3678" t="s">
        <v>138</v>
      </c>
      <c r="BF3678" t="s">
        <v>138</v>
      </c>
      <c r="BG3678" t="s">
        <v>138</v>
      </c>
      <c r="BH3678" t="s">
        <v>138</v>
      </c>
      <c r="BI3678" t="s">
        <v>138</v>
      </c>
      <c r="BJ3678" t="s">
        <v>138</v>
      </c>
      <c r="BK3678" t="s">
        <v>138</v>
      </c>
      <c r="BL3678" t="s">
        <v>138</v>
      </c>
      <c r="BM3678" t="s">
        <v>138</v>
      </c>
      <c r="BN3678" t="s">
        <v>138</v>
      </c>
      <c r="BO3678" t="s">
        <v>138</v>
      </c>
      <c r="BP3678" t="s">
        <v>138</v>
      </c>
      <c r="BQ3678" t="s">
        <v>138</v>
      </c>
      <c r="BR3678" t="s">
        <v>138</v>
      </c>
      <c r="BS3678" t="s">
        <v>138</v>
      </c>
      <c r="BT3678" t="s">
        <v>138</v>
      </c>
      <c r="BU3678" t="s">
        <v>138</v>
      </c>
      <c r="BV3678" t="s">
        <v>138</v>
      </c>
      <c r="BW3678" t="s">
        <v>138</v>
      </c>
      <c r="BX3678" t="s">
        <v>138</v>
      </c>
      <c r="BY3678" t="s">
        <v>138</v>
      </c>
      <c r="BZ3678" t="s">
        <v>138</v>
      </c>
      <c r="CA3678" t="s">
        <v>138</v>
      </c>
      <c r="CB3678" t="s">
        <v>138</v>
      </c>
      <c r="CC3678" t="s">
        <v>138</v>
      </c>
      <c r="CD3678" t="s">
        <v>138</v>
      </c>
      <c r="CE3678" t="s">
        <v>138</v>
      </c>
      <c r="CF3678" t="s">
        <v>137</v>
      </c>
      <c r="CG3678" t="s">
        <v>138</v>
      </c>
      <c r="CH3678" t="s">
        <v>138</v>
      </c>
    </row>
    <row r="3679" spans="1:86" x14ac:dyDescent="0.3">
      <c r="A3679" t="s">
        <v>7335</v>
      </c>
      <c r="B3679" t="s">
        <v>3314</v>
      </c>
      <c r="C3679" t="s">
        <v>138</v>
      </c>
      <c r="D3679" t="s">
        <v>138</v>
      </c>
      <c r="E3679" t="s">
        <v>138</v>
      </c>
      <c r="F3679" t="s">
        <v>138</v>
      </c>
      <c r="G3679" t="s">
        <v>138</v>
      </c>
      <c r="H3679" t="s">
        <v>138</v>
      </c>
      <c r="I3679" t="s">
        <v>138</v>
      </c>
      <c r="J3679" t="s">
        <v>138</v>
      </c>
      <c r="K3679" t="s">
        <v>138</v>
      </c>
      <c r="L3679" t="s">
        <v>138</v>
      </c>
      <c r="M3679" t="s">
        <v>138</v>
      </c>
      <c r="N3679" t="s">
        <v>138</v>
      </c>
      <c r="O3679" t="s">
        <v>138</v>
      </c>
      <c r="P3679" t="s">
        <v>138</v>
      </c>
      <c r="Q3679" t="s">
        <v>138</v>
      </c>
      <c r="R3679">
        <v>-6.0000000000000001E-3</v>
      </c>
      <c r="S3679" t="s">
        <v>138</v>
      </c>
      <c r="T3679" t="s">
        <v>138</v>
      </c>
      <c r="U3679" t="s">
        <v>138</v>
      </c>
      <c r="V3679" t="s">
        <v>138</v>
      </c>
      <c r="W3679" t="s">
        <v>138</v>
      </c>
      <c r="X3679" t="s">
        <v>138</v>
      </c>
      <c r="Y3679" t="s">
        <v>138</v>
      </c>
      <c r="Z3679" t="s">
        <v>138</v>
      </c>
      <c r="AA3679" t="s">
        <v>138</v>
      </c>
      <c r="AB3679" t="s">
        <v>138</v>
      </c>
      <c r="AC3679" t="s">
        <v>138</v>
      </c>
      <c r="AD3679">
        <v>-6.9000000000000006E-2</v>
      </c>
      <c r="AE3679" t="s">
        <v>138</v>
      </c>
      <c r="AF3679" t="s">
        <v>138</v>
      </c>
      <c r="AG3679" t="s">
        <v>138</v>
      </c>
      <c r="AH3679" t="s">
        <v>138</v>
      </c>
      <c r="AI3679" t="s">
        <v>138</v>
      </c>
      <c r="AJ3679">
        <v>-0.108</v>
      </c>
      <c r="AK3679" t="s">
        <v>138</v>
      </c>
      <c r="AL3679" t="s">
        <v>138</v>
      </c>
      <c r="AM3679" t="s">
        <v>138</v>
      </c>
      <c r="AN3679" t="s">
        <v>138</v>
      </c>
      <c r="AO3679" t="s">
        <v>138</v>
      </c>
      <c r="AP3679" t="s">
        <v>138</v>
      </c>
      <c r="AQ3679" t="s">
        <v>138</v>
      </c>
      <c r="AR3679" t="s">
        <v>138</v>
      </c>
      <c r="AS3679" t="s">
        <v>138</v>
      </c>
      <c r="AT3679" t="s">
        <v>138</v>
      </c>
      <c r="AU3679" t="s">
        <v>138</v>
      </c>
      <c r="AV3679" t="s">
        <v>138</v>
      </c>
      <c r="AW3679" t="s">
        <v>138</v>
      </c>
      <c r="AX3679" t="s">
        <v>138</v>
      </c>
      <c r="AY3679" t="s">
        <v>138</v>
      </c>
      <c r="AZ3679" t="s">
        <v>138</v>
      </c>
      <c r="BA3679" t="s">
        <v>138</v>
      </c>
      <c r="BB3679" t="s">
        <v>138</v>
      </c>
      <c r="BC3679" t="s">
        <v>138</v>
      </c>
      <c r="BD3679" t="s">
        <v>138</v>
      </c>
      <c r="BE3679" t="s">
        <v>138</v>
      </c>
      <c r="BF3679" t="s">
        <v>138</v>
      </c>
      <c r="BG3679" t="s">
        <v>137</v>
      </c>
      <c r="BH3679" t="s">
        <v>137</v>
      </c>
      <c r="BI3679" t="s">
        <v>138</v>
      </c>
      <c r="BJ3679" t="s">
        <v>138</v>
      </c>
      <c r="BK3679" t="s">
        <v>138</v>
      </c>
      <c r="BL3679" t="s">
        <v>138</v>
      </c>
      <c r="BM3679" t="s">
        <v>138</v>
      </c>
      <c r="BN3679" t="s">
        <v>138</v>
      </c>
      <c r="BO3679" t="s">
        <v>138</v>
      </c>
      <c r="BP3679" t="s">
        <v>138</v>
      </c>
      <c r="BQ3679" t="s">
        <v>137</v>
      </c>
      <c r="BR3679" t="s">
        <v>138</v>
      </c>
      <c r="BS3679" t="s">
        <v>138</v>
      </c>
      <c r="BT3679" t="s">
        <v>138</v>
      </c>
      <c r="BU3679" t="s">
        <v>138</v>
      </c>
      <c r="BV3679" t="s">
        <v>138</v>
      </c>
      <c r="BW3679" t="s">
        <v>138</v>
      </c>
      <c r="BX3679" t="s">
        <v>138</v>
      </c>
      <c r="BY3679" t="s">
        <v>138</v>
      </c>
      <c r="BZ3679" t="s">
        <v>138</v>
      </c>
      <c r="CA3679" t="s">
        <v>138</v>
      </c>
      <c r="CB3679" t="s">
        <v>138</v>
      </c>
      <c r="CC3679" t="s">
        <v>137</v>
      </c>
      <c r="CD3679" t="s">
        <v>138</v>
      </c>
      <c r="CE3679" t="s">
        <v>138</v>
      </c>
      <c r="CF3679" t="s">
        <v>137</v>
      </c>
      <c r="CG3679" t="s">
        <v>138</v>
      </c>
      <c r="CH3679" t="s">
        <v>138</v>
      </c>
    </row>
    <row r="3680" spans="1:86" x14ac:dyDescent="0.3">
      <c r="A3680" t="s">
        <v>7336</v>
      </c>
      <c r="B3680" t="s">
        <v>3315</v>
      </c>
      <c r="C3680">
        <v>402.53800000000001</v>
      </c>
      <c r="D3680">
        <v>401.78399999999999</v>
      </c>
      <c r="E3680">
        <v>439.09500000000003</v>
      </c>
      <c r="F3680">
        <v>393.44799999999998</v>
      </c>
      <c r="G3680">
        <v>400.69600000000003</v>
      </c>
      <c r="H3680">
        <v>564.79200000000003</v>
      </c>
      <c r="I3680">
        <v>536.17999999999995</v>
      </c>
      <c r="J3680">
        <v>527.12699999999995</v>
      </c>
      <c r="K3680">
        <v>497.30599999999998</v>
      </c>
      <c r="L3680">
        <v>465.096</v>
      </c>
      <c r="M3680">
        <v>485.11399999999998</v>
      </c>
      <c r="N3680">
        <v>531.08900000000006</v>
      </c>
      <c r="O3680">
        <v>516.024</v>
      </c>
      <c r="P3680">
        <v>513.86800000000005</v>
      </c>
      <c r="Q3680">
        <v>571.63300000000004</v>
      </c>
      <c r="R3680">
        <v>555.19799999999998</v>
      </c>
      <c r="S3680">
        <v>574.495</v>
      </c>
      <c r="T3680">
        <v>463.26499999999999</v>
      </c>
      <c r="U3680">
        <v>456.04</v>
      </c>
      <c r="V3680">
        <v>444.24400000000003</v>
      </c>
      <c r="W3680">
        <v>402.38499999999999</v>
      </c>
      <c r="X3680">
        <v>463.53800000000001</v>
      </c>
      <c r="Y3680">
        <v>452.774</v>
      </c>
      <c r="Z3680">
        <v>509.245</v>
      </c>
      <c r="AA3680">
        <v>443.21699999999998</v>
      </c>
      <c r="AB3680">
        <v>430.72199999999998</v>
      </c>
      <c r="AC3680">
        <v>447.98099999999999</v>
      </c>
      <c r="AD3680">
        <v>453.90100000000001</v>
      </c>
      <c r="AE3680">
        <v>434.52199999999999</v>
      </c>
      <c r="AF3680">
        <v>451.351</v>
      </c>
      <c r="AG3680">
        <v>456.005</v>
      </c>
      <c r="AH3680">
        <v>481.68599999999998</v>
      </c>
      <c r="AI3680">
        <v>491.26900000000001</v>
      </c>
      <c r="AJ3680">
        <v>512.66499999999996</v>
      </c>
      <c r="AK3680">
        <v>529.79100000000005</v>
      </c>
      <c r="AL3680">
        <v>607.89700000000005</v>
      </c>
      <c r="AM3680">
        <v>567.06200000000001</v>
      </c>
      <c r="AN3680">
        <v>569.45299999999997</v>
      </c>
      <c r="AO3680">
        <v>634.72500000000002</v>
      </c>
      <c r="AP3680">
        <v>676.601</v>
      </c>
      <c r="AQ3680">
        <v>691.86599999999999</v>
      </c>
      <c r="AR3680">
        <v>761.899</v>
      </c>
      <c r="AS3680">
        <v>742.25900000000001</v>
      </c>
      <c r="AT3680">
        <v>758.84199999999998</v>
      </c>
      <c r="AU3680">
        <v>839.91700000000003</v>
      </c>
      <c r="AV3680">
        <v>837.31100000000004</v>
      </c>
      <c r="AW3680">
        <v>810.94899999999996</v>
      </c>
      <c r="AX3680">
        <v>867.99199999999996</v>
      </c>
      <c r="AY3680">
        <v>793.13499999999999</v>
      </c>
      <c r="AZ3680">
        <v>799.66499999999996</v>
      </c>
      <c r="BA3680">
        <v>832.56899999999996</v>
      </c>
      <c r="BB3680">
        <v>858.78599999999994</v>
      </c>
      <c r="BC3680">
        <v>821.952</v>
      </c>
      <c r="BD3680">
        <v>838.90499999999997</v>
      </c>
      <c r="BE3680">
        <v>783.27300000000002</v>
      </c>
      <c r="BF3680">
        <v>784.745</v>
      </c>
      <c r="BG3680">
        <v>876.447</v>
      </c>
      <c r="BH3680">
        <v>840.29100000000005</v>
      </c>
      <c r="BI3680">
        <v>755.26499999999999</v>
      </c>
      <c r="BJ3680">
        <v>805.69200000000001</v>
      </c>
      <c r="BK3680">
        <v>716.60799999999995</v>
      </c>
      <c r="BL3680">
        <v>705.46900000000005</v>
      </c>
      <c r="BM3680">
        <v>769.33500000000004</v>
      </c>
      <c r="BN3680">
        <v>806.73400000000004</v>
      </c>
      <c r="BO3680">
        <v>754.14700000000005</v>
      </c>
      <c r="BP3680">
        <v>785.74300000000005</v>
      </c>
      <c r="BQ3680">
        <v>720.57</v>
      </c>
      <c r="BR3680">
        <v>748.94100000000003</v>
      </c>
      <c r="BS3680">
        <v>815.26599999999996</v>
      </c>
      <c r="BT3680">
        <v>803.52300000000002</v>
      </c>
      <c r="BU3680">
        <v>720.89499999999998</v>
      </c>
      <c r="BV3680">
        <v>775.16300000000001</v>
      </c>
      <c r="BW3680">
        <v>718.60400000000004</v>
      </c>
      <c r="BX3680">
        <v>724.30399999999997</v>
      </c>
      <c r="BY3680">
        <v>742.38</v>
      </c>
      <c r="BZ3680">
        <v>909.20299999999997</v>
      </c>
      <c r="CA3680">
        <v>804.77700000000004</v>
      </c>
      <c r="CB3680">
        <v>808.64</v>
      </c>
      <c r="CC3680">
        <v>790.37099999999998</v>
      </c>
      <c r="CD3680">
        <v>809.00800000000004</v>
      </c>
      <c r="CE3680">
        <v>953.95100000000002</v>
      </c>
      <c r="CF3680">
        <v>936.39300000000003</v>
      </c>
      <c r="CG3680">
        <v>915.66899999999998</v>
      </c>
      <c r="CH3680">
        <v>914.28200000000004</v>
      </c>
    </row>
    <row r="3681" spans="1:86" x14ac:dyDescent="0.3">
      <c r="A3681" t="s">
        <v>7337</v>
      </c>
      <c r="B3681" t="s">
        <v>3316</v>
      </c>
      <c r="C3681">
        <v>32.912999999999997</v>
      </c>
      <c r="D3681">
        <v>32.908000000000001</v>
      </c>
      <c r="E3681">
        <v>33.110999999999997</v>
      </c>
      <c r="F3681">
        <v>30.166</v>
      </c>
      <c r="G3681">
        <v>28.431000000000001</v>
      </c>
      <c r="H3681">
        <v>77.45</v>
      </c>
      <c r="I3681">
        <v>89.912999999999997</v>
      </c>
      <c r="J3681">
        <v>74.86</v>
      </c>
      <c r="K3681">
        <v>73.754999999999995</v>
      </c>
      <c r="L3681">
        <v>123.122</v>
      </c>
      <c r="M3681">
        <v>100.057</v>
      </c>
      <c r="N3681">
        <v>79.489999999999995</v>
      </c>
      <c r="O3681">
        <v>74.760000000000005</v>
      </c>
      <c r="P3681">
        <v>84.341999999999999</v>
      </c>
      <c r="Q3681">
        <v>83.463999999999999</v>
      </c>
      <c r="R3681">
        <v>80.328000000000003</v>
      </c>
      <c r="S3681">
        <v>83.611999999999995</v>
      </c>
      <c r="T3681">
        <v>69.581000000000003</v>
      </c>
      <c r="U3681">
        <v>82.938000000000002</v>
      </c>
      <c r="V3681">
        <v>71.561000000000007</v>
      </c>
      <c r="W3681">
        <v>88.933999999999997</v>
      </c>
      <c r="X3681">
        <v>116.337</v>
      </c>
      <c r="Y3681">
        <v>84.498000000000005</v>
      </c>
      <c r="Z3681">
        <v>86.254000000000005</v>
      </c>
      <c r="AA3681">
        <v>82.796999999999997</v>
      </c>
      <c r="AB3681">
        <v>84.605000000000004</v>
      </c>
      <c r="AC3681">
        <v>86.331000000000003</v>
      </c>
      <c r="AD3681">
        <v>88.6</v>
      </c>
      <c r="AE3681">
        <v>93.963999999999999</v>
      </c>
      <c r="AF3681">
        <v>146.357</v>
      </c>
      <c r="AG3681">
        <v>157.71100000000001</v>
      </c>
      <c r="AH3681">
        <v>161.441</v>
      </c>
      <c r="AI3681">
        <v>194.601</v>
      </c>
      <c r="AJ3681">
        <v>233.667</v>
      </c>
      <c r="AK3681">
        <v>198.297</v>
      </c>
      <c r="AL3681">
        <v>211.773</v>
      </c>
      <c r="AM3681">
        <v>219.77799999999999</v>
      </c>
      <c r="AN3681">
        <v>239.98400000000001</v>
      </c>
      <c r="AO3681">
        <v>254.28200000000001</v>
      </c>
      <c r="AP3681">
        <v>276.19099999999997</v>
      </c>
      <c r="AQ3681">
        <v>291.39999999999998</v>
      </c>
      <c r="AR3681">
        <v>290.21100000000001</v>
      </c>
      <c r="AS3681">
        <v>295.47500000000002</v>
      </c>
      <c r="AT3681">
        <v>292.87400000000002</v>
      </c>
      <c r="AU3681">
        <v>317.19200000000001</v>
      </c>
      <c r="AV3681">
        <v>442.68099999999998</v>
      </c>
      <c r="AW3681">
        <v>326.173</v>
      </c>
      <c r="AX3681">
        <v>334.28500000000003</v>
      </c>
      <c r="AY3681">
        <v>329.86</v>
      </c>
      <c r="AZ3681">
        <v>339.41899999999998</v>
      </c>
      <c r="BA3681">
        <v>348.52300000000002</v>
      </c>
      <c r="BB3681">
        <v>335.63299999999998</v>
      </c>
      <c r="BC3681">
        <v>337.72300000000001</v>
      </c>
      <c r="BD3681">
        <v>345.44099999999997</v>
      </c>
      <c r="BE3681">
        <v>351.25299999999999</v>
      </c>
      <c r="BF3681">
        <v>340.62599999999998</v>
      </c>
      <c r="BG3681">
        <v>359.45499999999998</v>
      </c>
      <c r="BH3681">
        <v>416.82900000000001</v>
      </c>
      <c r="BI3681">
        <v>342.09300000000002</v>
      </c>
      <c r="BJ3681">
        <v>307.75900000000001</v>
      </c>
      <c r="BK3681">
        <v>296.59500000000003</v>
      </c>
      <c r="BL3681">
        <v>299.76100000000002</v>
      </c>
      <c r="BM3681">
        <v>284.32799999999997</v>
      </c>
      <c r="BN3681">
        <v>276.42099999999999</v>
      </c>
      <c r="BO3681">
        <v>281.52199999999999</v>
      </c>
      <c r="BP3681">
        <v>301.44799999999998</v>
      </c>
      <c r="BQ3681">
        <v>312.73099999999999</v>
      </c>
      <c r="BR3681">
        <v>299.02199999999999</v>
      </c>
      <c r="BS3681">
        <v>306.553</v>
      </c>
      <c r="BT3681">
        <v>388.04</v>
      </c>
      <c r="BU3681">
        <v>288.60500000000002</v>
      </c>
      <c r="BV3681">
        <v>280.39600000000002</v>
      </c>
      <c r="BW3681">
        <v>279.80200000000002</v>
      </c>
      <c r="BX3681">
        <v>669.61</v>
      </c>
      <c r="BY3681">
        <v>282.26400000000001</v>
      </c>
      <c r="BZ3681">
        <v>282.86</v>
      </c>
      <c r="CA3681">
        <v>277.21199999999999</v>
      </c>
      <c r="CB3681">
        <v>304.82100000000003</v>
      </c>
      <c r="CC3681">
        <v>316.66000000000003</v>
      </c>
      <c r="CD3681">
        <v>329.58300000000003</v>
      </c>
      <c r="CE3681">
        <v>331.07299999999998</v>
      </c>
      <c r="CF3681">
        <v>365.29700000000003</v>
      </c>
      <c r="CG3681">
        <v>332.27300000000002</v>
      </c>
      <c r="CH3681">
        <v>321.06200000000001</v>
      </c>
    </row>
    <row r="3682" spans="1:86" x14ac:dyDescent="0.3">
      <c r="A3682" t="s">
        <v>7338</v>
      </c>
      <c r="B3682" t="s">
        <v>3317</v>
      </c>
      <c r="C3682">
        <v>369.625</v>
      </c>
      <c r="D3682">
        <v>368.87599999999998</v>
      </c>
      <c r="E3682">
        <v>405.983</v>
      </c>
      <c r="F3682">
        <v>363.28199999999998</v>
      </c>
      <c r="G3682">
        <v>372.26499999999999</v>
      </c>
      <c r="H3682">
        <v>487.34199999999998</v>
      </c>
      <c r="I3682">
        <v>446.267</v>
      </c>
      <c r="J3682">
        <v>452.267</v>
      </c>
      <c r="K3682">
        <v>423.55099999999999</v>
      </c>
      <c r="L3682">
        <v>341.97399999999999</v>
      </c>
      <c r="M3682">
        <v>385.05599999999998</v>
      </c>
      <c r="N3682">
        <v>451.59899999999999</v>
      </c>
      <c r="O3682">
        <v>441.26499999999999</v>
      </c>
      <c r="P3682">
        <v>429.52600000000001</v>
      </c>
      <c r="Q3682">
        <v>488.17</v>
      </c>
      <c r="R3682">
        <v>474.86900000000003</v>
      </c>
      <c r="S3682">
        <v>490.88200000000001</v>
      </c>
      <c r="T3682">
        <v>393.68400000000003</v>
      </c>
      <c r="U3682">
        <v>373.10199999999998</v>
      </c>
      <c r="V3682">
        <v>372.68299999999999</v>
      </c>
      <c r="W3682">
        <v>313.45100000000002</v>
      </c>
      <c r="X3682">
        <v>347.202</v>
      </c>
      <c r="Y3682">
        <v>368.27600000000001</v>
      </c>
      <c r="Z3682">
        <v>422.99099999999999</v>
      </c>
      <c r="AA3682">
        <v>360.42</v>
      </c>
      <c r="AB3682">
        <v>346.11700000000002</v>
      </c>
      <c r="AC3682">
        <v>361.65</v>
      </c>
      <c r="AD3682">
        <v>365.30099999999999</v>
      </c>
      <c r="AE3682">
        <v>340.55700000000002</v>
      </c>
      <c r="AF3682">
        <v>304.99400000000003</v>
      </c>
      <c r="AG3682">
        <v>298.29399999999998</v>
      </c>
      <c r="AH3682">
        <v>320.245</v>
      </c>
      <c r="AI3682">
        <v>296.66800000000001</v>
      </c>
      <c r="AJ3682">
        <v>278.99700000000001</v>
      </c>
      <c r="AK3682">
        <v>331.49400000000003</v>
      </c>
      <c r="AL3682">
        <v>396.12400000000002</v>
      </c>
      <c r="AM3682">
        <v>347.28399999999999</v>
      </c>
      <c r="AN3682">
        <v>329.46899999999999</v>
      </c>
      <c r="AO3682">
        <v>380.44299999999998</v>
      </c>
      <c r="AP3682">
        <v>400.41</v>
      </c>
      <c r="AQ3682">
        <v>400.46600000000001</v>
      </c>
      <c r="AR3682">
        <v>471.68799999999999</v>
      </c>
      <c r="AS3682">
        <v>446.78300000000002</v>
      </c>
      <c r="AT3682">
        <v>465.96699999999998</v>
      </c>
      <c r="AU3682">
        <v>522.72500000000002</v>
      </c>
      <c r="AV3682">
        <v>394.63</v>
      </c>
      <c r="AW3682">
        <v>484.77600000000001</v>
      </c>
      <c r="AX3682">
        <v>533.70699999999999</v>
      </c>
      <c r="AY3682">
        <v>463.27499999999998</v>
      </c>
      <c r="AZ3682">
        <v>460.24599999999998</v>
      </c>
      <c r="BA3682">
        <v>484.04599999999999</v>
      </c>
      <c r="BB3682">
        <v>523.15300000000002</v>
      </c>
      <c r="BC3682">
        <v>484.23</v>
      </c>
      <c r="BD3682">
        <v>493.464</v>
      </c>
      <c r="BE3682">
        <v>432.01900000000001</v>
      </c>
      <c r="BF3682">
        <v>444.11799999999999</v>
      </c>
      <c r="BG3682">
        <v>516.99199999999996</v>
      </c>
      <c r="BH3682">
        <v>423.46199999999999</v>
      </c>
      <c r="BI3682">
        <v>413.17200000000003</v>
      </c>
      <c r="BJ3682">
        <v>497.93299999999999</v>
      </c>
      <c r="BK3682">
        <v>420.01299999999998</v>
      </c>
      <c r="BL3682">
        <v>405.709</v>
      </c>
      <c r="BM3682">
        <v>485.00700000000001</v>
      </c>
      <c r="BN3682">
        <v>530.31299999999999</v>
      </c>
      <c r="BO3682">
        <v>472.625</v>
      </c>
      <c r="BP3682">
        <v>484.29599999999999</v>
      </c>
      <c r="BQ3682">
        <v>407.839</v>
      </c>
      <c r="BR3682">
        <v>449.91899999999998</v>
      </c>
      <c r="BS3682">
        <v>508.71300000000002</v>
      </c>
      <c r="BT3682">
        <v>415.483</v>
      </c>
      <c r="BU3682">
        <v>432.29</v>
      </c>
      <c r="BV3682">
        <v>494.76600000000002</v>
      </c>
      <c r="BW3682">
        <v>438.803</v>
      </c>
      <c r="BX3682">
        <v>54.694000000000003</v>
      </c>
      <c r="BY3682">
        <v>460.11500000000001</v>
      </c>
      <c r="BZ3682">
        <v>626.34400000000005</v>
      </c>
      <c r="CA3682">
        <v>527.56600000000003</v>
      </c>
      <c r="CB3682">
        <v>503.81900000000002</v>
      </c>
      <c r="CC3682">
        <v>473.71199999999999</v>
      </c>
      <c r="CD3682">
        <v>479.42500000000001</v>
      </c>
      <c r="CE3682">
        <v>622.87800000000004</v>
      </c>
      <c r="CF3682">
        <v>571.096</v>
      </c>
      <c r="CG3682">
        <v>583.39599999999996</v>
      </c>
      <c r="CH3682">
        <v>593.221</v>
      </c>
    </row>
    <row r="3683" spans="1:86" x14ac:dyDescent="0.3">
      <c r="A3683" t="s">
        <v>7339</v>
      </c>
      <c r="B3683" t="s">
        <v>3318</v>
      </c>
      <c r="C3683">
        <v>152.589</v>
      </c>
      <c r="D3683">
        <v>160.40799999999999</v>
      </c>
      <c r="E3683">
        <v>155.92699999999999</v>
      </c>
      <c r="F3683">
        <v>124.66800000000001</v>
      </c>
      <c r="G3683">
        <v>126.673</v>
      </c>
      <c r="H3683">
        <v>305.02800000000002</v>
      </c>
      <c r="I3683">
        <v>287.00900000000001</v>
      </c>
      <c r="J3683">
        <v>270.12900000000002</v>
      </c>
      <c r="K3683">
        <v>252.25800000000001</v>
      </c>
      <c r="L3683">
        <v>243.864</v>
      </c>
      <c r="M3683">
        <v>242.98099999999999</v>
      </c>
      <c r="N3683">
        <v>258.99099999999999</v>
      </c>
      <c r="O3683">
        <v>270.81400000000002</v>
      </c>
      <c r="P3683">
        <v>265.90100000000001</v>
      </c>
      <c r="Q3683">
        <v>269.32799999999997</v>
      </c>
      <c r="R3683">
        <v>269.39999999999998</v>
      </c>
      <c r="S3683">
        <v>278.56299999999999</v>
      </c>
      <c r="T3683">
        <v>176.173</v>
      </c>
      <c r="U3683">
        <v>186.69800000000001</v>
      </c>
      <c r="V3683">
        <v>197.53800000000001</v>
      </c>
      <c r="W3683">
        <v>204.81399999999999</v>
      </c>
      <c r="X3683">
        <v>228.12700000000001</v>
      </c>
      <c r="Y3683">
        <v>245.75200000000001</v>
      </c>
      <c r="Z3683">
        <v>232.68100000000001</v>
      </c>
      <c r="AA3683">
        <v>241.702</v>
      </c>
      <c r="AB3683">
        <v>237.35300000000001</v>
      </c>
      <c r="AC3683">
        <v>238.43700000000001</v>
      </c>
      <c r="AD3683">
        <v>234.67699999999999</v>
      </c>
      <c r="AE3683">
        <v>226.90700000000001</v>
      </c>
      <c r="AF3683">
        <v>219.81399999999999</v>
      </c>
      <c r="AG3683">
        <v>210.93100000000001</v>
      </c>
      <c r="AH3683">
        <v>219.43799999999999</v>
      </c>
      <c r="AI3683">
        <v>216.76900000000001</v>
      </c>
      <c r="AJ3683">
        <v>212.33199999999999</v>
      </c>
      <c r="AK3683">
        <v>244.14699999999999</v>
      </c>
      <c r="AL3683">
        <v>209.99799999999999</v>
      </c>
      <c r="AM3683">
        <v>230.83699999999999</v>
      </c>
      <c r="AN3683">
        <v>215.714</v>
      </c>
      <c r="AO3683">
        <v>235.24</v>
      </c>
      <c r="AP3683">
        <v>227.55699999999999</v>
      </c>
      <c r="AQ3683">
        <v>220.542</v>
      </c>
      <c r="AR3683">
        <v>265.70400000000001</v>
      </c>
      <c r="AS3683">
        <v>247.107</v>
      </c>
      <c r="AT3683">
        <v>246.04900000000001</v>
      </c>
      <c r="AU3683">
        <v>246.43600000000001</v>
      </c>
      <c r="AV3683">
        <v>253.684</v>
      </c>
      <c r="AW3683">
        <v>258.83499999999998</v>
      </c>
      <c r="AX3683">
        <v>246.30699999999999</v>
      </c>
      <c r="AY3683">
        <v>256.077</v>
      </c>
      <c r="AZ3683">
        <v>272.73700000000002</v>
      </c>
      <c r="BA3683">
        <v>273.58999999999997</v>
      </c>
      <c r="BB3683">
        <v>256.59699999999998</v>
      </c>
      <c r="BC3683">
        <v>244.42699999999999</v>
      </c>
      <c r="BD3683">
        <v>265.161</v>
      </c>
      <c r="BE3683">
        <v>264.86700000000002</v>
      </c>
      <c r="BF3683">
        <v>266.05200000000002</v>
      </c>
      <c r="BG3683">
        <v>264.30200000000002</v>
      </c>
      <c r="BH3683">
        <v>263.988</v>
      </c>
      <c r="BI3683">
        <v>264.58800000000002</v>
      </c>
      <c r="BJ3683">
        <v>266.04000000000002</v>
      </c>
      <c r="BK3683">
        <v>264.11900000000003</v>
      </c>
      <c r="BL3683">
        <v>264.20699999999999</v>
      </c>
      <c r="BM3683">
        <v>263.05099999999999</v>
      </c>
      <c r="BN3683">
        <v>263.77199999999999</v>
      </c>
      <c r="BO3683">
        <v>267.661</v>
      </c>
      <c r="BP3683">
        <v>269.62400000000002</v>
      </c>
      <c r="BQ3683">
        <v>264.28100000000001</v>
      </c>
      <c r="BR3683">
        <v>264.74900000000002</v>
      </c>
      <c r="BS3683">
        <v>263.88</v>
      </c>
      <c r="BT3683">
        <v>264.16399999999999</v>
      </c>
      <c r="BU3683">
        <v>267.89</v>
      </c>
      <c r="BV3683">
        <v>266.78500000000003</v>
      </c>
      <c r="BW3683">
        <v>268.84300000000002</v>
      </c>
      <c r="BX3683">
        <v>270.72800000000001</v>
      </c>
      <c r="BY3683">
        <v>272.20100000000002</v>
      </c>
      <c r="BZ3683">
        <v>275.58199999999999</v>
      </c>
      <c r="CA3683">
        <v>278.673</v>
      </c>
      <c r="CB3683">
        <v>252.571</v>
      </c>
      <c r="CC3683">
        <v>295.42</v>
      </c>
      <c r="CD3683">
        <v>281.69099999999997</v>
      </c>
      <c r="CE3683">
        <v>278.89800000000002</v>
      </c>
      <c r="CF3683">
        <v>281.26400000000001</v>
      </c>
      <c r="CG3683">
        <v>354.56200000000001</v>
      </c>
      <c r="CH3683">
        <v>279.45299999999997</v>
      </c>
    </row>
    <row r="3684" spans="1:86" x14ac:dyDescent="0.3">
      <c r="A3684" t="s">
        <v>7340</v>
      </c>
      <c r="B3684" t="s">
        <v>3319</v>
      </c>
      <c r="C3684">
        <v>-7.9139999999999997</v>
      </c>
      <c r="D3684">
        <v>-8.7289999999999992</v>
      </c>
      <c r="E3684">
        <v>-9.6150000000000002</v>
      </c>
      <c r="F3684">
        <v>-10.6</v>
      </c>
      <c r="G3684">
        <v>-11.885999999999999</v>
      </c>
      <c r="H3684">
        <v>33.496000000000002</v>
      </c>
      <c r="I3684">
        <v>32.621000000000002</v>
      </c>
      <c r="J3684">
        <v>31.396999999999998</v>
      </c>
      <c r="K3684">
        <v>30.367000000000001</v>
      </c>
      <c r="L3684">
        <v>29.466999999999999</v>
      </c>
      <c r="M3684">
        <v>28.765000000000001</v>
      </c>
      <c r="N3684">
        <v>28.97</v>
      </c>
      <c r="O3684">
        <v>29.251999999999999</v>
      </c>
      <c r="P3684">
        <v>29.863</v>
      </c>
      <c r="Q3684">
        <v>31.039000000000001</v>
      </c>
      <c r="R3684">
        <v>32.618000000000002</v>
      </c>
      <c r="S3684">
        <v>34.61</v>
      </c>
      <c r="T3684">
        <v>26.99</v>
      </c>
      <c r="U3684">
        <v>27.754999999999999</v>
      </c>
      <c r="V3684">
        <v>28.597999999999999</v>
      </c>
      <c r="W3684">
        <v>29.445</v>
      </c>
      <c r="X3684">
        <v>30.58</v>
      </c>
      <c r="Y3684">
        <v>31.684000000000001</v>
      </c>
      <c r="Z3684">
        <v>32.511000000000003</v>
      </c>
      <c r="AA3684">
        <v>33.363</v>
      </c>
      <c r="AB3684">
        <v>34.116999999999997</v>
      </c>
      <c r="AC3684">
        <v>34.270000000000003</v>
      </c>
      <c r="AD3684">
        <v>36.378</v>
      </c>
      <c r="AE3684">
        <v>37.101999999999997</v>
      </c>
      <c r="AF3684">
        <v>90.332999999999998</v>
      </c>
      <c r="AG3684">
        <v>90.739000000000004</v>
      </c>
      <c r="AH3684">
        <v>92.497</v>
      </c>
      <c r="AI3684">
        <v>93.88</v>
      </c>
      <c r="AJ3684">
        <v>97.298000000000002</v>
      </c>
      <c r="AK3684">
        <v>98.733000000000004</v>
      </c>
      <c r="AL3684">
        <v>101.8</v>
      </c>
      <c r="AM3684">
        <v>105.101</v>
      </c>
      <c r="AN3684">
        <v>109.946</v>
      </c>
      <c r="AO3684">
        <v>112.29300000000001</v>
      </c>
      <c r="AP3684">
        <v>118.70099999999999</v>
      </c>
      <c r="AQ3684">
        <v>122.879</v>
      </c>
      <c r="AR3684">
        <v>87.272000000000006</v>
      </c>
      <c r="AS3684">
        <v>94.477000000000004</v>
      </c>
      <c r="AT3684">
        <v>98.069000000000003</v>
      </c>
      <c r="AU3684">
        <v>101.33799999999999</v>
      </c>
      <c r="AV3684">
        <v>106.235</v>
      </c>
      <c r="AW3684">
        <v>104.57599999999999</v>
      </c>
      <c r="AX3684">
        <v>107.88500000000001</v>
      </c>
      <c r="AY3684">
        <v>106.44799999999999</v>
      </c>
      <c r="AZ3684">
        <v>108.575</v>
      </c>
      <c r="BA3684">
        <v>120.246</v>
      </c>
      <c r="BB3684">
        <v>106.922</v>
      </c>
      <c r="BC3684">
        <v>109.64</v>
      </c>
      <c r="BD3684">
        <v>104.22799999999999</v>
      </c>
      <c r="BE3684">
        <v>95.215999999999994</v>
      </c>
      <c r="BF3684">
        <v>99.171000000000006</v>
      </c>
      <c r="BG3684">
        <v>94.138000000000005</v>
      </c>
      <c r="BH3684">
        <v>96.204999999999998</v>
      </c>
      <c r="BI3684">
        <v>92.230999999999995</v>
      </c>
      <c r="BJ3684">
        <v>90.932000000000002</v>
      </c>
      <c r="BK3684">
        <v>90.81</v>
      </c>
      <c r="BL3684">
        <v>90.927999999999997</v>
      </c>
      <c r="BM3684">
        <v>90.600999999999999</v>
      </c>
      <c r="BN3684">
        <v>89.159000000000006</v>
      </c>
      <c r="BO3684">
        <v>91.313000000000002</v>
      </c>
      <c r="BP3684">
        <v>88.950999999999993</v>
      </c>
      <c r="BQ3684">
        <v>88.27</v>
      </c>
      <c r="BR3684">
        <v>89.331999999999994</v>
      </c>
      <c r="BS3684">
        <v>90.751999999999995</v>
      </c>
      <c r="BT3684">
        <v>87.415999999999997</v>
      </c>
      <c r="BU3684">
        <v>88.131</v>
      </c>
      <c r="BV3684">
        <v>89.414000000000001</v>
      </c>
      <c r="BW3684">
        <v>88.37</v>
      </c>
      <c r="BX3684">
        <v>473.13</v>
      </c>
      <c r="BY3684">
        <v>89.48</v>
      </c>
      <c r="BZ3684">
        <v>90.436000000000007</v>
      </c>
      <c r="CA3684">
        <v>90.2</v>
      </c>
      <c r="CB3684">
        <v>88.867999999999995</v>
      </c>
      <c r="CC3684">
        <v>89.340999999999994</v>
      </c>
      <c r="CD3684">
        <v>92.075000000000003</v>
      </c>
      <c r="CE3684">
        <v>93.563000000000002</v>
      </c>
      <c r="CF3684">
        <v>94.287999999999997</v>
      </c>
      <c r="CG3684">
        <v>94.492999999999995</v>
      </c>
      <c r="CH3684">
        <v>95.070999999999998</v>
      </c>
    </row>
    <row r="3685" spans="1:86" x14ac:dyDescent="0.3">
      <c r="A3685" t="s">
        <v>7341</v>
      </c>
      <c r="B3685" t="s">
        <v>3320</v>
      </c>
      <c r="C3685">
        <v>160.50299999999999</v>
      </c>
      <c r="D3685">
        <v>169.137</v>
      </c>
      <c r="E3685">
        <v>165.542</v>
      </c>
      <c r="F3685">
        <v>135.268</v>
      </c>
      <c r="G3685">
        <v>138.55799999999999</v>
      </c>
      <c r="H3685">
        <v>271.53199999999998</v>
      </c>
      <c r="I3685">
        <v>254.38800000000001</v>
      </c>
      <c r="J3685">
        <v>238.732</v>
      </c>
      <c r="K3685">
        <v>221.89099999999999</v>
      </c>
      <c r="L3685">
        <v>214.39699999999999</v>
      </c>
      <c r="M3685">
        <v>214.21600000000001</v>
      </c>
      <c r="N3685">
        <v>230.02099999999999</v>
      </c>
      <c r="O3685">
        <v>241.56200000000001</v>
      </c>
      <c r="P3685">
        <v>236.03700000000001</v>
      </c>
      <c r="Q3685">
        <v>238.29</v>
      </c>
      <c r="R3685">
        <v>236.78200000000001</v>
      </c>
      <c r="S3685">
        <v>243.953</v>
      </c>
      <c r="T3685">
        <v>149.18199999999999</v>
      </c>
      <c r="U3685">
        <v>158.94300000000001</v>
      </c>
      <c r="V3685">
        <v>168.94</v>
      </c>
      <c r="W3685">
        <v>175.369</v>
      </c>
      <c r="X3685">
        <v>197.547</v>
      </c>
      <c r="Y3685">
        <v>214.06800000000001</v>
      </c>
      <c r="Z3685">
        <v>200.16900000000001</v>
      </c>
      <c r="AA3685">
        <v>208.339</v>
      </c>
      <c r="AB3685">
        <v>203.23699999999999</v>
      </c>
      <c r="AC3685">
        <v>204.16800000000001</v>
      </c>
      <c r="AD3685">
        <v>198.29900000000001</v>
      </c>
      <c r="AE3685">
        <v>189.80500000000001</v>
      </c>
      <c r="AF3685">
        <v>129.48099999999999</v>
      </c>
      <c r="AG3685">
        <v>120.19199999999999</v>
      </c>
      <c r="AH3685">
        <v>126.941</v>
      </c>
      <c r="AI3685">
        <v>122.889</v>
      </c>
      <c r="AJ3685">
        <v>115.035</v>
      </c>
      <c r="AK3685">
        <v>145.41399999999999</v>
      </c>
      <c r="AL3685">
        <v>108.19799999999999</v>
      </c>
      <c r="AM3685">
        <v>125.736</v>
      </c>
      <c r="AN3685">
        <v>105.768</v>
      </c>
      <c r="AO3685">
        <v>122.947</v>
      </c>
      <c r="AP3685">
        <v>108.85599999999999</v>
      </c>
      <c r="AQ3685">
        <v>97.664000000000001</v>
      </c>
      <c r="AR3685">
        <v>178.43299999999999</v>
      </c>
      <c r="AS3685">
        <v>152.63</v>
      </c>
      <c r="AT3685">
        <v>147.98099999999999</v>
      </c>
      <c r="AU3685">
        <v>145.09800000000001</v>
      </c>
      <c r="AV3685">
        <v>147.44900000000001</v>
      </c>
      <c r="AW3685">
        <v>154.25899999999999</v>
      </c>
      <c r="AX3685">
        <v>138.422</v>
      </c>
      <c r="AY3685">
        <v>149.62899999999999</v>
      </c>
      <c r="AZ3685">
        <v>164.16200000000001</v>
      </c>
      <c r="BA3685">
        <v>153.34399999999999</v>
      </c>
      <c r="BB3685">
        <v>149.67500000000001</v>
      </c>
      <c r="BC3685">
        <v>134.78700000000001</v>
      </c>
      <c r="BD3685">
        <v>160.93299999999999</v>
      </c>
      <c r="BE3685">
        <v>169.65100000000001</v>
      </c>
      <c r="BF3685">
        <v>166.881</v>
      </c>
      <c r="BG3685">
        <v>170.16399999999999</v>
      </c>
      <c r="BH3685">
        <v>167.78299999999999</v>
      </c>
      <c r="BI3685">
        <v>172.357</v>
      </c>
      <c r="BJ3685">
        <v>175.108</v>
      </c>
      <c r="BK3685">
        <v>173.309</v>
      </c>
      <c r="BL3685">
        <v>173.279</v>
      </c>
      <c r="BM3685">
        <v>172.44900000000001</v>
      </c>
      <c r="BN3685">
        <v>174.613</v>
      </c>
      <c r="BO3685">
        <v>176.34800000000001</v>
      </c>
      <c r="BP3685">
        <v>180.673</v>
      </c>
      <c r="BQ3685">
        <v>176.012</v>
      </c>
      <c r="BR3685">
        <v>175.41800000000001</v>
      </c>
      <c r="BS3685">
        <v>173.12799999999999</v>
      </c>
      <c r="BT3685">
        <v>176.749</v>
      </c>
      <c r="BU3685">
        <v>179.75899999999999</v>
      </c>
      <c r="BV3685">
        <v>177.37100000000001</v>
      </c>
      <c r="BW3685">
        <v>180.47399999999999</v>
      </c>
      <c r="BX3685">
        <v>-202.40199999999999</v>
      </c>
      <c r="BY3685">
        <v>182.721</v>
      </c>
      <c r="BZ3685">
        <v>185.14599999999999</v>
      </c>
      <c r="CA3685">
        <v>188.47300000000001</v>
      </c>
      <c r="CB3685">
        <v>163.703</v>
      </c>
      <c r="CC3685">
        <v>206.07900000000001</v>
      </c>
      <c r="CD3685">
        <v>189.61600000000001</v>
      </c>
      <c r="CE3685">
        <v>185.33500000000001</v>
      </c>
      <c r="CF3685">
        <v>186.976</v>
      </c>
      <c r="CG3685">
        <v>260.06900000000002</v>
      </c>
      <c r="CH3685">
        <v>184.381</v>
      </c>
    </row>
    <row r="3686" spans="1:86" x14ac:dyDescent="0.3">
      <c r="A3686" t="s">
        <v>7342</v>
      </c>
      <c r="B3686" t="s">
        <v>3321</v>
      </c>
      <c r="C3686">
        <v>142.232</v>
      </c>
      <c r="D3686">
        <v>150.011</v>
      </c>
      <c r="E3686">
        <v>144.76499999999999</v>
      </c>
      <c r="F3686">
        <v>113.605</v>
      </c>
      <c r="G3686">
        <v>115.55500000000001</v>
      </c>
      <c r="H3686">
        <v>295.17399999999998</v>
      </c>
      <c r="I3686">
        <v>276.81700000000001</v>
      </c>
      <c r="J3686">
        <v>259.80799999999999</v>
      </c>
      <c r="K3686">
        <v>241.102</v>
      </c>
      <c r="L3686">
        <v>232.42500000000001</v>
      </c>
      <c r="M3686">
        <v>231.35599999999999</v>
      </c>
      <c r="N3686">
        <v>246.98</v>
      </c>
      <c r="O3686">
        <v>258.39</v>
      </c>
      <c r="P3686">
        <v>253.58099999999999</v>
      </c>
      <c r="Q3686">
        <v>256.95499999999998</v>
      </c>
      <c r="R3686">
        <v>256.74700000000001</v>
      </c>
      <c r="S3686">
        <v>265.99900000000002</v>
      </c>
      <c r="T3686">
        <v>160.75700000000001</v>
      </c>
      <c r="U3686">
        <v>171.435</v>
      </c>
      <c r="V3686">
        <v>182.25700000000001</v>
      </c>
      <c r="W3686">
        <v>189.78899999999999</v>
      </c>
      <c r="X3686">
        <v>212.21</v>
      </c>
      <c r="Y3686">
        <v>229.85900000000001</v>
      </c>
      <c r="Z3686">
        <v>216.774</v>
      </c>
      <c r="AA3686">
        <v>225.828</v>
      </c>
      <c r="AB3686">
        <v>220.714</v>
      </c>
      <c r="AC3686">
        <v>221.845</v>
      </c>
      <c r="AD3686">
        <v>217.96</v>
      </c>
      <c r="AE3686">
        <v>209.57599999999999</v>
      </c>
      <c r="AF3686">
        <v>203.251</v>
      </c>
      <c r="AG3686">
        <v>193.65</v>
      </c>
      <c r="AH3686">
        <v>201.108</v>
      </c>
      <c r="AI3686">
        <v>197.143</v>
      </c>
      <c r="AJ3686">
        <v>191.90299999999999</v>
      </c>
      <c r="AK3686">
        <v>219.29599999999999</v>
      </c>
      <c r="AL3686">
        <v>184.09299999999999</v>
      </c>
      <c r="AM3686">
        <v>204.04900000000001</v>
      </c>
      <c r="AN3686">
        <v>188.45</v>
      </c>
      <c r="AO3686">
        <v>201.59</v>
      </c>
      <c r="AP3686">
        <v>191.53800000000001</v>
      </c>
      <c r="AQ3686">
        <v>182.92</v>
      </c>
      <c r="AR3686">
        <v>225.137</v>
      </c>
      <c r="AS3686">
        <v>204.52799999999999</v>
      </c>
      <c r="AT3686">
        <v>202.28200000000001</v>
      </c>
      <c r="AU3686">
        <v>197.68199999999999</v>
      </c>
      <c r="AV3686">
        <v>203.97200000000001</v>
      </c>
      <c r="AW3686">
        <v>211.09800000000001</v>
      </c>
      <c r="AX3686">
        <v>196.154</v>
      </c>
      <c r="AY3686">
        <v>201.61099999999999</v>
      </c>
      <c r="AZ3686">
        <v>217.596</v>
      </c>
      <c r="BA3686">
        <v>219.89400000000001</v>
      </c>
      <c r="BB3686">
        <v>203.249</v>
      </c>
      <c r="BC3686">
        <v>190.15299999999999</v>
      </c>
      <c r="BD3686">
        <v>210.70400000000001</v>
      </c>
      <c r="BE3686">
        <v>210.04499999999999</v>
      </c>
      <c r="BF3686">
        <v>211.62200000000001</v>
      </c>
      <c r="BG3686">
        <v>212.80500000000001</v>
      </c>
      <c r="BH3686">
        <v>212.63200000000001</v>
      </c>
      <c r="BI3686">
        <v>213.50800000000001</v>
      </c>
      <c r="BJ3686">
        <v>214.886</v>
      </c>
      <c r="BK3686">
        <v>215.63800000000001</v>
      </c>
      <c r="BL3686">
        <v>215.54400000000001</v>
      </c>
      <c r="BM3686">
        <v>216.69</v>
      </c>
      <c r="BN3686">
        <v>217.971</v>
      </c>
      <c r="BO3686">
        <v>222.51599999999999</v>
      </c>
      <c r="BP3686">
        <v>222.471</v>
      </c>
      <c r="BQ3686">
        <v>217.518</v>
      </c>
      <c r="BR3686">
        <v>218.048</v>
      </c>
      <c r="BS3686">
        <v>218.99700000000001</v>
      </c>
      <c r="BT3686">
        <v>219.86699999999999</v>
      </c>
      <c r="BU3686">
        <v>223.71700000000001</v>
      </c>
      <c r="BV3686">
        <v>222.65</v>
      </c>
      <c r="BW3686">
        <v>224.477</v>
      </c>
      <c r="BX3686">
        <v>225.941</v>
      </c>
      <c r="BY3686">
        <v>227.191</v>
      </c>
      <c r="BZ3686">
        <v>230.316</v>
      </c>
      <c r="CA3686">
        <v>233.08799999999999</v>
      </c>
      <c r="CB3686">
        <v>208.02699999999999</v>
      </c>
      <c r="CC3686">
        <v>250.93899999999999</v>
      </c>
      <c r="CD3686">
        <v>235.31100000000001</v>
      </c>
      <c r="CE3686">
        <v>231.54900000000001</v>
      </c>
      <c r="CF3686">
        <v>233.87799999999999</v>
      </c>
      <c r="CG3686">
        <v>307.42500000000001</v>
      </c>
      <c r="CH3686">
        <v>231.98599999999999</v>
      </c>
    </row>
    <row r="3687" spans="1:86" x14ac:dyDescent="0.3">
      <c r="A3687" t="s">
        <v>7343</v>
      </c>
      <c r="B3687" t="s">
        <v>3322</v>
      </c>
      <c r="C3687">
        <v>-14.891999999999999</v>
      </c>
      <c r="D3687">
        <v>-15.727</v>
      </c>
      <c r="E3687">
        <v>-16.619</v>
      </c>
      <c r="F3687">
        <v>-17.314</v>
      </c>
      <c r="G3687">
        <v>-18.645</v>
      </c>
      <c r="H3687">
        <v>25.707000000000001</v>
      </c>
      <c r="I3687">
        <v>23.876999999999999</v>
      </c>
      <c r="J3687">
        <v>22.556000000000001</v>
      </c>
      <c r="K3687">
        <v>21.146000000000001</v>
      </c>
      <c r="L3687">
        <v>20.695</v>
      </c>
      <c r="M3687">
        <v>20.164000000000001</v>
      </c>
      <c r="N3687">
        <v>20.513000000000002</v>
      </c>
      <c r="O3687">
        <v>20.995999999999999</v>
      </c>
      <c r="P3687">
        <v>21.827999999999999</v>
      </c>
      <c r="Q3687">
        <v>23.087</v>
      </c>
      <c r="R3687">
        <v>24.672999999999998</v>
      </c>
      <c r="S3687">
        <v>26.83</v>
      </c>
      <c r="T3687">
        <v>18.332000000000001</v>
      </c>
      <c r="U3687">
        <v>19.548999999999999</v>
      </c>
      <c r="V3687">
        <v>20.516999999999999</v>
      </c>
      <c r="W3687">
        <v>21.513999999999999</v>
      </c>
      <c r="X3687">
        <v>22.675000000000001</v>
      </c>
      <c r="Y3687">
        <v>23.695</v>
      </c>
      <c r="Z3687">
        <v>24.393000000000001</v>
      </c>
      <c r="AA3687">
        <v>25.093</v>
      </c>
      <c r="AB3687">
        <v>25.707000000000001</v>
      </c>
      <c r="AC3687">
        <v>26.19</v>
      </c>
      <c r="AD3687">
        <v>26.663</v>
      </c>
      <c r="AE3687">
        <v>26.986999999999998</v>
      </c>
      <c r="AF3687">
        <v>78.38</v>
      </c>
      <c r="AG3687">
        <v>78.084999999999994</v>
      </c>
      <c r="AH3687">
        <v>78.536000000000001</v>
      </c>
      <c r="AI3687">
        <v>78.680999999999997</v>
      </c>
      <c r="AJ3687">
        <v>81.346000000000004</v>
      </c>
      <c r="AK3687">
        <v>81.185000000000002</v>
      </c>
      <c r="AL3687">
        <v>81.984999999999999</v>
      </c>
      <c r="AM3687">
        <v>83.933000000000007</v>
      </c>
      <c r="AN3687">
        <v>87.527000000000001</v>
      </c>
      <c r="AO3687">
        <v>87.713999999999999</v>
      </c>
      <c r="AP3687">
        <v>90.872</v>
      </c>
      <c r="AQ3687">
        <v>93.885999999999996</v>
      </c>
      <c r="AR3687">
        <v>51.003999999999998</v>
      </c>
      <c r="AS3687">
        <v>51.670999999999999</v>
      </c>
      <c r="AT3687">
        <v>53.475000000000001</v>
      </c>
      <c r="AU3687">
        <v>55.475000000000001</v>
      </c>
      <c r="AV3687">
        <v>58.887999999999998</v>
      </c>
      <c r="AW3687">
        <v>57.454000000000001</v>
      </c>
      <c r="AX3687">
        <v>60.752000000000002</v>
      </c>
      <c r="AY3687">
        <v>58.378</v>
      </c>
      <c r="AZ3687">
        <v>60.302999999999997</v>
      </c>
      <c r="BA3687">
        <v>69.619</v>
      </c>
      <c r="BB3687">
        <v>58.573</v>
      </c>
      <c r="BC3687">
        <v>61.508000000000003</v>
      </c>
      <c r="BD3687">
        <v>61.648000000000003</v>
      </c>
      <c r="BE3687">
        <v>57.777000000000001</v>
      </c>
      <c r="BF3687">
        <v>61.848999999999997</v>
      </c>
      <c r="BG3687">
        <v>57.86</v>
      </c>
      <c r="BH3687">
        <v>60.707999999999998</v>
      </c>
      <c r="BI3687">
        <v>57.246000000000002</v>
      </c>
      <c r="BJ3687">
        <v>56.997999999999998</v>
      </c>
      <c r="BK3687">
        <v>57.076000000000001</v>
      </c>
      <c r="BL3687">
        <v>57.319000000000003</v>
      </c>
      <c r="BM3687">
        <v>58.045000000000002</v>
      </c>
      <c r="BN3687">
        <v>56.423999999999999</v>
      </c>
      <c r="BO3687">
        <v>58.878</v>
      </c>
      <c r="BP3687">
        <v>56.908000000000001</v>
      </c>
      <c r="BQ3687">
        <v>56.762999999999998</v>
      </c>
      <c r="BR3687">
        <v>57.819000000000003</v>
      </c>
      <c r="BS3687">
        <v>60.646000000000001</v>
      </c>
      <c r="BT3687">
        <v>57.643000000000001</v>
      </c>
      <c r="BU3687">
        <v>58.345999999999997</v>
      </c>
      <c r="BV3687">
        <v>59.624000000000002</v>
      </c>
      <c r="BW3687">
        <v>58.353000000000002</v>
      </c>
      <c r="BX3687">
        <v>442.74</v>
      </c>
      <c r="BY3687">
        <v>58.933</v>
      </c>
      <c r="BZ3687">
        <v>59.679000000000002</v>
      </c>
      <c r="CA3687">
        <v>59.151000000000003</v>
      </c>
      <c r="CB3687">
        <v>59.572000000000003</v>
      </c>
      <c r="CC3687">
        <v>60.170999999999999</v>
      </c>
      <c r="CD3687">
        <v>60.595999999999997</v>
      </c>
      <c r="CE3687">
        <v>60.9</v>
      </c>
      <c r="CF3687">
        <v>61.281999999999996</v>
      </c>
      <c r="CG3687">
        <v>61.56</v>
      </c>
      <c r="CH3687">
        <v>61.738999999999997</v>
      </c>
    </row>
    <row r="3688" spans="1:86" x14ac:dyDescent="0.3">
      <c r="A3688" t="s">
        <v>7344</v>
      </c>
      <c r="B3688" t="s">
        <v>3323</v>
      </c>
      <c r="C3688">
        <v>157.124</v>
      </c>
      <c r="D3688">
        <v>165.738</v>
      </c>
      <c r="E3688">
        <v>161.38399999999999</v>
      </c>
      <c r="F3688">
        <v>130.91900000000001</v>
      </c>
      <c r="G3688">
        <v>134.19999999999999</v>
      </c>
      <c r="H3688">
        <v>269.46699999999998</v>
      </c>
      <c r="I3688">
        <v>252.94</v>
      </c>
      <c r="J3688">
        <v>237.25200000000001</v>
      </c>
      <c r="K3688">
        <v>219.95599999999999</v>
      </c>
      <c r="L3688">
        <v>211.73</v>
      </c>
      <c r="M3688">
        <v>211.19200000000001</v>
      </c>
      <c r="N3688">
        <v>226.46700000000001</v>
      </c>
      <c r="O3688">
        <v>237.39400000000001</v>
      </c>
      <c r="P3688">
        <v>231.75299999999999</v>
      </c>
      <c r="Q3688">
        <v>233.86799999999999</v>
      </c>
      <c r="R3688">
        <v>232.07400000000001</v>
      </c>
      <c r="S3688">
        <v>239.16900000000001</v>
      </c>
      <c r="T3688">
        <v>142.42500000000001</v>
      </c>
      <c r="U3688">
        <v>151.886</v>
      </c>
      <c r="V3688">
        <v>161.74</v>
      </c>
      <c r="W3688">
        <v>168.27500000000001</v>
      </c>
      <c r="X3688">
        <v>189.535</v>
      </c>
      <c r="Y3688">
        <v>206.16399999999999</v>
      </c>
      <c r="Z3688">
        <v>192.381</v>
      </c>
      <c r="AA3688">
        <v>200.73500000000001</v>
      </c>
      <c r="AB3688">
        <v>195.00700000000001</v>
      </c>
      <c r="AC3688">
        <v>195.655</v>
      </c>
      <c r="AD3688">
        <v>191.297</v>
      </c>
      <c r="AE3688">
        <v>182.589</v>
      </c>
      <c r="AF3688">
        <v>124.871</v>
      </c>
      <c r="AG3688">
        <v>115.565</v>
      </c>
      <c r="AH3688">
        <v>122.572</v>
      </c>
      <c r="AI3688">
        <v>118.462</v>
      </c>
      <c r="AJ3688">
        <v>110.557</v>
      </c>
      <c r="AK3688">
        <v>138.11099999999999</v>
      </c>
      <c r="AL3688">
        <v>102.108</v>
      </c>
      <c r="AM3688">
        <v>120.116</v>
      </c>
      <c r="AN3688">
        <v>100.923</v>
      </c>
      <c r="AO3688">
        <v>113.876</v>
      </c>
      <c r="AP3688">
        <v>100.666</v>
      </c>
      <c r="AQ3688">
        <v>89.034000000000006</v>
      </c>
      <c r="AR3688">
        <v>174.13300000000001</v>
      </c>
      <c r="AS3688">
        <v>152.857</v>
      </c>
      <c r="AT3688">
        <v>148.80699999999999</v>
      </c>
      <c r="AU3688">
        <v>142.20699999999999</v>
      </c>
      <c r="AV3688">
        <v>145.084</v>
      </c>
      <c r="AW3688">
        <v>153.64400000000001</v>
      </c>
      <c r="AX3688">
        <v>135.40199999999999</v>
      </c>
      <c r="AY3688">
        <v>143.233</v>
      </c>
      <c r="AZ3688">
        <v>157.29300000000001</v>
      </c>
      <c r="BA3688">
        <v>150.27500000000001</v>
      </c>
      <c r="BB3688">
        <v>144.67599999999999</v>
      </c>
      <c r="BC3688">
        <v>128.64500000000001</v>
      </c>
      <c r="BD3688">
        <v>149.05600000000001</v>
      </c>
      <c r="BE3688">
        <v>152.268</v>
      </c>
      <c r="BF3688">
        <v>149.773</v>
      </c>
      <c r="BG3688">
        <v>154.94499999999999</v>
      </c>
      <c r="BH3688">
        <v>151.92400000000001</v>
      </c>
      <c r="BI3688">
        <v>156.262</v>
      </c>
      <c r="BJ3688">
        <v>157.88800000000001</v>
      </c>
      <c r="BK3688">
        <v>158.56200000000001</v>
      </c>
      <c r="BL3688">
        <v>158.22499999999999</v>
      </c>
      <c r="BM3688">
        <v>158.64500000000001</v>
      </c>
      <c r="BN3688">
        <v>161.547</v>
      </c>
      <c r="BO3688">
        <v>163.63800000000001</v>
      </c>
      <c r="BP3688">
        <v>165.56299999999999</v>
      </c>
      <c r="BQ3688">
        <v>160.755</v>
      </c>
      <c r="BR3688">
        <v>160.22900000000001</v>
      </c>
      <c r="BS3688">
        <v>158.351</v>
      </c>
      <c r="BT3688">
        <v>162.22399999999999</v>
      </c>
      <c r="BU3688">
        <v>165.37100000000001</v>
      </c>
      <c r="BV3688">
        <v>163.02600000000001</v>
      </c>
      <c r="BW3688">
        <v>166.124</v>
      </c>
      <c r="BX3688">
        <v>-216.79900000000001</v>
      </c>
      <c r="BY3688">
        <v>168.25800000000001</v>
      </c>
      <c r="BZ3688">
        <v>170.637</v>
      </c>
      <c r="CA3688">
        <v>173.93700000000001</v>
      </c>
      <c r="CB3688">
        <v>148.45500000000001</v>
      </c>
      <c r="CC3688">
        <v>190.768</v>
      </c>
      <c r="CD3688">
        <v>174.715</v>
      </c>
      <c r="CE3688">
        <v>170.649</v>
      </c>
      <c r="CF3688">
        <v>172.596</v>
      </c>
      <c r="CG3688">
        <v>245.86500000000001</v>
      </c>
      <c r="CH3688">
        <v>170.24700000000001</v>
      </c>
    </row>
    <row r="3689" spans="1:86" x14ac:dyDescent="0.3">
      <c r="A3689">
        <v>0</v>
      </c>
      <c r="B3689">
        <v>0</v>
      </c>
      <c r="C3689" t="s">
        <v>137</v>
      </c>
      <c r="D3689" t="s">
        <v>137</v>
      </c>
      <c r="E3689" t="s">
        <v>137</v>
      </c>
      <c r="F3689" t="s">
        <v>137</v>
      </c>
      <c r="G3689" t="s">
        <v>137</v>
      </c>
      <c r="H3689" t="s">
        <v>137</v>
      </c>
      <c r="I3689" t="s">
        <v>137</v>
      </c>
      <c r="J3689" t="s">
        <v>137</v>
      </c>
      <c r="K3689" t="s">
        <v>137</v>
      </c>
      <c r="L3689" t="s">
        <v>137</v>
      </c>
      <c r="M3689" t="s">
        <v>137</v>
      </c>
      <c r="N3689" t="s">
        <v>137</v>
      </c>
      <c r="O3689" t="s">
        <v>137</v>
      </c>
      <c r="P3689" t="s">
        <v>137</v>
      </c>
      <c r="Q3689" t="s">
        <v>137</v>
      </c>
      <c r="R3689" t="s">
        <v>137</v>
      </c>
      <c r="S3689" t="s">
        <v>137</v>
      </c>
      <c r="T3689" t="s">
        <v>137</v>
      </c>
      <c r="U3689" t="s">
        <v>137</v>
      </c>
      <c r="V3689" t="s">
        <v>137</v>
      </c>
      <c r="W3689" t="s">
        <v>137</v>
      </c>
      <c r="X3689" t="s">
        <v>137</v>
      </c>
      <c r="Y3689" t="s">
        <v>137</v>
      </c>
      <c r="Z3689" t="s">
        <v>137</v>
      </c>
      <c r="AA3689" t="s">
        <v>137</v>
      </c>
      <c r="AB3689" t="s">
        <v>137</v>
      </c>
      <c r="AC3689" t="s">
        <v>137</v>
      </c>
      <c r="AD3689" t="s">
        <v>137</v>
      </c>
      <c r="AE3689" t="s">
        <v>137</v>
      </c>
      <c r="AF3689" t="s">
        <v>137</v>
      </c>
      <c r="AG3689" t="s">
        <v>137</v>
      </c>
      <c r="AH3689" t="s">
        <v>137</v>
      </c>
      <c r="AI3689" t="s">
        <v>137</v>
      </c>
      <c r="AJ3689" t="s">
        <v>137</v>
      </c>
      <c r="AK3689" t="s">
        <v>137</v>
      </c>
      <c r="AL3689" t="s">
        <v>137</v>
      </c>
      <c r="AM3689" t="s">
        <v>137</v>
      </c>
      <c r="AN3689" t="s">
        <v>137</v>
      </c>
      <c r="AO3689" t="s">
        <v>137</v>
      </c>
      <c r="AP3689" t="s">
        <v>137</v>
      </c>
      <c r="AQ3689" t="s">
        <v>137</v>
      </c>
      <c r="AR3689" t="s">
        <v>137</v>
      </c>
      <c r="AS3689" t="s">
        <v>137</v>
      </c>
      <c r="AT3689" t="s">
        <v>137</v>
      </c>
      <c r="AU3689" t="s">
        <v>137</v>
      </c>
      <c r="AV3689" t="s">
        <v>137</v>
      </c>
      <c r="AW3689" t="s">
        <v>137</v>
      </c>
      <c r="AX3689" t="s">
        <v>137</v>
      </c>
      <c r="AY3689" t="s">
        <v>137</v>
      </c>
      <c r="AZ3689" t="s">
        <v>137</v>
      </c>
      <c r="BA3689" t="s">
        <v>137</v>
      </c>
      <c r="BB3689" t="s">
        <v>137</v>
      </c>
      <c r="BC3689" t="s">
        <v>137</v>
      </c>
      <c r="BD3689" t="s">
        <v>137</v>
      </c>
      <c r="BE3689" t="s">
        <v>137</v>
      </c>
      <c r="BF3689" t="s">
        <v>137</v>
      </c>
      <c r="BG3689" t="s">
        <v>137</v>
      </c>
      <c r="BH3689" t="s">
        <v>137</v>
      </c>
      <c r="BI3689" t="s">
        <v>137</v>
      </c>
      <c r="BJ3689" t="s">
        <v>137</v>
      </c>
      <c r="BK3689" t="s">
        <v>137</v>
      </c>
      <c r="BL3689" t="s">
        <v>137</v>
      </c>
      <c r="BM3689" t="s">
        <v>137</v>
      </c>
      <c r="BN3689" t="s">
        <v>137</v>
      </c>
      <c r="BO3689" t="s">
        <v>137</v>
      </c>
      <c r="BP3689" t="s">
        <v>137</v>
      </c>
      <c r="BQ3689" t="s">
        <v>137</v>
      </c>
      <c r="BR3689" t="s">
        <v>137</v>
      </c>
      <c r="BS3689" t="s">
        <v>137</v>
      </c>
      <c r="BT3689" t="s">
        <v>137</v>
      </c>
      <c r="BU3689" t="s">
        <v>137</v>
      </c>
      <c r="BV3689" t="s">
        <v>137</v>
      </c>
      <c r="BW3689" t="s">
        <v>137</v>
      </c>
      <c r="BX3689" t="s">
        <v>137</v>
      </c>
      <c r="BY3689" t="s">
        <v>137</v>
      </c>
      <c r="BZ3689" t="s">
        <v>137</v>
      </c>
      <c r="CA3689" t="s">
        <v>137</v>
      </c>
      <c r="CB3689" t="s">
        <v>137</v>
      </c>
      <c r="CC3689" t="s">
        <v>137</v>
      </c>
      <c r="CD3689" t="s">
        <v>137</v>
      </c>
      <c r="CE3689" t="s">
        <v>137</v>
      </c>
      <c r="CF3689" t="s">
        <v>137</v>
      </c>
      <c r="CG3689" t="s">
        <v>137</v>
      </c>
      <c r="CH3689" t="s">
        <v>137</v>
      </c>
    </row>
    <row r="3690" spans="1:86" x14ac:dyDescent="0.3">
      <c r="A3690">
        <v>0</v>
      </c>
      <c r="B3690">
        <v>0</v>
      </c>
      <c r="C3690" t="s">
        <v>137</v>
      </c>
      <c r="D3690" t="s">
        <v>137</v>
      </c>
      <c r="E3690" t="s">
        <v>137</v>
      </c>
      <c r="F3690" t="s">
        <v>137</v>
      </c>
      <c r="G3690" t="s">
        <v>137</v>
      </c>
      <c r="H3690" t="s">
        <v>137</v>
      </c>
      <c r="I3690" t="s">
        <v>137</v>
      </c>
      <c r="J3690" t="s">
        <v>137</v>
      </c>
      <c r="K3690" t="s">
        <v>137</v>
      </c>
      <c r="L3690" t="s">
        <v>137</v>
      </c>
      <c r="M3690" t="s">
        <v>137</v>
      </c>
      <c r="N3690" t="s">
        <v>137</v>
      </c>
      <c r="O3690" t="s">
        <v>137</v>
      </c>
      <c r="P3690" t="s">
        <v>137</v>
      </c>
      <c r="Q3690" t="s">
        <v>137</v>
      </c>
      <c r="R3690" t="s">
        <v>137</v>
      </c>
      <c r="S3690" t="s">
        <v>137</v>
      </c>
      <c r="T3690" t="s">
        <v>137</v>
      </c>
      <c r="U3690" t="s">
        <v>137</v>
      </c>
      <c r="V3690" t="s">
        <v>137</v>
      </c>
      <c r="W3690" t="s">
        <v>137</v>
      </c>
      <c r="X3690" t="s">
        <v>137</v>
      </c>
      <c r="Y3690" t="s">
        <v>137</v>
      </c>
      <c r="Z3690" t="s">
        <v>137</v>
      </c>
      <c r="AA3690" t="s">
        <v>137</v>
      </c>
      <c r="AB3690" t="s">
        <v>137</v>
      </c>
      <c r="AC3690" t="s">
        <v>137</v>
      </c>
      <c r="AD3690" t="s">
        <v>137</v>
      </c>
      <c r="AE3690" t="s">
        <v>137</v>
      </c>
      <c r="AF3690" t="s">
        <v>137</v>
      </c>
      <c r="AG3690" t="s">
        <v>137</v>
      </c>
      <c r="AH3690" t="s">
        <v>137</v>
      </c>
      <c r="AI3690" t="s">
        <v>137</v>
      </c>
      <c r="AJ3690" t="s">
        <v>137</v>
      </c>
      <c r="AK3690" t="s">
        <v>137</v>
      </c>
      <c r="AL3690" t="s">
        <v>137</v>
      </c>
      <c r="AM3690" t="s">
        <v>137</v>
      </c>
      <c r="AN3690" t="s">
        <v>137</v>
      </c>
      <c r="AO3690" t="s">
        <v>137</v>
      </c>
      <c r="AP3690" t="s">
        <v>137</v>
      </c>
      <c r="AQ3690" t="s">
        <v>137</v>
      </c>
      <c r="AR3690" t="s">
        <v>137</v>
      </c>
      <c r="AS3690" t="s">
        <v>137</v>
      </c>
      <c r="AT3690" t="s">
        <v>137</v>
      </c>
      <c r="AU3690" t="s">
        <v>137</v>
      </c>
      <c r="AV3690" t="s">
        <v>137</v>
      </c>
      <c r="AW3690" t="s">
        <v>137</v>
      </c>
      <c r="AX3690" t="s">
        <v>137</v>
      </c>
      <c r="AY3690" t="s">
        <v>137</v>
      </c>
      <c r="AZ3690" t="s">
        <v>137</v>
      </c>
      <c r="BA3690" t="s">
        <v>137</v>
      </c>
      <c r="BB3690" t="s">
        <v>137</v>
      </c>
      <c r="BC3690" t="s">
        <v>137</v>
      </c>
      <c r="BD3690" t="s">
        <v>137</v>
      </c>
      <c r="BE3690" t="s">
        <v>137</v>
      </c>
      <c r="BF3690" t="s">
        <v>137</v>
      </c>
      <c r="BG3690" t="s">
        <v>137</v>
      </c>
      <c r="BH3690" t="s">
        <v>137</v>
      </c>
      <c r="BI3690" t="s">
        <v>137</v>
      </c>
      <c r="BJ3690" t="s">
        <v>137</v>
      </c>
      <c r="BK3690" t="s">
        <v>137</v>
      </c>
      <c r="BL3690" t="s">
        <v>137</v>
      </c>
      <c r="BM3690" t="s">
        <v>137</v>
      </c>
      <c r="BN3690" t="s">
        <v>137</v>
      </c>
      <c r="BO3690" t="s">
        <v>137</v>
      </c>
      <c r="BP3690" t="s">
        <v>137</v>
      </c>
      <c r="BQ3690" t="s">
        <v>137</v>
      </c>
      <c r="BR3690" t="s">
        <v>137</v>
      </c>
      <c r="BS3690" t="s">
        <v>137</v>
      </c>
      <c r="BT3690" t="s">
        <v>137</v>
      </c>
      <c r="BU3690" t="s">
        <v>137</v>
      </c>
      <c r="BV3690" t="s">
        <v>137</v>
      </c>
      <c r="BW3690" t="s">
        <v>137</v>
      </c>
      <c r="BX3690" t="s">
        <v>137</v>
      </c>
      <c r="BY3690" t="s">
        <v>137</v>
      </c>
      <c r="BZ3690" t="s">
        <v>137</v>
      </c>
      <c r="CA3690" t="s">
        <v>137</v>
      </c>
      <c r="CB3690" t="s">
        <v>137</v>
      </c>
      <c r="CC3690" t="s">
        <v>137</v>
      </c>
      <c r="CD3690" t="s">
        <v>137</v>
      </c>
      <c r="CE3690" t="s">
        <v>137</v>
      </c>
      <c r="CF3690" t="s">
        <v>137</v>
      </c>
      <c r="CG3690" t="s">
        <v>137</v>
      </c>
      <c r="CH3690" t="s">
        <v>137</v>
      </c>
    </row>
    <row r="3691" spans="1:86" x14ac:dyDescent="0.3">
      <c r="A3691">
        <v>0</v>
      </c>
      <c r="B3691">
        <v>0</v>
      </c>
      <c r="C3691" t="s">
        <v>137</v>
      </c>
      <c r="D3691" t="s">
        <v>137</v>
      </c>
      <c r="E3691" t="s">
        <v>137</v>
      </c>
      <c r="F3691" t="s">
        <v>137</v>
      </c>
      <c r="G3691" t="s">
        <v>137</v>
      </c>
      <c r="H3691" t="s">
        <v>137</v>
      </c>
      <c r="I3691" t="s">
        <v>137</v>
      </c>
      <c r="J3691" t="s">
        <v>137</v>
      </c>
      <c r="K3691" t="s">
        <v>137</v>
      </c>
      <c r="L3691" t="s">
        <v>137</v>
      </c>
      <c r="M3691" t="s">
        <v>137</v>
      </c>
      <c r="N3691" t="s">
        <v>137</v>
      </c>
      <c r="O3691" t="s">
        <v>137</v>
      </c>
      <c r="P3691" t="s">
        <v>137</v>
      </c>
      <c r="Q3691" t="s">
        <v>137</v>
      </c>
      <c r="R3691" t="s">
        <v>137</v>
      </c>
      <c r="S3691" t="s">
        <v>137</v>
      </c>
      <c r="T3691" t="s">
        <v>137</v>
      </c>
      <c r="U3691" t="s">
        <v>137</v>
      </c>
      <c r="V3691" t="s">
        <v>137</v>
      </c>
      <c r="W3691" t="s">
        <v>137</v>
      </c>
      <c r="X3691" t="s">
        <v>137</v>
      </c>
      <c r="Y3691" t="s">
        <v>137</v>
      </c>
      <c r="Z3691" t="s">
        <v>137</v>
      </c>
      <c r="AA3691" t="s">
        <v>137</v>
      </c>
      <c r="AB3691" t="s">
        <v>137</v>
      </c>
      <c r="AC3691" t="s">
        <v>137</v>
      </c>
      <c r="AD3691" t="s">
        <v>137</v>
      </c>
      <c r="AE3691" t="s">
        <v>137</v>
      </c>
      <c r="AF3691" t="s">
        <v>137</v>
      </c>
      <c r="AG3691" t="s">
        <v>137</v>
      </c>
      <c r="AH3691" t="s">
        <v>137</v>
      </c>
      <c r="AI3691" t="s">
        <v>137</v>
      </c>
      <c r="AJ3691" t="s">
        <v>137</v>
      </c>
      <c r="AK3691" t="s">
        <v>137</v>
      </c>
      <c r="AL3691" t="s">
        <v>137</v>
      </c>
      <c r="AM3691" t="s">
        <v>137</v>
      </c>
      <c r="AN3691" t="s">
        <v>137</v>
      </c>
      <c r="AO3691" t="s">
        <v>137</v>
      </c>
      <c r="AP3691" t="s">
        <v>137</v>
      </c>
      <c r="AQ3691" t="s">
        <v>137</v>
      </c>
      <c r="AR3691" t="s">
        <v>137</v>
      </c>
      <c r="AS3691" t="s">
        <v>137</v>
      </c>
      <c r="AT3691" t="s">
        <v>137</v>
      </c>
      <c r="AU3691" t="s">
        <v>137</v>
      </c>
      <c r="AV3691" t="s">
        <v>137</v>
      </c>
      <c r="AW3691" t="s">
        <v>137</v>
      </c>
      <c r="AX3691" t="s">
        <v>137</v>
      </c>
      <c r="AY3691" t="s">
        <v>137</v>
      </c>
      <c r="AZ3691" t="s">
        <v>137</v>
      </c>
      <c r="BA3691" t="s">
        <v>137</v>
      </c>
      <c r="BB3691" t="s">
        <v>137</v>
      </c>
      <c r="BC3691" t="s">
        <v>137</v>
      </c>
      <c r="BD3691" t="s">
        <v>137</v>
      </c>
      <c r="BE3691" t="s">
        <v>137</v>
      </c>
      <c r="BF3691" t="s">
        <v>137</v>
      </c>
      <c r="BG3691" t="s">
        <v>137</v>
      </c>
      <c r="BH3691" t="s">
        <v>137</v>
      </c>
      <c r="BI3691" t="s">
        <v>137</v>
      </c>
      <c r="BJ3691" t="s">
        <v>137</v>
      </c>
      <c r="BK3691" t="s">
        <v>137</v>
      </c>
      <c r="BL3691" t="s">
        <v>137</v>
      </c>
      <c r="BM3691" t="s">
        <v>137</v>
      </c>
      <c r="BN3691" t="s">
        <v>137</v>
      </c>
      <c r="BO3691" t="s">
        <v>137</v>
      </c>
      <c r="BP3691" t="s">
        <v>137</v>
      </c>
      <c r="BQ3691" t="s">
        <v>137</v>
      </c>
      <c r="BR3691" t="s">
        <v>137</v>
      </c>
      <c r="BS3691" t="s">
        <v>137</v>
      </c>
      <c r="BT3691" t="s">
        <v>137</v>
      </c>
      <c r="BU3691" t="s">
        <v>137</v>
      </c>
      <c r="BV3691" t="s">
        <v>137</v>
      </c>
      <c r="BW3691" t="s">
        <v>137</v>
      </c>
      <c r="BX3691" t="s">
        <v>137</v>
      </c>
      <c r="BY3691" t="s">
        <v>137</v>
      </c>
      <c r="BZ3691" t="s">
        <v>137</v>
      </c>
      <c r="CA3691" t="s">
        <v>137</v>
      </c>
      <c r="CB3691" t="s">
        <v>137</v>
      </c>
      <c r="CC3691" t="s">
        <v>137</v>
      </c>
      <c r="CD3691" t="s">
        <v>137</v>
      </c>
      <c r="CE3691" t="s">
        <v>137</v>
      </c>
      <c r="CF3691" t="s">
        <v>137</v>
      </c>
      <c r="CG3691" t="s">
        <v>137</v>
      </c>
      <c r="CH3691" t="s">
        <v>137</v>
      </c>
    </row>
    <row r="3692" spans="1:86" x14ac:dyDescent="0.3">
      <c r="A3692">
        <v>0</v>
      </c>
      <c r="B3692">
        <v>0</v>
      </c>
      <c r="C3692" t="s">
        <v>137</v>
      </c>
      <c r="D3692" t="s">
        <v>137</v>
      </c>
      <c r="E3692" t="s">
        <v>137</v>
      </c>
      <c r="F3692" t="s">
        <v>137</v>
      </c>
      <c r="G3692" t="s">
        <v>137</v>
      </c>
      <c r="H3692" t="s">
        <v>137</v>
      </c>
      <c r="I3692" t="s">
        <v>137</v>
      </c>
      <c r="J3692" t="s">
        <v>137</v>
      </c>
      <c r="K3692" t="s">
        <v>137</v>
      </c>
      <c r="L3692" t="s">
        <v>137</v>
      </c>
      <c r="M3692" t="s">
        <v>137</v>
      </c>
      <c r="N3692" t="s">
        <v>137</v>
      </c>
      <c r="O3692" t="s">
        <v>137</v>
      </c>
      <c r="P3692" t="s">
        <v>137</v>
      </c>
      <c r="Q3692" t="s">
        <v>137</v>
      </c>
      <c r="R3692" t="s">
        <v>137</v>
      </c>
      <c r="S3692" t="s">
        <v>137</v>
      </c>
      <c r="T3692" t="s">
        <v>137</v>
      </c>
      <c r="U3692" t="s">
        <v>137</v>
      </c>
      <c r="V3692" t="s">
        <v>137</v>
      </c>
      <c r="W3692" t="s">
        <v>137</v>
      </c>
      <c r="X3692" t="s">
        <v>137</v>
      </c>
      <c r="Y3692" t="s">
        <v>137</v>
      </c>
      <c r="Z3692" t="s">
        <v>137</v>
      </c>
      <c r="AA3692" t="s">
        <v>137</v>
      </c>
      <c r="AB3692" t="s">
        <v>137</v>
      </c>
      <c r="AC3692" t="s">
        <v>137</v>
      </c>
      <c r="AD3692" t="s">
        <v>137</v>
      </c>
      <c r="AE3692" t="s">
        <v>137</v>
      </c>
      <c r="AF3692" t="s">
        <v>137</v>
      </c>
      <c r="AG3692" t="s">
        <v>137</v>
      </c>
      <c r="AH3692" t="s">
        <v>137</v>
      </c>
      <c r="AI3692" t="s">
        <v>137</v>
      </c>
      <c r="AJ3692" t="s">
        <v>137</v>
      </c>
      <c r="AK3692" t="s">
        <v>137</v>
      </c>
      <c r="AL3692" t="s">
        <v>137</v>
      </c>
      <c r="AM3692" t="s">
        <v>137</v>
      </c>
      <c r="AN3692" t="s">
        <v>137</v>
      </c>
      <c r="AO3692" t="s">
        <v>137</v>
      </c>
      <c r="AP3692" t="s">
        <v>137</v>
      </c>
      <c r="AQ3692" t="s">
        <v>137</v>
      </c>
      <c r="AR3692" t="s">
        <v>137</v>
      </c>
      <c r="AS3692" t="s">
        <v>137</v>
      </c>
      <c r="AT3692" t="s">
        <v>137</v>
      </c>
      <c r="AU3692" t="s">
        <v>137</v>
      </c>
      <c r="AV3692" t="s">
        <v>137</v>
      </c>
      <c r="AW3692" t="s">
        <v>137</v>
      </c>
      <c r="AX3692" t="s">
        <v>137</v>
      </c>
      <c r="AY3692" t="s">
        <v>137</v>
      </c>
      <c r="AZ3692" t="s">
        <v>137</v>
      </c>
      <c r="BA3692" t="s">
        <v>137</v>
      </c>
      <c r="BB3692" t="s">
        <v>137</v>
      </c>
      <c r="BC3692" t="s">
        <v>137</v>
      </c>
      <c r="BD3692" t="s">
        <v>137</v>
      </c>
      <c r="BE3692" t="s">
        <v>137</v>
      </c>
      <c r="BF3692" t="s">
        <v>137</v>
      </c>
      <c r="BG3692" t="s">
        <v>137</v>
      </c>
      <c r="BH3692" t="s">
        <v>137</v>
      </c>
      <c r="BI3692" t="s">
        <v>137</v>
      </c>
      <c r="BJ3692" t="s">
        <v>137</v>
      </c>
      <c r="BK3692" t="s">
        <v>137</v>
      </c>
      <c r="BL3692" t="s">
        <v>137</v>
      </c>
      <c r="BM3692" t="s">
        <v>137</v>
      </c>
      <c r="BN3692" t="s">
        <v>137</v>
      </c>
      <c r="BO3692" t="s">
        <v>137</v>
      </c>
      <c r="BP3692" t="s">
        <v>137</v>
      </c>
      <c r="BQ3692" t="s">
        <v>137</v>
      </c>
      <c r="BR3692" t="s">
        <v>137</v>
      </c>
      <c r="BS3692" t="s">
        <v>137</v>
      </c>
      <c r="BT3692" t="s">
        <v>137</v>
      </c>
      <c r="BU3692" t="s">
        <v>137</v>
      </c>
      <c r="BV3692" t="s">
        <v>137</v>
      </c>
      <c r="BW3692" t="s">
        <v>137</v>
      </c>
      <c r="BX3692" t="s">
        <v>137</v>
      </c>
      <c r="BY3692" t="s">
        <v>137</v>
      </c>
      <c r="BZ3692" t="s">
        <v>137</v>
      </c>
      <c r="CA3692" t="s">
        <v>137</v>
      </c>
      <c r="CB3692" t="s">
        <v>137</v>
      </c>
      <c r="CC3692" t="s">
        <v>137</v>
      </c>
      <c r="CD3692" t="s">
        <v>137</v>
      </c>
      <c r="CE3692" t="s">
        <v>137</v>
      </c>
      <c r="CF3692" t="s">
        <v>137</v>
      </c>
      <c r="CG3692" t="s">
        <v>137</v>
      </c>
      <c r="CH3692" t="s">
        <v>137</v>
      </c>
    </row>
    <row r="3693" spans="1:86" x14ac:dyDescent="0.3">
      <c r="A3693">
        <v>0</v>
      </c>
      <c r="B3693">
        <v>0</v>
      </c>
      <c r="C3693" t="s">
        <v>137</v>
      </c>
      <c r="D3693" t="s">
        <v>137</v>
      </c>
      <c r="E3693" t="s">
        <v>137</v>
      </c>
      <c r="F3693" t="s">
        <v>137</v>
      </c>
      <c r="G3693" t="s">
        <v>137</v>
      </c>
      <c r="H3693" t="s">
        <v>137</v>
      </c>
      <c r="I3693" t="s">
        <v>137</v>
      </c>
      <c r="J3693" t="s">
        <v>137</v>
      </c>
      <c r="K3693" t="s">
        <v>137</v>
      </c>
      <c r="L3693" t="s">
        <v>137</v>
      </c>
      <c r="M3693" t="s">
        <v>137</v>
      </c>
      <c r="N3693" t="s">
        <v>137</v>
      </c>
      <c r="O3693" t="s">
        <v>137</v>
      </c>
      <c r="P3693" t="s">
        <v>137</v>
      </c>
      <c r="Q3693" t="s">
        <v>137</v>
      </c>
      <c r="R3693" t="s">
        <v>137</v>
      </c>
      <c r="S3693" t="s">
        <v>137</v>
      </c>
      <c r="T3693" t="s">
        <v>137</v>
      </c>
      <c r="U3693" t="s">
        <v>137</v>
      </c>
      <c r="V3693" t="s">
        <v>137</v>
      </c>
      <c r="W3693" t="s">
        <v>137</v>
      </c>
      <c r="X3693" t="s">
        <v>137</v>
      </c>
      <c r="Y3693" t="s">
        <v>137</v>
      </c>
      <c r="Z3693" t="s">
        <v>137</v>
      </c>
      <c r="AA3693" t="s">
        <v>137</v>
      </c>
      <c r="AB3693" t="s">
        <v>137</v>
      </c>
      <c r="AC3693" t="s">
        <v>137</v>
      </c>
      <c r="AD3693" t="s">
        <v>137</v>
      </c>
      <c r="AE3693" t="s">
        <v>137</v>
      </c>
      <c r="AF3693" t="s">
        <v>137</v>
      </c>
      <c r="AG3693" t="s">
        <v>137</v>
      </c>
      <c r="AH3693" t="s">
        <v>137</v>
      </c>
      <c r="AI3693" t="s">
        <v>137</v>
      </c>
      <c r="AJ3693" t="s">
        <v>137</v>
      </c>
      <c r="AK3693" t="s">
        <v>137</v>
      </c>
      <c r="AL3693" t="s">
        <v>137</v>
      </c>
      <c r="AM3693" t="s">
        <v>137</v>
      </c>
      <c r="AN3693" t="s">
        <v>137</v>
      </c>
      <c r="AO3693" t="s">
        <v>137</v>
      </c>
      <c r="AP3693" t="s">
        <v>137</v>
      </c>
      <c r="AQ3693" t="s">
        <v>137</v>
      </c>
      <c r="AR3693" t="s">
        <v>137</v>
      </c>
      <c r="AS3693" t="s">
        <v>137</v>
      </c>
      <c r="AT3693" t="s">
        <v>137</v>
      </c>
      <c r="AU3693" t="s">
        <v>137</v>
      </c>
      <c r="AV3693" t="s">
        <v>137</v>
      </c>
      <c r="AW3693" t="s">
        <v>137</v>
      </c>
      <c r="AX3693" t="s">
        <v>137</v>
      </c>
      <c r="AY3693" t="s">
        <v>137</v>
      </c>
      <c r="AZ3693" t="s">
        <v>137</v>
      </c>
      <c r="BA3693" t="s">
        <v>137</v>
      </c>
      <c r="BB3693" t="s">
        <v>137</v>
      </c>
      <c r="BC3693" t="s">
        <v>137</v>
      </c>
      <c r="BD3693" t="s">
        <v>137</v>
      </c>
      <c r="BE3693" t="s">
        <v>137</v>
      </c>
      <c r="BF3693" t="s">
        <v>137</v>
      </c>
      <c r="BG3693" t="s">
        <v>137</v>
      </c>
      <c r="BH3693" t="s">
        <v>137</v>
      </c>
      <c r="BI3693" t="s">
        <v>137</v>
      </c>
      <c r="BJ3693" t="s">
        <v>137</v>
      </c>
      <c r="BK3693" t="s">
        <v>137</v>
      </c>
      <c r="BL3693" t="s">
        <v>137</v>
      </c>
      <c r="BM3693" t="s">
        <v>137</v>
      </c>
      <c r="BN3693" t="s">
        <v>137</v>
      </c>
      <c r="BO3693" t="s">
        <v>137</v>
      </c>
      <c r="BP3693" t="s">
        <v>137</v>
      </c>
      <c r="BQ3693" t="s">
        <v>137</v>
      </c>
      <c r="BR3693" t="s">
        <v>137</v>
      </c>
      <c r="BS3693" t="s">
        <v>137</v>
      </c>
      <c r="BT3693" t="s">
        <v>137</v>
      </c>
      <c r="BU3693" t="s">
        <v>137</v>
      </c>
      <c r="BV3693" t="s">
        <v>137</v>
      </c>
      <c r="BW3693" t="s">
        <v>137</v>
      </c>
      <c r="BX3693" t="s">
        <v>137</v>
      </c>
      <c r="BY3693" t="s">
        <v>137</v>
      </c>
      <c r="BZ3693" t="s">
        <v>137</v>
      </c>
      <c r="CA3693" t="s">
        <v>137</v>
      </c>
      <c r="CB3693" t="s">
        <v>137</v>
      </c>
      <c r="CC3693" t="s">
        <v>137</v>
      </c>
      <c r="CD3693" t="s">
        <v>137</v>
      </c>
      <c r="CE3693" t="s">
        <v>137</v>
      </c>
      <c r="CF3693" t="s">
        <v>137</v>
      </c>
      <c r="CG3693" t="s">
        <v>137</v>
      </c>
      <c r="CH3693" t="s">
        <v>137</v>
      </c>
    </row>
    <row r="3694" spans="1:86" x14ac:dyDescent="0.3">
      <c r="A3694">
        <v>0</v>
      </c>
      <c r="B3694">
        <v>0</v>
      </c>
      <c r="C3694" t="s">
        <v>137</v>
      </c>
      <c r="D3694" t="s">
        <v>137</v>
      </c>
      <c r="E3694" t="s">
        <v>137</v>
      </c>
      <c r="F3694" t="s">
        <v>137</v>
      </c>
      <c r="G3694" t="s">
        <v>137</v>
      </c>
      <c r="H3694" t="s">
        <v>137</v>
      </c>
      <c r="I3694" t="s">
        <v>137</v>
      </c>
      <c r="J3694" t="s">
        <v>137</v>
      </c>
      <c r="K3694" t="s">
        <v>137</v>
      </c>
      <c r="L3694" t="s">
        <v>137</v>
      </c>
      <c r="M3694" t="s">
        <v>137</v>
      </c>
      <c r="N3694" t="s">
        <v>137</v>
      </c>
      <c r="O3694" t="s">
        <v>137</v>
      </c>
      <c r="P3694" t="s">
        <v>137</v>
      </c>
      <c r="Q3694" t="s">
        <v>137</v>
      </c>
      <c r="R3694" t="s">
        <v>137</v>
      </c>
      <c r="S3694" t="s">
        <v>137</v>
      </c>
      <c r="T3694" t="s">
        <v>137</v>
      </c>
      <c r="U3694" t="s">
        <v>137</v>
      </c>
      <c r="V3694" t="s">
        <v>137</v>
      </c>
      <c r="W3694" t="s">
        <v>137</v>
      </c>
      <c r="X3694" t="s">
        <v>137</v>
      </c>
      <c r="Y3694" t="s">
        <v>137</v>
      </c>
      <c r="Z3694" t="s">
        <v>137</v>
      </c>
      <c r="AA3694" t="s">
        <v>137</v>
      </c>
      <c r="AB3694" t="s">
        <v>137</v>
      </c>
      <c r="AC3694" t="s">
        <v>137</v>
      </c>
      <c r="AD3694" t="s">
        <v>137</v>
      </c>
      <c r="AE3694" t="s">
        <v>137</v>
      </c>
      <c r="AF3694" t="s">
        <v>137</v>
      </c>
      <c r="AG3694" t="s">
        <v>137</v>
      </c>
      <c r="AH3694" t="s">
        <v>137</v>
      </c>
      <c r="AI3694" t="s">
        <v>137</v>
      </c>
      <c r="AJ3694" t="s">
        <v>137</v>
      </c>
      <c r="AK3694" t="s">
        <v>137</v>
      </c>
      <c r="AL3694" t="s">
        <v>137</v>
      </c>
      <c r="AM3694" t="s">
        <v>137</v>
      </c>
      <c r="AN3694" t="s">
        <v>137</v>
      </c>
      <c r="AO3694" t="s">
        <v>137</v>
      </c>
      <c r="AP3694" t="s">
        <v>137</v>
      </c>
      <c r="AQ3694" t="s">
        <v>137</v>
      </c>
      <c r="AR3694" t="s">
        <v>137</v>
      </c>
      <c r="AS3694" t="s">
        <v>137</v>
      </c>
      <c r="AT3694" t="s">
        <v>137</v>
      </c>
      <c r="AU3694" t="s">
        <v>137</v>
      </c>
      <c r="AV3694" t="s">
        <v>137</v>
      </c>
      <c r="AW3694" t="s">
        <v>137</v>
      </c>
      <c r="AX3694" t="s">
        <v>137</v>
      </c>
      <c r="AY3694" t="s">
        <v>137</v>
      </c>
      <c r="AZ3694" t="s">
        <v>137</v>
      </c>
      <c r="BA3694" t="s">
        <v>137</v>
      </c>
      <c r="BB3694" t="s">
        <v>137</v>
      </c>
      <c r="BC3694" t="s">
        <v>137</v>
      </c>
      <c r="BD3694" t="s">
        <v>137</v>
      </c>
      <c r="BE3694" t="s">
        <v>137</v>
      </c>
      <c r="BF3694" t="s">
        <v>137</v>
      </c>
      <c r="BG3694" t="s">
        <v>137</v>
      </c>
      <c r="BH3694" t="s">
        <v>137</v>
      </c>
      <c r="BI3694" t="s">
        <v>137</v>
      </c>
      <c r="BJ3694" t="s">
        <v>137</v>
      </c>
      <c r="BK3694" t="s">
        <v>137</v>
      </c>
      <c r="BL3694" t="s">
        <v>137</v>
      </c>
      <c r="BM3694" t="s">
        <v>137</v>
      </c>
      <c r="BN3694" t="s">
        <v>137</v>
      </c>
      <c r="BO3694" t="s">
        <v>137</v>
      </c>
      <c r="BP3694" t="s">
        <v>137</v>
      </c>
      <c r="BQ3694" t="s">
        <v>137</v>
      </c>
      <c r="BR3694" t="s">
        <v>137</v>
      </c>
      <c r="BS3694" t="s">
        <v>137</v>
      </c>
      <c r="BT3694" t="s">
        <v>137</v>
      </c>
      <c r="BU3694" t="s">
        <v>137</v>
      </c>
      <c r="BV3694" t="s">
        <v>137</v>
      </c>
      <c r="BW3694" t="s">
        <v>137</v>
      </c>
      <c r="BX3694" t="s">
        <v>137</v>
      </c>
      <c r="BY3694" t="s">
        <v>137</v>
      </c>
      <c r="BZ3694" t="s">
        <v>137</v>
      </c>
      <c r="CA3694" t="s">
        <v>137</v>
      </c>
      <c r="CB3694" t="s">
        <v>137</v>
      </c>
      <c r="CC3694" t="s">
        <v>137</v>
      </c>
      <c r="CD3694" t="s">
        <v>137</v>
      </c>
      <c r="CE3694" t="s">
        <v>137</v>
      </c>
      <c r="CF3694" t="s">
        <v>137</v>
      </c>
      <c r="CG3694" t="s">
        <v>137</v>
      </c>
      <c r="CH3694" t="s">
        <v>137</v>
      </c>
    </row>
    <row r="3695" spans="1:86" x14ac:dyDescent="0.3">
      <c r="A3695" t="s">
        <v>7345</v>
      </c>
      <c r="B3695" t="s">
        <v>3324</v>
      </c>
      <c r="C3695">
        <v>10.356999999999999</v>
      </c>
      <c r="D3695">
        <v>10.397</v>
      </c>
      <c r="E3695">
        <v>11.162000000000001</v>
      </c>
      <c r="F3695">
        <v>11.063000000000001</v>
      </c>
      <c r="G3695">
        <v>11.118</v>
      </c>
      <c r="H3695">
        <v>9.8539999999999992</v>
      </c>
      <c r="I3695">
        <v>10.192</v>
      </c>
      <c r="J3695">
        <v>10.321</v>
      </c>
      <c r="K3695">
        <v>11.156000000000001</v>
      </c>
      <c r="L3695">
        <v>11.439</v>
      </c>
      <c r="M3695">
        <v>11.625</v>
      </c>
      <c r="N3695">
        <v>12.010999999999999</v>
      </c>
      <c r="O3695">
        <v>12.423999999999999</v>
      </c>
      <c r="P3695">
        <v>12.32</v>
      </c>
      <c r="Q3695">
        <v>12.372999999999999</v>
      </c>
      <c r="R3695">
        <v>12.653</v>
      </c>
      <c r="S3695">
        <v>12.564</v>
      </c>
      <c r="T3695">
        <v>15.416</v>
      </c>
      <c r="U3695">
        <v>15.263</v>
      </c>
      <c r="V3695">
        <v>15.281000000000001</v>
      </c>
      <c r="W3695">
        <v>15.025</v>
      </c>
      <c r="X3695">
        <v>15.917</v>
      </c>
      <c r="Y3695">
        <v>15.893000000000001</v>
      </c>
      <c r="Z3695">
        <v>15.907</v>
      </c>
      <c r="AA3695">
        <v>15.874000000000001</v>
      </c>
      <c r="AB3695">
        <v>16.638999999999999</v>
      </c>
      <c r="AC3695">
        <v>16.591999999999999</v>
      </c>
      <c r="AD3695">
        <v>16.716999999999999</v>
      </c>
      <c r="AE3695">
        <v>17.331</v>
      </c>
      <c r="AF3695">
        <v>16.562999999999999</v>
      </c>
      <c r="AG3695">
        <v>17.280999999999999</v>
      </c>
      <c r="AH3695">
        <v>18.329999999999998</v>
      </c>
      <c r="AI3695">
        <v>19.626000000000001</v>
      </c>
      <c r="AJ3695">
        <v>20.428999999999998</v>
      </c>
      <c r="AK3695">
        <v>24.850999999999999</v>
      </c>
      <c r="AL3695">
        <v>25.905000000000001</v>
      </c>
      <c r="AM3695">
        <v>26.788</v>
      </c>
      <c r="AN3695">
        <v>27.263999999999999</v>
      </c>
      <c r="AO3695">
        <v>33.65</v>
      </c>
      <c r="AP3695">
        <v>36.018999999999998</v>
      </c>
      <c r="AQ3695">
        <v>37.622</v>
      </c>
      <c r="AR3695">
        <v>40.567</v>
      </c>
      <c r="AS3695">
        <v>42.579000000000001</v>
      </c>
      <c r="AT3695">
        <v>43.767000000000003</v>
      </c>
      <c r="AU3695">
        <v>48.753999999999998</v>
      </c>
      <c r="AV3695">
        <v>49.712000000000003</v>
      </c>
      <c r="AW3695">
        <v>47.737000000000002</v>
      </c>
      <c r="AX3695">
        <v>50.152999999999999</v>
      </c>
      <c r="AY3695">
        <v>54.466000000000001</v>
      </c>
      <c r="AZ3695">
        <v>55.140999999999998</v>
      </c>
      <c r="BA3695">
        <v>53.695999999999998</v>
      </c>
      <c r="BB3695">
        <v>53.347999999999999</v>
      </c>
      <c r="BC3695">
        <v>54.274000000000001</v>
      </c>
      <c r="BD3695">
        <v>54.457000000000001</v>
      </c>
      <c r="BE3695">
        <v>54.822000000000003</v>
      </c>
      <c r="BF3695">
        <v>54.43</v>
      </c>
      <c r="BG3695">
        <v>51.497</v>
      </c>
      <c r="BH3695">
        <v>51.356000000000002</v>
      </c>
      <c r="BI3695">
        <v>51.08</v>
      </c>
      <c r="BJ3695">
        <v>51.154000000000003</v>
      </c>
      <c r="BK3695">
        <v>48.481000000000002</v>
      </c>
      <c r="BL3695">
        <v>48.662999999999997</v>
      </c>
      <c r="BM3695">
        <v>46.360999999999997</v>
      </c>
      <c r="BN3695">
        <v>45.801000000000002</v>
      </c>
      <c r="BO3695">
        <v>45.145000000000003</v>
      </c>
      <c r="BP3695">
        <v>47.152999999999999</v>
      </c>
      <c r="BQ3695">
        <v>46.762999999999998</v>
      </c>
      <c r="BR3695">
        <v>46.701000000000001</v>
      </c>
      <c r="BS3695">
        <v>44.883000000000003</v>
      </c>
      <c r="BT3695">
        <v>44.296999999999997</v>
      </c>
      <c r="BU3695">
        <v>44.173000000000002</v>
      </c>
      <c r="BV3695">
        <v>44.134999999999998</v>
      </c>
      <c r="BW3695">
        <v>44.366</v>
      </c>
      <c r="BX3695">
        <v>44.786999999999999</v>
      </c>
      <c r="BY3695">
        <v>45.01</v>
      </c>
      <c r="BZ3695">
        <v>45.265999999999998</v>
      </c>
      <c r="CA3695">
        <v>45.585000000000001</v>
      </c>
      <c r="CB3695">
        <v>44.543999999999997</v>
      </c>
      <c r="CC3695">
        <v>44.481000000000002</v>
      </c>
      <c r="CD3695">
        <v>46.38</v>
      </c>
      <c r="CE3695">
        <v>47.348999999999997</v>
      </c>
      <c r="CF3695">
        <v>47.386000000000003</v>
      </c>
      <c r="CG3695">
        <v>47.137</v>
      </c>
      <c r="CH3695">
        <v>47.466999999999999</v>
      </c>
    </row>
    <row r="3696" spans="1:86" x14ac:dyDescent="0.3">
      <c r="A3696" t="s">
        <v>7346</v>
      </c>
      <c r="B3696" t="s">
        <v>3325</v>
      </c>
      <c r="C3696">
        <v>6.9779999999999998</v>
      </c>
      <c r="D3696">
        <v>6.9980000000000002</v>
      </c>
      <c r="E3696">
        <v>7.0039999999999996</v>
      </c>
      <c r="F3696">
        <v>6.7140000000000004</v>
      </c>
      <c r="G3696">
        <v>6.7590000000000003</v>
      </c>
      <c r="H3696">
        <v>7.7889999999999997</v>
      </c>
      <c r="I3696">
        <v>8.7439999999999998</v>
      </c>
      <c r="J3696">
        <v>8.8409999999999993</v>
      </c>
      <c r="K3696">
        <v>9.2210000000000001</v>
      </c>
      <c r="L3696">
        <v>8.7720000000000002</v>
      </c>
      <c r="M3696">
        <v>8.6010000000000009</v>
      </c>
      <c r="N3696">
        <v>8.4570000000000007</v>
      </c>
      <c r="O3696">
        <v>8.2560000000000002</v>
      </c>
      <c r="P3696">
        <v>8.0350000000000001</v>
      </c>
      <c r="Q3696">
        <v>7.952</v>
      </c>
      <c r="R3696">
        <v>7.9450000000000003</v>
      </c>
      <c r="S3696">
        <v>7.78</v>
      </c>
      <c r="T3696">
        <v>8.6579999999999995</v>
      </c>
      <c r="U3696">
        <v>8.2059999999999995</v>
      </c>
      <c r="V3696">
        <v>8.0809999999999995</v>
      </c>
      <c r="W3696">
        <v>7.931</v>
      </c>
      <c r="X3696">
        <v>7.9050000000000002</v>
      </c>
      <c r="Y3696">
        <v>7.9889999999999999</v>
      </c>
      <c r="Z3696">
        <v>8.1180000000000003</v>
      </c>
      <c r="AA3696">
        <v>8.27</v>
      </c>
      <c r="AB3696">
        <v>8.41</v>
      </c>
      <c r="AC3696">
        <v>8.08</v>
      </c>
      <c r="AD3696">
        <v>9.7149999999999999</v>
      </c>
      <c r="AE3696">
        <v>10.115</v>
      </c>
      <c r="AF3696">
        <v>11.952999999999999</v>
      </c>
      <c r="AG3696">
        <v>12.654</v>
      </c>
      <c r="AH3696">
        <v>13.961</v>
      </c>
      <c r="AI3696">
        <v>15.199</v>
      </c>
      <c r="AJ3696">
        <v>15.952</v>
      </c>
      <c r="AK3696">
        <v>17.547999999999998</v>
      </c>
      <c r="AL3696">
        <v>19.815000000000001</v>
      </c>
      <c r="AM3696">
        <v>21.167999999999999</v>
      </c>
      <c r="AN3696">
        <v>22.419</v>
      </c>
      <c r="AO3696">
        <v>24.579000000000001</v>
      </c>
      <c r="AP3696">
        <v>27.829000000000001</v>
      </c>
      <c r="AQ3696">
        <v>28.992999999999999</v>
      </c>
      <c r="AR3696">
        <v>36.268000000000001</v>
      </c>
      <c r="AS3696">
        <v>42.805999999999997</v>
      </c>
      <c r="AT3696">
        <v>44.594000000000001</v>
      </c>
      <c r="AU3696">
        <v>45.863</v>
      </c>
      <c r="AV3696">
        <v>47.347000000000001</v>
      </c>
      <c r="AW3696">
        <v>47.122</v>
      </c>
      <c r="AX3696">
        <v>47.133000000000003</v>
      </c>
      <c r="AY3696">
        <v>48.07</v>
      </c>
      <c r="AZ3696">
        <v>48.271999999999998</v>
      </c>
      <c r="BA3696">
        <v>50.627000000000002</v>
      </c>
      <c r="BB3696">
        <v>48.348999999999997</v>
      </c>
      <c r="BC3696">
        <v>48.131999999999998</v>
      </c>
      <c r="BD3696">
        <v>42.58</v>
      </c>
      <c r="BE3696">
        <v>37.439</v>
      </c>
      <c r="BF3696">
        <v>37.322000000000003</v>
      </c>
      <c r="BG3696">
        <v>36.277999999999999</v>
      </c>
      <c r="BH3696">
        <v>35.497</v>
      </c>
      <c r="BI3696">
        <v>34.984999999999999</v>
      </c>
      <c r="BJ3696">
        <v>33.933999999999997</v>
      </c>
      <c r="BK3696">
        <v>33.734000000000002</v>
      </c>
      <c r="BL3696">
        <v>33.609000000000002</v>
      </c>
      <c r="BM3696">
        <v>32.555999999999997</v>
      </c>
      <c r="BN3696">
        <v>32.734999999999999</v>
      </c>
      <c r="BO3696">
        <v>32.435000000000002</v>
      </c>
      <c r="BP3696">
        <v>32.042999999999999</v>
      </c>
      <c r="BQ3696">
        <v>31.507000000000001</v>
      </c>
      <c r="BR3696">
        <v>31.513000000000002</v>
      </c>
      <c r="BS3696">
        <v>30.106000000000002</v>
      </c>
      <c r="BT3696">
        <v>29.773</v>
      </c>
      <c r="BU3696">
        <v>29.785</v>
      </c>
      <c r="BV3696">
        <v>29.79</v>
      </c>
      <c r="BW3696">
        <v>30.016999999999999</v>
      </c>
      <c r="BX3696">
        <v>30.39</v>
      </c>
      <c r="BY3696">
        <v>30.547000000000001</v>
      </c>
      <c r="BZ3696">
        <v>30.757000000000001</v>
      </c>
      <c r="CA3696">
        <v>31.048999999999999</v>
      </c>
      <c r="CB3696">
        <v>29.295999999999999</v>
      </c>
      <c r="CC3696">
        <v>29.17</v>
      </c>
      <c r="CD3696">
        <v>31.478999999999999</v>
      </c>
      <c r="CE3696">
        <v>32.662999999999997</v>
      </c>
      <c r="CF3696">
        <v>33.006</v>
      </c>
      <c r="CG3696">
        <v>32.933</v>
      </c>
      <c r="CH3696">
        <v>33.332000000000001</v>
      </c>
    </row>
    <row r="3697" spans="1:86" x14ac:dyDescent="0.3">
      <c r="A3697" t="s">
        <v>7347</v>
      </c>
      <c r="B3697" t="s">
        <v>3326</v>
      </c>
      <c r="C3697">
        <v>3.379</v>
      </c>
      <c r="D3697">
        <v>3.399</v>
      </c>
      <c r="E3697">
        <v>4.1580000000000004</v>
      </c>
      <c r="F3697">
        <v>4.3490000000000002</v>
      </c>
      <c r="G3697">
        <v>4.3579999999999997</v>
      </c>
      <c r="H3697">
        <v>2.0649999999999999</v>
      </c>
      <c r="I3697">
        <v>1.448</v>
      </c>
      <c r="J3697">
        <v>1.48</v>
      </c>
      <c r="K3697">
        <v>1.9350000000000001</v>
      </c>
      <c r="L3697">
        <v>2.6669999999999998</v>
      </c>
      <c r="M3697">
        <v>3.024</v>
      </c>
      <c r="N3697">
        <v>3.5539999999999998</v>
      </c>
      <c r="O3697">
        <v>4.1680000000000001</v>
      </c>
      <c r="P3697">
        <v>4.2839999999999998</v>
      </c>
      <c r="Q3697">
        <v>4.4219999999999997</v>
      </c>
      <c r="R3697">
        <v>4.7080000000000002</v>
      </c>
      <c r="S3697">
        <v>4.7839999999999998</v>
      </c>
      <c r="T3697">
        <v>6.7569999999999997</v>
      </c>
      <c r="U3697">
        <v>7.0570000000000004</v>
      </c>
      <c r="V3697">
        <v>7.2</v>
      </c>
      <c r="W3697">
        <v>7.0940000000000003</v>
      </c>
      <c r="X3697">
        <v>8.0120000000000005</v>
      </c>
      <c r="Y3697">
        <v>7.9039999999999999</v>
      </c>
      <c r="Z3697">
        <v>7.7880000000000003</v>
      </c>
      <c r="AA3697">
        <v>7.6040000000000001</v>
      </c>
      <c r="AB3697">
        <v>8.23</v>
      </c>
      <c r="AC3697">
        <v>8.5129999999999999</v>
      </c>
      <c r="AD3697">
        <v>7.0019999999999998</v>
      </c>
      <c r="AE3697">
        <v>7.2160000000000002</v>
      </c>
      <c r="AF3697">
        <v>4.6100000000000003</v>
      </c>
      <c r="AG3697">
        <v>4.6269999999999998</v>
      </c>
      <c r="AH3697">
        <v>4.3689999999999998</v>
      </c>
      <c r="AI3697">
        <v>4.4269999999999996</v>
      </c>
      <c r="AJ3697">
        <v>4.4779999999999998</v>
      </c>
      <c r="AK3697">
        <v>7.3029999999999999</v>
      </c>
      <c r="AL3697">
        <v>6.09</v>
      </c>
      <c r="AM3697">
        <v>5.62</v>
      </c>
      <c r="AN3697">
        <v>4.8449999999999998</v>
      </c>
      <c r="AO3697">
        <v>9.0709999999999997</v>
      </c>
      <c r="AP3697">
        <v>8.19</v>
      </c>
      <c r="AQ3697">
        <v>8.6300000000000008</v>
      </c>
      <c r="AR3697">
        <v>4.3</v>
      </c>
      <c r="AS3697">
        <v>-0.22700000000000001</v>
      </c>
      <c r="AT3697">
        <v>-0.82599999999999996</v>
      </c>
      <c r="AU3697">
        <v>2.891</v>
      </c>
      <c r="AV3697">
        <v>2.3650000000000002</v>
      </c>
      <c r="AW3697">
        <v>0.61499999999999999</v>
      </c>
      <c r="AX3697">
        <v>3.02</v>
      </c>
      <c r="AY3697">
        <v>6.3959999999999999</v>
      </c>
      <c r="AZ3697">
        <v>6.8689999999999998</v>
      </c>
      <c r="BA3697">
        <v>3.069</v>
      </c>
      <c r="BB3697">
        <v>4.9989999999999997</v>
      </c>
      <c r="BC3697">
        <v>6.1420000000000003</v>
      </c>
      <c r="BD3697">
        <v>11.877000000000001</v>
      </c>
      <c r="BE3697">
        <v>17.382999999999999</v>
      </c>
      <c r="BF3697">
        <v>17.108000000000001</v>
      </c>
      <c r="BG3697">
        <v>15.218999999999999</v>
      </c>
      <c r="BH3697">
        <v>15.859</v>
      </c>
      <c r="BI3697">
        <v>16.094999999999999</v>
      </c>
      <c r="BJ3697">
        <v>17.22</v>
      </c>
      <c r="BK3697">
        <v>14.747</v>
      </c>
      <c r="BL3697">
        <v>15.054</v>
      </c>
      <c r="BM3697">
        <v>13.804</v>
      </c>
      <c r="BN3697">
        <v>13.066000000000001</v>
      </c>
      <c r="BO3697">
        <v>12.71</v>
      </c>
      <c r="BP3697">
        <v>15.11</v>
      </c>
      <c r="BQ3697">
        <v>15.257</v>
      </c>
      <c r="BR3697">
        <v>15.189</v>
      </c>
      <c r="BS3697">
        <v>14.776999999999999</v>
      </c>
      <c r="BT3697">
        <v>14.525</v>
      </c>
      <c r="BU3697">
        <v>14.388</v>
      </c>
      <c r="BV3697">
        <v>14.345000000000001</v>
      </c>
      <c r="BW3697">
        <v>14.35</v>
      </c>
      <c r="BX3697">
        <v>14.397</v>
      </c>
      <c r="BY3697">
        <v>14.462999999999999</v>
      </c>
      <c r="BZ3697">
        <v>14.509</v>
      </c>
      <c r="CA3697">
        <v>14.536</v>
      </c>
      <c r="CB3697">
        <v>15.247999999999999</v>
      </c>
      <c r="CC3697">
        <v>15.311</v>
      </c>
      <c r="CD3697">
        <v>14.901</v>
      </c>
      <c r="CE3697">
        <v>14.686</v>
      </c>
      <c r="CF3697">
        <v>14.38</v>
      </c>
      <c r="CG3697">
        <v>14.204000000000001</v>
      </c>
      <c r="CH3697">
        <v>14.134</v>
      </c>
    </row>
    <row r="3698" spans="1:86" x14ac:dyDescent="0.3">
      <c r="A3698" t="s">
        <v>7348</v>
      </c>
      <c r="B3698" t="s">
        <v>3327</v>
      </c>
      <c r="C3698">
        <v>202.27</v>
      </c>
      <c r="D3698">
        <v>194.21799999999999</v>
      </c>
      <c r="E3698">
        <v>235.279</v>
      </c>
      <c r="F3698">
        <v>221.797</v>
      </c>
      <c r="G3698">
        <v>222.435</v>
      </c>
      <c r="H3698">
        <v>213.53899999999999</v>
      </c>
      <c r="I3698">
        <v>203.83600000000001</v>
      </c>
      <c r="J3698">
        <v>213.55199999999999</v>
      </c>
      <c r="K3698">
        <v>198.84299999999999</v>
      </c>
      <c r="L3698">
        <v>175.72</v>
      </c>
      <c r="M3698">
        <v>195.029</v>
      </c>
      <c r="N3698">
        <v>226.059</v>
      </c>
      <c r="O3698">
        <v>198.274</v>
      </c>
      <c r="P3698">
        <v>200.59</v>
      </c>
      <c r="Q3698">
        <v>254.624</v>
      </c>
      <c r="R3698">
        <v>238.86699999999999</v>
      </c>
      <c r="S3698">
        <v>245.767</v>
      </c>
      <c r="T3698">
        <v>242.03800000000001</v>
      </c>
      <c r="U3698">
        <v>222.84399999999999</v>
      </c>
      <c r="V3698">
        <v>199.499</v>
      </c>
      <c r="W3698">
        <v>152.61099999999999</v>
      </c>
      <c r="X3698">
        <v>189.059</v>
      </c>
      <c r="Y3698">
        <v>160.13499999999999</v>
      </c>
      <c r="Z3698">
        <v>225.32</v>
      </c>
      <c r="AA3698">
        <v>150.15299999999999</v>
      </c>
      <c r="AB3698">
        <v>144.32400000000001</v>
      </c>
      <c r="AC3698">
        <v>151.744</v>
      </c>
      <c r="AD3698">
        <v>165.452</v>
      </c>
      <c r="AE3698">
        <v>147.001</v>
      </c>
      <c r="AF3698">
        <v>163.827</v>
      </c>
      <c r="AG3698">
        <v>169.28200000000001</v>
      </c>
      <c r="AH3698">
        <v>174.559</v>
      </c>
      <c r="AI3698">
        <v>168.303</v>
      </c>
      <c r="AJ3698">
        <v>182.21600000000001</v>
      </c>
      <c r="AK3698">
        <v>143.172</v>
      </c>
      <c r="AL3698">
        <v>225.09399999999999</v>
      </c>
      <c r="AM3698">
        <v>143.791</v>
      </c>
      <c r="AN3698">
        <v>137.214</v>
      </c>
      <c r="AO3698">
        <v>158.74600000000001</v>
      </c>
      <c r="AP3698">
        <v>185.44200000000001</v>
      </c>
      <c r="AQ3698">
        <v>186.36199999999999</v>
      </c>
      <c r="AR3698">
        <v>191.33099999999999</v>
      </c>
      <c r="AS3698">
        <v>152.70400000000001</v>
      </c>
      <c r="AT3698">
        <v>172.661</v>
      </c>
      <c r="AU3698">
        <v>244.876</v>
      </c>
      <c r="AV3698">
        <v>225.30099999999999</v>
      </c>
      <c r="AW3698">
        <v>194.19300000000001</v>
      </c>
      <c r="AX3698">
        <v>263.55799999999999</v>
      </c>
      <c r="AY3698">
        <v>170.46899999999999</v>
      </c>
      <c r="AZ3698">
        <v>174.41900000000001</v>
      </c>
      <c r="BA3698">
        <v>211.03399999999999</v>
      </c>
      <c r="BB3698">
        <v>255.05099999999999</v>
      </c>
      <c r="BC3698">
        <v>236.755</v>
      </c>
      <c r="BD3698">
        <v>243.89500000000001</v>
      </c>
      <c r="BE3698">
        <v>197.41800000000001</v>
      </c>
      <c r="BF3698">
        <v>206.05500000000001</v>
      </c>
      <c r="BG3698">
        <v>299.86700000000002</v>
      </c>
      <c r="BH3698">
        <v>285.44400000000002</v>
      </c>
      <c r="BI3698">
        <v>216.00399999999999</v>
      </c>
      <c r="BJ3698">
        <v>271.97399999999999</v>
      </c>
      <c r="BK3698">
        <v>199.61099999999999</v>
      </c>
      <c r="BL3698">
        <v>198.55500000000001</v>
      </c>
      <c r="BM3698">
        <v>270.79599999999999</v>
      </c>
      <c r="BN3698">
        <v>320.10199999999998</v>
      </c>
      <c r="BO3698">
        <v>264.85300000000001</v>
      </c>
      <c r="BP3698">
        <v>272.92500000000001</v>
      </c>
      <c r="BQ3698">
        <v>218.56399999999999</v>
      </c>
      <c r="BR3698">
        <v>245.50700000000001</v>
      </c>
      <c r="BS3698">
        <v>327.54300000000001</v>
      </c>
      <c r="BT3698">
        <v>325.31900000000002</v>
      </c>
      <c r="BU3698">
        <v>242.68100000000001</v>
      </c>
      <c r="BV3698">
        <v>296.95999999999998</v>
      </c>
      <c r="BW3698">
        <v>232.87899999999999</v>
      </c>
      <c r="BX3698">
        <v>232.31399999999999</v>
      </c>
      <c r="BY3698">
        <v>247.06</v>
      </c>
      <c r="BZ3698">
        <v>408.27600000000001</v>
      </c>
      <c r="CA3698">
        <v>296.07600000000002</v>
      </c>
      <c r="CB3698">
        <v>308.33</v>
      </c>
      <c r="CC3698">
        <v>245.57300000000001</v>
      </c>
      <c r="CD3698">
        <v>269.04500000000002</v>
      </c>
      <c r="CE3698">
        <v>415.702</v>
      </c>
      <c r="CF3698">
        <v>387.00900000000001</v>
      </c>
      <c r="CG3698">
        <v>288.142</v>
      </c>
      <c r="CH3698">
        <v>357.71899999999999</v>
      </c>
    </row>
    <row r="3699" spans="1:86" x14ac:dyDescent="0.3">
      <c r="A3699" t="s">
        <v>7349</v>
      </c>
      <c r="B3699" t="s">
        <v>3328</v>
      </c>
      <c r="C3699">
        <v>0.33900000000000002</v>
      </c>
      <c r="D3699">
        <v>1.9179999999999999</v>
      </c>
      <c r="E3699">
        <v>3.113</v>
      </c>
      <c r="F3699">
        <v>0.80200000000000005</v>
      </c>
      <c r="G3699">
        <v>1.5920000000000001</v>
      </c>
      <c r="H3699">
        <v>0.77100000000000002</v>
      </c>
      <c r="I3699">
        <v>14.64</v>
      </c>
      <c r="J3699">
        <v>0.88300000000000001</v>
      </c>
      <c r="K3699">
        <v>1.2649999999999999</v>
      </c>
      <c r="L3699">
        <v>52.207999999999998</v>
      </c>
      <c r="M3699">
        <v>30.003</v>
      </c>
      <c r="N3699">
        <v>9.6479999999999997</v>
      </c>
      <c r="O3699">
        <v>4.1289999999999996</v>
      </c>
      <c r="P3699">
        <v>11.977</v>
      </c>
      <c r="Q3699">
        <v>9.2420000000000009</v>
      </c>
      <c r="R3699">
        <v>3.8580000000000001</v>
      </c>
      <c r="S3699">
        <v>3.911</v>
      </c>
      <c r="T3699">
        <v>3.2709999999999999</v>
      </c>
      <c r="U3699">
        <v>15.413</v>
      </c>
      <c r="V3699">
        <v>2.9649999999999999</v>
      </c>
      <c r="W3699">
        <v>18.265999999999998</v>
      </c>
      <c r="X3699">
        <v>42.104999999999997</v>
      </c>
      <c r="Y3699">
        <v>10.359</v>
      </c>
      <c r="Z3699">
        <v>9.5220000000000002</v>
      </c>
      <c r="AA3699">
        <v>3.149</v>
      </c>
      <c r="AB3699">
        <v>4.2389999999999999</v>
      </c>
      <c r="AC3699">
        <v>4.1859999999999999</v>
      </c>
      <c r="AD3699">
        <v>3.621</v>
      </c>
      <c r="AE3699">
        <v>4.5869999999999997</v>
      </c>
      <c r="AF3699">
        <v>3.95</v>
      </c>
      <c r="AG3699">
        <v>9.6029999999999998</v>
      </c>
      <c r="AH3699">
        <v>2.6669999999999998</v>
      </c>
      <c r="AI3699">
        <v>23.416</v>
      </c>
      <c r="AJ3699">
        <v>51.963000000000001</v>
      </c>
      <c r="AK3699">
        <v>7.1929999999999996</v>
      </c>
      <c r="AL3699">
        <v>7.226</v>
      </c>
      <c r="AM3699">
        <v>2.944</v>
      </c>
      <c r="AN3699">
        <v>5.726</v>
      </c>
      <c r="AO3699">
        <v>4.1550000000000002</v>
      </c>
      <c r="AP3699">
        <v>4.5389999999999997</v>
      </c>
      <c r="AQ3699">
        <v>4.8170000000000002</v>
      </c>
      <c r="AR3699">
        <v>28.152999999999999</v>
      </c>
      <c r="AS3699">
        <v>17.959</v>
      </c>
      <c r="AT3699">
        <v>8.0749999999999993</v>
      </c>
      <c r="AU3699">
        <v>21.158000000000001</v>
      </c>
      <c r="AV3699">
        <v>135.50200000000001</v>
      </c>
      <c r="AW3699">
        <v>15.814</v>
      </c>
      <c r="AX3699">
        <v>16.177</v>
      </c>
      <c r="AY3699">
        <v>10.714</v>
      </c>
      <c r="AZ3699">
        <v>15.321</v>
      </c>
      <c r="BA3699">
        <v>12.486000000000001</v>
      </c>
      <c r="BB3699">
        <v>14.066000000000001</v>
      </c>
      <c r="BC3699">
        <v>14.054</v>
      </c>
      <c r="BD3699">
        <v>12.917</v>
      </c>
      <c r="BE3699">
        <v>26.082000000000001</v>
      </c>
      <c r="BF3699">
        <v>12.936</v>
      </c>
      <c r="BG3699">
        <v>43.588000000000001</v>
      </c>
      <c r="BH3699">
        <v>103.776</v>
      </c>
      <c r="BI3699">
        <v>38.744999999999997</v>
      </c>
      <c r="BJ3699">
        <v>14.776</v>
      </c>
      <c r="BK3699">
        <v>13.433</v>
      </c>
      <c r="BL3699">
        <v>20.870999999999999</v>
      </c>
      <c r="BM3699">
        <v>14.566000000000001</v>
      </c>
      <c r="BN3699">
        <v>15.051</v>
      </c>
      <c r="BO3699">
        <v>15.315</v>
      </c>
      <c r="BP3699">
        <v>13.971</v>
      </c>
      <c r="BQ3699">
        <v>25.965</v>
      </c>
      <c r="BR3699">
        <v>13.381</v>
      </c>
      <c r="BS3699">
        <v>24.164000000000001</v>
      </c>
      <c r="BT3699">
        <v>115.398</v>
      </c>
      <c r="BU3699">
        <v>16.667999999999999</v>
      </c>
      <c r="BV3699">
        <v>14.026</v>
      </c>
      <c r="BW3699">
        <v>11.122</v>
      </c>
      <c r="BX3699">
        <v>16.041</v>
      </c>
      <c r="BY3699">
        <v>11.324999999999999</v>
      </c>
      <c r="BZ3699">
        <v>11.442</v>
      </c>
      <c r="CA3699">
        <v>12.757999999999999</v>
      </c>
      <c r="CB3699">
        <v>10.952999999999999</v>
      </c>
      <c r="CC3699">
        <v>17.841000000000001</v>
      </c>
      <c r="CD3699">
        <v>26.574000000000002</v>
      </c>
      <c r="CE3699">
        <v>28.056999999999999</v>
      </c>
      <c r="CF3699">
        <v>56.642000000000003</v>
      </c>
      <c r="CG3699">
        <v>19.245000000000001</v>
      </c>
      <c r="CH3699">
        <v>10.93</v>
      </c>
    </row>
    <row r="3700" spans="1:86" x14ac:dyDescent="0.3">
      <c r="A3700" t="s">
        <v>7350</v>
      </c>
      <c r="B3700" t="s">
        <v>3329</v>
      </c>
      <c r="C3700">
        <v>201.93</v>
      </c>
      <c r="D3700">
        <v>192.30099999999999</v>
      </c>
      <c r="E3700">
        <v>232.167</v>
      </c>
      <c r="F3700">
        <v>220.995</v>
      </c>
      <c r="G3700">
        <v>220.84200000000001</v>
      </c>
      <c r="H3700">
        <v>212.768</v>
      </c>
      <c r="I3700">
        <v>189.196</v>
      </c>
      <c r="J3700">
        <v>212.66900000000001</v>
      </c>
      <c r="K3700">
        <v>197.578</v>
      </c>
      <c r="L3700">
        <v>123.511</v>
      </c>
      <c r="M3700">
        <v>165.02600000000001</v>
      </c>
      <c r="N3700">
        <v>216.411</v>
      </c>
      <c r="O3700">
        <v>194.14500000000001</v>
      </c>
      <c r="P3700">
        <v>188.613</v>
      </c>
      <c r="Q3700">
        <v>245.38200000000001</v>
      </c>
      <c r="R3700">
        <v>235.00899999999999</v>
      </c>
      <c r="S3700">
        <v>241.85599999999999</v>
      </c>
      <c r="T3700">
        <v>238.768</v>
      </c>
      <c r="U3700">
        <v>207.43100000000001</v>
      </c>
      <c r="V3700">
        <v>196.53399999999999</v>
      </c>
      <c r="W3700">
        <v>134.345</v>
      </c>
      <c r="X3700">
        <v>146.95400000000001</v>
      </c>
      <c r="Y3700">
        <v>149.77600000000001</v>
      </c>
      <c r="Z3700">
        <v>215.79900000000001</v>
      </c>
      <c r="AA3700">
        <v>147.00399999999999</v>
      </c>
      <c r="AB3700">
        <v>140.08500000000001</v>
      </c>
      <c r="AC3700">
        <v>147.55799999999999</v>
      </c>
      <c r="AD3700">
        <v>161.83099999999999</v>
      </c>
      <c r="AE3700">
        <v>142.41300000000001</v>
      </c>
      <c r="AF3700">
        <v>159.876</v>
      </c>
      <c r="AG3700">
        <v>159.679</v>
      </c>
      <c r="AH3700">
        <v>171.892</v>
      </c>
      <c r="AI3700">
        <v>144.88800000000001</v>
      </c>
      <c r="AJ3700">
        <v>130.25299999999999</v>
      </c>
      <c r="AK3700">
        <v>135.97900000000001</v>
      </c>
      <c r="AL3700">
        <v>217.86799999999999</v>
      </c>
      <c r="AM3700">
        <v>140.846</v>
      </c>
      <c r="AN3700">
        <v>131.488</v>
      </c>
      <c r="AO3700">
        <v>154.59</v>
      </c>
      <c r="AP3700">
        <v>180.90299999999999</v>
      </c>
      <c r="AQ3700">
        <v>181.54499999999999</v>
      </c>
      <c r="AR3700">
        <v>163.17699999999999</v>
      </c>
      <c r="AS3700">
        <v>134.745</v>
      </c>
      <c r="AT3700">
        <v>164.58600000000001</v>
      </c>
      <c r="AU3700">
        <v>223.71899999999999</v>
      </c>
      <c r="AV3700">
        <v>89.799000000000007</v>
      </c>
      <c r="AW3700">
        <v>178.37899999999999</v>
      </c>
      <c r="AX3700">
        <v>247.38200000000001</v>
      </c>
      <c r="AY3700">
        <v>159.755</v>
      </c>
      <c r="AZ3700">
        <v>159.09800000000001</v>
      </c>
      <c r="BA3700">
        <v>198.548</v>
      </c>
      <c r="BB3700">
        <v>240.98500000000001</v>
      </c>
      <c r="BC3700">
        <v>222.70099999999999</v>
      </c>
      <c r="BD3700">
        <v>230.97800000000001</v>
      </c>
      <c r="BE3700">
        <v>171.33600000000001</v>
      </c>
      <c r="BF3700">
        <v>193.11799999999999</v>
      </c>
      <c r="BG3700">
        <v>256.27800000000002</v>
      </c>
      <c r="BH3700">
        <v>181.66800000000001</v>
      </c>
      <c r="BI3700">
        <v>177.25899999999999</v>
      </c>
      <c r="BJ3700">
        <v>257.19799999999998</v>
      </c>
      <c r="BK3700">
        <v>186.178</v>
      </c>
      <c r="BL3700">
        <v>177.684</v>
      </c>
      <c r="BM3700">
        <v>256.23</v>
      </c>
      <c r="BN3700">
        <v>305.05099999999999</v>
      </c>
      <c r="BO3700">
        <v>249.53700000000001</v>
      </c>
      <c r="BP3700">
        <v>258.95400000000001</v>
      </c>
      <c r="BQ3700">
        <v>192.59899999999999</v>
      </c>
      <c r="BR3700">
        <v>232.126</v>
      </c>
      <c r="BS3700">
        <v>303.37900000000002</v>
      </c>
      <c r="BT3700">
        <v>209.92099999999999</v>
      </c>
      <c r="BU3700">
        <v>226.01300000000001</v>
      </c>
      <c r="BV3700">
        <v>282.93400000000003</v>
      </c>
      <c r="BW3700">
        <v>221.75700000000001</v>
      </c>
      <c r="BX3700">
        <v>216.273</v>
      </c>
      <c r="BY3700">
        <v>235.73500000000001</v>
      </c>
      <c r="BZ3700">
        <v>396.834</v>
      </c>
      <c r="CA3700">
        <v>283.31799999999998</v>
      </c>
      <c r="CB3700">
        <v>297.37700000000001</v>
      </c>
      <c r="CC3700">
        <v>227.732</v>
      </c>
      <c r="CD3700">
        <v>242.471</v>
      </c>
      <c r="CE3700">
        <v>387.64499999999998</v>
      </c>
      <c r="CF3700">
        <v>330.36700000000002</v>
      </c>
      <c r="CG3700">
        <v>268.89800000000002</v>
      </c>
      <c r="CH3700">
        <v>346.78899999999999</v>
      </c>
    </row>
    <row r="3701" spans="1:86" x14ac:dyDescent="0.3">
      <c r="A3701" t="s">
        <v>7351</v>
      </c>
      <c r="B3701" t="s">
        <v>3330</v>
      </c>
      <c r="C3701">
        <v>3.1429999999999998</v>
      </c>
      <c r="D3701" t="s">
        <v>138</v>
      </c>
      <c r="E3701" t="s">
        <v>138</v>
      </c>
      <c r="F3701">
        <v>67.156999999999996</v>
      </c>
      <c r="G3701">
        <v>64.667000000000002</v>
      </c>
      <c r="H3701">
        <v>57.392000000000003</v>
      </c>
      <c r="I3701">
        <v>56.942999999999998</v>
      </c>
      <c r="J3701">
        <v>60.743000000000002</v>
      </c>
      <c r="K3701">
        <v>53.043999999999997</v>
      </c>
      <c r="L3701">
        <v>28.042999999999999</v>
      </c>
      <c r="M3701">
        <v>30.388999999999999</v>
      </c>
      <c r="N3701">
        <v>58.02</v>
      </c>
      <c r="O3701">
        <v>32.311999999999998</v>
      </c>
      <c r="P3701">
        <v>42.262999999999998</v>
      </c>
      <c r="Q3701">
        <v>97.167000000000002</v>
      </c>
      <c r="R3701">
        <v>86.650999999999996</v>
      </c>
      <c r="S3701">
        <v>89.697999999999993</v>
      </c>
      <c r="T3701">
        <v>90.811999999999998</v>
      </c>
      <c r="U3701">
        <v>86.441999999999993</v>
      </c>
      <c r="V3701">
        <v>53.847999999999999</v>
      </c>
      <c r="W3701">
        <v>15.497</v>
      </c>
      <c r="X3701">
        <v>47.500999999999998</v>
      </c>
      <c r="Y3701">
        <v>25.385000000000002</v>
      </c>
      <c r="Z3701" t="s">
        <v>138</v>
      </c>
      <c r="AA3701">
        <v>1.754</v>
      </c>
      <c r="AB3701" t="s">
        <v>138</v>
      </c>
      <c r="AC3701">
        <v>20.923999999999999</v>
      </c>
      <c r="AD3701">
        <v>45.6</v>
      </c>
      <c r="AE3701">
        <v>28.123999999999999</v>
      </c>
      <c r="AF3701" t="s">
        <v>138</v>
      </c>
      <c r="AG3701" t="s">
        <v>138</v>
      </c>
      <c r="AH3701">
        <v>43.511000000000003</v>
      </c>
      <c r="AI3701">
        <v>41.337000000000003</v>
      </c>
      <c r="AJ3701">
        <v>50.948</v>
      </c>
      <c r="AK3701">
        <v>14.583</v>
      </c>
      <c r="AL3701" t="s">
        <v>138</v>
      </c>
      <c r="AM3701">
        <v>9.3350000000000009</v>
      </c>
      <c r="AN3701">
        <v>4.0750000000000002</v>
      </c>
      <c r="AO3701">
        <v>19.388000000000002</v>
      </c>
      <c r="AP3701">
        <v>50.220999999999997</v>
      </c>
      <c r="AQ3701">
        <v>47.597000000000001</v>
      </c>
      <c r="AR3701" t="s">
        <v>138</v>
      </c>
      <c r="AS3701">
        <v>21.640999999999998</v>
      </c>
      <c r="AT3701">
        <v>21.512</v>
      </c>
      <c r="AU3701">
        <v>96.376999999999995</v>
      </c>
      <c r="AV3701" t="s">
        <v>138</v>
      </c>
      <c r="AW3701">
        <v>38.831000000000003</v>
      </c>
      <c r="AX3701">
        <v>99.311000000000007</v>
      </c>
      <c r="AY3701">
        <v>4.5519999999999996</v>
      </c>
      <c r="AZ3701" t="s">
        <v>138</v>
      </c>
      <c r="BA3701">
        <v>46.170999999999999</v>
      </c>
      <c r="BB3701">
        <v>91.257999999999996</v>
      </c>
      <c r="BC3701">
        <v>65.45</v>
      </c>
      <c r="BD3701">
        <v>71.917000000000002</v>
      </c>
      <c r="BE3701">
        <v>31.667000000000002</v>
      </c>
      <c r="BF3701">
        <v>26.459</v>
      </c>
      <c r="BG3701">
        <v>121.74</v>
      </c>
      <c r="BH3701" t="s">
        <v>138</v>
      </c>
      <c r="BI3701" t="s">
        <v>138</v>
      </c>
      <c r="BJ3701">
        <v>77.844999999999999</v>
      </c>
      <c r="BK3701">
        <v>5.5330000000000004</v>
      </c>
      <c r="BL3701" t="s">
        <v>138</v>
      </c>
      <c r="BM3701" t="s">
        <v>138</v>
      </c>
      <c r="BN3701">
        <v>125.157</v>
      </c>
      <c r="BO3701">
        <v>61.905999999999999</v>
      </c>
      <c r="BP3701">
        <v>67.757000000000005</v>
      </c>
      <c r="BQ3701">
        <v>31.556000000000001</v>
      </c>
      <c r="BR3701">
        <v>35.261000000000003</v>
      </c>
      <c r="BS3701">
        <v>122.05500000000001</v>
      </c>
      <c r="BT3701" t="s">
        <v>138</v>
      </c>
      <c r="BU3701">
        <v>29.574999999999999</v>
      </c>
      <c r="BV3701">
        <v>73.927000000000007</v>
      </c>
      <c r="BW3701">
        <v>5.8090000000000002</v>
      </c>
      <c r="BX3701" t="s">
        <v>138</v>
      </c>
      <c r="BY3701">
        <v>22.661999999999999</v>
      </c>
      <c r="BZ3701">
        <v>190.28899999999999</v>
      </c>
      <c r="CA3701">
        <v>70.001000000000005</v>
      </c>
      <c r="CB3701">
        <v>83.822999999999993</v>
      </c>
      <c r="CC3701">
        <v>42.206000000000003</v>
      </c>
      <c r="CD3701" t="s">
        <v>138</v>
      </c>
      <c r="CE3701">
        <v>187.089</v>
      </c>
      <c r="CF3701" t="s">
        <v>138</v>
      </c>
      <c r="CG3701">
        <v>46.348999999999997</v>
      </c>
      <c r="CH3701">
        <v>106.822</v>
      </c>
    </row>
    <row r="3702" spans="1:86" x14ac:dyDescent="0.3">
      <c r="A3702" t="s">
        <v>7352</v>
      </c>
      <c r="B3702" t="s">
        <v>3331</v>
      </c>
      <c r="C3702">
        <v>0.14199999999999999</v>
      </c>
      <c r="D3702" t="s">
        <v>138</v>
      </c>
      <c r="E3702" t="s">
        <v>138</v>
      </c>
      <c r="F3702">
        <v>0.69699999999999995</v>
      </c>
      <c r="G3702">
        <v>1.4870000000000001</v>
      </c>
      <c r="H3702">
        <v>0.64900000000000002</v>
      </c>
      <c r="I3702">
        <v>14.43</v>
      </c>
      <c r="J3702">
        <v>0.48</v>
      </c>
      <c r="K3702">
        <v>0.69799999999999995</v>
      </c>
      <c r="L3702">
        <v>51.368000000000002</v>
      </c>
      <c r="M3702">
        <v>28.95</v>
      </c>
      <c r="N3702">
        <v>8.4239999999999995</v>
      </c>
      <c r="O3702">
        <v>2.5529999999999999</v>
      </c>
      <c r="P3702">
        <v>10.215999999999999</v>
      </c>
      <c r="Q3702">
        <v>7.3</v>
      </c>
      <c r="R3702">
        <v>1.417</v>
      </c>
      <c r="S3702">
        <v>1.298</v>
      </c>
      <c r="T3702">
        <v>0.35499999999999998</v>
      </c>
      <c r="U3702">
        <v>12.826000000000001</v>
      </c>
      <c r="V3702">
        <v>0.46700000000000003</v>
      </c>
      <c r="W3702">
        <v>15.712</v>
      </c>
      <c r="X3702">
        <v>39.412999999999997</v>
      </c>
      <c r="Y3702">
        <v>7.69</v>
      </c>
      <c r="Z3702" t="s">
        <v>138</v>
      </c>
      <c r="AA3702">
        <v>0.29699999999999999</v>
      </c>
      <c r="AB3702" t="s">
        <v>138</v>
      </c>
      <c r="AC3702">
        <v>1.169</v>
      </c>
      <c r="AD3702">
        <v>0.747</v>
      </c>
      <c r="AE3702">
        <v>1.992</v>
      </c>
      <c r="AF3702" t="s">
        <v>138</v>
      </c>
      <c r="AG3702" t="s">
        <v>138</v>
      </c>
      <c r="AH3702">
        <v>0.98499999999999999</v>
      </c>
      <c r="AI3702">
        <v>21.61</v>
      </c>
      <c r="AJ3702">
        <v>50.078000000000003</v>
      </c>
      <c r="AK3702">
        <v>4.96</v>
      </c>
      <c r="AL3702" t="s">
        <v>138</v>
      </c>
      <c r="AM3702">
        <v>0.185</v>
      </c>
      <c r="AN3702">
        <v>2.4910000000000001</v>
      </c>
      <c r="AO3702">
        <v>0.51</v>
      </c>
      <c r="AP3702">
        <v>0.92800000000000005</v>
      </c>
      <c r="AQ3702">
        <v>0.98399999999999999</v>
      </c>
      <c r="AR3702" t="s">
        <v>138</v>
      </c>
      <c r="AS3702">
        <v>11.829000000000001</v>
      </c>
      <c r="AT3702">
        <v>0.78700000000000003</v>
      </c>
      <c r="AU3702">
        <v>12.951000000000001</v>
      </c>
      <c r="AV3702" t="s">
        <v>138</v>
      </c>
      <c r="AW3702">
        <v>6.2350000000000003</v>
      </c>
      <c r="AX3702">
        <v>5.7779999999999996</v>
      </c>
      <c r="AY3702">
        <v>0.223</v>
      </c>
      <c r="AZ3702" t="s">
        <v>138</v>
      </c>
      <c r="BA3702">
        <v>0.443</v>
      </c>
      <c r="BB3702">
        <v>1.228</v>
      </c>
      <c r="BC3702">
        <v>0.99399999999999999</v>
      </c>
      <c r="BD3702">
        <v>0.84799999999999998</v>
      </c>
      <c r="BE3702">
        <v>14.085000000000001</v>
      </c>
      <c r="BF3702">
        <v>0.81699999999999995</v>
      </c>
      <c r="BG3702">
        <v>30.866</v>
      </c>
      <c r="BH3702" t="s">
        <v>138</v>
      </c>
      <c r="BI3702" t="s">
        <v>138</v>
      </c>
      <c r="BJ3702">
        <v>2.4950000000000001</v>
      </c>
      <c r="BK3702">
        <v>0.29299999999999998</v>
      </c>
      <c r="BL3702" t="s">
        <v>138</v>
      </c>
      <c r="BM3702" t="s">
        <v>138</v>
      </c>
      <c r="BN3702">
        <v>0.85099999999999998</v>
      </c>
      <c r="BO3702">
        <v>1.875</v>
      </c>
      <c r="BP3702">
        <v>0.81899999999999995</v>
      </c>
      <c r="BQ3702">
        <v>13.555999999999999</v>
      </c>
      <c r="BR3702">
        <v>1.732</v>
      </c>
      <c r="BS3702">
        <v>13.327</v>
      </c>
      <c r="BT3702" t="s">
        <v>138</v>
      </c>
      <c r="BU3702">
        <v>6.2060000000000004</v>
      </c>
      <c r="BV3702">
        <v>3.2080000000000002</v>
      </c>
      <c r="BW3702">
        <v>0.158</v>
      </c>
      <c r="BX3702" t="s">
        <v>138</v>
      </c>
      <c r="BY3702">
        <v>0.441</v>
      </c>
      <c r="BZ3702">
        <v>0.69899999999999995</v>
      </c>
      <c r="CA3702">
        <v>2.149</v>
      </c>
      <c r="CB3702">
        <v>0.88200000000000001</v>
      </c>
      <c r="CC3702">
        <v>7.694</v>
      </c>
      <c r="CD3702" t="s">
        <v>138</v>
      </c>
      <c r="CE3702">
        <v>19.289000000000001</v>
      </c>
      <c r="CF3702" t="s">
        <v>138</v>
      </c>
      <c r="CG3702">
        <v>10.284000000000001</v>
      </c>
      <c r="CH3702">
        <v>1.9059999999999999</v>
      </c>
    </row>
    <row r="3703" spans="1:86" x14ac:dyDescent="0.3">
      <c r="A3703" t="s">
        <v>7353</v>
      </c>
      <c r="B3703" t="s">
        <v>3332</v>
      </c>
      <c r="C3703">
        <v>3.0019999999999998</v>
      </c>
      <c r="D3703">
        <v>1.4E-2</v>
      </c>
      <c r="E3703">
        <v>36.299999999999997</v>
      </c>
      <c r="F3703">
        <v>66.459999999999994</v>
      </c>
      <c r="G3703">
        <v>63.18</v>
      </c>
      <c r="H3703">
        <v>56.743000000000002</v>
      </c>
      <c r="I3703">
        <v>42.512</v>
      </c>
      <c r="J3703">
        <v>60.262999999999998</v>
      </c>
      <c r="K3703">
        <v>52.345999999999997</v>
      </c>
      <c r="L3703">
        <v>-23.324999999999999</v>
      </c>
      <c r="M3703">
        <v>1.4390000000000001</v>
      </c>
      <c r="N3703">
        <v>49.595999999999997</v>
      </c>
      <c r="O3703">
        <v>29.759</v>
      </c>
      <c r="P3703">
        <v>32.046999999999997</v>
      </c>
      <c r="Q3703">
        <v>89.867000000000004</v>
      </c>
      <c r="R3703">
        <v>85.233999999999995</v>
      </c>
      <c r="S3703">
        <v>88.4</v>
      </c>
      <c r="T3703">
        <v>90.456999999999994</v>
      </c>
      <c r="U3703">
        <v>73.616</v>
      </c>
      <c r="V3703">
        <v>53.381</v>
      </c>
      <c r="W3703">
        <v>-0.215</v>
      </c>
      <c r="X3703">
        <v>8.0879999999999992</v>
      </c>
      <c r="Y3703">
        <v>17.695</v>
      </c>
      <c r="Z3703">
        <v>82.007000000000005</v>
      </c>
      <c r="AA3703">
        <v>1.456</v>
      </c>
      <c r="AB3703" t="s">
        <v>138</v>
      </c>
      <c r="AC3703">
        <v>19.754999999999999</v>
      </c>
      <c r="AD3703">
        <v>44.853000000000002</v>
      </c>
      <c r="AE3703">
        <v>26.132000000000001</v>
      </c>
      <c r="AF3703">
        <v>44.927999999999997</v>
      </c>
      <c r="AG3703">
        <v>42.680999999999997</v>
      </c>
      <c r="AH3703">
        <v>42.526000000000003</v>
      </c>
      <c r="AI3703">
        <v>19.727</v>
      </c>
      <c r="AJ3703">
        <v>0.87</v>
      </c>
      <c r="AK3703">
        <v>9.6229999999999993</v>
      </c>
      <c r="AL3703">
        <v>86.525000000000006</v>
      </c>
      <c r="AM3703">
        <v>9.15</v>
      </c>
      <c r="AN3703">
        <v>1.5840000000000001</v>
      </c>
      <c r="AO3703">
        <v>18.878</v>
      </c>
      <c r="AP3703">
        <v>49.292999999999999</v>
      </c>
      <c r="AQ3703">
        <v>46.613</v>
      </c>
      <c r="AR3703">
        <v>30.757000000000001</v>
      </c>
      <c r="AS3703">
        <v>9.8119999999999994</v>
      </c>
      <c r="AT3703">
        <v>20.725000000000001</v>
      </c>
      <c r="AU3703">
        <v>83.426000000000002</v>
      </c>
      <c r="AV3703">
        <v>-56.625</v>
      </c>
      <c r="AW3703">
        <v>32.595999999999997</v>
      </c>
      <c r="AX3703">
        <v>93.533000000000001</v>
      </c>
      <c r="AY3703">
        <v>4.3289999999999997</v>
      </c>
      <c r="AZ3703">
        <v>7.5860000000000003</v>
      </c>
      <c r="BA3703">
        <v>45.728000000000002</v>
      </c>
      <c r="BB3703">
        <v>90.028999999999996</v>
      </c>
      <c r="BC3703">
        <v>64.454999999999998</v>
      </c>
      <c r="BD3703">
        <v>71.069000000000003</v>
      </c>
      <c r="BE3703">
        <v>17.582000000000001</v>
      </c>
      <c r="BF3703">
        <v>25.641999999999999</v>
      </c>
      <c r="BG3703">
        <v>90.873999999999995</v>
      </c>
      <c r="BH3703">
        <v>8.4290000000000003</v>
      </c>
      <c r="BI3703">
        <v>6.4</v>
      </c>
      <c r="BJ3703">
        <v>75.349999999999994</v>
      </c>
      <c r="BK3703">
        <v>5.24</v>
      </c>
      <c r="BL3703">
        <v>1.097</v>
      </c>
      <c r="BM3703">
        <v>71.968000000000004</v>
      </c>
      <c r="BN3703">
        <v>124.306</v>
      </c>
      <c r="BO3703">
        <v>60.03</v>
      </c>
      <c r="BP3703">
        <v>66.938000000000002</v>
      </c>
      <c r="BQ3703">
        <v>18</v>
      </c>
      <c r="BR3703">
        <v>33.529000000000003</v>
      </c>
      <c r="BS3703">
        <v>108.72799999999999</v>
      </c>
      <c r="BT3703">
        <v>5.3129999999999997</v>
      </c>
      <c r="BU3703">
        <v>23.369</v>
      </c>
      <c r="BV3703">
        <v>70.718999999999994</v>
      </c>
      <c r="BW3703">
        <v>5.6509999999999998</v>
      </c>
      <c r="BX3703">
        <v>7.8609999999999998</v>
      </c>
      <c r="BY3703">
        <v>22.221</v>
      </c>
      <c r="BZ3703">
        <v>189.59</v>
      </c>
      <c r="CA3703">
        <v>67.852000000000004</v>
      </c>
      <c r="CB3703">
        <v>82.941000000000003</v>
      </c>
      <c r="CC3703">
        <v>34.512</v>
      </c>
      <c r="CD3703">
        <v>20.446000000000002</v>
      </c>
      <c r="CE3703">
        <v>167.8</v>
      </c>
      <c r="CF3703">
        <v>99.213999999999999</v>
      </c>
      <c r="CG3703">
        <v>36.064999999999998</v>
      </c>
      <c r="CH3703">
        <v>104.916</v>
      </c>
    </row>
    <row r="3704" spans="1:86" x14ac:dyDescent="0.3">
      <c r="A3704" t="s">
        <v>7354</v>
      </c>
      <c r="B3704" t="s">
        <v>3333</v>
      </c>
      <c r="C3704" t="s">
        <v>138</v>
      </c>
      <c r="D3704">
        <v>1.6719999999999999</v>
      </c>
      <c r="E3704" t="s">
        <v>138</v>
      </c>
      <c r="F3704" t="s">
        <v>138</v>
      </c>
      <c r="G3704" t="s">
        <v>138</v>
      </c>
      <c r="H3704">
        <v>57.392000000000003</v>
      </c>
      <c r="I3704">
        <v>56.942999999999998</v>
      </c>
      <c r="J3704" t="s">
        <v>138</v>
      </c>
      <c r="K3704" t="s">
        <v>138</v>
      </c>
      <c r="L3704">
        <v>28.042999999999999</v>
      </c>
      <c r="M3704" t="s">
        <v>138</v>
      </c>
      <c r="N3704">
        <v>56.933</v>
      </c>
      <c r="O3704" t="s">
        <v>138</v>
      </c>
      <c r="P3704">
        <v>42.262999999999998</v>
      </c>
      <c r="Q3704">
        <v>97.167000000000002</v>
      </c>
      <c r="R3704" t="s">
        <v>138</v>
      </c>
      <c r="S3704" t="s">
        <v>138</v>
      </c>
      <c r="T3704" t="s">
        <v>138</v>
      </c>
      <c r="U3704">
        <v>86.441999999999993</v>
      </c>
      <c r="V3704" t="s">
        <v>138</v>
      </c>
      <c r="W3704">
        <v>15.497</v>
      </c>
      <c r="X3704">
        <v>46.2</v>
      </c>
      <c r="Y3704" t="s">
        <v>138</v>
      </c>
      <c r="Z3704" t="s">
        <v>138</v>
      </c>
      <c r="AA3704" t="s">
        <v>138</v>
      </c>
      <c r="AB3704" t="s">
        <v>138</v>
      </c>
      <c r="AC3704" t="s">
        <v>138</v>
      </c>
      <c r="AD3704" t="s">
        <v>138</v>
      </c>
      <c r="AE3704">
        <v>27.702000000000002</v>
      </c>
      <c r="AF3704" t="s">
        <v>138</v>
      </c>
      <c r="AG3704" t="s">
        <v>138</v>
      </c>
      <c r="AH3704" t="s">
        <v>138</v>
      </c>
      <c r="AI3704" t="s">
        <v>138</v>
      </c>
      <c r="AJ3704">
        <v>49.313000000000002</v>
      </c>
      <c r="AK3704" t="s">
        <v>138</v>
      </c>
      <c r="AL3704">
        <v>90.563999999999993</v>
      </c>
      <c r="AM3704">
        <v>6.931</v>
      </c>
      <c r="AN3704">
        <v>4.0750000000000002</v>
      </c>
      <c r="AO3704" t="s">
        <v>138</v>
      </c>
      <c r="AP3704">
        <v>50.220999999999997</v>
      </c>
      <c r="AQ3704" t="s">
        <v>138</v>
      </c>
      <c r="AR3704" t="s">
        <v>138</v>
      </c>
      <c r="AS3704" t="s">
        <v>138</v>
      </c>
      <c r="AT3704" t="s">
        <v>138</v>
      </c>
      <c r="AU3704" t="s">
        <v>138</v>
      </c>
      <c r="AV3704" t="s">
        <v>138</v>
      </c>
      <c r="AW3704" t="s">
        <v>138</v>
      </c>
      <c r="AX3704" t="s">
        <v>138</v>
      </c>
      <c r="AY3704">
        <v>4.5519999999999996</v>
      </c>
      <c r="AZ3704" t="s">
        <v>138</v>
      </c>
      <c r="BA3704" t="s">
        <v>138</v>
      </c>
      <c r="BB3704" t="s">
        <v>138</v>
      </c>
      <c r="BC3704">
        <v>64.287000000000006</v>
      </c>
      <c r="BD3704" t="s">
        <v>138</v>
      </c>
      <c r="BE3704">
        <v>31.667000000000002</v>
      </c>
      <c r="BF3704" t="s">
        <v>138</v>
      </c>
      <c r="BG3704" t="s">
        <v>138</v>
      </c>
      <c r="BH3704" t="s">
        <v>138</v>
      </c>
      <c r="BI3704" t="s">
        <v>138</v>
      </c>
      <c r="BJ3704">
        <v>77.844999999999999</v>
      </c>
      <c r="BK3704" t="s">
        <v>138</v>
      </c>
      <c r="BL3704" t="s">
        <v>138</v>
      </c>
      <c r="BM3704" t="s">
        <v>138</v>
      </c>
      <c r="BN3704" t="s">
        <v>138</v>
      </c>
      <c r="BO3704">
        <v>60.094999999999999</v>
      </c>
      <c r="BP3704" t="s">
        <v>138</v>
      </c>
      <c r="BQ3704">
        <v>31.556000000000001</v>
      </c>
      <c r="BR3704" t="s">
        <v>138</v>
      </c>
      <c r="BS3704" t="s">
        <v>138</v>
      </c>
      <c r="BT3704" t="s">
        <v>138</v>
      </c>
      <c r="BU3704" t="s">
        <v>138</v>
      </c>
      <c r="BV3704" t="s">
        <v>138</v>
      </c>
      <c r="BW3704" t="s">
        <v>138</v>
      </c>
      <c r="BX3704" t="s">
        <v>138</v>
      </c>
      <c r="BY3704">
        <v>22.661999999999999</v>
      </c>
      <c r="BZ3704" t="s">
        <v>138</v>
      </c>
      <c r="CA3704" t="s">
        <v>138</v>
      </c>
      <c r="CB3704" t="s">
        <v>138</v>
      </c>
      <c r="CC3704" t="s">
        <v>138</v>
      </c>
      <c r="CD3704" t="s">
        <v>138</v>
      </c>
      <c r="CE3704">
        <v>187.089</v>
      </c>
      <c r="CF3704" t="s">
        <v>138</v>
      </c>
      <c r="CG3704" t="s">
        <v>138</v>
      </c>
      <c r="CH3704" t="s">
        <v>138</v>
      </c>
    </row>
    <row r="3705" spans="1:86" x14ac:dyDescent="0.3">
      <c r="A3705" t="s">
        <v>7355</v>
      </c>
      <c r="B3705" t="s">
        <v>3334</v>
      </c>
      <c r="C3705" t="s">
        <v>138</v>
      </c>
      <c r="D3705" t="s">
        <v>138</v>
      </c>
      <c r="E3705" t="s">
        <v>138</v>
      </c>
      <c r="F3705" t="s">
        <v>138</v>
      </c>
      <c r="G3705" t="s">
        <v>138</v>
      </c>
      <c r="H3705">
        <v>3.0000000000000001E-3</v>
      </c>
      <c r="I3705">
        <v>14.209</v>
      </c>
      <c r="J3705" t="s">
        <v>138</v>
      </c>
      <c r="K3705" t="s">
        <v>138</v>
      </c>
      <c r="L3705">
        <v>51.139000000000003</v>
      </c>
      <c r="M3705" t="s">
        <v>138</v>
      </c>
      <c r="N3705">
        <v>7.3230000000000004</v>
      </c>
      <c r="O3705" t="s">
        <v>138</v>
      </c>
      <c r="P3705" t="s">
        <v>138</v>
      </c>
      <c r="Q3705">
        <v>6.2779999999999996</v>
      </c>
      <c r="R3705" t="s">
        <v>138</v>
      </c>
      <c r="S3705" t="s">
        <v>138</v>
      </c>
      <c r="T3705" t="s">
        <v>138</v>
      </c>
      <c r="U3705">
        <v>12.686999999999999</v>
      </c>
      <c r="V3705" t="s">
        <v>138</v>
      </c>
      <c r="W3705">
        <v>15.563000000000001</v>
      </c>
      <c r="X3705">
        <v>39.232999999999997</v>
      </c>
      <c r="Y3705" t="s">
        <v>138</v>
      </c>
      <c r="Z3705" t="s">
        <v>138</v>
      </c>
      <c r="AA3705" t="s">
        <v>138</v>
      </c>
      <c r="AB3705">
        <v>7.0000000000000001E-3</v>
      </c>
      <c r="AC3705" t="s">
        <v>138</v>
      </c>
      <c r="AD3705" t="s">
        <v>138</v>
      </c>
      <c r="AE3705">
        <v>2.1999999999999999E-2</v>
      </c>
      <c r="AF3705" t="s">
        <v>138</v>
      </c>
      <c r="AG3705" t="s">
        <v>138</v>
      </c>
      <c r="AH3705" t="s">
        <v>138</v>
      </c>
      <c r="AI3705" t="s">
        <v>138</v>
      </c>
      <c r="AJ3705">
        <v>49.808</v>
      </c>
      <c r="AK3705" t="s">
        <v>138</v>
      </c>
      <c r="AL3705">
        <v>0.46600000000000003</v>
      </c>
      <c r="AM3705">
        <v>4.9000000000000002E-2</v>
      </c>
      <c r="AN3705">
        <v>3.1E-2</v>
      </c>
      <c r="AO3705" t="s">
        <v>138</v>
      </c>
      <c r="AP3705">
        <v>3.0000000000000001E-3</v>
      </c>
      <c r="AQ3705" t="s">
        <v>138</v>
      </c>
      <c r="AR3705" t="s">
        <v>138</v>
      </c>
      <c r="AS3705" t="s">
        <v>138</v>
      </c>
      <c r="AT3705" t="s">
        <v>138</v>
      </c>
      <c r="AU3705" t="s">
        <v>138</v>
      </c>
      <c r="AV3705" t="s">
        <v>138</v>
      </c>
      <c r="AW3705" t="s">
        <v>138</v>
      </c>
      <c r="AX3705" t="s">
        <v>138</v>
      </c>
      <c r="AY3705">
        <v>5.0000000000000001E-3</v>
      </c>
      <c r="AZ3705">
        <v>1.7999999999999999E-2</v>
      </c>
      <c r="BA3705" t="s">
        <v>138</v>
      </c>
      <c r="BB3705" t="s">
        <v>138</v>
      </c>
      <c r="BC3705">
        <v>2.4E-2</v>
      </c>
      <c r="BD3705" t="s">
        <v>138</v>
      </c>
      <c r="BE3705">
        <v>13.763</v>
      </c>
      <c r="BF3705" t="s">
        <v>138</v>
      </c>
      <c r="BG3705" t="s">
        <v>138</v>
      </c>
      <c r="BH3705" t="s">
        <v>138</v>
      </c>
      <c r="BI3705" t="s">
        <v>138</v>
      </c>
      <c r="BJ3705" t="s">
        <v>138</v>
      </c>
      <c r="BK3705" t="s">
        <v>138</v>
      </c>
      <c r="BL3705">
        <v>1.7999999999999999E-2</v>
      </c>
      <c r="BM3705" t="s">
        <v>138</v>
      </c>
      <c r="BN3705" t="s">
        <v>138</v>
      </c>
      <c r="BO3705">
        <v>1.6E-2</v>
      </c>
      <c r="BP3705" t="s">
        <v>138</v>
      </c>
      <c r="BQ3705">
        <v>13.207000000000001</v>
      </c>
      <c r="BR3705" t="s">
        <v>138</v>
      </c>
      <c r="BS3705" t="s">
        <v>138</v>
      </c>
      <c r="BT3705" t="s">
        <v>138</v>
      </c>
      <c r="BU3705" t="s">
        <v>138</v>
      </c>
      <c r="BV3705" t="s">
        <v>138</v>
      </c>
      <c r="BW3705" t="s">
        <v>138</v>
      </c>
      <c r="BX3705" t="s">
        <v>138</v>
      </c>
      <c r="BY3705" t="s">
        <v>137</v>
      </c>
      <c r="BZ3705" t="s">
        <v>138</v>
      </c>
      <c r="CA3705" t="s">
        <v>138</v>
      </c>
      <c r="CB3705" t="s">
        <v>138</v>
      </c>
      <c r="CC3705" t="s">
        <v>138</v>
      </c>
      <c r="CD3705" t="s">
        <v>138</v>
      </c>
      <c r="CE3705">
        <v>19.143999999999998</v>
      </c>
      <c r="CF3705" t="s">
        <v>138</v>
      </c>
      <c r="CG3705" t="s">
        <v>138</v>
      </c>
      <c r="CH3705" t="s">
        <v>138</v>
      </c>
    </row>
    <row r="3706" spans="1:86" x14ac:dyDescent="0.3">
      <c r="A3706" t="s">
        <v>7356</v>
      </c>
      <c r="B3706" t="s">
        <v>3335</v>
      </c>
      <c r="C3706">
        <v>3.101</v>
      </c>
      <c r="D3706" t="s">
        <v>138</v>
      </c>
      <c r="E3706">
        <v>35.770000000000003</v>
      </c>
      <c r="F3706">
        <v>67.141000000000005</v>
      </c>
      <c r="G3706">
        <v>64.2</v>
      </c>
      <c r="H3706">
        <v>57.389000000000003</v>
      </c>
      <c r="I3706">
        <v>42.732999999999997</v>
      </c>
      <c r="J3706">
        <v>60.902999999999999</v>
      </c>
      <c r="K3706">
        <v>52.758000000000003</v>
      </c>
      <c r="L3706">
        <v>-23.096</v>
      </c>
      <c r="M3706">
        <v>2.6760000000000002</v>
      </c>
      <c r="N3706">
        <v>49.61</v>
      </c>
      <c r="O3706">
        <v>29.931000000000001</v>
      </c>
      <c r="P3706" t="s">
        <v>138</v>
      </c>
      <c r="Q3706">
        <v>90.888999999999996</v>
      </c>
      <c r="R3706">
        <v>85.858000000000004</v>
      </c>
      <c r="S3706">
        <v>89.608000000000004</v>
      </c>
      <c r="T3706">
        <v>90.811000000000007</v>
      </c>
      <c r="U3706">
        <v>73.754999999999995</v>
      </c>
      <c r="V3706">
        <v>53.670999999999999</v>
      </c>
      <c r="W3706">
        <v>-6.6000000000000003E-2</v>
      </c>
      <c r="X3706">
        <v>6.9669999999999996</v>
      </c>
      <c r="Y3706">
        <v>19.077000000000002</v>
      </c>
      <c r="Z3706">
        <v>82.274000000000001</v>
      </c>
      <c r="AA3706">
        <v>1.581</v>
      </c>
      <c r="AB3706" t="s">
        <v>138</v>
      </c>
      <c r="AC3706">
        <v>20.273</v>
      </c>
      <c r="AD3706">
        <v>45.537999999999997</v>
      </c>
      <c r="AE3706">
        <v>27.68</v>
      </c>
      <c r="AF3706" t="s">
        <v>138</v>
      </c>
      <c r="AG3706">
        <v>42.899000000000001</v>
      </c>
      <c r="AH3706">
        <v>42.851999999999997</v>
      </c>
      <c r="AI3706" t="s">
        <v>138</v>
      </c>
      <c r="AJ3706">
        <v>-0.495</v>
      </c>
      <c r="AK3706">
        <v>11.023</v>
      </c>
      <c r="AL3706">
        <v>90.097999999999999</v>
      </c>
      <c r="AM3706">
        <v>6.8819999999999997</v>
      </c>
      <c r="AN3706">
        <v>4.0439999999999996</v>
      </c>
      <c r="AO3706">
        <v>19.378</v>
      </c>
      <c r="AP3706">
        <v>50.218000000000004</v>
      </c>
      <c r="AQ3706">
        <v>46.807000000000002</v>
      </c>
      <c r="AR3706">
        <v>31.526</v>
      </c>
      <c r="AS3706">
        <v>10.053000000000001</v>
      </c>
      <c r="AT3706">
        <v>21.398</v>
      </c>
      <c r="AU3706">
        <v>83.78</v>
      </c>
      <c r="AV3706">
        <v>-57.307000000000002</v>
      </c>
      <c r="AW3706">
        <v>34.347000000000001</v>
      </c>
      <c r="AX3706">
        <v>95.132000000000005</v>
      </c>
      <c r="AY3706">
        <v>4.5469999999999997</v>
      </c>
      <c r="AZ3706" t="s">
        <v>138</v>
      </c>
      <c r="BA3706">
        <v>46.095999999999997</v>
      </c>
      <c r="BB3706">
        <v>91.256</v>
      </c>
      <c r="BC3706">
        <v>64.262</v>
      </c>
      <c r="BD3706">
        <v>71.891000000000005</v>
      </c>
      <c r="BE3706">
        <v>17.904</v>
      </c>
      <c r="BF3706">
        <v>26.286999999999999</v>
      </c>
      <c r="BG3706">
        <v>89.906000000000006</v>
      </c>
      <c r="BH3706">
        <v>8.7050000000000001</v>
      </c>
      <c r="BI3706">
        <v>8.6120000000000001</v>
      </c>
      <c r="BJ3706" t="s">
        <v>138</v>
      </c>
      <c r="BK3706">
        <v>5.4640000000000004</v>
      </c>
      <c r="BL3706" t="s">
        <v>138</v>
      </c>
      <c r="BM3706" t="s">
        <v>138</v>
      </c>
      <c r="BN3706">
        <v>125.152</v>
      </c>
      <c r="BO3706">
        <v>60.078000000000003</v>
      </c>
      <c r="BP3706">
        <v>67.742999999999995</v>
      </c>
      <c r="BQ3706">
        <v>18.349</v>
      </c>
      <c r="BR3706">
        <v>35.204000000000001</v>
      </c>
      <c r="BS3706">
        <v>108.883</v>
      </c>
      <c r="BT3706">
        <v>3.2109999999999999</v>
      </c>
      <c r="BU3706">
        <v>25.812000000000001</v>
      </c>
      <c r="BV3706">
        <v>71.894000000000005</v>
      </c>
      <c r="BW3706">
        <v>5.8049999999999997</v>
      </c>
      <c r="BX3706" t="s">
        <v>138</v>
      </c>
      <c r="BY3706">
        <v>22.661999999999999</v>
      </c>
      <c r="BZ3706">
        <v>190.28100000000001</v>
      </c>
      <c r="CA3706">
        <v>67.441000000000003</v>
      </c>
      <c r="CB3706">
        <v>83.522999999999996</v>
      </c>
      <c r="CC3706">
        <v>34.9</v>
      </c>
      <c r="CD3706">
        <v>21.402999999999999</v>
      </c>
      <c r="CE3706">
        <v>167.94499999999999</v>
      </c>
      <c r="CF3706">
        <v>98.902000000000001</v>
      </c>
      <c r="CG3706">
        <v>37.271000000000001</v>
      </c>
      <c r="CH3706">
        <v>105.54300000000001</v>
      </c>
    </row>
    <row r="3707" spans="1:86" x14ac:dyDescent="0.3">
      <c r="A3707" t="s">
        <v>7357</v>
      </c>
      <c r="B3707" t="s">
        <v>3336</v>
      </c>
      <c r="C3707" t="s">
        <v>138</v>
      </c>
      <c r="D3707" t="s">
        <v>138</v>
      </c>
      <c r="E3707">
        <v>0.83499999999999996</v>
      </c>
      <c r="F3707" t="s">
        <v>138</v>
      </c>
      <c r="G3707" t="s">
        <v>138</v>
      </c>
      <c r="H3707" t="s">
        <v>137</v>
      </c>
      <c r="I3707" t="s">
        <v>137</v>
      </c>
      <c r="J3707" t="s">
        <v>138</v>
      </c>
      <c r="K3707" t="s">
        <v>138</v>
      </c>
      <c r="L3707" t="s">
        <v>137</v>
      </c>
      <c r="M3707" t="s">
        <v>138</v>
      </c>
      <c r="N3707">
        <v>1.087</v>
      </c>
      <c r="O3707" t="s">
        <v>138</v>
      </c>
      <c r="P3707" t="s">
        <v>137</v>
      </c>
      <c r="Q3707" t="s">
        <v>137</v>
      </c>
      <c r="R3707" t="s">
        <v>138</v>
      </c>
      <c r="S3707" t="s">
        <v>138</v>
      </c>
      <c r="T3707" t="s">
        <v>138</v>
      </c>
      <c r="U3707" t="s">
        <v>137</v>
      </c>
      <c r="V3707" t="s">
        <v>138</v>
      </c>
      <c r="W3707" t="s">
        <v>137</v>
      </c>
      <c r="X3707">
        <v>1.3009999999999999</v>
      </c>
      <c r="Y3707" t="s">
        <v>138</v>
      </c>
      <c r="Z3707" t="s">
        <v>138</v>
      </c>
      <c r="AA3707" t="s">
        <v>138</v>
      </c>
      <c r="AB3707" t="s">
        <v>137</v>
      </c>
      <c r="AC3707" t="s">
        <v>138</v>
      </c>
      <c r="AD3707" t="s">
        <v>138</v>
      </c>
      <c r="AE3707">
        <v>0.42199999999999999</v>
      </c>
      <c r="AF3707" t="s">
        <v>137</v>
      </c>
      <c r="AG3707" t="s">
        <v>137</v>
      </c>
      <c r="AH3707" t="s">
        <v>138</v>
      </c>
      <c r="AI3707" t="s">
        <v>138</v>
      </c>
      <c r="AJ3707">
        <v>1.635</v>
      </c>
      <c r="AK3707" t="s">
        <v>138</v>
      </c>
      <c r="AL3707" t="s">
        <v>138</v>
      </c>
      <c r="AM3707">
        <v>2.4039999999999999</v>
      </c>
      <c r="AN3707" t="s">
        <v>137</v>
      </c>
      <c r="AO3707" t="s">
        <v>138</v>
      </c>
      <c r="AP3707" t="s">
        <v>137</v>
      </c>
      <c r="AQ3707" t="s">
        <v>138</v>
      </c>
      <c r="AR3707" t="s">
        <v>137</v>
      </c>
      <c r="AS3707" t="s">
        <v>138</v>
      </c>
      <c r="AT3707" t="s">
        <v>138</v>
      </c>
      <c r="AU3707" t="s">
        <v>138</v>
      </c>
      <c r="AV3707">
        <v>1.101</v>
      </c>
      <c r="AW3707" t="s">
        <v>138</v>
      </c>
      <c r="AX3707" t="s">
        <v>138</v>
      </c>
      <c r="AY3707" t="s">
        <v>137</v>
      </c>
      <c r="AZ3707" t="s">
        <v>137</v>
      </c>
      <c r="BA3707" t="s">
        <v>138</v>
      </c>
      <c r="BB3707" t="s">
        <v>138</v>
      </c>
      <c r="BC3707">
        <v>1.163</v>
      </c>
      <c r="BD3707" t="s">
        <v>138</v>
      </c>
      <c r="BE3707" t="s">
        <v>137</v>
      </c>
      <c r="BF3707" t="s">
        <v>138</v>
      </c>
      <c r="BG3707" t="s">
        <v>138</v>
      </c>
      <c r="BH3707" t="s">
        <v>138</v>
      </c>
      <c r="BI3707" t="s">
        <v>138</v>
      </c>
      <c r="BJ3707" t="s">
        <v>137</v>
      </c>
      <c r="BK3707" t="s">
        <v>138</v>
      </c>
      <c r="BL3707" t="s">
        <v>137</v>
      </c>
      <c r="BM3707" t="s">
        <v>137</v>
      </c>
      <c r="BN3707" t="s">
        <v>138</v>
      </c>
      <c r="BO3707">
        <v>1.8109999999999999</v>
      </c>
      <c r="BP3707" t="s">
        <v>138</v>
      </c>
      <c r="BQ3707" t="s">
        <v>137</v>
      </c>
      <c r="BR3707" t="s">
        <v>138</v>
      </c>
      <c r="BS3707" t="s">
        <v>138</v>
      </c>
      <c r="BT3707">
        <v>2.59</v>
      </c>
      <c r="BU3707" t="s">
        <v>138</v>
      </c>
      <c r="BV3707" t="s">
        <v>138</v>
      </c>
      <c r="BW3707" t="s">
        <v>138</v>
      </c>
      <c r="BX3707" t="s">
        <v>137</v>
      </c>
      <c r="BY3707" t="s">
        <v>137</v>
      </c>
      <c r="BZ3707" t="s">
        <v>138</v>
      </c>
      <c r="CA3707" t="s">
        <v>138</v>
      </c>
      <c r="CB3707" t="s">
        <v>138</v>
      </c>
      <c r="CC3707" t="s">
        <v>138</v>
      </c>
      <c r="CD3707" t="s">
        <v>137</v>
      </c>
      <c r="CE3707" t="s">
        <v>137</v>
      </c>
      <c r="CF3707" t="s">
        <v>138</v>
      </c>
      <c r="CG3707" t="s">
        <v>138</v>
      </c>
      <c r="CH3707" t="s">
        <v>138</v>
      </c>
    </row>
    <row r="3708" spans="1:86" x14ac:dyDescent="0.3">
      <c r="A3708" t="s">
        <v>7358</v>
      </c>
      <c r="B3708" t="s">
        <v>3337</v>
      </c>
      <c r="C3708" t="s">
        <v>138</v>
      </c>
      <c r="D3708" t="s">
        <v>138</v>
      </c>
      <c r="E3708">
        <v>0.30499999999999999</v>
      </c>
      <c r="F3708" t="s">
        <v>138</v>
      </c>
      <c r="G3708" t="s">
        <v>138</v>
      </c>
      <c r="H3708">
        <v>0.64600000000000002</v>
      </c>
      <c r="I3708">
        <v>0.221</v>
      </c>
      <c r="J3708" t="s">
        <v>138</v>
      </c>
      <c r="K3708" t="s">
        <v>138</v>
      </c>
      <c r="L3708">
        <v>0.22900000000000001</v>
      </c>
      <c r="M3708" t="s">
        <v>138</v>
      </c>
      <c r="N3708">
        <v>1.101</v>
      </c>
      <c r="O3708" t="s">
        <v>138</v>
      </c>
      <c r="P3708" t="s">
        <v>138</v>
      </c>
      <c r="Q3708">
        <v>1.022</v>
      </c>
      <c r="R3708" t="s">
        <v>138</v>
      </c>
      <c r="S3708" t="s">
        <v>138</v>
      </c>
      <c r="T3708" t="s">
        <v>138</v>
      </c>
      <c r="U3708">
        <v>0.13900000000000001</v>
      </c>
      <c r="V3708" t="s">
        <v>138</v>
      </c>
      <c r="W3708">
        <v>0.14899999999999999</v>
      </c>
      <c r="X3708">
        <v>0.18</v>
      </c>
      <c r="Y3708" t="s">
        <v>138</v>
      </c>
      <c r="Z3708" t="s">
        <v>138</v>
      </c>
      <c r="AA3708" t="s">
        <v>138</v>
      </c>
      <c r="AB3708" t="s">
        <v>138</v>
      </c>
      <c r="AC3708" t="s">
        <v>138</v>
      </c>
      <c r="AD3708" t="s">
        <v>138</v>
      </c>
      <c r="AE3708">
        <v>1.97</v>
      </c>
      <c r="AF3708" t="s">
        <v>138</v>
      </c>
      <c r="AG3708">
        <v>0.218</v>
      </c>
      <c r="AH3708" t="s">
        <v>138</v>
      </c>
      <c r="AI3708" t="s">
        <v>138</v>
      </c>
      <c r="AJ3708">
        <v>0.27</v>
      </c>
      <c r="AK3708" t="s">
        <v>138</v>
      </c>
      <c r="AL3708" t="s">
        <v>138</v>
      </c>
      <c r="AM3708">
        <v>0.13600000000000001</v>
      </c>
      <c r="AN3708">
        <v>2.46</v>
      </c>
      <c r="AO3708" t="s">
        <v>138</v>
      </c>
      <c r="AP3708">
        <v>0.92500000000000004</v>
      </c>
      <c r="AQ3708" t="s">
        <v>138</v>
      </c>
      <c r="AR3708">
        <v>0.76900000000000002</v>
      </c>
      <c r="AS3708" t="s">
        <v>138</v>
      </c>
      <c r="AT3708" t="s">
        <v>138</v>
      </c>
      <c r="AU3708" t="s">
        <v>138</v>
      </c>
      <c r="AV3708">
        <v>0.41899999999999998</v>
      </c>
      <c r="AW3708" t="s">
        <v>138</v>
      </c>
      <c r="AX3708" t="s">
        <v>138</v>
      </c>
      <c r="AY3708">
        <v>0.218</v>
      </c>
      <c r="AZ3708" t="s">
        <v>138</v>
      </c>
      <c r="BA3708" t="s">
        <v>138</v>
      </c>
      <c r="BB3708" t="s">
        <v>138</v>
      </c>
      <c r="BC3708">
        <v>0.97</v>
      </c>
      <c r="BD3708" t="s">
        <v>138</v>
      </c>
      <c r="BE3708">
        <v>0.32200000000000001</v>
      </c>
      <c r="BF3708" t="s">
        <v>138</v>
      </c>
      <c r="BG3708" t="s">
        <v>138</v>
      </c>
      <c r="BH3708" t="s">
        <v>138</v>
      </c>
      <c r="BI3708" t="s">
        <v>138</v>
      </c>
      <c r="BJ3708" t="s">
        <v>138</v>
      </c>
      <c r="BK3708" t="s">
        <v>138</v>
      </c>
      <c r="BL3708" t="s">
        <v>138</v>
      </c>
      <c r="BM3708" t="s">
        <v>138</v>
      </c>
      <c r="BN3708" t="s">
        <v>138</v>
      </c>
      <c r="BO3708">
        <v>1.859</v>
      </c>
      <c r="BP3708" t="s">
        <v>138</v>
      </c>
      <c r="BQ3708">
        <v>0.34899999999999998</v>
      </c>
      <c r="BR3708" t="s">
        <v>138</v>
      </c>
      <c r="BS3708" t="s">
        <v>138</v>
      </c>
      <c r="BT3708">
        <v>0.48799999999999999</v>
      </c>
      <c r="BU3708" t="s">
        <v>138</v>
      </c>
      <c r="BV3708" t="s">
        <v>138</v>
      </c>
      <c r="BW3708" t="s">
        <v>138</v>
      </c>
      <c r="BX3708" t="s">
        <v>138</v>
      </c>
      <c r="BY3708">
        <v>0.441</v>
      </c>
      <c r="BZ3708" t="s">
        <v>138</v>
      </c>
      <c r="CA3708" t="s">
        <v>138</v>
      </c>
      <c r="CB3708" t="s">
        <v>138</v>
      </c>
      <c r="CC3708" t="s">
        <v>138</v>
      </c>
      <c r="CD3708">
        <v>0.95699999999999996</v>
      </c>
      <c r="CE3708">
        <v>0.14499999999999999</v>
      </c>
      <c r="CF3708" t="s">
        <v>138</v>
      </c>
      <c r="CG3708" t="s">
        <v>138</v>
      </c>
      <c r="CH3708" t="s">
        <v>138</v>
      </c>
    </row>
    <row r="3709" spans="1:86" x14ac:dyDescent="0.3">
      <c r="A3709" t="s">
        <v>7359</v>
      </c>
      <c r="B3709" t="s">
        <v>3338</v>
      </c>
      <c r="C3709">
        <v>-9.9000000000000005E-2</v>
      </c>
      <c r="D3709" t="s">
        <v>138</v>
      </c>
      <c r="E3709">
        <v>0.53</v>
      </c>
      <c r="F3709">
        <v>-0.68100000000000005</v>
      </c>
      <c r="G3709">
        <v>-1.02</v>
      </c>
      <c r="H3709">
        <v>-0.64600000000000002</v>
      </c>
      <c r="I3709">
        <v>-0.221</v>
      </c>
      <c r="J3709">
        <v>-0.64</v>
      </c>
      <c r="K3709">
        <v>-0.41199999999999998</v>
      </c>
      <c r="L3709">
        <v>-0.22900000000000001</v>
      </c>
      <c r="M3709">
        <v>-1.2370000000000001</v>
      </c>
      <c r="N3709">
        <v>-1.4E-2</v>
      </c>
      <c r="O3709">
        <v>-0.17199999999999999</v>
      </c>
      <c r="P3709" t="s">
        <v>138</v>
      </c>
      <c r="Q3709">
        <v>-1.022</v>
      </c>
      <c r="R3709">
        <v>-0.624</v>
      </c>
      <c r="S3709">
        <v>-1.208</v>
      </c>
      <c r="T3709">
        <v>-0.35399999999999998</v>
      </c>
      <c r="U3709">
        <v>-0.13900000000000001</v>
      </c>
      <c r="V3709">
        <v>-0.28999999999999998</v>
      </c>
      <c r="W3709">
        <v>-0.14899999999999999</v>
      </c>
      <c r="X3709">
        <v>1.121</v>
      </c>
      <c r="Y3709">
        <v>-1.3819999999999999</v>
      </c>
      <c r="Z3709">
        <v>-0.26700000000000002</v>
      </c>
      <c r="AA3709">
        <v>-0.125</v>
      </c>
      <c r="AB3709" t="s">
        <v>138</v>
      </c>
      <c r="AC3709">
        <v>-0.51800000000000002</v>
      </c>
      <c r="AD3709">
        <v>-0.68500000000000005</v>
      </c>
      <c r="AE3709">
        <v>-1.548</v>
      </c>
      <c r="AF3709" t="s">
        <v>138</v>
      </c>
      <c r="AG3709">
        <v>-0.218</v>
      </c>
      <c r="AH3709">
        <v>-0.32600000000000001</v>
      </c>
      <c r="AI3709" t="s">
        <v>138</v>
      </c>
      <c r="AJ3709">
        <v>1.365</v>
      </c>
      <c r="AK3709">
        <v>-1.4</v>
      </c>
      <c r="AL3709">
        <v>-3.573</v>
      </c>
      <c r="AM3709">
        <v>2.2679999999999998</v>
      </c>
      <c r="AN3709">
        <v>-2.46</v>
      </c>
      <c r="AO3709">
        <v>-0.5</v>
      </c>
      <c r="AP3709">
        <v>-0.92500000000000004</v>
      </c>
      <c r="AQ3709">
        <v>-0.19400000000000001</v>
      </c>
      <c r="AR3709">
        <v>-0.76900000000000002</v>
      </c>
      <c r="AS3709">
        <v>-0.24099999999999999</v>
      </c>
      <c r="AT3709">
        <v>-0.67300000000000004</v>
      </c>
      <c r="AU3709">
        <v>-0.35399999999999998</v>
      </c>
      <c r="AV3709">
        <v>0.68200000000000005</v>
      </c>
      <c r="AW3709">
        <v>-1.7509999999999999</v>
      </c>
      <c r="AX3709">
        <v>-1.599</v>
      </c>
      <c r="AY3709">
        <v>-0.218</v>
      </c>
      <c r="AZ3709" t="s">
        <v>138</v>
      </c>
      <c r="BA3709">
        <v>-0.36799999999999999</v>
      </c>
      <c r="BB3709">
        <v>-1.2270000000000001</v>
      </c>
      <c r="BC3709">
        <v>0.193</v>
      </c>
      <c r="BD3709">
        <v>-0.82199999999999995</v>
      </c>
      <c r="BE3709">
        <v>-0.32200000000000001</v>
      </c>
      <c r="BF3709">
        <v>-0.64500000000000002</v>
      </c>
      <c r="BG3709">
        <v>0.96799999999999997</v>
      </c>
      <c r="BH3709">
        <v>-0.27600000000000002</v>
      </c>
      <c r="BI3709">
        <v>-2.2120000000000002</v>
      </c>
      <c r="BJ3709" t="s">
        <v>138</v>
      </c>
      <c r="BK3709">
        <v>-0.224</v>
      </c>
      <c r="BL3709" t="s">
        <v>138</v>
      </c>
      <c r="BM3709" t="s">
        <v>138</v>
      </c>
      <c r="BN3709">
        <v>-0.84599999999999997</v>
      </c>
      <c r="BO3709">
        <v>-4.8000000000000001E-2</v>
      </c>
      <c r="BP3709">
        <v>-0.80500000000000005</v>
      </c>
      <c r="BQ3709">
        <v>-0.34899999999999998</v>
      </c>
      <c r="BR3709">
        <v>-1.675</v>
      </c>
      <c r="BS3709">
        <v>-0.155</v>
      </c>
      <c r="BT3709">
        <v>2.1019999999999999</v>
      </c>
      <c r="BU3709">
        <v>-2.4430000000000001</v>
      </c>
      <c r="BV3709">
        <v>-1.175</v>
      </c>
      <c r="BW3709">
        <v>-0.154</v>
      </c>
      <c r="BX3709" t="s">
        <v>138</v>
      </c>
      <c r="BY3709">
        <v>-0.441</v>
      </c>
      <c r="BZ3709">
        <v>-0.69099999999999995</v>
      </c>
      <c r="CA3709">
        <v>0.41099999999999998</v>
      </c>
      <c r="CB3709">
        <v>-0.58199999999999996</v>
      </c>
      <c r="CC3709">
        <v>-0.38800000000000001</v>
      </c>
      <c r="CD3709">
        <v>-0.95699999999999996</v>
      </c>
      <c r="CE3709">
        <v>-0.14499999999999999</v>
      </c>
      <c r="CF3709">
        <v>0.312</v>
      </c>
      <c r="CG3709">
        <v>-1.206</v>
      </c>
      <c r="CH3709">
        <v>-0.627</v>
      </c>
    </row>
    <row r="3710" spans="1:86" x14ac:dyDescent="0.3">
      <c r="A3710" t="s">
        <v>7360</v>
      </c>
      <c r="B3710" t="s">
        <v>3339</v>
      </c>
      <c r="C3710">
        <v>199.12700000000001</v>
      </c>
      <c r="D3710" t="s">
        <v>138</v>
      </c>
      <c r="E3710" t="s">
        <v>138</v>
      </c>
      <c r="F3710">
        <v>154.64099999999999</v>
      </c>
      <c r="G3710">
        <v>157.767</v>
      </c>
      <c r="H3710">
        <v>156.14699999999999</v>
      </c>
      <c r="I3710">
        <v>146.893</v>
      </c>
      <c r="J3710">
        <v>152.809</v>
      </c>
      <c r="K3710">
        <v>145.79900000000001</v>
      </c>
      <c r="L3710">
        <v>147.67599999999999</v>
      </c>
      <c r="M3710">
        <v>164.64</v>
      </c>
      <c r="N3710">
        <v>168.03899999999999</v>
      </c>
      <c r="O3710">
        <v>165.96199999999999</v>
      </c>
      <c r="P3710">
        <v>158.327</v>
      </c>
      <c r="Q3710">
        <v>157.45699999999999</v>
      </c>
      <c r="R3710">
        <v>152.21600000000001</v>
      </c>
      <c r="S3710">
        <v>156.06899999999999</v>
      </c>
      <c r="T3710">
        <v>151.226</v>
      </c>
      <c r="U3710">
        <v>136.40199999999999</v>
      </c>
      <c r="V3710">
        <v>145.65100000000001</v>
      </c>
      <c r="W3710">
        <v>137.113</v>
      </c>
      <c r="X3710">
        <v>141.55699999999999</v>
      </c>
      <c r="Y3710">
        <v>134.749</v>
      </c>
      <c r="Z3710" t="s">
        <v>138</v>
      </c>
      <c r="AA3710">
        <v>148.399</v>
      </c>
      <c r="AB3710" t="s">
        <v>138</v>
      </c>
      <c r="AC3710">
        <v>130.82</v>
      </c>
      <c r="AD3710">
        <v>119.852</v>
      </c>
      <c r="AE3710">
        <v>118.877</v>
      </c>
      <c r="AF3710" t="s">
        <v>138</v>
      </c>
      <c r="AG3710" t="s">
        <v>138</v>
      </c>
      <c r="AH3710">
        <v>131.048</v>
      </c>
      <c r="AI3710">
        <v>126.96599999999999</v>
      </c>
      <c r="AJ3710">
        <v>131.268</v>
      </c>
      <c r="AK3710">
        <v>128.589</v>
      </c>
      <c r="AL3710" t="s">
        <v>138</v>
      </c>
      <c r="AM3710">
        <v>134.45599999999999</v>
      </c>
      <c r="AN3710">
        <v>133.13900000000001</v>
      </c>
      <c r="AO3710">
        <v>139.358</v>
      </c>
      <c r="AP3710">
        <v>135.221</v>
      </c>
      <c r="AQ3710">
        <v>138.76499999999999</v>
      </c>
      <c r="AR3710" t="s">
        <v>138</v>
      </c>
      <c r="AS3710">
        <v>131.06399999999999</v>
      </c>
      <c r="AT3710">
        <v>151.149</v>
      </c>
      <c r="AU3710">
        <v>148.499</v>
      </c>
      <c r="AV3710" t="s">
        <v>138</v>
      </c>
      <c r="AW3710">
        <v>155.36099999999999</v>
      </c>
      <c r="AX3710">
        <v>164.24700000000001</v>
      </c>
      <c r="AY3710">
        <v>165.917</v>
      </c>
      <c r="AZ3710" t="s">
        <v>138</v>
      </c>
      <c r="BA3710">
        <v>164.863</v>
      </c>
      <c r="BB3710">
        <v>163.79400000000001</v>
      </c>
      <c r="BC3710">
        <v>171.30500000000001</v>
      </c>
      <c r="BD3710">
        <v>171.97900000000001</v>
      </c>
      <c r="BE3710">
        <v>165.751</v>
      </c>
      <c r="BF3710">
        <v>179.596</v>
      </c>
      <c r="BG3710">
        <v>178.12700000000001</v>
      </c>
      <c r="BH3710" t="s">
        <v>138</v>
      </c>
      <c r="BI3710" t="s">
        <v>138</v>
      </c>
      <c r="BJ3710">
        <v>194.12899999999999</v>
      </c>
      <c r="BK3710">
        <v>194.078</v>
      </c>
      <c r="BL3710" t="s">
        <v>138</v>
      </c>
      <c r="BM3710" t="s">
        <v>138</v>
      </c>
      <c r="BN3710">
        <v>194.94499999999999</v>
      </c>
      <c r="BO3710">
        <v>202.947</v>
      </c>
      <c r="BP3710">
        <v>205.16800000000001</v>
      </c>
      <c r="BQ3710">
        <v>187.00800000000001</v>
      </c>
      <c r="BR3710">
        <v>210.245</v>
      </c>
      <c r="BS3710">
        <v>205.488</v>
      </c>
      <c r="BT3710" t="s">
        <v>138</v>
      </c>
      <c r="BU3710">
        <v>213.107</v>
      </c>
      <c r="BV3710">
        <v>223.03299999999999</v>
      </c>
      <c r="BW3710">
        <v>227.07</v>
      </c>
      <c r="BX3710" t="s">
        <v>138</v>
      </c>
      <c r="BY3710">
        <v>224.398</v>
      </c>
      <c r="BZ3710">
        <v>217.98699999999999</v>
      </c>
      <c r="CA3710">
        <v>226.07499999999999</v>
      </c>
      <c r="CB3710">
        <v>224.50700000000001</v>
      </c>
      <c r="CC3710">
        <v>203.36699999999999</v>
      </c>
      <c r="CD3710" t="s">
        <v>138</v>
      </c>
      <c r="CE3710">
        <v>228.614</v>
      </c>
      <c r="CF3710" t="s">
        <v>138</v>
      </c>
      <c r="CG3710">
        <v>241.79300000000001</v>
      </c>
      <c r="CH3710">
        <v>250.89699999999999</v>
      </c>
    </row>
    <row r="3711" spans="1:86" x14ac:dyDescent="0.3">
      <c r="A3711" t="s">
        <v>7361</v>
      </c>
      <c r="B3711" t="s">
        <v>3340</v>
      </c>
      <c r="C3711">
        <v>0.19800000000000001</v>
      </c>
      <c r="D3711" t="s">
        <v>138</v>
      </c>
      <c r="E3711" t="s">
        <v>138</v>
      </c>
      <c r="F3711">
        <v>0.106</v>
      </c>
      <c r="G3711">
        <v>0.105</v>
      </c>
      <c r="H3711">
        <v>0.122</v>
      </c>
      <c r="I3711">
        <v>0.20899999999999999</v>
      </c>
      <c r="J3711">
        <v>0.40300000000000002</v>
      </c>
      <c r="K3711">
        <v>0.56699999999999995</v>
      </c>
      <c r="L3711">
        <v>0.84</v>
      </c>
      <c r="M3711">
        <v>1.0529999999999999</v>
      </c>
      <c r="N3711">
        <v>1.2230000000000001</v>
      </c>
      <c r="O3711">
        <v>1.5760000000000001</v>
      </c>
      <c r="P3711">
        <v>1.7609999999999999</v>
      </c>
      <c r="Q3711">
        <v>1.9430000000000001</v>
      </c>
      <c r="R3711">
        <v>2.4409999999999998</v>
      </c>
      <c r="S3711">
        <v>2.613</v>
      </c>
      <c r="T3711">
        <v>2.915</v>
      </c>
      <c r="U3711">
        <v>2.5870000000000002</v>
      </c>
      <c r="V3711">
        <v>2.4980000000000002</v>
      </c>
      <c r="W3711">
        <v>2.5539999999999998</v>
      </c>
      <c r="X3711">
        <v>2.6920000000000002</v>
      </c>
      <c r="Y3711">
        <v>2.669</v>
      </c>
      <c r="Z3711" t="s">
        <v>138</v>
      </c>
      <c r="AA3711">
        <v>2.851</v>
      </c>
      <c r="AB3711" t="s">
        <v>138</v>
      </c>
      <c r="AC3711">
        <v>3.0169999999999999</v>
      </c>
      <c r="AD3711">
        <v>2.8740000000000001</v>
      </c>
      <c r="AE3711">
        <v>2.5950000000000002</v>
      </c>
      <c r="AF3711" t="s">
        <v>138</v>
      </c>
      <c r="AG3711" t="s">
        <v>138</v>
      </c>
      <c r="AH3711">
        <v>1.6819999999999999</v>
      </c>
      <c r="AI3711">
        <v>1.8049999999999999</v>
      </c>
      <c r="AJ3711">
        <v>1.885</v>
      </c>
      <c r="AK3711">
        <v>2.2330000000000001</v>
      </c>
      <c r="AL3711" t="s">
        <v>138</v>
      </c>
      <c r="AM3711">
        <v>2.7589999999999999</v>
      </c>
      <c r="AN3711">
        <v>3.2349999999999999</v>
      </c>
      <c r="AO3711">
        <v>3.6459999999999999</v>
      </c>
      <c r="AP3711">
        <v>3.6120000000000001</v>
      </c>
      <c r="AQ3711">
        <v>3.8340000000000001</v>
      </c>
      <c r="AR3711" t="s">
        <v>138</v>
      </c>
      <c r="AS3711">
        <v>6.1310000000000002</v>
      </c>
      <c r="AT3711">
        <v>7.2880000000000003</v>
      </c>
      <c r="AU3711">
        <v>8.2059999999999995</v>
      </c>
      <c r="AV3711" t="s">
        <v>138</v>
      </c>
      <c r="AW3711">
        <v>9.5779999999999994</v>
      </c>
      <c r="AX3711">
        <v>10.398999999999999</v>
      </c>
      <c r="AY3711">
        <v>10.491</v>
      </c>
      <c r="AZ3711" t="s">
        <v>138</v>
      </c>
      <c r="BA3711">
        <v>12.042999999999999</v>
      </c>
      <c r="BB3711">
        <v>12.837</v>
      </c>
      <c r="BC3711">
        <v>13.058999999999999</v>
      </c>
      <c r="BD3711">
        <v>12.069000000000001</v>
      </c>
      <c r="BE3711">
        <v>11.997</v>
      </c>
      <c r="BF3711">
        <v>12.119</v>
      </c>
      <c r="BG3711">
        <v>12.722</v>
      </c>
      <c r="BH3711" t="s">
        <v>138</v>
      </c>
      <c r="BI3711" t="s">
        <v>138</v>
      </c>
      <c r="BJ3711">
        <v>12.28</v>
      </c>
      <c r="BK3711">
        <v>13.14</v>
      </c>
      <c r="BL3711" t="s">
        <v>138</v>
      </c>
      <c r="BM3711" t="s">
        <v>138</v>
      </c>
      <c r="BN3711">
        <v>14.2</v>
      </c>
      <c r="BO3711">
        <v>13.44</v>
      </c>
      <c r="BP3711">
        <v>13.153</v>
      </c>
      <c r="BQ3711">
        <v>12.409000000000001</v>
      </c>
      <c r="BR3711">
        <v>11.648</v>
      </c>
      <c r="BS3711">
        <v>10.836</v>
      </c>
      <c r="BT3711" t="s">
        <v>138</v>
      </c>
      <c r="BU3711">
        <v>10.462</v>
      </c>
      <c r="BV3711">
        <v>10.818</v>
      </c>
      <c r="BW3711">
        <v>10.964</v>
      </c>
      <c r="BX3711" t="s">
        <v>138</v>
      </c>
      <c r="BY3711">
        <v>10.884</v>
      </c>
      <c r="BZ3711">
        <v>10.743</v>
      </c>
      <c r="CA3711">
        <v>10.609</v>
      </c>
      <c r="CB3711">
        <v>10.071</v>
      </c>
      <c r="CC3711">
        <v>10.147</v>
      </c>
      <c r="CD3711" t="s">
        <v>138</v>
      </c>
      <c r="CE3711">
        <v>8.7690000000000001</v>
      </c>
      <c r="CF3711" t="s">
        <v>138</v>
      </c>
      <c r="CG3711">
        <v>8.9610000000000003</v>
      </c>
      <c r="CH3711">
        <v>9.0239999999999991</v>
      </c>
    </row>
    <row r="3712" spans="1:86" x14ac:dyDescent="0.3">
      <c r="A3712" t="s">
        <v>7362</v>
      </c>
      <c r="B3712" t="s">
        <v>3341</v>
      </c>
      <c r="C3712">
        <v>198.929</v>
      </c>
      <c r="D3712">
        <v>192.28700000000001</v>
      </c>
      <c r="E3712">
        <v>195.86699999999999</v>
      </c>
      <c r="F3712">
        <v>154.535</v>
      </c>
      <c r="G3712">
        <v>157.66200000000001</v>
      </c>
      <c r="H3712">
        <v>156.02500000000001</v>
      </c>
      <c r="I3712">
        <v>146.684</v>
      </c>
      <c r="J3712">
        <v>152.40600000000001</v>
      </c>
      <c r="K3712">
        <v>145.232</v>
      </c>
      <c r="L3712">
        <v>146.83600000000001</v>
      </c>
      <c r="M3712">
        <v>163.58699999999999</v>
      </c>
      <c r="N3712">
        <v>166.815</v>
      </c>
      <c r="O3712">
        <v>164.386</v>
      </c>
      <c r="P3712">
        <v>156.566</v>
      </c>
      <c r="Q3712">
        <v>155.51499999999999</v>
      </c>
      <c r="R3712">
        <v>149.77500000000001</v>
      </c>
      <c r="S3712">
        <v>153.45599999999999</v>
      </c>
      <c r="T3712">
        <v>148.31100000000001</v>
      </c>
      <c r="U3712">
        <v>133.815</v>
      </c>
      <c r="V3712">
        <v>143.15299999999999</v>
      </c>
      <c r="W3712">
        <v>134.56</v>
      </c>
      <c r="X3712">
        <v>138.86500000000001</v>
      </c>
      <c r="Y3712">
        <v>132.08099999999999</v>
      </c>
      <c r="Z3712">
        <v>133.791</v>
      </c>
      <c r="AA3712">
        <v>145.548</v>
      </c>
      <c r="AB3712" t="s">
        <v>138</v>
      </c>
      <c r="AC3712">
        <v>127.803</v>
      </c>
      <c r="AD3712">
        <v>116.97799999999999</v>
      </c>
      <c r="AE3712">
        <v>116.28100000000001</v>
      </c>
      <c r="AF3712">
        <v>114.949</v>
      </c>
      <c r="AG3712">
        <v>116.998</v>
      </c>
      <c r="AH3712">
        <v>129.36699999999999</v>
      </c>
      <c r="AI3712">
        <v>125.161</v>
      </c>
      <c r="AJ3712">
        <v>129.38300000000001</v>
      </c>
      <c r="AK3712">
        <v>126.355</v>
      </c>
      <c r="AL3712">
        <v>131.34200000000001</v>
      </c>
      <c r="AM3712">
        <v>131.696</v>
      </c>
      <c r="AN3712">
        <v>129.905</v>
      </c>
      <c r="AO3712">
        <v>135.71199999999999</v>
      </c>
      <c r="AP3712">
        <v>131.60900000000001</v>
      </c>
      <c r="AQ3712">
        <v>134.93199999999999</v>
      </c>
      <c r="AR3712">
        <v>132.42099999999999</v>
      </c>
      <c r="AS3712">
        <v>124.93300000000001</v>
      </c>
      <c r="AT3712">
        <v>143.86199999999999</v>
      </c>
      <c r="AU3712">
        <v>140.29300000000001</v>
      </c>
      <c r="AV3712">
        <v>146.42400000000001</v>
      </c>
      <c r="AW3712">
        <v>145.78299999999999</v>
      </c>
      <c r="AX3712">
        <v>153.84800000000001</v>
      </c>
      <c r="AY3712">
        <v>155.42599999999999</v>
      </c>
      <c r="AZ3712">
        <v>151.51300000000001</v>
      </c>
      <c r="BA3712">
        <v>152.82</v>
      </c>
      <c r="BB3712">
        <v>150.95599999999999</v>
      </c>
      <c r="BC3712">
        <v>158.24600000000001</v>
      </c>
      <c r="BD3712">
        <v>159.90899999999999</v>
      </c>
      <c r="BE3712">
        <v>153.75299999999999</v>
      </c>
      <c r="BF3712">
        <v>167.477</v>
      </c>
      <c r="BG3712">
        <v>165.405</v>
      </c>
      <c r="BH3712">
        <v>173.239</v>
      </c>
      <c r="BI3712">
        <v>170.858</v>
      </c>
      <c r="BJ3712">
        <v>181.84800000000001</v>
      </c>
      <c r="BK3712">
        <v>180.93799999999999</v>
      </c>
      <c r="BL3712">
        <v>176.58699999999999</v>
      </c>
      <c r="BM3712">
        <v>184.262</v>
      </c>
      <c r="BN3712">
        <v>180.745</v>
      </c>
      <c r="BO3712">
        <v>189.50700000000001</v>
      </c>
      <c r="BP3712">
        <v>192.01599999999999</v>
      </c>
      <c r="BQ3712">
        <v>174.59899999999999</v>
      </c>
      <c r="BR3712">
        <v>198.59700000000001</v>
      </c>
      <c r="BS3712">
        <v>194.65199999999999</v>
      </c>
      <c r="BT3712">
        <v>204.608</v>
      </c>
      <c r="BU3712">
        <v>202.64500000000001</v>
      </c>
      <c r="BV3712">
        <v>212.215</v>
      </c>
      <c r="BW3712">
        <v>216.10599999999999</v>
      </c>
      <c r="BX3712">
        <v>208.411</v>
      </c>
      <c r="BY3712">
        <v>213.51400000000001</v>
      </c>
      <c r="BZ3712">
        <v>207.245</v>
      </c>
      <c r="CA3712">
        <v>215.46600000000001</v>
      </c>
      <c r="CB3712">
        <v>214.43600000000001</v>
      </c>
      <c r="CC3712">
        <v>193.22</v>
      </c>
      <c r="CD3712">
        <v>222.02500000000001</v>
      </c>
      <c r="CE3712">
        <v>219.845</v>
      </c>
      <c r="CF3712">
        <v>231.154</v>
      </c>
      <c r="CG3712">
        <v>232.83199999999999</v>
      </c>
      <c r="CH3712">
        <v>241.87299999999999</v>
      </c>
    </row>
    <row r="3713" spans="1:86" x14ac:dyDescent="0.3">
      <c r="A3713" t="s">
        <v>7363</v>
      </c>
      <c r="B3713" t="s">
        <v>3342</v>
      </c>
      <c r="C3713" t="s">
        <v>138</v>
      </c>
      <c r="D3713" t="s">
        <v>138</v>
      </c>
      <c r="E3713" t="s">
        <v>138</v>
      </c>
      <c r="F3713" t="s">
        <v>138</v>
      </c>
      <c r="G3713" t="s">
        <v>138</v>
      </c>
      <c r="H3713" t="s">
        <v>138</v>
      </c>
      <c r="I3713" t="s">
        <v>138</v>
      </c>
      <c r="J3713" t="s">
        <v>138</v>
      </c>
      <c r="K3713" t="s">
        <v>138</v>
      </c>
      <c r="L3713" t="s">
        <v>138</v>
      </c>
      <c r="M3713" t="s">
        <v>138</v>
      </c>
      <c r="N3713" t="s">
        <v>138</v>
      </c>
      <c r="O3713" t="s">
        <v>138</v>
      </c>
      <c r="P3713" t="s">
        <v>138</v>
      </c>
      <c r="Q3713" t="s">
        <v>138</v>
      </c>
      <c r="R3713" t="s">
        <v>138</v>
      </c>
      <c r="S3713" t="s">
        <v>138</v>
      </c>
      <c r="T3713" t="s">
        <v>138</v>
      </c>
      <c r="U3713" t="s">
        <v>138</v>
      </c>
      <c r="V3713" t="s">
        <v>138</v>
      </c>
      <c r="W3713" t="s">
        <v>138</v>
      </c>
      <c r="X3713" t="s">
        <v>138</v>
      </c>
      <c r="Y3713" t="s">
        <v>138</v>
      </c>
      <c r="Z3713" t="s">
        <v>138</v>
      </c>
      <c r="AA3713" t="s">
        <v>138</v>
      </c>
      <c r="AB3713" t="s">
        <v>138</v>
      </c>
      <c r="AC3713" t="s">
        <v>138</v>
      </c>
      <c r="AD3713" t="s">
        <v>138</v>
      </c>
      <c r="AE3713" t="s">
        <v>138</v>
      </c>
      <c r="AF3713" t="s">
        <v>138</v>
      </c>
      <c r="AG3713" t="s">
        <v>138</v>
      </c>
      <c r="AH3713" t="s">
        <v>138</v>
      </c>
      <c r="AI3713" t="s">
        <v>138</v>
      </c>
      <c r="AJ3713" t="s">
        <v>137</v>
      </c>
      <c r="AK3713" t="s">
        <v>138</v>
      </c>
      <c r="AL3713" t="s">
        <v>138</v>
      </c>
      <c r="AM3713">
        <v>0.107</v>
      </c>
      <c r="AN3713">
        <v>0.13300000000000001</v>
      </c>
      <c r="AO3713">
        <v>0.25600000000000001</v>
      </c>
      <c r="AP3713">
        <v>0.68200000000000005</v>
      </c>
      <c r="AQ3713">
        <v>1.0289999999999999</v>
      </c>
      <c r="AR3713" t="s">
        <v>138</v>
      </c>
      <c r="AS3713">
        <v>0.97499999999999998</v>
      </c>
      <c r="AT3713">
        <v>1.335</v>
      </c>
      <c r="AU3713">
        <v>1.3169999999999999</v>
      </c>
      <c r="AV3713" t="s">
        <v>138</v>
      </c>
      <c r="AW3713">
        <v>1.3680000000000001</v>
      </c>
      <c r="AX3713">
        <v>1.5940000000000001</v>
      </c>
      <c r="AY3713">
        <v>1.339</v>
      </c>
      <c r="AZ3713" t="s">
        <v>138</v>
      </c>
      <c r="BA3713">
        <v>0.27500000000000002</v>
      </c>
      <c r="BB3713">
        <v>0.56999999999999995</v>
      </c>
      <c r="BC3713">
        <v>1.296</v>
      </c>
      <c r="BD3713">
        <v>1.8180000000000001</v>
      </c>
      <c r="BE3713">
        <v>2.3780000000000001</v>
      </c>
      <c r="BF3713">
        <v>2.37</v>
      </c>
      <c r="BG3713">
        <v>2.7240000000000002</v>
      </c>
      <c r="BH3713" t="s">
        <v>138</v>
      </c>
      <c r="BI3713" t="s">
        <v>138</v>
      </c>
      <c r="BJ3713">
        <v>3.198</v>
      </c>
      <c r="BK3713">
        <v>1.704</v>
      </c>
      <c r="BL3713" t="s">
        <v>138</v>
      </c>
      <c r="BM3713" t="s">
        <v>138</v>
      </c>
      <c r="BN3713">
        <v>1.111</v>
      </c>
      <c r="BO3713">
        <v>1.131</v>
      </c>
      <c r="BP3713">
        <v>1.0429999999999999</v>
      </c>
      <c r="BQ3713">
        <v>1.1259999999999999</v>
      </c>
      <c r="BR3713">
        <v>1.31</v>
      </c>
      <c r="BS3713">
        <v>1.048</v>
      </c>
      <c r="BT3713" t="s">
        <v>138</v>
      </c>
      <c r="BU3713">
        <v>0.78700000000000003</v>
      </c>
      <c r="BV3713">
        <v>0.52300000000000002</v>
      </c>
      <c r="BW3713">
        <v>0.79300000000000004</v>
      </c>
      <c r="BX3713" t="s">
        <v>138</v>
      </c>
      <c r="BY3713">
        <v>0.84599999999999997</v>
      </c>
      <c r="BZ3713">
        <v>0.53400000000000003</v>
      </c>
      <c r="CA3713">
        <v>0.56799999999999995</v>
      </c>
      <c r="CB3713">
        <v>0.95899999999999996</v>
      </c>
      <c r="CC3713">
        <v>0.95499999999999996</v>
      </c>
      <c r="CD3713" t="s">
        <v>138</v>
      </c>
      <c r="CE3713">
        <v>1.5940000000000001</v>
      </c>
      <c r="CF3713" t="s">
        <v>138</v>
      </c>
      <c r="CG3713">
        <v>0.84099999999999997</v>
      </c>
      <c r="CH3713">
        <v>1.4319999999999999</v>
      </c>
    </row>
    <row r="3714" spans="1:86" x14ac:dyDescent="0.3">
      <c r="A3714" t="s">
        <v>7364</v>
      </c>
      <c r="B3714" t="s">
        <v>3343</v>
      </c>
      <c r="C3714" t="s">
        <v>138</v>
      </c>
      <c r="D3714" t="s">
        <v>138</v>
      </c>
      <c r="E3714" t="s">
        <v>138</v>
      </c>
      <c r="F3714" t="s">
        <v>138</v>
      </c>
      <c r="G3714" t="s">
        <v>138</v>
      </c>
      <c r="H3714" t="s">
        <v>138</v>
      </c>
      <c r="I3714" t="s">
        <v>138</v>
      </c>
      <c r="J3714" t="s">
        <v>138</v>
      </c>
      <c r="K3714" t="s">
        <v>138</v>
      </c>
      <c r="L3714" t="s">
        <v>138</v>
      </c>
      <c r="M3714" t="s">
        <v>138</v>
      </c>
      <c r="N3714" t="s">
        <v>138</v>
      </c>
      <c r="O3714" t="s">
        <v>138</v>
      </c>
      <c r="P3714" t="s">
        <v>138</v>
      </c>
      <c r="Q3714" t="s">
        <v>138</v>
      </c>
      <c r="R3714" t="s">
        <v>138</v>
      </c>
      <c r="S3714" t="s">
        <v>138</v>
      </c>
      <c r="T3714" t="s">
        <v>138</v>
      </c>
      <c r="U3714" t="s">
        <v>138</v>
      </c>
      <c r="V3714" t="s">
        <v>138</v>
      </c>
      <c r="W3714" t="s">
        <v>138</v>
      </c>
      <c r="X3714" t="s">
        <v>138</v>
      </c>
      <c r="Y3714" t="s">
        <v>138</v>
      </c>
      <c r="Z3714" t="s">
        <v>138</v>
      </c>
      <c r="AA3714" t="s">
        <v>138</v>
      </c>
      <c r="AB3714" t="s">
        <v>138</v>
      </c>
      <c r="AC3714" t="s">
        <v>138</v>
      </c>
      <c r="AD3714" t="s">
        <v>138</v>
      </c>
      <c r="AE3714" t="s">
        <v>138</v>
      </c>
      <c r="AF3714" t="s">
        <v>138</v>
      </c>
      <c r="AG3714" t="s">
        <v>138</v>
      </c>
      <c r="AH3714" t="s">
        <v>138</v>
      </c>
      <c r="AI3714" t="s">
        <v>138</v>
      </c>
      <c r="AJ3714">
        <v>-1.22</v>
      </c>
      <c r="AK3714" t="s">
        <v>138</v>
      </c>
      <c r="AL3714" t="s">
        <v>138</v>
      </c>
      <c r="AM3714">
        <v>-0.69299999999999995</v>
      </c>
      <c r="AN3714">
        <v>-0.36</v>
      </c>
      <c r="AO3714">
        <v>0.03</v>
      </c>
      <c r="AP3714">
        <v>0.48599999999999999</v>
      </c>
      <c r="AQ3714">
        <v>1.0820000000000001</v>
      </c>
      <c r="AR3714" t="s">
        <v>138</v>
      </c>
      <c r="AS3714">
        <v>3.4889999999999999</v>
      </c>
      <c r="AT3714">
        <v>4.6349999999999998</v>
      </c>
      <c r="AU3714">
        <v>5.609</v>
      </c>
      <c r="AV3714" t="s">
        <v>138</v>
      </c>
      <c r="AW3714">
        <v>7.3659999999999997</v>
      </c>
      <c r="AX3714">
        <v>8.0960000000000001</v>
      </c>
      <c r="AY3714">
        <v>8.89</v>
      </c>
      <c r="AZ3714" t="s">
        <v>138</v>
      </c>
      <c r="BA3714">
        <v>10.851000000000001</v>
      </c>
      <c r="BB3714">
        <v>11.342000000000001</v>
      </c>
      <c r="BC3714">
        <v>11.159000000000001</v>
      </c>
      <c r="BD3714">
        <v>10.242000000000001</v>
      </c>
      <c r="BE3714">
        <v>9.7539999999999996</v>
      </c>
      <c r="BF3714">
        <v>9.7690000000000001</v>
      </c>
      <c r="BG3714">
        <v>10.340999999999999</v>
      </c>
      <c r="BH3714" t="s">
        <v>138</v>
      </c>
      <c r="BI3714" t="s">
        <v>138</v>
      </c>
      <c r="BJ3714">
        <v>10.135999999999999</v>
      </c>
      <c r="BK3714">
        <v>10.199</v>
      </c>
      <c r="BL3714" t="s">
        <v>138</v>
      </c>
      <c r="BM3714" t="s">
        <v>138</v>
      </c>
      <c r="BN3714">
        <v>12.061</v>
      </c>
      <c r="BO3714">
        <v>11.856</v>
      </c>
      <c r="BP3714">
        <v>11.135</v>
      </c>
      <c r="BQ3714">
        <v>10.371</v>
      </c>
      <c r="BR3714">
        <v>9.58</v>
      </c>
      <c r="BS3714">
        <v>8.7639999999999993</v>
      </c>
      <c r="BT3714" t="s">
        <v>138</v>
      </c>
      <c r="BU3714">
        <v>8.3520000000000003</v>
      </c>
      <c r="BV3714">
        <v>8.6969999999999992</v>
      </c>
      <c r="BW3714">
        <v>8.8629999999999995</v>
      </c>
      <c r="BX3714" t="s">
        <v>138</v>
      </c>
      <c r="BY3714">
        <v>8.7569999999999997</v>
      </c>
      <c r="BZ3714">
        <v>8.6110000000000007</v>
      </c>
      <c r="CA3714">
        <v>8.4420000000000002</v>
      </c>
      <c r="CB3714">
        <v>8.1170000000000009</v>
      </c>
      <c r="CC3714">
        <v>8.1980000000000004</v>
      </c>
      <c r="CD3714" t="s">
        <v>138</v>
      </c>
      <c r="CE3714">
        <v>6.7869999999999999</v>
      </c>
      <c r="CF3714" t="s">
        <v>138</v>
      </c>
      <c r="CG3714">
        <v>7.0250000000000004</v>
      </c>
      <c r="CH3714">
        <v>7.0880000000000001</v>
      </c>
    </row>
    <row r="3715" spans="1:86" x14ac:dyDescent="0.3">
      <c r="A3715" t="s">
        <v>7365</v>
      </c>
      <c r="B3715" t="s">
        <v>3344</v>
      </c>
      <c r="C3715">
        <v>0.107</v>
      </c>
      <c r="D3715">
        <v>0.107</v>
      </c>
      <c r="E3715">
        <v>0.11</v>
      </c>
      <c r="F3715">
        <v>5.1999999999999998E-2</v>
      </c>
      <c r="G3715">
        <v>5.1999999999999998E-2</v>
      </c>
      <c r="H3715">
        <v>4.1000000000000002E-2</v>
      </c>
      <c r="I3715">
        <v>4.4999999999999998E-2</v>
      </c>
      <c r="J3715">
        <v>4.8000000000000001E-2</v>
      </c>
      <c r="K3715">
        <v>5.0999999999999997E-2</v>
      </c>
      <c r="L3715">
        <v>6.8000000000000005E-2</v>
      </c>
      <c r="M3715">
        <v>8.3000000000000004E-2</v>
      </c>
      <c r="N3715">
        <v>8.3000000000000004E-2</v>
      </c>
      <c r="O3715">
        <v>5.2999999999999999E-2</v>
      </c>
      <c r="P3715">
        <v>5.2999999999999999E-2</v>
      </c>
      <c r="Q3715">
        <v>4.9000000000000002E-2</v>
      </c>
      <c r="R3715">
        <v>4.8000000000000001E-2</v>
      </c>
      <c r="S3715">
        <v>0.05</v>
      </c>
      <c r="T3715">
        <v>0.16300000000000001</v>
      </c>
      <c r="U3715">
        <v>0.215</v>
      </c>
      <c r="V3715">
        <v>0.23899999999999999</v>
      </c>
      <c r="W3715">
        <v>0.219</v>
      </c>
      <c r="X3715">
        <v>0.217</v>
      </c>
      <c r="Y3715">
        <v>0.25</v>
      </c>
      <c r="Z3715">
        <v>0.28599999999999998</v>
      </c>
      <c r="AA3715">
        <v>0.28899999999999998</v>
      </c>
      <c r="AB3715">
        <v>0.23899999999999999</v>
      </c>
      <c r="AC3715">
        <v>0.124</v>
      </c>
      <c r="AD3715">
        <v>0.221</v>
      </c>
      <c r="AE3715">
        <v>0.52</v>
      </c>
      <c r="AF3715">
        <v>1.0509999999999999</v>
      </c>
      <c r="AG3715">
        <v>1.371</v>
      </c>
      <c r="AH3715">
        <v>1.4790000000000001</v>
      </c>
      <c r="AI3715">
        <v>1.3540000000000001</v>
      </c>
      <c r="AJ3715">
        <v>1.22</v>
      </c>
      <c r="AK3715">
        <v>1.0780000000000001</v>
      </c>
      <c r="AL3715">
        <v>0.90700000000000003</v>
      </c>
      <c r="AM3715">
        <v>0.8</v>
      </c>
      <c r="AN3715">
        <v>0.49299999999999999</v>
      </c>
      <c r="AO3715">
        <v>0.22600000000000001</v>
      </c>
      <c r="AP3715">
        <v>0.19600000000000001</v>
      </c>
      <c r="AQ3715">
        <v>-5.2999999999999999E-2</v>
      </c>
      <c r="AR3715">
        <v>-1.345</v>
      </c>
      <c r="AS3715">
        <v>-2.5139999999999998</v>
      </c>
      <c r="AT3715">
        <v>-3.3</v>
      </c>
      <c r="AU3715">
        <v>-4.2919999999999998</v>
      </c>
      <c r="AV3715">
        <v>-4.8330000000000002</v>
      </c>
      <c r="AW3715">
        <v>-5.9980000000000002</v>
      </c>
      <c r="AX3715">
        <v>-6.5019999999999998</v>
      </c>
      <c r="AY3715">
        <v>-7.5510000000000002</v>
      </c>
      <c r="AZ3715">
        <v>-9.1539999999999999</v>
      </c>
      <c r="BA3715">
        <v>-10.576000000000001</v>
      </c>
      <c r="BB3715">
        <v>-10.772</v>
      </c>
      <c r="BC3715">
        <v>-9.8629999999999995</v>
      </c>
      <c r="BD3715">
        <v>-8.4239999999999995</v>
      </c>
      <c r="BE3715">
        <v>-7.3760000000000003</v>
      </c>
      <c r="BF3715">
        <v>-7.4</v>
      </c>
      <c r="BG3715">
        <v>-7.617</v>
      </c>
      <c r="BH3715">
        <v>-7.9669999999999996</v>
      </c>
      <c r="BI3715">
        <v>-7.6710000000000003</v>
      </c>
      <c r="BJ3715">
        <v>-6.9379999999999997</v>
      </c>
      <c r="BK3715">
        <v>-8.4949999999999992</v>
      </c>
      <c r="BL3715">
        <v>-9.4350000000000005</v>
      </c>
      <c r="BM3715">
        <v>-10.304</v>
      </c>
      <c r="BN3715">
        <v>-10.95</v>
      </c>
      <c r="BO3715">
        <v>-10.725</v>
      </c>
      <c r="BP3715">
        <v>-10.092000000000001</v>
      </c>
      <c r="BQ3715">
        <v>-9.2449999999999992</v>
      </c>
      <c r="BR3715">
        <v>-8.27</v>
      </c>
      <c r="BS3715">
        <v>-7.7149999999999999</v>
      </c>
      <c r="BT3715">
        <v>-7.6449999999999996</v>
      </c>
      <c r="BU3715">
        <v>-7.5650000000000004</v>
      </c>
      <c r="BV3715">
        <v>-8.1739999999999995</v>
      </c>
      <c r="BW3715">
        <v>-8.0690000000000008</v>
      </c>
      <c r="BX3715">
        <v>-8.1310000000000002</v>
      </c>
      <c r="BY3715">
        <v>-7.9109999999999996</v>
      </c>
      <c r="BZ3715">
        <v>-8.077</v>
      </c>
      <c r="CA3715">
        <v>-7.8739999999999997</v>
      </c>
      <c r="CB3715">
        <v>-7.1580000000000004</v>
      </c>
      <c r="CC3715">
        <v>-7.2430000000000003</v>
      </c>
      <c r="CD3715">
        <v>-7.2720000000000002</v>
      </c>
      <c r="CE3715">
        <v>-5.1929999999999996</v>
      </c>
      <c r="CF3715">
        <v>-5.907</v>
      </c>
      <c r="CG3715">
        <v>-6.1840000000000002</v>
      </c>
      <c r="CH3715">
        <v>-5.657</v>
      </c>
    </row>
    <row r="3716" spans="1:86" x14ac:dyDescent="0.3">
      <c r="A3716" t="s">
        <v>7366</v>
      </c>
      <c r="B3716" t="s">
        <v>3345</v>
      </c>
      <c r="C3716" t="s">
        <v>138</v>
      </c>
      <c r="D3716">
        <v>192.47</v>
      </c>
      <c r="E3716">
        <v>195.983</v>
      </c>
      <c r="F3716" t="s">
        <v>138</v>
      </c>
      <c r="G3716" t="s">
        <v>138</v>
      </c>
      <c r="H3716" t="s">
        <v>138</v>
      </c>
      <c r="I3716" t="s">
        <v>138</v>
      </c>
      <c r="J3716" t="s">
        <v>138</v>
      </c>
      <c r="K3716" t="s">
        <v>138</v>
      </c>
      <c r="L3716" t="s">
        <v>138</v>
      </c>
      <c r="M3716" t="s">
        <v>138</v>
      </c>
      <c r="N3716" t="s">
        <v>138</v>
      </c>
      <c r="O3716" t="s">
        <v>138</v>
      </c>
      <c r="P3716" t="s">
        <v>138</v>
      </c>
      <c r="Q3716" t="s">
        <v>138</v>
      </c>
      <c r="R3716" t="s">
        <v>138</v>
      </c>
      <c r="S3716" t="s">
        <v>138</v>
      </c>
      <c r="T3716" t="s">
        <v>138</v>
      </c>
      <c r="U3716" t="s">
        <v>138</v>
      </c>
      <c r="V3716" t="s">
        <v>138</v>
      </c>
      <c r="W3716" t="s">
        <v>138</v>
      </c>
      <c r="X3716" t="s">
        <v>138</v>
      </c>
      <c r="Y3716" t="s">
        <v>138</v>
      </c>
      <c r="Z3716">
        <v>136.48400000000001</v>
      </c>
      <c r="AA3716" t="s">
        <v>138</v>
      </c>
      <c r="AB3716" t="s">
        <v>138</v>
      </c>
      <c r="AC3716" t="s">
        <v>138</v>
      </c>
      <c r="AD3716" t="s">
        <v>138</v>
      </c>
      <c r="AE3716" t="s">
        <v>138</v>
      </c>
      <c r="AF3716">
        <v>117.002</v>
      </c>
      <c r="AG3716">
        <v>118.81399999999999</v>
      </c>
      <c r="AH3716" t="s">
        <v>138</v>
      </c>
      <c r="AI3716" t="s">
        <v>138</v>
      </c>
      <c r="AJ3716">
        <v>131.268</v>
      </c>
      <c r="AK3716" t="s">
        <v>138</v>
      </c>
      <c r="AL3716">
        <v>133.88399999999999</v>
      </c>
      <c r="AM3716">
        <v>134.34800000000001</v>
      </c>
      <c r="AN3716">
        <v>133.006</v>
      </c>
      <c r="AO3716">
        <v>139.102</v>
      </c>
      <c r="AP3716">
        <v>134.53899999999999</v>
      </c>
      <c r="AQ3716">
        <v>137.73599999999999</v>
      </c>
      <c r="AR3716">
        <v>136.49100000000001</v>
      </c>
      <c r="AS3716">
        <v>130.089</v>
      </c>
      <c r="AT3716">
        <v>149.81399999999999</v>
      </c>
      <c r="AU3716">
        <v>147.18199999999999</v>
      </c>
      <c r="AV3716">
        <v>153.703</v>
      </c>
      <c r="AW3716">
        <v>153.99299999999999</v>
      </c>
      <c r="AX3716">
        <v>162.654</v>
      </c>
      <c r="AY3716">
        <v>164.577</v>
      </c>
      <c r="AZ3716">
        <v>162.1</v>
      </c>
      <c r="BA3716">
        <v>164.58799999999999</v>
      </c>
      <c r="BB3716">
        <v>163.22399999999999</v>
      </c>
      <c r="BC3716">
        <v>170.01</v>
      </c>
      <c r="BD3716">
        <v>170.16</v>
      </c>
      <c r="BE3716">
        <v>163.37299999999999</v>
      </c>
      <c r="BF3716">
        <v>177.226</v>
      </c>
      <c r="BG3716">
        <v>175.40299999999999</v>
      </c>
      <c r="BH3716">
        <v>183.85400000000001</v>
      </c>
      <c r="BI3716">
        <v>181.21799999999999</v>
      </c>
      <c r="BJ3716">
        <v>190.93</v>
      </c>
      <c r="BK3716">
        <v>192.374</v>
      </c>
      <c r="BL3716">
        <v>188.82499999999999</v>
      </c>
      <c r="BM3716">
        <v>196.78800000000001</v>
      </c>
      <c r="BN3716">
        <v>193.834</v>
      </c>
      <c r="BO3716">
        <v>201.816</v>
      </c>
      <c r="BP3716">
        <v>204.125</v>
      </c>
      <c r="BQ3716">
        <v>185.88200000000001</v>
      </c>
      <c r="BR3716">
        <v>208.935</v>
      </c>
      <c r="BS3716">
        <v>204.43899999999999</v>
      </c>
      <c r="BT3716">
        <v>214.352</v>
      </c>
      <c r="BU3716">
        <v>212.32</v>
      </c>
      <c r="BV3716">
        <v>222.51</v>
      </c>
      <c r="BW3716">
        <v>226.27699999999999</v>
      </c>
      <c r="BX3716">
        <v>218.65600000000001</v>
      </c>
      <c r="BY3716">
        <v>223.55199999999999</v>
      </c>
      <c r="BZ3716">
        <v>217.453</v>
      </c>
      <c r="CA3716">
        <v>225.50700000000001</v>
      </c>
      <c r="CB3716">
        <v>223.548</v>
      </c>
      <c r="CC3716">
        <v>202.41200000000001</v>
      </c>
      <c r="CD3716">
        <v>231.79300000000001</v>
      </c>
      <c r="CE3716">
        <v>227.01900000000001</v>
      </c>
      <c r="CF3716">
        <v>239.07300000000001</v>
      </c>
      <c r="CG3716">
        <v>240.952</v>
      </c>
      <c r="CH3716">
        <v>249.46600000000001</v>
      </c>
    </row>
    <row r="3717" spans="1:86" x14ac:dyDescent="0.3">
      <c r="A3717" t="s">
        <v>7367</v>
      </c>
      <c r="B3717" t="s">
        <v>3346</v>
      </c>
      <c r="C3717" t="s">
        <v>138</v>
      </c>
      <c r="D3717">
        <v>0.29099999999999998</v>
      </c>
      <c r="E3717">
        <v>0.22700000000000001</v>
      </c>
      <c r="F3717" t="s">
        <v>138</v>
      </c>
      <c r="G3717" t="s">
        <v>138</v>
      </c>
      <c r="H3717" t="s">
        <v>138</v>
      </c>
      <c r="I3717" t="s">
        <v>138</v>
      </c>
      <c r="J3717" t="s">
        <v>138</v>
      </c>
      <c r="K3717" t="s">
        <v>138</v>
      </c>
      <c r="L3717" t="s">
        <v>138</v>
      </c>
      <c r="M3717" t="s">
        <v>138</v>
      </c>
      <c r="N3717" t="s">
        <v>138</v>
      </c>
      <c r="O3717" t="s">
        <v>138</v>
      </c>
      <c r="P3717" t="s">
        <v>138</v>
      </c>
      <c r="Q3717" t="s">
        <v>138</v>
      </c>
      <c r="R3717" t="s">
        <v>138</v>
      </c>
      <c r="S3717" t="s">
        <v>138</v>
      </c>
      <c r="T3717" t="s">
        <v>138</v>
      </c>
      <c r="U3717" t="s">
        <v>138</v>
      </c>
      <c r="V3717" t="s">
        <v>138</v>
      </c>
      <c r="W3717" t="s">
        <v>138</v>
      </c>
      <c r="X3717" t="s">
        <v>138</v>
      </c>
      <c r="Y3717" t="s">
        <v>138</v>
      </c>
      <c r="Z3717">
        <v>2.9790000000000001</v>
      </c>
      <c r="AA3717" t="s">
        <v>138</v>
      </c>
      <c r="AB3717">
        <v>3.0270000000000001</v>
      </c>
      <c r="AC3717" t="s">
        <v>138</v>
      </c>
      <c r="AD3717" t="s">
        <v>138</v>
      </c>
      <c r="AE3717" t="s">
        <v>138</v>
      </c>
      <c r="AF3717">
        <v>3.1040000000000001</v>
      </c>
      <c r="AG3717">
        <v>3.1869999999999998</v>
      </c>
      <c r="AH3717" t="s">
        <v>138</v>
      </c>
      <c r="AI3717" t="s">
        <v>138</v>
      </c>
      <c r="AJ3717">
        <v>3.105</v>
      </c>
      <c r="AK3717" t="s">
        <v>138</v>
      </c>
      <c r="AL3717">
        <v>3.448</v>
      </c>
      <c r="AM3717">
        <v>3.452</v>
      </c>
      <c r="AN3717">
        <v>3.5950000000000002</v>
      </c>
      <c r="AO3717">
        <v>3.6160000000000001</v>
      </c>
      <c r="AP3717">
        <v>3.1259999999999999</v>
      </c>
      <c r="AQ3717">
        <v>2.7519999999999998</v>
      </c>
      <c r="AR3717">
        <v>2.7250000000000001</v>
      </c>
      <c r="AS3717">
        <v>2.6419999999999999</v>
      </c>
      <c r="AT3717">
        <v>2.653</v>
      </c>
      <c r="AU3717">
        <v>2.5979999999999999</v>
      </c>
      <c r="AV3717">
        <v>2.4460000000000002</v>
      </c>
      <c r="AW3717">
        <v>2.2130000000000001</v>
      </c>
      <c r="AX3717">
        <v>2.3029999999999999</v>
      </c>
      <c r="AY3717">
        <v>1.601</v>
      </c>
      <c r="AZ3717">
        <v>1.4330000000000001</v>
      </c>
      <c r="BA3717">
        <v>1.1930000000000001</v>
      </c>
      <c r="BB3717">
        <v>1.4950000000000001</v>
      </c>
      <c r="BC3717">
        <v>1.901</v>
      </c>
      <c r="BD3717">
        <v>1.827</v>
      </c>
      <c r="BE3717">
        <v>2.2440000000000002</v>
      </c>
      <c r="BF3717">
        <v>2.35</v>
      </c>
      <c r="BG3717">
        <v>2.3809999999999998</v>
      </c>
      <c r="BH3717">
        <v>2.6480000000000001</v>
      </c>
      <c r="BI3717">
        <v>2.6890000000000001</v>
      </c>
      <c r="BJ3717">
        <v>2.1440000000000001</v>
      </c>
      <c r="BK3717">
        <v>2.94</v>
      </c>
      <c r="BL3717">
        <v>2.802</v>
      </c>
      <c r="BM3717">
        <v>2.222</v>
      </c>
      <c r="BN3717">
        <v>2.1389999999999998</v>
      </c>
      <c r="BO3717">
        <v>1.5840000000000001</v>
      </c>
      <c r="BP3717">
        <v>2.0169999999999999</v>
      </c>
      <c r="BQ3717">
        <v>2.0379999999999998</v>
      </c>
      <c r="BR3717">
        <v>2.069</v>
      </c>
      <c r="BS3717">
        <v>2.0720000000000001</v>
      </c>
      <c r="BT3717">
        <v>2.0990000000000002</v>
      </c>
      <c r="BU3717">
        <v>2.11</v>
      </c>
      <c r="BV3717">
        <v>2.1219999999999999</v>
      </c>
      <c r="BW3717">
        <v>2.101</v>
      </c>
      <c r="BX3717">
        <v>2.1150000000000002</v>
      </c>
      <c r="BY3717">
        <v>2.1269999999999998</v>
      </c>
      <c r="BZ3717">
        <v>2.1320000000000001</v>
      </c>
      <c r="CA3717">
        <v>2.1669999999999998</v>
      </c>
      <c r="CB3717">
        <v>1.954</v>
      </c>
      <c r="CC3717">
        <v>1.9490000000000001</v>
      </c>
      <c r="CD3717">
        <v>2.496</v>
      </c>
      <c r="CE3717">
        <v>1.9810000000000001</v>
      </c>
      <c r="CF3717">
        <v>2.0129999999999999</v>
      </c>
      <c r="CG3717">
        <v>1.9359999999999999</v>
      </c>
      <c r="CH3717">
        <v>1.9359999999999999</v>
      </c>
    </row>
    <row r="3718" spans="1:86" x14ac:dyDescent="0.3">
      <c r="A3718" t="s">
        <v>7368</v>
      </c>
      <c r="B3718" t="s">
        <v>3347</v>
      </c>
      <c r="C3718">
        <v>198.822</v>
      </c>
      <c r="D3718">
        <v>192.18</v>
      </c>
      <c r="E3718">
        <v>195.75700000000001</v>
      </c>
      <c r="F3718">
        <v>154.483</v>
      </c>
      <c r="G3718">
        <v>157.61000000000001</v>
      </c>
      <c r="H3718">
        <v>155.98500000000001</v>
      </c>
      <c r="I3718">
        <v>146.63900000000001</v>
      </c>
      <c r="J3718">
        <v>152.358</v>
      </c>
      <c r="K3718">
        <v>145.18100000000001</v>
      </c>
      <c r="L3718">
        <v>146.76900000000001</v>
      </c>
      <c r="M3718">
        <v>163.50399999999999</v>
      </c>
      <c r="N3718">
        <v>166.732</v>
      </c>
      <c r="O3718">
        <v>164.333</v>
      </c>
      <c r="P3718">
        <v>156.51300000000001</v>
      </c>
      <c r="Q3718">
        <v>155.46600000000001</v>
      </c>
      <c r="R3718">
        <v>149.727</v>
      </c>
      <c r="S3718">
        <v>153.40600000000001</v>
      </c>
      <c r="T3718">
        <v>148.148</v>
      </c>
      <c r="U3718">
        <v>133.6</v>
      </c>
      <c r="V3718">
        <v>142.91399999999999</v>
      </c>
      <c r="W3718">
        <v>134.34100000000001</v>
      </c>
      <c r="X3718">
        <v>138.648</v>
      </c>
      <c r="Y3718">
        <v>131.83000000000001</v>
      </c>
      <c r="Z3718">
        <v>133.505</v>
      </c>
      <c r="AA3718">
        <v>145.25899999999999</v>
      </c>
      <c r="AB3718" t="s">
        <v>138</v>
      </c>
      <c r="AC3718">
        <v>127.678</v>
      </c>
      <c r="AD3718">
        <v>116.75700000000001</v>
      </c>
      <c r="AE3718">
        <v>115.761</v>
      </c>
      <c r="AF3718">
        <v>113.898</v>
      </c>
      <c r="AG3718">
        <v>115.627</v>
      </c>
      <c r="AH3718">
        <v>127.88800000000001</v>
      </c>
      <c r="AI3718">
        <v>123.807</v>
      </c>
      <c r="AJ3718">
        <v>128.16300000000001</v>
      </c>
      <c r="AK3718">
        <v>125.277</v>
      </c>
      <c r="AL3718">
        <v>130.43600000000001</v>
      </c>
      <c r="AM3718">
        <v>130.89599999999999</v>
      </c>
      <c r="AN3718">
        <v>129.41200000000001</v>
      </c>
      <c r="AO3718">
        <v>135.48599999999999</v>
      </c>
      <c r="AP3718">
        <v>131.41300000000001</v>
      </c>
      <c r="AQ3718">
        <v>134.98500000000001</v>
      </c>
      <c r="AR3718">
        <v>133.76599999999999</v>
      </c>
      <c r="AS3718">
        <v>127.446</v>
      </c>
      <c r="AT3718">
        <v>147.161</v>
      </c>
      <c r="AU3718">
        <v>144.58500000000001</v>
      </c>
      <c r="AV3718">
        <v>151.25700000000001</v>
      </c>
      <c r="AW3718">
        <v>151.78100000000001</v>
      </c>
      <c r="AX3718">
        <v>160.35</v>
      </c>
      <c r="AY3718">
        <v>162.977</v>
      </c>
      <c r="AZ3718">
        <v>160.667</v>
      </c>
      <c r="BA3718">
        <v>163.39500000000001</v>
      </c>
      <c r="BB3718">
        <v>161.72900000000001</v>
      </c>
      <c r="BC3718">
        <v>168.10900000000001</v>
      </c>
      <c r="BD3718">
        <v>168.333</v>
      </c>
      <c r="BE3718">
        <v>161.12899999999999</v>
      </c>
      <c r="BF3718">
        <v>174.87700000000001</v>
      </c>
      <c r="BG3718">
        <v>173.02199999999999</v>
      </c>
      <c r="BH3718">
        <v>181.20599999999999</v>
      </c>
      <c r="BI3718">
        <v>178.529</v>
      </c>
      <c r="BJ3718">
        <v>188.786</v>
      </c>
      <c r="BK3718">
        <v>189.43299999999999</v>
      </c>
      <c r="BL3718">
        <v>186.02199999999999</v>
      </c>
      <c r="BM3718">
        <v>194.566</v>
      </c>
      <c r="BN3718">
        <v>191.69499999999999</v>
      </c>
      <c r="BO3718">
        <v>200.232</v>
      </c>
      <c r="BP3718">
        <v>202.108</v>
      </c>
      <c r="BQ3718">
        <v>183.84399999999999</v>
      </c>
      <c r="BR3718">
        <v>206.86699999999999</v>
      </c>
      <c r="BS3718">
        <v>202.36699999999999</v>
      </c>
      <c r="BT3718">
        <v>212.25299999999999</v>
      </c>
      <c r="BU3718">
        <v>210.21</v>
      </c>
      <c r="BV3718">
        <v>220.38900000000001</v>
      </c>
      <c r="BW3718">
        <v>224.17500000000001</v>
      </c>
      <c r="BX3718">
        <v>216.542</v>
      </c>
      <c r="BY3718">
        <v>221.42500000000001</v>
      </c>
      <c r="BZ3718">
        <v>215.321</v>
      </c>
      <c r="CA3718">
        <v>223.34</v>
      </c>
      <c r="CB3718">
        <v>221.59399999999999</v>
      </c>
      <c r="CC3718">
        <v>200.46299999999999</v>
      </c>
      <c r="CD3718">
        <v>229.297</v>
      </c>
      <c r="CE3718">
        <v>225.03800000000001</v>
      </c>
      <c r="CF3718">
        <v>237.06100000000001</v>
      </c>
      <c r="CG3718">
        <v>239.01599999999999</v>
      </c>
      <c r="CH3718">
        <v>247.53</v>
      </c>
    </row>
    <row r="3719" spans="1:86" x14ac:dyDescent="0.3">
      <c r="A3719" t="s">
        <v>7369</v>
      </c>
      <c r="B3719" t="s">
        <v>3348</v>
      </c>
      <c r="C3719">
        <v>47.679000000000002</v>
      </c>
      <c r="D3719">
        <v>47.158000000000001</v>
      </c>
      <c r="E3719">
        <v>47.889000000000003</v>
      </c>
      <c r="F3719">
        <v>46.981999999999999</v>
      </c>
      <c r="G3719">
        <v>51.588999999999999</v>
      </c>
      <c r="H3719">
        <v>46.225000000000001</v>
      </c>
      <c r="I3719">
        <v>45.335000000000001</v>
      </c>
      <c r="J3719">
        <v>43.445</v>
      </c>
      <c r="K3719">
        <v>46.204999999999998</v>
      </c>
      <c r="L3719">
        <v>45.512999999999998</v>
      </c>
      <c r="M3719">
        <v>47.103999999999999</v>
      </c>
      <c r="N3719">
        <v>46.039000000000001</v>
      </c>
      <c r="O3719">
        <v>46.936</v>
      </c>
      <c r="P3719">
        <v>47.378</v>
      </c>
      <c r="Q3719">
        <v>47.680999999999997</v>
      </c>
      <c r="R3719">
        <v>46.93</v>
      </c>
      <c r="S3719">
        <v>50.164999999999999</v>
      </c>
      <c r="T3719">
        <v>45.054000000000002</v>
      </c>
      <c r="U3719">
        <v>46.497999999999998</v>
      </c>
      <c r="V3719">
        <v>47.207000000000001</v>
      </c>
      <c r="W3719">
        <v>44.96</v>
      </c>
      <c r="X3719">
        <v>46.351999999999997</v>
      </c>
      <c r="Y3719">
        <v>46.887</v>
      </c>
      <c r="Z3719">
        <v>51.243000000000002</v>
      </c>
      <c r="AA3719">
        <v>51.362000000000002</v>
      </c>
      <c r="AB3719">
        <v>49.045000000000002</v>
      </c>
      <c r="AC3719">
        <v>57.798999999999999</v>
      </c>
      <c r="AD3719">
        <v>53.771999999999998</v>
      </c>
      <c r="AE3719">
        <v>60.613999999999997</v>
      </c>
      <c r="AF3719">
        <v>67.709999999999994</v>
      </c>
      <c r="AG3719">
        <v>75.792000000000002</v>
      </c>
      <c r="AH3719">
        <v>87.688999999999993</v>
      </c>
      <c r="AI3719">
        <v>106.197</v>
      </c>
      <c r="AJ3719">
        <v>118.117</v>
      </c>
      <c r="AK3719">
        <v>142.47200000000001</v>
      </c>
      <c r="AL3719">
        <v>172.80500000000001</v>
      </c>
      <c r="AM3719">
        <v>192.434</v>
      </c>
      <c r="AN3719">
        <v>216.52500000000001</v>
      </c>
      <c r="AO3719">
        <v>240.74</v>
      </c>
      <c r="AP3719">
        <v>263.60199999999998</v>
      </c>
      <c r="AQ3719">
        <v>284.96100000000001</v>
      </c>
      <c r="AR3719">
        <v>304.86500000000001</v>
      </c>
      <c r="AS3719">
        <v>342.44799999999998</v>
      </c>
      <c r="AT3719">
        <v>340.13099999999997</v>
      </c>
      <c r="AU3719">
        <v>348.60500000000002</v>
      </c>
      <c r="AV3719">
        <v>358.32600000000002</v>
      </c>
      <c r="AW3719">
        <v>357.92200000000003</v>
      </c>
      <c r="AX3719">
        <v>358.12700000000001</v>
      </c>
      <c r="AY3719">
        <v>366.589</v>
      </c>
      <c r="AZ3719">
        <v>352.50799999999998</v>
      </c>
      <c r="BA3719">
        <v>347.94499999999999</v>
      </c>
      <c r="BB3719">
        <v>347.13799999999998</v>
      </c>
      <c r="BC3719">
        <v>340.77100000000002</v>
      </c>
      <c r="BD3719">
        <v>329.84800000000001</v>
      </c>
      <c r="BE3719">
        <v>320.988</v>
      </c>
      <c r="BF3719">
        <v>312.63799999999998</v>
      </c>
      <c r="BG3719">
        <v>312.279</v>
      </c>
      <c r="BH3719">
        <v>290.85899999999998</v>
      </c>
      <c r="BI3719">
        <v>274.67399999999998</v>
      </c>
      <c r="BJ3719">
        <v>267.678</v>
      </c>
      <c r="BK3719">
        <v>252.87799999999999</v>
      </c>
      <c r="BL3719">
        <v>242.70599999999999</v>
      </c>
      <c r="BM3719">
        <v>235.489</v>
      </c>
      <c r="BN3719">
        <v>222.86099999999999</v>
      </c>
      <c r="BO3719">
        <v>221.63300000000001</v>
      </c>
      <c r="BP3719">
        <v>243.19399999999999</v>
      </c>
      <c r="BQ3719">
        <v>237.72499999999999</v>
      </c>
      <c r="BR3719">
        <v>238.685</v>
      </c>
      <c r="BS3719">
        <v>223.84299999999999</v>
      </c>
      <c r="BT3719">
        <v>214.04</v>
      </c>
      <c r="BU3719">
        <v>210.32300000000001</v>
      </c>
      <c r="BV3719">
        <v>211.41800000000001</v>
      </c>
      <c r="BW3719">
        <v>216.88200000000001</v>
      </c>
      <c r="BX3719">
        <v>221.262</v>
      </c>
      <c r="BY3719">
        <v>223.11799999999999</v>
      </c>
      <c r="BZ3719">
        <v>225.345</v>
      </c>
      <c r="CA3719">
        <v>230.02799999999999</v>
      </c>
      <c r="CB3719">
        <v>247.739</v>
      </c>
      <c r="CC3719">
        <v>249.37899999999999</v>
      </c>
      <c r="CD3719">
        <v>258.27199999999999</v>
      </c>
      <c r="CE3719">
        <v>259.35000000000002</v>
      </c>
      <c r="CF3719">
        <v>268.11900000000003</v>
      </c>
      <c r="CG3719">
        <v>272.96499999999997</v>
      </c>
      <c r="CH3719">
        <v>277.11</v>
      </c>
    </row>
    <row r="3720" spans="1:86" x14ac:dyDescent="0.3">
      <c r="A3720" t="s">
        <v>7370</v>
      </c>
      <c r="B3720" t="s">
        <v>3349</v>
      </c>
      <c r="C3720">
        <v>40.488</v>
      </c>
      <c r="D3720">
        <v>39.719000000000001</v>
      </c>
      <c r="E3720">
        <v>39.613999999999997</v>
      </c>
      <c r="F3720">
        <v>39.963999999999999</v>
      </c>
      <c r="G3720">
        <v>38.725000000000001</v>
      </c>
      <c r="H3720">
        <v>43.183</v>
      </c>
      <c r="I3720">
        <v>42.652000000000001</v>
      </c>
      <c r="J3720">
        <v>42.58</v>
      </c>
      <c r="K3720">
        <v>42.122999999999998</v>
      </c>
      <c r="L3720">
        <v>41.447000000000003</v>
      </c>
      <c r="M3720">
        <v>41.289000000000001</v>
      </c>
      <c r="N3720">
        <v>40.872999999999998</v>
      </c>
      <c r="O3720">
        <v>41.378</v>
      </c>
      <c r="P3720">
        <v>42.500999999999998</v>
      </c>
      <c r="Q3720">
        <v>43.183</v>
      </c>
      <c r="R3720">
        <v>43.851999999999997</v>
      </c>
      <c r="S3720">
        <v>45.091000000000001</v>
      </c>
      <c r="T3720">
        <v>39.32</v>
      </c>
      <c r="U3720">
        <v>39.770000000000003</v>
      </c>
      <c r="V3720">
        <v>39.999000000000002</v>
      </c>
      <c r="W3720">
        <v>41.222999999999999</v>
      </c>
      <c r="X3720">
        <v>43.651000000000003</v>
      </c>
      <c r="Y3720">
        <v>42.454999999999998</v>
      </c>
      <c r="Z3720">
        <v>44.220999999999997</v>
      </c>
      <c r="AA3720">
        <v>46.284999999999997</v>
      </c>
      <c r="AB3720">
        <v>46.25</v>
      </c>
      <c r="AC3720">
        <v>47.875999999999998</v>
      </c>
      <c r="AD3720">
        <v>48.600999999999999</v>
      </c>
      <c r="AE3720">
        <v>52.274999999999999</v>
      </c>
      <c r="AF3720">
        <v>52.073999999999998</v>
      </c>
      <c r="AG3720">
        <v>57.369</v>
      </c>
      <c r="AH3720">
        <v>66.277000000000001</v>
      </c>
      <c r="AI3720">
        <v>77.305999999999997</v>
      </c>
      <c r="AJ3720">
        <v>84.406000000000006</v>
      </c>
      <c r="AK3720">
        <v>92.370999999999995</v>
      </c>
      <c r="AL3720">
        <v>102.747</v>
      </c>
      <c r="AM3720">
        <v>111.733</v>
      </c>
      <c r="AN3720">
        <v>124.312</v>
      </c>
      <c r="AO3720">
        <v>137.834</v>
      </c>
      <c r="AP3720">
        <v>152.94999999999999</v>
      </c>
      <c r="AQ3720">
        <v>163.70400000000001</v>
      </c>
      <c r="AR3720">
        <v>174.786</v>
      </c>
      <c r="AS3720">
        <v>183.03899999999999</v>
      </c>
      <c r="AT3720">
        <v>186.73099999999999</v>
      </c>
      <c r="AU3720">
        <v>194.697</v>
      </c>
      <c r="AV3720">
        <v>200.94399999999999</v>
      </c>
      <c r="AW3720">
        <v>205.78299999999999</v>
      </c>
      <c r="AX3720">
        <v>210.22399999999999</v>
      </c>
      <c r="AY3720">
        <v>212.69800000000001</v>
      </c>
      <c r="AZ3720">
        <v>215.523</v>
      </c>
      <c r="BA3720">
        <v>215.79</v>
      </c>
      <c r="BB3720">
        <v>214.64599999999999</v>
      </c>
      <c r="BC3720">
        <v>214.029</v>
      </c>
      <c r="BD3720">
        <v>228.29599999999999</v>
      </c>
      <c r="BE3720">
        <v>229.95500000000001</v>
      </c>
      <c r="BF3720">
        <v>228.51900000000001</v>
      </c>
      <c r="BG3720">
        <v>221.72900000000001</v>
      </c>
      <c r="BH3720">
        <v>216.84800000000001</v>
      </c>
      <c r="BI3720">
        <v>211.11699999999999</v>
      </c>
      <c r="BJ3720">
        <v>202.05099999999999</v>
      </c>
      <c r="BK3720">
        <v>192.35300000000001</v>
      </c>
      <c r="BL3720">
        <v>187.96100000000001</v>
      </c>
      <c r="BM3720">
        <v>179.161</v>
      </c>
      <c r="BN3720">
        <v>172.21100000000001</v>
      </c>
      <c r="BO3720">
        <v>174.89400000000001</v>
      </c>
      <c r="BP3720">
        <v>198.52600000000001</v>
      </c>
      <c r="BQ3720">
        <v>198.49700000000001</v>
      </c>
      <c r="BR3720">
        <v>196.31</v>
      </c>
      <c r="BS3720">
        <v>191.637</v>
      </c>
      <c r="BT3720">
        <v>185.226</v>
      </c>
      <c r="BU3720">
        <v>183.80600000000001</v>
      </c>
      <c r="BV3720">
        <v>176.95699999999999</v>
      </c>
      <c r="BW3720">
        <v>180.31</v>
      </c>
      <c r="BX3720">
        <v>180.43899999999999</v>
      </c>
      <c r="BY3720">
        <v>181.46</v>
      </c>
      <c r="BZ3720">
        <v>180.982</v>
      </c>
      <c r="CA3720">
        <v>174.25399999999999</v>
      </c>
      <c r="CB3720">
        <v>205</v>
      </c>
      <c r="CC3720">
        <v>209.47800000000001</v>
      </c>
      <c r="CD3720">
        <v>210.934</v>
      </c>
      <c r="CE3720">
        <v>209.453</v>
      </c>
      <c r="CF3720">
        <v>214.36699999999999</v>
      </c>
      <c r="CG3720">
        <v>218.536</v>
      </c>
      <c r="CH3720">
        <v>215.06</v>
      </c>
    </row>
    <row r="3721" spans="1:86" x14ac:dyDescent="0.3">
      <c r="A3721" t="s">
        <v>7371</v>
      </c>
      <c r="B3721" t="s">
        <v>3350</v>
      </c>
      <c r="C3721">
        <v>7.1909999999999998</v>
      </c>
      <c r="D3721">
        <v>7.4390000000000001</v>
      </c>
      <c r="E3721">
        <v>8.2739999999999991</v>
      </c>
      <c r="F3721">
        <v>7.0190000000000001</v>
      </c>
      <c r="G3721">
        <v>12.864000000000001</v>
      </c>
      <c r="H3721">
        <v>3.0419999999999998</v>
      </c>
      <c r="I3721">
        <v>2.6829999999999998</v>
      </c>
      <c r="J3721">
        <v>0.86499999999999999</v>
      </c>
      <c r="K3721">
        <v>4.0819999999999999</v>
      </c>
      <c r="L3721">
        <v>4.0650000000000004</v>
      </c>
      <c r="M3721">
        <v>5.8150000000000004</v>
      </c>
      <c r="N3721">
        <v>5.1669999999999998</v>
      </c>
      <c r="O3721">
        <v>5.5579999999999998</v>
      </c>
      <c r="P3721">
        <v>4.8760000000000003</v>
      </c>
      <c r="Q3721">
        <v>4.4980000000000002</v>
      </c>
      <c r="R3721">
        <v>3.0779999999999998</v>
      </c>
      <c r="S3721">
        <v>5.0739999999999998</v>
      </c>
      <c r="T3721">
        <v>5.734</v>
      </c>
      <c r="U3721">
        <v>6.7279999999999998</v>
      </c>
      <c r="V3721">
        <v>7.2080000000000002</v>
      </c>
      <c r="W3721">
        <v>3.7370000000000001</v>
      </c>
      <c r="X3721">
        <v>2.7010000000000001</v>
      </c>
      <c r="Y3721">
        <v>4.4320000000000004</v>
      </c>
      <c r="Z3721">
        <v>7.0229999999999997</v>
      </c>
      <c r="AA3721">
        <v>5.0759999999999996</v>
      </c>
      <c r="AB3721">
        <v>2.7949999999999999</v>
      </c>
      <c r="AC3721">
        <v>9.9239999999999995</v>
      </c>
      <c r="AD3721">
        <v>5.1710000000000003</v>
      </c>
      <c r="AE3721">
        <v>8.3390000000000004</v>
      </c>
      <c r="AF3721">
        <v>15.635999999999999</v>
      </c>
      <c r="AG3721">
        <v>18.422000000000001</v>
      </c>
      <c r="AH3721">
        <v>21.411999999999999</v>
      </c>
      <c r="AI3721">
        <v>28.890999999999998</v>
      </c>
      <c r="AJ3721">
        <v>33.71</v>
      </c>
      <c r="AK3721">
        <v>50.100999999999999</v>
      </c>
      <c r="AL3721">
        <v>70.058000000000007</v>
      </c>
      <c r="AM3721">
        <v>80.700999999999993</v>
      </c>
      <c r="AN3721">
        <v>92.212000000000003</v>
      </c>
      <c r="AO3721">
        <v>102.90600000000001</v>
      </c>
      <c r="AP3721">
        <v>110.652</v>
      </c>
      <c r="AQ3721">
        <v>121.258</v>
      </c>
      <c r="AR3721">
        <v>130.078</v>
      </c>
      <c r="AS3721">
        <v>159.40899999999999</v>
      </c>
      <c r="AT3721">
        <v>153.4</v>
      </c>
      <c r="AU3721">
        <v>153.90899999999999</v>
      </c>
      <c r="AV3721">
        <v>157.38200000000001</v>
      </c>
      <c r="AW3721">
        <v>152.13900000000001</v>
      </c>
      <c r="AX3721">
        <v>147.90299999999999</v>
      </c>
      <c r="AY3721">
        <v>153.89099999999999</v>
      </c>
      <c r="AZ3721">
        <v>136.98500000000001</v>
      </c>
      <c r="BA3721">
        <v>132.155</v>
      </c>
      <c r="BB3721">
        <v>132.49199999999999</v>
      </c>
      <c r="BC3721">
        <v>126.742</v>
      </c>
      <c r="BD3721">
        <v>101.553</v>
      </c>
      <c r="BE3721">
        <v>91.033000000000001</v>
      </c>
      <c r="BF3721">
        <v>84.119</v>
      </c>
      <c r="BG3721">
        <v>90.55</v>
      </c>
      <c r="BH3721">
        <v>74.010999999999996</v>
      </c>
      <c r="BI3721">
        <v>63.555999999999997</v>
      </c>
      <c r="BJ3721">
        <v>65.626999999999995</v>
      </c>
      <c r="BK3721">
        <v>60.526000000000003</v>
      </c>
      <c r="BL3721">
        <v>54.744999999999997</v>
      </c>
      <c r="BM3721">
        <v>56.328000000000003</v>
      </c>
      <c r="BN3721">
        <v>50.65</v>
      </c>
      <c r="BO3721">
        <v>46.738999999999997</v>
      </c>
      <c r="BP3721">
        <v>44.668999999999997</v>
      </c>
      <c r="BQ3721">
        <v>39.228999999999999</v>
      </c>
      <c r="BR3721">
        <v>42.375</v>
      </c>
      <c r="BS3721">
        <v>32.206000000000003</v>
      </c>
      <c r="BT3721">
        <v>28.814</v>
      </c>
      <c r="BU3721">
        <v>26.518000000000001</v>
      </c>
      <c r="BV3721">
        <v>34.460999999999999</v>
      </c>
      <c r="BW3721">
        <v>36.572000000000003</v>
      </c>
      <c r="BX3721">
        <v>40.823</v>
      </c>
      <c r="BY3721">
        <v>41.658000000000001</v>
      </c>
      <c r="BZ3721">
        <v>44.363</v>
      </c>
      <c r="CA3721">
        <v>55.774999999999999</v>
      </c>
      <c r="CB3721">
        <v>42.738999999999997</v>
      </c>
      <c r="CC3721">
        <v>39.901000000000003</v>
      </c>
      <c r="CD3721">
        <v>47.338000000000001</v>
      </c>
      <c r="CE3721">
        <v>49.896999999999998</v>
      </c>
      <c r="CF3721">
        <v>53.752000000000002</v>
      </c>
      <c r="CG3721">
        <v>54.43</v>
      </c>
      <c r="CH3721">
        <v>62.05</v>
      </c>
    </row>
    <row r="3722" spans="1:86" x14ac:dyDescent="0.3">
      <c r="A3722" t="s">
        <v>7372</v>
      </c>
      <c r="B3722" t="s">
        <v>3351</v>
      </c>
      <c r="C3722">
        <v>58.133000000000003</v>
      </c>
      <c r="D3722">
        <v>109.985</v>
      </c>
      <c r="E3722">
        <v>58.758000000000003</v>
      </c>
      <c r="F3722">
        <v>54.633000000000003</v>
      </c>
      <c r="G3722">
        <v>55.505000000000003</v>
      </c>
      <c r="H3722">
        <v>42.886000000000003</v>
      </c>
      <c r="I3722">
        <v>39.457999999999998</v>
      </c>
      <c r="J3722">
        <v>44.963999999999999</v>
      </c>
      <c r="K3722">
        <v>38.573</v>
      </c>
      <c r="L3722">
        <v>34.508000000000003</v>
      </c>
      <c r="M3722">
        <v>43.267000000000003</v>
      </c>
      <c r="N3722">
        <v>34.402000000000001</v>
      </c>
      <c r="O3722">
        <v>35.784999999999997</v>
      </c>
      <c r="P3722">
        <v>45.951999999999998</v>
      </c>
      <c r="Q3722">
        <v>37.496000000000002</v>
      </c>
      <c r="R3722">
        <v>37.890999999999998</v>
      </c>
      <c r="S3722">
        <v>40.232999999999997</v>
      </c>
      <c r="T3722">
        <v>36.456000000000003</v>
      </c>
      <c r="U3722">
        <v>35.567</v>
      </c>
      <c r="V3722">
        <v>45.097000000000001</v>
      </c>
      <c r="W3722">
        <v>41.142000000000003</v>
      </c>
      <c r="X3722">
        <v>36.634</v>
      </c>
      <c r="Y3722">
        <v>36.856000000000002</v>
      </c>
      <c r="Z3722">
        <v>41.134999999999998</v>
      </c>
      <c r="AA3722">
        <v>45.658000000000001</v>
      </c>
      <c r="AB3722">
        <v>47.444000000000003</v>
      </c>
      <c r="AC3722">
        <v>41.658999999999999</v>
      </c>
      <c r="AD3722">
        <v>35.795000000000002</v>
      </c>
      <c r="AE3722">
        <v>39.292999999999999</v>
      </c>
      <c r="AF3722">
        <v>75.131</v>
      </c>
      <c r="AG3722">
        <v>73.427000000000007</v>
      </c>
      <c r="AH3722">
        <v>85.158000000000001</v>
      </c>
      <c r="AI3722">
        <v>78.52</v>
      </c>
      <c r="AJ3722">
        <v>73.222999999999999</v>
      </c>
      <c r="AK3722">
        <v>71.295000000000002</v>
      </c>
      <c r="AL3722">
        <v>71.518000000000001</v>
      </c>
      <c r="AM3722">
        <v>74.372</v>
      </c>
      <c r="AN3722">
        <v>82.162999999999997</v>
      </c>
      <c r="AO3722">
        <v>78.597999999999999</v>
      </c>
      <c r="AP3722">
        <v>69.551000000000002</v>
      </c>
      <c r="AQ3722">
        <v>72.646000000000001</v>
      </c>
      <c r="AR3722">
        <v>81.313000000000002</v>
      </c>
      <c r="AS3722">
        <v>77.417000000000002</v>
      </c>
      <c r="AT3722">
        <v>84.167000000000002</v>
      </c>
      <c r="AU3722">
        <v>85.602000000000004</v>
      </c>
      <c r="AV3722">
        <v>78.108999999999995</v>
      </c>
      <c r="AW3722">
        <v>76.659000000000006</v>
      </c>
      <c r="AX3722">
        <v>77.838999999999999</v>
      </c>
      <c r="AY3722">
        <v>79.105999999999995</v>
      </c>
      <c r="AZ3722">
        <v>83.802000000000007</v>
      </c>
      <c r="BA3722">
        <v>85.617000000000004</v>
      </c>
      <c r="BB3722">
        <v>79.540999999999997</v>
      </c>
      <c r="BC3722">
        <v>82.328999999999994</v>
      </c>
      <c r="BD3722">
        <v>81.194999999999993</v>
      </c>
      <c r="BE3722">
        <v>78.081000000000003</v>
      </c>
      <c r="BF3722">
        <v>81.831999999999994</v>
      </c>
      <c r="BG3722">
        <v>87.298000000000002</v>
      </c>
      <c r="BH3722">
        <v>79.736000000000004</v>
      </c>
      <c r="BI3722">
        <v>77.516000000000005</v>
      </c>
      <c r="BJ3722">
        <v>81.510999999999996</v>
      </c>
      <c r="BK3722">
        <v>85.594999999999999</v>
      </c>
      <c r="BL3722">
        <v>88.495000000000005</v>
      </c>
      <c r="BM3722">
        <v>89.436999999999998</v>
      </c>
      <c r="BN3722">
        <v>85.415999999999997</v>
      </c>
      <c r="BO3722">
        <v>90.233999999999995</v>
      </c>
      <c r="BP3722">
        <v>89.451999999999998</v>
      </c>
      <c r="BQ3722">
        <v>86.564999999999998</v>
      </c>
      <c r="BR3722">
        <v>91.587000000000003</v>
      </c>
      <c r="BS3722">
        <v>92.81</v>
      </c>
      <c r="BT3722">
        <v>87.765000000000001</v>
      </c>
      <c r="BU3722">
        <v>85.445999999999998</v>
      </c>
      <c r="BV3722">
        <v>86.637</v>
      </c>
      <c r="BW3722">
        <v>83.421999999999997</v>
      </c>
      <c r="BX3722">
        <v>86.072999999999993</v>
      </c>
      <c r="BY3722">
        <v>91.88</v>
      </c>
      <c r="BZ3722">
        <v>83.781000000000006</v>
      </c>
      <c r="CA3722">
        <v>86.685000000000002</v>
      </c>
      <c r="CB3722">
        <v>85.084999999999994</v>
      </c>
      <c r="CC3722">
        <v>83.644999999999996</v>
      </c>
      <c r="CD3722">
        <v>99.78</v>
      </c>
      <c r="CE3722">
        <v>92.968000000000004</v>
      </c>
      <c r="CF3722">
        <v>105.494</v>
      </c>
      <c r="CG3722">
        <v>86.051000000000002</v>
      </c>
      <c r="CH3722">
        <v>84.665000000000006</v>
      </c>
    </row>
    <row r="3723" spans="1:86" x14ac:dyDescent="0.3">
      <c r="A3723" t="s">
        <v>7373</v>
      </c>
      <c r="B3723" t="s">
        <v>3352</v>
      </c>
      <c r="C3723">
        <v>30.710999999999999</v>
      </c>
      <c r="D3723">
        <v>28.991</v>
      </c>
      <c r="E3723">
        <v>27.347999999999999</v>
      </c>
      <c r="F3723">
        <v>25.802</v>
      </c>
      <c r="G3723">
        <v>23.535</v>
      </c>
      <c r="H3723">
        <v>-9.077</v>
      </c>
      <c r="I3723">
        <v>-7.7030000000000003</v>
      </c>
      <c r="J3723">
        <v>-7.6609999999999996</v>
      </c>
      <c r="K3723">
        <v>-7.343</v>
      </c>
      <c r="L3723">
        <v>-5.6070000000000002</v>
      </c>
      <c r="M3723">
        <v>-5.8970000000000002</v>
      </c>
      <c r="N3723">
        <v>-6.8</v>
      </c>
      <c r="O3723">
        <v>-7.3540000000000001</v>
      </c>
      <c r="P3723">
        <v>-7.58</v>
      </c>
      <c r="Q3723">
        <v>-8.39</v>
      </c>
      <c r="R3723">
        <v>-8.907</v>
      </c>
      <c r="S3723">
        <v>-10.41</v>
      </c>
      <c r="T3723">
        <v>-6.04</v>
      </c>
      <c r="U3723">
        <v>-6.4340000000000002</v>
      </c>
      <c r="V3723">
        <v>-7.4939999999999998</v>
      </c>
      <c r="W3723">
        <v>-7.734</v>
      </c>
      <c r="X3723">
        <v>-6.5810000000000004</v>
      </c>
      <c r="Y3723">
        <v>-9.0879999999999992</v>
      </c>
      <c r="Z3723">
        <v>-9.5350000000000001</v>
      </c>
      <c r="AA3723">
        <v>-9.9920000000000009</v>
      </c>
      <c r="AB3723">
        <v>-10.169</v>
      </c>
      <c r="AC3723">
        <v>-10.224</v>
      </c>
      <c r="AD3723">
        <v>-9.9320000000000004</v>
      </c>
      <c r="AE3723">
        <v>-10.098000000000001</v>
      </c>
      <c r="AF3723">
        <v>-29.056000000000001</v>
      </c>
      <c r="AG3723">
        <v>-27.963999999999999</v>
      </c>
      <c r="AH3723">
        <v>-27.762</v>
      </c>
      <c r="AI3723">
        <v>-27.187999999999999</v>
      </c>
      <c r="AJ3723">
        <v>-23.867000000000001</v>
      </c>
      <c r="AK3723">
        <v>-26.321000000000002</v>
      </c>
      <c r="AL3723">
        <v>-26.797999999999998</v>
      </c>
      <c r="AM3723">
        <v>-27.349</v>
      </c>
      <c r="AN3723">
        <v>-27.850999999999999</v>
      </c>
      <c r="AO3723">
        <v>-28.602</v>
      </c>
      <c r="AP3723">
        <v>-29.32</v>
      </c>
      <c r="AQ3723">
        <v>-30.564</v>
      </c>
      <c r="AR3723">
        <v>-21.501999999999999</v>
      </c>
      <c r="AS3723">
        <v>-22.634</v>
      </c>
      <c r="AT3723">
        <v>-23.956</v>
      </c>
      <c r="AU3723">
        <v>-24.283000000000001</v>
      </c>
      <c r="AV3723">
        <v>-21.047999999999998</v>
      </c>
      <c r="AW3723">
        <v>-25.286000000000001</v>
      </c>
      <c r="AX3723">
        <v>-25.977</v>
      </c>
      <c r="AY3723">
        <v>-26.238</v>
      </c>
      <c r="AZ3723">
        <v>-26.49</v>
      </c>
      <c r="BA3723">
        <v>-26.901</v>
      </c>
      <c r="BB3723">
        <v>-25.846</v>
      </c>
      <c r="BC3723">
        <v>-26.681000000000001</v>
      </c>
      <c r="BD3723">
        <v>-26.733000000000001</v>
      </c>
      <c r="BE3723">
        <v>-25.54</v>
      </c>
      <c r="BF3723">
        <v>-26.363</v>
      </c>
      <c r="BG3723">
        <v>-26.135999999999999</v>
      </c>
      <c r="BH3723">
        <v>-25.087</v>
      </c>
      <c r="BI3723">
        <v>-27.516999999999999</v>
      </c>
      <c r="BJ3723">
        <v>-28.521999999999998</v>
      </c>
      <c r="BK3723">
        <v>-29.108000000000001</v>
      </c>
      <c r="BL3723">
        <v>-29.294</v>
      </c>
      <c r="BM3723">
        <v>-29.826000000000001</v>
      </c>
      <c r="BN3723">
        <v>-29.725999999999999</v>
      </c>
      <c r="BO3723">
        <v>-29.006</v>
      </c>
      <c r="BP3723">
        <v>-28.651</v>
      </c>
      <c r="BQ3723">
        <v>-28.123999999999999</v>
      </c>
      <c r="BR3723">
        <v>-28.873999999999999</v>
      </c>
      <c r="BS3723">
        <v>-29.170999999999999</v>
      </c>
      <c r="BT3723">
        <v>-26.620999999999999</v>
      </c>
      <c r="BU3723">
        <v>-29.564</v>
      </c>
      <c r="BV3723">
        <v>-30.08</v>
      </c>
      <c r="BW3723">
        <v>-30.375</v>
      </c>
      <c r="BX3723">
        <v>-30.440999999999999</v>
      </c>
      <c r="BY3723">
        <v>-30.64</v>
      </c>
      <c r="BZ3723">
        <v>-30.548999999999999</v>
      </c>
      <c r="CA3723">
        <v>-31.009</v>
      </c>
      <c r="CB3723">
        <v>-31.094000000000001</v>
      </c>
      <c r="CC3723">
        <v>-30.536000000000001</v>
      </c>
      <c r="CD3723">
        <v>-31.062999999999999</v>
      </c>
      <c r="CE3723">
        <v>-31.141999999999999</v>
      </c>
      <c r="CF3723">
        <v>-28.420999999999999</v>
      </c>
      <c r="CG3723">
        <v>-30.382000000000001</v>
      </c>
      <c r="CH3723">
        <v>-31.577999999999999</v>
      </c>
    </row>
    <row r="3724" spans="1:86" x14ac:dyDescent="0.3">
      <c r="A3724" t="s">
        <v>7374</v>
      </c>
      <c r="B3724" t="s">
        <v>3353</v>
      </c>
      <c r="C3724">
        <v>27.422000000000001</v>
      </c>
      <c r="D3724">
        <v>80.994</v>
      </c>
      <c r="E3724">
        <v>31.41</v>
      </c>
      <c r="F3724">
        <v>28.831</v>
      </c>
      <c r="G3724">
        <v>31.97</v>
      </c>
      <c r="H3724">
        <v>51.963999999999999</v>
      </c>
      <c r="I3724">
        <v>47.161000000000001</v>
      </c>
      <c r="J3724">
        <v>52.625</v>
      </c>
      <c r="K3724">
        <v>45.917000000000002</v>
      </c>
      <c r="L3724">
        <v>40.115000000000002</v>
      </c>
      <c r="M3724">
        <v>49.164000000000001</v>
      </c>
      <c r="N3724">
        <v>41.201999999999998</v>
      </c>
      <c r="O3724">
        <v>43.139000000000003</v>
      </c>
      <c r="P3724">
        <v>53.533000000000001</v>
      </c>
      <c r="Q3724">
        <v>45.886000000000003</v>
      </c>
      <c r="R3724">
        <v>46.798000000000002</v>
      </c>
      <c r="S3724">
        <v>50.643999999999998</v>
      </c>
      <c r="T3724">
        <v>42.496000000000002</v>
      </c>
      <c r="U3724">
        <v>42.000999999999998</v>
      </c>
      <c r="V3724">
        <v>52.59</v>
      </c>
      <c r="W3724">
        <v>48.875999999999998</v>
      </c>
      <c r="X3724">
        <v>43.215000000000003</v>
      </c>
      <c r="Y3724">
        <v>45.944000000000003</v>
      </c>
      <c r="Z3724">
        <v>50.67</v>
      </c>
      <c r="AA3724">
        <v>55.65</v>
      </c>
      <c r="AB3724">
        <v>57.613</v>
      </c>
      <c r="AC3724">
        <v>51.884</v>
      </c>
      <c r="AD3724">
        <v>45.726999999999997</v>
      </c>
      <c r="AE3724">
        <v>49.390999999999998</v>
      </c>
      <c r="AF3724">
        <v>104.187</v>
      </c>
      <c r="AG3724">
        <v>101.39100000000001</v>
      </c>
      <c r="AH3724">
        <v>112.92</v>
      </c>
      <c r="AI3724">
        <v>105.708</v>
      </c>
      <c r="AJ3724">
        <v>97.09</v>
      </c>
      <c r="AK3724">
        <v>97.616</v>
      </c>
      <c r="AL3724">
        <v>98.316000000000003</v>
      </c>
      <c r="AM3724">
        <v>101.721</v>
      </c>
      <c r="AN3724">
        <v>110.014</v>
      </c>
      <c r="AO3724">
        <v>107.2</v>
      </c>
      <c r="AP3724">
        <v>98.870999999999995</v>
      </c>
      <c r="AQ3724">
        <v>103.21</v>
      </c>
      <c r="AR3724">
        <v>102.815</v>
      </c>
      <c r="AS3724">
        <v>100.051</v>
      </c>
      <c r="AT3724">
        <v>108.124</v>
      </c>
      <c r="AU3724">
        <v>109.88500000000001</v>
      </c>
      <c r="AV3724">
        <v>99.156999999999996</v>
      </c>
      <c r="AW3724">
        <v>101.94499999999999</v>
      </c>
      <c r="AX3724">
        <v>103.816</v>
      </c>
      <c r="AY3724">
        <v>105.34399999999999</v>
      </c>
      <c r="AZ3724">
        <v>110.292</v>
      </c>
      <c r="BA3724">
        <v>112.518</v>
      </c>
      <c r="BB3724">
        <v>105.387</v>
      </c>
      <c r="BC3724">
        <v>109.01</v>
      </c>
      <c r="BD3724">
        <v>107.928</v>
      </c>
      <c r="BE3724">
        <v>103.621</v>
      </c>
      <c r="BF3724">
        <v>108.19499999999999</v>
      </c>
      <c r="BG3724">
        <v>113.434</v>
      </c>
      <c r="BH3724">
        <v>104.82299999999999</v>
      </c>
      <c r="BI3724">
        <v>105.033</v>
      </c>
      <c r="BJ3724">
        <v>110.03400000000001</v>
      </c>
      <c r="BK3724">
        <v>114.703</v>
      </c>
      <c r="BL3724">
        <v>117.789</v>
      </c>
      <c r="BM3724">
        <v>119.26300000000001</v>
      </c>
      <c r="BN3724">
        <v>115.142</v>
      </c>
      <c r="BO3724">
        <v>119.24</v>
      </c>
      <c r="BP3724">
        <v>118.10299999999999</v>
      </c>
      <c r="BQ3724">
        <v>114.68899999999999</v>
      </c>
      <c r="BR3724">
        <v>120.461</v>
      </c>
      <c r="BS3724">
        <v>121.98099999999999</v>
      </c>
      <c r="BT3724">
        <v>114.387</v>
      </c>
      <c r="BU3724">
        <v>115.01</v>
      </c>
      <c r="BV3724">
        <v>116.718</v>
      </c>
      <c r="BW3724">
        <v>113.797</v>
      </c>
      <c r="BX3724">
        <v>116.514</v>
      </c>
      <c r="BY3724">
        <v>122.51900000000001</v>
      </c>
      <c r="BZ3724">
        <v>114.33</v>
      </c>
      <c r="CA3724">
        <v>117.693</v>
      </c>
      <c r="CB3724">
        <v>116.178</v>
      </c>
      <c r="CC3724">
        <v>114.181</v>
      </c>
      <c r="CD3724">
        <v>130.84399999999999</v>
      </c>
      <c r="CE3724">
        <v>124.11</v>
      </c>
      <c r="CF3724">
        <v>133.91499999999999</v>
      </c>
      <c r="CG3724">
        <v>116.43300000000001</v>
      </c>
      <c r="CH3724">
        <v>116.24299999999999</v>
      </c>
    </row>
    <row r="3725" spans="1:86" x14ac:dyDescent="0.3">
      <c r="A3725" t="s">
        <v>7375</v>
      </c>
      <c r="B3725" t="s">
        <v>3354</v>
      </c>
      <c r="C3725" t="s">
        <v>138</v>
      </c>
      <c r="D3725">
        <v>4.8000000000000001E-2</v>
      </c>
      <c r="E3725" t="s">
        <v>138</v>
      </c>
      <c r="F3725" t="s">
        <v>138</v>
      </c>
      <c r="G3725">
        <v>5.5E-2</v>
      </c>
      <c r="H3725" t="s">
        <v>138</v>
      </c>
      <c r="I3725" t="s">
        <v>138</v>
      </c>
      <c r="J3725" t="s">
        <v>138</v>
      </c>
      <c r="K3725" t="s">
        <v>138</v>
      </c>
      <c r="L3725" t="s">
        <v>138</v>
      </c>
      <c r="M3725" t="s">
        <v>138</v>
      </c>
      <c r="N3725" t="s">
        <v>138</v>
      </c>
      <c r="O3725" t="s">
        <v>138</v>
      </c>
      <c r="P3725" t="s">
        <v>138</v>
      </c>
      <c r="Q3725" t="s">
        <v>138</v>
      </c>
      <c r="R3725" t="s">
        <v>138</v>
      </c>
      <c r="S3725" t="s">
        <v>138</v>
      </c>
      <c r="T3725">
        <v>0.60299999999999998</v>
      </c>
      <c r="U3725" t="s">
        <v>138</v>
      </c>
      <c r="V3725" t="s">
        <v>138</v>
      </c>
      <c r="W3725" t="s">
        <v>138</v>
      </c>
      <c r="X3725" t="s">
        <v>138</v>
      </c>
      <c r="Y3725" t="s">
        <v>138</v>
      </c>
      <c r="Z3725" t="s">
        <v>138</v>
      </c>
      <c r="AA3725" t="s">
        <v>138</v>
      </c>
      <c r="AB3725" t="s">
        <v>138</v>
      </c>
      <c r="AC3725" t="s">
        <v>138</v>
      </c>
      <c r="AD3725" t="s">
        <v>138</v>
      </c>
      <c r="AE3725" t="s">
        <v>138</v>
      </c>
      <c r="AF3725" t="s">
        <v>138</v>
      </c>
      <c r="AG3725" t="s">
        <v>138</v>
      </c>
      <c r="AH3725" t="s">
        <v>138</v>
      </c>
      <c r="AI3725" t="s">
        <v>138</v>
      </c>
      <c r="AJ3725" t="s">
        <v>138</v>
      </c>
      <c r="AK3725" t="s">
        <v>138</v>
      </c>
      <c r="AL3725" t="s">
        <v>138</v>
      </c>
      <c r="AM3725" t="s">
        <v>138</v>
      </c>
      <c r="AN3725" t="s">
        <v>138</v>
      </c>
      <c r="AO3725" t="s">
        <v>138</v>
      </c>
      <c r="AP3725" t="s">
        <v>138</v>
      </c>
      <c r="AQ3725" t="s">
        <v>138</v>
      </c>
      <c r="AR3725" t="s">
        <v>138</v>
      </c>
      <c r="AS3725" t="s">
        <v>138</v>
      </c>
      <c r="AT3725" t="s">
        <v>138</v>
      </c>
      <c r="AU3725" t="s">
        <v>138</v>
      </c>
      <c r="AV3725" t="s">
        <v>138</v>
      </c>
      <c r="AW3725" t="s">
        <v>138</v>
      </c>
      <c r="AX3725" t="s">
        <v>138</v>
      </c>
      <c r="AY3725" t="s">
        <v>138</v>
      </c>
      <c r="AZ3725" t="s">
        <v>138</v>
      </c>
      <c r="BA3725" t="s">
        <v>138</v>
      </c>
      <c r="BB3725" t="s">
        <v>138</v>
      </c>
      <c r="BC3725">
        <v>0.55000000000000004</v>
      </c>
      <c r="BD3725" t="s">
        <v>138</v>
      </c>
      <c r="BE3725" t="s">
        <v>138</v>
      </c>
      <c r="BF3725" t="s">
        <v>138</v>
      </c>
      <c r="BG3725" t="s">
        <v>138</v>
      </c>
      <c r="BH3725" t="s">
        <v>138</v>
      </c>
      <c r="BI3725" t="s">
        <v>138</v>
      </c>
      <c r="BJ3725" t="s">
        <v>138</v>
      </c>
      <c r="BK3725" t="s">
        <v>138</v>
      </c>
      <c r="BL3725" t="s">
        <v>138</v>
      </c>
      <c r="BM3725" t="s">
        <v>138</v>
      </c>
      <c r="BN3725">
        <v>6.9000000000000006E-2</v>
      </c>
      <c r="BO3725">
        <v>0.61699999999999999</v>
      </c>
      <c r="BP3725">
        <v>0.06</v>
      </c>
      <c r="BQ3725">
        <v>5.8000000000000003E-2</v>
      </c>
      <c r="BR3725">
        <v>0.77800000000000002</v>
      </c>
      <c r="BS3725">
        <v>4.8000000000000001E-2</v>
      </c>
      <c r="BT3725">
        <v>5.7000000000000002E-2</v>
      </c>
      <c r="BU3725">
        <v>5.7000000000000002E-2</v>
      </c>
      <c r="BV3725">
        <v>5.0999999999999997E-2</v>
      </c>
      <c r="BW3725">
        <v>4.5999999999999999E-2</v>
      </c>
      <c r="BX3725">
        <v>4.9000000000000002E-2</v>
      </c>
      <c r="BY3725">
        <v>4.7E-2</v>
      </c>
      <c r="BZ3725">
        <v>6.5000000000000002E-2</v>
      </c>
      <c r="CA3725">
        <v>5.0999999999999997E-2</v>
      </c>
      <c r="CB3725">
        <v>4.9000000000000002E-2</v>
      </c>
      <c r="CC3725">
        <v>4.8000000000000001E-2</v>
      </c>
      <c r="CD3725">
        <v>0.77900000000000003</v>
      </c>
      <c r="CE3725">
        <v>5.1999999999999998E-2</v>
      </c>
      <c r="CF3725">
        <v>4.8000000000000001E-2</v>
      </c>
      <c r="CG3725">
        <v>4.9000000000000002E-2</v>
      </c>
      <c r="CH3725">
        <v>4.9000000000000002E-2</v>
      </c>
    </row>
    <row r="3726" spans="1:86" x14ac:dyDescent="0.3">
      <c r="A3726" t="s">
        <v>7376</v>
      </c>
      <c r="B3726" t="s">
        <v>3355</v>
      </c>
      <c r="C3726" t="s">
        <v>138</v>
      </c>
      <c r="D3726" t="s">
        <v>138</v>
      </c>
      <c r="E3726" t="s">
        <v>138</v>
      </c>
      <c r="F3726" t="s">
        <v>138</v>
      </c>
      <c r="G3726" t="s">
        <v>138</v>
      </c>
      <c r="H3726" t="s">
        <v>138</v>
      </c>
      <c r="I3726" t="s">
        <v>138</v>
      </c>
      <c r="J3726" t="s">
        <v>138</v>
      </c>
      <c r="K3726" t="s">
        <v>138</v>
      </c>
      <c r="L3726" t="s">
        <v>138</v>
      </c>
      <c r="M3726" t="s">
        <v>138</v>
      </c>
      <c r="N3726" t="s">
        <v>138</v>
      </c>
      <c r="O3726" t="s">
        <v>138</v>
      </c>
      <c r="P3726" t="s">
        <v>138</v>
      </c>
      <c r="Q3726" t="s">
        <v>138</v>
      </c>
      <c r="R3726" t="s">
        <v>138</v>
      </c>
      <c r="S3726" t="s">
        <v>138</v>
      </c>
      <c r="T3726" t="s">
        <v>137</v>
      </c>
      <c r="U3726" t="s">
        <v>138</v>
      </c>
      <c r="V3726" t="s">
        <v>138</v>
      </c>
      <c r="W3726" t="s">
        <v>138</v>
      </c>
      <c r="X3726" t="s">
        <v>138</v>
      </c>
      <c r="Y3726" t="s">
        <v>138</v>
      </c>
      <c r="Z3726" t="s">
        <v>138</v>
      </c>
      <c r="AA3726" t="s">
        <v>138</v>
      </c>
      <c r="AB3726" t="s">
        <v>138</v>
      </c>
      <c r="AC3726" t="s">
        <v>138</v>
      </c>
      <c r="AD3726" t="s">
        <v>138</v>
      </c>
      <c r="AE3726" t="s">
        <v>138</v>
      </c>
      <c r="AF3726" t="s">
        <v>138</v>
      </c>
      <c r="AG3726" t="s">
        <v>138</v>
      </c>
      <c r="AH3726" t="s">
        <v>138</v>
      </c>
      <c r="AI3726" t="s">
        <v>138</v>
      </c>
      <c r="AJ3726" t="s">
        <v>137</v>
      </c>
      <c r="AK3726" t="s">
        <v>138</v>
      </c>
      <c r="AL3726" t="s">
        <v>138</v>
      </c>
      <c r="AM3726" t="s">
        <v>138</v>
      </c>
      <c r="AN3726" t="s">
        <v>138</v>
      </c>
      <c r="AO3726" t="s">
        <v>138</v>
      </c>
      <c r="AP3726" t="s">
        <v>138</v>
      </c>
      <c r="AQ3726" t="s">
        <v>138</v>
      </c>
      <c r="AR3726" t="s">
        <v>138</v>
      </c>
      <c r="AS3726" t="s">
        <v>138</v>
      </c>
      <c r="AT3726" t="s">
        <v>138</v>
      </c>
      <c r="AU3726" t="s">
        <v>138</v>
      </c>
      <c r="AV3726" t="s">
        <v>138</v>
      </c>
      <c r="AW3726" t="s">
        <v>138</v>
      </c>
      <c r="AX3726" t="s">
        <v>138</v>
      </c>
      <c r="AY3726" t="s">
        <v>138</v>
      </c>
      <c r="AZ3726" t="s">
        <v>138</v>
      </c>
      <c r="BA3726" t="s">
        <v>138</v>
      </c>
      <c r="BB3726" t="s">
        <v>138</v>
      </c>
      <c r="BC3726" t="s">
        <v>138</v>
      </c>
      <c r="BD3726" t="s">
        <v>138</v>
      </c>
      <c r="BE3726" t="s">
        <v>138</v>
      </c>
      <c r="BF3726" t="s">
        <v>138</v>
      </c>
      <c r="BG3726" t="s">
        <v>138</v>
      </c>
      <c r="BH3726" t="s">
        <v>138</v>
      </c>
      <c r="BI3726" t="s">
        <v>138</v>
      </c>
      <c r="BJ3726" t="s">
        <v>138</v>
      </c>
      <c r="BK3726" t="s">
        <v>138</v>
      </c>
      <c r="BL3726" t="s">
        <v>138</v>
      </c>
      <c r="BM3726" t="s">
        <v>138</v>
      </c>
      <c r="BN3726">
        <v>0.10199999999999999</v>
      </c>
      <c r="BO3726" t="s">
        <v>137</v>
      </c>
      <c r="BP3726">
        <v>3.7999999999999999E-2</v>
      </c>
      <c r="BQ3726">
        <v>4.1000000000000002E-2</v>
      </c>
      <c r="BR3726" t="s">
        <v>137</v>
      </c>
      <c r="BS3726" t="s">
        <v>138</v>
      </c>
      <c r="BT3726">
        <v>5.0999999999999997E-2</v>
      </c>
      <c r="BU3726" t="s">
        <v>138</v>
      </c>
      <c r="BV3726" t="s">
        <v>137</v>
      </c>
      <c r="BW3726" t="s">
        <v>138</v>
      </c>
      <c r="BX3726" t="s">
        <v>137</v>
      </c>
      <c r="BY3726" t="s">
        <v>137</v>
      </c>
      <c r="BZ3726">
        <v>7.6999999999999999E-2</v>
      </c>
      <c r="CA3726" t="s">
        <v>137</v>
      </c>
      <c r="CB3726" t="s">
        <v>137</v>
      </c>
      <c r="CC3726" t="s">
        <v>137</v>
      </c>
      <c r="CD3726" t="s">
        <v>137</v>
      </c>
      <c r="CE3726" t="s">
        <v>137</v>
      </c>
      <c r="CF3726" t="s">
        <v>137</v>
      </c>
      <c r="CG3726" t="s">
        <v>137</v>
      </c>
      <c r="CH3726" t="s">
        <v>137</v>
      </c>
    </row>
    <row r="3727" spans="1:86" x14ac:dyDescent="0.3">
      <c r="A3727" t="s">
        <v>7377</v>
      </c>
      <c r="B3727" t="s">
        <v>3356</v>
      </c>
      <c r="C3727">
        <v>2E-3</v>
      </c>
      <c r="D3727" t="s">
        <v>138</v>
      </c>
      <c r="E3727">
        <v>-1.2E-2</v>
      </c>
      <c r="F3727">
        <v>3.0000000000000001E-3</v>
      </c>
      <c r="G3727" t="s">
        <v>138</v>
      </c>
      <c r="H3727" t="s">
        <v>138</v>
      </c>
      <c r="I3727" t="s">
        <v>138</v>
      </c>
      <c r="J3727">
        <v>0.43099999999999999</v>
      </c>
      <c r="K3727" t="s">
        <v>138</v>
      </c>
      <c r="L3727" t="s">
        <v>138</v>
      </c>
      <c r="M3727" t="s">
        <v>138</v>
      </c>
      <c r="N3727" t="s">
        <v>138</v>
      </c>
      <c r="O3727" t="s">
        <v>138</v>
      </c>
      <c r="P3727" t="s">
        <v>138</v>
      </c>
      <c r="Q3727" t="s">
        <v>138</v>
      </c>
      <c r="R3727" t="s">
        <v>138</v>
      </c>
      <c r="S3727" t="s">
        <v>138</v>
      </c>
      <c r="T3727">
        <v>0.60299999999999998</v>
      </c>
      <c r="U3727" t="s">
        <v>138</v>
      </c>
      <c r="V3727" t="s">
        <v>138</v>
      </c>
      <c r="W3727" t="s">
        <v>138</v>
      </c>
      <c r="X3727" t="s">
        <v>138</v>
      </c>
      <c r="Y3727" t="s">
        <v>138</v>
      </c>
      <c r="Z3727" t="s">
        <v>138</v>
      </c>
      <c r="AA3727" t="s">
        <v>138</v>
      </c>
      <c r="AB3727" t="s">
        <v>138</v>
      </c>
      <c r="AC3727">
        <v>0.42799999999999999</v>
      </c>
      <c r="AD3727" t="s">
        <v>138</v>
      </c>
      <c r="AE3727">
        <v>0.60699999999999998</v>
      </c>
      <c r="AF3727">
        <v>0.65100000000000002</v>
      </c>
      <c r="AG3727" t="s">
        <v>138</v>
      </c>
      <c r="AH3727" t="s">
        <v>138</v>
      </c>
      <c r="AI3727" t="s">
        <v>138</v>
      </c>
      <c r="AJ3727" t="s">
        <v>138</v>
      </c>
      <c r="AK3727" t="s">
        <v>138</v>
      </c>
      <c r="AL3727" t="s">
        <v>138</v>
      </c>
      <c r="AM3727" t="s">
        <v>138</v>
      </c>
      <c r="AN3727" t="s">
        <v>138</v>
      </c>
      <c r="AO3727" t="s">
        <v>138</v>
      </c>
      <c r="AP3727" t="s">
        <v>138</v>
      </c>
      <c r="AQ3727">
        <v>0.44900000000000001</v>
      </c>
      <c r="AR3727" t="s">
        <v>138</v>
      </c>
      <c r="AS3727" t="s">
        <v>138</v>
      </c>
      <c r="AT3727" t="s">
        <v>138</v>
      </c>
      <c r="AU3727" t="s">
        <v>138</v>
      </c>
      <c r="AV3727" t="s">
        <v>138</v>
      </c>
      <c r="AW3727" t="s">
        <v>138</v>
      </c>
      <c r="AX3727" t="s">
        <v>138</v>
      </c>
      <c r="AY3727" t="s">
        <v>138</v>
      </c>
      <c r="AZ3727" t="s">
        <v>138</v>
      </c>
      <c r="BA3727" t="s">
        <v>138</v>
      </c>
      <c r="BB3727" t="s">
        <v>138</v>
      </c>
      <c r="BC3727" t="s">
        <v>138</v>
      </c>
      <c r="BD3727" t="s">
        <v>138</v>
      </c>
      <c r="BE3727" t="s">
        <v>138</v>
      </c>
      <c r="BF3727" t="s">
        <v>138</v>
      </c>
      <c r="BG3727" t="s">
        <v>138</v>
      </c>
      <c r="BH3727" t="s">
        <v>138</v>
      </c>
      <c r="BI3727" t="s">
        <v>138</v>
      </c>
      <c r="BJ3727" t="s">
        <v>138</v>
      </c>
      <c r="BK3727" t="s">
        <v>138</v>
      </c>
      <c r="BL3727" t="s">
        <v>138</v>
      </c>
      <c r="BM3727" t="s">
        <v>138</v>
      </c>
      <c r="BN3727">
        <v>-3.3000000000000002E-2</v>
      </c>
      <c r="BO3727">
        <v>0.61699999999999999</v>
      </c>
      <c r="BP3727">
        <v>2.1999999999999999E-2</v>
      </c>
      <c r="BQ3727">
        <v>1.7000000000000001E-2</v>
      </c>
      <c r="BR3727">
        <v>0.77800000000000002</v>
      </c>
      <c r="BS3727">
        <v>4.8000000000000001E-2</v>
      </c>
      <c r="BT3727">
        <v>6.0000000000000001E-3</v>
      </c>
      <c r="BU3727">
        <v>5.7000000000000002E-2</v>
      </c>
      <c r="BV3727">
        <v>5.0999999999999997E-2</v>
      </c>
      <c r="BW3727">
        <v>4.5999999999999999E-2</v>
      </c>
      <c r="BX3727">
        <v>4.9000000000000002E-2</v>
      </c>
      <c r="BY3727">
        <v>4.7E-2</v>
      </c>
      <c r="BZ3727">
        <v>-1.2E-2</v>
      </c>
      <c r="CA3727">
        <v>5.0999999999999997E-2</v>
      </c>
      <c r="CB3727">
        <v>4.9000000000000002E-2</v>
      </c>
      <c r="CC3727">
        <v>4.8000000000000001E-2</v>
      </c>
      <c r="CD3727">
        <v>0.77900000000000003</v>
      </c>
      <c r="CE3727">
        <v>5.1999999999999998E-2</v>
      </c>
      <c r="CF3727">
        <v>4.8000000000000001E-2</v>
      </c>
      <c r="CG3727">
        <v>4.9000000000000002E-2</v>
      </c>
      <c r="CH3727">
        <v>4.9000000000000002E-2</v>
      </c>
    </row>
    <row r="3728" spans="1:86" x14ac:dyDescent="0.3">
      <c r="A3728" t="s">
        <v>7378</v>
      </c>
      <c r="B3728" t="s">
        <v>3357</v>
      </c>
      <c r="C3728" t="s">
        <v>137</v>
      </c>
      <c r="D3728" t="s">
        <v>137</v>
      </c>
      <c r="E3728" t="s">
        <v>137</v>
      </c>
      <c r="F3728" t="s">
        <v>138</v>
      </c>
      <c r="G3728" t="s">
        <v>137</v>
      </c>
      <c r="H3728" t="s">
        <v>137</v>
      </c>
      <c r="I3728" t="s">
        <v>138</v>
      </c>
      <c r="J3728" t="s">
        <v>138</v>
      </c>
      <c r="K3728" t="s">
        <v>137</v>
      </c>
      <c r="L3728" t="s">
        <v>137</v>
      </c>
      <c r="M3728" t="s">
        <v>137</v>
      </c>
      <c r="N3728" t="s">
        <v>137</v>
      </c>
      <c r="O3728" t="s">
        <v>138</v>
      </c>
      <c r="P3728" t="s">
        <v>137</v>
      </c>
      <c r="Q3728" t="s">
        <v>137</v>
      </c>
      <c r="R3728" t="s">
        <v>137</v>
      </c>
      <c r="S3728" t="s">
        <v>138</v>
      </c>
      <c r="T3728" t="s">
        <v>137</v>
      </c>
      <c r="U3728" t="s">
        <v>138</v>
      </c>
      <c r="V3728" t="s">
        <v>137</v>
      </c>
      <c r="W3728" t="s">
        <v>137</v>
      </c>
      <c r="X3728" t="s">
        <v>138</v>
      </c>
      <c r="Y3728" t="s">
        <v>137</v>
      </c>
      <c r="Z3728" t="s">
        <v>138</v>
      </c>
      <c r="AA3728" t="s">
        <v>137</v>
      </c>
      <c r="AB3728" t="s">
        <v>138</v>
      </c>
      <c r="AC3728" t="s">
        <v>138</v>
      </c>
      <c r="AD3728" t="s">
        <v>138</v>
      </c>
      <c r="AE3728" t="s">
        <v>138</v>
      </c>
      <c r="AF3728" t="s">
        <v>138</v>
      </c>
      <c r="AG3728" t="s">
        <v>138</v>
      </c>
      <c r="AH3728" t="s">
        <v>138</v>
      </c>
      <c r="AI3728" t="s">
        <v>138</v>
      </c>
      <c r="AJ3728" t="s">
        <v>138</v>
      </c>
      <c r="AK3728" t="s">
        <v>138</v>
      </c>
      <c r="AL3728" t="s">
        <v>138</v>
      </c>
      <c r="AM3728" t="s">
        <v>138</v>
      </c>
      <c r="AN3728" t="s">
        <v>138</v>
      </c>
      <c r="AO3728" t="s">
        <v>138</v>
      </c>
      <c r="AP3728" t="s">
        <v>138</v>
      </c>
      <c r="AQ3728" t="s">
        <v>138</v>
      </c>
      <c r="AR3728" t="s">
        <v>138</v>
      </c>
      <c r="AS3728" t="s">
        <v>138</v>
      </c>
      <c r="AT3728" t="s">
        <v>138</v>
      </c>
      <c r="AU3728" t="s">
        <v>138</v>
      </c>
      <c r="AV3728" t="s">
        <v>138</v>
      </c>
      <c r="AW3728" t="s">
        <v>138</v>
      </c>
      <c r="AX3728" t="s">
        <v>138</v>
      </c>
      <c r="AY3728" t="s">
        <v>138</v>
      </c>
      <c r="AZ3728" t="s">
        <v>138</v>
      </c>
      <c r="BA3728" t="s">
        <v>138</v>
      </c>
      <c r="BB3728" t="s">
        <v>138</v>
      </c>
      <c r="BC3728" t="s">
        <v>137</v>
      </c>
      <c r="BD3728" t="s">
        <v>138</v>
      </c>
      <c r="BE3728" t="s">
        <v>138</v>
      </c>
      <c r="BF3728" t="s">
        <v>138</v>
      </c>
      <c r="BG3728" t="s">
        <v>138</v>
      </c>
      <c r="BH3728" t="s">
        <v>138</v>
      </c>
      <c r="BI3728" t="s">
        <v>138</v>
      </c>
      <c r="BJ3728" t="s">
        <v>138</v>
      </c>
      <c r="BK3728" t="s">
        <v>138</v>
      </c>
      <c r="BL3728" t="s">
        <v>138</v>
      </c>
      <c r="BM3728" t="s">
        <v>138</v>
      </c>
      <c r="BN3728" t="s">
        <v>138</v>
      </c>
      <c r="BO3728" t="s">
        <v>137</v>
      </c>
      <c r="BP3728" t="s">
        <v>138</v>
      </c>
      <c r="BQ3728" t="s">
        <v>138</v>
      </c>
      <c r="BR3728" t="s">
        <v>137</v>
      </c>
      <c r="BS3728" t="s">
        <v>138</v>
      </c>
      <c r="BT3728" t="s">
        <v>138</v>
      </c>
      <c r="BU3728" t="s">
        <v>138</v>
      </c>
      <c r="BV3728" t="s">
        <v>138</v>
      </c>
      <c r="BW3728" t="s">
        <v>138</v>
      </c>
      <c r="BX3728" t="s">
        <v>138</v>
      </c>
      <c r="BY3728" t="s">
        <v>138</v>
      </c>
      <c r="BZ3728" t="s">
        <v>138</v>
      </c>
      <c r="CA3728" t="s">
        <v>138</v>
      </c>
      <c r="CB3728" t="s">
        <v>138</v>
      </c>
      <c r="CC3728" t="s">
        <v>138</v>
      </c>
      <c r="CD3728" t="s">
        <v>137</v>
      </c>
      <c r="CE3728" t="s">
        <v>137</v>
      </c>
      <c r="CF3728" t="s">
        <v>137</v>
      </c>
      <c r="CG3728" t="s">
        <v>137</v>
      </c>
      <c r="CH3728" t="s">
        <v>137</v>
      </c>
    </row>
    <row r="3729" spans="1:86" x14ac:dyDescent="0.3">
      <c r="A3729" t="s">
        <v>7379</v>
      </c>
      <c r="B3729" t="s">
        <v>3358</v>
      </c>
      <c r="C3729" t="s">
        <v>137</v>
      </c>
      <c r="D3729" t="s">
        <v>138</v>
      </c>
      <c r="E3729" t="s">
        <v>137</v>
      </c>
      <c r="F3729" t="s">
        <v>138</v>
      </c>
      <c r="G3729" t="s">
        <v>138</v>
      </c>
      <c r="H3729" t="s">
        <v>137</v>
      </c>
      <c r="I3729" t="s">
        <v>138</v>
      </c>
      <c r="J3729" t="s">
        <v>138</v>
      </c>
      <c r="K3729" t="s">
        <v>137</v>
      </c>
      <c r="L3729" t="s">
        <v>137</v>
      </c>
      <c r="M3729" t="s">
        <v>137</v>
      </c>
      <c r="N3729" t="s">
        <v>137</v>
      </c>
      <c r="O3729" t="s">
        <v>138</v>
      </c>
      <c r="P3729" t="s">
        <v>137</v>
      </c>
      <c r="Q3729" t="s">
        <v>137</v>
      </c>
      <c r="R3729" t="s">
        <v>137</v>
      </c>
      <c r="S3729" t="s">
        <v>138</v>
      </c>
      <c r="T3729" t="s">
        <v>137</v>
      </c>
      <c r="U3729" t="s">
        <v>138</v>
      </c>
      <c r="V3729" t="s">
        <v>137</v>
      </c>
      <c r="W3729" t="s">
        <v>137</v>
      </c>
      <c r="X3729" t="s">
        <v>138</v>
      </c>
      <c r="Y3729" t="s">
        <v>137</v>
      </c>
      <c r="Z3729" t="s">
        <v>138</v>
      </c>
      <c r="AA3729" t="s">
        <v>137</v>
      </c>
      <c r="AB3729" t="s">
        <v>138</v>
      </c>
      <c r="AC3729" t="s">
        <v>138</v>
      </c>
      <c r="AD3729" t="s">
        <v>138</v>
      </c>
      <c r="AE3729" t="s">
        <v>138</v>
      </c>
      <c r="AF3729" t="s">
        <v>138</v>
      </c>
      <c r="AG3729" t="s">
        <v>138</v>
      </c>
      <c r="AH3729" t="s">
        <v>138</v>
      </c>
      <c r="AI3729" t="s">
        <v>138</v>
      </c>
      <c r="AJ3729" t="s">
        <v>137</v>
      </c>
      <c r="AK3729" t="s">
        <v>138</v>
      </c>
      <c r="AL3729" t="s">
        <v>138</v>
      </c>
      <c r="AM3729" t="s">
        <v>138</v>
      </c>
      <c r="AN3729" t="s">
        <v>138</v>
      </c>
      <c r="AO3729" t="s">
        <v>138</v>
      </c>
      <c r="AP3729" t="s">
        <v>138</v>
      </c>
      <c r="AQ3729" t="s">
        <v>138</v>
      </c>
      <c r="AR3729" t="s">
        <v>138</v>
      </c>
      <c r="AS3729" t="s">
        <v>138</v>
      </c>
      <c r="AT3729" t="s">
        <v>138</v>
      </c>
      <c r="AU3729" t="s">
        <v>138</v>
      </c>
      <c r="AV3729" t="s">
        <v>138</v>
      </c>
      <c r="AW3729" t="s">
        <v>138</v>
      </c>
      <c r="AX3729" t="s">
        <v>138</v>
      </c>
      <c r="AY3729" t="s">
        <v>138</v>
      </c>
      <c r="AZ3729" t="s">
        <v>138</v>
      </c>
      <c r="BA3729" t="s">
        <v>138</v>
      </c>
      <c r="BB3729" t="s">
        <v>138</v>
      </c>
      <c r="BC3729" t="s">
        <v>138</v>
      </c>
      <c r="BD3729" t="s">
        <v>138</v>
      </c>
      <c r="BE3729" t="s">
        <v>138</v>
      </c>
      <c r="BF3729" t="s">
        <v>138</v>
      </c>
      <c r="BG3729" t="s">
        <v>138</v>
      </c>
      <c r="BH3729" t="s">
        <v>138</v>
      </c>
      <c r="BI3729" t="s">
        <v>138</v>
      </c>
      <c r="BJ3729" t="s">
        <v>138</v>
      </c>
      <c r="BK3729" t="s">
        <v>138</v>
      </c>
      <c r="BL3729" t="s">
        <v>138</v>
      </c>
      <c r="BM3729" t="s">
        <v>138</v>
      </c>
      <c r="BN3729" t="s">
        <v>138</v>
      </c>
      <c r="BO3729" t="s">
        <v>137</v>
      </c>
      <c r="BP3729" t="s">
        <v>138</v>
      </c>
      <c r="BQ3729" t="s">
        <v>138</v>
      </c>
      <c r="BR3729" t="s">
        <v>137</v>
      </c>
      <c r="BS3729" t="s">
        <v>138</v>
      </c>
      <c r="BT3729" t="s">
        <v>138</v>
      </c>
      <c r="BU3729" t="s">
        <v>138</v>
      </c>
      <c r="BV3729" t="s">
        <v>137</v>
      </c>
      <c r="BW3729" t="s">
        <v>138</v>
      </c>
      <c r="BX3729" t="s">
        <v>137</v>
      </c>
      <c r="BY3729" t="s">
        <v>137</v>
      </c>
      <c r="BZ3729" t="s">
        <v>138</v>
      </c>
      <c r="CA3729" t="s">
        <v>137</v>
      </c>
      <c r="CB3729" t="s">
        <v>137</v>
      </c>
      <c r="CC3729" t="s">
        <v>137</v>
      </c>
      <c r="CD3729" t="s">
        <v>137</v>
      </c>
      <c r="CE3729" t="s">
        <v>137</v>
      </c>
      <c r="CF3729" t="s">
        <v>137</v>
      </c>
      <c r="CG3729" t="s">
        <v>137</v>
      </c>
      <c r="CH3729" t="s">
        <v>137</v>
      </c>
    </row>
    <row r="3730" spans="1:86" x14ac:dyDescent="0.3">
      <c r="A3730" t="s">
        <v>7380</v>
      </c>
      <c r="B3730" t="s">
        <v>3359</v>
      </c>
      <c r="C3730" t="s">
        <v>137</v>
      </c>
      <c r="D3730" t="s">
        <v>138</v>
      </c>
      <c r="E3730" t="s">
        <v>137</v>
      </c>
      <c r="F3730" t="s">
        <v>137</v>
      </c>
      <c r="G3730" t="s">
        <v>138</v>
      </c>
      <c r="H3730" t="s">
        <v>137</v>
      </c>
      <c r="I3730" t="s">
        <v>138</v>
      </c>
      <c r="J3730" t="s">
        <v>137</v>
      </c>
      <c r="K3730" t="s">
        <v>137</v>
      </c>
      <c r="L3730" t="s">
        <v>137</v>
      </c>
      <c r="M3730" t="s">
        <v>137</v>
      </c>
      <c r="N3730" t="s">
        <v>137</v>
      </c>
      <c r="O3730" t="s">
        <v>138</v>
      </c>
      <c r="P3730" t="s">
        <v>137</v>
      </c>
      <c r="Q3730" t="s">
        <v>137</v>
      </c>
      <c r="R3730" t="s">
        <v>137</v>
      </c>
      <c r="S3730" t="s">
        <v>138</v>
      </c>
      <c r="T3730" t="s">
        <v>137</v>
      </c>
      <c r="U3730" t="s">
        <v>138</v>
      </c>
      <c r="V3730" t="s">
        <v>137</v>
      </c>
      <c r="W3730" t="s">
        <v>137</v>
      </c>
      <c r="X3730" t="s">
        <v>138</v>
      </c>
      <c r="Y3730" t="s">
        <v>137</v>
      </c>
      <c r="Z3730" t="s">
        <v>138</v>
      </c>
      <c r="AA3730" t="s">
        <v>137</v>
      </c>
      <c r="AB3730" t="s">
        <v>138</v>
      </c>
      <c r="AC3730" t="s">
        <v>137</v>
      </c>
      <c r="AD3730" t="s">
        <v>138</v>
      </c>
      <c r="AE3730" t="s">
        <v>137</v>
      </c>
      <c r="AF3730" t="s">
        <v>137</v>
      </c>
      <c r="AG3730" t="s">
        <v>138</v>
      </c>
      <c r="AH3730" t="s">
        <v>138</v>
      </c>
      <c r="AI3730" t="s">
        <v>138</v>
      </c>
      <c r="AJ3730" t="s">
        <v>138</v>
      </c>
      <c r="AK3730" t="s">
        <v>138</v>
      </c>
      <c r="AL3730" t="s">
        <v>138</v>
      </c>
      <c r="AM3730" t="s">
        <v>138</v>
      </c>
      <c r="AN3730" t="s">
        <v>138</v>
      </c>
      <c r="AO3730" t="s">
        <v>138</v>
      </c>
      <c r="AP3730" t="s">
        <v>138</v>
      </c>
      <c r="AQ3730" t="s">
        <v>137</v>
      </c>
      <c r="AR3730" t="s">
        <v>138</v>
      </c>
      <c r="AS3730" t="s">
        <v>138</v>
      </c>
      <c r="AT3730" t="s">
        <v>138</v>
      </c>
      <c r="AU3730" t="s">
        <v>138</v>
      </c>
      <c r="AV3730" t="s">
        <v>138</v>
      </c>
      <c r="AW3730" t="s">
        <v>138</v>
      </c>
      <c r="AX3730" t="s">
        <v>138</v>
      </c>
      <c r="AY3730" t="s">
        <v>138</v>
      </c>
      <c r="AZ3730" t="s">
        <v>138</v>
      </c>
      <c r="BA3730" t="s">
        <v>138</v>
      </c>
      <c r="BB3730" t="s">
        <v>138</v>
      </c>
      <c r="BC3730" t="s">
        <v>138</v>
      </c>
      <c r="BD3730" t="s">
        <v>138</v>
      </c>
      <c r="BE3730" t="s">
        <v>138</v>
      </c>
      <c r="BF3730" t="s">
        <v>138</v>
      </c>
      <c r="BG3730" t="s">
        <v>138</v>
      </c>
      <c r="BH3730" t="s">
        <v>138</v>
      </c>
      <c r="BI3730" t="s">
        <v>138</v>
      </c>
      <c r="BJ3730" t="s">
        <v>138</v>
      </c>
      <c r="BK3730" t="s">
        <v>138</v>
      </c>
      <c r="BL3730" t="s">
        <v>138</v>
      </c>
      <c r="BM3730" t="s">
        <v>138</v>
      </c>
      <c r="BN3730" t="s">
        <v>138</v>
      </c>
      <c r="BO3730" t="s">
        <v>137</v>
      </c>
      <c r="BP3730" t="s">
        <v>138</v>
      </c>
      <c r="BQ3730" t="s">
        <v>138</v>
      </c>
      <c r="BR3730" t="s">
        <v>137</v>
      </c>
      <c r="BS3730" t="s">
        <v>138</v>
      </c>
      <c r="BT3730" t="s">
        <v>138</v>
      </c>
      <c r="BU3730" t="s">
        <v>138</v>
      </c>
      <c r="BV3730" t="s">
        <v>138</v>
      </c>
      <c r="BW3730" t="s">
        <v>138</v>
      </c>
      <c r="BX3730" t="s">
        <v>138</v>
      </c>
      <c r="BY3730" t="s">
        <v>138</v>
      </c>
      <c r="BZ3730" t="s">
        <v>138</v>
      </c>
      <c r="CA3730" t="s">
        <v>138</v>
      </c>
      <c r="CB3730" t="s">
        <v>138</v>
      </c>
      <c r="CC3730" t="s">
        <v>138</v>
      </c>
      <c r="CD3730" t="s">
        <v>137</v>
      </c>
      <c r="CE3730" t="s">
        <v>137</v>
      </c>
      <c r="CF3730" t="s">
        <v>137</v>
      </c>
      <c r="CG3730" t="s">
        <v>137</v>
      </c>
      <c r="CH3730" t="s">
        <v>137</v>
      </c>
    </row>
    <row r="3731" spans="1:86" x14ac:dyDescent="0.3">
      <c r="A3731" t="s">
        <v>7381</v>
      </c>
      <c r="B3731" t="s">
        <v>3360</v>
      </c>
      <c r="C3731" t="s">
        <v>137</v>
      </c>
      <c r="D3731" t="s">
        <v>137</v>
      </c>
      <c r="E3731" t="s">
        <v>137</v>
      </c>
      <c r="F3731" t="s">
        <v>137</v>
      </c>
      <c r="G3731" t="s">
        <v>137</v>
      </c>
      <c r="H3731" t="s">
        <v>137</v>
      </c>
      <c r="I3731" t="s">
        <v>137</v>
      </c>
      <c r="J3731" t="s">
        <v>137</v>
      </c>
      <c r="K3731" t="s">
        <v>137</v>
      </c>
      <c r="L3731" t="s">
        <v>137</v>
      </c>
      <c r="M3731" t="s">
        <v>137</v>
      </c>
      <c r="N3731" t="s">
        <v>137</v>
      </c>
      <c r="O3731" t="s">
        <v>137</v>
      </c>
      <c r="P3731" t="s">
        <v>137</v>
      </c>
      <c r="Q3731" t="s">
        <v>137</v>
      </c>
      <c r="R3731" t="s">
        <v>137</v>
      </c>
      <c r="S3731" t="s">
        <v>137</v>
      </c>
      <c r="T3731" t="s">
        <v>137</v>
      </c>
      <c r="U3731" t="s">
        <v>137</v>
      </c>
      <c r="V3731" t="s">
        <v>137</v>
      </c>
      <c r="W3731" t="s">
        <v>137</v>
      </c>
      <c r="X3731" t="s">
        <v>138</v>
      </c>
      <c r="Y3731" t="s">
        <v>137</v>
      </c>
      <c r="Z3731" t="s">
        <v>137</v>
      </c>
      <c r="AA3731" t="s">
        <v>137</v>
      </c>
      <c r="AB3731" t="s">
        <v>137</v>
      </c>
      <c r="AC3731" t="s">
        <v>137</v>
      </c>
      <c r="AD3731" t="s">
        <v>137</v>
      </c>
      <c r="AE3731" t="s">
        <v>137</v>
      </c>
      <c r="AF3731" t="s">
        <v>137</v>
      </c>
      <c r="AG3731" t="s">
        <v>137</v>
      </c>
      <c r="AH3731" t="s">
        <v>137</v>
      </c>
      <c r="AI3731" t="s">
        <v>137</v>
      </c>
      <c r="AJ3731" t="s">
        <v>137</v>
      </c>
      <c r="AK3731" t="s">
        <v>137</v>
      </c>
      <c r="AL3731" t="s">
        <v>137</v>
      </c>
      <c r="AM3731" t="s">
        <v>137</v>
      </c>
      <c r="AN3731" t="s">
        <v>137</v>
      </c>
      <c r="AO3731" t="s">
        <v>137</v>
      </c>
      <c r="AP3731" t="s">
        <v>137</v>
      </c>
      <c r="AQ3731" t="s">
        <v>137</v>
      </c>
      <c r="AR3731" t="s">
        <v>137</v>
      </c>
      <c r="AS3731" t="s">
        <v>137</v>
      </c>
      <c r="AT3731" t="s">
        <v>137</v>
      </c>
      <c r="AU3731" t="s">
        <v>137</v>
      </c>
      <c r="AV3731" t="s">
        <v>137</v>
      </c>
      <c r="AW3731" t="s">
        <v>137</v>
      </c>
      <c r="AX3731" t="s">
        <v>137</v>
      </c>
      <c r="AY3731" t="s">
        <v>137</v>
      </c>
      <c r="AZ3731" t="s">
        <v>137</v>
      </c>
      <c r="BA3731" t="s">
        <v>137</v>
      </c>
      <c r="BB3731" t="s">
        <v>137</v>
      </c>
      <c r="BC3731" t="s">
        <v>137</v>
      </c>
      <c r="BD3731" t="s">
        <v>137</v>
      </c>
      <c r="BE3731" t="s">
        <v>137</v>
      </c>
      <c r="BF3731" t="s">
        <v>137</v>
      </c>
      <c r="BG3731" t="s">
        <v>137</v>
      </c>
      <c r="BH3731" t="s">
        <v>137</v>
      </c>
      <c r="BI3731" t="s">
        <v>137</v>
      </c>
      <c r="BJ3731" t="s">
        <v>137</v>
      </c>
      <c r="BK3731" t="s">
        <v>137</v>
      </c>
      <c r="BL3731" t="s">
        <v>137</v>
      </c>
      <c r="BM3731" t="s">
        <v>137</v>
      </c>
      <c r="BN3731" t="s">
        <v>137</v>
      </c>
      <c r="BO3731" t="s">
        <v>137</v>
      </c>
      <c r="BP3731" t="s">
        <v>137</v>
      </c>
      <c r="BQ3731" t="s">
        <v>137</v>
      </c>
      <c r="BR3731" t="s">
        <v>137</v>
      </c>
      <c r="BS3731" t="s">
        <v>137</v>
      </c>
      <c r="BT3731" t="s">
        <v>137</v>
      </c>
      <c r="BU3731" t="s">
        <v>137</v>
      </c>
      <c r="BV3731" t="s">
        <v>137</v>
      </c>
      <c r="BW3731" t="s">
        <v>137</v>
      </c>
      <c r="BX3731" t="s">
        <v>137</v>
      </c>
      <c r="BY3731" t="s">
        <v>137</v>
      </c>
      <c r="BZ3731" t="s">
        <v>137</v>
      </c>
      <c r="CA3731" t="s">
        <v>137</v>
      </c>
      <c r="CB3731" t="s">
        <v>137</v>
      </c>
      <c r="CC3731" t="s">
        <v>137</v>
      </c>
      <c r="CD3731" t="s">
        <v>137</v>
      </c>
      <c r="CE3731" t="s">
        <v>137</v>
      </c>
      <c r="CF3731" t="s">
        <v>137</v>
      </c>
      <c r="CG3731" t="s">
        <v>137</v>
      </c>
      <c r="CH3731" t="s">
        <v>137</v>
      </c>
    </row>
    <row r="3732" spans="1:86" x14ac:dyDescent="0.3">
      <c r="A3732" t="s">
        <v>7382</v>
      </c>
      <c r="B3732" t="s">
        <v>3361</v>
      </c>
      <c r="C3732" t="s">
        <v>137</v>
      </c>
      <c r="D3732" t="s">
        <v>137</v>
      </c>
      <c r="E3732" t="s">
        <v>137</v>
      </c>
      <c r="F3732" t="s">
        <v>137</v>
      </c>
      <c r="G3732" t="s">
        <v>137</v>
      </c>
      <c r="H3732" t="s">
        <v>137</v>
      </c>
      <c r="I3732" t="s">
        <v>137</v>
      </c>
      <c r="J3732" t="s">
        <v>137</v>
      </c>
      <c r="K3732" t="s">
        <v>137</v>
      </c>
      <c r="L3732" t="s">
        <v>137</v>
      </c>
      <c r="M3732" t="s">
        <v>137</v>
      </c>
      <c r="N3732" t="s">
        <v>137</v>
      </c>
      <c r="O3732" t="s">
        <v>137</v>
      </c>
      <c r="P3732" t="s">
        <v>137</v>
      </c>
      <c r="Q3732" t="s">
        <v>137</v>
      </c>
      <c r="R3732" t="s">
        <v>137</v>
      </c>
      <c r="S3732" t="s">
        <v>137</v>
      </c>
      <c r="T3732" t="s">
        <v>137</v>
      </c>
      <c r="U3732" t="s">
        <v>137</v>
      </c>
      <c r="V3732" t="s">
        <v>137</v>
      </c>
      <c r="W3732" t="s">
        <v>137</v>
      </c>
      <c r="X3732" t="s">
        <v>138</v>
      </c>
      <c r="Y3732" t="s">
        <v>137</v>
      </c>
      <c r="Z3732" t="s">
        <v>137</v>
      </c>
      <c r="AA3732" t="s">
        <v>137</v>
      </c>
      <c r="AB3732" t="s">
        <v>137</v>
      </c>
      <c r="AC3732" t="s">
        <v>137</v>
      </c>
      <c r="AD3732" t="s">
        <v>137</v>
      </c>
      <c r="AE3732" t="s">
        <v>137</v>
      </c>
      <c r="AF3732" t="s">
        <v>137</v>
      </c>
      <c r="AG3732" t="s">
        <v>137</v>
      </c>
      <c r="AH3732" t="s">
        <v>137</v>
      </c>
      <c r="AI3732" t="s">
        <v>137</v>
      </c>
      <c r="AJ3732" t="s">
        <v>137</v>
      </c>
      <c r="AK3732" t="s">
        <v>137</v>
      </c>
      <c r="AL3732" t="s">
        <v>137</v>
      </c>
      <c r="AM3732" t="s">
        <v>137</v>
      </c>
      <c r="AN3732" t="s">
        <v>137</v>
      </c>
      <c r="AO3732" t="s">
        <v>137</v>
      </c>
      <c r="AP3732" t="s">
        <v>137</v>
      </c>
      <c r="AQ3732" t="s">
        <v>137</v>
      </c>
      <c r="AR3732" t="s">
        <v>137</v>
      </c>
      <c r="AS3732" t="s">
        <v>137</v>
      </c>
      <c r="AT3732" t="s">
        <v>137</v>
      </c>
      <c r="AU3732" t="s">
        <v>137</v>
      </c>
      <c r="AV3732" t="s">
        <v>137</v>
      </c>
      <c r="AW3732" t="s">
        <v>137</v>
      </c>
      <c r="AX3732" t="s">
        <v>137</v>
      </c>
      <c r="AY3732" t="s">
        <v>137</v>
      </c>
      <c r="AZ3732" t="s">
        <v>137</v>
      </c>
      <c r="BA3732" t="s">
        <v>137</v>
      </c>
      <c r="BB3732" t="s">
        <v>137</v>
      </c>
      <c r="BC3732" t="s">
        <v>137</v>
      </c>
      <c r="BD3732" t="s">
        <v>137</v>
      </c>
      <c r="BE3732" t="s">
        <v>137</v>
      </c>
      <c r="BF3732" t="s">
        <v>137</v>
      </c>
      <c r="BG3732" t="s">
        <v>137</v>
      </c>
      <c r="BH3732" t="s">
        <v>137</v>
      </c>
      <c r="BI3732" t="s">
        <v>137</v>
      </c>
      <c r="BJ3732" t="s">
        <v>137</v>
      </c>
      <c r="BK3732" t="s">
        <v>137</v>
      </c>
      <c r="BL3732" t="s">
        <v>137</v>
      </c>
      <c r="BM3732" t="s">
        <v>137</v>
      </c>
      <c r="BN3732" t="s">
        <v>137</v>
      </c>
      <c r="BO3732" t="s">
        <v>137</v>
      </c>
      <c r="BP3732" t="s">
        <v>137</v>
      </c>
      <c r="BQ3732" t="s">
        <v>137</v>
      </c>
      <c r="BR3732" t="s">
        <v>137</v>
      </c>
      <c r="BS3732" t="s">
        <v>137</v>
      </c>
      <c r="BT3732" t="s">
        <v>137</v>
      </c>
      <c r="BU3732" t="s">
        <v>137</v>
      </c>
      <c r="BV3732" t="s">
        <v>137</v>
      </c>
      <c r="BW3732" t="s">
        <v>137</v>
      </c>
      <c r="BX3732" t="s">
        <v>137</v>
      </c>
      <c r="BY3732" t="s">
        <v>137</v>
      </c>
      <c r="BZ3732" t="s">
        <v>137</v>
      </c>
      <c r="CA3732" t="s">
        <v>137</v>
      </c>
      <c r="CB3732" t="s">
        <v>137</v>
      </c>
      <c r="CC3732" t="s">
        <v>137</v>
      </c>
      <c r="CD3732" t="s">
        <v>137</v>
      </c>
      <c r="CE3732" t="s">
        <v>137</v>
      </c>
      <c r="CF3732" t="s">
        <v>137</v>
      </c>
      <c r="CG3732" t="s">
        <v>137</v>
      </c>
      <c r="CH3732" t="s">
        <v>137</v>
      </c>
    </row>
    <row r="3733" spans="1:86" x14ac:dyDescent="0.3">
      <c r="A3733" t="s">
        <v>7383</v>
      </c>
      <c r="B3733" t="s">
        <v>3362</v>
      </c>
      <c r="C3733" t="s">
        <v>137</v>
      </c>
      <c r="D3733" t="s">
        <v>137</v>
      </c>
      <c r="E3733" t="s">
        <v>137</v>
      </c>
      <c r="F3733" t="s">
        <v>137</v>
      </c>
      <c r="G3733" t="s">
        <v>137</v>
      </c>
      <c r="H3733" t="s">
        <v>137</v>
      </c>
      <c r="I3733" t="s">
        <v>137</v>
      </c>
      <c r="J3733" t="s">
        <v>137</v>
      </c>
      <c r="K3733" t="s">
        <v>137</v>
      </c>
      <c r="L3733" t="s">
        <v>137</v>
      </c>
      <c r="M3733" t="s">
        <v>137</v>
      </c>
      <c r="N3733" t="s">
        <v>137</v>
      </c>
      <c r="O3733" t="s">
        <v>137</v>
      </c>
      <c r="P3733" t="s">
        <v>137</v>
      </c>
      <c r="Q3733" t="s">
        <v>137</v>
      </c>
      <c r="R3733" t="s">
        <v>137</v>
      </c>
      <c r="S3733" t="s">
        <v>137</v>
      </c>
      <c r="T3733" t="s">
        <v>137</v>
      </c>
      <c r="U3733" t="s">
        <v>137</v>
      </c>
      <c r="V3733" t="s">
        <v>137</v>
      </c>
      <c r="W3733" t="s">
        <v>137</v>
      </c>
      <c r="X3733" t="s">
        <v>137</v>
      </c>
      <c r="Y3733" t="s">
        <v>137</v>
      </c>
      <c r="Z3733" t="s">
        <v>137</v>
      </c>
      <c r="AA3733" t="s">
        <v>137</v>
      </c>
      <c r="AB3733" t="s">
        <v>137</v>
      </c>
      <c r="AC3733" t="s">
        <v>137</v>
      </c>
      <c r="AD3733" t="s">
        <v>137</v>
      </c>
      <c r="AE3733" t="s">
        <v>137</v>
      </c>
      <c r="AF3733" t="s">
        <v>137</v>
      </c>
      <c r="AG3733" t="s">
        <v>137</v>
      </c>
      <c r="AH3733" t="s">
        <v>137</v>
      </c>
      <c r="AI3733" t="s">
        <v>137</v>
      </c>
      <c r="AJ3733" t="s">
        <v>137</v>
      </c>
      <c r="AK3733" t="s">
        <v>137</v>
      </c>
      <c r="AL3733" t="s">
        <v>137</v>
      </c>
      <c r="AM3733" t="s">
        <v>137</v>
      </c>
      <c r="AN3733" t="s">
        <v>137</v>
      </c>
      <c r="AO3733" t="s">
        <v>137</v>
      </c>
      <c r="AP3733" t="s">
        <v>137</v>
      </c>
      <c r="AQ3733" t="s">
        <v>137</v>
      </c>
      <c r="AR3733" t="s">
        <v>137</v>
      </c>
      <c r="AS3733" t="s">
        <v>137</v>
      </c>
      <c r="AT3733" t="s">
        <v>137</v>
      </c>
      <c r="AU3733" t="s">
        <v>137</v>
      </c>
      <c r="AV3733" t="s">
        <v>137</v>
      </c>
      <c r="AW3733" t="s">
        <v>137</v>
      </c>
      <c r="AX3733" t="s">
        <v>137</v>
      </c>
      <c r="AY3733" t="s">
        <v>137</v>
      </c>
      <c r="AZ3733" t="s">
        <v>137</v>
      </c>
      <c r="BA3733" t="s">
        <v>137</v>
      </c>
      <c r="BB3733" t="s">
        <v>137</v>
      </c>
      <c r="BC3733" t="s">
        <v>137</v>
      </c>
      <c r="BD3733" t="s">
        <v>137</v>
      </c>
      <c r="BE3733" t="s">
        <v>137</v>
      </c>
      <c r="BF3733" t="s">
        <v>137</v>
      </c>
      <c r="BG3733" t="s">
        <v>137</v>
      </c>
      <c r="BH3733" t="s">
        <v>137</v>
      </c>
      <c r="BI3733" t="s">
        <v>137</v>
      </c>
      <c r="BJ3733" t="s">
        <v>137</v>
      </c>
      <c r="BK3733" t="s">
        <v>137</v>
      </c>
      <c r="BL3733" t="s">
        <v>137</v>
      </c>
      <c r="BM3733" t="s">
        <v>137</v>
      </c>
      <c r="BN3733" t="s">
        <v>137</v>
      </c>
      <c r="BO3733" t="s">
        <v>137</v>
      </c>
      <c r="BP3733" t="s">
        <v>137</v>
      </c>
      <c r="BQ3733" t="s">
        <v>137</v>
      </c>
      <c r="BR3733" t="s">
        <v>137</v>
      </c>
      <c r="BS3733" t="s">
        <v>137</v>
      </c>
      <c r="BT3733" t="s">
        <v>137</v>
      </c>
      <c r="BU3733" t="s">
        <v>137</v>
      </c>
      <c r="BV3733" t="s">
        <v>137</v>
      </c>
      <c r="BW3733" t="s">
        <v>137</v>
      </c>
      <c r="BX3733" t="s">
        <v>137</v>
      </c>
      <c r="BY3733" t="s">
        <v>137</v>
      </c>
      <c r="BZ3733" t="s">
        <v>137</v>
      </c>
      <c r="CA3733" t="s">
        <v>137</v>
      </c>
      <c r="CB3733" t="s">
        <v>137</v>
      </c>
      <c r="CC3733" t="s">
        <v>137</v>
      </c>
      <c r="CD3733" t="s">
        <v>137</v>
      </c>
      <c r="CE3733" t="s">
        <v>137</v>
      </c>
      <c r="CF3733" t="s">
        <v>137</v>
      </c>
      <c r="CG3733" t="s">
        <v>137</v>
      </c>
      <c r="CH3733" t="s">
        <v>137</v>
      </c>
    </row>
    <row r="3734" spans="1:86" x14ac:dyDescent="0.3">
      <c r="A3734" t="s">
        <v>7384</v>
      </c>
      <c r="B3734" t="s">
        <v>3363</v>
      </c>
      <c r="C3734" t="s">
        <v>137</v>
      </c>
      <c r="D3734" t="s">
        <v>137</v>
      </c>
      <c r="E3734" t="s">
        <v>137</v>
      </c>
      <c r="F3734" t="s">
        <v>137</v>
      </c>
      <c r="G3734" t="s">
        <v>137</v>
      </c>
      <c r="H3734" t="s">
        <v>137</v>
      </c>
      <c r="I3734" t="s">
        <v>137</v>
      </c>
      <c r="J3734" t="s">
        <v>137</v>
      </c>
      <c r="K3734" t="s">
        <v>137</v>
      </c>
      <c r="L3734" t="s">
        <v>137</v>
      </c>
      <c r="M3734" t="s">
        <v>137</v>
      </c>
      <c r="N3734" t="s">
        <v>137</v>
      </c>
      <c r="O3734" t="s">
        <v>137</v>
      </c>
      <c r="P3734" t="s">
        <v>137</v>
      </c>
      <c r="Q3734" t="s">
        <v>137</v>
      </c>
      <c r="R3734" t="s">
        <v>137</v>
      </c>
      <c r="S3734" t="s">
        <v>137</v>
      </c>
      <c r="T3734" t="s">
        <v>137</v>
      </c>
      <c r="U3734" t="s">
        <v>137</v>
      </c>
      <c r="V3734" t="s">
        <v>137</v>
      </c>
      <c r="W3734" t="s">
        <v>137</v>
      </c>
      <c r="X3734" t="s">
        <v>137</v>
      </c>
      <c r="Y3734" t="s">
        <v>137</v>
      </c>
      <c r="Z3734" t="s">
        <v>137</v>
      </c>
      <c r="AA3734" t="s">
        <v>137</v>
      </c>
      <c r="AB3734" t="s">
        <v>137</v>
      </c>
      <c r="AC3734" t="s">
        <v>137</v>
      </c>
      <c r="AD3734" t="s">
        <v>137</v>
      </c>
      <c r="AE3734" t="s">
        <v>137</v>
      </c>
      <c r="AF3734" t="s">
        <v>137</v>
      </c>
      <c r="AG3734" t="s">
        <v>137</v>
      </c>
      <c r="AH3734" t="s">
        <v>137</v>
      </c>
      <c r="AI3734" t="s">
        <v>137</v>
      </c>
      <c r="AJ3734" t="s">
        <v>137</v>
      </c>
      <c r="AK3734" t="s">
        <v>137</v>
      </c>
      <c r="AL3734" t="s">
        <v>137</v>
      </c>
      <c r="AM3734" t="s">
        <v>137</v>
      </c>
      <c r="AN3734" t="s">
        <v>137</v>
      </c>
      <c r="AO3734" t="s">
        <v>137</v>
      </c>
      <c r="AP3734" t="s">
        <v>137</v>
      </c>
      <c r="AQ3734" t="s">
        <v>137</v>
      </c>
      <c r="AR3734" t="s">
        <v>137</v>
      </c>
      <c r="AS3734" t="s">
        <v>137</v>
      </c>
      <c r="AT3734" t="s">
        <v>137</v>
      </c>
      <c r="AU3734" t="s">
        <v>137</v>
      </c>
      <c r="AV3734" t="s">
        <v>137</v>
      </c>
      <c r="AW3734" t="s">
        <v>137</v>
      </c>
      <c r="AX3734" t="s">
        <v>137</v>
      </c>
      <c r="AY3734" t="s">
        <v>137</v>
      </c>
      <c r="AZ3734" t="s">
        <v>137</v>
      </c>
      <c r="BA3734" t="s">
        <v>137</v>
      </c>
      <c r="BB3734" t="s">
        <v>137</v>
      </c>
      <c r="BC3734" t="s">
        <v>137</v>
      </c>
      <c r="BD3734" t="s">
        <v>137</v>
      </c>
      <c r="BE3734" t="s">
        <v>137</v>
      </c>
      <c r="BF3734" t="s">
        <v>137</v>
      </c>
      <c r="BG3734" t="s">
        <v>137</v>
      </c>
      <c r="BH3734" t="s">
        <v>137</v>
      </c>
      <c r="BI3734" t="s">
        <v>137</v>
      </c>
      <c r="BJ3734" t="s">
        <v>137</v>
      </c>
      <c r="BK3734" t="s">
        <v>137</v>
      </c>
      <c r="BL3734" t="s">
        <v>137</v>
      </c>
      <c r="BM3734" t="s">
        <v>137</v>
      </c>
      <c r="BN3734" t="s">
        <v>137</v>
      </c>
      <c r="BO3734" t="s">
        <v>137</v>
      </c>
      <c r="BP3734" t="s">
        <v>137</v>
      </c>
      <c r="BQ3734" t="s">
        <v>137</v>
      </c>
      <c r="BR3734" t="s">
        <v>137</v>
      </c>
      <c r="BS3734" t="s">
        <v>137</v>
      </c>
      <c r="BT3734" t="s">
        <v>137</v>
      </c>
      <c r="BU3734" t="s">
        <v>137</v>
      </c>
      <c r="BV3734" t="s">
        <v>137</v>
      </c>
      <c r="BW3734" t="s">
        <v>137</v>
      </c>
      <c r="BX3734" t="s">
        <v>137</v>
      </c>
      <c r="BY3734" t="s">
        <v>137</v>
      </c>
      <c r="BZ3734" t="s">
        <v>137</v>
      </c>
      <c r="CA3734" t="s">
        <v>137</v>
      </c>
      <c r="CB3734" t="s">
        <v>137</v>
      </c>
      <c r="CC3734" t="s">
        <v>137</v>
      </c>
      <c r="CD3734" t="s">
        <v>137</v>
      </c>
      <c r="CE3734" t="s">
        <v>137</v>
      </c>
      <c r="CF3734" t="s">
        <v>137</v>
      </c>
      <c r="CG3734" t="s">
        <v>137</v>
      </c>
      <c r="CH3734" t="s">
        <v>137</v>
      </c>
    </row>
    <row r="3735" spans="1:86" x14ac:dyDescent="0.3">
      <c r="A3735" t="s">
        <v>7385</v>
      </c>
      <c r="B3735" t="s">
        <v>3364</v>
      </c>
      <c r="C3735" t="s">
        <v>137</v>
      </c>
      <c r="D3735" t="s">
        <v>137</v>
      </c>
      <c r="E3735" t="s">
        <v>137</v>
      </c>
      <c r="F3735" t="s">
        <v>137</v>
      </c>
      <c r="G3735" t="s">
        <v>137</v>
      </c>
      <c r="H3735" t="s">
        <v>137</v>
      </c>
      <c r="I3735" t="s">
        <v>137</v>
      </c>
      <c r="J3735" t="s">
        <v>137</v>
      </c>
      <c r="K3735" t="s">
        <v>137</v>
      </c>
      <c r="L3735" t="s">
        <v>137</v>
      </c>
      <c r="M3735" t="s">
        <v>137</v>
      </c>
      <c r="N3735" t="s">
        <v>137</v>
      </c>
      <c r="O3735" t="s">
        <v>137</v>
      </c>
      <c r="P3735" t="s">
        <v>137</v>
      </c>
      <c r="Q3735" t="s">
        <v>137</v>
      </c>
      <c r="R3735" t="s">
        <v>137</v>
      </c>
      <c r="S3735" t="s">
        <v>137</v>
      </c>
      <c r="T3735" t="s">
        <v>137</v>
      </c>
      <c r="U3735" t="s">
        <v>137</v>
      </c>
      <c r="V3735" t="s">
        <v>137</v>
      </c>
      <c r="W3735" t="s">
        <v>137</v>
      </c>
      <c r="X3735" t="s">
        <v>137</v>
      </c>
      <c r="Y3735" t="s">
        <v>137</v>
      </c>
      <c r="Z3735" t="s">
        <v>137</v>
      </c>
      <c r="AA3735" t="s">
        <v>137</v>
      </c>
      <c r="AB3735" t="s">
        <v>137</v>
      </c>
      <c r="AC3735" t="s">
        <v>137</v>
      </c>
      <c r="AD3735" t="s">
        <v>137</v>
      </c>
      <c r="AE3735" t="s">
        <v>137</v>
      </c>
      <c r="AF3735" t="s">
        <v>137</v>
      </c>
      <c r="AG3735" t="s">
        <v>137</v>
      </c>
      <c r="AH3735" t="s">
        <v>137</v>
      </c>
      <c r="AI3735" t="s">
        <v>137</v>
      </c>
      <c r="AJ3735" t="s">
        <v>137</v>
      </c>
      <c r="AK3735" t="s">
        <v>137</v>
      </c>
      <c r="AL3735" t="s">
        <v>137</v>
      </c>
      <c r="AM3735" t="s">
        <v>137</v>
      </c>
      <c r="AN3735" t="s">
        <v>137</v>
      </c>
      <c r="AO3735" t="s">
        <v>137</v>
      </c>
      <c r="AP3735" t="s">
        <v>137</v>
      </c>
      <c r="AQ3735" t="s">
        <v>137</v>
      </c>
      <c r="AR3735" t="s">
        <v>137</v>
      </c>
      <c r="AS3735" t="s">
        <v>137</v>
      </c>
      <c r="AT3735" t="s">
        <v>137</v>
      </c>
      <c r="AU3735" t="s">
        <v>137</v>
      </c>
      <c r="AV3735" t="s">
        <v>137</v>
      </c>
      <c r="AW3735" t="s">
        <v>137</v>
      </c>
      <c r="AX3735" t="s">
        <v>137</v>
      </c>
      <c r="AY3735" t="s">
        <v>137</v>
      </c>
      <c r="AZ3735" t="s">
        <v>137</v>
      </c>
      <c r="BA3735" t="s">
        <v>137</v>
      </c>
      <c r="BB3735" t="s">
        <v>137</v>
      </c>
      <c r="BC3735" t="s">
        <v>137</v>
      </c>
      <c r="BD3735" t="s">
        <v>137</v>
      </c>
      <c r="BE3735" t="s">
        <v>137</v>
      </c>
      <c r="BF3735" t="s">
        <v>137</v>
      </c>
      <c r="BG3735" t="s">
        <v>137</v>
      </c>
      <c r="BH3735" t="s">
        <v>137</v>
      </c>
      <c r="BI3735" t="s">
        <v>137</v>
      </c>
      <c r="BJ3735" t="s">
        <v>137</v>
      </c>
      <c r="BK3735" t="s">
        <v>137</v>
      </c>
      <c r="BL3735" t="s">
        <v>137</v>
      </c>
      <c r="BM3735" t="s">
        <v>137</v>
      </c>
      <c r="BN3735" t="s">
        <v>137</v>
      </c>
      <c r="BO3735" t="s">
        <v>137</v>
      </c>
      <c r="BP3735" t="s">
        <v>137</v>
      </c>
      <c r="BQ3735" t="s">
        <v>137</v>
      </c>
      <c r="BR3735" t="s">
        <v>137</v>
      </c>
      <c r="BS3735" t="s">
        <v>137</v>
      </c>
      <c r="BT3735" t="s">
        <v>137</v>
      </c>
      <c r="BU3735" t="s">
        <v>137</v>
      </c>
      <c r="BV3735" t="s">
        <v>137</v>
      </c>
      <c r="BW3735" t="s">
        <v>137</v>
      </c>
      <c r="BX3735" t="s">
        <v>137</v>
      </c>
      <c r="BY3735" t="s">
        <v>137</v>
      </c>
      <c r="BZ3735" t="s">
        <v>137</v>
      </c>
      <c r="CA3735" t="s">
        <v>137</v>
      </c>
      <c r="CB3735" t="s">
        <v>137</v>
      </c>
      <c r="CC3735" t="s">
        <v>137</v>
      </c>
      <c r="CD3735" t="s">
        <v>137</v>
      </c>
      <c r="CE3735" t="s">
        <v>137</v>
      </c>
      <c r="CF3735" t="s">
        <v>137</v>
      </c>
      <c r="CG3735" t="s">
        <v>137</v>
      </c>
      <c r="CH3735" t="s">
        <v>137</v>
      </c>
    </row>
    <row r="3736" spans="1:86" x14ac:dyDescent="0.3">
      <c r="A3736" t="s">
        <v>7386</v>
      </c>
      <c r="B3736" t="s">
        <v>3365</v>
      </c>
      <c r="C3736" t="s">
        <v>137</v>
      </c>
      <c r="D3736" t="s">
        <v>137</v>
      </c>
      <c r="E3736" t="s">
        <v>137</v>
      </c>
      <c r="F3736" t="s">
        <v>137</v>
      </c>
      <c r="G3736" t="s">
        <v>137</v>
      </c>
      <c r="H3736" t="s">
        <v>137</v>
      </c>
      <c r="I3736" t="s">
        <v>137</v>
      </c>
      <c r="J3736" t="s">
        <v>137</v>
      </c>
      <c r="K3736" t="s">
        <v>137</v>
      </c>
      <c r="L3736" t="s">
        <v>137</v>
      </c>
      <c r="M3736" t="s">
        <v>137</v>
      </c>
      <c r="N3736" t="s">
        <v>137</v>
      </c>
      <c r="O3736" t="s">
        <v>137</v>
      </c>
      <c r="P3736" t="s">
        <v>137</v>
      </c>
      <c r="Q3736" t="s">
        <v>137</v>
      </c>
      <c r="R3736" t="s">
        <v>137</v>
      </c>
      <c r="S3736" t="s">
        <v>137</v>
      </c>
      <c r="T3736" t="s">
        <v>137</v>
      </c>
      <c r="U3736" t="s">
        <v>137</v>
      </c>
      <c r="V3736" t="s">
        <v>137</v>
      </c>
      <c r="W3736" t="s">
        <v>137</v>
      </c>
      <c r="X3736" t="s">
        <v>137</v>
      </c>
      <c r="Y3736" t="s">
        <v>137</v>
      </c>
      <c r="Z3736" t="s">
        <v>137</v>
      </c>
      <c r="AA3736" t="s">
        <v>137</v>
      </c>
      <c r="AB3736" t="s">
        <v>137</v>
      </c>
      <c r="AC3736" t="s">
        <v>137</v>
      </c>
      <c r="AD3736" t="s">
        <v>137</v>
      </c>
      <c r="AE3736" t="s">
        <v>137</v>
      </c>
      <c r="AF3736" t="s">
        <v>137</v>
      </c>
      <c r="AG3736" t="s">
        <v>137</v>
      </c>
      <c r="AH3736" t="s">
        <v>137</v>
      </c>
      <c r="AI3736" t="s">
        <v>137</v>
      </c>
      <c r="AJ3736" t="s">
        <v>137</v>
      </c>
      <c r="AK3736" t="s">
        <v>137</v>
      </c>
      <c r="AL3736" t="s">
        <v>137</v>
      </c>
      <c r="AM3736" t="s">
        <v>137</v>
      </c>
      <c r="AN3736" t="s">
        <v>137</v>
      </c>
      <c r="AO3736" t="s">
        <v>137</v>
      </c>
      <c r="AP3736" t="s">
        <v>137</v>
      </c>
      <c r="AQ3736" t="s">
        <v>137</v>
      </c>
      <c r="AR3736" t="s">
        <v>137</v>
      </c>
      <c r="AS3736" t="s">
        <v>137</v>
      </c>
      <c r="AT3736" t="s">
        <v>137</v>
      </c>
      <c r="AU3736" t="s">
        <v>137</v>
      </c>
      <c r="AV3736" t="s">
        <v>137</v>
      </c>
      <c r="AW3736" t="s">
        <v>137</v>
      </c>
      <c r="AX3736" t="s">
        <v>137</v>
      </c>
      <c r="AY3736" t="s">
        <v>137</v>
      </c>
      <c r="AZ3736" t="s">
        <v>137</v>
      </c>
      <c r="BA3736" t="s">
        <v>137</v>
      </c>
      <c r="BB3736" t="s">
        <v>137</v>
      </c>
      <c r="BC3736" t="s">
        <v>137</v>
      </c>
      <c r="BD3736" t="s">
        <v>137</v>
      </c>
      <c r="BE3736" t="s">
        <v>137</v>
      </c>
      <c r="BF3736" t="s">
        <v>137</v>
      </c>
      <c r="BG3736" t="s">
        <v>137</v>
      </c>
      <c r="BH3736" t="s">
        <v>137</v>
      </c>
      <c r="BI3736" t="s">
        <v>137</v>
      </c>
      <c r="BJ3736" t="s">
        <v>137</v>
      </c>
      <c r="BK3736" t="s">
        <v>137</v>
      </c>
      <c r="BL3736" t="s">
        <v>137</v>
      </c>
      <c r="BM3736" t="s">
        <v>137</v>
      </c>
      <c r="BN3736" t="s">
        <v>137</v>
      </c>
      <c r="BO3736" t="s">
        <v>137</v>
      </c>
      <c r="BP3736" t="s">
        <v>137</v>
      </c>
      <c r="BQ3736" t="s">
        <v>137</v>
      </c>
      <c r="BR3736" t="s">
        <v>137</v>
      </c>
      <c r="BS3736" t="s">
        <v>137</v>
      </c>
      <c r="BT3736" t="s">
        <v>137</v>
      </c>
      <c r="BU3736" t="s">
        <v>137</v>
      </c>
      <c r="BV3736" t="s">
        <v>137</v>
      </c>
      <c r="BW3736" t="s">
        <v>137</v>
      </c>
      <c r="BX3736" t="s">
        <v>137</v>
      </c>
      <c r="BY3736" t="s">
        <v>137</v>
      </c>
      <c r="BZ3736" t="s">
        <v>137</v>
      </c>
      <c r="CA3736" t="s">
        <v>137</v>
      </c>
      <c r="CB3736" t="s">
        <v>137</v>
      </c>
      <c r="CC3736" t="s">
        <v>137</v>
      </c>
      <c r="CD3736" t="s">
        <v>137</v>
      </c>
      <c r="CE3736" t="s">
        <v>137</v>
      </c>
      <c r="CF3736" t="s">
        <v>137</v>
      </c>
      <c r="CG3736" t="s">
        <v>137</v>
      </c>
      <c r="CH3736" t="s">
        <v>137</v>
      </c>
    </row>
    <row r="3737" spans="1:86" x14ac:dyDescent="0.3">
      <c r="A3737" t="s">
        <v>7387</v>
      </c>
      <c r="B3737" t="s">
        <v>3366</v>
      </c>
      <c r="C3737" t="s">
        <v>137</v>
      </c>
      <c r="D3737" t="s">
        <v>137</v>
      </c>
      <c r="E3737" t="s">
        <v>137</v>
      </c>
      <c r="F3737" t="s">
        <v>138</v>
      </c>
      <c r="G3737" t="s">
        <v>137</v>
      </c>
      <c r="H3737" t="s">
        <v>137</v>
      </c>
      <c r="I3737" t="s">
        <v>138</v>
      </c>
      <c r="J3737" t="s">
        <v>138</v>
      </c>
      <c r="K3737" t="s">
        <v>137</v>
      </c>
      <c r="L3737" t="s">
        <v>137</v>
      </c>
      <c r="M3737" t="s">
        <v>137</v>
      </c>
      <c r="N3737" t="s">
        <v>137</v>
      </c>
      <c r="O3737" t="s">
        <v>138</v>
      </c>
      <c r="P3737" t="s">
        <v>137</v>
      </c>
      <c r="Q3737" t="s">
        <v>137</v>
      </c>
      <c r="R3737" t="s">
        <v>137</v>
      </c>
      <c r="S3737" t="s">
        <v>138</v>
      </c>
      <c r="T3737" t="s">
        <v>137</v>
      </c>
      <c r="U3737" t="s">
        <v>138</v>
      </c>
      <c r="V3737" t="s">
        <v>137</v>
      </c>
      <c r="W3737" t="s">
        <v>137</v>
      </c>
      <c r="X3737" t="s">
        <v>138</v>
      </c>
      <c r="Y3737" t="s">
        <v>137</v>
      </c>
      <c r="Z3737" t="s">
        <v>138</v>
      </c>
      <c r="AA3737" t="s">
        <v>137</v>
      </c>
      <c r="AB3737" t="s">
        <v>138</v>
      </c>
      <c r="AC3737" t="s">
        <v>138</v>
      </c>
      <c r="AD3737" t="s">
        <v>138</v>
      </c>
      <c r="AE3737" t="s">
        <v>138</v>
      </c>
      <c r="AF3737" t="s">
        <v>138</v>
      </c>
      <c r="AG3737" t="s">
        <v>138</v>
      </c>
      <c r="AH3737" t="s">
        <v>138</v>
      </c>
      <c r="AI3737" t="s">
        <v>138</v>
      </c>
      <c r="AJ3737" t="s">
        <v>138</v>
      </c>
      <c r="AK3737" t="s">
        <v>138</v>
      </c>
      <c r="AL3737" t="s">
        <v>138</v>
      </c>
      <c r="AM3737" t="s">
        <v>138</v>
      </c>
      <c r="AN3737" t="s">
        <v>138</v>
      </c>
      <c r="AO3737" t="s">
        <v>138</v>
      </c>
      <c r="AP3737" t="s">
        <v>138</v>
      </c>
      <c r="AQ3737" t="s">
        <v>138</v>
      </c>
      <c r="AR3737" t="s">
        <v>138</v>
      </c>
      <c r="AS3737" t="s">
        <v>138</v>
      </c>
      <c r="AT3737" t="s">
        <v>138</v>
      </c>
      <c r="AU3737" t="s">
        <v>138</v>
      </c>
      <c r="AV3737" t="s">
        <v>138</v>
      </c>
      <c r="AW3737" t="s">
        <v>138</v>
      </c>
      <c r="AX3737" t="s">
        <v>138</v>
      </c>
      <c r="AY3737" t="s">
        <v>138</v>
      </c>
      <c r="AZ3737" t="s">
        <v>138</v>
      </c>
      <c r="BA3737" t="s">
        <v>138</v>
      </c>
      <c r="BB3737" t="s">
        <v>138</v>
      </c>
      <c r="BC3737" t="s">
        <v>137</v>
      </c>
      <c r="BD3737" t="s">
        <v>138</v>
      </c>
      <c r="BE3737" t="s">
        <v>138</v>
      </c>
      <c r="BF3737" t="s">
        <v>138</v>
      </c>
      <c r="BG3737" t="s">
        <v>138</v>
      </c>
      <c r="BH3737" t="s">
        <v>138</v>
      </c>
      <c r="BI3737" t="s">
        <v>138</v>
      </c>
      <c r="BJ3737" t="s">
        <v>138</v>
      </c>
      <c r="BK3737" t="s">
        <v>138</v>
      </c>
      <c r="BL3737" t="s">
        <v>138</v>
      </c>
      <c r="BM3737" t="s">
        <v>138</v>
      </c>
      <c r="BN3737" t="s">
        <v>138</v>
      </c>
      <c r="BO3737" t="s">
        <v>137</v>
      </c>
      <c r="BP3737" t="s">
        <v>138</v>
      </c>
      <c r="BQ3737" t="s">
        <v>138</v>
      </c>
      <c r="BR3737" t="s">
        <v>137</v>
      </c>
      <c r="BS3737" t="s">
        <v>138</v>
      </c>
      <c r="BT3737" t="s">
        <v>138</v>
      </c>
      <c r="BU3737" t="s">
        <v>138</v>
      </c>
      <c r="BV3737" t="s">
        <v>138</v>
      </c>
      <c r="BW3737" t="s">
        <v>138</v>
      </c>
      <c r="BX3737" t="s">
        <v>138</v>
      </c>
      <c r="BY3737" t="s">
        <v>138</v>
      </c>
      <c r="BZ3737" t="s">
        <v>138</v>
      </c>
      <c r="CA3737" t="s">
        <v>138</v>
      </c>
      <c r="CB3737" t="s">
        <v>138</v>
      </c>
      <c r="CC3737" t="s">
        <v>138</v>
      </c>
      <c r="CD3737" t="s">
        <v>137</v>
      </c>
      <c r="CE3737" t="s">
        <v>137</v>
      </c>
      <c r="CF3737" t="s">
        <v>137</v>
      </c>
      <c r="CG3737" t="s">
        <v>137</v>
      </c>
      <c r="CH3737" t="s">
        <v>137</v>
      </c>
    </row>
    <row r="3738" spans="1:86" x14ac:dyDescent="0.3">
      <c r="A3738" t="s">
        <v>7388</v>
      </c>
      <c r="B3738" t="s">
        <v>3367</v>
      </c>
      <c r="C3738" t="s">
        <v>137</v>
      </c>
      <c r="D3738" t="s">
        <v>138</v>
      </c>
      <c r="E3738" t="s">
        <v>137</v>
      </c>
      <c r="F3738" t="s">
        <v>138</v>
      </c>
      <c r="G3738" t="s">
        <v>138</v>
      </c>
      <c r="H3738" t="s">
        <v>137</v>
      </c>
      <c r="I3738" t="s">
        <v>138</v>
      </c>
      <c r="J3738" t="s">
        <v>138</v>
      </c>
      <c r="K3738" t="s">
        <v>137</v>
      </c>
      <c r="L3738" t="s">
        <v>137</v>
      </c>
      <c r="M3738" t="s">
        <v>137</v>
      </c>
      <c r="N3738" t="s">
        <v>137</v>
      </c>
      <c r="O3738" t="s">
        <v>138</v>
      </c>
      <c r="P3738" t="s">
        <v>137</v>
      </c>
      <c r="Q3738" t="s">
        <v>137</v>
      </c>
      <c r="R3738" t="s">
        <v>137</v>
      </c>
      <c r="S3738" t="s">
        <v>138</v>
      </c>
      <c r="T3738" t="s">
        <v>137</v>
      </c>
      <c r="U3738" t="s">
        <v>138</v>
      </c>
      <c r="V3738" t="s">
        <v>137</v>
      </c>
      <c r="W3738" t="s">
        <v>137</v>
      </c>
      <c r="X3738" t="s">
        <v>138</v>
      </c>
      <c r="Y3738" t="s">
        <v>137</v>
      </c>
      <c r="Z3738" t="s">
        <v>138</v>
      </c>
      <c r="AA3738" t="s">
        <v>137</v>
      </c>
      <c r="AB3738" t="s">
        <v>138</v>
      </c>
      <c r="AC3738" t="s">
        <v>138</v>
      </c>
      <c r="AD3738" t="s">
        <v>138</v>
      </c>
      <c r="AE3738" t="s">
        <v>138</v>
      </c>
      <c r="AF3738" t="s">
        <v>138</v>
      </c>
      <c r="AG3738" t="s">
        <v>138</v>
      </c>
      <c r="AH3738" t="s">
        <v>138</v>
      </c>
      <c r="AI3738" t="s">
        <v>138</v>
      </c>
      <c r="AJ3738" t="s">
        <v>137</v>
      </c>
      <c r="AK3738" t="s">
        <v>138</v>
      </c>
      <c r="AL3738" t="s">
        <v>138</v>
      </c>
      <c r="AM3738" t="s">
        <v>138</v>
      </c>
      <c r="AN3738" t="s">
        <v>138</v>
      </c>
      <c r="AO3738" t="s">
        <v>138</v>
      </c>
      <c r="AP3738" t="s">
        <v>138</v>
      </c>
      <c r="AQ3738" t="s">
        <v>138</v>
      </c>
      <c r="AR3738" t="s">
        <v>138</v>
      </c>
      <c r="AS3738" t="s">
        <v>138</v>
      </c>
      <c r="AT3738" t="s">
        <v>138</v>
      </c>
      <c r="AU3738" t="s">
        <v>138</v>
      </c>
      <c r="AV3738" t="s">
        <v>138</v>
      </c>
      <c r="AW3738" t="s">
        <v>138</v>
      </c>
      <c r="AX3738" t="s">
        <v>138</v>
      </c>
      <c r="AY3738" t="s">
        <v>138</v>
      </c>
      <c r="AZ3738" t="s">
        <v>138</v>
      </c>
      <c r="BA3738" t="s">
        <v>138</v>
      </c>
      <c r="BB3738" t="s">
        <v>138</v>
      </c>
      <c r="BC3738" t="s">
        <v>138</v>
      </c>
      <c r="BD3738" t="s">
        <v>138</v>
      </c>
      <c r="BE3738" t="s">
        <v>138</v>
      </c>
      <c r="BF3738" t="s">
        <v>138</v>
      </c>
      <c r="BG3738" t="s">
        <v>138</v>
      </c>
      <c r="BH3738" t="s">
        <v>138</v>
      </c>
      <c r="BI3738" t="s">
        <v>138</v>
      </c>
      <c r="BJ3738" t="s">
        <v>138</v>
      </c>
      <c r="BK3738" t="s">
        <v>138</v>
      </c>
      <c r="BL3738" t="s">
        <v>138</v>
      </c>
      <c r="BM3738" t="s">
        <v>138</v>
      </c>
      <c r="BN3738" t="s">
        <v>138</v>
      </c>
      <c r="BO3738" t="s">
        <v>137</v>
      </c>
      <c r="BP3738" t="s">
        <v>138</v>
      </c>
      <c r="BQ3738" t="s">
        <v>138</v>
      </c>
      <c r="BR3738" t="s">
        <v>137</v>
      </c>
      <c r="BS3738" t="s">
        <v>138</v>
      </c>
      <c r="BT3738" t="s">
        <v>138</v>
      </c>
      <c r="BU3738" t="s">
        <v>138</v>
      </c>
      <c r="BV3738" t="s">
        <v>137</v>
      </c>
      <c r="BW3738" t="s">
        <v>138</v>
      </c>
      <c r="BX3738" t="s">
        <v>137</v>
      </c>
      <c r="BY3738" t="s">
        <v>137</v>
      </c>
      <c r="BZ3738" t="s">
        <v>138</v>
      </c>
      <c r="CA3738" t="s">
        <v>137</v>
      </c>
      <c r="CB3738" t="s">
        <v>137</v>
      </c>
      <c r="CC3738" t="s">
        <v>137</v>
      </c>
      <c r="CD3738" t="s">
        <v>137</v>
      </c>
      <c r="CE3738" t="s">
        <v>137</v>
      </c>
      <c r="CF3738" t="s">
        <v>137</v>
      </c>
      <c r="CG3738" t="s">
        <v>137</v>
      </c>
      <c r="CH3738" t="s">
        <v>137</v>
      </c>
    </row>
    <row r="3739" spans="1:86" x14ac:dyDescent="0.3">
      <c r="A3739" t="s">
        <v>7389</v>
      </c>
      <c r="B3739" t="s">
        <v>3368</v>
      </c>
      <c r="C3739" t="s">
        <v>137</v>
      </c>
      <c r="D3739" t="s">
        <v>138</v>
      </c>
      <c r="E3739" t="s">
        <v>137</v>
      </c>
      <c r="F3739" t="s">
        <v>137</v>
      </c>
      <c r="G3739" t="s">
        <v>138</v>
      </c>
      <c r="H3739" t="s">
        <v>137</v>
      </c>
      <c r="I3739" t="s">
        <v>138</v>
      </c>
      <c r="J3739" t="s">
        <v>137</v>
      </c>
      <c r="K3739" t="s">
        <v>137</v>
      </c>
      <c r="L3739" t="s">
        <v>137</v>
      </c>
      <c r="M3739" t="s">
        <v>137</v>
      </c>
      <c r="N3739" t="s">
        <v>137</v>
      </c>
      <c r="O3739" t="s">
        <v>138</v>
      </c>
      <c r="P3739" t="s">
        <v>137</v>
      </c>
      <c r="Q3739" t="s">
        <v>137</v>
      </c>
      <c r="R3739" t="s">
        <v>137</v>
      </c>
      <c r="S3739" t="s">
        <v>138</v>
      </c>
      <c r="T3739" t="s">
        <v>137</v>
      </c>
      <c r="U3739" t="s">
        <v>138</v>
      </c>
      <c r="V3739" t="s">
        <v>137</v>
      </c>
      <c r="W3739" t="s">
        <v>137</v>
      </c>
      <c r="X3739" t="s">
        <v>138</v>
      </c>
      <c r="Y3739" t="s">
        <v>137</v>
      </c>
      <c r="Z3739" t="s">
        <v>138</v>
      </c>
      <c r="AA3739" t="s">
        <v>137</v>
      </c>
      <c r="AB3739" t="s">
        <v>138</v>
      </c>
      <c r="AC3739" t="s">
        <v>137</v>
      </c>
      <c r="AD3739" t="s">
        <v>138</v>
      </c>
      <c r="AE3739" t="s">
        <v>137</v>
      </c>
      <c r="AF3739" t="s">
        <v>137</v>
      </c>
      <c r="AG3739" t="s">
        <v>138</v>
      </c>
      <c r="AH3739" t="s">
        <v>138</v>
      </c>
      <c r="AI3739" t="s">
        <v>138</v>
      </c>
      <c r="AJ3739" t="s">
        <v>138</v>
      </c>
      <c r="AK3739" t="s">
        <v>138</v>
      </c>
      <c r="AL3739" t="s">
        <v>138</v>
      </c>
      <c r="AM3739" t="s">
        <v>138</v>
      </c>
      <c r="AN3739" t="s">
        <v>138</v>
      </c>
      <c r="AO3739" t="s">
        <v>138</v>
      </c>
      <c r="AP3739" t="s">
        <v>138</v>
      </c>
      <c r="AQ3739" t="s">
        <v>137</v>
      </c>
      <c r="AR3739" t="s">
        <v>138</v>
      </c>
      <c r="AS3739" t="s">
        <v>138</v>
      </c>
      <c r="AT3739" t="s">
        <v>138</v>
      </c>
      <c r="AU3739" t="s">
        <v>138</v>
      </c>
      <c r="AV3739" t="s">
        <v>138</v>
      </c>
      <c r="AW3739" t="s">
        <v>138</v>
      </c>
      <c r="AX3739" t="s">
        <v>138</v>
      </c>
      <c r="AY3739" t="s">
        <v>138</v>
      </c>
      <c r="AZ3739" t="s">
        <v>138</v>
      </c>
      <c r="BA3739" t="s">
        <v>138</v>
      </c>
      <c r="BB3739" t="s">
        <v>138</v>
      </c>
      <c r="BC3739" t="s">
        <v>138</v>
      </c>
      <c r="BD3739" t="s">
        <v>138</v>
      </c>
      <c r="BE3739" t="s">
        <v>138</v>
      </c>
      <c r="BF3739" t="s">
        <v>138</v>
      </c>
      <c r="BG3739" t="s">
        <v>138</v>
      </c>
      <c r="BH3739" t="s">
        <v>138</v>
      </c>
      <c r="BI3739" t="s">
        <v>138</v>
      </c>
      <c r="BJ3739" t="s">
        <v>138</v>
      </c>
      <c r="BK3739" t="s">
        <v>138</v>
      </c>
      <c r="BL3739" t="s">
        <v>138</v>
      </c>
      <c r="BM3739" t="s">
        <v>138</v>
      </c>
      <c r="BN3739" t="s">
        <v>138</v>
      </c>
      <c r="BO3739" t="s">
        <v>137</v>
      </c>
      <c r="BP3739" t="s">
        <v>138</v>
      </c>
      <c r="BQ3739" t="s">
        <v>138</v>
      </c>
      <c r="BR3739" t="s">
        <v>137</v>
      </c>
      <c r="BS3739" t="s">
        <v>138</v>
      </c>
      <c r="BT3739" t="s">
        <v>138</v>
      </c>
      <c r="BU3739" t="s">
        <v>138</v>
      </c>
      <c r="BV3739" t="s">
        <v>138</v>
      </c>
      <c r="BW3739" t="s">
        <v>138</v>
      </c>
      <c r="BX3739" t="s">
        <v>138</v>
      </c>
      <c r="BY3739" t="s">
        <v>138</v>
      </c>
      <c r="BZ3739" t="s">
        <v>138</v>
      </c>
      <c r="CA3739" t="s">
        <v>138</v>
      </c>
      <c r="CB3739" t="s">
        <v>138</v>
      </c>
      <c r="CC3739" t="s">
        <v>138</v>
      </c>
      <c r="CD3739" t="s">
        <v>137</v>
      </c>
      <c r="CE3739" t="s">
        <v>137</v>
      </c>
      <c r="CF3739" t="s">
        <v>137</v>
      </c>
      <c r="CG3739" t="s">
        <v>137</v>
      </c>
      <c r="CH3739" t="s">
        <v>137</v>
      </c>
    </row>
    <row r="3740" spans="1:86" x14ac:dyDescent="0.3">
      <c r="A3740" t="s">
        <v>7390</v>
      </c>
      <c r="B3740" t="s">
        <v>3369</v>
      </c>
      <c r="C3740" t="s">
        <v>138</v>
      </c>
      <c r="D3740">
        <v>109.937</v>
      </c>
      <c r="E3740" t="s">
        <v>138</v>
      </c>
      <c r="F3740">
        <v>54.567999999999998</v>
      </c>
      <c r="G3740">
        <v>55.45</v>
      </c>
      <c r="H3740" t="s">
        <v>138</v>
      </c>
      <c r="I3740">
        <v>39.445999999999998</v>
      </c>
      <c r="J3740">
        <v>44.497999999999998</v>
      </c>
      <c r="K3740" t="s">
        <v>138</v>
      </c>
      <c r="L3740" t="s">
        <v>138</v>
      </c>
      <c r="M3740" t="s">
        <v>138</v>
      </c>
      <c r="N3740" t="s">
        <v>138</v>
      </c>
      <c r="O3740">
        <v>35.779000000000003</v>
      </c>
      <c r="P3740" t="s">
        <v>138</v>
      </c>
      <c r="Q3740" t="s">
        <v>138</v>
      </c>
      <c r="R3740" t="s">
        <v>138</v>
      </c>
      <c r="S3740">
        <v>40.207000000000001</v>
      </c>
      <c r="T3740">
        <v>35.853000000000002</v>
      </c>
      <c r="U3740">
        <v>35.515000000000001</v>
      </c>
      <c r="V3740" t="s">
        <v>138</v>
      </c>
      <c r="W3740" t="s">
        <v>138</v>
      </c>
      <c r="X3740">
        <v>36.582999999999998</v>
      </c>
      <c r="Y3740" t="s">
        <v>138</v>
      </c>
      <c r="Z3740">
        <v>41.081000000000003</v>
      </c>
      <c r="AA3740" t="s">
        <v>138</v>
      </c>
      <c r="AB3740">
        <v>47.414999999999999</v>
      </c>
      <c r="AC3740">
        <v>41.198</v>
      </c>
      <c r="AD3740">
        <v>35.741999999999997</v>
      </c>
      <c r="AE3740">
        <v>38.570999999999998</v>
      </c>
      <c r="AF3740">
        <v>74.448999999999998</v>
      </c>
      <c r="AG3740">
        <v>73.378</v>
      </c>
      <c r="AH3740">
        <v>85.114000000000004</v>
      </c>
      <c r="AI3740">
        <v>78.47</v>
      </c>
      <c r="AJ3740">
        <v>73.177000000000007</v>
      </c>
      <c r="AK3740">
        <v>71.239999999999995</v>
      </c>
      <c r="AL3740">
        <v>71.466999999999999</v>
      </c>
      <c r="AM3740">
        <v>74.322999999999993</v>
      </c>
      <c r="AN3740">
        <v>82.11</v>
      </c>
      <c r="AO3740">
        <v>78.542000000000002</v>
      </c>
      <c r="AP3740">
        <v>69.491</v>
      </c>
      <c r="AQ3740">
        <v>72.153999999999996</v>
      </c>
      <c r="AR3740">
        <v>81.262</v>
      </c>
      <c r="AS3740">
        <v>77.376000000000005</v>
      </c>
      <c r="AT3740">
        <v>84.117999999999995</v>
      </c>
      <c r="AU3740">
        <v>85.549000000000007</v>
      </c>
      <c r="AV3740">
        <v>78.064999999999998</v>
      </c>
      <c r="AW3740">
        <v>76.611000000000004</v>
      </c>
      <c r="AX3740">
        <v>77.792000000000002</v>
      </c>
      <c r="AY3740">
        <v>79.057000000000002</v>
      </c>
      <c r="AZ3740">
        <v>83.748000000000005</v>
      </c>
      <c r="BA3740">
        <v>85.570999999999998</v>
      </c>
      <c r="BB3740">
        <v>79.484999999999999</v>
      </c>
      <c r="BC3740">
        <v>81.778999999999996</v>
      </c>
      <c r="BD3740">
        <v>81.156000000000006</v>
      </c>
      <c r="BE3740">
        <v>78.021000000000001</v>
      </c>
      <c r="BF3740">
        <v>81.781999999999996</v>
      </c>
      <c r="BG3740">
        <v>87.248000000000005</v>
      </c>
      <c r="BH3740">
        <v>79.686999999999998</v>
      </c>
      <c r="BI3740">
        <v>77.459999999999994</v>
      </c>
      <c r="BJ3740">
        <v>81.456000000000003</v>
      </c>
      <c r="BK3740">
        <v>85.537000000000006</v>
      </c>
      <c r="BL3740">
        <v>88.436999999999998</v>
      </c>
      <c r="BM3740">
        <v>89.384</v>
      </c>
      <c r="BN3740">
        <v>85.346999999999994</v>
      </c>
      <c r="BO3740">
        <v>89.617000000000004</v>
      </c>
      <c r="BP3740">
        <v>89.391999999999996</v>
      </c>
      <c r="BQ3740">
        <v>86.507000000000005</v>
      </c>
      <c r="BR3740">
        <v>90.808999999999997</v>
      </c>
      <c r="BS3740">
        <v>92.762</v>
      </c>
      <c r="BT3740">
        <v>87.707999999999998</v>
      </c>
      <c r="BU3740">
        <v>85.388999999999996</v>
      </c>
      <c r="BV3740">
        <v>86.585999999999999</v>
      </c>
      <c r="BW3740">
        <v>83.376999999999995</v>
      </c>
      <c r="BX3740">
        <v>86.025000000000006</v>
      </c>
      <c r="BY3740">
        <v>91.831999999999994</v>
      </c>
      <c r="BZ3740">
        <v>83.715999999999994</v>
      </c>
      <c r="CA3740">
        <v>86.632999999999996</v>
      </c>
      <c r="CB3740">
        <v>85.036000000000001</v>
      </c>
      <c r="CC3740">
        <v>83.596999999999994</v>
      </c>
      <c r="CD3740">
        <v>99.001999999999995</v>
      </c>
      <c r="CE3740">
        <v>92.917000000000002</v>
      </c>
      <c r="CF3740">
        <v>105.446</v>
      </c>
      <c r="CG3740">
        <v>86.001999999999995</v>
      </c>
      <c r="CH3740">
        <v>84.616</v>
      </c>
    </row>
    <row r="3741" spans="1:86" x14ac:dyDescent="0.3">
      <c r="A3741" t="s">
        <v>7391</v>
      </c>
      <c r="B3741" t="s">
        <v>3370</v>
      </c>
      <c r="C3741" t="s">
        <v>138</v>
      </c>
      <c r="D3741">
        <v>28.988</v>
      </c>
      <c r="E3741" t="s">
        <v>138</v>
      </c>
      <c r="F3741">
        <v>25.74</v>
      </c>
      <c r="G3741">
        <v>23.498000000000001</v>
      </c>
      <c r="H3741" t="s">
        <v>138</v>
      </c>
      <c r="I3741">
        <v>-7.7460000000000004</v>
      </c>
      <c r="J3741">
        <v>-7.6950000000000003</v>
      </c>
      <c r="K3741" t="s">
        <v>138</v>
      </c>
      <c r="L3741" t="s">
        <v>138</v>
      </c>
      <c r="M3741" t="s">
        <v>138</v>
      </c>
      <c r="N3741" t="s">
        <v>138</v>
      </c>
      <c r="O3741">
        <v>-7.3550000000000004</v>
      </c>
      <c r="P3741" t="s">
        <v>138</v>
      </c>
      <c r="Q3741" t="s">
        <v>138</v>
      </c>
      <c r="R3741" t="s">
        <v>138</v>
      </c>
      <c r="S3741">
        <v>-10.544</v>
      </c>
      <c r="T3741">
        <v>-6.04</v>
      </c>
      <c r="U3741">
        <v>-6.4630000000000001</v>
      </c>
      <c r="V3741" t="s">
        <v>138</v>
      </c>
      <c r="W3741" t="s">
        <v>138</v>
      </c>
      <c r="X3741">
        <v>-6.6109999999999998</v>
      </c>
      <c r="Y3741" t="s">
        <v>138</v>
      </c>
      <c r="Z3741">
        <v>-9.5719999999999992</v>
      </c>
      <c r="AA3741" t="s">
        <v>138</v>
      </c>
      <c r="AB3741">
        <v>-10.205</v>
      </c>
      <c r="AC3741">
        <v>-10.257999999999999</v>
      </c>
      <c r="AD3741">
        <v>-9.9329999999999998</v>
      </c>
      <c r="AE3741">
        <v>-10.212999999999999</v>
      </c>
      <c r="AF3741">
        <v>-29.087</v>
      </c>
      <c r="AG3741">
        <v>-28.004999999999999</v>
      </c>
      <c r="AH3741">
        <v>-27.806000000000001</v>
      </c>
      <c r="AI3741">
        <v>-27.228999999999999</v>
      </c>
      <c r="AJ3741">
        <v>-23.867000000000001</v>
      </c>
      <c r="AK3741">
        <v>-26.402000000000001</v>
      </c>
      <c r="AL3741">
        <v>-26.83</v>
      </c>
      <c r="AM3741">
        <v>-27.358000000000001</v>
      </c>
      <c r="AN3741">
        <v>-27.9</v>
      </c>
      <c r="AO3741">
        <v>-28.664000000000001</v>
      </c>
      <c r="AP3741">
        <v>-29.382000000000001</v>
      </c>
      <c r="AQ3741">
        <v>-30.606999999999999</v>
      </c>
      <c r="AR3741">
        <v>-21.562999999999999</v>
      </c>
      <c r="AS3741">
        <v>-22.638999999999999</v>
      </c>
      <c r="AT3741">
        <v>-23.986999999999998</v>
      </c>
      <c r="AU3741">
        <v>-24.363</v>
      </c>
      <c r="AV3741">
        <v>-21.08</v>
      </c>
      <c r="AW3741">
        <v>-25.324999999999999</v>
      </c>
      <c r="AX3741">
        <v>-26.01</v>
      </c>
      <c r="AY3741">
        <v>-26.273</v>
      </c>
      <c r="AZ3741">
        <v>-26.521999999999998</v>
      </c>
      <c r="BA3741">
        <v>-26.934000000000001</v>
      </c>
      <c r="BB3741">
        <v>-25.937999999999999</v>
      </c>
      <c r="BC3741">
        <v>-26.690999999999999</v>
      </c>
      <c r="BD3741">
        <v>-26.734000000000002</v>
      </c>
      <c r="BE3741">
        <v>-25.651</v>
      </c>
      <c r="BF3741">
        <v>-26.396000000000001</v>
      </c>
      <c r="BG3741">
        <v>-26.166</v>
      </c>
      <c r="BH3741">
        <v>-25.119</v>
      </c>
      <c r="BI3741">
        <v>-27.577999999999999</v>
      </c>
      <c r="BJ3741">
        <v>-28.553999999999998</v>
      </c>
      <c r="BK3741">
        <v>-29.140999999999998</v>
      </c>
      <c r="BL3741">
        <v>-29.327000000000002</v>
      </c>
      <c r="BM3741">
        <v>-29.859000000000002</v>
      </c>
      <c r="BN3741">
        <v>-29.829000000000001</v>
      </c>
      <c r="BO3741">
        <v>-29.006</v>
      </c>
      <c r="BP3741">
        <v>-28.69</v>
      </c>
      <c r="BQ3741">
        <v>-28.166</v>
      </c>
      <c r="BR3741">
        <v>-28.873999999999999</v>
      </c>
      <c r="BS3741">
        <v>-29.172000000000001</v>
      </c>
      <c r="BT3741">
        <v>-26.672000000000001</v>
      </c>
      <c r="BU3741">
        <v>-29.565000000000001</v>
      </c>
      <c r="BV3741">
        <v>-30.08</v>
      </c>
      <c r="BW3741">
        <v>-30.376000000000001</v>
      </c>
      <c r="BX3741">
        <v>-30.440999999999999</v>
      </c>
      <c r="BY3741">
        <v>-30.64</v>
      </c>
      <c r="BZ3741">
        <v>-30.626000000000001</v>
      </c>
      <c r="CA3741">
        <v>-31.009</v>
      </c>
      <c r="CB3741">
        <v>-31.094000000000001</v>
      </c>
      <c r="CC3741">
        <v>-30.536000000000001</v>
      </c>
      <c r="CD3741">
        <v>-31.062999999999999</v>
      </c>
      <c r="CE3741">
        <v>-31.141999999999999</v>
      </c>
      <c r="CF3741">
        <v>-28.420999999999999</v>
      </c>
      <c r="CG3741">
        <v>-30.382000000000001</v>
      </c>
      <c r="CH3741">
        <v>-31.577999999999999</v>
      </c>
    </row>
    <row r="3742" spans="1:86" x14ac:dyDescent="0.3">
      <c r="A3742" t="s">
        <v>7392</v>
      </c>
      <c r="B3742" t="s">
        <v>3371</v>
      </c>
      <c r="C3742">
        <v>27.42</v>
      </c>
      <c r="D3742">
        <v>80.948999999999998</v>
      </c>
      <c r="E3742">
        <v>31.422000000000001</v>
      </c>
      <c r="F3742">
        <v>28.827999999999999</v>
      </c>
      <c r="G3742">
        <v>31.952000000000002</v>
      </c>
      <c r="H3742" t="s">
        <v>138</v>
      </c>
      <c r="I3742">
        <v>47.192</v>
      </c>
      <c r="J3742">
        <v>52.192999999999998</v>
      </c>
      <c r="K3742" t="s">
        <v>138</v>
      </c>
      <c r="L3742" t="s">
        <v>138</v>
      </c>
      <c r="M3742" t="s">
        <v>138</v>
      </c>
      <c r="N3742" t="s">
        <v>138</v>
      </c>
      <c r="O3742">
        <v>43.134</v>
      </c>
      <c r="P3742" t="s">
        <v>138</v>
      </c>
      <c r="Q3742" t="s">
        <v>138</v>
      </c>
      <c r="R3742" t="s">
        <v>138</v>
      </c>
      <c r="S3742">
        <v>50.752000000000002</v>
      </c>
      <c r="T3742">
        <v>41.893000000000001</v>
      </c>
      <c r="U3742">
        <v>41.978000000000002</v>
      </c>
      <c r="V3742" t="s">
        <v>138</v>
      </c>
      <c r="W3742" t="s">
        <v>138</v>
      </c>
      <c r="X3742">
        <v>43.194000000000003</v>
      </c>
      <c r="Y3742" t="s">
        <v>138</v>
      </c>
      <c r="Z3742">
        <v>50.652999999999999</v>
      </c>
      <c r="AA3742" t="s">
        <v>138</v>
      </c>
      <c r="AB3742">
        <v>57.62</v>
      </c>
      <c r="AC3742">
        <v>51.456000000000003</v>
      </c>
      <c r="AD3742">
        <v>45.674999999999997</v>
      </c>
      <c r="AE3742">
        <v>48.783999999999999</v>
      </c>
      <c r="AF3742">
        <v>103.536</v>
      </c>
      <c r="AG3742">
        <v>101.383</v>
      </c>
      <c r="AH3742">
        <v>112.92</v>
      </c>
      <c r="AI3742">
        <v>105.699</v>
      </c>
      <c r="AJ3742">
        <v>97.043999999999997</v>
      </c>
      <c r="AK3742">
        <v>97.641999999999996</v>
      </c>
      <c r="AL3742">
        <v>98.296999999999997</v>
      </c>
      <c r="AM3742">
        <v>101.681</v>
      </c>
      <c r="AN3742">
        <v>110.01</v>
      </c>
      <c r="AO3742">
        <v>107.206</v>
      </c>
      <c r="AP3742">
        <v>98.873000000000005</v>
      </c>
      <c r="AQ3742">
        <v>102.761</v>
      </c>
      <c r="AR3742">
        <v>102.825</v>
      </c>
      <c r="AS3742">
        <v>100.015</v>
      </c>
      <c r="AT3742">
        <v>108.105</v>
      </c>
      <c r="AU3742">
        <v>109.91200000000001</v>
      </c>
      <c r="AV3742">
        <v>99.144000000000005</v>
      </c>
      <c r="AW3742">
        <v>101.93600000000001</v>
      </c>
      <c r="AX3742">
        <v>103.80200000000001</v>
      </c>
      <c r="AY3742">
        <v>105.33</v>
      </c>
      <c r="AZ3742">
        <v>110.26900000000001</v>
      </c>
      <c r="BA3742">
        <v>112.505</v>
      </c>
      <c r="BB3742">
        <v>105.422</v>
      </c>
      <c r="BC3742">
        <v>108.47</v>
      </c>
      <c r="BD3742">
        <v>107.889</v>
      </c>
      <c r="BE3742">
        <v>103.672</v>
      </c>
      <c r="BF3742">
        <v>108.178</v>
      </c>
      <c r="BG3742">
        <v>113.414</v>
      </c>
      <c r="BH3742">
        <v>104.806</v>
      </c>
      <c r="BI3742">
        <v>105.038</v>
      </c>
      <c r="BJ3742">
        <v>110.01</v>
      </c>
      <c r="BK3742">
        <v>114.678</v>
      </c>
      <c r="BL3742">
        <v>117.764</v>
      </c>
      <c r="BM3742">
        <v>119.242</v>
      </c>
      <c r="BN3742">
        <v>115.176</v>
      </c>
      <c r="BO3742">
        <v>118.623</v>
      </c>
      <c r="BP3742">
        <v>118.08199999999999</v>
      </c>
      <c r="BQ3742">
        <v>114.673</v>
      </c>
      <c r="BR3742">
        <v>119.68300000000001</v>
      </c>
      <c r="BS3742">
        <v>121.934</v>
      </c>
      <c r="BT3742">
        <v>114.38</v>
      </c>
      <c r="BU3742">
        <v>114.95399999999999</v>
      </c>
      <c r="BV3742">
        <v>116.666</v>
      </c>
      <c r="BW3742">
        <v>113.752</v>
      </c>
      <c r="BX3742">
        <v>116.465</v>
      </c>
      <c r="BY3742">
        <v>122.47199999999999</v>
      </c>
      <c r="BZ3742">
        <v>114.342</v>
      </c>
      <c r="CA3742">
        <v>117.642</v>
      </c>
      <c r="CB3742">
        <v>116.129</v>
      </c>
      <c r="CC3742">
        <v>114.133</v>
      </c>
      <c r="CD3742">
        <v>130.065</v>
      </c>
      <c r="CE3742">
        <v>124.05800000000001</v>
      </c>
      <c r="CF3742">
        <v>133.86799999999999</v>
      </c>
      <c r="CG3742">
        <v>116.384</v>
      </c>
      <c r="CH3742">
        <v>116.194</v>
      </c>
    </row>
    <row r="3743" spans="1:86" x14ac:dyDescent="0.3">
      <c r="A3743" t="s">
        <v>7393</v>
      </c>
      <c r="B3743" t="s">
        <v>3372</v>
      </c>
      <c r="C3743" t="s">
        <v>138</v>
      </c>
      <c r="D3743">
        <v>33.79</v>
      </c>
      <c r="E3743" t="s">
        <v>138</v>
      </c>
      <c r="F3743">
        <v>30.178999999999998</v>
      </c>
      <c r="G3743">
        <v>28.884</v>
      </c>
      <c r="H3743" t="s">
        <v>138</v>
      </c>
      <c r="I3743">
        <v>14.281000000000001</v>
      </c>
      <c r="J3743">
        <v>17.062999999999999</v>
      </c>
      <c r="K3743" t="s">
        <v>138</v>
      </c>
      <c r="L3743" t="s">
        <v>138</v>
      </c>
      <c r="M3743" t="s">
        <v>138</v>
      </c>
      <c r="N3743" t="s">
        <v>138</v>
      </c>
      <c r="O3743">
        <v>12.972</v>
      </c>
      <c r="P3743" t="s">
        <v>138</v>
      </c>
      <c r="Q3743" t="s">
        <v>138</v>
      </c>
      <c r="R3743" t="s">
        <v>138</v>
      </c>
      <c r="S3743">
        <v>15.23</v>
      </c>
      <c r="T3743">
        <v>10.638</v>
      </c>
      <c r="U3743">
        <v>11.042</v>
      </c>
      <c r="V3743" t="s">
        <v>138</v>
      </c>
      <c r="W3743" t="s">
        <v>138</v>
      </c>
      <c r="X3743">
        <v>12.157999999999999</v>
      </c>
      <c r="Y3743" t="s">
        <v>138</v>
      </c>
      <c r="Z3743">
        <v>17.332999999999998</v>
      </c>
      <c r="AA3743" t="s">
        <v>138</v>
      </c>
      <c r="AB3743">
        <v>12.7</v>
      </c>
      <c r="AC3743">
        <v>12.683999999999999</v>
      </c>
      <c r="AD3743">
        <v>12.673</v>
      </c>
      <c r="AE3743">
        <v>12.565</v>
      </c>
      <c r="AF3743">
        <v>43.106000000000002</v>
      </c>
      <c r="AG3743">
        <v>42.856000000000002</v>
      </c>
      <c r="AH3743">
        <v>43.343000000000004</v>
      </c>
      <c r="AI3743">
        <v>42.862000000000002</v>
      </c>
      <c r="AJ3743">
        <v>40.643999999999998</v>
      </c>
      <c r="AK3743">
        <v>40.570999999999998</v>
      </c>
      <c r="AL3743">
        <v>40.573</v>
      </c>
      <c r="AM3743">
        <v>40.639000000000003</v>
      </c>
      <c r="AN3743">
        <v>40.640999999999998</v>
      </c>
      <c r="AO3743">
        <v>40.667000000000002</v>
      </c>
      <c r="AP3743">
        <v>40.783000000000001</v>
      </c>
      <c r="AQ3743">
        <v>41.204999999999998</v>
      </c>
      <c r="AR3743">
        <v>47.027999999999999</v>
      </c>
      <c r="AS3743">
        <v>47.093000000000004</v>
      </c>
      <c r="AT3743">
        <v>47.226999999999997</v>
      </c>
      <c r="AU3743">
        <v>47.402999999999999</v>
      </c>
      <c r="AV3743">
        <v>47.496000000000002</v>
      </c>
      <c r="AW3743">
        <v>47.670999999999999</v>
      </c>
      <c r="AX3743">
        <v>47.771000000000001</v>
      </c>
      <c r="AY3743">
        <v>47.823999999999998</v>
      </c>
      <c r="AZ3743">
        <v>47.942999999999998</v>
      </c>
      <c r="BA3743">
        <v>48.143999999999998</v>
      </c>
      <c r="BB3743">
        <v>48.25</v>
      </c>
      <c r="BC3743">
        <v>48.034999999999997</v>
      </c>
      <c r="BD3743">
        <v>48.713000000000001</v>
      </c>
      <c r="BE3743">
        <v>48.860999999999997</v>
      </c>
      <c r="BF3743">
        <v>49.085999999999999</v>
      </c>
      <c r="BG3743">
        <v>49.122999999999998</v>
      </c>
      <c r="BH3743">
        <v>49.268000000000001</v>
      </c>
      <c r="BI3743">
        <v>49.433999999999997</v>
      </c>
      <c r="BJ3743">
        <v>49.540999999999997</v>
      </c>
      <c r="BK3743">
        <v>49.668999999999997</v>
      </c>
      <c r="BL3743">
        <v>49.972000000000001</v>
      </c>
      <c r="BM3743">
        <v>49.988</v>
      </c>
      <c r="BN3743">
        <v>50.128</v>
      </c>
      <c r="BO3743">
        <v>50.238</v>
      </c>
      <c r="BP3743">
        <v>50.561</v>
      </c>
      <c r="BQ3743">
        <v>50.734000000000002</v>
      </c>
      <c r="BR3743">
        <v>50.95</v>
      </c>
      <c r="BS3743">
        <v>51.085999999999999</v>
      </c>
      <c r="BT3743">
        <v>51.307000000000002</v>
      </c>
      <c r="BU3743">
        <v>51.572000000000003</v>
      </c>
      <c r="BV3743">
        <v>51.848999999999997</v>
      </c>
      <c r="BW3743">
        <v>52.16</v>
      </c>
      <c r="BX3743">
        <v>52.491999999999997</v>
      </c>
      <c r="BY3743">
        <v>52.823999999999998</v>
      </c>
      <c r="BZ3743">
        <v>53.174999999999997</v>
      </c>
      <c r="CA3743">
        <v>53.542999999999999</v>
      </c>
      <c r="CB3743">
        <v>51.981999999999999</v>
      </c>
      <c r="CC3743">
        <v>52.68</v>
      </c>
      <c r="CD3743">
        <v>53.133000000000003</v>
      </c>
      <c r="CE3743">
        <v>53.503999999999998</v>
      </c>
      <c r="CF3743">
        <v>53.722000000000001</v>
      </c>
      <c r="CG3743">
        <v>53.966000000000001</v>
      </c>
      <c r="CH3743">
        <v>54.183999999999997</v>
      </c>
    </row>
    <row r="3744" spans="1:86" x14ac:dyDescent="0.3">
      <c r="A3744" t="s">
        <v>7394</v>
      </c>
      <c r="B3744" t="s">
        <v>3373</v>
      </c>
      <c r="C3744" t="s">
        <v>138</v>
      </c>
      <c r="D3744">
        <v>27.664999999999999</v>
      </c>
      <c r="E3744" t="s">
        <v>138</v>
      </c>
      <c r="F3744">
        <v>24.34</v>
      </c>
      <c r="G3744">
        <v>22.37</v>
      </c>
      <c r="H3744" t="s">
        <v>138</v>
      </c>
      <c r="I3744">
        <v>-9.1029999999999998</v>
      </c>
      <c r="J3744">
        <v>-8.3979999999999997</v>
      </c>
      <c r="K3744" t="s">
        <v>138</v>
      </c>
      <c r="L3744" t="s">
        <v>138</v>
      </c>
      <c r="M3744" t="s">
        <v>138</v>
      </c>
      <c r="N3744" t="s">
        <v>138</v>
      </c>
      <c r="O3744">
        <v>-7.7279999999999998</v>
      </c>
      <c r="P3744" t="s">
        <v>138</v>
      </c>
      <c r="Q3744" t="s">
        <v>138</v>
      </c>
      <c r="R3744" t="s">
        <v>138</v>
      </c>
      <c r="S3744">
        <v>-10.855</v>
      </c>
      <c r="T3744">
        <v>-6.3170000000000002</v>
      </c>
      <c r="U3744">
        <v>-7.0519999999999996</v>
      </c>
      <c r="V3744" t="s">
        <v>138</v>
      </c>
      <c r="W3744" t="s">
        <v>138</v>
      </c>
      <c r="X3744">
        <v>-8.7959999999999994</v>
      </c>
      <c r="Y3744" t="s">
        <v>138</v>
      </c>
      <c r="Z3744">
        <v>-10.029</v>
      </c>
      <c r="AA3744" t="s">
        <v>138</v>
      </c>
      <c r="AB3744">
        <v>-11.025</v>
      </c>
      <c r="AC3744">
        <v>-11.352</v>
      </c>
      <c r="AD3744">
        <v>-11.616</v>
      </c>
      <c r="AE3744">
        <v>-11.948</v>
      </c>
      <c r="AF3744">
        <v>-31.276</v>
      </c>
      <c r="AG3744">
        <v>-31.143999999999998</v>
      </c>
      <c r="AH3744">
        <v>-31.141999999999999</v>
      </c>
      <c r="AI3744">
        <v>-31.38</v>
      </c>
      <c r="AJ3744">
        <v>-31.67</v>
      </c>
      <c r="AK3744">
        <v>-32.008000000000003</v>
      </c>
      <c r="AL3744">
        <v>-32.643999999999998</v>
      </c>
      <c r="AM3744">
        <v>-33.365000000000002</v>
      </c>
      <c r="AN3744">
        <v>-34.338999999999999</v>
      </c>
      <c r="AO3744">
        <v>-35.506</v>
      </c>
      <c r="AP3744">
        <v>-36.747</v>
      </c>
      <c r="AQ3744">
        <v>-38.17</v>
      </c>
      <c r="AR3744">
        <v>-29.733000000000001</v>
      </c>
      <c r="AS3744">
        <v>-30.78</v>
      </c>
      <c r="AT3744">
        <v>-31.782</v>
      </c>
      <c r="AU3744">
        <v>-32.567999999999998</v>
      </c>
      <c r="AV3744">
        <v>-33.305999999999997</v>
      </c>
      <c r="AW3744">
        <v>-34.097000000000001</v>
      </c>
      <c r="AX3744">
        <v>-34.472000000000001</v>
      </c>
      <c r="AY3744">
        <v>-34.887</v>
      </c>
      <c r="AZ3744">
        <v>-35.045999999999999</v>
      </c>
      <c r="BA3744">
        <v>-35.127000000000002</v>
      </c>
      <c r="BB3744">
        <v>-35.033999999999999</v>
      </c>
      <c r="BC3744">
        <v>-34.941000000000003</v>
      </c>
      <c r="BD3744">
        <v>-34.695999999999998</v>
      </c>
      <c r="BE3744">
        <v>-34.076000000000001</v>
      </c>
      <c r="BF3744">
        <v>-33.872999999999998</v>
      </c>
      <c r="BG3744">
        <v>-33.661000000000001</v>
      </c>
      <c r="BH3744">
        <v>-33.475000000000001</v>
      </c>
      <c r="BI3744">
        <v>-33.063000000000002</v>
      </c>
      <c r="BJ3744">
        <v>-33.378999999999998</v>
      </c>
      <c r="BK3744">
        <v>-33.323999999999998</v>
      </c>
      <c r="BL3744">
        <v>-33.145000000000003</v>
      </c>
      <c r="BM3744">
        <v>-33.140999999999998</v>
      </c>
      <c r="BN3744">
        <v>-32.951999999999998</v>
      </c>
      <c r="BO3744">
        <v>-32.646999999999998</v>
      </c>
      <c r="BP3744">
        <v>-33.390999999999998</v>
      </c>
      <c r="BQ3744">
        <v>-33.500999999999998</v>
      </c>
      <c r="BR3744">
        <v>-33.615000000000002</v>
      </c>
      <c r="BS3744">
        <v>-33.770000000000003</v>
      </c>
      <c r="BT3744">
        <v>-33.917999999999999</v>
      </c>
      <c r="BU3744">
        <v>-34.076000000000001</v>
      </c>
      <c r="BV3744">
        <v>-34.246000000000002</v>
      </c>
      <c r="BW3744">
        <v>-34.43</v>
      </c>
      <c r="BX3744">
        <v>-34.628</v>
      </c>
      <c r="BY3744">
        <v>-34.848999999999997</v>
      </c>
      <c r="BZ3744">
        <v>-35.082999999999998</v>
      </c>
      <c r="CA3744">
        <v>-35.332000000000001</v>
      </c>
      <c r="CB3744">
        <v>-35.651000000000003</v>
      </c>
      <c r="CC3744">
        <v>-35.896999999999998</v>
      </c>
      <c r="CD3744">
        <v>-35.957999999999998</v>
      </c>
      <c r="CE3744">
        <v>-36.250999999999998</v>
      </c>
      <c r="CF3744">
        <v>-36.167000000000002</v>
      </c>
      <c r="CG3744">
        <v>-35.713000000000001</v>
      </c>
      <c r="CH3744">
        <v>-36.688000000000002</v>
      </c>
    </row>
    <row r="3745" spans="1:86" x14ac:dyDescent="0.3">
      <c r="A3745" t="s">
        <v>7395</v>
      </c>
      <c r="B3745" t="s">
        <v>3374</v>
      </c>
      <c r="C3745">
        <v>4.3600000000000003</v>
      </c>
      <c r="D3745">
        <v>6.125</v>
      </c>
      <c r="E3745">
        <v>5.1769999999999996</v>
      </c>
      <c r="F3745">
        <v>5.8390000000000004</v>
      </c>
      <c r="G3745">
        <v>6.5140000000000002</v>
      </c>
      <c r="H3745" t="s">
        <v>138</v>
      </c>
      <c r="I3745">
        <v>23.384</v>
      </c>
      <c r="J3745">
        <v>25.460999999999999</v>
      </c>
      <c r="K3745" t="s">
        <v>138</v>
      </c>
      <c r="L3745" t="s">
        <v>138</v>
      </c>
      <c r="M3745" t="s">
        <v>138</v>
      </c>
      <c r="N3745" t="s">
        <v>138</v>
      </c>
      <c r="O3745">
        <v>20.7</v>
      </c>
      <c r="P3745" t="s">
        <v>138</v>
      </c>
      <c r="Q3745" t="s">
        <v>138</v>
      </c>
      <c r="R3745" t="s">
        <v>138</v>
      </c>
      <c r="S3745">
        <v>26.085000000000001</v>
      </c>
      <c r="T3745">
        <v>16.954999999999998</v>
      </c>
      <c r="U3745">
        <v>18.094000000000001</v>
      </c>
      <c r="V3745" t="s">
        <v>138</v>
      </c>
      <c r="W3745" t="s">
        <v>138</v>
      </c>
      <c r="X3745">
        <v>20.954999999999998</v>
      </c>
      <c r="Y3745" t="s">
        <v>138</v>
      </c>
      <c r="Z3745">
        <v>27.361000000000001</v>
      </c>
      <c r="AA3745" t="s">
        <v>138</v>
      </c>
      <c r="AB3745">
        <v>23.725000000000001</v>
      </c>
      <c r="AC3745">
        <v>24.036000000000001</v>
      </c>
      <c r="AD3745">
        <v>24.289000000000001</v>
      </c>
      <c r="AE3745">
        <v>24.513000000000002</v>
      </c>
      <c r="AF3745">
        <v>74.382000000000005</v>
      </c>
      <c r="AG3745">
        <v>74</v>
      </c>
      <c r="AH3745">
        <v>74.484999999999999</v>
      </c>
      <c r="AI3745">
        <v>74.242999999999995</v>
      </c>
      <c r="AJ3745">
        <v>72.313999999999993</v>
      </c>
      <c r="AK3745">
        <v>72.578999999999994</v>
      </c>
      <c r="AL3745">
        <v>73.216999999999999</v>
      </c>
      <c r="AM3745">
        <v>74.004000000000005</v>
      </c>
      <c r="AN3745">
        <v>74.98</v>
      </c>
      <c r="AO3745">
        <v>76.173000000000002</v>
      </c>
      <c r="AP3745">
        <v>77.53</v>
      </c>
      <c r="AQ3745">
        <v>79.375</v>
      </c>
      <c r="AR3745">
        <v>76.760999999999996</v>
      </c>
      <c r="AS3745">
        <v>77.873000000000005</v>
      </c>
      <c r="AT3745">
        <v>79.009</v>
      </c>
      <c r="AU3745">
        <v>79.971000000000004</v>
      </c>
      <c r="AV3745">
        <v>80.802000000000007</v>
      </c>
      <c r="AW3745">
        <v>81.768000000000001</v>
      </c>
      <c r="AX3745">
        <v>82.242999999999995</v>
      </c>
      <c r="AY3745">
        <v>82.710999999999999</v>
      </c>
      <c r="AZ3745">
        <v>82.989000000000004</v>
      </c>
      <c r="BA3745">
        <v>83.271000000000001</v>
      </c>
      <c r="BB3745">
        <v>83.284999999999997</v>
      </c>
      <c r="BC3745">
        <v>82.975999999999999</v>
      </c>
      <c r="BD3745">
        <v>83.408000000000001</v>
      </c>
      <c r="BE3745">
        <v>82.936999999999998</v>
      </c>
      <c r="BF3745">
        <v>82.959000000000003</v>
      </c>
      <c r="BG3745">
        <v>82.784000000000006</v>
      </c>
      <c r="BH3745">
        <v>82.742000000000004</v>
      </c>
      <c r="BI3745">
        <v>82.497</v>
      </c>
      <c r="BJ3745">
        <v>82.92</v>
      </c>
      <c r="BK3745">
        <v>82.992999999999995</v>
      </c>
      <c r="BL3745">
        <v>83.117999999999995</v>
      </c>
      <c r="BM3745">
        <v>83.13</v>
      </c>
      <c r="BN3745">
        <v>83.08</v>
      </c>
      <c r="BO3745">
        <v>82.884</v>
      </c>
      <c r="BP3745">
        <v>83.951999999999998</v>
      </c>
      <c r="BQ3745">
        <v>84.234999999999999</v>
      </c>
      <c r="BR3745">
        <v>84.564999999999998</v>
      </c>
      <c r="BS3745">
        <v>84.855999999999995</v>
      </c>
      <c r="BT3745">
        <v>85.224000000000004</v>
      </c>
      <c r="BU3745">
        <v>85.647000000000006</v>
      </c>
      <c r="BV3745">
        <v>86.094999999999999</v>
      </c>
      <c r="BW3745">
        <v>86.59</v>
      </c>
      <c r="BX3745">
        <v>87.120999999999995</v>
      </c>
      <c r="BY3745">
        <v>87.674000000000007</v>
      </c>
      <c r="BZ3745">
        <v>88.257999999999996</v>
      </c>
      <c r="CA3745">
        <v>88.875</v>
      </c>
      <c r="CB3745">
        <v>87.632999999999996</v>
      </c>
      <c r="CC3745">
        <v>88.576999999999998</v>
      </c>
      <c r="CD3745">
        <v>89.090999999999994</v>
      </c>
      <c r="CE3745">
        <v>89.754999999999995</v>
      </c>
      <c r="CF3745">
        <v>89.888999999999996</v>
      </c>
      <c r="CG3745">
        <v>89.68</v>
      </c>
      <c r="CH3745">
        <v>90.872</v>
      </c>
    </row>
    <row r="3746" spans="1:86" x14ac:dyDescent="0.3">
      <c r="A3746" t="s">
        <v>7396</v>
      </c>
      <c r="B3746" t="s">
        <v>3375</v>
      </c>
      <c r="C3746">
        <v>31.382999999999999</v>
      </c>
      <c r="D3746">
        <v>32.076999999999998</v>
      </c>
      <c r="E3746" t="s">
        <v>138</v>
      </c>
      <c r="F3746">
        <v>28.625</v>
      </c>
      <c r="G3746">
        <v>27.437999999999999</v>
      </c>
      <c r="H3746" t="s">
        <v>138</v>
      </c>
      <c r="I3746">
        <v>13.14</v>
      </c>
      <c r="J3746">
        <v>15.88</v>
      </c>
      <c r="K3746" t="s">
        <v>138</v>
      </c>
      <c r="L3746">
        <v>12.084</v>
      </c>
      <c r="M3746" t="s">
        <v>138</v>
      </c>
      <c r="N3746" t="s">
        <v>138</v>
      </c>
      <c r="O3746">
        <v>12.042999999999999</v>
      </c>
      <c r="P3746" t="s">
        <v>138</v>
      </c>
      <c r="Q3746" t="s">
        <v>138</v>
      </c>
      <c r="R3746">
        <v>13.023</v>
      </c>
      <c r="S3746">
        <v>14.106</v>
      </c>
      <c r="T3746">
        <v>9.39</v>
      </c>
      <c r="U3746">
        <v>9.7460000000000004</v>
      </c>
      <c r="V3746">
        <v>10.061</v>
      </c>
      <c r="W3746" t="s">
        <v>138</v>
      </c>
      <c r="X3746">
        <v>10.598000000000001</v>
      </c>
      <c r="Y3746" t="s">
        <v>138</v>
      </c>
      <c r="Z3746">
        <v>15.698</v>
      </c>
      <c r="AA3746" t="s">
        <v>138</v>
      </c>
      <c r="AB3746">
        <v>11.025</v>
      </c>
      <c r="AC3746">
        <v>10.942</v>
      </c>
      <c r="AD3746">
        <v>10.88</v>
      </c>
      <c r="AE3746">
        <v>10.77</v>
      </c>
      <c r="AF3746" t="s">
        <v>138</v>
      </c>
      <c r="AG3746" t="s">
        <v>138</v>
      </c>
      <c r="AH3746" t="s">
        <v>138</v>
      </c>
      <c r="AI3746">
        <v>41.076999999999998</v>
      </c>
      <c r="AJ3746" t="s">
        <v>138</v>
      </c>
      <c r="AK3746" t="s">
        <v>138</v>
      </c>
      <c r="AL3746" t="s">
        <v>138</v>
      </c>
      <c r="AM3746" t="s">
        <v>138</v>
      </c>
      <c r="AN3746" t="s">
        <v>138</v>
      </c>
      <c r="AO3746">
        <v>38.265999999999998</v>
      </c>
      <c r="AP3746">
        <v>38.274999999999999</v>
      </c>
      <c r="AQ3746">
        <v>38.311999999999998</v>
      </c>
      <c r="AR3746">
        <v>44.037999999999997</v>
      </c>
      <c r="AS3746">
        <v>44.131999999999998</v>
      </c>
      <c r="AT3746">
        <v>44.225999999999999</v>
      </c>
      <c r="AU3746">
        <v>44.323999999999998</v>
      </c>
      <c r="AV3746">
        <v>44.424999999999997</v>
      </c>
      <c r="AW3746">
        <v>44.58</v>
      </c>
      <c r="AX3746">
        <v>44.633000000000003</v>
      </c>
      <c r="AY3746">
        <v>44.741</v>
      </c>
      <c r="AZ3746">
        <v>44.85</v>
      </c>
      <c r="BA3746">
        <v>44.96</v>
      </c>
      <c r="BB3746">
        <v>45.076999999999998</v>
      </c>
      <c r="BC3746">
        <v>45.192</v>
      </c>
      <c r="BD3746">
        <v>46.012</v>
      </c>
      <c r="BE3746">
        <v>46.216999999999999</v>
      </c>
      <c r="BF3746">
        <v>46.423000000000002</v>
      </c>
      <c r="BG3746">
        <v>46.631999999999998</v>
      </c>
      <c r="BH3746">
        <v>46.838000000000001</v>
      </c>
      <c r="BI3746">
        <v>47.042000000000002</v>
      </c>
      <c r="BJ3746">
        <v>47.244</v>
      </c>
      <c r="BK3746">
        <v>47.444000000000003</v>
      </c>
      <c r="BL3746" t="s">
        <v>138</v>
      </c>
      <c r="BM3746" t="s">
        <v>138</v>
      </c>
      <c r="BN3746" t="s">
        <v>138</v>
      </c>
      <c r="BO3746" t="s">
        <v>138</v>
      </c>
      <c r="BP3746">
        <v>48.359000000000002</v>
      </c>
      <c r="BQ3746">
        <v>48.563000000000002</v>
      </c>
      <c r="BR3746">
        <v>48.781999999999996</v>
      </c>
      <c r="BS3746">
        <v>49.02</v>
      </c>
      <c r="BT3746">
        <v>49.27</v>
      </c>
      <c r="BU3746">
        <v>49.539000000000001</v>
      </c>
      <c r="BV3746">
        <v>49.817</v>
      </c>
      <c r="BW3746">
        <v>50.113</v>
      </c>
      <c r="BX3746">
        <v>50.42</v>
      </c>
      <c r="BY3746">
        <v>50.738999999999997</v>
      </c>
      <c r="BZ3746">
        <v>51.073999999999998</v>
      </c>
      <c r="CA3746">
        <v>51.421999999999997</v>
      </c>
      <c r="CB3746">
        <v>49.896000000000001</v>
      </c>
      <c r="CC3746">
        <v>50.6</v>
      </c>
      <c r="CD3746">
        <v>50.932000000000002</v>
      </c>
      <c r="CE3746">
        <v>51.24</v>
      </c>
      <c r="CF3746">
        <v>51.512999999999998</v>
      </c>
      <c r="CG3746">
        <v>51.75</v>
      </c>
      <c r="CH3746">
        <v>51.954000000000001</v>
      </c>
    </row>
    <row r="3747" spans="1:86" x14ac:dyDescent="0.3">
      <c r="A3747" t="s">
        <v>7397</v>
      </c>
      <c r="B3747" t="s">
        <v>3376</v>
      </c>
      <c r="C3747">
        <v>27.715</v>
      </c>
      <c r="D3747">
        <v>26.413</v>
      </c>
      <c r="E3747" t="s">
        <v>138</v>
      </c>
      <c r="F3747">
        <v>23.18</v>
      </c>
      <c r="G3747">
        <v>21.247</v>
      </c>
      <c r="H3747" t="s">
        <v>138</v>
      </c>
      <c r="I3747">
        <v>-9.9610000000000003</v>
      </c>
      <c r="J3747">
        <v>-9.1609999999999996</v>
      </c>
      <c r="K3747" t="s">
        <v>138</v>
      </c>
      <c r="L3747">
        <v>-8.2040000000000006</v>
      </c>
      <c r="M3747">
        <v>-8.048</v>
      </c>
      <c r="N3747" t="s">
        <v>138</v>
      </c>
      <c r="O3747">
        <v>-8.3810000000000002</v>
      </c>
      <c r="P3747" t="s">
        <v>138</v>
      </c>
      <c r="Q3747" t="s">
        <v>138</v>
      </c>
      <c r="R3747">
        <v>-10.228999999999999</v>
      </c>
      <c r="S3747">
        <v>-11.627000000000001</v>
      </c>
      <c r="T3747">
        <v>-7.109</v>
      </c>
      <c r="U3747">
        <v>-7.8449999999999998</v>
      </c>
      <c r="V3747">
        <v>-8.5389999999999997</v>
      </c>
      <c r="W3747" t="s">
        <v>138</v>
      </c>
      <c r="X3747">
        <v>-9.6920000000000002</v>
      </c>
      <c r="Y3747" t="s">
        <v>138</v>
      </c>
      <c r="Z3747">
        <v>-10.858000000000001</v>
      </c>
      <c r="AA3747" t="s">
        <v>138</v>
      </c>
      <c r="AB3747">
        <v>-11.744999999999999</v>
      </c>
      <c r="AC3747">
        <v>-12.122</v>
      </c>
      <c r="AD3747">
        <v>-12.454000000000001</v>
      </c>
      <c r="AE3747">
        <v>-12.741</v>
      </c>
      <c r="AF3747" t="s">
        <v>138</v>
      </c>
      <c r="AG3747" t="s">
        <v>138</v>
      </c>
      <c r="AH3747" t="s">
        <v>138</v>
      </c>
      <c r="AI3747">
        <v>-32.197000000000003</v>
      </c>
      <c r="AJ3747" t="s">
        <v>138</v>
      </c>
      <c r="AK3747" t="s">
        <v>138</v>
      </c>
      <c r="AL3747" t="s">
        <v>138</v>
      </c>
      <c r="AM3747" t="s">
        <v>138</v>
      </c>
      <c r="AN3747" t="s">
        <v>138</v>
      </c>
      <c r="AO3747">
        <v>-36.515000000000001</v>
      </c>
      <c r="AP3747">
        <v>-37.765999999999998</v>
      </c>
      <c r="AQ3747">
        <v>-39.168999999999997</v>
      </c>
      <c r="AR3747">
        <v>-30.619</v>
      </c>
      <c r="AS3747">
        <v>-31.669</v>
      </c>
      <c r="AT3747">
        <v>-32.597999999999999</v>
      </c>
      <c r="AU3747">
        <v>-33.406999999999996</v>
      </c>
      <c r="AV3747">
        <v>-34.079000000000001</v>
      </c>
      <c r="AW3747">
        <v>-34.667000000000002</v>
      </c>
      <c r="AX3747">
        <v>-35.115000000000002</v>
      </c>
      <c r="AY3747">
        <v>-35.445</v>
      </c>
      <c r="AZ3747">
        <v>-35.655000000000001</v>
      </c>
      <c r="BA3747">
        <v>-35.744999999999997</v>
      </c>
      <c r="BB3747">
        <v>-35.716000000000001</v>
      </c>
      <c r="BC3747">
        <v>-35.564999999999998</v>
      </c>
      <c r="BD3747">
        <v>-35.292000000000002</v>
      </c>
      <c r="BE3747">
        <v>-35.052</v>
      </c>
      <c r="BF3747">
        <v>-34.841999999999999</v>
      </c>
      <c r="BG3747">
        <v>-34.658999999999999</v>
      </c>
      <c r="BH3747">
        <v>-34.491</v>
      </c>
      <c r="BI3747">
        <v>-34.046999999999997</v>
      </c>
      <c r="BJ3747">
        <v>-34.286999999999999</v>
      </c>
      <c r="BK3747">
        <v>-34.22</v>
      </c>
      <c r="BL3747" t="s">
        <v>138</v>
      </c>
      <c r="BM3747" t="s">
        <v>138</v>
      </c>
      <c r="BN3747" t="s">
        <v>138</v>
      </c>
      <c r="BO3747" t="s">
        <v>138</v>
      </c>
      <c r="BP3747">
        <v>-34.325000000000003</v>
      </c>
      <c r="BQ3747">
        <v>-34.420999999999999</v>
      </c>
      <c r="BR3747">
        <v>-34.531999999999996</v>
      </c>
      <c r="BS3747">
        <v>-34.658000000000001</v>
      </c>
      <c r="BT3747">
        <v>-34.798999999999999</v>
      </c>
      <c r="BU3747">
        <v>-34.957999999999998</v>
      </c>
      <c r="BV3747">
        <v>-35.131</v>
      </c>
      <c r="BW3747">
        <v>-35.32</v>
      </c>
      <c r="BX3747">
        <v>-35.524999999999999</v>
      </c>
      <c r="BY3747">
        <v>-35.747</v>
      </c>
      <c r="BZ3747">
        <v>-35.984000000000002</v>
      </c>
      <c r="CA3747">
        <v>-36.238</v>
      </c>
      <c r="CB3747">
        <v>-36.508000000000003</v>
      </c>
      <c r="CC3747">
        <v>-36.750999999999998</v>
      </c>
      <c r="CD3747">
        <v>-36.859000000000002</v>
      </c>
      <c r="CE3747">
        <v>-37.176000000000002</v>
      </c>
      <c r="CF3747">
        <v>-37.116999999999997</v>
      </c>
      <c r="CG3747">
        <v>-36.661999999999999</v>
      </c>
      <c r="CH3747">
        <v>-37.646999999999998</v>
      </c>
    </row>
    <row r="3748" spans="1:86" x14ac:dyDescent="0.3">
      <c r="A3748" t="s">
        <v>7398</v>
      </c>
      <c r="B3748" t="s">
        <v>3377</v>
      </c>
      <c r="C3748">
        <v>3.6680000000000001</v>
      </c>
      <c r="D3748">
        <v>5.6639999999999997</v>
      </c>
      <c r="E3748">
        <v>4.7779999999999996</v>
      </c>
      <c r="F3748">
        <v>5.4450000000000003</v>
      </c>
      <c r="G3748">
        <v>6.1909999999999998</v>
      </c>
      <c r="H3748" t="s">
        <v>138</v>
      </c>
      <c r="I3748">
        <v>23.100999999999999</v>
      </c>
      <c r="J3748">
        <v>25.041</v>
      </c>
      <c r="K3748" t="s">
        <v>138</v>
      </c>
      <c r="L3748">
        <v>20.288</v>
      </c>
      <c r="M3748" t="s">
        <v>138</v>
      </c>
      <c r="N3748" t="s">
        <v>138</v>
      </c>
      <c r="O3748">
        <v>20.423999999999999</v>
      </c>
      <c r="P3748" t="s">
        <v>138</v>
      </c>
      <c r="Q3748" t="s">
        <v>138</v>
      </c>
      <c r="R3748">
        <v>23.251999999999999</v>
      </c>
      <c r="S3748">
        <v>25.733000000000001</v>
      </c>
      <c r="T3748">
        <v>16.498999999999999</v>
      </c>
      <c r="U3748">
        <v>17.591000000000001</v>
      </c>
      <c r="V3748">
        <v>18.600000000000001</v>
      </c>
      <c r="W3748" t="s">
        <v>138</v>
      </c>
      <c r="X3748">
        <v>20.29</v>
      </c>
      <c r="Y3748" t="s">
        <v>138</v>
      </c>
      <c r="Z3748">
        <v>26.556000000000001</v>
      </c>
      <c r="AA3748" t="s">
        <v>138</v>
      </c>
      <c r="AB3748">
        <v>22.77</v>
      </c>
      <c r="AC3748">
        <v>23.064</v>
      </c>
      <c r="AD3748">
        <v>23.334</v>
      </c>
      <c r="AE3748">
        <v>23.510999999999999</v>
      </c>
      <c r="AF3748">
        <v>73.53</v>
      </c>
      <c r="AG3748">
        <v>72.965000000000003</v>
      </c>
      <c r="AH3748">
        <v>73.457999999999998</v>
      </c>
      <c r="AI3748">
        <v>73.274000000000001</v>
      </c>
      <c r="AJ3748">
        <v>71.263999999999996</v>
      </c>
      <c r="AK3748">
        <v>71.575000000000003</v>
      </c>
      <c r="AL3748">
        <v>72.102999999999994</v>
      </c>
      <c r="AM3748">
        <v>72.813000000000002</v>
      </c>
      <c r="AN3748">
        <v>73.703999999999994</v>
      </c>
      <c r="AO3748">
        <v>74.781000000000006</v>
      </c>
      <c r="AP3748">
        <v>76.040999999999997</v>
      </c>
      <c r="AQ3748">
        <v>77.480999999999995</v>
      </c>
      <c r="AR3748">
        <v>74.656999999999996</v>
      </c>
      <c r="AS3748">
        <v>75.801000000000002</v>
      </c>
      <c r="AT3748">
        <v>76.823999999999998</v>
      </c>
      <c r="AU3748">
        <v>77.730999999999995</v>
      </c>
      <c r="AV3748">
        <v>78.504000000000005</v>
      </c>
      <c r="AW3748">
        <v>79.247</v>
      </c>
      <c r="AX3748">
        <v>79.748000000000005</v>
      </c>
      <c r="AY3748">
        <v>80.186000000000007</v>
      </c>
      <c r="AZ3748">
        <v>80.504999999999995</v>
      </c>
      <c r="BA3748">
        <v>80.704999999999998</v>
      </c>
      <c r="BB3748">
        <v>80.793000000000006</v>
      </c>
      <c r="BC3748">
        <v>80.757000000000005</v>
      </c>
      <c r="BD3748">
        <v>81.304000000000002</v>
      </c>
      <c r="BE3748">
        <v>81.269000000000005</v>
      </c>
      <c r="BF3748">
        <v>81.265000000000001</v>
      </c>
      <c r="BG3748">
        <v>81.290999999999997</v>
      </c>
      <c r="BH3748">
        <v>81.328999999999994</v>
      </c>
      <c r="BI3748">
        <v>81.088999999999999</v>
      </c>
      <c r="BJ3748">
        <v>81.531000000000006</v>
      </c>
      <c r="BK3748">
        <v>81.664000000000001</v>
      </c>
      <c r="BL3748">
        <v>81.822999999999993</v>
      </c>
      <c r="BM3748">
        <v>82.004999999999995</v>
      </c>
      <c r="BN3748">
        <v>82.216999999999999</v>
      </c>
      <c r="BO3748">
        <v>82.451999999999998</v>
      </c>
      <c r="BP3748">
        <v>82.683999999999997</v>
      </c>
      <c r="BQ3748">
        <v>82.983999999999995</v>
      </c>
      <c r="BR3748">
        <v>83.313999999999993</v>
      </c>
      <c r="BS3748">
        <v>83.677999999999997</v>
      </c>
      <c r="BT3748">
        <v>84.069000000000003</v>
      </c>
      <c r="BU3748">
        <v>84.497</v>
      </c>
      <c r="BV3748">
        <v>84.947999999999993</v>
      </c>
      <c r="BW3748">
        <v>85.433000000000007</v>
      </c>
      <c r="BX3748">
        <v>85.944999999999993</v>
      </c>
      <c r="BY3748">
        <v>86.486000000000004</v>
      </c>
      <c r="BZ3748">
        <v>87.058000000000007</v>
      </c>
      <c r="CA3748">
        <v>87.66</v>
      </c>
      <c r="CB3748">
        <v>86.403999999999996</v>
      </c>
      <c r="CC3748">
        <v>87.350999999999999</v>
      </c>
      <c r="CD3748">
        <v>87.790999999999997</v>
      </c>
      <c r="CE3748">
        <v>88.415999999999997</v>
      </c>
      <c r="CF3748">
        <v>88.63</v>
      </c>
      <c r="CG3748">
        <v>88.412000000000006</v>
      </c>
      <c r="CH3748">
        <v>89.6</v>
      </c>
    </row>
    <row r="3749" spans="1:86" x14ac:dyDescent="0.3">
      <c r="A3749">
        <v>0</v>
      </c>
      <c r="B3749">
        <v>0</v>
      </c>
      <c r="C3749" t="s">
        <v>137</v>
      </c>
      <c r="D3749" t="s">
        <v>137</v>
      </c>
      <c r="E3749" t="s">
        <v>137</v>
      </c>
      <c r="F3749" t="s">
        <v>137</v>
      </c>
      <c r="G3749" t="s">
        <v>137</v>
      </c>
      <c r="H3749" t="s">
        <v>137</v>
      </c>
      <c r="I3749" t="s">
        <v>137</v>
      </c>
      <c r="J3749" t="s">
        <v>137</v>
      </c>
      <c r="K3749" t="s">
        <v>137</v>
      </c>
      <c r="L3749" t="s">
        <v>137</v>
      </c>
      <c r="M3749" t="s">
        <v>137</v>
      </c>
      <c r="N3749" t="s">
        <v>137</v>
      </c>
      <c r="O3749" t="s">
        <v>137</v>
      </c>
      <c r="P3749" t="s">
        <v>137</v>
      </c>
      <c r="Q3749" t="s">
        <v>137</v>
      </c>
      <c r="R3749" t="s">
        <v>137</v>
      </c>
      <c r="S3749" t="s">
        <v>137</v>
      </c>
      <c r="T3749" t="s">
        <v>137</v>
      </c>
      <c r="U3749" t="s">
        <v>137</v>
      </c>
      <c r="V3749" t="s">
        <v>137</v>
      </c>
      <c r="W3749" t="s">
        <v>137</v>
      </c>
      <c r="X3749" t="s">
        <v>137</v>
      </c>
      <c r="Y3749" t="s">
        <v>137</v>
      </c>
      <c r="Z3749" t="s">
        <v>137</v>
      </c>
      <c r="AA3749" t="s">
        <v>137</v>
      </c>
      <c r="AB3749" t="s">
        <v>137</v>
      </c>
      <c r="AC3749" t="s">
        <v>137</v>
      </c>
      <c r="AD3749" t="s">
        <v>137</v>
      </c>
      <c r="AE3749" t="s">
        <v>137</v>
      </c>
      <c r="AF3749" t="s">
        <v>137</v>
      </c>
      <c r="AG3749" t="s">
        <v>137</v>
      </c>
      <c r="AH3749" t="s">
        <v>137</v>
      </c>
      <c r="AI3749" t="s">
        <v>137</v>
      </c>
      <c r="AJ3749" t="s">
        <v>137</v>
      </c>
      <c r="AK3749" t="s">
        <v>137</v>
      </c>
      <c r="AL3749" t="s">
        <v>137</v>
      </c>
      <c r="AM3749" t="s">
        <v>137</v>
      </c>
      <c r="AN3749" t="s">
        <v>137</v>
      </c>
      <c r="AO3749" t="s">
        <v>137</v>
      </c>
      <c r="AP3749" t="s">
        <v>137</v>
      </c>
      <c r="AQ3749" t="s">
        <v>137</v>
      </c>
      <c r="AR3749" t="s">
        <v>137</v>
      </c>
      <c r="AS3749" t="s">
        <v>137</v>
      </c>
      <c r="AT3749" t="s">
        <v>137</v>
      </c>
      <c r="AU3749" t="s">
        <v>137</v>
      </c>
      <c r="AV3749" t="s">
        <v>137</v>
      </c>
      <c r="AW3749" t="s">
        <v>137</v>
      </c>
      <c r="AX3749" t="s">
        <v>137</v>
      </c>
      <c r="AY3749" t="s">
        <v>137</v>
      </c>
      <c r="AZ3749" t="s">
        <v>137</v>
      </c>
      <c r="BA3749" t="s">
        <v>137</v>
      </c>
      <c r="BB3749" t="s">
        <v>137</v>
      </c>
      <c r="BC3749" t="s">
        <v>137</v>
      </c>
      <c r="BD3749" t="s">
        <v>137</v>
      </c>
      <c r="BE3749" t="s">
        <v>137</v>
      </c>
      <c r="BF3749" t="s">
        <v>137</v>
      </c>
      <c r="BG3749" t="s">
        <v>137</v>
      </c>
      <c r="BH3749" t="s">
        <v>137</v>
      </c>
      <c r="BI3749" t="s">
        <v>137</v>
      </c>
      <c r="BJ3749" t="s">
        <v>137</v>
      </c>
      <c r="BK3749" t="s">
        <v>137</v>
      </c>
      <c r="BL3749" t="s">
        <v>137</v>
      </c>
      <c r="BM3749" t="s">
        <v>137</v>
      </c>
      <c r="BN3749" t="s">
        <v>137</v>
      </c>
      <c r="BO3749" t="s">
        <v>137</v>
      </c>
      <c r="BP3749" t="s">
        <v>137</v>
      </c>
      <c r="BQ3749" t="s">
        <v>137</v>
      </c>
      <c r="BR3749" t="s">
        <v>137</v>
      </c>
      <c r="BS3749" t="s">
        <v>137</v>
      </c>
      <c r="BT3749" t="s">
        <v>137</v>
      </c>
      <c r="BU3749" t="s">
        <v>137</v>
      </c>
      <c r="BV3749" t="s">
        <v>137</v>
      </c>
      <c r="BW3749" t="s">
        <v>137</v>
      </c>
      <c r="BX3749" t="s">
        <v>137</v>
      </c>
      <c r="BY3749" t="s">
        <v>137</v>
      </c>
      <c r="BZ3749" t="s">
        <v>137</v>
      </c>
      <c r="CA3749" t="s">
        <v>137</v>
      </c>
      <c r="CB3749" t="s">
        <v>137</v>
      </c>
      <c r="CC3749" t="s">
        <v>137</v>
      </c>
      <c r="CD3749" t="s">
        <v>137</v>
      </c>
      <c r="CE3749" t="s">
        <v>137</v>
      </c>
      <c r="CF3749" t="s">
        <v>137</v>
      </c>
      <c r="CG3749" t="s">
        <v>137</v>
      </c>
      <c r="CH3749" t="s">
        <v>137</v>
      </c>
    </row>
    <row r="3750" spans="1:86" x14ac:dyDescent="0.3">
      <c r="A3750">
        <v>0</v>
      </c>
      <c r="B3750">
        <v>0</v>
      </c>
      <c r="C3750" t="s">
        <v>137</v>
      </c>
      <c r="D3750" t="s">
        <v>137</v>
      </c>
      <c r="E3750" t="s">
        <v>137</v>
      </c>
      <c r="F3750" t="s">
        <v>137</v>
      </c>
      <c r="G3750" t="s">
        <v>137</v>
      </c>
      <c r="H3750" t="s">
        <v>137</v>
      </c>
      <c r="I3750" t="s">
        <v>137</v>
      </c>
      <c r="J3750" t="s">
        <v>137</v>
      </c>
      <c r="K3750" t="s">
        <v>137</v>
      </c>
      <c r="L3750" t="s">
        <v>137</v>
      </c>
      <c r="M3750" t="s">
        <v>137</v>
      </c>
      <c r="N3750" t="s">
        <v>137</v>
      </c>
      <c r="O3750" t="s">
        <v>137</v>
      </c>
      <c r="P3750" t="s">
        <v>137</v>
      </c>
      <c r="Q3750" t="s">
        <v>137</v>
      </c>
      <c r="R3750" t="s">
        <v>137</v>
      </c>
      <c r="S3750" t="s">
        <v>137</v>
      </c>
      <c r="T3750" t="s">
        <v>137</v>
      </c>
      <c r="U3750" t="s">
        <v>137</v>
      </c>
      <c r="V3750" t="s">
        <v>137</v>
      </c>
      <c r="W3750" t="s">
        <v>137</v>
      </c>
      <c r="X3750" t="s">
        <v>137</v>
      </c>
      <c r="Y3750" t="s">
        <v>137</v>
      </c>
      <c r="Z3750" t="s">
        <v>137</v>
      </c>
      <c r="AA3750" t="s">
        <v>137</v>
      </c>
      <c r="AB3750" t="s">
        <v>137</v>
      </c>
      <c r="AC3750" t="s">
        <v>137</v>
      </c>
      <c r="AD3750" t="s">
        <v>137</v>
      </c>
      <c r="AE3750" t="s">
        <v>137</v>
      </c>
      <c r="AF3750" t="s">
        <v>137</v>
      </c>
      <c r="AG3750" t="s">
        <v>137</v>
      </c>
      <c r="AH3750" t="s">
        <v>137</v>
      </c>
      <c r="AI3750" t="s">
        <v>137</v>
      </c>
      <c r="AJ3750" t="s">
        <v>137</v>
      </c>
      <c r="AK3750" t="s">
        <v>137</v>
      </c>
      <c r="AL3750" t="s">
        <v>137</v>
      </c>
      <c r="AM3750" t="s">
        <v>137</v>
      </c>
      <c r="AN3750" t="s">
        <v>137</v>
      </c>
      <c r="AO3750" t="s">
        <v>137</v>
      </c>
      <c r="AP3750" t="s">
        <v>137</v>
      </c>
      <c r="AQ3750" t="s">
        <v>137</v>
      </c>
      <c r="AR3750" t="s">
        <v>137</v>
      </c>
      <c r="AS3750" t="s">
        <v>137</v>
      </c>
      <c r="AT3750" t="s">
        <v>137</v>
      </c>
      <c r="AU3750" t="s">
        <v>137</v>
      </c>
      <c r="AV3750" t="s">
        <v>137</v>
      </c>
      <c r="AW3750" t="s">
        <v>137</v>
      </c>
      <c r="AX3750" t="s">
        <v>137</v>
      </c>
      <c r="AY3750" t="s">
        <v>137</v>
      </c>
      <c r="AZ3750" t="s">
        <v>137</v>
      </c>
      <c r="BA3750" t="s">
        <v>137</v>
      </c>
      <c r="BB3750" t="s">
        <v>137</v>
      </c>
      <c r="BC3750" t="s">
        <v>137</v>
      </c>
      <c r="BD3750" t="s">
        <v>137</v>
      </c>
      <c r="BE3750" t="s">
        <v>137</v>
      </c>
      <c r="BF3750" t="s">
        <v>137</v>
      </c>
      <c r="BG3750" t="s">
        <v>137</v>
      </c>
      <c r="BH3750" t="s">
        <v>137</v>
      </c>
      <c r="BI3750" t="s">
        <v>137</v>
      </c>
      <c r="BJ3750" t="s">
        <v>137</v>
      </c>
      <c r="BK3750" t="s">
        <v>137</v>
      </c>
      <c r="BL3750" t="s">
        <v>137</v>
      </c>
      <c r="BM3750" t="s">
        <v>137</v>
      </c>
      <c r="BN3750" t="s">
        <v>137</v>
      </c>
      <c r="BO3750" t="s">
        <v>137</v>
      </c>
      <c r="BP3750" t="s">
        <v>137</v>
      </c>
      <c r="BQ3750" t="s">
        <v>137</v>
      </c>
      <c r="BR3750" t="s">
        <v>137</v>
      </c>
      <c r="BS3750" t="s">
        <v>137</v>
      </c>
      <c r="BT3750" t="s">
        <v>137</v>
      </c>
      <c r="BU3750" t="s">
        <v>137</v>
      </c>
      <c r="BV3750" t="s">
        <v>137</v>
      </c>
      <c r="BW3750" t="s">
        <v>137</v>
      </c>
      <c r="BX3750" t="s">
        <v>137</v>
      </c>
      <c r="BY3750" t="s">
        <v>137</v>
      </c>
      <c r="BZ3750" t="s">
        <v>137</v>
      </c>
      <c r="CA3750" t="s">
        <v>137</v>
      </c>
      <c r="CB3750" t="s">
        <v>137</v>
      </c>
      <c r="CC3750" t="s">
        <v>137</v>
      </c>
      <c r="CD3750" t="s">
        <v>137</v>
      </c>
      <c r="CE3750" t="s">
        <v>137</v>
      </c>
      <c r="CF3750" t="s">
        <v>137</v>
      </c>
      <c r="CG3750" t="s">
        <v>137</v>
      </c>
      <c r="CH3750" t="s">
        <v>137</v>
      </c>
    </row>
    <row r="3751" spans="1:86" x14ac:dyDescent="0.3">
      <c r="A3751">
        <v>0</v>
      </c>
      <c r="B3751">
        <v>0</v>
      </c>
      <c r="C3751" t="s">
        <v>137</v>
      </c>
      <c r="D3751" t="s">
        <v>137</v>
      </c>
      <c r="E3751" t="s">
        <v>137</v>
      </c>
      <c r="F3751" t="s">
        <v>137</v>
      </c>
      <c r="G3751" t="s">
        <v>137</v>
      </c>
      <c r="H3751" t="s">
        <v>137</v>
      </c>
      <c r="I3751" t="s">
        <v>137</v>
      </c>
      <c r="J3751" t="s">
        <v>137</v>
      </c>
      <c r="K3751" t="s">
        <v>137</v>
      </c>
      <c r="L3751" t="s">
        <v>137</v>
      </c>
      <c r="M3751" t="s">
        <v>137</v>
      </c>
      <c r="N3751" t="s">
        <v>137</v>
      </c>
      <c r="O3751" t="s">
        <v>137</v>
      </c>
      <c r="P3751" t="s">
        <v>137</v>
      </c>
      <c r="Q3751" t="s">
        <v>137</v>
      </c>
      <c r="R3751" t="s">
        <v>137</v>
      </c>
      <c r="S3751" t="s">
        <v>137</v>
      </c>
      <c r="T3751" t="s">
        <v>137</v>
      </c>
      <c r="U3751" t="s">
        <v>137</v>
      </c>
      <c r="V3751" t="s">
        <v>137</v>
      </c>
      <c r="W3751" t="s">
        <v>137</v>
      </c>
      <c r="X3751" t="s">
        <v>137</v>
      </c>
      <c r="Y3751" t="s">
        <v>137</v>
      </c>
      <c r="Z3751" t="s">
        <v>137</v>
      </c>
      <c r="AA3751" t="s">
        <v>137</v>
      </c>
      <c r="AB3751" t="s">
        <v>137</v>
      </c>
      <c r="AC3751" t="s">
        <v>137</v>
      </c>
      <c r="AD3751" t="s">
        <v>137</v>
      </c>
      <c r="AE3751" t="s">
        <v>137</v>
      </c>
      <c r="AF3751" t="s">
        <v>137</v>
      </c>
      <c r="AG3751" t="s">
        <v>137</v>
      </c>
      <c r="AH3751" t="s">
        <v>137</v>
      </c>
      <c r="AI3751" t="s">
        <v>137</v>
      </c>
      <c r="AJ3751" t="s">
        <v>137</v>
      </c>
      <c r="AK3751" t="s">
        <v>137</v>
      </c>
      <c r="AL3751" t="s">
        <v>137</v>
      </c>
      <c r="AM3751" t="s">
        <v>137</v>
      </c>
      <c r="AN3751" t="s">
        <v>137</v>
      </c>
      <c r="AO3751" t="s">
        <v>137</v>
      </c>
      <c r="AP3751" t="s">
        <v>137</v>
      </c>
      <c r="AQ3751" t="s">
        <v>137</v>
      </c>
      <c r="AR3751" t="s">
        <v>137</v>
      </c>
      <c r="AS3751" t="s">
        <v>137</v>
      </c>
      <c r="AT3751" t="s">
        <v>137</v>
      </c>
      <c r="AU3751" t="s">
        <v>137</v>
      </c>
      <c r="AV3751" t="s">
        <v>137</v>
      </c>
      <c r="AW3751" t="s">
        <v>137</v>
      </c>
      <c r="AX3751" t="s">
        <v>137</v>
      </c>
      <c r="AY3751" t="s">
        <v>137</v>
      </c>
      <c r="AZ3751" t="s">
        <v>137</v>
      </c>
      <c r="BA3751" t="s">
        <v>137</v>
      </c>
      <c r="BB3751" t="s">
        <v>137</v>
      </c>
      <c r="BC3751" t="s">
        <v>137</v>
      </c>
      <c r="BD3751" t="s">
        <v>137</v>
      </c>
      <c r="BE3751" t="s">
        <v>137</v>
      </c>
      <c r="BF3751" t="s">
        <v>137</v>
      </c>
      <c r="BG3751" t="s">
        <v>137</v>
      </c>
      <c r="BH3751" t="s">
        <v>137</v>
      </c>
      <c r="BI3751" t="s">
        <v>137</v>
      </c>
      <c r="BJ3751" t="s">
        <v>137</v>
      </c>
      <c r="BK3751" t="s">
        <v>137</v>
      </c>
      <c r="BL3751" t="s">
        <v>137</v>
      </c>
      <c r="BM3751" t="s">
        <v>137</v>
      </c>
      <c r="BN3751" t="s">
        <v>137</v>
      </c>
      <c r="BO3751" t="s">
        <v>137</v>
      </c>
      <c r="BP3751" t="s">
        <v>137</v>
      </c>
      <c r="BQ3751" t="s">
        <v>137</v>
      </c>
      <c r="BR3751" t="s">
        <v>137</v>
      </c>
      <c r="BS3751" t="s">
        <v>137</v>
      </c>
      <c r="BT3751" t="s">
        <v>137</v>
      </c>
      <c r="BU3751" t="s">
        <v>137</v>
      </c>
      <c r="BV3751" t="s">
        <v>137</v>
      </c>
      <c r="BW3751" t="s">
        <v>137</v>
      </c>
      <c r="BX3751" t="s">
        <v>137</v>
      </c>
      <c r="BY3751" t="s">
        <v>137</v>
      </c>
      <c r="BZ3751" t="s">
        <v>137</v>
      </c>
      <c r="CA3751" t="s">
        <v>137</v>
      </c>
      <c r="CB3751" t="s">
        <v>137</v>
      </c>
      <c r="CC3751" t="s">
        <v>137</v>
      </c>
      <c r="CD3751" t="s">
        <v>137</v>
      </c>
      <c r="CE3751" t="s">
        <v>137</v>
      </c>
      <c r="CF3751" t="s">
        <v>137</v>
      </c>
      <c r="CG3751" t="s">
        <v>137</v>
      </c>
      <c r="CH3751" t="s">
        <v>137</v>
      </c>
    </row>
    <row r="3752" spans="1:86" x14ac:dyDescent="0.3">
      <c r="A3752">
        <v>0</v>
      </c>
      <c r="B3752">
        <v>0</v>
      </c>
      <c r="C3752" t="s">
        <v>137</v>
      </c>
      <c r="D3752" t="s">
        <v>137</v>
      </c>
      <c r="E3752" t="s">
        <v>137</v>
      </c>
      <c r="F3752" t="s">
        <v>137</v>
      </c>
      <c r="G3752" t="s">
        <v>137</v>
      </c>
      <c r="H3752" t="s">
        <v>137</v>
      </c>
      <c r="I3752" t="s">
        <v>137</v>
      </c>
      <c r="J3752" t="s">
        <v>137</v>
      </c>
      <c r="K3752" t="s">
        <v>137</v>
      </c>
      <c r="L3752" t="s">
        <v>137</v>
      </c>
      <c r="M3752" t="s">
        <v>137</v>
      </c>
      <c r="N3752" t="s">
        <v>137</v>
      </c>
      <c r="O3752" t="s">
        <v>137</v>
      </c>
      <c r="P3752" t="s">
        <v>137</v>
      </c>
      <c r="Q3752" t="s">
        <v>137</v>
      </c>
      <c r="R3752" t="s">
        <v>137</v>
      </c>
      <c r="S3752" t="s">
        <v>137</v>
      </c>
      <c r="T3752" t="s">
        <v>137</v>
      </c>
      <c r="U3752" t="s">
        <v>137</v>
      </c>
      <c r="V3752" t="s">
        <v>137</v>
      </c>
      <c r="W3752" t="s">
        <v>137</v>
      </c>
      <c r="X3752" t="s">
        <v>137</v>
      </c>
      <c r="Y3752" t="s">
        <v>137</v>
      </c>
      <c r="Z3752" t="s">
        <v>137</v>
      </c>
      <c r="AA3752" t="s">
        <v>137</v>
      </c>
      <c r="AB3752" t="s">
        <v>137</v>
      </c>
      <c r="AC3752" t="s">
        <v>137</v>
      </c>
      <c r="AD3752" t="s">
        <v>137</v>
      </c>
      <c r="AE3752" t="s">
        <v>137</v>
      </c>
      <c r="AF3752" t="s">
        <v>137</v>
      </c>
      <c r="AG3752" t="s">
        <v>137</v>
      </c>
      <c r="AH3752" t="s">
        <v>137</v>
      </c>
      <c r="AI3752" t="s">
        <v>137</v>
      </c>
      <c r="AJ3752" t="s">
        <v>137</v>
      </c>
      <c r="AK3752" t="s">
        <v>137</v>
      </c>
      <c r="AL3752" t="s">
        <v>137</v>
      </c>
      <c r="AM3752" t="s">
        <v>137</v>
      </c>
      <c r="AN3752" t="s">
        <v>137</v>
      </c>
      <c r="AO3752" t="s">
        <v>137</v>
      </c>
      <c r="AP3752" t="s">
        <v>137</v>
      </c>
      <c r="AQ3752" t="s">
        <v>137</v>
      </c>
      <c r="AR3752" t="s">
        <v>137</v>
      </c>
      <c r="AS3752" t="s">
        <v>137</v>
      </c>
      <c r="AT3752" t="s">
        <v>137</v>
      </c>
      <c r="AU3752" t="s">
        <v>137</v>
      </c>
      <c r="AV3752" t="s">
        <v>137</v>
      </c>
      <c r="AW3752" t="s">
        <v>137</v>
      </c>
      <c r="AX3752" t="s">
        <v>137</v>
      </c>
      <c r="AY3752" t="s">
        <v>137</v>
      </c>
      <c r="AZ3752" t="s">
        <v>137</v>
      </c>
      <c r="BA3752" t="s">
        <v>137</v>
      </c>
      <c r="BB3752" t="s">
        <v>137</v>
      </c>
      <c r="BC3752" t="s">
        <v>137</v>
      </c>
      <c r="BD3752" t="s">
        <v>137</v>
      </c>
      <c r="BE3752" t="s">
        <v>137</v>
      </c>
      <c r="BF3752" t="s">
        <v>137</v>
      </c>
      <c r="BG3752" t="s">
        <v>137</v>
      </c>
      <c r="BH3752" t="s">
        <v>137</v>
      </c>
      <c r="BI3752" t="s">
        <v>137</v>
      </c>
      <c r="BJ3752" t="s">
        <v>137</v>
      </c>
      <c r="BK3752" t="s">
        <v>137</v>
      </c>
      <c r="BL3752" t="s">
        <v>137</v>
      </c>
      <c r="BM3752" t="s">
        <v>137</v>
      </c>
      <c r="BN3752" t="s">
        <v>137</v>
      </c>
      <c r="BO3752" t="s">
        <v>137</v>
      </c>
      <c r="BP3752" t="s">
        <v>137</v>
      </c>
      <c r="BQ3752" t="s">
        <v>137</v>
      </c>
      <c r="BR3752" t="s">
        <v>137</v>
      </c>
      <c r="BS3752" t="s">
        <v>137</v>
      </c>
      <c r="BT3752" t="s">
        <v>137</v>
      </c>
      <c r="BU3752" t="s">
        <v>137</v>
      </c>
      <c r="BV3752" t="s">
        <v>137</v>
      </c>
      <c r="BW3752" t="s">
        <v>137</v>
      </c>
      <c r="BX3752" t="s">
        <v>137</v>
      </c>
      <c r="BY3752" t="s">
        <v>137</v>
      </c>
      <c r="BZ3752" t="s">
        <v>137</v>
      </c>
      <c r="CA3752" t="s">
        <v>137</v>
      </c>
      <c r="CB3752" t="s">
        <v>137</v>
      </c>
      <c r="CC3752" t="s">
        <v>137</v>
      </c>
      <c r="CD3752" t="s">
        <v>137</v>
      </c>
      <c r="CE3752" t="s">
        <v>137</v>
      </c>
      <c r="CF3752" t="s">
        <v>137</v>
      </c>
      <c r="CG3752" t="s">
        <v>137</v>
      </c>
      <c r="CH3752" t="s">
        <v>137</v>
      </c>
    </row>
    <row r="3753" spans="1:86" x14ac:dyDescent="0.3">
      <c r="A3753">
        <v>0</v>
      </c>
      <c r="B3753">
        <v>0</v>
      </c>
      <c r="C3753" t="s">
        <v>137</v>
      </c>
      <c r="D3753" t="s">
        <v>137</v>
      </c>
      <c r="E3753" t="s">
        <v>137</v>
      </c>
      <c r="F3753" t="s">
        <v>137</v>
      </c>
      <c r="G3753" t="s">
        <v>137</v>
      </c>
      <c r="H3753" t="s">
        <v>137</v>
      </c>
      <c r="I3753" t="s">
        <v>137</v>
      </c>
      <c r="J3753" t="s">
        <v>137</v>
      </c>
      <c r="K3753" t="s">
        <v>137</v>
      </c>
      <c r="L3753" t="s">
        <v>137</v>
      </c>
      <c r="M3753" t="s">
        <v>137</v>
      </c>
      <c r="N3753" t="s">
        <v>137</v>
      </c>
      <c r="O3753" t="s">
        <v>137</v>
      </c>
      <c r="P3753" t="s">
        <v>137</v>
      </c>
      <c r="Q3753" t="s">
        <v>137</v>
      </c>
      <c r="R3753" t="s">
        <v>137</v>
      </c>
      <c r="S3753" t="s">
        <v>137</v>
      </c>
      <c r="T3753" t="s">
        <v>137</v>
      </c>
      <c r="U3753" t="s">
        <v>137</v>
      </c>
      <c r="V3753" t="s">
        <v>137</v>
      </c>
      <c r="W3753" t="s">
        <v>137</v>
      </c>
      <c r="X3753" t="s">
        <v>137</v>
      </c>
      <c r="Y3753" t="s">
        <v>137</v>
      </c>
      <c r="Z3753" t="s">
        <v>137</v>
      </c>
      <c r="AA3753" t="s">
        <v>137</v>
      </c>
      <c r="AB3753" t="s">
        <v>137</v>
      </c>
      <c r="AC3753" t="s">
        <v>137</v>
      </c>
      <c r="AD3753" t="s">
        <v>137</v>
      </c>
      <c r="AE3753" t="s">
        <v>137</v>
      </c>
      <c r="AF3753" t="s">
        <v>137</v>
      </c>
      <c r="AG3753" t="s">
        <v>137</v>
      </c>
      <c r="AH3753" t="s">
        <v>137</v>
      </c>
      <c r="AI3753" t="s">
        <v>137</v>
      </c>
      <c r="AJ3753" t="s">
        <v>137</v>
      </c>
      <c r="AK3753" t="s">
        <v>137</v>
      </c>
      <c r="AL3753" t="s">
        <v>137</v>
      </c>
      <c r="AM3753" t="s">
        <v>137</v>
      </c>
      <c r="AN3753" t="s">
        <v>137</v>
      </c>
      <c r="AO3753" t="s">
        <v>137</v>
      </c>
      <c r="AP3753" t="s">
        <v>137</v>
      </c>
      <c r="AQ3753" t="s">
        <v>137</v>
      </c>
      <c r="AR3753" t="s">
        <v>137</v>
      </c>
      <c r="AS3753" t="s">
        <v>137</v>
      </c>
      <c r="AT3753" t="s">
        <v>137</v>
      </c>
      <c r="AU3753" t="s">
        <v>137</v>
      </c>
      <c r="AV3753" t="s">
        <v>137</v>
      </c>
      <c r="AW3753" t="s">
        <v>137</v>
      </c>
      <c r="AX3753" t="s">
        <v>137</v>
      </c>
      <c r="AY3753" t="s">
        <v>137</v>
      </c>
      <c r="AZ3753" t="s">
        <v>137</v>
      </c>
      <c r="BA3753" t="s">
        <v>137</v>
      </c>
      <c r="BB3753" t="s">
        <v>137</v>
      </c>
      <c r="BC3753" t="s">
        <v>137</v>
      </c>
      <c r="BD3753" t="s">
        <v>137</v>
      </c>
      <c r="BE3753" t="s">
        <v>137</v>
      </c>
      <c r="BF3753" t="s">
        <v>137</v>
      </c>
      <c r="BG3753" t="s">
        <v>137</v>
      </c>
      <c r="BH3753" t="s">
        <v>137</v>
      </c>
      <c r="BI3753" t="s">
        <v>137</v>
      </c>
      <c r="BJ3753" t="s">
        <v>137</v>
      </c>
      <c r="BK3753" t="s">
        <v>137</v>
      </c>
      <c r="BL3753" t="s">
        <v>137</v>
      </c>
      <c r="BM3753" t="s">
        <v>137</v>
      </c>
      <c r="BN3753" t="s">
        <v>137</v>
      </c>
      <c r="BO3753" t="s">
        <v>137</v>
      </c>
      <c r="BP3753" t="s">
        <v>137</v>
      </c>
      <c r="BQ3753" t="s">
        <v>137</v>
      </c>
      <c r="BR3753" t="s">
        <v>137</v>
      </c>
      <c r="BS3753" t="s">
        <v>137</v>
      </c>
      <c r="BT3753" t="s">
        <v>137</v>
      </c>
      <c r="BU3753" t="s">
        <v>137</v>
      </c>
      <c r="BV3753" t="s">
        <v>137</v>
      </c>
      <c r="BW3753" t="s">
        <v>137</v>
      </c>
      <c r="BX3753" t="s">
        <v>137</v>
      </c>
      <c r="BY3753" t="s">
        <v>137</v>
      </c>
      <c r="BZ3753" t="s">
        <v>137</v>
      </c>
      <c r="CA3753" t="s">
        <v>137</v>
      </c>
      <c r="CB3753" t="s">
        <v>137</v>
      </c>
      <c r="CC3753" t="s">
        <v>137</v>
      </c>
      <c r="CD3753" t="s">
        <v>137</v>
      </c>
      <c r="CE3753" t="s">
        <v>137</v>
      </c>
      <c r="CF3753" t="s">
        <v>137</v>
      </c>
      <c r="CG3753" t="s">
        <v>137</v>
      </c>
      <c r="CH3753" t="s">
        <v>137</v>
      </c>
    </row>
    <row r="3754" spans="1:86" x14ac:dyDescent="0.3">
      <c r="A3754">
        <v>0</v>
      </c>
      <c r="B3754">
        <v>0</v>
      </c>
      <c r="C3754" t="s">
        <v>137</v>
      </c>
      <c r="D3754" t="s">
        <v>137</v>
      </c>
      <c r="E3754" t="s">
        <v>137</v>
      </c>
      <c r="F3754" t="s">
        <v>137</v>
      </c>
      <c r="G3754" t="s">
        <v>137</v>
      </c>
      <c r="H3754" t="s">
        <v>137</v>
      </c>
      <c r="I3754" t="s">
        <v>137</v>
      </c>
      <c r="J3754" t="s">
        <v>137</v>
      </c>
      <c r="K3754" t="s">
        <v>137</v>
      </c>
      <c r="L3754" t="s">
        <v>137</v>
      </c>
      <c r="M3754" t="s">
        <v>137</v>
      </c>
      <c r="N3754" t="s">
        <v>137</v>
      </c>
      <c r="O3754" t="s">
        <v>137</v>
      </c>
      <c r="P3754" t="s">
        <v>137</v>
      </c>
      <c r="Q3754" t="s">
        <v>137</v>
      </c>
      <c r="R3754" t="s">
        <v>137</v>
      </c>
      <c r="S3754" t="s">
        <v>137</v>
      </c>
      <c r="T3754" t="s">
        <v>137</v>
      </c>
      <c r="U3754" t="s">
        <v>137</v>
      </c>
      <c r="V3754" t="s">
        <v>137</v>
      </c>
      <c r="W3754" t="s">
        <v>137</v>
      </c>
      <c r="X3754" t="s">
        <v>137</v>
      </c>
      <c r="Y3754" t="s">
        <v>137</v>
      </c>
      <c r="Z3754" t="s">
        <v>137</v>
      </c>
      <c r="AA3754" t="s">
        <v>137</v>
      </c>
      <c r="AB3754" t="s">
        <v>137</v>
      </c>
      <c r="AC3754" t="s">
        <v>137</v>
      </c>
      <c r="AD3754" t="s">
        <v>137</v>
      </c>
      <c r="AE3754" t="s">
        <v>137</v>
      </c>
      <c r="AF3754" t="s">
        <v>137</v>
      </c>
      <c r="AG3754" t="s">
        <v>137</v>
      </c>
      <c r="AH3754" t="s">
        <v>137</v>
      </c>
      <c r="AI3754" t="s">
        <v>137</v>
      </c>
      <c r="AJ3754" t="s">
        <v>137</v>
      </c>
      <c r="AK3754" t="s">
        <v>137</v>
      </c>
      <c r="AL3754" t="s">
        <v>137</v>
      </c>
      <c r="AM3754" t="s">
        <v>137</v>
      </c>
      <c r="AN3754" t="s">
        <v>137</v>
      </c>
      <c r="AO3754" t="s">
        <v>137</v>
      </c>
      <c r="AP3754" t="s">
        <v>137</v>
      </c>
      <c r="AQ3754" t="s">
        <v>137</v>
      </c>
      <c r="AR3754" t="s">
        <v>137</v>
      </c>
      <c r="AS3754" t="s">
        <v>137</v>
      </c>
      <c r="AT3754" t="s">
        <v>137</v>
      </c>
      <c r="AU3754" t="s">
        <v>137</v>
      </c>
      <c r="AV3754" t="s">
        <v>137</v>
      </c>
      <c r="AW3754" t="s">
        <v>137</v>
      </c>
      <c r="AX3754" t="s">
        <v>137</v>
      </c>
      <c r="AY3754" t="s">
        <v>137</v>
      </c>
      <c r="AZ3754" t="s">
        <v>137</v>
      </c>
      <c r="BA3754" t="s">
        <v>137</v>
      </c>
      <c r="BB3754" t="s">
        <v>137</v>
      </c>
      <c r="BC3754" t="s">
        <v>137</v>
      </c>
      <c r="BD3754" t="s">
        <v>137</v>
      </c>
      <c r="BE3754" t="s">
        <v>137</v>
      </c>
      <c r="BF3754" t="s">
        <v>137</v>
      </c>
      <c r="BG3754" t="s">
        <v>137</v>
      </c>
      <c r="BH3754" t="s">
        <v>137</v>
      </c>
      <c r="BI3754" t="s">
        <v>137</v>
      </c>
      <c r="BJ3754" t="s">
        <v>137</v>
      </c>
      <c r="BK3754" t="s">
        <v>137</v>
      </c>
      <c r="BL3754" t="s">
        <v>137</v>
      </c>
      <c r="BM3754" t="s">
        <v>137</v>
      </c>
      <c r="BN3754" t="s">
        <v>137</v>
      </c>
      <c r="BO3754" t="s">
        <v>137</v>
      </c>
      <c r="BP3754" t="s">
        <v>137</v>
      </c>
      <c r="BQ3754" t="s">
        <v>137</v>
      </c>
      <c r="BR3754" t="s">
        <v>137</v>
      </c>
      <c r="BS3754" t="s">
        <v>137</v>
      </c>
      <c r="BT3754" t="s">
        <v>137</v>
      </c>
      <c r="BU3754" t="s">
        <v>137</v>
      </c>
      <c r="BV3754" t="s">
        <v>137</v>
      </c>
      <c r="BW3754" t="s">
        <v>137</v>
      </c>
      <c r="BX3754" t="s">
        <v>137</v>
      </c>
      <c r="BY3754" t="s">
        <v>137</v>
      </c>
      <c r="BZ3754" t="s">
        <v>137</v>
      </c>
      <c r="CA3754" t="s">
        <v>137</v>
      </c>
      <c r="CB3754" t="s">
        <v>137</v>
      </c>
      <c r="CC3754" t="s">
        <v>137</v>
      </c>
      <c r="CD3754" t="s">
        <v>137</v>
      </c>
      <c r="CE3754" t="s">
        <v>137</v>
      </c>
      <c r="CF3754" t="s">
        <v>137</v>
      </c>
      <c r="CG3754" t="s">
        <v>137</v>
      </c>
      <c r="CH3754" t="s">
        <v>137</v>
      </c>
    </row>
    <row r="3755" spans="1:86" x14ac:dyDescent="0.3">
      <c r="A3755" t="s">
        <v>7399</v>
      </c>
      <c r="B3755" t="s">
        <v>3378</v>
      </c>
      <c r="C3755" t="s">
        <v>138</v>
      </c>
      <c r="D3755">
        <v>1.7130000000000001</v>
      </c>
      <c r="E3755">
        <v>1.647</v>
      </c>
      <c r="F3755">
        <v>1.554</v>
      </c>
      <c r="G3755">
        <v>1.446</v>
      </c>
      <c r="H3755">
        <v>1.196</v>
      </c>
      <c r="I3755">
        <v>1.141</v>
      </c>
      <c r="J3755">
        <v>1.1830000000000001</v>
      </c>
      <c r="K3755">
        <v>1.1120000000000001</v>
      </c>
      <c r="L3755" t="s">
        <v>138</v>
      </c>
      <c r="M3755" t="s">
        <v>138</v>
      </c>
      <c r="N3755">
        <v>0.95199999999999996</v>
      </c>
      <c r="O3755">
        <v>0.92900000000000005</v>
      </c>
      <c r="P3755">
        <v>0.996</v>
      </c>
      <c r="Q3755">
        <v>1.0049999999999999</v>
      </c>
      <c r="R3755" t="s">
        <v>138</v>
      </c>
      <c r="S3755">
        <v>1.1240000000000001</v>
      </c>
      <c r="T3755">
        <v>1.248</v>
      </c>
      <c r="U3755">
        <v>1.296</v>
      </c>
      <c r="V3755" t="s">
        <v>138</v>
      </c>
      <c r="W3755">
        <v>1.5429999999999999</v>
      </c>
      <c r="X3755">
        <v>1.56</v>
      </c>
      <c r="Y3755">
        <v>1.5680000000000001</v>
      </c>
      <c r="Z3755">
        <v>1.635</v>
      </c>
      <c r="AA3755">
        <v>1.7</v>
      </c>
      <c r="AB3755">
        <v>1.675</v>
      </c>
      <c r="AC3755">
        <v>1.742</v>
      </c>
      <c r="AD3755">
        <v>1.7929999999999999</v>
      </c>
      <c r="AE3755">
        <v>1.7949999999999999</v>
      </c>
      <c r="AF3755" t="s">
        <v>138</v>
      </c>
      <c r="AG3755" t="s">
        <v>138</v>
      </c>
      <c r="AH3755" t="s">
        <v>138</v>
      </c>
      <c r="AI3755">
        <v>1.7849999999999999</v>
      </c>
      <c r="AJ3755" t="s">
        <v>138</v>
      </c>
      <c r="AK3755" t="s">
        <v>138</v>
      </c>
      <c r="AL3755" t="s">
        <v>138</v>
      </c>
      <c r="AM3755" t="s">
        <v>138</v>
      </c>
      <c r="AN3755" t="s">
        <v>138</v>
      </c>
      <c r="AO3755">
        <v>2.4009999999999998</v>
      </c>
      <c r="AP3755">
        <v>2.508</v>
      </c>
      <c r="AQ3755">
        <v>2.8929999999999998</v>
      </c>
      <c r="AR3755">
        <v>2.99</v>
      </c>
      <c r="AS3755">
        <v>2.9609999999999999</v>
      </c>
      <c r="AT3755">
        <v>3.0009999999999999</v>
      </c>
      <c r="AU3755">
        <v>3.0790000000000002</v>
      </c>
      <c r="AV3755">
        <v>3.0710000000000002</v>
      </c>
      <c r="AW3755">
        <v>3.0910000000000002</v>
      </c>
      <c r="AX3755">
        <v>3.1379999999999999</v>
      </c>
      <c r="AY3755">
        <v>3.0830000000000002</v>
      </c>
      <c r="AZ3755">
        <v>3.093</v>
      </c>
      <c r="BA3755">
        <v>3.1840000000000002</v>
      </c>
      <c r="BB3755">
        <v>3.173</v>
      </c>
      <c r="BC3755">
        <v>2.843</v>
      </c>
      <c r="BD3755">
        <v>2.7010000000000001</v>
      </c>
      <c r="BE3755">
        <v>2.6440000000000001</v>
      </c>
      <c r="BF3755">
        <v>2.6629999999999998</v>
      </c>
      <c r="BG3755">
        <v>2.4910000000000001</v>
      </c>
      <c r="BH3755">
        <v>2.4300000000000002</v>
      </c>
      <c r="BI3755">
        <v>2.3919999999999999</v>
      </c>
      <c r="BJ3755">
        <v>2.2970000000000002</v>
      </c>
      <c r="BK3755">
        <v>2.2250000000000001</v>
      </c>
      <c r="BL3755" t="s">
        <v>138</v>
      </c>
      <c r="BM3755" t="s">
        <v>138</v>
      </c>
      <c r="BN3755" t="s">
        <v>138</v>
      </c>
      <c r="BO3755" t="s">
        <v>138</v>
      </c>
      <c r="BP3755">
        <v>2.202</v>
      </c>
      <c r="BQ3755">
        <v>2.1709999999999998</v>
      </c>
      <c r="BR3755">
        <v>2.1680000000000001</v>
      </c>
      <c r="BS3755">
        <v>2.0659999999999998</v>
      </c>
      <c r="BT3755">
        <v>2.0369999999999999</v>
      </c>
      <c r="BU3755">
        <v>2.0329999999999999</v>
      </c>
      <c r="BV3755">
        <v>2.032</v>
      </c>
      <c r="BW3755">
        <v>2.0470000000000002</v>
      </c>
      <c r="BX3755">
        <v>2.0720000000000001</v>
      </c>
      <c r="BY3755">
        <v>2.085</v>
      </c>
      <c r="BZ3755">
        <v>2.101</v>
      </c>
      <c r="CA3755">
        <v>2.121</v>
      </c>
      <c r="CB3755">
        <v>2.0859999999999999</v>
      </c>
      <c r="CC3755">
        <v>2.08</v>
      </c>
      <c r="CD3755">
        <v>2.2010000000000001</v>
      </c>
      <c r="CE3755">
        <v>2.2639999999999998</v>
      </c>
      <c r="CF3755">
        <v>2.2090000000000001</v>
      </c>
      <c r="CG3755">
        <v>2.2160000000000002</v>
      </c>
      <c r="CH3755">
        <v>2.2309999999999999</v>
      </c>
    </row>
    <row r="3756" spans="1:86" x14ac:dyDescent="0.3">
      <c r="A3756" t="s">
        <v>7400</v>
      </c>
      <c r="B3756" t="s">
        <v>3379</v>
      </c>
      <c r="C3756" t="s">
        <v>138</v>
      </c>
      <c r="D3756">
        <v>1.252</v>
      </c>
      <c r="E3756">
        <v>1.248</v>
      </c>
      <c r="F3756">
        <v>1.1599999999999999</v>
      </c>
      <c r="G3756">
        <v>1.123</v>
      </c>
      <c r="H3756">
        <v>0.86099999999999999</v>
      </c>
      <c r="I3756">
        <v>0.85799999999999998</v>
      </c>
      <c r="J3756">
        <v>0.76300000000000001</v>
      </c>
      <c r="K3756">
        <v>0.751</v>
      </c>
      <c r="L3756" t="s">
        <v>138</v>
      </c>
      <c r="M3756" t="s">
        <v>138</v>
      </c>
      <c r="N3756">
        <v>0.64900000000000002</v>
      </c>
      <c r="O3756">
        <v>0.65300000000000002</v>
      </c>
      <c r="P3756">
        <v>0.71099999999999997</v>
      </c>
      <c r="Q3756">
        <v>0.751</v>
      </c>
      <c r="R3756" t="s">
        <v>138</v>
      </c>
      <c r="S3756">
        <v>0.77200000000000002</v>
      </c>
      <c r="T3756">
        <v>0.79200000000000004</v>
      </c>
      <c r="U3756">
        <v>0.79300000000000004</v>
      </c>
      <c r="V3756" t="s">
        <v>138</v>
      </c>
      <c r="W3756">
        <v>0.85</v>
      </c>
      <c r="X3756">
        <v>0.89600000000000002</v>
      </c>
      <c r="Y3756">
        <v>0.83099999999999996</v>
      </c>
      <c r="Z3756">
        <v>0.82899999999999996</v>
      </c>
      <c r="AA3756">
        <v>0.85099999999999998</v>
      </c>
      <c r="AB3756">
        <v>0.72</v>
      </c>
      <c r="AC3756">
        <v>0.77</v>
      </c>
      <c r="AD3756">
        <v>0.83799999999999997</v>
      </c>
      <c r="AE3756">
        <v>0.79300000000000004</v>
      </c>
      <c r="AF3756" t="s">
        <v>138</v>
      </c>
      <c r="AG3756" t="s">
        <v>138</v>
      </c>
      <c r="AH3756" t="s">
        <v>138</v>
      </c>
      <c r="AI3756">
        <v>0.81699999999999995</v>
      </c>
      <c r="AJ3756" t="s">
        <v>138</v>
      </c>
      <c r="AK3756" t="s">
        <v>138</v>
      </c>
      <c r="AL3756" t="s">
        <v>138</v>
      </c>
      <c r="AM3756" t="s">
        <v>138</v>
      </c>
      <c r="AN3756" t="s">
        <v>138</v>
      </c>
      <c r="AO3756">
        <v>1.0089999999999999</v>
      </c>
      <c r="AP3756">
        <v>1.0189999999999999</v>
      </c>
      <c r="AQ3756">
        <v>0.999</v>
      </c>
      <c r="AR3756">
        <v>0.88600000000000001</v>
      </c>
      <c r="AS3756">
        <v>0.88900000000000001</v>
      </c>
      <c r="AT3756">
        <v>0.81599999999999995</v>
      </c>
      <c r="AU3756">
        <v>0.83899999999999997</v>
      </c>
      <c r="AV3756">
        <v>0.77300000000000002</v>
      </c>
      <c r="AW3756">
        <v>0.56999999999999995</v>
      </c>
      <c r="AX3756">
        <v>0.64300000000000002</v>
      </c>
      <c r="AY3756">
        <v>0.55800000000000005</v>
      </c>
      <c r="AZ3756">
        <v>0.60899999999999999</v>
      </c>
      <c r="BA3756">
        <v>0.61799999999999999</v>
      </c>
      <c r="BB3756">
        <v>0.68200000000000005</v>
      </c>
      <c r="BC3756">
        <v>0.624</v>
      </c>
      <c r="BD3756">
        <v>0.59599999999999997</v>
      </c>
      <c r="BE3756">
        <v>0.97599999999999998</v>
      </c>
      <c r="BF3756">
        <v>0.96899999999999997</v>
      </c>
      <c r="BG3756">
        <v>0.998</v>
      </c>
      <c r="BH3756">
        <v>1.016</v>
      </c>
      <c r="BI3756">
        <v>0.98399999999999999</v>
      </c>
      <c r="BJ3756">
        <v>0.90800000000000003</v>
      </c>
      <c r="BK3756">
        <v>0.89600000000000002</v>
      </c>
      <c r="BL3756" t="s">
        <v>138</v>
      </c>
      <c r="BM3756" t="s">
        <v>138</v>
      </c>
      <c r="BN3756" t="s">
        <v>138</v>
      </c>
      <c r="BO3756" t="s">
        <v>138</v>
      </c>
      <c r="BP3756">
        <v>0.93400000000000005</v>
      </c>
      <c r="BQ3756">
        <v>0.92</v>
      </c>
      <c r="BR3756">
        <v>0.91700000000000004</v>
      </c>
      <c r="BS3756">
        <v>0.88800000000000001</v>
      </c>
      <c r="BT3756">
        <v>0.88100000000000001</v>
      </c>
      <c r="BU3756">
        <v>0.88200000000000001</v>
      </c>
      <c r="BV3756">
        <v>0.88500000000000001</v>
      </c>
      <c r="BW3756">
        <v>0.89</v>
      </c>
      <c r="BX3756">
        <v>0.89700000000000002</v>
      </c>
      <c r="BY3756">
        <v>0.89800000000000002</v>
      </c>
      <c r="BZ3756">
        <v>0.90100000000000002</v>
      </c>
      <c r="CA3756">
        <v>0.90600000000000003</v>
      </c>
      <c r="CB3756">
        <v>0.85699999999999998</v>
      </c>
      <c r="CC3756">
        <v>0.85399999999999998</v>
      </c>
      <c r="CD3756">
        <v>0.90100000000000002</v>
      </c>
      <c r="CE3756">
        <v>0.92500000000000004</v>
      </c>
      <c r="CF3756">
        <v>0.95</v>
      </c>
      <c r="CG3756">
        <v>0.94799999999999995</v>
      </c>
      <c r="CH3756">
        <v>0.95899999999999996</v>
      </c>
    </row>
    <row r="3757" spans="1:86" x14ac:dyDescent="0.3">
      <c r="A3757" t="s">
        <v>7401</v>
      </c>
      <c r="B3757" t="s">
        <v>3380</v>
      </c>
      <c r="C3757">
        <v>0.69199999999999995</v>
      </c>
      <c r="D3757">
        <v>0.46100000000000002</v>
      </c>
      <c r="E3757">
        <v>0.39900000000000002</v>
      </c>
      <c r="F3757">
        <v>0.39400000000000002</v>
      </c>
      <c r="G3757">
        <v>0.32300000000000001</v>
      </c>
      <c r="H3757">
        <v>0.33500000000000002</v>
      </c>
      <c r="I3757">
        <v>0.28299999999999997</v>
      </c>
      <c r="J3757">
        <v>0.42</v>
      </c>
      <c r="K3757">
        <v>0.36199999999999999</v>
      </c>
      <c r="L3757" t="s">
        <v>138</v>
      </c>
      <c r="M3757">
        <v>0.22600000000000001</v>
      </c>
      <c r="N3757">
        <v>0.30299999999999999</v>
      </c>
      <c r="O3757">
        <v>0.27600000000000002</v>
      </c>
      <c r="P3757">
        <v>0.28499999999999998</v>
      </c>
      <c r="Q3757">
        <v>0.254</v>
      </c>
      <c r="R3757" t="s">
        <v>138</v>
      </c>
      <c r="S3757">
        <v>0.35199999999999998</v>
      </c>
      <c r="T3757">
        <v>0.45600000000000002</v>
      </c>
      <c r="U3757">
        <v>0.503</v>
      </c>
      <c r="V3757" t="s">
        <v>138</v>
      </c>
      <c r="W3757">
        <v>0.69299999999999995</v>
      </c>
      <c r="X3757">
        <v>0.66500000000000004</v>
      </c>
      <c r="Y3757">
        <v>0.73699999999999999</v>
      </c>
      <c r="Z3757">
        <v>0.80500000000000005</v>
      </c>
      <c r="AA3757">
        <v>0.84899999999999998</v>
      </c>
      <c r="AB3757">
        <v>0.95499999999999996</v>
      </c>
      <c r="AC3757">
        <v>0.97199999999999998</v>
      </c>
      <c r="AD3757">
        <v>0.95499999999999996</v>
      </c>
      <c r="AE3757">
        <v>1.002</v>
      </c>
      <c r="AF3757">
        <v>0.85199999999999998</v>
      </c>
      <c r="AG3757">
        <v>1.0349999999999999</v>
      </c>
      <c r="AH3757">
        <v>1.0269999999999999</v>
      </c>
      <c r="AI3757">
        <v>0.96899999999999997</v>
      </c>
      <c r="AJ3757">
        <v>1.05</v>
      </c>
      <c r="AK3757">
        <v>1.004</v>
      </c>
      <c r="AL3757">
        <v>1.1140000000000001</v>
      </c>
      <c r="AM3757">
        <v>1.1910000000000001</v>
      </c>
      <c r="AN3757">
        <v>1.276</v>
      </c>
      <c r="AO3757">
        <v>1.3919999999999999</v>
      </c>
      <c r="AP3757">
        <v>1.4890000000000001</v>
      </c>
      <c r="AQ3757">
        <v>1.8939999999999999</v>
      </c>
      <c r="AR3757">
        <v>2.1040000000000001</v>
      </c>
      <c r="AS3757">
        <v>2.0720000000000001</v>
      </c>
      <c r="AT3757">
        <v>2.1850000000000001</v>
      </c>
      <c r="AU3757">
        <v>2.2400000000000002</v>
      </c>
      <c r="AV3757">
        <v>2.298</v>
      </c>
      <c r="AW3757">
        <v>2.5209999999999999</v>
      </c>
      <c r="AX3757">
        <v>2.4950000000000001</v>
      </c>
      <c r="AY3757">
        <v>2.5249999999999999</v>
      </c>
      <c r="AZ3757">
        <v>2.484</v>
      </c>
      <c r="BA3757">
        <v>2.5659999999999998</v>
      </c>
      <c r="BB3757">
        <v>2.492</v>
      </c>
      <c r="BC3757">
        <v>2.2189999999999999</v>
      </c>
      <c r="BD3757">
        <v>2.1040000000000001</v>
      </c>
      <c r="BE3757">
        <v>1.6679999999999999</v>
      </c>
      <c r="BF3757">
        <v>1.694</v>
      </c>
      <c r="BG3757">
        <v>1.4930000000000001</v>
      </c>
      <c r="BH3757">
        <v>1.413</v>
      </c>
      <c r="BI3757">
        <v>1.4079999999999999</v>
      </c>
      <c r="BJ3757">
        <v>1.389</v>
      </c>
      <c r="BK3757">
        <v>1.329</v>
      </c>
      <c r="BL3757">
        <v>1.2949999999999999</v>
      </c>
      <c r="BM3757">
        <v>1.125</v>
      </c>
      <c r="BN3757">
        <v>0.86299999999999999</v>
      </c>
      <c r="BO3757">
        <v>0.432</v>
      </c>
      <c r="BP3757">
        <v>1.268</v>
      </c>
      <c r="BQ3757">
        <v>1.2509999999999999</v>
      </c>
      <c r="BR3757">
        <v>1.2509999999999999</v>
      </c>
      <c r="BS3757">
        <v>1.1779999999999999</v>
      </c>
      <c r="BT3757">
        <v>1.155</v>
      </c>
      <c r="BU3757">
        <v>1.1499999999999999</v>
      </c>
      <c r="BV3757">
        <v>1.147</v>
      </c>
      <c r="BW3757">
        <v>1.157</v>
      </c>
      <c r="BX3757">
        <v>1.1759999999999999</v>
      </c>
      <c r="BY3757">
        <v>1.1879999999999999</v>
      </c>
      <c r="BZ3757">
        <v>1.2</v>
      </c>
      <c r="CA3757">
        <v>1.2150000000000001</v>
      </c>
      <c r="CB3757">
        <v>1.2290000000000001</v>
      </c>
      <c r="CC3757">
        <v>1.226</v>
      </c>
      <c r="CD3757">
        <v>1.3</v>
      </c>
      <c r="CE3757">
        <v>1.339</v>
      </c>
      <c r="CF3757">
        <v>1.2589999999999999</v>
      </c>
      <c r="CG3757">
        <v>1.2669999999999999</v>
      </c>
      <c r="CH3757">
        <v>1.272</v>
      </c>
    </row>
    <row r="3758" spans="1:86" x14ac:dyDescent="0.3">
      <c r="A3758" t="s">
        <v>7402</v>
      </c>
      <c r="B3758" t="s">
        <v>3381</v>
      </c>
      <c r="C3758">
        <v>17.027000000000001</v>
      </c>
      <c r="D3758">
        <v>68.884</v>
      </c>
      <c r="E3758">
        <v>20.277999999999999</v>
      </c>
      <c r="F3758">
        <v>17.728000000000002</v>
      </c>
      <c r="G3758">
        <v>19.716000000000001</v>
      </c>
      <c r="H3758">
        <v>21.309000000000001</v>
      </c>
      <c r="I3758">
        <v>18.777000000000001</v>
      </c>
      <c r="J3758">
        <v>21.257000000000001</v>
      </c>
      <c r="K3758">
        <v>18.949000000000002</v>
      </c>
      <c r="L3758">
        <v>15.093999999999999</v>
      </c>
      <c r="M3758">
        <v>17.152000000000001</v>
      </c>
      <c r="N3758">
        <v>14.831</v>
      </c>
      <c r="O3758">
        <v>16.555</v>
      </c>
      <c r="P3758">
        <v>16.25</v>
      </c>
      <c r="Q3758">
        <v>17.381</v>
      </c>
      <c r="R3758">
        <v>17.364999999999998</v>
      </c>
      <c r="S3758">
        <v>18.503</v>
      </c>
      <c r="T3758">
        <v>18.899999999999999</v>
      </c>
      <c r="U3758">
        <v>18.202999999999999</v>
      </c>
      <c r="V3758">
        <v>27.625</v>
      </c>
      <c r="W3758">
        <v>20.038</v>
      </c>
      <c r="X3758">
        <v>18.146999999999998</v>
      </c>
      <c r="Y3758">
        <v>18.079000000000001</v>
      </c>
      <c r="Z3758">
        <v>17.532</v>
      </c>
      <c r="AA3758">
        <v>26.317</v>
      </c>
      <c r="AB3758">
        <v>28.184000000000001</v>
      </c>
      <c r="AC3758">
        <v>22.724</v>
      </c>
      <c r="AD3758">
        <v>16.878</v>
      </c>
      <c r="AE3758">
        <v>19.306999999999999</v>
      </c>
      <c r="AF3758">
        <v>24.341999999999999</v>
      </c>
      <c r="AG3758">
        <v>23.271999999999998</v>
      </c>
      <c r="AH3758">
        <v>34.347000000000001</v>
      </c>
      <c r="AI3758">
        <v>28.195</v>
      </c>
      <c r="AJ3758">
        <v>24.815000000000001</v>
      </c>
      <c r="AK3758">
        <v>22.77</v>
      </c>
      <c r="AL3758">
        <v>22.538</v>
      </c>
      <c r="AM3758">
        <v>25.116</v>
      </c>
      <c r="AN3758">
        <v>32.402000000000001</v>
      </c>
      <c r="AO3758">
        <v>27.981000000000002</v>
      </c>
      <c r="AP3758">
        <v>19.050999999999998</v>
      </c>
      <c r="AQ3758">
        <v>20.962</v>
      </c>
      <c r="AR3758">
        <v>23.422000000000001</v>
      </c>
      <c r="AS3758">
        <v>19.411999999999999</v>
      </c>
      <c r="AT3758">
        <v>26.512</v>
      </c>
      <c r="AU3758">
        <v>27.943999999999999</v>
      </c>
      <c r="AV3758">
        <v>20.363</v>
      </c>
      <c r="AW3758">
        <v>18.318999999999999</v>
      </c>
      <c r="AX3758">
        <v>18.984999999999999</v>
      </c>
      <c r="AY3758">
        <v>19.969000000000001</v>
      </c>
      <c r="AZ3758">
        <v>25.004000000000001</v>
      </c>
      <c r="BA3758">
        <v>26.207000000000001</v>
      </c>
      <c r="BB3758">
        <v>20.132000000000001</v>
      </c>
      <c r="BC3758">
        <v>21.827000000000002</v>
      </c>
      <c r="BD3758">
        <v>21.07</v>
      </c>
      <c r="BE3758">
        <v>17.722999999999999</v>
      </c>
      <c r="BF3758">
        <v>21.367999999999999</v>
      </c>
      <c r="BG3758">
        <v>26.274999999999999</v>
      </c>
      <c r="BH3758">
        <v>18.669</v>
      </c>
      <c r="BI3758">
        <v>16.683</v>
      </c>
      <c r="BJ3758">
        <v>20.954000000000001</v>
      </c>
      <c r="BK3758">
        <v>24.524000000000001</v>
      </c>
      <c r="BL3758">
        <v>27.495000000000001</v>
      </c>
      <c r="BM3758">
        <v>29.538</v>
      </c>
      <c r="BN3758">
        <v>24.82</v>
      </c>
      <c r="BO3758">
        <v>28.395</v>
      </c>
      <c r="BP3758">
        <v>29.632000000000001</v>
      </c>
      <c r="BQ3758">
        <v>26.870999999999999</v>
      </c>
      <c r="BR3758">
        <v>31.007000000000001</v>
      </c>
      <c r="BS3758">
        <v>33.098999999999997</v>
      </c>
      <c r="BT3758">
        <v>28.06</v>
      </c>
      <c r="BU3758">
        <v>25.548999999999999</v>
      </c>
      <c r="BV3758">
        <v>26.556000000000001</v>
      </c>
      <c r="BW3758">
        <v>20.975000000000001</v>
      </c>
      <c r="BX3758">
        <v>25.308</v>
      </c>
      <c r="BY3758">
        <v>28.945</v>
      </c>
      <c r="BZ3758">
        <v>20.97</v>
      </c>
      <c r="CA3758">
        <v>23.73</v>
      </c>
      <c r="CB3758">
        <v>23.079000000000001</v>
      </c>
      <c r="CC3758">
        <v>19.065000000000001</v>
      </c>
      <c r="CD3758">
        <v>35.575000000000003</v>
      </c>
      <c r="CE3758">
        <v>29.071000000000002</v>
      </c>
      <c r="CF3758">
        <v>41.084000000000003</v>
      </c>
      <c r="CG3758">
        <v>20.221</v>
      </c>
      <c r="CH3758">
        <v>19.53</v>
      </c>
    </row>
    <row r="3759" spans="1:86" x14ac:dyDescent="0.3">
      <c r="A3759" t="s">
        <v>7403</v>
      </c>
      <c r="B3759" t="s">
        <v>3382</v>
      </c>
      <c r="C3759">
        <v>8.5000000000000006E-2</v>
      </c>
      <c r="D3759">
        <v>0.112</v>
      </c>
      <c r="E3759">
        <v>0.10299999999999999</v>
      </c>
      <c r="F3759">
        <v>0.51200000000000001</v>
      </c>
      <c r="G3759">
        <v>0.29199999999999998</v>
      </c>
      <c r="H3759">
        <v>0.22600000000000001</v>
      </c>
      <c r="I3759">
        <v>0.70399999999999996</v>
      </c>
      <c r="J3759">
        <v>0.19800000000000001</v>
      </c>
      <c r="K3759">
        <v>6.9000000000000006E-2</v>
      </c>
      <c r="L3759">
        <v>1.4890000000000001</v>
      </c>
      <c r="M3759">
        <v>1.032</v>
      </c>
      <c r="N3759">
        <v>0.318</v>
      </c>
      <c r="O3759">
        <v>8.6999999999999994E-2</v>
      </c>
      <c r="P3759">
        <v>0.33500000000000002</v>
      </c>
      <c r="Q3759">
        <v>0.187</v>
      </c>
      <c r="R3759">
        <v>0.41399999999999998</v>
      </c>
      <c r="S3759">
        <v>0.184</v>
      </c>
      <c r="T3759">
        <v>0.16200000000000001</v>
      </c>
      <c r="U3759">
        <v>0.51400000000000001</v>
      </c>
      <c r="V3759">
        <v>0.17699999999999999</v>
      </c>
      <c r="W3759">
        <v>0.51</v>
      </c>
      <c r="X3759">
        <v>2.153</v>
      </c>
      <c r="Y3759">
        <v>0.32</v>
      </c>
      <c r="Z3759">
        <v>0.25600000000000001</v>
      </c>
      <c r="AA3759">
        <v>3.5000000000000003E-2</v>
      </c>
      <c r="AB3759">
        <v>8.1000000000000003E-2</v>
      </c>
      <c r="AC3759">
        <v>5.5E-2</v>
      </c>
      <c r="AD3759">
        <v>0.373</v>
      </c>
      <c r="AE3759">
        <v>0.16200000000000001</v>
      </c>
      <c r="AF3759">
        <v>0.16200000000000001</v>
      </c>
      <c r="AG3759">
        <v>0.53300000000000003</v>
      </c>
      <c r="AH3759">
        <v>0.20200000000000001</v>
      </c>
      <c r="AI3759">
        <v>0.32600000000000001</v>
      </c>
      <c r="AJ3759">
        <v>3.4790000000000001</v>
      </c>
      <c r="AK3759">
        <v>0.36899999999999999</v>
      </c>
      <c r="AL3759">
        <v>0.17599999999999999</v>
      </c>
      <c r="AM3759">
        <v>9.1999999999999998E-2</v>
      </c>
      <c r="AN3759">
        <v>0.14799999999999999</v>
      </c>
      <c r="AO3759">
        <v>8.1000000000000003E-2</v>
      </c>
      <c r="AP3759">
        <v>0.442</v>
      </c>
      <c r="AQ3759">
        <v>0.189</v>
      </c>
      <c r="AR3759">
        <v>0.65900000000000003</v>
      </c>
      <c r="AS3759">
        <v>0.71199999999999997</v>
      </c>
      <c r="AT3759">
        <v>0.26100000000000001</v>
      </c>
      <c r="AU3759">
        <v>0.318</v>
      </c>
      <c r="AV3759">
        <v>3.7610000000000001</v>
      </c>
      <c r="AW3759">
        <v>0.41699999999999998</v>
      </c>
      <c r="AX3759">
        <v>0.26900000000000002</v>
      </c>
      <c r="AY3759">
        <v>0.14499999999999999</v>
      </c>
      <c r="AZ3759">
        <v>0.155</v>
      </c>
      <c r="BA3759">
        <v>-4.4999999999999998E-2</v>
      </c>
      <c r="BB3759">
        <v>0.63800000000000001</v>
      </c>
      <c r="BC3759">
        <v>0.28499999999999998</v>
      </c>
      <c r="BD3759">
        <v>0.26800000000000002</v>
      </c>
      <c r="BE3759">
        <v>0.86</v>
      </c>
      <c r="BF3759">
        <v>0.27400000000000002</v>
      </c>
      <c r="BG3759">
        <v>0.95099999999999996</v>
      </c>
      <c r="BH3759">
        <v>2.8479999999999999</v>
      </c>
      <c r="BI3759">
        <v>0.66300000000000003</v>
      </c>
      <c r="BJ3759">
        <v>0.25</v>
      </c>
      <c r="BK3759">
        <v>0.128</v>
      </c>
      <c r="BL3759">
        <v>0.17299999999999999</v>
      </c>
      <c r="BM3759">
        <v>0.126</v>
      </c>
      <c r="BN3759">
        <v>0.36</v>
      </c>
      <c r="BO3759">
        <v>0.52600000000000002</v>
      </c>
      <c r="BP3759">
        <v>0.19500000000000001</v>
      </c>
      <c r="BQ3759">
        <v>0.80400000000000005</v>
      </c>
      <c r="BR3759">
        <v>0.24</v>
      </c>
      <c r="BS3759">
        <v>0.28499999999999998</v>
      </c>
      <c r="BT3759">
        <v>3.1339999999999999</v>
      </c>
      <c r="BU3759">
        <v>0.38700000000000001</v>
      </c>
      <c r="BV3759">
        <v>0.245</v>
      </c>
      <c r="BW3759">
        <v>0.109</v>
      </c>
      <c r="BX3759">
        <v>0.13100000000000001</v>
      </c>
      <c r="BY3759">
        <v>0.10299999999999999</v>
      </c>
      <c r="BZ3759">
        <v>0.32500000000000001</v>
      </c>
      <c r="CA3759">
        <v>0.47299999999999998</v>
      </c>
      <c r="CB3759">
        <v>0.16900000000000001</v>
      </c>
      <c r="CC3759">
        <v>0.84099999999999997</v>
      </c>
      <c r="CD3759">
        <v>0.27600000000000002</v>
      </c>
      <c r="CE3759">
        <v>0.497</v>
      </c>
      <c r="CF3759">
        <v>2.8929999999999998</v>
      </c>
      <c r="CG3759">
        <v>0.40200000000000002</v>
      </c>
      <c r="CH3759">
        <v>0.17399999999999999</v>
      </c>
    </row>
    <row r="3760" spans="1:86" x14ac:dyDescent="0.3">
      <c r="A3760" t="s">
        <v>7404</v>
      </c>
      <c r="B3760" t="s">
        <v>3383</v>
      </c>
      <c r="C3760">
        <v>16.940999999999999</v>
      </c>
      <c r="D3760">
        <v>68.772000000000006</v>
      </c>
      <c r="E3760">
        <v>20.175000000000001</v>
      </c>
      <c r="F3760">
        <v>17.216000000000001</v>
      </c>
      <c r="G3760">
        <v>19.422999999999998</v>
      </c>
      <c r="H3760">
        <v>21.082999999999998</v>
      </c>
      <c r="I3760">
        <v>18.073</v>
      </c>
      <c r="J3760">
        <v>21.059000000000001</v>
      </c>
      <c r="K3760">
        <v>18.88</v>
      </c>
      <c r="L3760">
        <v>13.605</v>
      </c>
      <c r="M3760">
        <v>16.12</v>
      </c>
      <c r="N3760">
        <v>14.513</v>
      </c>
      <c r="O3760">
        <v>16.468</v>
      </c>
      <c r="P3760">
        <v>15.914999999999999</v>
      </c>
      <c r="Q3760">
        <v>17.193999999999999</v>
      </c>
      <c r="R3760">
        <v>16.95</v>
      </c>
      <c r="S3760">
        <v>18.318999999999999</v>
      </c>
      <c r="T3760">
        <v>18.738</v>
      </c>
      <c r="U3760">
        <v>17.690000000000001</v>
      </c>
      <c r="V3760">
        <v>27.448</v>
      </c>
      <c r="W3760">
        <v>19.529</v>
      </c>
      <c r="X3760">
        <v>15.994999999999999</v>
      </c>
      <c r="Y3760">
        <v>17.759</v>
      </c>
      <c r="Z3760">
        <v>17.276</v>
      </c>
      <c r="AA3760">
        <v>26.282</v>
      </c>
      <c r="AB3760">
        <v>28.103999999999999</v>
      </c>
      <c r="AC3760">
        <v>22.669</v>
      </c>
      <c r="AD3760">
        <v>16.504000000000001</v>
      </c>
      <c r="AE3760">
        <v>19.143999999999998</v>
      </c>
      <c r="AF3760">
        <v>24.18</v>
      </c>
      <c r="AG3760">
        <v>22.739000000000001</v>
      </c>
      <c r="AH3760">
        <v>34.145000000000003</v>
      </c>
      <c r="AI3760">
        <v>27.869</v>
      </c>
      <c r="AJ3760">
        <v>21.335000000000001</v>
      </c>
      <c r="AK3760">
        <v>22.401</v>
      </c>
      <c r="AL3760">
        <v>22.361999999999998</v>
      </c>
      <c r="AM3760">
        <v>25.024000000000001</v>
      </c>
      <c r="AN3760">
        <v>32.253999999999998</v>
      </c>
      <c r="AO3760">
        <v>27.9</v>
      </c>
      <c r="AP3760">
        <v>18.608000000000001</v>
      </c>
      <c r="AQ3760">
        <v>20.773</v>
      </c>
      <c r="AR3760">
        <v>22.762</v>
      </c>
      <c r="AS3760">
        <v>18.7</v>
      </c>
      <c r="AT3760">
        <v>26.251000000000001</v>
      </c>
      <c r="AU3760">
        <v>27.626000000000001</v>
      </c>
      <c r="AV3760">
        <v>16.602</v>
      </c>
      <c r="AW3760">
        <v>17.902000000000001</v>
      </c>
      <c r="AX3760">
        <v>18.716000000000001</v>
      </c>
      <c r="AY3760">
        <v>19.824000000000002</v>
      </c>
      <c r="AZ3760">
        <v>24.849</v>
      </c>
      <c r="BA3760">
        <v>26.251999999999999</v>
      </c>
      <c r="BB3760">
        <v>19.495000000000001</v>
      </c>
      <c r="BC3760">
        <v>21.542000000000002</v>
      </c>
      <c r="BD3760">
        <v>20.803000000000001</v>
      </c>
      <c r="BE3760">
        <v>16.863</v>
      </c>
      <c r="BF3760">
        <v>21.094999999999999</v>
      </c>
      <c r="BG3760">
        <v>25.324999999999999</v>
      </c>
      <c r="BH3760">
        <v>15.821</v>
      </c>
      <c r="BI3760">
        <v>16.021000000000001</v>
      </c>
      <c r="BJ3760">
        <v>20.704999999999998</v>
      </c>
      <c r="BK3760">
        <v>24.396000000000001</v>
      </c>
      <c r="BL3760">
        <v>27.321999999999999</v>
      </c>
      <c r="BM3760">
        <v>29.411999999999999</v>
      </c>
      <c r="BN3760">
        <v>24.46</v>
      </c>
      <c r="BO3760">
        <v>27.867999999999999</v>
      </c>
      <c r="BP3760">
        <v>29.437000000000001</v>
      </c>
      <c r="BQ3760">
        <v>26.065999999999999</v>
      </c>
      <c r="BR3760">
        <v>30.765999999999998</v>
      </c>
      <c r="BS3760">
        <v>32.814</v>
      </c>
      <c r="BT3760">
        <v>24.925999999999998</v>
      </c>
      <c r="BU3760">
        <v>25.161999999999999</v>
      </c>
      <c r="BV3760">
        <v>26.311</v>
      </c>
      <c r="BW3760">
        <v>20.866</v>
      </c>
      <c r="BX3760">
        <v>25.177</v>
      </c>
      <c r="BY3760">
        <v>28.841999999999999</v>
      </c>
      <c r="BZ3760">
        <v>20.645</v>
      </c>
      <c r="CA3760">
        <v>23.257000000000001</v>
      </c>
      <c r="CB3760">
        <v>22.91</v>
      </c>
      <c r="CC3760">
        <v>18.225000000000001</v>
      </c>
      <c r="CD3760">
        <v>35.298999999999999</v>
      </c>
      <c r="CE3760">
        <v>28.574999999999999</v>
      </c>
      <c r="CF3760">
        <v>38.191000000000003</v>
      </c>
      <c r="CG3760">
        <v>19.818999999999999</v>
      </c>
      <c r="CH3760">
        <v>19.356000000000002</v>
      </c>
    </row>
    <row r="3761" spans="1:86" x14ac:dyDescent="0.3">
      <c r="A3761" t="s">
        <v>7405</v>
      </c>
      <c r="B3761" t="s">
        <v>3384</v>
      </c>
      <c r="C3761">
        <v>0.89100000000000001</v>
      </c>
      <c r="D3761">
        <v>52.871000000000002</v>
      </c>
      <c r="E3761">
        <v>3.0720000000000001</v>
      </c>
      <c r="F3761">
        <v>0.66700000000000004</v>
      </c>
      <c r="G3761">
        <v>1.34</v>
      </c>
      <c r="H3761">
        <v>2.7850000000000001</v>
      </c>
      <c r="I3761">
        <v>2.7330000000000001</v>
      </c>
      <c r="J3761">
        <v>6.3879999999999999</v>
      </c>
      <c r="K3761">
        <v>5.4370000000000003</v>
      </c>
      <c r="L3761">
        <v>0.83799999999999997</v>
      </c>
      <c r="M3761">
        <v>2.8769999999999998</v>
      </c>
      <c r="N3761">
        <v>0.14699999999999999</v>
      </c>
      <c r="O3761">
        <v>2.2559999999999998</v>
      </c>
      <c r="P3761">
        <v>2.4950000000000001</v>
      </c>
      <c r="Q3761">
        <v>3.0670000000000002</v>
      </c>
      <c r="R3761">
        <v>3.0390000000000001</v>
      </c>
      <c r="S3761">
        <v>3.073</v>
      </c>
      <c r="T3761">
        <v>3.145</v>
      </c>
      <c r="U3761">
        <v>3.907</v>
      </c>
      <c r="V3761">
        <v>11.276999999999999</v>
      </c>
      <c r="W3761">
        <v>3.742</v>
      </c>
      <c r="X3761">
        <v>1.1180000000000001</v>
      </c>
      <c r="Y3761">
        <v>1.3149999999999999</v>
      </c>
      <c r="Z3761">
        <v>0.36299999999999999</v>
      </c>
      <c r="AA3761">
        <v>9.0190000000000001</v>
      </c>
      <c r="AB3761">
        <v>11.381</v>
      </c>
      <c r="AC3761">
        <v>5.6559999999999997</v>
      </c>
      <c r="AD3761" t="s">
        <v>138</v>
      </c>
      <c r="AE3761">
        <v>1.9430000000000001</v>
      </c>
      <c r="AF3761">
        <v>5.6059999999999999</v>
      </c>
      <c r="AG3761">
        <v>5.4809999999999999</v>
      </c>
      <c r="AH3761">
        <v>13.952999999999999</v>
      </c>
      <c r="AI3761">
        <v>7.7670000000000003</v>
      </c>
      <c r="AJ3761">
        <v>3.0339999999999998</v>
      </c>
      <c r="AK3761">
        <v>1.349</v>
      </c>
      <c r="AL3761">
        <v>1.1020000000000001</v>
      </c>
      <c r="AM3761">
        <v>3.9140000000000001</v>
      </c>
      <c r="AN3761">
        <v>12.47</v>
      </c>
      <c r="AO3761">
        <v>8.1340000000000003</v>
      </c>
      <c r="AP3761">
        <v>5.2999999999999999E-2</v>
      </c>
      <c r="AQ3761">
        <v>1.2589999999999999</v>
      </c>
      <c r="AR3761">
        <v>4.085</v>
      </c>
      <c r="AS3761">
        <v>2.39</v>
      </c>
      <c r="AT3761">
        <v>7.83</v>
      </c>
      <c r="AU3761">
        <v>9.9890000000000008</v>
      </c>
      <c r="AV3761">
        <v>2.2570000000000001</v>
      </c>
      <c r="AW3761">
        <v>0.73099999999999998</v>
      </c>
      <c r="AX3761">
        <v>0.38100000000000001</v>
      </c>
      <c r="AY3761">
        <v>0.95499999999999996</v>
      </c>
      <c r="AZ3761">
        <v>6.4329999999999998</v>
      </c>
      <c r="BA3761" t="s">
        <v>138</v>
      </c>
      <c r="BB3761">
        <v>2.032</v>
      </c>
      <c r="BC3761">
        <v>3.6469999999999998</v>
      </c>
      <c r="BD3761">
        <v>3.952</v>
      </c>
      <c r="BE3761">
        <v>2.2400000000000002</v>
      </c>
      <c r="BF3761">
        <v>4.93</v>
      </c>
      <c r="BG3761">
        <v>10.257</v>
      </c>
      <c r="BH3761">
        <v>2.073</v>
      </c>
      <c r="BI3761">
        <v>0.54800000000000004</v>
      </c>
      <c r="BJ3761">
        <v>0.72799999999999998</v>
      </c>
      <c r="BK3761">
        <v>0.82099999999999995</v>
      </c>
      <c r="BL3761">
        <v>4.5209999999999999</v>
      </c>
      <c r="BM3761">
        <v>5.9210000000000003</v>
      </c>
      <c r="BN3761">
        <v>1.623</v>
      </c>
      <c r="BO3761">
        <v>3.1930000000000001</v>
      </c>
      <c r="BP3761">
        <v>3.13</v>
      </c>
      <c r="BQ3761">
        <v>2.25</v>
      </c>
      <c r="BR3761">
        <v>4.4450000000000003</v>
      </c>
      <c r="BS3761">
        <v>8.5809999999999995</v>
      </c>
      <c r="BT3761">
        <v>2.8559999999999999</v>
      </c>
      <c r="BU3761">
        <v>0.80100000000000005</v>
      </c>
      <c r="BV3761">
        <v>0.75900000000000001</v>
      </c>
      <c r="BW3761">
        <v>1.2150000000000001</v>
      </c>
      <c r="BX3761">
        <v>6.3449999999999998</v>
      </c>
      <c r="BY3761">
        <v>9.0939999999999994</v>
      </c>
      <c r="BZ3761">
        <v>2.069</v>
      </c>
      <c r="CA3761">
        <v>4.2839999999999998</v>
      </c>
      <c r="CB3761">
        <v>4.2460000000000004</v>
      </c>
      <c r="CC3761">
        <v>2.5209999999999999</v>
      </c>
      <c r="CD3761">
        <v>17.096</v>
      </c>
      <c r="CE3761">
        <v>11.179</v>
      </c>
      <c r="CF3761">
        <v>22.300999999999998</v>
      </c>
      <c r="CG3761">
        <v>1.577</v>
      </c>
      <c r="CH3761">
        <v>0.57299999999999995</v>
      </c>
    </row>
    <row r="3762" spans="1:86" x14ac:dyDescent="0.3">
      <c r="A3762" t="s">
        <v>7406</v>
      </c>
      <c r="B3762" t="s">
        <v>3385</v>
      </c>
      <c r="C3762">
        <v>2.7E-2</v>
      </c>
      <c r="D3762">
        <v>5.2999999999999999E-2</v>
      </c>
      <c r="E3762">
        <v>4.5999999999999999E-2</v>
      </c>
      <c r="F3762">
        <v>0.45400000000000001</v>
      </c>
      <c r="G3762">
        <v>0.23799999999999999</v>
      </c>
      <c r="H3762">
        <v>0.17199999999999999</v>
      </c>
      <c r="I3762">
        <v>0.65300000000000002</v>
      </c>
      <c r="J3762">
        <v>0.15</v>
      </c>
      <c r="K3762">
        <v>0.02</v>
      </c>
      <c r="L3762">
        <v>1.4410000000000001</v>
      </c>
      <c r="M3762">
        <v>0.98299999999999998</v>
      </c>
      <c r="N3762">
        <v>0.27</v>
      </c>
      <c r="O3762">
        <v>3.9E-2</v>
      </c>
      <c r="P3762">
        <v>0.28599999999999998</v>
      </c>
      <c r="Q3762">
        <v>0.13800000000000001</v>
      </c>
      <c r="R3762">
        <v>0.36499999999999999</v>
      </c>
      <c r="S3762">
        <v>0.13500000000000001</v>
      </c>
      <c r="T3762">
        <v>0.13300000000000001</v>
      </c>
      <c r="U3762">
        <v>0.49199999999999999</v>
      </c>
      <c r="V3762">
        <v>0.16200000000000001</v>
      </c>
      <c r="W3762">
        <v>0.49199999999999999</v>
      </c>
      <c r="X3762">
        <v>2.1339999999999999</v>
      </c>
      <c r="Y3762">
        <v>0.30299999999999999</v>
      </c>
      <c r="Z3762">
        <v>0.24</v>
      </c>
      <c r="AA3762">
        <v>2.5000000000000001E-2</v>
      </c>
      <c r="AB3762">
        <v>7.6999999999999999E-2</v>
      </c>
      <c r="AC3762">
        <v>5.2999999999999999E-2</v>
      </c>
      <c r="AD3762" t="s">
        <v>138</v>
      </c>
      <c r="AE3762">
        <v>0.156</v>
      </c>
      <c r="AF3762">
        <v>0.13700000000000001</v>
      </c>
      <c r="AG3762">
        <v>0.505</v>
      </c>
      <c r="AH3762">
        <v>0.17299999999999999</v>
      </c>
      <c r="AI3762">
        <v>0.29899999999999999</v>
      </c>
      <c r="AJ3762">
        <v>3.45</v>
      </c>
      <c r="AK3762">
        <v>0.34100000000000003</v>
      </c>
      <c r="AL3762">
        <v>0.14899999999999999</v>
      </c>
      <c r="AM3762">
        <v>6.0999999999999999E-2</v>
      </c>
      <c r="AN3762">
        <v>0.114</v>
      </c>
      <c r="AO3762">
        <v>4.3999999999999997E-2</v>
      </c>
      <c r="AP3762">
        <v>0.40200000000000002</v>
      </c>
      <c r="AQ3762">
        <v>0.14299999999999999</v>
      </c>
      <c r="AR3762">
        <v>0.61399999999999999</v>
      </c>
      <c r="AS3762">
        <v>0.66900000000000004</v>
      </c>
      <c r="AT3762">
        <v>0.214</v>
      </c>
      <c r="AU3762">
        <v>0.26900000000000002</v>
      </c>
      <c r="AV3762">
        <v>3.7090000000000001</v>
      </c>
      <c r="AW3762">
        <v>0.36099999999999999</v>
      </c>
      <c r="AX3762">
        <v>0.21099999999999999</v>
      </c>
      <c r="AY3762">
        <v>8.3000000000000004E-2</v>
      </c>
      <c r="AZ3762">
        <v>8.8999999999999996E-2</v>
      </c>
      <c r="BA3762" t="s">
        <v>138</v>
      </c>
      <c r="BB3762">
        <v>0.56399999999999995</v>
      </c>
      <c r="BC3762">
        <v>0.21</v>
      </c>
      <c r="BD3762">
        <v>0.191</v>
      </c>
      <c r="BE3762">
        <v>0.78300000000000003</v>
      </c>
      <c r="BF3762">
        <v>0.19700000000000001</v>
      </c>
      <c r="BG3762">
        <v>0.874</v>
      </c>
      <c r="BH3762">
        <v>2.77</v>
      </c>
      <c r="BI3762">
        <v>0.58599999999999997</v>
      </c>
      <c r="BJ3762">
        <v>0.17100000000000001</v>
      </c>
      <c r="BK3762">
        <v>5.2999999999999999E-2</v>
      </c>
      <c r="BL3762">
        <v>9.6000000000000002E-2</v>
      </c>
      <c r="BM3762">
        <v>5.0999999999999997E-2</v>
      </c>
      <c r="BN3762">
        <v>0.28999999999999998</v>
      </c>
      <c r="BO3762">
        <v>0.45700000000000002</v>
      </c>
      <c r="BP3762">
        <v>0.14000000000000001</v>
      </c>
      <c r="BQ3762">
        <v>0.749</v>
      </c>
      <c r="BR3762">
        <v>0.185</v>
      </c>
      <c r="BS3762">
        <v>0.23</v>
      </c>
      <c r="BT3762">
        <v>3.0779999999999998</v>
      </c>
      <c r="BU3762">
        <v>0.33100000000000002</v>
      </c>
      <c r="BV3762">
        <v>0.189</v>
      </c>
      <c r="BW3762">
        <v>5.3999999999999999E-2</v>
      </c>
      <c r="BX3762">
        <v>7.5999999999999998E-2</v>
      </c>
      <c r="BY3762">
        <v>4.7E-2</v>
      </c>
      <c r="BZ3762">
        <v>0.27</v>
      </c>
      <c r="CA3762">
        <v>0.41699999999999998</v>
      </c>
      <c r="CB3762">
        <v>0.125</v>
      </c>
      <c r="CC3762">
        <v>0.79700000000000004</v>
      </c>
      <c r="CD3762">
        <v>0.22900000000000001</v>
      </c>
      <c r="CE3762">
        <v>0.46600000000000003</v>
      </c>
      <c r="CF3762">
        <v>2.8759999999999999</v>
      </c>
      <c r="CG3762">
        <v>0.38900000000000001</v>
      </c>
      <c r="CH3762">
        <v>0.161</v>
      </c>
    </row>
    <row r="3763" spans="1:86" x14ac:dyDescent="0.3">
      <c r="A3763" t="s">
        <v>7407</v>
      </c>
      <c r="B3763" t="s">
        <v>3386</v>
      </c>
      <c r="C3763">
        <v>0.86399999999999999</v>
      </c>
      <c r="D3763">
        <v>52.817999999999998</v>
      </c>
      <c r="E3763">
        <v>3.0270000000000001</v>
      </c>
      <c r="F3763">
        <v>0.21299999999999999</v>
      </c>
      <c r="G3763">
        <v>1.1020000000000001</v>
      </c>
      <c r="H3763">
        <v>2.613</v>
      </c>
      <c r="I3763">
        <v>2.08</v>
      </c>
      <c r="J3763">
        <v>6.2380000000000004</v>
      </c>
      <c r="K3763">
        <v>5.4180000000000001</v>
      </c>
      <c r="L3763">
        <v>-0.60299999999999998</v>
      </c>
      <c r="M3763">
        <v>1.893</v>
      </c>
      <c r="N3763">
        <v>-0.123</v>
      </c>
      <c r="O3763">
        <v>2.2170000000000001</v>
      </c>
      <c r="P3763">
        <v>2.2090000000000001</v>
      </c>
      <c r="Q3763">
        <v>2.9289999999999998</v>
      </c>
      <c r="R3763">
        <v>2.6739999999999999</v>
      </c>
      <c r="S3763">
        <v>2.9380000000000002</v>
      </c>
      <c r="T3763">
        <v>3.012</v>
      </c>
      <c r="U3763">
        <v>3.415</v>
      </c>
      <c r="V3763">
        <v>11.115</v>
      </c>
      <c r="W3763">
        <v>3.25</v>
      </c>
      <c r="X3763">
        <v>-1.016</v>
      </c>
      <c r="Y3763">
        <v>1.012</v>
      </c>
      <c r="Z3763">
        <v>0.123</v>
      </c>
      <c r="AA3763">
        <v>8.9939999999999998</v>
      </c>
      <c r="AB3763">
        <v>11.304</v>
      </c>
      <c r="AC3763">
        <v>5.6029999999999998</v>
      </c>
      <c r="AD3763">
        <v>6.9000000000000006E-2</v>
      </c>
      <c r="AE3763">
        <v>1.7869999999999999</v>
      </c>
      <c r="AF3763">
        <v>5.4690000000000003</v>
      </c>
      <c r="AG3763">
        <v>4.976</v>
      </c>
      <c r="AH3763">
        <v>13.78</v>
      </c>
      <c r="AI3763">
        <v>7.468</v>
      </c>
      <c r="AJ3763">
        <v>-0.41599999999999998</v>
      </c>
      <c r="AK3763">
        <v>1.008</v>
      </c>
      <c r="AL3763">
        <v>0.95299999999999996</v>
      </c>
      <c r="AM3763">
        <v>3.8530000000000002</v>
      </c>
      <c r="AN3763">
        <v>12.356</v>
      </c>
      <c r="AO3763">
        <v>8.09</v>
      </c>
      <c r="AP3763">
        <v>-0.34899999999999998</v>
      </c>
      <c r="AQ3763">
        <v>1.1160000000000001</v>
      </c>
      <c r="AR3763">
        <v>3.4710000000000001</v>
      </c>
      <c r="AS3763">
        <v>1.7210000000000001</v>
      </c>
      <c r="AT3763">
        <v>7.6159999999999997</v>
      </c>
      <c r="AU3763">
        <v>9.7200000000000006</v>
      </c>
      <c r="AV3763">
        <v>-1.452</v>
      </c>
      <c r="AW3763">
        <v>0.37</v>
      </c>
      <c r="AX3763">
        <v>0.17</v>
      </c>
      <c r="AY3763">
        <v>0.872</v>
      </c>
      <c r="AZ3763">
        <v>6.3440000000000003</v>
      </c>
      <c r="BA3763">
        <v>7.1180000000000003</v>
      </c>
      <c r="BB3763">
        <v>1.468</v>
      </c>
      <c r="BC3763">
        <v>3.4369999999999998</v>
      </c>
      <c r="BD3763">
        <v>3.7610000000000001</v>
      </c>
      <c r="BE3763">
        <v>1.4570000000000001</v>
      </c>
      <c r="BF3763">
        <v>4.7320000000000002</v>
      </c>
      <c r="BG3763">
        <v>9.3829999999999991</v>
      </c>
      <c r="BH3763">
        <v>-0.69799999999999995</v>
      </c>
      <c r="BI3763">
        <v>-3.7999999999999999E-2</v>
      </c>
      <c r="BJ3763">
        <v>0.55700000000000005</v>
      </c>
      <c r="BK3763">
        <v>0.76800000000000002</v>
      </c>
      <c r="BL3763">
        <v>4.4240000000000004</v>
      </c>
      <c r="BM3763">
        <v>5.87</v>
      </c>
      <c r="BN3763">
        <v>1.333</v>
      </c>
      <c r="BO3763">
        <v>2.7360000000000002</v>
      </c>
      <c r="BP3763">
        <v>2.99</v>
      </c>
      <c r="BQ3763">
        <v>1.502</v>
      </c>
      <c r="BR3763">
        <v>4.26</v>
      </c>
      <c r="BS3763">
        <v>8.3510000000000009</v>
      </c>
      <c r="BT3763">
        <v>-0.222</v>
      </c>
      <c r="BU3763">
        <v>0.47</v>
      </c>
      <c r="BV3763">
        <v>0.56999999999999995</v>
      </c>
      <c r="BW3763">
        <v>1.161</v>
      </c>
      <c r="BX3763">
        <v>6.2690000000000001</v>
      </c>
      <c r="BY3763">
        <v>9.0470000000000006</v>
      </c>
      <c r="BZ3763">
        <v>1.7989999999999999</v>
      </c>
      <c r="CA3763">
        <v>3.867</v>
      </c>
      <c r="CB3763">
        <v>4.1210000000000004</v>
      </c>
      <c r="CC3763">
        <v>1.724</v>
      </c>
      <c r="CD3763">
        <v>16.867000000000001</v>
      </c>
      <c r="CE3763">
        <v>10.712999999999999</v>
      </c>
      <c r="CF3763">
        <v>19.425000000000001</v>
      </c>
      <c r="CG3763">
        <v>1.1879999999999999</v>
      </c>
      <c r="CH3763">
        <v>0.41199999999999998</v>
      </c>
    </row>
    <row r="3764" spans="1:86" x14ac:dyDescent="0.3">
      <c r="A3764" t="s">
        <v>7408</v>
      </c>
      <c r="B3764" t="s">
        <v>3387</v>
      </c>
      <c r="C3764" t="s">
        <v>138</v>
      </c>
      <c r="D3764" t="s">
        <v>138</v>
      </c>
      <c r="E3764" t="s">
        <v>138</v>
      </c>
      <c r="F3764" t="s">
        <v>138</v>
      </c>
      <c r="G3764">
        <v>1.34</v>
      </c>
      <c r="H3764" t="s">
        <v>138</v>
      </c>
      <c r="I3764">
        <v>2.7330000000000001</v>
      </c>
      <c r="J3764">
        <v>6.3879999999999999</v>
      </c>
      <c r="K3764" t="s">
        <v>138</v>
      </c>
      <c r="L3764">
        <v>0.83799999999999997</v>
      </c>
      <c r="M3764">
        <v>2.8769999999999998</v>
      </c>
      <c r="N3764">
        <v>0.14699999999999999</v>
      </c>
      <c r="O3764">
        <v>2.2559999999999998</v>
      </c>
      <c r="P3764">
        <v>2.4950000000000001</v>
      </c>
      <c r="Q3764">
        <v>3.0670000000000002</v>
      </c>
      <c r="R3764" t="s">
        <v>138</v>
      </c>
      <c r="S3764" t="s">
        <v>138</v>
      </c>
      <c r="T3764">
        <v>3.145</v>
      </c>
      <c r="U3764">
        <v>3.907</v>
      </c>
      <c r="V3764">
        <v>11.276999999999999</v>
      </c>
      <c r="W3764" t="s">
        <v>138</v>
      </c>
      <c r="X3764">
        <v>1.1180000000000001</v>
      </c>
      <c r="Y3764">
        <v>1.3149999999999999</v>
      </c>
      <c r="Z3764" t="s">
        <v>138</v>
      </c>
      <c r="AA3764" t="s">
        <v>138</v>
      </c>
      <c r="AB3764" t="s">
        <v>138</v>
      </c>
      <c r="AC3764" t="s">
        <v>138</v>
      </c>
      <c r="AD3764" t="s">
        <v>138</v>
      </c>
      <c r="AE3764" t="s">
        <v>138</v>
      </c>
      <c r="AF3764">
        <v>5.6059999999999999</v>
      </c>
      <c r="AG3764">
        <v>5.4809999999999999</v>
      </c>
      <c r="AH3764" t="s">
        <v>138</v>
      </c>
      <c r="AI3764" t="s">
        <v>138</v>
      </c>
      <c r="AJ3764">
        <v>3.0339999999999998</v>
      </c>
      <c r="AK3764" t="s">
        <v>138</v>
      </c>
      <c r="AL3764">
        <v>1.1020000000000001</v>
      </c>
      <c r="AM3764">
        <v>3.9140000000000001</v>
      </c>
      <c r="AN3764" t="s">
        <v>138</v>
      </c>
      <c r="AO3764">
        <v>8.0090000000000003</v>
      </c>
      <c r="AP3764">
        <v>5.2999999999999999E-2</v>
      </c>
      <c r="AQ3764">
        <v>1.2589999999999999</v>
      </c>
      <c r="AR3764">
        <v>4.085</v>
      </c>
      <c r="AS3764">
        <v>2.39</v>
      </c>
      <c r="AT3764" t="s">
        <v>138</v>
      </c>
      <c r="AU3764">
        <v>9.8689999999999998</v>
      </c>
      <c r="AV3764">
        <v>2.2570000000000001</v>
      </c>
      <c r="AW3764">
        <v>0.73099999999999998</v>
      </c>
      <c r="AX3764">
        <v>0.38100000000000001</v>
      </c>
      <c r="AY3764" t="s">
        <v>138</v>
      </c>
      <c r="AZ3764" t="s">
        <v>138</v>
      </c>
      <c r="BA3764" t="s">
        <v>138</v>
      </c>
      <c r="BB3764" t="s">
        <v>138</v>
      </c>
      <c r="BC3764" t="s">
        <v>138</v>
      </c>
      <c r="BD3764" t="s">
        <v>138</v>
      </c>
      <c r="BE3764">
        <v>2.2400000000000002</v>
      </c>
      <c r="BF3764" t="s">
        <v>138</v>
      </c>
      <c r="BG3764" t="s">
        <v>138</v>
      </c>
      <c r="BH3764">
        <v>2.073</v>
      </c>
      <c r="BI3764">
        <v>0.54800000000000004</v>
      </c>
      <c r="BJ3764" t="s">
        <v>138</v>
      </c>
      <c r="BK3764">
        <v>0.82099999999999995</v>
      </c>
      <c r="BL3764" t="s">
        <v>138</v>
      </c>
      <c r="BM3764" t="s">
        <v>138</v>
      </c>
      <c r="BN3764" t="s">
        <v>138</v>
      </c>
      <c r="BO3764" t="s">
        <v>138</v>
      </c>
      <c r="BP3764">
        <v>3.13</v>
      </c>
      <c r="BQ3764">
        <v>2.25</v>
      </c>
      <c r="BR3764">
        <v>4.4450000000000003</v>
      </c>
      <c r="BS3764" t="s">
        <v>138</v>
      </c>
      <c r="BT3764">
        <v>2.8559999999999999</v>
      </c>
      <c r="BU3764" t="s">
        <v>138</v>
      </c>
      <c r="BV3764" t="s">
        <v>138</v>
      </c>
      <c r="BW3764">
        <v>1.2150000000000001</v>
      </c>
      <c r="BX3764" t="s">
        <v>138</v>
      </c>
      <c r="BY3764">
        <v>9.0939999999999994</v>
      </c>
      <c r="BZ3764" t="s">
        <v>138</v>
      </c>
      <c r="CA3764" t="s">
        <v>138</v>
      </c>
      <c r="CB3764" t="s">
        <v>138</v>
      </c>
      <c r="CC3764">
        <v>2.5209999999999999</v>
      </c>
      <c r="CD3764">
        <v>17.096</v>
      </c>
      <c r="CE3764" t="s">
        <v>138</v>
      </c>
      <c r="CF3764">
        <v>22.300999999999998</v>
      </c>
      <c r="CG3764" t="s">
        <v>138</v>
      </c>
      <c r="CH3764">
        <v>0.57299999999999995</v>
      </c>
    </row>
    <row r="3765" spans="1:86" x14ac:dyDescent="0.3">
      <c r="A3765" t="s">
        <v>7409</v>
      </c>
      <c r="B3765" t="s">
        <v>3388</v>
      </c>
      <c r="C3765" t="s">
        <v>138</v>
      </c>
      <c r="D3765" t="s">
        <v>138</v>
      </c>
      <c r="E3765" t="s">
        <v>138</v>
      </c>
      <c r="F3765" t="s">
        <v>138</v>
      </c>
      <c r="G3765" t="s">
        <v>137</v>
      </c>
      <c r="H3765" t="s">
        <v>138</v>
      </c>
      <c r="I3765">
        <v>0.55000000000000004</v>
      </c>
      <c r="J3765">
        <v>2.5999999999999999E-2</v>
      </c>
      <c r="K3765" t="s">
        <v>138</v>
      </c>
      <c r="L3765">
        <v>1.3220000000000001</v>
      </c>
      <c r="M3765">
        <v>0.80500000000000005</v>
      </c>
      <c r="N3765">
        <v>0.14499999999999999</v>
      </c>
      <c r="O3765">
        <v>0.01</v>
      </c>
      <c r="P3765">
        <v>0.24199999999999999</v>
      </c>
      <c r="Q3765">
        <v>9.1999999999999998E-2</v>
      </c>
      <c r="R3765" t="s">
        <v>138</v>
      </c>
      <c r="S3765" t="s">
        <v>138</v>
      </c>
      <c r="T3765" t="s">
        <v>137</v>
      </c>
      <c r="U3765">
        <v>0.44800000000000001</v>
      </c>
      <c r="V3765">
        <v>7.0000000000000001E-3</v>
      </c>
      <c r="W3765">
        <v>0.47699999999999998</v>
      </c>
      <c r="X3765">
        <v>2.0249999999999999</v>
      </c>
      <c r="Y3765">
        <v>0.114</v>
      </c>
      <c r="Z3765" t="s">
        <v>138</v>
      </c>
      <c r="AA3765" t="s">
        <v>138</v>
      </c>
      <c r="AB3765" t="s">
        <v>138</v>
      </c>
      <c r="AC3765" t="s">
        <v>138</v>
      </c>
      <c r="AD3765" t="s">
        <v>138</v>
      </c>
      <c r="AE3765" t="s">
        <v>138</v>
      </c>
      <c r="AF3765" t="s">
        <v>137</v>
      </c>
      <c r="AG3765">
        <v>0.432</v>
      </c>
      <c r="AH3765" t="s">
        <v>138</v>
      </c>
      <c r="AI3765" t="s">
        <v>138</v>
      </c>
      <c r="AJ3765">
        <v>3.3260000000000001</v>
      </c>
      <c r="AK3765" t="s">
        <v>138</v>
      </c>
      <c r="AL3765">
        <v>0.02</v>
      </c>
      <c r="AM3765">
        <v>1.4E-2</v>
      </c>
      <c r="AN3765" t="s">
        <v>138</v>
      </c>
      <c r="AO3765" t="s">
        <v>137</v>
      </c>
      <c r="AP3765" t="s">
        <v>137</v>
      </c>
      <c r="AQ3765" t="s">
        <v>137</v>
      </c>
      <c r="AR3765">
        <v>0.48199999999999998</v>
      </c>
      <c r="AS3765">
        <v>0.45500000000000002</v>
      </c>
      <c r="AT3765" t="s">
        <v>138</v>
      </c>
      <c r="AU3765">
        <v>0.22700000000000001</v>
      </c>
      <c r="AV3765">
        <v>3.512</v>
      </c>
      <c r="AW3765">
        <v>0.13600000000000001</v>
      </c>
      <c r="AX3765">
        <v>5.3999999999999999E-2</v>
      </c>
      <c r="AY3765" t="s">
        <v>138</v>
      </c>
      <c r="AZ3765" t="s">
        <v>138</v>
      </c>
      <c r="BA3765" t="s">
        <v>138</v>
      </c>
      <c r="BB3765" t="s">
        <v>138</v>
      </c>
      <c r="BC3765" t="s">
        <v>138</v>
      </c>
      <c r="BD3765" t="s">
        <v>138</v>
      </c>
      <c r="BE3765">
        <v>0.57599999999999996</v>
      </c>
      <c r="BF3765" t="s">
        <v>138</v>
      </c>
      <c r="BG3765" t="s">
        <v>138</v>
      </c>
      <c r="BH3765">
        <v>2.5640000000000001</v>
      </c>
      <c r="BI3765">
        <v>0.34100000000000003</v>
      </c>
      <c r="BJ3765" t="s">
        <v>138</v>
      </c>
      <c r="BK3765" t="s">
        <v>137</v>
      </c>
      <c r="BL3765" t="s">
        <v>138</v>
      </c>
      <c r="BM3765" t="s">
        <v>138</v>
      </c>
      <c r="BN3765" t="s">
        <v>138</v>
      </c>
      <c r="BO3765" t="s">
        <v>138</v>
      </c>
      <c r="BP3765" t="s">
        <v>137</v>
      </c>
      <c r="BQ3765">
        <v>0.496</v>
      </c>
      <c r="BR3765" t="s">
        <v>137</v>
      </c>
      <c r="BS3765" t="s">
        <v>138</v>
      </c>
      <c r="BT3765">
        <v>2.863</v>
      </c>
      <c r="BU3765" t="s">
        <v>138</v>
      </c>
      <c r="BV3765" t="s">
        <v>138</v>
      </c>
      <c r="BW3765" t="s">
        <v>137</v>
      </c>
      <c r="BX3765" t="s">
        <v>138</v>
      </c>
      <c r="BY3765" t="s">
        <v>137</v>
      </c>
      <c r="BZ3765" t="s">
        <v>138</v>
      </c>
      <c r="CA3765" t="s">
        <v>138</v>
      </c>
      <c r="CB3765" t="s">
        <v>138</v>
      </c>
      <c r="CC3765">
        <v>0.46899999999999997</v>
      </c>
      <c r="CD3765">
        <v>3.7999999999999999E-2</v>
      </c>
      <c r="CE3765">
        <v>0.42399999999999999</v>
      </c>
      <c r="CF3765">
        <v>2.653</v>
      </c>
      <c r="CG3765" t="s">
        <v>138</v>
      </c>
      <c r="CH3765">
        <v>1.4999999999999999E-2</v>
      </c>
    </row>
    <row r="3766" spans="1:86" x14ac:dyDescent="0.3">
      <c r="A3766" t="s">
        <v>7410</v>
      </c>
      <c r="B3766" t="s">
        <v>3389</v>
      </c>
      <c r="C3766">
        <v>0.88800000000000001</v>
      </c>
      <c r="D3766">
        <v>52.814999999999998</v>
      </c>
      <c r="E3766">
        <v>2.9369999999999998</v>
      </c>
      <c r="F3766">
        <v>0.58799999999999997</v>
      </c>
      <c r="G3766">
        <v>1.34</v>
      </c>
      <c r="H3766">
        <v>2.7839999999999998</v>
      </c>
      <c r="I3766">
        <v>2.1829999999999998</v>
      </c>
      <c r="J3766">
        <v>6.3620000000000001</v>
      </c>
      <c r="K3766">
        <v>5.3550000000000004</v>
      </c>
      <c r="L3766">
        <v>-0.48399999999999999</v>
      </c>
      <c r="M3766">
        <v>2.0710000000000002</v>
      </c>
      <c r="N3766">
        <v>2E-3</v>
      </c>
      <c r="O3766">
        <v>2.246</v>
      </c>
      <c r="P3766">
        <v>2.2530000000000001</v>
      </c>
      <c r="Q3766">
        <v>2.9750000000000001</v>
      </c>
      <c r="R3766">
        <v>3.0350000000000001</v>
      </c>
      <c r="S3766">
        <v>3.0249999999999999</v>
      </c>
      <c r="T3766">
        <v>3.145</v>
      </c>
      <c r="U3766">
        <v>3.4590000000000001</v>
      </c>
      <c r="V3766">
        <v>11.27</v>
      </c>
      <c r="W3766" t="s">
        <v>138</v>
      </c>
      <c r="X3766">
        <v>-0.90700000000000003</v>
      </c>
      <c r="Y3766">
        <v>1.2010000000000001</v>
      </c>
      <c r="Z3766">
        <v>0.22700000000000001</v>
      </c>
      <c r="AA3766">
        <v>9.016</v>
      </c>
      <c r="AB3766">
        <v>11.35</v>
      </c>
      <c r="AC3766">
        <v>5.55</v>
      </c>
      <c r="AD3766" t="s">
        <v>138</v>
      </c>
      <c r="AE3766">
        <v>1.9379999999999999</v>
      </c>
      <c r="AF3766">
        <v>5.6059999999999999</v>
      </c>
      <c r="AG3766">
        <v>5.0490000000000004</v>
      </c>
      <c r="AH3766">
        <v>13.94</v>
      </c>
      <c r="AI3766" t="s">
        <v>138</v>
      </c>
      <c r="AJ3766">
        <v>-0.29199999999999998</v>
      </c>
      <c r="AK3766">
        <v>1.204</v>
      </c>
      <c r="AL3766">
        <v>1.0820000000000001</v>
      </c>
      <c r="AM3766">
        <v>3.9</v>
      </c>
      <c r="AN3766">
        <v>12.407999999999999</v>
      </c>
      <c r="AO3766">
        <v>8.0090000000000003</v>
      </c>
      <c r="AP3766">
        <v>5.2999999999999999E-2</v>
      </c>
      <c r="AQ3766">
        <v>1.2589999999999999</v>
      </c>
      <c r="AR3766">
        <v>3.6030000000000002</v>
      </c>
      <c r="AS3766">
        <v>1.9350000000000001</v>
      </c>
      <c r="AT3766">
        <v>7.8259999999999996</v>
      </c>
      <c r="AU3766">
        <v>9.6419999999999995</v>
      </c>
      <c r="AV3766">
        <v>-1.2549999999999999</v>
      </c>
      <c r="AW3766">
        <v>0.59499999999999997</v>
      </c>
      <c r="AX3766">
        <v>0.32700000000000001</v>
      </c>
      <c r="AY3766">
        <v>0.92200000000000004</v>
      </c>
      <c r="AZ3766">
        <v>6.3920000000000003</v>
      </c>
      <c r="BA3766">
        <v>7.0819999999999999</v>
      </c>
      <c r="BB3766">
        <v>2.0339999999999998</v>
      </c>
      <c r="BC3766">
        <v>3.6459999999999999</v>
      </c>
      <c r="BD3766">
        <v>3.9289999999999998</v>
      </c>
      <c r="BE3766">
        <v>1.6639999999999999</v>
      </c>
      <c r="BF3766">
        <v>4.9279999999999999</v>
      </c>
      <c r="BG3766">
        <v>9.4190000000000005</v>
      </c>
      <c r="BH3766">
        <v>-0.49199999999999999</v>
      </c>
      <c r="BI3766">
        <v>0.20699999999999999</v>
      </c>
      <c r="BJ3766">
        <v>0.70299999999999996</v>
      </c>
      <c r="BK3766">
        <v>0.82099999999999995</v>
      </c>
      <c r="BL3766">
        <v>4.47</v>
      </c>
      <c r="BM3766">
        <v>5.8460000000000001</v>
      </c>
      <c r="BN3766">
        <v>1.6180000000000001</v>
      </c>
      <c r="BO3766">
        <v>3.1760000000000002</v>
      </c>
      <c r="BP3766">
        <v>3.13</v>
      </c>
      <c r="BQ3766">
        <v>1.7549999999999999</v>
      </c>
      <c r="BR3766">
        <v>4.4450000000000003</v>
      </c>
      <c r="BS3766">
        <v>8.2829999999999995</v>
      </c>
      <c r="BT3766">
        <v>-7.0000000000000001E-3</v>
      </c>
      <c r="BU3766">
        <v>0.67700000000000005</v>
      </c>
      <c r="BV3766">
        <v>0.69599999999999995</v>
      </c>
      <c r="BW3766">
        <v>1.2150000000000001</v>
      </c>
      <c r="BX3766">
        <v>6.25</v>
      </c>
      <c r="BY3766">
        <v>9.0939999999999994</v>
      </c>
      <c r="BZ3766">
        <v>2.0670000000000002</v>
      </c>
      <c r="CA3766">
        <v>4.2830000000000004</v>
      </c>
      <c r="CB3766">
        <v>4.2450000000000001</v>
      </c>
      <c r="CC3766">
        <v>2.052</v>
      </c>
      <c r="CD3766">
        <v>17.058</v>
      </c>
      <c r="CE3766" t="s">
        <v>138</v>
      </c>
      <c r="CF3766">
        <v>19.648</v>
      </c>
      <c r="CG3766">
        <v>1.347</v>
      </c>
      <c r="CH3766">
        <v>0.55800000000000005</v>
      </c>
    </row>
    <row r="3767" spans="1:86" x14ac:dyDescent="0.3">
      <c r="A3767" t="s">
        <v>7411</v>
      </c>
      <c r="B3767" t="s">
        <v>3390</v>
      </c>
      <c r="C3767" t="s">
        <v>138</v>
      </c>
      <c r="D3767" t="s">
        <v>138</v>
      </c>
      <c r="E3767" t="s">
        <v>138</v>
      </c>
      <c r="F3767" t="s">
        <v>138</v>
      </c>
      <c r="G3767" t="s">
        <v>137</v>
      </c>
      <c r="H3767" t="s">
        <v>138</v>
      </c>
      <c r="I3767" t="s">
        <v>137</v>
      </c>
      <c r="J3767" t="s">
        <v>137</v>
      </c>
      <c r="K3767" t="s">
        <v>138</v>
      </c>
      <c r="L3767" t="s">
        <v>137</v>
      </c>
      <c r="M3767" t="s">
        <v>137</v>
      </c>
      <c r="N3767" t="s">
        <v>137</v>
      </c>
      <c r="O3767" t="s">
        <v>137</v>
      </c>
      <c r="P3767" t="s">
        <v>137</v>
      </c>
      <c r="Q3767" t="s">
        <v>137</v>
      </c>
      <c r="R3767" t="s">
        <v>138</v>
      </c>
      <c r="S3767" t="s">
        <v>138</v>
      </c>
      <c r="T3767" t="s">
        <v>137</v>
      </c>
      <c r="U3767" t="s">
        <v>137</v>
      </c>
      <c r="V3767" t="s">
        <v>137</v>
      </c>
      <c r="W3767" t="s">
        <v>138</v>
      </c>
      <c r="X3767" t="s">
        <v>137</v>
      </c>
      <c r="Y3767" t="s">
        <v>137</v>
      </c>
      <c r="Z3767" t="s">
        <v>138</v>
      </c>
      <c r="AA3767" t="s">
        <v>138</v>
      </c>
      <c r="AB3767" t="s">
        <v>138</v>
      </c>
      <c r="AC3767" t="s">
        <v>138</v>
      </c>
      <c r="AD3767" t="s">
        <v>138</v>
      </c>
      <c r="AE3767" t="s">
        <v>138</v>
      </c>
      <c r="AF3767" t="s">
        <v>137</v>
      </c>
      <c r="AG3767" t="s">
        <v>137</v>
      </c>
      <c r="AH3767" t="s">
        <v>138</v>
      </c>
      <c r="AI3767" t="s">
        <v>138</v>
      </c>
      <c r="AJ3767" t="s">
        <v>137</v>
      </c>
      <c r="AK3767" t="s">
        <v>138</v>
      </c>
      <c r="AL3767" t="s">
        <v>137</v>
      </c>
      <c r="AM3767" t="s">
        <v>137</v>
      </c>
      <c r="AN3767" t="s">
        <v>138</v>
      </c>
      <c r="AO3767">
        <v>0.125</v>
      </c>
      <c r="AP3767" t="s">
        <v>137</v>
      </c>
      <c r="AQ3767" t="s">
        <v>137</v>
      </c>
      <c r="AR3767" t="s">
        <v>137</v>
      </c>
      <c r="AS3767" t="s">
        <v>137</v>
      </c>
      <c r="AT3767" t="s">
        <v>138</v>
      </c>
      <c r="AU3767">
        <v>0.12</v>
      </c>
      <c r="AV3767" t="s">
        <v>137</v>
      </c>
      <c r="AW3767" t="s">
        <v>137</v>
      </c>
      <c r="AX3767" t="s">
        <v>137</v>
      </c>
      <c r="AY3767" t="s">
        <v>138</v>
      </c>
      <c r="AZ3767" t="s">
        <v>138</v>
      </c>
      <c r="BA3767" t="s">
        <v>138</v>
      </c>
      <c r="BB3767" t="s">
        <v>138</v>
      </c>
      <c r="BC3767" t="s">
        <v>138</v>
      </c>
      <c r="BD3767" t="s">
        <v>138</v>
      </c>
      <c r="BE3767" t="s">
        <v>137</v>
      </c>
      <c r="BF3767" t="s">
        <v>138</v>
      </c>
      <c r="BG3767" t="s">
        <v>138</v>
      </c>
      <c r="BH3767" t="s">
        <v>137</v>
      </c>
      <c r="BI3767" t="s">
        <v>137</v>
      </c>
      <c r="BJ3767" t="s">
        <v>138</v>
      </c>
      <c r="BK3767" t="s">
        <v>137</v>
      </c>
      <c r="BL3767" t="s">
        <v>138</v>
      </c>
      <c r="BM3767" t="s">
        <v>138</v>
      </c>
      <c r="BN3767" t="s">
        <v>138</v>
      </c>
      <c r="BO3767" t="s">
        <v>138</v>
      </c>
      <c r="BP3767" t="s">
        <v>137</v>
      </c>
      <c r="BQ3767" t="s">
        <v>137</v>
      </c>
      <c r="BR3767" t="s">
        <v>137</v>
      </c>
      <c r="BS3767" t="s">
        <v>138</v>
      </c>
      <c r="BT3767" t="s">
        <v>137</v>
      </c>
      <c r="BU3767" t="s">
        <v>138</v>
      </c>
      <c r="BV3767" t="s">
        <v>138</v>
      </c>
      <c r="BW3767" t="s">
        <v>137</v>
      </c>
      <c r="BX3767" t="s">
        <v>138</v>
      </c>
      <c r="BY3767" t="s">
        <v>137</v>
      </c>
      <c r="BZ3767" t="s">
        <v>138</v>
      </c>
      <c r="CA3767" t="s">
        <v>138</v>
      </c>
      <c r="CB3767" t="s">
        <v>138</v>
      </c>
      <c r="CC3767" t="s">
        <v>137</v>
      </c>
      <c r="CD3767" t="s">
        <v>137</v>
      </c>
      <c r="CE3767" t="s">
        <v>138</v>
      </c>
      <c r="CF3767" t="s">
        <v>137</v>
      </c>
      <c r="CG3767" t="s">
        <v>138</v>
      </c>
      <c r="CH3767" t="s">
        <v>137</v>
      </c>
    </row>
    <row r="3768" spans="1:86" x14ac:dyDescent="0.3">
      <c r="A3768" t="s">
        <v>7412</v>
      </c>
      <c r="B3768" t="s">
        <v>3391</v>
      </c>
      <c r="C3768" t="s">
        <v>138</v>
      </c>
      <c r="D3768" t="s">
        <v>138</v>
      </c>
      <c r="E3768" t="s">
        <v>138</v>
      </c>
      <c r="F3768" t="s">
        <v>138</v>
      </c>
      <c r="G3768">
        <v>0.23799999999999999</v>
      </c>
      <c r="H3768" t="s">
        <v>138</v>
      </c>
      <c r="I3768">
        <v>0.10299999999999999</v>
      </c>
      <c r="J3768">
        <v>0.124</v>
      </c>
      <c r="K3768" t="s">
        <v>138</v>
      </c>
      <c r="L3768">
        <v>0.11899999999999999</v>
      </c>
      <c r="M3768">
        <v>0.17799999999999999</v>
      </c>
      <c r="N3768">
        <v>0.125</v>
      </c>
      <c r="O3768">
        <v>2.9000000000000001E-2</v>
      </c>
      <c r="P3768">
        <v>4.3999999999999997E-2</v>
      </c>
      <c r="Q3768">
        <v>4.5999999999999999E-2</v>
      </c>
      <c r="R3768" t="s">
        <v>138</v>
      </c>
      <c r="S3768" t="s">
        <v>138</v>
      </c>
      <c r="T3768">
        <v>0.13300000000000001</v>
      </c>
      <c r="U3768">
        <v>4.3999999999999997E-2</v>
      </c>
      <c r="V3768">
        <v>0.155</v>
      </c>
      <c r="W3768">
        <v>1.4999999999999999E-2</v>
      </c>
      <c r="X3768">
        <v>0.109</v>
      </c>
      <c r="Y3768">
        <v>0.189</v>
      </c>
      <c r="Z3768" t="s">
        <v>138</v>
      </c>
      <c r="AA3768" t="s">
        <v>138</v>
      </c>
      <c r="AB3768" t="s">
        <v>138</v>
      </c>
      <c r="AC3768" t="s">
        <v>138</v>
      </c>
      <c r="AD3768">
        <v>0.371</v>
      </c>
      <c r="AE3768" t="s">
        <v>138</v>
      </c>
      <c r="AF3768">
        <v>0.13700000000000001</v>
      </c>
      <c r="AG3768">
        <v>7.2999999999999995E-2</v>
      </c>
      <c r="AH3768" t="s">
        <v>138</v>
      </c>
      <c r="AI3768" t="s">
        <v>138</v>
      </c>
      <c r="AJ3768">
        <v>0.124</v>
      </c>
      <c r="AK3768" t="s">
        <v>138</v>
      </c>
      <c r="AL3768">
        <v>0.129</v>
      </c>
      <c r="AM3768">
        <v>4.7E-2</v>
      </c>
      <c r="AN3768" t="s">
        <v>138</v>
      </c>
      <c r="AO3768">
        <v>4.3999999999999997E-2</v>
      </c>
      <c r="AP3768">
        <v>0.40200000000000002</v>
      </c>
      <c r="AQ3768">
        <v>0.14299999999999999</v>
      </c>
      <c r="AR3768">
        <v>0.13200000000000001</v>
      </c>
      <c r="AS3768">
        <v>0.214</v>
      </c>
      <c r="AT3768" t="s">
        <v>138</v>
      </c>
      <c r="AU3768">
        <v>4.2000000000000003E-2</v>
      </c>
      <c r="AV3768">
        <v>0.19700000000000001</v>
      </c>
      <c r="AW3768">
        <v>0.22500000000000001</v>
      </c>
      <c r="AX3768">
        <v>0.157</v>
      </c>
      <c r="AY3768" t="s">
        <v>138</v>
      </c>
      <c r="AZ3768" t="s">
        <v>138</v>
      </c>
      <c r="BA3768" t="s">
        <v>138</v>
      </c>
      <c r="BB3768" t="s">
        <v>138</v>
      </c>
      <c r="BC3768" t="s">
        <v>138</v>
      </c>
      <c r="BD3768" t="s">
        <v>138</v>
      </c>
      <c r="BE3768">
        <v>0.20699999999999999</v>
      </c>
      <c r="BF3768" t="s">
        <v>138</v>
      </c>
      <c r="BG3768" t="s">
        <v>138</v>
      </c>
      <c r="BH3768">
        <v>0.20599999999999999</v>
      </c>
      <c r="BI3768">
        <v>0.245</v>
      </c>
      <c r="BJ3768" t="s">
        <v>138</v>
      </c>
      <c r="BK3768">
        <v>5.2999999999999999E-2</v>
      </c>
      <c r="BL3768" t="s">
        <v>138</v>
      </c>
      <c r="BM3768" t="s">
        <v>138</v>
      </c>
      <c r="BN3768" t="s">
        <v>138</v>
      </c>
      <c r="BO3768" t="s">
        <v>138</v>
      </c>
      <c r="BP3768">
        <v>0.14000000000000001</v>
      </c>
      <c r="BQ3768">
        <v>0.253</v>
      </c>
      <c r="BR3768">
        <v>0.185</v>
      </c>
      <c r="BS3768" t="s">
        <v>138</v>
      </c>
      <c r="BT3768">
        <v>0.215</v>
      </c>
      <c r="BU3768" t="s">
        <v>138</v>
      </c>
      <c r="BV3768" t="s">
        <v>138</v>
      </c>
      <c r="BW3768">
        <v>5.3999999999999999E-2</v>
      </c>
      <c r="BX3768" t="s">
        <v>138</v>
      </c>
      <c r="BY3768">
        <v>4.7E-2</v>
      </c>
      <c r="BZ3768" t="s">
        <v>138</v>
      </c>
      <c r="CA3768" t="s">
        <v>138</v>
      </c>
      <c r="CB3768" t="s">
        <v>138</v>
      </c>
      <c r="CC3768">
        <v>0.32800000000000001</v>
      </c>
      <c r="CD3768">
        <v>0.191</v>
      </c>
      <c r="CE3768">
        <v>4.2000000000000003E-2</v>
      </c>
      <c r="CF3768">
        <v>0.223</v>
      </c>
      <c r="CG3768" t="s">
        <v>138</v>
      </c>
      <c r="CH3768">
        <v>0.14599999999999999</v>
      </c>
    </row>
    <row r="3769" spans="1:86" x14ac:dyDescent="0.3">
      <c r="A3769" t="s">
        <v>7413</v>
      </c>
      <c r="B3769" t="s">
        <v>3392</v>
      </c>
      <c r="C3769">
        <v>-2.4E-2</v>
      </c>
      <c r="D3769">
        <v>3.0000000000000001E-3</v>
      </c>
      <c r="E3769">
        <v>0.09</v>
      </c>
      <c r="F3769">
        <v>-0.375</v>
      </c>
      <c r="G3769">
        <v>-0.23799999999999999</v>
      </c>
      <c r="H3769">
        <v>-0.17100000000000001</v>
      </c>
      <c r="I3769">
        <v>-0.10299999999999999</v>
      </c>
      <c r="J3769">
        <v>-0.124</v>
      </c>
      <c r="K3769">
        <v>6.3E-2</v>
      </c>
      <c r="L3769">
        <v>-0.11899999999999999</v>
      </c>
      <c r="M3769">
        <v>-0.17799999999999999</v>
      </c>
      <c r="N3769">
        <v>-0.125</v>
      </c>
      <c r="O3769">
        <v>-2.9000000000000001E-2</v>
      </c>
      <c r="P3769">
        <v>-4.3999999999999997E-2</v>
      </c>
      <c r="Q3769">
        <v>-4.5999999999999999E-2</v>
      </c>
      <c r="R3769">
        <v>-0.36099999999999999</v>
      </c>
      <c r="S3769">
        <v>-8.6999999999999994E-2</v>
      </c>
      <c r="T3769">
        <v>-0.13300000000000001</v>
      </c>
      <c r="U3769">
        <v>-4.3999999999999997E-2</v>
      </c>
      <c r="V3769">
        <v>-0.155</v>
      </c>
      <c r="W3769" t="s">
        <v>138</v>
      </c>
      <c r="X3769">
        <v>-0.109</v>
      </c>
      <c r="Y3769">
        <v>-0.189</v>
      </c>
      <c r="Z3769">
        <v>-0.104</v>
      </c>
      <c r="AA3769">
        <v>-2.1999999999999999E-2</v>
      </c>
      <c r="AB3769">
        <v>-4.5999999999999999E-2</v>
      </c>
      <c r="AC3769">
        <v>5.2999999999999999E-2</v>
      </c>
      <c r="AD3769" t="s">
        <v>138</v>
      </c>
      <c r="AE3769">
        <v>-0.151</v>
      </c>
      <c r="AF3769">
        <v>-0.13700000000000001</v>
      </c>
      <c r="AG3769">
        <v>-7.2999999999999995E-2</v>
      </c>
      <c r="AH3769">
        <v>-0.16</v>
      </c>
      <c r="AI3769" t="s">
        <v>138</v>
      </c>
      <c r="AJ3769">
        <v>-0.124</v>
      </c>
      <c r="AK3769">
        <v>-0.19600000000000001</v>
      </c>
      <c r="AL3769">
        <v>-0.129</v>
      </c>
      <c r="AM3769">
        <v>-4.7E-2</v>
      </c>
      <c r="AN3769">
        <v>-5.1999999999999998E-2</v>
      </c>
      <c r="AO3769">
        <v>8.1000000000000003E-2</v>
      </c>
      <c r="AP3769">
        <v>-0.40200000000000002</v>
      </c>
      <c r="AQ3769">
        <v>-0.14299999999999999</v>
      </c>
      <c r="AR3769">
        <v>-0.13200000000000001</v>
      </c>
      <c r="AS3769">
        <v>-0.214</v>
      </c>
      <c r="AT3769">
        <v>-0.21</v>
      </c>
      <c r="AU3769">
        <v>7.8E-2</v>
      </c>
      <c r="AV3769">
        <v>-0.19700000000000001</v>
      </c>
      <c r="AW3769">
        <v>-0.22500000000000001</v>
      </c>
      <c r="AX3769">
        <v>-0.157</v>
      </c>
      <c r="AY3769">
        <v>-0.05</v>
      </c>
      <c r="AZ3769">
        <v>-4.8000000000000001E-2</v>
      </c>
      <c r="BA3769">
        <v>3.5999999999999997E-2</v>
      </c>
      <c r="BB3769">
        <v>-0.56599999999999995</v>
      </c>
      <c r="BC3769">
        <v>-0.20899999999999999</v>
      </c>
      <c r="BD3769">
        <v>-0.16800000000000001</v>
      </c>
      <c r="BE3769">
        <v>-0.20699999999999999</v>
      </c>
      <c r="BF3769">
        <v>-0.19600000000000001</v>
      </c>
      <c r="BG3769">
        <v>-3.5999999999999997E-2</v>
      </c>
      <c r="BH3769">
        <v>-0.20599999999999999</v>
      </c>
      <c r="BI3769">
        <v>-0.245</v>
      </c>
      <c r="BJ3769">
        <v>-0.14599999999999999</v>
      </c>
      <c r="BK3769">
        <v>-5.2999999999999999E-2</v>
      </c>
      <c r="BL3769">
        <v>-4.5999999999999999E-2</v>
      </c>
      <c r="BM3769">
        <v>2.4E-2</v>
      </c>
      <c r="BN3769">
        <v>-0.28499999999999998</v>
      </c>
      <c r="BO3769">
        <v>-0.44</v>
      </c>
      <c r="BP3769">
        <v>-0.14000000000000001</v>
      </c>
      <c r="BQ3769">
        <v>-0.253</v>
      </c>
      <c r="BR3769">
        <v>-0.185</v>
      </c>
      <c r="BS3769">
        <v>6.8000000000000005E-2</v>
      </c>
      <c r="BT3769">
        <v>-0.215</v>
      </c>
      <c r="BU3769">
        <v>-0.20699999999999999</v>
      </c>
      <c r="BV3769">
        <v>-0.126</v>
      </c>
      <c r="BW3769">
        <v>-5.3999999999999999E-2</v>
      </c>
      <c r="BX3769">
        <v>1.9E-2</v>
      </c>
      <c r="BY3769">
        <v>-4.7E-2</v>
      </c>
      <c r="BZ3769">
        <v>-0.26800000000000002</v>
      </c>
      <c r="CA3769">
        <v>-0.41599999999999998</v>
      </c>
      <c r="CB3769">
        <v>-0.124</v>
      </c>
      <c r="CC3769">
        <v>-0.32800000000000001</v>
      </c>
      <c r="CD3769">
        <v>-0.191</v>
      </c>
      <c r="CE3769" t="s">
        <v>138</v>
      </c>
      <c r="CF3769">
        <v>-0.223</v>
      </c>
      <c r="CG3769">
        <v>-0.159</v>
      </c>
      <c r="CH3769">
        <v>-0.14599999999999999</v>
      </c>
    </row>
    <row r="3770" spans="1:86" x14ac:dyDescent="0.3">
      <c r="A3770" t="s">
        <v>7414</v>
      </c>
      <c r="B3770" t="s">
        <v>3393</v>
      </c>
      <c r="C3770">
        <v>16.135999999999999</v>
      </c>
      <c r="D3770">
        <v>16.013000000000002</v>
      </c>
      <c r="E3770">
        <v>17.206</v>
      </c>
      <c r="F3770">
        <v>17.061</v>
      </c>
      <c r="G3770">
        <v>18.376000000000001</v>
      </c>
      <c r="H3770">
        <v>18.523</v>
      </c>
      <c r="I3770">
        <v>16.042999999999999</v>
      </c>
      <c r="J3770">
        <v>14.869</v>
      </c>
      <c r="K3770">
        <v>13.512</v>
      </c>
      <c r="L3770">
        <v>14.256</v>
      </c>
      <c r="M3770">
        <v>14.276</v>
      </c>
      <c r="N3770">
        <v>14.683999999999999</v>
      </c>
      <c r="O3770">
        <v>14.298999999999999</v>
      </c>
      <c r="P3770">
        <v>13.755000000000001</v>
      </c>
      <c r="Q3770">
        <v>14.314</v>
      </c>
      <c r="R3770">
        <v>14.326000000000001</v>
      </c>
      <c r="S3770">
        <v>15.43</v>
      </c>
      <c r="T3770">
        <v>15.755000000000001</v>
      </c>
      <c r="U3770">
        <v>14.295999999999999</v>
      </c>
      <c r="V3770">
        <v>16.347999999999999</v>
      </c>
      <c r="W3770">
        <v>16.295999999999999</v>
      </c>
      <c r="X3770">
        <v>17.029</v>
      </c>
      <c r="Y3770">
        <v>16.763999999999999</v>
      </c>
      <c r="Z3770">
        <v>17.169</v>
      </c>
      <c r="AA3770">
        <v>17.297999999999998</v>
      </c>
      <c r="AB3770">
        <v>16.803000000000001</v>
      </c>
      <c r="AC3770">
        <v>17.068000000000001</v>
      </c>
      <c r="AD3770" t="s">
        <v>138</v>
      </c>
      <c r="AE3770">
        <v>17.364000000000001</v>
      </c>
      <c r="AF3770">
        <v>18.736000000000001</v>
      </c>
      <c r="AG3770">
        <v>17.791</v>
      </c>
      <c r="AH3770">
        <v>20.393999999999998</v>
      </c>
      <c r="AI3770">
        <v>20.428000000000001</v>
      </c>
      <c r="AJ3770">
        <v>21.780999999999999</v>
      </c>
      <c r="AK3770">
        <v>21.420999999999999</v>
      </c>
      <c r="AL3770">
        <v>21.436</v>
      </c>
      <c r="AM3770">
        <v>21.202000000000002</v>
      </c>
      <c r="AN3770">
        <v>19.931999999999999</v>
      </c>
      <c r="AO3770">
        <v>19.847000000000001</v>
      </c>
      <c r="AP3770">
        <v>18.998000000000001</v>
      </c>
      <c r="AQ3770">
        <v>19.702999999999999</v>
      </c>
      <c r="AR3770">
        <v>19.337</v>
      </c>
      <c r="AS3770">
        <v>17.021999999999998</v>
      </c>
      <c r="AT3770">
        <v>18.681999999999999</v>
      </c>
      <c r="AU3770">
        <v>17.954999999999998</v>
      </c>
      <c r="AV3770">
        <v>18.106000000000002</v>
      </c>
      <c r="AW3770">
        <v>17.588000000000001</v>
      </c>
      <c r="AX3770">
        <v>18.603999999999999</v>
      </c>
      <c r="AY3770">
        <v>19.013999999999999</v>
      </c>
      <c r="AZ3770">
        <v>18.571000000000002</v>
      </c>
      <c r="BA3770" t="s">
        <v>138</v>
      </c>
      <c r="BB3770">
        <v>18.100000000000001</v>
      </c>
      <c r="BC3770">
        <v>18.18</v>
      </c>
      <c r="BD3770">
        <v>17.117999999999999</v>
      </c>
      <c r="BE3770">
        <v>15.483000000000001</v>
      </c>
      <c r="BF3770">
        <v>16.439</v>
      </c>
      <c r="BG3770">
        <v>16.018999999999998</v>
      </c>
      <c r="BH3770">
        <v>16.596</v>
      </c>
      <c r="BI3770">
        <v>16.135000000000002</v>
      </c>
      <c r="BJ3770">
        <v>20.225999999999999</v>
      </c>
      <c r="BK3770">
        <v>23.702999999999999</v>
      </c>
      <c r="BL3770">
        <v>22.974</v>
      </c>
      <c r="BM3770">
        <v>23.617000000000001</v>
      </c>
      <c r="BN3770">
        <v>23.196999999999999</v>
      </c>
      <c r="BO3770">
        <v>25.202000000000002</v>
      </c>
      <c r="BP3770">
        <v>26.503</v>
      </c>
      <c r="BQ3770">
        <v>24.62</v>
      </c>
      <c r="BR3770">
        <v>26.562000000000001</v>
      </c>
      <c r="BS3770">
        <v>24.518000000000001</v>
      </c>
      <c r="BT3770">
        <v>25.204000000000001</v>
      </c>
      <c r="BU3770">
        <v>24.748000000000001</v>
      </c>
      <c r="BV3770">
        <v>25.797000000000001</v>
      </c>
      <c r="BW3770">
        <v>19.760000000000002</v>
      </c>
      <c r="BX3770">
        <v>18.963000000000001</v>
      </c>
      <c r="BY3770">
        <v>19.850999999999999</v>
      </c>
      <c r="BZ3770">
        <v>18.902000000000001</v>
      </c>
      <c r="CA3770">
        <v>19.446000000000002</v>
      </c>
      <c r="CB3770">
        <v>18.832999999999998</v>
      </c>
      <c r="CC3770">
        <v>16.545000000000002</v>
      </c>
      <c r="CD3770">
        <v>18.478999999999999</v>
      </c>
      <c r="CE3770">
        <v>17.893000000000001</v>
      </c>
      <c r="CF3770">
        <v>18.783000000000001</v>
      </c>
      <c r="CG3770">
        <v>18.643999999999998</v>
      </c>
      <c r="CH3770">
        <v>18.957000000000001</v>
      </c>
    </row>
    <row r="3771" spans="1:86" x14ac:dyDescent="0.3">
      <c r="A3771" t="s">
        <v>7415</v>
      </c>
      <c r="B3771" t="s">
        <v>3394</v>
      </c>
      <c r="C3771">
        <v>5.8999999999999997E-2</v>
      </c>
      <c r="D3771">
        <v>5.8999999999999997E-2</v>
      </c>
      <c r="E3771">
        <v>5.7000000000000002E-2</v>
      </c>
      <c r="F3771">
        <v>5.7000000000000002E-2</v>
      </c>
      <c r="G3771">
        <v>5.3999999999999999E-2</v>
      </c>
      <c r="H3771">
        <v>5.3999999999999999E-2</v>
      </c>
      <c r="I3771">
        <v>0.05</v>
      </c>
      <c r="J3771">
        <v>4.8000000000000001E-2</v>
      </c>
      <c r="K3771">
        <v>4.9000000000000002E-2</v>
      </c>
      <c r="L3771">
        <v>4.9000000000000002E-2</v>
      </c>
      <c r="M3771">
        <v>4.9000000000000002E-2</v>
      </c>
      <c r="N3771">
        <v>4.8000000000000001E-2</v>
      </c>
      <c r="O3771">
        <v>4.9000000000000002E-2</v>
      </c>
      <c r="P3771">
        <v>4.9000000000000002E-2</v>
      </c>
      <c r="Q3771">
        <v>4.9000000000000002E-2</v>
      </c>
      <c r="R3771">
        <v>4.9000000000000002E-2</v>
      </c>
      <c r="S3771">
        <v>4.9000000000000002E-2</v>
      </c>
      <c r="T3771">
        <v>2.9000000000000001E-2</v>
      </c>
      <c r="U3771">
        <v>2.1000000000000001E-2</v>
      </c>
      <c r="V3771">
        <v>1.6E-2</v>
      </c>
      <c r="W3771">
        <v>1.7999999999999999E-2</v>
      </c>
      <c r="X3771">
        <v>1.9E-2</v>
      </c>
      <c r="Y3771">
        <v>1.7000000000000001E-2</v>
      </c>
      <c r="Z3771">
        <v>1.4999999999999999E-2</v>
      </c>
      <c r="AA3771">
        <v>0.01</v>
      </c>
      <c r="AB3771">
        <v>3.0000000000000001E-3</v>
      </c>
      <c r="AC3771">
        <v>2E-3</v>
      </c>
      <c r="AD3771" t="s">
        <v>138</v>
      </c>
      <c r="AE3771">
        <v>7.0000000000000001E-3</v>
      </c>
      <c r="AF3771">
        <v>2.5000000000000001E-2</v>
      </c>
      <c r="AG3771">
        <v>2.8000000000000001E-2</v>
      </c>
      <c r="AH3771">
        <v>2.8000000000000001E-2</v>
      </c>
      <c r="AI3771">
        <v>2.7E-2</v>
      </c>
      <c r="AJ3771">
        <v>2.9000000000000001E-2</v>
      </c>
      <c r="AK3771">
        <v>2.8000000000000001E-2</v>
      </c>
      <c r="AL3771">
        <v>2.7E-2</v>
      </c>
      <c r="AM3771">
        <v>3.1E-2</v>
      </c>
      <c r="AN3771">
        <v>3.4000000000000002E-2</v>
      </c>
      <c r="AO3771">
        <v>3.6999999999999998E-2</v>
      </c>
      <c r="AP3771">
        <v>0.04</v>
      </c>
      <c r="AQ3771">
        <v>4.5999999999999999E-2</v>
      </c>
      <c r="AR3771">
        <v>4.4999999999999998E-2</v>
      </c>
      <c r="AS3771">
        <v>4.2999999999999997E-2</v>
      </c>
      <c r="AT3771">
        <v>4.7E-2</v>
      </c>
      <c r="AU3771">
        <v>4.9000000000000002E-2</v>
      </c>
      <c r="AV3771">
        <v>5.1999999999999998E-2</v>
      </c>
      <c r="AW3771">
        <v>5.7000000000000002E-2</v>
      </c>
      <c r="AX3771">
        <v>5.8000000000000003E-2</v>
      </c>
      <c r="AY3771">
        <v>6.3E-2</v>
      </c>
      <c r="AZ3771">
        <v>6.6000000000000003E-2</v>
      </c>
      <c r="BA3771" t="s">
        <v>138</v>
      </c>
      <c r="BB3771">
        <v>7.3999999999999996E-2</v>
      </c>
      <c r="BC3771">
        <v>7.4999999999999997E-2</v>
      </c>
      <c r="BD3771">
        <v>7.5999999999999998E-2</v>
      </c>
      <c r="BE3771">
        <v>7.6999999999999999E-2</v>
      </c>
      <c r="BF3771">
        <v>7.5999999999999998E-2</v>
      </c>
      <c r="BG3771">
        <v>7.6999999999999999E-2</v>
      </c>
      <c r="BH3771">
        <v>7.8E-2</v>
      </c>
      <c r="BI3771">
        <v>7.6999999999999999E-2</v>
      </c>
      <c r="BJ3771">
        <v>7.8E-2</v>
      </c>
      <c r="BK3771">
        <v>7.4999999999999997E-2</v>
      </c>
      <c r="BL3771">
        <v>7.5999999999999998E-2</v>
      </c>
      <c r="BM3771">
        <v>7.4999999999999997E-2</v>
      </c>
      <c r="BN3771">
        <v>7.0000000000000007E-2</v>
      </c>
      <c r="BO3771">
        <v>6.9000000000000006E-2</v>
      </c>
      <c r="BP3771">
        <v>5.5E-2</v>
      </c>
      <c r="BQ3771">
        <v>5.6000000000000001E-2</v>
      </c>
      <c r="BR3771">
        <v>5.5E-2</v>
      </c>
      <c r="BS3771">
        <v>5.6000000000000001E-2</v>
      </c>
      <c r="BT3771">
        <v>5.6000000000000001E-2</v>
      </c>
      <c r="BU3771">
        <v>5.6000000000000001E-2</v>
      </c>
      <c r="BV3771">
        <v>5.6000000000000001E-2</v>
      </c>
      <c r="BW3771">
        <v>5.5E-2</v>
      </c>
      <c r="BX3771">
        <v>5.5E-2</v>
      </c>
      <c r="BY3771">
        <v>5.6000000000000001E-2</v>
      </c>
      <c r="BZ3771">
        <v>5.5E-2</v>
      </c>
      <c r="CA3771">
        <v>5.6000000000000001E-2</v>
      </c>
      <c r="CB3771">
        <v>4.3999999999999997E-2</v>
      </c>
      <c r="CC3771">
        <v>4.3999999999999997E-2</v>
      </c>
      <c r="CD3771">
        <v>4.7E-2</v>
      </c>
      <c r="CE3771">
        <v>3.1E-2</v>
      </c>
      <c r="CF3771">
        <v>1.7000000000000001E-2</v>
      </c>
      <c r="CG3771">
        <v>1.2999999999999999E-2</v>
      </c>
      <c r="CH3771">
        <v>1.2999999999999999E-2</v>
      </c>
    </row>
    <row r="3772" spans="1:86" x14ac:dyDescent="0.3">
      <c r="A3772" t="s">
        <v>7416</v>
      </c>
      <c r="B3772" t="s">
        <v>3395</v>
      </c>
      <c r="C3772">
        <v>16.077000000000002</v>
      </c>
      <c r="D3772">
        <v>15.952999999999999</v>
      </c>
      <c r="E3772">
        <v>17.149000000000001</v>
      </c>
      <c r="F3772">
        <v>17.004000000000001</v>
      </c>
      <c r="G3772">
        <v>18.321000000000002</v>
      </c>
      <c r="H3772">
        <v>18.47</v>
      </c>
      <c r="I3772">
        <v>15.993</v>
      </c>
      <c r="J3772">
        <v>14.821</v>
      </c>
      <c r="K3772">
        <v>13.462</v>
      </c>
      <c r="L3772">
        <v>14.208</v>
      </c>
      <c r="M3772">
        <v>14.227</v>
      </c>
      <c r="N3772">
        <v>14.635999999999999</v>
      </c>
      <c r="O3772">
        <v>14.25</v>
      </c>
      <c r="P3772">
        <v>13.705</v>
      </c>
      <c r="Q3772">
        <v>14.265000000000001</v>
      </c>
      <c r="R3772">
        <v>14.276999999999999</v>
      </c>
      <c r="S3772">
        <v>15.381</v>
      </c>
      <c r="T3772">
        <v>15.726000000000001</v>
      </c>
      <c r="U3772">
        <v>14.275</v>
      </c>
      <c r="V3772">
        <v>16.332000000000001</v>
      </c>
      <c r="W3772">
        <v>16.279</v>
      </c>
      <c r="X3772">
        <v>17.010999999999999</v>
      </c>
      <c r="Y3772">
        <v>16.748000000000001</v>
      </c>
      <c r="Z3772">
        <v>17.152999999999999</v>
      </c>
      <c r="AA3772">
        <v>17.286999999999999</v>
      </c>
      <c r="AB3772">
        <v>16.8</v>
      </c>
      <c r="AC3772">
        <v>17.065999999999999</v>
      </c>
      <c r="AD3772">
        <v>16.434999999999999</v>
      </c>
      <c r="AE3772">
        <v>17.356999999999999</v>
      </c>
      <c r="AF3772">
        <v>18.710999999999999</v>
      </c>
      <c r="AG3772">
        <v>17.763000000000002</v>
      </c>
      <c r="AH3772">
        <v>20.366</v>
      </c>
      <c r="AI3772">
        <v>20.401</v>
      </c>
      <c r="AJ3772">
        <v>21.751000000000001</v>
      </c>
      <c r="AK3772">
        <v>21.393000000000001</v>
      </c>
      <c r="AL3772">
        <v>21.408999999999999</v>
      </c>
      <c r="AM3772">
        <v>21.170999999999999</v>
      </c>
      <c r="AN3772">
        <v>19.898</v>
      </c>
      <c r="AO3772">
        <v>19.809999999999999</v>
      </c>
      <c r="AP3772">
        <v>18.957000000000001</v>
      </c>
      <c r="AQ3772">
        <v>19.657</v>
      </c>
      <c r="AR3772">
        <v>19.292000000000002</v>
      </c>
      <c r="AS3772">
        <v>16.978000000000002</v>
      </c>
      <c r="AT3772">
        <v>18.635000000000002</v>
      </c>
      <c r="AU3772">
        <v>17.905999999999999</v>
      </c>
      <c r="AV3772">
        <v>18.053999999999998</v>
      </c>
      <c r="AW3772">
        <v>17.532</v>
      </c>
      <c r="AX3772">
        <v>18.545999999999999</v>
      </c>
      <c r="AY3772">
        <v>18.952000000000002</v>
      </c>
      <c r="AZ3772">
        <v>18.504999999999999</v>
      </c>
      <c r="BA3772">
        <v>19.135000000000002</v>
      </c>
      <c r="BB3772">
        <v>18.026</v>
      </c>
      <c r="BC3772">
        <v>18.105</v>
      </c>
      <c r="BD3772">
        <v>17.042000000000002</v>
      </c>
      <c r="BE3772">
        <v>15.407</v>
      </c>
      <c r="BF3772">
        <v>16.361999999999998</v>
      </c>
      <c r="BG3772">
        <v>15.942</v>
      </c>
      <c r="BH3772">
        <v>16.518000000000001</v>
      </c>
      <c r="BI3772">
        <v>16.059000000000001</v>
      </c>
      <c r="BJ3772">
        <v>20.148</v>
      </c>
      <c r="BK3772">
        <v>23.628</v>
      </c>
      <c r="BL3772">
        <v>22.898</v>
      </c>
      <c r="BM3772">
        <v>23.542000000000002</v>
      </c>
      <c r="BN3772">
        <v>23.126999999999999</v>
      </c>
      <c r="BO3772">
        <v>25.132999999999999</v>
      </c>
      <c r="BP3772">
        <v>26.448</v>
      </c>
      <c r="BQ3772">
        <v>24.565000000000001</v>
      </c>
      <c r="BR3772">
        <v>26.506</v>
      </c>
      <c r="BS3772">
        <v>24.463000000000001</v>
      </c>
      <c r="BT3772">
        <v>25.148</v>
      </c>
      <c r="BU3772">
        <v>24.692</v>
      </c>
      <c r="BV3772">
        <v>25.741</v>
      </c>
      <c r="BW3772">
        <v>19.704999999999998</v>
      </c>
      <c r="BX3772">
        <v>18.908000000000001</v>
      </c>
      <c r="BY3772">
        <v>19.795000000000002</v>
      </c>
      <c r="BZ3772">
        <v>18.846</v>
      </c>
      <c r="CA3772">
        <v>19.39</v>
      </c>
      <c r="CB3772">
        <v>18.789000000000001</v>
      </c>
      <c r="CC3772">
        <v>16.501000000000001</v>
      </c>
      <c r="CD3772">
        <v>18.431999999999999</v>
      </c>
      <c r="CE3772">
        <v>17.861999999999998</v>
      </c>
      <c r="CF3772">
        <v>18.765999999999998</v>
      </c>
      <c r="CG3772">
        <v>18.631</v>
      </c>
      <c r="CH3772">
        <v>18.943999999999999</v>
      </c>
    </row>
    <row r="3773" spans="1:86" x14ac:dyDescent="0.3">
      <c r="A3773" t="s">
        <v>7417</v>
      </c>
      <c r="B3773" t="s">
        <v>3396</v>
      </c>
      <c r="C3773" t="s">
        <v>138</v>
      </c>
      <c r="D3773" t="s">
        <v>138</v>
      </c>
      <c r="E3773" t="s">
        <v>137</v>
      </c>
      <c r="F3773" t="s">
        <v>137</v>
      </c>
      <c r="G3773" t="s">
        <v>137</v>
      </c>
      <c r="H3773" t="s">
        <v>137</v>
      </c>
      <c r="I3773" t="s">
        <v>137</v>
      </c>
      <c r="J3773" t="s">
        <v>137</v>
      </c>
      <c r="K3773" t="s">
        <v>137</v>
      </c>
      <c r="L3773" t="s">
        <v>137</v>
      </c>
      <c r="M3773" t="s">
        <v>138</v>
      </c>
      <c r="N3773" t="s">
        <v>138</v>
      </c>
      <c r="O3773" t="s">
        <v>138</v>
      </c>
      <c r="P3773" t="s">
        <v>138</v>
      </c>
      <c r="Q3773" t="s">
        <v>138</v>
      </c>
      <c r="R3773" t="s">
        <v>138</v>
      </c>
      <c r="S3773" t="s">
        <v>137</v>
      </c>
      <c r="T3773" t="s">
        <v>137</v>
      </c>
      <c r="U3773" t="s">
        <v>137</v>
      </c>
      <c r="V3773" t="s">
        <v>137</v>
      </c>
      <c r="W3773" t="s">
        <v>137</v>
      </c>
      <c r="X3773" t="s">
        <v>137</v>
      </c>
      <c r="Y3773" t="s">
        <v>137</v>
      </c>
      <c r="Z3773" t="s">
        <v>137</v>
      </c>
      <c r="AA3773" t="s">
        <v>137</v>
      </c>
      <c r="AB3773" t="s">
        <v>137</v>
      </c>
      <c r="AC3773" t="s">
        <v>137</v>
      </c>
      <c r="AD3773" t="s">
        <v>138</v>
      </c>
      <c r="AE3773" t="s">
        <v>137</v>
      </c>
      <c r="AF3773" t="s">
        <v>137</v>
      </c>
      <c r="AG3773" t="s">
        <v>137</v>
      </c>
      <c r="AH3773" t="s">
        <v>137</v>
      </c>
      <c r="AI3773" t="s">
        <v>137</v>
      </c>
      <c r="AJ3773" t="s">
        <v>137</v>
      </c>
      <c r="AK3773" t="s">
        <v>137</v>
      </c>
      <c r="AL3773" t="s">
        <v>137</v>
      </c>
      <c r="AM3773" t="s">
        <v>137</v>
      </c>
      <c r="AN3773" t="s">
        <v>137</v>
      </c>
      <c r="AO3773" t="s">
        <v>137</v>
      </c>
      <c r="AP3773" t="s">
        <v>137</v>
      </c>
      <c r="AQ3773" t="s">
        <v>137</v>
      </c>
      <c r="AR3773" t="s">
        <v>137</v>
      </c>
      <c r="AS3773" t="s">
        <v>137</v>
      </c>
      <c r="AT3773" t="s">
        <v>137</v>
      </c>
      <c r="AU3773" t="s">
        <v>137</v>
      </c>
      <c r="AV3773" t="s">
        <v>137</v>
      </c>
      <c r="AW3773" t="s">
        <v>137</v>
      </c>
      <c r="AX3773" t="s">
        <v>137</v>
      </c>
      <c r="AY3773" t="s">
        <v>137</v>
      </c>
      <c r="AZ3773" t="s">
        <v>137</v>
      </c>
      <c r="BA3773" t="s">
        <v>138</v>
      </c>
      <c r="BB3773" t="s">
        <v>137</v>
      </c>
      <c r="BC3773" t="s">
        <v>137</v>
      </c>
      <c r="BD3773" t="s">
        <v>137</v>
      </c>
      <c r="BE3773" t="s">
        <v>137</v>
      </c>
      <c r="BF3773" t="s">
        <v>137</v>
      </c>
      <c r="BG3773" t="s">
        <v>137</v>
      </c>
      <c r="BH3773" t="s">
        <v>137</v>
      </c>
      <c r="BI3773" t="s">
        <v>137</v>
      </c>
      <c r="BJ3773" t="s">
        <v>137</v>
      </c>
      <c r="BK3773" t="s">
        <v>137</v>
      </c>
      <c r="BL3773" t="s">
        <v>137</v>
      </c>
      <c r="BM3773" t="s">
        <v>137</v>
      </c>
      <c r="BN3773" t="s">
        <v>137</v>
      </c>
      <c r="BO3773" t="s">
        <v>137</v>
      </c>
      <c r="BP3773" t="s">
        <v>137</v>
      </c>
      <c r="BQ3773" t="s">
        <v>137</v>
      </c>
      <c r="BR3773" t="s">
        <v>137</v>
      </c>
      <c r="BS3773" t="s">
        <v>137</v>
      </c>
      <c r="BT3773" t="s">
        <v>137</v>
      </c>
      <c r="BU3773" t="s">
        <v>137</v>
      </c>
      <c r="BV3773" t="s">
        <v>137</v>
      </c>
      <c r="BW3773" t="s">
        <v>137</v>
      </c>
      <c r="BX3773" t="s">
        <v>138</v>
      </c>
      <c r="BY3773" t="s">
        <v>138</v>
      </c>
      <c r="BZ3773" t="s">
        <v>138</v>
      </c>
      <c r="CA3773" t="s">
        <v>138</v>
      </c>
      <c r="CB3773" t="s">
        <v>138</v>
      </c>
      <c r="CC3773" t="s">
        <v>138</v>
      </c>
      <c r="CD3773" t="s">
        <v>138</v>
      </c>
      <c r="CE3773" t="s">
        <v>138</v>
      </c>
      <c r="CF3773" t="s">
        <v>138</v>
      </c>
      <c r="CG3773" t="s">
        <v>138</v>
      </c>
      <c r="CH3773" t="s">
        <v>138</v>
      </c>
    </row>
    <row r="3774" spans="1:86" x14ac:dyDescent="0.3">
      <c r="A3774" t="s">
        <v>7418</v>
      </c>
      <c r="B3774" t="s">
        <v>3397</v>
      </c>
      <c r="C3774" t="s">
        <v>137</v>
      </c>
      <c r="D3774" t="s">
        <v>137</v>
      </c>
      <c r="E3774" t="s">
        <v>137</v>
      </c>
      <c r="F3774" t="s">
        <v>137</v>
      </c>
      <c r="G3774" t="s">
        <v>137</v>
      </c>
      <c r="H3774" t="s">
        <v>137</v>
      </c>
      <c r="I3774" t="s">
        <v>137</v>
      </c>
      <c r="J3774" t="s">
        <v>137</v>
      </c>
      <c r="K3774" t="s">
        <v>137</v>
      </c>
      <c r="L3774" t="s">
        <v>137</v>
      </c>
      <c r="M3774" t="s">
        <v>137</v>
      </c>
      <c r="N3774" t="s">
        <v>137</v>
      </c>
      <c r="O3774" t="s">
        <v>137</v>
      </c>
      <c r="P3774" t="s">
        <v>137</v>
      </c>
      <c r="Q3774" t="s">
        <v>137</v>
      </c>
      <c r="R3774" t="s">
        <v>137</v>
      </c>
      <c r="S3774" t="s">
        <v>137</v>
      </c>
      <c r="T3774">
        <v>-1.9E-2</v>
      </c>
      <c r="U3774">
        <v>-2.5999999999999999E-2</v>
      </c>
      <c r="V3774">
        <v>-3.1E-2</v>
      </c>
      <c r="W3774">
        <v>-2.7E-2</v>
      </c>
      <c r="X3774">
        <v>-2.5000000000000001E-2</v>
      </c>
      <c r="Y3774">
        <v>-2.7E-2</v>
      </c>
      <c r="Z3774">
        <v>-2.7E-2</v>
      </c>
      <c r="AA3774">
        <v>-2.8000000000000001E-2</v>
      </c>
      <c r="AB3774">
        <v>-3.2000000000000001E-2</v>
      </c>
      <c r="AC3774">
        <v>-3.3000000000000002E-2</v>
      </c>
      <c r="AD3774" t="s">
        <v>138</v>
      </c>
      <c r="AE3774">
        <v>-2.5000000000000001E-2</v>
      </c>
      <c r="AF3774">
        <v>-5.0000000000000001E-3</v>
      </c>
      <c r="AG3774">
        <v>-2E-3</v>
      </c>
      <c r="AH3774">
        <v>-2E-3</v>
      </c>
      <c r="AI3774">
        <v>-4.0000000000000001E-3</v>
      </c>
      <c r="AJ3774">
        <v>-1E-3</v>
      </c>
      <c r="AK3774">
        <v>-1E-3</v>
      </c>
      <c r="AL3774">
        <v>-4.0000000000000001E-3</v>
      </c>
      <c r="AM3774">
        <v>-2E-3</v>
      </c>
      <c r="AN3774">
        <v>-2E-3</v>
      </c>
      <c r="AO3774" t="s">
        <v>137</v>
      </c>
      <c r="AP3774">
        <v>2E-3</v>
      </c>
      <c r="AQ3774">
        <v>5.0000000000000001E-3</v>
      </c>
      <c r="AR3774">
        <v>1E-3</v>
      </c>
      <c r="AS3774">
        <v>-1E-3</v>
      </c>
      <c r="AT3774">
        <v>-2E-3</v>
      </c>
      <c r="AU3774">
        <v>-1E-3</v>
      </c>
      <c r="AV3774" t="s">
        <v>137</v>
      </c>
      <c r="AW3774">
        <v>1E-3</v>
      </c>
      <c r="AX3774" t="s">
        <v>137</v>
      </c>
      <c r="AY3774" t="s">
        <v>137</v>
      </c>
      <c r="AZ3774" t="s">
        <v>137</v>
      </c>
      <c r="BA3774" t="s">
        <v>138</v>
      </c>
      <c r="BB3774" t="s">
        <v>137</v>
      </c>
      <c r="BC3774" t="s">
        <v>137</v>
      </c>
      <c r="BD3774" t="s">
        <v>137</v>
      </c>
      <c r="BE3774" t="s">
        <v>137</v>
      </c>
      <c r="BF3774" t="s">
        <v>137</v>
      </c>
      <c r="BG3774" t="s">
        <v>137</v>
      </c>
      <c r="BH3774" t="s">
        <v>137</v>
      </c>
      <c r="BI3774" t="s">
        <v>137</v>
      </c>
      <c r="BJ3774" t="s">
        <v>137</v>
      </c>
      <c r="BK3774" t="s">
        <v>137</v>
      </c>
      <c r="BL3774" t="s">
        <v>137</v>
      </c>
      <c r="BM3774" t="s">
        <v>137</v>
      </c>
      <c r="BN3774" t="s">
        <v>137</v>
      </c>
      <c r="BO3774" t="s">
        <v>137</v>
      </c>
      <c r="BP3774" t="s">
        <v>137</v>
      </c>
      <c r="BQ3774" t="s">
        <v>137</v>
      </c>
      <c r="BR3774" t="s">
        <v>137</v>
      </c>
      <c r="BS3774" t="s">
        <v>137</v>
      </c>
      <c r="BT3774" t="s">
        <v>137</v>
      </c>
      <c r="BU3774" t="s">
        <v>137</v>
      </c>
      <c r="BV3774" t="s">
        <v>137</v>
      </c>
      <c r="BW3774" t="s">
        <v>137</v>
      </c>
      <c r="BX3774" t="s">
        <v>137</v>
      </c>
      <c r="BY3774" t="s">
        <v>137</v>
      </c>
      <c r="BZ3774" t="s">
        <v>137</v>
      </c>
      <c r="CA3774" t="s">
        <v>137</v>
      </c>
      <c r="CB3774" t="s">
        <v>137</v>
      </c>
      <c r="CC3774" t="s">
        <v>138</v>
      </c>
      <c r="CD3774" t="s">
        <v>137</v>
      </c>
      <c r="CE3774" t="s">
        <v>137</v>
      </c>
      <c r="CF3774" t="s">
        <v>137</v>
      </c>
      <c r="CG3774" t="s">
        <v>137</v>
      </c>
      <c r="CH3774" t="s">
        <v>137</v>
      </c>
    </row>
    <row r="3775" spans="1:86" x14ac:dyDescent="0.3">
      <c r="A3775" t="s">
        <v>7419</v>
      </c>
      <c r="B3775" t="s">
        <v>3398</v>
      </c>
      <c r="C3775" t="s">
        <v>138</v>
      </c>
      <c r="D3775" t="s">
        <v>138</v>
      </c>
      <c r="E3775" t="s">
        <v>137</v>
      </c>
      <c r="F3775" t="s">
        <v>137</v>
      </c>
      <c r="G3775" t="s">
        <v>137</v>
      </c>
      <c r="H3775" t="s">
        <v>137</v>
      </c>
      <c r="I3775" t="s">
        <v>137</v>
      </c>
      <c r="J3775" t="s">
        <v>137</v>
      </c>
      <c r="K3775" t="s">
        <v>137</v>
      </c>
      <c r="L3775" t="s">
        <v>137</v>
      </c>
      <c r="M3775" t="s">
        <v>138</v>
      </c>
      <c r="N3775" t="s">
        <v>138</v>
      </c>
      <c r="O3775" t="s">
        <v>138</v>
      </c>
      <c r="P3775" t="s">
        <v>138</v>
      </c>
      <c r="Q3775" t="s">
        <v>138</v>
      </c>
      <c r="R3775" t="s">
        <v>138</v>
      </c>
      <c r="S3775" t="s">
        <v>137</v>
      </c>
      <c r="T3775">
        <v>1.9E-2</v>
      </c>
      <c r="U3775">
        <v>2.5999999999999999E-2</v>
      </c>
      <c r="V3775">
        <v>3.1E-2</v>
      </c>
      <c r="W3775">
        <v>2.7E-2</v>
      </c>
      <c r="X3775">
        <v>2.5000000000000001E-2</v>
      </c>
      <c r="Y3775">
        <v>2.7E-2</v>
      </c>
      <c r="Z3775">
        <v>2.7E-2</v>
      </c>
      <c r="AA3775">
        <v>2.8000000000000001E-2</v>
      </c>
      <c r="AB3775">
        <v>3.2000000000000001E-2</v>
      </c>
      <c r="AC3775">
        <v>3.3000000000000002E-2</v>
      </c>
      <c r="AD3775">
        <v>3.2000000000000001E-2</v>
      </c>
      <c r="AE3775">
        <v>2.5000000000000001E-2</v>
      </c>
      <c r="AF3775">
        <v>5.0000000000000001E-3</v>
      </c>
      <c r="AG3775">
        <v>2E-3</v>
      </c>
      <c r="AH3775">
        <v>2E-3</v>
      </c>
      <c r="AI3775">
        <v>4.0000000000000001E-3</v>
      </c>
      <c r="AJ3775">
        <v>1E-3</v>
      </c>
      <c r="AK3775">
        <v>1E-3</v>
      </c>
      <c r="AL3775">
        <v>4.0000000000000001E-3</v>
      </c>
      <c r="AM3775">
        <v>2E-3</v>
      </c>
      <c r="AN3775">
        <v>2E-3</v>
      </c>
      <c r="AO3775" t="s">
        <v>137</v>
      </c>
      <c r="AP3775">
        <v>-2E-3</v>
      </c>
      <c r="AQ3775">
        <v>-5.0000000000000001E-3</v>
      </c>
      <c r="AR3775">
        <v>-1E-3</v>
      </c>
      <c r="AS3775">
        <v>1E-3</v>
      </c>
      <c r="AT3775">
        <v>2E-3</v>
      </c>
      <c r="AU3775">
        <v>1E-3</v>
      </c>
      <c r="AV3775" t="s">
        <v>137</v>
      </c>
      <c r="AW3775">
        <v>-1E-3</v>
      </c>
      <c r="AX3775" t="s">
        <v>137</v>
      </c>
      <c r="AY3775" t="s">
        <v>137</v>
      </c>
      <c r="AZ3775" t="s">
        <v>137</v>
      </c>
      <c r="BA3775" t="s">
        <v>137</v>
      </c>
      <c r="BB3775" t="s">
        <v>137</v>
      </c>
      <c r="BC3775" t="s">
        <v>137</v>
      </c>
      <c r="BD3775" t="s">
        <v>137</v>
      </c>
      <c r="BE3775" t="s">
        <v>137</v>
      </c>
      <c r="BF3775" t="s">
        <v>137</v>
      </c>
      <c r="BG3775" t="s">
        <v>137</v>
      </c>
      <c r="BH3775" t="s">
        <v>137</v>
      </c>
      <c r="BI3775" t="s">
        <v>137</v>
      </c>
      <c r="BJ3775" t="s">
        <v>137</v>
      </c>
      <c r="BK3775" t="s">
        <v>137</v>
      </c>
      <c r="BL3775" t="s">
        <v>137</v>
      </c>
      <c r="BM3775" t="s">
        <v>137</v>
      </c>
      <c r="BN3775" t="s">
        <v>137</v>
      </c>
      <c r="BO3775" t="s">
        <v>137</v>
      </c>
      <c r="BP3775" t="s">
        <v>137</v>
      </c>
      <c r="BQ3775" t="s">
        <v>137</v>
      </c>
      <c r="BR3775" t="s">
        <v>137</v>
      </c>
      <c r="BS3775" t="s">
        <v>137</v>
      </c>
      <c r="BT3775" t="s">
        <v>137</v>
      </c>
      <c r="BU3775" t="s">
        <v>137</v>
      </c>
      <c r="BV3775" t="s">
        <v>137</v>
      </c>
      <c r="BW3775" t="s">
        <v>137</v>
      </c>
      <c r="BX3775" t="s">
        <v>138</v>
      </c>
      <c r="BY3775" t="s">
        <v>138</v>
      </c>
      <c r="BZ3775" t="s">
        <v>138</v>
      </c>
      <c r="CA3775" t="s">
        <v>138</v>
      </c>
      <c r="CB3775" t="s">
        <v>138</v>
      </c>
      <c r="CC3775" t="s">
        <v>138</v>
      </c>
      <c r="CD3775" t="s">
        <v>138</v>
      </c>
      <c r="CE3775" t="s">
        <v>138</v>
      </c>
      <c r="CF3775" t="s">
        <v>138</v>
      </c>
      <c r="CG3775" t="s">
        <v>138</v>
      </c>
      <c r="CH3775" t="s">
        <v>138</v>
      </c>
    </row>
    <row r="3776" spans="1:86" x14ac:dyDescent="0.3">
      <c r="A3776" t="s">
        <v>7420</v>
      </c>
      <c r="B3776" t="s">
        <v>3399</v>
      </c>
      <c r="C3776" t="s">
        <v>138</v>
      </c>
      <c r="D3776" t="s">
        <v>138</v>
      </c>
      <c r="E3776">
        <v>17.206</v>
      </c>
      <c r="F3776">
        <v>17.061</v>
      </c>
      <c r="G3776">
        <v>18.376000000000001</v>
      </c>
      <c r="H3776">
        <v>18.523</v>
      </c>
      <c r="I3776">
        <v>16.042999999999999</v>
      </c>
      <c r="J3776">
        <v>14.869</v>
      </c>
      <c r="K3776">
        <v>13.512</v>
      </c>
      <c r="L3776">
        <v>14.256</v>
      </c>
      <c r="M3776" t="s">
        <v>138</v>
      </c>
      <c r="N3776" t="s">
        <v>138</v>
      </c>
      <c r="O3776" t="s">
        <v>138</v>
      </c>
      <c r="P3776" t="s">
        <v>138</v>
      </c>
      <c r="Q3776" t="s">
        <v>138</v>
      </c>
      <c r="R3776" t="s">
        <v>138</v>
      </c>
      <c r="S3776">
        <v>15.43</v>
      </c>
      <c r="T3776">
        <v>15.755000000000001</v>
      </c>
      <c r="U3776">
        <v>14.295999999999999</v>
      </c>
      <c r="V3776">
        <v>16.347999999999999</v>
      </c>
      <c r="W3776">
        <v>16.295999999999999</v>
      </c>
      <c r="X3776">
        <v>17.029</v>
      </c>
      <c r="Y3776">
        <v>16.763999999999999</v>
      </c>
      <c r="Z3776">
        <v>17.169</v>
      </c>
      <c r="AA3776">
        <v>17.297999999999998</v>
      </c>
      <c r="AB3776">
        <v>16.803000000000001</v>
      </c>
      <c r="AC3776">
        <v>17.068000000000001</v>
      </c>
      <c r="AD3776">
        <v>16.434999999999999</v>
      </c>
      <c r="AE3776">
        <v>17.364000000000001</v>
      </c>
      <c r="AF3776">
        <v>18.736000000000001</v>
      </c>
      <c r="AG3776">
        <v>17.791</v>
      </c>
      <c r="AH3776">
        <v>20.393999999999998</v>
      </c>
      <c r="AI3776">
        <v>20.428000000000001</v>
      </c>
      <c r="AJ3776">
        <v>21.780999999999999</v>
      </c>
      <c r="AK3776">
        <v>21.420999999999999</v>
      </c>
      <c r="AL3776">
        <v>21.436</v>
      </c>
      <c r="AM3776">
        <v>21.202000000000002</v>
      </c>
      <c r="AN3776">
        <v>19.931999999999999</v>
      </c>
      <c r="AO3776">
        <v>19.847000000000001</v>
      </c>
      <c r="AP3776">
        <v>18.998000000000001</v>
      </c>
      <c r="AQ3776">
        <v>19.702999999999999</v>
      </c>
      <c r="AR3776">
        <v>19.337</v>
      </c>
      <c r="AS3776">
        <v>17.021999999999998</v>
      </c>
      <c r="AT3776">
        <v>18.681999999999999</v>
      </c>
      <c r="AU3776">
        <v>17.954999999999998</v>
      </c>
      <c r="AV3776">
        <v>18.106000000000002</v>
      </c>
      <c r="AW3776">
        <v>17.588000000000001</v>
      </c>
      <c r="AX3776">
        <v>18.603999999999999</v>
      </c>
      <c r="AY3776">
        <v>19.013999999999999</v>
      </c>
      <c r="AZ3776">
        <v>18.571000000000002</v>
      </c>
      <c r="BA3776">
        <v>19.202000000000002</v>
      </c>
      <c r="BB3776">
        <v>18.100000000000001</v>
      </c>
      <c r="BC3776">
        <v>18.18</v>
      </c>
      <c r="BD3776">
        <v>17.117999999999999</v>
      </c>
      <c r="BE3776">
        <v>15.483000000000001</v>
      </c>
      <c r="BF3776">
        <v>16.439</v>
      </c>
      <c r="BG3776">
        <v>16.018999999999998</v>
      </c>
      <c r="BH3776">
        <v>16.596</v>
      </c>
      <c r="BI3776">
        <v>16.135000000000002</v>
      </c>
      <c r="BJ3776">
        <v>20.225999999999999</v>
      </c>
      <c r="BK3776">
        <v>23.702999999999999</v>
      </c>
      <c r="BL3776">
        <v>22.974</v>
      </c>
      <c r="BM3776">
        <v>23.617000000000001</v>
      </c>
      <c r="BN3776">
        <v>23.196999999999999</v>
      </c>
      <c r="BO3776">
        <v>25.202000000000002</v>
      </c>
      <c r="BP3776">
        <v>26.503</v>
      </c>
      <c r="BQ3776">
        <v>24.62</v>
      </c>
      <c r="BR3776">
        <v>26.562000000000001</v>
      </c>
      <c r="BS3776">
        <v>24.518000000000001</v>
      </c>
      <c r="BT3776">
        <v>25.204000000000001</v>
      </c>
      <c r="BU3776">
        <v>24.748000000000001</v>
      </c>
      <c r="BV3776">
        <v>25.797000000000001</v>
      </c>
      <c r="BW3776">
        <v>19.760000000000002</v>
      </c>
      <c r="BX3776" t="s">
        <v>138</v>
      </c>
      <c r="BY3776" t="s">
        <v>138</v>
      </c>
      <c r="BZ3776" t="s">
        <v>138</v>
      </c>
      <c r="CA3776" t="s">
        <v>138</v>
      </c>
      <c r="CB3776" t="s">
        <v>138</v>
      </c>
      <c r="CC3776" t="s">
        <v>138</v>
      </c>
      <c r="CD3776" t="s">
        <v>138</v>
      </c>
      <c r="CE3776" t="s">
        <v>138</v>
      </c>
      <c r="CF3776" t="s">
        <v>138</v>
      </c>
      <c r="CG3776" t="s">
        <v>138</v>
      </c>
      <c r="CH3776" t="s">
        <v>138</v>
      </c>
    </row>
    <row r="3777" spans="1:86" x14ac:dyDescent="0.3">
      <c r="A3777" t="s">
        <v>7421</v>
      </c>
      <c r="B3777" t="s">
        <v>3400</v>
      </c>
      <c r="C3777">
        <v>5.8999999999999997E-2</v>
      </c>
      <c r="D3777">
        <v>5.8999999999999997E-2</v>
      </c>
      <c r="E3777">
        <v>5.7000000000000002E-2</v>
      </c>
      <c r="F3777">
        <v>5.7000000000000002E-2</v>
      </c>
      <c r="G3777">
        <v>5.3999999999999999E-2</v>
      </c>
      <c r="H3777">
        <v>5.3999999999999999E-2</v>
      </c>
      <c r="I3777">
        <v>0.05</v>
      </c>
      <c r="J3777">
        <v>4.8000000000000001E-2</v>
      </c>
      <c r="K3777">
        <v>4.9000000000000002E-2</v>
      </c>
      <c r="L3777">
        <v>4.9000000000000002E-2</v>
      </c>
      <c r="M3777">
        <v>4.9000000000000002E-2</v>
      </c>
      <c r="N3777">
        <v>4.8000000000000001E-2</v>
      </c>
      <c r="O3777">
        <v>4.9000000000000002E-2</v>
      </c>
      <c r="P3777">
        <v>4.9000000000000002E-2</v>
      </c>
      <c r="Q3777">
        <v>4.9000000000000002E-2</v>
      </c>
      <c r="R3777">
        <v>4.9000000000000002E-2</v>
      </c>
      <c r="S3777">
        <v>4.9000000000000002E-2</v>
      </c>
      <c r="T3777">
        <v>4.8000000000000001E-2</v>
      </c>
      <c r="U3777">
        <v>4.7E-2</v>
      </c>
      <c r="V3777">
        <v>4.7E-2</v>
      </c>
      <c r="W3777">
        <v>4.4999999999999998E-2</v>
      </c>
      <c r="X3777">
        <v>4.3999999999999997E-2</v>
      </c>
      <c r="Y3777">
        <v>4.3999999999999997E-2</v>
      </c>
      <c r="Z3777">
        <v>4.2000000000000003E-2</v>
      </c>
      <c r="AA3777">
        <v>3.7999999999999999E-2</v>
      </c>
      <c r="AB3777">
        <v>3.5000000000000003E-2</v>
      </c>
      <c r="AC3777">
        <v>3.5000000000000003E-2</v>
      </c>
      <c r="AD3777">
        <v>3.1E-2</v>
      </c>
      <c r="AE3777">
        <v>3.2000000000000001E-2</v>
      </c>
      <c r="AF3777">
        <v>0.03</v>
      </c>
      <c r="AG3777">
        <v>0.03</v>
      </c>
      <c r="AH3777">
        <v>0.03</v>
      </c>
      <c r="AI3777">
        <v>3.1E-2</v>
      </c>
      <c r="AJ3777">
        <v>0.03</v>
      </c>
      <c r="AK3777">
        <v>2.9000000000000001E-2</v>
      </c>
      <c r="AL3777">
        <v>3.1E-2</v>
      </c>
      <c r="AM3777">
        <v>3.3000000000000002E-2</v>
      </c>
      <c r="AN3777">
        <v>3.5999999999999997E-2</v>
      </c>
      <c r="AO3777">
        <v>3.6999999999999998E-2</v>
      </c>
      <c r="AP3777">
        <v>3.7999999999999999E-2</v>
      </c>
      <c r="AQ3777">
        <v>4.1000000000000002E-2</v>
      </c>
      <c r="AR3777">
        <v>4.2999999999999997E-2</v>
      </c>
      <c r="AS3777">
        <v>4.3999999999999997E-2</v>
      </c>
      <c r="AT3777">
        <v>4.9000000000000002E-2</v>
      </c>
      <c r="AU3777">
        <v>0.05</v>
      </c>
      <c r="AV3777">
        <v>5.1999999999999998E-2</v>
      </c>
      <c r="AW3777">
        <v>5.6000000000000001E-2</v>
      </c>
      <c r="AX3777">
        <v>5.7000000000000002E-2</v>
      </c>
      <c r="AY3777">
        <v>6.3E-2</v>
      </c>
      <c r="AZ3777">
        <v>6.6000000000000003E-2</v>
      </c>
      <c r="BA3777">
        <v>6.7000000000000004E-2</v>
      </c>
      <c r="BB3777">
        <v>7.3999999999999996E-2</v>
      </c>
      <c r="BC3777">
        <v>7.4999999999999997E-2</v>
      </c>
      <c r="BD3777">
        <v>7.5999999999999998E-2</v>
      </c>
      <c r="BE3777">
        <v>7.6999999999999999E-2</v>
      </c>
      <c r="BF3777">
        <v>7.5999999999999998E-2</v>
      </c>
      <c r="BG3777">
        <v>7.6999999999999999E-2</v>
      </c>
      <c r="BH3777">
        <v>7.8E-2</v>
      </c>
      <c r="BI3777">
        <v>7.6999999999999999E-2</v>
      </c>
      <c r="BJ3777">
        <v>7.8E-2</v>
      </c>
      <c r="BK3777">
        <v>7.4999999999999997E-2</v>
      </c>
      <c r="BL3777">
        <v>7.5999999999999998E-2</v>
      </c>
      <c r="BM3777">
        <v>7.4999999999999997E-2</v>
      </c>
      <c r="BN3777">
        <v>7.0000000000000007E-2</v>
      </c>
      <c r="BO3777">
        <v>6.9000000000000006E-2</v>
      </c>
      <c r="BP3777">
        <v>5.5E-2</v>
      </c>
      <c r="BQ3777">
        <v>5.6000000000000001E-2</v>
      </c>
      <c r="BR3777">
        <v>5.5E-2</v>
      </c>
      <c r="BS3777">
        <v>5.6000000000000001E-2</v>
      </c>
      <c r="BT3777">
        <v>5.6000000000000001E-2</v>
      </c>
      <c r="BU3777">
        <v>5.6000000000000001E-2</v>
      </c>
      <c r="BV3777">
        <v>5.6000000000000001E-2</v>
      </c>
      <c r="BW3777">
        <v>5.5E-2</v>
      </c>
      <c r="BX3777">
        <v>5.5E-2</v>
      </c>
      <c r="BY3777">
        <v>5.6000000000000001E-2</v>
      </c>
      <c r="BZ3777">
        <v>5.5E-2</v>
      </c>
      <c r="CA3777">
        <v>5.6000000000000001E-2</v>
      </c>
      <c r="CB3777">
        <v>4.3999999999999997E-2</v>
      </c>
      <c r="CC3777" t="s">
        <v>138</v>
      </c>
      <c r="CD3777">
        <v>4.7E-2</v>
      </c>
      <c r="CE3777">
        <v>3.1E-2</v>
      </c>
      <c r="CF3777">
        <v>1.7000000000000001E-2</v>
      </c>
      <c r="CG3777">
        <v>1.2999999999999999E-2</v>
      </c>
      <c r="CH3777">
        <v>1.2999999999999999E-2</v>
      </c>
    </row>
    <row r="3778" spans="1:86" x14ac:dyDescent="0.3">
      <c r="A3778" t="s">
        <v>7422</v>
      </c>
      <c r="B3778" t="s">
        <v>3401</v>
      </c>
      <c r="C3778" t="s">
        <v>138</v>
      </c>
      <c r="D3778" t="s">
        <v>138</v>
      </c>
      <c r="E3778">
        <v>17.149000000000001</v>
      </c>
      <c r="F3778">
        <v>17.004000000000001</v>
      </c>
      <c r="G3778">
        <v>18.321000000000002</v>
      </c>
      <c r="H3778">
        <v>18.47</v>
      </c>
      <c r="I3778">
        <v>15.993</v>
      </c>
      <c r="J3778">
        <v>14.821</v>
      </c>
      <c r="K3778">
        <v>13.462</v>
      </c>
      <c r="L3778">
        <v>14.208</v>
      </c>
      <c r="M3778" t="s">
        <v>138</v>
      </c>
      <c r="N3778" t="s">
        <v>138</v>
      </c>
      <c r="O3778" t="s">
        <v>138</v>
      </c>
      <c r="P3778" t="s">
        <v>138</v>
      </c>
      <c r="Q3778" t="s">
        <v>138</v>
      </c>
      <c r="R3778" t="s">
        <v>138</v>
      </c>
      <c r="S3778">
        <v>15.381</v>
      </c>
      <c r="T3778">
        <v>15.707000000000001</v>
      </c>
      <c r="U3778">
        <v>14.249000000000001</v>
      </c>
      <c r="V3778">
        <v>16.300999999999998</v>
      </c>
      <c r="W3778">
        <v>16.251999999999999</v>
      </c>
      <c r="X3778">
        <v>16.984999999999999</v>
      </c>
      <c r="Y3778">
        <v>16.721</v>
      </c>
      <c r="Z3778">
        <v>17.126000000000001</v>
      </c>
      <c r="AA3778">
        <v>17.259</v>
      </c>
      <c r="AB3778">
        <v>16.768000000000001</v>
      </c>
      <c r="AC3778">
        <v>17.033000000000001</v>
      </c>
      <c r="AD3778">
        <v>16.402999999999999</v>
      </c>
      <c r="AE3778">
        <v>17.332000000000001</v>
      </c>
      <c r="AF3778">
        <v>18.706</v>
      </c>
      <c r="AG3778">
        <v>17.760999999999999</v>
      </c>
      <c r="AH3778">
        <v>20.364000000000001</v>
      </c>
      <c r="AI3778">
        <v>20.396999999999998</v>
      </c>
      <c r="AJ3778">
        <v>21.75</v>
      </c>
      <c r="AK3778">
        <v>21.391999999999999</v>
      </c>
      <c r="AL3778">
        <v>21.405000000000001</v>
      </c>
      <c r="AM3778">
        <v>21.169</v>
      </c>
      <c r="AN3778">
        <v>19.896000000000001</v>
      </c>
      <c r="AO3778">
        <v>19.809999999999999</v>
      </c>
      <c r="AP3778">
        <v>18.959</v>
      </c>
      <c r="AQ3778">
        <v>19.661999999999999</v>
      </c>
      <c r="AR3778">
        <v>19.292999999999999</v>
      </c>
      <c r="AS3778">
        <v>16.978000000000002</v>
      </c>
      <c r="AT3778">
        <v>18.632999999999999</v>
      </c>
      <c r="AU3778">
        <v>17.905000000000001</v>
      </c>
      <c r="AV3778">
        <v>18.055</v>
      </c>
      <c r="AW3778">
        <v>17.532</v>
      </c>
      <c r="AX3778">
        <v>18.545999999999999</v>
      </c>
      <c r="AY3778">
        <v>18.951000000000001</v>
      </c>
      <c r="AZ3778">
        <v>18.504999999999999</v>
      </c>
      <c r="BA3778">
        <v>19.135000000000002</v>
      </c>
      <c r="BB3778">
        <v>18.026</v>
      </c>
      <c r="BC3778">
        <v>18.105</v>
      </c>
      <c r="BD3778">
        <v>17.042000000000002</v>
      </c>
      <c r="BE3778">
        <v>15.407</v>
      </c>
      <c r="BF3778">
        <v>16.361999999999998</v>
      </c>
      <c r="BG3778">
        <v>15.942</v>
      </c>
      <c r="BH3778">
        <v>16.518000000000001</v>
      </c>
      <c r="BI3778">
        <v>16.059000000000001</v>
      </c>
      <c r="BJ3778">
        <v>20.148</v>
      </c>
      <c r="BK3778">
        <v>23.628</v>
      </c>
      <c r="BL3778">
        <v>22.898</v>
      </c>
      <c r="BM3778">
        <v>23.542000000000002</v>
      </c>
      <c r="BN3778">
        <v>23.126999999999999</v>
      </c>
      <c r="BO3778">
        <v>25.132999999999999</v>
      </c>
      <c r="BP3778">
        <v>26.448</v>
      </c>
      <c r="BQ3778">
        <v>24.565000000000001</v>
      </c>
      <c r="BR3778">
        <v>26.506</v>
      </c>
      <c r="BS3778">
        <v>24.463000000000001</v>
      </c>
      <c r="BT3778">
        <v>25.148</v>
      </c>
      <c r="BU3778">
        <v>24.692</v>
      </c>
      <c r="BV3778">
        <v>25.741</v>
      </c>
      <c r="BW3778">
        <v>19.704999999999998</v>
      </c>
      <c r="BX3778" t="s">
        <v>138</v>
      </c>
      <c r="BY3778" t="s">
        <v>138</v>
      </c>
      <c r="BZ3778" t="s">
        <v>138</v>
      </c>
      <c r="CA3778" t="s">
        <v>138</v>
      </c>
      <c r="CB3778" t="s">
        <v>138</v>
      </c>
      <c r="CC3778" t="s">
        <v>138</v>
      </c>
      <c r="CD3778" t="s">
        <v>138</v>
      </c>
      <c r="CE3778" t="s">
        <v>138</v>
      </c>
      <c r="CF3778" t="s">
        <v>138</v>
      </c>
      <c r="CG3778" t="s">
        <v>138</v>
      </c>
      <c r="CH3778" t="s">
        <v>138</v>
      </c>
    </row>
    <row r="3779" spans="1:86" x14ac:dyDescent="0.3">
      <c r="A3779" t="s">
        <v>7423</v>
      </c>
      <c r="B3779" t="s">
        <v>3402</v>
      </c>
      <c r="C3779">
        <v>7.8010000000000002</v>
      </c>
      <c r="D3779">
        <v>7.2629999999999999</v>
      </c>
      <c r="E3779">
        <v>7.093</v>
      </c>
      <c r="F3779">
        <v>6.6609999999999996</v>
      </c>
      <c r="G3779">
        <v>6.85</v>
      </c>
      <c r="H3779">
        <v>6.6559999999999997</v>
      </c>
      <c r="I3779">
        <v>6.3879999999999999</v>
      </c>
      <c r="J3779">
        <v>6.1779999999999999</v>
      </c>
      <c r="K3779">
        <v>6.1680000000000001</v>
      </c>
      <c r="L3779">
        <v>6.1980000000000004</v>
      </c>
      <c r="M3779">
        <v>6.2359999999999998</v>
      </c>
      <c r="N3779">
        <v>6.09</v>
      </c>
      <c r="O3779">
        <v>6.2519999999999998</v>
      </c>
      <c r="P3779">
        <v>5.9269999999999996</v>
      </c>
      <c r="Q3779">
        <v>6.4740000000000002</v>
      </c>
      <c r="R3779">
        <v>6.4669999999999996</v>
      </c>
      <c r="S3779">
        <v>6.4749999999999996</v>
      </c>
      <c r="T3779">
        <v>6.3150000000000004</v>
      </c>
      <c r="U3779">
        <v>6.2690000000000001</v>
      </c>
      <c r="V3779">
        <v>6.1070000000000002</v>
      </c>
      <c r="W3779">
        <v>6.0419999999999998</v>
      </c>
      <c r="X3779">
        <v>6.2770000000000001</v>
      </c>
      <c r="Y3779">
        <v>6.4349999999999996</v>
      </c>
      <c r="Z3779">
        <v>6.2169999999999996</v>
      </c>
      <c r="AA3779">
        <v>6.3079999999999998</v>
      </c>
      <c r="AB3779">
        <v>6.5309999999999997</v>
      </c>
      <c r="AC3779">
        <v>5.7889999999999997</v>
      </c>
      <c r="AD3779">
        <v>6.1909999999999998</v>
      </c>
      <c r="AE3779">
        <v>6.6989999999999998</v>
      </c>
      <c r="AF3779">
        <v>7.0010000000000003</v>
      </c>
      <c r="AG3779">
        <v>7.25</v>
      </c>
      <c r="AH3779">
        <v>7.4240000000000004</v>
      </c>
      <c r="AI3779">
        <v>7.4130000000000003</v>
      </c>
      <c r="AJ3779">
        <v>7.718</v>
      </c>
      <c r="AK3779">
        <v>7.899</v>
      </c>
      <c r="AL3779">
        <v>8.3559999999999999</v>
      </c>
      <c r="AM3779">
        <v>8.5670000000000002</v>
      </c>
      <c r="AN3779">
        <v>9.0679999999999996</v>
      </c>
      <c r="AO3779">
        <v>9.8940000000000001</v>
      </c>
      <c r="AP3779">
        <v>9.657</v>
      </c>
      <c r="AQ3779">
        <v>9.9870000000000001</v>
      </c>
      <c r="AR3779">
        <v>10.813000000000001</v>
      </c>
      <c r="AS3779">
        <v>10.871</v>
      </c>
      <c r="AT3779">
        <v>10.379</v>
      </c>
      <c r="AU3779">
        <v>10.202</v>
      </c>
      <c r="AV3779">
        <v>10.205</v>
      </c>
      <c r="AW3779">
        <v>10.622</v>
      </c>
      <c r="AX3779">
        <v>11.036</v>
      </c>
      <c r="AY3779">
        <v>11.263</v>
      </c>
      <c r="AZ3779">
        <v>10.801</v>
      </c>
      <c r="BA3779">
        <v>11.22</v>
      </c>
      <c r="BB3779">
        <v>11.102</v>
      </c>
      <c r="BC3779">
        <v>11.917</v>
      </c>
      <c r="BD3779">
        <v>11.372999999999999</v>
      </c>
      <c r="BE3779">
        <v>11.438000000000001</v>
      </c>
      <c r="BF3779">
        <v>11.327999999999999</v>
      </c>
      <c r="BG3779">
        <v>11.849</v>
      </c>
      <c r="BH3779">
        <v>11.75</v>
      </c>
      <c r="BI3779">
        <v>11.343</v>
      </c>
      <c r="BJ3779">
        <v>10.961</v>
      </c>
      <c r="BK3779">
        <v>11.343999999999999</v>
      </c>
      <c r="BL3779">
        <v>10.97</v>
      </c>
      <c r="BM3779">
        <v>9.8580000000000005</v>
      </c>
      <c r="BN3779">
        <v>10.398</v>
      </c>
      <c r="BO3779">
        <v>10.984</v>
      </c>
      <c r="BP3779">
        <v>9.1980000000000004</v>
      </c>
      <c r="BQ3779">
        <v>8.9019999999999992</v>
      </c>
      <c r="BR3779">
        <v>8.8529999999999998</v>
      </c>
      <c r="BS3779">
        <v>8.577</v>
      </c>
      <c r="BT3779">
        <v>8.3420000000000005</v>
      </c>
      <c r="BU3779">
        <v>8.2680000000000007</v>
      </c>
      <c r="BV3779">
        <v>8.1820000000000004</v>
      </c>
      <c r="BW3779">
        <v>10.242000000000001</v>
      </c>
      <c r="BX3779">
        <v>8.2240000000000002</v>
      </c>
      <c r="BY3779">
        <v>10.063000000000001</v>
      </c>
      <c r="BZ3779">
        <v>9.57</v>
      </c>
      <c r="CA3779">
        <v>9.3610000000000007</v>
      </c>
      <c r="CB3779">
        <v>9.9749999999999996</v>
      </c>
      <c r="CC3779">
        <v>11.852</v>
      </c>
      <c r="CD3779">
        <v>10.294</v>
      </c>
      <c r="CE3779">
        <v>10.340999999999999</v>
      </c>
      <c r="CF3779">
        <v>10.64</v>
      </c>
      <c r="CG3779">
        <v>11.814</v>
      </c>
      <c r="CH3779">
        <v>10.901999999999999</v>
      </c>
    </row>
    <row r="3780" spans="1:86" x14ac:dyDescent="0.3">
      <c r="A3780" t="s">
        <v>7424</v>
      </c>
      <c r="B3780" t="s">
        <v>3403</v>
      </c>
      <c r="C3780">
        <v>1.6819999999999999</v>
      </c>
      <c r="D3780">
        <v>1.2110000000000001</v>
      </c>
      <c r="E3780">
        <v>1.0229999999999999</v>
      </c>
      <c r="F3780">
        <v>0.88800000000000001</v>
      </c>
      <c r="G3780">
        <v>0.83499999999999996</v>
      </c>
      <c r="H3780">
        <v>0.77700000000000002</v>
      </c>
      <c r="I3780">
        <v>0.65300000000000002</v>
      </c>
      <c r="J3780">
        <v>0.505</v>
      </c>
      <c r="K3780">
        <v>0.377</v>
      </c>
      <c r="L3780">
        <v>0.4</v>
      </c>
      <c r="M3780">
        <v>0.33800000000000002</v>
      </c>
      <c r="N3780">
        <v>0.27700000000000002</v>
      </c>
      <c r="O3780">
        <v>0.28499999999999998</v>
      </c>
      <c r="P3780">
        <v>0.217</v>
      </c>
      <c r="Q3780">
        <v>0.187</v>
      </c>
      <c r="R3780">
        <v>0.151</v>
      </c>
      <c r="S3780">
        <v>0.127</v>
      </c>
      <c r="T3780">
        <v>0.115</v>
      </c>
      <c r="U3780">
        <v>7.4999999999999997E-2</v>
      </c>
      <c r="V3780">
        <v>5.2999999999999999E-2</v>
      </c>
      <c r="W3780">
        <v>2.1000000000000001E-2</v>
      </c>
      <c r="X3780">
        <v>3.2000000000000001E-2</v>
      </c>
      <c r="Y3780">
        <v>7.2999999999999995E-2</v>
      </c>
      <c r="Z3780">
        <v>0.20100000000000001</v>
      </c>
      <c r="AA3780">
        <v>0.41499999999999998</v>
      </c>
      <c r="AB3780">
        <v>0.73899999999999999</v>
      </c>
      <c r="AC3780">
        <v>1.038</v>
      </c>
      <c r="AD3780">
        <v>1.31</v>
      </c>
      <c r="AE3780">
        <v>1.5720000000000001</v>
      </c>
      <c r="AF3780">
        <v>2.0259999999999998</v>
      </c>
      <c r="AG3780">
        <v>2.6059999999999999</v>
      </c>
      <c r="AH3780">
        <v>3.1339999999999999</v>
      </c>
      <c r="AI3780">
        <v>3.8250000000000002</v>
      </c>
      <c r="AJ3780">
        <v>4.3230000000000004</v>
      </c>
      <c r="AK3780">
        <v>5.2370000000000001</v>
      </c>
      <c r="AL3780">
        <v>5.6379999999999999</v>
      </c>
      <c r="AM3780">
        <v>5.9139999999999997</v>
      </c>
      <c r="AN3780">
        <v>6.2910000000000004</v>
      </c>
      <c r="AO3780">
        <v>6.7610000000000001</v>
      </c>
      <c r="AP3780">
        <v>6.923</v>
      </c>
      <c r="AQ3780">
        <v>7.3739999999999997</v>
      </c>
      <c r="AR3780">
        <v>7.5110000000000001</v>
      </c>
      <c r="AS3780">
        <v>7.4290000000000003</v>
      </c>
      <c r="AT3780">
        <v>7.5339999999999998</v>
      </c>
      <c r="AU3780">
        <v>7.8869999999999996</v>
      </c>
      <c r="AV3780">
        <v>8.4649999999999999</v>
      </c>
      <c r="AW3780">
        <v>8.3550000000000004</v>
      </c>
      <c r="AX3780">
        <v>8.1929999999999996</v>
      </c>
      <c r="AY3780">
        <v>8.4689999999999994</v>
      </c>
      <c r="AZ3780">
        <v>8.3699999999999992</v>
      </c>
      <c r="BA3780">
        <v>8.2390000000000008</v>
      </c>
      <c r="BB3780">
        <v>8.4589999999999996</v>
      </c>
      <c r="BC3780">
        <v>7.9640000000000004</v>
      </c>
      <c r="BD3780">
        <v>7.694</v>
      </c>
      <c r="BE3780">
        <v>7.5650000000000004</v>
      </c>
      <c r="BF3780">
        <v>7.2030000000000003</v>
      </c>
      <c r="BG3780">
        <v>6.5439999999999996</v>
      </c>
      <c r="BH3780">
        <v>5.5069999999999997</v>
      </c>
      <c r="BI3780">
        <v>4.8220000000000001</v>
      </c>
      <c r="BJ3780">
        <v>4.5750000000000002</v>
      </c>
      <c r="BK3780">
        <v>4.0540000000000003</v>
      </c>
      <c r="BL3780">
        <v>3.6459999999999999</v>
      </c>
      <c r="BM3780">
        <v>3.1560000000000001</v>
      </c>
      <c r="BN3780">
        <v>2.762</v>
      </c>
      <c r="BO3780">
        <v>3.1139999999999999</v>
      </c>
      <c r="BP3780">
        <v>4.5060000000000002</v>
      </c>
      <c r="BQ3780">
        <v>4.5309999999999997</v>
      </c>
      <c r="BR3780">
        <v>4.5</v>
      </c>
      <c r="BS3780">
        <v>4.3129999999999997</v>
      </c>
      <c r="BT3780">
        <v>4.1109999999999998</v>
      </c>
      <c r="BU3780">
        <v>4.1230000000000002</v>
      </c>
      <c r="BV3780">
        <v>3.9209999999999998</v>
      </c>
      <c r="BW3780">
        <v>3.9449999999999998</v>
      </c>
      <c r="BX3780">
        <v>4.0570000000000004</v>
      </c>
      <c r="BY3780">
        <v>4.1070000000000002</v>
      </c>
      <c r="BZ3780">
        <v>4.1319999999999997</v>
      </c>
      <c r="CA3780">
        <v>3.851</v>
      </c>
      <c r="CB3780">
        <v>4.3879999999999999</v>
      </c>
      <c r="CC3780">
        <v>4.5209999999999999</v>
      </c>
      <c r="CD3780">
        <v>4.6180000000000003</v>
      </c>
      <c r="CE3780">
        <v>4.6130000000000004</v>
      </c>
      <c r="CF3780">
        <v>4.8529999999999998</v>
      </c>
      <c r="CG3780">
        <v>4.9290000000000003</v>
      </c>
      <c r="CH3780">
        <v>4.9349999999999996</v>
      </c>
    </row>
    <row r="3781" spans="1:86" x14ac:dyDescent="0.3">
      <c r="A3781" t="s">
        <v>7425</v>
      </c>
      <c r="B3781" t="s">
        <v>3404</v>
      </c>
      <c r="C3781">
        <v>6.1189999999999998</v>
      </c>
      <c r="D3781">
        <v>6.0519999999999996</v>
      </c>
      <c r="E3781">
        <v>6.07</v>
      </c>
      <c r="F3781">
        <v>5.7729999999999997</v>
      </c>
      <c r="G3781">
        <v>6.0140000000000002</v>
      </c>
      <c r="H3781">
        <v>5.8789999999999996</v>
      </c>
      <c r="I3781">
        <v>5.7350000000000003</v>
      </c>
      <c r="J3781">
        <v>5.6740000000000004</v>
      </c>
      <c r="K3781">
        <v>5.7910000000000004</v>
      </c>
      <c r="L3781">
        <v>5.798</v>
      </c>
      <c r="M3781">
        <v>5.899</v>
      </c>
      <c r="N3781">
        <v>5.8129999999999997</v>
      </c>
      <c r="O3781">
        <v>5.9669999999999996</v>
      </c>
      <c r="P3781">
        <v>5.71</v>
      </c>
      <c r="Q3781">
        <v>6.2880000000000003</v>
      </c>
      <c r="R3781">
        <v>6.3170000000000002</v>
      </c>
      <c r="S3781">
        <v>6.3479999999999999</v>
      </c>
      <c r="T3781">
        <v>6.2</v>
      </c>
      <c r="U3781">
        <v>6.194</v>
      </c>
      <c r="V3781">
        <v>6.0540000000000003</v>
      </c>
      <c r="W3781">
        <v>6.0209999999999999</v>
      </c>
      <c r="X3781">
        <v>6.2450000000000001</v>
      </c>
      <c r="Y3781">
        <v>6.3620000000000001</v>
      </c>
      <c r="Z3781">
        <v>6.016</v>
      </c>
      <c r="AA3781">
        <v>5.8929999999999998</v>
      </c>
      <c r="AB3781">
        <v>5.7919999999999998</v>
      </c>
      <c r="AC3781">
        <v>4.7510000000000003</v>
      </c>
      <c r="AD3781">
        <v>4.8819999999999997</v>
      </c>
      <c r="AE3781">
        <v>5.1269999999999998</v>
      </c>
      <c r="AF3781">
        <v>4.9740000000000002</v>
      </c>
      <c r="AG3781">
        <v>4.6429999999999998</v>
      </c>
      <c r="AH3781">
        <v>4.29</v>
      </c>
      <c r="AI3781">
        <v>3.5880000000000001</v>
      </c>
      <c r="AJ3781">
        <v>3.395</v>
      </c>
      <c r="AK3781">
        <v>2.6619999999999999</v>
      </c>
      <c r="AL3781">
        <v>2.718</v>
      </c>
      <c r="AM3781">
        <v>2.653</v>
      </c>
      <c r="AN3781">
        <v>2.7759999999999998</v>
      </c>
      <c r="AO3781">
        <v>3.133</v>
      </c>
      <c r="AP3781">
        <v>2.734</v>
      </c>
      <c r="AQ3781">
        <v>2.613</v>
      </c>
      <c r="AR3781">
        <v>3.3010000000000002</v>
      </c>
      <c r="AS3781">
        <v>3.4420000000000002</v>
      </c>
      <c r="AT3781">
        <v>2.8450000000000002</v>
      </c>
      <c r="AU3781">
        <v>2.3149999999999999</v>
      </c>
      <c r="AV3781">
        <v>1.74</v>
      </c>
      <c r="AW3781">
        <v>2.2669999999999999</v>
      </c>
      <c r="AX3781">
        <v>2.843</v>
      </c>
      <c r="AY3781">
        <v>2.7949999999999999</v>
      </c>
      <c r="AZ3781">
        <v>2.431</v>
      </c>
      <c r="BA3781">
        <v>2.9809999999999999</v>
      </c>
      <c r="BB3781">
        <v>2.6429999999999998</v>
      </c>
      <c r="BC3781">
        <v>3.9529999999999998</v>
      </c>
      <c r="BD3781">
        <v>3.6789999999999998</v>
      </c>
      <c r="BE3781">
        <v>3.8719999999999999</v>
      </c>
      <c r="BF3781">
        <v>4.1239999999999997</v>
      </c>
      <c r="BG3781">
        <v>5.3049999999999997</v>
      </c>
      <c r="BH3781">
        <v>6.2430000000000003</v>
      </c>
      <c r="BI3781">
        <v>6.5209999999999999</v>
      </c>
      <c r="BJ3781">
        <v>6.3849999999999998</v>
      </c>
      <c r="BK3781">
        <v>7.2889999999999997</v>
      </c>
      <c r="BL3781">
        <v>7.3239999999999998</v>
      </c>
      <c r="BM3781">
        <v>6.7009999999999996</v>
      </c>
      <c r="BN3781">
        <v>7.6369999999999996</v>
      </c>
      <c r="BO3781">
        <v>7.87</v>
      </c>
      <c r="BP3781">
        <v>4.6920000000000002</v>
      </c>
      <c r="BQ3781">
        <v>4.3719999999999999</v>
      </c>
      <c r="BR3781">
        <v>4.3520000000000003</v>
      </c>
      <c r="BS3781">
        <v>4.2640000000000002</v>
      </c>
      <c r="BT3781">
        <v>4.2309999999999999</v>
      </c>
      <c r="BU3781">
        <v>4.1440000000000001</v>
      </c>
      <c r="BV3781">
        <v>4.2610000000000001</v>
      </c>
      <c r="BW3781">
        <v>6.2969999999999997</v>
      </c>
      <c r="BX3781">
        <v>4.1680000000000001</v>
      </c>
      <c r="BY3781">
        <v>5.9560000000000004</v>
      </c>
      <c r="BZ3781">
        <v>5.4379999999999997</v>
      </c>
      <c r="CA3781">
        <v>5.51</v>
      </c>
      <c r="CB3781">
        <v>5.5860000000000003</v>
      </c>
      <c r="CC3781">
        <v>7.3310000000000004</v>
      </c>
      <c r="CD3781">
        <v>5.6749999999999998</v>
      </c>
      <c r="CE3781">
        <v>5.7290000000000001</v>
      </c>
      <c r="CF3781">
        <v>5.7869999999999999</v>
      </c>
      <c r="CG3781">
        <v>6.8849999999999998</v>
      </c>
      <c r="CH3781">
        <v>5.9660000000000002</v>
      </c>
    </row>
    <row r="3782" spans="1:86" x14ac:dyDescent="0.3">
      <c r="A3782" t="s">
        <v>7426</v>
      </c>
      <c r="B3782" t="s">
        <v>3405</v>
      </c>
      <c r="C3782">
        <v>47.98</v>
      </c>
      <c r="D3782">
        <v>30.92</v>
      </c>
      <c r="E3782">
        <v>33.344000000000001</v>
      </c>
      <c r="F3782">
        <v>12.416</v>
      </c>
      <c r="G3782">
        <v>11.692</v>
      </c>
      <c r="H3782">
        <v>36.023000000000003</v>
      </c>
      <c r="I3782">
        <v>28.824999999999999</v>
      </c>
      <c r="J3782">
        <v>26.433</v>
      </c>
      <c r="K3782">
        <v>34.536999999999999</v>
      </c>
      <c r="L3782">
        <v>25.61</v>
      </c>
      <c r="M3782">
        <v>16.952000000000002</v>
      </c>
      <c r="N3782">
        <v>55.363</v>
      </c>
      <c r="O3782">
        <v>52.780999999999999</v>
      </c>
      <c r="P3782">
        <v>26.837</v>
      </c>
      <c r="Q3782">
        <v>35.627000000000002</v>
      </c>
      <c r="R3782">
        <v>15.859</v>
      </c>
      <c r="S3782">
        <v>19.503</v>
      </c>
      <c r="T3782">
        <v>31.614999999999998</v>
      </c>
      <c r="U3782">
        <v>26.33</v>
      </c>
      <c r="V3782">
        <v>24.861999999999998</v>
      </c>
      <c r="W3782">
        <v>33.387999999999998</v>
      </c>
      <c r="X3782">
        <v>17.096</v>
      </c>
      <c r="Y3782">
        <v>15.574999999999999</v>
      </c>
      <c r="Z3782">
        <v>50.8</v>
      </c>
      <c r="AA3782">
        <v>50.378</v>
      </c>
      <c r="AB3782">
        <v>44.875999999999998</v>
      </c>
      <c r="AC3782">
        <v>45.944000000000003</v>
      </c>
      <c r="AD3782">
        <v>15.224</v>
      </c>
      <c r="AE3782">
        <v>18.882999999999999</v>
      </c>
      <c r="AF3782">
        <v>38.948999999999998</v>
      </c>
      <c r="AG3782">
        <v>39.293999999999997</v>
      </c>
      <c r="AH3782">
        <v>28.553000000000001</v>
      </c>
      <c r="AI3782">
        <v>45.48</v>
      </c>
      <c r="AJ3782">
        <v>18.901</v>
      </c>
      <c r="AK3782">
        <v>18.015000000000001</v>
      </c>
      <c r="AL3782">
        <v>97.644999999999996</v>
      </c>
      <c r="AM3782">
        <v>74.194000000000003</v>
      </c>
      <c r="AN3782">
        <v>32.343000000000004</v>
      </c>
      <c r="AO3782">
        <v>38.868000000000002</v>
      </c>
      <c r="AP3782">
        <v>17.294</v>
      </c>
      <c r="AQ3782">
        <v>16.978000000000002</v>
      </c>
      <c r="AR3782">
        <v>32.854999999999997</v>
      </c>
      <c r="AS3782">
        <v>13.282999999999999</v>
      </c>
      <c r="AT3782">
        <v>13.401</v>
      </c>
      <c r="AU3782">
        <v>35.872</v>
      </c>
      <c r="AV3782">
        <v>16.315000000000001</v>
      </c>
      <c r="AW3782">
        <v>15.117000000000001</v>
      </c>
      <c r="AX3782">
        <v>90.478999999999999</v>
      </c>
      <c r="AY3782">
        <v>46.624000000000002</v>
      </c>
      <c r="AZ3782">
        <v>24.635000000000002</v>
      </c>
      <c r="BA3782">
        <v>37.103000000000002</v>
      </c>
      <c r="BB3782">
        <v>14.923</v>
      </c>
      <c r="BC3782">
        <v>14.891</v>
      </c>
      <c r="BD3782">
        <v>40.948999999999998</v>
      </c>
      <c r="BE3782">
        <v>17.207999999999998</v>
      </c>
      <c r="BF3782">
        <v>16.010000000000002</v>
      </c>
      <c r="BG3782">
        <v>43.2</v>
      </c>
      <c r="BH3782">
        <v>20.021999999999998</v>
      </c>
      <c r="BI3782">
        <v>16.988</v>
      </c>
      <c r="BJ3782">
        <v>80.52</v>
      </c>
      <c r="BK3782">
        <v>50.155000000000001</v>
      </c>
      <c r="BL3782">
        <v>26.225999999999999</v>
      </c>
      <c r="BM3782">
        <v>44.621000000000002</v>
      </c>
      <c r="BN3782">
        <v>20.443999999999999</v>
      </c>
      <c r="BO3782">
        <v>17.994</v>
      </c>
      <c r="BP3782">
        <v>46.064999999999998</v>
      </c>
      <c r="BQ3782">
        <v>17.286999999999999</v>
      </c>
      <c r="BR3782">
        <v>15.996</v>
      </c>
      <c r="BS3782">
        <v>44.329000000000001</v>
      </c>
      <c r="BT3782">
        <v>16.097999999999999</v>
      </c>
      <c r="BU3782">
        <v>16.378</v>
      </c>
      <c r="BV3782">
        <v>72.989999999999995</v>
      </c>
      <c r="BW3782">
        <v>45.338000000000001</v>
      </c>
      <c r="BX3782">
        <v>24.448</v>
      </c>
      <c r="BY3782">
        <v>49.56</v>
      </c>
      <c r="BZ3782">
        <v>18.966000000000001</v>
      </c>
      <c r="CA3782">
        <v>16.504999999999999</v>
      </c>
      <c r="CB3782">
        <v>53.149000000000001</v>
      </c>
      <c r="CC3782">
        <v>17.856000000000002</v>
      </c>
      <c r="CD3782">
        <v>16.876000000000001</v>
      </c>
      <c r="CE3782">
        <v>53.314</v>
      </c>
      <c r="CF3782">
        <v>17.635999999999999</v>
      </c>
      <c r="CG3782">
        <v>20.79</v>
      </c>
      <c r="CH3782">
        <v>130.88200000000001</v>
      </c>
    </row>
    <row r="3783" spans="1:86" x14ac:dyDescent="0.3">
      <c r="A3783" t="s">
        <v>7427</v>
      </c>
      <c r="B3783" t="s">
        <v>3406</v>
      </c>
      <c r="C3783">
        <v>4.3570000000000002</v>
      </c>
      <c r="D3783">
        <v>4.1829999999999998</v>
      </c>
      <c r="E3783">
        <v>4.1920000000000002</v>
      </c>
      <c r="F3783">
        <v>3.9119999999999999</v>
      </c>
      <c r="G3783">
        <v>3.738</v>
      </c>
      <c r="H3783">
        <v>4.0629999999999997</v>
      </c>
      <c r="I3783">
        <v>3.516</v>
      </c>
      <c r="J3783">
        <v>3.2789999999999999</v>
      </c>
      <c r="K3783">
        <v>3.2010000000000001</v>
      </c>
      <c r="L3783">
        <v>3.6269999999999998</v>
      </c>
      <c r="M3783">
        <v>3.3650000000000002</v>
      </c>
      <c r="N3783">
        <v>3.181</v>
      </c>
      <c r="O3783">
        <v>3.2290000000000001</v>
      </c>
      <c r="P3783">
        <v>3.4540000000000002</v>
      </c>
      <c r="Q3783">
        <v>0.20799999999999999</v>
      </c>
      <c r="R3783">
        <v>0.30099999999999999</v>
      </c>
      <c r="S3783">
        <v>6.8000000000000005E-2</v>
      </c>
      <c r="T3783">
        <v>-0.96199999999999997</v>
      </c>
      <c r="U3783">
        <v>-1.5069999999999999</v>
      </c>
      <c r="V3783">
        <v>-1.728</v>
      </c>
      <c r="W3783">
        <v>-1.3520000000000001</v>
      </c>
      <c r="X3783">
        <v>0.79600000000000004</v>
      </c>
      <c r="Y3783">
        <v>-1.7130000000000001</v>
      </c>
      <c r="Z3783">
        <v>-1.9670000000000001</v>
      </c>
      <c r="AA3783">
        <v>-2.1779999999999999</v>
      </c>
      <c r="AB3783">
        <v>-2.0390000000000001</v>
      </c>
      <c r="AC3783">
        <v>-1.9730000000000001</v>
      </c>
      <c r="AD3783">
        <v>-2.0430000000000001</v>
      </c>
      <c r="AE3783">
        <v>-1.9059999999999999</v>
      </c>
      <c r="AF3783">
        <v>1.8939999999999999</v>
      </c>
      <c r="AG3783">
        <v>2.6269999999999998</v>
      </c>
      <c r="AH3783">
        <v>2.738</v>
      </c>
      <c r="AI3783">
        <v>3.4849999999999999</v>
      </c>
      <c r="AJ3783">
        <v>7.1230000000000002</v>
      </c>
      <c r="AK3783">
        <v>4.641</v>
      </c>
      <c r="AL3783">
        <v>5.4720000000000004</v>
      </c>
      <c r="AM3783">
        <v>6.5170000000000003</v>
      </c>
      <c r="AN3783">
        <v>6.7510000000000003</v>
      </c>
      <c r="AO3783">
        <v>7.6740000000000004</v>
      </c>
      <c r="AP3783">
        <v>7.6660000000000004</v>
      </c>
      <c r="AQ3783">
        <v>7.0229999999999997</v>
      </c>
      <c r="AR3783">
        <v>6.1829999999999998</v>
      </c>
      <c r="AS3783">
        <v>5.07</v>
      </c>
      <c r="AT3783">
        <v>6.1260000000000003</v>
      </c>
      <c r="AU3783">
        <v>6.3319999999999999</v>
      </c>
      <c r="AV3783">
        <v>10.18</v>
      </c>
      <c r="AW3783">
        <v>6.4850000000000003</v>
      </c>
      <c r="AX3783">
        <v>6.36</v>
      </c>
      <c r="AY3783">
        <v>6.335</v>
      </c>
      <c r="AZ3783">
        <v>6.0720000000000001</v>
      </c>
      <c r="BA3783">
        <v>5.7169999999999996</v>
      </c>
      <c r="BB3783">
        <v>5.9939999999999998</v>
      </c>
      <c r="BC3783">
        <v>5.8280000000000003</v>
      </c>
      <c r="BD3783">
        <v>5.9349999999999996</v>
      </c>
      <c r="BE3783">
        <v>6.25</v>
      </c>
      <c r="BF3783">
        <v>4.782</v>
      </c>
      <c r="BG3783">
        <v>4.915</v>
      </c>
      <c r="BH3783">
        <v>7.4649999999999999</v>
      </c>
      <c r="BI3783">
        <v>4.4109999999999996</v>
      </c>
      <c r="BJ3783">
        <v>4.2949999999999999</v>
      </c>
      <c r="BK3783">
        <v>4.12</v>
      </c>
      <c r="BL3783">
        <v>4.0529999999999999</v>
      </c>
      <c r="BM3783">
        <v>3.714</v>
      </c>
      <c r="BN3783">
        <v>3.5139999999999998</v>
      </c>
      <c r="BO3783">
        <v>3.4489999999999998</v>
      </c>
      <c r="BP3783">
        <v>3.8620000000000001</v>
      </c>
      <c r="BQ3783">
        <v>4.282</v>
      </c>
      <c r="BR3783">
        <v>3.746</v>
      </c>
      <c r="BS3783">
        <v>3.5910000000000002</v>
      </c>
      <c r="BT3783">
        <v>5.3860000000000001</v>
      </c>
      <c r="BU3783">
        <v>3.472</v>
      </c>
      <c r="BV3783">
        <v>3.2530000000000001</v>
      </c>
      <c r="BW3783">
        <v>3.3319999999999999</v>
      </c>
      <c r="BX3783">
        <v>3.5219999999999998</v>
      </c>
      <c r="BY3783">
        <v>3.57</v>
      </c>
      <c r="BZ3783">
        <v>3.6389999999999998</v>
      </c>
      <c r="CA3783">
        <v>3.6659999999999999</v>
      </c>
      <c r="CB3783">
        <v>3.74</v>
      </c>
      <c r="CC3783">
        <v>4.3220000000000001</v>
      </c>
      <c r="CD3783">
        <v>3.919</v>
      </c>
      <c r="CE3783">
        <v>4.8540000000000001</v>
      </c>
      <c r="CF3783">
        <v>6.7789999999999999</v>
      </c>
      <c r="CG3783">
        <v>5.1029999999999998</v>
      </c>
      <c r="CH3783">
        <v>4.8890000000000002</v>
      </c>
    </row>
    <row r="3784" spans="1:86" x14ac:dyDescent="0.3">
      <c r="A3784" t="s">
        <v>7428</v>
      </c>
      <c r="B3784" t="s">
        <v>3407</v>
      </c>
      <c r="C3784">
        <v>43.622999999999998</v>
      </c>
      <c r="D3784">
        <v>26.736999999999998</v>
      </c>
      <c r="E3784">
        <v>29.151</v>
      </c>
      <c r="F3784">
        <v>8.5039999999999996</v>
      </c>
      <c r="G3784">
        <v>7.9539999999999997</v>
      </c>
      <c r="H3784">
        <v>31.959</v>
      </c>
      <c r="I3784">
        <v>25.308</v>
      </c>
      <c r="J3784">
        <v>23.152999999999999</v>
      </c>
      <c r="K3784">
        <v>31.337</v>
      </c>
      <c r="L3784">
        <v>21.984000000000002</v>
      </c>
      <c r="M3784">
        <v>13.587</v>
      </c>
      <c r="N3784">
        <v>52.183</v>
      </c>
      <c r="O3784">
        <v>49.552</v>
      </c>
      <c r="P3784">
        <v>23.382999999999999</v>
      </c>
      <c r="Q3784">
        <v>35.418999999999997</v>
      </c>
      <c r="R3784">
        <v>15.558</v>
      </c>
      <c r="S3784">
        <v>19.434999999999999</v>
      </c>
      <c r="T3784">
        <v>32.576999999999998</v>
      </c>
      <c r="U3784">
        <v>27.837</v>
      </c>
      <c r="V3784">
        <v>26.59</v>
      </c>
      <c r="W3784">
        <v>34.738999999999997</v>
      </c>
      <c r="X3784">
        <v>16.3</v>
      </c>
      <c r="Y3784">
        <v>17.289000000000001</v>
      </c>
      <c r="Z3784">
        <v>52.767000000000003</v>
      </c>
      <c r="AA3784">
        <v>52.555999999999997</v>
      </c>
      <c r="AB3784">
        <v>46.914000000000001</v>
      </c>
      <c r="AC3784">
        <v>47.917000000000002</v>
      </c>
      <c r="AD3784">
        <v>17.266999999999999</v>
      </c>
      <c r="AE3784">
        <v>20.789000000000001</v>
      </c>
      <c r="AF3784">
        <v>37.055999999999997</v>
      </c>
      <c r="AG3784">
        <v>36.667000000000002</v>
      </c>
      <c r="AH3784">
        <v>25.814</v>
      </c>
      <c r="AI3784">
        <v>41.994999999999997</v>
      </c>
      <c r="AJ3784">
        <v>11.776999999999999</v>
      </c>
      <c r="AK3784">
        <v>13.372999999999999</v>
      </c>
      <c r="AL3784">
        <v>92.173000000000002</v>
      </c>
      <c r="AM3784">
        <v>67.677000000000007</v>
      </c>
      <c r="AN3784">
        <v>25.591999999999999</v>
      </c>
      <c r="AO3784">
        <v>31.193999999999999</v>
      </c>
      <c r="AP3784">
        <v>9.6280000000000001</v>
      </c>
      <c r="AQ3784">
        <v>9.9550000000000001</v>
      </c>
      <c r="AR3784">
        <v>26.672999999999998</v>
      </c>
      <c r="AS3784">
        <v>8.2140000000000004</v>
      </c>
      <c r="AT3784">
        <v>7.2750000000000004</v>
      </c>
      <c r="AU3784">
        <v>29.54</v>
      </c>
      <c r="AV3784">
        <v>6.1349999999999998</v>
      </c>
      <c r="AW3784">
        <v>8.6329999999999991</v>
      </c>
      <c r="AX3784">
        <v>84.119</v>
      </c>
      <c r="AY3784">
        <v>40.289000000000001</v>
      </c>
      <c r="AZ3784">
        <v>18.562999999999999</v>
      </c>
      <c r="BA3784">
        <v>31.385000000000002</v>
      </c>
      <c r="BB3784">
        <v>8.9290000000000003</v>
      </c>
      <c r="BC3784">
        <v>9.0630000000000006</v>
      </c>
      <c r="BD3784">
        <v>35.014000000000003</v>
      </c>
      <c r="BE3784">
        <v>10.957000000000001</v>
      </c>
      <c r="BF3784">
        <v>11.228999999999999</v>
      </c>
      <c r="BG3784">
        <v>38.284999999999997</v>
      </c>
      <c r="BH3784">
        <v>12.555999999999999</v>
      </c>
      <c r="BI3784">
        <v>12.577999999999999</v>
      </c>
      <c r="BJ3784">
        <v>76.224999999999994</v>
      </c>
      <c r="BK3784">
        <v>46.034999999999997</v>
      </c>
      <c r="BL3784">
        <v>22.172999999999998</v>
      </c>
      <c r="BM3784">
        <v>40.906999999999996</v>
      </c>
      <c r="BN3784">
        <v>16.931000000000001</v>
      </c>
      <c r="BO3784">
        <v>14.545</v>
      </c>
      <c r="BP3784">
        <v>42.204000000000001</v>
      </c>
      <c r="BQ3784">
        <v>13.005000000000001</v>
      </c>
      <c r="BR3784">
        <v>12.25</v>
      </c>
      <c r="BS3784">
        <v>40.738</v>
      </c>
      <c r="BT3784">
        <v>10.712</v>
      </c>
      <c r="BU3784">
        <v>12.907</v>
      </c>
      <c r="BV3784">
        <v>69.736999999999995</v>
      </c>
      <c r="BW3784">
        <v>42.006</v>
      </c>
      <c r="BX3784">
        <v>20.925999999999998</v>
      </c>
      <c r="BY3784">
        <v>45.99</v>
      </c>
      <c r="BZ3784">
        <v>15.327</v>
      </c>
      <c r="CA3784">
        <v>12.839</v>
      </c>
      <c r="CB3784">
        <v>49.408999999999999</v>
      </c>
      <c r="CC3784">
        <v>13.534000000000001</v>
      </c>
      <c r="CD3784">
        <v>12.957000000000001</v>
      </c>
      <c r="CE3784">
        <v>48.46</v>
      </c>
      <c r="CF3784">
        <v>10.856999999999999</v>
      </c>
      <c r="CG3784">
        <v>15.686999999999999</v>
      </c>
      <c r="CH3784">
        <v>125.99299999999999</v>
      </c>
    </row>
    <row r="3785" spans="1:86" x14ac:dyDescent="0.3">
      <c r="A3785" t="s">
        <v>7429</v>
      </c>
      <c r="B3785" t="s">
        <v>3408</v>
      </c>
      <c r="C3785" t="s">
        <v>138</v>
      </c>
      <c r="D3785">
        <v>8.0000000000000002E-3</v>
      </c>
      <c r="E3785" t="s">
        <v>138</v>
      </c>
      <c r="F3785" t="s">
        <v>138</v>
      </c>
      <c r="G3785" t="s">
        <v>138</v>
      </c>
      <c r="H3785" t="s">
        <v>138</v>
      </c>
      <c r="I3785" t="s">
        <v>138</v>
      </c>
      <c r="J3785" t="s">
        <v>138</v>
      </c>
      <c r="K3785" t="s">
        <v>138</v>
      </c>
      <c r="L3785" t="s">
        <v>138</v>
      </c>
      <c r="M3785" t="s">
        <v>138</v>
      </c>
      <c r="N3785" t="s">
        <v>138</v>
      </c>
      <c r="O3785" t="s">
        <v>138</v>
      </c>
      <c r="P3785" t="s">
        <v>138</v>
      </c>
      <c r="Q3785" t="s">
        <v>138</v>
      </c>
      <c r="R3785" t="s">
        <v>138</v>
      </c>
      <c r="S3785" t="s">
        <v>138</v>
      </c>
      <c r="T3785" t="s">
        <v>138</v>
      </c>
      <c r="U3785" t="s">
        <v>138</v>
      </c>
      <c r="V3785" t="s">
        <v>138</v>
      </c>
      <c r="W3785" t="s">
        <v>138</v>
      </c>
      <c r="X3785" t="s">
        <v>138</v>
      </c>
      <c r="Y3785" t="s">
        <v>138</v>
      </c>
      <c r="Z3785" t="s">
        <v>138</v>
      </c>
      <c r="AA3785" t="s">
        <v>138</v>
      </c>
      <c r="AB3785" t="s">
        <v>138</v>
      </c>
      <c r="AC3785" t="s">
        <v>138</v>
      </c>
      <c r="AD3785" t="s">
        <v>138</v>
      </c>
      <c r="AE3785" t="s">
        <v>138</v>
      </c>
      <c r="AF3785" t="s">
        <v>138</v>
      </c>
      <c r="AG3785" t="s">
        <v>138</v>
      </c>
      <c r="AH3785" t="s">
        <v>138</v>
      </c>
      <c r="AI3785" t="s">
        <v>138</v>
      </c>
      <c r="AJ3785" t="s">
        <v>138</v>
      </c>
      <c r="AK3785" t="s">
        <v>138</v>
      </c>
      <c r="AL3785" t="s">
        <v>138</v>
      </c>
      <c r="AM3785" t="s">
        <v>138</v>
      </c>
      <c r="AN3785" t="s">
        <v>138</v>
      </c>
      <c r="AO3785" t="s">
        <v>138</v>
      </c>
      <c r="AP3785" t="s">
        <v>138</v>
      </c>
      <c r="AQ3785" t="s">
        <v>138</v>
      </c>
      <c r="AR3785" t="s">
        <v>138</v>
      </c>
      <c r="AS3785" t="s">
        <v>138</v>
      </c>
      <c r="AT3785" t="s">
        <v>138</v>
      </c>
      <c r="AU3785" t="s">
        <v>138</v>
      </c>
      <c r="AV3785" t="s">
        <v>138</v>
      </c>
      <c r="AW3785" t="s">
        <v>138</v>
      </c>
      <c r="AX3785" t="s">
        <v>138</v>
      </c>
      <c r="AY3785" t="s">
        <v>138</v>
      </c>
      <c r="AZ3785" t="s">
        <v>138</v>
      </c>
      <c r="BA3785" t="s">
        <v>138</v>
      </c>
      <c r="BB3785" t="s">
        <v>138</v>
      </c>
      <c r="BC3785" t="s">
        <v>138</v>
      </c>
      <c r="BD3785" t="s">
        <v>138</v>
      </c>
      <c r="BE3785" t="s">
        <v>138</v>
      </c>
      <c r="BF3785" t="s">
        <v>138</v>
      </c>
      <c r="BG3785" t="s">
        <v>138</v>
      </c>
      <c r="BH3785" t="s">
        <v>138</v>
      </c>
      <c r="BI3785" t="s">
        <v>138</v>
      </c>
      <c r="BJ3785" t="s">
        <v>138</v>
      </c>
      <c r="BK3785" t="s">
        <v>138</v>
      </c>
      <c r="BL3785" t="s">
        <v>138</v>
      </c>
      <c r="BM3785" t="s">
        <v>138</v>
      </c>
      <c r="BN3785">
        <v>2.3E-2</v>
      </c>
      <c r="BO3785">
        <v>0.01</v>
      </c>
      <c r="BP3785">
        <v>1.6E-2</v>
      </c>
      <c r="BQ3785">
        <v>1.2999999999999999E-2</v>
      </c>
      <c r="BR3785">
        <v>1.2E-2</v>
      </c>
      <c r="BS3785">
        <v>0.01</v>
      </c>
      <c r="BT3785">
        <v>8.0000000000000002E-3</v>
      </c>
      <c r="BU3785">
        <v>7.0000000000000001E-3</v>
      </c>
      <c r="BV3785">
        <v>0.01</v>
      </c>
      <c r="BW3785">
        <v>1.0999999999999999E-2</v>
      </c>
      <c r="BX3785">
        <v>0.01</v>
      </c>
      <c r="BY3785">
        <v>8.0000000000000002E-3</v>
      </c>
      <c r="BZ3785">
        <v>0.01</v>
      </c>
      <c r="CA3785">
        <v>1.2999999999999999E-2</v>
      </c>
      <c r="CB3785">
        <v>1.9E-2</v>
      </c>
      <c r="CC3785">
        <v>0.01</v>
      </c>
      <c r="CD3785">
        <v>1.2E-2</v>
      </c>
      <c r="CE3785">
        <v>1.0999999999999999E-2</v>
      </c>
      <c r="CF3785">
        <v>1.0999999999999999E-2</v>
      </c>
      <c r="CG3785">
        <v>1.0999999999999999E-2</v>
      </c>
      <c r="CH3785">
        <v>8.9999999999999993E-3</v>
      </c>
    </row>
    <row r="3786" spans="1:86" x14ac:dyDescent="0.3">
      <c r="A3786" t="s">
        <v>7430</v>
      </c>
      <c r="B3786" t="s">
        <v>3409</v>
      </c>
      <c r="C3786" t="s">
        <v>138</v>
      </c>
      <c r="D3786" t="s">
        <v>137</v>
      </c>
      <c r="E3786" t="s">
        <v>138</v>
      </c>
      <c r="F3786" t="s">
        <v>138</v>
      </c>
      <c r="G3786" t="s">
        <v>138</v>
      </c>
      <c r="H3786" t="s">
        <v>138</v>
      </c>
      <c r="I3786" t="s">
        <v>138</v>
      </c>
      <c r="J3786" t="s">
        <v>137</v>
      </c>
      <c r="K3786" t="s">
        <v>138</v>
      </c>
      <c r="L3786" t="s">
        <v>138</v>
      </c>
      <c r="M3786" t="s">
        <v>138</v>
      </c>
      <c r="N3786" t="s">
        <v>138</v>
      </c>
      <c r="O3786" t="s">
        <v>138</v>
      </c>
      <c r="P3786" t="s">
        <v>138</v>
      </c>
      <c r="Q3786" t="s">
        <v>138</v>
      </c>
      <c r="R3786" t="s">
        <v>138</v>
      </c>
      <c r="S3786" t="s">
        <v>138</v>
      </c>
      <c r="T3786" t="s">
        <v>138</v>
      </c>
      <c r="U3786" t="s">
        <v>137</v>
      </c>
      <c r="V3786" t="s">
        <v>138</v>
      </c>
      <c r="W3786" t="s">
        <v>138</v>
      </c>
      <c r="X3786" t="s">
        <v>138</v>
      </c>
      <c r="Y3786" t="s">
        <v>138</v>
      </c>
      <c r="Z3786" t="s">
        <v>138</v>
      </c>
      <c r="AA3786" t="s">
        <v>137</v>
      </c>
      <c r="AB3786" t="s">
        <v>138</v>
      </c>
      <c r="AC3786" t="s">
        <v>137</v>
      </c>
      <c r="AD3786" t="s">
        <v>138</v>
      </c>
      <c r="AE3786" t="s">
        <v>137</v>
      </c>
      <c r="AF3786" t="s">
        <v>138</v>
      </c>
      <c r="AG3786" t="s">
        <v>138</v>
      </c>
      <c r="AH3786" t="s">
        <v>138</v>
      </c>
      <c r="AI3786" t="s">
        <v>138</v>
      </c>
      <c r="AJ3786" t="s">
        <v>137</v>
      </c>
      <c r="AK3786" t="s">
        <v>138</v>
      </c>
      <c r="AL3786" t="s">
        <v>138</v>
      </c>
      <c r="AM3786" t="s">
        <v>138</v>
      </c>
      <c r="AN3786" t="s">
        <v>138</v>
      </c>
      <c r="AO3786" t="s">
        <v>138</v>
      </c>
      <c r="AP3786" t="s">
        <v>138</v>
      </c>
      <c r="AQ3786" t="s">
        <v>137</v>
      </c>
      <c r="AR3786" t="s">
        <v>138</v>
      </c>
      <c r="AS3786" t="s">
        <v>137</v>
      </c>
      <c r="AT3786" t="s">
        <v>138</v>
      </c>
      <c r="AU3786" t="s">
        <v>138</v>
      </c>
      <c r="AV3786" t="s">
        <v>138</v>
      </c>
      <c r="AW3786" t="s">
        <v>138</v>
      </c>
      <c r="AX3786" t="s">
        <v>138</v>
      </c>
      <c r="AY3786" t="s">
        <v>138</v>
      </c>
      <c r="AZ3786" t="s">
        <v>138</v>
      </c>
      <c r="BA3786" t="s">
        <v>138</v>
      </c>
      <c r="BB3786" t="s">
        <v>138</v>
      </c>
      <c r="BC3786" t="s">
        <v>138</v>
      </c>
      <c r="BD3786" t="s">
        <v>138</v>
      </c>
      <c r="BE3786" t="s">
        <v>137</v>
      </c>
      <c r="BF3786" t="s">
        <v>137</v>
      </c>
      <c r="BG3786" t="s">
        <v>138</v>
      </c>
      <c r="BH3786" t="s">
        <v>138</v>
      </c>
      <c r="BI3786" t="s">
        <v>137</v>
      </c>
      <c r="BJ3786" t="s">
        <v>138</v>
      </c>
      <c r="BK3786" t="s">
        <v>138</v>
      </c>
      <c r="BL3786" t="s">
        <v>138</v>
      </c>
      <c r="BM3786" t="s">
        <v>138</v>
      </c>
      <c r="BN3786">
        <v>5.0999999999999997E-2</v>
      </c>
      <c r="BO3786">
        <v>2.7E-2</v>
      </c>
      <c r="BP3786">
        <v>5.8999999999999997E-2</v>
      </c>
      <c r="BQ3786">
        <v>2.5000000000000001E-2</v>
      </c>
      <c r="BR3786" t="s">
        <v>137</v>
      </c>
      <c r="BS3786" t="s">
        <v>137</v>
      </c>
      <c r="BT3786" t="s">
        <v>137</v>
      </c>
      <c r="BU3786" t="s">
        <v>137</v>
      </c>
      <c r="BV3786" t="s">
        <v>137</v>
      </c>
      <c r="BW3786" t="s">
        <v>137</v>
      </c>
      <c r="BX3786" t="s">
        <v>137</v>
      </c>
      <c r="BY3786" t="s">
        <v>137</v>
      </c>
      <c r="BZ3786" t="s">
        <v>137</v>
      </c>
      <c r="CA3786" t="s">
        <v>137</v>
      </c>
      <c r="CB3786">
        <v>5.7000000000000002E-2</v>
      </c>
      <c r="CC3786" t="s">
        <v>137</v>
      </c>
      <c r="CD3786" t="s">
        <v>137</v>
      </c>
      <c r="CE3786" t="s">
        <v>137</v>
      </c>
      <c r="CF3786" t="s">
        <v>137</v>
      </c>
      <c r="CG3786" t="s">
        <v>137</v>
      </c>
      <c r="CH3786" t="s">
        <v>137</v>
      </c>
    </row>
    <row r="3787" spans="1:86" x14ac:dyDescent="0.3">
      <c r="A3787" t="s">
        <v>7431</v>
      </c>
      <c r="B3787" t="s">
        <v>3410</v>
      </c>
      <c r="C3787">
        <v>-1.0999999999999999E-2</v>
      </c>
      <c r="D3787">
        <v>8.0000000000000002E-3</v>
      </c>
      <c r="E3787">
        <v>-0.03</v>
      </c>
      <c r="F3787">
        <v>-8.9999999999999993E-3</v>
      </c>
      <c r="G3787">
        <v>-1.2E-2</v>
      </c>
      <c r="H3787" t="s">
        <v>138</v>
      </c>
      <c r="I3787" t="s">
        <v>138</v>
      </c>
      <c r="J3787" t="s">
        <v>138</v>
      </c>
      <c r="K3787" t="s">
        <v>138</v>
      </c>
      <c r="L3787" t="s">
        <v>138</v>
      </c>
      <c r="M3787" t="s">
        <v>138</v>
      </c>
      <c r="N3787" t="s">
        <v>138</v>
      </c>
      <c r="O3787" t="s">
        <v>138</v>
      </c>
      <c r="P3787" t="s">
        <v>138</v>
      </c>
      <c r="Q3787" t="s">
        <v>138</v>
      </c>
      <c r="R3787" t="s">
        <v>138</v>
      </c>
      <c r="S3787" t="s">
        <v>138</v>
      </c>
      <c r="T3787" t="s">
        <v>138</v>
      </c>
      <c r="U3787" t="s">
        <v>138</v>
      </c>
      <c r="V3787" t="s">
        <v>138</v>
      </c>
      <c r="W3787" t="s">
        <v>138</v>
      </c>
      <c r="X3787" t="s">
        <v>138</v>
      </c>
      <c r="Y3787" t="s">
        <v>138</v>
      </c>
      <c r="Z3787" t="s">
        <v>138</v>
      </c>
      <c r="AA3787" t="s">
        <v>138</v>
      </c>
      <c r="AB3787" t="s">
        <v>138</v>
      </c>
      <c r="AC3787" t="s">
        <v>138</v>
      </c>
      <c r="AD3787" t="s">
        <v>138</v>
      </c>
      <c r="AE3787" t="s">
        <v>138</v>
      </c>
      <c r="AF3787" t="s">
        <v>138</v>
      </c>
      <c r="AG3787" t="s">
        <v>138</v>
      </c>
      <c r="AH3787" t="s">
        <v>138</v>
      </c>
      <c r="AI3787" t="s">
        <v>138</v>
      </c>
      <c r="AJ3787" t="s">
        <v>138</v>
      </c>
      <c r="AK3787" t="s">
        <v>138</v>
      </c>
      <c r="AL3787" t="s">
        <v>138</v>
      </c>
      <c r="AM3787" t="s">
        <v>138</v>
      </c>
      <c r="AN3787" t="s">
        <v>138</v>
      </c>
      <c r="AO3787" t="s">
        <v>138</v>
      </c>
      <c r="AP3787" t="s">
        <v>138</v>
      </c>
      <c r="AQ3787" t="s">
        <v>138</v>
      </c>
      <c r="AR3787" t="s">
        <v>138</v>
      </c>
      <c r="AS3787" t="s">
        <v>138</v>
      </c>
      <c r="AT3787" t="s">
        <v>138</v>
      </c>
      <c r="AU3787" t="s">
        <v>138</v>
      </c>
      <c r="AV3787" t="s">
        <v>138</v>
      </c>
      <c r="AW3787" t="s">
        <v>138</v>
      </c>
      <c r="AX3787" t="s">
        <v>138</v>
      </c>
      <c r="AY3787" t="s">
        <v>138</v>
      </c>
      <c r="AZ3787" t="s">
        <v>138</v>
      </c>
      <c r="BA3787" t="s">
        <v>138</v>
      </c>
      <c r="BB3787" t="s">
        <v>138</v>
      </c>
      <c r="BC3787" t="s">
        <v>138</v>
      </c>
      <c r="BD3787" t="s">
        <v>138</v>
      </c>
      <c r="BE3787" t="s">
        <v>138</v>
      </c>
      <c r="BF3787" t="s">
        <v>138</v>
      </c>
      <c r="BG3787" t="s">
        <v>138</v>
      </c>
      <c r="BH3787" t="s">
        <v>138</v>
      </c>
      <c r="BI3787" t="s">
        <v>138</v>
      </c>
      <c r="BJ3787" t="s">
        <v>138</v>
      </c>
      <c r="BK3787" t="s">
        <v>138</v>
      </c>
      <c r="BL3787" t="s">
        <v>138</v>
      </c>
      <c r="BM3787" t="s">
        <v>138</v>
      </c>
      <c r="BN3787">
        <v>-2.8000000000000001E-2</v>
      </c>
      <c r="BO3787">
        <v>-1.7000000000000001E-2</v>
      </c>
      <c r="BP3787">
        <v>-4.2999999999999997E-2</v>
      </c>
      <c r="BQ3787">
        <v>-1.2E-2</v>
      </c>
      <c r="BR3787">
        <v>1.2E-2</v>
      </c>
      <c r="BS3787">
        <v>0.01</v>
      </c>
      <c r="BT3787">
        <v>8.0000000000000002E-3</v>
      </c>
      <c r="BU3787">
        <v>7.0000000000000001E-3</v>
      </c>
      <c r="BV3787">
        <v>0.01</v>
      </c>
      <c r="BW3787">
        <v>1.0999999999999999E-2</v>
      </c>
      <c r="BX3787">
        <v>0.01</v>
      </c>
      <c r="BY3787">
        <v>8.0000000000000002E-3</v>
      </c>
      <c r="BZ3787">
        <v>0.01</v>
      </c>
      <c r="CA3787">
        <v>1.2999999999999999E-2</v>
      </c>
      <c r="CB3787">
        <v>-3.7999999999999999E-2</v>
      </c>
      <c r="CC3787">
        <v>0.01</v>
      </c>
      <c r="CD3787">
        <v>1.2E-2</v>
      </c>
      <c r="CE3787">
        <v>1.0999999999999999E-2</v>
      </c>
      <c r="CF3787">
        <v>1.0999999999999999E-2</v>
      </c>
      <c r="CG3787">
        <v>1.0999999999999999E-2</v>
      </c>
      <c r="CH3787">
        <v>8.9999999999999993E-3</v>
      </c>
    </row>
    <row r="3788" spans="1:86" x14ac:dyDescent="0.3">
      <c r="A3788" t="s">
        <v>7432</v>
      </c>
      <c r="B3788" t="s">
        <v>3411</v>
      </c>
      <c r="C3788" t="s">
        <v>137</v>
      </c>
      <c r="D3788" t="s">
        <v>137</v>
      </c>
      <c r="E3788" t="s">
        <v>137</v>
      </c>
      <c r="F3788" t="s">
        <v>137</v>
      </c>
      <c r="G3788" t="s">
        <v>137</v>
      </c>
      <c r="H3788" t="s">
        <v>137</v>
      </c>
      <c r="I3788" t="s">
        <v>137</v>
      </c>
      <c r="J3788" t="s">
        <v>137</v>
      </c>
      <c r="K3788" t="s">
        <v>138</v>
      </c>
      <c r="L3788" t="s">
        <v>137</v>
      </c>
      <c r="M3788" t="s">
        <v>138</v>
      </c>
      <c r="N3788" t="s">
        <v>138</v>
      </c>
      <c r="O3788" t="s">
        <v>138</v>
      </c>
      <c r="P3788" t="s">
        <v>138</v>
      </c>
      <c r="Q3788" t="s">
        <v>138</v>
      </c>
      <c r="R3788" t="s">
        <v>138</v>
      </c>
      <c r="S3788" t="s">
        <v>138</v>
      </c>
      <c r="T3788" t="s">
        <v>138</v>
      </c>
      <c r="U3788" t="s">
        <v>138</v>
      </c>
      <c r="V3788" t="s">
        <v>138</v>
      </c>
      <c r="W3788" t="s">
        <v>137</v>
      </c>
      <c r="X3788" t="s">
        <v>138</v>
      </c>
      <c r="Y3788" t="s">
        <v>138</v>
      </c>
      <c r="Z3788" t="s">
        <v>138</v>
      </c>
      <c r="AA3788" t="s">
        <v>138</v>
      </c>
      <c r="AB3788" t="s">
        <v>138</v>
      </c>
      <c r="AC3788" t="s">
        <v>138</v>
      </c>
      <c r="AD3788" t="s">
        <v>138</v>
      </c>
      <c r="AE3788" t="s">
        <v>138</v>
      </c>
      <c r="AF3788" t="s">
        <v>138</v>
      </c>
      <c r="AG3788" t="s">
        <v>138</v>
      </c>
      <c r="AH3788" t="s">
        <v>138</v>
      </c>
      <c r="AI3788" t="s">
        <v>138</v>
      </c>
      <c r="AJ3788" t="s">
        <v>138</v>
      </c>
      <c r="AK3788" t="s">
        <v>138</v>
      </c>
      <c r="AL3788" t="s">
        <v>138</v>
      </c>
      <c r="AM3788" t="s">
        <v>138</v>
      </c>
      <c r="AN3788" t="s">
        <v>138</v>
      </c>
      <c r="AO3788" t="s">
        <v>138</v>
      </c>
      <c r="AP3788" t="s">
        <v>138</v>
      </c>
      <c r="AQ3788" t="s">
        <v>138</v>
      </c>
      <c r="AR3788" t="s">
        <v>138</v>
      </c>
      <c r="AS3788" t="s">
        <v>138</v>
      </c>
      <c r="AT3788" t="s">
        <v>138</v>
      </c>
      <c r="AU3788" t="s">
        <v>138</v>
      </c>
      <c r="AV3788" t="s">
        <v>138</v>
      </c>
      <c r="AW3788" t="s">
        <v>138</v>
      </c>
      <c r="AX3788" t="s">
        <v>138</v>
      </c>
      <c r="AY3788" t="s">
        <v>138</v>
      </c>
      <c r="AZ3788" t="s">
        <v>138</v>
      </c>
      <c r="BA3788" t="s">
        <v>138</v>
      </c>
      <c r="BB3788" t="s">
        <v>138</v>
      </c>
      <c r="BC3788" t="s">
        <v>138</v>
      </c>
      <c r="BD3788" t="s">
        <v>138</v>
      </c>
      <c r="BE3788" t="s">
        <v>138</v>
      </c>
      <c r="BF3788" t="s">
        <v>138</v>
      </c>
      <c r="BG3788" t="s">
        <v>138</v>
      </c>
      <c r="BH3788" t="s">
        <v>138</v>
      </c>
      <c r="BI3788" t="s">
        <v>138</v>
      </c>
      <c r="BJ3788" t="s">
        <v>138</v>
      </c>
      <c r="BK3788" t="s">
        <v>138</v>
      </c>
      <c r="BL3788" t="s">
        <v>138</v>
      </c>
      <c r="BM3788" t="s">
        <v>138</v>
      </c>
      <c r="BN3788" t="s">
        <v>138</v>
      </c>
      <c r="BO3788" t="s">
        <v>138</v>
      </c>
      <c r="BP3788" t="s">
        <v>138</v>
      </c>
      <c r="BQ3788" t="s">
        <v>138</v>
      </c>
      <c r="BR3788" t="s">
        <v>138</v>
      </c>
      <c r="BS3788" t="s">
        <v>138</v>
      </c>
      <c r="BT3788" t="s">
        <v>138</v>
      </c>
      <c r="BU3788" t="s">
        <v>138</v>
      </c>
      <c r="BV3788" t="s">
        <v>138</v>
      </c>
      <c r="BW3788" t="s">
        <v>138</v>
      </c>
      <c r="BX3788" t="s">
        <v>138</v>
      </c>
      <c r="BY3788" t="s">
        <v>138</v>
      </c>
      <c r="BZ3788" t="s">
        <v>138</v>
      </c>
      <c r="CA3788" t="s">
        <v>138</v>
      </c>
      <c r="CB3788" t="s">
        <v>138</v>
      </c>
      <c r="CC3788" t="s">
        <v>138</v>
      </c>
      <c r="CD3788" t="s">
        <v>137</v>
      </c>
      <c r="CE3788" t="s">
        <v>137</v>
      </c>
      <c r="CF3788" t="s">
        <v>137</v>
      </c>
      <c r="CG3788" t="s">
        <v>137</v>
      </c>
      <c r="CH3788" t="s">
        <v>137</v>
      </c>
    </row>
    <row r="3789" spans="1:86" x14ac:dyDescent="0.3">
      <c r="A3789" t="s">
        <v>7433</v>
      </c>
      <c r="B3789" t="s">
        <v>3412</v>
      </c>
      <c r="C3789" t="s">
        <v>137</v>
      </c>
      <c r="D3789" t="s">
        <v>137</v>
      </c>
      <c r="E3789" t="s">
        <v>137</v>
      </c>
      <c r="F3789" t="s">
        <v>137</v>
      </c>
      <c r="G3789" t="s">
        <v>137</v>
      </c>
      <c r="H3789" t="s">
        <v>137</v>
      </c>
      <c r="I3789" t="s">
        <v>137</v>
      </c>
      <c r="J3789" t="s">
        <v>137</v>
      </c>
      <c r="K3789" t="s">
        <v>138</v>
      </c>
      <c r="L3789" t="s">
        <v>137</v>
      </c>
      <c r="M3789" t="s">
        <v>138</v>
      </c>
      <c r="N3789" t="s">
        <v>138</v>
      </c>
      <c r="O3789" t="s">
        <v>138</v>
      </c>
      <c r="P3789" t="s">
        <v>138</v>
      </c>
      <c r="Q3789" t="s">
        <v>138</v>
      </c>
      <c r="R3789" t="s">
        <v>138</v>
      </c>
      <c r="S3789" t="s">
        <v>138</v>
      </c>
      <c r="T3789" t="s">
        <v>138</v>
      </c>
      <c r="U3789" t="s">
        <v>137</v>
      </c>
      <c r="V3789" t="s">
        <v>138</v>
      </c>
      <c r="W3789" t="s">
        <v>137</v>
      </c>
      <c r="X3789" t="s">
        <v>138</v>
      </c>
      <c r="Y3789" t="s">
        <v>138</v>
      </c>
      <c r="Z3789" t="s">
        <v>138</v>
      </c>
      <c r="AA3789" t="s">
        <v>137</v>
      </c>
      <c r="AB3789" t="s">
        <v>138</v>
      </c>
      <c r="AC3789" t="s">
        <v>137</v>
      </c>
      <c r="AD3789" t="s">
        <v>138</v>
      </c>
      <c r="AE3789" t="s">
        <v>137</v>
      </c>
      <c r="AF3789" t="s">
        <v>138</v>
      </c>
      <c r="AG3789" t="s">
        <v>138</v>
      </c>
      <c r="AH3789" t="s">
        <v>138</v>
      </c>
      <c r="AI3789" t="s">
        <v>138</v>
      </c>
      <c r="AJ3789" t="s">
        <v>137</v>
      </c>
      <c r="AK3789" t="s">
        <v>138</v>
      </c>
      <c r="AL3789" t="s">
        <v>138</v>
      </c>
      <c r="AM3789" t="s">
        <v>138</v>
      </c>
      <c r="AN3789" t="s">
        <v>138</v>
      </c>
      <c r="AO3789" t="s">
        <v>138</v>
      </c>
      <c r="AP3789" t="s">
        <v>138</v>
      </c>
      <c r="AQ3789" t="s">
        <v>137</v>
      </c>
      <c r="AR3789" t="s">
        <v>138</v>
      </c>
      <c r="AS3789" t="s">
        <v>137</v>
      </c>
      <c r="AT3789" t="s">
        <v>138</v>
      </c>
      <c r="AU3789" t="s">
        <v>138</v>
      </c>
      <c r="AV3789" t="s">
        <v>138</v>
      </c>
      <c r="AW3789" t="s">
        <v>138</v>
      </c>
      <c r="AX3789" t="s">
        <v>138</v>
      </c>
      <c r="AY3789" t="s">
        <v>138</v>
      </c>
      <c r="AZ3789" t="s">
        <v>138</v>
      </c>
      <c r="BA3789" t="s">
        <v>138</v>
      </c>
      <c r="BB3789" t="s">
        <v>138</v>
      </c>
      <c r="BC3789" t="s">
        <v>138</v>
      </c>
      <c r="BD3789" t="s">
        <v>138</v>
      </c>
      <c r="BE3789" t="s">
        <v>137</v>
      </c>
      <c r="BF3789" t="s">
        <v>137</v>
      </c>
      <c r="BG3789" t="s">
        <v>138</v>
      </c>
      <c r="BH3789" t="s">
        <v>138</v>
      </c>
      <c r="BI3789" t="s">
        <v>137</v>
      </c>
      <c r="BJ3789" t="s">
        <v>138</v>
      </c>
      <c r="BK3789" t="s">
        <v>138</v>
      </c>
      <c r="BL3789" t="s">
        <v>138</v>
      </c>
      <c r="BM3789" t="s">
        <v>138</v>
      </c>
      <c r="BN3789" t="s">
        <v>138</v>
      </c>
      <c r="BO3789" t="s">
        <v>138</v>
      </c>
      <c r="BP3789" t="s">
        <v>138</v>
      </c>
      <c r="BQ3789" t="s">
        <v>138</v>
      </c>
      <c r="BR3789" t="s">
        <v>137</v>
      </c>
      <c r="BS3789" t="s">
        <v>137</v>
      </c>
      <c r="BT3789" t="s">
        <v>137</v>
      </c>
      <c r="BU3789" t="s">
        <v>137</v>
      </c>
      <c r="BV3789" t="s">
        <v>137</v>
      </c>
      <c r="BW3789" t="s">
        <v>137</v>
      </c>
      <c r="BX3789" t="s">
        <v>137</v>
      </c>
      <c r="BY3789" t="s">
        <v>137</v>
      </c>
      <c r="BZ3789" t="s">
        <v>137</v>
      </c>
      <c r="CA3789" t="s">
        <v>137</v>
      </c>
      <c r="CB3789" t="s">
        <v>138</v>
      </c>
      <c r="CC3789" t="s">
        <v>137</v>
      </c>
      <c r="CD3789" t="s">
        <v>137</v>
      </c>
      <c r="CE3789" t="s">
        <v>137</v>
      </c>
      <c r="CF3789" t="s">
        <v>137</v>
      </c>
      <c r="CG3789" t="s">
        <v>137</v>
      </c>
      <c r="CH3789" t="s">
        <v>137</v>
      </c>
    </row>
    <row r="3790" spans="1:86" x14ac:dyDescent="0.3">
      <c r="A3790" t="s">
        <v>7434</v>
      </c>
      <c r="B3790" t="s">
        <v>3413</v>
      </c>
      <c r="C3790" t="s">
        <v>137</v>
      </c>
      <c r="D3790" t="s">
        <v>137</v>
      </c>
      <c r="E3790" t="s">
        <v>137</v>
      </c>
      <c r="F3790" t="s">
        <v>137</v>
      </c>
      <c r="G3790" t="s">
        <v>137</v>
      </c>
      <c r="H3790" t="s">
        <v>137</v>
      </c>
      <c r="I3790" t="s">
        <v>137</v>
      </c>
      <c r="J3790" t="s">
        <v>137</v>
      </c>
      <c r="K3790" t="s">
        <v>138</v>
      </c>
      <c r="L3790" t="s">
        <v>137</v>
      </c>
      <c r="M3790" t="s">
        <v>138</v>
      </c>
      <c r="N3790" t="s">
        <v>138</v>
      </c>
      <c r="O3790" t="s">
        <v>138</v>
      </c>
      <c r="P3790" t="s">
        <v>138</v>
      </c>
      <c r="Q3790" t="s">
        <v>138</v>
      </c>
      <c r="R3790" t="s">
        <v>138</v>
      </c>
      <c r="S3790" t="s">
        <v>138</v>
      </c>
      <c r="T3790" t="s">
        <v>138</v>
      </c>
      <c r="U3790" t="s">
        <v>138</v>
      </c>
      <c r="V3790" t="s">
        <v>138</v>
      </c>
      <c r="W3790" t="s">
        <v>137</v>
      </c>
      <c r="X3790" t="s">
        <v>138</v>
      </c>
      <c r="Y3790" t="s">
        <v>138</v>
      </c>
      <c r="Z3790" t="s">
        <v>138</v>
      </c>
      <c r="AA3790" t="s">
        <v>138</v>
      </c>
      <c r="AB3790" t="s">
        <v>138</v>
      </c>
      <c r="AC3790" t="s">
        <v>138</v>
      </c>
      <c r="AD3790" t="s">
        <v>138</v>
      </c>
      <c r="AE3790" t="s">
        <v>138</v>
      </c>
      <c r="AF3790" t="s">
        <v>138</v>
      </c>
      <c r="AG3790" t="s">
        <v>138</v>
      </c>
      <c r="AH3790" t="s">
        <v>138</v>
      </c>
      <c r="AI3790" t="s">
        <v>138</v>
      </c>
      <c r="AJ3790" t="s">
        <v>138</v>
      </c>
      <c r="AK3790" t="s">
        <v>138</v>
      </c>
      <c r="AL3790" t="s">
        <v>138</v>
      </c>
      <c r="AM3790" t="s">
        <v>138</v>
      </c>
      <c r="AN3790" t="s">
        <v>138</v>
      </c>
      <c r="AO3790" t="s">
        <v>138</v>
      </c>
      <c r="AP3790" t="s">
        <v>138</v>
      </c>
      <c r="AQ3790" t="s">
        <v>138</v>
      </c>
      <c r="AR3790" t="s">
        <v>138</v>
      </c>
      <c r="AS3790" t="s">
        <v>138</v>
      </c>
      <c r="AT3790" t="s">
        <v>138</v>
      </c>
      <c r="AU3790" t="s">
        <v>138</v>
      </c>
      <c r="AV3790" t="s">
        <v>138</v>
      </c>
      <c r="AW3790" t="s">
        <v>138</v>
      </c>
      <c r="AX3790" t="s">
        <v>138</v>
      </c>
      <c r="AY3790" t="s">
        <v>138</v>
      </c>
      <c r="AZ3790" t="s">
        <v>138</v>
      </c>
      <c r="BA3790" t="s">
        <v>138</v>
      </c>
      <c r="BB3790" t="s">
        <v>138</v>
      </c>
      <c r="BC3790" t="s">
        <v>138</v>
      </c>
      <c r="BD3790" t="s">
        <v>138</v>
      </c>
      <c r="BE3790" t="s">
        <v>138</v>
      </c>
      <c r="BF3790" t="s">
        <v>138</v>
      </c>
      <c r="BG3790" t="s">
        <v>138</v>
      </c>
      <c r="BH3790" t="s">
        <v>138</v>
      </c>
      <c r="BI3790" t="s">
        <v>138</v>
      </c>
      <c r="BJ3790" t="s">
        <v>138</v>
      </c>
      <c r="BK3790" t="s">
        <v>138</v>
      </c>
      <c r="BL3790" t="s">
        <v>138</v>
      </c>
      <c r="BM3790" t="s">
        <v>138</v>
      </c>
      <c r="BN3790" t="s">
        <v>138</v>
      </c>
      <c r="BO3790" t="s">
        <v>138</v>
      </c>
      <c r="BP3790" t="s">
        <v>138</v>
      </c>
      <c r="BQ3790" t="s">
        <v>138</v>
      </c>
      <c r="BR3790" t="s">
        <v>138</v>
      </c>
      <c r="BS3790" t="s">
        <v>138</v>
      </c>
      <c r="BT3790" t="s">
        <v>138</v>
      </c>
      <c r="BU3790" t="s">
        <v>138</v>
      </c>
      <c r="BV3790" t="s">
        <v>138</v>
      </c>
      <c r="BW3790" t="s">
        <v>138</v>
      </c>
      <c r="BX3790" t="s">
        <v>138</v>
      </c>
      <c r="BY3790" t="s">
        <v>138</v>
      </c>
      <c r="BZ3790" t="s">
        <v>138</v>
      </c>
      <c r="CA3790" t="s">
        <v>138</v>
      </c>
      <c r="CB3790" t="s">
        <v>138</v>
      </c>
      <c r="CC3790" t="s">
        <v>138</v>
      </c>
      <c r="CD3790" t="s">
        <v>137</v>
      </c>
      <c r="CE3790" t="s">
        <v>137</v>
      </c>
      <c r="CF3790" t="s">
        <v>137</v>
      </c>
      <c r="CG3790" t="s">
        <v>137</v>
      </c>
      <c r="CH3790" t="s">
        <v>137</v>
      </c>
    </row>
    <row r="3791" spans="1:86" x14ac:dyDescent="0.3">
      <c r="A3791" t="s">
        <v>7435</v>
      </c>
      <c r="B3791" t="s">
        <v>3414</v>
      </c>
      <c r="C3791" t="s">
        <v>137</v>
      </c>
      <c r="D3791" t="s">
        <v>137</v>
      </c>
      <c r="E3791" t="s">
        <v>137</v>
      </c>
      <c r="F3791" t="s">
        <v>137</v>
      </c>
      <c r="G3791" t="s">
        <v>137</v>
      </c>
      <c r="H3791" t="s">
        <v>137</v>
      </c>
      <c r="I3791" t="s">
        <v>137</v>
      </c>
      <c r="J3791" t="s">
        <v>137</v>
      </c>
      <c r="K3791" t="s">
        <v>137</v>
      </c>
      <c r="L3791" t="s">
        <v>137</v>
      </c>
      <c r="M3791" t="s">
        <v>137</v>
      </c>
      <c r="N3791" t="s">
        <v>137</v>
      </c>
      <c r="O3791" t="s">
        <v>137</v>
      </c>
      <c r="P3791" t="s">
        <v>137</v>
      </c>
      <c r="Q3791" t="s">
        <v>137</v>
      </c>
      <c r="R3791" t="s">
        <v>137</v>
      </c>
      <c r="S3791" t="s">
        <v>137</v>
      </c>
      <c r="T3791" t="s">
        <v>137</v>
      </c>
      <c r="U3791" t="s">
        <v>137</v>
      </c>
      <c r="V3791" t="s">
        <v>137</v>
      </c>
      <c r="W3791" t="s">
        <v>137</v>
      </c>
      <c r="X3791" t="s">
        <v>137</v>
      </c>
      <c r="Y3791" t="s">
        <v>137</v>
      </c>
      <c r="Z3791" t="s">
        <v>137</v>
      </c>
      <c r="AA3791" t="s">
        <v>137</v>
      </c>
      <c r="AB3791" t="s">
        <v>137</v>
      </c>
      <c r="AC3791" t="s">
        <v>137</v>
      </c>
      <c r="AD3791" t="s">
        <v>137</v>
      </c>
      <c r="AE3791" t="s">
        <v>137</v>
      </c>
      <c r="AF3791" t="s">
        <v>137</v>
      </c>
      <c r="AG3791" t="s">
        <v>137</v>
      </c>
      <c r="AH3791" t="s">
        <v>137</v>
      </c>
      <c r="AI3791" t="s">
        <v>137</v>
      </c>
      <c r="AJ3791" t="s">
        <v>137</v>
      </c>
      <c r="AK3791" t="s">
        <v>137</v>
      </c>
      <c r="AL3791" t="s">
        <v>137</v>
      </c>
      <c r="AM3791" t="s">
        <v>137</v>
      </c>
      <c r="AN3791" t="s">
        <v>137</v>
      </c>
      <c r="AO3791" t="s">
        <v>137</v>
      </c>
      <c r="AP3791" t="s">
        <v>137</v>
      </c>
      <c r="AQ3791" t="s">
        <v>137</v>
      </c>
      <c r="AR3791" t="s">
        <v>137</v>
      </c>
      <c r="AS3791" t="s">
        <v>137</v>
      </c>
      <c r="AT3791" t="s">
        <v>137</v>
      </c>
      <c r="AU3791" t="s">
        <v>137</v>
      </c>
      <c r="AV3791" t="s">
        <v>137</v>
      </c>
      <c r="AW3791" t="s">
        <v>137</v>
      </c>
      <c r="AX3791" t="s">
        <v>137</v>
      </c>
      <c r="AY3791" t="s">
        <v>137</v>
      </c>
      <c r="AZ3791" t="s">
        <v>137</v>
      </c>
      <c r="BA3791" t="s">
        <v>137</v>
      </c>
      <c r="BB3791" t="s">
        <v>137</v>
      </c>
      <c r="BC3791" t="s">
        <v>137</v>
      </c>
      <c r="BD3791" t="s">
        <v>137</v>
      </c>
      <c r="BE3791" t="s">
        <v>137</v>
      </c>
      <c r="BF3791" t="s">
        <v>137</v>
      </c>
      <c r="BG3791" t="s">
        <v>137</v>
      </c>
      <c r="BH3791" t="s">
        <v>137</v>
      </c>
      <c r="BI3791" t="s">
        <v>137</v>
      </c>
      <c r="BJ3791" t="s">
        <v>137</v>
      </c>
      <c r="BK3791" t="s">
        <v>137</v>
      </c>
      <c r="BL3791" t="s">
        <v>137</v>
      </c>
      <c r="BM3791" t="s">
        <v>137</v>
      </c>
      <c r="BN3791" t="s">
        <v>137</v>
      </c>
      <c r="BO3791" t="s">
        <v>137</v>
      </c>
      <c r="BP3791" t="s">
        <v>137</v>
      </c>
      <c r="BQ3791" t="s">
        <v>137</v>
      </c>
      <c r="BR3791" t="s">
        <v>137</v>
      </c>
      <c r="BS3791" t="s">
        <v>137</v>
      </c>
      <c r="BT3791" t="s">
        <v>137</v>
      </c>
      <c r="BU3791" t="s">
        <v>137</v>
      </c>
      <c r="BV3791" t="s">
        <v>137</v>
      </c>
      <c r="BW3791" t="s">
        <v>137</v>
      </c>
      <c r="BX3791" t="s">
        <v>137</v>
      </c>
      <c r="BY3791" t="s">
        <v>137</v>
      </c>
      <c r="BZ3791" t="s">
        <v>137</v>
      </c>
      <c r="CA3791" t="s">
        <v>137</v>
      </c>
      <c r="CB3791" t="s">
        <v>137</v>
      </c>
      <c r="CC3791" t="s">
        <v>137</v>
      </c>
      <c r="CD3791" t="s">
        <v>137</v>
      </c>
      <c r="CE3791" t="s">
        <v>137</v>
      </c>
      <c r="CF3791" t="s">
        <v>137</v>
      </c>
      <c r="CG3791" t="s">
        <v>137</v>
      </c>
      <c r="CH3791" t="s">
        <v>137</v>
      </c>
    </row>
    <row r="3792" spans="1:86" x14ac:dyDescent="0.3">
      <c r="A3792" t="s">
        <v>7436</v>
      </c>
      <c r="B3792" t="s">
        <v>3415</v>
      </c>
      <c r="C3792" t="s">
        <v>137</v>
      </c>
      <c r="D3792" t="s">
        <v>137</v>
      </c>
      <c r="E3792" t="s">
        <v>137</v>
      </c>
      <c r="F3792" t="s">
        <v>137</v>
      </c>
      <c r="G3792" t="s">
        <v>137</v>
      </c>
      <c r="H3792" t="s">
        <v>137</v>
      </c>
      <c r="I3792" t="s">
        <v>137</v>
      </c>
      <c r="J3792" t="s">
        <v>137</v>
      </c>
      <c r="K3792" t="s">
        <v>137</v>
      </c>
      <c r="L3792" t="s">
        <v>137</v>
      </c>
      <c r="M3792" t="s">
        <v>137</v>
      </c>
      <c r="N3792" t="s">
        <v>137</v>
      </c>
      <c r="O3792" t="s">
        <v>137</v>
      </c>
      <c r="P3792" t="s">
        <v>137</v>
      </c>
      <c r="Q3792" t="s">
        <v>137</v>
      </c>
      <c r="R3792" t="s">
        <v>137</v>
      </c>
      <c r="S3792" t="s">
        <v>137</v>
      </c>
      <c r="T3792" t="s">
        <v>137</v>
      </c>
      <c r="U3792" t="s">
        <v>137</v>
      </c>
      <c r="V3792" t="s">
        <v>137</v>
      </c>
      <c r="W3792" t="s">
        <v>137</v>
      </c>
      <c r="X3792" t="s">
        <v>137</v>
      </c>
      <c r="Y3792" t="s">
        <v>137</v>
      </c>
      <c r="Z3792" t="s">
        <v>137</v>
      </c>
      <c r="AA3792" t="s">
        <v>137</v>
      </c>
      <c r="AB3792" t="s">
        <v>137</v>
      </c>
      <c r="AC3792" t="s">
        <v>137</v>
      </c>
      <c r="AD3792" t="s">
        <v>137</v>
      </c>
      <c r="AE3792" t="s">
        <v>137</v>
      </c>
      <c r="AF3792" t="s">
        <v>137</v>
      </c>
      <c r="AG3792" t="s">
        <v>137</v>
      </c>
      <c r="AH3792" t="s">
        <v>137</v>
      </c>
      <c r="AI3792" t="s">
        <v>137</v>
      </c>
      <c r="AJ3792" t="s">
        <v>137</v>
      </c>
      <c r="AK3792" t="s">
        <v>137</v>
      </c>
      <c r="AL3792" t="s">
        <v>137</v>
      </c>
      <c r="AM3792" t="s">
        <v>137</v>
      </c>
      <c r="AN3792" t="s">
        <v>137</v>
      </c>
      <c r="AO3792" t="s">
        <v>137</v>
      </c>
      <c r="AP3792" t="s">
        <v>137</v>
      </c>
      <c r="AQ3792" t="s">
        <v>137</v>
      </c>
      <c r="AR3792" t="s">
        <v>137</v>
      </c>
      <c r="AS3792" t="s">
        <v>137</v>
      </c>
      <c r="AT3792" t="s">
        <v>137</v>
      </c>
      <c r="AU3792" t="s">
        <v>137</v>
      </c>
      <c r="AV3792" t="s">
        <v>137</v>
      </c>
      <c r="AW3792" t="s">
        <v>137</v>
      </c>
      <c r="AX3792" t="s">
        <v>137</v>
      </c>
      <c r="AY3792" t="s">
        <v>137</v>
      </c>
      <c r="AZ3792" t="s">
        <v>137</v>
      </c>
      <c r="BA3792" t="s">
        <v>137</v>
      </c>
      <c r="BB3792" t="s">
        <v>137</v>
      </c>
      <c r="BC3792" t="s">
        <v>137</v>
      </c>
      <c r="BD3792" t="s">
        <v>137</v>
      </c>
      <c r="BE3792" t="s">
        <v>137</v>
      </c>
      <c r="BF3792" t="s">
        <v>137</v>
      </c>
      <c r="BG3792" t="s">
        <v>137</v>
      </c>
      <c r="BH3792" t="s">
        <v>137</v>
      </c>
      <c r="BI3792" t="s">
        <v>137</v>
      </c>
      <c r="BJ3792" t="s">
        <v>137</v>
      </c>
      <c r="BK3792" t="s">
        <v>137</v>
      </c>
      <c r="BL3792" t="s">
        <v>137</v>
      </c>
      <c r="BM3792" t="s">
        <v>137</v>
      </c>
      <c r="BN3792" t="s">
        <v>137</v>
      </c>
      <c r="BO3792" t="s">
        <v>137</v>
      </c>
      <c r="BP3792" t="s">
        <v>137</v>
      </c>
      <c r="BQ3792" t="s">
        <v>137</v>
      </c>
      <c r="BR3792" t="s">
        <v>137</v>
      </c>
      <c r="BS3792" t="s">
        <v>137</v>
      </c>
      <c r="BT3792" t="s">
        <v>137</v>
      </c>
      <c r="BU3792" t="s">
        <v>137</v>
      </c>
      <c r="BV3792" t="s">
        <v>137</v>
      </c>
      <c r="BW3792" t="s">
        <v>137</v>
      </c>
      <c r="BX3792" t="s">
        <v>137</v>
      </c>
      <c r="BY3792" t="s">
        <v>137</v>
      </c>
      <c r="BZ3792" t="s">
        <v>137</v>
      </c>
      <c r="CA3792" t="s">
        <v>137</v>
      </c>
      <c r="CB3792" t="s">
        <v>137</v>
      </c>
      <c r="CC3792" t="s">
        <v>137</v>
      </c>
      <c r="CD3792" t="s">
        <v>137</v>
      </c>
      <c r="CE3792" t="s">
        <v>137</v>
      </c>
      <c r="CF3792" t="s">
        <v>137</v>
      </c>
      <c r="CG3792" t="s">
        <v>137</v>
      </c>
      <c r="CH3792" t="s">
        <v>137</v>
      </c>
    </row>
    <row r="3793" spans="1:86" x14ac:dyDescent="0.3">
      <c r="A3793" t="s">
        <v>7437</v>
      </c>
      <c r="B3793" t="s">
        <v>3416</v>
      </c>
      <c r="C3793" t="s">
        <v>137</v>
      </c>
      <c r="D3793" t="s">
        <v>137</v>
      </c>
      <c r="E3793" t="s">
        <v>137</v>
      </c>
      <c r="F3793" t="s">
        <v>137</v>
      </c>
      <c r="G3793" t="s">
        <v>137</v>
      </c>
      <c r="H3793" t="s">
        <v>137</v>
      </c>
      <c r="I3793" t="s">
        <v>137</v>
      </c>
      <c r="J3793" t="s">
        <v>137</v>
      </c>
      <c r="K3793" t="s">
        <v>137</v>
      </c>
      <c r="L3793" t="s">
        <v>137</v>
      </c>
      <c r="M3793" t="s">
        <v>137</v>
      </c>
      <c r="N3793" t="s">
        <v>137</v>
      </c>
      <c r="O3793" t="s">
        <v>137</v>
      </c>
      <c r="P3793" t="s">
        <v>137</v>
      </c>
      <c r="Q3793" t="s">
        <v>137</v>
      </c>
      <c r="R3793" t="s">
        <v>137</v>
      </c>
      <c r="S3793" t="s">
        <v>137</v>
      </c>
      <c r="T3793" t="s">
        <v>137</v>
      </c>
      <c r="U3793" t="s">
        <v>137</v>
      </c>
      <c r="V3793" t="s">
        <v>137</v>
      </c>
      <c r="W3793" t="s">
        <v>137</v>
      </c>
      <c r="X3793" t="s">
        <v>137</v>
      </c>
      <c r="Y3793" t="s">
        <v>137</v>
      </c>
      <c r="Z3793" t="s">
        <v>137</v>
      </c>
      <c r="AA3793" t="s">
        <v>137</v>
      </c>
      <c r="AB3793" t="s">
        <v>137</v>
      </c>
      <c r="AC3793" t="s">
        <v>137</v>
      </c>
      <c r="AD3793" t="s">
        <v>137</v>
      </c>
      <c r="AE3793" t="s">
        <v>137</v>
      </c>
      <c r="AF3793" t="s">
        <v>137</v>
      </c>
      <c r="AG3793" t="s">
        <v>137</v>
      </c>
      <c r="AH3793" t="s">
        <v>137</v>
      </c>
      <c r="AI3793" t="s">
        <v>137</v>
      </c>
      <c r="AJ3793" t="s">
        <v>137</v>
      </c>
      <c r="AK3793" t="s">
        <v>137</v>
      </c>
      <c r="AL3793" t="s">
        <v>137</v>
      </c>
      <c r="AM3793" t="s">
        <v>137</v>
      </c>
      <c r="AN3793" t="s">
        <v>137</v>
      </c>
      <c r="AO3793" t="s">
        <v>137</v>
      </c>
      <c r="AP3793" t="s">
        <v>137</v>
      </c>
      <c r="AQ3793" t="s">
        <v>137</v>
      </c>
      <c r="AR3793" t="s">
        <v>137</v>
      </c>
      <c r="AS3793" t="s">
        <v>137</v>
      </c>
      <c r="AT3793" t="s">
        <v>137</v>
      </c>
      <c r="AU3793" t="s">
        <v>137</v>
      </c>
      <c r="AV3793" t="s">
        <v>137</v>
      </c>
      <c r="AW3793" t="s">
        <v>137</v>
      </c>
      <c r="AX3793" t="s">
        <v>137</v>
      </c>
      <c r="AY3793" t="s">
        <v>137</v>
      </c>
      <c r="AZ3793" t="s">
        <v>137</v>
      </c>
      <c r="BA3793" t="s">
        <v>137</v>
      </c>
      <c r="BB3793" t="s">
        <v>137</v>
      </c>
      <c r="BC3793" t="s">
        <v>137</v>
      </c>
      <c r="BD3793" t="s">
        <v>137</v>
      </c>
      <c r="BE3793" t="s">
        <v>137</v>
      </c>
      <c r="BF3793" t="s">
        <v>137</v>
      </c>
      <c r="BG3793" t="s">
        <v>137</v>
      </c>
      <c r="BH3793" t="s">
        <v>137</v>
      </c>
      <c r="BI3793" t="s">
        <v>137</v>
      </c>
      <c r="BJ3793" t="s">
        <v>137</v>
      </c>
      <c r="BK3793" t="s">
        <v>137</v>
      </c>
      <c r="BL3793" t="s">
        <v>137</v>
      </c>
      <c r="BM3793" t="s">
        <v>137</v>
      </c>
      <c r="BN3793" t="s">
        <v>137</v>
      </c>
      <c r="BO3793" t="s">
        <v>137</v>
      </c>
      <c r="BP3793" t="s">
        <v>137</v>
      </c>
      <c r="BQ3793" t="s">
        <v>137</v>
      </c>
      <c r="BR3793" t="s">
        <v>137</v>
      </c>
      <c r="BS3793" t="s">
        <v>137</v>
      </c>
      <c r="BT3793" t="s">
        <v>137</v>
      </c>
      <c r="BU3793" t="s">
        <v>137</v>
      </c>
      <c r="BV3793" t="s">
        <v>137</v>
      </c>
      <c r="BW3793" t="s">
        <v>137</v>
      </c>
      <c r="BX3793" t="s">
        <v>137</v>
      </c>
      <c r="BY3793" t="s">
        <v>137</v>
      </c>
      <c r="BZ3793" t="s">
        <v>137</v>
      </c>
      <c r="CA3793" t="s">
        <v>137</v>
      </c>
      <c r="CB3793" t="s">
        <v>137</v>
      </c>
      <c r="CC3793" t="s">
        <v>137</v>
      </c>
      <c r="CD3793" t="s">
        <v>137</v>
      </c>
      <c r="CE3793" t="s">
        <v>137</v>
      </c>
      <c r="CF3793" t="s">
        <v>137</v>
      </c>
      <c r="CG3793" t="s">
        <v>137</v>
      </c>
      <c r="CH3793" t="s">
        <v>137</v>
      </c>
    </row>
    <row r="3794" spans="1:86" x14ac:dyDescent="0.3">
      <c r="A3794" t="s">
        <v>7438</v>
      </c>
      <c r="B3794" t="s">
        <v>3417</v>
      </c>
      <c r="C3794" t="s">
        <v>137</v>
      </c>
      <c r="D3794" t="s">
        <v>137</v>
      </c>
      <c r="E3794" t="s">
        <v>137</v>
      </c>
      <c r="F3794" t="s">
        <v>137</v>
      </c>
      <c r="G3794" t="s">
        <v>137</v>
      </c>
      <c r="H3794" t="s">
        <v>137</v>
      </c>
      <c r="I3794" t="s">
        <v>137</v>
      </c>
      <c r="J3794" t="s">
        <v>137</v>
      </c>
      <c r="K3794" t="s">
        <v>137</v>
      </c>
      <c r="L3794" t="s">
        <v>137</v>
      </c>
      <c r="M3794" t="s">
        <v>137</v>
      </c>
      <c r="N3794" t="s">
        <v>137</v>
      </c>
      <c r="O3794" t="s">
        <v>137</v>
      </c>
      <c r="P3794" t="s">
        <v>137</v>
      </c>
      <c r="Q3794" t="s">
        <v>137</v>
      </c>
      <c r="R3794" t="s">
        <v>137</v>
      </c>
      <c r="S3794" t="s">
        <v>137</v>
      </c>
      <c r="T3794" t="s">
        <v>137</v>
      </c>
      <c r="U3794" t="s">
        <v>137</v>
      </c>
      <c r="V3794" t="s">
        <v>137</v>
      </c>
      <c r="W3794" t="s">
        <v>137</v>
      </c>
      <c r="X3794" t="s">
        <v>137</v>
      </c>
      <c r="Y3794" t="s">
        <v>137</v>
      </c>
      <c r="Z3794" t="s">
        <v>137</v>
      </c>
      <c r="AA3794" t="s">
        <v>137</v>
      </c>
      <c r="AB3794" t="s">
        <v>137</v>
      </c>
      <c r="AC3794" t="s">
        <v>137</v>
      </c>
      <c r="AD3794" t="s">
        <v>137</v>
      </c>
      <c r="AE3794" t="s">
        <v>137</v>
      </c>
      <c r="AF3794" t="s">
        <v>137</v>
      </c>
      <c r="AG3794" t="s">
        <v>137</v>
      </c>
      <c r="AH3794" t="s">
        <v>137</v>
      </c>
      <c r="AI3794" t="s">
        <v>137</v>
      </c>
      <c r="AJ3794" t="s">
        <v>137</v>
      </c>
      <c r="AK3794" t="s">
        <v>137</v>
      </c>
      <c r="AL3794" t="s">
        <v>137</v>
      </c>
      <c r="AM3794" t="s">
        <v>137</v>
      </c>
      <c r="AN3794" t="s">
        <v>137</v>
      </c>
      <c r="AO3794" t="s">
        <v>137</v>
      </c>
      <c r="AP3794" t="s">
        <v>137</v>
      </c>
      <c r="AQ3794" t="s">
        <v>137</v>
      </c>
      <c r="AR3794" t="s">
        <v>137</v>
      </c>
      <c r="AS3794" t="s">
        <v>137</v>
      </c>
      <c r="AT3794" t="s">
        <v>137</v>
      </c>
      <c r="AU3794" t="s">
        <v>137</v>
      </c>
      <c r="AV3794" t="s">
        <v>137</v>
      </c>
      <c r="AW3794" t="s">
        <v>137</v>
      </c>
      <c r="AX3794" t="s">
        <v>137</v>
      </c>
      <c r="AY3794" t="s">
        <v>137</v>
      </c>
      <c r="AZ3794" t="s">
        <v>137</v>
      </c>
      <c r="BA3794" t="s">
        <v>137</v>
      </c>
      <c r="BB3794" t="s">
        <v>137</v>
      </c>
      <c r="BC3794" t="s">
        <v>137</v>
      </c>
      <c r="BD3794" t="s">
        <v>137</v>
      </c>
      <c r="BE3794" t="s">
        <v>137</v>
      </c>
      <c r="BF3794" t="s">
        <v>137</v>
      </c>
      <c r="BG3794" t="s">
        <v>137</v>
      </c>
      <c r="BH3794" t="s">
        <v>137</v>
      </c>
      <c r="BI3794" t="s">
        <v>137</v>
      </c>
      <c r="BJ3794" t="s">
        <v>137</v>
      </c>
      <c r="BK3794" t="s">
        <v>137</v>
      </c>
      <c r="BL3794" t="s">
        <v>137</v>
      </c>
      <c r="BM3794" t="s">
        <v>137</v>
      </c>
      <c r="BN3794" t="s">
        <v>137</v>
      </c>
      <c r="BO3794" t="s">
        <v>137</v>
      </c>
      <c r="BP3794" t="s">
        <v>137</v>
      </c>
      <c r="BQ3794" t="s">
        <v>137</v>
      </c>
      <c r="BR3794" t="s">
        <v>137</v>
      </c>
      <c r="BS3794" t="s">
        <v>137</v>
      </c>
      <c r="BT3794" t="s">
        <v>137</v>
      </c>
      <c r="BU3794" t="s">
        <v>137</v>
      </c>
      <c r="BV3794" t="s">
        <v>137</v>
      </c>
      <c r="BW3794" t="s">
        <v>137</v>
      </c>
      <c r="BX3794" t="s">
        <v>137</v>
      </c>
      <c r="BY3794" t="s">
        <v>137</v>
      </c>
      <c r="BZ3794" t="s">
        <v>137</v>
      </c>
      <c r="CA3794" t="s">
        <v>137</v>
      </c>
      <c r="CB3794" t="s">
        <v>137</v>
      </c>
      <c r="CC3794" t="s">
        <v>137</v>
      </c>
      <c r="CD3794" t="s">
        <v>137</v>
      </c>
      <c r="CE3794" t="s">
        <v>137</v>
      </c>
      <c r="CF3794" t="s">
        <v>137</v>
      </c>
      <c r="CG3794" t="s">
        <v>137</v>
      </c>
      <c r="CH3794" t="s">
        <v>137</v>
      </c>
    </row>
    <row r="3795" spans="1:86" x14ac:dyDescent="0.3">
      <c r="A3795" t="s">
        <v>7439</v>
      </c>
      <c r="B3795" t="s">
        <v>3418</v>
      </c>
      <c r="C3795" t="s">
        <v>137</v>
      </c>
      <c r="D3795" t="s">
        <v>137</v>
      </c>
      <c r="E3795" t="s">
        <v>137</v>
      </c>
      <c r="F3795" t="s">
        <v>137</v>
      </c>
      <c r="G3795" t="s">
        <v>137</v>
      </c>
      <c r="H3795" t="s">
        <v>137</v>
      </c>
      <c r="I3795" t="s">
        <v>137</v>
      </c>
      <c r="J3795" t="s">
        <v>137</v>
      </c>
      <c r="K3795" t="s">
        <v>137</v>
      </c>
      <c r="L3795" t="s">
        <v>137</v>
      </c>
      <c r="M3795" t="s">
        <v>137</v>
      </c>
      <c r="N3795" t="s">
        <v>137</v>
      </c>
      <c r="O3795" t="s">
        <v>137</v>
      </c>
      <c r="P3795" t="s">
        <v>137</v>
      </c>
      <c r="Q3795" t="s">
        <v>137</v>
      </c>
      <c r="R3795" t="s">
        <v>137</v>
      </c>
      <c r="S3795" t="s">
        <v>137</v>
      </c>
      <c r="T3795" t="s">
        <v>137</v>
      </c>
      <c r="U3795" t="s">
        <v>137</v>
      </c>
      <c r="V3795" t="s">
        <v>137</v>
      </c>
      <c r="W3795" t="s">
        <v>137</v>
      </c>
      <c r="X3795" t="s">
        <v>137</v>
      </c>
      <c r="Y3795" t="s">
        <v>137</v>
      </c>
      <c r="Z3795" t="s">
        <v>137</v>
      </c>
      <c r="AA3795" t="s">
        <v>137</v>
      </c>
      <c r="AB3795" t="s">
        <v>137</v>
      </c>
      <c r="AC3795" t="s">
        <v>137</v>
      </c>
      <c r="AD3795" t="s">
        <v>137</v>
      </c>
      <c r="AE3795" t="s">
        <v>137</v>
      </c>
      <c r="AF3795" t="s">
        <v>137</v>
      </c>
      <c r="AG3795" t="s">
        <v>137</v>
      </c>
      <c r="AH3795" t="s">
        <v>137</v>
      </c>
      <c r="AI3795" t="s">
        <v>137</v>
      </c>
      <c r="AJ3795" t="s">
        <v>137</v>
      </c>
      <c r="AK3795" t="s">
        <v>137</v>
      </c>
      <c r="AL3795" t="s">
        <v>137</v>
      </c>
      <c r="AM3795" t="s">
        <v>137</v>
      </c>
      <c r="AN3795" t="s">
        <v>137</v>
      </c>
      <c r="AO3795" t="s">
        <v>137</v>
      </c>
      <c r="AP3795" t="s">
        <v>137</v>
      </c>
      <c r="AQ3795" t="s">
        <v>137</v>
      </c>
      <c r="AR3795" t="s">
        <v>137</v>
      </c>
      <c r="AS3795" t="s">
        <v>137</v>
      </c>
      <c r="AT3795" t="s">
        <v>137</v>
      </c>
      <c r="AU3795" t="s">
        <v>137</v>
      </c>
      <c r="AV3795" t="s">
        <v>137</v>
      </c>
      <c r="AW3795" t="s">
        <v>137</v>
      </c>
      <c r="AX3795" t="s">
        <v>137</v>
      </c>
      <c r="AY3795" t="s">
        <v>137</v>
      </c>
      <c r="AZ3795" t="s">
        <v>137</v>
      </c>
      <c r="BA3795" t="s">
        <v>137</v>
      </c>
      <c r="BB3795" t="s">
        <v>137</v>
      </c>
      <c r="BC3795" t="s">
        <v>137</v>
      </c>
      <c r="BD3795" t="s">
        <v>137</v>
      </c>
      <c r="BE3795" t="s">
        <v>137</v>
      </c>
      <c r="BF3795" t="s">
        <v>137</v>
      </c>
      <c r="BG3795" t="s">
        <v>137</v>
      </c>
      <c r="BH3795" t="s">
        <v>137</v>
      </c>
      <c r="BI3795" t="s">
        <v>137</v>
      </c>
      <c r="BJ3795" t="s">
        <v>137</v>
      </c>
      <c r="BK3795" t="s">
        <v>137</v>
      </c>
      <c r="BL3795" t="s">
        <v>137</v>
      </c>
      <c r="BM3795" t="s">
        <v>137</v>
      </c>
      <c r="BN3795" t="s">
        <v>137</v>
      </c>
      <c r="BO3795" t="s">
        <v>137</v>
      </c>
      <c r="BP3795" t="s">
        <v>137</v>
      </c>
      <c r="BQ3795" t="s">
        <v>137</v>
      </c>
      <c r="BR3795" t="s">
        <v>137</v>
      </c>
      <c r="BS3795" t="s">
        <v>137</v>
      </c>
      <c r="BT3795" t="s">
        <v>137</v>
      </c>
      <c r="BU3795" t="s">
        <v>137</v>
      </c>
      <c r="BV3795" t="s">
        <v>137</v>
      </c>
      <c r="BW3795" t="s">
        <v>137</v>
      </c>
      <c r="BX3795" t="s">
        <v>137</v>
      </c>
      <c r="BY3795" t="s">
        <v>137</v>
      </c>
      <c r="BZ3795" t="s">
        <v>137</v>
      </c>
      <c r="CA3795" t="s">
        <v>137</v>
      </c>
      <c r="CB3795" t="s">
        <v>137</v>
      </c>
      <c r="CC3795" t="s">
        <v>137</v>
      </c>
      <c r="CD3795" t="s">
        <v>137</v>
      </c>
      <c r="CE3795" t="s">
        <v>137</v>
      </c>
      <c r="CF3795" t="s">
        <v>137</v>
      </c>
      <c r="CG3795" t="s">
        <v>137</v>
      </c>
      <c r="CH3795" t="s">
        <v>137</v>
      </c>
    </row>
    <row r="3796" spans="1:86" x14ac:dyDescent="0.3">
      <c r="A3796" t="s">
        <v>7440</v>
      </c>
      <c r="B3796" t="s">
        <v>3419</v>
      </c>
      <c r="C3796" t="s">
        <v>137</v>
      </c>
      <c r="D3796" t="s">
        <v>137</v>
      </c>
      <c r="E3796" t="s">
        <v>137</v>
      </c>
      <c r="F3796" t="s">
        <v>137</v>
      </c>
      <c r="G3796" t="s">
        <v>137</v>
      </c>
      <c r="H3796" t="s">
        <v>137</v>
      </c>
      <c r="I3796" t="s">
        <v>137</v>
      </c>
      <c r="J3796" t="s">
        <v>137</v>
      </c>
      <c r="K3796" t="s">
        <v>137</v>
      </c>
      <c r="L3796" t="s">
        <v>137</v>
      </c>
      <c r="M3796" t="s">
        <v>137</v>
      </c>
      <c r="N3796" t="s">
        <v>137</v>
      </c>
      <c r="O3796" t="s">
        <v>137</v>
      </c>
      <c r="P3796" t="s">
        <v>137</v>
      </c>
      <c r="Q3796" t="s">
        <v>137</v>
      </c>
      <c r="R3796" t="s">
        <v>137</v>
      </c>
      <c r="S3796" t="s">
        <v>137</v>
      </c>
      <c r="T3796" t="s">
        <v>137</v>
      </c>
      <c r="U3796" t="s">
        <v>137</v>
      </c>
      <c r="V3796" t="s">
        <v>137</v>
      </c>
      <c r="W3796" t="s">
        <v>137</v>
      </c>
      <c r="X3796" t="s">
        <v>137</v>
      </c>
      <c r="Y3796" t="s">
        <v>137</v>
      </c>
      <c r="Z3796" t="s">
        <v>137</v>
      </c>
      <c r="AA3796" t="s">
        <v>137</v>
      </c>
      <c r="AB3796" t="s">
        <v>137</v>
      </c>
      <c r="AC3796" t="s">
        <v>137</v>
      </c>
      <c r="AD3796" t="s">
        <v>137</v>
      </c>
      <c r="AE3796" t="s">
        <v>137</v>
      </c>
      <c r="AF3796" t="s">
        <v>137</v>
      </c>
      <c r="AG3796" t="s">
        <v>137</v>
      </c>
      <c r="AH3796" t="s">
        <v>137</v>
      </c>
      <c r="AI3796" t="s">
        <v>137</v>
      </c>
      <c r="AJ3796" t="s">
        <v>137</v>
      </c>
      <c r="AK3796" t="s">
        <v>137</v>
      </c>
      <c r="AL3796" t="s">
        <v>137</v>
      </c>
      <c r="AM3796" t="s">
        <v>137</v>
      </c>
      <c r="AN3796" t="s">
        <v>137</v>
      </c>
      <c r="AO3796" t="s">
        <v>137</v>
      </c>
      <c r="AP3796" t="s">
        <v>137</v>
      </c>
      <c r="AQ3796" t="s">
        <v>137</v>
      </c>
      <c r="AR3796" t="s">
        <v>137</v>
      </c>
      <c r="AS3796" t="s">
        <v>137</v>
      </c>
      <c r="AT3796" t="s">
        <v>137</v>
      </c>
      <c r="AU3796" t="s">
        <v>137</v>
      </c>
      <c r="AV3796" t="s">
        <v>137</v>
      </c>
      <c r="AW3796" t="s">
        <v>137</v>
      </c>
      <c r="AX3796" t="s">
        <v>137</v>
      </c>
      <c r="AY3796" t="s">
        <v>137</v>
      </c>
      <c r="AZ3796" t="s">
        <v>137</v>
      </c>
      <c r="BA3796" t="s">
        <v>137</v>
      </c>
      <c r="BB3796" t="s">
        <v>137</v>
      </c>
      <c r="BC3796" t="s">
        <v>137</v>
      </c>
      <c r="BD3796" t="s">
        <v>137</v>
      </c>
      <c r="BE3796" t="s">
        <v>137</v>
      </c>
      <c r="BF3796" t="s">
        <v>137</v>
      </c>
      <c r="BG3796" t="s">
        <v>137</v>
      </c>
      <c r="BH3796" t="s">
        <v>137</v>
      </c>
      <c r="BI3796" t="s">
        <v>137</v>
      </c>
      <c r="BJ3796" t="s">
        <v>137</v>
      </c>
      <c r="BK3796" t="s">
        <v>137</v>
      </c>
      <c r="BL3796" t="s">
        <v>137</v>
      </c>
      <c r="BM3796" t="s">
        <v>137</v>
      </c>
      <c r="BN3796" t="s">
        <v>137</v>
      </c>
      <c r="BO3796" t="s">
        <v>137</v>
      </c>
      <c r="BP3796" t="s">
        <v>137</v>
      </c>
      <c r="BQ3796" t="s">
        <v>137</v>
      </c>
      <c r="BR3796" t="s">
        <v>137</v>
      </c>
      <c r="BS3796" t="s">
        <v>137</v>
      </c>
      <c r="BT3796" t="s">
        <v>137</v>
      </c>
      <c r="BU3796" t="s">
        <v>137</v>
      </c>
      <c r="BV3796" t="s">
        <v>137</v>
      </c>
      <c r="BW3796" t="s">
        <v>137</v>
      </c>
      <c r="BX3796" t="s">
        <v>137</v>
      </c>
      <c r="BY3796" t="s">
        <v>137</v>
      </c>
      <c r="BZ3796" t="s">
        <v>137</v>
      </c>
      <c r="CA3796" t="s">
        <v>137</v>
      </c>
      <c r="CB3796" t="s">
        <v>137</v>
      </c>
      <c r="CC3796" t="s">
        <v>137</v>
      </c>
      <c r="CD3796" t="s">
        <v>137</v>
      </c>
      <c r="CE3796" t="s">
        <v>137</v>
      </c>
      <c r="CF3796" t="s">
        <v>137</v>
      </c>
      <c r="CG3796" t="s">
        <v>137</v>
      </c>
      <c r="CH3796" t="s">
        <v>137</v>
      </c>
    </row>
    <row r="3797" spans="1:86" x14ac:dyDescent="0.3">
      <c r="A3797" t="s">
        <v>7441</v>
      </c>
      <c r="B3797" t="s">
        <v>3420</v>
      </c>
      <c r="C3797" t="s">
        <v>137</v>
      </c>
      <c r="D3797" t="s">
        <v>137</v>
      </c>
      <c r="E3797" t="s">
        <v>137</v>
      </c>
      <c r="F3797" t="s">
        <v>137</v>
      </c>
      <c r="G3797" t="s">
        <v>137</v>
      </c>
      <c r="H3797" t="s">
        <v>137</v>
      </c>
      <c r="I3797" t="s">
        <v>137</v>
      </c>
      <c r="J3797" t="s">
        <v>137</v>
      </c>
      <c r="K3797" t="s">
        <v>138</v>
      </c>
      <c r="L3797" t="s">
        <v>137</v>
      </c>
      <c r="M3797" t="s">
        <v>138</v>
      </c>
      <c r="N3797" t="s">
        <v>138</v>
      </c>
      <c r="O3797" t="s">
        <v>138</v>
      </c>
      <c r="P3797" t="s">
        <v>138</v>
      </c>
      <c r="Q3797" t="s">
        <v>138</v>
      </c>
      <c r="R3797" t="s">
        <v>138</v>
      </c>
      <c r="S3797" t="s">
        <v>138</v>
      </c>
      <c r="T3797" t="s">
        <v>138</v>
      </c>
      <c r="U3797" t="s">
        <v>138</v>
      </c>
      <c r="V3797" t="s">
        <v>138</v>
      </c>
      <c r="W3797" t="s">
        <v>137</v>
      </c>
      <c r="X3797" t="s">
        <v>138</v>
      </c>
      <c r="Y3797" t="s">
        <v>138</v>
      </c>
      <c r="Z3797" t="s">
        <v>138</v>
      </c>
      <c r="AA3797" t="s">
        <v>138</v>
      </c>
      <c r="AB3797" t="s">
        <v>138</v>
      </c>
      <c r="AC3797" t="s">
        <v>138</v>
      </c>
      <c r="AD3797" t="s">
        <v>138</v>
      </c>
      <c r="AE3797" t="s">
        <v>138</v>
      </c>
      <c r="AF3797" t="s">
        <v>138</v>
      </c>
      <c r="AG3797" t="s">
        <v>138</v>
      </c>
      <c r="AH3797" t="s">
        <v>138</v>
      </c>
      <c r="AI3797" t="s">
        <v>138</v>
      </c>
      <c r="AJ3797" t="s">
        <v>138</v>
      </c>
      <c r="AK3797" t="s">
        <v>138</v>
      </c>
      <c r="AL3797" t="s">
        <v>138</v>
      </c>
      <c r="AM3797" t="s">
        <v>138</v>
      </c>
      <c r="AN3797" t="s">
        <v>138</v>
      </c>
      <c r="AO3797" t="s">
        <v>138</v>
      </c>
      <c r="AP3797" t="s">
        <v>138</v>
      </c>
      <c r="AQ3797" t="s">
        <v>138</v>
      </c>
      <c r="AR3797" t="s">
        <v>138</v>
      </c>
      <c r="AS3797" t="s">
        <v>138</v>
      </c>
      <c r="AT3797" t="s">
        <v>138</v>
      </c>
      <c r="AU3797" t="s">
        <v>138</v>
      </c>
      <c r="AV3797" t="s">
        <v>138</v>
      </c>
      <c r="AW3797" t="s">
        <v>138</v>
      </c>
      <c r="AX3797" t="s">
        <v>138</v>
      </c>
      <c r="AY3797" t="s">
        <v>138</v>
      </c>
      <c r="AZ3797" t="s">
        <v>138</v>
      </c>
      <c r="BA3797" t="s">
        <v>138</v>
      </c>
      <c r="BB3797" t="s">
        <v>138</v>
      </c>
      <c r="BC3797" t="s">
        <v>138</v>
      </c>
      <c r="BD3797" t="s">
        <v>138</v>
      </c>
      <c r="BE3797" t="s">
        <v>138</v>
      </c>
      <c r="BF3797" t="s">
        <v>138</v>
      </c>
      <c r="BG3797" t="s">
        <v>138</v>
      </c>
      <c r="BH3797" t="s">
        <v>138</v>
      </c>
      <c r="BI3797" t="s">
        <v>138</v>
      </c>
      <c r="BJ3797" t="s">
        <v>138</v>
      </c>
      <c r="BK3797" t="s">
        <v>138</v>
      </c>
      <c r="BL3797" t="s">
        <v>138</v>
      </c>
      <c r="BM3797" t="s">
        <v>138</v>
      </c>
      <c r="BN3797" t="s">
        <v>138</v>
      </c>
      <c r="BO3797" t="s">
        <v>138</v>
      </c>
      <c r="BP3797" t="s">
        <v>138</v>
      </c>
      <c r="BQ3797" t="s">
        <v>138</v>
      </c>
      <c r="BR3797" t="s">
        <v>138</v>
      </c>
      <c r="BS3797" t="s">
        <v>138</v>
      </c>
      <c r="BT3797" t="s">
        <v>138</v>
      </c>
      <c r="BU3797" t="s">
        <v>138</v>
      </c>
      <c r="BV3797" t="s">
        <v>138</v>
      </c>
      <c r="BW3797" t="s">
        <v>138</v>
      </c>
      <c r="BX3797" t="s">
        <v>138</v>
      </c>
      <c r="BY3797" t="s">
        <v>138</v>
      </c>
      <c r="BZ3797" t="s">
        <v>138</v>
      </c>
      <c r="CA3797" t="s">
        <v>138</v>
      </c>
      <c r="CB3797" t="s">
        <v>138</v>
      </c>
      <c r="CC3797" t="s">
        <v>138</v>
      </c>
      <c r="CD3797" t="s">
        <v>137</v>
      </c>
      <c r="CE3797" t="s">
        <v>137</v>
      </c>
      <c r="CF3797" t="s">
        <v>137</v>
      </c>
      <c r="CG3797" t="s">
        <v>137</v>
      </c>
      <c r="CH3797" t="s">
        <v>137</v>
      </c>
    </row>
    <row r="3798" spans="1:86" x14ac:dyDescent="0.3">
      <c r="A3798" t="s">
        <v>7442</v>
      </c>
      <c r="B3798" t="s">
        <v>3421</v>
      </c>
      <c r="C3798" t="s">
        <v>137</v>
      </c>
      <c r="D3798" t="s">
        <v>137</v>
      </c>
      <c r="E3798" t="s">
        <v>137</v>
      </c>
      <c r="F3798" t="s">
        <v>137</v>
      </c>
      <c r="G3798" t="s">
        <v>137</v>
      </c>
      <c r="H3798" t="s">
        <v>137</v>
      </c>
      <c r="I3798" t="s">
        <v>137</v>
      </c>
      <c r="J3798" t="s">
        <v>137</v>
      </c>
      <c r="K3798" t="s">
        <v>138</v>
      </c>
      <c r="L3798" t="s">
        <v>137</v>
      </c>
      <c r="M3798" t="s">
        <v>138</v>
      </c>
      <c r="N3798" t="s">
        <v>138</v>
      </c>
      <c r="O3798" t="s">
        <v>138</v>
      </c>
      <c r="P3798" t="s">
        <v>138</v>
      </c>
      <c r="Q3798" t="s">
        <v>138</v>
      </c>
      <c r="R3798" t="s">
        <v>138</v>
      </c>
      <c r="S3798" t="s">
        <v>138</v>
      </c>
      <c r="T3798" t="s">
        <v>138</v>
      </c>
      <c r="U3798" t="s">
        <v>137</v>
      </c>
      <c r="V3798" t="s">
        <v>138</v>
      </c>
      <c r="W3798" t="s">
        <v>137</v>
      </c>
      <c r="X3798" t="s">
        <v>138</v>
      </c>
      <c r="Y3798" t="s">
        <v>138</v>
      </c>
      <c r="Z3798" t="s">
        <v>138</v>
      </c>
      <c r="AA3798" t="s">
        <v>137</v>
      </c>
      <c r="AB3798" t="s">
        <v>138</v>
      </c>
      <c r="AC3798" t="s">
        <v>137</v>
      </c>
      <c r="AD3798" t="s">
        <v>138</v>
      </c>
      <c r="AE3798" t="s">
        <v>137</v>
      </c>
      <c r="AF3798" t="s">
        <v>138</v>
      </c>
      <c r="AG3798" t="s">
        <v>138</v>
      </c>
      <c r="AH3798" t="s">
        <v>138</v>
      </c>
      <c r="AI3798" t="s">
        <v>138</v>
      </c>
      <c r="AJ3798" t="s">
        <v>137</v>
      </c>
      <c r="AK3798" t="s">
        <v>138</v>
      </c>
      <c r="AL3798" t="s">
        <v>138</v>
      </c>
      <c r="AM3798" t="s">
        <v>138</v>
      </c>
      <c r="AN3798" t="s">
        <v>138</v>
      </c>
      <c r="AO3798" t="s">
        <v>138</v>
      </c>
      <c r="AP3798" t="s">
        <v>138</v>
      </c>
      <c r="AQ3798" t="s">
        <v>137</v>
      </c>
      <c r="AR3798" t="s">
        <v>138</v>
      </c>
      <c r="AS3798" t="s">
        <v>137</v>
      </c>
      <c r="AT3798" t="s">
        <v>138</v>
      </c>
      <c r="AU3798" t="s">
        <v>138</v>
      </c>
      <c r="AV3798" t="s">
        <v>138</v>
      </c>
      <c r="AW3798" t="s">
        <v>138</v>
      </c>
      <c r="AX3798" t="s">
        <v>138</v>
      </c>
      <c r="AY3798" t="s">
        <v>138</v>
      </c>
      <c r="AZ3798" t="s">
        <v>138</v>
      </c>
      <c r="BA3798" t="s">
        <v>138</v>
      </c>
      <c r="BB3798" t="s">
        <v>138</v>
      </c>
      <c r="BC3798" t="s">
        <v>138</v>
      </c>
      <c r="BD3798" t="s">
        <v>138</v>
      </c>
      <c r="BE3798" t="s">
        <v>137</v>
      </c>
      <c r="BF3798" t="s">
        <v>137</v>
      </c>
      <c r="BG3798" t="s">
        <v>138</v>
      </c>
      <c r="BH3798" t="s">
        <v>138</v>
      </c>
      <c r="BI3798" t="s">
        <v>137</v>
      </c>
      <c r="BJ3798" t="s">
        <v>138</v>
      </c>
      <c r="BK3798" t="s">
        <v>138</v>
      </c>
      <c r="BL3798" t="s">
        <v>138</v>
      </c>
      <c r="BM3798" t="s">
        <v>138</v>
      </c>
      <c r="BN3798" t="s">
        <v>138</v>
      </c>
      <c r="BO3798" t="s">
        <v>138</v>
      </c>
      <c r="BP3798" t="s">
        <v>138</v>
      </c>
      <c r="BQ3798" t="s">
        <v>138</v>
      </c>
      <c r="BR3798" t="s">
        <v>137</v>
      </c>
      <c r="BS3798" t="s">
        <v>137</v>
      </c>
      <c r="BT3798" t="s">
        <v>137</v>
      </c>
      <c r="BU3798" t="s">
        <v>137</v>
      </c>
      <c r="BV3798" t="s">
        <v>137</v>
      </c>
      <c r="BW3798" t="s">
        <v>137</v>
      </c>
      <c r="BX3798" t="s">
        <v>137</v>
      </c>
      <c r="BY3798" t="s">
        <v>137</v>
      </c>
      <c r="BZ3798" t="s">
        <v>137</v>
      </c>
      <c r="CA3798" t="s">
        <v>137</v>
      </c>
      <c r="CB3798" t="s">
        <v>138</v>
      </c>
      <c r="CC3798" t="s">
        <v>137</v>
      </c>
      <c r="CD3798" t="s">
        <v>137</v>
      </c>
      <c r="CE3798" t="s">
        <v>137</v>
      </c>
      <c r="CF3798" t="s">
        <v>137</v>
      </c>
      <c r="CG3798" t="s">
        <v>137</v>
      </c>
      <c r="CH3798" t="s">
        <v>137</v>
      </c>
    </row>
    <row r="3799" spans="1:86" x14ac:dyDescent="0.3">
      <c r="A3799" t="s">
        <v>7443</v>
      </c>
      <c r="B3799" t="s">
        <v>3422</v>
      </c>
      <c r="C3799" t="s">
        <v>137</v>
      </c>
      <c r="D3799" t="s">
        <v>137</v>
      </c>
      <c r="E3799" t="s">
        <v>137</v>
      </c>
      <c r="F3799" t="s">
        <v>137</v>
      </c>
      <c r="G3799" t="s">
        <v>137</v>
      </c>
      <c r="H3799" t="s">
        <v>137</v>
      </c>
      <c r="I3799" t="s">
        <v>137</v>
      </c>
      <c r="J3799" t="s">
        <v>137</v>
      </c>
      <c r="K3799" t="s">
        <v>138</v>
      </c>
      <c r="L3799" t="s">
        <v>137</v>
      </c>
      <c r="M3799" t="s">
        <v>138</v>
      </c>
      <c r="N3799" t="s">
        <v>138</v>
      </c>
      <c r="O3799" t="s">
        <v>138</v>
      </c>
      <c r="P3799" t="s">
        <v>138</v>
      </c>
      <c r="Q3799" t="s">
        <v>138</v>
      </c>
      <c r="R3799" t="s">
        <v>138</v>
      </c>
      <c r="S3799" t="s">
        <v>138</v>
      </c>
      <c r="T3799" t="s">
        <v>138</v>
      </c>
      <c r="U3799" t="s">
        <v>138</v>
      </c>
      <c r="V3799" t="s">
        <v>138</v>
      </c>
      <c r="W3799" t="s">
        <v>137</v>
      </c>
      <c r="X3799" t="s">
        <v>138</v>
      </c>
      <c r="Y3799" t="s">
        <v>138</v>
      </c>
      <c r="Z3799" t="s">
        <v>138</v>
      </c>
      <c r="AA3799" t="s">
        <v>138</v>
      </c>
      <c r="AB3799" t="s">
        <v>138</v>
      </c>
      <c r="AC3799" t="s">
        <v>138</v>
      </c>
      <c r="AD3799" t="s">
        <v>138</v>
      </c>
      <c r="AE3799" t="s">
        <v>138</v>
      </c>
      <c r="AF3799" t="s">
        <v>138</v>
      </c>
      <c r="AG3799" t="s">
        <v>138</v>
      </c>
      <c r="AH3799" t="s">
        <v>138</v>
      </c>
      <c r="AI3799" t="s">
        <v>138</v>
      </c>
      <c r="AJ3799" t="s">
        <v>138</v>
      </c>
      <c r="AK3799" t="s">
        <v>138</v>
      </c>
      <c r="AL3799" t="s">
        <v>138</v>
      </c>
      <c r="AM3799" t="s">
        <v>138</v>
      </c>
      <c r="AN3799" t="s">
        <v>138</v>
      </c>
      <c r="AO3799" t="s">
        <v>138</v>
      </c>
      <c r="AP3799" t="s">
        <v>138</v>
      </c>
      <c r="AQ3799" t="s">
        <v>138</v>
      </c>
      <c r="AR3799" t="s">
        <v>138</v>
      </c>
      <c r="AS3799" t="s">
        <v>138</v>
      </c>
      <c r="AT3799" t="s">
        <v>138</v>
      </c>
      <c r="AU3799" t="s">
        <v>138</v>
      </c>
      <c r="AV3799" t="s">
        <v>138</v>
      </c>
      <c r="AW3799" t="s">
        <v>138</v>
      </c>
      <c r="AX3799" t="s">
        <v>138</v>
      </c>
      <c r="AY3799" t="s">
        <v>138</v>
      </c>
      <c r="AZ3799" t="s">
        <v>138</v>
      </c>
      <c r="BA3799" t="s">
        <v>138</v>
      </c>
      <c r="BB3799" t="s">
        <v>138</v>
      </c>
      <c r="BC3799" t="s">
        <v>138</v>
      </c>
      <c r="BD3799" t="s">
        <v>138</v>
      </c>
      <c r="BE3799" t="s">
        <v>138</v>
      </c>
      <c r="BF3799" t="s">
        <v>138</v>
      </c>
      <c r="BG3799" t="s">
        <v>138</v>
      </c>
      <c r="BH3799" t="s">
        <v>138</v>
      </c>
      <c r="BI3799" t="s">
        <v>138</v>
      </c>
      <c r="BJ3799" t="s">
        <v>138</v>
      </c>
      <c r="BK3799" t="s">
        <v>138</v>
      </c>
      <c r="BL3799" t="s">
        <v>138</v>
      </c>
      <c r="BM3799" t="s">
        <v>138</v>
      </c>
      <c r="BN3799" t="s">
        <v>138</v>
      </c>
      <c r="BO3799" t="s">
        <v>138</v>
      </c>
      <c r="BP3799" t="s">
        <v>138</v>
      </c>
      <c r="BQ3799" t="s">
        <v>138</v>
      </c>
      <c r="BR3799" t="s">
        <v>138</v>
      </c>
      <c r="BS3799" t="s">
        <v>138</v>
      </c>
      <c r="BT3799" t="s">
        <v>138</v>
      </c>
      <c r="BU3799" t="s">
        <v>138</v>
      </c>
      <c r="BV3799" t="s">
        <v>138</v>
      </c>
      <c r="BW3799" t="s">
        <v>138</v>
      </c>
      <c r="BX3799" t="s">
        <v>138</v>
      </c>
      <c r="BY3799" t="s">
        <v>138</v>
      </c>
      <c r="BZ3799" t="s">
        <v>138</v>
      </c>
      <c r="CA3799" t="s">
        <v>138</v>
      </c>
      <c r="CB3799" t="s">
        <v>138</v>
      </c>
      <c r="CC3799" t="s">
        <v>138</v>
      </c>
      <c r="CD3799" t="s">
        <v>137</v>
      </c>
      <c r="CE3799" t="s">
        <v>137</v>
      </c>
      <c r="CF3799" t="s">
        <v>137</v>
      </c>
      <c r="CG3799" t="s">
        <v>137</v>
      </c>
      <c r="CH3799" t="s">
        <v>137</v>
      </c>
    </row>
    <row r="3800" spans="1:86" x14ac:dyDescent="0.3">
      <c r="A3800" t="s">
        <v>7444</v>
      </c>
      <c r="B3800" t="s">
        <v>3423</v>
      </c>
      <c r="C3800" t="s">
        <v>138</v>
      </c>
      <c r="D3800">
        <v>30.911999999999999</v>
      </c>
      <c r="E3800" t="s">
        <v>138</v>
      </c>
      <c r="F3800" t="s">
        <v>138</v>
      </c>
      <c r="G3800" t="s">
        <v>138</v>
      </c>
      <c r="H3800" t="s">
        <v>138</v>
      </c>
      <c r="I3800" t="s">
        <v>138</v>
      </c>
      <c r="J3800" t="s">
        <v>138</v>
      </c>
      <c r="K3800">
        <v>34.53</v>
      </c>
      <c r="L3800" t="s">
        <v>138</v>
      </c>
      <c r="M3800">
        <v>16.948</v>
      </c>
      <c r="N3800">
        <v>55.359000000000002</v>
      </c>
      <c r="O3800">
        <v>52.777000000000001</v>
      </c>
      <c r="P3800">
        <v>26.832999999999998</v>
      </c>
      <c r="Q3800">
        <v>35.622999999999998</v>
      </c>
      <c r="R3800">
        <v>15.855</v>
      </c>
      <c r="S3800">
        <v>19.498999999999999</v>
      </c>
      <c r="T3800">
        <v>31.600999999999999</v>
      </c>
      <c r="U3800">
        <v>26.324000000000002</v>
      </c>
      <c r="V3800">
        <v>24.852</v>
      </c>
      <c r="W3800" t="s">
        <v>138</v>
      </c>
      <c r="X3800">
        <v>17.087</v>
      </c>
      <c r="Y3800">
        <v>15.565</v>
      </c>
      <c r="Z3800">
        <v>50.787999999999997</v>
      </c>
      <c r="AA3800">
        <v>50.369</v>
      </c>
      <c r="AB3800">
        <v>44.847000000000001</v>
      </c>
      <c r="AC3800">
        <v>45.935000000000002</v>
      </c>
      <c r="AD3800">
        <v>15.205</v>
      </c>
      <c r="AE3800">
        <v>18.878</v>
      </c>
      <c r="AF3800">
        <v>38.936</v>
      </c>
      <c r="AG3800">
        <v>39.283999999999999</v>
      </c>
      <c r="AH3800">
        <v>28.532</v>
      </c>
      <c r="AI3800">
        <v>45.470999999999997</v>
      </c>
      <c r="AJ3800">
        <v>18.895</v>
      </c>
      <c r="AK3800">
        <v>18.001999999999999</v>
      </c>
      <c r="AL3800">
        <v>97.635999999999996</v>
      </c>
      <c r="AM3800">
        <v>74.180999999999997</v>
      </c>
      <c r="AN3800">
        <v>32.331000000000003</v>
      </c>
      <c r="AO3800">
        <v>38.828000000000003</v>
      </c>
      <c r="AP3800">
        <v>17.277000000000001</v>
      </c>
      <c r="AQ3800">
        <v>16.969000000000001</v>
      </c>
      <c r="AR3800">
        <v>32.838999999999999</v>
      </c>
      <c r="AS3800">
        <v>13.275</v>
      </c>
      <c r="AT3800">
        <v>13.385999999999999</v>
      </c>
      <c r="AU3800">
        <v>35.86</v>
      </c>
      <c r="AV3800">
        <v>16.302</v>
      </c>
      <c r="AW3800">
        <v>15.106</v>
      </c>
      <c r="AX3800">
        <v>90.468000000000004</v>
      </c>
      <c r="AY3800">
        <v>46.613</v>
      </c>
      <c r="AZ3800">
        <v>24.623999999999999</v>
      </c>
      <c r="BA3800">
        <v>37.091000000000001</v>
      </c>
      <c r="BB3800">
        <v>14.911</v>
      </c>
      <c r="BC3800">
        <v>14.882</v>
      </c>
      <c r="BD3800">
        <v>40.938000000000002</v>
      </c>
      <c r="BE3800">
        <v>17.201000000000001</v>
      </c>
      <c r="BF3800">
        <v>16.003</v>
      </c>
      <c r="BG3800">
        <v>43.183</v>
      </c>
      <c r="BH3800">
        <v>19.995000000000001</v>
      </c>
      <c r="BI3800">
        <v>16.98</v>
      </c>
      <c r="BJ3800">
        <v>80.510999999999996</v>
      </c>
      <c r="BK3800">
        <v>50.136000000000003</v>
      </c>
      <c r="BL3800">
        <v>26.206</v>
      </c>
      <c r="BM3800">
        <v>44.597000000000001</v>
      </c>
      <c r="BN3800">
        <v>20.420999999999999</v>
      </c>
      <c r="BO3800">
        <v>17.984000000000002</v>
      </c>
      <c r="BP3800">
        <v>46.048999999999999</v>
      </c>
      <c r="BQ3800">
        <v>17.274000000000001</v>
      </c>
      <c r="BR3800">
        <v>15.984</v>
      </c>
      <c r="BS3800">
        <v>44.319000000000003</v>
      </c>
      <c r="BT3800">
        <v>16.09</v>
      </c>
      <c r="BU3800">
        <v>16.370999999999999</v>
      </c>
      <c r="BV3800">
        <v>72.98</v>
      </c>
      <c r="BW3800">
        <v>45.328000000000003</v>
      </c>
      <c r="BX3800">
        <v>24.437999999999999</v>
      </c>
      <c r="BY3800">
        <v>49.552</v>
      </c>
      <c r="BZ3800">
        <v>18.956</v>
      </c>
      <c r="CA3800">
        <v>16.492000000000001</v>
      </c>
      <c r="CB3800">
        <v>53.13</v>
      </c>
      <c r="CC3800">
        <v>17.844999999999999</v>
      </c>
      <c r="CD3800">
        <v>16.864000000000001</v>
      </c>
      <c r="CE3800">
        <v>53.304000000000002</v>
      </c>
      <c r="CF3800">
        <v>17.625</v>
      </c>
      <c r="CG3800">
        <v>20.779</v>
      </c>
      <c r="CH3800">
        <v>130.87299999999999</v>
      </c>
    </row>
    <row r="3801" spans="1:86" x14ac:dyDescent="0.3">
      <c r="A3801" t="s">
        <v>7445</v>
      </c>
      <c r="B3801" t="s">
        <v>3424</v>
      </c>
      <c r="C3801" t="s">
        <v>138</v>
      </c>
      <c r="D3801">
        <v>4.1829999999999998</v>
      </c>
      <c r="E3801" t="s">
        <v>138</v>
      </c>
      <c r="F3801" t="s">
        <v>138</v>
      </c>
      <c r="G3801" t="s">
        <v>138</v>
      </c>
      <c r="H3801" t="s">
        <v>138</v>
      </c>
      <c r="I3801" t="s">
        <v>138</v>
      </c>
      <c r="J3801">
        <v>3.2789999999999999</v>
      </c>
      <c r="K3801">
        <v>3.157</v>
      </c>
      <c r="L3801" t="s">
        <v>138</v>
      </c>
      <c r="M3801">
        <v>3.3420000000000001</v>
      </c>
      <c r="N3801">
        <v>3.157</v>
      </c>
      <c r="O3801">
        <v>3.206</v>
      </c>
      <c r="P3801">
        <v>3.431</v>
      </c>
      <c r="Q3801">
        <v>0.186</v>
      </c>
      <c r="R3801">
        <v>0.27900000000000003</v>
      </c>
      <c r="S3801">
        <v>4.5999999999999999E-2</v>
      </c>
      <c r="T3801">
        <v>-1.0149999999999999</v>
      </c>
      <c r="U3801">
        <v>-1.5069999999999999</v>
      </c>
      <c r="V3801">
        <v>-1.75</v>
      </c>
      <c r="W3801" t="s">
        <v>138</v>
      </c>
      <c r="X3801">
        <v>0.77400000000000002</v>
      </c>
      <c r="Y3801">
        <v>-1.7350000000000001</v>
      </c>
      <c r="Z3801">
        <v>-1.9910000000000001</v>
      </c>
      <c r="AA3801">
        <v>-2.1779999999999999</v>
      </c>
      <c r="AB3801">
        <v>-2.177</v>
      </c>
      <c r="AC3801">
        <v>-1.9730000000000001</v>
      </c>
      <c r="AD3801">
        <v>-2.1139999999999999</v>
      </c>
      <c r="AE3801">
        <v>-1.9059999999999999</v>
      </c>
      <c r="AF3801">
        <v>1.8360000000000001</v>
      </c>
      <c r="AG3801">
        <v>2.601</v>
      </c>
      <c r="AH3801">
        <v>2.6339999999999999</v>
      </c>
      <c r="AI3801">
        <v>3.4620000000000002</v>
      </c>
      <c r="AJ3801">
        <v>7.1230000000000002</v>
      </c>
      <c r="AK3801">
        <v>4.5919999999999996</v>
      </c>
      <c r="AL3801">
        <v>5.4459999999999997</v>
      </c>
      <c r="AM3801">
        <v>6.4939999999999998</v>
      </c>
      <c r="AN3801">
        <v>6.726</v>
      </c>
      <c r="AO3801">
        <v>7.6509999999999998</v>
      </c>
      <c r="AP3801">
        <v>7.6180000000000003</v>
      </c>
      <c r="AQ3801">
        <v>7.0229999999999997</v>
      </c>
      <c r="AR3801">
        <v>6.1310000000000002</v>
      </c>
      <c r="AS3801">
        <v>5.07</v>
      </c>
      <c r="AT3801">
        <v>6.0810000000000004</v>
      </c>
      <c r="AU3801">
        <v>6.3079999999999998</v>
      </c>
      <c r="AV3801">
        <v>10.154999999999999</v>
      </c>
      <c r="AW3801">
        <v>6.46</v>
      </c>
      <c r="AX3801">
        <v>6.3339999999999996</v>
      </c>
      <c r="AY3801">
        <v>6.3109999999999999</v>
      </c>
      <c r="AZ3801">
        <v>6.0460000000000003</v>
      </c>
      <c r="BA3801">
        <v>5.6920000000000002</v>
      </c>
      <c r="BB3801">
        <v>5.97</v>
      </c>
      <c r="BC3801">
        <v>5.8029999999999999</v>
      </c>
      <c r="BD3801">
        <v>5.91</v>
      </c>
      <c r="BE3801">
        <v>6.25</v>
      </c>
      <c r="BF3801">
        <v>4.782</v>
      </c>
      <c r="BG3801">
        <v>4.859</v>
      </c>
      <c r="BH3801">
        <v>7.415</v>
      </c>
      <c r="BI3801">
        <v>4.4109999999999996</v>
      </c>
      <c r="BJ3801">
        <v>4.2699999999999996</v>
      </c>
      <c r="BK3801">
        <v>4.0679999999999996</v>
      </c>
      <c r="BL3801">
        <v>4.0010000000000003</v>
      </c>
      <c r="BM3801">
        <v>3.6869999999999998</v>
      </c>
      <c r="BN3801">
        <v>3.4630000000000001</v>
      </c>
      <c r="BO3801">
        <v>3.4220000000000002</v>
      </c>
      <c r="BP3801">
        <v>3.8029999999999999</v>
      </c>
      <c r="BQ3801">
        <v>4.2569999999999997</v>
      </c>
      <c r="BR3801">
        <v>3.746</v>
      </c>
      <c r="BS3801">
        <v>3.5910000000000002</v>
      </c>
      <c r="BT3801">
        <v>5.3860000000000001</v>
      </c>
      <c r="BU3801">
        <v>3.472</v>
      </c>
      <c r="BV3801">
        <v>3.2530000000000001</v>
      </c>
      <c r="BW3801">
        <v>3.3319999999999999</v>
      </c>
      <c r="BX3801">
        <v>3.5219999999999998</v>
      </c>
      <c r="BY3801">
        <v>3.57</v>
      </c>
      <c r="BZ3801">
        <v>3.6389999999999998</v>
      </c>
      <c r="CA3801">
        <v>3.6659999999999999</v>
      </c>
      <c r="CB3801">
        <v>3.6829999999999998</v>
      </c>
      <c r="CC3801">
        <v>4.3220000000000001</v>
      </c>
      <c r="CD3801">
        <v>3.919</v>
      </c>
      <c r="CE3801">
        <v>4.8540000000000001</v>
      </c>
      <c r="CF3801">
        <v>6.7789999999999999</v>
      </c>
      <c r="CG3801">
        <v>5.1029999999999998</v>
      </c>
      <c r="CH3801">
        <v>4.8890000000000002</v>
      </c>
    </row>
    <row r="3802" spans="1:86" x14ac:dyDescent="0.3">
      <c r="A3802" t="s">
        <v>7446</v>
      </c>
      <c r="B3802" t="s">
        <v>3425</v>
      </c>
      <c r="C3802">
        <v>43.633000000000003</v>
      </c>
      <c r="D3802">
        <v>26.728999999999999</v>
      </c>
      <c r="E3802">
        <v>29.181000000000001</v>
      </c>
      <c r="F3802">
        <v>8.5129999999999999</v>
      </c>
      <c r="G3802">
        <v>7.9660000000000002</v>
      </c>
      <c r="H3802" t="s">
        <v>138</v>
      </c>
      <c r="I3802" t="s">
        <v>138</v>
      </c>
      <c r="J3802" t="s">
        <v>138</v>
      </c>
      <c r="K3802">
        <v>31.373000000000001</v>
      </c>
      <c r="L3802" t="s">
        <v>138</v>
      </c>
      <c r="M3802">
        <v>13.606</v>
      </c>
      <c r="N3802">
        <v>52.203000000000003</v>
      </c>
      <c r="O3802">
        <v>49.570999999999998</v>
      </c>
      <c r="P3802">
        <v>23.402000000000001</v>
      </c>
      <c r="Q3802">
        <v>35.436999999999998</v>
      </c>
      <c r="R3802">
        <v>15.576000000000001</v>
      </c>
      <c r="S3802">
        <v>19.452999999999999</v>
      </c>
      <c r="T3802">
        <v>32.615000000000002</v>
      </c>
      <c r="U3802">
        <v>27.83</v>
      </c>
      <c r="V3802">
        <v>26.600999999999999</v>
      </c>
      <c r="W3802" t="s">
        <v>138</v>
      </c>
      <c r="X3802">
        <v>16.312000000000001</v>
      </c>
      <c r="Y3802">
        <v>17.300999999999998</v>
      </c>
      <c r="Z3802">
        <v>52.78</v>
      </c>
      <c r="AA3802">
        <v>52.546999999999997</v>
      </c>
      <c r="AB3802">
        <v>47.023000000000003</v>
      </c>
      <c r="AC3802">
        <v>47.908999999999999</v>
      </c>
      <c r="AD3802">
        <v>17.318999999999999</v>
      </c>
      <c r="AE3802">
        <v>20.783999999999999</v>
      </c>
      <c r="AF3802">
        <v>37.1</v>
      </c>
      <c r="AG3802">
        <v>36.683</v>
      </c>
      <c r="AH3802">
        <v>25.896999999999998</v>
      </c>
      <c r="AI3802">
        <v>42.009</v>
      </c>
      <c r="AJ3802">
        <v>11.772</v>
      </c>
      <c r="AK3802">
        <v>13.41</v>
      </c>
      <c r="AL3802">
        <v>92.19</v>
      </c>
      <c r="AM3802">
        <v>67.688000000000002</v>
      </c>
      <c r="AN3802">
        <v>25.605</v>
      </c>
      <c r="AO3802">
        <v>31.177</v>
      </c>
      <c r="AP3802">
        <v>9.6590000000000007</v>
      </c>
      <c r="AQ3802">
        <v>9.9459999999999997</v>
      </c>
      <c r="AR3802">
        <v>26.707999999999998</v>
      </c>
      <c r="AS3802">
        <v>8.2050000000000001</v>
      </c>
      <c r="AT3802">
        <v>7.3049999999999997</v>
      </c>
      <c r="AU3802">
        <v>29.552</v>
      </c>
      <c r="AV3802">
        <v>6.1479999999999997</v>
      </c>
      <c r="AW3802">
        <v>8.6460000000000008</v>
      </c>
      <c r="AX3802">
        <v>84.134</v>
      </c>
      <c r="AY3802">
        <v>40.302</v>
      </c>
      <c r="AZ3802">
        <v>18.577999999999999</v>
      </c>
      <c r="BA3802">
        <v>31.398</v>
      </c>
      <c r="BB3802">
        <v>8.9410000000000007</v>
      </c>
      <c r="BC3802">
        <v>9.0790000000000006</v>
      </c>
      <c r="BD3802">
        <v>35.027000000000001</v>
      </c>
      <c r="BE3802">
        <v>10.951000000000001</v>
      </c>
      <c r="BF3802">
        <v>11.221</v>
      </c>
      <c r="BG3802">
        <v>38.323999999999998</v>
      </c>
      <c r="BH3802">
        <v>12.579000000000001</v>
      </c>
      <c r="BI3802">
        <v>12.569000000000001</v>
      </c>
      <c r="BJ3802">
        <v>76.241</v>
      </c>
      <c r="BK3802">
        <v>46.067999999999998</v>
      </c>
      <c r="BL3802">
        <v>22.204999999999998</v>
      </c>
      <c r="BM3802">
        <v>40.909999999999997</v>
      </c>
      <c r="BN3802">
        <v>16.957999999999998</v>
      </c>
      <c r="BO3802">
        <v>14.561999999999999</v>
      </c>
      <c r="BP3802">
        <v>42.247</v>
      </c>
      <c r="BQ3802">
        <v>13.016999999999999</v>
      </c>
      <c r="BR3802">
        <v>12.238</v>
      </c>
      <c r="BS3802">
        <v>40.728000000000002</v>
      </c>
      <c r="BT3802">
        <v>10.704000000000001</v>
      </c>
      <c r="BU3802">
        <v>12.898999999999999</v>
      </c>
      <c r="BV3802">
        <v>69.727000000000004</v>
      </c>
      <c r="BW3802">
        <v>41.996000000000002</v>
      </c>
      <c r="BX3802">
        <v>20.916</v>
      </c>
      <c r="BY3802">
        <v>45.981999999999999</v>
      </c>
      <c r="BZ3802">
        <v>15.318</v>
      </c>
      <c r="CA3802">
        <v>12.826000000000001</v>
      </c>
      <c r="CB3802">
        <v>49.447000000000003</v>
      </c>
      <c r="CC3802">
        <v>13.523</v>
      </c>
      <c r="CD3802">
        <v>12.945</v>
      </c>
      <c r="CE3802">
        <v>48.45</v>
      </c>
      <c r="CF3802">
        <v>10.846</v>
      </c>
      <c r="CG3802">
        <v>15.675000000000001</v>
      </c>
      <c r="CH3802">
        <v>125.98399999999999</v>
      </c>
    </row>
    <row r="3803" spans="1:86" x14ac:dyDescent="0.3">
      <c r="A3803" t="s">
        <v>7447</v>
      </c>
      <c r="B3803" t="s">
        <v>3426</v>
      </c>
      <c r="C3803">
        <v>12.646000000000001</v>
      </c>
      <c r="D3803">
        <v>12.302</v>
      </c>
      <c r="E3803">
        <v>11.933999999999999</v>
      </c>
      <c r="F3803" t="s">
        <v>138</v>
      </c>
      <c r="G3803" t="s">
        <v>138</v>
      </c>
      <c r="H3803">
        <v>15.702999999999999</v>
      </c>
      <c r="I3803" t="s">
        <v>138</v>
      </c>
      <c r="J3803">
        <v>14.414999999999999</v>
      </c>
      <c r="K3803" t="s">
        <v>138</v>
      </c>
      <c r="L3803" t="s">
        <v>138</v>
      </c>
      <c r="M3803" t="s">
        <v>138</v>
      </c>
      <c r="N3803" t="s">
        <v>138</v>
      </c>
      <c r="O3803" t="s">
        <v>138</v>
      </c>
      <c r="P3803" t="s">
        <v>138</v>
      </c>
      <c r="Q3803" t="s">
        <v>138</v>
      </c>
      <c r="R3803" t="s">
        <v>138</v>
      </c>
      <c r="S3803" t="s">
        <v>138</v>
      </c>
      <c r="T3803">
        <v>11.962999999999999</v>
      </c>
      <c r="U3803" t="s">
        <v>138</v>
      </c>
      <c r="V3803">
        <v>13.287000000000001</v>
      </c>
      <c r="W3803">
        <v>13.795</v>
      </c>
      <c r="X3803">
        <v>14.239000000000001</v>
      </c>
      <c r="Y3803">
        <v>13.936</v>
      </c>
      <c r="Z3803">
        <v>14.205</v>
      </c>
      <c r="AA3803">
        <v>14.368</v>
      </c>
      <c r="AB3803">
        <v>14.454000000000001</v>
      </c>
      <c r="AC3803">
        <v>14.393000000000001</v>
      </c>
      <c r="AD3803">
        <v>14.291</v>
      </c>
      <c r="AE3803">
        <v>14.092000000000001</v>
      </c>
      <c r="AF3803">
        <v>16.209</v>
      </c>
      <c r="AG3803">
        <v>27.748999999999999</v>
      </c>
      <c r="AH3803">
        <v>16.018999999999998</v>
      </c>
      <c r="AI3803">
        <v>21.422000000000001</v>
      </c>
      <c r="AJ3803">
        <v>15.952999999999999</v>
      </c>
      <c r="AK3803">
        <v>15.942</v>
      </c>
      <c r="AL3803">
        <v>15.887</v>
      </c>
      <c r="AM3803">
        <v>15.912000000000001</v>
      </c>
      <c r="AN3803">
        <v>16.917000000000002</v>
      </c>
      <c r="AO3803">
        <v>16.059000000000001</v>
      </c>
      <c r="AP3803">
        <v>16.131</v>
      </c>
      <c r="AQ3803" t="s">
        <v>138</v>
      </c>
      <c r="AR3803" t="s">
        <v>138</v>
      </c>
      <c r="AS3803">
        <v>11.997</v>
      </c>
      <c r="AT3803" t="s">
        <v>138</v>
      </c>
      <c r="AU3803">
        <v>12.247999999999999</v>
      </c>
      <c r="AV3803">
        <v>12.276999999999999</v>
      </c>
      <c r="AW3803">
        <v>12.255000000000001</v>
      </c>
      <c r="AX3803">
        <v>12.32</v>
      </c>
      <c r="AY3803">
        <v>12.305</v>
      </c>
      <c r="AZ3803">
        <v>12.257</v>
      </c>
      <c r="BA3803">
        <v>12.35</v>
      </c>
      <c r="BB3803">
        <v>12.336</v>
      </c>
      <c r="BC3803" t="s">
        <v>138</v>
      </c>
      <c r="BD3803">
        <v>12.500999999999999</v>
      </c>
      <c r="BE3803">
        <v>12.507</v>
      </c>
      <c r="BF3803" t="s">
        <v>138</v>
      </c>
      <c r="BG3803">
        <v>12.515000000000001</v>
      </c>
      <c r="BH3803">
        <v>12.528</v>
      </c>
      <c r="BI3803">
        <v>12.57</v>
      </c>
      <c r="BJ3803">
        <v>12.712</v>
      </c>
      <c r="BK3803">
        <v>12.813000000000001</v>
      </c>
      <c r="BL3803">
        <v>12.816000000000001</v>
      </c>
      <c r="BM3803">
        <v>13.023999999999999</v>
      </c>
      <c r="BN3803" t="s">
        <v>138</v>
      </c>
      <c r="BO3803">
        <v>13.49</v>
      </c>
      <c r="BP3803">
        <v>12.962999999999999</v>
      </c>
      <c r="BQ3803" t="s">
        <v>138</v>
      </c>
      <c r="BR3803">
        <v>13.045999999999999</v>
      </c>
      <c r="BS3803">
        <v>13.044</v>
      </c>
      <c r="BT3803" t="s">
        <v>138</v>
      </c>
      <c r="BU3803">
        <v>13.143000000000001</v>
      </c>
      <c r="BV3803">
        <v>13.211</v>
      </c>
      <c r="BW3803">
        <v>13.287000000000001</v>
      </c>
      <c r="BX3803">
        <v>13.377000000000001</v>
      </c>
      <c r="BY3803">
        <v>13.461</v>
      </c>
      <c r="BZ3803" t="s">
        <v>138</v>
      </c>
      <c r="CA3803">
        <v>13.644</v>
      </c>
      <c r="CB3803">
        <v>13.33</v>
      </c>
      <c r="CC3803" t="s">
        <v>138</v>
      </c>
      <c r="CD3803">
        <v>13.56</v>
      </c>
      <c r="CE3803">
        <v>13.667</v>
      </c>
      <c r="CF3803">
        <v>13.704000000000001</v>
      </c>
      <c r="CG3803">
        <v>13.755000000000001</v>
      </c>
      <c r="CH3803">
        <v>13.811999999999999</v>
      </c>
    </row>
    <row r="3804" spans="1:86" x14ac:dyDescent="0.3">
      <c r="A3804" t="s">
        <v>7448</v>
      </c>
      <c r="B3804" t="s">
        <v>3427</v>
      </c>
      <c r="C3804">
        <v>-1.1080000000000001</v>
      </c>
      <c r="D3804">
        <v>-1.1120000000000001</v>
      </c>
      <c r="E3804">
        <v>-1.1220000000000001</v>
      </c>
      <c r="F3804">
        <v>-1.129</v>
      </c>
      <c r="G3804">
        <v>-1.1220000000000001</v>
      </c>
      <c r="H3804" t="s">
        <v>138</v>
      </c>
      <c r="I3804">
        <v>-0.73599999999999999</v>
      </c>
      <c r="J3804" t="s">
        <v>138</v>
      </c>
      <c r="K3804" t="s">
        <v>138</v>
      </c>
      <c r="L3804">
        <v>-0.73699999999999999</v>
      </c>
      <c r="M3804" t="s">
        <v>138</v>
      </c>
      <c r="N3804" t="s">
        <v>138</v>
      </c>
      <c r="O3804" t="s">
        <v>138</v>
      </c>
      <c r="P3804" t="s">
        <v>138</v>
      </c>
      <c r="Q3804" t="s">
        <v>138</v>
      </c>
      <c r="R3804" t="s">
        <v>138</v>
      </c>
      <c r="S3804" t="s">
        <v>138</v>
      </c>
      <c r="T3804">
        <v>-1.468</v>
      </c>
      <c r="U3804" t="s">
        <v>138</v>
      </c>
      <c r="V3804">
        <v>-1.7589999999999999</v>
      </c>
      <c r="W3804">
        <v>-1.8979999999999999</v>
      </c>
      <c r="X3804">
        <v>-2.0209999999999999</v>
      </c>
      <c r="Y3804">
        <v>-2.0990000000000002</v>
      </c>
      <c r="Z3804">
        <v>-2.2429999999999999</v>
      </c>
      <c r="AA3804">
        <v>-2.3290000000000002</v>
      </c>
      <c r="AB3804">
        <v>-2.4220000000000002</v>
      </c>
      <c r="AC3804">
        <v>-2.5009999999999999</v>
      </c>
      <c r="AD3804">
        <v>-2.5409999999999999</v>
      </c>
      <c r="AE3804">
        <v>-2.6019999999999999</v>
      </c>
      <c r="AF3804">
        <v>0.77</v>
      </c>
      <c r="AG3804">
        <v>0.76100000000000001</v>
      </c>
      <c r="AH3804">
        <v>0.77</v>
      </c>
      <c r="AI3804">
        <v>0.8</v>
      </c>
      <c r="AJ3804">
        <v>0.81</v>
      </c>
      <c r="AK3804">
        <v>0.85399999999999998</v>
      </c>
      <c r="AL3804">
        <v>0.88</v>
      </c>
      <c r="AM3804">
        <v>0.93300000000000005</v>
      </c>
      <c r="AN3804">
        <v>0.96299999999999997</v>
      </c>
      <c r="AO3804">
        <v>0.98499999999999999</v>
      </c>
      <c r="AP3804">
        <v>0.99399999999999999</v>
      </c>
      <c r="AQ3804" t="s">
        <v>138</v>
      </c>
      <c r="AR3804" t="s">
        <v>138</v>
      </c>
      <c r="AS3804">
        <v>-0.251</v>
      </c>
      <c r="AT3804" t="s">
        <v>138</v>
      </c>
      <c r="AU3804">
        <v>-0.23899999999999999</v>
      </c>
      <c r="AV3804">
        <v>-0.248</v>
      </c>
      <c r="AW3804">
        <v>-0.19600000000000001</v>
      </c>
      <c r="AX3804">
        <v>-0.21299999999999999</v>
      </c>
      <c r="AY3804">
        <v>-0.218</v>
      </c>
      <c r="AZ3804">
        <v>-0.23</v>
      </c>
      <c r="BA3804">
        <v>-0.22500000000000001</v>
      </c>
      <c r="BB3804">
        <v>-0.22600000000000001</v>
      </c>
      <c r="BC3804" t="s">
        <v>138</v>
      </c>
      <c r="BD3804">
        <v>-0.219</v>
      </c>
      <c r="BE3804">
        <v>-0.22900000000000001</v>
      </c>
      <c r="BF3804" t="s">
        <v>138</v>
      </c>
      <c r="BG3804">
        <v>-0.20899999999999999</v>
      </c>
      <c r="BH3804">
        <v>-0.122</v>
      </c>
      <c r="BI3804">
        <v>-0.219</v>
      </c>
      <c r="BJ3804">
        <v>-0.20699999999999999</v>
      </c>
      <c r="BK3804">
        <v>-0.253</v>
      </c>
      <c r="BL3804">
        <v>-0.249</v>
      </c>
      <c r="BM3804">
        <v>-0.255</v>
      </c>
      <c r="BN3804">
        <v>-0.26100000000000001</v>
      </c>
      <c r="BO3804">
        <v>-0.26500000000000001</v>
      </c>
      <c r="BP3804">
        <v>-0.24299999999999999</v>
      </c>
      <c r="BQ3804" t="s">
        <v>138</v>
      </c>
      <c r="BR3804">
        <v>-0.252</v>
      </c>
      <c r="BS3804">
        <v>-0.26700000000000002</v>
      </c>
      <c r="BT3804" t="s">
        <v>138</v>
      </c>
      <c r="BU3804">
        <v>-0.27500000000000002</v>
      </c>
      <c r="BV3804">
        <v>-0.27600000000000002</v>
      </c>
      <c r="BW3804">
        <v>-0.27700000000000002</v>
      </c>
      <c r="BX3804">
        <v>-0.27800000000000002</v>
      </c>
      <c r="BY3804">
        <v>-0.28000000000000003</v>
      </c>
      <c r="BZ3804" t="s">
        <v>138</v>
      </c>
      <c r="CA3804">
        <v>-0.28399999999999997</v>
      </c>
      <c r="CB3804">
        <v>-0.30299999999999999</v>
      </c>
      <c r="CC3804" t="s">
        <v>138</v>
      </c>
      <c r="CD3804">
        <v>-0.29399999999999998</v>
      </c>
      <c r="CE3804">
        <v>-0.28799999999999998</v>
      </c>
      <c r="CF3804">
        <v>-0.28000000000000003</v>
      </c>
      <c r="CG3804">
        <v>-0.28299999999999997</v>
      </c>
      <c r="CH3804">
        <v>-0.28100000000000003</v>
      </c>
    </row>
    <row r="3805" spans="1:86" x14ac:dyDescent="0.3">
      <c r="A3805" t="s">
        <v>7449</v>
      </c>
      <c r="B3805" t="s">
        <v>3428</v>
      </c>
      <c r="C3805">
        <v>13.754</v>
      </c>
      <c r="D3805">
        <v>13.414</v>
      </c>
      <c r="E3805">
        <v>13.055</v>
      </c>
      <c r="F3805" t="s">
        <v>138</v>
      </c>
      <c r="G3805" t="s">
        <v>138</v>
      </c>
      <c r="H3805" t="s">
        <v>138</v>
      </c>
      <c r="I3805" t="s">
        <v>138</v>
      </c>
      <c r="J3805" t="s">
        <v>138</v>
      </c>
      <c r="K3805">
        <v>14.734</v>
      </c>
      <c r="L3805" t="s">
        <v>138</v>
      </c>
      <c r="M3805">
        <v>14.933999999999999</v>
      </c>
      <c r="N3805">
        <v>14.932</v>
      </c>
      <c r="O3805">
        <v>15.055999999999999</v>
      </c>
      <c r="P3805">
        <v>15.316000000000001</v>
      </c>
      <c r="Q3805">
        <v>15.718</v>
      </c>
      <c r="R3805">
        <v>16.245000000000001</v>
      </c>
      <c r="S3805">
        <v>16.957000000000001</v>
      </c>
      <c r="T3805">
        <v>13.432</v>
      </c>
      <c r="U3805">
        <v>14.666</v>
      </c>
      <c r="V3805">
        <v>15.045999999999999</v>
      </c>
      <c r="W3805">
        <v>15.693</v>
      </c>
      <c r="X3805">
        <v>16.259</v>
      </c>
      <c r="Y3805">
        <v>16.036000000000001</v>
      </c>
      <c r="Z3805">
        <v>16.449000000000002</v>
      </c>
      <c r="AA3805">
        <v>16.696999999999999</v>
      </c>
      <c r="AB3805">
        <v>16.876000000000001</v>
      </c>
      <c r="AC3805">
        <v>16.893999999999998</v>
      </c>
      <c r="AD3805">
        <v>16.832000000000001</v>
      </c>
      <c r="AE3805">
        <v>16.693000000000001</v>
      </c>
      <c r="AF3805">
        <v>15.439</v>
      </c>
      <c r="AG3805">
        <v>26.986999999999998</v>
      </c>
      <c r="AH3805">
        <v>15.25</v>
      </c>
      <c r="AI3805">
        <v>20.622</v>
      </c>
      <c r="AJ3805">
        <v>15.143000000000001</v>
      </c>
      <c r="AK3805">
        <v>15.089</v>
      </c>
      <c r="AL3805">
        <v>15.007</v>
      </c>
      <c r="AM3805">
        <v>14.978999999999999</v>
      </c>
      <c r="AN3805">
        <v>15.954000000000001</v>
      </c>
      <c r="AO3805">
        <v>15.074</v>
      </c>
      <c r="AP3805">
        <v>15.138</v>
      </c>
      <c r="AQ3805">
        <v>15.157</v>
      </c>
      <c r="AR3805">
        <v>12.638</v>
      </c>
      <c r="AS3805">
        <v>12.247999999999999</v>
      </c>
      <c r="AT3805">
        <v>12.311999999999999</v>
      </c>
      <c r="AU3805">
        <v>12.486000000000001</v>
      </c>
      <c r="AV3805">
        <v>12.525</v>
      </c>
      <c r="AW3805">
        <v>12.452</v>
      </c>
      <c r="AX3805">
        <v>12.534000000000001</v>
      </c>
      <c r="AY3805">
        <v>12.523</v>
      </c>
      <c r="AZ3805">
        <v>12.487</v>
      </c>
      <c r="BA3805">
        <v>12.576000000000001</v>
      </c>
      <c r="BB3805">
        <v>12.561999999999999</v>
      </c>
      <c r="BC3805">
        <v>12.59</v>
      </c>
      <c r="BD3805">
        <v>12.721</v>
      </c>
      <c r="BE3805">
        <v>12.737</v>
      </c>
      <c r="BF3805">
        <v>12.67</v>
      </c>
      <c r="BG3805">
        <v>12.724</v>
      </c>
      <c r="BH3805">
        <v>12.65</v>
      </c>
      <c r="BI3805">
        <v>12.789</v>
      </c>
      <c r="BJ3805">
        <v>12.919</v>
      </c>
      <c r="BK3805">
        <v>13.066000000000001</v>
      </c>
      <c r="BL3805">
        <v>13.065</v>
      </c>
      <c r="BM3805">
        <v>13.279</v>
      </c>
      <c r="BN3805" t="s">
        <v>138</v>
      </c>
      <c r="BO3805">
        <v>13.755000000000001</v>
      </c>
      <c r="BP3805">
        <v>13.206</v>
      </c>
      <c r="BQ3805">
        <v>13.247</v>
      </c>
      <c r="BR3805">
        <v>13.297000000000001</v>
      </c>
      <c r="BS3805">
        <v>13.311</v>
      </c>
      <c r="BT3805">
        <v>13.356</v>
      </c>
      <c r="BU3805">
        <v>13.417999999999999</v>
      </c>
      <c r="BV3805">
        <v>13.488</v>
      </c>
      <c r="BW3805">
        <v>13.565</v>
      </c>
      <c r="BX3805">
        <v>13.654999999999999</v>
      </c>
      <c r="BY3805">
        <v>13.741</v>
      </c>
      <c r="BZ3805">
        <v>13.832000000000001</v>
      </c>
      <c r="CA3805">
        <v>13.928000000000001</v>
      </c>
      <c r="CB3805">
        <v>13.632999999999999</v>
      </c>
      <c r="CC3805">
        <v>13.727</v>
      </c>
      <c r="CD3805">
        <v>13.853999999999999</v>
      </c>
      <c r="CE3805">
        <v>13.955</v>
      </c>
      <c r="CF3805">
        <v>13.984</v>
      </c>
      <c r="CG3805">
        <v>14.038</v>
      </c>
      <c r="CH3805">
        <v>14.093</v>
      </c>
    </row>
    <row r="3806" spans="1:86" x14ac:dyDescent="0.3">
      <c r="A3806" t="s">
        <v>7450</v>
      </c>
      <c r="B3806" t="s">
        <v>3429</v>
      </c>
      <c r="C3806">
        <v>12.134</v>
      </c>
      <c r="D3806">
        <v>11.804</v>
      </c>
      <c r="E3806">
        <v>11.422000000000001</v>
      </c>
      <c r="F3806" t="s">
        <v>138</v>
      </c>
      <c r="G3806">
        <v>10.487</v>
      </c>
      <c r="H3806">
        <v>15.196999999999999</v>
      </c>
      <c r="I3806">
        <v>22.39</v>
      </c>
      <c r="J3806">
        <v>13.922000000000001</v>
      </c>
      <c r="K3806" t="s">
        <v>138</v>
      </c>
      <c r="L3806">
        <v>13.2</v>
      </c>
      <c r="M3806" t="s">
        <v>138</v>
      </c>
      <c r="N3806" t="s">
        <v>138</v>
      </c>
      <c r="O3806" t="s">
        <v>138</v>
      </c>
      <c r="P3806" t="s">
        <v>138</v>
      </c>
      <c r="Q3806" t="s">
        <v>138</v>
      </c>
      <c r="R3806">
        <v>14.336</v>
      </c>
      <c r="S3806" t="s">
        <v>138</v>
      </c>
      <c r="T3806">
        <v>10.76</v>
      </c>
      <c r="U3806" t="s">
        <v>138</v>
      </c>
      <c r="V3806">
        <v>12.069000000000001</v>
      </c>
      <c r="W3806">
        <v>12.587</v>
      </c>
      <c r="X3806">
        <v>13.016</v>
      </c>
      <c r="Y3806">
        <v>13.352</v>
      </c>
      <c r="Z3806">
        <v>13.597</v>
      </c>
      <c r="AA3806">
        <v>13.749000000000001</v>
      </c>
      <c r="AB3806">
        <v>13.811999999999999</v>
      </c>
      <c r="AC3806">
        <v>13.786</v>
      </c>
      <c r="AD3806">
        <v>13.664999999999999</v>
      </c>
      <c r="AE3806">
        <v>13.456</v>
      </c>
      <c r="AF3806">
        <v>15.579000000000001</v>
      </c>
      <c r="AG3806">
        <v>27.11</v>
      </c>
      <c r="AH3806">
        <v>15.352</v>
      </c>
      <c r="AI3806">
        <v>20.753</v>
      </c>
      <c r="AJ3806">
        <v>15.178000000000001</v>
      </c>
      <c r="AK3806">
        <v>15.112</v>
      </c>
      <c r="AL3806">
        <v>15.061</v>
      </c>
      <c r="AM3806">
        <v>15.023999999999999</v>
      </c>
      <c r="AN3806">
        <v>15.917</v>
      </c>
      <c r="AO3806">
        <v>14.987</v>
      </c>
      <c r="AP3806">
        <v>14.99</v>
      </c>
      <c r="AQ3806">
        <v>15.007999999999999</v>
      </c>
      <c r="AR3806">
        <v>11.039</v>
      </c>
      <c r="AS3806">
        <v>10.6</v>
      </c>
      <c r="AT3806">
        <v>10.622999999999999</v>
      </c>
      <c r="AU3806">
        <v>10.646000000000001</v>
      </c>
      <c r="AV3806">
        <v>10.672000000000001</v>
      </c>
      <c r="AW3806">
        <v>10.696999999999999</v>
      </c>
      <c r="AX3806">
        <v>10.721</v>
      </c>
      <c r="AY3806">
        <v>10.746</v>
      </c>
      <c r="AZ3806">
        <v>10.773</v>
      </c>
      <c r="BA3806">
        <v>10.8</v>
      </c>
      <c r="BB3806">
        <v>10.829000000000001</v>
      </c>
      <c r="BC3806">
        <v>10.855</v>
      </c>
      <c r="BD3806">
        <v>10.972</v>
      </c>
      <c r="BE3806">
        <v>11.023</v>
      </c>
      <c r="BF3806">
        <v>11.07</v>
      </c>
      <c r="BG3806">
        <v>11.119</v>
      </c>
      <c r="BH3806">
        <v>11.166</v>
      </c>
      <c r="BI3806">
        <v>11.214</v>
      </c>
      <c r="BJ3806">
        <v>11.262</v>
      </c>
      <c r="BK3806">
        <v>11.31</v>
      </c>
      <c r="BL3806">
        <v>11.356</v>
      </c>
      <c r="BM3806">
        <v>11.401999999999999</v>
      </c>
      <c r="BN3806">
        <v>11.449</v>
      </c>
      <c r="BO3806">
        <v>11.493</v>
      </c>
      <c r="BP3806">
        <v>11.541</v>
      </c>
      <c r="BQ3806">
        <v>11.59</v>
      </c>
      <c r="BR3806">
        <v>11.64</v>
      </c>
      <c r="BS3806">
        <v>11.696</v>
      </c>
      <c r="BT3806">
        <v>11.753</v>
      </c>
      <c r="BU3806">
        <v>11.815</v>
      </c>
      <c r="BV3806">
        <v>11.884</v>
      </c>
      <c r="BW3806">
        <v>11.952</v>
      </c>
      <c r="BX3806">
        <v>12.026999999999999</v>
      </c>
      <c r="BY3806">
        <v>12.103999999999999</v>
      </c>
      <c r="BZ3806">
        <v>12.183999999999999</v>
      </c>
      <c r="CA3806">
        <v>12.268000000000001</v>
      </c>
      <c r="CB3806">
        <v>11.986000000000001</v>
      </c>
      <c r="CC3806">
        <v>12.077999999999999</v>
      </c>
      <c r="CD3806">
        <v>12.156000000000001</v>
      </c>
      <c r="CE3806">
        <v>12.228999999999999</v>
      </c>
      <c r="CF3806">
        <v>12.292999999999999</v>
      </c>
      <c r="CG3806">
        <v>12.348000000000001</v>
      </c>
      <c r="CH3806">
        <v>12.396000000000001</v>
      </c>
    </row>
    <row r="3807" spans="1:86" x14ac:dyDescent="0.3">
      <c r="A3807" t="s">
        <v>7451</v>
      </c>
      <c r="B3807" t="s">
        <v>3430</v>
      </c>
      <c r="C3807">
        <v>-1.206</v>
      </c>
      <c r="D3807">
        <v>-1.212</v>
      </c>
      <c r="E3807">
        <v>-1.2190000000000001</v>
      </c>
      <c r="F3807">
        <v>-1.2250000000000001</v>
      </c>
      <c r="G3807">
        <v>-1.2330000000000001</v>
      </c>
      <c r="H3807">
        <v>-0.85399999999999998</v>
      </c>
      <c r="I3807">
        <v>-0.85499999999999998</v>
      </c>
      <c r="J3807">
        <v>-0.85599999999999998</v>
      </c>
      <c r="K3807" t="s">
        <v>138</v>
      </c>
      <c r="L3807">
        <v>-0.85699999999999998</v>
      </c>
      <c r="M3807" t="s">
        <v>138</v>
      </c>
      <c r="N3807" t="s">
        <v>138</v>
      </c>
      <c r="O3807" t="s">
        <v>138</v>
      </c>
      <c r="P3807" t="s">
        <v>138</v>
      </c>
      <c r="Q3807" t="s">
        <v>138</v>
      </c>
      <c r="R3807">
        <v>-0.85399999999999998</v>
      </c>
      <c r="S3807" t="s">
        <v>138</v>
      </c>
      <c r="T3807">
        <v>-1.5840000000000001</v>
      </c>
      <c r="U3807" t="s">
        <v>138</v>
      </c>
      <c r="V3807">
        <v>-1.8759999999999999</v>
      </c>
      <c r="W3807">
        <v>-2.0070000000000001</v>
      </c>
      <c r="X3807">
        <v>-2.13</v>
      </c>
      <c r="Y3807">
        <v>-2.2120000000000002</v>
      </c>
      <c r="Z3807">
        <v>-2.3460000000000001</v>
      </c>
      <c r="AA3807">
        <v>-2.4420000000000002</v>
      </c>
      <c r="AB3807">
        <v>-2.5270000000000001</v>
      </c>
      <c r="AC3807">
        <v>-2.6030000000000002</v>
      </c>
      <c r="AD3807">
        <v>-2.6720000000000002</v>
      </c>
      <c r="AE3807">
        <v>-2.73</v>
      </c>
      <c r="AF3807">
        <v>0.63200000000000001</v>
      </c>
      <c r="AG3807">
        <v>0.63</v>
      </c>
      <c r="AH3807">
        <v>0.63100000000000001</v>
      </c>
      <c r="AI3807">
        <v>0.63400000000000001</v>
      </c>
      <c r="AJ3807">
        <v>0.64</v>
      </c>
      <c r="AK3807">
        <v>0.64800000000000002</v>
      </c>
      <c r="AL3807">
        <v>0.66</v>
      </c>
      <c r="AM3807">
        <v>0.67400000000000004</v>
      </c>
      <c r="AN3807">
        <v>0.69</v>
      </c>
      <c r="AO3807">
        <v>0.71</v>
      </c>
      <c r="AP3807">
        <v>0.73099999999999998</v>
      </c>
      <c r="AQ3807">
        <v>0.75700000000000001</v>
      </c>
      <c r="AR3807">
        <v>-0.49199999999999999</v>
      </c>
      <c r="AS3807">
        <v>-0.50900000000000001</v>
      </c>
      <c r="AT3807">
        <v>-0.52400000000000002</v>
      </c>
      <c r="AU3807">
        <v>-0.53600000000000003</v>
      </c>
      <c r="AV3807">
        <v>-0.54700000000000004</v>
      </c>
      <c r="AW3807">
        <v>-0.55600000000000005</v>
      </c>
      <c r="AX3807">
        <v>-0.56299999999999994</v>
      </c>
      <c r="AY3807">
        <v>-0.56899999999999995</v>
      </c>
      <c r="AZ3807">
        <v>-0.57099999999999995</v>
      </c>
      <c r="BA3807">
        <v>-0.57299999999999995</v>
      </c>
      <c r="BB3807">
        <v>-0.57299999999999995</v>
      </c>
      <c r="BC3807">
        <v>-0.56999999999999995</v>
      </c>
      <c r="BD3807">
        <v>-0.56499999999999995</v>
      </c>
      <c r="BE3807">
        <v>-0.56200000000000006</v>
      </c>
      <c r="BF3807">
        <v>-0.55900000000000005</v>
      </c>
      <c r="BG3807">
        <v>-0.55600000000000005</v>
      </c>
      <c r="BH3807">
        <v>-0.55300000000000005</v>
      </c>
      <c r="BI3807">
        <v>-0.55100000000000005</v>
      </c>
      <c r="BJ3807">
        <v>-0.54900000000000004</v>
      </c>
      <c r="BK3807">
        <v>-0.54800000000000004</v>
      </c>
      <c r="BL3807">
        <v>-0.54800000000000004</v>
      </c>
      <c r="BM3807">
        <v>-0.54800000000000004</v>
      </c>
      <c r="BN3807">
        <v>-0.54800000000000004</v>
      </c>
      <c r="BO3807">
        <v>-0.54900000000000004</v>
      </c>
      <c r="BP3807">
        <v>-0.55000000000000004</v>
      </c>
      <c r="BQ3807">
        <v>-0.55200000000000005</v>
      </c>
      <c r="BR3807">
        <v>-0.55400000000000005</v>
      </c>
      <c r="BS3807">
        <v>-0.55600000000000005</v>
      </c>
      <c r="BT3807">
        <v>-0.55800000000000005</v>
      </c>
      <c r="BU3807">
        <v>-0.56100000000000005</v>
      </c>
      <c r="BV3807">
        <v>-0.56299999999999994</v>
      </c>
      <c r="BW3807">
        <v>-0.56599999999999995</v>
      </c>
      <c r="BX3807">
        <v>-0.56999999999999995</v>
      </c>
      <c r="BY3807">
        <v>-0.57299999999999995</v>
      </c>
      <c r="BZ3807">
        <v>-0.57699999999999996</v>
      </c>
      <c r="CA3807">
        <v>-0.58099999999999996</v>
      </c>
      <c r="CB3807">
        <v>-0.58499999999999996</v>
      </c>
      <c r="CC3807">
        <v>-0.58899999999999997</v>
      </c>
      <c r="CD3807">
        <v>-0.59299999999999997</v>
      </c>
      <c r="CE3807">
        <v>-0.59599999999999997</v>
      </c>
      <c r="CF3807">
        <v>-0.59899999999999998</v>
      </c>
      <c r="CG3807">
        <v>-0.60199999999999998</v>
      </c>
      <c r="CH3807">
        <v>-0.60399999999999998</v>
      </c>
    </row>
    <row r="3808" spans="1:86" x14ac:dyDescent="0.3">
      <c r="A3808" t="s">
        <v>7452</v>
      </c>
      <c r="B3808" t="s">
        <v>3431</v>
      </c>
      <c r="C3808">
        <v>13.34</v>
      </c>
      <c r="D3808">
        <v>13.016</v>
      </c>
      <c r="E3808">
        <v>12.641</v>
      </c>
      <c r="F3808" t="s">
        <v>138</v>
      </c>
      <c r="G3808">
        <v>11.72</v>
      </c>
      <c r="H3808">
        <v>16.050999999999998</v>
      </c>
      <c r="I3808">
        <v>23.245000000000001</v>
      </c>
      <c r="J3808">
        <v>14.778</v>
      </c>
      <c r="K3808">
        <v>14.351000000000001</v>
      </c>
      <c r="L3808">
        <v>14.057</v>
      </c>
      <c r="M3808">
        <v>13.904999999999999</v>
      </c>
      <c r="N3808">
        <v>13.885999999999999</v>
      </c>
      <c r="O3808">
        <v>14.006</v>
      </c>
      <c r="P3808">
        <v>14.265000000000001</v>
      </c>
      <c r="Q3808">
        <v>14.657999999999999</v>
      </c>
      <c r="R3808">
        <v>15.19</v>
      </c>
      <c r="S3808">
        <v>15.859</v>
      </c>
      <c r="T3808">
        <v>12.343999999999999</v>
      </c>
      <c r="U3808">
        <v>13.571</v>
      </c>
      <c r="V3808">
        <v>13.945</v>
      </c>
      <c r="W3808">
        <v>14.593999999999999</v>
      </c>
      <c r="X3808">
        <v>15.146000000000001</v>
      </c>
      <c r="Y3808">
        <v>15.564</v>
      </c>
      <c r="Z3808">
        <v>15.943</v>
      </c>
      <c r="AA3808">
        <v>16.190999999999999</v>
      </c>
      <c r="AB3808">
        <v>16.338999999999999</v>
      </c>
      <c r="AC3808">
        <v>16.388999999999999</v>
      </c>
      <c r="AD3808">
        <v>16.337</v>
      </c>
      <c r="AE3808">
        <v>16.186</v>
      </c>
      <c r="AF3808">
        <v>14.946999999999999</v>
      </c>
      <c r="AG3808">
        <v>26.48</v>
      </c>
      <c r="AH3808">
        <v>14.721</v>
      </c>
      <c r="AI3808">
        <v>20.119</v>
      </c>
      <c r="AJ3808">
        <v>14.538</v>
      </c>
      <c r="AK3808">
        <v>14.464</v>
      </c>
      <c r="AL3808">
        <v>14.401</v>
      </c>
      <c r="AM3808">
        <v>14.35</v>
      </c>
      <c r="AN3808">
        <v>15.227</v>
      </c>
      <c r="AO3808">
        <v>14.276999999999999</v>
      </c>
      <c r="AP3808">
        <v>14.259</v>
      </c>
      <c r="AQ3808">
        <v>14.250999999999999</v>
      </c>
      <c r="AR3808">
        <v>11.531000000000001</v>
      </c>
      <c r="AS3808">
        <v>11.109</v>
      </c>
      <c r="AT3808">
        <v>11.147</v>
      </c>
      <c r="AU3808">
        <v>11.182</v>
      </c>
      <c r="AV3808">
        <v>11.218999999999999</v>
      </c>
      <c r="AW3808">
        <v>11.253</v>
      </c>
      <c r="AX3808">
        <v>11.284000000000001</v>
      </c>
      <c r="AY3808">
        <v>11.315</v>
      </c>
      <c r="AZ3808">
        <v>11.343999999999999</v>
      </c>
      <c r="BA3808">
        <v>11.372999999999999</v>
      </c>
      <c r="BB3808">
        <v>11.401999999999999</v>
      </c>
      <c r="BC3808">
        <v>11.425000000000001</v>
      </c>
      <c r="BD3808">
        <v>11.537000000000001</v>
      </c>
      <c r="BE3808">
        <v>11.585000000000001</v>
      </c>
      <c r="BF3808">
        <v>11.629</v>
      </c>
      <c r="BG3808">
        <v>11.675000000000001</v>
      </c>
      <c r="BH3808">
        <v>11.718999999999999</v>
      </c>
      <c r="BI3808">
        <v>11.765000000000001</v>
      </c>
      <c r="BJ3808">
        <v>11.811</v>
      </c>
      <c r="BK3808">
        <v>11.858000000000001</v>
      </c>
      <c r="BL3808">
        <v>11.904</v>
      </c>
      <c r="BM3808">
        <v>11.95</v>
      </c>
      <c r="BN3808">
        <v>11.997</v>
      </c>
      <c r="BO3808">
        <v>12.042</v>
      </c>
      <c r="BP3808">
        <v>12.090999999999999</v>
      </c>
      <c r="BQ3808">
        <v>12.141999999999999</v>
      </c>
      <c r="BR3808">
        <v>12.194000000000001</v>
      </c>
      <c r="BS3808">
        <v>12.252000000000001</v>
      </c>
      <c r="BT3808">
        <v>12.311</v>
      </c>
      <c r="BU3808">
        <v>12.375999999999999</v>
      </c>
      <c r="BV3808">
        <v>12.446999999999999</v>
      </c>
      <c r="BW3808">
        <v>12.518000000000001</v>
      </c>
      <c r="BX3808">
        <v>12.597</v>
      </c>
      <c r="BY3808">
        <v>12.677</v>
      </c>
      <c r="BZ3808">
        <v>12.760999999999999</v>
      </c>
      <c r="CA3808">
        <v>12.849</v>
      </c>
      <c r="CB3808">
        <v>12.571</v>
      </c>
      <c r="CC3808">
        <v>12.667</v>
      </c>
      <c r="CD3808">
        <v>12.749000000000001</v>
      </c>
      <c r="CE3808">
        <v>12.824999999999999</v>
      </c>
      <c r="CF3808">
        <v>12.891999999999999</v>
      </c>
      <c r="CG3808">
        <v>12.95</v>
      </c>
      <c r="CH3808">
        <v>13</v>
      </c>
    </row>
    <row r="3809" spans="1:86" x14ac:dyDescent="0.3">
      <c r="A3809">
        <v>0</v>
      </c>
      <c r="B3809">
        <v>0</v>
      </c>
      <c r="C3809" t="s">
        <v>137</v>
      </c>
      <c r="D3809" t="s">
        <v>137</v>
      </c>
      <c r="E3809" t="s">
        <v>137</v>
      </c>
      <c r="F3809" t="s">
        <v>137</v>
      </c>
      <c r="G3809" t="s">
        <v>137</v>
      </c>
      <c r="H3809" t="s">
        <v>137</v>
      </c>
      <c r="I3809" t="s">
        <v>137</v>
      </c>
      <c r="J3809" t="s">
        <v>137</v>
      </c>
      <c r="K3809" t="s">
        <v>137</v>
      </c>
      <c r="L3809" t="s">
        <v>137</v>
      </c>
      <c r="M3809" t="s">
        <v>137</v>
      </c>
      <c r="N3809" t="s">
        <v>137</v>
      </c>
      <c r="O3809" t="s">
        <v>137</v>
      </c>
      <c r="P3809" t="s">
        <v>137</v>
      </c>
      <c r="Q3809" t="s">
        <v>137</v>
      </c>
      <c r="R3809" t="s">
        <v>137</v>
      </c>
      <c r="S3809" t="s">
        <v>137</v>
      </c>
      <c r="T3809" t="s">
        <v>137</v>
      </c>
      <c r="U3809" t="s">
        <v>137</v>
      </c>
      <c r="V3809" t="s">
        <v>137</v>
      </c>
      <c r="W3809" t="s">
        <v>137</v>
      </c>
      <c r="X3809" t="s">
        <v>137</v>
      </c>
      <c r="Y3809" t="s">
        <v>137</v>
      </c>
      <c r="Z3809" t="s">
        <v>137</v>
      </c>
      <c r="AA3809" t="s">
        <v>137</v>
      </c>
      <c r="AB3809" t="s">
        <v>137</v>
      </c>
      <c r="AC3809" t="s">
        <v>137</v>
      </c>
      <c r="AD3809" t="s">
        <v>137</v>
      </c>
      <c r="AE3809" t="s">
        <v>137</v>
      </c>
      <c r="AF3809" t="s">
        <v>137</v>
      </c>
      <c r="AG3809" t="s">
        <v>137</v>
      </c>
      <c r="AH3809" t="s">
        <v>137</v>
      </c>
      <c r="AI3809" t="s">
        <v>137</v>
      </c>
      <c r="AJ3809" t="s">
        <v>137</v>
      </c>
      <c r="AK3809" t="s">
        <v>137</v>
      </c>
      <c r="AL3809" t="s">
        <v>137</v>
      </c>
      <c r="AM3809" t="s">
        <v>137</v>
      </c>
      <c r="AN3809" t="s">
        <v>137</v>
      </c>
      <c r="AO3809" t="s">
        <v>137</v>
      </c>
      <c r="AP3809" t="s">
        <v>137</v>
      </c>
      <c r="AQ3809" t="s">
        <v>137</v>
      </c>
      <c r="AR3809" t="s">
        <v>137</v>
      </c>
      <c r="AS3809" t="s">
        <v>137</v>
      </c>
      <c r="AT3809" t="s">
        <v>137</v>
      </c>
      <c r="AU3809" t="s">
        <v>137</v>
      </c>
      <c r="AV3809" t="s">
        <v>137</v>
      </c>
      <c r="AW3809" t="s">
        <v>137</v>
      </c>
      <c r="AX3809" t="s">
        <v>137</v>
      </c>
      <c r="AY3809" t="s">
        <v>137</v>
      </c>
      <c r="AZ3809" t="s">
        <v>137</v>
      </c>
      <c r="BA3809" t="s">
        <v>137</v>
      </c>
      <c r="BB3809" t="s">
        <v>137</v>
      </c>
      <c r="BC3809" t="s">
        <v>137</v>
      </c>
      <c r="BD3809" t="s">
        <v>137</v>
      </c>
      <c r="BE3809" t="s">
        <v>137</v>
      </c>
      <c r="BF3809" t="s">
        <v>137</v>
      </c>
      <c r="BG3809" t="s">
        <v>137</v>
      </c>
      <c r="BH3809" t="s">
        <v>137</v>
      </c>
      <c r="BI3809" t="s">
        <v>137</v>
      </c>
      <c r="BJ3809" t="s">
        <v>137</v>
      </c>
      <c r="BK3809" t="s">
        <v>137</v>
      </c>
      <c r="BL3809" t="s">
        <v>137</v>
      </c>
      <c r="BM3809" t="s">
        <v>137</v>
      </c>
      <c r="BN3809" t="s">
        <v>137</v>
      </c>
      <c r="BO3809" t="s">
        <v>137</v>
      </c>
      <c r="BP3809" t="s">
        <v>137</v>
      </c>
      <c r="BQ3809" t="s">
        <v>137</v>
      </c>
      <c r="BR3809" t="s">
        <v>137</v>
      </c>
      <c r="BS3809" t="s">
        <v>137</v>
      </c>
      <c r="BT3809" t="s">
        <v>137</v>
      </c>
      <c r="BU3809" t="s">
        <v>137</v>
      </c>
      <c r="BV3809" t="s">
        <v>137</v>
      </c>
      <c r="BW3809" t="s">
        <v>137</v>
      </c>
      <c r="BX3809" t="s">
        <v>137</v>
      </c>
      <c r="BY3809" t="s">
        <v>137</v>
      </c>
      <c r="BZ3809" t="s">
        <v>137</v>
      </c>
      <c r="CA3809" t="s">
        <v>137</v>
      </c>
      <c r="CB3809" t="s">
        <v>137</v>
      </c>
      <c r="CC3809" t="s">
        <v>137</v>
      </c>
      <c r="CD3809" t="s">
        <v>137</v>
      </c>
      <c r="CE3809" t="s">
        <v>137</v>
      </c>
      <c r="CF3809" t="s">
        <v>137</v>
      </c>
      <c r="CG3809" t="s">
        <v>137</v>
      </c>
      <c r="CH3809" t="s">
        <v>137</v>
      </c>
    </row>
    <row r="3810" spans="1:86" x14ac:dyDescent="0.3">
      <c r="A3810">
        <v>0</v>
      </c>
      <c r="B3810">
        <v>0</v>
      </c>
      <c r="C3810" t="s">
        <v>137</v>
      </c>
      <c r="D3810" t="s">
        <v>137</v>
      </c>
      <c r="E3810" t="s">
        <v>137</v>
      </c>
      <c r="F3810" t="s">
        <v>137</v>
      </c>
      <c r="G3810" t="s">
        <v>137</v>
      </c>
      <c r="H3810" t="s">
        <v>137</v>
      </c>
      <c r="I3810" t="s">
        <v>137</v>
      </c>
      <c r="J3810" t="s">
        <v>137</v>
      </c>
      <c r="K3810" t="s">
        <v>137</v>
      </c>
      <c r="L3810" t="s">
        <v>137</v>
      </c>
      <c r="M3810" t="s">
        <v>137</v>
      </c>
      <c r="N3810" t="s">
        <v>137</v>
      </c>
      <c r="O3810" t="s">
        <v>137</v>
      </c>
      <c r="P3810" t="s">
        <v>137</v>
      </c>
      <c r="Q3810" t="s">
        <v>137</v>
      </c>
      <c r="R3810" t="s">
        <v>137</v>
      </c>
      <c r="S3810" t="s">
        <v>137</v>
      </c>
      <c r="T3810" t="s">
        <v>137</v>
      </c>
      <c r="U3810" t="s">
        <v>137</v>
      </c>
      <c r="V3810" t="s">
        <v>137</v>
      </c>
      <c r="W3810" t="s">
        <v>137</v>
      </c>
      <c r="X3810" t="s">
        <v>137</v>
      </c>
      <c r="Y3810" t="s">
        <v>137</v>
      </c>
      <c r="Z3810" t="s">
        <v>137</v>
      </c>
      <c r="AA3810" t="s">
        <v>137</v>
      </c>
      <c r="AB3810" t="s">
        <v>137</v>
      </c>
      <c r="AC3810" t="s">
        <v>137</v>
      </c>
      <c r="AD3810" t="s">
        <v>137</v>
      </c>
      <c r="AE3810" t="s">
        <v>137</v>
      </c>
      <c r="AF3810" t="s">
        <v>137</v>
      </c>
      <c r="AG3810" t="s">
        <v>137</v>
      </c>
      <c r="AH3810" t="s">
        <v>137</v>
      </c>
      <c r="AI3810" t="s">
        <v>137</v>
      </c>
      <c r="AJ3810" t="s">
        <v>137</v>
      </c>
      <c r="AK3810" t="s">
        <v>137</v>
      </c>
      <c r="AL3810" t="s">
        <v>137</v>
      </c>
      <c r="AM3810" t="s">
        <v>137</v>
      </c>
      <c r="AN3810" t="s">
        <v>137</v>
      </c>
      <c r="AO3810" t="s">
        <v>137</v>
      </c>
      <c r="AP3810" t="s">
        <v>137</v>
      </c>
      <c r="AQ3810" t="s">
        <v>137</v>
      </c>
      <c r="AR3810" t="s">
        <v>137</v>
      </c>
      <c r="AS3810" t="s">
        <v>137</v>
      </c>
      <c r="AT3810" t="s">
        <v>137</v>
      </c>
      <c r="AU3810" t="s">
        <v>137</v>
      </c>
      <c r="AV3810" t="s">
        <v>137</v>
      </c>
      <c r="AW3810" t="s">
        <v>137</v>
      </c>
      <c r="AX3810" t="s">
        <v>137</v>
      </c>
      <c r="AY3810" t="s">
        <v>137</v>
      </c>
      <c r="AZ3810" t="s">
        <v>137</v>
      </c>
      <c r="BA3810" t="s">
        <v>137</v>
      </c>
      <c r="BB3810" t="s">
        <v>137</v>
      </c>
      <c r="BC3810" t="s">
        <v>137</v>
      </c>
      <c r="BD3810" t="s">
        <v>137</v>
      </c>
      <c r="BE3810" t="s">
        <v>137</v>
      </c>
      <c r="BF3810" t="s">
        <v>137</v>
      </c>
      <c r="BG3810" t="s">
        <v>137</v>
      </c>
      <c r="BH3810" t="s">
        <v>137</v>
      </c>
      <c r="BI3810" t="s">
        <v>137</v>
      </c>
      <c r="BJ3810" t="s">
        <v>137</v>
      </c>
      <c r="BK3810" t="s">
        <v>137</v>
      </c>
      <c r="BL3810" t="s">
        <v>137</v>
      </c>
      <c r="BM3810" t="s">
        <v>137</v>
      </c>
      <c r="BN3810" t="s">
        <v>137</v>
      </c>
      <c r="BO3810" t="s">
        <v>137</v>
      </c>
      <c r="BP3810" t="s">
        <v>137</v>
      </c>
      <c r="BQ3810" t="s">
        <v>137</v>
      </c>
      <c r="BR3810" t="s">
        <v>137</v>
      </c>
      <c r="BS3810" t="s">
        <v>137</v>
      </c>
      <c r="BT3810" t="s">
        <v>137</v>
      </c>
      <c r="BU3810" t="s">
        <v>137</v>
      </c>
      <c r="BV3810" t="s">
        <v>137</v>
      </c>
      <c r="BW3810" t="s">
        <v>137</v>
      </c>
      <c r="BX3810" t="s">
        <v>137</v>
      </c>
      <c r="BY3810" t="s">
        <v>137</v>
      </c>
      <c r="BZ3810" t="s">
        <v>137</v>
      </c>
      <c r="CA3810" t="s">
        <v>137</v>
      </c>
      <c r="CB3810" t="s">
        <v>137</v>
      </c>
      <c r="CC3810" t="s">
        <v>137</v>
      </c>
      <c r="CD3810" t="s">
        <v>137</v>
      </c>
      <c r="CE3810" t="s">
        <v>137</v>
      </c>
      <c r="CF3810" t="s">
        <v>137</v>
      </c>
      <c r="CG3810" t="s">
        <v>137</v>
      </c>
      <c r="CH3810" t="s">
        <v>137</v>
      </c>
    </row>
    <row r="3811" spans="1:86" x14ac:dyDescent="0.3">
      <c r="A3811">
        <v>0</v>
      </c>
      <c r="B3811">
        <v>0</v>
      </c>
      <c r="C3811" t="s">
        <v>137</v>
      </c>
      <c r="D3811" t="s">
        <v>137</v>
      </c>
      <c r="E3811" t="s">
        <v>137</v>
      </c>
      <c r="F3811" t="s">
        <v>137</v>
      </c>
      <c r="G3811" t="s">
        <v>137</v>
      </c>
      <c r="H3811" t="s">
        <v>137</v>
      </c>
      <c r="I3811" t="s">
        <v>137</v>
      </c>
      <c r="J3811" t="s">
        <v>137</v>
      </c>
      <c r="K3811" t="s">
        <v>137</v>
      </c>
      <c r="L3811" t="s">
        <v>137</v>
      </c>
      <c r="M3811" t="s">
        <v>137</v>
      </c>
      <c r="N3811" t="s">
        <v>137</v>
      </c>
      <c r="O3811" t="s">
        <v>137</v>
      </c>
      <c r="P3811" t="s">
        <v>137</v>
      </c>
      <c r="Q3811" t="s">
        <v>137</v>
      </c>
      <c r="R3811" t="s">
        <v>137</v>
      </c>
      <c r="S3811" t="s">
        <v>137</v>
      </c>
      <c r="T3811" t="s">
        <v>137</v>
      </c>
      <c r="U3811" t="s">
        <v>137</v>
      </c>
      <c r="V3811" t="s">
        <v>137</v>
      </c>
      <c r="W3811" t="s">
        <v>137</v>
      </c>
      <c r="X3811" t="s">
        <v>137</v>
      </c>
      <c r="Y3811" t="s">
        <v>137</v>
      </c>
      <c r="Z3811" t="s">
        <v>137</v>
      </c>
      <c r="AA3811" t="s">
        <v>137</v>
      </c>
      <c r="AB3811" t="s">
        <v>137</v>
      </c>
      <c r="AC3811" t="s">
        <v>137</v>
      </c>
      <c r="AD3811" t="s">
        <v>137</v>
      </c>
      <c r="AE3811" t="s">
        <v>137</v>
      </c>
      <c r="AF3811" t="s">
        <v>137</v>
      </c>
      <c r="AG3811" t="s">
        <v>137</v>
      </c>
      <c r="AH3811" t="s">
        <v>137</v>
      </c>
      <c r="AI3811" t="s">
        <v>137</v>
      </c>
      <c r="AJ3811" t="s">
        <v>137</v>
      </c>
      <c r="AK3811" t="s">
        <v>137</v>
      </c>
      <c r="AL3811" t="s">
        <v>137</v>
      </c>
      <c r="AM3811" t="s">
        <v>137</v>
      </c>
      <c r="AN3811" t="s">
        <v>137</v>
      </c>
      <c r="AO3811" t="s">
        <v>137</v>
      </c>
      <c r="AP3811" t="s">
        <v>137</v>
      </c>
      <c r="AQ3811" t="s">
        <v>137</v>
      </c>
      <c r="AR3811" t="s">
        <v>137</v>
      </c>
      <c r="AS3811" t="s">
        <v>137</v>
      </c>
      <c r="AT3811" t="s">
        <v>137</v>
      </c>
      <c r="AU3811" t="s">
        <v>137</v>
      </c>
      <c r="AV3811" t="s">
        <v>137</v>
      </c>
      <c r="AW3811" t="s">
        <v>137</v>
      </c>
      <c r="AX3811" t="s">
        <v>137</v>
      </c>
      <c r="AY3811" t="s">
        <v>137</v>
      </c>
      <c r="AZ3811" t="s">
        <v>137</v>
      </c>
      <c r="BA3811" t="s">
        <v>137</v>
      </c>
      <c r="BB3811" t="s">
        <v>137</v>
      </c>
      <c r="BC3811" t="s">
        <v>137</v>
      </c>
      <c r="BD3811" t="s">
        <v>137</v>
      </c>
      <c r="BE3811" t="s">
        <v>137</v>
      </c>
      <c r="BF3811" t="s">
        <v>137</v>
      </c>
      <c r="BG3811" t="s">
        <v>137</v>
      </c>
      <c r="BH3811" t="s">
        <v>137</v>
      </c>
      <c r="BI3811" t="s">
        <v>137</v>
      </c>
      <c r="BJ3811" t="s">
        <v>137</v>
      </c>
      <c r="BK3811" t="s">
        <v>137</v>
      </c>
      <c r="BL3811" t="s">
        <v>137</v>
      </c>
      <c r="BM3811" t="s">
        <v>137</v>
      </c>
      <c r="BN3811" t="s">
        <v>137</v>
      </c>
      <c r="BO3811" t="s">
        <v>137</v>
      </c>
      <c r="BP3811" t="s">
        <v>137</v>
      </c>
      <c r="BQ3811" t="s">
        <v>137</v>
      </c>
      <c r="BR3811" t="s">
        <v>137</v>
      </c>
      <c r="BS3811" t="s">
        <v>137</v>
      </c>
      <c r="BT3811" t="s">
        <v>137</v>
      </c>
      <c r="BU3811" t="s">
        <v>137</v>
      </c>
      <c r="BV3811" t="s">
        <v>137</v>
      </c>
      <c r="BW3811" t="s">
        <v>137</v>
      </c>
      <c r="BX3811" t="s">
        <v>137</v>
      </c>
      <c r="BY3811" t="s">
        <v>137</v>
      </c>
      <c r="BZ3811" t="s">
        <v>137</v>
      </c>
      <c r="CA3811" t="s">
        <v>137</v>
      </c>
      <c r="CB3811" t="s">
        <v>137</v>
      </c>
      <c r="CC3811" t="s">
        <v>137</v>
      </c>
      <c r="CD3811" t="s">
        <v>137</v>
      </c>
      <c r="CE3811" t="s">
        <v>137</v>
      </c>
      <c r="CF3811" t="s">
        <v>137</v>
      </c>
      <c r="CG3811" t="s">
        <v>137</v>
      </c>
      <c r="CH3811" t="s">
        <v>137</v>
      </c>
    </row>
    <row r="3812" spans="1:86" x14ac:dyDescent="0.3">
      <c r="A3812">
        <v>0</v>
      </c>
      <c r="B3812">
        <v>0</v>
      </c>
      <c r="C3812" t="s">
        <v>137</v>
      </c>
      <c r="D3812" t="s">
        <v>137</v>
      </c>
      <c r="E3812" t="s">
        <v>137</v>
      </c>
      <c r="F3812" t="s">
        <v>137</v>
      </c>
      <c r="G3812" t="s">
        <v>137</v>
      </c>
      <c r="H3812" t="s">
        <v>137</v>
      </c>
      <c r="I3812" t="s">
        <v>137</v>
      </c>
      <c r="J3812" t="s">
        <v>137</v>
      </c>
      <c r="K3812" t="s">
        <v>137</v>
      </c>
      <c r="L3812" t="s">
        <v>137</v>
      </c>
      <c r="M3812" t="s">
        <v>137</v>
      </c>
      <c r="N3812" t="s">
        <v>137</v>
      </c>
      <c r="O3812" t="s">
        <v>137</v>
      </c>
      <c r="P3812" t="s">
        <v>137</v>
      </c>
      <c r="Q3812" t="s">
        <v>137</v>
      </c>
      <c r="R3812" t="s">
        <v>137</v>
      </c>
      <c r="S3812" t="s">
        <v>137</v>
      </c>
      <c r="T3812" t="s">
        <v>137</v>
      </c>
      <c r="U3812" t="s">
        <v>137</v>
      </c>
      <c r="V3812" t="s">
        <v>137</v>
      </c>
      <c r="W3812" t="s">
        <v>137</v>
      </c>
      <c r="X3812" t="s">
        <v>137</v>
      </c>
      <c r="Y3812" t="s">
        <v>137</v>
      </c>
      <c r="Z3812" t="s">
        <v>137</v>
      </c>
      <c r="AA3812" t="s">
        <v>137</v>
      </c>
      <c r="AB3812" t="s">
        <v>137</v>
      </c>
      <c r="AC3812" t="s">
        <v>137</v>
      </c>
      <c r="AD3812" t="s">
        <v>137</v>
      </c>
      <c r="AE3812" t="s">
        <v>137</v>
      </c>
      <c r="AF3812" t="s">
        <v>137</v>
      </c>
      <c r="AG3812" t="s">
        <v>137</v>
      </c>
      <c r="AH3812" t="s">
        <v>137</v>
      </c>
      <c r="AI3812" t="s">
        <v>137</v>
      </c>
      <c r="AJ3812" t="s">
        <v>137</v>
      </c>
      <c r="AK3812" t="s">
        <v>137</v>
      </c>
      <c r="AL3812" t="s">
        <v>137</v>
      </c>
      <c r="AM3812" t="s">
        <v>137</v>
      </c>
      <c r="AN3812" t="s">
        <v>137</v>
      </c>
      <c r="AO3812" t="s">
        <v>137</v>
      </c>
      <c r="AP3812" t="s">
        <v>137</v>
      </c>
      <c r="AQ3812" t="s">
        <v>137</v>
      </c>
      <c r="AR3812" t="s">
        <v>137</v>
      </c>
      <c r="AS3812" t="s">
        <v>137</v>
      </c>
      <c r="AT3812" t="s">
        <v>137</v>
      </c>
      <c r="AU3812" t="s">
        <v>137</v>
      </c>
      <c r="AV3812" t="s">
        <v>137</v>
      </c>
      <c r="AW3812" t="s">
        <v>137</v>
      </c>
      <c r="AX3812" t="s">
        <v>137</v>
      </c>
      <c r="AY3812" t="s">
        <v>137</v>
      </c>
      <c r="AZ3812" t="s">
        <v>137</v>
      </c>
      <c r="BA3812" t="s">
        <v>137</v>
      </c>
      <c r="BB3812" t="s">
        <v>137</v>
      </c>
      <c r="BC3812" t="s">
        <v>137</v>
      </c>
      <c r="BD3812" t="s">
        <v>137</v>
      </c>
      <c r="BE3812" t="s">
        <v>137</v>
      </c>
      <c r="BF3812" t="s">
        <v>137</v>
      </c>
      <c r="BG3812" t="s">
        <v>137</v>
      </c>
      <c r="BH3812" t="s">
        <v>137</v>
      </c>
      <c r="BI3812" t="s">
        <v>137</v>
      </c>
      <c r="BJ3812" t="s">
        <v>137</v>
      </c>
      <c r="BK3812" t="s">
        <v>137</v>
      </c>
      <c r="BL3812" t="s">
        <v>137</v>
      </c>
      <c r="BM3812" t="s">
        <v>137</v>
      </c>
      <c r="BN3812" t="s">
        <v>137</v>
      </c>
      <c r="BO3812" t="s">
        <v>137</v>
      </c>
      <c r="BP3812" t="s">
        <v>137</v>
      </c>
      <c r="BQ3812" t="s">
        <v>137</v>
      </c>
      <c r="BR3812" t="s">
        <v>137</v>
      </c>
      <c r="BS3812" t="s">
        <v>137</v>
      </c>
      <c r="BT3812" t="s">
        <v>137</v>
      </c>
      <c r="BU3812" t="s">
        <v>137</v>
      </c>
      <c r="BV3812" t="s">
        <v>137</v>
      </c>
      <c r="BW3812" t="s">
        <v>137</v>
      </c>
      <c r="BX3812" t="s">
        <v>137</v>
      </c>
      <c r="BY3812" t="s">
        <v>137</v>
      </c>
      <c r="BZ3812" t="s">
        <v>137</v>
      </c>
      <c r="CA3812" t="s">
        <v>137</v>
      </c>
      <c r="CB3812" t="s">
        <v>137</v>
      </c>
      <c r="CC3812" t="s">
        <v>137</v>
      </c>
      <c r="CD3812" t="s">
        <v>137</v>
      </c>
      <c r="CE3812" t="s">
        <v>137</v>
      </c>
      <c r="CF3812" t="s">
        <v>137</v>
      </c>
      <c r="CG3812" t="s">
        <v>137</v>
      </c>
      <c r="CH3812" t="s">
        <v>137</v>
      </c>
    </row>
    <row r="3813" spans="1:86" x14ac:dyDescent="0.3">
      <c r="A3813">
        <v>0</v>
      </c>
      <c r="B3813">
        <v>0</v>
      </c>
      <c r="C3813" t="s">
        <v>137</v>
      </c>
      <c r="D3813" t="s">
        <v>137</v>
      </c>
      <c r="E3813" t="s">
        <v>137</v>
      </c>
      <c r="F3813" t="s">
        <v>137</v>
      </c>
      <c r="G3813" t="s">
        <v>137</v>
      </c>
      <c r="H3813" t="s">
        <v>137</v>
      </c>
      <c r="I3813" t="s">
        <v>137</v>
      </c>
      <c r="J3813" t="s">
        <v>137</v>
      </c>
      <c r="K3813" t="s">
        <v>137</v>
      </c>
      <c r="L3813" t="s">
        <v>137</v>
      </c>
      <c r="M3813" t="s">
        <v>137</v>
      </c>
      <c r="N3813" t="s">
        <v>137</v>
      </c>
      <c r="O3813" t="s">
        <v>137</v>
      </c>
      <c r="P3813" t="s">
        <v>137</v>
      </c>
      <c r="Q3813" t="s">
        <v>137</v>
      </c>
      <c r="R3813" t="s">
        <v>137</v>
      </c>
      <c r="S3813" t="s">
        <v>137</v>
      </c>
      <c r="T3813" t="s">
        <v>137</v>
      </c>
      <c r="U3813" t="s">
        <v>137</v>
      </c>
      <c r="V3813" t="s">
        <v>137</v>
      </c>
      <c r="W3813" t="s">
        <v>137</v>
      </c>
      <c r="X3813" t="s">
        <v>137</v>
      </c>
      <c r="Y3813" t="s">
        <v>137</v>
      </c>
      <c r="Z3813" t="s">
        <v>137</v>
      </c>
      <c r="AA3813" t="s">
        <v>137</v>
      </c>
      <c r="AB3813" t="s">
        <v>137</v>
      </c>
      <c r="AC3813" t="s">
        <v>137</v>
      </c>
      <c r="AD3813" t="s">
        <v>137</v>
      </c>
      <c r="AE3813" t="s">
        <v>137</v>
      </c>
      <c r="AF3813" t="s">
        <v>137</v>
      </c>
      <c r="AG3813" t="s">
        <v>137</v>
      </c>
      <c r="AH3813" t="s">
        <v>137</v>
      </c>
      <c r="AI3813" t="s">
        <v>137</v>
      </c>
      <c r="AJ3813" t="s">
        <v>137</v>
      </c>
      <c r="AK3813" t="s">
        <v>137</v>
      </c>
      <c r="AL3813" t="s">
        <v>137</v>
      </c>
      <c r="AM3813" t="s">
        <v>137</v>
      </c>
      <c r="AN3813" t="s">
        <v>137</v>
      </c>
      <c r="AO3813" t="s">
        <v>137</v>
      </c>
      <c r="AP3813" t="s">
        <v>137</v>
      </c>
      <c r="AQ3813" t="s">
        <v>137</v>
      </c>
      <c r="AR3813" t="s">
        <v>137</v>
      </c>
      <c r="AS3813" t="s">
        <v>137</v>
      </c>
      <c r="AT3813" t="s">
        <v>137</v>
      </c>
      <c r="AU3813" t="s">
        <v>137</v>
      </c>
      <c r="AV3813" t="s">
        <v>137</v>
      </c>
      <c r="AW3813" t="s">
        <v>137</v>
      </c>
      <c r="AX3813" t="s">
        <v>137</v>
      </c>
      <c r="AY3813" t="s">
        <v>137</v>
      </c>
      <c r="AZ3813" t="s">
        <v>137</v>
      </c>
      <c r="BA3813" t="s">
        <v>137</v>
      </c>
      <c r="BB3813" t="s">
        <v>137</v>
      </c>
      <c r="BC3813" t="s">
        <v>137</v>
      </c>
      <c r="BD3813" t="s">
        <v>137</v>
      </c>
      <c r="BE3813" t="s">
        <v>137</v>
      </c>
      <c r="BF3813" t="s">
        <v>137</v>
      </c>
      <c r="BG3813" t="s">
        <v>137</v>
      </c>
      <c r="BH3813" t="s">
        <v>137</v>
      </c>
      <c r="BI3813" t="s">
        <v>137</v>
      </c>
      <c r="BJ3813" t="s">
        <v>137</v>
      </c>
      <c r="BK3813" t="s">
        <v>137</v>
      </c>
      <c r="BL3813" t="s">
        <v>137</v>
      </c>
      <c r="BM3813" t="s">
        <v>137</v>
      </c>
      <c r="BN3813" t="s">
        <v>137</v>
      </c>
      <c r="BO3813" t="s">
        <v>137</v>
      </c>
      <c r="BP3813" t="s">
        <v>137</v>
      </c>
      <c r="BQ3813" t="s">
        <v>137</v>
      </c>
      <c r="BR3813" t="s">
        <v>137</v>
      </c>
      <c r="BS3813" t="s">
        <v>137</v>
      </c>
      <c r="BT3813" t="s">
        <v>137</v>
      </c>
      <c r="BU3813" t="s">
        <v>137</v>
      </c>
      <c r="BV3813" t="s">
        <v>137</v>
      </c>
      <c r="BW3813" t="s">
        <v>137</v>
      </c>
      <c r="BX3813" t="s">
        <v>137</v>
      </c>
      <c r="BY3813" t="s">
        <v>137</v>
      </c>
      <c r="BZ3813" t="s">
        <v>137</v>
      </c>
      <c r="CA3813" t="s">
        <v>137</v>
      </c>
      <c r="CB3813" t="s">
        <v>137</v>
      </c>
      <c r="CC3813" t="s">
        <v>137</v>
      </c>
      <c r="CD3813" t="s">
        <v>137</v>
      </c>
      <c r="CE3813" t="s">
        <v>137</v>
      </c>
      <c r="CF3813" t="s">
        <v>137</v>
      </c>
      <c r="CG3813" t="s">
        <v>137</v>
      </c>
      <c r="CH3813" t="s">
        <v>137</v>
      </c>
    </row>
    <row r="3814" spans="1:86" x14ac:dyDescent="0.3">
      <c r="A3814">
        <v>0</v>
      </c>
      <c r="B3814">
        <v>0</v>
      </c>
      <c r="C3814" t="s">
        <v>137</v>
      </c>
      <c r="D3814" t="s">
        <v>137</v>
      </c>
      <c r="E3814" t="s">
        <v>137</v>
      </c>
      <c r="F3814" t="s">
        <v>137</v>
      </c>
      <c r="G3814" t="s">
        <v>137</v>
      </c>
      <c r="H3814" t="s">
        <v>137</v>
      </c>
      <c r="I3814" t="s">
        <v>137</v>
      </c>
      <c r="J3814" t="s">
        <v>137</v>
      </c>
      <c r="K3814" t="s">
        <v>137</v>
      </c>
      <c r="L3814" t="s">
        <v>137</v>
      </c>
      <c r="M3814" t="s">
        <v>137</v>
      </c>
      <c r="N3814" t="s">
        <v>137</v>
      </c>
      <c r="O3814" t="s">
        <v>137</v>
      </c>
      <c r="P3814" t="s">
        <v>137</v>
      </c>
      <c r="Q3814" t="s">
        <v>137</v>
      </c>
      <c r="R3814" t="s">
        <v>137</v>
      </c>
      <c r="S3814" t="s">
        <v>137</v>
      </c>
      <c r="T3814" t="s">
        <v>137</v>
      </c>
      <c r="U3814" t="s">
        <v>137</v>
      </c>
      <c r="V3814" t="s">
        <v>137</v>
      </c>
      <c r="W3814" t="s">
        <v>137</v>
      </c>
      <c r="X3814" t="s">
        <v>137</v>
      </c>
      <c r="Y3814" t="s">
        <v>137</v>
      </c>
      <c r="Z3814" t="s">
        <v>137</v>
      </c>
      <c r="AA3814" t="s">
        <v>137</v>
      </c>
      <c r="AB3814" t="s">
        <v>137</v>
      </c>
      <c r="AC3814" t="s">
        <v>137</v>
      </c>
      <c r="AD3814" t="s">
        <v>137</v>
      </c>
      <c r="AE3814" t="s">
        <v>137</v>
      </c>
      <c r="AF3814" t="s">
        <v>137</v>
      </c>
      <c r="AG3814" t="s">
        <v>137</v>
      </c>
      <c r="AH3814" t="s">
        <v>137</v>
      </c>
      <c r="AI3814" t="s">
        <v>137</v>
      </c>
      <c r="AJ3814" t="s">
        <v>137</v>
      </c>
      <c r="AK3814" t="s">
        <v>137</v>
      </c>
      <c r="AL3814" t="s">
        <v>137</v>
      </c>
      <c r="AM3814" t="s">
        <v>137</v>
      </c>
      <c r="AN3814" t="s">
        <v>137</v>
      </c>
      <c r="AO3814" t="s">
        <v>137</v>
      </c>
      <c r="AP3814" t="s">
        <v>137</v>
      </c>
      <c r="AQ3814" t="s">
        <v>137</v>
      </c>
      <c r="AR3814" t="s">
        <v>137</v>
      </c>
      <c r="AS3814" t="s">
        <v>137</v>
      </c>
      <c r="AT3814" t="s">
        <v>137</v>
      </c>
      <c r="AU3814" t="s">
        <v>137</v>
      </c>
      <c r="AV3814" t="s">
        <v>137</v>
      </c>
      <c r="AW3814" t="s">
        <v>137</v>
      </c>
      <c r="AX3814" t="s">
        <v>137</v>
      </c>
      <c r="AY3814" t="s">
        <v>137</v>
      </c>
      <c r="AZ3814" t="s">
        <v>137</v>
      </c>
      <c r="BA3814" t="s">
        <v>137</v>
      </c>
      <c r="BB3814" t="s">
        <v>137</v>
      </c>
      <c r="BC3814" t="s">
        <v>137</v>
      </c>
      <c r="BD3814" t="s">
        <v>137</v>
      </c>
      <c r="BE3814" t="s">
        <v>137</v>
      </c>
      <c r="BF3814" t="s">
        <v>137</v>
      </c>
      <c r="BG3814" t="s">
        <v>137</v>
      </c>
      <c r="BH3814" t="s">
        <v>137</v>
      </c>
      <c r="BI3814" t="s">
        <v>137</v>
      </c>
      <c r="BJ3814" t="s">
        <v>137</v>
      </c>
      <c r="BK3814" t="s">
        <v>137</v>
      </c>
      <c r="BL3814" t="s">
        <v>137</v>
      </c>
      <c r="BM3814" t="s">
        <v>137</v>
      </c>
      <c r="BN3814" t="s">
        <v>137</v>
      </c>
      <c r="BO3814" t="s">
        <v>137</v>
      </c>
      <c r="BP3814" t="s">
        <v>137</v>
      </c>
      <c r="BQ3814" t="s">
        <v>137</v>
      </c>
      <c r="BR3814" t="s">
        <v>137</v>
      </c>
      <c r="BS3814" t="s">
        <v>137</v>
      </c>
      <c r="BT3814" t="s">
        <v>137</v>
      </c>
      <c r="BU3814" t="s">
        <v>137</v>
      </c>
      <c r="BV3814" t="s">
        <v>137</v>
      </c>
      <c r="BW3814" t="s">
        <v>137</v>
      </c>
      <c r="BX3814" t="s">
        <v>137</v>
      </c>
      <c r="BY3814" t="s">
        <v>137</v>
      </c>
      <c r="BZ3814" t="s">
        <v>137</v>
      </c>
      <c r="CA3814" t="s">
        <v>137</v>
      </c>
      <c r="CB3814" t="s">
        <v>137</v>
      </c>
      <c r="CC3814" t="s">
        <v>137</v>
      </c>
      <c r="CD3814" t="s">
        <v>137</v>
      </c>
      <c r="CE3814" t="s">
        <v>137</v>
      </c>
      <c r="CF3814" t="s">
        <v>137</v>
      </c>
      <c r="CG3814" t="s">
        <v>137</v>
      </c>
      <c r="CH3814" t="s">
        <v>137</v>
      </c>
    </row>
    <row r="3815" spans="1:86" x14ac:dyDescent="0.3">
      <c r="A3815" t="s">
        <v>7453</v>
      </c>
      <c r="B3815" t="s">
        <v>3432</v>
      </c>
      <c r="C3815">
        <v>0.51200000000000001</v>
      </c>
      <c r="D3815">
        <v>0.498</v>
      </c>
      <c r="E3815">
        <v>0.51200000000000001</v>
      </c>
      <c r="F3815">
        <v>0.48599999999999999</v>
      </c>
      <c r="G3815" t="s">
        <v>138</v>
      </c>
      <c r="H3815">
        <v>0.50600000000000001</v>
      </c>
      <c r="I3815" t="s">
        <v>138</v>
      </c>
      <c r="J3815">
        <v>0.49299999999999999</v>
      </c>
      <c r="K3815">
        <v>0.505</v>
      </c>
      <c r="L3815" t="s">
        <v>138</v>
      </c>
      <c r="M3815">
        <v>1.1539999999999999</v>
      </c>
      <c r="N3815">
        <v>1.1679999999999999</v>
      </c>
      <c r="O3815">
        <v>1.169</v>
      </c>
      <c r="P3815">
        <v>1.1759999999999999</v>
      </c>
      <c r="Q3815">
        <v>1.1910000000000001</v>
      </c>
      <c r="R3815" t="s">
        <v>138</v>
      </c>
      <c r="S3815">
        <v>1.218</v>
      </c>
      <c r="T3815">
        <v>1.2030000000000001</v>
      </c>
      <c r="U3815">
        <v>1.216</v>
      </c>
      <c r="V3815">
        <v>1.218</v>
      </c>
      <c r="W3815">
        <v>1.208</v>
      </c>
      <c r="X3815">
        <v>1.2230000000000001</v>
      </c>
      <c r="Y3815">
        <v>0.58399999999999996</v>
      </c>
      <c r="Z3815">
        <v>0.60799999999999998</v>
      </c>
      <c r="AA3815">
        <v>0.61899999999999999</v>
      </c>
      <c r="AB3815">
        <v>0.64200000000000002</v>
      </c>
      <c r="AC3815">
        <v>0.60699999999999998</v>
      </c>
      <c r="AD3815">
        <v>0.626</v>
      </c>
      <c r="AE3815">
        <v>0.63600000000000001</v>
      </c>
      <c r="AF3815">
        <v>0.63</v>
      </c>
      <c r="AG3815">
        <v>0.63900000000000001</v>
      </c>
      <c r="AH3815">
        <v>0.66700000000000004</v>
      </c>
      <c r="AI3815">
        <v>0.66900000000000004</v>
      </c>
      <c r="AJ3815">
        <v>0.77500000000000002</v>
      </c>
      <c r="AK3815">
        <v>0.83</v>
      </c>
      <c r="AL3815">
        <v>0.82599999999999996</v>
      </c>
      <c r="AM3815">
        <v>0.88800000000000001</v>
      </c>
      <c r="AN3815">
        <v>1</v>
      </c>
      <c r="AO3815">
        <v>1.0720000000000001</v>
      </c>
      <c r="AP3815">
        <v>1.141</v>
      </c>
      <c r="AQ3815" t="s">
        <v>138</v>
      </c>
      <c r="AR3815" t="s">
        <v>138</v>
      </c>
      <c r="AS3815">
        <v>1.397</v>
      </c>
      <c r="AT3815" t="s">
        <v>138</v>
      </c>
      <c r="AU3815">
        <v>1.6020000000000001</v>
      </c>
      <c r="AV3815">
        <v>1.605</v>
      </c>
      <c r="AW3815">
        <v>1.5580000000000001</v>
      </c>
      <c r="AX3815">
        <v>1.599</v>
      </c>
      <c r="AY3815">
        <v>1.5589999999999999</v>
      </c>
      <c r="AZ3815">
        <v>1.484</v>
      </c>
      <c r="BA3815">
        <v>1.55</v>
      </c>
      <c r="BB3815">
        <v>1.5069999999999999</v>
      </c>
      <c r="BC3815" t="s">
        <v>138</v>
      </c>
      <c r="BD3815">
        <v>1.5289999999999999</v>
      </c>
      <c r="BE3815">
        <v>1.484</v>
      </c>
      <c r="BF3815" t="s">
        <v>138</v>
      </c>
      <c r="BG3815">
        <v>1.3959999999999999</v>
      </c>
      <c r="BH3815">
        <v>1.3620000000000001</v>
      </c>
      <c r="BI3815">
        <v>1.3560000000000001</v>
      </c>
      <c r="BJ3815">
        <v>1.45</v>
      </c>
      <c r="BK3815">
        <v>1.5029999999999999</v>
      </c>
      <c r="BL3815">
        <v>1.46</v>
      </c>
      <c r="BM3815">
        <v>1.6220000000000001</v>
      </c>
      <c r="BN3815" t="s">
        <v>138</v>
      </c>
      <c r="BO3815">
        <v>1.9970000000000001</v>
      </c>
      <c r="BP3815">
        <v>1.4219999999999999</v>
      </c>
      <c r="BQ3815" t="s">
        <v>138</v>
      </c>
      <c r="BR3815">
        <v>1.4059999999999999</v>
      </c>
      <c r="BS3815">
        <v>1.3480000000000001</v>
      </c>
      <c r="BT3815" t="s">
        <v>138</v>
      </c>
      <c r="BU3815">
        <v>1.3280000000000001</v>
      </c>
      <c r="BV3815">
        <v>1.327</v>
      </c>
      <c r="BW3815">
        <v>1.335</v>
      </c>
      <c r="BX3815">
        <v>1.35</v>
      </c>
      <c r="BY3815">
        <v>1.357</v>
      </c>
      <c r="BZ3815" t="s">
        <v>138</v>
      </c>
      <c r="CA3815">
        <v>1.3759999999999999</v>
      </c>
      <c r="CB3815">
        <v>1.3440000000000001</v>
      </c>
      <c r="CC3815" t="s">
        <v>138</v>
      </c>
      <c r="CD3815">
        <v>1.4039999999999999</v>
      </c>
      <c r="CE3815">
        <v>1.4379999999999999</v>
      </c>
      <c r="CF3815">
        <v>1.411</v>
      </c>
      <c r="CG3815">
        <v>1.407</v>
      </c>
      <c r="CH3815">
        <v>1.4159999999999999</v>
      </c>
    </row>
    <row r="3816" spans="1:86" x14ac:dyDescent="0.3">
      <c r="A3816" t="s">
        <v>7454</v>
      </c>
      <c r="B3816" t="s">
        <v>3433</v>
      </c>
      <c r="C3816">
        <v>9.8000000000000004E-2</v>
      </c>
      <c r="D3816">
        <v>0.1</v>
      </c>
      <c r="E3816">
        <v>9.7000000000000003E-2</v>
      </c>
      <c r="F3816">
        <v>9.6000000000000002E-2</v>
      </c>
      <c r="G3816">
        <v>0.111</v>
      </c>
      <c r="H3816" t="s">
        <v>138</v>
      </c>
      <c r="I3816">
        <v>0.11899999999999999</v>
      </c>
      <c r="J3816" t="s">
        <v>138</v>
      </c>
      <c r="K3816">
        <v>0.122</v>
      </c>
      <c r="L3816">
        <v>0.12</v>
      </c>
      <c r="M3816">
        <v>0.125</v>
      </c>
      <c r="N3816">
        <v>0.122</v>
      </c>
      <c r="O3816">
        <v>0.11899999999999999</v>
      </c>
      <c r="P3816">
        <v>0.125</v>
      </c>
      <c r="Q3816">
        <v>0.13100000000000001</v>
      </c>
      <c r="R3816" t="s">
        <v>138</v>
      </c>
      <c r="S3816">
        <v>0.12</v>
      </c>
      <c r="T3816">
        <v>0.11600000000000001</v>
      </c>
      <c r="U3816">
        <v>0.12</v>
      </c>
      <c r="V3816">
        <v>0.11700000000000001</v>
      </c>
      <c r="W3816">
        <v>0.109</v>
      </c>
      <c r="X3816">
        <v>0.109</v>
      </c>
      <c r="Y3816">
        <v>0.113</v>
      </c>
      <c r="Z3816">
        <v>0.10299999999999999</v>
      </c>
      <c r="AA3816">
        <v>0.113</v>
      </c>
      <c r="AB3816">
        <v>0.105</v>
      </c>
      <c r="AC3816">
        <v>0.10199999999999999</v>
      </c>
      <c r="AD3816">
        <v>0.13100000000000001</v>
      </c>
      <c r="AE3816">
        <v>0.128</v>
      </c>
      <c r="AF3816">
        <v>0.13800000000000001</v>
      </c>
      <c r="AG3816">
        <v>0.13100000000000001</v>
      </c>
      <c r="AH3816">
        <v>0.13900000000000001</v>
      </c>
      <c r="AI3816">
        <v>0.16600000000000001</v>
      </c>
      <c r="AJ3816">
        <v>0.17</v>
      </c>
      <c r="AK3816">
        <v>0.20599999999999999</v>
      </c>
      <c r="AL3816">
        <v>0.22</v>
      </c>
      <c r="AM3816">
        <v>0.25900000000000001</v>
      </c>
      <c r="AN3816">
        <v>0.27300000000000002</v>
      </c>
      <c r="AO3816">
        <v>0.27500000000000002</v>
      </c>
      <c r="AP3816">
        <v>0.26300000000000001</v>
      </c>
      <c r="AQ3816" t="s">
        <v>138</v>
      </c>
      <c r="AR3816" t="s">
        <v>138</v>
      </c>
      <c r="AS3816">
        <v>0.25800000000000001</v>
      </c>
      <c r="AT3816" t="s">
        <v>138</v>
      </c>
      <c r="AU3816">
        <v>0.29699999999999999</v>
      </c>
      <c r="AV3816">
        <v>0.29899999999999999</v>
      </c>
      <c r="AW3816">
        <v>0.36</v>
      </c>
      <c r="AX3816">
        <v>0.35</v>
      </c>
      <c r="AY3816">
        <v>0.35099999999999998</v>
      </c>
      <c r="AZ3816">
        <v>0.34100000000000003</v>
      </c>
      <c r="BA3816">
        <v>0.34799999999999998</v>
      </c>
      <c r="BB3816">
        <v>0.34699999999999998</v>
      </c>
      <c r="BC3816" t="s">
        <v>138</v>
      </c>
      <c r="BD3816">
        <v>0.34599999999999997</v>
      </c>
      <c r="BE3816">
        <v>0.33300000000000002</v>
      </c>
      <c r="BF3816" t="s">
        <v>138</v>
      </c>
      <c r="BG3816">
        <v>0.34699999999999998</v>
      </c>
      <c r="BH3816">
        <v>0.43099999999999999</v>
      </c>
      <c r="BI3816">
        <v>0.33200000000000002</v>
      </c>
      <c r="BJ3816">
        <v>0.34200000000000003</v>
      </c>
      <c r="BK3816">
        <v>0.29499999999999998</v>
      </c>
      <c r="BL3816">
        <v>0.29899999999999999</v>
      </c>
      <c r="BM3816">
        <v>0.29299999999999998</v>
      </c>
      <c r="BN3816">
        <v>0.28699999999999998</v>
      </c>
      <c r="BO3816">
        <v>0.28399999999999997</v>
      </c>
      <c r="BP3816">
        <v>0.307</v>
      </c>
      <c r="BQ3816" t="s">
        <v>138</v>
      </c>
      <c r="BR3816">
        <v>0.30199999999999999</v>
      </c>
      <c r="BS3816">
        <v>0.28899999999999998</v>
      </c>
      <c r="BT3816" t="s">
        <v>138</v>
      </c>
      <c r="BU3816">
        <v>0.28599999999999998</v>
      </c>
      <c r="BV3816">
        <v>0.28699999999999998</v>
      </c>
      <c r="BW3816">
        <v>0.28899999999999998</v>
      </c>
      <c r="BX3816">
        <v>0.29199999999999998</v>
      </c>
      <c r="BY3816">
        <v>0.29299999999999998</v>
      </c>
      <c r="BZ3816" t="s">
        <v>138</v>
      </c>
      <c r="CA3816">
        <v>0.29699999999999999</v>
      </c>
      <c r="CB3816">
        <v>0.28199999999999997</v>
      </c>
      <c r="CC3816" t="s">
        <v>138</v>
      </c>
      <c r="CD3816">
        <v>0.29899999999999999</v>
      </c>
      <c r="CE3816">
        <v>0.308</v>
      </c>
      <c r="CF3816">
        <v>0.31900000000000001</v>
      </c>
      <c r="CG3816">
        <v>0.31900000000000001</v>
      </c>
      <c r="CH3816">
        <v>0.32300000000000001</v>
      </c>
    </row>
    <row r="3817" spans="1:86" x14ac:dyDescent="0.3">
      <c r="A3817" t="s">
        <v>7455</v>
      </c>
      <c r="B3817" t="s">
        <v>3434</v>
      </c>
      <c r="C3817">
        <v>0.41399999999999998</v>
      </c>
      <c r="D3817">
        <v>0.39800000000000002</v>
      </c>
      <c r="E3817">
        <v>0.41399999999999998</v>
      </c>
      <c r="F3817">
        <v>0.39</v>
      </c>
      <c r="G3817" t="s">
        <v>138</v>
      </c>
      <c r="H3817" t="s">
        <v>138</v>
      </c>
      <c r="I3817" t="s">
        <v>138</v>
      </c>
      <c r="J3817" t="s">
        <v>138</v>
      </c>
      <c r="K3817">
        <v>0.38300000000000001</v>
      </c>
      <c r="L3817" t="s">
        <v>138</v>
      </c>
      <c r="M3817">
        <v>1.0289999999999999</v>
      </c>
      <c r="N3817">
        <v>1.046</v>
      </c>
      <c r="O3817">
        <v>1.05</v>
      </c>
      <c r="P3817">
        <v>1.0509999999999999</v>
      </c>
      <c r="Q3817">
        <v>1.06</v>
      </c>
      <c r="R3817">
        <v>1.0549999999999999</v>
      </c>
      <c r="S3817">
        <v>1.0980000000000001</v>
      </c>
      <c r="T3817">
        <v>1.0880000000000001</v>
      </c>
      <c r="U3817">
        <v>1.095</v>
      </c>
      <c r="V3817">
        <v>1.101</v>
      </c>
      <c r="W3817">
        <v>1.099</v>
      </c>
      <c r="X3817">
        <v>1.113</v>
      </c>
      <c r="Y3817">
        <v>0.47199999999999998</v>
      </c>
      <c r="Z3817">
        <v>0.50600000000000001</v>
      </c>
      <c r="AA3817">
        <v>0.50600000000000001</v>
      </c>
      <c r="AB3817">
        <v>0.53700000000000003</v>
      </c>
      <c r="AC3817">
        <v>0.505</v>
      </c>
      <c r="AD3817">
        <v>0.495</v>
      </c>
      <c r="AE3817">
        <v>0.50700000000000001</v>
      </c>
      <c r="AF3817">
        <v>0.49199999999999999</v>
      </c>
      <c r="AG3817">
        <v>0.50700000000000001</v>
      </c>
      <c r="AH3817">
        <v>0.52900000000000003</v>
      </c>
      <c r="AI3817">
        <v>0.503</v>
      </c>
      <c r="AJ3817">
        <v>0.60499999999999998</v>
      </c>
      <c r="AK3817">
        <v>0.625</v>
      </c>
      <c r="AL3817">
        <v>0.60599999999999998</v>
      </c>
      <c r="AM3817">
        <v>0.629</v>
      </c>
      <c r="AN3817">
        <v>0.72699999999999998</v>
      </c>
      <c r="AO3817">
        <v>0.79700000000000004</v>
      </c>
      <c r="AP3817">
        <v>0.879</v>
      </c>
      <c r="AQ3817">
        <v>0.90600000000000003</v>
      </c>
      <c r="AR3817">
        <v>1.107</v>
      </c>
      <c r="AS3817">
        <v>1.139</v>
      </c>
      <c r="AT3817">
        <v>1.165</v>
      </c>
      <c r="AU3817">
        <v>1.304</v>
      </c>
      <c r="AV3817">
        <v>1.306</v>
      </c>
      <c r="AW3817">
        <v>1.1990000000000001</v>
      </c>
      <c r="AX3817">
        <v>1.25</v>
      </c>
      <c r="AY3817">
        <v>1.208</v>
      </c>
      <c r="AZ3817">
        <v>1.143</v>
      </c>
      <c r="BA3817">
        <v>1.2030000000000001</v>
      </c>
      <c r="BB3817">
        <v>1.1599999999999999</v>
      </c>
      <c r="BC3817">
        <v>1.165</v>
      </c>
      <c r="BD3817">
        <v>1.1839999999999999</v>
      </c>
      <c r="BE3817">
        <v>1.1519999999999999</v>
      </c>
      <c r="BF3817">
        <v>1.0409999999999999</v>
      </c>
      <c r="BG3817">
        <v>1.0489999999999999</v>
      </c>
      <c r="BH3817">
        <v>0.93100000000000005</v>
      </c>
      <c r="BI3817">
        <v>1.024</v>
      </c>
      <c r="BJ3817">
        <v>1.1080000000000001</v>
      </c>
      <c r="BK3817">
        <v>1.208</v>
      </c>
      <c r="BL3817">
        <v>1.161</v>
      </c>
      <c r="BM3817">
        <v>1.329</v>
      </c>
      <c r="BN3817" t="s">
        <v>138</v>
      </c>
      <c r="BO3817">
        <v>1.7130000000000001</v>
      </c>
      <c r="BP3817">
        <v>1.115</v>
      </c>
      <c r="BQ3817">
        <v>1.105</v>
      </c>
      <c r="BR3817">
        <v>1.103</v>
      </c>
      <c r="BS3817">
        <v>1.0589999999999999</v>
      </c>
      <c r="BT3817">
        <v>1.0449999999999999</v>
      </c>
      <c r="BU3817">
        <v>1.042</v>
      </c>
      <c r="BV3817">
        <v>1.0409999999999999</v>
      </c>
      <c r="BW3817">
        <v>1.0469999999999999</v>
      </c>
      <c r="BX3817">
        <v>1.0580000000000001</v>
      </c>
      <c r="BY3817">
        <v>1.0640000000000001</v>
      </c>
      <c r="BZ3817">
        <v>1.071</v>
      </c>
      <c r="CA3817">
        <v>1.079</v>
      </c>
      <c r="CB3817">
        <v>1.0620000000000001</v>
      </c>
      <c r="CC3817">
        <v>1.06</v>
      </c>
      <c r="CD3817">
        <v>1.105</v>
      </c>
      <c r="CE3817">
        <v>1.1299999999999999</v>
      </c>
      <c r="CF3817">
        <v>1.0920000000000001</v>
      </c>
      <c r="CG3817">
        <v>1.0880000000000001</v>
      </c>
      <c r="CH3817">
        <v>1.093</v>
      </c>
    </row>
    <row r="3818" spans="1:86" x14ac:dyDescent="0.3">
      <c r="A3818" t="s">
        <v>7456</v>
      </c>
      <c r="B3818" t="s">
        <v>3435</v>
      </c>
      <c r="C3818" t="s">
        <v>138</v>
      </c>
      <c r="D3818" t="s">
        <v>138</v>
      </c>
      <c r="E3818" t="s">
        <v>138</v>
      </c>
      <c r="F3818">
        <v>0.14899999999999999</v>
      </c>
      <c r="G3818">
        <v>0.111</v>
      </c>
      <c r="H3818" t="s">
        <v>138</v>
      </c>
      <c r="I3818" t="s">
        <v>138</v>
      </c>
      <c r="J3818" t="s">
        <v>138</v>
      </c>
      <c r="K3818" t="s">
        <v>138</v>
      </c>
      <c r="L3818" t="s">
        <v>138</v>
      </c>
      <c r="M3818" t="s">
        <v>138</v>
      </c>
      <c r="N3818" t="s">
        <v>138</v>
      </c>
      <c r="O3818" t="s">
        <v>138</v>
      </c>
      <c r="P3818" t="s">
        <v>138</v>
      </c>
      <c r="Q3818" t="s">
        <v>138</v>
      </c>
      <c r="R3818" t="s">
        <v>138</v>
      </c>
      <c r="S3818" t="s">
        <v>138</v>
      </c>
      <c r="T3818" t="s">
        <v>138</v>
      </c>
      <c r="U3818" t="s">
        <v>138</v>
      </c>
      <c r="V3818">
        <v>11.512</v>
      </c>
      <c r="W3818" t="s">
        <v>138</v>
      </c>
      <c r="X3818">
        <v>2.7639999999999998</v>
      </c>
      <c r="Y3818">
        <v>1.23</v>
      </c>
      <c r="Z3818">
        <v>36.485999999999997</v>
      </c>
      <c r="AA3818">
        <v>35.774000000000001</v>
      </c>
      <c r="AB3818">
        <v>30.155999999999999</v>
      </c>
      <c r="AC3818">
        <v>31.280999999999999</v>
      </c>
      <c r="AD3818">
        <v>0.59499999999999997</v>
      </c>
      <c r="AE3818">
        <v>4.4889999999999999</v>
      </c>
      <c r="AF3818">
        <v>22.388999999999999</v>
      </c>
      <c r="AG3818" t="s">
        <v>138</v>
      </c>
      <c r="AH3818">
        <v>12.159000000000001</v>
      </c>
      <c r="AI3818">
        <v>23.652000000000001</v>
      </c>
      <c r="AJ3818">
        <v>2.5470000000000002</v>
      </c>
      <c r="AK3818">
        <v>1.6459999999999999</v>
      </c>
      <c r="AL3818">
        <v>81.287000000000006</v>
      </c>
      <c r="AM3818">
        <v>57.875999999999998</v>
      </c>
      <c r="AN3818">
        <v>14.933</v>
      </c>
      <c r="AO3818">
        <v>22.257000000000001</v>
      </c>
      <c r="AP3818" t="s">
        <v>138</v>
      </c>
      <c r="AQ3818" t="s">
        <v>138</v>
      </c>
      <c r="AR3818" t="s">
        <v>138</v>
      </c>
      <c r="AS3818" t="s">
        <v>138</v>
      </c>
      <c r="AT3818" t="s">
        <v>138</v>
      </c>
      <c r="AU3818">
        <v>22.263999999999999</v>
      </c>
      <c r="AV3818">
        <v>2.4740000000000002</v>
      </c>
      <c r="AW3818">
        <v>1.216</v>
      </c>
      <c r="AX3818">
        <v>76.067999999999998</v>
      </c>
      <c r="AY3818">
        <v>32.133000000000003</v>
      </c>
      <c r="AZ3818">
        <v>10.121</v>
      </c>
      <c r="BA3818">
        <v>22.254999999999999</v>
      </c>
      <c r="BB3818">
        <v>0.08</v>
      </c>
      <c r="BC3818" t="s">
        <v>138</v>
      </c>
      <c r="BD3818">
        <v>25.661000000000001</v>
      </c>
      <c r="BE3818" t="s">
        <v>138</v>
      </c>
      <c r="BF3818" t="s">
        <v>138</v>
      </c>
      <c r="BG3818">
        <v>27.135999999999999</v>
      </c>
      <c r="BH3818">
        <v>3.88</v>
      </c>
      <c r="BI3818" t="s">
        <v>138</v>
      </c>
      <c r="BJ3818">
        <v>64.141000000000005</v>
      </c>
      <c r="BK3818">
        <v>33.600999999999999</v>
      </c>
      <c r="BL3818">
        <v>9.5939999999999994</v>
      </c>
      <c r="BM3818">
        <v>27.669</v>
      </c>
      <c r="BN3818" t="s">
        <v>138</v>
      </c>
      <c r="BO3818" t="s">
        <v>137</v>
      </c>
      <c r="BP3818">
        <v>30.061</v>
      </c>
      <c r="BQ3818" t="s">
        <v>138</v>
      </c>
      <c r="BR3818" t="s">
        <v>137</v>
      </c>
      <c r="BS3818">
        <v>28.503</v>
      </c>
      <c r="BT3818" t="s">
        <v>138</v>
      </c>
      <c r="BU3818">
        <v>0.68700000000000006</v>
      </c>
      <c r="BV3818">
        <v>57.203000000000003</v>
      </c>
      <c r="BW3818">
        <v>29.462</v>
      </c>
      <c r="BX3818">
        <v>8.4580000000000002</v>
      </c>
      <c r="BY3818">
        <v>33.420999999999999</v>
      </c>
      <c r="BZ3818" t="s">
        <v>138</v>
      </c>
      <c r="CA3818" t="s">
        <v>137</v>
      </c>
      <c r="CB3818">
        <v>36.679000000000002</v>
      </c>
      <c r="CC3818" t="s">
        <v>138</v>
      </c>
      <c r="CD3818" t="s">
        <v>137</v>
      </c>
      <c r="CE3818">
        <v>36.295999999999999</v>
      </c>
      <c r="CF3818">
        <v>0.44800000000000001</v>
      </c>
      <c r="CG3818">
        <v>3.46</v>
      </c>
      <c r="CH3818">
        <v>113.56699999999999</v>
      </c>
    </row>
    <row r="3819" spans="1:86" x14ac:dyDescent="0.3">
      <c r="A3819" t="s">
        <v>7457</v>
      </c>
      <c r="B3819" t="s">
        <v>3436</v>
      </c>
      <c r="C3819" t="s">
        <v>138</v>
      </c>
      <c r="D3819" t="s">
        <v>138</v>
      </c>
      <c r="E3819" t="s">
        <v>138</v>
      </c>
      <c r="F3819" t="s">
        <v>138</v>
      </c>
      <c r="G3819" t="s">
        <v>138</v>
      </c>
      <c r="H3819" t="s">
        <v>138</v>
      </c>
      <c r="I3819" t="s">
        <v>138</v>
      </c>
      <c r="J3819" t="s">
        <v>138</v>
      </c>
      <c r="K3819" t="s">
        <v>138</v>
      </c>
      <c r="L3819" t="s">
        <v>138</v>
      </c>
      <c r="M3819" t="s">
        <v>138</v>
      </c>
      <c r="N3819" t="s">
        <v>138</v>
      </c>
      <c r="O3819" t="s">
        <v>138</v>
      </c>
      <c r="P3819" t="s">
        <v>138</v>
      </c>
      <c r="Q3819" t="s">
        <v>138</v>
      </c>
      <c r="R3819" t="s">
        <v>138</v>
      </c>
      <c r="S3819" t="s">
        <v>138</v>
      </c>
      <c r="T3819" t="s">
        <v>138</v>
      </c>
      <c r="U3819" t="s">
        <v>138</v>
      </c>
      <c r="V3819">
        <v>2.1999999999999999E-2</v>
      </c>
      <c r="W3819" t="s">
        <v>138</v>
      </c>
      <c r="X3819">
        <v>2.3239999999999998</v>
      </c>
      <c r="Y3819">
        <v>4.2999999999999997E-2</v>
      </c>
      <c r="Z3819">
        <v>5.3999999999999999E-2</v>
      </c>
      <c r="AA3819">
        <v>1.4E-2</v>
      </c>
      <c r="AB3819">
        <v>1.6E-2</v>
      </c>
      <c r="AC3819">
        <v>1.7999999999999999E-2</v>
      </c>
      <c r="AD3819">
        <v>3.5999999999999997E-2</v>
      </c>
      <c r="AE3819">
        <v>3.5000000000000003E-2</v>
      </c>
      <c r="AF3819">
        <v>2.1999999999999999E-2</v>
      </c>
      <c r="AG3819" t="s">
        <v>138</v>
      </c>
      <c r="AH3819">
        <v>2.5999999999999999E-2</v>
      </c>
      <c r="AI3819">
        <v>0.247</v>
      </c>
      <c r="AJ3819">
        <v>3.359</v>
      </c>
      <c r="AK3819">
        <v>8.3000000000000004E-2</v>
      </c>
      <c r="AL3819">
        <v>3.2000000000000001E-2</v>
      </c>
      <c r="AM3819">
        <v>1.7000000000000001E-2</v>
      </c>
      <c r="AN3819">
        <v>1.4E-2</v>
      </c>
      <c r="AO3819">
        <v>1.4999999999999999E-2</v>
      </c>
      <c r="AP3819">
        <v>3.5000000000000003E-2</v>
      </c>
      <c r="AQ3819" t="s">
        <v>138</v>
      </c>
      <c r="AR3819" t="s">
        <v>138</v>
      </c>
      <c r="AS3819" t="s">
        <v>138</v>
      </c>
      <c r="AT3819" t="s">
        <v>138</v>
      </c>
      <c r="AU3819">
        <v>7.6999999999999999E-2</v>
      </c>
      <c r="AV3819">
        <v>3.7080000000000002</v>
      </c>
      <c r="AW3819">
        <v>7.3999999999999996E-2</v>
      </c>
      <c r="AX3819">
        <v>4.7E-2</v>
      </c>
      <c r="AY3819">
        <v>2.5000000000000001E-2</v>
      </c>
      <c r="AZ3819">
        <v>2.1000000000000001E-2</v>
      </c>
      <c r="BA3819">
        <v>1.7000000000000001E-2</v>
      </c>
      <c r="BB3819">
        <v>6.3E-2</v>
      </c>
      <c r="BC3819" t="s">
        <v>138</v>
      </c>
      <c r="BD3819">
        <v>2.9000000000000001E-2</v>
      </c>
      <c r="BE3819" t="s">
        <v>138</v>
      </c>
      <c r="BF3819" t="s">
        <v>138</v>
      </c>
      <c r="BG3819">
        <v>0.23400000000000001</v>
      </c>
      <c r="BH3819">
        <v>2.7349999999999999</v>
      </c>
      <c r="BI3819" t="s">
        <v>138</v>
      </c>
      <c r="BJ3819">
        <v>3.6999999999999998E-2</v>
      </c>
      <c r="BK3819">
        <v>2.9000000000000001E-2</v>
      </c>
      <c r="BL3819">
        <v>1.9E-2</v>
      </c>
      <c r="BM3819">
        <v>1.7000000000000001E-2</v>
      </c>
      <c r="BN3819">
        <v>3.7999999999999999E-2</v>
      </c>
      <c r="BO3819">
        <v>4.9000000000000002E-2</v>
      </c>
      <c r="BP3819">
        <v>2.1999999999999999E-2</v>
      </c>
      <c r="BQ3819" t="s">
        <v>138</v>
      </c>
      <c r="BR3819">
        <v>3.5999999999999997E-2</v>
      </c>
      <c r="BS3819">
        <v>0.08</v>
      </c>
      <c r="BT3819" t="s">
        <v>138</v>
      </c>
      <c r="BU3819">
        <v>0.10199999999999999</v>
      </c>
      <c r="BV3819">
        <v>1.9E-2</v>
      </c>
      <c r="BW3819">
        <v>2.9000000000000001E-2</v>
      </c>
      <c r="BX3819">
        <v>2.1000000000000001E-2</v>
      </c>
      <c r="BY3819">
        <v>1.2999999999999999E-2</v>
      </c>
      <c r="BZ3819" t="s">
        <v>138</v>
      </c>
      <c r="CA3819">
        <v>4.2999999999999997E-2</v>
      </c>
      <c r="CB3819">
        <v>2.1000000000000001E-2</v>
      </c>
      <c r="CC3819" t="s">
        <v>138</v>
      </c>
      <c r="CD3819">
        <v>7.4999999999999997E-2</v>
      </c>
      <c r="CE3819">
        <v>0.22700000000000001</v>
      </c>
      <c r="CF3819">
        <v>1.923</v>
      </c>
      <c r="CG3819">
        <v>0.128</v>
      </c>
      <c r="CH3819">
        <v>0.01</v>
      </c>
    </row>
    <row r="3820" spans="1:86" x14ac:dyDescent="0.3">
      <c r="A3820" t="s">
        <v>7458</v>
      </c>
      <c r="B3820" t="s">
        <v>3437</v>
      </c>
      <c r="C3820">
        <v>29.318999999999999</v>
      </c>
      <c r="D3820">
        <v>12.856999999999999</v>
      </c>
      <c r="E3820">
        <v>15.754</v>
      </c>
      <c r="F3820" t="s">
        <v>138</v>
      </c>
      <c r="G3820" t="s">
        <v>138</v>
      </c>
      <c r="H3820">
        <v>15.038</v>
      </c>
      <c r="I3820">
        <v>1.3440000000000001</v>
      </c>
      <c r="J3820">
        <v>7.7690000000000001</v>
      </c>
      <c r="K3820">
        <v>16.43</v>
      </c>
      <c r="L3820">
        <v>7.15</v>
      </c>
      <c r="M3820">
        <v>-1.518</v>
      </c>
      <c r="N3820">
        <v>37.052999999999997</v>
      </c>
      <c r="O3820">
        <v>34.418999999999997</v>
      </c>
      <c r="P3820">
        <v>7.9610000000000003</v>
      </c>
      <c r="Q3820">
        <v>19.509</v>
      </c>
      <c r="R3820">
        <v>-0.81</v>
      </c>
      <c r="S3820">
        <v>1.65</v>
      </c>
      <c r="T3820">
        <v>18.535</v>
      </c>
      <c r="U3820">
        <v>12.989000000000001</v>
      </c>
      <c r="V3820">
        <v>11.49</v>
      </c>
      <c r="W3820" t="s">
        <v>138</v>
      </c>
      <c r="X3820">
        <v>0.44</v>
      </c>
      <c r="Y3820">
        <v>1.1870000000000001</v>
      </c>
      <c r="Z3820">
        <v>36.432000000000002</v>
      </c>
      <c r="AA3820">
        <v>35.76</v>
      </c>
      <c r="AB3820">
        <v>30.14</v>
      </c>
      <c r="AC3820">
        <v>31.263000000000002</v>
      </c>
      <c r="AD3820">
        <v>0.55900000000000005</v>
      </c>
      <c r="AE3820">
        <v>4.4539999999999997</v>
      </c>
      <c r="AF3820">
        <v>22.367000000000001</v>
      </c>
      <c r="AG3820">
        <v>10.912000000000001</v>
      </c>
      <c r="AH3820">
        <v>12.132999999999999</v>
      </c>
      <c r="AI3820">
        <v>23.405000000000001</v>
      </c>
      <c r="AJ3820">
        <v>-0.81200000000000006</v>
      </c>
      <c r="AK3820">
        <v>1.5629999999999999</v>
      </c>
      <c r="AL3820">
        <v>81.254999999999995</v>
      </c>
      <c r="AM3820">
        <v>57.859000000000002</v>
      </c>
      <c r="AN3820">
        <v>14.919</v>
      </c>
      <c r="AO3820">
        <v>22.242000000000001</v>
      </c>
      <c r="AP3820" t="s">
        <v>138</v>
      </c>
      <c r="AQ3820">
        <v>6.6000000000000003E-2</v>
      </c>
      <c r="AR3820">
        <v>19.355</v>
      </c>
      <c r="AS3820">
        <v>-0.113</v>
      </c>
      <c r="AT3820">
        <v>0.121</v>
      </c>
      <c r="AU3820">
        <v>22.187000000000001</v>
      </c>
      <c r="AV3820">
        <v>-1.234</v>
      </c>
      <c r="AW3820">
        <v>1.1419999999999999</v>
      </c>
      <c r="AX3820">
        <v>76.021000000000001</v>
      </c>
      <c r="AY3820">
        <v>32.107999999999997</v>
      </c>
      <c r="AZ3820">
        <v>10.1</v>
      </c>
      <c r="BA3820">
        <v>22.238</v>
      </c>
      <c r="BB3820">
        <v>1.7000000000000001E-2</v>
      </c>
      <c r="BC3820">
        <v>-2E-3</v>
      </c>
      <c r="BD3820">
        <v>25.632000000000001</v>
      </c>
      <c r="BE3820">
        <v>1.1719999999999999</v>
      </c>
      <c r="BF3820">
        <v>0.123</v>
      </c>
      <c r="BG3820">
        <v>26.902000000000001</v>
      </c>
      <c r="BH3820">
        <v>1.145</v>
      </c>
      <c r="BI3820">
        <v>0.68899999999999995</v>
      </c>
      <c r="BJ3820">
        <v>64.103999999999999</v>
      </c>
      <c r="BK3820">
        <v>33.572000000000003</v>
      </c>
      <c r="BL3820">
        <v>9.5749999999999993</v>
      </c>
      <c r="BM3820">
        <v>27.652000000000001</v>
      </c>
      <c r="BN3820" t="s">
        <v>138</v>
      </c>
      <c r="BO3820">
        <v>-4.9000000000000002E-2</v>
      </c>
      <c r="BP3820">
        <v>30.039000000000001</v>
      </c>
      <c r="BQ3820">
        <v>0.84499999999999997</v>
      </c>
      <c r="BR3820">
        <v>-3.5999999999999997E-2</v>
      </c>
      <c r="BS3820">
        <v>28.422999999999998</v>
      </c>
      <c r="BT3820">
        <v>-1.7030000000000001</v>
      </c>
      <c r="BU3820">
        <v>0.58499999999999996</v>
      </c>
      <c r="BV3820">
        <v>57.183999999999997</v>
      </c>
      <c r="BW3820">
        <v>29.433</v>
      </c>
      <c r="BX3820">
        <v>8.4369999999999994</v>
      </c>
      <c r="BY3820">
        <v>33.408000000000001</v>
      </c>
      <c r="BZ3820">
        <v>2.5710000000000002</v>
      </c>
      <c r="CA3820">
        <v>-4.2999999999999997E-2</v>
      </c>
      <c r="CB3820">
        <v>36.658000000000001</v>
      </c>
      <c r="CC3820">
        <v>0.66</v>
      </c>
      <c r="CD3820">
        <v>-7.4999999999999997E-2</v>
      </c>
      <c r="CE3820">
        <v>36.069000000000003</v>
      </c>
      <c r="CF3820">
        <v>-1.4750000000000001</v>
      </c>
      <c r="CG3820">
        <v>3.3319999999999999</v>
      </c>
      <c r="CH3820">
        <v>113.557</v>
      </c>
    </row>
    <row r="3821" spans="1:86" x14ac:dyDescent="0.3">
      <c r="A3821" t="s">
        <v>7459</v>
      </c>
      <c r="B3821" t="s">
        <v>3438</v>
      </c>
      <c r="C3821" t="s">
        <v>138</v>
      </c>
      <c r="D3821" t="s">
        <v>138</v>
      </c>
      <c r="E3821" t="s">
        <v>138</v>
      </c>
      <c r="F3821">
        <v>0.14899999999999999</v>
      </c>
      <c r="G3821">
        <v>0.111</v>
      </c>
      <c r="H3821" t="s">
        <v>138</v>
      </c>
      <c r="I3821" t="s">
        <v>138</v>
      </c>
      <c r="J3821" t="s">
        <v>138</v>
      </c>
      <c r="K3821" t="s">
        <v>138</v>
      </c>
      <c r="L3821" t="s">
        <v>138</v>
      </c>
      <c r="M3821" t="s">
        <v>138</v>
      </c>
      <c r="N3821" t="s">
        <v>138</v>
      </c>
      <c r="O3821" t="s">
        <v>138</v>
      </c>
      <c r="P3821" t="s">
        <v>138</v>
      </c>
      <c r="Q3821" t="s">
        <v>138</v>
      </c>
      <c r="R3821" t="s">
        <v>138</v>
      </c>
      <c r="S3821" t="s">
        <v>138</v>
      </c>
      <c r="T3821" t="s">
        <v>138</v>
      </c>
      <c r="U3821" t="s">
        <v>138</v>
      </c>
      <c r="V3821" t="s">
        <v>138</v>
      </c>
      <c r="W3821" t="s">
        <v>138</v>
      </c>
      <c r="X3821">
        <v>2.7639999999999998</v>
      </c>
      <c r="Y3821">
        <v>1.23</v>
      </c>
      <c r="Z3821">
        <v>36.485999999999997</v>
      </c>
      <c r="AA3821" t="s">
        <v>138</v>
      </c>
      <c r="AB3821">
        <v>30.155999999999999</v>
      </c>
      <c r="AC3821" t="s">
        <v>138</v>
      </c>
      <c r="AD3821">
        <v>0.59499999999999997</v>
      </c>
      <c r="AE3821" t="s">
        <v>138</v>
      </c>
      <c r="AF3821" t="s">
        <v>138</v>
      </c>
      <c r="AG3821">
        <v>11.204000000000001</v>
      </c>
      <c r="AH3821">
        <v>12.159000000000001</v>
      </c>
      <c r="AI3821" t="s">
        <v>138</v>
      </c>
      <c r="AJ3821">
        <v>2.5470000000000002</v>
      </c>
      <c r="AK3821">
        <v>1.6459999999999999</v>
      </c>
      <c r="AL3821">
        <v>81.287000000000006</v>
      </c>
      <c r="AM3821">
        <v>57.875999999999998</v>
      </c>
      <c r="AN3821" t="s">
        <v>138</v>
      </c>
      <c r="AO3821">
        <v>22.257000000000001</v>
      </c>
      <c r="AP3821" t="s">
        <v>138</v>
      </c>
      <c r="AQ3821" t="s">
        <v>138</v>
      </c>
      <c r="AR3821" t="s">
        <v>138</v>
      </c>
      <c r="AS3821" t="s">
        <v>138</v>
      </c>
      <c r="AT3821" t="s">
        <v>138</v>
      </c>
      <c r="AU3821">
        <v>22.263999999999999</v>
      </c>
      <c r="AV3821">
        <v>2.4740000000000002</v>
      </c>
      <c r="AW3821">
        <v>1.216</v>
      </c>
      <c r="AX3821">
        <v>76.067999999999998</v>
      </c>
      <c r="AY3821">
        <v>32.133000000000003</v>
      </c>
      <c r="AZ3821">
        <v>10.121</v>
      </c>
      <c r="BA3821" t="s">
        <v>138</v>
      </c>
      <c r="BB3821">
        <v>0.08</v>
      </c>
      <c r="BC3821" t="s">
        <v>138</v>
      </c>
      <c r="BD3821" t="s">
        <v>138</v>
      </c>
      <c r="BE3821" t="s">
        <v>138</v>
      </c>
      <c r="BF3821" t="s">
        <v>138</v>
      </c>
      <c r="BG3821">
        <v>27.135999999999999</v>
      </c>
      <c r="BH3821">
        <v>3.88</v>
      </c>
      <c r="BI3821" t="s">
        <v>138</v>
      </c>
      <c r="BJ3821" t="s">
        <v>138</v>
      </c>
      <c r="BK3821">
        <v>33.600999999999999</v>
      </c>
      <c r="BL3821">
        <v>9.5939999999999994</v>
      </c>
      <c r="BM3821">
        <v>27.669</v>
      </c>
      <c r="BN3821" t="s">
        <v>138</v>
      </c>
      <c r="BO3821" t="s">
        <v>137</v>
      </c>
      <c r="BP3821" t="s">
        <v>138</v>
      </c>
      <c r="BQ3821" t="s">
        <v>138</v>
      </c>
      <c r="BR3821" t="s">
        <v>137</v>
      </c>
      <c r="BS3821">
        <v>28.503</v>
      </c>
      <c r="BT3821" t="s">
        <v>138</v>
      </c>
      <c r="BU3821" t="s">
        <v>138</v>
      </c>
      <c r="BV3821">
        <v>57.203000000000003</v>
      </c>
      <c r="BW3821">
        <v>29.462</v>
      </c>
      <c r="BX3821">
        <v>8.4580000000000002</v>
      </c>
      <c r="BY3821">
        <v>33.420999999999999</v>
      </c>
      <c r="BZ3821" t="s">
        <v>138</v>
      </c>
      <c r="CA3821" t="s">
        <v>137</v>
      </c>
      <c r="CB3821" t="s">
        <v>138</v>
      </c>
      <c r="CC3821" t="s">
        <v>138</v>
      </c>
      <c r="CD3821" t="s">
        <v>137</v>
      </c>
      <c r="CE3821">
        <v>36.295999999999999</v>
      </c>
      <c r="CF3821">
        <v>0.44800000000000001</v>
      </c>
      <c r="CG3821">
        <v>3.46</v>
      </c>
      <c r="CH3821">
        <v>113.56699999999999</v>
      </c>
    </row>
    <row r="3822" spans="1:86" x14ac:dyDescent="0.3">
      <c r="A3822" t="s">
        <v>7460</v>
      </c>
      <c r="B3822" t="s">
        <v>3439</v>
      </c>
      <c r="C3822" t="s">
        <v>138</v>
      </c>
      <c r="D3822">
        <v>1.0999999999999999E-2</v>
      </c>
      <c r="E3822" t="s">
        <v>138</v>
      </c>
      <c r="F3822">
        <v>3.5000000000000003E-2</v>
      </c>
      <c r="G3822">
        <v>2.5999999999999999E-2</v>
      </c>
      <c r="H3822" t="s">
        <v>138</v>
      </c>
      <c r="I3822" t="s">
        <v>138</v>
      </c>
      <c r="J3822">
        <v>1.6E-2</v>
      </c>
      <c r="K3822" t="s">
        <v>138</v>
      </c>
      <c r="L3822">
        <v>0.502</v>
      </c>
      <c r="M3822">
        <v>0.223</v>
      </c>
      <c r="N3822">
        <v>7.6999999999999999E-2</v>
      </c>
      <c r="O3822" t="s">
        <v>138</v>
      </c>
      <c r="P3822">
        <v>0.28799999999999998</v>
      </c>
      <c r="Q3822">
        <v>1.9E-2</v>
      </c>
      <c r="R3822">
        <v>0.03</v>
      </c>
      <c r="S3822" t="s">
        <v>138</v>
      </c>
      <c r="T3822" t="s">
        <v>138</v>
      </c>
      <c r="U3822" t="s">
        <v>138</v>
      </c>
      <c r="V3822" t="s">
        <v>138</v>
      </c>
      <c r="W3822" t="s">
        <v>138</v>
      </c>
      <c r="X3822">
        <v>2.3109999999999999</v>
      </c>
      <c r="Y3822">
        <v>0.03</v>
      </c>
      <c r="Z3822">
        <v>4.2999999999999997E-2</v>
      </c>
      <c r="AA3822" t="s">
        <v>138</v>
      </c>
      <c r="AB3822">
        <v>5.0000000000000001E-3</v>
      </c>
      <c r="AC3822" t="s">
        <v>138</v>
      </c>
      <c r="AD3822">
        <v>2.5999999999999999E-2</v>
      </c>
      <c r="AE3822" t="s">
        <v>138</v>
      </c>
      <c r="AF3822" t="s">
        <v>138</v>
      </c>
      <c r="AG3822" t="s">
        <v>138</v>
      </c>
      <c r="AH3822">
        <v>1.4999999999999999E-2</v>
      </c>
      <c r="AI3822" t="s">
        <v>138</v>
      </c>
      <c r="AJ3822" t="s">
        <v>138</v>
      </c>
      <c r="AK3822" t="s">
        <v>138</v>
      </c>
      <c r="AL3822">
        <v>2.1000000000000001E-2</v>
      </c>
      <c r="AM3822">
        <v>6.0000000000000001E-3</v>
      </c>
      <c r="AN3822" t="s">
        <v>138</v>
      </c>
      <c r="AO3822">
        <v>4.0000000000000001E-3</v>
      </c>
      <c r="AP3822">
        <v>2.5000000000000001E-2</v>
      </c>
      <c r="AQ3822" t="s">
        <v>138</v>
      </c>
      <c r="AR3822" t="s">
        <v>138</v>
      </c>
      <c r="AS3822" t="s">
        <v>138</v>
      </c>
      <c r="AT3822" t="s">
        <v>138</v>
      </c>
      <c r="AU3822">
        <v>6.6000000000000003E-2</v>
      </c>
      <c r="AV3822">
        <v>3.6949999999999998</v>
      </c>
      <c r="AW3822">
        <v>0.06</v>
      </c>
      <c r="AX3822">
        <v>3.4000000000000002E-2</v>
      </c>
      <c r="AY3822">
        <v>1.2E-2</v>
      </c>
      <c r="AZ3822">
        <v>6.0000000000000001E-3</v>
      </c>
      <c r="BA3822" t="s">
        <v>138</v>
      </c>
      <c r="BB3822">
        <v>4.8000000000000001E-2</v>
      </c>
      <c r="BC3822" t="s">
        <v>138</v>
      </c>
      <c r="BD3822" t="s">
        <v>138</v>
      </c>
      <c r="BE3822" t="s">
        <v>138</v>
      </c>
      <c r="BF3822">
        <v>0.02</v>
      </c>
      <c r="BG3822">
        <v>0.217</v>
      </c>
      <c r="BH3822">
        <v>2.7189999999999999</v>
      </c>
      <c r="BI3822" t="s">
        <v>138</v>
      </c>
      <c r="BJ3822" t="s">
        <v>138</v>
      </c>
      <c r="BK3822">
        <v>1.2E-2</v>
      </c>
      <c r="BL3822">
        <v>3.0000000000000001E-3</v>
      </c>
      <c r="BM3822" t="s">
        <v>137</v>
      </c>
      <c r="BN3822">
        <v>1.7999999999999999E-2</v>
      </c>
      <c r="BO3822">
        <v>0.03</v>
      </c>
      <c r="BP3822" t="s">
        <v>138</v>
      </c>
      <c r="BQ3822" t="s">
        <v>138</v>
      </c>
      <c r="BR3822">
        <v>2.3E-2</v>
      </c>
      <c r="BS3822">
        <v>6.7000000000000004E-2</v>
      </c>
      <c r="BT3822" t="s">
        <v>138</v>
      </c>
      <c r="BU3822" t="s">
        <v>138</v>
      </c>
      <c r="BV3822">
        <v>6.0000000000000001E-3</v>
      </c>
      <c r="BW3822">
        <v>1.6E-2</v>
      </c>
      <c r="BX3822">
        <v>8.0000000000000002E-3</v>
      </c>
      <c r="BY3822" t="s">
        <v>137</v>
      </c>
      <c r="BZ3822">
        <v>1.7000000000000001E-2</v>
      </c>
      <c r="CA3822">
        <v>0.03</v>
      </c>
      <c r="CB3822" t="s">
        <v>138</v>
      </c>
      <c r="CC3822" t="s">
        <v>138</v>
      </c>
      <c r="CD3822">
        <v>6.2E-2</v>
      </c>
      <c r="CE3822">
        <v>0.218</v>
      </c>
      <c r="CF3822">
        <v>1.917</v>
      </c>
      <c r="CG3822">
        <v>0.123</v>
      </c>
      <c r="CH3822">
        <v>5.0000000000000001E-3</v>
      </c>
    </row>
    <row r="3823" spans="1:86" x14ac:dyDescent="0.3">
      <c r="A3823" t="s">
        <v>7461</v>
      </c>
      <c r="B3823" t="s">
        <v>3440</v>
      </c>
      <c r="C3823" t="s">
        <v>138</v>
      </c>
      <c r="D3823" t="s">
        <v>138</v>
      </c>
      <c r="E3823" t="s">
        <v>138</v>
      </c>
      <c r="F3823">
        <v>0.114</v>
      </c>
      <c r="G3823">
        <v>8.5000000000000006E-2</v>
      </c>
      <c r="H3823" t="s">
        <v>138</v>
      </c>
      <c r="I3823" t="s">
        <v>138</v>
      </c>
      <c r="J3823" t="s">
        <v>138</v>
      </c>
      <c r="K3823" t="s">
        <v>138</v>
      </c>
      <c r="L3823" t="s">
        <v>138</v>
      </c>
      <c r="M3823" t="s">
        <v>138</v>
      </c>
      <c r="N3823" t="s">
        <v>138</v>
      </c>
      <c r="O3823" t="s">
        <v>138</v>
      </c>
      <c r="P3823" t="s">
        <v>138</v>
      </c>
      <c r="Q3823" t="s">
        <v>138</v>
      </c>
      <c r="R3823" t="s">
        <v>138</v>
      </c>
      <c r="S3823" t="s">
        <v>138</v>
      </c>
      <c r="T3823" t="s">
        <v>138</v>
      </c>
      <c r="U3823">
        <v>13.000999999999999</v>
      </c>
      <c r="V3823">
        <v>11.500999999999999</v>
      </c>
      <c r="W3823" t="s">
        <v>138</v>
      </c>
      <c r="X3823">
        <v>0.45200000000000001</v>
      </c>
      <c r="Y3823">
        <v>1.2</v>
      </c>
      <c r="Z3823">
        <v>36.442999999999998</v>
      </c>
      <c r="AA3823">
        <v>35.771000000000001</v>
      </c>
      <c r="AB3823">
        <v>30.151</v>
      </c>
      <c r="AC3823">
        <v>31.273</v>
      </c>
      <c r="AD3823">
        <v>0.56899999999999995</v>
      </c>
      <c r="AE3823">
        <v>4.4649999999999999</v>
      </c>
      <c r="AF3823">
        <v>22.378</v>
      </c>
      <c r="AG3823" t="s">
        <v>138</v>
      </c>
      <c r="AH3823">
        <v>12.144</v>
      </c>
      <c r="AI3823">
        <v>23.414999999999999</v>
      </c>
      <c r="AJ3823" t="s">
        <v>138</v>
      </c>
      <c r="AK3823" t="s">
        <v>138</v>
      </c>
      <c r="AL3823">
        <v>81.266000000000005</v>
      </c>
      <c r="AM3823">
        <v>57.87</v>
      </c>
      <c r="AN3823">
        <v>14.93</v>
      </c>
      <c r="AO3823">
        <v>22.253</v>
      </c>
      <c r="AP3823" t="s">
        <v>138</v>
      </c>
      <c r="AQ3823">
        <v>7.5999999999999998E-2</v>
      </c>
      <c r="AR3823">
        <v>19.364999999999998</v>
      </c>
      <c r="AS3823">
        <v>-0.10199999999999999</v>
      </c>
      <c r="AT3823">
        <v>0.13300000000000001</v>
      </c>
      <c r="AU3823">
        <v>22.198</v>
      </c>
      <c r="AV3823">
        <v>-1.2210000000000001</v>
      </c>
      <c r="AW3823">
        <v>1.1559999999999999</v>
      </c>
      <c r="AX3823">
        <v>76.034000000000006</v>
      </c>
      <c r="AY3823">
        <v>32.121000000000002</v>
      </c>
      <c r="AZ3823">
        <v>10.115</v>
      </c>
      <c r="BA3823">
        <v>22.253</v>
      </c>
      <c r="BB3823">
        <v>3.2000000000000001E-2</v>
      </c>
      <c r="BC3823">
        <v>1.4E-2</v>
      </c>
      <c r="BD3823">
        <v>25.648</v>
      </c>
      <c r="BE3823">
        <v>1.1879999999999999</v>
      </c>
      <c r="BF3823" t="s">
        <v>138</v>
      </c>
      <c r="BG3823">
        <v>26.919</v>
      </c>
      <c r="BH3823">
        <v>1.161</v>
      </c>
      <c r="BI3823">
        <v>0.70499999999999996</v>
      </c>
      <c r="BJ3823">
        <v>64.120999999999995</v>
      </c>
      <c r="BK3823">
        <v>33.588999999999999</v>
      </c>
      <c r="BL3823">
        <v>9.5909999999999993</v>
      </c>
      <c r="BM3823">
        <v>27.669</v>
      </c>
      <c r="BN3823" t="s">
        <v>138</v>
      </c>
      <c r="BO3823">
        <v>-0.03</v>
      </c>
      <c r="BP3823">
        <v>30.052</v>
      </c>
      <c r="BQ3823">
        <v>0.85799999999999998</v>
      </c>
      <c r="BR3823">
        <v>-2.3E-2</v>
      </c>
      <c r="BS3823">
        <v>28.436</v>
      </c>
      <c r="BT3823">
        <v>-1.69</v>
      </c>
      <c r="BU3823">
        <v>0.59799999999999998</v>
      </c>
      <c r="BV3823">
        <v>57.197000000000003</v>
      </c>
      <c r="BW3823">
        <v>29.446000000000002</v>
      </c>
      <c r="BX3823">
        <v>8.4499999999999993</v>
      </c>
      <c r="BY3823">
        <v>33.420999999999999</v>
      </c>
      <c r="BZ3823" t="s">
        <v>138</v>
      </c>
      <c r="CA3823">
        <v>-0.03</v>
      </c>
      <c r="CB3823">
        <v>36.668999999999997</v>
      </c>
      <c r="CC3823">
        <v>0.67100000000000004</v>
      </c>
      <c r="CD3823">
        <v>-6.2E-2</v>
      </c>
      <c r="CE3823">
        <v>36.078000000000003</v>
      </c>
      <c r="CF3823">
        <v>-1.4690000000000001</v>
      </c>
      <c r="CG3823">
        <v>3.3370000000000002</v>
      </c>
      <c r="CH3823">
        <v>113.562</v>
      </c>
    </row>
    <row r="3824" spans="1:86" x14ac:dyDescent="0.3">
      <c r="A3824" t="s">
        <v>7462</v>
      </c>
      <c r="B3824" t="s">
        <v>3441</v>
      </c>
      <c r="C3824">
        <v>34.097000000000001</v>
      </c>
      <c r="D3824" t="s">
        <v>138</v>
      </c>
      <c r="E3824">
        <v>20.541</v>
      </c>
      <c r="F3824">
        <v>0.14899999999999999</v>
      </c>
      <c r="G3824">
        <v>0.111</v>
      </c>
      <c r="H3824">
        <v>19.829999999999998</v>
      </c>
      <c r="I3824" t="s">
        <v>138</v>
      </c>
      <c r="J3824">
        <v>11.752000000000001</v>
      </c>
      <c r="K3824">
        <v>20.391999999999999</v>
      </c>
      <c r="L3824" t="s">
        <v>138</v>
      </c>
      <c r="M3824">
        <v>2.6640000000000001</v>
      </c>
      <c r="N3824" t="s">
        <v>138</v>
      </c>
      <c r="O3824" t="s">
        <v>138</v>
      </c>
      <c r="P3824" t="s">
        <v>138</v>
      </c>
      <c r="Q3824" t="s">
        <v>138</v>
      </c>
      <c r="R3824">
        <v>0.27400000000000002</v>
      </c>
      <c r="S3824" t="s">
        <v>138</v>
      </c>
      <c r="T3824">
        <v>19.599</v>
      </c>
      <c r="U3824" t="s">
        <v>138</v>
      </c>
      <c r="V3824" t="s">
        <v>138</v>
      </c>
      <c r="W3824">
        <v>19.504999999999999</v>
      </c>
      <c r="X3824">
        <v>2.7639999999999998</v>
      </c>
      <c r="Y3824">
        <v>1.23</v>
      </c>
      <c r="Z3824">
        <v>36.485999999999997</v>
      </c>
      <c r="AA3824" t="s">
        <v>138</v>
      </c>
      <c r="AB3824">
        <v>30.155999999999999</v>
      </c>
      <c r="AC3824" t="s">
        <v>138</v>
      </c>
      <c r="AD3824">
        <v>0.59499999999999997</v>
      </c>
      <c r="AE3824" t="s">
        <v>138</v>
      </c>
      <c r="AF3824" t="s">
        <v>138</v>
      </c>
      <c r="AG3824" t="s">
        <v>138</v>
      </c>
      <c r="AH3824">
        <v>12.159000000000001</v>
      </c>
      <c r="AI3824" t="s">
        <v>138</v>
      </c>
      <c r="AJ3824">
        <v>2.5470000000000002</v>
      </c>
      <c r="AK3824">
        <v>1.6459999999999999</v>
      </c>
      <c r="AL3824">
        <v>81.287000000000006</v>
      </c>
      <c r="AM3824" t="s">
        <v>138</v>
      </c>
      <c r="AN3824" t="s">
        <v>138</v>
      </c>
      <c r="AO3824">
        <v>22.257000000000001</v>
      </c>
      <c r="AP3824" t="s">
        <v>138</v>
      </c>
      <c r="AQ3824" t="s">
        <v>138</v>
      </c>
      <c r="AR3824" t="s">
        <v>138</v>
      </c>
      <c r="AS3824" t="s">
        <v>138</v>
      </c>
      <c r="AT3824" t="s">
        <v>138</v>
      </c>
      <c r="AU3824">
        <v>22.263999999999999</v>
      </c>
      <c r="AV3824">
        <v>2.4740000000000002</v>
      </c>
      <c r="AW3824">
        <v>1.216</v>
      </c>
      <c r="AX3824" t="s">
        <v>138</v>
      </c>
      <c r="AY3824">
        <v>32.133000000000003</v>
      </c>
      <c r="AZ3824">
        <v>10.121</v>
      </c>
      <c r="BA3824" t="s">
        <v>138</v>
      </c>
      <c r="BB3824">
        <v>0.08</v>
      </c>
      <c r="BC3824" t="s">
        <v>138</v>
      </c>
      <c r="BD3824" t="s">
        <v>138</v>
      </c>
      <c r="BE3824" t="s">
        <v>138</v>
      </c>
      <c r="BF3824" t="s">
        <v>138</v>
      </c>
      <c r="BG3824">
        <v>27.135999999999999</v>
      </c>
      <c r="BH3824">
        <v>3.88</v>
      </c>
      <c r="BI3824" t="s">
        <v>138</v>
      </c>
      <c r="BJ3824" t="s">
        <v>138</v>
      </c>
      <c r="BK3824">
        <v>33.600999999999999</v>
      </c>
      <c r="BL3824">
        <v>9.5939999999999994</v>
      </c>
      <c r="BM3824">
        <v>27.669</v>
      </c>
      <c r="BN3824" t="s">
        <v>138</v>
      </c>
      <c r="BO3824" t="s">
        <v>137</v>
      </c>
      <c r="BP3824" t="s">
        <v>138</v>
      </c>
      <c r="BQ3824" t="s">
        <v>138</v>
      </c>
      <c r="BR3824" t="s">
        <v>137</v>
      </c>
      <c r="BS3824">
        <v>28.503</v>
      </c>
      <c r="BT3824" t="s">
        <v>138</v>
      </c>
      <c r="BU3824" t="s">
        <v>138</v>
      </c>
      <c r="BV3824">
        <v>57.203000000000003</v>
      </c>
      <c r="BW3824">
        <v>29.462</v>
      </c>
      <c r="BX3824">
        <v>8.4580000000000002</v>
      </c>
      <c r="BY3824">
        <v>33.420999999999999</v>
      </c>
      <c r="BZ3824" t="s">
        <v>138</v>
      </c>
      <c r="CA3824" t="s">
        <v>137</v>
      </c>
      <c r="CB3824" t="s">
        <v>138</v>
      </c>
      <c r="CC3824" t="s">
        <v>138</v>
      </c>
      <c r="CD3824" t="s">
        <v>137</v>
      </c>
      <c r="CE3824">
        <v>36.295999999999999</v>
      </c>
      <c r="CF3824">
        <v>0.44800000000000001</v>
      </c>
      <c r="CG3824">
        <v>3.46</v>
      </c>
      <c r="CH3824">
        <v>113.56699999999999</v>
      </c>
    </row>
    <row r="3825" spans="1:86" x14ac:dyDescent="0.3">
      <c r="A3825" t="s">
        <v>7463</v>
      </c>
      <c r="B3825" t="s">
        <v>3442</v>
      </c>
      <c r="C3825" t="s">
        <v>137</v>
      </c>
      <c r="D3825" t="s">
        <v>137</v>
      </c>
      <c r="E3825" t="s">
        <v>137</v>
      </c>
      <c r="F3825" t="s">
        <v>137</v>
      </c>
      <c r="G3825" t="s">
        <v>137</v>
      </c>
      <c r="H3825" t="s">
        <v>137</v>
      </c>
      <c r="I3825" t="s">
        <v>138</v>
      </c>
      <c r="J3825" t="s">
        <v>138</v>
      </c>
      <c r="K3825" t="s">
        <v>137</v>
      </c>
      <c r="L3825">
        <v>0.496</v>
      </c>
      <c r="M3825">
        <v>0.20499999999999999</v>
      </c>
      <c r="N3825" t="s">
        <v>138</v>
      </c>
      <c r="O3825" t="s">
        <v>138</v>
      </c>
      <c r="P3825" t="s">
        <v>138</v>
      </c>
      <c r="Q3825" t="s">
        <v>138</v>
      </c>
      <c r="R3825" t="s">
        <v>137</v>
      </c>
      <c r="S3825" t="s">
        <v>137</v>
      </c>
      <c r="T3825" t="s">
        <v>137</v>
      </c>
      <c r="U3825" t="s">
        <v>138</v>
      </c>
      <c r="V3825" t="s">
        <v>138</v>
      </c>
      <c r="W3825">
        <v>0.16200000000000001</v>
      </c>
      <c r="X3825">
        <v>2.3029999999999999</v>
      </c>
      <c r="Y3825" t="s">
        <v>138</v>
      </c>
      <c r="Z3825" t="s">
        <v>138</v>
      </c>
      <c r="AA3825" t="s">
        <v>137</v>
      </c>
      <c r="AB3825" t="s">
        <v>137</v>
      </c>
      <c r="AC3825" t="s">
        <v>138</v>
      </c>
      <c r="AD3825" t="s">
        <v>137</v>
      </c>
      <c r="AE3825" t="s">
        <v>137</v>
      </c>
      <c r="AF3825" t="s">
        <v>137</v>
      </c>
      <c r="AG3825" t="s">
        <v>138</v>
      </c>
      <c r="AH3825" t="s">
        <v>138</v>
      </c>
      <c r="AI3825" t="s">
        <v>138</v>
      </c>
      <c r="AJ3825" t="s">
        <v>138</v>
      </c>
      <c r="AK3825">
        <v>5.7000000000000002E-2</v>
      </c>
      <c r="AL3825" t="s">
        <v>137</v>
      </c>
      <c r="AM3825" t="s">
        <v>138</v>
      </c>
      <c r="AN3825" t="s">
        <v>137</v>
      </c>
      <c r="AO3825" t="s">
        <v>137</v>
      </c>
      <c r="AP3825" t="s">
        <v>137</v>
      </c>
      <c r="AQ3825" t="s">
        <v>137</v>
      </c>
      <c r="AR3825" t="s">
        <v>138</v>
      </c>
      <c r="AS3825" t="s">
        <v>138</v>
      </c>
      <c r="AT3825" t="s">
        <v>137</v>
      </c>
      <c r="AU3825">
        <v>6.0999999999999999E-2</v>
      </c>
      <c r="AV3825">
        <v>3.6779999999999999</v>
      </c>
      <c r="AW3825">
        <v>4.1000000000000002E-2</v>
      </c>
      <c r="AX3825" t="s">
        <v>138</v>
      </c>
      <c r="AY3825" t="s">
        <v>137</v>
      </c>
      <c r="AZ3825" t="s">
        <v>137</v>
      </c>
      <c r="BA3825" t="s">
        <v>137</v>
      </c>
      <c r="BB3825" t="s">
        <v>137</v>
      </c>
      <c r="BC3825" t="s">
        <v>138</v>
      </c>
      <c r="BD3825" t="s">
        <v>137</v>
      </c>
      <c r="BE3825" t="s">
        <v>138</v>
      </c>
      <c r="BF3825" t="s">
        <v>137</v>
      </c>
      <c r="BG3825" t="s">
        <v>138</v>
      </c>
      <c r="BH3825">
        <v>2.6989999999999998</v>
      </c>
      <c r="BI3825" t="s">
        <v>138</v>
      </c>
      <c r="BJ3825" t="s">
        <v>138</v>
      </c>
      <c r="BK3825" t="s">
        <v>137</v>
      </c>
      <c r="BL3825" t="s">
        <v>137</v>
      </c>
      <c r="BM3825" t="s">
        <v>137</v>
      </c>
      <c r="BN3825" t="s">
        <v>137</v>
      </c>
      <c r="BO3825" t="s">
        <v>137</v>
      </c>
      <c r="BP3825" t="s">
        <v>137</v>
      </c>
      <c r="BQ3825" t="s">
        <v>138</v>
      </c>
      <c r="BR3825" t="s">
        <v>137</v>
      </c>
      <c r="BS3825" t="s">
        <v>138</v>
      </c>
      <c r="BT3825">
        <v>2.0499999999999998</v>
      </c>
      <c r="BU3825">
        <v>7.1999999999999995E-2</v>
      </c>
      <c r="BV3825" t="s">
        <v>137</v>
      </c>
      <c r="BW3825" t="s">
        <v>137</v>
      </c>
      <c r="BX3825" t="s">
        <v>137</v>
      </c>
      <c r="BY3825" t="s">
        <v>137</v>
      </c>
      <c r="BZ3825" t="s">
        <v>137</v>
      </c>
      <c r="CA3825" t="s">
        <v>137</v>
      </c>
      <c r="CB3825" t="s">
        <v>137</v>
      </c>
      <c r="CC3825" t="s">
        <v>138</v>
      </c>
      <c r="CD3825" t="s">
        <v>138</v>
      </c>
      <c r="CE3825">
        <v>0.21299999999999999</v>
      </c>
      <c r="CF3825">
        <v>1.893</v>
      </c>
      <c r="CG3825">
        <v>0.113</v>
      </c>
      <c r="CH3825" t="s">
        <v>137</v>
      </c>
    </row>
    <row r="3826" spans="1:86" x14ac:dyDescent="0.3">
      <c r="A3826" t="s">
        <v>7464</v>
      </c>
      <c r="B3826" t="s">
        <v>3443</v>
      </c>
      <c r="C3826">
        <v>34.097000000000001</v>
      </c>
      <c r="D3826" t="s">
        <v>138</v>
      </c>
      <c r="E3826">
        <v>20.541</v>
      </c>
      <c r="F3826">
        <v>0.14899999999999999</v>
      </c>
      <c r="G3826">
        <v>0.111</v>
      </c>
      <c r="H3826">
        <v>19.829999999999998</v>
      </c>
      <c r="I3826">
        <v>5.3140000000000001</v>
      </c>
      <c r="J3826" t="s">
        <v>138</v>
      </c>
      <c r="K3826">
        <v>20.391999999999999</v>
      </c>
      <c r="L3826" t="s">
        <v>138</v>
      </c>
      <c r="M3826">
        <v>2.4590000000000001</v>
      </c>
      <c r="N3826">
        <v>41.018000000000001</v>
      </c>
      <c r="O3826">
        <v>38.380000000000003</v>
      </c>
      <c r="P3826">
        <v>11.930999999999999</v>
      </c>
      <c r="Q3826">
        <v>20.571000000000002</v>
      </c>
      <c r="R3826">
        <v>0.27400000000000002</v>
      </c>
      <c r="S3826" t="s">
        <v>138</v>
      </c>
      <c r="T3826">
        <v>19.599</v>
      </c>
      <c r="U3826" t="s">
        <v>138</v>
      </c>
      <c r="V3826" t="s">
        <v>138</v>
      </c>
      <c r="W3826">
        <v>19.343</v>
      </c>
      <c r="X3826">
        <v>0.46</v>
      </c>
      <c r="Y3826" t="s">
        <v>138</v>
      </c>
      <c r="Z3826" t="s">
        <v>138</v>
      </c>
      <c r="AA3826" t="s">
        <v>138</v>
      </c>
      <c r="AB3826">
        <v>30.155999999999999</v>
      </c>
      <c r="AC3826" t="s">
        <v>138</v>
      </c>
      <c r="AD3826">
        <v>0.59499999999999997</v>
      </c>
      <c r="AE3826" t="s">
        <v>138</v>
      </c>
      <c r="AF3826" t="s">
        <v>138</v>
      </c>
      <c r="AG3826">
        <v>10.923999999999999</v>
      </c>
      <c r="AH3826" t="s">
        <v>138</v>
      </c>
      <c r="AI3826" t="s">
        <v>138</v>
      </c>
      <c r="AJ3826" t="s">
        <v>138</v>
      </c>
      <c r="AK3826">
        <v>1.589</v>
      </c>
      <c r="AL3826">
        <v>81.287000000000006</v>
      </c>
      <c r="AM3826">
        <v>57.875</v>
      </c>
      <c r="AN3826" t="s">
        <v>138</v>
      </c>
      <c r="AO3826">
        <v>22.257000000000001</v>
      </c>
      <c r="AP3826" t="s">
        <v>138</v>
      </c>
      <c r="AQ3826" t="s">
        <v>138</v>
      </c>
      <c r="AR3826" t="s">
        <v>138</v>
      </c>
      <c r="AS3826">
        <v>-9.1999999999999998E-2</v>
      </c>
      <c r="AT3826" t="s">
        <v>138</v>
      </c>
      <c r="AU3826">
        <v>22.202999999999999</v>
      </c>
      <c r="AV3826">
        <v>-1.204</v>
      </c>
      <c r="AW3826">
        <v>1.175</v>
      </c>
      <c r="AX3826">
        <v>76.052000000000007</v>
      </c>
      <c r="AY3826">
        <v>32.133000000000003</v>
      </c>
      <c r="AZ3826">
        <v>10.121</v>
      </c>
      <c r="BA3826" t="s">
        <v>138</v>
      </c>
      <c r="BB3826">
        <v>0.08</v>
      </c>
      <c r="BC3826" t="s">
        <v>138</v>
      </c>
      <c r="BD3826" t="s">
        <v>138</v>
      </c>
      <c r="BE3826" t="s">
        <v>138</v>
      </c>
      <c r="BF3826" t="s">
        <v>138</v>
      </c>
      <c r="BG3826" t="s">
        <v>138</v>
      </c>
      <c r="BH3826">
        <v>1.181</v>
      </c>
      <c r="BI3826">
        <v>0.71799999999999997</v>
      </c>
      <c r="BJ3826" t="s">
        <v>138</v>
      </c>
      <c r="BK3826">
        <v>33.600999999999999</v>
      </c>
      <c r="BL3826">
        <v>9.5939999999999994</v>
      </c>
      <c r="BM3826">
        <v>27.669</v>
      </c>
      <c r="BN3826" t="s">
        <v>138</v>
      </c>
      <c r="BO3826" t="s">
        <v>137</v>
      </c>
      <c r="BP3826" t="s">
        <v>138</v>
      </c>
      <c r="BQ3826">
        <v>0.87</v>
      </c>
      <c r="BR3826" t="s">
        <v>137</v>
      </c>
      <c r="BS3826" t="s">
        <v>138</v>
      </c>
      <c r="BT3826" t="s">
        <v>138</v>
      </c>
      <c r="BU3826" t="s">
        <v>138</v>
      </c>
      <c r="BV3826">
        <v>57.203000000000003</v>
      </c>
      <c r="BW3826">
        <v>29.462</v>
      </c>
      <c r="BX3826">
        <v>8.4580000000000002</v>
      </c>
      <c r="BY3826">
        <v>33.420999999999999</v>
      </c>
      <c r="BZ3826" t="s">
        <v>138</v>
      </c>
      <c r="CA3826" t="s">
        <v>137</v>
      </c>
      <c r="CB3826" t="s">
        <v>138</v>
      </c>
      <c r="CC3826">
        <v>0.69199999999999995</v>
      </c>
      <c r="CD3826" t="s">
        <v>138</v>
      </c>
      <c r="CE3826">
        <v>36.082999999999998</v>
      </c>
      <c r="CF3826">
        <v>-1.4450000000000001</v>
      </c>
      <c r="CG3826">
        <v>3.347</v>
      </c>
      <c r="CH3826">
        <v>113.56699999999999</v>
      </c>
    </row>
    <row r="3827" spans="1:86" x14ac:dyDescent="0.3">
      <c r="A3827" t="s">
        <v>7465</v>
      </c>
      <c r="B3827" t="s">
        <v>3444</v>
      </c>
      <c r="C3827" t="s">
        <v>138</v>
      </c>
      <c r="D3827" t="s">
        <v>137</v>
      </c>
      <c r="E3827" t="s">
        <v>138</v>
      </c>
      <c r="F3827" t="s">
        <v>137</v>
      </c>
      <c r="G3827" t="s">
        <v>137</v>
      </c>
      <c r="H3827" t="s">
        <v>138</v>
      </c>
      <c r="I3827" t="s">
        <v>137</v>
      </c>
      <c r="J3827" t="s">
        <v>138</v>
      </c>
      <c r="K3827" t="s">
        <v>138</v>
      </c>
      <c r="L3827" t="s">
        <v>137</v>
      </c>
      <c r="M3827" t="s">
        <v>138</v>
      </c>
      <c r="N3827" t="s">
        <v>137</v>
      </c>
      <c r="O3827" t="s">
        <v>137</v>
      </c>
      <c r="P3827" t="s">
        <v>137</v>
      </c>
      <c r="Q3827" t="s">
        <v>137</v>
      </c>
      <c r="R3827" t="s">
        <v>138</v>
      </c>
      <c r="S3827" t="s">
        <v>137</v>
      </c>
      <c r="T3827" t="s">
        <v>138</v>
      </c>
      <c r="U3827" t="s">
        <v>137</v>
      </c>
      <c r="V3827" t="s">
        <v>137</v>
      </c>
      <c r="W3827" t="s">
        <v>138</v>
      </c>
      <c r="X3827" t="s">
        <v>137</v>
      </c>
      <c r="Y3827" t="s">
        <v>137</v>
      </c>
      <c r="Z3827" t="s">
        <v>137</v>
      </c>
      <c r="AA3827" t="s">
        <v>137</v>
      </c>
      <c r="AB3827" t="s">
        <v>137</v>
      </c>
      <c r="AC3827" t="s">
        <v>137</v>
      </c>
      <c r="AD3827" t="s">
        <v>137</v>
      </c>
      <c r="AE3827" t="s">
        <v>137</v>
      </c>
      <c r="AF3827" t="s">
        <v>137</v>
      </c>
      <c r="AG3827" t="s">
        <v>138</v>
      </c>
      <c r="AH3827" t="s">
        <v>137</v>
      </c>
      <c r="AI3827" t="s">
        <v>137</v>
      </c>
      <c r="AJ3827" t="s">
        <v>137</v>
      </c>
      <c r="AK3827" t="s">
        <v>137</v>
      </c>
      <c r="AL3827" t="s">
        <v>137</v>
      </c>
      <c r="AM3827" t="s">
        <v>138</v>
      </c>
      <c r="AN3827" t="s">
        <v>137</v>
      </c>
      <c r="AO3827" t="s">
        <v>137</v>
      </c>
      <c r="AP3827" t="s">
        <v>137</v>
      </c>
      <c r="AQ3827" t="s">
        <v>137</v>
      </c>
      <c r="AR3827" t="s">
        <v>137</v>
      </c>
      <c r="AS3827" t="s">
        <v>137</v>
      </c>
      <c r="AT3827" t="s">
        <v>137</v>
      </c>
      <c r="AU3827" t="s">
        <v>137</v>
      </c>
      <c r="AV3827" t="s">
        <v>137</v>
      </c>
      <c r="AW3827" t="s">
        <v>137</v>
      </c>
      <c r="AX3827" t="s">
        <v>138</v>
      </c>
      <c r="AY3827" t="s">
        <v>137</v>
      </c>
      <c r="AZ3827" t="s">
        <v>137</v>
      </c>
      <c r="BA3827" t="s">
        <v>137</v>
      </c>
      <c r="BB3827" t="s">
        <v>137</v>
      </c>
      <c r="BC3827" t="s">
        <v>137</v>
      </c>
      <c r="BD3827" t="s">
        <v>137</v>
      </c>
      <c r="BE3827" t="s">
        <v>137</v>
      </c>
      <c r="BF3827" t="s">
        <v>137</v>
      </c>
      <c r="BG3827" t="s">
        <v>137</v>
      </c>
      <c r="BH3827" t="s">
        <v>137</v>
      </c>
      <c r="BI3827" t="s">
        <v>137</v>
      </c>
      <c r="BJ3827" t="s">
        <v>137</v>
      </c>
      <c r="BK3827" t="s">
        <v>137</v>
      </c>
      <c r="BL3827" t="s">
        <v>137</v>
      </c>
      <c r="BM3827" t="s">
        <v>137</v>
      </c>
      <c r="BN3827" t="s">
        <v>137</v>
      </c>
      <c r="BO3827" t="s">
        <v>137</v>
      </c>
      <c r="BP3827" t="s">
        <v>137</v>
      </c>
      <c r="BQ3827" t="s">
        <v>137</v>
      </c>
      <c r="BR3827" t="s">
        <v>137</v>
      </c>
      <c r="BS3827" t="s">
        <v>137</v>
      </c>
      <c r="BT3827" t="s">
        <v>137</v>
      </c>
      <c r="BU3827" t="s">
        <v>137</v>
      </c>
      <c r="BV3827" t="s">
        <v>137</v>
      </c>
      <c r="BW3827" t="s">
        <v>137</v>
      </c>
      <c r="BX3827" t="s">
        <v>137</v>
      </c>
      <c r="BY3827" t="s">
        <v>137</v>
      </c>
      <c r="BZ3827" t="s">
        <v>137</v>
      </c>
      <c r="CA3827" t="s">
        <v>137</v>
      </c>
      <c r="CB3827" t="s">
        <v>137</v>
      </c>
      <c r="CC3827" t="s">
        <v>137</v>
      </c>
      <c r="CD3827" t="s">
        <v>137</v>
      </c>
      <c r="CE3827" t="s">
        <v>137</v>
      </c>
      <c r="CF3827" t="s">
        <v>137</v>
      </c>
      <c r="CG3827" t="s">
        <v>137</v>
      </c>
      <c r="CH3827" t="s">
        <v>137</v>
      </c>
    </row>
    <row r="3828" spans="1:86" x14ac:dyDescent="0.3">
      <c r="A3828" t="s">
        <v>7466</v>
      </c>
      <c r="B3828" t="s">
        <v>3445</v>
      </c>
      <c r="C3828" t="s">
        <v>138</v>
      </c>
      <c r="D3828">
        <v>1.0999999999999999E-2</v>
      </c>
      <c r="E3828" t="s">
        <v>138</v>
      </c>
      <c r="F3828">
        <v>3.5000000000000003E-2</v>
      </c>
      <c r="G3828">
        <v>2.5999999999999999E-2</v>
      </c>
      <c r="H3828" t="s">
        <v>138</v>
      </c>
      <c r="I3828" t="s">
        <v>138</v>
      </c>
      <c r="J3828" t="s">
        <v>138</v>
      </c>
      <c r="K3828" t="s">
        <v>138</v>
      </c>
      <c r="L3828">
        <v>6.0000000000000001E-3</v>
      </c>
      <c r="M3828">
        <v>1.7999999999999999E-2</v>
      </c>
      <c r="N3828" t="s">
        <v>138</v>
      </c>
      <c r="O3828" t="s">
        <v>138</v>
      </c>
      <c r="P3828" t="s">
        <v>138</v>
      </c>
      <c r="Q3828" t="s">
        <v>138</v>
      </c>
      <c r="R3828">
        <v>0.03</v>
      </c>
      <c r="S3828" t="s">
        <v>138</v>
      </c>
      <c r="T3828" t="s">
        <v>138</v>
      </c>
      <c r="U3828" t="s">
        <v>138</v>
      </c>
      <c r="V3828" t="s">
        <v>138</v>
      </c>
      <c r="W3828" t="s">
        <v>138</v>
      </c>
      <c r="X3828">
        <v>8.0000000000000002E-3</v>
      </c>
      <c r="Y3828" t="s">
        <v>138</v>
      </c>
      <c r="Z3828" t="s">
        <v>138</v>
      </c>
      <c r="AA3828" t="s">
        <v>138</v>
      </c>
      <c r="AB3828">
        <v>5.0000000000000001E-3</v>
      </c>
      <c r="AC3828" t="s">
        <v>138</v>
      </c>
      <c r="AD3828">
        <v>2.5999999999999999E-2</v>
      </c>
      <c r="AE3828" t="s">
        <v>138</v>
      </c>
      <c r="AF3828" t="s">
        <v>138</v>
      </c>
      <c r="AG3828" t="s">
        <v>138</v>
      </c>
      <c r="AH3828" t="s">
        <v>138</v>
      </c>
      <c r="AI3828" t="s">
        <v>138</v>
      </c>
      <c r="AJ3828">
        <v>8.0000000000000002E-3</v>
      </c>
      <c r="AK3828" t="s">
        <v>138</v>
      </c>
      <c r="AL3828">
        <v>2.1000000000000001E-2</v>
      </c>
      <c r="AM3828" t="s">
        <v>138</v>
      </c>
      <c r="AN3828" t="s">
        <v>138</v>
      </c>
      <c r="AO3828">
        <v>4.0000000000000001E-3</v>
      </c>
      <c r="AP3828">
        <v>2.5000000000000001E-2</v>
      </c>
      <c r="AQ3828" t="s">
        <v>138</v>
      </c>
      <c r="AR3828" t="s">
        <v>138</v>
      </c>
      <c r="AS3828">
        <v>0.01</v>
      </c>
      <c r="AT3828" t="s">
        <v>138</v>
      </c>
      <c r="AU3828">
        <v>5.0000000000000001E-3</v>
      </c>
      <c r="AV3828">
        <v>1.7000000000000001E-2</v>
      </c>
      <c r="AW3828">
        <v>1.9E-2</v>
      </c>
      <c r="AX3828" t="s">
        <v>138</v>
      </c>
      <c r="AY3828">
        <v>1.2E-2</v>
      </c>
      <c r="AZ3828">
        <v>6.0000000000000001E-3</v>
      </c>
      <c r="BA3828" t="s">
        <v>138</v>
      </c>
      <c r="BB3828">
        <v>4.8000000000000001E-2</v>
      </c>
      <c r="BC3828" t="s">
        <v>138</v>
      </c>
      <c r="BD3828" t="s">
        <v>138</v>
      </c>
      <c r="BE3828" t="s">
        <v>138</v>
      </c>
      <c r="BF3828">
        <v>0.02</v>
      </c>
      <c r="BG3828" t="s">
        <v>138</v>
      </c>
      <c r="BH3828">
        <v>0.02</v>
      </c>
      <c r="BI3828">
        <v>1.2999999999999999E-2</v>
      </c>
      <c r="BJ3828" t="s">
        <v>138</v>
      </c>
      <c r="BK3828">
        <v>1.2E-2</v>
      </c>
      <c r="BL3828">
        <v>3.0000000000000001E-3</v>
      </c>
      <c r="BM3828" t="s">
        <v>137</v>
      </c>
      <c r="BN3828">
        <v>1.7999999999999999E-2</v>
      </c>
      <c r="BO3828">
        <v>0.03</v>
      </c>
      <c r="BP3828" t="s">
        <v>138</v>
      </c>
      <c r="BQ3828">
        <v>1.2E-2</v>
      </c>
      <c r="BR3828">
        <v>2.3E-2</v>
      </c>
      <c r="BS3828" t="s">
        <v>138</v>
      </c>
      <c r="BT3828" t="s">
        <v>138</v>
      </c>
      <c r="BU3828" t="s">
        <v>138</v>
      </c>
      <c r="BV3828">
        <v>6.0000000000000001E-3</v>
      </c>
      <c r="BW3828">
        <v>1.6E-2</v>
      </c>
      <c r="BX3828">
        <v>8.0000000000000002E-3</v>
      </c>
      <c r="BY3828" t="s">
        <v>137</v>
      </c>
      <c r="BZ3828">
        <v>1.7000000000000001E-2</v>
      </c>
      <c r="CA3828">
        <v>0.03</v>
      </c>
      <c r="CB3828" t="s">
        <v>138</v>
      </c>
      <c r="CC3828">
        <v>2.1000000000000001E-2</v>
      </c>
      <c r="CD3828" t="s">
        <v>138</v>
      </c>
      <c r="CE3828">
        <v>5.0000000000000001E-3</v>
      </c>
      <c r="CF3828">
        <v>2.4E-2</v>
      </c>
      <c r="CG3828">
        <v>0.01</v>
      </c>
      <c r="CH3828">
        <v>5.0000000000000001E-3</v>
      </c>
    </row>
    <row r="3829" spans="1:86" x14ac:dyDescent="0.3">
      <c r="A3829" t="s">
        <v>7467</v>
      </c>
      <c r="B3829" t="s">
        <v>3446</v>
      </c>
      <c r="C3829" t="s">
        <v>138</v>
      </c>
      <c r="D3829">
        <v>-1.0999999999999999E-2</v>
      </c>
      <c r="E3829" t="s">
        <v>138</v>
      </c>
      <c r="F3829">
        <v>-3.5000000000000003E-2</v>
      </c>
      <c r="G3829">
        <v>-2.5999999999999999E-2</v>
      </c>
      <c r="H3829" t="s">
        <v>138</v>
      </c>
      <c r="I3829" t="s">
        <v>138</v>
      </c>
      <c r="J3829">
        <v>-1.4999999999999999E-2</v>
      </c>
      <c r="K3829" t="s">
        <v>138</v>
      </c>
      <c r="L3829">
        <v>-6.0000000000000001E-3</v>
      </c>
      <c r="M3829" t="s">
        <v>138</v>
      </c>
      <c r="N3829" t="s">
        <v>138</v>
      </c>
      <c r="O3829" t="s">
        <v>138</v>
      </c>
      <c r="P3829" t="s">
        <v>138</v>
      </c>
      <c r="Q3829" t="s">
        <v>138</v>
      </c>
      <c r="R3829" t="s">
        <v>138</v>
      </c>
      <c r="S3829" t="s">
        <v>138</v>
      </c>
      <c r="T3829" t="s">
        <v>138</v>
      </c>
      <c r="U3829" t="s">
        <v>138</v>
      </c>
      <c r="V3829" t="s">
        <v>138</v>
      </c>
      <c r="W3829" t="s">
        <v>138</v>
      </c>
      <c r="X3829">
        <v>-8.0000000000000002E-3</v>
      </c>
      <c r="Y3829" t="s">
        <v>138</v>
      </c>
      <c r="Z3829" t="s">
        <v>138</v>
      </c>
      <c r="AA3829" t="s">
        <v>138</v>
      </c>
      <c r="AB3829">
        <v>-5.0000000000000001E-3</v>
      </c>
      <c r="AC3829" t="s">
        <v>138</v>
      </c>
      <c r="AD3829">
        <v>-2.5999999999999999E-2</v>
      </c>
      <c r="AE3829" t="s">
        <v>138</v>
      </c>
      <c r="AF3829" t="s">
        <v>138</v>
      </c>
      <c r="AG3829" t="s">
        <v>138</v>
      </c>
      <c r="AH3829" t="s">
        <v>138</v>
      </c>
      <c r="AI3829" t="s">
        <v>138</v>
      </c>
      <c r="AJ3829">
        <v>-8.0000000000000002E-3</v>
      </c>
      <c r="AK3829" t="s">
        <v>138</v>
      </c>
      <c r="AL3829">
        <v>-2.1000000000000001E-2</v>
      </c>
      <c r="AM3829">
        <v>-5.0000000000000001E-3</v>
      </c>
      <c r="AN3829" t="s">
        <v>138</v>
      </c>
      <c r="AO3829">
        <v>-4.0000000000000001E-3</v>
      </c>
      <c r="AP3829">
        <v>-2.5000000000000001E-2</v>
      </c>
      <c r="AQ3829" t="s">
        <v>138</v>
      </c>
      <c r="AR3829" t="s">
        <v>138</v>
      </c>
      <c r="AS3829">
        <v>-0.01</v>
      </c>
      <c r="AT3829" t="s">
        <v>138</v>
      </c>
      <c r="AU3829">
        <v>-5.0000000000000001E-3</v>
      </c>
      <c r="AV3829">
        <v>-1.7000000000000001E-2</v>
      </c>
      <c r="AW3829">
        <v>-1.9E-2</v>
      </c>
      <c r="AX3829">
        <v>-1.7999999999999999E-2</v>
      </c>
      <c r="AY3829">
        <v>-1.2E-2</v>
      </c>
      <c r="AZ3829">
        <v>-6.0000000000000001E-3</v>
      </c>
      <c r="BA3829" t="s">
        <v>138</v>
      </c>
      <c r="BB3829">
        <v>-4.8000000000000001E-2</v>
      </c>
      <c r="BC3829" t="s">
        <v>138</v>
      </c>
      <c r="BD3829" t="s">
        <v>138</v>
      </c>
      <c r="BE3829" t="s">
        <v>138</v>
      </c>
      <c r="BF3829">
        <v>-0.02</v>
      </c>
      <c r="BG3829" t="s">
        <v>138</v>
      </c>
      <c r="BH3829">
        <v>-0.02</v>
      </c>
      <c r="BI3829">
        <v>-1.2999999999999999E-2</v>
      </c>
      <c r="BJ3829" t="s">
        <v>138</v>
      </c>
      <c r="BK3829">
        <v>-1.2E-2</v>
      </c>
      <c r="BL3829">
        <v>-3.0000000000000001E-3</v>
      </c>
      <c r="BM3829" t="s">
        <v>137</v>
      </c>
      <c r="BN3829">
        <v>-1.7999999999999999E-2</v>
      </c>
      <c r="BO3829">
        <v>-0.03</v>
      </c>
      <c r="BP3829" t="s">
        <v>138</v>
      </c>
      <c r="BQ3829">
        <v>-1.2E-2</v>
      </c>
      <c r="BR3829">
        <v>-2.3E-2</v>
      </c>
      <c r="BS3829" t="s">
        <v>138</v>
      </c>
      <c r="BT3829" t="s">
        <v>138</v>
      </c>
      <c r="BU3829" t="s">
        <v>138</v>
      </c>
      <c r="BV3829">
        <v>-6.0000000000000001E-3</v>
      </c>
      <c r="BW3829">
        <v>-1.6E-2</v>
      </c>
      <c r="BX3829">
        <v>-8.0000000000000002E-3</v>
      </c>
      <c r="BY3829" t="s">
        <v>137</v>
      </c>
      <c r="BZ3829">
        <v>-1.7000000000000001E-2</v>
      </c>
      <c r="CA3829">
        <v>-0.03</v>
      </c>
      <c r="CB3829" t="s">
        <v>138</v>
      </c>
      <c r="CC3829">
        <v>-2.1000000000000001E-2</v>
      </c>
      <c r="CD3829" t="s">
        <v>138</v>
      </c>
      <c r="CE3829">
        <v>-5.0000000000000001E-3</v>
      </c>
      <c r="CF3829">
        <v>-2.4E-2</v>
      </c>
      <c r="CG3829">
        <v>-0.01</v>
      </c>
      <c r="CH3829">
        <v>-5.0000000000000001E-3</v>
      </c>
    </row>
    <row r="3830" spans="1:86" x14ac:dyDescent="0.3">
      <c r="A3830" t="s">
        <v>7468</v>
      </c>
      <c r="B3830" t="s">
        <v>3447</v>
      </c>
      <c r="C3830" t="s">
        <v>137</v>
      </c>
      <c r="D3830" t="s">
        <v>137</v>
      </c>
      <c r="E3830" t="s">
        <v>137</v>
      </c>
      <c r="F3830" t="s">
        <v>137</v>
      </c>
      <c r="G3830" t="s">
        <v>137</v>
      </c>
      <c r="H3830" t="s">
        <v>137</v>
      </c>
      <c r="I3830" t="s">
        <v>137</v>
      </c>
      <c r="J3830" t="s">
        <v>137</v>
      </c>
      <c r="K3830" t="s">
        <v>137</v>
      </c>
      <c r="L3830" t="s">
        <v>137</v>
      </c>
      <c r="M3830" t="s">
        <v>137</v>
      </c>
      <c r="N3830" t="s">
        <v>137</v>
      </c>
      <c r="O3830" t="s">
        <v>137</v>
      </c>
      <c r="P3830" t="s">
        <v>137</v>
      </c>
      <c r="Q3830" t="s">
        <v>137</v>
      </c>
      <c r="R3830" t="s">
        <v>137</v>
      </c>
      <c r="S3830" t="s">
        <v>137</v>
      </c>
      <c r="T3830" t="s">
        <v>137</v>
      </c>
      <c r="U3830" t="s">
        <v>137</v>
      </c>
      <c r="V3830" t="s">
        <v>138</v>
      </c>
      <c r="W3830" t="s">
        <v>137</v>
      </c>
      <c r="X3830" t="s">
        <v>137</v>
      </c>
      <c r="Y3830" t="s">
        <v>137</v>
      </c>
      <c r="Z3830" t="s">
        <v>137</v>
      </c>
      <c r="AA3830" t="s">
        <v>138</v>
      </c>
      <c r="AB3830" t="s">
        <v>137</v>
      </c>
      <c r="AC3830" t="s">
        <v>138</v>
      </c>
      <c r="AD3830" t="s">
        <v>137</v>
      </c>
      <c r="AE3830" t="s">
        <v>138</v>
      </c>
      <c r="AF3830" t="s">
        <v>138</v>
      </c>
      <c r="AG3830" t="s">
        <v>138</v>
      </c>
      <c r="AH3830" t="s">
        <v>137</v>
      </c>
      <c r="AI3830" t="s">
        <v>138</v>
      </c>
      <c r="AJ3830" t="s">
        <v>137</v>
      </c>
      <c r="AK3830" t="s">
        <v>137</v>
      </c>
      <c r="AL3830" t="s">
        <v>137</v>
      </c>
      <c r="AM3830" t="s">
        <v>137</v>
      </c>
      <c r="AN3830" t="s">
        <v>138</v>
      </c>
      <c r="AO3830" t="s">
        <v>137</v>
      </c>
      <c r="AP3830" t="s">
        <v>137</v>
      </c>
      <c r="AQ3830" t="s">
        <v>137</v>
      </c>
      <c r="AR3830" t="s">
        <v>137</v>
      </c>
      <c r="AS3830" t="s">
        <v>137</v>
      </c>
      <c r="AT3830" t="s">
        <v>137</v>
      </c>
      <c r="AU3830" t="s">
        <v>137</v>
      </c>
      <c r="AV3830" t="s">
        <v>137</v>
      </c>
      <c r="AW3830" t="s">
        <v>137</v>
      </c>
      <c r="AX3830" t="s">
        <v>137</v>
      </c>
      <c r="AY3830" t="s">
        <v>137</v>
      </c>
      <c r="AZ3830" t="s">
        <v>137</v>
      </c>
      <c r="BA3830" t="s">
        <v>138</v>
      </c>
      <c r="BB3830" t="s">
        <v>137</v>
      </c>
      <c r="BC3830" t="s">
        <v>137</v>
      </c>
      <c r="BD3830" t="s">
        <v>138</v>
      </c>
      <c r="BE3830" t="s">
        <v>137</v>
      </c>
      <c r="BF3830" t="s">
        <v>137</v>
      </c>
      <c r="BG3830" t="s">
        <v>137</v>
      </c>
      <c r="BH3830" t="s">
        <v>137</v>
      </c>
      <c r="BI3830" t="s">
        <v>137</v>
      </c>
      <c r="BJ3830" t="s">
        <v>138</v>
      </c>
      <c r="BK3830" t="s">
        <v>137</v>
      </c>
      <c r="BL3830" t="s">
        <v>137</v>
      </c>
      <c r="BM3830" t="s">
        <v>137</v>
      </c>
      <c r="BN3830" t="s">
        <v>137</v>
      </c>
      <c r="BO3830" t="s">
        <v>137</v>
      </c>
      <c r="BP3830" t="s">
        <v>138</v>
      </c>
      <c r="BQ3830" t="s">
        <v>137</v>
      </c>
      <c r="BR3830" t="s">
        <v>137</v>
      </c>
      <c r="BS3830" t="s">
        <v>137</v>
      </c>
      <c r="BT3830" t="s">
        <v>137</v>
      </c>
      <c r="BU3830" t="s">
        <v>138</v>
      </c>
      <c r="BV3830" t="s">
        <v>137</v>
      </c>
      <c r="BW3830" t="s">
        <v>137</v>
      </c>
      <c r="BX3830" t="s">
        <v>137</v>
      </c>
      <c r="BY3830" t="s">
        <v>137</v>
      </c>
      <c r="BZ3830" t="s">
        <v>137</v>
      </c>
      <c r="CA3830" t="s">
        <v>137</v>
      </c>
      <c r="CB3830" t="s">
        <v>138</v>
      </c>
      <c r="CC3830" t="s">
        <v>137</v>
      </c>
      <c r="CD3830" t="s">
        <v>137</v>
      </c>
      <c r="CE3830" t="s">
        <v>137</v>
      </c>
      <c r="CF3830" t="s">
        <v>137</v>
      </c>
      <c r="CG3830" t="s">
        <v>137</v>
      </c>
      <c r="CH3830" t="s">
        <v>137</v>
      </c>
    </row>
    <row r="3831" spans="1:86" x14ac:dyDescent="0.3">
      <c r="A3831" t="s">
        <v>7469</v>
      </c>
      <c r="B3831" t="s">
        <v>3448</v>
      </c>
      <c r="C3831" t="s">
        <v>138</v>
      </c>
      <c r="D3831" t="s">
        <v>138</v>
      </c>
      <c r="E3831" t="s">
        <v>138</v>
      </c>
      <c r="F3831" t="s">
        <v>138</v>
      </c>
      <c r="G3831" t="s">
        <v>138</v>
      </c>
      <c r="H3831" t="s">
        <v>138</v>
      </c>
      <c r="I3831" t="s">
        <v>138</v>
      </c>
      <c r="J3831" t="s">
        <v>138</v>
      </c>
      <c r="K3831" t="s">
        <v>138</v>
      </c>
      <c r="L3831" t="s">
        <v>138</v>
      </c>
      <c r="M3831" t="s">
        <v>138</v>
      </c>
      <c r="N3831" t="s">
        <v>138</v>
      </c>
      <c r="O3831" t="s">
        <v>138</v>
      </c>
      <c r="P3831" t="s">
        <v>138</v>
      </c>
      <c r="Q3831" t="s">
        <v>138</v>
      </c>
      <c r="R3831" t="s">
        <v>138</v>
      </c>
      <c r="S3831" t="s">
        <v>138</v>
      </c>
      <c r="T3831" t="s">
        <v>138</v>
      </c>
      <c r="U3831">
        <v>1.2E-2</v>
      </c>
      <c r="V3831" t="s">
        <v>138</v>
      </c>
      <c r="W3831">
        <v>1.2E-2</v>
      </c>
      <c r="X3831">
        <v>1.2E-2</v>
      </c>
      <c r="Y3831">
        <v>1.2E-2</v>
      </c>
      <c r="Z3831">
        <v>1.0999999999999999E-2</v>
      </c>
      <c r="AA3831" t="s">
        <v>138</v>
      </c>
      <c r="AB3831">
        <v>1.0999999999999999E-2</v>
      </c>
      <c r="AC3831" t="s">
        <v>138</v>
      </c>
      <c r="AD3831">
        <v>0.01</v>
      </c>
      <c r="AE3831" t="s">
        <v>138</v>
      </c>
      <c r="AF3831" t="s">
        <v>138</v>
      </c>
      <c r="AG3831" t="s">
        <v>138</v>
      </c>
      <c r="AH3831">
        <v>0.01</v>
      </c>
      <c r="AI3831" t="s">
        <v>138</v>
      </c>
      <c r="AJ3831" t="s">
        <v>138</v>
      </c>
      <c r="AK3831" t="s">
        <v>138</v>
      </c>
      <c r="AL3831">
        <v>1.0999999999999999E-2</v>
      </c>
      <c r="AM3831">
        <v>1.0999999999999999E-2</v>
      </c>
      <c r="AN3831" t="s">
        <v>138</v>
      </c>
      <c r="AO3831">
        <v>1.0999999999999999E-2</v>
      </c>
      <c r="AP3831">
        <v>0.01</v>
      </c>
      <c r="AQ3831">
        <v>0.01</v>
      </c>
      <c r="AR3831">
        <v>0.01</v>
      </c>
      <c r="AS3831">
        <v>0.01</v>
      </c>
      <c r="AT3831">
        <v>1.2E-2</v>
      </c>
      <c r="AU3831">
        <v>1.0999999999999999E-2</v>
      </c>
      <c r="AV3831">
        <v>1.2999999999999999E-2</v>
      </c>
      <c r="AW3831">
        <v>1.4E-2</v>
      </c>
      <c r="AX3831">
        <v>1.2999999999999999E-2</v>
      </c>
      <c r="AY3831">
        <v>1.2999999999999999E-2</v>
      </c>
      <c r="AZ3831">
        <v>1.4999999999999999E-2</v>
      </c>
      <c r="BA3831" t="s">
        <v>138</v>
      </c>
      <c r="BB3831">
        <v>1.4999999999999999E-2</v>
      </c>
      <c r="BC3831">
        <v>1.6E-2</v>
      </c>
      <c r="BD3831" t="s">
        <v>138</v>
      </c>
      <c r="BE3831">
        <v>1.6E-2</v>
      </c>
      <c r="BF3831" t="s">
        <v>138</v>
      </c>
      <c r="BG3831">
        <v>1.7000000000000001E-2</v>
      </c>
      <c r="BH3831">
        <v>1.6E-2</v>
      </c>
      <c r="BI3831">
        <v>1.6E-2</v>
      </c>
      <c r="BJ3831" t="s">
        <v>138</v>
      </c>
      <c r="BK3831">
        <v>1.7000000000000001E-2</v>
      </c>
      <c r="BL3831">
        <v>1.6E-2</v>
      </c>
      <c r="BM3831">
        <v>1.7000000000000001E-2</v>
      </c>
      <c r="BN3831">
        <v>0.02</v>
      </c>
      <c r="BO3831">
        <v>1.9E-2</v>
      </c>
      <c r="BP3831" t="s">
        <v>138</v>
      </c>
      <c r="BQ3831">
        <v>1.2999999999999999E-2</v>
      </c>
      <c r="BR3831">
        <v>1.2999999999999999E-2</v>
      </c>
      <c r="BS3831">
        <v>1.2999999999999999E-2</v>
      </c>
      <c r="BT3831">
        <v>1.2999999999999999E-2</v>
      </c>
      <c r="BU3831" t="s">
        <v>138</v>
      </c>
      <c r="BV3831">
        <v>1.2999999999999999E-2</v>
      </c>
      <c r="BW3831">
        <v>1.2999999999999999E-2</v>
      </c>
      <c r="BX3831">
        <v>1.2999999999999999E-2</v>
      </c>
      <c r="BY3831">
        <v>1.2999999999999999E-2</v>
      </c>
      <c r="BZ3831" t="s">
        <v>138</v>
      </c>
      <c r="CA3831">
        <v>1.2999999999999999E-2</v>
      </c>
      <c r="CB3831" t="s">
        <v>138</v>
      </c>
      <c r="CC3831">
        <v>1.0999999999999999E-2</v>
      </c>
      <c r="CD3831">
        <v>1.2E-2</v>
      </c>
      <c r="CE3831">
        <v>8.9999999999999993E-3</v>
      </c>
      <c r="CF3831">
        <v>6.0000000000000001E-3</v>
      </c>
      <c r="CG3831">
        <v>5.0000000000000001E-3</v>
      </c>
      <c r="CH3831">
        <v>5.0000000000000001E-3</v>
      </c>
    </row>
    <row r="3832" spans="1:86" x14ac:dyDescent="0.3">
      <c r="A3832" t="s">
        <v>7470</v>
      </c>
      <c r="B3832" t="s">
        <v>3449</v>
      </c>
      <c r="C3832" t="s">
        <v>138</v>
      </c>
      <c r="D3832" t="s">
        <v>138</v>
      </c>
      <c r="E3832" t="s">
        <v>138</v>
      </c>
      <c r="F3832" t="s">
        <v>138</v>
      </c>
      <c r="G3832" t="s">
        <v>138</v>
      </c>
      <c r="H3832" t="s">
        <v>138</v>
      </c>
      <c r="I3832" t="s">
        <v>138</v>
      </c>
      <c r="J3832" t="s">
        <v>138</v>
      </c>
      <c r="K3832" t="s">
        <v>138</v>
      </c>
      <c r="L3832" t="s">
        <v>138</v>
      </c>
      <c r="M3832" t="s">
        <v>138</v>
      </c>
      <c r="N3832" t="s">
        <v>138</v>
      </c>
      <c r="O3832" t="s">
        <v>138</v>
      </c>
      <c r="P3832" t="s">
        <v>138</v>
      </c>
      <c r="Q3832" t="s">
        <v>138</v>
      </c>
      <c r="R3832" t="s">
        <v>138</v>
      </c>
      <c r="S3832" t="s">
        <v>138</v>
      </c>
      <c r="T3832" t="s">
        <v>138</v>
      </c>
      <c r="U3832">
        <v>-1.2E-2</v>
      </c>
      <c r="V3832">
        <v>-1.2E-2</v>
      </c>
      <c r="W3832">
        <v>-1.2E-2</v>
      </c>
      <c r="X3832">
        <v>-1.2E-2</v>
      </c>
      <c r="Y3832">
        <v>-1.2E-2</v>
      </c>
      <c r="Z3832">
        <v>-1.0999999999999999E-2</v>
      </c>
      <c r="AA3832">
        <v>-1.0999999999999999E-2</v>
      </c>
      <c r="AB3832">
        <v>-1.0999999999999999E-2</v>
      </c>
      <c r="AC3832">
        <v>-0.01</v>
      </c>
      <c r="AD3832">
        <v>-0.01</v>
      </c>
      <c r="AE3832">
        <v>-1.0999999999999999E-2</v>
      </c>
      <c r="AF3832">
        <v>-1.0999999999999999E-2</v>
      </c>
      <c r="AG3832" t="s">
        <v>138</v>
      </c>
      <c r="AH3832">
        <v>-0.01</v>
      </c>
      <c r="AI3832">
        <v>-0.01</v>
      </c>
      <c r="AJ3832" t="s">
        <v>138</v>
      </c>
      <c r="AK3832" t="s">
        <v>138</v>
      </c>
      <c r="AL3832">
        <v>-1.0999999999999999E-2</v>
      </c>
      <c r="AM3832">
        <v>-1.0999999999999999E-2</v>
      </c>
      <c r="AN3832">
        <v>-1.0999999999999999E-2</v>
      </c>
      <c r="AO3832">
        <v>-1.0999999999999999E-2</v>
      </c>
      <c r="AP3832">
        <v>-0.01</v>
      </c>
      <c r="AQ3832">
        <v>-0.01</v>
      </c>
      <c r="AR3832">
        <v>-0.01</v>
      </c>
      <c r="AS3832">
        <v>-0.01</v>
      </c>
      <c r="AT3832">
        <v>-1.2E-2</v>
      </c>
      <c r="AU3832">
        <v>-1.0999999999999999E-2</v>
      </c>
      <c r="AV3832">
        <v>-1.2999999999999999E-2</v>
      </c>
      <c r="AW3832">
        <v>-1.4E-2</v>
      </c>
      <c r="AX3832">
        <v>-1.2999999999999999E-2</v>
      </c>
      <c r="AY3832">
        <v>-1.2999999999999999E-2</v>
      </c>
      <c r="AZ3832">
        <v>-1.4999999999999999E-2</v>
      </c>
      <c r="BA3832">
        <v>-1.4999999999999999E-2</v>
      </c>
      <c r="BB3832">
        <v>-1.4999999999999999E-2</v>
      </c>
      <c r="BC3832">
        <v>-1.6E-2</v>
      </c>
      <c r="BD3832">
        <v>-1.6E-2</v>
      </c>
      <c r="BE3832">
        <v>-1.6E-2</v>
      </c>
      <c r="BF3832" t="s">
        <v>138</v>
      </c>
      <c r="BG3832">
        <v>-1.7000000000000001E-2</v>
      </c>
      <c r="BH3832">
        <v>-1.6E-2</v>
      </c>
      <c r="BI3832">
        <v>-1.6E-2</v>
      </c>
      <c r="BJ3832">
        <v>-1.7000000000000001E-2</v>
      </c>
      <c r="BK3832">
        <v>-1.7000000000000001E-2</v>
      </c>
      <c r="BL3832">
        <v>-1.6E-2</v>
      </c>
      <c r="BM3832">
        <v>-1.7000000000000001E-2</v>
      </c>
      <c r="BN3832">
        <v>-0.02</v>
      </c>
      <c r="BO3832">
        <v>-1.9E-2</v>
      </c>
      <c r="BP3832">
        <v>-1.2999999999999999E-2</v>
      </c>
      <c r="BQ3832">
        <v>-1.2999999999999999E-2</v>
      </c>
      <c r="BR3832">
        <v>-1.2999999999999999E-2</v>
      </c>
      <c r="BS3832">
        <v>-1.2999999999999999E-2</v>
      </c>
      <c r="BT3832">
        <v>-1.2999999999999999E-2</v>
      </c>
      <c r="BU3832">
        <v>-1.2999999999999999E-2</v>
      </c>
      <c r="BV3832">
        <v>-1.2999999999999999E-2</v>
      </c>
      <c r="BW3832">
        <v>-1.2999999999999999E-2</v>
      </c>
      <c r="BX3832">
        <v>-1.2999999999999999E-2</v>
      </c>
      <c r="BY3832">
        <v>-1.2999999999999999E-2</v>
      </c>
      <c r="BZ3832" t="s">
        <v>138</v>
      </c>
      <c r="CA3832">
        <v>-1.2999999999999999E-2</v>
      </c>
      <c r="CB3832">
        <v>-1.0999999999999999E-2</v>
      </c>
      <c r="CC3832">
        <v>-1.0999999999999999E-2</v>
      </c>
      <c r="CD3832">
        <v>-1.2E-2</v>
      </c>
      <c r="CE3832">
        <v>-8.9999999999999993E-3</v>
      </c>
      <c r="CF3832">
        <v>-6.0000000000000001E-3</v>
      </c>
      <c r="CG3832">
        <v>-5.0000000000000001E-3</v>
      </c>
      <c r="CH3832">
        <v>-5.0000000000000001E-3</v>
      </c>
    </row>
    <row r="3833" spans="1:86" x14ac:dyDescent="0.3">
      <c r="A3833" t="s">
        <v>7471</v>
      </c>
      <c r="B3833" t="s">
        <v>3450</v>
      </c>
      <c r="C3833" t="s">
        <v>137</v>
      </c>
      <c r="D3833" t="s">
        <v>137</v>
      </c>
      <c r="E3833" t="s">
        <v>137</v>
      </c>
      <c r="F3833" t="s">
        <v>137</v>
      </c>
      <c r="G3833" t="s">
        <v>137</v>
      </c>
      <c r="H3833" t="s">
        <v>137</v>
      </c>
      <c r="I3833" t="s">
        <v>137</v>
      </c>
      <c r="J3833" t="s">
        <v>137</v>
      </c>
      <c r="K3833" t="s">
        <v>137</v>
      </c>
      <c r="L3833" t="s">
        <v>137</v>
      </c>
      <c r="M3833" t="s">
        <v>137</v>
      </c>
      <c r="N3833" t="s">
        <v>137</v>
      </c>
      <c r="O3833" t="s">
        <v>137</v>
      </c>
      <c r="P3833" t="s">
        <v>137</v>
      </c>
      <c r="Q3833" t="s">
        <v>137</v>
      </c>
      <c r="R3833" t="s">
        <v>137</v>
      </c>
      <c r="S3833" t="s">
        <v>137</v>
      </c>
      <c r="T3833" t="s">
        <v>137</v>
      </c>
      <c r="U3833" t="s">
        <v>137</v>
      </c>
      <c r="V3833" t="s">
        <v>137</v>
      </c>
      <c r="W3833" t="s">
        <v>137</v>
      </c>
      <c r="X3833" t="s">
        <v>137</v>
      </c>
      <c r="Y3833" t="s">
        <v>137</v>
      </c>
      <c r="Z3833" t="s">
        <v>137</v>
      </c>
      <c r="AA3833" t="s">
        <v>138</v>
      </c>
      <c r="AB3833" t="s">
        <v>137</v>
      </c>
      <c r="AC3833" t="s">
        <v>138</v>
      </c>
      <c r="AD3833" t="s">
        <v>137</v>
      </c>
      <c r="AE3833" t="s">
        <v>138</v>
      </c>
      <c r="AF3833" t="s">
        <v>138</v>
      </c>
      <c r="AG3833" t="s">
        <v>137</v>
      </c>
      <c r="AH3833" t="s">
        <v>137</v>
      </c>
      <c r="AI3833" t="s">
        <v>138</v>
      </c>
      <c r="AJ3833" t="s">
        <v>137</v>
      </c>
      <c r="AK3833" t="s">
        <v>137</v>
      </c>
      <c r="AL3833" t="s">
        <v>137</v>
      </c>
      <c r="AM3833" t="s">
        <v>137</v>
      </c>
      <c r="AN3833" t="s">
        <v>138</v>
      </c>
      <c r="AO3833" t="s">
        <v>137</v>
      </c>
      <c r="AP3833" t="s">
        <v>137</v>
      </c>
      <c r="AQ3833" t="s">
        <v>137</v>
      </c>
      <c r="AR3833" t="s">
        <v>137</v>
      </c>
      <c r="AS3833" t="s">
        <v>137</v>
      </c>
      <c r="AT3833" t="s">
        <v>137</v>
      </c>
      <c r="AU3833" t="s">
        <v>137</v>
      </c>
      <c r="AV3833" t="s">
        <v>137</v>
      </c>
      <c r="AW3833" t="s">
        <v>137</v>
      </c>
      <c r="AX3833" t="s">
        <v>137</v>
      </c>
      <c r="AY3833" t="s">
        <v>137</v>
      </c>
      <c r="AZ3833" t="s">
        <v>137</v>
      </c>
      <c r="BA3833" t="s">
        <v>138</v>
      </c>
      <c r="BB3833" t="s">
        <v>137</v>
      </c>
      <c r="BC3833" t="s">
        <v>137</v>
      </c>
      <c r="BD3833" t="s">
        <v>138</v>
      </c>
      <c r="BE3833" t="s">
        <v>137</v>
      </c>
      <c r="BF3833" t="s">
        <v>137</v>
      </c>
      <c r="BG3833" t="s">
        <v>137</v>
      </c>
      <c r="BH3833" t="s">
        <v>137</v>
      </c>
      <c r="BI3833" t="s">
        <v>137</v>
      </c>
      <c r="BJ3833" t="s">
        <v>138</v>
      </c>
      <c r="BK3833" t="s">
        <v>137</v>
      </c>
      <c r="BL3833" t="s">
        <v>137</v>
      </c>
      <c r="BM3833" t="s">
        <v>137</v>
      </c>
      <c r="BN3833" t="s">
        <v>137</v>
      </c>
      <c r="BO3833" t="s">
        <v>137</v>
      </c>
      <c r="BP3833" t="s">
        <v>138</v>
      </c>
      <c r="BQ3833" t="s">
        <v>137</v>
      </c>
      <c r="BR3833" t="s">
        <v>137</v>
      </c>
      <c r="BS3833" t="s">
        <v>137</v>
      </c>
      <c r="BT3833" t="s">
        <v>137</v>
      </c>
      <c r="BU3833" t="s">
        <v>138</v>
      </c>
      <c r="BV3833" t="s">
        <v>137</v>
      </c>
      <c r="BW3833" t="s">
        <v>137</v>
      </c>
      <c r="BX3833" t="s">
        <v>137</v>
      </c>
      <c r="BY3833" t="s">
        <v>137</v>
      </c>
      <c r="BZ3833" t="s">
        <v>137</v>
      </c>
      <c r="CA3833" t="s">
        <v>137</v>
      </c>
      <c r="CB3833" t="s">
        <v>137</v>
      </c>
      <c r="CC3833" t="s">
        <v>137</v>
      </c>
      <c r="CD3833" t="s">
        <v>137</v>
      </c>
      <c r="CE3833" t="s">
        <v>137</v>
      </c>
      <c r="CF3833" t="s">
        <v>137</v>
      </c>
      <c r="CG3833" t="s">
        <v>137</v>
      </c>
      <c r="CH3833" t="s">
        <v>137</v>
      </c>
    </row>
    <row r="3834" spans="1:86" x14ac:dyDescent="0.3">
      <c r="A3834" t="s">
        <v>7472</v>
      </c>
      <c r="B3834" t="s">
        <v>3451</v>
      </c>
      <c r="C3834" t="s">
        <v>137</v>
      </c>
      <c r="D3834" t="s">
        <v>137</v>
      </c>
      <c r="E3834" t="s">
        <v>137</v>
      </c>
      <c r="F3834" t="s">
        <v>137</v>
      </c>
      <c r="G3834" t="s">
        <v>137</v>
      </c>
      <c r="H3834" t="s">
        <v>137</v>
      </c>
      <c r="I3834" t="s">
        <v>137</v>
      </c>
      <c r="J3834" t="s">
        <v>137</v>
      </c>
      <c r="K3834" t="s">
        <v>137</v>
      </c>
      <c r="L3834" t="s">
        <v>137</v>
      </c>
      <c r="M3834" t="s">
        <v>137</v>
      </c>
      <c r="N3834" t="s">
        <v>137</v>
      </c>
      <c r="O3834" t="s">
        <v>137</v>
      </c>
      <c r="P3834" t="s">
        <v>137</v>
      </c>
      <c r="Q3834" t="s">
        <v>137</v>
      </c>
      <c r="R3834" t="s">
        <v>137</v>
      </c>
      <c r="S3834" t="s">
        <v>137</v>
      </c>
      <c r="T3834" t="s">
        <v>137</v>
      </c>
      <c r="U3834" t="s">
        <v>137</v>
      </c>
      <c r="V3834" t="s">
        <v>137</v>
      </c>
      <c r="W3834" t="s">
        <v>137</v>
      </c>
      <c r="X3834" t="s">
        <v>137</v>
      </c>
      <c r="Y3834" t="s">
        <v>137</v>
      </c>
      <c r="Z3834" t="s">
        <v>137</v>
      </c>
      <c r="AA3834" t="s">
        <v>138</v>
      </c>
      <c r="AB3834" t="s">
        <v>137</v>
      </c>
      <c r="AC3834" t="s">
        <v>138</v>
      </c>
      <c r="AD3834" t="s">
        <v>137</v>
      </c>
      <c r="AE3834" t="s">
        <v>138</v>
      </c>
      <c r="AF3834" t="s">
        <v>138</v>
      </c>
      <c r="AG3834" t="s">
        <v>137</v>
      </c>
      <c r="AH3834" t="s">
        <v>137</v>
      </c>
      <c r="AI3834" t="s">
        <v>138</v>
      </c>
      <c r="AJ3834" t="s">
        <v>137</v>
      </c>
      <c r="AK3834" t="s">
        <v>137</v>
      </c>
      <c r="AL3834" t="s">
        <v>137</v>
      </c>
      <c r="AM3834" t="s">
        <v>137</v>
      </c>
      <c r="AN3834" t="s">
        <v>138</v>
      </c>
      <c r="AO3834" t="s">
        <v>137</v>
      </c>
      <c r="AP3834" t="s">
        <v>137</v>
      </c>
      <c r="AQ3834" t="s">
        <v>137</v>
      </c>
      <c r="AR3834" t="s">
        <v>137</v>
      </c>
      <c r="AS3834" t="s">
        <v>137</v>
      </c>
      <c r="AT3834" t="s">
        <v>137</v>
      </c>
      <c r="AU3834" t="s">
        <v>137</v>
      </c>
      <c r="AV3834" t="s">
        <v>137</v>
      </c>
      <c r="AW3834" t="s">
        <v>137</v>
      </c>
      <c r="AX3834" t="s">
        <v>137</v>
      </c>
      <c r="AY3834" t="s">
        <v>137</v>
      </c>
      <c r="AZ3834" t="s">
        <v>137</v>
      </c>
      <c r="BA3834" t="s">
        <v>138</v>
      </c>
      <c r="BB3834" t="s">
        <v>137</v>
      </c>
      <c r="BC3834" t="s">
        <v>137</v>
      </c>
      <c r="BD3834" t="s">
        <v>138</v>
      </c>
      <c r="BE3834" t="s">
        <v>137</v>
      </c>
      <c r="BF3834" t="s">
        <v>138</v>
      </c>
      <c r="BG3834" t="s">
        <v>137</v>
      </c>
      <c r="BH3834" t="s">
        <v>137</v>
      </c>
      <c r="BI3834" t="s">
        <v>137</v>
      </c>
      <c r="BJ3834" t="s">
        <v>138</v>
      </c>
      <c r="BK3834" t="s">
        <v>137</v>
      </c>
      <c r="BL3834" t="s">
        <v>137</v>
      </c>
      <c r="BM3834" t="s">
        <v>137</v>
      </c>
      <c r="BN3834" t="s">
        <v>137</v>
      </c>
      <c r="BO3834" t="s">
        <v>137</v>
      </c>
      <c r="BP3834" t="s">
        <v>138</v>
      </c>
      <c r="BQ3834" t="s">
        <v>137</v>
      </c>
      <c r="BR3834" t="s">
        <v>137</v>
      </c>
      <c r="BS3834" t="s">
        <v>137</v>
      </c>
      <c r="BT3834" t="s">
        <v>137</v>
      </c>
      <c r="BU3834" t="s">
        <v>138</v>
      </c>
      <c r="BV3834" t="s">
        <v>137</v>
      </c>
      <c r="BW3834" t="s">
        <v>137</v>
      </c>
      <c r="BX3834" t="s">
        <v>137</v>
      </c>
      <c r="BY3834" t="s">
        <v>137</v>
      </c>
      <c r="BZ3834" t="s">
        <v>138</v>
      </c>
      <c r="CA3834" t="s">
        <v>137</v>
      </c>
      <c r="CB3834" t="s">
        <v>137</v>
      </c>
      <c r="CC3834" t="s">
        <v>137</v>
      </c>
      <c r="CD3834" t="s">
        <v>137</v>
      </c>
      <c r="CE3834" t="s">
        <v>137</v>
      </c>
      <c r="CF3834" t="s">
        <v>137</v>
      </c>
      <c r="CG3834" t="s">
        <v>137</v>
      </c>
      <c r="CH3834" t="s">
        <v>137</v>
      </c>
    </row>
    <row r="3835" spans="1:86" x14ac:dyDescent="0.3">
      <c r="A3835" t="s">
        <v>7473</v>
      </c>
      <c r="B3835" t="s">
        <v>3452</v>
      </c>
      <c r="C3835" t="s">
        <v>137</v>
      </c>
      <c r="D3835" t="s">
        <v>137</v>
      </c>
      <c r="E3835" t="s">
        <v>137</v>
      </c>
      <c r="F3835" t="s">
        <v>137</v>
      </c>
      <c r="G3835" t="s">
        <v>137</v>
      </c>
      <c r="H3835" t="s">
        <v>137</v>
      </c>
      <c r="I3835" t="s">
        <v>137</v>
      </c>
      <c r="J3835" t="s">
        <v>137</v>
      </c>
      <c r="K3835" t="s">
        <v>137</v>
      </c>
      <c r="L3835" t="s">
        <v>137</v>
      </c>
      <c r="M3835" t="s">
        <v>137</v>
      </c>
      <c r="N3835" t="s">
        <v>137</v>
      </c>
      <c r="O3835" t="s">
        <v>137</v>
      </c>
      <c r="P3835" t="s">
        <v>137</v>
      </c>
      <c r="Q3835" t="s">
        <v>137</v>
      </c>
      <c r="R3835" t="s">
        <v>137</v>
      </c>
      <c r="S3835" t="s">
        <v>137</v>
      </c>
      <c r="T3835" t="s">
        <v>137</v>
      </c>
      <c r="U3835" t="s">
        <v>137</v>
      </c>
      <c r="V3835" t="s">
        <v>137</v>
      </c>
      <c r="W3835" t="s">
        <v>137</v>
      </c>
      <c r="X3835" t="s">
        <v>137</v>
      </c>
      <c r="Y3835" t="s">
        <v>137</v>
      </c>
      <c r="Z3835" t="s">
        <v>137</v>
      </c>
      <c r="AA3835" t="s">
        <v>137</v>
      </c>
      <c r="AB3835" t="s">
        <v>137</v>
      </c>
      <c r="AC3835" t="s">
        <v>137</v>
      </c>
      <c r="AD3835" t="s">
        <v>137</v>
      </c>
      <c r="AE3835" t="s">
        <v>137</v>
      </c>
      <c r="AF3835" t="s">
        <v>137</v>
      </c>
      <c r="AG3835" t="s">
        <v>137</v>
      </c>
      <c r="AH3835" t="s">
        <v>137</v>
      </c>
      <c r="AI3835" t="s">
        <v>137</v>
      </c>
      <c r="AJ3835" t="s">
        <v>137</v>
      </c>
      <c r="AK3835" t="s">
        <v>137</v>
      </c>
      <c r="AL3835" t="s">
        <v>137</v>
      </c>
      <c r="AM3835" t="s">
        <v>137</v>
      </c>
      <c r="AN3835" t="s">
        <v>137</v>
      </c>
      <c r="AO3835" t="s">
        <v>137</v>
      </c>
      <c r="AP3835" t="s">
        <v>137</v>
      </c>
      <c r="AQ3835" t="s">
        <v>137</v>
      </c>
      <c r="AR3835" t="s">
        <v>137</v>
      </c>
      <c r="AS3835" t="s">
        <v>137</v>
      </c>
      <c r="AT3835" t="s">
        <v>137</v>
      </c>
      <c r="AU3835" t="s">
        <v>137</v>
      </c>
      <c r="AV3835" t="s">
        <v>137</v>
      </c>
      <c r="AW3835" t="s">
        <v>137</v>
      </c>
      <c r="AX3835" t="s">
        <v>137</v>
      </c>
      <c r="AY3835" t="s">
        <v>137</v>
      </c>
      <c r="AZ3835" t="s">
        <v>137</v>
      </c>
      <c r="BA3835" t="s">
        <v>137</v>
      </c>
      <c r="BB3835" t="s">
        <v>137</v>
      </c>
      <c r="BC3835" t="s">
        <v>137</v>
      </c>
      <c r="BD3835" t="s">
        <v>137</v>
      </c>
      <c r="BE3835" t="s">
        <v>137</v>
      </c>
      <c r="BF3835" t="s">
        <v>138</v>
      </c>
      <c r="BG3835" t="s">
        <v>137</v>
      </c>
      <c r="BH3835" t="s">
        <v>137</v>
      </c>
      <c r="BI3835" t="s">
        <v>137</v>
      </c>
      <c r="BJ3835" t="s">
        <v>137</v>
      </c>
      <c r="BK3835" t="s">
        <v>137</v>
      </c>
      <c r="BL3835" t="s">
        <v>137</v>
      </c>
      <c r="BM3835" t="s">
        <v>137</v>
      </c>
      <c r="BN3835" t="s">
        <v>137</v>
      </c>
      <c r="BO3835" t="s">
        <v>137</v>
      </c>
      <c r="BP3835" t="s">
        <v>137</v>
      </c>
      <c r="BQ3835" t="s">
        <v>137</v>
      </c>
      <c r="BR3835" t="s">
        <v>137</v>
      </c>
      <c r="BS3835" t="s">
        <v>137</v>
      </c>
      <c r="BT3835" t="s">
        <v>137</v>
      </c>
      <c r="BU3835" t="s">
        <v>137</v>
      </c>
      <c r="BV3835" t="s">
        <v>137</v>
      </c>
      <c r="BW3835" t="s">
        <v>137</v>
      </c>
      <c r="BX3835" t="s">
        <v>137</v>
      </c>
      <c r="BY3835" t="s">
        <v>137</v>
      </c>
      <c r="BZ3835" t="s">
        <v>138</v>
      </c>
      <c r="CA3835" t="s">
        <v>137</v>
      </c>
      <c r="CB3835" t="s">
        <v>137</v>
      </c>
      <c r="CC3835" t="s">
        <v>137</v>
      </c>
      <c r="CD3835" t="s">
        <v>137</v>
      </c>
      <c r="CE3835" t="s">
        <v>137</v>
      </c>
      <c r="CF3835" t="s">
        <v>137</v>
      </c>
      <c r="CG3835" t="s">
        <v>137</v>
      </c>
      <c r="CH3835" t="s">
        <v>137</v>
      </c>
    </row>
    <row r="3836" spans="1:86" x14ac:dyDescent="0.3">
      <c r="A3836" t="s">
        <v>7474</v>
      </c>
      <c r="B3836" t="s">
        <v>3453</v>
      </c>
      <c r="C3836" t="s">
        <v>137</v>
      </c>
      <c r="D3836" t="s">
        <v>137</v>
      </c>
      <c r="E3836" t="s">
        <v>137</v>
      </c>
      <c r="F3836" t="s">
        <v>137</v>
      </c>
      <c r="G3836" t="s">
        <v>137</v>
      </c>
      <c r="H3836" t="s">
        <v>137</v>
      </c>
      <c r="I3836" t="s">
        <v>137</v>
      </c>
      <c r="J3836" t="s">
        <v>137</v>
      </c>
      <c r="K3836" t="s">
        <v>137</v>
      </c>
      <c r="L3836" t="s">
        <v>137</v>
      </c>
      <c r="M3836" t="s">
        <v>137</v>
      </c>
      <c r="N3836" t="s">
        <v>137</v>
      </c>
      <c r="O3836" t="s">
        <v>137</v>
      </c>
      <c r="P3836" t="s">
        <v>137</v>
      </c>
      <c r="Q3836" t="s">
        <v>137</v>
      </c>
      <c r="R3836" t="s">
        <v>137</v>
      </c>
      <c r="S3836" t="s">
        <v>137</v>
      </c>
      <c r="T3836" t="s">
        <v>137</v>
      </c>
      <c r="U3836" t="s">
        <v>137</v>
      </c>
      <c r="V3836" t="s">
        <v>138</v>
      </c>
      <c r="W3836" t="s">
        <v>137</v>
      </c>
      <c r="X3836" t="s">
        <v>137</v>
      </c>
      <c r="Y3836" t="s">
        <v>137</v>
      </c>
      <c r="Z3836" t="s">
        <v>137</v>
      </c>
      <c r="AA3836" t="s">
        <v>137</v>
      </c>
      <c r="AB3836" t="s">
        <v>137</v>
      </c>
      <c r="AC3836" t="s">
        <v>137</v>
      </c>
      <c r="AD3836" t="s">
        <v>137</v>
      </c>
      <c r="AE3836" t="s">
        <v>137</v>
      </c>
      <c r="AF3836" t="s">
        <v>137</v>
      </c>
      <c r="AG3836" t="s">
        <v>138</v>
      </c>
      <c r="AH3836" t="s">
        <v>137</v>
      </c>
      <c r="AI3836" t="s">
        <v>137</v>
      </c>
      <c r="AJ3836" t="s">
        <v>137</v>
      </c>
      <c r="AK3836" t="s">
        <v>137</v>
      </c>
      <c r="AL3836" t="s">
        <v>137</v>
      </c>
      <c r="AM3836" t="s">
        <v>137</v>
      </c>
      <c r="AN3836" t="s">
        <v>137</v>
      </c>
      <c r="AO3836" t="s">
        <v>137</v>
      </c>
      <c r="AP3836" t="s">
        <v>137</v>
      </c>
      <c r="AQ3836" t="s">
        <v>137</v>
      </c>
      <c r="AR3836" t="s">
        <v>137</v>
      </c>
      <c r="AS3836" t="s">
        <v>137</v>
      </c>
      <c r="AT3836" t="s">
        <v>137</v>
      </c>
      <c r="AU3836" t="s">
        <v>137</v>
      </c>
      <c r="AV3836" t="s">
        <v>137</v>
      </c>
      <c r="AW3836" t="s">
        <v>137</v>
      </c>
      <c r="AX3836" t="s">
        <v>137</v>
      </c>
      <c r="AY3836" t="s">
        <v>137</v>
      </c>
      <c r="AZ3836" t="s">
        <v>137</v>
      </c>
      <c r="BA3836" t="s">
        <v>137</v>
      </c>
      <c r="BB3836" t="s">
        <v>137</v>
      </c>
      <c r="BC3836" t="s">
        <v>137</v>
      </c>
      <c r="BD3836" t="s">
        <v>137</v>
      </c>
      <c r="BE3836" t="s">
        <v>137</v>
      </c>
      <c r="BF3836" t="s">
        <v>137</v>
      </c>
      <c r="BG3836" t="s">
        <v>137</v>
      </c>
      <c r="BH3836" t="s">
        <v>137</v>
      </c>
      <c r="BI3836" t="s">
        <v>137</v>
      </c>
      <c r="BJ3836" t="s">
        <v>137</v>
      </c>
      <c r="BK3836" t="s">
        <v>137</v>
      </c>
      <c r="BL3836" t="s">
        <v>137</v>
      </c>
      <c r="BM3836" t="s">
        <v>137</v>
      </c>
      <c r="BN3836" t="s">
        <v>137</v>
      </c>
      <c r="BO3836" t="s">
        <v>137</v>
      </c>
      <c r="BP3836" t="s">
        <v>137</v>
      </c>
      <c r="BQ3836" t="s">
        <v>137</v>
      </c>
      <c r="BR3836" t="s">
        <v>137</v>
      </c>
      <c r="BS3836" t="s">
        <v>137</v>
      </c>
      <c r="BT3836" t="s">
        <v>137</v>
      </c>
      <c r="BU3836" t="s">
        <v>137</v>
      </c>
      <c r="BV3836" t="s">
        <v>137</v>
      </c>
      <c r="BW3836" t="s">
        <v>137</v>
      </c>
      <c r="BX3836" t="s">
        <v>137</v>
      </c>
      <c r="BY3836" t="s">
        <v>137</v>
      </c>
      <c r="BZ3836" t="s">
        <v>137</v>
      </c>
      <c r="CA3836" t="s">
        <v>137</v>
      </c>
      <c r="CB3836" t="s">
        <v>138</v>
      </c>
      <c r="CC3836" t="s">
        <v>137</v>
      </c>
      <c r="CD3836" t="s">
        <v>137</v>
      </c>
      <c r="CE3836" t="s">
        <v>137</v>
      </c>
      <c r="CF3836" t="s">
        <v>137</v>
      </c>
      <c r="CG3836" t="s">
        <v>137</v>
      </c>
      <c r="CH3836" t="s">
        <v>137</v>
      </c>
    </row>
    <row r="3837" spans="1:86" x14ac:dyDescent="0.3">
      <c r="A3837" t="s">
        <v>7475</v>
      </c>
      <c r="B3837" t="s">
        <v>3454</v>
      </c>
      <c r="C3837" t="s">
        <v>138</v>
      </c>
      <c r="D3837" t="s">
        <v>138</v>
      </c>
      <c r="E3837" t="s">
        <v>138</v>
      </c>
      <c r="F3837" t="s">
        <v>138</v>
      </c>
      <c r="G3837" t="s">
        <v>138</v>
      </c>
      <c r="H3837" t="s">
        <v>138</v>
      </c>
      <c r="I3837" t="s">
        <v>138</v>
      </c>
      <c r="J3837" t="s">
        <v>138</v>
      </c>
      <c r="K3837" t="s">
        <v>138</v>
      </c>
      <c r="L3837" t="s">
        <v>138</v>
      </c>
      <c r="M3837" t="s">
        <v>138</v>
      </c>
      <c r="N3837" t="s">
        <v>138</v>
      </c>
      <c r="O3837" t="s">
        <v>138</v>
      </c>
      <c r="P3837" t="s">
        <v>138</v>
      </c>
      <c r="Q3837" t="s">
        <v>138</v>
      </c>
      <c r="R3837" t="s">
        <v>138</v>
      </c>
      <c r="S3837" t="s">
        <v>138</v>
      </c>
      <c r="T3837" t="s">
        <v>138</v>
      </c>
      <c r="U3837">
        <v>1.2E-2</v>
      </c>
      <c r="V3837" t="s">
        <v>138</v>
      </c>
      <c r="W3837">
        <v>1.2E-2</v>
      </c>
      <c r="X3837">
        <v>1.2E-2</v>
      </c>
      <c r="Y3837">
        <v>1.2E-2</v>
      </c>
      <c r="Z3837">
        <v>1.0999999999999999E-2</v>
      </c>
      <c r="AA3837">
        <v>1.0999999999999999E-2</v>
      </c>
      <c r="AB3837">
        <v>1.0999999999999999E-2</v>
      </c>
      <c r="AC3837">
        <v>0.01</v>
      </c>
      <c r="AD3837">
        <v>0.01</v>
      </c>
      <c r="AE3837">
        <v>1.0999999999999999E-2</v>
      </c>
      <c r="AF3837">
        <v>1.0999999999999999E-2</v>
      </c>
      <c r="AG3837" t="s">
        <v>138</v>
      </c>
      <c r="AH3837">
        <v>0.01</v>
      </c>
      <c r="AI3837">
        <v>0.01</v>
      </c>
      <c r="AJ3837" t="s">
        <v>138</v>
      </c>
      <c r="AK3837" t="s">
        <v>138</v>
      </c>
      <c r="AL3837">
        <v>1.0999999999999999E-2</v>
      </c>
      <c r="AM3837">
        <v>1.0999999999999999E-2</v>
      </c>
      <c r="AN3837">
        <v>1.0999999999999999E-2</v>
      </c>
      <c r="AO3837">
        <v>1.0999999999999999E-2</v>
      </c>
      <c r="AP3837">
        <v>0.01</v>
      </c>
      <c r="AQ3837">
        <v>0.01</v>
      </c>
      <c r="AR3837">
        <v>0.01</v>
      </c>
      <c r="AS3837">
        <v>0.01</v>
      </c>
      <c r="AT3837">
        <v>1.2E-2</v>
      </c>
      <c r="AU3837">
        <v>1.0999999999999999E-2</v>
      </c>
      <c r="AV3837">
        <v>1.2999999999999999E-2</v>
      </c>
      <c r="AW3837">
        <v>1.4E-2</v>
      </c>
      <c r="AX3837">
        <v>1.2999999999999999E-2</v>
      </c>
      <c r="AY3837">
        <v>1.2999999999999999E-2</v>
      </c>
      <c r="AZ3837">
        <v>1.4999999999999999E-2</v>
      </c>
      <c r="BA3837">
        <v>1.4999999999999999E-2</v>
      </c>
      <c r="BB3837">
        <v>1.4999999999999999E-2</v>
      </c>
      <c r="BC3837">
        <v>1.6E-2</v>
      </c>
      <c r="BD3837">
        <v>1.6E-2</v>
      </c>
      <c r="BE3837">
        <v>1.6E-2</v>
      </c>
      <c r="BF3837">
        <v>1.4999999999999999E-2</v>
      </c>
      <c r="BG3837">
        <v>1.7000000000000001E-2</v>
      </c>
      <c r="BH3837">
        <v>1.6E-2</v>
      </c>
      <c r="BI3837">
        <v>1.6E-2</v>
      </c>
      <c r="BJ3837">
        <v>1.7000000000000001E-2</v>
      </c>
      <c r="BK3837">
        <v>1.7000000000000001E-2</v>
      </c>
      <c r="BL3837">
        <v>1.6E-2</v>
      </c>
      <c r="BM3837">
        <v>1.7000000000000001E-2</v>
      </c>
      <c r="BN3837">
        <v>0.02</v>
      </c>
      <c r="BO3837">
        <v>1.9E-2</v>
      </c>
      <c r="BP3837">
        <v>1.2999999999999999E-2</v>
      </c>
      <c r="BQ3837">
        <v>1.2999999999999999E-2</v>
      </c>
      <c r="BR3837">
        <v>1.2999999999999999E-2</v>
      </c>
      <c r="BS3837">
        <v>1.2999999999999999E-2</v>
      </c>
      <c r="BT3837">
        <v>1.2999999999999999E-2</v>
      </c>
      <c r="BU3837">
        <v>1.2999999999999999E-2</v>
      </c>
      <c r="BV3837">
        <v>1.2999999999999999E-2</v>
      </c>
      <c r="BW3837">
        <v>1.2999999999999999E-2</v>
      </c>
      <c r="BX3837">
        <v>1.2999999999999999E-2</v>
      </c>
      <c r="BY3837">
        <v>1.2999999999999999E-2</v>
      </c>
      <c r="BZ3837">
        <v>1.2999999999999999E-2</v>
      </c>
      <c r="CA3837">
        <v>1.2999999999999999E-2</v>
      </c>
      <c r="CB3837" t="s">
        <v>138</v>
      </c>
      <c r="CC3837">
        <v>1.0999999999999999E-2</v>
      </c>
      <c r="CD3837">
        <v>1.2E-2</v>
      </c>
      <c r="CE3837">
        <v>8.9999999999999993E-3</v>
      </c>
      <c r="CF3837">
        <v>6.0000000000000001E-3</v>
      </c>
      <c r="CG3837">
        <v>5.0000000000000001E-3</v>
      </c>
      <c r="CH3837">
        <v>5.0000000000000001E-3</v>
      </c>
    </row>
    <row r="3838" spans="1:86" x14ac:dyDescent="0.3">
      <c r="A3838" t="s">
        <v>7476</v>
      </c>
      <c r="B3838" t="s">
        <v>3455</v>
      </c>
      <c r="C3838" t="s">
        <v>138</v>
      </c>
      <c r="D3838" t="s">
        <v>138</v>
      </c>
      <c r="E3838" t="s">
        <v>138</v>
      </c>
      <c r="F3838" t="s">
        <v>138</v>
      </c>
      <c r="G3838" t="s">
        <v>138</v>
      </c>
      <c r="H3838" t="s">
        <v>138</v>
      </c>
      <c r="I3838" t="s">
        <v>138</v>
      </c>
      <c r="J3838" t="s">
        <v>138</v>
      </c>
      <c r="K3838" t="s">
        <v>138</v>
      </c>
      <c r="L3838" t="s">
        <v>138</v>
      </c>
      <c r="M3838" t="s">
        <v>138</v>
      </c>
      <c r="N3838" t="s">
        <v>138</v>
      </c>
      <c r="O3838" t="s">
        <v>138</v>
      </c>
      <c r="P3838" t="s">
        <v>138</v>
      </c>
      <c r="Q3838" t="s">
        <v>138</v>
      </c>
      <c r="R3838" t="s">
        <v>138</v>
      </c>
      <c r="S3838" t="s">
        <v>138</v>
      </c>
      <c r="T3838" t="s">
        <v>138</v>
      </c>
      <c r="U3838">
        <v>-1.2E-2</v>
      </c>
      <c r="V3838">
        <v>-1.2E-2</v>
      </c>
      <c r="W3838">
        <v>-1.2E-2</v>
      </c>
      <c r="X3838">
        <v>-1.2E-2</v>
      </c>
      <c r="Y3838">
        <v>-1.2E-2</v>
      </c>
      <c r="Z3838">
        <v>-1.0999999999999999E-2</v>
      </c>
      <c r="AA3838">
        <v>-1.0999999999999999E-2</v>
      </c>
      <c r="AB3838">
        <v>-1.0999999999999999E-2</v>
      </c>
      <c r="AC3838">
        <v>-0.01</v>
      </c>
      <c r="AD3838">
        <v>-0.01</v>
      </c>
      <c r="AE3838">
        <v>-1.0999999999999999E-2</v>
      </c>
      <c r="AF3838">
        <v>-1.0999999999999999E-2</v>
      </c>
      <c r="AG3838" t="s">
        <v>138</v>
      </c>
      <c r="AH3838">
        <v>-0.01</v>
      </c>
      <c r="AI3838">
        <v>-0.01</v>
      </c>
      <c r="AJ3838" t="s">
        <v>138</v>
      </c>
      <c r="AK3838" t="s">
        <v>138</v>
      </c>
      <c r="AL3838">
        <v>-1.0999999999999999E-2</v>
      </c>
      <c r="AM3838">
        <v>-1.0999999999999999E-2</v>
      </c>
      <c r="AN3838">
        <v>-1.0999999999999999E-2</v>
      </c>
      <c r="AO3838">
        <v>-1.0999999999999999E-2</v>
      </c>
      <c r="AP3838">
        <v>-0.01</v>
      </c>
      <c r="AQ3838">
        <v>-0.01</v>
      </c>
      <c r="AR3838">
        <v>-0.01</v>
      </c>
      <c r="AS3838">
        <v>-0.01</v>
      </c>
      <c r="AT3838">
        <v>-1.2E-2</v>
      </c>
      <c r="AU3838">
        <v>-1.0999999999999999E-2</v>
      </c>
      <c r="AV3838">
        <v>-1.2999999999999999E-2</v>
      </c>
      <c r="AW3838">
        <v>-1.4E-2</v>
      </c>
      <c r="AX3838">
        <v>-1.2999999999999999E-2</v>
      </c>
      <c r="AY3838">
        <v>-1.2999999999999999E-2</v>
      </c>
      <c r="AZ3838">
        <v>-1.4999999999999999E-2</v>
      </c>
      <c r="BA3838">
        <v>-1.4999999999999999E-2</v>
      </c>
      <c r="BB3838">
        <v>-1.4999999999999999E-2</v>
      </c>
      <c r="BC3838">
        <v>-1.6E-2</v>
      </c>
      <c r="BD3838">
        <v>-1.6E-2</v>
      </c>
      <c r="BE3838">
        <v>-1.6E-2</v>
      </c>
      <c r="BF3838">
        <v>-1.4999999999999999E-2</v>
      </c>
      <c r="BG3838">
        <v>-1.7000000000000001E-2</v>
      </c>
      <c r="BH3838">
        <v>-1.6E-2</v>
      </c>
      <c r="BI3838">
        <v>-1.6E-2</v>
      </c>
      <c r="BJ3838">
        <v>-1.7000000000000001E-2</v>
      </c>
      <c r="BK3838">
        <v>-1.7000000000000001E-2</v>
      </c>
      <c r="BL3838">
        <v>-1.6E-2</v>
      </c>
      <c r="BM3838">
        <v>-1.7000000000000001E-2</v>
      </c>
      <c r="BN3838">
        <v>-0.02</v>
      </c>
      <c r="BO3838">
        <v>-1.9E-2</v>
      </c>
      <c r="BP3838">
        <v>-1.2999999999999999E-2</v>
      </c>
      <c r="BQ3838">
        <v>-1.2999999999999999E-2</v>
      </c>
      <c r="BR3838">
        <v>-1.2999999999999999E-2</v>
      </c>
      <c r="BS3838">
        <v>-1.2999999999999999E-2</v>
      </c>
      <c r="BT3838">
        <v>-1.2999999999999999E-2</v>
      </c>
      <c r="BU3838">
        <v>-1.2999999999999999E-2</v>
      </c>
      <c r="BV3838">
        <v>-1.2999999999999999E-2</v>
      </c>
      <c r="BW3838">
        <v>-1.2999999999999999E-2</v>
      </c>
      <c r="BX3838">
        <v>-1.2999999999999999E-2</v>
      </c>
      <c r="BY3838">
        <v>-1.2999999999999999E-2</v>
      </c>
      <c r="BZ3838">
        <v>-1.2999999999999999E-2</v>
      </c>
      <c r="CA3838">
        <v>-1.2999999999999999E-2</v>
      </c>
      <c r="CB3838">
        <v>-1.0999999999999999E-2</v>
      </c>
      <c r="CC3838">
        <v>-1.0999999999999999E-2</v>
      </c>
      <c r="CD3838">
        <v>-1.2E-2</v>
      </c>
      <c r="CE3838">
        <v>-8.9999999999999993E-3</v>
      </c>
      <c r="CF3838">
        <v>-6.0000000000000001E-3</v>
      </c>
      <c r="CG3838">
        <v>-5.0000000000000001E-3</v>
      </c>
      <c r="CH3838">
        <v>-5.0000000000000001E-3</v>
      </c>
    </row>
    <row r="3839" spans="1:86" x14ac:dyDescent="0.3">
      <c r="A3839" t="s">
        <v>7477</v>
      </c>
      <c r="B3839" t="s">
        <v>3456</v>
      </c>
      <c r="C3839">
        <v>1.2250000000000001</v>
      </c>
      <c r="D3839" t="s">
        <v>138</v>
      </c>
      <c r="E3839">
        <v>0.85599999999999998</v>
      </c>
      <c r="F3839">
        <v>0.78800000000000003</v>
      </c>
      <c r="G3839">
        <v>0.60499999999999998</v>
      </c>
      <c r="H3839">
        <v>0.48099999999999998</v>
      </c>
      <c r="I3839">
        <v>0.373</v>
      </c>
      <c r="J3839">
        <v>0.26500000000000001</v>
      </c>
      <c r="K3839">
        <v>0.13900000000000001</v>
      </c>
      <c r="L3839">
        <v>0.29299999999999998</v>
      </c>
      <c r="M3839">
        <v>8.4000000000000005E-2</v>
      </c>
      <c r="N3839">
        <v>7.3999999999999996E-2</v>
      </c>
      <c r="O3839">
        <v>5.1999999999999998E-2</v>
      </c>
      <c r="P3839">
        <v>4.1000000000000002E-2</v>
      </c>
      <c r="Q3839">
        <v>4.8000000000000001E-2</v>
      </c>
      <c r="R3839">
        <v>5.6000000000000001E-2</v>
      </c>
      <c r="S3839">
        <v>0.55200000000000005</v>
      </c>
      <c r="T3839" t="s">
        <v>138</v>
      </c>
      <c r="U3839">
        <v>4.7E-2</v>
      </c>
      <c r="V3839">
        <v>5.2999999999999999E-2</v>
      </c>
      <c r="W3839">
        <v>6.5000000000000002E-2</v>
      </c>
      <c r="X3839">
        <v>8.4000000000000005E-2</v>
      </c>
      <c r="Y3839">
        <v>0.39900000000000002</v>
      </c>
      <c r="Z3839">
        <v>9.7000000000000003E-2</v>
      </c>
      <c r="AA3839">
        <v>0.22700000000000001</v>
      </c>
      <c r="AB3839">
        <v>0.23599999999999999</v>
      </c>
      <c r="AC3839">
        <v>0.26100000000000001</v>
      </c>
      <c r="AD3839">
        <v>0.31900000000000001</v>
      </c>
      <c r="AE3839">
        <v>0.29699999999999999</v>
      </c>
      <c r="AF3839">
        <v>0.33700000000000002</v>
      </c>
      <c r="AG3839" t="s">
        <v>138</v>
      </c>
      <c r="AH3839">
        <v>0.35299999999999998</v>
      </c>
      <c r="AI3839">
        <v>0.39700000000000002</v>
      </c>
      <c r="AJ3839">
        <v>0.39500000000000002</v>
      </c>
      <c r="AK3839">
        <v>0.41399999999999998</v>
      </c>
      <c r="AL3839">
        <v>0.46200000000000002</v>
      </c>
      <c r="AM3839">
        <v>0.39300000000000002</v>
      </c>
      <c r="AN3839">
        <v>0.48099999999999998</v>
      </c>
      <c r="AO3839">
        <v>0.51300000000000001</v>
      </c>
      <c r="AP3839" t="s">
        <v>138</v>
      </c>
      <c r="AQ3839">
        <v>0.72099999999999997</v>
      </c>
      <c r="AR3839">
        <v>0.90100000000000002</v>
      </c>
      <c r="AS3839" t="s">
        <v>138</v>
      </c>
      <c r="AT3839">
        <v>1.1830000000000001</v>
      </c>
      <c r="AU3839">
        <v>1.3480000000000001</v>
      </c>
      <c r="AV3839">
        <v>1.5509999999999999</v>
      </c>
      <c r="AW3839">
        <v>1.6339999999999999</v>
      </c>
      <c r="AX3839">
        <v>2.08</v>
      </c>
      <c r="AY3839">
        <v>2.1749999999999998</v>
      </c>
      <c r="AZ3839">
        <v>2.246</v>
      </c>
      <c r="BA3839">
        <v>2.4849999999999999</v>
      </c>
      <c r="BB3839">
        <v>2.4950000000000001</v>
      </c>
      <c r="BC3839">
        <v>2.4750000000000001</v>
      </c>
      <c r="BD3839">
        <v>2.7749999999999999</v>
      </c>
      <c r="BE3839" t="s">
        <v>138</v>
      </c>
      <c r="BF3839">
        <v>3.331</v>
      </c>
      <c r="BG3839">
        <v>3.532</v>
      </c>
      <c r="BH3839">
        <v>3.5859999999999999</v>
      </c>
      <c r="BI3839" t="s">
        <v>138</v>
      </c>
      <c r="BJ3839">
        <v>3.6579999999999999</v>
      </c>
      <c r="BK3839">
        <v>3.722</v>
      </c>
      <c r="BL3839">
        <v>3.7959999999999998</v>
      </c>
      <c r="BM3839">
        <v>3.9039999999999999</v>
      </c>
      <c r="BN3839">
        <v>4.2050000000000001</v>
      </c>
      <c r="BO3839">
        <v>4.4939999999999998</v>
      </c>
      <c r="BP3839">
        <v>3.0259999999999998</v>
      </c>
      <c r="BQ3839">
        <v>2.9329999999999998</v>
      </c>
      <c r="BR3839">
        <v>2.9380000000000002</v>
      </c>
      <c r="BS3839">
        <v>2.7719999999999998</v>
      </c>
      <c r="BT3839">
        <v>2.6389999999999998</v>
      </c>
      <c r="BU3839">
        <v>2.5409999999999999</v>
      </c>
      <c r="BV3839">
        <v>2.5659999999999998</v>
      </c>
      <c r="BW3839">
        <v>2.5779999999999998</v>
      </c>
      <c r="BX3839">
        <v>2.6030000000000002</v>
      </c>
      <c r="BY3839">
        <v>2.669</v>
      </c>
      <c r="BZ3839">
        <v>2.8050000000000002</v>
      </c>
      <c r="CA3839">
        <v>2.8479999999999999</v>
      </c>
      <c r="CB3839">
        <v>3.121</v>
      </c>
      <c r="CC3839">
        <v>3.17</v>
      </c>
      <c r="CD3839">
        <v>3.3039999999999998</v>
      </c>
      <c r="CE3839">
        <v>3.3410000000000002</v>
      </c>
      <c r="CF3839">
        <v>3.4729999999999999</v>
      </c>
      <c r="CG3839">
        <v>3.5640000000000001</v>
      </c>
      <c r="CH3839">
        <v>3.4940000000000002</v>
      </c>
    </row>
    <row r="3840" spans="1:86" x14ac:dyDescent="0.3">
      <c r="A3840" t="s">
        <v>7478</v>
      </c>
      <c r="B3840" t="s">
        <v>3457</v>
      </c>
      <c r="C3840">
        <v>0.66500000000000004</v>
      </c>
      <c r="D3840" t="s">
        <v>138</v>
      </c>
      <c r="E3840">
        <v>0.48399999999999999</v>
      </c>
      <c r="F3840">
        <v>0.20499999999999999</v>
      </c>
      <c r="G3840">
        <v>3.1E-2</v>
      </c>
      <c r="H3840">
        <v>-3.5999999999999997E-2</v>
      </c>
      <c r="I3840">
        <v>1.4E-2</v>
      </c>
      <c r="J3840">
        <v>3.1E-2</v>
      </c>
      <c r="K3840">
        <v>-7.0000000000000007E-2</v>
      </c>
      <c r="L3840">
        <v>-0.12</v>
      </c>
      <c r="M3840">
        <v>-0.106</v>
      </c>
      <c r="N3840">
        <v>-0.14499999999999999</v>
      </c>
      <c r="O3840">
        <v>-4.2999999999999997E-2</v>
      </c>
      <c r="P3840">
        <v>-8.4000000000000005E-2</v>
      </c>
      <c r="Q3840">
        <v>-0.161</v>
      </c>
      <c r="R3840">
        <v>-8.5000000000000006E-2</v>
      </c>
      <c r="S3840">
        <v>-0.29499999999999998</v>
      </c>
      <c r="T3840" t="s">
        <v>138</v>
      </c>
      <c r="U3840">
        <v>-0.128</v>
      </c>
      <c r="V3840">
        <v>-1.2999999999999999E-2</v>
      </c>
      <c r="W3840">
        <v>0.32300000000000001</v>
      </c>
      <c r="X3840">
        <v>0.47099999999999997</v>
      </c>
      <c r="Y3840">
        <v>0.32100000000000001</v>
      </c>
      <c r="Z3840">
        <v>0.19800000000000001</v>
      </c>
      <c r="AA3840">
        <v>0.13700000000000001</v>
      </c>
      <c r="AB3840">
        <v>0.22900000000000001</v>
      </c>
      <c r="AC3840">
        <v>0.50900000000000001</v>
      </c>
      <c r="AD3840">
        <v>0.39</v>
      </c>
      <c r="AE3840">
        <v>0.66100000000000003</v>
      </c>
      <c r="AF3840">
        <v>1.044</v>
      </c>
      <c r="AG3840" t="s">
        <v>138</v>
      </c>
      <c r="AH3840">
        <v>1.839</v>
      </c>
      <c r="AI3840">
        <v>2.415</v>
      </c>
      <c r="AJ3840">
        <v>2.9540000000000002</v>
      </c>
      <c r="AK3840">
        <v>3.6560000000000001</v>
      </c>
      <c r="AL3840">
        <v>4.5339999999999998</v>
      </c>
      <c r="AM3840">
        <v>5.5439999999999996</v>
      </c>
      <c r="AN3840">
        <v>5.7489999999999997</v>
      </c>
      <c r="AO3840">
        <v>6.6509999999999998</v>
      </c>
      <c r="AP3840">
        <v>6.5890000000000004</v>
      </c>
      <c r="AQ3840">
        <v>5.9969999999999999</v>
      </c>
      <c r="AR3840">
        <v>6.1859999999999999</v>
      </c>
      <c r="AS3840" t="s">
        <v>138</v>
      </c>
      <c r="AT3840">
        <v>6.3109999999999999</v>
      </c>
      <c r="AU3840">
        <v>6.4690000000000003</v>
      </c>
      <c r="AV3840">
        <v>6.694</v>
      </c>
      <c r="AW3840">
        <v>6.5830000000000002</v>
      </c>
      <c r="AX3840">
        <v>6.5</v>
      </c>
      <c r="AY3840">
        <v>6.5039999999999996</v>
      </c>
      <c r="AZ3840">
        <v>6.2549999999999999</v>
      </c>
      <c r="BA3840">
        <v>5.9009999999999998</v>
      </c>
      <c r="BB3840">
        <v>6.133</v>
      </c>
      <c r="BC3840">
        <v>5.9850000000000003</v>
      </c>
      <c r="BD3840">
        <v>6.101</v>
      </c>
      <c r="BE3840" t="s">
        <v>138</v>
      </c>
      <c r="BF3840">
        <v>4.9029999999999996</v>
      </c>
      <c r="BG3840">
        <v>4.8339999999999996</v>
      </c>
      <c r="BH3840">
        <v>4.8019999999999996</v>
      </c>
      <c r="BI3840" t="s">
        <v>138</v>
      </c>
      <c r="BJ3840">
        <v>4.4400000000000004</v>
      </c>
      <c r="BK3840">
        <v>4.2919999999999998</v>
      </c>
      <c r="BL3840">
        <v>4.2309999999999999</v>
      </c>
      <c r="BM3840">
        <v>3.9249999999999998</v>
      </c>
      <c r="BN3840">
        <v>3.6859999999999999</v>
      </c>
      <c r="BO3840">
        <v>3.6379999999999999</v>
      </c>
      <c r="BP3840">
        <v>4.024</v>
      </c>
      <c r="BQ3840">
        <v>4.0069999999999997</v>
      </c>
      <c r="BR3840">
        <v>3.9620000000000002</v>
      </c>
      <c r="BS3840">
        <v>3.778</v>
      </c>
      <c r="BT3840">
        <v>3.589</v>
      </c>
      <c r="BU3840">
        <v>3.6440000000000001</v>
      </c>
      <c r="BV3840">
        <v>3.51</v>
      </c>
      <c r="BW3840">
        <v>3.58</v>
      </c>
      <c r="BX3840">
        <v>3.7789999999999999</v>
      </c>
      <c r="BY3840">
        <v>3.8370000000000002</v>
      </c>
      <c r="BZ3840">
        <v>3.891</v>
      </c>
      <c r="CA3840">
        <v>3.907</v>
      </c>
      <c r="CB3840">
        <v>3.9649999999999999</v>
      </c>
      <c r="CC3840">
        <v>4.0330000000000004</v>
      </c>
      <c r="CD3840">
        <v>4.1379999999999999</v>
      </c>
      <c r="CE3840">
        <v>4.915</v>
      </c>
      <c r="CF3840">
        <v>5.1349999999999998</v>
      </c>
      <c r="CG3840">
        <v>5.258</v>
      </c>
      <c r="CH3840">
        <v>5.16</v>
      </c>
    </row>
    <row r="3841" spans="1:86" x14ac:dyDescent="0.3">
      <c r="A3841" t="s">
        <v>7479</v>
      </c>
      <c r="B3841" t="s">
        <v>3458</v>
      </c>
      <c r="C3841">
        <v>0.56000000000000005</v>
      </c>
      <c r="D3841">
        <v>0.45800000000000002</v>
      </c>
      <c r="E3841">
        <v>0.372</v>
      </c>
      <c r="F3841">
        <v>0.58299999999999996</v>
      </c>
      <c r="G3841">
        <v>0.57299999999999995</v>
      </c>
      <c r="H3841">
        <v>0.51700000000000002</v>
      </c>
      <c r="I3841">
        <v>0.35899999999999999</v>
      </c>
      <c r="J3841">
        <v>0.23400000000000001</v>
      </c>
      <c r="K3841">
        <v>0.20899999999999999</v>
      </c>
      <c r="L3841">
        <v>0.41299999999999998</v>
      </c>
      <c r="M3841">
        <v>0.19</v>
      </c>
      <c r="N3841">
        <v>0.218</v>
      </c>
      <c r="O3841">
        <v>9.5000000000000001E-2</v>
      </c>
      <c r="P3841">
        <v>0.125</v>
      </c>
      <c r="Q3841">
        <v>0.20899999999999999</v>
      </c>
      <c r="R3841">
        <v>0.14099999999999999</v>
      </c>
      <c r="S3841">
        <v>0.84599999999999997</v>
      </c>
      <c r="T3841">
        <v>0.64900000000000002</v>
      </c>
      <c r="U3841">
        <v>0.17499999999999999</v>
      </c>
      <c r="V3841">
        <v>6.6000000000000003E-2</v>
      </c>
      <c r="W3841">
        <v>-0.25800000000000001</v>
      </c>
      <c r="X3841">
        <v>-0.38700000000000001</v>
      </c>
      <c r="Y3841">
        <v>7.8E-2</v>
      </c>
      <c r="Z3841">
        <v>-0.10100000000000001</v>
      </c>
      <c r="AA3841">
        <v>0.09</v>
      </c>
      <c r="AB3841">
        <v>7.0000000000000001E-3</v>
      </c>
      <c r="AC3841">
        <v>-0.248</v>
      </c>
      <c r="AD3841">
        <v>-7.1999999999999995E-2</v>
      </c>
      <c r="AE3841">
        <v>-0.36299999999999999</v>
      </c>
      <c r="AF3841">
        <v>-0.70699999999999996</v>
      </c>
      <c r="AG3841">
        <v>-1.216</v>
      </c>
      <c r="AH3841">
        <v>-1.4850000000000001</v>
      </c>
      <c r="AI3841">
        <v>-2.0179999999999998</v>
      </c>
      <c r="AJ3841">
        <v>-2.5590000000000002</v>
      </c>
      <c r="AK3841">
        <v>-3.242</v>
      </c>
      <c r="AL3841">
        <v>-4.0720000000000001</v>
      </c>
      <c r="AM3841">
        <v>-5.15</v>
      </c>
      <c r="AN3841">
        <v>-5.2679999999999998</v>
      </c>
      <c r="AO3841">
        <v>-6.1379999999999999</v>
      </c>
      <c r="AP3841" t="s">
        <v>138</v>
      </c>
      <c r="AQ3841">
        <v>-5.2770000000000001</v>
      </c>
      <c r="AR3841">
        <v>-5.2850000000000001</v>
      </c>
      <c r="AS3841">
        <v>-3.93</v>
      </c>
      <c r="AT3841">
        <v>-5.1280000000000001</v>
      </c>
      <c r="AU3841">
        <v>-5.1210000000000004</v>
      </c>
      <c r="AV3841">
        <v>-5.1429999999999998</v>
      </c>
      <c r="AW3841">
        <v>-4.9480000000000004</v>
      </c>
      <c r="AX3841">
        <v>-4.4210000000000003</v>
      </c>
      <c r="AY3841">
        <v>-4.3289999999999997</v>
      </c>
      <c r="AZ3841">
        <v>-4.0090000000000003</v>
      </c>
      <c r="BA3841">
        <v>-3.415</v>
      </c>
      <c r="BB3841">
        <v>-3.6379999999999999</v>
      </c>
      <c r="BC3841">
        <v>-3.5089999999999999</v>
      </c>
      <c r="BD3841">
        <v>-3.3250000000000002</v>
      </c>
      <c r="BE3841">
        <v>-2.9580000000000002</v>
      </c>
      <c r="BF3841">
        <v>-1.5720000000000001</v>
      </c>
      <c r="BG3841">
        <v>-1.302</v>
      </c>
      <c r="BH3841">
        <v>-1.2150000000000001</v>
      </c>
      <c r="BI3841">
        <v>-0.90900000000000003</v>
      </c>
      <c r="BJ3841">
        <v>-0.78200000000000003</v>
      </c>
      <c r="BK3841">
        <v>-0.56999999999999995</v>
      </c>
      <c r="BL3841">
        <v>-0.435</v>
      </c>
      <c r="BM3841">
        <v>-2.1000000000000001E-2</v>
      </c>
      <c r="BN3841">
        <v>0.51900000000000002</v>
      </c>
      <c r="BO3841">
        <v>0.85599999999999998</v>
      </c>
      <c r="BP3841">
        <v>-0.998</v>
      </c>
      <c r="BQ3841">
        <v>-1.0740000000000001</v>
      </c>
      <c r="BR3841">
        <v>-1.024</v>
      </c>
      <c r="BS3841">
        <v>-1.006</v>
      </c>
      <c r="BT3841">
        <v>-0.94899999999999995</v>
      </c>
      <c r="BU3841">
        <v>-1.103</v>
      </c>
      <c r="BV3841">
        <v>-0.94399999999999995</v>
      </c>
      <c r="BW3841">
        <v>-1.002</v>
      </c>
      <c r="BX3841">
        <v>-1.1759999999999999</v>
      </c>
      <c r="BY3841">
        <v>-1.167</v>
      </c>
      <c r="BZ3841">
        <v>-1.0860000000000001</v>
      </c>
      <c r="CA3841">
        <v>-1.0589999999999999</v>
      </c>
      <c r="CB3841">
        <v>-0.84399999999999997</v>
      </c>
      <c r="CC3841">
        <v>-0.86299999999999999</v>
      </c>
      <c r="CD3841">
        <v>-0.83399999999999996</v>
      </c>
      <c r="CE3841">
        <v>-1.5740000000000001</v>
      </c>
      <c r="CF3841">
        <v>-1.663</v>
      </c>
      <c r="CG3841">
        <v>-1.6950000000000001</v>
      </c>
      <c r="CH3841">
        <v>-1.6659999999999999</v>
      </c>
    </row>
    <row r="3842" spans="1:86" x14ac:dyDescent="0.3">
      <c r="A3842" t="s">
        <v>7480</v>
      </c>
      <c r="B3842" t="s">
        <v>3459</v>
      </c>
      <c r="C3842">
        <v>47.725999999999999</v>
      </c>
      <c r="D3842">
        <v>48.503</v>
      </c>
      <c r="E3842">
        <v>45.826000000000001</v>
      </c>
      <c r="F3842">
        <v>42.816000000000003</v>
      </c>
      <c r="G3842">
        <v>42.002000000000002</v>
      </c>
      <c r="H3842">
        <v>34.668999999999997</v>
      </c>
      <c r="I3842">
        <v>40.244999999999997</v>
      </c>
      <c r="J3842">
        <v>35.966999999999999</v>
      </c>
      <c r="K3842">
        <v>35.515999999999998</v>
      </c>
      <c r="L3842">
        <v>32.21</v>
      </c>
      <c r="M3842">
        <v>28.407</v>
      </c>
      <c r="N3842">
        <v>28.135999999999999</v>
      </c>
      <c r="O3842">
        <v>29.071999999999999</v>
      </c>
      <c r="P3842">
        <v>30.478999999999999</v>
      </c>
      <c r="Q3842">
        <v>29.832999999999998</v>
      </c>
      <c r="R3842">
        <v>30.446999999999999</v>
      </c>
      <c r="S3842">
        <v>31.698</v>
      </c>
      <c r="T3842">
        <v>35.231000000000002</v>
      </c>
      <c r="U3842">
        <v>36.628</v>
      </c>
      <c r="V3842">
        <v>38.392000000000003</v>
      </c>
      <c r="W3842">
        <v>41.79</v>
      </c>
      <c r="X3842">
        <v>46.6</v>
      </c>
      <c r="Y3842">
        <v>41.576000000000001</v>
      </c>
      <c r="Z3842">
        <v>41.872999999999998</v>
      </c>
      <c r="AA3842">
        <v>42.932000000000002</v>
      </c>
      <c r="AB3842">
        <v>45.427999999999997</v>
      </c>
      <c r="AC3842">
        <v>45.003999999999998</v>
      </c>
      <c r="AD3842">
        <v>42.036999999999999</v>
      </c>
      <c r="AE3842">
        <v>42.048999999999999</v>
      </c>
      <c r="AF3842">
        <v>52.207999999999998</v>
      </c>
      <c r="AG3842">
        <v>52.512</v>
      </c>
      <c r="AH3842">
        <v>49.045000000000002</v>
      </c>
      <c r="AI3842">
        <v>48.917000000000002</v>
      </c>
      <c r="AJ3842">
        <v>53.786999999999999</v>
      </c>
      <c r="AK3842">
        <v>46.481999999999999</v>
      </c>
      <c r="AL3842">
        <v>45.061</v>
      </c>
      <c r="AM3842">
        <v>47.84</v>
      </c>
      <c r="AN3842">
        <v>52.996000000000002</v>
      </c>
      <c r="AO3842">
        <v>55.43</v>
      </c>
      <c r="AP3842">
        <v>45.835000000000001</v>
      </c>
      <c r="AQ3842">
        <v>46.003999999999998</v>
      </c>
      <c r="AR3842">
        <v>42.363</v>
      </c>
      <c r="AS3842">
        <v>43.460999999999999</v>
      </c>
      <c r="AT3842">
        <v>41.636000000000003</v>
      </c>
      <c r="AU3842">
        <v>44.904000000000003</v>
      </c>
      <c r="AV3842">
        <v>57.524000000000001</v>
      </c>
      <c r="AW3842">
        <v>42.585999999999999</v>
      </c>
      <c r="AX3842">
        <v>41.761000000000003</v>
      </c>
      <c r="AY3842">
        <v>42.942999999999998</v>
      </c>
      <c r="AZ3842">
        <v>45.234999999999999</v>
      </c>
      <c r="BA3842">
        <v>42.73</v>
      </c>
      <c r="BB3842">
        <v>41.954999999999998</v>
      </c>
      <c r="BC3842">
        <v>42.274999999999999</v>
      </c>
      <c r="BD3842">
        <v>42.94</v>
      </c>
      <c r="BE3842">
        <v>43.2</v>
      </c>
      <c r="BF3842">
        <v>43.07</v>
      </c>
      <c r="BG3842">
        <v>63.280999999999999</v>
      </c>
      <c r="BH3842">
        <v>52.183999999999997</v>
      </c>
      <c r="BI3842">
        <v>43.313000000000002</v>
      </c>
      <c r="BJ3842">
        <v>43.375999999999998</v>
      </c>
      <c r="BK3842">
        <v>44.63</v>
      </c>
      <c r="BL3842">
        <v>47.691000000000003</v>
      </c>
      <c r="BM3842">
        <v>44.518999999999998</v>
      </c>
      <c r="BN3842">
        <v>44.082000000000001</v>
      </c>
      <c r="BO3842">
        <v>44.749000000000002</v>
      </c>
      <c r="BP3842">
        <v>44.201000000000001</v>
      </c>
      <c r="BQ3842">
        <v>44.177</v>
      </c>
      <c r="BR3842">
        <v>44.616999999999997</v>
      </c>
      <c r="BS3842">
        <v>46.438000000000002</v>
      </c>
      <c r="BT3842">
        <v>54.673999999999999</v>
      </c>
      <c r="BU3842">
        <v>45.093000000000004</v>
      </c>
      <c r="BV3842">
        <v>44.878</v>
      </c>
      <c r="BW3842">
        <v>45.826000000000001</v>
      </c>
      <c r="BX3842">
        <v>49.231000000000002</v>
      </c>
      <c r="BY3842">
        <v>46.405000000000001</v>
      </c>
      <c r="BZ3842">
        <v>46.436</v>
      </c>
      <c r="CA3842">
        <v>47.427</v>
      </c>
      <c r="CB3842">
        <v>45.319000000000003</v>
      </c>
      <c r="CC3842">
        <v>46.048000000000002</v>
      </c>
      <c r="CD3842">
        <v>46.512</v>
      </c>
      <c r="CE3842">
        <v>50.994999999999997</v>
      </c>
      <c r="CF3842">
        <v>61.45</v>
      </c>
      <c r="CG3842">
        <v>52.383000000000003</v>
      </c>
      <c r="CH3842">
        <v>47.372999999999998</v>
      </c>
    </row>
    <row r="3843" spans="1:86" x14ac:dyDescent="0.3">
      <c r="A3843" t="s">
        <v>7481</v>
      </c>
      <c r="B3843" t="s">
        <v>3460</v>
      </c>
      <c r="C3843">
        <v>1.5089999999999999</v>
      </c>
      <c r="D3843">
        <v>1.4950000000000001</v>
      </c>
      <c r="E3843">
        <v>1.399</v>
      </c>
      <c r="F3843">
        <v>1.6890000000000001</v>
      </c>
      <c r="G3843">
        <v>1.4239999999999999</v>
      </c>
      <c r="H3843">
        <v>1.5569999999999999</v>
      </c>
      <c r="I3843">
        <v>1.845</v>
      </c>
      <c r="J3843">
        <v>1.538</v>
      </c>
      <c r="K3843">
        <v>1.5069999999999999</v>
      </c>
      <c r="L3843">
        <v>1.39</v>
      </c>
      <c r="M3843">
        <v>1.2969999999999999</v>
      </c>
      <c r="N3843">
        <v>0.751</v>
      </c>
      <c r="O3843">
        <v>0.58099999999999996</v>
      </c>
      <c r="P3843">
        <v>0.51600000000000001</v>
      </c>
      <c r="Q3843">
        <v>0.66700000000000004</v>
      </c>
      <c r="R3843">
        <v>0.81</v>
      </c>
      <c r="S3843">
        <v>0.65700000000000003</v>
      </c>
      <c r="T3843">
        <v>0.53700000000000003</v>
      </c>
      <c r="U3843">
        <v>0.58399999999999996</v>
      </c>
      <c r="V3843">
        <v>0.53700000000000003</v>
      </c>
      <c r="W3843">
        <v>0.98599999999999999</v>
      </c>
      <c r="X3843">
        <v>1.522</v>
      </c>
      <c r="Y3843">
        <v>0.53800000000000003</v>
      </c>
      <c r="Z3843">
        <v>0.68500000000000005</v>
      </c>
      <c r="AA3843">
        <v>0.49099999999999999</v>
      </c>
      <c r="AB3843">
        <v>0.70499999999999996</v>
      </c>
      <c r="AC3843">
        <v>0.69299999999999995</v>
      </c>
      <c r="AD3843">
        <v>1.008</v>
      </c>
      <c r="AE3843">
        <v>1.093</v>
      </c>
      <c r="AF3843">
        <v>1.2030000000000001</v>
      </c>
      <c r="AG3843">
        <v>1.4770000000000001</v>
      </c>
      <c r="AH3843">
        <v>1.5089999999999999</v>
      </c>
      <c r="AI3843">
        <v>1.9350000000000001</v>
      </c>
      <c r="AJ3843">
        <v>3.4910000000000001</v>
      </c>
      <c r="AK3843">
        <v>2.121</v>
      </c>
      <c r="AL3843">
        <v>2.0470000000000002</v>
      </c>
      <c r="AM3843">
        <v>2.0089999999999999</v>
      </c>
      <c r="AN3843">
        <v>2.3210000000000002</v>
      </c>
      <c r="AO3843">
        <v>2.2480000000000002</v>
      </c>
      <c r="AP3843">
        <v>2.4460000000000002</v>
      </c>
      <c r="AQ3843">
        <v>2.589</v>
      </c>
      <c r="AR3843">
        <v>2.1309999999999998</v>
      </c>
      <c r="AS3843">
        <v>2.2290000000000001</v>
      </c>
      <c r="AT3843">
        <v>2.2610000000000001</v>
      </c>
      <c r="AU3843">
        <v>2.379</v>
      </c>
      <c r="AV3843">
        <v>4.1630000000000003</v>
      </c>
      <c r="AW3843">
        <v>2.2120000000000002</v>
      </c>
      <c r="AX3843">
        <v>1.9379999999999999</v>
      </c>
      <c r="AY3843">
        <v>1.802</v>
      </c>
      <c r="AZ3843">
        <v>1.8440000000000001</v>
      </c>
      <c r="BA3843">
        <v>1.6439999999999999</v>
      </c>
      <c r="BB3843">
        <v>2.097</v>
      </c>
      <c r="BC3843">
        <v>1.81</v>
      </c>
      <c r="BD3843">
        <v>2.0739999999999998</v>
      </c>
      <c r="BE3843">
        <v>2.0089999999999999</v>
      </c>
      <c r="BF3843">
        <v>1.9490000000000001</v>
      </c>
      <c r="BG3843">
        <v>2.5910000000000002</v>
      </c>
      <c r="BH3843">
        <v>3.7370000000000001</v>
      </c>
      <c r="BI3843">
        <v>2.121</v>
      </c>
      <c r="BJ3843">
        <v>1.869</v>
      </c>
      <c r="BK3843">
        <v>1.8069999999999999</v>
      </c>
      <c r="BL3843">
        <v>1.905</v>
      </c>
      <c r="BM3843">
        <v>1.8520000000000001</v>
      </c>
      <c r="BN3843">
        <v>2.052</v>
      </c>
      <c r="BO3843">
        <v>2.0569999999999999</v>
      </c>
      <c r="BP3843">
        <v>1.6739999999999999</v>
      </c>
      <c r="BQ3843">
        <v>2.0489999999999999</v>
      </c>
      <c r="BR3843">
        <v>1.641</v>
      </c>
      <c r="BS3843">
        <v>1.7609999999999999</v>
      </c>
      <c r="BT3843">
        <v>4.3739999999999997</v>
      </c>
      <c r="BU3843">
        <v>1.7869999999999999</v>
      </c>
      <c r="BV3843">
        <v>1.875</v>
      </c>
      <c r="BW3843">
        <v>1.5589999999999999</v>
      </c>
      <c r="BX3843">
        <v>1.583</v>
      </c>
      <c r="BY3843">
        <v>1.581</v>
      </c>
      <c r="BZ3843">
        <v>1.726</v>
      </c>
      <c r="CA3843">
        <v>1.7589999999999999</v>
      </c>
      <c r="CB3843">
        <v>2.0649999999999999</v>
      </c>
      <c r="CC3843">
        <v>1.9139999999999999</v>
      </c>
      <c r="CD3843">
        <v>1.6930000000000001</v>
      </c>
      <c r="CE3843">
        <v>2.3780000000000001</v>
      </c>
      <c r="CF3843">
        <v>4.3540000000000001</v>
      </c>
      <c r="CG3843">
        <v>2.2599999999999998</v>
      </c>
      <c r="CH3843">
        <v>1.752</v>
      </c>
    </row>
    <row r="3844" spans="1:86" x14ac:dyDescent="0.3">
      <c r="A3844" t="s">
        <v>7482</v>
      </c>
      <c r="B3844" t="s">
        <v>3461</v>
      </c>
      <c r="C3844">
        <v>46.218000000000004</v>
      </c>
      <c r="D3844">
        <v>47.009</v>
      </c>
      <c r="E3844">
        <v>44.427</v>
      </c>
      <c r="F3844">
        <v>41.128</v>
      </c>
      <c r="G3844">
        <v>40.578000000000003</v>
      </c>
      <c r="H3844">
        <v>33.112000000000002</v>
      </c>
      <c r="I3844">
        <v>38.4</v>
      </c>
      <c r="J3844">
        <v>34.429000000000002</v>
      </c>
      <c r="K3844">
        <v>34.009</v>
      </c>
      <c r="L3844">
        <v>30.82</v>
      </c>
      <c r="M3844">
        <v>27.11</v>
      </c>
      <c r="N3844">
        <v>27.385000000000002</v>
      </c>
      <c r="O3844">
        <v>28.491</v>
      </c>
      <c r="P3844">
        <v>29.963000000000001</v>
      </c>
      <c r="Q3844">
        <v>29.164999999999999</v>
      </c>
      <c r="R3844">
        <v>29.637</v>
      </c>
      <c r="S3844">
        <v>31.041</v>
      </c>
      <c r="T3844">
        <v>34.695</v>
      </c>
      <c r="U3844">
        <v>36.043999999999997</v>
      </c>
      <c r="V3844">
        <v>37.854999999999997</v>
      </c>
      <c r="W3844">
        <v>40.804000000000002</v>
      </c>
      <c r="X3844">
        <v>45.078000000000003</v>
      </c>
      <c r="Y3844">
        <v>41.037999999999997</v>
      </c>
      <c r="Z3844">
        <v>41.186999999999998</v>
      </c>
      <c r="AA3844">
        <v>42.442</v>
      </c>
      <c r="AB3844">
        <v>44.722999999999999</v>
      </c>
      <c r="AC3844">
        <v>44.311</v>
      </c>
      <c r="AD3844">
        <v>41.029000000000003</v>
      </c>
      <c r="AE3844">
        <v>40.954999999999998</v>
      </c>
      <c r="AF3844">
        <v>51.005000000000003</v>
      </c>
      <c r="AG3844">
        <v>51.034999999999997</v>
      </c>
      <c r="AH3844">
        <v>47.536000000000001</v>
      </c>
      <c r="AI3844">
        <v>46.981999999999999</v>
      </c>
      <c r="AJ3844">
        <v>50.295000000000002</v>
      </c>
      <c r="AK3844">
        <v>44.36</v>
      </c>
      <c r="AL3844">
        <v>43.012999999999998</v>
      </c>
      <c r="AM3844">
        <v>45.831000000000003</v>
      </c>
      <c r="AN3844">
        <v>50.676000000000002</v>
      </c>
      <c r="AO3844">
        <v>53.182000000000002</v>
      </c>
      <c r="AP3844">
        <v>43.387999999999998</v>
      </c>
      <c r="AQ3844">
        <v>43.414000000000001</v>
      </c>
      <c r="AR3844">
        <v>40.231999999999999</v>
      </c>
      <c r="AS3844">
        <v>41.231999999999999</v>
      </c>
      <c r="AT3844">
        <v>39.375999999999998</v>
      </c>
      <c r="AU3844">
        <v>42.524000000000001</v>
      </c>
      <c r="AV3844">
        <v>53.360999999999997</v>
      </c>
      <c r="AW3844">
        <v>40.374000000000002</v>
      </c>
      <c r="AX3844">
        <v>39.823</v>
      </c>
      <c r="AY3844">
        <v>41.140999999999998</v>
      </c>
      <c r="AZ3844">
        <v>43.390999999999998</v>
      </c>
      <c r="BA3844">
        <v>41.085000000000001</v>
      </c>
      <c r="BB3844">
        <v>39.857999999999997</v>
      </c>
      <c r="BC3844">
        <v>40.463999999999999</v>
      </c>
      <c r="BD3844">
        <v>40.866</v>
      </c>
      <c r="BE3844">
        <v>41.191000000000003</v>
      </c>
      <c r="BF3844">
        <v>41.12</v>
      </c>
      <c r="BG3844">
        <v>60.69</v>
      </c>
      <c r="BH3844">
        <v>48.447000000000003</v>
      </c>
      <c r="BI3844">
        <v>41.192</v>
      </c>
      <c r="BJ3844">
        <v>41.506</v>
      </c>
      <c r="BK3844">
        <v>42.823</v>
      </c>
      <c r="BL3844">
        <v>45.786000000000001</v>
      </c>
      <c r="BM3844">
        <v>42.667000000000002</v>
      </c>
      <c r="BN3844">
        <v>42.03</v>
      </c>
      <c r="BO3844">
        <v>42.692</v>
      </c>
      <c r="BP3844">
        <v>42.527000000000001</v>
      </c>
      <c r="BQ3844">
        <v>42.128</v>
      </c>
      <c r="BR3844">
        <v>42.975999999999999</v>
      </c>
      <c r="BS3844">
        <v>44.677</v>
      </c>
      <c r="BT3844">
        <v>50.298999999999999</v>
      </c>
      <c r="BU3844">
        <v>43.307000000000002</v>
      </c>
      <c r="BV3844">
        <v>43.003</v>
      </c>
      <c r="BW3844">
        <v>44.267000000000003</v>
      </c>
      <c r="BX3844">
        <v>47.648000000000003</v>
      </c>
      <c r="BY3844">
        <v>44.823999999999998</v>
      </c>
      <c r="BZ3844">
        <v>44.710999999999999</v>
      </c>
      <c r="CA3844">
        <v>45.668999999999997</v>
      </c>
      <c r="CB3844">
        <v>43.253</v>
      </c>
      <c r="CC3844">
        <v>44.134</v>
      </c>
      <c r="CD3844">
        <v>44.819000000000003</v>
      </c>
      <c r="CE3844">
        <v>48.616999999999997</v>
      </c>
      <c r="CF3844">
        <v>57.095999999999997</v>
      </c>
      <c r="CG3844">
        <v>50.122999999999998</v>
      </c>
      <c r="CH3844">
        <v>45.621000000000002</v>
      </c>
    </row>
    <row r="3845" spans="1:86" x14ac:dyDescent="0.3">
      <c r="A3845" t="s">
        <v>7483</v>
      </c>
      <c r="B3845" t="s">
        <v>3462</v>
      </c>
      <c r="C3845" t="s">
        <v>138</v>
      </c>
      <c r="D3845" t="s">
        <v>138</v>
      </c>
      <c r="E3845" t="s">
        <v>138</v>
      </c>
      <c r="F3845" t="s">
        <v>138</v>
      </c>
      <c r="G3845" t="s">
        <v>138</v>
      </c>
      <c r="H3845" t="s">
        <v>138</v>
      </c>
      <c r="I3845" t="s">
        <v>138</v>
      </c>
      <c r="J3845" t="s">
        <v>138</v>
      </c>
      <c r="K3845" t="s">
        <v>138</v>
      </c>
      <c r="L3845" t="s">
        <v>138</v>
      </c>
      <c r="M3845" t="s">
        <v>138</v>
      </c>
      <c r="N3845" t="s">
        <v>138</v>
      </c>
      <c r="O3845" t="s">
        <v>138</v>
      </c>
      <c r="P3845" t="s">
        <v>138</v>
      </c>
      <c r="Q3845" t="s">
        <v>138</v>
      </c>
      <c r="R3845" t="s">
        <v>138</v>
      </c>
      <c r="S3845" t="s">
        <v>138</v>
      </c>
      <c r="T3845" t="s">
        <v>138</v>
      </c>
      <c r="U3845" t="s">
        <v>138</v>
      </c>
      <c r="V3845" t="s">
        <v>138</v>
      </c>
      <c r="W3845" t="s">
        <v>138</v>
      </c>
      <c r="X3845" t="s">
        <v>138</v>
      </c>
      <c r="Y3845" t="s">
        <v>138</v>
      </c>
      <c r="Z3845" t="s">
        <v>138</v>
      </c>
      <c r="AA3845" t="s">
        <v>138</v>
      </c>
      <c r="AB3845" t="s">
        <v>138</v>
      </c>
      <c r="AC3845" t="s">
        <v>138</v>
      </c>
      <c r="AD3845" t="s">
        <v>138</v>
      </c>
      <c r="AE3845" t="s">
        <v>138</v>
      </c>
      <c r="AF3845" t="s">
        <v>138</v>
      </c>
      <c r="AG3845" t="s">
        <v>138</v>
      </c>
      <c r="AH3845" t="s">
        <v>138</v>
      </c>
      <c r="AI3845" t="s">
        <v>138</v>
      </c>
      <c r="AJ3845" t="s">
        <v>138</v>
      </c>
      <c r="AK3845" t="s">
        <v>138</v>
      </c>
      <c r="AL3845" t="s">
        <v>138</v>
      </c>
      <c r="AM3845" t="s">
        <v>138</v>
      </c>
      <c r="AN3845" t="s">
        <v>138</v>
      </c>
      <c r="AO3845" t="s">
        <v>138</v>
      </c>
      <c r="AP3845" t="s">
        <v>138</v>
      </c>
      <c r="AQ3845" t="s">
        <v>138</v>
      </c>
      <c r="AR3845" t="s">
        <v>138</v>
      </c>
      <c r="AS3845" t="s">
        <v>138</v>
      </c>
      <c r="AT3845" t="s">
        <v>138</v>
      </c>
      <c r="AU3845" t="s">
        <v>138</v>
      </c>
      <c r="AV3845" t="s">
        <v>138</v>
      </c>
      <c r="AW3845" t="s">
        <v>138</v>
      </c>
      <c r="AX3845" t="s">
        <v>138</v>
      </c>
      <c r="AY3845" t="s">
        <v>138</v>
      </c>
      <c r="AZ3845" t="s">
        <v>138</v>
      </c>
      <c r="BA3845" t="s">
        <v>138</v>
      </c>
      <c r="BB3845" t="s">
        <v>138</v>
      </c>
      <c r="BC3845" t="s">
        <v>138</v>
      </c>
      <c r="BD3845" t="s">
        <v>138</v>
      </c>
      <c r="BE3845" t="s">
        <v>138</v>
      </c>
      <c r="BF3845" t="s">
        <v>138</v>
      </c>
      <c r="BG3845" t="s">
        <v>138</v>
      </c>
      <c r="BH3845" t="s">
        <v>138</v>
      </c>
      <c r="BI3845" t="s">
        <v>138</v>
      </c>
      <c r="BJ3845" t="s">
        <v>138</v>
      </c>
      <c r="BK3845" t="s">
        <v>138</v>
      </c>
      <c r="BL3845" t="s">
        <v>138</v>
      </c>
      <c r="BM3845" t="s">
        <v>138</v>
      </c>
      <c r="BN3845">
        <v>6.7000000000000004E-2</v>
      </c>
      <c r="BO3845">
        <v>3.1E-2</v>
      </c>
      <c r="BP3845">
        <v>4.2999999999999997E-2</v>
      </c>
      <c r="BQ3845">
        <v>4.2000000000000003E-2</v>
      </c>
      <c r="BR3845">
        <v>4.2999999999999997E-2</v>
      </c>
      <c r="BS3845">
        <v>4.2000000000000003E-2</v>
      </c>
      <c r="BT3845">
        <v>4.5999999999999999E-2</v>
      </c>
      <c r="BU3845">
        <v>4.5999999999999999E-2</v>
      </c>
      <c r="BV3845">
        <v>7.6999999999999999E-2</v>
      </c>
      <c r="BW3845">
        <v>4.5999999999999999E-2</v>
      </c>
      <c r="BX3845">
        <v>4.3999999999999997E-2</v>
      </c>
      <c r="BY3845">
        <v>4.3999999999999997E-2</v>
      </c>
      <c r="BZ3845">
        <v>0.06</v>
      </c>
      <c r="CA3845">
        <v>0.05</v>
      </c>
      <c r="CB3845">
        <v>4.2999999999999997E-2</v>
      </c>
      <c r="CC3845">
        <v>4.3999999999999997E-2</v>
      </c>
      <c r="CD3845">
        <v>4.2000000000000003E-2</v>
      </c>
      <c r="CE3845">
        <v>4.2999999999999997E-2</v>
      </c>
      <c r="CF3845">
        <v>5.2999999999999999E-2</v>
      </c>
      <c r="CG3845">
        <v>5.5E-2</v>
      </c>
      <c r="CH3845">
        <v>0.04</v>
      </c>
    </row>
    <row r="3846" spans="1:86" x14ac:dyDescent="0.3">
      <c r="A3846" t="s">
        <v>7484</v>
      </c>
      <c r="B3846" t="s">
        <v>3463</v>
      </c>
      <c r="C3846" t="s">
        <v>138</v>
      </c>
      <c r="D3846" t="s">
        <v>138</v>
      </c>
      <c r="E3846" t="s">
        <v>138</v>
      </c>
      <c r="F3846" t="s">
        <v>138</v>
      </c>
      <c r="G3846" t="s">
        <v>138</v>
      </c>
      <c r="H3846" t="s">
        <v>138</v>
      </c>
      <c r="I3846" t="s">
        <v>138</v>
      </c>
      <c r="J3846" t="s">
        <v>138</v>
      </c>
      <c r="K3846" t="s">
        <v>138</v>
      </c>
      <c r="L3846" t="s">
        <v>138</v>
      </c>
      <c r="M3846" t="s">
        <v>138</v>
      </c>
      <c r="N3846" t="s">
        <v>138</v>
      </c>
      <c r="O3846" t="s">
        <v>138</v>
      </c>
      <c r="P3846" t="s">
        <v>137</v>
      </c>
      <c r="Q3846" t="s">
        <v>138</v>
      </c>
      <c r="R3846" t="s">
        <v>138</v>
      </c>
      <c r="S3846" t="s">
        <v>138</v>
      </c>
      <c r="T3846" t="s">
        <v>138</v>
      </c>
      <c r="U3846" t="s">
        <v>137</v>
      </c>
      <c r="V3846" t="s">
        <v>138</v>
      </c>
      <c r="W3846" t="s">
        <v>138</v>
      </c>
      <c r="X3846" t="s">
        <v>138</v>
      </c>
      <c r="Y3846" t="s">
        <v>138</v>
      </c>
      <c r="Z3846" t="s">
        <v>138</v>
      </c>
      <c r="AA3846" t="s">
        <v>138</v>
      </c>
      <c r="AB3846" t="s">
        <v>138</v>
      </c>
      <c r="AC3846" t="s">
        <v>138</v>
      </c>
      <c r="AD3846" t="s">
        <v>138</v>
      </c>
      <c r="AE3846" t="s">
        <v>138</v>
      </c>
      <c r="AF3846" t="s">
        <v>138</v>
      </c>
      <c r="AG3846" t="s">
        <v>137</v>
      </c>
      <c r="AH3846" t="s">
        <v>138</v>
      </c>
      <c r="AI3846" t="s">
        <v>137</v>
      </c>
      <c r="AJ3846" t="s">
        <v>138</v>
      </c>
      <c r="AK3846" t="s">
        <v>138</v>
      </c>
      <c r="AL3846" t="s">
        <v>138</v>
      </c>
      <c r="AM3846" t="s">
        <v>137</v>
      </c>
      <c r="AN3846" t="s">
        <v>138</v>
      </c>
      <c r="AO3846" t="s">
        <v>137</v>
      </c>
      <c r="AP3846" t="s">
        <v>138</v>
      </c>
      <c r="AQ3846" t="s">
        <v>138</v>
      </c>
      <c r="AR3846" t="s">
        <v>138</v>
      </c>
      <c r="AS3846" t="s">
        <v>138</v>
      </c>
      <c r="AT3846" t="s">
        <v>138</v>
      </c>
      <c r="AU3846" t="s">
        <v>138</v>
      </c>
      <c r="AV3846" t="s">
        <v>138</v>
      </c>
      <c r="AW3846" t="s">
        <v>138</v>
      </c>
      <c r="AX3846" t="s">
        <v>138</v>
      </c>
      <c r="AY3846" t="s">
        <v>138</v>
      </c>
      <c r="AZ3846" t="s">
        <v>138</v>
      </c>
      <c r="BA3846" t="s">
        <v>137</v>
      </c>
      <c r="BB3846" t="s">
        <v>138</v>
      </c>
      <c r="BC3846" t="s">
        <v>138</v>
      </c>
      <c r="BD3846" t="s">
        <v>138</v>
      </c>
      <c r="BE3846" t="s">
        <v>137</v>
      </c>
      <c r="BF3846" t="s">
        <v>138</v>
      </c>
      <c r="BG3846" t="s">
        <v>138</v>
      </c>
      <c r="BH3846" t="s">
        <v>138</v>
      </c>
      <c r="BI3846" t="s">
        <v>138</v>
      </c>
      <c r="BJ3846" t="s">
        <v>138</v>
      </c>
      <c r="BK3846" t="s">
        <v>138</v>
      </c>
      <c r="BL3846" t="s">
        <v>138</v>
      </c>
      <c r="BM3846" t="s">
        <v>138</v>
      </c>
      <c r="BN3846">
        <v>0.24399999999999999</v>
      </c>
      <c r="BO3846" t="s">
        <v>138</v>
      </c>
      <c r="BP3846">
        <v>7.4999999999999997E-2</v>
      </c>
      <c r="BQ3846">
        <v>7.5999999999999998E-2</v>
      </c>
      <c r="BR3846">
        <v>7.2999999999999995E-2</v>
      </c>
      <c r="BS3846">
        <v>7.0999999999999994E-2</v>
      </c>
      <c r="BT3846">
        <v>0.105</v>
      </c>
      <c r="BU3846">
        <v>9.7000000000000003E-2</v>
      </c>
      <c r="BV3846">
        <v>0.30599999999999999</v>
      </c>
      <c r="BW3846">
        <v>7.9000000000000001E-2</v>
      </c>
      <c r="BX3846">
        <v>6.6000000000000003E-2</v>
      </c>
      <c r="BY3846">
        <v>6.6000000000000003E-2</v>
      </c>
      <c r="BZ3846">
        <v>0.13500000000000001</v>
      </c>
      <c r="CA3846">
        <v>7.4999999999999997E-2</v>
      </c>
      <c r="CB3846">
        <v>7.1999999999999995E-2</v>
      </c>
      <c r="CC3846">
        <v>6.9000000000000006E-2</v>
      </c>
      <c r="CD3846">
        <v>6.9000000000000006E-2</v>
      </c>
      <c r="CE3846">
        <v>6.7000000000000004E-2</v>
      </c>
      <c r="CF3846">
        <v>6.6000000000000003E-2</v>
      </c>
      <c r="CG3846">
        <v>6.7000000000000004E-2</v>
      </c>
      <c r="CH3846">
        <v>6.6000000000000003E-2</v>
      </c>
    </row>
    <row r="3847" spans="1:86" x14ac:dyDescent="0.3">
      <c r="A3847" t="s">
        <v>7485</v>
      </c>
      <c r="B3847" t="s">
        <v>3464</v>
      </c>
      <c r="C3847">
        <v>-0.126</v>
      </c>
      <c r="D3847">
        <v>-0.05</v>
      </c>
      <c r="E3847">
        <v>-5.2999999999999999E-2</v>
      </c>
      <c r="F3847">
        <v>-0.129</v>
      </c>
      <c r="G3847">
        <v>-5.5E-2</v>
      </c>
      <c r="H3847" t="s">
        <v>138</v>
      </c>
      <c r="I3847" t="s">
        <v>138</v>
      </c>
      <c r="J3847" t="s">
        <v>138</v>
      </c>
      <c r="K3847" t="s">
        <v>138</v>
      </c>
      <c r="L3847" t="s">
        <v>138</v>
      </c>
      <c r="M3847" t="s">
        <v>138</v>
      </c>
      <c r="N3847" t="s">
        <v>138</v>
      </c>
      <c r="O3847" t="s">
        <v>138</v>
      </c>
      <c r="P3847" t="s">
        <v>138</v>
      </c>
      <c r="Q3847" t="s">
        <v>138</v>
      </c>
      <c r="R3847" t="s">
        <v>138</v>
      </c>
      <c r="S3847" t="s">
        <v>138</v>
      </c>
      <c r="T3847" t="s">
        <v>138</v>
      </c>
      <c r="U3847" t="s">
        <v>138</v>
      </c>
      <c r="V3847" t="s">
        <v>138</v>
      </c>
      <c r="W3847" t="s">
        <v>138</v>
      </c>
      <c r="X3847" t="s">
        <v>138</v>
      </c>
      <c r="Y3847" t="s">
        <v>138</v>
      </c>
      <c r="Z3847" t="s">
        <v>138</v>
      </c>
      <c r="AA3847" t="s">
        <v>138</v>
      </c>
      <c r="AB3847" t="s">
        <v>138</v>
      </c>
      <c r="AC3847" t="s">
        <v>138</v>
      </c>
      <c r="AD3847" t="s">
        <v>138</v>
      </c>
      <c r="AE3847" t="s">
        <v>138</v>
      </c>
      <c r="AF3847" t="s">
        <v>138</v>
      </c>
      <c r="AG3847" t="s">
        <v>138</v>
      </c>
      <c r="AH3847" t="s">
        <v>138</v>
      </c>
      <c r="AI3847" t="s">
        <v>138</v>
      </c>
      <c r="AJ3847" t="s">
        <v>138</v>
      </c>
      <c r="AK3847" t="s">
        <v>138</v>
      </c>
      <c r="AL3847" t="s">
        <v>138</v>
      </c>
      <c r="AM3847" t="s">
        <v>138</v>
      </c>
      <c r="AN3847" t="s">
        <v>138</v>
      </c>
      <c r="AO3847" t="s">
        <v>138</v>
      </c>
      <c r="AP3847" t="s">
        <v>138</v>
      </c>
      <c r="AQ3847" t="s">
        <v>138</v>
      </c>
      <c r="AR3847" t="s">
        <v>138</v>
      </c>
      <c r="AS3847" t="s">
        <v>138</v>
      </c>
      <c r="AT3847" t="s">
        <v>138</v>
      </c>
      <c r="AU3847" t="s">
        <v>138</v>
      </c>
      <c r="AV3847" t="s">
        <v>138</v>
      </c>
      <c r="AW3847" t="s">
        <v>138</v>
      </c>
      <c r="AX3847" t="s">
        <v>138</v>
      </c>
      <c r="AY3847" t="s">
        <v>138</v>
      </c>
      <c r="AZ3847" t="s">
        <v>138</v>
      </c>
      <c r="BA3847" t="s">
        <v>138</v>
      </c>
      <c r="BB3847" t="s">
        <v>138</v>
      </c>
      <c r="BC3847" t="s">
        <v>138</v>
      </c>
      <c r="BD3847" t="s">
        <v>138</v>
      </c>
      <c r="BE3847" t="s">
        <v>138</v>
      </c>
      <c r="BF3847" t="s">
        <v>138</v>
      </c>
      <c r="BG3847" t="s">
        <v>138</v>
      </c>
      <c r="BH3847" t="s">
        <v>138</v>
      </c>
      <c r="BI3847" t="s">
        <v>138</v>
      </c>
      <c r="BJ3847" t="s">
        <v>138</v>
      </c>
      <c r="BK3847" t="s">
        <v>138</v>
      </c>
      <c r="BL3847" t="s">
        <v>138</v>
      </c>
      <c r="BM3847" t="s">
        <v>138</v>
      </c>
      <c r="BN3847">
        <v>-0.17699999999999999</v>
      </c>
      <c r="BO3847">
        <v>3.1E-2</v>
      </c>
      <c r="BP3847">
        <v>-3.2000000000000001E-2</v>
      </c>
      <c r="BQ3847">
        <v>-3.4000000000000002E-2</v>
      </c>
      <c r="BR3847">
        <v>-0.03</v>
      </c>
      <c r="BS3847">
        <v>-2.9000000000000001E-2</v>
      </c>
      <c r="BT3847">
        <v>-5.8999999999999997E-2</v>
      </c>
      <c r="BU3847">
        <v>-5.0999999999999997E-2</v>
      </c>
      <c r="BV3847">
        <v>-0.22900000000000001</v>
      </c>
      <c r="BW3847">
        <v>-3.3000000000000002E-2</v>
      </c>
      <c r="BX3847">
        <v>-2.1999999999999999E-2</v>
      </c>
      <c r="BY3847">
        <v>-2.1999999999999999E-2</v>
      </c>
      <c r="BZ3847">
        <v>-7.4999999999999997E-2</v>
      </c>
      <c r="CA3847">
        <v>-2.5000000000000001E-2</v>
      </c>
      <c r="CB3847">
        <v>-2.9000000000000001E-2</v>
      </c>
      <c r="CC3847">
        <v>-2.5000000000000001E-2</v>
      </c>
      <c r="CD3847">
        <v>-2.7E-2</v>
      </c>
      <c r="CE3847">
        <v>-2.4E-2</v>
      </c>
      <c r="CF3847">
        <v>-1.2999999999999999E-2</v>
      </c>
      <c r="CG3847">
        <v>-1.2E-2</v>
      </c>
      <c r="CH3847">
        <v>-2.5999999999999999E-2</v>
      </c>
    </row>
    <row r="3848" spans="1:86" x14ac:dyDescent="0.3">
      <c r="A3848" t="s">
        <v>7486</v>
      </c>
      <c r="B3848" t="s">
        <v>3465</v>
      </c>
      <c r="C3848" t="s">
        <v>137</v>
      </c>
      <c r="D3848" t="s">
        <v>137</v>
      </c>
      <c r="E3848" t="s">
        <v>137</v>
      </c>
      <c r="F3848" t="s">
        <v>137</v>
      </c>
      <c r="G3848" t="s">
        <v>137</v>
      </c>
      <c r="H3848" t="s">
        <v>137</v>
      </c>
      <c r="I3848" t="s">
        <v>138</v>
      </c>
      <c r="J3848" t="s">
        <v>137</v>
      </c>
      <c r="K3848" t="s">
        <v>138</v>
      </c>
      <c r="L3848" t="s">
        <v>137</v>
      </c>
      <c r="M3848" t="s">
        <v>138</v>
      </c>
      <c r="N3848" t="s">
        <v>138</v>
      </c>
      <c r="O3848" t="s">
        <v>138</v>
      </c>
      <c r="P3848" t="s">
        <v>138</v>
      </c>
      <c r="Q3848" t="s">
        <v>138</v>
      </c>
      <c r="R3848" t="s">
        <v>138</v>
      </c>
      <c r="S3848" t="s">
        <v>138</v>
      </c>
      <c r="T3848" t="s">
        <v>138</v>
      </c>
      <c r="U3848" t="s">
        <v>138</v>
      </c>
      <c r="V3848" t="s">
        <v>138</v>
      </c>
      <c r="W3848" t="s">
        <v>137</v>
      </c>
      <c r="X3848" t="s">
        <v>138</v>
      </c>
      <c r="Y3848" t="s">
        <v>138</v>
      </c>
      <c r="Z3848" t="s">
        <v>138</v>
      </c>
      <c r="AA3848" t="s">
        <v>138</v>
      </c>
      <c r="AB3848" t="s">
        <v>138</v>
      </c>
      <c r="AC3848" t="s">
        <v>138</v>
      </c>
      <c r="AD3848" t="s">
        <v>138</v>
      </c>
      <c r="AE3848" t="s">
        <v>138</v>
      </c>
      <c r="AF3848" t="s">
        <v>138</v>
      </c>
      <c r="AG3848" t="s">
        <v>138</v>
      </c>
      <c r="AH3848" t="s">
        <v>138</v>
      </c>
      <c r="AI3848" t="s">
        <v>138</v>
      </c>
      <c r="AJ3848" t="s">
        <v>138</v>
      </c>
      <c r="AK3848" t="s">
        <v>138</v>
      </c>
      <c r="AL3848" t="s">
        <v>138</v>
      </c>
      <c r="AM3848" t="s">
        <v>138</v>
      </c>
      <c r="AN3848" t="s">
        <v>138</v>
      </c>
      <c r="AO3848" t="s">
        <v>138</v>
      </c>
      <c r="AP3848" t="s">
        <v>138</v>
      </c>
      <c r="AQ3848" t="s">
        <v>138</v>
      </c>
      <c r="AR3848" t="s">
        <v>138</v>
      </c>
      <c r="AS3848" t="s">
        <v>138</v>
      </c>
      <c r="AT3848" t="s">
        <v>138</v>
      </c>
      <c r="AU3848" t="s">
        <v>138</v>
      </c>
      <c r="AV3848" t="s">
        <v>138</v>
      </c>
      <c r="AW3848" t="s">
        <v>138</v>
      </c>
      <c r="AX3848" t="s">
        <v>138</v>
      </c>
      <c r="AY3848" t="s">
        <v>138</v>
      </c>
      <c r="AZ3848" t="s">
        <v>138</v>
      </c>
      <c r="BA3848" t="s">
        <v>138</v>
      </c>
      <c r="BB3848" t="s">
        <v>138</v>
      </c>
      <c r="BC3848" t="s">
        <v>138</v>
      </c>
      <c r="BD3848" t="s">
        <v>138</v>
      </c>
      <c r="BE3848" t="s">
        <v>138</v>
      </c>
      <c r="BF3848" t="s">
        <v>138</v>
      </c>
      <c r="BG3848" t="s">
        <v>138</v>
      </c>
      <c r="BH3848" t="s">
        <v>138</v>
      </c>
      <c r="BI3848" t="s">
        <v>138</v>
      </c>
      <c r="BJ3848" t="s">
        <v>138</v>
      </c>
      <c r="BK3848" t="s">
        <v>138</v>
      </c>
      <c r="BL3848" t="s">
        <v>138</v>
      </c>
      <c r="BM3848" t="s">
        <v>138</v>
      </c>
      <c r="BN3848" t="s">
        <v>138</v>
      </c>
      <c r="BO3848" t="s">
        <v>138</v>
      </c>
      <c r="BP3848" t="s">
        <v>138</v>
      </c>
      <c r="BQ3848" t="s">
        <v>138</v>
      </c>
      <c r="BR3848" t="s">
        <v>138</v>
      </c>
      <c r="BS3848" t="s">
        <v>138</v>
      </c>
      <c r="BT3848" t="s">
        <v>138</v>
      </c>
      <c r="BU3848" t="s">
        <v>138</v>
      </c>
      <c r="BV3848" t="s">
        <v>138</v>
      </c>
      <c r="BW3848" t="s">
        <v>138</v>
      </c>
      <c r="BX3848" t="s">
        <v>138</v>
      </c>
      <c r="BY3848" t="s">
        <v>138</v>
      </c>
      <c r="BZ3848" t="s">
        <v>138</v>
      </c>
      <c r="CA3848" t="s">
        <v>138</v>
      </c>
      <c r="CB3848" t="s">
        <v>138</v>
      </c>
      <c r="CC3848" t="s">
        <v>138</v>
      </c>
      <c r="CD3848" t="s">
        <v>137</v>
      </c>
      <c r="CE3848" t="s">
        <v>137</v>
      </c>
      <c r="CF3848" t="s">
        <v>137</v>
      </c>
      <c r="CG3848" t="s">
        <v>137</v>
      </c>
      <c r="CH3848" t="s">
        <v>137</v>
      </c>
    </row>
    <row r="3849" spans="1:86" x14ac:dyDescent="0.3">
      <c r="A3849" t="s">
        <v>7487</v>
      </c>
      <c r="B3849" t="s">
        <v>3466</v>
      </c>
      <c r="C3849" t="s">
        <v>137</v>
      </c>
      <c r="D3849" t="s">
        <v>137</v>
      </c>
      <c r="E3849" t="s">
        <v>137</v>
      </c>
      <c r="F3849" t="s">
        <v>137</v>
      </c>
      <c r="G3849" t="s">
        <v>137</v>
      </c>
      <c r="H3849" t="s">
        <v>137</v>
      </c>
      <c r="I3849" t="s">
        <v>138</v>
      </c>
      <c r="J3849" t="s">
        <v>137</v>
      </c>
      <c r="K3849" t="s">
        <v>138</v>
      </c>
      <c r="L3849" t="s">
        <v>137</v>
      </c>
      <c r="M3849" t="s">
        <v>138</v>
      </c>
      <c r="N3849" t="s">
        <v>138</v>
      </c>
      <c r="O3849" t="s">
        <v>138</v>
      </c>
      <c r="P3849" t="s">
        <v>137</v>
      </c>
      <c r="Q3849" t="s">
        <v>138</v>
      </c>
      <c r="R3849" t="s">
        <v>138</v>
      </c>
      <c r="S3849" t="s">
        <v>138</v>
      </c>
      <c r="T3849" t="s">
        <v>138</v>
      </c>
      <c r="U3849" t="s">
        <v>137</v>
      </c>
      <c r="V3849" t="s">
        <v>138</v>
      </c>
      <c r="W3849" t="s">
        <v>137</v>
      </c>
      <c r="X3849" t="s">
        <v>138</v>
      </c>
      <c r="Y3849" t="s">
        <v>138</v>
      </c>
      <c r="Z3849" t="s">
        <v>138</v>
      </c>
      <c r="AA3849" t="s">
        <v>138</v>
      </c>
      <c r="AB3849" t="s">
        <v>138</v>
      </c>
      <c r="AC3849" t="s">
        <v>138</v>
      </c>
      <c r="AD3849" t="s">
        <v>138</v>
      </c>
      <c r="AE3849" t="s">
        <v>138</v>
      </c>
      <c r="AF3849" t="s">
        <v>138</v>
      </c>
      <c r="AG3849" t="s">
        <v>137</v>
      </c>
      <c r="AH3849" t="s">
        <v>138</v>
      </c>
      <c r="AI3849" t="s">
        <v>137</v>
      </c>
      <c r="AJ3849" t="s">
        <v>138</v>
      </c>
      <c r="AK3849" t="s">
        <v>138</v>
      </c>
      <c r="AL3849" t="s">
        <v>138</v>
      </c>
      <c r="AM3849" t="s">
        <v>137</v>
      </c>
      <c r="AN3849" t="s">
        <v>138</v>
      </c>
      <c r="AO3849" t="s">
        <v>137</v>
      </c>
      <c r="AP3849" t="s">
        <v>138</v>
      </c>
      <c r="AQ3849" t="s">
        <v>138</v>
      </c>
      <c r="AR3849" t="s">
        <v>138</v>
      </c>
      <c r="AS3849" t="s">
        <v>138</v>
      </c>
      <c r="AT3849" t="s">
        <v>138</v>
      </c>
      <c r="AU3849" t="s">
        <v>138</v>
      </c>
      <c r="AV3849" t="s">
        <v>138</v>
      </c>
      <c r="AW3849" t="s">
        <v>138</v>
      </c>
      <c r="AX3849" t="s">
        <v>138</v>
      </c>
      <c r="AY3849" t="s">
        <v>138</v>
      </c>
      <c r="AZ3849" t="s">
        <v>138</v>
      </c>
      <c r="BA3849" t="s">
        <v>137</v>
      </c>
      <c r="BB3849" t="s">
        <v>138</v>
      </c>
      <c r="BC3849" t="s">
        <v>138</v>
      </c>
      <c r="BD3849" t="s">
        <v>138</v>
      </c>
      <c r="BE3849" t="s">
        <v>137</v>
      </c>
      <c r="BF3849" t="s">
        <v>138</v>
      </c>
      <c r="BG3849" t="s">
        <v>138</v>
      </c>
      <c r="BH3849" t="s">
        <v>138</v>
      </c>
      <c r="BI3849" t="s">
        <v>138</v>
      </c>
      <c r="BJ3849" t="s">
        <v>138</v>
      </c>
      <c r="BK3849" t="s">
        <v>138</v>
      </c>
      <c r="BL3849" t="s">
        <v>138</v>
      </c>
      <c r="BM3849" t="s">
        <v>138</v>
      </c>
      <c r="BN3849" t="s">
        <v>138</v>
      </c>
      <c r="BO3849" t="s">
        <v>138</v>
      </c>
      <c r="BP3849" t="s">
        <v>138</v>
      </c>
      <c r="BQ3849" t="s">
        <v>138</v>
      </c>
      <c r="BR3849" t="s">
        <v>138</v>
      </c>
      <c r="BS3849" t="s">
        <v>138</v>
      </c>
      <c r="BT3849" t="s">
        <v>138</v>
      </c>
      <c r="BU3849" t="s">
        <v>138</v>
      </c>
      <c r="BV3849" t="s">
        <v>138</v>
      </c>
      <c r="BW3849" t="s">
        <v>138</v>
      </c>
      <c r="BX3849" t="s">
        <v>138</v>
      </c>
      <c r="BY3849" t="s">
        <v>138</v>
      </c>
      <c r="BZ3849" t="s">
        <v>138</v>
      </c>
      <c r="CA3849" t="s">
        <v>138</v>
      </c>
      <c r="CB3849" t="s">
        <v>138</v>
      </c>
      <c r="CC3849" t="s">
        <v>138</v>
      </c>
      <c r="CD3849" t="s">
        <v>137</v>
      </c>
      <c r="CE3849" t="s">
        <v>137</v>
      </c>
      <c r="CF3849" t="s">
        <v>137</v>
      </c>
      <c r="CG3849" t="s">
        <v>137</v>
      </c>
      <c r="CH3849" t="s">
        <v>137</v>
      </c>
    </row>
    <row r="3850" spans="1:86" x14ac:dyDescent="0.3">
      <c r="A3850" t="s">
        <v>7488</v>
      </c>
      <c r="B3850" t="s">
        <v>3467</v>
      </c>
      <c r="C3850" t="s">
        <v>137</v>
      </c>
      <c r="D3850" t="s">
        <v>137</v>
      </c>
      <c r="E3850" t="s">
        <v>137</v>
      </c>
      <c r="F3850" t="s">
        <v>137</v>
      </c>
      <c r="G3850" t="s">
        <v>137</v>
      </c>
      <c r="H3850" t="s">
        <v>137</v>
      </c>
      <c r="I3850" t="s">
        <v>138</v>
      </c>
      <c r="J3850" t="s">
        <v>137</v>
      </c>
      <c r="K3850" t="s">
        <v>138</v>
      </c>
      <c r="L3850" t="s">
        <v>137</v>
      </c>
      <c r="M3850" t="s">
        <v>138</v>
      </c>
      <c r="N3850" t="s">
        <v>138</v>
      </c>
      <c r="O3850" t="s">
        <v>138</v>
      </c>
      <c r="P3850" t="s">
        <v>138</v>
      </c>
      <c r="Q3850" t="s">
        <v>138</v>
      </c>
      <c r="R3850" t="s">
        <v>138</v>
      </c>
      <c r="S3850" t="s">
        <v>138</v>
      </c>
      <c r="T3850" t="s">
        <v>138</v>
      </c>
      <c r="U3850" t="s">
        <v>138</v>
      </c>
      <c r="V3850" t="s">
        <v>138</v>
      </c>
      <c r="W3850" t="s">
        <v>137</v>
      </c>
      <c r="X3850" t="s">
        <v>138</v>
      </c>
      <c r="Y3850" t="s">
        <v>138</v>
      </c>
      <c r="Z3850" t="s">
        <v>138</v>
      </c>
      <c r="AA3850" t="s">
        <v>138</v>
      </c>
      <c r="AB3850" t="s">
        <v>138</v>
      </c>
      <c r="AC3850" t="s">
        <v>138</v>
      </c>
      <c r="AD3850" t="s">
        <v>138</v>
      </c>
      <c r="AE3850" t="s">
        <v>138</v>
      </c>
      <c r="AF3850" t="s">
        <v>138</v>
      </c>
      <c r="AG3850" t="s">
        <v>138</v>
      </c>
      <c r="AH3850" t="s">
        <v>138</v>
      </c>
      <c r="AI3850" t="s">
        <v>138</v>
      </c>
      <c r="AJ3850" t="s">
        <v>138</v>
      </c>
      <c r="AK3850" t="s">
        <v>138</v>
      </c>
      <c r="AL3850" t="s">
        <v>138</v>
      </c>
      <c r="AM3850" t="s">
        <v>138</v>
      </c>
      <c r="AN3850" t="s">
        <v>138</v>
      </c>
      <c r="AO3850" t="s">
        <v>138</v>
      </c>
      <c r="AP3850" t="s">
        <v>138</v>
      </c>
      <c r="AQ3850" t="s">
        <v>138</v>
      </c>
      <c r="AR3850" t="s">
        <v>138</v>
      </c>
      <c r="AS3850" t="s">
        <v>138</v>
      </c>
      <c r="AT3850" t="s">
        <v>138</v>
      </c>
      <c r="AU3850" t="s">
        <v>138</v>
      </c>
      <c r="AV3850" t="s">
        <v>138</v>
      </c>
      <c r="AW3850" t="s">
        <v>138</v>
      </c>
      <c r="AX3850" t="s">
        <v>138</v>
      </c>
      <c r="AY3850" t="s">
        <v>138</v>
      </c>
      <c r="AZ3850" t="s">
        <v>138</v>
      </c>
      <c r="BA3850" t="s">
        <v>138</v>
      </c>
      <c r="BB3850" t="s">
        <v>138</v>
      </c>
      <c r="BC3850" t="s">
        <v>138</v>
      </c>
      <c r="BD3850" t="s">
        <v>138</v>
      </c>
      <c r="BE3850" t="s">
        <v>138</v>
      </c>
      <c r="BF3850" t="s">
        <v>138</v>
      </c>
      <c r="BG3850" t="s">
        <v>138</v>
      </c>
      <c r="BH3850" t="s">
        <v>138</v>
      </c>
      <c r="BI3850" t="s">
        <v>138</v>
      </c>
      <c r="BJ3850" t="s">
        <v>138</v>
      </c>
      <c r="BK3850" t="s">
        <v>138</v>
      </c>
      <c r="BL3850" t="s">
        <v>138</v>
      </c>
      <c r="BM3850" t="s">
        <v>138</v>
      </c>
      <c r="BN3850" t="s">
        <v>138</v>
      </c>
      <c r="BO3850" t="s">
        <v>138</v>
      </c>
      <c r="BP3850" t="s">
        <v>138</v>
      </c>
      <c r="BQ3850" t="s">
        <v>138</v>
      </c>
      <c r="BR3850" t="s">
        <v>138</v>
      </c>
      <c r="BS3850" t="s">
        <v>138</v>
      </c>
      <c r="BT3850" t="s">
        <v>138</v>
      </c>
      <c r="BU3850" t="s">
        <v>138</v>
      </c>
      <c r="BV3850" t="s">
        <v>138</v>
      </c>
      <c r="BW3850" t="s">
        <v>138</v>
      </c>
      <c r="BX3850" t="s">
        <v>138</v>
      </c>
      <c r="BY3850" t="s">
        <v>138</v>
      </c>
      <c r="BZ3850" t="s">
        <v>138</v>
      </c>
      <c r="CA3850" t="s">
        <v>138</v>
      </c>
      <c r="CB3850" t="s">
        <v>138</v>
      </c>
      <c r="CC3850" t="s">
        <v>138</v>
      </c>
      <c r="CD3850" t="s">
        <v>137</v>
      </c>
      <c r="CE3850" t="s">
        <v>137</v>
      </c>
      <c r="CF3850" t="s">
        <v>137</v>
      </c>
      <c r="CG3850" t="s">
        <v>137</v>
      </c>
      <c r="CH3850" t="s">
        <v>137</v>
      </c>
    </row>
    <row r="3851" spans="1:86" x14ac:dyDescent="0.3">
      <c r="A3851" t="s">
        <v>7489</v>
      </c>
      <c r="B3851" t="s">
        <v>3468</v>
      </c>
      <c r="C3851" t="s">
        <v>137</v>
      </c>
      <c r="D3851" t="s">
        <v>137</v>
      </c>
      <c r="E3851" t="s">
        <v>137</v>
      </c>
      <c r="F3851" t="s">
        <v>137</v>
      </c>
      <c r="G3851" t="s">
        <v>137</v>
      </c>
      <c r="H3851" t="s">
        <v>137</v>
      </c>
      <c r="I3851" t="s">
        <v>137</v>
      </c>
      <c r="J3851" t="s">
        <v>137</v>
      </c>
      <c r="K3851" t="s">
        <v>137</v>
      </c>
      <c r="L3851" t="s">
        <v>137</v>
      </c>
      <c r="M3851" t="s">
        <v>137</v>
      </c>
      <c r="N3851" t="s">
        <v>137</v>
      </c>
      <c r="O3851" t="s">
        <v>137</v>
      </c>
      <c r="P3851" t="s">
        <v>137</v>
      </c>
      <c r="Q3851" t="s">
        <v>137</v>
      </c>
      <c r="R3851" t="s">
        <v>137</v>
      </c>
      <c r="S3851" t="s">
        <v>137</v>
      </c>
      <c r="T3851" t="s">
        <v>137</v>
      </c>
      <c r="U3851" t="s">
        <v>137</v>
      </c>
      <c r="V3851" t="s">
        <v>137</v>
      </c>
      <c r="W3851" t="s">
        <v>137</v>
      </c>
      <c r="X3851" t="s">
        <v>137</v>
      </c>
      <c r="Y3851" t="s">
        <v>137</v>
      </c>
      <c r="Z3851" t="s">
        <v>137</v>
      </c>
      <c r="AA3851" t="s">
        <v>137</v>
      </c>
      <c r="AB3851" t="s">
        <v>137</v>
      </c>
      <c r="AC3851" t="s">
        <v>137</v>
      </c>
      <c r="AD3851" t="s">
        <v>137</v>
      </c>
      <c r="AE3851" t="s">
        <v>137</v>
      </c>
      <c r="AF3851" t="s">
        <v>137</v>
      </c>
      <c r="AG3851" t="s">
        <v>137</v>
      </c>
      <c r="AH3851" t="s">
        <v>137</v>
      </c>
      <c r="AI3851" t="s">
        <v>137</v>
      </c>
      <c r="AJ3851" t="s">
        <v>137</v>
      </c>
      <c r="AK3851" t="s">
        <v>137</v>
      </c>
      <c r="AL3851" t="s">
        <v>137</v>
      </c>
      <c r="AM3851" t="s">
        <v>137</v>
      </c>
      <c r="AN3851" t="s">
        <v>137</v>
      </c>
      <c r="AO3851" t="s">
        <v>137</v>
      </c>
      <c r="AP3851" t="s">
        <v>137</v>
      </c>
      <c r="AQ3851" t="s">
        <v>137</v>
      </c>
      <c r="AR3851" t="s">
        <v>137</v>
      </c>
      <c r="AS3851" t="s">
        <v>137</v>
      </c>
      <c r="AT3851" t="s">
        <v>137</v>
      </c>
      <c r="AU3851" t="s">
        <v>137</v>
      </c>
      <c r="AV3851" t="s">
        <v>137</v>
      </c>
      <c r="AW3851" t="s">
        <v>137</v>
      </c>
      <c r="AX3851" t="s">
        <v>137</v>
      </c>
      <c r="AY3851" t="s">
        <v>137</v>
      </c>
      <c r="AZ3851" t="s">
        <v>137</v>
      </c>
      <c r="BA3851" t="s">
        <v>137</v>
      </c>
      <c r="BB3851" t="s">
        <v>137</v>
      </c>
      <c r="BC3851" t="s">
        <v>137</v>
      </c>
      <c r="BD3851" t="s">
        <v>137</v>
      </c>
      <c r="BE3851" t="s">
        <v>137</v>
      </c>
      <c r="BF3851" t="s">
        <v>137</v>
      </c>
      <c r="BG3851" t="s">
        <v>137</v>
      </c>
      <c r="BH3851" t="s">
        <v>137</v>
      </c>
      <c r="BI3851" t="s">
        <v>137</v>
      </c>
      <c r="BJ3851" t="s">
        <v>137</v>
      </c>
      <c r="BK3851" t="s">
        <v>137</v>
      </c>
      <c r="BL3851" t="s">
        <v>137</v>
      </c>
      <c r="BM3851" t="s">
        <v>137</v>
      </c>
      <c r="BN3851" t="s">
        <v>137</v>
      </c>
      <c r="BO3851" t="s">
        <v>137</v>
      </c>
      <c r="BP3851" t="s">
        <v>137</v>
      </c>
      <c r="BQ3851" t="s">
        <v>137</v>
      </c>
      <c r="BR3851" t="s">
        <v>137</v>
      </c>
      <c r="BS3851" t="s">
        <v>137</v>
      </c>
      <c r="BT3851" t="s">
        <v>137</v>
      </c>
      <c r="BU3851" t="s">
        <v>137</v>
      </c>
      <c r="BV3851" t="s">
        <v>137</v>
      </c>
      <c r="BW3851" t="s">
        <v>137</v>
      </c>
      <c r="BX3851" t="s">
        <v>137</v>
      </c>
      <c r="BY3851" t="s">
        <v>137</v>
      </c>
      <c r="BZ3851" t="s">
        <v>137</v>
      </c>
      <c r="CA3851" t="s">
        <v>137</v>
      </c>
      <c r="CB3851" t="s">
        <v>137</v>
      </c>
      <c r="CC3851" t="s">
        <v>137</v>
      </c>
      <c r="CD3851" t="s">
        <v>137</v>
      </c>
      <c r="CE3851" t="s">
        <v>137</v>
      </c>
      <c r="CF3851" t="s">
        <v>137</v>
      </c>
      <c r="CG3851" t="s">
        <v>137</v>
      </c>
      <c r="CH3851" t="s">
        <v>137</v>
      </c>
    </row>
    <row r="3852" spans="1:86" x14ac:dyDescent="0.3">
      <c r="A3852" t="s">
        <v>7490</v>
      </c>
      <c r="B3852" t="s">
        <v>3469</v>
      </c>
      <c r="C3852" t="s">
        <v>137</v>
      </c>
      <c r="D3852" t="s">
        <v>137</v>
      </c>
      <c r="E3852" t="s">
        <v>137</v>
      </c>
      <c r="F3852" t="s">
        <v>137</v>
      </c>
      <c r="G3852" t="s">
        <v>137</v>
      </c>
      <c r="H3852" t="s">
        <v>137</v>
      </c>
      <c r="I3852" t="s">
        <v>137</v>
      </c>
      <c r="J3852" t="s">
        <v>137</v>
      </c>
      <c r="K3852" t="s">
        <v>137</v>
      </c>
      <c r="L3852" t="s">
        <v>137</v>
      </c>
      <c r="M3852" t="s">
        <v>137</v>
      </c>
      <c r="N3852" t="s">
        <v>137</v>
      </c>
      <c r="O3852" t="s">
        <v>137</v>
      </c>
      <c r="P3852" t="s">
        <v>137</v>
      </c>
      <c r="Q3852" t="s">
        <v>137</v>
      </c>
      <c r="R3852" t="s">
        <v>137</v>
      </c>
      <c r="S3852" t="s">
        <v>137</v>
      </c>
      <c r="T3852" t="s">
        <v>137</v>
      </c>
      <c r="U3852" t="s">
        <v>137</v>
      </c>
      <c r="V3852" t="s">
        <v>137</v>
      </c>
      <c r="W3852" t="s">
        <v>137</v>
      </c>
      <c r="X3852" t="s">
        <v>137</v>
      </c>
      <c r="Y3852" t="s">
        <v>137</v>
      </c>
      <c r="Z3852" t="s">
        <v>137</v>
      </c>
      <c r="AA3852" t="s">
        <v>137</v>
      </c>
      <c r="AB3852" t="s">
        <v>137</v>
      </c>
      <c r="AC3852" t="s">
        <v>137</v>
      </c>
      <c r="AD3852" t="s">
        <v>137</v>
      </c>
      <c r="AE3852" t="s">
        <v>137</v>
      </c>
      <c r="AF3852" t="s">
        <v>137</v>
      </c>
      <c r="AG3852" t="s">
        <v>137</v>
      </c>
      <c r="AH3852" t="s">
        <v>137</v>
      </c>
      <c r="AI3852" t="s">
        <v>137</v>
      </c>
      <c r="AJ3852" t="s">
        <v>137</v>
      </c>
      <c r="AK3852" t="s">
        <v>137</v>
      </c>
      <c r="AL3852" t="s">
        <v>137</v>
      </c>
      <c r="AM3852" t="s">
        <v>137</v>
      </c>
      <c r="AN3852" t="s">
        <v>137</v>
      </c>
      <c r="AO3852" t="s">
        <v>137</v>
      </c>
      <c r="AP3852" t="s">
        <v>137</v>
      </c>
      <c r="AQ3852" t="s">
        <v>137</v>
      </c>
      <c r="AR3852" t="s">
        <v>137</v>
      </c>
      <c r="AS3852" t="s">
        <v>137</v>
      </c>
      <c r="AT3852" t="s">
        <v>137</v>
      </c>
      <c r="AU3852" t="s">
        <v>137</v>
      </c>
      <c r="AV3852" t="s">
        <v>137</v>
      </c>
      <c r="AW3852" t="s">
        <v>137</v>
      </c>
      <c r="AX3852" t="s">
        <v>137</v>
      </c>
      <c r="AY3852" t="s">
        <v>137</v>
      </c>
      <c r="AZ3852" t="s">
        <v>137</v>
      </c>
      <c r="BA3852" t="s">
        <v>137</v>
      </c>
      <c r="BB3852" t="s">
        <v>137</v>
      </c>
      <c r="BC3852" t="s">
        <v>137</v>
      </c>
      <c r="BD3852" t="s">
        <v>137</v>
      </c>
      <c r="BE3852" t="s">
        <v>137</v>
      </c>
      <c r="BF3852" t="s">
        <v>137</v>
      </c>
      <c r="BG3852" t="s">
        <v>137</v>
      </c>
      <c r="BH3852" t="s">
        <v>137</v>
      </c>
      <c r="BI3852" t="s">
        <v>137</v>
      </c>
      <c r="BJ3852" t="s">
        <v>137</v>
      </c>
      <c r="BK3852" t="s">
        <v>137</v>
      </c>
      <c r="BL3852" t="s">
        <v>137</v>
      </c>
      <c r="BM3852" t="s">
        <v>137</v>
      </c>
      <c r="BN3852" t="s">
        <v>137</v>
      </c>
      <c r="BO3852" t="s">
        <v>137</v>
      </c>
      <c r="BP3852" t="s">
        <v>137</v>
      </c>
      <c r="BQ3852" t="s">
        <v>137</v>
      </c>
      <c r="BR3852" t="s">
        <v>137</v>
      </c>
      <c r="BS3852" t="s">
        <v>137</v>
      </c>
      <c r="BT3852" t="s">
        <v>137</v>
      </c>
      <c r="BU3852" t="s">
        <v>137</v>
      </c>
      <c r="BV3852" t="s">
        <v>137</v>
      </c>
      <c r="BW3852" t="s">
        <v>137</v>
      </c>
      <c r="BX3852" t="s">
        <v>137</v>
      </c>
      <c r="BY3852" t="s">
        <v>137</v>
      </c>
      <c r="BZ3852" t="s">
        <v>137</v>
      </c>
      <c r="CA3852" t="s">
        <v>137</v>
      </c>
      <c r="CB3852" t="s">
        <v>137</v>
      </c>
      <c r="CC3852" t="s">
        <v>137</v>
      </c>
      <c r="CD3852" t="s">
        <v>137</v>
      </c>
      <c r="CE3852" t="s">
        <v>137</v>
      </c>
      <c r="CF3852" t="s">
        <v>137</v>
      </c>
      <c r="CG3852" t="s">
        <v>137</v>
      </c>
      <c r="CH3852" t="s">
        <v>137</v>
      </c>
    </row>
    <row r="3853" spans="1:86" x14ac:dyDescent="0.3">
      <c r="A3853" t="s">
        <v>7491</v>
      </c>
      <c r="B3853" t="s">
        <v>3470</v>
      </c>
      <c r="C3853" t="s">
        <v>137</v>
      </c>
      <c r="D3853" t="s">
        <v>137</v>
      </c>
      <c r="E3853" t="s">
        <v>137</v>
      </c>
      <c r="F3853" t="s">
        <v>137</v>
      </c>
      <c r="G3853" t="s">
        <v>137</v>
      </c>
      <c r="H3853" t="s">
        <v>137</v>
      </c>
      <c r="I3853" t="s">
        <v>137</v>
      </c>
      <c r="J3853" t="s">
        <v>137</v>
      </c>
      <c r="K3853" t="s">
        <v>137</v>
      </c>
      <c r="L3853" t="s">
        <v>137</v>
      </c>
      <c r="M3853" t="s">
        <v>137</v>
      </c>
      <c r="N3853" t="s">
        <v>137</v>
      </c>
      <c r="O3853" t="s">
        <v>137</v>
      </c>
      <c r="P3853" t="s">
        <v>137</v>
      </c>
      <c r="Q3853" t="s">
        <v>137</v>
      </c>
      <c r="R3853" t="s">
        <v>137</v>
      </c>
      <c r="S3853" t="s">
        <v>137</v>
      </c>
      <c r="T3853" t="s">
        <v>137</v>
      </c>
      <c r="U3853" t="s">
        <v>137</v>
      </c>
      <c r="V3853" t="s">
        <v>137</v>
      </c>
      <c r="W3853" t="s">
        <v>137</v>
      </c>
      <c r="X3853" t="s">
        <v>137</v>
      </c>
      <c r="Y3853" t="s">
        <v>137</v>
      </c>
      <c r="Z3853" t="s">
        <v>137</v>
      </c>
      <c r="AA3853" t="s">
        <v>137</v>
      </c>
      <c r="AB3853" t="s">
        <v>137</v>
      </c>
      <c r="AC3853" t="s">
        <v>137</v>
      </c>
      <c r="AD3853" t="s">
        <v>137</v>
      </c>
      <c r="AE3853" t="s">
        <v>137</v>
      </c>
      <c r="AF3853" t="s">
        <v>137</v>
      </c>
      <c r="AG3853" t="s">
        <v>137</v>
      </c>
      <c r="AH3853" t="s">
        <v>137</v>
      </c>
      <c r="AI3853" t="s">
        <v>137</v>
      </c>
      <c r="AJ3853" t="s">
        <v>137</v>
      </c>
      <c r="AK3853" t="s">
        <v>137</v>
      </c>
      <c r="AL3853" t="s">
        <v>137</v>
      </c>
      <c r="AM3853" t="s">
        <v>137</v>
      </c>
      <c r="AN3853" t="s">
        <v>137</v>
      </c>
      <c r="AO3853" t="s">
        <v>137</v>
      </c>
      <c r="AP3853" t="s">
        <v>137</v>
      </c>
      <c r="AQ3853" t="s">
        <v>137</v>
      </c>
      <c r="AR3853" t="s">
        <v>137</v>
      </c>
      <c r="AS3853" t="s">
        <v>137</v>
      </c>
      <c r="AT3853" t="s">
        <v>137</v>
      </c>
      <c r="AU3853" t="s">
        <v>137</v>
      </c>
      <c r="AV3853" t="s">
        <v>137</v>
      </c>
      <c r="AW3853" t="s">
        <v>137</v>
      </c>
      <c r="AX3853" t="s">
        <v>137</v>
      </c>
      <c r="AY3853" t="s">
        <v>137</v>
      </c>
      <c r="AZ3853" t="s">
        <v>137</v>
      </c>
      <c r="BA3853" t="s">
        <v>137</v>
      </c>
      <c r="BB3853" t="s">
        <v>137</v>
      </c>
      <c r="BC3853" t="s">
        <v>137</v>
      </c>
      <c r="BD3853" t="s">
        <v>137</v>
      </c>
      <c r="BE3853" t="s">
        <v>137</v>
      </c>
      <c r="BF3853" t="s">
        <v>137</v>
      </c>
      <c r="BG3853" t="s">
        <v>137</v>
      </c>
      <c r="BH3853" t="s">
        <v>137</v>
      </c>
      <c r="BI3853" t="s">
        <v>137</v>
      </c>
      <c r="BJ3853" t="s">
        <v>137</v>
      </c>
      <c r="BK3853" t="s">
        <v>137</v>
      </c>
      <c r="BL3853" t="s">
        <v>137</v>
      </c>
      <c r="BM3853" t="s">
        <v>137</v>
      </c>
      <c r="BN3853" t="s">
        <v>137</v>
      </c>
      <c r="BO3853" t="s">
        <v>137</v>
      </c>
      <c r="BP3853" t="s">
        <v>137</v>
      </c>
      <c r="BQ3853" t="s">
        <v>137</v>
      </c>
      <c r="BR3853" t="s">
        <v>137</v>
      </c>
      <c r="BS3853" t="s">
        <v>137</v>
      </c>
      <c r="BT3853" t="s">
        <v>137</v>
      </c>
      <c r="BU3853" t="s">
        <v>137</v>
      </c>
      <c r="BV3853" t="s">
        <v>137</v>
      </c>
      <c r="BW3853" t="s">
        <v>137</v>
      </c>
      <c r="BX3853" t="s">
        <v>137</v>
      </c>
      <c r="BY3853" t="s">
        <v>137</v>
      </c>
      <c r="BZ3853" t="s">
        <v>137</v>
      </c>
      <c r="CA3853" t="s">
        <v>137</v>
      </c>
      <c r="CB3853" t="s">
        <v>137</v>
      </c>
      <c r="CC3853" t="s">
        <v>137</v>
      </c>
      <c r="CD3853" t="s">
        <v>137</v>
      </c>
      <c r="CE3853" t="s">
        <v>137</v>
      </c>
      <c r="CF3853" t="s">
        <v>137</v>
      </c>
      <c r="CG3853" t="s">
        <v>137</v>
      </c>
      <c r="CH3853" t="s">
        <v>137</v>
      </c>
    </row>
    <row r="3854" spans="1:86" x14ac:dyDescent="0.3">
      <c r="A3854" t="s">
        <v>7492</v>
      </c>
      <c r="B3854" t="s">
        <v>3471</v>
      </c>
      <c r="C3854" t="s">
        <v>137</v>
      </c>
      <c r="D3854" t="s">
        <v>137</v>
      </c>
      <c r="E3854" t="s">
        <v>137</v>
      </c>
      <c r="F3854" t="s">
        <v>137</v>
      </c>
      <c r="G3854" t="s">
        <v>137</v>
      </c>
      <c r="H3854" t="s">
        <v>137</v>
      </c>
      <c r="I3854" t="s">
        <v>137</v>
      </c>
      <c r="J3854" t="s">
        <v>137</v>
      </c>
      <c r="K3854" t="s">
        <v>137</v>
      </c>
      <c r="L3854" t="s">
        <v>137</v>
      </c>
      <c r="M3854" t="s">
        <v>137</v>
      </c>
      <c r="N3854" t="s">
        <v>137</v>
      </c>
      <c r="O3854" t="s">
        <v>137</v>
      </c>
      <c r="P3854" t="s">
        <v>137</v>
      </c>
      <c r="Q3854" t="s">
        <v>137</v>
      </c>
      <c r="R3854" t="s">
        <v>137</v>
      </c>
      <c r="S3854" t="s">
        <v>137</v>
      </c>
      <c r="T3854" t="s">
        <v>137</v>
      </c>
      <c r="U3854" t="s">
        <v>137</v>
      </c>
      <c r="V3854" t="s">
        <v>137</v>
      </c>
      <c r="W3854" t="s">
        <v>137</v>
      </c>
      <c r="X3854" t="s">
        <v>137</v>
      </c>
      <c r="Y3854" t="s">
        <v>137</v>
      </c>
      <c r="Z3854" t="s">
        <v>137</v>
      </c>
      <c r="AA3854" t="s">
        <v>137</v>
      </c>
      <c r="AB3854" t="s">
        <v>137</v>
      </c>
      <c r="AC3854" t="s">
        <v>137</v>
      </c>
      <c r="AD3854" t="s">
        <v>137</v>
      </c>
      <c r="AE3854" t="s">
        <v>137</v>
      </c>
      <c r="AF3854" t="s">
        <v>137</v>
      </c>
      <c r="AG3854" t="s">
        <v>137</v>
      </c>
      <c r="AH3854" t="s">
        <v>137</v>
      </c>
      <c r="AI3854" t="s">
        <v>137</v>
      </c>
      <c r="AJ3854" t="s">
        <v>137</v>
      </c>
      <c r="AK3854" t="s">
        <v>137</v>
      </c>
      <c r="AL3854" t="s">
        <v>137</v>
      </c>
      <c r="AM3854" t="s">
        <v>137</v>
      </c>
      <c r="AN3854" t="s">
        <v>137</v>
      </c>
      <c r="AO3854" t="s">
        <v>137</v>
      </c>
      <c r="AP3854" t="s">
        <v>137</v>
      </c>
      <c r="AQ3854" t="s">
        <v>137</v>
      </c>
      <c r="AR3854" t="s">
        <v>137</v>
      </c>
      <c r="AS3854" t="s">
        <v>137</v>
      </c>
      <c r="AT3854" t="s">
        <v>137</v>
      </c>
      <c r="AU3854" t="s">
        <v>137</v>
      </c>
      <c r="AV3854" t="s">
        <v>137</v>
      </c>
      <c r="AW3854" t="s">
        <v>137</v>
      </c>
      <c r="AX3854" t="s">
        <v>137</v>
      </c>
      <c r="AY3854" t="s">
        <v>137</v>
      </c>
      <c r="AZ3854" t="s">
        <v>137</v>
      </c>
      <c r="BA3854" t="s">
        <v>137</v>
      </c>
      <c r="BB3854" t="s">
        <v>137</v>
      </c>
      <c r="BC3854" t="s">
        <v>137</v>
      </c>
      <c r="BD3854" t="s">
        <v>137</v>
      </c>
      <c r="BE3854" t="s">
        <v>137</v>
      </c>
      <c r="BF3854" t="s">
        <v>137</v>
      </c>
      <c r="BG3854" t="s">
        <v>137</v>
      </c>
      <c r="BH3854" t="s">
        <v>137</v>
      </c>
      <c r="BI3854" t="s">
        <v>137</v>
      </c>
      <c r="BJ3854" t="s">
        <v>137</v>
      </c>
      <c r="BK3854" t="s">
        <v>137</v>
      </c>
      <c r="BL3854" t="s">
        <v>137</v>
      </c>
      <c r="BM3854" t="s">
        <v>137</v>
      </c>
      <c r="BN3854" t="s">
        <v>137</v>
      </c>
      <c r="BO3854" t="s">
        <v>137</v>
      </c>
      <c r="BP3854" t="s">
        <v>137</v>
      </c>
      <c r="BQ3854" t="s">
        <v>137</v>
      </c>
      <c r="BR3854" t="s">
        <v>137</v>
      </c>
      <c r="BS3854" t="s">
        <v>137</v>
      </c>
      <c r="BT3854" t="s">
        <v>137</v>
      </c>
      <c r="BU3854" t="s">
        <v>137</v>
      </c>
      <c r="BV3854" t="s">
        <v>137</v>
      </c>
      <c r="BW3854" t="s">
        <v>137</v>
      </c>
      <c r="BX3854" t="s">
        <v>137</v>
      </c>
      <c r="BY3854" t="s">
        <v>137</v>
      </c>
      <c r="BZ3854" t="s">
        <v>137</v>
      </c>
      <c r="CA3854" t="s">
        <v>137</v>
      </c>
      <c r="CB3854" t="s">
        <v>137</v>
      </c>
      <c r="CC3854" t="s">
        <v>137</v>
      </c>
      <c r="CD3854" t="s">
        <v>137</v>
      </c>
      <c r="CE3854" t="s">
        <v>137</v>
      </c>
      <c r="CF3854" t="s">
        <v>137</v>
      </c>
      <c r="CG3854" t="s">
        <v>137</v>
      </c>
      <c r="CH3854" t="s">
        <v>137</v>
      </c>
    </row>
    <row r="3855" spans="1:86" x14ac:dyDescent="0.3">
      <c r="A3855" t="s">
        <v>7493</v>
      </c>
      <c r="B3855" t="s">
        <v>3472</v>
      </c>
      <c r="C3855" t="s">
        <v>137</v>
      </c>
      <c r="D3855" t="s">
        <v>137</v>
      </c>
      <c r="E3855" t="s">
        <v>137</v>
      </c>
      <c r="F3855" t="s">
        <v>137</v>
      </c>
      <c r="G3855" t="s">
        <v>137</v>
      </c>
      <c r="H3855" t="s">
        <v>137</v>
      </c>
      <c r="I3855" t="s">
        <v>137</v>
      </c>
      <c r="J3855" t="s">
        <v>137</v>
      </c>
      <c r="K3855" t="s">
        <v>137</v>
      </c>
      <c r="L3855" t="s">
        <v>137</v>
      </c>
      <c r="M3855" t="s">
        <v>137</v>
      </c>
      <c r="N3855" t="s">
        <v>137</v>
      </c>
      <c r="O3855" t="s">
        <v>137</v>
      </c>
      <c r="P3855" t="s">
        <v>137</v>
      </c>
      <c r="Q3855" t="s">
        <v>137</v>
      </c>
      <c r="R3855" t="s">
        <v>137</v>
      </c>
      <c r="S3855" t="s">
        <v>137</v>
      </c>
      <c r="T3855" t="s">
        <v>137</v>
      </c>
      <c r="U3855" t="s">
        <v>137</v>
      </c>
      <c r="V3855" t="s">
        <v>137</v>
      </c>
      <c r="W3855" t="s">
        <v>137</v>
      </c>
      <c r="X3855" t="s">
        <v>137</v>
      </c>
      <c r="Y3855" t="s">
        <v>137</v>
      </c>
      <c r="Z3855" t="s">
        <v>137</v>
      </c>
      <c r="AA3855" t="s">
        <v>137</v>
      </c>
      <c r="AB3855" t="s">
        <v>137</v>
      </c>
      <c r="AC3855" t="s">
        <v>137</v>
      </c>
      <c r="AD3855" t="s">
        <v>137</v>
      </c>
      <c r="AE3855" t="s">
        <v>137</v>
      </c>
      <c r="AF3855" t="s">
        <v>137</v>
      </c>
      <c r="AG3855" t="s">
        <v>137</v>
      </c>
      <c r="AH3855" t="s">
        <v>137</v>
      </c>
      <c r="AI3855" t="s">
        <v>137</v>
      </c>
      <c r="AJ3855" t="s">
        <v>137</v>
      </c>
      <c r="AK3855" t="s">
        <v>137</v>
      </c>
      <c r="AL3855" t="s">
        <v>137</v>
      </c>
      <c r="AM3855" t="s">
        <v>137</v>
      </c>
      <c r="AN3855" t="s">
        <v>137</v>
      </c>
      <c r="AO3855" t="s">
        <v>137</v>
      </c>
      <c r="AP3855" t="s">
        <v>137</v>
      </c>
      <c r="AQ3855" t="s">
        <v>137</v>
      </c>
      <c r="AR3855" t="s">
        <v>137</v>
      </c>
      <c r="AS3855" t="s">
        <v>137</v>
      </c>
      <c r="AT3855" t="s">
        <v>137</v>
      </c>
      <c r="AU3855" t="s">
        <v>137</v>
      </c>
      <c r="AV3855" t="s">
        <v>137</v>
      </c>
      <c r="AW3855" t="s">
        <v>137</v>
      </c>
      <c r="AX3855" t="s">
        <v>137</v>
      </c>
      <c r="AY3855" t="s">
        <v>137</v>
      </c>
      <c r="AZ3855" t="s">
        <v>137</v>
      </c>
      <c r="BA3855" t="s">
        <v>137</v>
      </c>
      <c r="BB3855" t="s">
        <v>137</v>
      </c>
      <c r="BC3855" t="s">
        <v>137</v>
      </c>
      <c r="BD3855" t="s">
        <v>137</v>
      </c>
      <c r="BE3855" t="s">
        <v>137</v>
      </c>
      <c r="BF3855" t="s">
        <v>137</v>
      </c>
      <c r="BG3855" t="s">
        <v>137</v>
      </c>
      <c r="BH3855" t="s">
        <v>137</v>
      </c>
      <c r="BI3855" t="s">
        <v>137</v>
      </c>
      <c r="BJ3855" t="s">
        <v>137</v>
      </c>
      <c r="BK3855" t="s">
        <v>137</v>
      </c>
      <c r="BL3855" t="s">
        <v>137</v>
      </c>
      <c r="BM3855" t="s">
        <v>137</v>
      </c>
      <c r="BN3855" t="s">
        <v>137</v>
      </c>
      <c r="BO3855" t="s">
        <v>137</v>
      </c>
      <c r="BP3855" t="s">
        <v>137</v>
      </c>
      <c r="BQ3855" t="s">
        <v>137</v>
      </c>
      <c r="BR3855" t="s">
        <v>137</v>
      </c>
      <c r="BS3855" t="s">
        <v>137</v>
      </c>
      <c r="BT3855" t="s">
        <v>137</v>
      </c>
      <c r="BU3855" t="s">
        <v>137</v>
      </c>
      <c r="BV3855" t="s">
        <v>137</v>
      </c>
      <c r="BW3855" t="s">
        <v>137</v>
      </c>
      <c r="BX3855" t="s">
        <v>137</v>
      </c>
      <c r="BY3855" t="s">
        <v>137</v>
      </c>
      <c r="BZ3855" t="s">
        <v>137</v>
      </c>
      <c r="CA3855" t="s">
        <v>137</v>
      </c>
      <c r="CB3855" t="s">
        <v>137</v>
      </c>
      <c r="CC3855" t="s">
        <v>137</v>
      </c>
      <c r="CD3855" t="s">
        <v>137</v>
      </c>
      <c r="CE3855" t="s">
        <v>137</v>
      </c>
      <c r="CF3855" t="s">
        <v>137</v>
      </c>
      <c r="CG3855" t="s">
        <v>137</v>
      </c>
      <c r="CH3855" t="s">
        <v>137</v>
      </c>
    </row>
    <row r="3856" spans="1:86" x14ac:dyDescent="0.3">
      <c r="A3856" t="s">
        <v>7494</v>
      </c>
      <c r="B3856" t="s">
        <v>3473</v>
      </c>
      <c r="C3856" t="s">
        <v>137</v>
      </c>
      <c r="D3856" t="s">
        <v>137</v>
      </c>
      <c r="E3856" t="s">
        <v>137</v>
      </c>
      <c r="F3856" t="s">
        <v>137</v>
      </c>
      <c r="G3856" t="s">
        <v>137</v>
      </c>
      <c r="H3856" t="s">
        <v>137</v>
      </c>
      <c r="I3856" t="s">
        <v>137</v>
      </c>
      <c r="J3856" t="s">
        <v>137</v>
      </c>
      <c r="K3856" t="s">
        <v>137</v>
      </c>
      <c r="L3856" t="s">
        <v>137</v>
      </c>
      <c r="M3856" t="s">
        <v>137</v>
      </c>
      <c r="N3856" t="s">
        <v>137</v>
      </c>
      <c r="O3856" t="s">
        <v>137</v>
      </c>
      <c r="P3856" t="s">
        <v>137</v>
      </c>
      <c r="Q3856" t="s">
        <v>137</v>
      </c>
      <c r="R3856" t="s">
        <v>137</v>
      </c>
      <c r="S3856" t="s">
        <v>137</v>
      </c>
      <c r="T3856" t="s">
        <v>137</v>
      </c>
      <c r="U3856" t="s">
        <v>137</v>
      </c>
      <c r="V3856" t="s">
        <v>137</v>
      </c>
      <c r="W3856" t="s">
        <v>137</v>
      </c>
      <c r="X3856" t="s">
        <v>137</v>
      </c>
      <c r="Y3856" t="s">
        <v>137</v>
      </c>
      <c r="Z3856" t="s">
        <v>137</v>
      </c>
      <c r="AA3856" t="s">
        <v>137</v>
      </c>
      <c r="AB3856" t="s">
        <v>137</v>
      </c>
      <c r="AC3856" t="s">
        <v>137</v>
      </c>
      <c r="AD3856" t="s">
        <v>137</v>
      </c>
      <c r="AE3856" t="s">
        <v>137</v>
      </c>
      <c r="AF3856" t="s">
        <v>137</v>
      </c>
      <c r="AG3856" t="s">
        <v>137</v>
      </c>
      <c r="AH3856" t="s">
        <v>137</v>
      </c>
      <c r="AI3856" t="s">
        <v>137</v>
      </c>
      <c r="AJ3856" t="s">
        <v>137</v>
      </c>
      <c r="AK3856" t="s">
        <v>137</v>
      </c>
      <c r="AL3856" t="s">
        <v>137</v>
      </c>
      <c r="AM3856" t="s">
        <v>137</v>
      </c>
      <c r="AN3856" t="s">
        <v>137</v>
      </c>
      <c r="AO3856" t="s">
        <v>137</v>
      </c>
      <c r="AP3856" t="s">
        <v>137</v>
      </c>
      <c r="AQ3856" t="s">
        <v>137</v>
      </c>
      <c r="AR3856" t="s">
        <v>137</v>
      </c>
      <c r="AS3856" t="s">
        <v>137</v>
      </c>
      <c r="AT3856" t="s">
        <v>137</v>
      </c>
      <c r="AU3856" t="s">
        <v>137</v>
      </c>
      <c r="AV3856" t="s">
        <v>137</v>
      </c>
      <c r="AW3856" t="s">
        <v>137</v>
      </c>
      <c r="AX3856" t="s">
        <v>137</v>
      </c>
      <c r="AY3856" t="s">
        <v>137</v>
      </c>
      <c r="AZ3856" t="s">
        <v>137</v>
      </c>
      <c r="BA3856" t="s">
        <v>137</v>
      </c>
      <c r="BB3856" t="s">
        <v>137</v>
      </c>
      <c r="BC3856" t="s">
        <v>137</v>
      </c>
      <c r="BD3856" t="s">
        <v>137</v>
      </c>
      <c r="BE3856" t="s">
        <v>137</v>
      </c>
      <c r="BF3856" t="s">
        <v>137</v>
      </c>
      <c r="BG3856" t="s">
        <v>137</v>
      </c>
      <c r="BH3856" t="s">
        <v>137</v>
      </c>
      <c r="BI3856" t="s">
        <v>137</v>
      </c>
      <c r="BJ3856" t="s">
        <v>137</v>
      </c>
      <c r="BK3856" t="s">
        <v>137</v>
      </c>
      <c r="BL3856" t="s">
        <v>137</v>
      </c>
      <c r="BM3856" t="s">
        <v>137</v>
      </c>
      <c r="BN3856" t="s">
        <v>137</v>
      </c>
      <c r="BO3856" t="s">
        <v>137</v>
      </c>
      <c r="BP3856" t="s">
        <v>137</v>
      </c>
      <c r="BQ3856" t="s">
        <v>137</v>
      </c>
      <c r="BR3856" t="s">
        <v>137</v>
      </c>
      <c r="BS3856" t="s">
        <v>137</v>
      </c>
      <c r="BT3856" t="s">
        <v>137</v>
      </c>
      <c r="BU3856" t="s">
        <v>137</v>
      </c>
      <c r="BV3856" t="s">
        <v>137</v>
      </c>
      <c r="BW3856" t="s">
        <v>137</v>
      </c>
      <c r="BX3856" t="s">
        <v>137</v>
      </c>
      <c r="BY3856" t="s">
        <v>137</v>
      </c>
      <c r="BZ3856" t="s">
        <v>137</v>
      </c>
      <c r="CA3856" t="s">
        <v>137</v>
      </c>
      <c r="CB3856" t="s">
        <v>137</v>
      </c>
      <c r="CC3856" t="s">
        <v>137</v>
      </c>
      <c r="CD3856" t="s">
        <v>137</v>
      </c>
      <c r="CE3856" t="s">
        <v>137</v>
      </c>
      <c r="CF3856" t="s">
        <v>137</v>
      </c>
      <c r="CG3856" t="s">
        <v>137</v>
      </c>
      <c r="CH3856" t="s">
        <v>137</v>
      </c>
    </row>
    <row r="3857" spans="1:86" x14ac:dyDescent="0.3">
      <c r="A3857" t="s">
        <v>7495</v>
      </c>
      <c r="B3857" t="s">
        <v>3474</v>
      </c>
      <c r="C3857" t="s">
        <v>137</v>
      </c>
      <c r="D3857" t="s">
        <v>137</v>
      </c>
      <c r="E3857" t="s">
        <v>137</v>
      </c>
      <c r="F3857" t="s">
        <v>137</v>
      </c>
      <c r="G3857" t="s">
        <v>137</v>
      </c>
      <c r="H3857" t="s">
        <v>137</v>
      </c>
      <c r="I3857" t="s">
        <v>138</v>
      </c>
      <c r="J3857" t="s">
        <v>137</v>
      </c>
      <c r="K3857" t="s">
        <v>138</v>
      </c>
      <c r="L3857" t="s">
        <v>137</v>
      </c>
      <c r="M3857" t="s">
        <v>138</v>
      </c>
      <c r="N3857" t="s">
        <v>138</v>
      </c>
      <c r="O3857" t="s">
        <v>138</v>
      </c>
      <c r="P3857" t="s">
        <v>138</v>
      </c>
      <c r="Q3857" t="s">
        <v>138</v>
      </c>
      <c r="R3857" t="s">
        <v>138</v>
      </c>
      <c r="S3857" t="s">
        <v>138</v>
      </c>
      <c r="T3857" t="s">
        <v>138</v>
      </c>
      <c r="U3857" t="s">
        <v>138</v>
      </c>
      <c r="V3857" t="s">
        <v>138</v>
      </c>
      <c r="W3857" t="s">
        <v>137</v>
      </c>
      <c r="X3857" t="s">
        <v>138</v>
      </c>
      <c r="Y3857" t="s">
        <v>138</v>
      </c>
      <c r="Z3857" t="s">
        <v>138</v>
      </c>
      <c r="AA3857" t="s">
        <v>138</v>
      </c>
      <c r="AB3857" t="s">
        <v>138</v>
      </c>
      <c r="AC3857" t="s">
        <v>138</v>
      </c>
      <c r="AD3857" t="s">
        <v>138</v>
      </c>
      <c r="AE3857" t="s">
        <v>138</v>
      </c>
      <c r="AF3857" t="s">
        <v>138</v>
      </c>
      <c r="AG3857" t="s">
        <v>138</v>
      </c>
      <c r="AH3857" t="s">
        <v>138</v>
      </c>
      <c r="AI3857" t="s">
        <v>138</v>
      </c>
      <c r="AJ3857" t="s">
        <v>138</v>
      </c>
      <c r="AK3857" t="s">
        <v>138</v>
      </c>
      <c r="AL3857" t="s">
        <v>138</v>
      </c>
      <c r="AM3857" t="s">
        <v>138</v>
      </c>
      <c r="AN3857" t="s">
        <v>138</v>
      </c>
      <c r="AO3857" t="s">
        <v>138</v>
      </c>
      <c r="AP3857" t="s">
        <v>138</v>
      </c>
      <c r="AQ3857" t="s">
        <v>138</v>
      </c>
      <c r="AR3857" t="s">
        <v>138</v>
      </c>
      <c r="AS3857" t="s">
        <v>138</v>
      </c>
      <c r="AT3857" t="s">
        <v>138</v>
      </c>
      <c r="AU3857" t="s">
        <v>138</v>
      </c>
      <c r="AV3857" t="s">
        <v>138</v>
      </c>
      <c r="AW3857" t="s">
        <v>138</v>
      </c>
      <c r="AX3857" t="s">
        <v>138</v>
      </c>
      <c r="AY3857" t="s">
        <v>138</v>
      </c>
      <c r="AZ3857" t="s">
        <v>138</v>
      </c>
      <c r="BA3857" t="s">
        <v>138</v>
      </c>
      <c r="BB3857" t="s">
        <v>138</v>
      </c>
      <c r="BC3857" t="s">
        <v>138</v>
      </c>
      <c r="BD3857" t="s">
        <v>138</v>
      </c>
      <c r="BE3857" t="s">
        <v>138</v>
      </c>
      <c r="BF3857" t="s">
        <v>138</v>
      </c>
      <c r="BG3857" t="s">
        <v>138</v>
      </c>
      <c r="BH3857" t="s">
        <v>138</v>
      </c>
      <c r="BI3857" t="s">
        <v>138</v>
      </c>
      <c r="BJ3857" t="s">
        <v>138</v>
      </c>
      <c r="BK3857" t="s">
        <v>138</v>
      </c>
      <c r="BL3857" t="s">
        <v>138</v>
      </c>
      <c r="BM3857" t="s">
        <v>138</v>
      </c>
      <c r="BN3857" t="s">
        <v>138</v>
      </c>
      <c r="BO3857" t="s">
        <v>138</v>
      </c>
      <c r="BP3857" t="s">
        <v>138</v>
      </c>
      <c r="BQ3857" t="s">
        <v>138</v>
      </c>
      <c r="BR3857" t="s">
        <v>138</v>
      </c>
      <c r="BS3857" t="s">
        <v>138</v>
      </c>
      <c r="BT3857" t="s">
        <v>138</v>
      </c>
      <c r="BU3857" t="s">
        <v>138</v>
      </c>
      <c r="BV3857" t="s">
        <v>138</v>
      </c>
      <c r="BW3857" t="s">
        <v>138</v>
      </c>
      <c r="BX3857" t="s">
        <v>138</v>
      </c>
      <c r="BY3857" t="s">
        <v>138</v>
      </c>
      <c r="BZ3857" t="s">
        <v>138</v>
      </c>
      <c r="CA3857" t="s">
        <v>138</v>
      </c>
      <c r="CB3857" t="s">
        <v>138</v>
      </c>
      <c r="CC3857" t="s">
        <v>138</v>
      </c>
      <c r="CD3857" t="s">
        <v>137</v>
      </c>
      <c r="CE3857" t="s">
        <v>137</v>
      </c>
      <c r="CF3857" t="s">
        <v>137</v>
      </c>
      <c r="CG3857" t="s">
        <v>137</v>
      </c>
      <c r="CH3857" t="s">
        <v>137</v>
      </c>
    </row>
    <row r="3858" spans="1:86" x14ac:dyDescent="0.3">
      <c r="A3858" t="s">
        <v>7496</v>
      </c>
      <c r="B3858" t="s">
        <v>3475</v>
      </c>
      <c r="C3858" t="s">
        <v>137</v>
      </c>
      <c r="D3858" t="s">
        <v>137</v>
      </c>
      <c r="E3858" t="s">
        <v>137</v>
      </c>
      <c r="F3858" t="s">
        <v>137</v>
      </c>
      <c r="G3858" t="s">
        <v>137</v>
      </c>
      <c r="H3858" t="s">
        <v>137</v>
      </c>
      <c r="I3858" t="s">
        <v>138</v>
      </c>
      <c r="J3858" t="s">
        <v>137</v>
      </c>
      <c r="K3858" t="s">
        <v>138</v>
      </c>
      <c r="L3858" t="s">
        <v>137</v>
      </c>
      <c r="M3858" t="s">
        <v>138</v>
      </c>
      <c r="N3858" t="s">
        <v>138</v>
      </c>
      <c r="O3858" t="s">
        <v>138</v>
      </c>
      <c r="P3858" t="s">
        <v>137</v>
      </c>
      <c r="Q3858" t="s">
        <v>138</v>
      </c>
      <c r="R3858" t="s">
        <v>138</v>
      </c>
      <c r="S3858" t="s">
        <v>138</v>
      </c>
      <c r="T3858" t="s">
        <v>138</v>
      </c>
      <c r="U3858" t="s">
        <v>137</v>
      </c>
      <c r="V3858" t="s">
        <v>138</v>
      </c>
      <c r="W3858" t="s">
        <v>137</v>
      </c>
      <c r="X3858" t="s">
        <v>138</v>
      </c>
      <c r="Y3858" t="s">
        <v>138</v>
      </c>
      <c r="Z3858" t="s">
        <v>138</v>
      </c>
      <c r="AA3858" t="s">
        <v>138</v>
      </c>
      <c r="AB3858" t="s">
        <v>138</v>
      </c>
      <c r="AC3858" t="s">
        <v>138</v>
      </c>
      <c r="AD3858" t="s">
        <v>138</v>
      </c>
      <c r="AE3858" t="s">
        <v>138</v>
      </c>
      <c r="AF3858" t="s">
        <v>138</v>
      </c>
      <c r="AG3858" t="s">
        <v>137</v>
      </c>
      <c r="AH3858" t="s">
        <v>138</v>
      </c>
      <c r="AI3858" t="s">
        <v>137</v>
      </c>
      <c r="AJ3858" t="s">
        <v>138</v>
      </c>
      <c r="AK3858" t="s">
        <v>138</v>
      </c>
      <c r="AL3858" t="s">
        <v>138</v>
      </c>
      <c r="AM3858" t="s">
        <v>137</v>
      </c>
      <c r="AN3858" t="s">
        <v>138</v>
      </c>
      <c r="AO3858" t="s">
        <v>137</v>
      </c>
      <c r="AP3858" t="s">
        <v>138</v>
      </c>
      <c r="AQ3858" t="s">
        <v>138</v>
      </c>
      <c r="AR3858" t="s">
        <v>138</v>
      </c>
      <c r="AS3858" t="s">
        <v>138</v>
      </c>
      <c r="AT3858" t="s">
        <v>138</v>
      </c>
      <c r="AU3858" t="s">
        <v>138</v>
      </c>
      <c r="AV3858" t="s">
        <v>138</v>
      </c>
      <c r="AW3858" t="s">
        <v>138</v>
      </c>
      <c r="AX3858" t="s">
        <v>138</v>
      </c>
      <c r="AY3858" t="s">
        <v>138</v>
      </c>
      <c r="AZ3858" t="s">
        <v>138</v>
      </c>
      <c r="BA3858" t="s">
        <v>137</v>
      </c>
      <c r="BB3858" t="s">
        <v>138</v>
      </c>
      <c r="BC3858" t="s">
        <v>138</v>
      </c>
      <c r="BD3858" t="s">
        <v>138</v>
      </c>
      <c r="BE3858" t="s">
        <v>137</v>
      </c>
      <c r="BF3858" t="s">
        <v>138</v>
      </c>
      <c r="BG3858" t="s">
        <v>138</v>
      </c>
      <c r="BH3858" t="s">
        <v>138</v>
      </c>
      <c r="BI3858" t="s">
        <v>138</v>
      </c>
      <c r="BJ3858" t="s">
        <v>138</v>
      </c>
      <c r="BK3858" t="s">
        <v>138</v>
      </c>
      <c r="BL3858" t="s">
        <v>138</v>
      </c>
      <c r="BM3858" t="s">
        <v>138</v>
      </c>
      <c r="BN3858" t="s">
        <v>138</v>
      </c>
      <c r="BO3858" t="s">
        <v>138</v>
      </c>
      <c r="BP3858" t="s">
        <v>138</v>
      </c>
      <c r="BQ3858" t="s">
        <v>138</v>
      </c>
      <c r="BR3858" t="s">
        <v>138</v>
      </c>
      <c r="BS3858" t="s">
        <v>138</v>
      </c>
      <c r="BT3858" t="s">
        <v>138</v>
      </c>
      <c r="BU3858" t="s">
        <v>138</v>
      </c>
      <c r="BV3858" t="s">
        <v>138</v>
      </c>
      <c r="BW3858" t="s">
        <v>138</v>
      </c>
      <c r="BX3858" t="s">
        <v>138</v>
      </c>
      <c r="BY3858" t="s">
        <v>138</v>
      </c>
      <c r="BZ3858" t="s">
        <v>138</v>
      </c>
      <c r="CA3858" t="s">
        <v>138</v>
      </c>
      <c r="CB3858" t="s">
        <v>138</v>
      </c>
      <c r="CC3858" t="s">
        <v>138</v>
      </c>
      <c r="CD3858" t="s">
        <v>137</v>
      </c>
      <c r="CE3858" t="s">
        <v>137</v>
      </c>
      <c r="CF3858" t="s">
        <v>137</v>
      </c>
      <c r="CG3858" t="s">
        <v>137</v>
      </c>
      <c r="CH3858" t="s">
        <v>137</v>
      </c>
    </row>
    <row r="3859" spans="1:86" x14ac:dyDescent="0.3">
      <c r="A3859" t="s">
        <v>7497</v>
      </c>
      <c r="B3859" t="s">
        <v>3476</v>
      </c>
      <c r="C3859" t="s">
        <v>137</v>
      </c>
      <c r="D3859" t="s">
        <v>137</v>
      </c>
      <c r="E3859" t="s">
        <v>137</v>
      </c>
      <c r="F3859" t="s">
        <v>137</v>
      </c>
      <c r="G3859" t="s">
        <v>137</v>
      </c>
      <c r="H3859" t="s">
        <v>137</v>
      </c>
      <c r="I3859" t="s">
        <v>138</v>
      </c>
      <c r="J3859" t="s">
        <v>137</v>
      </c>
      <c r="K3859" t="s">
        <v>138</v>
      </c>
      <c r="L3859" t="s">
        <v>137</v>
      </c>
      <c r="M3859" t="s">
        <v>138</v>
      </c>
      <c r="N3859" t="s">
        <v>138</v>
      </c>
      <c r="O3859" t="s">
        <v>138</v>
      </c>
      <c r="P3859" t="s">
        <v>138</v>
      </c>
      <c r="Q3859" t="s">
        <v>138</v>
      </c>
      <c r="R3859" t="s">
        <v>138</v>
      </c>
      <c r="S3859" t="s">
        <v>138</v>
      </c>
      <c r="T3859" t="s">
        <v>138</v>
      </c>
      <c r="U3859" t="s">
        <v>138</v>
      </c>
      <c r="V3859" t="s">
        <v>138</v>
      </c>
      <c r="W3859" t="s">
        <v>137</v>
      </c>
      <c r="X3859" t="s">
        <v>138</v>
      </c>
      <c r="Y3859" t="s">
        <v>138</v>
      </c>
      <c r="Z3859" t="s">
        <v>138</v>
      </c>
      <c r="AA3859" t="s">
        <v>138</v>
      </c>
      <c r="AB3859" t="s">
        <v>138</v>
      </c>
      <c r="AC3859" t="s">
        <v>138</v>
      </c>
      <c r="AD3859" t="s">
        <v>138</v>
      </c>
      <c r="AE3859" t="s">
        <v>138</v>
      </c>
      <c r="AF3859" t="s">
        <v>138</v>
      </c>
      <c r="AG3859" t="s">
        <v>138</v>
      </c>
      <c r="AH3859" t="s">
        <v>138</v>
      </c>
      <c r="AI3859" t="s">
        <v>138</v>
      </c>
      <c r="AJ3859" t="s">
        <v>138</v>
      </c>
      <c r="AK3859" t="s">
        <v>138</v>
      </c>
      <c r="AL3859" t="s">
        <v>138</v>
      </c>
      <c r="AM3859" t="s">
        <v>138</v>
      </c>
      <c r="AN3859" t="s">
        <v>138</v>
      </c>
      <c r="AO3859" t="s">
        <v>138</v>
      </c>
      <c r="AP3859" t="s">
        <v>138</v>
      </c>
      <c r="AQ3859" t="s">
        <v>138</v>
      </c>
      <c r="AR3859" t="s">
        <v>138</v>
      </c>
      <c r="AS3859" t="s">
        <v>138</v>
      </c>
      <c r="AT3859" t="s">
        <v>138</v>
      </c>
      <c r="AU3859" t="s">
        <v>138</v>
      </c>
      <c r="AV3859" t="s">
        <v>138</v>
      </c>
      <c r="AW3859" t="s">
        <v>138</v>
      </c>
      <c r="AX3859" t="s">
        <v>138</v>
      </c>
      <c r="AY3859" t="s">
        <v>138</v>
      </c>
      <c r="AZ3859" t="s">
        <v>138</v>
      </c>
      <c r="BA3859" t="s">
        <v>138</v>
      </c>
      <c r="BB3859" t="s">
        <v>138</v>
      </c>
      <c r="BC3859" t="s">
        <v>138</v>
      </c>
      <c r="BD3859" t="s">
        <v>138</v>
      </c>
      <c r="BE3859" t="s">
        <v>138</v>
      </c>
      <c r="BF3859" t="s">
        <v>138</v>
      </c>
      <c r="BG3859" t="s">
        <v>138</v>
      </c>
      <c r="BH3859" t="s">
        <v>138</v>
      </c>
      <c r="BI3859" t="s">
        <v>138</v>
      </c>
      <c r="BJ3859" t="s">
        <v>138</v>
      </c>
      <c r="BK3859" t="s">
        <v>138</v>
      </c>
      <c r="BL3859" t="s">
        <v>138</v>
      </c>
      <c r="BM3859" t="s">
        <v>138</v>
      </c>
      <c r="BN3859" t="s">
        <v>138</v>
      </c>
      <c r="BO3859" t="s">
        <v>138</v>
      </c>
      <c r="BP3859" t="s">
        <v>138</v>
      </c>
      <c r="BQ3859" t="s">
        <v>138</v>
      </c>
      <c r="BR3859" t="s">
        <v>138</v>
      </c>
      <c r="BS3859" t="s">
        <v>138</v>
      </c>
      <c r="BT3859" t="s">
        <v>138</v>
      </c>
      <c r="BU3859" t="s">
        <v>138</v>
      </c>
      <c r="BV3859" t="s">
        <v>138</v>
      </c>
      <c r="BW3859" t="s">
        <v>138</v>
      </c>
      <c r="BX3859" t="s">
        <v>138</v>
      </c>
      <c r="BY3859" t="s">
        <v>138</v>
      </c>
      <c r="BZ3859" t="s">
        <v>138</v>
      </c>
      <c r="CA3859" t="s">
        <v>138</v>
      </c>
      <c r="CB3859" t="s">
        <v>138</v>
      </c>
      <c r="CC3859" t="s">
        <v>138</v>
      </c>
      <c r="CD3859" t="s">
        <v>137</v>
      </c>
      <c r="CE3859" t="s">
        <v>137</v>
      </c>
      <c r="CF3859" t="s">
        <v>137</v>
      </c>
      <c r="CG3859" t="s">
        <v>137</v>
      </c>
      <c r="CH3859" t="s">
        <v>137</v>
      </c>
    </row>
    <row r="3860" spans="1:86" x14ac:dyDescent="0.3">
      <c r="A3860" t="s">
        <v>7498</v>
      </c>
      <c r="B3860" t="s">
        <v>3477</v>
      </c>
      <c r="C3860" t="s">
        <v>138</v>
      </c>
      <c r="D3860" t="s">
        <v>138</v>
      </c>
      <c r="E3860" t="s">
        <v>138</v>
      </c>
      <c r="F3860" t="s">
        <v>138</v>
      </c>
      <c r="G3860" t="s">
        <v>138</v>
      </c>
      <c r="H3860" t="s">
        <v>138</v>
      </c>
      <c r="I3860">
        <v>40.226999999999997</v>
      </c>
      <c r="J3860" t="s">
        <v>138</v>
      </c>
      <c r="K3860">
        <v>35.5</v>
      </c>
      <c r="L3860" t="s">
        <v>138</v>
      </c>
      <c r="M3860">
        <v>28.39</v>
      </c>
      <c r="N3860">
        <v>28.105</v>
      </c>
      <c r="O3860">
        <v>29.055</v>
      </c>
      <c r="P3860">
        <v>30.475999999999999</v>
      </c>
      <c r="Q3860">
        <v>29.802</v>
      </c>
      <c r="R3860">
        <v>30.414999999999999</v>
      </c>
      <c r="S3860">
        <v>31.68</v>
      </c>
      <c r="T3860">
        <v>35.185000000000002</v>
      </c>
      <c r="U3860">
        <v>36.595999999999997</v>
      </c>
      <c r="V3860">
        <v>38.334000000000003</v>
      </c>
      <c r="W3860" t="s">
        <v>138</v>
      </c>
      <c r="X3860">
        <v>46.555999999999997</v>
      </c>
      <c r="Y3860">
        <v>41.542000000000002</v>
      </c>
      <c r="Z3860">
        <v>41.822000000000003</v>
      </c>
      <c r="AA3860">
        <v>42.905000000000001</v>
      </c>
      <c r="AB3860">
        <v>45.372</v>
      </c>
      <c r="AC3860">
        <v>44.963999999999999</v>
      </c>
      <c r="AD3860">
        <v>41.981000000000002</v>
      </c>
      <c r="AE3860">
        <v>42.008000000000003</v>
      </c>
      <c r="AF3860">
        <v>52.17</v>
      </c>
      <c r="AG3860">
        <v>52.487000000000002</v>
      </c>
      <c r="AH3860">
        <v>48.994999999999997</v>
      </c>
      <c r="AI3860">
        <v>48.890999999999998</v>
      </c>
      <c r="AJ3860">
        <v>53.747999999999998</v>
      </c>
      <c r="AK3860">
        <v>46.429000000000002</v>
      </c>
      <c r="AL3860">
        <v>45.024999999999999</v>
      </c>
      <c r="AM3860">
        <v>47.811</v>
      </c>
      <c r="AN3860">
        <v>52.94</v>
      </c>
      <c r="AO3860">
        <v>55.404000000000003</v>
      </c>
      <c r="AP3860">
        <v>45.790999999999997</v>
      </c>
      <c r="AQ3860">
        <v>45.936999999999998</v>
      </c>
      <c r="AR3860">
        <v>42.332000000000001</v>
      </c>
      <c r="AS3860">
        <v>43.420999999999999</v>
      </c>
      <c r="AT3860">
        <v>41.582999999999998</v>
      </c>
      <c r="AU3860">
        <v>44.860999999999997</v>
      </c>
      <c r="AV3860">
        <v>57.484000000000002</v>
      </c>
      <c r="AW3860">
        <v>42.543999999999997</v>
      </c>
      <c r="AX3860">
        <v>41.716000000000001</v>
      </c>
      <c r="AY3860">
        <v>42.898000000000003</v>
      </c>
      <c r="AZ3860">
        <v>45.191000000000003</v>
      </c>
      <c r="BA3860">
        <v>42.698999999999998</v>
      </c>
      <c r="BB3860">
        <v>41.89</v>
      </c>
      <c r="BC3860">
        <v>42.231999999999999</v>
      </c>
      <c r="BD3860">
        <v>42.892000000000003</v>
      </c>
      <c r="BE3860">
        <v>43.17</v>
      </c>
      <c r="BF3860">
        <v>43.003999999999998</v>
      </c>
      <c r="BG3860">
        <v>63.235999999999997</v>
      </c>
      <c r="BH3860">
        <v>52.137999999999998</v>
      </c>
      <c r="BI3860">
        <v>43.267000000000003</v>
      </c>
      <c r="BJ3860">
        <v>43.326000000000001</v>
      </c>
      <c r="BK3860">
        <v>44.567999999999998</v>
      </c>
      <c r="BL3860">
        <v>47.649000000000001</v>
      </c>
      <c r="BM3860">
        <v>44.466999999999999</v>
      </c>
      <c r="BN3860">
        <v>44.015000000000001</v>
      </c>
      <c r="BO3860">
        <v>44.718000000000004</v>
      </c>
      <c r="BP3860">
        <v>44.158999999999999</v>
      </c>
      <c r="BQ3860">
        <v>44.134999999999998</v>
      </c>
      <c r="BR3860">
        <v>44.575000000000003</v>
      </c>
      <c r="BS3860">
        <v>46.396000000000001</v>
      </c>
      <c r="BT3860">
        <v>54.627000000000002</v>
      </c>
      <c r="BU3860">
        <v>45.046999999999997</v>
      </c>
      <c r="BV3860">
        <v>44.801000000000002</v>
      </c>
      <c r="BW3860">
        <v>45.78</v>
      </c>
      <c r="BX3860">
        <v>49.186999999999998</v>
      </c>
      <c r="BY3860">
        <v>46.360999999999997</v>
      </c>
      <c r="BZ3860">
        <v>46.375999999999998</v>
      </c>
      <c r="CA3860">
        <v>47.377000000000002</v>
      </c>
      <c r="CB3860">
        <v>45.276000000000003</v>
      </c>
      <c r="CC3860">
        <v>46.003</v>
      </c>
      <c r="CD3860">
        <v>46.47</v>
      </c>
      <c r="CE3860">
        <v>50.951999999999998</v>
      </c>
      <c r="CF3860">
        <v>61.396999999999998</v>
      </c>
      <c r="CG3860">
        <v>52.328000000000003</v>
      </c>
      <c r="CH3860">
        <v>47.332999999999998</v>
      </c>
    </row>
    <row r="3861" spans="1:86" x14ac:dyDescent="0.3">
      <c r="A3861" t="s">
        <v>7499</v>
      </c>
      <c r="B3861" t="s">
        <v>3478</v>
      </c>
      <c r="C3861" t="s">
        <v>138</v>
      </c>
      <c r="D3861" t="s">
        <v>138</v>
      </c>
      <c r="E3861" t="s">
        <v>138</v>
      </c>
      <c r="F3861" t="s">
        <v>138</v>
      </c>
      <c r="G3861" t="s">
        <v>138</v>
      </c>
      <c r="H3861" t="s">
        <v>138</v>
      </c>
      <c r="I3861">
        <v>1.7150000000000001</v>
      </c>
      <c r="J3861" t="s">
        <v>138</v>
      </c>
      <c r="K3861">
        <v>1.4159999999999999</v>
      </c>
      <c r="L3861" t="s">
        <v>138</v>
      </c>
      <c r="M3861">
        <v>1.204</v>
      </c>
      <c r="N3861">
        <v>0.56299999999999994</v>
      </c>
      <c r="O3861">
        <v>0.49</v>
      </c>
      <c r="P3861">
        <v>0.51600000000000001</v>
      </c>
      <c r="Q3861">
        <v>0.48399999999999999</v>
      </c>
      <c r="R3861">
        <v>0.628</v>
      </c>
      <c r="S3861">
        <v>0.55900000000000005</v>
      </c>
      <c r="T3861">
        <v>0.443</v>
      </c>
      <c r="U3861">
        <v>0.58399999999999996</v>
      </c>
      <c r="V3861">
        <v>0.35199999999999998</v>
      </c>
      <c r="W3861" t="s">
        <v>138</v>
      </c>
      <c r="X3861">
        <v>1.4319999999999999</v>
      </c>
      <c r="Y3861">
        <v>0.53700000000000003</v>
      </c>
      <c r="Z3861">
        <v>0.51100000000000001</v>
      </c>
      <c r="AA3861">
        <v>0.46100000000000002</v>
      </c>
      <c r="AB3861">
        <v>0.503</v>
      </c>
      <c r="AC3861">
        <v>0.60699999999999998</v>
      </c>
      <c r="AD3861">
        <v>0.82799999999999996</v>
      </c>
      <c r="AE3861">
        <v>0.99299999999999999</v>
      </c>
      <c r="AF3861">
        <v>1.115</v>
      </c>
      <c r="AG3861">
        <v>1.4770000000000001</v>
      </c>
      <c r="AH3861">
        <v>1.327</v>
      </c>
      <c r="AI3861">
        <v>1.9350000000000001</v>
      </c>
      <c r="AJ3861">
        <v>3.4009999999999998</v>
      </c>
      <c r="AK3861">
        <v>1.9359999999999999</v>
      </c>
      <c r="AL3861">
        <v>1.958</v>
      </c>
      <c r="AM3861">
        <v>2.0089999999999999</v>
      </c>
      <c r="AN3861">
        <v>2.1419999999999999</v>
      </c>
      <c r="AO3861">
        <v>2.2480000000000002</v>
      </c>
      <c r="AP3861">
        <v>2.34</v>
      </c>
      <c r="AQ3861">
        <v>2.319</v>
      </c>
      <c r="AR3861">
        <v>2.1240000000000001</v>
      </c>
      <c r="AS3861">
        <v>2.113</v>
      </c>
      <c r="AT3861">
        <v>1.9179999999999999</v>
      </c>
      <c r="AU3861">
        <v>2.294</v>
      </c>
      <c r="AV3861">
        <v>4.0819999999999999</v>
      </c>
      <c r="AW3861">
        <v>2.1080000000000001</v>
      </c>
      <c r="AX3861">
        <v>1.8360000000000001</v>
      </c>
      <c r="AY3861">
        <v>1.69</v>
      </c>
      <c r="AZ3861">
        <v>1.7629999999999999</v>
      </c>
      <c r="BA3861">
        <v>1.6439999999999999</v>
      </c>
      <c r="BB3861">
        <v>1.85</v>
      </c>
      <c r="BC3861">
        <v>1.7090000000000001</v>
      </c>
      <c r="BD3861">
        <v>1.9730000000000001</v>
      </c>
      <c r="BE3861">
        <v>2.0089999999999999</v>
      </c>
      <c r="BF3861">
        <v>1.71</v>
      </c>
      <c r="BG3861">
        <v>2.5129999999999999</v>
      </c>
      <c r="BH3861">
        <v>3.6709999999999998</v>
      </c>
      <c r="BI3861">
        <v>2.0249999999999999</v>
      </c>
      <c r="BJ3861">
        <v>1.8029999999999999</v>
      </c>
      <c r="BK3861">
        <v>1.738</v>
      </c>
      <c r="BL3861">
        <v>1.827</v>
      </c>
      <c r="BM3861">
        <v>1.728</v>
      </c>
      <c r="BN3861">
        <v>1.8080000000000001</v>
      </c>
      <c r="BO3861">
        <v>1.9770000000000001</v>
      </c>
      <c r="BP3861">
        <v>1.599</v>
      </c>
      <c r="BQ3861">
        <v>1.9730000000000001</v>
      </c>
      <c r="BR3861">
        <v>1.5680000000000001</v>
      </c>
      <c r="BS3861">
        <v>1.69</v>
      </c>
      <c r="BT3861">
        <v>4.2690000000000001</v>
      </c>
      <c r="BU3861">
        <v>1.69</v>
      </c>
      <c r="BV3861">
        <v>1.569</v>
      </c>
      <c r="BW3861">
        <v>1.48</v>
      </c>
      <c r="BX3861">
        <v>1.5169999999999999</v>
      </c>
      <c r="BY3861">
        <v>1.5149999999999999</v>
      </c>
      <c r="BZ3861">
        <v>1.591</v>
      </c>
      <c r="CA3861">
        <v>1.6839999999999999</v>
      </c>
      <c r="CB3861">
        <v>1.9930000000000001</v>
      </c>
      <c r="CC3861">
        <v>1.845</v>
      </c>
      <c r="CD3861">
        <v>1.6240000000000001</v>
      </c>
      <c r="CE3861">
        <v>2.3109999999999999</v>
      </c>
      <c r="CF3861">
        <v>4.2880000000000003</v>
      </c>
      <c r="CG3861">
        <v>2.1930000000000001</v>
      </c>
      <c r="CH3861">
        <v>1.6859999999999999</v>
      </c>
    </row>
    <row r="3862" spans="1:86" x14ac:dyDescent="0.3">
      <c r="A3862" t="s">
        <v>7500</v>
      </c>
      <c r="B3862" t="s">
        <v>3479</v>
      </c>
      <c r="C3862">
        <v>46.344000000000001</v>
      </c>
      <c r="D3862">
        <v>47.058999999999997</v>
      </c>
      <c r="E3862">
        <v>44.48</v>
      </c>
      <c r="F3862">
        <v>41.256999999999998</v>
      </c>
      <c r="G3862">
        <v>40.633000000000003</v>
      </c>
      <c r="H3862" t="s">
        <v>138</v>
      </c>
      <c r="I3862">
        <v>38.512</v>
      </c>
      <c r="J3862" t="s">
        <v>138</v>
      </c>
      <c r="K3862">
        <v>34.082999999999998</v>
      </c>
      <c r="L3862" t="s">
        <v>138</v>
      </c>
      <c r="M3862">
        <v>27.184999999999999</v>
      </c>
      <c r="N3862">
        <v>27.542000000000002</v>
      </c>
      <c r="O3862">
        <v>28.565000000000001</v>
      </c>
      <c r="P3862">
        <v>29.96</v>
      </c>
      <c r="Q3862">
        <v>29.317</v>
      </c>
      <c r="R3862">
        <v>29.788</v>
      </c>
      <c r="S3862">
        <v>31.120999999999999</v>
      </c>
      <c r="T3862">
        <v>34.741999999999997</v>
      </c>
      <c r="U3862">
        <v>36.012</v>
      </c>
      <c r="V3862">
        <v>37.981999999999999</v>
      </c>
      <c r="W3862" t="s">
        <v>138</v>
      </c>
      <c r="X3862">
        <v>45.124000000000002</v>
      </c>
      <c r="Y3862">
        <v>41.003999999999998</v>
      </c>
      <c r="Z3862">
        <v>41.311</v>
      </c>
      <c r="AA3862">
        <v>42.444000000000003</v>
      </c>
      <c r="AB3862">
        <v>44.87</v>
      </c>
      <c r="AC3862">
        <v>44.356999999999999</v>
      </c>
      <c r="AD3862">
        <v>41.152999999999999</v>
      </c>
      <c r="AE3862">
        <v>41.014000000000003</v>
      </c>
      <c r="AF3862">
        <v>51.055</v>
      </c>
      <c r="AG3862">
        <v>51.01</v>
      </c>
      <c r="AH3862">
        <v>47.667999999999999</v>
      </c>
      <c r="AI3862">
        <v>46.956000000000003</v>
      </c>
      <c r="AJ3862">
        <v>50.347000000000001</v>
      </c>
      <c r="AK3862">
        <v>44.493000000000002</v>
      </c>
      <c r="AL3862">
        <v>43.066000000000003</v>
      </c>
      <c r="AM3862">
        <v>45.802</v>
      </c>
      <c r="AN3862">
        <v>50.798000000000002</v>
      </c>
      <c r="AO3862">
        <v>53.155000000000001</v>
      </c>
      <c r="AP3862">
        <v>43.451000000000001</v>
      </c>
      <c r="AQ3862">
        <v>43.618000000000002</v>
      </c>
      <c r="AR3862">
        <v>40.207999999999998</v>
      </c>
      <c r="AS3862">
        <v>41.308</v>
      </c>
      <c r="AT3862">
        <v>39.664999999999999</v>
      </c>
      <c r="AU3862">
        <v>42.567</v>
      </c>
      <c r="AV3862">
        <v>53.402999999999999</v>
      </c>
      <c r="AW3862">
        <v>40.436</v>
      </c>
      <c r="AX3862">
        <v>39.880000000000003</v>
      </c>
      <c r="AY3862">
        <v>41.207999999999998</v>
      </c>
      <c r="AZ3862">
        <v>43.427</v>
      </c>
      <c r="BA3862">
        <v>41.055</v>
      </c>
      <c r="BB3862">
        <v>40.04</v>
      </c>
      <c r="BC3862">
        <v>40.523000000000003</v>
      </c>
      <c r="BD3862">
        <v>40.918999999999997</v>
      </c>
      <c r="BE3862">
        <v>41.161999999999999</v>
      </c>
      <c r="BF3862">
        <v>41.292999999999999</v>
      </c>
      <c r="BG3862">
        <v>60.723999999999997</v>
      </c>
      <c r="BH3862">
        <v>48.466999999999999</v>
      </c>
      <c r="BI3862">
        <v>41.241999999999997</v>
      </c>
      <c r="BJ3862">
        <v>41.523000000000003</v>
      </c>
      <c r="BK3862">
        <v>42.83</v>
      </c>
      <c r="BL3862">
        <v>45.820999999999998</v>
      </c>
      <c r="BM3862">
        <v>42.738</v>
      </c>
      <c r="BN3862">
        <v>42.207000000000001</v>
      </c>
      <c r="BO3862">
        <v>42.741</v>
      </c>
      <c r="BP3862">
        <v>42.558999999999997</v>
      </c>
      <c r="BQ3862">
        <v>42.161999999999999</v>
      </c>
      <c r="BR3862">
        <v>43.006999999999998</v>
      </c>
      <c r="BS3862">
        <v>44.706000000000003</v>
      </c>
      <c r="BT3862">
        <v>50.357999999999997</v>
      </c>
      <c r="BU3862">
        <v>43.356999999999999</v>
      </c>
      <c r="BV3862">
        <v>43.231999999999999</v>
      </c>
      <c r="BW3862">
        <v>44.3</v>
      </c>
      <c r="BX3862">
        <v>47.67</v>
      </c>
      <c r="BY3862">
        <v>44.845999999999997</v>
      </c>
      <c r="BZ3862">
        <v>44.784999999999997</v>
      </c>
      <c r="CA3862">
        <v>45.694000000000003</v>
      </c>
      <c r="CB3862">
        <v>43.281999999999996</v>
      </c>
      <c r="CC3862">
        <v>44.158000000000001</v>
      </c>
      <c r="CD3862">
        <v>44.845999999999997</v>
      </c>
      <c r="CE3862">
        <v>48.640999999999998</v>
      </c>
      <c r="CF3862">
        <v>57.109000000000002</v>
      </c>
      <c r="CG3862">
        <v>50.134999999999998</v>
      </c>
      <c r="CH3862">
        <v>45.646000000000001</v>
      </c>
    </row>
    <row r="3863" spans="1:86" x14ac:dyDescent="0.3">
      <c r="A3863" t="s">
        <v>7501</v>
      </c>
      <c r="B3863" t="s">
        <v>3480</v>
      </c>
      <c r="C3863" t="s">
        <v>138</v>
      </c>
      <c r="D3863" t="s">
        <v>138</v>
      </c>
      <c r="E3863" t="s">
        <v>138</v>
      </c>
      <c r="F3863" t="s">
        <v>138</v>
      </c>
      <c r="G3863" t="s">
        <v>138</v>
      </c>
      <c r="H3863" t="s">
        <v>138</v>
      </c>
      <c r="I3863">
        <v>35.127000000000002</v>
      </c>
      <c r="J3863" t="s">
        <v>138</v>
      </c>
      <c r="K3863">
        <v>24.872</v>
      </c>
      <c r="L3863" t="s">
        <v>138</v>
      </c>
      <c r="M3863">
        <v>24.033999999999999</v>
      </c>
      <c r="N3863">
        <v>23.899000000000001</v>
      </c>
      <c r="O3863">
        <v>24.088000000000001</v>
      </c>
      <c r="P3863">
        <v>24.503</v>
      </c>
      <c r="Q3863">
        <v>25.207000000000001</v>
      </c>
      <c r="R3863">
        <v>26.155000000000001</v>
      </c>
      <c r="S3863">
        <v>27.353999999999999</v>
      </c>
      <c r="T3863">
        <v>29.68</v>
      </c>
      <c r="U3863">
        <v>31.54</v>
      </c>
      <c r="V3863">
        <v>33.186</v>
      </c>
      <c r="W3863">
        <v>34.603000000000002</v>
      </c>
      <c r="X3863">
        <v>35.771999999999998</v>
      </c>
      <c r="Y3863">
        <v>36.689</v>
      </c>
      <c r="Z3863">
        <v>37.375999999999998</v>
      </c>
      <c r="AA3863">
        <v>37.762999999999998</v>
      </c>
      <c r="AB3863">
        <v>37.942</v>
      </c>
      <c r="AC3863">
        <v>37.872999999999998</v>
      </c>
      <c r="AD3863">
        <v>37.557000000000002</v>
      </c>
      <c r="AE3863">
        <v>37.021000000000001</v>
      </c>
      <c r="AF3863">
        <v>46.101999999999997</v>
      </c>
      <c r="AG3863">
        <v>46.598999999999997</v>
      </c>
      <c r="AH3863">
        <v>42.899000000000001</v>
      </c>
      <c r="AI3863">
        <v>39.677999999999997</v>
      </c>
      <c r="AJ3863">
        <v>40.408000000000001</v>
      </c>
      <c r="AK3863">
        <v>40.344999999999999</v>
      </c>
      <c r="AL3863">
        <v>39.363999999999997</v>
      </c>
      <c r="AM3863">
        <v>39.960999999999999</v>
      </c>
      <c r="AN3863">
        <v>42.749000000000002</v>
      </c>
      <c r="AO3863">
        <v>47.713999999999999</v>
      </c>
      <c r="AP3863">
        <v>39.320999999999998</v>
      </c>
      <c r="AQ3863">
        <v>39.36</v>
      </c>
      <c r="AR3863">
        <v>36.009</v>
      </c>
      <c r="AS3863">
        <v>36.978999999999999</v>
      </c>
      <c r="AT3863">
        <v>35.512999999999998</v>
      </c>
      <c r="AU3863">
        <v>35.604999999999997</v>
      </c>
      <c r="AV3863">
        <v>42.500999999999998</v>
      </c>
      <c r="AW3863">
        <v>36.664000000000001</v>
      </c>
      <c r="AX3863">
        <v>35.889000000000003</v>
      </c>
      <c r="AY3863">
        <v>36.036000000000001</v>
      </c>
      <c r="AZ3863">
        <v>36.125</v>
      </c>
      <c r="BA3863">
        <v>36.207999999999998</v>
      </c>
      <c r="BB3863">
        <v>36.311</v>
      </c>
      <c r="BC3863">
        <v>36.411000000000001</v>
      </c>
      <c r="BD3863">
        <v>37.277999999999999</v>
      </c>
      <c r="BE3863">
        <v>37.423999999999999</v>
      </c>
      <c r="BF3863">
        <v>37.566000000000003</v>
      </c>
      <c r="BG3863">
        <v>37.683</v>
      </c>
      <c r="BH3863">
        <v>37.838999999999999</v>
      </c>
      <c r="BI3863">
        <v>38.048999999999999</v>
      </c>
      <c r="BJ3863">
        <v>38.176000000000002</v>
      </c>
      <c r="BK3863">
        <v>38.302</v>
      </c>
      <c r="BL3863">
        <v>38.466999999999999</v>
      </c>
      <c r="BM3863">
        <v>38.622</v>
      </c>
      <c r="BN3863">
        <v>38.805</v>
      </c>
      <c r="BO3863">
        <v>38.97</v>
      </c>
      <c r="BP3863">
        <v>39.000999999999998</v>
      </c>
      <c r="BQ3863">
        <v>39.152999999999999</v>
      </c>
      <c r="BR3863">
        <v>39.317</v>
      </c>
      <c r="BS3863">
        <v>39.463999999999999</v>
      </c>
      <c r="BT3863">
        <v>39.646999999999998</v>
      </c>
      <c r="BU3863">
        <v>39.844999999999999</v>
      </c>
      <c r="BV3863">
        <v>40.072000000000003</v>
      </c>
      <c r="BW3863">
        <v>40.317</v>
      </c>
      <c r="BX3863">
        <v>40.572000000000003</v>
      </c>
      <c r="BY3863">
        <v>40.829000000000001</v>
      </c>
      <c r="BZ3863">
        <v>41.098999999999997</v>
      </c>
      <c r="CA3863">
        <v>41.381999999999998</v>
      </c>
      <c r="CB3863">
        <v>40.040999999999997</v>
      </c>
      <c r="CC3863">
        <v>40.691000000000003</v>
      </c>
      <c r="CD3863">
        <v>40.975999999999999</v>
      </c>
      <c r="CE3863">
        <v>41.237000000000002</v>
      </c>
      <c r="CF3863">
        <v>41.436999999999998</v>
      </c>
      <c r="CG3863">
        <v>41.61</v>
      </c>
      <c r="CH3863">
        <v>41.783000000000001</v>
      </c>
    </row>
    <row r="3864" spans="1:86" x14ac:dyDescent="0.3">
      <c r="A3864" t="s">
        <v>7502</v>
      </c>
      <c r="B3864" t="s">
        <v>3481</v>
      </c>
      <c r="C3864" t="s">
        <v>138</v>
      </c>
      <c r="D3864" t="s">
        <v>138</v>
      </c>
      <c r="E3864" t="s">
        <v>138</v>
      </c>
      <c r="F3864" t="s">
        <v>138</v>
      </c>
      <c r="G3864" t="s">
        <v>138</v>
      </c>
      <c r="H3864" t="s">
        <v>138</v>
      </c>
      <c r="I3864">
        <v>0.42299999999999999</v>
      </c>
      <c r="J3864" t="s">
        <v>138</v>
      </c>
      <c r="K3864">
        <v>0.32500000000000001</v>
      </c>
      <c r="L3864" t="s">
        <v>138</v>
      </c>
      <c r="M3864">
        <v>0.32600000000000001</v>
      </c>
      <c r="N3864">
        <v>0.309</v>
      </c>
      <c r="O3864">
        <v>0.314</v>
      </c>
      <c r="P3864">
        <v>0.32600000000000001</v>
      </c>
      <c r="Q3864">
        <v>0.34499999999999997</v>
      </c>
      <c r="R3864">
        <v>0.41</v>
      </c>
      <c r="S3864">
        <v>0.39700000000000002</v>
      </c>
      <c r="T3864">
        <v>0.31900000000000001</v>
      </c>
      <c r="U3864">
        <v>0.33500000000000002</v>
      </c>
      <c r="V3864">
        <v>0.29099999999999998</v>
      </c>
      <c r="W3864">
        <v>0.313</v>
      </c>
      <c r="X3864">
        <v>0.33700000000000002</v>
      </c>
      <c r="Y3864">
        <v>0.38300000000000001</v>
      </c>
      <c r="Z3864">
        <v>0.38800000000000001</v>
      </c>
      <c r="AA3864">
        <v>0.434</v>
      </c>
      <c r="AB3864">
        <v>0.44400000000000001</v>
      </c>
      <c r="AC3864">
        <v>0.503</v>
      </c>
      <c r="AD3864">
        <v>0.56799999999999995</v>
      </c>
      <c r="AE3864">
        <v>0.64400000000000002</v>
      </c>
      <c r="AF3864">
        <v>0.97</v>
      </c>
      <c r="AG3864">
        <v>1.0629999999999999</v>
      </c>
      <c r="AH3864">
        <v>1.1180000000000001</v>
      </c>
      <c r="AI3864">
        <v>1.2050000000000001</v>
      </c>
      <c r="AJ3864">
        <v>1.319</v>
      </c>
      <c r="AK3864">
        <v>1.4690000000000001</v>
      </c>
      <c r="AL3864">
        <v>1.546</v>
      </c>
      <c r="AM3864">
        <v>1.62</v>
      </c>
      <c r="AN3864">
        <v>1.7669999999999999</v>
      </c>
      <c r="AO3864">
        <v>1.861</v>
      </c>
      <c r="AP3864">
        <v>1.79</v>
      </c>
      <c r="AQ3864">
        <v>1.8089999999999999</v>
      </c>
      <c r="AR3864">
        <v>1.4059999999999999</v>
      </c>
      <c r="AS3864">
        <v>1.409</v>
      </c>
      <c r="AT3864">
        <v>1.3660000000000001</v>
      </c>
      <c r="AU3864">
        <v>1.339</v>
      </c>
      <c r="AV3864">
        <v>1.339</v>
      </c>
      <c r="AW3864">
        <v>1.24</v>
      </c>
      <c r="AX3864">
        <v>1.206</v>
      </c>
      <c r="AY3864">
        <v>1.1419999999999999</v>
      </c>
      <c r="AZ3864">
        <v>1.1000000000000001</v>
      </c>
      <c r="BA3864">
        <v>1.095</v>
      </c>
      <c r="BB3864">
        <v>1.081</v>
      </c>
      <c r="BC3864">
        <v>1.077</v>
      </c>
      <c r="BD3864">
        <v>1.4</v>
      </c>
      <c r="BE3864">
        <v>1.1160000000000001</v>
      </c>
      <c r="BF3864">
        <v>1.0720000000000001</v>
      </c>
      <c r="BG3864">
        <v>1.054</v>
      </c>
      <c r="BH3864">
        <v>1.0429999999999999</v>
      </c>
      <c r="BI3864">
        <v>1.038</v>
      </c>
      <c r="BJ3864">
        <v>1.038</v>
      </c>
      <c r="BK3864">
        <v>1.0269999999999999</v>
      </c>
      <c r="BL3864">
        <v>1.036</v>
      </c>
      <c r="BM3864">
        <v>0.997</v>
      </c>
      <c r="BN3864">
        <v>1.0009999999999999</v>
      </c>
      <c r="BO3864">
        <v>1.012</v>
      </c>
      <c r="BP3864">
        <v>0.96499999999999997</v>
      </c>
      <c r="BQ3864">
        <v>0.95399999999999996</v>
      </c>
      <c r="BR3864">
        <v>0.95499999999999996</v>
      </c>
      <c r="BS3864">
        <v>0.93</v>
      </c>
      <c r="BT3864">
        <v>0.92700000000000005</v>
      </c>
      <c r="BU3864">
        <v>0.92800000000000005</v>
      </c>
      <c r="BV3864">
        <v>0.93</v>
      </c>
      <c r="BW3864">
        <v>0.93500000000000005</v>
      </c>
      <c r="BX3864">
        <v>0.94399999999999995</v>
      </c>
      <c r="BY3864">
        <v>0.94899999999999995</v>
      </c>
      <c r="BZ3864">
        <v>0.95699999999999996</v>
      </c>
      <c r="CA3864">
        <v>1.0189999999999999</v>
      </c>
      <c r="CB3864">
        <v>0.91</v>
      </c>
      <c r="CC3864">
        <v>0.91300000000000003</v>
      </c>
      <c r="CD3864">
        <v>0.96199999999999997</v>
      </c>
      <c r="CE3864">
        <v>0.98899999999999999</v>
      </c>
      <c r="CF3864">
        <v>0.98299999999999998</v>
      </c>
      <c r="CG3864">
        <v>0.98199999999999998</v>
      </c>
      <c r="CH3864">
        <v>0.99099999999999999</v>
      </c>
    </row>
    <row r="3865" spans="1:86" x14ac:dyDescent="0.3">
      <c r="A3865" t="s">
        <v>7503</v>
      </c>
      <c r="B3865" t="s">
        <v>3482</v>
      </c>
      <c r="C3865">
        <v>41.715000000000003</v>
      </c>
      <c r="D3865">
        <v>41.22</v>
      </c>
      <c r="E3865">
        <v>40.231000000000002</v>
      </c>
      <c r="F3865">
        <v>38.704000000000001</v>
      </c>
      <c r="G3865">
        <v>37.154000000000003</v>
      </c>
      <c r="H3865" t="s">
        <v>138</v>
      </c>
      <c r="I3865">
        <v>34.704000000000001</v>
      </c>
      <c r="J3865" t="s">
        <v>138</v>
      </c>
      <c r="K3865">
        <v>24.547000000000001</v>
      </c>
      <c r="L3865" t="s">
        <v>138</v>
      </c>
      <c r="M3865">
        <v>23.707999999999998</v>
      </c>
      <c r="N3865">
        <v>23.588999999999999</v>
      </c>
      <c r="O3865">
        <v>23.774000000000001</v>
      </c>
      <c r="P3865">
        <v>24.177</v>
      </c>
      <c r="Q3865">
        <v>24.861999999999998</v>
      </c>
      <c r="R3865">
        <v>25.745000000000001</v>
      </c>
      <c r="S3865">
        <v>26.957000000000001</v>
      </c>
      <c r="T3865">
        <v>29.361000000000001</v>
      </c>
      <c r="U3865">
        <v>31.204999999999998</v>
      </c>
      <c r="V3865">
        <v>32.895000000000003</v>
      </c>
      <c r="W3865">
        <v>34.29</v>
      </c>
      <c r="X3865">
        <v>35.435000000000002</v>
      </c>
      <c r="Y3865">
        <v>36.305999999999997</v>
      </c>
      <c r="Z3865">
        <v>36.987000000000002</v>
      </c>
      <c r="AA3865">
        <v>37.329000000000001</v>
      </c>
      <c r="AB3865">
        <v>37.497999999999998</v>
      </c>
      <c r="AC3865">
        <v>37.369999999999997</v>
      </c>
      <c r="AD3865">
        <v>36.988</v>
      </c>
      <c r="AE3865">
        <v>36.377000000000002</v>
      </c>
      <c r="AF3865">
        <v>45.131999999999998</v>
      </c>
      <c r="AG3865">
        <v>45.536999999999999</v>
      </c>
      <c r="AH3865">
        <v>41.780999999999999</v>
      </c>
      <c r="AI3865">
        <v>38.472999999999999</v>
      </c>
      <c r="AJ3865">
        <v>39.088999999999999</v>
      </c>
      <c r="AK3865">
        <v>38.875999999999998</v>
      </c>
      <c r="AL3865">
        <v>37.817999999999998</v>
      </c>
      <c r="AM3865">
        <v>38.341999999999999</v>
      </c>
      <c r="AN3865">
        <v>40.981999999999999</v>
      </c>
      <c r="AO3865">
        <v>45.853000000000002</v>
      </c>
      <c r="AP3865">
        <v>37.530999999999999</v>
      </c>
      <c r="AQ3865">
        <v>37.552</v>
      </c>
      <c r="AR3865">
        <v>34.601999999999997</v>
      </c>
      <c r="AS3865">
        <v>35.569000000000003</v>
      </c>
      <c r="AT3865">
        <v>34.146000000000001</v>
      </c>
      <c r="AU3865">
        <v>34.265999999999998</v>
      </c>
      <c r="AV3865">
        <v>41.161999999999999</v>
      </c>
      <c r="AW3865">
        <v>35.423999999999999</v>
      </c>
      <c r="AX3865">
        <v>34.683</v>
      </c>
      <c r="AY3865">
        <v>34.893999999999998</v>
      </c>
      <c r="AZ3865">
        <v>35.024999999999999</v>
      </c>
      <c r="BA3865">
        <v>35.113</v>
      </c>
      <c r="BB3865">
        <v>35.229999999999997</v>
      </c>
      <c r="BC3865">
        <v>35.334000000000003</v>
      </c>
      <c r="BD3865">
        <v>35.878999999999998</v>
      </c>
      <c r="BE3865">
        <v>36.308</v>
      </c>
      <c r="BF3865">
        <v>36.494999999999997</v>
      </c>
      <c r="BG3865">
        <v>36.628</v>
      </c>
      <c r="BH3865">
        <v>36.796999999999997</v>
      </c>
      <c r="BI3865">
        <v>37.011000000000003</v>
      </c>
      <c r="BJ3865">
        <v>37.137999999999998</v>
      </c>
      <c r="BK3865">
        <v>37.274000000000001</v>
      </c>
      <c r="BL3865">
        <v>37.430999999999997</v>
      </c>
      <c r="BM3865">
        <v>37.625</v>
      </c>
      <c r="BN3865">
        <v>37.802999999999997</v>
      </c>
      <c r="BO3865">
        <v>37.957999999999998</v>
      </c>
      <c r="BP3865">
        <v>38.036000000000001</v>
      </c>
      <c r="BQ3865">
        <v>38.198</v>
      </c>
      <c r="BR3865">
        <v>38.362000000000002</v>
      </c>
      <c r="BS3865">
        <v>38.533999999999999</v>
      </c>
      <c r="BT3865">
        <v>38.72</v>
      </c>
      <c r="BU3865">
        <v>38.915999999999997</v>
      </c>
      <c r="BV3865">
        <v>39.142000000000003</v>
      </c>
      <c r="BW3865">
        <v>39.381</v>
      </c>
      <c r="BX3865">
        <v>39.628</v>
      </c>
      <c r="BY3865">
        <v>39.880000000000003</v>
      </c>
      <c r="BZ3865">
        <v>40.142000000000003</v>
      </c>
      <c r="CA3865">
        <v>40.363</v>
      </c>
      <c r="CB3865">
        <v>39.131</v>
      </c>
      <c r="CC3865">
        <v>39.777999999999999</v>
      </c>
      <c r="CD3865">
        <v>40.014000000000003</v>
      </c>
      <c r="CE3865">
        <v>40.247999999999998</v>
      </c>
      <c r="CF3865">
        <v>40.454000000000001</v>
      </c>
      <c r="CG3865">
        <v>40.627000000000002</v>
      </c>
      <c r="CH3865">
        <v>40.792999999999999</v>
      </c>
    </row>
    <row r="3866" spans="1:86" x14ac:dyDescent="0.3">
      <c r="A3866" t="s">
        <v>7504</v>
      </c>
      <c r="B3866" t="s">
        <v>3483</v>
      </c>
      <c r="C3866">
        <v>40.832000000000001</v>
      </c>
      <c r="D3866">
        <v>40.316000000000003</v>
      </c>
      <c r="E3866">
        <v>39.396999999999998</v>
      </c>
      <c r="F3866">
        <v>37.887999999999998</v>
      </c>
      <c r="G3866">
        <v>36.322000000000003</v>
      </c>
      <c r="H3866" t="s">
        <v>138</v>
      </c>
      <c r="I3866" t="s">
        <v>138</v>
      </c>
      <c r="J3866">
        <v>30.161999999999999</v>
      </c>
      <c r="K3866" t="s">
        <v>138</v>
      </c>
      <c r="L3866">
        <v>23.702999999999999</v>
      </c>
      <c r="M3866" t="s">
        <v>138</v>
      </c>
      <c r="N3866" t="s">
        <v>138</v>
      </c>
      <c r="O3866" t="s">
        <v>138</v>
      </c>
      <c r="P3866" t="s">
        <v>138</v>
      </c>
      <c r="Q3866" t="s">
        <v>138</v>
      </c>
      <c r="R3866" t="s">
        <v>138</v>
      </c>
      <c r="S3866" t="s">
        <v>138</v>
      </c>
      <c r="T3866" t="s">
        <v>138</v>
      </c>
      <c r="U3866" t="s">
        <v>138</v>
      </c>
      <c r="V3866" t="s">
        <v>138</v>
      </c>
      <c r="W3866" t="s">
        <v>138</v>
      </c>
      <c r="X3866" t="s">
        <v>138</v>
      </c>
      <c r="Y3866" t="s">
        <v>138</v>
      </c>
      <c r="Z3866" t="s">
        <v>138</v>
      </c>
      <c r="AA3866" t="s">
        <v>138</v>
      </c>
      <c r="AB3866" t="s">
        <v>138</v>
      </c>
      <c r="AC3866" t="s">
        <v>138</v>
      </c>
      <c r="AD3866" t="s">
        <v>138</v>
      </c>
      <c r="AE3866" t="s">
        <v>138</v>
      </c>
      <c r="AF3866" t="s">
        <v>138</v>
      </c>
      <c r="AG3866" t="s">
        <v>138</v>
      </c>
      <c r="AH3866" t="s">
        <v>138</v>
      </c>
      <c r="AI3866" t="s">
        <v>138</v>
      </c>
      <c r="AJ3866" t="s">
        <v>138</v>
      </c>
      <c r="AK3866" t="s">
        <v>138</v>
      </c>
      <c r="AL3866" t="s">
        <v>138</v>
      </c>
      <c r="AM3866" t="s">
        <v>138</v>
      </c>
      <c r="AN3866" t="s">
        <v>138</v>
      </c>
      <c r="AO3866" t="s">
        <v>138</v>
      </c>
      <c r="AP3866" t="s">
        <v>138</v>
      </c>
      <c r="AQ3866" t="s">
        <v>138</v>
      </c>
      <c r="AR3866" t="s">
        <v>138</v>
      </c>
      <c r="AS3866" t="s">
        <v>138</v>
      </c>
      <c r="AT3866" t="s">
        <v>138</v>
      </c>
      <c r="AU3866" t="s">
        <v>138</v>
      </c>
      <c r="AV3866" t="s">
        <v>138</v>
      </c>
      <c r="AW3866" t="s">
        <v>138</v>
      </c>
      <c r="AX3866" t="s">
        <v>138</v>
      </c>
      <c r="AY3866" t="s">
        <v>138</v>
      </c>
      <c r="AZ3866" t="s">
        <v>138</v>
      </c>
      <c r="BA3866" t="s">
        <v>138</v>
      </c>
      <c r="BB3866" t="s">
        <v>138</v>
      </c>
      <c r="BC3866" t="s">
        <v>138</v>
      </c>
      <c r="BD3866" t="s">
        <v>138</v>
      </c>
      <c r="BE3866" t="s">
        <v>138</v>
      </c>
      <c r="BF3866" t="s">
        <v>138</v>
      </c>
      <c r="BG3866" t="s">
        <v>138</v>
      </c>
      <c r="BH3866" t="s">
        <v>138</v>
      </c>
      <c r="BI3866" t="s">
        <v>138</v>
      </c>
      <c r="BJ3866" t="s">
        <v>138</v>
      </c>
      <c r="BK3866" t="s">
        <v>138</v>
      </c>
      <c r="BL3866" t="s">
        <v>138</v>
      </c>
      <c r="BM3866" t="s">
        <v>138</v>
      </c>
      <c r="BN3866" t="s">
        <v>138</v>
      </c>
      <c r="BO3866" t="s">
        <v>138</v>
      </c>
      <c r="BP3866">
        <v>37.884999999999998</v>
      </c>
      <c r="BQ3866">
        <v>38.04</v>
      </c>
      <c r="BR3866">
        <v>38.204999999999998</v>
      </c>
      <c r="BS3866">
        <v>38.386000000000003</v>
      </c>
      <c r="BT3866">
        <v>38.58</v>
      </c>
      <c r="BU3866">
        <v>38.780999999999999</v>
      </c>
      <c r="BV3866">
        <v>39.009</v>
      </c>
      <c r="BW3866">
        <v>39.249000000000002</v>
      </c>
      <c r="BX3866">
        <v>39.497</v>
      </c>
      <c r="BY3866">
        <v>39.749000000000002</v>
      </c>
      <c r="BZ3866">
        <v>40.014000000000003</v>
      </c>
      <c r="CA3866">
        <v>40.292000000000002</v>
      </c>
      <c r="CB3866">
        <v>38.978999999999999</v>
      </c>
      <c r="CC3866">
        <v>39.631</v>
      </c>
      <c r="CD3866">
        <v>39.886000000000003</v>
      </c>
      <c r="CE3866">
        <v>40.121000000000002</v>
      </c>
      <c r="CF3866">
        <v>40.329000000000001</v>
      </c>
      <c r="CG3866">
        <v>40.51</v>
      </c>
      <c r="CH3866">
        <v>40.677999999999997</v>
      </c>
    </row>
    <row r="3867" spans="1:86" x14ac:dyDescent="0.3">
      <c r="A3867" t="s">
        <v>7505</v>
      </c>
      <c r="B3867" t="s">
        <v>3484</v>
      </c>
      <c r="C3867">
        <v>-7.8E-2</v>
      </c>
      <c r="D3867">
        <v>-7.1999999999999995E-2</v>
      </c>
      <c r="E3867">
        <v>-6.6000000000000003E-2</v>
      </c>
      <c r="F3867">
        <v>-6.0999999999999999E-2</v>
      </c>
      <c r="G3867">
        <v>-5.5E-2</v>
      </c>
      <c r="H3867">
        <v>0.27500000000000002</v>
      </c>
      <c r="I3867" t="s">
        <v>138</v>
      </c>
      <c r="J3867" t="s">
        <v>138</v>
      </c>
      <c r="K3867" t="s">
        <v>138</v>
      </c>
      <c r="L3867">
        <v>0.19900000000000001</v>
      </c>
      <c r="M3867" t="s">
        <v>138</v>
      </c>
      <c r="N3867" t="s">
        <v>138</v>
      </c>
      <c r="O3867" t="s">
        <v>138</v>
      </c>
      <c r="P3867" t="s">
        <v>138</v>
      </c>
      <c r="Q3867" t="s">
        <v>138</v>
      </c>
      <c r="R3867" t="s">
        <v>138</v>
      </c>
      <c r="S3867" t="s">
        <v>138</v>
      </c>
      <c r="T3867" t="s">
        <v>138</v>
      </c>
      <c r="U3867" t="s">
        <v>138</v>
      </c>
      <c r="V3867" t="s">
        <v>138</v>
      </c>
      <c r="W3867" t="s">
        <v>138</v>
      </c>
      <c r="X3867" t="s">
        <v>138</v>
      </c>
      <c r="Y3867" t="s">
        <v>138</v>
      </c>
      <c r="Z3867" t="s">
        <v>138</v>
      </c>
      <c r="AA3867" t="s">
        <v>138</v>
      </c>
      <c r="AB3867" t="s">
        <v>138</v>
      </c>
      <c r="AC3867" t="s">
        <v>138</v>
      </c>
      <c r="AD3867" t="s">
        <v>138</v>
      </c>
      <c r="AE3867" t="s">
        <v>138</v>
      </c>
      <c r="AF3867" t="s">
        <v>138</v>
      </c>
      <c r="AG3867" t="s">
        <v>138</v>
      </c>
      <c r="AH3867" t="s">
        <v>138</v>
      </c>
      <c r="AI3867" t="s">
        <v>138</v>
      </c>
      <c r="AJ3867" t="s">
        <v>138</v>
      </c>
      <c r="AK3867" t="s">
        <v>138</v>
      </c>
      <c r="AL3867" t="s">
        <v>138</v>
      </c>
      <c r="AM3867" t="s">
        <v>138</v>
      </c>
      <c r="AN3867" t="s">
        <v>138</v>
      </c>
      <c r="AO3867" t="s">
        <v>138</v>
      </c>
      <c r="AP3867" t="s">
        <v>138</v>
      </c>
      <c r="AQ3867" t="s">
        <v>138</v>
      </c>
      <c r="AR3867" t="s">
        <v>138</v>
      </c>
      <c r="AS3867" t="s">
        <v>138</v>
      </c>
      <c r="AT3867" t="s">
        <v>138</v>
      </c>
      <c r="AU3867" t="s">
        <v>138</v>
      </c>
      <c r="AV3867" t="s">
        <v>138</v>
      </c>
      <c r="AW3867" t="s">
        <v>138</v>
      </c>
      <c r="AX3867" t="s">
        <v>138</v>
      </c>
      <c r="AY3867" t="s">
        <v>138</v>
      </c>
      <c r="AZ3867" t="s">
        <v>138</v>
      </c>
      <c r="BA3867" t="s">
        <v>138</v>
      </c>
      <c r="BB3867" t="s">
        <v>138</v>
      </c>
      <c r="BC3867" t="s">
        <v>138</v>
      </c>
      <c r="BD3867" t="s">
        <v>138</v>
      </c>
      <c r="BE3867" t="s">
        <v>138</v>
      </c>
      <c r="BF3867" t="s">
        <v>138</v>
      </c>
      <c r="BG3867" t="s">
        <v>138</v>
      </c>
      <c r="BH3867" t="s">
        <v>138</v>
      </c>
      <c r="BI3867" t="s">
        <v>138</v>
      </c>
      <c r="BJ3867" t="s">
        <v>138</v>
      </c>
      <c r="BK3867" t="s">
        <v>138</v>
      </c>
      <c r="BL3867" t="s">
        <v>138</v>
      </c>
      <c r="BM3867" t="s">
        <v>138</v>
      </c>
      <c r="BN3867" t="s">
        <v>138</v>
      </c>
      <c r="BO3867" t="s">
        <v>138</v>
      </c>
      <c r="BP3867">
        <v>0.313</v>
      </c>
      <c r="BQ3867">
        <v>0.314</v>
      </c>
      <c r="BR3867">
        <v>0.314</v>
      </c>
      <c r="BS3867">
        <v>0.315</v>
      </c>
      <c r="BT3867">
        <v>0.317</v>
      </c>
      <c r="BU3867">
        <v>0.318</v>
      </c>
      <c r="BV3867">
        <v>0.32</v>
      </c>
      <c r="BW3867">
        <v>0.32100000000000001</v>
      </c>
      <c r="BX3867">
        <v>0.32300000000000001</v>
      </c>
      <c r="BY3867">
        <v>0.32500000000000001</v>
      </c>
      <c r="BZ3867">
        <v>0.32800000000000001</v>
      </c>
      <c r="CA3867">
        <v>0.38500000000000001</v>
      </c>
      <c r="CB3867">
        <v>0.32900000000000001</v>
      </c>
      <c r="CC3867">
        <v>0.33400000000000002</v>
      </c>
      <c r="CD3867">
        <v>0.33600000000000002</v>
      </c>
      <c r="CE3867">
        <v>0.33800000000000002</v>
      </c>
      <c r="CF3867">
        <v>0.34</v>
      </c>
      <c r="CG3867">
        <v>0.34100000000000003</v>
      </c>
      <c r="CH3867">
        <v>0.34300000000000003</v>
      </c>
    </row>
    <row r="3868" spans="1:86" x14ac:dyDescent="0.3">
      <c r="A3868" t="s">
        <v>7506</v>
      </c>
      <c r="B3868" t="s">
        <v>3485</v>
      </c>
      <c r="C3868">
        <v>40.909999999999997</v>
      </c>
      <c r="D3868">
        <v>40.387999999999998</v>
      </c>
      <c r="E3868">
        <v>39.463000000000001</v>
      </c>
      <c r="F3868">
        <v>37.948999999999998</v>
      </c>
      <c r="G3868">
        <v>36.377000000000002</v>
      </c>
      <c r="H3868" t="s">
        <v>138</v>
      </c>
      <c r="I3868">
        <v>34.091000000000001</v>
      </c>
      <c r="J3868" t="s">
        <v>138</v>
      </c>
      <c r="K3868">
        <v>24.018000000000001</v>
      </c>
      <c r="L3868">
        <v>23.504000000000001</v>
      </c>
      <c r="M3868">
        <v>23.206</v>
      </c>
      <c r="N3868">
        <v>23.196999999999999</v>
      </c>
      <c r="O3868">
        <v>23.405000000000001</v>
      </c>
      <c r="P3868">
        <v>23.856000000000002</v>
      </c>
      <c r="Q3868">
        <v>24.547999999999998</v>
      </c>
      <c r="R3868">
        <v>25.439</v>
      </c>
      <c r="S3868">
        <v>26.666</v>
      </c>
      <c r="T3868">
        <v>29.096</v>
      </c>
      <c r="U3868">
        <v>30.905000000000001</v>
      </c>
      <c r="V3868">
        <v>32.624000000000002</v>
      </c>
      <c r="W3868">
        <v>34.018000000000001</v>
      </c>
      <c r="X3868">
        <v>35.164000000000001</v>
      </c>
      <c r="Y3868">
        <v>36.039000000000001</v>
      </c>
      <c r="Z3868">
        <v>36.716000000000001</v>
      </c>
      <c r="AA3868">
        <v>37.121000000000002</v>
      </c>
      <c r="AB3868">
        <v>37.281999999999996</v>
      </c>
      <c r="AC3868">
        <v>37.194000000000003</v>
      </c>
      <c r="AD3868">
        <v>36.859000000000002</v>
      </c>
      <c r="AE3868">
        <v>36.279000000000003</v>
      </c>
      <c r="AF3868">
        <v>45.09</v>
      </c>
      <c r="AG3868">
        <v>45.564999999999998</v>
      </c>
      <c r="AH3868">
        <v>41.88</v>
      </c>
      <c r="AI3868">
        <v>38.664999999999999</v>
      </c>
      <c r="AJ3868">
        <v>39.304000000000002</v>
      </c>
      <c r="AK3868">
        <v>39.072000000000003</v>
      </c>
      <c r="AL3868">
        <v>38.101999999999997</v>
      </c>
      <c r="AM3868">
        <v>38.613999999999997</v>
      </c>
      <c r="AN3868">
        <v>41.323</v>
      </c>
      <c r="AO3868">
        <v>46.2</v>
      </c>
      <c r="AP3868">
        <v>37.854999999999997</v>
      </c>
      <c r="AQ3868">
        <v>37.875999999999998</v>
      </c>
      <c r="AR3868">
        <v>34.880000000000003</v>
      </c>
      <c r="AS3868">
        <v>35.811</v>
      </c>
      <c r="AT3868">
        <v>34.311999999999998</v>
      </c>
      <c r="AU3868">
        <v>34.323</v>
      </c>
      <c r="AV3868">
        <v>41.058999999999997</v>
      </c>
      <c r="AW3868">
        <v>35.338000000000001</v>
      </c>
      <c r="AX3868">
        <v>34.523000000000003</v>
      </c>
      <c r="AY3868">
        <v>34.628</v>
      </c>
      <c r="AZ3868">
        <v>34.712000000000003</v>
      </c>
      <c r="BA3868">
        <v>34.801000000000002</v>
      </c>
      <c r="BB3868">
        <v>34.89</v>
      </c>
      <c r="BC3868">
        <v>34.981000000000002</v>
      </c>
      <c r="BD3868">
        <v>35.433999999999997</v>
      </c>
      <c r="BE3868">
        <v>35.857999999999997</v>
      </c>
      <c r="BF3868">
        <v>36.052</v>
      </c>
      <c r="BG3868">
        <v>36.204999999999998</v>
      </c>
      <c r="BH3868">
        <v>36.368000000000002</v>
      </c>
      <c r="BI3868">
        <v>36.524999999999999</v>
      </c>
      <c r="BJ3868">
        <v>36.689</v>
      </c>
      <c r="BK3868">
        <v>36.856000000000002</v>
      </c>
      <c r="BL3868">
        <v>37.021000000000001</v>
      </c>
      <c r="BM3868">
        <v>37.171999999999997</v>
      </c>
      <c r="BN3868">
        <v>37.323999999999998</v>
      </c>
      <c r="BO3868">
        <v>37.473999999999997</v>
      </c>
      <c r="BP3868">
        <v>37.572000000000003</v>
      </c>
      <c r="BQ3868">
        <v>37.725999999999999</v>
      </c>
      <c r="BR3868">
        <v>37.890999999999998</v>
      </c>
      <c r="BS3868">
        <v>38.070999999999998</v>
      </c>
      <c r="BT3868">
        <v>38.262999999999998</v>
      </c>
      <c r="BU3868">
        <v>38.463000000000001</v>
      </c>
      <c r="BV3868">
        <v>38.689</v>
      </c>
      <c r="BW3868">
        <v>38.927999999999997</v>
      </c>
      <c r="BX3868">
        <v>39.173999999999999</v>
      </c>
      <c r="BY3868">
        <v>39.423999999999999</v>
      </c>
      <c r="BZ3868">
        <v>39.686</v>
      </c>
      <c r="CA3868">
        <v>39.906999999999996</v>
      </c>
      <c r="CB3868">
        <v>38.65</v>
      </c>
      <c r="CC3868">
        <v>39.296999999999997</v>
      </c>
      <c r="CD3868">
        <v>39.549999999999997</v>
      </c>
      <c r="CE3868">
        <v>39.783000000000001</v>
      </c>
      <c r="CF3868">
        <v>39.988999999999997</v>
      </c>
      <c r="CG3868">
        <v>40.168999999999997</v>
      </c>
      <c r="CH3868">
        <v>40.335000000000001</v>
      </c>
    </row>
    <row r="3869" spans="1:86" x14ac:dyDescent="0.3">
      <c r="A3869">
        <v>0</v>
      </c>
      <c r="B3869">
        <v>0</v>
      </c>
      <c r="C3869" t="s">
        <v>137</v>
      </c>
      <c r="D3869" t="s">
        <v>137</v>
      </c>
      <c r="E3869" t="s">
        <v>137</v>
      </c>
      <c r="F3869" t="s">
        <v>137</v>
      </c>
      <c r="G3869" t="s">
        <v>137</v>
      </c>
      <c r="H3869" t="s">
        <v>137</v>
      </c>
      <c r="I3869" t="s">
        <v>137</v>
      </c>
      <c r="J3869" t="s">
        <v>137</v>
      </c>
      <c r="K3869" t="s">
        <v>137</v>
      </c>
      <c r="L3869" t="s">
        <v>137</v>
      </c>
      <c r="M3869" t="s">
        <v>137</v>
      </c>
      <c r="N3869" t="s">
        <v>137</v>
      </c>
      <c r="O3869" t="s">
        <v>137</v>
      </c>
      <c r="P3869" t="s">
        <v>137</v>
      </c>
      <c r="Q3869" t="s">
        <v>137</v>
      </c>
      <c r="R3869" t="s">
        <v>137</v>
      </c>
      <c r="S3869" t="s">
        <v>137</v>
      </c>
      <c r="T3869" t="s">
        <v>137</v>
      </c>
      <c r="U3869" t="s">
        <v>137</v>
      </c>
      <c r="V3869" t="s">
        <v>137</v>
      </c>
      <c r="W3869" t="s">
        <v>137</v>
      </c>
      <c r="X3869" t="s">
        <v>137</v>
      </c>
      <c r="Y3869" t="s">
        <v>137</v>
      </c>
      <c r="Z3869" t="s">
        <v>137</v>
      </c>
      <c r="AA3869" t="s">
        <v>137</v>
      </c>
      <c r="AB3869" t="s">
        <v>137</v>
      </c>
      <c r="AC3869" t="s">
        <v>137</v>
      </c>
      <c r="AD3869" t="s">
        <v>137</v>
      </c>
      <c r="AE3869" t="s">
        <v>137</v>
      </c>
      <c r="AF3869" t="s">
        <v>137</v>
      </c>
      <c r="AG3869" t="s">
        <v>137</v>
      </c>
      <c r="AH3869" t="s">
        <v>137</v>
      </c>
      <c r="AI3869" t="s">
        <v>137</v>
      </c>
      <c r="AJ3869" t="s">
        <v>137</v>
      </c>
      <c r="AK3869" t="s">
        <v>137</v>
      </c>
      <c r="AL3869" t="s">
        <v>137</v>
      </c>
      <c r="AM3869" t="s">
        <v>137</v>
      </c>
      <c r="AN3869" t="s">
        <v>137</v>
      </c>
      <c r="AO3869" t="s">
        <v>137</v>
      </c>
      <c r="AP3869" t="s">
        <v>137</v>
      </c>
      <c r="AQ3869" t="s">
        <v>137</v>
      </c>
      <c r="AR3869" t="s">
        <v>137</v>
      </c>
      <c r="AS3869" t="s">
        <v>137</v>
      </c>
      <c r="AT3869" t="s">
        <v>137</v>
      </c>
      <c r="AU3869" t="s">
        <v>137</v>
      </c>
      <c r="AV3869" t="s">
        <v>137</v>
      </c>
      <c r="AW3869" t="s">
        <v>137</v>
      </c>
      <c r="AX3869" t="s">
        <v>137</v>
      </c>
      <c r="AY3869" t="s">
        <v>137</v>
      </c>
      <c r="AZ3869" t="s">
        <v>137</v>
      </c>
      <c r="BA3869" t="s">
        <v>137</v>
      </c>
      <c r="BB3869" t="s">
        <v>137</v>
      </c>
      <c r="BC3869" t="s">
        <v>137</v>
      </c>
      <c r="BD3869" t="s">
        <v>137</v>
      </c>
      <c r="BE3869" t="s">
        <v>137</v>
      </c>
      <c r="BF3869" t="s">
        <v>137</v>
      </c>
      <c r="BG3869" t="s">
        <v>137</v>
      </c>
      <c r="BH3869" t="s">
        <v>137</v>
      </c>
      <c r="BI3869" t="s">
        <v>137</v>
      </c>
      <c r="BJ3869" t="s">
        <v>137</v>
      </c>
      <c r="BK3869" t="s">
        <v>137</v>
      </c>
      <c r="BL3869" t="s">
        <v>137</v>
      </c>
      <c r="BM3869" t="s">
        <v>137</v>
      </c>
      <c r="BN3869" t="s">
        <v>137</v>
      </c>
      <c r="BO3869" t="s">
        <v>137</v>
      </c>
      <c r="BP3869" t="s">
        <v>137</v>
      </c>
      <c r="BQ3869" t="s">
        <v>137</v>
      </c>
      <c r="BR3869" t="s">
        <v>137</v>
      </c>
      <c r="BS3869" t="s">
        <v>137</v>
      </c>
      <c r="BT3869" t="s">
        <v>137</v>
      </c>
      <c r="BU3869" t="s">
        <v>137</v>
      </c>
      <c r="BV3869" t="s">
        <v>137</v>
      </c>
      <c r="BW3869" t="s">
        <v>137</v>
      </c>
      <c r="BX3869" t="s">
        <v>137</v>
      </c>
      <c r="BY3869" t="s">
        <v>137</v>
      </c>
      <c r="BZ3869" t="s">
        <v>137</v>
      </c>
      <c r="CA3869" t="s">
        <v>137</v>
      </c>
      <c r="CB3869" t="s">
        <v>137</v>
      </c>
      <c r="CC3869" t="s">
        <v>137</v>
      </c>
      <c r="CD3869" t="s">
        <v>137</v>
      </c>
      <c r="CE3869" t="s">
        <v>137</v>
      </c>
      <c r="CF3869" t="s">
        <v>137</v>
      </c>
      <c r="CG3869" t="s">
        <v>137</v>
      </c>
      <c r="CH3869" t="s">
        <v>137</v>
      </c>
    </row>
    <row r="3870" spans="1:86" x14ac:dyDescent="0.3">
      <c r="A3870">
        <v>0</v>
      </c>
      <c r="B3870">
        <v>0</v>
      </c>
      <c r="C3870" t="s">
        <v>137</v>
      </c>
      <c r="D3870" t="s">
        <v>137</v>
      </c>
      <c r="E3870" t="s">
        <v>137</v>
      </c>
      <c r="F3870" t="s">
        <v>137</v>
      </c>
      <c r="G3870" t="s">
        <v>137</v>
      </c>
      <c r="H3870" t="s">
        <v>137</v>
      </c>
      <c r="I3870" t="s">
        <v>137</v>
      </c>
      <c r="J3870" t="s">
        <v>137</v>
      </c>
      <c r="K3870" t="s">
        <v>137</v>
      </c>
      <c r="L3870" t="s">
        <v>137</v>
      </c>
      <c r="M3870" t="s">
        <v>137</v>
      </c>
      <c r="N3870" t="s">
        <v>137</v>
      </c>
      <c r="O3870" t="s">
        <v>137</v>
      </c>
      <c r="P3870" t="s">
        <v>137</v>
      </c>
      <c r="Q3870" t="s">
        <v>137</v>
      </c>
      <c r="R3870" t="s">
        <v>137</v>
      </c>
      <c r="S3870" t="s">
        <v>137</v>
      </c>
      <c r="T3870" t="s">
        <v>137</v>
      </c>
      <c r="U3870" t="s">
        <v>137</v>
      </c>
      <c r="V3870" t="s">
        <v>137</v>
      </c>
      <c r="W3870" t="s">
        <v>137</v>
      </c>
      <c r="X3870" t="s">
        <v>137</v>
      </c>
      <c r="Y3870" t="s">
        <v>137</v>
      </c>
      <c r="Z3870" t="s">
        <v>137</v>
      </c>
      <c r="AA3870" t="s">
        <v>137</v>
      </c>
      <c r="AB3870" t="s">
        <v>137</v>
      </c>
      <c r="AC3870" t="s">
        <v>137</v>
      </c>
      <c r="AD3870" t="s">
        <v>137</v>
      </c>
      <c r="AE3870" t="s">
        <v>137</v>
      </c>
      <c r="AF3870" t="s">
        <v>137</v>
      </c>
      <c r="AG3870" t="s">
        <v>137</v>
      </c>
      <c r="AH3870" t="s">
        <v>137</v>
      </c>
      <c r="AI3870" t="s">
        <v>137</v>
      </c>
      <c r="AJ3870" t="s">
        <v>137</v>
      </c>
      <c r="AK3870" t="s">
        <v>137</v>
      </c>
      <c r="AL3870" t="s">
        <v>137</v>
      </c>
      <c r="AM3870" t="s">
        <v>137</v>
      </c>
      <c r="AN3870" t="s">
        <v>137</v>
      </c>
      <c r="AO3870" t="s">
        <v>137</v>
      </c>
      <c r="AP3870" t="s">
        <v>137</v>
      </c>
      <c r="AQ3870" t="s">
        <v>137</v>
      </c>
      <c r="AR3870" t="s">
        <v>137</v>
      </c>
      <c r="AS3870" t="s">
        <v>137</v>
      </c>
      <c r="AT3870" t="s">
        <v>137</v>
      </c>
      <c r="AU3870" t="s">
        <v>137</v>
      </c>
      <c r="AV3870" t="s">
        <v>137</v>
      </c>
      <c r="AW3870" t="s">
        <v>137</v>
      </c>
      <c r="AX3870" t="s">
        <v>137</v>
      </c>
      <c r="AY3870" t="s">
        <v>137</v>
      </c>
      <c r="AZ3870" t="s">
        <v>137</v>
      </c>
      <c r="BA3870" t="s">
        <v>137</v>
      </c>
      <c r="BB3870" t="s">
        <v>137</v>
      </c>
      <c r="BC3870" t="s">
        <v>137</v>
      </c>
      <c r="BD3870" t="s">
        <v>137</v>
      </c>
      <c r="BE3870" t="s">
        <v>137</v>
      </c>
      <c r="BF3870" t="s">
        <v>137</v>
      </c>
      <c r="BG3870" t="s">
        <v>137</v>
      </c>
      <c r="BH3870" t="s">
        <v>137</v>
      </c>
      <c r="BI3870" t="s">
        <v>137</v>
      </c>
      <c r="BJ3870" t="s">
        <v>137</v>
      </c>
      <c r="BK3870" t="s">
        <v>137</v>
      </c>
      <c r="BL3870" t="s">
        <v>137</v>
      </c>
      <c r="BM3870" t="s">
        <v>137</v>
      </c>
      <c r="BN3870" t="s">
        <v>137</v>
      </c>
      <c r="BO3870" t="s">
        <v>137</v>
      </c>
      <c r="BP3870" t="s">
        <v>137</v>
      </c>
      <c r="BQ3870" t="s">
        <v>137</v>
      </c>
      <c r="BR3870" t="s">
        <v>137</v>
      </c>
      <c r="BS3870" t="s">
        <v>137</v>
      </c>
      <c r="BT3870" t="s">
        <v>137</v>
      </c>
      <c r="BU3870" t="s">
        <v>137</v>
      </c>
      <c r="BV3870" t="s">
        <v>137</v>
      </c>
      <c r="BW3870" t="s">
        <v>137</v>
      </c>
      <c r="BX3870" t="s">
        <v>137</v>
      </c>
      <c r="BY3870" t="s">
        <v>137</v>
      </c>
      <c r="BZ3870" t="s">
        <v>137</v>
      </c>
      <c r="CA3870" t="s">
        <v>137</v>
      </c>
      <c r="CB3870" t="s">
        <v>137</v>
      </c>
      <c r="CC3870" t="s">
        <v>137</v>
      </c>
      <c r="CD3870" t="s">
        <v>137</v>
      </c>
      <c r="CE3870" t="s">
        <v>137</v>
      </c>
      <c r="CF3870" t="s">
        <v>137</v>
      </c>
      <c r="CG3870" t="s">
        <v>137</v>
      </c>
      <c r="CH3870" t="s">
        <v>137</v>
      </c>
    </row>
    <row r="3871" spans="1:86" x14ac:dyDescent="0.3">
      <c r="A3871">
        <v>0</v>
      </c>
      <c r="B3871">
        <v>0</v>
      </c>
      <c r="C3871" t="s">
        <v>137</v>
      </c>
      <c r="D3871" t="s">
        <v>137</v>
      </c>
      <c r="E3871" t="s">
        <v>137</v>
      </c>
      <c r="F3871" t="s">
        <v>137</v>
      </c>
      <c r="G3871" t="s">
        <v>137</v>
      </c>
      <c r="H3871" t="s">
        <v>137</v>
      </c>
      <c r="I3871" t="s">
        <v>137</v>
      </c>
      <c r="J3871" t="s">
        <v>137</v>
      </c>
      <c r="K3871" t="s">
        <v>137</v>
      </c>
      <c r="L3871" t="s">
        <v>137</v>
      </c>
      <c r="M3871" t="s">
        <v>137</v>
      </c>
      <c r="N3871" t="s">
        <v>137</v>
      </c>
      <c r="O3871" t="s">
        <v>137</v>
      </c>
      <c r="P3871" t="s">
        <v>137</v>
      </c>
      <c r="Q3871" t="s">
        <v>137</v>
      </c>
      <c r="R3871" t="s">
        <v>137</v>
      </c>
      <c r="S3871" t="s">
        <v>137</v>
      </c>
      <c r="T3871" t="s">
        <v>137</v>
      </c>
      <c r="U3871" t="s">
        <v>137</v>
      </c>
      <c r="V3871" t="s">
        <v>137</v>
      </c>
      <c r="W3871" t="s">
        <v>137</v>
      </c>
      <c r="X3871" t="s">
        <v>137</v>
      </c>
      <c r="Y3871" t="s">
        <v>137</v>
      </c>
      <c r="Z3871" t="s">
        <v>137</v>
      </c>
      <c r="AA3871" t="s">
        <v>137</v>
      </c>
      <c r="AB3871" t="s">
        <v>137</v>
      </c>
      <c r="AC3871" t="s">
        <v>137</v>
      </c>
      <c r="AD3871" t="s">
        <v>137</v>
      </c>
      <c r="AE3871" t="s">
        <v>137</v>
      </c>
      <c r="AF3871" t="s">
        <v>137</v>
      </c>
      <c r="AG3871" t="s">
        <v>137</v>
      </c>
      <c r="AH3871" t="s">
        <v>137</v>
      </c>
      <c r="AI3871" t="s">
        <v>137</v>
      </c>
      <c r="AJ3871" t="s">
        <v>137</v>
      </c>
      <c r="AK3871" t="s">
        <v>137</v>
      </c>
      <c r="AL3871" t="s">
        <v>137</v>
      </c>
      <c r="AM3871" t="s">
        <v>137</v>
      </c>
      <c r="AN3871" t="s">
        <v>137</v>
      </c>
      <c r="AO3871" t="s">
        <v>137</v>
      </c>
      <c r="AP3871" t="s">
        <v>137</v>
      </c>
      <c r="AQ3871" t="s">
        <v>137</v>
      </c>
      <c r="AR3871" t="s">
        <v>137</v>
      </c>
      <c r="AS3871" t="s">
        <v>137</v>
      </c>
      <c r="AT3871" t="s">
        <v>137</v>
      </c>
      <c r="AU3871" t="s">
        <v>137</v>
      </c>
      <c r="AV3871" t="s">
        <v>137</v>
      </c>
      <c r="AW3871" t="s">
        <v>137</v>
      </c>
      <c r="AX3871" t="s">
        <v>137</v>
      </c>
      <c r="AY3871" t="s">
        <v>137</v>
      </c>
      <c r="AZ3871" t="s">
        <v>137</v>
      </c>
      <c r="BA3871" t="s">
        <v>137</v>
      </c>
      <c r="BB3871" t="s">
        <v>137</v>
      </c>
      <c r="BC3871" t="s">
        <v>137</v>
      </c>
      <c r="BD3871" t="s">
        <v>137</v>
      </c>
      <c r="BE3871" t="s">
        <v>137</v>
      </c>
      <c r="BF3871" t="s">
        <v>137</v>
      </c>
      <c r="BG3871" t="s">
        <v>137</v>
      </c>
      <c r="BH3871" t="s">
        <v>137</v>
      </c>
      <c r="BI3871" t="s">
        <v>137</v>
      </c>
      <c r="BJ3871" t="s">
        <v>137</v>
      </c>
      <c r="BK3871" t="s">
        <v>137</v>
      </c>
      <c r="BL3871" t="s">
        <v>137</v>
      </c>
      <c r="BM3871" t="s">
        <v>137</v>
      </c>
      <c r="BN3871" t="s">
        <v>137</v>
      </c>
      <c r="BO3871" t="s">
        <v>137</v>
      </c>
      <c r="BP3871" t="s">
        <v>137</v>
      </c>
      <c r="BQ3871" t="s">
        <v>137</v>
      </c>
      <c r="BR3871" t="s">
        <v>137</v>
      </c>
      <c r="BS3871" t="s">
        <v>137</v>
      </c>
      <c r="BT3871" t="s">
        <v>137</v>
      </c>
      <c r="BU3871" t="s">
        <v>137</v>
      </c>
      <c r="BV3871" t="s">
        <v>137</v>
      </c>
      <c r="BW3871" t="s">
        <v>137</v>
      </c>
      <c r="BX3871" t="s">
        <v>137</v>
      </c>
      <c r="BY3871" t="s">
        <v>137</v>
      </c>
      <c r="BZ3871" t="s">
        <v>137</v>
      </c>
      <c r="CA3871" t="s">
        <v>137</v>
      </c>
      <c r="CB3871" t="s">
        <v>137</v>
      </c>
      <c r="CC3871" t="s">
        <v>137</v>
      </c>
      <c r="CD3871" t="s">
        <v>137</v>
      </c>
      <c r="CE3871" t="s">
        <v>137</v>
      </c>
      <c r="CF3871" t="s">
        <v>137</v>
      </c>
      <c r="CG3871" t="s">
        <v>137</v>
      </c>
      <c r="CH3871" t="s">
        <v>137</v>
      </c>
    </row>
    <row r="3872" spans="1:86" x14ac:dyDescent="0.3">
      <c r="A3872">
        <v>0</v>
      </c>
      <c r="B3872">
        <v>0</v>
      </c>
      <c r="C3872" t="s">
        <v>137</v>
      </c>
      <c r="D3872" t="s">
        <v>137</v>
      </c>
      <c r="E3872" t="s">
        <v>137</v>
      </c>
      <c r="F3872" t="s">
        <v>137</v>
      </c>
      <c r="G3872" t="s">
        <v>137</v>
      </c>
      <c r="H3872" t="s">
        <v>137</v>
      </c>
      <c r="I3872" t="s">
        <v>137</v>
      </c>
      <c r="J3872" t="s">
        <v>137</v>
      </c>
      <c r="K3872" t="s">
        <v>137</v>
      </c>
      <c r="L3872" t="s">
        <v>137</v>
      </c>
      <c r="M3872" t="s">
        <v>137</v>
      </c>
      <c r="N3872" t="s">
        <v>137</v>
      </c>
      <c r="O3872" t="s">
        <v>137</v>
      </c>
      <c r="P3872" t="s">
        <v>137</v>
      </c>
      <c r="Q3872" t="s">
        <v>137</v>
      </c>
      <c r="R3872" t="s">
        <v>137</v>
      </c>
      <c r="S3872" t="s">
        <v>137</v>
      </c>
      <c r="T3872" t="s">
        <v>137</v>
      </c>
      <c r="U3872" t="s">
        <v>137</v>
      </c>
      <c r="V3872" t="s">
        <v>137</v>
      </c>
      <c r="W3872" t="s">
        <v>137</v>
      </c>
      <c r="X3872" t="s">
        <v>137</v>
      </c>
      <c r="Y3872" t="s">
        <v>137</v>
      </c>
      <c r="Z3872" t="s">
        <v>137</v>
      </c>
      <c r="AA3872" t="s">
        <v>137</v>
      </c>
      <c r="AB3872" t="s">
        <v>137</v>
      </c>
      <c r="AC3872" t="s">
        <v>137</v>
      </c>
      <c r="AD3872" t="s">
        <v>137</v>
      </c>
      <c r="AE3872" t="s">
        <v>137</v>
      </c>
      <c r="AF3872" t="s">
        <v>137</v>
      </c>
      <c r="AG3872" t="s">
        <v>137</v>
      </c>
      <c r="AH3872" t="s">
        <v>137</v>
      </c>
      <c r="AI3872" t="s">
        <v>137</v>
      </c>
      <c r="AJ3872" t="s">
        <v>137</v>
      </c>
      <c r="AK3872" t="s">
        <v>137</v>
      </c>
      <c r="AL3872" t="s">
        <v>137</v>
      </c>
      <c r="AM3872" t="s">
        <v>137</v>
      </c>
      <c r="AN3872" t="s">
        <v>137</v>
      </c>
      <c r="AO3872" t="s">
        <v>137</v>
      </c>
      <c r="AP3872" t="s">
        <v>137</v>
      </c>
      <c r="AQ3872" t="s">
        <v>137</v>
      </c>
      <c r="AR3872" t="s">
        <v>137</v>
      </c>
      <c r="AS3872" t="s">
        <v>137</v>
      </c>
      <c r="AT3872" t="s">
        <v>137</v>
      </c>
      <c r="AU3872" t="s">
        <v>137</v>
      </c>
      <c r="AV3872" t="s">
        <v>137</v>
      </c>
      <c r="AW3872" t="s">
        <v>137</v>
      </c>
      <c r="AX3872" t="s">
        <v>137</v>
      </c>
      <c r="AY3872" t="s">
        <v>137</v>
      </c>
      <c r="AZ3872" t="s">
        <v>137</v>
      </c>
      <c r="BA3872" t="s">
        <v>137</v>
      </c>
      <c r="BB3872" t="s">
        <v>137</v>
      </c>
      <c r="BC3872" t="s">
        <v>137</v>
      </c>
      <c r="BD3872" t="s">
        <v>137</v>
      </c>
      <c r="BE3872" t="s">
        <v>137</v>
      </c>
      <c r="BF3872" t="s">
        <v>137</v>
      </c>
      <c r="BG3872" t="s">
        <v>137</v>
      </c>
      <c r="BH3872" t="s">
        <v>137</v>
      </c>
      <c r="BI3872" t="s">
        <v>137</v>
      </c>
      <c r="BJ3872" t="s">
        <v>137</v>
      </c>
      <c r="BK3872" t="s">
        <v>137</v>
      </c>
      <c r="BL3872" t="s">
        <v>137</v>
      </c>
      <c r="BM3872" t="s">
        <v>137</v>
      </c>
      <c r="BN3872" t="s">
        <v>137</v>
      </c>
      <c r="BO3872" t="s">
        <v>137</v>
      </c>
      <c r="BP3872" t="s">
        <v>137</v>
      </c>
      <c r="BQ3872" t="s">
        <v>137</v>
      </c>
      <c r="BR3872" t="s">
        <v>137</v>
      </c>
      <c r="BS3872" t="s">
        <v>137</v>
      </c>
      <c r="BT3872" t="s">
        <v>137</v>
      </c>
      <c r="BU3872" t="s">
        <v>137</v>
      </c>
      <c r="BV3872" t="s">
        <v>137</v>
      </c>
      <c r="BW3872" t="s">
        <v>137</v>
      </c>
      <c r="BX3872" t="s">
        <v>137</v>
      </c>
      <c r="BY3872" t="s">
        <v>137</v>
      </c>
      <c r="BZ3872" t="s">
        <v>137</v>
      </c>
      <c r="CA3872" t="s">
        <v>137</v>
      </c>
      <c r="CB3872" t="s">
        <v>137</v>
      </c>
      <c r="CC3872" t="s">
        <v>137</v>
      </c>
      <c r="CD3872" t="s">
        <v>137</v>
      </c>
      <c r="CE3872" t="s">
        <v>137</v>
      </c>
      <c r="CF3872" t="s">
        <v>137</v>
      </c>
      <c r="CG3872" t="s">
        <v>137</v>
      </c>
      <c r="CH3872" t="s">
        <v>137</v>
      </c>
    </row>
    <row r="3873" spans="1:86" x14ac:dyDescent="0.3">
      <c r="A3873">
        <v>0</v>
      </c>
      <c r="B3873">
        <v>0</v>
      </c>
      <c r="C3873" t="s">
        <v>137</v>
      </c>
      <c r="D3873" t="s">
        <v>137</v>
      </c>
      <c r="E3873" t="s">
        <v>137</v>
      </c>
      <c r="F3873" t="s">
        <v>137</v>
      </c>
      <c r="G3873" t="s">
        <v>137</v>
      </c>
      <c r="H3873" t="s">
        <v>137</v>
      </c>
      <c r="I3873" t="s">
        <v>137</v>
      </c>
      <c r="J3873" t="s">
        <v>137</v>
      </c>
      <c r="K3873" t="s">
        <v>137</v>
      </c>
      <c r="L3873" t="s">
        <v>137</v>
      </c>
      <c r="M3873" t="s">
        <v>137</v>
      </c>
      <c r="N3873" t="s">
        <v>137</v>
      </c>
      <c r="O3873" t="s">
        <v>137</v>
      </c>
      <c r="P3873" t="s">
        <v>137</v>
      </c>
      <c r="Q3873" t="s">
        <v>137</v>
      </c>
      <c r="R3873" t="s">
        <v>137</v>
      </c>
      <c r="S3873" t="s">
        <v>137</v>
      </c>
      <c r="T3873" t="s">
        <v>137</v>
      </c>
      <c r="U3873" t="s">
        <v>137</v>
      </c>
      <c r="V3873" t="s">
        <v>137</v>
      </c>
      <c r="W3873" t="s">
        <v>137</v>
      </c>
      <c r="X3873" t="s">
        <v>137</v>
      </c>
      <c r="Y3873" t="s">
        <v>137</v>
      </c>
      <c r="Z3873" t="s">
        <v>137</v>
      </c>
      <c r="AA3873" t="s">
        <v>137</v>
      </c>
      <c r="AB3873" t="s">
        <v>137</v>
      </c>
      <c r="AC3873" t="s">
        <v>137</v>
      </c>
      <c r="AD3873" t="s">
        <v>137</v>
      </c>
      <c r="AE3873" t="s">
        <v>137</v>
      </c>
      <c r="AF3873" t="s">
        <v>137</v>
      </c>
      <c r="AG3873" t="s">
        <v>137</v>
      </c>
      <c r="AH3873" t="s">
        <v>137</v>
      </c>
      <c r="AI3873" t="s">
        <v>137</v>
      </c>
      <c r="AJ3873" t="s">
        <v>137</v>
      </c>
      <c r="AK3873" t="s">
        <v>137</v>
      </c>
      <c r="AL3873" t="s">
        <v>137</v>
      </c>
      <c r="AM3873" t="s">
        <v>137</v>
      </c>
      <c r="AN3873" t="s">
        <v>137</v>
      </c>
      <c r="AO3873" t="s">
        <v>137</v>
      </c>
      <c r="AP3873" t="s">
        <v>137</v>
      </c>
      <c r="AQ3873" t="s">
        <v>137</v>
      </c>
      <c r="AR3873" t="s">
        <v>137</v>
      </c>
      <c r="AS3873" t="s">
        <v>137</v>
      </c>
      <c r="AT3873" t="s">
        <v>137</v>
      </c>
      <c r="AU3873" t="s">
        <v>137</v>
      </c>
      <c r="AV3873" t="s">
        <v>137</v>
      </c>
      <c r="AW3873" t="s">
        <v>137</v>
      </c>
      <c r="AX3873" t="s">
        <v>137</v>
      </c>
      <c r="AY3873" t="s">
        <v>137</v>
      </c>
      <c r="AZ3873" t="s">
        <v>137</v>
      </c>
      <c r="BA3873" t="s">
        <v>137</v>
      </c>
      <c r="BB3873" t="s">
        <v>137</v>
      </c>
      <c r="BC3873" t="s">
        <v>137</v>
      </c>
      <c r="BD3873" t="s">
        <v>137</v>
      </c>
      <c r="BE3873" t="s">
        <v>137</v>
      </c>
      <c r="BF3873" t="s">
        <v>137</v>
      </c>
      <c r="BG3873" t="s">
        <v>137</v>
      </c>
      <c r="BH3873" t="s">
        <v>137</v>
      </c>
      <c r="BI3873" t="s">
        <v>137</v>
      </c>
      <c r="BJ3873" t="s">
        <v>137</v>
      </c>
      <c r="BK3873" t="s">
        <v>137</v>
      </c>
      <c r="BL3873" t="s">
        <v>137</v>
      </c>
      <c r="BM3873" t="s">
        <v>137</v>
      </c>
      <c r="BN3873" t="s">
        <v>137</v>
      </c>
      <c r="BO3873" t="s">
        <v>137</v>
      </c>
      <c r="BP3873" t="s">
        <v>137</v>
      </c>
      <c r="BQ3873" t="s">
        <v>137</v>
      </c>
      <c r="BR3873" t="s">
        <v>137</v>
      </c>
      <c r="BS3873" t="s">
        <v>137</v>
      </c>
      <c r="BT3873" t="s">
        <v>137</v>
      </c>
      <c r="BU3873" t="s">
        <v>137</v>
      </c>
      <c r="BV3873" t="s">
        <v>137</v>
      </c>
      <c r="BW3873" t="s">
        <v>137</v>
      </c>
      <c r="BX3873" t="s">
        <v>137</v>
      </c>
      <c r="BY3873" t="s">
        <v>137</v>
      </c>
      <c r="BZ3873" t="s">
        <v>137</v>
      </c>
      <c r="CA3873" t="s">
        <v>137</v>
      </c>
      <c r="CB3873" t="s">
        <v>137</v>
      </c>
      <c r="CC3873" t="s">
        <v>137</v>
      </c>
      <c r="CD3873" t="s">
        <v>137</v>
      </c>
      <c r="CE3873" t="s">
        <v>137</v>
      </c>
      <c r="CF3873" t="s">
        <v>137</v>
      </c>
      <c r="CG3873" t="s">
        <v>137</v>
      </c>
      <c r="CH3873" t="s">
        <v>137</v>
      </c>
    </row>
    <row r="3874" spans="1:86" x14ac:dyDescent="0.3">
      <c r="A3874">
        <v>0</v>
      </c>
      <c r="B3874">
        <v>0</v>
      </c>
      <c r="C3874" t="s">
        <v>137</v>
      </c>
      <c r="D3874" t="s">
        <v>137</v>
      </c>
      <c r="E3874" t="s">
        <v>137</v>
      </c>
      <c r="F3874" t="s">
        <v>137</v>
      </c>
      <c r="G3874" t="s">
        <v>137</v>
      </c>
      <c r="H3874" t="s">
        <v>137</v>
      </c>
      <c r="I3874" t="s">
        <v>137</v>
      </c>
      <c r="J3874" t="s">
        <v>137</v>
      </c>
      <c r="K3874" t="s">
        <v>137</v>
      </c>
      <c r="L3874" t="s">
        <v>137</v>
      </c>
      <c r="M3874" t="s">
        <v>137</v>
      </c>
      <c r="N3874" t="s">
        <v>137</v>
      </c>
      <c r="O3874" t="s">
        <v>137</v>
      </c>
      <c r="P3874" t="s">
        <v>137</v>
      </c>
      <c r="Q3874" t="s">
        <v>137</v>
      </c>
      <c r="R3874" t="s">
        <v>137</v>
      </c>
      <c r="S3874" t="s">
        <v>137</v>
      </c>
      <c r="T3874" t="s">
        <v>137</v>
      </c>
      <c r="U3874" t="s">
        <v>137</v>
      </c>
      <c r="V3874" t="s">
        <v>137</v>
      </c>
      <c r="W3874" t="s">
        <v>137</v>
      </c>
      <c r="X3874" t="s">
        <v>137</v>
      </c>
      <c r="Y3874" t="s">
        <v>137</v>
      </c>
      <c r="Z3874" t="s">
        <v>137</v>
      </c>
      <c r="AA3874" t="s">
        <v>137</v>
      </c>
      <c r="AB3874" t="s">
        <v>137</v>
      </c>
      <c r="AC3874" t="s">
        <v>137</v>
      </c>
      <c r="AD3874" t="s">
        <v>137</v>
      </c>
      <c r="AE3874" t="s">
        <v>137</v>
      </c>
      <c r="AF3874" t="s">
        <v>137</v>
      </c>
      <c r="AG3874" t="s">
        <v>137</v>
      </c>
      <c r="AH3874" t="s">
        <v>137</v>
      </c>
      <c r="AI3874" t="s">
        <v>137</v>
      </c>
      <c r="AJ3874" t="s">
        <v>137</v>
      </c>
      <c r="AK3874" t="s">
        <v>137</v>
      </c>
      <c r="AL3874" t="s">
        <v>137</v>
      </c>
      <c r="AM3874" t="s">
        <v>137</v>
      </c>
      <c r="AN3874" t="s">
        <v>137</v>
      </c>
      <c r="AO3874" t="s">
        <v>137</v>
      </c>
      <c r="AP3874" t="s">
        <v>137</v>
      </c>
      <c r="AQ3874" t="s">
        <v>137</v>
      </c>
      <c r="AR3874" t="s">
        <v>137</v>
      </c>
      <c r="AS3874" t="s">
        <v>137</v>
      </c>
      <c r="AT3874" t="s">
        <v>137</v>
      </c>
      <c r="AU3874" t="s">
        <v>137</v>
      </c>
      <c r="AV3874" t="s">
        <v>137</v>
      </c>
      <c r="AW3874" t="s">
        <v>137</v>
      </c>
      <c r="AX3874" t="s">
        <v>137</v>
      </c>
      <c r="AY3874" t="s">
        <v>137</v>
      </c>
      <c r="AZ3874" t="s">
        <v>137</v>
      </c>
      <c r="BA3874" t="s">
        <v>137</v>
      </c>
      <c r="BB3874" t="s">
        <v>137</v>
      </c>
      <c r="BC3874" t="s">
        <v>137</v>
      </c>
      <c r="BD3874" t="s">
        <v>137</v>
      </c>
      <c r="BE3874" t="s">
        <v>137</v>
      </c>
      <c r="BF3874" t="s">
        <v>137</v>
      </c>
      <c r="BG3874" t="s">
        <v>137</v>
      </c>
      <c r="BH3874" t="s">
        <v>137</v>
      </c>
      <c r="BI3874" t="s">
        <v>137</v>
      </c>
      <c r="BJ3874" t="s">
        <v>137</v>
      </c>
      <c r="BK3874" t="s">
        <v>137</v>
      </c>
      <c r="BL3874" t="s">
        <v>137</v>
      </c>
      <c r="BM3874" t="s">
        <v>137</v>
      </c>
      <c r="BN3874" t="s">
        <v>137</v>
      </c>
      <c r="BO3874" t="s">
        <v>137</v>
      </c>
      <c r="BP3874" t="s">
        <v>137</v>
      </c>
      <c r="BQ3874" t="s">
        <v>137</v>
      </c>
      <c r="BR3874" t="s">
        <v>137</v>
      </c>
      <c r="BS3874" t="s">
        <v>137</v>
      </c>
      <c r="BT3874" t="s">
        <v>137</v>
      </c>
      <c r="BU3874" t="s">
        <v>137</v>
      </c>
      <c r="BV3874" t="s">
        <v>137</v>
      </c>
      <c r="BW3874" t="s">
        <v>137</v>
      </c>
      <c r="BX3874" t="s">
        <v>137</v>
      </c>
      <c r="BY3874" t="s">
        <v>137</v>
      </c>
      <c r="BZ3874" t="s">
        <v>137</v>
      </c>
      <c r="CA3874" t="s">
        <v>137</v>
      </c>
      <c r="CB3874" t="s">
        <v>137</v>
      </c>
      <c r="CC3874" t="s">
        <v>137</v>
      </c>
      <c r="CD3874" t="s">
        <v>137</v>
      </c>
      <c r="CE3874" t="s">
        <v>137</v>
      </c>
      <c r="CF3874" t="s">
        <v>137</v>
      </c>
      <c r="CG3874" t="s">
        <v>137</v>
      </c>
      <c r="CH3874" t="s">
        <v>137</v>
      </c>
    </row>
    <row r="3875" spans="1:86" x14ac:dyDescent="0.3">
      <c r="A3875" t="s">
        <v>7507</v>
      </c>
      <c r="B3875" t="s">
        <v>3486</v>
      </c>
      <c r="C3875" t="s">
        <v>138</v>
      </c>
      <c r="D3875" t="s">
        <v>138</v>
      </c>
      <c r="E3875" t="s">
        <v>138</v>
      </c>
      <c r="F3875" t="s">
        <v>138</v>
      </c>
      <c r="G3875" t="s">
        <v>138</v>
      </c>
      <c r="H3875" t="s">
        <v>138</v>
      </c>
      <c r="I3875" t="s">
        <v>138</v>
      </c>
      <c r="J3875" t="s">
        <v>138</v>
      </c>
      <c r="K3875" t="s">
        <v>138</v>
      </c>
      <c r="L3875" t="s">
        <v>138</v>
      </c>
      <c r="M3875" t="s">
        <v>138</v>
      </c>
      <c r="N3875" t="s">
        <v>138</v>
      </c>
      <c r="O3875" t="s">
        <v>138</v>
      </c>
      <c r="P3875" t="s">
        <v>138</v>
      </c>
      <c r="Q3875" t="s">
        <v>138</v>
      </c>
      <c r="R3875" t="s">
        <v>138</v>
      </c>
      <c r="S3875" t="s">
        <v>138</v>
      </c>
      <c r="T3875" t="s">
        <v>138</v>
      </c>
      <c r="U3875" t="s">
        <v>138</v>
      </c>
      <c r="V3875" t="s">
        <v>138</v>
      </c>
      <c r="W3875" t="s">
        <v>138</v>
      </c>
      <c r="X3875" t="s">
        <v>138</v>
      </c>
      <c r="Y3875" t="s">
        <v>138</v>
      </c>
      <c r="Z3875" t="s">
        <v>138</v>
      </c>
      <c r="AA3875" t="s">
        <v>138</v>
      </c>
      <c r="AB3875" t="s">
        <v>138</v>
      </c>
      <c r="AC3875" t="s">
        <v>138</v>
      </c>
      <c r="AD3875" t="s">
        <v>138</v>
      </c>
      <c r="AE3875" t="s">
        <v>138</v>
      </c>
      <c r="AF3875" t="s">
        <v>138</v>
      </c>
      <c r="AG3875" t="s">
        <v>138</v>
      </c>
      <c r="AH3875" t="s">
        <v>138</v>
      </c>
      <c r="AI3875" t="s">
        <v>138</v>
      </c>
      <c r="AJ3875" t="s">
        <v>138</v>
      </c>
      <c r="AK3875" t="s">
        <v>138</v>
      </c>
      <c r="AL3875" t="s">
        <v>138</v>
      </c>
      <c r="AM3875" t="s">
        <v>138</v>
      </c>
      <c r="AN3875" t="s">
        <v>138</v>
      </c>
      <c r="AO3875" t="s">
        <v>138</v>
      </c>
      <c r="AP3875" t="s">
        <v>138</v>
      </c>
      <c r="AQ3875" t="s">
        <v>138</v>
      </c>
      <c r="AR3875" t="s">
        <v>138</v>
      </c>
      <c r="AS3875" t="s">
        <v>138</v>
      </c>
      <c r="AT3875" t="s">
        <v>138</v>
      </c>
      <c r="AU3875" t="s">
        <v>138</v>
      </c>
      <c r="AV3875" t="s">
        <v>138</v>
      </c>
      <c r="AW3875" t="s">
        <v>138</v>
      </c>
      <c r="AX3875" t="s">
        <v>138</v>
      </c>
      <c r="AY3875" t="s">
        <v>138</v>
      </c>
      <c r="AZ3875" t="s">
        <v>138</v>
      </c>
      <c r="BA3875" t="s">
        <v>138</v>
      </c>
      <c r="BB3875" t="s">
        <v>138</v>
      </c>
      <c r="BC3875" t="s">
        <v>138</v>
      </c>
      <c r="BD3875" t="s">
        <v>138</v>
      </c>
      <c r="BE3875" t="s">
        <v>138</v>
      </c>
      <c r="BF3875" t="s">
        <v>138</v>
      </c>
      <c r="BG3875" t="s">
        <v>138</v>
      </c>
      <c r="BH3875" t="s">
        <v>138</v>
      </c>
      <c r="BI3875" t="s">
        <v>138</v>
      </c>
      <c r="BJ3875" t="s">
        <v>138</v>
      </c>
      <c r="BK3875" t="s">
        <v>138</v>
      </c>
      <c r="BL3875" t="s">
        <v>138</v>
      </c>
      <c r="BM3875" t="s">
        <v>138</v>
      </c>
      <c r="BN3875" t="s">
        <v>138</v>
      </c>
      <c r="BO3875" t="s">
        <v>138</v>
      </c>
      <c r="BP3875">
        <v>1.1160000000000001</v>
      </c>
      <c r="BQ3875">
        <v>1.113</v>
      </c>
      <c r="BR3875">
        <v>1.1120000000000001</v>
      </c>
      <c r="BS3875">
        <v>1.0780000000000001</v>
      </c>
      <c r="BT3875">
        <v>1.0669999999999999</v>
      </c>
      <c r="BU3875">
        <v>1.0640000000000001</v>
      </c>
      <c r="BV3875">
        <v>1.0629999999999999</v>
      </c>
      <c r="BW3875">
        <v>1.0680000000000001</v>
      </c>
      <c r="BX3875">
        <v>1.075</v>
      </c>
      <c r="BY3875">
        <v>1.08</v>
      </c>
      <c r="BZ3875">
        <v>1.085</v>
      </c>
      <c r="CA3875">
        <v>1.0900000000000001</v>
      </c>
      <c r="CB3875">
        <v>1.0620000000000001</v>
      </c>
      <c r="CC3875">
        <v>1.06</v>
      </c>
      <c r="CD3875">
        <v>1.0900000000000001</v>
      </c>
      <c r="CE3875">
        <v>1.1160000000000001</v>
      </c>
      <c r="CF3875">
        <v>1.1080000000000001</v>
      </c>
      <c r="CG3875">
        <v>1.099</v>
      </c>
      <c r="CH3875">
        <v>1.1060000000000001</v>
      </c>
    </row>
    <row r="3876" spans="1:86" x14ac:dyDescent="0.3">
      <c r="A3876" t="s">
        <v>7508</v>
      </c>
      <c r="B3876" t="s">
        <v>3487</v>
      </c>
      <c r="C3876" t="s">
        <v>138</v>
      </c>
      <c r="D3876" t="s">
        <v>138</v>
      </c>
      <c r="E3876" t="s">
        <v>138</v>
      </c>
      <c r="F3876" t="s">
        <v>138</v>
      </c>
      <c r="G3876" t="s">
        <v>138</v>
      </c>
      <c r="H3876" t="s">
        <v>138</v>
      </c>
      <c r="I3876" t="s">
        <v>138</v>
      </c>
      <c r="J3876" t="s">
        <v>138</v>
      </c>
      <c r="K3876" t="s">
        <v>138</v>
      </c>
      <c r="L3876" t="s">
        <v>138</v>
      </c>
      <c r="M3876" t="s">
        <v>138</v>
      </c>
      <c r="N3876" t="s">
        <v>138</v>
      </c>
      <c r="O3876" t="s">
        <v>138</v>
      </c>
      <c r="P3876" t="s">
        <v>138</v>
      </c>
      <c r="Q3876" t="s">
        <v>138</v>
      </c>
      <c r="R3876" t="s">
        <v>138</v>
      </c>
      <c r="S3876" t="s">
        <v>138</v>
      </c>
      <c r="T3876" t="s">
        <v>138</v>
      </c>
      <c r="U3876" t="s">
        <v>138</v>
      </c>
      <c r="V3876" t="s">
        <v>138</v>
      </c>
      <c r="W3876" t="s">
        <v>138</v>
      </c>
      <c r="X3876" t="s">
        <v>138</v>
      </c>
      <c r="Y3876" t="s">
        <v>138</v>
      </c>
      <c r="Z3876" t="s">
        <v>138</v>
      </c>
      <c r="AA3876" t="s">
        <v>138</v>
      </c>
      <c r="AB3876" t="s">
        <v>138</v>
      </c>
      <c r="AC3876" t="s">
        <v>138</v>
      </c>
      <c r="AD3876" t="s">
        <v>138</v>
      </c>
      <c r="AE3876" t="s">
        <v>138</v>
      </c>
      <c r="AF3876" t="s">
        <v>138</v>
      </c>
      <c r="AG3876" t="s">
        <v>138</v>
      </c>
      <c r="AH3876" t="s">
        <v>138</v>
      </c>
      <c r="AI3876" t="s">
        <v>138</v>
      </c>
      <c r="AJ3876" t="s">
        <v>138</v>
      </c>
      <c r="AK3876" t="s">
        <v>138</v>
      </c>
      <c r="AL3876" t="s">
        <v>138</v>
      </c>
      <c r="AM3876" t="s">
        <v>138</v>
      </c>
      <c r="AN3876" t="s">
        <v>138</v>
      </c>
      <c r="AO3876" t="s">
        <v>138</v>
      </c>
      <c r="AP3876" t="s">
        <v>138</v>
      </c>
      <c r="AQ3876" t="s">
        <v>138</v>
      </c>
      <c r="AR3876" t="s">
        <v>138</v>
      </c>
      <c r="AS3876" t="s">
        <v>138</v>
      </c>
      <c r="AT3876" t="s">
        <v>138</v>
      </c>
      <c r="AU3876" t="s">
        <v>138</v>
      </c>
      <c r="AV3876" t="s">
        <v>138</v>
      </c>
      <c r="AW3876" t="s">
        <v>138</v>
      </c>
      <c r="AX3876" t="s">
        <v>138</v>
      </c>
      <c r="AY3876" t="s">
        <v>138</v>
      </c>
      <c r="AZ3876" t="s">
        <v>138</v>
      </c>
      <c r="BA3876" t="s">
        <v>138</v>
      </c>
      <c r="BB3876" t="s">
        <v>138</v>
      </c>
      <c r="BC3876" t="s">
        <v>138</v>
      </c>
      <c r="BD3876" t="s">
        <v>138</v>
      </c>
      <c r="BE3876" t="s">
        <v>138</v>
      </c>
      <c r="BF3876" t="s">
        <v>138</v>
      </c>
      <c r="BG3876" t="s">
        <v>138</v>
      </c>
      <c r="BH3876" t="s">
        <v>138</v>
      </c>
      <c r="BI3876" t="s">
        <v>138</v>
      </c>
      <c r="BJ3876" t="s">
        <v>138</v>
      </c>
      <c r="BK3876" t="s">
        <v>138</v>
      </c>
      <c r="BL3876" t="s">
        <v>138</v>
      </c>
      <c r="BM3876" t="s">
        <v>138</v>
      </c>
      <c r="BN3876" t="s">
        <v>138</v>
      </c>
      <c r="BO3876" t="s">
        <v>138</v>
      </c>
      <c r="BP3876">
        <v>0.65200000000000002</v>
      </c>
      <c r="BQ3876">
        <v>0.64</v>
      </c>
      <c r="BR3876">
        <v>0.64100000000000001</v>
      </c>
      <c r="BS3876">
        <v>0.61499999999999999</v>
      </c>
      <c r="BT3876">
        <v>0.61</v>
      </c>
      <c r="BU3876">
        <v>0.61</v>
      </c>
      <c r="BV3876">
        <v>0.61</v>
      </c>
      <c r="BW3876">
        <v>0.61399999999999999</v>
      </c>
      <c r="BX3876">
        <v>0.621</v>
      </c>
      <c r="BY3876">
        <v>0.624</v>
      </c>
      <c r="BZ3876">
        <v>0.629</v>
      </c>
      <c r="CA3876">
        <v>0.63400000000000001</v>
      </c>
      <c r="CB3876">
        <v>0.58099999999999996</v>
      </c>
      <c r="CC3876">
        <v>0.57899999999999996</v>
      </c>
      <c r="CD3876">
        <v>0.626</v>
      </c>
      <c r="CE3876">
        <v>0.65100000000000002</v>
      </c>
      <c r="CF3876">
        <v>0.64300000000000002</v>
      </c>
      <c r="CG3876">
        <v>0.64100000000000001</v>
      </c>
      <c r="CH3876">
        <v>0.64800000000000002</v>
      </c>
    </row>
    <row r="3877" spans="1:86" x14ac:dyDescent="0.3">
      <c r="A3877" t="s">
        <v>7509</v>
      </c>
      <c r="B3877" t="s">
        <v>3488</v>
      </c>
      <c r="C3877">
        <v>0.80500000000000005</v>
      </c>
      <c r="D3877">
        <v>0.83199999999999996</v>
      </c>
      <c r="E3877">
        <v>0.76800000000000002</v>
      </c>
      <c r="F3877">
        <v>0.755</v>
      </c>
      <c r="G3877">
        <v>0.77700000000000002</v>
      </c>
      <c r="H3877">
        <v>0.72299999999999998</v>
      </c>
      <c r="I3877">
        <v>0.61299999999999999</v>
      </c>
      <c r="J3877">
        <v>0.55300000000000005</v>
      </c>
      <c r="K3877">
        <v>0.52900000000000003</v>
      </c>
      <c r="L3877" t="s">
        <v>138</v>
      </c>
      <c r="M3877">
        <v>0.502</v>
      </c>
      <c r="N3877">
        <v>0.39200000000000002</v>
      </c>
      <c r="O3877">
        <v>0.36899999999999999</v>
      </c>
      <c r="P3877">
        <v>0.32100000000000001</v>
      </c>
      <c r="Q3877">
        <v>0.314</v>
      </c>
      <c r="R3877">
        <v>0.30599999999999999</v>
      </c>
      <c r="S3877">
        <v>0.29099999999999998</v>
      </c>
      <c r="T3877">
        <v>0.26500000000000001</v>
      </c>
      <c r="U3877">
        <v>0.3</v>
      </c>
      <c r="V3877">
        <v>0.27100000000000002</v>
      </c>
      <c r="W3877">
        <v>0.27200000000000002</v>
      </c>
      <c r="X3877">
        <v>0.27100000000000002</v>
      </c>
      <c r="Y3877">
        <v>0.26700000000000002</v>
      </c>
      <c r="Z3877">
        <v>0.27100000000000002</v>
      </c>
      <c r="AA3877">
        <v>0.20799999999999999</v>
      </c>
      <c r="AB3877">
        <v>0.216</v>
      </c>
      <c r="AC3877">
        <v>0.17599999999999999</v>
      </c>
      <c r="AD3877">
        <v>0.129</v>
      </c>
      <c r="AE3877">
        <v>9.8000000000000004E-2</v>
      </c>
      <c r="AF3877">
        <v>4.2000000000000003E-2</v>
      </c>
      <c r="AG3877">
        <v>-2.8000000000000001E-2</v>
      </c>
      <c r="AH3877">
        <v>-9.9000000000000005E-2</v>
      </c>
      <c r="AI3877">
        <v>-0.192</v>
      </c>
      <c r="AJ3877">
        <v>-0.215</v>
      </c>
      <c r="AK3877">
        <v>-0.19600000000000001</v>
      </c>
      <c r="AL3877">
        <v>-0.28399999999999997</v>
      </c>
      <c r="AM3877">
        <v>-0.27200000000000002</v>
      </c>
      <c r="AN3877">
        <v>-0.34100000000000003</v>
      </c>
      <c r="AO3877">
        <v>-0.34699999999999998</v>
      </c>
      <c r="AP3877">
        <v>-0.32400000000000001</v>
      </c>
      <c r="AQ3877">
        <v>-0.32400000000000001</v>
      </c>
      <c r="AR3877">
        <v>-0.27800000000000002</v>
      </c>
      <c r="AS3877">
        <v>-0.24199999999999999</v>
      </c>
      <c r="AT3877">
        <v>-0.16600000000000001</v>
      </c>
      <c r="AU3877">
        <v>-5.7000000000000002E-2</v>
      </c>
      <c r="AV3877">
        <v>0.10299999999999999</v>
      </c>
      <c r="AW3877">
        <v>8.5999999999999993E-2</v>
      </c>
      <c r="AX3877">
        <v>0.16</v>
      </c>
      <c r="AY3877">
        <v>0.26600000000000001</v>
      </c>
      <c r="AZ3877">
        <v>0.313</v>
      </c>
      <c r="BA3877">
        <v>0.312</v>
      </c>
      <c r="BB3877">
        <v>0.34</v>
      </c>
      <c r="BC3877">
        <v>0.35299999999999998</v>
      </c>
      <c r="BD3877">
        <v>0.44500000000000001</v>
      </c>
      <c r="BE3877">
        <v>0.45</v>
      </c>
      <c r="BF3877">
        <v>0.443</v>
      </c>
      <c r="BG3877">
        <v>0.42299999999999999</v>
      </c>
      <c r="BH3877">
        <v>0.42899999999999999</v>
      </c>
      <c r="BI3877">
        <v>0.48599999999999999</v>
      </c>
      <c r="BJ3877">
        <v>0.44900000000000001</v>
      </c>
      <c r="BK3877">
        <v>0.41799999999999998</v>
      </c>
      <c r="BL3877">
        <v>0.41</v>
      </c>
      <c r="BM3877">
        <v>0.45300000000000001</v>
      </c>
      <c r="BN3877">
        <v>0.47899999999999998</v>
      </c>
      <c r="BO3877">
        <v>0.48399999999999999</v>
      </c>
      <c r="BP3877">
        <v>0.46400000000000002</v>
      </c>
      <c r="BQ3877">
        <v>0.47199999999999998</v>
      </c>
      <c r="BR3877">
        <v>0.47099999999999997</v>
      </c>
      <c r="BS3877">
        <v>0.46300000000000002</v>
      </c>
      <c r="BT3877">
        <v>0.45700000000000002</v>
      </c>
      <c r="BU3877">
        <v>0.45300000000000001</v>
      </c>
      <c r="BV3877">
        <v>0.45300000000000001</v>
      </c>
      <c r="BW3877">
        <v>0.45300000000000001</v>
      </c>
      <c r="BX3877">
        <v>0.45400000000000001</v>
      </c>
      <c r="BY3877">
        <v>0.45600000000000002</v>
      </c>
      <c r="BZ3877">
        <v>0.45600000000000002</v>
      </c>
      <c r="CA3877">
        <v>0.45600000000000002</v>
      </c>
      <c r="CB3877">
        <v>0.48099999999999998</v>
      </c>
      <c r="CC3877">
        <v>0.48099999999999998</v>
      </c>
      <c r="CD3877">
        <v>0.46400000000000002</v>
      </c>
      <c r="CE3877">
        <v>0.46500000000000002</v>
      </c>
      <c r="CF3877">
        <v>0.46500000000000002</v>
      </c>
      <c r="CG3877">
        <v>0.45800000000000002</v>
      </c>
      <c r="CH3877">
        <v>0.45800000000000002</v>
      </c>
    </row>
    <row r="3878" spans="1:86" x14ac:dyDescent="0.3">
      <c r="A3878" t="s">
        <v>7510</v>
      </c>
      <c r="B3878" t="s">
        <v>3489</v>
      </c>
      <c r="C3878">
        <v>4.7830000000000004</v>
      </c>
      <c r="D3878">
        <v>6.06</v>
      </c>
      <c r="E3878">
        <v>4.3719999999999999</v>
      </c>
      <c r="F3878">
        <v>2.9329999999999998</v>
      </c>
      <c r="G3878">
        <v>3.488</v>
      </c>
      <c r="H3878">
        <v>4.2359999999999998</v>
      </c>
      <c r="I3878">
        <v>3.9340000000000002</v>
      </c>
      <c r="J3878">
        <v>3.9950000000000001</v>
      </c>
      <c r="K3878">
        <v>9.5399999999999991</v>
      </c>
      <c r="L3878">
        <v>6.5049999999999999</v>
      </c>
      <c r="M3878">
        <v>3.3889999999999998</v>
      </c>
      <c r="N3878">
        <v>3.234</v>
      </c>
      <c r="O3878">
        <v>4.0739999999999998</v>
      </c>
      <c r="P3878">
        <v>5.0259999999999998</v>
      </c>
      <c r="Q3878">
        <v>3.6419999999999999</v>
      </c>
      <c r="R3878">
        <v>3.3479999999999999</v>
      </c>
      <c r="S3878">
        <v>3.5979999999999999</v>
      </c>
      <c r="T3878">
        <v>4.83</v>
      </c>
      <c r="U3878">
        <v>4.4489999999999998</v>
      </c>
      <c r="V3878">
        <v>4.5259999999999998</v>
      </c>
      <c r="W3878" t="s">
        <v>138</v>
      </c>
      <c r="X3878">
        <v>9.7919999999999998</v>
      </c>
      <c r="Y3878">
        <v>4.2290000000000001</v>
      </c>
      <c r="Z3878">
        <v>3.802</v>
      </c>
      <c r="AA3878">
        <v>4.4640000000000004</v>
      </c>
      <c r="AB3878">
        <v>6.7380000000000004</v>
      </c>
      <c r="AC3878">
        <v>6.3659999999999997</v>
      </c>
      <c r="AD3878">
        <v>3.5910000000000002</v>
      </c>
      <c r="AE3878">
        <v>4.1349999999999998</v>
      </c>
      <c r="AF3878">
        <v>5.1040000000000001</v>
      </c>
      <c r="AG3878">
        <v>4.7759999999999998</v>
      </c>
      <c r="AH3878">
        <v>4.9409999999999998</v>
      </c>
      <c r="AI3878">
        <v>7.9720000000000004</v>
      </c>
      <c r="AJ3878">
        <v>11.885999999999999</v>
      </c>
      <c r="AK3878">
        <v>4.0919999999999996</v>
      </c>
      <c r="AL3878">
        <v>3.9510000000000001</v>
      </c>
      <c r="AM3878">
        <v>6.0149999999999997</v>
      </c>
      <c r="AN3878">
        <v>8.3049999999999997</v>
      </c>
      <c r="AO3878">
        <v>5.718</v>
      </c>
      <c r="AP3878">
        <v>4.3380000000000001</v>
      </c>
      <c r="AQ3878">
        <v>4.37</v>
      </c>
      <c r="AR3878">
        <v>3.911</v>
      </c>
      <c r="AS3878">
        <v>3.8479999999999999</v>
      </c>
      <c r="AT3878">
        <v>3.6970000000000001</v>
      </c>
      <c r="AU3878">
        <v>6.843</v>
      </c>
      <c r="AV3878">
        <v>12.752000000000001</v>
      </c>
      <c r="AW3878">
        <v>3.5960000000000001</v>
      </c>
      <c r="AX3878">
        <v>3.4209999999999998</v>
      </c>
      <c r="AY3878">
        <v>4.5419999999999998</v>
      </c>
      <c r="AZ3878">
        <v>6.7149999999999999</v>
      </c>
      <c r="BA3878">
        <v>4.07</v>
      </c>
      <c r="BB3878">
        <v>3.3490000000000002</v>
      </c>
      <c r="BC3878">
        <v>3.5779999999999998</v>
      </c>
      <c r="BD3878">
        <v>3.2829999999999999</v>
      </c>
      <c r="BE3878">
        <v>3.5419999999999998</v>
      </c>
      <c r="BF3878">
        <v>3.2130000000000001</v>
      </c>
      <c r="BG3878">
        <v>23.29</v>
      </c>
      <c r="BH3878">
        <v>12.021000000000001</v>
      </c>
      <c r="BI3878">
        <v>2.9359999999999999</v>
      </c>
      <c r="BJ3878">
        <v>2.9279999999999999</v>
      </c>
      <c r="BK3878">
        <v>4.0709999999999997</v>
      </c>
      <c r="BL3878">
        <v>7.0019999999999998</v>
      </c>
      <c r="BM3878">
        <v>3.7269999999999999</v>
      </c>
      <c r="BN3878">
        <v>3.105</v>
      </c>
      <c r="BO3878">
        <v>3.5990000000000002</v>
      </c>
      <c r="BP3878">
        <v>3.077</v>
      </c>
      <c r="BQ3878">
        <v>2.9279999999999999</v>
      </c>
      <c r="BR3878">
        <v>3.1989999999999998</v>
      </c>
      <c r="BS3878">
        <v>4.9450000000000003</v>
      </c>
      <c r="BT3878">
        <v>13.026999999999999</v>
      </c>
      <c r="BU3878">
        <v>3.242</v>
      </c>
      <c r="BV3878">
        <v>2.7650000000000001</v>
      </c>
      <c r="BW3878">
        <v>3.431</v>
      </c>
      <c r="BX3878">
        <v>6.5229999999999997</v>
      </c>
      <c r="BY3878">
        <v>3.35</v>
      </c>
      <c r="BZ3878">
        <v>3.08</v>
      </c>
      <c r="CA3878">
        <v>3.77</v>
      </c>
      <c r="CB3878">
        <v>2.8959999999999999</v>
      </c>
      <c r="CC3878">
        <v>2.952</v>
      </c>
      <c r="CD3878">
        <v>3.0329999999999999</v>
      </c>
      <c r="CE3878">
        <v>7.218</v>
      </c>
      <c r="CF3878">
        <v>17.369</v>
      </c>
      <c r="CG3878">
        <v>8.1059999999999999</v>
      </c>
      <c r="CH3878">
        <v>2.9369999999999998</v>
      </c>
    </row>
    <row r="3879" spans="1:86" x14ac:dyDescent="0.3">
      <c r="A3879" t="s">
        <v>7511</v>
      </c>
      <c r="B3879" t="s">
        <v>3490</v>
      </c>
      <c r="C3879">
        <v>5.8000000000000003E-2</v>
      </c>
      <c r="D3879">
        <v>0.06</v>
      </c>
      <c r="E3879">
        <v>5.0999999999999997E-2</v>
      </c>
      <c r="F3879">
        <v>0.24399999999999999</v>
      </c>
      <c r="G3879">
        <v>0.27200000000000002</v>
      </c>
      <c r="H3879">
        <v>0.1</v>
      </c>
      <c r="I3879">
        <v>0.28399999999999997</v>
      </c>
      <c r="J3879">
        <v>6.4000000000000001E-2</v>
      </c>
      <c r="K3879">
        <v>5.2999999999999999E-2</v>
      </c>
      <c r="L3879">
        <v>0.755</v>
      </c>
      <c r="M3879">
        <v>0.83899999999999997</v>
      </c>
      <c r="N3879">
        <v>0.20300000000000001</v>
      </c>
      <c r="O3879">
        <v>0.14599999999999999</v>
      </c>
      <c r="P3879">
        <v>0.16900000000000001</v>
      </c>
      <c r="Q3879">
        <v>0.11600000000000001</v>
      </c>
      <c r="R3879">
        <v>0.19500000000000001</v>
      </c>
      <c r="S3879">
        <v>0.12</v>
      </c>
      <c r="T3879">
        <v>0.104</v>
      </c>
      <c r="U3879">
        <v>0.245</v>
      </c>
      <c r="V3879">
        <v>5.8000000000000003E-2</v>
      </c>
      <c r="W3879" t="s">
        <v>138</v>
      </c>
      <c r="X3879">
        <v>1.099</v>
      </c>
      <c r="Y3879">
        <v>0.158</v>
      </c>
      <c r="Z3879">
        <v>0.13600000000000001</v>
      </c>
      <c r="AA3879">
        <v>0.05</v>
      </c>
      <c r="AB3879">
        <v>3.9E-2</v>
      </c>
      <c r="AC3879">
        <v>5.5E-2</v>
      </c>
      <c r="AD3879">
        <v>0.214</v>
      </c>
      <c r="AE3879">
        <v>0.16800000000000001</v>
      </c>
      <c r="AF3879">
        <v>0.06</v>
      </c>
      <c r="AG3879">
        <v>0.27</v>
      </c>
      <c r="AH3879">
        <v>5.1999999999999998E-2</v>
      </c>
      <c r="AI3879">
        <v>0.55900000000000005</v>
      </c>
      <c r="AJ3879">
        <v>1.891</v>
      </c>
      <c r="AK3879">
        <v>0.251</v>
      </c>
      <c r="AL3879">
        <v>9.4E-2</v>
      </c>
      <c r="AM3879">
        <v>6.8000000000000005E-2</v>
      </c>
      <c r="AN3879">
        <v>7.9000000000000001E-2</v>
      </c>
      <c r="AO3879">
        <v>5.1999999999999998E-2</v>
      </c>
      <c r="AP3879">
        <v>0.192</v>
      </c>
      <c r="AQ3879">
        <v>0.13700000000000001</v>
      </c>
      <c r="AR3879">
        <v>0.28599999999999998</v>
      </c>
      <c r="AS3879">
        <v>0.30299999999999999</v>
      </c>
      <c r="AT3879">
        <v>8.5000000000000006E-2</v>
      </c>
      <c r="AU3879">
        <v>0.45600000000000002</v>
      </c>
      <c r="AV3879">
        <v>2.2490000000000001</v>
      </c>
      <c r="AW3879">
        <v>0.23799999999999999</v>
      </c>
      <c r="AX3879">
        <v>0.182</v>
      </c>
      <c r="AY3879">
        <v>8.5000000000000006E-2</v>
      </c>
      <c r="AZ3879">
        <v>8.3000000000000004E-2</v>
      </c>
      <c r="BA3879">
        <v>8.7999999999999995E-2</v>
      </c>
      <c r="BB3879">
        <v>0.29899999999999999</v>
      </c>
      <c r="BC3879">
        <v>0.14199999999999999</v>
      </c>
      <c r="BD3879">
        <v>0.109</v>
      </c>
      <c r="BE3879">
        <v>0.38500000000000001</v>
      </c>
      <c r="BF3879">
        <v>9.0999999999999998E-2</v>
      </c>
      <c r="BG3879">
        <v>0.90200000000000002</v>
      </c>
      <c r="BH3879">
        <v>2.077</v>
      </c>
      <c r="BI3879">
        <v>0.39100000000000001</v>
      </c>
      <c r="BJ3879">
        <v>0.16</v>
      </c>
      <c r="BK3879">
        <v>0.11700000000000001</v>
      </c>
      <c r="BL3879">
        <v>0.105</v>
      </c>
      <c r="BM3879">
        <v>0.106</v>
      </c>
      <c r="BN3879">
        <v>0.21199999999999999</v>
      </c>
      <c r="BO3879">
        <v>0.246</v>
      </c>
      <c r="BP3879">
        <v>0.106</v>
      </c>
      <c r="BQ3879">
        <v>0.41399999999999998</v>
      </c>
      <c r="BR3879">
        <v>8.7999999999999995E-2</v>
      </c>
      <c r="BS3879">
        <v>0.252</v>
      </c>
      <c r="BT3879">
        <v>2.855</v>
      </c>
      <c r="BU3879">
        <v>0.27600000000000002</v>
      </c>
      <c r="BV3879">
        <v>0.17799999999999999</v>
      </c>
      <c r="BW3879">
        <v>0.08</v>
      </c>
      <c r="BX3879">
        <v>0.104</v>
      </c>
      <c r="BY3879">
        <v>8.8999999999999996E-2</v>
      </c>
      <c r="BZ3879">
        <v>0.14699999999999999</v>
      </c>
      <c r="CA3879">
        <v>0.22500000000000001</v>
      </c>
      <c r="CB3879">
        <v>0.09</v>
      </c>
      <c r="CC3879">
        <v>0.39700000000000002</v>
      </c>
      <c r="CD3879">
        <v>0.124</v>
      </c>
      <c r="CE3879">
        <v>0.78600000000000003</v>
      </c>
      <c r="CF3879">
        <v>2.7549999999999999</v>
      </c>
      <c r="CG3879">
        <v>0.505</v>
      </c>
      <c r="CH3879">
        <v>0.14299999999999999</v>
      </c>
    </row>
    <row r="3880" spans="1:86" x14ac:dyDescent="0.3">
      <c r="A3880" t="s">
        <v>7512</v>
      </c>
      <c r="B3880" t="s">
        <v>3491</v>
      </c>
      <c r="C3880">
        <v>4.7249999999999996</v>
      </c>
      <c r="D3880">
        <v>6.0010000000000003</v>
      </c>
      <c r="E3880">
        <v>4.3209999999999997</v>
      </c>
      <c r="F3880">
        <v>2.6890000000000001</v>
      </c>
      <c r="G3880">
        <v>3.2160000000000002</v>
      </c>
      <c r="H3880">
        <v>4.1360000000000001</v>
      </c>
      <c r="I3880">
        <v>3.65</v>
      </c>
      <c r="J3880">
        <v>3.931</v>
      </c>
      <c r="K3880">
        <v>9.4870000000000001</v>
      </c>
      <c r="L3880">
        <v>5.75</v>
      </c>
      <c r="M3880">
        <v>2.5499999999999998</v>
      </c>
      <c r="N3880">
        <v>3.0310000000000001</v>
      </c>
      <c r="O3880">
        <v>3.9279999999999999</v>
      </c>
      <c r="P3880">
        <v>4.8570000000000002</v>
      </c>
      <c r="Q3880">
        <v>3.5259999999999998</v>
      </c>
      <c r="R3880">
        <v>3.153</v>
      </c>
      <c r="S3880">
        <v>3.4780000000000002</v>
      </c>
      <c r="T3880">
        <v>4.726</v>
      </c>
      <c r="U3880">
        <v>4.2039999999999997</v>
      </c>
      <c r="V3880">
        <v>4.4669999999999996</v>
      </c>
      <c r="W3880" t="s">
        <v>138</v>
      </c>
      <c r="X3880">
        <v>8.6929999999999996</v>
      </c>
      <c r="Y3880">
        <v>4.07</v>
      </c>
      <c r="Z3880">
        <v>3.6659999999999999</v>
      </c>
      <c r="AA3880">
        <v>4.4130000000000003</v>
      </c>
      <c r="AB3880">
        <v>6.7</v>
      </c>
      <c r="AC3880">
        <v>6.3109999999999999</v>
      </c>
      <c r="AD3880">
        <v>3.3769999999999998</v>
      </c>
      <c r="AE3880">
        <v>3.9670000000000001</v>
      </c>
      <c r="AF3880">
        <v>5.0439999999999996</v>
      </c>
      <c r="AG3880">
        <v>4.5060000000000002</v>
      </c>
      <c r="AH3880">
        <v>4.8890000000000002</v>
      </c>
      <c r="AI3880">
        <v>7.4130000000000003</v>
      </c>
      <c r="AJ3880">
        <v>9.9949999999999992</v>
      </c>
      <c r="AK3880">
        <v>3.8420000000000001</v>
      </c>
      <c r="AL3880">
        <v>3.8570000000000002</v>
      </c>
      <c r="AM3880">
        <v>5.9470000000000001</v>
      </c>
      <c r="AN3880">
        <v>8.2260000000000009</v>
      </c>
      <c r="AO3880">
        <v>5.6660000000000004</v>
      </c>
      <c r="AP3880">
        <v>4.1470000000000002</v>
      </c>
      <c r="AQ3880">
        <v>4.2320000000000002</v>
      </c>
      <c r="AR3880">
        <v>3.625</v>
      </c>
      <c r="AS3880">
        <v>3.5449999999999999</v>
      </c>
      <c r="AT3880">
        <v>3.613</v>
      </c>
      <c r="AU3880">
        <v>6.3860000000000001</v>
      </c>
      <c r="AV3880">
        <v>10.502000000000001</v>
      </c>
      <c r="AW3880">
        <v>3.3580000000000001</v>
      </c>
      <c r="AX3880">
        <v>3.2389999999999999</v>
      </c>
      <c r="AY3880">
        <v>4.4569999999999999</v>
      </c>
      <c r="AZ3880">
        <v>6.6319999999999997</v>
      </c>
      <c r="BA3880">
        <v>3.9820000000000002</v>
      </c>
      <c r="BB3880">
        <v>3.05</v>
      </c>
      <c r="BC3880">
        <v>3.4369999999999998</v>
      </c>
      <c r="BD3880">
        <v>3.1739999999999999</v>
      </c>
      <c r="BE3880">
        <v>3.157</v>
      </c>
      <c r="BF3880">
        <v>3.1219999999999999</v>
      </c>
      <c r="BG3880">
        <v>22.388000000000002</v>
      </c>
      <c r="BH3880">
        <v>9.9440000000000008</v>
      </c>
      <c r="BI3880">
        <v>2.5459999999999998</v>
      </c>
      <c r="BJ3880">
        <v>2.7679999999999998</v>
      </c>
      <c r="BK3880">
        <v>3.9540000000000002</v>
      </c>
      <c r="BL3880">
        <v>6.8979999999999997</v>
      </c>
      <c r="BM3880">
        <v>3.6219999999999999</v>
      </c>
      <c r="BN3880">
        <v>2.8929999999999998</v>
      </c>
      <c r="BO3880">
        <v>3.3530000000000002</v>
      </c>
      <c r="BP3880">
        <v>2.972</v>
      </c>
      <c r="BQ3880">
        <v>2.5129999999999999</v>
      </c>
      <c r="BR3880">
        <v>3.1110000000000002</v>
      </c>
      <c r="BS3880">
        <v>4.6929999999999996</v>
      </c>
      <c r="BT3880">
        <v>10.172000000000001</v>
      </c>
      <c r="BU3880">
        <v>2.9660000000000002</v>
      </c>
      <c r="BV3880">
        <v>2.5870000000000002</v>
      </c>
      <c r="BW3880">
        <v>3.351</v>
      </c>
      <c r="BX3880">
        <v>6.42</v>
      </c>
      <c r="BY3880">
        <v>3.26</v>
      </c>
      <c r="BZ3880">
        <v>2.9329999999999998</v>
      </c>
      <c r="CA3880">
        <v>3.5449999999999999</v>
      </c>
      <c r="CB3880">
        <v>2.806</v>
      </c>
      <c r="CC3880">
        <v>2.5550000000000002</v>
      </c>
      <c r="CD3880">
        <v>2.9089999999999998</v>
      </c>
      <c r="CE3880">
        <v>6.4320000000000004</v>
      </c>
      <c r="CF3880">
        <v>14.614000000000001</v>
      </c>
      <c r="CG3880">
        <v>7.601</v>
      </c>
      <c r="CH3880">
        <v>2.794</v>
      </c>
    </row>
    <row r="3881" spans="1:86" x14ac:dyDescent="0.3">
      <c r="A3881" t="s">
        <v>7513</v>
      </c>
      <c r="B3881" t="s">
        <v>3492</v>
      </c>
      <c r="C3881">
        <v>1.609</v>
      </c>
      <c r="D3881">
        <v>3.0910000000000002</v>
      </c>
      <c r="E3881" t="s">
        <v>138</v>
      </c>
      <c r="F3881" t="s">
        <v>137</v>
      </c>
      <c r="G3881">
        <v>0.32800000000000001</v>
      </c>
      <c r="H3881">
        <v>1.0489999999999999</v>
      </c>
      <c r="I3881">
        <v>1.02</v>
      </c>
      <c r="J3881">
        <v>0.98699999999999999</v>
      </c>
      <c r="K3881" t="s">
        <v>138</v>
      </c>
      <c r="L3881">
        <v>3.5369999999999999</v>
      </c>
      <c r="M3881">
        <v>0.36699999999999999</v>
      </c>
      <c r="N3881" t="s">
        <v>138</v>
      </c>
      <c r="O3881">
        <v>0.78500000000000003</v>
      </c>
      <c r="P3881">
        <v>1.71</v>
      </c>
      <c r="Q3881">
        <v>0.191</v>
      </c>
      <c r="R3881" t="s">
        <v>138</v>
      </c>
      <c r="S3881">
        <v>0.192</v>
      </c>
      <c r="T3881">
        <v>1.383</v>
      </c>
      <c r="U3881">
        <v>1.2549999999999999</v>
      </c>
      <c r="V3881">
        <v>0.83</v>
      </c>
      <c r="W3881">
        <v>2.819</v>
      </c>
      <c r="X3881">
        <v>5.9870000000000001</v>
      </c>
      <c r="Y3881">
        <v>0.52400000000000002</v>
      </c>
      <c r="Z3881" t="s">
        <v>138</v>
      </c>
      <c r="AA3881">
        <v>0.748</v>
      </c>
      <c r="AB3881">
        <v>3.17</v>
      </c>
      <c r="AC3881">
        <v>2.7669999999999999</v>
      </c>
      <c r="AD3881">
        <v>0.09</v>
      </c>
      <c r="AE3881">
        <v>0.49199999999999999</v>
      </c>
      <c r="AF3881">
        <v>1.3779999999999999</v>
      </c>
      <c r="AG3881">
        <v>1.395</v>
      </c>
      <c r="AH3881">
        <v>1.1259999999999999</v>
      </c>
      <c r="AI3881">
        <v>4.0979999999999999</v>
      </c>
      <c r="AJ3881">
        <v>7.8559999999999999</v>
      </c>
      <c r="AK3881">
        <v>0.27300000000000002</v>
      </c>
      <c r="AL3881" t="s">
        <v>138</v>
      </c>
      <c r="AM3881">
        <v>2.036</v>
      </c>
      <c r="AN3881">
        <v>4.4210000000000003</v>
      </c>
      <c r="AO3881">
        <v>1.7350000000000001</v>
      </c>
      <c r="AP3881">
        <v>0.47399999999999998</v>
      </c>
      <c r="AQ3881" t="s">
        <v>138</v>
      </c>
      <c r="AR3881">
        <v>6.6000000000000003E-2</v>
      </c>
      <c r="AS3881">
        <v>0.48</v>
      </c>
      <c r="AT3881" t="s">
        <v>138</v>
      </c>
      <c r="AU3881">
        <v>3.2719999999999998</v>
      </c>
      <c r="AV3881">
        <v>9.0559999999999992</v>
      </c>
      <c r="AW3881">
        <v>0.19400000000000001</v>
      </c>
      <c r="AX3881" t="s">
        <v>138</v>
      </c>
      <c r="AY3881">
        <v>1.1950000000000001</v>
      </c>
      <c r="AZ3881">
        <v>3.472</v>
      </c>
      <c r="BA3881">
        <v>0.61599999999999999</v>
      </c>
      <c r="BB3881" t="s">
        <v>138</v>
      </c>
      <c r="BC3881">
        <v>0.29799999999999999</v>
      </c>
      <c r="BD3881" t="s">
        <v>137</v>
      </c>
      <c r="BE3881" t="s">
        <v>138</v>
      </c>
      <c r="BF3881" t="s">
        <v>138</v>
      </c>
      <c r="BG3881" t="s">
        <v>138</v>
      </c>
      <c r="BH3881">
        <v>9.2569999999999997</v>
      </c>
      <c r="BI3881">
        <v>0.216</v>
      </c>
      <c r="BJ3881">
        <v>2.3E-2</v>
      </c>
      <c r="BK3881">
        <v>1.04</v>
      </c>
      <c r="BL3881">
        <v>3.8929999999999998</v>
      </c>
      <c r="BM3881">
        <v>0.45300000000000001</v>
      </c>
      <c r="BN3881" t="s">
        <v>138</v>
      </c>
      <c r="BO3881">
        <v>0.377</v>
      </c>
      <c r="BP3881" t="s">
        <v>138</v>
      </c>
      <c r="BQ3881">
        <v>0.39300000000000002</v>
      </c>
      <c r="BR3881">
        <v>0.36799999999999999</v>
      </c>
      <c r="BS3881">
        <v>2.2130000000000001</v>
      </c>
      <c r="BT3881">
        <v>10.254</v>
      </c>
      <c r="BU3881">
        <v>0.628</v>
      </c>
      <c r="BV3881" t="s">
        <v>138</v>
      </c>
      <c r="BW3881">
        <v>0.55300000000000005</v>
      </c>
      <c r="BX3881">
        <v>3.742</v>
      </c>
      <c r="BY3881">
        <v>0.45300000000000001</v>
      </c>
      <c r="BZ3881" t="s">
        <v>138</v>
      </c>
      <c r="CA3881">
        <v>0.73699999999999999</v>
      </c>
      <c r="CB3881" t="s">
        <v>137</v>
      </c>
      <c r="CC3881" t="s">
        <v>138</v>
      </c>
      <c r="CD3881" t="s">
        <v>137</v>
      </c>
      <c r="CE3881">
        <v>4.234</v>
      </c>
      <c r="CF3881">
        <v>14.3</v>
      </c>
      <c r="CG3881" t="s">
        <v>138</v>
      </c>
      <c r="CH3881" t="s">
        <v>137</v>
      </c>
    </row>
    <row r="3882" spans="1:86" x14ac:dyDescent="0.3">
      <c r="A3882" t="s">
        <v>7514</v>
      </c>
      <c r="B3882" t="s">
        <v>3493</v>
      </c>
      <c r="C3882">
        <v>1.0999999999999999E-2</v>
      </c>
      <c r="D3882">
        <v>8.9999999999999993E-3</v>
      </c>
      <c r="E3882" t="s">
        <v>138</v>
      </c>
      <c r="F3882">
        <v>0.19700000000000001</v>
      </c>
      <c r="G3882">
        <v>0.22900000000000001</v>
      </c>
      <c r="H3882">
        <v>5.7000000000000002E-2</v>
      </c>
      <c r="I3882">
        <v>0.24099999999999999</v>
      </c>
      <c r="J3882">
        <v>2.1000000000000001E-2</v>
      </c>
      <c r="K3882" t="s">
        <v>138</v>
      </c>
      <c r="L3882">
        <v>0.71299999999999997</v>
      </c>
      <c r="M3882">
        <v>0.79800000000000004</v>
      </c>
      <c r="N3882" t="s">
        <v>138</v>
      </c>
      <c r="O3882">
        <v>0.10299999999999999</v>
      </c>
      <c r="P3882">
        <v>0.126</v>
      </c>
      <c r="Q3882">
        <v>7.3999999999999996E-2</v>
      </c>
      <c r="R3882" t="s">
        <v>138</v>
      </c>
      <c r="S3882">
        <v>7.9000000000000001E-2</v>
      </c>
      <c r="T3882">
        <v>0.06</v>
      </c>
      <c r="U3882">
        <v>0.20200000000000001</v>
      </c>
      <c r="V3882">
        <v>1.4999999999999999E-2</v>
      </c>
      <c r="W3882">
        <v>0.53300000000000003</v>
      </c>
      <c r="X3882">
        <v>1.0589999999999999</v>
      </c>
      <c r="Y3882">
        <v>0.11600000000000001</v>
      </c>
      <c r="Z3882" t="s">
        <v>138</v>
      </c>
      <c r="AA3882">
        <v>1.0999999999999999E-2</v>
      </c>
      <c r="AB3882">
        <v>3.0000000000000001E-3</v>
      </c>
      <c r="AC3882">
        <v>0.02</v>
      </c>
      <c r="AD3882">
        <v>0.17499999999999999</v>
      </c>
      <c r="AE3882">
        <v>0.13</v>
      </c>
      <c r="AF3882">
        <v>2.3E-2</v>
      </c>
      <c r="AG3882">
        <v>0.23400000000000001</v>
      </c>
      <c r="AH3882">
        <v>1.4E-2</v>
      </c>
      <c r="AI3882">
        <v>0.52100000000000002</v>
      </c>
      <c r="AJ3882">
        <v>1.851</v>
      </c>
      <c r="AK3882">
        <v>0.21099999999999999</v>
      </c>
      <c r="AL3882" t="s">
        <v>138</v>
      </c>
      <c r="AM3882">
        <v>2.5999999999999999E-2</v>
      </c>
      <c r="AN3882">
        <v>3.4000000000000002E-2</v>
      </c>
      <c r="AO3882">
        <v>6.0000000000000001E-3</v>
      </c>
      <c r="AP3882">
        <v>0.14799999999999999</v>
      </c>
      <c r="AQ3882" t="s">
        <v>138</v>
      </c>
      <c r="AR3882">
        <v>0.23400000000000001</v>
      </c>
      <c r="AS3882">
        <v>0.25</v>
      </c>
      <c r="AT3882" t="s">
        <v>138</v>
      </c>
      <c r="AU3882">
        <v>0.40200000000000002</v>
      </c>
      <c r="AV3882">
        <v>2.1920000000000002</v>
      </c>
      <c r="AW3882">
        <v>0.17799999999999999</v>
      </c>
      <c r="AX3882" t="s">
        <v>138</v>
      </c>
      <c r="AY3882">
        <v>0.02</v>
      </c>
      <c r="AZ3882">
        <v>1.2E-2</v>
      </c>
      <c r="BA3882">
        <v>1.4E-2</v>
      </c>
      <c r="BB3882" t="s">
        <v>138</v>
      </c>
      <c r="BC3882">
        <v>6.7000000000000004E-2</v>
      </c>
      <c r="BD3882">
        <v>3.9E-2</v>
      </c>
      <c r="BE3882" t="s">
        <v>138</v>
      </c>
      <c r="BF3882">
        <v>1.7999999999999999E-2</v>
      </c>
      <c r="BG3882" t="s">
        <v>138</v>
      </c>
      <c r="BH3882">
        <v>1.9890000000000001</v>
      </c>
      <c r="BI3882">
        <v>0.29899999999999999</v>
      </c>
      <c r="BJ3882">
        <v>6.4000000000000001E-2</v>
      </c>
      <c r="BK3882">
        <v>2.3E-2</v>
      </c>
      <c r="BL3882">
        <v>1.7999999999999999E-2</v>
      </c>
      <c r="BM3882">
        <v>1.6E-2</v>
      </c>
      <c r="BN3882" t="s">
        <v>138</v>
      </c>
      <c r="BO3882">
        <v>0.16</v>
      </c>
      <c r="BP3882" t="s">
        <v>138</v>
      </c>
      <c r="BQ3882">
        <v>0.35099999999999998</v>
      </c>
      <c r="BR3882">
        <v>2.4E-2</v>
      </c>
      <c r="BS3882">
        <v>0.188</v>
      </c>
      <c r="BT3882">
        <v>2.7909999999999999</v>
      </c>
      <c r="BU3882">
        <v>0.21199999999999999</v>
      </c>
      <c r="BV3882" t="s">
        <v>138</v>
      </c>
      <c r="BW3882">
        <v>1.7000000000000001E-2</v>
      </c>
      <c r="BX3882">
        <v>0.04</v>
      </c>
      <c r="BY3882">
        <v>2.5999999999999999E-2</v>
      </c>
      <c r="BZ3882" t="s">
        <v>138</v>
      </c>
      <c r="CA3882">
        <v>0.161</v>
      </c>
      <c r="CB3882">
        <v>3.9E-2</v>
      </c>
      <c r="CC3882" t="s">
        <v>138</v>
      </c>
      <c r="CD3882">
        <v>6.8000000000000005E-2</v>
      </c>
      <c r="CE3882">
        <v>0.748</v>
      </c>
      <c r="CF3882">
        <v>2.7320000000000002</v>
      </c>
      <c r="CG3882">
        <v>0.48599999999999999</v>
      </c>
      <c r="CH3882">
        <v>0.125</v>
      </c>
    </row>
    <row r="3883" spans="1:86" x14ac:dyDescent="0.3">
      <c r="A3883" t="s">
        <v>7515</v>
      </c>
      <c r="B3883" t="s">
        <v>3494</v>
      </c>
      <c r="C3883">
        <v>1.5980000000000001</v>
      </c>
      <c r="D3883">
        <v>3.0819999999999999</v>
      </c>
      <c r="E3883">
        <v>1.3420000000000001</v>
      </c>
      <c r="F3883">
        <v>-0.19700000000000001</v>
      </c>
      <c r="G3883">
        <v>9.9000000000000005E-2</v>
      </c>
      <c r="H3883">
        <v>0.99199999999999999</v>
      </c>
      <c r="I3883">
        <v>0.77900000000000003</v>
      </c>
      <c r="J3883">
        <v>0.96599999999999997</v>
      </c>
      <c r="K3883">
        <v>6.6909999999999998</v>
      </c>
      <c r="L3883">
        <v>2.8239999999999998</v>
      </c>
      <c r="M3883">
        <v>-0.43099999999999999</v>
      </c>
      <c r="N3883">
        <v>-0.159</v>
      </c>
      <c r="O3883">
        <v>0.68200000000000005</v>
      </c>
      <c r="P3883">
        <v>1.5840000000000001</v>
      </c>
      <c r="Q3883">
        <v>0.11700000000000001</v>
      </c>
      <c r="R3883">
        <v>-0.123</v>
      </c>
      <c r="S3883">
        <v>0.113</v>
      </c>
      <c r="T3883">
        <v>1.323</v>
      </c>
      <c r="U3883">
        <v>1.0529999999999999</v>
      </c>
      <c r="V3883">
        <v>0.81499999999999995</v>
      </c>
      <c r="W3883">
        <v>2.286</v>
      </c>
      <c r="X3883">
        <v>4.9279999999999999</v>
      </c>
      <c r="Y3883">
        <v>0.40799999999999997</v>
      </c>
      <c r="Z3883">
        <v>-6.4000000000000001E-2</v>
      </c>
      <c r="AA3883">
        <v>0.73699999999999999</v>
      </c>
      <c r="AB3883">
        <v>3.1659999999999999</v>
      </c>
      <c r="AC3883">
        <v>2.7469999999999999</v>
      </c>
      <c r="AD3883">
        <v>-8.5000000000000006E-2</v>
      </c>
      <c r="AE3883">
        <v>0.36199999999999999</v>
      </c>
      <c r="AF3883">
        <v>1.355</v>
      </c>
      <c r="AG3883">
        <v>1.161</v>
      </c>
      <c r="AH3883">
        <v>1.1120000000000001</v>
      </c>
      <c r="AI3883">
        <v>3.577</v>
      </c>
      <c r="AJ3883">
        <v>6.0049999999999999</v>
      </c>
      <c r="AK3883">
        <v>6.2E-2</v>
      </c>
      <c r="AL3883">
        <v>-2.7E-2</v>
      </c>
      <c r="AM3883">
        <v>2.0099999999999998</v>
      </c>
      <c r="AN3883">
        <v>4.3869999999999996</v>
      </c>
      <c r="AO3883">
        <v>1.7290000000000001</v>
      </c>
      <c r="AP3883">
        <v>0.32600000000000001</v>
      </c>
      <c r="AQ3883">
        <v>0.34899999999999998</v>
      </c>
      <c r="AR3883">
        <v>-0.16800000000000001</v>
      </c>
      <c r="AS3883">
        <v>0.23</v>
      </c>
      <c r="AT3883">
        <v>5.0000000000000001E-3</v>
      </c>
      <c r="AU3883">
        <v>2.87</v>
      </c>
      <c r="AV3883">
        <v>6.8639999999999999</v>
      </c>
      <c r="AW3883">
        <v>1.6E-2</v>
      </c>
      <c r="AX3883">
        <v>-8.1000000000000003E-2</v>
      </c>
      <c r="AY3883">
        <v>1.175</v>
      </c>
      <c r="AZ3883">
        <v>3.46</v>
      </c>
      <c r="BA3883">
        <v>0.60199999999999998</v>
      </c>
      <c r="BB3883">
        <v>-0.189</v>
      </c>
      <c r="BC3883">
        <v>0.23100000000000001</v>
      </c>
      <c r="BD3883">
        <v>-3.9E-2</v>
      </c>
      <c r="BE3883">
        <v>0.21</v>
      </c>
      <c r="BF3883" t="s">
        <v>138</v>
      </c>
      <c r="BG3883">
        <v>19.646000000000001</v>
      </c>
      <c r="BH3883">
        <v>7.2679999999999998</v>
      </c>
      <c r="BI3883">
        <v>-8.3000000000000004E-2</v>
      </c>
      <c r="BJ3883">
        <v>-4.1000000000000002E-2</v>
      </c>
      <c r="BK3883">
        <v>1.0169999999999999</v>
      </c>
      <c r="BL3883">
        <v>3.875</v>
      </c>
      <c r="BM3883">
        <v>0.437</v>
      </c>
      <c r="BN3883">
        <v>-0.10199999999999999</v>
      </c>
      <c r="BO3883">
        <v>0.217</v>
      </c>
      <c r="BP3883">
        <v>-2.1000000000000001E-2</v>
      </c>
      <c r="BQ3883">
        <v>4.2000000000000003E-2</v>
      </c>
      <c r="BR3883">
        <v>0.34399999999999997</v>
      </c>
      <c r="BS3883">
        <v>2.0249999999999999</v>
      </c>
      <c r="BT3883">
        <v>7.4630000000000001</v>
      </c>
      <c r="BU3883">
        <v>0.41599999999999998</v>
      </c>
      <c r="BV3883">
        <v>-0.113</v>
      </c>
      <c r="BW3883">
        <v>0.53600000000000003</v>
      </c>
      <c r="BX3883">
        <v>3.702</v>
      </c>
      <c r="BY3883">
        <v>0.42699999999999999</v>
      </c>
      <c r="BZ3883">
        <v>0.11700000000000001</v>
      </c>
      <c r="CA3883">
        <v>0.57599999999999996</v>
      </c>
      <c r="CB3883">
        <v>-3.9E-2</v>
      </c>
      <c r="CC3883">
        <v>-3.3000000000000002E-2</v>
      </c>
      <c r="CD3883">
        <v>-6.8000000000000005E-2</v>
      </c>
      <c r="CE3883">
        <v>3.4860000000000002</v>
      </c>
      <c r="CF3883">
        <v>11.568</v>
      </c>
      <c r="CG3883" t="s">
        <v>138</v>
      </c>
      <c r="CH3883">
        <v>-0.125</v>
      </c>
    </row>
    <row r="3884" spans="1:86" x14ac:dyDescent="0.3">
      <c r="A3884" t="s">
        <v>7516</v>
      </c>
      <c r="B3884" t="s">
        <v>3495</v>
      </c>
      <c r="C3884">
        <v>1.609</v>
      </c>
      <c r="D3884" t="s">
        <v>138</v>
      </c>
      <c r="E3884" t="s">
        <v>138</v>
      </c>
      <c r="F3884" t="s">
        <v>137</v>
      </c>
      <c r="G3884">
        <v>0.32800000000000001</v>
      </c>
      <c r="H3884">
        <v>1.0489999999999999</v>
      </c>
      <c r="I3884">
        <v>1.02</v>
      </c>
      <c r="J3884">
        <v>0.98699999999999999</v>
      </c>
      <c r="K3884" t="s">
        <v>138</v>
      </c>
      <c r="L3884">
        <v>3.5369999999999999</v>
      </c>
      <c r="M3884">
        <v>0.36699999999999999</v>
      </c>
      <c r="N3884" t="s">
        <v>138</v>
      </c>
      <c r="O3884">
        <v>0.78500000000000003</v>
      </c>
      <c r="P3884">
        <v>1.71</v>
      </c>
      <c r="Q3884">
        <v>0.191</v>
      </c>
      <c r="R3884" t="s">
        <v>138</v>
      </c>
      <c r="S3884" t="s">
        <v>138</v>
      </c>
      <c r="T3884">
        <v>1.383</v>
      </c>
      <c r="U3884">
        <v>1.2549999999999999</v>
      </c>
      <c r="V3884" t="s">
        <v>138</v>
      </c>
      <c r="W3884">
        <v>2.819</v>
      </c>
      <c r="X3884">
        <v>5.9870000000000001</v>
      </c>
      <c r="Y3884">
        <v>0.52400000000000002</v>
      </c>
      <c r="Z3884" t="s">
        <v>138</v>
      </c>
      <c r="AA3884">
        <v>0.748</v>
      </c>
      <c r="AB3884">
        <v>3.17</v>
      </c>
      <c r="AC3884" t="s">
        <v>138</v>
      </c>
      <c r="AD3884" t="s">
        <v>138</v>
      </c>
      <c r="AE3884" t="s">
        <v>138</v>
      </c>
      <c r="AF3884">
        <v>1.3779999999999999</v>
      </c>
      <c r="AG3884">
        <v>1.395</v>
      </c>
      <c r="AH3884" t="s">
        <v>138</v>
      </c>
      <c r="AI3884">
        <v>4.0979999999999999</v>
      </c>
      <c r="AJ3884">
        <v>7.8559999999999999</v>
      </c>
      <c r="AK3884">
        <v>0.27300000000000002</v>
      </c>
      <c r="AL3884" t="s">
        <v>138</v>
      </c>
      <c r="AM3884">
        <v>2.036</v>
      </c>
      <c r="AN3884" t="s">
        <v>138</v>
      </c>
      <c r="AO3884">
        <v>1.7350000000000001</v>
      </c>
      <c r="AP3884">
        <v>0.47399999999999998</v>
      </c>
      <c r="AQ3884" t="s">
        <v>138</v>
      </c>
      <c r="AR3884">
        <v>6.6000000000000003E-2</v>
      </c>
      <c r="AS3884">
        <v>0.48</v>
      </c>
      <c r="AT3884" t="s">
        <v>138</v>
      </c>
      <c r="AU3884">
        <v>3.2719999999999998</v>
      </c>
      <c r="AV3884">
        <v>9.0559999999999992</v>
      </c>
      <c r="AW3884">
        <v>0.19400000000000001</v>
      </c>
      <c r="AX3884" t="s">
        <v>138</v>
      </c>
      <c r="AY3884" t="s">
        <v>138</v>
      </c>
      <c r="AZ3884" t="s">
        <v>138</v>
      </c>
      <c r="BA3884">
        <v>0.61599999999999999</v>
      </c>
      <c r="BB3884" t="s">
        <v>138</v>
      </c>
      <c r="BC3884">
        <v>0.29799999999999999</v>
      </c>
      <c r="BD3884" t="s">
        <v>137</v>
      </c>
      <c r="BE3884" t="s">
        <v>138</v>
      </c>
      <c r="BF3884" t="s">
        <v>138</v>
      </c>
      <c r="BG3884" t="s">
        <v>138</v>
      </c>
      <c r="BH3884" t="s">
        <v>138</v>
      </c>
      <c r="BI3884" t="s">
        <v>138</v>
      </c>
      <c r="BJ3884">
        <v>2.3E-2</v>
      </c>
      <c r="BK3884" t="s">
        <v>138</v>
      </c>
      <c r="BL3884" t="s">
        <v>138</v>
      </c>
      <c r="BM3884">
        <v>0.45300000000000001</v>
      </c>
      <c r="BN3884" t="s">
        <v>138</v>
      </c>
      <c r="BO3884" t="s">
        <v>138</v>
      </c>
      <c r="BP3884" t="s">
        <v>138</v>
      </c>
      <c r="BQ3884">
        <v>0.39300000000000002</v>
      </c>
      <c r="BR3884" t="s">
        <v>138</v>
      </c>
      <c r="BS3884">
        <v>2.2130000000000001</v>
      </c>
      <c r="BT3884">
        <v>10.254</v>
      </c>
      <c r="BU3884">
        <v>0.628</v>
      </c>
      <c r="BV3884" t="s">
        <v>138</v>
      </c>
      <c r="BW3884">
        <v>0.55300000000000005</v>
      </c>
      <c r="BX3884" t="s">
        <v>138</v>
      </c>
      <c r="BY3884">
        <v>0.45300000000000001</v>
      </c>
      <c r="BZ3884" t="s">
        <v>138</v>
      </c>
      <c r="CA3884">
        <v>0.73699999999999999</v>
      </c>
      <c r="CB3884" t="s">
        <v>137</v>
      </c>
      <c r="CC3884" t="s">
        <v>138</v>
      </c>
      <c r="CD3884" t="s">
        <v>137</v>
      </c>
      <c r="CE3884">
        <v>4.234</v>
      </c>
      <c r="CF3884">
        <v>14.3</v>
      </c>
      <c r="CG3884" t="s">
        <v>138</v>
      </c>
      <c r="CH3884" t="s">
        <v>137</v>
      </c>
    </row>
    <row r="3885" spans="1:86" x14ac:dyDescent="0.3">
      <c r="A3885" t="s">
        <v>7517</v>
      </c>
      <c r="B3885" t="s">
        <v>3496</v>
      </c>
      <c r="C3885" t="s">
        <v>137</v>
      </c>
      <c r="D3885" t="s">
        <v>138</v>
      </c>
      <c r="E3885" t="s">
        <v>137</v>
      </c>
      <c r="F3885" t="s">
        <v>137</v>
      </c>
      <c r="G3885" t="s">
        <v>137</v>
      </c>
      <c r="H3885" t="s">
        <v>137</v>
      </c>
      <c r="I3885">
        <v>0.20100000000000001</v>
      </c>
      <c r="J3885">
        <v>7.0000000000000001E-3</v>
      </c>
      <c r="K3885" t="s">
        <v>138</v>
      </c>
      <c r="L3885">
        <v>0.65900000000000003</v>
      </c>
      <c r="M3885">
        <v>0.75900000000000001</v>
      </c>
      <c r="N3885" t="s">
        <v>138</v>
      </c>
      <c r="O3885">
        <v>6.2E-2</v>
      </c>
      <c r="P3885">
        <v>0.12</v>
      </c>
      <c r="Q3885">
        <v>6.7000000000000004E-2</v>
      </c>
      <c r="R3885" t="s">
        <v>137</v>
      </c>
      <c r="S3885" t="s">
        <v>138</v>
      </c>
      <c r="T3885" t="s">
        <v>137</v>
      </c>
      <c r="U3885">
        <v>0.16200000000000001</v>
      </c>
      <c r="V3885" t="s">
        <v>138</v>
      </c>
      <c r="W3885">
        <v>0.53</v>
      </c>
      <c r="X3885">
        <v>1.01</v>
      </c>
      <c r="Y3885">
        <v>7.9000000000000001E-2</v>
      </c>
      <c r="Z3885" t="s">
        <v>138</v>
      </c>
      <c r="AA3885" t="s">
        <v>137</v>
      </c>
      <c r="AB3885" t="s">
        <v>138</v>
      </c>
      <c r="AC3885" t="s">
        <v>138</v>
      </c>
      <c r="AD3885" t="s">
        <v>138</v>
      </c>
      <c r="AE3885" t="s">
        <v>138</v>
      </c>
      <c r="AF3885" t="s">
        <v>137</v>
      </c>
      <c r="AG3885">
        <v>0.17499999999999999</v>
      </c>
      <c r="AH3885" t="s">
        <v>138</v>
      </c>
      <c r="AI3885" t="s">
        <v>138</v>
      </c>
      <c r="AJ3885">
        <v>1.806</v>
      </c>
      <c r="AK3885">
        <v>0.153</v>
      </c>
      <c r="AL3885" t="s">
        <v>138</v>
      </c>
      <c r="AM3885">
        <v>7.0000000000000001E-3</v>
      </c>
      <c r="AN3885" t="s">
        <v>138</v>
      </c>
      <c r="AO3885" t="s">
        <v>137</v>
      </c>
      <c r="AP3885" t="s">
        <v>137</v>
      </c>
      <c r="AQ3885" t="s">
        <v>138</v>
      </c>
      <c r="AR3885">
        <v>0.20799999999999999</v>
      </c>
      <c r="AS3885">
        <v>0.20899999999999999</v>
      </c>
      <c r="AT3885" t="s">
        <v>138</v>
      </c>
      <c r="AU3885">
        <v>0.39300000000000002</v>
      </c>
      <c r="AV3885">
        <v>2.117</v>
      </c>
      <c r="AW3885">
        <v>0.13200000000000001</v>
      </c>
      <c r="AX3885" t="s">
        <v>138</v>
      </c>
      <c r="AY3885" t="s">
        <v>138</v>
      </c>
      <c r="AZ3885" t="s">
        <v>138</v>
      </c>
      <c r="BA3885" t="s">
        <v>137</v>
      </c>
      <c r="BB3885" t="s">
        <v>137</v>
      </c>
      <c r="BC3885" t="s">
        <v>137</v>
      </c>
      <c r="BD3885" t="s">
        <v>138</v>
      </c>
      <c r="BE3885" t="s">
        <v>138</v>
      </c>
      <c r="BF3885" t="s">
        <v>138</v>
      </c>
      <c r="BG3885" t="s">
        <v>138</v>
      </c>
      <c r="BH3885" t="s">
        <v>138</v>
      </c>
      <c r="BI3885" t="s">
        <v>138</v>
      </c>
      <c r="BJ3885">
        <v>1.2E-2</v>
      </c>
      <c r="BK3885" t="s">
        <v>138</v>
      </c>
      <c r="BL3885" t="s">
        <v>138</v>
      </c>
      <c r="BM3885" t="s">
        <v>137</v>
      </c>
      <c r="BN3885" t="s">
        <v>137</v>
      </c>
      <c r="BO3885" t="s">
        <v>138</v>
      </c>
      <c r="BP3885" t="s">
        <v>137</v>
      </c>
      <c r="BQ3885">
        <v>0.311</v>
      </c>
      <c r="BR3885" t="s">
        <v>138</v>
      </c>
      <c r="BS3885">
        <v>0.17499999999999999</v>
      </c>
      <c r="BT3885">
        <v>2.75</v>
      </c>
      <c r="BU3885">
        <v>0.153</v>
      </c>
      <c r="BV3885" t="s">
        <v>138</v>
      </c>
      <c r="BW3885" t="s">
        <v>137</v>
      </c>
      <c r="BX3885" t="s">
        <v>138</v>
      </c>
      <c r="BY3885" t="s">
        <v>137</v>
      </c>
      <c r="BZ3885" t="s">
        <v>137</v>
      </c>
      <c r="CA3885" t="s">
        <v>137</v>
      </c>
      <c r="CB3885" t="s">
        <v>137</v>
      </c>
      <c r="CC3885" t="s">
        <v>138</v>
      </c>
      <c r="CD3885">
        <v>3.4000000000000002E-2</v>
      </c>
      <c r="CE3885">
        <v>0.73599999999999999</v>
      </c>
      <c r="CF3885">
        <v>2.67</v>
      </c>
      <c r="CG3885">
        <v>0.436</v>
      </c>
      <c r="CH3885">
        <v>4.8000000000000001E-2</v>
      </c>
    </row>
    <row r="3886" spans="1:86" x14ac:dyDescent="0.3">
      <c r="A3886" t="s">
        <v>7518</v>
      </c>
      <c r="B3886" t="s">
        <v>3497</v>
      </c>
      <c r="C3886">
        <v>1.609</v>
      </c>
      <c r="D3886">
        <v>3.09</v>
      </c>
      <c r="E3886" t="s">
        <v>138</v>
      </c>
      <c r="F3886" t="s">
        <v>137</v>
      </c>
      <c r="G3886">
        <v>0.32800000000000001</v>
      </c>
      <c r="H3886">
        <v>1.0489999999999999</v>
      </c>
      <c r="I3886">
        <v>0.81899999999999995</v>
      </c>
      <c r="J3886">
        <v>0.98</v>
      </c>
      <c r="K3886">
        <v>6.6909999999999998</v>
      </c>
      <c r="L3886">
        <v>2.8780000000000001</v>
      </c>
      <c r="M3886">
        <v>-0.39200000000000002</v>
      </c>
      <c r="N3886">
        <v>-7.3999999999999996E-2</v>
      </c>
      <c r="O3886">
        <v>0.72299999999999998</v>
      </c>
      <c r="P3886">
        <v>1.59</v>
      </c>
      <c r="Q3886">
        <v>0.124</v>
      </c>
      <c r="R3886" t="s">
        <v>138</v>
      </c>
      <c r="S3886">
        <v>0.188</v>
      </c>
      <c r="T3886">
        <v>1.383</v>
      </c>
      <c r="U3886">
        <v>1.093</v>
      </c>
      <c r="V3886">
        <v>0.82699999999999996</v>
      </c>
      <c r="W3886">
        <v>2.2890000000000001</v>
      </c>
      <c r="X3886">
        <v>4.9770000000000003</v>
      </c>
      <c r="Y3886">
        <v>0.44500000000000001</v>
      </c>
      <c r="Z3886">
        <v>-0.02</v>
      </c>
      <c r="AA3886">
        <v>0.748</v>
      </c>
      <c r="AB3886" t="s">
        <v>138</v>
      </c>
      <c r="AC3886">
        <v>2.766</v>
      </c>
      <c r="AD3886">
        <v>6.6000000000000003E-2</v>
      </c>
      <c r="AE3886">
        <v>0.48799999999999999</v>
      </c>
      <c r="AF3886">
        <v>1.3779999999999999</v>
      </c>
      <c r="AG3886">
        <v>1.22</v>
      </c>
      <c r="AH3886">
        <v>1.123</v>
      </c>
      <c r="AI3886" t="s">
        <v>138</v>
      </c>
      <c r="AJ3886">
        <v>6.05</v>
      </c>
      <c r="AK3886">
        <v>0.12</v>
      </c>
      <c r="AL3886">
        <v>1.6E-2</v>
      </c>
      <c r="AM3886">
        <v>2.0289999999999999</v>
      </c>
      <c r="AN3886">
        <v>4.3920000000000003</v>
      </c>
      <c r="AO3886">
        <v>1.7350000000000001</v>
      </c>
      <c r="AP3886">
        <v>0.47399999999999998</v>
      </c>
      <c r="AQ3886" t="s">
        <v>138</v>
      </c>
      <c r="AR3886">
        <v>-0.14199999999999999</v>
      </c>
      <c r="AS3886">
        <v>0.27100000000000002</v>
      </c>
      <c r="AT3886" t="s">
        <v>138</v>
      </c>
      <c r="AU3886">
        <v>2.879</v>
      </c>
      <c r="AV3886">
        <v>6.9390000000000001</v>
      </c>
      <c r="AW3886">
        <v>6.2E-2</v>
      </c>
      <c r="AX3886">
        <v>-2.3E-2</v>
      </c>
      <c r="AY3886">
        <v>1.194</v>
      </c>
      <c r="AZ3886">
        <v>3.4689999999999999</v>
      </c>
      <c r="BA3886">
        <v>0.61599999999999999</v>
      </c>
      <c r="BB3886" t="s">
        <v>138</v>
      </c>
      <c r="BC3886">
        <v>0.29799999999999999</v>
      </c>
      <c r="BD3886" t="s">
        <v>138</v>
      </c>
      <c r="BE3886">
        <v>0.247</v>
      </c>
      <c r="BF3886" t="s">
        <v>138</v>
      </c>
      <c r="BG3886">
        <v>19.654</v>
      </c>
      <c r="BH3886">
        <v>7.3109999999999999</v>
      </c>
      <c r="BI3886">
        <v>-0.05</v>
      </c>
      <c r="BJ3886">
        <v>1.0999999999999999E-2</v>
      </c>
      <c r="BK3886">
        <v>1.0389999999999999</v>
      </c>
      <c r="BL3886">
        <v>3.8730000000000002</v>
      </c>
      <c r="BM3886">
        <v>0.45300000000000001</v>
      </c>
      <c r="BN3886" t="s">
        <v>138</v>
      </c>
      <c r="BO3886">
        <v>0.36099999999999999</v>
      </c>
      <c r="BP3886" t="s">
        <v>138</v>
      </c>
      <c r="BQ3886">
        <v>8.2000000000000003E-2</v>
      </c>
      <c r="BR3886">
        <v>0.36699999999999999</v>
      </c>
      <c r="BS3886">
        <v>2.0379999999999998</v>
      </c>
      <c r="BT3886">
        <v>7.5039999999999996</v>
      </c>
      <c r="BU3886">
        <v>0.47499999999999998</v>
      </c>
      <c r="BV3886">
        <v>-4.5999999999999999E-2</v>
      </c>
      <c r="BW3886">
        <v>0.55300000000000005</v>
      </c>
      <c r="BX3886">
        <v>3.7410000000000001</v>
      </c>
      <c r="BY3886">
        <v>0.45300000000000001</v>
      </c>
      <c r="BZ3886" t="s">
        <v>138</v>
      </c>
      <c r="CA3886">
        <v>0.73699999999999999</v>
      </c>
      <c r="CB3886" t="s">
        <v>137</v>
      </c>
      <c r="CC3886">
        <v>1.6E-2</v>
      </c>
      <c r="CD3886">
        <v>-3.4000000000000002E-2</v>
      </c>
      <c r="CE3886">
        <v>3.4980000000000002</v>
      </c>
      <c r="CF3886">
        <v>11.63</v>
      </c>
      <c r="CG3886" t="s">
        <v>138</v>
      </c>
      <c r="CH3886">
        <v>-4.8000000000000001E-2</v>
      </c>
    </row>
    <row r="3887" spans="1:86" x14ac:dyDescent="0.3">
      <c r="A3887" t="s">
        <v>7519</v>
      </c>
      <c r="B3887" t="s">
        <v>3498</v>
      </c>
      <c r="C3887" t="s">
        <v>137</v>
      </c>
      <c r="D3887" t="s">
        <v>138</v>
      </c>
      <c r="E3887" t="s">
        <v>137</v>
      </c>
      <c r="F3887" t="s">
        <v>137</v>
      </c>
      <c r="G3887" t="s">
        <v>137</v>
      </c>
      <c r="H3887" t="s">
        <v>137</v>
      </c>
      <c r="I3887" t="s">
        <v>137</v>
      </c>
      <c r="J3887" t="s">
        <v>137</v>
      </c>
      <c r="K3887" t="s">
        <v>137</v>
      </c>
      <c r="L3887" t="s">
        <v>137</v>
      </c>
      <c r="M3887" t="s">
        <v>137</v>
      </c>
      <c r="N3887" t="s">
        <v>137</v>
      </c>
      <c r="O3887" t="s">
        <v>137</v>
      </c>
      <c r="P3887" t="s">
        <v>137</v>
      </c>
      <c r="Q3887" t="s">
        <v>137</v>
      </c>
      <c r="R3887" t="s">
        <v>137</v>
      </c>
      <c r="S3887" t="s">
        <v>138</v>
      </c>
      <c r="T3887" t="s">
        <v>137</v>
      </c>
      <c r="U3887" t="s">
        <v>137</v>
      </c>
      <c r="V3887" t="s">
        <v>138</v>
      </c>
      <c r="W3887" t="s">
        <v>137</v>
      </c>
      <c r="X3887" t="s">
        <v>137</v>
      </c>
      <c r="Y3887" t="s">
        <v>137</v>
      </c>
      <c r="Z3887" t="s">
        <v>137</v>
      </c>
      <c r="AA3887" t="s">
        <v>137</v>
      </c>
      <c r="AB3887" t="s">
        <v>137</v>
      </c>
      <c r="AC3887" t="s">
        <v>138</v>
      </c>
      <c r="AD3887" t="s">
        <v>138</v>
      </c>
      <c r="AE3887" t="s">
        <v>138</v>
      </c>
      <c r="AF3887" t="s">
        <v>137</v>
      </c>
      <c r="AG3887" t="s">
        <v>137</v>
      </c>
      <c r="AH3887" t="s">
        <v>138</v>
      </c>
      <c r="AI3887" t="s">
        <v>137</v>
      </c>
      <c r="AJ3887" t="s">
        <v>137</v>
      </c>
      <c r="AK3887" t="s">
        <v>137</v>
      </c>
      <c r="AL3887" t="s">
        <v>137</v>
      </c>
      <c r="AM3887" t="s">
        <v>137</v>
      </c>
      <c r="AN3887" t="s">
        <v>138</v>
      </c>
      <c r="AO3887" t="s">
        <v>137</v>
      </c>
      <c r="AP3887" t="s">
        <v>137</v>
      </c>
      <c r="AQ3887" t="s">
        <v>138</v>
      </c>
      <c r="AR3887" t="s">
        <v>137</v>
      </c>
      <c r="AS3887" t="s">
        <v>137</v>
      </c>
      <c r="AT3887" t="s">
        <v>138</v>
      </c>
      <c r="AU3887" t="s">
        <v>137</v>
      </c>
      <c r="AV3887" t="s">
        <v>137</v>
      </c>
      <c r="AW3887" t="s">
        <v>137</v>
      </c>
      <c r="AX3887" t="s">
        <v>137</v>
      </c>
      <c r="AY3887" t="s">
        <v>138</v>
      </c>
      <c r="AZ3887" t="s">
        <v>138</v>
      </c>
      <c r="BA3887" t="s">
        <v>137</v>
      </c>
      <c r="BB3887" t="s">
        <v>137</v>
      </c>
      <c r="BC3887" t="s">
        <v>137</v>
      </c>
      <c r="BD3887" t="s">
        <v>137</v>
      </c>
      <c r="BE3887" t="s">
        <v>137</v>
      </c>
      <c r="BF3887" t="s">
        <v>138</v>
      </c>
      <c r="BG3887" t="s">
        <v>137</v>
      </c>
      <c r="BH3887" t="s">
        <v>138</v>
      </c>
      <c r="BI3887" t="s">
        <v>138</v>
      </c>
      <c r="BJ3887" t="s">
        <v>137</v>
      </c>
      <c r="BK3887" t="s">
        <v>138</v>
      </c>
      <c r="BL3887" t="s">
        <v>138</v>
      </c>
      <c r="BM3887" t="s">
        <v>137</v>
      </c>
      <c r="BN3887" t="s">
        <v>137</v>
      </c>
      <c r="BO3887" t="s">
        <v>138</v>
      </c>
      <c r="BP3887" t="s">
        <v>137</v>
      </c>
      <c r="BQ3887" t="s">
        <v>137</v>
      </c>
      <c r="BR3887" t="s">
        <v>138</v>
      </c>
      <c r="BS3887" t="s">
        <v>137</v>
      </c>
      <c r="BT3887" t="s">
        <v>137</v>
      </c>
      <c r="BU3887" t="s">
        <v>137</v>
      </c>
      <c r="BV3887" t="s">
        <v>137</v>
      </c>
      <c r="BW3887" t="s">
        <v>137</v>
      </c>
      <c r="BX3887" t="s">
        <v>138</v>
      </c>
      <c r="BY3887" t="s">
        <v>137</v>
      </c>
      <c r="BZ3887" t="s">
        <v>137</v>
      </c>
      <c r="CA3887" t="s">
        <v>137</v>
      </c>
      <c r="CB3887" t="s">
        <v>137</v>
      </c>
      <c r="CC3887" t="s">
        <v>137</v>
      </c>
      <c r="CD3887" t="s">
        <v>137</v>
      </c>
      <c r="CE3887" t="s">
        <v>137</v>
      </c>
      <c r="CF3887" t="s">
        <v>137</v>
      </c>
      <c r="CG3887" t="s">
        <v>137</v>
      </c>
      <c r="CH3887" t="s">
        <v>137</v>
      </c>
    </row>
    <row r="3888" spans="1:86" x14ac:dyDescent="0.3">
      <c r="A3888" t="s">
        <v>7520</v>
      </c>
      <c r="B3888" t="s">
        <v>3499</v>
      </c>
      <c r="C3888">
        <v>1.0999999999999999E-2</v>
      </c>
      <c r="D3888" t="s">
        <v>138</v>
      </c>
      <c r="E3888" t="s">
        <v>138</v>
      </c>
      <c r="F3888">
        <v>0.19700000000000001</v>
      </c>
      <c r="G3888">
        <v>0.22900000000000001</v>
      </c>
      <c r="H3888">
        <v>5.7000000000000002E-2</v>
      </c>
      <c r="I3888">
        <v>0.04</v>
      </c>
      <c r="J3888">
        <v>1.4E-2</v>
      </c>
      <c r="K3888" t="s">
        <v>137</v>
      </c>
      <c r="L3888">
        <v>5.3999999999999999E-2</v>
      </c>
      <c r="M3888">
        <v>3.9E-2</v>
      </c>
      <c r="N3888">
        <v>8.5000000000000006E-2</v>
      </c>
      <c r="O3888">
        <v>4.1000000000000002E-2</v>
      </c>
      <c r="P3888">
        <v>6.0000000000000001E-3</v>
      </c>
      <c r="Q3888">
        <v>7.0000000000000001E-3</v>
      </c>
      <c r="R3888" t="s">
        <v>138</v>
      </c>
      <c r="S3888" t="s">
        <v>138</v>
      </c>
      <c r="T3888">
        <v>0.06</v>
      </c>
      <c r="U3888">
        <v>0.04</v>
      </c>
      <c r="V3888" t="s">
        <v>138</v>
      </c>
      <c r="W3888">
        <v>3.0000000000000001E-3</v>
      </c>
      <c r="X3888">
        <v>4.9000000000000002E-2</v>
      </c>
      <c r="Y3888">
        <v>3.6999999999999998E-2</v>
      </c>
      <c r="Z3888">
        <v>4.3999999999999997E-2</v>
      </c>
      <c r="AA3888">
        <v>1.0999999999999999E-2</v>
      </c>
      <c r="AB3888" t="s">
        <v>138</v>
      </c>
      <c r="AC3888" t="s">
        <v>138</v>
      </c>
      <c r="AD3888" t="s">
        <v>138</v>
      </c>
      <c r="AE3888" t="s">
        <v>138</v>
      </c>
      <c r="AF3888">
        <v>2.3E-2</v>
      </c>
      <c r="AG3888">
        <v>5.8999999999999997E-2</v>
      </c>
      <c r="AH3888" t="s">
        <v>138</v>
      </c>
      <c r="AI3888" t="s">
        <v>138</v>
      </c>
      <c r="AJ3888">
        <v>4.4999999999999998E-2</v>
      </c>
      <c r="AK3888">
        <v>5.8000000000000003E-2</v>
      </c>
      <c r="AL3888">
        <v>4.2999999999999997E-2</v>
      </c>
      <c r="AM3888">
        <v>1.9E-2</v>
      </c>
      <c r="AN3888" t="s">
        <v>138</v>
      </c>
      <c r="AO3888">
        <v>6.0000000000000001E-3</v>
      </c>
      <c r="AP3888">
        <v>0.14799999999999999</v>
      </c>
      <c r="AQ3888">
        <v>0.09</v>
      </c>
      <c r="AR3888">
        <v>2.5999999999999999E-2</v>
      </c>
      <c r="AS3888">
        <v>4.1000000000000002E-2</v>
      </c>
      <c r="AT3888">
        <v>2.5000000000000001E-2</v>
      </c>
      <c r="AU3888">
        <v>8.9999999999999993E-3</v>
      </c>
      <c r="AV3888">
        <v>7.4999999999999997E-2</v>
      </c>
      <c r="AW3888">
        <v>4.5999999999999999E-2</v>
      </c>
      <c r="AX3888">
        <v>5.8000000000000003E-2</v>
      </c>
      <c r="AY3888" t="s">
        <v>138</v>
      </c>
      <c r="AZ3888" t="s">
        <v>138</v>
      </c>
      <c r="BA3888">
        <v>1.4E-2</v>
      </c>
      <c r="BB3888" t="s">
        <v>138</v>
      </c>
      <c r="BC3888">
        <v>6.7000000000000004E-2</v>
      </c>
      <c r="BD3888" t="s">
        <v>138</v>
      </c>
      <c r="BE3888">
        <v>3.6999999999999998E-2</v>
      </c>
      <c r="BF3888" t="s">
        <v>138</v>
      </c>
      <c r="BG3888">
        <v>8.0000000000000002E-3</v>
      </c>
      <c r="BH3888" t="s">
        <v>138</v>
      </c>
      <c r="BI3888" t="s">
        <v>138</v>
      </c>
      <c r="BJ3888">
        <v>5.1999999999999998E-2</v>
      </c>
      <c r="BK3888" t="s">
        <v>138</v>
      </c>
      <c r="BL3888" t="s">
        <v>138</v>
      </c>
      <c r="BM3888">
        <v>1.6E-2</v>
      </c>
      <c r="BN3888" t="s">
        <v>138</v>
      </c>
      <c r="BO3888" t="s">
        <v>138</v>
      </c>
      <c r="BP3888" t="s">
        <v>138</v>
      </c>
      <c r="BQ3888">
        <v>0.04</v>
      </c>
      <c r="BR3888" t="s">
        <v>138</v>
      </c>
      <c r="BS3888">
        <v>1.2999999999999999E-2</v>
      </c>
      <c r="BT3888">
        <v>4.1000000000000002E-2</v>
      </c>
      <c r="BU3888">
        <v>5.8999999999999997E-2</v>
      </c>
      <c r="BV3888">
        <v>6.7000000000000004E-2</v>
      </c>
      <c r="BW3888">
        <v>1.7000000000000001E-2</v>
      </c>
      <c r="BX3888" t="s">
        <v>138</v>
      </c>
      <c r="BY3888">
        <v>2.5999999999999999E-2</v>
      </c>
      <c r="BZ3888" t="s">
        <v>138</v>
      </c>
      <c r="CA3888">
        <v>0.161</v>
      </c>
      <c r="CB3888">
        <v>3.9E-2</v>
      </c>
      <c r="CC3888">
        <v>4.9000000000000002E-2</v>
      </c>
      <c r="CD3888">
        <v>3.4000000000000002E-2</v>
      </c>
      <c r="CE3888">
        <v>1.2E-2</v>
      </c>
      <c r="CF3888">
        <v>6.2E-2</v>
      </c>
      <c r="CG3888">
        <v>0.05</v>
      </c>
      <c r="CH3888">
        <v>7.6999999999999999E-2</v>
      </c>
    </row>
    <row r="3889" spans="1:86" x14ac:dyDescent="0.3">
      <c r="A3889" t="s">
        <v>7521</v>
      </c>
      <c r="B3889" t="s">
        <v>3500</v>
      </c>
      <c r="C3889">
        <v>-1.0999999999999999E-2</v>
      </c>
      <c r="D3889">
        <v>-8.0000000000000002E-3</v>
      </c>
      <c r="E3889" t="s">
        <v>138</v>
      </c>
      <c r="F3889">
        <v>-0.19700000000000001</v>
      </c>
      <c r="G3889">
        <v>-0.22900000000000001</v>
      </c>
      <c r="H3889">
        <v>-5.7000000000000002E-2</v>
      </c>
      <c r="I3889">
        <v>-0.04</v>
      </c>
      <c r="J3889">
        <v>-1.4E-2</v>
      </c>
      <c r="K3889" t="s">
        <v>137</v>
      </c>
      <c r="L3889">
        <v>-5.3999999999999999E-2</v>
      </c>
      <c r="M3889">
        <v>-3.9E-2</v>
      </c>
      <c r="N3889">
        <v>-8.5000000000000006E-2</v>
      </c>
      <c r="O3889">
        <v>-4.1000000000000002E-2</v>
      </c>
      <c r="P3889">
        <v>-6.0000000000000001E-3</v>
      </c>
      <c r="Q3889">
        <v>-7.0000000000000001E-3</v>
      </c>
      <c r="R3889" t="s">
        <v>138</v>
      </c>
      <c r="S3889">
        <v>-7.4999999999999997E-2</v>
      </c>
      <c r="T3889">
        <v>-0.06</v>
      </c>
      <c r="U3889">
        <v>-0.04</v>
      </c>
      <c r="V3889">
        <v>-1.2E-2</v>
      </c>
      <c r="W3889">
        <v>-3.0000000000000001E-3</v>
      </c>
      <c r="X3889">
        <v>-4.9000000000000002E-2</v>
      </c>
      <c r="Y3889">
        <v>-3.6999999999999998E-2</v>
      </c>
      <c r="Z3889">
        <v>-4.3999999999999997E-2</v>
      </c>
      <c r="AA3889">
        <v>-1.0999999999999999E-2</v>
      </c>
      <c r="AB3889" t="s">
        <v>138</v>
      </c>
      <c r="AC3889">
        <v>-1.9E-2</v>
      </c>
      <c r="AD3889">
        <v>-0.151</v>
      </c>
      <c r="AE3889">
        <v>-0.126</v>
      </c>
      <c r="AF3889">
        <v>-2.3E-2</v>
      </c>
      <c r="AG3889">
        <v>-5.8999999999999997E-2</v>
      </c>
      <c r="AH3889">
        <v>-1.0999999999999999E-2</v>
      </c>
      <c r="AI3889" t="s">
        <v>138</v>
      </c>
      <c r="AJ3889">
        <v>-4.4999999999999998E-2</v>
      </c>
      <c r="AK3889">
        <v>-5.8000000000000003E-2</v>
      </c>
      <c r="AL3889">
        <v>-4.2999999999999997E-2</v>
      </c>
      <c r="AM3889">
        <v>-1.9E-2</v>
      </c>
      <c r="AN3889">
        <v>-5.0000000000000001E-3</v>
      </c>
      <c r="AO3889">
        <v>-6.0000000000000001E-3</v>
      </c>
      <c r="AP3889">
        <v>-0.14799999999999999</v>
      </c>
      <c r="AQ3889" t="s">
        <v>138</v>
      </c>
      <c r="AR3889">
        <v>-2.5999999999999999E-2</v>
      </c>
      <c r="AS3889">
        <v>-4.1000000000000002E-2</v>
      </c>
      <c r="AT3889" t="s">
        <v>138</v>
      </c>
      <c r="AU3889">
        <v>-8.9999999999999993E-3</v>
      </c>
      <c r="AV3889">
        <v>-7.4999999999999997E-2</v>
      </c>
      <c r="AW3889">
        <v>-4.5999999999999999E-2</v>
      </c>
      <c r="AX3889">
        <v>-5.8000000000000003E-2</v>
      </c>
      <c r="AY3889">
        <v>-1.9E-2</v>
      </c>
      <c r="AZ3889">
        <v>-8.9999999999999993E-3</v>
      </c>
      <c r="BA3889">
        <v>-1.4E-2</v>
      </c>
      <c r="BB3889" t="s">
        <v>138</v>
      </c>
      <c r="BC3889">
        <v>-6.7000000000000004E-2</v>
      </c>
      <c r="BD3889" t="s">
        <v>138</v>
      </c>
      <c r="BE3889">
        <v>-3.6999999999999998E-2</v>
      </c>
      <c r="BF3889" t="s">
        <v>137</v>
      </c>
      <c r="BG3889">
        <v>-8.0000000000000002E-3</v>
      </c>
      <c r="BH3889">
        <v>-4.2999999999999997E-2</v>
      </c>
      <c r="BI3889">
        <v>-3.3000000000000002E-2</v>
      </c>
      <c r="BJ3889">
        <v>-5.1999999999999998E-2</v>
      </c>
      <c r="BK3889">
        <v>-2.1999999999999999E-2</v>
      </c>
      <c r="BL3889">
        <v>2E-3</v>
      </c>
      <c r="BM3889">
        <v>-1.6E-2</v>
      </c>
      <c r="BN3889" t="s">
        <v>138</v>
      </c>
      <c r="BO3889">
        <v>-0.14399999999999999</v>
      </c>
      <c r="BP3889" t="s">
        <v>138</v>
      </c>
      <c r="BQ3889">
        <v>-0.04</v>
      </c>
      <c r="BR3889">
        <v>-2.3E-2</v>
      </c>
      <c r="BS3889">
        <v>-1.2999999999999999E-2</v>
      </c>
      <c r="BT3889">
        <v>-4.1000000000000002E-2</v>
      </c>
      <c r="BU3889">
        <v>-5.8999999999999997E-2</v>
      </c>
      <c r="BV3889">
        <v>-6.7000000000000004E-2</v>
      </c>
      <c r="BW3889">
        <v>-1.7000000000000001E-2</v>
      </c>
      <c r="BX3889">
        <v>-3.9E-2</v>
      </c>
      <c r="BY3889">
        <v>-2.5999999999999999E-2</v>
      </c>
      <c r="BZ3889" t="s">
        <v>138</v>
      </c>
      <c r="CA3889">
        <v>-0.161</v>
      </c>
      <c r="CB3889">
        <v>-3.9E-2</v>
      </c>
      <c r="CC3889">
        <v>-4.9000000000000002E-2</v>
      </c>
      <c r="CD3889">
        <v>-3.4000000000000002E-2</v>
      </c>
      <c r="CE3889">
        <v>-1.2E-2</v>
      </c>
      <c r="CF3889">
        <v>-6.2E-2</v>
      </c>
      <c r="CG3889">
        <v>-0.05</v>
      </c>
      <c r="CH3889">
        <v>-7.6999999999999999E-2</v>
      </c>
    </row>
    <row r="3890" spans="1:86" x14ac:dyDescent="0.3">
      <c r="A3890" t="s">
        <v>7522</v>
      </c>
      <c r="B3890" t="s">
        <v>3501</v>
      </c>
      <c r="C3890">
        <v>3.173</v>
      </c>
      <c r="D3890">
        <v>2.9689999999999999</v>
      </c>
      <c r="E3890" t="s">
        <v>138</v>
      </c>
      <c r="F3890">
        <v>2.9329999999999998</v>
      </c>
      <c r="G3890">
        <v>3.16</v>
      </c>
      <c r="H3890">
        <v>3.1869999999999998</v>
      </c>
      <c r="I3890">
        <v>2.9140000000000001</v>
      </c>
      <c r="J3890">
        <v>3.008</v>
      </c>
      <c r="K3890" t="s">
        <v>138</v>
      </c>
      <c r="L3890">
        <v>2.968</v>
      </c>
      <c r="M3890">
        <v>3.0219999999999998</v>
      </c>
      <c r="N3890" t="s">
        <v>138</v>
      </c>
      <c r="O3890">
        <v>3.2890000000000001</v>
      </c>
      <c r="P3890">
        <v>3.3159999999999998</v>
      </c>
      <c r="Q3890">
        <v>3.4510000000000001</v>
      </c>
      <c r="R3890" t="s">
        <v>138</v>
      </c>
      <c r="S3890">
        <v>3.4060000000000001</v>
      </c>
      <c r="T3890">
        <v>3.4470000000000001</v>
      </c>
      <c r="U3890">
        <v>3.194</v>
      </c>
      <c r="V3890">
        <v>3.6960000000000002</v>
      </c>
      <c r="W3890" t="s">
        <v>138</v>
      </c>
      <c r="X3890">
        <v>3.8039999999999998</v>
      </c>
      <c r="Y3890">
        <v>3.7050000000000001</v>
      </c>
      <c r="Z3890" t="s">
        <v>138</v>
      </c>
      <c r="AA3890">
        <v>3.7160000000000002</v>
      </c>
      <c r="AB3890">
        <v>3.569</v>
      </c>
      <c r="AC3890">
        <v>3.5990000000000002</v>
      </c>
      <c r="AD3890">
        <v>3.5009999999999999</v>
      </c>
      <c r="AE3890">
        <v>3.6429999999999998</v>
      </c>
      <c r="AF3890">
        <v>3.726</v>
      </c>
      <c r="AG3890">
        <v>3.3809999999999998</v>
      </c>
      <c r="AH3890">
        <v>3.8149999999999999</v>
      </c>
      <c r="AI3890">
        <v>3.8740000000000001</v>
      </c>
      <c r="AJ3890">
        <v>4.03</v>
      </c>
      <c r="AK3890">
        <v>3.819</v>
      </c>
      <c r="AL3890" t="s">
        <v>138</v>
      </c>
      <c r="AM3890">
        <v>3.9790000000000001</v>
      </c>
      <c r="AN3890">
        <v>3.8839999999999999</v>
      </c>
      <c r="AO3890">
        <v>3.9830000000000001</v>
      </c>
      <c r="AP3890">
        <v>3.8639999999999999</v>
      </c>
      <c r="AQ3890" t="s">
        <v>138</v>
      </c>
      <c r="AR3890">
        <v>3.8450000000000002</v>
      </c>
      <c r="AS3890">
        <v>3.3679999999999999</v>
      </c>
      <c r="AT3890" t="s">
        <v>138</v>
      </c>
      <c r="AU3890">
        <v>3.5710000000000002</v>
      </c>
      <c r="AV3890">
        <v>3.6960000000000002</v>
      </c>
      <c r="AW3890">
        <v>3.4020000000000001</v>
      </c>
      <c r="AX3890" t="s">
        <v>138</v>
      </c>
      <c r="AY3890">
        <v>3.347</v>
      </c>
      <c r="AZ3890">
        <v>3.2429999999999999</v>
      </c>
      <c r="BA3890">
        <v>3.4540000000000002</v>
      </c>
      <c r="BB3890" t="s">
        <v>138</v>
      </c>
      <c r="BC3890">
        <v>3.28</v>
      </c>
      <c r="BD3890">
        <v>3.2829999999999999</v>
      </c>
      <c r="BE3890" t="s">
        <v>138</v>
      </c>
      <c r="BF3890" t="s">
        <v>138</v>
      </c>
      <c r="BG3890" t="s">
        <v>138</v>
      </c>
      <c r="BH3890">
        <v>2.7639999999999998</v>
      </c>
      <c r="BI3890">
        <v>2.72</v>
      </c>
      <c r="BJ3890">
        <v>2.9049999999999998</v>
      </c>
      <c r="BK3890">
        <v>3.0310000000000001</v>
      </c>
      <c r="BL3890">
        <v>3.109</v>
      </c>
      <c r="BM3890">
        <v>3.274</v>
      </c>
      <c r="BN3890" t="s">
        <v>138</v>
      </c>
      <c r="BO3890">
        <v>3.222</v>
      </c>
      <c r="BP3890" t="s">
        <v>138</v>
      </c>
      <c r="BQ3890">
        <v>2.5350000000000001</v>
      </c>
      <c r="BR3890">
        <v>2.831</v>
      </c>
      <c r="BS3890">
        <v>2.7320000000000002</v>
      </c>
      <c r="BT3890">
        <v>2.7730000000000001</v>
      </c>
      <c r="BU3890">
        <v>2.6139999999999999</v>
      </c>
      <c r="BV3890" t="s">
        <v>138</v>
      </c>
      <c r="BW3890">
        <v>2.8780000000000001</v>
      </c>
      <c r="BX3890">
        <v>2.7810000000000001</v>
      </c>
      <c r="BY3890">
        <v>2.8969999999999998</v>
      </c>
      <c r="BZ3890" t="s">
        <v>138</v>
      </c>
      <c r="CA3890">
        <v>3.0329999999999999</v>
      </c>
      <c r="CB3890">
        <v>2.8959999999999999</v>
      </c>
      <c r="CC3890" t="s">
        <v>138</v>
      </c>
      <c r="CD3890">
        <v>3.0329999999999999</v>
      </c>
      <c r="CE3890">
        <v>2.984</v>
      </c>
      <c r="CF3890">
        <v>3.069</v>
      </c>
      <c r="CG3890" t="s">
        <v>138</v>
      </c>
      <c r="CH3890">
        <v>2.9369999999999998</v>
      </c>
    </row>
    <row r="3891" spans="1:86" x14ac:dyDescent="0.3">
      <c r="A3891" t="s">
        <v>7523</v>
      </c>
      <c r="B3891" t="s">
        <v>3502</v>
      </c>
      <c r="C3891">
        <v>4.7E-2</v>
      </c>
      <c r="D3891">
        <v>0.05</v>
      </c>
      <c r="E3891" t="s">
        <v>138</v>
      </c>
      <c r="F3891">
        <v>4.7E-2</v>
      </c>
      <c r="G3891">
        <v>4.2999999999999997E-2</v>
      </c>
      <c r="H3891">
        <v>4.2999999999999997E-2</v>
      </c>
      <c r="I3891">
        <v>4.2999999999999997E-2</v>
      </c>
      <c r="J3891">
        <v>4.2999999999999997E-2</v>
      </c>
      <c r="K3891" t="s">
        <v>138</v>
      </c>
      <c r="L3891">
        <v>4.2000000000000003E-2</v>
      </c>
      <c r="M3891">
        <v>4.1000000000000002E-2</v>
      </c>
      <c r="N3891" t="s">
        <v>138</v>
      </c>
      <c r="O3891">
        <v>4.2999999999999997E-2</v>
      </c>
      <c r="P3891">
        <v>4.2999999999999997E-2</v>
      </c>
      <c r="Q3891">
        <v>4.2999999999999997E-2</v>
      </c>
      <c r="R3891" t="s">
        <v>138</v>
      </c>
      <c r="S3891">
        <v>4.1000000000000002E-2</v>
      </c>
      <c r="T3891">
        <v>4.3999999999999997E-2</v>
      </c>
      <c r="U3891">
        <v>4.2999999999999997E-2</v>
      </c>
      <c r="V3891">
        <v>4.3999999999999997E-2</v>
      </c>
      <c r="W3891" t="s">
        <v>138</v>
      </c>
      <c r="X3891">
        <v>3.9E-2</v>
      </c>
      <c r="Y3891">
        <v>4.2999999999999997E-2</v>
      </c>
      <c r="Z3891" t="s">
        <v>138</v>
      </c>
      <c r="AA3891">
        <v>3.9E-2</v>
      </c>
      <c r="AB3891">
        <v>3.5000000000000003E-2</v>
      </c>
      <c r="AC3891">
        <v>3.5000000000000003E-2</v>
      </c>
      <c r="AD3891">
        <v>3.9E-2</v>
      </c>
      <c r="AE3891">
        <v>3.7999999999999999E-2</v>
      </c>
      <c r="AF3891">
        <v>3.6999999999999998E-2</v>
      </c>
      <c r="AG3891">
        <v>3.5999999999999997E-2</v>
      </c>
      <c r="AH3891">
        <v>3.9E-2</v>
      </c>
      <c r="AI3891">
        <v>3.7999999999999999E-2</v>
      </c>
      <c r="AJ3891">
        <v>0.04</v>
      </c>
      <c r="AK3891">
        <v>3.9E-2</v>
      </c>
      <c r="AL3891" t="s">
        <v>138</v>
      </c>
      <c r="AM3891">
        <v>4.2000000000000003E-2</v>
      </c>
      <c r="AN3891">
        <v>4.4999999999999998E-2</v>
      </c>
      <c r="AO3891">
        <v>4.5999999999999999E-2</v>
      </c>
      <c r="AP3891">
        <v>4.3999999999999997E-2</v>
      </c>
      <c r="AQ3891" t="s">
        <v>138</v>
      </c>
      <c r="AR3891">
        <v>5.1999999999999998E-2</v>
      </c>
      <c r="AS3891">
        <v>5.2999999999999999E-2</v>
      </c>
      <c r="AT3891" t="s">
        <v>138</v>
      </c>
      <c r="AU3891">
        <v>5.5E-2</v>
      </c>
      <c r="AV3891">
        <v>5.7000000000000002E-2</v>
      </c>
      <c r="AW3891">
        <v>0.06</v>
      </c>
      <c r="AX3891" t="s">
        <v>138</v>
      </c>
      <c r="AY3891">
        <v>6.5000000000000002E-2</v>
      </c>
      <c r="AZ3891">
        <v>7.1999999999999995E-2</v>
      </c>
      <c r="BA3891">
        <v>7.3999999999999996E-2</v>
      </c>
      <c r="BB3891" t="s">
        <v>138</v>
      </c>
      <c r="BC3891">
        <v>7.4999999999999997E-2</v>
      </c>
      <c r="BD3891">
        <v>7.0000000000000007E-2</v>
      </c>
      <c r="BE3891" t="s">
        <v>138</v>
      </c>
      <c r="BF3891">
        <v>7.2999999999999995E-2</v>
      </c>
      <c r="BG3891" t="s">
        <v>138</v>
      </c>
      <c r="BH3891">
        <v>8.7999999999999995E-2</v>
      </c>
      <c r="BI3891">
        <v>9.0999999999999998E-2</v>
      </c>
      <c r="BJ3891">
        <v>9.6000000000000002E-2</v>
      </c>
      <c r="BK3891">
        <v>9.4E-2</v>
      </c>
      <c r="BL3891">
        <v>8.6999999999999994E-2</v>
      </c>
      <c r="BM3891">
        <v>0.09</v>
      </c>
      <c r="BN3891" t="s">
        <v>138</v>
      </c>
      <c r="BO3891">
        <v>8.5999999999999993E-2</v>
      </c>
      <c r="BP3891" t="s">
        <v>138</v>
      </c>
      <c r="BQ3891">
        <v>6.3E-2</v>
      </c>
      <c r="BR3891">
        <v>6.3E-2</v>
      </c>
      <c r="BS3891">
        <v>6.3E-2</v>
      </c>
      <c r="BT3891">
        <v>6.4000000000000001E-2</v>
      </c>
      <c r="BU3891">
        <v>6.4000000000000001E-2</v>
      </c>
      <c r="BV3891" t="s">
        <v>138</v>
      </c>
      <c r="BW3891">
        <v>6.3E-2</v>
      </c>
      <c r="BX3891">
        <v>6.3E-2</v>
      </c>
      <c r="BY3891">
        <v>6.3E-2</v>
      </c>
      <c r="BZ3891" t="s">
        <v>138</v>
      </c>
      <c r="CA3891">
        <v>6.4000000000000001E-2</v>
      </c>
      <c r="CB3891">
        <v>5.0999999999999997E-2</v>
      </c>
      <c r="CC3891" t="s">
        <v>138</v>
      </c>
      <c r="CD3891">
        <v>5.6000000000000001E-2</v>
      </c>
      <c r="CE3891">
        <v>3.7999999999999999E-2</v>
      </c>
      <c r="CF3891">
        <v>2.3E-2</v>
      </c>
      <c r="CG3891">
        <v>1.9E-2</v>
      </c>
      <c r="CH3891">
        <v>1.9E-2</v>
      </c>
    </row>
    <row r="3892" spans="1:86" x14ac:dyDescent="0.3">
      <c r="A3892" t="s">
        <v>7524</v>
      </c>
      <c r="B3892" t="s">
        <v>3503</v>
      </c>
      <c r="C3892">
        <v>3.1259999999999999</v>
      </c>
      <c r="D3892">
        <v>2.919</v>
      </c>
      <c r="E3892">
        <v>2.9790000000000001</v>
      </c>
      <c r="F3892">
        <v>2.8860000000000001</v>
      </c>
      <c r="G3892">
        <v>3.117</v>
      </c>
      <c r="H3892">
        <v>3.1440000000000001</v>
      </c>
      <c r="I3892">
        <v>2.871</v>
      </c>
      <c r="J3892">
        <v>2.9649999999999999</v>
      </c>
      <c r="K3892">
        <v>2.7959999999999998</v>
      </c>
      <c r="L3892">
        <v>2.9260000000000002</v>
      </c>
      <c r="M3892">
        <v>2.9809999999999999</v>
      </c>
      <c r="N3892">
        <v>3.19</v>
      </c>
      <c r="O3892">
        <v>3.246</v>
      </c>
      <c r="P3892">
        <v>3.2730000000000001</v>
      </c>
      <c r="Q3892">
        <v>3.4079999999999999</v>
      </c>
      <c r="R3892">
        <v>3.2759999999999998</v>
      </c>
      <c r="S3892">
        <v>3.3650000000000002</v>
      </c>
      <c r="T3892">
        <v>3.403</v>
      </c>
      <c r="U3892">
        <v>3.1509999999999998</v>
      </c>
      <c r="V3892">
        <v>3.6520000000000001</v>
      </c>
      <c r="W3892" t="s">
        <v>138</v>
      </c>
      <c r="X3892">
        <v>3.7650000000000001</v>
      </c>
      <c r="Y3892">
        <v>3.6619999999999999</v>
      </c>
      <c r="Z3892">
        <v>3.73</v>
      </c>
      <c r="AA3892">
        <v>3.6760000000000002</v>
      </c>
      <c r="AB3892">
        <v>3.5339999999999998</v>
      </c>
      <c r="AC3892">
        <v>3.5640000000000001</v>
      </c>
      <c r="AD3892">
        <v>3.4620000000000002</v>
      </c>
      <c r="AE3892">
        <v>3.605</v>
      </c>
      <c r="AF3892">
        <v>3.6890000000000001</v>
      </c>
      <c r="AG3892">
        <v>3.3450000000000002</v>
      </c>
      <c r="AH3892">
        <v>3.7770000000000001</v>
      </c>
      <c r="AI3892">
        <v>3.8359999999999999</v>
      </c>
      <c r="AJ3892">
        <v>3.99</v>
      </c>
      <c r="AK3892">
        <v>3.78</v>
      </c>
      <c r="AL3892">
        <v>3.8839999999999999</v>
      </c>
      <c r="AM3892">
        <v>3.9369999999999998</v>
      </c>
      <c r="AN3892">
        <v>3.839</v>
      </c>
      <c r="AO3892">
        <v>3.9369999999999998</v>
      </c>
      <c r="AP3892">
        <v>3.8210000000000002</v>
      </c>
      <c r="AQ3892">
        <v>3.8839999999999999</v>
      </c>
      <c r="AR3892">
        <v>3.7930000000000001</v>
      </c>
      <c r="AS3892">
        <v>3.3149999999999999</v>
      </c>
      <c r="AT3892">
        <v>3.6080000000000001</v>
      </c>
      <c r="AU3892">
        <v>3.516</v>
      </c>
      <c r="AV3892">
        <v>3.6389999999999998</v>
      </c>
      <c r="AW3892">
        <v>3.3420000000000001</v>
      </c>
      <c r="AX3892">
        <v>3.3210000000000002</v>
      </c>
      <c r="AY3892">
        <v>3.282</v>
      </c>
      <c r="AZ3892">
        <v>3.1709999999999998</v>
      </c>
      <c r="BA3892">
        <v>3.38</v>
      </c>
      <c r="BB3892">
        <v>3.2389999999999999</v>
      </c>
      <c r="BC3892">
        <v>3.206</v>
      </c>
      <c r="BD3892">
        <v>3.2130000000000001</v>
      </c>
      <c r="BE3892">
        <v>2.948</v>
      </c>
      <c r="BF3892" t="s">
        <v>138</v>
      </c>
      <c r="BG3892">
        <v>2.742</v>
      </c>
      <c r="BH3892">
        <v>2.6760000000000002</v>
      </c>
      <c r="BI3892">
        <v>2.629</v>
      </c>
      <c r="BJ3892">
        <v>2.8090000000000002</v>
      </c>
      <c r="BK3892">
        <v>2.9369999999999998</v>
      </c>
      <c r="BL3892">
        <v>3.0219999999999998</v>
      </c>
      <c r="BM3892">
        <v>3.1850000000000001</v>
      </c>
      <c r="BN3892">
        <v>2.9950000000000001</v>
      </c>
      <c r="BO3892">
        <v>3.1360000000000001</v>
      </c>
      <c r="BP3892">
        <v>2.9929999999999999</v>
      </c>
      <c r="BQ3892">
        <v>2.472</v>
      </c>
      <c r="BR3892">
        <v>2.7679999999999998</v>
      </c>
      <c r="BS3892">
        <v>2.6680000000000001</v>
      </c>
      <c r="BT3892">
        <v>2.7090000000000001</v>
      </c>
      <c r="BU3892">
        <v>2.5499999999999998</v>
      </c>
      <c r="BV3892">
        <v>2.7</v>
      </c>
      <c r="BW3892">
        <v>2.8149999999999999</v>
      </c>
      <c r="BX3892">
        <v>2.718</v>
      </c>
      <c r="BY3892">
        <v>2.8330000000000002</v>
      </c>
      <c r="BZ3892">
        <v>2.8159999999999998</v>
      </c>
      <c r="CA3892">
        <v>2.9689999999999999</v>
      </c>
      <c r="CB3892">
        <v>2.8450000000000002</v>
      </c>
      <c r="CC3892">
        <v>2.5880000000000001</v>
      </c>
      <c r="CD3892">
        <v>2.9769999999999999</v>
      </c>
      <c r="CE3892">
        <v>2.9460000000000002</v>
      </c>
      <c r="CF3892">
        <v>3.0459999999999998</v>
      </c>
      <c r="CG3892" t="s">
        <v>138</v>
      </c>
      <c r="CH3892">
        <v>2.919</v>
      </c>
    </row>
    <row r="3893" spans="1:86" x14ac:dyDescent="0.3">
      <c r="A3893" t="s">
        <v>7525</v>
      </c>
      <c r="B3893" t="s">
        <v>3504</v>
      </c>
      <c r="C3893" t="s">
        <v>138</v>
      </c>
      <c r="D3893" t="s">
        <v>138</v>
      </c>
      <c r="E3893" t="s">
        <v>138</v>
      </c>
      <c r="F3893" t="s">
        <v>137</v>
      </c>
      <c r="G3893" t="s">
        <v>137</v>
      </c>
      <c r="H3893" t="s">
        <v>137</v>
      </c>
      <c r="I3893" t="s">
        <v>137</v>
      </c>
      <c r="J3893" t="s">
        <v>137</v>
      </c>
      <c r="K3893" t="s">
        <v>138</v>
      </c>
      <c r="L3893" t="s">
        <v>137</v>
      </c>
      <c r="M3893" t="s">
        <v>137</v>
      </c>
      <c r="N3893" t="s">
        <v>138</v>
      </c>
      <c r="O3893" t="s">
        <v>137</v>
      </c>
      <c r="P3893" t="s">
        <v>137</v>
      </c>
      <c r="Q3893" t="s">
        <v>137</v>
      </c>
      <c r="R3893" t="s">
        <v>138</v>
      </c>
      <c r="S3893" t="s">
        <v>137</v>
      </c>
      <c r="T3893" t="s">
        <v>137</v>
      </c>
      <c r="U3893" t="s">
        <v>137</v>
      </c>
      <c r="V3893" t="s">
        <v>137</v>
      </c>
      <c r="W3893" t="s">
        <v>138</v>
      </c>
      <c r="X3893" t="s">
        <v>137</v>
      </c>
      <c r="Y3893" t="s">
        <v>137</v>
      </c>
      <c r="Z3893" t="s">
        <v>138</v>
      </c>
      <c r="AA3893" t="s">
        <v>137</v>
      </c>
      <c r="AB3893" t="s">
        <v>137</v>
      </c>
      <c r="AC3893" t="s">
        <v>137</v>
      </c>
      <c r="AD3893" t="s">
        <v>137</v>
      </c>
      <c r="AE3893" t="s">
        <v>137</v>
      </c>
      <c r="AF3893" t="s">
        <v>137</v>
      </c>
      <c r="AG3893" t="s">
        <v>137</v>
      </c>
      <c r="AH3893" t="s">
        <v>137</v>
      </c>
      <c r="AI3893" t="s">
        <v>137</v>
      </c>
      <c r="AJ3893" t="s">
        <v>137</v>
      </c>
      <c r="AK3893" t="s">
        <v>137</v>
      </c>
      <c r="AL3893" t="s">
        <v>138</v>
      </c>
      <c r="AM3893" t="s">
        <v>137</v>
      </c>
      <c r="AN3893" t="s">
        <v>137</v>
      </c>
      <c r="AO3893" t="s">
        <v>137</v>
      </c>
      <c r="AP3893" t="s">
        <v>137</v>
      </c>
      <c r="AQ3893" t="s">
        <v>137</v>
      </c>
      <c r="AR3893" t="s">
        <v>137</v>
      </c>
      <c r="AS3893" t="s">
        <v>137</v>
      </c>
      <c r="AT3893" t="s">
        <v>138</v>
      </c>
      <c r="AU3893" t="s">
        <v>137</v>
      </c>
      <c r="AV3893" t="s">
        <v>137</v>
      </c>
      <c r="AW3893" t="s">
        <v>137</v>
      </c>
      <c r="AX3893" t="s">
        <v>138</v>
      </c>
      <c r="AY3893" t="s">
        <v>137</v>
      </c>
      <c r="AZ3893" t="s">
        <v>137</v>
      </c>
      <c r="BA3893" t="s">
        <v>137</v>
      </c>
      <c r="BB3893" t="s">
        <v>137</v>
      </c>
      <c r="BC3893" t="s">
        <v>137</v>
      </c>
      <c r="BD3893" t="s">
        <v>137</v>
      </c>
      <c r="BE3893" t="s">
        <v>138</v>
      </c>
      <c r="BF3893" t="s">
        <v>138</v>
      </c>
      <c r="BG3893" t="s">
        <v>138</v>
      </c>
      <c r="BH3893" t="s">
        <v>137</v>
      </c>
      <c r="BI3893" t="s">
        <v>137</v>
      </c>
      <c r="BJ3893" t="s">
        <v>137</v>
      </c>
      <c r="BK3893" t="s">
        <v>137</v>
      </c>
      <c r="BL3893" t="s">
        <v>137</v>
      </c>
      <c r="BM3893" t="s">
        <v>137</v>
      </c>
      <c r="BN3893" t="s">
        <v>138</v>
      </c>
      <c r="BO3893" t="s">
        <v>137</v>
      </c>
      <c r="BP3893" t="s">
        <v>138</v>
      </c>
      <c r="BQ3893" t="s">
        <v>137</v>
      </c>
      <c r="BR3893" t="s">
        <v>137</v>
      </c>
      <c r="BS3893" t="s">
        <v>137</v>
      </c>
      <c r="BT3893" t="s">
        <v>137</v>
      </c>
      <c r="BU3893" t="s">
        <v>137</v>
      </c>
      <c r="BV3893" t="s">
        <v>138</v>
      </c>
      <c r="BW3893" t="s">
        <v>137</v>
      </c>
      <c r="BX3893" t="s">
        <v>137</v>
      </c>
      <c r="BY3893" t="s">
        <v>137</v>
      </c>
      <c r="BZ3893" t="s">
        <v>138</v>
      </c>
      <c r="CA3893" t="s">
        <v>137</v>
      </c>
      <c r="CB3893" t="s">
        <v>137</v>
      </c>
      <c r="CC3893" t="s">
        <v>138</v>
      </c>
      <c r="CD3893" t="s">
        <v>137</v>
      </c>
      <c r="CE3893" t="s">
        <v>137</v>
      </c>
      <c r="CF3893" t="s">
        <v>137</v>
      </c>
      <c r="CG3893" t="s">
        <v>138</v>
      </c>
      <c r="CH3893" t="s">
        <v>137</v>
      </c>
    </row>
    <row r="3894" spans="1:86" x14ac:dyDescent="0.3">
      <c r="A3894" t="s">
        <v>7526</v>
      </c>
      <c r="B3894" t="s">
        <v>3505</v>
      </c>
      <c r="C3894" t="s">
        <v>138</v>
      </c>
      <c r="D3894" t="s">
        <v>138</v>
      </c>
      <c r="E3894" t="s">
        <v>138</v>
      </c>
      <c r="F3894">
        <v>-1E-3</v>
      </c>
      <c r="G3894">
        <v>-2E-3</v>
      </c>
      <c r="H3894">
        <v>-2E-3</v>
      </c>
      <c r="I3894">
        <v>-2E-3</v>
      </c>
      <c r="J3894">
        <v>-2E-3</v>
      </c>
      <c r="K3894" t="s">
        <v>138</v>
      </c>
      <c r="L3894">
        <v>-2E-3</v>
      </c>
      <c r="M3894">
        <v>-2E-3</v>
      </c>
      <c r="N3894" t="s">
        <v>138</v>
      </c>
      <c r="O3894">
        <v>-2E-3</v>
      </c>
      <c r="P3894">
        <v>-2E-3</v>
      </c>
      <c r="Q3894">
        <v>-2E-3</v>
      </c>
      <c r="R3894" t="s">
        <v>138</v>
      </c>
      <c r="S3894">
        <v>-2E-3</v>
      </c>
      <c r="T3894" t="s">
        <v>137</v>
      </c>
      <c r="U3894" t="s">
        <v>137</v>
      </c>
      <c r="V3894" t="s">
        <v>137</v>
      </c>
      <c r="W3894" t="s">
        <v>138</v>
      </c>
      <c r="X3894" t="s">
        <v>137</v>
      </c>
      <c r="Y3894" t="s">
        <v>137</v>
      </c>
      <c r="Z3894" t="s">
        <v>138</v>
      </c>
      <c r="AA3894" t="s">
        <v>137</v>
      </c>
      <c r="AB3894" t="s">
        <v>137</v>
      </c>
      <c r="AC3894" t="s">
        <v>137</v>
      </c>
      <c r="AD3894" t="s">
        <v>137</v>
      </c>
      <c r="AE3894" t="s">
        <v>137</v>
      </c>
      <c r="AF3894">
        <v>-1E-3</v>
      </c>
      <c r="AG3894">
        <v>-3.0000000000000001E-3</v>
      </c>
      <c r="AH3894">
        <v>-2E-3</v>
      </c>
      <c r="AI3894">
        <v>-2E-3</v>
      </c>
      <c r="AJ3894">
        <v>-3.0000000000000001E-3</v>
      </c>
      <c r="AK3894">
        <v>-2E-3</v>
      </c>
      <c r="AL3894" t="s">
        <v>138</v>
      </c>
      <c r="AM3894">
        <v>-2E-3</v>
      </c>
      <c r="AN3894" t="s">
        <v>137</v>
      </c>
      <c r="AO3894" t="s">
        <v>137</v>
      </c>
      <c r="AP3894">
        <v>1E-3</v>
      </c>
      <c r="AQ3894">
        <v>1E-3</v>
      </c>
      <c r="AR3894" t="s">
        <v>137</v>
      </c>
      <c r="AS3894" t="s">
        <v>137</v>
      </c>
      <c r="AT3894" t="s">
        <v>138</v>
      </c>
      <c r="AU3894" t="s">
        <v>137</v>
      </c>
      <c r="AV3894" t="s">
        <v>137</v>
      </c>
      <c r="AW3894" t="s">
        <v>137</v>
      </c>
      <c r="AX3894" t="s">
        <v>138</v>
      </c>
      <c r="AY3894" t="s">
        <v>137</v>
      </c>
      <c r="AZ3894" t="s">
        <v>137</v>
      </c>
      <c r="BA3894" t="s">
        <v>137</v>
      </c>
      <c r="BB3894" t="s">
        <v>137</v>
      </c>
      <c r="BC3894" t="s">
        <v>137</v>
      </c>
      <c r="BD3894" t="s">
        <v>137</v>
      </c>
      <c r="BE3894" t="s">
        <v>138</v>
      </c>
      <c r="BF3894" t="s">
        <v>137</v>
      </c>
      <c r="BG3894" t="s">
        <v>138</v>
      </c>
      <c r="BH3894" t="s">
        <v>137</v>
      </c>
      <c r="BI3894" t="s">
        <v>137</v>
      </c>
      <c r="BJ3894" t="s">
        <v>137</v>
      </c>
      <c r="BK3894" t="s">
        <v>137</v>
      </c>
      <c r="BL3894" t="s">
        <v>137</v>
      </c>
      <c r="BM3894" t="s">
        <v>137</v>
      </c>
      <c r="BN3894" t="s">
        <v>138</v>
      </c>
      <c r="BO3894" t="s">
        <v>137</v>
      </c>
      <c r="BP3894" t="s">
        <v>138</v>
      </c>
      <c r="BQ3894" t="s">
        <v>137</v>
      </c>
      <c r="BR3894" t="s">
        <v>137</v>
      </c>
      <c r="BS3894" t="s">
        <v>137</v>
      </c>
      <c r="BT3894" t="s">
        <v>137</v>
      </c>
      <c r="BU3894" t="s">
        <v>137</v>
      </c>
      <c r="BV3894" t="s">
        <v>138</v>
      </c>
      <c r="BW3894" t="s">
        <v>137</v>
      </c>
      <c r="BX3894" t="s">
        <v>137</v>
      </c>
      <c r="BY3894" t="s">
        <v>137</v>
      </c>
      <c r="BZ3894" t="s">
        <v>138</v>
      </c>
      <c r="CA3894" t="s">
        <v>137</v>
      </c>
      <c r="CB3894" t="s">
        <v>137</v>
      </c>
      <c r="CC3894" t="s">
        <v>138</v>
      </c>
      <c r="CD3894" t="s">
        <v>137</v>
      </c>
      <c r="CE3894" t="s">
        <v>137</v>
      </c>
      <c r="CF3894" t="s">
        <v>137</v>
      </c>
      <c r="CG3894" t="s">
        <v>137</v>
      </c>
      <c r="CH3894" t="s">
        <v>137</v>
      </c>
    </row>
    <row r="3895" spans="1:86" x14ac:dyDescent="0.3">
      <c r="A3895" t="s">
        <v>7527</v>
      </c>
      <c r="B3895" t="s">
        <v>3506</v>
      </c>
      <c r="C3895">
        <v>2E-3</v>
      </c>
      <c r="D3895">
        <v>3.0000000000000001E-3</v>
      </c>
      <c r="E3895">
        <v>3.0000000000000001E-3</v>
      </c>
      <c r="F3895">
        <v>1E-3</v>
      </c>
      <c r="G3895">
        <v>2E-3</v>
      </c>
      <c r="H3895">
        <v>2E-3</v>
      </c>
      <c r="I3895">
        <v>2E-3</v>
      </c>
      <c r="J3895">
        <v>2E-3</v>
      </c>
      <c r="K3895">
        <v>2E-3</v>
      </c>
      <c r="L3895">
        <v>2E-3</v>
      </c>
      <c r="M3895">
        <v>2E-3</v>
      </c>
      <c r="N3895">
        <v>2E-3</v>
      </c>
      <c r="O3895">
        <v>2E-3</v>
      </c>
      <c r="P3895">
        <v>2E-3</v>
      </c>
      <c r="Q3895">
        <v>2E-3</v>
      </c>
      <c r="R3895">
        <v>1E-3</v>
      </c>
      <c r="S3895">
        <v>2E-3</v>
      </c>
      <c r="T3895" t="s">
        <v>137</v>
      </c>
      <c r="U3895" t="s">
        <v>137</v>
      </c>
      <c r="V3895" t="s">
        <v>137</v>
      </c>
      <c r="W3895" t="s">
        <v>138</v>
      </c>
      <c r="X3895" t="s">
        <v>137</v>
      </c>
      <c r="Y3895" t="s">
        <v>137</v>
      </c>
      <c r="Z3895" t="s">
        <v>137</v>
      </c>
      <c r="AA3895" t="s">
        <v>137</v>
      </c>
      <c r="AB3895" t="s">
        <v>137</v>
      </c>
      <c r="AC3895" t="s">
        <v>137</v>
      </c>
      <c r="AD3895" t="s">
        <v>137</v>
      </c>
      <c r="AE3895" t="s">
        <v>137</v>
      </c>
      <c r="AF3895">
        <v>1E-3</v>
      </c>
      <c r="AG3895">
        <v>3.0000000000000001E-3</v>
      </c>
      <c r="AH3895">
        <v>2E-3</v>
      </c>
      <c r="AI3895">
        <v>2E-3</v>
      </c>
      <c r="AJ3895">
        <v>3.0000000000000001E-3</v>
      </c>
      <c r="AK3895">
        <v>2E-3</v>
      </c>
      <c r="AL3895">
        <v>2E-3</v>
      </c>
      <c r="AM3895">
        <v>2E-3</v>
      </c>
      <c r="AN3895" t="s">
        <v>137</v>
      </c>
      <c r="AO3895" t="s">
        <v>137</v>
      </c>
      <c r="AP3895">
        <v>-1E-3</v>
      </c>
      <c r="AQ3895">
        <v>-1E-3</v>
      </c>
      <c r="AR3895" t="s">
        <v>137</v>
      </c>
      <c r="AS3895" t="s">
        <v>137</v>
      </c>
      <c r="AT3895" t="s">
        <v>137</v>
      </c>
      <c r="AU3895" t="s">
        <v>137</v>
      </c>
      <c r="AV3895" t="s">
        <v>137</v>
      </c>
      <c r="AW3895" t="s">
        <v>137</v>
      </c>
      <c r="AX3895" t="s">
        <v>137</v>
      </c>
      <c r="AY3895" t="s">
        <v>137</v>
      </c>
      <c r="AZ3895" t="s">
        <v>137</v>
      </c>
      <c r="BA3895" t="s">
        <v>137</v>
      </c>
      <c r="BB3895" t="s">
        <v>137</v>
      </c>
      <c r="BC3895" t="s">
        <v>137</v>
      </c>
      <c r="BD3895" t="s">
        <v>137</v>
      </c>
      <c r="BE3895" t="s">
        <v>137</v>
      </c>
      <c r="BF3895" t="s">
        <v>138</v>
      </c>
      <c r="BG3895" t="s">
        <v>137</v>
      </c>
      <c r="BH3895" t="s">
        <v>137</v>
      </c>
      <c r="BI3895" t="s">
        <v>137</v>
      </c>
      <c r="BJ3895" t="s">
        <v>137</v>
      </c>
      <c r="BK3895" t="s">
        <v>137</v>
      </c>
      <c r="BL3895" t="s">
        <v>137</v>
      </c>
      <c r="BM3895" t="s">
        <v>137</v>
      </c>
      <c r="BN3895" t="s">
        <v>137</v>
      </c>
      <c r="BO3895" t="s">
        <v>137</v>
      </c>
      <c r="BP3895" t="s">
        <v>137</v>
      </c>
      <c r="BQ3895" t="s">
        <v>137</v>
      </c>
      <c r="BR3895" t="s">
        <v>137</v>
      </c>
      <c r="BS3895" t="s">
        <v>137</v>
      </c>
      <c r="BT3895" t="s">
        <v>137</v>
      </c>
      <c r="BU3895" t="s">
        <v>137</v>
      </c>
      <c r="BV3895" t="s">
        <v>137</v>
      </c>
      <c r="BW3895" t="s">
        <v>137</v>
      </c>
      <c r="BX3895" t="s">
        <v>137</v>
      </c>
      <c r="BY3895" t="s">
        <v>137</v>
      </c>
      <c r="BZ3895" t="s">
        <v>137</v>
      </c>
      <c r="CA3895" t="s">
        <v>137</v>
      </c>
      <c r="CB3895" t="s">
        <v>137</v>
      </c>
      <c r="CC3895" t="s">
        <v>137</v>
      </c>
      <c r="CD3895" t="s">
        <v>137</v>
      </c>
      <c r="CE3895" t="s">
        <v>137</v>
      </c>
      <c r="CF3895" t="s">
        <v>137</v>
      </c>
      <c r="CG3895" t="s">
        <v>138</v>
      </c>
      <c r="CH3895" t="s">
        <v>137</v>
      </c>
    </row>
    <row r="3896" spans="1:86" x14ac:dyDescent="0.3">
      <c r="A3896" t="s">
        <v>7528</v>
      </c>
      <c r="B3896" t="s">
        <v>3507</v>
      </c>
      <c r="C3896" t="s">
        <v>138</v>
      </c>
      <c r="D3896" t="s">
        <v>138</v>
      </c>
      <c r="E3896">
        <v>3.0270000000000001</v>
      </c>
      <c r="F3896">
        <v>2.9329999999999998</v>
      </c>
      <c r="G3896">
        <v>3.16</v>
      </c>
      <c r="H3896">
        <v>3.1869999999999998</v>
      </c>
      <c r="I3896">
        <v>2.9140000000000001</v>
      </c>
      <c r="J3896">
        <v>3.008</v>
      </c>
      <c r="K3896">
        <v>2.8380000000000001</v>
      </c>
      <c r="L3896">
        <v>2.968</v>
      </c>
      <c r="M3896">
        <v>3.0219999999999998</v>
      </c>
      <c r="N3896">
        <v>3.2320000000000002</v>
      </c>
      <c r="O3896">
        <v>3.2890000000000001</v>
      </c>
      <c r="P3896">
        <v>3.3159999999999998</v>
      </c>
      <c r="Q3896">
        <v>3.4510000000000001</v>
      </c>
      <c r="R3896">
        <v>3.3180000000000001</v>
      </c>
      <c r="S3896">
        <v>3.4060000000000001</v>
      </c>
      <c r="T3896">
        <v>3.4470000000000001</v>
      </c>
      <c r="U3896">
        <v>3.194</v>
      </c>
      <c r="V3896">
        <v>3.6960000000000002</v>
      </c>
      <c r="W3896">
        <v>3.7010000000000001</v>
      </c>
      <c r="X3896">
        <v>3.8039999999999998</v>
      </c>
      <c r="Y3896">
        <v>3.7050000000000001</v>
      </c>
      <c r="Z3896">
        <v>3.77</v>
      </c>
      <c r="AA3896">
        <v>3.7160000000000002</v>
      </c>
      <c r="AB3896">
        <v>3.569</v>
      </c>
      <c r="AC3896">
        <v>3.5990000000000002</v>
      </c>
      <c r="AD3896">
        <v>3.5009999999999999</v>
      </c>
      <c r="AE3896">
        <v>3.6429999999999998</v>
      </c>
      <c r="AF3896">
        <v>3.726</v>
      </c>
      <c r="AG3896">
        <v>3.3809999999999998</v>
      </c>
      <c r="AH3896">
        <v>3.8149999999999999</v>
      </c>
      <c r="AI3896">
        <v>3.8740000000000001</v>
      </c>
      <c r="AJ3896">
        <v>4.03</v>
      </c>
      <c r="AK3896">
        <v>3.819</v>
      </c>
      <c r="AL3896">
        <v>3.9249999999999998</v>
      </c>
      <c r="AM3896">
        <v>3.9790000000000001</v>
      </c>
      <c r="AN3896">
        <v>3.8839999999999999</v>
      </c>
      <c r="AO3896">
        <v>3.9830000000000001</v>
      </c>
      <c r="AP3896">
        <v>3.8639999999999999</v>
      </c>
      <c r="AQ3896" t="s">
        <v>138</v>
      </c>
      <c r="AR3896">
        <v>3.8450000000000002</v>
      </c>
      <c r="AS3896">
        <v>3.3679999999999999</v>
      </c>
      <c r="AT3896">
        <v>3.6629999999999998</v>
      </c>
      <c r="AU3896">
        <v>3.5710000000000002</v>
      </c>
      <c r="AV3896">
        <v>3.6960000000000002</v>
      </c>
      <c r="AW3896">
        <v>3.4020000000000001</v>
      </c>
      <c r="AX3896">
        <v>3.3820000000000001</v>
      </c>
      <c r="AY3896">
        <v>3.347</v>
      </c>
      <c r="AZ3896">
        <v>3.2429999999999999</v>
      </c>
      <c r="BA3896">
        <v>3.4540000000000002</v>
      </c>
      <c r="BB3896" t="s">
        <v>138</v>
      </c>
      <c r="BC3896">
        <v>3.28</v>
      </c>
      <c r="BD3896">
        <v>3.2829999999999999</v>
      </c>
      <c r="BE3896">
        <v>3.0209999999999999</v>
      </c>
      <c r="BF3896">
        <v>3.1019999999999999</v>
      </c>
      <c r="BG3896">
        <v>2.82</v>
      </c>
      <c r="BH3896">
        <v>2.7639999999999998</v>
      </c>
      <c r="BI3896">
        <v>2.72</v>
      </c>
      <c r="BJ3896">
        <v>2.9049999999999998</v>
      </c>
      <c r="BK3896">
        <v>3.0310000000000001</v>
      </c>
      <c r="BL3896">
        <v>3.109</v>
      </c>
      <c r="BM3896">
        <v>3.274</v>
      </c>
      <c r="BN3896">
        <v>3.0830000000000002</v>
      </c>
      <c r="BO3896">
        <v>3.222</v>
      </c>
      <c r="BP3896">
        <v>3.0550000000000002</v>
      </c>
      <c r="BQ3896">
        <v>2.5350000000000001</v>
      </c>
      <c r="BR3896">
        <v>2.831</v>
      </c>
      <c r="BS3896">
        <v>2.7320000000000002</v>
      </c>
      <c r="BT3896">
        <v>2.7730000000000001</v>
      </c>
      <c r="BU3896">
        <v>2.6139999999999999</v>
      </c>
      <c r="BV3896">
        <v>2.7629999999999999</v>
      </c>
      <c r="BW3896">
        <v>2.8780000000000001</v>
      </c>
      <c r="BX3896">
        <v>2.7810000000000001</v>
      </c>
      <c r="BY3896">
        <v>2.8969999999999998</v>
      </c>
      <c r="BZ3896">
        <v>2.879</v>
      </c>
      <c r="CA3896">
        <v>3.0329999999999999</v>
      </c>
      <c r="CB3896">
        <v>2.8959999999999999</v>
      </c>
      <c r="CC3896">
        <v>2.6389999999999998</v>
      </c>
      <c r="CD3896">
        <v>3.0329999999999999</v>
      </c>
      <c r="CE3896">
        <v>2.984</v>
      </c>
      <c r="CF3896">
        <v>3.069</v>
      </c>
      <c r="CG3896">
        <v>2.8969999999999998</v>
      </c>
      <c r="CH3896">
        <v>2.9369999999999998</v>
      </c>
    </row>
    <row r="3897" spans="1:86" x14ac:dyDescent="0.3">
      <c r="A3897" t="s">
        <v>7529</v>
      </c>
      <c r="B3897" t="s">
        <v>3508</v>
      </c>
      <c r="C3897" t="s">
        <v>138</v>
      </c>
      <c r="D3897" t="s">
        <v>138</v>
      </c>
      <c r="E3897">
        <v>5.0999999999999997E-2</v>
      </c>
      <c r="F3897">
        <v>4.8000000000000001E-2</v>
      </c>
      <c r="G3897">
        <v>4.4999999999999998E-2</v>
      </c>
      <c r="H3897">
        <v>4.4999999999999998E-2</v>
      </c>
      <c r="I3897">
        <v>4.4999999999999998E-2</v>
      </c>
      <c r="J3897">
        <v>4.4999999999999998E-2</v>
      </c>
      <c r="K3897">
        <v>4.3999999999999997E-2</v>
      </c>
      <c r="L3897">
        <v>4.3999999999999997E-2</v>
      </c>
      <c r="M3897">
        <v>4.2999999999999997E-2</v>
      </c>
      <c r="N3897">
        <v>4.3999999999999997E-2</v>
      </c>
      <c r="O3897">
        <v>4.4999999999999998E-2</v>
      </c>
      <c r="P3897">
        <v>4.4999999999999998E-2</v>
      </c>
      <c r="Q3897">
        <v>4.4999999999999998E-2</v>
      </c>
      <c r="R3897">
        <v>4.2999999999999997E-2</v>
      </c>
      <c r="S3897">
        <v>4.2999999999999997E-2</v>
      </c>
      <c r="T3897">
        <v>4.3999999999999997E-2</v>
      </c>
      <c r="U3897">
        <v>4.2999999999999997E-2</v>
      </c>
      <c r="V3897">
        <v>4.3999999999999997E-2</v>
      </c>
      <c r="W3897">
        <v>4.3999999999999997E-2</v>
      </c>
      <c r="X3897">
        <v>3.9E-2</v>
      </c>
      <c r="Y3897">
        <v>4.2999999999999997E-2</v>
      </c>
      <c r="Z3897">
        <v>0.04</v>
      </c>
      <c r="AA3897">
        <v>3.9E-2</v>
      </c>
      <c r="AB3897">
        <v>3.5000000000000003E-2</v>
      </c>
      <c r="AC3897">
        <v>3.5000000000000003E-2</v>
      </c>
      <c r="AD3897">
        <v>3.9E-2</v>
      </c>
      <c r="AE3897">
        <v>3.7999999999999999E-2</v>
      </c>
      <c r="AF3897">
        <v>3.7999999999999999E-2</v>
      </c>
      <c r="AG3897">
        <v>3.9E-2</v>
      </c>
      <c r="AH3897">
        <v>4.1000000000000002E-2</v>
      </c>
      <c r="AI3897">
        <v>0.04</v>
      </c>
      <c r="AJ3897">
        <v>4.2999999999999997E-2</v>
      </c>
      <c r="AK3897">
        <v>4.1000000000000002E-2</v>
      </c>
      <c r="AL3897">
        <v>4.3999999999999997E-2</v>
      </c>
      <c r="AM3897">
        <v>4.3999999999999997E-2</v>
      </c>
      <c r="AN3897">
        <v>4.4999999999999998E-2</v>
      </c>
      <c r="AO3897">
        <v>4.5999999999999999E-2</v>
      </c>
      <c r="AP3897">
        <v>4.2999999999999997E-2</v>
      </c>
      <c r="AQ3897" t="s">
        <v>138</v>
      </c>
      <c r="AR3897">
        <v>5.1999999999999998E-2</v>
      </c>
      <c r="AS3897">
        <v>5.2999999999999999E-2</v>
      </c>
      <c r="AT3897">
        <v>5.5E-2</v>
      </c>
      <c r="AU3897">
        <v>5.5E-2</v>
      </c>
      <c r="AV3897">
        <v>5.7000000000000002E-2</v>
      </c>
      <c r="AW3897">
        <v>0.06</v>
      </c>
      <c r="AX3897">
        <v>6.0999999999999999E-2</v>
      </c>
      <c r="AY3897">
        <v>6.5000000000000002E-2</v>
      </c>
      <c r="AZ3897">
        <v>7.1999999999999995E-2</v>
      </c>
      <c r="BA3897">
        <v>7.3999999999999996E-2</v>
      </c>
      <c r="BB3897" t="s">
        <v>138</v>
      </c>
      <c r="BC3897">
        <v>7.4999999999999997E-2</v>
      </c>
      <c r="BD3897">
        <v>7.0000000000000007E-2</v>
      </c>
      <c r="BE3897">
        <v>7.2999999999999995E-2</v>
      </c>
      <c r="BF3897">
        <v>7.2999999999999995E-2</v>
      </c>
      <c r="BG3897">
        <v>7.8E-2</v>
      </c>
      <c r="BH3897">
        <v>8.7999999999999995E-2</v>
      </c>
      <c r="BI3897">
        <v>9.0999999999999998E-2</v>
      </c>
      <c r="BJ3897">
        <v>9.6000000000000002E-2</v>
      </c>
      <c r="BK3897">
        <v>9.4E-2</v>
      </c>
      <c r="BL3897">
        <v>8.6999999999999994E-2</v>
      </c>
      <c r="BM3897">
        <v>0.09</v>
      </c>
      <c r="BN3897">
        <v>8.7999999999999995E-2</v>
      </c>
      <c r="BO3897">
        <v>8.5999999999999993E-2</v>
      </c>
      <c r="BP3897">
        <v>6.3E-2</v>
      </c>
      <c r="BQ3897">
        <v>6.3E-2</v>
      </c>
      <c r="BR3897">
        <v>6.3E-2</v>
      </c>
      <c r="BS3897">
        <v>6.3E-2</v>
      </c>
      <c r="BT3897">
        <v>6.4000000000000001E-2</v>
      </c>
      <c r="BU3897">
        <v>6.4000000000000001E-2</v>
      </c>
      <c r="BV3897">
        <v>6.4000000000000001E-2</v>
      </c>
      <c r="BW3897">
        <v>6.3E-2</v>
      </c>
      <c r="BX3897">
        <v>6.3E-2</v>
      </c>
      <c r="BY3897">
        <v>6.3E-2</v>
      </c>
      <c r="BZ3897">
        <v>6.3E-2</v>
      </c>
      <c r="CA3897">
        <v>6.4000000000000001E-2</v>
      </c>
      <c r="CB3897">
        <v>5.0999999999999997E-2</v>
      </c>
      <c r="CC3897">
        <v>5.0999999999999997E-2</v>
      </c>
      <c r="CD3897">
        <v>5.6000000000000001E-2</v>
      </c>
      <c r="CE3897">
        <v>3.7999999999999999E-2</v>
      </c>
      <c r="CF3897">
        <v>2.3E-2</v>
      </c>
      <c r="CG3897">
        <v>1.9E-2</v>
      </c>
      <c r="CH3897">
        <v>1.9E-2</v>
      </c>
    </row>
    <row r="3898" spans="1:86" x14ac:dyDescent="0.3">
      <c r="A3898" t="s">
        <v>7530</v>
      </c>
      <c r="B3898" t="s">
        <v>3509</v>
      </c>
      <c r="C3898">
        <v>3.1240000000000001</v>
      </c>
      <c r="D3898">
        <v>2.9159999999999999</v>
      </c>
      <c r="E3898">
        <v>2.976</v>
      </c>
      <c r="F3898">
        <v>2.8849999999999998</v>
      </c>
      <c r="G3898">
        <v>3.1150000000000002</v>
      </c>
      <c r="H3898">
        <v>3.1419999999999999</v>
      </c>
      <c r="I3898">
        <v>2.8690000000000002</v>
      </c>
      <c r="J3898">
        <v>2.9630000000000001</v>
      </c>
      <c r="K3898">
        <v>2.794</v>
      </c>
      <c r="L3898">
        <v>2.9239999999999999</v>
      </c>
      <c r="M3898">
        <v>2.9790000000000001</v>
      </c>
      <c r="N3898">
        <v>3.1880000000000002</v>
      </c>
      <c r="O3898">
        <v>3.2440000000000002</v>
      </c>
      <c r="P3898">
        <v>3.2709999999999999</v>
      </c>
      <c r="Q3898">
        <v>3.4060000000000001</v>
      </c>
      <c r="R3898">
        <v>3.2749999999999999</v>
      </c>
      <c r="S3898">
        <v>3.363</v>
      </c>
      <c r="T3898">
        <v>3.403</v>
      </c>
      <c r="U3898">
        <v>3.1509999999999998</v>
      </c>
      <c r="V3898">
        <v>3.6520000000000001</v>
      </c>
      <c r="W3898">
        <v>3.657</v>
      </c>
      <c r="X3898">
        <v>3.7650000000000001</v>
      </c>
      <c r="Y3898">
        <v>3.6619999999999999</v>
      </c>
      <c r="Z3898">
        <v>3.73</v>
      </c>
      <c r="AA3898">
        <v>3.6760000000000002</v>
      </c>
      <c r="AB3898">
        <v>3.5339999999999998</v>
      </c>
      <c r="AC3898">
        <v>3.5640000000000001</v>
      </c>
      <c r="AD3898">
        <v>3.4620000000000002</v>
      </c>
      <c r="AE3898">
        <v>3.605</v>
      </c>
      <c r="AF3898">
        <v>3.6880000000000002</v>
      </c>
      <c r="AG3898">
        <v>3.3420000000000001</v>
      </c>
      <c r="AH3898">
        <v>3.7749999999999999</v>
      </c>
      <c r="AI3898">
        <v>3.8340000000000001</v>
      </c>
      <c r="AJ3898">
        <v>3.9870000000000001</v>
      </c>
      <c r="AK3898">
        <v>3.778</v>
      </c>
      <c r="AL3898">
        <v>3.8820000000000001</v>
      </c>
      <c r="AM3898">
        <v>3.9350000000000001</v>
      </c>
      <c r="AN3898">
        <v>3.839</v>
      </c>
      <c r="AO3898">
        <v>3.9369999999999998</v>
      </c>
      <c r="AP3898">
        <v>3.8220000000000001</v>
      </c>
      <c r="AQ3898">
        <v>3.8849999999999998</v>
      </c>
      <c r="AR3898">
        <v>3.7930000000000001</v>
      </c>
      <c r="AS3898">
        <v>3.3149999999999999</v>
      </c>
      <c r="AT3898">
        <v>3.6080000000000001</v>
      </c>
      <c r="AU3898">
        <v>3.516</v>
      </c>
      <c r="AV3898">
        <v>3.6389999999999998</v>
      </c>
      <c r="AW3898">
        <v>3.3420000000000001</v>
      </c>
      <c r="AX3898">
        <v>3.3210000000000002</v>
      </c>
      <c r="AY3898">
        <v>3.282</v>
      </c>
      <c r="AZ3898">
        <v>3.1709999999999998</v>
      </c>
      <c r="BA3898">
        <v>3.38</v>
      </c>
      <c r="BB3898">
        <v>3.2389999999999999</v>
      </c>
      <c r="BC3898">
        <v>3.206</v>
      </c>
      <c r="BD3898">
        <v>3.2130000000000001</v>
      </c>
      <c r="BE3898">
        <v>2.948</v>
      </c>
      <c r="BF3898">
        <v>3.0289999999999999</v>
      </c>
      <c r="BG3898">
        <v>2.742</v>
      </c>
      <c r="BH3898">
        <v>2.6760000000000002</v>
      </c>
      <c r="BI3898">
        <v>2.629</v>
      </c>
      <c r="BJ3898">
        <v>2.8090000000000002</v>
      </c>
      <c r="BK3898">
        <v>2.9369999999999998</v>
      </c>
      <c r="BL3898">
        <v>3.0219999999999998</v>
      </c>
      <c r="BM3898">
        <v>3.1850000000000001</v>
      </c>
      <c r="BN3898">
        <v>2.9950000000000001</v>
      </c>
      <c r="BO3898">
        <v>3.1360000000000001</v>
      </c>
      <c r="BP3898">
        <v>2.9929999999999999</v>
      </c>
      <c r="BQ3898">
        <v>2.472</v>
      </c>
      <c r="BR3898">
        <v>2.7679999999999998</v>
      </c>
      <c r="BS3898">
        <v>2.6680000000000001</v>
      </c>
      <c r="BT3898">
        <v>2.7090000000000001</v>
      </c>
      <c r="BU3898">
        <v>2.5499999999999998</v>
      </c>
      <c r="BV3898">
        <v>2.7</v>
      </c>
      <c r="BW3898">
        <v>2.8149999999999999</v>
      </c>
      <c r="BX3898">
        <v>2.718</v>
      </c>
      <c r="BY3898">
        <v>2.8330000000000002</v>
      </c>
      <c r="BZ3898">
        <v>2.8159999999999998</v>
      </c>
      <c r="CA3898">
        <v>2.9689999999999999</v>
      </c>
      <c r="CB3898">
        <v>2.8450000000000002</v>
      </c>
      <c r="CC3898">
        <v>2.5880000000000001</v>
      </c>
      <c r="CD3898">
        <v>2.9769999999999999</v>
      </c>
      <c r="CE3898">
        <v>2.9460000000000002</v>
      </c>
      <c r="CF3898">
        <v>3.0459999999999998</v>
      </c>
      <c r="CG3898">
        <v>2.8780000000000001</v>
      </c>
      <c r="CH3898">
        <v>2.919</v>
      </c>
    </row>
    <row r="3899" spans="1:86" x14ac:dyDescent="0.3">
      <c r="A3899" t="s">
        <v>7531</v>
      </c>
      <c r="B3899" t="s">
        <v>3510</v>
      </c>
      <c r="C3899">
        <v>1.2210000000000001</v>
      </c>
      <c r="D3899">
        <v>1.222</v>
      </c>
      <c r="E3899">
        <v>1.2190000000000001</v>
      </c>
      <c r="F3899">
        <v>1.151</v>
      </c>
      <c r="G3899">
        <v>1.343</v>
      </c>
      <c r="H3899">
        <v>1.296</v>
      </c>
      <c r="I3899">
        <v>1.1659999999999999</v>
      </c>
      <c r="J3899">
        <v>1.1259999999999999</v>
      </c>
      <c r="K3899">
        <v>1.0880000000000001</v>
      </c>
      <c r="L3899">
        <v>1.3380000000000001</v>
      </c>
      <c r="M3899">
        <v>0.96599999999999997</v>
      </c>
      <c r="N3899">
        <v>0.97199999999999998</v>
      </c>
      <c r="O3899">
        <v>0.89300000000000002</v>
      </c>
      <c r="P3899">
        <v>0.94699999999999995</v>
      </c>
      <c r="Q3899">
        <v>0.95199999999999996</v>
      </c>
      <c r="R3899">
        <v>0.91200000000000003</v>
      </c>
      <c r="S3899">
        <v>0.72699999999999998</v>
      </c>
      <c r="T3899">
        <v>0.67500000000000004</v>
      </c>
      <c r="U3899">
        <v>0.60699999999999998</v>
      </c>
      <c r="V3899">
        <v>0.622</v>
      </c>
      <c r="W3899">
        <v>0.621</v>
      </c>
      <c r="X3899">
        <v>0.99299999999999999</v>
      </c>
      <c r="Y3899">
        <v>0.624</v>
      </c>
      <c r="Z3899">
        <v>0.64500000000000002</v>
      </c>
      <c r="AA3899">
        <v>0.67800000000000005</v>
      </c>
      <c r="AB3899">
        <v>0.69199999999999995</v>
      </c>
      <c r="AC3899">
        <v>0.72399999999999998</v>
      </c>
      <c r="AD3899">
        <v>0.83299999999999996</v>
      </c>
      <c r="AE3899">
        <v>0.85199999999999998</v>
      </c>
      <c r="AF3899">
        <v>0.96399999999999997</v>
      </c>
      <c r="AG3899">
        <v>1.1120000000000001</v>
      </c>
      <c r="AH3899">
        <v>1.1539999999999999</v>
      </c>
      <c r="AI3899">
        <v>1.2410000000000001</v>
      </c>
      <c r="AJ3899">
        <v>1.454</v>
      </c>
      <c r="AK3899">
        <v>1.9910000000000001</v>
      </c>
      <c r="AL3899">
        <v>1.71</v>
      </c>
      <c r="AM3899">
        <v>1.835</v>
      </c>
      <c r="AN3899">
        <v>1.8859999999999999</v>
      </c>
      <c r="AO3899">
        <v>1.972</v>
      </c>
      <c r="AP3899">
        <v>2.1320000000000001</v>
      </c>
      <c r="AQ3899">
        <v>2.2069999999999999</v>
      </c>
      <c r="AR3899">
        <v>2.4129999999999998</v>
      </c>
      <c r="AS3899">
        <v>2.5950000000000002</v>
      </c>
      <c r="AT3899">
        <v>2.3730000000000002</v>
      </c>
      <c r="AU3899">
        <v>2.4129999999999998</v>
      </c>
      <c r="AV3899">
        <v>2.2320000000000002</v>
      </c>
      <c r="AW3899">
        <v>2.2839999999999998</v>
      </c>
      <c r="AX3899">
        <v>2.4049999999999998</v>
      </c>
      <c r="AY3899">
        <v>2.3210000000000002</v>
      </c>
      <c r="AZ3899">
        <v>2.351</v>
      </c>
      <c r="BA3899">
        <v>2.4209999999999998</v>
      </c>
      <c r="BB3899">
        <v>2.23</v>
      </c>
      <c r="BC3899">
        <v>2.2429999999999999</v>
      </c>
      <c r="BD3899">
        <v>2.331</v>
      </c>
      <c r="BE3899">
        <v>2.2040000000000002</v>
      </c>
      <c r="BF3899">
        <v>2.2240000000000002</v>
      </c>
      <c r="BG3899">
        <v>2.2639999999999998</v>
      </c>
      <c r="BH3899">
        <v>2.278</v>
      </c>
      <c r="BI3899">
        <v>2.2810000000000001</v>
      </c>
      <c r="BJ3899">
        <v>2.2229999999999999</v>
      </c>
      <c r="BK3899">
        <v>2.1960000000000002</v>
      </c>
      <c r="BL3899">
        <v>2.1789999999999998</v>
      </c>
      <c r="BM3899">
        <v>2.117</v>
      </c>
      <c r="BN3899">
        <v>2.105</v>
      </c>
      <c r="BO3899">
        <v>2.149</v>
      </c>
      <c r="BP3899">
        <v>2.08</v>
      </c>
      <c r="BQ3899">
        <v>2.0550000000000002</v>
      </c>
      <c r="BR3899">
        <v>2.0590000000000002</v>
      </c>
      <c r="BS3899">
        <v>1.9870000000000001</v>
      </c>
      <c r="BT3899">
        <v>1.9530000000000001</v>
      </c>
      <c r="BU3899">
        <v>1.96</v>
      </c>
      <c r="BV3899">
        <v>1.9630000000000001</v>
      </c>
      <c r="BW3899">
        <v>2.0329999999999999</v>
      </c>
      <c r="BX3899">
        <v>2.0910000000000002</v>
      </c>
      <c r="BY3899">
        <v>2.1829999999999998</v>
      </c>
      <c r="BZ3899">
        <v>2.1970000000000001</v>
      </c>
      <c r="CA3899">
        <v>2.2250000000000001</v>
      </c>
      <c r="CB3899">
        <v>2.339</v>
      </c>
      <c r="CC3899">
        <v>2.36</v>
      </c>
      <c r="CD3899">
        <v>2.46</v>
      </c>
      <c r="CE3899">
        <v>2.4969999999999999</v>
      </c>
      <c r="CF3899">
        <v>2.5910000000000002</v>
      </c>
      <c r="CG3899">
        <v>2.613</v>
      </c>
      <c r="CH3899">
        <v>2.6120000000000001</v>
      </c>
    </row>
    <row r="3900" spans="1:86" x14ac:dyDescent="0.3">
      <c r="A3900" t="s">
        <v>7532</v>
      </c>
      <c r="B3900" t="s">
        <v>3511</v>
      </c>
      <c r="C3900">
        <v>1.3160000000000001</v>
      </c>
      <c r="D3900">
        <v>1.385</v>
      </c>
      <c r="E3900">
        <v>1.2909999999999999</v>
      </c>
      <c r="F3900">
        <v>1.286</v>
      </c>
      <c r="G3900">
        <v>1.08</v>
      </c>
      <c r="H3900">
        <v>1.0569999999999999</v>
      </c>
      <c r="I3900">
        <v>1.008</v>
      </c>
      <c r="J3900">
        <v>0.997</v>
      </c>
      <c r="K3900">
        <v>1.0389999999999999</v>
      </c>
      <c r="L3900">
        <v>0.24199999999999999</v>
      </c>
      <c r="M3900">
        <v>0.04</v>
      </c>
      <c r="N3900">
        <v>0.05</v>
      </c>
      <c r="O3900">
        <v>0.03</v>
      </c>
      <c r="P3900">
        <v>2.1000000000000001E-2</v>
      </c>
      <c r="Q3900">
        <v>2.3E-2</v>
      </c>
      <c r="R3900">
        <v>2.3E-2</v>
      </c>
      <c r="S3900">
        <v>4.1000000000000002E-2</v>
      </c>
      <c r="T3900">
        <v>0.02</v>
      </c>
      <c r="U3900">
        <v>5.0000000000000001E-3</v>
      </c>
      <c r="V3900">
        <v>3.0000000000000001E-3</v>
      </c>
      <c r="W3900">
        <v>3.0000000000000001E-3</v>
      </c>
      <c r="X3900">
        <v>-4.0000000000000001E-3</v>
      </c>
      <c r="Y3900">
        <v>-4.0000000000000001E-3</v>
      </c>
      <c r="Z3900">
        <v>-1.2999999999999999E-2</v>
      </c>
      <c r="AA3900">
        <v>-2.4E-2</v>
      </c>
      <c r="AB3900">
        <v>0.02</v>
      </c>
      <c r="AC3900">
        <v>4.9000000000000002E-2</v>
      </c>
      <c r="AD3900">
        <v>4.5999999999999999E-2</v>
      </c>
      <c r="AE3900">
        <v>0.18099999999999999</v>
      </c>
      <c r="AF3900">
        <v>8.5000000000000006E-2</v>
      </c>
      <c r="AG3900">
        <v>0.14499999999999999</v>
      </c>
      <c r="AH3900">
        <v>0.157</v>
      </c>
      <c r="AI3900">
        <v>0.17199999999999999</v>
      </c>
      <c r="AJ3900">
        <v>0.191</v>
      </c>
      <c r="AK3900">
        <v>0.216</v>
      </c>
      <c r="AL3900">
        <v>0.318</v>
      </c>
      <c r="AM3900">
        <v>0.32100000000000001</v>
      </c>
      <c r="AN3900">
        <v>0.29599999999999999</v>
      </c>
      <c r="AO3900">
        <v>0.33500000000000002</v>
      </c>
      <c r="AP3900">
        <v>0.35799999999999998</v>
      </c>
      <c r="AQ3900">
        <v>0.373</v>
      </c>
      <c r="AR3900">
        <v>0.432</v>
      </c>
      <c r="AS3900">
        <v>0.40100000000000002</v>
      </c>
      <c r="AT3900">
        <v>0.46700000000000003</v>
      </c>
      <c r="AU3900">
        <v>0.499</v>
      </c>
      <c r="AV3900">
        <v>0.49399999999999999</v>
      </c>
      <c r="AW3900">
        <v>0.63</v>
      </c>
      <c r="AX3900">
        <v>0.44800000000000001</v>
      </c>
      <c r="AY3900">
        <v>0.46300000000000002</v>
      </c>
      <c r="AZ3900">
        <v>0.58099999999999996</v>
      </c>
      <c r="BA3900">
        <v>0.46100000000000002</v>
      </c>
      <c r="BB3900">
        <v>0.47</v>
      </c>
      <c r="BC3900">
        <v>0.49099999999999999</v>
      </c>
      <c r="BD3900">
        <v>0.46400000000000002</v>
      </c>
      <c r="BE3900">
        <v>0.50800000000000001</v>
      </c>
      <c r="BF3900">
        <v>0.54700000000000004</v>
      </c>
      <c r="BG3900">
        <v>0.55600000000000005</v>
      </c>
      <c r="BH3900">
        <v>0.55100000000000005</v>
      </c>
      <c r="BI3900">
        <v>0.59599999999999997</v>
      </c>
      <c r="BJ3900">
        <v>0.60599999999999998</v>
      </c>
      <c r="BK3900">
        <v>0.59399999999999997</v>
      </c>
      <c r="BL3900">
        <v>0.68600000000000005</v>
      </c>
      <c r="BM3900">
        <v>0.626</v>
      </c>
      <c r="BN3900">
        <v>0.59499999999999997</v>
      </c>
      <c r="BO3900">
        <v>0.71899999999999997</v>
      </c>
      <c r="BP3900">
        <v>0.52900000000000003</v>
      </c>
      <c r="BQ3900">
        <v>0.60499999999999998</v>
      </c>
      <c r="BR3900">
        <v>0.52600000000000002</v>
      </c>
      <c r="BS3900">
        <v>0.50800000000000001</v>
      </c>
      <c r="BT3900">
        <v>0.48699999999999999</v>
      </c>
      <c r="BU3900">
        <v>0.48499999999999999</v>
      </c>
      <c r="BV3900">
        <v>0.46</v>
      </c>
      <c r="BW3900">
        <v>0.46500000000000002</v>
      </c>
      <c r="BX3900">
        <v>0.46899999999999997</v>
      </c>
      <c r="BY3900">
        <v>0.47699999999999998</v>
      </c>
      <c r="BZ3900">
        <v>0.48699999999999999</v>
      </c>
      <c r="CA3900">
        <v>0.44</v>
      </c>
      <c r="CB3900">
        <v>0.99299999999999999</v>
      </c>
      <c r="CC3900">
        <v>0.53400000000000003</v>
      </c>
      <c r="CD3900">
        <v>0.53800000000000003</v>
      </c>
      <c r="CE3900">
        <v>0.53600000000000003</v>
      </c>
      <c r="CF3900">
        <v>0.54900000000000004</v>
      </c>
      <c r="CG3900">
        <v>0.70599999999999996</v>
      </c>
      <c r="CH3900">
        <v>0.55200000000000005</v>
      </c>
    </row>
    <row r="3901" spans="1:86" x14ac:dyDescent="0.3">
      <c r="A3901" t="s">
        <v>7533</v>
      </c>
      <c r="B3901" t="s">
        <v>3512</v>
      </c>
      <c r="C3901">
        <v>-9.6000000000000002E-2</v>
      </c>
      <c r="D3901">
        <v>-0.16200000000000001</v>
      </c>
      <c r="E3901">
        <v>-7.2999999999999995E-2</v>
      </c>
      <c r="F3901">
        <v>-0.13500000000000001</v>
      </c>
      <c r="G3901">
        <v>0.26300000000000001</v>
      </c>
      <c r="H3901">
        <v>0.24</v>
      </c>
      <c r="I3901">
        <v>0.158</v>
      </c>
      <c r="J3901">
        <v>0.129</v>
      </c>
      <c r="K3901">
        <v>4.9000000000000002E-2</v>
      </c>
      <c r="L3901">
        <v>1.0960000000000001</v>
      </c>
      <c r="M3901">
        <v>0.92700000000000005</v>
      </c>
      <c r="N3901">
        <v>0.92200000000000004</v>
      </c>
      <c r="O3901">
        <v>0.86399999999999999</v>
      </c>
      <c r="P3901">
        <v>0.92600000000000005</v>
      </c>
      <c r="Q3901">
        <v>0.92900000000000005</v>
      </c>
      <c r="R3901">
        <v>0.88900000000000001</v>
      </c>
      <c r="S3901">
        <v>0.68600000000000005</v>
      </c>
      <c r="T3901">
        <v>0.65500000000000003</v>
      </c>
      <c r="U3901">
        <v>0.60199999999999998</v>
      </c>
      <c r="V3901">
        <v>0.61899999999999999</v>
      </c>
      <c r="W3901">
        <v>0.61799999999999999</v>
      </c>
      <c r="X3901">
        <v>0.997</v>
      </c>
      <c r="Y3901">
        <v>0.628</v>
      </c>
      <c r="Z3901">
        <v>0.65800000000000003</v>
      </c>
      <c r="AA3901">
        <v>0.70199999999999996</v>
      </c>
      <c r="AB3901">
        <v>0.67200000000000004</v>
      </c>
      <c r="AC3901">
        <v>0.67600000000000005</v>
      </c>
      <c r="AD3901">
        <v>0.78700000000000003</v>
      </c>
      <c r="AE3901">
        <v>0.67100000000000004</v>
      </c>
      <c r="AF3901">
        <v>0.879</v>
      </c>
      <c r="AG3901">
        <v>0.96699999999999997</v>
      </c>
      <c r="AH3901">
        <v>0.998</v>
      </c>
      <c r="AI3901">
        <v>1.069</v>
      </c>
      <c r="AJ3901">
        <v>1.2629999999999999</v>
      </c>
      <c r="AK3901">
        <v>1.7749999999999999</v>
      </c>
      <c r="AL3901">
        <v>1.391</v>
      </c>
      <c r="AM3901">
        <v>1.5129999999999999</v>
      </c>
      <c r="AN3901">
        <v>1.59</v>
      </c>
      <c r="AO3901">
        <v>1.6359999999999999</v>
      </c>
      <c r="AP3901">
        <v>1.7729999999999999</v>
      </c>
      <c r="AQ3901">
        <v>1.833</v>
      </c>
      <c r="AR3901">
        <v>1.98</v>
      </c>
      <c r="AS3901">
        <v>2.194</v>
      </c>
      <c r="AT3901">
        <v>1.9059999999999999</v>
      </c>
      <c r="AU3901">
        <v>1.915</v>
      </c>
      <c r="AV3901">
        <v>1.738</v>
      </c>
      <c r="AW3901">
        <v>1.6539999999999999</v>
      </c>
      <c r="AX3901">
        <v>1.9570000000000001</v>
      </c>
      <c r="AY3901">
        <v>1.8580000000000001</v>
      </c>
      <c r="AZ3901">
        <v>1.7709999999999999</v>
      </c>
      <c r="BA3901">
        <v>1.96</v>
      </c>
      <c r="BB3901">
        <v>1.7609999999999999</v>
      </c>
      <c r="BC3901">
        <v>1.752</v>
      </c>
      <c r="BD3901">
        <v>1.8660000000000001</v>
      </c>
      <c r="BE3901">
        <v>1.696</v>
      </c>
      <c r="BF3901">
        <v>1.677</v>
      </c>
      <c r="BG3901">
        <v>1.708</v>
      </c>
      <c r="BH3901">
        <v>1.7270000000000001</v>
      </c>
      <c r="BI3901">
        <v>1.6850000000000001</v>
      </c>
      <c r="BJ3901">
        <v>1.617</v>
      </c>
      <c r="BK3901">
        <v>1.6020000000000001</v>
      </c>
      <c r="BL3901">
        <v>1.4930000000000001</v>
      </c>
      <c r="BM3901">
        <v>1.4910000000000001</v>
      </c>
      <c r="BN3901">
        <v>1.51</v>
      </c>
      <c r="BO3901">
        <v>1.43</v>
      </c>
      <c r="BP3901">
        <v>1.5509999999999999</v>
      </c>
      <c r="BQ3901">
        <v>1.45</v>
      </c>
      <c r="BR3901">
        <v>1.534</v>
      </c>
      <c r="BS3901">
        <v>1.4790000000000001</v>
      </c>
      <c r="BT3901">
        <v>1.466</v>
      </c>
      <c r="BU3901">
        <v>1.4750000000000001</v>
      </c>
      <c r="BV3901">
        <v>1.5029999999999999</v>
      </c>
      <c r="BW3901">
        <v>1.5680000000000001</v>
      </c>
      <c r="BX3901">
        <v>1.6220000000000001</v>
      </c>
      <c r="BY3901">
        <v>1.706</v>
      </c>
      <c r="BZ3901">
        <v>1.71</v>
      </c>
      <c r="CA3901">
        <v>1.7849999999999999</v>
      </c>
      <c r="CB3901">
        <v>1.3460000000000001</v>
      </c>
      <c r="CC3901">
        <v>1.8260000000000001</v>
      </c>
      <c r="CD3901">
        <v>1.923</v>
      </c>
      <c r="CE3901">
        <v>1.9610000000000001</v>
      </c>
      <c r="CF3901">
        <v>2.0419999999999998</v>
      </c>
      <c r="CG3901">
        <v>1.907</v>
      </c>
      <c r="CH3901">
        <v>2.0590000000000002</v>
      </c>
    </row>
    <row r="3902" spans="1:86" x14ac:dyDescent="0.3">
      <c r="A3902" t="s">
        <v>7534</v>
      </c>
      <c r="B3902" t="s">
        <v>3513</v>
      </c>
      <c r="C3902">
        <v>271.95100000000002</v>
      </c>
      <c r="D3902">
        <v>262.48599999999999</v>
      </c>
      <c r="E3902">
        <v>256</v>
      </c>
      <c r="F3902">
        <v>246.69300000000001</v>
      </c>
      <c r="G3902">
        <v>236.94300000000001</v>
      </c>
      <c r="H3902">
        <v>160.12899999999999</v>
      </c>
      <c r="I3902">
        <v>152.10499999999999</v>
      </c>
      <c r="J3902">
        <v>146.744</v>
      </c>
      <c r="K3902">
        <v>143.93100000000001</v>
      </c>
      <c r="L3902">
        <v>140.292</v>
      </c>
      <c r="M3902">
        <v>138.05500000000001</v>
      </c>
      <c r="N3902">
        <v>139.44499999999999</v>
      </c>
      <c r="O3902">
        <v>140.393</v>
      </c>
      <c r="P3902">
        <v>141.34800000000001</v>
      </c>
      <c r="Q3902">
        <v>145.67599999999999</v>
      </c>
      <c r="R3902">
        <v>149.56700000000001</v>
      </c>
      <c r="S3902">
        <v>156.536</v>
      </c>
      <c r="T3902">
        <v>172.197</v>
      </c>
      <c r="U3902">
        <v>180.386</v>
      </c>
      <c r="V3902">
        <v>189.512</v>
      </c>
      <c r="W3902">
        <v>196.572</v>
      </c>
      <c r="X3902">
        <v>201.602</v>
      </c>
      <c r="Y3902">
        <v>206.505</v>
      </c>
      <c r="Z3902">
        <v>211.54400000000001</v>
      </c>
      <c r="AA3902">
        <v>213.62799999999999</v>
      </c>
      <c r="AB3902">
        <v>215.12799999999999</v>
      </c>
      <c r="AC3902">
        <v>215.60900000000001</v>
      </c>
      <c r="AD3902">
        <v>213.744</v>
      </c>
      <c r="AE3902">
        <v>213.05600000000001</v>
      </c>
      <c r="AF3902">
        <v>231.25800000000001</v>
      </c>
      <c r="AG3902">
        <v>230.28100000000001</v>
      </c>
      <c r="AH3902">
        <v>231.01499999999999</v>
      </c>
      <c r="AI3902">
        <v>231.072</v>
      </c>
      <c r="AJ3902">
        <v>230.238</v>
      </c>
      <c r="AK3902">
        <v>232.244</v>
      </c>
      <c r="AL3902">
        <v>234.26</v>
      </c>
      <c r="AM3902">
        <v>234.61699999999999</v>
      </c>
      <c r="AN3902">
        <v>231.55699999999999</v>
      </c>
      <c r="AO3902">
        <v>234.19300000000001</v>
      </c>
      <c r="AP3902">
        <v>237.03800000000001</v>
      </c>
      <c r="AQ3902">
        <v>251.55099999999999</v>
      </c>
      <c r="AR3902">
        <v>193.70400000000001</v>
      </c>
      <c r="AS3902">
        <v>194.63499999999999</v>
      </c>
      <c r="AT3902">
        <v>197.81</v>
      </c>
      <c r="AU3902">
        <v>202.46199999999999</v>
      </c>
      <c r="AV3902">
        <v>203.75899999999999</v>
      </c>
      <c r="AW3902">
        <v>202.31800000000001</v>
      </c>
      <c r="AX3902">
        <v>205.637</v>
      </c>
      <c r="AY3902">
        <v>209.673</v>
      </c>
      <c r="AZ3902">
        <v>208.20500000000001</v>
      </c>
      <c r="BA3902">
        <v>212.506</v>
      </c>
      <c r="BB3902">
        <v>209.96799999999999</v>
      </c>
      <c r="BC3902">
        <v>209.863</v>
      </c>
      <c r="BD3902">
        <v>216.399</v>
      </c>
      <c r="BE3902">
        <v>213.512</v>
      </c>
      <c r="BF3902">
        <v>213.19800000000001</v>
      </c>
      <c r="BG3902">
        <v>212.22200000000001</v>
      </c>
      <c r="BH3902">
        <v>214.73500000000001</v>
      </c>
      <c r="BI3902">
        <v>214.08600000000001</v>
      </c>
      <c r="BJ3902">
        <v>215.76599999999999</v>
      </c>
      <c r="BK3902">
        <v>213.49299999999999</v>
      </c>
      <c r="BL3902">
        <v>213.35499999999999</v>
      </c>
      <c r="BM3902">
        <v>214.85900000000001</v>
      </c>
      <c r="BN3902">
        <v>214.02600000000001</v>
      </c>
      <c r="BO3902">
        <v>214.69300000000001</v>
      </c>
      <c r="BP3902">
        <v>216.26300000000001</v>
      </c>
      <c r="BQ3902">
        <v>213.83699999999999</v>
      </c>
      <c r="BR3902">
        <v>215.22499999999999</v>
      </c>
      <c r="BS3902">
        <v>214.07400000000001</v>
      </c>
      <c r="BT3902">
        <v>216.30199999999999</v>
      </c>
      <c r="BU3902">
        <v>214.77199999999999</v>
      </c>
      <c r="BV3902">
        <v>217.41900000000001</v>
      </c>
      <c r="BW3902">
        <v>218.66499999999999</v>
      </c>
      <c r="BX3902">
        <v>219.08</v>
      </c>
      <c r="BY3902">
        <v>221.93199999999999</v>
      </c>
      <c r="BZ3902">
        <v>224.27099999999999</v>
      </c>
      <c r="CA3902">
        <v>228.666</v>
      </c>
      <c r="CB3902">
        <v>224.667</v>
      </c>
      <c r="CC3902">
        <v>223.63900000000001</v>
      </c>
      <c r="CD3902">
        <v>227.815</v>
      </c>
      <c r="CE3902">
        <v>228.07599999999999</v>
      </c>
      <c r="CF3902">
        <v>232.46100000000001</v>
      </c>
      <c r="CG3902">
        <v>232.239</v>
      </c>
      <c r="CH3902">
        <v>236.06700000000001</v>
      </c>
    </row>
    <row r="3903" spans="1:86" x14ac:dyDescent="0.3">
      <c r="A3903" t="s">
        <v>7535</v>
      </c>
      <c r="B3903" t="s">
        <v>3514</v>
      </c>
      <c r="C3903">
        <v>78.692999999999998</v>
      </c>
      <c r="D3903">
        <v>78.619</v>
      </c>
      <c r="E3903">
        <v>75.355999999999995</v>
      </c>
      <c r="F3903">
        <v>75.162999999999997</v>
      </c>
      <c r="G3903">
        <v>107.65</v>
      </c>
      <c r="H3903">
        <v>96.025000000000006</v>
      </c>
      <c r="I3903">
        <v>96.611000000000004</v>
      </c>
      <c r="J3903">
        <v>96.004999999999995</v>
      </c>
      <c r="K3903">
        <v>89.850999999999999</v>
      </c>
      <c r="L3903">
        <v>91.326999999999998</v>
      </c>
      <c r="M3903">
        <v>91.71</v>
      </c>
      <c r="N3903">
        <v>96.917000000000002</v>
      </c>
      <c r="O3903">
        <v>96.603999999999999</v>
      </c>
      <c r="P3903">
        <v>96.334999999999994</v>
      </c>
      <c r="Q3903">
        <v>99.254000000000005</v>
      </c>
      <c r="R3903">
        <v>99.617000000000004</v>
      </c>
      <c r="S3903">
        <v>130.11099999999999</v>
      </c>
      <c r="T3903">
        <v>96.268000000000001</v>
      </c>
      <c r="U3903">
        <v>96.468999999999994</v>
      </c>
      <c r="V3903">
        <v>96.38</v>
      </c>
      <c r="W3903">
        <v>102.369</v>
      </c>
      <c r="X3903">
        <v>105.248</v>
      </c>
      <c r="Y3903">
        <v>104.07899999999999</v>
      </c>
      <c r="Z3903">
        <v>111.86</v>
      </c>
      <c r="AA3903">
        <v>112.496</v>
      </c>
      <c r="AB3903">
        <v>113.176</v>
      </c>
      <c r="AC3903">
        <v>114.46299999999999</v>
      </c>
      <c r="AD3903">
        <v>117.126</v>
      </c>
      <c r="AE3903">
        <v>152.459</v>
      </c>
      <c r="AF3903">
        <v>156.78899999999999</v>
      </c>
      <c r="AG3903">
        <v>159.32499999999999</v>
      </c>
      <c r="AH3903">
        <v>160.32599999999999</v>
      </c>
      <c r="AI3903">
        <v>166.536</v>
      </c>
      <c r="AJ3903">
        <v>172.666</v>
      </c>
      <c r="AK3903">
        <v>170.72</v>
      </c>
      <c r="AL3903">
        <v>177.83</v>
      </c>
      <c r="AM3903">
        <v>179.00899999999999</v>
      </c>
      <c r="AN3903">
        <v>182.06800000000001</v>
      </c>
      <c r="AO3903">
        <v>184.571</v>
      </c>
      <c r="AP3903">
        <v>187.56399999999999</v>
      </c>
      <c r="AQ3903">
        <v>227.82599999999999</v>
      </c>
      <c r="AR3903">
        <v>217.66499999999999</v>
      </c>
      <c r="AS3903">
        <v>237.80699999999999</v>
      </c>
      <c r="AT3903">
        <v>219.56200000000001</v>
      </c>
      <c r="AU3903">
        <v>230.79</v>
      </c>
      <c r="AV3903">
        <v>249.00700000000001</v>
      </c>
      <c r="AW3903">
        <v>230.94300000000001</v>
      </c>
      <c r="AX3903">
        <v>236.73400000000001</v>
      </c>
      <c r="AY3903">
        <v>239.06200000000001</v>
      </c>
      <c r="AZ3903">
        <v>232.44399999999999</v>
      </c>
      <c r="BA3903">
        <v>234.137</v>
      </c>
      <c r="BB3903">
        <v>232.74299999999999</v>
      </c>
      <c r="BC3903">
        <v>267.928</v>
      </c>
      <c r="BD3903">
        <v>222.066</v>
      </c>
      <c r="BE3903">
        <v>219.45400000000001</v>
      </c>
      <c r="BF3903">
        <v>214.36</v>
      </c>
      <c r="BG3903">
        <v>217.48099999999999</v>
      </c>
      <c r="BH3903">
        <v>218.00700000000001</v>
      </c>
      <c r="BI3903">
        <v>212.178</v>
      </c>
      <c r="BJ3903">
        <v>214.239</v>
      </c>
      <c r="BK3903">
        <v>212.374</v>
      </c>
      <c r="BL3903">
        <v>210.857</v>
      </c>
      <c r="BM3903">
        <v>209.38800000000001</v>
      </c>
      <c r="BN3903">
        <v>209.49100000000001</v>
      </c>
      <c r="BO3903">
        <v>249.601</v>
      </c>
      <c r="BP3903">
        <v>206.95599999999999</v>
      </c>
      <c r="BQ3903">
        <v>208.25800000000001</v>
      </c>
      <c r="BR3903">
        <v>206.28200000000001</v>
      </c>
      <c r="BS3903">
        <v>211.29400000000001</v>
      </c>
      <c r="BT3903">
        <v>219.71700000000001</v>
      </c>
      <c r="BU3903">
        <v>210.15299999999999</v>
      </c>
      <c r="BV3903">
        <v>215.50299999999999</v>
      </c>
      <c r="BW3903">
        <v>215.238</v>
      </c>
      <c r="BX3903">
        <v>215.815</v>
      </c>
      <c r="BY3903">
        <v>218.273</v>
      </c>
      <c r="BZ3903">
        <v>217.34700000000001</v>
      </c>
      <c r="CA3903">
        <v>261.54300000000001</v>
      </c>
      <c r="CB3903">
        <v>209.01499999999999</v>
      </c>
      <c r="CC3903">
        <v>211.48099999999999</v>
      </c>
      <c r="CD3903">
        <v>210.99700000000001</v>
      </c>
      <c r="CE3903">
        <v>216.221</v>
      </c>
      <c r="CF3903">
        <v>220.36199999999999</v>
      </c>
      <c r="CG3903">
        <v>221.00899999999999</v>
      </c>
      <c r="CH3903">
        <v>223.488</v>
      </c>
    </row>
    <row r="3904" spans="1:86" x14ac:dyDescent="0.3">
      <c r="A3904" t="s">
        <v>7536</v>
      </c>
      <c r="B3904" t="s">
        <v>3515</v>
      </c>
      <c r="C3904">
        <v>193.25899999999999</v>
      </c>
      <c r="D3904">
        <v>183.86699999999999</v>
      </c>
      <c r="E3904">
        <v>180.64400000000001</v>
      </c>
      <c r="F3904">
        <v>171.53</v>
      </c>
      <c r="G3904">
        <v>129.29300000000001</v>
      </c>
      <c r="H3904">
        <v>64.102999999999994</v>
      </c>
      <c r="I3904">
        <v>55.494</v>
      </c>
      <c r="J3904">
        <v>50.738999999999997</v>
      </c>
      <c r="K3904">
        <v>54.08</v>
      </c>
      <c r="L3904">
        <v>48.965000000000003</v>
      </c>
      <c r="M3904">
        <v>46.344999999999999</v>
      </c>
      <c r="N3904">
        <v>42.527000000000001</v>
      </c>
      <c r="O3904">
        <v>43.789000000000001</v>
      </c>
      <c r="P3904">
        <v>45.012999999999998</v>
      </c>
      <c r="Q3904">
        <v>46.420999999999999</v>
      </c>
      <c r="R3904">
        <v>49.95</v>
      </c>
      <c r="S3904">
        <v>26.425999999999998</v>
      </c>
      <c r="T3904">
        <v>75.929000000000002</v>
      </c>
      <c r="U3904">
        <v>83.917000000000002</v>
      </c>
      <c r="V3904">
        <v>93.132000000000005</v>
      </c>
      <c r="W3904">
        <v>94.201999999999998</v>
      </c>
      <c r="X3904">
        <v>96.353999999999999</v>
      </c>
      <c r="Y3904">
        <v>102.425</v>
      </c>
      <c r="Z3904">
        <v>99.683999999999997</v>
      </c>
      <c r="AA3904">
        <v>101.13200000000001</v>
      </c>
      <c r="AB3904">
        <v>101.95099999999999</v>
      </c>
      <c r="AC3904">
        <v>101.146</v>
      </c>
      <c r="AD3904">
        <v>96.617999999999995</v>
      </c>
      <c r="AE3904">
        <v>60.597999999999999</v>
      </c>
      <c r="AF3904">
        <v>74.47</v>
      </c>
      <c r="AG3904">
        <v>70.956000000000003</v>
      </c>
      <c r="AH3904">
        <v>70.688999999999993</v>
      </c>
      <c r="AI3904">
        <v>64.534999999999997</v>
      </c>
      <c r="AJ3904">
        <v>57.572000000000003</v>
      </c>
      <c r="AK3904">
        <v>61.524000000000001</v>
      </c>
      <c r="AL3904">
        <v>56.43</v>
      </c>
      <c r="AM3904">
        <v>55.606999999999999</v>
      </c>
      <c r="AN3904">
        <v>49.488</v>
      </c>
      <c r="AO3904">
        <v>49.622</v>
      </c>
      <c r="AP3904">
        <v>49.473999999999997</v>
      </c>
      <c r="AQ3904">
        <v>23.725000000000001</v>
      </c>
      <c r="AR3904">
        <v>-23.960999999999999</v>
      </c>
      <c r="AS3904">
        <v>-43.171999999999997</v>
      </c>
      <c r="AT3904">
        <v>-21.751999999999999</v>
      </c>
      <c r="AU3904">
        <v>-28.327999999999999</v>
      </c>
      <c r="AV3904">
        <v>-45.247</v>
      </c>
      <c r="AW3904">
        <v>-28.623999999999999</v>
      </c>
      <c r="AX3904">
        <v>-31.097000000000001</v>
      </c>
      <c r="AY3904">
        <v>-29.388999999999999</v>
      </c>
      <c r="AZ3904">
        <v>-24.239000000000001</v>
      </c>
      <c r="BA3904">
        <v>-21.63</v>
      </c>
      <c r="BB3904">
        <v>-22.774000000000001</v>
      </c>
      <c r="BC3904">
        <v>-58.064999999999998</v>
      </c>
      <c r="BD3904">
        <v>-5.6660000000000004</v>
      </c>
      <c r="BE3904">
        <v>-5.9429999999999996</v>
      </c>
      <c r="BF3904">
        <v>-1.1619999999999999</v>
      </c>
      <c r="BG3904">
        <v>-5.26</v>
      </c>
      <c r="BH3904">
        <v>-3.2709999999999999</v>
      </c>
      <c r="BI3904">
        <v>1.907</v>
      </c>
      <c r="BJ3904">
        <v>1.5269999999999999</v>
      </c>
      <c r="BK3904">
        <v>1.119</v>
      </c>
      <c r="BL3904">
        <v>2.4980000000000002</v>
      </c>
      <c r="BM3904">
        <v>5.4710000000000001</v>
      </c>
      <c r="BN3904">
        <v>4.5350000000000001</v>
      </c>
      <c r="BO3904">
        <v>-34.908000000000001</v>
      </c>
      <c r="BP3904">
        <v>9.3079999999999998</v>
      </c>
      <c r="BQ3904">
        <v>5.5789999999999997</v>
      </c>
      <c r="BR3904">
        <v>8.9429999999999996</v>
      </c>
      <c r="BS3904">
        <v>2.78</v>
      </c>
      <c r="BT3904">
        <v>-3.415</v>
      </c>
      <c r="BU3904">
        <v>4.6180000000000003</v>
      </c>
      <c r="BV3904">
        <v>1.9159999999999999</v>
      </c>
      <c r="BW3904">
        <v>3.427</v>
      </c>
      <c r="BX3904">
        <v>3.2650000000000001</v>
      </c>
      <c r="BY3904">
        <v>3.6589999999999998</v>
      </c>
      <c r="BZ3904">
        <v>6.923</v>
      </c>
      <c r="CA3904">
        <v>-32.877000000000002</v>
      </c>
      <c r="CB3904">
        <v>15.651</v>
      </c>
      <c r="CC3904">
        <v>12.157999999999999</v>
      </c>
      <c r="CD3904">
        <v>16.817</v>
      </c>
      <c r="CE3904">
        <v>11.855</v>
      </c>
      <c r="CF3904">
        <v>12.099</v>
      </c>
      <c r="CG3904">
        <v>11.23</v>
      </c>
      <c r="CH3904">
        <v>12.58</v>
      </c>
    </row>
    <row r="3905" spans="1:86" x14ac:dyDescent="0.3">
      <c r="A3905" t="s">
        <v>7537</v>
      </c>
      <c r="B3905" t="s">
        <v>3516</v>
      </c>
      <c r="C3905">
        <v>0.86299999999999999</v>
      </c>
      <c r="D3905">
        <v>0.87</v>
      </c>
      <c r="E3905">
        <v>0.78100000000000003</v>
      </c>
      <c r="F3905">
        <v>0.78500000000000003</v>
      </c>
      <c r="G3905">
        <v>1.0620000000000001</v>
      </c>
      <c r="H3905">
        <v>0.83399999999999996</v>
      </c>
      <c r="I3905" t="s">
        <v>138</v>
      </c>
      <c r="J3905">
        <v>0.84899999999999998</v>
      </c>
      <c r="K3905">
        <v>0.81599999999999995</v>
      </c>
      <c r="L3905">
        <v>0.81699999999999995</v>
      </c>
      <c r="M3905">
        <v>0.81699999999999995</v>
      </c>
      <c r="N3905">
        <v>0.81799999999999995</v>
      </c>
      <c r="O3905">
        <v>0.81799999999999995</v>
      </c>
      <c r="P3905" t="s">
        <v>138</v>
      </c>
      <c r="Q3905">
        <v>0.745</v>
      </c>
      <c r="R3905">
        <v>0.74299999999999999</v>
      </c>
      <c r="S3905">
        <v>1.0129999999999999</v>
      </c>
      <c r="T3905" t="s">
        <v>138</v>
      </c>
      <c r="U3905">
        <v>0.86199999999999999</v>
      </c>
      <c r="V3905">
        <v>0.86299999999999999</v>
      </c>
      <c r="W3905" t="s">
        <v>138</v>
      </c>
      <c r="X3905">
        <v>0.86299999999999999</v>
      </c>
      <c r="Y3905">
        <v>0.86399999999999999</v>
      </c>
      <c r="Z3905">
        <v>0.86299999999999999</v>
      </c>
      <c r="AA3905">
        <v>0.86399999999999999</v>
      </c>
      <c r="AB3905">
        <v>0.86399999999999999</v>
      </c>
      <c r="AC3905">
        <v>0.78100000000000003</v>
      </c>
      <c r="AD3905">
        <v>0.78100000000000003</v>
      </c>
      <c r="AE3905">
        <v>1.054</v>
      </c>
      <c r="AF3905">
        <v>0.84899999999999998</v>
      </c>
      <c r="AG3905">
        <v>0.86099999999999999</v>
      </c>
      <c r="AH3905">
        <v>0.86199999999999999</v>
      </c>
      <c r="AI3905">
        <v>0.86299999999999999</v>
      </c>
      <c r="AJ3905">
        <v>0.86299999999999999</v>
      </c>
      <c r="AK3905">
        <v>0.85699999999999998</v>
      </c>
      <c r="AL3905">
        <v>0.86599999999999999</v>
      </c>
      <c r="AM3905">
        <v>0.86499999999999999</v>
      </c>
      <c r="AN3905">
        <v>0.86299999999999999</v>
      </c>
      <c r="AO3905">
        <v>0.77900000000000003</v>
      </c>
      <c r="AP3905" t="s">
        <v>138</v>
      </c>
      <c r="AQ3905" t="s">
        <v>138</v>
      </c>
      <c r="AR3905">
        <v>0.84899999999999998</v>
      </c>
      <c r="AS3905">
        <v>0.86099999999999999</v>
      </c>
      <c r="AT3905">
        <v>0.86099999999999999</v>
      </c>
      <c r="AU3905">
        <v>0.86199999999999999</v>
      </c>
      <c r="AV3905">
        <v>0.86299999999999999</v>
      </c>
      <c r="AW3905">
        <v>0.86299999999999999</v>
      </c>
      <c r="AX3905">
        <v>0.86599999999999999</v>
      </c>
      <c r="AY3905">
        <v>0.86499999999999999</v>
      </c>
      <c r="AZ3905">
        <v>0.86699999999999999</v>
      </c>
      <c r="BA3905" t="s">
        <v>138</v>
      </c>
      <c r="BB3905" t="s">
        <v>138</v>
      </c>
      <c r="BC3905">
        <v>1.0609999999999999</v>
      </c>
      <c r="BD3905">
        <v>0.89800000000000002</v>
      </c>
      <c r="BE3905">
        <v>0.88</v>
      </c>
      <c r="BF3905">
        <v>0.85199999999999998</v>
      </c>
      <c r="BG3905">
        <v>0.88</v>
      </c>
      <c r="BH3905">
        <v>0.86499999999999999</v>
      </c>
      <c r="BI3905" t="s">
        <v>138</v>
      </c>
      <c r="BJ3905">
        <v>0.85299999999999998</v>
      </c>
      <c r="BK3905">
        <v>0.86199999999999999</v>
      </c>
      <c r="BL3905">
        <v>0.86599999999999999</v>
      </c>
      <c r="BM3905">
        <v>0.78300000000000003</v>
      </c>
      <c r="BN3905">
        <v>0.79700000000000004</v>
      </c>
      <c r="BO3905">
        <v>1.0369999999999999</v>
      </c>
      <c r="BP3905" t="s">
        <v>138</v>
      </c>
      <c r="BQ3905">
        <v>0.872</v>
      </c>
      <c r="BR3905">
        <v>0.86899999999999999</v>
      </c>
      <c r="BS3905">
        <v>0.87</v>
      </c>
      <c r="BT3905">
        <v>0.86699999999999999</v>
      </c>
      <c r="BU3905">
        <v>0.86699999999999999</v>
      </c>
      <c r="BV3905">
        <v>0.87</v>
      </c>
      <c r="BW3905">
        <v>0.86799999999999999</v>
      </c>
      <c r="BX3905">
        <v>0.86899999999999999</v>
      </c>
      <c r="BY3905">
        <v>0.78800000000000003</v>
      </c>
      <c r="BZ3905">
        <v>0.79900000000000004</v>
      </c>
      <c r="CA3905">
        <v>1.034</v>
      </c>
      <c r="CB3905">
        <v>0.86199999999999999</v>
      </c>
      <c r="CC3905" t="s">
        <v>138</v>
      </c>
      <c r="CD3905">
        <v>0.86599999999999999</v>
      </c>
      <c r="CE3905">
        <v>0.90900000000000003</v>
      </c>
      <c r="CF3905">
        <v>0.91</v>
      </c>
      <c r="CG3905">
        <v>0.91500000000000004</v>
      </c>
      <c r="CH3905">
        <v>0.97699999999999998</v>
      </c>
    </row>
    <row r="3906" spans="1:86" x14ac:dyDescent="0.3">
      <c r="A3906" t="s">
        <v>7538</v>
      </c>
      <c r="B3906" t="s">
        <v>3517</v>
      </c>
      <c r="C3906" t="s">
        <v>138</v>
      </c>
      <c r="D3906" t="s">
        <v>138</v>
      </c>
      <c r="E3906" t="s">
        <v>138</v>
      </c>
      <c r="F3906" t="s">
        <v>138</v>
      </c>
      <c r="G3906" t="s">
        <v>138</v>
      </c>
      <c r="H3906" t="s">
        <v>138</v>
      </c>
      <c r="I3906" t="s">
        <v>138</v>
      </c>
      <c r="J3906" t="s">
        <v>138</v>
      </c>
      <c r="K3906" t="s">
        <v>138</v>
      </c>
      <c r="L3906" t="s">
        <v>138</v>
      </c>
      <c r="M3906" t="s">
        <v>138</v>
      </c>
      <c r="N3906" t="s">
        <v>138</v>
      </c>
      <c r="O3906" t="s">
        <v>138</v>
      </c>
      <c r="P3906" t="s">
        <v>138</v>
      </c>
      <c r="Q3906" t="s">
        <v>138</v>
      </c>
      <c r="R3906" t="s">
        <v>138</v>
      </c>
      <c r="S3906" t="s">
        <v>138</v>
      </c>
      <c r="T3906" t="s">
        <v>138</v>
      </c>
      <c r="U3906" t="s">
        <v>138</v>
      </c>
      <c r="V3906">
        <v>89.254000000000005</v>
      </c>
      <c r="W3906">
        <v>93.891999999999996</v>
      </c>
      <c r="X3906" t="s">
        <v>138</v>
      </c>
      <c r="Y3906" t="s">
        <v>138</v>
      </c>
      <c r="Z3906">
        <v>101.58499999999999</v>
      </c>
      <c r="AA3906">
        <v>101.586</v>
      </c>
      <c r="AB3906">
        <v>101.584</v>
      </c>
      <c r="AC3906">
        <v>103.465</v>
      </c>
      <c r="AD3906">
        <v>103.46599999999999</v>
      </c>
      <c r="AE3906">
        <v>137.87899999999999</v>
      </c>
      <c r="AF3906">
        <v>102.411</v>
      </c>
      <c r="AG3906">
        <v>102.5</v>
      </c>
      <c r="AH3906">
        <v>102.5</v>
      </c>
      <c r="AI3906">
        <v>107.21299999999999</v>
      </c>
      <c r="AJ3906">
        <v>107.212</v>
      </c>
      <c r="AK3906">
        <v>107.206</v>
      </c>
      <c r="AL3906">
        <v>112.691</v>
      </c>
      <c r="AM3906">
        <v>112.669</v>
      </c>
      <c r="AN3906">
        <v>112.66800000000001</v>
      </c>
      <c r="AO3906">
        <v>114.93899999999999</v>
      </c>
      <c r="AP3906">
        <v>114.947</v>
      </c>
      <c r="AQ3906">
        <v>153.19900000000001</v>
      </c>
      <c r="AR3906">
        <v>110.86199999999999</v>
      </c>
      <c r="AS3906">
        <v>110.959</v>
      </c>
      <c r="AT3906">
        <v>110.95399999999999</v>
      </c>
      <c r="AU3906">
        <v>115.11199999999999</v>
      </c>
      <c r="AV3906">
        <v>115.11499999999999</v>
      </c>
      <c r="AW3906">
        <v>115.11799999999999</v>
      </c>
      <c r="AX3906">
        <v>120.508</v>
      </c>
      <c r="AY3906">
        <v>120.506</v>
      </c>
      <c r="AZ3906">
        <v>120.504</v>
      </c>
      <c r="BA3906">
        <v>120.699</v>
      </c>
      <c r="BB3906">
        <v>120.746</v>
      </c>
      <c r="BC3906">
        <v>160.89699999999999</v>
      </c>
      <c r="BD3906">
        <v>119.31699999999999</v>
      </c>
      <c r="BE3906">
        <v>119.181</v>
      </c>
      <c r="BF3906" t="s">
        <v>138</v>
      </c>
      <c r="BG3906">
        <v>122.42</v>
      </c>
      <c r="BH3906">
        <v>122.32899999999999</v>
      </c>
      <c r="BI3906">
        <v>122.33</v>
      </c>
      <c r="BJ3906">
        <v>126.58499999999999</v>
      </c>
      <c r="BK3906">
        <v>126.67400000000001</v>
      </c>
      <c r="BL3906">
        <v>126.68300000000001</v>
      </c>
      <c r="BM3906">
        <v>124.663</v>
      </c>
      <c r="BN3906">
        <v>124.745</v>
      </c>
      <c r="BO3906">
        <v>165.95599999999999</v>
      </c>
      <c r="BP3906">
        <v>123.194</v>
      </c>
      <c r="BQ3906">
        <v>123.196</v>
      </c>
      <c r="BR3906">
        <v>123.18</v>
      </c>
      <c r="BS3906">
        <v>127.18899999999999</v>
      </c>
      <c r="BT3906">
        <v>127.191</v>
      </c>
      <c r="BU3906">
        <v>127.191</v>
      </c>
      <c r="BV3906">
        <v>133.541</v>
      </c>
      <c r="BW3906">
        <v>133.541</v>
      </c>
      <c r="BX3906">
        <v>133.542</v>
      </c>
      <c r="BY3906">
        <v>131.54599999999999</v>
      </c>
      <c r="BZ3906">
        <v>131.624</v>
      </c>
      <c r="CA3906">
        <v>175.12700000000001</v>
      </c>
      <c r="CB3906">
        <v>123.18300000000001</v>
      </c>
      <c r="CC3906">
        <v>123.18</v>
      </c>
      <c r="CD3906">
        <v>123.179</v>
      </c>
      <c r="CE3906">
        <v>127.19499999999999</v>
      </c>
      <c r="CF3906">
        <v>127.199</v>
      </c>
      <c r="CG3906">
        <v>127.197</v>
      </c>
      <c r="CH3906">
        <v>133.58099999999999</v>
      </c>
    </row>
    <row r="3907" spans="1:86" x14ac:dyDescent="0.3">
      <c r="A3907" t="s">
        <v>7539</v>
      </c>
      <c r="B3907" t="s">
        <v>3518</v>
      </c>
      <c r="C3907" t="s">
        <v>138</v>
      </c>
      <c r="D3907" t="s">
        <v>138</v>
      </c>
      <c r="E3907" t="s">
        <v>138</v>
      </c>
      <c r="F3907" t="s">
        <v>138</v>
      </c>
      <c r="G3907" t="s">
        <v>138</v>
      </c>
      <c r="H3907" t="s">
        <v>138</v>
      </c>
      <c r="I3907" t="s">
        <v>138</v>
      </c>
      <c r="J3907" t="s">
        <v>138</v>
      </c>
      <c r="K3907" t="s">
        <v>138</v>
      </c>
      <c r="L3907" t="s">
        <v>138</v>
      </c>
      <c r="M3907" t="s">
        <v>138</v>
      </c>
      <c r="N3907" t="s">
        <v>138</v>
      </c>
      <c r="O3907" t="s">
        <v>138</v>
      </c>
      <c r="P3907" t="s">
        <v>138</v>
      </c>
      <c r="Q3907" t="s">
        <v>138</v>
      </c>
      <c r="R3907" t="s">
        <v>138</v>
      </c>
      <c r="S3907" t="s">
        <v>138</v>
      </c>
      <c r="T3907" t="s">
        <v>138</v>
      </c>
      <c r="U3907" t="s">
        <v>138</v>
      </c>
      <c r="V3907">
        <v>-88.391000000000005</v>
      </c>
      <c r="W3907" t="s">
        <v>138</v>
      </c>
      <c r="X3907" t="s">
        <v>138</v>
      </c>
      <c r="Y3907" t="s">
        <v>138</v>
      </c>
      <c r="Z3907">
        <v>-100.72199999999999</v>
      </c>
      <c r="AA3907">
        <v>-100.723</v>
      </c>
      <c r="AB3907">
        <v>-100.72</v>
      </c>
      <c r="AC3907">
        <v>-102.684</v>
      </c>
      <c r="AD3907">
        <v>-102.684</v>
      </c>
      <c r="AE3907">
        <v>-136.82499999999999</v>
      </c>
      <c r="AF3907">
        <v>-101.562</v>
      </c>
      <c r="AG3907">
        <v>-101.639</v>
      </c>
      <c r="AH3907">
        <v>-101.63800000000001</v>
      </c>
      <c r="AI3907">
        <v>-106.35</v>
      </c>
      <c r="AJ3907">
        <v>-106.349</v>
      </c>
      <c r="AK3907">
        <v>-106.349</v>
      </c>
      <c r="AL3907">
        <v>-111.825</v>
      </c>
      <c r="AM3907">
        <v>-111.804</v>
      </c>
      <c r="AN3907">
        <v>-111.80500000000001</v>
      </c>
      <c r="AO3907">
        <v>-114.16</v>
      </c>
      <c r="AP3907" t="s">
        <v>138</v>
      </c>
      <c r="AQ3907" t="s">
        <v>138</v>
      </c>
      <c r="AR3907">
        <v>-110.01300000000001</v>
      </c>
      <c r="AS3907">
        <v>-110.098</v>
      </c>
      <c r="AT3907">
        <v>-110.093</v>
      </c>
      <c r="AU3907">
        <v>-114.25</v>
      </c>
      <c r="AV3907">
        <v>-114.252</v>
      </c>
      <c r="AW3907">
        <v>-114.255</v>
      </c>
      <c r="AX3907">
        <v>-119.642</v>
      </c>
      <c r="AY3907">
        <v>-119.64100000000001</v>
      </c>
      <c r="AZ3907">
        <v>-119.637</v>
      </c>
      <c r="BA3907" t="s">
        <v>138</v>
      </c>
      <c r="BB3907" t="s">
        <v>138</v>
      </c>
      <c r="BC3907">
        <v>-159.83600000000001</v>
      </c>
      <c r="BD3907">
        <v>-118.419</v>
      </c>
      <c r="BE3907">
        <v>-118.301</v>
      </c>
      <c r="BF3907" t="s">
        <v>138</v>
      </c>
      <c r="BG3907">
        <v>-121.54</v>
      </c>
      <c r="BH3907">
        <v>-121.464</v>
      </c>
      <c r="BI3907" t="s">
        <v>138</v>
      </c>
      <c r="BJ3907">
        <v>-125.732</v>
      </c>
      <c r="BK3907">
        <v>-125.812</v>
      </c>
      <c r="BL3907">
        <v>-125.81699999999999</v>
      </c>
      <c r="BM3907">
        <v>-123.88</v>
      </c>
      <c r="BN3907">
        <v>-123.94799999999999</v>
      </c>
      <c r="BO3907">
        <v>-164.91900000000001</v>
      </c>
      <c r="BP3907" t="s">
        <v>138</v>
      </c>
      <c r="BQ3907">
        <v>-122.324</v>
      </c>
      <c r="BR3907">
        <v>-122.31100000000001</v>
      </c>
      <c r="BS3907">
        <v>-126.319</v>
      </c>
      <c r="BT3907">
        <v>-126.324</v>
      </c>
      <c r="BU3907">
        <v>-126.324</v>
      </c>
      <c r="BV3907">
        <v>-132.67099999999999</v>
      </c>
      <c r="BW3907">
        <v>-132.673</v>
      </c>
      <c r="BX3907">
        <v>-132.673</v>
      </c>
      <c r="BY3907">
        <v>-130.75800000000001</v>
      </c>
      <c r="BZ3907">
        <v>-130.82499999999999</v>
      </c>
      <c r="CA3907">
        <v>-174.09299999999999</v>
      </c>
      <c r="CB3907">
        <v>-122.321</v>
      </c>
      <c r="CC3907" t="s">
        <v>138</v>
      </c>
      <c r="CD3907">
        <v>-122.313</v>
      </c>
      <c r="CE3907">
        <v>-126.286</v>
      </c>
      <c r="CF3907">
        <v>-126.289</v>
      </c>
      <c r="CG3907">
        <v>-126.282</v>
      </c>
      <c r="CH3907">
        <v>-132.60400000000001</v>
      </c>
    </row>
    <row r="3908" spans="1:86" x14ac:dyDescent="0.3">
      <c r="A3908" t="s">
        <v>7540</v>
      </c>
      <c r="B3908" t="s">
        <v>3519</v>
      </c>
      <c r="C3908" t="s">
        <v>137</v>
      </c>
      <c r="D3908" t="s">
        <v>137</v>
      </c>
      <c r="E3908" t="s">
        <v>137</v>
      </c>
      <c r="F3908" t="s">
        <v>137</v>
      </c>
      <c r="G3908" t="s">
        <v>137</v>
      </c>
      <c r="H3908" t="s">
        <v>137</v>
      </c>
      <c r="I3908" t="s">
        <v>138</v>
      </c>
      <c r="J3908" t="s">
        <v>137</v>
      </c>
      <c r="K3908" t="s">
        <v>137</v>
      </c>
      <c r="L3908" t="s">
        <v>137</v>
      </c>
      <c r="M3908" t="s">
        <v>137</v>
      </c>
      <c r="N3908" t="s">
        <v>137</v>
      </c>
      <c r="O3908" t="s">
        <v>137</v>
      </c>
      <c r="P3908" t="s">
        <v>138</v>
      </c>
      <c r="Q3908" t="s">
        <v>137</v>
      </c>
      <c r="R3908" t="s">
        <v>137</v>
      </c>
      <c r="S3908" t="s">
        <v>137</v>
      </c>
      <c r="T3908" t="s">
        <v>138</v>
      </c>
      <c r="U3908" t="s">
        <v>137</v>
      </c>
      <c r="V3908" t="s">
        <v>137</v>
      </c>
      <c r="W3908" t="s">
        <v>138</v>
      </c>
      <c r="X3908" t="s">
        <v>137</v>
      </c>
      <c r="Y3908" t="s">
        <v>137</v>
      </c>
      <c r="Z3908" t="s">
        <v>137</v>
      </c>
      <c r="AA3908" t="s">
        <v>137</v>
      </c>
      <c r="AB3908" t="s">
        <v>137</v>
      </c>
      <c r="AC3908" t="s">
        <v>137</v>
      </c>
      <c r="AD3908" t="s">
        <v>137</v>
      </c>
      <c r="AE3908" t="s">
        <v>137</v>
      </c>
      <c r="AF3908" t="s">
        <v>137</v>
      </c>
      <c r="AG3908" t="s">
        <v>137</v>
      </c>
      <c r="AH3908" t="s">
        <v>137</v>
      </c>
      <c r="AI3908" t="s">
        <v>137</v>
      </c>
      <c r="AJ3908" t="s">
        <v>137</v>
      </c>
      <c r="AK3908" t="s">
        <v>137</v>
      </c>
      <c r="AL3908" t="s">
        <v>137</v>
      </c>
      <c r="AM3908" t="s">
        <v>137</v>
      </c>
      <c r="AN3908" t="s">
        <v>137</v>
      </c>
      <c r="AO3908" t="s">
        <v>137</v>
      </c>
      <c r="AP3908" t="s">
        <v>138</v>
      </c>
      <c r="AQ3908" t="s">
        <v>138</v>
      </c>
      <c r="AR3908" t="s">
        <v>137</v>
      </c>
      <c r="AS3908" t="s">
        <v>137</v>
      </c>
      <c r="AT3908" t="s">
        <v>137</v>
      </c>
      <c r="AU3908" t="s">
        <v>137</v>
      </c>
      <c r="AV3908" t="s">
        <v>137</v>
      </c>
      <c r="AW3908" t="s">
        <v>137</v>
      </c>
      <c r="AX3908" t="s">
        <v>137</v>
      </c>
      <c r="AY3908" t="s">
        <v>137</v>
      </c>
      <c r="AZ3908" t="s">
        <v>137</v>
      </c>
      <c r="BA3908" t="s">
        <v>138</v>
      </c>
      <c r="BB3908" t="s">
        <v>138</v>
      </c>
      <c r="BC3908" t="s">
        <v>137</v>
      </c>
      <c r="BD3908" t="s">
        <v>137</v>
      </c>
      <c r="BE3908" t="s">
        <v>137</v>
      </c>
      <c r="BF3908" t="s">
        <v>137</v>
      </c>
      <c r="BG3908" t="s">
        <v>137</v>
      </c>
      <c r="BH3908" t="s">
        <v>137</v>
      </c>
      <c r="BI3908" t="s">
        <v>138</v>
      </c>
      <c r="BJ3908" t="s">
        <v>137</v>
      </c>
      <c r="BK3908" t="s">
        <v>137</v>
      </c>
      <c r="BL3908" t="s">
        <v>137</v>
      </c>
      <c r="BM3908" t="s">
        <v>137</v>
      </c>
      <c r="BN3908" t="s">
        <v>137</v>
      </c>
      <c r="BO3908" t="s">
        <v>137</v>
      </c>
      <c r="BP3908" t="s">
        <v>138</v>
      </c>
      <c r="BQ3908" t="s">
        <v>137</v>
      </c>
      <c r="BR3908" t="s">
        <v>137</v>
      </c>
      <c r="BS3908" t="s">
        <v>137</v>
      </c>
      <c r="BT3908" t="s">
        <v>137</v>
      </c>
      <c r="BU3908" t="s">
        <v>137</v>
      </c>
      <c r="BV3908" t="s">
        <v>137</v>
      </c>
      <c r="BW3908" t="s">
        <v>137</v>
      </c>
      <c r="BX3908" t="s">
        <v>137</v>
      </c>
      <c r="BY3908" t="s">
        <v>137</v>
      </c>
      <c r="BZ3908" t="s">
        <v>137</v>
      </c>
      <c r="CA3908" t="s">
        <v>137</v>
      </c>
      <c r="CB3908" t="s">
        <v>137</v>
      </c>
      <c r="CC3908" t="s">
        <v>138</v>
      </c>
      <c r="CD3908" t="s">
        <v>137</v>
      </c>
      <c r="CE3908" t="s">
        <v>137</v>
      </c>
      <c r="CF3908" t="s">
        <v>137</v>
      </c>
      <c r="CG3908" t="s">
        <v>137</v>
      </c>
      <c r="CH3908" t="s">
        <v>137</v>
      </c>
    </row>
    <row r="3909" spans="1:86" x14ac:dyDescent="0.3">
      <c r="A3909" t="s">
        <v>7541</v>
      </c>
      <c r="B3909" t="s">
        <v>3520</v>
      </c>
      <c r="C3909" t="s">
        <v>138</v>
      </c>
      <c r="D3909" t="s">
        <v>138</v>
      </c>
      <c r="E3909" t="s">
        <v>138</v>
      </c>
      <c r="F3909" t="s">
        <v>138</v>
      </c>
      <c r="G3909" t="s">
        <v>138</v>
      </c>
      <c r="H3909" t="s">
        <v>138</v>
      </c>
      <c r="I3909" t="s">
        <v>138</v>
      </c>
      <c r="J3909" t="s">
        <v>138</v>
      </c>
      <c r="K3909" t="s">
        <v>138</v>
      </c>
      <c r="L3909" t="s">
        <v>138</v>
      </c>
      <c r="M3909" t="s">
        <v>138</v>
      </c>
      <c r="N3909" t="s">
        <v>138</v>
      </c>
      <c r="O3909" t="s">
        <v>138</v>
      </c>
      <c r="P3909" t="s">
        <v>138</v>
      </c>
      <c r="Q3909" t="s">
        <v>138</v>
      </c>
      <c r="R3909" t="s">
        <v>138</v>
      </c>
      <c r="S3909" t="s">
        <v>138</v>
      </c>
      <c r="T3909" t="s">
        <v>138</v>
      </c>
      <c r="U3909" t="s">
        <v>138</v>
      </c>
      <c r="V3909" t="s">
        <v>137</v>
      </c>
      <c r="W3909" t="s">
        <v>137</v>
      </c>
      <c r="X3909" t="s">
        <v>138</v>
      </c>
      <c r="Y3909" t="s">
        <v>138</v>
      </c>
      <c r="Z3909" t="s">
        <v>137</v>
      </c>
      <c r="AA3909" t="s">
        <v>137</v>
      </c>
      <c r="AB3909" t="s">
        <v>137</v>
      </c>
      <c r="AC3909" t="s">
        <v>137</v>
      </c>
      <c r="AD3909" t="s">
        <v>137</v>
      </c>
      <c r="AE3909" t="s">
        <v>137</v>
      </c>
      <c r="AF3909" t="s">
        <v>137</v>
      </c>
      <c r="AG3909" t="s">
        <v>137</v>
      </c>
      <c r="AH3909" t="s">
        <v>137</v>
      </c>
      <c r="AI3909" t="s">
        <v>137</v>
      </c>
      <c r="AJ3909" t="s">
        <v>137</v>
      </c>
      <c r="AK3909" t="s">
        <v>137</v>
      </c>
      <c r="AL3909" t="s">
        <v>137</v>
      </c>
      <c r="AM3909" t="s">
        <v>137</v>
      </c>
      <c r="AN3909" t="s">
        <v>137</v>
      </c>
      <c r="AO3909" t="s">
        <v>137</v>
      </c>
      <c r="AP3909" t="s">
        <v>137</v>
      </c>
      <c r="AQ3909" t="s">
        <v>137</v>
      </c>
      <c r="AR3909" t="s">
        <v>137</v>
      </c>
      <c r="AS3909" t="s">
        <v>137</v>
      </c>
      <c r="AT3909" t="s">
        <v>137</v>
      </c>
      <c r="AU3909" t="s">
        <v>137</v>
      </c>
      <c r="AV3909" t="s">
        <v>137</v>
      </c>
      <c r="AW3909" t="s">
        <v>137</v>
      </c>
      <c r="AX3909" t="s">
        <v>137</v>
      </c>
      <c r="AY3909" t="s">
        <v>137</v>
      </c>
      <c r="AZ3909" t="s">
        <v>137</v>
      </c>
      <c r="BA3909" t="s">
        <v>137</v>
      </c>
      <c r="BB3909" t="s">
        <v>137</v>
      </c>
      <c r="BC3909" t="s">
        <v>137</v>
      </c>
      <c r="BD3909" t="s">
        <v>137</v>
      </c>
      <c r="BE3909" t="s">
        <v>137</v>
      </c>
      <c r="BF3909" t="s">
        <v>138</v>
      </c>
      <c r="BG3909" t="s">
        <v>137</v>
      </c>
      <c r="BH3909" t="s">
        <v>137</v>
      </c>
      <c r="BI3909" t="s">
        <v>137</v>
      </c>
      <c r="BJ3909" t="s">
        <v>137</v>
      </c>
      <c r="BK3909" t="s">
        <v>137</v>
      </c>
      <c r="BL3909" t="s">
        <v>137</v>
      </c>
      <c r="BM3909" t="s">
        <v>137</v>
      </c>
      <c r="BN3909" t="s">
        <v>137</v>
      </c>
      <c r="BO3909" t="s">
        <v>137</v>
      </c>
      <c r="BP3909" t="s">
        <v>137</v>
      </c>
      <c r="BQ3909" t="s">
        <v>137</v>
      </c>
      <c r="BR3909" t="s">
        <v>137</v>
      </c>
      <c r="BS3909" t="s">
        <v>137</v>
      </c>
      <c r="BT3909" t="s">
        <v>137</v>
      </c>
      <c r="BU3909" t="s">
        <v>137</v>
      </c>
      <c r="BV3909" t="s">
        <v>137</v>
      </c>
      <c r="BW3909" t="s">
        <v>137</v>
      </c>
      <c r="BX3909" t="s">
        <v>137</v>
      </c>
      <c r="BY3909" t="s">
        <v>137</v>
      </c>
      <c r="BZ3909" t="s">
        <v>137</v>
      </c>
      <c r="CA3909" t="s">
        <v>137</v>
      </c>
      <c r="CB3909" t="s">
        <v>137</v>
      </c>
      <c r="CC3909" t="s">
        <v>137</v>
      </c>
      <c r="CD3909" t="s">
        <v>137</v>
      </c>
      <c r="CE3909" t="s">
        <v>137</v>
      </c>
      <c r="CF3909" t="s">
        <v>137</v>
      </c>
      <c r="CG3909" t="s">
        <v>137</v>
      </c>
      <c r="CH3909" t="s">
        <v>137</v>
      </c>
    </row>
    <row r="3910" spans="1:86" x14ac:dyDescent="0.3">
      <c r="A3910" t="s">
        <v>7542</v>
      </c>
      <c r="B3910" t="s">
        <v>3521</v>
      </c>
      <c r="C3910" t="s">
        <v>138</v>
      </c>
      <c r="D3910" t="s">
        <v>138</v>
      </c>
      <c r="E3910" t="s">
        <v>138</v>
      </c>
      <c r="F3910" t="s">
        <v>138</v>
      </c>
      <c r="G3910" t="s">
        <v>138</v>
      </c>
      <c r="H3910" t="s">
        <v>138</v>
      </c>
      <c r="I3910" t="s">
        <v>138</v>
      </c>
      <c r="J3910" t="s">
        <v>138</v>
      </c>
      <c r="K3910" t="s">
        <v>138</v>
      </c>
      <c r="L3910" t="s">
        <v>138</v>
      </c>
      <c r="M3910" t="s">
        <v>138</v>
      </c>
      <c r="N3910" t="s">
        <v>138</v>
      </c>
      <c r="O3910" t="s">
        <v>138</v>
      </c>
      <c r="P3910" t="s">
        <v>138</v>
      </c>
      <c r="Q3910" t="s">
        <v>138</v>
      </c>
      <c r="R3910" t="s">
        <v>138</v>
      </c>
      <c r="S3910" t="s">
        <v>138</v>
      </c>
      <c r="T3910" t="s">
        <v>138</v>
      </c>
      <c r="U3910" t="s">
        <v>138</v>
      </c>
      <c r="V3910" t="s">
        <v>137</v>
      </c>
      <c r="W3910" t="s">
        <v>138</v>
      </c>
      <c r="X3910" t="s">
        <v>138</v>
      </c>
      <c r="Y3910" t="s">
        <v>138</v>
      </c>
      <c r="Z3910" t="s">
        <v>137</v>
      </c>
      <c r="AA3910" t="s">
        <v>137</v>
      </c>
      <c r="AB3910" t="s">
        <v>137</v>
      </c>
      <c r="AC3910" t="s">
        <v>137</v>
      </c>
      <c r="AD3910" t="s">
        <v>137</v>
      </c>
      <c r="AE3910" t="s">
        <v>137</v>
      </c>
      <c r="AF3910" t="s">
        <v>137</v>
      </c>
      <c r="AG3910" t="s">
        <v>137</v>
      </c>
      <c r="AH3910" t="s">
        <v>137</v>
      </c>
      <c r="AI3910" t="s">
        <v>137</v>
      </c>
      <c r="AJ3910" t="s">
        <v>137</v>
      </c>
      <c r="AK3910" t="s">
        <v>137</v>
      </c>
      <c r="AL3910" t="s">
        <v>137</v>
      </c>
      <c r="AM3910" t="s">
        <v>137</v>
      </c>
      <c r="AN3910" t="s">
        <v>137</v>
      </c>
      <c r="AO3910" t="s">
        <v>137</v>
      </c>
      <c r="AP3910" t="s">
        <v>138</v>
      </c>
      <c r="AQ3910" t="s">
        <v>138</v>
      </c>
      <c r="AR3910" t="s">
        <v>137</v>
      </c>
      <c r="AS3910" t="s">
        <v>137</v>
      </c>
      <c r="AT3910" t="s">
        <v>137</v>
      </c>
      <c r="AU3910" t="s">
        <v>137</v>
      </c>
      <c r="AV3910" t="s">
        <v>137</v>
      </c>
      <c r="AW3910" t="s">
        <v>137</v>
      </c>
      <c r="AX3910" t="s">
        <v>137</v>
      </c>
      <c r="AY3910" t="s">
        <v>137</v>
      </c>
      <c r="AZ3910" t="s">
        <v>137</v>
      </c>
      <c r="BA3910" t="s">
        <v>138</v>
      </c>
      <c r="BB3910" t="s">
        <v>138</v>
      </c>
      <c r="BC3910" t="s">
        <v>137</v>
      </c>
      <c r="BD3910" t="s">
        <v>137</v>
      </c>
      <c r="BE3910" t="s">
        <v>137</v>
      </c>
      <c r="BF3910" t="s">
        <v>138</v>
      </c>
      <c r="BG3910" t="s">
        <v>137</v>
      </c>
      <c r="BH3910" t="s">
        <v>137</v>
      </c>
      <c r="BI3910" t="s">
        <v>138</v>
      </c>
      <c r="BJ3910" t="s">
        <v>137</v>
      </c>
      <c r="BK3910" t="s">
        <v>137</v>
      </c>
      <c r="BL3910" t="s">
        <v>137</v>
      </c>
      <c r="BM3910" t="s">
        <v>137</v>
      </c>
      <c r="BN3910" t="s">
        <v>137</v>
      </c>
      <c r="BO3910" t="s">
        <v>137</v>
      </c>
      <c r="BP3910" t="s">
        <v>138</v>
      </c>
      <c r="BQ3910" t="s">
        <v>137</v>
      </c>
      <c r="BR3910" t="s">
        <v>137</v>
      </c>
      <c r="BS3910" t="s">
        <v>137</v>
      </c>
      <c r="BT3910" t="s">
        <v>137</v>
      </c>
      <c r="BU3910" t="s">
        <v>137</v>
      </c>
      <c r="BV3910" t="s">
        <v>137</v>
      </c>
      <c r="BW3910" t="s">
        <v>137</v>
      </c>
      <c r="BX3910" t="s">
        <v>137</v>
      </c>
      <c r="BY3910" t="s">
        <v>137</v>
      </c>
      <c r="BZ3910" t="s">
        <v>137</v>
      </c>
      <c r="CA3910" t="s">
        <v>137</v>
      </c>
      <c r="CB3910" t="s">
        <v>137</v>
      </c>
      <c r="CC3910" t="s">
        <v>138</v>
      </c>
      <c r="CD3910" t="s">
        <v>137</v>
      </c>
      <c r="CE3910" t="s">
        <v>137</v>
      </c>
      <c r="CF3910" t="s">
        <v>137</v>
      </c>
      <c r="CG3910" t="s">
        <v>137</v>
      </c>
      <c r="CH3910" t="s">
        <v>137</v>
      </c>
    </row>
    <row r="3911" spans="1:86" x14ac:dyDescent="0.3">
      <c r="A3911" t="s">
        <v>7543</v>
      </c>
      <c r="B3911" t="s">
        <v>3522</v>
      </c>
      <c r="C3911" t="s">
        <v>137</v>
      </c>
      <c r="D3911" t="s">
        <v>137</v>
      </c>
      <c r="E3911" t="s">
        <v>137</v>
      </c>
      <c r="F3911" t="s">
        <v>137</v>
      </c>
      <c r="G3911" t="s">
        <v>137</v>
      </c>
      <c r="H3911" t="s">
        <v>137</v>
      </c>
      <c r="I3911" t="s">
        <v>137</v>
      </c>
      <c r="J3911" t="s">
        <v>137</v>
      </c>
      <c r="K3911" t="s">
        <v>137</v>
      </c>
      <c r="L3911" t="s">
        <v>137</v>
      </c>
      <c r="M3911" t="s">
        <v>137</v>
      </c>
      <c r="N3911" t="s">
        <v>137</v>
      </c>
      <c r="O3911" t="s">
        <v>137</v>
      </c>
      <c r="P3911" t="s">
        <v>137</v>
      </c>
      <c r="Q3911" t="s">
        <v>137</v>
      </c>
      <c r="R3911" t="s">
        <v>137</v>
      </c>
      <c r="S3911" t="s">
        <v>137</v>
      </c>
      <c r="T3911" t="s">
        <v>137</v>
      </c>
      <c r="U3911" t="s">
        <v>137</v>
      </c>
      <c r="V3911" t="s">
        <v>137</v>
      </c>
      <c r="W3911" t="s">
        <v>137</v>
      </c>
      <c r="X3911" t="s">
        <v>137</v>
      </c>
      <c r="Y3911" t="s">
        <v>137</v>
      </c>
      <c r="Z3911" t="s">
        <v>137</v>
      </c>
      <c r="AA3911" t="s">
        <v>137</v>
      </c>
      <c r="AB3911" t="s">
        <v>137</v>
      </c>
      <c r="AC3911" t="s">
        <v>137</v>
      </c>
      <c r="AD3911" t="s">
        <v>137</v>
      </c>
      <c r="AE3911" t="s">
        <v>137</v>
      </c>
      <c r="AF3911" t="s">
        <v>137</v>
      </c>
      <c r="AG3911" t="s">
        <v>137</v>
      </c>
      <c r="AH3911" t="s">
        <v>137</v>
      </c>
      <c r="AI3911" t="s">
        <v>137</v>
      </c>
      <c r="AJ3911" t="s">
        <v>137</v>
      </c>
      <c r="AK3911" t="s">
        <v>137</v>
      </c>
      <c r="AL3911" t="s">
        <v>137</v>
      </c>
      <c r="AM3911" t="s">
        <v>137</v>
      </c>
      <c r="AN3911" t="s">
        <v>137</v>
      </c>
      <c r="AO3911" t="s">
        <v>137</v>
      </c>
      <c r="AP3911" t="s">
        <v>137</v>
      </c>
      <c r="AQ3911" t="s">
        <v>137</v>
      </c>
      <c r="AR3911" t="s">
        <v>137</v>
      </c>
      <c r="AS3911" t="s">
        <v>137</v>
      </c>
      <c r="AT3911" t="s">
        <v>137</v>
      </c>
      <c r="AU3911" t="s">
        <v>137</v>
      </c>
      <c r="AV3911" t="s">
        <v>137</v>
      </c>
      <c r="AW3911" t="s">
        <v>137</v>
      </c>
      <c r="AX3911" t="s">
        <v>137</v>
      </c>
      <c r="AY3911" t="s">
        <v>137</v>
      </c>
      <c r="AZ3911" t="s">
        <v>137</v>
      </c>
      <c r="BA3911" t="s">
        <v>137</v>
      </c>
      <c r="BB3911" t="s">
        <v>137</v>
      </c>
      <c r="BC3911" t="s">
        <v>137</v>
      </c>
      <c r="BD3911" t="s">
        <v>137</v>
      </c>
      <c r="BE3911" t="s">
        <v>137</v>
      </c>
      <c r="BF3911" t="s">
        <v>137</v>
      </c>
      <c r="BG3911" t="s">
        <v>137</v>
      </c>
      <c r="BH3911" t="s">
        <v>137</v>
      </c>
      <c r="BI3911" t="s">
        <v>137</v>
      </c>
      <c r="BJ3911" t="s">
        <v>137</v>
      </c>
      <c r="BK3911" t="s">
        <v>137</v>
      </c>
      <c r="BL3911" t="s">
        <v>137</v>
      </c>
      <c r="BM3911" t="s">
        <v>137</v>
      </c>
      <c r="BN3911" t="s">
        <v>137</v>
      </c>
      <c r="BO3911" t="s">
        <v>137</v>
      </c>
      <c r="BP3911" t="s">
        <v>137</v>
      </c>
      <c r="BQ3911" t="s">
        <v>137</v>
      </c>
      <c r="BR3911" t="s">
        <v>137</v>
      </c>
      <c r="BS3911" t="s">
        <v>137</v>
      </c>
      <c r="BT3911" t="s">
        <v>137</v>
      </c>
      <c r="BU3911" t="s">
        <v>137</v>
      </c>
      <c r="BV3911" t="s">
        <v>137</v>
      </c>
      <c r="BW3911" t="s">
        <v>137</v>
      </c>
      <c r="BX3911" t="s">
        <v>137</v>
      </c>
      <c r="BY3911" t="s">
        <v>137</v>
      </c>
      <c r="BZ3911" t="s">
        <v>137</v>
      </c>
      <c r="CA3911" t="s">
        <v>137</v>
      </c>
      <c r="CB3911" t="s">
        <v>137</v>
      </c>
      <c r="CC3911" t="s">
        <v>137</v>
      </c>
      <c r="CD3911" t="s">
        <v>137</v>
      </c>
      <c r="CE3911" t="s">
        <v>137</v>
      </c>
      <c r="CF3911" t="s">
        <v>137</v>
      </c>
      <c r="CG3911" t="s">
        <v>137</v>
      </c>
      <c r="CH3911" t="s">
        <v>137</v>
      </c>
    </row>
    <row r="3912" spans="1:86" x14ac:dyDescent="0.3">
      <c r="A3912" t="s">
        <v>7544</v>
      </c>
      <c r="B3912" t="s">
        <v>3523</v>
      </c>
      <c r="C3912" t="s">
        <v>137</v>
      </c>
      <c r="D3912" t="s">
        <v>137</v>
      </c>
      <c r="E3912" t="s">
        <v>138</v>
      </c>
      <c r="F3912" t="s">
        <v>137</v>
      </c>
      <c r="G3912" t="s">
        <v>138</v>
      </c>
      <c r="H3912" t="s">
        <v>137</v>
      </c>
      <c r="I3912" t="s">
        <v>137</v>
      </c>
      <c r="J3912" t="s">
        <v>137</v>
      </c>
      <c r="K3912" t="s">
        <v>137</v>
      </c>
      <c r="L3912" t="s">
        <v>137</v>
      </c>
      <c r="M3912" t="s">
        <v>137</v>
      </c>
      <c r="N3912" t="s">
        <v>137</v>
      </c>
      <c r="O3912" t="s">
        <v>137</v>
      </c>
      <c r="P3912" t="s">
        <v>137</v>
      </c>
      <c r="Q3912" t="s">
        <v>138</v>
      </c>
      <c r="R3912" t="s">
        <v>137</v>
      </c>
      <c r="S3912" t="s">
        <v>137</v>
      </c>
      <c r="T3912" t="s">
        <v>137</v>
      </c>
      <c r="U3912" t="s">
        <v>137</v>
      </c>
      <c r="V3912" t="s">
        <v>137</v>
      </c>
      <c r="W3912" t="s">
        <v>137</v>
      </c>
      <c r="X3912" t="s">
        <v>137</v>
      </c>
      <c r="Y3912" t="s">
        <v>137</v>
      </c>
      <c r="Z3912" t="s">
        <v>137</v>
      </c>
      <c r="AA3912" t="s">
        <v>137</v>
      </c>
      <c r="AB3912" t="s">
        <v>137</v>
      </c>
      <c r="AC3912" t="s">
        <v>137</v>
      </c>
      <c r="AD3912" t="s">
        <v>137</v>
      </c>
      <c r="AE3912" t="s">
        <v>137</v>
      </c>
      <c r="AF3912" t="s">
        <v>137</v>
      </c>
      <c r="AG3912" t="s">
        <v>137</v>
      </c>
      <c r="AH3912" t="s">
        <v>137</v>
      </c>
      <c r="AI3912" t="s">
        <v>137</v>
      </c>
      <c r="AJ3912" t="s">
        <v>137</v>
      </c>
      <c r="AK3912" t="s">
        <v>137</v>
      </c>
      <c r="AL3912" t="s">
        <v>137</v>
      </c>
      <c r="AM3912" t="s">
        <v>137</v>
      </c>
      <c r="AN3912" t="s">
        <v>137</v>
      </c>
      <c r="AO3912" t="s">
        <v>137</v>
      </c>
      <c r="AP3912" t="s">
        <v>137</v>
      </c>
      <c r="AQ3912" t="s">
        <v>137</v>
      </c>
      <c r="AR3912" t="s">
        <v>137</v>
      </c>
      <c r="AS3912" t="s">
        <v>137</v>
      </c>
      <c r="AT3912" t="s">
        <v>137</v>
      </c>
      <c r="AU3912" t="s">
        <v>137</v>
      </c>
      <c r="AV3912" t="s">
        <v>137</v>
      </c>
      <c r="AW3912" t="s">
        <v>137</v>
      </c>
      <c r="AX3912" t="s">
        <v>137</v>
      </c>
      <c r="AY3912" t="s">
        <v>137</v>
      </c>
      <c r="AZ3912" t="s">
        <v>137</v>
      </c>
      <c r="BA3912" t="s">
        <v>137</v>
      </c>
      <c r="BB3912" t="s">
        <v>137</v>
      </c>
      <c r="BC3912" t="s">
        <v>137</v>
      </c>
      <c r="BD3912" t="s">
        <v>137</v>
      </c>
      <c r="BE3912" t="s">
        <v>137</v>
      </c>
      <c r="BF3912" t="s">
        <v>137</v>
      </c>
      <c r="BG3912" t="s">
        <v>137</v>
      </c>
      <c r="BH3912" t="s">
        <v>137</v>
      </c>
      <c r="BI3912" t="s">
        <v>137</v>
      </c>
      <c r="BJ3912" t="s">
        <v>137</v>
      </c>
      <c r="BK3912" t="s">
        <v>137</v>
      </c>
      <c r="BL3912" t="s">
        <v>137</v>
      </c>
      <c r="BM3912" t="s">
        <v>137</v>
      </c>
      <c r="BN3912" t="s">
        <v>137</v>
      </c>
      <c r="BO3912" t="s">
        <v>137</v>
      </c>
      <c r="BP3912" t="s">
        <v>137</v>
      </c>
      <c r="BQ3912" t="s">
        <v>137</v>
      </c>
      <c r="BR3912" t="s">
        <v>137</v>
      </c>
      <c r="BS3912" t="s">
        <v>137</v>
      </c>
      <c r="BT3912" t="s">
        <v>137</v>
      </c>
      <c r="BU3912" t="s">
        <v>137</v>
      </c>
      <c r="BV3912" t="s">
        <v>137</v>
      </c>
      <c r="BW3912" t="s">
        <v>137</v>
      </c>
      <c r="BX3912" t="s">
        <v>137</v>
      </c>
      <c r="BY3912" t="s">
        <v>137</v>
      </c>
      <c r="BZ3912" t="s">
        <v>137</v>
      </c>
      <c r="CA3912" t="s">
        <v>137</v>
      </c>
      <c r="CB3912" t="s">
        <v>137</v>
      </c>
      <c r="CC3912" t="s">
        <v>137</v>
      </c>
      <c r="CD3912" t="s">
        <v>137</v>
      </c>
      <c r="CE3912" t="s">
        <v>137</v>
      </c>
      <c r="CF3912" t="s">
        <v>137</v>
      </c>
      <c r="CG3912" t="s">
        <v>137</v>
      </c>
      <c r="CH3912" t="s">
        <v>137</v>
      </c>
    </row>
    <row r="3913" spans="1:86" x14ac:dyDescent="0.3">
      <c r="A3913" t="s">
        <v>7545</v>
      </c>
      <c r="B3913" t="s">
        <v>3524</v>
      </c>
      <c r="C3913" t="s">
        <v>137</v>
      </c>
      <c r="D3913" t="s">
        <v>137</v>
      </c>
      <c r="E3913" t="s">
        <v>138</v>
      </c>
      <c r="F3913" t="s">
        <v>137</v>
      </c>
      <c r="G3913" t="s">
        <v>138</v>
      </c>
      <c r="H3913" t="s">
        <v>137</v>
      </c>
      <c r="I3913" t="s">
        <v>137</v>
      </c>
      <c r="J3913" t="s">
        <v>137</v>
      </c>
      <c r="K3913" t="s">
        <v>137</v>
      </c>
      <c r="L3913" t="s">
        <v>137</v>
      </c>
      <c r="M3913" t="s">
        <v>137</v>
      </c>
      <c r="N3913" t="s">
        <v>137</v>
      </c>
      <c r="O3913" t="s">
        <v>137</v>
      </c>
      <c r="P3913" t="s">
        <v>137</v>
      </c>
      <c r="Q3913" t="s">
        <v>138</v>
      </c>
      <c r="R3913" t="s">
        <v>137</v>
      </c>
      <c r="S3913" t="s">
        <v>137</v>
      </c>
      <c r="T3913" t="s">
        <v>137</v>
      </c>
      <c r="U3913" t="s">
        <v>137</v>
      </c>
      <c r="V3913" t="s">
        <v>137</v>
      </c>
      <c r="W3913" t="s">
        <v>137</v>
      </c>
      <c r="X3913" t="s">
        <v>137</v>
      </c>
      <c r="Y3913" t="s">
        <v>137</v>
      </c>
      <c r="Z3913" t="s">
        <v>137</v>
      </c>
      <c r="AA3913" t="s">
        <v>137</v>
      </c>
      <c r="AB3913" t="s">
        <v>137</v>
      </c>
      <c r="AC3913" t="s">
        <v>137</v>
      </c>
      <c r="AD3913" t="s">
        <v>137</v>
      </c>
      <c r="AE3913" t="s">
        <v>137</v>
      </c>
      <c r="AF3913" t="s">
        <v>137</v>
      </c>
      <c r="AG3913" t="s">
        <v>137</v>
      </c>
      <c r="AH3913" t="s">
        <v>137</v>
      </c>
      <c r="AI3913" t="s">
        <v>137</v>
      </c>
      <c r="AJ3913" t="s">
        <v>137</v>
      </c>
      <c r="AK3913" t="s">
        <v>137</v>
      </c>
      <c r="AL3913" t="s">
        <v>137</v>
      </c>
      <c r="AM3913" t="s">
        <v>137</v>
      </c>
      <c r="AN3913" t="s">
        <v>137</v>
      </c>
      <c r="AO3913" t="s">
        <v>137</v>
      </c>
      <c r="AP3913" t="s">
        <v>137</v>
      </c>
      <c r="AQ3913" t="s">
        <v>137</v>
      </c>
      <c r="AR3913" t="s">
        <v>137</v>
      </c>
      <c r="AS3913" t="s">
        <v>137</v>
      </c>
      <c r="AT3913" t="s">
        <v>137</v>
      </c>
      <c r="AU3913" t="s">
        <v>137</v>
      </c>
      <c r="AV3913" t="s">
        <v>137</v>
      </c>
      <c r="AW3913" t="s">
        <v>137</v>
      </c>
      <c r="AX3913" t="s">
        <v>137</v>
      </c>
      <c r="AY3913" t="s">
        <v>137</v>
      </c>
      <c r="AZ3913" t="s">
        <v>137</v>
      </c>
      <c r="BA3913" t="s">
        <v>137</v>
      </c>
      <c r="BB3913" t="s">
        <v>137</v>
      </c>
      <c r="BC3913" t="s">
        <v>137</v>
      </c>
      <c r="BD3913" t="s">
        <v>137</v>
      </c>
      <c r="BE3913" t="s">
        <v>137</v>
      </c>
      <c r="BF3913" t="s">
        <v>137</v>
      </c>
      <c r="BG3913" t="s">
        <v>137</v>
      </c>
      <c r="BH3913" t="s">
        <v>137</v>
      </c>
      <c r="BI3913" t="s">
        <v>137</v>
      </c>
      <c r="BJ3913" t="s">
        <v>137</v>
      </c>
      <c r="BK3913" t="s">
        <v>137</v>
      </c>
      <c r="BL3913" t="s">
        <v>137</v>
      </c>
      <c r="BM3913" t="s">
        <v>137</v>
      </c>
      <c r="BN3913" t="s">
        <v>137</v>
      </c>
      <c r="BO3913" t="s">
        <v>137</v>
      </c>
      <c r="BP3913" t="s">
        <v>137</v>
      </c>
      <c r="BQ3913" t="s">
        <v>137</v>
      </c>
      <c r="BR3913" t="s">
        <v>137</v>
      </c>
      <c r="BS3913" t="s">
        <v>137</v>
      </c>
      <c r="BT3913" t="s">
        <v>137</v>
      </c>
      <c r="BU3913" t="s">
        <v>137</v>
      </c>
      <c r="BV3913" t="s">
        <v>137</v>
      </c>
      <c r="BW3913" t="s">
        <v>137</v>
      </c>
      <c r="BX3913" t="s">
        <v>137</v>
      </c>
      <c r="BY3913" t="s">
        <v>137</v>
      </c>
      <c r="BZ3913" t="s">
        <v>137</v>
      </c>
      <c r="CA3913" t="s">
        <v>137</v>
      </c>
      <c r="CB3913" t="s">
        <v>137</v>
      </c>
      <c r="CC3913" t="s">
        <v>137</v>
      </c>
      <c r="CD3913" t="s">
        <v>137</v>
      </c>
      <c r="CE3913" t="s">
        <v>137</v>
      </c>
      <c r="CF3913" t="s">
        <v>137</v>
      </c>
      <c r="CG3913" t="s">
        <v>137</v>
      </c>
      <c r="CH3913" t="s">
        <v>137</v>
      </c>
    </row>
    <row r="3914" spans="1:86" x14ac:dyDescent="0.3">
      <c r="A3914" t="s">
        <v>7546</v>
      </c>
      <c r="B3914" t="s">
        <v>3525</v>
      </c>
      <c r="C3914" t="s">
        <v>137</v>
      </c>
      <c r="D3914" t="s">
        <v>137</v>
      </c>
      <c r="E3914" t="s">
        <v>137</v>
      </c>
      <c r="F3914" t="s">
        <v>137</v>
      </c>
      <c r="G3914" t="s">
        <v>137</v>
      </c>
      <c r="H3914" t="s">
        <v>137</v>
      </c>
      <c r="I3914" t="s">
        <v>138</v>
      </c>
      <c r="J3914" t="s">
        <v>137</v>
      </c>
      <c r="K3914" t="s">
        <v>137</v>
      </c>
      <c r="L3914" t="s">
        <v>137</v>
      </c>
      <c r="M3914" t="s">
        <v>137</v>
      </c>
      <c r="N3914" t="s">
        <v>137</v>
      </c>
      <c r="O3914" t="s">
        <v>137</v>
      </c>
      <c r="P3914" t="s">
        <v>137</v>
      </c>
      <c r="Q3914" t="s">
        <v>137</v>
      </c>
      <c r="R3914" t="s">
        <v>137</v>
      </c>
      <c r="S3914" t="s">
        <v>137</v>
      </c>
      <c r="T3914" t="s">
        <v>137</v>
      </c>
      <c r="U3914" t="s">
        <v>137</v>
      </c>
      <c r="V3914" t="s">
        <v>137</v>
      </c>
      <c r="W3914" t="s">
        <v>137</v>
      </c>
      <c r="X3914" t="s">
        <v>137</v>
      </c>
      <c r="Y3914" t="s">
        <v>137</v>
      </c>
      <c r="Z3914" t="s">
        <v>137</v>
      </c>
      <c r="AA3914" t="s">
        <v>137</v>
      </c>
      <c r="AB3914" t="s">
        <v>137</v>
      </c>
      <c r="AC3914" t="s">
        <v>137</v>
      </c>
      <c r="AD3914" t="s">
        <v>137</v>
      </c>
      <c r="AE3914" t="s">
        <v>137</v>
      </c>
      <c r="AF3914" t="s">
        <v>137</v>
      </c>
      <c r="AG3914" t="s">
        <v>137</v>
      </c>
      <c r="AH3914" t="s">
        <v>137</v>
      </c>
      <c r="AI3914" t="s">
        <v>137</v>
      </c>
      <c r="AJ3914" t="s">
        <v>137</v>
      </c>
      <c r="AK3914" t="s">
        <v>137</v>
      </c>
      <c r="AL3914" t="s">
        <v>137</v>
      </c>
      <c r="AM3914" t="s">
        <v>137</v>
      </c>
      <c r="AN3914" t="s">
        <v>137</v>
      </c>
      <c r="AO3914" t="s">
        <v>137</v>
      </c>
      <c r="AP3914" t="s">
        <v>137</v>
      </c>
      <c r="AQ3914" t="s">
        <v>137</v>
      </c>
      <c r="AR3914" t="s">
        <v>137</v>
      </c>
      <c r="AS3914" t="s">
        <v>137</v>
      </c>
      <c r="AT3914" t="s">
        <v>137</v>
      </c>
      <c r="AU3914" t="s">
        <v>137</v>
      </c>
      <c r="AV3914" t="s">
        <v>137</v>
      </c>
      <c r="AW3914" t="s">
        <v>137</v>
      </c>
      <c r="AX3914" t="s">
        <v>137</v>
      </c>
      <c r="AY3914" t="s">
        <v>137</v>
      </c>
      <c r="AZ3914" t="s">
        <v>137</v>
      </c>
      <c r="BA3914" t="s">
        <v>137</v>
      </c>
      <c r="BB3914" t="s">
        <v>137</v>
      </c>
      <c r="BC3914" t="s">
        <v>137</v>
      </c>
      <c r="BD3914" t="s">
        <v>137</v>
      </c>
      <c r="BE3914" t="s">
        <v>137</v>
      </c>
      <c r="BF3914" t="s">
        <v>137</v>
      </c>
      <c r="BG3914" t="s">
        <v>137</v>
      </c>
      <c r="BH3914" t="s">
        <v>137</v>
      </c>
      <c r="BI3914" t="s">
        <v>137</v>
      </c>
      <c r="BJ3914" t="s">
        <v>137</v>
      </c>
      <c r="BK3914" t="s">
        <v>137</v>
      </c>
      <c r="BL3914" t="s">
        <v>137</v>
      </c>
      <c r="BM3914" t="s">
        <v>137</v>
      </c>
      <c r="BN3914" t="s">
        <v>137</v>
      </c>
      <c r="BO3914" t="s">
        <v>137</v>
      </c>
      <c r="BP3914" t="s">
        <v>137</v>
      </c>
      <c r="BQ3914" t="s">
        <v>137</v>
      </c>
      <c r="BR3914" t="s">
        <v>137</v>
      </c>
      <c r="BS3914" t="s">
        <v>137</v>
      </c>
      <c r="BT3914" t="s">
        <v>137</v>
      </c>
      <c r="BU3914" t="s">
        <v>137</v>
      </c>
      <c r="BV3914" t="s">
        <v>137</v>
      </c>
      <c r="BW3914" t="s">
        <v>137</v>
      </c>
      <c r="BX3914" t="s">
        <v>137</v>
      </c>
      <c r="BY3914" t="s">
        <v>137</v>
      </c>
      <c r="BZ3914" t="s">
        <v>137</v>
      </c>
      <c r="CA3914" t="s">
        <v>137</v>
      </c>
      <c r="CB3914" t="s">
        <v>137</v>
      </c>
      <c r="CC3914" t="s">
        <v>138</v>
      </c>
      <c r="CD3914" t="s">
        <v>137</v>
      </c>
      <c r="CE3914" t="s">
        <v>137</v>
      </c>
      <c r="CF3914" t="s">
        <v>137</v>
      </c>
      <c r="CG3914" t="s">
        <v>137</v>
      </c>
      <c r="CH3914" t="s">
        <v>137</v>
      </c>
    </row>
    <row r="3915" spans="1:86" x14ac:dyDescent="0.3">
      <c r="A3915" t="s">
        <v>7547</v>
      </c>
      <c r="B3915" t="s">
        <v>3526</v>
      </c>
      <c r="C3915" t="s">
        <v>138</v>
      </c>
      <c r="D3915" t="s">
        <v>138</v>
      </c>
      <c r="E3915" t="s">
        <v>137</v>
      </c>
      <c r="F3915" t="s">
        <v>137</v>
      </c>
      <c r="G3915" t="s">
        <v>137</v>
      </c>
      <c r="H3915" t="s">
        <v>137</v>
      </c>
      <c r="I3915" t="s">
        <v>137</v>
      </c>
      <c r="J3915" t="s">
        <v>137</v>
      </c>
      <c r="K3915" t="s">
        <v>138</v>
      </c>
      <c r="L3915" t="s">
        <v>137</v>
      </c>
      <c r="M3915" t="s">
        <v>137</v>
      </c>
      <c r="N3915" t="s">
        <v>137</v>
      </c>
      <c r="O3915" t="s">
        <v>137</v>
      </c>
      <c r="P3915" t="s">
        <v>137</v>
      </c>
      <c r="Q3915" t="s">
        <v>137</v>
      </c>
      <c r="R3915" t="s">
        <v>137</v>
      </c>
      <c r="S3915" t="s">
        <v>137</v>
      </c>
      <c r="T3915" t="s">
        <v>137</v>
      </c>
      <c r="U3915" t="s">
        <v>137</v>
      </c>
      <c r="V3915" t="s">
        <v>137</v>
      </c>
      <c r="W3915" t="s">
        <v>137</v>
      </c>
      <c r="X3915" t="s">
        <v>137</v>
      </c>
      <c r="Y3915" t="s">
        <v>137</v>
      </c>
      <c r="Z3915" t="s">
        <v>137</v>
      </c>
      <c r="AA3915" t="s">
        <v>137</v>
      </c>
      <c r="AB3915" t="s">
        <v>137</v>
      </c>
      <c r="AC3915" t="s">
        <v>137</v>
      </c>
      <c r="AD3915" t="s">
        <v>137</v>
      </c>
      <c r="AE3915" t="s">
        <v>137</v>
      </c>
      <c r="AF3915" t="s">
        <v>137</v>
      </c>
      <c r="AG3915" t="s">
        <v>137</v>
      </c>
      <c r="AH3915" t="s">
        <v>137</v>
      </c>
      <c r="AI3915" t="s">
        <v>137</v>
      </c>
      <c r="AJ3915" t="s">
        <v>137</v>
      </c>
      <c r="AK3915" t="s">
        <v>137</v>
      </c>
      <c r="AL3915" t="s">
        <v>137</v>
      </c>
      <c r="AM3915" t="s">
        <v>137</v>
      </c>
      <c r="AN3915" t="s">
        <v>137</v>
      </c>
      <c r="AO3915" t="s">
        <v>137</v>
      </c>
      <c r="AP3915" t="s">
        <v>137</v>
      </c>
      <c r="AQ3915" t="s">
        <v>137</v>
      </c>
      <c r="AR3915" t="s">
        <v>137</v>
      </c>
      <c r="AS3915" t="s">
        <v>137</v>
      </c>
      <c r="AT3915" t="s">
        <v>137</v>
      </c>
      <c r="AU3915" t="s">
        <v>137</v>
      </c>
      <c r="AV3915" t="s">
        <v>137</v>
      </c>
      <c r="AW3915" t="s">
        <v>137</v>
      </c>
      <c r="AX3915" t="s">
        <v>137</v>
      </c>
      <c r="AY3915" t="s">
        <v>137</v>
      </c>
      <c r="AZ3915" t="s">
        <v>137</v>
      </c>
      <c r="BA3915" t="s">
        <v>137</v>
      </c>
      <c r="BB3915" t="s">
        <v>137</v>
      </c>
      <c r="BC3915" t="s">
        <v>137</v>
      </c>
      <c r="BD3915" t="s">
        <v>137</v>
      </c>
      <c r="BE3915" t="s">
        <v>137</v>
      </c>
      <c r="BF3915" t="s">
        <v>137</v>
      </c>
      <c r="BG3915" t="s">
        <v>137</v>
      </c>
      <c r="BH3915" t="s">
        <v>137</v>
      </c>
      <c r="BI3915" t="s">
        <v>137</v>
      </c>
      <c r="BJ3915" t="s">
        <v>137</v>
      </c>
      <c r="BK3915" t="s">
        <v>137</v>
      </c>
      <c r="BL3915" t="s">
        <v>137</v>
      </c>
      <c r="BM3915" t="s">
        <v>137</v>
      </c>
      <c r="BN3915" t="s">
        <v>137</v>
      </c>
      <c r="BO3915" t="s">
        <v>137</v>
      </c>
      <c r="BP3915" t="s">
        <v>137</v>
      </c>
      <c r="BQ3915" t="s">
        <v>137</v>
      </c>
      <c r="BR3915" t="s">
        <v>137</v>
      </c>
      <c r="BS3915" t="s">
        <v>137</v>
      </c>
      <c r="BT3915" t="s">
        <v>137</v>
      </c>
      <c r="BU3915" t="s">
        <v>137</v>
      </c>
      <c r="BV3915" t="s">
        <v>137</v>
      </c>
      <c r="BW3915" t="s">
        <v>137</v>
      </c>
      <c r="BX3915" t="s">
        <v>137</v>
      </c>
      <c r="BY3915" t="s">
        <v>137</v>
      </c>
      <c r="BZ3915" t="s">
        <v>137</v>
      </c>
      <c r="CA3915" t="s">
        <v>137</v>
      </c>
      <c r="CB3915" t="s">
        <v>137</v>
      </c>
      <c r="CC3915" t="s">
        <v>137</v>
      </c>
      <c r="CD3915" t="s">
        <v>137</v>
      </c>
      <c r="CE3915" t="s">
        <v>137</v>
      </c>
      <c r="CF3915" t="s">
        <v>137</v>
      </c>
      <c r="CG3915" t="s">
        <v>137</v>
      </c>
      <c r="CH3915" t="s">
        <v>137</v>
      </c>
    </row>
    <row r="3916" spans="1:86" x14ac:dyDescent="0.3">
      <c r="A3916" t="s">
        <v>7548</v>
      </c>
      <c r="B3916" t="s">
        <v>3527</v>
      </c>
      <c r="C3916" t="s">
        <v>138</v>
      </c>
      <c r="D3916" t="s">
        <v>138</v>
      </c>
      <c r="E3916" t="s">
        <v>137</v>
      </c>
      <c r="F3916" t="s">
        <v>137</v>
      </c>
      <c r="G3916" t="s">
        <v>137</v>
      </c>
      <c r="H3916" t="s">
        <v>137</v>
      </c>
      <c r="I3916" t="s">
        <v>138</v>
      </c>
      <c r="J3916" t="s">
        <v>137</v>
      </c>
      <c r="K3916" t="s">
        <v>138</v>
      </c>
      <c r="L3916" t="s">
        <v>137</v>
      </c>
      <c r="M3916" t="s">
        <v>137</v>
      </c>
      <c r="N3916" t="s">
        <v>137</v>
      </c>
      <c r="O3916" t="s">
        <v>137</v>
      </c>
      <c r="P3916" t="s">
        <v>137</v>
      </c>
      <c r="Q3916" t="s">
        <v>137</v>
      </c>
      <c r="R3916" t="s">
        <v>137</v>
      </c>
      <c r="S3916" t="s">
        <v>137</v>
      </c>
      <c r="T3916" t="s">
        <v>137</v>
      </c>
      <c r="U3916" t="s">
        <v>137</v>
      </c>
      <c r="V3916" t="s">
        <v>137</v>
      </c>
      <c r="W3916" t="s">
        <v>137</v>
      </c>
      <c r="X3916" t="s">
        <v>137</v>
      </c>
      <c r="Y3916" t="s">
        <v>137</v>
      </c>
      <c r="Z3916" t="s">
        <v>137</v>
      </c>
      <c r="AA3916" t="s">
        <v>137</v>
      </c>
      <c r="AB3916" t="s">
        <v>137</v>
      </c>
      <c r="AC3916" t="s">
        <v>137</v>
      </c>
      <c r="AD3916" t="s">
        <v>137</v>
      </c>
      <c r="AE3916" t="s">
        <v>137</v>
      </c>
      <c r="AF3916" t="s">
        <v>137</v>
      </c>
      <c r="AG3916" t="s">
        <v>137</v>
      </c>
      <c r="AH3916" t="s">
        <v>137</v>
      </c>
      <c r="AI3916" t="s">
        <v>137</v>
      </c>
      <c r="AJ3916" t="s">
        <v>137</v>
      </c>
      <c r="AK3916" t="s">
        <v>137</v>
      </c>
      <c r="AL3916" t="s">
        <v>137</v>
      </c>
      <c r="AM3916" t="s">
        <v>137</v>
      </c>
      <c r="AN3916" t="s">
        <v>137</v>
      </c>
      <c r="AO3916" t="s">
        <v>137</v>
      </c>
      <c r="AP3916" t="s">
        <v>137</v>
      </c>
      <c r="AQ3916" t="s">
        <v>137</v>
      </c>
      <c r="AR3916" t="s">
        <v>137</v>
      </c>
      <c r="AS3916" t="s">
        <v>137</v>
      </c>
      <c r="AT3916" t="s">
        <v>137</v>
      </c>
      <c r="AU3916" t="s">
        <v>137</v>
      </c>
      <c r="AV3916" t="s">
        <v>137</v>
      </c>
      <c r="AW3916" t="s">
        <v>137</v>
      </c>
      <c r="AX3916" t="s">
        <v>137</v>
      </c>
      <c r="AY3916" t="s">
        <v>137</v>
      </c>
      <c r="AZ3916" t="s">
        <v>137</v>
      </c>
      <c r="BA3916" t="s">
        <v>137</v>
      </c>
      <c r="BB3916" t="s">
        <v>137</v>
      </c>
      <c r="BC3916" t="s">
        <v>137</v>
      </c>
      <c r="BD3916" t="s">
        <v>137</v>
      </c>
      <c r="BE3916" t="s">
        <v>137</v>
      </c>
      <c r="BF3916" t="s">
        <v>137</v>
      </c>
      <c r="BG3916" t="s">
        <v>137</v>
      </c>
      <c r="BH3916" t="s">
        <v>137</v>
      </c>
      <c r="BI3916" t="s">
        <v>137</v>
      </c>
      <c r="BJ3916" t="s">
        <v>137</v>
      </c>
      <c r="BK3916" t="s">
        <v>137</v>
      </c>
      <c r="BL3916" t="s">
        <v>137</v>
      </c>
      <c r="BM3916" t="s">
        <v>137</v>
      </c>
      <c r="BN3916" t="s">
        <v>137</v>
      </c>
      <c r="BO3916" t="s">
        <v>137</v>
      </c>
      <c r="BP3916" t="s">
        <v>137</v>
      </c>
      <c r="BQ3916" t="s">
        <v>137</v>
      </c>
      <c r="BR3916" t="s">
        <v>137</v>
      </c>
      <c r="BS3916" t="s">
        <v>137</v>
      </c>
      <c r="BT3916" t="s">
        <v>137</v>
      </c>
      <c r="BU3916" t="s">
        <v>137</v>
      </c>
      <c r="BV3916" t="s">
        <v>137</v>
      </c>
      <c r="BW3916" t="s">
        <v>137</v>
      </c>
      <c r="BX3916" t="s">
        <v>137</v>
      </c>
      <c r="BY3916" t="s">
        <v>137</v>
      </c>
      <c r="BZ3916" t="s">
        <v>137</v>
      </c>
      <c r="CA3916" t="s">
        <v>137</v>
      </c>
      <c r="CB3916" t="s">
        <v>137</v>
      </c>
      <c r="CC3916" t="s">
        <v>138</v>
      </c>
      <c r="CD3916" t="s">
        <v>137</v>
      </c>
      <c r="CE3916" t="s">
        <v>137</v>
      </c>
      <c r="CF3916" t="s">
        <v>137</v>
      </c>
      <c r="CG3916" t="s">
        <v>137</v>
      </c>
      <c r="CH3916" t="s">
        <v>137</v>
      </c>
    </row>
    <row r="3917" spans="1:86" x14ac:dyDescent="0.3">
      <c r="A3917" t="s">
        <v>7549</v>
      </c>
      <c r="B3917" t="s">
        <v>3528</v>
      </c>
      <c r="C3917" t="s">
        <v>137</v>
      </c>
      <c r="D3917" t="s">
        <v>137</v>
      </c>
      <c r="E3917" t="s">
        <v>137</v>
      </c>
      <c r="F3917" t="s">
        <v>137</v>
      </c>
      <c r="G3917" t="s">
        <v>137</v>
      </c>
      <c r="H3917" t="s">
        <v>137</v>
      </c>
      <c r="I3917" t="s">
        <v>138</v>
      </c>
      <c r="J3917" t="s">
        <v>137</v>
      </c>
      <c r="K3917" t="s">
        <v>137</v>
      </c>
      <c r="L3917" t="s">
        <v>137</v>
      </c>
      <c r="M3917" t="s">
        <v>137</v>
      </c>
      <c r="N3917" t="s">
        <v>137</v>
      </c>
      <c r="O3917" t="s">
        <v>137</v>
      </c>
      <c r="P3917" t="s">
        <v>138</v>
      </c>
      <c r="Q3917" t="s">
        <v>137</v>
      </c>
      <c r="R3917" t="s">
        <v>137</v>
      </c>
      <c r="S3917" t="s">
        <v>137</v>
      </c>
      <c r="T3917" t="s">
        <v>138</v>
      </c>
      <c r="U3917" t="s">
        <v>137</v>
      </c>
      <c r="V3917" t="s">
        <v>137</v>
      </c>
      <c r="W3917" t="s">
        <v>138</v>
      </c>
      <c r="X3917" t="s">
        <v>137</v>
      </c>
      <c r="Y3917" t="s">
        <v>137</v>
      </c>
      <c r="Z3917" t="s">
        <v>137</v>
      </c>
      <c r="AA3917" t="s">
        <v>137</v>
      </c>
      <c r="AB3917" t="s">
        <v>137</v>
      </c>
      <c r="AC3917" t="s">
        <v>137</v>
      </c>
      <c r="AD3917" t="s">
        <v>137</v>
      </c>
      <c r="AE3917" t="s">
        <v>137</v>
      </c>
      <c r="AF3917" t="s">
        <v>137</v>
      </c>
      <c r="AG3917" t="s">
        <v>137</v>
      </c>
      <c r="AH3917" t="s">
        <v>137</v>
      </c>
      <c r="AI3917" t="s">
        <v>137</v>
      </c>
      <c r="AJ3917" t="s">
        <v>137</v>
      </c>
      <c r="AK3917" t="s">
        <v>137</v>
      </c>
      <c r="AL3917" t="s">
        <v>137</v>
      </c>
      <c r="AM3917" t="s">
        <v>137</v>
      </c>
      <c r="AN3917" t="s">
        <v>137</v>
      </c>
      <c r="AO3917" t="s">
        <v>137</v>
      </c>
      <c r="AP3917" t="s">
        <v>138</v>
      </c>
      <c r="AQ3917" t="s">
        <v>138</v>
      </c>
      <c r="AR3917" t="s">
        <v>137</v>
      </c>
      <c r="AS3917" t="s">
        <v>137</v>
      </c>
      <c r="AT3917" t="s">
        <v>137</v>
      </c>
      <c r="AU3917" t="s">
        <v>137</v>
      </c>
      <c r="AV3917" t="s">
        <v>137</v>
      </c>
      <c r="AW3917" t="s">
        <v>137</v>
      </c>
      <c r="AX3917" t="s">
        <v>137</v>
      </c>
      <c r="AY3917" t="s">
        <v>137</v>
      </c>
      <c r="AZ3917" t="s">
        <v>137</v>
      </c>
      <c r="BA3917" t="s">
        <v>138</v>
      </c>
      <c r="BB3917" t="s">
        <v>138</v>
      </c>
      <c r="BC3917" t="s">
        <v>137</v>
      </c>
      <c r="BD3917" t="s">
        <v>137</v>
      </c>
      <c r="BE3917" t="s">
        <v>137</v>
      </c>
      <c r="BF3917" t="s">
        <v>137</v>
      </c>
      <c r="BG3917" t="s">
        <v>137</v>
      </c>
      <c r="BH3917" t="s">
        <v>137</v>
      </c>
      <c r="BI3917" t="s">
        <v>138</v>
      </c>
      <c r="BJ3917" t="s">
        <v>137</v>
      </c>
      <c r="BK3917" t="s">
        <v>137</v>
      </c>
      <c r="BL3917" t="s">
        <v>137</v>
      </c>
      <c r="BM3917" t="s">
        <v>137</v>
      </c>
      <c r="BN3917" t="s">
        <v>137</v>
      </c>
      <c r="BO3917" t="s">
        <v>137</v>
      </c>
      <c r="BP3917" t="s">
        <v>138</v>
      </c>
      <c r="BQ3917" t="s">
        <v>137</v>
      </c>
      <c r="BR3917" t="s">
        <v>137</v>
      </c>
      <c r="BS3917" t="s">
        <v>137</v>
      </c>
      <c r="BT3917" t="s">
        <v>137</v>
      </c>
      <c r="BU3917" t="s">
        <v>137</v>
      </c>
      <c r="BV3917" t="s">
        <v>137</v>
      </c>
      <c r="BW3917" t="s">
        <v>137</v>
      </c>
      <c r="BX3917" t="s">
        <v>137</v>
      </c>
      <c r="BY3917" t="s">
        <v>137</v>
      </c>
      <c r="BZ3917" t="s">
        <v>137</v>
      </c>
      <c r="CA3917" t="s">
        <v>137</v>
      </c>
      <c r="CB3917" t="s">
        <v>137</v>
      </c>
      <c r="CC3917" t="s">
        <v>138</v>
      </c>
      <c r="CD3917" t="s">
        <v>137</v>
      </c>
      <c r="CE3917" t="s">
        <v>137</v>
      </c>
      <c r="CF3917" t="s">
        <v>137</v>
      </c>
      <c r="CG3917" t="s">
        <v>137</v>
      </c>
      <c r="CH3917" t="s">
        <v>137</v>
      </c>
    </row>
    <row r="3918" spans="1:86" x14ac:dyDescent="0.3">
      <c r="A3918" t="s">
        <v>7550</v>
      </c>
      <c r="B3918" t="s">
        <v>3529</v>
      </c>
      <c r="C3918" t="s">
        <v>138</v>
      </c>
      <c r="D3918" t="s">
        <v>138</v>
      </c>
      <c r="E3918" t="s">
        <v>138</v>
      </c>
      <c r="F3918" t="s">
        <v>138</v>
      </c>
      <c r="G3918" t="s">
        <v>138</v>
      </c>
      <c r="H3918" t="s">
        <v>138</v>
      </c>
      <c r="I3918" t="s">
        <v>138</v>
      </c>
      <c r="J3918" t="s">
        <v>138</v>
      </c>
      <c r="K3918" t="s">
        <v>138</v>
      </c>
      <c r="L3918" t="s">
        <v>138</v>
      </c>
      <c r="M3918" t="s">
        <v>138</v>
      </c>
      <c r="N3918" t="s">
        <v>138</v>
      </c>
      <c r="O3918" t="s">
        <v>138</v>
      </c>
      <c r="P3918" t="s">
        <v>138</v>
      </c>
      <c r="Q3918" t="s">
        <v>138</v>
      </c>
      <c r="R3918" t="s">
        <v>138</v>
      </c>
      <c r="S3918" t="s">
        <v>138</v>
      </c>
      <c r="T3918" t="s">
        <v>138</v>
      </c>
      <c r="U3918" t="s">
        <v>138</v>
      </c>
      <c r="V3918" t="s">
        <v>137</v>
      </c>
      <c r="W3918" t="s">
        <v>137</v>
      </c>
      <c r="X3918" t="s">
        <v>138</v>
      </c>
      <c r="Y3918" t="s">
        <v>138</v>
      </c>
      <c r="Z3918" t="s">
        <v>137</v>
      </c>
      <c r="AA3918" t="s">
        <v>137</v>
      </c>
      <c r="AB3918" t="s">
        <v>137</v>
      </c>
      <c r="AC3918" t="s">
        <v>137</v>
      </c>
      <c r="AD3918" t="s">
        <v>137</v>
      </c>
      <c r="AE3918" t="s">
        <v>137</v>
      </c>
      <c r="AF3918" t="s">
        <v>137</v>
      </c>
      <c r="AG3918" t="s">
        <v>137</v>
      </c>
      <c r="AH3918" t="s">
        <v>137</v>
      </c>
      <c r="AI3918" t="s">
        <v>137</v>
      </c>
      <c r="AJ3918" t="s">
        <v>137</v>
      </c>
      <c r="AK3918" t="s">
        <v>137</v>
      </c>
      <c r="AL3918" t="s">
        <v>137</v>
      </c>
      <c r="AM3918" t="s">
        <v>137</v>
      </c>
      <c r="AN3918" t="s">
        <v>137</v>
      </c>
      <c r="AO3918" t="s">
        <v>137</v>
      </c>
      <c r="AP3918" t="s">
        <v>137</v>
      </c>
      <c r="AQ3918" t="s">
        <v>137</v>
      </c>
      <c r="AR3918" t="s">
        <v>137</v>
      </c>
      <c r="AS3918" t="s">
        <v>137</v>
      </c>
      <c r="AT3918" t="s">
        <v>137</v>
      </c>
      <c r="AU3918" t="s">
        <v>137</v>
      </c>
      <c r="AV3918" t="s">
        <v>137</v>
      </c>
      <c r="AW3918" t="s">
        <v>137</v>
      </c>
      <c r="AX3918" t="s">
        <v>137</v>
      </c>
      <c r="AY3918" t="s">
        <v>137</v>
      </c>
      <c r="AZ3918" t="s">
        <v>137</v>
      </c>
      <c r="BA3918" t="s">
        <v>137</v>
      </c>
      <c r="BB3918" t="s">
        <v>137</v>
      </c>
      <c r="BC3918" t="s">
        <v>137</v>
      </c>
      <c r="BD3918" t="s">
        <v>137</v>
      </c>
      <c r="BE3918" t="s">
        <v>137</v>
      </c>
      <c r="BF3918" t="s">
        <v>138</v>
      </c>
      <c r="BG3918" t="s">
        <v>137</v>
      </c>
      <c r="BH3918" t="s">
        <v>137</v>
      </c>
      <c r="BI3918" t="s">
        <v>137</v>
      </c>
      <c r="BJ3918" t="s">
        <v>137</v>
      </c>
      <c r="BK3918" t="s">
        <v>137</v>
      </c>
      <c r="BL3918" t="s">
        <v>137</v>
      </c>
      <c r="BM3918" t="s">
        <v>137</v>
      </c>
      <c r="BN3918" t="s">
        <v>137</v>
      </c>
      <c r="BO3918" t="s">
        <v>137</v>
      </c>
      <c r="BP3918" t="s">
        <v>137</v>
      </c>
      <c r="BQ3918" t="s">
        <v>137</v>
      </c>
      <c r="BR3918" t="s">
        <v>137</v>
      </c>
      <c r="BS3918" t="s">
        <v>137</v>
      </c>
      <c r="BT3918" t="s">
        <v>137</v>
      </c>
      <c r="BU3918" t="s">
        <v>137</v>
      </c>
      <c r="BV3918" t="s">
        <v>137</v>
      </c>
      <c r="BW3918" t="s">
        <v>137</v>
      </c>
      <c r="BX3918" t="s">
        <v>137</v>
      </c>
      <c r="BY3918" t="s">
        <v>137</v>
      </c>
      <c r="BZ3918" t="s">
        <v>137</v>
      </c>
      <c r="CA3918" t="s">
        <v>137</v>
      </c>
      <c r="CB3918" t="s">
        <v>137</v>
      </c>
      <c r="CC3918" t="s">
        <v>137</v>
      </c>
      <c r="CD3918" t="s">
        <v>137</v>
      </c>
      <c r="CE3918" t="s">
        <v>137</v>
      </c>
      <c r="CF3918" t="s">
        <v>137</v>
      </c>
      <c r="CG3918" t="s">
        <v>137</v>
      </c>
      <c r="CH3918" t="s">
        <v>137</v>
      </c>
    </row>
    <row r="3919" spans="1:86" x14ac:dyDescent="0.3">
      <c r="A3919" t="s">
        <v>7551</v>
      </c>
      <c r="B3919" t="s">
        <v>3530</v>
      </c>
      <c r="C3919" t="s">
        <v>138</v>
      </c>
      <c r="D3919" t="s">
        <v>138</v>
      </c>
      <c r="E3919" t="s">
        <v>138</v>
      </c>
      <c r="F3919" t="s">
        <v>138</v>
      </c>
      <c r="G3919" t="s">
        <v>138</v>
      </c>
      <c r="H3919" t="s">
        <v>138</v>
      </c>
      <c r="I3919" t="s">
        <v>138</v>
      </c>
      <c r="J3919" t="s">
        <v>138</v>
      </c>
      <c r="K3919" t="s">
        <v>138</v>
      </c>
      <c r="L3919" t="s">
        <v>138</v>
      </c>
      <c r="M3919" t="s">
        <v>138</v>
      </c>
      <c r="N3919" t="s">
        <v>138</v>
      </c>
      <c r="O3919" t="s">
        <v>138</v>
      </c>
      <c r="P3919" t="s">
        <v>138</v>
      </c>
      <c r="Q3919" t="s">
        <v>138</v>
      </c>
      <c r="R3919" t="s">
        <v>138</v>
      </c>
      <c r="S3919" t="s">
        <v>138</v>
      </c>
      <c r="T3919" t="s">
        <v>138</v>
      </c>
      <c r="U3919" t="s">
        <v>138</v>
      </c>
      <c r="V3919" t="s">
        <v>137</v>
      </c>
      <c r="W3919" t="s">
        <v>138</v>
      </c>
      <c r="X3919" t="s">
        <v>138</v>
      </c>
      <c r="Y3919" t="s">
        <v>138</v>
      </c>
      <c r="Z3919" t="s">
        <v>137</v>
      </c>
      <c r="AA3919" t="s">
        <v>137</v>
      </c>
      <c r="AB3919" t="s">
        <v>137</v>
      </c>
      <c r="AC3919" t="s">
        <v>137</v>
      </c>
      <c r="AD3919" t="s">
        <v>137</v>
      </c>
      <c r="AE3919" t="s">
        <v>137</v>
      </c>
      <c r="AF3919" t="s">
        <v>137</v>
      </c>
      <c r="AG3919" t="s">
        <v>137</v>
      </c>
      <c r="AH3919" t="s">
        <v>137</v>
      </c>
      <c r="AI3919" t="s">
        <v>137</v>
      </c>
      <c r="AJ3919" t="s">
        <v>137</v>
      </c>
      <c r="AK3919" t="s">
        <v>137</v>
      </c>
      <c r="AL3919" t="s">
        <v>137</v>
      </c>
      <c r="AM3919" t="s">
        <v>137</v>
      </c>
      <c r="AN3919" t="s">
        <v>137</v>
      </c>
      <c r="AO3919" t="s">
        <v>137</v>
      </c>
      <c r="AP3919" t="s">
        <v>138</v>
      </c>
      <c r="AQ3919" t="s">
        <v>138</v>
      </c>
      <c r="AR3919" t="s">
        <v>137</v>
      </c>
      <c r="AS3919" t="s">
        <v>137</v>
      </c>
      <c r="AT3919" t="s">
        <v>137</v>
      </c>
      <c r="AU3919" t="s">
        <v>137</v>
      </c>
      <c r="AV3919" t="s">
        <v>137</v>
      </c>
      <c r="AW3919" t="s">
        <v>137</v>
      </c>
      <c r="AX3919" t="s">
        <v>137</v>
      </c>
      <c r="AY3919" t="s">
        <v>137</v>
      </c>
      <c r="AZ3919" t="s">
        <v>137</v>
      </c>
      <c r="BA3919" t="s">
        <v>138</v>
      </c>
      <c r="BB3919" t="s">
        <v>138</v>
      </c>
      <c r="BC3919" t="s">
        <v>137</v>
      </c>
      <c r="BD3919" t="s">
        <v>137</v>
      </c>
      <c r="BE3919" t="s">
        <v>137</v>
      </c>
      <c r="BF3919" t="s">
        <v>138</v>
      </c>
      <c r="BG3919" t="s">
        <v>137</v>
      </c>
      <c r="BH3919" t="s">
        <v>137</v>
      </c>
      <c r="BI3919" t="s">
        <v>138</v>
      </c>
      <c r="BJ3919" t="s">
        <v>137</v>
      </c>
      <c r="BK3919" t="s">
        <v>137</v>
      </c>
      <c r="BL3919" t="s">
        <v>137</v>
      </c>
      <c r="BM3919" t="s">
        <v>137</v>
      </c>
      <c r="BN3919" t="s">
        <v>137</v>
      </c>
      <c r="BO3919" t="s">
        <v>137</v>
      </c>
      <c r="BP3919" t="s">
        <v>138</v>
      </c>
      <c r="BQ3919" t="s">
        <v>137</v>
      </c>
      <c r="BR3919" t="s">
        <v>137</v>
      </c>
      <c r="BS3919" t="s">
        <v>137</v>
      </c>
      <c r="BT3919" t="s">
        <v>137</v>
      </c>
      <c r="BU3919" t="s">
        <v>137</v>
      </c>
      <c r="BV3919" t="s">
        <v>137</v>
      </c>
      <c r="BW3919" t="s">
        <v>137</v>
      </c>
      <c r="BX3919" t="s">
        <v>137</v>
      </c>
      <c r="BY3919" t="s">
        <v>137</v>
      </c>
      <c r="BZ3919" t="s">
        <v>137</v>
      </c>
      <c r="CA3919" t="s">
        <v>137</v>
      </c>
      <c r="CB3919" t="s">
        <v>137</v>
      </c>
      <c r="CC3919" t="s">
        <v>138</v>
      </c>
      <c r="CD3919" t="s">
        <v>137</v>
      </c>
      <c r="CE3919" t="s">
        <v>137</v>
      </c>
      <c r="CF3919" t="s">
        <v>137</v>
      </c>
      <c r="CG3919" t="s">
        <v>137</v>
      </c>
      <c r="CH3919" t="s">
        <v>137</v>
      </c>
    </row>
    <row r="3920" spans="1:86" x14ac:dyDescent="0.3">
      <c r="A3920" t="s">
        <v>7552</v>
      </c>
      <c r="B3920" t="s">
        <v>3531</v>
      </c>
      <c r="C3920">
        <v>271.08800000000002</v>
      </c>
      <c r="D3920">
        <v>261.61599999999999</v>
      </c>
      <c r="E3920">
        <v>255.21899999999999</v>
      </c>
      <c r="F3920">
        <v>245.90799999999999</v>
      </c>
      <c r="G3920">
        <v>235.881</v>
      </c>
      <c r="H3920">
        <v>159.29499999999999</v>
      </c>
      <c r="I3920">
        <v>151.255</v>
      </c>
      <c r="J3920">
        <v>145.89500000000001</v>
      </c>
      <c r="K3920">
        <v>143.11500000000001</v>
      </c>
      <c r="L3920">
        <v>139.47499999999999</v>
      </c>
      <c r="M3920">
        <v>137.239</v>
      </c>
      <c r="N3920">
        <v>138.62700000000001</v>
      </c>
      <c r="O3920">
        <v>139.57499999999999</v>
      </c>
      <c r="P3920">
        <v>140.25700000000001</v>
      </c>
      <c r="Q3920">
        <v>144.93100000000001</v>
      </c>
      <c r="R3920">
        <v>148.82499999999999</v>
      </c>
      <c r="S3920">
        <v>155.524</v>
      </c>
      <c r="T3920">
        <v>171.32499999999999</v>
      </c>
      <c r="U3920">
        <v>179.524</v>
      </c>
      <c r="V3920">
        <v>188.649</v>
      </c>
      <c r="W3920">
        <v>195.41300000000001</v>
      </c>
      <c r="X3920">
        <v>200.739</v>
      </c>
      <c r="Y3920">
        <v>205.64099999999999</v>
      </c>
      <c r="Z3920">
        <v>210.68100000000001</v>
      </c>
      <c r="AA3920">
        <v>212.76400000000001</v>
      </c>
      <c r="AB3920">
        <v>214.26400000000001</v>
      </c>
      <c r="AC3920">
        <v>214.82900000000001</v>
      </c>
      <c r="AD3920">
        <v>212.96299999999999</v>
      </c>
      <c r="AE3920">
        <v>212.00200000000001</v>
      </c>
      <c r="AF3920">
        <v>230.41</v>
      </c>
      <c r="AG3920">
        <v>229.42</v>
      </c>
      <c r="AH3920">
        <v>230.15299999999999</v>
      </c>
      <c r="AI3920">
        <v>230.209</v>
      </c>
      <c r="AJ3920">
        <v>229.375</v>
      </c>
      <c r="AK3920">
        <v>231.38800000000001</v>
      </c>
      <c r="AL3920">
        <v>233.39400000000001</v>
      </c>
      <c r="AM3920">
        <v>233.75200000000001</v>
      </c>
      <c r="AN3920">
        <v>230.69399999999999</v>
      </c>
      <c r="AO3920">
        <v>233.41399999999999</v>
      </c>
      <c r="AP3920">
        <v>235.71199999999999</v>
      </c>
      <c r="AQ3920">
        <v>250.43299999999999</v>
      </c>
      <c r="AR3920">
        <v>192.85499999999999</v>
      </c>
      <c r="AS3920">
        <v>193.774</v>
      </c>
      <c r="AT3920">
        <v>196.94900000000001</v>
      </c>
      <c r="AU3920">
        <v>201.6</v>
      </c>
      <c r="AV3920">
        <v>202.89599999999999</v>
      </c>
      <c r="AW3920">
        <v>201.45500000000001</v>
      </c>
      <c r="AX3920">
        <v>204.77199999999999</v>
      </c>
      <c r="AY3920">
        <v>208.80799999999999</v>
      </c>
      <c r="AZ3920">
        <v>207.33799999999999</v>
      </c>
      <c r="BA3920">
        <v>211.66399999999999</v>
      </c>
      <c r="BB3920">
        <v>208.33</v>
      </c>
      <c r="BC3920">
        <v>208.80199999999999</v>
      </c>
      <c r="BD3920">
        <v>215.50200000000001</v>
      </c>
      <c r="BE3920">
        <v>212.63200000000001</v>
      </c>
      <c r="BF3920">
        <v>212.346</v>
      </c>
      <c r="BG3920">
        <v>211.34200000000001</v>
      </c>
      <c r="BH3920">
        <v>213.87</v>
      </c>
      <c r="BI3920">
        <v>213.208</v>
      </c>
      <c r="BJ3920">
        <v>214.91300000000001</v>
      </c>
      <c r="BK3920">
        <v>212.63</v>
      </c>
      <c r="BL3920">
        <v>212.49</v>
      </c>
      <c r="BM3920">
        <v>214.07499999999999</v>
      </c>
      <c r="BN3920">
        <v>213.22900000000001</v>
      </c>
      <c r="BO3920">
        <v>213.65600000000001</v>
      </c>
      <c r="BP3920">
        <v>214.47</v>
      </c>
      <c r="BQ3920">
        <v>212.965</v>
      </c>
      <c r="BR3920">
        <v>214.35499999999999</v>
      </c>
      <c r="BS3920">
        <v>213.20500000000001</v>
      </c>
      <c r="BT3920">
        <v>215.435</v>
      </c>
      <c r="BU3920">
        <v>213.904</v>
      </c>
      <c r="BV3920">
        <v>216.54900000000001</v>
      </c>
      <c r="BW3920">
        <v>217.797</v>
      </c>
      <c r="BX3920">
        <v>218.21100000000001</v>
      </c>
      <c r="BY3920">
        <v>221.14400000000001</v>
      </c>
      <c r="BZ3920">
        <v>223.47200000000001</v>
      </c>
      <c r="CA3920">
        <v>227.63300000000001</v>
      </c>
      <c r="CB3920">
        <v>223.804</v>
      </c>
      <c r="CC3920">
        <v>221.828</v>
      </c>
      <c r="CD3920">
        <v>226.94800000000001</v>
      </c>
      <c r="CE3920">
        <v>227.166</v>
      </c>
      <c r="CF3920">
        <v>231.55099999999999</v>
      </c>
      <c r="CG3920">
        <v>231.32400000000001</v>
      </c>
      <c r="CH3920">
        <v>235.09</v>
      </c>
    </row>
    <row r="3921" spans="1:86" x14ac:dyDescent="0.3">
      <c r="A3921" t="s">
        <v>7553</v>
      </c>
      <c r="B3921" t="s">
        <v>3532</v>
      </c>
      <c r="C3921">
        <v>-17.788</v>
      </c>
      <c r="D3921">
        <v>-17.858000000000001</v>
      </c>
      <c r="E3921">
        <v>-19.231000000000002</v>
      </c>
      <c r="F3921">
        <v>-19.428999999999998</v>
      </c>
      <c r="G3921">
        <v>-18.402999999999999</v>
      </c>
      <c r="H3921">
        <v>6.1760000000000002</v>
      </c>
      <c r="I3921">
        <v>6.67</v>
      </c>
      <c r="J3921">
        <v>6.0640000000000001</v>
      </c>
      <c r="K3921">
        <v>4.9180000000000001</v>
      </c>
      <c r="L3921">
        <v>6.3959999999999999</v>
      </c>
      <c r="M3921">
        <v>6.7779999999999996</v>
      </c>
      <c r="N3921">
        <v>5.9020000000000001</v>
      </c>
      <c r="O3921">
        <v>5.59</v>
      </c>
      <c r="P3921">
        <v>5.3109999999999999</v>
      </c>
      <c r="Q3921">
        <v>6.2539999999999996</v>
      </c>
      <c r="R3921">
        <v>6.6219999999999999</v>
      </c>
      <c r="S3921">
        <v>6.173</v>
      </c>
      <c r="T3921">
        <v>7.0339999999999998</v>
      </c>
      <c r="U3921">
        <v>7.133</v>
      </c>
      <c r="V3921">
        <v>7.1260000000000003</v>
      </c>
      <c r="W3921">
        <v>8.4770000000000003</v>
      </c>
      <c r="X3921">
        <v>11.121</v>
      </c>
      <c r="Y3921">
        <v>10.108000000000001</v>
      </c>
      <c r="Z3921">
        <v>10.275</v>
      </c>
      <c r="AA3921">
        <v>10.91</v>
      </c>
      <c r="AB3921">
        <v>11.592000000000001</v>
      </c>
      <c r="AC3921">
        <v>10.999000000000001</v>
      </c>
      <c r="AD3921">
        <v>13.661</v>
      </c>
      <c r="AE3921">
        <v>14.579000000000001</v>
      </c>
      <c r="AF3921">
        <v>54.378</v>
      </c>
      <c r="AG3921">
        <v>56.825000000000003</v>
      </c>
      <c r="AH3921">
        <v>57.826000000000001</v>
      </c>
      <c r="AI3921">
        <v>59.323</v>
      </c>
      <c r="AJ3921">
        <v>65.453999999999994</v>
      </c>
      <c r="AK3921">
        <v>63.514000000000003</v>
      </c>
      <c r="AL3921">
        <v>65.138999999999996</v>
      </c>
      <c r="AM3921">
        <v>66.34</v>
      </c>
      <c r="AN3921">
        <v>69.400000000000006</v>
      </c>
      <c r="AO3921">
        <v>69.632000000000005</v>
      </c>
      <c r="AP3921">
        <v>72.617000000000004</v>
      </c>
      <c r="AQ3921">
        <v>74.626999999999995</v>
      </c>
      <c r="AR3921">
        <v>106.803</v>
      </c>
      <c r="AS3921">
        <v>126.848</v>
      </c>
      <c r="AT3921">
        <v>108.608</v>
      </c>
      <c r="AU3921">
        <v>115.678</v>
      </c>
      <c r="AV3921">
        <v>133.892</v>
      </c>
      <c r="AW3921">
        <v>115.825</v>
      </c>
      <c r="AX3921">
        <v>116.226</v>
      </c>
      <c r="AY3921">
        <v>118.556</v>
      </c>
      <c r="AZ3921">
        <v>111.94</v>
      </c>
      <c r="BA3921">
        <v>113.438</v>
      </c>
      <c r="BB3921">
        <v>111.997</v>
      </c>
      <c r="BC3921">
        <v>107.03100000000001</v>
      </c>
      <c r="BD3921">
        <v>102.749</v>
      </c>
      <c r="BE3921">
        <v>100.273</v>
      </c>
      <c r="BF3921">
        <v>95.35</v>
      </c>
      <c r="BG3921">
        <v>95.061000000000007</v>
      </c>
      <c r="BH3921">
        <v>95.677999999999997</v>
      </c>
      <c r="BI3921">
        <v>89.847999999999999</v>
      </c>
      <c r="BJ3921">
        <v>87.653999999999996</v>
      </c>
      <c r="BK3921">
        <v>85.7</v>
      </c>
      <c r="BL3921">
        <v>84.174000000000007</v>
      </c>
      <c r="BM3921">
        <v>84.724999999999994</v>
      </c>
      <c r="BN3921">
        <v>84.745999999999995</v>
      </c>
      <c r="BO3921">
        <v>83.644999999999996</v>
      </c>
      <c r="BP3921">
        <v>83.762</v>
      </c>
      <c r="BQ3921">
        <v>85.061999999999998</v>
      </c>
      <c r="BR3921">
        <v>83.102000000000004</v>
      </c>
      <c r="BS3921">
        <v>84.105000000000004</v>
      </c>
      <c r="BT3921">
        <v>92.525999999999996</v>
      </c>
      <c r="BU3921">
        <v>82.962000000000003</v>
      </c>
      <c r="BV3921">
        <v>81.962000000000003</v>
      </c>
      <c r="BW3921">
        <v>81.697000000000003</v>
      </c>
      <c r="BX3921">
        <v>82.272999999999996</v>
      </c>
      <c r="BY3921">
        <v>86.727000000000004</v>
      </c>
      <c r="BZ3921">
        <v>85.722999999999999</v>
      </c>
      <c r="CA3921">
        <v>86.415999999999997</v>
      </c>
      <c r="CB3921">
        <v>85.831999999999994</v>
      </c>
      <c r="CC3921">
        <v>88.301000000000002</v>
      </c>
      <c r="CD3921">
        <v>87.817999999999998</v>
      </c>
      <c r="CE3921">
        <v>89.025999999999996</v>
      </c>
      <c r="CF3921">
        <v>93.162999999999997</v>
      </c>
      <c r="CG3921">
        <v>93.811999999999998</v>
      </c>
      <c r="CH3921">
        <v>89.906999999999996</v>
      </c>
    </row>
    <row r="3922" spans="1:86" x14ac:dyDescent="0.3">
      <c r="A3922" t="s">
        <v>7554</v>
      </c>
      <c r="B3922" t="s">
        <v>3533</v>
      </c>
      <c r="C3922">
        <v>288.87599999999998</v>
      </c>
      <c r="D3922">
        <v>279.47399999999999</v>
      </c>
      <c r="E3922">
        <v>274.44900000000001</v>
      </c>
      <c r="F3922">
        <v>265.33699999999999</v>
      </c>
      <c r="G3922">
        <v>254.28399999999999</v>
      </c>
      <c r="H3922">
        <v>153.11799999999999</v>
      </c>
      <c r="I3922">
        <v>144.58500000000001</v>
      </c>
      <c r="J3922">
        <v>139.83099999999999</v>
      </c>
      <c r="K3922">
        <v>138.197</v>
      </c>
      <c r="L3922">
        <v>133.07900000000001</v>
      </c>
      <c r="M3922">
        <v>130.46</v>
      </c>
      <c r="N3922">
        <v>132.72499999999999</v>
      </c>
      <c r="O3922">
        <v>133.98500000000001</v>
      </c>
      <c r="P3922">
        <v>134.94499999999999</v>
      </c>
      <c r="Q3922">
        <v>138.67599999999999</v>
      </c>
      <c r="R3922">
        <v>142.202</v>
      </c>
      <c r="S3922">
        <v>149.351</v>
      </c>
      <c r="T3922">
        <v>164.291</v>
      </c>
      <c r="U3922">
        <v>172.39099999999999</v>
      </c>
      <c r="V3922">
        <v>181.523</v>
      </c>
      <c r="W3922">
        <v>186.93600000000001</v>
      </c>
      <c r="X3922">
        <v>189.61799999999999</v>
      </c>
      <c r="Y3922">
        <v>195.53299999999999</v>
      </c>
      <c r="Z3922">
        <v>200.40700000000001</v>
      </c>
      <c r="AA3922">
        <v>201.85400000000001</v>
      </c>
      <c r="AB3922">
        <v>202.672</v>
      </c>
      <c r="AC3922">
        <v>203.83</v>
      </c>
      <c r="AD3922">
        <v>199.30199999999999</v>
      </c>
      <c r="AE3922">
        <v>197.423</v>
      </c>
      <c r="AF3922">
        <v>176.03200000000001</v>
      </c>
      <c r="AG3922">
        <v>172.596</v>
      </c>
      <c r="AH3922">
        <v>172.327</v>
      </c>
      <c r="AI3922">
        <v>170.886</v>
      </c>
      <c r="AJ3922">
        <v>163.92099999999999</v>
      </c>
      <c r="AK3922">
        <v>167.874</v>
      </c>
      <c r="AL3922">
        <v>168.255</v>
      </c>
      <c r="AM3922">
        <v>167.411</v>
      </c>
      <c r="AN3922">
        <v>161.29400000000001</v>
      </c>
      <c r="AO3922">
        <v>163.78200000000001</v>
      </c>
      <c r="AP3922">
        <v>163.096</v>
      </c>
      <c r="AQ3922">
        <v>175.80600000000001</v>
      </c>
      <c r="AR3922">
        <v>86.052000000000007</v>
      </c>
      <c r="AS3922">
        <v>66.926000000000002</v>
      </c>
      <c r="AT3922">
        <v>88.340999999999994</v>
      </c>
      <c r="AU3922">
        <v>85.921999999999997</v>
      </c>
      <c r="AV3922">
        <v>69.004999999999995</v>
      </c>
      <c r="AW3922">
        <v>85.63</v>
      </c>
      <c r="AX3922">
        <v>88.545000000000002</v>
      </c>
      <c r="AY3922">
        <v>90.251999999999995</v>
      </c>
      <c r="AZ3922">
        <v>95.397999999999996</v>
      </c>
      <c r="BA3922">
        <v>98.225999999999999</v>
      </c>
      <c r="BB3922">
        <v>96.334000000000003</v>
      </c>
      <c r="BC3922">
        <v>101.771</v>
      </c>
      <c r="BD3922">
        <v>112.753</v>
      </c>
      <c r="BE3922">
        <v>112.358</v>
      </c>
      <c r="BF3922">
        <v>116.996</v>
      </c>
      <c r="BG3922">
        <v>116.28100000000001</v>
      </c>
      <c r="BH3922">
        <v>118.19199999999999</v>
      </c>
      <c r="BI3922">
        <v>123.36</v>
      </c>
      <c r="BJ3922">
        <v>127.259</v>
      </c>
      <c r="BK3922">
        <v>126.93</v>
      </c>
      <c r="BL3922">
        <v>128.316</v>
      </c>
      <c r="BM3922">
        <v>129.35</v>
      </c>
      <c r="BN3922">
        <v>128.483</v>
      </c>
      <c r="BO3922">
        <v>130.011</v>
      </c>
      <c r="BP3922">
        <v>130.709</v>
      </c>
      <c r="BQ3922">
        <v>127.90300000000001</v>
      </c>
      <c r="BR3922">
        <v>131.25399999999999</v>
      </c>
      <c r="BS3922">
        <v>129.09899999999999</v>
      </c>
      <c r="BT3922">
        <v>122.90900000000001</v>
      </c>
      <c r="BU3922">
        <v>130.94200000000001</v>
      </c>
      <c r="BV3922">
        <v>134.58799999999999</v>
      </c>
      <c r="BW3922">
        <v>136.1</v>
      </c>
      <c r="BX3922">
        <v>135.93799999999999</v>
      </c>
      <c r="BY3922">
        <v>134.41800000000001</v>
      </c>
      <c r="BZ3922">
        <v>137.74799999999999</v>
      </c>
      <c r="CA3922">
        <v>141.21700000000001</v>
      </c>
      <c r="CB3922">
        <v>137.97200000000001</v>
      </c>
      <c r="CC3922">
        <v>133.52699999999999</v>
      </c>
      <c r="CD3922">
        <v>139.13</v>
      </c>
      <c r="CE3922">
        <v>138.14099999999999</v>
      </c>
      <c r="CF3922">
        <v>138.38800000000001</v>
      </c>
      <c r="CG3922">
        <v>137.512</v>
      </c>
      <c r="CH3922">
        <v>145.18299999999999</v>
      </c>
    </row>
    <row r="3923" spans="1:86" x14ac:dyDescent="0.3">
      <c r="A3923" t="s">
        <v>7555</v>
      </c>
      <c r="B3923" t="s">
        <v>3534</v>
      </c>
      <c r="C3923">
        <v>255.52799999999999</v>
      </c>
      <c r="D3923">
        <v>248.47399999999999</v>
      </c>
      <c r="E3923">
        <v>241.37</v>
      </c>
      <c r="F3923">
        <v>231.571</v>
      </c>
      <c r="G3923">
        <v>221.54400000000001</v>
      </c>
      <c r="H3923">
        <v>144.791</v>
      </c>
      <c r="I3923">
        <v>137.77099999999999</v>
      </c>
      <c r="J3923">
        <v>132.54499999999999</v>
      </c>
      <c r="K3923">
        <v>130.06100000000001</v>
      </c>
      <c r="L3923">
        <v>125.94199999999999</v>
      </c>
      <c r="M3923">
        <v>124.5</v>
      </c>
      <c r="N3923">
        <v>125.074</v>
      </c>
      <c r="O3923">
        <v>125.395</v>
      </c>
      <c r="P3923">
        <v>127.52200000000001</v>
      </c>
      <c r="Q3923">
        <v>131.679</v>
      </c>
      <c r="R3923">
        <v>135.77699999999999</v>
      </c>
      <c r="S3923">
        <v>142</v>
      </c>
      <c r="T3923">
        <v>158.00299999999999</v>
      </c>
      <c r="U3923">
        <v>166.858</v>
      </c>
      <c r="V3923">
        <v>175.20500000000001</v>
      </c>
      <c r="W3923">
        <v>182.798</v>
      </c>
      <c r="X3923">
        <v>188.33699999999999</v>
      </c>
      <c r="Y3923">
        <v>193.107</v>
      </c>
      <c r="Z3923">
        <v>197.83099999999999</v>
      </c>
      <c r="AA3923">
        <v>199.494</v>
      </c>
      <c r="AB3923">
        <v>201.26</v>
      </c>
      <c r="AC3923">
        <v>201.654</v>
      </c>
      <c r="AD3923">
        <v>199.70599999999999</v>
      </c>
      <c r="AE3923">
        <v>197.55199999999999</v>
      </c>
      <c r="AF3923">
        <v>215.46899999999999</v>
      </c>
      <c r="AG3923">
        <v>214.54900000000001</v>
      </c>
      <c r="AH3923">
        <v>213.905</v>
      </c>
      <c r="AI3923">
        <v>214.17599999999999</v>
      </c>
      <c r="AJ3923">
        <v>213.08699999999999</v>
      </c>
      <c r="AK3923">
        <v>215.673</v>
      </c>
      <c r="AL3923">
        <v>216.77699999999999</v>
      </c>
      <c r="AM3923">
        <v>216.566</v>
      </c>
      <c r="AN3923">
        <v>213.643</v>
      </c>
      <c r="AO3923">
        <v>214.82499999999999</v>
      </c>
      <c r="AP3923">
        <v>215.154</v>
      </c>
      <c r="AQ3923">
        <v>227.53399999999999</v>
      </c>
      <c r="AR3923">
        <v>170.20500000000001</v>
      </c>
      <c r="AS3923">
        <v>171.172</v>
      </c>
      <c r="AT3923">
        <v>173.35499999999999</v>
      </c>
      <c r="AU3923">
        <v>176.68799999999999</v>
      </c>
      <c r="AV3923">
        <v>174.916</v>
      </c>
      <c r="AW3923">
        <v>175.59899999999999</v>
      </c>
      <c r="AX3923">
        <v>177.69</v>
      </c>
      <c r="AY3923">
        <v>179.54300000000001</v>
      </c>
      <c r="AZ3923">
        <v>179.68</v>
      </c>
      <c r="BA3923">
        <v>182.91</v>
      </c>
      <c r="BB3923">
        <v>179.482</v>
      </c>
      <c r="BC3923">
        <v>179.15600000000001</v>
      </c>
      <c r="BD3923">
        <v>185.614</v>
      </c>
      <c r="BE3923">
        <v>183.54300000000001</v>
      </c>
      <c r="BF3923">
        <v>182.86199999999999</v>
      </c>
      <c r="BG3923">
        <v>182.965</v>
      </c>
      <c r="BH3923">
        <v>182.744</v>
      </c>
      <c r="BI3923">
        <v>183.857</v>
      </c>
      <c r="BJ3923">
        <v>185.149</v>
      </c>
      <c r="BK3923">
        <v>182.59700000000001</v>
      </c>
      <c r="BL3923">
        <v>182.96299999999999</v>
      </c>
      <c r="BM3923">
        <v>184.63300000000001</v>
      </c>
      <c r="BN3923">
        <v>184.36500000000001</v>
      </c>
      <c r="BO3923">
        <v>184.64699999999999</v>
      </c>
      <c r="BP3923">
        <v>186.541</v>
      </c>
      <c r="BQ3923">
        <v>186.697</v>
      </c>
      <c r="BR3923">
        <v>187.39500000000001</v>
      </c>
      <c r="BS3923">
        <v>187.55600000000001</v>
      </c>
      <c r="BT3923">
        <v>187.804</v>
      </c>
      <c r="BU3923">
        <v>188.596</v>
      </c>
      <c r="BV3923">
        <v>189.80600000000001</v>
      </c>
      <c r="BW3923">
        <v>190.613</v>
      </c>
      <c r="BX3923">
        <v>191.845</v>
      </c>
      <c r="BY3923">
        <v>193.31800000000001</v>
      </c>
      <c r="BZ3923">
        <v>194.36500000000001</v>
      </c>
      <c r="CA3923">
        <v>196.721</v>
      </c>
      <c r="CB3923">
        <v>193.53200000000001</v>
      </c>
      <c r="CC3923">
        <v>192.97399999999999</v>
      </c>
      <c r="CD3923">
        <v>195.74</v>
      </c>
      <c r="CE3923">
        <v>196.047</v>
      </c>
      <c r="CF3923">
        <v>196.649</v>
      </c>
      <c r="CG3923">
        <v>197.26400000000001</v>
      </c>
      <c r="CH3923">
        <v>198.34200000000001</v>
      </c>
    </row>
    <row r="3924" spans="1:86" x14ac:dyDescent="0.3">
      <c r="A3924" t="s">
        <v>7556</v>
      </c>
      <c r="B3924" t="s">
        <v>3535</v>
      </c>
      <c r="C3924">
        <v>-16.213999999999999</v>
      </c>
      <c r="D3924">
        <v>-16.359000000000002</v>
      </c>
      <c r="E3924">
        <v>-16.818000000000001</v>
      </c>
      <c r="F3924">
        <v>-17.190999999999999</v>
      </c>
      <c r="G3924">
        <v>-17.379000000000001</v>
      </c>
      <c r="H3924">
        <v>7.9829999999999997</v>
      </c>
      <c r="I3924">
        <v>8.1120000000000001</v>
      </c>
      <c r="J3924">
        <v>8.0869999999999997</v>
      </c>
      <c r="K3924">
        <v>7.9180000000000001</v>
      </c>
      <c r="L3924">
        <v>8.1549999999999994</v>
      </c>
      <c r="M3924">
        <v>8.5890000000000004</v>
      </c>
      <c r="N3924">
        <v>9.0150000000000006</v>
      </c>
      <c r="O3924">
        <v>8.9809999999999999</v>
      </c>
      <c r="P3924">
        <v>8.4280000000000008</v>
      </c>
      <c r="Q3924">
        <v>8.6820000000000004</v>
      </c>
      <c r="R3924">
        <v>8.8800000000000008</v>
      </c>
      <c r="S3924">
        <v>8.7690000000000001</v>
      </c>
      <c r="T3924">
        <v>10.172000000000001</v>
      </c>
      <c r="U3924">
        <v>9.9380000000000006</v>
      </c>
      <c r="V3924">
        <v>10.085000000000001</v>
      </c>
      <c r="W3924">
        <v>10.193</v>
      </c>
      <c r="X3924">
        <v>10.831</v>
      </c>
      <c r="Y3924">
        <v>11.504</v>
      </c>
      <c r="Z3924">
        <v>11.31</v>
      </c>
      <c r="AA3924">
        <v>11.815</v>
      </c>
      <c r="AB3924">
        <v>12.455</v>
      </c>
      <c r="AC3924">
        <v>11.445</v>
      </c>
      <c r="AD3924">
        <v>14.333</v>
      </c>
      <c r="AE3924">
        <v>14.903</v>
      </c>
      <c r="AF3924">
        <v>54.832000000000001</v>
      </c>
      <c r="AG3924">
        <v>55.66</v>
      </c>
      <c r="AH3924">
        <v>56.689</v>
      </c>
      <c r="AI3924">
        <v>57.63</v>
      </c>
      <c r="AJ3924">
        <v>57.505000000000003</v>
      </c>
      <c r="AK3924">
        <v>60.198999999999998</v>
      </c>
      <c r="AL3924">
        <v>59.668999999999997</v>
      </c>
      <c r="AM3924">
        <v>59.680999999999997</v>
      </c>
      <c r="AN3924">
        <v>61.512999999999998</v>
      </c>
      <c r="AO3924">
        <v>60.963999999999999</v>
      </c>
      <c r="AP3924">
        <v>62.7</v>
      </c>
      <c r="AQ3924">
        <v>64.683000000000007</v>
      </c>
      <c r="AR3924">
        <v>67.447000000000003</v>
      </c>
      <c r="AS3924">
        <v>70.962999999999994</v>
      </c>
      <c r="AT3924">
        <v>71.239000000000004</v>
      </c>
      <c r="AU3924">
        <v>73.236999999999995</v>
      </c>
      <c r="AV3924">
        <v>73.834000000000003</v>
      </c>
      <c r="AW3924">
        <v>75.150000000000006</v>
      </c>
      <c r="AX3924">
        <v>75.055999999999997</v>
      </c>
      <c r="AY3924">
        <v>76.146000000000001</v>
      </c>
      <c r="AZ3924">
        <v>75.722999999999999</v>
      </c>
      <c r="BA3924">
        <v>76.605999999999995</v>
      </c>
      <c r="BB3924">
        <v>76.382999999999996</v>
      </c>
      <c r="BC3924">
        <v>75.733000000000004</v>
      </c>
      <c r="BD3924">
        <v>74.007000000000005</v>
      </c>
      <c r="BE3924">
        <v>73.403999999999996</v>
      </c>
      <c r="BF3924">
        <v>71.926000000000002</v>
      </c>
      <c r="BG3924">
        <v>71.879000000000005</v>
      </c>
      <c r="BH3924">
        <v>71.281999999999996</v>
      </c>
      <c r="BI3924">
        <v>70.453999999999994</v>
      </c>
      <c r="BJ3924">
        <v>70.186999999999998</v>
      </c>
      <c r="BK3924">
        <v>69.950999999999993</v>
      </c>
      <c r="BL3924">
        <v>69.510000000000005</v>
      </c>
      <c r="BM3924">
        <v>70.694000000000003</v>
      </c>
      <c r="BN3924">
        <v>70.430000000000007</v>
      </c>
      <c r="BO3924">
        <v>70.019000000000005</v>
      </c>
      <c r="BP3924">
        <v>69.504999999999995</v>
      </c>
      <c r="BQ3924">
        <v>69.028999999999996</v>
      </c>
      <c r="BR3924">
        <v>69.457999999999998</v>
      </c>
      <c r="BS3924">
        <v>69.671999999999997</v>
      </c>
      <c r="BT3924">
        <v>69.834000000000003</v>
      </c>
      <c r="BU3924">
        <v>69.558000000000007</v>
      </c>
      <c r="BV3924">
        <v>70.168999999999997</v>
      </c>
      <c r="BW3924">
        <v>70.319999999999993</v>
      </c>
      <c r="BX3924">
        <v>70.721000000000004</v>
      </c>
      <c r="BY3924">
        <v>72.424000000000007</v>
      </c>
      <c r="BZ3924">
        <v>71.605000000000004</v>
      </c>
      <c r="CA3924">
        <v>72.478999999999999</v>
      </c>
      <c r="CB3924">
        <v>71.882999999999996</v>
      </c>
      <c r="CC3924">
        <v>72.411000000000001</v>
      </c>
      <c r="CD3924">
        <v>73.932000000000002</v>
      </c>
      <c r="CE3924">
        <v>74.37</v>
      </c>
      <c r="CF3924">
        <v>74.183999999999997</v>
      </c>
      <c r="CG3924">
        <v>76.602999999999994</v>
      </c>
      <c r="CH3924">
        <v>74.915999999999997</v>
      </c>
    </row>
    <row r="3925" spans="1:86" x14ac:dyDescent="0.3">
      <c r="A3925" t="s">
        <v>7557</v>
      </c>
      <c r="B3925" t="s">
        <v>3536</v>
      </c>
      <c r="C3925">
        <v>271.74200000000002</v>
      </c>
      <c r="D3925">
        <v>264.83300000000003</v>
      </c>
      <c r="E3925">
        <v>258.18799999999999</v>
      </c>
      <c r="F3925">
        <v>248.762</v>
      </c>
      <c r="G3925">
        <v>238.923</v>
      </c>
      <c r="H3925">
        <v>136.80799999999999</v>
      </c>
      <c r="I3925">
        <v>129.65799999999999</v>
      </c>
      <c r="J3925">
        <v>124.459</v>
      </c>
      <c r="K3925">
        <v>122.143</v>
      </c>
      <c r="L3925">
        <v>117.78700000000001</v>
      </c>
      <c r="M3925">
        <v>115.911</v>
      </c>
      <c r="N3925">
        <v>116.059</v>
      </c>
      <c r="O3925">
        <v>116.414</v>
      </c>
      <c r="P3925">
        <v>119.09399999999999</v>
      </c>
      <c r="Q3925">
        <v>122.998</v>
      </c>
      <c r="R3925">
        <v>126.89700000000001</v>
      </c>
      <c r="S3925">
        <v>133.232</v>
      </c>
      <c r="T3925">
        <v>147.83199999999999</v>
      </c>
      <c r="U3925">
        <v>156.91999999999999</v>
      </c>
      <c r="V3925">
        <v>165.12100000000001</v>
      </c>
      <c r="W3925">
        <v>172.60499999999999</v>
      </c>
      <c r="X3925">
        <v>177.50700000000001</v>
      </c>
      <c r="Y3925">
        <v>181.60300000000001</v>
      </c>
      <c r="Z3925">
        <v>186.52</v>
      </c>
      <c r="AA3925">
        <v>187.679</v>
      </c>
      <c r="AB3925">
        <v>188.80500000000001</v>
      </c>
      <c r="AC3925">
        <v>190.21</v>
      </c>
      <c r="AD3925">
        <v>185.37299999999999</v>
      </c>
      <c r="AE3925">
        <v>182.649</v>
      </c>
      <c r="AF3925">
        <v>160.637</v>
      </c>
      <c r="AG3925">
        <v>158.88999999999999</v>
      </c>
      <c r="AH3925">
        <v>157.21600000000001</v>
      </c>
      <c r="AI3925">
        <v>156.54599999999999</v>
      </c>
      <c r="AJ3925">
        <v>155.58199999999999</v>
      </c>
      <c r="AK3925">
        <v>155.47399999999999</v>
      </c>
      <c r="AL3925">
        <v>157.108</v>
      </c>
      <c r="AM3925">
        <v>156.88499999999999</v>
      </c>
      <c r="AN3925">
        <v>152.13</v>
      </c>
      <c r="AO3925">
        <v>153.86099999999999</v>
      </c>
      <c r="AP3925">
        <v>152.45400000000001</v>
      </c>
      <c r="AQ3925">
        <v>162.851</v>
      </c>
      <c r="AR3925">
        <v>102.759</v>
      </c>
      <c r="AS3925">
        <v>100.208</v>
      </c>
      <c r="AT3925">
        <v>102.116</v>
      </c>
      <c r="AU3925">
        <v>103.45099999999999</v>
      </c>
      <c r="AV3925">
        <v>101.08199999999999</v>
      </c>
      <c r="AW3925">
        <v>100.449</v>
      </c>
      <c r="AX3925">
        <v>102.634</v>
      </c>
      <c r="AY3925">
        <v>103.39700000000001</v>
      </c>
      <c r="AZ3925">
        <v>103.95699999999999</v>
      </c>
      <c r="BA3925">
        <v>106.304</v>
      </c>
      <c r="BB3925">
        <v>103.099</v>
      </c>
      <c r="BC3925">
        <v>103.423</v>
      </c>
      <c r="BD3925">
        <v>111.607</v>
      </c>
      <c r="BE3925">
        <v>110.139</v>
      </c>
      <c r="BF3925">
        <v>110.937</v>
      </c>
      <c r="BG3925">
        <v>111.086</v>
      </c>
      <c r="BH3925">
        <v>111.462</v>
      </c>
      <c r="BI3925">
        <v>113.404</v>
      </c>
      <c r="BJ3925">
        <v>114.962</v>
      </c>
      <c r="BK3925">
        <v>112.64700000000001</v>
      </c>
      <c r="BL3925">
        <v>113.453</v>
      </c>
      <c r="BM3925">
        <v>113.93899999999999</v>
      </c>
      <c r="BN3925">
        <v>113.935</v>
      </c>
      <c r="BO3925">
        <v>114.628</v>
      </c>
      <c r="BP3925">
        <v>117.035</v>
      </c>
      <c r="BQ3925">
        <v>117.66800000000001</v>
      </c>
      <c r="BR3925">
        <v>117.937</v>
      </c>
      <c r="BS3925">
        <v>117.884</v>
      </c>
      <c r="BT3925">
        <v>117.97</v>
      </c>
      <c r="BU3925">
        <v>119.039</v>
      </c>
      <c r="BV3925">
        <v>119.637</v>
      </c>
      <c r="BW3925">
        <v>120.29300000000001</v>
      </c>
      <c r="BX3925">
        <v>121.124</v>
      </c>
      <c r="BY3925">
        <v>120.893</v>
      </c>
      <c r="BZ3925">
        <v>122.76</v>
      </c>
      <c r="CA3925">
        <v>124.242</v>
      </c>
      <c r="CB3925">
        <v>121.648</v>
      </c>
      <c r="CC3925">
        <v>120.563</v>
      </c>
      <c r="CD3925">
        <v>121.80800000000001</v>
      </c>
      <c r="CE3925">
        <v>121.676</v>
      </c>
      <c r="CF3925">
        <v>122.465</v>
      </c>
      <c r="CG3925">
        <v>120.661</v>
      </c>
      <c r="CH3925">
        <v>123.426</v>
      </c>
    </row>
    <row r="3926" spans="1:86" x14ac:dyDescent="0.3">
      <c r="A3926" t="s">
        <v>7558</v>
      </c>
      <c r="B3926" t="s">
        <v>3537</v>
      </c>
      <c r="C3926">
        <v>248.07300000000001</v>
      </c>
      <c r="D3926">
        <v>240.96199999999999</v>
      </c>
      <c r="E3926">
        <v>233.82400000000001</v>
      </c>
      <c r="F3926">
        <v>224.19800000000001</v>
      </c>
      <c r="G3926">
        <v>214.31899999999999</v>
      </c>
      <c r="H3926">
        <v>137.60499999999999</v>
      </c>
      <c r="I3926">
        <v>130.614</v>
      </c>
      <c r="J3926">
        <v>125.595</v>
      </c>
      <c r="K3926">
        <v>123.1</v>
      </c>
      <c r="L3926">
        <v>119.205</v>
      </c>
      <c r="M3926">
        <v>117.834</v>
      </c>
      <c r="N3926">
        <v>118.508</v>
      </c>
      <c r="O3926">
        <v>118.79300000000001</v>
      </c>
      <c r="P3926">
        <v>121.02200000000001</v>
      </c>
      <c r="Q3926">
        <v>125.176</v>
      </c>
      <c r="R3926">
        <v>129.22800000000001</v>
      </c>
      <c r="S3926">
        <v>135.19900000000001</v>
      </c>
      <c r="T3926">
        <v>150.96299999999999</v>
      </c>
      <c r="U3926">
        <v>159.75899999999999</v>
      </c>
      <c r="V3926">
        <v>167.977</v>
      </c>
      <c r="W3926">
        <v>175.54400000000001</v>
      </c>
      <c r="X3926">
        <v>180.84100000000001</v>
      </c>
      <c r="Y3926">
        <v>185.25</v>
      </c>
      <c r="Z3926">
        <v>189.83099999999999</v>
      </c>
      <c r="AA3926">
        <v>190.71600000000001</v>
      </c>
      <c r="AB3926">
        <v>192.05699999999999</v>
      </c>
      <c r="AC3926">
        <v>191.923</v>
      </c>
      <c r="AD3926">
        <v>189.50899999999999</v>
      </c>
      <c r="AE3926">
        <v>186.73500000000001</v>
      </c>
      <c r="AF3926">
        <v>203.40700000000001</v>
      </c>
      <c r="AG3926">
        <v>201.23400000000001</v>
      </c>
      <c r="AH3926">
        <v>199.91</v>
      </c>
      <c r="AI3926">
        <v>199.37100000000001</v>
      </c>
      <c r="AJ3926">
        <v>197.774</v>
      </c>
      <c r="AK3926">
        <v>199.41800000000001</v>
      </c>
      <c r="AL3926">
        <v>199.21700000000001</v>
      </c>
      <c r="AM3926">
        <v>198.84399999999999</v>
      </c>
      <c r="AN3926">
        <v>195.54499999999999</v>
      </c>
      <c r="AO3926">
        <v>196.03100000000001</v>
      </c>
      <c r="AP3926">
        <v>195.46</v>
      </c>
      <c r="AQ3926">
        <v>207.32400000000001</v>
      </c>
      <c r="AR3926">
        <v>150.19999999999999</v>
      </c>
      <c r="AS3926">
        <v>149.24100000000001</v>
      </c>
      <c r="AT3926">
        <v>150.03399999999999</v>
      </c>
      <c r="AU3926">
        <v>152.44999999999999</v>
      </c>
      <c r="AV3926">
        <v>149.93</v>
      </c>
      <c r="AW3926">
        <v>150.35499999999999</v>
      </c>
      <c r="AX3926">
        <v>152.05199999999999</v>
      </c>
      <c r="AY3926">
        <v>151.59</v>
      </c>
      <c r="AZ3926">
        <v>151.79900000000001</v>
      </c>
      <c r="BA3926">
        <v>155.583</v>
      </c>
      <c r="BB3926">
        <v>152.512</v>
      </c>
      <c r="BC3926">
        <v>152.56200000000001</v>
      </c>
      <c r="BD3926">
        <v>155.59700000000001</v>
      </c>
      <c r="BE3926">
        <v>155.13399999999999</v>
      </c>
      <c r="BF3926">
        <v>156.12200000000001</v>
      </c>
      <c r="BG3926">
        <v>157.19200000000001</v>
      </c>
      <c r="BH3926">
        <v>157.173</v>
      </c>
      <c r="BI3926">
        <v>157.899</v>
      </c>
      <c r="BJ3926">
        <v>159.20599999999999</v>
      </c>
      <c r="BK3926">
        <v>159.327</v>
      </c>
      <c r="BL3926">
        <v>159.81700000000001</v>
      </c>
      <c r="BM3926">
        <v>161.185</v>
      </c>
      <c r="BN3926">
        <v>161.12200000000001</v>
      </c>
      <c r="BO3926">
        <v>161.74600000000001</v>
      </c>
      <c r="BP3926">
        <v>162.72499999999999</v>
      </c>
      <c r="BQ3926">
        <v>163.06</v>
      </c>
      <c r="BR3926">
        <v>163.791</v>
      </c>
      <c r="BS3926">
        <v>164.85400000000001</v>
      </c>
      <c r="BT3926">
        <v>165.399</v>
      </c>
      <c r="BU3926">
        <v>166.25899999999999</v>
      </c>
      <c r="BV3926">
        <v>167.49100000000001</v>
      </c>
      <c r="BW3926">
        <v>168.18799999999999</v>
      </c>
      <c r="BX3926">
        <v>169.21700000000001</v>
      </c>
      <c r="BY3926">
        <v>170.58199999999999</v>
      </c>
      <c r="BZ3926">
        <v>171.505</v>
      </c>
      <c r="CA3926">
        <v>173.70699999999999</v>
      </c>
      <c r="CB3926">
        <v>171.018</v>
      </c>
      <c r="CC3926">
        <v>170.52099999999999</v>
      </c>
      <c r="CD3926">
        <v>172.36799999999999</v>
      </c>
      <c r="CE3926">
        <v>172.21700000000001</v>
      </c>
      <c r="CF3926">
        <v>172.88</v>
      </c>
      <c r="CG3926">
        <v>173.66399999999999</v>
      </c>
      <c r="CH3926">
        <v>174.572</v>
      </c>
    </row>
    <row r="3927" spans="1:86" x14ac:dyDescent="0.3">
      <c r="A3927" t="s">
        <v>7559</v>
      </c>
      <c r="B3927" t="s">
        <v>3538</v>
      </c>
      <c r="C3927">
        <v>-21.417000000000002</v>
      </c>
      <c r="D3927">
        <v>-21.483000000000001</v>
      </c>
      <c r="E3927">
        <v>-21.571000000000002</v>
      </c>
      <c r="F3927">
        <v>-21.652000000000001</v>
      </c>
      <c r="G3927">
        <v>-21.734999999999999</v>
      </c>
      <c r="H3927">
        <v>3.9390000000000001</v>
      </c>
      <c r="I3927">
        <v>4.1159999999999997</v>
      </c>
      <c r="J3927">
        <v>4.2640000000000002</v>
      </c>
      <c r="K3927">
        <v>4.4080000000000004</v>
      </c>
      <c r="L3927">
        <v>4.8040000000000003</v>
      </c>
      <c r="M3927">
        <v>5.3019999999999996</v>
      </c>
      <c r="N3927">
        <v>5.41</v>
      </c>
      <c r="O3927">
        <v>5.3949999999999996</v>
      </c>
      <c r="P3927">
        <v>5.1429999999999998</v>
      </c>
      <c r="Q3927">
        <v>5.3730000000000002</v>
      </c>
      <c r="R3927">
        <v>5.79</v>
      </c>
      <c r="S3927">
        <v>5.6609999999999996</v>
      </c>
      <c r="T3927">
        <v>7.0919999999999996</v>
      </c>
      <c r="U3927">
        <v>6.97</v>
      </c>
      <c r="V3927">
        <v>6.7430000000000003</v>
      </c>
      <c r="W3927">
        <v>6.3890000000000002</v>
      </c>
      <c r="X3927">
        <v>6.5090000000000003</v>
      </c>
      <c r="Y3927">
        <v>6.48</v>
      </c>
      <c r="Z3927">
        <v>5.944</v>
      </c>
      <c r="AA3927">
        <v>5.8</v>
      </c>
      <c r="AB3927">
        <v>5.8719999999999999</v>
      </c>
      <c r="AC3927">
        <v>4.2480000000000002</v>
      </c>
      <c r="AD3927">
        <v>6.5590000000000002</v>
      </c>
      <c r="AE3927">
        <v>6.6310000000000002</v>
      </c>
      <c r="AF3927">
        <v>45.718000000000004</v>
      </c>
      <c r="AG3927">
        <v>45.904000000000003</v>
      </c>
      <c r="AH3927">
        <v>46.470999999999997</v>
      </c>
      <c r="AI3927">
        <v>46.863999999999997</v>
      </c>
      <c r="AJ3927">
        <v>46.305999999999997</v>
      </c>
      <c r="AK3927">
        <v>48.55</v>
      </c>
      <c r="AL3927">
        <v>47.497999999999998</v>
      </c>
      <c r="AM3927">
        <v>47.369</v>
      </c>
      <c r="AN3927">
        <v>48.933</v>
      </c>
      <c r="AO3927">
        <v>47.991999999999997</v>
      </c>
      <c r="AP3927">
        <v>49.389000000000003</v>
      </c>
      <c r="AQ3927">
        <v>50.805</v>
      </c>
      <c r="AR3927">
        <v>53.499000000000002</v>
      </c>
      <c r="AS3927">
        <v>57.064999999999998</v>
      </c>
      <c r="AT3927">
        <v>57.389000000000003</v>
      </c>
      <c r="AU3927">
        <v>59.604999999999997</v>
      </c>
      <c r="AV3927">
        <v>60.418999999999997</v>
      </c>
      <c r="AW3927">
        <v>61.468000000000004</v>
      </c>
      <c r="AX3927">
        <v>61.817999999999998</v>
      </c>
      <c r="AY3927">
        <v>62.828000000000003</v>
      </c>
      <c r="AZ3927">
        <v>62.664999999999999</v>
      </c>
      <c r="BA3927">
        <v>63.610999999999997</v>
      </c>
      <c r="BB3927">
        <v>63.673000000000002</v>
      </c>
      <c r="BC3927">
        <v>63.688000000000002</v>
      </c>
      <c r="BD3927">
        <v>62.113999999999997</v>
      </c>
      <c r="BE3927">
        <v>61.92</v>
      </c>
      <c r="BF3927">
        <v>60.741</v>
      </c>
      <c r="BG3927">
        <v>60.92</v>
      </c>
      <c r="BH3927">
        <v>60.573</v>
      </c>
      <c r="BI3927">
        <v>59.851999999999997</v>
      </c>
      <c r="BJ3927">
        <v>59.622</v>
      </c>
      <c r="BK3927">
        <v>59.658000000000001</v>
      </c>
      <c r="BL3927">
        <v>59.158000000000001</v>
      </c>
      <c r="BM3927">
        <v>60.118000000000002</v>
      </c>
      <c r="BN3927">
        <v>60.075000000000003</v>
      </c>
      <c r="BO3927">
        <v>60.003</v>
      </c>
      <c r="BP3927">
        <v>59.817999999999998</v>
      </c>
      <c r="BQ3927">
        <v>59.51</v>
      </c>
      <c r="BR3927">
        <v>59.938000000000002</v>
      </c>
      <c r="BS3927">
        <v>60.529000000000003</v>
      </c>
      <c r="BT3927">
        <v>60.774999999999999</v>
      </c>
      <c r="BU3927">
        <v>60.491</v>
      </c>
      <c r="BV3927">
        <v>61.103000000000002</v>
      </c>
      <c r="BW3927">
        <v>61.192</v>
      </c>
      <c r="BX3927">
        <v>61.49</v>
      </c>
      <c r="BY3927">
        <v>63.152000000000001</v>
      </c>
      <c r="BZ3927">
        <v>62.274999999999999</v>
      </c>
      <c r="CA3927">
        <v>63.069000000000003</v>
      </c>
      <c r="CB3927">
        <v>62.985999999999997</v>
      </c>
      <c r="CC3927">
        <v>63.543999999999997</v>
      </c>
      <c r="CD3927">
        <v>64.376000000000005</v>
      </c>
      <c r="CE3927">
        <v>64.459999999999994</v>
      </c>
      <c r="CF3927">
        <v>64.3</v>
      </c>
      <c r="CG3927">
        <v>66.747</v>
      </c>
      <c r="CH3927">
        <v>64.953000000000003</v>
      </c>
    </row>
    <row r="3928" spans="1:86" x14ac:dyDescent="0.3">
      <c r="A3928" t="s">
        <v>7560</v>
      </c>
      <c r="B3928" t="s">
        <v>3539</v>
      </c>
      <c r="C3928">
        <v>269.49</v>
      </c>
      <c r="D3928">
        <v>262.44499999999999</v>
      </c>
      <c r="E3928">
        <v>255.39500000000001</v>
      </c>
      <c r="F3928">
        <v>245.85</v>
      </c>
      <c r="G3928">
        <v>236.054</v>
      </c>
      <c r="H3928">
        <v>133.666</v>
      </c>
      <c r="I3928">
        <v>126.498</v>
      </c>
      <c r="J3928">
        <v>121.331</v>
      </c>
      <c r="K3928">
        <v>118.69199999999999</v>
      </c>
      <c r="L3928">
        <v>114.401</v>
      </c>
      <c r="M3928">
        <v>112.532</v>
      </c>
      <c r="N3928">
        <v>113.098</v>
      </c>
      <c r="O3928">
        <v>113.398</v>
      </c>
      <c r="P3928">
        <v>115.879</v>
      </c>
      <c r="Q3928">
        <v>119.803</v>
      </c>
      <c r="R3928">
        <v>123.438</v>
      </c>
      <c r="S3928">
        <v>129.53800000000001</v>
      </c>
      <c r="T3928">
        <v>143.87100000000001</v>
      </c>
      <c r="U3928">
        <v>152.78899999999999</v>
      </c>
      <c r="V3928">
        <v>161.23400000000001</v>
      </c>
      <c r="W3928">
        <v>169.155</v>
      </c>
      <c r="X3928">
        <v>174.33199999999999</v>
      </c>
      <c r="Y3928">
        <v>178.77</v>
      </c>
      <c r="Z3928">
        <v>183.887</v>
      </c>
      <c r="AA3928">
        <v>184.916</v>
      </c>
      <c r="AB3928">
        <v>186.185</v>
      </c>
      <c r="AC3928">
        <v>187.67500000000001</v>
      </c>
      <c r="AD3928">
        <v>182.95</v>
      </c>
      <c r="AE3928">
        <v>180.10400000000001</v>
      </c>
      <c r="AF3928">
        <v>157.68899999999999</v>
      </c>
      <c r="AG3928">
        <v>155.33000000000001</v>
      </c>
      <c r="AH3928">
        <v>153.43899999999999</v>
      </c>
      <c r="AI3928">
        <v>152.50700000000001</v>
      </c>
      <c r="AJ3928">
        <v>151.46799999999999</v>
      </c>
      <c r="AK3928">
        <v>150.86799999999999</v>
      </c>
      <c r="AL3928">
        <v>151.71899999999999</v>
      </c>
      <c r="AM3928">
        <v>151.47499999999999</v>
      </c>
      <c r="AN3928">
        <v>146.61199999999999</v>
      </c>
      <c r="AO3928">
        <v>148.03899999999999</v>
      </c>
      <c r="AP3928">
        <v>146.071</v>
      </c>
      <c r="AQ3928">
        <v>156.51900000000001</v>
      </c>
      <c r="AR3928">
        <v>96.700999999999993</v>
      </c>
      <c r="AS3928">
        <v>92.176000000000002</v>
      </c>
      <c r="AT3928">
        <v>92.644999999999996</v>
      </c>
      <c r="AU3928">
        <v>92.844999999999999</v>
      </c>
      <c r="AV3928">
        <v>89.510999999999996</v>
      </c>
      <c r="AW3928">
        <v>88.887</v>
      </c>
      <c r="AX3928">
        <v>90.233999999999995</v>
      </c>
      <c r="AY3928">
        <v>88.762</v>
      </c>
      <c r="AZ3928">
        <v>89.134</v>
      </c>
      <c r="BA3928">
        <v>91.971999999999994</v>
      </c>
      <c r="BB3928">
        <v>88.838999999999999</v>
      </c>
      <c r="BC3928">
        <v>88.873999999999995</v>
      </c>
      <c r="BD3928">
        <v>93.483000000000004</v>
      </c>
      <c r="BE3928">
        <v>93.213999999999999</v>
      </c>
      <c r="BF3928">
        <v>95.381</v>
      </c>
      <c r="BG3928">
        <v>96.272000000000006</v>
      </c>
      <c r="BH3928">
        <v>96.6</v>
      </c>
      <c r="BI3928">
        <v>98.046999999999997</v>
      </c>
      <c r="BJ3928">
        <v>99.584000000000003</v>
      </c>
      <c r="BK3928">
        <v>99.668999999999997</v>
      </c>
      <c r="BL3928">
        <v>100.65900000000001</v>
      </c>
      <c r="BM3928">
        <v>101.06699999999999</v>
      </c>
      <c r="BN3928">
        <v>101.047</v>
      </c>
      <c r="BO3928">
        <v>101.74299999999999</v>
      </c>
      <c r="BP3928">
        <v>102.907</v>
      </c>
      <c r="BQ3928">
        <v>103.55</v>
      </c>
      <c r="BR3928">
        <v>103.85299999999999</v>
      </c>
      <c r="BS3928">
        <v>104.325</v>
      </c>
      <c r="BT3928">
        <v>104.624</v>
      </c>
      <c r="BU3928">
        <v>105.768</v>
      </c>
      <c r="BV3928">
        <v>106.38800000000001</v>
      </c>
      <c r="BW3928">
        <v>106.996</v>
      </c>
      <c r="BX3928">
        <v>107.727</v>
      </c>
      <c r="BY3928">
        <v>107.43</v>
      </c>
      <c r="BZ3928">
        <v>109.23</v>
      </c>
      <c r="CA3928">
        <v>110.63800000000001</v>
      </c>
      <c r="CB3928">
        <v>108.032</v>
      </c>
      <c r="CC3928">
        <v>106.977</v>
      </c>
      <c r="CD3928">
        <v>107.992</v>
      </c>
      <c r="CE3928">
        <v>107.75700000000001</v>
      </c>
      <c r="CF3928">
        <v>108.58</v>
      </c>
      <c r="CG3928">
        <v>106.917</v>
      </c>
      <c r="CH3928">
        <v>109.619</v>
      </c>
    </row>
    <row r="3929" spans="1:86" x14ac:dyDescent="0.3">
      <c r="A3929">
        <v>0</v>
      </c>
      <c r="B3929">
        <v>0</v>
      </c>
      <c r="C3929" t="s">
        <v>137</v>
      </c>
      <c r="D3929" t="s">
        <v>137</v>
      </c>
      <c r="E3929" t="s">
        <v>137</v>
      </c>
      <c r="F3929" t="s">
        <v>137</v>
      </c>
      <c r="G3929" t="s">
        <v>137</v>
      </c>
      <c r="H3929" t="s">
        <v>137</v>
      </c>
      <c r="I3929" t="s">
        <v>137</v>
      </c>
      <c r="J3929" t="s">
        <v>137</v>
      </c>
      <c r="K3929" t="s">
        <v>137</v>
      </c>
      <c r="L3929" t="s">
        <v>137</v>
      </c>
      <c r="M3929" t="s">
        <v>137</v>
      </c>
      <c r="N3929" t="s">
        <v>137</v>
      </c>
      <c r="O3929" t="s">
        <v>137</v>
      </c>
      <c r="P3929" t="s">
        <v>137</v>
      </c>
      <c r="Q3929" t="s">
        <v>137</v>
      </c>
      <c r="R3929" t="s">
        <v>137</v>
      </c>
      <c r="S3929" t="s">
        <v>137</v>
      </c>
      <c r="T3929" t="s">
        <v>137</v>
      </c>
      <c r="U3929" t="s">
        <v>137</v>
      </c>
      <c r="V3929" t="s">
        <v>137</v>
      </c>
      <c r="W3929" t="s">
        <v>137</v>
      </c>
      <c r="X3929" t="s">
        <v>137</v>
      </c>
      <c r="Y3929" t="s">
        <v>137</v>
      </c>
      <c r="Z3929" t="s">
        <v>137</v>
      </c>
      <c r="AA3929" t="s">
        <v>137</v>
      </c>
      <c r="AB3929" t="s">
        <v>137</v>
      </c>
      <c r="AC3929" t="s">
        <v>137</v>
      </c>
      <c r="AD3929" t="s">
        <v>137</v>
      </c>
      <c r="AE3929" t="s">
        <v>137</v>
      </c>
      <c r="AF3929" t="s">
        <v>137</v>
      </c>
      <c r="AG3929" t="s">
        <v>137</v>
      </c>
      <c r="AH3929" t="s">
        <v>137</v>
      </c>
      <c r="AI3929" t="s">
        <v>137</v>
      </c>
      <c r="AJ3929" t="s">
        <v>137</v>
      </c>
      <c r="AK3929" t="s">
        <v>137</v>
      </c>
      <c r="AL3929" t="s">
        <v>137</v>
      </c>
      <c r="AM3929" t="s">
        <v>137</v>
      </c>
      <c r="AN3929" t="s">
        <v>137</v>
      </c>
      <c r="AO3929" t="s">
        <v>137</v>
      </c>
      <c r="AP3929" t="s">
        <v>137</v>
      </c>
      <c r="AQ3929" t="s">
        <v>137</v>
      </c>
      <c r="AR3929" t="s">
        <v>137</v>
      </c>
      <c r="AS3929" t="s">
        <v>137</v>
      </c>
      <c r="AT3929" t="s">
        <v>137</v>
      </c>
      <c r="AU3929" t="s">
        <v>137</v>
      </c>
      <c r="AV3929" t="s">
        <v>137</v>
      </c>
      <c r="AW3929" t="s">
        <v>137</v>
      </c>
      <c r="AX3929" t="s">
        <v>137</v>
      </c>
      <c r="AY3929" t="s">
        <v>137</v>
      </c>
      <c r="AZ3929" t="s">
        <v>137</v>
      </c>
      <c r="BA3929" t="s">
        <v>137</v>
      </c>
      <c r="BB3929" t="s">
        <v>137</v>
      </c>
      <c r="BC3929" t="s">
        <v>137</v>
      </c>
      <c r="BD3929" t="s">
        <v>137</v>
      </c>
      <c r="BE3929" t="s">
        <v>137</v>
      </c>
      <c r="BF3929" t="s">
        <v>137</v>
      </c>
      <c r="BG3929" t="s">
        <v>137</v>
      </c>
      <c r="BH3929" t="s">
        <v>137</v>
      </c>
      <c r="BI3929" t="s">
        <v>137</v>
      </c>
      <c r="BJ3929" t="s">
        <v>137</v>
      </c>
      <c r="BK3929" t="s">
        <v>137</v>
      </c>
      <c r="BL3929" t="s">
        <v>137</v>
      </c>
      <c r="BM3929" t="s">
        <v>137</v>
      </c>
      <c r="BN3929" t="s">
        <v>137</v>
      </c>
      <c r="BO3929" t="s">
        <v>137</v>
      </c>
      <c r="BP3929" t="s">
        <v>137</v>
      </c>
      <c r="BQ3929" t="s">
        <v>137</v>
      </c>
      <c r="BR3929" t="s">
        <v>137</v>
      </c>
      <c r="BS3929" t="s">
        <v>137</v>
      </c>
      <c r="BT3929" t="s">
        <v>137</v>
      </c>
      <c r="BU3929" t="s">
        <v>137</v>
      </c>
      <c r="BV3929" t="s">
        <v>137</v>
      </c>
      <c r="BW3929" t="s">
        <v>137</v>
      </c>
      <c r="BX3929" t="s">
        <v>137</v>
      </c>
      <c r="BY3929" t="s">
        <v>137</v>
      </c>
      <c r="BZ3929" t="s">
        <v>137</v>
      </c>
      <c r="CA3929" t="s">
        <v>137</v>
      </c>
      <c r="CB3929" t="s">
        <v>137</v>
      </c>
      <c r="CC3929" t="s">
        <v>137</v>
      </c>
      <c r="CD3929" t="s">
        <v>137</v>
      </c>
      <c r="CE3929" t="s">
        <v>137</v>
      </c>
      <c r="CF3929" t="s">
        <v>137</v>
      </c>
      <c r="CG3929" t="s">
        <v>137</v>
      </c>
      <c r="CH3929" t="s">
        <v>137</v>
      </c>
    </row>
    <row r="3930" spans="1:86" x14ac:dyDescent="0.3">
      <c r="A3930">
        <v>0</v>
      </c>
      <c r="B3930">
        <v>0</v>
      </c>
      <c r="C3930" t="s">
        <v>137</v>
      </c>
      <c r="D3930" t="s">
        <v>137</v>
      </c>
      <c r="E3930" t="s">
        <v>137</v>
      </c>
      <c r="F3930" t="s">
        <v>137</v>
      </c>
      <c r="G3930" t="s">
        <v>137</v>
      </c>
      <c r="H3930" t="s">
        <v>137</v>
      </c>
      <c r="I3930" t="s">
        <v>137</v>
      </c>
      <c r="J3930" t="s">
        <v>137</v>
      </c>
      <c r="K3930" t="s">
        <v>137</v>
      </c>
      <c r="L3930" t="s">
        <v>137</v>
      </c>
      <c r="M3930" t="s">
        <v>137</v>
      </c>
      <c r="N3930" t="s">
        <v>137</v>
      </c>
      <c r="O3930" t="s">
        <v>137</v>
      </c>
      <c r="P3930" t="s">
        <v>137</v>
      </c>
      <c r="Q3930" t="s">
        <v>137</v>
      </c>
      <c r="R3930" t="s">
        <v>137</v>
      </c>
      <c r="S3930" t="s">
        <v>137</v>
      </c>
      <c r="T3930" t="s">
        <v>137</v>
      </c>
      <c r="U3930" t="s">
        <v>137</v>
      </c>
      <c r="V3930" t="s">
        <v>137</v>
      </c>
      <c r="W3930" t="s">
        <v>137</v>
      </c>
      <c r="X3930" t="s">
        <v>137</v>
      </c>
      <c r="Y3930" t="s">
        <v>137</v>
      </c>
      <c r="Z3930" t="s">
        <v>137</v>
      </c>
      <c r="AA3930" t="s">
        <v>137</v>
      </c>
      <c r="AB3930" t="s">
        <v>137</v>
      </c>
      <c r="AC3930" t="s">
        <v>137</v>
      </c>
      <c r="AD3930" t="s">
        <v>137</v>
      </c>
      <c r="AE3930" t="s">
        <v>137</v>
      </c>
      <c r="AF3930" t="s">
        <v>137</v>
      </c>
      <c r="AG3930" t="s">
        <v>137</v>
      </c>
      <c r="AH3930" t="s">
        <v>137</v>
      </c>
      <c r="AI3930" t="s">
        <v>137</v>
      </c>
      <c r="AJ3930" t="s">
        <v>137</v>
      </c>
      <c r="AK3930" t="s">
        <v>137</v>
      </c>
      <c r="AL3930" t="s">
        <v>137</v>
      </c>
      <c r="AM3930" t="s">
        <v>137</v>
      </c>
      <c r="AN3930" t="s">
        <v>137</v>
      </c>
      <c r="AO3930" t="s">
        <v>137</v>
      </c>
      <c r="AP3930" t="s">
        <v>137</v>
      </c>
      <c r="AQ3930" t="s">
        <v>137</v>
      </c>
      <c r="AR3930" t="s">
        <v>137</v>
      </c>
      <c r="AS3930" t="s">
        <v>137</v>
      </c>
      <c r="AT3930" t="s">
        <v>137</v>
      </c>
      <c r="AU3930" t="s">
        <v>137</v>
      </c>
      <c r="AV3930" t="s">
        <v>137</v>
      </c>
      <c r="AW3930" t="s">
        <v>137</v>
      </c>
      <c r="AX3930" t="s">
        <v>137</v>
      </c>
      <c r="AY3930" t="s">
        <v>137</v>
      </c>
      <c r="AZ3930" t="s">
        <v>137</v>
      </c>
      <c r="BA3930" t="s">
        <v>137</v>
      </c>
      <c r="BB3930" t="s">
        <v>137</v>
      </c>
      <c r="BC3930" t="s">
        <v>137</v>
      </c>
      <c r="BD3930" t="s">
        <v>137</v>
      </c>
      <c r="BE3930" t="s">
        <v>137</v>
      </c>
      <c r="BF3930" t="s">
        <v>137</v>
      </c>
      <c r="BG3930" t="s">
        <v>137</v>
      </c>
      <c r="BH3930" t="s">
        <v>137</v>
      </c>
      <c r="BI3930" t="s">
        <v>137</v>
      </c>
      <c r="BJ3930" t="s">
        <v>137</v>
      </c>
      <c r="BK3930" t="s">
        <v>137</v>
      </c>
      <c r="BL3930" t="s">
        <v>137</v>
      </c>
      <c r="BM3930" t="s">
        <v>137</v>
      </c>
      <c r="BN3930" t="s">
        <v>137</v>
      </c>
      <c r="BO3930" t="s">
        <v>137</v>
      </c>
      <c r="BP3930" t="s">
        <v>137</v>
      </c>
      <c r="BQ3930" t="s">
        <v>137</v>
      </c>
      <c r="BR3930" t="s">
        <v>137</v>
      </c>
      <c r="BS3930" t="s">
        <v>137</v>
      </c>
      <c r="BT3930" t="s">
        <v>137</v>
      </c>
      <c r="BU3930" t="s">
        <v>137</v>
      </c>
      <c r="BV3930" t="s">
        <v>137</v>
      </c>
      <c r="BW3930" t="s">
        <v>137</v>
      </c>
      <c r="BX3930" t="s">
        <v>137</v>
      </c>
      <c r="BY3930" t="s">
        <v>137</v>
      </c>
      <c r="BZ3930" t="s">
        <v>137</v>
      </c>
      <c r="CA3930" t="s">
        <v>137</v>
      </c>
      <c r="CB3930" t="s">
        <v>137</v>
      </c>
      <c r="CC3930" t="s">
        <v>137</v>
      </c>
      <c r="CD3930" t="s">
        <v>137</v>
      </c>
      <c r="CE3930" t="s">
        <v>137</v>
      </c>
      <c r="CF3930" t="s">
        <v>137</v>
      </c>
      <c r="CG3930" t="s">
        <v>137</v>
      </c>
      <c r="CH3930" t="s">
        <v>137</v>
      </c>
    </row>
    <row r="3931" spans="1:86" x14ac:dyDescent="0.3">
      <c r="A3931">
        <v>0</v>
      </c>
      <c r="B3931">
        <v>0</v>
      </c>
      <c r="C3931" t="s">
        <v>137</v>
      </c>
      <c r="D3931" t="s">
        <v>137</v>
      </c>
      <c r="E3931" t="s">
        <v>137</v>
      </c>
      <c r="F3931" t="s">
        <v>137</v>
      </c>
      <c r="G3931" t="s">
        <v>137</v>
      </c>
      <c r="H3931" t="s">
        <v>137</v>
      </c>
      <c r="I3931" t="s">
        <v>137</v>
      </c>
      <c r="J3931" t="s">
        <v>137</v>
      </c>
      <c r="K3931" t="s">
        <v>137</v>
      </c>
      <c r="L3931" t="s">
        <v>137</v>
      </c>
      <c r="M3931" t="s">
        <v>137</v>
      </c>
      <c r="N3931" t="s">
        <v>137</v>
      </c>
      <c r="O3931" t="s">
        <v>137</v>
      </c>
      <c r="P3931" t="s">
        <v>137</v>
      </c>
      <c r="Q3931" t="s">
        <v>137</v>
      </c>
      <c r="R3931" t="s">
        <v>137</v>
      </c>
      <c r="S3931" t="s">
        <v>137</v>
      </c>
      <c r="T3931" t="s">
        <v>137</v>
      </c>
      <c r="U3931" t="s">
        <v>137</v>
      </c>
      <c r="V3931" t="s">
        <v>137</v>
      </c>
      <c r="W3931" t="s">
        <v>137</v>
      </c>
      <c r="X3931" t="s">
        <v>137</v>
      </c>
      <c r="Y3931" t="s">
        <v>137</v>
      </c>
      <c r="Z3931" t="s">
        <v>137</v>
      </c>
      <c r="AA3931" t="s">
        <v>137</v>
      </c>
      <c r="AB3931" t="s">
        <v>137</v>
      </c>
      <c r="AC3931" t="s">
        <v>137</v>
      </c>
      <c r="AD3931" t="s">
        <v>137</v>
      </c>
      <c r="AE3931" t="s">
        <v>137</v>
      </c>
      <c r="AF3931" t="s">
        <v>137</v>
      </c>
      <c r="AG3931" t="s">
        <v>137</v>
      </c>
      <c r="AH3931" t="s">
        <v>137</v>
      </c>
      <c r="AI3931" t="s">
        <v>137</v>
      </c>
      <c r="AJ3931" t="s">
        <v>137</v>
      </c>
      <c r="AK3931" t="s">
        <v>137</v>
      </c>
      <c r="AL3931" t="s">
        <v>137</v>
      </c>
      <c r="AM3931" t="s">
        <v>137</v>
      </c>
      <c r="AN3931" t="s">
        <v>137</v>
      </c>
      <c r="AO3931" t="s">
        <v>137</v>
      </c>
      <c r="AP3931" t="s">
        <v>137</v>
      </c>
      <c r="AQ3931" t="s">
        <v>137</v>
      </c>
      <c r="AR3931" t="s">
        <v>137</v>
      </c>
      <c r="AS3931" t="s">
        <v>137</v>
      </c>
      <c r="AT3931" t="s">
        <v>137</v>
      </c>
      <c r="AU3931" t="s">
        <v>137</v>
      </c>
      <c r="AV3931" t="s">
        <v>137</v>
      </c>
      <c r="AW3931" t="s">
        <v>137</v>
      </c>
      <c r="AX3931" t="s">
        <v>137</v>
      </c>
      <c r="AY3931" t="s">
        <v>137</v>
      </c>
      <c r="AZ3931" t="s">
        <v>137</v>
      </c>
      <c r="BA3931" t="s">
        <v>137</v>
      </c>
      <c r="BB3931" t="s">
        <v>137</v>
      </c>
      <c r="BC3931" t="s">
        <v>137</v>
      </c>
      <c r="BD3931" t="s">
        <v>137</v>
      </c>
      <c r="BE3931" t="s">
        <v>137</v>
      </c>
      <c r="BF3931" t="s">
        <v>137</v>
      </c>
      <c r="BG3931" t="s">
        <v>137</v>
      </c>
      <c r="BH3931" t="s">
        <v>137</v>
      </c>
      <c r="BI3931" t="s">
        <v>137</v>
      </c>
      <c r="BJ3931" t="s">
        <v>137</v>
      </c>
      <c r="BK3931" t="s">
        <v>137</v>
      </c>
      <c r="BL3931" t="s">
        <v>137</v>
      </c>
      <c r="BM3931" t="s">
        <v>137</v>
      </c>
      <c r="BN3931" t="s">
        <v>137</v>
      </c>
      <c r="BO3931" t="s">
        <v>137</v>
      </c>
      <c r="BP3931" t="s">
        <v>137</v>
      </c>
      <c r="BQ3931" t="s">
        <v>137</v>
      </c>
      <c r="BR3931" t="s">
        <v>137</v>
      </c>
      <c r="BS3931" t="s">
        <v>137</v>
      </c>
      <c r="BT3931" t="s">
        <v>137</v>
      </c>
      <c r="BU3931" t="s">
        <v>137</v>
      </c>
      <c r="BV3931" t="s">
        <v>137</v>
      </c>
      <c r="BW3931" t="s">
        <v>137</v>
      </c>
      <c r="BX3931" t="s">
        <v>137</v>
      </c>
      <c r="BY3931" t="s">
        <v>137</v>
      </c>
      <c r="BZ3931" t="s">
        <v>137</v>
      </c>
      <c r="CA3931" t="s">
        <v>137</v>
      </c>
      <c r="CB3931" t="s">
        <v>137</v>
      </c>
      <c r="CC3931" t="s">
        <v>137</v>
      </c>
      <c r="CD3931" t="s">
        <v>137</v>
      </c>
      <c r="CE3931" t="s">
        <v>137</v>
      </c>
      <c r="CF3931" t="s">
        <v>137</v>
      </c>
      <c r="CG3931" t="s">
        <v>137</v>
      </c>
      <c r="CH3931" t="s">
        <v>137</v>
      </c>
    </row>
    <row r="3932" spans="1:86" x14ac:dyDescent="0.3">
      <c r="A3932">
        <v>0</v>
      </c>
      <c r="B3932">
        <v>0</v>
      </c>
      <c r="C3932" t="s">
        <v>137</v>
      </c>
      <c r="D3932" t="s">
        <v>137</v>
      </c>
      <c r="E3932" t="s">
        <v>137</v>
      </c>
      <c r="F3932" t="s">
        <v>137</v>
      </c>
      <c r="G3932" t="s">
        <v>137</v>
      </c>
      <c r="H3932" t="s">
        <v>137</v>
      </c>
      <c r="I3932" t="s">
        <v>137</v>
      </c>
      <c r="J3932" t="s">
        <v>137</v>
      </c>
      <c r="K3932" t="s">
        <v>137</v>
      </c>
      <c r="L3932" t="s">
        <v>137</v>
      </c>
      <c r="M3932" t="s">
        <v>137</v>
      </c>
      <c r="N3932" t="s">
        <v>137</v>
      </c>
      <c r="O3932" t="s">
        <v>137</v>
      </c>
      <c r="P3932" t="s">
        <v>137</v>
      </c>
      <c r="Q3932" t="s">
        <v>137</v>
      </c>
      <c r="R3932" t="s">
        <v>137</v>
      </c>
      <c r="S3932" t="s">
        <v>137</v>
      </c>
      <c r="T3932" t="s">
        <v>137</v>
      </c>
      <c r="U3932" t="s">
        <v>137</v>
      </c>
      <c r="V3932" t="s">
        <v>137</v>
      </c>
      <c r="W3932" t="s">
        <v>137</v>
      </c>
      <c r="X3932" t="s">
        <v>137</v>
      </c>
      <c r="Y3932" t="s">
        <v>137</v>
      </c>
      <c r="Z3932" t="s">
        <v>137</v>
      </c>
      <c r="AA3932" t="s">
        <v>137</v>
      </c>
      <c r="AB3932" t="s">
        <v>137</v>
      </c>
      <c r="AC3932" t="s">
        <v>137</v>
      </c>
      <c r="AD3932" t="s">
        <v>137</v>
      </c>
      <c r="AE3932" t="s">
        <v>137</v>
      </c>
      <c r="AF3932" t="s">
        <v>137</v>
      </c>
      <c r="AG3932" t="s">
        <v>137</v>
      </c>
      <c r="AH3932" t="s">
        <v>137</v>
      </c>
      <c r="AI3932" t="s">
        <v>137</v>
      </c>
      <c r="AJ3932" t="s">
        <v>137</v>
      </c>
      <c r="AK3932" t="s">
        <v>137</v>
      </c>
      <c r="AL3932" t="s">
        <v>137</v>
      </c>
      <c r="AM3932" t="s">
        <v>137</v>
      </c>
      <c r="AN3932" t="s">
        <v>137</v>
      </c>
      <c r="AO3932" t="s">
        <v>137</v>
      </c>
      <c r="AP3932" t="s">
        <v>137</v>
      </c>
      <c r="AQ3932" t="s">
        <v>137</v>
      </c>
      <c r="AR3932" t="s">
        <v>137</v>
      </c>
      <c r="AS3932" t="s">
        <v>137</v>
      </c>
      <c r="AT3932" t="s">
        <v>137</v>
      </c>
      <c r="AU3932" t="s">
        <v>137</v>
      </c>
      <c r="AV3932" t="s">
        <v>137</v>
      </c>
      <c r="AW3932" t="s">
        <v>137</v>
      </c>
      <c r="AX3932" t="s">
        <v>137</v>
      </c>
      <c r="AY3932" t="s">
        <v>137</v>
      </c>
      <c r="AZ3932" t="s">
        <v>137</v>
      </c>
      <c r="BA3932" t="s">
        <v>137</v>
      </c>
      <c r="BB3932" t="s">
        <v>137</v>
      </c>
      <c r="BC3932" t="s">
        <v>137</v>
      </c>
      <c r="BD3932" t="s">
        <v>137</v>
      </c>
      <c r="BE3932" t="s">
        <v>137</v>
      </c>
      <c r="BF3932" t="s">
        <v>137</v>
      </c>
      <c r="BG3932" t="s">
        <v>137</v>
      </c>
      <c r="BH3932" t="s">
        <v>137</v>
      </c>
      <c r="BI3932" t="s">
        <v>137</v>
      </c>
      <c r="BJ3932" t="s">
        <v>137</v>
      </c>
      <c r="BK3932" t="s">
        <v>137</v>
      </c>
      <c r="BL3932" t="s">
        <v>137</v>
      </c>
      <c r="BM3932" t="s">
        <v>137</v>
      </c>
      <c r="BN3932" t="s">
        <v>137</v>
      </c>
      <c r="BO3932" t="s">
        <v>137</v>
      </c>
      <c r="BP3932" t="s">
        <v>137</v>
      </c>
      <c r="BQ3932" t="s">
        <v>137</v>
      </c>
      <c r="BR3932" t="s">
        <v>137</v>
      </c>
      <c r="BS3932" t="s">
        <v>137</v>
      </c>
      <c r="BT3932" t="s">
        <v>137</v>
      </c>
      <c r="BU3932" t="s">
        <v>137</v>
      </c>
      <c r="BV3932" t="s">
        <v>137</v>
      </c>
      <c r="BW3932" t="s">
        <v>137</v>
      </c>
      <c r="BX3932" t="s">
        <v>137</v>
      </c>
      <c r="BY3932" t="s">
        <v>137</v>
      </c>
      <c r="BZ3932" t="s">
        <v>137</v>
      </c>
      <c r="CA3932" t="s">
        <v>137</v>
      </c>
      <c r="CB3932" t="s">
        <v>137</v>
      </c>
      <c r="CC3932" t="s">
        <v>137</v>
      </c>
      <c r="CD3932" t="s">
        <v>137</v>
      </c>
      <c r="CE3932" t="s">
        <v>137</v>
      </c>
      <c r="CF3932" t="s">
        <v>137</v>
      </c>
      <c r="CG3932" t="s">
        <v>137</v>
      </c>
      <c r="CH3932" t="s">
        <v>137</v>
      </c>
    </row>
    <row r="3933" spans="1:86" x14ac:dyDescent="0.3">
      <c r="A3933">
        <v>0</v>
      </c>
      <c r="B3933">
        <v>0</v>
      </c>
      <c r="C3933" t="s">
        <v>137</v>
      </c>
      <c r="D3933" t="s">
        <v>137</v>
      </c>
      <c r="E3933" t="s">
        <v>137</v>
      </c>
      <c r="F3933" t="s">
        <v>137</v>
      </c>
      <c r="G3933" t="s">
        <v>137</v>
      </c>
      <c r="H3933" t="s">
        <v>137</v>
      </c>
      <c r="I3933" t="s">
        <v>137</v>
      </c>
      <c r="J3933" t="s">
        <v>137</v>
      </c>
      <c r="K3933" t="s">
        <v>137</v>
      </c>
      <c r="L3933" t="s">
        <v>137</v>
      </c>
      <c r="M3933" t="s">
        <v>137</v>
      </c>
      <c r="N3933" t="s">
        <v>137</v>
      </c>
      <c r="O3933" t="s">
        <v>137</v>
      </c>
      <c r="P3933" t="s">
        <v>137</v>
      </c>
      <c r="Q3933" t="s">
        <v>137</v>
      </c>
      <c r="R3933" t="s">
        <v>137</v>
      </c>
      <c r="S3933" t="s">
        <v>137</v>
      </c>
      <c r="T3933" t="s">
        <v>137</v>
      </c>
      <c r="U3933" t="s">
        <v>137</v>
      </c>
      <c r="V3933" t="s">
        <v>137</v>
      </c>
      <c r="W3933" t="s">
        <v>137</v>
      </c>
      <c r="X3933" t="s">
        <v>137</v>
      </c>
      <c r="Y3933" t="s">
        <v>137</v>
      </c>
      <c r="Z3933" t="s">
        <v>137</v>
      </c>
      <c r="AA3933" t="s">
        <v>137</v>
      </c>
      <c r="AB3933" t="s">
        <v>137</v>
      </c>
      <c r="AC3933" t="s">
        <v>137</v>
      </c>
      <c r="AD3933" t="s">
        <v>137</v>
      </c>
      <c r="AE3933" t="s">
        <v>137</v>
      </c>
      <c r="AF3933" t="s">
        <v>137</v>
      </c>
      <c r="AG3933" t="s">
        <v>137</v>
      </c>
      <c r="AH3933" t="s">
        <v>137</v>
      </c>
      <c r="AI3933" t="s">
        <v>137</v>
      </c>
      <c r="AJ3933" t="s">
        <v>137</v>
      </c>
      <c r="AK3933" t="s">
        <v>137</v>
      </c>
      <c r="AL3933" t="s">
        <v>137</v>
      </c>
      <c r="AM3933" t="s">
        <v>137</v>
      </c>
      <c r="AN3933" t="s">
        <v>137</v>
      </c>
      <c r="AO3933" t="s">
        <v>137</v>
      </c>
      <c r="AP3933" t="s">
        <v>137</v>
      </c>
      <c r="AQ3933" t="s">
        <v>137</v>
      </c>
      <c r="AR3933" t="s">
        <v>137</v>
      </c>
      <c r="AS3933" t="s">
        <v>137</v>
      </c>
      <c r="AT3933" t="s">
        <v>137</v>
      </c>
      <c r="AU3933" t="s">
        <v>137</v>
      </c>
      <c r="AV3933" t="s">
        <v>137</v>
      </c>
      <c r="AW3933" t="s">
        <v>137</v>
      </c>
      <c r="AX3933" t="s">
        <v>137</v>
      </c>
      <c r="AY3933" t="s">
        <v>137</v>
      </c>
      <c r="AZ3933" t="s">
        <v>137</v>
      </c>
      <c r="BA3933" t="s">
        <v>137</v>
      </c>
      <c r="BB3933" t="s">
        <v>137</v>
      </c>
      <c r="BC3933" t="s">
        <v>137</v>
      </c>
      <c r="BD3933" t="s">
        <v>137</v>
      </c>
      <c r="BE3933" t="s">
        <v>137</v>
      </c>
      <c r="BF3933" t="s">
        <v>137</v>
      </c>
      <c r="BG3933" t="s">
        <v>137</v>
      </c>
      <c r="BH3933" t="s">
        <v>137</v>
      </c>
      <c r="BI3933" t="s">
        <v>137</v>
      </c>
      <c r="BJ3933" t="s">
        <v>137</v>
      </c>
      <c r="BK3933" t="s">
        <v>137</v>
      </c>
      <c r="BL3933" t="s">
        <v>137</v>
      </c>
      <c r="BM3933" t="s">
        <v>137</v>
      </c>
      <c r="BN3933" t="s">
        <v>137</v>
      </c>
      <c r="BO3933" t="s">
        <v>137</v>
      </c>
      <c r="BP3933" t="s">
        <v>137</v>
      </c>
      <c r="BQ3933" t="s">
        <v>137</v>
      </c>
      <c r="BR3933" t="s">
        <v>137</v>
      </c>
      <c r="BS3933" t="s">
        <v>137</v>
      </c>
      <c r="BT3933" t="s">
        <v>137</v>
      </c>
      <c r="BU3933" t="s">
        <v>137</v>
      </c>
      <c r="BV3933" t="s">
        <v>137</v>
      </c>
      <c r="BW3933" t="s">
        <v>137</v>
      </c>
      <c r="BX3933" t="s">
        <v>137</v>
      </c>
      <c r="BY3933" t="s">
        <v>137</v>
      </c>
      <c r="BZ3933" t="s">
        <v>137</v>
      </c>
      <c r="CA3933" t="s">
        <v>137</v>
      </c>
      <c r="CB3933" t="s">
        <v>137</v>
      </c>
      <c r="CC3933" t="s">
        <v>137</v>
      </c>
      <c r="CD3933" t="s">
        <v>137</v>
      </c>
      <c r="CE3933" t="s">
        <v>137</v>
      </c>
      <c r="CF3933" t="s">
        <v>137</v>
      </c>
      <c r="CG3933" t="s">
        <v>137</v>
      </c>
      <c r="CH3933" t="s">
        <v>137</v>
      </c>
    </row>
    <row r="3934" spans="1:86" x14ac:dyDescent="0.3">
      <c r="A3934">
        <v>0</v>
      </c>
      <c r="B3934">
        <v>0</v>
      </c>
      <c r="C3934" t="s">
        <v>137</v>
      </c>
      <c r="D3934" t="s">
        <v>137</v>
      </c>
      <c r="E3934" t="s">
        <v>137</v>
      </c>
      <c r="F3934" t="s">
        <v>137</v>
      </c>
      <c r="G3934" t="s">
        <v>137</v>
      </c>
      <c r="H3934" t="s">
        <v>137</v>
      </c>
      <c r="I3934" t="s">
        <v>137</v>
      </c>
      <c r="J3934" t="s">
        <v>137</v>
      </c>
      <c r="K3934" t="s">
        <v>137</v>
      </c>
      <c r="L3934" t="s">
        <v>137</v>
      </c>
      <c r="M3934" t="s">
        <v>137</v>
      </c>
      <c r="N3934" t="s">
        <v>137</v>
      </c>
      <c r="O3934" t="s">
        <v>137</v>
      </c>
      <c r="P3934" t="s">
        <v>137</v>
      </c>
      <c r="Q3934" t="s">
        <v>137</v>
      </c>
      <c r="R3934" t="s">
        <v>137</v>
      </c>
      <c r="S3934" t="s">
        <v>137</v>
      </c>
      <c r="T3934" t="s">
        <v>137</v>
      </c>
      <c r="U3934" t="s">
        <v>137</v>
      </c>
      <c r="V3934" t="s">
        <v>137</v>
      </c>
      <c r="W3934" t="s">
        <v>137</v>
      </c>
      <c r="X3934" t="s">
        <v>137</v>
      </c>
      <c r="Y3934" t="s">
        <v>137</v>
      </c>
      <c r="Z3934" t="s">
        <v>137</v>
      </c>
      <c r="AA3934" t="s">
        <v>137</v>
      </c>
      <c r="AB3934" t="s">
        <v>137</v>
      </c>
      <c r="AC3934" t="s">
        <v>137</v>
      </c>
      <c r="AD3934" t="s">
        <v>137</v>
      </c>
      <c r="AE3934" t="s">
        <v>137</v>
      </c>
      <c r="AF3934" t="s">
        <v>137</v>
      </c>
      <c r="AG3934" t="s">
        <v>137</v>
      </c>
      <c r="AH3934" t="s">
        <v>137</v>
      </c>
      <c r="AI3934" t="s">
        <v>137</v>
      </c>
      <c r="AJ3934" t="s">
        <v>137</v>
      </c>
      <c r="AK3934" t="s">
        <v>137</v>
      </c>
      <c r="AL3934" t="s">
        <v>137</v>
      </c>
      <c r="AM3934" t="s">
        <v>137</v>
      </c>
      <c r="AN3934" t="s">
        <v>137</v>
      </c>
      <c r="AO3934" t="s">
        <v>137</v>
      </c>
      <c r="AP3934" t="s">
        <v>137</v>
      </c>
      <c r="AQ3934" t="s">
        <v>137</v>
      </c>
      <c r="AR3934" t="s">
        <v>137</v>
      </c>
      <c r="AS3934" t="s">
        <v>137</v>
      </c>
      <c r="AT3934" t="s">
        <v>137</v>
      </c>
      <c r="AU3934" t="s">
        <v>137</v>
      </c>
      <c r="AV3934" t="s">
        <v>137</v>
      </c>
      <c r="AW3934" t="s">
        <v>137</v>
      </c>
      <c r="AX3934" t="s">
        <v>137</v>
      </c>
      <c r="AY3934" t="s">
        <v>137</v>
      </c>
      <c r="AZ3934" t="s">
        <v>137</v>
      </c>
      <c r="BA3934" t="s">
        <v>137</v>
      </c>
      <c r="BB3934" t="s">
        <v>137</v>
      </c>
      <c r="BC3934" t="s">
        <v>137</v>
      </c>
      <c r="BD3934" t="s">
        <v>137</v>
      </c>
      <c r="BE3934" t="s">
        <v>137</v>
      </c>
      <c r="BF3934" t="s">
        <v>137</v>
      </c>
      <c r="BG3934" t="s">
        <v>137</v>
      </c>
      <c r="BH3934" t="s">
        <v>137</v>
      </c>
      <c r="BI3934" t="s">
        <v>137</v>
      </c>
      <c r="BJ3934" t="s">
        <v>137</v>
      </c>
      <c r="BK3934" t="s">
        <v>137</v>
      </c>
      <c r="BL3934" t="s">
        <v>137</v>
      </c>
      <c r="BM3934" t="s">
        <v>137</v>
      </c>
      <c r="BN3934" t="s">
        <v>137</v>
      </c>
      <c r="BO3934" t="s">
        <v>137</v>
      </c>
      <c r="BP3934" t="s">
        <v>137</v>
      </c>
      <c r="BQ3934" t="s">
        <v>137</v>
      </c>
      <c r="BR3934" t="s">
        <v>137</v>
      </c>
      <c r="BS3934" t="s">
        <v>137</v>
      </c>
      <c r="BT3934" t="s">
        <v>137</v>
      </c>
      <c r="BU3934" t="s">
        <v>137</v>
      </c>
      <c r="BV3934" t="s">
        <v>137</v>
      </c>
      <c r="BW3934" t="s">
        <v>137</v>
      </c>
      <c r="BX3934" t="s">
        <v>137</v>
      </c>
      <c r="BY3934" t="s">
        <v>137</v>
      </c>
      <c r="BZ3934" t="s">
        <v>137</v>
      </c>
      <c r="CA3934" t="s">
        <v>137</v>
      </c>
      <c r="CB3934" t="s">
        <v>137</v>
      </c>
      <c r="CC3934" t="s">
        <v>137</v>
      </c>
      <c r="CD3934" t="s">
        <v>137</v>
      </c>
      <c r="CE3934" t="s">
        <v>137</v>
      </c>
      <c r="CF3934" t="s">
        <v>137</v>
      </c>
      <c r="CG3934" t="s">
        <v>137</v>
      </c>
      <c r="CH3934" t="s">
        <v>137</v>
      </c>
    </row>
    <row r="3935" spans="1:86" x14ac:dyDescent="0.3">
      <c r="A3935" t="s">
        <v>7561</v>
      </c>
      <c r="B3935" t="s">
        <v>3540</v>
      </c>
      <c r="C3935">
        <v>7.4550000000000001</v>
      </c>
      <c r="D3935">
        <v>7.5119999999999996</v>
      </c>
      <c r="E3935">
        <v>7.5460000000000003</v>
      </c>
      <c r="F3935">
        <v>7.3730000000000002</v>
      </c>
      <c r="G3935">
        <v>7.2249999999999996</v>
      </c>
      <c r="H3935">
        <v>7.1859999999999999</v>
      </c>
      <c r="I3935">
        <v>7.157</v>
      </c>
      <c r="J3935">
        <v>6.95</v>
      </c>
      <c r="K3935">
        <v>6.9610000000000003</v>
      </c>
      <c r="L3935">
        <v>6.7370000000000001</v>
      </c>
      <c r="M3935">
        <v>6.6660000000000004</v>
      </c>
      <c r="N3935">
        <v>6.5659999999999998</v>
      </c>
      <c r="O3935">
        <v>6.6020000000000003</v>
      </c>
      <c r="P3935">
        <v>6.5</v>
      </c>
      <c r="Q3935">
        <v>6.5030000000000001</v>
      </c>
      <c r="R3935">
        <v>6.5490000000000004</v>
      </c>
      <c r="S3935">
        <v>6.8010000000000002</v>
      </c>
      <c r="T3935">
        <v>7.04</v>
      </c>
      <c r="U3935">
        <v>7.0990000000000002</v>
      </c>
      <c r="V3935">
        <v>7.2279999999999998</v>
      </c>
      <c r="W3935">
        <v>7.2539999999999996</v>
      </c>
      <c r="X3935">
        <v>7.4960000000000004</v>
      </c>
      <c r="Y3935">
        <v>7.8570000000000002</v>
      </c>
      <c r="Z3935">
        <v>8</v>
      </c>
      <c r="AA3935">
        <v>8.7780000000000005</v>
      </c>
      <c r="AB3935">
        <v>9.2029999999999994</v>
      </c>
      <c r="AC3935">
        <v>9.7309999999999999</v>
      </c>
      <c r="AD3935">
        <v>10.196999999999999</v>
      </c>
      <c r="AE3935">
        <v>10.817</v>
      </c>
      <c r="AF3935">
        <v>12.061999999999999</v>
      </c>
      <c r="AG3935">
        <v>13.315</v>
      </c>
      <c r="AH3935">
        <v>13.994999999999999</v>
      </c>
      <c r="AI3935">
        <v>14.805</v>
      </c>
      <c r="AJ3935">
        <v>15.313000000000001</v>
      </c>
      <c r="AK3935">
        <v>16.254999999999999</v>
      </c>
      <c r="AL3935">
        <v>17.559999999999999</v>
      </c>
      <c r="AM3935">
        <v>17.722000000000001</v>
      </c>
      <c r="AN3935">
        <v>18.097999999999999</v>
      </c>
      <c r="AO3935">
        <v>18.794</v>
      </c>
      <c r="AP3935">
        <v>19.693999999999999</v>
      </c>
      <c r="AQ3935">
        <v>20.21</v>
      </c>
      <c r="AR3935">
        <v>20.004999999999999</v>
      </c>
      <c r="AS3935">
        <v>21.931000000000001</v>
      </c>
      <c r="AT3935">
        <v>23.321000000000002</v>
      </c>
      <c r="AU3935">
        <v>24.238</v>
      </c>
      <c r="AV3935">
        <v>24.986000000000001</v>
      </c>
      <c r="AW3935">
        <v>25.244</v>
      </c>
      <c r="AX3935">
        <v>25.638000000000002</v>
      </c>
      <c r="AY3935">
        <v>27.952999999999999</v>
      </c>
      <c r="AZ3935">
        <v>27.881</v>
      </c>
      <c r="BA3935">
        <v>27.327000000000002</v>
      </c>
      <c r="BB3935">
        <v>26.97</v>
      </c>
      <c r="BC3935">
        <v>26.594000000000001</v>
      </c>
      <c r="BD3935">
        <v>30.016999999999999</v>
      </c>
      <c r="BE3935">
        <v>28.408999999999999</v>
      </c>
      <c r="BF3935">
        <v>26.74</v>
      </c>
      <c r="BG3935">
        <v>25.773</v>
      </c>
      <c r="BH3935">
        <v>25.571000000000002</v>
      </c>
      <c r="BI3935">
        <v>25.957999999999998</v>
      </c>
      <c r="BJ3935">
        <v>25.943000000000001</v>
      </c>
      <c r="BK3935">
        <v>23.27</v>
      </c>
      <c r="BL3935">
        <v>23.146000000000001</v>
      </c>
      <c r="BM3935">
        <v>23.448</v>
      </c>
      <c r="BN3935">
        <v>23.242999999999999</v>
      </c>
      <c r="BO3935">
        <v>22.901</v>
      </c>
      <c r="BP3935">
        <v>23.815999999999999</v>
      </c>
      <c r="BQ3935">
        <v>23.637</v>
      </c>
      <c r="BR3935">
        <v>23.603999999999999</v>
      </c>
      <c r="BS3935">
        <v>22.702000000000002</v>
      </c>
      <c r="BT3935">
        <v>22.405000000000001</v>
      </c>
      <c r="BU3935">
        <v>22.337</v>
      </c>
      <c r="BV3935">
        <v>22.315000000000001</v>
      </c>
      <c r="BW3935">
        <v>22.425000000000001</v>
      </c>
      <c r="BX3935">
        <v>22.628</v>
      </c>
      <c r="BY3935">
        <v>22.736000000000001</v>
      </c>
      <c r="BZ3935">
        <v>22.86</v>
      </c>
      <c r="CA3935">
        <v>23.013999999999999</v>
      </c>
      <c r="CB3935">
        <v>22.513999999999999</v>
      </c>
      <c r="CC3935">
        <v>22.452999999999999</v>
      </c>
      <c r="CD3935">
        <v>23.372</v>
      </c>
      <c r="CE3935">
        <v>23.83</v>
      </c>
      <c r="CF3935">
        <v>23.768999999999998</v>
      </c>
      <c r="CG3935">
        <v>23.6</v>
      </c>
      <c r="CH3935">
        <v>23.77</v>
      </c>
    </row>
    <row r="3936" spans="1:86" x14ac:dyDescent="0.3">
      <c r="A3936" t="s">
        <v>7562</v>
      </c>
      <c r="B3936" t="s">
        <v>3541</v>
      </c>
      <c r="C3936">
        <v>5.2030000000000003</v>
      </c>
      <c r="D3936">
        <v>5.1239999999999997</v>
      </c>
      <c r="E3936">
        <v>4.7530000000000001</v>
      </c>
      <c r="F3936">
        <v>4.4610000000000003</v>
      </c>
      <c r="G3936">
        <v>4.3559999999999999</v>
      </c>
      <c r="H3936">
        <v>4.0439999999999996</v>
      </c>
      <c r="I3936">
        <v>3.996</v>
      </c>
      <c r="J3936">
        <v>3.823</v>
      </c>
      <c r="K3936">
        <v>3.51</v>
      </c>
      <c r="L3936">
        <v>3.351</v>
      </c>
      <c r="M3936">
        <v>3.2869999999999999</v>
      </c>
      <c r="N3936">
        <v>3.605</v>
      </c>
      <c r="O3936">
        <v>3.5859999999999999</v>
      </c>
      <c r="P3936">
        <v>3.2850000000000001</v>
      </c>
      <c r="Q3936">
        <v>3.3090000000000002</v>
      </c>
      <c r="R3936">
        <v>3.09</v>
      </c>
      <c r="S3936">
        <v>3.1080000000000001</v>
      </c>
      <c r="T3936">
        <v>3.08</v>
      </c>
      <c r="U3936">
        <v>2.968</v>
      </c>
      <c r="V3936">
        <v>3.3420000000000001</v>
      </c>
      <c r="W3936">
        <v>3.8039999999999998</v>
      </c>
      <c r="X3936">
        <v>4.3220000000000001</v>
      </c>
      <c r="Y3936">
        <v>5.024</v>
      </c>
      <c r="Z3936">
        <v>5.3659999999999997</v>
      </c>
      <c r="AA3936">
        <v>6.0149999999999997</v>
      </c>
      <c r="AB3936">
        <v>6.5830000000000002</v>
      </c>
      <c r="AC3936">
        <v>7.1970000000000001</v>
      </c>
      <c r="AD3936">
        <v>7.774</v>
      </c>
      <c r="AE3936">
        <v>8.2720000000000002</v>
      </c>
      <c r="AF3936">
        <v>9.1140000000000008</v>
      </c>
      <c r="AG3936">
        <v>9.7560000000000002</v>
      </c>
      <c r="AH3936">
        <v>10.218</v>
      </c>
      <c r="AI3936">
        <v>10.766</v>
      </c>
      <c r="AJ3936">
        <v>11.199</v>
      </c>
      <c r="AK3936">
        <v>11.648999999999999</v>
      </c>
      <c r="AL3936">
        <v>12.170999999999999</v>
      </c>
      <c r="AM3936">
        <v>12.311999999999999</v>
      </c>
      <c r="AN3936">
        <v>12.58</v>
      </c>
      <c r="AO3936">
        <v>12.972</v>
      </c>
      <c r="AP3936">
        <v>13.311</v>
      </c>
      <c r="AQ3936">
        <v>13.878</v>
      </c>
      <c r="AR3936">
        <v>13.948</v>
      </c>
      <c r="AS3936">
        <v>13.898</v>
      </c>
      <c r="AT3936">
        <v>13.85</v>
      </c>
      <c r="AU3936">
        <v>13.632</v>
      </c>
      <c r="AV3936">
        <v>13.414999999999999</v>
      </c>
      <c r="AW3936">
        <v>13.682</v>
      </c>
      <c r="AX3936">
        <v>13.238</v>
      </c>
      <c r="AY3936">
        <v>13.318</v>
      </c>
      <c r="AZ3936">
        <v>13.058</v>
      </c>
      <c r="BA3936">
        <v>12.994999999999999</v>
      </c>
      <c r="BB3936">
        <v>12.71</v>
      </c>
      <c r="BC3936">
        <v>12.045</v>
      </c>
      <c r="BD3936">
        <v>11.893000000000001</v>
      </c>
      <c r="BE3936">
        <v>11.484</v>
      </c>
      <c r="BF3936">
        <v>11.185</v>
      </c>
      <c r="BG3936">
        <v>10.959</v>
      </c>
      <c r="BH3936">
        <v>10.709</v>
      </c>
      <c r="BI3936">
        <v>10.602</v>
      </c>
      <c r="BJ3936">
        <v>10.565</v>
      </c>
      <c r="BK3936">
        <v>10.292999999999999</v>
      </c>
      <c r="BL3936">
        <v>10.352</v>
      </c>
      <c r="BM3936">
        <v>10.576000000000001</v>
      </c>
      <c r="BN3936">
        <v>10.355</v>
      </c>
      <c r="BO3936">
        <v>10.016</v>
      </c>
      <c r="BP3936">
        <v>9.6869999999999994</v>
      </c>
      <c r="BQ3936">
        <v>9.5190000000000001</v>
      </c>
      <c r="BR3936">
        <v>9.52</v>
      </c>
      <c r="BS3936">
        <v>9.1430000000000007</v>
      </c>
      <c r="BT3936">
        <v>9.0589999999999993</v>
      </c>
      <c r="BU3936">
        <v>9.0670000000000002</v>
      </c>
      <c r="BV3936">
        <v>9.0660000000000007</v>
      </c>
      <c r="BW3936">
        <v>9.1280000000000001</v>
      </c>
      <c r="BX3936">
        <v>9.2309999999999999</v>
      </c>
      <c r="BY3936">
        <v>9.2720000000000002</v>
      </c>
      <c r="BZ3936">
        <v>9.33</v>
      </c>
      <c r="CA3936">
        <v>9.41</v>
      </c>
      <c r="CB3936">
        <v>8.8970000000000002</v>
      </c>
      <c r="CC3936">
        <v>8.8670000000000009</v>
      </c>
      <c r="CD3936">
        <v>9.5559999999999992</v>
      </c>
      <c r="CE3936">
        <v>9.91</v>
      </c>
      <c r="CF3936">
        <v>9.8840000000000003</v>
      </c>
      <c r="CG3936">
        <v>9.8550000000000004</v>
      </c>
      <c r="CH3936">
        <v>9.9629999999999992</v>
      </c>
    </row>
    <row r="3937" spans="1:86" x14ac:dyDescent="0.3">
      <c r="A3937" t="s">
        <v>7563</v>
      </c>
      <c r="B3937" t="s">
        <v>3542</v>
      </c>
      <c r="C3937">
        <v>2.2519999999999998</v>
      </c>
      <c r="D3937">
        <v>2.3879999999999999</v>
      </c>
      <c r="E3937">
        <v>2.7930000000000001</v>
      </c>
      <c r="F3937">
        <v>2.9119999999999999</v>
      </c>
      <c r="G3937">
        <v>2.8690000000000002</v>
      </c>
      <c r="H3937">
        <v>3.1419999999999999</v>
      </c>
      <c r="I3937">
        <v>3.16</v>
      </c>
      <c r="J3937">
        <v>3.1280000000000001</v>
      </c>
      <c r="K3937">
        <v>3.4510000000000001</v>
      </c>
      <c r="L3937">
        <v>3.3860000000000001</v>
      </c>
      <c r="M3937">
        <v>3.379</v>
      </c>
      <c r="N3937">
        <v>2.9609999999999999</v>
      </c>
      <c r="O3937">
        <v>3.016</v>
      </c>
      <c r="P3937">
        <v>3.2149999999999999</v>
      </c>
      <c r="Q3937">
        <v>3.1949999999999998</v>
      </c>
      <c r="R3937">
        <v>3.4590000000000001</v>
      </c>
      <c r="S3937">
        <v>3.694</v>
      </c>
      <c r="T3937">
        <v>3.9609999999999999</v>
      </c>
      <c r="U3937">
        <v>4.1310000000000002</v>
      </c>
      <c r="V3937">
        <v>3.887</v>
      </c>
      <c r="W3937">
        <v>3.45</v>
      </c>
      <c r="X3937">
        <v>3.1749999999999998</v>
      </c>
      <c r="Y3937">
        <v>2.8330000000000002</v>
      </c>
      <c r="Z3937">
        <v>2.633</v>
      </c>
      <c r="AA3937">
        <v>2.7629999999999999</v>
      </c>
      <c r="AB3937">
        <v>2.62</v>
      </c>
      <c r="AC3937">
        <v>2.5350000000000001</v>
      </c>
      <c r="AD3937">
        <v>2.423</v>
      </c>
      <c r="AE3937">
        <v>2.5449999999999999</v>
      </c>
      <c r="AF3937">
        <v>2.948</v>
      </c>
      <c r="AG3937">
        <v>3.56</v>
      </c>
      <c r="AH3937">
        <v>3.7770000000000001</v>
      </c>
      <c r="AI3937">
        <v>4.0389999999999997</v>
      </c>
      <c r="AJ3937">
        <v>4.1139999999999999</v>
      </c>
      <c r="AK3937">
        <v>4.6059999999999999</v>
      </c>
      <c r="AL3937">
        <v>5.3890000000000002</v>
      </c>
      <c r="AM3937">
        <v>5.41</v>
      </c>
      <c r="AN3937">
        <v>5.5179999999999998</v>
      </c>
      <c r="AO3937">
        <v>5.8220000000000001</v>
      </c>
      <c r="AP3937">
        <v>6.383</v>
      </c>
      <c r="AQ3937">
        <v>6.3319999999999999</v>
      </c>
      <c r="AR3937">
        <v>6.0579999999999998</v>
      </c>
      <c r="AS3937">
        <v>8.032</v>
      </c>
      <c r="AT3937">
        <v>9.4710000000000001</v>
      </c>
      <c r="AU3937">
        <v>10.606</v>
      </c>
      <c r="AV3937">
        <v>11.571</v>
      </c>
      <c r="AW3937">
        <v>11.561999999999999</v>
      </c>
      <c r="AX3937">
        <v>12.4</v>
      </c>
      <c r="AY3937">
        <v>14.635</v>
      </c>
      <c r="AZ3937">
        <v>14.823</v>
      </c>
      <c r="BA3937">
        <v>14.332000000000001</v>
      </c>
      <c r="BB3937">
        <v>14.26</v>
      </c>
      <c r="BC3937">
        <v>14.548999999999999</v>
      </c>
      <c r="BD3937">
        <v>18.123999999999999</v>
      </c>
      <c r="BE3937">
        <v>16.925000000000001</v>
      </c>
      <c r="BF3937">
        <v>15.555999999999999</v>
      </c>
      <c r="BG3937">
        <v>14.814</v>
      </c>
      <c r="BH3937">
        <v>14.862</v>
      </c>
      <c r="BI3937">
        <v>15.356999999999999</v>
      </c>
      <c r="BJ3937">
        <v>15.378</v>
      </c>
      <c r="BK3937">
        <v>12.978</v>
      </c>
      <c r="BL3937">
        <v>12.794</v>
      </c>
      <c r="BM3937">
        <v>12.872</v>
      </c>
      <c r="BN3937">
        <v>12.888</v>
      </c>
      <c r="BO3937">
        <v>12.885</v>
      </c>
      <c r="BP3937">
        <v>14.128</v>
      </c>
      <c r="BQ3937">
        <v>14.118</v>
      </c>
      <c r="BR3937">
        <v>14.084</v>
      </c>
      <c r="BS3937">
        <v>13.558999999999999</v>
      </c>
      <c r="BT3937">
        <v>13.346</v>
      </c>
      <c r="BU3937">
        <v>13.271000000000001</v>
      </c>
      <c r="BV3937">
        <v>13.249000000000001</v>
      </c>
      <c r="BW3937">
        <v>13.297000000000001</v>
      </c>
      <c r="BX3937">
        <v>13.397</v>
      </c>
      <c r="BY3937">
        <v>13.462999999999999</v>
      </c>
      <c r="BZ3937">
        <v>13.53</v>
      </c>
      <c r="CA3937">
        <v>13.603999999999999</v>
      </c>
      <c r="CB3937">
        <v>13.616</v>
      </c>
      <c r="CC3937">
        <v>13.586</v>
      </c>
      <c r="CD3937">
        <v>13.816000000000001</v>
      </c>
      <c r="CE3937">
        <v>13.919</v>
      </c>
      <c r="CF3937">
        <v>13.885</v>
      </c>
      <c r="CG3937">
        <v>13.744</v>
      </c>
      <c r="CH3937">
        <v>13.807</v>
      </c>
    </row>
    <row r="3938" spans="1:86" x14ac:dyDescent="0.3">
      <c r="A3938" t="s">
        <v>7564</v>
      </c>
      <c r="B3938" t="s">
        <v>3543</v>
      </c>
      <c r="C3938">
        <v>11.444000000000001</v>
      </c>
      <c r="D3938">
        <v>10.189</v>
      </c>
      <c r="E3938">
        <v>10.702999999999999</v>
      </c>
      <c r="F3938">
        <v>10.093999999999999</v>
      </c>
      <c r="G3938">
        <v>11.127000000000001</v>
      </c>
      <c r="H3938">
        <v>11.06</v>
      </c>
      <c r="I3938">
        <v>10.333</v>
      </c>
      <c r="J3938">
        <v>10.066000000000001</v>
      </c>
      <c r="K3938">
        <v>9.4890000000000008</v>
      </c>
      <c r="L3938">
        <v>9.8620000000000001</v>
      </c>
      <c r="M3938">
        <v>9.032</v>
      </c>
      <c r="N3938">
        <v>9.7579999999999991</v>
      </c>
      <c r="O3938">
        <v>10.404</v>
      </c>
      <c r="P3938">
        <v>9.01</v>
      </c>
      <c r="Q3938">
        <v>9.5500000000000007</v>
      </c>
      <c r="R3938">
        <v>9.3789999999999996</v>
      </c>
      <c r="S3938">
        <v>9.766</v>
      </c>
      <c r="T3938">
        <v>9.6519999999999992</v>
      </c>
      <c r="U3938">
        <v>8.7409999999999997</v>
      </c>
      <c r="V3938">
        <v>9.5530000000000008</v>
      </c>
      <c r="W3938">
        <v>8.3339999999999996</v>
      </c>
      <c r="X3938">
        <v>8.2949999999999999</v>
      </c>
      <c r="Y3938">
        <v>8.3019999999999996</v>
      </c>
      <c r="Z3938">
        <v>8.3859999999999992</v>
      </c>
      <c r="AA3938">
        <v>8.7469999999999999</v>
      </c>
      <c r="AB3938">
        <v>7.8319999999999999</v>
      </c>
      <c r="AC3938">
        <v>7.6260000000000003</v>
      </c>
      <c r="AD3938">
        <v>7.5679999999999996</v>
      </c>
      <c r="AE3938">
        <v>8.1300000000000008</v>
      </c>
      <c r="AF3938">
        <v>8.1660000000000004</v>
      </c>
      <c r="AG3938">
        <v>7.51</v>
      </c>
      <c r="AH3938">
        <v>8.1769999999999996</v>
      </c>
      <c r="AI3938">
        <v>7.4089999999999998</v>
      </c>
      <c r="AJ3938">
        <v>7.5179999999999998</v>
      </c>
      <c r="AK3938">
        <v>6.2270000000000003</v>
      </c>
      <c r="AL3938">
        <v>6.1779999999999999</v>
      </c>
      <c r="AM3938">
        <v>6.2389999999999999</v>
      </c>
      <c r="AN3938">
        <v>5.8819999999999997</v>
      </c>
      <c r="AO3938">
        <v>6.3280000000000003</v>
      </c>
      <c r="AP3938">
        <v>7.3040000000000003</v>
      </c>
      <c r="AQ3938">
        <v>8.9320000000000004</v>
      </c>
      <c r="AR3938">
        <v>7.399</v>
      </c>
      <c r="AS3938">
        <v>7.1950000000000003</v>
      </c>
      <c r="AT3938">
        <v>7.9669999999999996</v>
      </c>
      <c r="AU3938">
        <v>7.6150000000000002</v>
      </c>
      <c r="AV3938">
        <v>10.385</v>
      </c>
      <c r="AW3938">
        <v>8.6679999999999993</v>
      </c>
      <c r="AX3938">
        <v>9.2490000000000006</v>
      </c>
      <c r="AY3938">
        <v>10.882999999999999</v>
      </c>
      <c r="AZ3938">
        <v>8.8800000000000008</v>
      </c>
      <c r="BA3938">
        <v>8.8249999999999993</v>
      </c>
      <c r="BB3938">
        <v>8.9749999999999996</v>
      </c>
      <c r="BC3938">
        <v>9.8420000000000005</v>
      </c>
      <c r="BD3938">
        <v>9.6679999999999993</v>
      </c>
      <c r="BE3938">
        <v>8.8439999999999994</v>
      </c>
      <c r="BF3938">
        <v>9.0839999999999996</v>
      </c>
      <c r="BG3938">
        <v>8.4589999999999996</v>
      </c>
      <c r="BH3938">
        <v>11.387</v>
      </c>
      <c r="BI3938">
        <v>9.1449999999999996</v>
      </c>
      <c r="BJ3938">
        <v>9.8550000000000004</v>
      </c>
      <c r="BK3938">
        <v>10.484999999999999</v>
      </c>
      <c r="BL3938">
        <v>10.058</v>
      </c>
      <c r="BM3938">
        <v>10.887</v>
      </c>
      <c r="BN3938">
        <v>10.228</v>
      </c>
      <c r="BO3938">
        <v>10.683999999999999</v>
      </c>
      <c r="BP3938">
        <v>11.084</v>
      </c>
      <c r="BQ3938">
        <v>10.271000000000001</v>
      </c>
      <c r="BR3938">
        <v>11.023999999999999</v>
      </c>
      <c r="BS3938">
        <v>10.757999999999999</v>
      </c>
      <c r="BT3938">
        <v>13.382999999999999</v>
      </c>
      <c r="BU3938">
        <v>11.067</v>
      </c>
      <c r="BV3938">
        <v>12.388999999999999</v>
      </c>
      <c r="BW3938">
        <v>12.500999999999999</v>
      </c>
      <c r="BX3938">
        <v>11.018000000000001</v>
      </c>
      <c r="BY3938">
        <v>12.769</v>
      </c>
      <c r="BZ3938">
        <v>12.984</v>
      </c>
      <c r="CA3938">
        <v>13.795</v>
      </c>
      <c r="CB3938">
        <v>14.096</v>
      </c>
      <c r="CC3938">
        <v>13.173</v>
      </c>
      <c r="CD3938">
        <v>14.778</v>
      </c>
      <c r="CE3938">
        <v>14.837999999999999</v>
      </c>
      <c r="CF3938">
        <v>18.152999999999999</v>
      </c>
      <c r="CG3938">
        <v>16.510999999999999</v>
      </c>
      <c r="CH3938">
        <v>19.259</v>
      </c>
    </row>
    <row r="3939" spans="1:86" x14ac:dyDescent="0.3">
      <c r="A3939" t="s">
        <v>7565</v>
      </c>
      <c r="B3939" t="s">
        <v>3544</v>
      </c>
      <c r="C3939">
        <v>-5.5E-2</v>
      </c>
      <c r="D3939">
        <v>-3.5999999999999997E-2</v>
      </c>
      <c r="E3939">
        <v>3.9E-2</v>
      </c>
      <c r="F3939">
        <v>0.20599999999999999</v>
      </c>
      <c r="G3939">
        <v>0.16600000000000001</v>
      </c>
      <c r="H3939">
        <v>0.14199999999999999</v>
      </c>
      <c r="I3939">
        <v>0.84799999999999998</v>
      </c>
      <c r="J3939">
        <v>1.0999999999999999E-2</v>
      </c>
      <c r="K3939">
        <v>-1.9E-2</v>
      </c>
      <c r="L3939">
        <v>1.2729999999999999</v>
      </c>
      <c r="M3939">
        <v>1.1539999999999999</v>
      </c>
      <c r="N3939">
        <v>0.45100000000000001</v>
      </c>
      <c r="O3939">
        <v>-7.4999999999999997E-2</v>
      </c>
      <c r="P3939">
        <v>1E-3</v>
      </c>
      <c r="Q3939">
        <v>0.112</v>
      </c>
      <c r="R3939">
        <v>-7.3999999999999996E-2</v>
      </c>
      <c r="S3939">
        <v>-9.5000000000000001E-2</v>
      </c>
      <c r="T3939">
        <v>-0.09</v>
      </c>
      <c r="U3939">
        <v>0.44500000000000001</v>
      </c>
      <c r="V3939">
        <v>1.7000000000000001E-2</v>
      </c>
      <c r="W3939">
        <v>0.76900000000000002</v>
      </c>
      <c r="X3939">
        <v>2.294</v>
      </c>
      <c r="Y3939">
        <v>0.29499999999999998</v>
      </c>
      <c r="Z3939">
        <v>0.30499999999999999</v>
      </c>
      <c r="AA3939">
        <v>-1.4E-2</v>
      </c>
      <c r="AB3939">
        <v>0.03</v>
      </c>
      <c r="AC3939">
        <v>3.1E-2</v>
      </c>
      <c r="AD3939">
        <v>0.13600000000000001</v>
      </c>
      <c r="AE3939">
        <v>0.14199999999999999</v>
      </c>
      <c r="AF3939">
        <v>9.8000000000000004E-2</v>
      </c>
      <c r="AG3939">
        <v>0.73299999999999998</v>
      </c>
      <c r="AH3939">
        <v>4.7E-2</v>
      </c>
      <c r="AI3939">
        <v>0.41799999999999998</v>
      </c>
      <c r="AJ3939">
        <v>5.7649999999999997</v>
      </c>
      <c r="AK3939">
        <v>0.29599999999999999</v>
      </c>
      <c r="AL3939">
        <v>9.5000000000000001E-2</v>
      </c>
      <c r="AM3939">
        <v>-2.1999999999999999E-2</v>
      </c>
      <c r="AN3939">
        <v>-9.2999999999999999E-2</v>
      </c>
      <c r="AO3939">
        <v>-0.10199999999999999</v>
      </c>
      <c r="AP3939">
        <v>-2.5000000000000001E-2</v>
      </c>
      <c r="AQ3939">
        <v>-2.9000000000000001E-2</v>
      </c>
      <c r="AR3939">
        <v>1.4119999999999999</v>
      </c>
      <c r="AS3939">
        <v>0.86699999999999999</v>
      </c>
      <c r="AT3939">
        <v>5.3999999999999999E-2</v>
      </c>
      <c r="AU3939">
        <v>0.41899999999999998</v>
      </c>
      <c r="AV3939">
        <v>10.193</v>
      </c>
      <c r="AW3939">
        <v>0.82399999999999995</v>
      </c>
      <c r="AX3939">
        <v>0.10299999999999999</v>
      </c>
      <c r="AY3939">
        <v>-0.105</v>
      </c>
      <c r="AZ3939">
        <v>5.5E-2</v>
      </c>
      <c r="BA3939">
        <v>0.05</v>
      </c>
      <c r="BB3939">
        <v>-0.41</v>
      </c>
      <c r="BC3939">
        <v>-0.4</v>
      </c>
      <c r="BD3939">
        <v>-0.54600000000000004</v>
      </c>
      <c r="BE3939">
        <v>1.153</v>
      </c>
      <c r="BF3939">
        <v>-0.70199999999999996</v>
      </c>
      <c r="BG3939">
        <v>0.75600000000000001</v>
      </c>
      <c r="BH3939">
        <v>4.9269999999999996</v>
      </c>
      <c r="BI3939">
        <v>0.58499999999999996</v>
      </c>
      <c r="BJ3939">
        <v>-0.84899999999999998</v>
      </c>
      <c r="BK3939">
        <v>-0.96599999999999997</v>
      </c>
      <c r="BL3939">
        <v>-0.94799999999999995</v>
      </c>
      <c r="BM3939">
        <v>-0.94299999999999995</v>
      </c>
      <c r="BN3939">
        <v>-4.9000000000000002E-2</v>
      </c>
      <c r="BO3939">
        <v>4.2999999999999997E-2</v>
      </c>
      <c r="BP3939">
        <v>-0.49299999999999999</v>
      </c>
      <c r="BQ3939">
        <v>1.512</v>
      </c>
      <c r="BR3939">
        <v>-0.57599999999999996</v>
      </c>
      <c r="BS3939">
        <v>-2.3E-2</v>
      </c>
      <c r="BT3939">
        <v>9.2560000000000002</v>
      </c>
      <c r="BU3939">
        <v>0.15</v>
      </c>
      <c r="BV3939">
        <v>-0.47499999999999998</v>
      </c>
      <c r="BW3939">
        <v>-0.63400000000000001</v>
      </c>
      <c r="BX3939">
        <v>-0.59199999999999997</v>
      </c>
      <c r="BY3939">
        <v>-0.64700000000000002</v>
      </c>
      <c r="BZ3939">
        <v>-0.50900000000000001</v>
      </c>
      <c r="CA3939">
        <v>-0.53600000000000003</v>
      </c>
      <c r="CB3939">
        <v>-0.53900000000000003</v>
      </c>
      <c r="CC3939">
        <v>1.1819999999999999</v>
      </c>
      <c r="CD3939">
        <v>-0.57299999999999995</v>
      </c>
      <c r="CE3939">
        <v>0.38200000000000001</v>
      </c>
      <c r="CF3939">
        <v>4.2530000000000001</v>
      </c>
      <c r="CG3939">
        <v>2.2360000000000002</v>
      </c>
      <c r="CH3939">
        <v>-0.157</v>
      </c>
    </row>
    <row r="3940" spans="1:86" x14ac:dyDescent="0.3">
      <c r="A3940" t="s">
        <v>7566</v>
      </c>
      <c r="B3940" t="s">
        <v>3545</v>
      </c>
      <c r="C3940">
        <v>11.499000000000001</v>
      </c>
      <c r="D3940">
        <v>10.225</v>
      </c>
      <c r="E3940">
        <v>10.664</v>
      </c>
      <c r="F3940">
        <v>9.8889999999999993</v>
      </c>
      <c r="G3940">
        <v>10.96</v>
      </c>
      <c r="H3940">
        <v>10.917999999999999</v>
      </c>
      <c r="I3940">
        <v>9.484</v>
      </c>
      <c r="J3940">
        <v>10.055</v>
      </c>
      <c r="K3940">
        <v>9.5079999999999991</v>
      </c>
      <c r="L3940">
        <v>8.5890000000000004</v>
      </c>
      <c r="M3940">
        <v>7.8780000000000001</v>
      </c>
      <c r="N3940">
        <v>9.3070000000000004</v>
      </c>
      <c r="O3940">
        <v>10.478999999999999</v>
      </c>
      <c r="P3940">
        <v>9.0090000000000003</v>
      </c>
      <c r="Q3940">
        <v>9.4380000000000006</v>
      </c>
      <c r="R3940">
        <v>9.4529999999999994</v>
      </c>
      <c r="S3940">
        <v>9.8610000000000007</v>
      </c>
      <c r="T3940">
        <v>9.7420000000000009</v>
      </c>
      <c r="U3940">
        <v>8.2959999999999994</v>
      </c>
      <c r="V3940">
        <v>9.5359999999999996</v>
      </c>
      <c r="W3940">
        <v>7.5650000000000004</v>
      </c>
      <c r="X3940">
        <v>6.0010000000000003</v>
      </c>
      <c r="Y3940">
        <v>8.0069999999999997</v>
      </c>
      <c r="Z3940">
        <v>8.0809999999999995</v>
      </c>
      <c r="AA3940">
        <v>8.7609999999999992</v>
      </c>
      <c r="AB3940">
        <v>7.8019999999999996</v>
      </c>
      <c r="AC3940">
        <v>7.5949999999999998</v>
      </c>
      <c r="AD3940">
        <v>7.4320000000000004</v>
      </c>
      <c r="AE3940">
        <v>7.9889999999999999</v>
      </c>
      <c r="AF3940">
        <v>8.0679999999999996</v>
      </c>
      <c r="AG3940">
        <v>6.7770000000000001</v>
      </c>
      <c r="AH3940">
        <v>8.1300000000000008</v>
      </c>
      <c r="AI3940">
        <v>6.9909999999999997</v>
      </c>
      <c r="AJ3940">
        <v>1.7529999999999999</v>
      </c>
      <c r="AK3940">
        <v>5.931</v>
      </c>
      <c r="AL3940">
        <v>6.0839999999999996</v>
      </c>
      <c r="AM3940">
        <v>6.2610000000000001</v>
      </c>
      <c r="AN3940">
        <v>5.976</v>
      </c>
      <c r="AO3940">
        <v>6.43</v>
      </c>
      <c r="AP3940">
        <v>7.3289999999999997</v>
      </c>
      <c r="AQ3940">
        <v>8.9610000000000003</v>
      </c>
      <c r="AR3940">
        <v>5.9880000000000004</v>
      </c>
      <c r="AS3940">
        <v>6.3280000000000003</v>
      </c>
      <c r="AT3940">
        <v>7.9130000000000003</v>
      </c>
      <c r="AU3940">
        <v>7.1959999999999997</v>
      </c>
      <c r="AV3940">
        <v>0.192</v>
      </c>
      <c r="AW3940">
        <v>7.8440000000000003</v>
      </c>
      <c r="AX3940">
        <v>9.1460000000000008</v>
      </c>
      <c r="AY3940">
        <v>10.988</v>
      </c>
      <c r="AZ3940">
        <v>8.8249999999999993</v>
      </c>
      <c r="BA3940">
        <v>8.7759999999999998</v>
      </c>
      <c r="BB3940">
        <v>9.3849999999999998</v>
      </c>
      <c r="BC3940">
        <v>10.242000000000001</v>
      </c>
      <c r="BD3940">
        <v>10.214</v>
      </c>
      <c r="BE3940">
        <v>7.6909999999999998</v>
      </c>
      <c r="BF3940">
        <v>9.7859999999999996</v>
      </c>
      <c r="BG3940">
        <v>7.7030000000000003</v>
      </c>
      <c r="BH3940">
        <v>6.4610000000000003</v>
      </c>
      <c r="BI3940">
        <v>8.56</v>
      </c>
      <c r="BJ3940">
        <v>10.704000000000001</v>
      </c>
      <c r="BK3940">
        <v>11.451000000000001</v>
      </c>
      <c r="BL3940">
        <v>11.005000000000001</v>
      </c>
      <c r="BM3940">
        <v>11.83</v>
      </c>
      <c r="BN3940">
        <v>10.276999999999999</v>
      </c>
      <c r="BO3940">
        <v>10.641</v>
      </c>
      <c r="BP3940">
        <v>11.577</v>
      </c>
      <c r="BQ3940">
        <v>8.7590000000000003</v>
      </c>
      <c r="BR3940">
        <v>11.6</v>
      </c>
      <c r="BS3940">
        <v>10.781000000000001</v>
      </c>
      <c r="BT3940">
        <v>4.1280000000000001</v>
      </c>
      <c r="BU3940">
        <v>10.917</v>
      </c>
      <c r="BV3940">
        <v>12.864000000000001</v>
      </c>
      <c r="BW3940">
        <v>13.135</v>
      </c>
      <c r="BX3940">
        <v>11.609</v>
      </c>
      <c r="BY3940">
        <v>13.416</v>
      </c>
      <c r="BZ3940">
        <v>13.493</v>
      </c>
      <c r="CA3940">
        <v>14.331</v>
      </c>
      <c r="CB3940">
        <v>14.635</v>
      </c>
      <c r="CC3940">
        <v>11.992000000000001</v>
      </c>
      <c r="CD3940">
        <v>15.351000000000001</v>
      </c>
      <c r="CE3940">
        <v>14.456</v>
      </c>
      <c r="CF3940">
        <v>13.9</v>
      </c>
      <c r="CG3940">
        <v>14.273999999999999</v>
      </c>
      <c r="CH3940">
        <v>19.416</v>
      </c>
    </row>
    <row r="3941" spans="1:86" x14ac:dyDescent="0.3">
      <c r="A3941" t="s">
        <v>7567</v>
      </c>
      <c r="B3941" t="s">
        <v>3546</v>
      </c>
      <c r="C3941" t="s">
        <v>138</v>
      </c>
      <c r="D3941" t="s">
        <v>137</v>
      </c>
      <c r="E3941" t="s">
        <v>137</v>
      </c>
      <c r="F3941" t="s">
        <v>137</v>
      </c>
      <c r="G3941">
        <v>0.55100000000000005</v>
      </c>
      <c r="H3941">
        <v>0.41599999999999998</v>
      </c>
      <c r="I3941">
        <v>0.41299999999999998</v>
      </c>
      <c r="J3941">
        <v>0.39800000000000002</v>
      </c>
      <c r="K3941">
        <v>0.191</v>
      </c>
      <c r="L3941">
        <v>0.186</v>
      </c>
      <c r="M3941">
        <v>5.5E-2</v>
      </c>
      <c r="N3941">
        <v>0.52900000000000003</v>
      </c>
      <c r="O3941">
        <v>1.2010000000000001</v>
      </c>
      <c r="P3941">
        <v>0.22</v>
      </c>
      <c r="Q3941">
        <v>0.52</v>
      </c>
      <c r="R3941">
        <v>0.499</v>
      </c>
      <c r="S3941">
        <v>0.46300000000000002</v>
      </c>
      <c r="T3941">
        <v>0.42899999999999999</v>
      </c>
      <c r="U3941">
        <v>0.41</v>
      </c>
      <c r="V3941">
        <v>0.251</v>
      </c>
      <c r="W3941">
        <v>0.2</v>
      </c>
      <c r="X3941" t="s">
        <v>137</v>
      </c>
      <c r="Y3941">
        <v>0.245</v>
      </c>
      <c r="Z3941">
        <v>0.22700000000000001</v>
      </c>
      <c r="AA3941" t="s">
        <v>138</v>
      </c>
      <c r="AB3941" t="s">
        <v>138</v>
      </c>
      <c r="AC3941" t="s">
        <v>137</v>
      </c>
      <c r="AD3941">
        <v>0.121</v>
      </c>
      <c r="AE3941">
        <v>0.55200000000000005</v>
      </c>
      <c r="AF3941">
        <v>0.499</v>
      </c>
      <c r="AG3941">
        <v>0.48299999999999998</v>
      </c>
      <c r="AH3941">
        <v>0.42299999999999999</v>
      </c>
      <c r="AI3941">
        <v>2.4E-2</v>
      </c>
      <c r="AJ3941">
        <v>1.423</v>
      </c>
      <c r="AK3941">
        <v>0.33700000000000002</v>
      </c>
      <c r="AL3941" t="s">
        <v>138</v>
      </c>
      <c r="AM3941" t="s">
        <v>138</v>
      </c>
      <c r="AN3941" t="s">
        <v>137</v>
      </c>
      <c r="AO3941" t="s">
        <v>138</v>
      </c>
      <c r="AP3941" t="s">
        <v>138</v>
      </c>
      <c r="AQ3941" t="s">
        <v>138</v>
      </c>
      <c r="AR3941">
        <v>0.40400000000000003</v>
      </c>
      <c r="AS3941">
        <v>0.35599999999999998</v>
      </c>
      <c r="AT3941">
        <v>0.248</v>
      </c>
      <c r="AU3941">
        <v>0.14599999999999999</v>
      </c>
      <c r="AV3941">
        <v>2.4430000000000001</v>
      </c>
      <c r="AW3941">
        <v>0.30599999999999999</v>
      </c>
      <c r="AX3941" t="s">
        <v>138</v>
      </c>
      <c r="AY3941">
        <v>1.897</v>
      </c>
      <c r="AZ3941">
        <v>0.159</v>
      </c>
      <c r="BA3941" t="s">
        <v>138</v>
      </c>
      <c r="BB3941">
        <v>0.47399999999999998</v>
      </c>
      <c r="BC3941">
        <v>0.57699999999999996</v>
      </c>
      <c r="BD3941">
        <v>0.61499999999999999</v>
      </c>
      <c r="BE3941" t="s">
        <v>138</v>
      </c>
      <c r="BF3941">
        <v>0.48099999999999998</v>
      </c>
      <c r="BG3941">
        <v>0.32500000000000001</v>
      </c>
      <c r="BH3941">
        <v>2.7280000000000002</v>
      </c>
      <c r="BI3941">
        <v>0.19400000000000001</v>
      </c>
      <c r="BJ3941">
        <v>0.28100000000000003</v>
      </c>
      <c r="BK3941">
        <v>0.72099999999999997</v>
      </c>
      <c r="BL3941">
        <v>5.0999999999999997E-2</v>
      </c>
      <c r="BM3941">
        <v>0.22600000000000001</v>
      </c>
      <c r="BN3941">
        <v>0.28399999999999997</v>
      </c>
      <c r="BO3941">
        <v>0.42699999999999999</v>
      </c>
      <c r="BP3941">
        <v>0.36899999999999999</v>
      </c>
      <c r="BQ3941" t="s">
        <v>138</v>
      </c>
      <c r="BR3941">
        <v>0.26700000000000002</v>
      </c>
      <c r="BS3941">
        <v>0.17299999999999999</v>
      </c>
      <c r="BT3941">
        <v>2.113</v>
      </c>
      <c r="BU3941">
        <v>2.1999999999999999E-2</v>
      </c>
      <c r="BV3941">
        <v>0.48199999999999998</v>
      </c>
      <c r="BW3941" t="s">
        <v>138</v>
      </c>
      <c r="BX3941">
        <v>8.5999999999999993E-2</v>
      </c>
      <c r="BY3941" t="s">
        <v>138</v>
      </c>
      <c r="BZ3941" t="s">
        <v>138</v>
      </c>
      <c r="CA3941" t="s">
        <v>138</v>
      </c>
      <c r="CB3941" t="s">
        <v>138</v>
      </c>
      <c r="CC3941">
        <v>0.39200000000000002</v>
      </c>
      <c r="CD3941">
        <v>0.254</v>
      </c>
      <c r="CE3941">
        <v>0.157</v>
      </c>
      <c r="CF3941">
        <v>1.4530000000000001</v>
      </c>
      <c r="CG3941">
        <v>-0.48899999999999999</v>
      </c>
      <c r="CH3941" t="s">
        <v>138</v>
      </c>
    </row>
    <row r="3942" spans="1:86" x14ac:dyDescent="0.3">
      <c r="A3942" t="s">
        <v>7568</v>
      </c>
      <c r="B3942" t="s">
        <v>3547</v>
      </c>
      <c r="C3942" t="s">
        <v>138</v>
      </c>
      <c r="D3942">
        <v>1.6E-2</v>
      </c>
      <c r="E3942" t="s">
        <v>138</v>
      </c>
      <c r="F3942">
        <v>0.156</v>
      </c>
      <c r="G3942">
        <v>0.123</v>
      </c>
      <c r="H3942">
        <v>9.9000000000000005E-2</v>
      </c>
      <c r="I3942">
        <v>0.78300000000000003</v>
      </c>
      <c r="J3942">
        <v>0.05</v>
      </c>
      <c r="K3942">
        <v>0.01</v>
      </c>
      <c r="L3942">
        <v>1.3080000000000001</v>
      </c>
      <c r="M3942">
        <v>1.202</v>
      </c>
      <c r="N3942">
        <v>0.52400000000000002</v>
      </c>
      <c r="O3942">
        <v>5.7000000000000002E-2</v>
      </c>
      <c r="P3942">
        <v>0.17799999999999999</v>
      </c>
      <c r="Q3942">
        <v>0.28699999999999998</v>
      </c>
      <c r="R3942">
        <v>0.106</v>
      </c>
      <c r="S3942">
        <v>8.5000000000000006E-2</v>
      </c>
      <c r="T3942">
        <v>8.1000000000000003E-2</v>
      </c>
      <c r="U3942">
        <v>0.621</v>
      </c>
      <c r="V3942">
        <v>7.8E-2</v>
      </c>
      <c r="W3942">
        <v>0.84199999999999997</v>
      </c>
      <c r="X3942">
        <v>2.3769999999999998</v>
      </c>
      <c r="Y3942">
        <v>0.35899999999999999</v>
      </c>
      <c r="Z3942">
        <v>0.371</v>
      </c>
      <c r="AA3942" t="s">
        <v>138</v>
      </c>
      <c r="AB3942">
        <v>8.0000000000000002E-3</v>
      </c>
      <c r="AC3942">
        <v>0.01</v>
      </c>
      <c r="AD3942">
        <v>0.11799999999999999</v>
      </c>
      <c r="AE3942">
        <v>0.124</v>
      </c>
      <c r="AF3942">
        <v>8.5000000000000006E-2</v>
      </c>
      <c r="AG3942">
        <v>0.72</v>
      </c>
      <c r="AH3942">
        <v>8.5000000000000006E-2</v>
      </c>
      <c r="AI3942">
        <v>0.45600000000000002</v>
      </c>
      <c r="AJ3942" t="s">
        <v>138</v>
      </c>
      <c r="AK3942">
        <v>0.34399999999999997</v>
      </c>
      <c r="AL3942">
        <v>0.11799999999999999</v>
      </c>
      <c r="AM3942">
        <v>0.02</v>
      </c>
      <c r="AN3942" t="s">
        <v>138</v>
      </c>
      <c r="AO3942" t="s">
        <v>138</v>
      </c>
      <c r="AP3942" t="s">
        <v>138</v>
      </c>
      <c r="AQ3942">
        <v>0.13</v>
      </c>
      <c r="AR3942" t="s">
        <v>138</v>
      </c>
      <c r="AS3942">
        <v>0.95499999999999996</v>
      </c>
      <c r="AT3942">
        <v>7.8E-2</v>
      </c>
      <c r="AU3942" t="s">
        <v>138</v>
      </c>
      <c r="AV3942">
        <v>10.191000000000001</v>
      </c>
      <c r="AW3942">
        <v>0.80800000000000005</v>
      </c>
      <c r="AX3942">
        <v>0.254</v>
      </c>
      <c r="AY3942">
        <v>8.9999999999999993E-3</v>
      </c>
      <c r="AZ3942">
        <v>4.1000000000000002E-2</v>
      </c>
      <c r="BA3942">
        <v>2.5999999999999999E-2</v>
      </c>
      <c r="BB3942">
        <v>0.22800000000000001</v>
      </c>
      <c r="BC3942">
        <v>0.23699999999999999</v>
      </c>
      <c r="BD3942">
        <v>0.10199999999999999</v>
      </c>
      <c r="BE3942" t="s">
        <v>138</v>
      </c>
      <c r="BF3942">
        <v>0.06</v>
      </c>
      <c r="BG3942" t="s">
        <v>138</v>
      </c>
      <c r="BH3942">
        <v>6.1029999999999998</v>
      </c>
      <c r="BI3942" t="s">
        <v>138</v>
      </c>
      <c r="BJ3942">
        <v>0.13600000000000001</v>
      </c>
      <c r="BK3942">
        <v>0.01</v>
      </c>
      <c r="BL3942" t="s">
        <v>138</v>
      </c>
      <c r="BM3942">
        <v>0.01</v>
      </c>
      <c r="BN3942">
        <v>0.17699999999999999</v>
      </c>
      <c r="BO3942">
        <v>0.27100000000000002</v>
      </c>
      <c r="BP3942">
        <v>9.8000000000000004E-2</v>
      </c>
      <c r="BQ3942" t="s">
        <v>138</v>
      </c>
      <c r="BR3942">
        <v>5.5E-2</v>
      </c>
      <c r="BS3942">
        <v>0.625</v>
      </c>
      <c r="BT3942">
        <v>9.9179999999999993</v>
      </c>
      <c r="BU3942">
        <v>0.81299999999999994</v>
      </c>
      <c r="BV3942" t="s">
        <v>138</v>
      </c>
      <c r="BW3942" t="s">
        <v>138</v>
      </c>
      <c r="BX3942">
        <v>6.2E-2</v>
      </c>
      <c r="BY3942" t="s">
        <v>138</v>
      </c>
      <c r="BZ3942" t="s">
        <v>138</v>
      </c>
      <c r="CA3942" t="s">
        <v>138</v>
      </c>
      <c r="CB3942" t="s">
        <v>138</v>
      </c>
      <c r="CC3942">
        <v>1.8089999999999999</v>
      </c>
      <c r="CD3942">
        <v>0.17899999999999999</v>
      </c>
      <c r="CE3942">
        <v>0.95599999999999996</v>
      </c>
      <c r="CF3942">
        <v>4.6710000000000003</v>
      </c>
      <c r="CG3942">
        <v>2.6120000000000001</v>
      </c>
      <c r="CH3942">
        <v>0.218</v>
      </c>
    </row>
    <row r="3943" spans="1:86" x14ac:dyDescent="0.3">
      <c r="A3943" t="s">
        <v>7569</v>
      </c>
      <c r="B3943" t="s">
        <v>3548</v>
      </c>
      <c r="C3943">
        <v>0.98599999999999999</v>
      </c>
      <c r="D3943">
        <v>-1.6E-2</v>
      </c>
      <c r="E3943" t="s">
        <v>138</v>
      </c>
      <c r="F3943">
        <v>-0.156</v>
      </c>
      <c r="G3943">
        <v>0.42799999999999999</v>
      </c>
      <c r="H3943">
        <v>0.317</v>
      </c>
      <c r="I3943">
        <v>-0.37</v>
      </c>
      <c r="J3943">
        <v>0.34799999999999998</v>
      </c>
      <c r="K3943">
        <v>0.18099999999999999</v>
      </c>
      <c r="L3943">
        <v>-1.1220000000000001</v>
      </c>
      <c r="M3943">
        <v>-1.147</v>
      </c>
      <c r="N3943">
        <v>5.0000000000000001E-3</v>
      </c>
      <c r="O3943">
        <v>1.1439999999999999</v>
      </c>
      <c r="P3943">
        <v>4.2000000000000003E-2</v>
      </c>
      <c r="Q3943">
        <v>0.23300000000000001</v>
      </c>
      <c r="R3943">
        <v>0.39300000000000002</v>
      </c>
      <c r="S3943">
        <v>0.378</v>
      </c>
      <c r="T3943">
        <v>0.34799999999999998</v>
      </c>
      <c r="U3943">
        <v>-0.21099999999999999</v>
      </c>
      <c r="V3943">
        <v>0.17299999999999999</v>
      </c>
      <c r="W3943">
        <v>-0.64200000000000002</v>
      </c>
      <c r="X3943">
        <v>-2.3769999999999998</v>
      </c>
      <c r="Y3943">
        <v>-0.114</v>
      </c>
      <c r="Z3943">
        <v>-0.14399999999999999</v>
      </c>
      <c r="AA3943">
        <v>0.68799999999999994</v>
      </c>
      <c r="AB3943" t="s">
        <v>138</v>
      </c>
      <c r="AC3943">
        <v>-0.01</v>
      </c>
      <c r="AD3943">
        <v>3.0000000000000001E-3</v>
      </c>
      <c r="AE3943">
        <v>0.42799999999999999</v>
      </c>
      <c r="AF3943">
        <v>0.41399999999999998</v>
      </c>
      <c r="AG3943">
        <v>-0.23699999999999999</v>
      </c>
      <c r="AH3943">
        <v>0.33800000000000002</v>
      </c>
      <c r="AI3943">
        <v>-0.432</v>
      </c>
      <c r="AJ3943" t="s">
        <v>138</v>
      </c>
      <c r="AK3943">
        <v>-7.0000000000000001E-3</v>
      </c>
      <c r="AL3943" t="s">
        <v>138</v>
      </c>
      <c r="AM3943" t="s">
        <v>138</v>
      </c>
      <c r="AN3943" t="s">
        <v>138</v>
      </c>
      <c r="AO3943">
        <v>-4.0000000000000001E-3</v>
      </c>
      <c r="AP3943">
        <v>0.73899999999999999</v>
      </c>
      <c r="AQ3943" t="s">
        <v>138</v>
      </c>
      <c r="AR3943" t="s">
        <v>138</v>
      </c>
      <c r="AS3943">
        <v>-0.6</v>
      </c>
      <c r="AT3943">
        <v>0.16900000000000001</v>
      </c>
      <c r="AU3943" t="s">
        <v>138</v>
      </c>
      <c r="AV3943">
        <v>-7.7480000000000002</v>
      </c>
      <c r="AW3943">
        <v>-0.501</v>
      </c>
      <c r="AX3943" t="s">
        <v>138</v>
      </c>
      <c r="AY3943">
        <v>1.8879999999999999</v>
      </c>
      <c r="AZ3943">
        <v>0.11799999999999999</v>
      </c>
      <c r="BA3943" t="s">
        <v>138</v>
      </c>
      <c r="BB3943">
        <v>0.246</v>
      </c>
      <c r="BC3943">
        <v>0.34100000000000003</v>
      </c>
      <c r="BD3943">
        <v>0.51300000000000001</v>
      </c>
      <c r="BE3943">
        <v>-1.3640000000000001</v>
      </c>
      <c r="BF3943">
        <v>0.42099999999999999</v>
      </c>
      <c r="BG3943" t="s">
        <v>138</v>
      </c>
      <c r="BH3943">
        <v>-3.375</v>
      </c>
      <c r="BI3943" t="s">
        <v>138</v>
      </c>
      <c r="BJ3943">
        <v>0.14499999999999999</v>
      </c>
      <c r="BK3943">
        <v>0.71099999999999997</v>
      </c>
      <c r="BL3943" t="s">
        <v>138</v>
      </c>
      <c r="BM3943">
        <v>0.216</v>
      </c>
      <c r="BN3943">
        <v>0.107</v>
      </c>
      <c r="BO3943">
        <v>0.156</v>
      </c>
      <c r="BP3943">
        <v>0.27200000000000002</v>
      </c>
      <c r="BQ3943">
        <v>-1.7649999999999999</v>
      </c>
      <c r="BR3943">
        <v>0.21199999999999999</v>
      </c>
      <c r="BS3943">
        <v>-0.45200000000000001</v>
      </c>
      <c r="BT3943">
        <v>-7.8049999999999997</v>
      </c>
      <c r="BU3943">
        <v>-0.79200000000000004</v>
      </c>
      <c r="BV3943" t="s">
        <v>138</v>
      </c>
      <c r="BW3943">
        <v>0.52800000000000002</v>
      </c>
      <c r="BX3943">
        <v>2.4E-2</v>
      </c>
      <c r="BY3943">
        <v>0.14799999999999999</v>
      </c>
      <c r="BZ3943">
        <v>8.5999999999999993E-2</v>
      </c>
      <c r="CA3943">
        <v>0.32200000000000001</v>
      </c>
      <c r="CB3943">
        <v>0.249</v>
      </c>
      <c r="CC3943">
        <v>-1.4159999999999999</v>
      </c>
      <c r="CD3943">
        <v>7.4999999999999997E-2</v>
      </c>
      <c r="CE3943">
        <v>-0.79900000000000004</v>
      </c>
      <c r="CF3943">
        <v>-3.218</v>
      </c>
      <c r="CG3943">
        <v>-3.101</v>
      </c>
      <c r="CH3943" t="s">
        <v>138</v>
      </c>
    </row>
    <row r="3944" spans="1:86" x14ac:dyDescent="0.3">
      <c r="A3944" t="s">
        <v>7570</v>
      </c>
      <c r="B3944" t="s">
        <v>3549</v>
      </c>
      <c r="C3944" t="s">
        <v>138</v>
      </c>
      <c r="D3944" t="s">
        <v>137</v>
      </c>
      <c r="E3944" t="s">
        <v>137</v>
      </c>
      <c r="F3944" t="s">
        <v>137</v>
      </c>
      <c r="G3944" t="s">
        <v>138</v>
      </c>
      <c r="H3944">
        <v>0.41599999999999998</v>
      </c>
      <c r="I3944">
        <v>0.41299999999999998</v>
      </c>
      <c r="J3944">
        <v>0.39800000000000002</v>
      </c>
      <c r="K3944" t="s">
        <v>138</v>
      </c>
      <c r="L3944">
        <v>0.186</v>
      </c>
      <c r="M3944">
        <v>5.5E-2</v>
      </c>
      <c r="N3944">
        <v>0.52900000000000003</v>
      </c>
      <c r="O3944">
        <v>1.2010000000000001</v>
      </c>
      <c r="P3944">
        <v>0.22</v>
      </c>
      <c r="Q3944">
        <v>0.52</v>
      </c>
      <c r="R3944" t="s">
        <v>138</v>
      </c>
      <c r="S3944" t="s">
        <v>138</v>
      </c>
      <c r="T3944">
        <v>0.42899999999999999</v>
      </c>
      <c r="U3944">
        <v>0.41</v>
      </c>
      <c r="V3944" t="s">
        <v>138</v>
      </c>
      <c r="W3944">
        <v>0.2</v>
      </c>
      <c r="X3944" t="s">
        <v>137</v>
      </c>
      <c r="Y3944" t="s">
        <v>138</v>
      </c>
      <c r="Z3944">
        <v>0.22700000000000001</v>
      </c>
      <c r="AA3944">
        <v>0.69699999999999995</v>
      </c>
      <c r="AB3944" t="s">
        <v>138</v>
      </c>
      <c r="AC3944" t="s">
        <v>137</v>
      </c>
      <c r="AD3944">
        <v>0.121</v>
      </c>
      <c r="AE3944" t="s">
        <v>138</v>
      </c>
      <c r="AF3944">
        <v>0.499</v>
      </c>
      <c r="AG3944">
        <v>0.48299999999999998</v>
      </c>
      <c r="AH3944">
        <v>0.42299999999999999</v>
      </c>
      <c r="AI3944">
        <v>2.4E-2</v>
      </c>
      <c r="AJ3944">
        <v>1.423</v>
      </c>
      <c r="AK3944">
        <v>0.33700000000000002</v>
      </c>
      <c r="AL3944" t="s">
        <v>138</v>
      </c>
      <c r="AM3944" t="s">
        <v>138</v>
      </c>
      <c r="AN3944" t="s">
        <v>137</v>
      </c>
      <c r="AO3944" t="s">
        <v>138</v>
      </c>
      <c r="AP3944" t="s">
        <v>138</v>
      </c>
      <c r="AQ3944" t="s">
        <v>138</v>
      </c>
      <c r="AR3944" t="s">
        <v>138</v>
      </c>
      <c r="AS3944">
        <v>0.35599999999999998</v>
      </c>
      <c r="AT3944" t="s">
        <v>138</v>
      </c>
      <c r="AU3944">
        <v>0.14599999999999999</v>
      </c>
      <c r="AV3944">
        <v>2.4430000000000001</v>
      </c>
      <c r="AW3944">
        <v>0.30599999999999999</v>
      </c>
      <c r="AX3944" t="s">
        <v>138</v>
      </c>
      <c r="AY3944" t="s">
        <v>138</v>
      </c>
      <c r="AZ3944" t="s">
        <v>138</v>
      </c>
      <c r="BA3944" t="s">
        <v>138</v>
      </c>
      <c r="BB3944">
        <v>0.47399999999999998</v>
      </c>
      <c r="BC3944" t="s">
        <v>138</v>
      </c>
      <c r="BD3944">
        <v>0.61499999999999999</v>
      </c>
      <c r="BE3944" t="s">
        <v>138</v>
      </c>
      <c r="BF3944" t="s">
        <v>138</v>
      </c>
      <c r="BG3944">
        <v>0.32500000000000001</v>
      </c>
      <c r="BH3944">
        <v>2.7280000000000002</v>
      </c>
      <c r="BI3944">
        <v>0.19400000000000001</v>
      </c>
      <c r="BJ3944" t="s">
        <v>138</v>
      </c>
      <c r="BK3944">
        <v>0.72099999999999997</v>
      </c>
      <c r="BL3944">
        <v>5.0999999999999997E-2</v>
      </c>
      <c r="BM3944">
        <v>0.22600000000000001</v>
      </c>
      <c r="BN3944" t="s">
        <v>138</v>
      </c>
      <c r="BO3944" t="s">
        <v>138</v>
      </c>
      <c r="BP3944">
        <v>0.36899999999999999</v>
      </c>
      <c r="BQ3944" t="s">
        <v>138</v>
      </c>
      <c r="BR3944" t="s">
        <v>138</v>
      </c>
      <c r="BS3944">
        <v>0.17299999999999999</v>
      </c>
      <c r="BT3944" t="s">
        <v>138</v>
      </c>
      <c r="BU3944">
        <v>2.1999999999999999E-2</v>
      </c>
      <c r="BV3944">
        <v>0.48199999999999998</v>
      </c>
      <c r="BW3944" t="s">
        <v>138</v>
      </c>
      <c r="BX3944" t="s">
        <v>138</v>
      </c>
      <c r="BY3944" t="s">
        <v>138</v>
      </c>
      <c r="BZ3944" t="s">
        <v>138</v>
      </c>
      <c r="CA3944" t="s">
        <v>138</v>
      </c>
      <c r="CB3944" t="s">
        <v>138</v>
      </c>
      <c r="CC3944" t="s">
        <v>138</v>
      </c>
      <c r="CD3944" t="s">
        <v>138</v>
      </c>
      <c r="CE3944">
        <v>0.157</v>
      </c>
      <c r="CF3944">
        <v>1.4530000000000001</v>
      </c>
      <c r="CG3944">
        <v>-0.48899999999999999</v>
      </c>
      <c r="CH3944" t="s">
        <v>138</v>
      </c>
    </row>
    <row r="3945" spans="1:86" x14ac:dyDescent="0.3">
      <c r="A3945" t="s">
        <v>7571</v>
      </c>
      <c r="B3945" t="s">
        <v>3550</v>
      </c>
      <c r="C3945" t="s">
        <v>138</v>
      </c>
      <c r="D3945" t="s">
        <v>137</v>
      </c>
      <c r="E3945" t="s">
        <v>137</v>
      </c>
      <c r="F3945" t="s">
        <v>137</v>
      </c>
      <c r="G3945" t="s">
        <v>138</v>
      </c>
      <c r="H3945" t="s">
        <v>138</v>
      </c>
      <c r="I3945" t="s">
        <v>138</v>
      </c>
      <c r="J3945" t="s">
        <v>137</v>
      </c>
      <c r="K3945" t="s">
        <v>138</v>
      </c>
      <c r="L3945">
        <v>1.2669999999999999</v>
      </c>
      <c r="M3945">
        <v>1.089</v>
      </c>
      <c r="N3945">
        <v>0.43099999999999999</v>
      </c>
      <c r="O3945">
        <v>5.1999999999999998E-2</v>
      </c>
      <c r="P3945">
        <v>0.16600000000000001</v>
      </c>
      <c r="Q3945">
        <v>0.27700000000000002</v>
      </c>
      <c r="R3945" t="s">
        <v>138</v>
      </c>
      <c r="S3945" t="s">
        <v>138</v>
      </c>
      <c r="T3945" t="s">
        <v>137</v>
      </c>
      <c r="U3945">
        <v>0.61</v>
      </c>
      <c r="V3945" t="s">
        <v>138</v>
      </c>
      <c r="W3945">
        <v>0.83699999999999997</v>
      </c>
      <c r="X3945">
        <v>2.3260000000000001</v>
      </c>
      <c r="Y3945" t="s">
        <v>138</v>
      </c>
      <c r="Z3945">
        <v>0.29299999999999998</v>
      </c>
      <c r="AA3945" t="s">
        <v>138</v>
      </c>
      <c r="AB3945" t="s">
        <v>137</v>
      </c>
      <c r="AC3945" t="s">
        <v>137</v>
      </c>
      <c r="AD3945" t="s">
        <v>137</v>
      </c>
      <c r="AE3945" t="s">
        <v>138</v>
      </c>
      <c r="AF3945" t="s">
        <v>137</v>
      </c>
      <c r="AG3945">
        <v>0.70399999999999996</v>
      </c>
      <c r="AH3945">
        <v>1.7999999999999999E-2</v>
      </c>
      <c r="AI3945">
        <v>0.45</v>
      </c>
      <c r="AJ3945">
        <v>5.76</v>
      </c>
      <c r="AK3945">
        <v>0.20799999999999999</v>
      </c>
      <c r="AL3945" t="s">
        <v>138</v>
      </c>
      <c r="AM3945" t="s">
        <v>138</v>
      </c>
      <c r="AN3945" t="s">
        <v>138</v>
      </c>
      <c r="AO3945" t="s">
        <v>137</v>
      </c>
      <c r="AP3945" t="s">
        <v>138</v>
      </c>
      <c r="AQ3945" t="s">
        <v>138</v>
      </c>
      <c r="AR3945" t="s">
        <v>138</v>
      </c>
      <c r="AS3945" t="s">
        <v>138</v>
      </c>
      <c r="AT3945" t="s">
        <v>138</v>
      </c>
      <c r="AU3945" t="s">
        <v>138</v>
      </c>
      <c r="AV3945">
        <v>10.093999999999999</v>
      </c>
      <c r="AW3945">
        <v>0.63200000000000001</v>
      </c>
      <c r="AX3945">
        <v>0.182</v>
      </c>
      <c r="AY3945" t="s">
        <v>138</v>
      </c>
      <c r="AZ3945" t="s">
        <v>138</v>
      </c>
      <c r="BA3945" t="s">
        <v>137</v>
      </c>
      <c r="BB3945" t="s">
        <v>137</v>
      </c>
      <c r="BC3945" t="s">
        <v>138</v>
      </c>
      <c r="BD3945">
        <v>1.0999999999999999E-2</v>
      </c>
      <c r="BE3945" t="s">
        <v>138</v>
      </c>
      <c r="BF3945" t="s">
        <v>138</v>
      </c>
      <c r="BG3945" t="s">
        <v>138</v>
      </c>
      <c r="BH3945">
        <v>6.0060000000000002</v>
      </c>
      <c r="BI3945" t="s">
        <v>138</v>
      </c>
      <c r="BJ3945" t="s">
        <v>138</v>
      </c>
      <c r="BK3945" t="s">
        <v>137</v>
      </c>
      <c r="BL3945" t="s">
        <v>138</v>
      </c>
      <c r="BM3945" t="s">
        <v>137</v>
      </c>
      <c r="BN3945" t="s">
        <v>138</v>
      </c>
      <c r="BO3945" t="s">
        <v>138</v>
      </c>
      <c r="BP3945" t="s">
        <v>138</v>
      </c>
      <c r="BQ3945" t="s">
        <v>138</v>
      </c>
      <c r="BR3945" t="s">
        <v>138</v>
      </c>
      <c r="BS3945">
        <v>0.61099999999999999</v>
      </c>
      <c r="BT3945" t="s">
        <v>138</v>
      </c>
      <c r="BU3945">
        <v>0.626</v>
      </c>
      <c r="BV3945">
        <v>0.11</v>
      </c>
      <c r="BW3945" t="s">
        <v>138</v>
      </c>
      <c r="BX3945" t="s">
        <v>138</v>
      </c>
      <c r="BY3945" t="s">
        <v>137</v>
      </c>
      <c r="BZ3945" t="s">
        <v>138</v>
      </c>
      <c r="CA3945" t="s">
        <v>138</v>
      </c>
      <c r="CB3945" t="s">
        <v>137</v>
      </c>
      <c r="CC3945" t="s">
        <v>138</v>
      </c>
      <c r="CD3945" t="s">
        <v>138</v>
      </c>
      <c r="CE3945">
        <v>0.94099999999999995</v>
      </c>
      <c r="CF3945">
        <v>4.5119999999999996</v>
      </c>
      <c r="CG3945">
        <v>2.415</v>
      </c>
      <c r="CH3945">
        <v>0.129</v>
      </c>
    </row>
    <row r="3946" spans="1:86" x14ac:dyDescent="0.3">
      <c r="A3946" t="s">
        <v>7572</v>
      </c>
      <c r="B3946" t="s">
        <v>3551</v>
      </c>
      <c r="C3946">
        <v>0.98599999999999999</v>
      </c>
      <c r="D3946" t="s">
        <v>137</v>
      </c>
      <c r="E3946" t="s">
        <v>137</v>
      </c>
      <c r="F3946" t="s">
        <v>137</v>
      </c>
      <c r="G3946">
        <v>0.54700000000000004</v>
      </c>
      <c r="H3946" t="s">
        <v>138</v>
      </c>
      <c r="I3946" t="s">
        <v>138</v>
      </c>
      <c r="J3946">
        <v>0.39800000000000002</v>
      </c>
      <c r="K3946">
        <v>0.19</v>
      </c>
      <c r="L3946">
        <v>-1.081</v>
      </c>
      <c r="M3946">
        <v>-1.034</v>
      </c>
      <c r="N3946">
        <v>9.8000000000000004E-2</v>
      </c>
      <c r="O3946">
        <v>1.149</v>
      </c>
      <c r="P3946">
        <v>5.3999999999999999E-2</v>
      </c>
      <c r="Q3946">
        <v>0.24299999999999999</v>
      </c>
      <c r="R3946">
        <v>0.49199999999999999</v>
      </c>
      <c r="S3946">
        <v>0.45800000000000002</v>
      </c>
      <c r="T3946">
        <v>0.42899999999999999</v>
      </c>
      <c r="U3946">
        <v>-0.2</v>
      </c>
      <c r="V3946">
        <v>0.23200000000000001</v>
      </c>
      <c r="W3946">
        <v>-0.63700000000000001</v>
      </c>
      <c r="X3946">
        <v>-2.3260000000000001</v>
      </c>
      <c r="Y3946">
        <v>-1.6E-2</v>
      </c>
      <c r="Z3946">
        <v>-6.6000000000000003E-2</v>
      </c>
      <c r="AA3946" t="s">
        <v>138</v>
      </c>
      <c r="AB3946" t="s">
        <v>138</v>
      </c>
      <c r="AC3946" t="s">
        <v>137</v>
      </c>
      <c r="AD3946">
        <v>0.121</v>
      </c>
      <c r="AE3946">
        <v>0.52300000000000002</v>
      </c>
      <c r="AF3946">
        <v>0.499</v>
      </c>
      <c r="AG3946">
        <v>-0.221</v>
      </c>
      <c r="AH3946">
        <v>0.40500000000000003</v>
      </c>
      <c r="AI3946">
        <v>-0.42599999999999999</v>
      </c>
      <c r="AJ3946">
        <v>-4.3369999999999997</v>
      </c>
      <c r="AK3946">
        <v>0.129</v>
      </c>
      <c r="AL3946" t="s">
        <v>138</v>
      </c>
      <c r="AM3946" t="s">
        <v>138</v>
      </c>
      <c r="AN3946" t="s">
        <v>138</v>
      </c>
      <c r="AO3946" t="s">
        <v>138</v>
      </c>
      <c r="AP3946">
        <v>0.874</v>
      </c>
      <c r="AQ3946" t="s">
        <v>138</v>
      </c>
      <c r="AR3946">
        <v>-1.05</v>
      </c>
      <c r="AS3946" t="s">
        <v>138</v>
      </c>
      <c r="AT3946">
        <v>0.246</v>
      </c>
      <c r="AU3946" t="s">
        <v>138</v>
      </c>
      <c r="AV3946">
        <v>-7.6509999999999998</v>
      </c>
      <c r="AW3946">
        <v>-0.32500000000000001</v>
      </c>
      <c r="AX3946" t="s">
        <v>138</v>
      </c>
      <c r="AY3946">
        <v>1.8959999999999999</v>
      </c>
      <c r="AZ3946">
        <v>0.14399999999999999</v>
      </c>
      <c r="BA3946" t="s">
        <v>138</v>
      </c>
      <c r="BB3946">
        <v>0.47399999999999998</v>
      </c>
      <c r="BC3946">
        <v>0.56399999999999995</v>
      </c>
      <c r="BD3946">
        <v>0.60399999999999998</v>
      </c>
      <c r="BE3946" t="s">
        <v>138</v>
      </c>
      <c r="BF3946">
        <v>0.47799999999999998</v>
      </c>
      <c r="BG3946" t="s">
        <v>138</v>
      </c>
      <c r="BH3946">
        <v>-3.278</v>
      </c>
      <c r="BI3946" t="s">
        <v>138</v>
      </c>
      <c r="BJ3946">
        <v>0.21</v>
      </c>
      <c r="BK3946">
        <v>0.72099999999999997</v>
      </c>
      <c r="BL3946" t="s">
        <v>138</v>
      </c>
      <c r="BM3946">
        <v>0.22600000000000001</v>
      </c>
      <c r="BN3946">
        <v>0.28100000000000003</v>
      </c>
      <c r="BO3946">
        <v>0.41899999999999998</v>
      </c>
      <c r="BP3946" t="s">
        <v>138</v>
      </c>
      <c r="BQ3946" t="s">
        <v>138</v>
      </c>
      <c r="BR3946">
        <v>0.26400000000000001</v>
      </c>
      <c r="BS3946">
        <v>-0.438</v>
      </c>
      <c r="BT3946">
        <v>-7.7389999999999999</v>
      </c>
      <c r="BU3946">
        <v>-0.60499999999999998</v>
      </c>
      <c r="BV3946">
        <v>0.372</v>
      </c>
      <c r="BW3946">
        <v>0.54100000000000004</v>
      </c>
      <c r="BX3946">
        <v>8.3000000000000004E-2</v>
      </c>
      <c r="BY3946" t="s">
        <v>138</v>
      </c>
      <c r="BZ3946">
        <v>0.245</v>
      </c>
      <c r="CA3946">
        <v>0.46</v>
      </c>
      <c r="CB3946" t="s">
        <v>138</v>
      </c>
      <c r="CC3946">
        <v>-1.2669999999999999</v>
      </c>
      <c r="CD3946">
        <v>0.14899999999999999</v>
      </c>
      <c r="CE3946">
        <v>-0.78400000000000003</v>
      </c>
      <c r="CF3946">
        <v>-3.0590000000000002</v>
      </c>
      <c r="CG3946">
        <v>-2.9039999999999999</v>
      </c>
      <c r="CH3946" t="s">
        <v>138</v>
      </c>
    </row>
    <row r="3947" spans="1:86" x14ac:dyDescent="0.3">
      <c r="A3947" t="s">
        <v>7573</v>
      </c>
      <c r="B3947" t="s">
        <v>3552</v>
      </c>
      <c r="C3947" t="s">
        <v>137</v>
      </c>
      <c r="D3947" t="s">
        <v>137</v>
      </c>
      <c r="E3947" t="s">
        <v>137</v>
      </c>
      <c r="F3947" t="s">
        <v>137</v>
      </c>
      <c r="G3947" t="s">
        <v>138</v>
      </c>
      <c r="H3947" t="s">
        <v>137</v>
      </c>
      <c r="I3947" t="s">
        <v>137</v>
      </c>
      <c r="J3947" t="s">
        <v>137</v>
      </c>
      <c r="K3947" t="s">
        <v>138</v>
      </c>
      <c r="L3947" t="s">
        <v>137</v>
      </c>
      <c r="M3947" t="s">
        <v>137</v>
      </c>
      <c r="N3947" t="s">
        <v>137</v>
      </c>
      <c r="O3947" t="s">
        <v>137</v>
      </c>
      <c r="P3947" t="s">
        <v>137</v>
      </c>
      <c r="Q3947" t="s">
        <v>137</v>
      </c>
      <c r="R3947" t="s">
        <v>138</v>
      </c>
      <c r="S3947" t="s">
        <v>138</v>
      </c>
      <c r="T3947" t="s">
        <v>137</v>
      </c>
      <c r="U3947" t="s">
        <v>137</v>
      </c>
      <c r="V3947" t="s">
        <v>138</v>
      </c>
      <c r="W3947" t="s">
        <v>137</v>
      </c>
      <c r="X3947" t="s">
        <v>137</v>
      </c>
      <c r="Y3947" t="s">
        <v>138</v>
      </c>
      <c r="Z3947" t="s">
        <v>137</v>
      </c>
      <c r="AA3947" t="s">
        <v>138</v>
      </c>
      <c r="AB3947" t="s">
        <v>137</v>
      </c>
      <c r="AC3947" t="s">
        <v>137</v>
      </c>
      <c r="AD3947" t="s">
        <v>137</v>
      </c>
      <c r="AE3947" t="s">
        <v>138</v>
      </c>
      <c r="AF3947" t="s">
        <v>137</v>
      </c>
      <c r="AG3947" t="s">
        <v>137</v>
      </c>
      <c r="AH3947" t="s">
        <v>137</v>
      </c>
      <c r="AI3947" t="s">
        <v>137</v>
      </c>
      <c r="AJ3947" t="s">
        <v>137</v>
      </c>
      <c r="AK3947" t="s">
        <v>137</v>
      </c>
      <c r="AL3947" t="s">
        <v>138</v>
      </c>
      <c r="AM3947" t="s">
        <v>138</v>
      </c>
      <c r="AN3947" t="s">
        <v>137</v>
      </c>
      <c r="AO3947" t="s">
        <v>137</v>
      </c>
      <c r="AP3947" t="s">
        <v>137</v>
      </c>
      <c r="AQ3947" t="s">
        <v>138</v>
      </c>
      <c r="AR3947" t="s">
        <v>138</v>
      </c>
      <c r="AS3947" t="s">
        <v>137</v>
      </c>
      <c r="AT3947" t="s">
        <v>138</v>
      </c>
      <c r="AU3947" t="s">
        <v>137</v>
      </c>
      <c r="AV3947" t="s">
        <v>137</v>
      </c>
      <c r="AW3947" t="s">
        <v>137</v>
      </c>
      <c r="AX3947" t="s">
        <v>137</v>
      </c>
      <c r="AY3947" t="s">
        <v>138</v>
      </c>
      <c r="AZ3947" t="s">
        <v>138</v>
      </c>
      <c r="BA3947" t="s">
        <v>137</v>
      </c>
      <c r="BB3947" t="s">
        <v>137</v>
      </c>
      <c r="BC3947" t="s">
        <v>138</v>
      </c>
      <c r="BD3947" t="s">
        <v>137</v>
      </c>
      <c r="BE3947" t="s">
        <v>137</v>
      </c>
      <c r="BF3947" t="s">
        <v>138</v>
      </c>
      <c r="BG3947" t="s">
        <v>137</v>
      </c>
      <c r="BH3947" t="s">
        <v>137</v>
      </c>
      <c r="BI3947" t="s">
        <v>137</v>
      </c>
      <c r="BJ3947" t="s">
        <v>138</v>
      </c>
      <c r="BK3947" t="s">
        <v>137</v>
      </c>
      <c r="BL3947" t="s">
        <v>137</v>
      </c>
      <c r="BM3947" t="s">
        <v>137</v>
      </c>
      <c r="BN3947" t="s">
        <v>138</v>
      </c>
      <c r="BO3947" t="s">
        <v>138</v>
      </c>
      <c r="BP3947" t="s">
        <v>137</v>
      </c>
      <c r="BQ3947" t="s">
        <v>137</v>
      </c>
      <c r="BR3947" t="s">
        <v>138</v>
      </c>
      <c r="BS3947" t="s">
        <v>137</v>
      </c>
      <c r="BT3947" t="s">
        <v>138</v>
      </c>
      <c r="BU3947" t="s">
        <v>137</v>
      </c>
      <c r="BV3947" t="s">
        <v>137</v>
      </c>
      <c r="BW3947" t="s">
        <v>137</v>
      </c>
      <c r="BX3947" t="s">
        <v>138</v>
      </c>
      <c r="BY3947" t="s">
        <v>137</v>
      </c>
      <c r="BZ3947" t="s">
        <v>137</v>
      </c>
      <c r="CA3947" t="s">
        <v>137</v>
      </c>
      <c r="CB3947" t="s">
        <v>137</v>
      </c>
      <c r="CC3947" t="s">
        <v>138</v>
      </c>
      <c r="CD3947" t="s">
        <v>138</v>
      </c>
      <c r="CE3947" t="s">
        <v>137</v>
      </c>
      <c r="CF3947" t="s">
        <v>137</v>
      </c>
      <c r="CG3947" t="s">
        <v>137</v>
      </c>
      <c r="CH3947" t="s">
        <v>137</v>
      </c>
    </row>
    <row r="3948" spans="1:86" x14ac:dyDescent="0.3">
      <c r="A3948" t="s">
        <v>7574</v>
      </c>
      <c r="B3948" t="s">
        <v>3553</v>
      </c>
      <c r="C3948" t="s">
        <v>137</v>
      </c>
      <c r="D3948">
        <v>1.6E-2</v>
      </c>
      <c r="E3948" t="s">
        <v>138</v>
      </c>
      <c r="F3948">
        <v>0.156</v>
      </c>
      <c r="G3948" t="s">
        <v>138</v>
      </c>
      <c r="H3948" t="s">
        <v>138</v>
      </c>
      <c r="I3948" t="s">
        <v>138</v>
      </c>
      <c r="J3948">
        <v>0.05</v>
      </c>
      <c r="K3948" t="s">
        <v>138</v>
      </c>
      <c r="L3948">
        <v>4.1000000000000002E-2</v>
      </c>
      <c r="M3948">
        <v>0.113</v>
      </c>
      <c r="N3948">
        <v>9.2999999999999999E-2</v>
      </c>
      <c r="O3948">
        <v>5.0000000000000001E-3</v>
      </c>
      <c r="P3948">
        <v>1.2E-2</v>
      </c>
      <c r="Q3948">
        <v>0.01</v>
      </c>
      <c r="R3948" t="s">
        <v>138</v>
      </c>
      <c r="S3948" t="s">
        <v>138</v>
      </c>
      <c r="T3948">
        <v>8.1000000000000003E-2</v>
      </c>
      <c r="U3948">
        <v>1.0999999999999999E-2</v>
      </c>
      <c r="V3948" t="s">
        <v>138</v>
      </c>
      <c r="W3948">
        <v>5.0000000000000001E-3</v>
      </c>
      <c r="X3948">
        <v>5.0999999999999997E-2</v>
      </c>
      <c r="Y3948" t="s">
        <v>138</v>
      </c>
      <c r="Z3948">
        <v>7.8E-2</v>
      </c>
      <c r="AA3948" t="s">
        <v>138</v>
      </c>
      <c r="AB3948">
        <v>8.0000000000000002E-3</v>
      </c>
      <c r="AC3948">
        <v>0.01</v>
      </c>
      <c r="AD3948">
        <v>0.11799999999999999</v>
      </c>
      <c r="AE3948" t="s">
        <v>138</v>
      </c>
      <c r="AF3948">
        <v>8.5000000000000006E-2</v>
      </c>
      <c r="AG3948">
        <v>1.6E-2</v>
      </c>
      <c r="AH3948">
        <v>6.7000000000000004E-2</v>
      </c>
      <c r="AI3948">
        <v>6.0000000000000001E-3</v>
      </c>
      <c r="AJ3948" t="s">
        <v>138</v>
      </c>
      <c r="AK3948">
        <v>0.13600000000000001</v>
      </c>
      <c r="AL3948" t="s">
        <v>138</v>
      </c>
      <c r="AM3948" t="s">
        <v>138</v>
      </c>
      <c r="AN3948">
        <v>1.2E-2</v>
      </c>
      <c r="AO3948" t="s">
        <v>138</v>
      </c>
      <c r="AP3948">
        <v>0.13500000000000001</v>
      </c>
      <c r="AQ3948" t="s">
        <v>138</v>
      </c>
      <c r="AR3948" t="s">
        <v>138</v>
      </c>
      <c r="AS3948" t="s">
        <v>138</v>
      </c>
      <c r="AT3948" t="s">
        <v>138</v>
      </c>
      <c r="AU3948">
        <v>2.4E-2</v>
      </c>
      <c r="AV3948">
        <v>9.7000000000000003E-2</v>
      </c>
      <c r="AW3948">
        <v>0.17599999999999999</v>
      </c>
      <c r="AX3948">
        <v>7.1999999999999995E-2</v>
      </c>
      <c r="AY3948" t="s">
        <v>138</v>
      </c>
      <c r="AZ3948" t="s">
        <v>138</v>
      </c>
      <c r="BA3948">
        <v>2.5999999999999999E-2</v>
      </c>
      <c r="BB3948">
        <v>0.22800000000000001</v>
      </c>
      <c r="BC3948" t="s">
        <v>138</v>
      </c>
      <c r="BD3948">
        <v>9.0999999999999998E-2</v>
      </c>
      <c r="BE3948" t="s">
        <v>138</v>
      </c>
      <c r="BF3948" t="s">
        <v>138</v>
      </c>
      <c r="BG3948">
        <v>2.1000000000000001E-2</v>
      </c>
      <c r="BH3948">
        <v>9.7000000000000003E-2</v>
      </c>
      <c r="BI3948">
        <v>0.20100000000000001</v>
      </c>
      <c r="BJ3948" t="s">
        <v>138</v>
      </c>
      <c r="BK3948">
        <v>0.01</v>
      </c>
      <c r="BL3948">
        <v>3.4000000000000002E-2</v>
      </c>
      <c r="BM3948">
        <v>0.01</v>
      </c>
      <c r="BN3948" t="s">
        <v>138</v>
      </c>
      <c r="BO3948" t="s">
        <v>138</v>
      </c>
      <c r="BP3948" t="s">
        <v>138</v>
      </c>
      <c r="BQ3948" t="s">
        <v>138</v>
      </c>
      <c r="BR3948" t="s">
        <v>138</v>
      </c>
      <c r="BS3948">
        <v>1.4E-2</v>
      </c>
      <c r="BT3948" t="s">
        <v>138</v>
      </c>
      <c r="BU3948">
        <v>0.187</v>
      </c>
      <c r="BV3948" t="s">
        <v>138</v>
      </c>
      <c r="BW3948">
        <v>1.2999999999999999E-2</v>
      </c>
      <c r="BX3948" t="s">
        <v>138</v>
      </c>
      <c r="BY3948" t="s">
        <v>138</v>
      </c>
      <c r="BZ3948">
        <v>0.159</v>
      </c>
      <c r="CA3948">
        <v>0.13800000000000001</v>
      </c>
      <c r="CB3948" t="s">
        <v>138</v>
      </c>
      <c r="CC3948" t="s">
        <v>138</v>
      </c>
      <c r="CD3948" t="s">
        <v>138</v>
      </c>
      <c r="CE3948">
        <v>1.4999999999999999E-2</v>
      </c>
      <c r="CF3948">
        <v>0.159</v>
      </c>
      <c r="CG3948">
        <v>0.19700000000000001</v>
      </c>
      <c r="CH3948">
        <v>8.8999999999999996E-2</v>
      </c>
    </row>
    <row r="3949" spans="1:86" x14ac:dyDescent="0.3">
      <c r="A3949" t="s">
        <v>7575</v>
      </c>
      <c r="B3949" t="s">
        <v>3554</v>
      </c>
      <c r="C3949" t="s">
        <v>137</v>
      </c>
      <c r="D3949">
        <v>-1.6E-2</v>
      </c>
      <c r="E3949" t="s">
        <v>138</v>
      </c>
      <c r="F3949">
        <v>-0.156</v>
      </c>
      <c r="G3949">
        <v>-0.11899999999999999</v>
      </c>
      <c r="H3949" t="s">
        <v>138</v>
      </c>
      <c r="I3949" t="s">
        <v>138</v>
      </c>
      <c r="J3949">
        <v>-0.05</v>
      </c>
      <c r="K3949">
        <v>-8.9999999999999993E-3</v>
      </c>
      <c r="L3949">
        <v>-4.1000000000000002E-2</v>
      </c>
      <c r="M3949">
        <v>-0.113</v>
      </c>
      <c r="N3949">
        <v>-9.2999999999999999E-2</v>
      </c>
      <c r="O3949">
        <v>-5.0000000000000001E-3</v>
      </c>
      <c r="P3949">
        <v>-1.2E-2</v>
      </c>
      <c r="Q3949">
        <v>-0.01</v>
      </c>
      <c r="R3949">
        <v>-9.9000000000000005E-2</v>
      </c>
      <c r="S3949">
        <v>-0.08</v>
      </c>
      <c r="T3949">
        <v>-8.1000000000000003E-2</v>
      </c>
      <c r="U3949">
        <v>-1.0999999999999999E-2</v>
      </c>
      <c r="V3949">
        <v>-5.8999999999999997E-2</v>
      </c>
      <c r="W3949">
        <v>-5.0000000000000001E-3</v>
      </c>
      <c r="X3949">
        <v>-5.0999999999999997E-2</v>
      </c>
      <c r="Y3949">
        <v>-9.8000000000000004E-2</v>
      </c>
      <c r="Z3949">
        <v>-7.8E-2</v>
      </c>
      <c r="AA3949" t="s">
        <v>138</v>
      </c>
      <c r="AB3949">
        <v>-8.0000000000000002E-3</v>
      </c>
      <c r="AC3949">
        <v>-0.01</v>
      </c>
      <c r="AD3949">
        <v>-0.11799999999999999</v>
      </c>
      <c r="AE3949">
        <v>-9.5000000000000001E-2</v>
      </c>
      <c r="AF3949">
        <v>-8.5000000000000006E-2</v>
      </c>
      <c r="AG3949">
        <v>-1.6E-2</v>
      </c>
      <c r="AH3949">
        <v>-6.7000000000000004E-2</v>
      </c>
      <c r="AI3949">
        <v>-6.0000000000000001E-3</v>
      </c>
      <c r="AJ3949" t="s">
        <v>138</v>
      </c>
      <c r="AK3949">
        <v>-0.13600000000000001</v>
      </c>
      <c r="AL3949">
        <v>-8.8999999999999996E-2</v>
      </c>
      <c r="AM3949">
        <v>-6.0000000000000001E-3</v>
      </c>
      <c r="AN3949">
        <v>-1.2E-2</v>
      </c>
      <c r="AO3949" t="s">
        <v>138</v>
      </c>
      <c r="AP3949">
        <v>-0.13500000000000001</v>
      </c>
      <c r="AQ3949">
        <v>-9.7000000000000003E-2</v>
      </c>
      <c r="AR3949" t="s">
        <v>138</v>
      </c>
      <c r="AS3949" t="s">
        <v>138</v>
      </c>
      <c r="AT3949">
        <v>-7.6999999999999999E-2</v>
      </c>
      <c r="AU3949">
        <v>-2.4E-2</v>
      </c>
      <c r="AV3949">
        <v>-9.7000000000000003E-2</v>
      </c>
      <c r="AW3949">
        <v>-0.17599999999999999</v>
      </c>
      <c r="AX3949">
        <v>-7.1999999999999995E-2</v>
      </c>
      <c r="AY3949">
        <v>-8.0000000000000002E-3</v>
      </c>
      <c r="AZ3949">
        <v>-2.5999999999999999E-2</v>
      </c>
      <c r="BA3949">
        <v>-2.5999999999999999E-2</v>
      </c>
      <c r="BB3949">
        <v>-0.22800000000000001</v>
      </c>
      <c r="BC3949">
        <v>-0.223</v>
      </c>
      <c r="BD3949">
        <v>-9.0999999999999998E-2</v>
      </c>
      <c r="BE3949" t="s">
        <v>138</v>
      </c>
      <c r="BF3949">
        <v>-5.7000000000000002E-2</v>
      </c>
      <c r="BG3949">
        <v>-2.1000000000000001E-2</v>
      </c>
      <c r="BH3949">
        <v>-9.7000000000000003E-2</v>
      </c>
      <c r="BI3949">
        <v>-0.20100000000000001</v>
      </c>
      <c r="BJ3949">
        <v>-6.5000000000000002E-2</v>
      </c>
      <c r="BK3949">
        <v>-0.01</v>
      </c>
      <c r="BL3949">
        <v>-3.4000000000000002E-2</v>
      </c>
      <c r="BM3949">
        <v>-0.01</v>
      </c>
      <c r="BN3949">
        <v>-0.17399999999999999</v>
      </c>
      <c r="BO3949">
        <v>-0.26300000000000001</v>
      </c>
      <c r="BP3949" t="s">
        <v>138</v>
      </c>
      <c r="BQ3949" t="s">
        <v>138</v>
      </c>
      <c r="BR3949">
        <v>-5.1999999999999998E-2</v>
      </c>
      <c r="BS3949">
        <v>-1.4E-2</v>
      </c>
      <c r="BT3949">
        <v>-6.6000000000000003E-2</v>
      </c>
      <c r="BU3949">
        <v>-0.187</v>
      </c>
      <c r="BV3949" t="s">
        <v>138</v>
      </c>
      <c r="BW3949">
        <v>-1.2999999999999999E-2</v>
      </c>
      <c r="BX3949">
        <v>-5.8999999999999997E-2</v>
      </c>
      <c r="BY3949" t="s">
        <v>138</v>
      </c>
      <c r="BZ3949">
        <v>-0.159</v>
      </c>
      <c r="CA3949">
        <v>-0.13800000000000001</v>
      </c>
      <c r="CB3949" t="s">
        <v>138</v>
      </c>
      <c r="CC3949">
        <v>-0.14899999999999999</v>
      </c>
      <c r="CD3949">
        <v>-7.3999999999999996E-2</v>
      </c>
      <c r="CE3949">
        <v>-1.4999999999999999E-2</v>
      </c>
      <c r="CF3949">
        <v>-0.159</v>
      </c>
      <c r="CG3949">
        <v>-0.19700000000000001</v>
      </c>
      <c r="CH3949">
        <v>-8.8999999999999996E-2</v>
      </c>
    </row>
    <row r="3950" spans="1:86" x14ac:dyDescent="0.3">
      <c r="A3950" t="s">
        <v>7576</v>
      </c>
      <c r="B3950" t="s">
        <v>3555</v>
      </c>
      <c r="C3950" t="s">
        <v>138</v>
      </c>
      <c r="D3950">
        <v>10.189</v>
      </c>
      <c r="E3950">
        <v>10.702999999999999</v>
      </c>
      <c r="F3950">
        <v>10.093999999999999</v>
      </c>
      <c r="G3950">
        <v>10.576000000000001</v>
      </c>
      <c r="H3950">
        <v>10.644</v>
      </c>
      <c r="I3950">
        <v>9.92</v>
      </c>
      <c r="J3950">
        <v>9.6679999999999993</v>
      </c>
      <c r="K3950">
        <v>9.298</v>
      </c>
      <c r="L3950">
        <v>9.6760000000000002</v>
      </c>
      <c r="M3950">
        <v>8.9770000000000003</v>
      </c>
      <c r="N3950">
        <v>9.2289999999999992</v>
      </c>
      <c r="O3950">
        <v>9.2029999999999994</v>
      </c>
      <c r="P3950">
        <v>8.7899999999999991</v>
      </c>
      <c r="Q3950">
        <v>9.0299999999999994</v>
      </c>
      <c r="R3950">
        <v>8.8800000000000008</v>
      </c>
      <c r="S3950">
        <v>9.3030000000000008</v>
      </c>
      <c r="T3950">
        <v>9.2230000000000008</v>
      </c>
      <c r="U3950">
        <v>8.3309999999999995</v>
      </c>
      <c r="V3950">
        <v>9.3019999999999996</v>
      </c>
      <c r="W3950">
        <v>8.1340000000000003</v>
      </c>
      <c r="X3950">
        <v>8.2949999999999999</v>
      </c>
      <c r="Y3950">
        <v>8.0570000000000004</v>
      </c>
      <c r="Z3950">
        <v>8.1590000000000007</v>
      </c>
      <c r="AA3950" t="s">
        <v>138</v>
      </c>
      <c r="AB3950" t="s">
        <v>138</v>
      </c>
      <c r="AC3950">
        <v>7.6260000000000003</v>
      </c>
      <c r="AD3950">
        <v>7.4470000000000001</v>
      </c>
      <c r="AE3950">
        <v>7.5780000000000003</v>
      </c>
      <c r="AF3950">
        <v>7.6669999999999998</v>
      </c>
      <c r="AG3950">
        <v>7.0270000000000001</v>
      </c>
      <c r="AH3950">
        <v>7.7539999999999996</v>
      </c>
      <c r="AI3950">
        <v>7.3849999999999998</v>
      </c>
      <c r="AJ3950">
        <v>6.0949999999999998</v>
      </c>
      <c r="AK3950">
        <v>5.89</v>
      </c>
      <c r="AL3950" t="s">
        <v>138</v>
      </c>
      <c r="AM3950" t="s">
        <v>138</v>
      </c>
      <c r="AN3950">
        <v>5.8819999999999997</v>
      </c>
      <c r="AO3950" t="s">
        <v>138</v>
      </c>
      <c r="AP3950" t="s">
        <v>138</v>
      </c>
      <c r="AQ3950" t="s">
        <v>138</v>
      </c>
      <c r="AR3950">
        <v>6.9960000000000004</v>
      </c>
      <c r="AS3950">
        <v>6.8390000000000004</v>
      </c>
      <c r="AT3950">
        <v>7.72</v>
      </c>
      <c r="AU3950">
        <v>7.4690000000000003</v>
      </c>
      <c r="AV3950">
        <v>7.9420000000000002</v>
      </c>
      <c r="AW3950">
        <v>8.3620000000000001</v>
      </c>
      <c r="AX3950" t="s">
        <v>138</v>
      </c>
      <c r="AY3950">
        <v>8.9860000000000007</v>
      </c>
      <c r="AZ3950">
        <v>8.7210000000000001</v>
      </c>
      <c r="BA3950" t="s">
        <v>138</v>
      </c>
      <c r="BB3950">
        <v>8.5020000000000007</v>
      </c>
      <c r="BC3950">
        <v>9.2650000000000006</v>
      </c>
      <c r="BD3950">
        <v>9.0540000000000003</v>
      </c>
      <c r="BE3950" t="s">
        <v>138</v>
      </c>
      <c r="BF3950">
        <v>8.6029999999999998</v>
      </c>
      <c r="BG3950">
        <v>8.1329999999999991</v>
      </c>
      <c r="BH3950">
        <v>8.6590000000000007</v>
      </c>
      <c r="BI3950">
        <v>8.9510000000000005</v>
      </c>
      <c r="BJ3950">
        <v>9.5739999999999998</v>
      </c>
      <c r="BK3950">
        <v>9.7639999999999993</v>
      </c>
      <c r="BL3950">
        <v>10.007</v>
      </c>
      <c r="BM3950">
        <v>10.661</v>
      </c>
      <c r="BN3950">
        <v>9.9440000000000008</v>
      </c>
      <c r="BO3950">
        <v>10.257</v>
      </c>
      <c r="BP3950">
        <v>10.715</v>
      </c>
      <c r="BQ3950" t="s">
        <v>138</v>
      </c>
      <c r="BR3950">
        <v>10.757999999999999</v>
      </c>
      <c r="BS3950">
        <v>10.585000000000001</v>
      </c>
      <c r="BT3950">
        <v>11.27</v>
      </c>
      <c r="BU3950">
        <v>11.045</v>
      </c>
      <c r="BV3950">
        <v>11.907</v>
      </c>
      <c r="BW3950" t="s">
        <v>138</v>
      </c>
      <c r="BX3950">
        <v>10.932</v>
      </c>
      <c r="BY3950" t="s">
        <v>138</v>
      </c>
      <c r="BZ3950" t="s">
        <v>138</v>
      </c>
      <c r="CA3950" t="s">
        <v>138</v>
      </c>
      <c r="CB3950" t="s">
        <v>138</v>
      </c>
      <c r="CC3950">
        <v>12.781000000000001</v>
      </c>
      <c r="CD3950">
        <v>14.523999999999999</v>
      </c>
      <c r="CE3950">
        <v>14.68</v>
      </c>
      <c r="CF3950">
        <v>16.7</v>
      </c>
      <c r="CG3950">
        <v>17</v>
      </c>
      <c r="CH3950" t="s">
        <v>138</v>
      </c>
    </row>
    <row r="3951" spans="1:86" x14ac:dyDescent="0.3">
      <c r="A3951" t="s">
        <v>7577</v>
      </c>
      <c r="B3951" t="s">
        <v>3556</v>
      </c>
      <c r="C3951" t="s">
        <v>138</v>
      </c>
      <c r="D3951">
        <v>-5.1999999999999998E-2</v>
      </c>
      <c r="E3951" t="s">
        <v>138</v>
      </c>
      <c r="F3951">
        <v>0.05</v>
      </c>
      <c r="G3951">
        <v>4.2999999999999997E-2</v>
      </c>
      <c r="H3951">
        <v>4.2999999999999997E-2</v>
      </c>
      <c r="I3951">
        <v>6.6000000000000003E-2</v>
      </c>
      <c r="J3951">
        <v>-3.9E-2</v>
      </c>
      <c r="K3951">
        <v>-2.9000000000000001E-2</v>
      </c>
      <c r="L3951">
        <v>-3.5000000000000003E-2</v>
      </c>
      <c r="M3951">
        <v>-4.9000000000000002E-2</v>
      </c>
      <c r="N3951">
        <v>-7.1999999999999995E-2</v>
      </c>
      <c r="O3951">
        <v>-0.13100000000000001</v>
      </c>
      <c r="P3951">
        <v>-0.17699999999999999</v>
      </c>
      <c r="Q3951">
        <v>-0.17499999999999999</v>
      </c>
      <c r="R3951">
        <v>-0.18</v>
      </c>
      <c r="S3951">
        <v>-0.18099999999999999</v>
      </c>
      <c r="T3951">
        <v>-0.17100000000000001</v>
      </c>
      <c r="U3951">
        <v>-0.17599999999999999</v>
      </c>
      <c r="V3951">
        <v>-6.0999999999999999E-2</v>
      </c>
      <c r="W3951">
        <v>-7.2999999999999995E-2</v>
      </c>
      <c r="X3951">
        <v>-8.3000000000000004E-2</v>
      </c>
      <c r="Y3951">
        <v>-6.4000000000000001E-2</v>
      </c>
      <c r="Z3951">
        <v>-6.7000000000000004E-2</v>
      </c>
      <c r="AA3951" t="s">
        <v>138</v>
      </c>
      <c r="AB3951">
        <v>2.1999999999999999E-2</v>
      </c>
      <c r="AC3951">
        <v>2.1000000000000001E-2</v>
      </c>
      <c r="AD3951">
        <v>1.7999999999999999E-2</v>
      </c>
      <c r="AE3951">
        <v>1.7999999999999999E-2</v>
      </c>
      <c r="AF3951">
        <v>1.2999999999999999E-2</v>
      </c>
      <c r="AG3951">
        <v>1.2999999999999999E-2</v>
      </c>
      <c r="AH3951">
        <v>-3.6999999999999998E-2</v>
      </c>
      <c r="AI3951">
        <v>-3.6999999999999998E-2</v>
      </c>
      <c r="AJ3951" t="s">
        <v>138</v>
      </c>
      <c r="AK3951">
        <v>-4.7E-2</v>
      </c>
      <c r="AL3951">
        <v>-2.3E-2</v>
      </c>
      <c r="AM3951">
        <v>-4.2000000000000003E-2</v>
      </c>
      <c r="AN3951" t="s">
        <v>138</v>
      </c>
      <c r="AO3951" t="s">
        <v>138</v>
      </c>
      <c r="AP3951" t="s">
        <v>138</v>
      </c>
      <c r="AQ3951">
        <v>-0.158</v>
      </c>
      <c r="AR3951" t="s">
        <v>138</v>
      </c>
      <c r="AS3951">
        <v>-8.7999999999999995E-2</v>
      </c>
      <c r="AT3951">
        <v>-2.4E-2</v>
      </c>
      <c r="AU3951" t="s">
        <v>138</v>
      </c>
      <c r="AV3951">
        <v>2E-3</v>
      </c>
      <c r="AW3951">
        <v>1.6E-2</v>
      </c>
      <c r="AX3951">
        <v>-0.151</v>
      </c>
      <c r="AY3951">
        <v>-0.114</v>
      </c>
      <c r="AZ3951">
        <v>1.4E-2</v>
      </c>
      <c r="BA3951">
        <v>2.4E-2</v>
      </c>
      <c r="BB3951">
        <v>-0.63800000000000001</v>
      </c>
      <c r="BC3951">
        <v>-0.63700000000000001</v>
      </c>
      <c r="BD3951">
        <v>-0.64800000000000002</v>
      </c>
      <c r="BE3951" t="s">
        <v>138</v>
      </c>
      <c r="BF3951">
        <v>-0.76100000000000001</v>
      </c>
      <c r="BG3951" t="s">
        <v>138</v>
      </c>
      <c r="BH3951">
        <v>-1.1759999999999999</v>
      </c>
      <c r="BI3951" t="s">
        <v>138</v>
      </c>
      <c r="BJ3951">
        <v>-0.98399999999999999</v>
      </c>
      <c r="BK3951">
        <v>-0.97599999999999998</v>
      </c>
      <c r="BL3951" t="s">
        <v>138</v>
      </c>
      <c r="BM3951">
        <v>-0.95299999999999996</v>
      </c>
      <c r="BN3951">
        <v>-0.22500000000000001</v>
      </c>
      <c r="BO3951">
        <v>-0.22800000000000001</v>
      </c>
      <c r="BP3951">
        <v>-0.59</v>
      </c>
      <c r="BQ3951" t="s">
        <v>138</v>
      </c>
      <c r="BR3951">
        <v>-0.63100000000000001</v>
      </c>
      <c r="BS3951">
        <v>-0.64800000000000002</v>
      </c>
      <c r="BT3951">
        <v>-0.66200000000000003</v>
      </c>
      <c r="BU3951">
        <v>-0.66400000000000003</v>
      </c>
      <c r="BV3951" t="s">
        <v>138</v>
      </c>
      <c r="BW3951" t="s">
        <v>138</v>
      </c>
      <c r="BX3951">
        <v>-0.65300000000000002</v>
      </c>
      <c r="BY3951" t="s">
        <v>138</v>
      </c>
      <c r="BZ3951" t="s">
        <v>138</v>
      </c>
      <c r="CA3951" t="s">
        <v>138</v>
      </c>
      <c r="CB3951" t="s">
        <v>138</v>
      </c>
      <c r="CC3951">
        <v>-0.627</v>
      </c>
      <c r="CD3951">
        <v>-0.752</v>
      </c>
      <c r="CE3951">
        <v>-0.57399999999999995</v>
      </c>
      <c r="CF3951">
        <v>-0.41799999999999998</v>
      </c>
      <c r="CG3951">
        <v>-0.376</v>
      </c>
      <c r="CH3951">
        <v>-0.375</v>
      </c>
    </row>
    <row r="3952" spans="1:86" x14ac:dyDescent="0.3">
      <c r="A3952" t="s">
        <v>7578</v>
      </c>
      <c r="B3952" t="s">
        <v>3557</v>
      </c>
      <c r="C3952">
        <v>10.513</v>
      </c>
      <c r="D3952">
        <v>10.241</v>
      </c>
      <c r="E3952" t="s">
        <v>138</v>
      </c>
      <c r="F3952">
        <v>10.045</v>
      </c>
      <c r="G3952">
        <v>10.532</v>
      </c>
      <c r="H3952">
        <v>10.601000000000001</v>
      </c>
      <c r="I3952">
        <v>9.8539999999999992</v>
      </c>
      <c r="J3952">
        <v>9.7070000000000007</v>
      </c>
      <c r="K3952">
        <v>9.327</v>
      </c>
      <c r="L3952">
        <v>9.7110000000000003</v>
      </c>
      <c r="M3952">
        <v>9.0259999999999998</v>
      </c>
      <c r="N3952">
        <v>9.3019999999999996</v>
      </c>
      <c r="O3952">
        <v>9.3339999999999996</v>
      </c>
      <c r="P3952">
        <v>8.9670000000000005</v>
      </c>
      <c r="Q3952">
        <v>9.2050000000000001</v>
      </c>
      <c r="R3952">
        <v>9.06</v>
      </c>
      <c r="S3952">
        <v>9.484</v>
      </c>
      <c r="T3952">
        <v>9.3940000000000001</v>
      </c>
      <c r="U3952">
        <v>8.5069999999999997</v>
      </c>
      <c r="V3952">
        <v>9.3629999999999995</v>
      </c>
      <c r="W3952">
        <v>8.2070000000000007</v>
      </c>
      <c r="X3952">
        <v>8.3780000000000001</v>
      </c>
      <c r="Y3952">
        <v>8.1210000000000004</v>
      </c>
      <c r="Z3952">
        <v>8.2249999999999996</v>
      </c>
      <c r="AA3952">
        <v>8.0730000000000004</v>
      </c>
      <c r="AB3952" t="s">
        <v>138</v>
      </c>
      <c r="AC3952">
        <v>7.6050000000000004</v>
      </c>
      <c r="AD3952">
        <v>7.4290000000000003</v>
      </c>
      <c r="AE3952">
        <v>7.56</v>
      </c>
      <c r="AF3952">
        <v>7.6539999999999999</v>
      </c>
      <c r="AG3952">
        <v>7.0129999999999999</v>
      </c>
      <c r="AH3952">
        <v>7.7919999999999998</v>
      </c>
      <c r="AI3952">
        <v>7.423</v>
      </c>
      <c r="AJ3952" t="s">
        <v>138</v>
      </c>
      <c r="AK3952">
        <v>5.9379999999999997</v>
      </c>
      <c r="AL3952" t="s">
        <v>138</v>
      </c>
      <c r="AM3952" t="s">
        <v>138</v>
      </c>
      <c r="AN3952" t="s">
        <v>138</v>
      </c>
      <c r="AO3952">
        <v>6.4340000000000002</v>
      </c>
      <c r="AP3952">
        <v>6.59</v>
      </c>
      <c r="AQ3952" t="s">
        <v>138</v>
      </c>
      <c r="AR3952" t="s">
        <v>138</v>
      </c>
      <c r="AS3952">
        <v>6.9269999999999996</v>
      </c>
      <c r="AT3952">
        <v>7.7439999999999998</v>
      </c>
      <c r="AU3952" t="s">
        <v>138</v>
      </c>
      <c r="AV3952">
        <v>7.94</v>
      </c>
      <c r="AW3952">
        <v>8.3450000000000006</v>
      </c>
      <c r="AX3952" t="s">
        <v>138</v>
      </c>
      <c r="AY3952">
        <v>9.1</v>
      </c>
      <c r="AZ3952">
        <v>8.7080000000000002</v>
      </c>
      <c r="BA3952" t="s">
        <v>138</v>
      </c>
      <c r="BB3952">
        <v>9.14</v>
      </c>
      <c r="BC3952">
        <v>9.9009999999999998</v>
      </c>
      <c r="BD3952">
        <v>9.7010000000000005</v>
      </c>
      <c r="BE3952">
        <v>9.0549999999999997</v>
      </c>
      <c r="BF3952">
        <v>9.3650000000000002</v>
      </c>
      <c r="BG3952" t="s">
        <v>138</v>
      </c>
      <c r="BH3952">
        <v>9.8350000000000009</v>
      </c>
      <c r="BI3952" t="s">
        <v>138</v>
      </c>
      <c r="BJ3952">
        <v>10.558</v>
      </c>
      <c r="BK3952">
        <v>10.739000000000001</v>
      </c>
      <c r="BL3952" t="s">
        <v>138</v>
      </c>
      <c r="BM3952">
        <v>11.614000000000001</v>
      </c>
      <c r="BN3952">
        <v>10.17</v>
      </c>
      <c r="BO3952">
        <v>10.484999999999999</v>
      </c>
      <c r="BP3952">
        <v>11.305</v>
      </c>
      <c r="BQ3952">
        <v>10.523999999999999</v>
      </c>
      <c r="BR3952">
        <v>11.388</v>
      </c>
      <c r="BS3952">
        <v>11.233000000000001</v>
      </c>
      <c r="BT3952">
        <v>11.932</v>
      </c>
      <c r="BU3952">
        <v>11.709</v>
      </c>
      <c r="BV3952" t="s">
        <v>138</v>
      </c>
      <c r="BW3952">
        <v>12.608000000000001</v>
      </c>
      <c r="BX3952">
        <v>11.585000000000001</v>
      </c>
      <c r="BY3952">
        <v>13.268000000000001</v>
      </c>
      <c r="BZ3952">
        <v>13.407</v>
      </c>
      <c r="CA3952">
        <v>14.009</v>
      </c>
      <c r="CB3952">
        <v>14.385999999999999</v>
      </c>
      <c r="CC3952">
        <v>13.407999999999999</v>
      </c>
      <c r="CD3952">
        <v>15.276</v>
      </c>
      <c r="CE3952">
        <v>15.255000000000001</v>
      </c>
      <c r="CF3952">
        <v>17.117999999999999</v>
      </c>
      <c r="CG3952">
        <v>17.375</v>
      </c>
      <c r="CH3952" t="s">
        <v>138</v>
      </c>
    </row>
    <row r="3953" spans="1:86" x14ac:dyDescent="0.3">
      <c r="A3953" t="s">
        <v>7579</v>
      </c>
      <c r="B3953" t="s">
        <v>3558</v>
      </c>
      <c r="C3953" t="s">
        <v>138</v>
      </c>
      <c r="D3953" t="s">
        <v>137</v>
      </c>
      <c r="E3953" t="s">
        <v>137</v>
      </c>
      <c r="F3953" t="s">
        <v>137</v>
      </c>
      <c r="G3953" t="s">
        <v>137</v>
      </c>
      <c r="H3953" t="s">
        <v>137</v>
      </c>
      <c r="I3953" t="s">
        <v>137</v>
      </c>
      <c r="J3953" t="s">
        <v>137</v>
      </c>
      <c r="K3953" t="s">
        <v>137</v>
      </c>
      <c r="L3953" t="s">
        <v>137</v>
      </c>
      <c r="M3953" t="s">
        <v>137</v>
      </c>
      <c r="N3953" t="s">
        <v>137</v>
      </c>
      <c r="O3953" t="s">
        <v>137</v>
      </c>
      <c r="P3953" t="s">
        <v>137</v>
      </c>
      <c r="Q3953" t="s">
        <v>137</v>
      </c>
      <c r="R3953" t="s">
        <v>137</v>
      </c>
      <c r="S3953" t="s">
        <v>137</v>
      </c>
      <c r="T3953" t="s">
        <v>137</v>
      </c>
      <c r="U3953" t="s">
        <v>137</v>
      </c>
      <c r="V3953" t="s">
        <v>137</v>
      </c>
      <c r="W3953" t="s">
        <v>137</v>
      </c>
      <c r="X3953" t="s">
        <v>137</v>
      </c>
      <c r="Y3953" t="s">
        <v>137</v>
      </c>
      <c r="Z3953" t="s">
        <v>137</v>
      </c>
      <c r="AA3953" t="s">
        <v>138</v>
      </c>
      <c r="AB3953" t="s">
        <v>138</v>
      </c>
      <c r="AC3953" t="s">
        <v>137</v>
      </c>
      <c r="AD3953" t="s">
        <v>137</v>
      </c>
      <c r="AE3953" t="s">
        <v>137</v>
      </c>
      <c r="AF3953" t="s">
        <v>137</v>
      </c>
      <c r="AG3953" t="s">
        <v>137</v>
      </c>
      <c r="AH3953" t="s">
        <v>137</v>
      </c>
      <c r="AI3953" t="s">
        <v>137</v>
      </c>
      <c r="AJ3953" t="s">
        <v>137</v>
      </c>
      <c r="AK3953" t="s">
        <v>137</v>
      </c>
      <c r="AL3953" t="s">
        <v>138</v>
      </c>
      <c r="AM3953" t="s">
        <v>137</v>
      </c>
      <c r="AN3953" t="s">
        <v>137</v>
      </c>
      <c r="AO3953" t="s">
        <v>138</v>
      </c>
      <c r="AP3953" t="s">
        <v>138</v>
      </c>
      <c r="AQ3953" t="s">
        <v>138</v>
      </c>
      <c r="AR3953" t="s">
        <v>137</v>
      </c>
      <c r="AS3953" t="s">
        <v>137</v>
      </c>
      <c r="AT3953" t="s">
        <v>137</v>
      </c>
      <c r="AU3953" t="s">
        <v>137</v>
      </c>
      <c r="AV3953" t="s">
        <v>137</v>
      </c>
      <c r="AW3953" t="s">
        <v>137</v>
      </c>
      <c r="AX3953" t="s">
        <v>138</v>
      </c>
      <c r="AY3953" t="s">
        <v>138</v>
      </c>
      <c r="AZ3953" t="s">
        <v>138</v>
      </c>
      <c r="BA3953" t="s">
        <v>138</v>
      </c>
      <c r="BB3953" t="s">
        <v>138</v>
      </c>
      <c r="BC3953" t="s">
        <v>138</v>
      </c>
      <c r="BD3953" t="s">
        <v>138</v>
      </c>
      <c r="BE3953" t="s">
        <v>138</v>
      </c>
      <c r="BF3953" t="s">
        <v>138</v>
      </c>
      <c r="BG3953" t="s">
        <v>138</v>
      </c>
      <c r="BH3953" t="s">
        <v>138</v>
      </c>
      <c r="BI3953" t="s">
        <v>138</v>
      </c>
      <c r="BJ3953" t="s">
        <v>138</v>
      </c>
      <c r="BK3953" t="s">
        <v>138</v>
      </c>
      <c r="BL3953" t="s">
        <v>138</v>
      </c>
      <c r="BM3953" t="s">
        <v>138</v>
      </c>
      <c r="BN3953" t="s">
        <v>138</v>
      </c>
      <c r="BO3953" t="s">
        <v>138</v>
      </c>
      <c r="BP3953" t="s">
        <v>138</v>
      </c>
      <c r="BQ3953" t="s">
        <v>138</v>
      </c>
      <c r="BR3953" t="s">
        <v>138</v>
      </c>
      <c r="BS3953" t="s">
        <v>138</v>
      </c>
      <c r="BT3953" t="s">
        <v>138</v>
      </c>
      <c r="BU3953" t="s">
        <v>138</v>
      </c>
      <c r="BV3953" t="s">
        <v>138</v>
      </c>
      <c r="BW3953" t="s">
        <v>138</v>
      </c>
      <c r="BX3953" t="s">
        <v>138</v>
      </c>
      <c r="BY3953" t="s">
        <v>138</v>
      </c>
      <c r="BZ3953" t="s">
        <v>138</v>
      </c>
      <c r="CA3953" t="s">
        <v>138</v>
      </c>
      <c r="CB3953" t="s">
        <v>138</v>
      </c>
      <c r="CC3953" t="s">
        <v>138</v>
      </c>
      <c r="CD3953" t="s">
        <v>138</v>
      </c>
      <c r="CE3953" t="s">
        <v>138</v>
      </c>
      <c r="CF3953" t="s">
        <v>138</v>
      </c>
      <c r="CG3953" t="s">
        <v>137</v>
      </c>
      <c r="CH3953" t="s">
        <v>138</v>
      </c>
    </row>
    <row r="3954" spans="1:86" x14ac:dyDescent="0.3">
      <c r="A3954" t="s">
        <v>7580</v>
      </c>
      <c r="B3954" t="s">
        <v>3559</v>
      </c>
      <c r="C3954" t="s">
        <v>138</v>
      </c>
      <c r="D3954" t="s">
        <v>137</v>
      </c>
      <c r="E3954" t="s">
        <v>138</v>
      </c>
      <c r="F3954" t="s">
        <v>137</v>
      </c>
      <c r="G3954">
        <v>-1E-3</v>
      </c>
      <c r="H3954">
        <v>-4.0000000000000001E-3</v>
      </c>
      <c r="I3954">
        <v>-7.0000000000000001E-3</v>
      </c>
      <c r="J3954">
        <v>-7.0000000000000001E-3</v>
      </c>
      <c r="K3954">
        <v>-7.0000000000000001E-3</v>
      </c>
      <c r="L3954">
        <v>-8.0000000000000002E-3</v>
      </c>
      <c r="M3954">
        <v>-7.0000000000000001E-3</v>
      </c>
      <c r="N3954">
        <v>-8.0000000000000002E-3</v>
      </c>
      <c r="O3954">
        <v>-8.9999999999999993E-3</v>
      </c>
      <c r="P3954">
        <v>-8.0000000000000002E-3</v>
      </c>
      <c r="Q3954">
        <v>-7.0000000000000001E-3</v>
      </c>
      <c r="R3954">
        <v>-7.0000000000000001E-3</v>
      </c>
      <c r="S3954">
        <v>-7.0000000000000001E-3</v>
      </c>
      <c r="T3954" t="s">
        <v>137</v>
      </c>
      <c r="U3954" t="s">
        <v>137</v>
      </c>
      <c r="V3954" t="s">
        <v>137</v>
      </c>
      <c r="W3954" t="s">
        <v>137</v>
      </c>
      <c r="X3954" t="s">
        <v>137</v>
      </c>
      <c r="Y3954" t="s">
        <v>137</v>
      </c>
      <c r="Z3954">
        <v>-1E-3</v>
      </c>
      <c r="AA3954" t="s">
        <v>138</v>
      </c>
      <c r="AB3954" t="s">
        <v>137</v>
      </c>
      <c r="AC3954" t="s">
        <v>137</v>
      </c>
      <c r="AD3954" t="s">
        <v>137</v>
      </c>
      <c r="AE3954" t="s">
        <v>137</v>
      </c>
      <c r="AF3954" t="s">
        <v>137</v>
      </c>
      <c r="AG3954" t="s">
        <v>137</v>
      </c>
      <c r="AH3954" t="s">
        <v>137</v>
      </c>
      <c r="AI3954" t="s">
        <v>137</v>
      </c>
      <c r="AJ3954" t="s">
        <v>138</v>
      </c>
      <c r="AK3954" t="s">
        <v>137</v>
      </c>
      <c r="AL3954" t="s">
        <v>137</v>
      </c>
      <c r="AM3954" t="s">
        <v>137</v>
      </c>
      <c r="AN3954" t="s">
        <v>137</v>
      </c>
      <c r="AO3954" t="s">
        <v>138</v>
      </c>
      <c r="AP3954" t="s">
        <v>138</v>
      </c>
      <c r="AQ3954" t="s">
        <v>137</v>
      </c>
      <c r="AR3954" t="s">
        <v>138</v>
      </c>
      <c r="AS3954">
        <v>6.7000000000000004E-2</v>
      </c>
      <c r="AT3954">
        <v>9.4E-2</v>
      </c>
      <c r="AU3954" t="s">
        <v>138</v>
      </c>
      <c r="AV3954">
        <v>0.11600000000000001</v>
      </c>
      <c r="AW3954">
        <v>0.128</v>
      </c>
      <c r="AX3954">
        <v>0.14299999999999999</v>
      </c>
      <c r="AY3954" t="s">
        <v>138</v>
      </c>
      <c r="AZ3954" t="s">
        <v>138</v>
      </c>
      <c r="BA3954">
        <v>0.19400000000000001</v>
      </c>
      <c r="BB3954" t="s">
        <v>138</v>
      </c>
      <c r="BC3954" t="s">
        <v>138</v>
      </c>
      <c r="BD3954" t="s">
        <v>138</v>
      </c>
      <c r="BE3954" t="s">
        <v>138</v>
      </c>
      <c r="BF3954" t="s">
        <v>138</v>
      </c>
      <c r="BG3954">
        <v>0.183</v>
      </c>
      <c r="BH3954" t="s">
        <v>138</v>
      </c>
      <c r="BI3954">
        <v>0.186</v>
      </c>
      <c r="BJ3954" t="s">
        <v>138</v>
      </c>
      <c r="BK3954" t="s">
        <v>138</v>
      </c>
      <c r="BL3954">
        <v>0.193</v>
      </c>
      <c r="BM3954" t="s">
        <v>138</v>
      </c>
      <c r="BN3954" t="s">
        <v>138</v>
      </c>
      <c r="BO3954" t="s">
        <v>138</v>
      </c>
      <c r="BP3954" t="s">
        <v>138</v>
      </c>
      <c r="BQ3954" t="s">
        <v>138</v>
      </c>
      <c r="BR3954" t="s">
        <v>138</v>
      </c>
      <c r="BS3954" t="s">
        <v>138</v>
      </c>
      <c r="BT3954" t="s">
        <v>138</v>
      </c>
      <c r="BU3954" t="s">
        <v>138</v>
      </c>
      <c r="BV3954">
        <v>0.156</v>
      </c>
      <c r="BW3954" t="s">
        <v>138</v>
      </c>
      <c r="BX3954" t="s">
        <v>138</v>
      </c>
      <c r="BY3954" t="s">
        <v>138</v>
      </c>
      <c r="BZ3954" t="s">
        <v>138</v>
      </c>
      <c r="CA3954" t="s">
        <v>138</v>
      </c>
      <c r="CB3954" t="s">
        <v>138</v>
      </c>
      <c r="CC3954" t="s">
        <v>138</v>
      </c>
      <c r="CD3954" t="s">
        <v>138</v>
      </c>
      <c r="CE3954" t="s">
        <v>138</v>
      </c>
      <c r="CF3954" t="s">
        <v>138</v>
      </c>
      <c r="CG3954">
        <v>5.0999999999999997E-2</v>
      </c>
      <c r="CH3954">
        <v>5.1999999999999998E-2</v>
      </c>
    </row>
    <row r="3955" spans="1:86" x14ac:dyDescent="0.3">
      <c r="A3955" t="s">
        <v>7581</v>
      </c>
      <c r="B3955" t="s">
        <v>3560</v>
      </c>
      <c r="C3955">
        <v>1E-3</v>
      </c>
      <c r="D3955" t="s">
        <v>137</v>
      </c>
      <c r="E3955" t="s">
        <v>138</v>
      </c>
      <c r="F3955" t="s">
        <v>137</v>
      </c>
      <c r="G3955">
        <v>1E-3</v>
      </c>
      <c r="H3955">
        <v>4.0000000000000001E-3</v>
      </c>
      <c r="I3955">
        <v>7.0000000000000001E-3</v>
      </c>
      <c r="J3955">
        <v>7.0000000000000001E-3</v>
      </c>
      <c r="K3955">
        <v>7.0000000000000001E-3</v>
      </c>
      <c r="L3955">
        <v>8.0000000000000002E-3</v>
      </c>
      <c r="M3955">
        <v>7.0000000000000001E-3</v>
      </c>
      <c r="N3955">
        <v>8.0000000000000002E-3</v>
      </c>
      <c r="O3955">
        <v>8.9999999999999993E-3</v>
      </c>
      <c r="P3955">
        <v>8.0000000000000002E-3</v>
      </c>
      <c r="Q3955">
        <v>7.0000000000000001E-3</v>
      </c>
      <c r="R3955">
        <v>7.0000000000000001E-3</v>
      </c>
      <c r="S3955">
        <v>7.0000000000000001E-3</v>
      </c>
      <c r="T3955" t="s">
        <v>137</v>
      </c>
      <c r="U3955" t="s">
        <v>137</v>
      </c>
      <c r="V3955" t="s">
        <v>137</v>
      </c>
      <c r="W3955" t="s">
        <v>137</v>
      </c>
      <c r="X3955" t="s">
        <v>137</v>
      </c>
      <c r="Y3955" t="s">
        <v>137</v>
      </c>
      <c r="Z3955">
        <v>1E-3</v>
      </c>
      <c r="AA3955" t="s">
        <v>137</v>
      </c>
      <c r="AB3955" t="s">
        <v>138</v>
      </c>
      <c r="AC3955" t="s">
        <v>137</v>
      </c>
      <c r="AD3955" t="s">
        <v>137</v>
      </c>
      <c r="AE3955" t="s">
        <v>137</v>
      </c>
      <c r="AF3955" t="s">
        <v>137</v>
      </c>
      <c r="AG3955" t="s">
        <v>137</v>
      </c>
      <c r="AH3955" t="s">
        <v>137</v>
      </c>
      <c r="AI3955" t="s">
        <v>137</v>
      </c>
      <c r="AJ3955" t="s">
        <v>138</v>
      </c>
      <c r="AK3955" t="s">
        <v>137</v>
      </c>
      <c r="AL3955" t="s">
        <v>138</v>
      </c>
      <c r="AM3955" t="s">
        <v>137</v>
      </c>
      <c r="AN3955" t="s">
        <v>137</v>
      </c>
      <c r="AO3955" t="s">
        <v>137</v>
      </c>
      <c r="AP3955" t="s">
        <v>137</v>
      </c>
      <c r="AQ3955" t="s">
        <v>138</v>
      </c>
      <c r="AR3955" t="s">
        <v>138</v>
      </c>
      <c r="AS3955">
        <v>-6.7000000000000004E-2</v>
      </c>
      <c r="AT3955">
        <v>-9.4E-2</v>
      </c>
      <c r="AU3955" t="s">
        <v>138</v>
      </c>
      <c r="AV3955">
        <v>-0.11600000000000001</v>
      </c>
      <c r="AW3955">
        <v>-0.128</v>
      </c>
      <c r="AX3955" t="s">
        <v>138</v>
      </c>
      <c r="AY3955">
        <v>0.126</v>
      </c>
      <c r="AZ3955">
        <v>0.1</v>
      </c>
      <c r="BA3955" t="s">
        <v>138</v>
      </c>
      <c r="BB3955">
        <v>-7.3999999999999996E-2</v>
      </c>
      <c r="BC3955">
        <v>-6.8000000000000005E-2</v>
      </c>
      <c r="BD3955">
        <v>-0.186</v>
      </c>
      <c r="BE3955">
        <v>-0.10199999999999999</v>
      </c>
      <c r="BF3955">
        <v>-1.4999999999999999E-2</v>
      </c>
      <c r="BG3955" t="s">
        <v>138</v>
      </c>
      <c r="BH3955">
        <v>-2.5000000000000001E-2</v>
      </c>
      <c r="BI3955" t="s">
        <v>138</v>
      </c>
      <c r="BJ3955">
        <v>-0.14899999999999999</v>
      </c>
      <c r="BK3955">
        <v>-7.1999999999999995E-2</v>
      </c>
      <c r="BL3955" t="s">
        <v>138</v>
      </c>
      <c r="BM3955">
        <v>-4.9000000000000002E-2</v>
      </c>
      <c r="BN3955">
        <v>-0.06</v>
      </c>
      <c r="BO3955">
        <v>-0.13600000000000001</v>
      </c>
      <c r="BP3955">
        <v>-0.05</v>
      </c>
      <c r="BQ3955">
        <v>-5.0999999999999997E-2</v>
      </c>
      <c r="BR3955">
        <v>-4.9000000000000002E-2</v>
      </c>
      <c r="BS3955">
        <v>-2E-3</v>
      </c>
      <c r="BT3955">
        <v>4.8000000000000001E-2</v>
      </c>
      <c r="BU3955">
        <v>-7.4999999999999997E-2</v>
      </c>
      <c r="BV3955" t="s">
        <v>138</v>
      </c>
      <c r="BW3955">
        <v>-8.2000000000000003E-2</v>
      </c>
      <c r="BX3955">
        <v>-0.10299999999999999</v>
      </c>
      <c r="BY3955">
        <v>-1.4999999999999999E-2</v>
      </c>
      <c r="BZ3955">
        <v>7.0000000000000007E-2</v>
      </c>
      <c r="CA3955">
        <v>9.9000000000000005E-2</v>
      </c>
      <c r="CB3955">
        <v>0.13200000000000001</v>
      </c>
      <c r="CC3955">
        <v>0.113</v>
      </c>
      <c r="CD3955">
        <v>-2.5000000000000001E-2</v>
      </c>
      <c r="CE3955">
        <v>-1.4999999999999999E-2</v>
      </c>
      <c r="CF3955">
        <v>-1.4E-2</v>
      </c>
      <c r="CG3955">
        <v>-5.0999999999999997E-2</v>
      </c>
      <c r="CH3955" t="s">
        <v>138</v>
      </c>
    </row>
    <row r="3956" spans="1:86" x14ac:dyDescent="0.3">
      <c r="A3956" t="s">
        <v>7582</v>
      </c>
      <c r="B3956" t="s">
        <v>3561</v>
      </c>
      <c r="C3956">
        <v>10.457000000000001</v>
      </c>
      <c r="D3956">
        <v>10.189</v>
      </c>
      <c r="E3956">
        <v>10.702999999999999</v>
      </c>
      <c r="F3956">
        <v>10.093999999999999</v>
      </c>
      <c r="G3956">
        <v>10.576000000000001</v>
      </c>
      <c r="H3956">
        <v>10.644</v>
      </c>
      <c r="I3956">
        <v>9.92</v>
      </c>
      <c r="J3956">
        <v>9.6679999999999993</v>
      </c>
      <c r="K3956">
        <v>9.298</v>
      </c>
      <c r="L3956">
        <v>9.6760000000000002</v>
      </c>
      <c r="M3956">
        <v>8.9770000000000003</v>
      </c>
      <c r="N3956">
        <v>9.2289999999999992</v>
      </c>
      <c r="O3956">
        <v>9.2029999999999994</v>
      </c>
      <c r="P3956">
        <v>8.7899999999999991</v>
      </c>
      <c r="Q3956">
        <v>9.0299999999999994</v>
      </c>
      <c r="R3956">
        <v>8.8800000000000008</v>
      </c>
      <c r="S3956">
        <v>9.3030000000000008</v>
      </c>
      <c r="T3956">
        <v>9.2230000000000008</v>
      </c>
      <c r="U3956">
        <v>8.3309999999999995</v>
      </c>
      <c r="V3956">
        <v>9.3019999999999996</v>
      </c>
      <c r="W3956">
        <v>8.1340000000000003</v>
      </c>
      <c r="X3956">
        <v>8.2949999999999999</v>
      </c>
      <c r="Y3956">
        <v>8.0570000000000004</v>
      </c>
      <c r="Z3956">
        <v>8.1590000000000007</v>
      </c>
      <c r="AA3956">
        <v>8.0500000000000007</v>
      </c>
      <c r="AB3956">
        <v>7.7439999999999998</v>
      </c>
      <c r="AC3956">
        <v>7.6260000000000003</v>
      </c>
      <c r="AD3956">
        <v>7.4470000000000001</v>
      </c>
      <c r="AE3956">
        <v>7.5780000000000003</v>
      </c>
      <c r="AF3956">
        <v>7.6669999999999998</v>
      </c>
      <c r="AG3956">
        <v>7.0270000000000001</v>
      </c>
      <c r="AH3956">
        <v>7.7539999999999996</v>
      </c>
      <c r="AI3956">
        <v>7.3849999999999998</v>
      </c>
      <c r="AJ3956">
        <v>6.0949999999999998</v>
      </c>
      <c r="AK3956">
        <v>5.89</v>
      </c>
      <c r="AL3956">
        <v>6.0709999999999997</v>
      </c>
      <c r="AM3956" t="s">
        <v>138</v>
      </c>
      <c r="AN3956">
        <v>5.8819999999999997</v>
      </c>
      <c r="AO3956">
        <v>6.32</v>
      </c>
      <c r="AP3956">
        <v>6.43</v>
      </c>
      <c r="AQ3956">
        <v>6.7480000000000002</v>
      </c>
      <c r="AR3956">
        <v>6.9960000000000004</v>
      </c>
      <c r="AS3956">
        <v>6.8390000000000004</v>
      </c>
      <c r="AT3956">
        <v>7.72</v>
      </c>
      <c r="AU3956">
        <v>7.4690000000000003</v>
      </c>
      <c r="AV3956">
        <v>7.9420000000000002</v>
      </c>
      <c r="AW3956">
        <v>8.3620000000000001</v>
      </c>
      <c r="AX3956">
        <v>8.8770000000000007</v>
      </c>
      <c r="AY3956" t="s">
        <v>138</v>
      </c>
      <c r="AZ3956" t="s">
        <v>138</v>
      </c>
      <c r="BA3956">
        <v>8.4429999999999996</v>
      </c>
      <c r="BB3956" t="s">
        <v>138</v>
      </c>
      <c r="BC3956" t="s">
        <v>138</v>
      </c>
      <c r="BD3956" t="s">
        <v>138</v>
      </c>
      <c r="BE3956" t="s">
        <v>138</v>
      </c>
      <c r="BF3956" t="s">
        <v>138</v>
      </c>
      <c r="BG3956" t="s">
        <v>138</v>
      </c>
      <c r="BH3956" t="s">
        <v>138</v>
      </c>
      <c r="BI3956" t="s">
        <v>138</v>
      </c>
      <c r="BJ3956" t="s">
        <v>138</v>
      </c>
      <c r="BK3956" t="s">
        <v>138</v>
      </c>
      <c r="BL3956" t="s">
        <v>138</v>
      </c>
      <c r="BM3956" t="s">
        <v>138</v>
      </c>
      <c r="BN3956" t="s">
        <v>138</v>
      </c>
      <c r="BO3956" t="s">
        <v>138</v>
      </c>
      <c r="BP3956" t="s">
        <v>138</v>
      </c>
      <c r="BQ3956">
        <v>9.7780000000000005</v>
      </c>
      <c r="BR3956" t="s">
        <v>138</v>
      </c>
      <c r="BS3956" t="s">
        <v>138</v>
      </c>
      <c r="BT3956" t="s">
        <v>138</v>
      </c>
      <c r="BU3956" t="s">
        <v>138</v>
      </c>
      <c r="BV3956" t="s">
        <v>138</v>
      </c>
      <c r="BW3956">
        <v>11.885</v>
      </c>
      <c r="BX3956" t="s">
        <v>138</v>
      </c>
      <c r="BY3956">
        <v>12.47</v>
      </c>
      <c r="BZ3956">
        <v>12.526</v>
      </c>
      <c r="CA3956">
        <v>13.089</v>
      </c>
      <c r="CB3956">
        <v>13.565</v>
      </c>
      <c r="CC3956" t="s">
        <v>138</v>
      </c>
      <c r="CD3956" t="s">
        <v>138</v>
      </c>
      <c r="CE3956" t="s">
        <v>138</v>
      </c>
      <c r="CF3956" t="s">
        <v>138</v>
      </c>
      <c r="CG3956">
        <v>17</v>
      </c>
      <c r="CH3956">
        <v>17.103999999999999</v>
      </c>
    </row>
    <row r="3957" spans="1:86" x14ac:dyDescent="0.3">
      <c r="A3957" t="s">
        <v>7583</v>
      </c>
      <c r="B3957" t="s">
        <v>3562</v>
      </c>
      <c r="C3957">
        <v>-5.5E-2</v>
      </c>
      <c r="D3957">
        <v>-5.1999999999999998E-2</v>
      </c>
      <c r="E3957">
        <v>3.3000000000000002E-2</v>
      </c>
      <c r="F3957">
        <v>0.05</v>
      </c>
      <c r="G3957">
        <v>4.3999999999999997E-2</v>
      </c>
      <c r="H3957">
        <v>4.7E-2</v>
      </c>
      <c r="I3957">
        <v>7.2999999999999995E-2</v>
      </c>
      <c r="J3957">
        <v>-3.2000000000000001E-2</v>
      </c>
      <c r="K3957">
        <v>-2.1999999999999999E-2</v>
      </c>
      <c r="L3957">
        <v>-2.7E-2</v>
      </c>
      <c r="M3957">
        <v>-4.2000000000000003E-2</v>
      </c>
      <c r="N3957">
        <v>-6.4000000000000001E-2</v>
      </c>
      <c r="O3957">
        <v>-0.122</v>
      </c>
      <c r="P3957">
        <v>-0.16900000000000001</v>
      </c>
      <c r="Q3957">
        <v>-0.16800000000000001</v>
      </c>
      <c r="R3957">
        <v>-0.17299999999999999</v>
      </c>
      <c r="S3957">
        <v>-0.17399999999999999</v>
      </c>
      <c r="T3957">
        <v>-0.17100000000000001</v>
      </c>
      <c r="U3957">
        <v>-0.17599999999999999</v>
      </c>
      <c r="V3957">
        <v>-6.0999999999999999E-2</v>
      </c>
      <c r="W3957">
        <v>-7.2999999999999995E-2</v>
      </c>
      <c r="X3957">
        <v>-8.3000000000000004E-2</v>
      </c>
      <c r="Y3957">
        <v>-6.4000000000000001E-2</v>
      </c>
      <c r="Z3957">
        <v>-6.6000000000000003E-2</v>
      </c>
      <c r="AA3957">
        <v>-2.3E-2</v>
      </c>
      <c r="AB3957">
        <v>2.1999999999999999E-2</v>
      </c>
      <c r="AC3957">
        <v>2.1000000000000001E-2</v>
      </c>
      <c r="AD3957">
        <v>1.7999999999999999E-2</v>
      </c>
      <c r="AE3957">
        <v>1.7999999999999999E-2</v>
      </c>
      <c r="AF3957">
        <v>1.2999999999999999E-2</v>
      </c>
      <c r="AG3957">
        <v>1.2999999999999999E-2</v>
      </c>
      <c r="AH3957">
        <v>-3.6999999999999998E-2</v>
      </c>
      <c r="AI3957">
        <v>-3.6999999999999998E-2</v>
      </c>
      <c r="AJ3957">
        <v>-4.5999999999999999E-2</v>
      </c>
      <c r="AK3957">
        <v>-4.7E-2</v>
      </c>
      <c r="AL3957">
        <v>-2.3E-2</v>
      </c>
      <c r="AM3957">
        <v>-4.2000000000000003E-2</v>
      </c>
      <c r="AN3957" t="s">
        <v>138</v>
      </c>
      <c r="AO3957">
        <v>-0.114</v>
      </c>
      <c r="AP3957">
        <v>-0.16</v>
      </c>
      <c r="AQ3957">
        <v>-0.158</v>
      </c>
      <c r="AR3957">
        <v>-0.159</v>
      </c>
      <c r="AS3957">
        <v>-0.155</v>
      </c>
      <c r="AT3957">
        <v>-0.11799999999999999</v>
      </c>
      <c r="AU3957">
        <v>-0.11600000000000001</v>
      </c>
      <c r="AV3957">
        <v>-0.114</v>
      </c>
      <c r="AW3957">
        <v>-0.112</v>
      </c>
      <c r="AX3957">
        <v>-0.29399999999999998</v>
      </c>
      <c r="AY3957" t="s">
        <v>138</v>
      </c>
      <c r="AZ3957" t="s">
        <v>138</v>
      </c>
      <c r="BA3957">
        <v>-0.17</v>
      </c>
      <c r="BB3957" t="s">
        <v>138</v>
      </c>
      <c r="BC3957" t="s">
        <v>138</v>
      </c>
      <c r="BD3957" t="s">
        <v>138</v>
      </c>
      <c r="BE3957" t="s">
        <v>138</v>
      </c>
      <c r="BF3957" t="s">
        <v>138</v>
      </c>
      <c r="BG3957" t="s">
        <v>138</v>
      </c>
      <c r="BH3957" t="s">
        <v>138</v>
      </c>
      <c r="BI3957" t="s">
        <v>138</v>
      </c>
      <c r="BJ3957" t="s">
        <v>138</v>
      </c>
      <c r="BK3957" t="s">
        <v>138</v>
      </c>
      <c r="BL3957" t="s">
        <v>138</v>
      </c>
      <c r="BM3957" t="s">
        <v>138</v>
      </c>
      <c r="BN3957" t="s">
        <v>138</v>
      </c>
      <c r="BO3957" t="s">
        <v>138</v>
      </c>
      <c r="BP3957" t="s">
        <v>138</v>
      </c>
      <c r="BQ3957">
        <v>-0.79700000000000004</v>
      </c>
      <c r="BR3957" t="s">
        <v>138</v>
      </c>
      <c r="BS3957" t="s">
        <v>138</v>
      </c>
      <c r="BT3957" t="s">
        <v>138</v>
      </c>
      <c r="BU3957" t="s">
        <v>138</v>
      </c>
      <c r="BV3957" t="s">
        <v>138</v>
      </c>
      <c r="BW3957">
        <v>-0.80500000000000005</v>
      </c>
      <c r="BX3957" t="s">
        <v>138</v>
      </c>
      <c r="BY3957">
        <v>-0.81200000000000006</v>
      </c>
      <c r="BZ3957">
        <v>-0.81100000000000005</v>
      </c>
      <c r="CA3957">
        <v>-0.82099999999999995</v>
      </c>
      <c r="CB3957">
        <v>-0.69</v>
      </c>
      <c r="CC3957" t="s">
        <v>138</v>
      </c>
      <c r="CD3957" t="s">
        <v>138</v>
      </c>
      <c r="CE3957" t="s">
        <v>138</v>
      </c>
      <c r="CF3957" t="s">
        <v>138</v>
      </c>
      <c r="CG3957">
        <v>-0.42699999999999999</v>
      </c>
      <c r="CH3957">
        <v>-0.42699999999999999</v>
      </c>
    </row>
    <row r="3958" spans="1:86" x14ac:dyDescent="0.3">
      <c r="A3958" t="s">
        <v>7584</v>
      </c>
      <c r="B3958" t="s">
        <v>3563</v>
      </c>
      <c r="C3958">
        <v>10.512</v>
      </c>
      <c r="D3958">
        <v>10.241</v>
      </c>
      <c r="E3958">
        <v>10.67</v>
      </c>
      <c r="F3958">
        <v>10.045</v>
      </c>
      <c r="G3958">
        <v>10.531000000000001</v>
      </c>
      <c r="H3958">
        <v>10.597</v>
      </c>
      <c r="I3958">
        <v>9.8469999999999995</v>
      </c>
      <c r="J3958">
        <v>9.6999999999999993</v>
      </c>
      <c r="K3958">
        <v>9.32</v>
      </c>
      <c r="L3958">
        <v>9.7029999999999994</v>
      </c>
      <c r="M3958">
        <v>9.0190000000000001</v>
      </c>
      <c r="N3958">
        <v>9.2940000000000005</v>
      </c>
      <c r="O3958">
        <v>9.3249999999999993</v>
      </c>
      <c r="P3958">
        <v>8.9589999999999996</v>
      </c>
      <c r="Q3958">
        <v>9.1980000000000004</v>
      </c>
      <c r="R3958">
        <v>9.0530000000000008</v>
      </c>
      <c r="S3958">
        <v>9.4770000000000003</v>
      </c>
      <c r="T3958">
        <v>9.3940000000000001</v>
      </c>
      <c r="U3958">
        <v>8.5069999999999997</v>
      </c>
      <c r="V3958">
        <v>9.3629999999999995</v>
      </c>
      <c r="W3958">
        <v>8.2070000000000007</v>
      </c>
      <c r="X3958">
        <v>8.3780000000000001</v>
      </c>
      <c r="Y3958">
        <v>8.1210000000000004</v>
      </c>
      <c r="Z3958">
        <v>8.2240000000000002</v>
      </c>
      <c r="AA3958">
        <v>8.0730000000000004</v>
      </c>
      <c r="AB3958">
        <v>7.7220000000000004</v>
      </c>
      <c r="AC3958">
        <v>7.6050000000000004</v>
      </c>
      <c r="AD3958">
        <v>7.4290000000000003</v>
      </c>
      <c r="AE3958">
        <v>7.56</v>
      </c>
      <c r="AF3958">
        <v>7.6539999999999999</v>
      </c>
      <c r="AG3958">
        <v>7.0129999999999999</v>
      </c>
      <c r="AH3958">
        <v>7.7919999999999998</v>
      </c>
      <c r="AI3958">
        <v>7.423</v>
      </c>
      <c r="AJ3958">
        <v>6.141</v>
      </c>
      <c r="AK3958">
        <v>5.9379999999999997</v>
      </c>
      <c r="AL3958">
        <v>6.0940000000000003</v>
      </c>
      <c r="AM3958" t="s">
        <v>138</v>
      </c>
      <c r="AN3958" t="s">
        <v>138</v>
      </c>
      <c r="AO3958">
        <v>6.4340000000000002</v>
      </c>
      <c r="AP3958">
        <v>6.59</v>
      </c>
      <c r="AQ3958">
        <v>6.907</v>
      </c>
      <c r="AR3958">
        <v>7.1550000000000002</v>
      </c>
      <c r="AS3958">
        <v>6.9939999999999998</v>
      </c>
      <c r="AT3958">
        <v>7.8380000000000001</v>
      </c>
      <c r="AU3958">
        <v>7.585</v>
      </c>
      <c r="AV3958">
        <v>8.0559999999999992</v>
      </c>
      <c r="AW3958">
        <v>8.4730000000000008</v>
      </c>
      <c r="AX3958">
        <v>9.1709999999999994</v>
      </c>
      <c r="AY3958">
        <v>8.9740000000000002</v>
      </c>
      <c r="AZ3958">
        <v>8.6069999999999993</v>
      </c>
      <c r="BA3958">
        <v>8.6129999999999995</v>
      </c>
      <c r="BB3958">
        <v>9.2140000000000004</v>
      </c>
      <c r="BC3958">
        <v>9.9689999999999994</v>
      </c>
      <c r="BD3958">
        <v>9.8870000000000005</v>
      </c>
      <c r="BE3958">
        <v>9.157</v>
      </c>
      <c r="BF3958">
        <v>9.3800000000000008</v>
      </c>
      <c r="BG3958">
        <v>9.0220000000000002</v>
      </c>
      <c r="BH3958">
        <v>9.8610000000000007</v>
      </c>
      <c r="BI3958">
        <v>10.156000000000001</v>
      </c>
      <c r="BJ3958">
        <v>10.707000000000001</v>
      </c>
      <c r="BK3958">
        <v>10.811</v>
      </c>
      <c r="BL3958">
        <v>11.035</v>
      </c>
      <c r="BM3958">
        <v>11.664</v>
      </c>
      <c r="BN3958">
        <v>10.23</v>
      </c>
      <c r="BO3958">
        <v>10.621</v>
      </c>
      <c r="BP3958">
        <v>11.355</v>
      </c>
      <c r="BQ3958">
        <v>10.574</v>
      </c>
      <c r="BR3958">
        <v>11.438000000000001</v>
      </c>
      <c r="BS3958">
        <v>11.234999999999999</v>
      </c>
      <c r="BT3958">
        <v>11.884</v>
      </c>
      <c r="BU3958">
        <v>11.784000000000001</v>
      </c>
      <c r="BV3958">
        <v>12.646000000000001</v>
      </c>
      <c r="BW3958">
        <v>12.69</v>
      </c>
      <c r="BX3958">
        <v>11.688000000000001</v>
      </c>
      <c r="BY3958">
        <v>13.282999999999999</v>
      </c>
      <c r="BZ3958">
        <v>13.337</v>
      </c>
      <c r="CA3958">
        <v>13.911</v>
      </c>
      <c r="CB3958">
        <v>14.255000000000001</v>
      </c>
      <c r="CC3958">
        <v>13.295</v>
      </c>
      <c r="CD3958">
        <v>15.301</v>
      </c>
      <c r="CE3958">
        <v>15.27</v>
      </c>
      <c r="CF3958">
        <v>17.132000000000001</v>
      </c>
      <c r="CG3958">
        <v>17.425999999999998</v>
      </c>
      <c r="CH3958">
        <v>17.530999999999999</v>
      </c>
    </row>
    <row r="3959" spans="1:86" x14ac:dyDescent="0.3">
      <c r="A3959" t="s">
        <v>7585</v>
      </c>
      <c r="B3959" t="s">
        <v>3564</v>
      </c>
      <c r="C3959">
        <v>4.1159999999999997</v>
      </c>
      <c r="D3959">
        <v>2.9529999999999998</v>
      </c>
      <c r="E3959">
        <v>3.145</v>
      </c>
      <c r="F3959">
        <v>4.2430000000000003</v>
      </c>
      <c r="G3959">
        <v>3.21</v>
      </c>
      <c r="H3959">
        <v>3.4430000000000001</v>
      </c>
      <c r="I3959">
        <v>3.1520000000000001</v>
      </c>
      <c r="J3959">
        <v>3.2839999999999998</v>
      </c>
      <c r="K3959">
        <v>3.5649999999999999</v>
      </c>
      <c r="L3959">
        <v>3.6720000000000002</v>
      </c>
      <c r="M3959">
        <v>3.7069999999999999</v>
      </c>
      <c r="N3959">
        <v>3.7949999999999999</v>
      </c>
      <c r="O3959">
        <v>3.7759999999999998</v>
      </c>
      <c r="P3959">
        <v>3.7240000000000002</v>
      </c>
      <c r="Q3959">
        <v>3.702</v>
      </c>
      <c r="R3959">
        <v>3.6680000000000001</v>
      </c>
      <c r="S3959">
        <v>3.758</v>
      </c>
      <c r="T3959">
        <v>3.67</v>
      </c>
      <c r="U3959">
        <v>3.9249999999999998</v>
      </c>
      <c r="V3959">
        <v>3.891</v>
      </c>
      <c r="W3959">
        <v>4.2809999999999997</v>
      </c>
      <c r="X3959">
        <v>4.1070000000000002</v>
      </c>
      <c r="Y3959">
        <v>4.2320000000000002</v>
      </c>
      <c r="Z3959">
        <v>4.4649999999999999</v>
      </c>
      <c r="AA3959">
        <v>4.5229999999999997</v>
      </c>
      <c r="AB3959">
        <v>5.1710000000000003</v>
      </c>
      <c r="AC3959">
        <v>5.5490000000000004</v>
      </c>
      <c r="AD3959">
        <v>5.69</v>
      </c>
      <c r="AE3959">
        <v>6.32</v>
      </c>
      <c r="AF3959">
        <v>6.7750000000000004</v>
      </c>
      <c r="AG3959">
        <v>7.3609999999999998</v>
      </c>
      <c r="AH3959">
        <v>8.0709999999999997</v>
      </c>
      <c r="AI3959">
        <v>8.6240000000000006</v>
      </c>
      <c r="AJ3959">
        <v>8.77</v>
      </c>
      <c r="AK3959">
        <v>9.4870000000000001</v>
      </c>
      <c r="AL3959">
        <v>10.439</v>
      </c>
      <c r="AM3959">
        <v>10.946999999999999</v>
      </c>
      <c r="AN3959">
        <v>11.169</v>
      </c>
      <c r="AO3959">
        <v>12.260999999999999</v>
      </c>
      <c r="AP3959">
        <v>13.255000000000001</v>
      </c>
      <c r="AQ3959">
        <v>13.967000000000001</v>
      </c>
      <c r="AR3959">
        <v>15.25</v>
      </c>
      <c r="AS3959">
        <v>15.407999999999999</v>
      </c>
      <c r="AT3959">
        <v>15.627000000000001</v>
      </c>
      <c r="AU3959">
        <v>17.297000000000001</v>
      </c>
      <c r="AV3959">
        <v>17.596</v>
      </c>
      <c r="AW3959">
        <v>17.187999999999999</v>
      </c>
      <c r="AX3959">
        <v>17.832000000000001</v>
      </c>
      <c r="AY3959">
        <v>18.381</v>
      </c>
      <c r="AZ3959">
        <v>18.777999999999999</v>
      </c>
      <c r="BA3959">
        <v>19.928000000000001</v>
      </c>
      <c r="BB3959">
        <v>19.873000000000001</v>
      </c>
      <c r="BC3959">
        <v>19.803999999999998</v>
      </c>
      <c r="BD3959">
        <v>20.219000000000001</v>
      </c>
      <c r="BE3959">
        <v>20.245000000000001</v>
      </c>
      <c r="BF3959">
        <v>20.399999999999999</v>
      </c>
      <c r="BG3959">
        <v>19.917999999999999</v>
      </c>
      <c r="BH3959">
        <v>19.739000000000001</v>
      </c>
      <c r="BI3959">
        <v>20.206</v>
      </c>
      <c r="BJ3959">
        <v>19.908999999999999</v>
      </c>
      <c r="BK3959">
        <v>19.547999999999998</v>
      </c>
      <c r="BL3959">
        <v>19.469000000000001</v>
      </c>
      <c r="BM3959">
        <v>18.555</v>
      </c>
      <c r="BN3959">
        <v>18.635999999999999</v>
      </c>
      <c r="BO3959">
        <v>18.324999999999999</v>
      </c>
      <c r="BP3959">
        <v>16.846</v>
      </c>
      <c r="BQ3959">
        <v>15.997</v>
      </c>
      <c r="BR3959">
        <v>15.936</v>
      </c>
      <c r="BS3959">
        <v>14.891</v>
      </c>
      <c r="BT3959">
        <v>14.247</v>
      </c>
      <c r="BU3959">
        <v>14.241</v>
      </c>
      <c r="BV3959">
        <v>14.353999999999999</v>
      </c>
      <c r="BW3959">
        <v>14.682</v>
      </c>
      <c r="BX3959">
        <v>15.349</v>
      </c>
      <c r="BY3959">
        <v>15.058</v>
      </c>
      <c r="BZ3959">
        <v>16.123000000000001</v>
      </c>
      <c r="CA3959">
        <v>17.116</v>
      </c>
      <c r="CB3959">
        <v>16.177</v>
      </c>
      <c r="CC3959">
        <v>15.680999999999999</v>
      </c>
      <c r="CD3959">
        <v>16.431000000000001</v>
      </c>
      <c r="CE3959">
        <v>16.282</v>
      </c>
      <c r="CF3959">
        <v>16.748999999999999</v>
      </c>
      <c r="CG3959">
        <v>17.55</v>
      </c>
      <c r="CH3959">
        <v>17.489000000000001</v>
      </c>
    </row>
    <row r="3960" spans="1:86" x14ac:dyDescent="0.3">
      <c r="A3960" t="s">
        <v>7586</v>
      </c>
      <c r="B3960" t="s">
        <v>3565</v>
      </c>
      <c r="C3960">
        <v>-1.5189999999999999</v>
      </c>
      <c r="D3960">
        <v>-1.4630000000000001</v>
      </c>
      <c r="E3960">
        <v>-2.4510000000000001</v>
      </c>
      <c r="F3960">
        <v>-2.444</v>
      </c>
      <c r="G3960">
        <v>-1.1910000000000001</v>
      </c>
      <c r="H3960">
        <v>-1.9490000000000001</v>
      </c>
      <c r="I3960">
        <v>-2.2909999999999999</v>
      </c>
      <c r="J3960">
        <v>-2.0329999999999999</v>
      </c>
      <c r="K3960">
        <v>-2.9809999999999999</v>
      </c>
      <c r="L3960">
        <v>-3.0329999999999999</v>
      </c>
      <c r="M3960">
        <v>-2.964</v>
      </c>
      <c r="N3960">
        <v>-3.5640000000000001</v>
      </c>
      <c r="O3960">
        <v>-3.3170000000000002</v>
      </c>
      <c r="P3960">
        <v>-3.1179999999999999</v>
      </c>
      <c r="Q3960">
        <v>-2.54</v>
      </c>
      <c r="R3960">
        <v>-2.1840000000000002</v>
      </c>
      <c r="S3960">
        <v>-2.5009999999999999</v>
      </c>
      <c r="T3960">
        <v>-3.0470000000000002</v>
      </c>
      <c r="U3960">
        <v>-3.25</v>
      </c>
      <c r="V3960">
        <v>-2.976</v>
      </c>
      <c r="W3960">
        <v>-2.484</v>
      </c>
      <c r="X3960">
        <v>-2.004</v>
      </c>
      <c r="Y3960">
        <v>-1.6910000000000001</v>
      </c>
      <c r="Z3960">
        <v>-1.341</v>
      </c>
      <c r="AA3960">
        <v>-0.89200000000000002</v>
      </c>
      <c r="AB3960">
        <v>-0.89300000000000002</v>
      </c>
      <c r="AC3960">
        <v>-0.47699999999999998</v>
      </c>
      <c r="AD3960">
        <v>-0.80800000000000005</v>
      </c>
      <c r="AE3960">
        <v>-0.46500000000000002</v>
      </c>
      <c r="AF3960">
        <v>-0.55200000000000005</v>
      </c>
      <c r="AG3960">
        <v>0.432</v>
      </c>
      <c r="AH3960">
        <v>1.0900000000000001</v>
      </c>
      <c r="AI3960">
        <v>1.2749999999999999</v>
      </c>
      <c r="AJ3960">
        <v>2.1840000000000002</v>
      </c>
      <c r="AK3960">
        <v>3.0179999999999998</v>
      </c>
      <c r="AL3960">
        <v>5.3760000000000003</v>
      </c>
      <c r="AM3960">
        <v>6.6820000000000004</v>
      </c>
      <c r="AN3960">
        <v>7.98</v>
      </c>
      <c r="AO3960">
        <v>8.7710000000000008</v>
      </c>
      <c r="AP3960">
        <v>9.9420000000000002</v>
      </c>
      <c r="AQ3960">
        <v>9.9719999999999995</v>
      </c>
      <c r="AR3960">
        <v>37.944000000000003</v>
      </c>
      <c r="AS3960">
        <v>55.017000000000003</v>
      </c>
      <c r="AT3960">
        <v>37.314999999999998</v>
      </c>
      <c r="AU3960">
        <v>42.021999999999998</v>
      </c>
      <c r="AV3960">
        <v>49.863999999999997</v>
      </c>
      <c r="AW3960">
        <v>39.850999999999999</v>
      </c>
      <c r="AX3960">
        <v>41.067</v>
      </c>
      <c r="AY3960">
        <v>42.514000000000003</v>
      </c>
      <c r="AZ3960">
        <v>36.162999999999997</v>
      </c>
      <c r="BA3960">
        <v>36.781999999999996</v>
      </c>
      <c r="BB3960">
        <v>36.024000000000001</v>
      </c>
      <c r="BC3960">
        <v>31.698</v>
      </c>
      <c r="BD3960">
        <v>29.286999999999999</v>
      </c>
      <c r="BE3960">
        <v>25.716000000000001</v>
      </c>
      <c r="BF3960">
        <v>24.126000000000001</v>
      </c>
      <c r="BG3960">
        <v>22.425999999999998</v>
      </c>
      <c r="BH3960">
        <v>19.469000000000001</v>
      </c>
      <c r="BI3960">
        <v>18.809999999999999</v>
      </c>
      <c r="BJ3960">
        <v>18.315999999999999</v>
      </c>
      <c r="BK3960">
        <v>16.715</v>
      </c>
      <c r="BL3960">
        <v>15.611000000000001</v>
      </c>
      <c r="BM3960">
        <v>14.974</v>
      </c>
      <c r="BN3960">
        <v>14.365</v>
      </c>
      <c r="BO3960">
        <v>13.583</v>
      </c>
      <c r="BP3960">
        <v>14.749000000000001</v>
      </c>
      <c r="BQ3960">
        <v>14.521000000000001</v>
      </c>
      <c r="BR3960">
        <v>14.22</v>
      </c>
      <c r="BS3960">
        <v>14.456</v>
      </c>
      <c r="BT3960">
        <v>13.436</v>
      </c>
      <c r="BU3960">
        <v>13.255000000000001</v>
      </c>
      <c r="BV3960">
        <v>12.266999999999999</v>
      </c>
      <c r="BW3960">
        <v>12.010999999999999</v>
      </c>
      <c r="BX3960">
        <v>12.144</v>
      </c>
      <c r="BY3960">
        <v>14.95</v>
      </c>
      <c r="BZ3960">
        <v>14.628</v>
      </c>
      <c r="CA3960">
        <v>14.472</v>
      </c>
      <c r="CB3960">
        <v>14.488</v>
      </c>
      <c r="CC3960">
        <v>14.708</v>
      </c>
      <c r="CD3960">
        <v>14.46</v>
      </c>
      <c r="CE3960">
        <v>14.273</v>
      </c>
      <c r="CF3960">
        <v>14.726000000000001</v>
      </c>
      <c r="CG3960">
        <v>14.973000000000001</v>
      </c>
      <c r="CH3960">
        <v>15.147</v>
      </c>
    </row>
    <row r="3961" spans="1:86" x14ac:dyDescent="0.3">
      <c r="A3961" t="s">
        <v>7587</v>
      </c>
      <c r="B3961" t="s">
        <v>3566</v>
      </c>
      <c r="C3961">
        <v>5.6349999999999998</v>
      </c>
      <c r="D3961">
        <v>4.4160000000000004</v>
      </c>
      <c r="E3961">
        <v>5.5960000000000001</v>
      </c>
      <c r="F3961">
        <v>6.6859999999999999</v>
      </c>
      <c r="G3961">
        <v>4.4009999999999998</v>
      </c>
      <c r="H3961">
        <v>5.3920000000000003</v>
      </c>
      <c r="I3961">
        <v>5.4420000000000002</v>
      </c>
      <c r="J3961">
        <v>5.3170000000000002</v>
      </c>
      <c r="K3961">
        <v>6.5460000000000003</v>
      </c>
      <c r="L3961">
        <v>6.7039999999999997</v>
      </c>
      <c r="M3961">
        <v>6.6710000000000003</v>
      </c>
      <c r="N3961">
        <v>7.359</v>
      </c>
      <c r="O3961">
        <v>7.093</v>
      </c>
      <c r="P3961">
        <v>6.8419999999999996</v>
      </c>
      <c r="Q3961">
        <v>6.2409999999999997</v>
      </c>
      <c r="R3961">
        <v>5.8520000000000003</v>
      </c>
      <c r="S3961">
        <v>6.258</v>
      </c>
      <c r="T3961">
        <v>6.7169999999999996</v>
      </c>
      <c r="U3961">
        <v>7.1749999999999998</v>
      </c>
      <c r="V3961">
        <v>6.867</v>
      </c>
      <c r="W3961">
        <v>6.766</v>
      </c>
      <c r="X3961">
        <v>6.1109999999999998</v>
      </c>
      <c r="Y3961">
        <v>5.923</v>
      </c>
      <c r="Z3961">
        <v>5.806</v>
      </c>
      <c r="AA3961">
        <v>5.415</v>
      </c>
      <c r="AB3961">
        <v>6.0640000000000001</v>
      </c>
      <c r="AC3961">
        <v>6.0250000000000004</v>
      </c>
      <c r="AD3961">
        <v>6.4980000000000002</v>
      </c>
      <c r="AE3961">
        <v>6.7850000000000001</v>
      </c>
      <c r="AF3961">
        <v>7.327</v>
      </c>
      <c r="AG3961">
        <v>6.9290000000000003</v>
      </c>
      <c r="AH3961">
        <v>6.9809999999999999</v>
      </c>
      <c r="AI3961">
        <v>7.3479999999999999</v>
      </c>
      <c r="AJ3961">
        <v>6.585</v>
      </c>
      <c r="AK3961">
        <v>6.4690000000000003</v>
      </c>
      <c r="AL3961">
        <v>5.0629999999999997</v>
      </c>
      <c r="AM3961">
        <v>4.2649999999999997</v>
      </c>
      <c r="AN3961">
        <v>3.1890000000000001</v>
      </c>
      <c r="AO3961">
        <v>3.49</v>
      </c>
      <c r="AP3961">
        <v>3.3130000000000002</v>
      </c>
      <c r="AQ3961">
        <v>3.9940000000000002</v>
      </c>
      <c r="AR3961">
        <v>-22.695</v>
      </c>
      <c r="AS3961">
        <v>-39.609000000000002</v>
      </c>
      <c r="AT3961">
        <v>-21.687999999999999</v>
      </c>
      <c r="AU3961">
        <v>-24.725000000000001</v>
      </c>
      <c r="AV3961">
        <v>-32.268999999999998</v>
      </c>
      <c r="AW3961">
        <v>-22.663</v>
      </c>
      <c r="AX3961">
        <v>-23.234999999999999</v>
      </c>
      <c r="AY3961">
        <v>-24.132999999999999</v>
      </c>
      <c r="AZ3961">
        <v>-17.384</v>
      </c>
      <c r="BA3961">
        <v>-16.853999999999999</v>
      </c>
      <c r="BB3961">
        <v>-16.151</v>
      </c>
      <c r="BC3961">
        <v>-11.894</v>
      </c>
      <c r="BD3961">
        <v>-9.0679999999999996</v>
      </c>
      <c r="BE3961">
        <v>-5.4710000000000001</v>
      </c>
      <c r="BF3961">
        <v>-3.7269999999999999</v>
      </c>
      <c r="BG3961">
        <v>-2.5089999999999999</v>
      </c>
      <c r="BH3961">
        <v>0.27</v>
      </c>
      <c r="BI3961">
        <v>1.3959999999999999</v>
      </c>
      <c r="BJ3961">
        <v>1.593</v>
      </c>
      <c r="BK3961">
        <v>2.8330000000000002</v>
      </c>
      <c r="BL3961">
        <v>3.8570000000000002</v>
      </c>
      <c r="BM3961">
        <v>3.5819999999999999</v>
      </c>
      <c r="BN3961">
        <v>4.2709999999999999</v>
      </c>
      <c r="BO3961">
        <v>4.742</v>
      </c>
      <c r="BP3961">
        <v>2.097</v>
      </c>
      <c r="BQ3961">
        <v>1.476</v>
      </c>
      <c r="BR3961">
        <v>1.716</v>
      </c>
      <c r="BS3961">
        <v>0.435</v>
      </c>
      <c r="BT3961">
        <v>0.81100000000000005</v>
      </c>
      <c r="BU3961">
        <v>0.98599999999999999</v>
      </c>
      <c r="BV3961">
        <v>2.0870000000000002</v>
      </c>
      <c r="BW3961">
        <v>2.6709999999999998</v>
      </c>
      <c r="BX3961">
        <v>3.2040000000000002</v>
      </c>
      <c r="BY3961">
        <v>0.108</v>
      </c>
      <c r="BZ3961">
        <v>1.4950000000000001</v>
      </c>
      <c r="CA3961">
        <v>2.6440000000000001</v>
      </c>
      <c r="CB3961">
        <v>1.6890000000000001</v>
      </c>
      <c r="CC3961">
        <v>0.97299999999999998</v>
      </c>
      <c r="CD3961">
        <v>1.97</v>
      </c>
      <c r="CE3961">
        <v>2.0089999999999999</v>
      </c>
      <c r="CF3961">
        <v>2.024</v>
      </c>
      <c r="CG3961">
        <v>2.577</v>
      </c>
      <c r="CH3961">
        <v>2.3410000000000002</v>
      </c>
    </row>
    <row r="3962" spans="1:86" x14ac:dyDescent="0.3">
      <c r="A3962" t="s">
        <v>7588</v>
      </c>
      <c r="B3962" t="s">
        <v>3567</v>
      </c>
      <c r="C3962">
        <v>235.81299999999999</v>
      </c>
      <c r="D3962">
        <v>221.02199999999999</v>
      </c>
      <c r="E3962">
        <v>200.56299999999999</v>
      </c>
      <c r="F3962">
        <v>186.82300000000001</v>
      </c>
      <c r="G3962">
        <v>178.815</v>
      </c>
      <c r="H3962">
        <v>169.107</v>
      </c>
      <c r="I3962">
        <v>162.37</v>
      </c>
      <c r="J3962">
        <v>160.559</v>
      </c>
      <c r="K3962">
        <v>159.512</v>
      </c>
      <c r="L3962">
        <v>154.702</v>
      </c>
      <c r="M3962">
        <v>152.37799999999999</v>
      </c>
      <c r="N3962">
        <v>150.93199999999999</v>
      </c>
      <c r="O3962">
        <v>161.792</v>
      </c>
      <c r="P3962">
        <v>169.72800000000001</v>
      </c>
      <c r="Q3962">
        <v>170.54499999999999</v>
      </c>
      <c r="R3962">
        <v>155.773</v>
      </c>
      <c r="S3962">
        <v>165</v>
      </c>
      <c r="T3962">
        <v>197.90700000000001</v>
      </c>
      <c r="U3962">
        <v>202.911</v>
      </c>
      <c r="V3962">
        <v>211.66399999999999</v>
      </c>
      <c r="W3962">
        <v>212.68100000000001</v>
      </c>
      <c r="X3962">
        <v>216.03700000000001</v>
      </c>
      <c r="Y3962">
        <v>224.267</v>
      </c>
      <c r="Z3962">
        <v>249.25399999999999</v>
      </c>
      <c r="AA3962">
        <v>234.65100000000001</v>
      </c>
      <c r="AB3962">
        <v>245.59200000000001</v>
      </c>
      <c r="AC3962">
        <v>248.316</v>
      </c>
      <c r="AD3962">
        <v>242.95400000000001</v>
      </c>
      <c r="AE3962">
        <v>249.58799999999999</v>
      </c>
      <c r="AF3962">
        <v>313.339</v>
      </c>
      <c r="AG3962">
        <v>315.88499999999999</v>
      </c>
      <c r="AH3962">
        <v>329.99900000000002</v>
      </c>
      <c r="AI3962">
        <v>338.03899999999999</v>
      </c>
      <c r="AJ3962">
        <v>346.96</v>
      </c>
      <c r="AK3962">
        <v>352.69</v>
      </c>
      <c r="AL3962">
        <v>384.79199999999997</v>
      </c>
      <c r="AM3962">
        <v>412.64100000000002</v>
      </c>
      <c r="AN3962">
        <v>415.39600000000002</v>
      </c>
      <c r="AO3962">
        <v>432.50400000000002</v>
      </c>
      <c r="AP3962">
        <v>422.10599999999999</v>
      </c>
      <c r="AQ3962">
        <v>427.45800000000003</v>
      </c>
      <c r="AR3962">
        <v>462.79199999999997</v>
      </c>
      <c r="AS3962">
        <v>485.97199999999998</v>
      </c>
      <c r="AT3962">
        <v>488.78500000000003</v>
      </c>
      <c r="AU3962">
        <v>504.04399999999998</v>
      </c>
      <c r="AV3962">
        <v>514.13300000000004</v>
      </c>
      <c r="AW3962">
        <v>525.36199999999997</v>
      </c>
      <c r="AX3962">
        <v>549.37199999999996</v>
      </c>
      <c r="AY3962">
        <v>557.66700000000003</v>
      </c>
      <c r="AZ3962">
        <v>545.88499999999999</v>
      </c>
      <c r="BA3962">
        <v>566.44100000000003</v>
      </c>
      <c r="BB3962">
        <v>561.14599999999996</v>
      </c>
      <c r="BC3962">
        <v>557.35</v>
      </c>
      <c r="BD3962">
        <v>568.24</v>
      </c>
      <c r="BE3962">
        <v>566.88599999999997</v>
      </c>
      <c r="BF3962">
        <v>570.02499999999998</v>
      </c>
      <c r="BG3962">
        <v>577.64300000000003</v>
      </c>
      <c r="BH3962">
        <v>579.22900000000004</v>
      </c>
      <c r="BI3962">
        <v>572.49800000000005</v>
      </c>
      <c r="BJ3962">
        <v>572.67499999999995</v>
      </c>
      <c r="BK3962">
        <v>573.33600000000001</v>
      </c>
      <c r="BL3962">
        <v>566.31899999999996</v>
      </c>
      <c r="BM3962">
        <v>556.87199999999996</v>
      </c>
      <c r="BN3962">
        <v>550.61099999999999</v>
      </c>
      <c r="BO3962">
        <v>548.33699999999999</v>
      </c>
      <c r="BP3962">
        <v>305.99</v>
      </c>
      <c r="BQ3962">
        <v>303.24</v>
      </c>
      <c r="BR3962">
        <v>305.27199999999999</v>
      </c>
      <c r="BS3962">
        <v>299.75900000000001</v>
      </c>
      <c r="BT3962">
        <v>296.2</v>
      </c>
      <c r="BU3962">
        <v>294.61799999999999</v>
      </c>
      <c r="BV3962">
        <v>296.30099999999999</v>
      </c>
      <c r="BW3962">
        <v>299.45400000000001</v>
      </c>
      <c r="BX3962">
        <v>303.65100000000001</v>
      </c>
      <c r="BY3962">
        <v>306.94799999999998</v>
      </c>
      <c r="BZ3962">
        <v>307.66899999999998</v>
      </c>
      <c r="CA3962">
        <v>309.51100000000002</v>
      </c>
      <c r="CB3962">
        <v>312.56299999999999</v>
      </c>
      <c r="CC3962">
        <v>312.65600000000001</v>
      </c>
      <c r="CD3962">
        <v>320.36700000000002</v>
      </c>
      <c r="CE3962">
        <v>321.27699999999999</v>
      </c>
      <c r="CF3962">
        <v>332.44</v>
      </c>
      <c r="CG3962">
        <v>328.71300000000002</v>
      </c>
      <c r="CH3962">
        <v>328.91800000000001</v>
      </c>
    </row>
    <row r="3963" spans="1:86" x14ac:dyDescent="0.3">
      <c r="A3963" t="s">
        <v>7589</v>
      </c>
      <c r="B3963" t="s">
        <v>3568</v>
      </c>
      <c r="C3963">
        <v>12.832000000000001</v>
      </c>
      <c r="D3963">
        <v>11.709</v>
      </c>
      <c r="E3963">
        <v>10.622</v>
      </c>
      <c r="F3963">
        <v>8.7040000000000006</v>
      </c>
      <c r="G3963">
        <v>8.2739999999999991</v>
      </c>
      <c r="H3963">
        <v>14.215999999999999</v>
      </c>
      <c r="I3963">
        <v>13.625999999999999</v>
      </c>
      <c r="J3963">
        <v>12.279</v>
      </c>
      <c r="K3963">
        <v>12.49</v>
      </c>
      <c r="L3963">
        <v>11.952</v>
      </c>
      <c r="M3963">
        <v>12.541</v>
      </c>
      <c r="N3963">
        <v>14.335000000000001</v>
      </c>
      <c r="O3963">
        <v>15.872</v>
      </c>
      <c r="P3963">
        <v>17.951000000000001</v>
      </c>
      <c r="Q3963">
        <v>18.399000000000001</v>
      </c>
      <c r="R3963">
        <v>16.541</v>
      </c>
      <c r="S3963">
        <v>21.14</v>
      </c>
      <c r="T3963">
        <v>12.404999999999999</v>
      </c>
      <c r="U3963">
        <v>14.788</v>
      </c>
      <c r="V3963">
        <v>15.144</v>
      </c>
      <c r="W3963">
        <v>17.190000000000001</v>
      </c>
      <c r="X3963">
        <v>18.146999999999998</v>
      </c>
      <c r="Y3963">
        <v>19.722999999999999</v>
      </c>
      <c r="Z3963">
        <v>23.635000000000002</v>
      </c>
      <c r="AA3963">
        <v>19.356999999999999</v>
      </c>
      <c r="AB3963">
        <v>20.613</v>
      </c>
      <c r="AC3963">
        <v>19.620999999999999</v>
      </c>
      <c r="AD3963">
        <v>17.452000000000002</v>
      </c>
      <c r="AE3963">
        <v>19.690000000000001</v>
      </c>
      <c r="AF3963">
        <v>-3.36</v>
      </c>
      <c r="AG3963">
        <v>-3.415</v>
      </c>
      <c r="AH3963">
        <v>-2.1339999999999999</v>
      </c>
      <c r="AI3963">
        <v>-1.1970000000000001</v>
      </c>
      <c r="AJ3963">
        <v>1.9359999999999999</v>
      </c>
      <c r="AK3963">
        <v>4.49</v>
      </c>
      <c r="AL3963">
        <v>12.247</v>
      </c>
      <c r="AM3963">
        <v>25.344000000000001</v>
      </c>
      <c r="AN3963">
        <v>25.326000000000001</v>
      </c>
      <c r="AO3963">
        <v>28.896000000000001</v>
      </c>
      <c r="AP3963">
        <v>26.289000000000001</v>
      </c>
      <c r="AQ3963">
        <v>19.309000000000001</v>
      </c>
      <c r="AR3963">
        <v>47.997999999999998</v>
      </c>
      <c r="AS3963">
        <v>69.751999999999995</v>
      </c>
      <c r="AT3963">
        <v>63.42</v>
      </c>
      <c r="AU3963">
        <v>70.998000000000005</v>
      </c>
      <c r="AV3963">
        <v>80.540000000000006</v>
      </c>
      <c r="AW3963">
        <v>71.606999999999999</v>
      </c>
      <c r="AX3963">
        <v>77.507999999999996</v>
      </c>
      <c r="AY3963">
        <v>86.457999999999998</v>
      </c>
      <c r="AZ3963">
        <v>83.248999999999995</v>
      </c>
      <c r="BA3963">
        <v>91.543999999999997</v>
      </c>
      <c r="BB3963">
        <v>98.991</v>
      </c>
      <c r="BC3963">
        <v>97.141999999999996</v>
      </c>
      <c r="BD3963">
        <v>101.024</v>
      </c>
      <c r="BE3963">
        <v>106.59699999999999</v>
      </c>
      <c r="BF3963">
        <v>104.83199999999999</v>
      </c>
      <c r="BG3963">
        <v>105.071</v>
      </c>
      <c r="BH3963">
        <v>104.992</v>
      </c>
      <c r="BI3963">
        <v>100.6</v>
      </c>
      <c r="BJ3963">
        <v>99.721999999999994</v>
      </c>
      <c r="BK3963">
        <v>96.081999999999994</v>
      </c>
      <c r="BL3963">
        <v>89.256</v>
      </c>
      <c r="BM3963">
        <v>82.415999999999997</v>
      </c>
      <c r="BN3963">
        <v>77.126999999999995</v>
      </c>
      <c r="BO3963">
        <v>74.256</v>
      </c>
      <c r="BP3963">
        <v>67.463999999999999</v>
      </c>
      <c r="BQ3963">
        <v>63.473999999999997</v>
      </c>
      <c r="BR3963">
        <v>60.021000000000001</v>
      </c>
      <c r="BS3963">
        <v>56.658000000000001</v>
      </c>
      <c r="BT3963">
        <v>55.401000000000003</v>
      </c>
      <c r="BU3963">
        <v>55.215000000000003</v>
      </c>
      <c r="BV3963">
        <v>52.786000000000001</v>
      </c>
      <c r="BW3963">
        <v>52.646999999999998</v>
      </c>
      <c r="BX3963">
        <v>54.93</v>
      </c>
      <c r="BY3963">
        <v>52.951999999999998</v>
      </c>
      <c r="BZ3963">
        <v>52.813000000000002</v>
      </c>
      <c r="CA3963">
        <v>54.185000000000002</v>
      </c>
      <c r="CB3963">
        <v>65.153000000000006</v>
      </c>
      <c r="CC3963">
        <v>59.795999999999999</v>
      </c>
      <c r="CD3963">
        <v>56.548999999999999</v>
      </c>
      <c r="CE3963">
        <v>53.186999999999998</v>
      </c>
      <c r="CF3963">
        <v>55.158999999999999</v>
      </c>
      <c r="CG3963">
        <v>54.988999999999997</v>
      </c>
      <c r="CH3963">
        <v>54.058999999999997</v>
      </c>
    </row>
    <row r="3964" spans="1:86" x14ac:dyDescent="0.3">
      <c r="A3964" t="s">
        <v>7590</v>
      </c>
      <c r="B3964" t="s">
        <v>3569</v>
      </c>
      <c r="C3964">
        <v>222.98099999999999</v>
      </c>
      <c r="D3964">
        <v>209.31200000000001</v>
      </c>
      <c r="E3964">
        <v>189.941</v>
      </c>
      <c r="F3964">
        <v>178.12</v>
      </c>
      <c r="G3964">
        <v>170.541</v>
      </c>
      <c r="H3964">
        <v>154.88999999999999</v>
      </c>
      <c r="I3964">
        <v>148.744</v>
      </c>
      <c r="J3964">
        <v>148.279</v>
      </c>
      <c r="K3964">
        <v>147.023</v>
      </c>
      <c r="L3964">
        <v>142.75</v>
      </c>
      <c r="M3964">
        <v>139.83699999999999</v>
      </c>
      <c r="N3964">
        <v>136.59700000000001</v>
      </c>
      <c r="O3964">
        <v>145.91999999999999</v>
      </c>
      <c r="P3964">
        <v>151.77600000000001</v>
      </c>
      <c r="Q3964">
        <v>152.14500000000001</v>
      </c>
      <c r="R3964">
        <v>139.232</v>
      </c>
      <c r="S3964">
        <v>143.85900000000001</v>
      </c>
      <c r="T3964">
        <v>185.501</v>
      </c>
      <c r="U3964">
        <v>188.12299999999999</v>
      </c>
      <c r="V3964">
        <v>196.52</v>
      </c>
      <c r="W3964">
        <v>195.49100000000001</v>
      </c>
      <c r="X3964">
        <v>197.89</v>
      </c>
      <c r="Y3964">
        <v>204.54400000000001</v>
      </c>
      <c r="Z3964">
        <v>225.619</v>
      </c>
      <c r="AA3964">
        <v>215.29400000000001</v>
      </c>
      <c r="AB3964">
        <v>224.97900000000001</v>
      </c>
      <c r="AC3964">
        <v>228.69499999999999</v>
      </c>
      <c r="AD3964">
        <v>225.50200000000001</v>
      </c>
      <c r="AE3964">
        <v>229.898</v>
      </c>
      <c r="AF3964">
        <v>316.69900000000001</v>
      </c>
      <c r="AG3964">
        <v>319.3</v>
      </c>
      <c r="AH3964">
        <v>332.13299999999998</v>
      </c>
      <c r="AI3964">
        <v>339.23599999999999</v>
      </c>
      <c r="AJ3964">
        <v>345.02300000000002</v>
      </c>
      <c r="AK3964">
        <v>348.19900000000001</v>
      </c>
      <c r="AL3964">
        <v>372.54500000000002</v>
      </c>
      <c r="AM3964">
        <v>387.29700000000003</v>
      </c>
      <c r="AN3964">
        <v>390.06900000000002</v>
      </c>
      <c r="AO3964">
        <v>403.608</v>
      </c>
      <c r="AP3964">
        <v>395.81700000000001</v>
      </c>
      <c r="AQ3964">
        <v>408.149</v>
      </c>
      <c r="AR3964">
        <v>414.79300000000001</v>
      </c>
      <c r="AS3964">
        <v>416.22</v>
      </c>
      <c r="AT3964">
        <v>425.36500000000001</v>
      </c>
      <c r="AU3964">
        <v>433.04500000000002</v>
      </c>
      <c r="AV3964">
        <v>433.59300000000002</v>
      </c>
      <c r="AW3964">
        <v>453.755</v>
      </c>
      <c r="AX3964">
        <v>471.86399999999998</v>
      </c>
      <c r="AY3964">
        <v>471.209</v>
      </c>
      <c r="AZ3964">
        <v>462.63600000000002</v>
      </c>
      <c r="BA3964">
        <v>474.89800000000002</v>
      </c>
      <c r="BB3964">
        <v>462.15499999999997</v>
      </c>
      <c r="BC3964">
        <v>460.20800000000003</v>
      </c>
      <c r="BD3964">
        <v>467.21600000000001</v>
      </c>
      <c r="BE3964">
        <v>460.28899999999999</v>
      </c>
      <c r="BF3964">
        <v>465.19299999999998</v>
      </c>
      <c r="BG3964">
        <v>472.572</v>
      </c>
      <c r="BH3964">
        <v>474.23700000000002</v>
      </c>
      <c r="BI3964">
        <v>471.89800000000002</v>
      </c>
      <c r="BJ3964">
        <v>472.95299999999997</v>
      </c>
      <c r="BK3964">
        <v>477.25400000000002</v>
      </c>
      <c r="BL3964">
        <v>477.06299999999999</v>
      </c>
      <c r="BM3964">
        <v>474.45600000000002</v>
      </c>
      <c r="BN3964">
        <v>473.48399999999998</v>
      </c>
      <c r="BO3964">
        <v>474.08</v>
      </c>
      <c r="BP3964">
        <v>238.52600000000001</v>
      </c>
      <c r="BQ3964">
        <v>239.767</v>
      </c>
      <c r="BR3964">
        <v>245.251</v>
      </c>
      <c r="BS3964">
        <v>243.101</v>
      </c>
      <c r="BT3964">
        <v>240.79900000000001</v>
      </c>
      <c r="BU3964">
        <v>239.404</v>
      </c>
      <c r="BV3964">
        <v>243.51499999999999</v>
      </c>
      <c r="BW3964">
        <v>246.80699999999999</v>
      </c>
      <c r="BX3964">
        <v>248.721</v>
      </c>
      <c r="BY3964">
        <v>253.995</v>
      </c>
      <c r="BZ3964">
        <v>254.85599999999999</v>
      </c>
      <c r="CA3964">
        <v>255.32599999999999</v>
      </c>
      <c r="CB3964">
        <v>247.41</v>
      </c>
      <c r="CC3964">
        <v>252.86</v>
      </c>
      <c r="CD3964">
        <v>263.81799999999998</v>
      </c>
      <c r="CE3964">
        <v>268.08999999999997</v>
      </c>
      <c r="CF3964">
        <v>277.28100000000001</v>
      </c>
      <c r="CG3964">
        <v>273.72399999999999</v>
      </c>
      <c r="CH3964">
        <v>274.85899999999998</v>
      </c>
    </row>
    <row r="3965" spans="1:86" x14ac:dyDescent="0.3">
      <c r="A3965" t="s">
        <v>7591</v>
      </c>
      <c r="B3965" t="s">
        <v>3570</v>
      </c>
      <c r="C3965">
        <v>0.16600000000000001</v>
      </c>
      <c r="D3965">
        <v>0.153</v>
      </c>
      <c r="E3965">
        <v>0.184</v>
      </c>
      <c r="F3965">
        <v>0.13200000000000001</v>
      </c>
      <c r="G3965" t="s">
        <v>138</v>
      </c>
      <c r="H3965" t="s">
        <v>138</v>
      </c>
      <c r="I3965" t="s">
        <v>138</v>
      </c>
      <c r="J3965" t="s">
        <v>138</v>
      </c>
      <c r="K3965" t="s">
        <v>138</v>
      </c>
      <c r="L3965" t="s">
        <v>138</v>
      </c>
      <c r="M3965" t="s">
        <v>138</v>
      </c>
      <c r="N3965" t="s">
        <v>138</v>
      </c>
      <c r="O3965" t="s">
        <v>138</v>
      </c>
      <c r="P3965" t="s">
        <v>138</v>
      </c>
      <c r="Q3965" t="s">
        <v>138</v>
      </c>
      <c r="R3965" t="s">
        <v>138</v>
      </c>
      <c r="S3965" t="s">
        <v>138</v>
      </c>
      <c r="T3965" t="s">
        <v>138</v>
      </c>
      <c r="U3965" t="s">
        <v>138</v>
      </c>
      <c r="V3965" t="s">
        <v>138</v>
      </c>
      <c r="W3965" t="s">
        <v>138</v>
      </c>
      <c r="X3965" t="s">
        <v>138</v>
      </c>
      <c r="Y3965" t="s">
        <v>138</v>
      </c>
      <c r="Z3965" t="s">
        <v>138</v>
      </c>
      <c r="AA3965" t="s">
        <v>138</v>
      </c>
      <c r="AB3965" t="s">
        <v>138</v>
      </c>
      <c r="AC3965">
        <v>0.64200000000000002</v>
      </c>
      <c r="AD3965" t="s">
        <v>138</v>
      </c>
      <c r="AE3965" t="s">
        <v>138</v>
      </c>
      <c r="AF3965" t="s">
        <v>138</v>
      </c>
      <c r="AG3965" t="s">
        <v>138</v>
      </c>
      <c r="AH3965" t="s">
        <v>138</v>
      </c>
      <c r="AI3965" t="s">
        <v>138</v>
      </c>
      <c r="AJ3965" t="s">
        <v>138</v>
      </c>
      <c r="AK3965" t="s">
        <v>138</v>
      </c>
      <c r="AL3965" t="s">
        <v>138</v>
      </c>
      <c r="AM3965" t="s">
        <v>138</v>
      </c>
      <c r="AN3965" t="s">
        <v>138</v>
      </c>
      <c r="AO3965" t="s">
        <v>138</v>
      </c>
      <c r="AP3965" t="s">
        <v>138</v>
      </c>
      <c r="AQ3965" t="s">
        <v>138</v>
      </c>
      <c r="AR3965" t="s">
        <v>138</v>
      </c>
      <c r="AS3965" t="s">
        <v>138</v>
      </c>
      <c r="AT3965" t="s">
        <v>138</v>
      </c>
      <c r="AU3965" t="s">
        <v>138</v>
      </c>
      <c r="AV3965" t="s">
        <v>138</v>
      </c>
      <c r="AW3965" t="s">
        <v>138</v>
      </c>
      <c r="AX3965" t="s">
        <v>138</v>
      </c>
      <c r="AY3965" t="s">
        <v>138</v>
      </c>
      <c r="AZ3965" t="s">
        <v>138</v>
      </c>
      <c r="BA3965" t="s">
        <v>138</v>
      </c>
      <c r="BB3965" t="s">
        <v>138</v>
      </c>
      <c r="BC3965" t="s">
        <v>138</v>
      </c>
      <c r="BD3965" t="s">
        <v>138</v>
      </c>
      <c r="BE3965" t="s">
        <v>138</v>
      </c>
      <c r="BF3965" t="s">
        <v>138</v>
      </c>
      <c r="BG3965" t="s">
        <v>138</v>
      </c>
      <c r="BH3965" t="s">
        <v>138</v>
      </c>
      <c r="BI3965" t="s">
        <v>138</v>
      </c>
      <c r="BJ3965" t="s">
        <v>138</v>
      </c>
      <c r="BK3965" t="s">
        <v>138</v>
      </c>
      <c r="BL3965" t="s">
        <v>138</v>
      </c>
      <c r="BM3965" t="s">
        <v>138</v>
      </c>
      <c r="BN3965">
        <v>0.41299999999999998</v>
      </c>
      <c r="BO3965">
        <v>0.34699999999999998</v>
      </c>
      <c r="BP3965">
        <v>0.20799999999999999</v>
      </c>
      <c r="BQ3965">
        <v>0.314</v>
      </c>
      <c r="BR3965">
        <v>0.216</v>
      </c>
      <c r="BS3965">
        <v>0.20499999999999999</v>
      </c>
      <c r="BT3965">
        <v>0.17</v>
      </c>
      <c r="BU3965">
        <v>0.252</v>
      </c>
      <c r="BV3965">
        <v>0.16900000000000001</v>
      </c>
      <c r="BW3965">
        <v>0.255</v>
      </c>
      <c r="BX3965">
        <v>0.374</v>
      </c>
      <c r="BY3965">
        <v>0.27800000000000002</v>
      </c>
      <c r="BZ3965">
        <v>0.439</v>
      </c>
      <c r="CA3965">
        <v>0.35799999999999998</v>
      </c>
      <c r="CB3965">
        <v>0.21199999999999999</v>
      </c>
      <c r="CC3965">
        <v>0.309</v>
      </c>
      <c r="CD3965">
        <v>0.25</v>
      </c>
      <c r="CE3965">
        <v>0.253</v>
      </c>
      <c r="CF3965">
        <v>0.25700000000000001</v>
      </c>
      <c r="CG3965">
        <v>0.27900000000000003</v>
      </c>
      <c r="CH3965">
        <v>0.24399999999999999</v>
      </c>
    </row>
    <row r="3966" spans="1:86" x14ac:dyDescent="0.3">
      <c r="A3966" t="s">
        <v>7592</v>
      </c>
      <c r="B3966" t="s">
        <v>3571</v>
      </c>
      <c r="C3966" t="s">
        <v>138</v>
      </c>
      <c r="D3966" t="s">
        <v>138</v>
      </c>
      <c r="E3966" t="s">
        <v>138</v>
      </c>
      <c r="F3966" t="s">
        <v>138</v>
      </c>
      <c r="G3966" t="s">
        <v>138</v>
      </c>
      <c r="H3966">
        <v>6.4169999999999998</v>
      </c>
      <c r="I3966">
        <v>6.7789999999999999</v>
      </c>
      <c r="J3966">
        <v>6.5359999999999996</v>
      </c>
      <c r="K3966" t="s">
        <v>138</v>
      </c>
      <c r="L3966">
        <v>6.5910000000000002</v>
      </c>
      <c r="M3966">
        <v>6.5910000000000002</v>
      </c>
      <c r="N3966" t="s">
        <v>138</v>
      </c>
      <c r="O3966" t="s">
        <v>138</v>
      </c>
      <c r="P3966" t="s">
        <v>138</v>
      </c>
      <c r="Q3966" t="s">
        <v>138</v>
      </c>
      <c r="R3966" t="s">
        <v>138</v>
      </c>
      <c r="S3966" t="s">
        <v>138</v>
      </c>
      <c r="T3966" t="s">
        <v>138</v>
      </c>
      <c r="U3966" t="s">
        <v>138</v>
      </c>
      <c r="V3966" t="s">
        <v>138</v>
      </c>
      <c r="W3966" t="s">
        <v>138</v>
      </c>
      <c r="X3966" t="s">
        <v>138</v>
      </c>
      <c r="Y3966" t="s">
        <v>138</v>
      </c>
      <c r="Z3966" t="s">
        <v>138</v>
      </c>
      <c r="AA3966" t="s">
        <v>138</v>
      </c>
      <c r="AB3966" t="s">
        <v>138</v>
      </c>
      <c r="AC3966" t="s">
        <v>138</v>
      </c>
      <c r="AD3966" t="s">
        <v>138</v>
      </c>
      <c r="AE3966" t="s">
        <v>138</v>
      </c>
      <c r="AF3966" t="s">
        <v>138</v>
      </c>
      <c r="AG3966" t="s">
        <v>138</v>
      </c>
      <c r="AH3966" t="s">
        <v>138</v>
      </c>
      <c r="AI3966" t="s">
        <v>138</v>
      </c>
      <c r="AJ3966" t="s">
        <v>138</v>
      </c>
      <c r="AK3966" t="s">
        <v>138</v>
      </c>
      <c r="AL3966" t="s">
        <v>138</v>
      </c>
      <c r="AM3966" t="s">
        <v>138</v>
      </c>
      <c r="AN3966" t="s">
        <v>138</v>
      </c>
      <c r="AO3966" t="s">
        <v>138</v>
      </c>
      <c r="AP3966" t="s">
        <v>138</v>
      </c>
      <c r="AQ3966" t="s">
        <v>138</v>
      </c>
      <c r="AR3966" t="s">
        <v>138</v>
      </c>
      <c r="AS3966" t="s">
        <v>138</v>
      </c>
      <c r="AT3966" t="s">
        <v>138</v>
      </c>
      <c r="AU3966" t="s">
        <v>138</v>
      </c>
      <c r="AV3966" t="s">
        <v>138</v>
      </c>
      <c r="AW3966" t="s">
        <v>138</v>
      </c>
      <c r="AX3966" t="s">
        <v>138</v>
      </c>
      <c r="AY3966" t="s">
        <v>138</v>
      </c>
      <c r="AZ3966" t="s">
        <v>138</v>
      </c>
      <c r="BA3966" t="s">
        <v>138</v>
      </c>
      <c r="BB3966" t="s">
        <v>138</v>
      </c>
      <c r="BC3966" t="s">
        <v>138</v>
      </c>
      <c r="BD3966" t="s">
        <v>138</v>
      </c>
      <c r="BE3966" t="s">
        <v>138</v>
      </c>
      <c r="BF3966" t="s">
        <v>138</v>
      </c>
      <c r="BG3966" t="s">
        <v>138</v>
      </c>
      <c r="BH3966" t="s">
        <v>138</v>
      </c>
      <c r="BI3966" t="s">
        <v>138</v>
      </c>
      <c r="BJ3966" t="s">
        <v>138</v>
      </c>
      <c r="BK3966" t="s">
        <v>138</v>
      </c>
      <c r="BL3966" t="s">
        <v>138</v>
      </c>
      <c r="BM3966" t="s">
        <v>138</v>
      </c>
      <c r="BN3966" t="s">
        <v>138</v>
      </c>
      <c r="BO3966" t="s">
        <v>138</v>
      </c>
      <c r="BP3966" t="s">
        <v>138</v>
      </c>
      <c r="BQ3966" t="s">
        <v>138</v>
      </c>
      <c r="BR3966" t="s">
        <v>138</v>
      </c>
      <c r="BS3966" t="s">
        <v>138</v>
      </c>
      <c r="BT3966" t="s">
        <v>138</v>
      </c>
      <c r="BU3966" t="s">
        <v>138</v>
      </c>
      <c r="BV3966" t="s">
        <v>138</v>
      </c>
      <c r="BW3966" t="s">
        <v>138</v>
      </c>
      <c r="BX3966" t="s">
        <v>138</v>
      </c>
      <c r="BY3966" t="s">
        <v>138</v>
      </c>
      <c r="BZ3966" t="s">
        <v>138</v>
      </c>
      <c r="CA3966" t="s">
        <v>138</v>
      </c>
      <c r="CB3966" t="s">
        <v>138</v>
      </c>
      <c r="CC3966" t="s">
        <v>138</v>
      </c>
      <c r="CD3966">
        <v>9.5820000000000007</v>
      </c>
      <c r="CE3966">
        <v>9.5950000000000006</v>
      </c>
      <c r="CF3966">
        <v>9.548</v>
      </c>
      <c r="CG3966">
        <v>9.7319999999999993</v>
      </c>
      <c r="CH3966">
        <v>9.5890000000000004</v>
      </c>
    </row>
    <row r="3967" spans="1:86" x14ac:dyDescent="0.3">
      <c r="A3967" t="s">
        <v>7593</v>
      </c>
      <c r="B3967" t="s">
        <v>3572</v>
      </c>
      <c r="C3967" t="s">
        <v>138</v>
      </c>
      <c r="D3967" t="s">
        <v>138</v>
      </c>
      <c r="E3967" t="s">
        <v>138</v>
      </c>
      <c r="F3967" t="s">
        <v>138</v>
      </c>
      <c r="G3967" t="s">
        <v>138</v>
      </c>
      <c r="H3967" t="s">
        <v>138</v>
      </c>
      <c r="I3967" t="s">
        <v>138</v>
      </c>
      <c r="J3967" t="s">
        <v>138</v>
      </c>
      <c r="K3967">
        <v>-6.9189999999999996</v>
      </c>
      <c r="L3967" t="s">
        <v>138</v>
      </c>
      <c r="M3967" t="s">
        <v>138</v>
      </c>
      <c r="N3967" t="s">
        <v>138</v>
      </c>
      <c r="O3967">
        <v>-6.5449999999999999</v>
      </c>
      <c r="P3967" t="s">
        <v>138</v>
      </c>
      <c r="Q3967" t="s">
        <v>138</v>
      </c>
      <c r="R3967" t="s">
        <v>138</v>
      </c>
      <c r="S3967" t="s">
        <v>138</v>
      </c>
      <c r="T3967" t="s">
        <v>138</v>
      </c>
      <c r="U3967">
        <v>-7.9059999999999997</v>
      </c>
      <c r="V3967" t="s">
        <v>138</v>
      </c>
      <c r="W3967" t="s">
        <v>138</v>
      </c>
      <c r="X3967" t="s">
        <v>138</v>
      </c>
      <c r="Y3967">
        <v>-7.7249999999999996</v>
      </c>
      <c r="Z3967" t="s">
        <v>138</v>
      </c>
      <c r="AA3967" t="s">
        <v>138</v>
      </c>
      <c r="AB3967">
        <v>-7.976</v>
      </c>
      <c r="AC3967" t="s">
        <v>138</v>
      </c>
      <c r="AD3967" t="s">
        <v>138</v>
      </c>
      <c r="AE3967" t="s">
        <v>138</v>
      </c>
      <c r="AF3967">
        <v>-5.5670000000000002</v>
      </c>
      <c r="AG3967" t="s">
        <v>138</v>
      </c>
      <c r="AH3967" t="s">
        <v>138</v>
      </c>
      <c r="AI3967">
        <v>-6.1760000000000002</v>
      </c>
      <c r="AJ3967">
        <v>-5.9020000000000001</v>
      </c>
      <c r="AK3967" t="s">
        <v>138</v>
      </c>
      <c r="AL3967">
        <v>-6.2720000000000002</v>
      </c>
      <c r="AM3967">
        <v>-6.3780000000000001</v>
      </c>
      <c r="AN3967" t="s">
        <v>138</v>
      </c>
      <c r="AO3967" t="s">
        <v>138</v>
      </c>
      <c r="AP3967" t="s">
        <v>138</v>
      </c>
      <c r="AQ3967">
        <v>-8.5690000000000008</v>
      </c>
      <c r="AR3967" t="s">
        <v>138</v>
      </c>
      <c r="AS3967" t="s">
        <v>138</v>
      </c>
      <c r="AT3967" t="s">
        <v>138</v>
      </c>
      <c r="AU3967">
        <v>-7.3639999999999999</v>
      </c>
      <c r="AV3967" t="s">
        <v>138</v>
      </c>
      <c r="AW3967" t="s">
        <v>138</v>
      </c>
      <c r="AX3967" t="s">
        <v>138</v>
      </c>
      <c r="AY3967" t="s">
        <v>138</v>
      </c>
      <c r="AZ3967" t="s">
        <v>138</v>
      </c>
      <c r="BA3967">
        <v>-7.0510000000000002</v>
      </c>
      <c r="BB3967" t="s">
        <v>138</v>
      </c>
      <c r="BC3967">
        <v>-9.2379999999999995</v>
      </c>
      <c r="BD3967" t="s">
        <v>138</v>
      </c>
      <c r="BE3967" t="s">
        <v>138</v>
      </c>
      <c r="BF3967" t="s">
        <v>138</v>
      </c>
      <c r="BG3967">
        <v>-9.4160000000000004</v>
      </c>
      <c r="BH3967">
        <v>-9.2810000000000006</v>
      </c>
      <c r="BI3967" t="s">
        <v>138</v>
      </c>
      <c r="BJ3967">
        <v>-9.01</v>
      </c>
      <c r="BK3967" t="s">
        <v>138</v>
      </c>
      <c r="BL3967" t="s">
        <v>138</v>
      </c>
      <c r="BM3967">
        <v>-8.7789999999999999</v>
      </c>
      <c r="BN3967" t="s">
        <v>138</v>
      </c>
      <c r="BO3967">
        <v>-10.922000000000001</v>
      </c>
      <c r="BP3967" t="s">
        <v>138</v>
      </c>
      <c r="BQ3967" t="s">
        <v>138</v>
      </c>
      <c r="BR3967">
        <v>-9.1989999999999998</v>
      </c>
      <c r="BS3967" t="s">
        <v>138</v>
      </c>
      <c r="BT3967" t="s">
        <v>138</v>
      </c>
      <c r="BU3967">
        <v>-9.3740000000000006</v>
      </c>
      <c r="BV3967" t="s">
        <v>138</v>
      </c>
      <c r="BW3967" t="s">
        <v>138</v>
      </c>
      <c r="BX3967">
        <v>-10.08</v>
      </c>
      <c r="BY3967">
        <v>-8.6110000000000007</v>
      </c>
      <c r="BZ3967">
        <v>-9.4489999999999998</v>
      </c>
      <c r="CA3967" t="s">
        <v>138</v>
      </c>
      <c r="CB3967">
        <v>-9.1050000000000004</v>
      </c>
      <c r="CC3967">
        <v>-9.6300000000000008</v>
      </c>
      <c r="CD3967">
        <v>-9.3320000000000007</v>
      </c>
      <c r="CE3967">
        <v>-9.3420000000000005</v>
      </c>
      <c r="CF3967">
        <v>-9.2910000000000004</v>
      </c>
      <c r="CG3967">
        <v>-9.4529999999999994</v>
      </c>
      <c r="CH3967">
        <v>-9.3450000000000006</v>
      </c>
    </row>
    <row r="3968" spans="1:86" x14ac:dyDescent="0.3">
      <c r="A3968" t="s">
        <v>7594</v>
      </c>
      <c r="B3968" t="s">
        <v>3573</v>
      </c>
      <c r="C3968" t="s">
        <v>137</v>
      </c>
      <c r="D3968" t="s">
        <v>137</v>
      </c>
      <c r="E3968" t="s">
        <v>137</v>
      </c>
      <c r="F3968" t="s">
        <v>137</v>
      </c>
      <c r="G3968" t="s">
        <v>138</v>
      </c>
      <c r="H3968" t="s">
        <v>137</v>
      </c>
      <c r="I3968" t="s">
        <v>137</v>
      </c>
      <c r="J3968" t="s">
        <v>137</v>
      </c>
      <c r="K3968" t="s">
        <v>138</v>
      </c>
      <c r="L3968" t="s">
        <v>137</v>
      </c>
      <c r="M3968" t="s">
        <v>137</v>
      </c>
      <c r="N3968" t="s">
        <v>138</v>
      </c>
      <c r="O3968" t="s">
        <v>138</v>
      </c>
      <c r="P3968" t="s">
        <v>138</v>
      </c>
      <c r="Q3968" t="s">
        <v>138</v>
      </c>
      <c r="R3968" t="s">
        <v>138</v>
      </c>
      <c r="S3968" t="s">
        <v>138</v>
      </c>
      <c r="T3968" t="s">
        <v>138</v>
      </c>
      <c r="U3968" t="s">
        <v>137</v>
      </c>
      <c r="V3968" t="s">
        <v>138</v>
      </c>
      <c r="W3968" t="s">
        <v>138</v>
      </c>
      <c r="X3968" t="s">
        <v>138</v>
      </c>
      <c r="Y3968" t="s">
        <v>137</v>
      </c>
      <c r="Z3968" t="s">
        <v>138</v>
      </c>
      <c r="AA3968" t="s">
        <v>138</v>
      </c>
      <c r="AB3968" t="s">
        <v>137</v>
      </c>
      <c r="AC3968" t="s">
        <v>137</v>
      </c>
      <c r="AD3968" t="s">
        <v>138</v>
      </c>
      <c r="AE3968" t="s">
        <v>138</v>
      </c>
      <c r="AF3968" t="s">
        <v>138</v>
      </c>
      <c r="AG3968" t="s">
        <v>138</v>
      </c>
      <c r="AH3968" t="s">
        <v>138</v>
      </c>
      <c r="AI3968" t="s">
        <v>138</v>
      </c>
      <c r="AJ3968" t="s">
        <v>138</v>
      </c>
      <c r="AK3968" t="s">
        <v>138</v>
      </c>
      <c r="AL3968" t="s">
        <v>138</v>
      </c>
      <c r="AM3968" t="s">
        <v>138</v>
      </c>
      <c r="AN3968" t="s">
        <v>138</v>
      </c>
      <c r="AO3968" t="s">
        <v>138</v>
      </c>
      <c r="AP3968" t="s">
        <v>138</v>
      </c>
      <c r="AQ3968" t="s">
        <v>138</v>
      </c>
      <c r="AR3968" t="s">
        <v>138</v>
      </c>
      <c r="AS3968" t="s">
        <v>138</v>
      </c>
      <c r="AT3968" t="s">
        <v>138</v>
      </c>
      <c r="AU3968" t="s">
        <v>138</v>
      </c>
      <c r="AV3968" t="s">
        <v>138</v>
      </c>
      <c r="AW3968" t="s">
        <v>138</v>
      </c>
      <c r="AX3968" t="s">
        <v>138</v>
      </c>
      <c r="AY3968" t="s">
        <v>138</v>
      </c>
      <c r="AZ3968" t="s">
        <v>138</v>
      </c>
      <c r="BA3968" t="s">
        <v>138</v>
      </c>
      <c r="BB3968" t="s">
        <v>138</v>
      </c>
      <c r="BC3968" t="s">
        <v>138</v>
      </c>
      <c r="BD3968" t="s">
        <v>138</v>
      </c>
      <c r="BE3968" t="s">
        <v>138</v>
      </c>
      <c r="BF3968" t="s">
        <v>138</v>
      </c>
      <c r="BG3968" t="s">
        <v>138</v>
      </c>
      <c r="BH3968" t="s">
        <v>138</v>
      </c>
      <c r="BI3968" t="s">
        <v>138</v>
      </c>
      <c r="BJ3968" t="s">
        <v>138</v>
      </c>
      <c r="BK3968" t="s">
        <v>138</v>
      </c>
      <c r="BL3968" t="s">
        <v>138</v>
      </c>
      <c r="BM3968" t="s">
        <v>138</v>
      </c>
      <c r="BN3968" t="s">
        <v>138</v>
      </c>
      <c r="BO3968" t="s">
        <v>138</v>
      </c>
      <c r="BP3968" t="s">
        <v>138</v>
      </c>
      <c r="BQ3968" t="s">
        <v>138</v>
      </c>
      <c r="BR3968" t="s">
        <v>138</v>
      </c>
      <c r="BS3968" t="s">
        <v>138</v>
      </c>
      <c r="BT3968" t="s">
        <v>138</v>
      </c>
      <c r="BU3968" t="s">
        <v>138</v>
      </c>
      <c r="BV3968" t="s">
        <v>138</v>
      </c>
      <c r="BW3968" t="s">
        <v>138</v>
      </c>
      <c r="BX3968" t="s">
        <v>138</v>
      </c>
      <c r="BY3968" t="s">
        <v>138</v>
      </c>
      <c r="BZ3968" t="s">
        <v>138</v>
      </c>
      <c r="CA3968" t="s">
        <v>138</v>
      </c>
      <c r="CB3968" t="s">
        <v>138</v>
      </c>
      <c r="CC3968" t="s">
        <v>138</v>
      </c>
      <c r="CD3968" t="s">
        <v>137</v>
      </c>
      <c r="CE3968" t="s">
        <v>137</v>
      </c>
      <c r="CF3968" t="s">
        <v>137</v>
      </c>
      <c r="CG3968" t="s">
        <v>137</v>
      </c>
      <c r="CH3968" t="s">
        <v>137</v>
      </c>
    </row>
    <row r="3969" spans="1:86" x14ac:dyDescent="0.3">
      <c r="A3969" t="s">
        <v>7595</v>
      </c>
      <c r="B3969" t="s">
        <v>3574</v>
      </c>
      <c r="C3969" t="s">
        <v>138</v>
      </c>
      <c r="D3969" t="s">
        <v>138</v>
      </c>
      <c r="E3969" t="s">
        <v>138</v>
      </c>
      <c r="F3969" t="s">
        <v>138</v>
      </c>
      <c r="G3969" t="s">
        <v>138</v>
      </c>
      <c r="H3969" t="s">
        <v>138</v>
      </c>
      <c r="I3969" t="s">
        <v>138</v>
      </c>
      <c r="J3969" t="s">
        <v>138</v>
      </c>
      <c r="K3969" t="s">
        <v>138</v>
      </c>
      <c r="L3969" t="s">
        <v>138</v>
      </c>
      <c r="M3969" t="s">
        <v>138</v>
      </c>
      <c r="N3969" t="s">
        <v>138</v>
      </c>
      <c r="O3969" t="s">
        <v>138</v>
      </c>
      <c r="P3969" t="s">
        <v>138</v>
      </c>
      <c r="Q3969" t="s">
        <v>138</v>
      </c>
      <c r="R3969" t="s">
        <v>138</v>
      </c>
      <c r="S3969" t="s">
        <v>138</v>
      </c>
      <c r="T3969" t="s">
        <v>138</v>
      </c>
      <c r="U3969" t="s">
        <v>137</v>
      </c>
      <c r="V3969" t="s">
        <v>138</v>
      </c>
      <c r="W3969" t="s">
        <v>138</v>
      </c>
      <c r="X3969" t="s">
        <v>138</v>
      </c>
      <c r="Y3969" t="s">
        <v>137</v>
      </c>
      <c r="Z3969" t="s">
        <v>138</v>
      </c>
      <c r="AA3969" t="s">
        <v>138</v>
      </c>
      <c r="AB3969" t="s">
        <v>137</v>
      </c>
      <c r="AC3969" t="s">
        <v>138</v>
      </c>
      <c r="AD3969" t="s">
        <v>138</v>
      </c>
      <c r="AE3969" t="s">
        <v>138</v>
      </c>
      <c r="AF3969" t="s">
        <v>138</v>
      </c>
      <c r="AG3969" t="s">
        <v>138</v>
      </c>
      <c r="AH3969" t="s">
        <v>138</v>
      </c>
      <c r="AI3969" t="s">
        <v>138</v>
      </c>
      <c r="AJ3969" t="s">
        <v>138</v>
      </c>
      <c r="AK3969" t="s">
        <v>138</v>
      </c>
      <c r="AL3969" t="s">
        <v>138</v>
      </c>
      <c r="AM3969" t="s">
        <v>138</v>
      </c>
      <c r="AN3969" t="s">
        <v>138</v>
      </c>
      <c r="AO3969" t="s">
        <v>138</v>
      </c>
      <c r="AP3969" t="s">
        <v>138</v>
      </c>
      <c r="AQ3969" t="s">
        <v>138</v>
      </c>
      <c r="AR3969" t="s">
        <v>138</v>
      </c>
      <c r="AS3969" t="s">
        <v>138</v>
      </c>
      <c r="AT3969" t="s">
        <v>138</v>
      </c>
      <c r="AU3969" t="s">
        <v>138</v>
      </c>
      <c r="AV3969" t="s">
        <v>138</v>
      </c>
      <c r="AW3969" t="s">
        <v>138</v>
      </c>
      <c r="AX3969" t="s">
        <v>138</v>
      </c>
      <c r="AY3969" t="s">
        <v>138</v>
      </c>
      <c r="AZ3969" t="s">
        <v>138</v>
      </c>
      <c r="BA3969" t="s">
        <v>138</v>
      </c>
      <c r="BB3969" t="s">
        <v>138</v>
      </c>
      <c r="BC3969" t="s">
        <v>138</v>
      </c>
      <c r="BD3969" t="s">
        <v>138</v>
      </c>
      <c r="BE3969" t="s">
        <v>138</v>
      </c>
      <c r="BF3969" t="s">
        <v>138</v>
      </c>
      <c r="BG3969" t="s">
        <v>138</v>
      </c>
      <c r="BH3969" t="s">
        <v>138</v>
      </c>
      <c r="BI3969" t="s">
        <v>138</v>
      </c>
      <c r="BJ3969" t="s">
        <v>138</v>
      </c>
      <c r="BK3969" t="s">
        <v>138</v>
      </c>
      <c r="BL3969" t="s">
        <v>138</v>
      </c>
      <c r="BM3969" t="s">
        <v>138</v>
      </c>
      <c r="BN3969" t="s">
        <v>138</v>
      </c>
      <c r="BO3969" t="s">
        <v>138</v>
      </c>
      <c r="BP3969" t="s">
        <v>138</v>
      </c>
      <c r="BQ3969" t="s">
        <v>138</v>
      </c>
      <c r="BR3969" t="s">
        <v>138</v>
      </c>
      <c r="BS3969" t="s">
        <v>138</v>
      </c>
      <c r="BT3969" t="s">
        <v>138</v>
      </c>
      <c r="BU3969" t="s">
        <v>138</v>
      </c>
      <c r="BV3969" t="s">
        <v>138</v>
      </c>
      <c r="BW3969" t="s">
        <v>138</v>
      </c>
      <c r="BX3969" t="s">
        <v>138</v>
      </c>
      <c r="BY3969" t="s">
        <v>138</v>
      </c>
      <c r="BZ3969" t="s">
        <v>138</v>
      </c>
      <c r="CA3969" t="s">
        <v>138</v>
      </c>
      <c r="CB3969" t="s">
        <v>138</v>
      </c>
      <c r="CC3969" t="s">
        <v>138</v>
      </c>
      <c r="CD3969" t="s">
        <v>137</v>
      </c>
      <c r="CE3969" t="s">
        <v>137</v>
      </c>
      <c r="CF3969" t="s">
        <v>137</v>
      </c>
      <c r="CG3969" t="s">
        <v>137</v>
      </c>
      <c r="CH3969" t="s">
        <v>137</v>
      </c>
    </row>
    <row r="3970" spans="1:86" x14ac:dyDescent="0.3">
      <c r="A3970" t="s">
        <v>7596</v>
      </c>
      <c r="B3970" t="s">
        <v>3575</v>
      </c>
      <c r="C3970" t="s">
        <v>138</v>
      </c>
      <c r="D3970" t="s">
        <v>138</v>
      </c>
      <c r="E3970" t="s">
        <v>138</v>
      </c>
      <c r="F3970" t="s">
        <v>138</v>
      </c>
      <c r="G3970" t="s">
        <v>138</v>
      </c>
      <c r="H3970" t="s">
        <v>138</v>
      </c>
      <c r="I3970" t="s">
        <v>138</v>
      </c>
      <c r="J3970" t="s">
        <v>138</v>
      </c>
      <c r="K3970" t="s">
        <v>137</v>
      </c>
      <c r="L3970" t="s">
        <v>138</v>
      </c>
      <c r="M3970" t="s">
        <v>138</v>
      </c>
      <c r="N3970" t="s">
        <v>138</v>
      </c>
      <c r="O3970" t="s">
        <v>137</v>
      </c>
      <c r="P3970" t="s">
        <v>138</v>
      </c>
      <c r="Q3970" t="s">
        <v>138</v>
      </c>
      <c r="R3970" t="s">
        <v>138</v>
      </c>
      <c r="S3970" t="s">
        <v>138</v>
      </c>
      <c r="T3970" t="s">
        <v>138</v>
      </c>
      <c r="U3970" t="s">
        <v>137</v>
      </c>
      <c r="V3970" t="s">
        <v>138</v>
      </c>
      <c r="W3970" t="s">
        <v>138</v>
      </c>
      <c r="X3970" t="s">
        <v>138</v>
      </c>
      <c r="Y3970" t="s">
        <v>137</v>
      </c>
      <c r="Z3970" t="s">
        <v>138</v>
      </c>
      <c r="AA3970" t="s">
        <v>138</v>
      </c>
      <c r="AB3970" t="s">
        <v>137</v>
      </c>
      <c r="AC3970" t="s">
        <v>138</v>
      </c>
      <c r="AD3970" t="s">
        <v>138</v>
      </c>
      <c r="AE3970" t="s">
        <v>138</v>
      </c>
      <c r="AF3970" t="s">
        <v>137</v>
      </c>
      <c r="AG3970" t="s">
        <v>138</v>
      </c>
      <c r="AH3970" t="s">
        <v>138</v>
      </c>
      <c r="AI3970" t="s">
        <v>137</v>
      </c>
      <c r="AJ3970" t="s">
        <v>137</v>
      </c>
      <c r="AK3970" t="s">
        <v>138</v>
      </c>
      <c r="AL3970" t="s">
        <v>137</v>
      </c>
      <c r="AM3970" t="s">
        <v>137</v>
      </c>
      <c r="AN3970" t="s">
        <v>138</v>
      </c>
      <c r="AO3970" t="s">
        <v>138</v>
      </c>
      <c r="AP3970" t="s">
        <v>138</v>
      </c>
      <c r="AQ3970" t="s">
        <v>137</v>
      </c>
      <c r="AR3970" t="s">
        <v>138</v>
      </c>
      <c r="AS3970" t="s">
        <v>138</v>
      </c>
      <c r="AT3970" t="s">
        <v>138</v>
      </c>
      <c r="AU3970" t="s">
        <v>137</v>
      </c>
      <c r="AV3970" t="s">
        <v>138</v>
      </c>
      <c r="AW3970" t="s">
        <v>138</v>
      </c>
      <c r="AX3970" t="s">
        <v>138</v>
      </c>
      <c r="AY3970" t="s">
        <v>138</v>
      </c>
      <c r="AZ3970" t="s">
        <v>138</v>
      </c>
      <c r="BA3970" t="s">
        <v>137</v>
      </c>
      <c r="BB3970" t="s">
        <v>138</v>
      </c>
      <c r="BC3970" t="s">
        <v>137</v>
      </c>
      <c r="BD3970" t="s">
        <v>138</v>
      </c>
      <c r="BE3970" t="s">
        <v>138</v>
      </c>
      <c r="BF3970" t="s">
        <v>138</v>
      </c>
      <c r="BG3970" t="s">
        <v>137</v>
      </c>
      <c r="BH3970" t="s">
        <v>137</v>
      </c>
      <c r="BI3970" t="s">
        <v>138</v>
      </c>
      <c r="BJ3970" t="s">
        <v>137</v>
      </c>
      <c r="BK3970" t="s">
        <v>138</v>
      </c>
      <c r="BL3970" t="s">
        <v>138</v>
      </c>
      <c r="BM3970" t="s">
        <v>137</v>
      </c>
      <c r="BN3970" t="s">
        <v>138</v>
      </c>
      <c r="BO3970" t="s">
        <v>137</v>
      </c>
      <c r="BP3970" t="s">
        <v>138</v>
      </c>
      <c r="BQ3970" t="s">
        <v>138</v>
      </c>
      <c r="BR3970" t="s">
        <v>137</v>
      </c>
      <c r="BS3970" t="s">
        <v>138</v>
      </c>
      <c r="BT3970" t="s">
        <v>138</v>
      </c>
      <c r="BU3970" t="s">
        <v>137</v>
      </c>
      <c r="BV3970" t="s">
        <v>138</v>
      </c>
      <c r="BW3970" t="s">
        <v>138</v>
      </c>
      <c r="BX3970" t="s">
        <v>137</v>
      </c>
      <c r="BY3970" t="s">
        <v>137</v>
      </c>
      <c r="BZ3970" t="s">
        <v>137</v>
      </c>
      <c r="CA3970" t="s">
        <v>138</v>
      </c>
      <c r="CB3970" t="s">
        <v>137</v>
      </c>
      <c r="CC3970" t="s">
        <v>137</v>
      </c>
      <c r="CD3970" t="s">
        <v>137</v>
      </c>
      <c r="CE3970" t="s">
        <v>137</v>
      </c>
      <c r="CF3970" t="s">
        <v>137</v>
      </c>
      <c r="CG3970" t="s">
        <v>137</v>
      </c>
      <c r="CH3970" t="s">
        <v>137</v>
      </c>
    </row>
    <row r="3971" spans="1:86" x14ac:dyDescent="0.3">
      <c r="A3971" t="s">
        <v>7597</v>
      </c>
      <c r="B3971" t="s">
        <v>3576</v>
      </c>
      <c r="C3971" t="s">
        <v>137</v>
      </c>
      <c r="D3971" t="s">
        <v>137</v>
      </c>
      <c r="E3971" t="s">
        <v>137</v>
      </c>
      <c r="F3971" t="s">
        <v>137</v>
      </c>
      <c r="G3971" t="s">
        <v>137</v>
      </c>
      <c r="H3971" t="s">
        <v>137</v>
      </c>
      <c r="I3971" t="s">
        <v>137</v>
      </c>
      <c r="J3971" t="s">
        <v>137</v>
      </c>
      <c r="K3971" t="s">
        <v>137</v>
      </c>
      <c r="L3971" t="s">
        <v>137</v>
      </c>
      <c r="M3971" t="s">
        <v>137</v>
      </c>
      <c r="N3971" t="s">
        <v>137</v>
      </c>
      <c r="O3971" t="s">
        <v>137</v>
      </c>
      <c r="P3971" t="s">
        <v>137</v>
      </c>
      <c r="Q3971" t="s">
        <v>137</v>
      </c>
      <c r="R3971" t="s">
        <v>137</v>
      </c>
      <c r="S3971" t="s">
        <v>137</v>
      </c>
      <c r="T3971" t="s">
        <v>137</v>
      </c>
      <c r="U3971" t="s">
        <v>137</v>
      </c>
      <c r="V3971" t="s">
        <v>137</v>
      </c>
      <c r="W3971" t="s">
        <v>137</v>
      </c>
      <c r="X3971" t="s">
        <v>137</v>
      </c>
      <c r="Y3971" t="s">
        <v>137</v>
      </c>
      <c r="Z3971" t="s">
        <v>137</v>
      </c>
      <c r="AA3971" t="s">
        <v>137</v>
      </c>
      <c r="AB3971" t="s">
        <v>137</v>
      </c>
      <c r="AC3971" t="s">
        <v>137</v>
      </c>
      <c r="AD3971" t="s">
        <v>137</v>
      </c>
      <c r="AE3971" t="s">
        <v>137</v>
      </c>
      <c r="AF3971" t="s">
        <v>137</v>
      </c>
      <c r="AG3971" t="s">
        <v>137</v>
      </c>
      <c r="AH3971" t="s">
        <v>137</v>
      </c>
      <c r="AI3971" t="s">
        <v>137</v>
      </c>
      <c r="AJ3971" t="s">
        <v>137</v>
      </c>
      <c r="AK3971" t="s">
        <v>137</v>
      </c>
      <c r="AL3971" t="s">
        <v>137</v>
      </c>
      <c r="AM3971" t="s">
        <v>137</v>
      </c>
      <c r="AN3971" t="s">
        <v>137</v>
      </c>
      <c r="AO3971" t="s">
        <v>137</v>
      </c>
      <c r="AP3971" t="s">
        <v>137</v>
      </c>
      <c r="AQ3971" t="s">
        <v>137</v>
      </c>
      <c r="AR3971" t="s">
        <v>137</v>
      </c>
      <c r="AS3971" t="s">
        <v>137</v>
      </c>
      <c r="AT3971" t="s">
        <v>137</v>
      </c>
      <c r="AU3971" t="s">
        <v>137</v>
      </c>
      <c r="AV3971" t="s">
        <v>137</v>
      </c>
      <c r="AW3971" t="s">
        <v>137</v>
      </c>
      <c r="AX3971" t="s">
        <v>137</v>
      </c>
      <c r="AY3971" t="s">
        <v>137</v>
      </c>
      <c r="AZ3971" t="s">
        <v>137</v>
      </c>
      <c r="BA3971" t="s">
        <v>137</v>
      </c>
      <c r="BB3971" t="s">
        <v>137</v>
      </c>
      <c r="BC3971" t="s">
        <v>137</v>
      </c>
      <c r="BD3971" t="s">
        <v>137</v>
      </c>
      <c r="BE3971" t="s">
        <v>137</v>
      </c>
      <c r="BF3971" t="s">
        <v>137</v>
      </c>
      <c r="BG3971" t="s">
        <v>137</v>
      </c>
      <c r="BH3971" t="s">
        <v>137</v>
      </c>
      <c r="BI3971" t="s">
        <v>137</v>
      </c>
      <c r="BJ3971" t="s">
        <v>137</v>
      </c>
      <c r="BK3971" t="s">
        <v>137</v>
      </c>
      <c r="BL3971" t="s">
        <v>137</v>
      </c>
      <c r="BM3971" t="s">
        <v>137</v>
      </c>
      <c r="BN3971" t="s">
        <v>137</v>
      </c>
      <c r="BO3971" t="s">
        <v>137</v>
      </c>
      <c r="BP3971" t="s">
        <v>137</v>
      </c>
      <c r="BQ3971" t="s">
        <v>137</v>
      </c>
      <c r="BR3971" t="s">
        <v>137</v>
      </c>
      <c r="BS3971" t="s">
        <v>137</v>
      </c>
      <c r="BT3971" t="s">
        <v>137</v>
      </c>
      <c r="BU3971" t="s">
        <v>137</v>
      </c>
      <c r="BV3971" t="s">
        <v>137</v>
      </c>
      <c r="BW3971" t="s">
        <v>137</v>
      </c>
      <c r="BX3971" t="s">
        <v>137</v>
      </c>
      <c r="BY3971" t="s">
        <v>137</v>
      </c>
      <c r="BZ3971" t="s">
        <v>137</v>
      </c>
      <c r="CA3971" t="s">
        <v>137</v>
      </c>
      <c r="CB3971" t="s">
        <v>137</v>
      </c>
      <c r="CC3971" t="s">
        <v>137</v>
      </c>
      <c r="CD3971" t="s">
        <v>137</v>
      </c>
      <c r="CE3971" t="s">
        <v>137</v>
      </c>
      <c r="CF3971" t="s">
        <v>137</v>
      </c>
      <c r="CG3971" t="s">
        <v>137</v>
      </c>
      <c r="CH3971" t="s">
        <v>137</v>
      </c>
    </row>
    <row r="3972" spans="1:86" x14ac:dyDescent="0.3">
      <c r="A3972" t="s">
        <v>7598</v>
      </c>
      <c r="B3972" t="s">
        <v>3577</v>
      </c>
      <c r="C3972" t="s">
        <v>137</v>
      </c>
      <c r="D3972" t="s">
        <v>137</v>
      </c>
      <c r="E3972" t="s">
        <v>137</v>
      </c>
      <c r="F3972" t="s">
        <v>137</v>
      </c>
      <c r="G3972" t="s">
        <v>137</v>
      </c>
      <c r="H3972" t="s">
        <v>137</v>
      </c>
      <c r="I3972" t="s">
        <v>137</v>
      </c>
      <c r="J3972" t="s">
        <v>137</v>
      </c>
      <c r="K3972" t="s">
        <v>137</v>
      </c>
      <c r="L3972" t="s">
        <v>137</v>
      </c>
      <c r="M3972" t="s">
        <v>137</v>
      </c>
      <c r="N3972" t="s">
        <v>137</v>
      </c>
      <c r="O3972" t="s">
        <v>137</v>
      </c>
      <c r="P3972" t="s">
        <v>137</v>
      </c>
      <c r="Q3972" t="s">
        <v>137</v>
      </c>
      <c r="R3972" t="s">
        <v>137</v>
      </c>
      <c r="S3972" t="s">
        <v>137</v>
      </c>
      <c r="T3972" t="s">
        <v>137</v>
      </c>
      <c r="U3972" t="s">
        <v>137</v>
      </c>
      <c r="V3972" t="s">
        <v>137</v>
      </c>
      <c r="W3972" t="s">
        <v>137</v>
      </c>
      <c r="X3972" t="s">
        <v>137</v>
      </c>
      <c r="Y3972" t="s">
        <v>137</v>
      </c>
      <c r="Z3972" t="s">
        <v>137</v>
      </c>
      <c r="AA3972" t="s">
        <v>137</v>
      </c>
      <c r="AB3972" t="s">
        <v>137</v>
      </c>
      <c r="AC3972" t="s">
        <v>137</v>
      </c>
      <c r="AD3972" t="s">
        <v>137</v>
      </c>
      <c r="AE3972" t="s">
        <v>137</v>
      </c>
      <c r="AF3972" t="s">
        <v>137</v>
      </c>
      <c r="AG3972" t="s">
        <v>137</v>
      </c>
      <c r="AH3972" t="s">
        <v>137</v>
      </c>
      <c r="AI3972" t="s">
        <v>137</v>
      </c>
      <c r="AJ3972" t="s">
        <v>137</v>
      </c>
      <c r="AK3972" t="s">
        <v>137</v>
      </c>
      <c r="AL3972" t="s">
        <v>137</v>
      </c>
      <c r="AM3972" t="s">
        <v>137</v>
      </c>
      <c r="AN3972" t="s">
        <v>137</v>
      </c>
      <c r="AO3972" t="s">
        <v>137</v>
      </c>
      <c r="AP3972" t="s">
        <v>137</v>
      </c>
      <c r="AQ3972" t="s">
        <v>137</v>
      </c>
      <c r="AR3972" t="s">
        <v>137</v>
      </c>
      <c r="AS3972" t="s">
        <v>137</v>
      </c>
      <c r="AT3972" t="s">
        <v>137</v>
      </c>
      <c r="AU3972" t="s">
        <v>137</v>
      </c>
      <c r="AV3972" t="s">
        <v>137</v>
      </c>
      <c r="AW3972" t="s">
        <v>137</v>
      </c>
      <c r="AX3972" t="s">
        <v>137</v>
      </c>
      <c r="AY3972" t="s">
        <v>137</v>
      </c>
      <c r="AZ3972" t="s">
        <v>137</v>
      </c>
      <c r="BA3972" t="s">
        <v>137</v>
      </c>
      <c r="BB3972" t="s">
        <v>137</v>
      </c>
      <c r="BC3972" t="s">
        <v>137</v>
      </c>
      <c r="BD3972" t="s">
        <v>137</v>
      </c>
      <c r="BE3972" t="s">
        <v>137</v>
      </c>
      <c r="BF3972" t="s">
        <v>137</v>
      </c>
      <c r="BG3972" t="s">
        <v>137</v>
      </c>
      <c r="BH3972" t="s">
        <v>137</v>
      </c>
      <c r="BI3972" t="s">
        <v>137</v>
      </c>
      <c r="BJ3972" t="s">
        <v>137</v>
      </c>
      <c r="BK3972" t="s">
        <v>137</v>
      </c>
      <c r="BL3972" t="s">
        <v>137</v>
      </c>
      <c r="BM3972" t="s">
        <v>137</v>
      </c>
      <c r="BN3972" t="s">
        <v>137</v>
      </c>
      <c r="BO3972" t="s">
        <v>137</v>
      </c>
      <c r="BP3972" t="s">
        <v>137</v>
      </c>
      <c r="BQ3972" t="s">
        <v>137</v>
      </c>
      <c r="BR3972" t="s">
        <v>137</v>
      </c>
      <c r="BS3972" t="s">
        <v>137</v>
      </c>
      <c r="BT3972" t="s">
        <v>137</v>
      </c>
      <c r="BU3972" t="s">
        <v>137</v>
      </c>
      <c r="BV3972" t="s">
        <v>137</v>
      </c>
      <c r="BW3972" t="s">
        <v>137</v>
      </c>
      <c r="BX3972" t="s">
        <v>137</v>
      </c>
      <c r="BY3972" t="s">
        <v>137</v>
      </c>
      <c r="BZ3972" t="s">
        <v>137</v>
      </c>
      <c r="CA3972" t="s">
        <v>137</v>
      </c>
      <c r="CB3972" t="s">
        <v>137</v>
      </c>
      <c r="CC3972" t="s">
        <v>137</v>
      </c>
      <c r="CD3972" t="s">
        <v>137</v>
      </c>
      <c r="CE3972" t="s">
        <v>137</v>
      </c>
      <c r="CF3972" t="s">
        <v>137</v>
      </c>
      <c r="CG3972" t="s">
        <v>137</v>
      </c>
      <c r="CH3972" t="s">
        <v>137</v>
      </c>
    </row>
    <row r="3973" spans="1:86" x14ac:dyDescent="0.3">
      <c r="A3973" t="s">
        <v>7599</v>
      </c>
      <c r="B3973" t="s">
        <v>3578</v>
      </c>
      <c r="C3973" t="s">
        <v>137</v>
      </c>
      <c r="D3973" t="s">
        <v>137</v>
      </c>
      <c r="E3973" t="s">
        <v>137</v>
      </c>
      <c r="F3973" t="s">
        <v>137</v>
      </c>
      <c r="G3973" t="s">
        <v>137</v>
      </c>
      <c r="H3973" t="s">
        <v>137</v>
      </c>
      <c r="I3973" t="s">
        <v>137</v>
      </c>
      <c r="J3973" t="s">
        <v>137</v>
      </c>
      <c r="K3973" t="s">
        <v>137</v>
      </c>
      <c r="L3973" t="s">
        <v>137</v>
      </c>
      <c r="M3973" t="s">
        <v>137</v>
      </c>
      <c r="N3973" t="s">
        <v>137</v>
      </c>
      <c r="O3973" t="s">
        <v>137</v>
      </c>
      <c r="P3973" t="s">
        <v>137</v>
      </c>
      <c r="Q3973" t="s">
        <v>137</v>
      </c>
      <c r="R3973" t="s">
        <v>137</v>
      </c>
      <c r="S3973" t="s">
        <v>137</v>
      </c>
      <c r="T3973" t="s">
        <v>137</v>
      </c>
      <c r="U3973" t="s">
        <v>137</v>
      </c>
      <c r="V3973" t="s">
        <v>137</v>
      </c>
      <c r="W3973" t="s">
        <v>137</v>
      </c>
      <c r="X3973" t="s">
        <v>137</v>
      </c>
      <c r="Y3973" t="s">
        <v>137</v>
      </c>
      <c r="Z3973" t="s">
        <v>137</v>
      </c>
      <c r="AA3973" t="s">
        <v>137</v>
      </c>
      <c r="AB3973" t="s">
        <v>137</v>
      </c>
      <c r="AC3973" t="s">
        <v>137</v>
      </c>
      <c r="AD3973" t="s">
        <v>137</v>
      </c>
      <c r="AE3973" t="s">
        <v>137</v>
      </c>
      <c r="AF3973" t="s">
        <v>137</v>
      </c>
      <c r="AG3973" t="s">
        <v>137</v>
      </c>
      <c r="AH3973" t="s">
        <v>137</v>
      </c>
      <c r="AI3973" t="s">
        <v>137</v>
      </c>
      <c r="AJ3973" t="s">
        <v>137</v>
      </c>
      <c r="AK3973" t="s">
        <v>137</v>
      </c>
      <c r="AL3973" t="s">
        <v>137</v>
      </c>
      <c r="AM3973" t="s">
        <v>137</v>
      </c>
      <c r="AN3973" t="s">
        <v>137</v>
      </c>
      <c r="AO3973" t="s">
        <v>137</v>
      </c>
      <c r="AP3973" t="s">
        <v>137</v>
      </c>
      <c r="AQ3973" t="s">
        <v>137</v>
      </c>
      <c r="AR3973" t="s">
        <v>137</v>
      </c>
      <c r="AS3973" t="s">
        <v>137</v>
      </c>
      <c r="AT3973" t="s">
        <v>137</v>
      </c>
      <c r="AU3973" t="s">
        <v>137</v>
      </c>
      <c r="AV3973" t="s">
        <v>137</v>
      </c>
      <c r="AW3973" t="s">
        <v>137</v>
      </c>
      <c r="AX3973" t="s">
        <v>137</v>
      </c>
      <c r="AY3973" t="s">
        <v>137</v>
      </c>
      <c r="AZ3973" t="s">
        <v>137</v>
      </c>
      <c r="BA3973" t="s">
        <v>137</v>
      </c>
      <c r="BB3973" t="s">
        <v>137</v>
      </c>
      <c r="BC3973" t="s">
        <v>137</v>
      </c>
      <c r="BD3973" t="s">
        <v>137</v>
      </c>
      <c r="BE3973" t="s">
        <v>137</v>
      </c>
      <c r="BF3973" t="s">
        <v>137</v>
      </c>
      <c r="BG3973" t="s">
        <v>137</v>
      </c>
      <c r="BH3973" t="s">
        <v>137</v>
      </c>
      <c r="BI3973" t="s">
        <v>137</v>
      </c>
      <c r="BJ3973" t="s">
        <v>137</v>
      </c>
      <c r="BK3973" t="s">
        <v>137</v>
      </c>
      <c r="BL3973" t="s">
        <v>137</v>
      </c>
      <c r="BM3973" t="s">
        <v>137</v>
      </c>
      <c r="BN3973" t="s">
        <v>137</v>
      </c>
      <c r="BO3973" t="s">
        <v>137</v>
      </c>
      <c r="BP3973" t="s">
        <v>137</v>
      </c>
      <c r="BQ3973" t="s">
        <v>137</v>
      </c>
      <c r="BR3973" t="s">
        <v>137</v>
      </c>
      <c r="BS3973" t="s">
        <v>137</v>
      </c>
      <c r="BT3973" t="s">
        <v>137</v>
      </c>
      <c r="BU3973" t="s">
        <v>137</v>
      </c>
      <c r="BV3973" t="s">
        <v>137</v>
      </c>
      <c r="BW3973" t="s">
        <v>137</v>
      </c>
      <c r="BX3973" t="s">
        <v>137</v>
      </c>
      <c r="BY3973" t="s">
        <v>137</v>
      </c>
      <c r="BZ3973" t="s">
        <v>137</v>
      </c>
      <c r="CA3973" t="s">
        <v>137</v>
      </c>
      <c r="CB3973" t="s">
        <v>137</v>
      </c>
      <c r="CC3973" t="s">
        <v>137</v>
      </c>
      <c r="CD3973" t="s">
        <v>137</v>
      </c>
      <c r="CE3973" t="s">
        <v>137</v>
      </c>
      <c r="CF3973" t="s">
        <v>137</v>
      </c>
      <c r="CG3973" t="s">
        <v>137</v>
      </c>
      <c r="CH3973" t="s">
        <v>137</v>
      </c>
    </row>
    <row r="3974" spans="1:86" x14ac:dyDescent="0.3">
      <c r="A3974" t="s">
        <v>7600</v>
      </c>
      <c r="B3974" t="s">
        <v>3579</v>
      </c>
      <c r="C3974" t="s">
        <v>137</v>
      </c>
      <c r="D3974" t="s">
        <v>137</v>
      </c>
      <c r="E3974" t="s">
        <v>137</v>
      </c>
      <c r="F3974" t="s">
        <v>137</v>
      </c>
      <c r="G3974" t="s">
        <v>137</v>
      </c>
      <c r="H3974" t="s">
        <v>137</v>
      </c>
      <c r="I3974" t="s">
        <v>137</v>
      </c>
      <c r="J3974" t="s">
        <v>137</v>
      </c>
      <c r="K3974" t="s">
        <v>137</v>
      </c>
      <c r="L3974" t="s">
        <v>137</v>
      </c>
      <c r="M3974" t="s">
        <v>137</v>
      </c>
      <c r="N3974" t="s">
        <v>137</v>
      </c>
      <c r="O3974" t="s">
        <v>137</v>
      </c>
      <c r="P3974" t="s">
        <v>137</v>
      </c>
      <c r="Q3974" t="s">
        <v>137</v>
      </c>
      <c r="R3974" t="s">
        <v>137</v>
      </c>
      <c r="S3974" t="s">
        <v>137</v>
      </c>
      <c r="T3974" t="s">
        <v>137</v>
      </c>
      <c r="U3974" t="s">
        <v>137</v>
      </c>
      <c r="V3974" t="s">
        <v>137</v>
      </c>
      <c r="W3974" t="s">
        <v>137</v>
      </c>
      <c r="X3974" t="s">
        <v>137</v>
      </c>
      <c r="Y3974" t="s">
        <v>137</v>
      </c>
      <c r="Z3974" t="s">
        <v>137</v>
      </c>
      <c r="AA3974" t="s">
        <v>137</v>
      </c>
      <c r="AB3974" t="s">
        <v>137</v>
      </c>
      <c r="AC3974" t="s">
        <v>137</v>
      </c>
      <c r="AD3974" t="s">
        <v>137</v>
      </c>
      <c r="AE3974" t="s">
        <v>137</v>
      </c>
      <c r="AF3974" t="s">
        <v>137</v>
      </c>
      <c r="AG3974" t="s">
        <v>137</v>
      </c>
      <c r="AH3974" t="s">
        <v>137</v>
      </c>
      <c r="AI3974" t="s">
        <v>137</v>
      </c>
      <c r="AJ3974" t="s">
        <v>137</v>
      </c>
      <c r="AK3974" t="s">
        <v>137</v>
      </c>
      <c r="AL3974" t="s">
        <v>137</v>
      </c>
      <c r="AM3974" t="s">
        <v>137</v>
      </c>
      <c r="AN3974" t="s">
        <v>137</v>
      </c>
      <c r="AO3974" t="s">
        <v>137</v>
      </c>
      <c r="AP3974" t="s">
        <v>137</v>
      </c>
      <c r="AQ3974" t="s">
        <v>137</v>
      </c>
      <c r="AR3974" t="s">
        <v>137</v>
      </c>
      <c r="AS3974" t="s">
        <v>137</v>
      </c>
      <c r="AT3974" t="s">
        <v>137</v>
      </c>
      <c r="AU3974" t="s">
        <v>137</v>
      </c>
      <c r="AV3974" t="s">
        <v>137</v>
      </c>
      <c r="AW3974" t="s">
        <v>137</v>
      </c>
      <c r="AX3974" t="s">
        <v>137</v>
      </c>
      <c r="AY3974" t="s">
        <v>137</v>
      </c>
      <c r="AZ3974" t="s">
        <v>137</v>
      </c>
      <c r="BA3974" t="s">
        <v>137</v>
      </c>
      <c r="BB3974" t="s">
        <v>137</v>
      </c>
      <c r="BC3974" t="s">
        <v>137</v>
      </c>
      <c r="BD3974" t="s">
        <v>137</v>
      </c>
      <c r="BE3974" t="s">
        <v>137</v>
      </c>
      <c r="BF3974" t="s">
        <v>137</v>
      </c>
      <c r="BG3974" t="s">
        <v>137</v>
      </c>
      <c r="BH3974" t="s">
        <v>137</v>
      </c>
      <c r="BI3974" t="s">
        <v>137</v>
      </c>
      <c r="BJ3974" t="s">
        <v>137</v>
      </c>
      <c r="BK3974" t="s">
        <v>137</v>
      </c>
      <c r="BL3974" t="s">
        <v>137</v>
      </c>
      <c r="BM3974" t="s">
        <v>137</v>
      </c>
      <c r="BN3974" t="s">
        <v>137</v>
      </c>
      <c r="BO3974" t="s">
        <v>137</v>
      </c>
      <c r="BP3974" t="s">
        <v>137</v>
      </c>
      <c r="BQ3974" t="s">
        <v>137</v>
      </c>
      <c r="BR3974" t="s">
        <v>137</v>
      </c>
      <c r="BS3974" t="s">
        <v>137</v>
      </c>
      <c r="BT3974" t="s">
        <v>137</v>
      </c>
      <c r="BU3974" t="s">
        <v>137</v>
      </c>
      <c r="BV3974" t="s">
        <v>137</v>
      </c>
      <c r="BW3974" t="s">
        <v>137</v>
      </c>
      <c r="BX3974" t="s">
        <v>137</v>
      </c>
      <c r="BY3974" t="s">
        <v>137</v>
      </c>
      <c r="BZ3974" t="s">
        <v>137</v>
      </c>
      <c r="CA3974" t="s">
        <v>137</v>
      </c>
      <c r="CB3974" t="s">
        <v>137</v>
      </c>
      <c r="CC3974" t="s">
        <v>137</v>
      </c>
      <c r="CD3974" t="s">
        <v>137</v>
      </c>
      <c r="CE3974" t="s">
        <v>137</v>
      </c>
      <c r="CF3974" t="s">
        <v>137</v>
      </c>
      <c r="CG3974" t="s">
        <v>137</v>
      </c>
      <c r="CH3974" t="s">
        <v>137</v>
      </c>
    </row>
    <row r="3975" spans="1:86" x14ac:dyDescent="0.3">
      <c r="A3975" t="s">
        <v>7601</v>
      </c>
      <c r="B3975" t="s">
        <v>3580</v>
      </c>
      <c r="C3975" t="s">
        <v>137</v>
      </c>
      <c r="D3975" t="s">
        <v>137</v>
      </c>
      <c r="E3975" t="s">
        <v>137</v>
      </c>
      <c r="F3975" t="s">
        <v>137</v>
      </c>
      <c r="G3975" t="s">
        <v>137</v>
      </c>
      <c r="H3975" t="s">
        <v>137</v>
      </c>
      <c r="I3975" t="s">
        <v>137</v>
      </c>
      <c r="J3975" t="s">
        <v>137</v>
      </c>
      <c r="K3975" t="s">
        <v>137</v>
      </c>
      <c r="L3975" t="s">
        <v>137</v>
      </c>
      <c r="M3975" t="s">
        <v>137</v>
      </c>
      <c r="N3975" t="s">
        <v>137</v>
      </c>
      <c r="O3975" t="s">
        <v>137</v>
      </c>
      <c r="P3975" t="s">
        <v>137</v>
      </c>
      <c r="Q3975" t="s">
        <v>137</v>
      </c>
      <c r="R3975" t="s">
        <v>137</v>
      </c>
      <c r="S3975" t="s">
        <v>137</v>
      </c>
      <c r="T3975" t="s">
        <v>137</v>
      </c>
      <c r="U3975" t="s">
        <v>137</v>
      </c>
      <c r="V3975" t="s">
        <v>137</v>
      </c>
      <c r="W3975" t="s">
        <v>137</v>
      </c>
      <c r="X3975" t="s">
        <v>137</v>
      </c>
      <c r="Y3975" t="s">
        <v>137</v>
      </c>
      <c r="Z3975" t="s">
        <v>137</v>
      </c>
      <c r="AA3975" t="s">
        <v>137</v>
      </c>
      <c r="AB3975" t="s">
        <v>137</v>
      </c>
      <c r="AC3975" t="s">
        <v>137</v>
      </c>
      <c r="AD3975" t="s">
        <v>137</v>
      </c>
      <c r="AE3975" t="s">
        <v>137</v>
      </c>
      <c r="AF3975" t="s">
        <v>137</v>
      </c>
      <c r="AG3975" t="s">
        <v>137</v>
      </c>
      <c r="AH3975" t="s">
        <v>137</v>
      </c>
      <c r="AI3975" t="s">
        <v>137</v>
      </c>
      <c r="AJ3975" t="s">
        <v>137</v>
      </c>
      <c r="AK3975" t="s">
        <v>137</v>
      </c>
      <c r="AL3975" t="s">
        <v>137</v>
      </c>
      <c r="AM3975" t="s">
        <v>137</v>
      </c>
      <c r="AN3975" t="s">
        <v>137</v>
      </c>
      <c r="AO3975" t="s">
        <v>137</v>
      </c>
      <c r="AP3975" t="s">
        <v>137</v>
      </c>
      <c r="AQ3975" t="s">
        <v>137</v>
      </c>
      <c r="AR3975" t="s">
        <v>137</v>
      </c>
      <c r="AS3975" t="s">
        <v>137</v>
      </c>
      <c r="AT3975" t="s">
        <v>137</v>
      </c>
      <c r="AU3975" t="s">
        <v>137</v>
      </c>
      <c r="AV3975" t="s">
        <v>137</v>
      </c>
      <c r="AW3975" t="s">
        <v>137</v>
      </c>
      <c r="AX3975" t="s">
        <v>137</v>
      </c>
      <c r="AY3975" t="s">
        <v>137</v>
      </c>
      <c r="AZ3975" t="s">
        <v>137</v>
      </c>
      <c r="BA3975" t="s">
        <v>137</v>
      </c>
      <c r="BB3975" t="s">
        <v>137</v>
      </c>
      <c r="BC3975" t="s">
        <v>137</v>
      </c>
      <c r="BD3975" t="s">
        <v>137</v>
      </c>
      <c r="BE3975" t="s">
        <v>137</v>
      </c>
      <c r="BF3975" t="s">
        <v>137</v>
      </c>
      <c r="BG3975" t="s">
        <v>137</v>
      </c>
      <c r="BH3975" t="s">
        <v>137</v>
      </c>
      <c r="BI3975" t="s">
        <v>137</v>
      </c>
      <c r="BJ3975" t="s">
        <v>137</v>
      </c>
      <c r="BK3975" t="s">
        <v>137</v>
      </c>
      <c r="BL3975" t="s">
        <v>137</v>
      </c>
      <c r="BM3975" t="s">
        <v>137</v>
      </c>
      <c r="BN3975" t="s">
        <v>137</v>
      </c>
      <c r="BO3975" t="s">
        <v>137</v>
      </c>
      <c r="BP3975" t="s">
        <v>137</v>
      </c>
      <c r="BQ3975" t="s">
        <v>137</v>
      </c>
      <c r="BR3975" t="s">
        <v>137</v>
      </c>
      <c r="BS3975" t="s">
        <v>137</v>
      </c>
      <c r="BT3975" t="s">
        <v>137</v>
      </c>
      <c r="BU3975" t="s">
        <v>137</v>
      </c>
      <c r="BV3975" t="s">
        <v>137</v>
      </c>
      <c r="BW3975" t="s">
        <v>137</v>
      </c>
      <c r="BX3975" t="s">
        <v>137</v>
      </c>
      <c r="BY3975" t="s">
        <v>137</v>
      </c>
      <c r="BZ3975" t="s">
        <v>137</v>
      </c>
      <c r="CA3975" t="s">
        <v>137</v>
      </c>
      <c r="CB3975" t="s">
        <v>137</v>
      </c>
      <c r="CC3975" t="s">
        <v>137</v>
      </c>
      <c r="CD3975" t="s">
        <v>137</v>
      </c>
      <c r="CE3975" t="s">
        <v>137</v>
      </c>
      <c r="CF3975" t="s">
        <v>137</v>
      </c>
      <c r="CG3975" t="s">
        <v>137</v>
      </c>
      <c r="CH3975" t="s">
        <v>137</v>
      </c>
    </row>
    <row r="3976" spans="1:86" x14ac:dyDescent="0.3">
      <c r="A3976" t="s">
        <v>7602</v>
      </c>
      <c r="B3976" t="s">
        <v>3581</v>
      </c>
      <c r="C3976" t="s">
        <v>137</v>
      </c>
      <c r="D3976" t="s">
        <v>137</v>
      </c>
      <c r="E3976" t="s">
        <v>137</v>
      </c>
      <c r="F3976" t="s">
        <v>137</v>
      </c>
      <c r="G3976" t="s">
        <v>137</v>
      </c>
      <c r="H3976" t="s">
        <v>137</v>
      </c>
      <c r="I3976" t="s">
        <v>137</v>
      </c>
      <c r="J3976" t="s">
        <v>137</v>
      </c>
      <c r="K3976" t="s">
        <v>137</v>
      </c>
      <c r="L3976" t="s">
        <v>137</v>
      </c>
      <c r="M3976" t="s">
        <v>137</v>
      </c>
      <c r="N3976" t="s">
        <v>137</v>
      </c>
      <c r="O3976" t="s">
        <v>137</v>
      </c>
      <c r="P3976" t="s">
        <v>137</v>
      </c>
      <c r="Q3976" t="s">
        <v>137</v>
      </c>
      <c r="R3976" t="s">
        <v>137</v>
      </c>
      <c r="S3976" t="s">
        <v>137</v>
      </c>
      <c r="T3976" t="s">
        <v>137</v>
      </c>
      <c r="U3976" t="s">
        <v>137</v>
      </c>
      <c r="V3976" t="s">
        <v>137</v>
      </c>
      <c r="W3976" t="s">
        <v>137</v>
      </c>
      <c r="X3976" t="s">
        <v>137</v>
      </c>
      <c r="Y3976" t="s">
        <v>137</v>
      </c>
      <c r="Z3976" t="s">
        <v>137</v>
      </c>
      <c r="AA3976" t="s">
        <v>137</v>
      </c>
      <c r="AB3976" t="s">
        <v>137</v>
      </c>
      <c r="AC3976" t="s">
        <v>137</v>
      </c>
      <c r="AD3976" t="s">
        <v>137</v>
      </c>
      <c r="AE3976" t="s">
        <v>137</v>
      </c>
      <c r="AF3976" t="s">
        <v>137</v>
      </c>
      <c r="AG3976" t="s">
        <v>137</v>
      </c>
      <c r="AH3976" t="s">
        <v>137</v>
      </c>
      <c r="AI3976" t="s">
        <v>137</v>
      </c>
      <c r="AJ3976" t="s">
        <v>137</v>
      </c>
      <c r="AK3976" t="s">
        <v>137</v>
      </c>
      <c r="AL3976" t="s">
        <v>137</v>
      </c>
      <c r="AM3976" t="s">
        <v>137</v>
      </c>
      <c r="AN3976" t="s">
        <v>137</v>
      </c>
      <c r="AO3976" t="s">
        <v>137</v>
      </c>
      <c r="AP3976" t="s">
        <v>137</v>
      </c>
      <c r="AQ3976" t="s">
        <v>137</v>
      </c>
      <c r="AR3976" t="s">
        <v>137</v>
      </c>
      <c r="AS3976" t="s">
        <v>137</v>
      </c>
      <c r="AT3976" t="s">
        <v>137</v>
      </c>
      <c r="AU3976" t="s">
        <v>137</v>
      </c>
      <c r="AV3976" t="s">
        <v>137</v>
      </c>
      <c r="AW3976" t="s">
        <v>137</v>
      </c>
      <c r="AX3976" t="s">
        <v>137</v>
      </c>
      <c r="AY3976" t="s">
        <v>137</v>
      </c>
      <c r="AZ3976" t="s">
        <v>137</v>
      </c>
      <c r="BA3976" t="s">
        <v>137</v>
      </c>
      <c r="BB3976" t="s">
        <v>137</v>
      </c>
      <c r="BC3976" t="s">
        <v>137</v>
      </c>
      <c r="BD3976" t="s">
        <v>137</v>
      </c>
      <c r="BE3976" t="s">
        <v>137</v>
      </c>
      <c r="BF3976" t="s">
        <v>137</v>
      </c>
      <c r="BG3976" t="s">
        <v>137</v>
      </c>
      <c r="BH3976" t="s">
        <v>137</v>
      </c>
      <c r="BI3976" t="s">
        <v>137</v>
      </c>
      <c r="BJ3976" t="s">
        <v>137</v>
      </c>
      <c r="BK3976" t="s">
        <v>137</v>
      </c>
      <c r="BL3976" t="s">
        <v>137</v>
      </c>
      <c r="BM3976" t="s">
        <v>137</v>
      </c>
      <c r="BN3976" t="s">
        <v>137</v>
      </c>
      <c r="BO3976" t="s">
        <v>137</v>
      </c>
      <c r="BP3976" t="s">
        <v>137</v>
      </c>
      <c r="BQ3976" t="s">
        <v>137</v>
      </c>
      <c r="BR3976" t="s">
        <v>137</v>
      </c>
      <c r="BS3976" t="s">
        <v>137</v>
      </c>
      <c r="BT3976" t="s">
        <v>137</v>
      </c>
      <c r="BU3976" t="s">
        <v>137</v>
      </c>
      <c r="BV3976" t="s">
        <v>137</v>
      </c>
      <c r="BW3976" t="s">
        <v>137</v>
      </c>
      <c r="BX3976" t="s">
        <v>137</v>
      </c>
      <c r="BY3976" t="s">
        <v>137</v>
      </c>
      <c r="BZ3976" t="s">
        <v>137</v>
      </c>
      <c r="CA3976" t="s">
        <v>137</v>
      </c>
      <c r="CB3976" t="s">
        <v>137</v>
      </c>
      <c r="CC3976" t="s">
        <v>137</v>
      </c>
      <c r="CD3976" t="s">
        <v>137</v>
      </c>
      <c r="CE3976" t="s">
        <v>137</v>
      </c>
      <c r="CF3976" t="s">
        <v>137</v>
      </c>
      <c r="CG3976" t="s">
        <v>137</v>
      </c>
      <c r="CH3976" t="s">
        <v>137</v>
      </c>
    </row>
    <row r="3977" spans="1:86" x14ac:dyDescent="0.3">
      <c r="A3977" t="s">
        <v>7603</v>
      </c>
      <c r="B3977" t="s">
        <v>3582</v>
      </c>
      <c r="C3977" t="s">
        <v>137</v>
      </c>
      <c r="D3977" t="s">
        <v>137</v>
      </c>
      <c r="E3977" t="s">
        <v>137</v>
      </c>
      <c r="F3977" t="s">
        <v>137</v>
      </c>
      <c r="G3977" t="s">
        <v>138</v>
      </c>
      <c r="H3977" t="s">
        <v>137</v>
      </c>
      <c r="I3977" t="s">
        <v>137</v>
      </c>
      <c r="J3977" t="s">
        <v>137</v>
      </c>
      <c r="K3977" t="s">
        <v>138</v>
      </c>
      <c r="L3977" t="s">
        <v>137</v>
      </c>
      <c r="M3977" t="s">
        <v>137</v>
      </c>
      <c r="N3977" t="s">
        <v>138</v>
      </c>
      <c r="O3977" t="s">
        <v>138</v>
      </c>
      <c r="P3977" t="s">
        <v>138</v>
      </c>
      <c r="Q3977" t="s">
        <v>138</v>
      </c>
      <c r="R3977" t="s">
        <v>138</v>
      </c>
      <c r="S3977" t="s">
        <v>138</v>
      </c>
      <c r="T3977" t="s">
        <v>138</v>
      </c>
      <c r="U3977" t="s">
        <v>137</v>
      </c>
      <c r="V3977" t="s">
        <v>138</v>
      </c>
      <c r="W3977" t="s">
        <v>138</v>
      </c>
      <c r="X3977" t="s">
        <v>138</v>
      </c>
      <c r="Y3977" t="s">
        <v>137</v>
      </c>
      <c r="Z3977" t="s">
        <v>138</v>
      </c>
      <c r="AA3977" t="s">
        <v>138</v>
      </c>
      <c r="AB3977" t="s">
        <v>137</v>
      </c>
      <c r="AC3977" t="s">
        <v>137</v>
      </c>
      <c r="AD3977" t="s">
        <v>138</v>
      </c>
      <c r="AE3977" t="s">
        <v>138</v>
      </c>
      <c r="AF3977" t="s">
        <v>138</v>
      </c>
      <c r="AG3977" t="s">
        <v>138</v>
      </c>
      <c r="AH3977" t="s">
        <v>138</v>
      </c>
      <c r="AI3977" t="s">
        <v>138</v>
      </c>
      <c r="AJ3977" t="s">
        <v>138</v>
      </c>
      <c r="AK3977" t="s">
        <v>138</v>
      </c>
      <c r="AL3977" t="s">
        <v>138</v>
      </c>
      <c r="AM3977" t="s">
        <v>138</v>
      </c>
      <c r="AN3977" t="s">
        <v>138</v>
      </c>
      <c r="AO3977" t="s">
        <v>138</v>
      </c>
      <c r="AP3977" t="s">
        <v>138</v>
      </c>
      <c r="AQ3977" t="s">
        <v>138</v>
      </c>
      <c r="AR3977" t="s">
        <v>138</v>
      </c>
      <c r="AS3977" t="s">
        <v>138</v>
      </c>
      <c r="AT3977" t="s">
        <v>138</v>
      </c>
      <c r="AU3977" t="s">
        <v>138</v>
      </c>
      <c r="AV3977" t="s">
        <v>138</v>
      </c>
      <c r="AW3977" t="s">
        <v>138</v>
      </c>
      <c r="AX3977" t="s">
        <v>138</v>
      </c>
      <c r="AY3977" t="s">
        <v>138</v>
      </c>
      <c r="AZ3977" t="s">
        <v>138</v>
      </c>
      <c r="BA3977" t="s">
        <v>138</v>
      </c>
      <c r="BB3977" t="s">
        <v>138</v>
      </c>
      <c r="BC3977" t="s">
        <v>138</v>
      </c>
      <c r="BD3977" t="s">
        <v>138</v>
      </c>
      <c r="BE3977" t="s">
        <v>138</v>
      </c>
      <c r="BF3977" t="s">
        <v>138</v>
      </c>
      <c r="BG3977" t="s">
        <v>138</v>
      </c>
      <c r="BH3977" t="s">
        <v>138</v>
      </c>
      <c r="BI3977" t="s">
        <v>138</v>
      </c>
      <c r="BJ3977" t="s">
        <v>138</v>
      </c>
      <c r="BK3977" t="s">
        <v>138</v>
      </c>
      <c r="BL3977" t="s">
        <v>138</v>
      </c>
      <c r="BM3977" t="s">
        <v>138</v>
      </c>
      <c r="BN3977" t="s">
        <v>138</v>
      </c>
      <c r="BO3977" t="s">
        <v>138</v>
      </c>
      <c r="BP3977" t="s">
        <v>138</v>
      </c>
      <c r="BQ3977" t="s">
        <v>138</v>
      </c>
      <c r="BR3977" t="s">
        <v>138</v>
      </c>
      <c r="BS3977" t="s">
        <v>138</v>
      </c>
      <c r="BT3977" t="s">
        <v>138</v>
      </c>
      <c r="BU3977" t="s">
        <v>138</v>
      </c>
      <c r="BV3977" t="s">
        <v>138</v>
      </c>
      <c r="BW3977" t="s">
        <v>138</v>
      </c>
      <c r="BX3977" t="s">
        <v>138</v>
      </c>
      <c r="BY3977" t="s">
        <v>138</v>
      </c>
      <c r="BZ3977" t="s">
        <v>138</v>
      </c>
      <c r="CA3977" t="s">
        <v>138</v>
      </c>
      <c r="CB3977" t="s">
        <v>138</v>
      </c>
      <c r="CC3977" t="s">
        <v>138</v>
      </c>
      <c r="CD3977" t="s">
        <v>137</v>
      </c>
      <c r="CE3977" t="s">
        <v>137</v>
      </c>
      <c r="CF3977" t="s">
        <v>137</v>
      </c>
      <c r="CG3977" t="s">
        <v>137</v>
      </c>
      <c r="CH3977" t="s">
        <v>137</v>
      </c>
    </row>
    <row r="3978" spans="1:86" x14ac:dyDescent="0.3">
      <c r="A3978" t="s">
        <v>7604</v>
      </c>
      <c r="B3978" t="s">
        <v>3583</v>
      </c>
      <c r="C3978" t="s">
        <v>138</v>
      </c>
      <c r="D3978" t="s">
        <v>138</v>
      </c>
      <c r="E3978" t="s">
        <v>138</v>
      </c>
      <c r="F3978" t="s">
        <v>138</v>
      </c>
      <c r="G3978" t="s">
        <v>138</v>
      </c>
      <c r="H3978" t="s">
        <v>138</v>
      </c>
      <c r="I3978" t="s">
        <v>138</v>
      </c>
      <c r="J3978" t="s">
        <v>138</v>
      </c>
      <c r="K3978" t="s">
        <v>138</v>
      </c>
      <c r="L3978" t="s">
        <v>138</v>
      </c>
      <c r="M3978" t="s">
        <v>138</v>
      </c>
      <c r="N3978" t="s">
        <v>138</v>
      </c>
      <c r="O3978" t="s">
        <v>138</v>
      </c>
      <c r="P3978" t="s">
        <v>138</v>
      </c>
      <c r="Q3978" t="s">
        <v>138</v>
      </c>
      <c r="R3978" t="s">
        <v>138</v>
      </c>
      <c r="S3978" t="s">
        <v>138</v>
      </c>
      <c r="T3978" t="s">
        <v>138</v>
      </c>
      <c r="U3978" t="s">
        <v>137</v>
      </c>
      <c r="V3978" t="s">
        <v>138</v>
      </c>
      <c r="W3978" t="s">
        <v>138</v>
      </c>
      <c r="X3978" t="s">
        <v>138</v>
      </c>
      <c r="Y3978" t="s">
        <v>137</v>
      </c>
      <c r="Z3978" t="s">
        <v>138</v>
      </c>
      <c r="AA3978" t="s">
        <v>138</v>
      </c>
      <c r="AB3978" t="s">
        <v>137</v>
      </c>
      <c r="AC3978" t="s">
        <v>138</v>
      </c>
      <c r="AD3978" t="s">
        <v>138</v>
      </c>
      <c r="AE3978" t="s">
        <v>138</v>
      </c>
      <c r="AF3978" t="s">
        <v>138</v>
      </c>
      <c r="AG3978" t="s">
        <v>138</v>
      </c>
      <c r="AH3978" t="s">
        <v>138</v>
      </c>
      <c r="AI3978" t="s">
        <v>138</v>
      </c>
      <c r="AJ3978" t="s">
        <v>138</v>
      </c>
      <c r="AK3978" t="s">
        <v>138</v>
      </c>
      <c r="AL3978" t="s">
        <v>138</v>
      </c>
      <c r="AM3978" t="s">
        <v>138</v>
      </c>
      <c r="AN3978" t="s">
        <v>138</v>
      </c>
      <c r="AO3978" t="s">
        <v>138</v>
      </c>
      <c r="AP3978" t="s">
        <v>138</v>
      </c>
      <c r="AQ3978" t="s">
        <v>138</v>
      </c>
      <c r="AR3978" t="s">
        <v>138</v>
      </c>
      <c r="AS3978" t="s">
        <v>138</v>
      </c>
      <c r="AT3978" t="s">
        <v>138</v>
      </c>
      <c r="AU3978" t="s">
        <v>138</v>
      </c>
      <c r="AV3978" t="s">
        <v>138</v>
      </c>
      <c r="AW3978" t="s">
        <v>138</v>
      </c>
      <c r="AX3978" t="s">
        <v>138</v>
      </c>
      <c r="AY3978" t="s">
        <v>138</v>
      </c>
      <c r="AZ3978" t="s">
        <v>138</v>
      </c>
      <c r="BA3978" t="s">
        <v>138</v>
      </c>
      <c r="BB3978" t="s">
        <v>138</v>
      </c>
      <c r="BC3978" t="s">
        <v>138</v>
      </c>
      <c r="BD3978" t="s">
        <v>138</v>
      </c>
      <c r="BE3978" t="s">
        <v>138</v>
      </c>
      <c r="BF3978" t="s">
        <v>138</v>
      </c>
      <c r="BG3978" t="s">
        <v>138</v>
      </c>
      <c r="BH3978" t="s">
        <v>138</v>
      </c>
      <c r="BI3978" t="s">
        <v>138</v>
      </c>
      <c r="BJ3978" t="s">
        <v>138</v>
      </c>
      <c r="BK3978" t="s">
        <v>138</v>
      </c>
      <c r="BL3978" t="s">
        <v>138</v>
      </c>
      <c r="BM3978" t="s">
        <v>138</v>
      </c>
      <c r="BN3978" t="s">
        <v>138</v>
      </c>
      <c r="BO3978" t="s">
        <v>138</v>
      </c>
      <c r="BP3978" t="s">
        <v>138</v>
      </c>
      <c r="BQ3978" t="s">
        <v>138</v>
      </c>
      <c r="BR3978" t="s">
        <v>138</v>
      </c>
      <c r="BS3978" t="s">
        <v>138</v>
      </c>
      <c r="BT3978" t="s">
        <v>138</v>
      </c>
      <c r="BU3978" t="s">
        <v>138</v>
      </c>
      <c r="BV3978" t="s">
        <v>138</v>
      </c>
      <c r="BW3978" t="s">
        <v>138</v>
      </c>
      <c r="BX3978" t="s">
        <v>138</v>
      </c>
      <c r="BY3978" t="s">
        <v>138</v>
      </c>
      <c r="BZ3978" t="s">
        <v>138</v>
      </c>
      <c r="CA3978" t="s">
        <v>138</v>
      </c>
      <c r="CB3978" t="s">
        <v>138</v>
      </c>
      <c r="CC3978" t="s">
        <v>138</v>
      </c>
      <c r="CD3978" t="s">
        <v>137</v>
      </c>
      <c r="CE3978" t="s">
        <v>137</v>
      </c>
      <c r="CF3978" t="s">
        <v>137</v>
      </c>
      <c r="CG3978" t="s">
        <v>137</v>
      </c>
      <c r="CH3978" t="s">
        <v>137</v>
      </c>
    </row>
    <row r="3979" spans="1:86" x14ac:dyDescent="0.3">
      <c r="A3979" t="s">
        <v>7605</v>
      </c>
      <c r="B3979" t="s">
        <v>3584</v>
      </c>
      <c r="C3979" t="s">
        <v>138</v>
      </c>
      <c r="D3979" t="s">
        <v>138</v>
      </c>
      <c r="E3979" t="s">
        <v>138</v>
      </c>
      <c r="F3979" t="s">
        <v>138</v>
      </c>
      <c r="G3979" t="s">
        <v>138</v>
      </c>
      <c r="H3979" t="s">
        <v>138</v>
      </c>
      <c r="I3979" t="s">
        <v>138</v>
      </c>
      <c r="J3979" t="s">
        <v>138</v>
      </c>
      <c r="K3979" t="s">
        <v>137</v>
      </c>
      <c r="L3979" t="s">
        <v>138</v>
      </c>
      <c r="M3979" t="s">
        <v>138</v>
      </c>
      <c r="N3979" t="s">
        <v>138</v>
      </c>
      <c r="O3979" t="s">
        <v>137</v>
      </c>
      <c r="P3979" t="s">
        <v>138</v>
      </c>
      <c r="Q3979" t="s">
        <v>138</v>
      </c>
      <c r="R3979" t="s">
        <v>138</v>
      </c>
      <c r="S3979" t="s">
        <v>138</v>
      </c>
      <c r="T3979" t="s">
        <v>138</v>
      </c>
      <c r="U3979" t="s">
        <v>137</v>
      </c>
      <c r="V3979" t="s">
        <v>138</v>
      </c>
      <c r="W3979" t="s">
        <v>138</v>
      </c>
      <c r="X3979" t="s">
        <v>138</v>
      </c>
      <c r="Y3979" t="s">
        <v>137</v>
      </c>
      <c r="Z3979" t="s">
        <v>138</v>
      </c>
      <c r="AA3979" t="s">
        <v>138</v>
      </c>
      <c r="AB3979" t="s">
        <v>137</v>
      </c>
      <c r="AC3979" t="s">
        <v>138</v>
      </c>
      <c r="AD3979" t="s">
        <v>138</v>
      </c>
      <c r="AE3979" t="s">
        <v>138</v>
      </c>
      <c r="AF3979" t="s">
        <v>137</v>
      </c>
      <c r="AG3979" t="s">
        <v>138</v>
      </c>
      <c r="AH3979" t="s">
        <v>138</v>
      </c>
      <c r="AI3979" t="s">
        <v>137</v>
      </c>
      <c r="AJ3979" t="s">
        <v>137</v>
      </c>
      <c r="AK3979" t="s">
        <v>138</v>
      </c>
      <c r="AL3979" t="s">
        <v>137</v>
      </c>
      <c r="AM3979" t="s">
        <v>137</v>
      </c>
      <c r="AN3979" t="s">
        <v>138</v>
      </c>
      <c r="AO3979" t="s">
        <v>138</v>
      </c>
      <c r="AP3979" t="s">
        <v>138</v>
      </c>
      <c r="AQ3979" t="s">
        <v>137</v>
      </c>
      <c r="AR3979" t="s">
        <v>138</v>
      </c>
      <c r="AS3979" t="s">
        <v>138</v>
      </c>
      <c r="AT3979" t="s">
        <v>138</v>
      </c>
      <c r="AU3979" t="s">
        <v>137</v>
      </c>
      <c r="AV3979" t="s">
        <v>138</v>
      </c>
      <c r="AW3979" t="s">
        <v>138</v>
      </c>
      <c r="AX3979" t="s">
        <v>138</v>
      </c>
      <c r="AY3979" t="s">
        <v>138</v>
      </c>
      <c r="AZ3979" t="s">
        <v>138</v>
      </c>
      <c r="BA3979" t="s">
        <v>137</v>
      </c>
      <c r="BB3979" t="s">
        <v>138</v>
      </c>
      <c r="BC3979" t="s">
        <v>137</v>
      </c>
      <c r="BD3979" t="s">
        <v>138</v>
      </c>
      <c r="BE3979" t="s">
        <v>138</v>
      </c>
      <c r="BF3979" t="s">
        <v>138</v>
      </c>
      <c r="BG3979" t="s">
        <v>137</v>
      </c>
      <c r="BH3979" t="s">
        <v>137</v>
      </c>
      <c r="BI3979" t="s">
        <v>138</v>
      </c>
      <c r="BJ3979" t="s">
        <v>137</v>
      </c>
      <c r="BK3979" t="s">
        <v>138</v>
      </c>
      <c r="BL3979" t="s">
        <v>138</v>
      </c>
      <c r="BM3979" t="s">
        <v>137</v>
      </c>
      <c r="BN3979" t="s">
        <v>138</v>
      </c>
      <c r="BO3979" t="s">
        <v>137</v>
      </c>
      <c r="BP3979" t="s">
        <v>138</v>
      </c>
      <c r="BQ3979" t="s">
        <v>138</v>
      </c>
      <c r="BR3979" t="s">
        <v>137</v>
      </c>
      <c r="BS3979" t="s">
        <v>138</v>
      </c>
      <c r="BT3979" t="s">
        <v>138</v>
      </c>
      <c r="BU3979" t="s">
        <v>137</v>
      </c>
      <c r="BV3979" t="s">
        <v>138</v>
      </c>
      <c r="BW3979" t="s">
        <v>138</v>
      </c>
      <c r="BX3979" t="s">
        <v>137</v>
      </c>
      <c r="BY3979" t="s">
        <v>137</v>
      </c>
      <c r="BZ3979" t="s">
        <v>137</v>
      </c>
      <c r="CA3979" t="s">
        <v>138</v>
      </c>
      <c r="CB3979" t="s">
        <v>137</v>
      </c>
      <c r="CC3979" t="s">
        <v>137</v>
      </c>
      <c r="CD3979" t="s">
        <v>137</v>
      </c>
      <c r="CE3979" t="s">
        <v>137</v>
      </c>
      <c r="CF3979" t="s">
        <v>137</v>
      </c>
      <c r="CG3979" t="s">
        <v>137</v>
      </c>
      <c r="CH3979" t="s">
        <v>137</v>
      </c>
    </row>
    <row r="3980" spans="1:86" x14ac:dyDescent="0.3">
      <c r="A3980" t="s">
        <v>7606</v>
      </c>
      <c r="B3980" t="s">
        <v>3585</v>
      </c>
      <c r="C3980">
        <v>235.64699999999999</v>
      </c>
      <c r="D3980">
        <v>220.86799999999999</v>
      </c>
      <c r="E3980">
        <v>200.38</v>
      </c>
      <c r="F3980">
        <v>186.69200000000001</v>
      </c>
      <c r="G3980">
        <v>178.511</v>
      </c>
      <c r="H3980" t="s">
        <v>138</v>
      </c>
      <c r="I3980" t="s">
        <v>138</v>
      </c>
      <c r="J3980" t="s">
        <v>138</v>
      </c>
      <c r="K3980">
        <v>159.36799999999999</v>
      </c>
      <c r="L3980" t="s">
        <v>138</v>
      </c>
      <c r="M3980" t="s">
        <v>138</v>
      </c>
      <c r="N3980">
        <v>150.70500000000001</v>
      </c>
      <c r="O3980">
        <v>161.55099999999999</v>
      </c>
      <c r="P3980">
        <v>169.54900000000001</v>
      </c>
      <c r="Q3980">
        <v>170.32599999999999</v>
      </c>
      <c r="R3980">
        <v>155.55199999999999</v>
      </c>
      <c r="S3980">
        <v>164.726</v>
      </c>
      <c r="T3980">
        <v>197.76300000000001</v>
      </c>
      <c r="U3980" t="s">
        <v>138</v>
      </c>
      <c r="V3980">
        <v>211.42500000000001</v>
      </c>
      <c r="W3980">
        <v>212.43100000000001</v>
      </c>
      <c r="X3980">
        <v>215.86099999999999</v>
      </c>
      <c r="Y3980" t="s">
        <v>138</v>
      </c>
      <c r="Z3980">
        <v>249.07</v>
      </c>
      <c r="AA3980">
        <v>234.47</v>
      </c>
      <c r="AB3980" t="s">
        <v>138</v>
      </c>
      <c r="AC3980">
        <v>247.67400000000001</v>
      </c>
      <c r="AD3980">
        <v>242.71199999999999</v>
      </c>
      <c r="AE3980">
        <v>249.32599999999999</v>
      </c>
      <c r="AF3980">
        <v>313.25799999999998</v>
      </c>
      <c r="AG3980">
        <v>315.69799999999998</v>
      </c>
      <c r="AH3980">
        <v>329.77199999999999</v>
      </c>
      <c r="AI3980">
        <v>337.87299999999999</v>
      </c>
      <c r="AJ3980">
        <v>346.83600000000001</v>
      </c>
      <c r="AK3980">
        <v>352.50900000000001</v>
      </c>
      <c r="AL3980">
        <v>384.577</v>
      </c>
      <c r="AM3980">
        <v>412.43099999999998</v>
      </c>
      <c r="AN3980">
        <v>415.17599999999999</v>
      </c>
      <c r="AO3980">
        <v>432.37599999999998</v>
      </c>
      <c r="AP3980">
        <v>421.91500000000002</v>
      </c>
      <c r="AQ3980">
        <v>427.13</v>
      </c>
      <c r="AR3980">
        <v>462.596</v>
      </c>
      <c r="AS3980">
        <v>485.71899999999999</v>
      </c>
      <c r="AT3980">
        <v>488.53100000000001</v>
      </c>
      <c r="AU3980">
        <v>503.90300000000002</v>
      </c>
      <c r="AV3980">
        <v>513.89400000000001</v>
      </c>
      <c r="AW3980">
        <v>525.12400000000002</v>
      </c>
      <c r="AX3980">
        <v>549.14499999999998</v>
      </c>
      <c r="AY3980">
        <v>557.45500000000004</v>
      </c>
      <c r="AZ3980">
        <v>545.72699999999998</v>
      </c>
      <c r="BA3980">
        <v>566.23500000000001</v>
      </c>
      <c r="BB3980">
        <v>560.77300000000002</v>
      </c>
      <c r="BC3980">
        <v>557.04600000000005</v>
      </c>
      <c r="BD3980">
        <v>567.98900000000003</v>
      </c>
      <c r="BE3980">
        <v>566.74599999999998</v>
      </c>
      <c r="BF3980">
        <v>569.59199999999998</v>
      </c>
      <c r="BG3980">
        <v>577.37599999999998</v>
      </c>
      <c r="BH3980">
        <v>578.98699999999997</v>
      </c>
      <c r="BI3980">
        <v>572.27200000000005</v>
      </c>
      <c r="BJ3980">
        <v>572.41999999999996</v>
      </c>
      <c r="BK3980">
        <v>573.04999999999995</v>
      </c>
      <c r="BL3980">
        <v>566.048</v>
      </c>
      <c r="BM3980">
        <v>556.54999999999995</v>
      </c>
      <c r="BN3980">
        <v>550.19799999999998</v>
      </c>
      <c r="BO3980">
        <v>547.98900000000003</v>
      </c>
      <c r="BP3980">
        <v>305.78300000000002</v>
      </c>
      <c r="BQ3980">
        <v>302.92599999999999</v>
      </c>
      <c r="BR3980">
        <v>305.05599999999998</v>
      </c>
      <c r="BS3980">
        <v>299.55500000000001</v>
      </c>
      <c r="BT3980">
        <v>296.02999999999997</v>
      </c>
      <c r="BU3980">
        <v>294.36599999999999</v>
      </c>
      <c r="BV3980">
        <v>296.13200000000001</v>
      </c>
      <c r="BW3980">
        <v>299.19900000000001</v>
      </c>
      <c r="BX3980">
        <v>303.27600000000001</v>
      </c>
      <c r="BY3980">
        <v>306.67</v>
      </c>
      <c r="BZ3980">
        <v>307.23</v>
      </c>
      <c r="CA3980">
        <v>309.15199999999999</v>
      </c>
      <c r="CB3980">
        <v>312.35000000000002</v>
      </c>
      <c r="CC3980">
        <v>312.34699999999998</v>
      </c>
      <c r="CD3980">
        <v>320.11700000000002</v>
      </c>
      <c r="CE3980">
        <v>321.024</v>
      </c>
      <c r="CF3980">
        <v>332.18200000000002</v>
      </c>
      <c r="CG3980">
        <v>328.43400000000003</v>
      </c>
      <c r="CH3980">
        <v>328.67399999999998</v>
      </c>
    </row>
    <row r="3981" spans="1:86" x14ac:dyDescent="0.3">
      <c r="A3981" t="s">
        <v>7607</v>
      </c>
      <c r="B3981" t="s">
        <v>3586</v>
      </c>
      <c r="C3981">
        <v>6.0019999999999998</v>
      </c>
      <c r="D3981">
        <v>5.024</v>
      </c>
      <c r="E3981">
        <v>3.75</v>
      </c>
      <c r="F3981">
        <v>2.1659999999999999</v>
      </c>
      <c r="G3981">
        <v>0.70699999999999996</v>
      </c>
      <c r="H3981" t="s">
        <v>138</v>
      </c>
      <c r="I3981" t="s">
        <v>138</v>
      </c>
      <c r="J3981" t="s">
        <v>138</v>
      </c>
      <c r="K3981">
        <v>5.4269999999999996</v>
      </c>
      <c r="L3981" t="s">
        <v>138</v>
      </c>
      <c r="M3981" t="s">
        <v>138</v>
      </c>
      <c r="N3981">
        <v>7.7389999999999999</v>
      </c>
      <c r="O3981">
        <v>9.0860000000000003</v>
      </c>
      <c r="P3981">
        <v>11.179</v>
      </c>
      <c r="Q3981">
        <v>11.989000000000001</v>
      </c>
      <c r="R3981">
        <v>10.569000000000001</v>
      </c>
      <c r="S3981">
        <v>11.956</v>
      </c>
      <c r="T3981">
        <v>4.9340000000000002</v>
      </c>
      <c r="U3981" t="s">
        <v>138</v>
      </c>
      <c r="V3981">
        <v>7.0979999999999999</v>
      </c>
      <c r="W3981">
        <v>9.0630000000000006</v>
      </c>
      <c r="X3981">
        <v>10.023</v>
      </c>
      <c r="Y3981" t="s">
        <v>138</v>
      </c>
      <c r="Z3981">
        <v>15.464</v>
      </c>
      <c r="AA3981">
        <v>11.2</v>
      </c>
      <c r="AB3981" t="s">
        <v>138</v>
      </c>
      <c r="AC3981">
        <v>11.85</v>
      </c>
      <c r="AD3981">
        <v>9.6989999999999998</v>
      </c>
      <c r="AE3981">
        <v>9.4890000000000008</v>
      </c>
      <c r="AF3981">
        <v>-9.0069999999999997</v>
      </c>
      <c r="AG3981">
        <v>-9.7889999999999997</v>
      </c>
      <c r="AH3981">
        <v>-8.859</v>
      </c>
      <c r="AI3981">
        <v>-7.5389999999999997</v>
      </c>
      <c r="AJ3981">
        <v>-4.09</v>
      </c>
      <c r="AK3981">
        <v>-1.9430000000000001</v>
      </c>
      <c r="AL3981">
        <v>5.76</v>
      </c>
      <c r="AM3981">
        <v>18.757000000000001</v>
      </c>
      <c r="AN3981">
        <v>18.475999999999999</v>
      </c>
      <c r="AO3981">
        <v>23.125</v>
      </c>
      <c r="AP3981">
        <v>20.198</v>
      </c>
      <c r="AQ3981">
        <v>10.412000000000001</v>
      </c>
      <c r="AR3981">
        <v>40.243000000000002</v>
      </c>
      <c r="AS3981">
        <v>61.610999999999997</v>
      </c>
      <c r="AT3981">
        <v>55.182000000000002</v>
      </c>
      <c r="AU3981">
        <v>63.493000000000002</v>
      </c>
      <c r="AV3981">
        <v>72.355999999999995</v>
      </c>
      <c r="AW3981">
        <v>63.451999999999998</v>
      </c>
      <c r="AX3981">
        <v>69.741</v>
      </c>
      <c r="AY3981">
        <v>78.421999999999997</v>
      </c>
      <c r="AZ3981">
        <v>75.759</v>
      </c>
      <c r="BA3981">
        <v>84.286000000000001</v>
      </c>
      <c r="BB3981">
        <v>90.638000000000005</v>
      </c>
      <c r="BC3981">
        <v>87.600999999999999</v>
      </c>
      <c r="BD3981">
        <v>91.43</v>
      </c>
      <c r="BE3981">
        <v>97.881</v>
      </c>
      <c r="BF3981">
        <v>94.653999999999996</v>
      </c>
      <c r="BG3981">
        <v>95.388000000000005</v>
      </c>
      <c r="BH3981">
        <v>95.468999999999994</v>
      </c>
      <c r="BI3981">
        <v>91.266000000000005</v>
      </c>
      <c r="BJ3981">
        <v>90.456999999999994</v>
      </c>
      <c r="BK3981">
        <v>86.388999999999996</v>
      </c>
      <c r="BL3981">
        <v>79.567999999999998</v>
      </c>
      <c r="BM3981">
        <v>73.314999999999998</v>
      </c>
      <c r="BN3981">
        <v>67.540999999999997</v>
      </c>
      <c r="BO3981">
        <v>62.987000000000002</v>
      </c>
      <c r="BP3981">
        <v>58.139000000000003</v>
      </c>
      <c r="BQ3981">
        <v>53.531999999999996</v>
      </c>
      <c r="BR3981">
        <v>50.606000000000002</v>
      </c>
      <c r="BS3981">
        <v>47.256</v>
      </c>
      <c r="BT3981">
        <v>46.262999999999998</v>
      </c>
      <c r="BU3981">
        <v>45.588999999999999</v>
      </c>
      <c r="BV3981">
        <v>43.588000000000001</v>
      </c>
      <c r="BW3981">
        <v>43.104999999999997</v>
      </c>
      <c r="BX3981">
        <v>44.475999999999999</v>
      </c>
      <c r="BY3981">
        <v>44.063000000000002</v>
      </c>
      <c r="BZ3981">
        <v>42.924999999999997</v>
      </c>
      <c r="CA3981">
        <v>42.521000000000001</v>
      </c>
      <c r="CB3981">
        <v>55.835999999999999</v>
      </c>
      <c r="CC3981">
        <v>49.856999999999999</v>
      </c>
      <c r="CD3981">
        <v>46.966999999999999</v>
      </c>
      <c r="CE3981">
        <v>43.591999999999999</v>
      </c>
      <c r="CF3981">
        <v>45.610999999999997</v>
      </c>
      <c r="CG3981">
        <v>45.256999999999998</v>
      </c>
      <c r="CH3981">
        <v>44.47</v>
      </c>
    </row>
    <row r="3982" spans="1:86" x14ac:dyDescent="0.3">
      <c r="A3982" t="s">
        <v>7608</v>
      </c>
      <c r="B3982" t="s">
        <v>3587</v>
      </c>
      <c r="C3982">
        <v>229.64500000000001</v>
      </c>
      <c r="D3982">
        <v>215.84399999999999</v>
      </c>
      <c r="E3982">
        <v>196.63</v>
      </c>
      <c r="F3982">
        <v>184.52600000000001</v>
      </c>
      <c r="G3982">
        <v>177.80500000000001</v>
      </c>
      <c r="H3982">
        <v>161.26499999999999</v>
      </c>
      <c r="I3982">
        <v>155.42500000000001</v>
      </c>
      <c r="J3982">
        <v>154.75200000000001</v>
      </c>
      <c r="K3982">
        <v>153.941</v>
      </c>
      <c r="L3982">
        <v>149.21199999999999</v>
      </c>
      <c r="M3982">
        <v>146.214</v>
      </c>
      <c r="N3982">
        <v>142.96600000000001</v>
      </c>
      <c r="O3982">
        <v>152.46600000000001</v>
      </c>
      <c r="P3982">
        <v>158.37</v>
      </c>
      <c r="Q3982">
        <v>158.33600000000001</v>
      </c>
      <c r="R3982">
        <v>144.983</v>
      </c>
      <c r="S3982">
        <v>152.77000000000001</v>
      </c>
      <c r="T3982">
        <v>192.82900000000001</v>
      </c>
      <c r="U3982">
        <v>196.029</v>
      </c>
      <c r="V3982">
        <v>204.328</v>
      </c>
      <c r="W3982">
        <v>203.36799999999999</v>
      </c>
      <c r="X3982">
        <v>205.83799999999999</v>
      </c>
      <c r="Y3982">
        <v>212.27</v>
      </c>
      <c r="Z3982">
        <v>233.60599999999999</v>
      </c>
      <c r="AA3982">
        <v>223.27</v>
      </c>
      <c r="AB3982">
        <v>232.95500000000001</v>
      </c>
      <c r="AC3982">
        <v>235.82400000000001</v>
      </c>
      <c r="AD3982">
        <v>233.01300000000001</v>
      </c>
      <c r="AE3982">
        <v>239.83699999999999</v>
      </c>
      <c r="AF3982">
        <v>322.26600000000002</v>
      </c>
      <c r="AG3982">
        <v>325.48700000000002</v>
      </c>
      <c r="AH3982">
        <v>338.63099999999997</v>
      </c>
      <c r="AI3982">
        <v>345.411</v>
      </c>
      <c r="AJ3982">
        <v>350.92500000000001</v>
      </c>
      <c r="AK3982">
        <v>354.452</v>
      </c>
      <c r="AL3982">
        <v>378.81700000000001</v>
      </c>
      <c r="AM3982">
        <v>393.67500000000001</v>
      </c>
      <c r="AN3982">
        <v>396.7</v>
      </c>
      <c r="AO3982">
        <v>409.25099999999998</v>
      </c>
      <c r="AP3982">
        <v>401.71699999999998</v>
      </c>
      <c r="AQ3982">
        <v>416.71800000000002</v>
      </c>
      <c r="AR3982">
        <v>422.35199999999998</v>
      </c>
      <c r="AS3982">
        <v>424.10899999999998</v>
      </c>
      <c r="AT3982">
        <v>433.34800000000001</v>
      </c>
      <c r="AU3982">
        <v>440.41</v>
      </c>
      <c r="AV3982">
        <v>441.53699999999998</v>
      </c>
      <c r="AW3982">
        <v>461.67200000000003</v>
      </c>
      <c r="AX3982">
        <v>479.40499999999997</v>
      </c>
      <c r="AY3982">
        <v>479.03300000000002</v>
      </c>
      <c r="AZ3982">
        <v>469.96800000000002</v>
      </c>
      <c r="BA3982">
        <v>481.94900000000001</v>
      </c>
      <c r="BB3982">
        <v>470.13499999999999</v>
      </c>
      <c r="BC3982">
        <v>469.44600000000003</v>
      </c>
      <c r="BD3982">
        <v>476.55900000000003</v>
      </c>
      <c r="BE3982">
        <v>468.86399999999998</v>
      </c>
      <c r="BF3982">
        <v>474.93799999999999</v>
      </c>
      <c r="BG3982">
        <v>481.988</v>
      </c>
      <c r="BH3982">
        <v>483.51900000000001</v>
      </c>
      <c r="BI3982">
        <v>481.00599999999997</v>
      </c>
      <c r="BJ3982">
        <v>481.96300000000002</v>
      </c>
      <c r="BK3982">
        <v>486.661</v>
      </c>
      <c r="BL3982">
        <v>486.48</v>
      </c>
      <c r="BM3982">
        <v>483.23500000000001</v>
      </c>
      <c r="BN3982">
        <v>482.65699999999998</v>
      </c>
      <c r="BO3982">
        <v>485.00200000000001</v>
      </c>
      <c r="BP3982">
        <v>247.64400000000001</v>
      </c>
      <c r="BQ3982">
        <v>249.39500000000001</v>
      </c>
      <c r="BR3982">
        <v>254.45</v>
      </c>
      <c r="BS3982">
        <v>252.298</v>
      </c>
      <c r="BT3982">
        <v>249.767</v>
      </c>
      <c r="BU3982">
        <v>248.77699999999999</v>
      </c>
      <c r="BV3982">
        <v>252.54400000000001</v>
      </c>
      <c r="BW3982">
        <v>256.09399999999999</v>
      </c>
      <c r="BX3982">
        <v>258.8</v>
      </c>
      <c r="BY3982">
        <v>262.60700000000003</v>
      </c>
      <c r="BZ3982">
        <v>264.30500000000001</v>
      </c>
      <c r="CA3982">
        <v>266.63200000000001</v>
      </c>
      <c r="CB3982">
        <v>256.51499999999999</v>
      </c>
      <c r="CC3982">
        <v>262.49</v>
      </c>
      <c r="CD3982">
        <v>273.149</v>
      </c>
      <c r="CE3982">
        <v>277.43200000000002</v>
      </c>
      <c r="CF3982">
        <v>286.572</v>
      </c>
      <c r="CG3982">
        <v>283.17700000000002</v>
      </c>
      <c r="CH3982">
        <v>284.20400000000001</v>
      </c>
    </row>
    <row r="3983" spans="1:86" x14ac:dyDescent="0.3">
      <c r="A3983" t="s">
        <v>7609</v>
      </c>
      <c r="B3983" t="s">
        <v>3588</v>
      </c>
      <c r="C3983">
        <v>121.113</v>
      </c>
      <c r="D3983">
        <v>113.508</v>
      </c>
      <c r="E3983">
        <v>99.186999999999998</v>
      </c>
      <c r="F3983">
        <v>92.384</v>
      </c>
      <c r="G3983">
        <v>89.588999999999999</v>
      </c>
      <c r="H3983" t="s">
        <v>138</v>
      </c>
      <c r="I3983" t="s">
        <v>138</v>
      </c>
      <c r="J3983" t="s">
        <v>138</v>
      </c>
      <c r="K3983">
        <v>76.376000000000005</v>
      </c>
      <c r="L3983" t="s">
        <v>138</v>
      </c>
      <c r="M3983" t="s">
        <v>138</v>
      </c>
      <c r="N3983">
        <v>73.248999999999995</v>
      </c>
      <c r="O3983">
        <v>85.015000000000001</v>
      </c>
      <c r="P3983">
        <v>94.260999999999996</v>
      </c>
      <c r="Q3983">
        <v>93.662000000000006</v>
      </c>
      <c r="R3983">
        <v>80.007000000000005</v>
      </c>
      <c r="S3983">
        <v>87.341999999999999</v>
      </c>
      <c r="T3983">
        <v>80.843999999999994</v>
      </c>
      <c r="U3983">
        <v>85.680999999999997</v>
      </c>
      <c r="V3983">
        <v>90.158000000000001</v>
      </c>
      <c r="W3983">
        <v>94.697000000000003</v>
      </c>
      <c r="X3983">
        <v>97.655000000000001</v>
      </c>
      <c r="Y3983" t="s">
        <v>138</v>
      </c>
      <c r="Z3983">
        <v>129.173</v>
      </c>
      <c r="AA3983">
        <v>110.589</v>
      </c>
      <c r="AB3983" t="s">
        <v>138</v>
      </c>
      <c r="AC3983">
        <v>114.349</v>
      </c>
      <c r="AD3983">
        <v>104.68300000000001</v>
      </c>
      <c r="AE3983">
        <v>104.883</v>
      </c>
      <c r="AF3983">
        <v>163.24799999999999</v>
      </c>
      <c r="AG3983" t="s">
        <v>138</v>
      </c>
      <c r="AH3983">
        <v>163.62200000000001</v>
      </c>
      <c r="AI3983">
        <v>161.834</v>
      </c>
      <c r="AJ3983">
        <v>162.70599999999999</v>
      </c>
      <c r="AK3983">
        <v>157.393</v>
      </c>
      <c r="AL3983">
        <v>175.773</v>
      </c>
      <c r="AM3983">
        <v>193.78299999999999</v>
      </c>
      <c r="AN3983">
        <v>184.02799999999999</v>
      </c>
      <c r="AO3983">
        <v>188.22900000000001</v>
      </c>
      <c r="AP3983">
        <v>164.72200000000001</v>
      </c>
      <c r="AQ3983">
        <v>156.68700000000001</v>
      </c>
      <c r="AR3983">
        <v>178.441</v>
      </c>
      <c r="AS3983">
        <v>187.393</v>
      </c>
      <c r="AT3983">
        <v>178.78899999999999</v>
      </c>
      <c r="AU3983">
        <v>181.626</v>
      </c>
      <c r="AV3983">
        <v>180.929</v>
      </c>
      <c r="AW3983">
        <v>181.39599999999999</v>
      </c>
      <c r="AX3983">
        <v>200.721</v>
      </c>
      <c r="AY3983">
        <v>202.26</v>
      </c>
      <c r="AZ3983">
        <v>183.833</v>
      </c>
      <c r="BA3983">
        <v>194.46899999999999</v>
      </c>
      <c r="BB3983">
        <v>189.024</v>
      </c>
      <c r="BC3983">
        <v>185.511</v>
      </c>
      <c r="BD3983">
        <v>187.75700000000001</v>
      </c>
      <c r="BE3983" t="s">
        <v>138</v>
      </c>
      <c r="BF3983">
        <v>190.178</v>
      </c>
      <c r="BG3983">
        <v>191.899</v>
      </c>
      <c r="BH3983">
        <v>193.42500000000001</v>
      </c>
      <c r="BI3983">
        <v>194.71199999999999</v>
      </c>
      <c r="BJ3983">
        <v>196.042</v>
      </c>
      <c r="BK3983">
        <v>197.15199999999999</v>
      </c>
      <c r="BL3983">
        <v>198.75299999999999</v>
      </c>
      <c r="BM3983">
        <v>200.18100000000001</v>
      </c>
      <c r="BN3983">
        <v>199.82</v>
      </c>
      <c r="BO3983">
        <v>200.50299999999999</v>
      </c>
      <c r="BP3983">
        <v>199.27699999999999</v>
      </c>
      <c r="BQ3983">
        <v>200.02600000000001</v>
      </c>
      <c r="BR3983">
        <v>200.858</v>
      </c>
      <c r="BS3983">
        <v>201.46700000000001</v>
      </c>
      <c r="BT3983">
        <v>202.34899999999999</v>
      </c>
      <c r="BU3983">
        <v>203.36500000000001</v>
      </c>
      <c r="BV3983">
        <v>204.44300000000001</v>
      </c>
      <c r="BW3983">
        <v>205.62700000000001</v>
      </c>
      <c r="BX3983">
        <v>206.898</v>
      </c>
      <c r="BY3983">
        <v>208.23400000000001</v>
      </c>
      <c r="BZ3983">
        <v>209.63</v>
      </c>
      <c r="CA3983">
        <v>211.09200000000001</v>
      </c>
      <c r="CB3983">
        <v>205.36600000000001</v>
      </c>
      <c r="CC3983">
        <v>207.63</v>
      </c>
      <c r="CD3983">
        <v>209.26499999999999</v>
      </c>
      <c r="CE3983">
        <v>210.626</v>
      </c>
      <c r="CF3983">
        <v>211.578</v>
      </c>
      <c r="CG3983">
        <v>212.458</v>
      </c>
      <c r="CH3983">
        <v>213.291</v>
      </c>
    </row>
    <row r="3984" spans="1:86" x14ac:dyDescent="0.3">
      <c r="A3984" t="s">
        <v>7610</v>
      </c>
      <c r="B3984" t="s">
        <v>3589</v>
      </c>
      <c r="C3984">
        <v>7.5880000000000001</v>
      </c>
      <c r="D3984">
        <v>6.3730000000000002</v>
      </c>
      <c r="E3984">
        <v>4.6689999999999996</v>
      </c>
      <c r="F3984">
        <v>4.085</v>
      </c>
      <c r="G3984">
        <v>3.9039999999999999</v>
      </c>
      <c r="H3984" t="s">
        <v>138</v>
      </c>
      <c r="I3984" t="s">
        <v>138</v>
      </c>
      <c r="J3984" t="s">
        <v>138</v>
      </c>
      <c r="K3984">
        <v>9.3930000000000007</v>
      </c>
      <c r="L3984" t="s">
        <v>138</v>
      </c>
      <c r="M3984" t="s">
        <v>138</v>
      </c>
      <c r="N3984">
        <v>10.096</v>
      </c>
      <c r="O3984">
        <v>11.141</v>
      </c>
      <c r="P3984">
        <v>12.792999999999999</v>
      </c>
      <c r="Q3984">
        <v>13.154</v>
      </c>
      <c r="R3984">
        <v>11.792999999999999</v>
      </c>
      <c r="S3984">
        <v>13.335000000000001</v>
      </c>
      <c r="T3984">
        <v>6.7510000000000003</v>
      </c>
      <c r="U3984">
        <v>7.6589999999999998</v>
      </c>
      <c r="V3984">
        <v>8.0340000000000007</v>
      </c>
      <c r="W3984">
        <v>8.7439999999999998</v>
      </c>
      <c r="X3984">
        <v>9.2720000000000002</v>
      </c>
      <c r="Y3984" t="s">
        <v>138</v>
      </c>
      <c r="Z3984">
        <v>15.617000000000001</v>
      </c>
      <c r="AA3984">
        <v>11.997</v>
      </c>
      <c r="AB3984" t="s">
        <v>138</v>
      </c>
      <c r="AC3984">
        <v>13.351000000000001</v>
      </c>
      <c r="AD3984">
        <v>11.926</v>
      </c>
      <c r="AE3984">
        <v>12.651999999999999</v>
      </c>
      <c r="AF3984">
        <v>-3.9369999999999998</v>
      </c>
      <c r="AG3984" t="s">
        <v>138</v>
      </c>
      <c r="AH3984">
        <v>-3.01</v>
      </c>
      <c r="AI3984">
        <v>-3.331</v>
      </c>
      <c r="AJ3984">
        <v>-3.1960000000000002</v>
      </c>
      <c r="AK3984">
        <v>-4.07</v>
      </c>
      <c r="AL3984">
        <v>-2.411</v>
      </c>
      <c r="AM3984">
        <v>-0.62</v>
      </c>
      <c r="AN3984">
        <v>-1.496</v>
      </c>
      <c r="AO3984">
        <v>-1.649</v>
      </c>
      <c r="AP3984">
        <v>-4.2279999999999998</v>
      </c>
      <c r="AQ3984">
        <v>-5.1790000000000003</v>
      </c>
      <c r="AR3984">
        <v>12.279</v>
      </c>
      <c r="AS3984">
        <v>13.44</v>
      </c>
      <c r="AT3984">
        <v>13.112</v>
      </c>
      <c r="AU3984">
        <v>13.364000000000001</v>
      </c>
      <c r="AV3984">
        <v>13.539</v>
      </c>
      <c r="AW3984">
        <v>13.561</v>
      </c>
      <c r="AX3984">
        <v>15.493</v>
      </c>
      <c r="AY3984">
        <v>15.468</v>
      </c>
      <c r="AZ3984">
        <v>13.885999999999999</v>
      </c>
      <c r="BA3984">
        <v>14.718</v>
      </c>
      <c r="BB3984">
        <v>14.172000000000001</v>
      </c>
      <c r="BC3984">
        <v>13.69</v>
      </c>
      <c r="BD3984">
        <v>13.569000000000001</v>
      </c>
      <c r="BE3984" t="s">
        <v>138</v>
      </c>
      <c r="BF3984">
        <v>13.477</v>
      </c>
      <c r="BG3984">
        <v>13.377000000000001</v>
      </c>
      <c r="BH3984">
        <v>13.317</v>
      </c>
      <c r="BI3984">
        <v>13.292</v>
      </c>
      <c r="BJ3984">
        <v>13.243</v>
      </c>
      <c r="BK3984">
        <v>13.218</v>
      </c>
      <c r="BL3984">
        <v>13.207000000000001</v>
      </c>
      <c r="BM3984">
        <v>13.276</v>
      </c>
      <c r="BN3984">
        <v>13.42</v>
      </c>
      <c r="BO3984">
        <v>13.521000000000001</v>
      </c>
      <c r="BP3984">
        <v>13.255000000000001</v>
      </c>
      <c r="BQ3984">
        <v>13.337999999999999</v>
      </c>
      <c r="BR3984">
        <v>13.327</v>
      </c>
      <c r="BS3984">
        <v>13.35</v>
      </c>
      <c r="BT3984">
        <v>13.794</v>
      </c>
      <c r="BU3984">
        <v>13.613</v>
      </c>
      <c r="BV3984">
        <v>13.722</v>
      </c>
      <c r="BW3984">
        <v>13.872999999999999</v>
      </c>
      <c r="BX3984">
        <v>13.686</v>
      </c>
      <c r="BY3984">
        <v>13.984</v>
      </c>
      <c r="BZ3984">
        <v>13.865</v>
      </c>
      <c r="CA3984">
        <v>14.079000000000001</v>
      </c>
      <c r="CB3984">
        <v>13.97</v>
      </c>
      <c r="CC3984">
        <v>14.385</v>
      </c>
      <c r="CD3984">
        <v>14.253</v>
      </c>
      <c r="CE3984">
        <v>14.444000000000001</v>
      </c>
      <c r="CF3984">
        <v>14.625999999999999</v>
      </c>
      <c r="CG3984">
        <v>14.452</v>
      </c>
      <c r="CH3984">
        <v>14.506</v>
      </c>
    </row>
    <row r="3985" spans="1:86" x14ac:dyDescent="0.3">
      <c r="A3985" t="s">
        <v>7611</v>
      </c>
      <c r="B3985" t="s">
        <v>3590</v>
      </c>
      <c r="C3985">
        <v>113.52500000000001</v>
      </c>
      <c r="D3985">
        <v>107.13500000000001</v>
      </c>
      <c r="E3985">
        <v>94.518000000000001</v>
      </c>
      <c r="F3985">
        <v>88.299000000000007</v>
      </c>
      <c r="G3985">
        <v>85.685000000000002</v>
      </c>
      <c r="H3985">
        <v>74.37</v>
      </c>
      <c r="I3985">
        <v>71.347999999999999</v>
      </c>
      <c r="J3985">
        <v>68.831000000000003</v>
      </c>
      <c r="K3985">
        <v>66.983000000000004</v>
      </c>
      <c r="L3985">
        <v>64.789000000000001</v>
      </c>
      <c r="M3985">
        <v>64.097999999999999</v>
      </c>
      <c r="N3985">
        <v>63.152000000000001</v>
      </c>
      <c r="O3985">
        <v>73.873000000000005</v>
      </c>
      <c r="P3985">
        <v>81.466999999999999</v>
      </c>
      <c r="Q3985">
        <v>80.507999999999996</v>
      </c>
      <c r="R3985">
        <v>68.212999999999994</v>
      </c>
      <c r="S3985">
        <v>74.007000000000005</v>
      </c>
      <c r="T3985">
        <v>74.093000000000004</v>
      </c>
      <c r="U3985">
        <v>78.022000000000006</v>
      </c>
      <c r="V3985">
        <v>82.123999999999995</v>
      </c>
      <c r="W3985">
        <v>85.953000000000003</v>
      </c>
      <c r="X3985">
        <v>88.384</v>
      </c>
      <c r="Y3985">
        <v>95.701999999999998</v>
      </c>
      <c r="Z3985">
        <v>113.556</v>
      </c>
      <c r="AA3985">
        <v>98.591999999999999</v>
      </c>
      <c r="AB3985">
        <v>103.619</v>
      </c>
      <c r="AC3985">
        <v>100.998</v>
      </c>
      <c r="AD3985">
        <v>92.757000000000005</v>
      </c>
      <c r="AE3985">
        <v>92.230999999999995</v>
      </c>
      <c r="AF3985">
        <v>167.185</v>
      </c>
      <c r="AG3985">
        <v>165.05199999999999</v>
      </c>
      <c r="AH3985">
        <v>166.631</v>
      </c>
      <c r="AI3985">
        <v>165.16499999999999</v>
      </c>
      <c r="AJ3985">
        <v>165.90199999999999</v>
      </c>
      <c r="AK3985">
        <v>161.46299999999999</v>
      </c>
      <c r="AL3985">
        <v>178.184</v>
      </c>
      <c r="AM3985">
        <v>194.40299999999999</v>
      </c>
      <c r="AN3985">
        <v>185.524</v>
      </c>
      <c r="AO3985">
        <v>189.87799999999999</v>
      </c>
      <c r="AP3985">
        <v>168.95</v>
      </c>
      <c r="AQ3985">
        <v>161.86600000000001</v>
      </c>
      <c r="AR3985">
        <v>166.16200000000001</v>
      </c>
      <c r="AS3985">
        <v>173.953</v>
      </c>
      <c r="AT3985">
        <v>165.678</v>
      </c>
      <c r="AU3985">
        <v>168.262</v>
      </c>
      <c r="AV3985">
        <v>167.39</v>
      </c>
      <c r="AW3985">
        <v>167.83500000000001</v>
      </c>
      <c r="AX3985">
        <v>185.22800000000001</v>
      </c>
      <c r="AY3985">
        <v>186.792</v>
      </c>
      <c r="AZ3985">
        <v>169.947</v>
      </c>
      <c r="BA3985">
        <v>179.751</v>
      </c>
      <c r="BB3985">
        <v>174.85300000000001</v>
      </c>
      <c r="BC3985">
        <v>171.821</v>
      </c>
      <c r="BD3985">
        <v>174.18799999999999</v>
      </c>
      <c r="BE3985">
        <v>175.077</v>
      </c>
      <c r="BF3985">
        <v>176.70099999999999</v>
      </c>
      <c r="BG3985">
        <v>178.52199999999999</v>
      </c>
      <c r="BH3985">
        <v>180.108</v>
      </c>
      <c r="BI3985">
        <v>181.42</v>
      </c>
      <c r="BJ3985">
        <v>182.8</v>
      </c>
      <c r="BK3985">
        <v>183.934</v>
      </c>
      <c r="BL3985">
        <v>185.54599999999999</v>
      </c>
      <c r="BM3985">
        <v>186.904</v>
      </c>
      <c r="BN3985">
        <v>186.40100000000001</v>
      </c>
      <c r="BO3985">
        <v>186.983</v>
      </c>
      <c r="BP3985">
        <v>186.02199999999999</v>
      </c>
      <c r="BQ3985">
        <v>186.68799999999999</v>
      </c>
      <c r="BR3985">
        <v>187.53100000000001</v>
      </c>
      <c r="BS3985">
        <v>188.11699999999999</v>
      </c>
      <c r="BT3985">
        <v>188.55500000000001</v>
      </c>
      <c r="BU3985">
        <v>189.75200000000001</v>
      </c>
      <c r="BV3985">
        <v>190.721</v>
      </c>
      <c r="BW3985">
        <v>191.75299999999999</v>
      </c>
      <c r="BX3985">
        <v>193.21199999999999</v>
      </c>
      <c r="BY3985">
        <v>194.25</v>
      </c>
      <c r="BZ3985">
        <v>195.76499999999999</v>
      </c>
      <c r="CA3985">
        <v>197.01300000000001</v>
      </c>
      <c r="CB3985">
        <v>191.39599999999999</v>
      </c>
      <c r="CC3985">
        <v>193.244</v>
      </c>
      <c r="CD3985">
        <v>195.012</v>
      </c>
      <c r="CE3985">
        <v>196.18199999999999</v>
      </c>
      <c r="CF3985">
        <v>196.95099999999999</v>
      </c>
      <c r="CG3985">
        <v>198.005</v>
      </c>
      <c r="CH3985">
        <v>198.785</v>
      </c>
    </row>
    <row r="3986" spans="1:86" x14ac:dyDescent="0.3">
      <c r="A3986" t="s">
        <v>7612</v>
      </c>
      <c r="B3986" t="s">
        <v>3591</v>
      </c>
      <c r="C3986">
        <v>115.48399999999999</v>
      </c>
      <c r="D3986">
        <v>107.889</v>
      </c>
      <c r="E3986">
        <v>93.436000000000007</v>
      </c>
      <c r="F3986">
        <v>87.872</v>
      </c>
      <c r="G3986" t="s">
        <v>138</v>
      </c>
      <c r="H3986">
        <v>81.819000000000003</v>
      </c>
      <c r="I3986">
        <v>78.02</v>
      </c>
      <c r="J3986" t="s">
        <v>138</v>
      </c>
      <c r="K3986">
        <v>72.623999999999995</v>
      </c>
      <c r="L3986" t="s">
        <v>138</v>
      </c>
      <c r="M3986">
        <v>70.212000000000003</v>
      </c>
      <c r="N3986" t="s">
        <v>138</v>
      </c>
      <c r="O3986" t="s">
        <v>138</v>
      </c>
      <c r="P3986" t="s">
        <v>138</v>
      </c>
      <c r="Q3986" t="s">
        <v>138</v>
      </c>
      <c r="R3986" t="s">
        <v>138</v>
      </c>
      <c r="S3986" t="s">
        <v>138</v>
      </c>
      <c r="T3986" t="s">
        <v>138</v>
      </c>
      <c r="U3986" t="s">
        <v>138</v>
      </c>
      <c r="V3986" t="s">
        <v>138</v>
      </c>
      <c r="W3986" t="s">
        <v>138</v>
      </c>
      <c r="X3986" t="s">
        <v>138</v>
      </c>
      <c r="Y3986">
        <v>104.777</v>
      </c>
      <c r="Z3986" t="s">
        <v>138</v>
      </c>
      <c r="AA3986" t="s">
        <v>138</v>
      </c>
      <c r="AB3986">
        <v>114.551</v>
      </c>
      <c r="AC3986" t="s">
        <v>138</v>
      </c>
      <c r="AD3986" t="s">
        <v>138</v>
      </c>
      <c r="AE3986" t="s">
        <v>138</v>
      </c>
      <c r="AF3986" t="s">
        <v>138</v>
      </c>
      <c r="AG3986">
        <v>157.77699999999999</v>
      </c>
      <c r="AH3986" t="s">
        <v>138</v>
      </c>
      <c r="AI3986" t="s">
        <v>138</v>
      </c>
      <c r="AJ3986" t="s">
        <v>138</v>
      </c>
      <c r="AK3986" t="s">
        <v>138</v>
      </c>
      <c r="AL3986" t="s">
        <v>138</v>
      </c>
      <c r="AM3986" t="s">
        <v>138</v>
      </c>
      <c r="AN3986" t="s">
        <v>138</v>
      </c>
      <c r="AO3986">
        <v>184.37200000000001</v>
      </c>
      <c r="AP3986">
        <v>160.96</v>
      </c>
      <c r="AQ3986">
        <v>152.934</v>
      </c>
      <c r="AR3986">
        <v>174.26599999999999</v>
      </c>
      <c r="AS3986">
        <v>183.22</v>
      </c>
      <c r="AT3986">
        <v>174.49600000000001</v>
      </c>
      <c r="AU3986">
        <v>177.10499999999999</v>
      </c>
      <c r="AV3986">
        <v>176.38399999999999</v>
      </c>
      <c r="AW3986">
        <v>177.1</v>
      </c>
      <c r="AX3986">
        <v>196.512</v>
      </c>
      <c r="AY3986">
        <v>197.596</v>
      </c>
      <c r="AZ3986">
        <v>179.05699999999999</v>
      </c>
      <c r="BA3986">
        <v>189.74700000000001</v>
      </c>
      <c r="BB3986">
        <v>182.87700000000001</v>
      </c>
      <c r="BC3986">
        <v>179.065</v>
      </c>
      <c r="BD3986">
        <v>181.03800000000001</v>
      </c>
      <c r="BE3986">
        <v>181.85</v>
      </c>
      <c r="BF3986">
        <v>182.65</v>
      </c>
      <c r="BG3986">
        <v>183.46</v>
      </c>
      <c r="BH3986">
        <v>184.25899999999999</v>
      </c>
      <c r="BI3986">
        <v>185.05600000000001</v>
      </c>
      <c r="BJ3986">
        <v>185.82499999999999</v>
      </c>
      <c r="BK3986">
        <v>186.58799999999999</v>
      </c>
      <c r="BL3986">
        <v>187.346</v>
      </c>
      <c r="BM3986">
        <v>188.13300000000001</v>
      </c>
      <c r="BN3986">
        <v>188.916</v>
      </c>
      <c r="BO3986" t="s">
        <v>138</v>
      </c>
      <c r="BP3986">
        <v>190.28</v>
      </c>
      <c r="BQ3986">
        <v>191.089</v>
      </c>
      <c r="BR3986">
        <v>191.93100000000001</v>
      </c>
      <c r="BS3986">
        <v>192.85400000000001</v>
      </c>
      <c r="BT3986">
        <v>193.83799999999999</v>
      </c>
      <c r="BU3986">
        <v>194.876</v>
      </c>
      <c r="BV3986">
        <v>195.958</v>
      </c>
      <c r="BW3986">
        <v>197.09899999999999</v>
      </c>
      <c r="BX3986">
        <v>198.29499999999999</v>
      </c>
      <c r="BY3986">
        <v>199.589</v>
      </c>
      <c r="BZ3986">
        <v>200.93799999999999</v>
      </c>
      <c r="CA3986">
        <v>202.345</v>
      </c>
      <c r="CB3986">
        <v>196.82900000000001</v>
      </c>
      <c r="CC3986">
        <v>199.11</v>
      </c>
      <c r="CD3986">
        <v>200.423</v>
      </c>
      <c r="CE3986">
        <v>201.614</v>
      </c>
      <c r="CF3986">
        <v>202.67400000000001</v>
      </c>
      <c r="CG3986">
        <v>203.60400000000001</v>
      </c>
      <c r="CH3986">
        <v>204.38399999999999</v>
      </c>
    </row>
    <row r="3987" spans="1:86" x14ac:dyDescent="0.3">
      <c r="A3987" t="s">
        <v>7613</v>
      </c>
      <c r="B3987" t="s">
        <v>3592</v>
      </c>
      <c r="C3987">
        <v>7.1150000000000002</v>
      </c>
      <c r="D3987">
        <v>5.8959999999999999</v>
      </c>
      <c r="E3987">
        <v>4.1829999999999998</v>
      </c>
      <c r="F3987">
        <v>3.6190000000000002</v>
      </c>
      <c r="G3987" t="s">
        <v>138</v>
      </c>
      <c r="H3987">
        <v>11.538</v>
      </c>
      <c r="I3987">
        <v>10.503</v>
      </c>
      <c r="J3987" t="s">
        <v>138</v>
      </c>
      <c r="K3987">
        <v>9.0120000000000005</v>
      </c>
      <c r="L3987" t="s">
        <v>138</v>
      </c>
      <c r="M3987">
        <v>8.4589999999999996</v>
      </c>
      <c r="N3987" t="s">
        <v>138</v>
      </c>
      <c r="O3987" t="s">
        <v>138</v>
      </c>
      <c r="P3987" t="s">
        <v>138</v>
      </c>
      <c r="Q3987" t="s">
        <v>138</v>
      </c>
      <c r="R3987" t="s">
        <v>138</v>
      </c>
      <c r="S3987" t="s">
        <v>138</v>
      </c>
      <c r="T3987" t="s">
        <v>138</v>
      </c>
      <c r="U3987" t="s">
        <v>138</v>
      </c>
      <c r="V3987" t="s">
        <v>138</v>
      </c>
      <c r="W3987" t="s">
        <v>138</v>
      </c>
      <c r="X3987" t="s">
        <v>138</v>
      </c>
      <c r="Y3987">
        <v>10.362</v>
      </c>
      <c r="Z3987" t="s">
        <v>138</v>
      </c>
      <c r="AA3987" t="s">
        <v>138</v>
      </c>
      <c r="AB3987">
        <v>12.739000000000001</v>
      </c>
      <c r="AC3987" t="s">
        <v>138</v>
      </c>
      <c r="AD3987" t="s">
        <v>138</v>
      </c>
      <c r="AE3987" t="s">
        <v>138</v>
      </c>
      <c r="AF3987" t="s">
        <v>138</v>
      </c>
      <c r="AG3987">
        <v>-4.4770000000000003</v>
      </c>
      <c r="AH3987" t="s">
        <v>138</v>
      </c>
      <c r="AI3987" t="s">
        <v>138</v>
      </c>
      <c r="AJ3987" t="s">
        <v>138</v>
      </c>
      <c r="AK3987" t="s">
        <v>138</v>
      </c>
      <c r="AL3987" t="s">
        <v>138</v>
      </c>
      <c r="AM3987" t="s">
        <v>138</v>
      </c>
      <c r="AN3987" t="s">
        <v>138</v>
      </c>
      <c r="AO3987">
        <v>-2.1629999999999998</v>
      </c>
      <c r="AP3987">
        <v>-4.7350000000000003</v>
      </c>
      <c r="AQ3987">
        <v>-5.6849999999999996</v>
      </c>
      <c r="AR3987">
        <v>11.569000000000001</v>
      </c>
      <c r="AS3987">
        <v>12.757999999999999</v>
      </c>
      <c r="AT3987">
        <v>12.445</v>
      </c>
      <c r="AU3987">
        <v>12.759</v>
      </c>
      <c r="AV3987">
        <v>12.99</v>
      </c>
      <c r="AW3987">
        <v>13.102</v>
      </c>
      <c r="AX3987">
        <v>15.079000000000001</v>
      </c>
      <c r="AY3987">
        <v>15.048</v>
      </c>
      <c r="AZ3987">
        <v>13.484999999999999</v>
      </c>
      <c r="BA3987">
        <v>14.340999999999999</v>
      </c>
      <c r="BB3987">
        <v>13.804</v>
      </c>
      <c r="BC3987">
        <v>13.348000000000001</v>
      </c>
      <c r="BD3987">
        <v>13.259</v>
      </c>
      <c r="BE3987">
        <v>13.474</v>
      </c>
      <c r="BF3987">
        <v>13.138999999999999</v>
      </c>
      <c r="BG3987">
        <v>13.023999999999999</v>
      </c>
      <c r="BH3987">
        <v>12.968</v>
      </c>
      <c r="BI3987">
        <v>12.926</v>
      </c>
      <c r="BJ3987">
        <v>12.89</v>
      </c>
      <c r="BK3987">
        <v>12.868</v>
      </c>
      <c r="BL3987">
        <v>12.853999999999999</v>
      </c>
      <c r="BM3987">
        <v>12.85</v>
      </c>
      <c r="BN3987">
        <v>12.859</v>
      </c>
      <c r="BO3987" t="s">
        <v>138</v>
      </c>
      <c r="BP3987">
        <v>12.893000000000001</v>
      </c>
      <c r="BQ3987">
        <v>12.981999999999999</v>
      </c>
      <c r="BR3987">
        <v>12.97</v>
      </c>
      <c r="BS3987">
        <v>13.02</v>
      </c>
      <c r="BT3987">
        <v>13.471</v>
      </c>
      <c r="BU3987">
        <v>13.291</v>
      </c>
      <c r="BV3987">
        <v>13.401</v>
      </c>
      <c r="BW3987">
        <v>13.548</v>
      </c>
      <c r="BX3987">
        <v>13.353</v>
      </c>
      <c r="BY3987">
        <v>13.647</v>
      </c>
      <c r="BZ3987">
        <v>13.523</v>
      </c>
      <c r="CA3987">
        <v>13.731</v>
      </c>
      <c r="CB3987">
        <v>13.637</v>
      </c>
      <c r="CC3987">
        <v>14.055</v>
      </c>
      <c r="CD3987">
        <v>13.882999999999999</v>
      </c>
      <c r="CE3987">
        <v>14.053000000000001</v>
      </c>
      <c r="CF3987">
        <v>14.234</v>
      </c>
      <c r="CG3987">
        <v>14.092000000000001</v>
      </c>
      <c r="CH3987">
        <v>14.143000000000001</v>
      </c>
    </row>
    <row r="3988" spans="1:86" x14ac:dyDescent="0.3">
      <c r="A3988" t="s">
        <v>7614</v>
      </c>
      <c r="B3988" t="s">
        <v>3593</v>
      </c>
      <c r="C3988">
        <v>108.369</v>
      </c>
      <c r="D3988">
        <v>101.99299999999999</v>
      </c>
      <c r="E3988">
        <v>89.253</v>
      </c>
      <c r="F3988">
        <v>84.253</v>
      </c>
      <c r="G3988">
        <v>81.463999999999999</v>
      </c>
      <c r="H3988">
        <v>70.281000000000006</v>
      </c>
      <c r="I3988">
        <v>67.516999999999996</v>
      </c>
      <c r="J3988">
        <v>65.313000000000002</v>
      </c>
      <c r="K3988">
        <v>63.612000000000002</v>
      </c>
      <c r="L3988">
        <v>62.424999999999997</v>
      </c>
      <c r="M3988">
        <v>61.753</v>
      </c>
      <c r="N3988">
        <v>61.283000000000001</v>
      </c>
      <c r="O3988">
        <v>72.034000000000006</v>
      </c>
      <c r="P3988">
        <v>79.534999999999997</v>
      </c>
      <c r="Q3988">
        <v>78.698999999999998</v>
      </c>
      <c r="R3988">
        <v>66.472999999999999</v>
      </c>
      <c r="S3988">
        <v>72.286000000000001</v>
      </c>
      <c r="T3988">
        <v>72.917000000000002</v>
      </c>
      <c r="U3988">
        <v>76.930999999999997</v>
      </c>
      <c r="V3988">
        <v>81.010999999999996</v>
      </c>
      <c r="W3988">
        <v>84.697000000000003</v>
      </c>
      <c r="X3988">
        <v>87.167000000000002</v>
      </c>
      <c r="Y3988">
        <v>94.415000000000006</v>
      </c>
      <c r="Z3988">
        <v>112.304</v>
      </c>
      <c r="AA3988">
        <v>96.805999999999997</v>
      </c>
      <c r="AB3988">
        <v>101.812</v>
      </c>
      <c r="AC3988">
        <v>99.155000000000001</v>
      </c>
      <c r="AD3988">
        <v>90.619</v>
      </c>
      <c r="AE3988">
        <v>90.024000000000001</v>
      </c>
      <c r="AF3988">
        <v>164.42099999999999</v>
      </c>
      <c r="AG3988">
        <v>162.25399999999999</v>
      </c>
      <c r="AH3988">
        <v>163.88</v>
      </c>
      <c r="AI3988">
        <v>162.619</v>
      </c>
      <c r="AJ3988">
        <v>163.22399999999999</v>
      </c>
      <c r="AK3988">
        <v>158.58099999999999</v>
      </c>
      <c r="AL3988">
        <v>175.005</v>
      </c>
      <c r="AM3988">
        <v>191.464</v>
      </c>
      <c r="AN3988">
        <v>182.67599999999999</v>
      </c>
      <c r="AO3988">
        <v>186.535</v>
      </c>
      <c r="AP3988">
        <v>165.69499999999999</v>
      </c>
      <c r="AQ3988">
        <v>158.619</v>
      </c>
      <c r="AR3988">
        <v>162.697</v>
      </c>
      <c r="AS3988">
        <v>170.46199999999999</v>
      </c>
      <c r="AT3988">
        <v>162.05099999999999</v>
      </c>
      <c r="AU3988">
        <v>164.346</v>
      </c>
      <c r="AV3988">
        <v>163.39400000000001</v>
      </c>
      <c r="AW3988">
        <v>163.99799999999999</v>
      </c>
      <c r="AX3988">
        <v>181.43299999999999</v>
      </c>
      <c r="AY3988">
        <v>182.548</v>
      </c>
      <c r="AZ3988">
        <v>165.572</v>
      </c>
      <c r="BA3988">
        <v>175.40600000000001</v>
      </c>
      <c r="BB3988">
        <v>169.07300000000001</v>
      </c>
      <c r="BC3988">
        <v>165.71700000000001</v>
      </c>
      <c r="BD3988">
        <v>167.779</v>
      </c>
      <c r="BE3988">
        <v>168.376</v>
      </c>
      <c r="BF3988">
        <v>169.511</v>
      </c>
      <c r="BG3988">
        <v>170.43600000000001</v>
      </c>
      <c r="BH3988">
        <v>171.291</v>
      </c>
      <c r="BI3988">
        <v>172.13</v>
      </c>
      <c r="BJ3988">
        <v>172.935</v>
      </c>
      <c r="BK3988">
        <v>173.72</v>
      </c>
      <c r="BL3988">
        <v>174.49199999999999</v>
      </c>
      <c r="BM3988">
        <v>175.28299999999999</v>
      </c>
      <c r="BN3988">
        <v>176.05699999999999</v>
      </c>
      <c r="BO3988">
        <v>176.81299999999999</v>
      </c>
      <c r="BP3988">
        <v>177.387</v>
      </c>
      <c r="BQ3988">
        <v>178.107</v>
      </c>
      <c r="BR3988">
        <v>178.96100000000001</v>
      </c>
      <c r="BS3988">
        <v>179.834</v>
      </c>
      <c r="BT3988">
        <v>180.36699999999999</v>
      </c>
      <c r="BU3988">
        <v>181.58500000000001</v>
      </c>
      <c r="BV3988">
        <v>182.55699999999999</v>
      </c>
      <c r="BW3988">
        <v>183.55099999999999</v>
      </c>
      <c r="BX3988">
        <v>184.94200000000001</v>
      </c>
      <c r="BY3988">
        <v>185.94200000000001</v>
      </c>
      <c r="BZ3988">
        <v>187.41499999999999</v>
      </c>
      <c r="CA3988">
        <v>188.614</v>
      </c>
      <c r="CB3988">
        <v>183.19200000000001</v>
      </c>
      <c r="CC3988">
        <v>185.05500000000001</v>
      </c>
      <c r="CD3988">
        <v>186.54</v>
      </c>
      <c r="CE3988">
        <v>187.56100000000001</v>
      </c>
      <c r="CF3988">
        <v>188.44</v>
      </c>
      <c r="CG3988">
        <v>189.511</v>
      </c>
      <c r="CH3988">
        <v>190.24100000000001</v>
      </c>
    </row>
    <row r="3989" spans="1:86" x14ac:dyDescent="0.3">
      <c r="A3989">
        <v>0</v>
      </c>
      <c r="B3989">
        <v>0</v>
      </c>
      <c r="C3989" t="s">
        <v>137</v>
      </c>
      <c r="D3989" t="s">
        <v>137</v>
      </c>
      <c r="E3989" t="s">
        <v>137</v>
      </c>
      <c r="F3989" t="s">
        <v>137</v>
      </c>
      <c r="G3989" t="s">
        <v>137</v>
      </c>
      <c r="H3989" t="s">
        <v>137</v>
      </c>
      <c r="I3989" t="s">
        <v>137</v>
      </c>
      <c r="J3989" t="s">
        <v>137</v>
      </c>
      <c r="K3989" t="s">
        <v>137</v>
      </c>
      <c r="L3989" t="s">
        <v>137</v>
      </c>
      <c r="M3989" t="s">
        <v>137</v>
      </c>
      <c r="N3989" t="s">
        <v>137</v>
      </c>
      <c r="O3989" t="s">
        <v>137</v>
      </c>
      <c r="P3989" t="s">
        <v>137</v>
      </c>
      <c r="Q3989" t="s">
        <v>137</v>
      </c>
      <c r="R3989" t="s">
        <v>137</v>
      </c>
      <c r="S3989" t="s">
        <v>137</v>
      </c>
      <c r="T3989" t="s">
        <v>137</v>
      </c>
      <c r="U3989" t="s">
        <v>137</v>
      </c>
      <c r="V3989" t="s">
        <v>137</v>
      </c>
      <c r="W3989" t="s">
        <v>137</v>
      </c>
      <c r="X3989" t="s">
        <v>137</v>
      </c>
      <c r="Y3989" t="s">
        <v>137</v>
      </c>
      <c r="Z3989" t="s">
        <v>137</v>
      </c>
      <c r="AA3989" t="s">
        <v>137</v>
      </c>
      <c r="AB3989" t="s">
        <v>137</v>
      </c>
      <c r="AC3989" t="s">
        <v>137</v>
      </c>
      <c r="AD3989" t="s">
        <v>137</v>
      </c>
      <c r="AE3989" t="s">
        <v>137</v>
      </c>
      <c r="AF3989" t="s">
        <v>137</v>
      </c>
      <c r="AG3989" t="s">
        <v>137</v>
      </c>
      <c r="AH3989" t="s">
        <v>137</v>
      </c>
      <c r="AI3989" t="s">
        <v>137</v>
      </c>
      <c r="AJ3989" t="s">
        <v>137</v>
      </c>
      <c r="AK3989" t="s">
        <v>137</v>
      </c>
      <c r="AL3989" t="s">
        <v>137</v>
      </c>
      <c r="AM3989" t="s">
        <v>137</v>
      </c>
      <c r="AN3989" t="s">
        <v>137</v>
      </c>
      <c r="AO3989" t="s">
        <v>137</v>
      </c>
      <c r="AP3989" t="s">
        <v>137</v>
      </c>
      <c r="AQ3989" t="s">
        <v>137</v>
      </c>
      <c r="AR3989" t="s">
        <v>137</v>
      </c>
      <c r="AS3989" t="s">
        <v>137</v>
      </c>
      <c r="AT3989" t="s">
        <v>137</v>
      </c>
      <c r="AU3989" t="s">
        <v>137</v>
      </c>
      <c r="AV3989" t="s">
        <v>137</v>
      </c>
      <c r="AW3989" t="s">
        <v>137</v>
      </c>
      <c r="AX3989" t="s">
        <v>137</v>
      </c>
      <c r="AY3989" t="s">
        <v>137</v>
      </c>
      <c r="AZ3989" t="s">
        <v>137</v>
      </c>
      <c r="BA3989" t="s">
        <v>137</v>
      </c>
      <c r="BB3989" t="s">
        <v>137</v>
      </c>
      <c r="BC3989" t="s">
        <v>137</v>
      </c>
      <c r="BD3989" t="s">
        <v>137</v>
      </c>
      <c r="BE3989" t="s">
        <v>137</v>
      </c>
      <c r="BF3989" t="s">
        <v>137</v>
      </c>
      <c r="BG3989" t="s">
        <v>137</v>
      </c>
      <c r="BH3989" t="s">
        <v>137</v>
      </c>
      <c r="BI3989" t="s">
        <v>137</v>
      </c>
      <c r="BJ3989" t="s">
        <v>137</v>
      </c>
      <c r="BK3989" t="s">
        <v>137</v>
      </c>
      <c r="BL3989" t="s">
        <v>137</v>
      </c>
      <c r="BM3989" t="s">
        <v>137</v>
      </c>
      <c r="BN3989" t="s">
        <v>137</v>
      </c>
      <c r="BO3989" t="s">
        <v>137</v>
      </c>
      <c r="BP3989" t="s">
        <v>137</v>
      </c>
      <c r="BQ3989" t="s">
        <v>137</v>
      </c>
      <c r="BR3989" t="s">
        <v>137</v>
      </c>
      <c r="BS3989" t="s">
        <v>137</v>
      </c>
      <c r="BT3989" t="s">
        <v>137</v>
      </c>
      <c r="BU3989" t="s">
        <v>137</v>
      </c>
      <c r="BV3989" t="s">
        <v>137</v>
      </c>
      <c r="BW3989" t="s">
        <v>137</v>
      </c>
      <c r="BX3989" t="s">
        <v>137</v>
      </c>
      <c r="BY3989" t="s">
        <v>137</v>
      </c>
      <c r="BZ3989" t="s">
        <v>137</v>
      </c>
      <c r="CA3989" t="s">
        <v>137</v>
      </c>
      <c r="CB3989" t="s">
        <v>137</v>
      </c>
      <c r="CC3989" t="s">
        <v>137</v>
      </c>
      <c r="CD3989" t="s">
        <v>137</v>
      </c>
      <c r="CE3989" t="s">
        <v>137</v>
      </c>
      <c r="CF3989" t="s">
        <v>137</v>
      </c>
      <c r="CG3989" t="s">
        <v>137</v>
      </c>
      <c r="CH3989" t="s">
        <v>137</v>
      </c>
    </row>
    <row r="3990" spans="1:86" x14ac:dyDescent="0.3">
      <c r="A3990">
        <v>0</v>
      </c>
      <c r="B3990">
        <v>0</v>
      </c>
      <c r="C3990" t="s">
        <v>137</v>
      </c>
      <c r="D3990" t="s">
        <v>137</v>
      </c>
      <c r="E3990" t="s">
        <v>137</v>
      </c>
      <c r="F3990" t="s">
        <v>137</v>
      </c>
      <c r="G3990" t="s">
        <v>137</v>
      </c>
      <c r="H3990" t="s">
        <v>137</v>
      </c>
      <c r="I3990" t="s">
        <v>137</v>
      </c>
      <c r="J3990" t="s">
        <v>137</v>
      </c>
      <c r="K3990" t="s">
        <v>137</v>
      </c>
      <c r="L3990" t="s">
        <v>137</v>
      </c>
      <c r="M3990" t="s">
        <v>137</v>
      </c>
      <c r="N3990" t="s">
        <v>137</v>
      </c>
      <c r="O3990" t="s">
        <v>137</v>
      </c>
      <c r="P3990" t="s">
        <v>137</v>
      </c>
      <c r="Q3990" t="s">
        <v>137</v>
      </c>
      <c r="R3990" t="s">
        <v>137</v>
      </c>
      <c r="S3990" t="s">
        <v>137</v>
      </c>
      <c r="T3990" t="s">
        <v>137</v>
      </c>
      <c r="U3990" t="s">
        <v>137</v>
      </c>
      <c r="V3990" t="s">
        <v>137</v>
      </c>
      <c r="W3990" t="s">
        <v>137</v>
      </c>
      <c r="X3990" t="s">
        <v>137</v>
      </c>
      <c r="Y3990" t="s">
        <v>137</v>
      </c>
      <c r="Z3990" t="s">
        <v>137</v>
      </c>
      <c r="AA3990" t="s">
        <v>137</v>
      </c>
      <c r="AB3990" t="s">
        <v>137</v>
      </c>
      <c r="AC3990" t="s">
        <v>137</v>
      </c>
      <c r="AD3990" t="s">
        <v>137</v>
      </c>
      <c r="AE3990" t="s">
        <v>137</v>
      </c>
      <c r="AF3990" t="s">
        <v>137</v>
      </c>
      <c r="AG3990" t="s">
        <v>137</v>
      </c>
      <c r="AH3990" t="s">
        <v>137</v>
      </c>
      <c r="AI3990" t="s">
        <v>137</v>
      </c>
      <c r="AJ3990" t="s">
        <v>137</v>
      </c>
      <c r="AK3990" t="s">
        <v>137</v>
      </c>
      <c r="AL3990" t="s">
        <v>137</v>
      </c>
      <c r="AM3990" t="s">
        <v>137</v>
      </c>
      <c r="AN3990" t="s">
        <v>137</v>
      </c>
      <c r="AO3990" t="s">
        <v>137</v>
      </c>
      <c r="AP3990" t="s">
        <v>137</v>
      </c>
      <c r="AQ3990" t="s">
        <v>137</v>
      </c>
      <c r="AR3990" t="s">
        <v>137</v>
      </c>
      <c r="AS3990" t="s">
        <v>137</v>
      </c>
      <c r="AT3990" t="s">
        <v>137</v>
      </c>
      <c r="AU3990" t="s">
        <v>137</v>
      </c>
      <c r="AV3990" t="s">
        <v>137</v>
      </c>
      <c r="AW3990" t="s">
        <v>137</v>
      </c>
      <c r="AX3990" t="s">
        <v>137</v>
      </c>
      <c r="AY3990" t="s">
        <v>137</v>
      </c>
      <c r="AZ3990" t="s">
        <v>137</v>
      </c>
      <c r="BA3990" t="s">
        <v>137</v>
      </c>
      <c r="BB3990" t="s">
        <v>137</v>
      </c>
      <c r="BC3990" t="s">
        <v>137</v>
      </c>
      <c r="BD3990" t="s">
        <v>137</v>
      </c>
      <c r="BE3990" t="s">
        <v>137</v>
      </c>
      <c r="BF3990" t="s">
        <v>137</v>
      </c>
      <c r="BG3990" t="s">
        <v>137</v>
      </c>
      <c r="BH3990" t="s">
        <v>137</v>
      </c>
      <c r="BI3990" t="s">
        <v>137</v>
      </c>
      <c r="BJ3990" t="s">
        <v>137</v>
      </c>
      <c r="BK3990" t="s">
        <v>137</v>
      </c>
      <c r="BL3990" t="s">
        <v>137</v>
      </c>
      <c r="BM3990" t="s">
        <v>137</v>
      </c>
      <c r="BN3990" t="s">
        <v>137</v>
      </c>
      <c r="BO3990" t="s">
        <v>137</v>
      </c>
      <c r="BP3990" t="s">
        <v>137</v>
      </c>
      <c r="BQ3990" t="s">
        <v>137</v>
      </c>
      <c r="BR3990" t="s">
        <v>137</v>
      </c>
      <c r="BS3990" t="s">
        <v>137</v>
      </c>
      <c r="BT3990" t="s">
        <v>137</v>
      </c>
      <c r="BU3990" t="s">
        <v>137</v>
      </c>
      <c r="BV3990" t="s">
        <v>137</v>
      </c>
      <c r="BW3990" t="s">
        <v>137</v>
      </c>
      <c r="BX3990" t="s">
        <v>137</v>
      </c>
      <c r="BY3990" t="s">
        <v>137</v>
      </c>
      <c r="BZ3990" t="s">
        <v>137</v>
      </c>
      <c r="CA3990" t="s">
        <v>137</v>
      </c>
      <c r="CB3990" t="s">
        <v>137</v>
      </c>
      <c r="CC3990" t="s">
        <v>137</v>
      </c>
      <c r="CD3990" t="s">
        <v>137</v>
      </c>
      <c r="CE3990" t="s">
        <v>137</v>
      </c>
      <c r="CF3990" t="s">
        <v>137</v>
      </c>
      <c r="CG3990" t="s">
        <v>137</v>
      </c>
      <c r="CH3990" t="s">
        <v>137</v>
      </c>
    </row>
    <row r="3991" spans="1:86" x14ac:dyDescent="0.3">
      <c r="A3991">
        <v>0</v>
      </c>
      <c r="B3991">
        <v>0</v>
      </c>
      <c r="C3991" t="s">
        <v>137</v>
      </c>
      <c r="D3991" t="s">
        <v>137</v>
      </c>
      <c r="E3991" t="s">
        <v>137</v>
      </c>
      <c r="F3991" t="s">
        <v>137</v>
      </c>
      <c r="G3991" t="s">
        <v>137</v>
      </c>
      <c r="H3991" t="s">
        <v>137</v>
      </c>
      <c r="I3991" t="s">
        <v>137</v>
      </c>
      <c r="J3991" t="s">
        <v>137</v>
      </c>
      <c r="K3991" t="s">
        <v>137</v>
      </c>
      <c r="L3991" t="s">
        <v>137</v>
      </c>
      <c r="M3991" t="s">
        <v>137</v>
      </c>
      <c r="N3991" t="s">
        <v>137</v>
      </c>
      <c r="O3991" t="s">
        <v>137</v>
      </c>
      <c r="P3991" t="s">
        <v>137</v>
      </c>
      <c r="Q3991" t="s">
        <v>137</v>
      </c>
      <c r="R3991" t="s">
        <v>137</v>
      </c>
      <c r="S3991" t="s">
        <v>137</v>
      </c>
      <c r="T3991" t="s">
        <v>137</v>
      </c>
      <c r="U3991" t="s">
        <v>137</v>
      </c>
      <c r="V3991" t="s">
        <v>137</v>
      </c>
      <c r="W3991" t="s">
        <v>137</v>
      </c>
      <c r="X3991" t="s">
        <v>137</v>
      </c>
      <c r="Y3991" t="s">
        <v>137</v>
      </c>
      <c r="Z3991" t="s">
        <v>137</v>
      </c>
      <c r="AA3991" t="s">
        <v>137</v>
      </c>
      <c r="AB3991" t="s">
        <v>137</v>
      </c>
      <c r="AC3991" t="s">
        <v>137</v>
      </c>
      <c r="AD3991" t="s">
        <v>137</v>
      </c>
      <c r="AE3991" t="s">
        <v>137</v>
      </c>
      <c r="AF3991" t="s">
        <v>137</v>
      </c>
      <c r="AG3991" t="s">
        <v>137</v>
      </c>
      <c r="AH3991" t="s">
        <v>137</v>
      </c>
      <c r="AI3991" t="s">
        <v>137</v>
      </c>
      <c r="AJ3991" t="s">
        <v>137</v>
      </c>
      <c r="AK3991" t="s">
        <v>137</v>
      </c>
      <c r="AL3991" t="s">
        <v>137</v>
      </c>
      <c r="AM3991" t="s">
        <v>137</v>
      </c>
      <c r="AN3991" t="s">
        <v>137</v>
      </c>
      <c r="AO3991" t="s">
        <v>137</v>
      </c>
      <c r="AP3991" t="s">
        <v>137</v>
      </c>
      <c r="AQ3991" t="s">
        <v>137</v>
      </c>
      <c r="AR3991" t="s">
        <v>137</v>
      </c>
      <c r="AS3991" t="s">
        <v>137</v>
      </c>
      <c r="AT3991" t="s">
        <v>137</v>
      </c>
      <c r="AU3991" t="s">
        <v>137</v>
      </c>
      <c r="AV3991" t="s">
        <v>137</v>
      </c>
      <c r="AW3991" t="s">
        <v>137</v>
      </c>
      <c r="AX3991" t="s">
        <v>137</v>
      </c>
      <c r="AY3991" t="s">
        <v>137</v>
      </c>
      <c r="AZ3991" t="s">
        <v>137</v>
      </c>
      <c r="BA3991" t="s">
        <v>137</v>
      </c>
      <c r="BB3991" t="s">
        <v>137</v>
      </c>
      <c r="BC3991" t="s">
        <v>137</v>
      </c>
      <c r="BD3991" t="s">
        <v>137</v>
      </c>
      <c r="BE3991" t="s">
        <v>137</v>
      </c>
      <c r="BF3991" t="s">
        <v>137</v>
      </c>
      <c r="BG3991" t="s">
        <v>137</v>
      </c>
      <c r="BH3991" t="s">
        <v>137</v>
      </c>
      <c r="BI3991" t="s">
        <v>137</v>
      </c>
      <c r="BJ3991" t="s">
        <v>137</v>
      </c>
      <c r="BK3991" t="s">
        <v>137</v>
      </c>
      <c r="BL3991" t="s">
        <v>137</v>
      </c>
      <c r="BM3991" t="s">
        <v>137</v>
      </c>
      <c r="BN3991" t="s">
        <v>137</v>
      </c>
      <c r="BO3991" t="s">
        <v>137</v>
      </c>
      <c r="BP3991" t="s">
        <v>137</v>
      </c>
      <c r="BQ3991" t="s">
        <v>137</v>
      </c>
      <c r="BR3991" t="s">
        <v>137</v>
      </c>
      <c r="BS3991" t="s">
        <v>137</v>
      </c>
      <c r="BT3991" t="s">
        <v>137</v>
      </c>
      <c r="BU3991" t="s">
        <v>137</v>
      </c>
      <c r="BV3991" t="s">
        <v>137</v>
      </c>
      <c r="BW3991" t="s">
        <v>137</v>
      </c>
      <c r="BX3991" t="s">
        <v>137</v>
      </c>
      <c r="BY3991" t="s">
        <v>137</v>
      </c>
      <c r="BZ3991" t="s">
        <v>137</v>
      </c>
      <c r="CA3991" t="s">
        <v>137</v>
      </c>
      <c r="CB3991" t="s">
        <v>137</v>
      </c>
      <c r="CC3991" t="s">
        <v>137</v>
      </c>
      <c r="CD3991" t="s">
        <v>137</v>
      </c>
      <c r="CE3991" t="s">
        <v>137</v>
      </c>
      <c r="CF3991" t="s">
        <v>137</v>
      </c>
      <c r="CG3991" t="s">
        <v>137</v>
      </c>
      <c r="CH3991" t="s">
        <v>137</v>
      </c>
    </row>
    <row r="3992" spans="1:86" x14ac:dyDescent="0.3">
      <c r="A3992">
        <v>0</v>
      </c>
      <c r="B3992">
        <v>0</v>
      </c>
      <c r="C3992" t="s">
        <v>137</v>
      </c>
      <c r="D3992" t="s">
        <v>137</v>
      </c>
      <c r="E3992" t="s">
        <v>137</v>
      </c>
      <c r="F3992" t="s">
        <v>137</v>
      </c>
      <c r="G3992" t="s">
        <v>137</v>
      </c>
      <c r="H3992" t="s">
        <v>137</v>
      </c>
      <c r="I3992" t="s">
        <v>137</v>
      </c>
      <c r="J3992" t="s">
        <v>137</v>
      </c>
      <c r="K3992" t="s">
        <v>137</v>
      </c>
      <c r="L3992" t="s">
        <v>137</v>
      </c>
      <c r="M3992" t="s">
        <v>137</v>
      </c>
      <c r="N3992" t="s">
        <v>137</v>
      </c>
      <c r="O3992" t="s">
        <v>137</v>
      </c>
      <c r="P3992" t="s">
        <v>137</v>
      </c>
      <c r="Q3992" t="s">
        <v>137</v>
      </c>
      <c r="R3992" t="s">
        <v>137</v>
      </c>
      <c r="S3992" t="s">
        <v>137</v>
      </c>
      <c r="T3992" t="s">
        <v>137</v>
      </c>
      <c r="U3992" t="s">
        <v>137</v>
      </c>
      <c r="V3992" t="s">
        <v>137</v>
      </c>
      <c r="W3992" t="s">
        <v>137</v>
      </c>
      <c r="X3992" t="s">
        <v>137</v>
      </c>
      <c r="Y3992" t="s">
        <v>137</v>
      </c>
      <c r="Z3992" t="s">
        <v>137</v>
      </c>
      <c r="AA3992" t="s">
        <v>137</v>
      </c>
      <c r="AB3992" t="s">
        <v>137</v>
      </c>
      <c r="AC3992" t="s">
        <v>137</v>
      </c>
      <c r="AD3992" t="s">
        <v>137</v>
      </c>
      <c r="AE3992" t="s">
        <v>137</v>
      </c>
      <c r="AF3992" t="s">
        <v>137</v>
      </c>
      <c r="AG3992" t="s">
        <v>137</v>
      </c>
      <c r="AH3992" t="s">
        <v>137</v>
      </c>
      <c r="AI3992" t="s">
        <v>137</v>
      </c>
      <c r="AJ3992" t="s">
        <v>137</v>
      </c>
      <c r="AK3992" t="s">
        <v>137</v>
      </c>
      <c r="AL3992" t="s">
        <v>137</v>
      </c>
      <c r="AM3992" t="s">
        <v>137</v>
      </c>
      <c r="AN3992" t="s">
        <v>137</v>
      </c>
      <c r="AO3992" t="s">
        <v>137</v>
      </c>
      <c r="AP3992" t="s">
        <v>137</v>
      </c>
      <c r="AQ3992" t="s">
        <v>137</v>
      </c>
      <c r="AR3992" t="s">
        <v>137</v>
      </c>
      <c r="AS3992" t="s">
        <v>137</v>
      </c>
      <c r="AT3992" t="s">
        <v>137</v>
      </c>
      <c r="AU3992" t="s">
        <v>137</v>
      </c>
      <c r="AV3992" t="s">
        <v>137</v>
      </c>
      <c r="AW3992" t="s">
        <v>137</v>
      </c>
      <c r="AX3992" t="s">
        <v>137</v>
      </c>
      <c r="AY3992" t="s">
        <v>137</v>
      </c>
      <c r="AZ3992" t="s">
        <v>137</v>
      </c>
      <c r="BA3992" t="s">
        <v>137</v>
      </c>
      <c r="BB3992" t="s">
        <v>137</v>
      </c>
      <c r="BC3992" t="s">
        <v>137</v>
      </c>
      <c r="BD3992" t="s">
        <v>137</v>
      </c>
      <c r="BE3992" t="s">
        <v>137</v>
      </c>
      <c r="BF3992" t="s">
        <v>137</v>
      </c>
      <c r="BG3992" t="s">
        <v>137</v>
      </c>
      <c r="BH3992" t="s">
        <v>137</v>
      </c>
      <c r="BI3992" t="s">
        <v>137</v>
      </c>
      <c r="BJ3992" t="s">
        <v>137</v>
      </c>
      <c r="BK3992" t="s">
        <v>137</v>
      </c>
      <c r="BL3992" t="s">
        <v>137</v>
      </c>
      <c r="BM3992" t="s">
        <v>137</v>
      </c>
      <c r="BN3992" t="s">
        <v>137</v>
      </c>
      <c r="BO3992" t="s">
        <v>137</v>
      </c>
      <c r="BP3992" t="s">
        <v>137</v>
      </c>
      <c r="BQ3992" t="s">
        <v>137</v>
      </c>
      <c r="BR3992" t="s">
        <v>137</v>
      </c>
      <c r="BS3992" t="s">
        <v>137</v>
      </c>
      <c r="BT3992" t="s">
        <v>137</v>
      </c>
      <c r="BU3992" t="s">
        <v>137</v>
      </c>
      <c r="BV3992" t="s">
        <v>137</v>
      </c>
      <c r="BW3992" t="s">
        <v>137</v>
      </c>
      <c r="BX3992" t="s">
        <v>137</v>
      </c>
      <c r="BY3992" t="s">
        <v>137</v>
      </c>
      <c r="BZ3992" t="s">
        <v>137</v>
      </c>
      <c r="CA3992" t="s">
        <v>137</v>
      </c>
      <c r="CB3992" t="s">
        <v>137</v>
      </c>
      <c r="CC3992" t="s">
        <v>137</v>
      </c>
      <c r="CD3992" t="s">
        <v>137</v>
      </c>
      <c r="CE3992" t="s">
        <v>137</v>
      </c>
      <c r="CF3992" t="s">
        <v>137</v>
      </c>
      <c r="CG3992" t="s">
        <v>137</v>
      </c>
      <c r="CH3992" t="s">
        <v>137</v>
      </c>
    </row>
    <row r="3993" spans="1:86" x14ac:dyDescent="0.3">
      <c r="A3993">
        <v>0</v>
      </c>
      <c r="B3993">
        <v>0</v>
      </c>
      <c r="C3993" t="s">
        <v>137</v>
      </c>
      <c r="D3993" t="s">
        <v>137</v>
      </c>
      <c r="E3993" t="s">
        <v>137</v>
      </c>
      <c r="F3993" t="s">
        <v>137</v>
      </c>
      <c r="G3993" t="s">
        <v>137</v>
      </c>
      <c r="H3993" t="s">
        <v>137</v>
      </c>
      <c r="I3993" t="s">
        <v>137</v>
      </c>
      <c r="J3993" t="s">
        <v>137</v>
      </c>
      <c r="K3993" t="s">
        <v>137</v>
      </c>
      <c r="L3993" t="s">
        <v>137</v>
      </c>
      <c r="M3993" t="s">
        <v>137</v>
      </c>
      <c r="N3993" t="s">
        <v>137</v>
      </c>
      <c r="O3993" t="s">
        <v>137</v>
      </c>
      <c r="P3993" t="s">
        <v>137</v>
      </c>
      <c r="Q3993" t="s">
        <v>137</v>
      </c>
      <c r="R3993" t="s">
        <v>137</v>
      </c>
      <c r="S3993" t="s">
        <v>137</v>
      </c>
      <c r="T3993" t="s">
        <v>137</v>
      </c>
      <c r="U3993" t="s">
        <v>137</v>
      </c>
      <c r="V3993" t="s">
        <v>137</v>
      </c>
      <c r="W3993" t="s">
        <v>137</v>
      </c>
      <c r="X3993" t="s">
        <v>137</v>
      </c>
      <c r="Y3993" t="s">
        <v>137</v>
      </c>
      <c r="Z3993" t="s">
        <v>137</v>
      </c>
      <c r="AA3993" t="s">
        <v>137</v>
      </c>
      <c r="AB3993" t="s">
        <v>137</v>
      </c>
      <c r="AC3993" t="s">
        <v>137</v>
      </c>
      <c r="AD3993" t="s">
        <v>137</v>
      </c>
      <c r="AE3993" t="s">
        <v>137</v>
      </c>
      <c r="AF3993" t="s">
        <v>137</v>
      </c>
      <c r="AG3993" t="s">
        <v>137</v>
      </c>
      <c r="AH3993" t="s">
        <v>137</v>
      </c>
      <c r="AI3993" t="s">
        <v>137</v>
      </c>
      <c r="AJ3993" t="s">
        <v>137</v>
      </c>
      <c r="AK3993" t="s">
        <v>137</v>
      </c>
      <c r="AL3993" t="s">
        <v>137</v>
      </c>
      <c r="AM3993" t="s">
        <v>137</v>
      </c>
      <c r="AN3993" t="s">
        <v>137</v>
      </c>
      <c r="AO3993" t="s">
        <v>137</v>
      </c>
      <c r="AP3993" t="s">
        <v>137</v>
      </c>
      <c r="AQ3993" t="s">
        <v>137</v>
      </c>
      <c r="AR3993" t="s">
        <v>137</v>
      </c>
      <c r="AS3993" t="s">
        <v>137</v>
      </c>
      <c r="AT3993" t="s">
        <v>137</v>
      </c>
      <c r="AU3993" t="s">
        <v>137</v>
      </c>
      <c r="AV3993" t="s">
        <v>137</v>
      </c>
      <c r="AW3993" t="s">
        <v>137</v>
      </c>
      <c r="AX3993" t="s">
        <v>137</v>
      </c>
      <c r="AY3993" t="s">
        <v>137</v>
      </c>
      <c r="AZ3993" t="s">
        <v>137</v>
      </c>
      <c r="BA3993" t="s">
        <v>137</v>
      </c>
      <c r="BB3993" t="s">
        <v>137</v>
      </c>
      <c r="BC3993" t="s">
        <v>137</v>
      </c>
      <c r="BD3993" t="s">
        <v>137</v>
      </c>
      <c r="BE3993" t="s">
        <v>137</v>
      </c>
      <c r="BF3993" t="s">
        <v>137</v>
      </c>
      <c r="BG3993" t="s">
        <v>137</v>
      </c>
      <c r="BH3993" t="s">
        <v>137</v>
      </c>
      <c r="BI3993" t="s">
        <v>137</v>
      </c>
      <c r="BJ3993" t="s">
        <v>137</v>
      </c>
      <c r="BK3993" t="s">
        <v>137</v>
      </c>
      <c r="BL3993" t="s">
        <v>137</v>
      </c>
      <c r="BM3993" t="s">
        <v>137</v>
      </c>
      <c r="BN3993" t="s">
        <v>137</v>
      </c>
      <c r="BO3993" t="s">
        <v>137</v>
      </c>
      <c r="BP3993" t="s">
        <v>137</v>
      </c>
      <c r="BQ3993" t="s">
        <v>137</v>
      </c>
      <c r="BR3993" t="s">
        <v>137</v>
      </c>
      <c r="BS3993" t="s">
        <v>137</v>
      </c>
      <c r="BT3993" t="s">
        <v>137</v>
      </c>
      <c r="BU3993" t="s">
        <v>137</v>
      </c>
      <c r="BV3993" t="s">
        <v>137</v>
      </c>
      <c r="BW3993" t="s">
        <v>137</v>
      </c>
      <c r="BX3993" t="s">
        <v>137</v>
      </c>
      <c r="BY3993" t="s">
        <v>137</v>
      </c>
      <c r="BZ3993" t="s">
        <v>137</v>
      </c>
      <c r="CA3993" t="s">
        <v>137</v>
      </c>
      <c r="CB3993" t="s">
        <v>137</v>
      </c>
      <c r="CC3993" t="s">
        <v>137</v>
      </c>
      <c r="CD3993" t="s">
        <v>137</v>
      </c>
      <c r="CE3993" t="s">
        <v>137</v>
      </c>
      <c r="CF3993" t="s">
        <v>137</v>
      </c>
      <c r="CG3993" t="s">
        <v>137</v>
      </c>
      <c r="CH3993" t="s">
        <v>137</v>
      </c>
    </row>
    <row r="3994" spans="1:86" x14ac:dyDescent="0.3">
      <c r="A3994">
        <v>0</v>
      </c>
      <c r="B3994">
        <v>0</v>
      </c>
      <c r="C3994" t="s">
        <v>137</v>
      </c>
      <c r="D3994" t="s">
        <v>137</v>
      </c>
      <c r="E3994" t="s">
        <v>137</v>
      </c>
      <c r="F3994" t="s">
        <v>137</v>
      </c>
      <c r="G3994" t="s">
        <v>137</v>
      </c>
      <c r="H3994" t="s">
        <v>137</v>
      </c>
      <c r="I3994" t="s">
        <v>137</v>
      </c>
      <c r="J3994" t="s">
        <v>137</v>
      </c>
      <c r="K3994" t="s">
        <v>137</v>
      </c>
      <c r="L3994" t="s">
        <v>137</v>
      </c>
      <c r="M3994" t="s">
        <v>137</v>
      </c>
      <c r="N3994" t="s">
        <v>137</v>
      </c>
      <c r="O3994" t="s">
        <v>137</v>
      </c>
      <c r="P3994" t="s">
        <v>137</v>
      </c>
      <c r="Q3994" t="s">
        <v>137</v>
      </c>
      <c r="R3994" t="s">
        <v>137</v>
      </c>
      <c r="S3994" t="s">
        <v>137</v>
      </c>
      <c r="T3994" t="s">
        <v>137</v>
      </c>
      <c r="U3994" t="s">
        <v>137</v>
      </c>
      <c r="V3994" t="s">
        <v>137</v>
      </c>
      <c r="W3994" t="s">
        <v>137</v>
      </c>
      <c r="X3994" t="s">
        <v>137</v>
      </c>
      <c r="Y3994" t="s">
        <v>137</v>
      </c>
      <c r="Z3994" t="s">
        <v>137</v>
      </c>
      <c r="AA3994" t="s">
        <v>137</v>
      </c>
      <c r="AB3994" t="s">
        <v>137</v>
      </c>
      <c r="AC3994" t="s">
        <v>137</v>
      </c>
      <c r="AD3994" t="s">
        <v>137</v>
      </c>
      <c r="AE3994" t="s">
        <v>137</v>
      </c>
      <c r="AF3994" t="s">
        <v>137</v>
      </c>
      <c r="AG3994" t="s">
        <v>137</v>
      </c>
      <c r="AH3994" t="s">
        <v>137</v>
      </c>
      <c r="AI3994" t="s">
        <v>137</v>
      </c>
      <c r="AJ3994" t="s">
        <v>137</v>
      </c>
      <c r="AK3994" t="s">
        <v>137</v>
      </c>
      <c r="AL3994" t="s">
        <v>137</v>
      </c>
      <c r="AM3994" t="s">
        <v>137</v>
      </c>
      <c r="AN3994" t="s">
        <v>137</v>
      </c>
      <c r="AO3994" t="s">
        <v>137</v>
      </c>
      <c r="AP3994" t="s">
        <v>137</v>
      </c>
      <c r="AQ3994" t="s">
        <v>137</v>
      </c>
      <c r="AR3994" t="s">
        <v>137</v>
      </c>
      <c r="AS3994" t="s">
        <v>137</v>
      </c>
      <c r="AT3994" t="s">
        <v>137</v>
      </c>
      <c r="AU3994" t="s">
        <v>137</v>
      </c>
      <c r="AV3994" t="s">
        <v>137</v>
      </c>
      <c r="AW3994" t="s">
        <v>137</v>
      </c>
      <c r="AX3994" t="s">
        <v>137</v>
      </c>
      <c r="AY3994" t="s">
        <v>137</v>
      </c>
      <c r="AZ3994" t="s">
        <v>137</v>
      </c>
      <c r="BA3994" t="s">
        <v>137</v>
      </c>
      <c r="BB3994" t="s">
        <v>137</v>
      </c>
      <c r="BC3994" t="s">
        <v>137</v>
      </c>
      <c r="BD3994" t="s">
        <v>137</v>
      </c>
      <c r="BE3994" t="s">
        <v>137</v>
      </c>
      <c r="BF3994" t="s">
        <v>137</v>
      </c>
      <c r="BG3994" t="s">
        <v>137</v>
      </c>
      <c r="BH3994" t="s">
        <v>137</v>
      </c>
      <c r="BI3994" t="s">
        <v>137</v>
      </c>
      <c r="BJ3994" t="s">
        <v>137</v>
      </c>
      <c r="BK3994" t="s">
        <v>137</v>
      </c>
      <c r="BL3994" t="s">
        <v>137</v>
      </c>
      <c r="BM3994" t="s">
        <v>137</v>
      </c>
      <c r="BN3994" t="s">
        <v>137</v>
      </c>
      <c r="BO3994" t="s">
        <v>137</v>
      </c>
      <c r="BP3994" t="s">
        <v>137</v>
      </c>
      <c r="BQ3994" t="s">
        <v>137</v>
      </c>
      <c r="BR3994" t="s">
        <v>137</v>
      </c>
      <c r="BS3994" t="s">
        <v>137</v>
      </c>
      <c r="BT3994" t="s">
        <v>137</v>
      </c>
      <c r="BU3994" t="s">
        <v>137</v>
      </c>
      <c r="BV3994" t="s">
        <v>137</v>
      </c>
      <c r="BW3994" t="s">
        <v>137</v>
      </c>
      <c r="BX3994" t="s">
        <v>137</v>
      </c>
      <c r="BY3994" t="s">
        <v>137</v>
      </c>
      <c r="BZ3994" t="s">
        <v>137</v>
      </c>
      <c r="CA3994" t="s">
        <v>137</v>
      </c>
      <c r="CB3994" t="s">
        <v>137</v>
      </c>
      <c r="CC3994" t="s">
        <v>137</v>
      </c>
      <c r="CD3994" t="s">
        <v>137</v>
      </c>
      <c r="CE3994" t="s">
        <v>137</v>
      </c>
      <c r="CF3994" t="s">
        <v>137</v>
      </c>
      <c r="CG3994" t="s">
        <v>137</v>
      </c>
      <c r="CH3994" t="s">
        <v>137</v>
      </c>
    </row>
    <row r="3995" spans="1:86" x14ac:dyDescent="0.3">
      <c r="A3995" t="s">
        <v>7615</v>
      </c>
      <c r="B3995" t="s">
        <v>3594</v>
      </c>
      <c r="C3995">
        <v>5.6289999999999996</v>
      </c>
      <c r="D3995">
        <v>5.6189999999999998</v>
      </c>
      <c r="E3995">
        <v>5.7510000000000003</v>
      </c>
      <c r="F3995">
        <v>4.5119999999999996</v>
      </c>
      <c r="G3995" t="s">
        <v>138</v>
      </c>
      <c r="H3995" t="s">
        <v>138</v>
      </c>
      <c r="I3995" t="s">
        <v>138</v>
      </c>
      <c r="J3995">
        <v>3.8929999999999998</v>
      </c>
      <c r="K3995">
        <v>3.7519999999999998</v>
      </c>
      <c r="L3995">
        <v>2.76</v>
      </c>
      <c r="M3995" t="s">
        <v>138</v>
      </c>
      <c r="N3995" t="s">
        <v>138</v>
      </c>
      <c r="O3995" t="s">
        <v>138</v>
      </c>
      <c r="P3995" t="s">
        <v>138</v>
      </c>
      <c r="Q3995" t="s">
        <v>138</v>
      </c>
      <c r="R3995" t="s">
        <v>138</v>
      </c>
      <c r="S3995" t="s">
        <v>138</v>
      </c>
      <c r="T3995" t="s">
        <v>138</v>
      </c>
      <c r="U3995" t="s">
        <v>138</v>
      </c>
      <c r="V3995" t="s">
        <v>138</v>
      </c>
      <c r="W3995" t="s">
        <v>138</v>
      </c>
      <c r="X3995" t="s">
        <v>138</v>
      </c>
      <c r="Y3995" t="s">
        <v>138</v>
      </c>
      <c r="Z3995" t="s">
        <v>138</v>
      </c>
      <c r="AA3995" t="s">
        <v>138</v>
      </c>
      <c r="AB3995" t="s">
        <v>138</v>
      </c>
      <c r="AC3995" t="s">
        <v>138</v>
      </c>
      <c r="AD3995" t="s">
        <v>138</v>
      </c>
      <c r="AE3995" t="s">
        <v>138</v>
      </c>
      <c r="AF3995" t="s">
        <v>138</v>
      </c>
      <c r="AG3995" t="s">
        <v>138</v>
      </c>
      <c r="AH3995" t="s">
        <v>138</v>
      </c>
      <c r="AI3995" t="s">
        <v>138</v>
      </c>
      <c r="AJ3995" t="s">
        <v>138</v>
      </c>
      <c r="AK3995" t="s">
        <v>138</v>
      </c>
      <c r="AL3995" t="s">
        <v>138</v>
      </c>
      <c r="AM3995" t="s">
        <v>138</v>
      </c>
      <c r="AN3995" t="s">
        <v>138</v>
      </c>
      <c r="AO3995">
        <v>3.8570000000000002</v>
      </c>
      <c r="AP3995">
        <v>3.762</v>
      </c>
      <c r="AQ3995">
        <v>3.7530000000000001</v>
      </c>
      <c r="AR3995">
        <v>4.1749999999999998</v>
      </c>
      <c r="AS3995">
        <v>4.173</v>
      </c>
      <c r="AT3995">
        <v>4.2930000000000001</v>
      </c>
      <c r="AU3995">
        <v>4.5209999999999999</v>
      </c>
      <c r="AV3995">
        <v>4.5449999999999999</v>
      </c>
      <c r="AW3995">
        <v>4.2960000000000003</v>
      </c>
      <c r="AX3995">
        <v>4.2089999999999996</v>
      </c>
      <c r="AY3995">
        <v>4.6639999999999997</v>
      </c>
      <c r="AZ3995">
        <v>4.7759999999999998</v>
      </c>
      <c r="BA3995">
        <v>4.7220000000000004</v>
      </c>
      <c r="BB3995">
        <v>6.1470000000000002</v>
      </c>
      <c r="BC3995">
        <v>6.4459999999999997</v>
      </c>
      <c r="BD3995">
        <v>6.7190000000000003</v>
      </c>
      <c r="BE3995" t="s">
        <v>138</v>
      </c>
      <c r="BF3995">
        <v>7.5279999999999996</v>
      </c>
      <c r="BG3995">
        <v>8.4390000000000001</v>
      </c>
      <c r="BH3995">
        <v>9.1660000000000004</v>
      </c>
      <c r="BI3995">
        <v>9.6560000000000006</v>
      </c>
      <c r="BJ3995">
        <v>10.217000000000001</v>
      </c>
      <c r="BK3995">
        <v>10.564</v>
      </c>
      <c r="BL3995">
        <v>11.407</v>
      </c>
      <c r="BM3995">
        <v>12.048</v>
      </c>
      <c r="BN3995">
        <v>10.904</v>
      </c>
      <c r="BO3995" t="s">
        <v>138</v>
      </c>
      <c r="BP3995">
        <v>8.9969999999999999</v>
      </c>
      <c r="BQ3995">
        <v>8.9369999999999994</v>
      </c>
      <c r="BR3995">
        <v>8.9269999999999996</v>
      </c>
      <c r="BS3995">
        <v>8.6129999999999995</v>
      </c>
      <c r="BT3995">
        <v>8.5109999999999992</v>
      </c>
      <c r="BU3995">
        <v>8.4890000000000008</v>
      </c>
      <c r="BV3995">
        <v>8.4849999999999994</v>
      </c>
      <c r="BW3995">
        <v>8.5280000000000005</v>
      </c>
      <c r="BX3995">
        <v>8.6029999999999998</v>
      </c>
      <c r="BY3995">
        <v>8.6449999999999996</v>
      </c>
      <c r="BZ3995">
        <v>8.6920000000000002</v>
      </c>
      <c r="CA3995">
        <v>8.7469999999999999</v>
      </c>
      <c r="CB3995">
        <v>8.5370000000000008</v>
      </c>
      <c r="CC3995">
        <v>8.52</v>
      </c>
      <c r="CD3995">
        <v>8.8420000000000005</v>
      </c>
      <c r="CE3995">
        <v>9.0120000000000005</v>
      </c>
      <c r="CF3995">
        <v>8.9039999999999999</v>
      </c>
      <c r="CG3995">
        <v>8.8539999999999992</v>
      </c>
      <c r="CH3995">
        <v>8.9079999999999995</v>
      </c>
    </row>
    <row r="3996" spans="1:86" x14ac:dyDescent="0.3">
      <c r="A3996" t="s">
        <v>7616</v>
      </c>
      <c r="B3996" t="s">
        <v>3595</v>
      </c>
      <c r="C3996">
        <v>0.47299999999999998</v>
      </c>
      <c r="D3996">
        <v>0.47699999999999998</v>
      </c>
      <c r="E3996">
        <v>0.48599999999999999</v>
      </c>
      <c r="F3996">
        <v>0.46600000000000003</v>
      </c>
      <c r="G3996" t="s">
        <v>138</v>
      </c>
      <c r="H3996" t="s">
        <v>138</v>
      </c>
      <c r="I3996" t="s">
        <v>138</v>
      </c>
      <c r="J3996">
        <v>0.375</v>
      </c>
      <c r="K3996">
        <v>0.38100000000000001</v>
      </c>
      <c r="L3996">
        <v>0.39600000000000002</v>
      </c>
      <c r="M3996" t="s">
        <v>138</v>
      </c>
      <c r="N3996" t="s">
        <v>138</v>
      </c>
      <c r="O3996" t="s">
        <v>138</v>
      </c>
      <c r="P3996" t="s">
        <v>138</v>
      </c>
      <c r="Q3996" t="s">
        <v>138</v>
      </c>
      <c r="R3996" t="s">
        <v>138</v>
      </c>
      <c r="S3996" t="s">
        <v>138</v>
      </c>
      <c r="T3996" t="s">
        <v>138</v>
      </c>
      <c r="U3996" t="s">
        <v>138</v>
      </c>
      <c r="V3996" t="s">
        <v>138</v>
      </c>
      <c r="W3996" t="s">
        <v>138</v>
      </c>
      <c r="X3996" t="s">
        <v>138</v>
      </c>
      <c r="Y3996" t="s">
        <v>138</v>
      </c>
      <c r="Z3996" t="s">
        <v>138</v>
      </c>
      <c r="AA3996" t="s">
        <v>138</v>
      </c>
      <c r="AB3996" t="s">
        <v>138</v>
      </c>
      <c r="AC3996" t="s">
        <v>138</v>
      </c>
      <c r="AD3996" t="s">
        <v>138</v>
      </c>
      <c r="AE3996" t="s">
        <v>138</v>
      </c>
      <c r="AF3996" t="s">
        <v>138</v>
      </c>
      <c r="AG3996" t="s">
        <v>138</v>
      </c>
      <c r="AH3996" t="s">
        <v>138</v>
      </c>
      <c r="AI3996" t="s">
        <v>138</v>
      </c>
      <c r="AJ3996" t="s">
        <v>138</v>
      </c>
      <c r="AK3996" t="s">
        <v>138</v>
      </c>
      <c r="AL3996" t="s">
        <v>138</v>
      </c>
      <c r="AM3996" t="s">
        <v>138</v>
      </c>
      <c r="AN3996" t="s">
        <v>138</v>
      </c>
      <c r="AO3996">
        <v>0.51400000000000001</v>
      </c>
      <c r="AP3996">
        <v>0.50700000000000001</v>
      </c>
      <c r="AQ3996">
        <v>0.50600000000000001</v>
      </c>
      <c r="AR3996">
        <v>0.71</v>
      </c>
      <c r="AS3996">
        <v>0.68200000000000005</v>
      </c>
      <c r="AT3996">
        <v>0.66700000000000004</v>
      </c>
      <c r="AU3996">
        <v>0.60499999999999998</v>
      </c>
      <c r="AV3996">
        <v>0.54900000000000004</v>
      </c>
      <c r="AW3996">
        <v>0.45900000000000002</v>
      </c>
      <c r="AX3996">
        <v>0.41399999999999998</v>
      </c>
      <c r="AY3996">
        <v>0.42</v>
      </c>
      <c r="AZ3996">
        <v>0.40100000000000002</v>
      </c>
      <c r="BA3996">
        <v>0.377</v>
      </c>
      <c r="BB3996">
        <v>0.36799999999999999</v>
      </c>
      <c r="BC3996">
        <v>0.34200000000000003</v>
      </c>
      <c r="BD3996">
        <v>0.31</v>
      </c>
      <c r="BE3996" t="s">
        <v>138</v>
      </c>
      <c r="BF3996">
        <v>0.33800000000000002</v>
      </c>
      <c r="BG3996">
        <v>0.35299999999999998</v>
      </c>
      <c r="BH3996">
        <v>0.34899999999999998</v>
      </c>
      <c r="BI3996">
        <v>0.36599999999999999</v>
      </c>
      <c r="BJ3996">
        <v>0.35299999999999998</v>
      </c>
      <c r="BK3996">
        <v>0.35</v>
      </c>
      <c r="BL3996">
        <v>0.35299999999999998</v>
      </c>
      <c r="BM3996">
        <v>0.42599999999999999</v>
      </c>
      <c r="BN3996">
        <v>0.56100000000000005</v>
      </c>
      <c r="BO3996" t="s">
        <v>138</v>
      </c>
      <c r="BP3996">
        <v>0.36199999999999999</v>
      </c>
      <c r="BQ3996">
        <v>0.35599999999999998</v>
      </c>
      <c r="BR3996">
        <v>0.35699999999999998</v>
      </c>
      <c r="BS3996">
        <v>0.33</v>
      </c>
      <c r="BT3996">
        <v>0.32300000000000001</v>
      </c>
      <c r="BU3996">
        <v>0.32200000000000001</v>
      </c>
      <c r="BV3996">
        <v>0.32100000000000001</v>
      </c>
      <c r="BW3996">
        <v>0.32500000000000001</v>
      </c>
      <c r="BX3996">
        <v>0.33300000000000002</v>
      </c>
      <c r="BY3996">
        <v>0.33700000000000002</v>
      </c>
      <c r="BZ3996">
        <v>0.34200000000000003</v>
      </c>
      <c r="CA3996">
        <v>0.34799999999999998</v>
      </c>
      <c r="CB3996">
        <v>0.33300000000000002</v>
      </c>
      <c r="CC3996">
        <v>0.33</v>
      </c>
      <c r="CD3996">
        <v>0.37</v>
      </c>
      <c r="CE3996">
        <v>0.39100000000000001</v>
      </c>
      <c r="CF3996">
        <v>0.39200000000000002</v>
      </c>
      <c r="CG3996">
        <v>0.36</v>
      </c>
      <c r="CH3996">
        <v>0.36299999999999999</v>
      </c>
    </row>
    <row r="3997" spans="1:86" x14ac:dyDescent="0.3">
      <c r="A3997" t="s">
        <v>7617</v>
      </c>
      <c r="B3997" t="s">
        <v>3596</v>
      </c>
      <c r="C3997">
        <v>5.1559999999999997</v>
      </c>
      <c r="D3997">
        <v>5.1420000000000003</v>
      </c>
      <c r="E3997">
        <v>5.2649999999999997</v>
      </c>
      <c r="F3997">
        <v>4.0460000000000003</v>
      </c>
      <c r="G3997">
        <v>4.2210000000000001</v>
      </c>
      <c r="H3997">
        <v>4.0890000000000004</v>
      </c>
      <c r="I3997">
        <v>3.831</v>
      </c>
      <c r="J3997">
        <v>3.5179999999999998</v>
      </c>
      <c r="K3997">
        <v>3.371</v>
      </c>
      <c r="L3997">
        <v>2.3639999999999999</v>
      </c>
      <c r="M3997">
        <v>2.3450000000000002</v>
      </c>
      <c r="N3997">
        <v>1.869</v>
      </c>
      <c r="O3997">
        <v>1.839</v>
      </c>
      <c r="P3997">
        <v>1.9319999999999999</v>
      </c>
      <c r="Q3997">
        <v>1.8089999999999999</v>
      </c>
      <c r="R3997">
        <v>1.74</v>
      </c>
      <c r="S3997">
        <v>1.7210000000000001</v>
      </c>
      <c r="T3997">
        <v>1.1759999999999999</v>
      </c>
      <c r="U3997">
        <v>1.091</v>
      </c>
      <c r="V3997">
        <v>1.113</v>
      </c>
      <c r="W3997">
        <v>1.256</v>
      </c>
      <c r="X3997">
        <v>1.2170000000000001</v>
      </c>
      <c r="Y3997">
        <v>1.2869999999999999</v>
      </c>
      <c r="Z3997">
        <v>1.252</v>
      </c>
      <c r="AA3997">
        <v>1.786</v>
      </c>
      <c r="AB3997">
        <v>1.8069999999999999</v>
      </c>
      <c r="AC3997">
        <v>1.843</v>
      </c>
      <c r="AD3997">
        <v>2.1379999999999999</v>
      </c>
      <c r="AE3997">
        <v>2.2069999999999999</v>
      </c>
      <c r="AF3997">
        <v>2.7639999999999998</v>
      </c>
      <c r="AG3997">
        <v>2.798</v>
      </c>
      <c r="AH3997">
        <v>2.7509999999999999</v>
      </c>
      <c r="AI3997">
        <v>2.5459999999999998</v>
      </c>
      <c r="AJ3997">
        <v>2.6779999999999999</v>
      </c>
      <c r="AK3997">
        <v>2.8820000000000001</v>
      </c>
      <c r="AL3997">
        <v>3.1789999999999998</v>
      </c>
      <c r="AM3997">
        <v>2.9390000000000001</v>
      </c>
      <c r="AN3997">
        <v>2.8479999999999999</v>
      </c>
      <c r="AO3997">
        <v>3.343</v>
      </c>
      <c r="AP3997">
        <v>3.2549999999999999</v>
      </c>
      <c r="AQ3997">
        <v>3.2469999999999999</v>
      </c>
      <c r="AR3997">
        <v>3.4649999999999999</v>
      </c>
      <c r="AS3997">
        <v>3.4910000000000001</v>
      </c>
      <c r="AT3997">
        <v>3.6269999999999998</v>
      </c>
      <c r="AU3997">
        <v>3.9159999999999999</v>
      </c>
      <c r="AV3997">
        <v>3.996</v>
      </c>
      <c r="AW3997">
        <v>3.8370000000000002</v>
      </c>
      <c r="AX3997">
        <v>3.7949999999999999</v>
      </c>
      <c r="AY3997">
        <v>4.2439999999999998</v>
      </c>
      <c r="AZ3997">
        <v>4.375</v>
      </c>
      <c r="BA3997">
        <v>4.3449999999999998</v>
      </c>
      <c r="BB3997">
        <v>5.78</v>
      </c>
      <c r="BC3997">
        <v>6.1040000000000001</v>
      </c>
      <c r="BD3997">
        <v>6.4089999999999998</v>
      </c>
      <c r="BE3997">
        <v>6.7009999999999996</v>
      </c>
      <c r="BF3997">
        <v>7.19</v>
      </c>
      <c r="BG3997">
        <v>8.0860000000000003</v>
      </c>
      <c r="BH3997">
        <v>8.8170000000000002</v>
      </c>
      <c r="BI3997">
        <v>9.2899999999999991</v>
      </c>
      <c r="BJ3997">
        <v>9.8650000000000002</v>
      </c>
      <c r="BK3997">
        <v>10.214</v>
      </c>
      <c r="BL3997">
        <v>11.054</v>
      </c>
      <c r="BM3997">
        <v>11.621</v>
      </c>
      <c r="BN3997">
        <v>10.343999999999999</v>
      </c>
      <c r="BO3997">
        <v>10.17</v>
      </c>
      <c r="BP3997">
        <v>8.6349999999999998</v>
      </c>
      <c r="BQ3997">
        <v>8.5809999999999995</v>
      </c>
      <c r="BR3997">
        <v>8.57</v>
      </c>
      <c r="BS3997">
        <v>8.2829999999999995</v>
      </c>
      <c r="BT3997">
        <v>8.1880000000000006</v>
      </c>
      <c r="BU3997">
        <v>8.1669999999999998</v>
      </c>
      <c r="BV3997">
        <v>8.1639999999999997</v>
      </c>
      <c r="BW3997">
        <v>8.202</v>
      </c>
      <c r="BX3997">
        <v>8.27</v>
      </c>
      <c r="BY3997">
        <v>8.3079999999999998</v>
      </c>
      <c r="BZ3997">
        <v>8.35</v>
      </c>
      <c r="CA3997">
        <v>8.3989999999999991</v>
      </c>
      <c r="CB3997">
        <v>8.2040000000000006</v>
      </c>
      <c r="CC3997">
        <v>8.1890000000000001</v>
      </c>
      <c r="CD3997">
        <v>8.4719999999999995</v>
      </c>
      <c r="CE3997">
        <v>8.6210000000000004</v>
      </c>
      <c r="CF3997">
        <v>8.5109999999999992</v>
      </c>
      <c r="CG3997">
        <v>8.4939999999999998</v>
      </c>
      <c r="CH3997">
        <v>8.5440000000000005</v>
      </c>
    </row>
    <row r="3998" spans="1:86" x14ac:dyDescent="0.3">
      <c r="A3998" t="s">
        <v>7618</v>
      </c>
      <c r="B3998" t="s">
        <v>3597</v>
      </c>
      <c r="C3998">
        <v>18.408000000000001</v>
      </c>
      <c r="D3998">
        <v>17.853999999999999</v>
      </c>
      <c r="E3998">
        <v>17.925999999999998</v>
      </c>
      <c r="F3998">
        <v>17.606000000000002</v>
      </c>
      <c r="G3998">
        <v>17.613</v>
      </c>
      <c r="H3998">
        <v>17.661999999999999</v>
      </c>
      <c r="I3998">
        <v>16.643000000000001</v>
      </c>
      <c r="J3998">
        <v>18.117999999999999</v>
      </c>
      <c r="K3998">
        <v>17.369</v>
      </c>
      <c r="L3998">
        <v>15.726000000000001</v>
      </c>
      <c r="M3998">
        <v>14.786</v>
      </c>
      <c r="N3998">
        <v>14.916</v>
      </c>
      <c r="O3998">
        <v>14.388</v>
      </c>
      <c r="P3998">
        <v>13.259</v>
      </c>
      <c r="Q3998">
        <v>14.292999999999999</v>
      </c>
      <c r="R3998">
        <v>13.519</v>
      </c>
      <c r="S3998">
        <v>14.794</v>
      </c>
      <c r="T3998">
        <v>16.734999999999999</v>
      </c>
      <c r="U3998" t="s">
        <v>138</v>
      </c>
      <c r="V3998">
        <v>18.038</v>
      </c>
      <c r="W3998">
        <v>17.315999999999999</v>
      </c>
      <c r="X3998">
        <v>17.899999999999999</v>
      </c>
      <c r="Y3998">
        <v>16.265999999999998</v>
      </c>
      <c r="Z3998">
        <v>16.931000000000001</v>
      </c>
      <c r="AA3998">
        <v>17.536999999999999</v>
      </c>
      <c r="AB3998">
        <v>16.763999999999999</v>
      </c>
      <c r="AC3998">
        <v>17.904</v>
      </c>
      <c r="AD3998">
        <v>17.166</v>
      </c>
      <c r="AE3998">
        <v>16.75</v>
      </c>
      <c r="AF3998">
        <v>17.100000000000001</v>
      </c>
      <c r="AG3998" t="s">
        <v>138</v>
      </c>
      <c r="AH3998">
        <v>17.792000000000002</v>
      </c>
      <c r="AI3998">
        <v>17.059999999999999</v>
      </c>
      <c r="AJ3998">
        <v>15.952</v>
      </c>
      <c r="AK3998">
        <v>14.875999999999999</v>
      </c>
      <c r="AL3998">
        <v>14.885999999999999</v>
      </c>
      <c r="AM3998">
        <v>14.536</v>
      </c>
      <c r="AN3998">
        <v>13.571999999999999</v>
      </c>
      <c r="AO3998">
        <v>13.82</v>
      </c>
      <c r="AP3998">
        <v>12.9</v>
      </c>
      <c r="AQ3998">
        <v>12.590999999999999</v>
      </c>
      <c r="AR3998">
        <v>12.584</v>
      </c>
      <c r="AS3998">
        <v>11.711</v>
      </c>
      <c r="AT3998">
        <v>13.515000000000001</v>
      </c>
      <c r="AU3998">
        <v>12.802</v>
      </c>
      <c r="AV3998">
        <v>11.968</v>
      </c>
      <c r="AW3998">
        <v>11.273999999999999</v>
      </c>
      <c r="AX3998">
        <v>10.816000000000001</v>
      </c>
      <c r="AY3998">
        <v>10.715999999999999</v>
      </c>
      <c r="AZ3998">
        <v>10.739000000000001</v>
      </c>
      <c r="BA3998">
        <v>11.692</v>
      </c>
      <c r="BB3998">
        <v>11.475</v>
      </c>
      <c r="BC3998">
        <v>12.395</v>
      </c>
      <c r="BD3998">
        <v>12.755000000000001</v>
      </c>
      <c r="BE3998" t="s">
        <v>138</v>
      </c>
      <c r="BF3998">
        <v>13.494</v>
      </c>
      <c r="BG3998">
        <v>16.07</v>
      </c>
      <c r="BH3998">
        <v>14.666</v>
      </c>
      <c r="BI3998">
        <v>13.375</v>
      </c>
      <c r="BJ3998">
        <v>13.961</v>
      </c>
      <c r="BK3998">
        <v>16.356000000000002</v>
      </c>
      <c r="BL3998">
        <v>12.8</v>
      </c>
      <c r="BM3998">
        <v>15.061</v>
      </c>
      <c r="BN3998">
        <v>15.189</v>
      </c>
      <c r="BO3998">
        <v>16.440000000000001</v>
      </c>
      <c r="BP3998">
        <v>16.667000000000002</v>
      </c>
      <c r="BQ3998">
        <v>15.624000000000001</v>
      </c>
      <c r="BR3998">
        <v>17.349</v>
      </c>
      <c r="BS3998">
        <v>16.067</v>
      </c>
      <c r="BT3998">
        <v>15.631</v>
      </c>
      <c r="BU3998">
        <v>14.835000000000001</v>
      </c>
      <c r="BV3998">
        <v>15.756</v>
      </c>
      <c r="BW3998">
        <v>17.001000000000001</v>
      </c>
      <c r="BX3998">
        <v>17.213000000000001</v>
      </c>
      <c r="BY3998">
        <v>19.361999999999998</v>
      </c>
      <c r="BZ3998">
        <v>21.033999999999999</v>
      </c>
      <c r="CA3998">
        <v>22.367999999999999</v>
      </c>
      <c r="CB3998">
        <v>19.736999999999998</v>
      </c>
      <c r="CC3998">
        <v>17.689</v>
      </c>
      <c r="CD3998">
        <v>21.241</v>
      </c>
      <c r="CE3998">
        <v>19.413</v>
      </c>
      <c r="CF3998">
        <v>26.556000000000001</v>
      </c>
      <c r="CG3998">
        <v>19.02</v>
      </c>
      <c r="CH3998">
        <v>18.192</v>
      </c>
    </row>
    <row r="3999" spans="1:86" x14ac:dyDescent="0.3">
      <c r="A3999" t="s">
        <v>7619</v>
      </c>
      <c r="B3999" t="s">
        <v>3598</v>
      </c>
      <c r="C3999">
        <v>3.5000000000000003E-2</v>
      </c>
      <c r="D3999">
        <v>3.2000000000000001E-2</v>
      </c>
      <c r="E3999">
        <v>3.5999999999999997E-2</v>
      </c>
      <c r="F3999">
        <v>0.112</v>
      </c>
      <c r="G3999">
        <v>0.10299999999999999</v>
      </c>
      <c r="H3999">
        <v>7.1999999999999995E-2</v>
      </c>
      <c r="I3999">
        <v>0.58399999999999996</v>
      </c>
      <c r="J3999">
        <v>0.05</v>
      </c>
      <c r="K3999">
        <v>3.1E-2</v>
      </c>
      <c r="L3999">
        <v>0.19500000000000001</v>
      </c>
      <c r="M3999">
        <v>0.30299999999999999</v>
      </c>
      <c r="N3999">
        <v>0.17899999999999999</v>
      </c>
      <c r="O3999">
        <v>3.3000000000000002E-2</v>
      </c>
      <c r="P3999">
        <v>8.8999999999999996E-2</v>
      </c>
      <c r="Q3999">
        <v>0.05</v>
      </c>
      <c r="R3999">
        <v>7.5999999999999998E-2</v>
      </c>
      <c r="S3999">
        <v>4.3999999999999997E-2</v>
      </c>
      <c r="T3999">
        <v>2.9000000000000001E-2</v>
      </c>
      <c r="U3999" t="s">
        <v>138</v>
      </c>
      <c r="V3999">
        <v>1.9E-2</v>
      </c>
      <c r="W3999">
        <v>0.26700000000000002</v>
      </c>
      <c r="X3999">
        <v>0.432</v>
      </c>
      <c r="Y3999">
        <v>9.0999999999999998E-2</v>
      </c>
      <c r="Z3999">
        <v>6.9000000000000006E-2</v>
      </c>
      <c r="AA3999">
        <v>8.0000000000000002E-3</v>
      </c>
      <c r="AB3999">
        <v>6.0000000000000001E-3</v>
      </c>
      <c r="AC3999">
        <v>1.2999999999999999E-2</v>
      </c>
      <c r="AD3999">
        <v>6.8000000000000005E-2</v>
      </c>
      <c r="AE3999">
        <v>0.05</v>
      </c>
      <c r="AF3999">
        <v>3.6999999999999998E-2</v>
      </c>
      <c r="AG3999" t="s">
        <v>138</v>
      </c>
      <c r="AH3999">
        <v>4.2999999999999997E-2</v>
      </c>
      <c r="AI3999">
        <v>0.193</v>
      </c>
      <c r="AJ3999">
        <v>1.1299999999999999</v>
      </c>
      <c r="AK3999">
        <v>0.124</v>
      </c>
      <c r="AL3999">
        <v>5.7000000000000002E-2</v>
      </c>
      <c r="AM3999">
        <v>4.5999999999999999E-2</v>
      </c>
      <c r="AN3999">
        <v>3.3000000000000002E-2</v>
      </c>
      <c r="AO3999">
        <v>3.6999999999999998E-2</v>
      </c>
      <c r="AP3999">
        <v>9.5000000000000001E-2</v>
      </c>
      <c r="AQ3999">
        <v>7.4999999999999997E-2</v>
      </c>
      <c r="AR3999">
        <v>0.29899999999999999</v>
      </c>
      <c r="AS3999">
        <v>0.53</v>
      </c>
      <c r="AT3999">
        <v>9.0999999999999998E-2</v>
      </c>
      <c r="AU3999">
        <v>0.18</v>
      </c>
      <c r="AV3999">
        <v>1.157</v>
      </c>
      <c r="AW3999">
        <v>0.17100000000000001</v>
      </c>
      <c r="AX3999">
        <v>0.109</v>
      </c>
      <c r="AY3999">
        <v>6.6000000000000003E-2</v>
      </c>
      <c r="AZ3999">
        <v>7.5999999999999998E-2</v>
      </c>
      <c r="BA3999">
        <v>6.7000000000000004E-2</v>
      </c>
      <c r="BB3999">
        <v>0.16</v>
      </c>
      <c r="BC3999">
        <v>0.13600000000000001</v>
      </c>
      <c r="BD3999">
        <v>0.107</v>
      </c>
      <c r="BE3999" t="s">
        <v>138</v>
      </c>
      <c r="BF3999">
        <v>8.4000000000000005E-2</v>
      </c>
      <c r="BG3999">
        <v>0.35799999999999998</v>
      </c>
      <c r="BH3999">
        <v>1.105</v>
      </c>
      <c r="BI3999">
        <v>0.30399999999999999</v>
      </c>
      <c r="BJ3999">
        <v>0.10299999999999999</v>
      </c>
      <c r="BK3999">
        <v>7.0999999999999994E-2</v>
      </c>
      <c r="BL3999">
        <v>7.6999999999999999E-2</v>
      </c>
      <c r="BM3999">
        <v>7.1999999999999995E-2</v>
      </c>
      <c r="BN3999">
        <v>0.13300000000000001</v>
      </c>
      <c r="BO3999">
        <v>0.13400000000000001</v>
      </c>
      <c r="BP3999">
        <v>7.6999999999999999E-2</v>
      </c>
      <c r="BQ3999">
        <v>0.629</v>
      </c>
      <c r="BR3999">
        <v>6.7000000000000004E-2</v>
      </c>
      <c r="BS3999">
        <v>0.115</v>
      </c>
      <c r="BT3999">
        <v>1.3340000000000001</v>
      </c>
      <c r="BU3999">
        <v>0.17199999999999999</v>
      </c>
      <c r="BV3999">
        <v>7.5999999999999998E-2</v>
      </c>
      <c r="BW3999">
        <v>4.8000000000000001E-2</v>
      </c>
      <c r="BX3999">
        <v>5.3999999999999999E-2</v>
      </c>
      <c r="BY3999">
        <v>4.9000000000000002E-2</v>
      </c>
      <c r="BZ3999">
        <v>0.11799999999999999</v>
      </c>
      <c r="CA3999">
        <v>0.154</v>
      </c>
      <c r="CB3999">
        <v>6.7000000000000004E-2</v>
      </c>
      <c r="CC3999">
        <v>0.66300000000000003</v>
      </c>
      <c r="CD3999">
        <v>0.107</v>
      </c>
      <c r="CE3999">
        <v>0.27900000000000003</v>
      </c>
      <c r="CF3999">
        <v>1.0720000000000001</v>
      </c>
      <c r="CG3999">
        <v>0.17499999999999999</v>
      </c>
      <c r="CH3999">
        <v>4.9000000000000002E-2</v>
      </c>
    </row>
    <row r="4000" spans="1:86" x14ac:dyDescent="0.3">
      <c r="A4000" t="s">
        <v>7620</v>
      </c>
      <c r="B4000" t="s">
        <v>3599</v>
      </c>
      <c r="C4000">
        <v>18.373000000000001</v>
      </c>
      <c r="D4000">
        <v>17.821999999999999</v>
      </c>
      <c r="E4000">
        <v>17.89</v>
      </c>
      <c r="F4000">
        <v>17.494</v>
      </c>
      <c r="G4000">
        <v>17.510000000000002</v>
      </c>
      <c r="H4000">
        <v>17.591000000000001</v>
      </c>
      <c r="I4000">
        <v>16.059000000000001</v>
      </c>
      <c r="J4000">
        <v>18.068000000000001</v>
      </c>
      <c r="K4000">
        <v>17.338000000000001</v>
      </c>
      <c r="L4000">
        <v>15.531000000000001</v>
      </c>
      <c r="M4000">
        <v>14.483000000000001</v>
      </c>
      <c r="N4000">
        <v>14.737</v>
      </c>
      <c r="O4000">
        <v>14.355</v>
      </c>
      <c r="P4000">
        <v>13.170999999999999</v>
      </c>
      <c r="Q4000">
        <v>14.243</v>
      </c>
      <c r="R4000">
        <v>13.443</v>
      </c>
      <c r="S4000">
        <v>14.75</v>
      </c>
      <c r="T4000">
        <v>16.706</v>
      </c>
      <c r="U4000">
        <v>15.018000000000001</v>
      </c>
      <c r="V4000">
        <v>18.02</v>
      </c>
      <c r="W4000">
        <v>17.047999999999998</v>
      </c>
      <c r="X4000">
        <v>17.468</v>
      </c>
      <c r="Y4000">
        <v>16.175000000000001</v>
      </c>
      <c r="Z4000">
        <v>16.861999999999998</v>
      </c>
      <c r="AA4000">
        <v>17.53</v>
      </c>
      <c r="AB4000">
        <v>16.757999999999999</v>
      </c>
      <c r="AC4000">
        <v>17.890999999999998</v>
      </c>
      <c r="AD4000">
        <v>17.097999999999999</v>
      </c>
      <c r="AE4000">
        <v>16.7</v>
      </c>
      <c r="AF4000">
        <v>17.062999999999999</v>
      </c>
      <c r="AG4000">
        <v>15.432</v>
      </c>
      <c r="AH4000">
        <v>17.748999999999999</v>
      </c>
      <c r="AI4000">
        <v>16.866</v>
      </c>
      <c r="AJ4000">
        <v>14.821999999999999</v>
      </c>
      <c r="AK4000">
        <v>14.752000000000001</v>
      </c>
      <c r="AL4000">
        <v>14.829000000000001</v>
      </c>
      <c r="AM4000">
        <v>14.49</v>
      </c>
      <c r="AN4000">
        <v>13.539</v>
      </c>
      <c r="AO4000">
        <v>13.782999999999999</v>
      </c>
      <c r="AP4000">
        <v>12.805</v>
      </c>
      <c r="AQ4000">
        <v>12.516</v>
      </c>
      <c r="AR4000">
        <v>12.284000000000001</v>
      </c>
      <c r="AS4000">
        <v>11.180999999999999</v>
      </c>
      <c r="AT4000">
        <v>13.423999999999999</v>
      </c>
      <c r="AU4000">
        <v>12.621</v>
      </c>
      <c r="AV4000">
        <v>10.811</v>
      </c>
      <c r="AW4000">
        <v>11.103</v>
      </c>
      <c r="AX4000">
        <v>10.707000000000001</v>
      </c>
      <c r="AY4000">
        <v>10.65</v>
      </c>
      <c r="AZ4000">
        <v>10.663</v>
      </c>
      <c r="BA4000">
        <v>11.625999999999999</v>
      </c>
      <c r="BB4000">
        <v>11.315</v>
      </c>
      <c r="BC4000">
        <v>12.259</v>
      </c>
      <c r="BD4000">
        <v>12.648</v>
      </c>
      <c r="BE4000">
        <v>12.32</v>
      </c>
      <c r="BF4000">
        <v>13.41</v>
      </c>
      <c r="BG4000">
        <v>15.712999999999999</v>
      </c>
      <c r="BH4000">
        <v>13.561</v>
      </c>
      <c r="BI4000">
        <v>13.071</v>
      </c>
      <c r="BJ4000">
        <v>13.858000000000001</v>
      </c>
      <c r="BK4000">
        <v>16.285</v>
      </c>
      <c r="BL4000">
        <v>12.723000000000001</v>
      </c>
      <c r="BM4000">
        <v>14.989000000000001</v>
      </c>
      <c r="BN4000">
        <v>15.057</v>
      </c>
      <c r="BO4000">
        <v>16.306000000000001</v>
      </c>
      <c r="BP4000">
        <v>16.59</v>
      </c>
      <c r="BQ4000">
        <v>14.994999999999999</v>
      </c>
      <c r="BR4000">
        <v>17.282</v>
      </c>
      <c r="BS4000">
        <v>15.952</v>
      </c>
      <c r="BT4000">
        <v>14.297000000000001</v>
      </c>
      <c r="BU4000">
        <v>14.663</v>
      </c>
      <c r="BV4000">
        <v>15.68</v>
      </c>
      <c r="BW4000">
        <v>16.952999999999999</v>
      </c>
      <c r="BX4000">
        <v>17.158999999999999</v>
      </c>
      <c r="BY4000">
        <v>19.312999999999999</v>
      </c>
      <c r="BZ4000">
        <v>20.916</v>
      </c>
      <c r="CA4000">
        <v>22.213999999999999</v>
      </c>
      <c r="CB4000">
        <v>19.670000000000002</v>
      </c>
      <c r="CC4000">
        <v>17.026</v>
      </c>
      <c r="CD4000">
        <v>21.132999999999999</v>
      </c>
      <c r="CE4000">
        <v>19.134</v>
      </c>
      <c r="CF4000">
        <v>25.484000000000002</v>
      </c>
      <c r="CG4000">
        <v>18.844999999999999</v>
      </c>
      <c r="CH4000">
        <v>18.143000000000001</v>
      </c>
    </row>
    <row r="4001" spans="1:86" x14ac:dyDescent="0.3">
      <c r="A4001" t="s">
        <v>7621</v>
      </c>
      <c r="B4001" t="s">
        <v>3600</v>
      </c>
      <c r="C4001" t="s">
        <v>137</v>
      </c>
      <c r="D4001" t="s">
        <v>137</v>
      </c>
      <c r="E4001" t="s">
        <v>137</v>
      </c>
      <c r="F4001">
        <v>0.52900000000000003</v>
      </c>
      <c r="G4001" t="s">
        <v>138</v>
      </c>
      <c r="H4001">
        <v>0.47699999999999998</v>
      </c>
      <c r="I4001" t="s">
        <v>138</v>
      </c>
      <c r="J4001">
        <v>0.65300000000000002</v>
      </c>
      <c r="K4001">
        <v>1.1319999999999999</v>
      </c>
      <c r="L4001">
        <v>0.13600000000000001</v>
      </c>
      <c r="M4001" t="s">
        <v>138</v>
      </c>
      <c r="N4001">
        <v>0.20399999999999999</v>
      </c>
      <c r="O4001">
        <v>0.31900000000000001</v>
      </c>
      <c r="P4001" t="s">
        <v>138</v>
      </c>
      <c r="Q4001">
        <v>0.439</v>
      </c>
      <c r="R4001" t="s">
        <v>137</v>
      </c>
      <c r="S4001" t="s">
        <v>138</v>
      </c>
      <c r="T4001">
        <v>1.224</v>
      </c>
      <c r="U4001" t="s">
        <v>138</v>
      </c>
      <c r="V4001" t="s">
        <v>138</v>
      </c>
      <c r="W4001">
        <v>1.73</v>
      </c>
      <c r="X4001">
        <v>1.802</v>
      </c>
      <c r="Y4001">
        <v>0.55700000000000005</v>
      </c>
      <c r="Z4001">
        <v>0.20300000000000001</v>
      </c>
      <c r="AA4001">
        <v>0.41199999999999998</v>
      </c>
      <c r="AB4001" t="s">
        <v>137</v>
      </c>
      <c r="AC4001" t="s">
        <v>138</v>
      </c>
      <c r="AD4001">
        <v>0.88800000000000001</v>
      </c>
      <c r="AE4001" t="s">
        <v>138</v>
      </c>
      <c r="AF4001">
        <v>0.56200000000000006</v>
      </c>
      <c r="AG4001" t="s">
        <v>138</v>
      </c>
      <c r="AH4001">
        <v>1.3180000000000001</v>
      </c>
      <c r="AI4001">
        <v>1.2709999999999999</v>
      </c>
      <c r="AJ4001" t="s">
        <v>138</v>
      </c>
      <c r="AK4001">
        <v>0.60099999999999998</v>
      </c>
      <c r="AL4001">
        <v>0.29299999999999998</v>
      </c>
      <c r="AM4001" t="s">
        <v>138</v>
      </c>
      <c r="AN4001" t="s">
        <v>137</v>
      </c>
      <c r="AO4001" t="s">
        <v>138</v>
      </c>
      <c r="AP4001">
        <v>0.24199999999999999</v>
      </c>
      <c r="AQ4001">
        <v>0.35199999999999998</v>
      </c>
      <c r="AR4001">
        <v>0.64100000000000001</v>
      </c>
      <c r="AS4001" t="s">
        <v>138</v>
      </c>
      <c r="AT4001" t="s">
        <v>138</v>
      </c>
      <c r="AU4001">
        <v>1.5229999999999999</v>
      </c>
      <c r="AV4001">
        <v>0.30599999999999999</v>
      </c>
      <c r="AW4001">
        <v>0.21299999999999999</v>
      </c>
      <c r="AX4001" t="s">
        <v>138</v>
      </c>
      <c r="AY4001">
        <v>0.223</v>
      </c>
      <c r="AZ4001">
        <v>0.214</v>
      </c>
      <c r="BA4001" t="s">
        <v>138</v>
      </c>
      <c r="BB4001">
        <v>0.64</v>
      </c>
      <c r="BC4001">
        <v>0.90500000000000003</v>
      </c>
      <c r="BD4001">
        <v>0.70699999999999996</v>
      </c>
      <c r="BE4001" t="s">
        <v>138</v>
      </c>
      <c r="BF4001">
        <v>0.873</v>
      </c>
      <c r="BG4001">
        <v>3.5950000000000002</v>
      </c>
      <c r="BH4001">
        <v>1.147</v>
      </c>
      <c r="BI4001">
        <v>9.7000000000000003E-2</v>
      </c>
      <c r="BJ4001">
        <v>0.156</v>
      </c>
      <c r="BK4001" t="s">
        <v>138</v>
      </c>
      <c r="BL4001">
        <v>0.32100000000000001</v>
      </c>
      <c r="BM4001">
        <v>0.96799999999999997</v>
      </c>
      <c r="BN4001">
        <v>0.61899999999999999</v>
      </c>
      <c r="BO4001">
        <v>1.046</v>
      </c>
      <c r="BP4001">
        <v>0.64900000000000002</v>
      </c>
      <c r="BQ4001" t="s">
        <v>138</v>
      </c>
      <c r="BR4001">
        <v>0.89100000000000001</v>
      </c>
      <c r="BS4001">
        <v>1.399</v>
      </c>
      <c r="BT4001">
        <v>0.94499999999999995</v>
      </c>
      <c r="BU4001">
        <v>0.63100000000000001</v>
      </c>
      <c r="BV4001" t="s">
        <v>138</v>
      </c>
      <c r="BW4001" t="s">
        <v>138</v>
      </c>
      <c r="BX4001">
        <v>0.441</v>
      </c>
      <c r="BY4001">
        <v>0.53400000000000003</v>
      </c>
      <c r="BZ4001">
        <v>0.36199999999999999</v>
      </c>
      <c r="CA4001">
        <v>0.65800000000000003</v>
      </c>
      <c r="CB4001">
        <v>0.45800000000000002</v>
      </c>
      <c r="CC4001" t="s">
        <v>138</v>
      </c>
      <c r="CD4001">
        <v>1.4670000000000001</v>
      </c>
      <c r="CE4001">
        <v>0.50700000000000001</v>
      </c>
      <c r="CF4001">
        <v>7.9290000000000003</v>
      </c>
      <c r="CG4001">
        <v>0.67</v>
      </c>
      <c r="CH4001" t="s">
        <v>138</v>
      </c>
    </row>
    <row r="4002" spans="1:86" x14ac:dyDescent="0.3">
      <c r="A4002" t="s">
        <v>7622</v>
      </c>
      <c r="B4002" t="s">
        <v>3601</v>
      </c>
      <c r="C4002">
        <v>3.0000000000000001E-3</v>
      </c>
      <c r="D4002" t="s">
        <v>138</v>
      </c>
      <c r="E4002" t="s">
        <v>138</v>
      </c>
      <c r="F4002">
        <v>8.2000000000000003E-2</v>
      </c>
      <c r="G4002" t="s">
        <v>138</v>
      </c>
      <c r="H4002">
        <v>4.1000000000000002E-2</v>
      </c>
      <c r="I4002" t="s">
        <v>138</v>
      </c>
      <c r="J4002">
        <v>2.1000000000000001E-2</v>
      </c>
      <c r="K4002">
        <v>8.0000000000000002E-3</v>
      </c>
      <c r="L4002">
        <v>0.17299999999999999</v>
      </c>
      <c r="M4002" t="s">
        <v>138</v>
      </c>
      <c r="N4002">
        <v>0.157</v>
      </c>
      <c r="O4002">
        <v>1.2E-2</v>
      </c>
      <c r="P4002" t="s">
        <v>138</v>
      </c>
      <c r="Q4002">
        <v>3.5999999999999997E-2</v>
      </c>
      <c r="R4002">
        <v>6.2E-2</v>
      </c>
      <c r="S4002" t="s">
        <v>138</v>
      </c>
      <c r="T4002">
        <v>2.1999999999999999E-2</v>
      </c>
      <c r="U4002" t="s">
        <v>138</v>
      </c>
      <c r="V4002" t="s">
        <v>138</v>
      </c>
      <c r="W4002">
        <v>0.26200000000000001</v>
      </c>
      <c r="X4002">
        <v>0.42799999999999999</v>
      </c>
      <c r="Y4002">
        <v>8.7999999999999995E-2</v>
      </c>
      <c r="Z4002">
        <v>6.6000000000000003E-2</v>
      </c>
      <c r="AA4002">
        <v>4.0000000000000001E-3</v>
      </c>
      <c r="AB4002" t="s">
        <v>138</v>
      </c>
      <c r="AC4002" t="s">
        <v>138</v>
      </c>
      <c r="AD4002">
        <v>5.7000000000000002E-2</v>
      </c>
      <c r="AE4002" t="s">
        <v>138</v>
      </c>
      <c r="AF4002">
        <v>2.4E-2</v>
      </c>
      <c r="AG4002" t="s">
        <v>138</v>
      </c>
      <c r="AH4002">
        <v>2.4E-2</v>
      </c>
      <c r="AI4002">
        <v>0.17299999999999999</v>
      </c>
      <c r="AJ4002" t="s">
        <v>138</v>
      </c>
      <c r="AK4002">
        <v>9.9000000000000005E-2</v>
      </c>
      <c r="AL4002">
        <v>3.1E-2</v>
      </c>
      <c r="AM4002" t="s">
        <v>138</v>
      </c>
      <c r="AN4002">
        <v>5.0000000000000001E-3</v>
      </c>
      <c r="AO4002" t="s">
        <v>138</v>
      </c>
      <c r="AP4002">
        <v>5.8999999999999997E-2</v>
      </c>
      <c r="AQ4002">
        <v>3.7999999999999999E-2</v>
      </c>
      <c r="AR4002">
        <v>0.26</v>
      </c>
      <c r="AS4002" t="s">
        <v>138</v>
      </c>
      <c r="AT4002" t="s">
        <v>138</v>
      </c>
      <c r="AU4002">
        <v>0.13100000000000001</v>
      </c>
      <c r="AV4002">
        <v>1.1060000000000001</v>
      </c>
      <c r="AW4002">
        <v>0.11600000000000001</v>
      </c>
      <c r="AX4002" t="s">
        <v>138</v>
      </c>
      <c r="AY4002">
        <v>3.0000000000000001E-3</v>
      </c>
      <c r="AZ4002">
        <v>1.0999999999999999E-2</v>
      </c>
      <c r="BA4002" t="s">
        <v>138</v>
      </c>
      <c r="BB4002">
        <v>9.8000000000000004E-2</v>
      </c>
      <c r="BC4002">
        <v>7.1999999999999995E-2</v>
      </c>
      <c r="BD4002">
        <v>4.2000000000000003E-2</v>
      </c>
      <c r="BE4002" t="s">
        <v>138</v>
      </c>
      <c r="BF4002">
        <v>2.1999999999999999E-2</v>
      </c>
      <c r="BG4002">
        <v>0.29399999999999998</v>
      </c>
      <c r="BH4002">
        <v>1.0389999999999999</v>
      </c>
      <c r="BI4002">
        <v>0.23899999999999999</v>
      </c>
      <c r="BJ4002">
        <v>3.4000000000000002E-2</v>
      </c>
      <c r="BK4002" t="s">
        <v>138</v>
      </c>
      <c r="BL4002">
        <v>7.0000000000000001E-3</v>
      </c>
      <c r="BM4002">
        <v>5.0000000000000001E-3</v>
      </c>
      <c r="BN4002">
        <v>6.5000000000000002E-2</v>
      </c>
      <c r="BO4002">
        <v>0.113</v>
      </c>
      <c r="BP4002">
        <v>3.1E-2</v>
      </c>
      <c r="BQ4002" t="s">
        <v>138</v>
      </c>
      <c r="BR4002">
        <v>2.1000000000000001E-2</v>
      </c>
      <c r="BS4002">
        <v>6.8000000000000005E-2</v>
      </c>
      <c r="BT4002">
        <v>1.288</v>
      </c>
      <c r="BU4002">
        <v>0.125</v>
      </c>
      <c r="BV4002" t="s">
        <v>138</v>
      </c>
      <c r="BW4002" t="s">
        <v>138</v>
      </c>
      <c r="BX4002">
        <v>8.0000000000000002E-3</v>
      </c>
      <c r="BY4002">
        <v>3.0000000000000001E-3</v>
      </c>
      <c r="BZ4002">
        <v>7.1999999999999995E-2</v>
      </c>
      <c r="CA4002">
        <v>0.108</v>
      </c>
      <c r="CB4002">
        <v>0.03</v>
      </c>
      <c r="CC4002" t="s">
        <v>138</v>
      </c>
      <c r="CD4002">
        <v>6.7000000000000004E-2</v>
      </c>
      <c r="CE4002">
        <v>0.252</v>
      </c>
      <c r="CF4002">
        <v>1.0580000000000001</v>
      </c>
      <c r="CG4002">
        <v>0.16300000000000001</v>
      </c>
      <c r="CH4002" t="s">
        <v>138</v>
      </c>
    </row>
    <row r="4003" spans="1:86" x14ac:dyDescent="0.3">
      <c r="A4003" t="s">
        <v>7623</v>
      </c>
      <c r="B4003" t="s">
        <v>3602</v>
      </c>
      <c r="C4003">
        <v>-3.0000000000000001E-3</v>
      </c>
      <c r="D4003" t="s">
        <v>138</v>
      </c>
      <c r="E4003" t="s">
        <v>138</v>
      </c>
      <c r="F4003">
        <v>0.44700000000000001</v>
      </c>
      <c r="G4003">
        <v>3.6999999999999998E-2</v>
      </c>
      <c r="H4003">
        <v>0.436</v>
      </c>
      <c r="I4003" t="s">
        <v>138</v>
      </c>
      <c r="J4003">
        <v>0.63200000000000001</v>
      </c>
      <c r="K4003">
        <v>1.1240000000000001</v>
      </c>
      <c r="L4003">
        <v>-3.6999999999999998E-2</v>
      </c>
      <c r="M4003">
        <v>-3.4000000000000002E-2</v>
      </c>
      <c r="N4003">
        <v>4.7E-2</v>
      </c>
      <c r="O4003">
        <v>0.307</v>
      </c>
      <c r="P4003">
        <v>-0.03</v>
      </c>
      <c r="Q4003">
        <v>0.40300000000000002</v>
      </c>
      <c r="R4003">
        <v>-6.2E-2</v>
      </c>
      <c r="S4003">
        <v>0.39500000000000002</v>
      </c>
      <c r="T4003">
        <v>1.202</v>
      </c>
      <c r="U4003">
        <v>0.39900000000000002</v>
      </c>
      <c r="V4003">
        <v>1.875</v>
      </c>
      <c r="W4003">
        <v>1.468</v>
      </c>
      <c r="X4003">
        <v>1.3740000000000001</v>
      </c>
      <c r="Y4003">
        <v>0.46899999999999997</v>
      </c>
      <c r="Z4003">
        <v>0.13700000000000001</v>
      </c>
      <c r="AA4003">
        <v>0.40799999999999997</v>
      </c>
      <c r="AB4003" t="s">
        <v>138</v>
      </c>
      <c r="AC4003">
        <v>0.53700000000000003</v>
      </c>
      <c r="AD4003">
        <v>0.83099999999999996</v>
      </c>
      <c r="AE4003">
        <v>7.8E-2</v>
      </c>
      <c r="AF4003">
        <v>0.53800000000000003</v>
      </c>
      <c r="AG4003">
        <v>0.40200000000000002</v>
      </c>
      <c r="AH4003">
        <v>1.294</v>
      </c>
      <c r="AI4003">
        <v>1.0980000000000001</v>
      </c>
      <c r="AJ4003">
        <v>-0.52200000000000002</v>
      </c>
      <c r="AK4003">
        <v>0.502</v>
      </c>
      <c r="AL4003">
        <v>0.26200000000000001</v>
      </c>
      <c r="AM4003">
        <v>2.1000000000000001E-2</v>
      </c>
      <c r="AN4003">
        <v>-5.0000000000000001E-3</v>
      </c>
      <c r="AO4003" t="s">
        <v>138</v>
      </c>
      <c r="AP4003">
        <v>0.183</v>
      </c>
      <c r="AQ4003">
        <v>0.314</v>
      </c>
      <c r="AR4003">
        <v>0.38200000000000001</v>
      </c>
      <c r="AS4003">
        <v>0.20699999999999999</v>
      </c>
      <c r="AT4003">
        <v>1.637</v>
      </c>
      <c r="AU4003">
        <v>1.3919999999999999</v>
      </c>
      <c r="AV4003">
        <v>-0.79900000000000004</v>
      </c>
      <c r="AW4003">
        <v>9.7000000000000003E-2</v>
      </c>
      <c r="AX4003">
        <v>-5.0999999999999997E-2</v>
      </c>
      <c r="AY4003">
        <v>0.22</v>
      </c>
      <c r="AZ4003">
        <v>0.20300000000000001</v>
      </c>
      <c r="BA4003">
        <v>0.46</v>
      </c>
      <c r="BB4003">
        <v>0.54200000000000004</v>
      </c>
      <c r="BC4003">
        <v>0.83299999999999996</v>
      </c>
      <c r="BD4003">
        <v>0.66500000000000004</v>
      </c>
      <c r="BE4003">
        <v>0.70899999999999996</v>
      </c>
      <c r="BF4003">
        <v>0.85099999999999998</v>
      </c>
      <c r="BG4003">
        <v>3.3010000000000002</v>
      </c>
      <c r="BH4003">
        <v>0.108</v>
      </c>
      <c r="BI4003">
        <v>-0.14199999999999999</v>
      </c>
      <c r="BJ4003">
        <v>0.122</v>
      </c>
      <c r="BK4003">
        <v>2.9590000000000001</v>
      </c>
      <c r="BL4003">
        <v>0.314</v>
      </c>
      <c r="BM4003">
        <v>0.96299999999999997</v>
      </c>
      <c r="BN4003">
        <v>0.55400000000000005</v>
      </c>
      <c r="BO4003">
        <v>0.93300000000000005</v>
      </c>
      <c r="BP4003">
        <v>0.61799999999999999</v>
      </c>
      <c r="BQ4003">
        <v>-1.7000000000000001E-2</v>
      </c>
      <c r="BR4003">
        <v>0.87</v>
      </c>
      <c r="BS4003">
        <v>1.331</v>
      </c>
      <c r="BT4003">
        <v>-0.34300000000000003</v>
      </c>
      <c r="BU4003">
        <v>0.505</v>
      </c>
      <c r="BV4003">
        <v>-1.4999999999999999E-2</v>
      </c>
      <c r="BW4003">
        <v>0.32</v>
      </c>
      <c r="BX4003">
        <v>0.433</v>
      </c>
      <c r="BY4003">
        <v>0.53100000000000003</v>
      </c>
      <c r="BZ4003">
        <v>0.28999999999999998</v>
      </c>
      <c r="CA4003">
        <v>0.55000000000000004</v>
      </c>
      <c r="CB4003">
        <v>0.42799999999999999</v>
      </c>
      <c r="CC4003">
        <v>-0.28399999999999997</v>
      </c>
      <c r="CD4003">
        <v>1.4</v>
      </c>
      <c r="CE4003">
        <v>0.254</v>
      </c>
      <c r="CF4003">
        <v>6.8710000000000004</v>
      </c>
      <c r="CG4003">
        <v>0.50700000000000001</v>
      </c>
      <c r="CH4003">
        <v>-3.5999999999999997E-2</v>
      </c>
    </row>
    <row r="4004" spans="1:86" x14ac:dyDescent="0.3">
      <c r="A4004" t="s">
        <v>7624</v>
      </c>
      <c r="B4004" t="s">
        <v>3603</v>
      </c>
      <c r="C4004" t="s">
        <v>137</v>
      </c>
      <c r="D4004" t="s">
        <v>137</v>
      </c>
      <c r="E4004" t="s">
        <v>137</v>
      </c>
      <c r="F4004">
        <v>0.52900000000000003</v>
      </c>
      <c r="G4004" t="s">
        <v>138</v>
      </c>
      <c r="H4004">
        <v>0.47699999999999998</v>
      </c>
      <c r="I4004" t="s">
        <v>138</v>
      </c>
      <c r="J4004" t="s">
        <v>138</v>
      </c>
      <c r="K4004">
        <v>1.1319999999999999</v>
      </c>
      <c r="L4004">
        <v>0.13600000000000001</v>
      </c>
      <c r="M4004" t="s">
        <v>138</v>
      </c>
      <c r="N4004">
        <v>0.20399999999999999</v>
      </c>
      <c r="O4004" t="s">
        <v>138</v>
      </c>
      <c r="P4004" t="s">
        <v>138</v>
      </c>
      <c r="Q4004">
        <v>0.439</v>
      </c>
      <c r="R4004" t="s">
        <v>137</v>
      </c>
      <c r="S4004" t="s">
        <v>138</v>
      </c>
      <c r="T4004">
        <v>1.224</v>
      </c>
      <c r="U4004" t="s">
        <v>138</v>
      </c>
      <c r="V4004" t="s">
        <v>138</v>
      </c>
      <c r="W4004">
        <v>1.73</v>
      </c>
      <c r="X4004">
        <v>1.802</v>
      </c>
      <c r="Y4004">
        <v>0.55700000000000005</v>
      </c>
      <c r="Z4004">
        <v>0.20300000000000001</v>
      </c>
      <c r="AA4004">
        <v>0.41199999999999998</v>
      </c>
      <c r="AB4004" t="s">
        <v>137</v>
      </c>
      <c r="AC4004" t="s">
        <v>138</v>
      </c>
      <c r="AD4004">
        <v>0.88800000000000001</v>
      </c>
      <c r="AE4004" t="s">
        <v>138</v>
      </c>
      <c r="AF4004">
        <v>0.56200000000000006</v>
      </c>
      <c r="AG4004" t="s">
        <v>138</v>
      </c>
      <c r="AH4004">
        <v>1.3180000000000001</v>
      </c>
      <c r="AI4004" t="s">
        <v>138</v>
      </c>
      <c r="AJ4004" t="s">
        <v>138</v>
      </c>
      <c r="AK4004">
        <v>0.60099999999999998</v>
      </c>
      <c r="AL4004">
        <v>0.29299999999999998</v>
      </c>
      <c r="AM4004" t="s">
        <v>138</v>
      </c>
      <c r="AN4004" t="s">
        <v>137</v>
      </c>
      <c r="AO4004" t="s">
        <v>138</v>
      </c>
      <c r="AP4004">
        <v>0.24199999999999999</v>
      </c>
      <c r="AQ4004">
        <v>0.35199999999999998</v>
      </c>
      <c r="AR4004">
        <v>0.64100000000000001</v>
      </c>
      <c r="AS4004" t="s">
        <v>138</v>
      </c>
      <c r="AT4004" t="s">
        <v>138</v>
      </c>
      <c r="AU4004">
        <v>1.5229999999999999</v>
      </c>
      <c r="AV4004">
        <v>0.30599999999999999</v>
      </c>
      <c r="AW4004">
        <v>0.21299999999999999</v>
      </c>
      <c r="AX4004" t="s">
        <v>138</v>
      </c>
      <c r="AY4004">
        <v>0.223</v>
      </c>
      <c r="AZ4004">
        <v>0.214</v>
      </c>
      <c r="BA4004" t="s">
        <v>138</v>
      </c>
      <c r="BB4004">
        <v>0.64</v>
      </c>
      <c r="BC4004">
        <v>0.90500000000000003</v>
      </c>
      <c r="BD4004">
        <v>0.70699999999999996</v>
      </c>
      <c r="BE4004" t="s">
        <v>138</v>
      </c>
      <c r="BF4004">
        <v>0.873</v>
      </c>
      <c r="BG4004">
        <v>3.5950000000000002</v>
      </c>
      <c r="BH4004">
        <v>1.147</v>
      </c>
      <c r="BI4004">
        <v>9.7000000000000003E-2</v>
      </c>
      <c r="BJ4004">
        <v>0.156</v>
      </c>
      <c r="BK4004" t="s">
        <v>138</v>
      </c>
      <c r="BL4004">
        <v>0.32100000000000001</v>
      </c>
      <c r="BM4004">
        <v>0.96799999999999997</v>
      </c>
      <c r="BN4004">
        <v>0.61899999999999999</v>
      </c>
      <c r="BO4004">
        <v>1.046</v>
      </c>
      <c r="BP4004">
        <v>0.64900000000000002</v>
      </c>
      <c r="BQ4004" t="s">
        <v>138</v>
      </c>
      <c r="BR4004">
        <v>0.89100000000000001</v>
      </c>
      <c r="BS4004">
        <v>1.399</v>
      </c>
      <c r="BT4004">
        <v>0.94499999999999995</v>
      </c>
      <c r="BU4004" t="s">
        <v>138</v>
      </c>
      <c r="BV4004" t="s">
        <v>138</v>
      </c>
      <c r="BW4004" t="s">
        <v>138</v>
      </c>
      <c r="BX4004">
        <v>0.441</v>
      </c>
      <c r="BY4004" t="s">
        <v>138</v>
      </c>
      <c r="BZ4004">
        <v>0.36199999999999999</v>
      </c>
      <c r="CA4004">
        <v>0.65800000000000003</v>
      </c>
      <c r="CB4004">
        <v>0.45800000000000002</v>
      </c>
      <c r="CC4004" t="s">
        <v>138</v>
      </c>
      <c r="CD4004" t="s">
        <v>138</v>
      </c>
      <c r="CE4004" t="s">
        <v>138</v>
      </c>
      <c r="CF4004" t="s">
        <v>138</v>
      </c>
      <c r="CG4004" t="s">
        <v>138</v>
      </c>
      <c r="CH4004" t="s">
        <v>138</v>
      </c>
    </row>
    <row r="4005" spans="1:86" x14ac:dyDescent="0.3">
      <c r="A4005" t="s">
        <v>7625</v>
      </c>
      <c r="B4005" t="s">
        <v>3604</v>
      </c>
      <c r="C4005" t="s">
        <v>137</v>
      </c>
      <c r="D4005" t="s">
        <v>137</v>
      </c>
      <c r="E4005" t="s">
        <v>137</v>
      </c>
      <c r="F4005" t="s">
        <v>137</v>
      </c>
      <c r="G4005" t="s">
        <v>137</v>
      </c>
      <c r="H4005" t="s">
        <v>137</v>
      </c>
      <c r="I4005" t="s">
        <v>138</v>
      </c>
      <c r="J4005" t="s">
        <v>138</v>
      </c>
      <c r="K4005" t="s">
        <v>138</v>
      </c>
      <c r="L4005">
        <v>0.158</v>
      </c>
      <c r="M4005" t="s">
        <v>138</v>
      </c>
      <c r="N4005">
        <v>0.11799999999999999</v>
      </c>
      <c r="O4005" t="s">
        <v>138</v>
      </c>
      <c r="P4005">
        <v>6.7000000000000004E-2</v>
      </c>
      <c r="Q4005" t="s">
        <v>138</v>
      </c>
      <c r="R4005" t="s">
        <v>138</v>
      </c>
      <c r="S4005" t="s">
        <v>137</v>
      </c>
      <c r="T4005" t="s">
        <v>137</v>
      </c>
      <c r="U4005" t="s">
        <v>138</v>
      </c>
      <c r="V4005" t="s">
        <v>137</v>
      </c>
      <c r="W4005" t="s">
        <v>138</v>
      </c>
      <c r="X4005">
        <v>0.41799999999999998</v>
      </c>
      <c r="Y4005">
        <v>1.9E-2</v>
      </c>
      <c r="Z4005" t="s">
        <v>138</v>
      </c>
      <c r="AA4005" t="s">
        <v>137</v>
      </c>
      <c r="AB4005" t="s">
        <v>138</v>
      </c>
      <c r="AC4005" t="s">
        <v>137</v>
      </c>
      <c r="AD4005" t="s">
        <v>137</v>
      </c>
      <c r="AE4005" t="s">
        <v>137</v>
      </c>
      <c r="AF4005" t="s">
        <v>137</v>
      </c>
      <c r="AG4005" t="s">
        <v>138</v>
      </c>
      <c r="AH4005" t="s">
        <v>138</v>
      </c>
      <c r="AI4005" t="s">
        <v>138</v>
      </c>
      <c r="AJ4005" t="s">
        <v>138</v>
      </c>
      <c r="AK4005">
        <v>2.3E-2</v>
      </c>
      <c r="AL4005" t="s">
        <v>138</v>
      </c>
      <c r="AM4005" t="s">
        <v>138</v>
      </c>
      <c r="AN4005" t="s">
        <v>137</v>
      </c>
      <c r="AO4005" t="s">
        <v>137</v>
      </c>
      <c r="AP4005" t="s">
        <v>137</v>
      </c>
      <c r="AQ4005" t="s">
        <v>137</v>
      </c>
      <c r="AR4005">
        <v>0.23</v>
      </c>
      <c r="AS4005" t="s">
        <v>138</v>
      </c>
      <c r="AT4005" t="s">
        <v>137</v>
      </c>
      <c r="AU4005">
        <v>0.121</v>
      </c>
      <c r="AV4005">
        <v>1.069</v>
      </c>
      <c r="AW4005">
        <v>4.2999999999999997E-2</v>
      </c>
      <c r="AX4005" t="s">
        <v>138</v>
      </c>
      <c r="AY4005" t="s">
        <v>137</v>
      </c>
      <c r="AZ4005" t="s">
        <v>137</v>
      </c>
      <c r="BA4005" t="s">
        <v>137</v>
      </c>
      <c r="BB4005" t="s">
        <v>137</v>
      </c>
      <c r="BC4005" t="s">
        <v>137</v>
      </c>
      <c r="BD4005" t="s">
        <v>137</v>
      </c>
      <c r="BE4005" t="s">
        <v>138</v>
      </c>
      <c r="BF4005" t="s">
        <v>137</v>
      </c>
      <c r="BG4005" t="s">
        <v>138</v>
      </c>
      <c r="BH4005">
        <v>1.004</v>
      </c>
      <c r="BI4005">
        <v>0.16200000000000001</v>
      </c>
      <c r="BJ4005">
        <v>5.0000000000000001E-3</v>
      </c>
      <c r="BK4005" t="s">
        <v>138</v>
      </c>
      <c r="BL4005" t="s">
        <v>137</v>
      </c>
      <c r="BM4005" t="s">
        <v>137</v>
      </c>
      <c r="BN4005" t="s">
        <v>137</v>
      </c>
      <c r="BO4005" t="s">
        <v>137</v>
      </c>
      <c r="BP4005" t="s">
        <v>137</v>
      </c>
      <c r="BQ4005" t="s">
        <v>138</v>
      </c>
      <c r="BR4005" t="s">
        <v>137</v>
      </c>
      <c r="BS4005">
        <v>6.2E-2</v>
      </c>
      <c r="BT4005">
        <v>1.258</v>
      </c>
      <c r="BU4005" t="s">
        <v>138</v>
      </c>
      <c r="BV4005">
        <v>4.0000000000000001E-3</v>
      </c>
      <c r="BW4005" t="s">
        <v>137</v>
      </c>
      <c r="BX4005" t="s">
        <v>137</v>
      </c>
      <c r="BY4005" t="s">
        <v>137</v>
      </c>
      <c r="BZ4005" t="s">
        <v>137</v>
      </c>
      <c r="CA4005" t="s">
        <v>137</v>
      </c>
      <c r="CB4005" t="s">
        <v>137</v>
      </c>
      <c r="CC4005" t="s">
        <v>138</v>
      </c>
      <c r="CD4005" t="s">
        <v>138</v>
      </c>
      <c r="CE4005" t="s">
        <v>138</v>
      </c>
      <c r="CF4005" t="s">
        <v>138</v>
      </c>
      <c r="CG4005" t="s">
        <v>138</v>
      </c>
      <c r="CH4005">
        <v>0.01</v>
      </c>
    </row>
    <row r="4006" spans="1:86" x14ac:dyDescent="0.3">
      <c r="A4006" t="s">
        <v>7626</v>
      </c>
      <c r="B4006" t="s">
        <v>3605</v>
      </c>
      <c r="C4006" t="s">
        <v>137</v>
      </c>
      <c r="D4006" t="s">
        <v>137</v>
      </c>
      <c r="E4006" t="s">
        <v>137</v>
      </c>
      <c r="F4006">
        <v>0.52900000000000003</v>
      </c>
      <c r="G4006" t="s">
        <v>138</v>
      </c>
      <c r="H4006">
        <v>0.47699999999999998</v>
      </c>
      <c r="I4006" t="s">
        <v>138</v>
      </c>
      <c r="J4006">
        <v>0.65</v>
      </c>
      <c r="K4006" t="s">
        <v>138</v>
      </c>
      <c r="L4006">
        <v>-2.1999999999999999E-2</v>
      </c>
      <c r="M4006">
        <v>2.1000000000000001E-2</v>
      </c>
      <c r="N4006">
        <v>8.5999999999999993E-2</v>
      </c>
      <c r="O4006">
        <v>0.316</v>
      </c>
      <c r="P4006" t="s">
        <v>138</v>
      </c>
      <c r="Q4006" t="s">
        <v>138</v>
      </c>
      <c r="R4006" t="s">
        <v>138</v>
      </c>
      <c r="S4006" t="s">
        <v>138</v>
      </c>
      <c r="T4006">
        <v>1.224</v>
      </c>
      <c r="U4006">
        <v>0.41199999999999998</v>
      </c>
      <c r="V4006" t="s">
        <v>138</v>
      </c>
      <c r="W4006" t="s">
        <v>138</v>
      </c>
      <c r="X4006">
        <v>1.3839999999999999</v>
      </c>
      <c r="Y4006">
        <v>0.53800000000000003</v>
      </c>
      <c r="Z4006" t="s">
        <v>138</v>
      </c>
      <c r="AA4006">
        <v>0.41199999999999998</v>
      </c>
      <c r="AB4006" t="s">
        <v>138</v>
      </c>
      <c r="AC4006" t="s">
        <v>138</v>
      </c>
      <c r="AD4006">
        <v>0.88800000000000001</v>
      </c>
      <c r="AE4006" t="s">
        <v>138</v>
      </c>
      <c r="AF4006">
        <v>0.56200000000000006</v>
      </c>
      <c r="AG4006">
        <v>0.433</v>
      </c>
      <c r="AH4006" t="s">
        <v>138</v>
      </c>
      <c r="AI4006" t="s">
        <v>138</v>
      </c>
      <c r="AJ4006">
        <v>-0.50600000000000001</v>
      </c>
      <c r="AK4006">
        <v>0.57799999999999996</v>
      </c>
      <c r="AL4006" t="s">
        <v>138</v>
      </c>
      <c r="AM4006">
        <v>2.7E-2</v>
      </c>
      <c r="AN4006" t="s">
        <v>137</v>
      </c>
      <c r="AO4006" t="s">
        <v>138</v>
      </c>
      <c r="AP4006">
        <v>0.24199999999999999</v>
      </c>
      <c r="AQ4006">
        <v>0.35199999999999998</v>
      </c>
      <c r="AR4006">
        <v>0.41199999999999998</v>
      </c>
      <c r="AS4006">
        <v>0.245</v>
      </c>
      <c r="AT4006" t="s">
        <v>138</v>
      </c>
      <c r="AU4006">
        <v>1.4019999999999999</v>
      </c>
      <c r="AV4006">
        <v>-0.76200000000000001</v>
      </c>
      <c r="AW4006">
        <v>0.17</v>
      </c>
      <c r="AX4006">
        <v>-2.1000000000000001E-2</v>
      </c>
      <c r="AY4006">
        <v>0.223</v>
      </c>
      <c r="AZ4006">
        <v>0.214</v>
      </c>
      <c r="BA4006" t="s">
        <v>138</v>
      </c>
      <c r="BB4006">
        <v>0.64</v>
      </c>
      <c r="BC4006">
        <v>0.90500000000000003</v>
      </c>
      <c r="BD4006">
        <v>0.70699999999999996</v>
      </c>
      <c r="BE4006">
        <v>0.73899999999999999</v>
      </c>
      <c r="BF4006">
        <v>0.873</v>
      </c>
      <c r="BG4006" t="s">
        <v>138</v>
      </c>
      <c r="BH4006">
        <v>0.14299999999999999</v>
      </c>
      <c r="BI4006">
        <v>-6.5000000000000002E-2</v>
      </c>
      <c r="BJ4006">
        <v>0.151</v>
      </c>
      <c r="BK4006" t="s">
        <v>138</v>
      </c>
      <c r="BL4006">
        <v>0.32100000000000001</v>
      </c>
      <c r="BM4006">
        <v>0.96799999999999997</v>
      </c>
      <c r="BN4006">
        <v>0.61899999999999999</v>
      </c>
      <c r="BO4006">
        <v>1.046</v>
      </c>
      <c r="BP4006">
        <v>0.64900000000000002</v>
      </c>
      <c r="BQ4006">
        <v>2.1000000000000001E-2</v>
      </c>
      <c r="BR4006">
        <v>0.89100000000000001</v>
      </c>
      <c r="BS4006">
        <v>1.337</v>
      </c>
      <c r="BT4006">
        <v>-0.313</v>
      </c>
      <c r="BU4006">
        <v>0.56000000000000005</v>
      </c>
      <c r="BV4006" t="s">
        <v>138</v>
      </c>
      <c r="BW4006" t="s">
        <v>138</v>
      </c>
      <c r="BX4006">
        <v>0.441</v>
      </c>
      <c r="BY4006" t="s">
        <v>138</v>
      </c>
      <c r="BZ4006">
        <v>0.36199999999999999</v>
      </c>
      <c r="CA4006">
        <v>0.65800000000000003</v>
      </c>
      <c r="CB4006">
        <v>0.45800000000000002</v>
      </c>
      <c r="CC4006">
        <v>-0.24099999999999999</v>
      </c>
      <c r="CD4006">
        <v>1.425</v>
      </c>
      <c r="CE4006">
        <v>0.25600000000000001</v>
      </c>
      <c r="CF4006">
        <v>6.9009999999999998</v>
      </c>
      <c r="CG4006">
        <v>0.54400000000000004</v>
      </c>
      <c r="CH4006" t="s">
        <v>138</v>
      </c>
    </row>
    <row r="4007" spans="1:86" x14ac:dyDescent="0.3">
      <c r="A4007" t="s">
        <v>7627</v>
      </c>
      <c r="B4007" t="s">
        <v>3606</v>
      </c>
      <c r="C4007" t="s">
        <v>137</v>
      </c>
      <c r="D4007" t="s">
        <v>137</v>
      </c>
      <c r="E4007" t="s">
        <v>137</v>
      </c>
      <c r="F4007" t="s">
        <v>137</v>
      </c>
      <c r="G4007" t="s">
        <v>137</v>
      </c>
      <c r="H4007" t="s">
        <v>137</v>
      </c>
      <c r="I4007" t="s">
        <v>137</v>
      </c>
      <c r="J4007" t="s">
        <v>138</v>
      </c>
      <c r="K4007" t="s">
        <v>137</v>
      </c>
      <c r="L4007" t="s">
        <v>137</v>
      </c>
      <c r="M4007" t="s">
        <v>137</v>
      </c>
      <c r="N4007" t="s">
        <v>137</v>
      </c>
      <c r="O4007" t="s">
        <v>138</v>
      </c>
      <c r="P4007" t="s">
        <v>137</v>
      </c>
      <c r="Q4007" t="s">
        <v>137</v>
      </c>
      <c r="R4007" t="s">
        <v>137</v>
      </c>
      <c r="S4007" t="s">
        <v>137</v>
      </c>
      <c r="T4007" t="s">
        <v>137</v>
      </c>
      <c r="U4007" t="s">
        <v>137</v>
      </c>
      <c r="V4007" t="s">
        <v>137</v>
      </c>
      <c r="W4007" t="s">
        <v>137</v>
      </c>
      <c r="X4007" t="s">
        <v>137</v>
      </c>
      <c r="Y4007" t="s">
        <v>137</v>
      </c>
      <c r="Z4007" t="s">
        <v>137</v>
      </c>
      <c r="AA4007" t="s">
        <v>137</v>
      </c>
      <c r="AB4007" t="s">
        <v>137</v>
      </c>
      <c r="AC4007" t="s">
        <v>137</v>
      </c>
      <c r="AD4007" t="s">
        <v>137</v>
      </c>
      <c r="AE4007" t="s">
        <v>137</v>
      </c>
      <c r="AF4007" t="s">
        <v>137</v>
      </c>
      <c r="AG4007" t="s">
        <v>137</v>
      </c>
      <c r="AH4007" t="s">
        <v>137</v>
      </c>
      <c r="AI4007" t="s">
        <v>138</v>
      </c>
      <c r="AJ4007" t="s">
        <v>137</v>
      </c>
      <c r="AK4007" t="s">
        <v>137</v>
      </c>
      <c r="AL4007" t="s">
        <v>137</v>
      </c>
      <c r="AM4007" t="s">
        <v>137</v>
      </c>
      <c r="AN4007" t="s">
        <v>137</v>
      </c>
      <c r="AO4007" t="s">
        <v>137</v>
      </c>
      <c r="AP4007" t="s">
        <v>137</v>
      </c>
      <c r="AQ4007" t="s">
        <v>137</v>
      </c>
      <c r="AR4007" t="s">
        <v>137</v>
      </c>
      <c r="AS4007" t="s">
        <v>137</v>
      </c>
      <c r="AT4007" t="s">
        <v>137</v>
      </c>
      <c r="AU4007" t="s">
        <v>137</v>
      </c>
      <c r="AV4007" t="s">
        <v>137</v>
      </c>
      <c r="AW4007" t="s">
        <v>137</v>
      </c>
      <c r="AX4007" t="s">
        <v>137</v>
      </c>
      <c r="AY4007" t="s">
        <v>137</v>
      </c>
      <c r="AZ4007" t="s">
        <v>137</v>
      </c>
      <c r="BA4007" t="s">
        <v>137</v>
      </c>
      <c r="BB4007" t="s">
        <v>137</v>
      </c>
      <c r="BC4007" t="s">
        <v>137</v>
      </c>
      <c r="BD4007" t="s">
        <v>137</v>
      </c>
      <c r="BE4007" t="s">
        <v>137</v>
      </c>
      <c r="BF4007" t="s">
        <v>137</v>
      </c>
      <c r="BG4007" t="s">
        <v>137</v>
      </c>
      <c r="BH4007" t="s">
        <v>137</v>
      </c>
      <c r="BI4007" t="s">
        <v>137</v>
      </c>
      <c r="BJ4007" t="s">
        <v>137</v>
      </c>
      <c r="BK4007" t="s">
        <v>137</v>
      </c>
      <c r="BL4007" t="s">
        <v>137</v>
      </c>
      <c r="BM4007" t="s">
        <v>137</v>
      </c>
      <c r="BN4007" t="s">
        <v>137</v>
      </c>
      <c r="BO4007" t="s">
        <v>137</v>
      </c>
      <c r="BP4007" t="s">
        <v>137</v>
      </c>
      <c r="BQ4007" t="s">
        <v>137</v>
      </c>
      <c r="BR4007" t="s">
        <v>137</v>
      </c>
      <c r="BS4007" t="s">
        <v>137</v>
      </c>
      <c r="BT4007" t="s">
        <v>137</v>
      </c>
      <c r="BU4007" t="s">
        <v>138</v>
      </c>
      <c r="BV4007" t="s">
        <v>137</v>
      </c>
      <c r="BW4007" t="s">
        <v>137</v>
      </c>
      <c r="BX4007" t="s">
        <v>137</v>
      </c>
      <c r="BY4007" t="s">
        <v>138</v>
      </c>
      <c r="BZ4007" t="s">
        <v>137</v>
      </c>
      <c r="CA4007" t="s">
        <v>137</v>
      </c>
      <c r="CB4007" t="s">
        <v>137</v>
      </c>
      <c r="CC4007" t="s">
        <v>137</v>
      </c>
      <c r="CD4007" t="s">
        <v>138</v>
      </c>
      <c r="CE4007" t="s">
        <v>138</v>
      </c>
      <c r="CF4007" t="s">
        <v>138</v>
      </c>
      <c r="CG4007" t="s">
        <v>138</v>
      </c>
      <c r="CH4007" t="s">
        <v>137</v>
      </c>
    </row>
    <row r="4008" spans="1:86" x14ac:dyDescent="0.3">
      <c r="A4008" t="s">
        <v>7628</v>
      </c>
      <c r="B4008" t="s">
        <v>3607</v>
      </c>
      <c r="C4008">
        <v>3.0000000000000001E-3</v>
      </c>
      <c r="D4008" t="s">
        <v>138</v>
      </c>
      <c r="E4008" t="s">
        <v>138</v>
      </c>
      <c r="F4008">
        <v>8.2000000000000003E-2</v>
      </c>
      <c r="G4008" t="s">
        <v>138</v>
      </c>
      <c r="H4008">
        <v>4.1000000000000002E-2</v>
      </c>
      <c r="I4008" t="s">
        <v>138</v>
      </c>
      <c r="J4008" t="s">
        <v>138</v>
      </c>
      <c r="K4008" t="s">
        <v>138</v>
      </c>
      <c r="L4008">
        <v>1.4999999999999999E-2</v>
      </c>
      <c r="M4008">
        <v>5.5E-2</v>
      </c>
      <c r="N4008">
        <v>3.9E-2</v>
      </c>
      <c r="O4008" t="s">
        <v>138</v>
      </c>
      <c r="P4008" t="s">
        <v>138</v>
      </c>
      <c r="Q4008" t="s">
        <v>138</v>
      </c>
      <c r="R4008" t="s">
        <v>138</v>
      </c>
      <c r="S4008" t="s">
        <v>138</v>
      </c>
      <c r="T4008">
        <v>2.1999999999999999E-2</v>
      </c>
      <c r="U4008">
        <v>1.2999999999999999E-2</v>
      </c>
      <c r="V4008" t="s">
        <v>138</v>
      </c>
      <c r="W4008" t="s">
        <v>138</v>
      </c>
      <c r="X4008">
        <v>0.01</v>
      </c>
      <c r="Y4008">
        <v>6.9000000000000006E-2</v>
      </c>
      <c r="Z4008" t="s">
        <v>138</v>
      </c>
      <c r="AA4008">
        <v>4.0000000000000001E-3</v>
      </c>
      <c r="AB4008" t="s">
        <v>138</v>
      </c>
      <c r="AC4008" t="s">
        <v>138</v>
      </c>
      <c r="AD4008">
        <v>5.7000000000000002E-2</v>
      </c>
      <c r="AE4008" t="s">
        <v>138</v>
      </c>
      <c r="AF4008">
        <v>2.4E-2</v>
      </c>
      <c r="AG4008">
        <v>3.1E-2</v>
      </c>
      <c r="AH4008" t="s">
        <v>138</v>
      </c>
      <c r="AI4008" t="s">
        <v>138</v>
      </c>
      <c r="AJ4008">
        <v>1.6E-2</v>
      </c>
      <c r="AK4008">
        <v>7.5999999999999998E-2</v>
      </c>
      <c r="AL4008" t="s">
        <v>138</v>
      </c>
      <c r="AM4008">
        <v>6.0000000000000001E-3</v>
      </c>
      <c r="AN4008">
        <v>5.0000000000000001E-3</v>
      </c>
      <c r="AO4008" t="s">
        <v>138</v>
      </c>
      <c r="AP4008">
        <v>5.8999999999999997E-2</v>
      </c>
      <c r="AQ4008">
        <v>3.7999999999999999E-2</v>
      </c>
      <c r="AR4008">
        <v>0.03</v>
      </c>
      <c r="AS4008">
        <v>3.7999999999999999E-2</v>
      </c>
      <c r="AT4008" t="s">
        <v>138</v>
      </c>
      <c r="AU4008">
        <v>0.01</v>
      </c>
      <c r="AV4008">
        <v>3.6999999999999998E-2</v>
      </c>
      <c r="AW4008">
        <v>7.2999999999999995E-2</v>
      </c>
      <c r="AX4008">
        <v>0.03</v>
      </c>
      <c r="AY4008">
        <v>3.0000000000000001E-3</v>
      </c>
      <c r="AZ4008">
        <v>1.0999999999999999E-2</v>
      </c>
      <c r="BA4008" t="s">
        <v>138</v>
      </c>
      <c r="BB4008">
        <v>9.8000000000000004E-2</v>
      </c>
      <c r="BC4008">
        <v>7.1999999999999995E-2</v>
      </c>
      <c r="BD4008">
        <v>4.2000000000000003E-2</v>
      </c>
      <c r="BE4008">
        <v>0.03</v>
      </c>
      <c r="BF4008">
        <v>2.1999999999999999E-2</v>
      </c>
      <c r="BG4008" t="s">
        <v>138</v>
      </c>
      <c r="BH4008">
        <v>3.5000000000000003E-2</v>
      </c>
      <c r="BI4008">
        <v>7.6999999999999999E-2</v>
      </c>
      <c r="BJ4008">
        <v>2.9000000000000001E-2</v>
      </c>
      <c r="BK4008" t="s">
        <v>138</v>
      </c>
      <c r="BL4008">
        <v>7.0000000000000001E-3</v>
      </c>
      <c r="BM4008">
        <v>5.0000000000000001E-3</v>
      </c>
      <c r="BN4008">
        <v>6.5000000000000002E-2</v>
      </c>
      <c r="BO4008">
        <v>0.113</v>
      </c>
      <c r="BP4008">
        <v>3.1E-2</v>
      </c>
      <c r="BQ4008">
        <v>3.7999999999999999E-2</v>
      </c>
      <c r="BR4008">
        <v>2.1000000000000001E-2</v>
      </c>
      <c r="BS4008">
        <v>6.0000000000000001E-3</v>
      </c>
      <c r="BT4008">
        <v>0.03</v>
      </c>
      <c r="BU4008" t="s">
        <v>138</v>
      </c>
      <c r="BV4008" t="s">
        <v>138</v>
      </c>
      <c r="BW4008" t="s">
        <v>138</v>
      </c>
      <c r="BX4008">
        <v>8.0000000000000002E-3</v>
      </c>
      <c r="BY4008">
        <v>3.0000000000000001E-3</v>
      </c>
      <c r="BZ4008">
        <v>7.1999999999999995E-2</v>
      </c>
      <c r="CA4008">
        <v>0.108</v>
      </c>
      <c r="CB4008">
        <v>0.03</v>
      </c>
      <c r="CC4008">
        <v>4.2999999999999997E-2</v>
      </c>
      <c r="CD4008" t="s">
        <v>138</v>
      </c>
      <c r="CE4008" t="s">
        <v>138</v>
      </c>
      <c r="CF4008" t="s">
        <v>138</v>
      </c>
      <c r="CG4008" t="s">
        <v>138</v>
      </c>
      <c r="CH4008" t="s">
        <v>138</v>
      </c>
    </row>
    <row r="4009" spans="1:86" x14ac:dyDescent="0.3">
      <c r="A4009" t="s">
        <v>7629</v>
      </c>
      <c r="B4009" t="s">
        <v>3608</v>
      </c>
      <c r="C4009">
        <v>-3.0000000000000001E-3</v>
      </c>
      <c r="D4009" t="s">
        <v>138</v>
      </c>
      <c r="E4009" t="s">
        <v>138</v>
      </c>
      <c r="F4009">
        <v>-8.2000000000000003E-2</v>
      </c>
      <c r="G4009" t="s">
        <v>138</v>
      </c>
      <c r="H4009">
        <v>-4.1000000000000002E-2</v>
      </c>
      <c r="I4009" t="s">
        <v>138</v>
      </c>
      <c r="J4009">
        <v>-1.7999999999999999E-2</v>
      </c>
      <c r="K4009" t="s">
        <v>138</v>
      </c>
      <c r="L4009">
        <v>-1.4999999999999999E-2</v>
      </c>
      <c r="M4009">
        <v>-5.5E-2</v>
      </c>
      <c r="N4009">
        <v>-3.9E-2</v>
      </c>
      <c r="O4009">
        <v>-8.9999999999999993E-3</v>
      </c>
      <c r="P4009" t="s">
        <v>138</v>
      </c>
      <c r="Q4009" t="s">
        <v>138</v>
      </c>
      <c r="R4009" t="s">
        <v>138</v>
      </c>
      <c r="S4009" t="s">
        <v>138</v>
      </c>
      <c r="T4009">
        <v>-2.1999999999999999E-2</v>
      </c>
      <c r="U4009">
        <v>-1.2999999999999999E-2</v>
      </c>
      <c r="V4009" t="s">
        <v>138</v>
      </c>
      <c r="W4009" t="s">
        <v>138</v>
      </c>
      <c r="X4009">
        <v>-0.01</v>
      </c>
      <c r="Y4009">
        <v>-6.9000000000000006E-2</v>
      </c>
      <c r="Z4009" t="s">
        <v>138</v>
      </c>
      <c r="AA4009">
        <v>-4.0000000000000001E-3</v>
      </c>
      <c r="AB4009" t="s">
        <v>138</v>
      </c>
      <c r="AC4009" t="s">
        <v>138</v>
      </c>
      <c r="AD4009">
        <v>-5.7000000000000002E-2</v>
      </c>
      <c r="AE4009" t="s">
        <v>138</v>
      </c>
      <c r="AF4009">
        <v>-2.4E-2</v>
      </c>
      <c r="AG4009">
        <v>-3.1E-2</v>
      </c>
      <c r="AH4009" t="s">
        <v>138</v>
      </c>
      <c r="AI4009" t="s">
        <v>138</v>
      </c>
      <c r="AJ4009">
        <v>-1.6E-2</v>
      </c>
      <c r="AK4009">
        <v>-7.5999999999999998E-2</v>
      </c>
      <c r="AL4009" t="s">
        <v>138</v>
      </c>
      <c r="AM4009">
        <v>-6.0000000000000001E-3</v>
      </c>
      <c r="AN4009">
        <v>-5.0000000000000001E-3</v>
      </c>
      <c r="AO4009" t="s">
        <v>138</v>
      </c>
      <c r="AP4009">
        <v>-5.8999999999999997E-2</v>
      </c>
      <c r="AQ4009">
        <v>-3.7999999999999999E-2</v>
      </c>
      <c r="AR4009">
        <v>-0.03</v>
      </c>
      <c r="AS4009">
        <v>-3.7999999999999999E-2</v>
      </c>
      <c r="AT4009" t="s">
        <v>138</v>
      </c>
      <c r="AU4009">
        <v>-0.01</v>
      </c>
      <c r="AV4009">
        <v>-3.6999999999999998E-2</v>
      </c>
      <c r="AW4009">
        <v>-7.2999999999999995E-2</v>
      </c>
      <c r="AX4009">
        <v>-0.03</v>
      </c>
      <c r="AY4009">
        <v>-3.0000000000000001E-3</v>
      </c>
      <c r="AZ4009">
        <v>-1.0999999999999999E-2</v>
      </c>
      <c r="BA4009" t="s">
        <v>138</v>
      </c>
      <c r="BB4009">
        <v>-9.8000000000000004E-2</v>
      </c>
      <c r="BC4009">
        <v>-7.1999999999999995E-2</v>
      </c>
      <c r="BD4009">
        <v>-4.2000000000000003E-2</v>
      </c>
      <c r="BE4009">
        <v>-0.03</v>
      </c>
      <c r="BF4009">
        <v>-2.1999999999999999E-2</v>
      </c>
      <c r="BG4009" t="s">
        <v>138</v>
      </c>
      <c r="BH4009">
        <v>-3.5000000000000003E-2</v>
      </c>
      <c r="BI4009">
        <v>-7.6999999999999999E-2</v>
      </c>
      <c r="BJ4009">
        <v>-2.9000000000000001E-2</v>
      </c>
      <c r="BK4009" t="s">
        <v>138</v>
      </c>
      <c r="BL4009">
        <v>-7.0000000000000001E-3</v>
      </c>
      <c r="BM4009">
        <v>-5.0000000000000001E-3</v>
      </c>
      <c r="BN4009">
        <v>-6.5000000000000002E-2</v>
      </c>
      <c r="BO4009">
        <v>-0.113</v>
      </c>
      <c r="BP4009">
        <v>-3.1E-2</v>
      </c>
      <c r="BQ4009">
        <v>-3.7999999999999999E-2</v>
      </c>
      <c r="BR4009">
        <v>-2.1000000000000001E-2</v>
      </c>
      <c r="BS4009">
        <v>-6.0000000000000001E-3</v>
      </c>
      <c r="BT4009">
        <v>-0.03</v>
      </c>
      <c r="BU4009">
        <v>-5.5E-2</v>
      </c>
      <c r="BV4009" t="s">
        <v>138</v>
      </c>
      <c r="BW4009" t="s">
        <v>138</v>
      </c>
      <c r="BX4009">
        <v>-8.0000000000000002E-3</v>
      </c>
      <c r="BY4009" t="s">
        <v>138</v>
      </c>
      <c r="BZ4009">
        <v>-7.1999999999999995E-2</v>
      </c>
      <c r="CA4009">
        <v>-0.108</v>
      </c>
      <c r="CB4009">
        <v>-0.03</v>
      </c>
      <c r="CC4009">
        <v>-4.2999999999999997E-2</v>
      </c>
      <c r="CD4009">
        <v>-2.5000000000000001E-2</v>
      </c>
      <c r="CE4009">
        <v>-2E-3</v>
      </c>
      <c r="CF4009">
        <v>-0.03</v>
      </c>
      <c r="CG4009">
        <v>-3.6999999999999998E-2</v>
      </c>
      <c r="CH4009" t="s">
        <v>138</v>
      </c>
    </row>
    <row r="4010" spans="1:86" x14ac:dyDescent="0.3">
      <c r="A4010" t="s">
        <v>7630</v>
      </c>
      <c r="B4010" t="s">
        <v>3609</v>
      </c>
      <c r="C4010">
        <v>18.408000000000001</v>
      </c>
      <c r="D4010">
        <v>17.853999999999999</v>
      </c>
      <c r="E4010">
        <v>17.925999999999998</v>
      </c>
      <c r="F4010">
        <v>17.077000000000002</v>
      </c>
      <c r="G4010" t="s">
        <v>138</v>
      </c>
      <c r="H4010">
        <v>17.184999999999999</v>
      </c>
      <c r="I4010" t="s">
        <v>138</v>
      </c>
      <c r="J4010">
        <v>17.465</v>
      </c>
      <c r="K4010">
        <v>16.236999999999998</v>
      </c>
      <c r="L4010">
        <v>15.59</v>
      </c>
      <c r="M4010" t="s">
        <v>138</v>
      </c>
      <c r="N4010">
        <v>14.712</v>
      </c>
      <c r="O4010">
        <v>14.069000000000001</v>
      </c>
      <c r="P4010" t="s">
        <v>138</v>
      </c>
      <c r="Q4010">
        <v>13.853999999999999</v>
      </c>
      <c r="R4010">
        <v>13.519</v>
      </c>
      <c r="S4010" t="s">
        <v>138</v>
      </c>
      <c r="T4010">
        <v>15.510999999999999</v>
      </c>
      <c r="U4010">
        <v>14.625</v>
      </c>
      <c r="V4010" t="s">
        <v>138</v>
      </c>
      <c r="W4010">
        <v>15.586</v>
      </c>
      <c r="X4010">
        <v>16.097999999999999</v>
      </c>
      <c r="Y4010">
        <v>15.709</v>
      </c>
      <c r="Z4010">
        <v>16.728000000000002</v>
      </c>
      <c r="AA4010">
        <v>17.126000000000001</v>
      </c>
      <c r="AB4010">
        <v>16.763999999999999</v>
      </c>
      <c r="AC4010" t="s">
        <v>138</v>
      </c>
      <c r="AD4010">
        <v>16.277999999999999</v>
      </c>
      <c r="AE4010" t="s">
        <v>138</v>
      </c>
      <c r="AF4010">
        <v>16.538</v>
      </c>
      <c r="AG4010">
        <v>15.042999999999999</v>
      </c>
      <c r="AH4010">
        <v>16.474</v>
      </c>
      <c r="AI4010">
        <v>15.789</v>
      </c>
      <c r="AJ4010" t="s">
        <v>138</v>
      </c>
      <c r="AK4010">
        <v>14.275</v>
      </c>
      <c r="AL4010">
        <v>14.593</v>
      </c>
      <c r="AM4010" t="s">
        <v>138</v>
      </c>
      <c r="AN4010">
        <v>13.571999999999999</v>
      </c>
      <c r="AO4010" t="s">
        <v>138</v>
      </c>
      <c r="AP4010">
        <v>12.657999999999999</v>
      </c>
      <c r="AQ4010">
        <v>12.239000000000001</v>
      </c>
      <c r="AR4010">
        <v>11.942</v>
      </c>
      <c r="AS4010" t="s">
        <v>138</v>
      </c>
      <c r="AT4010" t="s">
        <v>138</v>
      </c>
      <c r="AU4010">
        <v>11.278</v>
      </c>
      <c r="AV4010">
        <v>11.661</v>
      </c>
      <c r="AW4010">
        <v>11.061</v>
      </c>
      <c r="AX4010" t="s">
        <v>138</v>
      </c>
      <c r="AY4010">
        <v>10.493</v>
      </c>
      <c r="AZ4010">
        <v>10.525</v>
      </c>
      <c r="BA4010" t="s">
        <v>138</v>
      </c>
      <c r="BB4010">
        <v>10.836</v>
      </c>
      <c r="BC4010">
        <v>11.491</v>
      </c>
      <c r="BD4010">
        <v>12.048999999999999</v>
      </c>
      <c r="BE4010">
        <v>11.670999999999999</v>
      </c>
      <c r="BF4010">
        <v>12.622</v>
      </c>
      <c r="BG4010">
        <v>12.476000000000001</v>
      </c>
      <c r="BH4010">
        <v>13.519</v>
      </c>
      <c r="BI4010">
        <v>13.279</v>
      </c>
      <c r="BJ4010">
        <v>13.805</v>
      </c>
      <c r="BK4010" t="s">
        <v>138</v>
      </c>
      <c r="BL4010">
        <v>12.48</v>
      </c>
      <c r="BM4010">
        <v>14.092000000000001</v>
      </c>
      <c r="BN4010">
        <v>14.571</v>
      </c>
      <c r="BO4010">
        <v>15.394</v>
      </c>
      <c r="BP4010">
        <v>16.018000000000001</v>
      </c>
      <c r="BQ4010" t="s">
        <v>138</v>
      </c>
      <c r="BR4010">
        <v>16.457999999999998</v>
      </c>
      <c r="BS4010">
        <v>14.667999999999999</v>
      </c>
      <c r="BT4010">
        <v>14.686</v>
      </c>
      <c r="BU4010">
        <v>14.204000000000001</v>
      </c>
      <c r="BV4010" t="s">
        <v>138</v>
      </c>
      <c r="BW4010" t="s">
        <v>138</v>
      </c>
      <c r="BX4010">
        <v>16.771999999999998</v>
      </c>
      <c r="BY4010">
        <v>18.827999999999999</v>
      </c>
      <c r="BZ4010">
        <v>20.672000000000001</v>
      </c>
      <c r="CA4010">
        <v>21.710999999999999</v>
      </c>
      <c r="CB4010">
        <v>19.279</v>
      </c>
      <c r="CC4010" t="s">
        <v>138</v>
      </c>
      <c r="CD4010">
        <v>19.774000000000001</v>
      </c>
      <c r="CE4010">
        <v>18.907</v>
      </c>
      <c r="CF4010">
        <v>18.628</v>
      </c>
      <c r="CG4010">
        <v>18.350000000000001</v>
      </c>
      <c r="CH4010" t="s">
        <v>138</v>
      </c>
    </row>
    <row r="4011" spans="1:86" x14ac:dyDescent="0.3">
      <c r="A4011" t="s">
        <v>7631</v>
      </c>
      <c r="B4011" t="s">
        <v>3610</v>
      </c>
      <c r="C4011">
        <v>3.2000000000000001E-2</v>
      </c>
      <c r="D4011" t="s">
        <v>138</v>
      </c>
      <c r="E4011" t="s">
        <v>138</v>
      </c>
      <c r="F4011">
        <v>0.03</v>
      </c>
      <c r="G4011" t="s">
        <v>138</v>
      </c>
      <c r="H4011">
        <v>3.1E-2</v>
      </c>
      <c r="I4011" t="s">
        <v>138</v>
      </c>
      <c r="J4011">
        <v>2.9000000000000001E-2</v>
      </c>
      <c r="K4011">
        <v>2.1999999999999999E-2</v>
      </c>
      <c r="L4011">
        <v>2.3E-2</v>
      </c>
      <c r="M4011" t="s">
        <v>138</v>
      </c>
      <c r="N4011">
        <v>2.1999999999999999E-2</v>
      </c>
      <c r="O4011">
        <v>2.1000000000000001E-2</v>
      </c>
      <c r="P4011" t="s">
        <v>138</v>
      </c>
      <c r="Q4011">
        <v>1.2999999999999999E-2</v>
      </c>
      <c r="R4011">
        <v>1.2999999999999999E-2</v>
      </c>
      <c r="S4011" t="s">
        <v>138</v>
      </c>
      <c r="T4011">
        <v>7.0000000000000001E-3</v>
      </c>
      <c r="U4011">
        <v>7.0000000000000001E-3</v>
      </c>
      <c r="V4011" t="s">
        <v>138</v>
      </c>
      <c r="W4011">
        <v>5.0000000000000001E-3</v>
      </c>
      <c r="X4011">
        <v>4.0000000000000001E-3</v>
      </c>
      <c r="Y4011">
        <v>3.0000000000000001E-3</v>
      </c>
      <c r="Z4011">
        <v>3.0000000000000001E-3</v>
      </c>
      <c r="AA4011">
        <v>4.0000000000000001E-3</v>
      </c>
      <c r="AB4011" t="s">
        <v>138</v>
      </c>
      <c r="AC4011" t="s">
        <v>138</v>
      </c>
      <c r="AD4011">
        <v>1.0999999999999999E-2</v>
      </c>
      <c r="AE4011" t="s">
        <v>138</v>
      </c>
      <c r="AF4011">
        <v>1.2999999999999999E-2</v>
      </c>
      <c r="AG4011">
        <v>1.2999999999999999E-2</v>
      </c>
      <c r="AH4011">
        <v>1.9E-2</v>
      </c>
      <c r="AI4011">
        <v>0.02</v>
      </c>
      <c r="AJ4011" t="s">
        <v>138</v>
      </c>
      <c r="AK4011">
        <v>2.5000000000000001E-2</v>
      </c>
      <c r="AL4011">
        <v>2.5999999999999999E-2</v>
      </c>
      <c r="AM4011" t="s">
        <v>138</v>
      </c>
      <c r="AN4011">
        <v>2.8000000000000001E-2</v>
      </c>
      <c r="AO4011" t="s">
        <v>138</v>
      </c>
      <c r="AP4011">
        <v>3.5999999999999997E-2</v>
      </c>
      <c r="AQ4011">
        <v>3.6999999999999998E-2</v>
      </c>
      <c r="AR4011">
        <v>0.04</v>
      </c>
      <c r="AS4011" t="s">
        <v>138</v>
      </c>
      <c r="AT4011" t="s">
        <v>138</v>
      </c>
      <c r="AU4011">
        <v>0.05</v>
      </c>
      <c r="AV4011">
        <v>5.0999999999999997E-2</v>
      </c>
      <c r="AW4011">
        <v>5.3999999999999999E-2</v>
      </c>
      <c r="AX4011" t="s">
        <v>138</v>
      </c>
      <c r="AY4011">
        <v>6.3E-2</v>
      </c>
      <c r="AZ4011">
        <v>6.5000000000000002E-2</v>
      </c>
      <c r="BA4011" t="s">
        <v>138</v>
      </c>
      <c r="BB4011">
        <v>6.2E-2</v>
      </c>
      <c r="BC4011">
        <v>6.4000000000000001E-2</v>
      </c>
      <c r="BD4011">
        <v>6.5000000000000002E-2</v>
      </c>
      <c r="BE4011">
        <v>0.06</v>
      </c>
      <c r="BF4011">
        <v>6.2E-2</v>
      </c>
      <c r="BG4011">
        <v>6.4000000000000001E-2</v>
      </c>
      <c r="BH4011">
        <v>6.6000000000000003E-2</v>
      </c>
      <c r="BI4011">
        <v>6.6000000000000003E-2</v>
      </c>
      <c r="BJ4011">
        <v>6.9000000000000006E-2</v>
      </c>
      <c r="BK4011" t="s">
        <v>138</v>
      </c>
      <c r="BL4011">
        <v>7.0000000000000007E-2</v>
      </c>
      <c r="BM4011">
        <v>6.7000000000000004E-2</v>
      </c>
      <c r="BN4011">
        <v>6.8000000000000005E-2</v>
      </c>
      <c r="BO4011">
        <v>2.1000000000000001E-2</v>
      </c>
      <c r="BP4011">
        <v>4.5999999999999999E-2</v>
      </c>
      <c r="BQ4011" t="s">
        <v>138</v>
      </c>
      <c r="BR4011">
        <v>4.5999999999999999E-2</v>
      </c>
      <c r="BS4011">
        <v>4.5999999999999999E-2</v>
      </c>
      <c r="BT4011">
        <v>4.5999999999999999E-2</v>
      </c>
      <c r="BU4011">
        <v>4.5999999999999999E-2</v>
      </c>
      <c r="BV4011" t="s">
        <v>138</v>
      </c>
      <c r="BW4011" t="s">
        <v>138</v>
      </c>
      <c r="BX4011">
        <v>4.5999999999999999E-2</v>
      </c>
      <c r="BY4011">
        <v>4.5999999999999999E-2</v>
      </c>
      <c r="BZ4011">
        <v>4.5999999999999999E-2</v>
      </c>
      <c r="CA4011">
        <v>4.5999999999999999E-2</v>
      </c>
      <c r="CB4011">
        <v>3.6999999999999998E-2</v>
      </c>
      <c r="CC4011" t="s">
        <v>138</v>
      </c>
      <c r="CD4011">
        <v>0.04</v>
      </c>
      <c r="CE4011">
        <v>2.7E-2</v>
      </c>
      <c r="CF4011">
        <v>1.4999999999999999E-2</v>
      </c>
      <c r="CG4011">
        <v>1.2E-2</v>
      </c>
      <c r="CH4011" t="s">
        <v>138</v>
      </c>
    </row>
    <row r="4012" spans="1:86" x14ac:dyDescent="0.3">
      <c r="A4012" t="s">
        <v>7632</v>
      </c>
      <c r="B4012" t="s">
        <v>3611</v>
      </c>
      <c r="C4012">
        <v>18.376000000000001</v>
      </c>
      <c r="D4012" t="s">
        <v>138</v>
      </c>
      <c r="E4012" t="s">
        <v>138</v>
      </c>
      <c r="F4012">
        <v>17.047000000000001</v>
      </c>
      <c r="G4012">
        <v>17.472999999999999</v>
      </c>
      <c r="H4012">
        <v>17.155000000000001</v>
      </c>
      <c r="I4012" t="s">
        <v>138</v>
      </c>
      <c r="J4012">
        <v>17.434999999999999</v>
      </c>
      <c r="K4012">
        <v>16.215</v>
      </c>
      <c r="L4012">
        <v>15.567</v>
      </c>
      <c r="M4012">
        <v>14.518000000000001</v>
      </c>
      <c r="N4012">
        <v>14.69</v>
      </c>
      <c r="O4012">
        <v>14.048</v>
      </c>
      <c r="P4012">
        <v>13.2</v>
      </c>
      <c r="Q4012">
        <v>13.84</v>
      </c>
      <c r="R4012">
        <v>13.505000000000001</v>
      </c>
      <c r="S4012">
        <v>14.355</v>
      </c>
      <c r="T4012">
        <v>15.504</v>
      </c>
      <c r="U4012">
        <v>14.618</v>
      </c>
      <c r="V4012">
        <v>16.145</v>
      </c>
      <c r="W4012">
        <v>15.58</v>
      </c>
      <c r="X4012">
        <v>16.094000000000001</v>
      </c>
      <c r="Y4012">
        <v>15.706</v>
      </c>
      <c r="Z4012">
        <v>16.724</v>
      </c>
      <c r="AA4012">
        <v>17.122</v>
      </c>
      <c r="AB4012" t="s">
        <v>138</v>
      </c>
      <c r="AC4012">
        <v>17.353999999999999</v>
      </c>
      <c r="AD4012">
        <v>16.266999999999999</v>
      </c>
      <c r="AE4012">
        <v>16.622</v>
      </c>
      <c r="AF4012">
        <v>16.524999999999999</v>
      </c>
      <c r="AG4012">
        <v>15.03</v>
      </c>
      <c r="AH4012">
        <v>16.454999999999998</v>
      </c>
      <c r="AI4012">
        <v>15.769</v>
      </c>
      <c r="AJ4012">
        <v>15.343999999999999</v>
      </c>
      <c r="AK4012">
        <v>14.25</v>
      </c>
      <c r="AL4012">
        <v>14.567</v>
      </c>
      <c r="AM4012">
        <v>14.468999999999999</v>
      </c>
      <c r="AN4012">
        <v>13.544</v>
      </c>
      <c r="AO4012" t="s">
        <v>138</v>
      </c>
      <c r="AP4012">
        <v>12.622</v>
      </c>
      <c r="AQ4012">
        <v>12.202</v>
      </c>
      <c r="AR4012">
        <v>11.903</v>
      </c>
      <c r="AS4012">
        <v>10.973000000000001</v>
      </c>
      <c r="AT4012">
        <v>11.787000000000001</v>
      </c>
      <c r="AU4012">
        <v>11.228999999999999</v>
      </c>
      <c r="AV4012">
        <v>11.61</v>
      </c>
      <c r="AW4012">
        <v>11.006</v>
      </c>
      <c r="AX4012">
        <v>10.757999999999999</v>
      </c>
      <c r="AY4012">
        <v>10.43</v>
      </c>
      <c r="AZ4012">
        <v>10.46</v>
      </c>
      <c r="BA4012">
        <v>11.166</v>
      </c>
      <c r="BB4012">
        <v>10.773999999999999</v>
      </c>
      <c r="BC4012">
        <v>11.427</v>
      </c>
      <c r="BD4012">
        <v>11.984</v>
      </c>
      <c r="BE4012">
        <v>11.611000000000001</v>
      </c>
      <c r="BF4012">
        <v>12.56</v>
      </c>
      <c r="BG4012">
        <v>12.412000000000001</v>
      </c>
      <c r="BH4012">
        <v>13.452999999999999</v>
      </c>
      <c r="BI4012">
        <v>13.212999999999999</v>
      </c>
      <c r="BJ4012">
        <v>13.736000000000001</v>
      </c>
      <c r="BK4012">
        <v>13.324999999999999</v>
      </c>
      <c r="BL4012">
        <v>12.41</v>
      </c>
      <c r="BM4012">
        <v>14.026</v>
      </c>
      <c r="BN4012">
        <v>14.503</v>
      </c>
      <c r="BO4012">
        <v>15.372999999999999</v>
      </c>
      <c r="BP4012">
        <v>15.972</v>
      </c>
      <c r="BQ4012">
        <v>15.013</v>
      </c>
      <c r="BR4012">
        <v>16.411999999999999</v>
      </c>
      <c r="BS4012">
        <v>14.621</v>
      </c>
      <c r="BT4012">
        <v>14.64</v>
      </c>
      <c r="BU4012">
        <v>14.157999999999999</v>
      </c>
      <c r="BV4012">
        <v>15.695</v>
      </c>
      <c r="BW4012">
        <v>16.632999999999999</v>
      </c>
      <c r="BX4012">
        <v>16.725999999999999</v>
      </c>
      <c r="BY4012">
        <v>18.782</v>
      </c>
      <c r="BZ4012">
        <v>20.626000000000001</v>
      </c>
      <c r="CA4012">
        <v>21.664999999999999</v>
      </c>
      <c r="CB4012">
        <v>19.242000000000001</v>
      </c>
      <c r="CC4012">
        <v>17.309999999999999</v>
      </c>
      <c r="CD4012">
        <v>19.734000000000002</v>
      </c>
      <c r="CE4012">
        <v>18.88</v>
      </c>
      <c r="CF4012">
        <v>18.613</v>
      </c>
      <c r="CG4012">
        <v>18.338000000000001</v>
      </c>
      <c r="CH4012">
        <v>18.178000000000001</v>
      </c>
    </row>
    <row r="4013" spans="1:86" x14ac:dyDescent="0.3">
      <c r="A4013" t="s">
        <v>7633</v>
      </c>
      <c r="B4013" t="s">
        <v>3612</v>
      </c>
      <c r="C4013" t="s">
        <v>137</v>
      </c>
      <c r="D4013" t="s">
        <v>137</v>
      </c>
      <c r="E4013" t="s">
        <v>137</v>
      </c>
      <c r="F4013" t="s">
        <v>137</v>
      </c>
      <c r="G4013" t="s">
        <v>137</v>
      </c>
      <c r="H4013" t="s">
        <v>137</v>
      </c>
      <c r="I4013" t="s">
        <v>137</v>
      </c>
      <c r="J4013" t="s">
        <v>137</v>
      </c>
      <c r="K4013" t="s">
        <v>137</v>
      </c>
      <c r="L4013" t="s">
        <v>137</v>
      </c>
      <c r="M4013" t="s">
        <v>138</v>
      </c>
      <c r="N4013" t="s">
        <v>137</v>
      </c>
      <c r="O4013" t="s">
        <v>137</v>
      </c>
      <c r="P4013" t="s">
        <v>138</v>
      </c>
      <c r="Q4013" t="s">
        <v>137</v>
      </c>
      <c r="R4013" t="s">
        <v>137</v>
      </c>
      <c r="S4013" t="s">
        <v>138</v>
      </c>
      <c r="T4013" t="s">
        <v>137</v>
      </c>
      <c r="U4013" t="s">
        <v>137</v>
      </c>
      <c r="V4013" t="s">
        <v>137</v>
      </c>
      <c r="W4013" t="s">
        <v>137</v>
      </c>
      <c r="X4013" t="s">
        <v>137</v>
      </c>
      <c r="Y4013" t="s">
        <v>137</v>
      </c>
      <c r="Z4013" t="s">
        <v>137</v>
      </c>
      <c r="AA4013" t="s">
        <v>137</v>
      </c>
      <c r="AB4013" t="s">
        <v>137</v>
      </c>
      <c r="AC4013" t="s">
        <v>138</v>
      </c>
      <c r="AD4013" t="s">
        <v>137</v>
      </c>
      <c r="AE4013" t="s">
        <v>138</v>
      </c>
      <c r="AF4013" t="s">
        <v>137</v>
      </c>
      <c r="AG4013" t="s">
        <v>137</v>
      </c>
      <c r="AH4013" t="s">
        <v>137</v>
      </c>
      <c r="AI4013" t="s">
        <v>137</v>
      </c>
      <c r="AJ4013" t="s">
        <v>138</v>
      </c>
      <c r="AK4013" t="s">
        <v>137</v>
      </c>
      <c r="AL4013" t="s">
        <v>137</v>
      </c>
      <c r="AM4013" t="s">
        <v>138</v>
      </c>
      <c r="AN4013" t="s">
        <v>137</v>
      </c>
      <c r="AO4013" t="s">
        <v>138</v>
      </c>
      <c r="AP4013" t="s">
        <v>137</v>
      </c>
      <c r="AQ4013" t="s">
        <v>137</v>
      </c>
      <c r="AR4013" t="s">
        <v>137</v>
      </c>
      <c r="AS4013" t="s">
        <v>138</v>
      </c>
      <c r="AT4013" t="s">
        <v>138</v>
      </c>
      <c r="AU4013" t="s">
        <v>137</v>
      </c>
      <c r="AV4013" t="s">
        <v>137</v>
      </c>
      <c r="AW4013" t="s">
        <v>137</v>
      </c>
      <c r="AX4013" t="s">
        <v>138</v>
      </c>
      <c r="AY4013" t="s">
        <v>137</v>
      </c>
      <c r="AZ4013" t="s">
        <v>137</v>
      </c>
      <c r="BA4013" t="s">
        <v>138</v>
      </c>
      <c r="BB4013" t="s">
        <v>137</v>
      </c>
      <c r="BC4013" t="s">
        <v>137</v>
      </c>
      <c r="BD4013" t="s">
        <v>137</v>
      </c>
      <c r="BE4013" t="s">
        <v>137</v>
      </c>
      <c r="BF4013" t="s">
        <v>137</v>
      </c>
      <c r="BG4013" t="s">
        <v>137</v>
      </c>
      <c r="BH4013" t="s">
        <v>137</v>
      </c>
      <c r="BI4013" t="s">
        <v>137</v>
      </c>
      <c r="BJ4013" t="s">
        <v>137</v>
      </c>
      <c r="BK4013" t="s">
        <v>138</v>
      </c>
      <c r="BL4013" t="s">
        <v>137</v>
      </c>
      <c r="BM4013" t="s">
        <v>137</v>
      </c>
      <c r="BN4013" t="s">
        <v>137</v>
      </c>
      <c r="BO4013" t="s">
        <v>137</v>
      </c>
      <c r="BP4013" t="s">
        <v>137</v>
      </c>
      <c r="BQ4013" t="s">
        <v>138</v>
      </c>
      <c r="BR4013" t="s">
        <v>137</v>
      </c>
      <c r="BS4013" t="s">
        <v>137</v>
      </c>
      <c r="BT4013" t="s">
        <v>137</v>
      </c>
      <c r="BU4013" t="s">
        <v>137</v>
      </c>
      <c r="BV4013" t="s">
        <v>138</v>
      </c>
      <c r="BW4013" t="s">
        <v>138</v>
      </c>
      <c r="BX4013" t="s">
        <v>138</v>
      </c>
      <c r="BY4013" t="s">
        <v>138</v>
      </c>
      <c r="BZ4013" t="s">
        <v>138</v>
      </c>
      <c r="CA4013" t="s">
        <v>138</v>
      </c>
      <c r="CB4013" t="s">
        <v>138</v>
      </c>
      <c r="CC4013" t="s">
        <v>138</v>
      </c>
      <c r="CD4013" t="s">
        <v>138</v>
      </c>
      <c r="CE4013" t="s">
        <v>138</v>
      </c>
      <c r="CF4013" t="s">
        <v>138</v>
      </c>
      <c r="CG4013" t="s">
        <v>138</v>
      </c>
      <c r="CH4013" t="s">
        <v>138</v>
      </c>
    </row>
    <row r="4014" spans="1:86" x14ac:dyDescent="0.3">
      <c r="A4014" t="s">
        <v>7634</v>
      </c>
      <c r="B4014" t="s">
        <v>3613</v>
      </c>
      <c r="C4014" t="s">
        <v>137</v>
      </c>
      <c r="D4014" t="s">
        <v>137</v>
      </c>
      <c r="E4014" t="s">
        <v>137</v>
      </c>
      <c r="F4014" t="s">
        <v>137</v>
      </c>
      <c r="G4014" t="s">
        <v>137</v>
      </c>
      <c r="H4014" t="s">
        <v>137</v>
      </c>
      <c r="I4014" t="s">
        <v>137</v>
      </c>
      <c r="J4014" t="s">
        <v>137</v>
      </c>
      <c r="K4014" t="s">
        <v>137</v>
      </c>
      <c r="L4014" t="s">
        <v>137</v>
      </c>
      <c r="M4014" t="s">
        <v>138</v>
      </c>
      <c r="N4014" t="s">
        <v>137</v>
      </c>
      <c r="O4014" t="s">
        <v>137</v>
      </c>
      <c r="P4014" t="s">
        <v>138</v>
      </c>
      <c r="Q4014" t="s">
        <v>137</v>
      </c>
      <c r="R4014" t="s">
        <v>137</v>
      </c>
      <c r="S4014" t="s">
        <v>138</v>
      </c>
      <c r="T4014" t="s">
        <v>137</v>
      </c>
      <c r="U4014" t="s">
        <v>137</v>
      </c>
      <c r="V4014" t="s">
        <v>137</v>
      </c>
      <c r="W4014" t="s">
        <v>137</v>
      </c>
      <c r="X4014" t="s">
        <v>137</v>
      </c>
      <c r="Y4014" t="s">
        <v>137</v>
      </c>
      <c r="Z4014" t="s">
        <v>137</v>
      </c>
      <c r="AA4014" t="s">
        <v>137</v>
      </c>
      <c r="AB4014" t="s">
        <v>138</v>
      </c>
      <c r="AC4014" t="s">
        <v>138</v>
      </c>
      <c r="AD4014" t="s">
        <v>137</v>
      </c>
      <c r="AE4014" t="s">
        <v>138</v>
      </c>
      <c r="AF4014" t="s">
        <v>137</v>
      </c>
      <c r="AG4014" t="s">
        <v>137</v>
      </c>
      <c r="AH4014" t="s">
        <v>137</v>
      </c>
      <c r="AI4014" t="s">
        <v>137</v>
      </c>
      <c r="AJ4014" t="s">
        <v>138</v>
      </c>
      <c r="AK4014" t="s">
        <v>137</v>
      </c>
      <c r="AL4014" t="s">
        <v>137</v>
      </c>
      <c r="AM4014" t="s">
        <v>138</v>
      </c>
      <c r="AN4014" t="s">
        <v>137</v>
      </c>
      <c r="AO4014" t="s">
        <v>138</v>
      </c>
      <c r="AP4014" t="s">
        <v>137</v>
      </c>
      <c r="AQ4014" t="s">
        <v>137</v>
      </c>
      <c r="AR4014" t="s">
        <v>137</v>
      </c>
      <c r="AS4014" t="s">
        <v>138</v>
      </c>
      <c r="AT4014" t="s">
        <v>138</v>
      </c>
      <c r="AU4014" t="s">
        <v>137</v>
      </c>
      <c r="AV4014" t="s">
        <v>137</v>
      </c>
      <c r="AW4014" t="s">
        <v>137</v>
      </c>
      <c r="AX4014" t="s">
        <v>138</v>
      </c>
      <c r="AY4014" t="s">
        <v>137</v>
      </c>
      <c r="AZ4014" t="s">
        <v>137</v>
      </c>
      <c r="BA4014" t="s">
        <v>138</v>
      </c>
      <c r="BB4014" t="s">
        <v>137</v>
      </c>
      <c r="BC4014" t="s">
        <v>137</v>
      </c>
      <c r="BD4014" t="s">
        <v>137</v>
      </c>
      <c r="BE4014" t="s">
        <v>137</v>
      </c>
      <c r="BF4014" t="s">
        <v>137</v>
      </c>
      <c r="BG4014" t="s">
        <v>137</v>
      </c>
      <c r="BH4014" t="s">
        <v>137</v>
      </c>
      <c r="BI4014" t="s">
        <v>137</v>
      </c>
      <c r="BJ4014" t="s">
        <v>137</v>
      </c>
      <c r="BK4014" t="s">
        <v>138</v>
      </c>
      <c r="BL4014" t="s">
        <v>137</v>
      </c>
      <c r="BM4014" t="s">
        <v>137</v>
      </c>
      <c r="BN4014" t="s">
        <v>137</v>
      </c>
      <c r="BO4014" t="s">
        <v>137</v>
      </c>
      <c r="BP4014" t="s">
        <v>137</v>
      </c>
      <c r="BQ4014" t="s">
        <v>138</v>
      </c>
      <c r="BR4014" t="s">
        <v>137</v>
      </c>
      <c r="BS4014" t="s">
        <v>137</v>
      </c>
      <c r="BT4014" t="s">
        <v>137</v>
      </c>
      <c r="BU4014" t="s">
        <v>137</v>
      </c>
      <c r="BV4014" t="s">
        <v>137</v>
      </c>
      <c r="BW4014" t="s">
        <v>137</v>
      </c>
      <c r="BX4014" t="s">
        <v>137</v>
      </c>
      <c r="BY4014" t="s">
        <v>137</v>
      </c>
      <c r="BZ4014" t="s">
        <v>137</v>
      </c>
      <c r="CA4014" t="s">
        <v>137</v>
      </c>
      <c r="CB4014" t="s">
        <v>137</v>
      </c>
      <c r="CC4014" t="s">
        <v>137</v>
      </c>
      <c r="CD4014" t="s">
        <v>137</v>
      </c>
      <c r="CE4014" t="s">
        <v>137</v>
      </c>
      <c r="CF4014" t="s">
        <v>137</v>
      </c>
      <c r="CG4014" t="s">
        <v>137</v>
      </c>
      <c r="CH4014" t="s">
        <v>137</v>
      </c>
    </row>
    <row r="4015" spans="1:86" x14ac:dyDescent="0.3">
      <c r="A4015" t="s">
        <v>7635</v>
      </c>
      <c r="B4015" t="s">
        <v>3614</v>
      </c>
      <c r="C4015" t="s">
        <v>137</v>
      </c>
      <c r="D4015" t="s">
        <v>137</v>
      </c>
      <c r="E4015" t="s">
        <v>137</v>
      </c>
      <c r="F4015" t="s">
        <v>137</v>
      </c>
      <c r="G4015" t="s">
        <v>137</v>
      </c>
      <c r="H4015" t="s">
        <v>137</v>
      </c>
      <c r="I4015" t="s">
        <v>137</v>
      </c>
      <c r="J4015" t="s">
        <v>137</v>
      </c>
      <c r="K4015" t="s">
        <v>137</v>
      </c>
      <c r="L4015" t="s">
        <v>137</v>
      </c>
      <c r="M4015" t="s">
        <v>137</v>
      </c>
      <c r="N4015" t="s">
        <v>137</v>
      </c>
      <c r="O4015" t="s">
        <v>137</v>
      </c>
      <c r="P4015" t="s">
        <v>137</v>
      </c>
      <c r="Q4015" t="s">
        <v>137</v>
      </c>
      <c r="R4015" t="s">
        <v>137</v>
      </c>
      <c r="S4015" t="s">
        <v>137</v>
      </c>
      <c r="T4015" t="s">
        <v>137</v>
      </c>
      <c r="U4015" t="s">
        <v>137</v>
      </c>
      <c r="V4015" t="s">
        <v>137</v>
      </c>
      <c r="W4015" t="s">
        <v>137</v>
      </c>
      <c r="X4015" t="s">
        <v>137</v>
      </c>
      <c r="Y4015" t="s">
        <v>137</v>
      </c>
      <c r="Z4015" t="s">
        <v>137</v>
      </c>
      <c r="AA4015" t="s">
        <v>137</v>
      </c>
      <c r="AB4015" t="s">
        <v>138</v>
      </c>
      <c r="AC4015" t="s">
        <v>137</v>
      </c>
      <c r="AD4015" t="s">
        <v>137</v>
      </c>
      <c r="AE4015" t="s">
        <v>137</v>
      </c>
      <c r="AF4015" t="s">
        <v>137</v>
      </c>
      <c r="AG4015" t="s">
        <v>137</v>
      </c>
      <c r="AH4015" t="s">
        <v>137</v>
      </c>
      <c r="AI4015" t="s">
        <v>137</v>
      </c>
      <c r="AJ4015" t="s">
        <v>137</v>
      </c>
      <c r="AK4015" t="s">
        <v>137</v>
      </c>
      <c r="AL4015" t="s">
        <v>137</v>
      </c>
      <c r="AM4015" t="s">
        <v>137</v>
      </c>
      <c r="AN4015" t="s">
        <v>137</v>
      </c>
      <c r="AO4015" t="s">
        <v>138</v>
      </c>
      <c r="AP4015" t="s">
        <v>137</v>
      </c>
      <c r="AQ4015" t="s">
        <v>137</v>
      </c>
      <c r="AR4015" t="s">
        <v>137</v>
      </c>
      <c r="AS4015" t="s">
        <v>137</v>
      </c>
      <c r="AT4015" t="s">
        <v>137</v>
      </c>
      <c r="AU4015" t="s">
        <v>137</v>
      </c>
      <c r="AV4015" t="s">
        <v>137</v>
      </c>
      <c r="AW4015" t="s">
        <v>137</v>
      </c>
      <c r="AX4015" t="s">
        <v>137</v>
      </c>
      <c r="AY4015" t="s">
        <v>137</v>
      </c>
      <c r="AZ4015" t="s">
        <v>137</v>
      </c>
      <c r="BA4015" t="s">
        <v>137</v>
      </c>
      <c r="BB4015" t="s">
        <v>137</v>
      </c>
      <c r="BC4015" t="s">
        <v>137</v>
      </c>
      <c r="BD4015" t="s">
        <v>137</v>
      </c>
      <c r="BE4015" t="s">
        <v>137</v>
      </c>
      <c r="BF4015" t="s">
        <v>137</v>
      </c>
      <c r="BG4015" t="s">
        <v>137</v>
      </c>
      <c r="BH4015" t="s">
        <v>137</v>
      </c>
      <c r="BI4015" t="s">
        <v>137</v>
      </c>
      <c r="BJ4015" t="s">
        <v>137</v>
      </c>
      <c r="BK4015" t="s">
        <v>137</v>
      </c>
      <c r="BL4015" t="s">
        <v>137</v>
      </c>
      <c r="BM4015" t="s">
        <v>137</v>
      </c>
      <c r="BN4015" t="s">
        <v>137</v>
      </c>
      <c r="BO4015" t="s">
        <v>137</v>
      </c>
      <c r="BP4015" t="s">
        <v>137</v>
      </c>
      <c r="BQ4015" t="s">
        <v>137</v>
      </c>
      <c r="BR4015" t="s">
        <v>137</v>
      </c>
      <c r="BS4015" t="s">
        <v>137</v>
      </c>
      <c r="BT4015" t="s">
        <v>137</v>
      </c>
      <c r="BU4015" t="s">
        <v>137</v>
      </c>
      <c r="BV4015" t="s">
        <v>138</v>
      </c>
      <c r="BW4015" t="s">
        <v>138</v>
      </c>
      <c r="BX4015" t="s">
        <v>138</v>
      </c>
      <c r="BY4015" t="s">
        <v>138</v>
      </c>
      <c r="BZ4015" t="s">
        <v>138</v>
      </c>
      <c r="CA4015" t="s">
        <v>138</v>
      </c>
      <c r="CB4015" t="s">
        <v>138</v>
      </c>
      <c r="CC4015" t="s">
        <v>138</v>
      </c>
      <c r="CD4015" t="s">
        <v>138</v>
      </c>
      <c r="CE4015" t="s">
        <v>138</v>
      </c>
      <c r="CF4015" t="s">
        <v>138</v>
      </c>
      <c r="CG4015" t="s">
        <v>138</v>
      </c>
      <c r="CH4015" t="s">
        <v>138</v>
      </c>
    </row>
    <row r="4016" spans="1:86" x14ac:dyDescent="0.3">
      <c r="A4016" t="s">
        <v>7636</v>
      </c>
      <c r="B4016" t="s">
        <v>3615</v>
      </c>
      <c r="C4016">
        <v>18.408000000000001</v>
      </c>
      <c r="D4016">
        <v>17.853999999999999</v>
      </c>
      <c r="E4016">
        <v>17.925999999999998</v>
      </c>
      <c r="F4016">
        <v>17.077000000000002</v>
      </c>
      <c r="G4016" t="s">
        <v>138</v>
      </c>
      <c r="H4016">
        <v>17.184999999999999</v>
      </c>
      <c r="I4016" t="s">
        <v>138</v>
      </c>
      <c r="J4016">
        <v>17.465</v>
      </c>
      <c r="K4016">
        <v>16.236999999999998</v>
      </c>
      <c r="L4016">
        <v>15.59</v>
      </c>
      <c r="M4016">
        <v>14.54</v>
      </c>
      <c r="N4016">
        <v>14.712</v>
      </c>
      <c r="O4016">
        <v>14.069000000000001</v>
      </c>
      <c r="P4016">
        <v>13.22</v>
      </c>
      <c r="Q4016">
        <v>13.853999999999999</v>
      </c>
      <c r="R4016">
        <v>13.519</v>
      </c>
      <c r="S4016">
        <v>14.363</v>
      </c>
      <c r="T4016">
        <v>15.510999999999999</v>
      </c>
      <c r="U4016">
        <v>14.625</v>
      </c>
      <c r="V4016" t="s">
        <v>138</v>
      </c>
      <c r="W4016">
        <v>15.586</v>
      </c>
      <c r="X4016">
        <v>16.097999999999999</v>
      </c>
      <c r="Y4016">
        <v>15.709</v>
      </c>
      <c r="Z4016">
        <v>16.728000000000002</v>
      </c>
      <c r="AA4016">
        <v>17.126000000000001</v>
      </c>
      <c r="AB4016">
        <v>16.763999999999999</v>
      </c>
      <c r="AC4016">
        <v>17.364000000000001</v>
      </c>
      <c r="AD4016">
        <v>16.277999999999999</v>
      </c>
      <c r="AE4016">
        <v>16.635000000000002</v>
      </c>
      <c r="AF4016">
        <v>16.538</v>
      </c>
      <c r="AG4016">
        <v>15.042999999999999</v>
      </c>
      <c r="AH4016">
        <v>16.474</v>
      </c>
      <c r="AI4016">
        <v>15.789</v>
      </c>
      <c r="AJ4016">
        <v>15.366</v>
      </c>
      <c r="AK4016">
        <v>14.275</v>
      </c>
      <c r="AL4016">
        <v>14.593</v>
      </c>
      <c r="AM4016">
        <v>14.497</v>
      </c>
      <c r="AN4016">
        <v>13.571999999999999</v>
      </c>
      <c r="AO4016">
        <v>13.801</v>
      </c>
      <c r="AP4016">
        <v>12.657999999999999</v>
      </c>
      <c r="AQ4016">
        <v>12.239000000000001</v>
      </c>
      <c r="AR4016">
        <v>11.942</v>
      </c>
      <c r="AS4016">
        <v>11.026999999999999</v>
      </c>
      <c r="AT4016">
        <v>11.837999999999999</v>
      </c>
      <c r="AU4016">
        <v>11.278</v>
      </c>
      <c r="AV4016">
        <v>11.661</v>
      </c>
      <c r="AW4016">
        <v>11.061</v>
      </c>
      <c r="AX4016">
        <v>10.815</v>
      </c>
      <c r="AY4016">
        <v>10.493</v>
      </c>
      <c r="AZ4016">
        <v>10.525</v>
      </c>
      <c r="BA4016">
        <v>11.228999999999999</v>
      </c>
      <c r="BB4016">
        <v>10.836</v>
      </c>
      <c r="BC4016">
        <v>11.491</v>
      </c>
      <c r="BD4016">
        <v>12.048999999999999</v>
      </c>
      <c r="BE4016">
        <v>11.670999999999999</v>
      </c>
      <c r="BF4016">
        <v>12.622</v>
      </c>
      <c r="BG4016">
        <v>12.476000000000001</v>
      </c>
      <c r="BH4016">
        <v>13.519</v>
      </c>
      <c r="BI4016">
        <v>13.279</v>
      </c>
      <c r="BJ4016">
        <v>13.805</v>
      </c>
      <c r="BK4016">
        <v>13.395</v>
      </c>
      <c r="BL4016">
        <v>12.48</v>
      </c>
      <c r="BM4016">
        <v>14.092000000000001</v>
      </c>
      <c r="BN4016">
        <v>14.571</v>
      </c>
      <c r="BO4016">
        <v>15.394</v>
      </c>
      <c r="BP4016">
        <v>16.018000000000001</v>
      </c>
      <c r="BQ4016">
        <v>15.058999999999999</v>
      </c>
      <c r="BR4016">
        <v>16.457999999999998</v>
      </c>
      <c r="BS4016">
        <v>14.667999999999999</v>
      </c>
      <c r="BT4016">
        <v>14.686</v>
      </c>
      <c r="BU4016">
        <v>14.204000000000001</v>
      </c>
      <c r="BV4016">
        <v>15.739000000000001</v>
      </c>
      <c r="BW4016">
        <v>16.677</v>
      </c>
      <c r="BX4016" t="s">
        <v>138</v>
      </c>
      <c r="BY4016" t="s">
        <v>138</v>
      </c>
      <c r="BZ4016" t="s">
        <v>138</v>
      </c>
      <c r="CA4016" t="s">
        <v>138</v>
      </c>
      <c r="CB4016" t="s">
        <v>138</v>
      </c>
      <c r="CC4016">
        <v>17.436</v>
      </c>
      <c r="CD4016" t="s">
        <v>138</v>
      </c>
      <c r="CE4016" t="s">
        <v>138</v>
      </c>
      <c r="CF4016" t="s">
        <v>138</v>
      </c>
      <c r="CG4016" t="s">
        <v>138</v>
      </c>
      <c r="CH4016">
        <v>18.117999999999999</v>
      </c>
    </row>
    <row r="4017" spans="1:86" x14ac:dyDescent="0.3">
      <c r="A4017" t="s">
        <v>7637</v>
      </c>
      <c r="B4017" t="s">
        <v>3616</v>
      </c>
      <c r="C4017">
        <v>3.2000000000000001E-2</v>
      </c>
      <c r="D4017" t="s">
        <v>138</v>
      </c>
      <c r="E4017" t="s">
        <v>138</v>
      </c>
      <c r="F4017">
        <v>0.03</v>
      </c>
      <c r="G4017" t="s">
        <v>138</v>
      </c>
      <c r="H4017">
        <v>3.1E-2</v>
      </c>
      <c r="I4017" t="s">
        <v>138</v>
      </c>
      <c r="J4017">
        <v>2.9000000000000001E-2</v>
      </c>
      <c r="K4017">
        <v>2.1999999999999999E-2</v>
      </c>
      <c r="L4017">
        <v>2.3E-2</v>
      </c>
      <c r="M4017">
        <v>2.3E-2</v>
      </c>
      <c r="N4017">
        <v>2.1999999999999999E-2</v>
      </c>
      <c r="O4017">
        <v>2.1000000000000001E-2</v>
      </c>
      <c r="P4017">
        <v>0.02</v>
      </c>
      <c r="Q4017">
        <v>1.2999999999999999E-2</v>
      </c>
      <c r="R4017">
        <v>1.2999999999999999E-2</v>
      </c>
      <c r="S4017">
        <v>8.0000000000000002E-3</v>
      </c>
      <c r="T4017">
        <v>7.0000000000000001E-3</v>
      </c>
      <c r="U4017">
        <v>7.0000000000000001E-3</v>
      </c>
      <c r="V4017" t="s">
        <v>138</v>
      </c>
      <c r="W4017">
        <v>5.0000000000000001E-3</v>
      </c>
      <c r="X4017">
        <v>4.0000000000000001E-3</v>
      </c>
      <c r="Y4017">
        <v>3.0000000000000001E-3</v>
      </c>
      <c r="Z4017">
        <v>3.0000000000000001E-3</v>
      </c>
      <c r="AA4017">
        <v>4.0000000000000001E-3</v>
      </c>
      <c r="AB4017">
        <v>4.0000000000000001E-3</v>
      </c>
      <c r="AC4017">
        <v>0.01</v>
      </c>
      <c r="AD4017">
        <v>1.0999999999999999E-2</v>
      </c>
      <c r="AE4017">
        <v>1.2999999999999999E-2</v>
      </c>
      <c r="AF4017">
        <v>1.2999999999999999E-2</v>
      </c>
      <c r="AG4017">
        <v>1.2999999999999999E-2</v>
      </c>
      <c r="AH4017">
        <v>1.9E-2</v>
      </c>
      <c r="AI4017">
        <v>0.02</v>
      </c>
      <c r="AJ4017">
        <v>2.1999999999999999E-2</v>
      </c>
      <c r="AK4017">
        <v>2.5000000000000001E-2</v>
      </c>
      <c r="AL4017">
        <v>2.5999999999999999E-2</v>
      </c>
      <c r="AM4017">
        <v>2.7E-2</v>
      </c>
      <c r="AN4017">
        <v>2.8000000000000001E-2</v>
      </c>
      <c r="AO4017">
        <v>3.5000000000000003E-2</v>
      </c>
      <c r="AP4017">
        <v>3.5999999999999997E-2</v>
      </c>
      <c r="AQ4017">
        <v>3.6999999999999998E-2</v>
      </c>
      <c r="AR4017">
        <v>0.04</v>
      </c>
      <c r="AS4017">
        <v>5.3999999999999999E-2</v>
      </c>
      <c r="AT4017">
        <v>5.0999999999999997E-2</v>
      </c>
      <c r="AU4017">
        <v>0.05</v>
      </c>
      <c r="AV4017">
        <v>5.0999999999999997E-2</v>
      </c>
      <c r="AW4017">
        <v>5.3999999999999999E-2</v>
      </c>
      <c r="AX4017">
        <v>5.8000000000000003E-2</v>
      </c>
      <c r="AY4017">
        <v>6.3E-2</v>
      </c>
      <c r="AZ4017">
        <v>6.5000000000000002E-2</v>
      </c>
      <c r="BA4017">
        <v>6.4000000000000001E-2</v>
      </c>
      <c r="BB4017">
        <v>6.2E-2</v>
      </c>
      <c r="BC4017">
        <v>6.4000000000000001E-2</v>
      </c>
      <c r="BD4017">
        <v>6.5000000000000002E-2</v>
      </c>
      <c r="BE4017">
        <v>0.06</v>
      </c>
      <c r="BF4017">
        <v>6.2E-2</v>
      </c>
      <c r="BG4017">
        <v>6.4000000000000001E-2</v>
      </c>
      <c r="BH4017">
        <v>6.6000000000000003E-2</v>
      </c>
      <c r="BI4017">
        <v>6.6000000000000003E-2</v>
      </c>
      <c r="BJ4017">
        <v>6.9000000000000006E-2</v>
      </c>
      <c r="BK4017">
        <v>6.9000000000000006E-2</v>
      </c>
      <c r="BL4017">
        <v>7.0000000000000007E-2</v>
      </c>
      <c r="BM4017">
        <v>6.7000000000000004E-2</v>
      </c>
      <c r="BN4017">
        <v>6.8000000000000005E-2</v>
      </c>
      <c r="BO4017">
        <v>2.1000000000000001E-2</v>
      </c>
      <c r="BP4017">
        <v>4.5999999999999999E-2</v>
      </c>
      <c r="BQ4017">
        <v>4.5999999999999999E-2</v>
      </c>
      <c r="BR4017">
        <v>4.5999999999999999E-2</v>
      </c>
      <c r="BS4017">
        <v>4.5999999999999999E-2</v>
      </c>
      <c r="BT4017">
        <v>4.5999999999999999E-2</v>
      </c>
      <c r="BU4017">
        <v>4.5999999999999999E-2</v>
      </c>
      <c r="BV4017" t="s">
        <v>138</v>
      </c>
      <c r="BW4017" t="s">
        <v>138</v>
      </c>
      <c r="BX4017">
        <v>4.5999999999999999E-2</v>
      </c>
      <c r="BY4017">
        <v>4.5999999999999999E-2</v>
      </c>
      <c r="BZ4017">
        <v>4.5999999999999999E-2</v>
      </c>
      <c r="CA4017">
        <v>4.5999999999999999E-2</v>
      </c>
      <c r="CB4017">
        <v>3.6999999999999998E-2</v>
      </c>
      <c r="CC4017" t="s">
        <v>138</v>
      </c>
      <c r="CD4017">
        <v>0.04</v>
      </c>
      <c r="CE4017">
        <v>2.7E-2</v>
      </c>
      <c r="CF4017">
        <v>1.4999999999999999E-2</v>
      </c>
      <c r="CG4017">
        <v>1.2E-2</v>
      </c>
      <c r="CH4017" t="s">
        <v>138</v>
      </c>
    </row>
    <row r="4018" spans="1:86" x14ac:dyDescent="0.3">
      <c r="A4018" t="s">
        <v>7638</v>
      </c>
      <c r="B4018" t="s">
        <v>3617</v>
      </c>
      <c r="C4018">
        <v>18.376000000000001</v>
      </c>
      <c r="D4018" t="s">
        <v>138</v>
      </c>
      <c r="E4018" t="s">
        <v>138</v>
      </c>
      <c r="F4018">
        <v>17.047000000000001</v>
      </c>
      <c r="G4018">
        <v>17.472999999999999</v>
      </c>
      <c r="H4018">
        <v>17.155000000000001</v>
      </c>
      <c r="I4018" t="s">
        <v>138</v>
      </c>
      <c r="J4018">
        <v>17.434999999999999</v>
      </c>
      <c r="K4018">
        <v>16.215</v>
      </c>
      <c r="L4018">
        <v>15.567</v>
      </c>
      <c r="M4018">
        <v>14.518000000000001</v>
      </c>
      <c r="N4018">
        <v>14.69</v>
      </c>
      <c r="O4018">
        <v>14.048</v>
      </c>
      <c r="P4018">
        <v>13.2</v>
      </c>
      <c r="Q4018">
        <v>13.84</v>
      </c>
      <c r="R4018">
        <v>13.505000000000001</v>
      </c>
      <c r="S4018">
        <v>14.355</v>
      </c>
      <c r="T4018">
        <v>15.504</v>
      </c>
      <c r="U4018">
        <v>14.618</v>
      </c>
      <c r="V4018">
        <v>16.145</v>
      </c>
      <c r="W4018">
        <v>15.58</v>
      </c>
      <c r="X4018">
        <v>16.094000000000001</v>
      </c>
      <c r="Y4018">
        <v>15.706</v>
      </c>
      <c r="Z4018">
        <v>16.724</v>
      </c>
      <c r="AA4018">
        <v>17.122</v>
      </c>
      <c r="AB4018">
        <v>16.760000000000002</v>
      </c>
      <c r="AC4018">
        <v>17.353999999999999</v>
      </c>
      <c r="AD4018">
        <v>16.266999999999999</v>
      </c>
      <c r="AE4018">
        <v>16.622</v>
      </c>
      <c r="AF4018">
        <v>16.524999999999999</v>
      </c>
      <c r="AG4018">
        <v>15.03</v>
      </c>
      <c r="AH4018">
        <v>16.454999999999998</v>
      </c>
      <c r="AI4018">
        <v>15.769</v>
      </c>
      <c r="AJ4018">
        <v>15.343999999999999</v>
      </c>
      <c r="AK4018">
        <v>14.25</v>
      </c>
      <c r="AL4018">
        <v>14.567</v>
      </c>
      <c r="AM4018">
        <v>14.468999999999999</v>
      </c>
      <c r="AN4018">
        <v>13.544</v>
      </c>
      <c r="AO4018">
        <v>13.766</v>
      </c>
      <c r="AP4018">
        <v>12.622</v>
      </c>
      <c r="AQ4018">
        <v>12.202</v>
      </c>
      <c r="AR4018">
        <v>11.903</v>
      </c>
      <c r="AS4018">
        <v>10.973000000000001</v>
      </c>
      <c r="AT4018">
        <v>11.787000000000001</v>
      </c>
      <c r="AU4018">
        <v>11.228999999999999</v>
      </c>
      <c r="AV4018">
        <v>11.61</v>
      </c>
      <c r="AW4018">
        <v>11.006</v>
      </c>
      <c r="AX4018">
        <v>10.757999999999999</v>
      </c>
      <c r="AY4018">
        <v>10.43</v>
      </c>
      <c r="AZ4018">
        <v>10.46</v>
      </c>
      <c r="BA4018">
        <v>11.166</v>
      </c>
      <c r="BB4018">
        <v>10.773999999999999</v>
      </c>
      <c r="BC4018">
        <v>11.427</v>
      </c>
      <c r="BD4018">
        <v>11.984</v>
      </c>
      <c r="BE4018">
        <v>11.611000000000001</v>
      </c>
      <c r="BF4018">
        <v>12.56</v>
      </c>
      <c r="BG4018">
        <v>12.412000000000001</v>
      </c>
      <c r="BH4018">
        <v>13.452999999999999</v>
      </c>
      <c r="BI4018">
        <v>13.212999999999999</v>
      </c>
      <c r="BJ4018">
        <v>13.736000000000001</v>
      </c>
      <c r="BK4018">
        <v>13.324999999999999</v>
      </c>
      <c r="BL4018">
        <v>12.41</v>
      </c>
      <c r="BM4018">
        <v>14.026</v>
      </c>
      <c r="BN4018">
        <v>14.503</v>
      </c>
      <c r="BO4018">
        <v>15.372999999999999</v>
      </c>
      <c r="BP4018">
        <v>15.972</v>
      </c>
      <c r="BQ4018">
        <v>15.013</v>
      </c>
      <c r="BR4018">
        <v>16.411999999999999</v>
      </c>
      <c r="BS4018">
        <v>14.621</v>
      </c>
      <c r="BT4018">
        <v>14.64</v>
      </c>
      <c r="BU4018">
        <v>14.157999999999999</v>
      </c>
      <c r="BV4018" t="s">
        <v>138</v>
      </c>
      <c r="BW4018" t="s">
        <v>138</v>
      </c>
      <c r="BX4018" t="s">
        <v>138</v>
      </c>
      <c r="BY4018" t="s">
        <v>138</v>
      </c>
      <c r="BZ4018" t="s">
        <v>138</v>
      </c>
      <c r="CA4018" t="s">
        <v>138</v>
      </c>
      <c r="CB4018" t="s">
        <v>138</v>
      </c>
      <c r="CC4018" t="s">
        <v>138</v>
      </c>
      <c r="CD4018" t="s">
        <v>138</v>
      </c>
      <c r="CE4018" t="s">
        <v>138</v>
      </c>
      <c r="CF4018" t="s">
        <v>138</v>
      </c>
      <c r="CG4018" t="s">
        <v>138</v>
      </c>
      <c r="CH4018" t="s">
        <v>138</v>
      </c>
    </row>
    <row r="4019" spans="1:86" x14ac:dyDescent="0.3">
      <c r="A4019" t="s">
        <v>7639</v>
      </c>
      <c r="B4019" t="s">
        <v>3618</v>
      </c>
      <c r="C4019">
        <v>96.125</v>
      </c>
      <c r="D4019">
        <v>89.506</v>
      </c>
      <c r="E4019">
        <v>83.266999999999996</v>
      </c>
      <c r="F4019">
        <v>76.700999999999993</v>
      </c>
      <c r="G4019">
        <v>71.308999999999997</v>
      </c>
      <c r="H4019">
        <v>65.135000000000005</v>
      </c>
      <c r="I4019">
        <v>63.42</v>
      </c>
      <c r="J4019">
        <v>63.542999999999999</v>
      </c>
      <c r="K4019">
        <v>65.623000000000005</v>
      </c>
      <c r="L4019">
        <v>65.039000000000001</v>
      </c>
      <c r="M4019">
        <v>64.42</v>
      </c>
      <c r="N4019">
        <v>62.54</v>
      </c>
      <c r="O4019">
        <v>62.148000000000003</v>
      </c>
      <c r="P4019">
        <v>62.029000000000003</v>
      </c>
      <c r="Q4019">
        <v>62.371000000000002</v>
      </c>
      <c r="R4019">
        <v>62.026000000000003</v>
      </c>
      <c r="S4019">
        <v>62.59</v>
      </c>
      <c r="T4019">
        <v>100.184</v>
      </c>
      <c r="U4019">
        <v>101.63800000000001</v>
      </c>
      <c r="V4019">
        <v>103.229</v>
      </c>
      <c r="W4019">
        <v>100.419</v>
      </c>
      <c r="X4019">
        <v>100.306</v>
      </c>
      <c r="Y4019">
        <v>100.798</v>
      </c>
      <c r="Z4019">
        <v>102.96599999999999</v>
      </c>
      <c r="AA4019">
        <v>106.34399999999999</v>
      </c>
      <c r="AB4019">
        <v>111.514</v>
      </c>
      <c r="AC4019">
        <v>115.42100000000001</v>
      </c>
      <c r="AD4019">
        <v>120.863</v>
      </c>
      <c r="AE4019">
        <v>127.693</v>
      </c>
      <c r="AF4019">
        <v>132.911</v>
      </c>
      <c r="AG4019">
        <v>138.81800000000001</v>
      </c>
      <c r="AH4019">
        <v>148.358</v>
      </c>
      <c r="AI4019">
        <v>158.97900000000001</v>
      </c>
      <c r="AJ4019">
        <v>168.178</v>
      </c>
      <c r="AK4019">
        <v>180.24</v>
      </c>
      <c r="AL4019">
        <v>193.91800000000001</v>
      </c>
      <c r="AM4019">
        <v>204.11199999999999</v>
      </c>
      <c r="AN4019">
        <v>217.577</v>
      </c>
      <c r="AO4019">
        <v>230.327</v>
      </c>
      <c r="AP4019">
        <v>244.29300000000001</v>
      </c>
      <c r="AQ4019">
        <v>257.85199999999998</v>
      </c>
      <c r="AR4019">
        <v>271.57100000000003</v>
      </c>
      <c r="AS4019">
        <v>286.61500000000001</v>
      </c>
      <c r="AT4019">
        <v>296.22699999999998</v>
      </c>
      <c r="AU4019">
        <v>309.47500000000002</v>
      </c>
      <c r="AV4019">
        <v>320.99799999999999</v>
      </c>
      <c r="AW4019">
        <v>332.45400000000001</v>
      </c>
      <c r="AX4019">
        <v>337.608</v>
      </c>
      <c r="AY4019">
        <v>344.47899999999998</v>
      </c>
      <c r="AZ4019">
        <v>351.15600000000001</v>
      </c>
      <c r="BA4019">
        <v>360.07299999999998</v>
      </c>
      <c r="BB4019">
        <v>360.27300000000002</v>
      </c>
      <c r="BC4019">
        <v>359.14</v>
      </c>
      <c r="BD4019">
        <v>367.47699999999998</v>
      </c>
      <c r="BE4019">
        <v>364.90899999999999</v>
      </c>
      <c r="BF4019">
        <v>365.92</v>
      </c>
      <c r="BG4019">
        <v>369.40699999999998</v>
      </c>
      <c r="BH4019">
        <v>370.89699999999999</v>
      </c>
      <c r="BI4019">
        <v>364.18400000000003</v>
      </c>
      <c r="BJ4019">
        <v>362.41699999999997</v>
      </c>
      <c r="BK4019">
        <v>359.54300000000001</v>
      </c>
      <c r="BL4019">
        <v>354.495</v>
      </c>
      <c r="BM4019">
        <v>341.30900000000003</v>
      </c>
      <c r="BN4019">
        <v>335.18799999999999</v>
      </c>
      <c r="BO4019">
        <v>331.04599999999999</v>
      </c>
      <c r="BP4019">
        <v>89.838999999999999</v>
      </c>
      <c r="BQ4019">
        <v>87.275999999999996</v>
      </c>
      <c r="BR4019">
        <v>86.849000000000004</v>
      </c>
      <c r="BS4019">
        <v>82.021000000000001</v>
      </c>
      <c r="BT4019">
        <v>78.05</v>
      </c>
      <c r="BU4019">
        <v>76.165999999999997</v>
      </c>
      <c r="BV4019">
        <v>75.933000000000007</v>
      </c>
      <c r="BW4019">
        <v>76.572000000000003</v>
      </c>
      <c r="BX4019">
        <v>79.165000000000006</v>
      </c>
      <c r="BY4019">
        <v>79.073999999999998</v>
      </c>
      <c r="BZ4019">
        <v>76.566999999999993</v>
      </c>
      <c r="CA4019">
        <v>75.691000000000003</v>
      </c>
      <c r="CB4019">
        <v>87.247</v>
      </c>
      <c r="CC4019">
        <v>87.028000000000006</v>
      </c>
      <c r="CD4019">
        <v>89.611000000000004</v>
      </c>
      <c r="CE4019">
        <v>90.984999999999999</v>
      </c>
      <c r="CF4019">
        <v>94.048000000000002</v>
      </c>
      <c r="CG4019">
        <v>96.956000000000003</v>
      </c>
      <c r="CH4019">
        <v>97.19</v>
      </c>
    </row>
    <row r="4020" spans="1:86" x14ac:dyDescent="0.3">
      <c r="A4020" t="s">
        <v>7640</v>
      </c>
      <c r="B4020" t="s">
        <v>3619</v>
      </c>
      <c r="C4020">
        <v>-1.621</v>
      </c>
      <c r="D4020">
        <v>-1.381</v>
      </c>
      <c r="E4020">
        <v>-0.95499999999999996</v>
      </c>
      <c r="F4020">
        <v>-2.0310000000000001</v>
      </c>
      <c r="G4020">
        <v>-3.3010000000000002</v>
      </c>
      <c r="H4020">
        <v>-4.1689999999999996</v>
      </c>
      <c r="I4020">
        <v>-4.5970000000000004</v>
      </c>
      <c r="J4020">
        <v>-4.3109999999999999</v>
      </c>
      <c r="K4020">
        <v>-3.9969999999999999</v>
      </c>
      <c r="L4020">
        <v>-3.8540000000000001</v>
      </c>
      <c r="M4020">
        <v>-3.2130000000000001</v>
      </c>
      <c r="N4020">
        <v>-2.536</v>
      </c>
      <c r="O4020">
        <v>-2.089</v>
      </c>
      <c r="P4020">
        <v>-1.7030000000000001</v>
      </c>
      <c r="Q4020">
        <v>-1.2150000000000001</v>
      </c>
      <c r="R4020">
        <v>-1.3</v>
      </c>
      <c r="S4020">
        <v>-1.423</v>
      </c>
      <c r="T4020">
        <v>-1.8460000000000001</v>
      </c>
      <c r="U4020">
        <v>-1.351</v>
      </c>
      <c r="V4020">
        <v>-0.95499999999999996</v>
      </c>
      <c r="W4020">
        <v>5.1999999999999998E-2</v>
      </c>
      <c r="X4020">
        <v>0.31900000000000001</v>
      </c>
      <c r="Y4020">
        <v>0.40500000000000003</v>
      </c>
      <c r="Z4020">
        <v>-0.222</v>
      </c>
      <c r="AA4020">
        <v>-0.80400000000000005</v>
      </c>
      <c r="AB4020">
        <v>-1.0629999999999999</v>
      </c>
      <c r="AC4020">
        <v>-1.514</v>
      </c>
      <c r="AD4020">
        <v>-2.2949999999999999</v>
      </c>
      <c r="AE4020">
        <v>-3.2130000000000001</v>
      </c>
      <c r="AF4020">
        <v>-5.1070000000000002</v>
      </c>
      <c r="AG4020">
        <v>-6.1859999999999999</v>
      </c>
      <c r="AH4020">
        <v>-5.8929999999999998</v>
      </c>
      <c r="AI4020">
        <v>-4.4009999999999998</v>
      </c>
      <c r="AJ4020">
        <v>-2.024</v>
      </c>
      <c r="AK4020">
        <v>2.0030000000000001</v>
      </c>
      <c r="AL4020">
        <v>8.1140000000000008</v>
      </c>
      <c r="AM4020">
        <v>19.331</v>
      </c>
      <c r="AN4020">
        <v>19.939</v>
      </c>
      <c r="AO4020">
        <v>24.738</v>
      </c>
      <c r="AP4020">
        <v>24.331</v>
      </c>
      <c r="AQ4020">
        <v>15.515000000000001</v>
      </c>
      <c r="AR4020">
        <v>27.664999999999999</v>
      </c>
      <c r="AS4020">
        <v>47.64</v>
      </c>
      <c r="AT4020">
        <v>41.98</v>
      </c>
      <c r="AU4020">
        <v>49.948999999999998</v>
      </c>
      <c r="AV4020">
        <v>57.661000000000001</v>
      </c>
      <c r="AW4020">
        <v>49.72</v>
      </c>
      <c r="AX4020">
        <v>54.137999999999998</v>
      </c>
      <c r="AY4020">
        <v>62.889000000000003</v>
      </c>
      <c r="AZ4020">
        <v>61.796999999999997</v>
      </c>
      <c r="BA4020">
        <v>69.501000000000005</v>
      </c>
      <c r="BB4020">
        <v>76.305999999999997</v>
      </c>
      <c r="BC4020">
        <v>73.775000000000006</v>
      </c>
      <c r="BD4020">
        <v>77.754000000000005</v>
      </c>
      <c r="BE4020">
        <v>83.44</v>
      </c>
      <c r="BF4020">
        <v>81.093999999999994</v>
      </c>
      <c r="BG4020">
        <v>81.653999999999996</v>
      </c>
      <c r="BH4020">
        <v>81.046999999999997</v>
      </c>
      <c r="BI4020">
        <v>77.67</v>
      </c>
      <c r="BJ4020">
        <v>77.111000000000004</v>
      </c>
      <c r="BK4020">
        <v>73.099999999999994</v>
      </c>
      <c r="BL4020">
        <v>66.284000000000006</v>
      </c>
      <c r="BM4020">
        <v>59.966999999999999</v>
      </c>
      <c r="BN4020">
        <v>53.988999999999997</v>
      </c>
      <c r="BO4020">
        <v>49.332000000000001</v>
      </c>
      <c r="BP4020">
        <v>44.807000000000002</v>
      </c>
      <c r="BQ4020">
        <v>39.564999999999998</v>
      </c>
      <c r="BR4020">
        <v>37.210999999999999</v>
      </c>
      <c r="BS4020">
        <v>33.792000000000002</v>
      </c>
      <c r="BT4020">
        <v>31.135000000000002</v>
      </c>
      <c r="BU4020">
        <v>31.803999999999998</v>
      </c>
      <c r="BV4020">
        <v>29.79</v>
      </c>
      <c r="BW4020">
        <v>29.184000000000001</v>
      </c>
      <c r="BX4020">
        <v>30.736000000000001</v>
      </c>
      <c r="BY4020">
        <v>30.03</v>
      </c>
      <c r="BZ4020">
        <v>28.942</v>
      </c>
      <c r="CA4020">
        <v>28.286999999999999</v>
      </c>
      <c r="CB4020">
        <v>41.798999999999999</v>
      </c>
      <c r="CC4020">
        <v>34.808</v>
      </c>
      <c r="CD4020">
        <v>32.606999999999999</v>
      </c>
      <c r="CE4020">
        <v>28.869</v>
      </c>
      <c r="CF4020">
        <v>29.911999999999999</v>
      </c>
      <c r="CG4020">
        <v>30.63</v>
      </c>
      <c r="CH4020">
        <v>29.914999999999999</v>
      </c>
    </row>
    <row r="4021" spans="1:86" x14ac:dyDescent="0.3">
      <c r="A4021" t="s">
        <v>7641</v>
      </c>
      <c r="B4021" t="s">
        <v>3620</v>
      </c>
      <c r="C4021">
        <v>97.745999999999995</v>
      </c>
      <c r="D4021">
        <v>90.885999999999996</v>
      </c>
      <c r="E4021">
        <v>84.221999999999994</v>
      </c>
      <c r="F4021">
        <v>78.731999999999999</v>
      </c>
      <c r="G4021">
        <v>74.61</v>
      </c>
      <c r="H4021">
        <v>69.304000000000002</v>
      </c>
      <c r="I4021">
        <v>68.016999999999996</v>
      </c>
      <c r="J4021">
        <v>67.852999999999994</v>
      </c>
      <c r="K4021">
        <v>69.620999999999995</v>
      </c>
      <c r="L4021">
        <v>68.891999999999996</v>
      </c>
      <c r="M4021">
        <v>67.632000000000005</v>
      </c>
      <c r="N4021">
        <v>65.076999999999998</v>
      </c>
      <c r="O4021">
        <v>64.236999999999995</v>
      </c>
      <c r="P4021">
        <v>63.731999999999999</v>
      </c>
      <c r="Q4021">
        <v>63.585999999999999</v>
      </c>
      <c r="R4021">
        <v>63.326000000000001</v>
      </c>
      <c r="S4021">
        <v>64.013000000000005</v>
      </c>
      <c r="T4021">
        <v>102.03</v>
      </c>
      <c r="U4021">
        <v>102.989</v>
      </c>
      <c r="V4021">
        <v>104.184</v>
      </c>
      <c r="W4021">
        <v>100.367</v>
      </c>
      <c r="X4021">
        <v>99.986000000000004</v>
      </c>
      <c r="Y4021">
        <v>100.393</v>
      </c>
      <c r="Z4021">
        <v>103.188</v>
      </c>
      <c r="AA4021">
        <v>107.148</v>
      </c>
      <c r="AB4021">
        <v>112.578</v>
      </c>
      <c r="AC4021">
        <v>116.935</v>
      </c>
      <c r="AD4021">
        <v>123.158</v>
      </c>
      <c r="AE4021">
        <v>130.90600000000001</v>
      </c>
      <c r="AF4021">
        <v>138.018</v>
      </c>
      <c r="AG4021">
        <v>145.00299999999999</v>
      </c>
      <c r="AH4021">
        <v>154.251</v>
      </c>
      <c r="AI4021">
        <v>163.38</v>
      </c>
      <c r="AJ4021">
        <v>170.202</v>
      </c>
      <c r="AK4021">
        <v>178.23699999999999</v>
      </c>
      <c r="AL4021">
        <v>185.804</v>
      </c>
      <c r="AM4021">
        <v>184.78100000000001</v>
      </c>
      <c r="AN4021">
        <v>197.637</v>
      </c>
      <c r="AO4021">
        <v>205.589</v>
      </c>
      <c r="AP4021">
        <v>219.96199999999999</v>
      </c>
      <c r="AQ4021">
        <v>242.33600000000001</v>
      </c>
      <c r="AR4021">
        <v>243.90600000000001</v>
      </c>
      <c r="AS4021">
        <v>238.97499999999999</v>
      </c>
      <c r="AT4021">
        <v>254.24700000000001</v>
      </c>
      <c r="AU4021">
        <v>259.52699999999999</v>
      </c>
      <c r="AV4021">
        <v>263.33699999999999</v>
      </c>
      <c r="AW4021">
        <v>282.733</v>
      </c>
      <c r="AX4021">
        <v>283.47000000000003</v>
      </c>
      <c r="AY4021">
        <v>281.58999999999997</v>
      </c>
      <c r="AZ4021">
        <v>289.358</v>
      </c>
      <c r="BA4021">
        <v>290.572</v>
      </c>
      <c r="BB4021">
        <v>283.96699999999998</v>
      </c>
      <c r="BC4021">
        <v>285.36500000000001</v>
      </c>
      <c r="BD4021">
        <v>289.72300000000001</v>
      </c>
      <c r="BE4021">
        <v>281.46800000000002</v>
      </c>
      <c r="BF4021">
        <v>284.827</v>
      </c>
      <c r="BG4021">
        <v>287.75299999999999</v>
      </c>
      <c r="BH4021">
        <v>289.85000000000002</v>
      </c>
      <c r="BI4021">
        <v>286.51400000000001</v>
      </c>
      <c r="BJ4021">
        <v>285.30500000000001</v>
      </c>
      <c r="BK4021">
        <v>286.44299999999998</v>
      </c>
      <c r="BL4021">
        <v>288.21100000000001</v>
      </c>
      <c r="BM4021">
        <v>281.34199999999998</v>
      </c>
      <c r="BN4021">
        <v>281.19900000000001</v>
      </c>
      <c r="BO4021">
        <v>281.714</v>
      </c>
      <c r="BP4021">
        <v>45.030999999999999</v>
      </c>
      <c r="BQ4021">
        <v>47.710999999999999</v>
      </c>
      <c r="BR4021">
        <v>49.637</v>
      </c>
      <c r="BS4021">
        <v>48.228999999999999</v>
      </c>
      <c r="BT4021">
        <v>46.914999999999999</v>
      </c>
      <c r="BU4021">
        <v>44.362000000000002</v>
      </c>
      <c r="BV4021">
        <v>46.143999999999998</v>
      </c>
      <c r="BW4021">
        <v>47.387</v>
      </c>
      <c r="BX4021">
        <v>48.429000000000002</v>
      </c>
      <c r="BY4021">
        <v>49.043999999999997</v>
      </c>
      <c r="BZ4021">
        <v>47.624000000000002</v>
      </c>
      <c r="CA4021">
        <v>47.404000000000003</v>
      </c>
      <c r="CB4021">
        <v>45.448999999999998</v>
      </c>
      <c r="CC4021">
        <v>52.22</v>
      </c>
      <c r="CD4021">
        <v>57.003999999999998</v>
      </c>
      <c r="CE4021">
        <v>62.116</v>
      </c>
      <c r="CF4021">
        <v>64.135999999999996</v>
      </c>
      <c r="CG4021">
        <v>66.325999999999993</v>
      </c>
      <c r="CH4021">
        <v>67.275999999999996</v>
      </c>
    </row>
    <row r="4022" spans="1:86" x14ac:dyDescent="0.3">
      <c r="A4022" t="s">
        <v>7642</v>
      </c>
      <c r="B4022" t="s">
        <v>3621</v>
      </c>
      <c r="C4022">
        <v>24.498000000000001</v>
      </c>
      <c r="D4022">
        <v>23.178999999999998</v>
      </c>
      <c r="E4022">
        <v>22.937999999999999</v>
      </c>
      <c r="F4022">
        <v>22.706</v>
      </c>
      <c r="G4022">
        <v>20.244</v>
      </c>
      <c r="H4022">
        <v>16.36</v>
      </c>
      <c r="I4022">
        <v>15.564</v>
      </c>
      <c r="J4022">
        <v>15.813000000000001</v>
      </c>
      <c r="K4022">
        <v>15.286</v>
      </c>
      <c r="L4022">
        <v>15.768000000000001</v>
      </c>
      <c r="M4022">
        <v>15.423999999999999</v>
      </c>
      <c r="N4022">
        <v>15.834</v>
      </c>
      <c r="O4022">
        <v>16.184999999999999</v>
      </c>
      <c r="P4022">
        <v>16.058</v>
      </c>
      <c r="Q4022">
        <v>16.567</v>
      </c>
      <c r="R4022">
        <v>16.437000000000001</v>
      </c>
      <c r="S4022">
        <v>16.841000000000001</v>
      </c>
      <c r="T4022">
        <v>73.900000000000006</v>
      </c>
      <c r="U4022">
        <v>77.444999999999993</v>
      </c>
      <c r="V4022">
        <v>82.058000000000007</v>
      </c>
      <c r="W4022">
        <v>85.057000000000002</v>
      </c>
      <c r="X4022">
        <v>87.659000000000006</v>
      </c>
      <c r="Y4022">
        <v>89.927000000000007</v>
      </c>
      <c r="Z4022">
        <v>91.626999999999995</v>
      </c>
      <c r="AA4022">
        <v>91.736000000000004</v>
      </c>
      <c r="AB4022">
        <v>91.4</v>
      </c>
      <c r="AC4022">
        <v>91.501999999999995</v>
      </c>
      <c r="AD4022">
        <v>90.308999999999997</v>
      </c>
      <c r="AE4022">
        <v>89.325000000000003</v>
      </c>
      <c r="AF4022">
        <v>-114.148</v>
      </c>
      <c r="AG4022">
        <v>-116.396</v>
      </c>
      <c r="AH4022">
        <v>-115.767</v>
      </c>
      <c r="AI4022">
        <v>-116.621</v>
      </c>
      <c r="AJ4022">
        <v>-116.43899999999999</v>
      </c>
      <c r="AK4022">
        <v>-116.324</v>
      </c>
      <c r="AL4022">
        <v>-116.161</v>
      </c>
      <c r="AM4022">
        <v>-115.976</v>
      </c>
      <c r="AN4022">
        <v>-115.813</v>
      </c>
      <c r="AO4022">
        <v>-115.66200000000001</v>
      </c>
      <c r="AP4022">
        <v>-115.878</v>
      </c>
      <c r="AQ4022">
        <v>-114.815</v>
      </c>
      <c r="AR4022">
        <v>-14.4</v>
      </c>
      <c r="AS4022">
        <v>-14.858000000000001</v>
      </c>
      <c r="AT4022">
        <v>-14.561999999999999</v>
      </c>
      <c r="AU4022">
        <v>-14.898</v>
      </c>
      <c r="AV4022">
        <v>-14.865</v>
      </c>
      <c r="AW4022">
        <v>-14.818</v>
      </c>
      <c r="AX4022">
        <v>-14.82</v>
      </c>
      <c r="AY4022">
        <v>-15.039</v>
      </c>
      <c r="AZ4022">
        <v>-15.221</v>
      </c>
      <c r="BA4022">
        <v>-15.11</v>
      </c>
      <c r="BB4022">
        <v>-15.324</v>
      </c>
      <c r="BC4022">
        <v>-16.495999999999999</v>
      </c>
      <c r="BD4022">
        <v>-16.379000000000001</v>
      </c>
      <c r="BE4022">
        <v>-16.608000000000001</v>
      </c>
      <c r="BF4022">
        <v>-16.687999999999999</v>
      </c>
      <c r="BG4022">
        <v>-16.811</v>
      </c>
      <c r="BH4022">
        <v>-16.797999999999998</v>
      </c>
      <c r="BI4022">
        <v>-16.891999999999999</v>
      </c>
      <c r="BJ4022">
        <v>-16.975000000000001</v>
      </c>
      <c r="BK4022">
        <v>-17.731999999999999</v>
      </c>
      <c r="BL4022">
        <v>-19.081</v>
      </c>
      <c r="BM4022">
        <v>-19.61</v>
      </c>
      <c r="BN4022">
        <v>-19.603000000000002</v>
      </c>
      <c r="BO4022">
        <v>-19.939</v>
      </c>
      <c r="BP4022">
        <v>-20.295999999999999</v>
      </c>
      <c r="BQ4022">
        <v>-20.542000000000002</v>
      </c>
      <c r="BR4022">
        <v>-20.72</v>
      </c>
      <c r="BS4022">
        <v>-21.039000000000001</v>
      </c>
      <c r="BT4022">
        <v>-20.84</v>
      </c>
      <c r="BU4022">
        <v>-21.341000000000001</v>
      </c>
      <c r="BV4022">
        <v>-21.45</v>
      </c>
      <c r="BW4022">
        <v>-21.355</v>
      </c>
      <c r="BX4022">
        <v>-21.507000000000001</v>
      </c>
      <c r="BY4022">
        <v>-21.63</v>
      </c>
      <c r="BZ4022">
        <v>-21.765000000000001</v>
      </c>
      <c r="CA4022">
        <v>-21.867999999999999</v>
      </c>
      <c r="CB4022">
        <v>-21.274999999999999</v>
      </c>
      <c r="CC4022">
        <v>-21.533000000000001</v>
      </c>
      <c r="CD4022">
        <v>-21.498000000000001</v>
      </c>
      <c r="CE4022">
        <v>-21.613</v>
      </c>
      <c r="CF4022">
        <v>-21.763999999999999</v>
      </c>
      <c r="CG4022">
        <v>-21.876000000000001</v>
      </c>
      <c r="CH4022">
        <v>-20.934999999999999</v>
      </c>
    </row>
    <row r="4023" spans="1:86" x14ac:dyDescent="0.3">
      <c r="A4023" t="s">
        <v>7643</v>
      </c>
      <c r="B4023" t="s">
        <v>3622</v>
      </c>
      <c r="C4023">
        <v>0.84899999999999998</v>
      </c>
      <c r="D4023">
        <v>0.72399999999999998</v>
      </c>
      <c r="E4023">
        <v>0.61599999999999999</v>
      </c>
      <c r="F4023">
        <v>0.54400000000000004</v>
      </c>
      <c r="G4023">
        <v>0.84499999999999997</v>
      </c>
      <c r="H4023">
        <v>0.17599999999999999</v>
      </c>
      <c r="I4023">
        <v>0.311</v>
      </c>
      <c r="J4023">
        <v>0.24</v>
      </c>
      <c r="K4023" t="s">
        <v>137</v>
      </c>
      <c r="L4023">
        <v>-0.105</v>
      </c>
      <c r="M4023">
        <v>-0.17299999999999999</v>
      </c>
      <c r="N4023">
        <v>-1.2999999999999999E-2</v>
      </c>
      <c r="O4023">
        <v>0.04</v>
      </c>
      <c r="P4023">
        <v>-8.3000000000000004E-2</v>
      </c>
      <c r="Q4023">
        <v>-0.11799999999999999</v>
      </c>
      <c r="R4023">
        <v>-0.11899999999999999</v>
      </c>
      <c r="S4023">
        <v>0.20799999999999999</v>
      </c>
      <c r="T4023">
        <v>-0.40300000000000002</v>
      </c>
      <c r="U4023">
        <v>-7.0000000000000001E-3</v>
      </c>
      <c r="V4023">
        <v>-0.27600000000000002</v>
      </c>
      <c r="W4023">
        <v>-0.28599999999999998</v>
      </c>
      <c r="X4023">
        <v>-0.224</v>
      </c>
      <c r="Y4023">
        <v>-0.251</v>
      </c>
      <c r="Z4023">
        <v>-0.23200000000000001</v>
      </c>
      <c r="AA4023">
        <v>-0.26400000000000001</v>
      </c>
      <c r="AB4023">
        <v>-0.129</v>
      </c>
      <c r="AC4023">
        <v>9.1999999999999998E-2</v>
      </c>
      <c r="AD4023">
        <v>0.25600000000000001</v>
      </c>
      <c r="AE4023">
        <v>0.997</v>
      </c>
      <c r="AF4023">
        <v>3.4860000000000002</v>
      </c>
      <c r="AG4023">
        <v>4.1340000000000003</v>
      </c>
      <c r="AH4023">
        <v>4.6509999999999998</v>
      </c>
      <c r="AI4023">
        <v>4.93</v>
      </c>
      <c r="AJ4023">
        <v>5.39</v>
      </c>
      <c r="AK4023">
        <v>5.9020000000000001</v>
      </c>
      <c r="AL4023">
        <v>6.6050000000000004</v>
      </c>
      <c r="AM4023">
        <v>6.9359999999999999</v>
      </c>
      <c r="AN4023">
        <v>7.5510000000000002</v>
      </c>
      <c r="AO4023">
        <v>7.4219999999999997</v>
      </c>
      <c r="AP4023">
        <v>7.84</v>
      </c>
      <c r="AQ4023">
        <v>9.1780000000000008</v>
      </c>
      <c r="AR4023">
        <v>10.057</v>
      </c>
      <c r="AS4023">
        <v>10.420999999999999</v>
      </c>
      <c r="AT4023">
        <v>10.41</v>
      </c>
      <c r="AU4023">
        <v>10.362</v>
      </c>
      <c r="AV4023">
        <v>10.585000000000001</v>
      </c>
      <c r="AW4023">
        <v>10.582000000000001</v>
      </c>
      <c r="AX4023">
        <v>10.788</v>
      </c>
      <c r="AY4023">
        <v>11.005000000000001</v>
      </c>
      <c r="AZ4023">
        <v>11.102</v>
      </c>
      <c r="BA4023">
        <v>10.895</v>
      </c>
      <c r="BB4023">
        <v>10.91</v>
      </c>
      <c r="BC4023">
        <v>12.760999999999999</v>
      </c>
      <c r="BD4023">
        <v>12.467000000000001</v>
      </c>
      <c r="BE4023">
        <v>12.071</v>
      </c>
      <c r="BF4023">
        <v>11.981</v>
      </c>
      <c r="BG4023">
        <v>12.082000000000001</v>
      </c>
      <c r="BH4023">
        <v>11.951000000000001</v>
      </c>
      <c r="BI4023">
        <v>11.766999999999999</v>
      </c>
      <c r="BJ4023">
        <v>11.379</v>
      </c>
      <c r="BK4023">
        <v>10.978999999999999</v>
      </c>
      <c r="BL4023">
        <v>10.848000000000001</v>
      </c>
      <c r="BM4023">
        <v>10.468</v>
      </c>
      <c r="BN4023">
        <v>10.691000000000001</v>
      </c>
      <c r="BO4023">
        <v>10.646000000000001</v>
      </c>
      <c r="BP4023">
        <v>10.292999999999999</v>
      </c>
      <c r="BQ4023">
        <v>10.375</v>
      </c>
      <c r="BR4023">
        <v>10.257</v>
      </c>
      <c r="BS4023">
        <v>10.019</v>
      </c>
      <c r="BT4023">
        <v>9.8559999999999999</v>
      </c>
      <c r="BU4023">
        <v>9.8190000000000008</v>
      </c>
      <c r="BV4023">
        <v>9.5150000000000006</v>
      </c>
      <c r="BW4023">
        <v>9.577</v>
      </c>
      <c r="BX4023">
        <v>9.6379999999999999</v>
      </c>
      <c r="BY4023">
        <v>9.1920000000000002</v>
      </c>
      <c r="BZ4023">
        <v>9.2729999999999997</v>
      </c>
      <c r="CA4023">
        <v>10.273999999999999</v>
      </c>
      <c r="CB4023">
        <v>10.157999999999999</v>
      </c>
      <c r="CC4023">
        <v>10.367000000000001</v>
      </c>
      <c r="CD4023">
        <v>10.454000000000001</v>
      </c>
      <c r="CE4023">
        <v>10.433</v>
      </c>
      <c r="CF4023">
        <v>10.696</v>
      </c>
      <c r="CG4023">
        <v>10.682</v>
      </c>
      <c r="CH4023">
        <v>10.662000000000001</v>
      </c>
    </row>
    <row r="4024" spans="1:86" x14ac:dyDescent="0.3">
      <c r="A4024" t="s">
        <v>7644</v>
      </c>
      <c r="B4024" t="s">
        <v>3623</v>
      </c>
      <c r="C4024">
        <v>23.649000000000001</v>
      </c>
      <c r="D4024">
        <v>22.454999999999998</v>
      </c>
      <c r="E4024">
        <v>22.321999999999999</v>
      </c>
      <c r="F4024">
        <v>22.161999999999999</v>
      </c>
      <c r="G4024">
        <v>19.399000000000001</v>
      </c>
      <c r="H4024">
        <v>16.184999999999999</v>
      </c>
      <c r="I4024">
        <v>15.253</v>
      </c>
      <c r="J4024">
        <v>15.573</v>
      </c>
      <c r="K4024">
        <v>15.285</v>
      </c>
      <c r="L4024">
        <v>15.872999999999999</v>
      </c>
      <c r="M4024">
        <v>15.597</v>
      </c>
      <c r="N4024">
        <v>15.848000000000001</v>
      </c>
      <c r="O4024">
        <v>16.146000000000001</v>
      </c>
      <c r="P4024">
        <v>16.140999999999998</v>
      </c>
      <c r="Q4024">
        <v>16.684999999999999</v>
      </c>
      <c r="R4024">
        <v>16.556000000000001</v>
      </c>
      <c r="S4024">
        <v>16.632999999999999</v>
      </c>
      <c r="T4024">
        <v>74.302999999999997</v>
      </c>
      <c r="U4024">
        <v>77.451999999999998</v>
      </c>
      <c r="V4024">
        <v>82.334000000000003</v>
      </c>
      <c r="W4024">
        <v>85.341999999999999</v>
      </c>
      <c r="X4024">
        <v>87.882999999999996</v>
      </c>
      <c r="Y4024">
        <v>90.177999999999997</v>
      </c>
      <c r="Z4024">
        <v>91.858999999999995</v>
      </c>
      <c r="AA4024">
        <v>92</v>
      </c>
      <c r="AB4024">
        <v>91.53</v>
      </c>
      <c r="AC4024">
        <v>91.41</v>
      </c>
      <c r="AD4024">
        <v>90.052999999999997</v>
      </c>
      <c r="AE4024">
        <v>88.326999999999998</v>
      </c>
      <c r="AF4024">
        <v>-117.634</v>
      </c>
      <c r="AG4024">
        <v>-120.53</v>
      </c>
      <c r="AH4024">
        <v>-120.41800000000001</v>
      </c>
      <c r="AI4024">
        <v>-121.551</v>
      </c>
      <c r="AJ4024">
        <v>-121.82899999999999</v>
      </c>
      <c r="AK4024">
        <v>-122.227</v>
      </c>
      <c r="AL4024">
        <v>-122.76600000000001</v>
      </c>
      <c r="AM4024">
        <v>-122.911</v>
      </c>
      <c r="AN4024">
        <v>-123.364</v>
      </c>
      <c r="AO4024">
        <v>-123.083</v>
      </c>
      <c r="AP4024">
        <v>-123.718</v>
      </c>
      <c r="AQ4024">
        <v>-123.99299999999999</v>
      </c>
      <c r="AR4024">
        <v>-24.457999999999998</v>
      </c>
      <c r="AS4024">
        <v>-25.279</v>
      </c>
      <c r="AT4024">
        <v>-24.972000000000001</v>
      </c>
      <c r="AU4024">
        <v>-25.26</v>
      </c>
      <c r="AV4024">
        <v>-25.45</v>
      </c>
      <c r="AW4024">
        <v>-25.4</v>
      </c>
      <c r="AX4024">
        <v>-25.608000000000001</v>
      </c>
      <c r="AY4024">
        <v>-26.042999999999999</v>
      </c>
      <c r="AZ4024">
        <v>-26.324000000000002</v>
      </c>
      <c r="BA4024">
        <v>-26.004999999999999</v>
      </c>
      <c r="BB4024">
        <v>-26.234000000000002</v>
      </c>
      <c r="BC4024">
        <v>-29.257000000000001</v>
      </c>
      <c r="BD4024">
        <v>-28.846</v>
      </c>
      <c r="BE4024">
        <v>-28.68</v>
      </c>
      <c r="BF4024">
        <v>-28.669</v>
      </c>
      <c r="BG4024">
        <v>-28.893000000000001</v>
      </c>
      <c r="BH4024">
        <v>-28.75</v>
      </c>
      <c r="BI4024">
        <v>-28.658999999999999</v>
      </c>
      <c r="BJ4024">
        <v>-28.353999999999999</v>
      </c>
      <c r="BK4024">
        <v>-28.710999999999999</v>
      </c>
      <c r="BL4024">
        <v>-29.928000000000001</v>
      </c>
      <c r="BM4024">
        <v>-30.077999999999999</v>
      </c>
      <c r="BN4024">
        <v>-30.294</v>
      </c>
      <c r="BO4024">
        <v>-30.585000000000001</v>
      </c>
      <c r="BP4024">
        <v>-30.59</v>
      </c>
      <c r="BQ4024">
        <v>-30.917000000000002</v>
      </c>
      <c r="BR4024">
        <v>-30.977</v>
      </c>
      <c r="BS4024">
        <v>-31.059000000000001</v>
      </c>
      <c r="BT4024">
        <v>-30.696000000000002</v>
      </c>
      <c r="BU4024">
        <v>-31.16</v>
      </c>
      <c r="BV4024">
        <v>-30.965</v>
      </c>
      <c r="BW4024">
        <v>-30.931000000000001</v>
      </c>
      <c r="BX4024">
        <v>-31.145</v>
      </c>
      <c r="BY4024">
        <v>-30.821000000000002</v>
      </c>
      <c r="BZ4024">
        <v>-31.039000000000001</v>
      </c>
      <c r="CA4024">
        <v>-32.142000000000003</v>
      </c>
      <c r="CB4024">
        <v>-31.433</v>
      </c>
      <c r="CC4024">
        <v>-31.9</v>
      </c>
      <c r="CD4024">
        <v>-31.952000000000002</v>
      </c>
      <c r="CE4024">
        <v>-32.045999999999999</v>
      </c>
      <c r="CF4024">
        <v>-32.46</v>
      </c>
      <c r="CG4024">
        <v>-32.558</v>
      </c>
      <c r="CH4024">
        <v>-31.597000000000001</v>
      </c>
    </row>
    <row r="4025" spans="1:86" x14ac:dyDescent="0.3">
      <c r="A4025" t="s">
        <v>7645</v>
      </c>
      <c r="B4025" t="s">
        <v>3624</v>
      </c>
      <c r="C4025" t="s">
        <v>138</v>
      </c>
      <c r="D4025" t="s">
        <v>138</v>
      </c>
      <c r="E4025" t="s">
        <v>138</v>
      </c>
      <c r="F4025" t="s">
        <v>138</v>
      </c>
      <c r="G4025" t="s">
        <v>138</v>
      </c>
      <c r="H4025" t="s">
        <v>138</v>
      </c>
      <c r="I4025" t="s">
        <v>138</v>
      </c>
      <c r="J4025" t="s">
        <v>138</v>
      </c>
      <c r="K4025" t="s">
        <v>138</v>
      </c>
      <c r="L4025" t="s">
        <v>138</v>
      </c>
      <c r="M4025" t="s">
        <v>138</v>
      </c>
      <c r="N4025" t="s">
        <v>138</v>
      </c>
      <c r="O4025" t="s">
        <v>138</v>
      </c>
      <c r="P4025" t="s">
        <v>138</v>
      </c>
      <c r="Q4025" t="s">
        <v>138</v>
      </c>
      <c r="R4025" t="s">
        <v>138</v>
      </c>
      <c r="S4025" t="s">
        <v>138</v>
      </c>
      <c r="T4025" t="s">
        <v>138</v>
      </c>
      <c r="U4025" t="s">
        <v>138</v>
      </c>
      <c r="V4025" t="s">
        <v>138</v>
      </c>
      <c r="W4025" t="s">
        <v>138</v>
      </c>
      <c r="X4025" t="s">
        <v>138</v>
      </c>
      <c r="Y4025" t="s">
        <v>138</v>
      </c>
      <c r="Z4025" t="s">
        <v>138</v>
      </c>
      <c r="AA4025" t="s">
        <v>138</v>
      </c>
      <c r="AB4025" t="s">
        <v>138</v>
      </c>
      <c r="AC4025" t="s">
        <v>138</v>
      </c>
      <c r="AD4025" t="s">
        <v>138</v>
      </c>
      <c r="AE4025" t="s">
        <v>138</v>
      </c>
      <c r="AF4025" t="s">
        <v>138</v>
      </c>
      <c r="AG4025" t="s">
        <v>138</v>
      </c>
      <c r="AH4025" t="s">
        <v>138</v>
      </c>
      <c r="AI4025" t="s">
        <v>138</v>
      </c>
      <c r="AJ4025" t="s">
        <v>138</v>
      </c>
      <c r="AK4025" t="s">
        <v>138</v>
      </c>
      <c r="AL4025" t="s">
        <v>138</v>
      </c>
      <c r="AM4025" t="s">
        <v>138</v>
      </c>
      <c r="AN4025" t="s">
        <v>138</v>
      </c>
      <c r="AO4025" t="s">
        <v>138</v>
      </c>
      <c r="AP4025" t="s">
        <v>138</v>
      </c>
      <c r="AQ4025" t="s">
        <v>138</v>
      </c>
      <c r="AR4025" t="s">
        <v>138</v>
      </c>
      <c r="AS4025" t="s">
        <v>138</v>
      </c>
      <c r="AT4025" t="s">
        <v>138</v>
      </c>
      <c r="AU4025" t="s">
        <v>138</v>
      </c>
      <c r="AV4025" t="s">
        <v>138</v>
      </c>
      <c r="AW4025" t="s">
        <v>138</v>
      </c>
      <c r="AX4025" t="s">
        <v>138</v>
      </c>
      <c r="AY4025" t="s">
        <v>138</v>
      </c>
      <c r="AZ4025" t="s">
        <v>138</v>
      </c>
      <c r="BA4025" t="s">
        <v>138</v>
      </c>
      <c r="BB4025" t="s">
        <v>138</v>
      </c>
      <c r="BC4025" t="s">
        <v>138</v>
      </c>
      <c r="BD4025" t="s">
        <v>138</v>
      </c>
      <c r="BE4025" t="s">
        <v>138</v>
      </c>
      <c r="BF4025" t="s">
        <v>138</v>
      </c>
      <c r="BG4025" t="s">
        <v>138</v>
      </c>
      <c r="BH4025" t="s">
        <v>138</v>
      </c>
      <c r="BI4025" t="s">
        <v>138</v>
      </c>
      <c r="BJ4025" t="s">
        <v>138</v>
      </c>
      <c r="BK4025" t="s">
        <v>138</v>
      </c>
      <c r="BL4025" t="s">
        <v>138</v>
      </c>
      <c r="BM4025" t="s">
        <v>138</v>
      </c>
      <c r="BN4025">
        <v>0.18099999999999999</v>
      </c>
      <c r="BO4025">
        <v>0.06</v>
      </c>
      <c r="BP4025">
        <v>6.4000000000000001E-2</v>
      </c>
      <c r="BQ4025">
        <v>6.3E-2</v>
      </c>
      <c r="BR4025">
        <v>0.06</v>
      </c>
      <c r="BS4025">
        <v>5.6000000000000001E-2</v>
      </c>
      <c r="BT4025">
        <v>5.8000000000000003E-2</v>
      </c>
      <c r="BU4025">
        <v>5.3999999999999999E-2</v>
      </c>
      <c r="BV4025">
        <v>5.5E-2</v>
      </c>
      <c r="BW4025">
        <v>0.05</v>
      </c>
      <c r="BX4025">
        <v>5.7000000000000002E-2</v>
      </c>
      <c r="BY4025">
        <v>6.2E-2</v>
      </c>
      <c r="BZ4025">
        <v>8.4000000000000005E-2</v>
      </c>
      <c r="CA4025">
        <v>5.8999999999999997E-2</v>
      </c>
      <c r="CB4025">
        <v>5.3999999999999999E-2</v>
      </c>
      <c r="CC4025">
        <v>0.06</v>
      </c>
      <c r="CD4025">
        <v>5.8000000000000003E-2</v>
      </c>
      <c r="CE4025">
        <v>5.6000000000000001E-2</v>
      </c>
      <c r="CF4025">
        <v>6.7000000000000004E-2</v>
      </c>
      <c r="CG4025">
        <v>6.6000000000000003E-2</v>
      </c>
      <c r="CH4025">
        <v>0.06</v>
      </c>
    </row>
    <row r="4026" spans="1:86" x14ac:dyDescent="0.3">
      <c r="A4026" t="s">
        <v>7646</v>
      </c>
      <c r="B4026" t="s">
        <v>3625</v>
      </c>
      <c r="C4026" t="s">
        <v>138</v>
      </c>
      <c r="D4026" t="s">
        <v>138</v>
      </c>
      <c r="E4026" t="s">
        <v>138</v>
      </c>
      <c r="F4026" t="s">
        <v>138</v>
      </c>
      <c r="G4026" t="s">
        <v>138</v>
      </c>
      <c r="H4026" t="s">
        <v>137</v>
      </c>
      <c r="I4026" t="s">
        <v>138</v>
      </c>
      <c r="J4026" t="s">
        <v>138</v>
      </c>
      <c r="K4026" t="s">
        <v>138</v>
      </c>
      <c r="L4026" t="s">
        <v>137</v>
      </c>
      <c r="M4026" t="s">
        <v>137</v>
      </c>
      <c r="N4026" t="s">
        <v>138</v>
      </c>
      <c r="O4026" t="s">
        <v>138</v>
      </c>
      <c r="P4026" t="s">
        <v>138</v>
      </c>
      <c r="Q4026" t="s">
        <v>138</v>
      </c>
      <c r="R4026" t="s">
        <v>138</v>
      </c>
      <c r="S4026" t="s">
        <v>138</v>
      </c>
      <c r="T4026" t="s">
        <v>137</v>
      </c>
      <c r="U4026" t="s">
        <v>138</v>
      </c>
      <c r="V4026" t="s">
        <v>138</v>
      </c>
      <c r="W4026" t="s">
        <v>138</v>
      </c>
      <c r="X4026" t="s">
        <v>138</v>
      </c>
      <c r="Y4026" t="s">
        <v>138</v>
      </c>
      <c r="Z4026" t="s">
        <v>138</v>
      </c>
      <c r="AA4026" t="s">
        <v>138</v>
      </c>
      <c r="AB4026" t="s">
        <v>138</v>
      </c>
      <c r="AC4026" t="s">
        <v>138</v>
      </c>
      <c r="AD4026" t="s">
        <v>138</v>
      </c>
      <c r="AE4026" t="s">
        <v>138</v>
      </c>
      <c r="AF4026" t="s">
        <v>138</v>
      </c>
      <c r="AG4026" t="s">
        <v>138</v>
      </c>
      <c r="AH4026" t="s">
        <v>138</v>
      </c>
      <c r="AI4026" t="s">
        <v>138</v>
      </c>
      <c r="AJ4026" t="s">
        <v>138</v>
      </c>
      <c r="AK4026" t="s">
        <v>138</v>
      </c>
      <c r="AL4026" t="s">
        <v>138</v>
      </c>
      <c r="AM4026" t="s">
        <v>138</v>
      </c>
      <c r="AN4026" t="s">
        <v>138</v>
      </c>
      <c r="AO4026" t="s">
        <v>138</v>
      </c>
      <c r="AP4026" t="s">
        <v>138</v>
      </c>
      <c r="AQ4026" t="s">
        <v>138</v>
      </c>
      <c r="AR4026" t="s">
        <v>138</v>
      </c>
      <c r="AS4026" t="s">
        <v>138</v>
      </c>
      <c r="AT4026" t="s">
        <v>138</v>
      </c>
      <c r="AU4026" t="s">
        <v>138</v>
      </c>
      <c r="AV4026" t="s">
        <v>138</v>
      </c>
      <c r="AW4026" t="s">
        <v>138</v>
      </c>
      <c r="AX4026" t="s">
        <v>138</v>
      </c>
      <c r="AY4026" t="s">
        <v>138</v>
      </c>
      <c r="AZ4026" t="s">
        <v>138</v>
      </c>
      <c r="BA4026" t="s">
        <v>138</v>
      </c>
      <c r="BB4026" t="s">
        <v>138</v>
      </c>
      <c r="BC4026">
        <v>5.1029999999999998</v>
      </c>
      <c r="BD4026" t="s">
        <v>138</v>
      </c>
      <c r="BE4026" t="s">
        <v>138</v>
      </c>
      <c r="BF4026" t="s">
        <v>138</v>
      </c>
      <c r="BG4026" t="s">
        <v>138</v>
      </c>
      <c r="BH4026" t="s">
        <v>138</v>
      </c>
      <c r="BI4026" t="s">
        <v>138</v>
      </c>
      <c r="BJ4026" t="s">
        <v>138</v>
      </c>
      <c r="BK4026" t="s">
        <v>138</v>
      </c>
      <c r="BL4026" t="s">
        <v>138</v>
      </c>
      <c r="BM4026" t="s">
        <v>138</v>
      </c>
      <c r="BN4026" t="s">
        <v>138</v>
      </c>
      <c r="BO4026" t="s">
        <v>138</v>
      </c>
      <c r="BP4026" t="s">
        <v>138</v>
      </c>
      <c r="BQ4026" t="s">
        <v>138</v>
      </c>
      <c r="BR4026" t="s">
        <v>138</v>
      </c>
      <c r="BS4026" t="s">
        <v>138</v>
      </c>
      <c r="BT4026" t="s">
        <v>138</v>
      </c>
      <c r="BU4026" t="s">
        <v>138</v>
      </c>
      <c r="BV4026" t="s">
        <v>138</v>
      </c>
      <c r="BW4026" t="s">
        <v>138</v>
      </c>
      <c r="BX4026" t="s">
        <v>138</v>
      </c>
      <c r="BY4026" t="s">
        <v>138</v>
      </c>
      <c r="BZ4026" t="s">
        <v>138</v>
      </c>
      <c r="CA4026" t="s">
        <v>138</v>
      </c>
      <c r="CB4026" t="s">
        <v>138</v>
      </c>
      <c r="CC4026" t="s">
        <v>138</v>
      </c>
      <c r="CD4026">
        <v>4.4249999999999998</v>
      </c>
      <c r="CE4026">
        <v>4.43</v>
      </c>
      <c r="CF4026">
        <v>4.4790000000000001</v>
      </c>
      <c r="CG4026">
        <v>4.4589999999999996</v>
      </c>
      <c r="CH4026">
        <v>4.4560000000000004</v>
      </c>
    </row>
    <row r="4027" spans="1:86" x14ac:dyDescent="0.3">
      <c r="A4027" t="s">
        <v>7647</v>
      </c>
      <c r="B4027" t="s">
        <v>3626</v>
      </c>
      <c r="C4027">
        <v>-0.09</v>
      </c>
      <c r="D4027">
        <v>-9.0999999999999998E-2</v>
      </c>
      <c r="E4027">
        <v>-9.2999999999999999E-2</v>
      </c>
      <c r="F4027">
        <v>-8.4000000000000005E-2</v>
      </c>
      <c r="G4027">
        <v>-0.33700000000000002</v>
      </c>
      <c r="H4027" t="s">
        <v>138</v>
      </c>
      <c r="I4027" t="s">
        <v>138</v>
      </c>
      <c r="J4027" t="s">
        <v>138</v>
      </c>
      <c r="K4027" t="s">
        <v>138</v>
      </c>
      <c r="L4027" t="s">
        <v>138</v>
      </c>
      <c r="M4027" t="s">
        <v>138</v>
      </c>
      <c r="N4027" t="s">
        <v>138</v>
      </c>
      <c r="O4027" t="s">
        <v>138</v>
      </c>
      <c r="P4027" t="s">
        <v>138</v>
      </c>
      <c r="Q4027" t="s">
        <v>138</v>
      </c>
      <c r="R4027" t="s">
        <v>138</v>
      </c>
      <c r="S4027" t="s">
        <v>138</v>
      </c>
      <c r="T4027" t="s">
        <v>138</v>
      </c>
      <c r="U4027" t="s">
        <v>138</v>
      </c>
      <c r="V4027" t="s">
        <v>138</v>
      </c>
      <c r="W4027" t="s">
        <v>138</v>
      </c>
      <c r="X4027" t="s">
        <v>138</v>
      </c>
      <c r="Y4027" t="s">
        <v>138</v>
      </c>
      <c r="Z4027" t="s">
        <v>138</v>
      </c>
      <c r="AA4027" t="s">
        <v>138</v>
      </c>
      <c r="AB4027" t="s">
        <v>138</v>
      </c>
      <c r="AC4027" t="s">
        <v>138</v>
      </c>
      <c r="AD4027" t="s">
        <v>138</v>
      </c>
      <c r="AE4027" t="s">
        <v>138</v>
      </c>
      <c r="AF4027">
        <v>-2.6269999999999998</v>
      </c>
      <c r="AG4027">
        <v>-2.7839999999999998</v>
      </c>
      <c r="AH4027">
        <v>-2.9630000000000001</v>
      </c>
      <c r="AI4027">
        <v>-2.6539999999999999</v>
      </c>
      <c r="AJ4027">
        <v>-2.65</v>
      </c>
      <c r="AK4027">
        <v>-2.7839999999999998</v>
      </c>
      <c r="AL4027">
        <v>-2.7719999999999998</v>
      </c>
      <c r="AM4027">
        <v>-2.7469999999999999</v>
      </c>
      <c r="AN4027">
        <v>-3.0209999999999999</v>
      </c>
      <c r="AO4027">
        <v>-2.492</v>
      </c>
      <c r="AP4027">
        <v>-2.4969999999999999</v>
      </c>
      <c r="AQ4027">
        <v>-3.476</v>
      </c>
      <c r="AR4027">
        <v>-3.9460000000000002</v>
      </c>
      <c r="AS4027">
        <v>-4.0350000000000001</v>
      </c>
      <c r="AT4027">
        <v>-4.03</v>
      </c>
      <c r="AU4027">
        <v>-4.069</v>
      </c>
      <c r="AV4027">
        <v>-4.0330000000000004</v>
      </c>
      <c r="AW4027">
        <v>-4.0330000000000004</v>
      </c>
      <c r="AX4027">
        <v>-4.0590000000000002</v>
      </c>
      <c r="AY4027">
        <v>-4.0739999999999998</v>
      </c>
      <c r="AZ4027">
        <v>-4.1029999999999998</v>
      </c>
      <c r="BA4027">
        <v>-3.6549999999999998</v>
      </c>
      <c r="BB4027">
        <v>-3.6640000000000001</v>
      </c>
      <c r="BC4027" t="s">
        <v>138</v>
      </c>
      <c r="BD4027">
        <v>-4.6390000000000002</v>
      </c>
      <c r="BE4027">
        <v>-4.3310000000000004</v>
      </c>
      <c r="BF4027">
        <v>-4.3380000000000001</v>
      </c>
      <c r="BG4027">
        <v>-4.4400000000000004</v>
      </c>
      <c r="BH4027">
        <v>-4.3360000000000003</v>
      </c>
      <c r="BI4027">
        <v>-4.4269999999999996</v>
      </c>
      <c r="BJ4027">
        <v>-4.34</v>
      </c>
      <c r="BK4027">
        <v>-4.3380000000000001</v>
      </c>
      <c r="BL4027">
        <v>-4.423</v>
      </c>
      <c r="BM4027">
        <v>-4.2</v>
      </c>
      <c r="BN4027">
        <v>-4.6710000000000003</v>
      </c>
      <c r="BO4027">
        <v>-5.343</v>
      </c>
      <c r="BP4027">
        <v>-4.3760000000000003</v>
      </c>
      <c r="BQ4027">
        <v>-4.3760000000000003</v>
      </c>
      <c r="BR4027">
        <v>-4.3650000000000002</v>
      </c>
      <c r="BS4027">
        <v>-4.37</v>
      </c>
      <c r="BT4027">
        <v>-4.375</v>
      </c>
      <c r="BU4027">
        <v>-4.3730000000000002</v>
      </c>
      <c r="BV4027">
        <v>-4.3719999999999999</v>
      </c>
      <c r="BW4027">
        <v>-4.3780000000000001</v>
      </c>
      <c r="BX4027">
        <v>-4.3710000000000004</v>
      </c>
      <c r="BY4027">
        <v>-3.9390000000000001</v>
      </c>
      <c r="BZ4027">
        <v>-4.0309999999999997</v>
      </c>
      <c r="CA4027">
        <v>-5.2290000000000001</v>
      </c>
      <c r="CB4027">
        <v>-4.3689999999999998</v>
      </c>
      <c r="CC4027">
        <v>-4.3680000000000003</v>
      </c>
      <c r="CD4027">
        <v>-4.367</v>
      </c>
      <c r="CE4027">
        <v>-4.3739999999999997</v>
      </c>
      <c r="CF4027">
        <v>-4.4119999999999999</v>
      </c>
      <c r="CG4027">
        <v>-4.3929999999999998</v>
      </c>
      <c r="CH4027">
        <v>-4.3959999999999999</v>
      </c>
    </row>
    <row r="4028" spans="1:86" x14ac:dyDescent="0.3">
      <c r="A4028" t="s">
        <v>7648</v>
      </c>
      <c r="B4028" t="s">
        <v>3627</v>
      </c>
      <c r="C4028" t="s">
        <v>138</v>
      </c>
      <c r="D4028" t="s">
        <v>138</v>
      </c>
      <c r="E4028" t="s">
        <v>138</v>
      </c>
      <c r="F4028" t="s">
        <v>138</v>
      </c>
      <c r="G4028" t="s">
        <v>138</v>
      </c>
      <c r="H4028" t="s">
        <v>138</v>
      </c>
      <c r="I4028" t="s">
        <v>138</v>
      </c>
      <c r="J4028" t="s">
        <v>138</v>
      </c>
      <c r="K4028" t="s">
        <v>138</v>
      </c>
      <c r="L4028" t="s">
        <v>138</v>
      </c>
      <c r="M4028" t="s">
        <v>138</v>
      </c>
      <c r="N4028" t="s">
        <v>138</v>
      </c>
      <c r="O4028" t="s">
        <v>137</v>
      </c>
      <c r="P4028" t="s">
        <v>137</v>
      </c>
      <c r="Q4028" t="s">
        <v>137</v>
      </c>
      <c r="R4028" t="s">
        <v>137</v>
      </c>
      <c r="S4028" t="s">
        <v>137</v>
      </c>
      <c r="T4028" t="s">
        <v>137</v>
      </c>
      <c r="U4028" t="s">
        <v>137</v>
      </c>
      <c r="V4028" t="s">
        <v>137</v>
      </c>
      <c r="W4028" t="s">
        <v>137</v>
      </c>
      <c r="X4028" t="s">
        <v>137</v>
      </c>
      <c r="Y4028" t="s">
        <v>138</v>
      </c>
      <c r="Z4028" t="s">
        <v>137</v>
      </c>
      <c r="AA4028" t="s">
        <v>137</v>
      </c>
      <c r="AB4028" t="s">
        <v>137</v>
      </c>
      <c r="AC4028" t="s">
        <v>138</v>
      </c>
      <c r="AD4028" t="s">
        <v>137</v>
      </c>
      <c r="AE4028" t="s">
        <v>137</v>
      </c>
      <c r="AF4028" t="s">
        <v>138</v>
      </c>
      <c r="AG4028" t="s">
        <v>138</v>
      </c>
      <c r="AH4028" t="s">
        <v>138</v>
      </c>
      <c r="AI4028" t="s">
        <v>138</v>
      </c>
      <c r="AJ4028" t="s">
        <v>137</v>
      </c>
      <c r="AK4028" t="s">
        <v>138</v>
      </c>
      <c r="AL4028" t="s">
        <v>138</v>
      </c>
      <c r="AM4028" t="s">
        <v>138</v>
      </c>
      <c r="AN4028" t="s">
        <v>138</v>
      </c>
      <c r="AO4028" t="s">
        <v>138</v>
      </c>
      <c r="AP4028" t="s">
        <v>138</v>
      </c>
      <c r="AQ4028" t="s">
        <v>138</v>
      </c>
      <c r="AR4028" t="s">
        <v>138</v>
      </c>
      <c r="AS4028" t="s">
        <v>138</v>
      </c>
      <c r="AT4028" t="s">
        <v>138</v>
      </c>
      <c r="AU4028" t="s">
        <v>138</v>
      </c>
      <c r="AV4028" t="s">
        <v>138</v>
      </c>
      <c r="AW4028" t="s">
        <v>138</v>
      </c>
      <c r="AX4028" t="s">
        <v>138</v>
      </c>
      <c r="AY4028" t="s">
        <v>137</v>
      </c>
      <c r="AZ4028" t="s">
        <v>137</v>
      </c>
      <c r="BA4028" t="s">
        <v>137</v>
      </c>
      <c r="BB4028" t="s">
        <v>137</v>
      </c>
      <c r="BC4028" t="s">
        <v>137</v>
      </c>
      <c r="BD4028" t="s">
        <v>137</v>
      </c>
      <c r="BE4028" t="s">
        <v>137</v>
      </c>
      <c r="BF4028" t="s">
        <v>137</v>
      </c>
      <c r="BG4028" t="s">
        <v>137</v>
      </c>
      <c r="BH4028" t="s">
        <v>137</v>
      </c>
      <c r="BI4028" t="s">
        <v>137</v>
      </c>
      <c r="BJ4028" t="s">
        <v>137</v>
      </c>
      <c r="BK4028" t="s">
        <v>137</v>
      </c>
      <c r="BL4028" t="s">
        <v>137</v>
      </c>
      <c r="BM4028" t="s">
        <v>137</v>
      </c>
      <c r="BN4028" t="s">
        <v>138</v>
      </c>
      <c r="BO4028" t="s">
        <v>138</v>
      </c>
      <c r="BP4028" t="s">
        <v>138</v>
      </c>
      <c r="BQ4028" t="s">
        <v>138</v>
      </c>
      <c r="BR4028" t="s">
        <v>138</v>
      </c>
      <c r="BS4028" t="s">
        <v>138</v>
      </c>
      <c r="BT4028" t="s">
        <v>138</v>
      </c>
      <c r="BU4028" t="s">
        <v>138</v>
      </c>
      <c r="BV4028" t="s">
        <v>138</v>
      </c>
      <c r="BW4028" t="s">
        <v>138</v>
      </c>
      <c r="BX4028" t="s">
        <v>138</v>
      </c>
      <c r="BY4028" t="s">
        <v>138</v>
      </c>
      <c r="BZ4028" t="s">
        <v>138</v>
      </c>
      <c r="CA4028" t="s">
        <v>138</v>
      </c>
      <c r="CB4028" t="s">
        <v>138</v>
      </c>
      <c r="CC4028" t="s">
        <v>138</v>
      </c>
      <c r="CD4028" t="s">
        <v>137</v>
      </c>
      <c r="CE4028" t="s">
        <v>137</v>
      </c>
      <c r="CF4028" t="s">
        <v>137</v>
      </c>
      <c r="CG4028" t="s">
        <v>137</v>
      </c>
      <c r="CH4028" t="s">
        <v>137</v>
      </c>
    </row>
    <row r="4029" spans="1:86" x14ac:dyDescent="0.3">
      <c r="A4029" t="s">
        <v>7649</v>
      </c>
      <c r="B4029" t="s">
        <v>3628</v>
      </c>
      <c r="C4029" t="s">
        <v>138</v>
      </c>
      <c r="D4029" t="s">
        <v>138</v>
      </c>
      <c r="E4029" t="s">
        <v>138</v>
      </c>
      <c r="F4029" t="s">
        <v>138</v>
      </c>
      <c r="G4029" t="s">
        <v>138</v>
      </c>
      <c r="H4029" t="s">
        <v>137</v>
      </c>
      <c r="I4029" t="s">
        <v>138</v>
      </c>
      <c r="J4029" t="s">
        <v>138</v>
      </c>
      <c r="K4029" t="s">
        <v>138</v>
      </c>
      <c r="L4029" t="s">
        <v>137</v>
      </c>
      <c r="M4029" t="s">
        <v>137</v>
      </c>
      <c r="N4029" t="s">
        <v>138</v>
      </c>
      <c r="O4029" t="s">
        <v>137</v>
      </c>
      <c r="P4029" t="s">
        <v>137</v>
      </c>
      <c r="Q4029" t="s">
        <v>137</v>
      </c>
      <c r="R4029" t="s">
        <v>137</v>
      </c>
      <c r="S4029" t="s">
        <v>137</v>
      </c>
      <c r="T4029" t="s">
        <v>137</v>
      </c>
      <c r="U4029" t="s">
        <v>137</v>
      </c>
      <c r="V4029" t="s">
        <v>137</v>
      </c>
      <c r="W4029" t="s">
        <v>137</v>
      </c>
      <c r="X4029" t="s">
        <v>137</v>
      </c>
      <c r="Y4029" t="s">
        <v>138</v>
      </c>
      <c r="Z4029" t="s">
        <v>137</v>
      </c>
      <c r="AA4029" t="s">
        <v>137</v>
      </c>
      <c r="AB4029" t="s">
        <v>137</v>
      </c>
      <c r="AC4029" t="s">
        <v>138</v>
      </c>
      <c r="AD4029" t="s">
        <v>137</v>
      </c>
      <c r="AE4029" t="s">
        <v>137</v>
      </c>
      <c r="AF4029" t="s">
        <v>138</v>
      </c>
      <c r="AG4029" t="s">
        <v>138</v>
      </c>
      <c r="AH4029" t="s">
        <v>138</v>
      </c>
      <c r="AI4029" t="s">
        <v>138</v>
      </c>
      <c r="AJ4029" t="s">
        <v>137</v>
      </c>
      <c r="AK4029" t="s">
        <v>138</v>
      </c>
      <c r="AL4029" t="s">
        <v>138</v>
      </c>
      <c r="AM4029" t="s">
        <v>138</v>
      </c>
      <c r="AN4029" t="s">
        <v>138</v>
      </c>
      <c r="AO4029" t="s">
        <v>138</v>
      </c>
      <c r="AP4029" t="s">
        <v>138</v>
      </c>
      <c r="AQ4029" t="s">
        <v>138</v>
      </c>
      <c r="AR4029" t="s">
        <v>138</v>
      </c>
      <c r="AS4029" t="s">
        <v>138</v>
      </c>
      <c r="AT4029" t="s">
        <v>138</v>
      </c>
      <c r="AU4029" t="s">
        <v>138</v>
      </c>
      <c r="AV4029" t="s">
        <v>138</v>
      </c>
      <c r="AW4029" t="s">
        <v>138</v>
      </c>
      <c r="AX4029" t="s">
        <v>138</v>
      </c>
      <c r="AY4029" t="s">
        <v>137</v>
      </c>
      <c r="AZ4029" t="s">
        <v>137</v>
      </c>
      <c r="BA4029" t="s">
        <v>137</v>
      </c>
      <c r="BB4029" t="s">
        <v>137</v>
      </c>
      <c r="BC4029" t="s">
        <v>138</v>
      </c>
      <c r="BD4029" t="s">
        <v>137</v>
      </c>
      <c r="BE4029" t="s">
        <v>137</v>
      </c>
      <c r="BF4029" t="s">
        <v>137</v>
      </c>
      <c r="BG4029" t="s">
        <v>137</v>
      </c>
      <c r="BH4029" t="s">
        <v>137</v>
      </c>
      <c r="BI4029" t="s">
        <v>137</v>
      </c>
      <c r="BJ4029" t="s">
        <v>137</v>
      </c>
      <c r="BK4029" t="s">
        <v>137</v>
      </c>
      <c r="BL4029" t="s">
        <v>137</v>
      </c>
      <c r="BM4029" t="s">
        <v>137</v>
      </c>
      <c r="BN4029" t="s">
        <v>138</v>
      </c>
      <c r="BO4029" t="s">
        <v>138</v>
      </c>
      <c r="BP4029" t="s">
        <v>138</v>
      </c>
      <c r="BQ4029" t="s">
        <v>138</v>
      </c>
      <c r="BR4029" t="s">
        <v>138</v>
      </c>
      <c r="BS4029" t="s">
        <v>138</v>
      </c>
      <c r="BT4029" t="s">
        <v>138</v>
      </c>
      <c r="BU4029" t="s">
        <v>138</v>
      </c>
      <c r="BV4029" t="s">
        <v>138</v>
      </c>
      <c r="BW4029" t="s">
        <v>138</v>
      </c>
      <c r="BX4029" t="s">
        <v>138</v>
      </c>
      <c r="BY4029" t="s">
        <v>138</v>
      </c>
      <c r="BZ4029" t="s">
        <v>138</v>
      </c>
      <c r="CA4029" t="s">
        <v>138</v>
      </c>
      <c r="CB4029" t="s">
        <v>138</v>
      </c>
      <c r="CC4029" t="s">
        <v>138</v>
      </c>
      <c r="CD4029" t="s">
        <v>137</v>
      </c>
      <c r="CE4029" t="s">
        <v>137</v>
      </c>
      <c r="CF4029" t="s">
        <v>137</v>
      </c>
      <c r="CG4029" t="s">
        <v>137</v>
      </c>
      <c r="CH4029" t="s">
        <v>137</v>
      </c>
    </row>
    <row r="4030" spans="1:86" x14ac:dyDescent="0.3">
      <c r="A4030" t="s">
        <v>7650</v>
      </c>
      <c r="B4030" t="s">
        <v>3629</v>
      </c>
      <c r="C4030" t="s">
        <v>137</v>
      </c>
      <c r="D4030" t="s">
        <v>137</v>
      </c>
      <c r="E4030" t="s">
        <v>137</v>
      </c>
      <c r="F4030" t="s">
        <v>137</v>
      </c>
      <c r="G4030" t="s">
        <v>137</v>
      </c>
      <c r="H4030" t="s">
        <v>138</v>
      </c>
      <c r="I4030" t="s">
        <v>138</v>
      </c>
      <c r="J4030" t="s">
        <v>138</v>
      </c>
      <c r="K4030" t="s">
        <v>138</v>
      </c>
      <c r="L4030" t="s">
        <v>138</v>
      </c>
      <c r="M4030" t="s">
        <v>138</v>
      </c>
      <c r="N4030" t="s">
        <v>138</v>
      </c>
      <c r="O4030" t="s">
        <v>137</v>
      </c>
      <c r="P4030" t="s">
        <v>137</v>
      </c>
      <c r="Q4030" t="s">
        <v>137</v>
      </c>
      <c r="R4030" t="s">
        <v>137</v>
      </c>
      <c r="S4030" t="s">
        <v>137</v>
      </c>
      <c r="T4030" t="s">
        <v>137</v>
      </c>
      <c r="U4030" t="s">
        <v>137</v>
      </c>
      <c r="V4030" t="s">
        <v>137</v>
      </c>
      <c r="W4030" t="s">
        <v>137</v>
      </c>
      <c r="X4030" t="s">
        <v>137</v>
      </c>
      <c r="Y4030" t="s">
        <v>138</v>
      </c>
      <c r="Z4030" t="s">
        <v>137</v>
      </c>
      <c r="AA4030" t="s">
        <v>137</v>
      </c>
      <c r="AB4030" t="s">
        <v>137</v>
      </c>
      <c r="AC4030" t="s">
        <v>138</v>
      </c>
      <c r="AD4030" t="s">
        <v>137</v>
      </c>
      <c r="AE4030" t="s">
        <v>137</v>
      </c>
      <c r="AF4030" t="s">
        <v>137</v>
      </c>
      <c r="AG4030" t="s">
        <v>137</v>
      </c>
      <c r="AH4030" t="s">
        <v>137</v>
      </c>
      <c r="AI4030" t="s">
        <v>137</v>
      </c>
      <c r="AJ4030" t="s">
        <v>137</v>
      </c>
      <c r="AK4030" t="s">
        <v>137</v>
      </c>
      <c r="AL4030" t="s">
        <v>137</v>
      </c>
      <c r="AM4030" t="s">
        <v>137</v>
      </c>
      <c r="AN4030" t="s">
        <v>137</v>
      </c>
      <c r="AO4030" t="s">
        <v>137</v>
      </c>
      <c r="AP4030" t="s">
        <v>137</v>
      </c>
      <c r="AQ4030" t="s">
        <v>137</v>
      </c>
      <c r="AR4030" t="s">
        <v>137</v>
      </c>
      <c r="AS4030" t="s">
        <v>137</v>
      </c>
      <c r="AT4030" t="s">
        <v>137</v>
      </c>
      <c r="AU4030" t="s">
        <v>137</v>
      </c>
      <c r="AV4030" t="s">
        <v>137</v>
      </c>
      <c r="AW4030" t="s">
        <v>137</v>
      </c>
      <c r="AX4030" t="s">
        <v>137</v>
      </c>
      <c r="AY4030" t="s">
        <v>137</v>
      </c>
      <c r="AZ4030" t="s">
        <v>137</v>
      </c>
      <c r="BA4030" t="s">
        <v>137</v>
      </c>
      <c r="BB4030" t="s">
        <v>137</v>
      </c>
      <c r="BC4030" t="s">
        <v>138</v>
      </c>
      <c r="BD4030" t="s">
        <v>137</v>
      </c>
      <c r="BE4030" t="s">
        <v>137</v>
      </c>
      <c r="BF4030" t="s">
        <v>137</v>
      </c>
      <c r="BG4030" t="s">
        <v>137</v>
      </c>
      <c r="BH4030" t="s">
        <v>137</v>
      </c>
      <c r="BI4030" t="s">
        <v>137</v>
      </c>
      <c r="BJ4030" t="s">
        <v>137</v>
      </c>
      <c r="BK4030" t="s">
        <v>137</v>
      </c>
      <c r="BL4030" t="s">
        <v>137</v>
      </c>
      <c r="BM4030" t="s">
        <v>137</v>
      </c>
      <c r="BN4030" t="s">
        <v>137</v>
      </c>
      <c r="BO4030" t="s">
        <v>137</v>
      </c>
      <c r="BP4030" t="s">
        <v>137</v>
      </c>
      <c r="BQ4030" t="s">
        <v>137</v>
      </c>
      <c r="BR4030" t="s">
        <v>137</v>
      </c>
      <c r="BS4030" t="s">
        <v>137</v>
      </c>
      <c r="BT4030" t="s">
        <v>137</v>
      </c>
      <c r="BU4030" t="s">
        <v>137</v>
      </c>
      <c r="BV4030" t="s">
        <v>137</v>
      </c>
      <c r="BW4030" t="s">
        <v>137</v>
      </c>
      <c r="BX4030" t="s">
        <v>137</v>
      </c>
      <c r="BY4030" t="s">
        <v>137</v>
      </c>
      <c r="BZ4030" t="s">
        <v>137</v>
      </c>
      <c r="CA4030" t="s">
        <v>137</v>
      </c>
      <c r="CB4030" t="s">
        <v>137</v>
      </c>
      <c r="CC4030" t="s">
        <v>137</v>
      </c>
      <c r="CD4030" t="s">
        <v>137</v>
      </c>
      <c r="CE4030" t="s">
        <v>137</v>
      </c>
      <c r="CF4030" t="s">
        <v>137</v>
      </c>
      <c r="CG4030" t="s">
        <v>137</v>
      </c>
      <c r="CH4030" t="s">
        <v>137</v>
      </c>
    </row>
    <row r="4031" spans="1:86" x14ac:dyDescent="0.3">
      <c r="A4031" t="s">
        <v>7651</v>
      </c>
      <c r="B4031" t="s">
        <v>3630</v>
      </c>
      <c r="C4031" t="s">
        <v>137</v>
      </c>
      <c r="D4031" t="s">
        <v>137</v>
      </c>
      <c r="E4031" t="s">
        <v>137</v>
      </c>
      <c r="F4031" t="s">
        <v>137</v>
      </c>
      <c r="G4031" t="s">
        <v>137</v>
      </c>
      <c r="H4031" t="s">
        <v>137</v>
      </c>
      <c r="I4031" t="s">
        <v>137</v>
      </c>
      <c r="J4031" t="s">
        <v>137</v>
      </c>
      <c r="K4031" t="s">
        <v>137</v>
      </c>
      <c r="L4031" t="s">
        <v>137</v>
      </c>
      <c r="M4031" t="s">
        <v>137</v>
      </c>
      <c r="N4031" t="s">
        <v>137</v>
      </c>
      <c r="O4031" t="s">
        <v>137</v>
      </c>
      <c r="P4031" t="s">
        <v>137</v>
      </c>
      <c r="Q4031" t="s">
        <v>137</v>
      </c>
      <c r="R4031" t="s">
        <v>137</v>
      </c>
      <c r="S4031" t="s">
        <v>137</v>
      </c>
      <c r="T4031" t="s">
        <v>137</v>
      </c>
      <c r="U4031" t="s">
        <v>137</v>
      </c>
      <c r="V4031" t="s">
        <v>137</v>
      </c>
      <c r="W4031" t="s">
        <v>137</v>
      </c>
      <c r="X4031" t="s">
        <v>137</v>
      </c>
      <c r="Y4031" t="s">
        <v>137</v>
      </c>
      <c r="Z4031" t="s">
        <v>137</v>
      </c>
      <c r="AA4031" t="s">
        <v>137</v>
      </c>
      <c r="AB4031" t="s">
        <v>137</v>
      </c>
      <c r="AC4031" t="s">
        <v>137</v>
      </c>
      <c r="AD4031" t="s">
        <v>137</v>
      </c>
      <c r="AE4031" t="s">
        <v>137</v>
      </c>
      <c r="AF4031" t="s">
        <v>137</v>
      </c>
      <c r="AG4031" t="s">
        <v>137</v>
      </c>
      <c r="AH4031" t="s">
        <v>137</v>
      </c>
      <c r="AI4031" t="s">
        <v>137</v>
      </c>
      <c r="AJ4031" t="s">
        <v>137</v>
      </c>
      <c r="AK4031" t="s">
        <v>137</v>
      </c>
      <c r="AL4031" t="s">
        <v>137</v>
      </c>
      <c r="AM4031" t="s">
        <v>137</v>
      </c>
      <c r="AN4031" t="s">
        <v>137</v>
      </c>
      <c r="AO4031" t="s">
        <v>137</v>
      </c>
      <c r="AP4031" t="s">
        <v>137</v>
      </c>
      <c r="AQ4031" t="s">
        <v>137</v>
      </c>
      <c r="AR4031" t="s">
        <v>137</v>
      </c>
      <c r="AS4031" t="s">
        <v>137</v>
      </c>
      <c r="AT4031" t="s">
        <v>137</v>
      </c>
      <c r="AU4031" t="s">
        <v>137</v>
      </c>
      <c r="AV4031" t="s">
        <v>137</v>
      </c>
      <c r="AW4031" t="s">
        <v>137</v>
      </c>
      <c r="AX4031" t="s">
        <v>137</v>
      </c>
      <c r="AY4031" t="s">
        <v>137</v>
      </c>
      <c r="AZ4031" t="s">
        <v>137</v>
      </c>
      <c r="BA4031" t="s">
        <v>137</v>
      </c>
      <c r="BB4031" t="s">
        <v>137</v>
      </c>
      <c r="BC4031" t="s">
        <v>137</v>
      </c>
      <c r="BD4031" t="s">
        <v>137</v>
      </c>
      <c r="BE4031" t="s">
        <v>137</v>
      </c>
      <c r="BF4031" t="s">
        <v>137</v>
      </c>
      <c r="BG4031" t="s">
        <v>137</v>
      </c>
      <c r="BH4031" t="s">
        <v>137</v>
      </c>
      <c r="BI4031" t="s">
        <v>137</v>
      </c>
      <c r="BJ4031" t="s">
        <v>137</v>
      </c>
      <c r="BK4031" t="s">
        <v>137</v>
      </c>
      <c r="BL4031" t="s">
        <v>137</v>
      </c>
      <c r="BM4031" t="s">
        <v>137</v>
      </c>
      <c r="BN4031" t="s">
        <v>137</v>
      </c>
      <c r="BO4031" t="s">
        <v>137</v>
      </c>
      <c r="BP4031" t="s">
        <v>137</v>
      </c>
      <c r="BQ4031" t="s">
        <v>137</v>
      </c>
      <c r="BR4031" t="s">
        <v>137</v>
      </c>
      <c r="BS4031" t="s">
        <v>137</v>
      </c>
      <c r="BT4031" t="s">
        <v>137</v>
      </c>
      <c r="BU4031" t="s">
        <v>137</v>
      </c>
      <c r="BV4031" t="s">
        <v>137</v>
      </c>
      <c r="BW4031" t="s">
        <v>137</v>
      </c>
      <c r="BX4031" t="s">
        <v>137</v>
      </c>
      <c r="BY4031" t="s">
        <v>137</v>
      </c>
      <c r="BZ4031" t="s">
        <v>137</v>
      </c>
      <c r="CA4031" t="s">
        <v>137</v>
      </c>
      <c r="CB4031" t="s">
        <v>137</v>
      </c>
      <c r="CC4031" t="s">
        <v>137</v>
      </c>
      <c r="CD4031" t="s">
        <v>137</v>
      </c>
      <c r="CE4031" t="s">
        <v>137</v>
      </c>
      <c r="CF4031" t="s">
        <v>137</v>
      </c>
      <c r="CG4031" t="s">
        <v>137</v>
      </c>
      <c r="CH4031" t="s">
        <v>137</v>
      </c>
    </row>
    <row r="4032" spans="1:86" x14ac:dyDescent="0.3">
      <c r="A4032" t="s">
        <v>7652</v>
      </c>
      <c r="B4032" t="s">
        <v>3631</v>
      </c>
      <c r="C4032" t="s">
        <v>137</v>
      </c>
      <c r="D4032" t="s">
        <v>137</v>
      </c>
      <c r="E4032" t="s">
        <v>137</v>
      </c>
      <c r="F4032" t="s">
        <v>137</v>
      </c>
      <c r="G4032" t="s">
        <v>137</v>
      </c>
      <c r="H4032" t="s">
        <v>137</v>
      </c>
      <c r="I4032" t="s">
        <v>137</v>
      </c>
      <c r="J4032" t="s">
        <v>137</v>
      </c>
      <c r="K4032" t="s">
        <v>137</v>
      </c>
      <c r="L4032" t="s">
        <v>137</v>
      </c>
      <c r="M4032" t="s">
        <v>137</v>
      </c>
      <c r="N4032" t="s">
        <v>137</v>
      </c>
      <c r="O4032" t="s">
        <v>137</v>
      </c>
      <c r="P4032" t="s">
        <v>137</v>
      </c>
      <c r="Q4032" t="s">
        <v>137</v>
      </c>
      <c r="R4032" t="s">
        <v>137</v>
      </c>
      <c r="S4032" t="s">
        <v>137</v>
      </c>
      <c r="T4032" t="s">
        <v>137</v>
      </c>
      <c r="U4032" t="s">
        <v>137</v>
      </c>
      <c r="V4032" t="s">
        <v>137</v>
      </c>
      <c r="W4032" t="s">
        <v>137</v>
      </c>
      <c r="X4032" t="s">
        <v>137</v>
      </c>
      <c r="Y4032" t="s">
        <v>137</v>
      </c>
      <c r="Z4032" t="s">
        <v>137</v>
      </c>
      <c r="AA4032" t="s">
        <v>137</v>
      </c>
      <c r="AB4032" t="s">
        <v>137</v>
      </c>
      <c r="AC4032" t="s">
        <v>137</v>
      </c>
      <c r="AD4032" t="s">
        <v>137</v>
      </c>
      <c r="AE4032" t="s">
        <v>137</v>
      </c>
      <c r="AF4032" t="s">
        <v>137</v>
      </c>
      <c r="AG4032" t="s">
        <v>137</v>
      </c>
      <c r="AH4032" t="s">
        <v>137</v>
      </c>
      <c r="AI4032" t="s">
        <v>137</v>
      </c>
      <c r="AJ4032" t="s">
        <v>137</v>
      </c>
      <c r="AK4032" t="s">
        <v>137</v>
      </c>
      <c r="AL4032" t="s">
        <v>137</v>
      </c>
      <c r="AM4032" t="s">
        <v>137</v>
      </c>
      <c r="AN4032" t="s">
        <v>137</v>
      </c>
      <c r="AO4032" t="s">
        <v>137</v>
      </c>
      <c r="AP4032" t="s">
        <v>137</v>
      </c>
      <c r="AQ4032" t="s">
        <v>137</v>
      </c>
      <c r="AR4032" t="s">
        <v>137</v>
      </c>
      <c r="AS4032" t="s">
        <v>137</v>
      </c>
      <c r="AT4032" t="s">
        <v>137</v>
      </c>
      <c r="AU4032" t="s">
        <v>137</v>
      </c>
      <c r="AV4032" t="s">
        <v>137</v>
      </c>
      <c r="AW4032" t="s">
        <v>137</v>
      </c>
      <c r="AX4032" t="s">
        <v>137</v>
      </c>
      <c r="AY4032" t="s">
        <v>137</v>
      </c>
      <c r="AZ4032" t="s">
        <v>137</v>
      </c>
      <c r="BA4032" t="s">
        <v>137</v>
      </c>
      <c r="BB4032" t="s">
        <v>137</v>
      </c>
      <c r="BC4032" t="s">
        <v>137</v>
      </c>
      <c r="BD4032" t="s">
        <v>137</v>
      </c>
      <c r="BE4032" t="s">
        <v>137</v>
      </c>
      <c r="BF4032" t="s">
        <v>137</v>
      </c>
      <c r="BG4032" t="s">
        <v>137</v>
      </c>
      <c r="BH4032" t="s">
        <v>137</v>
      </c>
      <c r="BI4032" t="s">
        <v>137</v>
      </c>
      <c r="BJ4032" t="s">
        <v>137</v>
      </c>
      <c r="BK4032" t="s">
        <v>137</v>
      </c>
      <c r="BL4032" t="s">
        <v>137</v>
      </c>
      <c r="BM4032" t="s">
        <v>137</v>
      </c>
      <c r="BN4032" t="s">
        <v>137</v>
      </c>
      <c r="BO4032" t="s">
        <v>137</v>
      </c>
      <c r="BP4032" t="s">
        <v>137</v>
      </c>
      <c r="BQ4032" t="s">
        <v>137</v>
      </c>
      <c r="BR4032" t="s">
        <v>137</v>
      </c>
      <c r="BS4032" t="s">
        <v>137</v>
      </c>
      <c r="BT4032" t="s">
        <v>137</v>
      </c>
      <c r="BU4032" t="s">
        <v>137</v>
      </c>
      <c r="BV4032" t="s">
        <v>137</v>
      </c>
      <c r="BW4032" t="s">
        <v>137</v>
      </c>
      <c r="BX4032" t="s">
        <v>137</v>
      </c>
      <c r="BY4032" t="s">
        <v>137</v>
      </c>
      <c r="BZ4032" t="s">
        <v>137</v>
      </c>
      <c r="CA4032" t="s">
        <v>137</v>
      </c>
      <c r="CB4032" t="s">
        <v>137</v>
      </c>
      <c r="CC4032" t="s">
        <v>137</v>
      </c>
      <c r="CD4032" t="s">
        <v>137</v>
      </c>
      <c r="CE4032" t="s">
        <v>137</v>
      </c>
      <c r="CF4032" t="s">
        <v>137</v>
      </c>
      <c r="CG4032" t="s">
        <v>137</v>
      </c>
      <c r="CH4032" t="s">
        <v>137</v>
      </c>
    </row>
    <row r="4033" spans="1:86" x14ac:dyDescent="0.3">
      <c r="A4033" t="s">
        <v>7653</v>
      </c>
      <c r="B4033" t="s">
        <v>3632</v>
      </c>
      <c r="C4033" t="s">
        <v>137</v>
      </c>
      <c r="D4033" t="s">
        <v>137</v>
      </c>
      <c r="E4033" t="s">
        <v>137</v>
      </c>
      <c r="F4033" t="s">
        <v>137</v>
      </c>
      <c r="G4033" t="s">
        <v>137</v>
      </c>
      <c r="H4033" t="s">
        <v>137</v>
      </c>
      <c r="I4033" t="s">
        <v>137</v>
      </c>
      <c r="J4033" t="s">
        <v>137</v>
      </c>
      <c r="K4033" t="s">
        <v>137</v>
      </c>
      <c r="L4033" t="s">
        <v>137</v>
      </c>
      <c r="M4033" t="s">
        <v>137</v>
      </c>
      <c r="N4033" t="s">
        <v>137</v>
      </c>
      <c r="O4033" t="s">
        <v>137</v>
      </c>
      <c r="P4033" t="s">
        <v>137</v>
      </c>
      <c r="Q4033" t="s">
        <v>137</v>
      </c>
      <c r="R4033" t="s">
        <v>137</v>
      </c>
      <c r="S4033" t="s">
        <v>137</v>
      </c>
      <c r="T4033" t="s">
        <v>137</v>
      </c>
      <c r="U4033" t="s">
        <v>137</v>
      </c>
      <c r="V4033" t="s">
        <v>137</v>
      </c>
      <c r="W4033" t="s">
        <v>137</v>
      </c>
      <c r="X4033" t="s">
        <v>137</v>
      </c>
      <c r="Y4033" t="s">
        <v>137</v>
      </c>
      <c r="Z4033" t="s">
        <v>137</v>
      </c>
      <c r="AA4033" t="s">
        <v>137</v>
      </c>
      <c r="AB4033" t="s">
        <v>137</v>
      </c>
      <c r="AC4033" t="s">
        <v>137</v>
      </c>
      <c r="AD4033" t="s">
        <v>137</v>
      </c>
      <c r="AE4033" t="s">
        <v>137</v>
      </c>
      <c r="AF4033" t="s">
        <v>137</v>
      </c>
      <c r="AG4033" t="s">
        <v>137</v>
      </c>
      <c r="AH4033" t="s">
        <v>137</v>
      </c>
      <c r="AI4033" t="s">
        <v>137</v>
      </c>
      <c r="AJ4033" t="s">
        <v>137</v>
      </c>
      <c r="AK4033" t="s">
        <v>137</v>
      </c>
      <c r="AL4033" t="s">
        <v>137</v>
      </c>
      <c r="AM4033" t="s">
        <v>137</v>
      </c>
      <c r="AN4033" t="s">
        <v>137</v>
      </c>
      <c r="AO4033" t="s">
        <v>137</v>
      </c>
      <c r="AP4033" t="s">
        <v>137</v>
      </c>
      <c r="AQ4033" t="s">
        <v>137</v>
      </c>
      <c r="AR4033" t="s">
        <v>137</v>
      </c>
      <c r="AS4033" t="s">
        <v>137</v>
      </c>
      <c r="AT4033" t="s">
        <v>137</v>
      </c>
      <c r="AU4033" t="s">
        <v>137</v>
      </c>
      <c r="AV4033" t="s">
        <v>137</v>
      </c>
      <c r="AW4033" t="s">
        <v>137</v>
      </c>
      <c r="AX4033" t="s">
        <v>137</v>
      </c>
      <c r="AY4033" t="s">
        <v>137</v>
      </c>
      <c r="AZ4033" t="s">
        <v>137</v>
      </c>
      <c r="BA4033" t="s">
        <v>137</v>
      </c>
      <c r="BB4033" t="s">
        <v>137</v>
      </c>
      <c r="BC4033" t="s">
        <v>137</v>
      </c>
      <c r="BD4033" t="s">
        <v>137</v>
      </c>
      <c r="BE4033" t="s">
        <v>137</v>
      </c>
      <c r="BF4033" t="s">
        <v>137</v>
      </c>
      <c r="BG4033" t="s">
        <v>137</v>
      </c>
      <c r="BH4033" t="s">
        <v>137</v>
      </c>
      <c r="BI4033" t="s">
        <v>137</v>
      </c>
      <c r="BJ4033" t="s">
        <v>137</v>
      </c>
      <c r="BK4033" t="s">
        <v>137</v>
      </c>
      <c r="BL4033" t="s">
        <v>137</v>
      </c>
      <c r="BM4033" t="s">
        <v>137</v>
      </c>
      <c r="BN4033" t="s">
        <v>137</v>
      </c>
      <c r="BO4033" t="s">
        <v>137</v>
      </c>
      <c r="BP4033" t="s">
        <v>137</v>
      </c>
      <c r="BQ4033" t="s">
        <v>137</v>
      </c>
      <c r="BR4033" t="s">
        <v>137</v>
      </c>
      <c r="BS4033" t="s">
        <v>137</v>
      </c>
      <c r="BT4033" t="s">
        <v>137</v>
      </c>
      <c r="BU4033" t="s">
        <v>137</v>
      </c>
      <c r="BV4033" t="s">
        <v>137</v>
      </c>
      <c r="BW4033" t="s">
        <v>137</v>
      </c>
      <c r="BX4033" t="s">
        <v>137</v>
      </c>
      <c r="BY4033" t="s">
        <v>137</v>
      </c>
      <c r="BZ4033" t="s">
        <v>137</v>
      </c>
      <c r="CA4033" t="s">
        <v>137</v>
      </c>
      <c r="CB4033" t="s">
        <v>137</v>
      </c>
      <c r="CC4033" t="s">
        <v>137</v>
      </c>
      <c r="CD4033" t="s">
        <v>137</v>
      </c>
      <c r="CE4033" t="s">
        <v>137</v>
      </c>
      <c r="CF4033" t="s">
        <v>137</v>
      </c>
      <c r="CG4033" t="s">
        <v>137</v>
      </c>
      <c r="CH4033" t="s">
        <v>137</v>
      </c>
    </row>
    <row r="4034" spans="1:86" x14ac:dyDescent="0.3">
      <c r="A4034" t="s">
        <v>7654</v>
      </c>
      <c r="B4034" t="s">
        <v>3633</v>
      </c>
      <c r="C4034" t="s">
        <v>137</v>
      </c>
      <c r="D4034" t="s">
        <v>137</v>
      </c>
      <c r="E4034" t="s">
        <v>137</v>
      </c>
      <c r="F4034" t="s">
        <v>137</v>
      </c>
      <c r="G4034" t="s">
        <v>137</v>
      </c>
      <c r="H4034" t="s">
        <v>137</v>
      </c>
      <c r="I4034" t="s">
        <v>137</v>
      </c>
      <c r="J4034" t="s">
        <v>137</v>
      </c>
      <c r="K4034" t="s">
        <v>137</v>
      </c>
      <c r="L4034" t="s">
        <v>137</v>
      </c>
      <c r="M4034" t="s">
        <v>137</v>
      </c>
      <c r="N4034" t="s">
        <v>137</v>
      </c>
      <c r="O4034" t="s">
        <v>137</v>
      </c>
      <c r="P4034" t="s">
        <v>137</v>
      </c>
      <c r="Q4034" t="s">
        <v>137</v>
      </c>
      <c r="R4034" t="s">
        <v>137</v>
      </c>
      <c r="S4034" t="s">
        <v>137</v>
      </c>
      <c r="T4034" t="s">
        <v>137</v>
      </c>
      <c r="U4034" t="s">
        <v>137</v>
      </c>
      <c r="V4034" t="s">
        <v>137</v>
      </c>
      <c r="W4034" t="s">
        <v>137</v>
      </c>
      <c r="X4034" t="s">
        <v>137</v>
      </c>
      <c r="Y4034" t="s">
        <v>137</v>
      </c>
      <c r="Z4034" t="s">
        <v>137</v>
      </c>
      <c r="AA4034" t="s">
        <v>137</v>
      </c>
      <c r="AB4034" t="s">
        <v>137</v>
      </c>
      <c r="AC4034" t="s">
        <v>137</v>
      </c>
      <c r="AD4034" t="s">
        <v>137</v>
      </c>
      <c r="AE4034" t="s">
        <v>137</v>
      </c>
      <c r="AF4034" t="s">
        <v>137</v>
      </c>
      <c r="AG4034" t="s">
        <v>137</v>
      </c>
      <c r="AH4034" t="s">
        <v>137</v>
      </c>
      <c r="AI4034" t="s">
        <v>137</v>
      </c>
      <c r="AJ4034" t="s">
        <v>137</v>
      </c>
      <c r="AK4034" t="s">
        <v>137</v>
      </c>
      <c r="AL4034" t="s">
        <v>137</v>
      </c>
      <c r="AM4034" t="s">
        <v>137</v>
      </c>
      <c r="AN4034" t="s">
        <v>137</v>
      </c>
      <c r="AO4034" t="s">
        <v>137</v>
      </c>
      <c r="AP4034" t="s">
        <v>137</v>
      </c>
      <c r="AQ4034" t="s">
        <v>137</v>
      </c>
      <c r="AR4034" t="s">
        <v>137</v>
      </c>
      <c r="AS4034" t="s">
        <v>137</v>
      </c>
      <c r="AT4034" t="s">
        <v>137</v>
      </c>
      <c r="AU4034" t="s">
        <v>137</v>
      </c>
      <c r="AV4034" t="s">
        <v>137</v>
      </c>
      <c r="AW4034" t="s">
        <v>137</v>
      </c>
      <c r="AX4034" t="s">
        <v>137</v>
      </c>
      <c r="AY4034" t="s">
        <v>137</v>
      </c>
      <c r="AZ4034" t="s">
        <v>137</v>
      </c>
      <c r="BA4034" t="s">
        <v>137</v>
      </c>
      <c r="BB4034" t="s">
        <v>137</v>
      </c>
      <c r="BC4034" t="s">
        <v>137</v>
      </c>
      <c r="BD4034" t="s">
        <v>137</v>
      </c>
      <c r="BE4034" t="s">
        <v>137</v>
      </c>
      <c r="BF4034" t="s">
        <v>137</v>
      </c>
      <c r="BG4034" t="s">
        <v>137</v>
      </c>
      <c r="BH4034" t="s">
        <v>137</v>
      </c>
      <c r="BI4034" t="s">
        <v>137</v>
      </c>
      <c r="BJ4034" t="s">
        <v>137</v>
      </c>
      <c r="BK4034" t="s">
        <v>137</v>
      </c>
      <c r="BL4034" t="s">
        <v>137</v>
      </c>
      <c r="BM4034" t="s">
        <v>137</v>
      </c>
      <c r="BN4034" t="s">
        <v>137</v>
      </c>
      <c r="BO4034" t="s">
        <v>137</v>
      </c>
      <c r="BP4034" t="s">
        <v>137</v>
      </c>
      <c r="BQ4034" t="s">
        <v>137</v>
      </c>
      <c r="BR4034" t="s">
        <v>137</v>
      </c>
      <c r="BS4034" t="s">
        <v>137</v>
      </c>
      <c r="BT4034" t="s">
        <v>137</v>
      </c>
      <c r="BU4034" t="s">
        <v>137</v>
      </c>
      <c r="BV4034" t="s">
        <v>137</v>
      </c>
      <c r="BW4034" t="s">
        <v>137</v>
      </c>
      <c r="BX4034" t="s">
        <v>137</v>
      </c>
      <c r="BY4034" t="s">
        <v>137</v>
      </c>
      <c r="BZ4034" t="s">
        <v>137</v>
      </c>
      <c r="CA4034" t="s">
        <v>137</v>
      </c>
      <c r="CB4034" t="s">
        <v>137</v>
      </c>
      <c r="CC4034" t="s">
        <v>137</v>
      </c>
      <c r="CD4034" t="s">
        <v>137</v>
      </c>
      <c r="CE4034" t="s">
        <v>137</v>
      </c>
      <c r="CF4034" t="s">
        <v>137</v>
      </c>
      <c r="CG4034" t="s">
        <v>137</v>
      </c>
      <c r="CH4034" t="s">
        <v>137</v>
      </c>
    </row>
    <row r="4035" spans="1:86" x14ac:dyDescent="0.3">
      <c r="A4035" t="s">
        <v>7655</v>
      </c>
      <c r="B4035" t="s">
        <v>3634</v>
      </c>
      <c r="C4035" t="s">
        <v>137</v>
      </c>
      <c r="D4035" t="s">
        <v>137</v>
      </c>
      <c r="E4035" t="s">
        <v>137</v>
      </c>
      <c r="F4035" t="s">
        <v>137</v>
      </c>
      <c r="G4035" t="s">
        <v>137</v>
      </c>
      <c r="H4035" t="s">
        <v>137</v>
      </c>
      <c r="I4035" t="s">
        <v>137</v>
      </c>
      <c r="J4035" t="s">
        <v>137</v>
      </c>
      <c r="K4035" t="s">
        <v>137</v>
      </c>
      <c r="L4035" t="s">
        <v>137</v>
      </c>
      <c r="M4035" t="s">
        <v>137</v>
      </c>
      <c r="N4035" t="s">
        <v>137</v>
      </c>
      <c r="O4035" t="s">
        <v>137</v>
      </c>
      <c r="P4035" t="s">
        <v>137</v>
      </c>
      <c r="Q4035" t="s">
        <v>137</v>
      </c>
      <c r="R4035" t="s">
        <v>137</v>
      </c>
      <c r="S4035" t="s">
        <v>137</v>
      </c>
      <c r="T4035" t="s">
        <v>137</v>
      </c>
      <c r="U4035" t="s">
        <v>137</v>
      </c>
      <c r="V4035" t="s">
        <v>137</v>
      </c>
      <c r="W4035" t="s">
        <v>137</v>
      </c>
      <c r="X4035" t="s">
        <v>137</v>
      </c>
      <c r="Y4035" t="s">
        <v>137</v>
      </c>
      <c r="Z4035" t="s">
        <v>137</v>
      </c>
      <c r="AA4035" t="s">
        <v>137</v>
      </c>
      <c r="AB4035" t="s">
        <v>137</v>
      </c>
      <c r="AC4035" t="s">
        <v>137</v>
      </c>
      <c r="AD4035" t="s">
        <v>137</v>
      </c>
      <c r="AE4035" t="s">
        <v>137</v>
      </c>
      <c r="AF4035" t="s">
        <v>137</v>
      </c>
      <c r="AG4035" t="s">
        <v>137</v>
      </c>
      <c r="AH4035" t="s">
        <v>137</v>
      </c>
      <c r="AI4035" t="s">
        <v>137</v>
      </c>
      <c r="AJ4035" t="s">
        <v>137</v>
      </c>
      <c r="AK4035" t="s">
        <v>137</v>
      </c>
      <c r="AL4035" t="s">
        <v>137</v>
      </c>
      <c r="AM4035" t="s">
        <v>137</v>
      </c>
      <c r="AN4035" t="s">
        <v>137</v>
      </c>
      <c r="AO4035" t="s">
        <v>137</v>
      </c>
      <c r="AP4035" t="s">
        <v>137</v>
      </c>
      <c r="AQ4035" t="s">
        <v>137</v>
      </c>
      <c r="AR4035" t="s">
        <v>137</v>
      </c>
      <c r="AS4035" t="s">
        <v>137</v>
      </c>
      <c r="AT4035" t="s">
        <v>137</v>
      </c>
      <c r="AU4035" t="s">
        <v>137</v>
      </c>
      <c r="AV4035" t="s">
        <v>137</v>
      </c>
      <c r="AW4035" t="s">
        <v>137</v>
      </c>
      <c r="AX4035" t="s">
        <v>137</v>
      </c>
      <c r="AY4035" t="s">
        <v>137</v>
      </c>
      <c r="AZ4035" t="s">
        <v>137</v>
      </c>
      <c r="BA4035" t="s">
        <v>137</v>
      </c>
      <c r="BB4035" t="s">
        <v>137</v>
      </c>
      <c r="BC4035" t="s">
        <v>137</v>
      </c>
      <c r="BD4035" t="s">
        <v>137</v>
      </c>
      <c r="BE4035" t="s">
        <v>137</v>
      </c>
      <c r="BF4035" t="s">
        <v>137</v>
      </c>
      <c r="BG4035" t="s">
        <v>137</v>
      </c>
      <c r="BH4035" t="s">
        <v>137</v>
      </c>
      <c r="BI4035" t="s">
        <v>137</v>
      </c>
      <c r="BJ4035" t="s">
        <v>137</v>
      </c>
      <c r="BK4035" t="s">
        <v>137</v>
      </c>
      <c r="BL4035" t="s">
        <v>137</v>
      </c>
      <c r="BM4035" t="s">
        <v>137</v>
      </c>
      <c r="BN4035" t="s">
        <v>137</v>
      </c>
      <c r="BO4035" t="s">
        <v>137</v>
      </c>
      <c r="BP4035" t="s">
        <v>137</v>
      </c>
      <c r="BQ4035" t="s">
        <v>137</v>
      </c>
      <c r="BR4035" t="s">
        <v>137</v>
      </c>
      <c r="BS4035" t="s">
        <v>137</v>
      </c>
      <c r="BT4035" t="s">
        <v>137</v>
      </c>
      <c r="BU4035" t="s">
        <v>137</v>
      </c>
      <c r="BV4035" t="s">
        <v>137</v>
      </c>
      <c r="BW4035" t="s">
        <v>137</v>
      </c>
      <c r="BX4035" t="s">
        <v>137</v>
      </c>
      <c r="BY4035" t="s">
        <v>137</v>
      </c>
      <c r="BZ4035" t="s">
        <v>137</v>
      </c>
      <c r="CA4035" t="s">
        <v>137</v>
      </c>
      <c r="CB4035" t="s">
        <v>137</v>
      </c>
      <c r="CC4035" t="s">
        <v>137</v>
      </c>
      <c r="CD4035" t="s">
        <v>137</v>
      </c>
      <c r="CE4035" t="s">
        <v>137</v>
      </c>
      <c r="CF4035" t="s">
        <v>137</v>
      </c>
      <c r="CG4035" t="s">
        <v>137</v>
      </c>
      <c r="CH4035" t="s">
        <v>137</v>
      </c>
    </row>
    <row r="4036" spans="1:86" x14ac:dyDescent="0.3">
      <c r="A4036" t="s">
        <v>7656</v>
      </c>
      <c r="B4036" t="s">
        <v>3635</v>
      </c>
      <c r="C4036" t="s">
        <v>137</v>
      </c>
      <c r="D4036" t="s">
        <v>137</v>
      </c>
      <c r="E4036" t="s">
        <v>137</v>
      </c>
      <c r="F4036" t="s">
        <v>137</v>
      </c>
      <c r="G4036" t="s">
        <v>137</v>
      </c>
      <c r="H4036" t="s">
        <v>137</v>
      </c>
      <c r="I4036" t="s">
        <v>137</v>
      </c>
      <c r="J4036" t="s">
        <v>137</v>
      </c>
      <c r="K4036" t="s">
        <v>137</v>
      </c>
      <c r="L4036" t="s">
        <v>137</v>
      </c>
      <c r="M4036" t="s">
        <v>137</v>
      </c>
      <c r="N4036" t="s">
        <v>137</v>
      </c>
      <c r="O4036" t="s">
        <v>137</v>
      </c>
      <c r="P4036" t="s">
        <v>137</v>
      </c>
      <c r="Q4036" t="s">
        <v>137</v>
      </c>
      <c r="R4036" t="s">
        <v>137</v>
      </c>
      <c r="S4036" t="s">
        <v>137</v>
      </c>
      <c r="T4036" t="s">
        <v>137</v>
      </c>
      <c r="U4036" t="s">
        <v>137</v>
      </c>
      <c r="V4036" t="s">
        <v>137</v>
      </c>
      <c r="W4036" t="s">
        <v>137</v>
      </c>
      <c r="X4036" t="s">
        <v>137</v>
      </c>
      <c r="Y4036" t="s">
        <v>137</v>
      </c>
      <c r="Z4036" t="s">
        <v>137</v>
      </c>
      <c r="AA4036" t="s">
        <v>137</v>
      </c>
      <c r="AB4036" t="s">
        <v>137</v>
      </c>
      <c r="AC4036" t="s">
        <v>137</v>
      </c>
      <c r="AD4036" t="s">
        <v>137</v>
      </c>
      <c r="AE4036" t="s">
        <v>137</v>
      </c>
      <c r="AF4036" t="s">
        <v>137</v>
      </c>
      <c r="AG4036" t="s">
        <v>137</v>
      </c>
      <c r="AH4036" t="s">
        <v>137</v>
      </c>
      <c r="AI4036" t="s">
        <v>137</v>
      </c>
      <c r="AJ4036" t="s">
        <v>137</v>
      </c>
      <c r="AK4036" t="s">
        <v>137</v>
      </c>
      <c r="AL4036" t="s">
        <v>137</v>
      </c>
      <c r="AM4036" t="s">
        <v>137</v>
      </c>
      <c r="AN4036" t="s">
        <v>137</v>
      </c>
      <c r="AO4036" t="s">
        <v>137</v>
      </c>
      <c r="AP4036" t="s">
        <v>137</v>
      </c>
      <c r="AQ4036" t="s">
        <v>137</v>
      </c>
      <c r="AR4036" t="s">
        <v>137</v>
      </c>
      <c r="AS4036" t="s">
        <v>137</v>
      </c>
      <c r="AT4036" t="s">
        <v>137</v>
      </c>
      <c r="AU4036" t="s">
        <v>137</v>
      </c>
      <c r="AV4036" t="s">
        <v>137</v>
      </c>
      <c r="AW4036" t="s">
        <v>137</v>
      </c>
      <c r="AX4036" t="s">
        <v>137</v>
      </c>
      <c r="AY4036" t="s">
        <v>137</v>
      </c>
      <c r="AZ4036" t="s">
        <v>137</v>
      </c>
      <c r="BA4036" t="s">
        <v>137</v>
      </c>
      <c r="BB4036" t="s">
        <v>137</v>
      </c>
      <c r="BC4036" t="s">
        <v>137</v>
      </c>
      <c r="BD4036" t="s">
        <v>137</v>
      </c>
      <c r="BE4036" t="s">
        <v>137</v>
      </c>
      <c r="BF4036" t="s">
        <v>137</v>
      </c>
      <c r="BG4036" t="s">
        <v>137</v>
      </c>
      <c r="BH4036" t="s">
        <v>137</v>
      </c>
      <c r="BI4036" t="s">
        <v>137</v>
      </c>
      <c r="BJ4036" t="s">
        <v>137</v>
      </c>
      <c r="BK4036" t="s">
        <v>137</v>
      </c>
      <c r="BL4036" t="s">
        <v>137</v>
      </c>
      <c r="BM4036" t="s">
        <v>137</v>
      </c>
      <c r="BN4036" t="s">
        <v>137</v>
      </c>
      <c r="BO4036" t="s">
        <v>137</v>
      </c>
      <c r="BP4036" t="s">
        <v>137</v>
      </c>
      <c r="BQ4036" t="s">
        <v>137</v>
      </c>
      <c r="BR4036" t="s">
        <v>137</v>
      </c>
      <c r="BS4036" t="s">
        <v>137</v>
      </c>
      <c r="BT4036" t="s">
        <v>137</v>
      </c>
      <c r="BU4036" t="s">
        <v>137</v>
      </c>
      <c r="BV4036" t="s">
        <v>137</v>
      </c>
      <c r="BW4036" t="s">
        <v>137</v>
      </c>
      <c r="BX4036" t="s">
        <v>137</v>
      </c>
      <c r="BY4036" t="s">
        <v>137</v>
      </c>
      <c r="BZ4036" t="s">
        <v>137</v>
      </c>
      <c r="CA4036" t="s">
        <v>137</v>
      </c>
      <c r="CB4036" t="s">
        <v>137</v>
      </c>
      <c r="CC4036" t="s">
        <v>137</v>
      </c>
      <c r="CD4036" t="s">
        <v>137</v>
      </c>
      <c r="CE4036" t="s">
        <v>137</v>
      </c>
      <c r="CF4036" t="s">
        <v>137</v>
      </c>
      <c r="CG4036" t="s">
        <v>137</v>
      </c>
      <c r="CH4036" t="s">
        <v>137</v>
      </c>
    </row>
    <row r="4037" spans="1:86" x14ac:dyDescent="0.3">
      <c r="A4037" t="s">
        <v>7657</v>
      </c>
      <c r="B4037" t="s">
        <v>3636</v>
      </c>
      <c r="C4037" t="s">
        <v>138</v>
      </c>
      <c r="D4037" t="s">
        <v>138</v>
      </c>
      <c r="E4037" t="s">
        <v>138</v>
      </c>
      <c r="F4037" t="s">
        <v>138</v>
      </c>
      <c r="G4037" t="s">
        <v>138</v>
      </c>
      <c r="H4037" t="s">
        <v>138</v>
      </c>
      <c r="I4037" t="s">
        <v>138</v>
      </c>
      <c r="J4037" t="s">
        <v>138</v>
      </c>
      <c r="K4037" t="s">
        <v>138</v>
      </c>
      <c r="L4037" t="s">
        <v>138</v>
      </c>
      <c r="M4037" t="s">
        <v>138</v>
      </c>
      <c r="N4037" t="s">
        <v>138</v>
      </c>
      <c r="O4037" t="s">
        <v>137</v>
      </c>
      <c r="P4037" t="s">
        <v>137</v>
      </c>
      <c r="Q4037" t="s">
        <v>137</v>
      </c>
      <c r="R4037" t="s">
        <v>137</v>
      </c>
      <c r="S4037" t="s">
        <v>137</v>
      </c>
      <c r="T4037" t="s">
        <v>137</v>
      </c>
      <c r="U4037" t="s">
        <v>137</v>
      </c>
      <c r="V4037" t="s">
        <v>137</v>
      </c>
      <c r="W4037" t="s">
        <v>137</v>
      </c>
      <c r="X4037" t="s">
        <v>137</v>
      </c>
      <c r="Y4037" t="s">
        <v>138</v>
      </c>
      <c r="Z4037" t="s">
        <v>137</v>
      </c>
      <c r="AA4037" t="s">
        <v>137</v>
      </c>
      <c r="AB4037" t="s">
        <v>137</v>
      </c>
      <c r="AC4037" t="s">
        <v>138</v>
      </c>
      <c r="AD4037" t="s">
        <v>137</v>
      </c>
      <c r="AE4037" t="s">
        <v>137</v>
      </c>
      <c r="AF4037" t="s">
        <v>138</v>
      </c>
      <c r="AG4037" t="s">
        <v>138</v>
      </c>
      <c r="AH4037" t="s">
        <v>138</v>
      </c>
      <c r="AI4037" t="s">
        <v>138</v>
      </c>
      <c r="AJ4037" t="s">
        <v>137</v>
      </c>
      <c r="AK4037" t="s">
        <v>138</v>
      </c>
      <c r="AL4037" t="s">
        <v>138</v>
      </c>
      <c r="AM4037" t="s">
        <v>138</v>
      </c>
      <c r="AN4037" t="s">
        <v>138</v>
      </c>
      <c r="AO4037" t="s">
        <v>138</v>
      </c>
      <c r="AP4037" t="s">
        <v>138</v>
      </c>
      <c r="AQ4037" t="s">
        <v>138</v>
      </c>
      <c r="AR4037" t="s">
        <v>138</v>
      </c>
      <c r="AS4037" t="s">
        <v>138</v>
      </c>
      <c r="AT4037" t="s">
        <v>138</v>
      </c>
      <c r="AU4037" t="s">
        <v>138</v>
      </c>
      <c r="AV4037" t="s">
        <v>138</v>
      </c>
      <c r="AW4037" t="s">
        <v>138</v>
      </c>
      <c r="AX4037" t="s">
        <v>138</v>
      </c>
      <c r="AY4037" t="s">
        <v>137</v>
      </c>
      <c r="AZ4037" t="s">
        <v>137</v>
      </c>
      <c r="BA4037" t="s">
        <v>137</v>
      </c>
      <c r="BB4037" t="s">
        <v>137</v>
      </c>
      <c r="BC4037" t="s">
        <v>137</v>
      </c>
      <c r="BD4037" t="s">
        <v>137</v>
      </c>
      <c r="BE4037" t="s">
        <v>137</v>
      </c>
      <c r="BF4037" t="s">
        <v>137</v>
      </c>
      <c r="BG4037" t="s">
        <v>137</v>
      </c>
      <c r="BH4037" t="s">
        <v>137</v>
      </c>
      <c r="BI4037" t="s">
        <v>137</v>
      </c>
      <c r="BJ4037" t="s">
        <v>137</v>
      </c>
      <c r="BK4037" t="s">
        <v>137</v>
      </c>
      <c r="BL4037" t="s">
        <v>137</v>
      </c>
      <c r="BM4037" t="s">
        <v>137</v>
      </c>
      <c r="BN4037" t="s">
        <v>138</v>
      </c>
      <c r="BO4037" t="s">
        <v>138</v>
      </c>
      <c r="BP4037" t="s">
        <v>138</v>
      </c>
      <c r="BQ4037" t="s">
        <v>138</v>
      </c>
      <c r="BR4037" t="s">
        <v>138</v>
      </c>
      <c r="BS4037" t="s">
        <v>138</v>
      </c>
      <c r="BT4037" t="s">
        <v>138</v>
      </c>
      <c r="BU4037" t="s">
        <v>138</v>
      </c>
      <c r="BV4037" t="s">
        <v>138</v>
      </c>
      <c r="BW4037" t="s">
        <v>138</v>
      </c>
      <c r="BX4037" t="s">
        <v>138</v>
      </c>
      <c r="BY4037" t="s">
        <v>138</v>
      </c>
      <c r="BZ4037" t="s">
        <v>138</v>
      </c>
      <c r="CA4037" t="s">
        <v>138</v>
      </c>
      <c r="CB4037" t="s">
        <v>138</v>
      </c>
      <c r="CC4037" t="s">
        <v>138</v>
      </c>
      <c r="CD4037" t="s">
        <v>137</v>
      </c>
      <c r="CE4037" t="s">
        <v>137</v>
      </c>
      <c r="CF4037" t="s">
        <v>137</v>
      </c>
      <c r="CG4037" t="s">
        <v>137</v>
      </c>
      <c r="CH4037" t="s">
        <v>137</v>
      </c>
    </row>
    <row r="4038" spans="1:86" x14ac:dyDescent="0.3">
      <c r="A4038" t="s">
        <v>7658</v>
      </c>
      <c r="B4038" t="s">
        <v>3637</v>
      </c>
      <c r="C4038" t="s">
        <v>138</v>
      </c>
      <c r="D4038" t="s">
        <v>138</v>
      </c>
      <c r="E4038" t="s">
        <v>138</v>
      </c>
      <c r="F4038" t="s">
        <v>138</v>
      </c>
      <c r="G4038" t="s">
        <v>138</v>
      </c>
      <c r="H4038" t="s">
        <v>137</v>
      </c>
      <c r="I4038" t="s">
        <v>138</v>
      </c>
      <c r="J4038" t="s">
        <v>138</v>
      </c>
      <c r="K4038" t="s">
        <v>138</v>
      </c>
      <c r="L4038" t="s">
        <v>137</v>
      </c>
      <c r="M4038" t="s">
        <v>137</v>
      </c>
      <c r="N4038" t="s">
        <v>138</v>
      </c>
      <c r="O4038" t="s">
        <v>137</v>
      </c>
      <c r="P4038" t="s">
        <v>137</v>
      </c>
      <c r="Q4038" t="s">
        <v>137</v>
      </c>
      <c r="R4038" t="s">
        <v>137</v>
      </c>
      <c r="S4038" t="s">
        <v>137</v>
      </c>
      <c r="T4038" t="s">
        <v>137</v>
      </c>
      <c r="U4038" t="s">
        <v>137</v>
      </c>
      <c r="V4038" t="s">
        <v>137</v>
      </c>
      <c r="W4038" t="s">
        <v>137</v>
      </c>
      <c r="X4038" t="s">
        <v>137</v>
      </c>
      <c r="Y4038" t="s">
        <v>138</v>
      </c>
      <c r="Z4038" t="s">
        <v>137</v>
      </c>
      <c r="AA4038" t="s">
        <v>137</v>
      </c>
      <c r="AB4038" t="s">
        <v>137</v>
      </c>
      <c r="AC4038" t="s">
        <v>138</v>
      </c>
      <c r="AD4038" t="s">
        <v>137</v>
      </c>
      <c r="AE4038" t="s">
        <v>137</v>
      </c>
      <c r="AF4038" t="s">
        <v>138</v>
      </c>
      <c r="AG4038" t="s">
        <v>138</v>
      </c>
      <c r="AH4038" t="s">
        <v>138</v>
      </c>
      <c r="AI4038" t="s">
        <v>138</v>
      </c>
      <c r="AJ4038" t="s">
        <v>137</v>
      </c>
      <c r="AK4038" t="s">
        <v>138</v>
      </c>
      <c r="AL4038" t="s">
        <v>138</v>
      </c>
      <c r="AM4038" t="s">
        <v>138</v>
      </c>
      <c r="AN4038" t="s">
        <v>138</v>
      </c>
      <c r="AO4038" t="s">
        <v>138</v>
      </c>
      <c r="AP4038" t="s">
        <v>138</v>
      </c>
      <c r="AQ4038" t="s">
        <v>138</v>
      </c>
      <c r="AR4038" t="s">
        <v>138</v>
      </c>
      <c r="AS4038" t="s">
        <v>138</v>
      </c>
      <c r="AT4038" t="s">
        <v>138</v>
      </c>
      <c r="AU4038" t="s">
        <v>138</v>
      </c>
      <c r="AV4038" t="s">
        <v>138</v>
      </c>
      <c r="AW4038" t="s">
        <v>138</v>
      </c>
      <c r="AX4038" t="s">
        <v>138</v>
      </c>
      <c r="AY4038" t="s">
        <v>137</v>
      </c>
      <c r="AZ4038" t="s">
        <v>137</v>
      </c>
      <c r="BA4038" t="s">
        <v>137</v>
      </c>
      <c r="BB4038" t="s">
        <v>137</v>
      </c>
      <c r="BC4038" t="s">
        <v>138</v>
      </c>
      <c r="BD4038" t="s">
        <v>137</v>
      </c>
      <c r="BE4038" t="s">
        <v>137</v>
      </c>
      <c r="BF4038" t="s">
        <v>137</v>
      </c>
      <c r="BG4038" t="s">
        <v>137</v>
      </c>
      <c r="BH4038" t="s">
        <v>137</v>
      </c>
      <c r="BI4038" t="s">
        <v>137</v>
      </c>
      <c r="BJ4038" t="s">
        <v>137</v>
      </c>
      <c r="BK4038" t="s">
        <v>137</v>
      </c>
      <c r="BL4038" t="s">
        <v>137</v>
      </c>
      <c r="BM4038" t="s">
        <v>137</v>
      </c>
      <c r="BN4038" t="s">
        <v>138</v>
      </c>
      <c r="BO4038" t="s">
        <v>138</v>
      </c>
      <c r="BP4038" t="s">
        <v>138</v>
      </c>
      <c r="BQ4038" t="s">
        <v>138</v>
      </c>
      <c r="BR4038" t="s">
        <v>138</v>
      </c>
      <c r="BS4038" t="s">
        <v>138</v>
      </c>
      <c r="BT4038" t="s">
        <v>138</v>
      </c>
      <c r="BU4038" t="s">
        <v>138</v>
      </c>
      <c r="BV4038" t="s">
        <v>138</v>
      </c>
      <c r="BW4038" t="s">
        <v>138</v>
      </c>
      <c r="BX4038" t="s">
        <v>138</v>
      </c>
      <c r="BY4038" t="s">
        <v>138</v>
      </c>
      <c r="BZ4038" t="s">
        <v>138</v>
      </c>
      <c r="CA4038" t="s">
        <v>138</v>
      </c>
      <c r="CB4038" t="s">
        <v>138</v>
      </c>
      <c r="CC4038" t="s">
        <v>138</v>
      </c>
      <c r="CD4038" t="s">
        <v>137</v>
      </c>
      <c r="CE4038" t="s">
        <v>137</v>
      </c>
      <c r="CF4038" t="s">
        <v>137</v>
      </c>
      <c r="CG4038" t="s">
        <v>137</v>
      </c>
      <c r="CH4038" t="s">
        <v>137</v>
      </c>
    </row>
    <row r="4039" spans="1:86" x14ac:dyDescent="0.3">
      <c r="A4039" t="s">
        <v>7659</v>
      </c>
      <c r="B4039" t="s">
        <v>3638</v>
      </c>
      <c r="C4039" t="s">
        <v>137</v>
      </c>
      <c r="D4039" t="s">
        <v>137</v>
      </c>
      <c r="E4039" t="s">
        <v>137</v>
      </c>
      <c r="F4039" t="s">
        <v>137</v>
      </c>
      <c r="G4039" t="s">
        <v>137</v>
      </c>
      <c r="H4039" t="s">
        <v>138</v>
      </c>
      <c r="I4039" t="s">
        <v>138</v>
      </c>
      <c r="J4039" t="s">
        <v>138</v>
      </c>
      <c r="K4039" t="s">
        <v>138</v>
      </c>
      <c r="L4039" t="s">
        <v>138</v>
      </c>
      <c r="M4039" t="s">
        <v>138</v>
      </c>
      <c r="N4039" t="s">
        <v>138</v>
      </c>
      <c r="O4039" t="s">
        <v>137</v>
      </c>
      <c r="P4039" t="s">
        <v>137</v>
      </c>
      <c r="Q4039" t="s">
        <v>137</v>
      </c>
      <c r="R4039" t="s">
        <v>137</v>
      </c>
      <c r="S4039" t="s">
        <v>137</v>
      </c>
      <c r="T4039" t="s">
        <v>137</v>
      </c>
      <c r="U4039" t="s">
        <v>137</v>
      </c>
      <c r="V4039" t="s">
        <v>137</v>
      </c>
      <c r="W4039" t="s">
        <v>137</v>
      </c>
      <c r="X4039" t="s">
        <v>137</v>
      </c>
      <c r="Y4039" t="s">
        <v>138</v>
      </c>
      <c r="Z4039" t="s">
        <v>137</v>
      </c>
      <c r="AA4039" t="s">
        <v>137</v>
      </c>
      <c r="AB4039" t="s">
        <v>137</v>
      </c>
      <c r="AC4039" t="s">
        <v>138</v>
      </c>
      <c r="AD4039" t="s">
        <v>137</v>
      </c>
      <c r="AE4039" t="s">
        <v>137</v>
      </c>
      <c r="AF4039" t="s">
        <v>137</v>
      </c>
      <c r="AG4039" t="s">
        <v>137</v>
      </c>
      <c r="AH4039" t="s">
        <v>137</v>
      </c>
      <c r="AI4039" t="s">
        <v>137</v>
      </c>
      <c r="AJ4039" t="s">
        <v>137</v>
      </c>
      <c r="AK4039" t="s">
        <v>137</v>
      </c>
      <c r="AL4039" t="s">
        <v>137</v>
      </c>
      <c r="AM4039" t="s">
        <v>137</v>
      </c>
      <c r="AN4039" t="s">
        <v>137</v>
      </c>
      <c r="AO4039" t="s">
        <v>137</v>
      </c>
      <c r="AP4039" t="s">
        <v>137</v>
      </c>
      <c r="AQ4039" t="s">
        <v>137</v>
      </c>
      <c r="AR4039" t="s">
        <v>137</v>
      </c>
      <c r="AS4039" t="s">
        <v>137</v>
      </c>
      <c r="AT4039" t="s">
        <v>137</v>
      </c>
      <c r="AU4039" t="s">
        <v>137</v>
      </c>
      <c r="AV4039" t="s">
        <v>137</v>
      </c>
      <c r="AW4039" t="s">
        <v>137</v>
      </c>
      <c r="AX4039" t="s">
        <v>137</v>
      </c>
      <c r="AY4039" t="s">
        <v>137</v>
      </c>
      <c r="AZ4039" t="s">
        <v>137</v>
      </c>
      <c r="BA4039" t="s">
        <v>137</v>
      </c>
      <c r="BB4039" t="s">
        <v>137</v>
      </c>
      <c r="BC4039" t="s">
        <v>138</v>
      </c>
      <c r="BD4039" t="s">
        <v>137</v>
      </c>
      <c r="BE4039" t="s">
        <v>137</v>
      </c>
      <c r="BF4039" t="s">
        <v>137</v>
      </c>
      <c r="BG4039" t="s">
        <v>137</v>
      </c>
      <c r="BH4039" t="s">
        <v>137</v>
      </c>
      <c r="BI4039" t="s">
        <v>137</v>
      </c>
      <c r="BJ4039" t="s">
        <v>137</v>
      </c>
      <c r="BK4039" t="s">
        <v>137</v>
      </c>
      <c r="BL4039" t="s">
        <v>137</v>
      </c>
      <c r="BM4039" t="s">
        <v>137</v>
      </c>
      <c r="BN4039" t="s">
        <v>137</v>
      </c>
      <c r="BO4039" t="s">
        <v>137</v>
      </c>
      <c r="BP4039" t="s">
        <v>137</v>
      </c>
      <c r="BQ4039" t="s">
        <v>137</v>
      </c>
      <c r="BR4039" t="s">
        <v>137</v>
      </c>
      <c r="BS4039" t="s">
        <v>137</v>
      </c>
      <c r="BT4039" t="s">
        <v>137</v>
      </c>
      <c r="BU4039" t="s">
        <v>137</v>
      </c>
      <c r="BV4039" t="s">
        <v>137</v>
      </c>
      <c r="BW4039" t="s">
        <v>137</v>
      </c>
      <c r="BX4039" t="s">
        <v>137</v>
      </c>
      <c r="BY4039" t="s">
        <v>137</v>
      </c>
      <c r="BZ4039" t="s">
        <v>137</v>
      </c>
      <c r="CA4039" t="s">
        <v>137</v>
      </c>
      <c r="CB4039" t="s">
        <v>137</v>
      </c>
      <c r="CC4039" t="s">
        <v>137</v>
      </c>
      <c r="CD4039" t="s">
        <v>137</v>
      </c>
      <c r="CE4039" t="s">
        <v>137</v>
      </c>
      <c r="CF4039" t="s">
        <v>137</v>
      </c>
      <c r="CG4039" t="s">
        <v>137</v>
      </c>
      <c r="CH4039" t="s">
        <v>137</v>
      </c>
    </row>
    <row r="4040" spans="1:86" x14ac:dyDescent="0.3">
      <c r="A4040" t="s">
        <v>7660</v>
      </c>
      <c r="B4040" t="s">
        <v>3639</v>
      </c>
      <c r="C4040">
        <v>24.431999999999999</v>
      </c>
      <c r="D4040">
        <v>23.113</v>
      </c>
      <c r="E4040">
        <v>22.875</v>
      </c>
      <c r="F4040">
        <v>22.640999999999998</v>
      </c>
      <c r="G4040">
        <v>20.132000000000001</v>
      </c>
      <c r="H4040">
        <v>16.356999999999999</v>
      </c>
      <c r="I4040">
        <v>15.536</v>
      </c>
      <c r="J4040">
        <v>15.762</v>
      </c>
      <c r="K4040">
        <v>15.259</v>
      </c>
      <c r="L4040">
        <v>15.763999999999999</v>
      </c>
      <c r="M4040">
        <v>15.420999999999999</v>
      </c>
      <c r="N4040">
        <v>15.805999999999999</v>
      </c>
      <c r="O4040" t="s">
        <v>138</v>
      </c>
      <c r="P4040" t="s">
        <v>138</v>
      </c>
      <c r="Q4040" t="s">
        <v>138</v>
      </c>
      <c r="R4040" t="s">
        <v>138</v>
      </c>
      <c r="S4040" t="s">
        <v>138</v>
      </c>
      <c r="T4040" t="s">
        <v>138</v>
      </c>
      <c r="U4040" t="s">
        <v>138</v>
      </c>
      <c r="V4040" t="s">
        <v>138</v>
      </c>
      <c r="W4040" t="s">
        <v>138</v>
      </c>
      <c r="X4040" t="s">
        <v>138</v>
      </c>
      <c r="Y4040">
        <v>89.855000000000004</v>
      </c>
      <c r="Z4040" t="s">
        <v>138</v>
      </c>
      <c r="AA4040" t="s">
        <v>138</v>
      </c>
      <c r="AB4040" t="s">
        <v>138</v>
      </c>
      <c r="AC4040">
        <v>91.433999999999997</v>
      </c>
      <c r="AD4040" t="s">
        <v>138</v>
      </c>
      <c r="AE4040" t="s">
        <v>138</v>
      </c>
      <c r="AF4040">
        <v>-114.187</v>
      </c>
      <c r="AG4040">
        <v>-116.464</v>
      </c>
      <c r="AH4040">
        <v>-115.863</v>
      </c>
      <c r="AI4040">
        <v>-116.667</v>
      </c>
      <c r="AJ4040" t="s">
        <v>138</v>
      </c>
      <c r="AK4040">
        <v>-116.34699999999999</v>
      </c>
      <c r="AL4040">
        <v>-116.18600000000001</v>
      </c>
      <c r="AM4040">
        <v>-115.997</v>
      </c>
      <c r="AN4040">
        <v>-115.88200000000001</v>
      </c>
      <c r="AO4040">
        <v>-115.68899999999999</v>
      </c>
      <c r="AP4040">
        <v>-115.91</v>
      </c>
      <c r="AQ4040">
        <v>-114.876</v>
      </c>
      <c r="AR4040">
        <v>-14.413</v>
      </c>
      <c r="AS4040">
        <v>-14.885999999999999</v>
      </c>
      <c r="AT4040">
        <v>-14.593</v>
      </c>
      <c r="AU4040">
        <v>-14.933999999999999</v>
      </c>
      <c r="AV4040">
        <v>-14.895</v>
      </c>
      <c r="AW4040">
        <v>-14.85</v>
      </c>
      <c r="AX4040">
        <v>-14.848000000000001</v>
      </c>
      <c r="AY4040" t="s">
        <v>138</v>
      </c>
      <c r="AZ4040" t="s">
        <v>138</v>
      </c>
      <c r="BA4040" t="s">
        <v>138</v>
      </c>
      <c r="BB4040" t="s">
        <v>138</v>
      </c>
      <c r="BC4040" t="s">
        <v>138</v>
      </c>
      <c r="BD4040" t="s">
        <v>138</v>
      </c>
      <c r="BE4040" t="s">
        <v>138</v>
      </c>
      <c r="BF4040" t="s">
        <v>138</v>
      </c>
      <c r="BG4040" t="s">
        <v>138</v>
      </c>
      <c r="BH4040" t="s">
        <v>138</v>
      </c>
      <c r="BI4040" t="s">
        <v>138</v>
      </c>
      <c r="BJ4040" t="s">
        <v>138</v>
      </c>
      <c r="BK4040" t="s">
        <v>138</v>
      </c>
      <c r="BL4040" t="s">
        <v>138</v>
      </c>
      <c r="BM4040" t="s">
        <v>138</v>
      </c>
      <c r="BN4040">
        <v>-19.785</v>
      </c>
      <c r="BO4040">
        <v>-19.998999999999999</v>
      </c>
      <c r="BP4040">
        <v>-20.36</v>
      </c>
      <c r="BQ4040">
        <v>-20.605</v>
      </c>
      <c r="BR4040">
        <v>-20.78</v>
      </c>
      <c r="BS4040">
        <v>-21.094999999999999</v>
      </c>
      <c r="BT4040">
        <v>-20.898</v>
      </c>
      <c r="BU4040">
        <v>-21.395</v>
      </c>
      <c r="BV4040">
        <v>-21.504999999999999</v>
      </c>
      <c r="BW4040">
        <v>-21.404</v>
      </c>
      <c r="BX4040">
        <v>-21.564</v>
      </c>
      <c r="BY4040">
        <v>-21.690999999999999</v>
      </c>
      <c r="BZ4040">
        <v>-21.849</v>
      </c>
      <c r="CA4040">
        <v>-21.928000000000001</v>
      </c>
      <c r="CB4040">
        <v>-21.329000000000001</v>
      </c>
      <c r="CC4040">
        <v>-21.593</v>
      </c>
      <c r="CD4040">
        <v>-21.556000000000001</v>
      </c>
      <c r="CE4040">
        <v>-21.669</v>
      </c>
      <c r="CF4040">
        <v>-21.831</v>
      </c>
      <c r="CG4040">
        <v>-21.940999999999999</v>
      </c>
      <c r="CH4040">
        <v>-20.995999999999999</v>
      </c>
    </row>
    <row r="4041" spans="1:86" x14ac:dyDescent="0.3">
      <c r="A4041" t="s">
        <v>7661</v>
      </c>
      <c r="B4041" t="s">
        <v>3640</v>
      </c>
      <c r="C4041">
        <v>0.69299999999999995</v>
      </c>
      <c r="D4041">
        <v>0.56699999999999995</v>
      </c>
      <c r="E4041">
        <v>0.45900000000000002</v>
      </c>
      <c r="F4041">
        <v>0.39500000000000002</v>
      </c>
      <c r="G4041">
        <v>0.39600000000000002</v>
      </c>
      <c r="H4041">
        <v>0.17599999999999999</v>
      </c>
      <c r="I4041">
        <v>0.158</v>
      </c>
      <c r="J4041">
        <v>-6.6000000000000003E-2</v>
      </c>
      <c r="K4041">
        <v>-0.153</v>
      </c>
      <c r="L4041">
        <v>-0.105</v>
      </c>
      <c r="M4041">
        <v>-0.17299999999999999</v>
      </c>
      <c r="N4041">
        <v>-0.17399999999999999</v>
      </c>
      <c r="O4041" t="s">
        <v>138</v>
      </c>
      <c r="P4041" t="s">
        <v>138</v>
      </c>
      <c r="Q4041" t="s">
        <v>138</v>
      </c>
      <c r="R4041" t="s">
        <v>138</v>
      </c>
      <c r="S4041" t="s">
        <v>138</v>
      </c>
      <c r="T4041">
        <v>-0.40300000000000002</v>
      </c>
      <c r="U4041" t="s">
        <v>138</v>
      </c>
      <c r="V4041" t="s">
        <v>138</v>
      </c>
      <c r="W4041" t="s">
        <v>138</v>
      </c>
      <c r="X4041" t="s">
        <v>138</v>
      </c>
      <c r="Y4041">
        <v>-0.43099999999999999</v>
      </c>
      <c r="Z4041" t="s">
        <v>138</v>
      </c>
      <c r="AA4041" t="s">
        <v>138</v>
      </c>
      <c r="AB4041" t="s">
        <v>138</v>
      </c>
      <c r="AC4041">
        <v>-8.1000000000000003E-2</v>
      </c>
      <c r="AD4041" t="s">
        <v>138</v>
      </c>
      <c r="AE4041" t="s">
        <v>138</v>
      </c>
      <c r="AF4041">
        <v>0.82</v>
      </c>
      <c r="AG4041">
        <v>1.282</v>
      </c>
      <c r="AH4041">
        <v>1.5920000000000001</v>
      </c>
      <c r="AI4041">
        <v>2.23</v>
      </c>
      <c r="AJ4041" t="s">
        <v>138</v>
      </c>
      <c r="AK4041">
        <v>3.0960000000000001</v>
      </c>
      <c r="AL4041">
        <v>3.8079999999999998</v>
      </c>
      <c r="AM4041">
        <v>4.1680000000000001</v>
      </c>
      <c r="AN4041">
        <v>4.4619999999999997</v>
      </c>
      <c r="AO4041">
        <v>4.9029999999999996</v>
      </c>
      <c r="AP4041">
        <v>5.3109999999999999</v>
      </c>
      <c r="AQ4041">
        <v>5.641</v>
      </c>
      <c r="AR4041">
        <v>6.0990000000000002</v>
      </c>
      <c r="AS4041">
        <v>6.359</v>
      </c>
      <c r="AT4041">
        <v>6.3490000000000002</v>
      </c>
      <c r="AU4041">
        <v>6.2569999999999997</v>
      </c>
      <c r="AV4041">
        <v>6.5220000000000002</v>
      </c>
      <c r="AW4041">
        <v>6.5170000000000003</v>
      </c>
      <c r="AX4041">
        <v>6.7009999999999996</v>
      </c>
      <c r="AY4041" t="s">
        <v>138</v>
      </c>
      <c r="AZ4041" t="s">
        <v>138</v>
      </c>
      <c r="BA4041" t="s">
        <v>138</v>
      </c>
      <c r="BB4041" t="s">
        <v>138</v>
      </c>
      <c r="BC4041" t="s">
        <v>138</v>
      </c>
      <c r="BD4041" t="s">
        <v>138</v>
      </c>
      <c r="BE4041" t="s">
        <v>138</v>
      </c>
      <c r="BF4041" t="s">
        <v>138</v>
      </c>
      <c r="BG4041" t="s">
        <v>138</v>
      </c>
      <c r="BH4041" t="s">
        <v>138</v>
      </c>
      <c r="BI4041" t="s">
        <v>138</v>
      </c>
      <c r="BJ4041" t="s">
        <v>138</v>
      </c>
      <c r="BK4041" t="s">
        <v>138</v>
      </c>
      <c r="BL4041" t="s">
        <v>138</v>
      </c>
      <c r="BM4041" t="s">
        <v>138</v>
      </c>
      <c r="BN4041">
        <v>5.8390000000000004</v>
      </c>
      <c r="BO4041">
        <v>5.2430000000000003</v>
      </c>
      <c r="BP4041">
        <v>5.8529999999999998</v>
      </c>
      <c r="BQ4041">
        <v>5.9359999999999999</v>
      </c>
      <c r="BR4041">
        <v>5.8319999999999999</v>
      </c>
      <c r="BS4041">
        <v>5.593</v>
      </c>
      <c r="BT4041">
        <v>5.423</v>
      </c>
      <c r="BU4041">
        <v>5.3920000000000003</v>
      </c>
      <c r="BV4041">
        <v>5.0880000000000001</v>
      </c>
      <c r="BW4041">
        <v>5.149</v>
      </c>
      <c r="BX4041">
        <v>5.21</v>
      </c>
      <c r="BY4041">
        <v>5.1909999999999998</v>
      </c>
      <c r="BZ4041">
        <v>5.1580000000000004</v>
      </c>
      <c r="CA4041">
        <v>4.9859999999999998</v>
      </c>
      <c r="CB4041">
        <v>5.7350000000000003</v>
      </c>
      <c r="CC4041">
        <v>5.9390000000000001</v>
      </c>
      <c r="CD4041">
        <v>6.0289999999999999</v>
      </c>
      <c r="CE4041">
        <v>6.0030000000000001</v>
      </c>
      <c r="CF4041">
        <v>6.2169999999999996</v>
      </c>
      <c r="CG4041">
        <v>6.2229999999999999</v>
      </c>
      <c r="CH4041">
        <v>6.2060000000000004</v>
      </c>
    </row>
    <row r="4042" spans="1:86" x14ac:dyDescent="0.3">
      <c r="A4042" t="s">
        <v>7662</v>
      </c>
      <c r="B4042" t="s">
        <v>3641</v>
      </c>
      <c r="C4042">
        <v>23.74</v>
      </c>
      <c r="D4042">
        <v>22.547000000000001</v>
      </c>
      <c r="E4042">
        <v>22.416</v>
      </c>
      <c r="F4042">
        <v>22.245999999999999</v>
      </c>
      <c r="G4042">
        <v>19.736000000000001</v>
      </c>
      <c r="H4042">
        <v>16.181999999999999</v>
      </c>
      <c r="I4042">
        <v>15.379</v>
      </c>
      <c r="J4042">
        <v>15.827999999999999</v>
      </c>
      <c r="K4042">
        <v>15.411</v>
      </c>
      <c r="L4042">
        <v>15.87</v>
      </c>
      <c r="M4042">
        <v>15.593999999999999</v>
      </c>
      <c r="N4042">
        <v>15.981</v>
      </c>
      <c r="O4042" t="s">
        <v>138</v>
      </c>
      <c r="P4042" t="s">
        <v>138</v>
      </c>
      <c r="Q4042" t="s">
        <v>138</v>
      </c>
      <c r="R4042" t="s">
        <v>138</v>
      </c>
      <c r="S4042" t="s">
        <v>138</v>
      </c>
      <c r="T4042" t="s">
        <v>138</v>
      </c>
      <c r="U4042" t="s">
        <v>138</v>
      </c>
      <c r="V4042" t="s">
        <v>138</v>
      </c>
      <c r="W4042" t="s">
        <v>138</v>
      </c>
      <c r="X4042" t="s">
        <v>138</v>
      </c>
      <c r="Y4042">
        <v>90.287000000000006</v>
      </c>
      <c r="Z4042" t="s">
        <v>138</v>
      </c>
      <c r="AA4042" t="s">
        <v>138</v>
      </c>
      <c r="AB4042" t="s">
        <v>138</v>
      </c>
      <c r="AC4042">
        <v>91.515000000000001</v>
      </c>
      <c r="AD4042" t="s">
        <v>138</v>
      </c>
      <c r="AE4042" t="s">
        <v>138</v>
      </c>
      <c r="AF4042">
        <v>-115.00700000000001</v>
      </c>
      <c r="AG4042">
        <v>-117.746</v>
      </c>
      <c r="AH4042">
        <v>-117.455</v>
      </c>
      <c r="AI4042">
        <v>-118.89700000000001</v>
      </c>
      <c r="AJ4042">
        <v>-119.179</v>
      </c>
      <c r="AK4042">
        <v>-119.443</v>
      </c>
      <c r="AL4042">
        <v>-119.994</v>
      </c>
      <c r="AM4042">
        <v>-120.164</v>
      </c>
      <c r="AN4042">
        <v>-120.343</v>
      </c>
      <c r="AO4042">
        <v>-120.592</v>
      </c>
      <c r="AP4042">
        <v>-121.221</v>
      </c>
      <c r="AQ4042">
        <v>-120.517</v>
      </c>
      <c r="AR4042">
        <v>-20.512</v>
      </c>
      <c r="AS4042">
        <v>-21.245000000000001</v>
      </c>
      <c r="AT4042">
        <v>-20.942</v>
      </c>
      <c r="AU4042">
        <v>-21.19</v>
      </c>
      <c r="AV4042">
        <v>-21.417999999999999</v>
      </c>
      <c r="AW4042">
        <v>-21.367000000000001</v>
      </c>
      <c r="AX4042">
        <v>-21.548999999999999</v>
      </c>
      <c r="AY4042">
        <v>-21.969000000000001</v>
      </c>
      <c r="AZ4042">
        <v>-22.221</v>
      </c>
      <c r="BA4042">
        <v>-22.35</v>
      </c>
      <c r="BB4042">
        <v>-22.57</v>
      </c>
      <c r="BC4042">
        <v>-24.222000000000001</v>
      </c>
      <c r="BD4042">
        <v>-24.206</v>
      </c>
      <c r="BE4042">
        <v>-24.347999999999999</v>
      </c>
      <c r="BF4042">
        <v>-24.331</v>
      </c>
      <c r="BG4042">
        <v>-24.452999999999999</v>
      </c>
      <c r="BH4042">
        <v>-24.414000000000001</v>
      </c>
      <c r="BI4042">
        <v>-24.231999999999999</v>
      </c>
      <c r="BJ4042">
        <v>-24.013000000000002</v>
      </c>
      <c r="BK4042">
        <v>-24.373000000000001</v>
      </c>
      <c r="BL4042">
        <v>-25.504999999999999</v>
      </c>
      <c r="BM4042">
        <v>-25.878</v>
      </c>
      <c r="BN4042">
        <v>-25.623999999999999</v>
      </c>
      <c r="BO4042">
        <v>-25.242000000000001</v>
      </c>
      <c r="BP4042">
        <v>-26.213000000000001</v>
      </c>
      <c r="BQ4042">
        <v>-26.541</v>
      </c>
      <c r="BR4042">
        <v>-26.611999999999998</v>
      </c>
      <c r="BS4042">
        <v>-26.687999999999999</v>
      </c>
      <c r="BT4042">
        <v>-26.321000000000002</v>
      </c>
      <c r="BU4042">
        <v>-26.786999999999999</v>
      </c>
      <c r="BV4042">
        <v>-26.593</v>
      </c>
      <c r="BW4042">
        <v>-26.553000000000001</v>
      </c>
      <c r="BX4042">
        <v>-26.774000000000001</v>
      </c>
      <c r="BY4042">
        <v>-26.882000000000001</v>
      </c>
      <c r="BZ4042">
        <v>-27.007000000000001</v>
      </c>
      <c r="CA4042">
        <v>-26.914000000000001</v>
      </c>
      <c r="CB4042">
        <v>-27.064</v>
      </c>
      <c r="CC4042">
        <v>-27.532</v>
      </c>
      <c r="CD4042">
        <v>-27.585000000000001</v>
      </c>
      <c r="CE4042">
        <v>-27.670999999999999</v>
      </c>
      <c r="CF4042">
        <v>-28.047999999999998</v>
      </c>
      <c r="CG4042">
        <v>-28.164000000000001</v>
      </c>
      <c r="CH4042">
        <v>-27.202000000000002</v>
      </c>
    </row>
    <row r="4043" spans="1:86" x14ac:dyDescent="0.3">
      <c r="A4043" t="s">
        <v>7663</v>
      </c>
      <c r="B4043" t="s">
        <v>3642</v>
      </c>
      <c r="C4043">
        <v>16.655000000000001</v>
      </c>
      <c r="D4043">
        <v>13.784000000000001</v>
      </c>
      <c r="E4043">
        <v>13.144</v>
      </c>
      <c r="F4043">
        <v>12.760999999999999</v>
      </c>
      <c r="G4043">
        <v>12.04</v>
      </c>
      <c r="H4043">
        <v>8.2119999999999997</v>
      </c>
      <c r="I4043">
        <v>7.7930000000000001</v>
      </c>
      <c r="J4043">
        <v>7.5839999999999996</v>
      </c>
      <c r="K4043">
        <v>7.3109999999999999</v>
      </c>
      <c r="L4043">
        <v>7.3659999999999997</v>
      </c>
      <c r="M4043">
        <v>7.07</v>
      </c>
      <c r="N4043">
        <v>6.8639999999999999</v>
      </c>
      <c r="O4043">
        <v>6.8079999999999998</v>
      </c>
      <c r="P4043">
        <v>6.8789999999999996</v>
      </c>
      <c r="Q4043">
        <v>7.0090000000000003</v>
      </c>
      <c r="R4043">
        <v>7.1340000000000003</v>
      </c>
      <c r="S4043">
        <v>7.3390000000000004</v>
      </c>
      <c r="T4043">
        <v>64.441999999999993</v>
      </c>
      <c r="U4043">
        <v>68.509</v>
      </c>
      <c r="V4043">
        <v>72.063000000000002</v>
      </c>
      <c r="W4043">
        <v>75.004000000000005</v>
      </c>
      <c r="X4043">
        <v>77.195999999999998</v>
      </c>
      <c r="Y4043">
        <v>79.522000000000006</v>
      </c>
      <c r="Z4043">
        <v>80.64</v>
      </c>
      <c r="AA4043">
        <v>81.332999999999998</v>
      </c>
      <c r="AB4043">
        <v>81.66</v>
      </c>
      <c r="AC4043">
        <v>81.433000000000007</v>
      </c>
      <c r="AD4043">
        <v>80.688999999999993</v>
      </c>
      <c r="AE4043">
        <v>79.411000000000001</v>
      </c>
      <c r="AF4043">
        <v>-123.876</v>
      </c>
      <c r="AG4043">
        <v>-125.267</v>
      </c>
      <c r="AH4043" t="s">
        <v>138</v>
      </c>
      <c r="AI4043">
        <v>-123.667</v>
      </c>
      <c r="AJ4043" t="s">
        <v>138</v>
      </c>
      <c r="AK4043" t="s">
        <v>138</v>
      </c>
      <c r="AL4043" t="s">
        <v>138</v>
      </c>
      <c r="AM4043" t="s">
        <v>138</v>
      </c>
      <c r="AN4043" t="s">
        <v>138</v>
      </c>
      <c r="AO4043" t="s">
        <v>138</v>
      </c>
      <c r="AP4043" t="s">
        <v>138</v>
      </c>
      <c r="AQ4043" t="s">
        <v>138</v>
      </c>
      <c r="AR4043">
        <v>-20.613</v>
      </c>
      <c r="AS4043">
        <v>-20.648</v>
      </c>
      <c r="AT4043" t="s">
        <v>138</v>
      </c>
      <c r="AU4043" t="s">
        <v>138</v>
      </c>
      <c r="AV4043">
        <v>-20.728999999999999</v>
      </c>
      <c r="AW4043" t="s">
        <v>138</v>
      </c>
      <c r="AX4043" t="s">
        <v>138</v>
      </c>
      <c r="AY4043">
        <v>-20.491</v>
      </c>
      <c r="AZ4043">
        <v>-20.518000000000001</v>
      </c>
      <c r="BA4043">
        <v>-20.57</v>
      </c>
      <c r="BB4043">
        <v>-20.591999999999999</v>
      </c>
      <c r="BC4043">
        <v>-20.553000000000001</v>
      </c>
      <c r="BD4043">
        <v>-20.574999999999999</v>
      </c>
      <c r="BE4043" t="s">
        <v>138</v>
      </c>
      <c r="BF4043">
        <v>-20.741</v>
      </c>
      <c r="BG4043" t="s">
        <v>138</v>
      </c>
      <c r="BH4043" t="s">
        <v>138</v>
      </c>
      <c r="BI4043" t="s">
        <v>138</v>
      </c>
      <c r="BJ4043" t="s">
        <v>138</v>
      </c>
      <c r="BK4043" t="s">
        <v>138</v>
      </c>
      <c r="BL4043" t="s">
        <v>138</v>
      </c>
      <c r="BM4043" t="s">
        <v>138</v>
      </c>
      <c r="BN4043">
        <v>-21.300999999999998</v>
      </c>
      <c r="BO4043">
        <v>-21.504999999999999</v>
      </c>
      <c r="BP4043">
        <v>-21.748999999999999</v>
      </c>
      <c r="BQ4043">
        <v>-21.884</v>
      </c>
      <c r="BR4043">
        <v>-21.991</v>
      </c>
      <c r="BS4043">
        <v>-22.196000000000002</v>
      </c>
      <c r="BT4043">
        <v>-21.988</v>
      </c>
      <c r="BU4043">
        <v>-22.463999999999999</v>
      </c>
      <c r="BV4043">
        <v>-22.599</v>
      </c>
      <c r="BW4043">
        <v>-22.725000000000001</v>
      </c>
      <c r="BX4043">
        <v>-22.85</v>
      </c>
      <c r="BY4043">
        <v>-22.992999999999999</v>
      </c>
      <c r="BZ4043">
        <v>-23.14</v>
      </c>
      <c r="CA4043">
        <v>-23.29</v>
      </c>
      <c r="CB4043">
        <v>-22.76</v>
      </c>
      <c r="CC4043">
        <v>-22.937000000000001</v>
      </c>
      <c r="CD4043">
        <v>-22.972999999999999</v>
      </c>
      <c r="CE4043">
        <v>-23.055</v>
      </c>
      <c r="CF4043">
        <v>-23.248000000000001</v>
      </c>
      <c r="CG4043">
        <v>-23.337</v>
      </c>
      <c r="CH4043">
        <v>-23.423999999999999</v>
      </c>
    </row>
    <row r="4044" spans="1:86" x14ac:dyDescent="0.3">
      <c r="A4044" t="s">
        <v>7664</v>
      </c>
      <c r="B4044" t="s">
        <v>3643</v>
      </c>
      <c r="C4044">
        <v>3.2000000000000001E-2</v>
      </c>
      <c r="D4044">
        <v>3.1E-2</v>
      </c>
      <c r="E4044">
        <v>2.8000000000000001E-2</v>
      </c>
      <c r="F4044">
        <v>2.5999999999999999E-2</v>
      </c>
      <c r="G4044">
        <v>2.4E-2</v>
      </c>
      <c r="H4044">
        <v>-5.0000000000000001E-3</v>
      </c>
      <c r="I4044">
        <v>-5.0000000000000001E-3</v>
      </c>
      <c r="J4044">
        <v>-5.0000000000000001E-3</v>
      </c>
      <c r="K4044">
        <v>-4.0000000000000001E-3</v>
      </c>
      <c r="L4044">
        <v>-3.0000000000000001E-3</v>
      </c>
      <c r="M4044">
        <v>-3.0000000000000001E-3</v>
      </c>
      <c r="N4044">
        <v>-3.0000000000000001E-3</v>
      </c>
      <c r="O4044">
        <v>-3.0000000000000001E-3</v>
      </c>
      <c r="P4044">
        <v>-5.0000000000000001E-3</v>
      </c>
      <c r="Q4044">
        <v>-5.0000000000000001E-3</v>
      </c>
      <c r="R4044">
        <v>-5.0000000000000001E-3</v>
      </c>
      <c r="S4044">
        <v>-6.0000000000000001E-3</v>
      </c>
      <c r="T4044">
        <v>-2.4E-2</v>
      </c>
      <c r="U4044">
        <v>-2.7E-2</v>
      </c>
      <c r="V4044">
        <v>-2.9000000000000001E-2</v>
      </c>
      <c r="W4044">
        <v>-3.1E-2</v>
      </c>
      <c r="X4044">
        <v>-3.4000000000000002E-2</v>
      </c>
      <c r="Y4044">
        <v>-3.5000000000000003E-2</v>
      </c>
      <c r="Z4044">
        <v>-0.02</v>
      </c>
      <c r="AA4044">
        <v>-3.7999999999999999E-2</v>
      </c>
      <c r="AB4044">
        <v>-0.04</v>
      </c>
      <c r="AC4044">
        <v>-4.1000000000000002E-2</v>
      </c>
      <c r="AD4044">
        <v>-4.2000000000000003E-2</v>
      </c>
      <c r="AE4044">
        <v>-4.2999999999999997E-2</v>
      </c>
      <c r="AF4044">
        <v>7.0000000000000001E-3</v>
      </c>
      <c r="AG4044">
        <v>7.2999999999999995E-2</v>
      </c>
      <c r="AH4044" t="s">
        <v>138</v>
      </c>
      <c r="AI4044">
        <v>6.7000000000000004E-2</v>
      </c>
      <c r="AJ4044" t="s">
        <v>138</v>
      </c>
      <c r="AK4044" t="s">
        <v>138</v>
      </c>
      <c r="AL4044" t="s">
        <v>138</v>
      </c>
      <c r="AM4044" t="s">
        <v>138</v>
      </c>
      <c r="AN4044" t="s">
        <v>138</v>
      </c>
      <c r="AO4044" t="s">
        <v>138</v>
      </c>
      <c r="AP4044" t="s">
        <v>138</v>
      </c>
      <c r="AQ4044" t="s">
        <v>138</v>
      </c>
      <c r="AR4044">
        <v>3.1E-2</v>
      </c>
      <c r="AS4044">
        <v>3.2000000000000001E-2</v>
      </c>
      <c r="AT4044" t="s">
        <v>138</v>
      </c>
      <c r="AU4044" t="s">
        <v>138</v>
      </c>
      <c r="AV4044">
        <v>3.5000000000000003E-2</v>
      </c>
      <c r="AW4044" t="s">
        <v>138</v>
      </c>
      <c r="AX4044" t="s">
        <v>138</v>
      </c>
      <c r="AY4044">
        <v>4.2999999999999997E-2</v>
      </c>
      <c r="AZ4044">
        <v>3.6999999999999998E-2</v>
      </c>
      <c r="BA4044">
        <v>4.1000000000000002E-2</v>
      </c>
      <c r="BB4044">
        <v>5.7000000000000002E-2</v>
      </c>
      <c r="BC4044">
        <v>3.6999999999999998E-2</v>
      </c>
      <c r="BD4044">
        <v>0.127</v>
      </c>
      <c r="BE4044" t="s">
        <v>138</v>
      </c>
      <c r="BF4044">
        <v>3.6999999999999998E-2</v>
      </c>
      <c r="BG4044" t="s">
        <v>138</v>
      </c>
      <c r="BH4044" t="s">
        <v>138</v>
      </c>
      <c r="BI4044" t="s">
        <v>138</v>
      </c>
      <c r="BJ4044" t="s">
        <v>138</v>
      </c>
      <c r="BK4044" t="s">
        <v>138</v>
      </c>
      <c r="BL4044" t="s">
        <v>138</v>
      </c>
      <c r="BM4044" t="s">
        <v>138</v>
      </c>
      <c r="BN4044">
        <v>6.7000000000000004E-2</v>
      </c>
      <c r="BO4044">
        <v>4.9000000000000002E-2</v>
      </c>
      <c r="BP4044">
        <v>4.4999999999999998E-2</v>
      </c>
      <c r="BQ4044">
        <v>4.4999999999999998E-2</v>
      </c>
      <c r="BR4044">
        <v>4.4999999999999998E-2</v>
      </c>
      <c r="BS4044">
        <v>0.05</v>
      </c>
      <c r="BT4044">
        <v>4.3999999999999997E-2</v>
      </c>
      <c r="BU4044">
        <v>0.106</v>
      </c>
      <c r="BV4044">
        <v>7.6999999999999999E-2</v>
      </c>
      <c r="BW4044">
        <v>0.107</v>
      </c>
      <c r="BX4044">
        <v>4.4999999999999998E-2</v>
      </c>
      <c r="BY4044">
        <v>4.4999999999999998E-2</v>
      </c>
      <c r="BZ4044">
        <v>4.4999999999999998E-2</v>
      </c>
      <c r="CA4044">
        <v>4.5999999999999999E-2</v>
      </c>
      <c r="CB4044">
        <v>4.4999999999999998E-2</v>
      </c>
      <c r="CC4044">
        <v>4.5999999999999999E-2</v>
      </c>
      <c r="CD4044">
        <v>4.7E-2</v>
      </c>
      <c r="CE4044">
        <v>4.8000000000000001E-2</v>
      </c>
      <c r="CF4044">
        <v>4.8000000000000001E-2</v>
      </c>
      <c r="CG4044">
        <v>4.9000000000000002E-2</v>
      </c>
      <c r="CH4044">
        <v>4.9000000000000002E-2</v>
      </c>
    </row>
    <row r="4045" spans="1:86" x14ac:dyDescent="0.3">
      <c r="A4045" t="s">
        <v>7665</v>
      </c>
      <c r="B4045" t="s">
        <v>3644</v>
      </c>
      <c r="C4045">
        <v>16.623000000000001</v>
      </c>
      <c r="D4045">
        <v>13.753</v>
      </c>
      <c r="E4045">
        <v>13.116</v>
      </c>
      <c r="F4045">
        <v>12.734999999999999</v>
      </c>
      <c r="G4045">
        <v>12.016</v>
      </c>
      <c r="H4045">
        <v>8.2170000000000005</v>
      </c>
      <c r="I4045">
        <v>7.798</v>
      </c>
      <c r="J4045">
        <v>7.5890000000000004</v>
      </c>
      <c r="K4045">
        <v>7.3150000000000004</v>
      </c>
      <c r="L4045">
        <v>7.3689999999999998</v>
      </c>
      <c r="M4045">
        <v>7.0730000000000004</v>
      </c>
      <c r="N4045">
        <v>6.867</v>
      </c>
      <c r="O4045">
        <v>6.8109999999999999</v>
      </c>
      <c r="P4045">
        <v>6.8840000000000003</v>
      </c>
      <c r="Q4045">
        <v>7.0140000000000002</v>
      </c>
      <c r="R4045">
        <v>7.1390000000000002</v>
      </c>
      <c r="S4045">
        <v>7.3449999999999998</v>
      </c>
      <c r="T4045">
        <v>64.465999999999994</v>
      </c>
      <c r="U4045">
        <v>68.536000000000001</v>
      </c>
      <c r="V4045">
        <v>72.091999999999999</v>
      </c>
      <c r="W4045">
        <v>75.034999999999997</v>
      </c>
      <c r="X4045">
        <v>77.23</v>
      </c>
      <c r="Y4045">
        <v>79.557000000000002</v>
      </c>
      <c r="Z4045">
        <v>80.66</v>
      </c>
      <c r="AA4045">
        <v>81.370999999999995</v>
      </c>
      <c r="AB4045">
        <v>81.7</v>
      </c>
      <c r="AC4045">
        <v>81.474000000000004</v>
      </c>
      <c r="AD4045">
        <v>80.730999999999995</v>
      </c>
      <c r="AE4045">
        <v>79.453999999999994</v>
      </c>
      <c r="AF4045">
        <v>-123.883</v>
      </c>
      <c r="AG4045">
        <v>-125.34</v>
      </c>
      <c r="AH4045">
        <v>-124.452</v>
      </c>
      <c r="AI4045">
        <v>-123.73399999999999</v>
      </c>
      <c r="AJ4045">
        <v>-123.014</v>
      </c>
      <c r="AK4045">
        <v>-122.506</v>
      </c>
      <c r="AL4045">
        <v>-122.126</v>
      </c>
      <c r="AM4045">
        <v>-121.81399999999999</v>
      </c>
      <c r="AN4045">
        <v>-121.47799999999999</v>
      </c>
      <c r="AO4045">
        <v>-121.398</v>
      </c>
      <c r="AP4045">
        <v>-121.331</v>
      </c>
      <c r="AQ4045">
        <v>-121.505</v>
      </c>
      <c r="AR4045">
        <v>-20.643999999999998</v>
      </c>
      <c r="AS4045">
        <v>-20.68</v>
      </c>
      <c r="AT4045">
        <v>-20.690999999999999</v>
      </c>
      <c r="AU4045">
        <v>-20.71</v>
      </c>
      <c r="AV4045">
        <v>-20.763999999999999</v>
      </c>
      <c r="AW4045">
        <v>-20.626999999999999</v>
      </c>
      <c r="AX4045">
        <v>-20.568000000000001</v>
      </c>
      <c r="AY4045">
        <v>-20.533999999999999</v>
      </c>
      <c r="AZ4045">
        <v>-20.555</v>
      </c>
      <c r="BA4045">
        <v>-20.611000000000001</v>
      </c>
      <c r="BB4045">
        <v>-20.649000000000001</v>
      </c>
      <c r="BC4045">
        <v>-20.59</v>
      </c>
      <c r="BD4045">
        <v>-20.702000000000002</v>
      </c>
      <c r="BE4045">
        <v>-20.652000000000001</v>
      </c>
      <c r="BF4045">
        <v>-20.779</v>
      </c>
      <c r="BG4045">
        <v>-20.800999999999998</v>
      </c>
      <c r="BH4045">
        <v>-20.882999999999999</v>
      </c>
      <c r="BI4045">
        <v>-21.058</v>
      </c>
      <c r="BJ4045">
        <v>-21.12</v>
      </c>
      <c r="BK4045">
        <v>-21.177</v>
      </c>
      <c r="BL4045">
        <v>-21.288</v>
      </c>
      <c r="BM4045">
        <v>-21.355</v>
      </c>
      <c r="BN4045">
        <v>-21.367000000000001</v>
      </c>
      <c r="BO4045">
        <v>-21.553999999999998</v>
      </c>
      <c r="BP4045">
        <v>-21.794</v>
      </c>
      <c r="BQ4045">
        <v>-21.928999999999998</v>
      </c>
      <c r="BR4045">
        <v>-22.036000000000001</v>
      </c>
      <c r="BS4045">
        <v>-22.245999999999999</v>
      </c>
      <c r="BT4045">
        <v>-22.032</v>
      </c>
      <c r="BU4045">
        <v>-22.57</v>
      </c>
      <c r="BV4045">
        <v>-22.675999999999998</v>
      </c>
      <c r="BW4045">
        <v>-22.832000000000001</v>
      </c>
      <c r="BX4045">
        <v>-22.895</v>
      </c>
      <c r="BY4045">
        <v>-23.038</v>
      </c>
      <c r="BZ4045">
        <v>-23.184999999999999</v>
      </c>
      <c r="CA4045">
        <v>-23.335999999999999</v>
      </c>
      <c r="CB4045">
        <v>-22.805</v>
      </c>
      <c r="CC4045">
        <v>-22.984000000000002</v>
      </c>
      <c r="CD4045">
        <v>-23.02</v>
      </c>
      <c r="CE4045">
        <v>-23.103000000000002</v>
      </c>
      <c r="CF4045">
        <v>-23.295999999999999</v>
      </c>
      <c r="CG4045">
        <v>-23.385000000000002</v>
      </c>
      <c r="CH4045">
        <v>-23.472999999999999</v>
      </c>
    </row>
    <row r="4046" spans="1:86" x14ac:dyDescent="0.3">
      <c r="A4046" t="s">
        <v>7666</v>
      </c>
      <c r="B4046" t="s">
        <v>3645</v>
      </c>
      <c r="C4046">
        <v>14.092000000000001</v>
      </c>
      <c r="D4046">
        <v>11.302</v>
      </c>
      <c r="E4046">
        <v>10.746</v>
      </c>
      <c r="F4046">
        <v>10.332000000000001</v>
      </c>
      <c r="G4046">
        <v>9.8670000000000009</v>
      </c>
      <c r="H4046">
        <v>6.1539999999999999</v>
      </c>
      <c r="I4046">
        <v>5.7480000000000002</v>
      </c>
      <c r="J4046">
        <v>5.5220000000000002</v>
      </c>
      <c r="K4046">
        <v>5.3520000000000003</v>
      </c>
      <c r="L4046">
        <v>5.2359999999999998</v>
      </c>
      <c r="M4046">
        <v>5.1749999999999998</v>
      </c>
      <c r="N4046">
        <v>5.1689999999999996</v>
      </c>
      <c r="O4046">
        <v>5.2149999999999999</v>
      </c>
      <c r="P4046">
        <v>5.3179999999999996</v>
      </c>
      <c r="Q4046">
        <v>5.4749999999999996</v>
      </c>
      <c r="R4046">
        <v>5.6859999999999999</v>
      </c>
      <c r="S4046">
        <v>5.9509999999999996</v>
      </c>
      <c r="T4046">
        <v>63.037999999999997</v>
      </c>
      <c r="U4046">
        <v>67.143000000000001</v>
      </c>
      <c r="V4046">
        <v>70.715000000000003</v>
      </c>
      <c r="W4046">
        <v>73.754000000000005</v>
      </c>
      <c r="X4046">
        <v>76.259</v>
      </c>
      <c r="Y4046">
        <v>78.644999999999996</v>
      </c>
      <c r="Z4046">
        <v>79.835999999999999</v>
      </c>
      <c r="AA4046">
        <v>80.570999999999998</v>
      </c>
      <c r="AB4046">
        <v>80.938000000000002</v>
      </c>
      <c r="AC4046">
        <v>80.774000000000001</v>
      </c>
      <c r="AD4046">
        <v>80.075999999999993</v>
      </c>
      <c r="AE4046">
        <v>78.843000000000004</v>
      </c>
      <c r="AF4046">
        <v>-124.35899999999999</v>
      </c>
      <c r="AG4046">
        <v>-125.714</v>
      </c>
      <c r="AH4046">
        <v>-124.843</v>
      </c>
      <c r="AI4046">
        <v>-124.086</v>
      </c>
      <c r="AJ4046">
        <v>-123.43899999999999</v>
      </c>
      <c r="AK4046">
        <v>-122.90600000000001</v>
      </c>
      <c r="AL4046">
        <v>-122.48399999999999</v>
      </c>
      <c r="AM4046">
        <v>-122.176</v>
      </c>
      <c r="AN4046">
        <v>-121.955</v>
      </c>
      <c r="AO4046">
        <v>-121.89400000000001</v>
      </c>
      <c r="AP4046">
        <v>-121.922</v>
      </c>
      <c r="AQ4046">
        <v>-122.06399999999999</v>
      </c>
      <c r="AR4046">
        <v>-21.231000000000002</v>
      </c>
      <c r="AS4046">
        <v>-21.276</v>
      </c>
      <c r="AT4046">
        <v>-21.323</v>
      </c>
      <c r="AU4046">
        <v>-21.370999999999999</v>
      </c>
      <c r="AV4046">
        <v>-21.417999999999999</v>
      </c>
      <c r="AW4046">
        <v>-21.466999999999999</v>
      </c>
      <c r="AX4046">
        <v>-21.518000000000001</v>
      </c>
      <c r="AY4046">
        <v>-21.568999999999999</v>
      </c>
      <c r="AZ4046">
        <v>-21.622</v>
      </c>
      <c r="BA4046">
        <v>-21.675000000000001</v>
      </c>
      <c r="BB4046">
        <v>-21.654</v>
      </c>
      <c r="BC4046">
        <v>-21.788</v>
      </c>
      <c r="BD4046" t="s">
        <v>138</v>
      </c>
      <c r="BE4046">
        <v>-22.106999999999999</v>
      </c>
      <c r="BF4046" t="s">
        <v>138</v>
      </c>
      <c r="BG4046">
        <v>-22.303000000000001</v>
      </c>
      <c r="BH4046">
        <v>-22.396999999999998</v>
      </c>
      <c r="BI4046">
        <v>-22.497</v>
      </c>
      <c r="BJ4046">
        <v>-22.59</v>
      </c>
      <c r="BK4046">
        <v>-22.684000000000001</v>
      </c>
      <c r="BL4046">
        <v>-22.779</v>
      </c>
      <c r="BM4046">
        <v>-22.870999999999999</v>
      </c>
      <c r="BN4046" t="s">
        <v>138</v>
      </c>
      <c r="BO4046" t="s">
        <v>138</v>
      </c>
      <c r="BP4046">
        <v>-23.146000000000001</v>
      </c>
      <c r="BQ4046">
        <v>-23.242999999999999</v>
      </c>
      <c r="BR4046">
        <v>-23.347999999999999</v>
      </c>
      <c r="BS4046">
        <v>-23.46</v>
      </c>
      <c r="BT4046">
        <v>-23.228999999999999</v>
      </c>
      <c r="BU4046">
        <v>-23.704000000000001</v>
      </c>
      <c r="BV4046">
        <v>-23.838000000000001</v>
      </c>
      <c r="BW4046">
        <v>-23.978000000000002</v>
      </c>
      <c r="BX4046">
        <v>-24.126999999999999</v>
      </c>
      <c r="BY4046">
        <v>-24.280999999999999</v>
      </c>
      <c r="BZ4046">
        <v>-24.442</v>
      </c>
      <c r="CA4046">
        <v>-24.611999999999998</v>
      </c>
      <c r="CB4046">
        <v>-24.055</v>
      </c>
      <c r="CC4046">
        <v>-24.225999999999999</v>
      </c>
      <c r="CD4046">
        <v>-24.384</v>
      </c>
      <c r="CE4046">
        <v>-24.53</v>
      </c>
      <c r="CF4046">
        <v>-24.658999999999999</v>
      </c>
      <c r="CG4046">
        <v>-24.771000000000001</v>
      </c>
      <c r="CH4046">
        <v>-24.867000000000001</v>
      </c>
    </row>
    <row r="4047" spans="1:86" x14ac:dyDescent="0.3">
      <c r="A4047" t="s">
        <v>7667</v>
      </c>
      <c r="B4047" t="s">
        <v>3646</v>
      </c>
      <c r="C4047">
        <v>3.2000000000000001E-2</v>
      </c>
      <c r="D4047">
        <v>3.1E-2</v>
      </c>
      <c r="E4047">
        <v>2.8000000000000001E-2</v>
      </c>
      <c r="F4047">
        <v>2.5999999999999999E-2</v>
      </c>
      <c r="G4047">
        <v>2.4E-2</v>
      </c>
      <c r="H4047">
        <v>-5.0000000000000001E-3</v>
      </c>
      <c r="I4047">
        <v>-5.0000000000000001E-3</v>
      </c>
      <c r="J4047">
        <v>-5.0000000000000001E-3</v>
      </c>
      <c r="K4047">
        <v>-4.0000000000000001E-3</v>
      </c>
      <c r="L4047">
        <v>-3.0000000000000001E-3</v>
      </c>
      <c r="M4047">
        <v>-3.0000000000000001E-3</v>
      </c>
      <c r="N4047">
        <v>-3.0000000000000001E-3</v>
      </c>
      <c r="O4047">
        <v>-3.0000000000000001E-3</v>
      </c>
      <c r="P4047">
        <v>-5.0000000000000001E-3</v>
      </c>
      <c r="Q4047">
        <v>-5.0000000000000001E-3</v>
      </c>
      <c r="R4047">
        <v>-5.0000000000000001E-3</v>
      </c>
      <c r="S4047">
        <v>-6.0000000000000001E-3</v>
      </c>
      <c r="T4047">
        <v>-2.4E-2</v>
      </c>
      <c r="U4047">
        <v>-2.7E-2</v>
      </c>
      <c r="V4047">
        <v>-2.9000000000000001E-2</v>
      </c>
      <c r="W4047">
        <v>-3.1E-2</v>
      </c>
      <c r="X4047">
        <v>-3.4000000000000002E-2</v>
      </c>
      <c r="Y4047">
        <v>-3.5000000000000003E-2</v>
      </c>
      <c r="Z4047">
        <v>-0.02</v>
      </c>
      <c r="AA4047">
        <v>-3.7999999999999999E-2</v>
      </c>
      <c r="AB4047">
        <v>-0.04</v>
      </c>
      <c r="AC4047">
        <v>-4.1000000000000002E-2</v>
      </c>
      <c r="AD4047">
        <v>-4.2000000000000003E-2</v>
      </c>
      <c r="AE4047">
        <v>-4.2999999999999997E-2</v>
      </c>
      <c r="AF4047">
        <v>7.0000000000000001E-3</v>
      </c>
      <c r="AG4047">
        <v>7.2999999999999995E-2</v>
      </c>
      <c r="AH4047">
        <v>7.0000000000000001E-3</v>
      </c>
      <c r="AI4047">
        <v>6.7000000000000004E-2</v>
      </c>
      <c r="AJ4047">
        <v>7.0000000000000001E-3</v>
      </c>
      <c r="AK4047">
        <v>7.0000000000000001E-3</v>
      </c>
      <c r="AL4047">
        <v>5.8999999999999997E-2</v>
      </c>
      <c r="AM4047">
        <v>6.8000000000000005E-2</v>
      </c>
      <c r="AN4047">
        <v>7.0000000000000001E-3</v>
      </c>
      <c r="AO4047">
        <v>3.5999999999999997E-2</v>
      </c>
      <c r="AP4047">
        <v>8.0000000000000002E-3</v>
      </c>
      <c r="AQ4047">
        <v>4.8000000000000001E-2</v>
      </c>
      <c r="AR4047">
        <v>3.1E-2</v>
      </c>
      <c r="AS4047">
        <v>3.2000000000000001E-2</v>
      </c>
      <c r="AT4047">
        <v>0.08</v>
      </c>
      <c r="AU4047">
        <v>3.5999999999999997E-2</v>
      </c>
      <c r="AV4047">
        <v>3.5000000000000003E-2</v>
      </c>
      <c r="AW4047">
        <v>7.1999999999999995E-2</v>
      </c>
      <c r="AX4047">
        <v>6.5000000000000002E-2</v>
      </c>
      <c r="AY4047">
        <v>4.2999999999999997E-2</v>
      </c>
      <c r="AZ4047">
        <v>3.6999999999999998E-2</v>
      </c>
      <c r="BA4047">
        <v>4.1000000000000002E-2</v>
      </c>
      <c r="BB4047">
        <v>5.7000000000000002E-2</v>
      </c>
      <c r="BC4047">
        <v>3.6999999999999998E-2</v>
      </c>
      <c r="BD4047" t="s">
        <v>138</v>
      </c>
      <c r="BE4047">
        <v>5.3999999999999999E-2</v>
      </c>
      <c r="BF4047" t="s">
        <v>138</v>
      </c>
      <c r="BG4047">
        <v>3.5999999999999997E-2</v>
      </c>
      <c r="BH4047">
        <v>9.9000000000000005E-2</v>
      </c>
      <c r="BI4047">
        <v>4.9000000000000002E-2</v>
      </c>
      <c r="BJ4047">
        <v>6.2E-2</v>
      </c>
      <c r="BK4047">
        <v>3.5000000000000003E-2</v>
      </c>
      <c r="BL4047">
        <v>6.8000000000000005E-2</v>
      </c>
      <c r="BM4047">
        <v>7.0999999999999994E-2</v>
      </c>
      <c r="BN4047" t="s">
        <v>138</v>
      </c>
      <c r="BO4047" t="s">
        <v>138</v>
      </c>
      <c r="BP4047">
        <v>3.5999999999999997E-2</v>
      </c>
      <c r="BQ4047">
        <v>3.5999999999999997E-2</v>
      </c>
      <c r="BR4047">
        <v>3.5999999999999997E-2</v>
      </c>
      <c r="BS4047">
        <v>4.2000000000000003E-2</v>
      </c>
      <c r="BT4047">
        <v>3.5999999999999997E-2</v>
      </c>
      <c r="BU4047">
        <v>9.8000000000000004E-2</v>
      </c>
      <c r="BV4047">
        <v>6.9000000000000006E-2</v>
      </c>
      <c r="BW4047">
        <v>9.9000000000000005E-2</v>
      </c>
      <c r="BX4047">
        <v>3.6999999999999998E-2</v>
      </c>
      <c r="BY4047">
        <v>3.6999999999999998E-2</v>
      </c>
      <c r="BZ4047">
        <v>3.6999999999999998E-2</v>
      </c>
      <c r="CA4047">
        <v>3.6999999999999998E-2</v>
      </c>
      <c r="CB4047">
        <v>3.6999999999999998E-2</v>
      </c>
      <c r="CC4047">
        <v>3.7999999999999999E-2</v>
      </c>
      <c r="CD4047">
        <v>3.7999999999999999E-2</v>
      </c>
      <c r="CE4047">
        <v>3.7999999999999999E-2</v>
      </c>
      <c r="CF4047">
        <v>3.7999999999999999E-2</v>
      </c>
      <c r="CG4047">
        <v>3.7999999999999999E-2</v>
      </c>
      <c r="CH4047">
        <v>3.9E-2</v>
      </c>
    </row>
    <row r="4048" spans="1:86" x14ac:dyDescent="0.3">
      <c r="A4048" t="s">
        <v>7668</v>
      </c>
      <c r="B4048" t="s">
        <v>3647</v>
      </c>
      <c r="C4048">
        <v>14.06</v>
      </c>
      <c r="D4048">
        <v>11.271000000000001</v>
      </c>
      <c r="E4048">
        <v>10.718</v>
      </c>
      <c r="F4048">
        <v>10.305999999999999</v>
      </c>
      <c r="G4048">
        <v>9.843</v>
      </c>
      <c r="H4048">
        <v>6.1589999999999998</v>
      </c>
      <c r="I4048">
        <v>5.7530000000000001</v>
      </c>
      <c r="J4048">
        <v>5.5270000000000001</v>
      </c>
      <c r="K4048">
        <v>5.3559999999999999</v>
      </c>
      <c r="L4048">
        <v>5.2389999999999999</v>
      </c>
      <c r="M4048">
        <v>5.1779999999999999</v>
      </c>
      <c r="N4048">
        <v>5.1719999999999997</v>
      </c>
      <c r="O4048">
        <v>5.218</v>
      </c>
      <c r="P4048">
        <v>5.3230000000000004</v>
      </c>
      <c r="Q4048">
        <v>5.48</v>
      </c>
      <c r="R4048">
        <v>5.6909999999999998</v>
      </c>
      <c r="S4048">
        <v>5.9569999999999999</v>
      </c>
      <c r="T4048">
        <v>63.061999999999998</v>
      </c>
      <c r="U4048">
        <v>67.17</v>
      </c>
      <c r="V4048">
        <v>70.744</v>
      </c>
      <c r="W4048">
        <v>73.784999999999997</v>
      </c>
      <c r="X4048">
        <v>76.293000000000006</v>
      </c>
      <c r="Y4048">
        <v>78.680000000000007</v>
      </c>
      <c r="Z4048">
        <v>79.855999999999995</v>
      </c>
      <c r="AA4048">
        <v>80.608999999999995</v>
      </c>
      <c r="AB4048">
        <v>80.977999999999994</v>
      </c>
      <c r="AC4048">
        <v>80.814999999999998</v>
      </c>
      <c r="AD4048">
        <v>80.117999999999995</v>
      </c>
      <c r="AE4048">
        <v>78.885999999999996</v>
      </c>
      <c r="AF4048">
        <v>-124.366</v>
      </c>
      <c r="AG4048">
        <v>-125.78700000000001</v>
      </c>
      <c r="AH4048">
        <v>-124.85</v>
      </c>
      <c r="AI4048">
        <v>-124.15300000000001</v>
      </c>
      <c r="AJ4048">
        <v>-123.446</v>
      </c>
      <c r="AK4048">
        <v>-122.913</v>
      </c>
      <c r="AL4048">
        <v>-122.54300000000001</v>
      </c>
      <c r="AM4048">
        <v>-122.244</v>
      </c>
      <c r="AN4048">
        <v>-121.962</v>
      </c>
      <c r="AO4048">
        <v>-121.93</v>
      </c>
      <c r="AP4048">
        <v>-121.93</v>
      </c>
      <c r="AQ4048">
        <v>-122.11199999999999</v>
      </c>
      <c r="AR4048">
        <v>-21.262</v>
      </c>
      <c r="AS4048">
        <v>-21.308</v>
      </c>
      <c r="AT4048">
        <v>-21.402999999999999</v>
      </c>
      <c r="AU4048">
        <v>-21.407</v>
      </c>
      <c r="AV4048">
        <v>-21.452999999999999</v>
      </c>
      <c r="AW4048">
        <v>-21.539000000000001</v>
      </c>
      <c r="AX4048">
        <v>-21.582999999999998</v>
      </c>
      <c r="AY4048">
        <v>-21.611999999999998</v>
      </c>
      <c r="AZ4048">
        <v>-21.658999999999999</v>
      </c>
      <c r="BA4048">
        <v>-21.716000000000001</v>
      </c>
      <c r="BB4048">
        <v>-21.710999999999999</v>
      </c>
      <c r="BC4048">
        <v>-21.824999999999999</v>
      </c>
      <c r="BD4048">
        <v>-22.132000000000001</v>
      </c>
      <c r="BE4048">
        <v>-22.161000000000001</v>
      </c>
      <c r="BF4048">
        <v>-22.241</v>
      </c>
      <c r="BG4048">
        <v>-22.338999999999999</v>
      </c>
      <c r="BH4048">
        <v>-22.495999999999999</v>
      </c>
      <c r="BI4048">
        <v>-22.545999999999999</v>
      </c>
      <c r="BJ4048">
        <v>-22.652000000000001</v>
      </c>
      <c r="BK4048">
        <v>-22.719000000000001</v>
      </c>
      <c r="BL4048">
        <v>-22.847000000000001</v>
      </c>
      <c r="BM4048">
        <v>-22.942</v>
      </c>
      <c r="BN4048">
        <v>-23.018000000000001</v>
      </c>
      <c r="BO4048">
        <v>-23.09</v>
      </c>
      <c r="BP4048">
        <v>-23.181999999999999</v>
      </c>
      <c r="BQ4048">
        <v>-23.279</v>
      </c>
      <c r="BR4048">
        <v>-23.384</v>
      </c>
      <c r="BS4048">
        <v>-23.501999999999999</v>
      </c>
      <c r="BT4048">
        <v>-23.265000000000001</v>
      </c>
      <c r="BU4048">
        <v>-23.802</v>
      </c>
      <c r="BV4048">
        <v>-23.907</v>
      </c>
      <c r="BW4048">
        <v>-24.077000000000002</v>
      </c>
      <c r="BX4048">
        <v>-24.164000000000001</v>
      </c>
      <c r="BY4048">
        <v>-24.318000000000001</v>
      </c>
      <c r="BZ4048">
        <v>-24.478999999999999</v>
      </c>
      <c r="CA4048">
        <v>-24.649000000000001</v>
      </c>
      <c r="CB4048">
        <v>-24.091999999999999</v>
      </c>
      <c r="CC4048">
        <v>-24.263999999999999</v>
      </c>
      <c r="CD4048">
        <v>-24.422000000000001</v>
      </c>
      <c r="CE4048">
        <v>-24.568000000000001</v>
      </c>
      <c r="CF4048">
        <v>-24.696999999999999</v>
      </c>
      <c r="CG4048">
        <v>-24.809000000000001</v>
      </c>
      <c r="CH4048">
        <v>-24.905999999999999</v>
      </c>
    </row>
    <row r="4049" spans="1:86" x14ac:dyDescent="0.3">
      <c r="A4049">
        <v>0</v>
      </c>
      <c r="B4049">
        <v>0</v>
      </c>
      <c r="C4049" t="s">
        <v>137</v>
      </c>
      <c r="D4049" t="s">
        <v>137</v>
      </c>
      <c r="E4049" t="s">
        <v>137</v>
      </c>
      <c r="F4049" t="s">
        <v>137</v>
      </c>
      <c r="G4049" t="s">
        <v>137</v>
      </c>
      <c r="H4049" t="s">
        <v>137</v>
      </c>
      <c r="I4049" t="s">
        <v>137</v>
      </c>
      <c r="J4049" t="s">
        <v>137</v>
      </c>
      <c r="K4049" t="s">
        <v>137</v>
      </c>
      <c r="L4049" t="s">
        <v>137</v>
      </c>
      <c r="M4049" t="s">
        <v>137</v>
      </c>
      <c r="N4049" t="s">
        <v>137</v>
      </c>
      <c r="O4049" t="s">
        <v>137</v>
      </c>
      <c r="P4049" t="s">
        <v>137</v>
      </c>
      <c r="Q4049" t="s">
        <v>137</v>
      </c>
      <c r="R4049" t="s">
        <v>137</v>
      </c>
      <c r="S4049" t="s">
        <v>137</v>
      </c>
      <c r="T4049" t="s">
        <v>137</v>
      </c>
      <c r="U4049" t="s">
        <v>137</v>
      </c>
      <c r="V4049" t="s">
        <v>137</v>
      </c>
      <c r="W4049" t="s">
        <v>137</v>
      </c>
      <c r="X4049" t="s">
        <v>137</v>
      </c>
      <c r="Y4049" t="s">
        <v>137</v>
      </c>
      <c r="Z4049" t="s">
        <v>137</v>
      </c>
      <c r="AA4049" t="s">
        <v>137</v>
      </c>
      <c r="AB4049" t="s">
        <v>137</v>
      </c>
      <c r="AC4049" t="s">
        <v>137</v>
      </c>
      <c r="AD4049" t="s">
        <v>137</v>
      </c>
      <c r="AE4049" t="s">
        <v>137</v>
      </c>
      <c r="AF4049" t="s">
        <v>137</v>
      </c>
      <c r="AG4049" t="s">
        <v>137</v>
      </c>
      <c r="AH4049" t="s">
        <v>137</v>
      </c>
      <c r="AI4049" t="s">
        <v>137</v>
      </c>
      <c r="AJ4049" t="s">
        <v>137</v>
      </c>
      <c r="AK4049" t="s">
        <v>137</v>
      </c>
      <c r="AL4049" t="s">
        <v>137</v>
      </c>
      <c r="AM4049" t="s">
        <v>137</v>
      </c>
      <c r="AN4049" t="s">
        <v>137</v>
      </c>
      <c r="AO4049" t="s">
        <v>137</v>
      </c>
      <c r="AP4049" t="s">
        <v>137</v>
      </c>
      <c r="AQ4049" t="s">
        <v>137</v>
      </c>
      <c r="AR4049" t="s">
        <v>137</v>
      </c>
      <c r="AS4049" t="s">
        <v>137</v>
      </c>
      <c r="AT4049" t="s">
        <v>137</v>
      </c>
      <c r="AU4049" t="s">
        <v>137</v>
      </c>
      <c r="AV4049" t="s">
        <v>137</v>
      </c>
      <c r="AW4049" t="s">
        <v>137</v>
      </c>
      <c r="AX4049" t="s">
        <v>137</v>
      </c>
      <c r="AY4049" t="s">
        <v>137</v>
      </c>
      <c r="AZ4049" t="s">
        <v>137</v>
      </c>
      <c r="BA4049" t="s">
        <v>137</v>
      </c>
      <c r="BB4049" t="s">
        <v>137</v>
      </c>
      <c r="BC4049" t="s">
        <v>137</v>
      </c>
      <c r="BD4049" t="s">
        <v>137</v>
      </c>
      <c r="BE4049" t="s">
        <v>137</v>
      </c>
      <c r="BF4049" t="s">
        <v>137</v>
      </c>
      <c r="BG4049" t="s">
        <v>137</v>
      </c>
      <c r="BH4049" t="s">
        <v>137</v>
      </c>
      <c r="BI4049" t="s">
        <v>137</v>
      </c>
      <c r="BJ4049" t="s">
        <v>137</v>
      </c>
      <c r="BK4049" t="s">
        <v>137</v>
      </c>
      <c r="BL4049" t="s">
        <v>137</v>
      </c>
      <c r="BM4049" t="s">
        <v>137</v>
      </c>
      <c r="BN4049" t="s">
        <v>137</v>
      </c>
      <c r="BO4049" t="s">
        <v>137</v>
      </c>
      <c r="BP4049" t="s">
        <v>137</v>
      </c>
      <c r="BQ4049" t="s">
        <v>137</v>
      </c>
      <c r="BR4049" t="s">
        <v>137</v>
      </c>
      <c r="BS4049" t="s">
        <v>137</v>
      </c>
      <c r="BT4049" t="s">
        <v>137</v>
      </c>
      <c r="BU4049" t="s">
        <v>137</v>
      </c>
      <c r="BV4049" t="s">
        <v>137</v>
      </c>
      <c r="BW4049" t="s">
        <v>137</v>
      </c>
      <c r="BX4049" t="s">
        <v>137</v>
      </c>
      <c r="BY4049" t="s">
        <v>137</v>
      </c>
      <c r="BZ4049" t="s">
        <v>137</v>
      </c>
      <c r="CA4049" t="s">
        <v>137</v>
      </c>
      <c r="CB4049" t="s">
        <v>137</v>
      </c>
      <c r="CC4049" t="s">
        <v>137</v>
      </c>
      <c r="CD4049" t="s">
        <v>137</v>
      </c>
      <c r="CE4049" t="s">
        <v>137</v>
      </c>
      <c r="CF4049" t="s">
        <v>137</v>
      </c>
      <c r="CG4049" t="s">
        <v>137</v>
      </c>
      <c r="CH4049" t="s">
        <v>137</v>
      </c>
    </row>
    <row r="4050" spans="1:86" x14ac:dyDescent="0.3">
      <c r="A4050">
        <v>0</v>
      </c>
      <c r="B4050">
        <v>0</v>
      </c>
      <c r="C4050" t="s">
        <v>137</v>
      </c>
      <c r="D4050" t="s">
        <v>137</v>
      </c>
      <c r="E4050" t="s">
        <v>137</v>
      </c>
      <c r="F4050" t="s">
        <v>137</v>
      </c>
      <c r="G4050" t="s">
        <v>137</v>
      </c>
      <c r="H4050" t="s">
        <v>137</v>
      </c>
      <c r="I4050" t="s">
        <v>137</v>
      </c>
      <c r="J4050" t="s">
        <v>137</v>
      </c>
      <c r="K4050" t="s">
        <v>137</v>
      </c>
      <c r="L4050" t="s">
        <v>137</v>
      </c>
      <c r="M4050" t="s">
        <v>137</v>
      </c>
      <c r="N4050" t="s">
        <v>137</v>
      </c>
      <c r="O4050" t="s">
        <v>137</v>
      </c>
      <c r="P4050" t="s">
        <v>137</v>
      </c>
      <c r="Q4050" t="s">
        <v>137</v>
      </c>
      <c r="R4050" t="s">
        <v>137</v>
      </c>
      <c r="S4050" t="s">
        <v>137</v>
      </c>
      <c r="T4050" t="s">
        <v>137</v>
      </c>
      <c r="U4050" t="s">
        <v>137</v>
      </c>
      <c r="V4050" t="s">
        <v>137</v>
      </c>
      <c r="W4050" t="s">
        <v>137</v>
      </c>
      <c r="X4050" t="s">
        <v>137</v>
      </c>
      <c r="Y4050" t="s">
        <v>137</v>
      </c>
      <c r="Z4050" t="s">
        <v>137</v>
      </c>
      <c r="AA4050" t="s">
        <v>137</v>
      </c>
      <c r="AB4050" t="s">
        <v>137</v>
      </c>
      <c r="AC4050" t="s">
        <v>137</v>
      </c>
      <c r="AD4050" t="s">
        <v>137</v>
      </c>
      <c r="AE4050" t="s">
        <v>137</v>
      </c>
      <c r="AF4050" t="s">
        <v>137</v>
      </c>
      <c r="AG4050" t="s">
        <v>137</v>
      </c>
      <c r="AH4050" t="s">
        <v>137</v>
      </c>
      <c r="AI4050" t="s">
        <v>137</v>
      </c>
      <c r="AJ4050" t="s">
        <v>137</v>
      </c>
      <c r="AK4050" t="s">
        <v>137</v>
      </c>
      <c r="AL4050" t="s">
        <v>137</v>
      </c>
      <c r="AM4050" t="s">
        <v>137</v>
      </c>
      <c r="AN4050" t="s">
        <v>137</v>
      </c>
      <c r="AO4050" t="s">
        <v>137</v>
      </c>
      <c r="AP4050" t="s">
        <v>137</v>
      </c>
      <c r="AQ4050" t="s">
        <v>137</v>
      </c>
      <c r="AR4050" t="s">
        <v>137</v>
      </c>
      <c r="AS4050" t="s">
        <v>137</v>
      </c>
      <c r="AT4050" t="s">
        <v>137</v>
      </c>
      <c r="AU4050" t="s">
        <v>137</v>
      </c>
      <c r="AV4050" t="s">
        <v>137</v>
      </c>
      <c r="AW4050" t="s">
        <v>137</v>
      </c>
      <c r="AX4050" t="s">
        <v>137</v>
      </c>
      <c r="AY4050" t="s">
        <v>137</v>
      </c>
      <c r="AZ4050" t="s">
        <v>137</v>
      </c>
      <c r="BA4050" t="s">
        <v>137</v>
      </c>
      <c r="BB4050" t="s">
        <v>137</v>
      </c>
      <c r="BC4050" t="s">
        <v>137</v>
      </c>
      <c r="BD4050" t="s">
        <v>137</v>
      </c>
      <c r="BE4050" t="s">
        <v>137</v>
      </c>
      <c r="BF4050" t="s">
        <v>137</v>
      </c>
      <c r="BG4050" t="s">
        <v>137</v>
      </c>
      <c r="BH4050" t="s">
        <v>137</v>
      </c>
      <c r="BI4050" t="s">
        <v>137</v>
      </c>
      <c r="BJ4050" t="s">
        <v>137</v>
      </c>
      <c r="BK4050" t="s">
        <v>137</v>
      </c>
      <c r="BL4050" t="s">
        <v>137</v>
      </c>
      <c r="BM4050" t="s">
        <v>137</v>
      </c>
      <c r="BN4050" t="s">
        <v>137</v>
      </c>
      <c r="BO4050" t="s">
        <v>137</v>
      </c>
      <c r="BP4050" t="s">
        <v>137</v>
      </c>
      <c r="BQ4050" t="s">
        <v>137</v>
      </c>
      <c r="BR4050" t="s">
        <v>137</v>
      </c>
      <c r="BS4050" t="s">
        <v>137</v>
      </c>
      <c r="BT4050" t="s">
        <v>137</v>
      </c>
      <c r="BU4050" t="s">
        <v>137</v>
      </c>
      <c r="BV4050" t="s">
        <v>137</v>
      </c>
      <c r="BW4050" t="s">
        <v>137</v>
      </c>
      <c r="BX4050" t="s">
        <v>137</v>
      </c>
      <c r="BY4050" t="s">
        <v>137</v>
      </c>
      <c r="BZ4050" t="s">
        <v>137</v>
      </c>
      <c r="CA4050" t="s">
        <v>137</v>
      </c>
      <c r="CB4050" t="s">
        <v>137</v>
      </c>
      <c r="CC4050" t="s">
        <v>137</v>
      </c>
      <c r="CD4050" t="s">
        <v>137</v>
      </c>
      <c r="CE4050" t="s">
        <v>137</v>
      </c>
      <c r="CF4050" t="s">
        <v>137</v>
      </c>
      <c r="CG4050" t="s">
        <v>137</v>
      </c>
      <c r="CH4050" t="s">
        <v>137</v>
      </c>
    </row>
    <row r="4051" spans="1:86" x14ac:dyDescent="0.3">
      <c r="A4051">
        <v>0</v>
      </c>
      <c r="B4051">
        <v>0</v>
      </c>
      <c r="C4051" t="s">
        <v>137</v>
      </c>
      <c r="D4051" t="s">
        <v>137</v>
      </c>
      <c r="E4051" t="s">
        <v>137</v>
      </c>
      <c r="F4051" t="s">
        <v>137</v>
      </c>
      <c r="G4051" t="s">
        <v>137</v>
      </c>
      <c r="H4051" t="s">
        <v>137</v>
      </c>
      <c r="I4051" t="s">
        <v>137</v>
      </c>
      <c r="J4051" t="s">
        <v>137</v>
      </c>
      <c r="K4051" t="s">
        <v>137</v>
      </c>
      <c r="L4051" t="s">
        <v>137</v>
      </c>
      <c r="M4051" t="s">
        <v>137</v>
      </c>
      <c r="N4051" t="s">
        <v>137</v>
      </c>
      <c r="O4051" t="s">
        <v>137</v>
      </c>
      <c r="P4051" t="s">
        <v>137</v>
      </c>
      <c r="Q4051" t="s">
        <v>137</v>
      </c>
      <c r="R4051" t="s">
        <v>137</v>
      </c>
      <c r="S4051" t="s">
        <v>137</v>
      </c>
      <c r="T4051" t="s">
        <v>137</v>
      </c>
      <c r="U4051" t="s">
        <v>137</v>
      </c>
      <c r="V4051" t="s">
        <v>137</v>
      </c>
      <c r="W4051" t="s">
        <v>137</v>
      </c>
      <c r="X4051" t="s">
        <v>137</v>
      </c>
      <c r="Y4051" t="s">
        <v>137</v>
      </c>
      <c r="Z4051" t="s">
        <v>137</v>
      </c>
      <c r="AA4051" t="s">
        <v>137</v>
      </c>
      <c r="AB4051" t="s">
        <v>137</v>
      </c>
      <c r="AC4051" t="s">
        <v>137</v>
      </c>
      <c r="AD4051" t="s">
        <v>137</v>
      </c>
      <c r="AE4051" t="s">
        <v>137</v>
      </c>
      <c r="AF4051" t="s">
        <v>137</v>
      </c>
      <c r="AG4051" t="s">
        <v>137</v>
      </c>
      <c r="AH4051" t="s">
        <v>137</v>
      </c>
      <c r="AI4051" t="s">
        <v>137</v>
      </c>
      <c r="AJ4051" t="s">
        <v>137</v>
      </c>
      <c r="AK4051" t="s">
        <v>137</v>
      </c>
      <c r="AL4051" t="s">
        <v>137</v>
      </c>
      <c r="AM4051" t="s">
        <v>137</v>
      </c>
      <c r="AN4051" t="s">
        <v>137</v>
      </c>
      <c r="AO4051" t="s">
        <v>137</v>
      </c>
      <c r="AP4051" t="s">
        <v>137</v>
      </c>
      <c r="AQ4051" t="s">
        <v>137</v>
      </c>
      <c r="AR4051" t="s">
        <v>137</v>
      </c>
      <c r="AS4051" t="s">
        <v>137</v>
      </c>
      <c r="AT4051" t="s">
        <v>137</v>
      </c>
      <c r="AU4051" t="s">
        <v>137</v>
      </c>
      <c r="AV4051" t="s">
        <v>137</v>
      </c>
      <c r="AW4051" t="s">
        <v>137</v>
      </c>
      <c r="AX4051" t="s">
        <v>137</v>
      </c>
      <c r="AY4051" t="s">
        <v>137</v>
      </c>
      <c r="AZ4051" t="s">
        <v>137</v>
      </c>
      <c r="BA4051" t="s">
        <v>137</v>
      </c>
      <c r="BB4051" t="s">
        <v>137</v>
      </c>
      <c r="BC4051" t="s">
        <v>137</v>
      </c>
      <c r="BD4051" t="s">
        <v>137</v>
      </c>
      <c r="BE4051" t="s">
        <v>137</v>
      </c>
      <c r="BF4051" t="s">
        <v>137</v>
      </c>
      <c r="BG4051" t="s">
        <v>137</v>
      </c>
      <c r="BH4051" t="s">
        <v>137</v>
      </c>
      <c r="BI4051" t="s">
        <v>137</v>
      </c>
      <c r="BJ4051" t="s">
        <v>137</v>
      </c>
      <c r="BK4051" t="s">
        <v>137</v>
      </c>
      <c r="BL4051" t="s">
        <v>137</v>
      </c>
      <c r="BM4051" t="s">
        <v>137</v>
      </c>
      <c r="BN4051" t="s">
        <v>137</v>
      </c>
      <c r="BO4051" t="s">
        <v>137</v>
      </c>
      <c r="BP4051" t="s">
        <v>137</v>
      </c>
      <c r="BQ4051" t="s">
        <v>137</v>
      </c>
      <c r="BR4051" t="s">
        <v>137</v>
      </c>
      <c r="BS4051" t="s">
        <v>137</v>
      </c>
      <c r="BT4051" t="s">
        <v>137</v>
      </c>
      <c r="BU4051" t="s">
        <v>137</v>
      </c>
      <c r="BV4051" t="s">
        <v>137</v>
      </c>
      <c r="BW4051" t="s">
        <v>137</v>
      </c>
      <c r="BX4051" t="s">
        <v>137</v>
      </c>
      <c r="BY4051" t="s">
        <v>137</v>
      </c>
      <c r="BZ4051" t="s">
        <v>137</v>
      </c>
      <c r="CA4051" t="s">
        <v>137</v>
      </c>
      <c r="CB4051" t="s">
        <v>137</v>
      </c>
      <c r="CC4051" t="s">
        <v>137</v>
      </c>
      <c r="CD4051" t="s">
        <v>137</v>
      </c>
      <c r="CE4051" t="s">
        <v>137</v>
      </c>
      <c r="CF4051" t="s">
        <v>137</v>
      </c>
      <c r="CG4051" t="s">
        <v>137</v>
      </c>
      <c r="CH4051" t="s">
        <v>137</v>
      </c>
    </row>
    <row r="4052" spans="1:86" x14ac:dyDescent="0.3">
      <c r="A4052">
        <v>0</v>
      </c>
      <c r="B4052">
        <v>0</v>
      </c>
      <c r="C4052" t="s">
        <v>137</v>
      </c>
      <c r="D4052" t="s">
        <v>137</v>
      </c>
      <c r="E4052" t="s">
        <v>137</v>
      </c>
      <c r="F4052" t="s">
        <v>137</v>
      </c>
      <c r="G4052" t="s">
        <v>137</v>
      </c>
      <c r="H4052" t="s">
        <v>137</v>
      </c>
      <c r="I4052" t="s">
        <v>137</v>
      </c>
      <c r="J4052" t="s">
        <v>137</v>
      </c>
      <c r="K4052" t="s">
        <v>137</v>
      </c>
      <c r="L4052" t="s">
        <v>137</v>
      </c>
      <c r="M4052" t="s">
        <v>137</v>
      </c>
      <c r="N4052" t="s">
        <v>137</v>
      </c>
      <c r="O4052" t="s">
        <v>137</v>
      </c>
      <c r="P4052" t="s">
        <v>137</v>
      </c>
      <c r="Q4052" t="s">
        <v>137</v>
      </c>
      <c r="R4052" t="s">
        <v>137</v>
      </c>
      <c r="S4052" t="s">
        <v>137</v>
      </c>
      <c r="T4052" t="s">
        <v>137</v>
      </c>
      <c r="U4052" t="s">
        <v>137</v>
      </c>
      <c r="V4052" t="s">
        <v>137</v>
      </c>
      <c r="W4052" t="s">
        <v>137</v>
      </c>
      <c r="X4052" t="s">
        <v>137</v>
      </c>
      <c r="Y4052" t="s">
        <v>137</v>
      </c>
      <c r="Z4052" t="s">
        <v>137</v>
      </c>
      <c r="AA4052" t="s">
        <v>137</v>
      </c>
      <c r="AB4052" t="s">
        <v>137</v>
      </c>
      <c r="AC4052" t="s">
        <v>137</v>
      </c>
      <c r="AD4052" t="s">
        <v>137</v>
      </c>
      <c r="AE4052" t="s">
        <v>137</v>
      </c>
      <c r="AF4052" t="s">
        <v>137</v>
      </c>
      <c r="AG4052" t="s">
        <v>137</v>
      </c>
      <c r="AH4052" t="s">
        <v>137</v>
      </c>
      <c r="AI4052" t="s">
        <v>137</v>
      </c>
      <c r="AJ4052" t="s">
        <v>137</v>
      </c>
      <c r="AK4052" t="s">
        <v>137</v>
      </c>
      <c r="AL4052" t="s">
        <v>137</v>
      </c>
      <c r="AM4052" t="s">
        <v>137</v>
      </c>
      <c r="AN4052" t="s">
        <v>137</v>
      </c>
      <c r="AO4052" t="s">
        <v>137</v>
      </c>
      <c r="AP4052" t="s">
        <v>137</v>
      </c>
      <c r="AQ4052" t="s">
        <v>137</v>
      </c>
      <c r="AR4052" t="s">
        <v>137</v>
      </c>
      <c r="AS4052" t="s">
        <v>137</v>
      </c>
      <c r="AT4052" t="s">
        <v>137</v>
      </c>
      <c r="AU4052" t="s">
        <v>137</v>
      </c>
      <c r="AV4052" t="s">
        <v>137</v>
      </c>
      <c r="AW4052" t="s">
        <v>137</v>
      </c>
      <c r="AX4052" t="s">
        <v>137</v>
      </c>
      <c r="AY4052" t="s">
        <v>137</v>
      </c>
      <c r="AZ4052" t="s">
        <v>137</v>
      </c>
      <c r="BA4052" t="s">
        <v>137</v>
      </c>
      <c r="BB4052" t="s">
        <v>137</v>
      </c>
      <c r="BC4052" t="s">
        <v>137</v>
      </c>
      <c r="BD4052" t="s">
        <v>137</v>
      </c>
      <c r="BE4052" t="s">
        <v>137</v>
      </c>
      <c r="BF4052" t="s">
        <v>137</v>
      </c>
      <c r="BG4052" t="s">
        <v>137</v>
      </c>
      <c r="BH4052" t="s">
        <v>137</v>
      </c>
      <c r="BI4052" t="s">
        <v>137</v>
      </c>
      <c r="BJ4052" t="s">
        <v>137</v>
      </c>
      <c r="BK4052" t="s">
        <v>137</v>
      </c>
      <c r="BL4052" t="s">
        <v>137</v>
      </c>
      <c r="BM4052" t="s">
        <v>137</v>
      </c>
      <c r="BN4052" t="s">
        <v>137</v>
      </c>
      <c r="BO4052" t="s">
        <v>137</v>
      </c>
      <c r="BP4052" t="s">
        <v>137</v>
      </c>
      <c r="BQ4052" t="s">
        <v>137</v>
      </c>
      <c r="BR4052" t="s">
        <v>137</v>
      </c>
      <c r="BS4052" t="s">
        <v>137</v>
      </c>
      <c r="BT4052" t="s">
        <v>137</v>
      </c>
      <c r="BU4052" t="s">
        <v>137</v>
      </c>
      <c r="BV4052" t="s">
        <v>137</v>
      </c>
      <c r="BW4052" t="s">
        <v>137</v>
      </c>
      <c r="BX4052" t="s">
        <v>137</v>
      </c>
      <c r="BY4052" t="s">
        <v>137</v>
      </c>
      <c r="BZ4052" t="s">
        <v>137</v>
      </c>
      <c r="CA4052" t="s">
        <v>137</v>
      </c>
      <c r="CB4052" t="s">
        <v>137</v>
      </c>
      <c r="CC4052" t="s">
        <v>137</v>
      </c>
      <c r="CD4052" t="s">
        <v>137</v>
      </c>
      <c r="CE4052" t="s">
        <v>137</v>
      </c>
      <c r="CF4052" t="s">
        <v>137</v>
      </c>
      <c r="CG4052" t="s">
        <v>137</v>
      </c>
      <c r="CH4052" t="s">
        <v>137</v>
      </c>
    </row>
    <row r="4053" spans="1:86" x14ac:dyDescent="0.3">
      <c r="A4053">
        <v>0</v>
      </c>
      <c r="B4053">
        <v>0</v>
      </c>
      <c r="C4053" t="s">
        <v>137</v>
      </c>
      <c r="D4053" t="s">
        <v>137</v>
      </c>
      <c r="E4053" t="s">
        <v>137</v>
      </c>
      <c r="F4053" t="s">
        <v>137</v>
      </c>
      <c r="G4053" t="s">
        <v>137</v>
      </c>
      <c r="H4053" t="s">
        <v>137</v>
      </c>
      <c r="I4053" t="s">
        <v>137</v>
      </c>
      <c r="J4053" t="s">
        <v>137</v>
      </c>
      <c r="K4053" t="s">
        <v>137</v>
      </c>
      <c r="L4053" t="s">
        <v>137</v>
      </c>
      <c r="M4053" t="s">
        <v>137</v>
      </c>
      <c r="N4053" t="s">
        <v>137</v>
      </c>
      <c r="O4053" t="s">
        <v>137</v>
      </c>
      <c r="P4053" t="s">
        <v>137</v>
      </c>
      <c r="Q4053" t="s">
        <v>137</v>
      </c>
      <c r="R4053" t="s">
        <v>137</v>
      </c>
      <c r="S4053" t="s">
        <v>137</v>
      </c>
      <c r="T4053" t="s">
        <v>137</v>
      </c>
      <c r="U4053" t="s">
        <v>137</v>
      </c>
      <c r="V4053" t="s">
        <v>137</v>
      </c>
      <c r="W4053" t="s">
        <v>137</v>
      </c>
      <c r="X4053" t="s">
        <v>137</v>
      </c>
      <c r="Y4053" t="s">
        <v>137</v>
      </c>
      <c r="Z4053" t="s">
        <v>137</v>
      </c>
      <c r="AA4053" t="s">
        <v>137</v>
      </c>
      <c r="AB4053" t="s">
        <v>137</v>
      </c>
      <c r="AC4053" t="s">
        <v>137</v>
      </c>
      <c r="AD4053" t="s">
        <v>137</v>
      </c>
      <c r="AE4053" t="s">
        <v>137</v>
      </c>
      <c r="AF4053" t="s">
        <v>137</v>
      </c>
      <c r="AG4053" t="s">
        <v>137</v>
      </c>
      <c r="AH4053" t="s">
        <v>137</v>
      </c>
      <c r="AI4053" t="s">
        <v>137</v>
      </c>
      <c r="AJ4053" t="s">
        <v>137</v>
      </c>
      <c r="AK4053" t="s">
        <v>137</v>
      </c>
      <c r="AL4053" t="s">
        <v>137</v>
      </c>
      <c r="AM4053" t="s">
        <v>137</v>
      </c>
      <c r="AN4053" t="s">
        <v>137</v>
      </c>
      <c r="AO4053" t="s">
        <v>137</v>
      </c>
      <c r="AP4053" t="s">
        <v>137</v>
      </c>
      <c r="AQ4053" t="s">
        <v>137</v>
      </c>
      <c r="AR4053" t="s">
        <v>137</v>
      </c>
      <c r="AS4053" t="s">
        <v>137</v>
      </c>
      <c r="AT4053" t="s">
        <v>137</v>
      </c>
      <c r="AU4053" t="s">
        <v>137</v>
      </c>
      <c r="AV4053" t="s">
        <v>137</v>
      </c>
      <c r="AW4053" t="s">
        <v>137</v>
      </c>
      <c r="AX4053" t="s">
        <v>137</v>
      </c>
      <c r="AY4053" t="s">
        <v>137</v>
      </c>
      <c r="AZ4053" t="s">
        <v>137</v>
      </c>
      <c r="BA4053" t="s">
        <v>137</v>
      </c>
      <c r="BB4053" t="s">
        <v>137</v>
      </c>
      <c r="BC4053" t="s">
        <v>137</v>
      </c>
      <c r="BD4053" t="s">
        <v>137</v>
      </c>
      <c r="BE4053" t="s">
        <v>137</v>
      </c>
      <c r="BF4053" t="s">
        <v>137</v>
      </c>
      <c r="BG4053" t="s">
        <v>137</v>
      </c>
      <c r="BH4053" t="s">
        <v>137</v>
      </c>
      <c r="BI4053" t="s">
        <v>137</v>
      </c>
      <c r="BJ4053" t="s">
        <v>137</v>
      </c>
      <c r="BK4053" t="s">
        <v>137</v>
      </c>
      <c r="BL4053" t="s">
        <v>137</v>
      </c>
      <c r="BM4053" t="s">
        <v>137</v>
      </c>
      <c r="BN4053" t="s">
        <v>137</v>
      </c>
      <c r="BO4053" t="s">
        <v>137</v>
      </c>
      <c r="BP4053" t="s">
        <v>137</v>
      </c>
      <c r="BQ4053" t="s">
        <v>137</v>
      </c>
      <c r="BR4053" t="s">
        <v>137</v>
      </c>
      <c r="BS4053" t="s">
        <v>137</v>
      </c>
      <c r="BT4053" t="s">
        <v>137</v>
      </c>
      <c r="BU4053" t="s">
        <v>137</v>
      </c>
      <c r="BV4053" t="s">
        <v>137</v>
      </c>
      <c r="BW4053" t="s">
        <v>137</v>
      </c>
      <c r="BX4053" t="s">
        <v>137</v>
      </c>
      <c r="BY4053" t="s">
        <v>137</v>
      </c>
      <c r="BZ4053" t="s">
        <v>137</v>
      </c>
      <c r="CA4053" t="s">
        <v>137</v>
      </c>
      <c r="CB4053" t="s">
        <v>137</v>
      </c>
      <c r="CC4053" t="s">
        <v>137</v>
      </c>
      <c r="CD4053" t="s">
        <v>137</v>
      </c>
      <c r="CE4053" t="s">
        <v>137</v>
      </c>
      <c r="CF4053" t="s">
        <v>137</v>
      </c>
      <c r="CG4053" t="s">
        <v>137</v>
      </c>
      <c r="CH4053" t="s">
        <v>137</v>
      </c>
    </row>
    <row r="4054" spans="1:86" x14ac:dyDescent="0.3">
      <c r="A4054">
        <v>0</v>
      </c>
      <c r="B4054">
        <v>0</v>
      </c>
      <c r="C4054" t="s">
        <v>137</v>
      </c>
      <c r="D4054" t="s">
        <v>137</v>
      </c>
      <c r="E4054" t="s">
        <v>137</v>
      </c>
      <c r="F4054" t="s">
        <v>137</v>
      </c>
      <c r="G4054" t="s">
        <v>137</v>
      </c>
      <c r="H4054" t="s">
        <v>137</v>
      </c>
      <c r="I4054" t="s">
        <v>137</v>
      </c>
      <c r="J4054" t="s">
        <v>137</v>
      </c>
      <c r="K4054" t="s">
        <v>137</v>
      </c>
      <c r="L4054" t="s">
        <v>137</v>
      </c>
      <c r="M4054" t="s">
        <v>137</v>
      </c>
      <c r="N4054" t="s">
        <v>137</v>
      </c>
      <c r="O4054" t="s">
        <v>137</v>
      </c>
      <c r="P4054" t="s">
        <v>137</v>
      </c>
      <c r="Q4054" t="s">
        <v>137</v>
      </c>
      <c r="R4054" t="s">
        <v>137</v>
      </c>
      <c r="S4054" t="s">
        <v>137</v>
      </c>
      <c r="T4054" t="s">
        <v>137</v>
      </c>
      <c r="U4054" t="s">
        <v>137</v>
      </c>
      <c r="V4054" t="s">
        <v>137</v>
      </c>
      <c r="W4054" t="s">
        <v>137</v>
      </c>
      <c r="X4054" t="s">
        <v>137</v>
      </c>
      <c r="Y4054" t="s">
        <v>137</v>
      </c>
      <c r="Z4054" t="s">
        <v>137</v>
      </c>
      <c r="AA4054" t="s">
        <v>137</v>
      </c>
      <c r="AB4054" t="s">
        <v>137</v>
      </c>
      <c r="AC4054" t="s">
        <v>137</v>
      </c>
      <c r="AD4054" t="s">
        <v>137</v>
      </c>
      <c r="AE4054" t="s">
        <v>137</v>
      </c>
      <c r="AF4054" t="s">
        <v>137</v>
      </c>
      <c r="AG4054" t="s">
        <v>137</v>
      </c>
      <c r="AH4054" t="s">
        <v>137</v>
      </c>
      <c r="AI4054" t="s">
        <v>137</v>
      </c>
      <c r="AJ4054" t="s">
        <v>137</v>
      </c>
      <c r="AK4054" t="s">
        <v>137</v>
      </c>
      <c r="AL4054" t="s">
        <v>137</v>
      </c>
      <c r="AM4054" t="s">
        <v>137</v>
      </c>
      <c r="AN4054" t="s">
        <v>137</v>
      </c>
      <c r="AO4054" t="s">
        <v>137</v>
      </c>
      <c r="AP4054" t="s">
        <v>137</v>
      </c>
      <c r="AQ4054" t="s">
        <v>137</v>
      </c>
      <c r="AR4054" t="s">
        <v>137</v>
      </c>
      <c r="AS4054" t="s">
        <v>137</v>
      </c>
      <c r="AT4054" t="s">
        <v>137</v>
      </c>
      <c r="AU4054" t="s">
        <v>137</v>
      </c>
      <c r="AV4054" t="s">
        <v>137</v>
      </c>
      <c r="AW4054" t="s">
        <v>137</v>
      </c>
      <c r="AX4054" t="s">
        <v>137</v>
      </c>
      <c r="AY4054" t="s">
        <v>137</v>
      </c>
      <c r="AZ4054" t="s">
        <v>137</v>
      </c>
      <c r="BA4054" t="s">
        <v>137</v>
      </c>
      <c r="BB4054" t="s">
        <v>137</v>
      </c>
      <c r="BC4054" t="s">
        <v>137</v>
      </c>
      <c r="BD4054" t="s">
        <v>137</v>
      </c>
      <c r="BE4054" t="s">
        <v>137</v>
      </c>
      <c r="BF4054" t="s">
        <v>137</v>
      </c>
      <c r="BG4054" t="s">
        <v>137</v>
      </c>
      <c r="BH4054" t="s">
        <v>137</v>
      </c>
      <c r="BI4054" t="s">
        <v>137</v>
      </c>
      <c r="BJ4054" t="s">
        <v>137</v>
      </c>
      <c r="BK4054" t="s">
        <v>137</v>
      </c>
      <c r="BL4054" t="s">
        <v>137</v>
      </c>
      <c r="BM4054" t="s">
        <v>137</v>
      </c>
      <c r="BN4054" t="s">
        <v>137</v>
      </c>
      <c r="BO4054" t="s">
        <v>137</v>
      </c>
      <c r="BP4054" t="s">
        <v>137</v>
      </c>
      <c r="BQ4054" t="s">
        <v>137</v>
      </c>
      <c r="BR4054" t="s">
        <v>137</v>
      </c>
      <c r="BS4054" t="s">
        <v>137</v>
      </c>
      <c r="BT4054" t="s">
        <v>137</v>
      </c>
      <c r="BU4054" t="s">
        <v>137</v>
      </c>
      <c r="BV4054" t="s">
        <v>137</v>
      </c>
      <c r="BW4054" t="s">
        <v>137</v>
      </c>
      <c r="BX4054" t="s">
        <v>137</v>
      </c>
      <c r="BY4054" t="s">
        <v>137</v>
      </c>
      <c r="BZ4054" t="s">
        <v>137</v>
      </c>
      <c r="CA4054" t="s">
        <v>137</v>
      </c>
      <c r="CB4054" t="s">
        <v>137</v>
      </c>
      <c r="CC4054" t="s">
        <v>137</v>
      </c>
      <c r="CD4054" t="s">
        <v>137</v>
      </c>
      <c r="CE4054" t="s">
        <v>137</v>
      </c>
      <c r="CF4054" t="s">
        <v>137</v>
      </c>
      <c r="CG4054" t="s">
        <v>137</v>
      </c>
      <c r="CH4054" t="s">
        <v>137</v>
      </c>
    </row>
    <row r="4055" spans="1:86" x14ac:dyDescent="0.3">
      <c r="A4055" t="s">
        <v>7669</v>
      </c>
      <c r="B4055" t="s">
        <v>3648</v>
      </c>
      <c r="C4055">
        <v>2.5630000000000002</v>
      </c>
      <c r="D4055">
        <v>2.4820000000000002</v>
      </c>
      <c r="E4055">
        <v>2.3980000000000001</v>
      </c>
      <c r="F4055">
        <v>2.4289999999999998</v>
      </c>
      <c r="G4055">
        <v>2.173</v>
      </c>
      <c r="H4055">
        <v>2.0579999999999998</v>
      </c>
      <c r="I4055">
        <v>2.0449999999999999</v>
      </c>
      <c r="J4055">
        <v>2.0619999999999998</v>
      </c>
      <c r="K4055">
        <v>1.9590000000000001</v>
      </c>
      <c r="L4055">
        <v>2.13</v>
      </c>
      <c r="M4055">
        <v>1.895</v>
      </c>
      <c r="N4055">
        <v>1.6950000000000001</v>
      </c>
      <c r="O4055">
        <v>1.593</v>
      </c>
      <c r="P4055">
        <v>1.5609999999999999</v>
      </c>
      <c r="Q4055">
        <v>1.534</v>
      </c>
      <c r="R4055">
        <v>1.448</v>
      </c>
      <c r="S4055">
        <v>1.3879999999999999</v>
      </c>
      <c r="T4055">
        <v>1.4039999999999999</v>
      </c>
      <c r="U4055">
        <v>1.3660000000000001</v>
      </c>
      <c r="V4055">
        <v>1.3480000000000001</v>
      </c>
      <c r="W4055">
        <v>1.25</v>
      </c>
      <c r="X4055">
        <v>0.93700000000000006</v>
      </c>
      <c r="Y4055">
        <v>0.877</v>
      </c>
      <c r="Z4055">
        <v>0.80400000000000005</v>
      </c>
      <c r="AA4055">
        <v>0.76200000000000001</v>
      </c>
      <c r="AB4055">
        <v>0.72199999999999998</v>
      </c>
      <c r="AC4055">
        <v>0.65900000000000003</v>
      </c>
      <c r="AD4055">
        <v>0.61299999999999999</v>
      </c>
      <c r="AE4055">
        <v>0.56799999999999995</v>
      </c>
      <c r="AF4055">
        <v>0.48299999999999998</v>
      </c>
      <c r="AG4055">
        <v>0.44700000000000001</v>
      </c>
      <c r="AH4055" t="s">
        <v>138</v>
      </c>
      <c r="AI4055">
        <v>0.41899999999999998</v>
      </c>
      <c r="AJ4055" t="s">
        <v>138</v>
      </c>
      <c r="AK4055" t="s">
        <v>138</v>
      </c>
      <c r="AL4055" t="s">
        <v>138</v>
      </c>
      <c r="AM4055" t="s">
        <v>138</v>
      </c>
      <c r="AN4055" t="s">
        <v>138</v>
      </c>
      <c r="AO4055" t="s">
        <v>138</v>
      </c>
      <c r="AP4055" t="s">
        <v>138</v>
      </c>
      <c r="AQ4055" t="s">
        <v>138</v>
      </c>
      <c r="AR4055">
        <v>0.61799999999999999</v>
      </c>
      <c r="AS4055">
        <v>0.628</v>
      </c>
      <c r="AT4055" t="s">
        <v>138</v>
      </c>
      <c r="AU4055" t="s">
        <v>138</v>
      </c>
      <c r="AV4055">
        <v>0.68899999999999995</v>
      </c>
      <c r="AW4055" t="s">
        <v>138</v>
      </c>
      <c r="AX4055" t="s">
        <v>138</v>
      </c>
      <c r="AY4055">
        <v>1.0780000000000001</v>
      </c>
      <c r="AZ4055">
        <v>1.1040000000000001</v>
      </c>
      <c r="BA4055">
        <v>1.105</v>
      </c>
      <c r="BB4055">
        <v>1.0620000000000001</v>
      </c>
      <c r="BC4055">
        <v>1.2350000000000001</v>
      </c>
      <c r="BD4055" t="s">
        <v>138</v>
      </c>
      <c r="BE4055" t="s">
        <v>138</v>
      </c>
      <c r="BF4055" t="s">
        <v>138</v>
      </c>
      <c r="BG4055" t="s">
        <v>138</v>
      </c>
      <c r="BH4055" t="s">
        <v>138</v>
      </c>
      <c r="BI4055" t="s">
        <v>138</v>
      </c>
      <c r="BJ4055" t="s">
        <v>138</v>
      </c>
      <c r="BK4055" t="s">
        <v>138</v>
      </c>
      <c r="BL4055" t="s">
        <v>138</v>
      </c>
      <c r="BM4055" t="s">
        <v>138</v>
      </c>
      <c r="BN4055" t="s">
        <v>138</v>
      </c>
      <c r="BO4055" t="s">
        <v>138</v>
      </c>
      <c r="BP4055">
        <v>1.397</v>
      </c>
      <c r="BQ4055">
        <v>1.359</v>
      </c>
      <c r="BR4055">
        <v>1.357</v>
      </c>
      <c r="BS4055">
        <v>1.264</v>
      </c>
      <c r="BT4055">
        <v>1.2410000000000001</v>
      </c>
      <c r="BU4055">
        <v>1.24</v>
      </c>
      <c r="BV4055">
        <v>1.2390000000000001</v>
      </c>
      <c r="BW4055">
        <v>1.2529999999999999</v>
      </c>
      <c r="BX4055">
        <v>1.2769999999999999</v>
      </c>
      <c r="BY4055">
        <v>1.288</v>
      </c>
      <c r="BZ4055">
        <v>1.302</v>
      </c>
      <c r="CA4055">
        <v>1.3220000000000001</v>
      </c>
      <c r="CB4055">
        <v>1.2949999999999999</v>
      </c>
      <c r="CC4055">
        <v>1.2889999999999999</v>
      </c>
      <c r="CD4055">
        <v>1.411</v>
      </c>
      <c r="CE4055">
        <v>1.4750000000000001</v>
      </c>
      <c r="CF4055">
        <v>1.411</v>
      </c>
      <c r="CG4055">
        <v>1.4350000000000001</v>
      </c>
      <c r="CH4055">
        <v>1.4430000000000001</v>
      </c>
    </row>
    <row r="4056" spans="1:86" x14ac:dyDescent="0.3">
      <c r="A4056" t="s">
        <v>7670</v>
      </c>
      <c r="B4056" t="s">
        <v>3649</v>
      </c>
      <c r="C4056" t="s">
        <v>137</v>
      </c>
      <c r="D4056" t="s">
        <v>137</v>
      </c>
      <c r="E4056" t="s">
        <v>137</v>
      </c>
      <c r="F4056" t="s">
        <v>137</v>
      </c>
      <c r="G4056" t="s">
        <v>137</v>
      </c>
      <c r="H4056" t="s">
        <v>137</v>
      </c>
      <c r="I4056" t="s">
        <v>137</v>
      </c>
      <c r="J4056" t="s">
        <v>137</v>
      </c>
      <c r="K4056" t="s">
        <v>137</v>
      </c>
      <c r="L4056" t="s">
        <v>137</v>
      </c>
      <c r="M4056" t="s">
        <v>137</v>
      </c>
      <c r="N4056" t="s">
        <v>137</v>
      </c>
      <c r="O4056" t="s">
        <v>137</v>
      </c>
      <c r="P4056" t="s">
        <v>137</v>
      </c>
      <c r="Q4056" t="s">
        <v>137</v>
      </c>
      <c r="R4056" t="s">
        <v>137</v>
      </c>
      <c r="S4056" t="s">
        <v>137</v>
      </c>
      <c r="T4056" t="s">
        <v>137</v>
      </c>
      <c r="U4056" t="s">
        <v>137</v>
      </c>
      <c r="V4056" t="s">
        <v>137</v>
      </c>
      <c r="W4056" t="s">
        <v>137</v>
      </c>
      <c r="X4056" t="s">
        <v>137</v>
      </c>
      <c r="Y4056" t="s">
        <v>137</v>
      </c>
      <c r="Z4056" t="s">
        <v>137</v>
      </c>
      <c r="AA4056" t="s">
        <v>137</v>
      </c>
      <c r="AB4056" t="s">
        <v>137</v>
      </c>
      <c r="AC4056" t="s">
        <v>137</v>
      </c>
      <c r="AD4056" t="s">
        <v>137</v>
      </c>
      <c r="AE4056" t="s">
        <v>137</v>
      </c>
      <c r="AF4056" t="s">
        <v>137</v>
      </c>
      <c r="AG4056" t="s">
        <v>137</v>
      </c>
      <c r="AH4056" t="s">
        <v>138</v>
      </c>
      <c r="AI4056" t="s">
        <v>137</v>
      </c>
      <c r="AJ4056" t="s">
        <v>138</v>
      </c>
      <c r="AK4056" t="s">
        <v>138</v>
      </c>
      <c r="AL4056" t="s">
        <v>138</v>
      </c>
      <c r="AM4056" t="s">
        <v>138</v>
      </c>
      <c r="AN4056" t="s">
        <v>138</v>
      </c>
      <c r="AO4056" t="s">
        <v>138</v>
      </c>
      <c r="AP4056" t="s">
        <v>138</v>
      </c>
      <c r="AQ4056" t="s">
        <v>138</v>
      </c>
      <c r="AR4056" t="s">
        <v>137</v>
      </c>
      <c r="AS4056" t="s">
        <v>137</v>
      </c>
      <c r="AT4056" t="s">
        <v>138</v>
      </c>
      <c r="AU4056" t="s">
        <v>138</v>
      </c>
      <c r="AV4056" t="s">
        <v>137</v>
      </c>
      <c r="AW4056" t="s">
        <v>138</v>
      </c>
      <c r="AX4056" t="s">
        <v>138</v>
      </c>
      <c r="AY4056" t="s">
        <v>137</v>
      </c>
      <c r="AZ4056" t="s">
        <v>137</v>
      </c>
      <c r="BA4056" t="s">
        <v>137</v>
      </c>
      <c r="BB4056" t="s">
        <v>137</v>
      </c>
      <c r="BC4056" t="s">
        <v>137</v>
      </c>
      <c r="BD4056" t="s">
        <v>138</v>
      </c>
      <c r="BE4056" t="s">
        <v>138</v>
      </c>
      <c r="BF4056" t="s">
        <v>138</v>
      </c>
      <c r="BG4056" t="s">
        <v>138</v>
      </c>
      <c r="BH4056" t="s">
        <v>138</v>
      </c>
      <c r="BI4056" t="s">
        <v>138</v>
      </c>
      <c r="BJ4056" t="s">
        <v>138</v>
      </c>
      <c r="BK4056" t="s">
        <v>138</v>
      </c>
      <c r="BL4056" t="s">
        <v>138</v>
      </c>
      <c r="BM4056" t="s">
        <v>138</v>
      </c>
      <c r="BN4056" t="s">
        <v>138</v>
      </c>
      <c r="BO4056" t="s">
        <v>138</v>
      </c>
      <c r="BP4056">
        <v>8.9999999999999993E-3</v>
      </c>
      <c r="BQ4056">
        <v>8.9999999999999993E-3</v>
      </c>
      <c r="BR4056">
        <v>8.9999999999999993E-3</v>
      </c>
      <c r="BS4056">
        <v>8.0000000000000002E-3</v>
      </c>
      <c r="BT4056">
        <v>8.0000000000000002E-3</v>
      </c>
      <c r="BU4056">
        <v>8.0000000000000002E-3</v>
      </c>
      <c r="BV4056">
        <v>8.0000000000000002E-3</v>
      </c>
      <c r="BW4056">
        <v>8.0000000000000002E-3</v>
      </c>
      <c r="BX4056">
        <v>8.0000000000000002E-3</v>
      </c>
      <c r="BY4056">
        <v>8.0000000000000002E-3</v>
      </c>
      <c r="BZ4056">
        <v>8.0000000000000002E-3</v>
      </c>
      <c r="CA4056">
        <v>8.9999999999999993E-3</v>
      </c>
      <c r="CB4056">
        <v>8.0000000000000002E-3</v>
      </c>
      <c r="CC4056">
        <v>8.0000000000000002E-3</v>
      </c>
      <c r="CD4056">
        <v>8.9999999999999993E-3</v>
      </c>
      <c r="CE4056">
        <v>0.01</v>
      </c>
      <c r="CF4056">
        <v>0.01</v>
      </c>
      <c r="CG4056">
        <v>0.01</v>
      </c>
      <c r="CH4056">
        <v>0.01</v>
      </c>
    </row>
    <row r="4057" spans="1:86" x14ac:dyDescent="0.3">
      <c r="A4057" t="s">
        <v>7671</v>
      </c>
      <c r="B4057" t="s">
        <v>3650</v>
      </c>
      <c r="C4057">
        <v>2.5630000000000002</v>
      </c>
      <c r="D4057">
        <v>2.4820000000000002</v>
      </c>
      <c r="E4057">
        <v>2.3980000000000001</v>
      </c>
      <c r="F4057">
        <v>2.4289999999999998</v>
      </c>
      <c r="G4057">
        <v>2.173</v>
      </c>
      <c r="H4057">
        <v>2.0579999999999998</v>
      </c>
      <c r="I4057">
        <v>2.0449999999999999</v>
      </c>
      <c r="J4057">
        <v>2.0619999999999998</v>
      </c>
      <c r="K4057">
        <v>1.9590000000000001</v>
      </c>
      <c r="L4057">
        <v>2.13</v>
      </c>
      <c r="M4057">
        <v>1.895</v>
      </c>
      <c r="N4057">
        <v>1.6950000000000001</v>
      </c>
      <c r="O4057">
        <v>1.593</v>
      </c>
      <c r="P4057">
        <v>1.5609999999999999</v>
      </c>
      <c r="Q4057">
        <v>1.534</v>
      </c>
      <c r="R4057">
        <v>1.448</v>
      </c>
      <c r="S4057">
        <v>1.3879999999999999</v>
      </c>
      <c r="T4057">
        <v>1.4039999999999999</v>
      </c>
      <c r="U4057">
        <v>1.3660000000000001</v>
      </c>
      <c r="V4057">
        <v>1.3480000000000001</v>
      </c>
      <c r="W4057">
        <v>1.25</v>
      </c>
      <c r="X4057">
        <v>0.93700000000000006</v>
      </c>
      <c r="Y4057">
        <v>0.877</v>
      </c>
      <c r="Z4057">
        <v>0.80400000000000005</v>
      </c>
      <c r="AA4057">
        <v>0.76200000000000001</v>
      </c>
      <c r="AB4057">
        <v>0.72199999999999998</v>
      </c>
      <c r="AC4057">
        <v>0.65900000000000003</v>
      </c>
      <c r="AD4057">
        <v>0.61299999999999999</v>
      </c>
      <c r="AE4057">
        <v>0.56799999999999995</v>
      </c>
      <c r="AF4057">
        <v>0.48299999999999998</v>
      </c>
      <c r="AG4057">
        <v>0.44700000000000001</v>
      </c>
      <c r="AH4057">
        <v>0.39800000000000002</v>
      </c>
      <c r="AI4057">
        <v>0.41899999999999998</v>
      </c>
      <c r="AJ4057">
        <v>0.432</v>
      </c>
      <c r="AK4057">
        <v>0.40699999999999997</v>
      </c>
      <c r="AL4057">
        <v>0.41699999999999998</v>
      </c>
      <c r="AM4057">
        <v>0.43</v>
      </c>
      <c r="AN4057">
        <v>0.48399999999999999</v>
      </c>
      <c r="AO4057">
        <v>0.53200000000000003</v>
      </c>
      <c r="AP4057">
        <v>0.59899999999999998</v>
      </c>
      <c r="AQ4057">
        <v>0.60699999999999998</v>
      </c>
      <c r="AR4057">
        <v>0.61799999999999999</v>
      </c>
      <c r="AS4057">
        <v>0.628</v>
      </c>
      <c r="AT4057">
        <v>0.71199999999999997</v>
      </c>
      <c r="AU4057">
        <v>0.69699999999999995</v>
      </c>
      <c r="AV4057">
        <v>0.68899999999999995</v>
      </c>
      <c r="AW4057">
        <v>0.91200000000000003</v>
      </c>
      <c r="AX4057">
        <v>1.0149999999999999</v>
      </c>
      <c r="AY4057">
        <v>1.0780000000000001</v>
      </c>
      <c r="AZ4057">
        <v>1.1040000000000001</v>
      </c>
      <c r="BA4057">
        <v>1.105</v>
      </c>
      <c r="BB4057">
        <v>1.0620000000000001</v>
      </c>
      <c r="BC4057">
        <v>1.2350000000000001</v>
      </c>
      <c r="BD4057">
        <v>1.43</v>
      </c>
      <c r="BE4057">
        <v>1.5089999999999999</v>
      </c>
      <c r="BF4057">
        <v>1.462</v>
      </c>
      <c r="BG4057">
        <v>1.538</v>
      </c>
      <c r="BH4057">
        <v>1.613</v>
      </c>
      <c r="BI4057">
        <v>1.488</v>
      </c>
      <c r="BJ4057">
        <v>1.532</v>
      </c>
      <c r="BK4057">
        <v>1.542</v>
      </c>
      <c r="BL4057">
        <v>1.5589999999999999</v>
      </c>
      <c r="BM4057">
        <v>1.587</v>
      </c>
      <c r="BN4057">
        <v>1.651</v>
      </c>
      <c r="BO4057">
        <v>1.536</v>
      </c>
      <c r="BP4057">
        <v>1.3879999999999999</v>
      </c>
      <c r="BQ4057">
        <v>1.35</v>
      </c>
      <c r="BR4057">
        <v>1.3480000000000001</v>
      </c>
      <c r="BS4057">
        <v>1.256</v>
      </c>
      <c r="BT4057">
        <v>1.2330000000000001</v>
      </c>
      <c r="BU4057">
        <v>1.232</v>
      </c>
      <c r="BV4057">
        <v>1.2310000000000001</v>
      </c>
      <c r="BW4057">
        <v>1.2450000000000001</v>
      </c>
      <c r="BX4057">
        <v>1.2689999999999999</v>
      </c>
      <c r="BY4057">
        <v>1.28</v>
      </c>
      <c r="BZ4057">
        <v>1.294</v>
      </c>
      <c r="CA4057">
        <v>1.3129999999999999</v>
      </c>
      <c r="CB4057">
        <v>1.2869999999999999</v>
      </c>
      <c r="CC4057">
        <v>1.28</v>
      </c>
      <c r="CD4057">
        <v>1.4019999999999999</v>
      </c>
      <c r="CE4057">
        <v>1.4650000000000001</v>
      </c>
      <c r="CF4057">
        <v>1.401</v>
      </c>
      <c r="CG4057">
        <v>1.4239999999999999</v>
      </c>
      <c r="CH4057">
        <v>1.4330000000000001</v>
      </c>
    </row>
    <row r="4058" spans="1:86" x14ac:dyDescent="0.3">
      <c r="A4058" t="s">
        <v>7672</v>
      </c>
      <c r="B4058" t="s">
        <v>3651</v>
      </c>
      <c r="C4058" t="s">
        <v>138</v>
      </c>
      <c r="D4058" t="s">
        <v>138</v>
      </c>
      <c r="E4058" t="s">
        <v>138</v>
      </c>
      <c r="F4058">
        <v>8.3480000000000008</v>
      </c>
      <c r="G4058">
        <v>6.5419999999999998</v>
      </c>
      <c r="H4058" t="s">
        <v>138</v>
      </c>
      <c r="I4058">
        <v>6.3620000000000001</v>
      </c>
      <c r="J4058" t="s">
        <v>138</v>
      </c>
      <c r="K4058" t="s">
        <v>138</v>
      </c>
      <c r="L4058" t="s">
        <v>138</v>
      </c>
      <c r="M4058">
        <v>6.9669999999999996</v>
      </c>
      <c r="N4058" t="s">
        <v>138</v>
      </c>
      <c r="O4058" t="s">
        <v>138</v>
      </c>
      <c r="P4058" t="s">
        <v>138</v>
      </c>
      <c r="Q4058" t="s">
        <v>138</v>
      </c>
      <c r="R4058" t="s">
        <v>138</v>
      </c>
      <c r="S4058" t="s">
        <v>138</v>
      </c>
      <c r="T4058" t="s">
        <v>138</v>
      </c>
      <c r="U4058" t="s">
        <v>138</v>
      </c>
      <c r="V4058" t="s">
        <v>138</v>
      </c>
      <c r="W4058" t="s">
        <v>138</v>
      </c>
      <c r="X4058" t="s">
        <v>138</v>
      </c>
      <c r="Y4058">
        <v>8.9629999999999992</v>
      </c>
      <c r="Z4058" t="s">
        <v>138</v>
      </c>
      <c r="AA4058" t="s">
        <v>138</v>
      </c>
      <c r="AB4058" t="s">
        <v>138</v>
      </c>
      <c r="AC4058" t="s">
        <v>138</v>
      </c>
      <c r="AD4058" t="s">
        <v>138</v>
      </c>
      <c r="AE4058" t="s">
        <v>138</v>
      </c>
      <c r="AF4058">
        <v>8.3140000000000001</v>
      </c>
      <c r="AG4058">
        <v>7.42</v>
      </c>
      <c r="AH4058" t="s">
        <v>138</v>
      </c>
      <c r="AI4058">
        <v>5.5090000000000003</v>
      </c>
      <c r="AJ4058">
        <v>5.0830000000000002</v>
      </c>
      <c r="AK4058" t="s">
        <v>138</v>
      </c>
      <c r="AL4058" t="s">
        <v>138</v>
      </c>
      <c r="AM4058" t="s">
        <v>138</v>
      </c>
      <c r="AN4058" t="s">
        <v>138</v>
      </c>
      <c r="AO4058" t="s">
        <v>138</v>
      </c>
      <c r="AP4058" t="s">
        <v>138</v>
      </c>
      <c r="AQ4058" t="s">
        <v>138</v>
      </c>
      <c r="AR4058">
        <v>4.2190000000000003</v>
      </c>
      <c r="AS4058">
        <v>3.786</v>
      </c>
      <c r="AT4058" t="s">
        <v>138</v>
      </c>
      <c r="AU4058" t="s">
        <v>138</v>
      </c>
      <c r="AV4058">
        <v>3.8580000000000001</v>
      </c>
      <c r="AW4058" t="s">
        <v>138</v>
      </c>
      <c r="AX4058" t="s">
        <v>138</v>
      </c>
      <c r="AY4058" t="s">
        <v>138</v>
      </c>
      <c r="AZ4058" t="s">
        <v>138</v>
      </c>
      <c r="BA4058" t="s">
        <v>138</v>
      </c>
      <c r="BB4058" t="s">
        <v>138</v>
      </c>
      <c r="BC4058" t="s">
        <v>138</v>
      </c>
      <c r="BD4058" t="s">
        <v>138</v>
      </c>
      <c r="BE4058">
        <v>3.024</v>
      </c>
      <c r="BF4058" t="s">
        <v>138</v>
      </c>
      <c r="BG4058">
        <v>3.0249999999999999</v>
      </c>
      <c r="BH4058">
        <v>3.0609999999999999</v>
      </c>
      <c r="BI4058">
        <v>2.927</v>
      </c>
      <c r="BJ4058">
        <v>2.9420000000000002</v>
      </c>
      <c r="BK4058">
        <v>2.2599999999999998</v>
      </c>
      <c r="BL4058">
        <v>1.0569999999999999</v>
      </c>
      <c r="BM4058">
        <v>0.58899999999999997</v>
      </c>
      <c r="BN4058">
        <v>0.52600000000000002</v>
      </c>
      <c r="BO4058">
        <v>0.49399999999999999</v>
      </c>
      <c r="BP4058">
        <v>0.47399999999999998</v>
      </c>
      <c r="BQ4058">
        <v>0.371</v>
      </c>
      <c r="BR4058">
        <v>0.309</v>
      </c>
      <c r="BS4058">
        <v>0.23599999999999999</v>
      </c>
      <c r="BT4058">
        <v>0.23100000000000001</v>
      </c>
      <c r="BU4058">
        <v>0.218</v>
      </c>
      <c r="BV4058">
        <v>0.219</v>
      </c>
      <c r="BW4058">
        <v>0.41199999999999998</v>
      </c>
      <c r="BX4058">
        <v>0.372</v>
      </c>
      <c r="BY4058">
        <v>0.37</v>
      </c>
      <c r="BZ4058">
        <v>0.36</v>
      </c>
      <c r="CA4058">
        <v>0.38600000000000001</v>
      </c>
      <c r="CB4058">
        <v>0.36599999999999999</v>
      </c>
      <c r="CC4058">
        <v>0.32200000000000001</v>
      </c>
      <c r="CD4058">
        <v>0.35199999999999998</v>
      </c>
      <c r="CE4058">
        <v>0.313</v>
      </c>
      <c r="CF4058">
        <v>0.30599999999999999</v>
      </c>
      <c r="CG4058">
        <v>0.30399999999999999</v>
      </c>
      <c r="CH4058">
        <v>1.343</v>
      </c>
    </row>
    <row r="4059" spans="1:86" x14ac:dyDescent="0.3">
      <c r="A4059" t="s">
        <v>7673</v>
      </c>
      <c r="B4059" t="s">
        <v>3652</v>
      </c>
      <c r="C4059" t="s">
        <v>138</v>
      </c>
      <c r="D4059" t="s">
        <v>138</v>
      </c>
      <c r="E4059" t="s">
        <v>138</v>
      </c>
      <c r="F4059">
        <v>7.3999999999999996E-2</v>
      </c>
      <c r="G4059">
        <v>0.16700000000000001</v>
      </c>
      <c r="H4059" t="s">
        <v>138</v>
      </c>
      <c r="I4059">
        <v>0.14299999999999999</v>
      </c>
      <c r="J4059" t="s">
        <v>138</v>
      </c>
      <c r="K4059" t="s">
        <v>138</v>
      </c>
      <c r="L4059" t="s">
        <v>138</v>
      </c>
      <c r="M4059">
        <v>6.5000000000000002E-2</v>
      </c>
      <c r="N4059" t="s">
        <v>138</v>
      </c>
      <c r="O4059" t="s">
        <v>138</v>
      </c>
      <c r="P4059" t="s">
        <v>138</v>
      </c>
      <c r="Q4059" t="s">
        <v>138</v>
      </c>
      <c r="R4059" t="s">
        <v>138</v>
      </c>
      <c r="S4059" t="s">
        <v>138</v>
      </c>
      <c r="T4059">
        <v>3.1E-2</v>
      </c>
      <c r="U4059" t="s">
        <v>138</v>
      </c>
      <c r="V4059" t="s">
        <v>138</v>
      </c>
      <c r="W4059" t="s">
        <v>138</v>
      </c>
      <c r="X4059" t="s">
        <v>138</v>
      </c>
      <c r="Y4059">
        <v>3.4000000000000002E-2</v>
      </c>
      <c r="Z4059" t="s">
        <v>138</v>
      </c>
      <c r="AA4059" t="s">
        <v>138</v>
      </c>
      <c r="AB4059" t="s">
        <v>138</v>
      </c>
      <c r="AC4059" t="s">
        <v>138</v>
      </c>
      <c r="AD4059" t="s">
        <v>138</v>
      </c>
      <c r="AE4059" t="s">
        <v>138</v>
      </c>
      <c r="AF4059">
        <v>3.4000000000000002E-2</v>
      </c>
      <c r="AG4059">
        <v>6.4000000000000001E-2</v>
      </c>
      <c r="AH4059" t="s">
        <v>138</v>
      </c>
      <c r="AI4059">
        <v>2.7E-2</v>
      </c>
      <c r="AJ4059">
        <v>0.127</v>
      </c>
      <c r="AK4059" t="s">
        <v>138</v>
      </c>
      <c r="AL4059" t="s">
        <v>138</v>
      </c>
      <c r="AM4059" t="s">
        <v>138</v>
      </c>
      <c r="AN4059" t="s">
        <v>138</v>
      </c>
      <c r="AO4059" t="s">
        <v>138</v>
      </c>
      <c r="AP4059" t="s">
        <v>138</v>
      </c>
      <c r="AQ4059" t="s">
        <v>138</v>
      </c>
      <c r="AR4059">
        <v>6.0999999999999999E-2</v>
      </c>
      <c r="AS4059">
        <v>8.4000000000000005E-2</v>
      </c>
      <c r="AT4059" t="s">
        <v>138</v>
      </c>
      <c r="AU4059" t="s">
        <v>138</v>
      </c>
      <c r="AV4059">
        <v>0.192</v>
      </c>
      <c r="AW4059" t="s">
        <v>138</v>
      </c>
      <c r="AX4059" t="s">
        <v>138</v>
      </c>
      <c r="AY4059" t="s">
        <v>138</v>
      </c>
      <c r="AZ4059" t="s">
        <v>138</v>
      </c>
      <c r="BA4059" t="s">
        <v>138</v>
      </c>
      <c r="BB4059" t="s">
        <v>138</v>
      </c>
      <c r="BC4059" t="s">
        <v>138</v>
      </c>
      <c r="BD4059" t="s">
        <v>138</v>
      </c>
      <c r="BE4059">
        <v>0.124</v>
      </c>
      <c r="BF4059" t="s">
        <v>138</v>
      </c>
      <c r="BG4059">
        <v>8.5000000000000006E-2</v>
      </c>
      <c r="BH4059">
        <v>0.21099999999999999</v>
      </c>
      <c r="BI4059">
        <v>7.0999999999999994E-2</v>
      </c>
      <c r="BJ4059">
        <v>0.121</v>
      </c>
      <c r="BK4059">
        <v>0.09</v>
      </c>
      <c r="BL4059">
        <v>9.4E-2</v>
      </c>
      <c r="BM4059">
        <v>0.11899999999999999</v>
      </c>
      <c r="BN4059">
        <v>0.111</v>
      </c>
      <c r="BO4059">
        <v>0.14099999999999999</v>
      </c>
      <c r="BP4059">
        <v>7.6999999999999999E-2</v>
      </c>
      <c r="BQ4059">
        <v>0.11600000000000001</v>
      </c>
      <c r="BR4059">
        <v>8.1000000000000003E-2</v>
      </c>
      <c r="BS4059">
        <v>7.5999999999999998E-2</v>
      </c>
      <c r="BT4059">
        <v>0.184</v>
      </c>
      <c r="BU4059">
        <v>8.3000000000000004E-2</v>
      </c>
      <c r="BV4059">
        <v>8.3000000000000004E-2</v>
      </c>
      <c r="BW4059">
        <v>7.5999999999999998E-2</v>
      </c>
      <c r="BX4059">
        <v>7.6999999999999999E-2</v>
      </c>
      <c r="BY4059">
        <v>9.2999999999999999E-2</v>
      </c>
      <c r="BZ4059">
        <v>8.6999999999999994E-2</v>
      </c>
      <c r="CA4059">
        <v>0.1</v>
      </c>
      <c r="CB4059">
        <v>7.5999999999999998E-2</v>
      </c>
      <c r="CC4059">
        <v>0.10299999999999999</v>
      </c>
      <c r="CD4059">
        <v>0.104</v>
      </c>
      <c r="CE4059">
        <v>8.4000000000000005E-2</v>
      </c>
      <c r="CF4059">
        <v>0.17299999999999999</v>
      </c>
      <c r="CG4059">
        <v>9.1999999999999998E-2</v>
      </c>
      <c r="CH4059">
        <v>7.2999999999999995E-2</v>
      </c>
    </row>
    <row r="4060" spans="1:86" x14ac:dyDescent="0.3">
      <c r="A4060" t="s">
        <v>7674</v>
      </c>
      <c r="B4060" t="s">
        <v>3653</v>
      </c>
      <c r="C4060">
        <v>6.032</v>
      </c>
      <c r="D4060">
        <v>7.5880000000000001</v>
      </c>
      <c r="E4060">
        <v>8.1059999999999999</v>
      </c>
      <c r="F4060">
        <v>8.2729999999999997</v>
      </c>
      <c r="G4060">
        <v>6.3760000000000003</v>
      </c>
      <c r="H4060">
        <v>6.6310000000000002</v>
      </c>
      <c r="I4060">
        <v>6.2190000000000003</v>
      </c>
      <c r="J4060">
        <v>6.7130000000000001</v>
      </c>
      <c r="K4060">
        <v>6.5289999999999999</v>
      </c>
      <c r="L4060">
        <v>6.9180000000000001</v>
      </c>
      <c r="M4060">
        <v>6.9020000000000001</v>
      </c>
      <c r="N4060">
        <v>7.5019999999999998</v>
      </c>
      <c r="O4060" t="s">
        <v>138</v>
      </c>
      <c r="P4060" t="s">
        <v>138</v>
      </c>
      <c r="Q4060" t="s">
        <v>138</v>
      </c>
      <c r="R4060" t="s">
        <v>138</v>
      </c>
      <c r="S4060" t="s">
        <v>138</v>
      </c>
      <c r="T4060" t="s">
        <v>138</v>
      </c>
      <c r="U4060" t="s">
        <v>138</v>
      </c>
      <c r="V4060" t="s">
        <v>138</v>
      </c>
      <c r="W4060" t="s">
        <v>138</v>
      </c>
      <c r="X4060" t="s">
        <v>138</v>
      </c>
      <c r="Y4060">
        <v>8.9290000000000003</v>
      </c>
      <c r="Z4060">
        <v>9.44</v>
      </c>
      <c r="AA4060">
        <v>8.9269999999999996</v>
      </c>
      <c r="AB4060">
        <v>8.3510000000000009</v>
      </c>
      <c r="AC4060">
        <v>8.6620000000000008</v>
      </c>
      <c r="AD4060" t="s">
        <v>138</v>
      </c>
      <c r="AE4060" t="s">
        <v>138</v>
      </c>
      <c r="AF4060">
        <v>8.2799999999999994</v>
      </c>
      <c r="AG4060">
        <v>7.3559999999999999</v>
      </c>
      <c r="AH4060">
        <v>7.0659999999999998</v>
      </c>
      <c r="AI4060">
        <v>5.4820000000000002</v>
      </c>
      <c r="AJ4060">
        <v>4.9560000000000004</v>
      </c>
      <c r="AK4060">
        <v>4.6669999999999998</v>
      </c>
      <c r="AL4060">
        <v>4.6609999999999996</v>
      </c>
      <c r="AM4060">
        <v>4.6150000000000002</v>
      </c>
      <c r="AN4060">
        <v>4.4450000000000003</v>
      </c>
      <c r="AO4060">
        <v>4.5460000000000003</v>
      </c>
      <c r="AP4060">
        <v>4.2779999999999996</v>
      </c>
      <c r="AQ4060">
        <v>4.18</v>
      </c>
      <c r="AR4060">
        <v>4.1580000000000004</v>
      </c>
      <c r="AS4060">
        <v>3.702</v>
      </c>
      <c r="AT4060">
        <v>4.0060000000000002</v>
      </c>
      <c r="AU4060">
        <v>3.7</v>
      </c>
      <c r="AV4060">
        <v>3.6659999999999999</v>
      </c>
      <c r="AW4060">
        <v>3.5990000000000002</v>
      </c>
      <c r="AX4060">
        <v>3.5249999999999999</v>
      </c>
      <c r="AY4060">
        <v>3.3540000000000001</v>
      </c>
      <c r="AZ4060">
        <v>3.161</v>
      </c>
      <c r="BA4060">
        <v>3.2879999999999998</v>
      </c>
      <c r="BB4060">
        <v>3.0630000000000002</v>
      </c>
      <c r="BC4060">
        <v>3.0640000000000001</v>
      </c>
      <c r="BD4060">
        <v>3.1389999999999998</v>
      </c>
      <c r="BE4060">
        <v>2.9</v>
      </c>
      <c r="BF4060">
        <v>3.0910000000000002</v>
      </c>
      <c r="BG4060">
        <v>2.9409999999999998</v>
      </c>
      <c r="BH4060">
        <v>2.85</v>
      </c>
      <c r="BI4060">
        <v>2.8559999999999999</v>
      </c>
      <c r="BJ4060">
        <v>2.8210000000000002</v>
      </c>
      <c r="BK4060">
        <v>2.169</v>
      </c>
      <c r="BL4060">
        <v>0.96299999999999997</v>
      </c>
      <c r="BM4060">
        <v>0.47</v>
      </c>
      <c r="BN4060">
        <v>0.41599999999999998</v>
      </c>
      <c r="BO4060">
        <v>0.35299999999999998</v>
      </c>
      <c r="BP4060">
        <v>0.39700000000000002</v>
      </c>
      <c r="BQ4060">
        <v>0.255</v>
      </c>
      <c r="BR4060">
        <v>0.22800000000000001</v>
      </c>
      <c r="BS4060">
        <v>0.16</v>
      </c>
      <c r="BT4060">
        <v>4.7E-2</v>
      </c>
      <c r="BU4060">
        <v>0.13500000000000001</v>
      </c>
      <c r="BV4060">
        <v>0.13600000000000001</v>
      </c>
      <c r="BW4060">
        <v>0.33600000000000002</v>
      </c>
      <c r="BX4060">
        <v>0.29599999999999999</v>
      </c>
      <c r="BY4060">
        <v>0.27700000000000002</v>
      </c>
      <c r="BZ4060">
        <v>0.27300000000000002</v>
      </c>
      <c r="CA4060">
        <v>0.28599999999999998</v>
      </c>
      <c r="CB4060">
        <v>0.28999999999999998</v>
      </c>
      <c r="CC4060">
        <v>0.219</v>
      </c>
      <c r="CD4060">
        <v>0.248</v>
      </c>
      <c r="CE4060">
        <v>0.23</v>
      </c>
      <c r="CF4060">
        <v>0.13200000000000001</v>
      </c>
      <c r="CG4060">
        <v>0.21199999999999999</v>
      </c>
      <c r="CH4060">
        <v>1.27</v>
      </c>
    </row>
    <row r="4061" spans="1:86" x14ac:dyDescent="0.3">
      <c r="A4061" t="s">
        <v>7675</v>
      </c>
      <c r="B4061" t="s">
        <v>3654</v>
      </c>
      <c r="C4061" t="s">
        <v>137</v>
      </c>
      <c r="D4061" t="s">
        <v>137</v>
      </c>
      <c r="E4061">
        <v>1E-3</v>
      </c>
      <c r="F4061" t="s">
        <v>138</v>
      </c>
      <c r="G4061" t="s">
        <v>138</v>
      </c>
      <c r="H4061" t="s">
        <v>138</v>
      </c>
      <c r="I4061" t="s">
        <v>138</v>
      </c>
      <c r="J4061" t="s">
        <v>138</v>
      </c>
      <c r="K4061" t="s">
        <v>138</v>
      </c>
      <c r="L4061" t="s">
        <v>137</v>
      </c>
      <c r="M4061" t="s">
        <v>138</v>
      </c>
      <c r="N4061" t="s">
        <v>138</v>
      </c>
      <c r="O4061" t="s">
        <v>137</v>
      </c>
      <c r="P4061" t="s">
        <v>137</v>
      </c>
      <c r="Q4061" t="s">
        <v>137</v>
      </c>
      <c r="R4061" t="s">
        <v>137</v>
      </c>
      <c r="S4061" t="s">
        <v>137</v>
      </c>
      <c r="T4061" t="s">
        <v>137</v>
      </c>
      <c r="U4061" t="s">
        <v>137</v>
      </c>
      <c r="V4061" t="s">
        <v>138</v>
      </c>
      <c r="W4061" t="s">
        <v>137</v>
      </c>
      <c r="X4061" t="s">
        <v>137</v>
      </c>
      <c r="Y4061" t="s">
        <v>137</v>
      </c>
      <c r="Z4061" t="s">
        <v>138</v>
      </c>
      <c r="AA4061" t="s">
        <v>137</v>
      </c>
      <c r="AB4061" t="s">
        <v>138</v>
      </c>
      <c r="AC4061" t="s">
        <v>138</v>
      </c>
      <c r="AD4061" t="s">
        <v>137</v>
      </c>
      <c r="AE4061" t="s">
        <v>137</v>
      </c>
      <c r="AF4061" t="s">
        <v>138</v>
      </c>
      <c r="AG4061" t="s">
        <v>138</v>
      </c>
      <c r="AH4061">
        <v>5.0000000000000001E-3</v>
      </c>
      <c r="AI4061" t="s">
        <v>137</v>
      </c>
      <c r="AJ4061" t="s">
        <v>138</v>
      </c>
      <c r="AK4061" t="s">
        <v>137</v>
      </c>
      <c r="AL4061" t="s">
        <v>137</v>
      </c>
      <c r="AM4061" t="s">
        <v>137</v>
      </c>
      <c r="AN4061" t="s">
        <v>137</v>
      </c>
      <c r="AO4061" t="s">
        <v>137</v>
      </c>
      <c r="AP4061" t="s">
        <v>137</v>
      </c>
      <c r="AQ4061" t="s">
        <v>137</v>
      </c>
      <c r="AR4061" t="s">
        <v>138</v>
      </c>
      <c r="AS4061" t="s">
        <v>137</v>
      </c>
      <c r="AT4061" t="s">
        <v>137</v>
      </c>
      <c r="AU4061" t="s">
        <v>137</v>
      </c>
      <c r="AV4061" t="s">
        <v>138</v>
      </c>
      <c r="AW4061" t="s">
        <v>137</v>
      </c>
      <c r="AX4061" t="s">
        <v>137</v>
      </c>
      <c r="AY4061" t="s">
        <v>137</v>
      </c>
      <c r="AZ4061" t="s">
        <v>137</v>
      </c>
      <c r="BA4061" t="s">
        <v>137</v>
      </c>
      <c r="BB4061" t="s">
        <v>137</v>
      </c>
      <c r="BC4061" t="s">
        <v>137</v>
      </c>
      <c r="BD4061" t="s">
        <v>137</v>
      </c>
      <c r="BE4061" t="s">
        <v>137</v>
      </c>
      <c r="BF4061" t="s">
        <v>137</v>
      </c>
      <c r="BG4061" t="s">
        <v>137</v>
      </c>
      <c r="BH4061" t="s">
        <v>137</v>
      </c>
      <c r="BI4061" t="s">
        <v>137</v>
      </c>
      <c r="BJ4061" t="s">
        <v>137</v>
      </c>
      <c r="BK4061" t="s">
        <v>137</v>
      </c>
      <c r="BL4061" t="s">
        <v>137</v>
      </c>
      <c r="BM4061" t="s">
        <v>137</v>
      </c>
      <c r="BN4061" t="s">
        <v>137</v>
      </c>
      <c r="BO4061" t="s">
        <v>137</v>
      </c>
      <c r="BP4061" t="s">
        <v>137</v>
      </c>
      <c r="BQ4061" t="s">
        <v>137</v>
      </c>
      <c r="BR4061" t="s">
        <v>137</v>
      </c>
      <c r="BS4061" t="s">
        <v>137</v>
      </c>
      <c r="BT4061" t="s">
        <v>137</v>
      </c>
      <c r="BU4061" t="s">
        <v>137</v>
      </c>
      <c r="BV4061" t="s">
        <v>137</v>
      </c>
      <c r="BW4061" t="s">
        <v>137</v>
      </c>
      <c r="BX4061" t="s">
        <v>137</v>
      </c>
      <c r="BY4061" t="s">
        <v>137</v>
      </c>
      <c r="BZ4061" t="s">
        <v>137</v>
      </c>
      <c r="CA4061" t="s">
        <v>137</v>
      </c>
      <c r="CB4061" t="s">
        <v>137</v>
      </c>
      <c r="CC4061" t="s">
        <v>137</v>
      </c>
      <c r="CD4061" t="s">
        <v>137</v>
      </c>
      <c r="CE4061" t="s">
        <v>137</v>
      </c>
      <c r="CF4061" t="s">
        <v>137</v>
      </c>
      <c r="CG4061" t="s">
        <v>137</v>
      </c>
      <c r="CH4061" t="s">
        <v>138</v>
      </c>
    </row>
    <row r="4062" spans="1:86" x14ac:dyDescent="0.3">
      <c r="A4062" t="s">
        <v>7676</v>
      </c>
      <c r="B4062" t="s">
        <v>3655</v>
      </c>
      <c r="C4062" t="s">
        <v>137</v>
      </c>
      <c r="D4062" t="s">
        <v>138</v>
      </c>
      <c r="E4062" t="s">
        <v>137</v>
      </c>
      <c r="F4062" t="s">
        <v>138</v>
      </c>
      <c r="G4062" t="s">
        <v>138</v>
      </c>
      <c r="H4062" t="s">
        <v>138</v>
      </c>
      <c r="I4062" t="s">
        <v>138</v>
      </c>
      <c r="J4062" t="s">
        <v>138</v>
      </c>
      <c r="K4062" t="s">
        <v>138</v>
      </c>
      <c r="L4062">
        <v>5.5E-2</v>
      </c>
      <c r="M4062" t="s">
        <v>138</v>
      </c>
      <c r="N4062" t="s">
        <v>138</v>
      </c>
      <c r="O4062" t="s">
        <v>138</v>
      </c>
      <c r="P4062" t="s">
        <v>138</v>
      </c>
      <c r="Q4062" t="s">
        <v>138</v>
      </c>
      <c r="R4062" t="s">
        <v>138</v>
      </c>
      <c r="S4062" t="s">
        <v>138</v>
      </c>
      <c r="T4062" t="s">
        <v>138</v>
      </c>
      <c r="U4062" t="s">
        <v>138</v>
      </c>
      <c r="V4062">
        <v>6.0000000000000001E-3</v>
      </c>
      <c r="W4062" t="s">
        <v>138</v>
      </c>
      <c r="X4062" t="s">
        <v>138</v>
      </c>
      <c r="Y4062" t="s">
        <v>138</v>
      </c>
      <c r="Z4062" t="s">
        <v>138</v>
      </c>
      <c r="AA4062" t="s">
        <v>138</v>
      </c>
      <c r="AB4062" t="s">
        <v>138</v>
      </c>
      <c r="AC4062" t="s">
        <v>138</v>
      </c>
      <c r="AD4062" t="s">
        <v>138</v>
      </c>
      <c r="AE4062" t="s">
        <v>138</v>
      </c>
      <c r="AF4062" t="s">
        <v>138</v>
      </c>
      <c r="AG4062" t="s">
        <v>138</v>
      </c>
      <c r="AH4062">
        <v>7.0000000000000001E-3</v>
      </c>
      <c r="AI4062" t="s">
        <v>138</v>
      </c>
      <c r="AJ4062" t="s">
        <v>138</v>
      </c>
      <c r="AK4062" t="s">
        <v>138</v>
      </c>
      <c r="AL4062" t="s">
        <v>138</v>
      </c>
      <c r="AM4062" t="s">
        <v>138</v>
      </c>
      <c r="AN4062" t="s">
        <v>138</v>
      </c>
      <c r="AO4062" t="s">
        <v>137</v>
      </c>
      <c r="AP4062">
        <v>1.2999999999999999E-2</v>
      </c>
      <c r="AQ4062" t="s">
        <v>138</v>
      </c>
      <c r="AR4062" t="s">
        <v>138</v>
      </c>
      <c r="AS4062" t="s">
        <v>138</v>
      </c>
      <c r="AT4062" t="s">
        <v>138</v>
      </c>
      <c r="AU4062">
        <v>5.0000000000000001E-3</v>
      </c>
      <c r="AV4062" t="s">
        <v>138</v>
      </c>
      <c r="AW4062">
        <v>2.3E-2</v>
      </c>
      <c r="AX4062" t="s">
        <v>138</v>
      </c>
      <c r="AY4062" t="s">
        <v>137</v>
      </c>
      <c r="AZ4062" t="s">
        <v>137</v>
      </c>
      <c r="BA4062" t="s">
        <v>137</v>
      </c>
      <c r="BB4062">
        <v>2.1999999999999999E-2</v>
      </c>
      <c r="BC4062" t="s">
        <v>138</v>
      </c>
      <c r="BD4062" t="s">
        <v>138</v>
      </c>
      <c r="BE4062" t="s">
        <v>138</v>
      </c>
      <c r="BF4062" t="s">
        <v>138</v>
      </c>
      <c r="BG4062">
        <v>7.0000000000000001E-3</v>
      </c>
      <c r="BH4062">
        <v>0.13600000000000001</v>
      </c>
      <c r="BI4062">
        <v>7.0000000000000001E-3</v>
      </c>
      <c r="BJ4062" t="s">
        <v>138</v>
      </c>
      <c r="BK4062" t="s">
        <v>137</v>
      </c>
      <c r="BL4062" t="s">
        <v>137</v>
      </c>
      <c r="BM4062" t="s">
        <v>138</v>
      </c>
      <c r="BN4062">
        <v>0.01</v>
      </c>
      <c r="BO4062">
        <v>4.1000000000000002E-2</v>
      </c>
      <c r="BP4062" t="s">
        <v>138</v>
      </c>
      <c r="BQ4062" t="s">
        <v>138</v>
      </c>
      <c r="BR4062" t="s">
        <v>138</v>
      </c>
      <c r="BS4062" t="s">
        <v>138</v>
      </c>
      <c r="BT4062">
        <v>0.108</v>
      </c>
      <c r="BU4062">
        <v>6.0000000000000001E-3</v>
      </c>
      <c r="BV4062">
        <v>6.0000000000000001E-3</v>
      </c>
      <c r="BW4062" t="s">
        <v>137</v>
      </c>
      <c r="BX4062" t="s">
        <v>137</v>
      </c>
      <c r="BY4062" t="s">
        <v>138</v>
      </c>
      <c r="BZ4062">
        <v>0.01</v>
      </c>
      <c r="CA4062" t="s">
        <v>138</v>
      </c>
      <c r="CB4062" t="s">
        <v>138</v>
      </c>
      <c r="CC4062" t="s">
        <v>138</v>
      </c>
      <c r="CD4062" t="s">
        <v>138</v>
      </c>
      <c r="CE4062">
        <v>5.0000000000000001E-3</v>
      </c>
      <c r="CF4062">
        <v>0.104</v>
      </c>
      <c r="CG4062">
        <v>2.5999999999999999E-2</v>
      </c>
      <c r="CH4062" t="s">
        <v>138</v>
      </c>
    </row>
    <row r="4063" spans="1:86" x14ac:dyDescent="0.3">
      <c r="A4063" t="s">
        <v>7677</v>
      </c>
      <c r="B4063" t="s">
        <v>3656</v>
      </c>
      <c r="C4063" t="s">
        <v>137</v>
      </c>
      <c r="D4063" t="s">
        <v>138</v>
      </c>
      <c r="E4063">
        <v>1E-3</v>
      </c>
      <c r="F4063">
        <v>-1.4999999999999999E-2</v>
      </c>
      <c r="G4063">
        <v>-0.108</v>
      </c>
      <c r="H4063">
        <v>1E-3</v>
      </c>
      <c r="I4063">
        <v>-8.2000000000000003E-2</v>
      </c>
      <c r="J4063">
        <v>-2E-3</v>
      </c>
      <c r="K4063" t="s">
        <v>138</v>
      </c>
      <c r="L4063">
        <v>-5.5E-2</v>
      </c>
      <c r="M4063">
        <v>-1.2E-2</v>
      </c>
      <c r="N4063" t="s">
        <v>138</v>
      </c>
      <c r="O4063" t="s">
        <v>138</v>
      </c>
      <c r="P4063" t="s">
        <v>138</v>
      </c>
      <c r="Q4063" t="s">
        <v>138</v>
      </c>
      <c r="R4063" t="s">
        <v>138</v>
      </c>
      <c r="S4063" t="s">
        <v>138</v>
      </c>
      <c r="T4063" t="s">
        <v>138</v>
      </c>
      <c r="U4063" t="s">
        <v>138</v>
      </c>
      <c r="V4063" t="s">
        <v>138</v>
      </c>
      <c r="W4063" t="s">
        <v>138</v>
      </c>
      <c r="X4063" t="s">
        <v>138</v>
      </c>
      <c r="Y4063" t="s">
        <v>138</v>
      </c>
      <c r="Z4063" t="s">
        <v>138</v>
      </c>
      <c r="AA4063" t="s">
        <v>138</v>
      </c>
      <c r="AB4063" t="s">
        <v>138</v>
      </c>
      <c r="AC4063" t="s">
        <v>138</v>
      </c>
      <c r="AD4063" t="s">
        <v>138</v>
      </c>
      <c r="AE4063" t="s">
        <v>138</v>
      </c>
      <c r="AF4063">
        <v>2E-3</v>
      </c>
      <c r="AG4063">
        <v>-3.4000000000000002E-2</v>
      </c>
      <c r="AH4063">
        <v>-2E-3</v>
      </c>
      <c r="AI4063" t="s">
        <v>138</v>
      </c>
      <c r="AJ4063">
        <v>-0.11</v>
      </c>
      <c r="AK4063" t="s">
        <v>138</v>
      </c>
      <c r="AL4063" t="s">
        <v>138</v>
      </c>
      <c r="AM4063" t="s">
        <v>138</v>
      </c>
      <c r="AN4063" t="s">
        <v>138</v>
      </c>
      <c r="AO4063" t="s">
        <v>137</v>
      </c>
      <c r="AP4063">
        <v>-1.2999999999999999E-2</v>
      </c>
      <c r="AQ4063" t="s">
        <v>138</v>
      </c>
      <c r="AR4063">
        <v>-2.7E-2</v>
      </c>
      <c r="AS4063" t="s">
        <v>138</v>
      </c>
      <c r="AT4063" t="s">
        <v>138</v>
      </c>
      <c r="AU4063">
        <v>-5.0000000000000001E-3</v>
      </c>
      <c r="AV4063">
        <v>-0.13900000000000001</v>
      </c>
      <c r="AW4063">
        <v>-2.3E-2</v>
      </c>
      <c r="AX4063" t="s">
        <v>138</v>
      </c>
      <c r="AY4063" t="s">
        <v>137</v>
      </c>
      <c r="AZ4063" t="s">
        <v>137</v>
      </c>
      <c r="BA4063" t="s">
        <v>137</v>
      </c>
      <c r="BB4063">
        <v>-2.1999999999999999E-2</v>
      </c>
      <c r="BC4063" t="s">
        <v>138</v>
      </c>
      <c r="BD4063" t="s">
        <v>138</v>
      </c>
      <c r="BE4063" t="s">
        <v>138</v>
      </c>
      <c r="BF4063" t="s">
        <v>138</v>
      </c>
      <c r="BG4063">
        <v>-7.0000000000000001E-3</v>
      </c>
      <c r="BH4063">
        <v>-0.13600000000000001</v>
      </c>
      <c r="BI4063">
        <v>-7.0000000000000001E-3</v>
      </c>
      <c r="BJ4063" t="s">
        <v>138</v>
      </c>
      <c r="BK4063" t="s">
        <v>137</v>
      </c>
      <c r="BL4063" t="s">
        <v>137</v>
      </c>
      <c r="BM4063" t="s">
        <v>138</v>
      </c>
      <c r="BN4063">
        <v>-0.01</v>
      </c>
      <c r="BO4063">
        <v>-4.1000000000000002E-2</v>
      </c>
      <c r="BP4063" t="s">
        <v>138</v>
      </c>
      <c r="BQ4063" t="s">
        <v>138</v>
      </c>
      <c r="BR4063" t="s">
        <v>138</v>
      </c>
      <c r="BS4063" t="s">
        <v>138</v>
      </c>
      <c r="BT4063">
        <v>-0.108</v>
      </c>
      <c r="BU4063">
        <v>-6.0000000000000001E-3</v>
      </c>
      <c r="BV4063">
        <v>-6.0000000000000001E-3</v>
      </c>
      <c r="BW4063" t="s">
        <v>137</v>
      </c>
      <c r="BX4063" t="s">
        <v>137</v>
      </c>
      <c r="BY4063" t="s">
        <v>138</v>
      </c>
      <c r="BZ4063">
        <v>-0.01</v>
      </c>
      <c r="CA4063" t="s">
        <v>138</v>
      </c>
      <c r="CB4063" t="s">
        <v>138</v>
      </c>
      <c r="CC4063" t="s">
        <v>138</v>
      </c>
      <c r="CD4063" t="s">
        <v>138</v>
      </c>
      <c r="CE4063">
        <v>-5.0000000000000001E-3</v>
      </c>
      <c r="CF4063">
        <v>-0.104</v>
      </c>
      <c r="CG4063">
        <v>-2.5999999999999999E-2</v>
      </c>
      <c r="CH4063" t="s">
        <v>138</v>
      </c>
    </row>
    <row r="4064" spans="1:86" x14ac:dyDescent="0.3">
      <c r="A4064" t="s">
        <v>7678</v>
      </c>
      <c r="B4064" t="s">
        <v>3657</v>
      </c>
      <c r="C4064" t="s">
        <v>137</v>
      </c>
      <c r="D4064" t="s">
        <v>137</v>
      </c>
      <c r="E4064">
        <v>1E-3</v>
      </c>
      <c r="F4064">
        <v>3.0000000000000001E-3</v>
      </c>
      <c r="G4064">
        <v>3.0000000000000001E-3</v>
      </c>
      <c r="H4064" t="s">
        <v>138</v>
      </c>
      <c r="I4064" t="s">
        <v>138</v>
      </c>
      <c r="J4064" t="s">
        <v>138</v>
      </c>
      <c r="K4064" t="s">
        <v>138</v>
      </c>
      <c r="L4064" t="s">
        <v>137</v>
      </c>
      <c r="M4064" t="s">
        <v>138</v>
      </c>
      <c r="N4064" t="s">
        <v>137</v>
      </c>
      <c r="O4064" t="s">
        <v>137</v>
      </c>
      <c r="P4064" t="s">
        <v>137</v>
      </c>
      <c r="Q4064" t="s">
        <v>137</v>
      </c>
      <c r="R4064" t="s">
        <v>137</v>
      </c>
      <c r="S4064" t="s">
        <v>137</v>
      </c>
      <c r="T4064" t="s">
        <v>137</v>
      </c>
      <c r="U4064" t="s">
        <v>137</v>
      </c>
      <c r="V4064" t="s">
        <v>138</v>
      </c>
      <c r="W4064" t="s">
        <v>137</v>
      </c>
      <c r="X4064" t="s">
        <v>137</v>
      </c>
      <c r="Y4064" t="s">
        <v>137</v>
      </c>
      <c r="Z4064" t="s">
        <v>138</v>
      </c>
      <c r="AA4064" t="s">
        <v>137</v>
      </c>
      <c r="AB4064" t="s">
        <v>137</v>
      </c>
      <c r="AC4064" t="s">
        <v>137</v>
      </c>
      <c r="AD4064" t="s">
        <v>137</v>
      </c>
      <c r="AE4064" t="s">
        <v>137</v>
      </c>
      <c r="AF4064" t="s">
        <v>138</v>
      </c>
      <c r="AG4064" t="s">
        <v>138</v>
      </c>
      <c r="AH4064" t="s">
        <v>138</v>
      </c>
      <c r="AI4064" t="s">
        <v>137</v>
      </c>
      <c r="AJ4064" t="s">
        <v>138</v>
      </c>
      <c r="AK4064" t="s">
        <v>137</v>
      </c>
      <c r="AL4064" t="s">
        <v>137</v>
      </c>
      <c r="AM4064" t="s">
        <v>137</v>
      </c>
      <c r="AN4064" t="s">
        <v>137</v>
      </c>
      <c r="AO4064" t="s">
        <v>137</v>
      </c>
      <c r="AP4064" t="s">
        <v>137</v>
      </c>
      <c r="AQ4064" t="s">
        <v>137</v>
      </c>
      <c r="AR4064" t="s">
        <v>138</v>
      </c>
      <c r="AS4064" t="s">
        <v>137</v>
      </c>
      <c r="AT4064" t="s">
        <v>137</v>
      </c>
      <c r="AU4064" t="s">
        <v>137</v>
      </c>
      <c r="AV4064" t="s">
        <v>138</v>
      </c>
      <c r="AW4064" t="s">
        <v>137</v>
      </c>
      <c r="AX4064" t="s">
        <v>137</v>
      </c>
      <c r="AY4064" t="s">
        <v>137</v>
      </c>
      <c r="AZ4064" t="s">
        <v>137</v>
      </c>
      <c r="BA4064" t="s">
        <v>137</v>
      </c>
      <c r="BB4064" t="s">
        <v>137</v>
      </c>
      <c r="BC4064" t="s">
        <v>137</v>
      </c>
      <c r="BD4064" t="s">
        <v>137</v>
      </c>
      <c r="BE4064" t="s">
        <v>137</v>
      </c>
      <c r="BF4064" t="s">
        <v>137</v>
      </c>
      <c r="BG4064" t="s">
        <v>137</v>
      </c>
      <c r="BH4064" t="s">
        <v>137</v>
      </c>
      <c r="BI4064" t="s">
        <v>137</v>
      </c>
      <c r="BJ4064" t="s">
        <v>137</v>
      </c>
      <c r="BK4064" t="s">
        <v>137</v>
      </c>
      <c r="BL4064" t="s">
        <v>137</v>
      </c>
      <c r="BM4064" t="s">
        <v>137</v>
      </c>
      <c r="BN4064" t="s">
        <v>137</v>
      </c>
      <c r="BO4064" t="s">
        <v>137</v>
      </c>
      <c r="BP4064" t="s">
        <v>137</v>
      </c>
      <c r="BQ4064" t="s">
        <v>137</v>
      </c>
      <c r="BR4064" t="s">
        <v>137</v>
      </c>
      <c r="BS4064" t="s">
        <v>137</v>
      </c>
      <c r="BT4064" t="s">
        <v>137</v>
      </c>
      <c r="BU4064" t="s">
        <v>137</v>
      </c>
      <c r="BV4064" t="s">
        <v>137</v>
      </c>
      <c r="BW4064" t="s">
        <v>137</v>
      </c>
      <c r="BX4064" t="s">
        <v>137</v>
      </c>
      <c r="BY4064" t="s">
        <v>137</v>
      </c>
      <c r="BZ4064" t="s">
        <v>137</v>
      </c>
      <c r="CA4064" t="s">
        <v>137</v>
      </c>
      <c r="CB4064" t="s">
        <v>137</v>
      </c>
      <c r="CC4064" t="s">
        <v>137</v>
      </c>
      <c r="CD4064" t="s">
        <v>137</v>
      </c>
      <c r="CE4064" t="s">
        <v>137</v>
      </c>
      <c r="CF4064" t="s">
        <v>137</v>
      </c>
      <c r="CG4064" t="s">
        <v>137</v>
      </c>
      <c r="CH4064" t="s">
        <v>138</v>
      </c>
    </row>
    <row r="4065" spans="1:86" x14ac:dyDescent="0.3">
      <c r="A4065" t="s">
        <v>7679</v>
      </c>
      <c r="B4065" t="s">
        <v>3658</v>
      </c>
      <c r="C4065" t="s">
        <v>137</v>
      </c>
      <c r="D4065" t="s">
        <v>137</v>
      </c>
      <c r="E4065" t="s">
        <v>137</v>
      </c>
      <c r="F4065" t="s">
        <v>137</v>
      </c>
      <c r="G4065" t="s">
        <v>137</v>
      </c>
      <c r="H4065" t="s">
        <v>137</v>
      </c>
      <c r="I4065" t="s">
        <v>138</v>
      </c>
      <c r="J4065" t="s">
        <v>137</v>
      </c>
      <c r="K4065" t="s">
        <v>138</v>
      </c>
      <c r="L4065" t="s">
        <v>138</v>
      </c>
      <c r="M4065">
        <v>8.0000000000000002E-3</v>
      </c>
      <c r="N4065">
        <v>4.0000000000000001E-3</v>
      </c>
      <c r="O4065" t="s">
        <v>137</v>
      </c>
      <c r="P4065" t="s">
        <v>138</v>
      </c>
      <c r="Q4065" t="s">
        <v>138</v>
      </c>
      <c r="R4065" t="s">
        <v>137</v>
      </c>
      <c r="S4065" t="s">
        <v>137</v>
      </c>
      <c r="T4065" t="s">
        <v>137</v>
      </c>
      <c r="U4065" t="s">
        <v>138</v>
      </c>
      <c r="V4065" t="s">
        <v>137</v>
      </c>
      <c r="W4065">
        <v>4.0000000000000001E-3</v>
      </c>
      <c r="X4065" t="s">
        <v>138</v>
      </c>
      <c r="Y4065" t="s">
        <v>137</v>
      </c>
      <c r="Z4065" t="s">
        <v>138</v>
      </c>
      <c r="AA4065" t="s">
        <v>137</v>
      </c>
      <c r="AB4065" t="s">
        <v>137</v>
      </c>
      <c r="AC4065" t="s">
        <v>137</v>
      </c>
      <c r="AD4065" t="s">
        <v>137</v>
      </c>
      <c r="AE4065" t="s">
        <v>137</v>
      </c>
      <c r="AF4065" t="s">
        <v>137</v>
      </c>
      <c r="AG4065" t="s">
        <v>138</v>
      </c>
      <c r="AH4065" t="s">
        <v>138</v>
      </c>
      <c r="AI4065" t="s">
        <v>138</v>
      </c>
      <c r="AJ4065" t="s">
        <v>138</v>
      </c>
      <c r="AK4065" t="s">
        <v>137</v>
      </c>
      <c r="AL4065" t="s">
        <v>137</v>
      </c>
      <c r="AM4065" t="s">
        <v>137</v>
      </c>
      <c r="AN4065" t="s">
        <v>137</v>
      </c>
      <c r="AO4065" t="s">
        <v>137</v>
      </c>
      <c r="AP4065" t="s">
        <v>137</v>
      </c>
      <c r="AQ4065" t="s">
        <v>137</v>
      </c>
      <c r="AR4065" t="s">
        <v>138</v>
      </c>
      <c r="AS4065" t="s">
        <v>138</v>
      </c>
      <c r="AT4065" t="s">
        <v>137</v>
      </c>
      <c r="AU4065" t="s">
        <v>138</v>
      </c>
      <c r="AV4065" t="s">
        <v>138</v>
      </c>
      <c r="AW4065" t="s">
        <v>138</v>
      </c>
      <c r="AX4065" t="s">
        <v>138</v>
      </c>
      <c r="AY4065" t="s">
        <v>137</v>
      </c>
      <c r="AZ4065" t="s">
        <v>137</v>
      </c>
      <c r="BA4065" t="s">
        <v>137</v>
      </c>
      <c r="BB4065" t="s">
        <v>137</v>
      </c>
      <c r="BC4065" t="s">
        <v>137</v>
      </c>
      <c r="BD4065" t="s">
        <v>137</v>
      </c>
      <c r="BE4065" t="s">
        <v>138</v>
      </c>
      <c r="BF4065" t="s">
        <v>137</v>
      </c>
      <c r="BG4065" t="s">
        <v>138</v>
      </c>
      <c r="BH4065" t="s">
        <v>138</v>
      </c>
      <c r="BI4065" t="s">
        <v>138</v>
      </c>
      <c r="BJ4065" t="s">
        <v>137</v>
      </c>
      <c r="BK4065" t="s">
        <v>137</v>
      </c>
      <c r="BL4065" t="s">
        <v>137</v>
      </c>
      <c r="BM4065" t="s">
        <v>137</v>
      </c>
      <c r="BN4065" t="s">
        <v>137</v>
      </c>
      <c r="BO4065" t="s">
        <v>137</v>
      </c>
      <c r="BP4065" t="s">
        <v>137</v>
      </c>
      <c r="BQ4065" t="s">
        <v>138</v>
      </c>
      <c r="BR4065" t="s">
        <v>137</v>
      </c>
      <c r="BS4065" t="s">
        <v>138</v>
      </c>
      <c r="BT4065" t="s">
        <v>138</v>
      </c>
      <c r="BU4065" t="s">
        <v>138</v>
      </c>
      <c r="BV4065" t="s">
        <v>137</v>
      </c>
      <c r="BW4065" t="s">
        <v>137</v>
      </c>
      <c r="BX4065" t="s">
        <v>137</v>
      </c>
      <c r="BY4065" t="s">
        <v>137</v>
      </c>
      <c r="BZ4065" t="s">
        <v>137</v>
      </c>
      <c r="CA4065" t="s">
        <v>137</v>
      </c>
      <c r="CB4065" t="s">
        <v>137</v>
      </c>
      <c r="CC4065" t="s">
        <v>138</v>
      </c>
      <c r="CD4065" t="s">
        <v>138</v>
      </c>
      <c r="CE4065" t="s">
        <v>138</v>
      </c>
      <c r="CF4065" t="s">
        <v>138</v>
      </c>
      <c r="CG4065" t="s">
        <v>138</v>
      </c>
      <c r="CH4065" t="s">
        <v>137</v>
      </c>
    </row>
    <row r="4066" spans="1:86" x14ac:dyDescent="0.3">
      <c r="A4066" t="s">
        <v>7680</v>
      </c>
      <c r="B4066" t="s">
        <v>3659</v>
      </c>
      <c r="C4066" t="s">
        <v>137</v>
      </c>
      <c r="D4066" t="s">
        <v>137</v>
      </c>
      <c r="E4066">
        <v>1E-3</v>
      </c>
      <c r="F4066">
        <v>3.0000000000000001E-3</v>
      </c>
      <c r="G4066">
        <v>3.0000000000000001E-3</v>
      </c>
      <c r="H4066" t="s">
        <v>138</v>
      </c>
      <c r="I4066" t="s">
        <v>138</v>
      </c>
      <c r="J4066" t="s">
        <v>138</v>
      </c>
      <c r="K4066" t="s">
        <v>137</v>
      </c>
      <c r="L4066" t="s">
        <v>138</v>
      </c>
      <c r="M4066" t="s">
        <v>138</v>
      </c>
      <c r="N4066">
        <v>-4.0000000000000001E-3</v>
      </c>
      <c r="O4066" t="s">
        <v>137</v>
      </c>
      <c r="P4066" t="s">
        <v>138</v>
      </c>
      <c r="Q4066" t="s">
        <v>138</v>
      </c>
      <c r="R4066" t="s">
        <v>137</v>
      </c>
      <c r="S4066" t="s">
        <v>137</v>
      </c>
      <c r="T4066" t="s">
        <v>137</v>
      </c>
      <c r="U4066" t="s">
        <v>138</v>
      </c>
      <c r="V4066" t="s">
        <v>138</v>
      </c>
      <c r="W4066">
        <v>-4.0000000000000001E-3</v>
      </c>
      <c r="X4066" t="s">
        <v>138</v>
      </c>
      <c r="Y4066" t="s">
        <v>137</v>
      </c>
      <c r="Z4066" t="s">
        <v>138</v>
      </c>
      <c r="AA4066" t="s">
        <v>137</v>
      </c>
      <c r="AB4066" t="s">
        <v>137</v>
      </c>
      <c r="AC4066" t="s">
        <v>137</v>
      </c>
      <c r="AD4066" t="s">
        <v>137</v>
      </c>
      <c r="AE4066" t="s">
        <v>137</v>
      </c>
      <c r="AF4066" t="s">
        <v>138</v>
      </c>
      <c r="AG4066" t="s">
        <v>138</v>
      </c>
      <c r="AH4066">
        <v>4.0000000000000001E-3</v>
      </c>
      <c r="AI4066" t="s">
        <v>138</v>
      </c>
      <c r="AJ4066">
        <v>-0.107</v>
      </c>
      <c r="AK4066" t="s">
        <v>137</v>
      </c>
      <c r="AL4066" t="s">
        <v>137</v>
      </c>
      <c r="AM4066" t="s">
        <v>137</v>
      </c>
      <c r="AN4066" t="s">
        <v>137</v>
      </c>
      <c r="AO4066" t="s">
        <v>137</v>
      </c>
      <c r="AP4066" t="s">
        <v>137</v>
      </c>
      <c r="AQ4066" t="s">
        <v>137</v>
      </c>
      <c r="AR4066" t="s">
        <v>138</v>
      </c>
      <c r="AS4066" t="s">
        <v>138</v>
      </c>
      <c r="AT4066" t="s">
        <v>137</v>
      </c>
      <c r="AU4066" t="s">
        <v>138</v>
      </c>
      <c r="AV4066">
        <v>-0.13300000000000001</v>
      </c>
      <c r="AW4066" t="s">
        <v>138</v>
      </c>
      <c r="AX4066" t="s">
        <v>138</v>
      </c>
      <c r="AY4066" t="s">
        <v>137</v>
      </c>
      <c r="AZ4066" t="s">
        <v>137</v>
      </c>
      <c r="BA4066" t="s">
        <v>137</v>
      </c>
      <c r="BB4066" t="s">
        <v>137</v>
      </c>
      <c r="BC4066" t="s">
        <v>137</v>
      </c>
      <c r="BD4066" t="s">
        <v>137</v>
      </c>
      <c r="BE4066" t="s">
        <v>138</v>
      </c>
      <c r="BF4066" t="s">
        <v>137</v>
      </c>
      <c r="BG4066" t="s">
        <v>138</v>
      </c>
      <c r="BH4066" t="s">
        <v>138</v>
      </c>
      <c r="BI4066" t="s">
        <v>138</v>
      </c>
      <c r="BJ4066" t="s">
        <v>137</v>
      </c>
      <c r="BK4066" t="s">
        <v>137</v>
      </c>
      <c r="BL4066" t="s">
        <v>137</v>
      </c>
      <c r="BM4066" t="s">
        <v>137</v>
      </c>
      <c r="BN4066" t="s">
        <v>137</v>
      </c>
      <c r="BO4066" t="s">
        <v>137</v>
      </c>
      <c r="BP4066" t="s">
        <v>137</v>
      </c>
      <c r="BQ4066" t="s">
        <v>138</v>
      </c>
      <c r="BR4066" t="s">
        <v>137</v>
      </c>
      <c r="BS4066" t="s">
        <v>138</v>
      </c>
      <c r="BT4066" t="s">
        <v>138</v>
      </c>
      <c r="BU4066" t="s">
        <v>138</v>
      </c>
      <c r="BV4066" t="s">
        <v>137</v>
      </c>
      <c r="BW4066" t="s">
        <v>137</v>
      </c>
      <c r="BX4066" t="s">
        <v>137</v>
      </c>
      <c r="BY4066" t="s">
        <v>137</v>
      </c>
      <c r="BZ4066" t="s">
        <v>137</v>
      </c>
      <c r="CA4066" t="s">
        <v>137</v>
      </c>
      <c r="CB4066" t="s">
        <v>137</v>
      </c>
      <c r="CC4066" t="s">
        <v>138</v>
      </c>
      <c r="CD4066" t="s">
        <v>138</v>
      </c>
      <c r="CE4066" t="s">
        <v>138</v>
      </c>
      <c r="CF4066" t="s">
        <v>138</v>
      </c>
      <c r="CG4066" t="s">
        <v>138</v>
      </c>
      <c r="CH4066" t="s">
        <v>138</v>
      </c>
    </row>
    <row r="4067" spans="1:86" x14ac:dyDescent="0.3">
      <c r="A4067" t="s">
        <v>7681</v>
      </c>
      <c r="B4067" t="s">
        <v>3660</v>
      </c>
      <c r="C4067" t="s">
        <v>137</v>
      </c>
      <c r="D4067" t="s">
        <v>137</v>
      </c>
      <c r="E4067" t="s">
        <v>137</v>
      </c>
      <c r="F4067" t="s">
        <v>138</v>
      </c>
      <c r="G4067" t="s">
        <v>138</v>
      </c>
      <c r="H4067" t="s">
        <v>137</v>
      </c>
      <c r="I4067" t="s">
        <v>137</v>
      </c>
      <c r="J4067" t="s">
        <v>137</v>
      </c>
      <c r="K4067" t="s">
        <v>137</v>
      </c>
      <c r="L4067" t="s">
        <v>137</v>
      </c>
      <c r="M4067" t="s">
        <v>137</v>
      </c>
      <c r="N4067" t="s">
        <v>138</v>
      </c>
      <c r="O4067" t="s">
        <v>137</v>
      </c>
      <c r="P4067" t="s">
        <v>137</v>
      </c>
      <c r="Q4067" t="s">
        <v>137</v>
      </c>
      <c r="R4067" t="s">
        <v>137</v>
      </c>
      <c r="S4067" t="s">
        <v>137</v>
      </c>
      <c r="T4067" t="s">
        <v>137</v>
      </c>
      <c r="U4067" t="s">
        <v>137</v>
      </c>
      <c r="V4067" t="s">
        <v>137</v>
      </c>
      <c r="W4067" t="s">
        <v>137</v>
      </c>
      <c r="X4067" t="s">
        <v>137</v>
      </c>
      <c r="Y4067" t="s">
        <v>137</v>
      </c>
      <c r="Z4067" t="s">
        <v>137</v>
      </c>
      <c r="AA4067" t="s">
        <v>137</v>
      </c>
      <c r="AB4067" t="s">
        <v>138</v>
      </c>
      <c r="AC4067" t="s">
        <v>138</v>
      </c>
      <c r="AD4067" t="s">
        <v>137</v>
      </c>
      <c r="AE4067" t="s">
        <v>137</v>
      </c>
      <c r="AF4067" t="s">
        <v>137</v>
      </c>
      <c r="AG4067" t="s">
        <v>137</v>
      </c>
      <c r="AH4067" t="s">
        <v>138</v>
      </c>
      <c r="AI4067" t="s">
        <v>137</v>
      </c>
      <c r="AJ4067" t="s">
        <v>137</v>
      </c>
      <c r="AK4067" t="s">
        <v>137</v>
      </c>
      <c r="AL4067" t="s">
        <v>137</v>
      </c>
      <c r="AM4067" t="s">
        <v>137</v>
      </c>
      <c r="AN4067" t="s">
        <v>137</v>
      </c>
      <c r="AO4067" t="s">
        <v>137</v>
      </c>
      <c r="AP4067" t="s">
        <v>137</v>
      </c>
      <c r="AQ4067" t="s">
        <v>137</v>
      </c>
      <c r="AR4067" t="s">
        <v>137</v>
      </c>
      <c r="AS4067" t="s">
        <v>137</v>
      </c>
      <c r="AT4067" t="s">
        <v>137</v>
      </c>
      <c r="AU4067" t="s">
        <v>137</v>
      </c>
      <c r="AV4067" t="s">
        <v>137</v>
      </c>
      <c r="AW4067" t="s">
        <v>137</v>
      </c>
      <c r="AX4067" t="s">
        <v>137</v>
      </c>
      <c r="AY4067" t="s">
        <v>137</v>
      </c>
      <c r="AZ4067" t="s">
        <v>137</v>
      </c>
      <c r="BA4067" t="s">
        <v>137</v>
      </c>
      <c r="BB4067" t="s">
        <v>137</v>
      </c>
      <c r="BC4067" t="s">
        <v>137</v>
      </c>
      <c r="BD4067" t="s">
        <v>137</v>
      </c>
      <c r="BE4067" t="s">
        <v>137</v>
      </c>
      <c r="BF4067" t="s">
        <v>137</v>
      </c>
      <c r="BG4067" t="s">
        <v>137</v>
      </c>
      <c r="BH4067" t="s">
        <v>137</v>
      </c>
      <c r="BI4067" t="s">
        <v>137</v>
      </c>
      <c r="BJ4067" t="s">
        <v>137</v>
      </c>
      <c r="BK4067" t="s">
        <v>137</v>
      </c>
      <c r="BL4067" t="s">
        <v>137</v>
      </c>
      <c r="BM4067" t="s">
        <v>137</v>
      </c>
      <c r="BN4067" t="s">
        <v>137</v>
      </c>
      <c r="BO4067" t="s">
        <v>137</v>
      </c>
      <c r="BP4067" t="s">
        <v>137</v>
      </c>
      <c r="BQ4067" t="s">
        <v>137</v>
      </c>
      <c r="BR4067" t="s">
        <v>137</v>
      </c>
      <c r="BS4067" t="s">
        <v>137</v>
      </c>
      <c r="BT4067" t="s">
        <v>137</v>
      </c>
      <c r="BU4067" t="s">
        <v>137</v>
      </c>
      <c r="BV4067" t="s">
        <v>137</v>
      </c>
      <c r="BW4067" t="s">
        <v>137</v>
      </c>
      <c r="BX4067" t="s">
        <v>137</v>
      </c>
      <c r="BY4067" t="s">
        <v>137</v>
      </c>
      <c r="BZ4067" t="s">
        <v>137</v>
      </c>
      <c r="CA4067" t="s">
        <v>137</v>
      </c>
      <c r="CB4067" t="s">
        <v>137</v>
      </c>
      <c r="CC4067" t="s">
        <v>137</v>
      </c>
      <c r="CD4067" t="s">
        <v>137</v>
      </c>
      <c r="CE4067" t="s">
        <v>137</v>
      </c>
      <c r="CF4067" t="s">
        <v>137</v>
      </c>
      <c r="CG4067" t="s">
        <v>137</v>
      </c>
      <c r="CH4067" t="s">
        <v>137</v>
      </c>
    </row>
    <row r="4068" spans="1:86" x14ac:dyDescent="0.3">
      <c r="A4068" t="s">
        <v>7682</v>
      </c>
      <c r="B4068" t="s">
        <v>3661</v>
      </c>
      <c r="C4068" t="s">
        <v>137</v>
      </c>
      <c r="D4068" t="s">
        <v>138</v>
      </c>
      <c r="E4068" t="s">
        <v>137</v>
      </c>
      <c r="F4068" t="s">
        <v>138</v>
      </c>
      <c r="G4068" t="s">
        <v>138</v>
      </c>
      <c r="H4068" t="s">
        <v>138</v>
      </c>
      <c r="I4068" t="s">
        <v>138</v>
      </c>
      <c r="J4068" t="s">
        <v>138</v>
      </c>
      <c r="K4068" t="s">
        <v>138</v>
      </c>
      <c r="L4068" t="s">
        <v>138</v>
      </c>
      <c r="M4068" t="s">
        <v>138</v>
      </c>
      <c r="N4068" t="s">
        <v>138</v>
      </c>
      <c r="O4068" t="s">
        <v>138</v>
      </c>
      <c r="P4068" t="s">
        <v>138</v>
      </c>
      <c r="Q4068" t="s">
        <v>137</v>
      </c>
      <c r="R4068" t="s">
        <v>138</v>
      </c>
      <c r="S4068" t="s">
        <v>138</v>
      </c>
      <c r="T4068" t="s">
        <v>138</v>
      </c>
      <c r="U4068" t="s">
        <v>138</v>
      </c>
      <c r="V4068">
        <v>6.0000000000000001E-3</v>
      </c>
      <c r="W4068" t="s">
        <v>138</v>
      </c>
      <c r="X4068">
        <v>3.0000000000000001E-3</v>
      </c>
      <c r="Y4068" t="s">
        <v>138</v>
      </c>
      <c r="Z4068" t="s">
        <v>138</v>
      </c>
      <c r="AA4068" t="s">
        <v>138</v>
      </c>
      <c r="AB4068" t="s">
        <v>138</v>
      </c>
      <c r="AC4068" t="s">
        <v>138</v>
      </c>
      <c r="AD4068" t="s">
        <v>138</v>
      </c>
      <c r="AE4068" t="s">
        <v>138</v>
      </c>
      <c r="AF4068" t="s">
        <v>138</v>
      </c>
      <c r="AG4068" t="s">
        <v>138</v>
      </c>
      <c r="AH4068" t="s">
        <v>138</v>
      </c>
      <c r="AI4068" t="s">
        <v>138</v>
      </c>
      <c r="AJ4068">
        <v>3.0000000000000001E-3</v>
      </c>
      <c r="AK4068" t="s">
        <v>138</v>
      </c>
      <c r="AL4068" t="s">
        <v>138</v>
      </c>
      <c r="AM4068" t="s">
        <v>138</v>
      </c>
      <c r="AN4068" t="s">
        <v>138</v>
      </c>
      <c r="AO4068" t="s">
        <v>137</v>
      </c>
      <c r="AP4068">
        <v>1.2999999999999999E-2</v>
      </c>
      <c r="AQ4068" t="s">
        <v>138</v>
      </c>
      <c r="AR4068" t="s">
        <v>138</v>
      </c>
      <c r="AS4068">
        <v>6.0000000000000001E-3</v>
      </c>
      <c r="AT4068" t="s">
        <v>138</v>
      </c>
      <c r="AU4068" t="s">
        <v>138</v>
      </c>
      <c r="AV4068">
        <v>6.0000000000000001E-3</v>
      </c>
      <c r="AW4068" t="s">
        <v>138</v>
      </c>
      <c r="AX4068" t="s">
        <v>138</v>
      </c>
      <c r="AY4068" t="s">
        <v>137</v>
      </c>
      <c r="AZ4068" t="s">
        <v>137</v>
      </c>
      <c r="BA4068" t="s">
        <v>137</v>
      </c>
      <c r="BB4068">
        <v>2.1999999999999999E-2</v>
      </c>
      <c r="BC4068" t="s">
        <v>138</v>
      </c>
      <c r="BD4068" t="s">
        <v>138</v>
      </c>
      <c r="BE4068">
        <v>6.0000000000000001E-3</v>
      </c>
      <c r="BF4068" t="s">
        <v>138</v>
      </c>
      <c r="BG4068" t="s">
        <v>138</v>
      </c>
      <c r="BH4068" t="s">
        <v>138</v>
      </c>
      <c r="BI4068" t="s">
        <v>138</v>
      </c>
      <c r="BJ4068" t="s">
        <v>138</v>
      </c>
      <c r="BK4068" t="s">
        <v>137</v>
      </c>
      <c r="BL4068" t="s">
        <v>137</v>
      </c>
      <c r="BM4068" t="s">
        <v>138</v>
      </c>
      <c r="BN4068">
        <v>0.01</v>
      </c>
      <c r="BO4068">
        <v>4.1000000000000002E-2</v>
      </c>
      <c r="BP4068" t="s">
        <v>138</v>
      </c>
      <c r="BQ4068">
        <v>6.0000000000000001E-3</v>
      </c>
      <c r="BR4068" t="s">
        <v>138</v>
      </c>
      <c r="BS4068" t="s">
        <v>137</v>
      </c>
      <c r="BT4068" t="s">
        <v>138</v>
      </c>
      <c r="BU4068" t="s">
        <v>138</v>
      </c>
      <c r="BV4068">
        <v>6.0000000000000001E-3</v>
      </c>
      <c r="BW4068" t="s">
        <v>137</v>
      </c>
      <c r="BX4068" t="s">
        <v>137</v>
      </c>
      <c r="BY4068" t="s">
        <v>138</v>
      </c>
      <c r="BZ4068">
        <v>0.01</v>
      </c>
      <c r="CA4068" t="s">
        <v>138</v>
      </c>
      <c r="CB4068" t="s">
        <v>138</v>
      </c>
      <c r="CC4068" t="s">
        <v>138</v>
      </c>
      <c r="CD4068" t="s">
        <v>138</v>
      </c>
      <c r="CE4068" t="s">
        <v>138</v>
      </c>
      <c r="CF4068" t="s">
        <v>138</v>
      </c>
      <c r="CG4068" t="s">
        <v>138</v>
      </c>
      <c r="CH4068" t="s">
        <v>138</v>
      </c>
    </row>
    <row r="4069" spans="1:86" x14ac:dyDescent="0.3">
      <c r="A4069" t="s">
        <v>7683</v>
      </c>
      <c r="B4069" t="s">
        <v>3662</v>
      </c>
      <c r="C4069" t="s">
        <v>137</v>
      </c>
      <c r="D4069" t="s">
        <v>138</v>
      </c>
      <c r="E4069" t="s">
        <v>137</v>
      </c>
      <c r="F4069">
        <v>-1.7999999999999999E-2</v>
      </c>
      <c r="G4069">
        <v>-0.111</v>
      </c>
      <c r="H4069" t="s">
        <v>138</v>
      </c>
      <c r="I4069" t="s">
        <v>138</v>
      </c>
      <c r="J4069" t="s">
        <v>138</v>
      </c>
      <c r="K4069" t="s">
        <v>138</v>
      </c>
      <c r="L4069" t="s">
        <v>138</v>
      </c>
      <c r="M4069" t="s">
        <v>138</v>
      </c>
      <c r="N4069" t="s">
        <v>138</v>
      </c>
      <c r="O4069" t="s">
        <v>138</v>
      </c>
      <c r="P4069" t="s">
        <v>138</v>
      </c>
      <c r="Q4069" t="s">
        <v>137</v>
      </c>
      <c r="R4069" t="s">
        <v>138</v>
      </c>
      <c r="S4069" t="s">
        <v>138</v>
      </c>
      <c r="T4069" t="s">
        <v>138</v>
      </c>
      <c r="U4069" t="s">
        <v>138</v>
      </c>
      <c r="V4069">
        <v>-6.0000000000000001E-3</v>
      </c>
      <c r="W4069" t="s">
        <v>138</v>
      </c>
      <c r="X4069">
        <v>-3.0000000000000001E-3</v>
      </c>
      <c r="Y4069" t="s">
        <v>138</v>
      </c>
      <c r="Z4069" t="s">
        <v>138</v>
      </c>
      <c r="AA4069" t="s">
        <v>138</v>
      </c>
      <c r="AB4069" t="s">
        <v>138</v>
      </c>
      <c r="AC4069" t="s">
        <v>138</v>
      </c>
      <c r="AD4069" t="s">
        <v>138</v>
      </c>
      <c r="AE4069" t="s">
        <v>138</v>
      </c>
      <c r="AF4069" t="s">
        <v>138</v>
      </c>
      <c r="AG4069" t="s">
        <v>138</v>
      </c>
      <c r="AH4069">
        <v>-6.0000000000000001E-3</v>
      </c>
      <c r="AI4069" t="s">
        <v>138</v>
      </c>
      <c r="AJ4069">
        <v>-3.0000000000000001E-3</v>
      </c>
      <c r="AK4069" t="s">
        <v>138</v>
      </c>
      <c r="AL4069" t="s">
        <v>138</v>
      </c>
      <c r="AM4069" t="s">
        <v>138</v>
      </c>
      <c r="AN4069" t="s">
        <v>138</v>
      </c>
      <c r="AO4069" t="s">
        <v>137</v>
      </c>
      <c r="AP4069">
        <v>-1.2999999999999999E-2</v>
      </c>
      <c r="AQ4069" t="s">
        <v>138</v>
      </c>
      <c r="AR4069" t="s">
        <v>138</v>
      </c>
      <c r="AS4069">
        <v>-6.0000000000000001E-3</v>
      </c>
      <c r="AT4069" t="s">
        <v>138</v>
      </c>
      <c r="AU4069" t="s">
        <v>138</v>
      </c>
      <c r="AV4069">
        <v>-6.0000000000000001E-3</v>
      </c>
      <c r="AW4069" t="s">
        <v>138</v>
      </c>
      <c r="AX4069" t="s">
        <v>138</v>
      </c>
      <c r="AY4069" t="s">
        <v>137</v>
      </c>
      <c r="AZ4069" t="s">
        <v>137</v>
      </c>
      <c r="BA4069" t="s">
        <v>137</v>
      </c>
      <c r="BB4069">
        <v>-2.1999999999999999E-2</v>
      </c>
      <c r="BC4069" t="s">
        <v>138</v>
      </c>
      <c r="BD4069" t="s">
        <v>138</v>
      </c>
      <c r="BE4069">
        <v>-6.0000000000000001E-3</v>
      </c>
      <c r="BF4069" t="s">
        <v>138</v>
      </c>
      <c r="BG4069" t="s">
        <v>138</v>
      </c>
      <c r="BH4069" t="s">
        <v>138</v>
      </c>
      <c r="BI4069" t="s">
        <v>138</v>
      </c>
      <c r="BJ4069" t="s">
        <v>138</v>
      </c>
      <c r="BK4069" t="s">
        <v>137</v>
      </c>
      <c r="BL4069" t="s">
        <v>137</v>
      </c>
      <c r="BM4069" t="s">
        <v>138</v>
      </c>
      <c r="BN4069">
        <v>-0.01</v>
      </c>
      <c r="BO4069">
        <v>-4.1000000000000002E-2</v>
      </c>
      <c r="BP4069" t="s">
        <v>138</v>
      </c>
      <c r="BQ4069">
        <v>-6.0000000000000001E-3</v>
      </c>
      <c r="BR4069" t="s">
        <v>138</v>
      </c>
      <c r="BS4069" t="s">
        <v>137</v>
      </c>
      <c r="BT4069" t="s">
        <v>138</v>
      </c>
      <c r="BU4069" t="s">
        <v>138</v>
      </c>
      <c r="BV4069">
        <v>-6.0000000000000001E-3</v>
      </c>
      <c r="BW4069" t="s">
        <v>137</v>
      </c>
      <c r="BX4069" t="s">
        <v>137</v>
      </c>
      <c r="BY4069" t="s">
        <v>138</v>
      </c>
      <c r="BZ4069">
        <v>-0.01</v>
      </c>
      <c r="CA4069" t="s">
        <v>138</v>
      </c>
      <c r="CB4069" t="s">
        <v>138</v>
      </c>
      <c r="CC4069" t="s">
        <v>138</v>
      </c>
      <c r="CD4069" t="s">
        <v>138</v>
      </c>
      <c r="CE4069" t="s">
        <v>138</v>
      </c>
      <c r="CF4069" t="s">
        <v>138</v>
      </c>
      <c r="CG4069" t="s">
        <v>138</v>
      </c>
      <c r="CH4069" t="s">
        <v>138</v>
      </c>
    </row>
    <row r="4070" spans="1:86" x14ac:dyDescent="0.3">
      <c r="A4070" t="s">
        <v>7684</v>
      </c>
      <c r="B4070" t="s">
        <v>3663</v>
      </c>
      <c r="C4070" t="s">
        <v>138</v>
      </c>
      <c r="D4070" t="s">
        <v>138</v>
      </c>
      <c r="E4070" t="s">
        <v>138</v>
      </c>
      <c r="F4070" t="s">
        <v>138</v>
      </c>
      <c r="G4070" t="s">
        <v>138</v>
      </c>
      <c r="H4070" t="s">
        <v>138</v>
      </c>
      <c r="I4070" t="s">
        <v>138</v>
      </c>
      <c r="J4070" t="s">
        <v>138</v>
      </c>
      <c r="K4070">
        <v>6.5830000000000002</v>
      </c>
      <c r="L4070" t="s">
        <v>138</v>
      </c>
      <c r="M4070" t="s">
        <v>138</v>
      </c>
      <c r="N4070">
        <v>7.5919999999999996</v>
      </c>
      <c r="O4070" t="s">
        <v>138</v>
      </c>
      <c r="P4070" t="s">
        <v>138</v>
      </c>
      <c r="Q4070" t="s">
        <v>138</v>
      </c>
      <c r="R4070" t="s">
        <v>138</v>
      </c>
      <c r="S4070" t="s">
        <v>138</v>
      </c>
      <c r="T4070" t="s">
        <v>138</v>
      </c>
      <c r="U4070" t="s">
        <v>138</v>
      </c>
      <c r="V4070" t="s">
        <v>138</v>
      </c>
      <c r="W4070" t="s">
        <v>138</v>
      </c>
      <c r="X4070" t="s">
        <v>138</v>
      </c>
      <c r="Y4070">
        <v>8.9629999999999992</v>
      </c>
      <c r="Z4070">
        <v>9.532</v>
      </c>
      <c r="AA4070" t="s">
        <v>138</v>
      </c>
      <c r="AB4070">
        <v>8.3789999999999996</v>
      </c>
      <c r="AC4070">
        <v>8.7390000000000008</v>
      </c>
      <c r="AD4070" t="s">
        <v>138</v>
      </c>
      <c r="AE4070" t="s">
        <v>138</v>
      </c>
      <c r="AF4070" t="s">
        <v>138</v>
      </c>
      <c r="AG4070" t="s">
        <v>138</v>
      </c>
      <c r="AH4070" t="s">
        <v>138</v>
      </c>
      <c r="AI4070">
        <v>5.5090000000000003</v>
      </c>
      <c r="AJ4070" t="s">
        <v>138</v>
      </c>
      <c r="AK4070" t="s">
        <v>138</v>
      </c>
      <c r="AL4070" t="s">
        <v>138</v>
      </c>
      <c r="AM4070" t="s">
        <v>138</v>
      </c>
      <c r="AN4070" t="s">
        <v>138</v>
      </c>
      <c r="AO4070" t="s">
        <v>138</v>
      </c>
      <c r="AP4070" t="s">
        <v>138</v>
      </c>
      <c r="AQ4070" t="s">
        <v>138</v>
      </c>
      <c r="AR4070" t="s">
        <v>138</v>
      </c>
      <c r="AS4070">
        <v>3.786</v>
      </c>
      <c r="AT4070" t="s">
        <v>138</v>
      </c>
      <c r="AU4070" t="s">
        <v>138</v>
      </c>
      <c r="AV4070" t="s">
        <v>138</v>
      </c>
      <c r="AW4070" t="s">
        <v>138</v>
      </c>
      <c r="AX4070" t="s">
        <v>138</v>
      </c>
      <c r="AY4070" t="s">
        <v>138</v>
      </c>
      <c r="AZ4070" t="s">
        <v>138</v>
      </c>
      <c r="BA4070" t="s">
        <v>138</v>
      </c>
      <c r="BB4070" t="s">
        <v>138</v>
      </c>
      <c r="BC4070" t="s">
        <v>138</v>
      </c>
      <c r="BD4070" t="s">
        <v>138</v>
      </c>
      <c r="BE4070">
        <v>3.024</v>
      </c>
      <c r="BF4070" t="s">
        <v>138</v>
      </c>
      <c r="BG4070">
        <v>3.0249999999999999</v>
      </c>
      <c r="BH4070">
        <v>3.0609999999999999</v>
      </c>
      <c r="BI4070">
        <v>2.927</v>
      </c>
      <c r="BJ4070">
        <v>2.9420000000000002</v>
      </c>
      <c r="BK4070">
        <v>2.2599999999999998</v>
      </c>
      <c r="BL4070">
        <v>1.0569999999999999</v>
      </c>
      <c r="BM4070">
        <v>0.58899999999999997</v>
      </c>
      <c r="BN4070">
        <v>0.52600000000000002</v>
      </c>
      <c r="BO4070">
        <v>0.49399999999999999</v>
      </c>
      <c r="BP4070">
        <v>0.47399999999999998</v>
      </c>
      <c r="BQ4070">
        <v>0.371</v>
      </c>
      <c r="BR4070">
        <v>0.309</v>
      </c>
      <c r="BS4070">
        <v>0.23599999999999999</v>
      </c>
      <c r="BT4070">
        <v>0.23100000000000001</v>
      </c>
      <c r="BU4070">
        <v>0.218</v>
      </c>
      <c r="BV4070">
        <v>0.219</v>
      </c>
      <c r="BW4070">
        <v>0.41199999999999998</v>
      </c>
      <c r="BX4070">
        <v>0.372</v>
      </c>
      <c r="BY4070">
        <v>0.37</v>
      </c>
      <c r="BZ4070">
        <v>0.36</v>
      </c>
      <c r="CA4070">
        <v>0.38600000000000001</v>
      </c>
      <c r="CB4070">
        <v>0.36599999999999999</v>
      </c>
      <c r="CC4070">
        <v>0.32200000000000001</v>
      </c>
      <c r="CD4070">
        <v>0.35199999999999998</v>
      </c>
      <c r="CE4070">
        <v>0.313</v>
      </c>
      <c r="CF4070">
        <v>0.30599999999999999</v>
      </c>
      <c r="CG4070">
        <v>0.30399999999999999</v>
      </c>
      <c r="CH4070" t="s">
        <v>138</v>
      </c>
    </row>
    <row r="4071" spans="1:86" x14ac:dyDescent="0.3">
      <c r="A4071" t="s">
        <v>7685</v>
      </c>
      <c r="B4071" t="s">
        <v>3664</v>
      </c>
      <c r="C4071" t="s">
        <v>138</v>
      </c>
      <c r="D4071" t="s">
        <v>138</v>
      </c>
      <c r="E4071" t="s">
        <v>138</v>
      </c>
      <c r="F4071" t="s">
        <v>138</v>
      </c>
      <c r="G4071" t="s">
        <v>138</v>
      </c>
      <c r="H4071" t="s">
        <v>138</v>
      </c>
      <c r="I4071" t="s">
        <v>138</v>
      </c>
      <c r="J4071" t="s">
        <v>138</v>
      </c>
      <c r="K4071" t="s">
        <v>138</v>
      </c>
      <c r="L4071" t="s">
        <v>138</v>
      </c>
      <c r="M4071" t="s">
        <v>138</v>
      </c>
      <c r="N4071" t="s">
        <v>138</v>
      </c>
      <c r="O4071" t="s">
        <v>138</v>
      </c>
      <c r="P4071" t="s">
        <v>138</v>
      </c>
      <c r="Q4071" t="s">
        <v>138</v>
      </c>
      <c r="R4071" t="s">
        <v>138</v>
      </c>
      <c r="S4071" t="s">
        <v>138</v>
      </c>
      <c r="T4071" t="s">
        <v>138</v>
      </c>
      <c r="U4071" t="s">
        <v>138</v>
      </c>
      <c r="V4071" t="s">
        <v>138</v>
      </c>
      <c r="W4071" t="s">
        <v>138</v>
      </c>
      <c r="X4071" t="s">
        <v>138</v>
      </c>
      <c r="Y4071" t="s">
        <v>138</v>
      </c>
      <c r="Z4071" t="s">
        <v>138</v>
      </c>
      <c r="AA4071" t="s">
        <v>138</v>
      </c>
      <c r="AB4071" t="s">
        <v>138</v>
      </c>
      <c r="AC4071" t="s">
        <v>138</v>
      </c>
      <c r="AD4071" t="s">
        <v>138</v>
      </c>
      <c r="AE4071" t="s">
        <v>138</v>
      </c>
      <c r="AF4071" t="s">
        <v>138</v>
      </c>
      <c r="AG4071" t="s">
        <v>138</v>
      </c>
      <c r="AH4071" t="s">
        <v>138</v>
      </c>
      <c r="AI4071" t="s">
        <v>138</v>
      </c>
      <c r="AJ4071" t="s">
        <v>138</v>
      </c>
      <c r="AK4071" t="s">
        <v>138</v>
      </c>
      <c r="AL4071" t="s">
        <v>138</v>
      </c>
      <c r="AM4071" t="s">
        <v>138</v>
      </c>
      <c r="AN4071" t="s">
        <v>138</v>
      </c>
      <c r="AO4071" t="s">
        <v>138</v>
      </c>
      <c r="AP4071" t="s">
        <v>138</v>
      </c>
      <c r="AQ4071" t="s">
        <v>138</v>
      </c>
      <c r="AR4071" t="s">
        <v>138</v>
      </c>
      <c r="AS4071" t="s">
        <v>138</v>
      </c>
      <c r="AT4071" t="s">
        <v>138</v>
      </c>
      <c r="AU4071" t="s">
        <v>138</v>
      </c>
      <c r="AV4071" t="s">
        <v>138</v>
      </c>
      <c r="AW4071" t="s">
        <v>138</v>
      </c>
      <c r="AX4071" t="s">
        <v>138</v>
      </c>
      <c r="AY4071" t="s">
        <v>138</v>
      </c>
      <c r="AZ4071" t="s">
        <v>138</v>
      </c>
      <c r="BA4071" t="s">
        <v>138</v>
      </c>
      <c r="BB4071" t="s">
        <v>138</v>
      </c>
      <c r="BC4071" t="s">
        <v>138</v>
      </c>
      <c r="BD4071" t="s">
        <v>138</v>
      </c>
      <c r="BE4071" t="s">
        <v>138</v>
      </c>
      <c r="BF4071" t="s">
        <v>138</v>
      </c>
      <c r="BG4071">
        <v>7.6999999999999999E-2</v>
      </c>
      <c r="BH4071">
        <v>7.3999999999999996E-2</v>
      </c>
      <c r="BI4071">
        <v>6.3E-2</v>
      </c>
      <c r="BJ4071" t="s">
        <v>138</v>
      </c>
      <c r="BK4071">
        <v>0.09</v>
      </c>
      <c r="BL4071">
        <v>9.4E-2</v>
      </c>
      <c r="BM4071" t="s">
        <v>138</v>
      </c>
      <c r="BN4071">
        <v>0.10100000000000001</v>
      </c>
      <c r="BO4071">
        <v>0.1</v>
      </c>
      <c r="BP4071" t="s">
        <v>138</v>
      </c>
      <c r="BQ4071" t="s">
        <v>138</v>
      </c>
      <c r="BR4071" t="s">
        <v>138</v>
      </c>
      <c r="BS4071" t="s">
        <v>138</v>
      </c>
      <c r="BT4071">
        <v>7.5999999999999998E-2</v>
      </c>
      <c r="BU4071">
        <v>7.5999999999999998E-2</v>
      </c>
      <c r="BV4071">
        <v>7.6999999999999999E-2</v>
      </c>
      <c r="BW4071">
        <v>7.5999999999999998E-2</v>
      </c>
      <c r="BX4071">
        <v>7.6999999999999999E-2</v>
      </c>
      <c r="BY4071" t="s">
        <v>138</v>
      </c>
      <c r="BZ4071">
        <v>7.6999999999999999E-2</v>
      </c>
      <c r="CA4071" t="s">
        <v>138</v>
      </c>
      <c r="CB4071" t="s">
        <v>138</v>
      </c>
      <c r="CC4071" t="s">
        <v>138</v>
      </c>
      <c r="CD4071" t="s">
        <v>138</v>
      </c>
      <c r="CE4071">
        <v>7.9000000000000001E-2</v>
      </c>
      <c r="CF4071">
        <v>6.9000000000000006E-2</v>
      </c>
      <c r="CG4071">
        <v>6.6000000000000003E-2</v>
      </c>
      <c r="CH4071" t="s">
        <v>138</v>
      </c>
    </row>
    <row r="4072" spans="1:86" x14ac:dyDescent="0.3">
      <c r="A4072" t="s">
        <v>7686</v>
      </c>
      <c r="B4072" t="s">
        <v>3665</v>
      </c>
      <c r="C4072">
        <v>6.032</v>
      </c>
      <c r="D4072" t="s">
        <v>138</v>
      </c>
      <c r="E4072">
        <v>8.1050000000000004</v>
      </c>
      <c r="F4072">
        <v>8.2880000000000003</v>
      </c>
      <c r="G4072">
        <v>6.484</v>
      </c>
      <c r="H4072">
        <v>6.63</v>
      </c>
      <c r="I4072">
        <v>6.3</v>
      </c>
      <c r="J4072">
        <v>6.7149999999999999</v>
      </c>
      <c r="K4072" t="s">
        <v>138</v>
      </c>
      <c r="L4072">
        <v>6.9729999999999999</v>
      </c>
      <c r="M4072">
        <v>6.9139999999999997</v>
      </c>
      <c r="N4072" t="s">
        <v>138</v>
      </c>
      <c r="O4072">
        <v>7.9980000000000002</v>
      </c>
      <c r="P4072">
        <v>7.7069999999999999</v>
      </c>
      <c r="Q4072">
        <v>8.0920000000000005</v>
      </c>
      <c r="R4072">
        <v>7.8360000000000003</v>
      </c>
      <c r="S4072">
        <v>7.984</v>
      </c>
      <c r="T4072">
        <v>8.0069999999999997</v>
      </c>
      <c r="U4072">
        <v>7.4089999999999998</v>
      </c>
      <c r="V4072">
        <v>8.4879999999999995</v>
      </c>
      <c r="W4072">
        <v>8.5690000000000008</v>
      </c>
      <c r="X4072">
        <v>8.9939999999999998</v>
      </c>
      <c r="Y4072" t="s">
        <v>138</v>
      </c>
      <c r="Z4072" t="s">
        <v>138</v>
      </c>
      <c r="AA4072" t="s">
        <v>138</v>
      </c>
      <c r="AB4072" t="s">
        <v>138</v>
      </c>
      <c r="AC4072" t="s">
        <v>138</v>
      </c>
      <c r="AD4072">
        <v>8.2899999999999991</v>
      </c>
      <c r="AE4072">
        <v>8.3379999999999992</v>
      </c>
      <c r="AF4072">
        <v>8.2780000000000005</v>
      </c>
      <c r="AG4072">
        <v>7.39</v>
      </c>
      <c r="AH4072">
        <v>7.069</v>
      </c>
      <c r="AI4072" t="s">
        <v>138</v>
      </c>
      <c r="AJ4072">
        <v>5.0659999999999998</v>
      </c>
      <c r="AK4072" t="s">
        <v>138</v>
      </c>
      <c r="AL4072" t="s">
        <v>138</v>
      </c>
      <c r="AM4072" t="s">
        <v>138</v>
      </c>
      <c r="AN4072" t="s">
        <v>138</v>
      </c>
      <c r="AO4072">
        <v>4.5460000000000003</v>
      </c>
      <c r="AP4072">
        <v>4.2910000000000004</v>
      </c>
      <c r="AQ4072" t="s">
        <v>138</v>
      </c>
      <c r="AR4072">
        <v>4.1840000000000002</v>
      </c>
      <c r="AS4072" t="s">
        <v>138</v>
      </c>
      <c r="AT4072" t="s">
        <v>138</v>
      </c>
      <c r="AU4072">
        <v>3.706</v>
      </c>
      <c r="AV4072">
        <v>3.8050000000000002</v>
      </c>
      <c r="AW4072">
        <v>3.6219999999999999</v>
      </c>
      <c r="AX4072" t="s">
        <v>138</v>
      </c>
      <c r="AY4072">
        <v>3.3540000000000001</v>
      </c>
      <c r="AZ4072">
        <v>3.161</v>
      </c>
      <c r="BA4072">
        <v>3.2879999999999998</v>
      </c>
      <c r="BB4072">
        <v>3.085</v>
      </c>
      <c r="BC4072" t="s">
        <v>138</v>
      </c>
      <c r="BD4072" t="s">
        <v>138</v>
      </c>
      <c r="BE4072" t="s">
        <v>138</v>
      </c>
      <c r="BF4072" t="s">
        <v>138</v>
      </c>
      <c r="BG4072">
        <v>2.948</v>
      </c>
      <c r="BH4072">
        <v>2.9860000000000002</v>
      </c>
      <c r="BI4072">
        <v>2.8639999999999999</v>
      </c>
      <c r="BJ4072" t="s">
        <v>138</v>
      </c>
      <c r="BK4072">
        <v>2.169</v>
      </c>
      <c r="BL4072">
        <v>0.96299999999999997</v>
      </c>
      <c r="BM4072" t="s">
        <v>138</v>
      </c>
      <c r="BN4072">
        <v>0.42599999999999999</v>
      </c>
      <c r="BO4072">
        <v>0.39400000000000002</v>
      </c>
      <c r="BP4072" t="s">
        <v>138</v>
      </c>
      <c r="BQ4072" t="s">
        <v>138</v>
      </c>
      <c r="BR4072" t="s">
        <v>138</v>
      </c>
      <c r="BS4072" t="s">
        <v>138</v>
      </c>
      <c r="BT4072">
        <v>0.155</v>
      </c>
      <c r="BU4072">
        <v>0.14099999999999999</v>
      </c>
      <c r="BV4072">
        <v>0.14199999999999999</v>
      </c>
      <c r="BW4072">
        <v>0.33600000000000002</v>
      </c>
      <c r="BX4072">
        <v>0.29599999999999999</v>
      </c>
      <c r="BY4072" t="s">
        <v>138</v>
      </c>
      <c r="BZ4072">
        <v>0.28299999999999997</v>
      </c>
      <c r="CA4072" t="s">
        <v>138</v>
      </c>
      <c r="CB4072" t="s">
        <v>138</v>
      </c>
      <c r="CC4072" t="s">
        <v>138</v>
      </c>
      <c r="CD4072" t="s">
        <v>138</v>
      </c>
      <c r="CE4072">
        <v>0.23499999999999999</v>
      </c>
      <c r="CF4072">
        <v>0.23699999999999999</v>
      </c>
      <c r="CG4072">
        <v>0.23799999999999999</v>
      </c>
      <c r="CH4072" t="s">
        <v>138</v>
      </c>
    </row>
    <row r="4073" spans="1:86" x14ac:dyDescent="0.3">
      <c r="A4073" t="s">
        <v>7687</v>
      </c>
      <c r="B4073" t="s">
        <v>3666</v>
      </c>
      <c r="C4073" t="s">
        <v>137</v>
      </c>
      <c r="D4073" t="s">
        <v>137</v>
      </c>
      <c r="E4073" t="s">
        <v>137</v>
      </c>
      <c r="F4073" t="s">
        <v>137</v>
      </c>
      <c r="G4073" t="s">
        <v>137</v>
      </c>
      <c r="H4073" t="s">
        <v>137</v>
      </c>
      <c r="I4073" t="s">
        <v>137</v>
      </c>
      <c r="J4073" t="s">
        <v>137</v>
      </c>
      <c r="K4073" t="s">
        <v>137</v>
      </c>
      <c r="L4073" t="s">
        <v>137</v>
      </c>
      <c r="M4073" t="s">
        <v>137</v>
      </c>
      <c r="N4073" t="s">
        <v>137</v>
      </c>
      <c r="O4073" t="s">
        <v>137</v>
      </c>
      <c r="P4073" t="s">
        <v>137</v>
      </c>
      <c r="Q4073" t="s">
        <v>137</v>
      </c>
      <c r="R4073" t="s">
        <v>137</v>
      </c>
      <c r="S4073" t="s">
        <v>137</v>
      </c>
      <c r="T4073" t="s">
        <v>137</v>
      </c>
      <c r="U4073" t="s">
        <v>137</v>
      </c>
      <c r="V4073" t="s">
        <v>138</v>
      </c>
      <c r="W4073" t="s">
        <v>138</v>
      </c>
      <c r="X4073" t="s">
        <v>138</v>
      </c>
      <c r="Y4073" t="s">
        <v>138</v>
      </c>
      <c r="Z4073" t="s">
        <v>138</v>
      </c>
      <c r="AA4073" t="s">
        <v>138</v>
      </c>
      <c r="AB4073" t="s">
        <v>138</v>
      </c>
      <c r="AC4073" t="s">
        <v>138</v>
      </c>
      <c r="AD4073" t="s">
        <v>138</v>
      </c>
      <c r="AE4073" t="s">
        <v>138</v>
      </c>
      <c r="AF4073" t="s">
        <v>138</v>
      </c>
      <c r="AG4073" t="s">
        <v>137</v>
      </c>
      <c r="AH4073" t="s">
        <v>137</v>
      </c>
      <c r="AI4073" t="s">
        <v>137</v>
      </c>
      <c r="AJ4073" t="s">
        <v>137</v>
      </c>
      <c r="AK4073" t="s">
        <v>138</v>
      </c>
      <c r="AL4073" t="s">
        <v>137</v>
      </c>
      <c r="AM4073" t="s">
        <v>138</v>
      </c>
      <c r="AN4073" t="s">
        <v>137</v>
      </c>
      <c r="AO4073" t="s">
        <v>137</v>
      </c>
      <c r="AP4073" t="s">
        <v>137</v>
      </c>
      <c r="AQ4073" t="s">
        <v>137</v>
      </c>
      <c r="AR4073" t="s">
        <v>137</v>
      </c>
      <c r="AS4073" t="s">
        <v>137</v>
      </c>
      <c r="AT4073" t="s">
        <v>137</v>
      </c>
      <c r="AU4073" t="s">
        <v>137</v>
      </c>
      <c r="AV4073" t="s">
        <v>137</v>
      </c>
      <c r="AW4073" t="s">
        <v>137</v>
      </c>
      <c r="AX4073" t="s">
        <v>137</v>
      </c>
      <c r="AY4073" t="s">
        <v>137</v>
      </c>
      <c r="AZ4073" t="s">
        <v>137</v>
      </c>
      <c r="BA4073" t="s">
        <v>137</v>
      </c>
      <c r="BB4073" t="s">
        <v>137</v>
      </c>
      <c r="BC4073" t="s">
        <v>137</v>
      </c>
      <c r="BD4073" t="s">
        <v>138</v>
      </c>
      <c r="BE4073" t="s">
        <v>138</v>
      </c>
      <c r="BF4073" t="s">
        <v>138</v>
      </c>
      <c r="BG4073" t="s">
        <v>137</v>
      </c>
      <c r="BH4073" t="s">
        <v>137</v>
      </c>
      <c r="BI4073" t="s">
        <v>137</v>
      </c>
      <c r="BJ4073" t="s">
        <v>137</v>
      </c>
      <c r="BK4073" t="s">
        <v>137</v>
      </c>
      <c r="BL4073" t="s">
        <v>137</v>
      </c>
      <c r="BM4073" t="s">
        <v>137</v>
      </c>
      <c r="BN4073" t="s">
        <v>137</v>
      </c>
      <c r="BO4073" t="s">
        <v>137</v>
      </c>
      <c r="BP4073" t="s">
        <v>137</v>
      </c>
      <c r="BQ4073" t="s">
        <v>137</v>
      </c>
      <c r="BR4073" t="s">
        <v>137</v>
      </c>
      <c r="BS4073" t="s">
        <v>137</v>
      </c>
      <c r="BT4073" t="s">
        <v>137</v>
      </c>
      <c r="BU4073" t="s">
        <v>137</v>
      </c>
      <c r="BV4073" t="s">
        <v>137</v>
      </c>
      <c r="BW4073" t="s">
        <v>137</v>
      </c>
      <c r="BX4073" t="s">
        <v>137</v>
      </c>
      <c r="BY4073" t="s">
        <v>137</v>
      </c>
      <c r="BZ4073" t="s">
        <v>137</v>
      </c>
      <c r="CA4073" t="s">
        <v>137</v>
      </c>
      <c r="CB4073" t="s">
        <v>137</v>
      </c>
      <c r="CC4073" t="s">
        <v>137</v>
      </c>
      <c r="CD4073" t="s">
        <v>137</v>
      </c>
      <c r="CE4073" t="s">
        <v>137</v>
      </c>
      <c r="CF4073" t="s">
        <v>137</v>
      </c>
      <c r="CG4073" t="s">
        <v>137</v>
      </c>
      <c r="CH4073" t="s">
        <v>137</v>
      </c>
    </row>
    <row r="4074" spans="1:86" x14ac:dyDescent="0.3">
      <c r="A4074" t="s">
        <v>7688</v>
      </c>
      <c r="B4074" t="s">
        <v>3667</v>
      </c>
      <c r="C4074" t="s">
        <v>137</v>
      </c>
      <c r="D4074" t="s">
        <v>137</v>
      </c>
      <c r="E4074" t="s">
        <v>137</v>
      </c>
      <c r="F4074" t="s">
        <v>137</v>
      </c>
      <c r="G4074" t="s">
        <v>137</v>
      </c>
      <c r="H4074" t="s">
        <v>137</v>
      </c>
      <c r="I4074" t="s">
        <v>137</v>
      </c>
      <c r="J4074" t="s">
        <v>137</v>
      </c>
      <c r="K4074" t="s">
        <v>137</v>
      </c>
      <c r="L4074" t="s">
        <v>137</v>
      </c>
      <c r="M4074" t="s">
        <v>137</v>
      </c>
      <c r="N4074" t="s">
        <v>137</v>
      </c>
      <c r="O4074" t="s">
        <v>137</v>
      </c>
      <c r="P4074" t="s">
        <v>137</v>
      </c>
      <c r="Q4074" t="s">
        <v>137</v>
      </c>
      <c r="R4074" t="s">
        <v>137</v>
      </c>
      <c r="S4074" t="s">
        <v>137</v>
      </c>
      <c r="T4074" t="s">
        <v>137</v>
      </c>
      <c r="U4074" t="s">
        <v>137</v>
      </c>
      <c r="V4074" t="s">
        <v>137</v>
      </c>
      <c r="W4074" t="s">
        <v>137</v>
      </c>
      <c r="X4074" t="s">
        <v>137</v>
      </c>
      <c r="Y4074" t="s">
        <v>137</v>
      </c>
      <c r="Z4074" t="s">
        <v>137</v>
      </c>
      <c r="AA4074" t="s">
        <v>137</v>
      </c>
      <c r="AB4074" t="s">
        <v>137</v>
      </c>
      <c r="AC4074" t="s">
        <v>137</v>
      </c>
      <c r="AD4074" t="s">
        <v>137</v>
      </c>
      <c r="AE4074" t="s">
        <v>137</v>
      </c>
      <c r="AF4074" t="s">
        <v>137</v>
      </c>
      <c r="AG4074" t="s">
        <v>137</v>
      </c>
      <c r="AH4074" t="s">
        <v>137</v>
      </c>
      <c r="AI4074" t="s">
        <v>137</v>
      </c>
      <c r="AJ4074" t="s">
        <v>137</v>
      </c>
      <c r="AK4074" t="s">
        <v>137</v>
      </c>
      <c r="AL4074" t="s">
        <v>137</v>
      </c>
      <c r="AM4074" t="s">
        <v>137</v>
      </c>
      <c r="AN4074" t="s">
        <v>137</v>
      </c>
      <c r="AO4074" t="s">
        <v>137</v>
      </c>
      <c r="AP4074" t="s">
        <v>137</v>
      </c>
      <c r="AQ4074" t="s">
        <v>137</v>
      </c>
      <c r="AR4074" t="s">
        <v>137</v>
      </c>
      <c r="AS4074" t="s">
        <v>137</v>
      </c>
      <c r="AT4074" t="s">
        <v>137</v>
      </c>
      <c r="AU4074" t="s">
        <v>137</v>
      </c>
      <c r="AV4074" t="s">
        <v>137</v>
      </c>
      <c r="AW4074" t="s">
        <v>137</v>
      </c>
      <c r="AX4074" t="s">
        <v>137</v>
      </c>
      <c r="AY4074" t="s">
        <v>137</v>
      </c>
      <c r="AZ4074" t="s">
        <v>137</v>
      </c>
      <c r="BA4074" t="s">
        <v>137</v>
      </c>
      <c r="BB4074" t="s">
        <v>137</v>
      </c>
      <c r="BC4074" t="s">
        <v>137</v>
      </c>
      <c r="BD4074" t="s">
        <v>137</v>
      </c>
      <c r="BE4074" t="s">
        <v>137</v>
      </c>
      <c r="BF4074" t="s">
        <v>137</v>
      </c>
      <c r="BG4074" t="s">
        <v>137</v>
      </c>
      <c r="BH4074" t="s">
        <v>137</v>
      </c>
      <c r="BI4074" t="s">
        <v>137</v>
      </c>
      <c r="BJ4074" t="s">
        <v>138</v>
      </c>
      <c r="BK4074" t="s">
        <v>137</v>
      </c>
      <c r="BL4074" t="s">
        <v>137</v>
      </c>
      <c r="BM4074" t="s">
        <v>137</v>
      </c>
      <c r="BN4074" t="s">
        <v>137</v>
      </c>
      <c r="BO4074" t="s">
        <v>137</v>
      </c>
      <c r="BP4074" t="s">
        <v>137</v>
      </c>
      <c r="BQ4074" t="s">
        <v>137</v>
      </c>
      <c r="BR4074" t="s">
        <v>138</v>
      </c>
      <c r="BS4074" t="s">
        <v>138</v>
      </c>
      <c r="BT4074" t="s">
        <v>137</v>
      </c>
      <c r="BU4074" t="s">
        <v>137</v>
      </c>
      <c r="BV4074" t="s">
        <v>137</v>
      </c>
      <c r="BW4074" t="s">
        <v>137</v>
      </c>
      <c r="BX4074" t="s">
        <v>137</v>
      </c>
      <c r="BY4074" t="s">
        <v>138</v>
      </c>
      <c r="BZ4074" t="s">
        <v>137</v>
      </c>
      <c r="CA4074" t="s">
        <v>138</v>
      </c>
      <c r="CB4074" t="s">
        <v>138</v>
      </c>
      <c r="CC4074" t="s">
        <v>137</v>
      </c>
      <c r="CD4074" t="s">
        <v>137</v>
      </c>
      <c r="CE4074" t="s">
        <v>137</v>
      </c>
      <c r="CF4074" t="s">
        <v>137</v>
      </c>
      <c r="CG4074" t="s">
        <v>137</v>
      </c>
      <c r="CH4074" t="s">
        <v>137</v>
      </c>
    </row>
    <row r="4075" spans="1:86" x14ac:dyDescent="0.3">
      <c r="A4075" t="s">
        <v>7689</v>
      </c>
      <c r="B4075" t="s">
        <v>3668</v>
      </c>
      <c r="C4075" t="s">
        <v>137</v>
      </c>
      <c r="D4075" t="s">
        <v>137</v>
      </c>
      <c r="E4075" t="s">
        <v>137</v>
      </c>
      <c r="F4075" t="s">
        <v>137</v>
      </c>
      <c r="G4075" t="s">
        <v>137</v>
      </c>
      <c r="H4075" t="s">
        <v>137</v>
      </c>
      <c r="I4075" t="s">
        <v>137</v>
      </c>
      <c r="J4075" t="s">
        <v>137</v>
      </c>
      <c r="K4075" t="s">
        <v>137</v>
      </c>
      <c r="L4075" t="s">
        <v>137</v>
      </c>
      <c r="M4075" t="s">
        <v>137</v>
      </c>
      <c r="N4075" t="s">
        <v>137</v>
      </c>
      <c r="O4075" t="s">
        <v>137</v>
      </c>
      <c r="P4075" t="s">
        <v>137</v>
      </c>
      <c r="Q4075" t="s">
        <v>137</v>
      </c>
      <c r="R4075" t="s">
        <v>137</v>
      </c>
      <c r="S4075" t="s">
        <v>137</v>
      </c>
      <c r="T4075" t="s">
        <v>137</v>
      </c>
      <c r="U4075" t="s">
        <v>137</v>
      </c>
      <c r="V4075" t="s">
        <v>138</v>
      </c>
      <c r="W4075" t="s">
        <v>138</v>
      </c>
      <c r="X4075" t="s">
        <v>138</v>
      </c>
      <c r="Y4075" t="s">
        <v>138</v>
      </c>
      <c r="Z4075" t="s">
        <v>138</v>
      </c>
      <c r="AA4075" t="s">
        <v>138</v>
      </c>
      <c r="AB4075" t="s">
        <v>138</v>
      </c>
      <c r="AC4075" t="s">
        <v>138</v>
      </c>
      <c r="AD4075" t="s">
        <v>138</v>
      </c>
      <c r="AE4075" t="s">
        <v>138</v>
      </c>
      <c r="AF4075" t="s">
        <v>138</v>
      </c>
      <c r="AG4075" t="s">
        <v>137</v>
      </c>
      <c r="AH4075" t="s">
        <v>137</v>
      </c>
      <c r="AI4075" t="s">
        <v>137</v>
      </c>
      <c r="AJ4075" t="s">
        <v>137</v>
      </c>
      <c r="AK4075" t="s">
        <v>138</v>
      </c>
      <c r="AL4075" t="s">
        <v>137</v>
      </c>
      <c r="AM4075" t="s">
        <v>138</v>
      </c>
      <c r="AN4075" t="s">
        <v>137</v>
      </c>
      <c r="AO4075" t="s">
        <v>137</v>
      </c>
      <c r="AP4075" t="s">
        <v>137</v>
      </c>
      <c r="AQ4075" t="s">
        <v>137</v>
      </c>
      <c r="AR4075" t="s">
        <v>137</v>
      </c>
      <c r="AS4075" t="s">
        <v>137</v>
      </c>
      <c r="AT4075" t="s">
        <v>137</v>
      </c>
      <c r="AU4075" t="s">
        <v>137</v>
      </c>
      <c r="AV4075" t="s">
        <v>137</v>
      </c>
      <c r="AW4075" t="s">
        <v>137</v>
      </c>
      <c r="AX4075" t="s">
        <v>137</v>
      </c>
      <c r="AY4075" t="s">
        <v>137</v>
      </c>
      <c r="AZ4075" t="s">
        <v>137</v>
      </c>
      <c r="BA4075" t="s">
        <v>137</v>
      </c>
      <c r="BB4075" t="s">
        <v>137</v>
      </c>
      <c r="BC4075" t="s">
        <v>137</v>
      </c>
      <c r="BD4075" t="s">
        <v>138</v>
      </c>
      <c r="BE4075" t="s">
        <v>138</v>
      </c>
      <c r="BF4075" t="s">
        <v>138</v>
      </c>
      <c r="BG4075" t="s">
        <v>137</v>
      </c>
      <c r="BH4075" t="s">
        <v>137</v>
      </c>
      <c r="BI4075" t="s">
        <v>137</v>
      </c>
      <c r="BJ4075" t="s">
        <v>138</v>
      </c>
      <c r="BK4075" t="s">
        <v>137</v>
      </c>
      <c r="BL4075" t="s">
        <v>137</v>
      </c>
      <c r="BM4075" t="s">
        <v>137</v>
      </c>
      <c r="BN4075" t="s">
        <v>137</v>
      </c>
      <c r="BO4075" t="s">
        <v>137</v>
      </c>
      <c r="BP4075" t="s">
        <v>137</v>
      </c>
      <c r="BQ4075" t="s">
        <v>137</v>
      </c>
      <c r="BR4075" t="s">
        <v>138</v>
      </c>
      <c r="BS4075" t="s">
        <v>138</v>
      </c>
      <c r="BT4075" t="s">
        <v>137</v>
      </c>
      <c r="BU4075" t="s">
        <v>137</v>
      </c>
      <c r="BV4075" t="s">
        <v>137</v>
      </c>
      <c r="BW4075" t="s">
        <v>137</v>
      </c>
      <c r="BX4075" t="s">
        <v>137</v>
      </c>
      <c r="BY4075" t="s">
        <v>138</v>
      </c>
      <c r="BZ4075" t="s">
        <v>137</v>
      </c>
      <c r="CA4075" t="s">
        <v>138</v>
      </c>
      <c r="CB4075" t="s">
        <v>138</v>
      </c>
      <c r="CC4075" t="s">
        <v>137</v>
      </c>
      <c r="CD4075" t="s">
        <v>137</v>
      </c>
      <c r="CE4075" t="s">
        <v>137</v>
      </c>
      <c r="CF4075" t="s">
        <v>137</v>
      </c>
      <c r="CG4075" t="s">
        <v>137</v>
      </c>
      <c r="CH4075" t="s">
        <v>137</v>
      </c>
    </row>
    <row r="4076" spans="1:86" x14ac:dyDescent="0.3">
      <c r="A4076" t="s">
        <v>7690</v>
      </c>
      <c r="B4076" t="s">
        <v>3669</v>
      </c>
      <c r="C4076" t="s">
        <v>138</v>
      </c>
      <c r="D4076" t="s">
        <v>138</v>
      </c>
      <c r="E4076" t="s">
        <v>138</v>
      </c>
      <c r="F4076" t="s">
        <v>138</v>
      </c>
      <c r="G4076" t="s">
        <v>138</v>
      </c>
      <c r="H4076" t="s">
        <v>138</v>
      </c>
      <c r="I4076" t="s">
        <v>138</v>
      </c>
      <c r="J4076" t="s">
        <v>138</v>
      </c>
      <c r="K4076">
        <v>6.5830000000000002</v>
      </c>
      <c r="L4076" t="s">
        <v>138</v>
      </c>
      <c r="M4076" t="s">
        <v>138</v>
      </c>
      <c r="N4076">
        <v>7.5919999999999996</v>
      </c>
      <c r="O4076" t="s">
        <v>138</v>
      </c>
      <c r="P4076" t="s">
        <v>138</v>
      </c>
      <c r="Q4076" t="s">
        <v>138</v>
      </c>
      <c r="R4076" t="s">
        <v>138</v>
      </c>
      <c r="S4076" t="s">
        <v>138</v>
      </c>
      <c r="T4076" t="s">
        <v>138</v>
      </c>
      <c r="U4076" t="s">
        <v>138</v>
      </c>
      <c r="V4076">
        <v>8.5120000000000005</v>
      </c>
      <c r="W4076">
        <v>8.5920000000000005</v>
      </c>
      <c r="X4076">
        <v>9.0169999999999995</v>
      </c>
      <c r="Y4076" t="s">
        <v>138</v>
      </c>
      <c r="Z4076" t="s">
        <v>138</v>
      </c>
      <c r="AA4076" t="s">
        <v>138</v>
      </c>
      <c r="AB4076" t="s">
        <v>138</v>
      </c>
      <c r="AC4076" t="s">
        <v>138</v>
      </c>
      <c r="AD4076">
        <v>8.3079999999999998</v>
      </c>
      <c r="AE4076">
        <v>8.3550000000000004</v>
      </c>
      <c r="AF4076">
        <v>8.2959999999999994</v>
      </c>
      <c r="AG4076" t="s">
        <v>138</v>
      </c>
      <c r="AH4076" t="s">
        <v>138</v>
      </c>
      <c r="AI4076">
        <v>5.5090000000000003</v>
      </c>
      <c r="AJ4076" t="s">
        <v>138</v>
      </c>
      <c r="AK4076" t="s">
        <v>138</v>
      </c>
      <c r="AL4076" t="s">
        <v>138</v>
      </c>
      <c r="AM4076" t="s">
        <v>138</v>
      </c>
      <c r="AN4076" t="s">
        <v>138</v>
      </c>
      <c r="AO4076" t="s">
        <v>138</v>
      </c>
      <c r="AP4076" t="s">
        <v>138</v>
      </c>
      <c r="AQ4076" t="s">
        <v>138</v>
      </c>
      <c r="AR4076" t="s">
        <v>138</v>
      </c>
      <c r="AS4076">
        <v>3.786</v>
      </c>
      <c r="AT4076" t="s">
        <v>138</v>
      </c>
      <c r="AU4076" t="s">
        <v>138</v>
      </c>
      <c r="AV4076" t="s">
        <v>138</v>
      </c>
      <c r="AW4076" t="s">
        <v>138</v>
      </c>
      <c r="AX4076" t="s">
        <v>138</v>
      </c>
      <c r="AY4076" t="s">
        <v>138</v>
      </c>
      <c r="AZ4076" t="s">
        <v>138</v>
      </c>
      <c r="BA4076" t="s">
        <v>138</v>
      </c>
      <c r="BB4076" t="s">
        <v>138</v>
      </c>
      <c r="BC4076" t="s">
        <v>138</v>
      </c>
      <c r="BD4076" t="s">
        <v>138</v>
      </c>
      <c r="BE4076" t="s">
        <v>138</v>
      </c>
      <c r="BF4076" t="s">
        <v>138</v>
      </c>
      <c r="BG4076">
        <v>3.0249999999999999</v>
      </c>
      <c r="BH4076">
        <v>3.0609999999999999</v>
      </c>
      <c r="BI4076">
        <v>2.927</v>
      </c>
      <c r="BJ4076">
        <v>2.9420000000000002</v>
      </c>
      <c r="BK4076">
        <v>2.2599999999999998</v>
      </c>
      <c r="BL4076">
        <v>1.0569999999999999</v>
      </c>
      <c r="BM4076">
        <v>0.58899999999999997</v>
      </c>
      <c r="BN4076">
        <v>0.52600000000000002</v>
      </c>
      <c r="BO4076">
        <v>0.49399999999999999</v>
      </c>
      <c r="BP4076">
        <v>0.47399999999999998</v>
      </c>
      <c r="BQ4076">
        <v>0.371</v>
      </c>
      <c r="BR4076">
        <v>0.309</v>
      </c>
      <c r="BS4076">
        <v>0.23599999999999999</v>
      </c>
      <c r="BT4076">
        <v>0.23100000000000001</v>
      </c>
      <c r="BU4076">
        <v>0.218</v>
      </c>
      <c r="BV4076">
        <v>0.219</v>
      </c>
      <c r="BW4076">
        <v>0.41199999999999998</v>
      </c>
      <c r="BX4076">
        <v>0.372</v>
      </c>
      <c r="BY4076">
        <v>0.37</v>
      </c>
      <c r="BZ4076">
        <v>0.36</v>
      </c>
      <c r="CA4076">
        <v>0.38600000000000001</v>
      </c>
      <c r="CB4076">
        <v>0.36599999999999999</v>
      </c>
      <c r="CC4076">
        <v>0.32200000000000001</v>
      </c>
      <c r="CD4076">
        <v>0.35199999999999998</v>
      </c>
      <c r="CE4076">
        <v>0.313</v>
      </c>
      <c r="CF4076">
        <v>0.30599999999999999</v>
      </c>
      <c r="CG4076">
        <v>0.30399999999999999</v>
      </c>
      <c r="CH4076" t="s">
        <v>138</v>
      </c>
    </row>
    <row r="4077" spans="1:86" x14ac:dyDescent="0.3">
      <c r="A4077" t="s">
        <v>7691</v>
      </c>
      <c r="B4077" t="s">
        <v>3670</v>
      </c>
      <c r="C4077" t="s">
        <v>138</v>
      </c>
      <c r="D4077" t="s">
        <v>138</v>
      </c>
      <c r="E4077" t="s">
        <v>138</v>
      </c>
      <c r="F4077" t="s">
        <v>138</v>
      </c>
      <c r="G4077" t="s">
        <v>138</v>
      </c>
      <c r="H4077" t="s">
        <v>138</v>
      </c>
      <c r="I4077" t="s">
        <v>138</v>
      </c>
      <c r="J4077" t="s">
        <v>138</v>
      </c>
      <c r="K4077" t="s">
        <v>138</v>
      </c>
      <c r="L4077" t="s">
        <v>138</v>
      </c>
      <c r="M4077" t="s">
        <v>138</v>
      </c>
      <c r="N4077" t="s">
        <v>138</v>
      </c>
      <c r="O4077" t="s">
        <v>138</v>
      </c>
      <c r="P4077" t="s">
        <v>138</v>
      </c>
      <c r="Q4077" t="s">
        <v>138</v>
      </c>
      <c r="R4077" t="s">
        <v>138</v>
      </c>
      <c r="S4077" t="s">
        <v>138</v>
      </c>
      <c r="T4077" t="s">
        <v>138</v>
      </c>
      <c r="U4077" t="s">
        <v>138</v>
      </c>
      <c r="V4077" t="s">
        <v>138</v>
      </c>
      <c r="W4077" t="s">
        <v>138</v>
      </c>
      <c r="X4077" t="s">
        <v>138</v>
      </c>
      <c r="Y4077" t="s">
        <v>138</v>
      </c>
      <c r="Z4077" t="s">
        <v>138</v>
      </c>
      <c r="AA4077" t="s">
        <v>138</v>
      </c>
      <c r="AB4077" t="s">
        <v>138</v>
      </c>
      <c r="AC4077" t="s">
        <v>138</v>
      </c>
      <c r="AD4077" t="s">
        <v>138</v>
      </c>
      <c r="AE4077" t="s">
        <v>138</v>
      </c>
      <c r="AF4077" t="s">
        <v>138</v>
      </c>
      <c r="AG4077" t="s">
        <v>138</v>
      </c>
      <c r="AH4077" t="s">
        <v>138</v>
      </c>
      <c r="AI4077" t="s">
        <v>138</v>
      </c>
      <c r="AJ4077" t="s">
        <v>138</v>
      </c>
      <c r="AK4077" t="s">
        <v>138</v>
      </c>
      <c r="AL4077" t="s">
        <v>138</v>
      </c>
      <c r="AM4077" t="s">
        <v>138</v>
      </c>
      <c r="AN4077" t="s">
        <v>138</v>
      </c>
      <c r="AO4077" t="s">
        <v>138</v>
      </c>
      <c r="AP4077" t="s">
        <v>138</v>
      </c>
      <c r="AQ4077" t="s">
        <v>138</v>
      </c>
      <c r="AR4077" t="s">
        <v>138</v>
      </c>
      <c r="AS4077" t="s">
        <v>138</v>
      </c>
      <c r="AT4077" t="s">
        <v>138</v>
      </c>
      <c r="AU4077" t="s">
        <v>138</v>
      </c>
      <c r="AV4077" t="s">
        <v>138</v>
      </c>
      <c r="AW4077" t="s">
        <v>138</v>
      </c>
      <c r="AX4077" t="s">
        <v>138</v>
      </c>
      <c r="AY4077" t="s">
        <v>138</v>
      </c>
      <c r="AZ4077" t="s">
        <v>138</v>
      </c>
      <c r="BA4077" t="s">
        <v>138</v>
      </c>
      <c r="BB4077" t="s">
        <v>138</v>
      </c>
      <c r="BC4077" t="s">
        <v>138</v>
      </c>
      <c r="BD4077" t="s">
        <v>138</v>
      </c>
      <c r="BE4077" t="s">
        <v>138</v>
      </c>
      <c r="BF4077" t="s">
        <v>138</v>
      </c>
      <c r="BG4077">
        <v>7.6999999999999999E-2</v>
      </c>
      <c r="BH4077">
        <v>7.3999999999999996E-2</v>
      </c>
      <c r="BI4077">
        <v>6.3E-2</v>
      </c>
      <c r="BJ4077">
        <v>9.1999999999999998E-2</v>
      </c>
      <c r="BK4077">
        <v>0.09</v>
      </c>
      <c r="BL4077">
        <v>9.4E-2</v>
      </c>
      <c r="BM4077" t="s">
        <v>138</v>
      </c>
      <c r="BN4077">
        <v>0.10100000000000001</v>
      </c>
      <c r="BO4077">
        <v>0.1</v>
      </c>
      <c r="BP4077" t="s">
        <v>138</v>
      </c>
      <c r="BQ4077" t="s">
        <v>138</v>
      </c>
      <c r="BR4077">
        <v>7.4999999999999997E-2</v>
      </c>
      <c r="BS4077">
        <v>7.4999999999999997E-2</v>
      </c>
      <c r="BT4077">
        <v>7.5999999999999998E-2</v>
      </c>
      <c r="BU4077">
        <v>7.5999999999999998E-2</v>
      </c>
      <c r="BV4077">
        <v>7.6999999999999999E-2</v>
      </c>
      <c r="BW4077">
        <v>7.5999999999999998E-2</v>
      </c>
      <c r="BX4077">
        <v>7.6999999999999999E-2</v>
      </c>
      <c r="BY4077">
        <v>7.6999999999999999E-2</v>
      </c>
      <c r="BZ4077">
        <v>7.6999999999999999E-2</v>
      </c>
      <c r="CA4077">
        <v>7.8E-2</v>
      </c>
      <c r="CB4077">
        <v>7.0999999999999994E-2</v>
      </c>
      <c r="CC4077" t="s">
        <v>138</v>
      </c>
      <c r="CD4077" t="s">
        <v>138</v>
      </c>
      <c r="CE4077">
        <v>7.9000000000000001E-2</v>
      </c>
      <c r="CF4077">
        <v>6.9000000000000006E-2</v>
      </c>
      <c r="CG4077">
        <v>6.6000000000000003E-2</v>
      </c>
      <c r="CH4077" t="s">
        <v>138</v>
      </c>
    </row>
    <row r="4078" spans="1:86" x14ac:dyDescent="0.3">
      <c r="A4078" t="s">
        <v>7692</v>
      </c>
      <c r="B4078" t="s">
        <v>3671</v>
      </c>
      <c r="C4078">
        <v>6.032</v>
      </c>
      <c r="D4078" t="s">
        <v>138</v>
      </c>
      <c r="E4078">
        <v>8.1050000000000004</v>
      </c>
      <c r="F4078">
        <v>8.2880000000000003</v>
      </c>
      <c r="G4078">
        <v>6.484</v>
      </c>
      <c r="H4078">
        <v>6.63</v>
      </c>
      <c r="I4078">
        <v>6.3</v>
      </c>
      <c r="J4078">
        <v>6.7149999999999999</v>
      </c>
      <c r="K4078" t="s">
        <v>138</v>
      </c>
      <c r="L4078">
        <v>6.9729999999999999</v>
      </c>
      <c r="M4078">
        <v>6.9139999999999997</v>
      </c>
      <c r="N4078" t="s">
        <v>138</v>
      </c>
      <c r="O4078">
        <v>7.9980000000000002</v>
      </c>
      <c r="P4078">
        <v>7.7069999999999999</v>
      </c>
      <c r="Q4078">
        <v>8.0920000000000005</v>
      </c>
      <c r="R4078">
        <v>7.8360000000000003</v>
      </c>
      <c r="S4078">
        <v>7.984</v>
      </c>
      <c r="T4078">
        <v>8.0069999999999997</v>
      </c>
      <c r="U4078">
        <v>7.4089999999999998</v>
      </c>
      <c r="V4078" t="s">
        <v>138</v>
      </c>
      <c r="W4078" t="s">
        <v>138</v>
      </c>
      <c r="X4078" t="s">
        <v>138</v>
      </c>
      <c r="Y4078">
        <v>8.9339999999999993</v>
      </c>
      <c r="Z4078">
        <v>9.5020000000000007</v>
      </c>
      <c r="AA4078">
        <v>8.9209999999999994</v>
      </c>
      <c r="AB4078">
        <v>8.3439999999999994</v>
      </c>
      <c r="AC4078">
        <v>8.7040000000000006</v>
      </c>
      <c r="AD4078" t="s">
        <v>138</v>
      </c>
      <c r="AE4078" t="s">
        <v>138</v>
      </c>
      <c r="AF4078" t="s">
        <v>138</v>
      </c>
      <c r="AG4078">
        <v>7.39</v>
      </c>
      <c r="AH4078">
        <v>7.069</v>
      </c>
      <c r="AI4078" t="s">
        <v>138</v>
      </c>
      <c r="AJ4078">
        <v>5.0659999999999998</v>
      </c>
      <c r="AK4078">
        <v>4.6740000000000004</v>
      </c>
      <c r="AL4078" t="s">
        <v>138</v>
      </c>
      <c r="AM4078">
        <v>4.62</v>
      </c>
      <c r="AN4078" t="s">
        <v>138</v>
      </c>
      <c r="AO4078">
        <v>4.5460000000000003</v>
      </c>
      <c r="AP4078">
        <v>4.2910000000000004</v>
      </c>
      <c r="AQ4078" t="s">
        <v>138</v>
      </c>
      <c r="AR4078">
        <v>4.1840000000000002</v>
      </c>
      <c r="AS4078" t="s">
        <v>138</v>
      </c>
      <c r="AT4078" t="s">
        <v>138</v>
      </c>
      <c r="AU4078">
        <v>3.706</v>
      </c>
      <c r="AV4078">
        <v>3.8050000000000002</v>
      </c>
      <c r="AW4078">
        <v>3.6219999999999999</v>
      </c>
      <c r="AX4078" t="s">
        <v>138</v>
      </c>
      <c r="AY4078">
        <v>3.3540000000000001</v>
      </c>
      <c r="AZ4078">
        <v>3.161</v>
      </c>
      <c r="BA4078">
        <v>3.2879999999999998</v>
      </c>
      <c r="BB4078">
        <v>3.085</v>
      </c>
      <c r="BC4078" t="s">
        <v>138</v>
      </c>
      <c r="BD4078">
        <v>3.1429999999999998</v>
      </c>
      <c r="BE4078">
        <v>2.9489999999999998</v>
      </c>
      <c r="BF4078">
        <v>3.097</v>
      </c>
      <c r="BG4078">
        <v>2.948</v>
      </c>
      <c r="BH4078">
        <v>2.9860000000000002</v>
      </c>
      <c r="BI4078">
        <v>2.8639999999999999</v>
      </c>
      <c r="BJ4078">
        <v>2.85</v>
      </c>
      <c r="BK4078">
        <v>2.169</v>
      </c>
      <c r="BL4078">
        <v>0.96299999999999997</v>
      </c>
      <c r="BM4078" t="s">
        <v>138</v>
      </c>
      <c r="BN4078">
        <v>0.42599999999999999</v>
      </c>
      <c r="BO4078">
        <v>0.39400000000000002</v>
      </c>
      <c r="BP4078" t="s">
        <v>138</v>
      </c>
      <c r="BQ4078" t="s">
        <v>138</v>
      </c>
      <c r="BR4078">
        <v>0.23400000000000001</v>
      </c>
      <c r="BS4078">
        <v>0.161</v>
      </c>
      <c r="BT4078">
        <v>0.155</v>
      </c>
      <c r="BU4078">
        <v>0.14099999999999999</v>
      </c>
      <c r="BV4078">
        <v>0.14199999999999999</v>
      </c>
      <c r="BW4078">
        <v>0.33600000000000002</v>
      </c>
      <c r="BX4078">
        <v>0.29599999999999999</v>
      </c>
      <c r="BY4078">
        <v>0.29299999999999998</v>
      </c>
      <c r="BZ4078">
        <v>0.28299999999999997</v>
      </c>
      <c r="CA4078">
        <v>0.308</v>
      </c>
      <c r="CB4078">
        <v>0.29499999999999998</v>
      </c>
      <c r="CC4078" t="s">
        <v>138</v>
      </c>
      <c r="CD4078" t="s">
        <v>138</v>
      </c>
      <c r="CE4078">
        <v>0.23499999999999999</v>
      </c>
      <c r="CF4078">
        <v>0.23699999999999999</v>
      </c>
      <c r="CG4078">
        <v>0.23799999999999999</v>
      </c>
      <c r="CH4078" t="s">
        <v>138</v>
      </c>
    </row>
    <row r="4079" spans="1:86" x14ac:dyDescent="0.3">
      <c r="A4079" t="s">
        <v>7693</v>
      </c>
      <c r="B4079" t="s">
        <v>3672</v>
      </c>
      <c r="C4079" t="s">
        <v>138</v>
      </c>
      <c r="D4079" t="s">
        <v>138</v>
      </c>
      <c r="E4079" t="s">
        <v>138</v>
      </c>
      <c r="F4079">
        <v>1.5329999999999999</v>
      </c>
      <c r="G4079">
        <v>1.55</v>
      </c>
      <c r="H4079" t="s">
        <v>138</v>
      </c>
      <c r="I4079">
        <v>1.381</v>
      </c>
      <c r="J4079" t="s">
        <v>138</v>
      </c>
      <c r="K4079" t="s">
        <v>138</v>
      </c>
      <c r="L4079" t="s">
        <v>138</v>
      </c>
      <c r="M4079">
        <v>1.3839999999999999</v>
      </c>
      <c r="N4079" t="s">
        <v>138</v>
      </c>
      <c r="O4079">
        <v>1.3240000000000001</v>
      </c>
      <c r="P4079">
        <v>1.415</v>
      </c>
      <c r="Q4079">
        <v>1.409</v>
      </c>
      <c r="R4079">
        <v>1.41</v>
      </c>
      <c r="S4079">
        <v>1.417</v>
      </c>
      <c r="T4079">
        <v>1.379</v>
      </c>
      <c r="U4079">
        <v>1.4119999999999999</v>
      </c>
      <c r="V4079">
        <v>1.411</v>
      </c>
      <c r="W4079">
        <v>1.389</v>
      </c>
      <c r="X4079">
        <v>1.373</v>
      </c>
      <c r="Y4079">
        <v>1.37</v>
      </c>
      <c r="Z4079">
        <v>1.3879999999999999</v>
      </c>
      <c r="AA4079">
        <v>1.377</v>
      </c>
      <c r="AB4079" t="s">
        <v>138</v>
      </c>
      <c r="AC4079" t="s">
        <v>138</v>
      </c>
      <c r="AD4079">
        <v>1.2290000000000001</v>
      </c>
      <c r="AE4079">
        <v>1.4350000000000001</v>
      </c>
      <c r="AF4079">
        <v>1.375</v>
      </c>
      <c r="AG4079">
        <v>1.383</v>
      </c>
      <c r="AH4079">
        <v>1.482</v>
      </c>
      <c r="AI4079">
        <v>1.492</v>
      </c>
      <c r="AJ4079">
        <v>1.468</v>
      </c>
      <c r="AK4079">
        <v>1.462</v>
      </c>
      <c r="AL4079">
        <v>1.1359999999999999</v>
      </c>
      <c r="AM4079">
        <v>1.111</v>
      </c>
      <c r="AN4079">
        <v>1.125</v>
      </c>
      <c r="AO4079">
        <v>1.1080000000000001</v>
      </c>
      <c r="AP4079">
        <v>1.103</v>
      </c>
      <c r="AQ4079">
        <v>2.2669999999999999</v>
      </c>
      <c r="AR4079">
        <v>1.9810000000000001</v>
      </c>
      <c r="AS4079">
        <v>1.976</v>
      </c>
      <c r="AT4079">
        <v>1.9570000000000001</v>
      </c>
      <c r="AU4079">
        <v>1.982</v>
      </c>
      <c r="AV4079">
        <v>1.976</v>
      </c>
      <c r="AW4079">
        <v>1.9950000000000001</v>
      </c>
      <c r="AX4079">
        <v>1.9710000000000001</v>
      </c>
      <c r="AY4079">
        <v>1.978</v>
      </c>
      <c r="AZ4079">
        <v>2.0009999999999999</v>
      </c>
      <c r="BA4079">
        <v>2.0390000000000001</v>
      </c>
      <c r="BB4079">
        <v>2.0430000000000001</v>
      </c>
      <c r="BC4079">
        <v>0.78400000000000003</v>
      </c>
      <c r="BD4079">
        <v>0.90400000000000003</v>
      </c>
      <c r="BE4079">
        <v>0.93600000000000005</v>
      </c>
      <c r="BF4079">
        <v>0.86699999999999999</v>
      </c>
      <c r="BG4079">
        <v>0.88200000000000001</v>
      </c>
      <c r="BH4079">
        <v>0.88700000000000001</v>
      </c>
      <c r="BI4079">
        <v>1.135</v>
      </c>
      <c r="BJ4079">
        <v>1.107</v>
      </c>
      <c r="BK4079">
        <v>1.115</v>
      </c>
      <c r="BL4079">
        <v>1.02</v>
      </c>
      <c r="BM4079">
        <v>0.98499999999999999</v>
      </c>
      <c r="BN4079">
        <v>0.99</v>
      </c>
      <c r="BO4079">
        <v>1.012</v>
      </c>
      <c r="BP4079">
        <v>0.91500000000000004</v>
      </c>
      <c r="BQ4079">
        <v>0.90700000000000003</v>
      </c>
      <c r="BR4079">
        <v>0.90200000000000002</v>
      </c>
      <c r="BS4079">
        <v>0.86499999999999999</v>
      </c>
      <c r="BT4079">
        <v>0.85899999999999999</v>
      </c>
      <c r="BU4079">
        <v>0.85099999999999998</v>
      </c>
      <c r="BV4079">
        <v>0.875</v>
      </c>
      <c r="BW4079">
        <v>0.90900000000000003</v>
      </c>
      <c r="BX4079">
        <v>0.91400000000000003</v>
      </c>
      <c r="BY4079">
        <v>0.93100000000000005</v>
      </c>
      <c r="BZ4079">
        <v>0.93100000000000005</v>
      </c>
      <c r="CA4079">
        <v>0.97599999999999998</v>
      </c>
      <c r="CB4079">
        <v>1.0649999999999999</v>
      </c>
      <c r="CC4079">
        <v>1.0229999999999999</v>
      </c>
      <c r="CD4079">
        <v>1.0649999999999999</v>
      </c>
      <c r="CE4079">
        <v>1.073</v>
      </c>
      <c r="CF4079">
        <v>1.111</v>
      </c>
      <c r="CG4079">
        <v>1.091</v>
      </c>
      <c r="CH4079">
        <v>1.085</v>
      </c>
    </row>
    <row r="4080" spans="1:86" x14ac:dyDescent="0.3">
      <c r="A4080" t="s">
        <v>7694</v>
      </c>
      <c r="B4080" t="s">
        <v>3673</v>
      </c>
      <c r="C4080" t="s">
        <v>138</v>
      </c>
      <c r="D4080" t="s">
        <v>138</v>
      </c>
      <c r="E4080" t="s">
        <v>138</v>
      </c>
      <c r="F4080">
        <v>0.29499999999999998</v>
      </c>
      <c r="G4080">
        <v>0.20499999999999999</v>
      </c>
      <c r="H4080" t="s">
        <v>138</v>
      </c>
      <c r="I4080">
        <v>1.9E-2</v>
      </c>
      <c r="J4080" t="s">
        <v>138</v>
      </c>
      <c r="K4080" t="s">
        <v>138</v>
      </c>
      <c r="L4080" t="s">
        <v>138</v>
      </c>
      <c r="M4080">
        <v>-0.23499999999999999</v>
      </c>
      <c r="N4080" t="s">
        <v>138</v>
      </c>
      <c r="O4080">
        <v>-0.253</v>
      </c>
      <c r="P4080">
        <v>-0.26600000000000001</v>
      </c>
      <c r="Q4080">
        <v>-0.30299999999999999</v>
      </c>
      <c r="R4080">
        <v>-0.316</v>
      </c>
      <c r="S4080">
        <v>-0.35699999999999998</v>
      </c>
      <c r="T4080">
        <v>-0.41099999999999998</v>
      </c>
      <c r="U4080">
        <v>-0.45100000000000001</v>
      </c>
      <c r="V4080">
        <v>-0.44900000000000001</v>
      </c>
      <c r="W4080">
        <v>-0.45900000000000002</v>
      </c>
      <c r="X4080">
        <v>-0.45800000000000002</v>
      </c>
      <c r="Y4080">
        <v>-0.43</v>
      </c>
      <c r="Z4080" t="s">
        <v>138</v>
      </c>
      <c r="AA4080" t="s">
        <v>138</v>
      </c>
      <c r="AB4080">
        <v>-0.30199999999999999</v>
      </c>
      <c r="AC4080" t="s">
        <v>138</v>
      </c>
      <c r="AD4080">
        <v>8.7999999999999995E-2</v>
      </c>
      <c r="AE4080">
        <v>0.42299999999999999</v>
      </c>
      <c r="AF4080">
        <v>0.77900000000000003</v>
      </c>
      <c r="AG4080">
        <v>1.145</v>
      </c>
      <c r="AH4080">
        <v>1.552</v>
      </c>
      <c r="AI4080">
        <v>2.1360000000000001</v>
      </c>
      <c r="AJ4080">
        <v>2.589</v>
      </c>
      <c r="AK4080">
        <v>3.0649999999999999</v>
      </c>
      <c r="AL4080">
        <v>3.6659999999999999</v>
      </c>
      <c r="AM4080">
        <v>4.0759999999999996</v>
      </c>
      <c r="AN4080">
        <v>4.4349999999999996</v>
      </c>
      <c r="AO4080">
        <v>4.8479999999999999</v>
      </c>
      <c r="AP4080">
        <v>5.2709999999999999</v>
      </c>
      <c r="AQ4080">
        <v>5.46</v>
      </c>
      <c r="AR4080">
        <v>6.0069999999999997</v>
      </c>
      <c r="AS4080">
        <v>6.2430000000000003</v>
      </c>
      <c r="AT4080">
        <v>6.2130000000000001</v>
      </c>
      <c r="AU4080">
        <v>6.1630000000000003</v>
      </c>
      <c r="AV4080">
        <v>6.2949999999999999</v>
      </c>
      <c r="AW4080">
        <v>6.3330000000000002</v>
      </c>
      <c r="AX4080">
        <v>6.4770000000000003</v>
      </c>
      <c r="AY4080">
        <v>6.7679999999999998</v>
      </c>
      <c r="AZ4080">
        <v>6.8280000000000003</v>
      </c>
      <c r="BA4080">
        <v>7.0670000000000002</v>
      </c>
      <c r="BB4080">
        <v>7.0279999999999996</v>
      </c>
      <c r="BC4080">
        <v>7.4790000000000001</v>
      </c>
      <c r="BD4080">
        <v>7.5469999999999997</v>
      </c>
      <c r="BE4080">
        <v>7.532</v>
      </c>
      <c r="BF4080">
        <v>7.5110000000000001</v>
      </c>
      <c r="BG4080">
        <v>7.4749999999999996</v>
      </c>
      <c r="BH4080">
        <v>7.2679999999999998</v>
      </c>
      <c r="BI4080">
        <v>7.165</v>
      </c>
      <c r="BJ4080">
        <v>6.8220000000000001</v>
      </c>
      <c r="BK4080">
        <v>6.48</v>
      </c>
      <c r="BL4080">
        <v>6.2</v>
      </c>
      <c r="BM4080">
        <v>5.9790000000000001</v>
      </c>
      <c r="BN4080">
        <v>5.6619999999999999</v>
      </c>
      <c r="BO4080">
        <v>5.0529999999999999</v>
      </c>
      <c r="BP4080">
        <v>5.7309999999999999</v>
      </c>
      <c r="BQ4080">
        <v>5.774</v>
      </c>
      <c r="BR4080">
        <v>5.7060000000000004</v>
      </c>
      <c r="BS4080">
        <v>5.4669999999999996</v>
      </c>
      <c r="BT4080">
        <v>5.1959999999999997</v>
      </c>
      <c r="BU4080">
        <v>5.2030000000000003</v>
      </c>
      <c r="BV4080">
        <v>4.9290000000000003</v>
      </c>
      <c r="BW4080">
        <v>4.9660000000000002</v>
      </c>
      <c r="BX4080">
        <v>5.0880000000000001</v>
      </c>
      <c r="BY4080">
        <v>5.0519999999999996</v>
      </c>
      <c r="BZ4080">
        <v>5.0259999999999998</v>
      </c>
      <c r="CA4080">
        <v>4.84</v>
      </c>
      <c r="CB4080">
        <v>5.6139999999999999</v>
      </c>
      <c r="CC4080">
        <v>5.79</v>
      </c>
      <c r="CD4080">
        <v>5.8780000000000001</v>
      </c>
      <c r="CE4080">
        <v>5.8710000000000004</v>
      </c>
      <c r="CF4080">
        <v>5.9960000000000004</v>
      </c>
      <c r="CG4080">
        <v>6.0819999999999999</v>
      </c>
      <c r="CH4080">
        <v>6.0839999999999996</v>
      </c>
    </row>
    <row r="4081" spans="1:86" x14ac:dyDescent="0.3">
      <c r="A4081" t="s">
        <v>7695</v>
      </c>
      <c r="B4081" t="s">
        <v>3674</v>
      </c>
      <c r="C4081">
        <v>1.085</v>
      </c>
      <c r="D4081">
        <v>1.206</v>
      </c>
      <c r="E4081">
        <v>1.1930000000000001</v>
      </c>
      <c r="F4081">
        <v>1.238</v>
      </c>
      <c r="G4081">
        <v>1.3440000000000001</v>
      </c>
      <c r="H4081">
        <v>1.333</v>
      </c>
      <c r="I4081">
        <v>1.361</v>
      </c>
      <c r="J4081">
        <v>1.526</v>
      </c>
      <c r="K4081">
        <v>1.5669999999999999</v>
      </c>
      <c r="L4081">
        <v>1.5820000000000001</v>
      </c>
      <c r="M4081">
        <v>1.62</v>
      </c>
      <c r="N4081">
        <v>1.611</v>
      </c>
      <c r="O4081">
        <v>1.577</v>
      </c>
      <c r="P4081">
        <v>1.681</v>
      </c>
      <c r="Q4081">
        <v>1.712</v>
      </c>
      <c r="R4081">
        <v>1.7270000000000001</v>
      </c>
      <c r="S4081">
        <v>1.774</v>
      </c>
      <c r="T4081">
        <v>1.79</v>
      </c>
      <c r="U4081">
        <v>1.863</v>
      </c>
      <c r="V4081">
        <v>1.86</v>
      </c>
      <c r="W4081">
        <v>1.8480000000000001</v>
      </c>
      <c r="X4081">
        <v>1.831</v>
      </c>
      <c r="Y4081">
        <v>1.8</v>
      </c>
      <c r="Z4081" t="s">
        <v>138</v>
      </c>
      <c r="AA4081" t="s">
        <v>138</v>
      </c>
      <c r="AB4081" t="s">
        <v>138</v>
      </c>
      <c r="AC4081">
        <v>1.379</v>
      </c>
      <c r="AD4081">
        <v>1.141</v>
      </c>
      <c r="AE4081">
        <v>1.0109999999999999</v>
      </c>
      <c r="AF4081">
        <v>0.59599999999999997</v>
      </c>
      <c r="AG4081">
        <v>0.23799999999999999</v>
      </c>
      <c r="AH4081">
        <v>-6.9000000000000006E-2</v>
      </c>
      <c r="AI4081">
        <v>-0.64500000000000002</v>
      </c>
      <c r="AJ4081">
        <v>-1.121</v>
      </c>
      <c r="AK4081">
        <v>-1.6040000000000001</v>
      </c>
      <c r="AL4081">
        <v>-2.5299999999999998</v>
      </c>
      <c r="AM4081">
        <v>-2.9660000000000002</v>
      </c>
      <c r="AN4081">
        <v>-3.31</v>
      </c>
      <c r="AO4081">
        <v>-3.74</v>
      </c>
      <c r="AP4081">
        <v>-4.1680000000000001</v>
      </c>
      <c r="AQ4081">
        <v>-3.1920000000000002</v>
      </c>
      <c r="AR4081">
        <v>-4.0250000000000004</v>
      </c>
      <c r="AS4081">
        <v>-4.2670000000000003</v>
      </c>
      <c r="AT4081">
        <v>-4.2560000000000002</v>
      </c>
      <c r="AU4081">
        <v>-4.18</v>
      </c>
      <c r="AV4081">
        <v>-4.32</v>
      </c>
      <c r="AW4081">
        <v>-4.3390000000000004</v>
      </c>
      <c r="AX4081">
        <v>-4.5060000000000002</v>
      </c>
      <c r="AY4081">
        <v>-4.79</v>
      </c>
      <c r="AZ4081">
        <v>-4.827</v>
      </c>
      <c r="BA4081">
        <v>-5.0270000000000001</v>
      </c>
      <c r="BB4081">
        <v>-4.9850000000000003</v>
      </c>
      <c r="BC4081">
        <v>-6.6950000000000003</v>
      </c>
      <c r="BD4081">
        <v>-6.6440000000000001</v>
      </c>
      <c r="BE4081">
        <v>-6.5949999999999998</v>
      </c>
      <c r="BF4081">
        <v>-6.6440000000000001</v>
      </c>
      <c r="BG4081">
        <v>-6.5919999999999996</v>
      </c>
      <c r="BH4081">
        <v>-6.38</v>
      </c>
      <c r="BI4081">
        <v>-6.0309999999999997</v>
      </c>
      <c r="BJ4081">
        <v>-5.7149999999999999</v>
      </c>
      <c r="BK4081">
        <v>-5.3659999999999997</v>
      </c>
      <c r="BL4081">
        <v>-5.18</v>
      </c>
      <c r="BM4081">
        <v>-4.9939999999999998</v>
      </c>
      <c r="BN4081">
        <v>-4.6719999999999997</v>
      </c>
      <c r="BO4081">
        <v>-4.0410000000000004</v>
      </c>
      <c r="BP4081">
        <v>-4.8159999999999998</v>
      </c>
      <c r="BQ4081">
        <v>-4.867</v>
      </c>
      <c r="BR4081">
        <v>-4.8040000000000003</v>
      </c>
      <c r="BS4081">
        <v>-4.6020000000000003</v>
      </c>
      <c r="BT4081">
        <v>-4.3369999999999997</v>
      </c>
      <c r="BU4081">
        <v>-4.3520000000000003</v>
      </c>
      <c r="BV4081">
        <v>-4.0540000000000003</v>
      </c>
      <c r="BW4081">
        <v>-4.0570000000000004</v>
      </c>
      <c r="BX4081">
        <v>-4.1749999999999998</v>
      </c>
      <c r="BY4081">
        <v>-4.1210000000000004</v>
      </c>
      <c r="BZ4081">
        <v>-4.0949999999999998</v>
      </c>
      <c r="CA4081">
        <v>-3.8639999999999999</v>
      </c>
      <c r="CB4081">
        <v>-4.5490000000000004</v>
      </c>
      <c r="CC4081">
        <v>-4.7670000000000003</v>
      </c>
      <c r="CD4081">
        <v>-4.8129999999999997</v>
      </c>
      <c r="CE4081">
        <v>-4.798</v>
      </c>
      <c r="CF4081">
        <v>-4.8840000000000003</v>
      </c>
      <c r="CG4081">
        <v>-4.9909999999999997</v>
      </c>
      <c r="CH4081">
        <v>-4.9980000000000002</v>
      </c>
    </row>
    <row r="4082" spans="1:86" x14ac:dyDescent="0.3">
      <c r="A4082" t="s">
        <v>7696</v>
      </c>
      <c r="B4082" t="s">
        <v>3675</v>
      </c>
      <c r="C4082">
        <v>152.637</v>
      </c>
      <c r="D4082">
        <v>148.12700000000001</v>
      </c>
      <c r="E4082">
        <v>145.86699999999999</v>
      </c>
      <c r="F4082">
        <v>142.48599999999999</v>
      </c>
      <c r="G4082">
        <v>146.11000000000001</v>
      </c>
      <c r="H4082">
        <v>114.938</v>
      </c>
      <c r="I4082">
        <v>106.976</v>
      </c>
      <c r="J4082">
        <v>109.97499999999999</v>
      </c>
      <c r="K4082">
        <v>102.96899999999999</v>
      </c>
      <c r="L4082">
        <v>100.161</v>
      </c>
      <c r="M4082">
        <v>98.840999999999994</v>
      </c>
      <c r="N4082">
        <v>99.572999999999993</v>
      </c>
      <c r="O4082">
        <v>101.789</v>
      </c>
      <c r="P4082">
        <v>102.79</v>
      </c>
      <c r="Q4082">
        <v>105.128</v>
      </c>
      <c r="R4082">
        <v>108.268</v>
      </c>
      <c r="S4082">
        <v>112.512</v>
      </c>
      <c r="T4082">
        <v>124.375</v>
      </c>
      <c r="U4082">
        <v>130.636</v>
      </c>
      <c r="V4082">
        <v>137.666</v>
      </c>
      <c r="W4082">
        <v>142.053</v>
      </c>
      <c r="X4082">
        <v>146.97999999999999</v>
      </c>
      <c r="Y4082">
        <v>152.51300000000001</v>
      </c>
      <c r="Z4082">
        <v>154.25200000000001</v>
      </c>
      <c r="AA4082">
        <v>159.78899999999999</v>
      </c>
      <c r="AB4082">
        <v>155.00399999999999</v>
      </c>
      <c r="AC4082">
        <v>160.12299999999999</v>
      </c>
      <c r="AD4082">
        <v>155.04599999999999</v>
      </c>
      <c r="AE4082">
        <v>154.87700000000001</v>
      </c>
      <c r="AF4082">
        <v>141.333</v>
      </c>
      <c r="AG4082">
        <v>142.18299999999999</v>
      </c>
      <c r="AH4082">
        <v>141.76</v>
      </c>
      <c r="AI4082">
        <v>143.96899999999999</v>
      </c>
      <c r="AJ4082">
        <v>145.91800000000001</v>
      </c>
      <c r="AK4082">
        <v>147.601</v>
      </c>
      <c r="AL4082">
        <v>152.60900000000001</v>
      </c>
      <c r="AM4082">
        <v>154.584</v>
      </c>
      <c r="AN4082">
        <v>149.66</v>
      </c>
      <c r="AO4082">
        <v>150.44300000000001</v>
      </c>
      <c r="AP4082">
        <v>151.14500000000001</v>
      </c>
      <c r="AQ4082">
        <v>152.98699999999999</v>
      </c>
      <c r="AR4082">
        <v>197.22900000000001</v>
      </c>
      <c r="AS4082">
        <v>196.398</v>
      </c>
      <c r="AT4082">
        <v>199.452</v>
      </c>
      <c r="AU4082">
        <v>224.887</v>
      </c>
      <c r="AV4082">
        <v>201.703</v>
      </c>
      <c r="AW4082">
        <v>208.577</v>
      </c>
      <c r="AX4082">
        <v>210.89599999999999</v>
      </c>
      <c r="AY4082">
        <v>211.63200000000001</v>
      </c>
      <c r="AZ4082">
        <v>207.60900000000001</v>
      </c>
      <c r="BA4082">
        <v>207.053</v>
      </c>
      <c r="BB4082">
        <v>204.923</v>
      </c>
      <c r="BC4082">
        <v>207.77699999999999</v>
      </c>
      <c r="BD4082">
        <v>208.91200000000001</v>
      </c>
      <c r="BE4082">
        <v>208.69900000000001</v>
      </c>
      <c r="BF4082">
        <v>209.73400000000001</v>
      </c>
      <c r="BG4082">
        <v>213.67699999999999</v>
      </c>
      <c r="BH4082">
        <v>214.626</v>
      </c>
      <c r="BI4082">
        <v>216.81299999999999</v>
      </c>
      <c r="BJ4082">
        <v>213.49600000000001</v>
      </c>
      <c r="BK4082">
        <v>214.43799999999999</v>
      </c>
      <c r="BL4082">
        <v>214.565</v>
      </c>
      <c r="BM4082">
        <v>217.66399999999999</v>
      </c>
      <c r="BN4082">
        <v>218.01300000000001</v>
      </c>
      <c r="BO4082">
        <v>219.047</v>
      </c>
      <c r="BP4082">
        <v>219.39400000000001</v>
      </c>
      <c r="BQ4082">
        <v>216.97</v>
      </c>
      <c r="BR4082">
        <v>219.23699999999999</v>
      </c>
      <c r="BS4082">
        <v>217.732</v>
      </c>
      <c r="BT4082">
        <v>219.31100000000001</v>
      </c>
      <c r="BU4082">
        <v>227.22200000000001</v>
      </c>
      <c r="BV4082">
        <v>221.18299999999999</v>
      </c>
      <c r="BW4082">
        <v>222.62799999999999</v>
      </c>
      <c r="BX4082">
        <v>223.785</v>
      </c>
      <c r="BY4082">
        <v>225.977</v>
      </c>
      <c r="BZ4082">
        <v>227.13</v>
      </c>
      <c r="CA4082">
        <v>229.8</v>
      </c>
      <c r="CB4082">
        <v>226.8</v>
      </c>
      <c r="CC4082">
        <v>225.905</v>
      </c>
      <c r="CD4082">
        <v>231.37</v>
      </c>
      <c r="CE4082" t="s">
        <v>138</v>
      </c>
      <c r="CF4082">
        <v>234.54900000000001</v>
      </c>
      <c r="CG4082">
        <v>237.76300000000001</v>
      </c>
      <c r="CH4082" t="s">
        <v>138</v>
      </c>
    </row>
    <row r="4083" spans="1:86" x14ac:dyDescent="0.3">
      <c r="A4083" t="s">
        <v>7697</v>
      </c>
      <c r="B4083" t="s">
        <v>3676</v>
      </c>
      <c r="C4083">
        <v>23.198</v>
      </c>
      <c r="D4083">
        <v>23.407</v>
      </c>
      <c r="E4083">
        <v>22.92</v>
      </c>
      <c r="F4083">
        <v>23.568000000000001</v>
      </c>
      <c r="G4083">
        <v>30.042000000000002</v>
      </c>
      <c r="H4083">
        <v>30.047999999999998</v>
      </c>
      <c r="I4083">
        <v>29.861000000000001</v>
      </c>
      <c r="J4083">
        <v>29.158000000000001</v>
      </c>
      <c r="K4083">
        <v>28.510999999999999</v>
      </c>
      <c r="L4083">
        <v>29.303999999999998</v>
      </c>
      <c r="M4083">
        <v>29.134</v>
      </c>
      <c r="N4083">
        <v>29.010999999999999</v>
      </c>
      <c r="O4083">
        <v>28.861999999999998</v>
      </c>
      <c r="P4083">
        <v>29.248000000000001</v>
      </c>
      <c r="Q4083">
        <v>29.641999999999999</v>
      </c>
      <c r="R4083">
        <v>30.039000000000001</v>
      </c>
      <c r="S4083">
        <v>35.125999999999998</v>
      </c>
      <c r="T4083">
        <v>23.25</v>
      </c>
      <c r="U4083">
        <v>23.039000000000001</v>
      </c>
      <c r="V4083">
        <v>23.280999999999999</v>
      </c>
      <c r="W4083">
        <v>25.977</v>
      </c>
      <c r="X4083">
        <v>25.146999999999998</v>
      </c>
      <c r="Y4083">
        <v>24.295999999999999</v>
      </c>
      <c r="Z4083">
        <v>26.12</v>
      </c>
      <c r="AA4083">
        <v>25.603000000000002</v>
      </c>
      <c r="AB4083">
        <v>26.274000000000001</v>
      </c>
      <c r="AC4083">
        <v>26.254999999999999</v>
      </c>
      <c r="AD4083">
        <v>25.431000000000001</v>
      </c>
      <c r="AE4083">
        <v>31.599</v>
      </c>
      <c r="AF4083">
        <v>24.957999999999998</v>
      </c>
      <c r="AG4083">
        <v>27.173999999999999</v>
      </c>
      <c r="AH4083">
        <v>28.597000000000001</v>
      </c>
      <c r="AI4083">
        <v>30.323</v>
      </c>
      <c r="AJ4083">
        <v>35.212000000000003</v>
      </c>
      <c r="AK4083">
        <v>33.768000000000001</v>
      </c>
      <c r="AL4083">
        <v>35.465000000000003</v>
      </c>
      <c r="AM4083">
        <v>36.506</v>
      </c>
      <c r="AN4083">
        <v>37.398000000000003</v>
      </c>
      <c r="AO4083">
        <v>40.040999999999997</v>
      </c>
      <c r="AP4083">
        <v>40.488</v>
      </c>
      <c r="AQ4083">
        <v>45.682000000000002</v>
      </c>
      <c r="AR4083">
        <v>52.774999999999999</v>
      </c>
      <c r="AS4083">
        <v>57.875999999999998</v>
      </c>
      <c r="AT4083">
        <v>55.406999999999996</v>
      </c>
      <c r="AU4083">
        <v>58.337000000000003</v>
      </c>
      <c r="AV4083">
        <v>64.006</v>
      </c>
      <c r="AW4083">
        <v>60.372</v>
      </c>
      <c r="AX4083">
        <v>61.107999999999997</v>
      </c>
      <c r="AY4083">
        <v>61.906999999999996</v>
      </c>
      <c r="AZ4083">
        <v>62.012999999999998</v>
      </c>
      <c r="BA4083">
        <v>62.271999999999998</v>
      </c>
      <c r="BB4083">
        <v>61.119</v>
      </c>
      <c r="BC4083">
        <v>64</v>
      </c>
      <c r="BD4083">
        <v>59.180999999999997</v>
      </c>
      <c r="BE4083">
        <v>56.454000000000001</v>
      </c>
      <c r="BF4083">
        <v>54.274999999999999</v>
      </c>
      <c r="BG4083">
        <v>56.115000000000002</v>
      </c>
      <c r="BH4083">
        <v>55.664000000000001</v>
      </c>
      <c r="BI4083">
        <v>54.465000000000003</v>
      </c>
      <c r="BJ4083">
        <v>49.851999999999997</v>
      </c>
      <c r="BK4083">
        <v>47.405999999999999</v>
      </c>
      <c r="BL4083">
        <v>47.250999999999998</v>
      </c>
      <c r="BM4083">
        <v>46.274000000000001</v>
      </c>
      <c r="BN4083">
        <v>44.744</v>
      </c>
      <c r="BO4083">
        <v>48.924999999999997</v>
      </c>
      <c r="BP4083">
        <v>48.076999999999998</v>
      </c>
      <c r="BQ4083">
        <v>47.991</v>
      </c>
      <c r="BR4083">
        <v>47.637</v>
      </c>
      <c r="BS4083">
        <v>46.188000000000002</v>
      </c>
      <c r="BT4083">
        <v>49.677</v>
      </c>
      <c r="BU4083">
        <v>49.066000000000003</v>
      </c>
      <c r="BV4083">
        <v>48.874000000000002</v>
      </c>
      <c r="BW4083">
        <v>44.651000000000003</v>
      </c>
      <c r="BX4083">
        <v>47.408000000000001</v>
      </c>
      <c r="BY4083">
        <v>49.018999999999998</v>
      </c>
      <c r="BZ4083">
        <v>49.462000000000003</v>
      </c>
      <c r="CA4083">
        <v>51.493000000000002</v>
      </c>
      <c r="CB4083">
        <v>44.905999999999999</v>
      </c>
      <c r="CC4083">
        <v>45.728000000000002</v>
      </c>
      <c r="CD4083">
        <v>46.512999999999998</v>
      </c>
      <c r="CE4083" t="s">
        <v>138</v>
      </c>
      <c r="CF4083">
        <v>51.145000000000003</v>
      </c>
      <c r="CG4083">
        <v>51.209000000000003</v>
      </c>
      <c r="CH4083" t="s">
        <v>138</v>
      </c>
    </row>
    <row r="4084" spans="1:86" x14ac:dyDescent="0.3">
      <c r="A4084" t="s">
        <v>7698</v>
      </c>
      <c r="B4084" t="s">
        <v>3677</v>
      </c>
      <c r="C4084">
        <v>129.43799999999999</v>
      </c>
      <c r="D4084">
        <v>124.72</v>
      </c>
      <c r="E4084">
        <v>122.94799999999999</v>
      </c>
      <c r="F4084">
        <v>118.91800000000001</v>
      </c>
      <c r="G4084">
        <v>116.068</v>
      </c>
      <c r="H4084">
        <v>84.891000000000005</v>
      </c>
      <c r="I4084">
        <v>77.114999999999995</v>
      </c>
      <c r="J4084">
        <v>80.816000000000003</v>
      </c>
      <c r="K4084">
        <v>74.457999999999998</v>
      </c>
      <c r="L4084">
        <v>70.856999999999999</v>
      </c>
      <c r="M4084">
        <v>69.706999999999994</v>
      </c>
      <c r="N4084">
        <v>70.561999999999998</v>
      </c>
      <c r="O4084">
        <v>72.927000000000007</v>
      </c>
      <c r="P4084">
        <v>73.543000000000006</v>
      </c>
      <c r="Q4084">
        <v>75.486000000000004</v>
      </c>
      <c r="R4084">
        <v>78.228999999999999</v>
      </c>
      <c r="S4084">
        <v>77.387</v>
      </c>
      <c r="T4084">
        <v>101.126</v>
      </c>
      <c r="U4084">
        <v>107.59699999999999</v>
      </c>
      <c r="V4084">
        <v>114.38500000000001</v>
      </c>
      <c r="W4084">
        <v>116.07599999999999</v>
      </c>
      <c r="X4084">
        <v>121.833</v>
      </c>
      <c r="Y4084">
        <v>128.21700000000001</v>
      </c>
      <c r="Z4084">
        <v>128.13200000000001</v>
      </c>
      <c r="AA4084">
        <v>134.18600000000001</v>
      </c>
      <c r="AB4084">
        <v>128.72999999999999</v>
      </c>
      <c r="AC4084">
        <v>133.869</v>
      </c>
      <c r="AD4084">
        <v>129.614</v>
      </c>
      <c r="AE4084">
        <v>123.27800000000001</v>
      </c>
      <c r="AF4084">
        <v>116.376</v>
      </c>
      <c r="AG4084">
        <v>115.009</v>
      </c>
      <c r="AH4084">
        <v>113.163</v>
      </c>
      <c r="AI4084">
        <v>113.645</v>
      </c>
      <c r="AJ4084">
        <v>110.706</v>
      </c>
      <c r="AK4084">
        <v>113.833</v>
      </c>
      <c r="AL4084">
        <v>117.145</v>
      </c>
      <c r="AM4084">
        <v>118.078</v>
      </c>
      <c r="AN4084">
        <v>112.262</v>
      </c>
      <c r="AO4084">
        <v>110.402</v>
      </c>
      <c r="AP4084">
        <v>110.657</v>
      </c>
      <c r="AQ4084">
        <v>107.306</v>
      </c>
      <c r="AR4084">
        <v>144.45400000000001</v>
      </c>
      <c r="AS4084">
        <v>138.52199999999999</v>
      </c>
      <c r="AT4084">
        <v>144.04499999999999</v>
      </c>
      <c r="AU4084">
        <v>166.55</v>
      </c>
      <c r="AV4084">
        <v>137.69800000000001</v>
      </c>
      <c r="AW4084">
        <v>148.20500000000001</v>
      </c>
      <c r="AX4084">
        <v>149.78800000000001</v>
      </c>
      <c r="AY4084">
        <v>149.726</v>
      </c>
      <c r="AZ4084">
        <v>145.596</v>
      </c>
      <c r="BA4084">
        <v>144.78100000000001</v>
      </c>
      <c r="BB4084">
        <v>143.804</v>
      </c>
      <c r="BC4084">
        <v>143.77699999999999</v>
      </c>
      <c r="BD4084">
        <v>149.73099999999999</v>
      </c>
      <c r="BE4084">
        <v>152.24600000000001</v>
      </c>
      <c r="BF4084">
        <v>155.459</v>
      </c>
      <c r="BG4084">
        <v>157.56299999999999</v>
      </c>
      <c r="BH4084">
        <v>158.96199999999999</v>
      </c>
      <c r="BI4084">
        <v>162.34700000000001</v>
      </c>
      <c r="BJ4084">
        <v>163.643</v>
      </c>
      <c r="BK4084">
        <v>167.03299999999999</v>
      </c>
      <c r="BL4084">
        <v>167.31399999999999</v>
      </c>
      <c r="BM4084">
        <v>171.39</v>
      </c>
      <c r="BN4084">
        <v>173.26900000000001</v>
      </c>
      <c r="BO4084">
        <v>170.12299999999999</v>
      </c>
      <c r="BP4084">
        <v>171.31700000000001</v>
      </c>
      <c r="BQ4084">
        <v>168.97900000000001</v>
      </c>
      <c r="BR4084">
        <v>171.6</v>
      </c>
      <c r="BS4084">
        <v>171.54400000000001</v>
      </c>
      <c r="BT4084">
        <v>169.63300000000001</v>
      </c>
      <c r="BU4084">
        <v>178.155</v>
      </c>
      <c r="BV4084">
        <v>172.309</v>
      </c>
      <c r="BW4084">
        <v>177.977</v>
      </c>
      <c r="BX4084">
        <v>176.37700000000001</v>
      </c>
      <c r="BY4084">
        <v>176.958</v>
      </c>
      <c r="BZ4084">
        <v>177.66800000000001</v>
      </c>
      <c r="CA4084">
        <v>178.30600000000001</v>
      </c>
      <c r="CB4084">
        <v>181.893</v>
      </c>
      <c r="CC4084">
        <v>180.17699999999999</v>
      </c>
      <c r="CD4084">
        <v>184.857</v>
      </c>
      <c r="CE4084">
        <v>181.31800000000001</v>
      </c>
      <c r="CF4084">
        <v>183.404</v>
      </c>
      <c r="CG4084">
        <v>186.554</v>
      </c>
      <c r="CH4084">
        <v>186.40799999999999</v>
      </c>
    </row>
    <row r="4085" spans="1:86" x14ac:dyDescent="0.3">
      <c r="A4085" t="s">
        <v>7699</v>
      </c>
      <c r="B4085" t="s">
        <v>3678</v>
      </c>
      <c r="C4085" t="s">
        <v>138</v>
      </c>
      <c r="D4085" t="s">
        <v>138</v>
      </c>
      <c r="E4085" t="s">
        <v>138</v>
      </c>
      <c r="F4085" t="s">
        <v>138</v>
      </c>
      <c r="G4085" t="s">
        <v>138</v>
      </c>
      <c r="H4085" t="s">
        <v>138</v>
      </c>
      <c r="I4085" t="s">
        <v>138</v>
      </c>
      <c r="J4085" t="s">
        <v>138</v>
      </c>
      <c r="K4085" t="s">
        <v>138</v>
      </c>
      <c r="L4085" t="s">
        <v>138</v>
      </c>
      <c r="M4085" t="s">
        <v>138</v>
      </c>
      <c r="N4085" t="s">
        <v>138</v>
      </c>
      <c r="O4085" t="s">
        <v>138</v>
      </c>
      <c r="P4085" t="s">
        <v>138</v>
      </c>
      <c r="Q4085" t="s">
        <v>138</v>
      </c>
      <c r="R4085" t="s">
        <v>138</v>
      </c>
      <c r="S4085" t="s">
        <v>138</v>
      </c>
      <c r="T4085" t="s">
        <v>138</v>
      </c>
      <c r="U4085" t="s">
        <v>138</v>
      </c>
      <c r="V4085" t="s">
        <v>138</v>
      </c>
      <c r="W4085" t="s">
        <v>138</v>
      </c>
      <c r="X4085" t="s">
        <v>138</v>
      </c>
      <c r="Y4085" t="s">
        <v>138</v>
      </c>
      <c r="Z4085" t="s">
        <v>138</v>
      </c>
      <c r="AA4085" t="s">
        <v>138</v>
      </c>
      <c r="AB4085" t="s">
        <v>138</v>
      </c>
      <c r="AC4085" t="s">
        <v>138</v>
      </c>
      <c r="AD4085" t="s">
        <v>138</v>
      </c>
      <c r="AE4085" t="s">
        <v>138</v>
      </c>
      <c r="AF4085" t="s">
        <v>138</v>
      </c>
      <c r="AG4085" t="s">
        <v>138</v>
      </c>
      <c r="AH4085" t="s">
        <v>138</v>
      </c>
      <c r="AI4085" t="s">
        <v>138</v>
      </c>
      <c r="AJ4085" t="s">
        <v>138</v>
      </c>
      <c r="AK4085" t="s">
        <v>138</v>
      </c>
      <c r="AL4085" t="s">
        <v>138</v>
      </c>
      <c r="AM4085" t="s">
        <v>138</v>
      </c>
      <c r="AN4085" t="s">
        <v>138</v>
      </c>
      <c r="AO4085" t="s">
        <v>138</v>
      </c>
      <c r="AP4085" t="s">
        <v>138</v>
      </c>
      <c r="AQ4085" t="s">
        <v>138</v>
      </c>
      <c r="AR4085" t="s">
        <v>138</v>
      </c>
      <c r="AS4085" t="s">
        <v>138</v>
      </c>
      <c r="AT4085" t="s">
        <v>138</v>
      </c>
      <c r="AU4085" t="s">
        <v>138</v>
      </c>
      <c r="AV4085" t="s">
        <v>138</v>
      </c>
      <c r="AW4085" t="s">
        <v>138</v>
      </c>
      <c r="AX4085" t="s">
        <v>138</v>
      </c>
      <c r="AY4085" t="s">
        <v>138</v>
      </c>
      <c r="AZ4085" t="s">
        <v>138</v>
      </c>
      <c r="BA4085" t="s">
        <v>138</v>
      </c>
      <c r="BB4085" t="s">
        <v>138</v>
      </c>
      <c r="BC4085" t="s">
        <v>138</v>
      </c>
      <c r="BD4085" t="s">
        <v>138</v>
      </c>
      <c r="BE4085" t="s">
        <v>138</v>
      </c>
      <c r="BF4085" t="s">
        <v>138</v>
      </c>
      <c r="BG4085" t="s">
        <v>138</v>
      </c>
      <c r="BH4085" t="s">
        <v>138</v>
      </c>
      <c r="BI4085" t="s">
        <v>138</v>
      </c>
      <c r="BJ4085" t="s">
        <v>138</v>
      </c>
      <c r="BK4085" t="s">
        <v>138</v>
      </c>
      <c r="BL4085" t="s">
        <v>138</v>
      </c>
      <c r="BM4085" t="s">
        <v>138</v>
      </c>
      <c r="BN4085">
        <v>4.3999999999999997E-2</v>
      </c>
      <c r="BO4085">
        <v>3.5000000000000003E-2</v>
      </c>
      <c r="BP4085">
        <v>3.5000000000000003E-2</v>
      </c>
      <c r="BQ4085">
        <v>3.5000000000000003E-2</v>
      </c>
      <c r="BR4085">
        <v>3.4000000000000002E-2</v>
      </c>
      <c r="BS4085">
        <v>3.2000000000000001E-2</v>
      </c>
      <c r="BT4085">
        <v>3.2000000000000001E-2</v>
      </c>
      <c r="BU4085">
        <v>3.3000000000000002E-2</v>
      </c>
      <c r="BV4085">
        <v>3.4000000000000002E-2</v>
      </c>
      <c r="BW4085">
        <v>3.3000000000000002E-2</v>
      </c>
      <c r="BX4085">
        <v>3.2000000000000001E-2</v>
      </c>
      <c r="BY4085">
        <v>3.3000000000000002E-2</v>
      </c>
      <c r="BZ4085">
        <v>0.05</v>
      </c>
      <c r="CA4085">
        <v>3.6999999999999998E-2</v>
      </c>
      <c r="CB4085">
        <v>3.5999999999999997E-2</v>
      </c>
      <c r="CC4085">
        <v>3.4000000000000002E-2</v>
      </c>
      <c r="CD4085">
        <v>3.4000000000000002E-2</v>
      </c>
      <c r="CE4085" t="s">
        <v>138</v>
      </c>
      <c r="CF4085">
        <v>3.6999999999999998E-2</v>
      </c>
      <c r="CG4085">
        <v>8.8999999999999996E-2</v>
      </c>
      <c r="CH4085" t="s">
        <v>138</v>
      </c>
    </row>
    <row r="4086" spans="1:86" x14ac:dyDescent="0.3">
      <c r="A4086" t="s">
        <v>7700</v>
      </c>
      <c r="B4086" t="s">
        <v>3679</v>
      </c>
      <c r="C4086">
        <v>15.804</v>
      </c>
      <c r="D4086">
        <v>15.859</v>
      </c>
      <c r="E4086">
        <v>15.064</v>
      </c>
      <c r="F4086" t="s">
        <v>138</v>
      </c>
      <c r="G4086">
        <v>19.7</v>
      </c>
      <c r="H4086" t="s">
        <v>138</v>
      </c>
      <c r="I4086">
        <v>14.199</v>
      </c>
      <c r="J4086">
        <v>14.254</v>
      </c>
      <c r="K4086">
        <v>14.042</v>
      </c>
      <c r="L4086">
        <v>14.04</v>
      </c>
      <c r="M4086" t="s">
        <v>138</v>
      </c>
      <c r="N4086">
        <v>14.125999999999999</v>
      </c>
      <c r="O4086">
        <v>14.022</v>
      </c>
      <c r="P4086">
        <v>14.074</v>
      </c>
      <c r="Q4086">
        <v>13.853999999999999</v>
      </c>
      <c r="R4086" t="s">
        <v>138</v>
      </c>
      <c r="S4086">
        <v>18.157</v>
      </c>
      <c r="T4086">
        <v>13.589</v>
      </c>
      <c r="U4086">
        <v>13.641999999999999</v>
      </c>
      <c r="V4086">
        <v>13.64</v>
      </c>
      <c r="W4086">
        <v>15.297000000000001</v>
      </c>
      <c r="X4086" t="s">
        <v>138</v>
      </c>
      <c r="Y4086">
        <v>15.247</v>
      </c>
      <c r="Z4086">
        <v>15.48</v>
      </c>
      <c r="AA4086">
        <v>15.481</v>
      </c>
      <c r="AB4086">
        <v>15.538</v>
      </c>
      <c r="AC4086">
        <v>15.122</v>
      </c>
      <c r="AD4086" t="s">
        <v>138</v>
      </c>
      <c r="AE4086" t="s">
        <v>138</v>
      </c>
      <c r="AF4086" t="s">
        <v>138</v>
      </c>
      <c r="AG4086">
        <v>14.917</v>
      </c>
      <c r="AH4086">
        <v>14.917999999999999</v>
      </c>
      <c r="AI4086">
        <v>15.518000000000001</v>
      </c>
      <c r="AJ4086">
        <v>15.41</v>
      </c>
      <c r="AK4086">
        <v>15.536</v>
      </c>
      <c r="AL4086">
        <v>15.115</v>
      </c>
      <c r="AM4086">
        <v>15.118</v>
      </c>
      <c r="AN4086">
        <v>15.113</v>
      </c>
      <c r="AO4086">
        <v>15.315</v>
      </c>
      <c r="AP4086" t="s">
        <v>138</v>
      </c>
      <c r="AQ4086">
        <v>20.029</v>
      </c>
      <c r="AR4086">
        <v>13.598000000000001</v>
      </c>
      <c r="AS4086">
        <v>13.66</v>
      </c>
      <c r="AT4086" t="s">
        <v>138</v>
      </c>
      <c r="AU4086">
        <v>14.461</v>
      </c>
      <c r="AV4086">
        <v>14.4</v>
      </c>
      <c r="AW4086">
        <v>14.398999999999999</v>
      </c>
      <c r="AX4086">
        <v>13.952999999999999</v>
      </c>
      <c r="AY4086">
        <v>14.016999999999999</v>
      </c>
      <c r="AZ4086" t="s">
        <v>138</v>
      </c>
      <c r="BA4086">
        <v>14.186999999999999</v>
      </c>
      <c r="BB4086" t="s">
        <v>138</v>
      </c>
      <c r="BC4086">
        <v>18.608000000000001</v>
      </c>
      <c r="BD4086">
        <v>14.259</v>
      </c>
      <c r="BE4086">
        <v>14.163</v>
      </c>
      <c r="BF4086" t="s">
        <v>138</v>
      </c>
      <c r="BG4086" t="s">
        <v>138</v>
      </c>
      <c r="BH4086">
        <v>14.978999999999999</v>
      </c>
      <c r="BI4086">
        <v>14.981999999999999</v>
      </c>
      <c r="BJ4086">
        <v>14.66</v>
      </c>
      <c r="BK4086">
        <v>14.737</v>
      </c>
      <c r="BL4086">
        <v>14.73</v>
      </c>
      <c r="BM4086">
        <v>14.744</v>
      </c>
      <c r="BN4086" t="s">
        <v>138</v>
      </c>
      <c r="BO4086" t="s">
        <v>138</v>
      </c>
      <c r="BP4086">
        <v>15.002000000000001</v>
      </c>
      <c r="BQ4086" t="s">
        <v>138</v>
      </c>
      <c r="BR4086" t="s">
        <v>138</v>
      </c>
      <c r="BS4086" t="s">
        <v>138</v>
      </c>
      <c r="BT4086" t="s">
        <v>138</v>
      </c>
      <c r="BU4086" t="s">
        <v>138</v>
      </c>
      <c r="BV4086" t="s">
        <v>138</v>
      </c>
      <c r="BW4086" t="s">
        <v>138</v>
      </c>
      <c r="BX4086" t="s">
        <v>138</v>
      </c>
      <c r="BY4086">
        <v>15.521000000000001</v>
      </c>
      <c r="BZ4086" t="s">
        <v>138</v>
      </c>
      <c r="CA4086" t="s">
        <v>138</v>
      </c>
      <c r="CB4086">
        <v>15.013999999999999</v>
      </c>
      <c r="CC4086" t="s">
        <v>138</v>
      </c>
      <c r="CD4086">
        <v>15.012</v>
      </c>
      <c r="CE4086">
        <v>15.922000000000001</v>
      </c>
      <c r="CF4086" t="s">
        <v>138</v>
      </c>
      <c r="CG4086">
        <v>16.015000000000001</v>
      </c>
      <c r="CH4086">
        <v>15.58</v>
      </c>
    </row>
    <row r="4087" spans="1:86" x14ac:dyDescent="0.3">
      <c r="A4087" t="s">
        <v>7701</v>
      </c>
      <c r="B4087" t="s">
        <v>3680</v>
      </c>
      <c r="C4087" t="s">
        <v>138</v>
      </c>
      <c r="D4087" t="s">
        <v>138</v>
      </c>
      <c r="E4087" t="s">
        <v>138</v>
      </c>
      <c r="F4087" t="s">
        <v>138</v>
      </c>
      <c r="G4087" t="s">
        <v>138</v>
      </c>
      <c r="H4087" t="s">
        <v>138</v>
      </c>
      <c r="I4087" t="s">
        <v>138</v>
      </c>
      <c r="J4087" t="s">
        <v>138</v>
      </c>
      <c r="K4087" t="s">
        <v>138</v>
      </c>
      <c r="L4087" t="s">
        <v>138</v>
      </c>
      <c r="M4087">
        <v>-14.03</v>
      </c>
      <c r="N4087" t="s">
        <v>138</v>
      </c>
      <c r="O4087" t="s">
        <v>138</v>
      </c>
      <c r="P4087" t="s">
        <v>138</v>
      </c>
      <c r="Q4087" t="s">
        <v>138</v>
      </c>
      <c r="R4087" t="s">
        <v>138</v>
      </c>
      <c r="S4087" t="s">
        <v>138</v>
      </c>
      <c r="T4087" t="s">
        <v>138</v>
      </c>
      <c r="U4087" t="s">
        <v>138</v>
      </c>
      <c r="V4087" t="s">
        <v>138</v>
      </c>
      <c r="W4087" t="s">
        <v>138</v>
      </c>
      <c r="X4087" t="s">
        <v>138</v>
      </c>
      <c r="Y4087" t="s">
        <v>138</v>
      </c>
      <c r="Z4087" t="s">
        <v>138</v>
      </c>
      <c r="AA4087" t="s">
        <v>138</v>
      </c>
      <c r="AB4087" t="s">
        <v>138</v>
      </c>
      <c r="AC4087" t="s">
        <v>138</v>
      </c>
      <c r="AD4087" t="s">
        <v>138</v>
      </c>
      <c r="AE4087">
        <v>-19.757999999999999</v>
      </c>
      <c r="AF4087" t="s">
        <v>138</v>
      </c>
      <c r="AG4087" t="s">
        <v>138</v>
      </c>
      <c r="AH4087" t="s">
        <v>138</v>
      </c>
      <c r="AI4087" t="s">
        <v>138</v>
      </c>
      <c r="AJ4087" t="s">
        <v>138</v>
      </c>
      <c r="AK4087" t="s">
        <v>138</v>
      </c>
      <c r="AL4087" t="s">
        <v>138</v>
      </c>
      <c r="AM4087" t="s">
        <v>138</v>
      </c>
      <c r="AN4087" t="s">
        <v>138</v>
      </c>
      <c r="AO4087" t="s">
        <v>138</v>
      </c>
      <c r="AP4087" t="s">
        <v>138</v>
      </c>
      <c r="AQ4087" t="s">
        <v>138</v>
      </c>
      <c r="AR4087" t="s">
        <v>138</v>
      </c>
      <c r="AS4087" t="s">
        <v>138</v>
      </c>
      <c r="AT4087" t="s">
        <v>138</v>
      </c>
      <c r="AU4087" t="s">
        <v>138</v>
      </c>
      <c r="AV4087" t="s">
        <v>138</v>
      </c>
      <c r="AW4087" t="s">
        <v>138</v>
      </c>
      <c r="AX4087" t="s">
        <v>138</v>
      </c>
      <c r="AY4087" t="s">
        <v>138</v>
      </c>
      <c r="AZ4087" t="s">
        <v>138</v>
      </c>
      <c r="BA4087" t="s">
        <v>138</v>
      </c>
      <c r="BB4087" t="s">
        <v>138</v>
      </c>
      <c r="BC4087" t="s">
        <v>138</v>
      </c>
      <c r="BD4087" t="s">
        <v>138</v>
      </c>
      <c r="BE4087" t="s">
        <v>138</v>
      </c>
      <c r="BF4087" t="s">
        <v>138</v>
      </c>
      <c r="BG4087" t="s">
        <v>138</v>
      </c>
      <c r="BH4087" t="s">
        <v>138</v>
      </c>
      <c r="BI4087" t="s">
        <v>138</v>
      </c>
      <c r="BJ4087" t="s">
        <v>138</v>
      </c>
      <c r="BK4087" t="s">
        <v>138</v>
      </c>
      <c r="BL4087" t="s">
        <v>138</v>
      </c>
      <c r="BM4087" t="s">
        <v>138</v>
      </c>
      <c r="BN4087" t="s">
        <v>138</v>
      </c>
      <c r="BO4087">
        <v>-19.18</v>
      </c>
      <c r="BP4087" t="s">
        <v>138</v>
      </c>
      <c r="BQ4087">
        <v>-14.968999999999999</v>
      </c>
      <c r="BR4087">
        <v>-14.97</v>
      </c>
      <c r="BS4087">
        <v>-15.875</v>
      </c>
      <c r="BT4087">
        <v>-15.875999999999999</v>
      </c>
      <c r="BU4087">
        <v>-15.877000000000001</v>
      </c>
      <c r="BV4087">
        <v>-15.535</v>
      </c>
      <c r="BW4087">
        <v>-15.547000000000001</v>
      </c>
      <c r="BX4087">
        <v>-15.542</v>
      </c>
      <c r="BY4087" t="s">
        <v>138</v>
      </c>
      <c r="BZ4087">
        <v>-15.535</v>
      </c>
      <c r="CA4087">
        <v>-20.184999999999999</v>
      </c>
      <c r="CB4087" t="s">
        <v>138</v>
      </c>
      <c r="CC4087" t="s">
        <v>138</v>
      </c>
      <c r="CD4087">
        <v>-14.978</v>
      </c>
      <c r="CE4087" t="s">
        <v>138</v>
      </c>
      <c r="CF4087" t="s">
        <v>138</v>
      </c>
      <c r="CG4087">
        <v>-15.926</v>
      </c>
      <c r="CH4087" t="s">
        <v>138</v>
      </c>
    </row>
    <row r="4088" spans="1:86" x14ac:dyDescent="0.3">
      <c r="A4088" t="s">
        <v>7702</v>
      </c>
      <c r="B4088" t="s">
        <v>3681</v>
      </c>
      <c r="C4088" t="s">
        <v>138</v>
      </c>
      <c r="D4088" t="s">
        <v>138</v>
      </c>
      <c r="E4088" t="s">
        <v>138</v>
      </c>
      <c r="F4088" t="s">
        <v>138</v>
      </c>
      <c r="G4088" t="s">
        <v>138</v>
      </c>
      <c r="H4088" t="s">
        <v>138</v>
      </c>
      <c r="I4088" t="s">
        <v>138</v>
      </c>
      <c r="J4088" t="s">
        <v>138</v>
      </c>
      <c r="K4088" t="s">
        <v>138</v>
      </c>
      <c r="L4088" t="s">
        <v>138</v>
      </c>
      <c r="M4088" t="s">
        <v>138</v>
      </c>
      <c r="N4088" t="s">
        <v>138</v>
      </c>
      <c r="O4088" t="s">
        <v>138</v>
      </c>
      <c r="P4088" t="s">
        <v>138</v>
      </c>
      <c r="Q4088" t="s">
        <v>138</v>
      </c>
      <c r="R4088" t="s">
        <v>138</v>
      </c>
      <c r="S4088" t="s">
        <v>138</v>
      </c>
      <c r="T4088" t="s">
        <v>138</v>
      </c>
      <c r="U4088" t="s">
        <v>138</v>
      </c>
      <c r="V4088" t="s">
        <v>138</v>
      </c>
      <c r="W4088" t="s">
        <v>138</v>
      </c>
      <c r="X4088" t="s">
        <v>138</v>
      </c>
      <c r="Y4088" t="s">
        <v>138</v>
      </c>
      <c r="Z4088" t="s">
        <v>138</v>
      </c>
      <c r="AA4088" t="s">
        <v>138</v>
      </c>
      <c r="AB4088" t="s">
        <v>138</v>
      </c>
      <c r="AC4088" t="s">
        <v>138</v>
      </c>
      <c r="AD4088" t="s">
        <v>138</v>
      </c>
      <c r="AE4088" t="s">
        <v>138</v>
      </c>
      <c r="AF4088" t="s">
        <v>138</v>
      </c>
      <c r="AG4088" t="s">
        <v>138</v>
      </c>
      <c r="AH4088" t="s">
        <v>138</v>
      </c>
      <c r="AI4088" t="s">
        <v>138</v>
      </c>
      <c r="AJ4088" t="s">
        <v>138</v>
      </c>
      <c r="AK4088" t="s">
        <v>138</v>
      </c>
      <c r="AL4088" t="s">
        <v>138</v>
      </c>
      <c r="AM4088" t="s">
        <v>138</v>
      </c>
      <c r="AN4088" t="s">
        <v>138</v>
      </c>
      <c r="AO4088" t="s">
        <v>138</v>
      </c>
      <c r="AP4088" t="s">
        <v>138</v>
      </c>
      <c r="AQ4088" t="s">
        <v>138</v>
      </c>
      <c r="AR4088" t="s">
        <v>138</v>
      </c>
      <c r="AS4088" t="s">
        <v>138</v>
      </c>
      <c r="AT4088" t="s">
        <v>138</v>
      </c>
      <c r="AU4088" t="s">
        <v>138</v>
      </c>
      <c r="AV4088" t="s">
        <v>138</v>
      </c>
      <c r="AW4088" t="s">
        <v>138</v>
      </c>
      <c r="AX4088" t="s">
        <v>138</v>
      </c>
      <c r="AY4088" t="s">
        <v>138</v>
      </c>
      <c r="AZ4088" t="s">
        <v>138</v>
      </c>
      <c r="BA4088" t="s">
        <v>138</v>
      </c>
      <c r="BB4088" t="s">
        <v>138</v>
      </c>
      <c r="BC4088" t="s">
        <v>138</v>
      </c>
      <c r="BD4088" t="s">
        <v>138</v>
      </c>
      <c r="BE4088" t="s">
        <v>138</v>
      </c>
      <c r="BF4088" t="s">
        <v>138</v>
      </c>
      <c r="BG4088" t="s">
        <v>138</v>
      </c>
      <c r="BH4088" t="s">
        <v>138</v>
      </c>
      <c r="BI4088" t="s">
        <v>138</v>
      </c>
      <c r="BJ4088" t="s">
        <v>138</v>
      </c>
      <c r="BK4088" t="s">
        <v>138</v>
      </c>
      <c r="BL4088" t="s">
        <v>138</v>
      </c>
      <c r="BM4088" t="s">
        <v>138</v>
      </c>
      <c r="BN4088" t="s">
        <v>138</v>
      </c>
      <c r="BO4088" t="s">
        <v>138</v>
      </c>
      <c r="BP4088" t="s">
        <v>138</v>
      </c>
      <c r="BQ4088" t="s">
        <v>138</v>
      </c>
      <c r="BR4088" t="s">
        <v>138</v>
      </c>
      <c r="BS4088" t="s">
        <v>138</v>
      </c>
      <c r="BT4088" t="s">
        <v>138</v>
      </c>
      <c r="BU4088" t="s">
        <v>138</v>
      </c>
      <c r="BV4088" t="s">
        <v>138</v>
      </c>
      <c r="BW4088" t="s">
        <v>138</v>
      </c>
      <c r="BX4088" t="s">
        <v>138</v>
      </c>
      <c r="BY4088" t="s">
        <v>138</v>
      </c>
      <c r="BZ4088" t="s">
        <v>138</v>
      </c>
      <c r="CA4088" t="s">
        <v>138</v>
      </c>
      <c r="CB4088" t="s">
        <v>138</v>
      </c>
      <c r="CC4088" t="s">
        <v>138</v>
      </c>
      <c r="CD4088" t="s">
        <v>137</v>
      </c>
      <c r="CE4088" t="s">
        <v>138</v>
      </c>
      <c r="CF4088" t="s">
        <v>137</v>
      </c>
      <c r="CG4088" t="s">
        <v>137</v>
      </c>
      <c r="CH4088" t="s">
        <v>138</v>
      </c>
    </row>
    <row r="4089" spans="1:86" x14ac:dyDescent="0.3">
      <c r="A4089" t="s">
        <v>7703</v>
      </c>
      <c r="B4089" t="s">
        <v>3682</v>
      </c>
      <c r="C4089" t="s">
        <v>137</v>
      </c>
      <c r="D4089" t="s">
        <v>137</v>
      </c>
      <c r="E4089" t="s">
        <v>137</v>
      </c>
      <c r="F4089" t="s">
        <v>138</v>
      </c>
      <c r="G4089" t="s">
        <v>137</v>
      </c>
      <c r="H4089" t="s">
        <v>138</v>
      </c>
      <c r="I4089" t="s">
        <v>137</v>
      </c>
      <c r="J4089" t="s">
        <v>137</v>
      </c>
      <c r="K4089" t="s">
        <v>137</v>
      </c>
      <c r="L4089" t="s">
        <v>137</v>
      </c>
      <c r="M4089" t="s">
        <v>138</v>
      </c>
      <c r="N4089" t="s">
        <v>137</v>
      </c>
      <c r="O4089" t="s">
        <v>137</v>
      </c>
      <c r="P4089" t="s">
        <v>137</v>
      </c>
      <c r="Q4089" t="s">
        <v>137</v>
      </c>
      <c r="R4089" t="s">
        <v>138</v>
      </c>
      <c r="S4089" t="s">
        <v>137</v>
      </c>
      <c r="T4089" t="s">
        <v>137</v>
      </c>
      <c r="U4089" t="s">
        <v>137</v>
      </c>
      <c r="V4089" t="s">
        <v>137</v>
      </c>
      <c r="W4089" t="s">
        <v>137</v>
      </c>
      <c r="X4089" t="s">
        <v>138</v>
      </c>
      <c r="Y4089" t="s">
        <v>137</v>
      </c>
      <c r="Z4089" t="s">
        <v>137</v>
      </c>
      <c r="AA4089" t="s">
        <v>137</v>
      </c>
      <c r="AB4089" t="s">
        <v>137</v>
      </c>
      <c r="AC4089" t="s">
        <v>137</v>
      </c>
      <c r="AD4089" t="s">
        <v>138</v>
      </c>
      <c r="AE4089" t="s">
        <v>138</v>
      </c>
      <c r="AF4089" t="s">
        <v>138</v>
      </c>
      <c r="AG4089" t="s">
        <v>137</v>
      </c>
      <c r="AH4089" t="s">
        <v>137</v>
      </c>
      <c r="AI4089" t="s">
        <v>137</v>
      </c>
      <c r="AJ4089" t="s">
        <v>137</v>
      </c>
      <c r="AK4089" t="s">
        <v>137</v>
      </c>
      <c r="AL4089" t="s">
        <v>137</v>
      </c>
      <c r="AM4089" t="s">
        <v>137</v>
      </c>
      <c r="AN4089" t="s">
        <v>137</v>
      </c>
      <c r="AO4089" t="s">
        <v>137</v>
      </c>
      <c r="AP4089" t="s">
        <v>138</v>
      </c>
      <c r="AQ4089" t="s">
        <v>137</v>
      </c>
      <c r="AR4089" t="s">
        <v>137</v>
      </c>
      <c r="AS4089" t="s">
        <v>137</v>
      </c>
      <c r="AT4089" t="s">
        <v>138</v>
      </c>
      <c r="AU4089" t="s">
        <v>137</v>
      </c>
      <c r="AV4089" t="s">
        <v>137</v>
      </c>
      <c r="AW4089" t="s">
        <v>137</v>
      </c>
      <c r="AX4089" t="s">
        <v>137</v>
      </c>
      <c r="AY4089" t="s">
        <v>137</v>
      </c>
      <c r="AZ4089" t="s">
        <v>138</v>
      </c>
      <c r="BA4089" t="s">
        <v>137</v>
      </c>
      <c r="BB4089" t="s">
        <v>138</v>
      </c>
      <c r="BC4089" t="s">
        <v>137</v>
      </c>
      <c r="BD4089" t="s">
        <v>137</v>
      </c>
      <c r="BE4089" t="s">
        <v>137</v>
      </c>
      <c r="BF4089" t="s">
        <v>138</v>
      </c>
      <c r="BG4089" t="s">
        <v>138</v>
      </c>
      <c r="BH4089" t="s">
        <v>137</v>
      </c>
      <c r="BI4089" t="s">
        <v>137</v>
      </c>
      <c r="BJ4089" t="s">
        <v>137</v>
      </c>
      <c r="BK4089" t="s">
        <v>137</v>
      </c>
      <c r="BL4089" t="s">
        <v>137</v>
      </c>
      <c r="BM4089" t="s">
        <v>137</v>
      </c>
      <c r="BN4089" t="s">
        <v>138</v>
      </c>
      <c r="BO4089" t="s">
        <v>138</v>
      </c>
      <c r="BP4089" t="s">
        <v>137</v>
      </c>
      <c r="BQ4089" t="s">
        <v>138</v>
      </c>
      <c r="BR4089" t="s">
        <v>138</v>
      </c>
      <c r="BS4089" t="s">
        <v>138</v>
      </c>
      <c r="BT4089" t="s">
        <v>138</v>
      </c>
      <c r="BU4089" t="s">
        <v>138</v>
      </c>
      <c r="BV4089" t="s">
        <v>138</v>
      </c>
      <c r="BW4089" t="s">
        <v>138</v>
      </c>
      <c r="BX4089" t="s">
        <v>138</v>
      </c>
      <c r="BY4089" t="s">
        <v>137</v>
      </c>
      <c r="BZ4089" t="s">
        <v>138</v>
      </c>
      <c r="CA4089" t="s">
        <v>138</v>
      </c>
      <c r="CB4089" t="s">
        <v>137</v>
      </c>
      <c r="CC4089" t="s">
        <v>138</v>
      </c>
      <c r="CD4089" t="s">
        <v>137</v>
      </c>
      <c r="CE4089" t="s">
        <v>138</v>
      </c>
      <c r="CF4089" t="s">
        <v>138</v>
      </c>
      <c r="CG4089" t="s">
        <v>137</v>
      </c>
      <c r="CH4089" t="s">
        <v>138</v>
      </c>
    </row>
    <row r="4090" spans="1:86" x14ac:dyDescent="0.3">
      <c r="A4090" t="s">
        <v>7704</v>
      </c>
      <c r="B4090" t="s">
        <v>3683</v>
      </c>
      <c r="C4090" t="s">
        <v>138</v>
      </c>
      <c r="D4090" t="s">
        <v>138</v>
      </c>
      <c r="E4090" t="s">
        <v>138</v>
      </c>
      <c r="F4090" t="s">
        <v>138</v>
      </c>
      <c r="G4090" t="s">
        <v>138</v>
      </c>
      <c r="H4090" t="s">
        <v>138</v>
      </c>
      <c r="I4090" t="s">
        <v>138</v>
      </c>
      <c r="J4090" t="s">
        <v>138</v>
      </c>
      <c r="K4090" t="s">
        <v>138</v>
      </c>
      <c r="L4090" t="s">
        <v>138</v>
      </c>
      <c r="M4090" t="s">
        <v>137</v>
      </c>
      <c r="N4090" t="s">
        <v>138</v>
      </c>
      <c r="O4090" t="s">
        <v>138</v>
      </c>
      <c r="P4090" t="s">
        <v>138</v>
      </c>
      <c r="Q4090" t="s">
        <v>138</v>
      </c>
      <c r="R4090" t="s">
        <v>138</v>
      </c>
      <c r="S4090" t="s">
        <v>138</v>
      </c>
      <c r="T4090" t="s">
        <v>138</v>
      </c>
      <c r="U4090" t="s">
        <v>138</v>
      </c>
      <c r="V4090" t="s">
        <v>138</v>
      </c>
      <c r="W4090" t="s">
        <v>138</v>
      </c>
      <c r="X4090" t="s">
        <v>138</v>
      </c>
      <c r="Y4090" t="s">
        <v>138</v>
      </c>
      <c r="Z4090" t="s">
        <v>138</v>
      </c>
      <c r="AA4090" t="s">
        <v>138</v>
      </c>
      <c r="AB4090" t="s">
        <v>138</v>
      </c>
      <c r="AC4090" t="s">
        <v>138</v>
      </c>
      <c r="AD4090" t="s">
        <v>138</v>
      </c>
      <c r="AE4090">
        <v>-1.7999999999999999E-2</v>
      </c>
      <c r="AF4090" t="s">
        <v>138</v>
      </c>
      <c r="AG4090" t="s">
        <v>138</v>
      </c>
      <c r="AH4090" t="s">
        <v>138</v>
      </c>
      <c r="AI4090" t="s">
        <v>138</v>
      </c>
      <c r="AJ4090" t="s">
        <v>138</v>
      </c>
      <c r="AK4090" t="s">
        <v>138</v>
      </c>
      <c r="AL4090" t="s">
        <v>138</v>
      </c>
      <c r="AM4090" t="s">
        <v>138</v>
      </c>
      <c r="AN4090" t="s">
        <v>138</v>
      </c>
      <c r="AO4090" t="s">
        <v>138</v>
      </c>
      <c r="AP4090" t="s">
        <v>138</v>
      </c>
      <c r="AQ4090" t="s">
        <v>138</v>
      </c>
      <c r="AR4090" t="s">
        <v>138</v>
      </c>
      <c r="AS4090" t="s">
        <v>138</v>
      </c>
      <c r="AT4090" t="s">
        <v>138</v>
      </c>
      <c r="AU4090" t="s">
        <v>138</v>
      </c>
      <c r="AV4090" t="s">
        <v>138</v>
      </c>
      <c r="AW4090" t="s">
        <v>138</v>
      </c>
      <c r="AX4090" t="s">
        <v>138</v>
      </c>
      <c r="AY4090" t="s">
        <v>138</v>
      </c>
      <c r="AZ4090" t="s">
        <v>138</v>
      </c>
      <c r="BA4090" t="s">
        <v>138</v>
      </c>
      <c r="BB4090" t="s">
        <v>138</v>
      </c>
      <c r="BC4090" t="s">
        <v>138</v>
      </c>
      <c r="BD4090" t="s">
        <v>138</v>
      </c>
      <c r="BE4090" t="s">
        <v>138</v>
      </c>
      <c r="BF4090" t="s">
        <v>138</v>
      </c>
      <c r="BG4090" t="s">
        <v>138</v>
      </c>
      <c r="BH4090" t="s">
        <v>138</v>
      </c>
      <c r="BI4090" t="s">
        <v>138</v>
      </c>
      <c r="BJ4090" t="s">
        <v>138</v>
      </c>
      <c r="BK4090" t="s">
        <v>138</v>
      </c>
      <c r="BL4090" t="s">
        <v>138</v>
      </c>
      <c r="BM4090" t="s">
        <v>138</v>
      </c>
      <c r="BN4090" t="s">
        <v>138</v>
      </c>
      <c r="BO4090" t="s">
        <v>137</v>
      </c>
      <c r="BP4090" t="s">
        <v>138</v>
      </c>
      <c r="BQ4090" t="s">
        <v>137</v>
      </c>
      <c r="BR4090" t="s">
        <v>137</v>
      </c>
      <c r="BS4090" t="s">
        <v>137</v>
      </c>
      <c r="BT4090" t="s">
        <v>137</v>
      </c>
      <c r="BU4090" t="s">
        <v>137</v>
      </c>
      <c r="BV4090" t="s">
        <v>137</v>
      </c>
      <c r="BW4090" t="s">
        <v>137</v>
      </c>
      <c r="BX4090" t="s">
        <v>137</v>
      </c>
      <c r="BY4090" t="s">
        <v>138</v>
      </c>
      <c r="BZ4090" t="s">
        <v>137</v>
      </c>
      <c r="CA4090" t="s">
        <v>137</v>
      </c>
      <c r="CB4090" t="s">
        <v>138</v>
      </c>
      <c r="CC4090" t="s">
        <v>138</v>
      </c>
      <c r="CD4090" t="s">
        <v>137</v>
      </c>
      <c r="CE4090" t="s">
        <v>138</v>
      </c>
      <c r="CF4090" t="s">
        <v>138</v>
      </c>
      <c r="CG4090" t="s">
        <v>137</v>
      </c>
      <c r="CH4090" t="s">
        <v>138</v>
      </c>
    </row>
    <row r="4091" spans="1:86" x14ac:dyDescent="0.3">
      <c r="A4091" t="s">
        <v>7705</v>
      </c>
      <c r="B4091" t="s">
        <v>3684</v>
      </c>
      <c r="C4091" t="s">
        <v>137</v>
      </c>
      <c r="D4091" t="s">
        <v>137</v>
      </c>
      <c r="E4091" t="s">
        <v>137</v>
      </c>
      <c r="F4091" t="s">
        <v>137</v>
      </c>
      <c r="G4091" t="s">
        <v>137</v>
      </c>
      <c r="H4091" t="s">
        <v>137</v>
      </c>
      <c r="I4091" t="s">
        <v>137</v>
      </c>
      <c r="J4091" t="s">
        <v>137</v>
      </c>
      <c r="K4091" t="s">
        <v>137</v>
      </c>
      <c r="L4091" t="s">
        <v>137</v>
      </c>
      <c r="M4091" t="s">
        <v>137</v>
      </c>
      <c r="N4091" t="s">
        <v>137</v>
      </c>
      <c r="O4091" t="s">
        <v>137</v>
      </c>
      <c r="P4091" t="s">
        <v>137</v>
      </c>
      <c r="Q4091" t="s">
        <v>137</v>
      </c>
      <c r="R4091" t="s">
        <v>137</v>
      </c>
      <c r="S4091" t="s">
        <v>137</v>
      </c>
      <c r="T4091" t="s">
        <v>137</v>
      </c>
      <c r="U4091" t="s">
        <v>137</v>
      </c>
      <c r="V4091" t="s">
        <v>137</v>
      </c>
      <c r="W4091" t="s">
        <v>137</v>
      </c>
      <c r="X4091" t="s">
        <v>137</v>
      </c>
      <c r="Y4091" t="s">
        <v>137</v>
      </c>
      <c r="Z4091" t="s">
        <v>137</v>
      </c>
      <c r="AA4091" t="s">
        <v>137</v>
      </c>
      <c r="AB4091" t="s">
        <v>137</v>
      </c>
      <c r="AC4091" t="s">
        <v>137</v>
      </c>
      <c r="AD4091" t="s">
        <v>137</v>
      </c>
      <c r="AE4091" t="s">
        <v>137</v>
      </c>
      <c r="AF4091" t="s">
        <v>137</v>
      </c>
      <c r="AG4091" t="s">
        <v>137</v>
      </c>
      <c r="AH4091" t="s">
        <v>137</v>
      </c>
      <c r="AI4091" t="s">
        <v>137</v>
      </c>
      <c r="AJ4091" t="s">
        <v>137</v>
      </c>
      <c r="AK4091" t="s">
        <v>137</v>
      </c>
      <c r="AL4091" t="s">
        <v>137</v>
      </c>
      <c r="AM4091" t="s">
        <v>137</v>
      </c>
      <c r="AN4091" t="s">
        <v>137</v>
      </c>
      <c r="AO4091" t="s">
        <v>137</v>
      </c>
      <c r="AP4091" t="s">
        <v>137</v>
      </c>
      <c r="AQ4091" t="s">
        <v>137</v>
      </c>
      <c r="AR4091" t="s">
        <v>137</v>
      </c>
      <c r="AS4091" t="s">
        <v>137</v>
      </c>
      <c r="AT4091" t="s">
        <v>137</v>
      </c>
      <c r="AU4091" t="s">
        <v>137</v>
      </c>
      <c r="AV4091" t="s">
        <v>137</v>
      </c>
      <c r="AW4091" t="s">
        <v>137</v>
      </c>
      <c r="AX4091" t="s">
        <v>137</v>
      </c>
      <c r="AY4091" t="s">
        <v>137</v>
      </c>
      <c r="AZ4091" t="s">
        <v>137</v>
      </c>
      <c r="BA4091" t="s">
        <v>137</v>
      </c>
      <c r="BB4091" t="s">
        <v>137</v>
      </c>
      <c r="BC4091" t="s">
        <v>137</v>
      </c>
      <c r="BD4091" t="s">
        <v>137</v>
      </c>
      <c r="BE4091" t="s">
        <v>137</v>
      </c>
      <c r="BF4091" t="s">
        <v>137</v>
      </c>
      <c r="BG4091" t="s">
        <v>137</v>
      </c>
      <c r="BH4091" t="s">
        <v>137</v>
      </c>
      <c r="BI4091" t="s">
        <v>137</v>
      </c>
      <c r="BJ4091" t="s">
        <v>137</v>
      </c>
      <c r="BK4091" t="s">
        <v>137</v>
      </c>
      <c r="BL4091" t="s">
        <v>137</v>
      </c>
      <c r="BM4091" t="s">
        <v>137</v>
      </c>
      <c r="BN4091" t="s">
        <v>137</v>
      </c>
      <c r="BO4091" t="s">
        <v>138</v>
      </c>
      <c r="BP4091" t="s">
        <v>137</v>
      </c>
      <c r="BQ4091" t="s">
        <v>137</v>
      </c>
      <c r="BR4091" t="s">
        <v>137</v>
      </c>
      <c r="BS4091" t="s">
        <v>137</v>
      </c>
      <c r="BT4091" t="s">
        <v>137</v>
      </c>
      <c r="BU4091" t="s">
        <v>137</v>
      </c>
      <c r="BV4091" t="s">
        <v>137</v>
      </c>
      <c r="BW4091" t="s">
        <v>137</v>
      </c>
      <c r="BX4091" t="s">
        <v>137</v>
      </c>
      <c r="BY4091" t="s">
        <v>138</v>
      </c>
      <c r="BZ4091" t="s">
        <v>137</v>
      </c>
      <c r="CA4091" t="s">
        <v>137</v>
      </c>
      <c r="CB4091" t="s">
        <v>137</v>
      </c>
      <c r="CC4091" t="s">
        <v>137</v>
      </c>
      <c r="CD4091" t="s">
        <v>137</v>
      </c>
      <c r="CE4091" t="s">
        <v>137</v>
      </c>
      <c r="CF4091" t="s">
        <v>137</v>
      </c>
      <c r="CG4091" t="s">
        <v>137</v>
      </c>
      <c r="CH4091" t="s">
        <v>137</v>
      </c>
    </row>
    <row r="4092" spans="1:86" x14ac:dyDescent="0.3">
      <c r="A4092" t="s">
        <v>7706</v>
      </c>
      <c r="B4092" t="s">
        <v>3685</v>
      </c>
      <c r="C4092" t="s">
        <v>137</v>
      </c>
      <c r="D4092" t="s">
        <v>137</v>
      </c>
      <c r="E4092" t="s">
        <v>137</v>
      </c>
      <c r="F4092" t="s">
        <v>137</v>
      </c>
      <c r="G4092" t="s">
        <v>137</v>
      </c>
      <c r="H4092" t="s">
        <v>137</v>
      </c>
      <c r="I4092" t="s">
        <v>137</v>
      </c>
      <c r="J4092" t="s">
        <v>137</v>
      </c>
      <c r="K4092" t="s">
        <v>137</v>
      </c>
      <c r="L4092" t="s">
        <v>137</v>
      </c>
      <c r="M4092" t="s">
        <v>137</v>
      </c>
      <c r="N4092" t="s">
        <v>137</v>
      </c>
      <c r="O4092" t="s">
        <v>137</v>
      </c>
      <c r="P4092" t="s">
        <v>137</v>
      </c>
      <c r="Q4092" t="s">
        <v>137</v>
      </c>
      <c r="R4092" t="s">
        <v>137</v>
      </c>
      <c r="S4092" t="s">
        <v>137</v>
      </c>
      <c r="T4092" t="s">
        <v>137</v>
      </c>
      <c r="U4092" t="s">
        <v>137</v>
      </c>
      <c r="V4092" t="s">
        <v>137</v>
      </c>
      <c r="W4092" t="s">
        <v>137</v>
      </c>
      <c r="X4092" t="s">
        <v>137</v>
      </c>
      <c r="Y4092" t="s">
        <v>137</v>
      </c>
      <c r="Z4092" t="s">
        <v>137</v>
      </c>
      <c r="AA4092" t="s">
        <v>137</v>
      </c>
      <c r="AB4092" t="s">
        <v>137</v>
      </c>
      <c r="AC4092" t="s">
        <v>137</v>
      </c>
      <c r="AD4092" t="s">
        <v>137</v>
      </c>
      <c r="AE4092" t="s">
        <v>137</v>
      </c>
      <c r="AF4092" t="s">
        <v>137</v>
      </c>
      <c r="AG4092" t="s">
        <v>137</v>
      </c>
      <c r="AH4092" t="s">
        <v>137</v>
      </c>
      <c r="AI4092" t="s">
        <v>137</v>
      </c>
      <c r="AJ4092" t="s">
        <v>137</v>
      </c>
      <c r="AK4092" t="s">
        <v>137</v>
      </c>
      <c r="AL4092" t="s">
        <v>137</v>
      </c>
      <c r="AM4092" t="s">
        <v>137</v>
      </c>
      <c r="AN4092" t="s">
        <v>137</v>
      </c>
      <c r="AO4092" t="s">
        <v>137</v>
      </c>
      <c r="AP4092" t="s">
        <v>137</v>
      </c>
      <c r="AQ4092" t="s">
        <v>137</v>
      </c>
      <c r="AR4092" t="s">
        <v>137</v>
      </c>
      <c r="AS4092" t="s">
        <v>137</v>
      </c>
      <c r="AT4092" t="s">
        <v>137</v>
      </c>
      <c r="AU4092" t="s">
        <v>137</v>
      </c>
      <c r="AV4092" t="s">
        <v>137</v>
      </c>
      <c r="AW4092" t="s">
        <v>137</v>
      </c>
      <c r="AX4092" t="s">
        <v>137</v>
      </c>
      <c r="AY4092" t="s">
        <v>137</v>
      </c>
      <c r="AZ4092" t="s">
        <v>137</v>
      </c>
      <c r="BA4092" t="s">
        <v>137</v>
      </c>
      <c r="BB4092" t="s">
        <v>137</v>
      </c>
      <c r="BC4092" t="s">
        <v>137</v>
      </c>
      <c r="BD4092" t="s">
        <v>137</v>
      </c>
      <c r="BE4092" t="s">
        <v>137</v>
      </c>
      <c r="BF4092" t="s">
        <v>137</v>
      </c>
      <c r="BG4092" t="s">
        <v>137</v>
      </c>
      <c r="BH4092" t="s">
        <v>137</v>
      </c>
      <c r="BI4092" t="s">
        <v>137</v>
      </c>
      <c r="BJ4092" t="s">
        <v>137</v>
      </c>
      <c r="BK4092" t="s">
        <v>137</v>
      </c>
      <c r="BL4092" t="s">
        <v>137</v>
      </c>
      <c r="BM4092" t="s">
        <v>137</v>
      </c>
      <c r="BN4092" t="s">
        <v>137</v>
      </c>
      <c r="BO4092" t="s">
        <v>138</v>
      </c>
      <c r="BP4092" t="s">
        <v>137</v>
      </c>
      <c r="BQ4092" t="s">
        <v>137</v>
      </c>
      <c r="BR4092" t="s">
        <v>137</v>
      </c>
      <c r="BS4092" t="s">
        <v>137</v>
      </c>
      <c r="BT4092" t="s">
        <v>137</v>
      </c>
      <c r="BU4092" t="s">
        <v>137</v>
      </c>
      <c r="BV4092" t="s">
        <v>137</v>
      </c>
      <c r="BW4092" t="s">
        <v>137</v>
      </c>
      <c r="BX4092" t="s">
        <v>137</v>
      </c>
      <c r="BY4092" t="s">
        <v>137</v>
      </c>
      <c r="BZ4092" t="s">
        <v>137</v>
      </c>
      <c r="CA4092" t="s">
        <v>137</v>
      </c>
      <c r="CB4092" t="s">
        <v>137</v>
      </c>
      <c r="CC4092" t="s">
        <v>137</v>
      </c>
      <c r="CD4092" t="s">
        <v>137</v>
      </c>
      <c r="CE4092" t="s">
        <v>137</v>
      </c>
      <c r="CF4092" t="s">
        <v>137</v>
      </c>
      <c r="CG4092" t="s">
        <v>137</v>
      </c>
      <c r="CH4092" t="s">
        <v>137</v>
      </c>
    </row>
    <row r="4093" spans="1:86" x14ac:dyDescent="0.3">
      <c r="A4093" t="s">
        <v>7707</v>
      </c>
      <c r="B4093" t="s">
        <v>3686</v>
      </c>
      <c r="C4093" t="s">
        <v>137</v>
      </c>
      <c r="D4093" t="s">
        <v>137</v>
      </c>
      <c r="E4093" t="s">
        <v>137</v>
      </c>
      <c r="F4093" t="s">
        <v>137</v>
      </c>
      <c r="G4093" t="s">
        <v>137</v>
      </c>
      <c r="H4093" t="s">
        <v>137</v>
      </c>
      <c r="I4093" t="s">
        <v>137</v>
      </c>
      <c r="J4093" t="s">
        <v>137</v>
      </c>
      <c r="K4093" t="s">
        <v>137</v>
      </c>
      <c r="L4093" t="s">
        <v>137</v>
      </c>
      <c r="M4093" t="s">
        <v>137</v>
      </c>
      <c r="N4093" t="s">
        <v>137</v>
      </c>
      <c r="O4093" t="s">
        <v>137</v>
      </c>
      <c r="P4093" t="s">
        <v>137</v>
      </c>
      <c r="Q4093" t="s">
        <v>137</v>
      </c>
      <c r="R4093" t="s">
        <v>137</v>
      </c>
      <c r="S4093" t="s">
        <v>137</v>
      </c>
      <c r="T4093" t="s">
        <v>137</v>
      </c>
      <c r="U4093" t="s">
        <v>137</v>
      </c>
      <c r="V4093" t="s">
        <v>137</v>
      </c>
      <c r="W4093" t="s">
        <v>137</v>
      </c>
      <c r="X4093" t="s">
        <v>137</v>
      </c>
      <c r="Y4093" t="s">
        <v>137</v>
      </c>
      <c r="Z4093" t="s">
        <v>137</v>
      </c>
      <c r="AA4093" t="s">
        <v>137</v>
      </c>
      <c r="AB4093" t="s">
        <v>137</v>
      </c>
      <c r="AC4093" t="s">
        <v>137</v>
      </c>
      <c r="AD4093" t="s">
        <v>137</v>
      </c>
      <c r="AE4093" t="s">
        <v>137</v>
      </c>
      <c r="AF4093" t="s">
        <v>137</v>
      </c>
      <c r="AG4093" t="s">
        <v>137</v>
      </c>
      <c r="AH4093" t="s">
        <v>137</v>
      </c>
      <c r="AI4093" t="s">
        <v>137</v>
      </c>
      <c r="AJ4093" t="s">
        <v>137</v>
      </c>
      <c r="AK4093" t="s">
        <v>137</v>
      </c>
      <c r="AL4093" t="s">
        <v>137</v>
      </c>
      <c r="AM4093" t="s">
        <v>137</v>
      </c>
      <c r="AN4093" t="s">
        <v>137</v>
      </c>
      <c r="AO4093" t="s">
        <v>137</v>
      </c>
      <c r="AP4093" t="s">
        <v>137</v>
      </c>
      <c r="AQ4093" t="s">
        <v>137</v>
      </c>
      <c r="AR4093" t="s">
        <v>137</v>
      </c>
      <c r="AS4093" t="s">
        <v>137</v>
      </c>
      <c r="AT4093" t="s">
        <v>137</v>
      </c>
      <c r="AU4093" t="s">
        <v>137</v>
      </c>
      <c r="AV4093" t="s">
        <v>137</v>
      </c>
      <c r="AW4093" t="s">
        <v>137</v>
      </c>
      <c r="AX4093" t="s">
        <v>137</v>
      </c>
      <c r="AY4093" t="s">
        <v>137</v>
      </c>
      <c r="AZ4093" t="s">
        <v>137</v>
      </c>
      <c r="BA4093" t="s">
        <v>137</v>
      </c>
      <c r="BB4093" t="s">
        <v>137</v>
      </c>
      <c r="BC4093" t="s">
        <v>137</v>
      </c>
      <c r="BD4093" t="s">
        <v>137</v>
      </c>
      <c r="BE4093" t="s">
        <v>137</v>
      </c>
      <c r="BF4093" t="s">
        <v>137</v>
      </c>
      <c r="BG4093" t="s">
        <v>137</v>
      </c>
      <c r="BH4093" t="s">
        <v>137</v>
      </c>
      <c r="BI4093" t="s">
        <v>137</v>
      </c>
      <c r="BJ4093" t="s">
        <v>137</v>
      </c>
      <c r="BK4093" t="s">
        <v>137</v>
      </c>
      <c r="BL4093" t="s">
        <v>137</v>
      </c>
      <c r="BM4093" t="s">
        <v>137</v>
      </c>
      <c r="BN4093" t="s">
        <v>137</v>
      </c>
      <c r="BO4093" t="s">
        <v>137</v>
      </c>
      <c r="BP4093" t="s">
        <v>137</v>
      </c>
      <c r="BQ4093" t="s">
        <v>137</v>
      </c>
      <c r="BR4093" t="s">
        <v>137</v>
      </c>
      <c r="BS4093" t="s">
        <v>137</v>
      </c>
      <c r="BT4093" t="s">
        <v>137</v>
      </c>
      <c r="BU4093" t="s">
        <v>137</v>
      </c>
      <c r="BV4093" t="s">
        <v>137</v>
      </c>
      <c r="BW4093" t="s">
        <v>137</v>
      </c>
      <c r="BX4093" t="s">
        <v>137</v>
      </c>
      <c r="BY4093" t="s">
        <v>138</v>
      </c>
      <c r="BZ4093" t="s">
        <v>137</v>
      </c>
      <c r="CA4093" t="s">
        <v>137</v>
      </c>
      <c r="CB4093" t="s">
        <v>137</v>
      </c>
      <c r="CC4093" t="s">
        <v>137</v>
      </c>
      <c r="CD4093" t="s">
        <v>137</v>
      </c>
      <c r="CE4093" t="s">
        <v>137</v>
      </c>
      <c r="CF4093" t="s">
        <v>137</v>
      </c>
      <c r="CG4093" t="s">
        <v>137</v>
      </c>
      <c r="CH4093" t="s">
        <v>137</v>
      </c>
    </row>
    <row r="4094" spans="1:86" x14ac:dyDescent="0.3">
      <c r="A4094" t="s">
        <v>7708</v>
      </c>
      <c r="B4094" t="s">
        <v>3687</v>
      </c>
      <c r="C4094" t="s">
        <v>137</v>
      </c>
      <c r="D4094" t="s">
        <v>137</v>
      </c>
      <c r="E4094" t="s">
        <v>137</v>
      </c>
      <c r="F4094" t="s">
        <v>137</v>
      </c>
      <c r="G4094" t="s">
        <v>137</v>
      </c>
      <c r="H4094" t="s">
        <v>137</v>
      </c>
      <c r="I4094" t="s">
        <v>137</v>
      </c>
      <c r="J4094" t="s">
        <v>137</v>
      </c>
      <c r="K4094" t="s">
        <v>137</v>
      </c>
      <c r="L4094" t="s">
        <v>137</v>
      </c>
      <c r="M4094" t="s">
        <v>137</v>
      </c>
      <c r="N4094" t="s">
        <v>137</v>
      </c>
      <c r="O4094" t="s">
        <v>137</v>
      </c>
      <c r="P4094" t="s">
        <v>137</v>
      </c>
      <c r="Q4094" t="s">
        <v>137</v>
      </c>
      <c r="R4094" t="s">
        <v>137</v>
      </c>
      <c r="S4094" t="s">
        <v>137</v>
      </c>
      <c r="T4094" t="s">
        <v>137</v>
      </c>
      <c r="U4094" t="s">
        <v>137</v>
      </c>
      <c r="V4094" t="s">
        <v>137</v>
      </c>
      <c r="W4094" t="s">
        <v>137</v>
      </c>
      <c r="X4094" t="s">
        <v>137</v>
      </c>
      <c r="Y4094" t="s">
        <v>137</v>
      </c>
      <c r="Z4094" t="s">
        <v>137</v>
      </c>
      <c r="AA4094" t="s">
        <v>137</v>
      </c>
      <c r="AB4094" t="s">
        <v>137</v>
      </c>
      <c r="AC4094" t="s">
        <v>137</v>
      </c>
      <c r="AD4094" t="s">
        <v>137</v>
      </c>
      <c r="AE4094" t="s">
        <v>137</v>
      </c>
      <c r="AF4094" t="s">
        <v>137</v>
      </c>
      <c r="AG4094" t="s">
        <v>137</v>
      </c>
      <c r="AH4094" t="s">
        <v>137</v>
      </c>
      <c r="AI4094" t="s">
        <v>137</v>
      </c>
      <c r="AJ4094" t="s">
        <v>137</v>
      </c>
      <c r="AK4094" t="s">
        <v>137</v>
      </c>
      <c r="AL4094" t="s">
        <v>137</v>
      </c>
      <c r="AM4094" t="s">
        <v>137</v>
      </c>
      <c r="AN4094" t="s">
        <v>137</v>
      </c>
      <c r="AO4094" t="s">
        <v>137</v>
      </c>
      <c r="AP4094" t="s">
        <v>137</v>
      </c>
      <c r="AQ4094" t="s">
        <v>137</v>
      </c>
      <c r="AR4094" t="s">
        <v>137</v>
      </c>
      <c r="AS4094" t="s">
        <v>137</v>
      </c>
      <c r="AT4094" t="s">
        <v>137</v>
      </c>
      <c r="AU4094" t="s">
        <v>137</v>
      </c>
      <c r="AV4094" t="s">
        <v>137</v>
      </c>
      <c r="AW4094" t="s">
        <v>137</v>
      </c>
      <c r="AX4094" t="s">
        <v>137</v>
      </c>
      <c r="AY4094" t="s">
        <v>137</v>
      </c>
      <c r="AZ4094" t="s">
        <v>137</v>
      </c>
      <c r="BA4094" t="s">
        <v>137</v>
      </c>
      <c r="BB4094" t="s">
        <v>137</v>
      </c>
      <c r="BC4094" t="s">
        <v>137</v>
      </c>
      <c r="BD4094" t="s">
        <v>137</v>
      </c>
      <c r="BE4094" t="s">
        <v>137</v>
      </c>
      <c r="BF4094" t="s">
        <v>137</v>
      </c>
      <c r="BG4094" t="s">
        <v>137</v>
      </c>
      <c r="BH4094" t="s">
        <v>137</v>
      </c>
      <c r="BI4094" t="s">
        <v>137</v>
      </c>
      <c r="BJ4094" t="s">
        <v>137</v>
      </c>
      <c r="BK4094" t="s">
        <v>137</v>
      </c>
      <c r="BL4094" t="s">
        <v>137</v>
      </c>
      <c r="BM4094" t="s">
        <v>137</v>
      </c>
      <c r="BN4094" t="s">
        <v>137</v>
      </c>
      <c r="BO4094" t="s">
        <v>137</v>
      </c>
      <c r="BP4094" t="s">
        <v>137</v>
      </c>
      <c r="BQ4094" t="s">
        <v>138</v>
      </c>
      <c r="BR4094" t="s">
        <v>138</v>
      </c>
      <c r="BS4094" t="s">
        <v>137</v>
      </c>
      <c r="BT4094" t="s">
        <v>137</v>
      </c>
      <c r="BU4094" t="s">
        <v>137</v>
      </c>
      <c r="BV4094" t="s">
        <v>137</v>
      </c>
      <c r="BW4094" t="s">
        <v>138</v>
      </c>
      <c r="BX4094" t="s">
        <v>137</v>
      </c>
      <c r="BY4094" t="s">
        <v>137</v>
      </c>
      <c r="BZ4094" t="s">
        <v>137</v>
      </c>
      <c r="CA4094" t="s">
        <v>137</v>
      </c>
      <c r="CB4094" t="s">
        <v>137</v>
      </c>
      <c r="CC4094" t="s">
        <v>137</v>
      </c>
      <c r="CD4094" t="s">
        <v>137</v>
      </c>
      <c r="CE4094" t="s">
        <v>138</v>
      </c>
      <c r="CF4094" t="s">
        <v>137</v>
      </c>
      <c r="CG4094" t="s">
        <v>137</v>
      </c>
      <c r="CH4094" t="s">
        <v>137</v>
      </c>
    </row>
    <row r="4095" spans="1:86" x14ac:dyDescent="0.3">
      <c r="A4095" t="s">
        <v>7709</v>
      </c>
      <c r="B4095" t="s">
        <v>3688</v>
      </c>
      <c r="C4095" t="s">
        <v>137</v>
      </c>
      <c r="D4095" t="s">
        <v>137</v>
      </c>
      <c r="E4095" t="s">
        <v>137</v>
      </c>
      <c r="F4095" t="s">
        <v>137</v>
      </c>
      <c r="G4095" t="s">
        <v>137</v>
      </c>
      <c r="H4095" t="s">
        <v>137</v>
      </c>
      <c r="I4095" t="s">
        <v>137</v>
      </c>
      <c r="J4095" t="s">
        <v>137</v>
      </c>
      <c r="K4095" t="s">
        <v>137</v>
      </c>
      <c r="L4095" t="s">
        <v>137</v>
      </c>
      <c r="M4095" t="s">
        <v>137</v>
      </c>
      <c r="N4095" t="s">
        <v>137</v>
      </c>
      <c r="O4095" t="s">
        <v>137</v>
      </c>
      <c r="P4095" t="s">
        <v>137</v>
      </c>
      <c r="Q4095" t="s">
        <v>137</v>
      </c>
      <c r="R4095" t="s">
        <v>137</v>
      </c>
      <c r="S4095" t="s">
        <v>137</v>
      </c>
      <c r="T4095" t="s">
        <v>137</v>
      </c>
      <c r="U4095" t="s">
        <v>137</v>
      </c>
      <c r="V4095" t="s">
        <v>137</v>
      </c>
      <c r="W4095" t="s">
        <v>137</v>
      </c>
      <c r="X4095" t="s">
        <v>137</v>
      </c>
      <c r="Y4095" t="s">
        <v>137</v>
      </c>
      <c r="Z4095" t="s">
        <v>137</v>
      </c>
      <c r="AA4095" t="s">
        <v>137</v>
      </c>
      <c r="AB4095" t="s">
        <v>137</v>
      </c>
      <c r="AC4095" t="s">
        <v>137</v>
      </c>
      <c r="AD4095" t="s">
        <v>137</v>
      </c>
      <c r="AE4095" t="s">
        <v>137</v>
      </c>
      <c r="AF4095" t="s">
        <v>137</v>
      </c>
      <c r="AG4095" t="s">
        <v>137</v>
      </c>
      <c r="AH4095" t="s">
        <v>137</v>
      </c>
      <c r="AI4095" t="s">
        <v>137</v>
      </c>
      <c r="AJ4095" t="s">
        <v>137</v>
      </c>
      <c r="AK4095" t="s">
        <v>137</v>
      </c>
      <c r="AL4095" t="s">
        <v>137</v>
      </c>
      <c r="AM4095" t="s">
        <v>137</v>
      </c>
      <c r="AN4095" t="s">
        <v>137</v>
      </c>
      <c r="AO4095" t="s">
        <v>137</v>
      </c>
      <c r="AP4095" t="s">
        <v>137</v>
      </c>
      <c r="AQ4095" t="s">
        <v>137</v>
      </c>
      <c r="AR4095" t="s">
        <v>137</v>
      </c>
      <c r="AS4095" t="s">
        <v>137</v>
      </c>
      <c r="AT4095" t="s">
        <v>137</v>
      </c>
      <c r="AU4095" t="s">
        <v>137</v>
      </c>
      <c r="AV4095" t="s">
        <v>137</v>
      </c>
      <c r="AW4095" t="s">
        <v>137</v>
      </c>
      <c r="AX4095" t="s">
        <v>137</v>
      </c>
      <c r="AY4095" t="s">
        <v>137</v>
      </c>
      <c r="AZ4095" t="s">
        <v>137</v>
      </c>
      <c r="BA4095" t="s">
        <v>137</v>
      </c>
      <c r="BB4095" t="s">
        <v>137</v>
      </c>
      <c r="BC4095" t="s">
        <v>137</v>
      </c>
      <c r="BD4095" t="s">
        <v>137</v>
      </c>
      <c r="BE4095" t="s">
        <v>137</v>
      </c>
      <c r="BF4095" t="s">
        <v>137</v>
      </c>
      <c r="BG4095" t="s">
        <v>137</v>
      </c>
      <c r="BH4095" t="s">
        <v>137</v>
      </c>
      <c r="BI4095" t="s">
        <v>137</v>
      </c>
      <c r="BJ4095" t="s">
        <v>137</v>
      </c>
      <c r="BK4095" t="s">
        <v>137</v>
      </c>
      <c r="BL4095" t="s">
        <v>137</v>
      </c>
      <c r="BM4095" t="s">
        <v>137</v>
      </c>
      <c r="BN4095" t="s">
        <v>137</v>
      </c>
      <c r="BO4095" t="s">
        <v>137</v>
      </c>
      <c r="BP4095" t="s">
        <v>137</v>
      </c>
      <c r="BQ4095" t="s">
        <v>138</v>
      </c>
      <c r="BR4095" t="s">
        <v>138</v>
      </c>
      <c r="BS4095" t="s">
        <v>137</v>
      </c>
      <c r="BT4095" t="s">
        <v>137</v>
      </c>
      <c r="BU4095" t="s">
        <v>137</v>
      </c>
      <c r="BV4095" t="s">
        <v>137</v>
      </c>
      <c r="BW4095" t="s">
        <v>138</v>
      </c>
      <c r="BX4095" t="s">
        <v>137</v>
      </c>
      <c r="BY4095" t="s">
        <v>137</v>
      </c>
      <c r="BZ4095" t="s">
        <v>137</v>
      </c>
      <c r="CA4095" t="s">
        <v>137</v>
      </c>
      <c r="CB4095" t="s">
        <v>137</v>
      </c>
      <c r="CC4095" t="s">
        <v>137</v>
      </c>
      <c r="CD4095" t="s">
        <v>137</v>
      </c>
      <c r="CE4095" t="s">
        <v>138</v>
      </c>
      <c r="CF4095" t="s">
        <v>137</v>
      </c>
      <c r="CG4095" t="s">
        <v>137</v>
      </c>
      <c r="CH4095" t="s">
        <v>137</v>
      </c>
    </row>
    <row r="4096" spans="1:86" x14ac:dyDescent="0.3">
      <c r="A4096" t="s">
        <v>7710</v>
      </c>
      <c r="B4096" t="s">
        <v>3689</v>
      </c>
      <c r="C4096" t="s">
        <v>137</v>
      </c>
      <c r="D4096" t="s">
        <v>137</v>
      </c>
      <c r="E4096" t="s">
        <v>137</v>
      </c>
      <c r="F4096" t="s">
        <v>137</v>
      </c>
      <c r="G4096" t="s">
        <v>137</v>
      </c>
      <c r="H4096" t="s">
        <v>137</v>
      </c>
      <c r="I4096" t="s">
        <v>137</v>
      </c>
      <c r="J4096" t="s">
        <v>137</v>
      </c>
      <c r="K4096" t="s">
        <v>137</v>
      </c>
      <c r="L4096" t="s">
        <v>137</v>
      </c>
      <c r="M4096" t="s">
        <v>137</v>
      </c>
      <c r="N4096" t="s">
        <v>137</v>
      </c>
      <c r="O4096" t="s">
        <v>137</v>
      </c>
      <c r="P4096" t="s">
        <v>137</v>
      </c>
      <c r="Q4096" t="s">
        <v>137</v>
      </c>
      <c r="R4096" t="s">
        <v>137</v>
      </c>
      <c r="S4096" t="s">
        <v>137</v>
      </c>
      <c r="T4096" t="s">
        <v>137</v>
      </c>
      <c r="U4096" t="s">
        <v>137</v>
      </c>
      <c r="V4096" t="s">
        <v>137</v>
      </c>
      <c r="W4096" t="s">
        <v>137</v>
      </c>
      <c r="X4096" t="s">
        <v>137</v>
      </c>
      <c r="Y4096" t="s">
        <v>137</v>
      </c>
      <c r="Z4096" t="s">
        <v>137</v>
      </c>
      <c r="AA4096" t="s">
        <v>137</v>
      </c>
      <c r="AB4096" t="s">
        <v>137</v>
      </c>
      <c r="AC4096" t="s">
        <v>137</v>
      </c>
      <c r="AD4096" t="s">
        <v>137</v>
      </c>
      <c r="AE4096" t="s">
        <v>137</v>
      </c>
      <c r="AF4096" t="s">
        <v>137</v>
      </c>
      <c r="AG4096" t="s">
        <v>137</v>
      </c>
      <c r="AH4096" t="s">
        <v>137</v>
      </c>
      <c r="AI4096" t="s">
        <v>137</v>
      </c>
      <c r="AJ4096" t="s">
        <v>137</v>
      </c>
      <c r="AK4096" t="s">
        <v>137</v>
      </c>
      <c r="AL4096" t="s">
        <v>137</v>
      </c>
      <c r="AM4096" t="s">
        <v>137</v>
      </c>
      <c r="AN4096" t="s">
        <v>137</v>
      </c>
      <c r="AO4096" t="s">
        <v>137</v>
      </c>
      <c r="AP4096" t="s">
        <v>137</v>
      </c>
      <c r="AQ4096" t="s">
        <v>137</v>
      </c>
      <c r="AR4096" t="s">
        <v>137</v>
      </c>
      <c r="AS4096" t="s">
        <v>137</v>
      </c>
      <c r="AT4096" t="s">
        <v>137</v>
      </c>
      <c r="AU4096" t="s">
        <v>137</v>
      </c>
      <c r="AV4096" t="s">
        <v>137</v>
      </c>
      <c r="AW4096" t="s">
        <v>137</v>
      </c>
      <c r="AX4096" t="s">
        <v>137</v>
      </c>
      <c r="AY4096" t="s">
        <v>137</v>
      </c>
      <c r="AZ4096" t="s">
        <v>137</v>
      </c>
      <c r="BA4096" t="s">
        <v>137</v>
      </c>
      <c r="BB4096" t="s">
        <v>137</v>
      </c>
      <c r="BC4096" t="s">
        <v>137</v>
      </c>
      <c r="BD4096" t="s">
        <v>137</v>
      </c>
      <c r="BE4096" t="s">
        <v>137</v>
      </c>
      <c r="BF4096" t="s">
        <v>137</v>
      </c>
      <c r="BG4096" t="s">
        <v>137</v>
      </c>
      <c r="BH4096" t="s">
        <v>137</v>
      </c>
      <c r="BI4096" t="s">
        <v>137</v>
      </c>
      <c r="BJ4096" t="s">
        <v>137</v>
      </c>
      <c r="BK4096" t="s">
        <v>137</v>
      </c>
      <c r="BL4096" t="s">
        <v>137</v>
      </c>
      <c r="BM4096" t="s">
        <v>137</v>
      </c>
      <c r="BN4096" t="s">
        <v>137</v>
      </c>
      <c r="BO4096" t="s">
        <v>137</v>
      </c>
      <c r="BP4096" t="s">
        <v>137</v>
      </c>
      <c r="BQ4096" t="s">
        <v>137</v>
      </c>
      <c r="BR4096" t="s">
        <v>137</v>
      </c>
      <c r="BS4096" t="s">
        <v>137</v>
      </c>
      <c r="BT4096" t="s">
        <v>137</v>
      </c>
      <c r="BU4096" t="s">
        <v>137</v>
      </c>
      <c r="BV4096" t="s">
        <v>137</v>
      </c>
      <c r="BW4096" t="s">
        <v>137</v>
      </c>
      <c r="BX4096" t="s">
        <v>137</v>
      </c>
      <c r="BY4096" t="s">
        <v>137</v>
      </c>
      <c r="BZ4096" t="s">
        <v>137</v>
      </c>
      <c r="CA4096" t="s">
        <v>137</v>
      </c>
      <c r="CB4096" t="s">
        <v>137</v>
      </c>
      <c r="CC4096" t="s">
        <v>137</v>
      </c>
      <c r="CD4096" t="s">
        <v>137</v>
      </c>
      <c r="CE4096" t="s">
        <v>137</v>
      </c>
      <c r="CF4096" t="s">
        <v>137</v>
      </c>
      <c r="CG4096" t="s">
        <v>137</v>
      </c>
      <c r="CH4096" t="s">
        <v>137</v>
      </c>
    </row>
    <row r="4097" spans="1:86" x14ac:dyDescent="0.3">
      <c r="A4097" t="s">
        <v>7711</v>
      </c>
      <c r="B4097" t="s">
        <v>3690</v>
      </c>
      <c r="C4097" t="s">
        <v>138</v>
      </c>
      <c r="D4097" t="s">
        <v>138</v>
      </c>
      <c r="E4097" t="s">
        <v>138</v>
      </c>
      <c r="F4097" t="s">
        <v>138</v>
      </c>
      <c r="G4097" t="s">
        <v>138</v>
      </c>
      <c r="H4097" t="s">
        <v>138</v>
      </c>
      <c r="I4097" t="s">
        <v>138</v>
      </c>
      <c r="J4097" t="s">
        <v>138</v>
      </c>
      <c r="K4097" t="s">
        <v>138</v>
      </c>
      <c r="L4097" t="s">
        <v>138</v>
      </c>
      <c r="M4097" t="s">
        <v>138</v>
      </c>
      <c r="N4097" t="s">
        <v>138</v>
      </c>
      <c r="O4097" t="s">
        <v>138</v>
      </c>
      <c r="P4097" t="s">
        <v>138</v>
      </c>
      <c r="Q4097" t="s">
        <v>138</v>
      </c>
      <c r="R4097" t="s">
        <v>138</v>
      </c>
      <c r="S4097" t="s">
        <v>138</v>
      </c>
      <c r="T4097" t="s">
        <v>138</v>
      </c>
      <c r="U4097" t="s">
        <v>138</v>
      </c>
      <c r="V4097" t="s">
        <v>138</v>
      </c>
      <c r="W4097" t="s">
        <v>138</v>
      </c>
      <c r="X4097" t="s">
        <v>138</v>
      </c>
      <c r="Y4097" t="s">
        <v>138</v>
      </c>
      <c r="Z4097" t="s">
        <v>138</v>
      </c>
      <c r="AA4097" t="s">
        <v>138</v>
      </c>
      <c r="AB4097" t="s">
        <v>138</v>
      </c>
      <c r="AC4097" t="s">
        <v>138</v>
      </c>
      <c r="AD4097" t="s">
        <v>138</v>
      </c>
      <c r="AE4097" t="s">
        <v>138</v>
      </c>
      <c r="AF4097" t="s">
        <v>138</v>
      </c>
      <c r="AG4097" t="s">
        <v>138</v>
      </c>
      <c r="AH4097" t="s">
        <v>138</v>
      </c>
      <c r="AI4097" t="s">
        <v>138</v>
      </c>
      <c r="AJ4097" t="s">
        <v>138</v>
      </c>
      <c r="AK4097" t="s">
        <v>138</v>
      </c>
      <c r="AL4097" t="s">
        <v>138</v>
      </c>
      <c r="AM4097" t="s">
        <v>138</v>
      </c>
      <c r="AN4097" t="s">
        <v>138</v>
      </c>
      <c r="AO4097" t="s">
        <v>138</v>
      </c>
      <c r="AP4097" t="s">
        <v>138</v>
      </c>
      <c r="AQ4097" t="s">
        <v>138</v>
      </c>
      <c r="AR4097" t="s">
        <v>138</v>
      </c>
      <c r="AS4097" t="s">
        <v>138</v>
      </c>
      <c r="AT4097" t="s">
        <v>138</v>
      </c>
      <c r="AU4097" t="s">
        <v>138</v>
      </c>
      <c r="AV4097" t="s">
        <v>138</v>
      </c>
      <c r="AW4097" t="s">
        <v>138</v>
      </c>
      <c r="AX4097" t="s">
        <v>138</v>
      </c>
      <c r="AY4097" t="s">
        <v>138</v>
      </c>
      <c r="AZ4097" t="s">
        <v>138</v>
      </c>
      <c r="BA4097" t="s">
        <v>138</v>
      </c>
      <c r="BB4097" t="s">
        <v>138</v>
      </c>
      <c r="BC4097" t="s">
        <v>138</v>
      </c>
      <c r="BD4097" t="s">
        <v>138</v>
      </c>
      <c r="BE4097" t="s">
        <v>138</v>
      </c>
      <c r="BF4097" t="s">
        <v>138</v>
      </c>
      <c r="BG4097" t="s">
        <v>138</v>
      </c>
      <c r="BH4097" t="s">
        <v>138</v>
      </c>
      <c r="BI4097" t="s">
        <v>138</v>
      </c>
      <c r="BJ4097" t="s">
        <v>138</v>
      </c>
      <c r="BK4097" t="s">
        <v>138</v>
      </c>
      <c r="BL4097" t="s">
        <v>138</v>
      </c>
      <c r="BM4097" t="s">
        <v>138</v>
      </c>
      <c r="BN4097" t="s">
        <v>138</v>
      </c>
      <c r="BO4097" t="s">
        <v>137</v>
      </c>
      <c r="BP4097" t="s">
        <v>138</v>
      </c>
      <c r="BQ4097" t="s">
        <v>137</v>
      </c>
      <c r="BR4097" t="s">
        <v>137</v>
      </c>
      <c r="BS4097" t="s">
        <v>138</v>
      </c>
      <c r="BT4097" t="s">
        <v>138</v>
      </c>
      <c r="BU4097" t="s">
        <v>138</v>
      </c>
      <c r="BV4097" t="s">
        <v>138</v>
      </c>
      <c r="BW4097" t="s">
        <v>137</v>
      </c>
      <c r="BX4097" t="s">
        <v>138</v>
      </c>
      <c r="BY4097" t="s">
        <v>137</v>
      </c>
      <c r="BZ4097" t="s">
        <v>138</v>
      </c>
      <c r="CA4097" t="s">
        <v>138</v>
      </c>
      <c r="CB4097" t="s">
        <v>138</v>
      </c>
      <c r="CC4097" t="s">
        <v>138</v>
      </c>
      <c r="CD4097" t="s">
        <v>137</v>
      </c>
      <c r="CE4097" t="s">
        <v>137</v>
      </c>
      <c r="CF4097" t="s">
        <v>137</v>
      </c>
      <c r="CG4097" t="s">
        <v>137</v>
      </c>
      <c r="CH4097" t="s">
        <v>138</v>
      </c>
    </row>
    <row r="4098" spans="1:86" x14ac:dyDescent="0.3">
      <c r="A4098" t="s">
        <v>7712</v>
      </c>
      <c r="B4098" t="s">
        <v>3691</v>
      </c>
      <c r="C4098" t="s">
        <v>137</v>
      </c>
      <c r="D4098" t="s">
        <v>137</v>
      </c>
      <c r="E4098" t="s">
        <v>137</v>
      </c>
      <c r="F4098" t="s">
        <v>138</v>
      </c>
      <c r="G4098" t="s">
        <v>137</v>
      </c>
      <c r="H4098" t="s">
        <v>138</v>
      </c>
      <c r="I4098" t="s">
        <v>137</v>
      </c>
      <c r="J4098" t="s">
        <v>137</v>
      </c>
      <c r="K4098" t="s">
        <v>137</v>
      </c>
      <c r="L4098" t="s">
        <v>137</v>
      </c>
      <c r="M4098" t="s">
        <v>138</v>
      </c>
      <c r="N4098" t="s">
        <v>137</v>
      </c>
      <c r="O4098" t="s">
        <v>137</v>
      </c>
      <c r="P4098" t="s">
        <v>137</v>
      </c>
      <c r="Q4098" t="s">
        <v>137</v>
      </c>
      <c r="R4098" t="s">
        <v>138</v>
      </c>
      <c r="S4098" t="s">
        <v>137</v>
      </c>
      <c r="T4098" t="s">
        <v>137</v>
      </c>
      <c r="U4098" t="s">
        <v>137</v>
      </c>
      <c r="V4098" t="s">
        <v>137</v>
      </c>
      <c r="W4098" t="s">
        <v>137</v>
      </c>
      <c r="X4098" t="s">
        <v>138</v>
      </c>
      <c r="Y4098" t="s">
        <v>137</v>
      </c>
      <c r="Z4098" t="s">
        <v>137</v>
      </c>
      <c r="AA4098" t="s">
        <v>137</v>
      </c>
      <c r="AB4098" t="s">
        <v>137</v>
      </c>
      <c r="AC4098" t="s">
        <v>137</v>
      </c>
      <c r="AD4098" t="s">
        <v>138</v>
      </c>
      <c r="AE4098" t="s">
        <v>138</v>
      </c>
      <c r="AF4098" t="s">
        <v>138</v>
      </c>
      <c r="AG4098" t="s">
        <v>137</v>
      </c>
      <c r="AH4098" t="s">
        <v>137</v>
      </c>
      <c r="AI4098" t="s">
        <v>137</v>
      </c>
      <c r="AJ4098" t="s">
        <v>137</v>
      </c>
      <c r="AK4098" t="s">
        <v>137</v>
      </c>
      <c r="AL4098" t="s">
        <v>137</v>
      </c>
      <c r="AM4098" t="s">
        <v>137</v>
      </c>
      <c r="AN4098" t="s">
        <v>137</v>
      </c>
      <c r="AO4098" t="s">
        <v>137</v>
      </c>
      <c r="AP4098" t="s">
        <v>138</v>
      </c>
      <c r="AQ4098" t="s">
        <v>137</v>
      </c>
      <c r="AR4098" t="s">
        <v>137</v>
      </c>
      <c r="AS4098" t="s">
        <v>137</v>
      </c>
      <c r="AT4098" t="s">
        <v>138</v>
      </c>
      <c r="AU4098" t="s">
        <v>137</v>
      </c>
      <c r="AV4098" t="s">
        <v>137</v>
      </c>
      <c r="AW4098" t="s">
        <v>137</v>
      </c>
      <c r="AX4098" t="s">
        <v>137</v>
      </c>
      <c r="AY4098" t="s">
        <v>137</v>
      </c>
      <c r="AZ4098" t="s">
        <v>138</v>
      </c>
      <c r="BA4098" t="s">
        <v>137</v>
      </c>
      <c r="BB4098" t="s">
        <v>138</v>
      </c>
      <c r="BC4098" t="s">
        <v>137</v>
      </c>
      <c r="BD4098" t="s">
        <v>137</v>
      </c>
      <c r="BE4098" t="s">
        <v>137</v>
      </c>
      <c r="BF4098" t="s">
        <v>138</v>
      </c>
      <c r="BG4098" t="s">
        <v>138</v>
      </c>
      <c r="BH4098" t="s">
        <v>137</v>
      </c>
      <c r="BI4098" t="s">
        <v>137</v>
      </c>
      <c r="BJ4098" t="s">
        <v>137</v>
      </c>
      <c r="BK4098" t="s">
        <v>137</v>
      </c>
      <c r="BL4098" t="s">
        <v>137</v>
      </c>
      <c r="BM4098" t="s">
        <v>137</v>
      </c>
      <c r="BN4098" t="s">
        <v>138</v>
      </c>
      <c r="BO4098" t="s">
        <v>137</v>
      </c>
      <c r="BP4098" t="s">
        <v>137</v>
      </c>
      <c r="BQ4098" t="s">
        <v>137</v>
      </c>
      <c r="BR4098" t="s">
        <v>137</v>
      </c>
      <c r="BS4098" t="s">
        <v>138</v>
      </c>
      <c r="BT4098" t="s">
        <v>138</v>
      </c>
      <c r="BU4098" t="s">
        <v>138</v>
      </c>
      <c r="BV4098" t="s">
        <v>138</v>
      </c>
      <c r="BW4098" t="s">
        <v>137</v>
      </c>
      <c r="BX4098" t="s">
        <v>138</v>
      </c>
      <c r="BY4098" t="s">
        <v>137</v>
      </c>
      <c r="BZ4098" t="s">
        <v>138</v>
      </c>
      <c r="CA4098" t="s">
        <v>138</v>
      </c>
      <c r="CB4098" t="s">
        <v>137</v>
      </c>
      <c r="CC4098" t="s">
        <v>138</v>
      </c>
      <c r="CD4098" t="s">
        <v>137</v>
      </c>
      <c r="CE4098" t="s">
        <v>138</v>
      </c>
      <c r="CF4098" t="s">
        <v>138</v>
      </c>
      <c r="CG4098" t="s">
        <v>137</v>
      </c>
      <c r="CH4098" t="s">
        <v>138</v>
      </c>
    </row>
    <row r="4099" spans="1:86" x14ac:dyDescent="0.3">
      <c r="A4099" t="s">
        <v>7713</v>
      </c>
      <c r="B4099" t="s">
        <v>3692</v>
      </c>
      <c r="C4099" t="s">
        <v>138</v>
      </c>
      <c r="D4099" t="s">
        <v>138</v>
      </c>
      <c r="E4099" t="s">
        <v>138</v>
      </c>
      <c r="F4099" t="s">
        <v>138</v>
      </c>
      <c r="G4099" t="s">
        <v>138</v>
      </c>
      <c r="H4099" t="s">
        <v>138</v>
      </c>
      <c r="I4099" t="s">
        <v>138</v>
      </c>
      <c r="J4099" t="s">
        <v>138</v>
      </c>
      <c r="K4099" t="s">
        <v>138</v>
      </c>
      <c r="L4099" t="s">
        <v>138</v>
      </c>
      <c r="M4099" t="s">
        <v>137</v>
      </c>
      <c r="N4099" t="s">
        <v>138</v>
      </c>
      <c r="O4099" t="s">
        <v>138</v>
      </c>
      <c r="P4099" t="s">
        <v>138</v>
      </c>
      <c r="Q4099" t="s">
        <v>138</v>
      </c>
      <c r="R4099" t="s">
        <v>138</v>
      </c>
      <c r="S4099" t="s">
        <v>138</v>
      </c>
      <c r="T4099" t="s">
        <v>138</v>
      </c>
      <c r="U4099" t="s">
        <v>138</v>
      </c>
      <c r="V4099" t="s">
        <v>138</v>
      </c>
      <c r="W4099" t="s">
        <v>138</v>
      </c>
      <c r="X4099" t="s">
        <v>138</v>
      </c>
      <c r="Y4099" t="s">
        <v>138</v>
      </c>
      <c r="Z4099" t="s">
        <v>138</v>
      </c>
      <c r="AA4099" t="s">
        <v>138</v>
      </c>
      <c r="AB4099" t="s">
        <v>138</v>
      </c>
      <c r="AC4099" t="s">
        <v>138</v>
      </c>
      <c r="AD4099" t="s">
        <v>138</v>
      </c>
      <c r="AE4099">
        <v>-1.7999999999999999E-2</v>
      </c>
      <c r="AF4099" t="s">
        <v>138</v>
      </c>
      <c r="AG4099" t="s">
        <v>138</v>
      </c>
      <c r="AH4099" t="s">
        <v>138</v>
      </c>
      <c r="AI4099" t="s">
        <v>138</v>
      </c>
      <c r="AJ4099" t="s">
        <v>138</v>
      </c>
      <c r="AK4099" t="s">
        <v>138</v>
      </c>
      <c r="AL4099" t="s">
        <v>138</v>
      </c>
      <c r="AM4099" t="s">
        <v>138</v>
      </c>
      <c r="AN4099" t="s">
        <v>138</v>
      </c>
      <c r="AO4099" t="s">
        <v>138</v>
      </c>
      <c r="AP4099" t="s">
        <v>138</v>
      </c>
      <c r="AQ4099" t="s">
        <v>138</v>
      </c>
      <c r="AR4099" t="s">
        <v>138</v>
      </c>
      <c r="AS4099" t="s">
        <v>138</v>
      </c>
      <c r="AT4099" t="s">
        <v>138</v>
      </c>
      <c r="AU4099" t="s">
        <v>138</v>
      </c>
      <c r="AV4099" t="s">
        <v>138</v>
      </c>
      <c r="AW4099" t="s">
        <v>138</v>
      </c>
      <c r="AX4099" t="s">
        <v>138</v>
      </c>
      <c r="AY4099" t="s">
        <v>138</v>
      </c>
      <c r="AZ4099" t="s">
        <v>138</v>
      </c>
      <c r="BA4099" t="s">
        <v>138</v>
      </c>
      <c r="BB4099" t="s">
        <v>138</v>
      </c>
      <c r="BC4099" t="s">
        <v>138</v>
      </c>
      <c r="BD4099" t="s">
        <v>138</v>
      </c>
      <c r="BE4099" t="s">
        <v>138</v>
      </c>
      <c r="BF4099" t="s">
        <v>138</v>
      </c>
      <c r="BG4099" t="s">
        <v>138</v>
      </c>
      <c r="BH4099" t="s">
        <v>138</v>
      </c>
      <c r="BI4099" t="s">
        <v>138</v>
      </c>
      <c r="BJ4099" t="s">
        <v>138</v>
      </c>
      <c r="BK4099" t="s">
        <v>138</v>
      </c>
      <c r="BL4099" t="s">
        <v>138</v>
      </c>
      <c r="BM4099" t="s">
        <v>138</v>
      </c>
      <c r="BN4099" t="s">
        <v>138</v>
      </c>
      <c r="BO4099" t="s">
        <v>137</v>
      </c>
      <c r="BP4099" t="s">
        <v>138</v>
      </c>
      <c r="BQ4099" t="s">
        <v>137</v>
      </c>
      <c r="BR4099" t="s">
        <v>137</v>
      </c>
      <c r="BS4099" t="s">
        <v>137</v>
      </c>
      <c r="BT4099" t="s">
        <v>137</v>
      </c>
      <c r="BU4099" t="s">
        <v>137</v>
      </c>
      <c r="BV4099" t="s">
        <v>137</v>
      </c>
      <c r="BW4099" t="s">
        <v>137</v>
      </c>
      <c r="BX4099" t="s">
        <v>137</v>
      </c>
      <c r="BY4099" t="s">
        <v>137</v>
      </c>
      <c r="BZ4099" t="s">
        <v>137</v>
      </c>
      <c r="CA4099" t="s">
        <v>137</v>
      </c>
      <c r="CB4099" t="s">
        <v>138</v>
      </c>
      <c r="CC4099" t="s">
        <v>138</v>
      </c>
      <c r="CD4099" t="s">
        <v>137</v>
      </c>
      <c r="CE4099" t="s">
        <v>138</v>
      </c>
      <c r="CF4099" t="s">
        <v>138</v>
      </c>
      <c r="CG4099" t="s">
        <v>137</v>
      </c>
      <c r="CH4099" t="s">
        <v>138</v>
      </c>
    </row>
    <row r="4100" spans="1:86" x14ac:dyDescent="0.3">
      <c r="A4100" t="s">
        <v>7714</v>
      </c>
      <c r="B4100" t="s">
        <v>3693</v>
      </c>
      <c r="C4100">
        <v>152.58600000000001</v>
      </c>
      <c r="D4100">
        <v>148.06700000000001</v>
      </c>
      <c r="E4100">
        <v>145.46700000000001</v>
      </c>
      <c r="F4100">
        <v>142.423</v>
      </c>
      <c r="G4100">
        <v>146.04900000000001</v>
      </c>
      <c r="H4100">
        <v>114.78</v>
      </c>
      <c r="I4100">
        <v>106.953</v>
      </c>
      <c r="J4100">
        <v>109.943</v>
      </c>
      <c r="K4100">
        <v>102.408</v>
      </c>
      <c r="L4100">
        <v>100.02500000000001</v>
      </c>
      <c r="M4100">
        <v>98.831000000000003</v>
      </c>
      <c r="N4100">
        <v>99.534000000000006</v>
      </c>
      <c r="O4100">
        <v>101.76600000000001</v>
      </c>
      <c r="P4100">
        <v>102.774</v>
      </c>
      <c r="Q4100">
        <v>104.621</v>
      </c>
      <c r="R4100">
        <v>108.227</v>
      </c>
      <c r="S4100">
        <v>112.476</v>
      </c>
      <c r="T4100">
        <v>124.333</v>
      </c>
      <c r="U4100">
        <v>130.58699999999999</v>
      </c>
      <c r="V4100">
        <v>137.042</v>
      </c>
      <c r="W4100">
        <v>141.995</v>
      </c>
      <c r="X4100">
        <v>146.93700000000001</v>
      </c>
      <c r="Y4100">
        <v>152.46100000000001</v>
      </c>
      <c r="Z4100">
        <v>154.202</v>
      </c>
      <c r="AA4100">
        <v>159.74</v>
      </c>
      <c r="AB4100">
        <v>154.946</v>
      </c>
      <c r="AC4100">
        <v>160.06700000000001</v>
      </c>
      <c r="AD4100">
        <v>155</v>
      </c>
      <c r="AE4100">
        <v>154.78899999999999</v>
      </c>
      <c r="AF4100">
        <v>141.29300000000001</v>
      </c>
      <c r="AG4100">
        <v>142.136</v>
      </c>
      <c r="AH4100">
        <v>141.71100000000001</v>
      </c>
      <c r="AI4100">
        <v>143.91300000000001</v>
      </c>
      <c r="AJ4100">
        <v>145.87799999999999</v>
      </c>
      <c r="AK4100">
        <v>147.54300000000001</v>
      </c>
      <c r="AL4100">
        <v>152.57900000000001</v>
      </c>
      <c r="AM4100">
        <v>154.50800000000001</v>
      </c>
      <c r="AN4100">
        <v>149.62100000000001</v>
      </c>
      <c r="AO4100">
        <v>150.39400000000001</v>
      </c>
      <c r="AP4100">
        <v>151.09100000000001</v>
      </c>
      <c r="AQ4100">
        <v>152.93299999999999</v>
      </c>
      <c r="AR4100">
        <v>196.15199999999999</v>
      </c>
      <c r="AS4100">
        <v>196.351</v>
      </c>
      <c r="AT4100">
        <v>199.40299999999999</v>
      </c>
      <c r="AU4100">
        <v>224.83099999999999</v>
      </c>
      <c r="AV4100">
        <v>201.65600000000001</v>
      </c>
      <c r="AW4100">
        <v>208.52799999999999</v>
      </c>
      <c r="AX4100">
        <v>210.328</v>
      </c>
      <c r="AY4100">
        <v>211.58500000000001</v>
      </c>
      <c r="AZ4100">
        <v>207.55600000000001</v>
      </c>
      <c r="BA4100">
        <v>207.00399999999999</v>
      </c>
      <c r="BB4100">
        <v>204.87100000000001</v>
      </c>
      <c r="BC4100">
        <v>206.26599999999999</v>
      </c>
      <c r="BD4100">
        <v>208.82</v>
      </c>
      <c r="BE4100">
        <v>208.63900000000001</v>
      </c>
      <c r="BF4100">
        <v>209.68299999999999</v>
      </c>
      <c r="BG4100">
        <v>213.64500000000001</v>
      </c>
      <c r="BH4100">
        <v>214.59100000000001</v>
      </c>
      <c r="BI4100">
        <v>216.77</v>
      </c>
      <c r="BJ4100">
        <v>213.46700000000001</v>
      </c>
      <c r="BK4100">
        <v>214.39599999999999</v>
      </c>
      <c r="BL4100">
        <v>214.53100000000001</v>
      </c>
      <c r="BM4100">
        <v>217.62700000000001</v>
      </c>
      <c r="BN4100">
        <v>217.96899999999999</v>
      </c>
      <c r="BO4100">
        <v>219.012</v>
      </c>
      <c r="BP4100">
        <v>217.928</v>
      </c>
      <c r="BQ4100">
        <v>216.935</v>
      </c>
      <c r="BR4100">
        <v>219.20400000000001</v>
      </c>
      <c r="BS4100">
        <v>217.7</v>
      </c>
      <c r="BT4100">
        <v>219.279</v>
      </c>
      <c r="BU4100">
        <v>227.18799999999999</v>
      </c>
      <c r="BV4100">
        <v>221.149</v>
      </c>
      <c r="BW4100">
        <v>222.59399999999999</v>
      </c>
      <c r="BX4100">
        <v>223.75399999999999</v>
      </c>
      <c r="BY4100">
        <v>225.94399999999999</v>
      </c>
      <c r="BZ4100">
        <v>227.08</v>
      </c>
      <c r="CA4100">
        <v>229.76300000000001</v>
      </c>
      <c r="CB4100">
        <v>225.15899999999999</v>
      </c>
      <c r="CC4100">
        <v>225.87100000000001</v>
      </c>
      <c r="CD4100">
        <v>231.33699999999999</v>
      </c>
      <c r="CE4100">
        <v>231.56</v>
      </c>
      <c r="CF4100">
        <v>234.512</v>
      </c>
      <c r="CG4100">
        <v>237.673</v>
      </c>
      <c r="CH4100">
        <v>235.58500000000001</v>
      </c>
    </row>
    <row r="4101" spans="1:86" x14ac:dyDescent="0.3">
      <c r="A4101" t="s">
        <v>7715</v>
      </c>
      <c r="B4101" t="s">
        <v>3694</v>
      </c>
      <c r="C4101">
        <v>7.3940000000000001</v>
      </c>
      <c r="D4101">
        <v>7.548</v>
      </c>
      <c r="E4101">
        <v>7.8559999999999999</v>
      </c>
      <c r="F4101">
        <v>8.4130000000000003</v>
      </c>
      <c r="G4101">
        <v>10.342000000000001</v>
      </c>
      <c r="H4101">
        <v>15.763</v>
      </c>
      <c r="I4101">
        <v>15.662000000000001</v>
      </c>
      <c r="J4101">
        <v>14.904</v>
      </c>
      <c r="K4101">
        <v>14.468999999999999</v>
      </c>
      <c r="L4101">
        <v>15.263999999999999</v>
      </c>
      <c r="M4101">
        <v>15.093999999999999</v>
      </c>
      <c r="N4101">
        <v>14.885</v>
      </c>
      <c r="O4101">
        <v>14.84</v>
      </c>
      <c r="P4101">
        <v>15.173999999999999</v>
      </c>
      <c r="Q4101">
        <v>15.788</v>
      </c>
      <c r="R4101">
        <v>16.099</v>
      </c>
      <c r="S4101">
        <v>16.969000000000001</v>
      </c>
      <c r="T4101">
        <v>9.66</v>
      </c>
      <c r="U4101">
        <v>9.3970000000000002</v>
      </c>
      <c r="V4101">
        <v>9.64</v>
      </c>
      <c r="W4101">
        <v>10.679</v>
      </c>
      <c r="X4101">
        <v>9.9499999999999993</v>
      </c>
      <c r="Y4101">
        <v>9.048</v>
      </c>
      <c r="Z4101">
        <v>10.64</v>
      </c>
      <c r="AA4101">
        <v>10.122</v>
      </c>
      <c r="AB4101">
        <v>10.736000000000001</v>
      </c>
      <c r="AC4101">
        <v>11.132999999999999</v>
      </c>
      <c r="AD4101">
        <v>10.394</v>
      </c>
      <c r="AE4101">
        <v>11.734999999999999</v>
      </c>
      <c r="AF4101">
        <v>10.081</v>
      </c>
      <c r="AG4101">
        <v>12.257</v>
      </c>
      <c r="AH4101">
        <v>13.679</v>
      </c>
      <c r="AI4101">
        <v>14.805</v>
      </c>
      <c r="AJ4101">
        <v>19.802</v>
      </c>
      <c r="AK4101">
        <v>18.231999999999999</v>
      </c>
      <c r="AL4101">
        <v>20.350000000000001</v>
      </c>
      <c r="AM4101">
        <v>21.388000000000002</v>
      </c>
      <c r="AN4101">
        <v>22.285</v>
      </c>
      <c r="AO4101">
        <v>24.725999999999999</v>
      </c>
      <c r="AP4101">
        <v>25.076000000000001</v>
      </c>
      <c r="AQ4101">
        <v>25.652999999999999</v>
      </c>
      <c r="AR4101">
        <v>39.177</v>
      </c>
      <c r="AS4101">
        <v>44.216000000000001</v>
      </c>
      <c r="AT4101">
        <v>41.732999999999997</v>
      </c>
      <c r="AU4101">
        <v>43.875999999999998</v>
      </c>
      <c r="AV4101">
        <v>49.606000000000002</v>
      </c>
      <c r="AW4101">
        <v>45.972999999999999</v>
      </c>
      <c r="AX4101">
        <v>47.155000000000001</v>
      </c>
      <c r="AY4101">
        <v>47.89</v>
      </c>
      <c r="AZ4101">
        <v>47.959000000000003</v>
      </c>
      <c r="BA4101">
        <v>48.085000000000001</v>
      </c>
      <c r="BB4101">
        <v>46.86</v>
      </c>
      <c r="BC4101">
        <v>45.392000000000003</v>
      </c>
      <c r="BD4101">
        <v>44.921999999999997</v>
      </c>
      <c r="BE4101">
        <v>42.290999999999997</v>
      </c>
      <c r="BF4101">
        <v>40.094999999999999</v>
      </c>
      <c r="BG4101">
        <v>41.104999999999997</v>
      </c>
      <c r="BH4101">
        <v>40.685000000000002</v>
      </c>
      <c r="BI4101">
        <v>39.482999999999997</v>
      </c>
      <c r="BJ4101">
        <v>35.192</v>
      </c>
      <c r="BK4101">
        <v>32.668999999999997</v>
      </c>
      <c r="BL4101">
        <v>32.521000000000001</v>
      </c>
      <c r="BM4101">
        <v>31.53</v>
      </c>
      <c r="BN4101">
        <v>29.846</v>
      </c>
      <c r="BO4101">
        <v>29.71</v>
      </c>
      <c r="BP4101">
        <v>33.075000000000003</v>
      </c>
      <c r="BQ4101">
        <v>32.987000000000002</v>
      </c>
      <c r="BR4101">
        <v>32.633000000000003</v>
      </c>
      <c r="BS4101">
        <v>30.280999999999999</v>
      </c>
      <c r="BT4101">
        <v>33.768999999999998</v>
      </c>
      <c r="BU4101">
        <v>33.155999999999999</v>
      </c>
      <c r="BV4101">
        <v>33.305</v>
      </c>
      <c r="BW4101">
        <v>29.071000000000002</v>
      </c>
      <c r="BX4101">
        <v>31.834</v>
      </c>
      <c r="BY4101">
        <v>33.497999999999998</v>
      </c>
      <c r="BZ4101">
        <v>33.877000000000002</v>
      </c>
      <c r="CA4101">
        <v>31.271000000000001</v>
      </c>
      <c r="CB4101">
        <v>29.891999999999999</v>
      </c>
      <c r="CC4101">
        <v>30.622</v>
      </c>
      <c r="CD4101">
        <v>31.501000000000001</v>
      </c>
      <c r="CE4101">
        <v>34.195</v>
      </c>
      <c r="CF4101">
        <v>35.215000000000003</v>
      </c>
      <c r="CG4101">
        <v>35.194000000000003</v>
      </c>
      <c r="CH4101">
        <v>33.601999999999997</v>
      </c>
    </row>
    <row r="4102" spans="1:86" x14ac:dyDescent="0.3">
      <c r="A4102" t="s">
        <v>7716</v>
      </c>
      <c r="B4102" t="s">
        <v>3695</v>
      </c>
      <c r="C4102">
        <v>145.19200000000001</v>
      </c>
      <c r="D4102">
        <v>140.51900000000001</v>
      </c>
      <c r="E4102">
        <v>137.61199999999999</v>
      </c>
      <c r="F4102">
        <v>134.01</v>
      </c>
      <c r="G4102">
        <v>135.70599999999999</v>
      </c>
      <c r="H4102">
        <v>99.018000000000001</v>
      </c>
      <c r="I4102">
        <v>91.290999999999997</v>
      </c>
      <c r="J4102">
        <v>95.039000000000001</v>
      </c>
      <c r="K4102">
        <v>87.938999999999993</v>
      </c>
      <c r="L4102">
        <v>84.760999999999996</v>
      </c>
      <c r="M4102">
        <v>83.736999999999995</v>
      </c>
      <c r="N4102">
        <v>84.649000000000001</v>
      </c>
      <c r="O4102">
        <v>86.924999999999997</v>
      </c>
      <c r="P4102">
        <v>87.6</v>
      </c>
      <c r="Q4102">
        <v>88.832999999999998</v>
      </c>
      <c r="R4102">
        <v>92.129000000000005</v>
      </c>
      <c r="S4102">
        <v>95.507999999999996</v>
      </c>
      <c r="T4102">
        <v>114.673</v>
      </c>
      <c r="U4102">
        <v>121.191</v>
      </c>
      <c r="V4102">
        <v>127.402</v>
      </c>
      <c r="W4102">
        <v>131.315</v>
      </c>
      <c r="X4102">
        <v>136.98699999999999</v>
      </c>
      <c r="Y4102">
        <v>143.41300000000001</v>
      </c>
      <c r="Z4102">
        <v>143.56200000000001</v>
      </c>
      <c r="AA4102">
        <v>149.61799999999999</v>
      </c>
      <c r="AB4102">
        <v>144.21</v>
      </c>
      <c r="AC4102">
        <v>148.935</v>
      </c>
      <c r="AD4102">
        <v>144.60599999999999</v>
      </c>
      <c r="AE4102">
        <v>143.054</v>
      </c>
      <c r="AF4102">
        <v>131.21199999999999</v>
      </c>
      <c r="AG4102">
        <v>129.87899999999999</v>
      </c>
      <c r="AH4102">
        <v>128.03100000000001</v>
      </c>
      <c r="AI4102">
        <v>129.107</v>
      </c>
      <c r="AJ4102">
        <v>126.07599999999999</v>
      </c>
      <c r="AK4102">
        <v>129.31100000000001</v>
      </c>
      <c r="AL4102">
        <v>132.22900000000001</v>
      </c>
      <c r="AM4102">
        <v>133.119</v>
      </c>
      <c r="AN4102">
        <v>127.336</v>
      </c>
      <c r="AO4102">
        <v>125.66800000000001</v>
      </c>
      <c r="AP4102">
        <v>126.014</v>
      </c>
      <c r="AQ4102">
        <v>127.28</v>
      </c>
      <c r="AR4102">
        <v>156.97499999999999</v>
      </c>
      <c r="AS4102">
        <v>152.13499999999999</v>
      </c>
      <c r="AT4102">
        <v>157.66999999999999</v>
      </c>
      <c r="AU4102">
        <v>180.95500000000001</v>
      </c>
      <c r="AV4102">
        <v>152.05000000000001</v>
      </c>
      <c r="AW4102">
        <v>162.55500000000001</v>
      </c>
      <c r="AX4102">
        <v>163.173</v>
      </c>
      <c r="AY4102">
        <v>163.69499999999999</v>
      </c>
      <c r="AZ4102">
        <v>159.59700000000001</v>
      </c>
      <c r="BA4102">
        <v>158.91900000000001</v>
      </c>
      <c r="BB4102">
        <v>158.011</v>
      </c>
      <c r="BC4102">
        <v>160.874</v>
      </c>
      <c r="BD4102">
        <v>163.898</v>
      </c>
      <c r="BE4102">
        <v>166.34899999999999</v>
      </c>
      <c r="BF4102">
        <v>169.58799999999999</v>
      </c>
      <c r="BG4102">
        <v>172.54</v>
      </c>
      <c r="BH4102">
        <v>173.90600000000001</v>
      </c>
      <c r="BI4102">
        <v>177.28700000000001</v>
      </c>
      <c r="BJ4102">
        <v>178.274</v>
      </c>
      <c r="BK4102">
        <v>181.727</v>
      </c>
      <c r="BL4102">
        <v>182.011</v>
      </c>
      <c r="BM4102">
        <v>186.09700000000001</v>
      </c>
      <c r="BN4102">
        <v>188.12299999999999</v>
      </c>
      <c r="BO4102">
        <v>189.303</v>
      </c>
      <c r="BP4102">
        <v>184.85300000000001</v>
      </c>
      <c r="BQ4102">
        <v>183.94800000000001</v>
      </c>
      <c r="BR4102">
        <v>186.57</v>
      </c>
      <c r="BS4102">
        <v>187.41900000000001</v>
      </c>
      <c r="BT4102">
        <v>185.50899999999999</v>
      </c>
      <c r="BU4102">
        <v>194.03200000000001</v>
      </c>
      <c r="BV4102">
        <v>187.84299999999999</v>
      </c>
      <c r="BW4102">
        <v>193.524</v>
      </c>
      <c r="BX4102">
        <v>191.92</v>
      </c>
      <c r="BY4102">
        <v>192.446</v>
      </c>
      <c r="BZ4102">
        <v>193.20400000000001</v>
      </c>
      <c r="CA4102">
        <v>198.49100000000001</v>
      </c>
      <c r="CB4102">
        <v>195.267</v>
      </c>
      <c r="CC4102">
        <v>195.24799999999999</v>
      </c>
      <c r="CD4102">
        <v>199.83500000000001</v>
      </c>
      <c r="CE4102">
        <v>197.364</v>
      </c>
      <c r="CF4102">
        <v>199.297</v>
      </c>
      <c r="CG4102">
        <v>202.47900000000001</v>
      </c>
      <c r="CH4102">
        <v>201.98400000000001</v>
      </c>
    </row>
    <row r="4103" spans="1:86" x14ac:dyDescent="0.3">
      <c r="A4103" t="s">
        <v>7717</v>
      </c>
      <c r="B4103" t="s">
        <v>3696</v>
      </c>
      <c r="C4103" t="s">
        <v>138</v>
      </c>
      <c r="D4103" t="s">
        <v>138</v>
      </c>
      <c r="E4103" t="s">
        <v>138</v>
      </c>
      <c r="F4103">
        <v>133.08500000000001</v>
      </c>
      <c r="G4103">
        <v>137.13900000000001</v>
      </c>
      <c r="H4103">
        <v>105.794</v>
      </c>
      <c r="I4103">
        <v>99.102000000000004</v>
      </c>
      <c r="J4103">
        <v>101.97</v>
      </c>
      <c r="K4103">
        <v>92.346000000000004</v>
      </c>
      <c r="L4103">
        <v>90.671000000000006</v>
      </c>
      <c r="M4103">
        <v>89.875</v>
      </c>
      <c r="N4103">
        <v>90.852000000000004</v>
      </c>
      <c r="O4103">
        <v>91.688999999999993</v>
      </c>
      <c r="P4103">
        <v>93.316000000000003</v>
      </c>
      <c r="Q4103">
        <v>96.343999999999994</v>
      </c>
      <c r="R4103">
        <v>99.861999999999995</v>
      </c>
      <c r="S4103">
        <v>103.693</v>
      </c>
      <c r="T4103">
        <v>115.57299999999999</v>
      </c>
      <c r="U4103">
        <v>122.399</v>
      </c>
      <c r="V4103">
        <v>128.13900000000001</v>
      </c>
      <c r="W4103">
        <v>133.39099999999999</v>
      </c>
      <c r="X4103">
        <v>137.93299999999999</v>
      </c>
      <c r="Y4103">
        <v>142.41800000000001</v>
      </c>
      <c r="Z4103">
        <v>144.98699999999999</v>
      </c>
      <c r="AA4103">
        <v>147.495</v>
      </c>
      <c r="AB4103">
        <v>145.45099999999999</v>
      </c>
      <c r="AC4103">
        <v>149.96100000000001</v>
      </c>
      <c r="AD4103">
        <v>144.87100000000001</v>
      </c>
      <c r="AE4103">
        <v>143.863</v>
      </c>
      <c r="AF4103">
        <v>128.66800000000001</v>
      </c>
      <c r="AG4103">
        <v>129.571</v>
      </c>
      <c r="AH4103">
        <v>128.90100000000001</v>
      </c>
      <c r="AI4103">
        <v>131.29</v>
      </c>
      <c r="AJ4103">
        <v>131.45400000000001</v>
      </c>
      <c r="AK4103">
        <v>132.21</v>
      </c>
      <c r="AL4103">
        <v>135.97900000000001</v>
      </c>
      <c r="AM4103">
        <v>138.82599999999999</v>
      </c>
      <c r="AN4103">
        <v>134.27199999999999</v>
      </c>
      <c r="AO4103">
        <v>133.99700000000001</v>
      </c>
      <c r="AP4103">
        <v>133.14599999999999</v>
      </c>
      <c r="AQ4103">
        <v>133.56100000000001</v>
      </c>
      <c r="AR4103">
        <v>174.70699999999999</v>
      </c>
      <c r="AS4103">
        <v>175.17099999999999</v>
      </c>
      <c r="AT4103">
        <v>176.874</v>
      </c>
      <c r="AU4103">
        <v>178.113</v>
      </c>
      <c r="AV4103">
        <v>178.33600000000001</v>
      </c>
      <c r="AW4103">
        <v>183.648</v>
      </c>
      <c r="AX4103">
        <v>183.09899999999999</v>
      </c>
      <c r="AY4103">
        <v>186.68199999999999</v>
      </c>
      <c r="AZ4103">
        <v>182.93600000000001</v>
      </c>
      <c r="BA4103">
        <v>180.21299999999999</v>
      </c>
      <c r="BB4103">
        <v>179.453</v>
      </c>
      <c r="BC4103">
        <v>179.64500000000001</v>
      </c>
      <c r="BD4103">
        <v>182.30500000000001</v>
      </c>
      <c r="BE4103">
        <v>182.62100000000001</v>
      </c>
      <c r="BF4103">
        <v>182.60900000000001</v>
      </c>
      <c r="BG4103">
        <v>187.571</v>
      </c>
      <c r="BH4103">
        <v>188.358</v>
      </c>
      <c r="BI4103">
        <v>188.20500000000001</v>
      </c>
      <c r="BJ4103">
        <v>188.16499999999999</v>
      </c>
      <c r="BK4103">
        <v>189.196</v>
      </c>
      <c r="BL4103">
        <v>189.75399999999999</v>
      </c>
      <c r="BM4103">
        <v>191.96</v>
      </c>
      <c r="BN4103">
        <v>192.17599999999999</v>
      </c>
      <c r="BO4103">
        <v>192.352</v>
      </c>
      <c r="BP4103">
        <v>190.989</v>
      </c>
      <c r="BQ4103">
        <v>191.59</v>
      </c>
      <c r="BR4103">
        <v>192.327</v>
      </c>
      <c r="BS4103">
        <v>192.505</v>
      </c>
      <c r="BT4103">
        <v>193.09399999999999</v>
      </c>
      <c r="BU4103">
        <v>193.99799999999999</v>
      </c>
      <c r="BV4103">
        <v>195.012</v>
      </c>
      <c r="BW4103">
        <v>196.071</v>
      </c>
      <c r="BX4103">
        <v>197.25700000000001</v>
      </c>
      <c r="BY4103">
        <v>198.25299999999999</v>
      </c>
      <c r="BZ4103">
        <v>199.53399999999999</v>
      </c>
      <c r="CA4103">
        <v>201.1</v>
      </c>
      <c r="CB4103">
        <v>195.684</v>
      </c>
      <c r="CC4103">
        <v>197.49299999999999</v>
      </c>
      <c r="CD4103">
        <v>199.672</v>
      </c>
      <c r="CE4103">
        <v>201.077</v>
      </c>
      <c r="CF4103">
        <v>201.74299999999999</v>
      </c>
      <c r="CG4103">
        <v>202.40899999999999</v>
      </c>
      <c r="CH4103">
        <v>203.43299999999999</v>
      </c>
    </row>
    <row r="4104" spans="1:86" x14ac:dyDescent="0.3">
      <c r="A4104" t="s">
        <v>7718</v>
      </c>
      <c r="B4104" t="s">
        <v>3697</v>
      </c>
      <c r="C4104" t="s">
        <v>138</v>
      </c>
      <c r="D4104" t="s">
        <v>138</v>
      </c>
      <c r="E4104" t="s">
        <v>138</v>
      </c>
      <c r="F4104">
        <v>8.173</v>
      </c>
      <c r="G4104">
        <v>10.095000000000001</v>
      </c>
      <c r="H4104">
        <v>15.227</v>
      </c>
      <c r="I4104">
        <v>15.096</v>
      </c>
      <c r="J4104">
        <v>14.486000000000001</v>
      </c>
      <c r="K4104">
        <v>14.319000000000001</v>
      </c>
      <c r="L4104">
        <v>14.702</v>
      </c>
      <c r="M4104">
        <v>14.536</v>
      </c>
      <c r="N4104">
        <v>14.881</v>
      </c>
      <c r="O4104">
        <v>15.183</v>
      </c>
      <c r="P4104">
        <v>15.465999999999999</v>
      </c>
      <c r="Q4104">
        <v>15.989000000000001</v>
      </c>
      <c r="R4104">
        <v>16.344999999999999</v>
      </c>
      <c r="S4104">
        <v>17.271000000000001</v>
      </c>
      <c r="T4104">
        <v>10.114000000000001</v>
      </c>
      <c r="U4104">
        <v>9.6850000000000005</v>
      </c>
      <c r="V4104">
        <v>9.9440000000000008</v>
      </c>
      <c r="W4104">
        <v>10.611000000000001</v>
      </c>
      <c r="X4104">
        <v>9.2469999999999999</v>
      </c>
      <c r="Y4104">
        <v>9.4309999999999992</v>
      </c>
      <c r="Z4104">
        <v>10.962</v>
      </c>
      <c r="AA4104">
        <v>10.635999999999999</v>
      </c>
      <c r="AB4104">
        <v>11.147</v>
      </c>
      <c r="AC4104">
        <v>11.249000000000001</v>
      </c>
      <c r="AD4104">
        <v>10.596</v>
      </c>
      <c r="AE4104">
        <v>11.6</v>
      </c>
      <c r="AF4104">
        <v>10.151999999999999</v>
      </c>
      <c r="AG4104">
        <v>11.516999999999999</v>
      </c>
      <c r="AH4104">
        <v>12.824</v>
      </c>
      <c r="AI4104">
        <v>13.162000000000001</v>
      </c>
      <c r="AJ4104">
        <v>13.949</v>
      </c>
      <c r="AK4104">
        <v>15.286</v>
      </c>
      <c r="AL4104">
        <v>16.521000000000001</v>
      </c>
      <c r="AM4104">
        <v>16.989000000000001</v>
      </c>
      <c r="AN4104">
        <v>17.132000000000001</v>
      </c>
      <c r="AO4104">
        <v>19.03</v>
      </c>
      <c r="AP4104">
        <v>18.515999999999998</v>
      </c>
      <c r="AQ4104">
        <v>19.21</v>
      </c>
      <c r="AR4104">
        <v>24.565000000000001</v>
      </c>
      <c r="AS4104">
        <v>24.475999999999999</v>
      </c>
      <c r="AT4104">
        <v>25.405999999999999</v>
      </c>
      <c r="AU4104">
        <v>25.984999999999999</v>
      </c>
      <c r="AV4104">
        <v>27.431000000000001</v>
      </c>
      <c r="AW4104">
        <v>28.175999999999998</v>
      </c>
      <c r="AX4104">
        <v>28.686</v>
      </c>
      <c r="AY4104">
        <v>28.324999999999999</v>
      </c>
      <c r="AZ4104">
        <v>29.094999999999999</v>
      </c>
      <c r="BA4104">
        <v>28.887</v>
      </c>
      <c r="BB4104">
        <v>27.523</v>
      </c>
      <c r="BC4104">
        <v>27.141999999999999</v>
      </c>
      <c r="BD4104">
        <v>27.576000000000001</v>
      </c>
      <c r="BE4104">
        <v>26.149000000000001</v>
      </c>
      <c r="BF4104">
        <v>25.210999999999999</v>
      </c>
      <c r="BG4104">
        <v>25.983000000000001</v>
      </c>
      <c r="BH4104">
        <v>24.844999999999999</v>
      </c>
      <c r="BI4104">
        <v>23.885999999999999</v>
      </c>
      <c r="BJ4104">
        <v>22.768999999999998</v>
      </c>
      <c r="BK4104">
        <v>21.550999999999998</v>
      </c>
      <c r="BL4104">
        <v>21.638999999999999</v>
      </c>
      <c r="BM4104">
        <v>21.457000000000001</v>
      </c>
      <c r="BN4104">
        <v>20.006</v>
      </c>
      <c r="BO4104">
        <v>19.64</v>
      </c>
      <c r="BP4104">
        <v>21.757999999999999</v>
      </c>
      <c r="BQ4104">
        <v>21.486999999999998</v>
      </c>
      <c r="BR4104">
        <v>21.626999999999999</v>
      </c>
      <c r="BS4104">
        <v>19.859000000000002</v>
      </c>
      <c r="BT4104">
        <v>19.966000000000001</v>
      </c>
      <c r="BU4104">
        <v>23.329000000000001</v>
      </c>
      <c r="BV4104">
        <v>24.23</v>
      </c>
      <c r="BW4104">
        <v>19.782</v>
      </c>
      <c r="BX4104">
        <v>21.895</v>
      </c>
      <c r="BY4104">
        <v>23.617000000000001</v>
      </c>
      <c r="BZ4104">
        <v>23.414000000000001</v>
      </c>
      <c r="CA4104">
        <v>20.640999999999998</v>
      </c>
      <c r="CB4104">
        <v>19.59</v>
      </c>
      <c r="CC4104">
        <v>19.498999999999999</v>
      </c>
      <c r="CD4104">
        <v>20.783999999999999</v>
      </c>
      <c r="CE4104">
        <v>22.474</v>
      </c>
      <c r="CF4104">
        <v>21.788</v>
      </c>
      <c r="CG4104">
        <v>22.675999999999998</v>
      </c>
      <c r="CH4104">
        <v>22.393999999999998</v>
      </c>
    </row>
    <row r="4105" spans="1:86" x14ac:dyDescent="0.3">
      <c r="A4105" t="s">
        <v>7719</v>
      </c>
      <c r="B4105" t="s">
        <v>3698</v>
      </c>
      <c r="C4105">
        <v>136.19200000000001</v>
      </c>
      <c r="D4105">
        <v>131.63200000000001</v>
      </c>
      <c r="E4105">
        <v>128.261</v>
      </c>
      <c r="F4105">
        <v>124.91200000000001</v>
      </c>
      <c r="G4105">
        <v>127.044</v>
      </c>
      <c r="H4105">
        <v>90.566999999999993</v>
      </c>
      <c r="I4105">
        <v>84.006</v>
      </c>
      <c r="J4105">
        <v>87.483999999999995</v>
      </c>
      <c r="K4105">
        <v>78.027000000000001</v>
      </c>
      <c r="L4105">
        <v>75.968999999999994</v>
      </c>
      <c r="M4105">
        <v>75.338999999999999</v>
      </c>
      <c r="N4105">
        <v>75.971000000000004</v>
      </c>
      <c r="O4105">
        <v>76.506</v>
      </c>
      <c r="P4105">
        <v>77.850999999999999</v>
      </c>
      <c r="Q4105">
        <v>80.353999999999999</v>
      </c>
      <c r="R4105">
        <v>83.516999999999996</v>
      </c>
      <c r="S4105">
        <v>86.421999999999997</v>
      </c>
      <c r="T4105">
        <v>105.459</v>
      </c>
      <c r="U4105">
        <v>112.714</v>
      </c>
      <c r="V4105">
        <v>118.196</v>
      </c>
      <c r="W4105">
        <v>122.78</v>
      </c>
      <c r="X4105">
        <v>128.68600000000001</v>
      </c>
      <c r="Y4105">
        <v>132.98699999999999</v>
      </c>
      <c r="Z4105">
        <v>134.02500000000001</v>
      </c>
      <c r="AA4105">
        <v>136.85900000000001</v>
      </c>
      <c r="AB4105">
        <v>134.304</v>
      </c>
      <c r="AC4105">
        <v>138.71100000000001</v>
      </c>
      <c r="AD4105">
        <v>134.27500000000001</v>
      </c>
      <c r="AE4105">
        <v>132.26400000000001</v>
      </c>
      <c r="AF4105">
        <v>118.51600000000001</v>
      </c>
      <c r="AG4105">
        <v>118.054</v>
      </c>
      <c r="AH4105">
        <v>116.078</v>
      </c>
      <c r="AI4105">
        <v>118.128</v>
      </c>
      <c r="AJ4105">
        <v>117.504</v>
      </c>
      <c r="AK4105">
        <v>116.92400000000001</v>
      </c>
      <c r="AL4105">
        <v>119.45699999999999</v>
      </c>
      <c r="AM4105">
        <v>121.83799999999999</v>
      </c>
      <c r="AN4105">
        <v>117.14</v>
      </c>
      <c r="AO4105">
        <v>114.96599999999999</v>
      </c>
      <c r="AP4105">
        <v>114.629</v>
      </c>
      <c r="AQ4105">
        <v>114.351</v>
      </c>
      <c r="AR4105">
        <v>150.142</v>
      </c>
      <c r="AS4105">
        <v>150.69499999999999</v>
      </c>
      <c r="AT4105">
        <v>151.46799999999999</v>
      </c>
      <c r="AU4105">
        <v>152.12700000000001</v>
      </c>
      <c r="AV4105">
        <v>150.905</v>
      </c>
      <c r="AW4105">
        <v>155.47300000000001</v>
      </c>
      <c r="AX4105">
        <v>154.41200000000001</v>
      </c>
      <c r="AY4105">
        <v>158.357</v>
      </c>
      <c r="AZ4105">
        <v>153.84100000000001</v>
      </c>
      <c r="BA4105">
        <v>151.327</v>
      </c>
      <c r="BB4105">
        <v>151.93</v>
      </c>
      <c r="BC4105">
        <v>152.50299999999999</v>
      </c>
      <c r="BD4105">
        <v>154.72800000000001</v>
      </c>
      <c r="BE4105">
        <v>156.471</v>
      </c>
      <c r="BF4105">
        <v>157.399</v>
      </c>
      <c r="BG4105">
        <v>161.589</v>
      </c>
      <c r="BH4105">
        <v>163.51300000000001</v>
      </c>
      <c r="BI4105">
        <v>164.31899999999999</v>
      </c>
      <c r="BJ4105">
        <v>165.39599999999999</v>
      </c>
      <c r="BK4105">
        <v>167.64500000000001</v>
      </c>
      <c r="BL4105">
        <v>168.11600000000001</v>
      </c>
      <c r="BM4105">
        <v>170.50299999999999</v>
      </c>
      <c r="BN4105">
        <v>172.17</v>
      </c>
      <c r="BO4105">
        <v>172.71199999999999</v>
      </c>
      <c r="BP4105">
        <v>169.23</v>
      </c>
      <c r="BQ4105">
        <v>170.10300000000001</v>
      </c>
      <c r="BR4105">
        <v>170.7</v>
      </c>
      <c r="BS4105">
        <v>172.64599999999999</v>
      </c>
      <c r="BT4105">
        <v>173.12799999999999</v>
      </c>
      <c r="BU4105">
        <v>170.66900000000001</v>
      </c>
      <c r="BV4105">
        <v>170.78200000000001</v>
      </c>
      <c r="BW4105">
        <v>176.29</v>
      </c>
      <c r="BX4105">
        <v>175.36199999999999</v>
      </c>
      <c r="BY4105">
        <v>174.636</v>
      </c>
      <c r="BZ4105">
        <v>176.12100000000001</v>
      </c>
      <c r="CA4105">
        <v>180.459</v>
      </c>
      <c r="CB4105">
        <v>176.09399999999999</v>
      </c>
      <c r="CC4105">
        <v>177.994</v>
      </c>
      <c r="CD4105">
        <v>178.88800000000001</v>
      </c>
      <c r="CE4105">
        <v>178.602</v>
      </c>
      <c r="CF4105">
        <v>179.95599999999999</v>
      </c>
      <c r="CG4105">
        <v>179.733</v>
      </c>
      <c r="CH4105">
        <v>181.04</v>
      </c>
    </row>
    <row r="4106" spans="1:86" x14ac:dyDescent="0.3">
      <c r="A4106" t="s">
        <v>7720</v>
      </c>
      <c r="B4106" t="s">
        <v>3699</v>
      </c>
      <c r="C4106">
        <v>139.392</v>
      </c>
      <c r="D4106">
        <v>134.94499999999999</v>
      </c>
      <c r="E4106">
        <v>131.93799999999999</v>
      </c>
      <c r="F4106">
        <v>129.613</v>
      </c>
      <c r="G4106">
        <v>133.577</v>
      </c>
      <c r="H4106">
        <v>99.995000000000005</v>
      </c>
      <c r="I4106">
        <v>93.682000000000002</v>
      </c>
      <c r="J4106">
        <v>96.552000000000007</v>
      </c>
      <c r="K4106">
        <v>86.92</v>
      </c>
      <c r="L4106">
        <v>85.248000000000005</v>
      </c>
      <c r="M4106">
        <v>84.453999999999994</v>
      </c>
      <c r="N4106">
        <v>85.47</v>
      </c>
      <c r="O4106">
        <v>86.372</v>
      </c>
      <c r="P4106">
        <v>86.59</v>
      </c>
      <c r="Q4106">
        <v>89.631</v>
      </c>
      <c r="R4106">
        <v>93.004000000000005</v>
      </c>
      <c r="S4106">
        <v>96.96</v>
      </c>
      <c r="T4106">
        <v>107.694</v>
      </c>
      <c r="U4106">
        <v>114.37</v>
      </c>
      <c r="V4106">
        <v>119.97799999999999</v>
      </c>
      <c r="W4106">
        <v>124.852</v>
      </c>
      <c r="X4106">
        <v>129.18600000000001</v>
      </c>
      <c r="Y4106">
        <v>133.35400000000001</v>
      </c>
      <c r="Z4106">
        <v>135.75200000000001</v>
      </c>
      <c r="AA4106">
        <v>137.88800000000001</v>
      </c>
      <c r="AB4106">
        <v>136.80600000000001</v>
      </c>
      <c r="AC4106">
        <v>140.78899999999999</v>
      </c>
      <c r="AD4106">
        <v>135.01400000000001</v>
      </c>
      <c r="AE4106">
        <v>133.06700000000001</v>
      </c>
      <c r="AF4106">
        <v>116.66500000000001</v>
      </c>
      <c r="AG4106">
        <v>116.441</v>
      </c>
      <c r="AH4106">
        <v>115.154</v>
      </c>
      <c r="AI4106">
        <v>116.59</v>
      </c>
      <c r="AJ4106">
        <v>116.17100000000001</v>
      </c>
      <c r="AK4106">
        <v>116.193</v>
      </c>
      <c r="AL4106">
        <v>118.495</v>
      </c>
      <c r="AM4106">
        <v>120.01900000000001</v>
      </c>
      <c r="AN4106">
        <v>115.04900000000001</v>
      </c>
      <c r="AO4106">
        <v>112.864</v>
      </c>
      <c r="AP4106">
        <v>111.48699999999999</v>
      </c>
      <c r="AQ4106">
        <v>111.36199999999999</v>
      </c>
      <c r="AR4106">
        <v>153.91300000000001</v>
      </c>
      <c r="AS4106">
        <v>154.36500000000001</v>
      </c>
      <c r="AT4106">
        <v>155.74799999999999</v>
      </c>
      <c r="AU4106">
        <v>155.066</v>
      </c>
      <c r="AV4106">
        <v>155.41800000000001</v>
      </c>
      <c r="AW4106">
        <v>160.524</v>
      </c>
      <c r="AX4106">
        <v>160.31899999999999</v>
      </c>
      <c r="AY4106">
        <v>164.79900000000001</v>
      </c>
      <c r="AZ4106">
        <v>161.18600000000001</v>
      </c>
      <c r="BA4106">
        <v>158.358</v>
      </c>
      <c r="BB4106">
        <v>157.33199999999999</v>
      </c>
      <c r="BC4106">
        <v>158.14500000000001</v>
      </c>
      <c r="BD4106">
        <v>160.00399999999999</v>
      </c>
      <c r="BE4106">
        <v>160.72200000000001</v>
      </c>
      <c r="BF4106">
        <v>161.06800000000001</v>
      </c>
      <c r="BG4106">
        <v>161.774</v>
      </c>
      <c r="BH4106">
        <v>162.864</v>
      </c>
      <c r="BI4106">
        <v>163.459</v>
      </c>
      <c r="BJ4106">
        <v>164.18199999999999</v>
      </c>
      <c r="BK4106">
        <v>164.792</v>
      </c>
      <c r="BL4106">
        <v>165.459</v>
      </c>
      <c r="BM4106">
        <v>166.126</v>
      </c>
      <c r="BN4106">
        <v>166.78399999999999</v>
      </c>
      <c r="BO4106">
        <v>167.43799999999999</v>
      </c>
      <c r="BP4106">
        <v>168.09299999999999</v>
      </c>
      <c r="BQ4106">
        <v>168.81899999999999</v>
      </c>
      <c r="BR4106">
        <v>169.58</v>
      </c>
      <c r="BS4106">
        <v>170.51499999999999</v>
      </c>
      <c r="BT4106">
        <v>171.357</v>
      </c>
      <c r="BU4106">
        <v>172.31800000000001</v>
      </c>
      <c r="BV4106">
        <v>173.34299999999999</v>
      </c>
      <c r="BW4106">
        <v>174.30199999999999</v>
      </c>
      <c r="BX4106">
        <v>175.30799999999999</v>
      </c>
      <c r="BY4106">
        <v>176.20099999999999</v>
      </c>
      <c r="BZ4106">
        <v>177.37100000000001</v>
      </c>
      <c r="CA4106">
        <v>178.80600000000001</v>
      </c>
      <c r="CB4106">
        <v>173.93899999999999</v>
      </c>
      <c r="CC4106">
        <v>175.78800000000001</v>
      </c>
      <c r="CD4106">
        <v>177.21799999999999</v>
      </c>
      <c r="CE4106">
        <v>178.07900000000001</v>
      </c>
      <c r="CF4106">
        <v>178.97200000000001</v>
      </c>
      <c r="CG4106">
        <v>179.79</v>
      </c>
      <c r="CH4106">
        <v>180.678</v>
      </c>
    </row>
    <row r="4107" spans="1:86" x14ac:dyDescent="0.3">
      <c r="A4107" t="s">
        <v>7721</v>
      </c>
      <c r="B4107" t="s">
        <v>3700</v>
      </c>
      <c r="C4107">
        <v>-1.1739999999999999</v>
      </c>
      <c r="D4107">
        <v>-1.042</v>
      </c>
      <c r="E4107">
        <v>-0.81399999999999995</v>
      </c>
      <c r="F4107">
        <v>-0.55600000000000005</v>
      </c>
      <c r="G4107">
        <v>1.3720000000000001</v>
      </c>
      <c r="H4107">
        <v>6.2249999999999996</v>
      </c>
      <c r="I4107">
        <v>5.7569999999999997</v>
      </c>
      <c r="J4107">
        <v>5.1319999999999997</v>
      </c>
      <c r="K4107">
        <v>4.8579999999999997</v>
      </c>
      <c r="L4107">
        <v>4.5869999999999997</v>
      </c>
      <c r="M4107">
        <v>4.4109999999999996</v>
      </c>
      <c r="N4107">
        <v>4.5469999999999997</v>
      </c>
      <c r="O4107">
        <v>4.6390000000000002</v>
      </c>
      <c r="P4107">
        <v>4.9000000000000004</v>
      </c>
      <c r="Q4107">
        <v>5.3780000000000001</v>
      </c>
      <c r="R4107">
        <v>6.4169999999999998</v>
      </c>
      <c r="S4107">
        <v>7.343</v>
      </c>
      <c r="T4107">
        <v>0.13600000000000001</v>
      </c>
      <c r="U4107">
        <v>4.4999999999999998E-2</v>
      </c>
      <c r="V4107">
        <v>3.4000000000000002E-2</v>
      </c>
      <c r="W4107">
        <v>0.84499999999999997</v>
      </c>
      <c r="X4107">
        <v>7.6999999999999999E-2</v>
      </c>
      <c r="Y4107">
        <v>0.129</v>
      </c>
      <c r="Z4107">
        <v>0.91400000000000003</v>
      </c>
      <c r="AA4107">
        <v>0.71799999999999997</v>
      </c>
      <c r="AB4107">
        <v>0.749</v>
      </c>
      <c r="AC4107">
        <v>0.56799999999999995</v>
      </c>
      <c r="AD4107">
        <v>0.108</v>
      </c>
      <c r="AE4107">
        <v>0.32900000000000001</v>
      </c>
      <c r="AF4107">
        <v>-1.5</v>
      </c>
      <c r="AG4107" t="s">
        <v>138</v>
      </c>
      <c r="AH4107">
        <v>-0.97399999999999998</v>
      </c>
      <c r="AI4107">
        <v>-1.462</v>
      </c>
      <c r="AJ4107">
        <v>-1.5489999999999999</v>
      </c>
      <c r="AK4107">
        <v>-1.18</v>
      </c>
      <c r="AL4107">
        <v>-0.48299999999999998</v>
      </c>
      <c r="AM4107">
        <v>-1.169</v>
      </c>
      <c r="AN4107">
        <v>-1.5980000000000001</v>
      </c>
      <c r="AO4107">
        <v>-0.75800000000000001</v>
      </c>
      <c r="AP4107">
        <v>-1.8180000000000001</v>
      </c>
      <c r="AQ4107">
        <v>-1.42</v>
      </c>
      <c r="AR4107">
        <v>2.9510000000000001</v>
      </c>
      <c r="AS4107">
        <v>2.7170000000000001</v>
      </c>
      <c r="AT4107">
        <v>2.9039999999999999</v>
      </c>
      <c r="AU4107">
        <v>2.9049999999999998</v>
      </c>
      <c r="AV4107">
        <v>3.6539999999999999</v>
      </c>
      <c r="AW4107">
        <v>4.05</v>
      </c>
      <c r="AX4107">
        <v>3.4369999999999998</v>
      </c>
      <c r="AY4107">
        <v>3.7090000000000001</v>
      </c>
      <c r="AZ4107">
        <v>4.28</v>
      </c>
      <c r="BA4107">
        <v>4.1349999999999998</v>
      </c>
      <c r="BB4107">
        <v>3.8380000000000001</v>
      </c>
      <c r="BC4107">
        <v>3.3119999999999998</v>
      </c>
      <c r="BD4107">
        <v>4.048</v>
      </c>
      <c r="BE4107">
        <v>3.3210000000000002</v>
      </c>
      <c r="BF4107">
        <v>3.097</v>
      </c>
      <c r="BG4107">
        <v>4.1859999999999999</v>
      </c>
      <c r="BH4107">
        <v>3.6320000000000001</v>
      </c>
      <c r="BI4107">
        <v>3.3780000000000001</v>
      </c>
      <c r="BJ4107">
        <v>4.4550000000000001</v>
      </c>
      <c r="BK4107">
        <v>3.3490000000000002</v>
      </c>
      <c r="BL4107">
        <v>4.0010000000000003</v>
      </c>
      <c r="BM4107">
        <v>4.6130000000000004</v>
      </c>
      <c r="BN4107">
        <v>3.4529999999999998</v>
      </c>
      <c r="BO4107">
        <v>3.4809999999999999</v>
      </c>
      <c r="BP4107">
        <v>3.847</v>
      </c>
      <c r="BQ4107">
        <v>3.8719999999999999</v>
      </c>
      <c r="BR4107">
        <v>4.0049999999999999</v>
      </c>
      <c r="BS4107">
        <v>3.077</v>
      </c>
      <c r="BT4107">
        <v>3.3879999999999999</v>
      </c>
      <c r="BU4107">
        <v>6.7480000000000002</v>
      </c>
      <c r="BV4107">
        <v>7.6470000000000002</v>
      </c>
      <c r="BW4107">
        <v>3.0649999999999999</v>
      </c>
      <c r="BX4107">
        <v>4.9560000000000004</v>
      </c>
      <c r="BY4107">
        <v>6.5819999999999999</v>
      </c>
      <c r="BZ4107">
        <v>6.2519999999999998</v>
      </c>
      <c r="CA4107">
        <v>3.306</v>
      </c>
      <c r="CB4107">
        <v>3.2669999999999999</v>
      </c>
      <c r="CC4107">
        <v>3.254</v>
      </c>
      <c r="CD4107">
        <v>3.218</v>
      </c>
      <c r="CE4107">
        <v>4.2320000000000002</v>
      </c>
      <c r="CF4107">
        <v>3.3330000000000002</v>
      </c>
      <c r="CG4107">
        <v>4.2770000000000001</v>
      </c>
      <c r="CH4107">
        <v>3.7610000000000001</v>
      </c>
    </row>
    <row r="4108" spans="1:86" x14ac:dyDescent="0.3">
      <c r="A4108" t="s">
        <v>7722</v>
      </c>
      <c r="B4108" t="s">
        <v>3701</v>
      </c>
      <c r="C4108">
        <v>140.566</v>
      </c>
      <c r="D4108">
        <v>135.98699999999999</v>
      </c>
      <c r="E4108">
        <v>132.75200000000001</v>
      </c>
      <c r="F4108">
        <v>130.16900000000001</v>
      </c>
      <c r="G4108">
        <v>132.20500000000001</v>
      </c>
      <c r="H4108">
        <v>93.77</v>
      </c>
      <c r="I4108">
        <v>87.924999999999997</v>
      </c>
      <c r="J4108">
        <v>91.42</v>
      </c>
      <c r="K4108">
        <v>82.061999999999998</v>
      </c>
      <c r="L4108">
        <v>80.661000000000001</v>
      </c>
      <c r="M4108">
        <v>80.043000000000006</v>
      </c>
      <c r="N4108">
        <v>80.923000000000002</v>
      </c>
      <c r="O4108">
        <v>81.733000000000004</v>
      </c>
      <c r="P4108">
        <v>81.69</v>
      </c>
      <c r="Q4108">
        <v>84.253</v>
      </c>
      <c r="R4108">
        <v>86.587000000000003</v>
      </c>
      <c r="S4108">
        <v>89.617000000000004</v>
      </c>
      <c r="T4108">
        <v>107.55800000000001</v>
      </c>
      <c r="U4108">
        <v>114.325</v>
      </c>
      <c r="V4108">
        <v>119.944</v>
      </c>
      <c r="W4108">
        <v>124.00700000000001</v>
      </c>
      <c r="X4108">
        <v>129.10900000000001</v>
      </c>
      <c r="Y4108">
        <v>133.22499999999999</v>
      </c>
      <c r="Z4108">
        <v>134.83799999999999</v>
      </c>
      <c r="AA4108">
        <v>137.16999999999999</v>
      </c>
      <c r="AB4108">
        <v>136.05699999999999</v>
      </c>
      <c r="AC4108">
        <v>140.221</v>
      </c>
      <c r="AD4108">
        <v>134.90600000000001</v>
      </c>
      <c r="AE4108">
        <v>132.738</v>
      </c>
      <c r="AF4108">
        <v>118.16500000000001</v>
      </c>
      <c r="AG4108" t="s">
        <v>138</v>
      </c>
      <c r="AH4108">
        <v>116.128</v>
      </c>
      <c r="AI4108">
        <v>118.05200000000001</v>
      </c>
      <c r="AJ4108">
        <v>117.72</v>
      </c>
      <c r="AK4108">
        <v>117.373</v>
      </c>
      <c r="AL4108">
        <v>118.97799999999999</v>
      </c>
      <c r="AM4108">
        <v>121.188</v>
      </c>
      <c r="AN4108">
        <v>116.64700000000001</v>
      </c>
      <c r="AO4108">
        <v>113.622</v>
      </c>
      <c r="AP4108">
        <v>113.30500000000001</v>
      </c>
      <c r="AQ4108">
        <v>112.782</v>
      </c>
      <c r="AR4108">
        <v>150.96199999999999</v>
      </c>
      <c r="AS4108">
        <v>151.648</v>
      </c>
      <c r="AT4108">
        <v>152.84399999999999</v>
      </c>
      <c r="AU4108">
        <v>152.161</v>
      </c>
      <c r="AV4108">
        <v>151.76400000000001</v>
      </c>
      <c r="AW4108">
        <v>156.47399999999999</v>
      </c>
      <c r="AX4108">
        <v>156.88200000000001</v>
      </c>
      <c r="AY4108">
        <v>161.09</v>
      </c>
      <c r="AZ4108">
        <v>156.90600000000001</v>
      </c>
      <c r="BA4108">
        <v>154.22300000000001</v>
      </c>
      <c r="BB4108">
        <v>153.494</v>
      </c>
      <c r="BC4108">
        <v>154.833</v>
      </c>
      <c r="BD4108">
        <v>155.95599999999999</v>
      </c>
      <c r="BE4108">
        <v>157.40100000000001</v>
      </c>
      <c r="BF4108">
        <v>157.971</v>
      </c>
      <c r="BG4108">
        <v>157.58799999999999</v>
      </c>
      <c r="BH4108">
        <v>159.232</v>
      </c>
      <c r="BI4108">
        <v>160.08099999999999</v>
      </c>
      <c r="BJ4108">
        <v>159.727</v>
      </c>
      <c r="BK4108">
        <v>161.44300000000001</v>
      </c>
      <c r="BL4108">
        <v>161.458</v>
      </c>
      <c r="BM4108">
        <v>161.51300000000001</v>
      </c>
      <c r="BN4108">
        <v>163.33099999999999</v>
      </c>
      <c r="BO4108">
        <v>163.95699999999999</v>
      </c>
      <c r="BP4108">
        <v>164.24600000000001</v>
      </c>
      <c r="BQ4108">
        <v>164.947</v>
      </c>
      <c r="BR4108">
        <v>165.57499999999999</v>
      </c>
      <c r="BS4108">
        <v>167.43799999999999</v>
      </c>
      <c r="BT4108">
        <v>167.96899999999999</v>
      </c>
      <c r="BU4108">
        <v>165.57</v>
      </c>
      <c r="BV4108">
        <v>165.696</v>
      </c>
      <c r="BW4108">
        <v>171.23699999999999</v>
      </c>
      <c r="BX4108">
        <v>170.352</v>
      </c>
      <c r="BY4108">
        <v>169.619</v>
      </c>
      <c r="BZ4108">
        <v>171.119</v>
      </c>
      <c r="CA4108">
        <v>175.5</v>
      </c>
      <c r="CB4108">
        <v>170.672</v>
      </c>
      <c r="CC4108">
        <v>172.53399999999999</v>
      </c>
      <c r="CD4108">
        <v>174</v>
      </c>
      <c r="CE4108">
        <v>173.84700000000001</v>
      </c>
      <c r="CF4108">
        <v>175.63900000000001</v>
      </c>
      <c r="CG4108">
        <v>175.51400000000001</v>
      </c>
      <c r="CH4108">
        <v>176.916</v>
      </c>
    </row>
    <row r="4109" spans="1:86" x14ac:dyDescent="0.3">
      <c r="A4109">
        <v>0</v>
      </c>
      <c r="B4109">
        <v>0</v>
      </c>
      <c r="C4109" t="s">
        <v>137</v>
      </c>
      <c r="D4109" t="s">
        <v>137</v>
      </c>
      <c r="E4109" t="s">
        <v>137</v>
      </c>
      <c r="F4109" t="s">
        <v>137</v>
      </c>
      <c r="G4109" t="s">
        <v>137</v>
      </c>
      <c r="H4109" t="s">
        <v>137</v>
      </c>
      <c r="I4109" t="s">
        <v>137</v>
      </c>
      <c r="J4109" t="s">
        <v>137</v>
      </c>
      <c r="K4109" t="s">
        <v>137</v>
      </c>
      <c r="L4109" t="s">
        <v>137</v>
      </c>
      <c r="M4109" t="s">
        <v>137</v>
      </c>
      <c r="N4109" t="s">
        <v>137</v>
      </c>
      <c r="O4109" t="s">
        <v>137</v>
      </c>
      <c r="P4109" t="s">
        <v>137</v>
      </c>
      <c r="Q4109" t="s">
        <v>137</v>
      </c>
      <c r="R4109" t="s">
        <v>137</v>
      </c>
      <c r="S4109" t="s">
        <v>137</v>
      </c>
      <c r="T4109" t="s">
        <v>137</v>
      </c>
      <c r="U4109" t="s">
        <v>137</v>
      </c>
      <c r="V4109" t="s">
        <v>137</v>
      </c>
      <c r="W4109" t="s">
        <v>137</v>
      </c>
      <c r="X4109" t="s">
        <v>137</v>
      </c>
      <c r="Y4109" t="s">
        <v>137</v>
      </c>
      <c r="Z4109" t="s">
        <v>137</v>
      </c>
      <c r="AA4109" t="s">
        <v>137</v>
      </c>
      <c r="AB4109" t="s">
        <v>137</v>
      </c>
      <c r="AC4109" t="s">
        <v>137</v>
      </c>
      <c r="AD4109" t="s">
        <v>137</v>
      </c>
      <c r="AE4109" t="s">
        <v>137</v>
      </c>
      <c r="AF4109" t="s">
        <v>137</v>
      </c>
      <c r="AG4109" t="s">
        <v>137</v>
      </c>
      <c r="AH4109" t="s">
        <v>137</v>
      </c>
      <c r="AI4109" t="s">
        <v>137</v>
      </c>
      <c r="AJ4109" t="s">
        <v>137</v>
      </c>
      <c r="AK4109" t="s">
        <v>137</v>
      </c>
      <c r="AL4109" t="s">
        <v>137</v>
      </c>
      <c r="AM4109" t="s">
        <v>137</v>
      </c>
      <c r="AN4109" t="s">
        <v>137</v>
      </c>
      <c r="AO4109" t="s">
        <v>137</v>
      </c>
      <c r="AP4109" t="s">
        <v>137</v>
      </c>
      <c r="AQ4109" t="s">
        <v>137</v>
      </c>
      <c r="AR4109" t="s">
        <v>137</v>
      </c>
      <c r="AS4109" t="s">
        <v>137</v>
      </c>
      <c r="AT4109" t="s">
        <v>137</v>
      </c>
      <c r="AU4109" t="s">
        <v>137</v>
      </c>
      <c r="AV4109" t="s">
        <v>137</v>
      </c>
      <c r="AW4109" t="s">
        <v>137</v>
      </c>
      <c r="AX4109" t="s">
        <v>137</v>
      </c>
      <c r="AY4109" t="s">
        <v>137</v>
      </c>
      <c r="AZ4109" t="s">
        <v>137</v>
      </c>
      <c r="BA4109" t="s">
        <v>137</v>
      </c>
      <c r="BB4109" t="s">
        <v>137</v>
      </c>
      <c r="BC4109" t="s">
        <v>137</v>
      </c>
      <c r="BD4109" t="s">
        <v>137</v>
      </c>
      <c r="BE4109" t="s">
        <v>137</v>
      </c>
      <c r="BF4109" t="s">
        <v>137</v>
      </c>
      <c r="BG4109" t="s">
        <v>137</v>
      </c>
      <c r="BH4109" t="s">
        <v>137</v>
      </c>
      <c r="BI4109" t="s">
        <v>137</v>
      </c>
      <c r="BJ4109" t="s">
        <v>137</v>
      </c>
      <c r="BK4109" t="s">
        <v>137</v>
      </c>
      <c r="BL4109" t="s">
        <v>137</v>
      </c>
      <c r="BM4109" t="s">
        <v>137</v>
      </c>
      <c r="BN4109" t="s">
        <v>137</v>
      </c>
      <c r="BO4109" t="s">
        <v>137</v>
      </c>
      <c r="BP4109" t="s">
        <v>137</v>
      </c>
      <c r="BQ4109" t="s">
        <v>137</v>
      </c>
      <c r="BR4109" t="s">
        <v>137</v>
      </c>
      <c r="BS4109" t="s">
        <v>137</v>
      </c>
      <c r="BT4109" t="s">
        <v>137</v>
      </c>
      <c r="BU4109" t="s">
        <v>137</v>
      </c>
      <c r="BV4109" t="s">
        <v>137</v>
      </c>
      <c r="BW4109" t="s">
        <v>137</v>
      </c>
      <c r="BX4109" t="s">
        <v>137</v>
      </c>
      <c r="BY4109" t="s">
        <v>137</v>
      </c>
      <c r="BZ4109" t="s">
        <v>137</v>
      </c>
      <c r="CA4109" t="s">
        <v>137</v>
      </c>
      <c r="CB4109" t="s">
        <v>137</v>
      </c>
      <c r="CC4109" t="s">
        <v>137</v>
      </c>
      <c r="CD4109" t="s">
        <v>137</v>
      </c>
      <c r="CE4109" t="s">
        <v>137</v>
      </c>
      <c r="CF4109" t="s">
        <v>137</v>
      </c>
      <c r="CG4109" t="s">
        <v>137</v>
      </c>
      <c r="CH4109" t="s">
        <v>137</v>
      </c>
    </row>
    <row r="4110" spans="1:86" x14ac:dyDescent="0.3">
      <c r="A4110">
        <v>0</v>
      </c>
      <c r="B4110">
        <v>0</v>
      </c>
      <c r="C4110" t="s">
        <v>137</v>
      </c>
      <c r="D4110" t="s">
        <v>137</v>
      </c>
      <c r="E4110" t="s">
        <v>137</v>
      </c>
      <c r="F4110" t="s">
        <v>137</v>
      </c>
      <c r="G4110" t="s">
        <v>137</v>
      </c>
      <c r="H4110" t="s">
        <v>137</v>
      </c>
      <c r="I4110" t="s">
        <v>137</v>
      </c>
      <c r="J4110" t="s">
        <v>137</v>
      </c>
      <c r="K4110" t="s">
        <v>137</v>
      </c>
      <c r="L4110" t="s">
        <v>137</v>
      </c>
      <c r="M4110" t="s">
        <v>137</v>
      </c>
      <c r="N4110" t="s">
        <v>137</v>
      </c>
      <c r="O4110" t="s">
        <v>137</v>
      </c>
      <c r="P4110" t="s">
        <v>137</v>
      </c>
      <c r="Q4110" t="s">
        <v>137</v>
      </c>
      <c r="R4110" t="s">
        <v>137</v>
      </c>
      <c r="S4110" t="s">
        <v>137</v>
      </c>
      <c r="T4110" t="s">
        <v>137</v>
      </c>
      <c r="U4110" t="s">
        <v>137</v>
      </c>
      <c r="V4110" t="s">
        <v>137</v>
      </c>
      <c r="W4110" t="s">
        <v>137</v>
      </c>
      <c r="X4110" t="s">
        <v>137</v>
      </c>
      <c r="Y4110" t="s">
        <v>137</v>
      </c>
      <c r="Z4110" t="s">
        <v>137</v>
      </c>
      <c r="AA4110" t="s">
        <v>137</v>
      </c>
      <c r="AB4110" t="s">
        <v>137</v>
      </c>
      <c r="AC4110" t="s">
        <v>137</v>
      </c>
      <c r="AD4110" t="s">
        <v>137</v>
      </c>
      <c r="AE4110" t="s">
        <v>137</v>
      </c>
      <c r="AF4110" t="s">
        <v>137</v>
      </c>
      <c r="AG4110" t="s">
        <v>137</v>
      </c>
      <c r="AH4110" t="s">
        <v>137</v>
      </c>
      <c r="AI4110" t="s">
        <v>137</v>
      </c>
      <c r="AJ4110" t="s">
        <v>137</v>
      </c>
      <c r="AK4110" t="s">
        <v>137</v>
      </c>
      <c r="AL4110" t="s">
        <v>137</v>
      </c>
      <c r="AM4110" t="s">
        <v>137</v>
      </c>
      <c r="AN4110" t="s">
        <v>137</v>
      </c>
      <c r="AO4110" t="s">
        <v>137</v>
      </c>
      <c r="AP4110" t="s">
        <v>137</v>
      </c>
      <c r="AQ4110" t="s">
        <v>137</v>
      </c>
      <c r="AR4110" t="s">
        <v>137</v>
      </c>
      <c r="AS4110" t="s">
        <v>137</v>
      </c>
      <c r="AT4110" t="s">
        <v>137</v>
      </c>
      <c r="AU4110" t="s">
        <v>137</v>
      </c>
      <c r="AV4110" t="s">
        <v>137</v>
      </c>
      <c r="AW4110" t="s">
        <v>137</v>
      </c>
      <c r="AX4110" t="s">
        <v>137</v>
      </c>
      <c r="AY4110" t="s">
        <v>137</v>
      </c>
      <c r="AZ4110" t="s">
        <v>137</v>
      </c>
      <c r="BA4110" t="s">
        <v>137</v>
      </c>
      <c r="BB4110" t="s">
        <v>137</v>
      </c>
      <c r="BC4110" t="s">
        <v>137</v>
      </c>
      <c r="BD4110" t="s">
        <v>137</v>
      </c>
      <c r="BE4110" t="s">
        <v>137</v>
      </c>
      <c r="BF4110" t="s">
        <v>137</v>
      </c>
      <c r="BG4110" t="s">
        <v>137</v>
      </c>
      <c r="BH4110" t="s">
        <v>137</v>
      </c>
      <c r="BI4110" t="s">
        <v>137</v>
      </c>
      <c r="BJ4110" t="s">
        <v>137</v>
      </c>
      <c r="BK4110" t="s">
        <v>137</v>
      </c>
      <c r="BL4110" t="s">
        <v>137</v>
      </c>
      <c r="BM4110" t="s">
        <v>137</v>
      </c>
      <c r="BN4110" t="s">
        <v>137</v>
      </c>
      <c r="BO4110" t="s">
        <v>137</v>
      </c>
      <c r="BP4110" t="s">
        <v>137</v>
      </c>
      <c r="BQ4110" t="s">
        <v>137</v>
      </c>
      <c r="BR4110" t="s">
        <v>137</v>
      </c>
      <c r="BS4110" t="s">
        <v>137</v>
      </c>
      <c r="BT4110" t="s">
        <v>137</v>
      </c>
      <c r="BU4110" t="s">
        <v>137</v>
      </c>
      <c r="BV4110" t="s">
        <v>137</v>
      </c>
      <c r="BW4110" t="s">
        <v>137</v>
      </c>
      <c r="BX4110" t="s">
        <v>137</v>
      </c>
      <c r="BY4110" t="s">
        <v>137</v>
      </c>
      <c r="BZ4110" t="s">
        <v>137</v>
      </c>
      <c r="CA4110" t="s">
        <v>137</v>
      </c>
      <c r="CB4110" t="s">
        <v>137</v>
      </c>
      <c r="CC4110" t="s">
        <v>137</v>
      </c>
      <c r="CD4110" t="s">
        <v>137</v>
      </c>
      <c r="CE4110" t="s">
        <v>137</v>
      </c>
      <c r="CF4110" t="s">
        <v>137</v>
      </c>
      <c r="CG4110" t="s">
        <v>137</v>
      </c>
      <c r="CH4110" t="s">
        <v>137</v>
      </c>
    </row>
    <row r="4111" spans="1:86" x14ac:dyDescent="0.3">
      <c r="A4111">
        <v>0</v>
      </c>
      <c r="B4111">
        <v>0</v>
      </c>
      <c r="C4111" t="s">
        <v>137</v>
      </c>
      <c r="D4111" t="s">
        <v>137</v>
      </c>
      <c r="E4111" t="s">
        <v>137</v>
      </c>
      <c r="F4111" t="s">
        <v>137</v>
      </c>
      <c r="G4111" t="s">
        <v>137</v>
      </c>
      <c r="H4111" t="s">
        <v>137</v>
      </c>
      <c r="I4111" t="s">
        <v>137</v>
      </c>
      <c r="J4111" t="s">
        <v>137</v>
      </c>
      <c r="K4111" t="s">
        <v>137</v>
      </c>
      <c r="L4111" t="s">
        <v>137</v>
      </c>
      <c r="M4111" t="s">
        <v>137</v>
      </c>
      <c r="N4111" t="s">
        <v>137</v>
      </c>
      <c r="O4111" t="s">
        <v>137</v>
      </c>
      <c r="P4111" t="s">
        <v>137</v>
      </c>
      <c r="Q4111" t="s">
        <v>137</v>
      </c>
      <c r="R4111" t="s">
        <v>137</v>
      </c>
      <c r="S4111" t="s">
        <v>137</v>
      </c>
      <c r="T4111" t="s">
        <v>137</v>
      </c>
      <c r="U4111" t="s">
        <v>137</v>
      </c>
      <c r="V4111" t="s">
        <v>137</v>
      </c>
      <c r="W4111" t="s">
        <v>137</v>
      </c>
      <c r="X4111" t="s">
        <v>137</v>
      </c>
      <c r="Y4111" t="s">
        <v>137</v>
      </c>
      <c r="Z4111" t="s">
        <v>137</v>
      </c>
      <c r="AA4111" t="s">
        <v>137</v>
      </c>
      <c r="AB4111" t="s">
        <v>137</v>
      </c>
      <c r="AC4111" t="s">
        <v>137</v>
      </c>
      <c r="AD4111" t="s">
        <v>137</v>
      </c>
      <c r="AE4111" t="s">
        <v>137</v>
      </c>
      <c r="AF4111" t="s">
        <v>137</v>
      </c>
      <c r="AG4111" t="s">
        <v>137</v>
      </c>
      <c r="AH4111" t="s">
        <v>137</v>
      </c>
      <c r="AI4111" t="s">
        <v>137</v>
      </c>
      <c r="AJ4111" t="s">
        <v>137</v>
      </c>
      <c r="AK4111" t="s">
        <v>137</v>
      </c>
      <c r="AL4111" t="s">
        <v>137</v>
      </c>
      <c r="AM4111" t="s">
        <v>137</v>
      </c>
      <c r="AN4111" t="s">
        <v>137</v>
      </c>
      <c r="AO4111" t="s">
        <v>137</v>
      </c>
      <c r="AP4111" t="s">
        <v>137</v>
      </c>
      <c r="AQ4111" t="s">
        <v>137</v>
      </c>
      <c r="AR4111" t="s">
        <v>137</v>
      </c>
      <c r="AS4111" t="s">
        <v>137</v>
      </c>
      <c r="AT4111" t="s">
        <v>137</v>
      </c>
      <c r="AU4111" t="s">
        <v>137</v>
      </c>
      <c r="AV4111" t="s">
        <v>137</v>
      </c>
      <c r="AW4111" t="s">
        <v>137</v>
      </c>
      <c r="AX4111" t="s">
        <v>137</v>
      </c>
      <c r="AY4111" t="s">
        <v>137</v>
      </c>
      <c r="AZ4111" t="s">
        <v>137</v>
      </c>
      <c r="BA4111" t="s">
        <v>137</v>
      </c>
      <c r="BB4111" t="s">
        <v>137</v>
      </c>
      <c r="BC4111" t="s">
        <v>137</v>
      </c>
      <c r="BD4111" t="s">
        <v>137</v>
      </c>
      <c r="BE4111" t="s">
        <v>137</v>
      </c>
      <c r="BF4111" t="s">
        <v>137</v>
      </c>
      <c r="BG4111" t="s">
        <v>137</v>
      </c>
      <c r="BH4111" t="s">
        <v>137</v>
      </c>
      <c r="BI4111" t="s">
        <v>137</v>
      </c>
      <c r="BJ4111" t="s">
        <v>137</v>
      </c>
      <c r="BK4111" t="s">
        <v>137</v>
      </c>
      <c r="BL4111" t="s">
        <v>137</v>
      </c>
      <c r="BM4111" t="s">
        <v>137</v>
      </c>
      <c r="BN4111" t="s">
        <v>137</v>
      </c>
      <c r="BO4111" t="s">
        <v>137</v>
      </c>
      <c r="BP4111" t="s">
        <v>137</v>
      </c>
      <c r="BQ4111" t="s">
        <v>137</v>
      </c>
      <c r="BR4111" t="s">
        <v>137</v>
      </c>
      <c r="BS4111" t="s">
        <v>137</v>
      </c>
      <c r="BT4111" t="s">
        <v>137</v>
      </c>
      <c r="BU4111" t="s">
        <v>137</v>
      </c>
      <c r="BV4111" t="s">
        <v>137</v>
      </c>
      <c r="BW4111" t="s">
        <v>137</v>
      </c>
      <c r="BX4111" t="s">
        <v>137</v>
      </c>
      <c r="BY4111" t="s">
        <v>137</v>
      </c>
      <c r="BZ4111" t="s">
        <v>137</v>
      </c>
      <c r="CA4111" t="s">
        <v>137</v>
      </c>
      <c r="CB4111" t="s">
        <v>137</v>
      </c>
      <c r="CC4111" t="s">
        <v>137</v>
      </c>
      <c r="CD4111" t="s">
        <v>137</v>
      </c>
      <c r="CE4111" t="s">
        <v>137</v>
      </c>
      <c r="CF4111" t="s">
        <v>137</v>
      </c>
      <c r="CG4111" t="s">
        <v>137</v>
      </c>
      <c r="CH4111" t="s">
        <v>137</v>
      </c>
    </row>
    <row r="4112" spans="1:86" x14ac:dyDescent="0.3">
      <c r="A4112">
        <v>0</v>
      </c>
      <c r="B4112">
        <v>0</v>
      </c>
      <c r="C4112" t="s">
        <v>137</v>
      </c>
      <c r="D4112" t="s">
        <v>137</v>
      </c>
      <c r="E4112" t="s">
        <v>137</v>
      </c>
      <c r="F4112" t="s">
        <v>137</v>
      </c>
      <c r="G4112" t="s">
        <v>137</v>
      </c>
      <c r="H4112" t="s">
        <v>137</v>
      </c>
      <c r="I4112" t="s">
        <v>137</v>
      </c>
      <c r="J4112" t="s">
        <v>137</v>
      </c>
      <c r="K4112" t="s">
        <v>137</v>
      </c>
      <c r="L4112" t="s">
        <v>137</v>
      </c>
      <c r="M4112" t="s">
        <v>137</v>
      </c>
      <c r="N4112" t="s">
        <v>137</v>
      </c>
      <c r="O4112" t="s">
        <v>137</v>
      </c>
      <c r="P4112" t="s">
        <v>137</v>
      </c>
      <c r="Q4112" t="s">
        <v>137</v>
      </c>
      <c r="R4112" t="s">
        <v>137</v>
      </c>
      <c r="S4112" t="s">
        <v>137</v>
      </c>
      <c r="T4112" t="s">
        <v>137</v>
      </c>
      <c r="U4112" t="s">
        <v>137</v>
      </c>
      <c r="V4112" t="s">
        <v>137</v>
      </c>
      <c r="W4112" t="s">
        <v>137</v>
      </c>
      <c r="X4112" t="s">
        <v>137</v>
      </c>
      <c r="Y4112" t="s">
        <v>137</v>
      </c>
      <c r="Z4112" t="s">
        <v>137</v>
      </c>
      <c r="AA4112" t="s">
        <v>137</v>
      </c>
      <c r="AB4112" t="s">
        <v>137</v>
      </c>
      <c r="AC4112" t="s">
        <v>137</v>
      </c>
      <c r="AD4112" t="s">
        <v>137</v>
      </c>
      <c r="AE4112" t="s">
        <v>137</v>
      </c>
      <c r="AF4112" t="s">
        <v>137</v>
      </c>
      <c r="AG4112" t="s">
        <v>137</v>
      </c>
      <c r="AH4112" t="s">
        <v>137</v>
      </c>
      <c r="AI4112" t="s">
        <v>137</v>
      </c>
      <c r="AJ4112" t="s">
        <v>137</v>
      </c>
      <c r="AK4112" t="s">
        <v>137</v>
      </c>
      <c r="AL4112" t="s">
        <v>137</v>
      </c>
      <c r="AM4112" t="s">
        <v>137</v>
      </c>
      <c r="AN4112" t="s">
        <v>137</v>
      </c>
      <c r="AO4112" t="s">
        <v>137</v>
      </c>
      <c r="AP4112" t="s">
        <v>137</v>
      </c>
      <c r="AQ4112" t="s">
        <v>137</v>
      </c>
      <c r="AR4112" t="s">
        <v>137</v>
      </c>
      <c r="AS4112" t="s">
        <v>137</v>
      </c>
      <c r="AT4112" t="s">
        <v>137</v>
      </c>
      <c r="AU4112" t="s">
        <v>137</v>
      </c>
      <c r="AV4112" t="s">
        <v>137</v>
      </c>
      <c r="AW4112" t="s">
        <v>137</v>
      </c>
      <c r="AX4112" t="s">
        <v>137</v>
      </c>
      <c r="AY4112" t="s">
        <v>137</v>
      </c>
      <c r="AZ4112" t="s">
        <v>137</v>
      </c>
      <c r="BA4112" t="s">
        <v>137</v>
      </c>
      <c r="BB4112" t="s">
        <v>137</v>
      </c>
      <c r="BC4112" t="s">
        <v>137</v>
      </c>
      <c r="BD4112" t="s">
        <v>137</v>
      </c>
      <c r="BE4112" t="s">
        <v>137</v>
      </c>
      <c r="BF4112" t="s">
        <v>137</v>
      </c>
      <c r="BG4112" t="s">
        <v>137</v>
      </c>
      <c r="BH4112" t="s">
        <v>137</v>
      </c>
      <c r="BI4112" t="s">
        <v>137</v>
      </c>
      <c r="BJ4112" t="s">
        <v>137</v>
      </c>
      <c r="BK4112" t="s">
        <v>137</v>
      </c>
      <c r="BL4112" t="s">
        <v>137</v>
      </c>
      <c r="BM4112" t="s">
        <v>137</v>
      </c>
      <c r="BN4112" t="s">
        <v>137</v>
      </c>
      <c r="BO4112" t="s">
        <v>137</v>
      </c>
      <c r="BP4112" t="s">
        <v>137</v>
      </c>
      <c r="BQ4112" t="s">
        <v>137</v>
      </c>
      <c r="BR4112" t="s">
        <v>137</v>
      </c>
      <c r="BS4112" t="s">
        <v>137</v>
      </c>
      <c r="BT4112" t="s">
        <v>137</v>
      </c>
      <c r="BU4112" t="s">
        <v>137</v>
      </c>
      <c r="BV4112" t="s">
        <v>137</v>
      </c>
      <c r="BW4112" t="s">
        <v>137</v>
      </c>
      <c r="BX4112" t="s">
        <v>137</v>
      </c>
      <c r="BY4112" t="s">
        <v>137</v>
      </c>
      <c r="BZ4112" t="s">
        <v>137</v>
      </c>
      <c r="CA4112" t="s">
        <v>137</v>
      </c>
      <c r="CB4112" t="s">
        <v>137</v>
      </c>
      <c r="CC4112" t="s">
        <v>137</v>
      </c>
      <c r="CD4112" t="s">
        <v>137</v>
      </c>
      <c r="CE4112" t="s">
        <v>137</v>
      </c>
      <c r="CF4112" t="s">
        <v>137</v>
      </c>
      <c r="CG4112" t="s">
        <v>137</v>
      </c>
      <c r="CH4112" t="s">
        <v>137</v>
      </c>
    </row>
    <row r="4113" spans="1:86" x14ac:dyDescent="0.3">
      <c r="A4113">
        <v>0</v>
      </c>
      <c r="B4113">
        <v>0</v>
      </c>
      <c r="C4113" t="s">
        <v>137</v>
      </c>
      <c r="D4113" t="s">
        <v>137</v>
      </c>
      <c r="E4113" t="s">
        <v>137</v>
      </c>
      <c r="F4113" t="s">
        <v>137</v>
      </c>
      <c r="G4113" t="s">
        <v>137</v>
      </c>
      <c r="H4113" t="s">
        <v>137</v>
      </c>
      <c r="I4113" t="s">
        <v>137</v>
      </c>
      <c r="J4113" t="s">
        <v>137</v>
      </c>
      <c r="K4113" t="s">
        <v>137</v>
      </c>
      <c r="L4113" t="s">
        <v>137</v>
      </c>
      <c r="M4113" t="s">
        <v>137</v>
      </c>
      <c r="N4113" t="s">
        <v>137</v>
      </c>
      <c r="O4113" t="s">
        <v>137</v>
      </c>
      <c r="P4113" t="s">
        <v>137</v>
      </c>
      <c r="Q4113" t="s">
        <v>137</v>
      </c>
      <c r="R4113" t="s">
        <v>137</v>
      </c>
      <c r="S4113" t="s">
        <v>137</v>
      </c>
      <c r="T4113" t="s">
        <v>137</v>
      </c>
      <c r="U4113" t="s">
        <v>137</v>
      </c>
      <c r="V4113" t="s">
        <v>137</v>
      </c>
      <c r="W4113" t="s">
        <v>137</v>
      </c>
      <c r="X4113" t="s">
        <v>137</v>
      </c>
      <c r="Y4113" t="s">
        <v>137</v>
      </c>
      <c r="Z4113" t="s">
        <v>137</v>
      </c>
      <c r="AA4113" t="s">
        <v>137</v>
      </c>
      <c r="AB4113" t="s">
        <v>137</v>
      </c>
      <c r="AC4113" t="s">
        <v>137</v>
      </c>
      <c r="AD4113" t="s">
        <v>137</v>
      </c>
      <c r="AE4113" t="s">
        <v>137</v>
      </c>
      <c r="AF4113" t="s">
        <v>137</v>
      </c>
      <c r="AG4113" t="s">
        <v>137</v>
      </c>
      <c r="AH4113" t="s">
        <v>137</v>
      </c>
      <c r="AI4113" t="s">
        <v>137</v>
      </c>
      <c r="AJ4113" t="s">
        <v>137</v>
      </c>
      <c r="AK4113" t="s">
        <v>137</v>
      </c>
      <c r="AL4113" t="s">
        <v>137</v>
      </c>
      <c r="AM4113" t="s">
        <v>137</v>
      </c>
      <c r="AN4113" t="s">
        <v>137</v>
      </c>
      <c r="AO4113" t="s">
        <v>137</v>
      </c>
      <c r="AP4113" t="s">
        <v>137</v>
      </c>
      <c r="AQ4113" t="s">
        <v>137</v>
      </c>
      <c r="AR4113" t="s">
        <v>137</v>
      </c>
      <c r="AS4113" t="s">
        <v>137</v>
      </c>
      <c r="AT4113" t="s">
        <v>137</v>
      </c>
      <c r="AU4113" t="s">
        <v>137</v>
      </c>
      <c r="AV4113" t="s">
        <v>137</v>
      </c>
      <c r="AW4113" t="s">
        <v>137</v>
      </c>
      <c r="AX4113" t="s">
        <v>137</v>
      </c>
      <c r="AY4113" t="s">
        <v>137</v>
      </c>
      <c r="AZ4113" t="s">
        <v>137</v>
      </c>
      <c r="BA4113" t="s">
        <v>137</v>
      </c>
      <c r="BB4113" t="s">
        <v>137</v>
      </c>
      <c r="BC4113" t="s">
        <v>137</v>
      </c>
      <c r="BD4113" t="s">
        <v>137</v>
      </c>
      <c r="BE4113" t="s">
        <v>137</v>
      </c>
      <c r="BF4113" t="s">
        <v>137</v>
      </c>
      <c r="BG4113" t="s">
        <v>137</v>
      </c>
      <c r="BH4113" t="s">
        <v>137</v>
      </c>
      <c r="BI4113" t="s">
        <v>137</v>
      </c>
      <c r="BJ4113" t="s">
        <v>137</v>
      </c>
      <c r="BK4113" t="s">
        <v>137</v>
      </c>
      <c r="BL4113" t="s">
        <v>137</v>
      </c>
      <c r="BM4113" t="s">
        <v>137</v>
      </c>
      <c r="BN4113" t="s">
        <v>137</v>
      </c>
      <c r="BO4113" t="s">
        <v>137</v>
      </c>
      <c r="BP4113" t="s">
        <v>137</v>
      </c>
      <c r="BQ4113" t="s">
        <v>137</v>
      </c>
      <c r="BR4113" t="s">
        <v>137</v>
      </c>
      <c r="BS4113" t="s">
        <v>137</v>
      </c>
      <c r="BT4113" t="s">
        <v>137</v>
      </c>
      <c r="BU4113" t="s">
        <v>137</v>
      </c>
      <c r="BV4113" t="s">
        <v>137</v>
      </c>
      <c r="BW4113" t="s">
        <v>137</v>
      </c>
      <c r="BX4113" t="s">
        <v>137</v>
      </c>
      <c r="BY4113" t="s">
        <v>137</v>
      </c>
      <c r="BZ4113" t="s">
        <v>137</v>
      </c>
      <c r="CA4113" t="s">
        <v>137</v>
      </c>
      <c r="CB4113" t="s">
        <v>137</v>
      </c>
      <c r="CC4113" t="s">
        <v>137</v>
      </c>
      <c r="CD4113" t="s">
        <v>137</v>
      </c>
      <c r="CE4113" t="s">
        <v>137</v>
      </c>
      <c r="CF4113" t="s">
        <v>137</v>
      </c>
      <c r="CG4113" t="s">
        <v>137</v>
      </c>
      <c r="CH4113" t="s">
        <v>137</v>
      </c>
    </row>
    <row r="4114" spans="1:86" x14ac:dyDescent="0.3">
      <c r="A4114">
        <v>0</v>
      </c>
      <c r="B4114">
        <v>0</v>
      </c>
      <c r="C4114" t="s">
        <v>137</v>
      </c>
      <c r="D4114" t="s">
        <v>137</v>
      </c>
      <c r="E4114" t="s">
        <v>137</v>
      </c>
      <c r="F4114" t="s">
        <v>137</v>
      </c>
      <c r="G4114" t="s">
        <v>137</v>
      </c>
      <c r="H4114" t="s">
        <v>137</v>
      </c>
      <c r="I4114" t="s">
        <v>137</v>
      </c>
      <c r="J4114" t="s">
        <v>137</v>
      </c>
      <c r="K4114" t="s">
        <v>137</v>
      </c>
      <c r="L4114" t="s">
        <v>137</v>
      </c>
      <c r="M4114" t="s">
        <v>137</v>
      </c>
      <c r="N4114" t="s">
        <v>137</v>
      </c>
      <c r="O4114" t="s">
        <v>137</v>
      </c>
      <c r="P4114" t="s">
        <v>137</v>
      </c>
      <c r="Q4114" t="s">
        <v>137</v>
      </c>
      <c r="R4114" t="s">
        <v>137</v>
      </c>
      <c r="S4114" t="s">
        <v>137</v>
      </c>
      <c r="T4114" t="s">
        <v>137</v>
      </c>
      <c r="U4114" t="s">
        <v>137</v>
      </c>
      <c r="V4114" t="s">
        <v>137</v>
      </c>
      <c r="W4114" t="s">
        <v>137</v>
      </c>
      <c r="X4114" t="s">
        <v>137</v>
      </c>
      <c r="Y4114" t="s">
        <v>137</v>
      </c>
      <c r="Z4114" t="s">
        <v>137</v>
      </c>
      <c r="AA4114" t="s">
        <v>137</v>
      </c>
      <c r="AB4114" t="s">
        <v>137</v>
      </c>
      <c r="AC4114" t="s">
        <v>137</v>
      </c>
      <c r="AD4114" t="s">
        <v>137</v>
      </c>
      <c r="AE4114" t="s">
        <v>137</v>
      </c>
      <c r="AF4114" t="s">
        <v>137</v>
      </c>
      <c r="AG4114" t="s">
        <v>137</v>
      </c>
      <c r="AH4114" t="s">
        <v>137</v>
      </c>
      <c r="AI4114" t="s">
        <v>137</v>
      </c>
      <c r="AJ4114" t="s">
        <v>137</v>
      </c>
      <c r="AK4114" t="s">
        <v>137</v>
      </c>
      <c r="AL4114" t="s">
        <v>137</v>
      </c>
      <c r="AM4114" t="s">
        <v>137</v>
      </c>
      <c r="AN4114" t="s">
        <v>137</v>
      </c>
      <c r="AO4114" t="s">
        <v>137</v>
      </c>
      <c r="AP4114" t="s">
        <v>137</v>
      </c>
      <c r="AQ4114" t="s">
        <v>137</v>
      </c>
      <c r="AR4114" t="s">
        <v>137</v>
      </c>
      <c r="AS4114" t="s">
        <v>137</v>
      </c>
      <c r="AT4114" t="s">
        <v>137</v>
      </c>
      <c r="AU4114" t="s">
        <v>137</v>
      </c>
      <c r="AV4114" t="s">
        <v>137</v>
      </c>
      <c r="AW4114" t="s">
        <v>137</v>
      </c>
      <c r="AX4114" t="s">
        <v>137</v>
      </c>
      <c r="AY4114" t="s">
        <v>137</v>
      </c>
      <c r="AZ4114" t="s">
        <v>137</v>
      </c>
      <c r="BA4114" t="s">
        <v>137</v>
      </c>
      <c r="BB4114" t="s">
        <v>137</v>
      </c>
      <c r="BC4114" t="s">
        <v>137</v>
      </c>
      <c r="BD4114" t="s">
        <v>137</v>
      </c>
      <c r="BE4114" t="s">
        <v>137</v>
      </c>
      <c r="BF4114" t="s">
        <v>137</v>
      </c>
      <c r="BG4114" t="s">
        <v>137</v>
      </c>
      <c r="BH4114" t="s">
        <v>137</v>
      </c>
      <c r="BI4114" t="s">
        <v>137</v>
      </c>
      <c r="BJ4114" t="s">
        <v>137</v>
      </c>
      <c r="BK4114" t="s">
        <v>137</v>
      </c>
      <c r="BL4114" t="s">
        <v>137</v>
      </c>
      <c r="BM4114" t="s">
        <v>137</v>
      </c>
      <c r="BN4114" t="s">
        <v>137</v>
      </c>
      <c r="BO4114" t="s">
        <v>137</v>
      </c>
      <c r="BP4114" t="s">
        <v>137</v>
      </c>
      <c r="BQ4114" t="s">
        <v>137</v>
      </c>
      <c r="BR4114" t="s">
        <v>137</v>
      </c>
      <c r="BS4114" t="s">
        <v>137</v>
      </c>
      <c r="BT4114" t="s">
        <v>137</v>
      </c>
      <c r="BU4114" t="s">
        <v>137</v>
      </c>
      <c r="BV4114" t="s">
        <v>137</v>
      </c>
      <c r="BW4114" t="s">
        <v>137</v>
      </c>
      <c r="BX4114" t="s">
        <v>137</v>
      </c>
      <c r="BY4114" t="s">
        <v>137</v>
      </c>
      <c r="BZ4114" t="s">
        <v>137</v>
      </c>
      <c r="CA4114" t="s">
        <v>137</v>
      </c>
      <c r="CB4114" t="s">
        <v>137</v>
      </c>
      <c r="CC4114" t="s">
        <v>137</v>
      </c>
      <c r="CD4114" t="s">
        <v>137</v>
      </c>
      <c r="CE4114" t="s">
        <v>137</v>
      </c>
      <c r="CF4114" t="s">
        <v>137</v>
      </c>
      <c r="CG4114" t="s">
        <v>137</v>
      </c>
      <c r="CH4114" t="s">
        <v>137</v>
      </c>
    </row>
    <row r="4115" spans="1:86" x14ac:dyDescent="0.3">
      <c r="A4115" t="s">
        <v>7723</v>
      </c>
      <c r="B4115" t="s">
        <v>3702</v>
      </c>
      <c r="C4115" t="s">
        <v>138</v>
      </c>
      <c r="D4115" t="s">
        <v>138</v>
      </c>
      <c r="E4115" t="s">
        <v>138</v>
      </c>
      <c r="F4115">
        <v>3.472</v>
      </c>
      <c r="G4115">
        <v>3.5619999999999998</v>
      </c>
      <c r="H4115">
        <v>5.7990000000000004</v>
      </c>
      <c r="I4115">
        <v>5.42</v>
      </c>
      <c r="J4115">
        <v>5.4180000000000001</v>
      </c>
      <c r="K4115">
        <v>5.4260000000000002</v>
      </c>
      <c r="L4115">
        <v>5.423</v>
      </c>
      <c r="M4115">
        <v>5.4210000000000003</v>
      </c>
      <c r="N4115">
        <v>5.3819999999999997</v>
      </c>
      <c r="O4115">
        <v>5.3170000000000002</v>
      </c>
      <c r="P4115">
        <v>6.726</v>
      </c>
      <c r="Q4115">
        <v>6.7130000000000001</v>
      </c>
      <c r="R4115">
        <v>6.8579999999999997</v>
      </c>
      <c r="S4115">
        <v>6.7329999999999997</v>
      </c>
      <c r="T4115">
        <v>7.8789999999999996</v>
      </c>
      <c r="U4115">
        <v>8.0289999999999999</v>
      </c>
      <c r="V4115">
        <v>8.1609999999999996</v>
      </c>
      <c r="W4115">
        <v>8.5389999999999997</v>
      </c>
      <c r="X4115">
        <v>8.7469999999999999</v>
      </c>
      <c r="Y4115">
        <v>9.0640000000000001</v>
      </c>
      <c r="Z4115">
        <v>9.2349999999999994</v>
      </c>
      <c r="AA4115">
        <v>9.6069999999999993</v>
      </c>
      <c r="AB4115">
        <v>8.6449999999999996</v>
      </c>
      <c r="AC4115">
        <v>9.1720000000000006</v>
      </c>
      <c r="AD4115">
        <v>9.8569999999999993</v>
      </c>
      <c r="AE4115">
        <v>10.795999999999999</v>
      </c>
      <c r="AF4115">
        <v>12.003</v>
      </c>
      <c r="AG4115">
        <v>13.13</v>
      </c>
      <c r="AH4115">
        <v>13.747</v>
      </c>
      <c r="AI4115">
        <v>14.7</v>
      </c>
      <c r="AJ4115">
        <v>15.282999999999999</v>
      </c>
      <c r="AK4115">
        <v>16.016999999999999</v>
      </c>
      <c r="AL4115">
        <v>17.484000000000002</v>
      </c>
      <c r="AM4115">
        <v>18.806999999999999</v>
      </c>
      <c r="AN4115">
        <v>19.222999999999999</v>
      </c>
      <c r="AO4115">
        <v>21.132999999999999</v>
      </c>
      <c r="AP4115">
        <v>21.658999999999999</v>
      </c>
      <c r="AQ4115">
        <v>22.199000000000002</v>
      </c>
      <c r="AR4115">
        <v>20.794</v>
      </c>
      <c r="AS4115">
        <v>20.806000000000001</v>
      </c>
      <c r="AT4115">
        <v>21.126000000000001</v>
      </c>
      <c r="AU4115">
        <v>23.047000000000001</v>
      </c>
      <c r="AV4115">
        <v>22.917999999999999</v>
      </c>
      <c r="AW4115">
        <v>23.123999999999999</v>
      </c>
      <c r="AX4115">
        <v>22.78</v>
      </c>
      <c r="AY4115">
        <v>21.882999999999999</v>
      </c>
      <c r="AZ4115">
        <v>21.75</v>
      </c>
      <c r="BA4115">
        <v>21.855</v>
      </c>
      <c r="BB4115">
        <v>22.120999999999999</v>
      </c>
      <c r="BC4115">
        <v>21.5</v>
      </c>
      <c r="BD4115">
        <v>22.300999999999998</v>
      </c>
      <c r="BE4115">
        <v>21.899000000000001</v>
      </c>
      <c r="BF4115">
        <v>21.541</v>
      </c>
      <c r="BG4115">
        <v>25.797000000000001</v>
      </c>
      <c r="BH4115">
        <v>25.494</v>
      </c>
      <c r="BI4115">
        <v>24.745999999999999</v>
      </c>
      <c r="BJ4115">
        <v>23.983000000000001</v>
      </c>
      <c r="BK4115">
        <v>24.404</v>
      </c>
      <c r="BL4115">
        <v>24.295000000000002</v>
      </c>
      <c r="BM4115">
        <v>25.834</v>
      </c>
      <c r="BN4115">
        <v>25.391999999999999</v>
      </c>
      <c r="BO4115">
        <v>24.914000000000001</v>
      </c>
      <c r="BP4115">
        <v>22.896000000000001</v>
      </c>
      <c r="BQ4115">
        <v>22.771000000000001</v>
      </c>
      <c r="BR4115">
        <v>22.747</v>
      </c>
      <c r="BS4115">
        <v>21.99</v>
      </c>
      <c r="BT4115">
        <v>21.736999999999998</v>
      </c>
      <c r="BU4115">
        <v>21.68</v>
      </c>
      <c r="BV4115">
        <v>21.669</v>
      </c>
      <c r="BW4115">
        <v>21.768999999999998</v>
      </c>
      <c r="BX4115">
        <v>21.949000000000002</v>
      </c>
      <c r="BY4115">
        <v>22.052</v>
      </c>
      <c r="BZ4115">
        <v>22.163</v>
      </c>
      <c r="CA4115">
        <v>22.294</v>
      </c>
      <c r="CB4115">
        <v>21.745000000000001</v>
      </c>
      <c r="CC4115">
        <v>21.704999999999998</v>
      </c>
      <c r="CD4115">
        <v>22.454000000000001</v>
      </c>
      <c r="CE4115">
        <v>22.998000000000001</v>
      </c>
      <c r="CF4115">
        <v>22.771000000000001</v>
      </c>
      <c r="CG4115">
        <v>22.619</v>
      </c>
      <c r="CH4115">
        <v>22.756</v>
      </c>
    </row>
    <row r="4116" spans="1:86" x14ac:dyDescent="0.3">
      <c r="A4116" t="s">
        <v>7724</v>
      </c>
      <c r="B4116" t="s">
        <v>3703</v>
      </c>
      <c r="C4116" t="s">
        <v>138</v>
      </c>
      <c r="D4116" t="s">
        <v>138</v>
      </c>
      <c r="E4116" t="s">
        <v>138</v>
      </c>
      <c r="F4116">
        <v>8.7289999999999992</v>
      </c>
      <c r="G4116">
        <v>8.7230000000000008</v>
      </c>
      <c r="H4116">
        <v>9.0020000000000007</v>
      </c>
      <c r="I4116">
        <v>9.3390000000000004</v>
      </c>
      <c r="J4116">
        <v>9.3539999999999992</v>
      </c>
      <c r="K4116">
        <v>9.4610000000000003</v>
      </c>
      <c r="L4116">
        <v>10.115</v>
      </c>
      <c r="M4116">
        <v>10.125</v>
      </c>
      <c r="N4116">
        <v>10.334</v>
      </c>
      <c r="O4116">
        <v>10.544</v>
      </c>
      <c r="P4116">
        <v>10.566000000000001</v>
      </c>
      <c r="Q4116">
        <v>10.611000000000001</v>
      </c>
      <c r="R4116">
        <v>9.9280000000000008</v>
      </c>
      <c r="S4116">
        <v>9.9280000000000008</v>
      </c>
      <c r="T4116">
        <v>9.9779999999999998</v>
      </c>
      <c r="U4116">
        <v>9.64</v>
      </c>
      <c r="V4116">
        <v>9.91</v>
      </c>
      <c r="W4116">
        <v>9.766</v>
      </c>
      <c r="X4116">
        <v>9.17</v>
      </c>
      <c r="Y4116">
        <v>9.3019999999999996</v>
      </c>
      <c r="Z4116">
        <v>10.048</v>
      </c>
      <c r="AA4116">
        <v>9.9179999999999993</v>
      </c>
      <c r="AB4116">
        <v>10.398</v>
      </c>
      <c r="AC4116">
        <v>10.680999999999999</v>
      </c>
      <c r="AD4116">
        <v>10.488</v>
      </c>
      <c r="AE4116">
        <v>11.271000000000001</v>
      </c>
      <c r="AF4116">
        <v>11.651999999999999</v>
      </c>
      <c r="AG4116" t="s">
        <v>138</v>
      </c>
      <c r="AH4116">
        <v>13.798</v>
      </c>
      <c r="AI4116">
        <v>14.624000000000001</v>
      </c>
      <c r="AJ4116">
        <v>15.497999999999999</v>
      </c>
      <c r="AK4116">
        <v>16.466000000000001</v>
      </c>
      <c r="AL4116">
        <v>17.004000000000001</v>
      </c>
      <c r="AM4116">
        <v>18.158000000000001</v>
      </c>
      <c r="AN4116">
        <v>18.73</v>
      </c>
      <c r="AO4116">
        <v>19.788</v>
      </c>
      <c r="AP4116">
        <v>20.334</v>
      </c>
      <c r="AQ4116">
        <v>20.63</v>
      </c>
      <c r="AR4116">
        <v>21.614000000000001</v>
      </c>
      <c r="AS4116">
        <v>21.759</v>
      </c>
      <c r="AT4116">
        <v>22.501999999999999</v>
      </c>
      <c r="AU4116">
        <v>23.08</v>
      </c>
      <c r="AV4116">
        <v>23.777000000000001</v>
      </c>
      <c r="AW4116">
        <v>24.126000000000001</v>
      </c>
      <c r="AX4116">
        <v>25.248999999999999</v>
      </c>
      <c r="AY4116">
        <v>24.616</v>
      </c>
      <c r="AZ4116">
        <v>24.815000000000001</v>
      </c>
      <c r="BA4116">
        <v>24.751999999999999</v>
      </c>
      <c r="BB4116">
        <v>23.684999999999999</v>
      </c>
      <c r="BC4116">
        <v>23.83</v>
      </c>
      <c r="BD4116">
        <v>23.527999999999999</v>
      </c>
      <c r="BE4116">
        <v>22.827999999999999</v>
      </c>
      <c r="BF4116">
        <v>22.114000000000001</v>
      </c>
      <c r="BG4116">
        <v>21.797000000000001</v>
      </c>
      <c r="BH4116">
        <v>21.213000000000001</v>
      </c>
      <c r="BI4116">
        <v>20.507999999999999</v>
      </c>
      <c r="BJ4116">
        <v>18.314</v>
      </c>
      <c r="BK4116">
        <v>18.202000000000002</v>
      </c>
      <c r="BL4116">
        <v>17.638000000000002</v>
      </c>
      <c r="BM4116">
        <v>16.844000000000001</v>
      </c>
      <c r="BN4116">
        <v>16.553000000000001</v>
      </c>
      <c r="BO4116">
        <v>16.158999999999999</v>
      </c>
      <c r="BP4116">
        <v>17.911000000000001</v>
      </c>
      <c r="BQ4116">
        <v>17.614999999999998</v>
      </c>
      <c r="BR4116">
        <v>17.622</v>
      </c>
      <c r="BS4116">
        <v>16.782</v>
      </c>
      <c r="BT4116">
        <v>16.577999999999999</v>
      </c>
      <c r="BU4116">
        <v>16.581</v>
      </c>
      <c r="BV4116">
        <v>16.582999999999998</v>
      </c>
      <c r="BW4116">
        <v>16.716999999999999</v>
      </c>
      <c r="BX4116">
        <v>16.939</v>
      </c>
      <c r="BY4116">
        <v>17.035</v>
      </c>
      <c r="BZ4116">
        <v>17.161999999999999</v>
      </c>
      <c r="CA4116">
        <v>17.335000000000001</v>
      </c>
      <c r="CB4116">
        <v>16.323</v>
      </c>
      <c r="CC4116">
        <v>16.245000000000001</v>
      </c>
      <c r="CD4116">
        <v>17.565999999999999</v>
      </c>
      <c r="CE4116">
        <v>18.242000000000001</v>
      </c>
      <c r="CF4116">
        <v>18.454999999999998</v>
      </c>
      <c r="CG4116">
        <v>18.399000000000001</v>
      </c>
      <c r="CH4116">
        <v>18.632000000000001</v>
      </c>
    </row>
    <row r="4117" spans="1:86" x14ac:dyDescent="0.3">
      <c r="A4117" t="s">
        <v>7725</v>
      </c>
      <c r="B4117" t="s">
        <v>3704</v>
      </c>
      <c r="C4117">
        <v>-4.3739999999999997</v>
      </c>
      <c r="D4117">
        <v>-4.3550000000000004</v>
      </c>
      <c r="E4117">
        <v>-4.4909999999999997</v>
      </c>
      <c r="F4117">
        <v>-5.2569999999999997</v>
      </c>
      <c r="G4117">
        <v>-5.1609999999999996</v>
      </c>
      <c r="H4117">
        <v>-3.2029999999999998</v>
      </c>
      <c r="I4117">
        <v>-3.919</v>
      </c>
      <c r="J4117">
        <v>-3.9359999999999999</v>
      </c>
      <c r="K4117">
        <v>-4.0350000000000001</v>
      </c>
      <c r="L4117">
        <v>-4.6920000000000002</v>
      </c>
      <c r="M4117">
        <v>-4.7039999999999997</v>
      </c>
      <c r="N4117">
        <v>-4.952</v>
      </c>
      <c r="O4117">
        <v>-5.2270000000000003</v>
      </c>
      <c r="P4117">
        <v>-3.839</v>
      </c>
      <c r="Q4117">
        <v>-3.899</v>
      </c>
      <c r="R4117">
        <v>-3.07</v>
      </c>
      <c r="S4117">
        <v>-3.1949999999999998</v>
      </c>
      <c r="T4117">
        <v>-2.0990000000000002</v>
      </c>
      <c r="U4117">
        <v>-1.611</v>
      </c>
      <c r="V4117">
        <v>-1.748</v>
      </c>
      <c r="W4117">
        <v>-1.2270000000000001</v>
      </c>
      <c r="X4117">
        <v>-0.42299999999999999</v>
      </c>
      <c r="Y4117">
        <v>-0.23799999999999999</v>
      </c>
      <c r="Z4117">
        <v>-0.81299999999999994</v>
      </c>
      <c r="AA4117">
        <v>-0.311</v>
      </c>
      <c r="AB4117">
        <v>-1.7529999999999999</v>
      </c>
      <c r="AC4117">
        <v>-1.51</v>
      </c>
      <c r="AD4117">
        <v>-0.63100000000000001</v>
      </c>
      <c r="AE4117">
        <v>-0.47399999999999998</v>
      </c>
      <c r="AF4117">
        <v>0.35099999999999998</v>
      </c>
      <c r="AG4117" t="s">
        <v>138</v>
      </c>
      <c r="AH4117">
        <v>-0.05</v>
      </c>
      <c r="AI4117">
        <v>7.5999999999999998E-2</v>
      </c>
      <c r="AJ4117">
        <v>-0.216</v>
      </c>
      <c r="AK4117">
        <v>-0.44900000000000001</v>
      </c>
      <c r="AL4117">
        <v>0.47899999999999998</v>
      </c>
      <c r="AM4117">
        <v>0.65</v>
      </c>
      <c r="AN4117">
        <v>0.49299999999999999</v>
      </c>
      <c r="AO4117">
        <v>1.3440000000000001</v>
      </c>
      <c r="AP4117">
        <v>1.3240000000000001</v>
      </c>
      <c r="AQ4117">
        <v>1.569</v>
      </c>
      <c r="AR4117">
        <v>-0.82</v>
      </c>
      <c r="AS4117">
        <v>-0.95299999999999996</v>
      </c>
      <c r="AT4117">
        <v>-1.3759999999999999</v>
      </c>
      <c r="AU4117">
        <v>-3.4000000000000002E-2</v>
      </c>
      <c r="AV4117">
        <v>-0.85899999999999999</v>
      </c>
      <c r="AW4117">
        <v>-1.0009999999999999</v>
      </c>
      <c r="AX4117">
        <v>-2.4700000000000002</v>
      </c>
      <c r="AY4117">
        <v>-2.7330000000000001</v>
      </c>
      <c r="AZ4117">
        <v>-3.0649999999999999</v>
      </c>
      <c r="BA4117">
        <v>-2.8959999999999999</v>
      </c>
      <c r="BB4117">
        <v>-1.5640000000000001</v>
      </c>
      <c r="BC4117">
        <v>-2.33</v>
      </c>
      <c r="BD4117">
        <v>-1.228</v>
      </c>
      <c r="BE4117">
        <v>-0.93</v>
      </c>
      <c r="BF4117">
        <v>-0.57199999999999995</v>
      </c>
      <c r="BG4117">
        <v>4.0010000000000003</v>
      </c>
      <c r="BH4117">
        <v>4.2809999999999997</v>
      </c>
      <c r="BI4117">
        <v>4.2380000000000004</v>
      </c>
      <c r="BJ4117">
        <v>5.6689999999999996</v>
      </c>
      <c r="BK4117">
        <v>6.202</v>
      </c>
      <c r="BL4117">
        <v>6.6580000000000004</v>
      </c>
      <c r="BM4117">
        <v>8.99</v>
      </c>
      <c r="BN4117">
        <v>8.8390000000000004</v>
      </c>
      <c r="BO4117">
        <v>8.7550000000000008</v>
      </c>
      <c r="BP4117">
        <v>4.984</v>
      </c>
      <c r="BQ4117">
        <v>5.1559999999999997</v>
      </c>
      <c r="BR4117">
        <v>5.125</v>
      </c>
      <c r="BS4117">
        <v>5.2080000000000002</v>
      </c>
      <c r="BT4117">
        <v>5.1589999999999998</v>
      </c>
      <c r="BU4117">
        <v>5.0990000000000002</v>
      </c>
      <c r="BV4117">
        <v>5.0860000000000003</v>
      </c>
      <c r="BW4117">
        <v>5.0529999999999999</v>
      </c>
      <c r="BX4117">
        <v>5.01</v>
      </c>
      <c r="BY4117">
        <v>5.0170000000000003</v>
      </c>
      <c r="BZ4117">
        <v>5.0019999999999998</v>
      </c>
      <c r="CA4117">
        <v>4.9589999999999996</v>
      </c>
      <c r="CB4117">
        <v>5.4219999999999997</v>
      </c>
      <c r="CC4117">
        <v>5.46</v>
      </c>
      <c r="CD4117">
        <v>4.8879999999999999</v>
      </c>
      <c r="CE4117">
        <v>4.7549999999999999</v>
      </c>
      <c r="CF4117">
        <v>4.3170000000000002</v>
      </c>
      <c r="CG4117">
        <v>4.2190000000000003</v>
      </c>
      <c r="CH4117">
        <v>4.1230000000000002</v>
      </c>
    </row>
    <row r="4118" spans="1:86" x14ac:dyDescent="0.3">
      <c r="A4118" t="s">
        <v>7726</v>
      </c>
      <c r="B4118" t="s">
        <v>3705</v>
      </c>
      <c r="C4118" t="s">
        <v>138</v>
      </c>
      <c r="D4118" t="s">
        <v>138</v>
      </c>
      <c r="E4118" t="s">
        <v>138</v>
      </c>
      <c r="F4118">
        <v>8.4670000000000005</v>
      </c>
      <c r="G4118">
        <v>7.93</v>
      </c>
      <c r="H4118">
        <v>8.0630000000000006</v>
      </c>
      <c r="I4118">
        <v>6.9589999999999996</v>
      </c>
      <c r="J4118">
        <v>7.1050000000000004</v>
      </c>
      <c r="K4118">
        <v>9.1180000000000003</v>
      </c>
      <c r="L4118">
        <v>8.3780000000000001</v>
      </c>
      <c r="M4118">
        <v>7.9530000000000003</v>
      </c>
      <c r="N4118">
        <v>7.7530000000000001</v>
      </c>
      <c r="O4118">
        <v>9.1590000000000007</v>
      </c>
      <c r="P4118">
        <v>8.5419999999999998</v>
      </c>
      <c r="Q4118">
        <v>7.3659999999999997</v>
      </c>
      <c r="R4118">
        <v>7.4720000000000004</v>
      </c>
      <c r="S4118">
        <v>7.8819999999999997</v>
      </c>
      <c r="T4118">
        <v>7.8819999999999997</v>
      </c>
      <c r="U4118">
        <v>7.2759999999999998</v>
      </c>
      <c r="V4118">
        <v>7.9420000000000002</v>
      </c>
      <c r="W4118">
        <v>7.6139999999999999</v>
      </c>
      <c r="X4118">
        <v>7.77</v>
      </c>
      <c r="Y4118">
        <v>8.83</v>
      </c>
      <c r="Z4118">
        <v>7.984</v>
      </c>
      <c r="AA4118">
        <v>10.914999999999999</v>
      </c>
      <c r="AB4118">
        <v>7.92</v>
      </c>
      <c r="AC4118">
        <v>8.2639999999999993</v>
      </c>
      <c r="AD4118">
        <v>8.0779999999999994</v>
      </c>
      <c r="AE4118">
        <v>8.3409999999999993</v>
      </c>
      <c r="AF4118">
        <v>9.5939999999999994</v>
      </c>
      <c r="AG4118">
        <v>9.093</v>
      </c>
      <c r="AH4118">
        <v>8.9079999999999995</v>
      </c>
      <c r="AI4118">
        <v>8.1210000000000004</v>
      </c>
      <c r="AJ4118">
        <v>9.0050000000000008</v>
      </c>
      <c r="AK4118">
        <v>9.234</v>
      </c>
      <c r="AL4118">
        <v>10.199999999999999</v>
      </c>
      <c r="AM4118">
        <v>8.5879999999999992</v>
      </c>
      <c r="AN4118">
        <v>8.0869999999999997</v>
      </c>
      <c r="AO4118">
        <v>8.4540000000000006</v>
      </c>
      <c r="AP4118">
        <v>9.35</v>
      </c>
      <c r="AQ4118">
        <v>10.776999999999999</v>
      </c>
      <c r="AR4118">
        <v>11.958</v>
      </c>
      <c r="AS4118">
        <v>11.459</v>
      </c>
      <c r="AT4118">
        <v>12.794</v>
      </c>
      <c r="AU4118">
        <v>36.56</v>
      </c>
      <c r="AV4118">
        <v>13.617000000000001</v>
      </c>
      <c r="AW4118">
        <v>15.5</v>
      </c>
      <c r="AX4118">
        <v>17.606999999999999</v>
      </c>
      <c r="AY4118">
        <v>15.250999999999999</v>
      </c>
      <c r="AZ4118">
        <v>15.077</v>
      </c>
      <c r="BA4118">
        <v>17.495999999999999</v>
      </c>
      <c r="BB4118">
        <v>16.507000000000001</v>
      </c>
      <c r="BC4118">
        <v>17.940000000000001</v>
      </c>
      <c r="BD4118">
        <v>17.954999999999998</v>
      </c>
      <c r="BE4118">
        <v>17.741</v>
      </c>
      <c r="BF4118">
        <v>19.106999999999999</v>
      </c>
      <c r="BG4118">
        <v>18.445</v>
      </c>
      <c r="BH4118">
        <v>18.922000000000001</v>
      </c>
      <c r="BI4118">
        <v>21.318999999999999</v>
      </c>
      <c r="BJ4118">
        <v>18.283000000000001</v>
      </c>
      <c r="BK4118">
        <v>18.364999999999998</v>
      </c>
      <c r="BL4118">
        <v>18.050999999999998</v>
      </c>
      <c r="BM4118">
        <v>18.983000000000001</v>
      </c>
      <c r="BN4118">
        <v>19.260000000000002</v>
      </c>
      <c r="BO4118">
        <v>20.204000000000001</v>
      </c>
      <c r="BP4118">
        <v>20.581</v>
      </c>
      <c r="BQ4118">
        <v>19.297999999999998</v>
      </c>
      <c r="BR4118">
        <v>20.943999999999999</v>
      </c>
      <c r="BS4118">
        <v>19.678000000000001</v>
      </c>
      <c r="BT4118">
        <v>20.896000000000001</v>
      </c>
      <c r="BU4118">
        <v>27.888000000000002</v>
      </c>
      <c r="BV4118">
        <v>20.942</v>
      </c>
      <c r="BW4118">
        <v>21.084</v>
      </c>
      <c r="BX4118">
        <v>20.986999999999998</v>
      </c>
      <c r="BY4118">
        <v>22.175000000000001</v>
      </c>
      <c r="BZ4118">
        <v>21.919</v>
      </c>
      <c r="CA4118">
        <v>23.13</v>
      </c>
      <c r="CB4118">
        <v>23.411999999999999</v>
      </c>
      <c r="CC4118">
        <v>22.350999999999999</v>
      </c>
      <c r="CD4118">
        <v>25.379000000000001</v>
      </c>
      <c r="CE4118">
        <v>24.283999999999999</v>
      </c>
      <c r="CF4118">
        <v>26.341000000000001</v>
      </c>
      <c r="CG4118">
        <v>28.210999999999999</v>
      </c>
      <c r="CH4118">
        <v>25.097000000000001</v>
      </c>
    </row>
    <row r="4119" spans="1:86" x14ac:dyDescent="0.3">
      <c r="A4119" t="s">
        <v>7727</v>
      </c>
      <c r="B4119" t="s">
        <v>3706</v>
      </c>
      <c r="C4119" t="s">
        <v>138</v>
      </c>
      <c r="D4119" t="s">
        <v>138</v>
      </c>
      <c r="E4119" t="s">
        <v>138</v>
      </c>
      <c r="F4119">
        <v>0.41899999999999998</v>
      </c>
      <c r="G4119">
        <v>0.42299999999999999</v>
      </c>
      <c r="H4119">
        <v>0.34</v>
      </c>
      <c r="I4119">
        <v>0.59599999999999997</v>
      </c>
      <c r="J4119">
        <v>0.37</v>
      </c>
      <c r="K4119">
        <v>0.32100000000000001</v>
      </c>
      <c r="L4119">
        <v>0.74</v>
      </c>
      <c r="M4119">
        <v>0.91800000000000004</v>
      </c>
      <c r="N4119">
        <v>0.36599999999999999</v>
      </c>
      <c r="O4119">
        <v>8.8999999999999996E-2</v>
      </c>
      <c r="P4119">
        <v>0.128</v>
      </c>
      <c r="Q4119">
        <v>0.153</v>
      </c>
      <c r="R4119">
        <v>0.14799999999999999</v>
      </c>
      <c r="S4119">
        <v>0.114</v>
      </c>
      <c r="T4119">
        <v>0.11</v>
      </c>
      <c r="U4119">
        <v>0.27</v>
      </c>
      <c r="V4119">
        <v>0.13100000000000001</v>
      </c>
      <c r="W4119">
        <v>0.68200000000000005</v>
      </c>
      <c r="X4119">
        <v>1.052</v>
      </c>
      <c r="Y4119">
        <v>0.183</v>
      </c>
      <c r="Z4119">
        <v>0.32900000000000001</v>
      </c>
      <c r="AA4119">
        <v>8.5999999999999993E-2</v>
      </c>
      <c r="AB4119">
        <v>8.5999999999999993E-2</v>
      </c>
      <c r="AC4119">
        <v>8.7999999999999995E-2</v>
      </c>
      <c r="AD4119">
        <v>0.17299999999999999</v>
      </c>
      <c r="AE4119">
        <v>0.129</v>
      </c>
      <c r="AF4119">
        <v>0.13300000000000001</v>
      </c>
      <c r="AG4119">
        <v>0.35</v>
      </c>
      <c r="AH4119">
        <v>0.115</v>
      </c>
      <c r="AI4119">
        <v>0.376</v>
      </c>
      <c r="AJ4119">
        <v>3.7</v>
      </c>
      <c r="AK4119">
        <v>0.20899999999999999</v>
      </c>
      <c r="AL4119">
        <v>0.129</v>
      </c>
      <c r="AM4119">
        <v>4.8000000000000001E-2</v>
      </c>
      <c r="AN4119">
        <v>6.8000000000000005E-2</v>
      </c>
      <c r="AO4119">
        <v>5.5E-2</v>
      </c>
      <c r="AP4119">
        <v>0.17799999999999999</v>
      </c>
      <c r="AQ4119">
        <v>0.11700000000000001</v>
      </c>
      <c r="AR4119">
        <v>1.516</v>
      </c>
      <c r="AS4119">
        <v>0.71199999999999997</v>
      </c>
      <c r="AT4119">
        <v>0.59799999999999998</v>
      </c>
      <c r="AU4119">
        <v>0.89800000000000002</v>
      </c>
      <c r="AV4119">
        <v>3.9950000000000001</v>
      </c>
      <c r="AW4119">
        <v>1.371</v>
      </c>
      <c r="AX4119">
        <v>0.93799999999999994</v>
      </c>
      <c r="AY4119">
        <v>0.876</v>
      </c>
      <c r="AZ4119">
        <v>0.93</v>
      </c>
      <c r="BA4119">
        <v>1.006</v>
      </c>
      <c r="BB4119">
        <v>1.258</v>
      </c>
      <c r="BC4119">
        <v>1.109</v>
      </c>
      <c r="BD4119">
        <v>1.002</v>
      </c>
      <c r="BE4119">
        <v>1.37</v>
      </c>
      <c r="BF4119">
        <v>0.95699999999999996</v>
      </c>
      <c r="BG4119">
        <v>1.77</v>
      </c>
      <c r="BH4119">
        <v>3.4140000000000001</v>
      </c>
      <c r="BI4119">
        <v>3.54</v>
      </c>
      <c r="BJ4119">
        <v>1.028</v>
      </c>
      <c r="BK4119">
        <v>0.94699999999999995</v>
      </c>
      <c r="BL4119">
        <v>1.1739999999999999</v>
      </c>
      <c r="BM4119">
        <v>1.2609999999999999</v>
      </c>
      <c r="BN4119">
        <v>1.4339999999999999</v>
      </c>
      <c r="BO4119">
        <v>1.409</v>
      </c>
      <c r="BP4119">
        <v>1.1279999999999999</v>
      </c>
      <c r="BQ4119">
        <v>1.3779999999999999</v>
      </c>
      <c r="BR4119">
        <v>0.95299999999999996</v>
      </c>
      <c r="BS4119">
        <v>1.1970000000000001</v>
      </c>
      <c r="BT4119">
        <v>5.202</v>
      </c>
      <c r="BU4119">
        <v>1.0780000000000001</v>
      </c>
      <c r="BV4119">
        <v>0.96099999999999997</v>
      </c>
      <c r="BW4119">
        <v>0.84599999999999997</v>
      </c>
      <c r="BX4119">
        <v>0.89</v>
      </c>
      <c r="BY4119">
        <v>0.89200000000000002</v>
      </c>
      <c r="BZ4119">
        <v>0.96199999999999997</v>
      </c>
      <c r="CA4119">
        <v>1.018</v>
      </c>
      <c r="CB4119">
        <v>0.33900000000000002</v>
      </c>
      <c r="CC4119">
        <v>0.71399999999999997</v>
      </c>
      <c r="CD4119">
        <v>0.373</v>
      </c>
      <c r="CE4119">
        <v>1.776</v>
      </c>
      <c r="CF4119">
        <v>3.048</v>
      </c>
      <c r="CG4119">
        <v>1.8160000000000001</v>
      </c>
      <c r="CH4119">
        <v>0.34699999999999998</v>
      </c>
    </row>
    <row r="4120" spans="1:86" x14ac:dyDescent="0.3">
      <c r="A4120" t="s">
        <v>7728</v>
      </c>
      <c r="B4120" t="s">
        <v>3707</v>
      </c>
      <c r="C4120">
        <v>8.0640000000000001</v>
      </c>
      <c r="D4120">
        <v>7.78</v>
      </c>
      <c r="E4120">
        <v>8.3810000000000002</v>
      </c>
      <c r="F4120">
        <v>8.048</v>
      </c>
      <c r="G4120">
        <v>7.508</v>
      </c>
      <c r="H4120">
        <v>7.7229999999999999</v>
      </c>
      <c r="I4120">
        <v>6.3630000000000004</v>
      </c>
      <c r="J4120">
        <v>6.734</v>
      </c>
      <c r="K4120">
        <v>8.7970000000000006</v>
      </c>
      <c r="L4120">
        <v>7.6379999999999999</v>
      </c>
      <c r="M4120">
        <v>7.0350000000000001</v>
      </c>
      <c r="N4120">
        <v>7.3869999999999996</v>
      </c>
      <c r="O4120">
        <v>9.07</v>
      </c>
      <c r="P4120">
        <v>8.4139999999999997</v>
      </c>
      <c r="Q4120">
        <v>7.2119999999999997</v>
      </c>
      <c r="R4120">
        <v>7.3239999999999998</v>
      </c>
      <c r="S4120">
        <v>7.7679999999999998</v>
      </c>
      <c r="T4120">
        <v>7.7720000000000002</v>
      </c>
      <c r="U4120">
        <v>7.0060000000000002</v>
      </c>
      <c r="V4120">
        <v>7.8109999999999999</v>
      </c>
      <c r="W4120">
        <v>6.9320000000000004</v>
      </c>
      <c r="X4120">
        <v>6.718</v>
      </c>
      <c r="Y4120">
        <v>8.6470000000000002</v>
      </c>
      <c r="Z4120">
        <v>7.6559999999999997</v>
      </c>
      <c r="AA4120">
        <v>10.827999999999999</v>
      </c>
      <c r="AB4120">
        <v>7.8339999999999996</v>
      </c>
      <c r="AC4120">
        <v>8.1769999999999996</v>
      </c>
      <c r="AD4120">
        <v>7.9050000000000002</v>
      </c>
      <c r="AE4120">
        <v>8.2119999999999997</v>
      </c>
      <c r="AF4120">
        <v>9.4610000000000003</v>
      </c>
      <c r="AG4120">
        <v>8.7430000000000003</v>
      </c>
      <c r="AH4120">
        <v>8.7929999999999993</v>
      </c>
      <c r="AI4120">
        <v>7.7450000000000001</v>
      </c>
      <c r="AJ4120">
        <v>5.3049999999999997</v>
      </c>
      <c r="AK4120">
        <v>9.0250000000000004</v>
      </c>
      <c r="AL4120">
        <v>10.07</v>
      </c>
      <c r="AM4120">
        <v>8.5399999999999991</v>
      </c>
      <c r="AN4120">
        <v>8.0190000000000001</v>
      </c>
      <c r="AO4120">
        <v>8.3989999999999991</v>
      </c>
      <c r="AP4120">
        <v>9.173</v>
      </c>
      <c r="AQ4120">
        <v>10.66</v>
      </c>
      <c r="AR4120">
        <v>10.442</v>
      </c>
      <c r="AS4120">
        <v>10.747</v>
      </c>
      <c r="AT4120">
        <v>12.196</v>
      </c>
      <c r="AU4120">
        <v>35.661999999999999</v>
      </c>
      <c r="AV4120">
        <v>9.6219999999999999</v>
      </c>
      <c r="AW4120">
        <v>14.129</v>
      </c>
      <c r="AX4120">
        <v>16.670000000000002</v>
      </c>
      <c r="AY4120">
        <v>14.375</v>
      </c>
      <c r="AZ4120">
        <v>14.146000000000001</v>
      </c>
      <c r="BA4120">
        <v>16.489999999999998</v>
      </c>
      <c r="BB4120">
        <v>15.249000000000001</v>
      </c>
      <c r="BC4120">
        <v>16.831</v>
      </c>
      <c r="BD4120">
        <v>16.952999999999999</v>
      </c>
      <c r="BE4120">
        <v>16.370999999999999</v>
      </c>
      <c r="BF4120">
        <v>18.149999999999999</v>
      </c>
      <c r="BG4120">
        <v>16.675999999999998</v>
      </c>
      <c r="BH4120">
        <v>15.507999999999999</v>
      </c>
      <c r="BI4120">
        <v>17.779</v>
      </c>
      <c r="BJ4120">
        <v>17.254999999999999</v>
      </c>
      <c r="BK4120">
        <v>17.417999999999999</v>
      </c>
      <c r="BL4120">
        <v>16.878</v>
      </c>
      <c r="BM4120">
        <v>17.722000000000001</v>
      </c>
      <c r="BN4120">
        <v>17.826000000000001</v>
      </c>
      <c r="BO4120">
        <v>18.795000000000002</v>
      </c>
      <c r="BP4120">
        <v>19.452999999999999</v>
      </c>
      <c r="BQ4120">
        <v>17.919</v>
      </c>
      <c r="BR4120">
        <v>19.991</v>
      </c>
      <c r="BS4120">
        <v>18.481000000000002</v>
      </c>
      <c r="BT4120">
        <v>15.694000000000001</v>
      </c>
      <c r="BU4120">
        <v>26.809000000000001</v>
      </c>
      <c r="BV4120">
        <v>19.981000000000002</v>
      </c>
      <c r="BW4120">
        <v>20.238</v>
      </c>
      <c r="BX4120">
        <v>20.097000000000001</v>
      </c>
      <c r="BY4120">
        <v>21.282</v>
      </c>
      <c r="BZ4120">
        <v>20.957000000000001</v>
      </c>
      <c r="CA4120">
        <v>22.111999999999998</v>
      </c>
      <c r="CB4120">
        <v>23.074000000000002</v>
      </c>
      <c r="CC4120">
        <v>21.637</v>
      </c>
      <c r="CD4120">
        <v>25.006</v>
      </c>
      <c r="CE4120">
        <v>22.507999999999999</v>
      </c>
      <c r="CF4120">
        <v>23.294</v>
      </c>
      <c r="CG4120">
        <v>26.395</v>
      </c>
      <c r="CH4120">
        <v>24.75</v>
      </c>
    </row>
    <row r="4121" spans="1:86" x14ac:dyDescent="0.3">
      <c r="A4121" t="s">
        <v>7729</v>
      </c>
      <c r="B4121" t="s">
        <v>3708</v>
      </c>
      <c r="C4121" t="s">
        <v>137</v>
      </c>
      <c r="D4121" t="s">
        <v>138</v>
      </c>
      <c r="E4121" t="s">
        <v>138</v>
      </c>
      <c r="F4121" t="s">
        <v>138</v>
      </c>
      <c r="G4121" t="s">
        <v>138</v>
      </c>
      <c r="H4121">
        <v>0.56299999999999994</v>
      </c>
      <c r="I4121">
        <v>0.59199999999999997</v>
      </c>
      <c r="J4121">
        <v>0.57699999999999996</v>
      </c>
      <c r="K4121">
        <v>2.5950000000000002</v>
      </c>
      <c r="L4121">
        <v>1.391</v>
      </c>
      <c r="M4121">
        <v>1.206</v>
      </c>
      <c r="N4121">
        <v>0.46</v>
      </c>
      <c r="O4121">
        <v>1.855</v>
      </c>
      <c r="P4121">
        <v>1.607</v>
      </c>
      <c r="Q4121">
        <v>0.126</v>
      </c>
      <c r="R4121">
        <v>0.105</v>
      </c>
      <c r="S4121">
        <v>9.8000000000000004E-2</v>
      </c>
      <c r="T4121">
        <v>7.3999999999999996E-2</v>
      </c>
      <c r="U4121">
        <v>7.1999999999999995E-2</v>
      </c>
      <c r="V4121">
        <v>8.1000000000000003E-2</v>
      </c>
      <c r="W4121">
        <v>8.5999999999999993E-2</v>
      </c>
      <c r="X4121" t="s">
        <v>137</v>
      </c>
      <c r="Y4121">
        <v>1.3240000000000001</v>
      </c>
      <c r="Z4121" t="s">
        <v>138</v>
      </c>
      <c r="AA4121" t="s">
        <v>138</v>
      </c>
      <c r="AB4121" t="s">
        <v>137</v>
      </c>
      <c r="AC4121" t="s">
        <v>137</v>
      </c>
      <c r="AD4121">
        <v>0.17799999999999999</v>
      </c>
      <c r="AE4121">
        <v>0.19900000000000001</v>
      </c>
      <c r="AF4121">
        <v>1.4339999999999999</v>
      </c>
      <c r="AG4121">
        <v>1.6850000000000001</v>
      </c>
      <c r="AH4121">
        <v>0.66500000000000004</v>
      </c>
      <c r="AI4121">
        <v>4.2000000000000003E-2</v>
      </c>
      <c r="AJ4121">
        <v>0.77900000000000003</v>
      </c>
      <c r="AK4121">
        <v>1.1040000000000001</v>
      </c>
      <c r="AL4121">
        <v>1.5089999999999999</v>
      </c>
      <c r="AM4121" t="s">
        <v>138</v>
      </c>
      <c r="AN4121" t="s">
        <v>138</v>
      </c>
      <c r="AO4121" t="s">
        <v>137</v>
      </c>
      <c r="AP4121">
        <v>0.72599999999999998</v>
      </c>
      <c r="AQ4121">
        <v>0.99</v>
      </c>
      <c r="AR4121">
        <v>1.9219999999999999</v>
      </c>
      <c r="AS4121">
        <v>1.7629999999999999</v>
      </c>
      <c r="AT4121">
        <v>1.5469999999999999</v>
      </c>
      <c r="AU4121">
        <v>23.943999999999999</v>
      </c>
      <c r="AV4121">
        <v>0.86099999999999999</v>
      </c>
      <c r="AW4121">
        <v>2.3149999999999999</v>
      </c>
      <c r="AX4121">
        <v>2.2650000000000001</v>
      </c>
      <c r="AY4121">
        <v>0.20200000000000001</v>
      </c>
      <c r="AZ4121">
        <v>0.61899999999999999</v>
      </c>
      <c r="BA4121">
        <v>1.0620000000000001</v>
      </c>
      <c r="BB4121">
        <v>1.409</v>
      </c>
      <c r="BC4121">
        <v>1.802</v>
      </c>
      <c r="BD4121" t="s">
        <v>138</v>
      </c>
      <c r="BE4121">
        <v>1.704</v>
      </c>
      <c r="BF4121">
        <v>1.409</v>
      </c>
      <c r="BG4121">
        <v>1.028</v>
      </c>
      <c r="BH4121">
        <v>0.84499999999999997</v>
      </c>
      <c r="BI4121" t="s">
        <v>138</v>
      </c>
      <c r="BJ4121" t="s">
        <v>138</v>
      </c>
      <c r="BK4121">
        <v>0.13900000000000001</v>
      </c>
      <c r="BL4121">
        <v>0.44400000000000001</v>
      </c>
      <c r="BM4121">
        <v>0.95799999999999996</v>
      </c>
      <c r="BN4121">
        <v>1.4239999999999999</v>
      </c>
      <c r="BO4121">
        <v>1.5669999999999999</v>
      </c>
      <c r="BP4121">
        <v>1.583</v>
      </c>
      <c r="BQ4121">
        <v>1.5629999999999999</v>
      </c>
      <c r="BR4121">
        <v>1.181</v>
      </c>
      <c r="BS4121">
        <v>1.0389999999999999</v>
      </c>
      <c r="BT4121">
        <v>1.5329999999999999</v>
      </c>
      <c r="BU4121">
        <v>8.4350000000000005</v>
      </c>
      <c r="BV4121" t="s">
        <v>138</v>
      </c>
      <c r="BW4121">
        <v>0.13400000000000001</v>
      </c>
      <c r="BX4121">
        <v>0.51300000000000001</v>
      </c>
      <c r="BY4121">
        <v>1.002</v>
      </c>
      <c r="BZ4121">
        <v>1.4059999999999999</v>
      </c>
      <c r="CA4121">
        <v>1.7829999999999999</v>
      </c>
      <c r="CB4121">
        <v>1.776</v>
      </c>
      <c r="CC4121">
        <v>1.6910000000000001</v>
      </c>
      <c r="CD4121">
        <v>1.5289999999999999</v>
      </c>
      <c r="CE4121">
        <v>1.0429999999999999</v>
      </c>
      <c r="CF4121">
        <v>2.2320000000000002</v>
      </c>
      <c r="CG4121">
        <v>4.6120000000000001</v>
      </c>
      <c r="CH4121" t="s">
        <v>138</v>
      </c>
    </row>
    <row r="4122" spans="1:86" x14ac:dyDescent="0.3">
      <c r="A4122" t="s">
        <v>7730</v>
      </c>
      <c r="B4122" t="s">
        <v>3709</v>
      </c>
      <c r="C4122">
        <v>5.0000000000000001E-3</v>
      </c>
      <c r="D4122" t="s">
        <v>138</v>
      </c>
      <c r="E4122" t="s">
        <v>138</v>
      </c>
      <c r="F4122" t="s">
        <v>138</v>
      </c>
      <c r="G4122" t="s">
        <v>138</v>
      </c>
      <c r="H4122">
        <v>3.6999999999999998E-2</v>
      </c>
      <c r="I4122">
        <v>0.29299999999999998</v>
      </c>
      <c r="J4122">
        <v>6.9000000000000006E-2</v>
      </c>
      <c r="K4122">
        <v>6.0000000000000001E-3</v>
      </c>
      <c r="L4122">
        <v>0.42599999999999999</v>
      </c>
      <c r="M4122">
        <v>0.61699999999999999</v>
      </c>
      <c r="N4122">
        <v>0.16500000000000001</v>
      </c>
      <c r="O4122">
        <v>2.5999999999999999E-2</v>
      </c>
      <c r="P4122">
        <v>6.4000000000000001E-2</v>
      </c>
      <c r="Q4122">
        <v>0.09</v>
      </c>
      <c r="R4122">
        <v>8.5000000000000006E-2</v>
      </c>
      <c r="S4122">
        <v>4.5999999999999999E-2</v>
      </c>
      <c r="T4122">
        <v>0.03</v>
      </c>
      <c r="U4122">
        <v>0.2</v>
      </c>
      <c r="V4122">
        <v>6.3E-2</v>
      </c>
      <c r="W4122">
        <v>0.62</v>
      </c>
      <c r="X4122">
        <v>0.99199999999999999</v>
      </c>
      <c r="Y4122">
        <v>0.123</v>
      </c>
      <c r="Z4122" t="s">
        <v>138</v>
      </c>
      <c r="AA4122">
        <v>1.2999999999999999E-2</v>
      </c>
      <c r="AB4122">
        <v>1.0999999999999999E-2</v>
      </c>
      <c r="AC4122">
        <v>1.2999999999999999E-2</v>
      </c>
      <c r="AD4122">
        <v>9.8000000000000004E-2</v>
      </c>
      <c r="AE4122">
        <v>5.8999999999999997E-2</v>
      </c>
      <c r="AF4122">
        <v>5.0999999999999997E-2</v>
      </c>
      <c r="AG4122" t="s">
        <v>138</v>
      </c>
      <c r="AH4122">
        <v>4.2000000000000003E-2</v>
      </c>
      <c r="AI4122">
        <v>0.309</v>
      </c>
      <c r="AJ4122">
        <v>3.63</v>
      </c>
      <c r="AK4122">
        <v>0.13700000000000001</v>
      </c>
      <c r="AL4122">
        <v>7.2999999999999995E-2</v>
      </c>
      <c r="AM4122" t="s">
        <v>138</v>
      </c>
      <c r="AN4122" t="s">
        <v>138</v>
      </c>
      <c r="AO4122" t="s">
        <v>138</v>
      </c>
      <c r="AP4122">
        <v>0.109</v>
      </c>
      <c r="AQ4122" t="s">
        <v>138</v>
      </c>
      <c r="AR4122">
        <v>1.2749999999999999</v>
      </c>
      <c r="AS4122">
        <v>0.31900000000000001</v>
      </c>
      <c r="AT4122">
        <v>6.9000000000000006E-2</v>
      </c>
      <c r="AU4122">
        <v>0.30399999999999999</v>
      </c>
      <c r="AV4122">
        <v>3.3380000000000001</v>
      </c>
      <c r="AW4122" t="s">
        <v>138</v>
      </c>
      <c r="AX4122">
        <v>0.123</v>
      </c>
      <c r="AY4122">
        <v>-1.2999999999999999E-2</v>
      </c>
      <c r="AZ4122">
        <v>3.0000000000000001E-3</v>
      </c>
      <c r="BA4122">
        <v>-1.2999999999999999E-2</v>
      </c>
      <c r="BB4122">
        <v>0.192</v>
      </c>
      <c r="BC4122">
        <v>5.8999999999999997E-2</v>
      </c>
      <c r="BD4122">
        <v>3.1E-2</v>
      </c>
      <c r="BE4122">
        <v>0.44600000000000001</v>
      </c>
      <c r="BF4122">
        <v>3.2000000000000001E-2</v>
      </c>
      <c r="BG4122">
        <v>0.79300000000000004</v>
      </c>
      <c r="BH4122">
        <v>2.415</v>
      </c>
      <c r="BI4122" t="s">
        <v>138</v>
      </c>
      <c r="BJ4122" t="s">
        <v>138</v>
      </c>
      <c r="BK4122">
        <v>-7.0000000000000001E-3</v>
      </c>
      <c r="BL4122">
        <v>1.9E-2</v>
      </c>
      <c r="BM4122">
        <v>1.4E-2</v>
      </c>
      <c r="BN4122">
        <v>0.154</v>
      </c>
      <c r="BO4122">
        <v>0.15</v>
      </c>
      <c r="BP4122">
        <v>7.1999999999999995E-2</v>
      </c>
      <c r="BQ4122">
        <v>0.39200000000000002</v>
      </c>
      <c r="BR4122">
        <v>3.9E-2</v>
      </c>
      <c r="BS4122">
        <v>0.35399999999999998</v>
      </c>
      <c r="BT4122">
        <v>4.3959999999999999</v>
      </c>
      <c r="BU4122">
        <v>0.27500000000000002</v>
      </c>
      <c r="BV4122" t="s">
        <v>138</v>
      </c>
      <c r="BW4122">
        <v>-4.0000000000000001E-3</v>
      </c>
      <c r="BX4122">
        <v>2.5000000000000001E-2</v>
      </c>
      <c r="BY4122">
        <v>1.6E-2</v>
      </c>
      <c r="BZ4122">
        <v>8.6999999999999994E-2</v>
      </c>
      <c r="CA4122">
        <v>0.156</v>
      </c>
      <c r="CB4122">
        <v>5.0999999999999997E-2</v>
      </c>
      <c r="CC4122">
        <v>0.42399999999999999</v>
      </c>
      <c r="CD4122">
        <v>0.1</v>
      </c>
      <c r="CE4122">
        <v>1.573</v>
      </c>
      <c r="CF4122">
        <v>2.8639999999999999</v>
      </c>
      <c r="CG4122">
        <v>1.635</v>
      </c>
      <c r="CH4122">
        <v>0.16500000000000001</v>
      </c>
    </row>
    <row r="4123" spans="1:86" x14ac:dyDescent="0.3">
      <c r="A4123" t="s">
        <v>7731</v>
      </c>
      <c r="B4123" t="s">
        <v>3710</v>
      </c>
      <c r="C4123">
        <v>-5.0000000000000001E-3</v>
      </c>
      <c r="D4123">
        <v>-8.0000000000000002E-3</v>
      </c>
      <c r="E4123">
        <v>0.372</v>
      </c>
      <c r="F4123">
        <v>0.51100000000000001</v>
      </c>
      <c r="G4123">
        <v>-5.8000000000000003E-2</v>
      </c>
      <c r="H4123">
        <v>0.52600000000000002</v>
      </c>
      <c r="I4123">
        <v>0.29899999999999999</v>
      </c>
      <c r="J4123">
        <v>0.50800000000000001</v>
      </c>
      <c r="K4123">
        <v>2.589</v>
      </c>
      <c r="L4123">
        <v>0.96499999999999997</v>
      </c>
      <c r="M4123">
        <v>0.58899999999999997</v>
      </c>
      <c r="N4123">
        <v>0.29499999999999998</v>
      </c>
      <c r="O4123">
        <v>1.829</v>
      </c>
      <c r="P4123">
        <v>1.5429999999999999</v>
      </c>
      <c r="Q4123">
        <v>3.5999999999999997E-2</v>
      </c>
      <c r="R4123">
        <v>0.02</v>
      </c>
      <c r="S4123">
        <v>5.1999999999999998E-2</v>
      </c>
      <c r="T4123">
        <v>4.3999999999999997E-2</v>
      </c>
      <c r="U4123">
        <v>-0.128</v>
      </c>
      <c r="V4123">
        <v>1.7999999999999999E-2</v>
      </c>
      <c r="W4123">
        <v>-0.53400000000000003</v>
      </c>
      <c r="X4123">
        <v>-0.99199999999999999</v>
      </c>
      <c r="Y4123">
        <v>1.2010000000000001</v>
      </c>
      <c r="Z4123">
        <v>-0.115</v>
      </c>
      <c r="AA4123" t="s">
        <v>138</v>
      </c>
      <c r="AB4123">
        <v>-1.0999999999999999E-2</v>
      </c>
      <c r="AC4123">
        <v>-1.2999999999999999E-2</v>
      </c>
      <c r="AD4123">
        <v>0.08</v>
      </c>
      <c r="AE4123">
        <v>0.14000000000000001</v>
      </c>
      <c r="AF4123">
        <v>1.383</v>
      </c>
      <c r="AG4123" t="s">
        <v>138</v>
      </c>
      <c r="AH4123">
        <v>0.623</v>
      </c>
      <c r="AI4123">
        <v>-0.26700000000000002</v>
      </c>
      <c r="AJ4123">
        <v>-2.851</v>
      </c>
      <c r="AK4123">
        <v>0.96699999999999997</v>
      </c>
      <c r="AL4123">
        <v>1.4359999999999999</v>
      </c>
      <c r="AM4123">
        <v>9.0999999999999998E-2</v>
      </c>
      <c r="AN4123">
        <v>6.0000000000000001E-3</v>
      </c>
      <c r="AO4123" t="s">
        <v>138</v>
      </c>
      <c r="AP4123">
        <v>0.61699999999999999</v>
      </c>
      <c r="AQ4123" t="s">
        <v>138</v>
      </c>
      <c r="AR4123">
        <v>0.64600000000000002</v>
      </c>
      <c r="AS4123">
        <v>1.444</v>
      </c>
      <c r="AT4123">
        <v>1.478</v>
      </c>
      <c r="AU4123">
        <v>23.64</v>
      </c>
      <c r="AV4123">
        <v>-2.4769999999999999</v>
      </c>
      <c r="AW4123" t="s">
        <v>138</v>
      </c>
      <c r="AX4123">
        <v>2.1419999999999999</v>
      </c>
      <c r="AY4123">
        <v>0.215</v>
      </c>
      <c r="AZ4123">
        <v>0.61599999999999999</v>
      </c>
      <c r="BA4123">
        <v>1.075</v>
      </c>
      <c r="BB4123">
        <v>1.2170000000000001</v>
      </c>
      <c r="BC4123">
        <v>1.7430000000000001</v>
      </c>
      <c r="BD4123" t="s">
        <v>138</v>
      </c>
      <c r="BE4123">
        <v>1.258</v>
      </c>
      <c r="BF4123">
        <v>1.377</v>
      </c>
      <c r="BG4123">
        <v>0.23499999999999999</v>
      </c>
      <c r="BH4123">
        <v>-1.57</v>
      </c>
      <c r="BI4123">
        <v>1.1659999999999999</v>
      </c>
      <c r="BJ4123">
        <v>6.7000000000000004E-2</v>
      </c>
      <c r="BK4123">
        <v>0.14699999999999999</v>
      </c>
      <c r="BL4123">
        <v>0.42499999999999999</v>
      </c>
      <c r="BM4123">
        <v>0.94399999999999995</v>
      </c>
      <c r="BN4123">
        <v>1.27</v>
      </c>
      <c r="BO4123">
        <v>1.417</v>
      </c>
      <c r="BP4123">
        <v>1.5109999999999999</v>
      </c>
      <c r="BQ4123">
        <v>1.171</v>
      </c>
      <c r="BR4123">
        <v>1.1419999999999999</v>
      </c>
      <c r="BS4123">
        <v>0.68400000000000005</v>
      </c>
      <c r="BT4123">
        <v>-2.863</v>
      </c>
      <c r="BU4123">
        <v>8.16</v>
      </c>
      <c r="BV4123">
        <v>-6.8000000000000005E-2</v>
      </c>
      <c r="BW4123">
        <v>0.13800000000000001</v>
      </c>
      <c r="BX4123">
        <v>0.48799999999999999</v>
      </c>
      <c r="BY4123">
        <v>0.98499999999999999</v>
      </c>
      <c r="BZ4123">
        <v>1.319</v>
      </c>
      <c r="CA4123">
        <v>1.627</v>
      </c>
      <c r="CB4123">
        <v>1.7250000000000001</v>
      </c>
      <c r="CC4123">
        <v>1.2669999999999999</v>
      </c>
      <c r="CD4123">
        <v>1.429</v>
      </c>
      <c r="CE4123">
        <v>-0.53</v>
      </c>
      <c r="CF4123">
        <v>-0.63200000000000001</v>
      </c>
      <c r="CG4123">
        <v>2.9769999999999999</v>
      </c>
      <c r="CH4123" t="s">
        <v>138</v>
      </c>
    </row>
    <row r="4124" spans="1:86" x14ac:dyDescent="0.3">
      <c r="A4124" t="s">
        <v>7732</v>
      </c>
      <c r="B4124" t="s">
        <v>3711</v>
      </c>
      <c r="C4124" t="s">
        <v>137</v>
      </c>
      <c r="D4124" t="s">
        <v>138</v>
      </c>
      <c r="E4124" t="s">
        <v>138</v>
      </c>
      <c r="F4124" t="s">
        <v>138</v>
      </c>
      <c r="G4124" t="s">
        <v>138</v>
      </c>
      <c r="H4124">
        <v>0.56299999999999994</v>
      </c>
      <c r="I4124">
        <v>0.59199999999999997</v>
      </c>
      <c r="J4124" t="s">
        <v>138</v>
      </c>
      <c r="K4124">
        <v>2.5950000000000002</v>
      </c>
      <c r="L4124">
        <v>1.391</v>
      </c>
      <c r="M4124">
        <v>1.206</v>
      </c>
      <c r="N4124">
        <v>0.46</v>
      </c>
      <c r="O4124">
        <v>1.855</v>
      </c>
      <c r="P4124">
        <v>1.607</v>
      </c>
      <c r="Q4124">
        <v>0.126</v>
      </c>
      <c r="R4124">
        <v>0.105</v>
      </c>
      <c r="S4124" t="s">
        <v>138</v>
      </c>
      <c r="T4124">
        <v>7.3999999999999996E-2</v>
      </c>
      <c r="U4124">
        <v>7.1999999999999995E-2</v>
      </c>
      <c r="V4124" t="s">
        <v>138</v>
      </c>
      <c r="W4124">
        <v>8.5999999999999993E-2</v>
      </c>
      <c r="X4124" t="s">
        <v>137</v>
      </c>
      <c r="Y4124">
        <v>1.3240000000000001</v>
      </c>
      <c r="Z4124" t="s">
        <v>138</v>
      </c>
      <c r="AA4124" t="s">
        <v>138</v>
      </c>
      <c r="AB4124" t="s">
        <v>137</v>
      </c>
      <c r="AC4124" t="s">
        <v>137</v>
      </c>
      <c r="AD4124">
        <v>0.17799999999999999</v>
      </c>
      <c r="AE4124" t="s">
        <v>138</v>
      </c>
      <c r="AF4124">
        <v>1.4339999999999999</v>
      </c>
      <c r="AG4124">
        <v>1.6850000000000001</v>
      </c>
      <c r="AH4124">
        <v>0.66500000000000004</v>
      </c>
      <c r="AI4124">
        <v>4.2000000000000003E-2</v>
      </c>
      <c r="AJ4124">
        <v>0.77900000000000003</v>
      </c>
      <c r="AK4124">
        <v>1.1040000000000001</v>
      </c>
      <c r="AL4124">
        <v>1.5089999999999999</v>
      </c>
      <c r="AM4124" t="s">
        <v>138</v>
      </c>
      <c r="AN4124" t="s">
        <v>138</v>
      </c>
      <c r="AO4124" t="s">
        <v>137</v>
      </c>
      <c r="AP4124" t="s">
        <v>138</v>
      </c>
      <c r="AQ4124" t="s">
        <v>138</v>
      </c>
      <c r="AR4124">
        <v>1.9219999999999999</v>
      </c>
      <c r="AS4124">
        <v>1.7629999999999999</v>
      </c>
      <c r="AT4124" t="s">
        <v>138</v>
      </c>
      <c r="AU4124">
        <v>23.943999999999999</v>
      </c>
      <c r="AV4124">
        <v>0.86099999999999999</v>
      </c>
      <c r="AW4124">
        <v>2.3149999999999999</v>
      </c>
      <c r="AX4124" t="s">
        <v>138</v>
      </c>
      <c r="AY4124" t="s">
        <v>138</v>
      </c>
      <c r="AZ4124" t="s">
        <v>138</v>
      </c>
      <c r="BA4124" t="s">
        <v>138</v>
      </c>
      <c r="BB4124" t="s">
        <v>138</v>
      </c>
      <c r="BC4124" t="s">
        <v>138</v>
      </c>
      <c r="BD4124">
        <v>1.86</v>
      </c>
      <c r="BE4124">
        <v>1.704</v>
      </c>
      <c r="BF4124" t="s">
        <v>138</v>
      </c>
      <c r="BG4124">
        <v>1.028</v>
      </c>
      <c r="BH4124">
        <v>0.84499999999999997</v>
      </c>
      <c r="BI4124" t="s">
        <v>138</v>
      </c>
      <c r="BJ4124" t="s">
        <v>138</v>
      </c>
      <c r="BK4124" t="s">
        <v>138</v>
      </c>
      <c r="BL4124" t="s">
        <v>138</v>
      </c>
      <c r="BM4124" t="s">
        <v>138</v>
      </c>
      <c r="BN4124" t="s">
        <v>138</v>
      </c>
      <c r="BO4124" t="s">
        <v>138</v>
      </c>
      <c r="BP4124" t="s">
        <v>138</v>
      </c>
      <c r="BQ4124">
        <v>1.5629999999999999</v>
      </c>
      <c r="BR4124" t="s">
        <v>138</v>
      </c>
      <c r="BS4124">
        <v>1.0389999999999999</v>
      </c>
      <c r="BT4124">
        <v>1.5329999999999999</v>
      </c>
      <c r="BU4124">
        <v>8.4350000000000005</v>
      </c>
      <c r="BV4124" t="s">
        <v>138</v>
      </c>
      <c r="BW4124" t="s">
        <v>138</v>
      </c>
      <c r="BX4124" t="s">
        <v>138</v>
      </c>
      <c r="BY4124" t="s">
        <v>138</v>
      </c>
      <c r="BZ4124" t="s">
        <v>138</v>
      </c>
      <c r="CA4124" t="s">
        <v>138</v>
      </c>
      <c r="CB4124" t="s">
        <v>138</v>
      </c>
      <c r="CC4124">
        <v>1.6910000000000001</v>
      </c>
      <c r="CD4124">
        <v>1.5289999999999999</v>
      </c>
      <c r="CE4124">
        <v>1.0429999999999999</v>
      </c>
      <c r="CF4124">
        <v>2.2320000000000002</v>
      </c>
      <c r="CG4124" t="s">
        <v>138</v>
      </c>
      <c r="CH4124" t="s">
        <v>138</v>
      </c>
    </row>
    <row r="4125" spans="1:86" x14ac:dyDescent="0.3">
      <c r="A4125" t="s">
        <v>7733</v>
      </c>
      <c r="B4125" t="s">
        <v>3712</v>
      </c>
      <c r="C4125" t="s">
        <v>137</v>
      </c>
      <c r="D4125" t="s">
        <v>137</v>
      </c>
      <c r="E4125" t="s">
        <v>137</v>
      </c>
      <c r="F4125" t="s">
        <v>138</v>
      </c>
      <c r="G4125" t="s">
        <v>138</v>
      </c>
      <c r="H4125" t="s">
        <v>137</v>
      </c>
      <c r="I4125">
        <v>0.253</v>
      </c>
      <c r="J4125" t="s">
        <v>138</v>
      </c>
      <c r="K4125" t="s">
        <v>137</v>
      </c>
      <c r="L4125">
        <v>0.38700000000000001</v>
      </c>
      <c r="M4125">
        <v>0.57299999999999995</v>
      </c>
      <c r="N4125">
        <v>0.124</v>
      </c>
      <c r="O4125" t="s">
        <v>138</v>
      </c>
      <c r="P4125">
        <v>5.7000000000000002E-2</v>
      </c>
      <c r="Q4125" t="s">
        <v>138</v>
      </c>
      <c r="R4125" t="s">
        <v>137</v>
      </c>
      <c r="S4125" t="s">
        <v>138</v>
      </c>
      <c r="T4125" t="s">
        <v>137</v>
      </c>
      <c r="U4125">
        <v>0.182</v>
      </c>
      <c r="V4125" t="s">
        <v>138</v>
      </c>
      <c r="W4125" t="s">
        <v>138</v>
      </c>
      <c r="X4125">
        <v>0.94399999999999995</v>
      </c>
      <c r="Y4125">
        <v>7.9000000000000001E-2</v>
      </c>
      <c r="Z4125" t="s">
        <v>138</v>
      </c>
      <c r="AA4125" t="s">
        <v>138</v>
      </c>
      <c r="AB4125" t="s">
        <v>137</v>
      </c>
      <c r="AC4125" t="s">
        <v>138</v>
      </c>
      <c r="AD4125" t="s">
        <v>137</v>
      </c>
      <c r="AE4125" t="s">
        <v>138</v>
      </c>
      <c r="AF4125" t="s">
        <v>137</v>
      </c>
      <c r="AG4125" t="s">
        <v>138</v>
      </c>
      <c r="AH4125">
        <v>7.0000000000000001E-3</v>
      </c>
      <c r="AI4125">
        <v>0.30199999999999999</v>
      </c>
      <c r="AJ4125">
        <v>3.573</v>
      </c>
      <c r="AK4125">
        <v>7.6999999999999999E-2</v>
      </c>
      <c r="AL4125" t="s">
        <v>137</v>
      </c>
      <c r="AM4125" t="s">
        <v>138</v>
      </c>
      <c r="AN4125" t="s">
        <v>138</v>
      </c>
      <c r="AO4125" t="s">
        <v>138</v>
      </c>
      <c r="AP4125" t="s">
        <v>138</v>
      </c>
      <c r="AQ4125" t="s">
        <v>138</v>
      </c>
      <c r="AR4125">
        <v>1.2290000000000001</v>
      </c>
      <c r="AS4125">
        <v>0.26800000000000002</v>
      </c>
      <c r="AT4125" t="s">
        <v>138</v>
      </c>
      <c r="AU4125">
        <v>0.28399999999999997</v>
      </c>
      <c r="AV4125">
        <v>3.246</v>
      </c>
      <c r="AW4125" t="s">
        <v>138</v>
      </c>
      <c r="AX4125" t="s">
        <v>138</v>
      </c>
      <c r="AY4125" t="s">
        <v>138</v>
      </c>
      <c r="AZ4125" t="s">
        <v>138</v>
      </c>
      <c r="BA4125" t="s">
        <v>138</v>
      </c>
      <c r="BB4125" t="s">
        <v>138</v>
      </c>
      <c r="BC4125" t="s">
        <v>138</v>
      </c>
      <c r="BD4125" t="s">
        <v>138</v>
      </c>
      <c r="BE4125">
        <v>0.39800000000000002</v>
      </c>
      <c r="BF4125" t="s">
        <v>138</v>
      </c>
      <c r="BG4125">
        <v>0.77</v>
      </c>
      <c r="BH4125">
        <v>2.3199999999999998</v>
      </c>
      <c r="BI4125" t="s">
        <v>138</v>
      </c>
      <c r="BJ4125" t="s">
        <v>138</v>
      </c>
      <c r="BK4125" t="s">
        <v>138</v>
      </c>
      <c r="BL4125" t="s">
        <v>138</v>
      </c>
      <c r="BM4125" t="s">
        <v>138</v>
      </c>
      <c r="BN4125" t="s">
        <v>138</v>
      </c>
      <c r="BO4125" t="s">
        <v>138</v>
      </c>
      <c r="BP4125" t="s">
        <v>138</v>
      </c>
      <c r="BQ4125">
        <v>0.33100000000000002</v>
      </c>
      <c r="BR4125" t="s">
        <v>138</v>
      </c>
      <c r="BS4125">
        <v>0.33100000000000002</v>
      </c>
      <c r="BT4125">
        <v>4.2990000000000004</v>
      </c>
      <c r="BU4125">
        <v>0.20200000000000001</v>
      </c>
      <c r="BV4125" t="s">
        <v>138</v>
      </c>
      <c r="BW4125" t="s">
        <v>138</v>
      </c>
      <c r="BX4125" t="s">
        <v>138</v>
      </c>
      <c r="BY4125" t="s">
        <v>138</v>
      </c>
      <c r="BZ4125" t="s">
        <v>138</v>
      </c>
      <c r="CA4125" t="s">
        <v>138</v>
      </c>
      <c r="CB4125" t="s">
        <v>138</v>
      </c>
      <c r="CC4125">
        <v>0.35199999999999998</v>
      </c>
      <c r="CD4125">
        <v>3.4000000000000002E-2</v>
      </c>
      <c r="CE4125">
        <v>1.544</v>
      </c>
      <c r="CF4125">
        <v>2.7450000000000001</v>
      </c>
      <c r="CG4125" t="s">
        <v>138</v>
      </c>
      <c r="CH4125">
        <v>8.0000000000000002E-3</v>
      </c>
    </row>
    <row r="4126" spans="1:86" x14ac:dyDescent="0.3">
      <c r="A4126" t="s">
        <v>7734</v>
      </c>
      <c r="B4126" t="s">
        <v>3713</v>
      </c>
      <c r="C4126" t="s">
        <v>137</v>
      </c>
      <c r="D4126" t="s">
        <v>138</v>
      </c>
      <c r="E4126" t="s">
        <v>138</v>
      </c>
      <c r="F4126">
        <v>0.61099999999999999</v>
      </c>
      <c r="G4126">
        <v>5.1999999999999998E-2</v>
      </c>
      <c r="H4126">
        <v>0.56299999999999994</v>
      </c>
      <c r="I4126">
        <v>0.33900000000000002</v>
      </c>
      <c r="J4126">
        <v>0.56599999999999995</v>
      </c>
      <c r="K4126">
        <v>2.5950000000000002</v>
      </c>
      <c r="L4126">
        <v>1.004</v>
      </c>
      <c r="M4126">
        <v>0.63300000000000001</v>
      </c>
      <c r="N4126">
        <v>0.33600000000000002</v>
      </c>
      <c r="O4126" t="s">
        <v>138</v>
      </c>
      <c r="P4126">
        <v>1.55</v>
      </c>
      <c r="Q4126" t="s">
        <v>138</v>
      </c>
      <c r="R4126">
        <v>0.105</v>
      </c>
      <c r="S4126">
        <v>9.2999999999999999E-2</v>
      </c>
      <c r="T4126">
        <v>7.3999999999999996E-2</v>
      </c>
      <c r="U4126">
        <v>-0.11</v>
      </c>
      <c r="V4126">
        <v>7.0000000000000007E-2</v>
      </c>
      <c r="W4126" t="s">
        <v>138</v>
      </c>
      <c r="X4126">
        <v>-0.94399999999999995</v>
      </c>
      <c r="Y4126">
        <v>1.2450000000000001</v>
      </c>
      <c r="Z4126">
        <v>-7.0000000000000007E-2</v>
      </c>
      <c r="AA4126" t="s">
        <v>138</v>
      </c>
      <c r="AB4126" t="s">
        <v>137</v>
      </c>
      <c r="AC4126" t="s">
        <v>138</v>
      </c>
      <c r="AD4126">
        <v>0.17799999999999999</v>
      </c>
      <c r="AE4126">
        <v>0.19500000000000001</v>
      </c>
      <c r="AF4126">
        <v>1.4339999999999999</v>
      </c>
      <c r="AG4126" t="s">
        <v>138</v>
      </c>
      <c r="AH4126">
        <v>0.65800000000000003</v>
      </c>
      <c r="AI4126">
        <v>-0.26</v>
      </c>
      <c r="AJ4126">
        <v>-2.794</v>
      </c>
      <c r="AK4126">
        <v>1.0269999999999999</v>
      </c>
      <c r="AL4126">
        <v>1.5089999999999999</v>
      </c>
      <c r="AM4126" t="s">
        <v>138</v>
      </c>
      <c r="AN4126" t="s">
        <v>138</v>
      </c>
      <c r="AO4126" t="s">
        <v>138</v>
      </c>
      <c r="AP4126">
        <v>0.75600000000000001</v>
      </c>
      <c r="AQ4126">
        <v>1.0209999999999999</v>
      </c>
      <c r="AR4126">
        <v>0.69199999999999995</v>
      </c>
      <c r="AS4126">
        <v>1.4950000000000001</v>
      </c>
      <c r="AT4126">
        <v>1.542</v>
      </c>
      <c r="AU4126">
        <v>23.66</v>
      </c>
      <c r="AV4126">
        <v>-2.3849999999999998</v>
      </c>
      <c r="AW4126" t="s">
        <v>138</v>
      </c>
      <c r="AX4126">
        <v>2.1970000000000001</v>
      </c>
      <c r="AY4126">
        <v>0.22900000000000001</v>
      </c>
      <c r="AZ4126">
        <v>0.64100000000000001</v>
      </c>
      <c r="BA4126">
        <v>1.093</v>
      </c>
      <c r="BB4126">
        <v>1.4319999999999999</v>
      </c>
      <c r="BC4126">
        <v>1.8180000000000001</v>
      </c>
      <c r="BD4126" t="s">
        <v>138</v>
      </c>
      <c r="BE4126">
        <v>1.306</v>
      </c>
      <c r="BF4126">
        <v>1.431</v>
      </c>
      <c r="BG4126">
        <v>0.25800000000000001</v>
      </c>
      <c r="BH4126">
        <v>-1.4750000000000001</v>
      </c>
      <c r="BI4126">
        <v>1.2290000000000001</v>
      </c>
      <c r="BJ4126">
        <v>0.13400000000000001</v>
      </c>
      <c r="BK4126">
        <v>0.16</v>
      </c>
      <c r="BL4126">
        <v>0.46300000000000002</v>
      </c>
      <c r="BM4126">
        <v>0.96899999999999997</v>
      </c>
      <c r="BN4126">
        <v>1.4339999999999999</v>
      </c>
      <c r="BO4126">
        <v>1.5780000000000001</v>
      </c>
      <c r="BP4126">
        <v>1.575</v>
      </c>
      <c r="BQ4126">
        <v>1.232</v>
      </c>
      <c r="BR4126">
        <v>1.1950000000000001</v>
      </c>
      <c r="BS4126">
        <v>0.70699999999999996</v>
      </c>
      <c r="BT4126">
        <v>-2.766</v>
      </c>
      <c r="BU4126">
        <v>8.2330000000000005</v>
      </c>
      <c r="BV4126">
        <v>3.3000000000000002E-2</v>
      </c>
      <c r="BW4126">
        <v>0.14799999999999999</v>
      </c>
      <c r="BX4126">
        <v>0.52400000000000002</v>
      </c>
      <c r="BY4126">
        <v>1.016</v>
      </c>
      <c r="BZ4126">
        <v>1.421</v>
      </c>
      <c r="CA4126">
        <v>1.7969999999999999</v>
      </c>
      <c r="CB4126">
        <v>1.7909999999999999</v>
      </c>
      <c r="CC4126">
        <v>1.339</v>
      </c>
      <c r="CD4126">
        <v>1.4950000000000001</v>
      </c>
      <c r="CE4126">
        <v>-0.501</v>
      </c>
      <c r="CF4126">
        <v>-0.51300000000000001</v>
      </c>
      <c r="CG4126">
        <v>3.056</v>
      </c>
      <c r="CH4126" t="s">
        <v>138</v>
      </c>
    </row>
    <row r="4127" spans="1:86" x14ac:dyDescent="0.3">
      <c r="A4127" t="s">
        <v>7735</v>
      </c>
      <c r="B4127" t="s">
        <v>3714</v>
      </c>
      <c r="C4127" t="s">
        <v>137</v>
      </c>
      <c r="D4127" t="s">
        <v>137</v>
      </c>
      <c r="E4127" t="s">
        <v>137</v>
      </c>
      <c r="F4127" t="s">
        <v>137</v>
      </c>
      <c r="G4127" t="s">
        <v>137</v>
      </c>
      <c r="H4127" t="s">
        <v>137</v>
      </c>
      <c r="I4127" t="s">
        <v>137</v>
      </c>
      <c r="J4127" t="s">
        <v>138</v>
      </c>
      <c r="K4127" t="s">
        <v>137</v>
      </c>
      <c r="L4127" t="s">
        <v>137</v>
      </c>
      <c r="M4127" t="s">
        <v>137</v>
      </c>
      <c r="N4127" t="s">
        <v>137</v>
      </c>
      <c r="O4127" t="s">
        <v>137</v>
      </c>
      <c r="P4127" t="s">
        <v>137</v>
      </c>
      <c r="Q4127" t="s">
        <v>137</v>
      </c>
      <c r="R4127" t="s">
        <v>137</v>
      </c>
      <c r="S4127" t="s">
        <v>138</v>
      </c>
      <c r="T4127" t="s">
        <v>137</v>
      </c>
      <c r="U4127" t="s">
        <v>137</v>
      </c>
      <c r="V4127" t="s">
        <v>138</v>
      </c>
      <c r="W4127" t="s">
        <v>137</v>
      </c>
      <c r="X4127" t="s">
        <v>137</v>
      </c>
      <c r="Y4127" t="s">
        <v>137</v>
      </c>
      <c r="Z4127" t="s">
        <v>137</v>
      </c>
      <c r="AA4127" t="s">
        <v>138</v>
      </c>
      <c r="AB4127" t="s">
        <v>137</v>
      </c>
      <c r="AC4127" t="s">
        <v>137</v>
      </c>
      <c r="AD4127" t="s">
        <v>137</v>
      </c>
      <c r="AE4127" t="s">
        <v>138</v>
      </c>
      <c r="AF4127" t="s">
        <v>137</v>
      </c>
      <c r="AG4127" t="s">
        <v>137</v>
      </c>
      <c r="AH4127" t="s">
        <v>137</v>
      </c>
      <c r="AI4127" t="s">
        <v>137</v>
      </c>
      <c r="AJ4127" t="s">
        <v>137</v>
      </c>
      <c r="AK4127" t="s">
        <v>137</v>
      </c>
      <c r="AL4127" t="s">
        <v>137</v>
      </c>
      <c r="AM4127" t="s">
        <v>137</v>
      </c>
      <c r="AN4127" t="s">
        <v>137</v>
      </c>
      <c r="AO4127" t="s">
        <v>137</v>
      </c>
      <c r="AP4127" t="s">
        <v>138</v>
      </c>
      <c r="AQ4127" t="s">
        <v>138</v>
      </c>
      <c r="AR4127" t="s">
        <v>137</v>
      </c>
      <c r="AS4127" t="s">
        <v>137</v>
      </c>
      <c r="AT4127" t="s">
        <v>138</v>
      </c>
      <c r="AU4127" t="s">
        <v>137</v>
      </c>
      <c r="AV4127" t="s">
        <v>137</v>
      </c>
      <c r="AW4127" t="s">
        <v>137</v>
      </c>
      <c r="AX4127" t="s">
        <v>138</v>
      </c>
      <c r="AY4127" t="s">
        <v>138</v>
      </c>
      <c r="AZ4127" t="s">
        <v>138</v>
      </c>
      <c r="BA4127" t="s">
        <v>138</v>
      </c>
      <c r="BB4127" t="s">
        <v>138</v>
      </c>
      <c r="BC4127" t="s">
        <v>138</v>
      </c>
      <c r="BD4127" t="s">
        <v>138</v>
      </c>
      <c r="BE4127" t="s">
        <v>137</v>
      </c>
      <c r="BF4127" t="s">
        <v>138</v>
      </c>
      <c r="BG4127" t="s">
        <v>137</v>
      </c>
      <c r="BH4127" t="s">
        <v>137</v>
      </c>
      <c r="BI4127" t="s">
        <v>137</v>
      </c>
      <c r="BJ4127" t="s">
        <v>137</v>
      </c>
      <c r="BK4127" t="s">
        <v>138</v>
      </c>
      <c r="BL4127" t="s">
        <v>138</v>
      </c>
      <c r="BM4127" t="s">
        <v>138</v>
      </c>
      <c r="BN4127" t="s">
        <v>138</v>
      </c>
      <c r="BO4127" t="s">
        <v>138</v>
      </c>
      <c r="BP4127" t="s">
        <v>138</v>
      </c>
      <c r="BQ4127" t="s">
        <v>137</v>
      </c>
      <c r="BR4127" t="s">
        <v>138</v>
      </c>
      <c r="BS4127" t="s">
        <v>137</v>
      </c>
      <c r="BT4127" t="s">
        <v>137</v>
      </c>
      <c r="BU4127" t="s">
        <v>137</v>
      </c>
      <c r="BV4127" t="s">
        <v>137</v>
      </c>
      <c r="BW4127" t="s">
        <v>138</v>
      </c>
      <c r="BX4127" t="s">
        <v>138</v>
      </c>
      <c r="BY4127" t="s">
        <v>138</v>
      </c>
      <c r="BZ4127" t="s">
        <v>138</v>
      </c>
      <c r="CA4127" t="s">
        <v>138</v>
      </c>
      <c r="CB4127" t="s">
        <v>138</v>
      </c>
      <c r="CC4127" t="s">
        <v>137</v>
      </c>
      <c r="CD4127" t="s">
        <v>137</v>
      </c>
      <c r="CE4127" t="s">
        <v>137</v>
      </c>
      <c r="CF4127" t="s">
        <v>137</v>
      </c>
      <c r="CG4127" t="s">
        <v>138</v>
      </c>
      <c r="CH4127" t="s">
        <v>137</v>
      </c>
    </row>
    <row r="4128" spans="1:86" x14ac:dyDescent="0.3">
      <c r="A4128" t="s">
        <v>7736</v>
      </c>
      <c r="B4128" t="s">
        <v>3715</v>
      </c>
      <c r="C4128">
        <v>5.0000000000000001E-3</v>
      </c>
      <c r="D4128" t="s">
        <v>138</v>
      </c>
      <c r="E4128" t="s">
        <v>138</v>
      </c>
      <c r="F4128">
        <v>0.1</v>
      </c>
      <c r="G4128">
        <v>0.11</v>
      </c>
      <c r="H4128">
        <v>3.6999999999999998E-2</v>
      </c>
      <c r="I4128">
        <v>0.04</v>
      </c>
      <c r="J4128" t="s">
        <v>138</v>
      </c>
      <c r="K4128">
        <v>6.0000000000000001E-3</v>
      </c>
      <c r="L4128">
        <v>3.9E-2</v>
      </c>
      <c r="M4128">
        <v>4.3999999999999997E-2</v>
      </c>
      <c r="N4128">
        <v>4.1000000000000002E-2</v>
      </c>
      <c r="O4128" t="s">
        <v>138</v>
      </c>
      <c r="P4128">
        <v>7.0000000000000001E-3</v>
      </c>
      <c r="Q4128" t="s">
        <v>138</v>
      </c>
      <c r="R4128">
        <v>8.5000000000000006E-2</v>
      </c>
      <c r="S4128" t="s">
        <v>138</v>
      </c>
      <c r="T4128">
        <v>0.03</v>
      </c>
      <c r="U4128">
        <v>1.7999999999999999E-2</v>
      </c>
      <c r="V4128" t="s">
        <v>138</v>
      </c>
      <c r="W4128" t="s">
        <v>138</v>
      </c>
      <c r="X4128">
        <v>4.8000000000000001E-2</v>
      </c>
      <c r="Y4128">
        <v>4.3999999999999997E-2</v>
      </c>
      <c r="Z4128">
        <v>4.4999999999999998E-2</v>
      </c>
      <c r="AA4128" t="s">
        <v>138</v>
      </c>
      <c r="AB4128">
        <v>1.0999999999999999E-2</v>
      </c>
      <c r="AC4128" t="s">
        <v>138</v>
      </c>
      <c r="AD4128">
        <v>9.8000000000000004E-2</v>
      </c>
      <c r="AE4128" t="s">
        <v>138</v>
      </c>
      <c r="AF4128">
        <v>5.0999999999999997E-2</v>
      </c>
      <c r="AG4128">
        <v>3.6999999999999998E-2</v>
      </c>
      <c r="AH4128">
        <v>3.5000000000000003E-2</v>
      </c>
      <c r="AI4128">
        <v>7.0000000000000001E-3</v>
      </c>
      <c r="AJ4128">
        <v>5.7000000000000002E-2</v>
      </c>
      <c r="AK4128">
        <v>0.06</v>
      </c>
      <c r="AL4128">
        <v>7.2999999999999995E-2</v>
      </c>
      <c r="AM4128" t="s">
        <v>138</v>
      </c>
      <c r="AN4128" t="s">
        <v>138</v>
      </c>
      <c r="AO4128">
        <v>1.2999999999999999E-2</v>
      </c>
      <c r="AP4128" t="s">
        <v>138</v>
      </c>
      <c r="AQ4128">
        <v>7.1999999999999995E-2</v>
      </c>
      <c r="AR4128">
        <v>4.5999999999999999E-2</v>
      </c>
      <c r="AS4128">
        <v>5.0999999999999997E-2</v>
      </c>
      <c r="AT4128" t="s">
        <v>138</v>
      </c>
      <c r="AU4128">
        <v>0.02</v>
      </c>
      <c r="AV4128">
        <v>9.1999999999999998E-2</v>
      </c>
      <c r="AW4128">
        <v>6.8000000000000005E-2</v>
      </c>
      <c r="AX4128" t="s">
        <v>138</v>
      </c>
      <c r="AY4128" t="s">
        <v>138</v>
      </c>
      <c r="AZ4128" t="s">
        <v>138</v>
      </c>
      <c r="BA4128" t="s">
        <v>138</v>
      </c>
      <c r="BB4128" t="s">
        <v>138</v>
      </c>
      <c r="BC4128" t="s">
        <v>138</v>
      </c>
      <c r="BD4128" t="s">
        <v>138</v>
      </c>
      <c r="BE4128">
        <v>4.8000000000000001E-2</v>
      </c>
      <c r="BF4128" t="s">
        <v>138</v>
      </c>
      <c r="BG4128">
        <v>2.3E-2</v>
      </c>
      <c r="BH4128">
        <v>9.5000000000000001E-2</v>
      </c>
      <c r="BI4128">
        <v>6.3E-2</v>
      </c>
      <c r="BJ4128">
        <v>6.7000000000000004E-2</v>
      </c>
      <c r="BK4128" t="s">
        <v>138</v>
      </c>
      <c r="BL4128" t="s">
        <v>138</v>
      </c>
      <c r="BM4128" t="s">
        <v>138</v>
      </c>
      <c r="BN4128" t="s">
        <v>138</v>
      </c>
      <c r="BO4128" t="s">
        <v>138</v>
      </c>
      <c r="BP4128" t="s">
        <v>138</v>
      </c>
      <c r="BQ4128">
        <v>6.0999999999999999E-2</v>
      </c>
      <c r="BR4128" t="s">
        <v>138</v>
      </c>
      <c r="BS4128">
        <v>2.3E-2</v>
      </c>
      <c r="BT4128">
        <v>9.7000000000000003E-2</v>
      </c>
      <c r="BU4128">
        <v>7.2999999999999995E-2</v>
      </c>
      <c r="BV4128">
        <v>0.10100000000000001</v>
      </c>
      <c r="BW4128" t="s">
        <v>138</v>
      </c>
      <c r="BX4128" t="s">
        <v>138</v>
      </c>
      <c r="BY4128" t="s">
        <v>138</v>
      </c>
      <c r="BZ4128" t="s">
        <v>138</v>
      </c>
      <c r="CA4128" t="s">
        <v>138</v>
      </c>
      <c r="CB4128" t="s">
        <v>138</v>
      </c>
      <c r="CC4128">
        <v>7.1999999999999995E-2</v>
      </c>
      <c r="CD4128">
        <v>6.6000000000000003E-2</v>
      </c>
      <c r="CE4128">
        <v>2.9000000000000001E-2</v>
      </c>
      <c r="CF4128">
        <v>0.11899999999999999</v>
      </c>
      <c r="CG4128" t="s">
        <v>138</v>
      </c>
      <c r="CH4128">
        <v>0.157</v>
      </c>
    </row>
    <row r="4129" spans="1:86" x14ac:dyDescent="0.3">
      <c r="A4129" t="s">
        <v>7737</v>
      </c>
      <c r="B4129" t="s">
        <v>3716</v>
      </c>
      <c r="C4129">
        <v>-5.0000000000000001E-3</v>
      </c>
      <c r="D4129" t="s">
        <v>138</v>
      </c>
      <c r="E4129" t="s">
        <v>138</v>
      </c>
      <c r="F4129">
        <v>-0.1</v>
      </c>
      <c r="G4129">
        <v>-0.11</v>
      </c>
      <c r="H4129">
        <v>-3.6999999999999998E-2</v>
      </c>
      <c r="I4129">
        <v>-0.04</v>
      </c>
      <c r="J4129">
        <v>-5.8000000000000003E-2</v>
      </c>
      <c r="K4129">
        <v>-6.0000000000000001E-3</v>
      </c>
      <c r="L4129">
        <v>-3.9E-2</v>
      </c>
      <c r="M4129">
        <v>-4.3999999999999997E-2</v>
      </c>
      <c r="N4129">
        <v>-4.1000000000000002E-2</v>
      </c>
      <c r="O4129" t="s">
        <v>138</v>
      </c>
      <c r="P4129">
        <v>-7.0000000000000001E-3</v>
      </c>
      <c r="Q4129" t="s">
        <v>138</v>
      </c>
      <c r="R4129">
        <v>-8.5000000000000006E-2</v>
      </c>
      <c r="S4129">
        <v>-4.1000000000000002E-2</v>
      </c>
      <c r="T4129">
        <v>-0.03</v>
      </c>
      <c r="U4129">
        <v>-1.7999999999999999E-2</v>
      </c>
      <c r="V4129">
        <v>-5.1999999999999998E-2</v>
      </c>
      <c r="W4129" t="s">
        <v>138</v>
      </c>
      <c r="X4129">
        <v>-4.8000000000000001E-2</v>
      </c>
      <c r="Y4129">
        <v>-4.3999999999999997E-2</v>
      </c>
      <c r="Z4129">
        <v>-4.4999999999999998E-2</v>
      </c>
      <c r="AA4129">
        <v>-0.01</v>
      </c>
      <c r="AB4129">
        <v>-1.0999999999999999E-2</v>
      </c>
      <c r="AC4129" t="s">
        <v>138</v>
      </c>
      <c r="AD4129">
        <v>-9.8000000000000004E-2</v>
      </c>
      <c r="AE4129">
        <v>-5.5E-2</v>
      </c>
      <c r="AF4129">
        <v>-5.0999999999999997E-2</v>
      </c>
      <c r="AG4129">
        <v>-3.6999999999999998E-2</v>
      </c>
      <c r="AH4129">
        <v>-3.5000000000000003E-2</v>
      </c>
      <c r="AI4129">
        <v>-7.0000000000000001E-3</v>
      </c>
      <c r="AJ4129">
        <v>-5.7000000000000002E-2</v>
      </c>
      <c r="AK4129">
        <v>-0.06</v>
      </c>
      <c r="AL4129">
        <v>-7.2999999999999995E-2</v>
      </c>
      <c r="AM4129" t="s">
        <v>138</v>
      </c>
      <c r="AN4129" t="s">
        <v>138</v>
      </c>
      <c r="AO4129">
        <v>-1.2999999999999999E-2</v>
      </c>
      <c r="AP4129">
        <v>-0.13900000000000001</v>
      </c>
      <c r="AQ4129" t="s">
        <v>138</v>
      </c>
      <c r="AR4129">
        <v>-4.5999999999999999E-2</v>
      </c>
      <c r="AS4129">
        <v>-5.0999999999999997E-2</v>
      </c>
      <c r="AT4129">
        <v>-6.4000000000000001E-2</v>
      </c>
      <c r="AU4129">
        <v>-0.02</v>
      </c>
      <c r="AV4129">
        <v>-9.1999999999999998E-2</v>
      </c>
      <c r="AW4129">
        <v>-6.8000000000000005E-2</v>
      </c>
      <c r="AX4129">
        <v>-5.5E-2</v>
      </c>
      <c r="AY4129">
        <v>-1.4E-2</v>
      </c>
      <c r="AZ4129">
        <v>-2.5000000000000001E-2</v>
      </c>
      <c r="BA4129">
        <v>-1.7999999999999999E-2</v>
      </c>
      <c r="BB4129">
        <v>-0.215</v>
      </c>
      <c r="BC4129">
        <v>-7.4999999999999997E-2</v>
      </c>
      <c r="BD4129">
        <v>-5.2999999999999999E-2</v>
      </c>
      <c r="BE4129">
        <v>-4.8000000000000001E-2</v>
      </c>
      <c r="BF4129">
        <v>-5.3999999999999999E-2</v>
      </c>
      <c r="BG4129">
        <v>-2.3E-2</v>
      </c>
      <c r="BH4129">
        <v>-9.5000000000000001E-2</v>
      </c>
      <c r="BI4129">
        <v>-6.3E-2</v>
      </c>
      <c r="BJ4129">
        <v>-6.7000000000000004E-2</v>
      </c>
      <c r="BK4129">
        <v>-1.2999999999999999E-2</v>
      </c>
      <c r="BL4129">
        <v>-3.7999999999999999E-2</v>
      </c>
      <c r="BM4129">
        <v>-2.5000000000000001E-2</v>
      </c>
      <c r="BN4129">
        <v>-0.16400000000000001</v>
      </c>
      <c r="BO4129">
        <v>-0.161</v>
      </c>
      <c r="BP4129">
        <v>-6.4000000000000001E-2</v>
      </c>
      <c r="BQ4129">
        <v>-6.0999999999999999E-2</v>
      </c>
      <c r="BR4129">
        <v>-5.2999999999999999E-2</v>
      </c>
      <c r="BS4129">
        <v>-2.3E-2</v>
      </c>
      <c r="BT4129">
        <v>-9.7000000000000003E-2</v>
      </c>
      <c r="BU4129">
        <v>-7.2999999999999995E-2</v>
      </c>
      <c r="BV4129">
        <v>-0.10100000000000001</v>
      </c>
      <c r="BW4129">
        <v>-0.01</v>
      </c>
      <c r="BX4129">
        <v>-3.5999999999999997E-2</v>
      </c>
      <c r="BY4129">
        <v>-3.1E-2</v>
      </c>
      <c r="BZ4129">
        <v>-0.10199999999999999</v>
      </c>
      <c r="CA4129">
        <v>-0.17</v>
      </c>
      <c r="CB4129">
        <v>-6.6000000000000003E-2</v>
      </c>
      <c r="CC4129">
        <v>-7.1999999999999995E-2</v>
      </c>
      <c r="CD4129">
        <v>-6.6000000000000003E-2</v>
      </c>
      <c r="CE4129">
        <v>-2.9000000000000001E-2</v>
      </c>
      <c r="CF4129">
        <v>-0.11899999999999999</v>
      </c>
      <c r="CG4129">
        <v>-7.9000000000000001E-2</v>
      </c>
      <c r="CH4129">
        <v>-0.157</v>
      </c>
    </row>
    <row r="4130" spans="1:86" x14ac:dyDescent="0.3">
      <c r="A4130" t="s">
        <v>7738</v>
      </c>
      <c r="B4130" t="s">
        <v>3717</v>
      </c>
      <c r="C4130" t="s">
        <v>138</v>
      </c>
      <c r="D4130" t="s">
        <v>138</v>
      </c>
      <c r="E4130" t="s">
        <v>138</v>
      </c>
      <c r="F4130" t="s">
        <v>138</v>
      </c>
      <c r="G4130" t="s">
        <v>138</v>
      </c>
      <c r="H4130">
        <v>7.5</v>
      </c>
      <c r="I4130">
        <v>6.367</v>
      </c>
      <c r="J4130">
        <v>6.5279999999999996</v>
      </c>
      <c r="K4130">
        <v>6.524</v>
      </c>
      <c r="L4130">
        <v>6.9870000000000001</v>
      </c>
      <c r="M4130">
        <v>6.7469999999999999</v>
      </c>
      <c r="N4130">
        <v>7.2930000000000001</v>
      </c>
      <c r="O4130">
        <v>7.3040000000000003</v>
      </c>
      <c r="P4130">
        <v>6.9349999999999996</v>
      </c>
      <c r="Q4130">
        <v>7.24</v>
      </c>
      <c r="R4130">
        <v>7.367</v>
      </c>
      <c r="S4130">
        <v>7.7839999999999998</v>
      </c>
      <c r="T4130">
        <v>7.8079999999999998</v>
      </c>
      <c r="U4130">
        <v>7.2039999999999997</v>
      </c>
      <c r="V4130">
        <v>7.8609999999999998</v>
      </c>
      <c r="W4130">
        <v>7.5279999999999996</v>
      </c>
      <c r="X4130">
        <v>7.77</v>
      </c>
      <c r="Y4130">
        <v>7.5060000000000002</v>
      </c>
      <c r="Z4130" t="s">
        <v>138</v>
      </c>
      <c r="AA4130" t="s">
        <v>138</v>
      </c>
      <c r="AB4130">
        <v>7.92</v>
      </c>
      <c r="AC4130">
        <v>8.2639999999999993</v>
      </c>
      <c r="AD4130">
        <v>7.9</v>
      </c>
      <c r="AE4130">
        <v>8.1419999999999995</v>
      </c>
      <c r="AF4130">
        <v>8.16</v>
      </c>
      <c r="AG4130">
        <v>7.4080000000000004</v>
      </c>
      <c r="AH4130">
        <v>8.2430000000000003</v>
      </c>
      <c r="AI4130">
        <v>8.0790000000000006</v>
      </c>
      <c r="AJ4130">
        <v>8.2260000000000009</v>
      </c>
      <c r="AK4130">
        <v>8.1300000000000008</v>
      </c>
      <c r="AL4130">
        <v>8.6910000000000007</v>
      </c>
      <c r="AM4130" t="s">
        <v>138</v>
      </c>
      <c r="AN4130" t="s">
        <v>138</v>
      </c>
      <c r="AO4130">
        <v>8.4540000000000006</v>
      </c>
      <c r="AP4130">
        <v>8.6240000000000006</v>
      </c>
      <c r="AQ4130">
        <v>9.7870000000000008</v>
      </c>
      <c r="AR4130">
        <v>10.037000000000001</v>
      </c>
      <c r="AS4130">
        <v>9.6959999999999997</v>
      </c>
      <c r="AT4130">
        <v>11.247</v>
      </c>
      <c r="AU4130">
        <v>12.616</v>
      </c>
      <c r="AV4130">
        <v>12.756</v>
      </c>
      <c r="AW4130">
        <v>13.183999999999999</v>
      </c>
      <c r="AX4130">
        <v>15.342000000000001</v>
      </c>
      <c r="AY4130">
        <v>15.048999999999999</v>
      </c>
      <c r="AZ4130">
        <v>14.457000000000001</v>
      </c>
      <c r="BA4130">
        <v>16.434000000000001</v>
      </c>
      <c r="BB4130">
        <v>15.098000000000001</v>
      </c>
      <c r="BC4130">
        <v>16.138999999999999</v>
      </c>
      <c r="BD4130" t="s">
        <v>138</v>
      </c>
      <c r="BE4130">
        <v>16.038</v>
      </c>
      <c r="BF4130">
        <v>17.698</v>
      </c>
      <c r="BG4130">
        <v>17.417000000000002</v>
      </c>
      <c r="BH4130">
        <v>18.077000000000002</v>
      </c>
      <c r="BI4130" t="s">
        <v>138</v>
      </c>
      <c r="BJ4130" t="s">
        <v>138</v>
      </c>
      <c r="BK4130">
        <v>18.225999999999999</v>
      </c>
      <c r="BL4130">
        <v>17.608000000000001</v>
      </c>
      <c r="BM4130">
        <v>18.024999999999999</v>
      </c>
      <c r="BN4130">
        <v>17.835000000000001</v>
      </c>
      <c r="BO4130">
        <v>18.637</v>
      </c>
      <c r="BP4130">
        <v>18.998000000000001</v>
      </c>
      <c r="BQ4130">
        <v>17.734999999999999</v>
      </c>
      <c r="BR4130">
        <v>19.763000000000002</v>
      </c>
      <c r="BS4130">
        <v>18.638999999999999</v>
      </c>
      <c r="BT4130">
        <v>19.364000000000001</v>
      </c>
      <c r="BU4130">
        <v>19.452999999999999</v>
      </c>
      <c r="BV4130" t="s">
        <v>138</v>
      </c>
      <c r="BW4130">
        <v>20.95</v>
      </c>
      <c r="BX4130">
        <v>20.472999999999999</v>
      </c>
      <c r="BY4130">
        <v>21.172999999999998</v>
      </c>
      <c r="BZ4130">
        <v>20.513000000000002</v>
      </c>
      <c r="CA4130">
        <v>21.346</v>
      </c>
      <c r="CB4130">
        <v>21.635999999999999</v>
      </c>
      <c r="CC4130">
        <v>20.66</v>
      </c>
      <c r="CD4130">
        <v>23.85</v>
      </c>
      <c r="CE4130">
        <v>23.241</v>
      </c>
      <c r="CF4130">
        <v>24.109000000000002</v>
      </c>
      <c r="CG4130">
        <v>23.599</v>
      </c>
      <c r="CH4130" t="s">
        <v>138</v>
      </c>
    </row>
    <row r="4131" spans="1:86" x14ac:dyDescent="0.3">
      <c r="A4131" t="s">
        <v>7739</v>
      </c>
      <c r="B4131" t="s">
        <v>3718</v>
      </c>
      <c r="C4131" t="s">
        <v>138</v>
      </c>
      <c r="D4131" t="s">
        <v>138</v>
      </c>
      <c r="E4131" t="s">
        <v>138</v>
      </c>
      <c r="F4131" t="s">
        <v>138</v>
      </c>
      <c r="G4131" t="s">
        <v>138</v>
      </c>
      <c r="H4131">
        <v>0.30299999999999999</v>
      </c>
      <c r="I4131">
        <v>0.30399999999999999</v>
      </c>
      <c r="J4131">
        <v>0.30099999999999999</v>
      </c>
      <c r="K4131">
        <v>0.315</v>
      </c>
      <c r="L4131">
        <v>0.314</v>
      </c>
      <c r="M4131">
        <v>0.3</v>
      </c>
      <c r="N4131">
        <v>0.20100000000000001</v>
      </c>
      <c r="O4131">
        <v>6.3E-2</v>
      </c>
      <c r="P4131">
        <v>6.4000000000000001E-2</v>
      </c>
      <c r="Q4131">
        <v>6.3E-2</v>
      </c>
      <c r="R4131">
        <v>6.3E-2</v>
      </c>
      <c r="S4131">
        <v>6.8000000000000005E-2</v>
      </c>
      <c r="T4131">
        <v>0.08</v>
      </c>
      <c r="U4131">
        <v>7.0000000000000007E-2</v>
      </c>
      <c r="V4131">
        <v>6.8000000000000005E-2</v>
      </c>
      <c r="W4131">
        <v>6.0999999999999999E-2</v>
      </c>
      <c r="X4131">
        <v>6.0999999999999999E-2</v>
      </c>
      <c r="Y4131">
        <v>0.06</v>
      </c>
      <c r="Z4131" t="s">
        <v>138</v>
      </c>
      <c r="AA4131">
        <v>7.3999999999999996E-2</v>
      </c>
      <c r="AB4131">
        <v>7.4999999999999997E-2</v>
      </c>
      <c r="AC4131">
        <v>7.3999999999999996E-2</v>
      </c>
      <c r="AD4131">
        <v>7.4999999999999997E-2</v>
      </c>
      <c r="AE4131">
        <v>7.0000000000000007E-2</v>
      </c>
      <c r="AF4131">
        <v>8.2000000000000003E-2</v>
      </c>
      <c r="AG4131" t="s">
        <v>138</v>
      </c>
      <c r="AH4131">
        <v>7.2999999999999995E-2</v>
      </c>
      <c r="AI4131">
        <v>6.8000000000000005E-2</v>
      </c>
      <c r="AJ4131">
        <v>6.9000000000000006E-2</v>
      </c>
      <c r="AK4131">
        <v>7.1999999999999995E-2</v>
      </c>
      <c r="AL4131">
        <v>5.6000000000000001E-2</v>
      </c>
      <c r="AM4131" t="s">
        <v>138</v>
      </c>
      <c r="AN4131" t="s">
        <v>138</v>
      </c>
      <c r="AO4131" t="s">
        <v>138</v>
      </c>
      <c r="AP4131">
        <v>6.8000000000000005E-2</v>
      </c>
      <c r="AQ4131" t="s">
        <v>138</v>
      </c>
      <c r="AR4131">
        <v>0.24099999999999999</v>
      </c>
      <c r="AS4131">
        <v>0.39300000000000002</v>
      </c>
      <c r="AT4131">
        <v>0.52900000000000003</v>
      </c>
      <c r="AU4131">
        <v>0.59399999999999997</v>
      </c>
      <c r="AV4131">
        <v>0.65700000000000003</v>
      </c>
      <c r="AW4131" t="s">
        <v>138</v>
      </c>
      <c r="AX4131">
        <v>0.81499999999999995</v>
      </c>
      <c r="AY4131">
        <v>0.88900000000000001</v>
      </c>
      <c r="AZ4131">
        <v>0.92700000000000005</v>
      </c>
      <c r="BA4131">
        <v>1.0189999999999999</v>
      </c>
      <c r="BB4131">
        <v>1.0660000000000001</v>
      </c>
      <c r="BC4131">
        <v>1.05</v>
      </c>
      <c r="BD4131">
        <v>0.97099999999999997</v>
      </c>
      <c r="BE4131">
        <v>0.92400000000000004</v>
      </c>
      <c r="BF4131">
        <v>0.92500000000000004</v>
      </c>
      <c r="BG4131">
        <v>0.97699999999999998</v>
      </c>
      <c r="BH4131">
        <v>1</v>
      </c>
      <c r="BI4131" t="s">
        <v>138</v>
      </c>
      <c r="BJ4131" t="s">
        <v>138</v>
      </c>
      <c r="BK4131">
        <v>0.95399999999999996</v>
      </c>
      <c r="BL4131">
        <v>1.155</v>
      </c>
      <c r="BM4131">
        <v>1.2470000000000001</v>
      </c>
      <c r="BN4131">
        <v>1.2789999999999999</v>
      </c>
      <c r="BO4131">
        <v>1.2589999999999999</v>
      </c>
      <c r="BP4131">
        <v>1.056</v>
      </c>
      <c r="BQ4131">
        <v>0.98599999999999999</v>
      </c>
      <c r="BR4131">
        <v>0.91400000000000003</v>
      </c>
      <c r="BS4131">
        <v>0.84299999999999997</v>
      </c>
      <c r="BT4131">
        <v>0.80700000000000005</v>
      </c>
      <c r="BU4131">
        <v>0.80300000000000005</v>
      </c>
      <c r="BV4131" t="s">
        <v>138</v>
      </c>
      <c r="BW4131">
        <v>0.85</v>
      </c>
      <c r="BX4131">
        <v>0.86499999999999999</v>
      </c>
      <c r="BY4131">
        <v>0.876</v>
      </c>
      <c r="BZ4131">
        <v>0.874</v>
      </c>
      <c r="CA4131">
        <v>0.86199999999999999</v>
      </c>
      <c r="CB4131">
        <v>0.28799999999999998</v>
      </c>
      <c r="CC4131">
        <v>0.28999999999999998</v>
      </c>
      <c r="CD4131">
        <v>0.27300000000000002</v>
      </c>
      <c r="CE4131">
        <v>0.20300000000000001</v>
      </c>
      <c r="CF4131">
        <v>0.184</v>
      </c>
      <c r="CG4131">
        <v>0.18</v>
      </c>
      <c r="CH4131">
        <v>0.182</v>
      </c>
    </row>
    <row r="4132" spans="1:86" x14ac:dyDescent="0.3">
      <c r="A4132" t="s">
        <v>7740</v>
      </c>
      <c r="B4132" t="s">
        <v>3719</v>
      </c>
      <c r="C4132">
        <v>8.0690000000000008</v>
      </c>
      <c r="D4132">
        <v>7.7880000000000003</v>
      </c>
      <c r="E4132">
        <v>8.0090000000000003</v>
      </c>
      <c r="F4132">
        <v>7.5369999999999999</v>
      </c>
      <c r="G4132">
        <v>7.5659999999999998</v>
      </c>
      <c r="H4132">
        <v>7.1959999999999997</v>
      </c>
      <c r="I4132">
        <v>6.0629999999999997</v>
      </c>
      <c r="J4132">
        <v>6.226</v>
      </c>
      <c r="K4132">
        <v>6.2089999999999996</v>
      </c>
      <c r="L4132">
        <v>6.673</v>
      </c>
      <c r="M4132">
        <v>6.4459999999999997</v>
      </c>
      <c r="N4132">
        <v>7.0919999999999996</v>
      </c>
      <c r="O4132">
        <v>7.24</v>
      </c>
      <c r="P4132">
        <v>6.8710000000000004</v>
      </c>
      <c r="Q4132">
        <v>7.1760000000000002</v>
      </c>
      <c r="R4132">
        <v>7.3040000000000003</v>
      </c>
      <c r="S4132">
        <v>7.7160000000000002</v>
      </c>
      <c r="T4132">
        <v>7.7279999999999998</v>
      </c>
      <c r="U4132">
        <v>7.1340000000000003</v>
      </c>
      <c r="V4132">
        <v>7.7930000000000001</v>
      </c>
      <c r="W4132">
        <v>7.4660000000000002</v>
      </c>
      <c r="X4132">
        <v>7.71</v>
      </c>
      <c r="Y4132">
        <v>7.4459999999999997</v>
      </c>
      <c r="Z4132">
        <v>7.77</v>
      </c>
      <c r="AA4132" t="s">
        <v>138</v>
      </c>
      <c r="AB4132">
        <v>7.8449999999999998</v>
      </c>
      <c r="AC4132">
        <v>8.19</v>
      </c>
      <c r="AD4132">
        <v>7.8250000000000002</v>
      </c>
      <c r="AE4132">
        <v>8.0719999999999992</v>
      </c>
      <c r="AF4132">
        <v>8.0779999999999994</v>
      </c>
      <c r="AG4132" t="s">
        <v>138</v>
      </c>
      <c r="AH4132">
        <v>8.17</v>
      </c>
      <c r="AI4132">
        <v>8.0109999999999992</v>
      </c>
      <c r="AJ4132">
        <v>8.157</v>
      </c>
      <c r="AK4132">
        <v>8.0579999999999998</v>
      </c>
      <c r="AL4132">
        <v>8.6340000000000003</v>
      </c>
      <c r="AM4132">
        <v>8.4489999999999998</v>
      </c>
      <c r="AN4132">
        <v>8.0129999999999999</v>
      </c>
      <c r="AO4132" t="s">
        <v>138</v>
      </c>
      <c r="AP4132">
        <v>8.5559999999999992</v>
      </c>
      <c r="AQ4132" t="s">
        <v>138</v>
      </c>
      <c r="AR4132">
        <v>9.7959999999999994</v>
      </c>
      <c r="AS4132">
        <v>9.3030000000000008</v>
      </c>
      <c r="AT4132">
        <v>10.718</v>
      </c>
      <c r="AU4132">
        <v>12.022</v>
      </c>
      <c r="AV4132">
        <v>12.099</v>
      </c>
      <c r="AW4132" t="s">
        <v>138</v>
      </c>
      <c r="AX4132">
        <v>14.526999999999999</v>
      </c>
      <c r="AY4132">
        <v>14.16</v>
      </c>
      <c r="AZ4132">
        <v>13.53</v>
      </c>
      <c r="BA4132">
        <v>15.414</v>
      </c>
      <c r="BB4132">
        <v>14.032</v>
      </c>
      <c r="BC4132">
        <v>15.087999999999999</v>
      </c>
      <c r="BD4132" t="s">
        <v>138</v>
      </c>
      <c r="BE4132">
        <v>15.114000000000001</v>
      </c>
      <c r="BF4132">
        <v>16.773</v>
      </c>
      <c r="BG4132">
        <v>16.440000000000001</v>
      </c>
      <c r="BH4132">
        <v>17.077000000000002</v>
      </c>
      <c r="BI4132">
        <v>16.613</v>
      </c>
      <c r="BJ4132">
        <v>17.187999999999999</v>
      </c>
      <c r="BK4132">
        <v>17.271000000000001</v>
      </c>
      <c r="BL4132">
        <v>16.452999999999999</v>
      </c>
      <c r="BM4132">
        <v>16.777999999999999</v>
      </c>
      <c r="BN4132">
        <v>16.556000000000001</v>
      </c>
      <c r="BO4132">
        <v>17.378</v>
      </c>
      <c r="BP4132">
        <v>17.942</v>
      </c>
      <c r="BQ4132">
        <v>16.748999999999999</v>
      </c>
      <c r="BR4132">
        <v>18.849</v>
      </c>
      <c r="BS4132">
        <v>17.795999999999999</v>
      </c>
      <c r="BT4132">
        <v>18.556999999999999</v>
      </c>
      <c r="BU4132">
        <v>18.649999999999999</v>
      </c>
      <c r="BV4132">
        <v>20.048999999999999</v>
      </c>
      <c r="BW4132">
        <v>20.100000000000001</v>
      </c>
      <c r="BX4132">
        <v>19.608000000000001</v>
      </c>
      <c r="BY4132">
        <v>20.297000000000001</v>
      </c>
      <c r="BZ4132">
        <v>19.638999999999999</v>
      </c>
      <c r="CA4132">
        <v>20.484999999999999</v>
      </c>
      <c r="CB4132">
        <v>21.349</v>
      </c>
      <c r="CC4132">
        <v>20.37</v>
      </c>
      <c r="CD4132">
        <v>23.577000000000002</v>
      </c>
      <c r="CE4132">
        <v>23.038</v>
      </c>
      <c r="CF4132">
        <v>23.925999999999998</v>
      </c>
      <c r="CG4132">
        <v>23.417999999999999</v>
      </c>
      <c r="CH4132" t="s">
        <v>138</v>
      </c>
    </row>
    <row r="4133" spans="1:86" x14ac:dyDescent="0.3">
      <c r="A4133" t="s">
        <v>7741</v>
      </c>
      <c r="B4133" t="s">
        <v>3720</v>
      </c>
      <c r="C4133" t="s">
        <v>138</v>
      </c>
      <c r="D4133" t="s">
        <v>138</v>
      </c>
      <c r="E4133" t="s">
        <v>138</v>
      </c>
      <c r="F4133" t="s">
        <v>137</v>
      </c>
      <c r="G4133" t="s">
        <v>137</v>
      </c>
      <c r="H4133" t="s">
        <v>138</v>
      </c>
      <c r="I4133" t="s">
        <v>138</v>
      </c>
      <c r="J4133" t="s">
        <v>138</v>
      </c>
      <c r="K4133" t="s">
        <v>138</v>
      </c>
      <c r="L4133" t="s">
        <v>138</v>
      </c>
      <c r="M4133" t="s">
        <v>138</v>
      </c>
      <c r="N4133" t="s">
        <v>138</v>
      </c>
      <c r="O4133" t="s">
        <v>137</v>
      </c>
      <c r="P4133" t="s">
        <v>137</v>
      </c>
      <c r="Q4133" t="s">
        <v>137</v>
      </c>
      <c r="R4133" t="s">
        <v>137</v>
      </c>
      <c r="S4133" t="s">
        <v>137</v>
      </c>
      <c r="T4133" t="s">
        <v>138</v>
      </c>
      <c r="U4133" t="s">
        <v>138</v>
      </c>
      <c r="V4133" t="s">
        <v>138</v>
      </c>
      <c r="W4133" t="s">
        <v>137</v>
      </c>
      <c r="X4133" t="s">
        <v>137</v>
      </c>
      <c r="Y4133" t="s">
        <v>137</v>
      </c>
      <c r="Z4133" t="s">
        <v>138</v>
      </c>
      <c r="AA4133" t="s">
        <v>138</v>
      </c>
      <c r="AB4133" t="s">
        <v>137</v>
      </c>
      <c r="AC4133" t="s">
        <v>137</v>
      </c>
      <c r="AD4133" t="s">
        <v>137</v>
      </c>
      <c r="AE4133" t="s">
        <v>137</v>
      </c>
      <c r="AF4133" t="s">
        <v>138</v>
      </c>
      <c r="AG4133" t="s">
        <v>138</v>
      </c>
      <c r="AH4133" t="s">
        <v>138</v>
      </c>
      <c r="AI4133" t="s">
        <v>138</v>
      </c>
      <c r="AJ4133" t="s">
        <v>138</v>
      </c>
      <c r="AK4133" t="s">
        <v>138</v>
      </c>
      <c r="AL4133" t="s">
        <v>138</v>
      </c>
      <c r="AM4133" t="s">
        <v>138</v>
      </c>
      <c r="AN4133" t="s">
        <v>138</v>
      </c>
      <c r="AO4133" t="s">
        <v>138</v>
      </c>
      <c r="AP4133" t="s">
        <v>138</v>
      </c>
      <c r="AQ4133">
        <v>0.33400000000000002</v>
      </c>
      <c r="AR4133" t="s">
        <v>138</v>
      </c>
      <c r="AS4133">
        <v>0.192</v>
      </c>
      <c r="AT4133">
        <v>0.224</v>
      </c>
      <c r="AU4133" t="s">
        <v>138</v>
      </c>
      <c r="AV4133">
        <v>0.60499999999999998</v>
      </c>
      <c r="AW4133">
        <v>0.52200000000000002</v>
      </c>
      <c r="AX4133" t="s">
        <v>138</v>
      </c>
      <c r="AY4133">
        <v>1.7410000000000001</v>
      </c>
      <c r="AZ4133">
        <v>0.96199999999999997</v>
      </c>
      <c r="BA4133">
        <v>1.518</v>
      </c>
      <c r="BB4133">
        <v>0.42699999999999999</v>
      </c>
      <c r="BC4133">
        <v>0.85099999999999998</v>
      </c>
      <c r="BD4133" t="s">
        <v>138</v>
      </c>
      <c r="BE4133">
        <v>0.11600000000000001</v>
      </c>
      <c r="BF4133">
        <v>7.0000000000000007E-2</v>
      </c>
      <c r="BG4133">
        <v>1.7000000000000001E-2</v>
      </c>
      <c r="BH4133">
        <v>2.1000000000000001E-2</v>
      </c>
      <c r="BI4133" t="s">
        <v>138</v>
      </c>
      <c r="BJ4133" t="s">
        <v>138</v>
      </c>
      <c r="BK4133" t="s">
        <v>138</v>
      </c>
      <c r="BL4133" t="s">
        <v>138</v>
      </c>
      <c r="BM4133" t="s">
        <v>138</v>
      </c>
      <c r="BN4133" t="s">
        <v>137</v>
      </c>
      <c r="BO4133" t="s">
        <v>138</v>
      </c>
      <c r="BP4133" t="s">
        <v>137</v>
      </c>
      <c r="BQ4133" t="s">
        <v>138</v>
      </c>
      <c r="BR4133" t="s">
        <v>138</v>
      </c>
      <c r="BS4133" t="s">
        <v>138</v>
      </c>
      <c r="BT4133" t="s">
        <v>138</v>
      </c>
      <c r="BU4133" t="s">
        <v>138</v>
      </c>
      <c r="BV4133" t="s">
        <v>138</v>
      </c>
      <c r="BW4133" t="s">
        <v>138</v>
      </c>
      <c r="BX4133" t="s">
        <v>138</v>
      </c>
      <c r="BY4133" t="s">
        <v>137</v>
      </c>
      <c r="BZ4133" t="s">
        <v>138</v>
      </c>
      <c r="CA4133" t="s">
        <v>138</v>
      </c>
      <c r="CB4133" t="s">
        <v>137</v>
      </c>
      <c r="CC4133" t="s">
        <v>137</v>
      </c>
      <c r="CD4133" t="s">
        <v>137</v>
      </c>
      <c r="CE4133" t="s">
        <v>137</v>
      </c>
      <c r="CF4133" t="s">
        <v>138</v>
      </c>
      <c r="CG4133">
        <v>1.6E-2</v>
      </c>
      <c r="CH4133" t="s">
        <v>138</v>
      </c>
    </row>
    <row r="4134" spans="1:86" x14ac:dyDescent="0.3">
      <c r="A4134" t="s">
        <v>7742</v>
      </c>
      <c r="B4134" t="s">
        <v>3721</v>
      </c>
      <c r="C4134" t="s">
        <v>137</v>
      </c>
      <c r="D4134" t="s">
        <v>137</v>
      </c>
      <c r="E4134" t="s">
        <v>137</v>
      </c>
      <c r="F4134" t="s">
        <v>137</v>
      </c>
      <c r="G4134" t="s">
        <v>137</v>
      </c>
      <c r="H4134" t="s">
        <v>138</v>
      </c>
      <c r="I4134" t="s">
        <v>138</v>
      </c>
      <c r="J4134" t="s">
        <v>138</v>
      </c>
      <c r="K4134" t="s">
        <v>138</v>
      </c>
      <c r="L4134" t="s">
        <v>138</v>
      </c>
      <c r="M4134" t="s">
        <v>138</v>
      </c>
      <c r="N4134" t="s">
        <v>138</v>
      </c>
      <c r="O4134">
        <v>-1.4999999999999999E-2</v>
      </c>
      <c r="P4134">
        <v>-1.4999999999999999E-2</v>
      </c>
      <c r="Q4134">
        <v>-1.4E-2</v>
      </c>
      <c r="R4134">
        <v>-1.4E-2</v>
      </c>
      <c r="S4134">
        <v>-1.4E-2</v>
      </c>
      <c r="T4134" t="s">
        <v>138</v>
      </c>
      <c r="U4134" t="s">
        <v>137</v>
      </c>
      <c r="V4134" t="s">
        <v>138</v>
      </c>
      <c r="W4134">
        <v>-1E-3</v>
      </c>
      <c r="X4134">
        <v>-2E-3</v>
      </c>
      <c r="Y4134">
        <v>-2E-3</v>
      </c>
      <c r="Z4134" t="s">
        <v>138</v>
      </c>
      <c r="AA4134">
        <v>-2E-3</v>
      </c>
      <c r="AB4134">
        <v>-1E-3</v>
      </c>
      <c r="AC4134">
        <v>-2E-3</v>
      </c>
      <c r="AD4134">
        <v>-2E-3</v>
      </c>
      <c r="AE4134">
        <v>-2E-3</v>
      </c>
      <c r="AF4134" t="s">
        <v>138</v>
      </c>
      <c r="AG4134">
        <v>-1.7000000000000001E-2</v>
      </c>
      <c r="AH4134">
        <v>-1.7999999999999999E-2</v>
      </c>
      <c r="AI4134" t="s">
        <v>138</v>
      </c>
      <c r="AJ4134" t="s">
        <v>138</v>
      </c>
      <c r="AK4134" t="s">
        <v>138</v>
      </c>
      <c r="AL4134" t="s">
        <v>138</v>
      </c>
      <c r="AM4134" t="s">
        <v>138</v>
      </c>
      <c r="AN4134" t="s">
        <v>138</v>
      </c>
      <c r="AO4134">
        <v>1E-3</v>
      </c>
      <c r="AP4134" t="s">
        <v>138</v>
      </c>
      <c r="AQ4134" t="s">
        <v>138</v>
      </c>
      <c r="AR4134" t="s">
        <v>138</v>
      </c>
      <c r="AS4134">
        <v>0.32900000000000001</v>
      </c>
      <c r="AT4134">
        <v>0.46100000000000002</v>
      </c>
      <c r="AU4134" t="s">
        <v>138</v>
      </c>
      <c r="AV4134">
        <v>0.58499999999999996</v>
      </c>
      <c r="AW4134" t="s">
        <v>138</v>
      </c>
      <c r="AX4134" t="s">
        <v>138</v>
      </c>
      <c r="AY4134">
        <v>0.80800000000000005</v>
      </c>
      <c r="AZ4134">
        <v>0.89200000000000002</v>
      </c>
      <c r="BA4134">
        <v>0.98199999999999998</v>
      </c>
      <c r="BB4134">
        <v>1.0229999999999999</v>
      </c>
      <c r="BC4134">
        <v>1.0049999999999999</v>
      </c>
      <c r="BD4134">
        <v>0.92400000000000004</v>
      </c>
      <c r="BE4134">
        <v>0.88100000000000001</v>
      </c>
      <c r="BF4134">
        <v>0.88400000000000001</v>
      </c>
      <c r="BG4134">
        <v>0.93600000000000005</v>
      </c>
      <c r="BH4134">
        <v>0.95899999999999996</v>
      </c>
      <c r="BI4134" t="s">
        <v>138</v>
      </c>
      <c r="BJ4134" t="s">
        <v>138</v>
      </c>
      <c r="BK4134" t="s">
        <v>138</v>
      </c>
      <c r="BL4134" t="s">
        <v>138</v>
      </c>
      <c r="BM4134" t="s">
        <v>138</v>
      </c>
      <c r="BN4134">
        <v>1.095</v>
      </c>
      <c r="BO4134" t="s">
        <v>138</v>
      </c>
      <c r="BP4134">
        <v>1.006</v>
      </c>
      <c r="BQ4134" t="s">
        <v>138</v>
      </c>
      <c r="BR4134" t="s">
        <v>138</v>
      </c>
      <c r="BS4134" t="s">
        <v>138</v>
      </c>
      <c r="BT4134" t="s">
        <v>138</v>
      </c>
      <c r="BU4134" t="s">
        <v>138</v>
      </c>
      <c r="BV4134" t="s">
        <v>138</v>
      </c>
      <c r="BW4134" t="s">
        <v>138</v>
      </c>
      <c r="BX4134" t="s">
        <v>138</v>
      </c>
      <c r="BY4134">
        <v>0.83</v>
      </c>
      <c r="BZ4134" t="s">
        <v>138</v>
      </c>
      <c r="CA4134" t="s">
        <v>138</v>
      </c>
      <c r="CB4134">
        <v>0.26200000000000001</v>
      </c>
      <c r="CC4134">
        <v>0.26400000000000001</v>
      </c>
      <c r="CD4134">
        <v>0.26500000000000001</v>
      </c>
      <c r="CE4134">
        <v>0.22</v>
      </c>
      <c r="CF4134" t="s">
        <v>138</v>
      </c>
      <c r="CG4134">
        <v>0.22600000000000001</v>
      </c>
      <c r="CH4134">
        <v>0.22800000000000001</v>
      </c>
    </row>
    <row r="4135" spans="1:86" x14ac:dyDescent="0.3">
      <c r="A4135" t="s">
        <v>7743</v>
      </c>
      <c r="B4135" t="s">
        <v>3722</v>
      </c>
      <c r="C4135" t="s">
        <v>138</v>
      </c>
      <c r="D4135" t="s">
        <v>138</v>
      </c>
      <c r="E4135" t="s">
        <v>138</v>
      </c>
      <c r="F4135" t="s">
        <v>137</v>
      </c>
      <c r="G4135" t="s">
        <v>137</v>
      </c>
      <c r="H4135">
        <v>8.9999999999999993E-3</v>
      </c>
      <c r="I4135">
        <v>1.2E-2</v>
      </c>
      <c r="J4135">
        <v>1.4E-2</v>
      </c>
      <c r="K4135">
        <v>1.2E-2</v>
      </c>
      <c r="L4135">
        <v>1.2E-2</v>
      </c>
      <c r="M4135">
        <v>1.4E-2</v>
      </c>
      <c r="N4135">
        <v>1.2999999999999999E-2</v>
      </c>
      <c r="O4135">
        <v>1.4999999999999999E-2</v>
      </c>
      <c r="P4135">
        <v>1.4999999999999999E-2</v>
      </c>
      <c r="Q4135">
        <v>1.4E-2</v>
      </c>
      <c r="R4135">
        <v>1.4E-2</v>
      </c>
      <c r="S4135">
        <v>1.4E-2</v>
      </c>
      <c r="T4135">
        <v>2E-3</v>
      </c>
      <c r="U4135" t="s">
        <v>138</v>
      </c>
      <c r="V4135">
        <v>5.0000000000000001E-3</v>
      </c>
      <c r="W4135">
        <v>1E-3</v>
      </c>
      <c r="X4135">
        <v>2E-3</v>
      </c>
      <c r="Y4135">
        <v>2E-3</v>
      </c>
      <c r="Z4135">
        <v>3.0000000000000001E-3</v>
      </c>
      <c r="AA4135" t="s">
        <v>138</v>
      </c>
      <c r="AB4135">
        <v>1E-3</v>
      </c>
      <c r="AC4135">
        <v>2E-3</v>
      </c>
      <c r="AD4135">
        <v>2E-3</v>
      </c>
      <c r="AE4135">
        <v>2E-3</v>
      </c>
      <c r="AF4135">
        <v>1.0999999999999999E-2</v>
      </c>
      <c r="AG4135" t="s">
        <v>138</v>
      </c>
      <c r="AH4135" t="s">
        <v>138</v>
      </c>
      <c r="AI4135">
        <v>2.5999999999999999E-2</v>
      </c>
      <c r="AJ4135">
        <v>0.02</v>
      </c>
      <c r="AK4135">
        <v>1.6E-2</v>
      </c>
      <c r="AL4135">
        <v>1.9E-2</v>
      </c>
      <c r="AM4135">
        <v>1.2E-2</v>
      </c>
      <c r="AN4135">
        <v>6.0000000000000001E-3</v>
      </c>
      <c r="AO4135" t="s">
        <v>138</v>
      </c>
      <c r="AP4135">
        <v>2.4E-2</v>
      </c>
      <c r="AQ4135" t="s">
        <v>138</v>
      </c>
      <c r="AR4135">
        <v>-9.2999999999999999E-2</v>
      </c>
      <c r="AS4135">
        <v>-0.13800000000000001</v>
      </c>
      <c r="AT4135">
        <v>-0.23699999999999999</v>
      </c>
      <c r="AU4135">
        <v>1.2250000000000001</v>
      </c>
      <c r="AV4135">
        <v>0.02</v>
      </c>
      <c r="AW4135" t="s">
        <v>138</v>
      </c>
      <c r="AX4135">
        <v>1.3620000000000001</v>
      </c>
      <c r="AY4135">
        <v>0.93300000000000005</v>
      </c>
      <c r="AZ4135">
        <v>7.0000000000000007E-2</v>
      </c>
      <c r="BA4135">
        <v>0.53600000000000003</v>
      </c>
      <c r="BB4135">
        <v>-0.59599999999999997</v>
      </c>
      <c r="BC4135">
        <v>-0.154</v>
      </c>
      <c r="BD4135" t="s">
        <v>138</v>
      </c>
      <c r="BE4135">
        <v>-0.76500000000000001</v>
      </c>
      <c r="BF4135">
        <v>-0.81399999999999995</v>
      </c>
      <c r="BG4135">
        <v>-0.91900000000000004</v>
      </c>
      <c r="BH4135">
        <v>-0.93799999999999994</v>
      </c>
      <c r="BI4135">
        <v>-0.95099999999999996</v>
      </c>
      <c r="BJ4135">
        <v>-0.90100000000000002</v>
      </c>
      <c r="BK4135">
        <v>-0.90100000000000002</v>
      </c>
      <c r="BL4135">
        <v>-0.95199999999999996</v>
      </c>
      <c r="BM4135">
        <v>-1.0529999999999999</v>
      </c>
      <c r="BN4135">
        <v>-1.095</v>
      </c>
      <c r="BO4135">
        <v>-1.0720000000000001</v>
      </c>
      <c r="BP4135">
        <v>-1.006</v>
      </c>
      <c r="BQ4135">
        <v>-0.93500000000000005</v>
      </c>
      <c r="BR4135">
        <v>-0.84399999999999997</v>
      </c>
      <c r="BS4135">
        <v>-0.77900000000000003</v>
      </c>
      <c r="BT4135">
        <v>-0.749</v>
      </c>
      <c r="BU4135">
        <v>-0.746</v>
      </c>
      <c r="BV4135">
        <v>-0.76100000000000001</v>
      </c>
      <c r="BW4135">
        <v>-0.78700000000000003</v>
      </c>
      <c r="BX4135">
        <v>-0.81100000000000005</v>
      </c>
      <c r="BY4135">
        <v>-0.83</v>
      </c>
      <c r="BZ4135">
        <v>-0.83399999999999996</v>
      </c>
      <c r="CA4135">
        <v>-0.82199999999999995</v>
      </c>
      <c r="CB4135">
        <v>-0.26200000000000001</v>
      </c>
      <c r="CC4135">
        <v>-0.26400000000000001</v>
      </c>
      <c r="CD4135">
        <v>-0.26500000000000001</v>
      </c>
      <c r="CE4135">
        <v>-0.22</v>
      </c>
      <c r="CF4135">
        <v>-0.188</v>
      </c>
      <c r="CG4135">
        <v>-0.21</v>
      </c>
      <c r="CH4135" t="s">
        <v>138</v>
      </c>
    </row>
    <row r="4136" spans="1:86" x14ac:dyDescent="0.3">
      <c r="A4136" t="s">
        <v>7744</v>
      </c>
      <c r="B4136" t="s">
        <v>3723</v>
      </c>
      <c r="C4136">
        <v>8.3879999999999999</v>
      </c>
      <c r="D4136">
        <v>8.1059999999999999</v>
      </c>
      <c r="E4136">
        <v>8.327</v>
      </c>
      <c r="F4136" t="s">
        <v>138</v>
      </c>
      <c r="G4136" t="s">
        <v>138</v>
      </c>
      <c r="H4136" t="s">
        <v>138</v>
      </c>
      <c r="I4136" t="s">
        <v>138</v>
      </c>
      <c r="J4136" t="s">
        <v>138</v>
      </c>
      <c r="K4136" t="s">
        <v>138</v>
      </c>
      <c r="L4136" t="s">
        <v>138</v>
      </c>
      <c r="M4136" t="s">
        <v>138</v>
      </c>
      <c r="N4136" t="s">
        <v>138</v>
      </c>
      <c r="O4136">
        <v>7.3040000000000003</v>
      </c>
      <c r="P4136">
        <v>6.9349999999999996</v>
      </c>
      <c r="Q4136">
        <v>7.24</v>
      </c>
      <c r="R4136">
        <v>7.367</v>
      </c>
      <c r="S4136">
        <v>7.7839999999999998</v>
      </c>
      <c r="T4136" t="s">
        <v>138</v>
      </c>
      <c r="U4136" t="s">
        <v>138</v>
      </c>
      <c r="V4136" t="s">
        <v>138</v>
      </c>
      <c r="W4136">
        <v>7.5279999999999996</v>
      </c>
      <c r="X4136">
        <v>7.77</v>
      </c>
      <c r="Y4136">
        <v>7.5060000000000002</v>
      </c>
      <c r="Z4136">
        <v>7.843</v>
      </c>
      <c r="AA4136">
        <v>7.9710000000000001</v>
      </c>
      <c r="AB4136">
        <v>7.92</v>
      </c>
      <c r="AC4136">
        <v>8.2639999999999993</v>
      </c>
      <c r="AD4136">
        <v>7.9</v>
      </c>
      <c r="AE4136">
        <v>8.1419999999999995</v>
      </c>
      <c r="AF4136" t="s">
        <v>138</v>
      </c>
      <c r="AG4136" t="s">
        <v>138</v>
      </c>
      <c r="AH4136" t="s">
        <v>138</v>
      </c>
      <c r="AI4136" t="s">
        <v>138</v>
      </c>
      <c r="AJ4136" t="s">
        <v>138</v>
      </c>
      <c r="AK4136" t="s">
        <v>138</v>
      </c>
      <c r="AL4136" t="s">
        <v>138</v>
      </c>
      <c r="AM4136">
        <v>8.5079999999999991</v>
      </c>
      <c r="AN4136">
        <v>8.0790000000000006</v>
      </c>
      <c r="AO4136" t="s">
        <v>138</v>
      </c>
      <c r="AP4136" t="s">
        <v>138</v>
      </c>
      <c r="AQ4136">
        <v>9.4529999999999994</v>
      </c>
      <c r="AR4136" t="s">
        <v>138</v>
      </c>
      <c r="AS4136">
        <v>9.5039999999999996</v>
      </c>
      <c r="AT4136">
        <v>11.023</v>
      </c>
      <c r="AU4136" t="s">
        <v>138</v>
      </c>
      <c r="AV4136">
        <v>12.151</v>
      </c>
      <c r="AW4136">
        <v>12.662000000000001</v>
      </c>
      <c r="AX4136" t="s">
        <v>138</v>
      </c>
      <c r="AY4136">
        <v>13.308</v>
      </c>
      <c r="AZ4136">
        <v>13.494999999999999</v>
      </c>
      <c r="BA4136">
        <v>14.916</v>
      </c>
      <c r="BB4136">
        <v>14.672000000000001</v>
      </c>
      <c r="BC4136">
        <v>15.287000000000001</v>
      </c>
      <c r="BD4136">
        <v>15.907999999999999</v>
      </c>
      <c r="BE4136">
        <v>15.920999999999999</v>
      </c>
      <c r="BF4136">
        <v>17.628</v>
      </c>
      <c r="BG4136">
        <v>17.399999999999999</v>
      </c>
      <c r="BH4136">
        <v>18.055</v>
      </c>
      <c r="BI4136">
        <v>17.593</v>
      </c>
      <c r="BJ4136">
        <v>18.117999999999999</v>
      </c>
      <c r="BK4136" t="s">
        <v>138</v>
      </c>
      <c r="BL4136" t="s">
        <v>138</v>
      </c>
      <c r="BM4136" t="s">
        <v>138</v>
      </c>
      <c r="BN4136">
        <v>17.835000000000001</v>
      </c>
      <c r="BO4136" t="s">
        <v>138</v>
      </c>
      <c r="BP4136">
        <v>18.998000000000001</v>
      </c>
      <c r="BQ4136" t="s">
        <v>138</v>
      </c>
      <c r="BR4136" t="s">
        <v>138</v>
      </c>
      <c r="BS4136" t="s">
        <v>138</v>
      </c>
      <c r="BT4136" t="s">
        <v>138</v>
      </c>
      <c r="BU4136" t="s">
        <v>138</v>
      </c>
      <c r="BV4136">
        <v>20.858000000000001</v>
      </c>
      <c r="BW4136" t="s">
        <v>138</v>
      </c>
      <c r="BX4136" t="s">
        <v>138</v>
      </c>
      <c r="BY4136">
        <v>21.172999999999998</v>
      </c>
      <c r="BZ4136" t="s">
        <v>138</v>
      </c>
      <c r="CA4136" t="s">
        <v>138</v>
      </c>
      <c r="CB4136">
        <v>21.635999999999999</v>
      </c>
      <c r="CC4136">
        <v>20.66</v>
      </c>
      <c r="CD4136">
        <v>23.85</v>
      </c>
      <c r="CE4136">
        <v>23.241</v>
      </c>
      <c r="CF4136" t="s">
        <v>138</v>
      </c>
      <c r="CG4136">
        <v>23.582000000000001</v>
      </c>
      <c r="CH4136">
        <v>25.044</v>
      </c>
    </row>
    <row r="4137" spans="1:86" x14ac:dyDescent="0.3">
      <c r="A4137" t="s">
        <v>7745</v>
      </c>
      <c r="B4137" t="s">
        <v>3724</v>
      </c>
      <c r="C4137" t="s">
        <v>138</v>
      </c>
      <c r="D4137" t="s">
        <v>138</v>
      </c>
      <c r="E4137" t="s">
        <v>138</v>
      </c>
      <c r="F4137" t="s">
        <v>138</v>
      </c>
      <c r="G4137" t="s">
        <v>138</v>
      </c>
      <c r="H4137" t="s">
        <v>138</v>
      </c>
      <c r="I4137" t="s">
        <v>138</v>
      </c>
      <c r="J4137" t="s">
        <v>138</v>
      </c>
      <c r="K4137" t="s">
        <v>138</v>
      </c>
      <c r="L4137" t="s">
        <v>138</v>
      </c>
      <c r="M4137" t="s">
        <v>138</v>
      </c>
      <c r="N4137" t="s">
        <v>138</v>
      </c>
      <c r="O4137">
        <v>7.8E-2</v>
      </c>
      <c r="P4137">
        <v>7.9000000000000001E-2</v>
      </c>
      <c r="Q4137">
        <v>7.6999999999999999E-2</v>
      </c>
      <c r="R4137">
        <v>7.6999999999999999E-2</v>
      </c>
      <c r="S4137">
        <v>8.2000000000000003E-2</v>
      </c>
      <c r="T4137" t="s">
        <v>138</v>
      </c>
      <c r="U4137">
        <v>7.0000000000000007E-2</v>
      </c>
      <c r="V4137" t="s">
        <v>138</v>
      </c>
      <c r="W4137">
        <v>6.2E-2</v>
      </c>
      <c r="X4137">
        <v>6.2E-2</v>
      </c>
      <c r="Y4137">
        <v>6.2E-2</v>
      </c>
      <c r="Z4137">
        <v>7.5999999999999998E-2</v>
      </c>
      <c r="AA4137">
        <v>7.5999999999999998E-2</v>
      </c>
      <c r="AB4137">
        <v>7.5999999999999998E-2</v>
      </c>
      <c r="AC4137">
        <v>7.5999999999999998E-2</v>
      </c>
      <c r="AD4137">
        <v>7.6999999999999999E-2</v>
      </c>
      <c r="AE4137">
        <v>7.1999999999999995E-2</v>
      </c>
      <c r="AF4137" t="s">
        <v>138</v>
      </c>
      <c r="AG4137" t="s">
        <v>138</v>
      </c>
      <c r="AH4137">
        <v>9.0999999999999998E-2</v>
      </c>
      <c r="AI4137" t="s">
        <v>138</v>
      </c>
      <c r="AJ4137" t="s">
        <v>138</v>
      </c>
      <c r="AK4137" t="s">
        <v>138</v>
      </c>
      <c r="AL4137" t="s">
        <v>138</v>
      </c>
      <c r="AM4137">
        <v>7.1999999999999995E-2</v>
      </c>
      <c r="AN4137">
        <v>7.1999999999999995E-2</v>
      </c>
      <c r="AO4137" t="s">
        <v>138</v>
      </c>
      <c r="AP4137" t="s">
        <v>138</v>
      </c>
      <c r="AQ4137">
        <v>6.4000000000000001E-2</v>
      </c>
      <c r="AR4137" t="s">
        <v>138</v>
      </c>
      <c r="AS4137">
        <v>6.4000000000000001E-2</v>
      </c>
      <c r="AT4137">
        <v>6.8000000000000005E-2</v>
      </c>
      <c r="AU4137" t="s">
        <v>138</v>
      </c>
      <c r="AV4137">
        <v>7.1999999999999995E-2</v>
      </c>
      <c r="AW4137">
        <v>8.5000000000000006E-2</v>
      </c>
      <c r="AX4137" t="s">
        <v>138</v>
      </c>
      <c r="AY4137">
        <v>8.1000000000000003E-2</v>
      </c>
      <c r="AZ4137">
        <v>3.5000000000000003E-2</v>
      </c>
      <c r="BA4137">
        <v>3.6999999999999998E-2</v>
      </c>
      <c r="BB4137">
        <v>4.3999999999999997E-2</v>
      </c>
      <c r="BC4137">
        <v>4.4999999999999998E-2</v>
      </c>
      <c r="BD4137">
        <v>4.7E-2</v>
      </c>
      <c r="BE4137">
        <v>4.2999999999999997E-2</v>
      </c>
      <c r="BF4137">
        <v>4.1000000000000002E-2</v>
      </c>
      <c r="BG4137">
        <v>4.1000000000000002E-2</v>
      </c>
      <c r="BH4137">
        <v>0.04</v>
      </c>
      <c r="BI4137">
        <v>2.8000000000000001E-2</v>
      </c>
      <c r="BJ4137">
        <v>2.9000000000000001E-2</v>
      </c>
      <c r="BK4137" t="s">
        <v>138</v>
      </c>
      <c r="BL4137" t="s">
        <v>138</v>
      </c>
      <c r="BM4137" t="s">
        <v>138</v>
      </c>
      <c r="BN4137">
        <v>0.185</v>
      </c>
      <c r="BO4137" t="s">
        <v>138</v>
      </c>
      <c r="BP4137">
        <v>0.05</v>
      </c>
      <c r="BQ4137" t="s">
        <v>138</v>
      </c>
      <c r="BR4137" t="s">
        <v>138</v>
      </c>
      <c r="BS4137" t="s">
        <v>138</v>
      </c>
      <c r="BT4137" t="s">
        <v>138</v>
      </c>
      <c r="BU4137" t="s">
        <v>138</v>
      </c>
      <c r="BV4137">
        <v>4.8000000000000001E-2</v>
      </c>
      <c r="BW4137" t="s">
        <v>138</v>
      </c>
      <c r="BX4137" t="s">
        <v>138</v>
      </c>
      <c r="BY4137">
        <v>4.5999999999999999E-2</v>
      </c>
      <c r="BZ4137" t="s">
        <v>138</v>
      </c>
      <c r="CA4137" t="s">
        <v>138</v>
      </c>
      <c r="CB4137">
        <v>2.5000000000000001E-2</v>
      </c>
      <c r="CC4137">
        <v>2.5999999999999999E-2</v>
      </c>
      <c r="CD4137">
        <v>8.9999999999999993E-3</v>
      </c>
      <c r="CE4137">
        <v>-1.7000000000000001E-2</v>
      </c>
      <c r="CF4137" t="s">
        <v>138</v>
      </c>
      <c r="CG4137">
        <v>-4.5999999999999999E-2</v>
      </c>
      <c r="CH4137">
        <v>-4.5999999999999999E-2</v>
      </c>
    </row>
    <row r="4138" spans="1:86" x14ac:dyDescent="0.3">
      <c r="A4138" t="s">
        <v>7746</v>
      </c>
      <c r="B4138" t="s">
        <v>3725</v>
      </c>
      <c r="C4138" t="s">
        <v>138</v>
      </c>
      <c r="D4138" t="s">
        <v>138</v>
      </c>
      <c r="E4138" t="s">
        <v>138</v>
      </c>
      <c r="F4138">
        <v>7.5369999999999999</v>
      </c>
      <c r="G4138">
        <v>7.5659999999999998</v>
      </c>
      <c r="H4138">
        <v>7.1870000000000003</v>
      </c>
      <c r="I4138">
        <v>6.0510000000000002</v>
      </c>
      <c r="J4138">
        <v>6.2119999999999997</v>
      </c>
      <c r="K4138">
        <v>6.1970000000000001</v>
      </c>
      <c r="L4138">
        <v>6.6609999999999996</v>
      </c>
      <c r="M4138">
        <v>6.4320000000000004</v>
      </c>
      <c r="N4138">
        <v>7.0789999999999997</v>
      </c>
      <c r="O4138">
        <v>7.2249999999999996</v>
      </c>
      <c r="P4138">
        <v>6.8559999999999999</v>
      </c>
      <c r="Q4138">
        <v>7.1619999999999999</v>
      </c>
      <c r="R4138">
        <v>7.29</v>
      </c>
      <c r="S4138">
        <v>7.702</v>
      </c>
      <c r="T4138">
        <v>7.726</v>
      </c>
      <c r="U4138" t="s">
        <v>138</v>
      </c>
      <c r="V4138">
        <v>7.7880000000000003</v>
      </c>
      <c r="W4138">
        <v>7.4649999999999999</v>
      </c>
      <c r="X4138">
        <v>7.7080000000000002</v>
      </c>
      <c r="Y4138">
        <v>7.444</v>
      </c>
      <c r="Z4138">
        <v>7.7670000000000003</v>
      </c>
      <c r="AA4138">
        <v>7.8949999999999996</v>
      </c>
      <c r="AB4138">
        <v>7.8440000000000003</v>
      </c>
      <c r="AC4138">
        <v>8.1880000000000006</v>
      </c>
      <c r="AD4138">
        <v>7.8230000000000004</v>
      </c>
      <c r="AE4138">
        <v>8.07</v>
      </c>
      <c r="AF4138">
        <v>8.0670000000000002</v>
      </c>
      <c r="AG4138">
        <v>7.3120000000000003</v>
      </c>
      <c r="AH4138" t="s">
        <v>138</v>
      </c>
      <c r="AI4138">
        <v>7.9850000000000003</v>
      </c>
      <c r="AJ4138">
        <v>8.1370000000000005</v>
      </c>
      <c r="AK4138">
        <v>8.0419999999999998</v>
      </c>
      <c r="AL4138">
        <v>8.6159999999999997</v>
      </c>
      <c r="AM4138">
        <v>8.4369999999999994</v>
      </c>
      <c r="AN4138">
        <v>8.0069999999999997</v>
      </c>
      <c r="AO4138">
        <v>8.3759999999999994</v>
      </c>
      <c r="AP4138">
        <v>8.532</v>
      </c>
      <c r="AQ4138">
        <v>9.3889999999999993</v>
      </c>
      <c r="AR4138">
        <v>9.8889999999999993</v>
      </c>
      <c r="AS4138">
        <v>9.4410000000000007</v>
      </c>
      <c r="AT4138">
        <v>10.955</v>
      </c>
      <c r="AU4138">
        <v>10.795999999999999</v>
      </c>
      <c r="AV4138">
        <v>12.079000000000001</v>
      </c>
      <c r="AW4138">
        <v>12.577</v>
      </c>
      <c r="AX4138">
        <v>13.164999999999999</v>
      </c>
      <c r="AY4138">
        <v>13.227</v>
      </c>
      <c r="AZ4138">
        <v>13.46</v>
      </c>
      <c r="BA4138">
        <v>14.878</v>
      </c>
      <c r="BB4138">
        <v>14.628</v>
      </c>
      <c r="BC4138">
        <v>15.242000000000001</v>
      </c>
      <c r="BD4138">
        <v>15.861000000000001</v>
      </c>
      <c r="BE4138">
        <v>15.878</v>
      </c>
      <c r="BF4138">
        <v>17.587</v>
      </c>
      <c r="BG4138">
        <v>17.359000000000002</v>
      </c>
      <c r="BH4138">
        <v>18.015000000000001</v>
      </c>
      <c r="BI4138">
        <v>17.564</v>
      </c>
      <c r="BJ4138">
        <v>18.088999999999999</v>
      </c>
      <c r="BK4138">
        <v>18.172999999999998</v>
      </c>
      <c r="BL4138">
        <v>17.405000000000001</v>
      </c>
      <c r="BM4138">
        <v>17.831</v>
      </c>
      <c r="BN4138">
        <v>17.649999999999999</v>
      </c>
      <c r="BO4138">
        <v>18.45</v>
      </c>
      <c r="BP4138">
        <v>18.948</v>
      </c>
      <c r="BQ4138">
        <v>17.684000000000001</v>
      </c>
      <c r="BR4138">
        <v>19.693000000000001</v>
      </c>
      <c r="BS4138">
        <v>18.574999999999999</v>
      </c>
      <c r="BT4138">
        <v>19.306000000000001</v>
      </c>
      <c r="BU4138">
        <v>19.396000000000001</v>
      </c>
      <c r="BV4138">
        <v>20.81</v>
      </c>
      <c r="BW4138">
        <v>20.887</v>
      </c>
      <c r="BX4138">
        <v>20.420000000000002</v>
      </c>
      <c r="BY4138">
        <v>21.126999999999999</v>
      </c>
      <c r="BZ4138">
        <v>20.472000000000001</v>
      </c>
      <c r="CA4138">
        <v>21.306000000000001</v>
      </c>
      <c r="CB4138">
        <v>21.611000000000001</v>
      </c>
      <c r="CC4138">
        <v>20.635000000000002</v>
      </c>
      <c r="CD4138">
        <v>23.841999999999999</v>
      </c>
      <c r="CE4138">
        <v>23.257999999999999</v>
      </c>
      <c r="CF4138">
        <v>24.114000000000001</v>
      </c>
      <c r="CG4138">
        <v>23.628</v>
      </c>
      <c r="CH4138">
        <v>25.09</v>
      </c>
    </row>
    <row r="4139" spans="1:86" x14ac:dyDescent="0.3">
      <c r="A4139" t="s">
        <v>7747</v>
      </c>
      <c r="B4139" t="s">
        <v>3726</v>
      </c>
      <c r="C4139">
        <v>0.93100000000000005</v>
      </c>
      <c r="D4139">
        <v>1.103</v>
      </c>
      <c r="E4139">
        <v>0.85699999999999998</v>
      </c>
      <c r="F4139">
        <v>0.871</v>
      </c>
      <c r="G4139">
        <v>0.98</v>
      </c>
      <c r="H4139">
        <v>0.92400000000000004</v>
      </c>
      <c r="I4139">
        <v>0.89200000000000002</v>
      </c>
      <c r="J4139">
        <v>0.86799999999999999</v>
      </c>
      <c r="K4139">
        <v>0.94399999999999995</v>
      </c>
      <c r="L4139">
        <v>0.97599999999999998</v>
      </c>
      <c r="M4139">
        <v>1.004</v>
      </c>
      <c r="N4139">
        <v>0.92900000000000005</v>
      </c>
      <c r="O4139">
        <v>0.91800000000000004</v>
      </c>
      <c r="P4139">
        <v>0.91500000000000004</v>
      </c>
      <c r="Q4139">
        <v>0.91200000000000003</v>
      </c>
      <c r="R4139">
        <v>0.89400000000000002</v>
      </c>
      <c r="S4139">
        <v>0.90100000000000002</v>
      </c>
      <c r="T4139">
        <v>0.878</v>
      </c>
      <c r="U4139">
        <v>0.91200000000000003</v>
      </c>
      <c r="V4139">
        <v>0.96</v>
      </c>
      <c r="W4139">
        <v>0.99</v>
      </c>
      <c r="X4139">
        <v>1.234</v>
      </c>
      <c r="Y4139">
        <v>1.2130000000000001</v>
      </c>
      <c r="Z4139">
        <v>1.23</v>
      </c>
      <c r="AA4139">
        <v>1.33</v>
      </c>
      <c r="AB4139">
        <v>1.575</v>
      </c>
      <c r="AC4139">
        <v>1.8420000000000001</v>
      </c>
      <c r="AD4139">
        <v>2.052</v>
      </c>
      <c r="AE4139">
        <v>2.5840000000000001</v>
      </c>
      <c r="AF4139">
        <v>3.0310000000000001</v>
      </c>
      <c r="AG4139">
        <v>3.472</v>
      </c>
      <c r="AH4139">
        <v>3.9009999999999998</v>
      </c>
      <c r="AI4139">
        <v>4.5019999999999998</v>
      </c>
      <c r="AJ4139">
        <v>5.42</v>
      </c>
      <c r="AK4139">
        <v>6.0990000000000002</v>
      </c>
      <c r="AL4139">
        <v>6.4009999999999998</v>
      </c>
      <c r="AM4139">
        <v>7.093</v>
      </c>
      <c r="AN4139">
        <v>7.2619999999999996</v>
      </c>
      <c r="AO4139">
        <v>7.944</v>
      </c>
      <c r="AP4139">
        <v>8.5950000000000006</v>
      </c>
      <c r="AQ4139">
        <v>8.5960000000000001</v>
      </c>
      <c r="AR4139">
        <v>9.4870000000000001</v>
      </c>
      <c r="AS4139">
        <v>9.7210000000000001</v>
      </c>
      <c r="AT4139">
        <v>9.7349999999999994</v>
      </c>
      <c r="AU4139">
        <v>10.157999999999999</v>
      </c>
      <c r="AV4139">
        <v>9.7029999999999994</v>
      </c>
      <c r="AW4139">
        <v>9.3800000000000008</v>
      </c>
      <c r="AX4139">
        <v>9.6219999999999999</v>
      </c>
      <c r="AY4139">
        <v>9.6509999999999998</v>
      </c>
      <c r="AZ4139">
        <v>9.5429999999999993</v>
      </c>
      <c r="BA4139">
        <v>9.2959999999999994</v>
      </c>
      <c r="BB4139">
        <v>8.9109999999999996</v>
      </c>
      <c r="BC4139">
        <v>8.68</v>
      </c>
      <c r="BD4139">
        <v>8.56</v>
      </c>
      <c r="BE4139">
        <v>8.2769999999999992</v>
      </c>
      <c r="BF4139">
        <v>7.9669999999999996</v>
      </c>
      <c r="BG4139">
        <v>7.6280000000000001</v>
      </c>
      <c r="BH4139">
        <v>7.3109999999999999</v>
      </c>
      <c r="BI4139">
        <v>7.2460000000000004</v>
      </c>
      <c r="BJ4139">
        <v>7.0190000000000001</v>
      </c>
      <c r="BK4139">
        <v>6.8339999999999996</v>
      </c>
      <c r="BL4139">
        <v>6.726</v>
      </c>
      <c r="BM4139">
        <v>6.6840000000000002</v>
      </c>
      <c r="BN4139">
        <v>6.5330000000000004</v>
      </c>
      <c r="BO4139">
        <v>6.4560000000000004</v>
      </c>
      <c r="BP4139">
        <v>6.3579999999999997</v>
      </c>
      <c r="BQ4139">
        <v>6.048</v>
      </c>
      <c r="BR4139">
        <v>5.9329999999999998</v>
      </c>
      <c r="BS4139">
        <v>5.5179999999999998</v>
      </c>
      <c r="BT4139">
        <v>5.2889999999999997</v>
      </c>
      <c r="BU4139">
        <v>5.3029999999999999</v>
      </c>
      <c r="BV4139">
        <v>5.1950000000000003</v>
      </c>
      <c r="BW4139">
        <v>5.4390000000000001</v>
      </c>
      <c r="BX4139">
        <v>5.51</v>
      </c>
      <c r="BY4139">
        <v>5.516</v>
      </c>
      <c r="BZ4139">
        <v>5.6269999999999998</v>
      </c>
      <c r="CA4139">
        <v>5.5330000000000004</v>
      </c>
      <c r="CB4139">
        <v>6.0629999999999997</v>
      </c>
      <c r="CC4139">
        <v>6.0270000000000001</v>
      </c>
      <c r="CD4139">
        <v>6.2850000000000001</v>
      </c>
      <c r="CE4139">
        <v>6.1989999999999998</v>
      </c>
      <c r="CF4139">
        <v>6.4269999999999996</v>
      </c>
      <c r="CG4139">
        <v>7.0529999999999999</v>
      </c>
      <c r="CH4139">
        <v>7.0549999999999997</v>
      </c>
    </row>
    <row r="4140" spans="1:86" x14ac:dyDescent="0.3">
      <c r="A4140" t="s">
        <v>7748</v>
      </c>
      <c r="B4140" t="s">
        <v>3727</v>
      </c>
      <c r="C4140">
        <v>-5.0000000000000001E-3</v>
      </c>
      <c r="D4140">
        <v>-4.0000000000000001E-3</v>
      </c>
      <c r="E4140">
        <v>-0.112</v>
      </c>
      <c r="F4140">
        <v>-0.17899999999999999</v>
      </c>
      <c r="G4140">
        <v>-0.17499999999999999</v>
      </c>
      <c r="H4140">
        <v>0.19500000000000001</v>
      </c>
      <c r="I4140">
        <v>-0.03</v>
      </c>
      <c r="J4140">
        <v>4.8000000000000001E-2</v>
      </c>
      <c r="K4140">
        <v>-0.17</v>
      </c>
      <c r="L4140">
        <v>-0.17799999999999999</v>
      </c>
      <c r="M4140">
        <v>-0.35899999999999999</v>
      </c>
      <c r="N4140">
        <v>-0.36199999999999999</v>
      </c>
      <c r="O4140">
        <v>-0.432</v>
      </c>
      <c r="P4140">
        <v>-0.42</v>
      </c>
      <c r="Q4140">
        <v>-0.35499999999999998</v>
      </c>
      <c r="R4140">
        <v>-0.39400000000000002</v>
      </c>
      <c r="S4140">
        <v>-0.41699999999999998</v>
      </c>
      <c r="T4140">
        <v>-0.56299999999999994</v>
      </c>
      <c r="U4140">
        <v>-0.55800000000000005</v>
      </c>
      <c r="V4140">
        <v>-0.434</v>
      </c>
      <c r="W4140">
        <v>-0.61299999999999999</v>
      </c>
      <c r="X4140">
        <v>-0.34899999999999998</v>
      </c>
      <c r="Y4140">
        <v>-0.56599999999999995</v>
      </c>
      <c r="Z4140">
        <v>-0.65</v>
      </c>
      <c r="AA4140">
        <v>-0.6</v>
      </c>
      <c r="AB4140">
        <v>-0.496</v>
      </c>
      <c r="AC4140">
        <v>-0.20399999999999999</v>
      </c>
      <c r="AD4140">
        <v>-0.375</v>
      </c>
      <c r="AE4140">
        <v>7.0000000000000001E-3</v>
      </c>
      <c r="AF4140">
        <v>-0.20399999999999999</v>
      </c>
      <c r="AG4140">
        <v>0.39</v>
      </c>
      <c r="AH4140">
        <v>0.74099999999999999</v>
      </c>
      <c r="AI4140">
        <v>1.2669999999999999</v>
      </c>
      <c r="AJ4140">
        <v>2.1539999999999999</v>
      </c>
      <c r="AK4140">
        <v>2.7370000000000001</v>
      </c>
      <c r="AL4140">
        <v>3.6989999999999998</v>
      </c>
      <c r="AM4140">
        <v>4.351</v>
      </c>
      <c r="AN4140">
        <v>5.085</v>
      </c>
      <c r="AO4140">
        <v>5.641</v>
      </c>
      <c r="AP4140">
        <v>6.3819999999999997</v>
      </c>
      <c r="AQ4140">
        <v>6.3259999999999996</v>
      </c>
      <c r="AR4140">
        <v>13.096</v>
      </c>
      <c r="AS4140">
        <v>19.027999999999999</v>
      </c>
      <c r="AT4140">
        <v>15.728999999999999</v>
      </c>
      <c r="AU4140">
        <v>16.992999999999999</v>
      </c>
      <c r="AV4140">
        <v>18.18</v>
      </c>
      <c r="AW4140">
        <v>16.425999999999998</v>
      </c>
      <c r="AX4140">
        <v>17.530999999999999</v>
      </c>
      <c r="AY4140">
        <v>18.687999999999999</v>
      </c>
      <c r="AZ4140">
        <v>17.934000000000001</v>
      </c>
      <c r="BA4140">
        <v>18.192</v>
      </c>
      <c r="BB4140">
        <v>18.079000000000001</v>
      </c>
      <c r="BC4140">
        <v>17.140999999999998</v>
      </c>
      <c r="BD4140">
        <v>16.343</v>
      </c>
      <c r="BE4140">
        <v>14.771000000000001</v>
      </c>
      <c r="BF4140">
        <v>13.927</v>
      </c>
      <c r="BG4140">
        <v>13.352</v>
      </c>
      <c r="BH4140">
        <v>12.426</v>
      </c>
      <c r="BI4140">
        <v>12.058</v>
      </c>
      <c r="BJ4140">
        <v>11.395</v>
      </c>
      <c r="BK4140">
        <v>10.170999999999999</v>
      </c>
      <c r="BL4140">
        <v>9.7089999999999996</v>
      </c>
      <c r="BM4140">
        <v>8.8119999999999994</v>
      </c>
      <c r="BN4140">
        <v>8.4060000000000006</v>
      </c>
      <c r="BO4140">
        <v>8.66</v>
      </c>
      <c r="BP4140">
        <v>10.189</v>
      </c>
      <c r="BQ4140">
        <v>10.122</v>
      </c>
      <c r="BR4140">
        <v>10.054</v>
      </c>
      <c r="BS4140">
        <v>9.2249999999999996</v>
      </c>
      <c r="BT4140">
        <v>8.6010000000000009</v>
      </c>
      <c r="BU4140">
        <v>8.7490000000000006</v>
      </c>
      <c r="BV4140">
        <v>8.1150000000000002</v>
      </c>
      <c r="BW4140">
        <v>8.4429999999999996</v>
      </c>
      <c r="BX4140">
        <v>9.0489999999999995</v>
      </c>
      <c r="BY4140">
        <v>8.9890000000000008</v>
      </c>
      <c r="BZ4140">
        <v>9.5009999999999994</v>
      </c>
      <c r="CA4140">
        <v>9.6120000000000001</v>
      </c>
      <c r="CB4140">
        <v>9.9640000000000004</v>
      </c>
      <c r="CC4140">
        <v>10.41</v>
      </c>
      <c r="CD4140">
        <v>10.343999999999999</v>
      </c>
      <c r="CE4140">
        <v>9.9450000000000003</v>
      </c>
      <c r="CF4140">
        <v>10.379</v>
      </c>
      <c r="CG4140">
        <v>10.702</v>
      </c>
      <c r="CH4140">
        <v>10.861000000000001</v>
      </c>
    </row>
    <row r="4141" spans="1:86" x14ac:dyDescent="0.3">
      <c r="A4141" t="s">
        <v>7749</v>
      </c>
      <c r="B4141" t="s">
        <v>3728</v>
      </c>
      <c r="C4141">
        <v>0.93600000000000005</v>
      </c>
      <c r="D4141">
        <v>1.107</v>
      </c>
      <c r="E4141">
        <v>0.97</v>
      </c>
      <c r="F4141">
        <v>1.05</v>
      </c>
      <c r="G4141">
        <v>1.155</v>
      </c>
      <c r="H4141">
        <v>0.72799999999999998</v>
      </c>
      <c r="I4141">
        <v>0.92200000000000004</v>
      </c>
      <c r="J4141">
        <v>0.82</v>
      </c>
      <c r="K4141">
        <v>1.1140000000000001</v>
      </c>
      <c r="L4141">
        <v>1.1539999999999999</v>
      </c>
      <c r="M4141">
        <v>1.363</v>
      </c>
      <c r="N4141">
        <v>1.29</v>
      </c>
      <c r="O4141">
        <v>1.35</v>
      </c>
      <c r="P4141">
        <v>1.335</v>
      </c>
      <c r="Q4141">
        <v>1.2669999999999999</v>
      </c>
      <c r="R4141">
        <v>1.2869999999999999</v>
      </c>
      <c r="S4141">
        <v>1.3180000000000001</v>
      </c>
      <c r="T4141">
        <v>1.4410000000000001</v>
      </c>
      <c r="U4141">
        <v>1.47</v>
      </c>
      <c r="V4141">
        <v>1.395</v>
      </c>
      <c r="W4141">
        <v>1.603</v>
      </c>
      <c r="X4141">
        <v>1.583</v>
      </c>
      <c r="Y4141">
        <v>1.7789999999999999</v>
      </c>
      <c r="Z4141">
        <v>1.881</v>
      </c>
      <c r="AA4141">
        <v>1.93</v>
      </c>
      <c r="AB4141">
        <v>2.0710000000000002</v>
      </c>
      <c r="AC4141">
        <v>2.0470000000000002</v>
      </c>
      <c r="AD4141">
        <v>2.4260000000000002</v>
      </c>
      <c r="AE4141">
        <v>2.577</v>
      </c>
      <c r="AF4141">
        <v>3.2349999999999999</v>
      </c>
      <c r="AG4141">
        <v>3.0819999999999999</v>
      </c>
      <c r="AH4141">
        <v>3.16</v>
      </c>
      <c r="AI4141">
        <v>3.2349999999999999</v>
      </c>
      <c r="AJ4141">
        <v>3.266</v>
      </c>
      <c r="AK4141">
        <v>3.3620000000000001</v>
      </c>
      <c r="AL4141">
        <v>2.702</v>
      </c>
      <c r="AM4141">
        <v>2.742</v>
      </c>
      <c r="AN4141">
        <v>2.1779999999999999</v>
      </c>
      <c r="AO4141">
        <v>2.3029999999999999</v>
      </c>
      <c r="AP4141">
        <v>2.2120000000000002</v>
      </c>
      <c r="AQ4141">
        <v>2.2690000000000001</v>
      </c>
      <c r="AR4141">
        <v>-3.609</v>
      </c>
      <c r="AS4141">
        <v>-9.3070000000000004</v>
      </c>
      <c r="AT4141">
        <v>-5.9939999999999998</v>
      </c>
      <c r="AU4141">
        <v>-6.835</v>
      </c>
      <c r="AV4141">
        <v>-8.4770000000000003</v>
      </c>
      <c r="AW4141">
        <v>-7.0460000000000003</v>
      </c>
      <c r="AX4141">
        <v>-7.9089999999999998</v>
      </c>
      <c r="AY4141">
        <v>-9.0370000000000008</v>
      </c>
      <c r="AZ4141">
        <v>-8.391</v>
      </c>
      <c r="BA4141">
        <v>-8.8970000000000002</v>
      </c>
      <c r="BB4141">
        <v>-9.1679999999999993</v>
      </c>
      <c r="BC4141">
        <v>-8.4610000000000003</v>
      </c>
      <c r="BD4141">
        <v>-7.7830000000000004</v>
      </c>
      <c r="BE4141">
        <v>-6.4939999999999998</v>
      </c>
      <c r="BF4141">
        <v>-5.96</v>
      </c>
      <c r="BG4141">
        <v>-5.7240000000000002</v>
      </c>
      <c r="BH4141">
        <v>-5.1150000000000002</v>
      </c>
      <c r="BI4141">
        <v>-4.8120000000000003</v>
      </c>
      <c r="BJ4141">
        <v>-4.3769999999999998</v>
      </c>
      <c r="BK4141">
        <v>-3.3359999999999999</v>
      </c>
      <c r="BL4141">
        <v>-2.9830000000000001</v>
      </c>
      <c r="BM4141">
        <v>-2.1280000000000001</v>
      </c>
      <c r="BN4141">
        <v>-1.873</v>
      </c>
      <c r="BO4141">
        <v>-2.2040000000000002</v>
      </c>
      <c r="BP4141">
        <v>-3.83</v>
      </c>
      <c r="BQ4141">
        <v>-4.0750000000000002</v>
      </c>
      <c r="BR4141">
        <v>-4.1210000000000004</v>
      </c>
      <c r="BS4141">
        <v>-3.7069999999999999</v>
      </c>
      <c r="BT4141">
        <v>-3.3119999999999998</v>
      </c>
      <c r="BU4141">
        <v>-3.4460000000000002</v>
      </c>
      <c r="BV4141">
        <v>-2.92</v>
      </c>
      <c r="BW4141">
        <v>-3.004</v>
      </c>
      <c r="BX4141">
        <v>-3.5390000000000001</v>
      </c>
      <c r="BY4141">
        <v>-3.472</v>
      </c>
      <c r="BZ4141">
        <v>-3.8740000000000001</v>
      </c>
      <c r="CA4141">
        <v>-4.08</v>
      </c>
      <c r="CB4141">
        <v>-3.9009999999999998</v>
      </c>
      <c r="CC4141">
        <v>-4.383</v>
      </c>
      <c r="CD4141">
        <v>-4.0579999999999998</v>
      </c>
      <c r="CE4141">
        <v>-3.746</v>
      </c>
      <c r="CF4141">
        <v>-3.952</v>
      </c>
      <c r="CG4141">
        <v>-3.649</v>
      </c>
      <c r="CH4141">
        <v>-3.806</v>
      </c>
    </row>
    <row r="4142" spans="1:86" x14ac:dyDescent="0.3">
      <c r="A4142" t="s">
        <v>7750</v>
      </c>
      <c r="B4142" t="s">
        <v>3729</v>
      </c>
      <c r="C4142">
        <v>37.454000000000001</v>
      </c>
      <c r="D4142">
        <v>36.396000000000001</v>
      </c>
      <c r="E4142" t="s">
        <v>138</v>
      </c>
      <c r="F4142">
        <v>34.298000000000002</v>
      </c>
      <c r="G4142" t="s">
        <v>138</v>
      </c>
      <c r="H4142">
        <v>44.076000000000001</v>
      </c>
      <c r="I4142">
        <v>42.113999999999997</v>
      </c>
      <c r="J4142">
        <v>45.805999999999997</v>
      </c>
      <c r="K4142" t="s">
        <v>138</v>
      </c>
      <c r="L4142" t="s">
        <v>138</v>
      </c>
      <c r="M4142" t="s">
        <v>138</v>
      </c>
      <c r="N4142">
        <v>42.24</v>
      </c>
      <c r="O4142" t="s">
        <v>138</v>
      </c>
      <c r="P4142" t="s">
        <v>138</v>
      </c>
      <c r="Q4142" t="s">
        <v>138</v>
      </c>
      <c r="R4142" t="s">
        <v>138</v>
      </c>
      <c r="S4142" t="s">
        <v>138</v>
      </c>
      <c r="T4142">
        <v>49.113</v>
      </c>
      <c r="U4142" t="s">
        <v>138</v>
      </c>
      <c r="V4142">
        <v>50.337000000000003</v>
      </c>
      <c r="W4142">
        <v>51.904000000000003</v>
      </c>
      <c r="X4142" t="s">
        <v>138</v>
      </c>
      <c r="Y4142" t="s">
        <v>138</v>
      </c>
      <c r="Z4142" t="s">
        <v>138</v>
      </c>
      <c r="AA4142">
        <v>54.948999999999998</v>
      </c>
      <c r="AB4142">
        <v>54.52</v>
      </c>
      <c r="AC4142">
        <v>56.595999999999997</v>
      </c>
      <c r="AD4142">
        <v>55.966999999999999</v>
      </c>
      <c r="AE4142" t="s">
        <v>138</v>
      </c>
      <c r="AF4142">
        <v>43.356000000000002</v>
      </c>
      <c r="AG4142">
        <v>42.526000000000003</v>
      </c>
      <c r="AH4142">
        <v>45.58</v>
      </c>
      <c r="AI4142">
        <v>45.991999999999997</v>
      </c>
      <c r="AJ4142">
        <v>47.226999999999997</v>
      </c>
      <c r="AK4142">
        <v>46.764000000000003</v>
      </c>
      <c r="AL4142">
        <v>48.761000000000003</v>
      </c>
      <c r="AM4142">
        <v>50.902999999999999</v>
      </c>
      <c r="AN4142">
        <v>53.207000000000001</v>
      </c>
      <c r="AO4142">
        <v>55.970999999999997</v>
      </c>
      <c r="AP4142">
        <v>56.374000000000002</v>
      </c>
      <c r="AQ4142">
        <v>57.41</v>
      </c>
      <c r="AR4142">
        <v>65.447999999999993</v>
      </c>
      <c r="AS4142">
        <v>65.867000000000004</v>
      </c>
      <c r="AT4142">
        <v>68.510000000000005</v>
      </c>
      <c r="AU4142">
        <v>70.23</v>
      </c>
      <c r="AV4142">
        <v>71.266999999999996</v>
      </c>
      <c r="AW4142">
        <v>68.391000000000005</v>
      </c>
      <c r="AX4142">
        <v>70.054000000000002</v>
      </c>
      <c r="AY4142">
        <v>70.631</v>
      </c>
      <c r="AZ4142">
        <v>68.004999999999995</v>
      </c>
      <c r="BA4142">
        <v>71.591999999999999</v>
      </c>
      <c r="BB4142">
        <v>70.045000000000002</v>
      </c>
      <c r="BC4142">
        <v>70.56</v>
      </c>
      <c r="BD4142">
        <v>72.082999999999998</v>
      </c>
      <c r="BE4142">
        <v>70.296999999999997</v>
      </c>
      <c r="BF4142">
        <v>74.701999999999998</v>
      </c>
      <c r="BG4142">
        <v>71.908000000000001</v>
      </c>
      <c r="BH4142">
        <v>71.478999999999999</v>
      </c>
      <c r="BI4142">
        <v>68.513000000000005</v>
      </c>
      <c r="BJ4142">
        <v>69.176000000000002</v>
      </c>
      <c r="BK4142">
        <v>68.686000000000007</v>
      </c>
      <c r="BL4142">
        <v>66.707999999999998</v>
      </c>
      <c r="BM4142">
        <v>65.555999999999997</v>
      </c>
      <c r="BN4142">
        <v>64.156999999999996</v>
      </c>
      <c r="BO4142">
        <v>66.284000000000006</v>
      </c>
      <c r="BP4142">
        <v>67.271000000000001</v>
      </c>
      <c r="BQ4142">
        <v>64.914000000000001</v>
      </c>
      <c r="BR4142">
        <v>70.37</v>
      </c>
      <c r="BS4142">
        <v>71.945999999999998</v>
      </c>
      <c r="BT4142">
        <v>66.162999999999997</v>
      </c>
      <c r="BU4142">
        <v>63.527999999999999</v>
      </c>
      <c r="BV4142">
        <v>64.540000000000006</v>
      </c>
      <c r="BW4142">
        <v>64.697999999999993</v>
      </c>
      <c r="BX4142">
        <v>64.566999999999993</v>
      </c>
      <c r="BY4142">
        <v>67.186000000000007</v>
      </c>
      <c r="BZ4142">
        <v>65.498999999999995</v>
      </c>
      <c r="CA4142">
        <v>66.052000000000007</v>
      </c>
      <c r="CB4142">
        <v>67.332999999999998</v>
      </c>
      <c r="CC4142">
        <v>66.376000000000005</v>
      </c>
      <c r="CD4142">
        <v>70.147000000000006</v>
      </c>
      <c r="CE4142">
        <v>81.921999999999997</v>
      </c>
      <c r="CF4142">
        <v>69.283000000000001</v>
      </c>
      <c r="CG4142">
        <v>68.709000000000003</v>
      </c>
      <c r="CH4142">
        <v>68.933999999999997</v>
      </c>
    </row>
    <row r="4143" spans="1:86" x14ac:dyDescent="0.3">
      <c r="A4143" t="s">
        <v>7751</v>
      </c>
      <c r="B4143" t="s">
        <v>3730</v>
      </c>
      <c r="C4143">
        <v>4.0659999999999998</v>
      </c>
      <c r="D4143">
        <v>4.2249999999999996</v>
      </c>
      <c r="E4143" t="s">
        <v>138</v>
      </c>
      <c r="F4143">
        <v>4.6029999999999998</v>
      </c>
      <c r="G4143" t="s">
        <v>138</v>
      </c>
      <c r="H4143">
        <v>3.3919999999999999</v>
      </c>
      <c r="I4143">
        <v>19.463999999999999</v>
      </c>
      <c r="J4143">
        <v>2.887</v>
      </c>
      <c r="K4143" t="s">
        <v>138</v>
      </c>
      <c r="L4143" t="s">
        <v>138</v>
      </c>
      <c r="M4143" t="s">
        <v>138</v>
      </c>
      <c r="N4143">
        <v>9.0069999999999997</v>
      </c>
      <c r="O4143" t="s">
        <v>138</v>
      </c>
      <c r="P4143" t="s">
        <v>138</v>
      </c>
      <c r="Q4143" t="s">
        <v>138</v>
      </c>
      <c r="R4143" t="s">
        <v>138</v>
      </c>
      <c r="S4143" t="s">
        <v>138</v>
      </c>
      <c r="T4143" t="s">
        <v>138</v>
      </c>
      <c r="U4143" t="s">
        <v>138</v>
      </c>
      <c r="V4143" t="s">
        <v>138</v>
      </c>
      <c r="W4143">
        <v>21.666</v>
      </c>
      <c r="X4143" t="s">
        <v>138</v>
      </c>
      <c r="Y4143" t="s">
        <v>138</v>
      </c>
      <c r="Z4143" t="s">
        <v>138</v>
      </c>
      <c r="AA4143">
        <v>2.6219999999999999</v>
      </c>
      <c r="AB4143">
        <v>3.71</v>
      </c>
      <c r="AC4143">
        <v>4.1849999999999996</v>
      </c>
      <c r="AD4143">
        <v>4.9050000000000002</v>
      </c>
      <c r="AE4143" t="s">
        <v>138</v>
      </c>
      <c r="AF4143">
        <v>4.2329999999999997</v>
      </c>
      <c r="AG4143">
        <v>6.0880000000000001</v>
      </c>
      <c r="AH4143">
        <v>6.8849999999999998</v>
      </c>
      <c r="AI4143">
        <v>12.202</v>
      </c>
      <c r="AJ4143">
        <v>18.436</v>
      </c>
      <c r="AK4143">
        <v>16.556999999999999</v>
      </c>
      <c r="AL4143">
        <v>10.824</v>
      </c>
      <c r="AM4143">
        <v>12.18</v>
      </c>
      <c r="AN4143">
        <v>12.893000000000001</v>
      </c>
      <c r="AO4143">
        <v>12.779</v>
      </c>
      <c r="AP4143">
        <v>18.925000000000001</v>
      </c>
      <c r="AQ4143">
        <v>22.978999999999999</v>
      </c>
      <c r="AR4143">
        <v>27.995999999999999</v>
      </c>
      <c r="AS4143">
        <v>28.562999999999999</v>
      </c>
      <c r="AT4143">
        <v>33.137</v>
      </c>
      <c r="AU4143">
        <v>34.270000000000003</v>
      </c>
      <c r="AV4143">
        <v>36.753999999999998</v>
      </c>
      <c r="AW4143">
        <v>35.36</v>
      </c>
      <c r="AX4143">
        <v>35.685000000000002</v>
      </c>
      <c r="AY4143">
        <v>37.369999999999997</v>
      </c>
      <c r="AZ4143">
        <v>39.905000000000001</v>
      </c>
      <c r="BA4143">
        <v>42.96</v>
      </c>
      <c r="BB4143">
        <v>37.345999999999997</v>
      </c>
      <c r="BC4143">
        <v>36.398000000000003</v>
      </c>
      <c r="BD4143">
        <v>36.417000000000002</v>
      </c>
      <c r="BE4143">
        <v>37.264000000000003</v>
      </c>
      <c r="BF4143">
        <v>34.392000000000003</v>
      </c>
      <c r="BG4143">
        <v>34.503</v>
      </c>
      <c r="BH4143">
        <v>36.981000000000002</v>
      </c>
      <c r="BI4143">
        <v>36.218000000000004</v>
      </c>
      <c r="BJ4143">
        <v>37.514000000000003</v>
      </c>
      <c r="BK4143">
        <v>36.225000000000001</v>
      </c>
      <c r="BL4143">
        <v>34.597999999999999</v>
      </c>
      <c r="BM4143">
        <v>32.292000000000002</v>
      </c>
      <c r="BN4143">
        <v>33.582999999999998</v>
      </c>
      <c r="BO4143">
        <v>33.146999999999998</v>
      </c>
      <c r="BP4143">
        <v>32.488</v>
      </c>
      <c r="BQ4143">
        <v>32.951000000000001</v>
      </c>
      <c r="BR4143">
        <v>31.925999999999998</v>
      </c>
      <c r="BS4143">
        <v>30.988</v>
      </c>
      <c r="BT4143">
        <v>32.249000000000002</v>
      </c>
      <c r="BU4143">
        <v>30.449000000000002</v>
      </c>
      <c r="BV4143">
        <v>28.885999999999999</v>
      </c>
      <c r="BW4143">
        <v>28.911000000000001</v>
      </c>
      <c r="BX4143">
        <v>29.585999999999999</v>
      </c>
      <c r="BY4143">
        <v>29.61</v>
      </c>
      <c r="BZ4143">
        <v>29.617999999999999</v>
      </c>
      <c r="CA4143">
        <v>28.898</v>
      </c>
      <c r="CB4143">
        <v>30.646999999999998</v>
      </c>
      <c r="CC4143">
        <v>32.917000000000002</v>
      </c>
      <c r="CD4143">
        <v>32.881999999999998</v>
      </c>
      <c r="CE4143">
        <v>33.640999999999998</v>
      </c>
      <c r="CF4143">
        <v>37.003999999999998</v>
      </c>
      <c r="CG4143">
        <v>34.92</v>
      </c>
      <c r="CH4143">
        <v>34.707999999999998</v>
      </c>
    </row>
    <row r="4144" spans="1:86" x14ac:dyDescent="0.3">
      <c r="A4144" t="s">
        <v>7752</v>
      </c>
      <c r="B4144" t="s">
        <v>3731</v>
      </c>
      <c r="C4144">
        <v>33.387999999999998</v>
      </c>
      <c r="D4144">
        <v>32.170999999999999</v>
      </c>
      <c r="E4144">
        <v>31.148</v>
      </c>
      <c r="F4144">
        <v>29.695</v>
      </c>
      <c r="G4144">
        <v>29.402000000000001</v>
      </c>
      <c r="H4144">
        <v>40.683999999999997</v>
      </c>
      <c r="I4144">
        <v>22.65</v>
      </c>
      <c r="J4144">
        <v>42.918999999999997</v>
      </c>
      <c r="K4144" t="s">
        <v>138</v>
      </c>
      <c r="L4144" t="s">
        <v>138</v>
      </c>
      <c r="M4144" t="s">
        <v>138</v>
      </c>
      <c r="N4144">
        <v>33.232999999999997</v>
      </c>
      <c r="O4144" t="s">
        <v>138</v>
      </c>
      <c r="P4144" t="s">
        <v>138</v>
      </c>
      <c r="Q4144" t="s">
        <v>138</v>
      </c>
      <c r="R4144" t="s">
        <v>138</v>
      </c>
      <c r="S4144" t="s">
        <v>138</v>
      </c>
      <c r="T4144" t="s">
        <v>138</v>
      </c>
      <c r="U4144" t="s">
        <v>138</v>
      </c>
      <c r="V4144" t="s">
        <v>138</v>
      </c>
      <c r="W4144">
        <v>30.239000000000001</v>
      </c>
      <c r="X4144" t="s">
        <v>138</v>
      </c>
      <c r="Y4144">
        <v>45.570999999999998</v>
      </c>
      <c r="Z4144" t="s">
        <v>138</v>
      </c>
      <c r="AA4144">
        <v>52.326999999999998</v>
      </c>
      <c r="AB4144">
        <v>50.81</v>
      </c>
      <c r="AC4144">
        <v>52.411999999999999</v>
      </c>
      <c r="AD4144">
        <v>51.061999999999998</v>
      </c>
      <c r="AE4144" t="s">
        <v>138</v>
      </c>
      <c r="AF4144">
        <v>39.122999999999998</v>
      </c>
      <c r="AG4144">
        <v>36.438000000000002</v>
      </c>
      <c r="AH4144">
        <v>38.695</v>
      </c>
      <c r="AI4144">
        <v>33.79</v>
      </c>
      <c r="AJ4144">
        <v>28.792000000000002</v>
      </c>
      <c r="AK4144">
        <v>30.207000000000001</v>
      </c>
      <c r="AL4144">
        <v>37.936999999999998</v>
      </c>
      <c r="AM4144">
        <v>38.723999999999997</v>
      </c>
      <c r="AN4144">
        <v>40.314999999999998</v>
      </c>
      <c r="AO4144">
        <v>43.192</v>
      </c>
      <c r="AP4144">
        <v>37.448999999999998</v>
      </c>
      <c r="AQ4144">
        <v>34.43</v>
      </c>
      <c r="AR4144">
        <v>37.451999999999998</v>
      </c>
      <c r="AS4144">
        <v>37.304000000000002</v>
      </c>
      <c r="AT4144">
        <v>35.372999999999998</v>
      </c>
      <c r="AU4144">
        <v>35.96</v>
      </c>
      <c r="AV4144">
        <v>34.512999999999998</v>
      </c>
      <c r="AW4144">
        <v>33.030999999999999</v>
      </c>
      <c r="AX4144">
        <v>34.369</v>
      </c>
      <c r="AY4144">
        <v>33.262</v>
      </c>
      <c r="AZ4144">
        <v>28.100999999999999</v>
      </c>
      <c r="BA4144">
        <v>28.632000000000001</v>
      </c>
      <c r="BB4144">
        <v>32.698999999999998</v>
      </c>
      <c r="BC4144">
        <v>34.161999999999999</v>
      </c>
      <c r="BD4144">
        <v>35.665999999999997</v>
      </c>
      <c r="BE4144">
        <v>33.031999999999996</v>
      </c>
      <c r="BF4144">
        <v>40.31</v>
      </c>
      <c r="BG4144">
        <v>37.404000000000003</v>
      </c>
      <c r="BH4144">
        <v>34.497999999999998</v>
      </c>
      <c r="BI4144">
        <v>32.295000000000002</v>
      </c>
      <c r="BJ4144">
        <v>31.661000000000001</v>
      </c>
      <c r="BK4144">
        <v>32.460999999999999</v>
      </c>
      <c r="BL4144">
        <v>32.11</v>
      </c>
      <c r="BM4144">
        <v>33.262999999999998</v>
      </c>
      <c r="BN4144">
        <v>30.574999999999999</v>
      </c>
      <c r="BO4144">
        <v>33.137</v>
      </c>
      <c r="BP4144">
        <v>34.783000000000001</v>
      </c>
      <c r="BQ4144">
        <v>31.963000000000001</v>
      </c>
      <c r="BR4144">
        <v>38.444000000000003</v>
      </c>
      <c r="BS4144">
        <v>40.957999999999998</v>
      </c>
      <c r="BT4144">
        <v>33.914000000000001</v>
      </c>
      <c r="BU4144">
        <v>33.079000000000001</v>
      </c>
      <c r="BV4144">
        <v>35.654000000000003</v>
      </c>
      <c r="BW4144">
        <v>35.786999999999999</v>
      </c>
      <c r="BX4144">
        <v>34.981000000000002</v>
      </c>
      <c r="BY4144">
        <v>37.576000000000001</v>
      </c>
      <c r="BZ4144">
        <v>35.881</v>
      </c>
      <c r="CA4144">
        <v>37.155000000000001</v>
      </c>
      <c r="CB4144">
        <v>36.686</v>
      </c>
      <c r="CC4144">
        <v>33.459000000000003</v>
      </c>
      <c r="CD4144">
        <v>37.265000000000001</v>
      </c>
      <c r="CE4144">
        <v>48.280999999999999</v>
      </c>
      <c r="CF4144">
        <v>32.277999999999999</v>
      </c>
      <c r="CG4144">
        <v>33.789000000000001</v>
      </c>
      <c r="CH4144">
        <v>34.225000000000001</v>
      </c>
    </row>
    <row r="4145" spans="1:86" x14ac:dyDescent="0.3">
      <c r="A4145" t="s">
        <v>7753</v>
      </c>
      <c r="B4145" t="s">
        <v>3732</v>
      </c>
      <c r="C4145" t="s">
        <v>138</v>
      </c>
      <c r="D4145" t="s">
        <v>138</v>
      </c>
      <c r="E4145">
        <v>6.4000000000000001E-2</v>
      </c>
      <c r="F4145" t="s">
        <v>138</v>
      </c>
      <c r="G4145">
        <v>0.04</v>
      </c>
      <c r="H4145" t="s">
        <v>138</v>
      </c>
      <c r="I4145">
        <v>0.70099999999999996</v>
      </c>
      <c r="J4145" t="s">
        <v>138</v>
      </c>
      <c r="K4145" t="s">
        <v>138</v>
      </c>
      <c r="L4145">
        <v>0.60299999999999998</v>
      </c>
      <c r="M4145">
        <v>0.72699999999999998</v>
      </c>
      <c r="N4145" t="s">
        <v>138</v>
      </c>
      <c r="O4145" t="s">
        <v>138</v>
      </c>
      <c r="P4145" t="s">
        <v>138</v>
      </c>
      <c r="Q4145" t="s">
        <v>138</v>
      </c>
      <c r="R4145">
        <v>0.60699999999999998</v>
      </c>
      <c r="S4145" t="s">
        <v>138</v>
      </c>
      <c r="T4145">
        <v>0.94899999999999995</v>
      </c>
      <c r="U4145" t="s">
        <v>138</v>
      </c>
      <c r="V4145">
        <v>0.59799999999999998</v>
      </c>
      <c r="W4145" t="s">
        <v>138</v>
      </c>
      <c r="X4145" t="s">
        <v>138</v>
      </c>
      <c r="Y4145" t="s">
        <v>138</v>
      </c>
      <c r="Z4145" t="s">
        <v>138</v>
      </c>
      <c r="AA4145" t="s">
        <v>138</v>
      </c>
      <c r="AB4145" t="s">
        <v>138</v>
      </c>
      <c r="AC4145" t="s">
        <v>138</v>
      </c>
      <c r="AD4145" t="s">
        <v>138</v>
      </c>
      <c r="AE4145" t="s">
        <v>138</v>
      </c>
      <c r="AF4145" t="s">
        <v>138</v>
      </c>
      <c r="AG4145" t="s">
        <v>138</v>
      </c>
      <c r="AH4145" t="s">
        <v>138</v>
      </c>
      <c r="AI4145" t="s">
        <v>138</v>
      </c>
      <c r="AJ4145">
        <v>0.78400000000000003</v>
      </c>
      <c r="AK4145" t="s">
        <v>138</v>
      </c>
      <c r="AL4145" t="s">
        <v>138</v>
      </c>
      <c r="AM4145" t="s">
        <v>138</v>
      </c>
      <c r="AN4145">
        <v>0.61299999999999999</v>
      </c>
      <c r="AO4145">
        <v>0.64100000000000001</v>
      </c>
      <c r="AP4145" t="s">
        <v>138</v>
      </c>
      <c r="AQ4145" t="s">
        <v>138</v>
      </c>
      <c r="AR4145" t="s">
        <v>138</v>
      </c>
      <c r="AS4145" t="s">
        <v>138</v>
      </c>
      <c r="AT4145" t="s">
        <v>138</v>
      </c>
      <c r="AU4145">
        <v>0.52800000000000002</v>
      </c>
      <c r="AV4145" t="s">
        <v>138</v>
      </c>
      <c r="AW4145" t="s">
        <v>138</v>
      </c>
      <c r="AX4145" t="s">
        <v>138</v>
      </c>
      <c r="AY4145" t="s">
        <v>138</v>
      </c>
      <c r="AZ4145" t="s">
        <v>138</v>
      </c>
      <c r="BA4145" t="s">
        <v>138</v>
      </c>
      <c r="BB4145" t="s">
        <v>138</v>
      </c>
      <c r="BC4145" t="s">
        <v>138</v>
      </c>
      <c r="BD4145" t="s">
        <v>138</v>
      </c>
      <c r="BE4145" t="s">
        <v>138</v>
      </c>
      <c r="BF4145" t="s">
        <v>138</v>
      </c>
      <c r="BG4145" t="s">
        <v>138</v>
      </c>
      <c r="BH4145" t="s">
        <v>138</v>
      </c>
      <c r="BI4145" t="s">
        <v>138</v>
      </c>
      <c r="BJ4145">
        <v>0.58399999999999996</v>
      </c>
      <c r="BK4145" t="s">
        <v>138</v>
      </c>
      <c r="BL4145" t="s">
        <v>138</v>
      </c>
      <c r="BM4145" t="s">
        <v>138</v>
      </c>
      <c r="BN4145">
        <v>3.9E-2</v>
      </c>
      <c r="BO4145">
        <v>3.5999999999999997E-2</v>
      </c>
      <c r="BP4145" t="s">
        <v>138</v>
      </c>
      <c r="BQ4145">
        <v>4.3999999999999997E-2</v>
      </c>
      <c r="BR4145">
        <v>0.97699999999999998</v>
      </c>
      <c r="BS4145" t="s">
        <v>138</v>
      </c>
      <c r="BT4145">
        <v>4.5999999999999999E-2</v>
      </c>
      <c r="BU4145">
        <v>9.0999999999999998E-2</v>
      </c>
      <c r="BV4145" t="s">
        <v>138</v>
      </c>
      <c r="BW4145">
        <v>7.9000000000000001E-2</v>
      </c>
      <c r="BX4145">
        <v>4.2000000000000003E-2</v>
      </c>
      <c r="BY4145">
        <v>0.57999999999999996</v>
      </c>
      <c r="BZ4145">
        <v>3.4000000000000002E-2</v>
      </c>
      <c r="CA4145">
        <v>3.4000000000000002E-2</v>
      </c>
      <c r="CB4145">
        <v>0.60399999999999998</v>
      </c>
      <c r="CC4145">
        <v>2.7E-2</v>
      </c>
      <c r="CD4145">
        <v>0.97499999999999998</v>
      </c>
      <c r="CE4145">
        <v>0.64500000000000002</v>
      </c>
      <c r="CF4145">
        <v>3.2000000000000001E-2</v>
      </c>
      <c r="CG4145">
        <v>6.3E-2</v>
      </c>
      <c r="CH4145">
        <v>0.63800000000000001</v>
      </c>
    </row>
    <row r="4146" spans="1:86" x14ac:dyDescent="0.3">
      <c r="A4146" t="s">
        <v>7754</v>
      </c>
      <c r="B4146" t="s">
        <v>3733</v>
      </c>
      <c r="C4146" t="s">
        <v>138</v>
      </c>
      <c r="D4146" t="s">
        <v>138</v>
      </c>
      <c r="E4146" t="s">
        <v>138</v>
      </c>
      <c r="F4146" t="s">
        <v>138</v>
      </c>
      <c r="G4146" t="s">
        <v>138</v>
      </c>
      <c r="H4146" t="s">
        <v>138</v>
      </c>
      <c r="I4146" t="s">
        <v>138</v>
      </c>
      <c r="J4146" t="s">
        <v>138</v>
      </c>
      <c r="K4146" t="s">
        <v>138</v>
      </c>
      <c r="L4146" t="s">
        <v>138</v>
      </c>
      <c r="M4146" t="s">
        <v>138</v>
      </c>
      <c r="N4146" t="s">
        <v>138</v>
      </c>
      <c r="O4146" t="s">
        <v>138</v>
      </c>
      <c r="P4146" t="s">
        <v>138</v>
      </c>
      <c r="Q4146" t="s">
        <v>138</v>
      </c>
      <c r="R4146" t="s">
        <v>138</v>
      </c>
      <c r="S4146" t="s">
        <v>138</v>
      </c>
      <c r="T4146" t="s">
        <v>138</v>
      </c>
      <c r="U4146" t="s">
        <v>138</v>
      </c>
      <c r="V4146" t="s">
        <v>138</v>
      </c>
      <c r="W4146" t="s">
        <v>138</v>
      </c>
      <c r="X4146" t="s">
        <v>138</v>
      </c>
      <c r="Y4146" t="s">
        <v>138</v>
      </c>
      <c r="Z4146" t="s">
        <v>138</v>
      </c>
      <c r="AA4146" t="s">
        <v>138</v>
      </c>
      <c r="AB4146" t="s">
        <v>138</v>
      </c>
      <c r="AC4146" t="s">
        <v>138</v>
      </c>
      <c r="AD4146" t="s">
        <v>138</v>
      </c>
      <c r="AE4146" t="s">
        <v>138</v>
      </c>
      <c r="AF4146" t="s">
        <v>138</v>
      </c>
      <c r="AG4146" t="s">
        <v>138</v>
      </c>
      <c r="AH4146" t="s">
        <v>138</v>
      </c>
      <c r="AI4146" t="s">
        <v>138</v>
      </c>
      <c r="AJ4146" t="s">
        <v>138</v>
      </c>
      <c r="AK4146" t="s">
        <v>138</v>
      </c>
      <c r="AL4146" t="s">
        <v>138</v>
      </c>
      <c r="AM4146" t="s">
        <v>138</v>
      </c>
      <c r="AN4146" t="s">
        <v>138</v>
      </c>
      <c r="AO4146" t="s">
        <v>138</v>
      </c>
      <c r="AP4146" t="s">
        <v>138</v>
      </c>
      <c r="AQ4146" t="s">
        <v>138</v>
      </c>
      <c r="AR4146" t="s">
        <v>138</v>
      </c>
      <c r="AS4146" t="s">
        <v>138</v>
      </c>
      <c r="AT4146" t="s">
        <v>138</v>
      </c>
      <c r="AU4146" t="s">
        <v>138</v>
      </c>
      <c r="AV4146" t="s">
        <v>138</v>
      </c>
      <c r="AW4146" t="s">
        <v>138</v>
      </c>
      <c r="AX4146" t="s">
        <v>138</v>
      </c>
      <c r="AY4146" t="s">
        <v>138</v>
      </c>
      <c r="AZ4146" t="s">
        <v>138</v>
      </c>
      <c r="BA4146" t="s">
        <v>138</v>
      </c>
      <c r="BB4146" t="s">
        <v>138</v>
      </c>
      <c r="BC4146" t="s">
        <v>138</v>
      </c>
      <c r="BD4146" t="s">
        <v>138</v>
      </c>
      <c r="BE4146" t="s">
        <v>138</v>
      </c>
      <c r="BF4146" t="s">
        <v>138</v>
      </c>
      <c r="BG4146" t="s">
        <v>138</v>
      </c>
      <c r="BH4146" t="s">
        <v>138</v>
      </c>
      <c r="BI4146" t="s">
        <v>138</v>
      </c>
      <c r="BJ4146" t="s">
        <v>137</v>
      </c>
      <c r="BK4146" t="s">
        <v>138</v>
      </c>
      <c r="BL4146" t="s">
        <v>138</v>
      </c>
      <c r="BM4146" t="s">
        <v>138</v>
      </c>
      <c r="BN4146">
        <v>5.8000000000000003E-2</v>
      </c>
      <c r="BO4146">
        <v>6.5000000000000002E-2</v>
      </c>
      <c r="BP4146">
        <v>0.16200000000000001</v>
      </c>
      <c r="BQ4146">
        <v>6.2E-2</v>
      </c>
      <c r="BR4146" t="s">
        <v>137</v>
      </c>
      <c r="BS4146">
        <v>0.13200000000000001</v>
      </c>
      <c r="BT4146" t="s">
        <v>137</v>
      </c>
      <c r="BU4146">
        <v>9.9000000000000005E-2</v>
      </c>
      <c r="BV4146">
        <v>6.7000000000000004E-2</v>
      </c>
      <c r="BW4146">
        <v>0.26700000000000002</v>
      </c>
      <c r="BX4146" t="s">
        <v>137</v>
      </c>
      <c r="BY4146" t="s">
        <v>137</v>
      </c>
      <c r="BZ4146" t="s">
        <v>137</v>
      </c>
      <c r="CA4146" t="s">
        <v>137</v>
      </c>
      <c r="CB4146" t="s">
        <v>137</v>
      </c>
      <c r="CC4146" t="s">
        <v>137</v>
      </c>
      <c r="CD4146" t="s">
        <v>137</v>
      </c>
      <c r="CE4146" t="s">
        <v>137</v>
      </c>
      <c r="CF4146" t="s">
        <v>137</v>
      </c>
      <c r="CG4146" t="s">
        <v>137</v>
      </c>
      <c r="CH4146" t="s">
        <v>137</v>
      </c>
    </row>
    <row r="4147" spans="1:86" x14ac:dyDescent="0.3">
      <c r="A4147" t="s">
        <v>7755</v>
      </c>
      <c r="B4147" t="s">
        <v>3734</v>
      </c>
      <c r="C4147">
        <v>-3.7999999999999999E-2</v>
      </c>
      <c r="D4147">
        <v>6.0000000000000001E-3</v>
      </c>
      <c r="E4147" t="s">
        <v>138</v>
      </c>
      <c r="F4147">
        <v>-5.5E-2</v>
      </c>
      <c r="G4147" t="s">
        <v>138</v>
      </c>
      <c r="H4147">
        <v>1.2110000000000001</v>
      </c>
      <c r="I4147" t="s">
        <v>138</v>
      </c>
      <c r="J4147">
        <v>1.173</v>
      </c>
      <c r="K4147" t="s">
        <v>138</v>
      </c>
      <c r="L4147" t="s">
        <v>138</v>
      </c>
      <c r="M4147" t="s">
        <v>138</v>
      </c>
      <c r="N4147">
        <v>0.58399999999999996</v>
      </c>
      <c r="O4147" t="s">
        <v>138</v>
      </c>
      <c r="P4147">
        <v>0.63500000000000001</v>
      </c>
      <c r="Q4147">
        <v>0.53700000000000003</v>
      </c>
      <c r="R4147" t="s">
        <v>138</v>
      </c>
      <c r="S4147">
        <v>0.83199999999999996</v>
      </c>
      <c r="T4147" t="s">
        <v>138</v>
      </c>
      <c r="U4147">
        <v>0.52500000000000002</v>
      </c>
      <c r="V4147" t="s">
        <v>138</v>
      </c>
      <c r="W4147">
        <v>0.57899999999999996</v>
      </c>
      <c r="X4147" t="s">
        <v>138</v>
      </c>
      <c r="Y4147">
        <v>0.53500000000000003</v>
      </c>
      <c r="Z4147">
        <v>0.61</v>
      </c>
      <c r="AA4147">
        <v>0.54</v>
      </c>
      <c r="AB4147" t="s">
        <v>138</v>
      </c>
      <c r="AC4147">
        <v>0.434</v>
      </c>
      <c r="AD4147">
        <v>0.41499999999999998</v>
      </c>
      <c r="AE4147" t="s">
        <v>138</v>
      </c>
      <c r="AF4147">
        <v>0.99399999999999999</v>
      </c>
      <c r="AG4147">
        <v>0.67200000000000004</v>
      </c>
      <c r="AH4147">
        <v>0.48499999999999999</v>
      </c>
      <c r="AI4147">
        <v>0.60599999999999998</v>
      </c>
      <c r="AJ4147" t="s">
        <v>138</v>
      </c>
      <c r="AK4147">
        <v>0.68200000000000005</v>
      </c>
      <c r="AL4147">
        <v>0.64400000000000002</v>
      </c>
      <c r="AM4147">
        <v>0.56799999999999995</v>
      </c>
      <c r="AN4147" t="s">
        <v>138</v>
      </c>
      <c r="AO4147" t="s">
        <v>138</v>
      </c>
      <c r="AP4147">
        <v>0.5</v>
      </c>
      <c r="AQ4147">
        <v>0.26300000000000001</v>
      </c>
      <c r="AR4147">
        <v>0.73899999999999999</v>
      </c>
      <c r="AS4147">
        <v>0.50600000000000001</v>
      </c>
      <c r="AT4147" t="s">
        <v>138</v>
      </c>
      <c r="AU4147" t="s">
        <v>138</v>
      </c>
      <c r="AV4147">
        <v>0.55700000000000005</v>
      </c>
      <c r="AW4147" t="s">
        <v>138</v>
      </c>
      <c r="AX4147">
        <v>0.32700000000000001</v>
      </c>
      <c r="AY4147">
        <v>0.40699999999999997</v>
      </c>
      <c r="AZ4147" t="s">
        <v>138</v>
      </c>
      <c r="BA4147">
        <v>0.39300000000000002</v>
      </c>
      <c r="BB4147" t="s">
        <v>138</v>
      </c>
      <c r="BC4147">
        <v>0.33600000000000002</v>
      </c>
      <c r="BD4147">
        <v>0.68</v>
      </c>
      <c r="BE4147">
        <v>0.46899999999999997</v>
      </c>
      <c r="BF4147">
        <v>0.65800000000000003</v>
      </c>
      <c r="BG4147">
        <v>0.36699999999999999</v>
      </c>
      <c r="BH4147" t="s">
        <v>138</v>
      </c>
      <c r="BI4147" t="s">
        <v>138</v>
      </c>
      <c r="BJ4147">
        <v>0.58399999999999996</v>
      </c>
      <c r="BK4147">
        <v>0.34100000000000003</v>
      </c>
      <c r="BL4147" t="s">
        <v>138</v>
      </c>
      <c r="BM4147" t="s">
        <v>138</v>
      </c>
      <c r="BN4147">
        <v>-1.9E-2</v>
      </c>
      <c r="BO4147">
        <v>-2.9000000000000001E-2</v>
      </c>
      <c r="BP4147">
        <v>0.46600000000000003</v>
      </c>
      <c r="BQ4147">
        <v>-1.7999999999999999E-2</v>
      </c>
      <c r="BR4147">
        <v>0.97699999999999998</v>
      </c>
      <c r="BS4147">
        <v>0.53300000000000003</v>
      </c>
      <c r="BT4147">
        <v>4.5999999999999999E-2</v>
      </c>
      <c r="BU4147">
        <v>-8.0000000000000002E-3</v>
      </c>
      <c r="BV4147">
        <v>0.54600000000000004</v>
      </c>
      <c r="BW4147">
        <v>-0.188</v>
      </c>
      <c r="BX4147">
        <v>4.2000000000000003E-2</v>
      </c>
      <c r="BY4147">
        <v>0.57999999999999996</v>
      </c>
      <c r="BZ4147">
        <v>3.4000000000000002E-2</v>
      </c>
      <c r="CA4147">
        <v>3.4000000000000002E-2</v>
      </c>
      <c r="CB4147">
        <v>0.60399999999999998</v>
      </c>
      <c r="CC4147">
        <v>2.7E-2</v>
      </c>
      <c r="CD4147">
        <v>0.97499999999999998</v>
      </c>
      <c r="CE4147">
        <v>0.64500000000000002</v>
      </c>
      <c r="CF4147">
        <v>3.2000000000000001E-2</v>
      </c>
      <c r="CG4147">
        <v>6.3E-2</v>
      </c>
      <c r="CH4147">
        <v>0.63800000000000001</v>
      </c>
    </row>
    <row r="4148" spans="1:86" x14ac:dyDescent="0.3">
      <c r="A4148" t="s">
        <v>7756</v>
      </c>
      <c r="B4148" t="s">
        <v>3735</v>
      </c>
      <c r="C4148" t="s">
        <v>137</v>
      </c>
      <c r="D4148" t="s">
        <v>138</v>
      </c>
      <c r="E4148" t="s">
        <v>137</v>
      </c>
      <c r="F4148" t="s">
        <v>137</v>
      </c>
      <c r="G4148" t="s">
        <v>137</v>
      </c>
      <c r="H4148" t="s">
        <v>137</v>
      </c>
      <c r="I4148" t="s">
        <v>137</v>
      </c>
      <c r="J4148" t="s">
        <v>138</v>
      </c>
      <c r="K4148" t="s">
        <v>137</v>
      </c>
      <c r="L4148" t="s">
        <v>138</v>
      </c>
      <c r="M4148" t="s">
        <v>138</v>
      </c>
      <c r="N4148" t="s">
        <v>138</v>
      </c>
      <c r="O4148" t="s">
        <v>137</v>
      </c>
      <c r="P4148" t="s">
        <v>137</v>
      </c>
      <c r="Q4148" t="s">
        <v>137</v>
      </c>
      <c r="R4148" t="s">
        <v>138</v>
      </c>
      <c r="S4148" t="s">
        <v>137</v>
      </c>
      <c r="T4148" t="s">
        <v>137</v>
      </c>
      <c r="U4148" t="s">
        <v>137</v>
      </c>
      <c r="V4148" t="s">
        <v>137</v>
      </c>
      <c r="W4148" t="s">
        <v>138</v>
      </c>
      <c r="X4148" t="s">
        <v>137</v>
      </c>
      <c r="Y4148" t="s">
        <v>137</v>
      </c>
      <c r="Z4148" t="s">
        <v>137</v>
      </c>
      <c r="AA4148" t="s">
        <v>138</v>
      </c>
      <c r="AB4148" t="s">
        <v>138</v>
      </c>
      <c r="AC4148" t="s">
        <v>138</v>
      </c>
      <c r="AD4148" t="s">
        <v>138</v>
      </c>
      <c r="AE4148" t="s">
        <v>137</v>
      </c>
      <c r="AF4148" t="s">
        <v>138</v>
      </c>
      <c r="AG4148" t="s">
        <v>138</v>
      </c>
      <c r="AH4148" t="s">
        <v>138</v>
      </c>
      <c r="AI4148" t="s">
        <v>138</v>
      </c>
      <c r="AJ4148" t="s">
        <v>137</v>
      </c>
      <c r="AK4148" t="s">
        <v>138</v>
      </c>
      <c r="AL4148" t="s">
        <v>138</v>
      </c>
      <c r="AM4148" t="s">
        <v>138</v>
      </c>
      <c r="AN4148" t="s">
        <v>137</v>
      </c>
      <c r="AO4148" t="s">
        <v>137</v>
      </c>
      <c r="AP4148" t="s">
        <v>138</v>
      </c>
      <c r="AQ4148" t="s">
        <v>138</v>
      </c>
      <c r="AR4148" t="s">
        <v>138</v>
      </c>
      <c r="AS4148" t="s">
        <v>138</v>
      </c>
      <c r="AT4148" t="s">
        <v>138</v>
      </c>
      <c r="AU4148" t="s">
        <v>137</v>
      </c>
      <c r="AV4148" t="s">
        <v>138</v>
      </c>
      <c r="AW4148" t="s">
        <v>138</v>
      </c>
      <c r="AX4148" t="s">
        <v>138</v>
      </c>
      <c r="AY4148" t="s">
        <v>138</v>
      </c>
      <c r="AZ4148" t="s">
        <v>138</v>
      </c>
      <c r="BA4148" t="s">
        <v>138</v>
      </c>
      <c r="BB4148" t="s">
        <v>138</v>
      </c>
      <c r="BC4148" t="s">
        <v>138</v>
      </c>
      <c r="BD4148" t="s">
        <v>138</v>
      </c>
      <c r="BE4148" t="s">
        <v>138</v>
      </c>
      <c r="BF4148" t="s">
        <v>138</v>
      </c>
      <c r="BG4148" t="s">
        <v>138</v>
      </c>
      <c r="BH4148" t="s">
        <v>138</v>
      </c>
      <c r="BI4148" t="s">
        <v>138</v>
      </c>
      <c r="BJ4148" t="s">
        <v>137</v>
      </c>
      <c r="BK4148" t="s">
        <v>138</v>
      </c>
      <c r="BL4148" t="s">
        <v>138</v>
      </c>
      <c r="BM4148" t="s">
        <v>138</v>
      </c>
      <c r="BN4148" t="s">
        <v>138</v>
      </c>
      <c r="BO4148" t="s">
        <v>138</v>
      </c>
      <c r="BP4148" t="s">
        <v>138</v>
      </c>
      <c r="BQ4148" t="s">
        <v>138</v>
      </c>
      <c r="BR4148" t="s">
        <v>137</v>
      </c>
      <c r="BS4148" t="s">
        <v>138</v>
      </c>
      <c r="BT4148" t="s">
        <v>138</v>
      </c>
      <c r="BU4148" t="s">
        <v>138</v>
      </c>
      <c r="BV4148" t="s">
        <v>138</v>
      </c>
      <c r="BW4148" t="s">
        <v>138</v>
      </c>
      <c r="BX4148" t="s">
        <v>138</v>
      </c>
      <c r="BY4148" t="s">
        <v>137</v>
      </c>
      <c r="BZ4148" t="s">
        <v>138</v>
      </c>
      <c r="CA4148" t="s">
        <v>138</v>
      </c>
      <c r="CB4148" t="s">
        <v>137</v>
      </c>
      <c r="CC4148" t="s">
        <v>138</v>
      </c>
      <c r="CD4148" t="s">
        <v>137</v>
      </c>
      <c r="CE4148" t="s">
        <v>137</v>
      </c>
      <c r="CF4148" t="s">
        <v>137</v>
      </c>
      <c r="CG4148" t="s">
        <v>137</v>
      </c>
      <c r="CH4148" t="s">
        <v>137</v>
      </c>
    </row>
    <row r="4149" spans="1:86" x14ac:dyDescent="0.3">
      <c r="A4149" t="s">
        <v>7757</v>
      </c>
      <c r="B4149" t="s">
        <v>3736</v>
      </c>
      <c r="C4149" t="s">
        <v>137</v>
      </c>
      <c r="D4149" t="s">
        <v>138</v>
      </c>
      <c r="E4149" t="s">
        <v>137</v>
      </c>
      <c r="F4149" t="s">
        <v>137</v>
      </c>
      <c r="G4149" t="s">
        <v>137</v>
      </c>
      <c r="H4149" t="s">
        <v>137</v>
      </c>
      <c r="I4149" t="s">
        <v>138</v>
      </c>
      <c r="J4149" t="s">
        <v>138</v>
      </c>
      <c r="K4149" t="s">
        <v>137</v>
      </c>
      <c r="L4149" t="s">
        <v>138</v>
      </c>
      <c r="M4149" t="s">
        <v>138</v>
      </c>
      <c r="N4149" t="s">
        <v>138</v>
      </c>
      <c r="O4149" t="s">
        <v>137</v>
      </c>
      <c r="P4149" t="s">
        <v>138</v>
      </c>
      <c r="Q4149" t="s">
        <v>138</v>
      </c>
      <c r="R4149" t="s">
        <v>138</v>
      </c>
      <c r="S4149" t="s">
        <v>138</v>
      </c>
      <c r="T4149" t="s">
        <v>137</v>
      </c>
      <c r="U4149" t="s">
        <v>138</v>
      </c>
      <c r="V4149" t="s">
        <v>137</v>
      </c>
      <c r="W4149" t="s">
        <v>138</v>
      </c>
      <c r="X4149" t="s">
        <v>137</v>
      </c>
      <c r="Y4149" t="s">
        <v>137</v>
      </c>
      <c r="Z4149" t="s">
        <v>138</v>
      </c>
      <c r="AA4149" t="s">
        <v>138</v>
      </c>
      <c r="AB4149" t="s">
        <v>138</v>
      </c>
      <c r="AC4149" t="s">
        <v>138</v>
      </c>
      <c r="AD4149" t="s">
        <v>138</v>
      </c>
      <c r="AE4149" t="s">
        <v>137</v>
      </c>
      <c r="AF4149" t="s">
        <v>138</v>
      </c>
      <c r="AG4149" t="s">
        <v>138</v>
      </c>
      <c r="AH4149" t="s">
        <v>138</v>
      </c>
      <c r="AI4149" t="s">
        <v>138</v>
      </c>
      <c r="AJ4149" t="s">
        <v>138</v>
      </c>
      <c r="AK4149" t="s">
        <v>138</v>
      </c>
      <c r="AL4149" t="s">
        <v>138</v>
      </c>
      <c r="AM4149" t="s">
        <v>138</v>
      </c>
      <c r="AN4149" t="s">
        <v>138</v>
      </c>
      <c r="AO4149" t="s">
        <v>138</v>
      </c>
      <c r="AP4149" t="s">
        <v>138</v>
      </c>
      <c r="AQ4149" t="s">
        <v>138</v>
      </c>
      <c r="AR4149" t="s">
        <v>138</v>
      </c>
      <c r="AS4149" t="s">
        <v>138</v>
      </c>
      <c r="AT4149" t="s">
        <v>138</v>
      </c>
      <c r="AU4149" t="s">
        <v>138</v>
      </c>
      <c r="AV4149" t="s">
        <v>138</v>
      </c>
      <c r="AW4149" t="s">
        <v>138</v>
      </c>
      <c r="AX4149" t="s">
        <v>138</v>
      </c>
      <c r="AY4149" t="s">
        <v>138</v>
      </c>
      <c r="AZ4149" t="s">
        <v>138</v>
      </c>
      <c r="BA4149" t="s">
        <v>138</v>
      </c>
      <c r="BB4149" t="s">
        <v>138</v>
      </c>
      <c r="BC4149" t="s">
        <v>138</v>
      </c>
      <c r="BD4149" t="s">
        <v>138</v>
      </c>
      <c r="BE4149" t="s">
        <v>138</v>
      </c>
      <c r="BF4149" t="s">
        <v>138</v>
      </c>
      <c r="BG4149" t="s">
        <v>138</v>
      </c>
      <c r="BH4149" t="s">
        <v>138</v>
      </c>
      <c r="BI4149" t="s">
        <v>138</v>
      </c>
      <c r="BJ4149" t="s">
        <v>137</v>
      </c>
      <c r="BK4149" t="s">
        <v>138</v>
      </c>
      <c r="BL4149" t="s">
        <v>138</v>
      </c>
      <c r="BM4149" t="s">
        <v>138</v>
      </c>
      <c r="BN4149" t="s">
        <v>138</v>
      </c>
      <c r="BO4149" t="s">
        <v>138</v>
      </c>
      <c r="BP4149" t="s">
        <v>138</v>
      </c>
      <c r="BQ4149" t="s">
        <v>138</v>
      </c>
      <c r="BR4149" t="s">
        <v>137</v>
      </c>
      <c r="BS4149" t="s">
        <v>138</v>
      </c>
      <c r="BT4149" t="s">
        <v>137</v>
      </c>
      <c r="BU4149" t="s">
        <v>138</v>
      </c>
      <c r="BV4149" t="s">
        <v>138</v>
      </c>
      <c r="BW4149" t="s">
        <v>138</v>
      </c>
      <c r="BX4149" t="s">
        <v>137</v>
      </c>
      <c r="BY4149" t="s">
        <v>137</v>
      </c>
      <c r="BZ4149" t="s">
        <v>137</v>
      </c>
      <c r="CA4149" t="s">
        <v>137</v>
      </c>
      <c r="CB4149" t="s">
        <v>137</v>
      </c>
      <c r="CC4149" t="s">
        <v>137</v>
      </c>
      <c r="CD4149" t="s">
        <v>137</v>
      </c>
      <c r="CE4149" t="s">
        <v>137</v>
      </c>
      <c r="CF4149" t="s">
        <v>137</v>
      </c>
      <c r="CG4149" t="s">
        <v>137</v>
      </c>
      <c r="CH4149" t="s">
        <v>137</v>
      </c>
    </row>
    <row r="4150" spans="1:86" x14ac:dyDescent="0.3">
      <c r="A4150" t="s">
        <v>7758</v>
      </c>
      <c r="B4150" t="s">
        <v>3737</v>
      </c>
      <c r="C4150" t="s">
        <v>137</v>
      </c>
      <c r="D4150" t="s">
        <v>137</v>
      </c>
      <c r="E4150" t="s">
        <v>137</v>
      </c>
      <c r="F4150" t="s">
        <v>137</v>
      </c>
      <c r="G4150" t="s">
        <v>137</v>
      </c>
      <c r="H4150" t="s">
        <v>137</v>
      </c>
      <c r="I4150" t="s">
        <v>138</v>
      </c>
      <c r="J4150" t="s">
        <v>137</v>
      </c>
      <c r="K4150" t="s">
        <v>137</v>
      </c>
      <c r="L4150" t="s">
        <v>137</v>
      </c>
      <c r="M4150" t="s">
        <v>137</v>
      </c>
      <c r="N4150" t="s">
        <v>137</v>
      </c>
      <c r="O4150" t="s">
        <v>137</v>
      </c>
      <c r="P4150" t="s">
        <v>138</v>
      </c>
      <c r="Q4150" t="s">
        <v>138</v>
      </c>
      <c r="R4150" t="s">
        <v>137</v>
      </c>
      <c r="S4150" t="s">
        <v>138</v>
      </c>
      <c r="T4150" t="s">
        <v>137</v>
      </c>
      <c r="U4150" t="s">
        <v>138</v>
      </c>
      <c r="V4150" t="s">
        <v>137</v>
      </c>
      <c r="W4150" t="s">
        <v>137</v>
      </c>
      <c r="X4150" t="s">
        <v>137</v>
      </c>
      <c r="Y4150" t="s">
        <v>137</v>
      </c>
      <c r="Z4150" t="s">
        <v>138</v>
      </c>
      <c r="AA4150" t="s">
        <v>137</v>
      </c>
      <c r="AB4150" t="s">
        <v>138</v>
      </c>
      <c r="AC4150" t="s">
        <v>137</v>
      </c>
      <c r="AD4150" t="s">
        <v>137</v>
      </c>
      <c r="AE4150" t="s">
        <v>137</v>
      </c>
      <c r="AF4150" t="s">
        <v>137</v>
      </c>
      <c r="AG4150" t="s">
        <v>137</v>
      </c>
      <c r="AH4150" t="s">
        <v>137</v>
      </c>
      <c r="AI4150" t="s">
        <v>137</v>
      </c>
      <c r="AJ4150" t="s">
        <v>138</v>
      </c>
      <c r="AK4150" t="s">
        <v>137</v>
      </c>
      <c r="AL4150" t="s">
        <v>137</v>
      </c>
      <c r="AM4150" t="s">
        <v>137</v>
      </c>
      <c r="AN4150" t="s">
        <v>138</v>
      </c>
      <c r="AO4150" t="s">
        <v>138</v>
      </c>
      <c r="AP4150" t="s">
        <v>137</v>
      </c>
      <c r="AQ4150" t="s">
        <v>137</v>
      </c>
      <c r="AR4150" t="s">
        <v>137</v>
      </c>
      <c r="AS4150" t="s">
        <v>137</v>
      </c>
      <c r="AT4150" t="s">
        <v>138</v>
      </c>
      <c r="AU4150" t="s">
        <v>138</v>
      </c>
      <c r="AV4150" t="s">
        <v>137</v>
      </c>
      <c r="AW4150" t="s">
        <v>138</v>
      </c>
      <c r="AX4150" t="s">
        <v>137</v>
      </c>
      <c r="AY4150" t="s">
        <v>137</v>
      </c>
      <c r="AZ4150" t="s">
        <v>138</v>
      </c>
      <c r="BA4150" t="s">
        <v>137</v>
      </c>
      <c r="BB4150" t="s">
        <v>138</v>
      </c>
      <c r="BC4150" t="s">
        <v>137</v>
      </c>
      <c r="BD4150" t="s">
        <v>137</v>
      </c>
      <c r="BE4150" t="s">
        <v>137</v>
      </c>
      <c r="BF4150" t="s">
        <v>137</v>
      </c>
      <c r="BG4150" t="s">
        <v>137</v>
      </c>
      <c r="BH4150" t="s">
        <v>138</v>
      </c>
      <c r="BI4150" t="s">
        <v>138</v>
      </c>
      <c r="BJ4150" t="s">
        <v>137</v>
      </c>
      <c r="BK4150" t="s">
        <v>137</v>
      </c>
      <c r="BL4150" t="s">
        <v>138</v>
      </c>
      <c r="BM4150" t="s">
        <v>138</v>
      </c>
      <c r="BN4150" t="s">
        <v>138</v>
      </c>
      <c r="BO4150" t="s">
        <v>138</v>
      </c>
      <c r="BP4150" t="s">
        <v>137</v>
      </c>
      <c r="BQ4150" t="s">
        <v>138</v>
      </c>
      <c r="BR4150" t="s">
        <v>137</v>
      </c>
      <c r="BS4150" t="s">
        <v>137</v>
      </c>
      <c r="BT4150" t="s">
        <v>138</v>
      </c>
      <c r="BU4150" t="s">
        <v>138</v>
      </c>
      <c r="BV4150" t="s">
        <v>137</v>
      </c>
      <c r="BW4150" t="s">
        <v>138</v>
      </c>
      <c r="BX4150" t="s">
        <v>138</v>
      </c>
      <c r="BY4150" t="s">
        <v>137</v>
      </c>
      <c r="BZ4150" t="s">
        <v>138</v>
      </c>
      <c r="CA4150" t="s">
        <v>138</v>
      </c>
      <c r="CB4150" t="s">
        <v>137</v>
      </c>
      <c r="CC4150" t="s">
        <v>138</v>
      </c>
      <c r="CD4150" t="s">
        <v>137</v>
      </c>
      <c r="CE4150" t="s">
        <v>137</v>
      </c>
      <c r="CF4150" t="s">
        <v>137</v>
      </c>
      <c r="CG4150" t="s">
        <v>137</v>
      </c>
      <c r="CH4150" t="s">
        <v>137</v>
      </c>
    </row>
    <row r="4151" spans="1:86" x14ac:dyDescent="0.3">
      <c r="A4151" t="s">
        <v>7759</v>
      </c>
      <c r="B4151" t="s">
        <v>3738</v>
      </c>
      <c r="C4151" t="s">
        <v>137</v>
      </c>
      <c r="D4151" t="s">
        <v>137</v>
      </c>
      <c r="E4151" t="s">
        <v>137</v>
      </c>
      <c r="F4151" t="s">
        <v>137</v>
      </c>
      <c r="G4151" t="s">
        <v>137</v>
      </c>
      <c r="H4151" t="s">
        <v>137</v>
      </c>
      <c r="I4151" t="s">
        <v>137</v>
      </c>
      <c r="J4151" t="s">
        <v>137</v>
      </c>
      <c r="K4151" t="s">
        <v>137</v>
      </c>
      <c r="L4151" t="s">
        <v>137</v>
      </c>
      <c r="M4151" t="s">
        <v>137</v>
      </c>
      <c r="N4151" t="s">
        <v>137</v>
      </c>
      <c r="O4151" t="s">
        <v>137</v>
      </c>
      <c r="P4151" t="s">
        <v>137</v>
      </c>
      <c r="Q4151" t="s">
        <v>137</v>
      </c>
      <c r="R4151" t="s">
        <v>137</v>
      </c>
      <c r="S4151" t="s">
        <v>137</v>
      </c>
      <c r="T4151" t="s">
        <v>137</v>
      </c>
      <c r="U4151" t="s">
        <v>137</v>
      </c>
      <c r="V4151" t="s">
        <v>137</v>
      </c>
      <c r="W4151" t="s">
        <v>137</v>
      </c>
      <c r="X4151" t="s">
        <v>137</v>
      </c>
      <c r="Y4151" t="s">
        <v>137</v>
      </c>
      <c r="Z4151" t="s">
        <v>137</v>
      </c>
      <c r="AA4151" t="s">
        <v>137</v>
      </c>
      <c r="AB4151" t="s">
        <v>137</v>
      </c>
      <c r="AC4151" t="s">
        <v>137</v>
      </c>
      <c r="AD4151" t="s">
        <v>137</v>
      </c>
      <c r="AE4151" t="s">
        <v>137</v>
      </c>
      <c r="AF4151" t="s">
        <v>137</v>
      </c>
      <c r="AG4151" t="s">
        <v>137</v>
      </c>
      <c r="AH4151" t="s">
        <v>137</v>
      </c>
      <c r="AI4151" t="s">
        <v>137</v>
      </c>
      <c r="AJ4151" t="s">
        <v>137</v>
      </c>
      <c r="AK4151" t="s">
        <v>137</v>
      </c>
      <c r="AL4151" t="s">
        <v>137</v>
      </c>
      <c r="AM4151" t="s">
        <v>137</v>
      </c>
      <c r="AN4151" t="s">
        <v>137</v>
      </c>
      <c r="AO4151" t="s">
        <v>137</v>
      </c>
      <c r="AP4151" t="s">
        <v>137</v>
      </c>
      <c r="AQ4151" t="s">
        <v>137</v>
      </c>
      <c r="AR4151" t="s">
        <v>137</v>
      </c>
      <c r="AS4151" t="s">
        <v>137</v>
      </c>
      <c r="AT4151" t="s">
        <v>137</v>
      </c>
      <c r="AU4151" t="s">
        <v>137</v>
      </c>
      <c r="AV4151" t="s">
        <v>137</v>
      </c>
      <c r="AW4151" t="s">
        <v>137</v>
      </c>
      <c r="AX4151" t="s">
        <v>137</v>
      </c>
      <c r="AY4151" t="s">
        <v>137</v>
      </c>
      <c r="AZ4151" t="s">
        <v>137</v>
      </c>
      <c r="BA4151" t="s">
        <v>137</v>
      </c>
      <c r="BB4151" t="s">
        <v>137</v>
      </c>
      <c r="BC4151" t="s">
        <v>137</v>
      </c>
      <c r="BD4151" t="s">
        <v>137</v>
      </c>
      <c r="BE4151" t="s">
        <v>137</v>
      </c>
      <c r="BF4151" t="s">
        <v>137</v>
      </c>
      <c r="BG4151" t="s">
        <v>137</v>
      </c>
      <c r="BH4151" t="s">
        <v>137</v>
      </c>
      <c r="BI4151" t="s">
        <v>137</v>
      </c>
      <c r="BJ4151" t="s">
        <v>137</v>
      </c>
      <c r="BK4151" t="s">
        <v>137</v>
      </c>
      <c r="BL4151" t="s">
        <v>137</v>
      </c>
      <c r="BM4151" t="s">
        <v>137</v>
      </c>
      <c r="BN4151" t="s">
        <v>137</v>
      </c>
      <c r="BO4151" t="s">
        <v>137</v>
      </c>
      <c r="BP4151" t="s">
        <v>137</v>
      </c>
      <c r="BQ4151" t="s">
        <v>137</v>
      </c>
      <c r="BR4151" t="s">
        <v>137</v>
      </c>
      <c r="BS4151" t="s">
        <v>137</v>
      </c>
      <c r="BT4151" t="s">
        <v>137</v>
      </c>
      <c r="BU4151" t="s">
        <v>137</v>
      </c>
      <c r="BV4151" t="s">
        <v>137</v>
      </c>
      <c r="BW4151" t="s">
        <v>137</v>
      </c>
      <c r="BX4151" t="s">
        <v>137</v>
      </c>
      <c r="BY4151" t="s">
        <v>137</v>
      </c>
      <c r="BZ4151" t="s">
        <v>137</v>
      </c>
      <c r="CA4151" t="s">
        <v>137</v>
      </c>
      <c r="CB4151" t="s">
        <v>137</v>
      </c>
      <c r="CC4151" t="s">
        <v>137</v>
      </c>
      <c r="CD4151" t="s">
        <v>137</v>
      </c>
      <c r="CE4151" t="s">
        <v>137</v>
      </c>
      <c r="CF4151" t="s">
        <v>137</v>
      </c>
      <c r="CG4151" t="s">
        <v>137</v>
      </c>
      <c r="CH4151" t="s">
        <v>137</v>
      </c>
    </row>
    <row r="4152" spans="1:86" x14ac:dyDescent="0.3">
      <c r="A4152" t="s">
        <v>7760</v>
      </c>
      <c r="B4152" t="s">
        <v>3739</v>
      </c>
      <c r="C4152" t="s">
        <v>137</v>
      </c>
      <c r="D4152" t="s">
        <v>137</v>
      </c>
      <c r="E4152" t="s">
        <v>137</v>
      </c>
      <c r="F4152" t="s">
        <v>137</v>
      </c>
      <c r="G4152" t="s">
        <v>137</v>
      </c>
      <c r="H4152" t="s">
        <v>137</v>
      </c>
      <c r="I4152" t="s">
        <v>137</v>
      </c>
      <c r="J4152" t="s">
        <v>137</v>
      </c>
      <c r="K4152" t="s">
        <v>137</v>
      </c>
      <c r="L4152" t="s">
        <v>137</v>
      </c>
      <c r="M4152" t="s">
        <v>137</v>
      </c>
      <c r="N4152" t="s">
        <v>137</v>
      </c>
      <c r="O4152" t="s">
        <v>137</v>
      </c>
      <c r="P4152" t="s">
        <v>137</v>
      </c>
      <c r="Q4152" t="s">
        <v>137</v>
      </c>
      <c r="R4152" t="s">
        <v>137</v>
      </c>
      <c r="S4152" t="s">
        <v>137</v>
      </c>
      <c r="T4152" t="s">
        <v>137</v>
      </c>
      <c r="U4152" t="s">
        <v>137</v>
      </c>
      <c r="V4152" t="s">
        <v>137</v>
      </c>
      <c r="W4152" t="s">
        <v>137</v>
      </c>
      <c r="X4152" t="s">
        <v>137</v>
      </c>
      <c r="Y4152" t="s">
        <v>137</v>
      </c>
      <c r="Z4152" t="s">
        <v>137</v>
      </c>
      <c r="AA4152" t="s">
        <v>137</v>
      </c>
      <c r="AB4152" t="s">
        <v>137</v>
      </c>
      <c r="AC4152" t="s">
        <v>137</v>
      </c>
      <c r="AD4152" t="s">
        <v>137</v>
      </c>
      <c r="AE4152" t="s">
        <v>137</v>
      </c>
      <c r="AF4152" t="s">
        <v>137</v>
      </c>
      <c r="AG4152" t="s">
        <v>137</v>
      </c>
      <c r="AH4152" t="s">
        <v>137</v>
      </c>
      <c r="AI4152" t="s">
        <v>137</v>
      </c>
      <c r="AJ4152" t="s">
        <v>137</v>
      </c>
      <c r="AK4152" t="s">
        <v>137</v>
      </c>
      <c r="AL4152" t="s">
        <v>137</v>
      </c>
      <c r="AM4152" t="s">
        <v>137</v>
      </c>
      <c r="AN4152" t="s">
        <v>137</v>
      </c>
      <c r="AO4152" t="s">
        <v>137</v>
      </c>
      <c r="AP4152" t="s">
        <v>137</v>
      </c>
      <c r="AQ4152" t="s">
        <v>137</v>
      </c>
      <c r="AR4152" t="s">
        <v>137</v>
      </c>
      <c r="AS4152" t="s">
        <v>137</v>
      </c>
      <c r="AT4152" t="s">
        <v>137</v>
      </c>
      <c r="AU4152" t="s">
        <v>137</v>
      </c>
      <c r="AV4152" t="s">
        <v>137</v>
      </c>
      <c r="AW4152" t="s">
        <v>137</v>
      </c>
      <c r="AX4152" t="s">
        <v>137</v>
      </c>
      <c r="AY4152" t="s">
        <v>137</v>
      </c>
      <c r="AZ4152" t="s">
        <v>137</v>
      </c>
      <c r="BA4152" t="s">
        <v>137</v>
      </c>
      <c r="BB4152" t="s">
        <v>137</v>
      </c>
      <c r="BC4152" t="s">
        <v>137</v>
      </c>
      <c r="BD4152" t="s">
        <v>137</v>
      </c>
      <c r="BE4152" t="s">
        <v>137</v>
      </c>
      <c r="BF4152" t="s">
        <v>137</v>
      </c>
      <c r="BG4152" t="s">
        <v>137</v>
      </c>
      <c r="BH4152" t="s">
        <v>137</v>
      </c>
      <c r="BI4152" t="s">
        <v>137</v>
      </c>
      <c r="BJ4152" t="s">
        <v>137</v>
      </c>
      <c r="BK4152" t="s">
        <v>137</v>
      </c>
      <c r="BL4152" t="s">
        <v>137</v>
      </c>
      <c r="BM4152" t="s">
        <v>137</v>
      </c>
      <c r="BN4152" t="s">
        <v>137</v>
      </c>
      <c r="BO4152" t="s">
        <v>137</v>
      </c>
      <c r="BP4152" t="s">
        <v>137</v>
      </c>
      <c r="BQ4152" t="s">
        <v>137</v>
      </c>
      <c r="BR4152" t="s">
        <v>137</v>
      </c>
      <c r="BS4152" t="s">
        <v>137</v>
      </c>
      <c r="BT4152" t="s">
        <v>137</v>
      </c>
      <c r="BU4152" t="s">
        <v>137</v>
      </c>
      <c r="BV4152" t="s">
        <v>137</v>
      </c>
      <c r="BW4152" t="s">
        <v>137</v>
      </c>
      <c r="BX4152" t="s">
        <v>137</v>
      </c>
      <c r="BY4152" t="s">
        <v>137</v>
      </c>
      <c r="BZ4152" t="s">
        <v>137</v>
      </c>
      <c r="CA4152" t="s">
        <v>137</v>
      </c>
      <c r="CB4152" t="s">
        <v>137</v>
      </c>
      <c r="CC4152" t="s">
        <v>137</v>
      </c>
      <c r="CD4152" t="s">
        <v>137</v>
      </c>
      <c r="CE4152" t="s">
        <v>137</v>
      </c>
      <c r="CF4152" t="s">
        <v>137</v>
      </c>
      <c r="CG4152" t="s">
        <v>137</v>
      </c>
      <c r="CH4152" t="s">
        <v>137</v>
      </c>
    </row>
    <row r="4153" spans="1:86" x14ac:dyDescent="0.3">
      <c r="A4153" t="s">
        <v>7761</v>
      </c>
      <c r="B4153" t="s">
        <v>3740</v>
      </c>
      <c r="C4153" t="s">
        <v>137</v>
      </c>
      <c r="D4153" t="s">
        <v>137</v>
      </c>
      <c r="E4153" t="s">
        <v>137</v>
      </c>
      <c r="F4153" t="s">
        <v>137</v>
      </c>
      <c r="G4153" t="s">
        <v>137</v>
      </c>
      <c r="H4153" t="s">
        <v>137</v>
      </c>
      <c r="I4153" t="s">
        <v>137</v>
      </c>
      <c r="J4153" t="s">
        <v>137</v>
      </c>
      <c r="K4153" t="s">
        <v>137</v>
      </c>
      <c r="L4153" t="s">
        <v>137</v>
      </c>
      <c r="M4153" t="s">
        <v>137</v>
      </c>
      <c r="N4153" t="s">
        <v>137</v>
      </c>
      <c r="O4153" t="s">
        <v>137</v>
      </c>
      <c r="P4153" t="s">
        <v>137</v>
      </c>
      <c r="Q4153" t="s">
        <v>137</v>
      </c>
      <c r="R4153" t="s">
        <v>137</v>
      </c>
      <c r="S4153" t="s">
        <v>137</v>
      </c>
      <c r="T4153" t="s">
        <v>137</v>
      </c>
      <c r="U4153" t="s">
        <v>137</v>
      </c>
      <c r="V4153" t="s">
        <v>137</v>
      </c>
      <c r="W4153" t="s">
        <v>137</v>
      </c>
      <c r="X4153" t="s">
        <v>137</v>
      </c>
      <c r="Y4153" t="s">
        <v>137</v>
      </c>
      <c r="Z4153" t="s">
        <v>137</v>
      </c>
      <c r="AA4153" t="s">
        <v>137</v>
      </c>
      <c r="AB4153" t="s">
        <v>137</v>
      </c>
      <c r="AC4153" t="s">
        <v>137</v>
      </c>
      <c r="AD4153" t="s">
        <v>137</v>
      </c>
      <c r="AE4153" t="s">
        <v>137</v>
      </c>
      <c r="AF4153" t="s">
        <v>137</v>
      </c>
      <c r="AG4153" t="s">
        <v>137</v>
      </c>
      <c r="AH4153" t="s">
        <v>137</v>
      </c>
      <c r="AI4153" t="s">
        <v>137</v>
      </c>
      <c r="AJ4153" t="s">
        <v>137</v>
      </c>
      <c r="AK4153" t="s">
        <v>137</v>
      </c>
      <c r="AL4153" t="s">
        <v>137</v>
      </c>
      <c r="AM4153" t="s">
        <v>137</v>
      </c>
      <c r="AN4153" t="s">
        <v>137</v>
      </c>
      <c r="AO4153" t="s">
        <v>137</v>
      </c>
      <c r="AP4153" t="s">
        <v>137</v>
      </c>
      <c r="AQ4153" t="s">
        <v>137</v>
      </c>
      <c r="AR4153" t="s">
        <v>137</v>
      </c>
      <c r="AS4153" t="s">
        <v>137</v>
      </c>
      <c r="AT4153" t="s">
        <v>137</v>
      </c>
      <c r="AU4153" t="s">
        <v>137</v>
      </c>
      <c r="AV4153" t="s">
        <v>137</v>
      </c>
      <c r="AW4153" t="s">
        <v>137</v>
      </c>
      <c r="AX4153" t="s">
        <v>137</v>
      </c>
      <c r="AY4153" t="s">
        <v>137</v>
      </c>
      <c r="AZ4153" t="s">
        <v>137</v>
      </c>
      <c r="BA4153" t="s">
        <v>137</v>
      </c>
      <c r="BB4153" t="s">
        <v>137</v>
      </c>
      <c r="BC4153" t="s">
        <v>137</v>
      </c>
      <c r="BD4153" t="s">
        <v>137</v>
      </c>
      <c r="BE4153" t="s">
        <v>137</v>
      </c>
      <c r="BF4153" t="s">
        <v>137</v>
      </c>
      <c r="BG4153" t="s">
        <v>137</v>
      </c>
      <c r="BH4153" t="s">
        <v>137</v>
      </c>
      <c r="BI4153" t="s">
        <v>137</v>
      </c>
      <c r="BJ4153" t="s">
        <v>137</v>
      </c>
      <c r="BK4153" t="s">
        <v>137</v>
      </c>
      <c r="BL4153" t="s">
        <v>137</v>
      </c>
      <c r="BM4153" t="s">
        <v>137</v>
      </c>
      <c r="BN4153" t="s">
        <v>137</v>
      </c>
      <c r="BO4153" t="s">
        <v>137</v>
      </c>
      <c r="BP4153" t="s">
        <v>137</v>
      </c>
      <c r="BQ4153" t="s">
        <v>137</v>
      </c>
      <c r="BR4153" t="s">
        <v>137</v>
      </c>
      <c r="BS4153" t="s">
        <v>137</v>
      </c>
      <c r="BT4153" t="s">
        <v>137</v>
      </c>
      <c r="BU4153" t="s">
        <v>137</v>
      </c>
      <c r="BV4153" t="s">
        <v>137</v>
      </c>
      <c r="BW4153" t="s">
        <v>137</v>
      </c>
      <c r="BX4153" t="s">
        <v>137</v>
      </c>
      <c r="BY4153" t="s">
        <v>137</v>
      </c>
      <c r="BZ4153" t="s">
        <v>137</v>
      </c>
      <c r="CA4153" t="s">
        <v>137</v>
      </c>
      <c r="CB4153" t="s">
        <v>137</v>
      </c>
      <c r="CC4153" t="s">
        <v>137</v>
      </c>
      <c r="CD4153" t="s">
        <v>137</v>
      </c>
      <c r="CE4153" t="s">
        <v>137</v>
      </c>
      <c r="CF4153" t="s">
        <v>137</v>
      </c>
      <c r="CG4153" t="s">
        <v>137</v>
      </c>
      <c r="CH4153" t="s">
        <v>137</v>
      </c>
    </row>
    <row r="4154" spans="1:86" x14ac:dyDescent="0.3">
      <c r="A4154" t="s">
        <v>7762</v>
      </c>
      <c r="B4154" t="s">
        <v>3741</v>
      </c>
      <c r="C4154" t="s">
        <v>137</v>
      </c>
      <c r="D4154" t="s">
        <v>137</v>
      </c>
      <c r="E4154" t="s">
        <v>137</v>
      </c>
      <c r="F4154" t="s">
        <v>137</v>
      </c>
      <c r="G4154" t="s">
        <v>137</v>
      </c>
      <c r="H4154" t="s">
        <v>137</v>
      </c>
      <c r="I4154" t="s">
        <v>137</v>
      </c>
      <c r="J4154" t="s">
        <v>137</v>
      </c>
      <c r="K4154" t="s">
        <v>137</v>
      </c>
      <c r="L4154" t="s">
        <v>137</v>
      </c>
      <c r="M4154" t="s">
        <v>137</v>
      </c>
      <c r="N4154" t="s">
        <v>137</v>
      </c>
      <c r="O4154" t="s">
        <v>137</v>
      </c>
      <c r="P4154" t="s">
        <v>137</v>
      </c>
      <c r="Q4154" t="s">
        <v>137</v>
      </c>
      <c r="R4154" t="s">
        <v>137</v>
      </c>
      <c r="S4154" t="s">
        <v>137</v>
      </c>
      <c r="T4154" t="s">
        <v>137</v>
      </c>
      <c r="U4154" t="s">
        <v>137</v>
      </c>
      <c r="V4154" t="s">
        <v>137</v>
      </c>
      <c r="W4154" t="s">
        <v>137</v>
      </c>
      <c r="X4154" t="s">
        <v>137</v>
      </c>
      <c r="Y4154" t="s">
        <v>137</v>
      </c>
      <c r="Z4154" t="s">
        <v>137</v>
      </c>
      <c r="AA4154" t="s">
        <v>137</v>
      </c>
      <c r="AB4154" t="s">
        <v>137</v>
      </c>
      <c r="AC4154" t="s">
        <v>137</v>
      </c>
      <c r="AD4154" t="s">
        <v>137</v>
      </c>
      <c r="AE4154" t="s">
        <v>137</v>
      </c>
      <c r="AF4154" t="s">
        <v>137</v>
      </c>
      <c r="AG4154" t="s">
        <v>137</v>
      </c>
      <c r="AH4154" t="s">
        <v>137</v>
      </c>
      <c r="AI4154" t="s">
        <v>137</v>
      </c>
      <c r="AJ4154" t="s">
        <v>137</v>
      </c>
      <c r="AK4154" t="s">
        <v>137</v>
      </c>
      <c r="AL4154" t="s">
        <v>137</v>
      </c>
      <c r="AM4154" t="s">
        <v>137</v>
      </c>
      <c r="AN4154" t="s">
        <v>137</v>
      </c>
      <c r="AO4154" t="s">
        <v>137</v>
      </c>
      <c r="AP4154" t="s">
        <v>137</v>
      </c>
      <c r="AQ4154" t="s">
        <v>137</v>
      </c>
      <c r="AR4154" t="s">
        <v>137</v>
      </c>
      <c r="AS4154" t="s">
        <v>137</v>
      </c>
      <c r="AT4154" t="s">
        <v>137</v>
      </c>
      <c r="AU4154" t="s">
        <v>137</v>
      </c>
      <c r="AV4154" t="s">
        <v>137</v>
      </c>
      <c r="AW4154" t="s">
        <v>137</v>
      </c>
      <c r="AX4154" t="s">
        <v>137</v>
      </c>
      <c r="AY4154" t="s">
        <v>137</v>
      </c>
      <c r="AZ4154" t="s">
        <v>137</v>
      </c>
      <c r="BA4154" t="s">
        <v>137</v>
      </c>
      <c r="BB4154" t="s">
        <v>137</v>
      </c>
      <c r="BC4154" t="s">
        <v>137</v>
      </c>
      <c r="BD4154" t="s">
        <v>137</v>
      </c>
      <c r="BE4154" t="s">
        <v>137</v>
      </c>
      <c r="BF4154" t="s">
        <v>137</v>
      </c>
      <c r="BG4154" t="s">
        <v>137</v>
      </c>
      <c r="BH4154" t="s">
        <v>137</v>
      </c>
      <c r="BI4154" t="s">
        <v>137</v>
      </c>
      <c r="BJ4154" t="s">
        <v>137</v>
      </c>
      <c r="BK4154" t="s">
        <v>137</v>
      </c>
      <c r="BL4154" t="s">
        <v>137</v>
      </c>
      <c r="BM4154" t="s">
        <v>137</v>
      </c>
      <c r="BN4154" t="s">
        <v>137</v>
      </c>
      <c r="BO4154" t="s">
        <v>137</v>
      </c>
      <c r="BP4154" t="s">
        <v>137</v>
      </c>
      <c r="BQ4154" t="s">
        <v>137</v>
      </c>
      <c r="BR4154" t="s">
        <v>137</v>
      </c>
      <c r="BS4154" t="s">
        <v>137</v>
      </c>
      <c r="BT4154" t="s">
        <v>137</v>
      </c>
      <c r="BU4154" t="s">
        <v>137</v>
      </c>
      <c r="BV4154" t="s">
        <v>137</v>
      </c>
      <c r="BW4154" t="s">
        <v>137</v>
      </c>
      <c r="BX4154" t="s">
        <v>137</v>
      </c>
      <c r="BY4154" t="s">
        <v>137</v>
      </c>
      <c r="BZ4154" t="s">
        <v>137</v>
      </c>
      <c r="CA4154" t="s">
        <v>137</v>
      </c>
      <c r="CB4154" t="s">
        <v>137</v>
      </c>
      <c r="CC4154" t="s">
        <v>137</v>
      </c>
      <c r="CD4154" t="s">
        <v>137</v>
      </c>
      <c r="CE4154" t="s">
        <v>137</v>
      </c>
      <c r="CF4154" t="s">
        <v>137</v>
      </c>
      <c r="CG4154" t="s">
        <v>137</v>
      </c>
      <c r="CH4154" t="s">
        <v>137</v>
      </c>
    </row>
    <row r="4155" spans="1:86" x14ac:dyDescent="0.3">
      <c r="A4155" t="s">
        <v>7763</v>
      </c>
      <c r="B4155" t="s">
        <v>3742</v>
      </c>
      <c r="C4155" t="s">
        <v>137</v>
      </c>
      <c r="D4155" t="s">
        <v>137</v>
      </c>
      <c r="E4155" t="s">
        <v>137</v>
      </c>
      <c r="F4155" t="s">
        <v>137</v>
      </c>
      <c r="G4155" t="s">
        <v>137</v>
      </c>
      <c r="H4155" t="s">
        <v>137</v>
      </c>
      <c r="I4155" t="s">
        <v>137</v>
      </c>
      <c r="J4155" t="s">
        <v>137</v>
      </c>
      <c r="K4155" t="s">
        <v>137</v>
      </c>
      <c r="L4155" t="s">
        <v>137</v>
      </c>
      <c r="M4155" t="s">
        <v>137</v>
      </c>
      <c r="N4155" t="s">
        <v>137</v>
      </c>
      <c r="O4155" t="s">
        <v>137</v>
      </c>
      <c r="P4155" t="s">
        <v>137</v>
      </c>
      <c r="Q4155" t="s">
        <v>137</v>
      </c>
      <c r="R4155" t="s">
        <v>137</v>
      </c>
      <c r="S4155" t="s">
        <v>137</v>
      </c>
      <c r="T4155" t="s">
        <v>137</v>
      </c>
      <c r="U4155" t="s">
        <v>137</v>
      </c>
      <c r="V4155" t="s">
        <v>137</v>
      </c>
      <c r="W4155" t="s">
        <v>137</v>
      </c>
      <c r="X4155" t="s">
        <v>137</v>
      </c>
      <c r="Y4155" t="s">
        <v>137</v>
      </c>
      <c r="Z4155" t="s">
        <v>137</v>
      </c>
      <c r="AA4155" t="s">
        <v>137</v>
      </c>
      <c r="AB4155" t="s">
        <v>137</v>
      </c>
      <c r="AC4155" t="s">
        <v>137</v>
      </c>
      <c r="AD4155" t="s">
        <v>137</v>
      </c>
      <c r="AE4155" t="s">
        <v>137</v>
      </c>
      <c r="AF4155" t="s">
        <v>137</v>
      </c>
      <c r="AG4155" t="s">
        <v>137</v>
      </c>
      <c r="AH4155" t="s">
        <v>137</v>
      </c>
      <c r="AI4155" t="s">
        <v>137</v>
      </c>
      <c r="AJ4155" t="s">
        <v>137</v>
      </c>
      <c r="AK4155" t="s">
        <v>137</v>
      </c>
      <c r="AL4155" t="s">
        <v>137</v>
      </c>
      <c r="AM4155" t="s">
        <v>137</v>
      </c>
      <c r="AN4155" t="s">
        <v>137</v>
      </c>
      <c r="AO4155" t="s">
        <v>137</v>
      </c>
      <c r="AP4155" t="s">
        <v>137</v>
      </c>
      <c r="AQ4155" t="s">
        <v>137</v>
      </c>
      <c r="AR4155" t="s">
        <v>137</v>
      </c>
      <c r="AS4155" t="s">
        <v>137</v>
      </c>
      <c r="AT4155" t="s">
        <v>137</v>
      </c>
      <c r="AU4155" t="s">
        <v>137</v>
      </c>
      <c r="AV4155" t="s">
        <v>137</v>
      </c>
      <c r="AW4155" t="s">
        <v>137</v>
      </c>
      <c r="AX4155" t="s">
        <v>137</v>
      </c>
      <c r="AY4155" t="s">
        <v>137</v>
      </c>
      <c r="AZ4155" t="s">
        <v>137</v>
      </c>
      <c r="BA4155" t="s">
        <v>137</v>
      </c>
      <c r="BB4155" t="s">
        <v>137</v>
      </c>
      <c r="BC4155" t="s">
        <v>137</v>
      </c>
      <c r="BD4155" t="s">
        <v>137</v>
      </c>
      <c r="BE4155" t="s">
        <v>137</v>
      </c>
      <c r="BF4155" t="s">
        <v>137</v>
      </c>
      <c r="BG4155" t="s">
        <v>137</v>
      </c>
      <c r="BH4155" t="s">
        <v>137</v>
      </c>
      <c r="BI4155" t="s">
        <v>137</v>
      </c>
      <c r="BJ4155" t="s">
        <v>137</v>
      </c>
      <c r="BK4155" t="s">
        <v>137</v>
      </c>
      <c r="BL4155" t="s">
        <v>137</v>
      </c>
      <c r="BM4155" t="s">
        <v>137</v>
      </c>
      <c r="BN4155" t="s">
        <v>137</v>
      </c>
      <c r="BO4155" t="s">
        <v>137</v>
      </c>
      <c r="BP4155" t="s">
        <v>137</v>
      </c>
      <c r="BQ4155" t="s">
        <v>137</v>
      </c>
      <c r="BR4155" t="s">
        <v>137</v>
      </c>
      <c r="BS4155" t="s">
        <v>137</v>
      </c>
      <c r="BT4155" t="s">
        <v>137</v>
      </c>
      <c r="BU4155" t="s">
        <v>137</v>
      </c>
      <c r="BV4155" t="s">
        <v>137</v>
      </c>
      <c r="BW4155" t="s">
        <v>137</v>
      </c>
      <c r="BX4155" t="s">
        <v>137</v>
      </c>
      <c r="BY4155" t="s">
        <v>137</v>
      </c>
      <c r="BZ4155" t="s">
        <v>137</v>
      </c>
      <c r="CA4155" t="s">
        <v>137</v>
      </c>
      <c r="CB4155" t="s">
        <v>137</v>
      </c>
      <c r="CC4155" t="s">
        <v>137</v>
      </c>
      <c r="CD4155" t="s">
        <v>137</v>
      </c>
      <c r="CE4155" t="s">
        <v>137</v>
      </c>
      <c r="CF4155" t="s">
        <v>137</v>
      </c>
      <c r="CG4155" t="s">
        <v>137</v>
      </c>
      <c r="CH4155" t="s">
        <v>137</v>
      </c>
    </row>
    <row r="4156" spans="1:86" x14ac:dyDescent="0.3">
      <c r="A4156" t="s">
        <v>7764</v>
      </c>
      <c r="B4156" t="s">
        <v>3743</v>
      </c>
      <c r="C4156" t="s">
        <v>137</v>
      </c>
      <c r="D4156" t="s">
        <v>137</v>
      </c>
      <c r="E4156" t="s">
        <v>137</v>
      </c>
      <c r="F4156" t="s">
        <v>137</v>
      </c>
      <c r="G4156" t="s">
        <v>137</v>
      </c>
      <c r="H4156" t="s">
        <v>137</v>
      </c>
      <c r="I4156" t="s">
        <v>137</v>
      </c>
      <c r="J4156" t="s">
        <v>137</v>
      </c>
      <c r="K4156" t="s">
        <v>137</v>
      </c>
      <c r="L4156" t="s">
        <v>137</v>
      </c>
      <c r="M4156" t="s">
        <v>137</v>
      </c>
      <c r="N4156" t="s">
        <v>137</v>
      </c>
      <c r="O4156" t="s">
        <v>137</v>
      </c>
      <c r="P4156" t="s">
        <v>137</v>
      </c>
      <c r="Q4156" t="s">
        <v>137</v>
      </c>
      <c r="R4156" t="s">
        <v>137</v>
      </c>
      <c r="S4156" t="s">
        <v>137</v>
      </c>
      <c r="T4156" t="s">
        <v>137</v>
      </c>
      <c r="U4156" t="s">
        <v>137</v>
      </c>
      <c r="V4156" t="s">
        <v>137</v>
      </c>
      <c r="W4156" t="s">
        <v>137</v>
      </c>
      <c r="X4156" t="s">
        <v>137</v>
      </c>
      <c r="Y4156" t="s">
        <v>137</v>
      </c>
      <c r="Z4156" t="s">
        <v>137</v>
      </c>
      <c r="AA4156" t="s">
        <v>137</v>
      </c>
      <c r="AB4156" t="s">
        <v>137</v>
      </c>
      <c r="AC4156" t="s">
        <v>137</v>
      </c>
      <c r="AD4156" t="s">
        <v>137</v>
      </c>
      <c r="AE4156" t="s">
        <v>137</v>
      </c>
      <c r="AF4156" t="s">
        <v>137</v>
      </c>
      <c r="AG4156" t="s">
        <v>137</v>
      </c>
      <c r="AH4156" t="s">
        <v>137</v>
      </c>
      <c r="AI4156" t="s">
        <v>137</v>
      </c>
      <c r="AJ4156" t="s">
        <v>137</v>
      </c>
      <c r="AK4156" t="s">
        <v>137</v>
      </c>
      <c r="AL4156" t="s">
        <v>137</v>
      </c>
      <c r="AM4156" t="s">
        <v>137</v>
      </c>
      <c r="AN4156" t="s">
        <v>137</v>
      </c>
      <c r="AO4156" t="s">
        <v>137</v>
      </c>
      <c r="AP4156" t="s">
        <v>137</v>
      </c>
      <c r="AQ4156" t="s">
        <v>137</v>
      </c>
      <c r="AR4156" t="s">
        <v>137</v>
      </c>
      <c r="AS4156" t="s">
        <v>137</v>
      </c>
      <c r="AT4156" t="s">
        <v>137</v>
      </c>
      <c r="AU4156" t="s">
        <v>137</v>
      </c>
      <c r="AV4156" t="s">
        <v>137</v>
      </c>
      <c r="AW4156" t="s">
        <v>137</v>
      </c>
      <c r="AX4156" t="s">
        <v>137</v>
      </c>
      <c r="AY4156" t="s">
        <v>137</v>
      </c>
      <c r="AZ4156" t="s">
        <v>137</v>
      </c>
      <c r="BA4156" t="s">
        <v>137</v>
      </c>
      <c r="BB4156" t="s">
        <v>137</v>
      </c>
      <c r="BC4156" t="s">
        <v>137</v>
      </c>
      <c r="BD4156" t="s">
        <v>137</v>
      </c>
      <c r="BE4156" t="s">
        <v>137</v>
      </c>
      <c r="BF4156" t="s">
        <v>137</v>
      </c>
      <c r="BG4156" t="s">
        <v>137</v>
      </c>
      <c r="BH4156" t="s">
        <v>137</v>
      </c>
      <c r="BI4156" t="s">
        <v>137</v>
      </c>
      <c r="BJ4156" t="s">
        <v>137</v>
      </c>
      <c r="BK4156" t="s">
        <v>137</v>
      </c>
      <c r="BL4156" t="s">
        <v>137</v>
      </c>
      <c r="BM4156" t="s">
        <v>137</v>
      </c>
      <c r="BN4156" t="s">
        <v>137</v>
      </c>
      <c r="BO4156" t="s">
        <v>137</v>
      </c>
      <c r="BP4156" t="s">
        <v>137</v>
      </c>
      <c r="BQ4156" t="s">
        <v>137</v>
      </c>
      <c r="BR4156" t="s">
        <v>137</v>
      </c>
      <c r="BS4156" t="s">
        <v>137</v>
      </c>
      <c r="BT4156" t="s">
        <v>137</v>
      </c>
      <c r="BU4156" t="s">
        <v>137</v>
      </c>
      <c r="BV4156" t="s">
        <v>137</v>
      </c>
      <c r="BW4156" t="s">
        <v>137</v>
      </c>
      <c r="BX4156" t="s">
        <v>137</v>
      </c>
      <c r="BY4156" t="s">
        <v>137</v>
      </c>
      <c r="BZ4156" t="s">
        <v>137</v>
      </c>
      <c r="CA4156" t="s">
        <v>137</v>
      </c>
      <c r="CB4156" t="s">
        <v>137</v>
      </c>
      <c r="CC4156" t="s">
        <v>137</v>
      </c>
      <c r="CD4156" t="s">
        <v>137</v>
      </c>
      <c r="CE4156" t="s">
        <v>137</v>
      </c>
      <c r="CF4156" t="s">
        <v>137</v>
      </c>
      <c r="CG4156" t="s">
        <v>137</v>
      </c>
      <c r="CH4156" t="s">
        <v>137</v>
      </c>
    </row>
    <row r="4157" spans="1:86" x14ac:dyDescent="0.3">
      <c r="A4157" t="s">
        <v>7765</v>
      </c>
      <c r="B4157" t="s">
        <v>3744</v>
      </c>
      <c r="C4157" t="s">
        <v>137</v>
      </c>
      <c r="D4157" t="s">
        <v>138</v>
      </c>
      <c r="E4157" t="s">
        <v>137</v>
      </c>
      <c r="F4157" t="s">
        <v>137</v>
      </c>
      <c r="G4157" t="s">
        <v>137</v>
      </c>
      <c r="H4157" t="s">
        <v>137</v>
      </c>
      <c r="I4157" t="s">
        <v>137</v>
      </c>
      <c r="J4157" t="s">
        <v>138</v>
      </c>
      <c r="K4157" t="s">
        <v>137</v>
      </c>
      <c r="L4157" t="s">
        <v>138</v>
      </c>
      <c r="M4157" t="s">
        <v>138</v>
      </c>
      <c r="N4157" t="s">
        <v>138</v>
      </c>
      <c r="O4157" t="s">
        <v>137</v>
      </c>
      <c r="P4157" t="s">
        <v>137</v>
      </c>
      <c r="Q4157" t="s">
        <v>137</v>
      </c>
      <c r="R4157" t="s">
        <v>138</v>
      </c>
      <c r="S4157" t="s">
        <v>137</v>
      </c>
      <c r="T4157" t="s">
        <v>137</v>
      </c>
      <c r="U4157" t="s">
        <v>137</v>
      </c>
      <c r="V4157" t="s">
        <v>137</v>
      </c>
      <c r="W4157" t="s">
        <v>138</v>
      </c>
      <c r="X4157" t="s">
        <v>137</v>
      </c>
      <c r="Y4157" t="s">
        <v>137</v>
      </c>
      <c r="Z4157" t="s">
        <v>137</v>
      </c>
      <c r="AA4157" t="s">
        <v>138</v>
      </c>
      <c r="AB4157" t="s">
        <v>138</v>
      </c>
      <c r="AC4157" t="s">
        <v>138</v>
      </c>
      <c r="AD4157" t="s">
        <v>138</v>
      </c>
      <c r="AE4157" t="s">
        <v>137</v>
      </c>
      <c r="AF4157" t="s">
        <v>138</v>
      </c>
      <c r="AG4157" t="s">
        <v>138</v>
      </c>
      <c r="AH4157" t="s">
        <v>138</v>
      </c>
      <c r="AI4157" t="s">
        <v>138</v>
      </c>
      <c r="AJ4157" t="s">
        <v>137</v>
      </c>
      <c r="AK4157" t="s">
        <v>138</v>
      </c>
      <c r="AL4157" t="s">
        <v>138</v>
      </c>
      <c r="AM4157" t="s">
        <v>138</v>
      </c>
      <c r="AN4157" t="s">
        <v>137</v>
      </c>
      <c r="AO4157" t="s">
        <v>137</v>
      </c>
      <c r="AP4157" t="s">
        <v>138</v>
      </c>
      <c r="AQ4157" t="s">
        <v>138</v>
      </c>
      <c r="AR4157" t="s">
        <v>138</v>
      </c>
      <c r="AS4157" t="s">
        <v>138</v>
      </c>
      <c r="AT4157" t="s">
        <v>138</v>
      </c>
      <c r="AU4157" t="s">
        <v>137</v>
      </c>
      <c r="AV4157" t="s">
        <v>138</v>
      </c>
      <c r="AW4157" t="s">
        <v>138</v>
      </c>
      <c r="AX4157" t="s">
        <v>138</v>
      </c>
      <c r="AY4157" t="s">
        <v>138</v>
      </c>
      <c r="AZ4157" t="s">
        <v>138</v>
      </c>
      <c r="BA4157" t="s">
        <v>138</v>
      </c>
      <c r="BB4157" t="s">
        <v>138</v>
      </c>
      <c r="BC4157" t="s">
        <v>138</v>
      </c>
      <c r="BD4157" t="s">
        <v>138</v>
      </c>
      <c r="BE4157" t="s">
        <v>138</v>
      </c>
      <c r="BF4157" t="s">
        <v>138</v>
      </c>
      <c r="BG4157" t="s">
        <v>138</v>
      </c>
      <c r="BH4157" t="s">
        <v>138</v>
      </c>
      <c r="BI4157" t="s">
        <v>138</v>
      </c>
      <c r="BJ4157" t="s">
        <v>137</v>
      </c>
      <c r="BK4157" t="s">
        <v>138</v>
      </c>
      <c r="BL4157" t="s">
        <v>138</v>
      </c>
      <c r="BM4157" t="s">
        <v>138</v>
      </c>
      <c r="BN4157" t="s">
        <v>138</v>
      </c>
      <c r="BO4157" t="s">
        <v>138</v>
      </c>
      <c r="BP4157" t="s">
        <v>138</v>
      </c>
      <c r="BQ4157" t="s">
        <v>138</v>
      </c>
      <c r="BR4157" t="s">
        <v>137</v>
      </c>
      <c r="BS4157" t="s">
        <v>138</v>
      </c>
      <c r="BT4157" t="s">
        <v>138</v>
      </c>
      <c r="BU4157" t="s">
        <v>138</v>
      </c>
      <c r="BV4157" t="s">
        <v>138</v>
      </c>
      <c r="BW4157" t="s">
        <v>138</v>
      </c>
      <c r="BX4157" t="s">
        <v>138</v>
      </c>
      <c r="BY4157" t="s">
        <v>137</v>
      </c>
      <c r="BZ4157" t="s">
        <v>138</v>
      </c>
      <c r="CA4157" t="s">
        <v>138</v>
      </c>
      <c r="CB4157" t="s">
        <v>137</v>
      </c>
      <c r="CC4157" t="s">
        <v>138</v>
      </c>
      <c r="CD4157" t="s">
        <v>137</v>
      </c>
      <c r="CE4157" t="s">
        <v>137</v>
      </c>
      <c r="CF4157" t="s">
        <v>137</v>
      </c>
      <c r="CG4157" t="s">
        <v>137</v>
      </c>
      <c r="CH4157" t="s">
        <v>137</v>
      </c>
    </row>
    <row r="4158" spans="1:86" x14ac:dyDescent="0.3">
      <c r="A4158" t="s">
        <v>7766</v>
      </c>
      <c r="B4158" t="s">
        <v>3745</v>
      </c>
      <c r="C4158" t="s">
        <v>137</v>
      </c>
      <c r="D4158" t="s">
        <v>138</v>
      </c>
      <c r="E4158" t="s">
        <v>137</v>
      </c>
      <c r="F4158" t="s">
        <v>137</v>
      </c>
      <c r="G4158" t="s">
        <v>137</v>
      </c>
      <c r="H4158" t="s">
        <v>137</v>
      </c>
      <c r="I4158" t="s">
        <v>138</v>
      </c>
      <c r="J4158" t="s">
        <v>138</v>
      </c>
      <c r="K4158" t="s">
        <v>137</v>
      </c>
      <c r="L4158" t="s">
        <v>138</v>
      </c>
      <c r="M4158" t="s">
        <v>138</v>
      </c>
      <c r="N4158" t="s">
        <v>138</v>
      </c>
      <c r="O4158" t="s">
        <v>137</v>
      </c>
      <c r="P4158" t="s">
        <v>138</v>
      </c>
      <c r="Q4158" t="s">
        <v>138</v>
      </c>
      <c r="R4158" t="s">
        <v>138</v>
      </c>
      <c r="S4158" t="s">
        <v>138</v>
      </c>
      <c r="T4158" t="s">
        <v>137</v>
      </c>
      <c r="U4158" t="s">
        <v>138</v>
      </c>
      <c r="V4158" t="s">
        <v>137</v>
      </c>
      <c r="W4158" t="s">
        <v>138</v>
      </c>
      <c r="X4158" t="s">
        <v>137</v>
      </c>
      <c r="Y4158" t="s">
        <v>137</v>
      </c>
      <c r="Z4158" t="s">
        <v>138</v>
      </c>
      <c r="AA4158" t="s">
        <v>138</v>
      </c>
      <c r="AB4158" t="s">
        <v>138</v>
      </c>
      <c r="AC4158" t="s">
        <v>138</v>
      </c>
      <c r="AD4158" t="s">
        <v>138</v>
      </c>
      <c r="AE4158" t="s">
        <v>137</v>
      </c>
      <c r="AF4158" t="s">
        <v>138</v>
      </c>
      <c r="AG4158" t="s">
        <v>138</v>
      </c>
      <c r="AH4158" t="s">
        <v>138</v>
      </c>
      <c r="AI4158" t="s">
        <v>138</v>
      </c>
      <c r="AJ4158" t="s">
        <v>138</v>
      </c>
      <c r="AK4158" t="s">
        <v>138</v>
      </c>
      <c r="AL4158" t="s">
        <v>138</v>
      </c>
      <c r="AM4158" t="s">
        <v>138</v>
      </c>
      <c r="AN4158" t="s">
        <v>138</v>
      </c>
      <c r="AO4158" t="s">
        <v>138</v>
      </c>
      <c r="AP4158" t="s">
        <v>138</v>
      </c>
      <c r="AQ4158" t="s">
        <v>138</v>
      </c>
      <c r="AR4158" t="s">
        <v>138</v>
      </c>
      <c r="AS4158" t="s">
        <v>138</v>
      </c>
      <c r="AT4158" t="s">
        <v>138</v>
      </c>
      <c r="AU4158" t="s">
        <v>138</v>
      </c>
      <c r="AV4158" t="s">
        <v>138</v>
      </c>
      <c r="AW4158" t="s">
        <v>138</v>
      </c>
      <c r="AX4158" t="s">
        <v>138</v>
      </c>
      <c r="AY4158" t="s">
        <v>138</v>
      </c>
      <c r="AZ4158" t="s">
        <v>138</v>
      </c>
      <c r="BA4158" t="s">
        <v>138</v>
      </c>
      <c r="BB4158" t="s">
        <v>138</v>
      </c>
      <c r="BC4158" t="s">
        <v>138</v>
      </c>
      <c r="BD4158" t="s">
        <v>138</v>
      </c>
      <c r="BE4158" t="s">
        <v>138</v>
      </c>
      <c r="BF4158" t="s">
        <v>138</v>
      </c>
      <c r="BG4158" t="s">
        <v>138</v>
      </c>
      <c r="BH4158" t="s">
        <v>138</v>
      </c>
      <c r="BI4158" t="s">
        <v>138</v>
      </c>
      <c r="BJ4158" t="s">
        <v>137</v>
      </c>
      <c r="BK4158" t="s">
        <v>138</v>
      </c>
      <c r="BL4158" t="s">
        <v>138</v>
      </c>
      <c r="BM4158" t="s">
        <v>138</v>
      </c>
      <c r="BN4158" t="s">
        <v>138</v>
      </c>
      <c r="BO4158" t="s">
        <v>138</v>
      </c>
      <c r="BP4158" t="s">
        <v>138</v>
      </c>
      <c r="BQ4158" t="s">
        <v>138</v>
      </c>
      <c r="BR4158" t="s">
        <v>137</v>
      </c>
      <c r="BS4158" t="s">
        <v>138</v>
      </c>
      <c r="BT4158" t="s">
        <v>137</v>
      </c>
      <c r="BU4158" t="s">
        <v>138</v>
      </c>
      <c r="BV4158" t="s">
        <v>138</v>
      </c>
      <c r="BW4158" t="s">
        <v>138</v>
      </c>
      <c r="BX4158" t="s">
        <v>137</v>
      </c>
      <c r="BY4158" t="s">
        <v>137</v>
      </c>
      <c r="BZ4158" t="s">
        <v>137</v>
      </c>
      <c r="CA4158" t="s">
        <v>137</v>
      </c>
      <c r="CB4158" t="s">
        <v>137</v>
      </c>
      <c r="CC4158" t="s">
        <v>137</v>
      </c>
      <c r="CD4158" t="s">
        <v>137</v>
      </c>
      <c r="CE4158" t="s">
        <v>137</v>
      </c>
      <c r="CF4158" t="s">
        <v>137</v>
      </c>
      <c r="CG4158" t="s">
        <v>137</v>
      </c>
      <c r="CH4158" t="s">
        <v>137</v>
      </c>
    </row>
    <row r="4159" spans="1:86" x14ac:dyDescent="0.3">
      <c r="A4159" t="s">
        <v>7767</v>
      </c>
      <c r="B4159" t="s">
        <v>3746</v>
      </c>
      <c r="C4159" t="s">
        <v>137</v>
      </c>
      <c r="D4159" t="s">
        <v>137</v>
      </c>
      <c r="E4159" t="s">
        <v>137</v>
      </c>
      <c r="F4159" t="s">
        <v>137</v>
      </c>
      <c r="G4159" t="s">
        <v>137</v>
      </c>
      <c r="H4159" t="s">
        <v>137</v>
      </c>
      <c r="I4159" t="s">
        <v>138</v>
      </c>
      <c r="J4159" t="s">
        <v>137</v>
      </c>
      <c r="K4159" t="s">
        <v>137</v>
      </c>
      <c r="L4159" t="s">
        <v>137</v>
      </c>
      <c r="M4159" t="s">
        <v>137</v>
      </c>
      <c r="N4159" t="s">
        <v>137</v>
      </c>
      <c r="O4159" t="s">
        <v>137</v>
      </c>
      <c r="P4159" t="s">
        <v>138</v>
      </c>
      <c r="Q4159" t="s">
        <v>138</v>
      </c>
      <c r="R4159" t="s">
        <v>137</v>
      </c>
      <c r="S4159" t="s">
        <v>138</v>
      </c>
      <c r="T4159" t="s">
        <v>137</v>
      </c>
      <c r="U4159" t="s">
        <v>138</v>
      </c>
      <c r="V4159" t="s">
        <v>137</v>
      </c>
      <c r="W4159" t="s">
        <v>137</v>
      </c>
      <c r="X4159" t="s">
        <v>137</v>
      </c>
      <c r="Y4159" t="s">
        <v>137</v>
      </c>
      <c r="Z4159" t="s">
        <v>138</v>
      </c>
      <c r="AA4159" t="s">
        <v>137</v>
      </c>
      <c r="AB4159" t="s">
        <v>138</v>
      </c>
      <c r="AC4159" t="s">
        <v>137</v>
      </c>
      <c r="AD4159" t="s">
        <v>137</v>
      </c>
      <c r="AE4159" t="s">
        <v>137</v>
      </c>
      <c r="AF4159" t="s">
        <v>137</v>
      </c>
      <c r="AG4159" t="s">
        <v>137</v>
      </c>
      <c r="AH4159" t="s">
        <v>137</v>
      </c>
      <c r="AI4159" t="s">
        <v>137</v>
      </c>
      <c r="AJ4159" t="s">
        <v>138</v>
      </c>
      <c r="AK4159" t="s">
        <v>137</v>
      </c>
      <c r="AL4159" t="s">
        <v>137</v>
      </c>
      <c r="AM4159" t="s">
        <v>137</v>
      </c>
      <c r="AN4159" t="s">
        <v>138</v>
      </c>
      <c r="AO4159" t="s">
        <v>138</v>
      </c>
      <c r="AP4159" t="s">
        <v>137</v>
      </c>
      <c r="AQ4159" t="s">
        <v>137</v>
      </c>
      <c r="AR4159" t="s">
        <v>137</v>
      </c>
      <c r="AS4159" t="s">
        <v>137</v>
      </c>
      <c r="AT4159" t="s">
        <v>138</v>
      </c>
      <c r="AU4159" t="s">
        <v>138</v>
      </c>
      <c r="AV4159" t="s">
        <v>137</v>
      </c>
      <c r="AW4159" t="s">
        <v>138</v>
      </c>
      <c r="AX4159" t="s">
        <v>137</v>
      </c>
      <c r="AY4159" t="s">
        <v>137</v>
      </c>
      <c r="AZ4159" t="s">
        <v>138</v>
      </c>
      <c r="BA4159" t="s">
        <v>137</v>
      </c>
      <c r="BB4159" t="s">
        <v>138</v>
      </c>
      <c r="BC4159" t="s">
        <v>137</v>
      </c>
      <c r="BD4159" t="s">
        <v>137</v>
      </c>
      <c r="BE4159" t="s">
        <v>137</v>
      </c>
      <c r="BF4159" t="s">
        <v>137</v>
      </c>
      <c r="BG4159" t="s">
        <v>137</v>
      </c>
      <c r="BH4159" t="s">
        <v>138</v>
      </c>
      <c r="BI4159" t="s">
        <v>138</v>
      </c>
      <c r="BJ4159" t="s">
        <v>137</v>
      </c>
      <c r="BK4159" t="s">
        <v>137</v>
      </c>
      <c r="BL4159" t="s">
        <v>138</v>
      </c>
      <c r="BM4159" t="s">
        <v>138</v>
      </c>
      <c r="BN4159" t="s">
        <v>138</v>
      </c>
      <c r="BO4159" t="s">
        <v>138</v>
      </c>
      <c r="BP4159" t="s">
        <v>137</v>
      </c>
      <c r="BQ4159" t="s">
        <v>138</v>
      </c>
      <c r="BR4159" t="s">
        <v>137</v>
      </c>
      <c r="BS4159" t="s">
        <v>137</v>
      </c>
      <c r="BT4159" t="s">
        <v>138</v>
      </c>
      <c r="BU4159" t="s">
        <v>138</v>
      </c>
      <c r="BV4159" t="s">
        <v>137</v>
      </c>
      <c r="BW4159" t="s">
        <v>138</v>
      </c>
      <c r="BX4159" t="s">
        <v>138</v>
      </c>
      <c r="BY4159" t="s">
        <v>137</v>
      </c>
      <c r="BZ4159" t="s">
        <v>138</v>
      </c>
      <c r="CA4159" t="s">
        <v>138</v>
      </c>
      <c r="CB4159" t="s">
        <v>137</v>
      </c>
      <c r="CC4159" t="s">
        <v>138</v>
      </c>
      <c r="CD4159" t="s">
        <v>137</v>
      </c>
      <c r="CE4159" t="s">
        <v>137</v>
      </c>
      <c r="CF4159" t="s">
        <v>137</v>
      </c>
      <c r="CG4159" t="s">
        <v>137</v>
      </c>
      <c r="CH4159" t="s">
        <v>137</v>
      </c>
    </row>
    <row r="4160" spans="1:86" x14ac:dyDescent="0.3">
      <c r="A4160" t="s">
        <v>7768</v>
      </c>
      <c r="B4160" t="s">
        <v>3747</v>
      </c>
      <c r="C4160" t="s">
        <v>138</v>
      </c>
      <c r="D4160">
        <v>36.36</v>
      </c>
      <c r="E4160" t="s">
        <v>138</v>
      </c>
      <c r="F4160" t="s">
        <v>138</v>
      </c>
      <c r="G4160" t="s">
        <v>138</v>
      </c>
      <c r="H4160" t="s">
        <v>138</v>
      </c>
      <c r="I4160">
        <v>41.412999999999997</v>
      </c>
      <c r="J4160">
        <v>44.575000000000003</v>
      </c>
      <c r="K4160">
        <v>43.572000000000003</v>
      </c>
      <c r="L4160">
        <v>47.68</v>
      </c>
      <c r="M4160">
        <v>41.731000000000002</v>
      </c>
      <c r="N4160">
        <v>41.345999999999997</v>
      </c>
      <c r="O4160">
        <v>41.451999999999998</v>
      </c>
      <c r="P4160">
        <v>41.713000000000001</v>
      </c>
      <c r="Q4160">
        <v>43.048999999999999</v>
      </c>
      <c r="R4160">
        <v>43.884</v>
      </c>
      <c r="S4160">
        <v>44.698999999999998</v>
      </c>
      <c r="T4160">
        <v>48.164000000000001</v>
      </c>
      <c r="U4160">
        <v>49.121000000000002</v>
      </c>
      <c r="V4160">
        <v>49.738999999999997</v>
      </c>
      <c r="W4160">
        <v>51.207000000000001</v>
      </c>
      <c r="X4160">
        <v>51.905000000000001</v>
      </c>
      <c r="Y4160">
        <v>52.332999999999998</v>
      </c>
      <c r="Z4160">
        <v>53.524999999999999</v>
      </c>
      <c r="AA4160">
        <v>54.29</v>
      </c>
      <c r="AB4160">
        <v>54.484000000000002</v>
      </c>
      <c r="AC4160">
        <v>55.948</v>
      </c>
      <c r="AD4160">
        <v>55.402999999999999</v>
      </c>
      <c r="AE4160">
        <v>56.210999999999999</v>
      </c>
      <c r="AF4160">
        <v>42.305</v>
      </c>
      <c r="AG4160">
        <v>41.783999999999999</v>
      </c>
      <c r="AH4160">
        <v>44.985999999999997</v>
      </c>
      <c r="AI4160">
        <v>45.356000000000002</v>
      </c>
      <c r="AJ4160">
        <v>46.442999999999998</v>
      </c>
      <c r="AK4160">
        <v>45.972999999999999</v>
      </c>
      <c r="AL4160">
        <v>48.087000000000003</v>
      </c>
      <c r="AM4160">
        <v>50.262</v>
      </c>
      <c r="AN4160">
        <v>52.594000000000001</v>
      </c>
      <c r="AO4160">
        <v>55.33</v>
      </c>
      <c r="AP4160">
        <v>55.83</v>
      </c>
      <c r="AQ4160">
        <v>56.984999999999999</v>
      </c>
      <c r="AR4160">
        <v>64.659000000000006</v>
      </c>
      <c r="AS4160">
        <v>65.275999999999996</v>
      </c>
      <c r="AT4160">
        <v>68.471000000000004</v>
      </c>
      <c r="AU4160">
        <v>69.701999999999998</v>
      </c>
      <c r="AV4160">
        <v>70.641999999999996</v>
      </c>
      <c r="AW4160">
        <v>68.337000000000003</v>
      </c>
      <c r="AX4160">
        <v>69.534999999999997</v>
      </c>
      <c r="AY4160">
        <v>69.983999999999995</v>
      </c>
      <c r="AZ4160">
        <v>67.965000000000003</v>
      </c>
      <c r="BA4160">
        <v>71.087000000000003</v>
      </c>
      <c r="BB4160">
        <v>70.001999999999995</v>
      </c>
      <c r="BC4160">
        <v>70.087000000000003</v>
      </c>
      <c r="BD4160">
        <v>71.265000000000001</v>
      </c>
      <c r="BE4160">
        <v>69.712000000000003</v>
      </c>
      <c r="BF4160">
        <v>73.989000000000004</v>
      </c>
      <c r="BG4160">
        <v>71.421000000000006</v>
      </c>
      <c r="BH4160">
        <v>71.436000000000007</v>
      </c>
      <c r="BI4160">
        <v>68.459000000000003</v>
      </c>
      <c r="BJ4160">
        <v>68.591999999999999</v>
      </c>
      <c r="BK4160">
        <v>68.087000000000003</v>
      </c>
      <c r="BL4160">
        <v>66.641000000000005</v>
      </c>
      <c r="BM4160">
        <v>65.486000000000004</v>
      </c>
      <c r="BN4160">
        <v>64.117999999999995</v>
      </c>
      <c r="BO4160">
        <v>66.248000000000005</v>
      </c>
      <c r="BP4160">
        <v>66.644000000000005</v>
      </c>
      <c r="BQ4160">
        <v>64.87</v>
      </c>
      <c r="BR4160">
        <v>69.393000000000001</v>
      </c>
      <c r="BS4160">
        <v>71.281000000000006</v>
      </c>
      <c r="BT4160">
        <v>66.117000000000004</v>
      </c>
      <c r="BU4160">
        <v>63.436999999999998</v>
      </c>
      <c r="BV4160">
        <v>63.927</v>
      </c>
      <c r="BW4160">
        <v>64.617999999999995</v>
      </c>
      <c r="BX4160">
        <v>64.525000000000006</v>
      </c>
      <c r="BY4160">
        <v>66.605999999999995</v>
      </c>
      <c r="BZ4160">
        <v>65.465000000000003</v>
      </c>
      <c r="CA4160">
        <v>66.019000000000005</v>
      </c>
      <c r="CB4160">
        <v>66.73</v>
      </c>
      <c r="CC4160">
        <v>66.347999999999999</v>
      </c>
      <c r="CD4160">
        <v>69.171999999999997</v>
      </c>
      <c r="CE4160">
        <v>81.275999999999996</v>
      </c>
      <c r="CF4160">
        <v>69.25</v>
      </c>
      <c r="CG4160">
        <v>68.646000000000001</v>
      </c>
      <c r="CH4160">
        <v>68.295000000000002</v>
      </c>
    </row>
    <row r="4161" spans="1:86" x14ac:dyDescent="0.3">
      <c r="A4161" t="s">
        <v>7769</v>
      </c>
      <c r="B4161" t="s">
        <v>3748</v>
      </c>
      <c r="C4161" t="s">
        <v>138</v>
      </c>
      <c r="D4161">
        <v>4.1950000000000003</v>
      </c>
      <c r="E4161">
        <v>4.4189999999999996</v>
      </c>
      <c r="F4161" t="s">
        <v>138</v>
      </c>
      <c r="G4161">
        <v>4.2389999999999999</v>
      </c>
      <c r="H4161" t="s">
        <v>138</v>
      </c>
      <c r="I4161">
        <v>19.309000000000001</v>
      </c>
      <c r="J4161">
        <v>2.83</v>
      </c>
      <c r="K4161">
        <v>2.5619999999999998</v>
      </c>
      <c r="L4161">
        <v>50.475999999999999</v>
      </c>
      <c r="M4161">
        <v>31.765999999999998</v>
      </c>
      <c r="N4161">
        <v>8.6969999999999992</v>
      </c>
      <c r="O4161">
        <v>6.2220000000000004</v>
      </c>
      <c r="P4161">
        <v>9.8550000000000004</v>
      </c>
      <c r="Q4161">
        <v>5.4039999999999999</v>
      </c>
      <c r="R4161">
        <v>1.1870000000000001</v>
      </c>
      <c r="S4161">
        <v>2.6819999999999999</v>
      </c>
      <c r="T4161">
        <v>6.056</v>
      </c>
      <c r="U4161">
        <v>11.335000000000001</v>
      </c>
      <c r="V4161">
        <v>4.7190000000000003</v>
      </c>
      <c r="W4161">
        <v>21.547999999999998</v>
      </c>
      <c r="X4161">
        <v>46.250999999999998</v>
      </c>
      <c r="Y4161">
        <v>7.2960000000000003</v>
      </c>
      <c r="Z4161">
        <v>6.6139999999999999</v>
      </c>
      <c r="AA4161">
        <v>2.5030000000000001</v>
      </c>
      <c r="AB4161">
        <v>3.649</v>
      </c>
      <c r="AC4161">
        <v>3.9710000000000001</v>
      </c>
      <c r="AD4161">
        <v>4.7560000000000002</v>
      </c>
      <c r="AE4161">
        <v>3.72</v>
      </c>
      <c r="AF4161">
        <v>4.1760000000000002</v>
      </c>
      <c r="AG4161">
        <v>6.0179999999999998</v>
      </c>
      <c r="AH4161">
        <v>6.7759999999999998</v>
      </c>
      <c r="AI4161">
        <v>12.172000000000001</v>
      </c>
      <c r="AJ4161">
        <v>18.302</v>
      </c>
      <c r="AK4161">
        <v>16.448</v>
      </c>
      <c r="AL4161">
        <v>10.792999999999999</v>
      </c>
      <c r="AM4161">
        <v>12.106999999999999</v>
      </c>
      <c r="AN4161">
        <v>12.545</v>
      </c>
      <c r="AO4161">
        <v>12.641</v>
      </c>
      <c r="AP4161">
        <v>18.881</v>
      </c>
      <c r="AQ4161">
        <v>22.817</v>
      </c>
      <c r="AR4161">
        <v>27.946999999999999</v>
      </c>
      <c r="AS4161">
        <v>28.478000000000002</v>
      </c>
      <c r="AT4161">
        <v>33.034999999999997</v>
      </c>
      <c r="AU4161">
        <v>34.164999999999999</v>
      </c>
      <c r="AV4161">
        <v>36.686</v>
      </c>
      <c r="AW4161">
        <v>35.164999999999999</v>
      </c>
      <c r="AX4161">
        <v>35.494</v>
      </c>
      <c r="AY4161">
        <v>37.130000000000003</v>
      </c>
      <c r="AZ4161">
        <v>39.843000000000004</v>
      </c>
      <c r="BA4161">
        <v>42.847999999999999</v>
      </c>
      <c r="BB4161">
        <v>37.279000000000003</v>
      </c>
      <c r="BC4161">
        <v>36.261000000000003</v>
      </c>
      <c r="BD4161">
        <v>36.28</v>
      </c>
      <c r="BE4161">
        <v>37.149000000000001</v>
      </c>
      <c r="BF4161">
        <v>34.337000000000003</v>
      </c>
      <c r="BG4161">
        <v>34.383000000000003</v>
      </c>
      <c r="BH4161">
        <v>36.923000000000002</v>
      </c>
      <c r="BI4161">
        <v>36.159999999999997</v>
      </c>
      <c r="BJ4161">
        <v>37.514000000000003</v>
      </c>
      <c r="BK4161">
        <v>35.966999999999999</v>
      </c>
      <c r="BL4161">
        <v>34.520000000000003</v>
      </c>
      <c r="BM4161">
        <v>32.231000000000002</v>
      </c>
      <c r="BN4161">
        <v>33.524999999999999</v>
      </c>
      <c r="BO4161">
        <v>33.082000000000001</v>
      </c>
      <c r="BP4161">
        <v>32.326000000000001</v>
      </c>
      <c r="BQ4161">
        <v>32.889000000000003</v>
      </c>
      <c r="BR4161">
        <v>31.925999999999998</v>
      </c>
      <c r="BS4161">
        <v>30.856000000000002</v>
      </c>
      <c r="BT4161">
        <v>32.249000000000002</v>
      </c>
      <c r="BU4161">
        <v>30.35</v>
      </c>
      <c r="BV4161">
        <v>28.818999999999999</v>
      </c>
      <c r="BW4161">
        <v>28.643999999999998</v>
      </c>
      <c r="BX4161">
        <v>29.585999999999999</v>
      </c>
      <c r="BY4161">
        <v>29.61</v>
      </c>
      <c r="BZ4161">
        <v>29.617999999999999</v>
      </c>
      <c r="CA4161">
        <v>28.898</v>
      </c>
      <c r="CB4161">
        <v>30.646999999999998</v>
      </c>
      <c r="CC4161">
        <v>32.917000000000002</v>
      </c>
      <c r="CD4161">
        <v>32.881999999999998</v>
      </c>
      <c r="CE4161">
        <v>33.640999999999998</v>
      </c>
      <c r="CF4161">
        <v>37.003999999999998</v>
      </c>
      <c r="CG4161">
        <v>34.92</v>
      </c>
      <c r="CH4161">
        <v>34.707999999999998</v>
      </c>
    </row>
    <row r="4162" spans="1:86" x14ac:dyDescent="0.3">
      <c r="A4162" t="s">
        <v>7770</v>
      </c>
      <c r="B4162" t="s">
        <v>3749</v>
      </c>
      <c r="C4162">
        <v>33.426000000000002</v>
      </c>
      <c r="D4162">
        <v>32.164999999999999</v>
      </c>
      <c r="E4162" t="s">
        <v>138</v>
      </c>
      <c r="F4162">
        <v>29.75</v>
      </c>
      <c r="G4162" t="s">
        <v>138</v>
      </c>
      <c r="H4162">
        <v>39.472999999999999</v>
      </c>
      <c r="I4162">
        <v>22.103999999999999</v>
      </c>
      <c r="J4162">
        <v>41.744999999999997</v>
      </c>
      <c r="K4162">
        <v>41.01</v>
      </c>
      <c r="L4162">
        <v>-2.7959999999999998</v>
      </c>
      <c r="M4162">
        <v>9.9659999999999993</v>
      </c>
      <c r="N4162">
        <v>32.649000000000001</v>
      </c>
      <c r="O4162">
        <v>35.229999999999997</v>
      </c>
      <c r="P4162">
        <v>31.858000000000001</v>
      </c>
      <c r="Q4162">
        <v>37.645000000000003</v>
      </c>
      <c r="R4162">
        <v>42.697000000000003</v>
      </c>
      <c r="S4162">
        <v>42.017000000000003</v>
      </c>
      <c r="T4162">
        <v>42.106999999999999</v>
      </c>
      <c r="U4162">
        <v>37.786999999999999</v>
      </c>
      <c r="V4162">
        <v>45.021000000000001</v>
      </c>
      <c r="W4162">
        <v>29.66</v>
      </c>
      <c r="X4162">
        <v>5.6539999999999999</v>
      </c>
      <c r="Y4162">
        <v>45.036999999999999</v>
      </c>
      <c r="Z4162">
        <v>46.911999999999999</v>
      </c>
      <c r="AA4162">
        <v>51.786000000000001</v>
      </c>
      <c r="AB4162">
        <v>50.835000000000001</v>
      </c>
      <c r="AC4162">
        <v>51.978000000000002</v>
      </c>
      <c r="AD4162">
        <v>50.646999999999998</v>
      </c>
      <c r="AE4162">
        <v>52.491</v>
      </c>
      <c r="AF4162">
        <v>38.128999999999998</v>
      </c>
      <c r="AG4162">
        <v>35.765999999999998</v>
      </c>
      <c r="AH4162">
        <v>38.21</v>
      </c>
      <c r="AI4162">
        <v>33.183999999999997</v>
      </c>
      <c r="AJ4162">
        <v>28.140999999999998</v>
      </c>
      <c r="AK4162">
        <v>29.524999999999999</v>
      </c>
      <c r="AL4162">
        <v>37.293999999999997</v>
      </c>
      <c r="AM4162">
        <v>38.155999999999999</v>
      </c>
      <c r="AN4162">
        <v>40.048999999999999</v>
      </c>
      <c r="AO4162">
        <v>42.689</v>
      </c>
      <c r="AP4162">
        <v>36.948999999999998</v>
      </c>
      <c r="AQ4162">
        <v>34.167000000000002</v>
      </c>
      <c r="AR4162">
        <v>36.713000000000001</v>
      </c>
      <c r="AS4162">
        <v>36.798000000000002</v>
      </c>
      <c r="AT4162">
        <v>35.436</v>
      </c>
      <c r="AU4162">
        <v>35.536999999999999</v>
      </c>
      <c r="AV4162">
        <v>33.956000000000003</v>
      </c>
      <c r="AW4162">
        <v>33.171999999999997</v>
      </c>
      <c r="AX4162">
        <v>34.042000000000002</v>
      </c>
      <c r="AY4162">
        <v>32.853999999999999</v>
      </c>
      <c r="AZ4162">
        <v>28.123000000000001</v>
      </c>
      <c r="BA4162">
        <v>28.239000000000001</v>
      </c>
      <c r="BB4162">
        <v>32.722999999999999</v>
      </c>
      <c r="BC4162">
        <v>33.826000000000001</v>
      </c>
      <c r="BD4162">
        <v>34.984999999999999</v>
      </c>
      <c r="BE4162">
        <v>32.563000000000002</v>
      </c>
      <c r="BF4162">
        <v>39.652000000000001</v>
      </c>
      <c r="BG4162">
        <v>37.036999999999999</v>
      </c>
      <c r="BH4162">
        <v>34.512999999999998</v>
      </c>
      <c r="BI4162">
        <v>32.298999999999999</v>
      </c>
      <c r="BJ4162">
        <v>31.077000000000002</v>
      </c>
      <c r="BK4162">
        <v>32.119999999999997</v>
      </c>
      <c r="BL4162">
        <v>32.121000000000002</v>
      </c>
      <c r="BM4162">
        <v>33.255000000000003</v>
      </c>
      <c r="BN4162">
        <v>30.594000000000001</v>
      </c>
      <c r="BO4162">
        <v>33.165999999999997</v>
      </c>
      <c r="BP4162">
        <v>34.317</v>
      </c>
      <c r="BQ4162">
        <v>31.981000000000002</v>
      </c>
      <c r="BR4162">
        <v>37.466999999999999</v>
      </c>
      <c r="BS4162">
        <v>40.424999999999997</v>
      </c>
      <c r="BT4162">
        <v>33.868000000000002</v>
      </c>
      <c r="BU4162">
        <v>33.087000000000003</v>
      </c>
      <c r="BV4162">
        <v>35.107999999999997</v>
      </c>
      <c r="BW4162">
        <v>35.973999999999997</v>
      </c>
      <c r="BX4162">
        <v>34.939</v>
      </c>
      <c r="BY4162">
        <v>36.996000000000002</v>
      </c>
      <c r="BZ4162">
        <v>35.847000000000001</v>
      </c>
      <c r="CA4162">
        <v>37.121000000000002</v>
      </c>
      <c r="CB4162">
        <v>36.082000000000001</v>
      </c>
      <c r="CC4162">
        <v>33.432000000000002</v>
      </c>
      <c r="CD4162">
        <v>36.290999999999997</v>
      </c>
      <c r="CE4162">
        <v>47.634999999999998</v>
      </c>
      <c r="CF4162">
        <v>32.246000000000002</v>
      </c>
      <c r="CG4162">
        <v>33.725999999999999</v>
      </c>
      <c r="CH4162">
        <v>33.587000000000003</v>
      </c>
    </row>
    <row r="4163" spans="1:86" x14ac:dyDescent="0.3">
      <c r="A4163" t="s">
        <v>7771</v>
      </c>
      <c r="B4163" t="s">
        <v>3750</v>
      </c>
      <c r="C4163">
        <v>22.907</v>
      </c>
      <c r="D4163">
        <v>22.288</v>
      </c>
      <c r="E4163">
        <v>21.414000000000001</v>
      </c>
      <c r="F4163">
        <v>20.565000000000001</v>
      </c>
      <c r="G4163">
        <v>19.619</v>
      </c>
      <c r="H4163">
        <v>29.236999999999998</v>
      </c>
      <c r="I4163">
        <v>27.599</v>
      </c>
      <c r="J4163">
        <v>26.48</v>
      </c>
      <c r="K4163">
        <v>25.602</v>
      </c>
      <c r="L4163">
        <v>25.001999999999999</v>
      </c>
      <c r="M4163">
        <v>24.664000000000001</v>
      </c>
      <c r="N4163">
        <v>24.553000000000001</v>
      </c>
      <c r="O4163">
        <v>24.683</v>
      </c>
      <c r="P4163">
        <v>25.056000000000001</v>
      </c>
      <c r="Q4163">
        <v>25.702999999999999</v>
      </c>
      <c r="R4163">
        <v>26.646000000000001</v>
      </c>
      <c r="S4163">
        <v>27.815000000000001</v>
      </c>
      <c r="T4163">
        <v>31.425999999999998</v>
      </c>
      <c r="U4163">
        <v>33.442</v>
      </c>
      <c r="V4163">
        <v>35.173000000000002</v>
      </c>
      <c r="W4163">
        <v>36.569000000000003</v>
      </c>
      <c r="X4163">
        <v>37.951999999999998</v>
      </c>
      <c r="Y4163">
        <v>38.930999999999997</v>
      </c>
      <c r="Z4163">
        <v>39.491</v>
      </c>
      <c r="AA4163">
        <v>39.99</v>
      </c>
      <c r="AB4163">
        <v>40.290999999999997</v>
      </c>
      <c r="AC4163">
        <v>40.256999999999998</v>
      </c>
      <c r="AD4163">
        <v>40.023000000000003</v>
      </c>
      <c r="AE4163">
        <v>39.661000000000001</v>
      </c>
      <c r="AF4163">
        <v>24.379000000000001</v>
      </c>
      <c r="AG4163">
        <v>24.352</v>
      </c>
      <c r="AH4163">
        <v>24.303999999999998</v>
      </c>
      <c r="AI4163">
        <v>24.283999999999999</v>
      </c>
      <c r="AJ4163">
        <v>24.263000000000002</v>
      </c>
      <c r="AK4163">
        <v>24.306999999999999</v>
      </c>
      <c r="AL4163">
        <v>24.361000000000001</v>
      </c>
      <c r="AM4163">
        <v>24.396999999999998</v>
      </c>
      <c r="AN4163">
        <v>26.385000000000002</v>
      </c>
      <c r="AO4163">
        <v>27.318999999999999</v>
      </c>
      <c r="AP4163">
        <v>27.46</v>
      </c>
      <c r="AQ4163">
        <v>27.460999999999999</v>
      </c>
      <c r="AR4163">
        <v>34.450000000000003</v>
      </c>
      <c r="AS4163">
        <v>34.512999999999998</v>
      </c>
      <c r="AT4163">
        <v>34.61</v>
      </c>
      <c r="AU4163">
        <v>34.735999999999997</v>
      </c>
      <c r="AV4163">
        <v>34.814</v>
      </c>
      <c r="AW4163">
        <v>34.902999999999999</v>
      </c>
      <c r="AX4163">
        <v>34.991</v>
      </c>
      <c r="AY4163">
        <v>35.22</v>
      </c>
      <c r="AZ4163">
        <v>33.377000000000002</v>
      </c>
      <c r="BA4163">
        <v>34.564999999999998</v>
      </c>
      <c r="BB4163">
        <v>34.685000000000002</v>
      </c>
      <c r="BC4163">
        <v>34.844999999999999</v>
      </c>
      <c r="BD4163">
        <v>35.286000000000001</v>
      </c>
      <c r="BE4163">
        <v>35.643999999999998</v>
      </c>
      <c r="BF4163">
        <v>35.771000000000001</v>
      </c>
      <c r="BG4163">
        <v>35.774000000000001</v>
      </c>
      <c r="BH4163">
        <v>35.880000000000003</v>
      </c>
      <c r="BI4163">
        <v>35.917000000000002</v>
      </c>
      <c r="BJ4163">
        <v>35.994</v>
      </c>
      <c r="BK4163">
        <v>35.878</v>
      </c>
      <c r="BL4163">
        <v>35.954000000000001</v>
      </c>
      <c r="BM4163">
        <v>34.018999999999998</v>
      </c>
      <c r="BN4163">
        <v>34.067</v>
      </c>
      <c r="BO4163">
        <v>36.252000000000002</v>
      </c>
      <c r="BP4163">
        <v>35.972000000000001</v>
      </c>
      <c r="BQ4163">
        <v>36.084000000000003</v>
      </c>
      <c r="BR4163">
        <v>36.226999999999997</v>
      </c>
      <c r="BS4163">
        <v>36.213000000000001</v>
      </c>
      <c r="BT4163">
        <v>36.322000000000003</v>
      </c>
      <c r="BU4163">
        <v>36.487000000000002</v>
      </c>
      <c r="BV4163">
        <v>36.668999999999997</v>
      </c>
      <c r="BW4163">
        <v>36.887999999999998</v>
      </c>
      <c r="BX4163">
        <v>37.134</v>
      </c>
      <c r="BY4163">
        <v>37.374000000000002</v>
      </c>
      <c r="BZ4163">
        <v>37.625999999999998</v>
      </c>
      <c r="CA4163">
        <v>37.892000000000003</v>
      </c>
      <c r="CB4163">
        <v>36.951000000000001</v>
      </c>
      <c r="CC4163">
        <v>37.628999999999998</v>
      </c>
      <c r="CD4163">
        <v>37.585000000000001</v>
      </c>
      <c r="CE4163">
        <v>37.877000000000002</v>
      </c>
      <c r="CF4163">
        <v>38.003</v>
      </c>
      <c r="CG4163">
        <v>38.128</v>
      </c>
      <c r="CH4163">
        <v>38.295999999999999</v>
      </c>
    </row>
    <row r="4164" spans="1:86" x14ac:dyDescent="0.3">
      <c r="A4164" t="s">
        <v>7772</v>
      </c>
      <c r="B4164" t="s">
        <v>3751</v>
      </c>
      <c r="C4164">
        <v>-1.28</v>
      </c>
      <c r="D4164">
        <v>-0.54900000000000004</v>
      </c>
      <c r="E4164">
        <v>-4.1000000000000002E-2</v>
      </c>
      <c r="F4164">
        <v>0.51200000000000001</v>
      </c>
      <c r="G4164">
        <v>0.90600000000000003</v>
      </c>
      <c r="H4164">
        <v>-5.7000000000000002E-2</v>
      </c>
      <c r="I4164">
        <v>3.5739999999999998</v>
      </c>
      <c r="J4164">
        <v>0.65200000000000002</v>
      </c>
      <c r="K4164">
        <v>0.57299999999999995</v>
      </c>
      <c r="L4164">
        <v>0.55300000000000005</v>
      </c>
      <c r="M4164">
        <v>0.47899999999999998</v>
      </c>
      <c r="N4164">
        <v>0.52800000000000002</v>
      </c>
      <c r="O4164">
        <v>0.219</v>
      </c>
      <c r="P4164">
        <v>0.112</v>
      </c>
      <c r="Q4164">
        <v>-0.46500000000000002</v>
      </c>
      <c r="R4164">
        <v>-0.94399999999999995</v>
      </c>
      <c r="S4164">
        <v>-0.13500000000000001</v>
      </c>
      <c r="T4164">
        <v>3.23</v>
      </c>
      <c r="U4164">
        <v>2.3159999999999998</v>
      </c>
      <c r="V4164">
        <v>2.472</v>
      </c>
      <c r="W4164">
        <v>2.1869999999999998</v>
      </c>
      <c r="X4164">
        <v>1.9670000000000001</v>
      </c>
      <c r="Y4164">
        <v>1.804</v>
      </c>
      <c r="Z4164">
        <v>1.6559999999999999</v>
      </c>
      <c r="AA4164">
        <v>0.85099999999999998</v>
      </c>
      <c r="AB4164">
        <v>1.0840000000000001</v>
      </c>
      <c r="AC4164">
        <v>0.93400000000000005</v>
      </c>
      <c r="AD4164">
        <v>0.89600000000000002</v>
      </c>
      <c r="AE4164">
        <v>-0.40699999999999997</v>
      </c>
      <c r="AF4164">
        <v>0.219</v>
      </c>
      <c r="AG4164">
        <v>0.48299999999999998</v>
      </c>
      <c r="AH4164">
        <v>0.83899999999999997</v>
      </c>
      <c r="AI4164">
        <v>1.411</v>
      </c>
      <c r="AJ4164">
        <v>1.1599999999999999</v>
      </c>
      <c r="AK4164">
        <v>1.52</v>
      </c>
      <c r="AL4164">
        <v>1.2549999999999999</v>
      </c>
      <c r="AM4164">
        <v>1.319</v>
      </c>
      <c r="AN4164">
        <v>1.42</v>
      </c>
      <c r="AO4164">
        <v>1.419</v>
      </c>
      <c r="AP4164">
        <v>1.849</v>
      </c>
      <c r="AQ4164">
        <v>1.49</v>
      </c>
      <c r="AR4164">
        <v>5.7309999999999999</v>
      </c>
      <c r="AS4164">
        <v>5.9379999999999997</v>
      </c>
      <c r="AT4164">
        <v>6.3129999999999997</v>
      </c>
      <c r="AU4164">
        <v>5.9039999999999999</v>
      </c>
      <c r="AV4164">
        <v>5.7590000000000003</v>
      </c>
      <c r="AW4164">
        <v>5.6689999999999996</v>
      </c>
      <c r="AX4164">
        <v>5.1280000000000001</v>
      </c>
      <c r="AY4164">
        <v>5.0659999999999998</v>
      </c>
      <c r="AZ4164">
        <v>6.5620000000000003</v>
      </c>
      <c r="BA4164">
        <v>6.0709999999999997</v>
      </c>
      <c r="BB4164">
        <v>5.8689999999999998</v>
      </c>
      <c r="BC4164">
        <v>6.15</v>
      </c>
      <c r="BD4164">
        <v>6.1509999999999998</v>
      </c>
      <c r="BE4164">
        <v>6.3689999999999998</v>
      </c>
      <c r="BF4164">
        <v>5.7830000000000004</v>
      </c>
      <c r="BG4164">
        <v>5.4580000000000002</v>
      </c>
      <c r="BH4164">
        <v>5.3730000000000002</v>
      </c>
      <c r="BI4164">
        <v>5.4340000000000002</v>
      </c>
      <c r="BJ4164">
        <v>5.3289999999999997</v>
      </c>
      <c r="BK4164">
        <v>5.2</v>
      </c>
      <c r="BL4164">
        <v>3.762</v>
      </c>
      <c r="BM4164">
        <v>3.948</v>
      </c>
      <c r="BN4164">
        <v>4.4480000000000004</v>
      </c>
      <c r="BO4164">
        <v>3.923</v>
      </c>
      <c r="BP4164">
        <v>4.4989999999999997</v>
      </c>
      <c r="BQ4164">
        <v>4.4930000000000003</v>
      </c>
      <c r="BR4164">
        <v>4.5469999999999997</v>
      </c>
      <c r="BS4164">
        <v>3.956</v>
      </c>
      <c r="BT4164">
        <v>3.83</v>
      </c>
      <c r="BU4164">
        <v>4.0309999999999997</v>
      </c>
      <c r="BV4164">
        <v>3.9</v>
      </c>
      <c r="BW4164">
        <v>3.8410000000000002</v>
      </c>
      <c r="BX4164">
        <v>4.2450000000000001</v>
      </c>
      <c r="BY4164">
        <v>4.0880000000000001</v>
      </c>
      <c r="BZ4164">
        <v>4.2249999999999996</v>
      </c>
      <c r="CA4164">
        <v>4.18</v>
      </c>
      <c r="CB4164">
        <v>3.7360000000000002</v>
      </c>
      <c r="CC4164">
        <v>4.4269999999999996</v>
      </c>
      <c r="CD4164">
        <v>4.5819999999999999</v>
      </c>
      <c r="CE4164">
        <v>4.9109999999999996</v>
      </c>
      <c r="CF4164">
        <v>4.9240000000000004</v>
      </c>
      <c r="CG4164">
        <v>4.907</v>
      </c>
      <c r="CH4164">
        <v>5.0890000000000004</v>
      </c>
    </row>
    <row r="4165" spans="1:86" x14ac:dyDescent="0.3">
      <c r="A4165" t="s">
        <v>7773</v>
      </c>
      <c r="B4165" t="s">
        <v>3752</v>
      </c>
      <c r="C4165">
        <v>24.187999999999999</v>
      </c>
      <c r="D4165">
        <v>22.837</v>
      </c>
      <c r="E4165">
        <v>21.454999999999998</v>
      </c>
      <c r="F4165">
        <v>20.053000000000001</v>
      </c>
      <c r="G4165">
        <v>18.713000000000001</v>
      </c>
      <c r="H4165">
        <v>29.294</v>
      </c>
      <c r="I4165">
        <v>24.026</v>
      </c>
      <c r="J4165">
        <v>25.827999999999999</v>
      </c>
      <c r="K4165">
        <v>25.029</v>
      </c>
      <c r="L4165">
        <v>24.449000000000002</v>
      </c>
      <c r="M4165">
        <v>24.184999999999999</v>
      </c>
      <c r="N4165">
        <v>24.024000000000001</v>
      </c>
      <c r="O4165">
        <v>24.463999999999999</v>
      </c>
      <c r="P4165">
        <v>24.943999999999999</v>
      </c>
      <c r="Q4165">
        <v>26.167000000000002</v>
      </c>
      <c r="R4165">
        <v>27.59</v>
      </c>
      <c r="S4165">
        <v>27.95</v>
      </c>
      <c r="T4165">
        <v>28.196000000000002</v>
      </c>
      <c r="U4165">
        <v>31.126000000000001</v>
      </c>
      <c r="V4165">
        <v>32.701000000000001</v>
      </c>
      <c r="W4165">
        <v>34.381999999999998</v>
      </c>
      <c r="X4165">
        <v>35.984999999999999</v>
      </c>
      <c r="Y4165">
        <v>37.127000000000002</v>
      </c>
      <c r="Z4165">
        <v>37.835000000000001</v>
      </c>
      <c r="AA4165">
        <v>39.139000000000003</v>
      </c>
      <c r="AB4165">
        <v>39.207000000000001</v>
      </c>
      <c r="AC4165">
        <v>39.323999999999998</v>
      </c>
      <c r="AD4165">
        <v>39.128</v>
      </c>
      <c r="AE4165">
        <v>40.067999999999998</v>
      </c>
      <c r="AF4165">
        <v>24.16</v>
      </c>
      <c r="AG4165">
        <v>23.869</v>
      </c>
      <c r="AH4165">
        <v>23.465</v>
      </c>
      <c r="AI4165">
        <v>22.873000000000001</v>
      </c>
      <c r="AJ4165">
        <v>23.103000000000002</v>
      </c>
      <c r="AK4165">
        <v>22.786999999999999</v>
      </c>
      <c r="AL4165">
        <v>23.106000000000002</v>
      </c>
      <c r="AM4165">
        <v>23.077999999999999</v>
      </c>
      <c r="AN4165">
        <v>24.965</v>
      </c>
      <c r="AO4165">
        <v>25.9</v>
      </c>
      <c r="AP4165">
        <v>25.611000000000001</v>
      </c>
      <c r="AQ4165">
        <v>25.971</v>
      </c>
      <c r="AR4165">
        <v>28.719000000000001</v>
      </c>
      <c r="AS4165">
        <v>28.574000000000002</v>
      </c>
      <c r="AT4165">
        <v>28.297000000000001</v>
      </c>
      <c r="AU4165">
        <v>28.831</v>
      </c>
      <c r="AV4165">
        <v>29.055</v>
      </c>
      <c r="AW4165">
        <v>29.234000000000002</v>
      </c>
      <c r="AX4165">
        <v>29.863</v>
      </c>
      <c r="AY4165">
        <v>30.154</v>
      </c>
      <c r="AZ4165">
        <v>26.815000000000001</v>
      </c>
      <c r="BA4165">
        <v>28.494</v>
      </c>
      <c r="BB4165">
        <v>28.815000000000001</v>
      </c>
      <c r="BC4165">
        <v>28.696000000000002</v>
      </c>
      <c r="BD4165">
        <v>29.135000000000002</v>
      </c>
      <c r="BE4165">
        <v>29.274999999999999</v>
      </c>
      <c r="BF4165">
        <v>29.988</v>
      </c>
      <c r="BG4165">
        <v>30.315999999999999</v>
      </c>
      <c r="BH4165">
        <v>30.507000000000001</v>
      </c>
      <c r="BI4165">
        <v>30.483000000000001</v>
      </c>
      <c r="BJ4165">
        <v>30.664999999999999</v>
      </c>
      <c r="BK4165">
        <v>30.678000000000001</v>
      </c>
      <c r="BL4165">
        <v>32.192999999999998</v>
      </c>
      <c r="BM4165">
        <v>30.071000000000002</v>
      </c>
      <c r="BN4165">
        <v>29.619</v>
      </c>
      <c r="BO4165">
        <v>32.328000000000003</v>
      </c>
      <c r="BP4165">
        <v>31.472999999999999</v>
      </c>
      <c r="BQ4165">
        <v>31.591000000000001</v>
      </c>
      <c r="BR4165">
        <v>31.678999999999998</v>
      </c>
      <c r="BS4165">
        <v>32.256999999999998</v>
      </c>
      <c r="BT4165">
        <v>32.493000000000002</v>
      </c>
      <c r="BU4165">
        <v>32.457000000000001</v>
      </c>
      <c r="BV4165">
        <v>32.768999999999998</v>
      </c>
      <c r="BW4165">
        <v>33.046999999999997</v>
      </c>
      <c r="BX4165">
        <v>32.889000000000003</v>
      </c>
      <c r="BY4165">
        <v>33.286999999999999</v>
      </c>
      <c r="BZ4165">
        <v>33.4</v>
      </c>
      <c r="CA4165">
        <v>33.712000000000003</v>
      </c>
      <c r="CB4165">
        <v>33.215000000000003</v>
      </c>
      <c r="CC4165">
        <v>33.201999999999998</v>
      </c>
      <c r="CD4165">
        <v>33.002000000000002</v>
      </c>
      <c r="CE4165">
        <v>32.966000000000001</v>
      </c>
      <c r="CF4165">
        <v>33.078000000000003</v>
      </c>
      <c r="CG4165">
        <v>33.222000000000001</v>
      </c>
      <c r="CH4165">
        <v>33.207000000000001</v>
      </c>
    </row>
    <row r="4166" spans="1:86" x14ac:dyDescent="0.3">
      <c r="A4166" t="s">
        <v>7774</v>
      </c>
      <c r="B4166" t="s">
        <v>3753</v>
      </c>
      <c r="C4166">
        <v>19.521000000000001</v>
      </c>
      <c r="D4166" t="s">
        <v>138</v>
      </c>
      <c r="E4166" t="s">
        <v>138</v>
      </c>
      <c r="F4166" t="s">
        <v>138</v>
      </c>
      <c r="G4166" t="s">
        <v>138</v>
      </c>
      <c r="H4166">
        <v>26.766999999999999</v>
      </c>
      <c r="I4166">
        <v>25.468</v>
      </c>
      <c r="J4166">
        <v>24.456</v>
      </c>
      <c r="K4166" t="s">
        <v>138</v>
      </c>
      <c r="L4166" t="s">
        <v>138</v>
      </c>
      <c r="M4166" t="s">
        <v>138</v>
      </c>
      <c r="N4166">
        <v>22.859000000000002</v>
      </c>
      <c r="O4166">
        <v>23.074000000000002</v>
      </c>
      <c r="P4166">
        <v>23.532</v>
      </c>
      <c r="Q4166">
        <v>24.231999999999999</v>
      </c>
      <c r="R4166" t="s">
        <v>138</v>
      </c>
      <c r="S4166">
        <v>26.373000000000001</v>
      </c>
      <c r="T4166">
        <v>29.850999999999999</v>
      </c>
      <c r="U4166" t="s">
        <v>138</v>
      </c>
      <c r="V4166">
        <v>33.405000000000001</v>
      </c>
      <c r="W4166" t="s">
        <v>138</v>
      </c>
      <c r="X4166" t="s">
        <v>138</v>
      </c>
      <c r="Y4166" t="s">
        <v>138</v>
      </c>
      <c r="Z4166" t="s">
        <v>138</v>
      </c>
      <c r="AA4166" t="s">
        <v>138</v>
      </c>
      <c r="AB4166" t="s">
        <v>138</v>
      </c>
      <c r="AC4166" t="s">
        <v>138</v>
      </c>
      <c r="AD4166" t="s">
        <v>138</v>
      </c>
      <c r="AE4166">
        <v>37.179000000000002</v>
      </c>
      <c r="AF4166">
        <v>21.946999999999999</v>
      </c>
      <c r="AG4166">
        <v>21.788</v>
      </c>
      <c r="AH4166">
        <v>21.623000000000001</v>
      </c>
      <c r="AI4166">
        <v>21.492000000000001</v>
      </c>
      <c r="AJ4166">
        <v>21.384</v>
      </c>
      <c r="AK4166">
        <v>21.286999999999999</v>
      </c>
      <c r="AL4166">
        <v>21.231999999999999</v>
      </c>
      <c r="AM4166">
        <v>21.16</v>
      </c>
      <c r="AN4166">
        <v>21.126000000000001</v>
      </c>
      <c r="AO4166">
        <v>21.111999999999998</v>
      </c>
      <c r="AP4166">
        <v>21.154</v>
      </c>
      <c r="AQ4166">
        <v>21.14</v>
      </c>
      <c r="AR4166">
        <v>28.06</v>
      </c>
      <c r="AS4166">
        <v>28.12</v>
      </c>
      <c r="AT4166">
        <v>28.181999999999999</v>
      </c>
      <c r="AU4166">
        <v>28.245000000000001</v>
      </c>
      <c r="AV4166">
        <v>28.306999999999999</v>
      </c>
      <c r="AW4166">
        <v>28.372</v>
      </c>
      <c r="AX4166">
        <v>28.440999999999999</v>
      </c>
      <c r="AY4166">
        <v>28.509</v>
      </c>
      <c r="AZ4166">
        <v>28.606999999999999</v>
      </c>
      <c r="BA4166">
        <v>28.649000000000001</v>
      </c>
      <c r="BB4166">
        <v>28.722000000000001</v>
      </c>
      <c r="BC4166">
        <v>28.795999999999999</v>
      </c>
      <c r="BD4166">
        <v>29.24</v>
      </c>
      <c r="BE4166">
        <v>29.376000000000001</v>
      </c>
      <c r="BF4166">
        <v>29.516999999999999</v>
      </c>
      <c r="BG4166">
        <v>29.658000000000001</v>
      </c>
      <c r="BH4166">
        <v>29.795999999999999</v>
      </c>
      <c r="BI4166">
        <v>29.934000000000001</v>
      </c>
      <c r="BJ4166">
        <v>30.100999999999999</v>
      </c>
      <c r="BK4166">
        <v>30.204999999999998</v>
      </c>
      <c r="BL4166">
        <v>30.338999999999999</v>
      </c>
      <c r="BM4166">
        <v>30.475999999999999</v>
      </c>
      <c r="BN4166">
        <v>30.635000000000002</v>
      </c>
      <c r="BO4166">
        <v>30.742999999999999</v>
      </c>
      <c r="BP4166">
        <v>30.736000000000001</v>
      </c>
      <c r="BQ4166">
        <v>30.876000000000001</v>
      </c>
      <c r="BR4166">
        <v>31.024000000000001</v>
      </c>
      <c r="BS4166">
        <v>31.181000000000001</v>
      </c>
      <c r="BT4166">
        <v>31.347999999999999</v>
      </c>
      <c r="BU4166">
        <v>31.526</v>
      </c>
      <c r="BV4166">
        <v>31.71</v>
      </c>
      <c r="BW4166">
        <v>31.905999999999999</v>
      </c>
      <c r="BX4166">
        <v>32.110999999999997</v>
      </c>
      <c r="BY4166">
        <v>32.328000000000003</v>
      </c>
      <c r="BZ4166">
        <v>32.554000000000002</v>
      </c>
      <c r="CA4166">
        <v>32.790999999999997</v>
      </c>
      <c r="CB4166">
        <v>31.928999999999998</v>
      </c>
      <c r="CC4166">
        <v>32.606999999999999</v>
      </c>
      <c r="CD4166">
        <v>32.393000000000001</v>
      </c>
      <c r="CE4166">
        <v>32.594999999999999</v>
      </c>
      <c r="CF4166">
        <v>32.774000000000001</v>
      </c>
      <c r="CG4166">
        <v>32.935000000000002</v>
      </c>
      <c r="CH4166">
        <v>33.072000000000003</v>
      </c>
    </row>
    <row r="4167" spans="1:86" x14ac:dyDescent="0.3">
      <c r="A4167" t="s">
        <v>7775</v>
      </c>
      <c r="B4167" t="s">
        <v>3754</v>
      </c>
      <c r="C4167">
        <v>-5.6580000000000004</v>
      </c>
      <c r="D4167" t="s">
        <v>138</v>
      </c>
      <c r="E4167" t="s">
        <v>138</v>
      </c>
      <c r="F4167" t="s">
        <v>138</v>
      </c>
      <c r="G4167" t="s">
        <v>138</v>
      </c>
      <c r="H4167" t="s">
        <v>138</v>
      </c>
      <c r="I4167" t="s">
        <v>138</v>
      </c>
      <c r="J4167" t="s">
        <v>138</v>
      </c>
      <c r="K4167" t="s">
        <v>138</v>
      </c>
      <c r="L4167" t="s">
        <v>138</v>
      </c>
      <c r="M4167" t="s">
        <v>138</v>
      </c>
      <c r="N4167">
        <v>-3.9889999999999999</v>
      </c>
      <c r="O4167">
        <v>-4.149</v>
      </c>
      <c r="P4167">
        <v>-4.3090000000000002</v>
      </c>
      <c r="Q4167">
        <v>-4.7640000000000002</v>
      </c>
      <c r="R4167" t="s">
        <v>138</v>
      </c>
      <c r="S4167">
        <v>-5.7450000000000001</v>
      </c>
      <c r="T4167">
        <v>-2.7959999999999998</v>
      </c>
      <c r="U4167">
        <v>-3.0880000000000001</v>
      </c>
      <c r="V4167">
        <v>-3.319</v>
      </c>
      <c r="W4167">
        <v>-3.621</v>
      </c>
      <c r="X4167">
        <v>-3.8610000000000002</v>
      </c>
      <c r="Y4167">
        <v>-4.0380000000000003</v>
      </c>
      <c r="Z4167">
        <v>-4.2859999999999996</v>
      </c>
      <c r="AA4167">
        <v>-4.4720000000000004</v>
      </c>
      <c r="AB4167">
        <v>-4.5949999999999998</v>
      </c>
      <c r="AC4167">
        <v>-4.79</v>
      </c>
      <c r="AD4167">
        <v>-4.9210000000000003</v>
      </c>
      <c r="AE4167">
        <v>-4.9889999999999999</v>
      </c>
      <c r="AF4167">
        <v>-4.9710000000000001</v>
      </c>
      <c r="AG4167">
        <v>-4.9530000000000003</v>
      </c>
      <c r="AH4167">
        <v>-4.8970000000000002</v>
      </c>
      <c r="AI4167">
        <v>-4.5629999999999997</v>
      </c>
      <c r="AJ4167">
        <v>-4.99</v>
      </c>
      <c r="AK4167">
        <v>-4.8940000000000001</v>
      </c>
      <c r="AL4167">
        <v>-5.226</v>
      </c>
      <c r="AM4167">
        <v>-5.3730000000000002</v>
      </c>
      <c r="AN4167">
        <v>-5.3319999999999999</v>
      </c>
      <c r="AO4167">
        <v>-5.63</v>
      </c>
      <c r="AP4167">
        <v>-5.82</v>
      </c>
      <c r="AQ4167">
        <v>-6.0609999999999999</v>
      </c>
      <c r="AR4167">
        <v>-1.351</v>
      </c>
      <c r="AS4167">
        <v>-1.381</v>
      </c>
      <c r="AT4167">
        <v>-0.95599999999999996</v>
      </c>
      <c r="AU4167">
        <v>-1.347</v>
      </c>
      <c r="AV4167">
        <v>-1.504</v>
      </c>
      <c r="AW4167">
        <v>-1.4830000000000001</v>
      </c>
      <c r="AX4167">
        <v>-1.55</v>
      </c>
      <c r="AY4167">
        <v>-1.536</v>
      </c>
      <c r="AZ4167">
        <v>-1.5269999999999999</v>
      </c>
      <c r="BA4167">
        <v>-1.5760000000000001</v>
      </c>
      <c r="BB4167">
        <v>-1.4359999999999999</v>
      </c>
      <c r="BC4167">
        <v>-1.524</v>
      </c>
      <c r="BD4167">
        <v>-1.306</v>
      </c>
      <c r="BE4167">
        <v>-0.752</v>
      </c>
      <c r="BF4167">
        <v>-1.24</v>
      </c>
      <c r="BG4167">
        <v>-1.2150000000000001</v>
      </c>
      <c r="BH4167">
        <v>-1.2729999999999999</v>
      </c>
      <c r="BI4167">
        <v>-1.1439999999999999</v>
      </c>
      <c r="BJ4167">
        <v>-1.18</v>
      </c>
      <c r="BK4167">
        <v>-1.2629999999999999</v>
      </c>
      <c r="BL4167">
        <v>-1.151</v>
      </c>
      <c r="BM4167">
        <v>-1.262</v>
      </c>
      <c r="BN4167">
        <v>-1.1000000000000001</v>
      </c>
      <c r="BO4167">
        <v>-1.222</v>
      </c>
      <c r="BP4167">
        <v>-1.272</v>
      </c>
      <c r="BQ4167">
        <v>-1.1739999999999999</v>
      </c>
      <c r="BR4167">
        <v>-1.1479999999999999</v>
      </c>
      <c r="BS4167">
        <v>-1.2869999999999999</v>
      </c>
      <c r="BT4167">
        <v>-1.296</v>
      </c>
      <c r="BU4167">
        <v>-1.083</v>
      </c>
      <c r="BV4167">
        <v>-1.196</v>
      </c>
      <c r="BW4167">
        <v>-1.321</v>
      </c>
      <c r="BX4167">
        <v>-1.044</v>
      </c>
      <c r="BY4167">
        <v>-1.276</v>
      </c>
      <c r="BZ4167">
        <v>-1.22</v>
      </c>
      <c r="CA4167">
        <v>-1.363</v>
      </c>
      <c r="CB4167">
        <v>-1.611</v>
      </c>
      <c r="CC4167">
        <v>-0.89</v>
      </c>
      <c r="CD4167">
        <v>-1.3879999999999999</v>
      </c>
      <c r="CE4167">
        <v>-1.399</v>
      </c>
      <c r="CF4167">
        <v>-1.409</v>
      </c>
      <c r="CG4167">
        <v>-1.4159999999999999</v>
      </c>
      <c r="CH4167">
        <v>-1.3380000000000001</v>
      </c>
    </row>
    <row r="4168" spans="1:86" x14ac:dyDescent="0.3">
      <c r="A4168" t="s">
        <v>7776</v>
      </c>
      <c r="B4168" t="s">
        <v>3755</v>
      </c>
      <c r="C4168">
        <v>25.178999999999998</v>
      </c>
      <c r="D4168">
        <v>24.324999999999999</v>
      </c>
      <c r="E4168">
        <v>23.478999999999999</v>
      </c>
      <c r="F4168">
        <v>22.434999999999999</v>
      </c>
      <c r="G4168">
        <v>21.213999999999999</v>
      </c>
      <c r="H4168" t="s">
        <v>138</v>
      </c>
      <c r="I4168" t="s">
        <v>138</v>
      </c>
      <c r="J4168" t="s">
        <v>138</v>
      </c>
      <c r="K4168">
        <v>27.908000000000001</v>
      </c>
      <c r="L4168">
        <v>27.181000000000001</v>
      </c>
      <c r="M4168">
        <v>26.77</v>
      </c>
      <c r="N4168">
        <v>26.847999999999999</v>
      </c>
      <c r="O4168">
        <v>27.222999999999999</v>
      </c>
      <c r="P4168">
        <v>27.841000000000001</v>
      </c>
      <c r="Q4168">
        <v>28.995999999999999</v>
      </c>
      <c r="R4168">
        <v>30.373000000000001</v>
      </c>
      <c r="S4168">
        <v>32.118000000000002</v>
      </c>
      <c r="T4168">
        <v>32.646999999999998</v>
      </c>
      <c r="U4168" t="s">
        <v>138</v>
      </c>
      <c r="V4168">
        <v>36.723999999999997</v>
      </c>
      <c r="W4168" t="s">
        <v>138</v>
      </c>
      <c r="X4168" t="s">
        <v>138</v>
      </c>
      <c r="Y4168" t="s">
        <v>138</v>
      </c>
      <c r="Z4168" t="s">
        <v>138</v>
      </c>
      <c r="AA4168" t="s">
        <v>138</v>
      </c>
      <c r="AB4168" t="s">
        <v>138</v>
      </c>
      <c r="AC4168" t="s">
        <v>138</v>
      </c>
      <c r="AD4168" t="s">
        <v>138</v>
      </c>
      <c r="AE4168">
        <v>42.167999999999999</v>
      </c>
      <c r="AF4168">
        <v>26.917999999999999</v>
      </c>
      <c r="AG4168">
        <v>26.741</v>
      </c>
      <c r="AH4168">
        <v>26.52</v>
      </c>
      <c r="AI4168">
        <v>26.055</v>
      </c>
      <c r="AJ4168">
        <v>26.373999999999999</v>
      </c>
      <c r="AK4168">
        <v>26.181000000000001</v>
      </c>
      <c r="AL4168">
        <v>26.457999999999998</v>
      </c>
      <c r="AM4168">
        <v>26.533000000000001</v>
      </c>
      <c r="AN4168">
        <v>26.457999999999998</v>
      </c>
      <c r="AO4168">
        <v>26.742000000000001</v>
      </c>
      <c r="AP4168">
        <v>26.974</v>
      </c>
      <c r="AQ4168">
        <v>27.201000000000001</v>
      </c>
      <c r="AR4168">
        <v>29.411000000000001</v>
      </c>
      <c r="AS4168">
        <v>29.501000000000001</v>
      </c>
      <c r="AT4168">
        <v>29.138000000000002</v>
      </c>
      <c r="AU4168">
        <v>29.591999999999999</v>
      </c>
      <c r="AV4168">
        <v>29.811</v>
      </c>
      <c r="AW4168">
        <v>29.855</v>
      </c>
      <c r="AX4168">
        <v>29.991</v>
      </c>
      <c r="AY4168">
        <v>30.045000000000002</v>
      </c>
      <c r="AZ4168">
        <v>30.134</v>
      </c>
      <c r="BA4168">
        <v>30.225000000000001</v>
      </c>
      <c r="BB4168">
        <v>30.158000000000001</v>
      </c>
      <c r="BC4168">
        <v>30.32</v>
      </c>
      <c r="BD4168">
        <v>30.545999999999999</v>
      </c>
      <c r="BE4168">
        <v>30.128</v>
      </c>
      <c r="BF4168">
        <v>30.757000000000001</v>
      </c>
      <c r="BG4168">
        <v>30.873000000000001</v>
      </c>
      <c r="BH4168">
        <v>31.068999999999999</v>
      </c>
      <c r="BI4168">
        <v>31.077999999999999</v>
      </c>
      <c r="BJ4168">
        <v>31.280999999999999</v>
      </c>
      <c r="BK4168">
        <v>31.468</v>
      </c>
      <c r="BL4168">
        <v>31.49</v>
      </c>
      <c r="BM4168">
        <v>31.738</v>
      </c>
      <c r="BN4168">
        <v>31.734999999999999</v>
      </c>
      <c r="BO4168">
        <v>31.965</v>
      </c>
      <c r="BP4168">
        <v>32.008000000000003</v>
      </c>
      <c r="BQ4168">
        <v>32.049999999999997</v>
      </c>
      <c r="BR4168">
        <v>32.171999999999997</v>
      </c>
      <c r="BS4168">
        <v>32.468000000000004</v>
      </c>
      <c r="BT4168">
        <v>32.643999999999998</v>
      </c>
      <c r="BU4168">
        <v>32.609000000000002</v>
      </c>
      <c r="BV4168">
        <v>32.905999999999999</v>
      </c>
      <c r="BW4168">
        <v>33.226999999999997</v>
      </c>
      <c r="BX4168">
        <v>33.155000000000001</v>
      </c>
      <c r="BY4168">
        <v>33.603999999999999</v>
      </c>
      <c r="BZ4168">
        <v>33.774000000000001</v>
      </c>
      <c r="CA4168">
        <v>34.154000000000003</v>
      </c>
      <c r="CB4168">
        <v>33.54</v>
      </c>
      <c r="CC4168">
        <v>33.497</v>
      </c>
      <c r="CD4168">
        <v>33.780999999999999</v>
      </c>
      <c r="CE4168">
        <v>33.994</v>
      </c>
      <c r="CF4168">
        <v>34.183</v>
      </c>
      <c r="CG4168">
        <v>34.350999999999999</v>
      </c>
      <c r="CH4168">
        <v>34.408999999999999</v>
      </c>
    </row>
    <row r="4169" spans="1:86" x14ac:dyDescent="0.3">
      <c r="A4169">
        <v>0</v>
      </c>
      <c r="B4169">
        <v>0</v>
      </c>
      <c r="C4169" t="s">
        <v>137</v>
      </c>
      <c r="D4169" t="s">
        <v>137</v>
      </c>
      <c r="E4169" t="s">
        <v>137</v>
      </c>
      <c r="F4169" t="s">
        <v>137</v>
      </c>
      <c r="G4169" t="s">
        <v>137</v>
      </c>
      <c r="H4169" t="s">
        <v>137</v>
      </c>
      <c r="I4169" t="s">
        <v>137</v>
      </c>
      <c r="J4169" t="s">
        <v>137</v>
      </c>
      <c r="K4169" t="s">
        <v>137</v>
      </c>
      <c r="L4169" t="s">
        <v>137</v>
      </c>
      <c r="M4169" t="s">
        <v>137</v>
      </c>
      <c r="N4169" t="s">
        <v>137</v>
      </c>
      <c r="O4169" t="s">
        <v>137</v>
      </c>
      <c r="P4169" t="s">
        <v>137</v>
      </c>
      <c r="Q4169" t="s">
        <v>137</v>
      </c>
      <c r="R4169" t="s">
        <v>137</v>
      </c>
      <c r="S4169" t="s">
        <v>137</v>
      </c>
      <c r="T4169" t="s">
        <v>137</v>
      </c>
      <c r="U4169" t="s">
        <v>137</v>
      </c>
      <c r="V4169" t="s">
        <v>137</v>
      </c>
      <c r="W4169" t="s">
        <v>137</v>
      </c>
      <c r="X4169" t="s">
        <v>137</v>
      </c>
      <c r="Y4169" t="s">
        <v>137</v>
      </c>
      <c r="Z4169" t="s">
        <v>137</v>
      </c>
      <c r="AA4169" t="s">
        <v>137</v>
      </c>
      <c r="AB4169" t="s">
        <v>137</v>
      </c>
      <c r="AC4169" t="s">
        <v>137</v>
      </c>
      <c r="AD4169" t="s">
        <v>137</v>
      </c>
      <c r="AE4169" t="s">
        <v>137</v>
      </c>
      <c r="AF4169" t="s">
        <v>137</v>
      </c>
      <c r="AG4169" t="s">
        <v>137</v>
      </c>
      <c r="AH4169" t="s">
        <v>137</v>
      </c>
      <c r="AI4169" t="s">
        <v>137</v>
      </c>
      <c r="AJ4169" t="s">
        <v>137</v>
      </c>
      <c r="AK4169" t="s">
        <v>137</v>
      </c>
      <c r="AL4169" t="s">
        <v>137</v>
      </c>
      <c r="AM4169" t="s">
        <v>137</v>
      </c>
      <c r="AN4169" t="s">
        <v>137</v>
      </c>
      <c r="AO4169" t="s">
        <v>137</v>
      </c>
      <c r="AP4169" t="s">
        <v>137</v>
      </c>
      <c r="AQ4169" t="s">
        <v>137</v>
      </c>
      <c r="AR4169" t="s">
        <v>137</v>
      </c>
      <c r="AS4169" t="s">
        <v>137</v>
      </c>
      <c r="AT4169" t="s">
        <v>137</v>
      </c>
      <c r="AU4169" t="s">
        <v>137</v>
      </c>
      <c r="AV4169" t="s">
        <v>137</v>
      </c>
      <c r="AW4169" t="s">
        <v>137</v>
      </c>
      <c r="AX4169" t="s">
        <v>137</v>
      </c>
      <c r="AY4169" t="s">
        <v>137</v>
      </c>
      <c r="AZ4169" t="s">
        <v>137</v>
      </c>
      <c r="BA4169" t="s">
        <v>137</v>
      </c>
      <c r="BB4169" t="s">
        <v>137</v>
      </c>
      <c r="BC4169" t="s">
        <v>137</v>
      </c>
      <c r="BD4169" t="s">
        <v>137</v>
      </c>
      <c r="BE4169" t="s">
        <v>137</v>
      </c>
      <c r="BF4169" t="s">
        <v>137</v>
      </c>
      <c r="BG4169" t="s">
        <v>137</v>
      </c>
      <c r="BH4169" t="s">
        <v>137</v>
      </c>
      <c r="BI4169" t="s">
        <v>137</v>
      </c>
      <c r="BJ4169" t="s">
        <v>137</v>
      </c>
      <c r="BK4169" t="s">
        <v>137</v>
      </c>
      <c r="BL4169" t="s">
        <v>137</v>
      </c>
      <c r="BM4169" t="s">
        <v>137</v>
      </c>
      <c r="BN4169" t="s">
        <v>137</v>
      </c>
      <c r="BO4169" t="s">
        <v>137</v>
      </c>
      <c r="BP4169" t="s">
        <v>137</v>
      </c>
      <c r="BQ4169" t="s">
        <v>137</v>
      </c>
      <c r="BR4169" t="s">
        <v>137</v>
      </c>
      <c r="BS4169" t="s">
        <v>137</v>
      </c>
      <c r="BT4169" t="s">
        <v>137</v>
      </c>
      <c r="BU4169" t="s">
        <v>137</v>
      </c>
      <c r="BV4169" t="s">
        <v>137</v>
      </c>
      <c r="BW4169" t="s">
        <v>137</v>
      </c>
      <c r="BX4169" t="s">
        <v>137</v>
      </c>
      <c r="BY4169" t="s">
        <v>137</v>
      </c>
      <c r="BZ4169" t="s">
        <v>137</v>
      </c>
      <c r="CA4169" t="s">
        <v>137</v>
      </c>
      <c r="CB4169" t="s">
        <v>137</v>
      </c>
      <c r="CC4169" t="s">
        <v>137</v>
      </c>
      <c r="CD4169" t="s">
        <v>137</v>
      </c>
      <c r="CE4169" t="s">
        <v>137</v>
      </c>
      <c r="CF4169" t="s">
        <v>137</v>
      </c>
      <c r="CG4169" t="s">
        <v>137</v>
      </c>
      <c r="CH4169" t="s">
        <v>137</v>
      </c>
    </row>
    <row r="4170" spans="1:86" x14ac:dyDescent="0.3">
      <c r="A4170">
        <v>0</v>
      </c>
      <c r="B4170">
        <v>0</v>
      </c>
      <c r="C4170" t="s">
        <v>137</v>
      </c>
      <c r="D4170" t="s">
        <v>137</v>
      </c>
      <c r="E4170" t="s">
        <v>137</v>
      </c>
      <c r="F4170" t="s">
        <v>137</v>
      </c>
      <c r="G4170" t="s">
        <v>137</v>
      </c>
      <c r="H4170" t="s">
        <v>137</v>
      </c>
      <c r="I4170" t="s">
        <v>137</v>
      </c>
      <c r="J4170" t="s">
        <v>137</v>
      </c>
      <c r="K4170" t="s">
        <v>137</v>
      </c>
      <c r="L4170" t="s">
        <v>137</v>
      </c>
      <c r="M4170" t="s">
        <v>137</v>
      </c>
      <c r="N4170" t="s">
        <v>137</v>
      </c>
      <c r="O4170" t="s">
        <v>137</v>
      </c>
      <c r="P4170" t="s">
        <v>137</v>
      </c>
      <c r="Q4170" t="s">
        <v>137</v>
      </c>
      <c r="R4170" t="s">
        <v>137</v>
      </c>
      <c r="S4170" t="s">
        <v>137</v>
      </c>
      <c r="T4170" t="s">
        <v>137</v>
      </c>
      <c r="U4170" t="s">
        <v>137</v>
      </c>
      <c r="V4170" t="s">
        <v>137</v>
      </c>
      <c r="W4170" t="s">
        <v>137</v>
      </c>
      <c r="X4170" t="s">
        <v>137</v>
      </c>
      <c r="Y4170" t="s">
        <v>137</v>
      </c>
      <c r="Z4170" t="s">
        <v>137</v>
      </c>
      <c r="AA4170" t="s">
        <v>137</v>
      </c>
      <c r="AB4170" t="s">
        <v>137</v>
      </c>
      <c r="AC4170" t="s">
        <v>137</v>
      </c>
      <c r="AD4170" t="s">
        <v>137</v>
      </c>
      <c r="AE4170" t="s">
        <v>137</v>
      </c>
      <c r="AF4170" t="s">
        <v>137</v>
      </c>
      <c r="AG4170" t="s">
        <v>137</v>
      </c>
      <c r="AH4170" t="s">
        <v>137</v>
      </c>
      <c r="AI4170" t="s">
        <v>137</v>
      </c>
      <c r="AJ4170" t="s">
        <v>137</v>
      </c>
      <c r="AK4170" t="s">
        <v>137</v>
      </c>
      <c r="AL4170" t="s">
        <v>137</v>
      </c>
      <c r="AM4170" t="s">
        <v>137</v>
      </c>
      <c r="AN4170" t="s">
        <v>137</v>
      </c>
      <c r="AO4170" t="s">
        <v>137</v>
      </c>
      <c r="AP4170" t="s">
        <v>137</v>
      </c>
      <c r="AQ4170" t="s">
        <v>137</v>
      </c>
      <c r="AR4170" t="s">
        <v>137</v>
      </c>
      <c r="AS4170" t="s">
        <v>137</v>
      </c>
      <c r="AT4170" t="s">
        <v>137</v>
      </c>
      <c r="AU4170" t="s">
        <v>137</v>
      </c>
      <c r="AV4170" t="s">
        <v>137</v>
      </c>
      <c r="AW4170" t="s">
        <v>137</v>
      </c>
      <c r="AX4170" t="s">
        <v>137</v>
      </c>
      <c r="AY4170" t="s">
        <v>137</v>
      </c>
      <c r="AZ4170" t="s">
        <v>137</v>
      </c>
      <c r="BA4170" t="s">
        <v>137</v>
      </c>
      <c r="BB4170" t="s">
        <v>137</v>
      </c>
      <c r="BC4170" t="s">
        <v>137</v>
      </c>
      <c r="BD4170" t="s">
        <v>137</v>
      </c>
      <c r="BE4170" t="s">
        <v>137</v>
      </c>
      <c r="BF4170" t="s">
        <v>137</v>
      </c>
      <c r="BG4170" t="s">
        <v>137</v>
      </c>
      <c r="BH4170" t="s">
        <v>137</v>
      </c>
      <c r="BI4170" t="s">
        <v>137</v>
      </c>
      <c r="BJ4170" t="s">
        <v>137</v>
      </c>
      <c r="BK4170" t="s">
        <v>137</v>
      </c>
      <c r="BL4170" t="s">
        <v>137</v>
      </c>
      <c r="BM4170" t="s">
        <v>137</v>
      </c>
      <c r="BN4170" t="s">
        <v>137</v>
      </c>
      <c r="BO4170" t="s">
        <v>137</v>
      </c>
      <c r="BP4170" t="s">
        <v>137</v>
      </c>
      <c r="BQ4170" t="s">
        <v>137</v>
      </c>
      <c r="BR4170" t="s">
        <v>137</v>
      </c>
      <c r="BS4170" t="s">
        <v>137</v>
      </c>
      <c r="BT4170" t="s">
        <v>137</v>
      </c>
      <c r="BU4170" t="s">
        <v>137</v>
      </c>
      <c r="BV4170" t="s">
        <v>137</v>
      </c>
      <c r="BW4170" t="s">
        <v>137</v>
      </c>
      <c r="BX4170" t="s">
        <v>137</v>
      </c>
      <c r="BY4170" t="s">
        <v>137</v>
      </c>
      <c r="BZ4170" t="s">
        <v>137</v>
      </c>
      <c r="CA4170" t="s">
        <v>137</v>
      </c>
      <c r="CB4170" t="s">
        <v>137</v>
      </c>
      <c r="CC4170" t="s">
        <v>137</v>
      </c>
      <c r="CD4170" t="s">
        <v>137</v>
      </c>
      <c r="CE4170" t="s">
        <v>137</v>
      </c>
      <c r="CF4170" t="s">
        <v>137</v>
      </c>
      <c r="CG4170" t="s">
        <v>137</v>
      </c>
      <c r="CH4170" t="s">
        <v>137</v>
      </c>
    </row>
    <row r="4171" spans="1:86" x14ac:dyDescent="0.3">
      <c r="A4171">
        <v>0</v>
      </c>
      <c r="B4171">
        <v>0</v>
      </c>
      <c r="C4171" t="s">
        <v>137</v>
      </c>
      <c r="D4171" t="s">
        <v>137</v>
      </c>
      <c r="E4171" t="s">
        <v>137</v>
      </c>
      <c r="F4171" t="s">
        <v>137</v>
      </c>
      <c r="G4171" t="s">
        <v>137</v>
      </c>
      <c r="H4171" t="s">
        <v>137</v>
      </c>
      <c r="I4171" t="s">
        <v>137</v>
      </c>
      <c r="J4171" t="s">
        <v>137</v>
      </c>
      <c r="K4171" t="s">
        <v>137</v>
      </c>
      <c r="L4171" t="s">
        <v>137</v>
      </c>
      <c r="M4171" t="s">
        <v>137</v>
      </c>
      <c r="N4171" t="s">
        <v>137</v>
      </c>
      <c r="O4171" t="s">
        <v>137</v>
      </c>
      <c r="P4171" t="s">
        <v>137</v>
      </c>
      <c r="Q4171" t="s">
        <v>137</v>
      </c>
      <c r="R4171" t="s">
        <v>137</v>
      </c>
      <c r="S4171" t="s">
        <v>137</v>
      </c>
      <c r="T4171" t="s">
        <v>137</v>
      </c>
      <c r="U4171" t="s">
        <v>137</v>
      </c>
      <c r="V4171" t="s">
        <v>137</v>
      </c>
      <c r="W4171" t="s">
        <v>137</v>
      </c>
      <c r="X4171" t="s">
        <v>137</v>
      </c>
      <c r="Y4171" t="s">
        <v>137</v>
      </c>
      <c r="Z4171" t="s">
        <v>137</v>
      </c>
      <c r="AA4171" t="s">
        <v>137</v>
      </c>
      <c r="AB4171" t="s">
        <v>137</v>
      </c>
      <c r="AC4171" t="s">
        <v>137</v>
      </c>
      <c r="AD4171" t="s">
        <v>137</v>
      </c>
      <c r="AE4171" t="s">
        <v>137</v>
      </c>
      <c r="AF4171" t="s">
        <v>137</v>
      </c>
      <c r="AG4171" t="s">
        <v>137</v>
      </c>
      <c r="AH4171" t="s">
        <v>137</v>
      </c>
      <c r="AI4171" t="s">
        <v>137</v>
      </c>
      <c r="AJ4171" t="s">
        <v>137</v>
      </c>
      <c r="AK4171" t="s">
        <v>137</v>
      </c>
      <c r="AL4171" t="s">
        <v>137</v>
      </c>
      <c r="AM4171" t="s">
        <v>137</v>
      </c>
      <c r="AN4171" t="s">
        <v>137</v>
      </c>
      <c r="AO4171" t="s">
        <v>137</v>
      </c>
      <c r="AP4171" t="s">
        <v>137</v>
      </c>
      <c r="AQ4171" t="s">
        <v>137</v>
      </c>
      <c r="AR4171" t="s">
        <v>137</v>
      </c>
      <c r="AS4171" t="s">
        <v>137</v>
      </c>
      <c r="AT4171" t="s">
        <v>137</v>
      </c>
      <c r="AU4171" t="s">
        <v>137</v>
      </c>
      <c r="AV4171" t="s">
        <v>137</v>
      </c>
      <c r="AW4171" t="s">
        <v>137</v>
      </c>
      <c r="AX4171" t="s">
        <v>137</v>
      </c>
      <c r="AY4171" t="s">
        <v>137</v>
      </c>
      <c r="AZ4171" t="s">
        <v>137</v>
      </c>
      <c r="BA4171" t="s">
        <v>137</v>
      </c>
      <c r="BB4171" t="s">
        <v>137</v>
      </c>
      <c r="BC4171" t="s">
        <v>137</v>
      </c>
      <c r="BD4171" t="s">
        <v>137</v>
      </c>
      <c r="BE4171" t="s">
        <v>137</v>
      </c>
      <c r="BF4171" t="s">
        <v>137</v>
      </c>
      <c r="BG4171" t="s">
        <v>137</v>
      </c>
      <c r="BH4171" t="s">
        <v>137</v>
      </c>
      <c r="BI4171" t="s">
        <v>137</v>
      </c>
      <c r="BJ4171" t="s">
        <v>137</v>
      </c>
      <c r="BK4171" t="s">
        <v>137</v>
      </c>
      <c r="BL4171" t="s">
        <v>137</v>
      </c>
      <c r="BM4171" t="s">
        <v>137</v>
      </c>
      <c r="BN4171" t="s">
        <v>137</v>
      </c>
      <c r="BO4171" t="s">
        <v>137</v>
      </c>
      <c r="BP4171" t="s">
        <v>137</v>
      </c>
      <c r="BQ4171" t="s">
        <v>137</v>
      </c>
      <c r="BR4171" t="s">
        <v>137</v>
      </c>
      <c r="BS4171" t="s">
        <v>137</v>
      </c>
      <c r="BT4171" t="s">
        <v>137</v>
      </c>
      <c r="BU4171" t="s">
        <v>137</v>
      </c>
      <c r="BV4171" t="s">
        <v>137</v>
      </c>
      <c r="BW4171" t="s">
        <v>137</v>
      </c>
      <c r="BX4171" t="s">
        <v>137</v>
      </c>
      <c r="BY4171" t="s">
        <v>137</v>
      </c>
      <c r="BZ4171" t="s">
        <v>137</v>
      </c>
      <c r="CA4171" t="s">
        <v>137</v>
      </c>
      <c r="CB4171" t="s">
        <v>137</v>
      </c>
      <c r="CC4171" t="s">
        <v>137</v>
      </c>
      <c r="CD4171" t="s">
        <v>137</v>
      </c>
      <c r="CE4171" t="s">
        <v>137</v>
      </c>
      <c r="CF4171" t="s">
        <v>137</v>
      </c>
      <c r="CG4171" t="s">
        <v>137</v>
      </c>
      <c r="CH4171" t="s">
        <v>137</v>
      </c>
    </row>
    <row r="4172" spans="1:86" x14ac:dyDescent="0.3">
      <c r="A4172">
        <v>0</v>
      </c>
      <c r="B4172">
        <v>0</v>
      </c>
      <c r="C4172" t="s">
        <v>137</v>
      </c>
      <c r="D4172" t="s">
        <v>137</v>
      </c>
      <c r="E4172" t="s">
        <v>137</v>
      </c>
      <c r="F4172" t="s">
        <v>137</v>
      </c>
      <c r="G4172" t="s">
        <v>137</v>
      </c>
      <c r="H4172" t="s">
        <v>137</v>
      </c>
      <c r="I4172" t="s">
        <v>137</v>
      </c>
      <c r="J4172" t="s">
        <v>137</v>
      </c>
      <c r="K4172" t="s">
        <v>137</v>
      </c>
      <c r="L4172" t="s">
        <v>137</v>
      </c>
      <c r="M4172" t="s">
        <v>137</v>
      </c>
      <c r="N4172" t="s">
        <v>137</v>
      </c>
      <c r="O4172" t="s">
        <v>137</v>
      </c>
      <c r="P4172" t="s">
        <v>137</v>
      </c>
      <c r="Q4172" t="s">
        <v>137</v>
      </c>
      <c r="R4172" t="s">
        <v>137</v>
      </c>
      <c r="S4172" t="s">
        <v>137</v>
      </c>
      <c r="T4172" t="s">
        <v>137</v>
      </c>
      <c r="U4172" t="s">
        <v>137</v>
      </c>
      <c r="V4172" t="s">
        <v>137</v>
      </c>
      <c r="W4172" t="s">
        <v>137</v>
      </c>
      <c r="X4172" t="s">
        <v>137</v>
      </c>
      <c r="Y4172" t="s">
        <v>137</v>
      </c>
      <c r="Z4172" t="s">
        <v>137</v>
      </c>
      <c r="AA4172" t="s">
        <v>137</v>
      </c>
      <c r="AB4172" t="s">
        <v>137</v>
      </c>
      <c r="AC4172" t="s">
        <v>137</v>
      </c>
      <c r="AD4172" t="s">
        <v>137</v>
      </c>
      <c r="AE4172" t="s">
        <v>137</v>
      </c>
      <c r="AF4172" t="s">
        <v>137</v>
      </c>
      <c r="AG4172" t="s">
        <v>137</v>
      </c>
      <c r="AH4172" t="s">
        <v>137</v>
      </c>
      <c r="AI4172" t="s">
        <v>137</v>
      </c>
      <c r="AJ4172" t="s">
        <v>137</v>
      </c>
      <c r="AK4172" t="s">
        <v>137</v>
      </c>
      <c r="AL4172" t="s">
        <v>137</v>
      </c>
      <c r="AM4172" t="s">
        <v>137</v>
      </c>
      <c r="AN4172" t="s">
        <v>137</v>
      </c>
      <c r="AO4172" t="s">
        <v>137</v>
      </c>
      <c r="AP4172" t="s">
        <v>137</v>
      </c>
      <c r="AQ4172" t="s">
        <v>137</v>
      </c>
      <c r="AR4172" t="s">
        <v>137</v>
      </c>
      <c r="AS4172" t="s">
        <v>137</v>
      </c>
      <c r="AT4172" t="s">
        <v>137</v>
      </c>
      <c r="AU4172" t="s">
        <v>137</v>
      </c>
      <c r="AV4172" t="s">
        <v>137</v>
      </c>
      <c r="AW4172" t="s">
        <v>137</v>
      </c>
      <c r="AX4172" t="s">
        <v>137</v>
      </c>
      <c r="AY4172" t="s">
        <v>137</v>
      </c>
      <c r="AZ4172" t="s">
        <v>137</v>
      </c>
      <c r="BA4172" t="s">
        <v>137</v>
      </c>
      <c r="BB4172" t="s">
        <v>137</v>
      </c>
      <c r="BC4172" t="s">
        <v>137</v>
      </c>
      <c r="BD4172" t="s">
        <v>137</v>
      </c>
      <c r="BE4172" t="s">
        <v>137</v>
      </c>
      <c r="BF4172" t="s">
        <v>137</v>
      </c>
      <c r="BG4172" t="s">
        <v>137</v>
      </c>
      <c r="BH4172" t="s">
        <v>137</v>
      </c>
      <c r="BI4172" t="s">
        <v>137</v>
      </c>
      <c r="BJ4172" t="s">
        <v>137</v>
      </c>
      <c r="BK4172" t="s">
        <v>137</v>
      </c>
      <c r="BL4172" t="s">
        <v>137</v>
      </c>
      <c r="BM4172" t="s">
        <v>137</v>
      </c>
      <c r="BN4172" t="s">
        <v>137</v>
      </c>
      <c r="BO4172" t="s">
        <v>137</v>
      </c>
      <c r="BP4172" t="s">
        <v>137</v>
      </c>
      <c r="BQ4172" t="s">
        <v>137</v>
      </c>
      <c r="BR4172" t="s">
        <v>137</v>
      </c>
      <c r="BS4172" t="s">
        <v>137</v>
      </c>
      <c r="BT4172" t="s">
        <v>137</v>
      </c>
      <c r="BU4172" t="s">
        <v>137</v>
      </c>
      <c r="BV4172" t="s">
        <v>137</v>
      </c>
      <c r="BW4172" t="s">
        <v>137</v>
      </c>
      <c r="BX4172" t="s">
        <v>137</v>
      </c>
      <c r="BY4172" t="s">
        <v>137</v>
      </c>
      <c r="BZ4172" t="s">
        <v>137</v>
      </c>
      <c r="CA4172" t="s">
        <v>137</v>
      </c>
      <c r="CB4172" t="s">
        <v>137</v>
      </c>
      <c r="CC4172" t="s">
        <v>137</v>
      </c>
      <c r="CD4172" t="s">
        <v>137</v>
      </c>
      <c r="CE4172" t="s">
        <v>137</v>
      </c>
      <c r="CF4172" t="s">
        <v>137</v>
      </c>
      <c r="CG4172" t="s">
        <v>137</v>
      </c>
      <c r="CH4172" t="s">
        <v>137</v>
      </c>
    </row>
    <row r="4173" spans="1:86" x14ac:dyDescent="0.3">
      <c r="A4173">
        <v>0</v>
      </c>
      <c r="B4173">
        <v>0</v>
      </c>
      <c r="C4173" t="s">
        <v>137</v>
      </c>
      <c r="D4173" t="s">
        <v>137</v>
      </c>
      <c r="E4173" t="s">
        <v>137</v>
      </c>
      <c r="F4173" t="s">
        <v>137</v>
      </c>
      <c r="G4173" t="s">
        <v>137</v>
      </c>
      <c r="H4173" t="s">
        <v>137</v>
      </c>
      <c r="I4173" t="s">
        <v>137</v>
      </c>
      <c r="J4173" t="s">
        <v>137</v>
      </c>
      <c r="K4173" t="s">
        <v>137</v>
      </c>
      <c r="L4173" t="s">
        <v>137</v>
      </c>
      <c r="M4173" t="s">
        <v>137</v>
      </c>
      <c r="N4173" t="s">
        <v>137</v>
      </c>
      <c r="O4173" t="s">
        <v>137</v>
      </c>
      <c r="P4173" t="s">
        <v>137</v>
      </c>
      <c r="Q4173" t="s">
        <v>137</v>
      </c>
      <c r="R4173" t="s">
        <v>137</v>
      </c>
      <c r="S4173" t="s">
        <v>137</v>
      </c>
      <c r="T4173" t="s">
        <v>137</v>
      </c>
      <c r="U4173" t="s">
        <v>137</v>
      </c>
      <c r="V4173" t="s">
        <v>137</v>
      </c>
      <c r="W4173" t="s">
        <v>137</v>
      </c>
      <c r="X4173" t="s">
        <v>137</v>
      </c>
      <c r="Y4173" t="s">
        <v>137</v>
      </c>
      <c r="Z4173" t="s">
        <v>137</v>
      </c>
      <c r="AA4173" t="s">
        <v>137</v>
      </c>
      <c r="AB4173" t="s">
        <v>137</v>
      </c>
      <c r="AC4173" t="s">
        <v>137</v>
      </c>
      <c r="AD4173" t="s">
        <v>137</v>
      </c>
      <c r="AE4173" t="s">
        <v>137</v>
      </c>
      <c r="AF4173" t="s">
        <v>137</v>
      </c>
      <c r="AG4173" t="s">
        <v>137</v>
      </c>
      <c r="AH4173" t="s">
        <v>137</v>
      </c>
      <c r="AI4173" t="s">
        <v>137</v>
      </c>
      <c r="AJ4173" t="s">
        <v>137</v>
      </c>
      <c r="AK4173" t="s">
        <v>137</v>
      </c>
      <c r="AL4173" t="s">
        <v>137</v>
      </c>
      <c r="AM4173" t="s">
        <v>137</v>
      </c>
      <c r="AN4173" t="s">
        <v>137</v>
      </c>
      <c r="AO4173" t="s">
        <v>137</v>
      </c>
      <c r="AP4173" t="s">
        <v>137</v>
      </c>
      <c r="AQ4173" t="s">
        <v>137</v>
      </c>
      <c r="AR4173" t="s">
        <v>137</v>
      </c>
      <c r="AS4173" t="s">
        <v>137</v>
      </c>
      <c r="AT4173" t="s">
        <v>137</v>
      </c>
      <c r="AU4173" t="s">
        <v>137</v>
      </c>
      <c r="AV4173" t="s">
        <v>137</v>
      </c>
      <c r="AW4173" t="s">
        <v>137</v>
      </c>
      <c r="AX4173" t="s">
        <v>137</v>
      </c>
      <c r="AY4173" t="s">
        <v>137</v>
      </c>
      <c r="AZ4173" t="s">
        <v>137</v>
      </c>
      <c r="BA4173" t="s">
        <v>137</v>
      </c>
      <c r="BB4173" t="s">
        <v>137</v>
      </c>
      <c r="BC4173" t="s">
        <v>137</v>
      </c>
      <c r="BD4173" t="s">
        <v>137</v>
      </c>
      <c r="BE4173" t="s">
        <v>137</v>
      </c>
      <c r="BF4173" t="s">
        <v>137</v>
      </c>
      <c r="BG4173" t="s">
        <v>137</v>
      </c>
      <c r="BH4173" t="s">
        <v>137</v>
      </c>
      <c r="BI4173" t="s">
        <v>137</v>
      </c>
      <c r="BJ4173" t="s">
        <v>137</v>
      </c>
      <c r="BK4173" t="s">
        <v>137</v>
      </c>
      <c r="BL4173" t="s">
        <v>137</v>
      </c>
      <c r="BM4173" t="s">
        <v>137</v>
      </c>
      <c r="BN4173" t="s">
        <v>137</v>
      </c>
      <c r="BO4173" t="s">
        <v>137</v>
      </c>
      <c r="BP4173" t="s">
        <v>137</v>
      </c>
      <c r="BQ4173" t="s">
        <v>137</v>
      </c>
      <c r="BR4173" t="s">
        <v>137</v>
      </c>
      <c r="BS4173" t="s">
        <v>137</v>
      </c>
      <c r="BT4173" t="s">
        <v>137</v>
      </c>
      <c r="BU4173" t="s">
        <v>137</v>
      </c>
      <c r="BV4173" t="s">
        <v>137</v>
      </c>
      <c r="BW4173" t="s">
        <v>137</v>
      </c>
      <c r="BX4173" t="s">
        <v>137</v>
      </c>
      <c r="BY4173" t="s">
        <v>137</v>
      </c>
      <c r="BZ4173" t="s">
        <v>137</v>
      </c>
      <c r="CA4173" t="s">
        <v>137</v>
      </c>
      <c r="CB4173" t="s">
        <v>137</v>
      </c>
      <c r="CC4173" t="s">
        <v>137</v>
      </c>
      <c r="CD4173" t="s">
        <v>137</v>
      </c>
      <c r="CE4173" t="s">
        <v>137</v>
      </c>
      <c r="CF4173" t="s">
        <v>137</v>
      </c>
      <c r="CG4173" t="s">
        <v>137</v>
      </c>
      <c r="CH4173" t="s">
        <v>137</v>
      </c>
    </row>
    <row r="4174" spans="1:86" x14ac:dyDescent="0.3">
      <c r="A4174">
        <v>0</v>
      </c>
      <c r="B4174">
        <v>0</v>
      </c>
      <c r="C4174" t="s">
        <v>137</v>
      </c>
      <c r="D4174" t="s">
        <v>137</v>
      </c>
      <c r="E4174" t="s">
        <v>137</v>
      </c>
      <c r="F4174" t="s">
        <v>137</v>
      </c>
      <c r="G4174" t="s">
        <v>137</v>
      </c>
      <c r="H4174" t="s">
        <v>137</v>
      </c>
      <c r="I4174" t="s">
        <v>137</v>
      </c>
      <c r="J4174" t="s">
        <v>137</v>
      </c>
      <c r="K4174" t="s">
        <v>137</v>
      </c>
      <c r="L4174" t="s">
        <v>137</v>
      </c>
      <c r="M4174" t="s">
        <v>137</v>
      </c>
      <c r="N4174" t="s">
        <v>137</v>
      </c>
      <c r="O4174" t="s">
        <v>137</v>
      </c>
      <c r="P4174" t="s">
        <v>137</v>
      </c>
      <c r="Q4174" t="s">
        <v>137</v>
      </c>
      <c r="R4174" t="s">
        <v>137</v>
      </c>
      <c r="S4174" t="s">
        <v>137</v>
      </c>
      <c r="T4174" t="s">
        <v>137</v>
      </c>
      <c r="U4174" t="s">
        <v>137</v>
      </c>
      <c r="V4174" t="s">
        <v>137</v>
      </c>
      <c r="W4174" t="s">
        <v>137</v>
      </c>
      <c r="X4174" t="s">
        <v>137</v>
      </c>
      <c r="Y4174" t="s">
        <v>137</v>
      </c>
      <c r="Z4174" t="s">
        <v>137</v>
      </c>
      <c r="AA4174" t="s">
        <v>137</v>
      </c>
      <c r="AB4174" t="s">
        <v>137</v>
      </c>
      <c r="AC4174" t="s">
        <v>137</v>
      </c>
      <c r="AD4174" t="s">
        <v>137</v>
      </c>
      <c r="AE4174" t="s">
        <v>137</v>
      </c>
      <c r="AF4174" t="s">
        <v>137</v>
      </c>
      <c r="AG4174" t="s">
        <v>137</v>
      </c>
      <c r="AH4174" t="s">
        <v>137</v>
      </c>
      <c r="AI4174" t="s">
        <v>137</v>
      </c>
      <c r="AJ4174" t="s">
        <v>137</v>
      </c>
      <c r="AK4174" t="s">
        <v>137</v>
      </c>
      <c r="AL4174" t="s">
        <v>137</v>
      </c>
      <c r="AM4174" t="s">
        <v>137</v>
      </c>
      <c r="AN4174" t="s">
        <v>137</v>
      </c>
      <c r="AO4174" t="s">
        <v>137</v>
      </c>
      <c r="AP4174" t="s">
        <v>137</v>
      </c>
      <c r="AQ4174" t="s">
        <v>137</v>
      </c>
      <c r="AR4174" t="s">
        <v>137</v>
      </c>
      <c r="AS4174" t="s">
        <v>137</v>
      </c>
      <c r="AT4174" t="s">
        <v>137</v>
      </c>
      <c r="AU4174" t="s">
        <v>137</v>
      </c>
      <c r="AV4174" t="s">
        <v>137</v>
      </c>
      <c r="AW4174" t="s">
        <v>137</v>
      </c>
      <c r="AX4174" t="s">
        <v>137</v>
      </c>
      <c r="AY4174" t="s">
        <v>137</v>
      </c>
      <c r="AZ4174" t="s">
        <v>137</v>
      </c>
      <c r="BA4174" t="s">
        <v>137</v>
      </c>
      <c r="BB4174" t="s">
        <v>137</v>
      </c>
      <c r="BC4174" t="s">
        <v>137</v>
      </c>
      <c r="BD4174" t="s">
        <v>137</v>
      </c>
      <c r="BE4174" t="s">
        <v>137</v>
      </c>
      <c r="BF4174" t="s">
        <v>137</v>
      </c>
      <c r="BG4174" t="s">
        <v>137</v>
      </c>
      <c r="BH4174" t="s">
        <v>137</v>
      </c>
      <c r="BI4174" t="s">
        <v>137</v>
      </c>
      <c r="BJ4174" t="s">
        <v>137</v>
      </c>
      <c r="BK4174" t="s">
        <v>137</v>
      </c>
      <c r="BL4174" t="s">
        <v>137</v>
      </c>
      <c r="BM4174" t="s">
        <v>137</v>
      </c>
      <c r="BN4174" t="s">
        <v>137</v>
      </c>
      <c r="BO4174" t="s">
        <v>137</v>
      </c>
      <c r="BP4174" t="s">
        <v>137</v>
      </c>
      <c r="BQ4174" t="s">
        <v>137</v>
      </c>
      <c r="BR4174" t="s">
        <v>137</v>
      </c>
      <c r="BS4174" t="s">
        <v>137</v>
      </c>
      <c r="BT4174" t="s">
        <v>137</v>
      </c>
      <c r="BU4174" t="s">
        <v>137</v>
      </c>
      <c r="BV4174" t="s">
        <v>137</v>
      </c>
      <c r="BW4174" t="s">
        <v>137</v>
      </c>
      <c r="BX4174" t="s">
        <v>137</v>
      </c>
      <c r="BY4174" t="s">
        <v>137</v>
      </c>
      <c r="BZ4174" t="s">
        <v>137</v>
      </c>
      <c r="CA4174" t="s">
        <v>137</v>
      </c>
      <c r="CB4174" t="s">
        <v>137</v>
      </c>
      <c r="CC4174" t="s">
        <v>137</v>
      </c>
      <c r="CD4174" t="s">
        <v>137</v>
      </c>
      <c r="CE4174" t="s">
        <v>137</v>
      </c>
      <c r="CF4174" t="s">
        <v>137</v>
      </c>
      <c r="CG4174" t="s">
        <v>137</v>
      </c>
      <c r="CH4174" t="s">
        <v>137</v>
      </c>
    </row>
    <row r="4175" spans="1:86" x14ac:dyDescent="0.3">
      <c r="A4175" t="s">
        <v>7777</v>
      </c>
      <c r="B4175" t="s">
        <v>3756</v>
      </c>
      <c r="C4175">
        <v>3.3860000000000001</v>
      </c>
      <c r="D4175" t="s">
        <v>138</v>
      </c>
      <c r="E4175" t="s">
        <v>138</v>
      </c>
      <c r="F4175" t="s">
        <v>138</v>
      </c>
      <c r="G4175" t="s">
        <v>138</v>
      </c>
      <c r="H4175">
        <v>2.4700000000000002</v>
      </c>
      <c r="I4175">
        <v>2.1309999999999998</v>
      </c>
      <c r="J4175">
        <v>2.024</v>
      </c>
      <c r="K4175" t="s">
        <v>138</v>
      </c>
      <c r="L4175" t="s">
        <v>138</v>
      </c>
      <c r="M4175" t="s">
        <v>138</v>
      </c>
      <c r="N4175">
        <v>1.694</v>
      </c>
      <c r="O4175">
        <v>1.609</v>
      </c>
      <c r="P4175">
        <v>1.524</v>
      </c>
      <c r="Q4175">
        <v>1.4710000000000001</v>
      </c>
      <c r="R4175" t="s">
        <v>138</v>
      </c>
      <c r="S4175">
        <v>1.4419999999999999</v>
      </c>
      <c r="T4175">
        <v>1.575</v>
      </c>
      <c r="U4175" t="s">
        <v>138</v>
      </c>
      <c r="V4175">
        <v>1.768</v>
      </c>
      <c r="W4175" t="s">
        <v>138</v>
      </c>
      <c r="X4175" t="s">
        <v>138</v>
      </c>
      <c r="Y4175" t="s">
        <v>138</v>
      </c>
      <c r="Z4175" t="s">
        <v>138</v>
      </c>
      <c r="AA4175" t="s">
        <v>138</v>
      </c>
      <c r="AB4175" t="s">
        <v>138</v>
      </c>
      <c r="AC4175" t="s">
        <v>138</v>
      </c>
      <c r="AD4175" t="s">
        <v>138</v>
      </c>
      <c r="AE4175">
        <v>2.4820000000000002</v>
      </c>
      <c r="AF4175">
        <v>2.4319999999999999</v>
      </c>
      <c r="AG4175">
        <v>2.5640000000000001</v>
      </c>
      <c r="AH4175">
        <v>2.681</v>
      </c>
      <c r="AI4175">
        <v>2.7919999999999998</v>
      </c>
      <c r="AJ4175">
        <v>2.879</v>
      </c>
      <c r="AK4175">
        <v>3.02</v>
      </c>
      <c r="AL4175">
        <v>3.129</v>
      </c>
      <c r="AM4175">
        <v>3.2370000000000001</v>
      </c>
      <c r="AN4175">
        <v>5.2590000000000003</v>
      </c>
      <c r="AO4175">
        <v>6.2069999999999999</v>
      </c>
      <c r="AP4175">
        <v>6.306</v>
      </c>
      <c r="AQ4175">
        <v>6.3209999999999997</v>
      </c>
      <c r="AR4175">
        <v>6.39</v>
      </c>
      <c r="AS4175">
        <v>6.3929999999999998</v>
      </c>
      <c r="AT4175">
        <v>6.4279999999999999</v>
      </c>
      <c r="AU4175">
        <v>6.4909999999999997</v>
      </c>
      <c r="AV4175">
        <v>6.5069999999999997</v>
      </c>
      <c r="AW4175">
        <v>6.5309999999999997</v>
      </c>
      <c r="AX4175">
        <v>6.55</v>
      </c>
      <c r="AY4175">
        <v>6.7110000000000003</v>
      </c>
      <c r="AZ4175">
        <v>4.7699999999999996</v>
      </c>
      <c r="BA4175">
        <v>5.9160000000000004</v>
      </c>
      <c r="BB4175">
        <v>5.9630000000000001</v>
      </c>
      <c r="BC4175">
        <v>6.0490000000000004</v>
      </c>
      <c r="BD4175">
        <v>6.0460000000000003</v>
      </c>
      <c r="BE4175">
        <v>6.2679999999999998</v>
      </c>
      <c r="BF4175">
        <v>6.2539999999999996</v>
      </c>
      <c r="BG4175">
        <v>6.1159999999999997</v>
      </c>
      <c r="BH4175">
        <v>6.0839999999999996</v>
      </c>
      <c r="BI4175">
        <v>5.9829999999999997</v>
      </c>
      <c r="BJ4175">
        <v>5.8929999999999998</v>
      </c>
      <c r="BK4175">
        <v>5.673</v>
      </c>
      <c r="BL4175">
        <v>5.6150000000000002</v>
      </c>
      <c r="BM4175">
        <v>3.5430000000000001</v>
      </c>
      <c r="BN4175">
        <v>3.4319999999999999</v>
      </c>
      <c r="BO4175">
        <v>5.5090000000000003</v>
      </c>
      <c r="BP4175">
        <v>5.2359999999999998</v>
      </c>
      <c r="BQ4175">
        <v>5.2080000000000002</v>
      </c>
      <c r="BR4175">
        <v>5.2030000000000003</v>
      </c>
      <c r="BS4175">
        <v>5.032</v>
      </c>
      <c r="BT4175">
        <v>4.9740000000000002</v>
      </c>
      <c r="BU4175">
        <v>4.9610000000000003</v>
      </c>
      <c r="BV4175">
        <v>4.9589999999999996</v>
      </c>
      <c r="BW4175">
        <v>4.9820000000000002</v>
      </c>
      <c r="BX4175">
        <v>5.0229999999999997</v>
      </c>
      <c r="BY4175">
        <v>5.0460000000000003</v>
      </c>
      <c r="BZ4175">
        <v>5.0720000000000001</v>
      </c>
      <c r="CA4175">
        <v>5.101</v>
      </c>
      <c r="CB4175">
        <v>5.0220000000000002</v>
      </c>
      <c r="CC4175">
        <v>5.0220000000000002</v>
      </c>
      <c r="CD4175">
        <v>5.1920000000000002</v>
      </c>
      <c r="CE4175">
        <v>5.282</v>
      </c>
      <c r="CF4175">
        <v>5.2290000000000001</v>
      </c>
      <c r="CG4175">
        <v>5.194</v>
      </c>
      <c r="CH4175">
        <v>5.2249999999999996</v>
      </c>
    </row>
    <row r="4176" spans="1:86" x14ac:dyDescent="0.3">
      <c r="A4176" t="s">
        <v>7778</v>
      </c>
      <c r="B4176" t="s">
        <v>3757</v>
      </c>
      <c r="C4176">
        <v>4.3780000000000001</v>
      </c>
      <c r="D4176" t="s">
        <v>138</v>
      </c>
      <c r="E4176" t="s">
        <v>138</v>
      </c>
      <c r="F4176" t="s">
        <v>138</v>
      </c>
      <c r="G4176" t="s">
        <v>138</v>
      </c>
      <c r="H4176" t="s">
        <v>138</v>
      </c>
      <c r="I4176" t="s">
        <v>138</v>
      </c>
      <c r="J4176" t="s">
        <v>138</v>
      </c>
      <c r="K4176" t="s">
        <v>138</v>
      </c>
      <c r="L4176" t="s">
        <v>138</v>
      </c>
      <c r="M4176" t="s">
        <v>138</v>
      </c>
      <c r="N4176">
        <v>4.5170000000000003</v>
      </c>
      <c r="O4176">
        <v>4.3680000000000003</v>
      </c>
      <c r="P4176">
        <v>4.4210000000000003</v>
      </c>
      <c r="Q4176">
        <v>4.2990000000000004</v>
      </c>
      <c r="R4176" t="s">
        <v>138</v>
      </c>
      <c r="S4176">
        <v>5.61</v>
      </c>
      <c r="T4176">
        <v>6.0259999999999998</v>
      </c>
      <c r="U4176">
        <v>5.4039999999999999</v>
      </c>
      <c r="V4176">
        <v>5.7910000000000004</v>
      </c>
      <c r="W4176">
        <v>5.8079999999999998</v>
      </c>
      <c r="X4176">
        <v>5.8280000000000003</v>
      </c>
      <c r="Y4176">
        <v>5.8419999999999996</v>
      </c>
      <c r="Z4176">
        <v>5.9420000000000002</v>
      </c>
      <c r="AA4176">
        <v>5.3230000000000004</v>
      </c>
      <c r="AB4176">
        <v>5.6790000000000003</v>
      </c>
      <c r="AC4176">
        <v>5.7240000000000002</v>
      </c>
      <c r="AD4176">
        <v>5.8170000000000002</v>
      </c>
      <c r="AE4176">
        <v>4.5819999999999999</v>
      </c>
      <c r="AF4176">
        <v>5.19</v>
      </c>
      <c r="AG4176">
        <v>5.4359999999999999</v>
      </c>
      <c r="AH4176">
        <v>5.7359999999999998</v>
      </c>
      <c r="AI4176">
        <v>5.9740000000000002</v>
      </c>
      <c r="AJ4176">
        <v>6.15</v>
      </c>
      <c r="AK4176">
        <v>6.4139999999999997</v>
      </c>
      <c r="AL4176">
        <v>6.4809999999999999</v>
      </c>
      <c r="AM4176">
        <v>6.6920000000000002</v>
      </c>
      <c r="AN4176">
        <v>6.7519999999999998</v>
      </c>
      <c r="AO4176">
        <v>7.0490000000000004</v>
      </c>
      <c r="AP4176">
        <v>7.6689999999999996</v>
      </c>
      <c r="AQ4176">
        <v>7.5510000000000002</v>
      </c>
      <c r="AR4176">
        <v>7.0819999999999999</v>
      </c>
      <c r="AS4176">
        <v>7.319</v>
      </c>
      <c r="AT4176">
        <v>7.2690000000000001</v>
      </c>
      <c r="AU4176">
        <v>7.2510000000000003</v>
      </c>
      <c r="AV4176">
        <v>7.2629999999999999</v>
      </c>
      <c r="AW4176">
        <v>7.1520000000000001</v>
      </c>
      <c r="AX4176">
        <v>6.6779999999999999</v>
      </c>
      <c r="AY4176">
        <v>6.6020000000000003</v>
      </c>
      <c r="AZ4176">
        <v>8.0890000000000004</v>
      </c>
      <c r="BA4176">
        <v>7.6470000000000002</v>
      </c>
      <c r="BB4176">
        <v>7.3049999999999997</v>
      </c>
      <c r="BC4176">
        <v>7.6740000000000004</v>
      </c>
      <c r="BD4176">
        <v>7.4569999999999999</v>
      </c>
      <c r="BE4176">
        <v>7.1210000000000004</v>
      </c>
      <c r="BF4176">
        <v>7.0229999999999997</v>
      </c>
      <c r="BG4176">
        <v>6.673</v>
      </c>
      <c r="BH4176">
        <v>6.6459999999999999</v>
      </c>
      <c r="BI4176">
        <v>6.5780000000000003</v>
      </c>
      <c r="BJ4176">
        <v>6.5090000000000003</v>
      </c>
      <c r="BK4176">
        <v>6.4630000000000001</v>
      </c>
      <c r="BL4176">
        <v>4.9130000000000003</v>
      </c>
      <c r="BM4176">
        <v>5.21</v>
      </c>
      <c r="BN4176">
        <v>5.548</v>
      </c>
      <c r="BO4176">
        <v>5.1449999999999996</v>
      </c>
      <c r="BP4176">
        <v>5.7709999999999999</v>
      </c>
      <c r="BQ4176">
        <v>5.6669999999999998</v>
      </c>
      <c r="BR4176">
        <v>5.6950000000000003</v>
      </c>
      <c r="BS4176">
        <v>5.2430000000000003</v>
      </c>
      <c r="BT4176">
        <v>5.1260000000000003</v>
      </c>
      <c r="BU4176">
        <v>5.1139999999999999</v>
      </c>
      <c r="BV4176">
        <v>5.0960000000000001</v>
      </c>
      <c r="BW4176">
        <v>5.1619999999999999</v>
      </c>
      <c r="BX4176">
        <v>5.2889999999999997</v>
      </c>
      <c r="BY4176">
        <v>5.3639999999999999</v>
      </c>
      <c r="BZ4176">
        <v>5.4450000000000003</v>
      </c>
      <c r="CA4176">
        <v>5.5430000000000001</v>
      </c>
      <c r="CB4176">
        <v>5.3470000000000004</v>
      </c>
      <c r="CC4176">
        <v>5.3170000000000002</v>
      </c>
      <c r="CD4176">
        <v>5.97</v>
      </c>
      <c r="CE4176">
        <v>6.31</v>
      </c>
      <c r="CF4176">
        <v>6.3330000000000002</v>
      </c>
      <c r="CG4176">
        <v>6.3230000000000004</v>
      </c>
      <c r="CH4176">
        <v>6.4269999999999996</v>
      </c>
    </row>
    <row r="4177" spans="1:86" x14ac:dyDescent="0.3">
      <c r="A4177" t="s">
        <v>7779</v>
      </c>
      <c r="B4177" t="s">
        <v>3758</v>
      </c>
      <c r="C4177">
        <v>-0.99099999999999999</v>
      </c>
      <c r="D4177">
        <v>-1.488</v>
      </c>
      <c r="E4177">
        <v>-2.024</v>
      </c>
      <c r="F4177">
        <v>-2.3820000000000001</v>
      </c>
      <c r="G4177">
        <v>-2.5009999999999999</v>
      </c>
      <c r="H4177" t="s">
        <v>138</v>
      </c>
      <c r="I4177" t="s">
        <v>138</v>
      </c>
      <c r="J4177" t="s">
        <v>138</v>
      </c>
      <c r="K4177">
        <v>-2.879</v>
      </c>
      <c r="L4177">
        <v>-2.7320000000000002</v>
      </c>
      <c r="M4177">
        <v>-2.585</v>
      </c>
      <c r="N4177">
        <v>-2.8239999999999998</v>
      </c>
      <c r="O4177">
        <v>-2.7589999999999999</v>
      </c>
      <c r="P4177">
        <v>-2.8969999999999998</v>
      </c>
      <c r="Q4177">
        <v>-2.8290000000000002</v>
      </c>
      <c r="R4177">
        <v>-2.7829999999999999</v>
      </c>
      <c r="S4177">
        <v>-4.1680000000000001</v>
      </c>
      <c r="T4177">
        <v>-4.4509999999999996</v>
      </c>
      <c r="U4177" t="s">
        <v>138</v>
      </c>
      <c r="V4177">
        <v>-4.0229999999999997</v>
      </c>
      <c r="W4177" t="s">
        <v>138</v>
      </c>
      <c r="X4177" t="s">
        <v>138</v>
      </c>
      <c r="Y4177" t="s">
        <v>138</v>
      </c>
      <c r="Z4177" t="s">
        <v>138</v>
      </c>
      <c r="AA4177" t="s">
        <v>138</v>
      </c>
      <c r="AB4177" t="s">
        <v>138</v>
      </c>
      <c r="AC4177" t="s">
        <v>138</v>
      </c>
      <c r="AD4177" t="s">
        <v>138</v>
      </c>
      <c r="AE4177">
        <v>-2.1</v>
      </c>
      <c r="AF4177">
        <v>-2.758</v>
      </c>
      <c r="AG4177">
        <v>-2.8719999999999999</v>
      </c>
      <c r="AH4177">
        <v>-3.0550000000000002</v>
      </c>
      <c r="AI4177">
        <v>-3.1819999999999999</v>
      </c>
      <c r="AJ4177">
        <v>-3.2709999999999999</v>
      </c>
      <c r="AK4177">
        <v>-3.3940000000000001</v>
      </c>
      <c r="AL4177">
        <v>-3.3519999999999999</v>
      </c>
      <c r="AM4177">
        <v>-3.4550000000000001</v>
      </c>
      <c r="AN4177">
        <v>-1.4930000000000001</v>
      </c>
      <c r="AO4177">
        <v>-0.84199999999999997</v>
      </c>
      <c r="AP4177">
        <v>-1.363</v>
      </c>
      <c r="AQ4177">
        <v>-1.23</v>
      </c>
      <c r="AR4177">
        <v>-0.69199999999999995</v>
      </c>
      <c r="AS4177">
        <v>-0.92700000000000005</v>
      </c>
      <c r="AT4177">
        <v>-0.84099999999999997</v>
      </c>
      <c r="AU4177">
        <v>-0.76100000000000001</v>
      </c>
      <c r="AV4177">
        <v>-0.75600000000000001</v>
      </c>
      <c r="AW4177">
        <v>-0.621</v>
      </c>
      <c r="AX4177">
        <v>-0.128</v>
      </c>
      <c r="AY4177">
        <v>0.109</v>
      </c>
      <c r="AZ4177">
        <v>-3.319</v>
      </c>
      <c r="BA4177">
        <v>-1.7310000000000001</v>
      </c>
      <c r="BB4177">
        <v>-1.343</v>
      </c>
      <c r="BC4177">
        <v>-1.6240000000000001</v>
      </c>
      <c r="BD4177">
        <v>-1.411</v>
      </c>
      <c r="BE4177">
        <v>-0.85299999999999998</v>
      </c>
      <c r="BF4177">
        <v>-0.76900000000000002</v>
      </c>
      <c r="BG4177">
        <v>-0.55700000000000005</v>
      </c>
      <c r="BH4177">
        <v>-0.56200000000000006</v>
      </c>
      <c r="BI4177">
        <v>-0.59499999999999997</v>
      </c>
      <c r="BJ4177">
        <v>-0.61599999999999999</v>
      </c>
      <c r="BK4177">
        <v>-0.79</v>
      </c>
      <c r="BL4177">
        <v>0.70299999999999996</v>
      </c>
      <c r="BM4177">
        <v>-1.667</v>
      </c>
      <c r="BN4177">
        <v>-2.1160000000000001</v>
      </c>
      <c r="BO4177">
        <v>0.36299999999999999</v>
      </c>
      <c r="BP4177">
        <v>-0.53500000000000003</v>
      </c>
      <c r="BQ4177">
        <v>-0.45900000000000002</v>
      </c>
      <c r="BR4177">
        <v>-0.49299999999999999</v>
      </c>
      <c r="BS4177">
        <v>-0.21099999999999999</v>
      </c>
      <c r="BT4177">
        <v>-0.151</v>
      </c>
      <c r="BU4177">
        <v>-0.152</v>
      </c>
      <c r="BV4177">
        <v>-0.13700000000000001</v>
      </c>
      <c r="BW4177">
        <v>-0.18</v>
      </c>
      <c r="BX4177">
        <v>-0.26600000000000001</v>
      </c>
      <c r="BY4177">
        <v>-0.317</v>
      </c>
      <c r="BZ4177">
        <v>-0.374</v>
      </c>
      <c r="CA4177">
        <v>-0.442</v>
      </c>
      <c r="CB4177">
        <v>-0.32500000000000001</v>
      </c>
      <c r="CC4177">
        <v>-0.29499999999999998</v>
      </c>
      <c r="CD4177">
        <v>-0.77900000000000003</v>
      </c>
      <c r="CE4177">
        <v>-1.028</v>
      </c>
      <c r="CF4177">
        <v>-1.105</v>
      </c>
      <c r="CG4177">
        <v>-1.129</v>
      </c>
      <c r="CH4177">
        <v>-1.202</v>
      </c>
    </row>
    <row r="4178" spans="1:86" x14ac:dyDescent="0.3">
      <c r="A4178" t="s">
        <v>7780</v>
      </c>
      <c r="B4178" t="s">
        <v>3759</v>
      </c>
      <c r="C4178">
        <v>8.2720000000000002</v>
      </c>
      <c r="D4178">
        <v>8.1639999999999997</v>
      </c>
      <c r="E4178">
        <v>8.57</v>
      </c>
      <c r="F4178" t="s">
        <v>138</v>
      </c>
      <c r="G4178">
        <v>8.5670000000000002</v>
      </c>
      <c r="H4178">
        <v>8.5990000000000002</v>
      </c>
      <c r="I4178">
        <v>8.1969999999999992</v>
      </c>
      <c r="J4178">
        <v>10.927</v>
      </c>
      <c r="K4178">
        <v>10.707000000000001</v>
      </c>
      <c r="L4178">
        <v>10.096</v>
      </c>
      <c r="M4178">
        <v>9.9149999999999991</v>
      </c>
      <c r="N4178">
        <v>9.9920000000000009</v>
      </c>
      <c r="O4178">
        <v>10.263999999999999</v>
      </c>
      <c r="P4178">
        <v>10.260999999999999</v>
      </c>
      <c r="Q4178">
        <v>10.802</v>
      </c>
      <c r="R4178">
        <v>10.891999999999999</v>
      </c>
      <c r="S4178">
        <v>10.417999999999999</v>
      </c>
      <c r="T4178">
        <v>10.537000000000001</v>
      </c>
      <c r="U4178">
        <v>9.5779999999999994</v>
      </c>
      <c r="V4178">
        <v>11.331</v>
      </c>
      <c r="W4178" t="s">
        <v>138</v>
      </c>
      <c r="X4178" t="s">
        <v>138</v>
      </c>
      <c r="Y4178" t="s">
        <v>138</v>
      </c>
      <c r="Z4178">
        <v>10.606</v>
      </c>
      <c r="AA4178">
        <v>10.94</v>
      </c>
      <c r="AB4178">
        <v>10.458</v>
      </c>
      <c r="AC4178">
        <v>11.675000000000001</v>
      </c>
      <c r="AD4178">
        <v>11.081</v>
      </c>
      <c r="AE4178">
        <v>11.682</v>
      </c>
      <c r="AF4178">
        <v>12.32</v>
      </c>
      <c r="AG4178">
        <v>11.311</v>
      </c>
      <c r="AH4178">
        <v>13.353</v>
      </c>
      <c r="AI4178">
        <v>12.917</v>
      </c>
      <c r="AJ4178">
        <v>13.205</v>
      </c>
      <c r="AK4178">
        <v>11.615</v>
      </c>
      <c r="AL4178">
        <v>12.342000000000001</v>
      </c>
      <c r="AM4178">
        <v>12.75</v>
      </c>
      <c r="AN4178">
        <v>12.18</v>
      </c>
      <c r="AO4178">
        <v>12.728</v>
      </c>
      <c r="AP4178">
        <v>11.874000000000001</v>
      </c>
      <c r="AQ4178">
        <v>12.116</v>
      </c>
      <c r="AR4178">
        <v>11.811999999999999</v>
      </c>
      <c r="AS4178">
        <v>11.003</v>
      </c>
      <c r="AT4178">
        <v>13.757999999999999</v>
      </c>
      <c r="AU4178">
        <v>13.38</v>
      </c>
      <c r="AV4178">
        <v>14.518000000000001</v>
      </c>
      <c r="AW4178">
        <v>11.919</v>
      </c>
      <c r="AX4178">
        <v>12.635</v>
      </c>
      <c r="AY4178">
        <v>13.118</v>
      </c>
      <c r="AZ4178">
        <v>12.712</v>
      </c>
      <c r="BA4178">
        <v>13.848000000000001</v>
      </c>
      <c r="BB4178">
        <v>12.977</v>
      </c>
      <c r="BC4178">
        <v>13.233000000000001</v>
      </c>
      <c r="BD4178">
        <v>13.247999999999999</v>
      </c>
      <c r="BE4178">
        <v>12.507</v>
      </c>
      <c r="BF4178">
        <v>17.196999999999999</v>
      </c>
      <c r="BG4178">
        <v>15.179</v>
      </c>
      <c r="BH4178">
        <v>15.167</v>
      </c>
      <c r="BI4178">
        <v>12.493</v>
      </c>
      <c r="BJ4178">
        <v>13.34</v>
      </c>
      <c r="BK4178">
        <v>13.9</v>
      </c>
      <c r="BL4178">
        <v>12.944000000000001</v>
      </c>
      <c r="BM4178">
        <v>14.06</v>
      </c>
      <c r="BN4178">
        <v>13.596</v>
      </c>
      <c r="BO4178">
        <v>13.853</v>
      </c>
      <c r="BP4178">
        <v>14.086</v>
      </c>
      <c r="BQ4178">
        <v>12.643000000000001</v>
      </c>
      <c r="BR4178">
        <v>17.13</v>
      </c>
      <c r="BS4178">
        <v>20.024999999999999</v>
      </c>
      <c r="BT4178">
        <v>15.397</v>
      </c>
      <c r="BU4178">
        <v>12.874000000000001</v>
      </c>
      <c r="BV4178">
        <v>13.315</v>
      </c>
      <c r="BW4178">
        <v>13.702999999999999</v>
      </c>
      <c r="BX4178">
        <v>13.109</v>
      </c>
      <c r="BY4178">
        <v>14.775</v>
      </c>
      <c r="BZ4178">
        <v>13.593</v>
      </c>
      <c r="CA4178">
        <v>14.112</v>
      </c>
      <c r="CB4178">
        <v>13.632</v>
      </c>
      <c r="CC4178">
        <v>12.551</v>
      </c>
      <c r="CD4178">
        <v>14.817</v>
      </c>
      <c r="CE4178">
        <v>26.606999999999999</v>
      </c>
      <c r="CF4178">
        <v>13.837999999999999</v>
      </c>
      <c r="CG4178">
        <v>12.474</v>
      </c>
      <c r="CH4178">
        <v>11.843999999999999</v>
      </c>
    </row>
    <row r="4179" spans="1:86" x14ac:dyDescent="0.3">
      <c r="A4179" t="s">
        <v>7781</v>
      </c>
      <c r="B4179" t="s">
        <v>3760</v>
      </c>
      <c r="C4179">
        <v>9.0999999999999998E-2</v>
      </c>
      <c r="D4179">
        <v>0.66300000000000003</v>
      </c>
      <c r="E4179">
        <v>0.59199999999999997</v>
      </c>
      <c r="F4179" t="s">
        <v>138</v>
      </c>
      <c r="G4179">
        <v>0.22500000000000001</v>
      </c>
      <c r="H4179">
        <v>8.6999999999999994E-2</v>
      </c>
      <c r="I4179">
        <v>13.647</v>
      </c>
      <c r="J4179">
        <v>0.13900000000000001</v>
      </c>
      <c r="K4179">
        <v>5.8999999999999997E-2</v>
      </c>
      <c r="L4179">
        <v>48.015999999999998</v>
      </c>
      <c r="M4179">
        <v>29.308</v>
      </c>
      <c r="N4179">
        <v>6.2910000000000004</v>
      </c>
      <c r="O4179">
        <v>3.98</v>
      </c>
      <c r="P4179">
        <v>7.3330000000000002</v>
      </c>
      <c r="Q4179">
        <v>3.863</v>
      </c>
      <c r="R4179">
        <v>0.17499999999999999</v>
      </c>
      <c r="S4179">
        <v>0.56000000000000005</v>
      </c>
      <c r="T4179">
        <v>7.0999999999999994E-2</v>
      </c>
      <c r="U4179">
        <v>6.7830000000000004</v>
      </c>
      <c r="V4179">
        <v>5.1999999999999998E-2</v>
      </c>
      <c r="W4179" t="s">
        <v>138</v>
      </c>
      <c r="X4179" t="s">
        <v>138</v>
      </c>
      <c r="Y4179" t="s">
        <v>138</v>
      </c>
      <c r="Z4179">
        <v>3.3210000000000002</v>
      </c>
      <c r="AA4179">
        <v>-6.8000000000000005E-2</v>
      </c>
      <c r="AB4179">
        <v>3.0000000000000001E-3</v>
      </c>
      <c r="AC4179">
        <v>-6.8000000000000005E-2</v>
      </c>
      <c r="AD4179">
        <v>2.5000000000000001E-2</v>
      </c>
      <c r="AE4179">
        <v>0.14000000000000001</v>
      </c>
      <c r="AF4179">
        <v>-0.05</v>
      </c>
      <c r="AG4179">
        <v>0.90700000000000003</v>
      </c>
      <c r="AH4179">
        <v>-1.2999999999999999E-2</v>
      </c>
      <c r="AI4179">
        <v>4.2110000000000003</v>
      </c>
      <c r="AJ4179">
        <v>10.005000000000001</v>
      </c>
      <c r="AK4179">
        <v>6.6749999999999998</v>
      </c>
      <c r="AL4179">
        <v>0.26300000000000001</v>
      </c>
      <c r="AM4179">
        <v>6.0999999999999999E-2</v>
      </c>
      <c r="AN4179">
        <v>6.0999999999999999E-2</v>
      </c>
      <c r="AO4179">
        <v>0.05</v>
      </c>
      <c r="AP4179">
        <v>0.183</v>
      </c>
      <c r="AQ4179">
        <v>0.161</v>
      </c>
      <c r="AR4179">
        <v>0.44700000000000001</v>
      </c>
      <c r="AS4179">
        <v>0.65200000000000002</v>
      </c>
      <c r="AT4179">
        <v>0.11</v>
      </c>
      <c r="AU4179">
        <v>0.33700000000000002</v>
      </c>
      <c r="AV4179">
        <v>2.7519999999999998</v>
      </c>
      <c r="AW4179">
        <v>0.311</v>
      </c>
      <c r="AX4179">
        <v>0.21</v>
      </c>
      <c r="AY4179">
        <v>7.0000000000000007E-2</v>
      </c>
      <c r="AZ4179">
        <v>9.1999999999999998E-2</v>
      </c>
      <c r="BA4179">
        <v>7.0999999999999994E-2</v>
      </c>
      <c r="BB4179">
        <v>0.252</v>
      </c>
      <c r="BC4179">
        <v>0.13600000000000001</v>
      </c>
      <c r="BD4179">
        <v>0.11</v>
      </c>
      <c r="BE4179">
        <v>0.80800000000000005</v>
      </c>
      <c r="BF4179">
        <v>8.3000000000000004E-2</v>
      </c>
      <c r="BG4179">
        <v>0.90800000000000003</v>
      </c>
      <c r="BH4179">
        <v>2.1920000000000002</v>
      </c>
      <c r="BI4179">
        <v>0.42299999999999999</v>
      </c>
      <c r="BJ4179">
        <v>0.20599999999999999</v>
      </c>
      <c r="BK4179">
        <v>6.3E-2</v>
      </c>
      <c r="BL4179">
        <v>9.4E-2</v>
      </c>
      <c r="BM4179">
        <v>5.8999999999999997E-2</v>
      </c>
      <c r="BN4179">
        <v>0.158</v>
      </c>
      <c r="BO4179">
        <v>0.16800000000000001</v>
      </c>
      <c r="BP4179">
        <v>8.6999999999999994E-2</v>
      </c>
      <c r="BQ4179">
        <v>0.78600000000000003</v>
      </c>
      <c r="BR4179">
        <v>7.1999999999999995E-2</v>
      </c>
      <c r="BS4179">
        <v>0.17499999999999999</v>
      </c>
      <c r="BT4179">
        <v>2.669</v>
      </c>
      <c r="BU4179">
        <v>0.24399999999999999</v>
      </c>
      <c r="BV4179">
        <v>0.14499999999999999</v>
      </c>
      <c r="BW4179">
        <v>4.9000000000000002E-2</v>
      </c>
      <c r="BX4179">
        <v>9.6000000000000002E-2</v>
      </c>
      <c r="BY4179">
        <v>5.1999999999999998E-2</v>
      </c>
      <c r="BZ4179">
        <v>8.7999999999999995E-2</v>
      </c>
      <c r="CA4179">
        <v>0.14599999999999999</v>
      </c>
      <c r="CB4179">
        <v>6.0999999999999999E-2</v>
      </c>
      <c r="CC4179">
        <v>0.79700000000000004</v>
      </c>
      <c r="CD4179">
        <v>0.19400000000000001</v>
      </c>
      <c r="CE4179">
        <v>0.435</v>
      </c>
      <c r="CF4179">
        <v>2.2200000000000002</v>
      </c>
      <c r="CG4179">
        <v>0.39500000000000002</v>
      </c>
      <c r="CH4179">
        <v>0.10199999999999999</v>
      </c>
    </row>
    <row r="4180" spans="1:86" x14ac:dyDescent="0.3">
      <c r="A4180" t="s">
        <v>7782</v>
      </c>
      <c r="B4180" t="s">
        <v>3761</v>
      </c>
      <c r="C4180">
        <v>8.1820000000000004</v>
      </c>
      <c r="D4180">
        <v>7.5</v>
      </c>
      <c r="E4180">
        <v>7.9779999999999998</v>
      </c>
      <c r="F4180">
        <v>8.0259999999999998</v>
      </c>
      <c r="G4180">
        <v>8.3420000000000005</v>
      </c>
      <c r="H4180">
        <v>8.5120000000000005</v>
      </c>
      <c r="I4180">
        <v>-5.45</v>
      </c>
      <c r="J4180">
        <v>10.789</v>
      </c>
      <c r="K4180">
        <v>10.647</v>
      </c>
      <c r="L4180">
        <v>-37.92</v>
      </c>
      <c r="M4180">
        <v>-19.393000000000001</v>
      </c>
      <c r="N4180">
        <v>3.7010000000000001</v>
      </c>
      <c r="O4180">
        <v>6.2839999999999998</v>
      </c>
      <c r="P4180">
        <v>2.9279999999999999</v>
      </c>
      <c r="Q4180">
        <v>6.9390000000000001</v>
      </c>
      <c r="R4180">
        <v>10.717000000000001</v>
      </c>
      <c r="S4180">
        <v>9.8569999999999993</v>
      </c>
      <c r="T4180">
        <v>10.465999999999999</v>
      </c>
      <c r="U4180">
        <v>2.794</v>
      </c>
      <c r="V4180">
        <v>11.279</v>
      </c>
      <c r="W4180">
        <v>-5.2469999999999999</v>
      </c>
      <c r="X4180">
        <v>-31.254000000000001</v>
      </c>
      <c r="Y4180">
        <v>6.2770000000000001</v>
      </c>
      <c r="Z4180">
        <v>7.2850000000000001</v>
      </c>
      <c r="AA4180">
        <v>11.007999999999999</v>
      </c>
      <c r="AB4180">
        <v>10.455</v>
      </c>
      <c r="AC4180">
        <v>11.743</v>
      </c>
      <c r="AD4180">
        <v>11.057</v>
      </c>
      <c r="AE4180">
        <v>11.542</v>
      </c>
      <c r="AF4180">
        <v>12.37</v>
      </c>
      <c r="AG4180">
        <v>10.404</v>
      </c>
      <c r="AH4180">
        <v>13.366</v>
      </c>
      <c r="AI4180">
        <v>8.7059999999999995</v>
      </c>
      <c r="AJ4180">
        <v>3.1989999999999998</v>
      </c>
      <c r="AK4180">
        <v>4.9409999999999998</v>
      </c>
      <c r="AL4180">
        <v>12.077999999999999</v>
      </c>
      <c r="AM4180">
        <v>12.69</v>
      </c>
      <c r="AN4180">
        <v>12.12</v>
      </c>
      <c r="AO4180">
        <v>12.678000000000001</v>
      </c>
      <c r="AP4180">
        <v>11.691000000000001</v>
      </c>
      <c r="AQ4180">
        <v>11.955</v>
      </c>
      <c r="AR4180">
        <v>11.365</v>
      </c>
      <c r="AS4180">
        <v>10.352</v>
      </c>
      <c r="AT4180">
        <v>13.648</v>
      </c>
      <c r="AU4180">
        <v>13.042999999999999</v>
      </c>
      <c r="AV4180">
        <v>11.766</v>
      </c>
      <c r="AW4180">
        <v>11.608000000000001</v>
      </c>
      <c r="AX4180">
        <v>12.426</v>
      </c>
      <c r="AY4180">
        <v>13.048</v>
      </c>
      <c r="AZ4180">
        <v>12.62</v>
      </c>
      <c r="BA4180">
        <v>13.776999999999999</v>
      </c>
      <c r="BB4180">
        <v>12.725</v>
      </c>
      <c r="BC4180">
        <v>13.097</v>
      </c>
      <c r="BD4180">
        <v>13.138</v>
      </c>
      <c r="BE4180">
        <v>11.699</v>
      </c>
      <c r="BF4180">
        <v>17.114999999999998</v>
      </c>
      <c r="BG4180">
        <v>14.271000000000001</v>
      </c>
      <c r="BH4180">
        <v>12.974</v>
      </c>
      <c r="BI4180">
        <v>12.07</v>
      </c>
      <c r="BJ4180">
        <v>13.134</v>
      </c>
      <c r="BK4180">
        <v>13.837</v>
      </c>
      <c r="BL4180">
        <v>12.849</v>
      </c>
      <c r="BM4180">
        <v>14.000999999999999</v>
      </c>
      <c r="BN4180">
        <v>13.438000000000001</v>
      </c>
      <c r="BO4180">
        <v>13.685</v>
      </c>
      <c r="BP4180">
        <v>13.999000000000001</v>
      </c>
      <c r="BQ4180">
        <v>11.858000000000001</v>
      </c>
      <c r="BR4180">
        <v>17.058</v>
      </c>
      <c r="BS4180">
        <v>19.849</v>
      </c>
      <c r="BT4180">
        <v>12.728</v>
      </c>
      <c r="BU4180">
        <v>12.63</v>
      </c>
      <c r="BV4180">
        <v>13.169</v>
      </c>
      <c r="BW4180">
        <v>13.654999999999999</v>
      </c>
      <c r="BX4180">
        <v>13.013</v>
      </c>
      <c r="BY4180">
        <v>14.723000000000001</v>
      </c>
      <c r="BZ4180">
        <v>13.505000000000001</v>
      </c>
      <c r="CA4180">
        <v>13.965999999999999</v>
      </c>
      <c r="CB4180">
        <v>13.571</v>
      </c>
      <c r="CC4180">
        <v>11.754</v>
      </c>
      <c r="CD4180">
        <v>14.624000000000001</v>
      </c>
      <c r="CE4180">
        <v>26.170999999999999</v>
      </c>
      <c r="CF4180">
        <v>11.619</v>
      </c>
      <c r="CG4180">
        <v>12.079000000000001</v>
      </c>
      <c r="CH4180">
        <v>11.742000000000001</v>
      </c>
    </row>
    <row r="4181" spans="1:86" x14ac:dyDescent="0.3">
      <c r="A4181" t="s">
        <v>7783</v>
      </c>
      <c r="B4181" t="s">
        <v>3762</v>
      </c>
      <c r="C4181" t="s">
        <v>138</v>
      </c>
      <c r="D4181" t="s">
        <v>138</v>
      </c>
      <c r="E4181" t="s">
        <v>138</v>
      </c>
      <c r="F4181" t="s">
        <v>137</v>
      </c>
      <c r="G4181" t="s">
        <v>138</v>
      </c>
      <c r="H4181">
        <v>0.122</v>
      </c>
      <c r="I4181" t="s">
        <v>138</v>
      </c>
      <c r="J4181" t="s">
        <v>138</v>
      </c>
      <c r="K4181">
        <v>1.579</v>
      </c>
      <c r="L4181">
        <v>0.13800000000000001</v>
      </c>
      <c r="M4181" t="s">
        <v>138</v>
      </c>
      <c r="N4181" t="s">
        <v>138</v>
      </c>
      <c r="O4181" t="s">
        <v>138</v>
      </c>
      <c r="P4181" t="s">
        <v>138</v>
      </c>
      <c r="Q4181" t="s">
        <v>138</v>
      </c>
      <c r="R4181" t="s">
        <v>138</v>
      </c>
      <c r="S4181" t="s">
        <v>137</v>
      </c>
      <c r="T4181">
        <v>0.158</v>
      </c>
      <c r="U4181" t="s">
        <v>138</v>
      </c>
      <c r="V4181" t="s">
        <v>138</v>
      </c>
      <c r="W4181">
        <v>1.367</v>
      </c>
      <c r="X4181">
        <v>0.27300000000000002</v>
      </c>
      <c r="Y4181" t="s">
        <v>137</v>
      </c>
      <c r="Z4181" t="s">
        <v>137</v>
      </c>
      <c r="AA4181">
        <v>0.34699999999999998</v>
      </c>
      <c r="AB4181" t="s">
        <v>138</v>
      </c>
      <c r="AC4181" t="s">
        <v>138</v>
      </c>
      <c r="AD4181" t="s">
        <v>137</v>
      </c>
      <c r="AE4181" t="s">
        <v>137</v>
      </c>
      <c r="AF4181">
        <v>0.59299999999999997</v>
      </c>
      <c r="AG4181">
        <v>0.66700000000000004</v>
      </c>
      <c r="AH4181" t="s">
        <v>138</v>
      </c>
      <c r="AI4181" t="s">
        <v>138</v>
      </c>
      <c r="AJ4181">
        <v>1.1240000000000001</v>
      </c>
      <c r="AK4181" t="s">
        <v>137</v>
      </c>
      <c r="AL4181" t="s">
        <v>138</v>
      </c>
      <c r="AM4181">
        <v>0.27500000000000002</v>
      </c>
      <c r="AN4181" t="s">
        <v>138</v>
      </c>
      <c r="AO4181" t="s">
        <v>138</v>
      </c>
      <c r="AP4181">
        <v>0.124</v>
      </c>
      <c r="AQ4181">
        <v>0.15</v>
      </c>
      <c r="AR4181" t="s">
        <v>137</v>
      </c>
      <c r="AS4181" t="s">
        <v>138</v>
      </c>
      <c r="AT4181" t="s">
        <v>138</v>
      </c>
      <c r="AU4181">
        <v>1.9159999999999999</v>
      </c>
      <c r="AV4181">
        <v>2.4390000000000001</v>
      </c>
      <c r="AW4181" t="s">
        <v>137</v>
      </c>
      <c r="AX4181" t="s">
        <v>137</v>
      </c>
      <c r="AY4181">
        <v>0.186</v>
      </c>
      <c r="AZ4181" t="s">
        <v>138</v>
      </c>
      <c r="BA4181">
        <v>0.47599999999999998</v>
      </c>
      <c r="BB4181" t="s">
        <v>138</v>
      </c>
      <c r="BC4181" t="s">
        <v>137</v>
      </c>
      <c r="BD4181" t="s">
        <v>137</v>
      </c>
      <c r="BE4181" t="s">
        <v>138</v>
      </c>
      <c r="BF4181">
        <v>4.2149999999999999</v>
      </c>
      <c r="BG4181">
        <v>2.7970000000000002</v>
      </c>
      <c r="BH4181">
        <v>2.5649999999999999</v>
      </c>
      <c r="BI4181" t="s">
        <v>138</v>
      </c>
      <c r="BJ4181" t="s">
        <v>138</v>
      </c>
      <c r="BK4181">
        <v>0.39100000000000001</v>
      </c>
      <c r="BL4181">
        <v>9.9000000000000005E-2</v>
      </c>
      <c r="BM4181">
        <v>0.25600000000000001</v>
      </c>
      <c r="BN4181" t="s">
        <v>138</v>
      </c>
      <c r="BO4181" t="s">
        <v>137</v>
      </c>
      <c r="BP4181" t="s">
        <v>138</v>
      </c>
      <c r="BQ4181" t="s">
        <v>137</v>
      </c>
      <c r="BR4181">
        <v>3.7970000000000002</v>
      </c>
      <c r="BS4181">
        <v>7.0960000000000001</v>
      </c>
      <c r="BT4181">
        <v>2.0880000000000001</v>
      </c>
      <c r="BU4181" t="s">
        <v>137</v>
      </c>
      <c r="BV4181" t="s">
        <v>137</v>
      </c>
      <c r="BW4181">
        <v>0.34499999999999997</v>
      </c>
      <c r="BX4181">
        <v>0.14199999999999999</v>
      </c>
      <c r="BY4181" t="s">
        <v>138</v>
      </c>
      <c r="BZ4181" t="s">
        <v>138</v>
      </c>
      <c r="CA4181" t="s">
        <v>138</v>
      </c>
      <c r="CB4181" t="s">
        <v>138</v>
      </c>
      <c r="CC4181" t="s">
        <v>137</v>
      </c>
      <c r="CD4181" t="s">
        <v>138</v>
      </c>
      <c r="CE4181">
        <v>13.622</v>
      </c>
      <c r="CF4181">
        <v>0.78600000000000003</v>
      </c>
      <c r="CG4181" t="s">
        <v>138</v>
      </c>
      <c r="CH4181" t="s">
        <v>138</v>
      </c>
    </row>
    <row r="4182" spans="1:86" x14ac:dyDescent="0.3">
      <c r="A4182" t="s">
        <v>7784</v>
      </c>
      <c r="B4182" t="s">
        <v>3763</v>
      </c>
      <c r="C4182" t="s">
        <v>138</v>
      </c>
      <c r="D4182" t="s">
        <v>138</v>
      </c>
      <c r="E4182" t="s">
        <v>138</v>
      </c>
      <c r="F4182">
        <v>0.187</v>
      </c>
      <c r="G4182" t="s">
        <v>138</v>
      </c>
      <c r="H4182">
        <v>4.7E-2</v>
      </c>
      <c r="I4182" t="s">
        <v>138</v>
      </c>
      <c r="J4182" t="s">
        <v>138</v>
      </c>
      <c r="K4182">
        <v>2.4E-2</v>
      </c>
      <c r="L4182" t="s">
        <v>138</v>
      </c>
      <c r="M4182" t="s">
        <v>138</v>
      </c>
      <c r="N4182" t="s">
        <v>138</v>
      </c>
      <c r="O4182" t="s">
        <v>138</v>
      </c>
      <c r="P4182" t="s">
        <v>138</v>
      </c>
      <c r="Q4182" t="s">
        <v>138</v>
      </c>
      <c r="R4182" t="s">
        <v>138</v>
      </c>
      <c r="S4182" t="s">
        <v>138</v>
      </c>
      <c r="T4182">
        <v>3.3000000000000002E-2</v>
      </c>
      <c r="U4182" t="s">
        <v>138</v>
      </c>
      <c r="V4182" t="s">
        <v>138</v>
      </c>
      <c r="W4182" t="s">
        <v>138</v>
      </c>
      <c r="X4182" t="s">
        <v>138</v>
      </c>
      <c r="Y4182" t="s">
        <v>138</v>
      </c>
      <c r="Z4182" t="s">
        <v>138</v>
      </c>
      <c r="AA4182">
        <v>4.8000000000000001E-2</v>
      </c>
      <c r="AB4182" t="s">
        <v>138</v>
      </c>
      <c r="AC4182" t="s">
        <v>138</v>
      </c>
      <c r="AD4182">
        <v>0.14499999999999999</v>
      </c>
      <c r="AE4182">
        <v>0.25600000000000001</v>
      </c>
      <c r="AF4182">
        <v>6.5000000000000002E-2</v>
      </c>
      <c r="AG4182">
        <v>1.0189999999999999</v>
      </c>
      <c r="AH4182" t="s">
        <v>138</v>
      </c>
      <c r="AI4182" t="s">
        <v>138</v>
      </c>
      <c r="AJ4182">
        <v>10.108000000000001</v>
      </c>
      <c r="AK4182" t="s">
        <v>138</v>
      </c>
      <c r="AL4182" t="s">
        <v>138</v>
      </c>
      <c r="AM4182">
        <v>4.4999999999999998E-2</v>
      </c>
      <c r="AN4182" t="s">
        <v>138</v>
      </c>
      <c r="AO4182">
        <v>8.9999999999999993E-3</v>
      </c>
      <c r="AP4182">
        <v>0.13600000000000001</v>
      </c>
      <c r="AQ4182">
        <v>9.4E-2</v>
      </c>
      <c r="AR4182">
        <v>0.40600000000000003</v>
      </c>
      <c r="AS4182" t="s">
        <v>138</v>
      </c>
      <c r="AT4182">
        <v>5.5E-2</v>
      </c>
      <c r="AU4182">
        <v>0.28100000000000003</v>
      </c>
      <c r="AV4182">
        <v>2.694</v>
      </c>
      <c r="AW4182">
        <v>0.26200000000000001</v>
      </c>
      <c r="AX4182">
        <v>0.159</v>
      </c>
      <c r="AY4182">
        <v>1.4E-2</v>
      </c>
      <c r="AZ4182" t="s">
        <v>138</v>
      </c>
      <c r="BA4182">
        <v>1.2E-2</v>
      </c>
      <c r="BB4182" t="s">
        <v>138</v>
      </c>
      <c r="BC4182">
        <v>6.8000000000000005E-2</v>
      </c>
      <c r="BD4182">
        <v>4.2000000000000003E-2</v>
      </c>
      <c r="BE4182" t="s">
        <v>138</v>
      </c>
      <c r="BF4182">
        <v>2.5000000000000001E-2</v>
      </c>
      <c r="BG4182">
        <v>0.84899999999999998</v>
      </c>
      <c r="BH4182">
        <v>2.1339999999999999</v>
      </c>
      <c r="BI4182" t="s">
        <v>138</v>
      </c>
      <c r="BJ4182" t="s">
        <v>138</v>
      </c>
      <c r="BK4182">
        <v>8.0000000000000002E-3</v>
      </c>
      <c r="BL4182">
        <v>4.4999999999999998E-2</v>
      </c>
      <c r="BM4182">
        <v>0.01</v>
      </c>
      <c r="BN4182" t="s">
        <v>138</v>
      </c>
      <c r="BO4182">
        <v>0.129</v>
      </c>
      <c r="BP4182">
        <v>4.5999999999999999E-2</v>
      </c>
      <c r="BQ4182">
        <v>0.74399999999999999</v>
      </c>
      <c r="BR4182">
        <v>0.03</v>
      </c>
      <c r="BS4182">
        <v>0.13400000000000001</v>
      </c>
      <c r="BT4182">
        <v>2.6269999999999998</v>
      </c>
      <c r="BU4182">
        <v>0.20200000000000001</v>
      </c>
      <c r="BV4182">
        <v>0.10299999999999999</v>
      </c>
      <c r="BW4182">
        <v>7.0000000000000001E-3</v>
      </c>
      <c r="BX4182">
        <v>5.3999999999999999E-2</v>
      </c>
      <c r="BY4182">
        <v>1.0999999999999999E-2</v>
      </c>
      <c r="BZ4182" t="s">
        <v>138</v>
      </c>
      <c r="CA4182" t="s">
        <v>138</v>
      </c>
      <c r="CB4182" t="s">
        <v>138</v>
      </c>
      <c r="CC4182">
        <v>0.76300000000000001</v>
      </c>
      <c r="CD4182" t="s">
        <v>138</v>
      </c>
      <c r="CE4182">
        <v>0.40899999999999997</v>
      </c>
      <c r="CF4182">
        <v>2.2029999999999998</v>
      </c>
      <c r="CG4182" t="s">
        <v>138</v>
      </c>
      <c r="CH4182" t="s">
        <v>138</v>
      </c>
    </row>
    <row r="4183" spans="1:86" x14ac:dyDescent="0.3">
      <c r="A4183" t="s">
        <v>7785</v>
      </c>
      <c r="B4183" t="s">
        <v>3764</v>
      </c>
      <c r="C4183">
        <v>4.2999999999999997E-2</v>
      </c>
      <c r="D4183" t="s">
        <v>138</v>
      </c>
      <c r="E4183" t="s">
        <v>138</v>
      </c>
      <c r="F4183">
        <v>-0.187</v>
      </c>
      <c r="G4183">
        <v>-0.17100000000000001</v>
      </c>
      <c r="H4183">
        <v>7.4999999999999997E-2</v>
      </c>
      <c r="I4183">
        <v>-13.483000000000001</v>
      </c>
      <c r="J4183" t="s">
        <v>138</v>
      </c>
      <c r="K4183">
        <v>1.5549999999999999</v>
      </c>
      <c r="L4183" t="s">
        <v>138</v>
      </c>
      <c r="M4183" t="s">
        <v>138</v>
      </c>
      <c r="N4183" t="s">
        <v>138</v>
      </c>
      <c r="O4183" t="s">
        <v>138</v>
      </c>
      <c r="P4183" t="s">
        <v>138</v>
      </c>
      <c r="Q4183" t="s">
        <v>138</v>
      </c>
      <c r="R4183">
        <v>0.41499999999999998</v>
      </c>
      <c r="S4183" t="s">
        <v>138</v>
      </c>
      <c r="T4183">
        <v>0.125</v>
      </c>
      <c r="U4183" t="s">
        <v>138</v>
      </c>
      <c r="V4183">
        <v>0.77500000000000002</v>
      </c>
      <c r="W4183" t="s">
        <v>138</v>
      </c>
      <c r="X4183" t="s">
        <v>138</v>
      </c>
      <c r="Y4183" t="s">
        <v>138</v>
      </c>
      <c r="Z4183" t="s">
        <v>138</v>
      </c>
      <c r="AA4183">
        <v>0.29899999999999999</v>
      </c>
      <c r="AB4183">
        <v>-0.104</v>
      </c>
      <c r="AC4183">
        <v>1.7000000000000001E-2</v>
      </c>
      <c r="AD4183">
        <v>-0.14499999999999999</v>
      </c>
      <c r="AE4183">
        <v>-0.25600000000000001</v>
      </c>
      <c r="AF4183">
        <v>0.52800000000000002</v>
      </c>
      <c r="AG4183">
        <v>-0.35199999999999998</v>
      </c>
      <c r="AH4183">
        <v>1.452</v>
      </c>
      <c r="AI4183">
        <v>-3.1240000000000001</v>
      </c>
      <c r="AJ4183">
        <v>-8.984</v>
      </c>
      <c r="AK4183" t="s">
        <v>138</v>
      </c>
      <c r="AL4183">
        <v>-0.372</v>
      </c>
      <c r="AM4183">
        <v>0.23</v>
      </c>
      <c r="AN4183">
        <v>-1.6E-2</v>
      </c>
      <c r="AO4183" t="s">
        <v>138</v>
      </c>
      <c r="AP4183">
        <v>-1.2E-2</v>
      </c>
      <c r="AQ4183">
        <v>5.6000000000000001E-2</v>
      </c>
      <c r="AR4183">
        <v>-0.40600000000000003</v>
      </c>
      <c r="AS4183">
        <v>-0.42799999999999999</v>
      </c>
      <c r="AT4183" t="s">
        <v>138</v>
      </c>
      <c r="AU4183">
        <v>1.635</v>
      </c>
      <c r="AV4183">
        <v>-0.255</v>
      </c>
      <c r="AW4183">
        <v>-0.26200000000000001</v>
      </c>
      <c r="AX4183">
        <v>-0.159</v>
      </c>
      <c r="AY4183">
        <v>0.17199999999999999</v>
      </c>
      <c r="AZ4183">
        <v>-0.03</v>
      </c>
      <c r="BA4183">
        <v>0.46400000000000002</v>
      </c>
      <c r="BB4183">
        <v>-0.16900000000000001</v>
      </c>
      <c r="BC4183">
        <v>-6.8000000000000005E-2</v>
      </c>
      <c r="BD4183">
        <v>-4.2000000000000003E-2</v>
      </c>
      <c r="BE4183">
        <v>-0.498</v>
      </c>
      <c r="BF4183">
        <v>4.1900000000000004</v>
      </c>
      <c r="BG4183">
        <v>1.948</v>
      </c>
      <c r="BH4183">
        <v>0.43099999999999999</v>
      </c>
      <c r="BI4183">
        <v>-0.313</v>
      </c>
      <c r="BJ4183">
        <v>-0.15</v>
      </c>
      <c r="BK4183">
        <v>0.38300000000000001</v>
      </c>
      <c r="BL4183">
        <v>5.3999999999999999E-2</v>
      </c>
      <c r="BM4183">
        <v>0.246</v>
      </c>
      <c r="BN4183">
        <v>-3.1E-2</v>
      </c>
      <c r="BO4183">
        <v>-0.129</v>
      </c>
      <c r="BP4183" t="s">
        <v>138</v>
      </c>
      <c r="BQ4183">
        <v>-0.74399999999999999</v>
      </c>
      <c r="BR4183">
        <v>3.7669999999999999</v>
      </c>
      <c r="BS4183">
        <v>6.9619999999999997</v>
      </c>
      <c r="BT4183">
        <v>-0.53900000000000003</v>
      </c>
      <c r="BU4183">
        <v>-0.20200000000000001</v>
      </c>
      <c r="BV4183">
        <v>-0.10299999999999999</v>
      </c>
      <c r="BW4183">
        <v>0.33800000000000002</v>
      </c>
      <c r="BX4183">
        <v>8.7999999999999995E-2</v>
      </c>
      <c r="BY4183" t="s">
        <v>138</v>
      </c>
      <c r="BZ4183">
        <v>-2.3E-2</v>
      </c>
      <c r="CA4183">
        <v>-9.2999999999999999E-2</v>
      </c>
      <c r="CB4183">
        <v>-2.7E-2</v>
      </c>
      <c r="CC4183">
        <v>-0.76300000000000001</v>
      </c>
      <c r="CD4183">
        <v>0.84</v>
      </c>
      <c r="CE4183">
        <v>13.212999999999999</v>
      </c>
      <c r="CF4183">
        <v>-1.417</v>
      </c>
      <c r="CG4183">
        <v>0.03</v>
      </c>
      <c r="CH4183">
        <v>-8.6999999999999994E-2</v>
      </c>
    </row>
    <row r="4184" spans="1:86" x14ac:dyDescent="0.3">
      <c r="A4184" t="s">
        <v>7786</v>
      </c>
      <c r="B4184" t="s">
        <v>3765</v>
      </c>
      <c r="C4184" t="s">
        <v>138</v>
      </c>
      <c r="D4184" t="s">
        <v>138</v>
      </c>
      <c r="E4184" t="s">
        <v>138</v>
      </c>
      <c r="F4184" t="s">
        <v>137</v>
      </c>
      <c r="G4184" t="s">
        <v>138</v>
      </c>
      <c r="H4184">
        <v>0.122</v>
      </c>
      <c r="I4184" t="s">
        <v>138</v>
      </c>
      <c r="J4184" t="s">
        <v>138</v>
      </c>
      <c r="K4184">
        <v>1.579</v>
      </c>
      <c r="L4184">
        <v>0.13800000000000001</v>
      </c>
      <c r="M4184" t="s">
        <v>138</v>
      </c>
      <c r="N4184" t="s">
        <v>138</v>
      </c>
      <c r="O4184" t="s">
        <v>138</v>
      </c>
      <c r="P4184" t="s">
        <v>138</v>
      </c>
      <c r="Q4184" t="s">
        <v>138</v>
      </c>
      <c r="R4184" t="s">
        <v>138</v>
      </c>
      <c r="S4184" t="s">
        <v>137</v>
      </c>
      <c r="T4184">
        <v>0.158</v>
      </c>
      <c r="U4184" t="s">
        <v>138</v>
      </c>
      <c r="V4184" t="s">
        <v>138</v>
      </c>
      <c r="W4184">
        <v>1.367</v>
      </c>
      <c r="X4184">
        <v>0.27300000000000002</v>
      </c>
      <c r="Y4184" t="s">
        <v>137</v>
      </c>
      <c r="Z4184" t="s">
        <v>137</v>
      </c>
      <c r="AA4184">
        <v>0.34699999999999998</v>
      </c>
      <c r="AB4184" t="s">
        <v>138</v>
      </c>
      <c r="AC4184" t="s">
        <v>138</v>
      </c>
      <c r="AD4184" t="s">
        <v>137</v>
      </c>
      <c r="AE4184" t="s">
        <v>137</v>
      </c>
      <c r="AF4184">
        <v>0.59299999999999997</v>
      </c>
      <c r="AG4184">
        <v>0.66700000000000004</v>
      </c>
      <c r="AH4184" t="s">
        <v>138</v>
      </c>
      <c r="AI4184" t="s">
        <v>138</v>
      </c>
      <c r="AJ4184" t="s">
        <v>138</v>
      </c>
      <c r="AK4184" t="s">
        <v>137</v>
      </c>
      <c r="AL4184" t="s">
        <v>138</v>
      </c>
      <c r="AM4184" t="s">
        <v>138</v>
      </c>
      <c r="AN4184" t="s">
        <v>138</v>
      </c>
      <c r="AO4184" t="s">
        <v>138</v>
      </c>
      <c r="AP4184">
        <v>0.124</v>
      </c>
      <c r="AQ4184">
        <v>0.15</v>
      </c>
      <c r="AR4184" t="s">
        <v>137</v>
      </c>
      <c r="AS4184" t="s">
        <v>138</v>
      </c>
      <c r="AT4184" t="s">
        <v>138</v>
      </c>
      <c r="AU4184">
        <v>1.9159999999999999</v>
      </c>
      <c r="AV4184">
        <v>2.4390000000000001</v>
      </c>
      <c r="AW4184" t="s">
        <v>137</v>
      </c>
      <c r="AX4184" t="s">
        <v>137</v>
      </c>
      <c r="AY4184" t="s">
        <v>138</v>
      </c>
      <c r="AZ4184" t="s">
        <v>138</v>
      </c>
      <c r="BA4184">
        <v>0.47599999999999998</v>
      </c>
      <c r="BB4184" t="s">
        <v>138</v>
      </c>
      <c r="BC4184" t="s">
        <v>137</v>
      </c>
      <c r="BD4184" t="s">
        <v>137</v>
      </c>
      <c r="BE4184" t="s">
        <v>138</v>
      </c>
      <c r="BF4184">
        <v>4.2149999999999999</v>
      </c>
      <c r="BG4184">
        <v>2.7970000000000002</v>
      </c>
      <c r="BH4184">
        <v>2.5649999999999999</v>
      </c>
      <c r="BI4184" t="s">
        <v>138</v>
      </c>
      <c r="BJ4184" t="s">
        <v>138</v>
      </c>
      <c r="BK4184" t="s">
        <v>138</v>
      </c>
      <c r="BL4184" t="s">
        <v>138</v>
      </c>
      <c r="BM4184">
        <v>0.25600000000000001</v>
      </c>
      <c r="BN4184" t="s">
        <v>138</v>
      </c>
      <c r="BO4184" t="s">
        <v>137</v>
      </c>
      <c r="BP4184" t="s">
        <v>138</v>
      </c>
      <c r="BQ4184" t="s">
        <v>137</v>
      </c>
      <c r="BR4184">
        <v>3.7970000000000002</v>
      </c>
      <c r="BS4184">
        <v>7.0960000000000001</v>
      </c>
      <c r="BT4184">
        <v>2.0880000000000001</v>
      </c>
      <c r="BU4184" t="s">
        <v>137</v>
      </c>
      <c r="BV4184" t="s">
        <v>137</v>
      </c>
      <c r="BW4184" t="s">
        <v>138</v>
      </c>
      <c r="BX4184">
        <v>0.14199999999999999</v>
      </c>
      <c r="BY4184" t="s">
        <v>138</v>
      </c>
      <c r="BZ4184" t="s">
        <v>138</v>
      </c>
      <c r="CA4184" t="s">
        <v>138</v>
      </c>
      <c r="CB4184" t="s">
        <v>138</v>
      </c>
      <c r="CC4184" t="s">
        <v>137</v>
      </c>
      <c r="CD4184" t="s">
        <v>138</v>
      </c>
      <c r="CE4184">
        <v>13.622</v>
      </c>
      <c r="CF4184">
        <v>0.78600000000000003</v>
      </c>
      <c r="CG4184" t="s">
        <v>138</v>
      </c>
      <c r="CH4184" t="s">
        <v>138</v>
      </c>
    </row>
    <row r="4185" spans="1:86" x14ac:dyDescent="0.3">
      <c r="A4185" t="s">
        <v>7787</v>
      </c>
      <c r="B4185" t="s">
        <v>3766</v>
      </c>
      <c r="C4185" t="s">
        <v>137</v>
      </c>
      <c r="D4185" t="s">
        <v>138</v>
      </c>
      <c r="E4185" t="s">
        <v>138</v>
      </c>
      <c r="F4185" t="s">
        <v>138</v>
      </c>
      <c r="G4185" t="s">
        <v>138</v>
      </c>
      <c r="H4185" t="s">
        <v>137</v>
      </c>
      <c r="I4185" t="s">
        <v>138</v>
      </c>
      <c r="J4185" t="s">
        <v>138</v>
      </c>
      <c r="K4185">
        <v>1.9E-2</v>
      </c>
      <c r="L4185" t="s">
        <v>138</v>
      </c>
      <c r="M4185" t="s">
        <v>138</v>
      </c>
      <c r="N4185" t="s">
        <v>138</v>
      </c>
      <c r="O4185" t="s">
        <v>138</v>
      </c>
      <c r="P4185" t="s">
        <v>138</v>
      </c>
      <c r="Q4185" t="s">
        <v>138</v>
      </c>
      <c r="R4185">
        <v>5.0000000000000001E-3</v>
      </c>
      <c r="S4185" t="s">
        <v>138</v>
      </c>
      <c r="T4185" t="s">
        <v>137</v>
      </c>
      <c r="U4185" t="s">
        <v>138</v>
      </c>
      <c r="V4185">
        <v>7.0000000000000001E-3</v>
      </c>
      <c r="W4185" t="s">
        <v>138</v>
      </c>
      <c r="X4185" t="s">
        <v>138</v>
      </c>
      <c r="Y4185" t="s">
        <v>138</v>
      </c>
      <c r="Z4185" t="s">
        <v>138</v>
      </c>
      <c r="AA4185" t="s">
        <v>138</v>
      </c>
      <c r="AB4185" t="s">
        <v>138</v>
      </c>
      <c r="AC4185" t="s">
        <v>138</v>
      </c>
      <c r="AD4185" t="s">
        <v>138</v>
      </c>
      <c r="AE4185" t="s">
        <v>138</v>
      </c>
      <c r="AF4185" t="s">
        <v>137</v>
      </c>
      <c r="AG4185">
        <v>0.96699999999999997</v>
      </c>
      <c r="AH4185" t="s">
        <v>138</v>
      </c>
      <c r="AI4185" t="s">
        <v>138</v>
      </c>
      <c r="AJ4185" t="s">
        <v>138</v>
      </c>
      <c r="AK4185" t="s">
        <v>138</v>
      </c>
      <c r="AL4185" t="s">
        <v>138</v>
      </c>
      <c r="AM4185" t="s">
        <v>138</v>
      </c>
      <c r="AN4185" t="s">
        <v>138</v>
      </c>
      <c r="AO4185" t="s">
        <v>138</v>
      </c>
      <c r="AP4185" t="s">
        <v>137</v>
      </c>
      <c r="AQ4185" t="s">
        <v>137</v>
      </c>
      <c r="AR4185">
        <v>0.379</v>
      </c>
      <c r="AS4185" t="s">
        <v>138</v>
      </c>
      <c r="AT4185" t="s">
        <v>138</v>
      </c>
      <c r="AU4185">
        <v>0.26800000000000002</v>
      </c>
      <c r="AV4185">
        <v>2.6150000000000002</v>
      </c>
      <c r="AW4185">
        <v>0.19600000000000001</v>
      </c>
      <c r="AX4185">
        <v>4.1000000000000002E-2</v>
      </c>
      <c r="AY4185" t="s">
        <v>138</v>
      </c>
      <c r="AZ4185" t="s">
        <v>138</v>
      </c>
      <c r="BA4185" t="s">
        <v>137</v>
      </c>
      <c r="BB4185" t="s">
        <v>137</v>
      </c>
      <c r="BC4185" t="s">
        <v>138</v>
      </c>
      <c r="BD4185" t="s">
        <v>138</v>
      </c>
      <c r="BE4185" t="s">
        <v>138</v>
      </c>
      <c r="BF4185" t="s">
        <v>137</v>
      </c>
      <c r="BG4185">
        <v>0.82899999999999996</v>
      </c>
      <c r="BH4185">
        <v>2.0790000000000002</v>
      </c>
      <c r="BI4185" t="s">
        <v>138</v>
      </c>
      <c r="BJ4185" t="s">
        <v>138</v>
      </c>
      <c r="BK4185" t="s">
        <v>138</v>
      </c>
      <c r="BL4185" t="s">
        <v>138</v>
      </c>
      <c r="BM4185" t="s">
        <v>137</v>
      </c>
      <c r="BN4185" t="s">
        <v>138</v>
      </c>
      <c r="BO4185" t="s">
        <v>137</v>
      </c>
      <c r="BP4185" t="s">
        <v>137</v>
      </c>
      <c r="BQ4185">
        <v>0.69099999999999995</v>
      </c>
      <c r="BR4185" t="s">
        <v>137</v>
      </c>
      <c r="BS4185">
        <v>0.109</v>
      </c>
      <c r="BT4185">
        <v>2.5819999999999999</v>
      </c>
      <c r="BU4185">
        <v>0.121</v>
      </c>
      <c r="BV4185">
        <v>2.4E-2</v>
      </c>
      <c r="BW4185" t="s">
        <v>138</v>
      </c>
      <c r="BX4185" t="s">
        <v>137</v>
      </c>
      <c r="BY4185" t="s">
        <v>138</v>
      </c>
      <c r="BZ4185" t="s">
        <v>138</v>
      </c>
      <c r="CA4185" t="s">
        <v>137</v>
      </c>
      <c r="CB4185" t="s">
        <v>137</v>
      </c>
      <c r="CC4185">
        <v>0.70099999999999996</v>
      </c>
      <c r="CD4185" t="s">
        <v>138</v>
      </c>
      <c r="CE4185">
        <v>0.38700000000000001</v>
      </c>
      <c r="CF4185">
        <v>2.1309999999999998</v>
      </c>
      <c r="CG4185" t="s">
        <v>138</v>
      </c>
      <c r="CH4185" t="s">
        <v>138</v>
      </c>
    </row>
    <row r="4186" spans="1:86" x14ac:dyDescent="0.3">
      <c r="A4186" t="s">
        <v>7788</v>
      </c>
      <c r="B4186" t="s">
        <v>3767</v>
      </c>
      <c r="C4186" t="s">
        <v>138</v>
      </c>
      <c r="D4186" t="s">
        <v>138</v>
      </c>
      <c r="E4186" t="s">
        <v>138</v>
      </c>
      <c r="F4186" t="s">
        <v>138</v>
      </c>
      <c r="G4186" t="s">
        <v>138</v>
      </c>
      <c r="H4186">
        <v>0.122</v>
      </c>
      <c r="I4186">
        <v>-13.452</v>
      </c>
      <c r="J4186" t="s">
        <v>138</v>
      </c>
      <c r="K4186">
        <v>1.56</v>
      </c>
      <c r="L4186" t="s">
        <v>138</v>
      </c>
      <c r="M4186" t="s">
        <v>138</v>
      </c>
      <c r="N4186" t="s">
        <v>138</v>
      </c>
      <c r="O4186" t="s">
        <v>138</v>
      </c>
      <c r="P4186" t="s">
        <v>138</v>
      </c>
      <c r="Q4186" t="s">
        <v>138</v>
      </c>
      <c r="R4186" t="s">
        <v>138</v>
      </c>
      <c r="S4186" t="s">
        <v>138</v>
      </c>
      <c r="T4186">
        <v>0.158</v>
      </c>
      <c r="U4186" t="s">
        <v>138</v>
      </c>
      <c r="V4186" t="s">
        <v>138</v>
      </c>
      <c r="W4186" t="s">
        <v>138</v>
      </c>
      <c r="X4186" t="s">
        <v>138</v>
      </c>
      <c r="Y4186" t="s">
        <v>138</v>
      </c>
      <c r="Z4186" t="s">
        <v>138</v>
      </c>
      <c r="AA4186" t="s">
        <v>138</v>
      </c>
      <c r="AB4186" t="s">
        <v>138</v>
      </c>
      <c r="AC4186">
        <v>4.1000000000000002E-2</v>
      </c>
      <c r="AD4186" t="s">
        <v>138</v>
      </c>
      <c r="AE4186" t="s">
        <v>138</v>
      </c>
      <c r="AF4186">
        <v>0.59299999999999997</v>
      </c>
      <c r="AG4186">
        <v>-0.3</v>
      </c>
      <c r="AH4186">
        <v>1.4670000000000001</v>
      </c>
      <c r="AI4186">
        <v>-3.1139999999999999</v>
      </c>
      <c r="AJ4186">
        <v>-8.923</v>
      </c>
      <c r="AK4186" t="s">
        <v>138</v>
      </c>
      <c r="AL4186" t="s">
        <v>138</v>
      </c>
      <c r="AM4186">
        <v>0.27400000000000002</v>
      </c>
      <c r="AN4186" t="s">
        <v>138</v>
      </c>
      <c r="AO4186" t="s">
        <v>138</v>
      </c>
      <c r="AP4186">
        <v>0.124</v>
      </c>
      <c r="AQ4186">
        <v>0.15</v>
      </c>
      <c r="AR4186">
        <v>-0.379</v>
      </c>
      <c r="AS4186">
        <v>-0.39200000000000002</v>
      </c>
      <c r="AT4186" t="s">
        <v>138</v>
      </c>
      <c r="AU4186">
        <v>1.6479999999999999</v>
      </c>
      <c r="AV4186">
        <v>-0.17599999999999999</v>
      </c>
      <c r="AW4186">
        <v>-0.19600000000000001</v>
      </c>
      <c r="AX4186">
        <v>-4.1000000000000002E-2</v>
      </c>
      <c r="AY4186">
        <v>0.17799999999999999</v>
      </c>
      <c r="AZ4186" t="s">
        <v>138</v>
      </c>
      <c r="BA4186">
        <v>0.47599999999999998</v>
      </c>
      <c r="BB4186" t="s">
        <v>138</v>
      </c>
      <c r="BC4186" t="s">
        <v>138</v>
      </c>
      <c r="BD4186" t="s">
        <v>138</v>
      </c>
      <c r="BE4186" t="s">
        <v>138</v>
      </c>
      <c r="BF4186">
        <v>4.2149999999999999</v>
      </c>
      <c r="BG4186">
        <v>1.968</v>
      </c>
      <c r="BH4186">
        <v>0.48599999999999999</v>
      </c>
      <c r="BI4186">
        <v>-0.24199999999999999</v>
      </c>
      <c r="BJ4186" t="s">
        <v>138</v>
      </c>
      <c r="BK4186">
        <v>0.38600000000000001</v>
      </c>
      <c r="BL4186">
        <v>9.1999999999999998E-2</v>
      </c>
      <c r="BM4186">
        <v>0.25600000000000001</v>
      </c>
      <c r="BN4186" t="s">
        <v>138</v>
      </c>
      <c r="BO4186" t="s">
        <v>137</v>
      </c>
      <c r="BP4186" t="s">
        <v>138</v>
      </c>
      <c r="BQ4186">
        <v>-0.69099999999999995</v>
      </c>
      <c r="BR4186">
        <v>3.7970000000000002</v>
      </c>
      <c r="BS4186">
        <v>6.9870000000000001</v>
      </c>
      <c r="BT4186">
        <v>-0.49399999999999999</v>
      </c>
      <c r="BU4186">
        <v>-0.121</v>
      </c>
      <c r="BV4186">
        <v>-2.4E-2</v>
      </c>
      <c r="BW4186">
        <v>0.34100000000000003</v>
      </c>
      <c r="BX4186">
        <v>0.14199999999999999</v>
      </c>
      <c r="BY4186" t="s">
        <v>138</v>
      </c>
      <c r="BZ4186" t="s">
        <v>138</v>
      </c>
      <c r="CA4186" t="s">
        <v>138</v>
      </c>
      <c r="CB4186" t="s">
        <v>138</v>
      </c>
      <c r="CC4186">
        <v>-0.70099999999999996</v>
      </c>
      <c r="CD4186">
        <v>0.875</v>
      </c>
      <c r="CE4186">
        <v>13.234999999999999</v>
      </c>
      <c r="CF4186">
        <v>-1.345</v>
      </c>
      <c r="CG4186">
        <v>0.1</v>
      </c>
      <c r="CH4186">
        <v>-1.7000000000000001E-2</v>
      </c>
    </row>
    <row r="4187" spans="1:86" x14ac:dyDescent="0.3">
      <c r="A4187" t="s">
        <v>7789</v>
      </c>
      <c r="B4187" t="s">
        <v>3768</v>
      </c>
      <c r="C4187" t="s">
        <v>138</v>
      </c>
      <c r="D4187" t="s">
        <v>137</v>
      </c>
      <c r="E4187" t="s">
        <v>138</v>
      </c>
      <c r="F4187" t="s">
        <v>137</v>
      </c>
      <c r="G4187" t="s">
        <v>138</v>
      </c>
      <c r="H4187" t="s">
        <v>137</v>
      </c>
      <c r="I4187" t="s">
        <v>137</v>
      </c>
      <c r="J4187" t="s">
        <v>137</v>
      </c>
      <c r="K4187" t="s">
        <v>137</v>
      </c>
      <c r="L4187" t="s">
        <v>137</v>
      </c>
      <c r="M4187" t="s">
        <v>137</v>
      </c>
      <c r="N4187" t="s">
        <v>137</v>
      </c>
      <c r="O4187" t="s">
        <v>137</v>
      </c>
      <c r="P4187" t="s">
        <v>137</v>
      </c>
      <c r="Q4187" t="s">
        <v>137</v>
      </c>
      <c r="R4187" t="s">
        <v>137</v>
      </c>
      <c r="S4187" t="s">
        <v>137</v>
      </c>
      <c r="T4187" t="s">
        <v>137</v>
      </c>
      <c r="U4187" t="s">
        <v>137</v>
      </c>
      <c r="V4187" t="s">
        <v>137</v>
      </c>
      <c r="W4187" t="s">
        <v>137</v>
      </c>
      <c r="X4187" t="s">
        <v>137</v>
      </c>
      <c r="Y4187" t="s">
        <v>137</v>
      </c>
      <c r="Z4187" t="s">
        <v>137</v>
      </c>
      <c r="AA4187" t="s">
        <v>137</v>
      </c>
      <c r="AB4187" t="s">
        <v>138</v>
      </c>
      <c r="AC4187" t="s">
        <v>138</v>
      </c>
      <c r="AD4187" t="s">
        <v>137</v>
      </c>
      <c r="AE4187" t="s">
        <v>137</v>
      </c>
      <c r="AF4187" t="s">
        <v>137</v>
      </c>
      <c r="AG4187" t="s">
        <v>137</v>
      </c>
      <c r="AH4187" t="s">
        <v>137</v>
      </c>
      <c r="AI4187" t="s">
        <v>137</v>
      </c>
      <c r="AJ4187" t="s">
        <v>138</v>
      </c>
      <c r="AK4187" t="s">
        <v>137</v>
      </c>
      <c r="AL4187" t="s">
        <v>138</v>
      </c>
      <c r="AM4187" t="s">
        <v>138</v>
      </c>
      <c r="AN4187" t="s">
        <v>138</v>
      </c>
      <c r="AO4187" t="s">
        <v>138</v>
      </c>
      <c r="AP4187" t="s">
        <v>137</v>
      </c>
      <c r="AQ4187" t="s">
        <v>137</v>
      </c>
      <c r="AR4187" t="s">
        <v>137</v>
      </c>
      <c r="AS4187" t="s">
        <v>137</v>
      </c>
      <c r="AT4187" t="s">
        <v>138</v>
      </c>
      <c r="AU4187" t="s">
        <v>137</v>
      </c>
      <c r="AV4187" t="s">
        <v>137</v>
      </c>
      <c r="AW4187" t="s">
        <v>137</v>
      </c>
      <c r="AX4187" t="s">
        <v>137</v>
      </c>
      <c r="AY4187" t="s">
        <v>138</v>
      </c>
      <c r="AZ4187" t="s">
        <v>138</v>
      </c>
      <c r="BA4187" t="s">
        <v>137</v>
      </c>
      <c r="BB4187" t="s">
        <v>137</v>
      </c>
      <c r="BC4187" t="s">
        <v>137</v>
      </c>
      <c r="BD4187" t="s">
        <v>137</v>
      </c>
      <c r="BE4187" t="s">
        <v>137</v>
      </c>
      <c r="BF4187" t="s">
        <v>137</v>
      </c>
      <c r="BG4187" t="s">
        <v>137</v>
      </c>
      <c r="BH4187" t="s">
        <v>137</v>
      </c>
      <c r="BI4187" t="s">
        <v>137</v>
      </c>
      <c r="BJ4187" t="s">
        <v>137</v>
      </c>
      <c r="BK4187" t="s">
        <v>138</v>
      </c>
      <c r="BL4187" t="s">
        <v>138</v>
      </c>
      <c r="BM4187" t="s">
        <v>137</v>
      </c>
      <c r="BN4187" t="s">
        <v>138</v>
      </c>
      <c r="BO4187" t="s">
        <v>137</v>
      </c>
      <c r="BP4187" t="s">
        <v>137</v>
      </c>
      <c r="BQ4187" t="s">
        <v>137</v>
      </c>
      <c r="BR4187" t="s">
        <v>137</v>
      </c>
      <c r="BS4187" t="s">
        <v>137</v>
      </c>
      <c r="BT4187" t="s">
        <v>137</v>
      </c>
      <c r="BU4187" t="s">
        <v>137</v>
      </c>
      <c r="BV4187" t="s">
        <v>137</v>
      </c>
      <c r="BW4187" t="s">
        <v>138</v>
      </c>
      <c r="BX4187" t="s">
        <v>137</v>
      </c>
      <c r="BY4187" t="s">
        <v>138</v>
      </c>
      <c r="BZ4187" t="s">
        <v>138</v>
      </c>
      <c r="CA4187" t="s">
        <v>137</v>
      </c>
      <c r="CB4187" t="s">
        <v>137</v>
      </c>
      <c r="CC4187" t="s">
        <v>137</v>
      </c>
      <c r="CD4187" t="s">
        <v>137</v>
      </c>
      <c r="CE4187" t="s">
        <v>137</v>
      </c>
      <c r="CF4187" t="s">
        <v>137</v>
      </c>
      <c r="CG4187" t="s">
        <v>137</v>
      </c>
      <c r="CH4187" t="s">
        <v>137</v>
      </c>
    </row>
    <row r="4188" spans="1:86" x14ac:dyDescent="0.3">
      <c r="A4188" t="s">
        <v>7790</v>
      </c>
      <c r="B4188" t="s">
        <v>3769</v>
      </c>
      <c r="C4188" t="s">
        <v>138</v>
      </c>
      <c r="D4188">
        <v>1.4E-2</v>
      </c>
      <c r="E4188" t="s">
        <v>138</v>
      </c>
      <c r="F4188" t="s">
        <v>138</v>
      </c>
      <c r="G4188">
        <v>0.16400000000000001</v>
      </c>
      <c r="H4188">
        <v>4.7E-2</v>
      </c>
      <c r="I4188">
        <v>3.1E-2</v>
      </c>
      <c r="J4188">
        <v>1.9E-2</v>
      </c>
      <c r="K4188">
        <v>5.0000000000000001E-3</v>
      </c>
      <c r="L4188">
        <v>5.3999999999999999E-2</v>
      </c>
      <c r="M4188">
        <v>4.2999999999999997E-2</v>
      </c>
      <c r="N4188" t="s">
        <v>138</v>
      </c>
      <c r="O4188" t="s">
        <v>138</v>
      </c>
      <c r="P4188">
        <v>1.2999999999999999E-2</v>
      </c>
      <c r="Q4188">
        <v>1.2E-2</v>
      </c>
      <c r="R4188" t="s">
        <v>138</v>
      </c>
      <c r="S4188">
        <v>6.5000000000000002E-2</v>
      </c>
      <c r="T4188">
        <v>3.3000000000000002E-2</v>
      </c>
      <c r="U4188">
        <v>5.5E-2</v>
      </c>
      <c r="V4188" t="s">
        <v>138</v>
      </c>
      <c r="W4188">
        <v>0.01</v>
      </c>
      <c r="X4188">
        <v>0.04</v>
      </c>
      <c r="Y4188">
        <v>5.6000000000000001E-2</v>
      </c>
      <c r="Z4188">
        <v>4.2999999999999997E-2</v>
      </c>
      <c r="AA4188" t="s">
        <v>138</v>
      </c>
      <c r="AB4188">
        <v>1.6E-2</v>
      </c>
      <c r="AC4188" t="s">
        <v>138</v>
      </c>
      <c r="AD4188" t="s">
        <v>138</v>
      </c>
      <c r="AE4188" t="s">
        <v>138</v>
      </c>
      <c r="AF4188">
        <v>6.5000000000000002E-2</v>
      </c>
      <c r="AG4188">
        <v>5.1999999999999998E-2</v>
      </c>
      <c r="AH4188">
        <v>1.4999999999999999E-2</v>
      </c>
      <c r="AI4188">
        <v>0.01</v>
      </c>
      <c r="AJ4188" t="s">
        <v>138</v>
      </c>
      <c r="AK4188">
        <v>7.8E-2</v>
      </c>
      <c r="AL4188">
        <v>0.14000000000000001</v>
      </c>
      <c r="AM4188" t="s">
        <v>138</v>
      </c>
      <c r="AN4188">
        <v>2.3E-2</v>
      </c>
      <c r="AO4188" t="s">
        <v>138</v>
      </c>
      <c r="AP4188">
        <v>0.13600000000000001</v>
      </c>
      <c r="AQ4188">
        <v>9.4E-2</v>
      </c>
      <c r="AR4188">
        <v>2.7E-2</v>
      </c>
      <c r="AS4188">
        <v>3.5999999999999997E-2</v>
      </c>
      <c r="AT4188" t="s">
        <v>138</v>
      </c>
      <c r="AU4188">
        <v>1.2999999999999999E-2</v>
      </c>
      <c r="AV4188">
        <v>7.9000000000000001E-2</v>
      </c>
      <c r="AW4188">
        <v>6.6000000000000003E-2</v>
      </c>
      <c r="AX4188">
        <v>0.11799999999999999</v>
      </c>
      <c r="AY4188" t="s">
        <v>138</v>
      </c>
      <c r="AZ4188">
        <v>2.5999999999999999E-2</v>
      </c>
      <c r="BA4188">
        <v>1.2E-2</v>
      </c>
      <c r="BB4188" t="s">
        <v>138</v>
      </c>
      <c r="BC4188" t="s">
        <v>138</v>
      </c>
      <c r="BD4188" t="s">
        <v>138</v>
      </c>
      <c r="BE4188" t="s">
        <v>138</v>
      </c>
      <c r="BF4188">
        <v>2.5000000000000001E-2</v>
      </c>
      <c r="BG4188">
        <v>0.02</v>
      </c>
      <c r="BH4188">
        <v>5.5E-2</v>
      </c>
      <c r="BI4188">
        <v>7.0999999999999994E-2</v>
      </c>
      <c r="BJ4188" t="s">
        <v>138</v>
      </c>
      <c r="BK4188" t="s">
        <v>138</v>
      </c>
      <c r="BL4188" t="s">
        <v>138</v>
      </c>
      <c r="BM4188">
        <v>0.01</v>
      </c>
      <c r="BN4188">
        <v>0.109</v>
      </c>
      <c r="BO4188">
        <v>0.129</v>
      </c>
      <c r="BP4188">
        <v>4.5999999999999999E-2</v>
      </c>
      <c r="BQ4188">
        <v>5.2999999999999999E-2</v>
      </c>
      <c r="BR4188">
        <v>0.03</v>
      </c>
      <c r="BS4188">
        <v>2.5000000000000001E-2</v>
      </c>
      <c r="BT4188">
        <v>4.4999999999999998E-2</v>
      </c>
      <c r="BU4188">
        <v>8.1000000000000003E-2</v>
      </c>
      <c r="BV4188">
        <v>7.9000000000000001E-2</v>
      </c>
      <c r="BW4188" t="s">
        <v>138</v>
      </c>
      <c r="BX4188">
        <v>5.3999999999999999E-2</v>
      </c>
      <c r="BY4188" t="s">
        <v>138</v>
      </c>
      <c r="BZ4188">
        <v>4.4999999999999998E-2</v>
      </c>
      <c r="CA4188" t="s">
        <v>138</v>
      </c>
      <c r="CB4188" t="s">
        <v>138</v>
      </c>
      <c r="CC4188">
        <v>6.2E-2</v>
      </c>
      <c r="CD4188">
        <v>3.5000000000000003E-2</v>
      </c>
      <c r="CE4188">
        <v>2.1999999999999999E-2</v>
      </c>
      <c r="CF4188">
        <v>7.1999999999999995E-2</v>
      </c>
      <c r="CG4188">
        <v>7.0000000000000007E-2</v>
      </c>
      <c r="CH4188">
        <v>7.0000000000000007E-2</v>
      </c>
    </row>
    <row r="4189" spans="1:86" x14ac:dyDescent="0.3">
      <c r="A4189" t="s">
        <v>7791</v>
      </c>
      <c r="B4189" t="s">
        <v>3770</v>
      </c>
      <c r="C4189" t="s">
        <v>138</v>
      </c>
      <c r="D4189">
        <v>-1.4E-2</v>
      </c>
      <c r="E4189" t="s">
        <v>138</v>
      </c>
      <c r="F4189" t="s">
        <v>138</v>
      </c>
      <c r="G4189" t="s">
        <v>138</v>
      </c>
      <c r="H4189">
        <v>-4.7E-2</v>
      </c>
      <c r="I4189">
        <v>-3.1E-2</v>
      </c>
      <c r="J4189">
        <v>-1.9E-2</v>
      </c>
      <c r="K4189">
        <v>-5.0000000000000001E-3</v>
      </c>
      <c r="L4189">
        <v>-5.3999999999999999E-2</v>
      </c>
      <c r="M4189">
        <v>-4.2999999999999997E-2</v>
      </c>
      <c r="N4189" t="s">
        <v>138</v>
      </c>
      <c r="O4189" t="s">
        <v>138</v>
      </c>
      <c r="P4189">
        <v>-1.2999999999999999E-2</v>
      </c>
      <c r="Q4189">
        <v>-1.2E-2</v>
      </c>
      <c r="R4189" t="s">
        <v>138</v>
      </c>
      <c r="S4189">
        <v>-6.5000000000000002E-2</v>
      </c>
      <c r="T4189">
        <v>-3.3000000000000002E-2</v>
      </c>
      <c r="U4189">
        <v>-5.5E-2</v>
      </c>
      <c r="V4189" t="s">
        <v>138</v>
      </c>
      <c r="W4189">
        <v>-0.01</v>
      </c>
      <c r="X4189">
        <v>-0.04</v>
      </c>
      <c r="Y4189">
        <v>-5.6000000000000001E-2</v>
      </c>
      <c r="Z4189">
        <v>-4.2999999999999997E-2</v>
      </c>
      <c r="AA4189" t="s">
        <v>138</v>
      </c>
      <c r="AB4189" t="s">
        <v>138</v>
      </c>
      <c r="AC4189">
        <v>-2.4E-2</v>
      </c>
      <c r="AD4189" t="s">
        <v>138</v>
      </c>
      <c r="AE4189" t="s">
        <v>138</v>
      </c>
      <c r="AF4189">
        <v>-6.5000000000000002E-2</v>
      </c>
      <c r="AG4189">
        <v>-5.1999999999999998E-2</v>
      </c>
      <c r="AH4189">
        <v>-1.4999999999999999E-2</v>
      </c>
      <c r="AI4189">
        <v>-0.01</v>
      </c>
      <c r="AJ4189">
        <v>-6.0999999999999999E-2</v>
      </c>
      <c r="AK4189">
        <v>-7.8E-2</v>
      </c>
      <c r="AL4189" t="s">
        <v>138</v>
      </c>
      <c r="AM4189">
        <v>-4.3999999999999997E-2</v>
      </c>
      <c r="AN4189" t="s">
        <v>138</v>
      </c>
      <c r="AO4189">
        <v>-8.0000000000000002E-3</v>
      </c>
      <c r="AP4189">
        <v>-0.13600000000000001</v>
      </c>
      <c r="AQ4189">
        <v>-9.4E-2</v>
      </c>
      <c r="AR4189">
        <v>-2.7E-2</v>
      </c>
      <c r="AS4189">
        <v>-3.5999999999999997E-2</v>
      </c>
      <c r="AT4189">
        <v>-5.1999999999999998E-2</v>
      </c>
      <c r="AU4189">
        <v>-1.2999999999999999E-2</v>
      </c>
      <c r="AV4189">
        <v>-7.9000000000000001E-2</v>
      </c>
      <c r="AW4189">
        <v>-6.6000000000000003E-2</v>
      </c>
      <c r="AX4189">
        <v>-0.11799999999999999</v>
      </c>
      <c r="AY4189">
        <v>-6.0000000000000001E-3</v>
      </c>
      <c r="AZ4189" t="s">
        <v>138</v>
      </c>
      <c r="BA4189">
        <v>-1.2E-2</v>
      </c>
      <c r="BB4189" t="s">
        <v>138</v>
      </c>
      <c r="BC4189" t="s">
        <v>138</v>
      </c>
      <c r="BD4189" t="s">
        <v>138</v>
      </c>
      <c r="BE4189" t="s">
        <v>138</v>
      </c>
      <c r="BF4189">
        <v>-2.5000000000000001E-2</v>
      </c>
      <c r="BG4189">
        <v>-0.02</v>
      </c>
      <c r="BH4189">
        <v>-5.5E-2</v>
      </c>
      <c r="BI4189">
        <v>-7.0999999999999994E-2</v>
      </c>
      <c r="BJ4189" t="s">
        <v>138</v>
      </c>
      <c r="BK4189">
        <v>-3.0000000000000001E-3</v>
      </c>
      <c r="BL4189">
        <v>-3.7999999999999999E-2</v>
      </c>
      <c r="BM4189">
        <v>-0.01</v>
      </c>
      <c r="BN4189" t="s">
        <v>138</v>
      </c>
      <c r="BO4189">
        <v>-0.129</v>
      </c>
      <c r="BP4189">
        <v>-4.5999999999999999E-2</v>
      </c>
      <c r="BQ4189">
        <v>-5.2999999999999999E-2</v>
      </c>
      <c r="BR4189">
        <v>-0.03</v>
      </c>
      <c r="BS4189">
        <v>-2.5000000000000001E-2</v>
      </c>
      <c r="BT4189">
        <v>-4.4999999999999998E-2</v>
      </c>
      <c r="BU4189">
        <v>-8.1000000000000003E-2</v>
      </c>
      <c r="BV4189">
        <v>-7.9000000000000001E-2</v>
      </c>
      <c r="BW4189">
        <v>-3.0000000000000001E-3</v>
      </c>
      <c r="BX4189">
        <v>-5.3999999999999999E-2</v>
      </c>
      <c r="BY4189">
        <v>-1.2E-2</v>
      </c>
      <c r="BZ4189" t="s">
        <v>138</v>
      </c>
      <c r="CA4189" t="s">
        <v>138</v>
      </c>
      <c r="CB4189" t="s">
        <v>138</v>
      </c>
      <c r="CC4189">
        <v>-6.2E-2</v>
      </c>
      <c r="CD4189">
        <v>-3.5000000000000003E-2</v>
      </c>
      <c r="CE4189">
        <v>-2.1999999999999999E-2</v>
      </c>
      <c r="CF4189">
        <v>-7.1999999999999995E-2</v>
      </c>
      <c r="CG4189">
        <v>-7.0000000000000007E-2</v>
      </c>
      <c r="CH4189">
        <v>-7.0000000000000007E-2</v>
      </c>
    </row>
    <row r="4190" spans="1:86" x14ac:dyDescent="0.3">
      <c r="A4190" t="s">
        <v>7792</v>
      </c>
      <c r="B4190" t="s">
        <v>3771</v>
      </c>
      <c r="C4190" t="s">
        <v>138</v>
      </c>
      <c r="D4190" t="s">
        <v>138</v>
      </c>
      <c r="E4190" t="s">
        <v>138</v>
      </c>
      <c r="F4190" t="s">
        <v>138</v>
      </c>
      <c r="G4190" t="s">
        <v>138</v>
      </c>
      <c r="H4190">
        <v>8.4770000000000003</v>
      </c>
      <c r="I4190" t="s">
        <v>138</v>
      </c>
      <c r="J4190" t="s">
        <v>138</v>
      </c>
      <c r="K4190">
        <v>9.1280000000000001</v>
      </c>
      <c r="L4190">
        <v>9.9580000000000002</v>
      </c>
      <c r="M4190" t="s">
        <v>138</v>
      </c>
      <c r="N4190" t="s">
        <v>138</v>
      </c>
      <c r="O4190" t="s">
        <v>138</v>
      </c>
      <c r="P4190" t="s">
        <v>138</v>
      </c>
      <c r="Q4190" t="s">
        <v>138</v>
      </c>
      <c r="R4190" t="s">
        <v>138</v>
      </c>
      <c r="S4190">
        <v>10.417999999999999</v>
      </c>
      <c r="T4190">
        <v>10.379</v>
      </c>
      <c r="U4190" t="s">
        <v>138</v>
      </c>
      <c r="V4190" t="s">
        <v>138</v>
      </c>
      <c r="W4190" t="s">
        <v>138</v>
      </c>
      <c r="X4190" t="s">
        <v>138</v>
      </c>
      <c r="Y4190" t="s">
        <v>138</v>
      </c>
      <c r="Z4190">
        <v>10.606</v>
      </c>
      <c r="AA4190">
        <v>10.593</v>
      </c>
      <c r="AB4190" t="s">
        <v>138</v>
      </c>
      <c r="AC4190" t="s">
        <v>138</v>
      </c>
      <c r="AD4190">
        <v>11.081</v>
      </c>
      <c r="AE4190">
        <v>11.682</v>
      </c>
      <c r="AF4190">
        <v>11.727</v>
      </c>
      <c r="AG4190">
        <v>10.644</v>
      </c>
      <c r="AH4190" t="s">
        <v>138</v>
      </c>
      <c r="AI4190" t="s">
        <v>138</v>
      </c>
      <c r="AJ4190">
        <v>12.081</v>
      </c>
      <c r="AK4190">
        <v>11.615</v>
      </c>
      <c r="AL4190" t="s">
        <v>138</v>
      </c>
      <c r="AM4190">
        <v>12.475</v>
      </c>
      <c r="AN4190" t="s">
        <v>138</v>
      </c>
      <c r="AO4190" t="s">
        <v>138</v>
      </c>
      <c r="AP4190">
        <v>11.75</v>
      </c>
      <c r="AQ4190">
        <v>11.965999999999999</v>
      </c>
      <c r="AR4190">
        <v>11.811999999999999</v>
      </c>
      <c r="AS4190" t="s">
        <v>138</v>
      </c>
      <c r="AT4190" t="s">
        <v>138</v>
      </c>
      <c r="AU4190">
        <v>11.464</v>
      </c>
      <c r="AV4190">
        <v>12.079000000000001</v>
      </c>
      <c r="AW4190">
        <v>11.919</v>
      </c>
      <c r="AX4190">
        <v>12.635</v>
      </c>
      <c r="AY4190">
        <v>12.932</v>
      </c>
      <c r="AZ4190" t="s">
        <v>138</v>
      </c>
      <c r="BA4190">
        <v>13.372</v>
      </c>
      <c r="BB4190" t="s">
        <v>138</v>
      </c>
      <c r="BC4190">
        <v>13.233000000000001</v>
      </c>
      <c r="BD4190">
        <v>13.247999999999999</v>
      </c>
      <c r="BE4190" t="s">
        <v>138</v>
      </c>
      <c r="BF4190">
        <v>12.981999999999999</v>
      </c>
      <c r="BG4190">
        <v>12.382</v>
      </c>
      <c r="BH4190">
        <v>12.602</v>
      </c>
      <c r="BI4190" t="s">
        <v>138</v>
      </c>
      <c r="BJ4190" t="s">
        <v>138</v>
      </c>
      <c r="BK4190">
        <v>13.509</v>
      </c>
      <c r="BL4190">
        <v>12.845000000000001</v>
      </c>
      <c r="BM4190">
        <v>13.804</v>
      </c>
      <c r="BN4190" t="s">
        <v>138</v>
      </c>
      <c r="BO4190">
        <v>13.853</v>
      </c>
      <c r="BP4190" t="s">
        <v>138</v>
      </c>
      <c r="BQ4190">
        <v>12.643000000000001</v>
      </c>
      <c r="BR4190">
        <v>13.333</v>
      </c>
      <c r="BS4190">
        <v>12.929</v>
      </c>
      <c r="BT4190">
        <v>13.308999999999999</v>
      </c>
      <c r="BU4190">
        <v>12.874000000000001</v>
      </c>
      <c r="BV4190">
        <v>13.315</v>
      </c>
      <c r="BW4190">
        <v>13.358000000000001</v>
      </c>
      <c r="BX4190">
        <v>12.967000000000001</v>
      </c>
      <c r="BY4190" t="s">
        <v>138</v>
      </c>
      <c r="BZ4190" t="s">
        <v>138</v>
      </c>
      <c r="CA4190" t="s">
        <v>138</v>
      </c>
      <c r="CB4190" t="s">
        <v>138</v>
      </c>
      <c r="CC4190">
        <v>12.551</v>
      </c>
      <c r="CD4190" t="s">
        <v>138</v>
      </c>
      <c r="CE4190">
        <v>12.984999999999999</v>
      </c>
      <c r="CF4190">
        <v>13.052</v>
      </c>
      <c r="CG4190" t="s">
        <v>138</v>
      </c>
      <c r="CH4190" t="s">
        <v>138</v>
      </c>
    </row>
    <row r="4191" spans="1:86" x14ac:dyDescent="0.3">
      <c r="A4191" t="s">
        <v>7793</v>
      </c>
      <c r="B4191" t="s">
        <v>3772</v>
      </c>
      <c r="C4191" t="s">
        <v>138</v>
      </c>
      <c r="D4191" t="s">
        <v>138</v>
      </c>
      <c r="E4191" t="s">
        <v>138</v>
      </c>
      <c r="F4191" t="s">
        <v>138</v>
      </c>
      <c r="G4191" t="s">
        <v>138</v>
      </c>
      <c r="H4191">
        <v>0.04</v>
      </c>
      <c r="I4191" t="s">
        <v>138</v>
      </c>
      <c r="J4191" t="s">
        <v>138</v>
      </c>
      <c r="K4191">
        <v>3.5000000000000003E-2</v>
      </c>
      <c r="L4191" t="s">
        <v>138</v>
      </c>
      <c r="M4191" t="s">
        <v>138</v>
      </c>
      <c r="N4191" t="s">
        <v>138</v>
      </c>
      <c r="O4191" t="s">
        <v>138</v>
      </c>
      <c r="P4191" t="s">
        <v>138</v>
      </c>
      <c r="Q4191" t="s">
        <v>138</v>
      </c>
      <c r="R4191" t="s">
        <v>138</v>
      </c>
      <c r="S4191" t="s">
        <v>138</v>
      </c>
      <c r="T4191">
        <v>3.7999999999999999E-2</v>
      </c>
      <c r="U4191" t="s">
        <v>138</v>
      </c>
      <c r="V4191" t="s">
        <v>138</v>
      </c>
      <c r="W4191">
        <v>3.2000000000000001E-2</v>
      </c>
      <c r="X4191">
        <v>5.0000000000000001E-3</v>
      </c>
      <c r="Y4191">
        <v>1.4999999999999999E-2</v>
      </c>
      <c r="Z4191" t="s">
        <v>138</v>
      </c>
      <c r="AA4191">
        <v>-0.11600000000000001</v>
      </c>
      <c r="AB4191" t="s">
        <v>138</v>
      </c>
      <c r="AC4191" t="s">
        <v>138</v>
      </c>
      <c r="AD4191">
        <v>-0.12</v>
      </c>
      <c r="AE4191">
        <v>-0.11700000000000001</v>
      </c>
      <c r="AF4191">
        <v>-0.115</v>
      </c>
      <c r="AG4191">
        <v>-0.112</v>
      </c>
      <c r="AH4191" t="s">
        <v>138</v>
      </c>
      <c r="AI4191" t="s">
        <v>138</v>
      </c>
      <c r="AJ4191">
        <v>-0.10199999999999999</v>
      </c>
      <c r="AK4191" t="s">
        <v>138</v>
      </c>
      <c r="AL4191" t="s">
        <v>138</v>
      </c>
      <c r="AM4191">
        <v>1.4999999999999999E-2</v>
      </c>
      <c r="AN4191" t="s">
        <v>138</v>
      </c>
      <c r="AO4191">
        <v>0.04</v>
      </c>
      <c r="AP4191">
        <v>4.7E-2</v>
      </c>
      <c r="AQ4191">
        <v>6.7000000000000004E-2</v>
      </c>
      <c r="AR4191">
        <v>4.1000000000000002E-2</v>
      </c>
      <c r="AS4191" t="s">
        <v>138</v>
      </c>
      <c r="AT4191">
        <v>5.5E-2</v>
      </c>
      <c r="AU4191">
        <v>5.7000000000000002E-2</v>
      </c>
      <c r="AV4191">
        <v>5.8999999999999997E-2</v>
      </c>
      <c r="AW4191">
        <v>4.9000000000000002E-2</v>
      </c>
      <c r="AX4191">
        <v>5.0999999999999997E-2</v>
      </c>
      <c r="AY4191">
        <v>5.6000000000000001E-2</v>
      </c>
      <c r="AZ4191" t="s">
        <v>138</v>
      </c>
      <c r="BA4191">
        <v>5.8999999999999997E-2</v>
      </c>
      <c r="BB4191" t="s">
        <v>138</v>
      </c>
      <c r="BC4191">
        <v>6.8000000000000005E-2</v>
      </c>
      <c r="BD4191">
        <v>6.8000000000000005E-2</v>
      </c>
      <c r="BE4191" t="s">
        <v>138</v>
      </c>
      <c r="BF4191">
        <v>5.8000000000000003E-2</v>
      </c>
      <c r="BG4191">
        <v>0.06</v>
      </c>
      <c r="BH4191">
        <v>5.8000000000000003E-2</v>
      </c>
      <c r="BI4191" t="s">
        <v>138</v>
      </c>
      <c r="BJ4191" t="s">
        <v>138</v>
      </c>
      <c r="BK4191">
        <v>5.3999999999999999E-2</v>
      </c>
      <c r="BL4191">
        <v>0.05</v>
      </c>
      <c r="BM4191">
        <v>4.9000000000000002E-2</v>
      </c>
      <c r="BN4191" t="s">
        <v>138</v>
      </c>
      <c r="BO4191">
        <v>3.9E-2</v>
      </c>
      <c r="BP4191">
        <v>4.1000000000000002E-2</v>
      </c>
      <c r="BQ4191">
        <v>4.2000000000000003E-2</v>
      </c>
      <c r="BR4191">
        <v>4.2000000000000003E-2</v>
      </c>
      <c r="BS4191">
        <v>4.2000000000000003E-2</v>
      </c>
      <c r="BT4191">
        <v>4.2000000000000003E-2</v>
      </c>
      <c r="BU4191">
        <v>4.2000000000000003E-2</v>
      </c>
      <c r="BV4191">
        <v>4.2000000000000003E-2</v>
      </c>
      <c r="BW4191">
        <v>4.2000000000000003E-2</v>
      </c>
      <c r="BX4191">
        <v>4.2000000000000003E-2</v>
      </c>
      <c r="BY4191">
        <v>4.2000000000000003E-2</v>
      </c>
      <c r="BZ4191" t="s">
        <v>138</v>
      </c>
      <c r="CA4191" t="s">
        <v>138</v>
      </c>
      <c r="CB4191" t="s">
        <v>138</v>
      </c>
      <c r="CC4191">
        <v>3.4000000000000002E-2</v>
      </c>
      <c r="CD4191" t="s">
        <v>138</v>
      </c>
      <c r="CE4191">
        <v>2.5999999999999999E-2</v>
      </c>
      <c r="CF4191">
        <v>1.7000000000000001E-2</v>
      </c>
      <c r="CG4191" t="s">
        <v>138</v>
      </c>
      <c r="CH4191" t="s">
        <v>138</v>
      </c>
    </row>
    <row r="4192" spans="1:86" x14ac:dyDescent="0.3">
      <c r="A4192" t="s">
        <v>7794</v>
      </c>
      <c r="B4192" t="s">
        <v>3773</v>
      </c>
      <c r="C4192">
        <v>8.1389999999999993</v>
      </c>
      <c r="D4192" t="s">
        <v>138</v>
      </c>
      <c r="E4192" t="s">
        <v>138</v>
      </c>
      <c r="F4192">
        <v>8.2129999999999992</v>
      </c>
      <c r="G4192">
        <v>8.5129999999999999</v>
      </c>
      <c r="H4192">
        <v>8.4369999999999994</v>
      </c>
      <c r="I4192">
        <v>8.0329999999999995</v>
      </c>
      <c r="J4192" t="s">
        <v>138</v>
      </c>
      <c r="K4192">
        <v>9.093</v>
      </c>
      <c r="L4192" t="s">
        <v>138</v>
      </c>
      <c r="M4192" t="s">
        <v>138</v>
      </c>
      <c r="N4192" t="s">
        <v>138</v>
      </c>
      <c r="O4192" t="s">
        <v>138</v>
      </c>
      <c r="P4192" t="s">
        <v>138</v>
      </c>
      <c r="Q4192" t="s">
        <v>138</v>
      </c>
      <c r="R4192">
        <v>10.303000000000001</v>
      </c>
      <c r="S4192" t="s">
        <v>138</v>
      </c>
      <c r="T4192">
        <v>10.340999999999999</v>
      </c>
      <c r="U4192" t="s">
        <v>138</v>
      </c>
      <c r="V4192">
        <v>10.504</v>
      </c>
      <c r="W4192" t="s">
        <v>138</v>
      </c>
      <c r="X4192" t="s">
        <v>138</v>
      </c>
      <c r="Y4192" t="s">
        <v>138</v>
      </c>
      <c r="Z4192" t="s">
        <v>138</v>
      </c>
      <c r="AA4192">
        <v>10.709</v>
      </c>
      <c r="AB4192">
        <v>10.56</v>
      </c>
      <c r="AC4192">
        <v>11.726000000000001</v>
      </c>
      <c r="AD4192">
        <v>11.201000000000001</v>
      </c>
      <c r="AE4192">
        <v>11.798999999999999</v>
      </c>
      <c r="AF4192">
        <v>11.842000000000001</v>
      </c>
      <c r="AG4192">
        <v>10.756</v>
      </c>
      <c r="AH4192">
        <v>11.914</v>
      </c>
      <c r="AI4192">
        <v>11.83</v>
      </c>
      <c r="AJ4192">
        <v>12.183</v>
      </c>
      <c r="AK4192" t="s">
        <v>138</v>
      </c>
      <c r="AL4192">
        <v>12.45</v>
      </c>
      <c r="AM4192">
        <v>12.46</v>
      </c>
      <c r="AN4192">
        <v>12.135</v>
      </c>
      <c r="AO4192" t="s">
        <v>138</v>
      </c>
      <c r="AP4192">
        <v>11.702999999999999</v>
      </c>
      <c r="AQ4192">
        <v>11.898999999999999</v>
      </c>
      <c r="AR4192">
        <v>11.771000000000001</v>
      </c>
      <c r="AS4192">
        <v>10.78</v>
      </c>
      <c r="AT4192" t="s">
        <v>138</v>
      </c>
      <c r="AU4192">
        <v>11.407</v>
      </c>
      <c r="AV4192">
        <v>12.02</v>
      </c>
      <c r="AW4192">
        <v>11.87</v>
      </c>
      <c r="AX4192">
        <v>12.584</v>
      </c>
      <c r="AY4192">
        <v>12.875999999999999</v>
      </c>
      <c r="AZ4192">
        <v>12.65</v>
      </c>
      <c r="BA4192">
        <v>13.313000000000001</v>
      </c>
      <c r="BB4192">
        <v>12.894</v>
      </c>
      <c r="BC4192">
        <v>13.164</v>
      </c>
      <c r="BD4192">
        <v>13.18</v>
      </c>
      <c r="BE4192">
        <v>12.198</v>
      </c>
      <c r="BF4192">
        <v>12.925000000000001</v>
      </c>
      <c r="BG4192">
        <v>12.323</v>
      </c>
      <c r="BH4192">
        <v>12.544</v>
      </c>
      <c r="BI4192">
        <v>12.382999999999999</v>
      </c>
      <c r="BJ4192">
        <v>13.282999999999999</v>
      </c>
      <c r="BK4192">
        <v>13.455</v>
      </c>
      <c r="BL4192">
        <v>12.795</v>
      </c>
      <c r="BM4192">
        <v>13.755000000000001</v>
      </c>
      <c r="BN4192">
        <v>13.47</v>
      </c>
      <c r="BO4192">
        <v>13.814</v>
      </c>
      <c r="BP4192" t="s">
        <v>138</v>
      </c>
      <c r="BQ4192">
        <v>12.602</v>
      </c>
      <c r="BR4192">
        <v>13.291</v>
      </c>
      <c r="BS4192">
        <v>12.887</v>
      </c>
      <c r="BT4192">
        <v>13.266999999999999</v>
      </c>
      <c r="BU4192">
        <v>12.832000000000001</v>
      </c>
      <c r="BV4192">
        <v>13.273</v>
      </c>
      <c r="BW4192">
        <v>13.317</v>
      </c>
      <c r="BX4192">
        <v>12.925000000000001</v>
      </c>
      <c r="BY4192" t="s">
        <v>138</v>
      </c>
      <c r="BZ4192">
        <v>13.528</v>
      </c>
      <c r="CA4192">
        <v>14.058999999999999</v>
      </c>
      <c r="CB4192">
        <v>13.598000000000001</v>
      </c>
      <c r="CC4192">
        <v>12.516999999999999</v>
      </c>
      <c r="CD4192">
        <v>13.782999999999999</v>
      </c>
      <c r="CE4192">
        <v>12.958</v>
      </c>
      <c r="CF4192">
        <v>13.036</v>
      </c>
      <c r="CG4192">
        <v>12.048999999999999</v>
      </c>
      <c r="CH4192">
        <v>11.829000000000001</v>
      </c>
    </row>
    <row r="4193" spans="1:86" x14ac:dyDescent="0.3">
      <c r="A4193" t="s">
        <v>7795</v>
      </c>
      <c r="B4193" t="s">
        <v>3774</v>
      </c>
      <c r="C4193" t="s">
        <v>138</v>
      </c>
      <c r="D4193" t="s">
        <v>138</v>
      </c>
      <c r="E4193" t="s">
        <v>138</v>
      </c>
      <c r="F4193" t="s">
        <v>138</v>
      </c>
      <c r="G4193" t="s">
        <v>138</v>
      </c>
      <c r="H4193" t="s">
        <v>138</v>
      </c>
      <c r="I4193" t="s">
        <v>138</v>
      </c>
      <c r="J4193" t="s">
        <v>138</v>
      </c>
      <c r="K4193" t="s">
        <v>138</v>
      </c>
      <c r="L4193" t="s">
        <v>138</v>
      </c>
      <c r="M4193" t="s">
        <v>138</v>
      </c>
      <c r="N4193" t="s">
        <v>138</v>
      </c>
      <c r="O4193" t="s">
        <v>138</v>
      </c>
      <c r="P4193" t="s">
        <v>138</v>
      </c>
      <c r="Q4193" t="s">
        <v>138</v>
      </c>
      <c r="R4193" t="s">
        <v>137</v>
      </c>
      <c r="S4193" t="s">
        <v>138</v>
      </c>
      <c r="T4193" t="s">
        <v>138</v>
      </c>
      <c r="U4193" t="s">
        <v>138</v>
      </c>
      <c r="V4193" t="s">
        <v>138</v>
      </c>
      <c r="W4193" t="s">
        <v>138</v>
      </c>
      <c r="X4193" t="s">
        <v>137</v>
      </c>
      <c r="Y4193" t="s">
        <v>137</v>
      </c>
      <c r="Z4193" t="s">
        <v>138</v>
      </c>
      <c r="AA4193" t="s">
        <v>138</v>
      </c>
      <c r="AB4193" t="s">
        <v>137</v>
      </c>
      <c r="AC4193" t="s">
        <v>137</v>
      </c>
      <c r="AD4193" t="s">
        <v>138</v>
      </c>
      <c r="AE4193" t="s">
        <v>138</v>
      </c>
      <c r="AF4193" t="s">
        <v>137</v>
      </c>
      <c r="AG4193" t="s">
        <v>138</v>
      </c>
      <c r="AH4193" t="s">
        <v>137</v>
      </c>
      <c r="AI4193" t="s">
        <v>137</v>
      </c>
      <c r="AJ4193" t="s">
        <v>138</v>
      </c>
      <c r="AK4193" t="s">
        <v>138</v>
      </c>
      <c r="AL4193" t="s">
        <v>138</v>
      </c>
      <c r="AM4193" t="s">
        <v>138</v>
      </c>
      <c r="AN4193" t="s">
        <v>138</v>
      </c>
      <c r="AO4193" t="s">
        <v>138</v>
      </c>
      <c r="AP4193" t="s">
        <v>138</v>
      </c>
      <c r="AQ4193" t="s">
        <v>138</v>
      </c>
      <c r="AR4193" t="s">
        <v>138</v>
      </c>
      <c r="AS4193" t="s">
        <v>138</v>
      </c>
      <c r="AT4193" t="s">
        <v>138</v>
      </c>
      <c r="AU4193" t="s">
        <v>138</v>
      </c>
      <c r="AV4193" t="s">
        <v>138</v>
      </c>
      <c r="AW4193" t="s">
        <v>138</v>
      </c>
      <c r="AX4193" t="s">
        <v>138</v>
      </c>
      <c r="AY4193" t="s">
        <v>138</v>
      </c>
      <c r="AZ4193" t="s">
        <v>138</v>
      </c>
      <c r="BA4193" t="s">
        <v>138</v>
      </c>
      <c r="BB4193" t="s">
        <v>138</v>
      </c>
      <c r="BC4193" t="s">
        <v>138</v>
      </c>
      <c r="BD4193" t="s">
        <v>138</v>
      </c>
      <c r="BE4193" t="s">
        <v>138</v>
      </c>
      <c r="BF4193" t="s">
        <v>138</v>
      </c>
      <c r="BG4193" t="s">
        <v>138</v>
      </c>
      <c r="BH4193" t="s">
        <v>138</v>
      </c>
      <c r="BI4193" t="s">
        <v>138</v>
      </c>
      <c r="BJ4193" t="s">
        <v>138</v>
      </c>
      <c r="BK4193" t="s">
        <v>138</v>
      </c>
      <c r="BL4193" t="s">
        <v>138</v>
      </c>
      <c r="BM4193" t="s">
        <v>138</v>
      </c>
      <c r="BN4193" t="s">
        <v>138</v>
      </c>
      <c r="BO4193" t="s">
        <v>138</v>
      </c>
      <c r="BP4193" t="s">
        <v>138</v>
      </c>
      <c r="BQ4193" t="s">
        <v>138</v>
      </c>
      <c r="BR4193" t="s">
        <v>138</v>
      </c>
      <c r="BS4193" t="s">
        <v>138</v>
      </c>
      <c r="BT4193" t="s">
        <v>138</v>
      </c>
      <c r="BU4193" t="s">
        <v>138</v>
      </c>
      <c r="BV4193" t="s">
        <v>138</v>
      </c>
      <c r="BW4193" t="s">
        <v>138</v>
      </c>
      <c r="BX4193" t="s">
        <v>138</v>
      </c>
      <c r="BY4193" t="s">
        <v>138</v>
      </c>
      <c r="BZ4193" t="s">
        <v>138</v>
      </c>
      <c r="CA4193" t="s">
        <v>138</v>
      </c>
      <c r="CB4193" t="s">
        <v>138</v>
      </c>
      <c r="CC4193" t="s">
        <v>138</v>
      </c>
      <c r="CD4193" t="s">
        <v>138</v>
      </c>
      <c r="CE4193" t="s">
        <v>138</v>
      </c>
      <c r="CF4193" t="s">
        <v>138</v>
      </c>
      <c r="CG4193" t="s">
        <v>138</v>
      </c>
      <c r="CH4193" t="s">
        <v>138</v>
      </c>
    </row>
    <row r="4194" spans="1:86" x14ac:dyDescent="0.3">
      <c r="A4194" t="s">
        <v>7796</v>
      </c>
      <c r="B4194" t="s">
        <v>3775</v>
      </c>
      <c r="C4194" t="s">
        <v>138</v>
      </c>
      <c r="D4194" t="s">
        <v>138</v>
      </c>
      <c r="E4194" t="s">
        <v>138</v>
      </c>
      <c r="F4194" t="s">
        <v>138</v>
      </c>
      <c r="G4194" t="s">
        <v>138</v>
      </c>
      <c r="H4194" t="s">
        <v>138</v>
      </c>
      <c r="I4194" t="s">
        <v>138</v>
      </c>
      <c r="J4194" t="s">
        <v>138</v>
      </c>
      <c r="K4194" t="s">
        <v>138</v>
      </c>
      <c r="L4194">
        <v>-1E-3</v>
      </c>
      <c r="M4194" t="s">
        <v>138</v>
      </c>
      <c r="N4194" t="s">
        <v>138</v>
      </c>
      <c r="O4194" t="s">
        <v>138</v>
      </c>
      <c r="P4194" t="s">
        <v>138</v>
      </c>
      <c r="Q4194" t="s">
        <v>138</v>
      </c>
      <c r="R4194">
        <v>-3.0000000000000001E-3</v>
      </c>
      <c r="S4194">
        <v>-3.0000000000000001E-3</v>
      </c>
      <c r="T4194" t="s">
        <v>138</v>
      </c>
      <c r="U4194" t="s">
        <v>138</v>
      </c>
      <c r="V4194" t="s">
        <v>138</v>
      </c>
      <c r="W4194" t="s">
        <v>137</v>
      </c>
      <c r="X4194" t="s">
        <v>137</v>
      </c>
      <c r="Y4194" t="s">
        <v>137</v>
      </c>
      <c r="Z4194">
        <v>-3.0000000000000001E-3</v>
      </c>
      <c r="AA4194" t="s">
        <v>138</v>
      </c>
      <c r="AB4194">
        <v>-6.0000000000000001E-3</v>
      </c>
      <c r="AC4194">
        <v>-6.0000000000000001E-3</v>
      </c>
      <c r="AD4194" t="s">
        <v>138</v>
      </c>
      <c r="AE4194" t="s">
        <v>138</v>
      </c>
      <c r="AF4194" t="s">
        <v>138</v>
      </c>
      <c r="AG4194" t="s">
        <v>138</v>
      </c>
      <c r="AH4194">
        <v>-3.0000000000000001E-3</v>
      </c>
      <c r="AI4194">
        <v>-7.0000000000000001E-3</v>
      </c>
      <c r="AJ4194" t="s">
        <v>138</v>
      </c>
      <c r="AK4194">
        <v>-1.2999999999999999E-2</v>
      </c>
      <c r="AL4194" t="s">
        <v>138</v>
      </c>
      <c r="AM4194" t="s">
        <v>138</v>
      </c>
      <c r="AN4194" t="s">
        <v>138</v>
      </c>
      <c r="AO4194" t="s">
        <v>137</v>
      </c>
      <c r="AP4194" t="s">
        <v>138</v>
      </c>
      <c r="AQ4194" t="s">
        <v>138</v>
      </c>
      <c r="AR4194" t="s">
        <v>137</v>
      </c>
      <c r="AS4194" t="s">
        <v>137</v>
      </c>
      <c r="AT4194" t="s">
        <v>137</v>
      </c>
      <c r="AU4194" t="s">
        <v>137</v>
      </c>
      <c r="AV4194" t="s">
        <v>137</v>
      </c>
      <c r="AW4194" t="s">
        <v>137</v>
      </c>
      <c r="AX4194" t="s">
        <v>137</v>
      </c>
      <c r="AY4194" t="s">
        <v>137</v>
      </c>
      <c r="AZ4194" t="s">
        <v>138</v>
      </c>
      <c r="BA4194" t="s">
        <v>137</v>
      </c>
      <c r="BB4194" t="s">
        <v>137</v>
      </c>
      <c r="BC4194" t="s">
        <v>137</v>
      </c>
      <c r="BD4194" t="s">
        <v>137</v>
      </c>
      <c r="BE4194" t="s">
        <v>137</v>
      </c>
      <c r="BF4194" t="s">
        <v>137</v>
      </c>
      <c r="BG4194" t="s">
        <v>137</v>
      </c>
      <c r="BH4194" t="s">
        <v>137</v>
      </c>
      <c r="BI4194" t="s">
        <v>137</v>
      </c>
      <c r="BJ4194" t="s">
        <v>138</v>
      </c>
      <c r="BK4194" t="s">
        <v>137</v>
      </c>
      <c r="BL4194" t="s">
        <v>137</v>
      </c>
      <c r="BM4194" t="s">
        <v>137</v>
      </c>
      <c r="BN4194" t="s">
        <v>137</v>
      </c>
      <c r="BO4194" t="s">
        <v>137</v>
      </c>
      <c r="BP4194" t="s">
        <v>137</v>
      </c>
      <c r="BQ4194" t="s">
        <v>137</v>
      </c>
      <c r="BR4194" t="s">
        <v>137</v>
      </c>
      <c r="BS4194" t="s">
        <v>137</v>
      </c>
      <c r="BT4194" t="s">
        <v>137</v>
      </c>
      <c r="BU4194" t="s">
        <v>137</v>
      </c>
      <c r="BV4194" t="s">
        <v>137</v>
      </c>
      <c r="BW4194" t="s">
        <v>137</v>
      </c>
      <c r="BX4194" t="s">
        <v>137</v>
      </c>
      <c r="BY4194" t="s">
        <v>137</v>
      </c>
      <c r="BZ4194" t="s">
        <v>137</v>
      </c>
      <c r="CA4194" t="s">
        <v>137</v>
      </c>
      <c r="CB4194" t="s">
        <v>137</v>
      </c>
      <c r="CC4194" t="s">
        <v>137</v>
      </c>
      <c r="CD4194" t="s">
        <v>137</v>
      </c>
      <c r="CE4194" t="s">
        <v>137</v>
      </c>
      <c r="CF4194" t="s">
        <v>137</v>
      </c>
      <c r="CG4194" t="s">
        <v>138</v>
      </c>
      <c r="CH4194" t="s">
        <v>138</v>
      </c>
    </row>
    <row r="4195" spans="1:86" x14ac:dyDescent="0.3">
      <c r="A4195" t="s">
        <v>7797</v>
      </c>
      <c r="B4195" t="s">
        <v>3776</v>
      </c>
      <c r="C4195">
        <v>4.0000000000000001E-3</v>
      </c>
      <c r="D4195" t="s">
        <v>138</v>
      </c>
      <c r="E4195" t="s">
        <v>138</v>
      </c>
      <c r="F4195">
        <v>5.0000000000000001E-3</v>
      </c>
      <c r="G4195">
        <v>2E-3</v>
      </c>
      <c r="H4195">
        <v>1E-3</v>
      </c>
      <c r="I4195">
        <v>4.0000000000000001E-3</v>
      </c>
      <c r="J4195" t="s">
        <v>138</v>
      </c>
      <c r="K4195">
        <v>8.0000000000000002E-3</v>
      </c>
      <c r="L4195" t="s">
        <v>138</v>
      </c>
      <c r="M4195" t="s">
        <v>138</v>
      </c>
      <c r="N4195" t="s">
        <v>138</v>
      </c>
      <c r="O4195" t="s">
        <v>138</v>
      </c>
      <c r="P4195" t="s">
        <v>138</v>
      </c>
      <c r="Q4195" t="s">
        <v>138</v>
      </c>
      <c r="R4195">
        <v>3.0000000000000001E-3</v>
      </c>
      <c r="S4195" t="s">
        <v>138</v>
      </c>
      <c r="T4195">
        <v>3.0000000000000001E-3</v>
      </c>
      <c r="U4195">
        <v>1E-3</v>
      </c>
      <c r="V4195">
        <v>1E-3</v>
      </c>
      <c r="W4195" t="s">
        <v>138</v>
      </c>
      <c r="X4195" t="s">
        <v>137</v>
      </c>
      <c r="Y4195" t="s">
        <v>137</v>
      </c>
      <c r="Z4195" t="s">
        <v>138</v>
      </c>
      <c r="AA4195">
        <v>4.0000000000000001E-3</v>
      </c>
      <c r="AB4195">
        <v>6.0000000000000001E-3</v>
      </c>
      <c r="AC4195">
        <v>6.0000000000000001E-3</v>
      </c>
      <c r="AD4195">
        <v>7.0000000000000001E-3</v>
      </c>
      <c r="AE4195">
        <v>4.0000000000000001E-3</v>
      </c>
      <c r="AF4195" t="s">
        <v>138</v>
      </c>
      <c r="AG4195">
        <v>3.0000000000000001E-3</v>
      </c>
      <c r="AH4195">
        <v>3.0000000000000001E-3</v>
      </c>
      <c r="AI4195">
        <v>7.0000000000000001E-3</v>
      </c>
      <c r="AJ4195">
        <v>0.01</v>
      </c>
      <c r="AK4195" t="s">
        <v>138</v>
      </c>
      <c r="AL4195">
        <v>0.02</v>
      </c>
      <c r="AM4195">
        <v>1.7000000000000001E-2</v>
      </c>
      <c r="AN4195">
        <v>3.9E-2</v>
      </c>
      <c r="AO4195" t="s">
        <v>138</v>
      </c>
      <c r="AP4195">
        <v>5.1999999999999998E-2</v>
      </c>
      <c r="AQ4195">
        <v>-1.9E-2</v>
      </c>
      <c r="AR4195" t="s">
        <v>138</v>
      </c>
      <c r="AS4195" t="s">
        <v>138</v>
      </c>
      <c r="AT4195" t="s">
        <v>138</v>
      </c>
      <c r="AU4195" t="s">
        <v>138</v>
      </c>
      <c r="AV4195" t="s">
        <v>138</v>
      </c>
      <c r="AW4195" t="s">
        <v>138</v>
      </c>
      <c r="AX4195" t="s">
        <v>138</v>
      </c>
      <c r="AY4195" t="s">
        <v>138</v>
      </c>
      <c r="AZ4195" t="s">
        <v>138</v>
      </c>
      <c r="BA4195" t="s">
        <v>138</v>
      </c>
      <c r="BB4195" t="s">
        <v>138</v>
      </c>
      <c r="BC4195" t="s">
        <v>138</v>
      </c>
      <c r="BD4195" t="s">
        <v>138</v>
      </c>
      <c r="BE4195" t="s">
        <v>138</v>
      </c>
      <c r="BF4195" t="s">
        <v>138</v>
      </c>
      <c r="BG4195" t="s">
        <v>138</v>
      </c>
      <c r="BH4195" t="s">
        <v>138</v>
      </c>
      <c r="BI4195" t="s">
        <v>138</v>
      </c>
      <c r="BJ4195" t="s">
        <v>138</v>
      </c>
      <c r="BK4195" t="s">
        <v>138</v>
      </c>
      <c r="BL4195" t="s">
        <v>138</v>
      </c>
      <c r="BM4195" t="s">
        <v>138</v>
      </c>
      <c r="BN4195" t="s">
        <v>138</v>
      </c>
      <c r="BO4195" t="s">
        <v>138</v>
      </c>
      <c r="BP4195" t="s">
        <v>138</v>
      </c>
      <c r="BQ4195" t="s">
        <v>138</v>
      </c>
      <c r="BR4195" t="s">
        <v>138</v>
      </c>
      <c r="BS4195" t="s">
        <v>138</v>
      </c>
      <c r="BT4195" t="s">
        <v>138</v>
      </c>
      <c r="BU4195" t="s">
        <v>138</v>
      </c>
      <c r="BV4195" t="s">
        <v>138</v>
      </c>
      <c r="BW4195" t="s">
        <v>138</v>
      </c>
      <c r="BX4195" t="s">
        <v>138</v>
      </c>
      <c r="BY4195" t="s">
        <v>138</v>
      </c>
      <c r="BZ4195" t="s">
        <v>138</v>
      </c>
      <c r="CA4195" t="s">
        <v>138</v>
      </c>
      <c r="CB4195" t="s">
        <v>138</v>
      </c>
      <c r="CC4195" t="s">
        <v>138</v>
      </c>
      <c r="CD4195" t="s">
        <v>138</v>
      </c>
      <c r="CE4195" t="s">
        <v>138</v>
      </c>
      <c r="CF4195" t="s">
        <v>138</v>
      </c>
      <c r="CG4195" t="s">
        <v>138</v>
      </c>
      <c r="CH4195" t="s">
        <v>138</v>
      </c>
    </row>
    <row r="4196" spans="1:86" x14ac:dyDescent="0.3">
      <c r="A4196" t="s">
        <v>7798</v>
      </c>
      <c r="B4196" t="s">
        <v>3777</v>
      </c>
      <c r="C4196">
        <v>8.1850000000000005</v>
      </c>
      <c r="D4196">
        <v>8.077</v>
      </c>
      <c r="E4196">
        <v>8.5380000000000003</v>
      </c>
      <c r="F4196">
        <v>8.2520000000000007</v>
      </c>
      <c r="G4196">
        <v>8.5540000000000003</v>
      </c>
      <c r="H4196" t="s">
        <v>138</v>
      </c>
      <c r="I4196">
        <v>8.0690000000000008</v>
      </c>
      <c r="J4196">
        <v>8.94</v>
      </c>
      <c r="K4196" t="s">
        <v>138</v>
      </c>
      <c r="L4196" t="s">
        <v>138</v>
      </c>
      <c r="M4196">
        <v>9.875</v>
      </c>
      <c r="N4196">
        <v>9.9580000000000002</v>
      </c>
      <c r="O4196">
        <v>9.93</v>
      </c>
      <c r="P4196">
        <v>10.238</v>
      </c>
      <c r="Q4196">
        <v>10.798999999999999</v>
      </c>
      <c r="R4196" t="s">
        <v>138</v>
      </c>
      <c r="S4196" t="s">
        <v>138</v>
      </c>
      <c r="T4196" t="s">
        <v>138</v>
      </c>
      <c r="U4196">
        <v>9.4060000000000006</v>
      </c>
      <c r="V4196">
        <v>10.537000000000001</v>
      </c>
      <c r="W4196">
        <v>10.153</v>
      </c>
      <c r="X4196" t="s">
        <v>138</v>
      </c>
      <c r="Y4196" t="s">
        <v>138</v>
      </c>
      <c r="Z4196" t="s">
        <v>138</v>
      </c>
      <c r="AA4196" t="s">
        <v>138</v>
      </c>
      <c r="AB4196" t="s">
        <v>138</v>
      </c>
      <c r="AC4196" t="s">
        <v>138</v>
      </c>
      <c r="AD4196" t="s">
        <v>138</v>
      </c>
      <c r="AE4196" t="s">
        <v>138</v>
      </c>
      <c r="AF4196">
        <v>11.727</v>
      </c>
      <c r="AG4196" t="s">
        <v>138</v>
      </c>
      <c r="AH4196" t="s">
        <v>138</v>
      </c>
      <c r="AI4196" t="s">
        <v>138</v>
      </c>
      <c r="AJ4196" t="s">
        <v>138</v>
      </c>
      <c r="AK4196" t="s">
        <v>138</v>
      </c>
      <c r="AL4196" t="s">
        <v>138</v>
      </c>
      <c r="AM4196" t="s">
        <v>138</v>
      </c>
      <c r="AN4196">
        <v>12.132999999999999</v>
      </c>
      <c r="AO4196">
        <v>12.412000000000001</v>
      </c>
      <c r="AP4196" t="s">
        <v>138</v>
      </c>
      <c r="AQ4196" t="s">
        <v>138</v>
      </c>
      <c r="AR4196" t="s">
        <v>138</v>
      </c>
      <c r="AS4196">
        <v>10.798</v>
      </c>
      <c r="AT4196">
        <v>11.948</v>
      </c>
      <c r="AU4196" t="s">
        <v>138</v>
      </c>
      <c r="AV4196" t="s">
        <v>138</v>
      </c>
      <c r="AW4196" t="s">
        <v>138</v>
      </c>
      <c r="AX4196" t="s">
        <v>138</v>
      </c>
      <c r="AY4196" t="s">
        <v>138</v>
      </c>
      <c r="AZ4196" t="s">
        <v>138</v>
      </c>
      <c r="BA4196" t="s">
        <v>138</v>
      </c>
      <c r="BB4196">
        <v>12.885999999999999</v>
      </c>
      <c r="BC4196" t="s">
        <v>138</v>
      </c>
      <c r="BD4196" t="s">
        <v>138</v>
      </c>
      <c r="BE4196">
        <v>12.183999999999999</v>
      </c>
      <c r="BF4196" t="s">
        <v>138</v>
      </c>
      <c r="BG4196" t="s">
        <v>138</v>
      </c>
      <c r="BH4196" t="s">
        <v>138</v>
      </c>
      <c r="BI4196">
        <v>12.4</v>
      </c>
      <c r="BJ4196">
        <v>13.295</v>
      </c>
      <c r="BK4196" t="s">
        <v>138</v>
      </c>
      <c r="BL4196" t="s">
        <v>138</v>
      </c>
      <c r="BM4196" t="s">
        <v>138</v>
      </c>
      <c r="BN4196">
        <v>13.478</v>
      </c>
      <c r="BO4196" t="s">
        <v>138</v>
      </c>
      <c r="BP4196">
        <v>13.898999999999999</v>
      </c>
      <c r="BQ4196" t="s">
        <v>138</v>
      </c>
      <c r="BR4196" t="s">
        <v>138</v>
      </c>
      <c r="BS4196" t="s">
        <v>138</v>
      </c>
      <c r="BT4196" t="s">
        <v>138</v>
      </c>
      <c r="BU4196" t="s">
        <v>138</v>
      </c>
      <c r="BV4196" t="s">
        <v>138</v>
      </c>
      <c r="BW4196" t="s">
        <v>138</v>
      </c>
      <c r="BX4196" t="s">
        <v>138</v>
      </c>
      <c r="BY4196">
        <v>13.773999999999999</v>
      </c>
      <c r="BZ4196">
        <v>13.564</v>
      </c>
      <c r="CA4196">
        <v>14.099</v>
      </c>
      <c r="CB4196" t="s">
        <v>138</v>
      </c>
      <c r="CC4196" t="s">
        <v>138</v>
      </c>
      <c r="CD4196" t="s">
        <v>138</v>
      </c>
      <c r="CE4196" t="s">
        <v>138</v>
      </c>
      <c r="CF4196" t="s">
        <v>138</v>
      </c>
      <c r="CG4196">
        <v>12.063000000000001</v>
      </c>
      <c r="CH4196">
        <v>11.837999999999999</v>
      </c>
    </row>
    <row r="4197" spans="1:86" x14ac:dyDescent="0.3">
      <c r="A4197" t="s">
        <v>7799</v>
      </c>
      <c r="B4197" t="s">
        <v>3778</v>
      </c>
      <c r="C4197">
        <v>0.05</v>
      </c>
      <c r="D4197">
        <v>4.4999999999999998E-2</v>
      </c>
      <c r="E4197">
        <v>4.3999999999999997E-2</v>
      </c>
      <c r="F4197">
        <v>4.3999999999999997E-2</v>
      </c>
      <c r="G4197">
        <v>4.2999999999999997E-2</v>
      </c>
      <c r="H4197" t="s">
        <v>138</v>
      </c>
      <c r="I4197">
        <v>0.04</v>
      </c>
      <c r="J4197">
        <v>3.9E-2</v>
      </c>
      <c r="K4197" t="s">
        <v>138</v>
      </c>
      <c r="L4197" t="s">
        <v>138</v>
      </c>
      <c r="M4197">
        <v>4.5999999999999999E-2</v>
      </c>
      <c r="N4197">
        <v>4.5999999999999999E-2</v>
      </c>
      <c r="O4197">
        <v>4.4999999999999998E-2</v>
      </c>
      <c r="P4197">
        <v>4.3999999999999997E-2</v>
      </c>
      <c r="Q4197">
        <v>4.2999999999999997E-2</v>
      </c>
      <c r="R4197" t="s">
        <v>138</v>
      </c>
      <c r="S4197" t="s">
        <v>138</v>
      </c>
      <c r="T4197" t="s">
        <v>138</v>
      </c>
      <c r="U4197" t="s">
        <v>138</v>
      </c>
      <c r="V4197">
        <v>3.4000000000000002E-2</v>
      </c>
      <c r="W4197">
        <v>3.2000000000000001E-2</v>
      </c>
      <c r="X4197">
        <v>5.0000000000000001E-3</v>
      </c>
      <c r="Y4197">
        <v>1.4999999999999999E-2</v>
      </c>
      <c r="Z4197" t="s">
        <v>138</v>
      </c>
      <c r="AA4197" t="s">
        <v>138</v>
      </c>
      <c r="AB4197" t="s">
        <v>138</v>
      </c>
      <c r="AC4197" t="s">
        <v>138</v>
      </c>
      <c r="AD4197" t="s">
        <v>138</v>
      </c>
      <c r="AE4197" t="s">
        <v>138</v>
      </c>
      <c r="AF4197" t="s">
        <v>138</v>
      </c>
      <c r="AG4197" t="s">
        <v>138</v>
      </c>
      <c r="AH4197" t="s">
        <v>138</v>
      </c>
      <c r="AI4197" t="s">
        <v>138</v>
      </c>
      <c r="AJ4197" t="s">
        <v>138</v>
      </c>
      <c r="AK4197" t="s">
        <v>138</v>
      </c>
      <c r="AL4197" t="s">
        <v>138</v>
      </c>
      <c r="AM4197" t="s">
        <v>138</v>
      </c>
      <c r="AN4197">
        <v>3.5999999999999997E-2</v>
      </c>
      <c r="AO4197">
        <v>0.04</v>
      </c>
      <c r="AP4197" t="s">
        <v>138</v>
      </c>
      <c r="AQ4197" t="s">
        <v>138</v>
      </c>
      <c r="AR4197">
        <v>4.1000000000000002E-2</v>
      </c>
      <c r="AS4197" t="s">
        <v>138</v>
      </c>
      <c r="AT4197">
        <v>5.5E-2</v>
      </c>
      <c r="AU4197">
        <v>5.7000000000000002E-2</v>
      </c>
      <c r="AV4197">
        <v>5.8999999999999997E-2</v>
      </c>
      <c r="AW4197">
        <v>4.9000000000000002E-2</v>
      </c>
      <c r="AX4197">
        <v>5.0999999999999997E-2</v>
      </c>
      <c r="AY4197">
        <v>5.6000000000000001E-2</v>
      </c>
      <c r="AZ4197">
        <v>5.8999999999999997E-2</v>
      </c>
      <c r="BA4197">
        <v>5.8999999999999997E-2</v>
      </c>
      <c r="BB4197" t="s">
        <v>138</v>
      </c>
      <c r="BC4197">
        <v>6.8000000000000005E-2</v>
      </c>
      <c r="BD4197">
        <v>6.8000000000000005E-2</v>
      </c>
      <c r="BE4197" t="s">
        <v>138</v>
      </c>
      <c r="BF4197">
        <v>5.8000000000000003E-2</v>
      </c>
      <c r="BG4197">
        <v>0.06</v>
      </c>
      <c r="BH4197">
        <v>5.8000000000000003E-2</v>
      </c>
      <c r="BI4197" t="s">
        <v>138</v>
      </c>
      <c r="BJ4197" t="s">
        <v>138</v>
      </c>
      <c r="BK4197">
        <v>5.3999999999999999E-2</v>
      </c>
      <c r="BL4197">
        <v>0.05</v>
      </c>
      <c r="BM4197">
        <v>4.9000000000000002E-2</v>
      </c>
      <c r="BN4197" t="s">
        <v>138</v>
      </c>
      <c r="BO4197">
        <v>3.9E-2</v>
      </c>
      <c r="BP4197">
        <v>4.1000000000000002E-2</v>
      </c>
      <c r="BQ4197">
        <v>4.2000000000000003E-2</v>
      </c>
      <c r="BR4197">
        <v>4.2000000000000003E-2</v>
      </c>
      <c r="BS4197">
        <v>4.2000000000000003E-2</v>
      </c>
      <c r="BT4197">
        <v>4.2000000000000003E-2</v>
      </c>
      <c r="BU4197">
        <v>4.2000000000000003E-2</v>
      </c>
      <c r="BV4197">
        <v>4.2000000000000003E-2</v>
      </c>
      <c r="BW4197">
        <v>4.2000000000000003E-2</v>
      </c>
      <c r="BX4197">
        <v>4.2000000000000003E-2</v>
      </c>
      <c r="BY4197">
        <v>4.2000000000000003E-2</v>
      </c>
      <c r="BZ4197" t="s">
        <v>138</v>
      </c>
      <c r="CA4197" t="s">
        <v>138</v>
      </c>
      <c r="CB4197" t="s">
        <v>138</v>
      </c>
      <c r="CC4197">
        <v>3.4000000000000002E-2</v>
      </c>
      <c r="CD4197" t="s">
        <v>138</v>
      </c>
      <c r="CE4197">
        <v>2.5999999999999999E-2</v>
      </c>
      <c r="CF4197">
        <v>1.7000000000000001E-2</v>
      </c>
      <c r="CG4197" t="s">
        <v>138</v>
      </c>
      <c r="CH4197" t="s">
        <v>138</v>
      </c>
    </row>
    <row r="4198" spans="1:86" x14ac:dyDescent="0.3">
      <c r="A4198" t="s">
        <v>7800</v>
      </c>
      <c r="B4198" t="s">
        <v>3779</v>
      </c>
      <c r="C4198">
        <v>8.1349999999999998</v>
      </c>
      <c r="D4198">
        <v>8.0310000000000006</v>
      </c>
      <c r="E4198">
        <v>8.4930000000000003</v>
      </c>
      <c r="F4198">
        <v>8.2080000000000002</v>
      </c>
      <c r="G4198">
        <v>8.5109999999999992</v>
      </c>
      <c r="H4198">
        <v>8.4359999999999999</v>
      </c>
      <c r="I4198">
        <v>8.0299999999999994</v>
      </c>
      <c r="J4198">
        <v>8.9009999999999998</v>
      </c>
      <c r="K4198">
        <v>9.0850000000000009</v>
      </c>
      <c r="L4198">
        <v>9.9120000000000008</v>
      </c>
      <c r="M4198">
        <v>9.8290000000000006</v>
      </c>
      <c r="N4198">
        <v>9.9120000000000008</v>
      </c>
      <c r="O4198">
        <v>9.8849999999999998</v>
      </c>
      <c r="P4198">
        <v>10.194000000000001</v>
      </c>
      <c r="Q4198">
        <v>10.756</v>
      </c>
      <c r="R4198">
        <v>10.3</v>
      </c>
      <c r="S4198">
        <v>10.375999999999999</v>
      </c>
      <c r="T4198">
        <v>10.337</v>
      </c>
      <c r="U4198" t="s">
        <v>138</v>
      </c>
      <c r="V4198">
        <v>10.503</v>
      </c>
      <c r="W4198">
        <v>10.121</v>
      </c>
      <c r="X4198" t="s">
        <v>138</v>
      </c>
      <c r="Y4198" t="s">
        <v>138</v>
      </c>
      <c r="Z4198">
        <v>10.592000000000001</v>
      </c>
      <c r="AA4198">
        <v>10.705</v>
      </c>
      <c r="AB4198">
        <v>10.554</v>
      </c>
      <c r="AC4198">
        <v>11.72</v>
      </c>
      <c r="AD4198">
        <v>11.194000000000001</v>
      </c>
      <c r="AE4198">
        <v>11.795</v>
      </c>
      <c r="AF4198" t="s">
        <v>138</v>
      </c>
      <c r="AG4198">
        <v>10.753</v>
      </c>
      <c r="AH4198">
        <v>11.911</v>
      </c>
      <c r="AI4198">
        <v>11.823</v>
      </c>
      <c r="AJ4198">
        <v>12.173</v>
      </c>
      <c r="AK4198">
        <v>11.706</v>
      </c>
      <c r="AL4198">
        <v>12.43</v>
      </c>
      <c r="AM4198">
        <v>12.443</v>
      </c>
      <c r="AN4198">
        <v>12.097</v>
      </c>
      <c r="AO4198">
        <v>12.372</v>
      </c>
      <c r="AP4198">
        <v>11.651999999999999</v>
      </c>
      <c r="AQ4198">
        <v>11.917999999999999</v>
      </c>
      <c r="AR4198" t="s">
        <v>138</v>
      </c>
      <c r="AS4198" t="s">
        <v>138</v>
      </c>
      <c r="AT4198">
        <v>11.891999999999999</v>
      </c>
      <c r="AU4198" t="s">
        <v>138</v>
      </c>
      <c r="AV4198" t="s">
        <v>138</v>
      </c>
      <c r="AW4198" t="s">
        <v>138</v>
      </c>
      <c r="AX4198" t="s">
        <v>138</v>
      </c>
      <c r="AY4198" t="s">
        <v>138</v>
      </c>
      <c r="AZ4198" t="s">
        <v>138</v>
      </c>
      <c r="BA4198" t="s">
        <v>138</v>
      </c>
      <c r="BB4198" t="s">
        <v>138</v>
      </c>
      <c r="BC4198" t="s">
        <v>138</v>
      </c>
      <c r="BD4198" t="s">
        <v>138</v>
      </c>
      <c r="BE4198" t="s">
        <v>138</v>
      </c>
      <c r="BF4198" t="s">
        <v>138</v>
      </c>
      <c r="BG4198" t="s">
        <v>138</v>
      </c>
      <c r="BH4198" t="s">
        <v>138</v>
      </c>
      <c r="BI4198" t="s">
        <v>138</v>
      </c>
      <c r="BJ4198" t="s">
        <v>138</v>
      </c>
      <c r="BK4198" t="s">
        <v>138</v>
      </c>
      <c r="BL4198" t="s">
        <v>138</v>
      </c>
      <c r="BM4198" t="s">
        <v>138</v>
      </c>
      <c r="BN4198" t="s">
        <v>138</v>
      </c>
      <c r="BO4198" t="s">
        <v>138</v>
      </c>
      <c r="BP4198">
        <v>13.858000000000001</v>
      </c>
      <c r="BQ4198" t="s">
        <v>138</v>
      </c>
      <c r="BR4198" t="s">
        <v>138</v>
      </c>
      <c r="BS4198" t="s">
        <v>138</v>
      </c>
      <c r="BT4198" t="s">
        <v>138</v>
      </c>
      <c r="BU4198" t="s">
        <v>138</v>
      </c>
      <c r="BV4198" t="s">
        <v>138</v>
      </c>
      <c r="BW4198" t="s">
        <v>138</v>
      </c>
      <c r="BX4198" t="s">
        <v>138</v>
      </c>
      <c r="BY4198">
        <v>13.731999999999999</v>
      </c>
      <c r="BZ4198" t="s">
        <v>138</v>
      </c>
      <c r="CA4198" t="s">
        <v>138</v>
      </c>
      <c r="CB4198" t="s">
        <v>138</v>
      </c>
      <c r="CC4198" t="s">
        <v>138</v>
      </c>
      <c r="CD4198" t="s">
        <v>138</v>
      </c>
      <c r="CE4198" t="s">
        <v>138</v>
      </c>
      <c r="CF4198" t="s">
        <v>138</v>
      </c>
      <c r="CG4198" t="s">
        <v>138</v>
      </c>
      <c r="CH4198" t="s">
        <v>138</v>
      </c>
    </row>
    <row r="4199" spans="1:86" x14ac:dyDescent="0.3">
      <c r="A4199" t="s">
        <v>7801</v>
      </c>
      <c r="B4199" t="s">
        <v>3780</v>
      </c>
      <c r="C4199" t="s">
        <v>138</v>
      </c>
      <c r="D4199">
        <v>5.9080000000000004</v>
      </c>
      <c r="E4199" t="s">
        <v>138</v>
      </c>
      <c r="F4199">
        <v>5.4349999999999996</v>
      </c>
      <c r="G4199" t="s">
        <v>138</v>
      </c>
      <c r="H4199" t="s">
        <v>138</v>
      </c>
      <c r="I4199">
        <v>5.6159999999999997</v>
      </c>
      <c r="J4199">
        <v>7.1680000000000001</v>
      </c>
      <c r="K4199">
        <v>7.2629999999999999</v>
      </c>
      <c r="L4199">
        <v>12.582000000000001</v>
      </c>
      <c r="M4199">
        <v>7.1520000000000001</v>
      </c>
      <c r="N4199">
        <v>6.8010000000000002</v>
      </c>
      <c r="O4199">
        <v>6.5039999999999996</v>
      </c>
      <c r="P4199">
        <v>6.3959999999999999</v>
      </c>
      <c r="Q4199">
        <v>6.5439999999999996</v>
      </c>
      <c r="R4199">
        <v>6.3460000000000001</v>
      </c>
      <c r="S4199">
        <v>6.4669999999999996</v>
      </c>
      <c r="T4199">
        <v>6.2009999999999996</v>
      </c>
      <c r="U4199">
        <v>6.1020000000000003</v>
      </c>
      <c r="V4199">
        <v>3.2360000000000002</v>
      </c>
      <c r="W4199" t="s">
        <v>138</v>
      </c>
      <c r="X4199" t="s">
        <v>138</v>
      </c>
      <c r="Y4199" t="s">
        <v>138</v>
      </c>
      <c r="Z4199">
        <v>3.4289999999999998</v>
      </c>
      <c r="AA4199">
        <v>3.359</v>
      </c>
      <c r="AB4199">
        <v>3.7349999999999999</v>
      </c>
      <c r="AC4199">
        <v>4.016</v>
      </c>
      <c r="AD4199">
        <v>4.2990000000000004</v>
      </c>
      <c r="AE4199">
        <v>4.8680000000000003</v>
      </c>
      <c r="AF4199">
        <v>5.6059999999999999</v>
      </c>
      <c r="AG4199">
        <v>6.1210000000000004</v>
      </c>
      <c r="AH4199">
        <v>7.3289999999999997</v>
      </c>
      <c r="AI4199">
        <v>8.1560000000000006</v>
      </c>
      <c r="AJ4199">
        <v>8.9760000000000009</v>
      </c>
      <c r="AK4199">
        <v>10.051</v>
      </c>
      <c r="AL4199">
        <v>11.384</v>
      </c>
      <c r="AM4199">
        <v>13.115</v>
      </c>
      <c r="AN4199">
        <v>14.029</v>
      </c>
      <c r="AO4199">
        <v>15.282999999999999</v>
      </c>
      <c r="AP4199">
        <v>16.495999999999999</v>
      </c>
      <c r="AQ4199">
        <v>17.408000000000001</v>
      </c>
      <c r="AR4199">
        <v>18.398</v>
      </c>
      <c r="AS4199">
        <v>19.760000000000002</v>
      </c>
      <c r="AT4199">
        <v>20.103000000000002</v>
      </c>
      <c r="AU4199">
        <v>21.585999999999999</v>
      </c>
      <c r="AV4199">
        <v>21.31</v>
      </c>
      <c r="AW4199">
        <v>21.515000000000001</v>
      </c>
      <c r="AX4199">
        <v>21.908999999999999</v>
      </c>
      <c r="AY4199">
        <v>21.646000000000001</v>
      </c>
      <c r="AZ4199">
        <v>21.876999999999999</v>
      </c>
      <c r="BA4199">
        <v>22.673999999999999</v>
      </c>
      <c r="BB4199">
        <v>22.341000000000001</v>
      </c>
      <c r="BC4199">
        <v>22.009</v>
      </c>
      <c r="BD4199">
        <v>22.731000000000002</v>
      </c>
      <c r="BE4199">
        <v>21.561</v>
      </c>
      <c r="BF4199">
        <v>21.021000000000001</v>
      </c>
      <c r="BG4199">
        <v>20.468</v>
      </c>
      <c r="BH4199">
        <v>20.39</v>
      </c>
      <c r="BI4199">
        <v>20.047999999999998</v>
      </c>
      <c r="BJ4199">
        <v>19.257999999999999</v>
      </c>
      <c r="BK4199">
        <v>18.309000000000001</v>
      </c>
      <c r="BL4199">
        <v>17.742999999999999</v>
      </c>
      <c r="BM4199">
        <v>17.407</v>
      </c>
      <c r="BN4199">
        <v>16.454999999999998</v>
      </c>
      <c r="BO4199">
        <v>16.143000000000001</v>
      </c>
      <c r="BP4199">
        <v>16.585999999999999</v>
      </c>
      <c r="BQ4199">
        <v>16.143000000000001</v>
      </c>
      <c r="BR4199">
        <v>16.036000000000001</v>
      </c>
      <c r="BS4199">
        <v>15.044</v>
      </c>
      <c r="BT4199">
        <v>14.398</v>
      </c>
      <c r="BU4199">
        <v>14.076000000000001</v>
      </c>
      <c r="BV4199">
        <v>13.943</v>
      </c>
      <c r="BW4199">
        <v>14.026999999999999</v>
      </c>
      <c r="BX4199">
        <v>14.282999999999999</v>
      </c>
      <c r="BY4199">
        <v>14.456</v>
      </c>
      <c r="BZ4199">
        <v>14.247</v>
      </c>
      <c r="CA4199">
        <v>14.015000000000001</v>
      </c>
      <c r="CB4199">
        <v>16.146999999999998</v>
      </c>
      <c r="CC4199">
        <v>16.169</v>
      </c>
      <c r="CD4199">
        <v>16.77</v>
      </c>
      <c r="CE4199">
        <v>16.792999999999999</v>
      </c>
      <c r="CF4199">
        <v>17.41</v>
      </c>
      <c r="CG4199">
        <v>18.042999999999999</v>
      </c>
      <c r="CH4199">
        <v>18.155000000000001</v>
      </c>
    </row>
    <row r="4200" spans="1:86" x14ac:dyDescent="0.3">
      <c r="A4200" t="s">
        <v>7802</v>
      </c>
      <c r="B4200" t="s">
        <v>3781</v>
      </c>
      <c r="C4200" t="s">
        <v>138</v>
      </c>
      <c r="D4200">
        <v>4.0810000000000004</v>
      </c>
      <c r="E4200">
        <v>3.8679999999999999</v>
      </c>
      <c r="F4200">
        <v>3.7639999999999998</v>
      </c>
      <c r="G4200">
        <v>3.1070000000000002</v>
      </c>
      <c r="H4200" t="s">
        <v>138</v>
      </c>
      <c r="I4200">
        <v>2.089</v>
      </c>
      <c r="J4200">
        <v>2.0390000000000001</v>
      </c>
      <c r="K4200">
        <v>1.93</v>
      </c>
      <c r="L4200">
        <v>1.9079999999999999</v>
      </c>
      <c r="M4200">
        <v>1.978</v>
      </c>
      <c r="N4200">
        <v>1.8779999999999999</v>
      </c>
      <c r="O4200">
        <v>2.0230000000000001</v>
      </c>
      <c r="P4200">
        <v>2.41</v>
      </c>
      <c r="Q4200">
        <v>2.0049999999999999</v>
      </c>
      <c r="R4200">
        <v>1.9550000000000001</v>
      </c>
      <c r="S4200">
        <v>2.2570000000000001</v>
      </c>
      <c r="T4200">
        <v>2.7549999999999999</v>
      </c>
      <c r="U4200">
        <v>2.2360000000000002</v>
      </c>
      <c r="V4200">
        <v>2.1949999999999998</v>
      </c>
      <c r="W4200" t="s">
        <v>138</v>
      </c>
      <c r="X4200" t="s">
        <v>138</v>
      </c>
      <c r="Y4200" t="s">
        <v>138</v>
      </c>
      <c r="Z4200">
        <v>1.637</v>
      </c>
      <c r="AA4200">
        <v>1.72</v>
      </c>
      <c r="AB4200">
        <v>2.5619999999999998</v>
      </c>
      <c r="AC4200">
        <v>3.105</v>
      </c>
      <c r="AD4200">
        <v>3.8359999999999999</v>
      </c>
      <c r="AE4200">
        <v>3.9870000000000001</v>
      </c>
      <c r="AF4200">
        <v>4.0069999999999997</v>
      </c>
      <c r="AG4200">
        <v>4.6289999999999996</v>
      </c>
      <c r="AH4200">
        <v>5.9509999999999996</v>
      </c>
      <c r="AI4200">
        <v>6.55</v>
      </c>
      <c r="AJ4200">
        <v>7.1369999999999996</v>
      </c>
      <c r="AK4200">
        <v>8.2539999999999996</v>
      </c>
      <c r="AL4200">
        <v>9.2750000000000004</v>
      </c>
      <c r="AM4200">
        <v>10.727</v>
      </c>
      <c r="AN4200">
        <v>11.064</v>
      </c>
      <c r="AO4200">
        <v>11.172000000000001</v>
      </c>
      <c r="AP4200">
        <v>16.849</v>
      </c>
      <c r="AQ4200">
        <v>21.166</v>
      </c>
      <c r="AR4200">
        <v>21.768999999999998</v>
      </c>
      <c r="AS4200">
        <v>21.888000000000002</v>
      </c>
      <c r="AT4200">
        <v>26.611999999999998</v>
      </c>
      <c r="AU4200">
        <v>27.923999999999999</v>
      </c>
      <c r="AV4200">
        <v>28.173999999999999</v>
      </c>
      <c r="AW4200">
        <v>29.184999999999999</v>
      </c>
      <c r="AX4200">
        <v>30.155999999999999</v>
      </c>
      <c r="AY4200">
        <v>31.994</v>
      </c>
      <c r="AZ4200">
        <v>33.189</v>
      </c>
      <c r="BA4200">
        <v>36.706000000000003</v>
      </c>
      <c r="BB4200">
        <v>31.158000000000001</v>
      </c>
      <c r="BC4200">
        <v>29.975000000000001</v>
      </c>
      <c r="BD4200">
        <v>30.018999999999998</v>
      </c>
      <c r="BE4200">
        <v>29.972999999999999</v>
      </c>
      <c r="BF4200">
        <v>28.471</v>
      </c>
      <c r="BG4200">
        <v>28.016999999999999</v>
      </c>
      <c r="BH4200">
        <v>29.358000000000001</v>
      </c>
      <c r="BI4200">
        <v>30.303000000000001</v>
      </c>
      <c r="BJ4200">
        <v>31.978999999999999</v>
      </c>
      <c r="BK4200">
        <v>30.704000000000001</v>
      </c>
      <c r="BL4200">
        <v>30.664000000000001</v>
      </c>
      <c r="BM4200">
        <v>28.224</v>
      </c>
      <c r="BN4200">
        <v>28.919</v>
      </c>
      <c r="BO4200">
        <v>28.99</v>
      </c>
      <c r="BP4200">
        <v>27.74</v>
      </c>
      <c r="BQ4200">
        <v>27.61</v>
      </c>
      <c r="BR4200">
        <v>27.306999999999999</v>
      </c>
      <c r="BS4200">
        <v>26.725000000000001</v>
      </c>
      <c r="BT4200">
        <v>25.75</v>
      </c>
      <c r="BU4200">
        <v>26.076000000000001</v>
      </c>
      <c r="BV4200">
        <v>24.774000000000001</v>
      </c>
      <c r="BW4200">
        <v>24.754999999999999</v>
      </c>
      <c r="BX4200">
        <v>25.245000000000001</v>
      </c>
      <c r="BY4200">
        <v>25.47</v>
      </c>
      <c r="BZ4200">
        <v>25.303999999999998</v>
      </c>
      <c r="CA4200">
        <v>24.571000000000002</v>
      </c>
      <c r="CB4200">
        <v>26.85</v>
      </c>
      <c r="CC4200">
        <v>27.693000000000001</v>
      </c>
      <c r="CD4200">
        <v>28.106000000000002</v>
      </c>
      <c r="CE4200">
        <v>28.295000000000002</v>
      </c>
      <c r="CF4200">
        <v>29.86</v>
      </c>
      <c r="CG4200">
        <v>29.617999999999999</v>
      </c>
      <c r="CH4200">
        <v>29.516999999999999</v>
      </c>
    </row>
    <row r="4201" spans="1:86" x14ac:dyDescent="0.3">
      <c r="A4201" t="s">
        <v>7803</v>
      </c>
      <c r="B4201" t="s">
        <v>3782</v>
      </c>
      <c r="C4201">
        <v>1.0569999999999999</v>
      </c>
      <c r="D4201">
        <v>1.827</v>
      </c>
      <c r="E4201" t="s">
        <v>138</v>
      </c>
      <c r="F4201">
        <v>1.671</v>
      </c>
      <c r="G4201" t="s">
        <v>138</v>
      </c>
      <c r="H4201">
        <v>1.667</v>
      </c>
      <c r="I4201">
        <v>3.528</v>
      </c>
      <c r="J4201">
        <v>5.1289999999999996</v>
      </c>
      <c r="K4201">
        <v>5.3330000000000002</v>
      </c>
      <c r="L4201">
        <v>10.673999999999999</v>
      </c>
      <c r="M4201">
        <v>5.173</v>
      </c>
      <c r="N4201">
        <v>4.923</v>
      </c>
      <c r="O4201">
        <v>4.4809999999999999</v>
      </c>
      <c r="P4201">
        <v>3.9860000000000002</v>
      </c>
      <c r="Q4201">
        <v>4.5389999999999997</v>
      </c>
      <c r="R4201">
        <v>4.3899999999999997</v>
      </c>
      <c r="S4201">
        <v>4.21</v>
      </c>
      <c r="T4201">
        <v>3.4460000000000002</v>
      </c>
      <c r="U4201">
        <v>3.867</v>
      </c>
      <c r="V4201">
        <v>1.0409999999999999</v>
      </c>
      <c r="W4201">
        <v>0.52500000000000002</v>
      </c>
      <c r="X4201">
        <v>0.92400000000000004</v>
      </c>
      <c r="Y4201">
        <v>1.633</v>
      </c>
      <c r="Z4201">
        <v>1.792</v>
      </c>
      <c r="AA4201">
        <v>1.639</v>
      </c>
      <c r="AB4201">
        <v>1.1719999999999999</v>
      </c>
      <c r="AC4201">
        <v>0.91100000000000003</v>
      </c>
      <c r="AD4201">
        <v>0.46300000000000002</v>
      </c>
      <c r="AE4201">
        <v>0.88</v>
      </c>
      <c r="AF4201">
        <v>1.599</v>
      </c>
      <c r="AG4201">
        <v>1.492</v>
      </c>
      <c r="AH4201">
        <v>1.3779999999999999</v>
      </c>
      <c r="AI4201">
        <v>1.605</v>
      </c>
      <c r="AJ4201">
        <v>1.839</v>
      </c>
      <c r="AK4201">
        <v>1.7969999999999999</v>
      </c>
      <c r="AL4201">
        <v>2.109</v>
      </c>
      <c r="AM4201">
        <v>2.3879999999999999</v>
      </c>
      <c r="AN4201">
        <v>2.9649999999999999</v>
      </c>
      <c r="AO4201">
        <v>4.1120000000000001</v>
      </c>
      <c r="AP4201">
        <v>-0.35299999999999998</v>
      </c>
      <c r="AQ4201">
        <v>-3.758</v>
      </c>
      <c r="AR4201">
        <v>-3.371</v>
      </c>
      <c r="AS4201">
        <v>-2.1280000000000001</v>
      </c>
      <c r="AT4201">
        <v>-6.5090000000000003</v>
      </c>
      <c r="AU4201">
        <v>-6.3369999999999997</v>
      </c>
      <c r="AV4201">
        <v>-6.8639999999999999</v>
      </c>
      <c r="AW4201">
        <v>-7.6710000000000003</v>
      </c>
      <c r="AX4201">
        <v>-8.2469999999999999</v>
      </c>
      <c r="AY4201">
        <v>-10.348000000000001</v>
      </c>
      <c r="AZ4201">
        <v>-11.313000000000001</v>
      </c>
      <c r="BA4201">
        <v>-14.032</v>
      </c>
      <c r="BB4201">
        <v>-8.8170000000000002</v>
      </c>
      <c r="BC4201">
        <v>-7.9669999999999996</v>
      </c>
      <c r="BD4201">
        <v>-7.2880000000000003</v>
      </c>
      <c r="BE4201">
        <v>-8.4120000000000008</v>
      </c>
      <c r="BF4201">
        <v>-7.4509999999999996</v>
      </c>
      <c r="BG4201">
        <v>-7.55</v>
      </c>
      <c r="BH4201">
        <v>-8.968</v>
      </c>
      <c r="BI4201">
        <v>-10.255000000000001</v>
      </c>
      <c r="BJ4201">
        <v>-12.722</v>
      </c>
      <c r="BK4201">
        <v>-12.395</v>
      </c>
      <c r="BL4201">
        <v>-12.922000000000001</v>
      </c>
      <c r="BM4201">
        <v>-10.817</v>
      </c>
      <c r="BN4201">
        <v>-12.464</v>
      </c>
      <c r="BO4201">
        <v>-12.847</v>
      </c>
      <c r="BP4201">
        <v>-11.154999999999999</v>
      </c>
      <c r="BQ4201">
        <v>-11.468</v>
      </c>
      <c r="BR4201">
        <v>-11.271000000000001</v>
      </c>
      <c r="BS4201">
        <v>-11.682</v>
      </c>
      <c r="BT4201">
        <v>-11.352</v>
      </c>
      <c r="BU4201">
        <v>-12</v>
      </c>
      <c r="BV4201">
        <v>-10.831</v>
      </c>
      <c r="BW4201">
        <v>-10.728</v>
      </c>
      <c r="BX4201">
        <v>-10.962</v>
      </c>
      <c r="BY4201">
        <v>-11.013999999999999</v>
      </c>
      <c r="BZ4201">
        <v>-11.057</v>
      </c>
      <c r="CA4201">
        <v>-10.557</v>
      </c>
      <c r="CB4201">
        <v>-10.702999999999999</v>
      </c>
      <c r="CC4201">
        <v>-11.523999999999999</v>
      </c>
      <c r="CD4201">
        <v>-11.335000000000001</v>
      </c>
      <c r="CE4201">
        <v>-11.502000000000001</v>
      </c>
      <c r="CF4201">
        <v>-12.451000000000001</v>
      </c>
      <c r="CG4201">
        <v>-11.574999999999999</v>
      </c>
      <c r="CH4201">
        <v>-11.362</v>
      </c>
    </row>
    <row r="4202" spans="1:86" x14ac:dyDescent="0.3">
      <c r="A4202" t="s">
        <v>7804</v>
      </c>
      <c r="B4202" t="s">
        <v>3783</v>
      </c>
      <c r="C4202">
        <v>2234.2159999999999</v>
      </c>
      <c r="D4202">
        <v>2439.4349999999999</v>
      </c>
      <c r="E4202">
        <v>2115.1260000000002</v>
      </c>
      <c r="F4202">
        <v>2009.153</v>
      </c>
      <c r="G4202">
        <v>2347.6529999999998</v>
      </c>
      <c r="H4202">
        <v>2190.848</v>
      </c>
      <c r="I4202">
        <v>2164.9699999999998</v>
      </c>
      <c r="J4202">
        <v>2374.252</v>
      </c>
      <c r="K4202">
        <v>2011.9549999999999</v>
      </c>
      <c r="L4202">
        <v>2014.4880000000001</v>
      </c>
      <c r="M4202">
        <v>2206.6149999999998</v>
      </c>
      <c r="N4202">
        <v>1930.434</v>
      </c>
      <c r="O4202">
        <v>1946.248</v>
      </c>
      <c r="P4202">
        <v>2156.7429999999999</v>
      </c>
      <c r="Q4202">
        <v>1979.28</v>
      </c>
      <c r="R4202">
        <v>1989.511</v>
      </c>
      <c r="S4202">
        <v>2656.7080000000001</v>
      </c>
      <c r="T4202">
        <v>1977.383</v>
      </c>
      <c r="U4202">
        <v>2010.6869999999999</v>
      </c>
      <c r="V4202">
        <v>2459.31</v>
      </c>
      <c r="W4202">
        <v>2038.9549999999999</v>
      </c>
      <c r="X4202">
        <v>2154.3110000000001</v>
      </c>
      <c r="Y4202">
        <v>2558.6950000000002</v>
      </c>
      <c r="Z4202">
        <v>2197.1779999999999</v>
      </c>
      <c r="AA4202">
        <v>2436.35</v>
      </c>
      <c r="AB4202">
        <v>2762.44</v>
      </c>
      <c r="AC4202">
        <v>2398.8209999999999</v>
      </c>
      <c r="AD4202">
        <v>2514.779</v>
      </c>
      <c r="AE4202">
        <v>3350.6219999999998</v>
      </c>
      <c r="AF4202">
        <v>2502.8029999999999</v>
      </c>
      <c r="AG4202">
        <v>2471.8029999999999</v>
      </c>
      <c r="AH4202">
        <v>2759.252</v>
      </c>
      <c r="AI4202">
        <v>2385.2849999999999</v>
      </c>
      <c r="AJ4202">
        <v>2612.1460000000002</v>
      </c>
      <c r="AK4202">
        <v>2906.49</v>
      </c>
      <c r="AL4202">
        <v>2663.3180000000002</v>
      </c>
      <c r="AM4202">
        <v>2792.951</v>
      </c>
      <c r="AN4202">
        <v>3190.9</v>
      </c>
      <c r="AO4202">
        <v>2931.9070000000002</v>
      </c>
      <c r="AP4202">
        <v>2850.7950000000001</v>
      </c>
      <c r="AQ4202">
        <v>3421.0770000000002</v>
      </c>
      <c r="AR4202">
        <v>4035.7429999999999</v>
      </c>
      <c r="AS4202">
        <v>4105.7860000000001</v>
      </c>
      <c r="AT4202">
        <v>4523.3450000000003</v>
      </c>
      <c r="AU4202">
        <v>4024.6689999999999</v>
      </c>
      <c r="AV4202">
        <v>4154.7430000000004</v>
      </c>
      <c r="AW4202">
        <v>4407.009</v>
      </c>
      <c r="AX4202">
        <v>4140.0590000000002</v>
      </c>
      <c r="AY4202">
        <v>4201.5739999999996</v>
      </c>
      <c r="AZ4202">
        <v>4464.9350000000004</v>
      </c>
      <c r="BA4202">
        <v>4248.18</v>
      </c>
      <c r="BB4202">
        <v>4330.34</v>
      </c>
      <c r="BC4202">
        <v>4863.5770000000002</v>
      </c>
      <c r="BD4202">
        <v>4425.43</v>
      </c>
      <c r="BE4202">
        <v>4574.1790000000001</v>
      </c>
      <c r="BF4202">
        <v>4701.7839999999997</v>
      </c>
      <c r="BG4202">
        <v>4399.4030000000002</v>
      </c>
      <c r="BH4202">
        <v>4386.1509999999998</v>
      </c>
      <c r="BI4202">
        <v>4707.4660000000003</v>
      </c>
      <c r="BJ4202">
        <v>4309.2449999999999</v>
      </c>
      <c r="BK4202">
        <v>4307.7129999999997</v>
      </c>
      <c r="BL4202">
        <v>4606.4870000000001</v>
      </c>
      <c r="BM4202">
        <v>4391.1779999999999</v>
      </c>
      <c r="BN4202">
        <v>4448.9260000000004</v>
      </c>
      <c r="BO4202">
        <v>5179.2740000000003</v>
      </c>
      <c r="BP4202">
        <v>4431.0749999999998</v>
      </c>
      <c r="BQ4202">
        <v>4299.6850000000004</v>
      </c>
      <c r="BR4202">
        <v>4839.5420000000004</v>
      </c>
      <c r="BS4202">
        <v>4194.9949999999999</v>
      </c>
      <c r="BT4202">
        <v>4196.3670000000002</v>
      </c>
      <c r="BU4202">
        <v>4449.3180000000002</v>
      </c>
      <c r="BV4202">
        <v>4152.2820000000002</v>
      </c>
      <c r="BW4202">
        <v>4254.3440000000001</v>
      </c>
      <c r="BX4202">
        <v>4641.9579999999996</v>
      </c>
      <c r="BY4202">
        <v>4400.1980000000003</v>
      </c>
      <c r="BZ4202">
        <v>4441.5219999999999</v>
      </c>
      <c r="CA4202">
        <v>5096.6760000000004</v>
      </c>
      <c r="CB4202">
        <v>4515.7330000000002</v>
      </c>
      <c r="CC4202">
        <v>4383.5829999999996</v>
      </c>
      <c r="CD4202">
        <v>4864.1350000000002</v>
      </c>
      <c r="CE4202">
        <v>4571.7839999999997</v>
      </c>
      <c r="CF4202">
        <v>4612.7150000000001</v>
      </c>
      <c r="CG4202">
        <v>4921.3239999999996</v>
      </c>
      <c r="CH4202">
        <v>4391.6040000000003</v>
      </c>
    </row>
    <row r="4203" spans="1:86" x14ac:dyDescent="0.3">
      <c r="A4203" t="s">
        <v>7805</v>
      </c>
      <c r="B4203" t="s">
        <v>3784</v>
      </c>
      <c r="C4203">
        <v>668.57</v>
      </c>
      <c r="D4203">
        <v>597.42100000000005</v>
      </c>
      <c r="E4203">
        <v>623.84799999999996</v>
      </c>
      <c r="F4203">
        <v>597.31500000000005</v>
      </c>
      <c r="G4203">
        <v>374.52600000000001</v>
      </c>
      <c r="H4203">
        <v>686.80499999999995</v>
      </c>
      <c r="I4203">
        <v>882.18399999999997</v>
      </c>
      <c r="J4203">
        <v>642.86199999999997</v>
      </c>
      <c r="K4203">
        <v>606.351</v>
      </c>
      <c r="L4203">
        <v>1216.3230000000001</v>
      </c>
      <c r="M4203">
        <v>876.59100000000001</v>
      </c>
      <c r="N4203">
        <v>786.96400000000006</v>
      </c>
      <c r="O4203">
        <v>652.49699999999996</v>
      </c>
      <c r="P4203">
        <v>667.18</v>
      </c>
      <c r="Q4203">
        <v>663.24</v>
      </c>
      <c r="R4203">
        <v>603.12</v>
      </c>
      <c r="S4203">
        <v>481.459</v>
      </c>
      <c r="T4203">
        <v>575.13900000000001</v>
      </c>
      <c r="U4203">
        <v>861.32</v>
      </c>
      <c r="V4203">
        <v>592.11099999999999</v>
      </c>
      <c r="W4203">
        <v>986.06799999999998</v>
      </c>
      <c r="X4203">
        <v>1322.723</v>
      </c>
      <c r="Y4203">
        <v>685.24</v>
      </c>
      <c r="Z4203">
        <v>705.125</v>
      </c>
      <c r="AA4203">
        <v>624.529</v>
      </c>
      <c r="AB4203">
        <v>639.31700000000001</v>
      </c>
      <c r="AC4203">
        <v>669.01</v>
      </c>
      <c r="AD4203">
        <v>676.09199999999998</v>
      </c>
      <c r="AE4203">
        <v>692.71199999999999</v>
      </c>
      <c r="AF4203">
        <v>902.00599999999997</v>
      </c>
      <c r="AG4203">
        <v>1139.9559999999999</v>
      </c>
      <c r="AH4203">
        <v>967.36800000000005</v>
      </c>
      <c r="AI4203">
        <v>1244.9849999999999</v>
      </c>
      <c r="AJ4203">
        <v>2748.5680000000002</v>
      </c>
      <c r="AK4203">
        <v>1252.019</v>
      </c>
      <c r="AL4203">
        <v>1133.953</v>
      </c>
      <c r="AM4203">
        <v>1174.933</v>
      </c>
      <c r="AN4203">
        <v>1207.2650000000001</v>
      </c>
      <c r="AO4203">
        <v>1266.771</v>
      </c>
      <c r="AP4203">
        <v>1295.5229999999999</v>
      </c>
      <c r="AQ4203">
        <v>1344.364</v>
      </c>
      <c r="AR4203">
        <v>1741.521</v>
      </c>
      <c r="AS4203">
        <v>1768.181</v>
      </c>
      <c r="AT4203">
        <v>1667.6389999999999</v>
      </c>
      <c r="AU4203">
        <v>1975.1569999999999</v>
      </c>
      <c r="AV4203">
        <v>3125.8330000000001</v>
      </c>
      <c r="AW4203">
        <v>1822.723</v>
      </c>
      <c r="AX4203">
        <v>1791.0930000000001</v>
      </c>
      <c r="AY4203">
        <v>1769.4580000000001</v>
      </c>
      <c r="AZ4203">
        <v>1845.05</v>
      </c>
      <c r="BA4203">
        <v>1887.0050000000001</v>
      </c>
      <c r="BB4203">
        <v>1874.0319999999999</v>
      </c>
      <c r="BC4203">
        <v>1875.681</v>
      </c>
      <c r="BD4203">
        <v>1857.8309999999999</v>
      </c>
      <c r="BE4203">
        <v>2073.8090000000002</v>
      </c>
      <c r="BF4203">
        <v>1842.9549999999999</v>
      </c>
      <c r="BG4203">
        <v>2260.6080000000002</v>
      </c>
      <c r="BH4203">
        <v>2976.0120000000002</v>
      </c>
      <c r="BI4203">
        <v>2063.0189999999998</v>
      </c>
      <c r="BJ4203">
        <v>1795.8879999999999</v>
      </c>
      <c r="BK4203">
        <v>1765.3050000000001</v>
      </c>
      <c r="BL4203">
        <v>1712.22</v>
      </c>
      <c r="BM4203">
        <v>1715.893</v>
      </c>
      <c r="BN4203">
        <v>1688.06</v>
      </c>
      <c r="BO4203">
        <v>1723.4760000000001</v>
      </c>
      <c r="BP4203">
        <v>1672.9970000000001</v>
      </c>
      <c r="BQ4203">
        <v>1925.617</v>
      </c>
      <c r="BR4203">
        <v>1682.472</v>
      </c>
      <c r="BS4203">
        <v>1807.67</v>
      </c>
      <c r="BT4203">
        <v>3150.3980000000001</v>
      </c>
      <c r="BU4203">
        <v>1714.412</v>
      </c>
      <c r="BV4203">
        <v>1613.5360000000001</v>
      </c>
      <c r="BW4203">
        <v>1612.874</v>
      </c>
      <c r="BX4203">
        <v>1686.7860000000001</v>
      </c>
      <c r="BY4203">
        <v>1634.5239999999999</v>
      </c>
      <c r="BZ4203">
        <v>1613.7380000000001</v>
      </c>
      <c r="CA4203">
        <v>1606.6479999999999</v>
      </c>
      <c r="CB4203">
        <v>1646.499</v>
      </c>
      <c r="CC4203">
        <v>1993.2940000000001</v>
      </c>
      <c r="CD4203">
        <v>1897.3240000000001</v>
      </c>
      <c r="CE4203">
        <v>2129.4639999999999</v>
      </c>
      <c r="CF4203">
        <v>3016.8629999999998</v>
      </c>
      <c r="CG4203">
        <v>1913.0360000000001</v>
      </c>
      <c r="CH4203">
        <v>1652.1</v>
      </c>
    </row>
    <row r="4204" spans="1:86" x14ac:dyDescent="0.3">
      <c r="A4204" t="s">
        <v>7806</v>
      </c>
      <c r="B4204" t="s">
        <v>3785</v>
      </c>
      <c r="C4204">
        <v>1565.646</v>
      </c>
      <c r="D4204">
        <v>1842.0139999999999</v>
      </c>
      <c r="E4204">
        <v>1491.277</v>
      </c>
      <c r="F4204">
        <v>1411.8389999999999</v>
      </c>
      <c r="G4204">
        <v>1973.127</v>
      </c>
      <c r="H4204">
        <v>1504.0440000000001</v>
      </c>
      <c r="I4204">
        <v>1282.7860000000001</v>
      </c>
      <c r="J4204">
        <v>1731.3910000000001</v>
      </c>
      <c r="K4204">
        <v>1405.605</v>
      </c>
      <c r="L4204">
        <v>798.16399999999999</v>
      </c>
      <c r="M4204">
        <v>1330.0239999999999</v>
      </c>
      <c r="N4204">
        <v>1143.47</v>
      </c>
      <c r="O4204">
        <v>1293.75</v>
      </c>
      <c r="P4204">
        <v>1489.5630000000001</v>
      </c>
      <c r="Q4204">
        <v>1316.04</v>
      </c>
      <c r="R4204">
        <v>1386.39</v>
      </c>
      <c r="S4204">
        <v>2175.2489999999998</v>
      </c>
      <c r="T4204">
        <v>1402.2439999999999</v>
      </c>
      <c r="U4204">
        <v>1149.367</v>
      </c>
      <c r="V4204">
        <v>1867.1990000000001</v>
      </c>
      <c r="W4204">
        <v>1052.8879999999999</v>
      </c>
      <c r="X4204">
        <v>831.58799999999997</v>
      </c>
      <c r="Y4204">
        <v>1873.4549999999999</v>
      </c>
      <c r="Z4204">
        <v>1492.0530000000001</v>
      </c>
      <c r="AA4204">
        <v>1811.8209999999999</v>
      </c>
      <c r="AB4204">
        <v>2123.123</v>
      </c>
      <c r="AC4204">
        <v>1729.8109999999999</v>
      </c>
      <c r="AD4204">
        <v>1838.6869999999999</v>
      </c>
      <c r="AE4204">
        <v>2657.91</v>
      </c>
      <c r="AF4204">
        <v>1600.797</v>
      </c>
      <c r="AG4204">
        <v>1331.847</v>
      </c>
      <c r="AH4204">
        <v>1791.884</v>
      </c>
      <c r="AI4204">
        <v>1140.3009999999999</v>
      </c>
      <c r="AJ4204">
        <v>-136.422</v>
      </c>
      <c r="AK4204">
        <v>1654.471</v>
      </c>
      <c r="AL4204">
        <v>1529.365</v>
      </c>
      <c r="AM4204">
        <v>1618.018</v>
      </c>
      <c r="AN4204">
        <v>1983.635</v>
      </c>
      <c r="AO4204">
        <v>1665.136</v>
      </c>
      <c r="AP4204">
        <v>1555.2719999999999</v>
      </c>
      <c r="AQ4204">
        <v>2076.7130000000002</v>
      </c>
      <c r="AR4204">
        <v>2294.2220000000002</v>
      </c>
      <c r="AS4204">
        <v>2337.605</v>
      </c>
      <c r="AT4204">
        <v>2855.7060000000001</v>
      </c>
      <c r="AU4204">
        <v>2049.511</v>
      </c>
      <c r="AV4204">
        <v>1028.9110000000001</v>
      </c>
      <c r="AW4204">
        <v>2584.2869999999998</v>
      </c>
      <c r="AX4204">
        <v>2348.9650000000001</v>
      </c>
      <c r="AY4204">
        <v>2432.116</v>
      </c>
      <c r="AZ4204">
        <v>2619.8850000000002</v>
      </c>
      <c r="BA4204">
        <v>2361.174</v>
      </c>
      <c r="BB4204">
        <v>2456.308</v>
      </c>
      <c r="BC4204">
        <v>2987.8960000000002</v>
      </c>
      <c r="BD4204">
        <v>2567.5990000000002</v>
      </c>
      <c r="BE4204">
        <v>2500.37</v>
      </c>
      <c r="BF4204">
        <v>2858.828</v>
      </c>
      <c r="BG4204">
        <v>2138.7939999999999</v>
      </c>
      <c r="BH4204">
        <v>1410.1389999999999</v>
      </c>
      <c r="BI4204">
        <v>2644.4470000000001</v>
      </c>
      <c r="BJ4204">
        <v>2513.357</v>
      </c>
      <c r="BK4204">
        <v>2542.4090000000001</v>
      </c>
      <c r="BL4204">
        <v>2894.2669999999998</v>
      </c>
      <c r="BM4204">
        <v>2675.2849999999999</v>
      </c>
      <c r="BN4204">
        <v>2760.866</v>
      </c>
      <c r="BO4204">
        <v>3455.7979999999998</v>
      </c>
      <c r="BP4204">
        <v>2758.0790000000002</v>
      </c>
      <c r="BQ4204">
        <v>2374.0680000000002</v>
      </c>
      <c r="BR4204">
        <v>3157.07</v>
      </c>
      <c r="BS4204">
        <v>2387.326</v>
      </c>
      <c r="BT4204">
        <v>1045.9690000000001</v>
      </c>
      <c r="BU4204">
        <v>2734.9050000000002</v>
      </c>
      <c r="BV4204">
        <v>2538.7469999999998</v>
      </c>
      <c r="BW4204">
        <v>2641.47</v>
      </c>
      <c r="BX4204">
        <v>2955.172</v>
      </c>
      <c r="BY4204">
        <v>2765.674</v>
      </c>
      <c r="BZ4204">
        <v>2827.7829999999999</v>
      </c>
      <c r="CA4204">
        <v>3490.0279999999998</v>
      </c>
      <c r="CB4204">
        <v>2869.2339999999999</v>
      </c>
      <c r="CC4204">
        <v>2390.2890000000002</v>
      </c>
      <c r="CD4204">
        <v>2966.8110000000001</v>
      </c>
      <c r="CE4204">
        <v>2442.3200000000002</v>
      </c>
      <c r="CF4204">
        <v>1595.8520000000001</v>
      </c>
      <c r="CG4204">
        <v>3008.288</v>
      </c>
      <c r="CH4204">
        <v>2739.5050000000001</v>
      </c>
    </row>
    <row r="4205" spans="1:86" x14ac:dyDescent="0.3">
      <c r="A4205" t="s">
        <v>7807</v>
      </c>
      <c r="B4205" t="s">
        <v>3786</v>
      </c>
      <c r="C4205" t="s">
        <v>138</v>
      </c>
      <c r="D4205" t="s">
        <v>138</v>
      </c>
      <c r="E4205" t="s">
        <v>138</v>
      </c>
      <c r="F4205" t="s">
        <v>138</v>
      </c>
      <c r="G4205" t="s">
        <v>138</v>
      </c>
      <c r="H4205">
        <v>50.703000000000003</v>
      </c>
      <c r="I4205">
        <v>56.491999999999997</v>
      </c>
      <c r="J4205" t="s">
        <v>138</v>
      </c>
      <c r="K4205">
        <v>53.777999999999999</v>
      </c>
      <c r="L4205">
        <v>56.991</v>
      </c>
      <c r="M4205" t="s">
        <v>138</v>
      </c>
      <c r="N4205" t="s">
        <v>138</v>
      </c>
      <c r="O4205" t="s">
        <v>138</v>
      </c>
      <c r="P4205" t="s">
        <v>138</v>
      </c>
      <c r="Q4205" t="s">
        <v>138</v>
      </c>
      <c r="R4205">
        <v>58.716999999999999</v>
      </c>
      <c r="S4205">
        <v>76.043999999999997</v>
      </c>
      <c r="T4205" t="s">
        <v>138</v>
      </c>
      <c r="U4205" t="s">
        <v>138</v>
      </c>
      <c r="V4205">
        <v>55.607999999999997</v>
      </c>
      <c r="W4205" t="s">
        <v>138</v>
      </c>
      <c r="X4205">
        <v>60.048999999999999</v>
      </c>
      <c r="Y4205" t="s">
        <v>138</v>
      </c>
      <c r="Z4205" t="s">
        <v>138</v>
      </c>
      <c r="AA4205">
        <v>57.103999999999999</v>
      </c>
      <c r="AB4205" t="s">
        <v>138</v>
      </c>
      <c r="AC4205">
        <v>57.316000000000003</v>
      </c>
      <c r="AD4205" t="s">
        <v>138</v>
      </c>
      <c r="AE4205" t="s">
        <v>138</v>
      </c>
      <c r="AF4205">
        <v>51.618000000000002</v>
      </c>
      <c r="AG4205" t="s">
        <v>138</v>
      </c>
      <c r="AH4205" t="s">
        <v>138</v>
      </c>
      <c r="AI4205">
        <v>55.366999999999997</v>
      </c>
      <c r="AJ4205">
        <v>57.279000000000003</v>
      </c>
      <c r="AK4205">
        <v>57.279000000000003</v>
      </c>
      <c r="AL4205" t="s">
        <v>138</v>
      </c>
      <c r="AM4205">
        <v>54.241</v>
      </c>
      <c r="AN4205">
        <v>53.863999999999997</v>
      </c>
      <c r="AO4205">
        <v>57.853000000000002</v>
      </c>
      <c r="AP4205">
        <v>57.823999999999998</v>
      </c>
      <c r="AQ4205" t="s">
        <v>138</v>
      </c>
      <c r="AR4205">
        <v>53.722000000000001</v>
      </c>
      <c r="AS4205">
        <v>57.374000000000002</v>
      </c>
      <c r="AT4205">
        <v>57.003</v>
      </c>
      <c r="AU4205">
        <v>57.753999999999998</v>
      </c>
      <c r="AV4205">
        <v>57.908000000000001</v>
      </c>
      <c r="AW4205">
        <v>64.784999999999997</v>
      </c>
      <c r="AX4205">
        <v>54.72</v>
      </c>
      <c r="AY4205">
        <v>55.048999999999999</v>
      </c>
      <c r="AZ4205" t="s">
        <v>138</v>
      </c>
      <c r="BA4205" t="s">
        <v>138</v>
      </c>
      <c r="BB4205">
        <v>63.744</v>
      </c>
      <c r="BC4205" t="s">
        <v>138</v>
      </c>
      <c r="BD4205">
        <v>57.536999999999999</v>
      </c>
      <c r="BE4205">
        <v>63.71</v>
      </c>
      <c r="BF4205" t="s">
        <v>138</v>
      </c>
      <c r="BG4205" t="s">
        <v>138</v>
      </c>
      <c r="BH4205" t="s">
        <v>138</v>
      </c>
      <c r="BI4205" t="s">
        <v>138</v>
      </c>
      <c r="BJ4205" t="s">
        <v>138</v>
      </c>
      <c r="BK4205" t="s">
        <v>138</v>
      </c>
      <c r="BL4205" t="s">
        <v>138</v>
      </c>
      <c r="BM4205" t="s">
        <v>138</v>
      </c>
      <c r="BN4205" t="s">
        <v>138</v>
      </c>
      <c r="BO4205" t="s">
        <v>138</v>
      </c>
      <c r="BP4205" t="s">
        <v>138</v>
      </c>
      <c r="BQ4205" t="s">
        <v>138</v>
      </c>
      <c r="BR4205" t="s">
        <v>138</v>
      </c>
      <c r="BS4205">
        <v>65.117000000000004</v>
      </c>
      <c r="BT4205">
        <v>65.587999999999994</v>
      </c>
      <c r="BU4205">
        <v>70.453999999999994</v>
      </c>
      <c r="BV4205">
        <v>58.676000000000002</v>
      </c>
      <c r="BW4205">
        <v>68.31</v>
      </c>
      <c r="BX4205" t="s">
        <v>138</v>
      </c>
      <c r="BY4205">
        <v>70.344999999999999</v>
      </c>
      <c r="BZ4205" t="s">
        <v>138</v>
      </c>
      <c r="CA4205" t="s">
        <v>138</v>
      </c>
      <c r="CB4205" t="s">
        <v>138</v>
      </c>
      <c r="CC4205" t="s">
        <v>138</v>
      </c>
      <c r="CD4205">
        <v>66.113</v>
      </c>
      <c r="CE4205" t="s">
        <v>138</v>
      </c>
      <c r="CF4205">
        <v>65.534000000000006</v>
      </c>
      <c r="CG4205" t="s">
        <v>138</v>
      </c>
      <c r="CH4205" t="s">
        <v>138</v>
      </c>
    </row>
    <row r="4206" spans="1:86" x14ac:dyDescent="0.3">
      <c r="A4206" t="s">
        <v>7808</v>
      </c>
      <c r="B4206" t="s">
        <v>3787</v>
      </c>
      <c r="C4206" t="s">
        <v>138</v>
      </c>
      <c r="D4206" t="s">
        <v>138</v>
      </c>
      <c r="E4206" t="s">
        <v>138</v>
      </c>
      <c r="F4206" t="s">
        <v>138</v>
      </c>
      <c r="G4206" t="s">
        <v>138</v>
      </c>
      <c r="H4206" t="s">
        <v>138</v>
      </c>
      <c r="I4206" t="s">
        <v>138</v>
      </c>
      <c r="J4206" t="s">
        <v>138</v>
      </c>
      <c r="K4206" t="s">
        <v>138</v>
      </c>
      <c r="L4206" t="s">
        <v>138</v>
      </c>
      <c r="M4206" t="s">
        <v>138</v>
      </c>
      <c r="N4206" t="s">
        <v>138</v>
      </c>
      <c r="O4206" t="s">
        <v>138</v>
      </c>
      <c r="P4206" t="s">
        <v>138</v>
      </c>
      <c r="Q4206" t="s">
        <v>138</v>
      </c>
      <c r="R4206" t="s">
        <v>138</v>
      </c>
      <c r="S4206" t="s">
        <v>138</v>
      </c>
      <c r="T4206" t="s">
        <v>138</v>
      </c>
      <c r="U4206" t="s">
        <v>138</v>
      </c>
      <c r="V4206" t="s">
        <v>138</v>
      </c>
      <c r="W4206" t="s">
        <v>138</v>
      </c>
      <c r="X4206" t="s">
        <v>138</v>
      </c>
      <c r="Y4206" t="s">
        <v>138</v>
      </c>
      <c r="Z4206" t="s">
        <v>138</v>
      </c>
      <c r="AA4206" t="s">
        <v>138</v>
      </c>
      <c r="AB4206" t="s">
        <v>138</v>
      </c>
      <c r="AC4206" t="s">
        <v>138</v>
      </c>
      <c r="AD4206" t="s">
        <v>138</v>
      </c>
      <c r="AE4206" t="s">
        <v>138</v>
      </c>
      <c r="AF4206" t="s">
        <v>138</v>
      </c>
      <c r="AG4206" t="s">
        <v>138</v>
      </c>
      <c r="AH4206" t="s">
        <v>138</v>
      </c>
      <c r="AI4206" t="s">
        <v>138</v>
      </c>
      <c r="AJ4206" t="s">
        <v>138</v>
      </c>
      <c r="AK4206" t="s">
        <v>138</v>
      </c>
      <c r="AL4206" t="s">
        <v>138</v>
      </c>
      <c r="AM4206" t="s">
        <v>138</v>
      </c>
      <c r="AN4206" t="s">
        <v>138</v>
      </c>
      <c r="AO4206" t="s">
        <v>138</v>
      </c>
      <c r="AP4206" t="s">
        <v>138</v>
      </c>
      <c r="AQ4206" t="s">
        <v>138</v>
      </c>
      <c r="AR4206" t="s">
        <v>138</v>
      </c>
      <c r="AS4206" t="s">
        <v>138</v>
      </c>
      <c r="AT4206" t="s">
        <v>138</v>
      </c>
      <c r="AU4206" t="s">
        <v>138</v>
      </c>
      <c r="AV4206" t="s">
        <v>138</v>
      </c>
      <c r="AW4206" t="s">
        <v>138</v>
      </c>
      <c r="AX4206" t="s">
        <v>138</v>
      </c>
      <c r="AY4206" t="s">
        <v>138</v>
      </c>
      <c r="AZ4206" t="s">
        <v>138</v>
      </c>
      <c r="BA4206" t="s">
        <v>138</v>
      </c>
      <c r="BB4206" t="s">
        <v>138</v>
      </c>
      <c r="BC4206" t="s">
        <v>138</v>
      </c>
      <c r="BD4206" t="s">
        <v>138</v>
      </c>
      <c r="BE4206" t="s">
        <v>138</v>
      </c>
      <c r="BF4206" t="s">
        <v>138</v>
      </c>
      <c r="BG4206" t="s">
        <v>138</v>
      </c>
      <c r="BH4206" t="s">
        <v>138</v>
      </c>
      <c r="BI4206" t="s">
        <v>138</v>
      </c>
      <c r="BJ4206" t="s">
        <v>138</v>
      </c>
      <c r="BK4206" t="s">
        <v>138</v>
      </c>
      <c r="BL4206" t="s">
        <v>138</v>
      </c>
      <c r="BM4206" t="s">
        <v>138</v>
      </c>
      <c r="BN4206">
        <v>0.94199999999999995</v>
      </c>
      <c r="BO4206">
        <v>0.56299999999999994</v>
      </c>
      <c r="BP4206">
        <v>0.89</v>
      </c>
      <c r="BQ4206">
        <v>0.59099999999999997</v>
      </c>
      <c r="BR4206">
        <v>0.40600000000000003</v>
      </c>
      <c r="BS4206">
        <v>0.35299999999999998</v>
      </c>
      <c r="BT4206">
        <v>0.33800000000000002</v>
      </c>
      <c r="BU4206">
        <v>0.33800000000000002</v>
      </c>
      <c r="BV4206">
        <v>0.33</v>
      </c>
      <c r="BW4206">
        <v>0.34799999999999998</v>
      </c>
      <c r="BX4206">
        <v>0.33</v>
      </c>
      <c r="BY4206">
        <v>0.35</v>
      </c>
      <c r="BZ4206">
        <v>0.36599999999999999</v>
      </c>
      <c r="CA4206">
        <v>0.34</v>
      </c>
      <c r="CB4206">
        <v>0.56599999999999995</v>
      </c>
      <c r="CC4206">
        <v>0.34699999999999998</v>
      </c>
      <c r="CD4206" t="s">
        <v>138</v>
      </c>
      <c r="CE4206">
        <v>0.35099999999999998</v>
      </c>
      <c r="CF4206" t="s">
        <v>138</v>
      </c>
      <c r="CG4206">
        <v>0.35799999999999998</v>
      </c>
      <c r="CH4206" t="s">
        <v>138</v>
      </c>
    </row>
    <row r="4207" spans="1:86" x14ac:dyDescent="0.3">
      <c r="A4207" t="s">
        <v>7809</v>
      </c>
      <c r="B4207" t="s">
        <v>3788</v>
      </c>
      <c r="C4207" t="s">
        <v>138</v>
      </c>
      <c r="D4207" t="s">
        <v>138</v>
      </c>
      <c r="E4207" t="s">
        <v>138</v>
      </c>
      <c r="F4207" t="s">
        <v>138</v>
      </c>
      <c r="G4207" t="s">
        <v>138</v>
      </c>
      <c r="H4207" t="s">
        <v>138</v>
      </c>
      <c r="I4207" t="s">
        <v>138</v>
      </c>
      <c r="J4207" t="s">
        <v>138</v>
      </c>
      <c r="K4207" t="s">
        <v>138</v>
      </c>
      <c r="L4207" t="s">
        <v>138</v>
      </c>
      <c r="M4207" t="s">
        <v>138</v>
      </c>
      <c r="N4207" t="s">
        <v>138</v>
      </c>
      <c r="O4207" t="s">
        <v>138</v>
      </c>
      <c r="P4207" t="s">
        <v>138</v>
      </c>
      <c r="Q4207" t="s">
        <v>138</v>
      </c>
      <c r="R4207" t="s">
        <v>138</v>
      </c>
      <c r="S4207" t="s">
        <v>138</v>
      </c>
      <c r="T4207" t="s">
        <v>138</v>
      </c>
      <c r="U4207" t="s">
        <v>138</v>
      </c>
      <c r="V4207" t="s">
        <v>138</v>
      </c>
      <c r="W4207" t="s">
        <v>138</v>
      </c>
      <c r="X4207" t="s">
        <v>138</v>
      </c>
      <c r="Y4207" t="s">
        <v>138</v>
      </c>
      <c r="Z4207" t="s">
        <v>138</v>
      </c>
      <c r="AA4207" t="s">
        <v>138</v>
      </c>
      <c r="AB4207" t="s">
        <v>138</v>
      </c>
      <c r="AC4207" t="s">
        <v>138</v>
      </c>
      <c r="AD4207" t="s">
        <v>138</v>
      </c>
      <c r="AE4207" t="s">
        <v>138</v>
      </c>
      <c r="AF4207" t="s">
        <v>138</v>
      </c>
      <c r="AG4207" t="s">
        <v>138</v>
      </c>
      <c r="AH4207" t="s">
        <v>138</v>
      </c>
      <c r="AI4207" t="s">
        <v>138</v>
      </c>
      <c r="AJ4207" t="s">
        <v>138</v>
      </c>
      <c r="AK4207" t="s">
        <v>138</v>
      </c>
      <c r="AL4207" t="s">
        <v>138</v>
      </c>
      <c r="AM4207" t="s">
        <v>138</v>
      </c>
      <c r="AN4207" t="s">
        <v>138</v>
      </c>
      <c r="AO4207" t="s">
        <v>138</v>
      </c>
      <c r="AP4207" t="s">
        <v>138</v>
      </c>
      <c r="AQ4207" t="s">
        <v>138</v>
      </c>
      <c r="AR4207" t="s">
        <v>138</v>
      </c>
      <c r="AS4207" t="s">
        <v>138</v>
      </c>
      <c r="AT4207" t="s">
        <v>138</v>
      </c>
      <c r="AU4207" t="s">
        <v>138</v>
      </c>
      <c r="AV4207" t="s">
        <v>138</v>
      </c>
      <c r="AW4207" t="s">
        <v>138</v>
      </c>
      <c r="AX4207" t="s">
        <v>138</v>
      </c>
      <c r="AY4207" t="s">
        <v>138</v>
      </c>
      <c r="AZ4207" t="s">
        <v>138</v>
      </c>
      <c r="BA4207" t="s">
        <v>138</v>
      </c>
      <c r="BB4207" t="s">
        <v>138</v>
      </c>
      <c r="BC4207" t="s">
        <v>138</v>
      </c>
      <c r="BD4207" t="s">
        <v>138</v>
      </c>
      <c r="BE4207" t="s">
        <v>138</v>
      </c>
      <c r="BF4207" t="s">
        <v>138</v>
      </c>
      <c r="BG4207" t="s">
        <v>138</v>
      </c>
      <c r="BH4207" t="s">
        <v>138</v>
      </c>
      <c r="BI4207" t="s">
        <v>138</v>
      </c>
      <c r="BJ4207" t="s">
        <v>138</v>
      </c>
      <c r="BK4207" t="s">
        <v>138</v>
      </c>
      <c r="BL4207">
        <v>63.692999999999998</v>
      </c>
      <c r="BM4207" t="s">
        <v>138</v>
      </c>
      <c r="BN4207">
        <v>71.356999999999999</v>
      </c>
      <c r="BO4207">
        <v>74.543000000000006</v>
      </c>
      <c r="BP4207" t="s">
        <v>138</v>
      </c>
      <c r="BQ4207" t="s">
        <v>138</v>
      </c>
      <c r="BR4207" t="s">
        <v>138</v>
      </c>
      <c r="BS4207" t="s">
        <v>138</v>
      </c>
      <c r="BT4207" t="s">
        <v>138</v>
      </c>
      <c r="BU4207" t="s">
        <v>138</v>
      </c>
      <c r="BV4207" t="s">
        <v>138</v>
      </c>
      <c r="BW4207" t="s">
        <v>138</v>
      </c>
      <c r="BX4207">
        <v>69.674000000000007</v>
      </c>
      <c r="BY4207" t="s">
        <v>138</v>
      </c>
      <c r="BZ4207">
        <v>74.200999999999993</v>
      </c>
      <c r="CA4207">
        <v>74.498999999999995</v>
      </c>
      <c r="CB4207">
        <v>74.816999999999993</v>
      </c>
      <c r="CC4207">
        <v>69.126999999999995</v>
      </c>
      <c r="CD4207" t="s">
        <v>138</v>
      </c>
      <c r="CE4207" t="s">
        <v>138</v>
      </c>
      <c r="CF4207" t="s">
        <v>138</v>
      </c>
      <c r="CG4207" t="s">
        <v>138</v>
      </c>
      <c r="CH4207" t="s">
        <v>138</v>
      </c>
    </row>
    <row r="4208" spans="1:86" x14ac:dyDescent="0.3">
      <c r="A4208" t="s">
        <v>7810</v>
      </c>
      <c r="B4208" t="s">
        <v>3789</v>
      </c>
      <c r="C4208" t="s">
        <v>138</v>
      </c>
      <c r="D4208" t="s">
        <v>138</v>
      </c>
      <c r="E4208" t="s">
        <v>138</v>
      </c>
      <c r="F4208" t="s">
        <v>138</v>
      </c>
      <c r="G4208" t="s">
        <v>138</v>
      </c>
      <c r="H4208" t="s">
        <v>137</v>
      </c>
      <c r="I4208" t="s">
        <v>137</v>
      </c>
      <c r="J4208" t="s">
        <v>138</v>
      </c>
      <c r="K4208" t="s">
        <v>137</v>
      </c>
      <c r="L4208" t="s">
        <v>137</v>
      </c>
      <c r="M4208" t="s">
        <v>138</v>
      </c>
      <c r="N4208" t="s">
        <v>138</v>
      </c>
      <c r="O4208" t="s">
        <v>138</v>
      </c>
      <c r="P4208" t="s">
        <v>138</v>
      </c>
      <c r="Q4208" t="s">
        <v>138</v>
      </c>
      <c r="R4208" t="s">
        <v>137</v>
      </c>
      <c r="S4208" t="s">
        <v>137</v>
      </c>
      <c r="T4208" t="s">
        <v>138</v>
      </c>
      <c r="U4208" t="s">
        <v>138</v>
      </c>
      <c r="V4208" t="s">
        <v>137</v>
      </c>
      <c r="W4208" t="s">
        <v>138</v>
      </c>
      <c r="X4208" t="s">
        <v>137</v>
      </c>
      <c r="Y4208" t="s">
        <v>138</v>
      </c>
      <c r="Z4208" t="s">
        <v>138</v>
      </c>
      <c r="AA4208" t="s">
        <v>137</v>
      </c>
      <c r="AB4208" t="s">
        <v>138</v>
      </c>
      <c r="AC4208" t="s">
        <v>137</v>
      </c>
      <c r="AD4208" t="s">
        <v>138</v>
      </c>
      <c r="AE4208" t="s">
        <v>138</v>
      </c>
      <c r="AF4208" t="s">
        <v>137</v>
      </c>
      <c r="AG4208" t="s">
        <v>138</v>
      </c>
      <c r="AH4208" t="s">
        <v>138</v>
      </c>
      <c r="AI4208" t="s">
        <v>137</v>
      </c>
      <c r="AJ4208" t="s">
        <v>137</v>
      </c>
      <c r="AK4208" t="s">
        <v>137</v>
      </c>
      <c r="AL4208" t="s">
        <v>138</v>
      </c>
      <c r="AM4208" t="s">
        <v>137</v>
      </c>
      <c r="AN4208" t="s">
        <v>137</v>
      </c>
      <c r="AO4208" t="s">
        <v>137</v>
      </c>
      <c r="AP4208" t="s">
        <v>137</v>
      </c>
      <c r="AQ4208" t="s">
        <v>138</v>
      </c>
      <c r="AR4208" t="s">
        <v>137</v>
      </c>
      <c r="AS4208" t="s">
        <v>137</v>
      </c>
      <c r="AT4208" t="s">
        <v>137</v>
      </c>
      <c r="AU4208" t="s">
        <v>137</v>
      </c>
      <c r="AV4208" t="s">
        <v>137</v>
      </c>
      <c r="AW4208" t="s">
        <v>137</v>
      </c>
      <c r="AX4208" t="s">
        <v>137</v>
      </c>
      <c r="AY4208" t="s">
        <v>137</v>
      </c>
      <c r="AZ4208" t="s">
        <v>138</v>
      </c>
      <c r="BA4208" t="s">
        <v>138</v>
      </c>
      <c r="BB4208" t="s">
        <v>137</v>
      </c>
      <c r="BC4208" t="s">
        <v>138</v>
      </c>
      <c r="BD4208" t="s">
        <v>137</v>
      </c>
      <c r="BE4208" t="s">
        <v>137</v>
      </c>
      <c r="BF4208" t="s">
        <v>138</v>
      </c>
      <c r="BG4208" t="s">
        <v>138</v>
      </c>
      <c r="BH4208" t="s">
        <v>138</v>
      </c>
      <c r="BI4208" t="s">
        <v>138</v>
      </c>
      <c r="BJ4208" t="s">
        <v>138</v>
      </c>
      <c r="BK4208" t="s">
        <v>138</v>
      </c>
      <c r="BL4208" t="s">
        <v>138</v>
      </c>
      <c r="BM4208" t="s">
        <v>138</v>
      </c>
      <c r="BN4208" t="s">
        <v>138</v>
      </c>
      <c r="BO4208" t="s">
        <v>138</v>
      </c>
      <c r="BP4208" t="s">
        <v>138</v>
      </c>
      <c r="BQ4208" t="s">
        <v>138</v>
      </c>
      <c r="BR4208" t="s">
        <v>138</v>
      </c>
      <c r="BS4208" t="s">
        <v>137</v>
      </c>
      <c r="BT4208" t="s">
        <v>137</v>
      </c>
      <c r="BU4208" t="s">
        <v>137</v>
      </c>
      <c r="BV4208" t="s">
        <v>137</v>
      </c>
      <c r="BW4208" t="s">
        <v>137</v>
      </c>
      <c r="BX4208" t="s">
        <v>138</v>
      </c>
      <c r="BY4208" t="s">
        <v>137</v>
      </c>
      <c r="BZ4208" t="s">
        <v>138</v>
      </c>
      <c r="CA4208" t="s">
        <v>138</v>
      </c>
      <c r="CB4208" t="s">
        <v>138</v>
      </c>
      <c r="CC4208" t="s">
        <v>138</v>
      </c>
      <c r="CD4208" t="s">
        <v>137</v>
      </c>
      <c r="CE4208" t="s">
        <v>138</v>
      </c>
      <c r="CF4208" t="s">
        <v>137</v>
      </c>
      <c r="CG4208" t="s">
        <v>138</v>
      </c>
      <c r="CH4208" t="s">
        <v>138</v>
      </c>
    </row>
    <row r="4209" spans="1:86" x14ac:dyDescent="0.3">
      <c r="A4209" t="s">
        <v>7811</v>
      </c>
      <c r="B4209" t="s">
        <v>3790</v>
      </c>
      <c r="C4209" t="s">
        <v>138</v>
      </c>
      <c r="D4209" t="s">
        <v>138</v>
      </c>
      <c r="E4209" t="s">
        <v>138</v>
      </c>
      <c r="F4209" t="s">
        <v>138</v>
      </c>
      <c r="G4209" t="s">
        <v>138</v>
      </c>
      <c r="H4209" t="s">
        <v>138</v>
      </c>
      <c r="I4209" t="s">
        <v>138</v>
      </c>
      <c r="J4209" t="s">
        <v>138</v>
      </c>
      <c r="K4209" t="s">
        <v>138</v>
      </c>
      <c r="L4209" t="s">
        <v>138</v>
      </c>
      <c r="M4209" t="s">
        <v>138</v>
      </c>
      <c r="N4209" t="s">
        <v>138</v>
      </c>
      <c r="O4209" t="s">
        <v>138</v>
      </c>
      <c r="P4209" t="s">
        <v>138</v>
      </c>
      <c r="Q4209" t="s">
        <v>138</v>
      </c>
      <c r="R4209" t="s">
        <v>138</v>
      </c>
      <c r="S4209" t="s">
        <v>138</v>
      </c>
      <c r="T4209" t="s">
        <v>138</v>
      </c>
      <c r="U4209" t="s">
        <v>138</v>
      </c>
      <c r="V4209" t="s">
        <v>138</v>
      </c>
      <c r="W4209" t="s">
        <v>138</v>
      </c>
      <c r="X4209" t="s">
        <v>138</v>
      </c>
      <c r="Y4209" t="s">
        <v>138</v>
      </c>
      <c r="Z4209" t="s">
        <v>138</v>
      </c>
      <c r="AA4209" t="s">
        <v>138</v>
      </c>
      <c r="AB4209" t="s">
        <v>138</v>
      </c>
      <c r="AC4209" t="s">
        <v>138</v>
      </c>
      <c r="AD4209" t="s">
        <v>138</v>
      </c>
      <c r="AE4209" t="s">
        <v>138</v>
      </c>
      <c r="AF4209" t="s">
        <v>138</v>
      </c>
      <c r="AG4209" t="s">
        <v>138</v>
      </c>
      <c r="AH4209" t="s">
        <v>138</v>
      </c>
      <c r="AI4209" t="s">
        <v>138</v>
      </c>
      <c r="AJ4209" t="s">
        <v>138</v>
      </c>
      <c r="AK4209" t="s">
        <v>138</v>
      </c>
      <c r="AL4209" t="s">
        <v>138</v>
      </c>
      <c r="AM4209" t="s">
        <v>138</v>
      </c>
      <c r="AN4209" t="s">
        <v>138</v>
      </c>
      <c r="AO4209" t="s">
        <v>138</v>
      </c>
      <c r="AP4209" t="s">
        <v>138</v>
      </c>
      <c r="AQ4209" t="s">
        <v>138</v>
      </c>
      <c r="AR4209" t="s">
        <v>138</v>
      </c>
      <c r="AS4209" t="s">
        <v>138</v>
      </c>
      <c r="AT4209" t="s">
        <v>138</v>
      </c>
      <c r="AU4209" t="s">
        <v>138</v>
      </c>
      <c r="AV4209" t="s">
        <v>138</v>
      </c>
      <c r="AW4209" t="s">
        <v>138</v>
      </c>
      <c r="AX4209" t="s">
        <v>138</v>
      </c>
      <c r="AY4209" t="s">
        <v>138</v>
      </c>
      <c r="AZ4209" t="s">
        <v>138</v>
      </c>
      <c r="BA4209" t="s">
        <v>138</v>
      </c>
      <c r="BB4209" t="s">
        <v>138</v>
      </c>
      <c r="BC4209" t="s">
        <v>138</v>
      </c>
      <c r="BD4209" t="s">
        <v>138</v>
      </c>
      <c r="BE4209" t="s">
        <v>138</v>
      </c>
      <c r="BF4209" t="s">
        <v>138</v>
      </c>
      <c r="BG4209" t="s">
        <v>138</v>
      </c>
      <c r="BH4209" t="s">
        <v>138</v>
      </c>
      <c r="BI4209" t="s">
        <v>138</v>
      </c>
      <c r="BJ4209" t="s">
        <v>138</v>
      </c>
      <c r="BK4209" t="s">
        <v>138</v>
      </c>
      <c r="BL4209" t="s">
        <v>138</v>
      </c>
      <c r="BM4209" t="s">
        <v>138</v>
      </c>
      <c r="BN4209" t="s">
        <v>138</v>
      </c>
      <c r="BO4209" t="s">
        <v>138</v>
      </c>
      <c r="BP4209" t="s">
        <v>138</v>
      </c>
      <c r="BQ4209" t="s">
        <v>138</v>
      </c>
      <c r="BR4209" t="s">
        <v>138</v>
      </c>
      <c r="BS4209" t="s">
        <v>138</v>
      </c>
      <c r="BT4209" t="s">
        <v>138</v>
      </c>
      <c r="BU4209" t="s">
        <v>138</v>
      </c>
      <c r="BV4209" t="s">
        <v>138</v>
      </c>
      <c r="BW4209" t="s">
        <v>138</v>
      </c>
      <c r="BX4209" t="s">
        <v>138</v>
      </c>
      <c r="BY4209" t="s">
        <v>138</v>
      </c>
      <c r="BZ4209" t="s">
        <v>138</v>
      </c>
      <c r="CA4209" t="s">
        <v>138</v>
      </c>
      <c r="CB4209" t="s">
        <v>138</v>
      </c>
      <c r="CC4209" t="s">
        <v>138</v>
      </c>
      <c r="CD4209" t="s">
        <v>138</v>
      </c>
      <c r="CE4209" t="s">
        <v>137</v>
      </c>
      <c r="CF4209" t="s">
        <v>138</v>
      </c>
      <c r="CG4209" t="s">
        <v>137</v>
      </c>
      <c r="CH4209" t="s">
        <v>138</v>
      </c>
    </row>
    <row r="4210" spans="1:86" x14ac:dyDescent="0.3">
      <c r="A4210" t="s">
        <v>7812</v>
      </c>
      <c r="B4210" t="s">
        <v>3791</v>
      </c>
      <c r="C4210" t="s">
        <v>138</v>
      </c>
      <c r="D4210" t="s">
        <v>138</v>
      </c>
      <c r="E4210" t="s">
        <v>138</v>
      </c>
      <c r="F4210" t="s">
        <v>138</v>
      </c>
      <c r="G4210" t="s">
        <v>138</v>
      </c>
      <c r="H4210" t="s">
        <v>138</v>
      </c>
      <c r="I4210" t="s">
        <v>138</v>
      </c>
      <c r="J4210" t="s">
        <v>138</v>
      </c>
      <c r="K4210" t="s">
        <v>138</v>
      </c>
      <c r="L4210" t="s">
        <v>138</v>
      </c>
      <c r="M4210" t="s">
        <v>138</v>
      </c>
      <c r="N4210" t="s">
        <v>138</v>
      </c>
      <c r="O4210" t="s">
        <v>138</v>
      </c>
      <c r="P4210" t="s">
        <v>138</v>
      </c>
      <c r="Q4210" t="s">
        <v>138</v>
      </c>
      <c r="R4210" t="s">
        <v>138</v>
      </c>
      <c r="S4210" t="s">
        <v>138</v>
      </c>
      <c r="T4210" t="s">
        <v>138</v>
      </c>
      <c r="U4210" t="s">
        <v>138</v>
      </c>
      <c r="V4210" t="s">
        <v>138</v>
      </c>
      <c r="W4210" t="s">
        <v>138</v>
      </c>
      <c r="X4210" t="s">
        <v>138</v>
      </c>
      <c r="Y4210" t="s">
        <v>138</v>
      </c>
      <c r="Z4210" t="s">
        <v>138</v>
      </c>
      <c r="AA4210" t="s">
        <v>138</v>
      </c>
      <c r="AB4210" t="s">
        <v>138</v>
      </c>
      <c r="AC4210" t="s">
        <v>138</v>
      </c>
      <c r="AD4210" t="s">
        <v>138</v>
      </c>
      <c r="AE4210" t="s">
        <v>138</v>
      </c>
      <c r="AF4210" t="s">
        <v>138</v>
      </c>
      <c r="AG4210" t="s">
        <v>138</v>
      </c>
      <c r="AH4210" t="s">
        <v>138</v>
      </c>
      <c r="AI4210" t="s">
        <v>138</v>
      </c>
      <c r="AJ4210" t="s">
        <v>138</v>
      </c>
      <c r="AK4210" t="s">
        <v>138</v>
      </c>
      <c r="AL4210" t="s">
        <v>138</v>
      </c>
      <c r="AM4210" t="s">
        <v>138</v>
      </c>
      <c r="AN4210" t="s">
        <v>138</v>
      </c>
      <c r="AO4210" t="s">
        <v>138</v>
      </c>
      <c r="AP4210" t="s">
        <v>138</v>
      </c>
      <c r="AQ4210" t="s">
        <v>138</v>
      </c>
      <c r="AR4210" t="s">
        <v>138</v>
      </c>
      <c r="AS4210" t="s">
        <v>138</v>
      </c>
      <c r="AT4210" t="s">
        <v>138</v>
      </c>
      <c r="AU4210" t="s">
        <v>138</v>
      </c>
      <c r="AV4210" t="s">
        <v>138</v>
      </c>
      <c r="AW4210" t="s">
        <v>138</v>
      </c>
      <c r="AX4210" t="s">
        <v>138</v>
      </c>
      <c r="AY4210" t="s">
        <v>138</v>
      </c>
      <c r="AZ4210" t="s">
        <v>138</v>
      </c>
      <c r="BA4210" t="s">
        <v>138</v>
      </c>
      <c r="BB4210" t="s">
        <v>138</v>
      </c>
      <c r="BC4210" t="s">
        <v>138</v>
      </c>
      <c r="BD4210" t="s">
        <v>138</v>
      </c>
      <c r="BE4210" t="s">
        <v>138</v>
      </c>
      <c r="BF4210" t="s">
        <v>138</v>
      </c>
      <c r="BG4210" t="s">
        <v>138</v>
      </c>
      <c r="BH4210" t="s">
        <v>138</v>
      </c>
      <c r="BI4210" t="s">
        <v>138</v>
      </c>
      <c r="BJ4210" t="s">
        <v>138</v>
      </c>
      <c r="BK4210" t="s">
        <v>138</v>
      </c>
      <c r="BL4210">
        <v>-8.1000000000000003E-2</v>
      </c>
      <c r="BM4210" t="s">
        <v>138</v>
      </c>
      <c r="BN4210">
        <v>6.5000000000000002E-2</v>
      </c>
      <c r="BO4210">
        <v>-2.5999999999999999E-2</v>
      </c>
      <c r="BP4210" t="s">
        <v>138</v>
      </c>
      <c r="BQ4210" t="s">
        <v>138</v>
      </c>
      <c r="BR4210" t="s">
        <v>138</v>
      </c>
      <c r="BS4210" t="s">
        <v>138</v>
      </c>
      <c r="BT4210" t="s">
        <v>138</v>
      </c>
      <c r="BU4210" t="s">
        <v>138</v>
      </c>
      <c r="BV4210" t="s">
        <v>138</v>
      </c>
      <c r="BW4210" t="s">
        <v>138</v>
      </c>
      <c r="BX4210" t="s">
        <v>137</v>
      </c>
      <c r="BY4210" t="s">
        <v>138</v>
      </c>
      <c r="BZ4210" t="s">
        <v>137</v>
      </c>
      <c r="CA4210" t="s">
        <v>137</v>
      </c>
      <c r="CB4210" t="s">
        <v>137</v>
      </c>
      <c r="CC4210" t="s">
        <v>137</v>
      </c>
      <c r="CD4210" t="s">
        <v>138</v>
      </c>
      <c r="CE4210" t="s">
        <v>138</v>
      </c>
      <c r="CF4210" t="s">
        <v>138</v>
      </c>
      <c r="CG4210" t="s">
        <v>138</v>
      </c>
      <c r="CH4210" t="s">
        <v>138</v>
      </c>
    </row>
    <row r="4211" spans="1:86" x14ac:dyDescent="0.3">
      <c r="A4211" t="s">
        <v>7813</v>
      </c>
      <c r="B4211" t="s">
        <v>3792</v>
      </c>
      <c r="C4211" t="s">
        <v>137</v>
      </c>
      <c r="D4211" t="s">
        <v>137</v>
      </c>
      <c r="E4211" t="s">
        <v>137</v>
      </c>
      <c r="F4211" t="s">
        <v>137</v>
      </c>
      <c r="G4211" t="s">
        <v>137</v>
      </c>
      <c r="H4211" t="s">
        <v>137</v>
      </c>
      <c r="I4211" t="s">
        <v>137</v>
      </c>
      <c r="J4211" t="s">
        <v>137</v>
      </c>
      <c r="K4211" t="s">
        <v>137</v>
      </c>
      <c r="L4211" t="s">
        <v>137</v>
      </c>
      <c r="M4211" t="s">
        <v>137</v>
      </c>
      <c r="N4211" t="s">
        <v>137</v>
      </c>
      <c r="O4211" t="s">
        <v>137</v>
      </c>
      <c r="P4211" t="s">
        <v>137</v>
      </c>
      <c r="Q4211" t="s">
        <v>137</v>
      </c>
      <c r="R4211" t="s">
        <v>137</v>
      </c>
      <c r="S4211" t="s">
        <v>137</v>
      </c>
      <c r="T4211" t="s">
        <v>137</v>
      </c>
      <c r="U4211" t="s">
        <v>137</v>
      </c>
      <c r="V4211" t="s">
        <v>137</v>
      </c>
      <c r="W4211" t="s">
        <v>137</v>
      </c>
      <c r="X4211" t="s">
        <v>137</v>
      </c>
      <c r="Y4211" t="s">
        <v>137</v>
      </c>
      <c r="Z4211" t="s">
        <v>137</v>
      </c>
      <c r="AA4211" t="s">
        <v>137</v>
      </c>
      <c r="AB4211" t="s">
        <v>137</v>
      </c>
      <c r="AC4211" t="s">
        <v>137</v>
      </c>
      <c r="AD4211" t="s">
        <v>137</v>
      </c>
      <c r="AE4211" t="s">
        <v>137</v>
      </c>
      <c r="AF4211" t="s">
        <v>137</v>
      </c>
      <c r="AG4211" t="s">
        <v>137</v>
      </c>
      <c r="AH4211" t="s">
        <v>137</v>
      </c>
      <c r="AI4211" t="s">
        <v>137</v>
      </c>
      <c r="AJ4211" t="s">
        <v>137</v>
      </c>
      <c r="AK4211" t="s">
        <v>137</v>
      </c>
      <c r="AL4211" t="s">
        <v>137</v>
      </c>
      <c r="AM4211" t="s">
        <v>137</v>
      </c>
      <c r="AN4211" t="s">
        <v>137</v>
      </c>
      <c r="AO4211" t="s">
        <v>137</v>
      </c>
      <c r="AP4211" t="s">
        <v>137</v>
      </c>
      <c r="AQ4211" t="s">
        <v>137</v>
      </c>
      <c r="AR4211" t="s">
        <v>137</v>
      </c>
      <c r="AS4211" t="s">
        <v>137</v>
      </c>
      <c r="AT4211" t="s">
        <v>137</v>
      </c>
      <c r="AU4211" t="s">
        <v>137</v>
      </c>
      <c r="AV4211" t="s">
        <v>137</v>
      </c>
      <c r="AW4211" t="s">
        <v>137</v>
      </c>
      <c r="AX4211" t="s">
        <v>137</v>
      </c>
      <c r="AY4211" t="s">
        <v>137</v>
      </c>
      <c r="AZ4211" t="s">
        <v>137</v>
      </c>
      <c r="BA4211" t="s">
        <v>137</v>
      </c>
      <c r="BB4211" t="s">
        <v>137</v>
      </c>
      <c r="BC4211" t="s">
        <v>137</v>
      </c>
      <c r="BD4211" t="s">
        <v>137</v>
      </c>
      <c r="BE4211" t="s">
        <v>137</v>
      </c>
      <c r="BF4211" t="s">
        <v>137</v>
      </c>
      <c r="BG4211" t="s">
        <v>137</v>
      </c>
      <c r="BH4211" t="s">
        <v>137</v>
      </c>
      <c r="BI4211" t="s">
        <v>137</v>
      </c>
      <c r="BJ4211" t="s">
        <v>137</v>
      </c>
      <c r="BK4211" t="s">
        <v>137</v>
      </c>
      <c r="BL4211" t="s">
        <v>137</v>
      </c>
      <c r="BM4211" t="s">
        <v>137</v>
      </c>
      <c r="BN4211" t="s">
        <v>137</v>
      </c>
      <c r="BO4211" t="s">
        <v>137</v>
      </c>
      <c r="BP4211" t="s">
        <v>137</v>
      </c>
      <c r="BQ4211" t="s">
        <v>137</v>
      </c>
      <c r="BR4211" t="s">
        <v>137</v>
      </c>
      <c r="BS4211" t="s">
        <v>137</v>
      </c>
      <c r="BT4211" t="s">
        <v>137</v>
      </c>
      <c r="BU4211" t="s">
        <v>137</v>
      </c>
      <c r="BV4211" t="s">
        <v>137</v>
      </c>
      <c r="BW4211" t="s">
        <v>137</v>
      </c>
      <c r="BX4211" t="s">
        <v>137</v>
      </c>
      <c r="BY4211" t="s">
        <v>137</v>
      </c>
      <c r="BZ4211" t="s">
        <v>137</v>
      </c>
      <c r="CA4211" t="s">
        <v>137</v>
      </c>
      <c r="CB4211" t="s">
        <v>137</v>
      </c>
      <c r="CC4211" t="s">
        <v>137</v>
      </c>
      <c r="CD4211" t="s">
        <v>137</v>
      </c>
      <c r="CE4211" t="s">
        <v>137</v>
      </c>
      <c r="CF4211" t="s">
        <v>137</v>
      </c>
      <c r="CG4211" t="s">
        <v>137</v>
      </c>
      <c r="CH4211" t="s">
        <v>137</v>
      </c>
    </row>
    <row r="4212" spans="1:86" x14ac:dyDescent="0.3">
      <c r="A4212" t="s">
        <v>7814</v>
      </c>
      <c r="B4212" t="s">
        <v>3793</v>
      </c>
      <c r="C4212" t="s">
        <v>137</v>
      </c>
      <c r="D4212" t="s">
        <v>137</v>
      </c>
      <c r="E4212" t="s">
        <v>137</v>
      </c>
      <c r="F4212" t="s">
        <v>137</v>
      </c>
      <c r="G4212" t="s">
        <v>137</v>
      </c>
      <c r="H4212" t="s">
        <v>137</v>
      </c>
      <c r="I4212" t="s">
        <v>137</v>
      </c>
      <c r="J4212" t="s">
        <v>137</v>
      </c>
      <c r="K4212" t="s">
        <v>137</v>
      </c>
      <c r="L4212" t="s">
        <v>137</v>
      </c>
      <c r="M4212" t="s">
        <v>137</v>
      </c>
      <c r="N4212" t="s">
        <v>137</v>
      </c>
      <c r="O4212" t="s">
        <v>137</v>
      </c>
      <c r="P4212" t="s">
        <v>137</v>
      </c>
      <c r="Q4212" t="s">
        <v>137</v>
      </c>
      <c r="R4212" t="s">
        <v>137</v>
      </c>
      <c r="S4212" t="s">
        <v>137</v>
      </c>
      <c r="T4212" t="s">
        <v>137</v>
      </c>
      <c r="U4212" t="s">
        <v>137</v>
      </c>
      <c r="V4212" t="s">
        <v>137</v>
      </c>
      <c r="W4212" t="s">
        <v>137</v>
      </c>
      <c r="X4212" t="s">
        <v>137</v>
      </c>
      <c r="Y4212" t="s">
        <v>137</v>
      </c>
      <c r="Z4212" t="s">
        <v>137</v>
      </c>
      <c r="AA4212" t="s">
        <v>137</v>
      </c>
      <c r="AB4212" t="s">
        <v>137</v>
      </c>
      <c r="AC4212" t="s">
        <v>137</v>
      </c>
      <c r="AD4212" t="s">
        <v>137</v>
      </c>
      <c r="AE4212" t="s">
        <v>137</v>
      </c>
      <c r="AF4212" t="s">
        <v>137</v>
      </c>
      <c r="AG4212" t="s">
        <v>137</v>
      </c>
      <c r="AH4212" t="s">
        <v>137</v>
      </c>
      <c r="AI4212" t="s">
        <v>137</v>
      </c>
      <c r="AJ4212" t="s">
        <v>137</v>
      </c>
      <c r="AK4212" t="s">
        <v>137</v>
      </c>
      <c r="AL4212" t="s">
        <v>137</v>
      </c>
      <c r="AM4212" t="s">
        <v>137</v>
      </c>
      <c r="AN4212" t="s">
        <v>137</v>
      </c>
      <c r="AO4212" t="s">
        <v>137</v>
      </c>
      <c r="AP4212" t="s">
        <v>137</v>
      </c>
      <c r="AQ4212" t="s">
        <v>137</v>
      </c>
      <c r="AR4212" t="s">
        <v>137</v>
      </c>
      <c r="AS4212" t="s">
        <v>137</v>
      </c>
      <c r="AT4212" t="s">
        <v>137</v>
      </c>
      <c r="AU4212" t="s">
        <v>137</v>
      </c>
      <c r="AV4212" t="s">
        <v>137</v>
      </c>
      <c r="AW4212" t="s">
        <v>137</v>
      </c>
      <c r="AX4212" t="s">
        <v>137</v>
      </c>
      <c r="AY4212" t="s">
        <v>137</v>
      </c>
      <c r="AZ4212" t="s">
        <v>137</v>
      </c>
      <c r="BA4212" t="s">
        <v>137</v>
      </c>
      <c r="BB4212" t="s">
        <v>137</v>
      </c>
      <c r="BC4212" t="s">
        <v>137</v>
      </c>
      <c r="BD4212" t="s">
        <v>137</v>
      </c>
      <c r="BE4212" t="s">
        <v>137</v>
      </c>
      <c r="BF4212" t="s">
        <v>137</v>
      </c>
      <c r="BG4212" t="s">
        <v>137</v>
      </c>
      <c r="BH4212" t="s">
        <v>137</v>
      </c>
      <c r="BI4212" t="s">
        <v>137</v>
      </c>
      <c r="BJ4212" t="s">
        <v>137</v>
      </c>
      <c r="BK4212" t="s">
        <v>137</v>
      </c>
      <c r="BL4212" t="s">
        <v>137</v>
      </c>
      <c r="BM4212" t="s">
        <v>137</v>
      </c>
      <c r="BN4212" t="s">
        <v>137</v>
      </c>
      <c r="BO4212" t="s">
        <v>137</v>
      </c>
      <c r="BP4212" t="s">
        <v>137</v>
      </c>
      <c r="BQ4212" t="s">
        <v>137</v>
      </c>
      <c r="BR4212" t="s">
        <v>137</v>
      </c>
      <c r="BS4212" t="s">
        <v>137</v>
      </c>
      <c r="BT4212" t="s">
        <v>137</v>
      </c>
      <c r="BU4212" t="s">
        <v>137</v>
      </c>
      <c r="BV4212" t="s">
        <v>137</v>
      </c>
      <c r="BW4212" t="s">
        <v>137</v>
      </c>
      <c r="BX4212" t="s">
        <v>137</v>
      </c>
      <c r="BY4212" t="s">
        <v>137</v>
      </c>
      <c r="BZ4212" t="s">
        <v>137</v>
      </c>
      <c r="CA4212" t="s">
        <v>137</v>
      </c>
      <c r="CB4212" t="s">
        <v>137</v>
      </c>
      <c r="CC4212" t="s">
        <v>137</v>
      </c>
      <c r="CD4212" t="s">
        <v>137</v>
      </c>
      <c r="CE4212" t="s">
        <v>137</v>
      </c>
      <c r="CF4212" t="s">
        <v>137</v>
      </c>
      <c r="CG4212" t="s">
        <v>137</v>
      </c>
      <c r="CH4212" t="s">
        <v>137</v>
      </c>
    </row>
    <row r="4213" spans="1:86" x14ac:dyDescent="0.3">
      <c r="A4213" t="s">
        <v>7815</v>
      </c>
      <c r="B4213" t="s">
        <v>3794</v>
      </c>
      <c r="C4213" t="s">
        <v>137</v>
      </c>
      <c r="D4213" t="s">
        <v>137</v>
      </c>
      <c r="E4213" t="s">
        <v>137</v>
      </c>
      <c r="F4213" t="s">
        <v>137</v>
      </c>
      <c r="G4213" t="s">
        <v>137</v>
      </c>
      <c r="H4213" t="s">
        <v>137</v>
      </c>
      <c r="I4213" t="s">
        <v>137</v>
      </c>
      <c r="J4213" t="s">
        <v>137</v>
      </c>
      <c r="K4213" t="s">
        <v>137</v>
      </c>
      <c r="L4213" t="s">
        <v>137</v>
      </c>
      <c r="M4213" t="s">
        <v>137</v>
      </c>
      <c r="N4213" t="s">
        <v>137</v>
      </c>
      <c r="O4213" t="s">
        <v>137</v>
      </c>
      <c r="P4213" t="s">
        <v>137</v>
      </c>
      <c r="Q4213" t="s">
        <v>137</v>
      </c>
      <c r="R4213" t="s">
        <v>137</v>
      </c>
      <c r="S4213" t="s">
        <v>137</v>
      </c>
      <c r="T4213" t="s">
        <v>137</v>
      </c>
      <c r="U4213" t="s">
        <v>137</v>
      </c>
      <c r="V4213" t="s">
        <v>137</v>
      </c>
      <c r="W4213" t="s">
        <v>137</v>
      </c>
      <c r="X4213" t="s">
        <v>137</v>
      </c>
      <c r="Y4213" t="s">
        <v>137</v>
      </c>
      <c r="Z4213" t="s">
        <v>137</v>
      </c>
      <c r="AA4213" t="s">
        <v>137</v>
      </c>
      <c r="AB4213" t="s">
        <v>137</v>
      </c>
      <c r="AC4213" t="s">
        <v>137</v>
      </c>
      <c r="AD4213" t="s">
        <v>137</v>
      </c>
      <c r="AE4213" t="s">
        <v>137</v>
      </c>
      <c r="AF4213" t="s">
        <v>137</v>
      </c>
      <c r="AG4213" t="s">
        <v>137</v>
      </c>
      <c r="AH4213" t="s">
        <v>137</v>
      </c>
      <c r="AI4213" t="s">
        <v>137</v>
      </c>
      <c r="AJ4213" t="s">
        <v>137</v>
      </c>
      <c r="AK4213" t="s">
        <v>137</v>
      </c>
      <c r="AL4213" t="s">
        <v>137</v>
      </c>
      <c r="AM4213" t="s">
        <v>137</v>
      </c>
      <c r="AN4213" t="s">
        <v>137</v>
      </c>
      <c r="AO4213" t="s">
        <v>137</v>
      </c>
      <c r="AP4213" t="s">
        <v>137</v>
      </c>
      <c r="AQ4213" t="s">
        <v>137</v>
      </c>
      <c r="AR4213" t="s">
        <v>137</v>
      </c>
      <c r="AS4213" t="s">
        <v>137</v>
      </c>
      <c r="AT4213" t="s">
        <v>137</v>
      </c>
      <c r="AU4213" t="s">
        <v>137</v>
      </c>
      <c r="AV4213" t="s">
        <v>137</v>
      </c>
      <c r="AW4213" t="s">
        <v>137</v>
      </c>
      <c r="AX4213" t="s">
        <v>137</v>
      </c>
      <c r="AY4213" t="s">
        <v>137</v>
      </c>
      <c r="AZ4213" t="s">
        <v>137</v>
      </c>
      <c r="BA4213" t="s">
        <v>137</v>
      </c>
      <c r="BB4213" t="s">
        <v>137</v>
      </c>
      <c r="BC4213" t="s">
        <v>137</v>
      </c>
      <c r="BD4213" t="s">
        <v>137</v>
      </c>
      <c r="BE4213" t="s">
        <v>137</v>
      </c>
      <c r="BF4213" t="s">
        <v>137</v>
      </c>
      <c r="BG4213" t="s">
        <v>137</v>
      </c>
      <c r="BH4213" t="s">
        <v>137</v>
      </c>
      <c r="BI4213" t="s">
        <v>137</v>
      </c>
      <c r="BJ4213" t="s">
        <v>137</v>
      </c>
      <c r="BK4213" t="s">
        <v>137</v>
      </c>
      <c r="BL4213" t="s">
        <v>137</v>
      </c>
      <c r="BM4213" t="s">
        <v>137</v>
      </c>
      <c r="BN4213" t="s">
        <v>137</v>
      </c>
      <c r="BO4213" t="s">
        <v>137</v>
      </c>
      <c r="BP4213" t="s">
        <v>137</v>
      </c>
      <c r="BQ4213" t="s">
        <v>137</v>
      </c>
      <c r="BR4213" t="s">
        <v>137</v>
      </c>
      <c r="BS4213" t="s">
        <v>137</v>
      </c>
      <c r="BT4213" t="s">
        <v>137</v>
      </c>
      <c r="BU4213" t="s">
        <v>137</v>
      </c>
      <c r="BV4213" t="s">
        <v>137</v>
      </c>
      <c r="BW4213" t="s">
        <v>137</v>
      </c>
      <c r="BX4213" t="s">
        <v>137</v>
      </c>
      <c r="BY4213" t="s">
        <v>137</v>
      </c>
      <c r="BZ4213" t="s">
        <v>137</v>
      </c>
      <c r="CA4213" t="s">
        <v>137</v>
      </c>
      <c r="CB4213" t="s">
        <v>137</v>
      </c>
      <c r="CC4213" t="s">
        <v>137</v>
      </c>
      <c r="CD4213" t="s">
        <v>137</v>
      </c>
      <c r="CE4213" t="s">
        <v>137</v>
      </c>
      <c r="CF4213" t="s">
        <v>137</v>
      </c>
      <c r="CG4213" t="s">
        <v>137</v>
      </c>
      <c r="CH4213" t="s">
        <v>137</v>
      </c>
    </row>
    <row r="4214" spans="1:86" x14ac:dyDescent="0.3">
      <c r="A4214" t="s">
        <v>7816</v>
      </c>
      <c r="B4214" t="s">
        <v>3795</v>
      </c>
      <c r="C4214" t="s">
        <v>137</v>
      </c>
      <c r="D4214" t="s">
        <v>137</v>
      </c>
      <c r="E4214" t="s">
        <v>137</v>
      </c>
      <c r="F4214" t="s">
        <v>137</v>
      </c>
      <c r="G4214" t="s">
        <v>137</v>
      </c>
      <c r="H4214" t="s">
        <v>137</v>
      </c>
      <c r="I4214" t="s">
        <v>137</v>
      </c>
      <c r="J4214" t="s">
        <v>137</v>
      </c>
      <c r="K4214" t="s">
        <v>137</v>
      </c>
      <c r="L4214" t="s">
        <v>137</v>
      </c>
      <c r="M4214" t="s">
        <v>137</v>
      </c>
      <c r="N4214" t="s">
        <v>137</v>
      </c>
      <c r="O4214" t="s">
        <v>137</v>
      </c>
      <c r="P4214" t="s">
        <v>137</v>
      </c>
      <c r="Q4214" t="s">
        <v>137</v>
      </c>
      <c r="R4214" t="s">
        <v>137</v>
      </c>
      <c r="S4214" t="s">
        <v>137</v>
      </c>
      <c r="T4214" t="s">
        <v>137</v>
      </c>
      <c r="U4214" t="s">
        <v>137</v>
      </c>
      <c r="V4214" t="s">
        <v>137</v>
      </c>
      <c r="W4214" t="s">
        <v>137</v>
      </c>
      <c r="X4214" t="s">
        <v>137</v>
      </c>
      <c r="Y4214" t="s">
        <v>137</v>
      </c>
      <c r="Z4214" t="s">
        <v>137</v>
      </c>
      <c r="AA4214" t="s">
        <v>137</v>
      </c>
      <c r="AB4214" t="s">
        <v>137</v>
      </c>
      <c r="AC4214" t="s">
        <v>137</v>
      </c>
      <c r="AD4214" t="s">
        <v>137</v>
      </c>
      <c r="AE4214" t="s">
        <v>137</v>
      </c>
      <c r="AF4214" t="s">
        <v>137</v>
      </c>
      <c r="AG4214" t="s">
        <v>137</v>
      </c>
      <c r="AH4214" t="s">
        <v>137</v>
      </c>
      <c r="AI4214" t="s">
        <v>137</v>
      </c>
      <c r="AJ4214" t="s">
        <v>137</v>
      </c>
      <c r="AK4214" t="s">
        <v>137</v>
      </c>
      <c r="AL4214" t="s">
        <v>137</v>
      </c>
      <c r="AM4214" t="s">
        <v>137</v>
      </c>
      <c r="AN4214" t="s">
        <v>137</v>
      </c>
      <c r="AO4214" t="s">
        <v>137</v>
      </c>
      <c r="AP4214" t="s">
        <v>137</v>
      </c>
      <c r="AQ4214" t="s">
        <v>137</v>
      </c>
      <c r="AR4214" t="s">
        <v>137</v>
      </c>
      <c r="AS4214" t="s">
        <v>137</v>
      </c>
      <c r="AT4214" t="s">
        <v>137</v>
      </c>
      <c r="AU4214" t="s">
        <v>137</v>
      </c>
      <c r="AV4214" t="s">
        <v>137</v>
      </c>
      <c r="AW4214" t="s">
        <v>137</v>
      </c>
      <c r="AX4214" t="s">
        <v>137</v>
      </c>
      <c r="AY4214" t="s">
        <v>137</v>
      </c>
      <c r="AZ4214" t="s">
        <v>137</v>
      </c>
      <c r="BA4214" t="s">
        <v>137</v>
      </c>
      <c r="BB4214" t="s">
        <v>137</v>
      </c>
      <c r="BC4214" t="s">
        <v>137</v>
      </c>
      <c r="BD4214" t="s">
        <v>137</v>
      </c>
      <c r="BE4214" t="s">
        <v>137</v>
      </c>
      <c r="BF4214" t="s">
        <v>137</v>
      </c>
      <c r="BG4214" t="s">
        <v>137</v>
      </c>
      <c r="BH4214" t="s">
        <v>137</v>
      </c>
      <c r="BI4214" t="s">
        <v>137</v>
      </c>
      <c r="BJ4214" t="s">
        <v>137</v>
      </c>
      <c r="BK4214" t="s">
        <v>137</v>
      </c>
      <c r="BL4214" t="s">
        <v>137</v>
      </c>
      <c r="BM4214" t="s">
        <v>137</v>
      </c>
      <c r="BN4214" t="s">
        <v>137</v>
      </c>
      <c r="BO4214" t="s">
        <v>137</v>
      </c>
      <c r="BP4214" t="s">
        <v>137</v>
      </c>
      <c r="BQ4214" t="s">
        <v>137</v>
      </c>
      <c r="BR4214" t="s">
        <v>137</v>
      </c>
      <c r="BS4214" t="s">
        <v>137</v>
      </c>
      <c r="BT4214" t="s">
        <v>137</v>
      </c>
      <c r="BU4214" t="s">
        <v>137</v>
      </c>
      <c r="BV4214" t="s">
        <v>137</v>
      </c>
      <c r="BW4214" t="s">
        <v>137</v>
      </c>
      <c r="BX4214" t="s">
        <v>137</v>
      </c>
      <c r="BY4214" t="s">
        <v>137</v>
      </c>
      <c r="BZ4214" t="s">
        <v>137</v>
      </c>
      <c r="CA4214" t="s">
        <v>137</v>
      </c>
      <c r="CB4214" t="s">
        <v>137</v>
      </c>
      <c r="CC4214" t="s">
        <v>137</v>
      </c>
      <c r="CD4214" t="s">
        <v>137</v>
      </c>
      <c r="CE4214" t="s">
        <v>137</v>
      </c>
      <c r="CF4214" t="s">
        <v>137</v>
      </c>
      <c r="CG4214" t="s">
        <v>137</v>
      </c>
      <c r="CH4214" t="s">
        <v>137</v>
      </c>
    </row>
    <row r="4215" spans="1:86" x14ac:dyDescent="0.3">
      <c r="A4215" t="s">
        <v>7817</v>
      </c>
      <c r="B4215" t="s">
        <v>3796</v>
      </c>
      <c r="C4215" t="s">
        <v>137</v>
      </c>
      <c r="D4215" t="s">
        <v>137</v>
      </c>
      <c r="E4215" t="s">
        <v>137</v>
      </c>
      <c r="F4215" t="s">
        <v>137</v>
      </c>
      <c r="G4215" t="s">
        <v>137</v>
      </c>
      <c r="H4215" t="s">
        <v>137</v>
      </c>
      <c r="I4215" t="s">
        <v>137</v>
      </c>
      <c r="J4215" t="s">
        <v>137</v>
      </c>
      <c r="K4215" t="s">
        <v>137</v>
      </c>
      <c r="L4215" t="s">
        <v>137</v>
      </c>
      <c r="M4215" t="s">
        <v>137</v>
      </c>
      <c r="N4215" t="s">
        <v>137</v>
      </c>
      <c r="O4215" t="s">
        <v>137</v>
      </c>
      <c r="P4215" t="s">
        <v>137</v>
      </c>
      <c r="Q4215" t="s">
        <v>137</v>
      </c>
      <c r="R4215" t="s">
        <v>137</v>
      </c>
      <c r="S4215" t="s">
        <v>137</v>
      </c>
      <c r="T4215" t="s">
        <v>137</v>
      </c>
      <c r="U4215" t="s">
        <v>137</v>
      </c>
      <c r="V4215" t="s">
        <v>137</v>
      </c>
      <c r="W4215" t="s">
        <v>137</v>
      </c>
      <c r="X4215" t="s">
        <v>137</v>
      </c>
      <c r="Y4215" t="s">
        <v>137</v>
      </c>
      <c r="Z4215" t="s">
        <v>137</v>
      </c>
      <c r="AA4215" t="s">
        <v>137</v>
      </c>
      <c r="AB4215" t="s">
        <v>137</v>
      </c>
      <c r="AC4215" t="s">
        <v>137</v>
      </c>
      <c r="AD4215" t="s">
        <v>137</v>
      </c>
      <c r="AE4215" t="s">
        <v>137</v>
      </c>
      <c r="AF4215" t="s">
        <v>137</v>
      </c>
      <c r="AG4215" t="s">
        <v>137</v>
      </c>
      <c r="AH4215" t="s">
        <v>137</v>
      </c>
      <c r="AI4215" t="s">
        <v>137</v>
      </c>
      <c r="AJ4215" t="s">
        <v>137</v>
      </c>
      <c r="AK4215" t="s">
        <v>137</v>
      </c>
      <c r="AL4215" t="s">
        <v>137</v>
      </c>
      <c r="AM4215" t="s">
        <v>137</v>
      </c>
      <c r="AN4215" t="s">
        <v>137</v>
      </c>
      <c r="AO4215" t="s">
        <v>137</v>
      </c>
      <c r="AP4215" t="s">
        <v>137</v>
      </c>
      <c r="AQ4215" t="s">
        <v>137</v>
      </c>
      <c r="AR4215" t="s">
        <v>137</v>
      </c>
      <c r="AS4215" t="s">
        <v>137</v>
      </c>
      <c r="AT4215" t="s">
        <v>137</v>
      </c>
      <c r="AU4215" t="s">
        <v>137</v>
      </c>
      <c r="AV4215" t="s">
        <v>137</v>
      </c>
      <c r="AW4215" t="s">
        <v>137</v>
      </c>
      <c r="AX4215" t="s">
        <v>137</v>
      </c>
      <c r="AY4215" t="s">
        <v>137</v>
      </c>
      <c r="AZ4215" t="s">
        <v>137</v>
      </c>
      <c r="BA4215" t="s">
        <v>137</v>
      </c>
      <c r="BB4215" t="s">
        <v>137</v>
      </c>
      <c r="BC4215" t="s">
        <v>137</v>
      </c>
      <c r="BD4215" t="s">
        <v>137</v>
      </c>
      <c r="BE4215" t="s">
        <v>137</v>
      </c>
      <c r="BF4215" t="s">
        <v>137</v>
      </c>
      <c r="BG4215" t="s">
        <v>137</v>
      </c>
      <c r="BH4215" t="s">
        <v>137</v>
      </c>
      <c r="BI4215" t="s">
        <v>137</v>
      </c>
      <c r="BJ4215" t="s">
        <v>137</v>
      </c>
      <c r="BK4215" t="s">
        <v>137</v>
      </c>
      <c r="BL4215" t="s">
        <v>137</v>
      </c>
      <c r="BM4215" t="s">
        <v>137</v>
      </c>
      <c r="BN4215" t="s">
        <v>137</v>
      </c>
      <c r="BO4215" t="s">
        <v>137</v>
      </c>
      <c r="BP4215" t="s">
        <v>137</v>
      </c>
      <c r="BQ4215" t="s">
        <v>137</v>
      </c>
      <c r="BR4215" t="s">
        <v>137</v>
      </c>
      <c r="BS4215" t="s">
        <v>137</v>
      </c>
      <c r="BT4215" t="s">
        <v>137</v>
      </c>
      <c r="BU4215" t="s">
        <v>137</v>
      </c>
      <c r="BV4215" t="s">
        <v>137</v>
      </c>
      <c r="BW4215" t="s">
        <v>137</v>
      </c>
      <c r="BX4215" t="s">
        <v>137</v>
      </c>
      <c r="BY4215" t="s">
        <v>137</v>
      </c>
      <c r="BZ4215" t="s">
        <v>137</v>
      </c>
      <c r="CA4215" t="s">
        <v>137</v>
      </c>
      <c r="CB4215" t="s">
        <v>137</v>
      </c>
      <c r="CC4215" t="s">
        <v>137</v>
      </c>
      <c r="CD4215" t="s">
        <v>137</v>
      </c>
      <c r="CE4215" t="s">
        <v>137</v>
      </c>
      <c r="CF4215" t="s">
        <v>137</v>
      </c>
      <c r="CG4215" t="s">
        <v>137</v>
      </c>
      <c r="CH4215" t="s">
        <v>137</v>
      </c>
    </row>
    <row r="4216" spans="1:86" x14ac:dyDescent="0.3">
      <c r="A4216" t="s">
        <v>7818</v>
      </c>
      <c r="B4216" t="s">
        <v>3797</v>
      </c>
      <c r="C4216" t="s">
        <v>137</v>
      </c>
      <c r="D4216" t="s">
        <v>137</v>
      </c>
      <c r="E4216" t="s">
        <v>137</v>
      </c>
      <c r="F4216" t="s">
        <v>137</v>
      </c>
      <c r="G4216" t="s">
        <v>137</v>
      </c>
      <c r="H4216" t="s">
        <v>137</v>
      </c>
      <c r="I4216" t="s">
        <v>137</v>
      </c>
      <c r="J4216" t="s">
        <v>137</v>
      </c>
      <c r="K4216" t="s">
        <v>137</v>
      </c>
      <c r="L4216" t="s">
        <v>137</v>
      </c>
      <c r="M4216" t="s">
        <v>137</v>
      </c>
      <c r="N4216" t="s">
        <v>137</v>
      </c>
      <c r="O4216" t="s">
        <v>137</v>
      </c>
      <c r="P4216" t="s">
        <v>137</v>
      </c>
      <c r="Q4216" t="s">
        <v>137</v>
      </c>
      <c r="R4216" t="s">
        <v>137</v>
      </c>
      <c r="S4216" t="s">
        <v>137</v>
      </c>
      <c r="T4216" t="s">
        <v>137</v>
      </c>
      <c r="U4216" t="s">
        <v>137</v>
      </c>
      <c r="V4216" t="s">
        <v>137</v>
      </c>
      <c r="W4216" t="s">
        <v>137</v>
      </c>
      <c r="X4216" t="s">
        <v>137</v>
      </c>
      <c r="Y4216" t="s">
        <v>137</v>
      </c>
      <c r="Z4216" t="s">
        <v>137</v>
      </c>
      <c r="AA4216" t="s">
        <v>137</v>
      </c>
      <c r="AB4216" t="s">
        <v>137</v>
      </c>
      <c r="AC4216" t="s">
        <v>137</v>
      </c>
      <c r="AD4216" t="s">
        <v>137</v>
      </c>
      <c r="AE4216" t="s">
        <v>137</v>
      </c>
      <c r="AF4216" t="s">
        <v>137</v>
      </c>
      <c r="AG4216" t="s">
        <v>137</v>
      </c>
      <c r="AH4216" t="s">
        <v>137</v>
      </c>
      <c r="AI4216" t="s">
        <v>137</v>
      </c>
      <c r="AJ4216" t="s">
        <v>137</v>
      </c>
      <c r="AK4216" t="s">
        <v>137</v>
      </c>
      <c r="AL4216" t="s">
        <v>137</v>
      </c>
      <c r="AM4216" t="s">
        <v>137</v>
      </c>
      <c r="AN4216" t="s">
        <v>137</v>
      </c>
      <c r="AO4216" t="s">
        <v>137</v>
      </c>
      <c r="AP4216" t="s">
        <v>137</v>
      </c>
      <c r="AQ4216" t="s">
        <v>137</v>
      </c>
      <c r="AR4216" t="s">
        <v>137</v>
      </c>
      <c r="AS4216" t="s">
        <v>137</v>
      </c>
      <c r="AT4216" t="s">
        <v>137</v>
      </c>
      <c r="AU4216" t="s">
        <v>137</v>
      </c>
      <c r="AV4216" t="s">
        <v>137</v>
      </c>
      <c r="AW4216" t="s">
        <v>137</v>
      </c>
      <c r="AX4216" t="s">
        <v>137</v>
      </c>
      <c r="AY4216" t="s">
        <v>137</v>
      </c>
      <c r="AZ4216" t="s">
        <v>137</v>
      </c>
      <c r="BA4216" t="s">
        <v>137</v>
      </c>
      <c r="BB4216" t="s">
        <v>137</v>
      </c>
      <c r="BC4216" t="s">
        <v>137</v>
      </c>
      <c r="BD4216" t="s">
        <v>137</v>
      </c>
      <c r="BE4216" t="s">
        <v>137</v>
      </c>
      <c r="BF4216" t="s">
        <v>137</v>
      </c>
      <c r="BG4216" t="s">
        <v>137</v>
      </c>
      <c r="BH4216" t="s">
        <v>137</v>
      </c>
      <c r="BI4216" t="s">
        <v>137</v>
      </c>
      <c r="BJ4216" t="s">
        <v>137</v>
      </c>
      <c r="BK4216" t="s">
        <v>137</v>
      </c>
      <c r="BL4216" t="s">
        <v>137</v>
      </c>
      <c r="BM4216" t="s">
        <v>137</v>
      </c>
      <c r="BN4216" t="s">
        <v>137</v>
      </c>
      <c r="BO4216" t="s">
        <v>137</v>
      </c>
      <c r="BP4216" t="s">
        <v>137</v>
      </c>
      <c r="BQ4216" t="s">
        <v>137</v>
      </c>
      <c r="BR4216" t="s">
        <v>137</v>
      </c>
      <c r="BS4216" t="s">
        <v>137</v>
      </c>
      <c r="BT4216" t="s">
        <v>137</v>
      </c>
      <c r="BU4216" t="s">
        <v>137</v>
      </c>
      <c r="BV4216" t="s">
        <v>137</v>
      </c>
      <c r="BW4216" t="s">
        <v>137</v>
      </c>
      <c r="BX4216" t="s">
        <v>137</v>
      </c>
      <c r="BY4216" t="s">
        <v>137</v>
      </c>
      <c r="BZ4216" t="s">
        <v>137</v>
      </c>
      <c r="CA4216" t="s">
        <v>137</v>
      </c>
      <c r="CB4216" t="s">
        <v>137</v>
      </c>
      <c r="CC4216" t="s">
        <v>137</v>
      </c>
      <c r="CD4216" t="s">
        <v>137</v>
      </c>
      <c r="CE4216" t="s">
        <v>137</v>
      </c>
      <c r="CF4216" t="s">
        <v>137</v>
      </c>
      <c r="CG4216" t="s">
        <v>137</v>
      </c>
      <c r="CH4216" t="s">
        <v>137</v>
      </c>
    </row>
    <row r="4217" spans="1:86" x14ac:dyDescent="0.3">
      <c r="A4217" t="s">
        <v>7819</v>
      </c>
      <c r="B4217" t="s">
        <v>3798</v>
      </c>
      <c r="C4217" t="s">
        <v>138</v>
      </c>
      <c r="D4217" t="s">
        <v>138</v>
      </c>
      <c r="E4217" t="s">
        <v>138</v>
      </c>
      <c r="F4217" t="s">
        <v>138</v>
      </c>
      <c r="G4217" t="s">
        <v>138</v>
      </c>
      <c r="H4217" t="s">
        <v>137</v>
      </c>
      <c r="I4217" t="s">
        <v>137</v>
      </c>
      <c r="J4217" t="s">
        <v>138</v>
      </c>
      <c r="K4217" t="s">
        <v>137</v>
      </c>
      <c r="L4217" t="s">
        <v>137</v>
      </c>
      <c r="M4217" t="s">
        <v>138</v>
      </c>
      <c r="N4217" t="s">
        <v>138</v>
      </c>
      <c r="O4217" t="s">
        <v>138</v>
      </c>
      <c r="P4217" t="s">
        <v>138</v>
      </c>
      <c r="Q4217" t="s">
        <v>138</v>
      </c>
      <c r="R4217" t="s">
        <v>137</v>
      </c>
      <c r="S4217" t="s">
        <v>137</v>
      </c>
      <c r="T4217" t="s">
        <v>138</v>
      </c>
      <c r="U4217" t="s">
        <v>138</v>
      </c>
      <c r="V4217" t="s">
        <v>137</v>
      </c>
      <c r="W4217" t="s">
        <v>138</v>
      </c>
      <c r="X4217" t="s">
        <v>137</v>
      </c>
      <c r="Y4217" t="s">
        <v>138</v>
      </c>
      <c r="Z4217" t="s">
        <v>138</v>
      </c>
      <c r="AA4217" t="s">
        <v>137</v>
      </c>
      <c r="AB4217" t="s">
        <v>138</v>
      </c>
      <c r="AC4217" t="s">
        <v>137</v>
      </c>
      <c r="AD4217" t="s">
        <v>138</v>
      </c>
      <c r="AE4217" t="s">
        <v>138</v>
      </c>
      <c r="AF4217" t="s">
        <v>137</v>
      </c>
      <c r="AG4217" t="s">
        <v>138</v>
      </c>
      <c r="AH4217" t="s">
        <v>138</v>
      </c>
      <c r="AI4217" t="s">
        <v>137</v>
      </c>
      <c r="AJ4217" t="s">
        <v>137</v>
      </c>
      <c r="AK4217" t="s">
        <v>137</v>
      </c>
      <c r="AL4217" t="s">
        <v>138</v>
      </c>
      <c r="AM4217" t="s">
        <v>137</v>
      </c>
      <c r="AN4217" t="s">
        <v>137</v>
      </c>
      <c r="AO4217" t="s">
        <v>137</v>
      </c>
      <c r="AP4217" t="s">
        <v>137</v>
      </c>
      <c r="AQ4217" t="s">
        <v>138</v>
      </c>
      <c r="AR4217" t="s">
        <v>137</v>
      </c>
      <c r="AS4217" t="s">
        <v>137</v>
      </c>
      <c r="AT4217" t="s">
        <v>137</v>
      </c>
      <c r="AU4217" t="s">
        <v>137</v>
      </c>
      <c r="AV4217" t="s">
        <v>137</v>
      </c>
      <c r="AW4217" t="s">
        <v>137</v>
      </c>
      <c r="AX4217" t="s">
        <v>137</v>
      </c>
      <c r="AY4217" t="s">
        <v>137</v>
      </c>
      <c r="AZ4217" t="s">
        <v>138</v>
      </c>
      <c r="BA4217" t="s">
        <v>138</v>
      </c>
      <c r="BB4217" t="s">
        <v>137</v>
      </c>
      <c r="BC4217" t="s">
        <v>138</v>
      </c>
      <c r="BD4217" t="s">
        <v>137</v>
      </c>
      <c r="BE4217" t="s">
        <v>137</v>
      </c>
      <c r="BF4217" t="s">
        <v>138</v>
      </c>
      <c r="BG4217" t="s">
        <v>138</v>
      </c>
      <c r="BH4217" t="s">
        <v>138</v>
      </c>
      <c r="BI4217" t="s">
        <v>138</v>
      </c>
      <c r="BJ4217" t="s">
        <v>138</v>
      </c>
      <c r="BK4217" t="s">
        <v>138</v>
      </c>
      <c r="BL4217" t="s">
        <v>138</v>
      </c>
      <c r="BM4217" t="s">
        <v>138</v>
      </c>
      <c r="BN4217" t="s">
        <v>138</v>
      </c>
      <c r="BO4217" t="s">
        <v>138</v>
      </c>
      <c r="BP4217" t="s">
        <v>138</v>
      </c>
      <c r="BQ4217" t="s">
        <v>138</v>
      </c>
      <c r="BR4217" t="s">
        <v>138</v>
      </c>
      <c r="BS4217" t="s">
        <v>137</v>
      </c>
      <c r="BT4217" t="s">
        <v>137</v>
      </c>
      <c r="BU4217" t="s">
        <v>137</v>
      </c>
      <c r="BV4217" t="s">
        <v>137</v>
      </c>
      <c r="BW4217" t="s">
        <v>137</v>
      </c>
      <c r="BX4217" t="s">
        <v>138</v>
      </c>
      <c r="BY4217" t="s">
        <v>137</v>
      </c>
      <c r="BZ4217" t="s">
        <v>138</v>
      </c>
      <c r="CA4217" t="s">
        <v>138</v>
      </c>
      <c r="CB4217" t="s">
        <v>138</v>
      </c>
      <c r="CC4217" t="s">
        <v>138</v>
      </c>
      <c r="CD4217" t="s">
        <v>137</v>
      </c>
      <c r="CE4217" t="s">
        <v>138</v>
      </c>
      <c r="CF4217" t="s">
        <v>137</v>
      </c>
      <c r="CG4217" t="s">
        <v>138</v>
      </c>
      <c r="CH4217" t="s">
        <v>138</v>
      </c>
    </row>
    <row r="4218" spans="1:86" x14ac:dyDescent="0.3">
      <c r="A4218" t="s">
        <v>7820</v>
      </c>
      <c r="B4218" t="s">
        <v>3799</v>
      </c>
      <c r="C4218" t="s">
        <v>138</v>
      </c>
      <c r="D4218" t="s">
        <v>138</v>
      </c>
      <c r="E4218" t="s">
        <v>138</v>
      </c>
      <c r="F4218" t="s">
        <v>138</v>
      </c>
      <c r="G4218" t="s">
        <v>138</v>
      </c>
      <c r="H4218" t="s">
        <v>138</v>
      </c>
      <c r="I4218" t="s">
        <v>138</v>
      </c>
      <c r="J4218" t="s">
        <v>138</v>
      </c>
      <c r="K4218" t="s">
        <v>138</v>
      </c>
      <c r="L4218" t="s">
        <v>138</v>
      </c>
      <c r="M4218" t="s">
        <v>138</v>
      </c>
      <c r="N4218" t="s">
        <v>138</v>
      </c>
      <c r="O4218" t="s">
        <v>138</v>
      </c>
      <c r="P4218" t="s">
        <v>138</v>
      </c>
      <c r="Q4218" t="s">
        <v>138</v>
      </c>
      <c r="R4218" t="s">
        <v>138</v>
      </c>
      <c r="S4218" t="s">
        <v>138</v>
      </c>
      <c r="T4218" t="s">
        <v>138</v>
      </c>
      <c r="U4218" t="s">
        <v>138</v>
      </c>
      <c r="V4218" t="s">
        <v>138</v>
      </c>
      <c r="W4218" t="s">
        <v>138</v>
      </c>
      <c r="X4218" t="s">
        <v>138</v>
      </c>
      <c r="Y4218" t="s">
        <v>138</v>
      </c>
      <c r="Z4218" t="s">
        <v>138</v>
      </c>
      <c r="AA4218" t="s">
        <v>138</v>
      </c>
      <c r="AB4218" t="s">
        <v>138</v>
      </c>
      <c r="AC4218" t="s">
        <v>138</v>
      </c>
      <c r="AD4218" t="s">
        <v>138</v>
      </c>
      <c r="AE4218" t="s">
        <v>138</v>
      </c>
      <c r="AF4218" t="s">
        <v>138</v>
      </c>
      <c r="AG4218" t="s">
        <v>138</v>
      </c>
      <c r="AH4218" t="s">
        <v>138</v>
      </c>
      <c r="AI4218" t="s">
        <v>138</v>
      </c>
      <c r="AJ4218" t="s">
        <v>138</v>
      </c>
      <c r="AK4218" t="s">
        <v>138</v>
      </c>
      <c r="AL4218" t="s">
        <v>138</v>
      </c>
      <c r="AM4218" t="s">
        <v>138</v>
      </c>
      <c r="AN4218" t="s">
        <v>138</v>
      </c>
      <c r="AO4218" t="s">
        <v>138</v>
      </c>
      <c r="AP4218" t="s">
        <v>138</v>
      </c>
      <c r="AQ4218" t="s">
        <v>138</v>
      </c>
      <c r="AR4218" t="s">
        <v>138</v>
      </c>
      <c r="AS4218" t="s">
        <v>138</v>
      </c>
      <c r="AT4218" t="s">
        <v>138</v>
      </c>
      <c r="AU4218" t="s">
        <v>138</v>
      </c>
      <c r="AV4218" t="s">
        <v>138</v>
      </c>
      <c r="AW4218" t="s">
        <v>138</v>
      </c>
      <c r="AX4218" t="s">
        <v>138</v>
      </c>
      <c r="AY4218" t="s">
        <v>138</v>
      </c>
      <c r="AZ4218" t="s">
        <v>138</v>
      </c>
      <c r="BA4218" t="s">
        <v>138</v>
      </c>
      <c r="BB4218" t="s">
        <v>138</v>
      </c>
      <c r="BC4218" t="s">
        <v>138</v>
      </c>
      <c r="BD4218" t="s">
        <v>138</v>
      </c>
      <c r="BE4218" t="s">
        <v>138</v>
      </c>
      <c r="BF4218" t="s">
        <v>138</v>
      </c>
      <c r="BG4218" t="s">
        <v>138</v>
      </c>
      <c r="BH4218" t="s">
        <v>138</v>
      </c>
      <c r="BI4218" t="s">
        <v>138</v>
      </c>
      <c r="BJ4218" t="s">
        <v>138</v>
      </c>
      <c r="BK4218" t="s">
        <v>138</v>
      </c>
      <c r="BL4218" t="s">
        <v>138</v>
      </c>
      <c r="BM4218" t="s">
        <v>138</v>
      </c>
      <c r="BN4218" t="s">
        <v>138</v>
      </c>
      <c r="BO4218" t="s">
        <v>138</v>
      </c>
      <c r="BP4218" t="s">
        <v>138</v>
      </c>
      <c r="BQ4218" t="s">
        <v>138</v>
      </c>
      <c r="BR4218" t="s">
        <v>138</v>
      </c>
      <c r="BS4218" t="s">
        <v>138</v>
      </c>
      <c r="BT4218" t="s">
        <v>138</v>
      </c>
      <c r="BU4218" t="s">
        <v>138</v>
      </c>
      <c r="BV4218" t="s">
        <v>138</v>
      </c>
      <c r="BW4218" t="s">
        <v>138</v>
      </c>
      <c r="BX4218" t="s">
        <v>138</v>
      </c>
      <c r="BY4218" t="s">
        <v>138</v>
      </c>
      <c r="BZ4218" t="s">
        <v>138</v>
      </c>
      <c r="CA4218" t="s">
        <v>138</v>
      </c>
      <c r="CB4218" t="s">
        <v>138</v>
      </c>
      <c r="CC4218" t="s">
        <v>138</v>
      </c>
      <c r="CD4218" t="s">
        <v>138</v>
      </c>
      <c r="CE4218" t="s">
        <v>137</v>
      </c>
      <c r="CF4218" t="s">
        <v>138</v>
      </c>
      <c r="CG4218" t="s">
        <v>137</v>
      </c>
      <c r="CH4218" t="s">
        <v>138</v>
      </c>
    </row>
    <row r="4219" spans="1:86" x14ac:dyDescent="0.3">
      <c r="A4219" t="s">
        <v>7821</v>
      </c>
      <c r="B4219" t="s">
        <v>3800</v>
      </c>
      <c r="C4219" t="s">
        <v>138</v>
      </c>
      <c r="D4219" t="s">
        <v>138</v>
      </c>
      <c r="E4219" t="s">
        <v>138</v>
      </c>
      <c r="F4219" t="s">
        <v>138</v>
      </c>
      <c r="G4219" t="s">
        <v>138</v>
      </c>
      <c r="H4219" t="s">
        <v>138</v>
      </c>
      <c r="I4219" t="s">
        <v>138</v>
      </c>
      <c r="J4219" t="s">
        <v>138</v>
      </c>
      <c r="K4219" t="s">
        <v>138</v>
      </c>
      <c r="L4219" t="s">
        <v>138</v>
      </c>
      <c r="M4219" t="s">
        <v>138</v>
      </c>
      <c r="N4219" t="s">
        <v>138</v>
      </c>
      <c r="O4219" t="s">
        <v>138</v>
      </c>
      <c r="P4219" t="s">
        <v>138</v>
      </c>
      <c r="Q4219" t="s">
        <v>138</v>
      </c>
      <c r="R4219" t="s">
        <v>138</v>
      </c>
      <c r="S4219" t="s">
        <v>138</v>
      </c>
      <c r="T4219" t="s">
        <v>138</v>
      </c>
      <c r="U4219" t="s">
        <v>138</v>
      </c>
      <c r="V4219" t="s">
        <v>138</v>
      </c>
      <c r="W4219" t="s">
        <v>138</v>
      </c>
      <c r="X4219" t="s">
        <v>138</v>
      </c>
      <c r="Y4219" t="s">
        <v>138</v>
      </c>
      <c r="Z4219" t="s">
        <v>138</v>
      </c>
      <c r="AA4219" t="s">
        <v>138</v>
      </c>
      <c r="AB4219" t="s">
        <v>138</v>
      </c>
      <c r="AC4219" t="s">
        <v>138</v>
      </c>
      <c r="AD4219" t="s">
        <v>138</v>
      </c>
      <c r="AE4219" t="s">
        <v>138</v>
      </c>
      <c r="AF4219" t="s">
        <v>138</v>
      </c>
      <c r="AG4219" t="s">
        <v>138</v>
      </c>
      <c r="AH4219" t="s">
        <v>138</v>
      </c>
      <c r="AI4219" t="s">
        <v>138</v>
      </c>
      <c r="AJ4219" t="s">
        <v>138</v>
      </c>
      <c r="AK4219" t="s">
        <v>138</v>
      </c>
      <c r="AL4219" t="s">
        <v>138</v>
      </c>
      <c r="AM4219" t="s">
        <v>138</v>
      </c>
      <c r="AN4219" t="s">
        <v>138</v>
      </c>
      <c r="AO4219" t="s">
        <v>138</v>
      </c>
      <c r="AP4219" t="s">
        <v>138</v>
      </c>
      <c r="AQ4219" t="s">
        <v>138</v>
      </c>
      <c r="AR4219" t="s">
        <v>138</v>
      </c>
      <c r="AS4219" t="s">
        <v>138</v>
      </c>
      <c r="AT4219" t="s">
        <v>138</v>
      </c>
      <c r="AU4219" t="s">
        <v>138</v>
      </c>
      <c r="AV4219" t="s">
        <v>138</v>
      </c>
      <c r="AW4219" t="s">
        <v>138</v>
      </c>
      <c r="AX4219" t="s">
        <v>138</v>
      </c>
      <c r="AY4219" t="s">
        <v>138</v>
      </c>
      <c r="AZ4219" t="s">
        <v>138</v>
      </c>
      <c r="BA4219" t="s">
        <v>138</v>
      </c>
      <c r="BB4219" t="s">
        <v>138</v>
      </c>
      <c r="BC4219" t="s">
        <v>138</v>
      </c>
      <c r="BD4219" t="s">
        <v>138</v>
      </c>
      <c r="BE4219" t="s">
        <v>138</v>
      </c>
      <c r="BF4219" t="s">
        <v>138</v>
      </c>
      <c r="BG4219" t="s">
        <v>138</v>
      </c>
      <c r="BH4219" t="s">
        <v>138</v>
      </c>
      <c r="BI4219" t="s">
        <v>138</v>
      </c>
      <c r="BJ4219" t="s">
        <v>138</v>
      </c>
      <c r="BK4219" t="s">
        <v>138</v>
      </c>
      <c r="BL4219">
        <v>-8.1000000000000003E-2</v>
      </c>
      <c r="BM4219" t="s">
        <v>138</v>
      </c>
      <c r="BN4219">
        <v>6.5000000000000002E-2</v>
      </c>
      <c r="BO4219">
        <v>-2.5999999999999999E-2</v>
      </c>
      <c r="BP4219" t="s">
        <v>138</v>
      </c>
      <c r="BQ4219" t="s">
        <v>138</v>
      </c>
      <c r="BR4219" t="s">
        <v>138</v>
      </c>
      <c r="BS4219" t="s">
        <v>138</v>
      </c>
      <c r="BT4219" t="s">
        <v>138</v>
      </c>
      <c r="BU4219" t="s">
        <v>138</v>
      </c>
      <c r="BV4219" t="s">
        <v>138</v>
      </c>
      <c r="BW4219" t="s">
        <v>138</v>
      </c>
      <c r="BX4219" t="s">
        <v>137</v>
      </c>
      <c r="BY4219" t="s">
        <v>138</v>
      </c>
      <c r="BZ4219" t="s">
        <v>137</v>
      </c>
      <c r="CA4219" t="s">
        <v>137</v>
      </c>
      <c r="CB4219" t="s">
        <v>137</v>
      </c>
      <c r="CC4219" t="s">
        <v>137</v>
      </c>
      <c r="CD4219" t="s">
        <v>138</v>
      </c>
      <c r="CE4219" t="s">
        <v>138</v>
      </c>
      <c r="CF4219" t="s">
        <v>138</v>
      </c>
      <c r="CG4219" t="s">
        <v>138</v>
      </c>
      <c r="CH4219" t="s">
        <v>138</v>
      </c>
    </row>
    <row r="4220" spans="1:86" x14ac:dyDescent="0.3">
      <c r="A4220" t="s">
        <v>7822</v>
      </c>
      <c r="B4220" t="s">
        <v>3801</v>
      </c>
      <c r="C4220">
        <v>2181.8780000000002</v>
      </c>
      <c r="D4220">
        <v>2387.183</v>
      </c>
      <c r="E4220">
        <v>2050.8449999999998</v>
      </c>
      <c r="F4220">
        <v>1945.1949999999999</v>
      </c>
      <c r="G4220">
        <v>2283.9699999999998</v>
      </c>
      <c r="H4220">
        <v>2140.1460000000002</v>
      </c>
      <c r="I4220">
        <v>2108.4789999999998</v>
      </c>
      <c r="J4220">
        <v>2321.5610000000001</v>
      </c>
      <c r="K4220">
        <v>1958.1769999999999</v>
      </c>
      <c r="L4220">
        <v>1957.4970000000001</v>
      </c>
      <c r="M4220">
        <v>2151.1950000000002</v>
      </c>
      <c r="N4220">
        <v>1875.971</v>
      </c>
      <c r="O4220">
        <v>1890.5830000000001</v>
      </c>
      <c r="P4220">
        <v>2101.674</v>
      </c>
      <c r="Q4220">
        <v>1920.796</v>
      </c>
      <c r="R4220">
        <v>1930.7940000000001</v>
      </c>
      <c r="S4220">
        <v>2580.663</v>
      </c>
      <c r="T4220">
        <v>1923.9659999999999</v>
      </c>
      <c r="U4220">
        <v>1949.8150000000001</v>
      </c>
      <c r="V4220">
        <v>2403.7020000000002</v>
      </c>
      <c r="W4220">
        <v>1978.5540000000001</v>
      </c>
      <c r="X4220">
        <v>2094.261</v>
      </c>
      <c r="Y4220">
        <v>2496.2339999999999</v>
      </c>
      <c r="Z4220">
        <v>2141.1779999999999</v>
      </c>
      <c r="AA4220">
        <v>2379.2460000000001</v>
      </c>
      <c r="AB4220">
        <v>2708.567</v>
      </c>
      <c r="AC4220">
        <v>2341.5050000000001</v>
      </c>
      <c r="AD4220">
        <v>2455.5279999999998</v>
      </c>
      <c r="AE4220">
        <v>3272.2220000000002</v>
      </c>
      <c r="AF4220">
        <v>2451.1860000000001</v>
      </c>
      <c r="AG4220">
        <v>2415.547</v>
      </c>
      <c r="AH4220">
        <v>2702.2860000000001</v>
      </c>
      <c r="AI4220">
        <v>2329.9180000000001</v>
      </c>
      <c r="AJ4220">
        <v>2554.8670000000002</v>
      </c>
      <c r="AK4220">
        <v>2849.2109999999998</v>
      </c>
      <c r="AL4220">
        <v>2610.4589999999998</v>
      </c>
      <c r="AM4220">
        <v>2738.7089999999998</v>
      </c>
      <c r="AN4220">
        <v>3137.0369999999998</v>
      </c>
      <c r="AO4220">
        <v>2874.0540000000001</v>
      </c>
      <c r="AP4220">
        <v>2792.971</v>
      </c>
      <c r="AQ4220">
        <v>3339.1529999999998</v>
      </c>
      <c r="AR4220">
        <v>3982.0210000000002</v>
      </c>
      <c r="AS4220">
        <v>4048.4119999999998</v>
      </c>
      <c r="AT4220">
        <v>4466.3419999999996</v>
      </c>
      <c r="AU4220">
        <v>3966.915</v>
      </c>
      <c r="AV4220">
        <v>4096.835</v>
      </c>
      <c r="AW4220">
        <v>4342.2240000000002</v>
      </c>
      <c r="AX4220">
        <v>4085.3389999999999</v>
      </c>
      <c r="AY4220">
        <v>4146.5249999999996</v>
      </c>
      <c r="AZ4220">
        <v>4408.1710000000003</v>
      </c>
      <c r="BA4220">
        <v>4186.143</v>
      </c>
      <c r="BB4220">
        <v>4266.5969999999998</v>
      </c>
      <c r="BC4220">
        <v>4779.4520000000002</v>
      </c>
      <c r="BD4220">
        <v>4367.8940000000002</v>
      </c>
      <c r="BE4220">
        <v>4510.4690000000001</v>
      </c>
      <c r="BF4220">
        <v>4635.9970000000003</v>
      </c>
      <c r="BG4220">
        <v>4338.3280000000004</v>
      </c>
      <c r="BH4220">
        <v>4324.9610000000002</v>
      </c>
      <c r="BI4220">
        <v>4639.6329999999998</v>
      </c>
      <c r="BJ4220">
        <v>4255.0240000000003</v>
      </c>
      <c r="BK4220">
        <v>4245.8710000000001</v>
      </c>
      <c r="BL4220">
        <v>4542.2420000000002</v>
      </c>
      <c r="BM4220">
        <v>4322.2929999999997</v>
      </c>
      <c r="BN4220">
        <v>4376.509</v>
      </c>
      <c r="BO4220">
        <v>5104.1289999999999</v>
      </c>
      <c r="BP4220">
        <v>4355.6009999999997</v>
      </c>
      <c r="BQ4220">
        <v>4230.0609999999997</v>
      </c>
      <c r="BR4220">
        <v>4773.3140000000003</v>
      </c>
      <c r="BS4220">
        <v>4129.8789999999999</v>
      </c>
      <c r="BT4220">
        <v>4130.7780000000002</v>
      </c>
      <c r="BU4220">
        <v>4378.8639999999996</v>
      </c>
      <c r="BV4220">
        <v>4093.607</v>
      </c>
      <c r="BW4220">
        <v>4186.0339999999997</v>
      </c>
      <c r="BX4220">
        <v>4571.9539999999997</v>
      </c>
      <c r="BY4220">
        <v>4329.8530000000001</v>
      </c>
      <c r="BZ4220">
        <v>4366.9549999999999</v>
      </c>
      <c r="CA4220">
        <v>5021.8370000000004</v>
      </c>
      <c r="CB4220">
        <v>4440.3500000000004</v>
      </c>
      <c r="CC4220">
        <v>4314.1090000000004</v>
      </c>
      <c r="CD4220">
        <v>4798.0219999999999</v>
      </c>
      <c r="CE4220">
        <v>4506.2939999999999</v>
      </c>
      <c r="CF4220">
        <v>4547.1809999999996</v>
      </c>
      <c r="CG4220">
        <v>4850.8450000000003</v>
      </c>
      <c r="CH4220">
        <v>4332.7629999999999</v>
      </c>
    </row>
    <row r="4221" spans="1:86" x14ac:dyDescent="0.3">
      <c r="A4221" t="s">
        <v>7823</v>
      </c>
      <c r="B4221" t="s">
        <v>3802</v>
      </c>
      <c r="C4221">
        <v>668.11699999999996</v>
      </c>
      <c r="D4221">
        <v>596.72900000000004</v>
      </c>
      <c r="E4221">
        <v>623.53800000000001</v>
      </c>
      <c r="F4221">
        <v>596.21199999999999</v>
      </c>
      <c r="G4221">
        <v>373.58800000000002</v>
      </c>
      <c r="H4221">
        <v>686.29499999999996</v>
      </c>
      <c r="I4221">
        <v>881.553</v>
      </c>
      <c r="J4221">
        <v>642.22199999999998</v>
      </c>
      <c r="K4221">
        <v>606.12800000000004</v>
      </c>
      <c r="L4221">
        <v>1215.502</v>
      </c>
      <c r="M4221">
        <v>876.16300000000001</v>
      </c>
      <c r="N4221">
        <v>786.25400000000002</v>
      </c>
      <c r="O4221">
        <v>652.25199999999995</v>
      </c>
      <c r="P4221">
        <v>666.63900000000001</v>
      </c>
      <c r="Q4221">
        <v>662.26199999999994</v>
      </c>
      <c r="R4221">
        <v>602.70799999999997</v>
      </c>
      <c r="S4221">
        <v>480.86399999999998</v>
      </c>
      <c r="T4221">
        <v>574.77200000000005</v>
      </c>
      <c r="U4221">
        <v>861.01800000000003</v>
      </c>
      <c r="V4221">
        <v>591.60900000000004</v>
      </c>
      <c r="W4221">
        <v>985.48599999999999</v>
      </c>
      <c r="X4221">
        <v>1321.9059999999999</v>
      </c>
      <c r="Y4221">
        <v>684.84799999999996</v>
      </c>
      <c r="Z4221">
        <v>704.08600000000001</v>
      </c>
      <c r="AA4221">
        <v>624.303</v>
      </c>
      <c r="AB4221">
        <v>638.98199999999997</v>
      </c>
      <c r="AC4221">
        <v>668.66499999999996</v>
      </c>
      <c r="AD4221">
        <v>675.19299999999998</v>
      </c>
      <c r="AE4221">
        <v>692.19799999999998</v>
      </c>
      <c r="AF4221">
        <v>901.721</v>
      </c>
      <c r="AG4221">
        <v>1139.5</v>
      </c>
      <c r="AH4221">
        <v>966.62599999999998</v>
      </c>
      <c r="AI4221">
        <v>1244.7</v>
      </c>
      <c r="AJ4221">
        <v>2747.806</v>
      </c>
      <c r="AK4221">
        <v>1251.7360000000001</v>
      </c>
      <c r="AL4221">
        <v>1133.425</v>
      </c>
      <c r="AM4221">
        <v>1174.174</v>
      </c>
      <c r="AN4221">
        <v>1207.0219999999999</v>
      </c>
      <c r="AO4221">
        <v>1266.125</v>
      </c>
      <c r="AP4221">
        <v>1294.5250000000001</v>
      </c>
      <c r="AQ4221">
        <v>1343.7380000000001</v>
      </c>
      <c r="AR4221">
        <v>1741.229</v>
      </c>
      <c r="AS4221">
        <v>1767.5619999999999</v>
      </c>
      <c r="AT4221">
        <v>1667.098</v>
      </c>
      <c r="AU4221">
        <v>1974.48</v>
      </c>
      <c r="AV4221">
        <v>3125.3629999999998</v>
      </c>
      <c r="AW4221">
        <v>1821.9159999999999</v>
      </c>
      <c r="AX4221">
        <v>1790.576</v>
      </c>
      <c r="AY4221">
        <v>1768.682</v>
      </c>
      <c r="AZ4221">
        <v>1844.5319999999999</v>
      </c>
      <c r="BA4221">
        <v>1886.2529999999999</v>
      </c>
      <c r="BB4221">
        <v>1872.8589999999999</v>
      </c>
      <c r="BC4221">
        <v>1875.241</v>
      </c>
      <c r="BD4221">
        <v>1857.5150000000001</v>
      </c>
      <c r="BE4221">
        <v>2072.9189999999999</v>
      </c>
      <c r="BF4221">
        <v>1842.6579999999999</v>
      </c>
      <c r="BG4221">
        <v>2259.87</v>
      </c>
      <c r="BH4221">
        <v>2975.5059999999999</v>
      </c>
      <c r="BI4221">
        <v>2062.518</v>
      </c>
      <c r="BJ4221">
        <v>1795.18</v>
      </c>
      <c r="BK4221">
        <v>1764.8</v>
      </c>
      <c r="BL4221">
        <v>1711.587</v>
      </c>
      <c r="BM4221">
        <v>1715.088</v>
      </c>
      <c r="BN4221">
        <v>1687.0650000000001</v>
      </c>
      <c r="BO4221">
        <v>1722.848</v>
      </c>
      <c r="BP4221">
        <v>1672.1020000000001</v>
      </c>
      <c r="BQ4221">
        <v>1925.0229999999999</v>
      </c>
      <c r="BR4221">
        <v>1682.011</v>
      </c>
      <c r="BS4221">
        <v>1807.3119999999999</v>
      </c>
      <c r="BT4221">
        <v>3150.0569999999998</v>
      </c>
      <c r="BU4221">
        <v>1714.07</v>
      </c>
      <c r="BV4221">
        <v>1613.203</v>
      </c>
      <c r="BW4221">
        <v>1612.5219999999999</v>
      </c>
      <c r="BX4221">
        <v>1686.4559999999999</v>
      </c>
      <c r="BY4221">
        <v>1634.16</v>
      </c>
      <c r="BZ4221">
        <v>1613.3720000000001</v>
      </c>
      <c r="CA4221">
        <v>1606.308</v>
      </c>
      <c r="CB4221">
        <v>1645.933</v>
      </c>
      <c r="CC4221">
        <v>1992.9469999999999</v>
      </c>
      <c r="CD4221">
        <v>1896.96</v>
      </c>
      <c r="CE4221">
        <v>2129.1129999999998</v>
      </c>
      <c r="CF4221">
        <v>3016.0479999999998</v>
      </c>
      <c r="CG4221">
        <v>1912.6780000000001</v>
      </c>
      <c r="CH4221">
        <v>1651.7049999999999</v>
      </c>
    </row>
    <row r="4222" spans="1:86" x14ac:dyDescent="0.3">
      <c r="A4222" t="s">
        <v>7824</v>
      </c>
      <c r="B4222" t="s">
        <v>3803</v>
      </c>
      <c r="C4222">
        <v>1513.761</v>
      </c>
      <c r="D4222">
        <v>1790.454</v>
      </c>
      <c r="E4222">
        <v>1427.307</v>
      </c>
      <c r="F4222">
        <v>1348.9839999999999</v>
      </c>
      <c r="G4222">
        <v>1910.3820000000001</v>
      </c>
      <c r="H4222">
        <v>1453.8510000000001</v>
      </c>
      <c r="I4222">
        <v>1226.9259999999999</v>
      </c>
      <c r="J4222">
        <v>1679.34</v>
      </c>
      <c r="K4222">
        <v>1352.05</v>
      </c>
      <c r="L4222">
        <v>741.995</v>
      </c>
      <c r="M4222">
        <v>1275.0319999999999</v>
      </c>
      <c r="N4222">
        <v>1089.7170000000001</v>
      </c>
      <c r="O4222">
        <v>1238.3309999999999</v>
      </c>
      <c r="P4222">
        <v>1435.0350000000001</v>
      </c>
      <c r="Q4222">
        <v>1258.5340000000001</v>
      </c>
      <c r="R4222">
        <v>1328.086</v>
      </c>
      <c r="S4222">
        <v>2099.799</v>
      </c>
      <c r="T4222">
        <v>1349.193</v>
      </c>
      <c r="U4222">
        <v>1088.797</v>
      </c>
      <c r="V4222">
        <v>1812.0920000000001</v>
      </c>
      <c r="W4222">
        <v>993.06799999999998</v>
      </c>
      <c r="X4222">
        <v>772.35599999999999</v>
      </c>
      <c r="Y4222">
        <v>1811.386</v>
      </c>
      <c r="Z4222">
        <v>1437.0920000000001</v>
      </c>
      <c r="AA4222">
        <v>1754.943</v>
      </c>
      <c r="AB4222">
        <v>2069.5859999999998</v>
      </c>
      <c r="AC4222">
        <v>1672.84</v>
      </c>
      <c r="AD4222">
        <v>1780.335</v>
      </c>
      <c r="AE4222">
        <v>2580.0250000000001</v>
      </c>
      <c r="AF4222">
        <v>1549.4649999999999</v>
      </c>
      <c r="AG4222">
        <v>1276.047</v>
      </c>
      <c r="AH4222">
        <v>1735.66</v>
      </c>
      <c r="AI4222">
        <v>1085.2180000000001</v>
      </c>
      <c r="AJ4222">
        <v>-192.93899999999999</v>
      </c>
      <c r="AK4222">
        <v>1597.4749999999999</v>
      </c>
      <c r="AL4222">
        <v>1477.0350000000001</v>
      </c>
      <c r="AM4222">
        <v>1564.5350000000001</v>
      </c>
      <c r="AN4222">
        <v>1930.0150000000001</v>
      </c>
      <c r="AO4222">
        <v>1607.9290000000001</v>
      </c>
      <c r="AP4222">
        <v>1498.4459999999999</v>
      </c>
      <c r="AQ4222">
        <v>1995.415</v>
      </c>
      <c r="AR4222">
        <v>2240.7930000000001</v>
      </c>
      <c r="AS4222">
        <v>2280.85</v>
      </c>
      <c r="AT4222">
        <v>2799.2440000000001</v>
      </c>
      <c r="AU4222">
        <v>1992.434</v>
      </c>
      <c r="AV4222">
        <v>971.47299999999996</v>
      </c>
      <c r="AW4222">
        <v>2520.3090000000002</v>
      </c>
      <c r="AX4222">
        <v>2294.7629999999999</v>
      </c>
      <c r="AY4222">
        <v>2377.8429999999998</v>
      </c>
      <c r="AZ4222">
        <v>2563.6390000000001</v>
      </c>
      <c r="BA4222">
        <v>2299.8890000000001</v>
      </c>
      <c r="BB4222">
        <v>2393.7379999999998</v>
      </c>
      <c r="BC4222">
        <v>2904.2109999999998</v>
      </c>
      <c r="BD4222">
        <v>2510.3780000000002</v>
      </c>
      <c r="BE4222">
        <v>2437.5509999999999</v>
      </c>
      <c r="BF4222">
        <v>2793.3389999999999</v>
      </c>
      <c r="BG4222">
        <v>2078.4580000000001</v>
      </c>
      <c r="BH4222">
        <v>1349.4559999999999</v>
      </c>
      <c r="BI4222">
        <v>2577.1149999999998</v>
      </c>
      <c r="BJ4222">
        <v>2459.8440000000001</v>
      </c>
      <c r="BK4222">
        <v>2481.0709999999999</v>
      </c>
      <c r="BL4222">
        <v>2830.6550000000002</v>
      </c>
      <c r="BM4222">
        <v>2607.2049999999999</v>
      </c>
      <c r="BN4222">
        <v>2689.444</v>
      </c>
      <c r="BO4222">
        <v>3381.28</v>
      </c>
      <c r="BP4222">
        <v>2683.4989999999998</v>
      </c>
      <c r="BQ4222">
        <v>2305.038</v>
      </c>
      <c r="BR4222">
        <v>3091.3029999999999</v>
      </c>
      <c r="BS4222">
        <v>2322.567</v>
      </c>
      <c r="BT4222">
        <v>980.721</v>
      </c>
      <c r="BU4222">
        <v>2664.7939999999999</v>
      </c>
      <c r="BV4222">
        <v>2480.404</v>
      </c>
      <c r="BW4222">
        <v>2573.5120000000002</v>
      </c>
      <c r="BX4222">
        <v>2885.498</v>
      </c>
      <c r="BY4222">
        <v>2695.6930000000002</v>
      </c>
      <c r="BZ4222">
        <v>2753.5819999999999</v>
      </c>
      <c r="CA4222">
        <v>3415.529</v>
      </c>
      <c r="CB4222">
        <v>2794.4180000000001</v>
      </c>
      <c r="CC4222">
        <v>2321.1619999999998</v>
      </c>
      <c r="CD4222">
        <v>2901.0619999999999</v>
      </c>
      <c r="CE4222">
        <v>2377.181</v>
      </c>
      <c r="CF4222">
        <v>1531.133</v>
      </c>
      <c r="CG4222">
        <v>2938.1669999999999</v>
      </c>
      <c r="CH4222">
        <v>2681.058</v>
      </c>
    </row>
    <row r="4223" spans="1:86" x14ac:dyDescent="0.3">
      <c r="A4223" t="s">
        <v>7825</v>
      </c>
      <c r="B4223" t="s">
        <v>3804</v>
      </c>
      <c r="C4223">
        <v>1012.448</v>
      </c>
      <c r="D4223">
        <v>1060.9290000000001</v>
      </c>
      <c r="E4223">
        <v>923.35699999999997</v>
      </c>
      <c r="F4223">
        <v>899.755</v>
      </c>
      <c r="G4223">
        <v>857.75900000000001</v>
      </c>
      <c r="H4223">
        <v>1042.5050000000001</v>
      </c>
      <c r="I4223">
        <v>999.005</v>
      </c>
      <c r="J4223">
        <v>977.78899999999999</v>
      </c>
      <c r="K4223">
        <v>924.98099999999999</v>
      </c>
      <c r="L4223">
        <v>897.56899999999996</v>
      </c>
      <c r="M4223">
        <v>890.35599999999999</v>
      </c>
      <c r="N4223">
        <v>886.08100000000002</v>
      </c>
      <c r="O4223">
        <v>892.00199999999995</v>
      </c>
      <c r="P4223">
        <v>909.25599999999997</v>
      </c>
      <c r="Q4223">
        <v>982.70899999999995</v>
      </c>
      <c r="R4223">
        <v>953.31700000000001</v>
      </c>
      <c r="S4223">
        <v>1111.1880000000001</v>
      </c>
      <c r="T4223">
        <v>826.61800000000005</v>
      </c>
      <c r="U4223">
        <v>881.39800000000002</v>
      </c>
      <c r="V4223">
        <v>1021.345</v>
      </c>
      <c r="W4223">
        <v>986.63900000000001</v>
      </c>
      <c r="X4223">
        <v>1048.692</v>
      </c>
      <c r="Y4223">
        <v>1064.354</v>
      </c>
      <c r="Z4223">
        <v>1069.4649999999999</v>
      </c>
      <c r="AA4223">
        <v>1088.05</v>
      </c>
      <c r="AB4223">
        <v>1137.2660000000001</v>
      </c>
      <c r="AC4223">
        <v>1117.6289999999999</v>
      </c>
      <c r="AD4223">
        <v>1106.8240000000001</v>
      </c>
      <c r="AE4223">
        <v>1164.9870000000001</v>
      </c>
      <c r="AF4223">
        <v>937.822</v>
      </c>
      <c r="AG4223">
        <v>957.005</v>
      </c>
      <c r="AH4223">
        <v>945.81799999999998</v>
      </c>
      <c r="AI4223">
        <v>967.38499999999999</v>
      </c>
      <c r="AJ4223">
        <v>976.58</v>
      </c>
      <c r="AK4223">
        <v>938.524</v>
      </c>
      <c r="AL4223">
        <v>958.495</v>
      </c>
      <c r="AM4223">
        <v>966.23</v>
      </c>
      <c r="AN4223">
        <v>1001.651</v>
      </c>
      <c r="AO4223">
        <v>1138.451</v>
      </c>
      <c r="AP4223">
        <v>1009.8440000000001</v>
      </c>
      <c r="AQ4223">
        <v>1011.237</v>
      </c>
      <c r="AR4223">
        <v>2044.0530000000001</v>
      </c>
      <c r="AS4223">
        <v>2125.0529999999999</v>
      </c>
      <c r="AT4223">
        <v>2147.5630000000001</v>
      </c>
      <c r="AU4223">
        <v>2065.5439999999999</v>
      </c>
      <c r="AV4223">
        <v>2069.596</v>
      </c>
      <c r="AW4223">
        <v>2090.8609999999999</v>
      </c>
      <c r="AX4223">
        <v>2080.4549999999999</v>
      </c>
      <c r="AY4223">
        <v>2097.2710000000002</v>
      </c>
      <c r="AZ4223">
        <v>2087.768</v>
      </c>
      <c r="BA4223">
        <v>2099.6709999999998</v>
      </c>
      <c r="BB4223">
        <v>2182.0329999999999</v>
      </c>
      <c r="BC4223">
        <v>2158.2139999999999</v>
      </c>
      <c r="BD4223">
        <v>2188.2629999999999</v>
      </c>
      <c r="BE4223">
        <v>2324.3130000000001</v>
      </c>
      <c r="BF4223">
        <v>2184.241</v>
      </c>
      <c r="BG4223">
        <v>2178.7049999999999</v>
      </c>
      <c r="BH4223">
        <v>2182.6439999999998</v>
      </c>
      <c r="BI4223">
        <v>2187.6779999999999</v>
      </c>
      <c r="BJ4223">
        <v>2185.6320000000001</v>
      </c>
      <c r="BK4223">
        <v>2193.011</v>
      </c>
      <c r="BL4223">
        <v>2201.0659999999998</v>
      </c>
      <c r="BM4223">
        <v>2238.2730000000001</v>
      </c>
      <c r="BN4223">
        <v>2261.12</v>
      </c>
      <c r="BO4223">
        <v>2234.7130000000002</v>
      </c>
      <c r="BP4223">
        <v>2220.1129999999998</v>
      </c>
      <c r="BQ4223">
        <v>2221.9389999999999</v>
      </c>
      <c r="BR4223">
        <v>2281.9769999999999</v>
      </c>
      <c r="BS4223">
        <v>2239.1590000000001</v>
      </c>
      <c r="BT4223">
        <v>2256.4110000000001</v>
      </c>
      <c r="BU4223">
        <v>2284.2179999999998</v>
      </c>
      <c r="BV4223">
        <v>2315.3209999999999</v>
      </c>
      <c r="BW4223">
        <v>2293.42</v>
      </c>
      <c r="BX4223">
        <v>2400.8580000000002</v>
      </c>
      <c r="BY4223">
        <v>2383.1790000000001</v>
      </c>
      <c r="BZ4223">
        <v>2406.2849999999999</v>
      </c>
      <c r="CA4223">
        <v>2397.7269999999999</v>
      </c>
      <c r="CB4223">
        <v>2373.8530000000001</v>
      </c>
      <c r="CC4223">
        <v>2332.4470000000001</v>
      </c>
      <c r="CD4223">
        <v>2386.0770000000002</v>
      </c>
      <c r="CE4223">
        <v>2442.547</v>
      </c>
      <c r="CF4223">
        <v>2410.84</v>
      </c>
      <c r="CG4223">
        <v>2450.8440000000001</v>
      </c>
      <c r="CH4223">
        <v>2401.105</v>
      </c>
    </row>
    <row r="4224" spans="1:86" x14ac:dyDescent="0.3">
      <c r="A4224" t="s">
        <v>7826</v>
      </c>
      <c r="B4224" t="s">
        <v>3805</v>
      </c>
      <c r="C4224">
        <v>63.796999999999997</v>
      </c>
      <c r="D4224">
        <v>58.956000000000003</v>
      </c>
      <c r="E4224">
        <v>65.091999999999999</v>
      </c>
      <c r="F4224">
        <v>57.289000000000001</v>
      </c>
      <c r="G4224">
        <v>53.73</v>
      </c>
      <c r="H4224">
        <v>196.84200000000001</v>
      </c>
      <c r="I4224">
        <v>179.82499999999999</v>
      </c>
      <c r="J4224">
        <v>172.727</v>
      </c>
      <c r="K4224">
        <v>164.31700000000001</v>
      </c>
      <c r="L4224">
        <v>154.96</v>
      </c>
      <c r="M4224">
        <v>154.96899999999999</v>
      </c>
      <c r="N4224">
        <v>154.30099999999999</v>
      </c>
      <c r="O4224">
        <v>156.50700000000001</v>
      </c>
      <c r="P4224">
        <v>157.96700000000001</v>
      </c>
      <c r="Q4224">
        <v>169.684</v>
      </c>
      <c r="R4224">
        <v>173.12899999999999</v>
      </c>
      <c r="S4224">
        <v>188.571</v>
      </c>
      <c r="T4224">
        <v>115.27200000000001</v>
      </c>
      <c r="U4224">
        <v>200.50299999999999</v>
      </c>
      <c r="V4224">
        <v>117.73399999999999</v>
      </c>
      <c r="W4224">
        <v>117.68600000000001</v>
      </c>
      <c r="X4224">
        <v>120.898</v>
      </c>
      <c r="Y4224">
        <v>123.60899999999999</v>
      </c>
      <c r="Z4224">
        <v>129.16300000000001</v>
      </c>
      <c r="AA4224">
        <v>132.47900000000001</v>
      </c>
      <c r="AB4224">
        <v>145.071</v>
      </c>
      <c r="AC4224">
        <v>161.89500000000001</v>
      </c>
      <c r="AD4224">
        <v>161.56399999999999</v>
      </c>
      <c r="AE4224">
        <v>173.55600000000001</v>
      </c>
      <c r="AF4224">
        <v>347.72300000000001</v>
      </c>
      <c r="AG4224">
        <v>358.73700000000002</v>
      </c>
      <c r="AH4224">
        <v>378.56299999999999</v>
      </c>
      <c r="AI4224">
        <v>390.863</v>
      </c>
      <c r="AJ4224">
        <v>405.56299999999999</v>
      </c>
      <c r="AK4224">
        <v>422.26299999999998</v>
      </c>
      <c r="AL4224">
        <v>442.37299999999999</v>
      </c>
      <c r="AM4224">
        <v>457.08699999999999</v>
      </c>
      <c r="AN4224">
        <v>474.12900000000002</v>
      </c>
      <c r="AO4224">
        <v>501.90199999999999</v>
      </c>
      <c r="AP4224">
        <v>512.36199999999997</v>
      </c>
      <c r="AQ4224">
        <v>529.57500000000005</v>
      </c>
      <c r="AR4224">
        <v>636.197</v>
      </c>
      <c r="AS4224">
        <v>648.58100000000002</v>
      </c>
      <c r="AT4224">
        <v>663.73500000000001</v>
      </c>
      <c r="AU4224">
        <v>673.90200000000004</v>
      </c>
      <c r="AV4224">
        <v>683.52</v>
      </c>
      <c r="AW4224">
        <v>699.37800000000004</v>
      </c>
      <c r="AX4224">
        <v>707.05100000000004</v>
      </c>
      <c r="AY4224">
        <v>710.73800000000006</v>
      </c>
      <c r="AZ4224">
        <v>713.31</v>
      </c>
      <c r="BA4224">
        <v>727.01499999999999</v>
      </c>
      <c r="BB4224">
        <v>716.82899999999995</v>
      </c>
      <c r="BC4224">
        <v>714.82</v>
      </c>
      <c r="BD4224">
        <v>707.81899999999996</v>
      </c>
      <c r="BE4224">
        <v>702.38699999999994</v>
      </c>
      <c r="BF4224">
        <v>699.64200000000005</v>
      </c>
      <c r="BG4224">
        <v>697.36</v>
      </c>
      <c r="BH4224">
        <v>688.24199999999996</v>
      </c>
      <c r="BI4224">
        <v>691.74400000000003</v>
      </c>
      <c r="BJ4224">
        <v>691.64499999999998</v>
      </c>
      <c r="BK4224">
        <v>689.10799999999995</v>
      </c>
      <c r="BL4224">
        <v>686.69500000000005</v>
      </c>
      <c r="BM4224">
        <v>688.26499999999999</v>
      </c>
      <c r="BN4224">
        <v>678.59900000000005</v>
      </c>
      <c r="BO4224">
        <v>676.58199999999999</v>
      </c>
      <c r="BP4224">
        <v>668.40800000000002</v>
      </c>
      <c r="BQ4224">
        <v>666.21299999999997</v>
      </c>
      <c r="BR4224">
        <v>667.678</v>
      </c>
      <c r="BS4224">
        <v>670.24900000000002</v>
      </c>
      <c r="BT4224">
        <v>658.27700000000004</v>
      </c>
      <c r="BU4224">
        <v>675.04499999999996</v>
      </c>
      <c r="BV4224">
        <v>662.99</v>
      </c>
      <c r="BW4224">
        <v>668.11800000000005</v>
      </c>
      <c r="BX4224">
        <v>672.22900000000004</v>
      </c>
      <c r="BY4224">
        <v>686.13</v>
      </c>
      <c r="BZ4224">
        <v>683.56500000000005</v>
      </c>
      <c r="CA4224">
        <v>687.64400000000001</v>
      </c>
      <c r="CB4224">
        <v>675.84500000000003</v>
      </c>
      <c r="CC4224">
        <v>677.53800000000001</v>
      </c>
      <c r="CD4224">
        <v>697.63599999999997</v>
      </c>
      <c r="CE4224">
        <v>709.65599999999995</v>
      </c>
      <c r="CF4224">
        <v>713.21699999999998</v>
      </c>
      <c r="CG4224">
        <v>713.99199999999996</v>
      </c>
      <c r="CH4224">
        <v>718.42200000000003</v>
      </c>
    </row>
    <row r="4225" spans="1:86" x14ac:dyDescent="0.3">
      <c r="A4225" t="s">
        <v>7827</v>
      </c>
      <c r="B4225" t="s">
        <v>3806</v>
      </c>
      <c r="C4225">
        <v>948.65200000000004</v>
      </c>
      <c r="D4225">
        <v>1001.973</v>
      </c>
      <c r="E4225">
        <v>858.26499999999999</v>
      </c>
      <c r="F4225">
        <v>842.46600000000001</v>
      </c>
      <c r="G4225">
        <v>804.029</v>
      </c>
      <c r="H4225">
        <v>845.66300000000001</v>
      </c>
      <c r="I4225">
        <v>819.18</v>
      </c>
      <c r="J4225">
        <v>805.06200000000001</v>
      </c>
      <c r="K4225">
        <v>760.66399999999999</v>
      </c>
      <c r="L4225">
        <v>742.60900000000004</v>
      </c>
      <c r="M4225">
        <v>735.38699999999994</v>
      </c>
      <c r="N4225">
        <v>731.78099999999995</v>
      </c>
      <c r="O4225">
        <v>735.49599999999998</v>
      </c>
      <c r="P4225">
        <v>751.28800000000001</v>
      </c>
      <c r="Q4225">
        <v>813.02499999999998</v>
      </c>
      <c r="R4225">
        <v>780.18799999999999</v>
      </c>
      <c r="S4225">
        <v>922.61699999999996</v>
      </c>
      <c r="T4225">
        <v>711.346</v>
      </c>
      <c r="U4225">
        <v>680.89599999999996</v>
      </c>
      <c r="V4225">
        <v>903.61099999999999</v>
      </c>
      <c r="W4225">
        <v>868.95299999999997</v>
      </c>
      <c r="X4225">
        <v>927.79399999999998</v>
      </c>
      <c r="Y4225">
        <v>940.745</v>
      </c>
      <c r="Z4225">
        <v>940.30200000000002</v>
      </c>
      <c r="AA4225">
        <v>955.57100000000003</v>
      </c>
      <c r="AB4225">
        <v>992.19500000000005</v>
      </c>
      <c r="AC4225">
        <v>955.73500000000001</v>
      </c>
      <c r="AD4225">
        <v>945.26</v>
      </c>
      <c r="AE4225">
        <v>991.43100000000004</v>
      </c>
      <c r="AF4225">
        <v>590.09900000000005</v>
      </c>
      <c r="AG4225">
        <v>598.26800000000003</v>
      </c>
      <c r="AH4225">
        <v>567.255</v>
      </c>
      <c r="AI4225">
        <v>576.52200000000005</v>
      </c>
      <c r="AJ4225">
        <v>571.01599999999996</v>
      </c>
      <c r="AK4225">
        <v>516.26099999999997</v>
      </c>
      <c r="AL4225">
        <v>516.12199999999996</v>
      </c>
      <c r="AM4225">
        <v>509.14400000000001</v>
      </c>
      <c r="AN4225">
        <v>527.52200000000005</v>
      </c>
      <c r="AO4225">
        <v>636.54999999999995</v>
      </c>
      <c r="AP4225">
        <v>497.483</v>
      </c>
      <c r="AQ4225">
        <v>481.66199999999998</v>
      </c>
      <c r="AR4225">
        <v>1407.856</v>
      </c>
      <c r="AS4225">
        <v>1476.472</v>
      </c>
      <c r="AT4225">
        <v>1483.829</v>
      </c>
      <c r="AU4225">
        <v>1391.6420000000001</v>
      </c>
      <c r="AV4225">
        <v>1386.076</v>
      </c>
      <c r="AW4225">
        <v>1391.4829999999999</v>
      </c>
      <c r="AX4225">
        <v>1373.405</v>
      </c>
      <c r="AY4225">
        <v>1386.5329999999999</v>
      </c>
      <c r="AZ4225">
        <v>1374.4580000000001</v>
      </c>
      <c r="BA4225">
        <v>1372.6569999999999</v>
      </c>
      <c r="BB4225">
        <v>1465.204</v>
      </c>
      <c r="BC4225">
        <v>1443.394</v>
      </c>
      <c r="BD4225">
        <v>1480.444</v>
      </c>
      <c r="BE4225">
        <v>1621.9259999999999</v>
      </c>
      <c r="BF4225">
        <v>1484.6</v>
      </c>
      <c r="BG4225">
        <v>1481.345</v>
      </c>
      <c r="BH4225">
        <v>1494.402</v>
      </c>
      <c r="BI4225">
        <v>1495.934</v>
      </c>
      <c r="BJ4225">
        <v>1493.9860000000001</v>
      </c>
      <c r="BK4225">
        <v>1503.903</v>
      </c>
      <c r="BL4225">
        <v>1514.3720000000001</v>
      </c>
      <c r="BM4225">
        <v>1550.009</v>
      </c>
      <c r="BN4225">
        <v>1582.521</v>
      </c>
      <c r="BO4225">
        <v>1558.1310000000001</v>
      </c>
      <c r="BP4225">
        <v>1551.7049999999999</v>
      </c>
      <c r="BQ4225">
        <v>1555.7260000000001</v>
      </c>
      <c r="BR4225">
        <v>1614.3</v>
      </c>
      <c r="BS4225">
        <v>1568.9110000000001</v>
      </c>
      <c r="BT4225">
        <v>1598.134</v>
      </c>
      <c r="BU4225">
        <v>1609.173</v>
      </c>
      <c r="BV4225">
        <v>1652.3309999999999</v>
      </c>
      <c r="BW4225">
        <v>1625.3009999999999</v>
      </c>
      <c r="BX4225">
        <v>1728.6289999999999</v>
      </c>
      <c r="BY4225">
        <v>1697.05</v>
      </c>
      <c r="BZ4225">
        <v>1722.7190000000001</v>
      </c>
      <c r="CA4225">
        <v>1710.0840000000001</v>
      </c>
      <c r="CB4225">
        <v>1698.0070000000001</v>
      </c>
      <c r="CC4225">
        <v>1654.9090000000001</v>
      </c>
      <c r="CD4225">
        <v>1688.441</v>
      </c>
      <c r="CE4225">
        <v>1732.89</v>
      </c>
      <c r="CF4225">
        <v>1697.623</v>
      </c>
      <c r="CG4225">
        <v>1736.8520000000001</v>
      </c>
      <c r="CH4225">
        <v>1682.683</v>
      </c>
    </row>
    <row r="4226" spans="1:86" x14ac:dyDescent="0.3">
      <c r="A4226" t="s">
        <v>7828</v>
      </c>
      <c r="B4226" t="s">
        <v>3807</v>
      </c>
      <c r="C4226">
        <v>856.14400000000001</v>
      </c>
      <c r="D4226">
        <v>909.60799999999995</v>
      </c>
      <c r="E4226">
        <v>784.43499999999995</v>
      </c>
      <c r="F4226">
        <v>768.89800000000002</v>
      </c>
      <c r="G4226">
        <v>731.524</v>
      </c>
      <c r="H4226">
        <v>924.92899999999997</v>
      </c>
      <c r="I4226">
        <v>882.53099999999995</v>
      </c>
      <c r="J4226">
        <v>863.71299999999997</v>
      </c>
      <c r="K4226">
        <v>822.45399999999995</v>
      </c>
      <c r="L4226">
        <v>803.97799999999995</v>
      </c>
      <c r="M4226">
        <v>798.03200000000004</v>
      </c>
      <c r="N4226">
        <v>795.14400000000001</v>
      </c>
      <c r="O4226">
        <v>802.71299999999997</v>
      </c>
      <c r="P4226">
        <v>819.94200000000001</v>
      </c>
      <c r="Q4226">
        <v>894.46799999999996</v>
      </c>
      <c r="R4226">
        <v>866.50099999999998</v>
      </c>
      <c r="S4226">
        <v>1024.454</v>
      </c>
      <c r="T4226">
        <v>738.80399999999997</v>
      </c>
      <c r="U4226">
        <v>794.33100000000002</v>
      </c>
      <c r="V4226">
        <v>934.995</v>
      </c>
      <c r="W4226">
        <v>896.97799999999995</v>
      </c>
      <c r="X4226">
        <v>960.04200000000003</v>
      </c>
      <c r="Y4226">
        <v>974.58699999999999</v>
      </c>
      <c r="Z4226">
        <v>977.66099999999994</v>
      </c>
      <c r="AA4226">
        <v>993.173</v>
      </c>
      <c r="AB4226">
        <v>1042.0229999999999</v>
      </c>
      <c r="AC4226">
        <v>1014.878</v>
      </c>
      <c r="AD4226">
        <v>1002.8680000000001</v>
      </c>
      <c r="AE4226">
        <v>1056.2760000000001</v>
      </c>
      <c r="AF4226">
        <v>814.84400000000005</v>
      </c>
      <c r="AG4226">
        <v>827.38300000000004</v>
      </c>
      <c r="AH4226">
        <v>811.89200000000005</v>
      </c>
      <c r="AI4226">
        <v>827.673</v>
      </c>
      <c r="AJ4226">
        <v>832.46199999999999</v>
      </c>
      <c r="AK4226">
        <v>788.87</v>
      </c>
      <c r="AL4226">
        <v>799.66099999999994</v>
      </c>
      <c r="AM4226">
        <v>792.14599999999996</v>
      </c>
      <c r="AN4226">
        <v>821.54100000000005</v>
      </c>
      <c r="AO4226">
        <v>950.41700000000003</v>
      </c>
      <c r="AP4226">
        <v>816.32500000000005</v>
      </c>
      <c r="AQ4226">
        <v>815.69799999999998</v>
      </c>
      <c r="AR4226">
        <v>1842.5329999999999</v>
      </c>
      <c r="AS4226">
        <v>1913.7919999999999</v>
      </c>
      <c r="AT4226">
        <v>1932.7670000000001</v>
      </c>
      <c r="AU4226">
        <v>1846.395</v>
      </c>
      <c r="AV4226">
        <v>1848.2950000000001</v>
      </c>
      <c r="AW4226">
        <v>1868.3030000000001</v>
      </c>
      <c r="AX4226">
        <v>1855.7349999999999</v>
      </c>
      <c r="AY4226">
        <v>1874.7360000000001</v>
      </c>
      <c r="AZ4226">
        <v>1864.7639999999999</v>
      </c>
      <c r="BA4226">
        <v>1874.059</v>
      </c>
      <c r="BB4226">
        <v>1958.181</v>
      </c>
      <c r="BC4226">
        <v>1936.116</v>
      </c>
      <c r="BD4226">
        <v>1964.83</v>
      </c>
      <c r="BE4226">
        <v>2102.4749999999999</v>
      </c>
      <c r="BF4226">
        <v>1962.3979999999999</v>
      </c>
      <c r="BG4226">
        <v>1946.5650000000001</v>
      </c>
      <c r="BH4226">
        <v>1952.8309999999999</v>
      </c>
      <c r="BI4226">
        <v>1959.07</v>
      </c>
      <c r="BJ4226">
        <v>1961.1890000000001</v>
      </c>
      <c r="BK4226">
        <v>1975.751</v>
      </c>
      <c r="BL4226">
        <v>1986.6990000000001</v>
      </c>
      <c r="BM4226">
        <v>2020.2380000000001</v>
      </c>
      <c r="BN4226">
        <v>2044.423</v>
      </c>
      <c r="BO4226">
        <v>2018.4559999999999</v>
      </c>
      <c r="BP4226">
        <v>2012.3810000000001</v>
      </c>
      <c r="BQ4226">
        <v>2016.289</v>
      </c>
      <c r="BR4226">
        <v>2076.5819999999999</v>
      </c>
      <c r="BS4226">
        <v>2042.1790000000001</v>
      </c>
      <c r="BT4226">
        <v>2062.0329999999999</v>
      </c>
      <c r="BU4226">
        <v>2090.306</v>
      </c>
      <c r="BV4226">
        <v>2121.5410000000002</v>
      </c>
      <c r="BW4226">
        <v>2098.4920000000002</v>
      </c>
      <c r="BX4226">
        <v>2203.8910000000001</v>
      </c>
      <c r="BY4226">
        <v>2185.1419999999998</v>
      </c>
      <c r="BZ4226">
        <v>2207.0129999999999</v>
      </c>
      <c r="CA4226">
        <v>2196.9169999999999</v>
      </c>
      <c r="CB4226">
        <v>2177.44</v>
      </c>
      <c r="CC4226">
        <v>2136.5360000000001</v>
      </c>
      <c r="CD4226">
        <v>2180.9050000000002</v>
      </c>
      <c r="CE4226">
        <v>2232.5790000000002</v>
      </c>
      <c r="CF4226">
        <v>2202.1779999999999</v>
      </c>
      <c r="CG4226">
        <v>2243</v>
      </c>
      <c r="CH4226">
        <v>2191.86</v>
      </c>
    </row>
    <row r="4227" spans="1:86" x14ac:dyDescent="0.3">
      <c r="A4227" t="s">
        <v>7829</v>
      </c>
      <c r="B4227" t="s">
        <v>3808</v>
      </c>
      <c r="C4227">
        <v>-46.545000000000002</v>
      </c>
      <c r="D4227">
        <v>-43.91</v>
      </c>
      <c r="E4227">
        <v>-33.517000000000003</v>
      </c>
      <c r="F4227">
        <v>-35.869</v>
      </c>
      <c r="G4227">
        <v>-31.766999999999999</v>
      </c>
      <c r="H4227">
        <v>120.541</v>
      </c>
      <c r="I4227">
        <v>110.21899999999999</v>
      </c>
      <c r="J4227">
        <v>104.77200000000001</v>
      </c>
      <c r="K4227">
        <v>95.873000000000005</v>
      </c>
      <c r="L4227">
        <v>91.057000000000002</v>
      </c>
      <c r="M4227">
        <v>89.370999999999995</v>
      </c>
      <c r="N4227">
        <v>91.393000000000001</v>
      </c>
      <c r="O4227">
        <v>92.802999999999997</v>
      </c>
      <c r="P4227">
        <v>97.85</v>
      </c>
      <c r="Q4227">
        <v>113.32599999999999</v>
      </c>
      <c r="R4227">
        <v>114.648</v>
      </c>
      <c r="S4227">
        <v>129.90199999999999</v>
      </c>
      <c r="T4227">
        <v>56.542000000000002</v>
      </c>
      <c r="U4227">
        <v>146.50899999999999</v>
      </c>
      <c r="V4227">
        <v>63.771000000000001</v>
      </c>
      <c r="W4227">
        <v>66.911000000000001</v>
      </c>
      <c r="X4227">
        <v>69.28</v>
      </c>
      <c r="Y4227">
        <v>72.161000000000001</v>
      </c>
      <c r="Z4227">
        <v>75.906000000000006</v>
      </c>
      <c r="AA4227">
        <v>77.721999999999994</v>
      </c>
      <c r="AB4227">
        <v>81.247</v>
      </c>
      <c r="AC4227">
        <v>89.54</v>
      </c>
      <c r="AD4227">
        <v>83.763000000000005</v>
      </c>
      <c r="AE4227">
        <v>86.388999999999996</v>
      </c>
      <c r="AF4227">
        <v>248.917</v>
      </c>
      <c r="AG4227">
        <v>247.12799999999999</v>
      </c>
      <c r="AH4227">
        <v>254.464</v>
      </c>
      <c r="AI4227">
        <v>250.61699999999999</v>
      </c>
      <c r="AJ4227">
        <v>252.947</v>
      </c>
      <c r="AK4227">
        <v>256.166</v>
      </c>
      <c r="AL4227">
        <v>263.24799999999999</v>
      </c>
      <c r="AM4227">
        <v>269.88900000000001</v>
      </c>
      <c r="AN4227">
        <v>277.53199999999998</v>
      </c>
      <c r="AO4227">
        <v>296.85599999999999</v>
      </c>
      <c r="AP4227">
        <v>299.49299999999999</v>
      </c>
      <c r="AQ4227">
        <v>311.464</v>
      </c>
      <c r="AR4227">
        <v>407.24900000000002</v>
      </c>
      <c r="AS4227">
        <v>419.32900000000001</v>
      </c>
      <c r="AT4227">
        <v>432.25400000000002</v>
      </c>
      <c r="AU4227">
        <v>442.98099999999999</v>
      </c>
      <c r="AV4227">
        <v>450.72399999999999</v>
      </c>
      <c r="AW4227">
        <v>458.43099999999998</v>
      </c>
      <c r="AX4227">
        <v>464.61700000000002</v>
      </c>
      <c r="AY4227">
        <v>468.44299999999998</v>
      </c>
      <c r="AZ4227">
        <v>471.30799999999999</v>
      </c>
      <c r="BA4227">
        <v>480.68599999999998</v>
      </c>
      <c r="BB4227">
        <v>472.51</v>
      </c>
      <c r="BC4227">
        <v>469.8</v>
      </c>
      <c r="BD4227">
        <v>469.78</v>
      </c>
      <c r="BE4227">
        <v>465.55399999999997</v>
      </c>
      <c r="BF4227">
        <v>462.49799999999999</v>
      </c>
      <c r="BG4227">
        <v>461.161</v>
      </c>
      <c r="BH4227">
        <v>457.06299999999999</v>
      </c>
      <c r="BI4227">
        <v>457.94</v>
      </c>
      <c r="BJ4227">
        <v>456.601</v>
      </c>
      <c r="BK4227">
        <v>455.01100000000002</v>
      </c>
      <c r="BL4227">
        <v>454.18599999999998</v>
      </c>
      <c r="BM4227">
        <v>461.91199999999998</v>
      </c>
      <c r="BN4227">
        <v>455.02300000000002</v>
      </c>
      <c r="BO4227">
        <v>453.94900000000001</v>
      </c>
      <c r="BP4227">
        <v>455.17099999999999</v>
      </c>
      <c r="BQ4227">
        <v>456.29500000000002</v>
      </c>
      <c r="BR4227">
        <v>457.34300000000002</v>
      </c>
      <c r="BS4227">
        <v>470.19900000000001</v>
      </c>
      <c r="BT4227">
        <v>460.66399999999999</v>
      </c>
      <c r="BU4227">
        <v>477.40499999999997</v>
      </c>
      <c r="BV4227">
        <v>465.47899999999998</v>
      </c>
      <c r="BW4227">
        <v>468.91500000000002</v>
      </c>
      <c r="BX4227">
        <v>470.065</v>
      </c>
      <c r="BY4227">
        <v>482.41699999999997</v>
      </c>
      <c r="BZ4227">
        <v>478.05900000000003</v>
      </c>
      <c r="CA4227">
        <v>479.89499999999998</v>
      </c>
      <c r="CB4227">
        <v>482.38400000000001</v>
      </c>
      <c r="CC4227">
        <v>484.89499999999998</v>
      </c>
      <c r="CD4227">
        <v>488.88400000000001</v>
      </c>
      <c r="CE4227">
        <v>492.66699999999997</v>
      </c>
      <c r="CF4227">
        <v>494.536</v>
      </c>
      <c r="CG4227">
        <v>495.637</v>
      </c>
      <c r="CH4227">
        <v>497.38200000000001</v>
      </c>
    </row>
    <row r="4228" spans="1:86" x14ac:dyDescent="0.3">
      <c r="A4228" t="s">
        <v>7830</v>
      </c>
      <c r="B4228" t="s">
        <v>3809</v>
      </c>
      <c r="C4228">
        <v>902.68899999999996</v>
      </c>
      <c r="D4228">
        <v>953.51800000000003</v>
      </c>
      <c r="E4228">
        <v>817.952</v>
      </c>
      <c r="F4228">
        <v>804.76700000000005</v>
      </c>
      <c r="G4228">
        <v>763.29100000000005</v>
      </c>
      <c r="H4228">
        <v>804.38800000000003</v>
      </c>
      <c r="I4228">
        <v>772.31200000000001</v>
      </c>
      <c r="J4228">
        <v>758.94100000000003</v>
      </c>
      <c r="K4228">
        <v>726.58100000000002</v>
      </c>
      <c r="L4228">
        <v>712.92100000000005</v>
      </c>
      <c r="M4228">
        <v>708.66099999999994</v>
      </c>
      <c r="N4228">
        <v>703.75099999999998</v>
      </c>
      <c r="O4228">
        <v>709.91</v>
      </c>
      <c r="P4228">
        <v>722.09199999999998</v>
      </c>
      <c r="Q4228">
        <v>781.14200000000005</v>
      </c>
      <c r="R4228">
        <v>751.85299999999995</v>
      </c>
      <c r="S4228">
        <v>894.55200000000002</v>
      </c>
      <c r="T4228">
        <v>682.26199999999994</v>
      </c>
      <c r="U4228">
        <v>647.822</v>
      </c>
      <c r="V4228">
        <v>871.22400000000005</v>
      </c>
      <c r="W4228">
        <v>830.06700000000001</v>
      </c>
      <c r="X4228">
        <v>890.76199999999994</v>
      </c>
      <c r="Y4228">
        <v>902.42600000000004</v>
      </c>
      <c r="Z4228">
        <v>901.755</v>
      </c>
      <c r="AA4228">
        <v>915.45100000000002</v>
      </c>
      <c r="AB4228">
        <v>960.77599999999995</v>
      </c>
      <c r="AC4228">
        <v>925.33799999999997</v>
      </c>
      <c r="AD4228">
        <v>919.10500000000002</v>
      </c>
      <c r="AE4228">
        <v>969.88699999999994</v>
      </c>
      <c r="AF4228">
        <v>565.92700000000002</v>
      </c>
      <c r="AG4228">
        <v>580.255</v>
      </c>
      <c r="AH4228">
        <v>557.428</v>
      </c>
      <c r="AI4228">
        <v>577.05600000000004</v>
      </c>
      <c r="AJ4228">
        <v>579.51499999999999</v>
      </c>
      <c r="AK4228">
        <v>532.70399999999995</v>
      </c>
      <c r="AL4228">
        <v>536.41300000000001</v>
      </c>
      <c r="AM4228">
        <v>522.25699999999995</v>
      </c>
      <c r="AN4228">
        <v>544.00900000000001</v>
      </c>
      <c r="AO4228">
        <v>653.56100000000004</v>
      </c>
      <c r="AP4228">
        <v>516.83199999999999</v>
      </c>
      <c r="AQ4228">
        <v>504.23399999999998</v>
      </c>
      <c r="AR4228">
        <v>1435.2840000000001</v>
      </c>
      <c r="AS4228">
        <v>1494.463</v>
      </c>
      <c r="AT4228">
        <v>1500.5129999999999</v>
      </c>
      <c r="AU4228">
        <v>1403.414</v>
      </c>
      <c r="AV4228">
        <v>1397.5709999999999</v>
      </c>
      <c r="AW4228">
        <v>1409.8720000000001</v>
      </c>
      <c r="AX4228">
        <v>1391.1179999999999</v>
      </c>
      <c r="AY4228">
        <v>1406.2929999999999</v>
      </c>
      <c r="AZ4228">
        <v>1393.4559999999999</v>
      </c>
      <c r="BA4228">
        <v>1393.373</v>
      </c>
      <c r="BB4228">
        <v>1485.671</v>
      </c>
      <c r="BC4228">
        <v>1466.316</v>
      </c>
      <c r="BD4228">
        <v>1495.05</v>
      </c>
      <c r="BE4228">
        <v>1636.921</v>
      </c>
      <c r="BF4228">
        <v>1499.9</v>
      </c>
      <c r="BG4228">
        <v>1485.404</v>
      </c>
      <c r="BH4228">
        <v>1495.768</v>
      </c>
      <c r="BI4228">
        <v>1501.13</v>
      </c>
      <c r="BJ4228">
        <v>1504.588</v>
      </c>
      <c r="BK4228">
        <v>1520.74</v>
      </c>
      <c r="BL4228">
        <v>1532.5129999999999</v>
      </c>
      <c r="BM4228">
        <v>1558.326</v>
      </c>
      <c r="BN4228">
        <v>1589.4</v>
      </c>
      <c r="BO4228">
        <v>1564.5070000000001</v>
      </c>
      <c r="BP4228">
        <v>1557.21</v>
      </c>
      <c r="BQ4228">
        <v>1559.9939999999999</v>
      </c>
      <c r="BR4228">
        <v>1619.239</v>
      </c>
      <c r="BS4228">
        <v>1571.98</v>
      </c>
      <c r="BT4228">
        <v>1601.3689999999999</v>
      </c>
      <c r="BU4228">
        <v>1612.9010000000001</v>
      </c>
      <c r="BV4228">
        <v>1656.0619999999999</v>
      </c>
      <c r="BW4228">
        <v>1629.577</v>
      </c>
      <c r="BX4228">
        <v>1733.826</v>
      </c>
      <c r="BY4228">
        <v>1702.7249999999999</v>
      </c>
      <c r="BZ4228">
        <v>1728.954</v>
      </c>
      <c r="CA4228">
        <v>1717.0219999999999</v>
      </c>
      <c r="CB4228">
        <v>1695.056</v>
      </c>
      <c r="CC4228">
        <v>1651.6410000000001</v>
      </c>
      <c r="CD4228">
        <v>1692.021</v>
      </c>
      <c r="CE4228">
        <v>1739.912</v>
      </c>
      <c r="CF4228">
        <v>1707.6420000000001</v>
      </c>
      <c r="CG4228">
        <v>1747.3630000000001</v>
      </c>
      <c r="CH4228">
        <v>1694.4770000000001</v>
      </c>
    </row>
    <row r="4229" spans="1:86" x14ac:dyDescent="0.3">
      <c r="A4229">
        <v>0</v>
      </c>
      <c r="B4229">
        <v>0</v>
      </c>
      <c r="C4229" t="s">
        <v>137</v>
      </c>
      <c r="D4229" t="s">
        <v>137</v>
      </c>
      <c r="E4229" t="s">
        <v>137</v>
      </c>
      <c r="F4229" t="s">
        <v>137</v>
      </c>
      <c r="G4229" t="s">
        <v>137</v>
      </c>
      <c r="H4229" t="s">
        <v>137</v>
      </c>
      <c r="I4229" t="s">
        <v>137</v>
      </c>
      <c r="J4229" t="s">
        <v>137</v>
      </c>
      <c r="K4229" t="s">
        <v>137</v>
      </c>
      <c r="L4229" t="s">
        <v>137</v>
      </c>
      <c r="M4229" t="s">
        <v>137</v>
      </c>
      <c r="N4229" t="s">
        <v>137</v>
      </c>
      <c r="O4229" t="s">
        <v>137</v>
      </c>
      <c r="P4229" t="s">
        <v>137</v>
      </c>
      <c r="Q4229" t="s">
        <v>137</v>
      </c>
      <c r="R4229" t="s">
        <v>137</v>
      </c>
      <c r="S4229" t="s">
        <v>137</v>
      </c>
      <c r="T4229" t="s">
        <v>137</v>
      </c>
      <c r="U4229" t="s">
        <v>137</v>
      </c>
      <c r="V4229" t="s">
        <v>137</v>
      </c>
      <c r="W4229" t="s">
        <v>137</v>
      </c>
      <c r="X4229" t="s">
        <v>137</v>
      </c>
      <c r="Y4229" t="s">
        <v>137</v>
      </c>
      <c r="Z4229" t="s">
        <v>137</v>
      </c>
      <c r="AA4229" t="s">
        <v>137</v>
      </c>
      <c r="AB4229" t="s">
        <v>137</v>
      </c>
      <c r="AC4229" t="s">
        <v>137</v>
      </c>
      <c r="AD4229" t="s">
        <v>137</v>
      </c>
      <c r="AE4229" t="s">
        <v>137</v>
      </c>
      <c r="AF4229" t="s">
        <v>137</v>
      </c>
      <c r="AG4229" t="s">
        <v>137</v>
      </c>
      <c r="AH4229" t="s">
        <v>137</v>
      </c>
      <c r="AI4229" t="s">
        <v>137</v>
      </c>
      <c r="AJ4229" t="s">
        <v>137</v>
      </c>
      <c r="AK4229" t="s">
        <v>137</v>
      </c>
      <c r="AL4229" t="s">
        <v>137</v>
      </c>
      <c r="AM4229" t="s">
        <v>137</v>
      </c>
      <c r="AN4229" t="s">
        <v>137</v>
      </c>
      <c r="AO4229" t="s">
        <v>137</v>
      </c>
      <c r="AP4229" t="s">
        <v>137</v>
      </c>
      <c r="AQ4229" t="s">
        <v>137</v>
      </c>
      <c r="AR4229" t="s">
        <v>137</v>
      </c>
      <c r="AS4229" t="s">
        <v>137</v>
      </c>
      <c r="AT4229" t="s">
        <v>137</v>
      </c>
      <c r="AU4229" t="s">
        <v>137</v>
      </c>
      <c r="AV4229" t="s">
        <v>137</v>
      </c>
      <c r="AW4229" t="s">
        <v>137</v>
      </c>
      <c r="AX4229" t="s">
        <v>137</v>
      </c>
      <c r="AY4229" t="s">
        <v>137</v>
      </c>
      <c r="AZ4229" t="s">
        <v>137</v>
      </c>
      <c r="BA4229" t="s">
        <v>137</v>
      </c>
      <c r="BB4229" t="s">
        <v>137</v>
      </c>
      <c r="BC4229" t="s">
        <v>137</v>
      </c>
      <c r="BD4229" t="s">
        <v>137</v>
      </c>
      <c r="BE4229" t="s">
        <v>137</v>
      </c>
      <c r="BF4229" t="s">
        <v>137</v>
      </c>
      <c r="BG4229" t="s">
        <v>137</v>
      </c>
      <c r="BH4229" t="s">
        <v>137</v>
      </c>
      <c r="BI4229" t="s">
        <v>137</v>
      </c>
      <c r="BJ4229" t="s">
        <v>137</v>
      </c>
      <c r="BK4229" t="s">
        <v>137</v>
      </c>
      <c r="BL4229" t="s">
        <v>137</v>
      </c>
      <c r="BM4229" t="s">
        <v>137</v>
      </c>
      <c r="BN4229" t="s">
        <v>137</v>
      </c>
      <c r="BO4229" t="s">
        <v>137</v>
      </c>
      <c r="BP4229" t="s">
        <v>137</v>
      </c>
      <c r="BQ4229" t="s">
        <v>137</v>
      </c>
      <c r="BR4229" t="s">
        <v>137</v>
      </c>
      <c r="BS4229" t="s">
        <v>137</v>
      </c>
      <c r="BT4229" t="s">
        <v>137</v>
      </c>
      <c r="BU4229" t="s">
        <v>137</v>
      </c>
      <c r="BV4229" t="s">
        <v>137</v>
      </c>
      <c r="BW4229" t="s">
        <v>137</v>
      </c>
      <c r="BX4229" t="s">
        <v>137</v>
      </c>
      <c r="BY4229" t="s">
        <v>137</v>
      </c>
      <c r="BZ4229" t="s">
        <v>137</v>
      </c>
      <c r="CA4229" t="s">
        <v>137</v>
      </c>
      <c r="CB4229" t="s">
        <v>137</v>
      </c>
      <c r="CC4229" t="s">
        <v>137</v>
      </c>
      <c r="CD4229" t="s">
        <v>137</v>
      </c>
      <c r="CE4229" t="s">
        <v>137</v>
      </c>
      <c r="CF4229" t="s">
        <v>137</v>
      </c>
      <c r="CG4229" t="s">
        <v>137</v>
      </c>
      <c r="CH4229" t="s">
        <v>137</v>
      </c>
    </row>
    <row r="4230" spans="1:86" x14ac:dyDescent="0.3">
      <c r="A4230">
        <v>0</v>
      </c>
      <c r="B4230">
        <v>0</v>
      </c>
      <c r="C4230" t="s">
        <v>137</v>
      </c>
      <c r="D4230" t="s">
        <v>137</v>
      </c>
      <c r="E4230" t="s">
        <v>137</v>
      </c>
      <c r="F4230" t="s">
        <v>137</v>
      </c>
      <c r="G4230" t="s">
        <v>137</v>
      </c>
      <c r="H4230" t="s">
        <v>137</v>
      </c>
      <c r="I4230" t="s">
        <v>137</v>
      </c>
      <c r="J4230" t="s">
        <v>137</v>
      </c>
      <c r="K4230" t="s">
        <v>137</v>
      </c>
      <c r="L4230" t="s">
        <v>137</v>
      </c>
      <c r="M4230" t="s">
        <v>137</v>
      </c>
      <c r="N4230" t="s">
        <v>137</v>
      </c>
      <c r="O4230" t="s">
        <v>137</v>
      </c>
      <c r="P4230" t="s">
        <v>137</v>
      </c>
      <c r="Q4230" t="s">
        <v>137</v>
      </c>
      <c r="R4230" t="s">
        <v>137</v>
      </c>
      <c r="S4230" t="s">
        <v>137</v>
      </c>
      <c r="T4230" t="s">
        <v>137</v>
      </c>
      <c r="U4230" t="s">
        <v>137</v>
      </c>
      <c r="V4230" t="s">
        <v>137</v>
      </c>
      <c r="W4230" t="s">
        <v>137</v>
      </c>
      <c r="X4230" t="s">
        <v>137</v>
      </c>
      <c r="Y4230" t="s">
        <v>137</v>
      </c>
      <c r="Z4230" t="s">
        <v>137</v>
      </c>
      <c r="AA4230" t="s">
        <v>137</v>
      </c>
      <c r="AB4230" t="s">
        <v>137</v>
      </c>
      <c r="AC4230" t="s">
        <v>137</v>
      </c>
      <c r="AD4230" t="s">
        <v>137</v>
      </c>
      <c r="AE4230" t="s">
        <v>137</v>
      </c>
      <c r="AF4230" t="s">
        <v>137</v>
      </c>
      <c r="AG4230" t="s">
        <v>137</v>
      </c>
      <c r="AH4230" t="s">
        <v>137</v>
      </c>
      <c r="AI4230" t="s">
        <v>137</v>
      </c>
      <c r="AJ4230" t="s">
        <v>137</v>
      </c>
      <c r="AK4230" t="s">
        <v>137</v>
      </c>
      <c r="AL4230" t="s">
        <v>137</v>
      </c>
      <c r="AM4230" t="s">
        <v>137</v>
      </c>
      <c r="AN4230" t="s">
        <v>137</v>
      </c>
      <c r="AO4230" t="s">
        <v>137</v>
      </c>
      <c r="AP4230" t="s">
        <v>137</v>
      </c>
      <c r="AQ4230" t="s">
        <v>137</v>
      </c>
      <c r="AR4230" t="s">
        <v>137</v>
      </c>
      <c r="AS4230" t="s">
        <v>137</v>
      </c>
      <c r="AT4230" t="s">
        <v>137</v>
      </c>
      <c r="AU4230" t="s">
        <v>137</v>
      </c>
      <c r="AV4230" t="s">
        <v>137</v>
      </c>
      <c r="AW4230" t="s">
        <v>137</v>
      </c>
      <c r="AX4230" t="s">
        <v>137</v>
      </c>
      <c r="AY4230" t="s">
        <v>137</v>
      </c>
      <c r="AZ4230" t="s">
        <v>137</v>
      </c>
      <c r="BA4230" t="s">
        <v>137</v>
      </c>
      <c r="BB4230" t="s">
        <v>137</v>
      </c>
      <c r="BC4230" t="s">
        <v>137</v>
      </c>
      <c r="BD4230" t="s">
        <v>137</v>
      </c>
      <c r="BE4230" t="s">
        <v>137</v>
      </c>
      <c r="BF4230" t="s">
        <v>137</v>
      </c>
      <c r="BG4230" t="s">
        <v>137</v>
      </c>
      <c r="BH4230" t="s">
        <v>137</v>
      </c>
      <c r="BI4230" t="s">
        <v>137</v>
      </c>
      <c r="BJ4230" t="s">
        <v>137</v>
      </c>
      <c r="BK4230" t="s">
        <v>137</v>
      </c>
      <c r="BL4230" t="s">
        <v>137</v>
      </c>
      <c r="BM4230" t="s">
        <v>137</v>
      </c>
      <c r="BN4230" t="s">
        <v>137</v>
      </c>
      <c r="BO4230" t="s">
        <v>137</v>
      </c>
      <c r="BP4230" t="s">
        <v>137</v>
      </c>
      <c r="BQ4230" t="s">
        <v>137</v>
      </c>
      <c r="BR4230" t="s">
        <v>137</v>
      </c>
      <c r="BS4230" t="s">
        <v>137</v>
      </c>
      <c r="BT4230" t="s">
        <v>137</v>
      </c>
      <c r="BU4230" t="s">
        <v>137</v>
      </c>
      <c r="BV4230" t="s">
        <v>137</v>
      </c>
      <c r="BW4230" t="s">
        <v>137</v>
      </c>
      <c r="BX4230" t="s">
        <v>137</v>
      </c>
      <c r="BY4230" t="s">
        <v>137</v>
      </c>
      <c r="BZ4230" t="s">
        <v>137</v>
      </c>
      <c r="CA4230" t="s">
        <v>137</v>
      </c>
      <c r="CB4230" t="s">
        <v>137</v>
      </c>
      <c r="CC4230" t="s">
        <v>137</v>
      </c>
      <c r="CD4230" t="s">
        <v>137</v>
      </c>
      <c r="CE4230" t="s">
        <v>137</v>
      </c>
      <c r="CF4230" t="s">
        <v>137</v>
      </c>
      <c r="CG4230" t="s">
        <v>137</v>
      </c>
      <c r="CH4230" t="s">
        <v>137</v>
      </c>
    </row>
    <row r="4231" spans="1:86" x14ac:dyDescent="0.3">
      <c r="A4231">
        <v>0</v>
      </c>
      <c r="B4231">
        <v>0</v>
      </c>
      <c r="C4231" t="s">
        <v>137</v>
      </c>
      <c r="D4231" t="s">
        <v>137</v>
      </c>
      <c r="E4231" t="s">
        <v>137</v>
      </c>
      <c r="F4231" t="s">
        <v>137</v>
      </c>
      <c r="G4231" t="s">
        <v>137</v>
      </c>
      <c r="H4231" t="s">
        <v>137</v>
      </c>
      <c r="I4231" t="s">
        <v>137</v>
      </c>
      <c r="J4231" t="s">
        <v>137</v>
      </c>
      <c r="K4231" t="s">
        <v>137</v>
      </c>
      <c r="L4231" t="s">
        <v>137</v>
      </c>
      <c r="M4231" t="s">
        <v>137</v>
      </c>
      <c r="N4231" t="s">
        <v>137</v>
      </c>
      <c r="O4231" t="s">
        <v>137</v>
      </c>
      <c r="P4231" t="s">
        <v>137</v>
      </c>
      <c r="Q4231" t="s">
        <v>137</v>
      </c>
      <c r="R4231" t="s">
        <v>137</v>
      </c>
      <c r="S4231" t="s">
        <v>137</v>
      </c>
      <c r="T4231" t="s">
        <v>137</v>
      </c>
      <c r="U4231" t="s">
        <v>137</v>
      </c>
      <c r="V4231" t="s">
        <v>137</v>
      </c>
      <c r="W4231" t="s">
        <v>137</v>
      </c>
      <c r="X4231" t="s">
        <v>137</v>
      </c>
      <c r="Y4231" t="s">
        <v>137</v>
      </c>
      <c r="Z4231" t="s">
        <v>137</v>
      </c>
      <c r="AA4231" t="s">
        <v>137</v>
      </c>
      <c r="AB4231" t="s">
        <v>137</v>
      </c>
      <c r="AC4231" t="s">
        <v>137</v>
      </c>
      <c r="AD4231" t="s">
        <v>137</v>
      </c>
      <c r="AE4231" t="s">
        <v>137</v>
      </c>
      <c r="AF4231" t="s">
        <v>137</v>
      </c>
      <c r="AG4231" t="s">
        <v>137</v>
      </c>
      <c r="AH4231" t="s">
        <v>137</v>
      </c>
      <c r="AI4231" t="s">
        <v>137</v>
      </c>
      <c r="AJ4231" t="s">
        <v>137</v>
      </c>
      <c r="AK4231" t="s">
        <v>137</v>
      </c>
      <c r="AL4231" t="s">
        <v>137</v>
      </c>
      <c r="AM4231" t="s">
        <v>137</v>
      </c>
      <c r="AN4231" t="s">
        <v>137</v>
      </c>
      <c r="AO4231" t="s">
        <v>137</v>
      </c>
      <c r="AP4231" t="s">
        <v>137</v>
      </c>
      <c r="AQ4231" t="s">
        <v>137</v>
      </c>
      <c r="AR4231" t="s">
        <v>137</v>
      </c>
      <c r="AS4231" t="s">
        <v>137</v>
      </c>
      <c r="AT4231" t="s">
        <v>137</v>
      </c>
      <c r="AU4231" t="s">
        <v>137</v>
      </c>
      <c r="AV4231" t="s">
        <v>137</v>
      </c>
      <c r="AW4231" t="s">
        <v>137</v>
      </c>
      <c r="AX4231" t="s">
        <v>137</v>
      </c>
      <c r="AY4231" t="s">
        <v>137</v>
      </c>
      <c r="AZ4231" t="s">
        <v>137</v>
      </c>
      <c r="BA4231" t="s">
        <v>137</v>
      </c>
      <c r="BB4231" t="s">
        <v>137</v>
      </c>
      <c r="BC4231" t="s">
        <v>137</v>
      </c>
      <c r="BD4231" t="s">
        <v>137</v>
      </c>
      <c r="BE4231" t="s">
        <v>137</v>
      </c>
      <c r="BF4231" t="s">
        <v>137</v>
      </c>
      <c r="BG4231" t="s">
        <v>137</v>
      </c>
      <c r="BH4231" t="s">
        <v>137</v>
      </c>
      <c r="BI4231" t="s">
        <v>137</v>
      </c>
      <c r="BJ4231" t="s">
        <v>137</v>
      </c>
      <c r="BK4231" t="s">
        <v>137</v>
      </c>
      <c r="BL4231" t="s">
        <v>137</v>
      </c>
      <c r="BM4231" t="s">
        <v>137</v>
      </c>
      <c r="BN4231" t="s">
        <v>137</v>
      </c>
      <c r="BO4231" t="s">
        <v>137</v>
      </c>
      <c r="BP4231" t="s">
        <v>137</v>
      </c>
      <c r="BQ4231" t="s">
        <v>137</v>
      </c>
      <c r="BR4231" t="s">
        <v>137</v>
      </c>
      <c r="BS4231" t="s">
        <v>137</v>
      </c>
      <c r="BT4231" t="s">
        <v>137</v>
      </c>
      <c r="BU4231" t="s">
        <v>137</v>
      </c>
      <c r="BV4231" t="s">
        <v>137</v>
      </c>
      <c r="BW4231" t="s">
        <v>137</v>
      </c>
      <c r="BX4231" t="s">
        <v>137</v>
      </c>
      <c r="BY4231" t="s">
        <v>137</v>
      </c>
      <c r="BZ4231" t="s">
        <v>137</v>
      </c>
      <c r="CA4231" t="s">
        <v>137</v>
      </c>
      <c r="CB4231" t="s">
        <v>137</v>
      </c>
      <c r="CC4231" t="s">
        <v>137</v>
      </c>
      <c r="CD4231" t="s">
        <v>137</v>
      </c>
      <c r="CE4231" t="s">
        <v>137</v>
      </c>
      <c r="CF4231" t="s">
        <v>137</v>
      </c>
      <c r="CG4231" t="s">
        <v>137</v>
      </c>
      <c r="CH4231" t="s">
        <v>137</v>
      </c>
    </row>
    <row r="4232" spans="1:86" x14ac:dyDescent="0.3">
      <c r="A4232">
        <v>0</v>
      </c>
      <c r="B4232">
        <v>0</v>
      </c>
      <c r="C4232" t="s">
        <v>137</v>
      </c>
      <c r="D4232" t="s">
        <v>137</v>
      </c>
      <c r="E4232" t="s">
        <v>137</v>
      </c>
      <c r="F4232" t="s">
        <v>137</v>
      </c>
      <c r="G4232" t="s">
        <v>137</v>
      </c>
      <c r="H4232" t="s">
        <v>137</v>
      </c>
      <c r="I4232" t="s">
        <v>137</v>
      </c>
      <c r="J4232" t="s">
        <v>137</v>
      </c>
      <c r="K4232" t="s">
        <v>137</v>
      </c>
      <c r="L4232" t="s">
        <v>137</v>
      </c>
      <c r="M4232" t="s">
        <v>137</v>
      </c>
      <c r="N4232" t="s">
        <v>137</v>
      </c>
      <c r="O4232" t="s">
        <v>137</v>
      </c>
      <c r="P4232" t="s">
        <v>137</v>
      </c>
      <c r="Q4232" t="s">
        <v>137</v>
      </c>
      <c r="R4232" t="s">
        <v>137</v>
      </c>
      <c r="S4232" t="s">
        <v>137</v>
      </c>
      <c r="T4232" t="s">
        <v>137</v>
      </c>
      <c r="U4232" t="s">
        <v>137</v>
      </c>
      <c r="V4232" t="s">
        <v>137</v>
      </c>
      <c r="W4232" t="s">
        <v>137</v>
      </c>
      <c r="X4232" t="s">
        <v>137</v>
      </c>
      <c r="Y4232" t="s">
        <v>137</v>
      </c>
      <c r="Z4232" t="s">
        <v>137</v>
      </c>
      <c r="AA4232" t="s">
        <v>137</v>
      </c>
      <c r="AB4232" t="s">
        <v>137</v>
      </c>
      <c r="AC4232" t="s">
        <v>137</v>
      </c>
      <c r="AD4232" t="s">
        <v>137</v>
      </c>
      <c r="AE4232" t="s">
        <v>137</v>
      </c>
      <c r="AF4232" t="s">
        <v>137</v>
      </c>
      <c r="AG4232" t="s">
        <v>137</v>
      </c>
      <c r="AH4232" t="s">
        <v>137</v>
      </c>
      <c r="AI4232" t="s">
        <v>137</v>
      </c>
      <c r="AJ4232" t="s">
        <v>137</v>
      </c>
      <c r="AK4232" t="s">
        <v>137</v>
      </c>
      <c r="AL4232" t="s">
        <v>137</v>
      </c>
      <c r="AM4232" t="s">
        <v>137</v>
      </c>
      <c r="AN4232" t="s">
        <v>137</v>
      </c>
      <c r="AO4232" t="s">
        <v>137</v>
      </c>
      <c r="AP4232" t="s">
        <v>137</v>
      </c>
      <c r="AQ4232" t="s">
        <v>137</v>
      </c>
      <c r="AR4232" t="s">
        <v>137</v>
      </c>
      <c r="AS4232" t="s">
        <v>137</v>
      </c>
      <c r="AT4232" t="s">
        <v>137</v>
      </c>
      <c r="AU4232" t="s">
        <v>137</v>
      </c>
      <c r="AV4232" t="s">
        <v>137</v>
      </c>
      <c r="AW4232" t="s">
        <v>137</v>
      </c>
      <c r="AX4232" t="s">
        <v>137</v>
      </c>
      <c r="AY4232" t="s">
        <v>137</v>
      </c>
      <c r="AZ4232" t="s">
        <v>137</v>
      </c>
      <c r="BA4232" t="s">
        <v>137</v>
      </c>
      <c r="BB4232" t="s">
        <v>137</v>
      </c>
      <c r="BC4232" t="s">
        <v>137</v>
      </c>
      <c r="BD4232" t="s">
        <v>137</v>
      </c>
      <c r="BE4232" t="s">
        <v>137</v>
      </c>
      <c r="BF4232" t="s">
        <v>137</v>
      </c>
      <c r="BG4232" t="s">
        <v>137</v>
      </c>
      <c r="BH4232" t="s">
        <v>137</v>
      </c>
      <c r="BI4232" t="s">
        <v>137</v>
      </c>
      <c r="BJ4232" t="s">
        <v>137</v>
      </c>
      <c r="BK4232" t="s">
        <v>137</v>
      </c>
      <c r="BL4232" t="s">
        <v>137</v>
      </c>
      <c r="BM4232" t="s">
        <v>137</v>
      </c>
      <c r="BN4232" t="s">
        <v>137</v>
      </c>
      <c r="BO4232" t="s">
        <v>137</v>
      </c>
      <c r="BP4232" t="s">
        <v>137</v>
      </c>
      <c r="BQ4232" t="s">
        <v>137</v>
      </c>
      <c r="BR4232" t="s">
        <v>137</v>
      </c>
      <c r="BS4232" t="s">
        <v>137</v>
      </c>
      <c r="BT4232" t="s">
        <v>137</v>
      </c>
      <c r="BU4232" t="s">
        <v>137</v>
      </c>
      <c r="BV4232" t="s">
        <v>137</v>
      </c>
      <c r="BW4232" t="s">
        <v>137</v>
      </c>
      <c r="BX4232" t="s">
        <v>137</v>
      </c>
      <c r="BY4232" t="s">
        <v>137</v>
      </c>
      <c r="BZ4232" t="s">
        <v>137</v>
      </c>
      <c r="CA4232" t="s">
        <v>137</v>
      </c>
      <c r="CB4232" t="s">
        <v>137</v>
      </c>
      <c r="CC4232" t="s">
        <v>137</v>
      </c>
      <c r="CD4232" t="s">
        <v>137</v>
      </c>
      <c r="CE4232" t="s">
        <v>137</v>
      </c>
      <c r="CF4232" t="s">
        <v>137</v>
      </c>
      <c r="CG4232" t="s">
        <v>137</v>
      </c>
      <c r="CH4232" t="s">
        <v>137</v>
      </c>
    </row>
    <row r="4233" spans="1:86" x14ac:dyDescent="0.3">
      <c r="A4233">
        <v>0</v>
      </c>
      <c r="B4233">
        <v>0</v>
      </c>
      <c r="C4233" t="s">
        <v>137</v>
      </c>
      <c r="D4233" t="s">
        <v>137</v>
      </c>
      <c r="E4233" t="s">
        <v>137</v>
      </c>
      <c r="F4233" t="s">
        <v>137</v>
      </c>
      <c r="G4233" t="s">
        <v>137</v>
      </c>
      <c r="H4233" t="s">
        <v>137</v>
      </c>
      <c r="I4233" t="s">
        <v>137</v>
      </c>
      <c r="J4233" t="s">
        <v>137</v>
      </c>
      <c r="K4233" t="s">
        <v>137</v>
      </c>
      <c r="L4233" t="s">
        <v>137</v>
      </c>
      <c r="M4233" t="s">
        <v>137</v>
      </c>
      <c r="N4233" t="s">
        <v>137</v>
      </c>
      <c r="O4233" t="s">
        <v>137</v>
      </c>
      <c r="P4233" t="s">
        <v>137</v>
      </c>
      <c r="Q4233" t="s">
        <v>137</v>
      </c>
      <c r="R4233" t="s">
        <v>137</v>
      </c>
      <c r="S4233" t="s">
        <v>137</v>
      </c>
      <c r="T4233" t="s">
        <v>137</v>
      </c>
      <c r="U4233" t="s">
        <v>137</v>
      </c>
      <c r="V4233" t="s">
        <v>137</v>
      </c>
      <c r="W4233" t="s">
        <v>137</v>
      </c>
      <c r="X4233" t="s">
        <v>137</v>
      </c>
      <c r="Y4233" t="s">
        <v>137</v>
      </c>
      <c r="Z4233" t="s">
        <v>137</v>
      </c>
      <c r="AA4233" t="s">
        <v>137</v>
      </c>
      <c r="AB4233" t="s">
        <v>137</v>
      </c>
      <c r="AC4233" t="s">
        <v>137</v>
      </c>
      <c r="AD4233" t="s">
        <v>137</v>
      </c>
      <c r="AE4233" t="s">
        <v>137</v>
      </c>
      <c r="AF4233" t="s">
        <v>137</v>
      </c>
      <c r="AG4233" t="s">
        <v>137</v>
      </c>
      <c r="AH4233" t="s">
        <v>137</v>
      </c>
      <c r="AI4233" t="s">
        <v>137</v>
      </c>
      <c r="AJ4233" t="s">
        <v>137</v>
      </c>
      <c r="AK4233" t="s">
        <v>137</v>
      </c>
      <c r="AL4233" t="s">
        <v>137</v>
      </c>
      <c r="AM4233" t="s">
        <v>137</v>
      </c>
      <c r="AN4233" t="s">
        <v>137</v>
      </c>
      <c r="AO4233" t="s">
        <v>137</v>
      </c>
      <c r="AP4233" t="s">
        <v>137</v>
      </c>
      <c r="AQ4233" t="s">
        <v>137</v>
      </c>
      <c r="AR4233" t="s">
        <v>137</v>
      </c>
      <c r="AS4233" t="s">
        <v>137</v>
      </c>
      <c r="AT4233" t="s">
        <v>137</v>
      </c>
      <c r="AU4233" t="s">
        <v>137</v>
      </c>
      <c r="AV4233" t="s">
        <v>137</v>
      </c>
      <c r="AW4233" t="s">
        <v>137</v>
      </c>
      <c r="AX4233" t="s">
        <v>137</v>
      </c>
      <c r="AY4233" t="s">
        <v>137</v>
      </c>
      <c r="AZ4233" t="s">
        <v>137</v>
      </c>
      <c r="BA4233" t="s">
        <v>137</v>
      </c>
      <c r="BB4233" t="s">
        <v>137</v>
      </c>
      <c r="BC4233" t="s">
        <v>137</v>
      </c>
      <c r="BD4233" t="s">
        <v>137</v>
      </c>
      <c r="BE4233" t="s">
        <v>137</v>
      </c>
      <c r="BF4233" t="s">
        <v>137</v>
      </c>
      <c r="BG4233" t="s">
        <v>137</v>
      </c>
      <c r="BH4233" t="s">
        <v>137</v>
      </c>
      <c r="BI4233" t="s">
        <v>137</v>
      </c>
      <c r="BJ4233" t="s">
        <v>137</v>
      </c>
      <c r="BK4233" t="s">
        <v>137</v>
      </c>
      <c r="BL4233" t="s">
        <v>137</v>
      </c>
      <c r="BM4233" t="s">
        <v>137</v>
      </c>
      <c r="BN4233" t="s">
        <v>137</v>
      </c>
      <c r="BO4233" t="s">
        <v>137</v>
      </c>
      <c r="BP4233" t="s">
        <v>137</v>
      </c>
      <c r="BQ4233" t="s">
        <v>137</v>
      </c>
      <c r="BR4233" t="s">
        <v>137</v>
      </c>
      <c r="BS4233" t="s">
        <v>137</v>
      </c>
      <c r="BT4233" t="s">
        <v>137</v>
      </c>
      <c r="BU4233" t="s">
        <v>137</v>
      </c>
      <c r="BV4233" t="s">
        <v>137</v>
      </c>
      <c r="BW4233" t="s">
        <v>137</v>
      </c>
      <c r="BX4233" t="s">
        <v>137</v>
      </c>
      <c r="BY4233" t="s">
        <v>137</v>
      </c>
      <c r="BZ4233" t="s">
        <v>137</v>
      </c>
      <c r="CA4233" t="s">
        <v>137</v>
      </c>
      <c r="CB4233" t="s">
        <v>137</v>
      </c>
      <c r="CC4233" t="s">
        <v>137</v>
      </c>
      <c r="CD4233" t="s">
        <v>137</v>
      </c>
      <c r="CE4233" t="s">
        <v>137</v>
      </c>
      <c r="CF4233" t="s">
        <v>137</v>
      </c>
      <c r="CG4233" t="s">
        <v>137</v>
      </c>
      <c r="CH4233" t="s">
        <v>137</v>
      </c>
    </row>
    <row r="4234" spans="1:86" x14ac:dyDescent="0.3">
      <c r="A4234">
        <v>0</v>
      </c>
      <c r="B4234">
        <v>0</v>
      </c>
      <c r="C4234" t="s">
        <v>137</v>
      </c>
      <c r="D4234" t="s">
        <v>137</v>
      </c>
      <c r="E4234" t="s">
        <v>137</v>
      </c>
      <c r="F4234" t="s">
        <v>137</v>
      </c>
      <c r="G4234" t="s">
        <v>137</v>
      </c>
      <c r="H4234" t="s">
        <v>137</v>
      </c>
      <c r="I4234" t="s">
        <v>137</v>
      </c>
      <c r="J4234" t="s">
        <v>137</v>
      </c>
      <c r="K4234" t="s">
        <v>137</v>
      </c>
      <c r="L4234" t="s">
        <v>137</v>
      </c>
      <c r="M4234" t="s">
        <v>137</v>
      </c>
      <c r="N4234" t="s">
        <v>137</v>
      </c>
      <c r="O4234" t="s">
        <v>137</v>
      </c>
      <c r="P4234" t="s">
        <v>137</v>
      </c>
      <c r="Q4234" t="s">
        <v>137</v>
      </c>
      <c r="R4234" t="s">
        <v>137</v>
      </c>
      <c r="S4234" t="s">
        <v>137</v>
      </c>
      <c r="T4234" t="s">
        <v>137</v>
      </c>
      <c r="U4234" t="s">
        <v>137</v>
      </c>
      <c r="V4234" t="s">
        <v>137</v>
      </c>
      <c r="W4234" t="s">
        <v>137</v>
      </c>
      <c r="X4234" t="s">
        <v>137</v>
      </c>
      <c r="Y4234" t="s">
        <v>137</v>
      </c>
      <c r="Z4234" t="s">
        <v>137</v>
      </c>
      <c r="AA4234" t="s">
        <v>137</v>
      </c>
      <c r="AB4234" t="s">
        <v>137</v>
      </c>
      <c r="AC4234" t="s">
        <v>137</v>
      </c>
      <c r="AD4234" t="s">
        <v>137</v>
      </c>
      <c r="AE4234" t="s">
        <v>137</v>
      </c>
      <c r="AF4234" t="s">
        <v>137</v>
      </c>
      <c r="AG4234" t="s">
        <v>137</v>
      </c>
      <c r="AH4234" t="s">
        <v>137</v>
      </c>
      <c r="AI4234" t="s">
        <v>137</v>
      </c>
      <c r="AJ4234" t="s">
        <v>137</v>
      </c>
      <c r="AK4234" t="s">
        <v>137</v>
      </c>
      <c r="AL4234" t="s">
        <v>137</v>
      </c>
      <c r="AM4234" t="s">
        <v>137</v>
      </c>
      <c r="AN4234" t="s">
        <v>137</v>
      </c>
      <c r="AO4234" t="s">
        <v>137</v>
      </c>
      <c r="AP4234" t="s">
        <v>137</v>
      </c>
      <c r="AQ4234" t="s">
        <v>137</v>
      </c>
      <c r="AR4234" t="s">
        <v>137</v>
      </c>
      <c r="AS4234" t="s">
        <v>137</v>
      </c>
      <c r="AT4234" t="s">
        <v>137</v>
      </c>
      <c r="AU4234" t="s">
        <v>137</v>
      </c>
      <c r="AV4234" t="s">
        <v>137</v>
      </c>
      <c r="AW4234" t="s">
        <v>137</v>
      </c>
      <c r="AX4234" t="s">
        <v>137</v>
      </c>
      <c r="AY4234" t="s">
        <v>137</v>
      </c>
      <c r="AZ4234" t="s">
        <v>137</v>
      </c>
      <c r="BA4234" t="s">
        <v>137</v>
      </c>
      <c r="BB4234" t="s">
        <v>137</v>
      </c>
      <c r="BC4234" t="s">
        <v>137</v>
      </c>
      <c r="BD4234" t="s">
        <v>137</v>
      </c>
      <c r="BE4234" t="s">
        <v>137</v>
      </c>
      <c r="BF4234" t="s">
        <v>137</v>
      </c>
      <c r="BG4234" t="s">
        <v>137</v>
      </c>
      <c r="BH4234" t="s">
        <v>137</v>
      </c>
      <c r="BI4234" t="s">
        <v>137</v>
      </c>
      <c r="BJ4234" t="s">
        <v>137</v>
      </c>
      <c r="BK4234" t="s">
        <v>137</v>
      </c>
      <c r="BL4234" t="s">
        <v>137</v>
      </c>
      <c r="BM4234" t="s">
        <v>137</v>
      </c>
      <c r="BN4234" t="s">
        <v>137</v>
      </c>
      <c r="BO4234" t="s">
        <v>137</v>
      </c>
      <c r="BP4234" t="s">
        <v>137</v>
      </c>
      <c r="BQ4234" t="s">
        <v>137</v>
      </c>
      <c r="BR4234" t="s">
        <v>137</v>
      </c>
      <c r="BS4234" t="s">
        <v>137</v>
      </c>
      <c r="BT4234" t="s">
        <v>137</v>
      </c>
      <c r="BU4234" t="s">
        <v>137</v>
      </c>
      <c r="BV4234" t="s">
        <v>137</v>
      </c>
      <c r="BW4234" t="s">
        <v>137</v>
      </c>
      <c r="BX4234" t="s">
        <v>137</v>
      </c>
      <c r="BY4234" t="s">
        <v>137</v>
      </c>
      <c r="BZ4234" t="s">
        <v>137</v>
      </c>
      <c r="CA4234" t="s">
        <v>137</v>
      </c>
      <c r="CB4234" t="s">
        <v>137</v>
      </c>
      <c r="CC4234" t="s">
        <v>137</v>
      </c>
      <c r="CD4234" t="s">
        <v>137</v>
      </c>
      <c r="CE4234" t="s">
        <v>137</v>
      </c>
      <c r="CF4234" t="s">
        <v>137</v>
      </c>
      <c r="CG4234" t="s">
        <v>137</v>
      </c>
      <c r="CH4234" t="s">
        <v>137</v>
      </c>
    </row>
    <row r="4235" spans="1:86" x14ac:dyDescent="0.3">
      <c r="A4235" t="s">
        <v>7831</v>
      </c>
      <c r="B4235" t="s">
        <v>3810</v>
      </c>
      <c r="C4235">
        <v>156.304</v>
      </c>
      <c r="D4235">
        <v>151.321</v>
      </c>
      <c r="E4235">
        <v>138.922</v>
      </c>
      <c r="F4235">
        <v>130.857</v>
      </c>
      <c r="G4235">
        <v>126.235</v>
      </c>
      <c r="H4235">
        <v>117.57599999999999</v>
      </c>
      <c r="I4235">
        <v>116.474</v>
      </c>
      <c r="J4235">
        <v>114.07599999999999</v>
      </c>
      <c r="K4235">
        <v>102.527</v>
      </c>
      <c r="L4235">
        <v>93.590999999999994</v>
      </c>
      <c r="M4235">
        <v>92.323999999999998</v>
      </c>
      <c r="N4235">
        <v>90.936999999999998</v>
      </c>
      <c r="O4235">
        <v>89.289000000000001</v>
      </c>
      <c r="P4235">
        <v>89.313999999999993</v>
      </c>
      <c r="Q4235">
        <v>88.241</v>
      </c>
      <c r="R4235">
        <v>86.816000000000003</v>
      </c>
      <c r="S4235">
        <v>86.733999999999995</v>
      </c>
      <c r="T4235">
        <v>87.813999999999993</v>
      </c>
      <c r="U4235">
        <v>87.066999999999993</v>
      </c>
      <c r="V4235">
        <v>86.35</v>
      </c>
      <c r="W4235">
        <v>89.661000000000001</v>
      </c>
      <c r="X4235">
        <v>88.65</v>
      </c>
      <c r="Y4235">
        <v>89.766999999999996</v>
      </c>
      <c r="Z4235">
        <v>91.804000000000002</v>
      </c>
      <c r="AA4235">
        <v>94.876999999999995</v>
      </c>
      <c r="AB4235">
        <v>95.242999999999995</v>
      </c>
      <c r="AC4235">
        <v>102.751</v>
      </c>
      <c r="AD4235">
        <v>103.956</v>
      </c>
      <c r="AE4235">
        <v>108.711</v>
      </c>
      <c r="AF4235">
        <v>122.97799999999999</v>
      </c>
      <c r="AG4235">
        <v>129.62200000000001</v>
      </c>
      <c r="AH4235">
        <v>133.92599999999999</v>
      </c>
      <c r="AI4235">
        <v>139.71199999999999</v>
      </c>
      <c r="AJ4235">
        <v>144.11799999999999</v>
      </c>
      <c r="AK4235">
        <v>149.654</v>
      </c>
      <c r="AL4235">
        <v>158.834</v>
      </c>
      <c r="AM4235">
        <v>174.084</v>
      </c>
      <c r="AN4235">
        <v>180.11</v>
      </c>
      <c r="AO4235">
        <v>188.03399999999999</v>
      </c>
      <c r="AP4235">
        <v>193.51900000000001</v>
      </c>
      <c r="AQ4235">
        <v>195.53899999999999</v>
      </c>
      <c r="AR4235">
        <v>201.52</v>
      </c>
      <c r="AS4235">
        <v>211.261</v>
      </c>
      <c r="AT4235">
        <v>214.79599999999999</v>
      </c>
      <c r="AU4235">
        <v>219.149</v>
      </c>
      <c r="AV4235">
        <v>221.30099999999999</v>
      </c>
      <c r="AW4235">
        <v>222.55799999999999</v>
      </c>
      <c r="AX4235">
        <v>224.72</v>
      </c>
      <c r="AY4235">
        <v>222.535</v>
      </c>
      <c r="AZ4235">
        <v>223.00399999999999</v>
      </c>
      <c r="BA4235">
        <v>225.61199999999999</v>
      </c>
      <c r="BB4235">
        <v>223.852</v>
      </c>
      <c r="BC4235">
        <v>222.09800000000001</v>
      </c>
      <c r="BD4235">
        <v>223.43299999999999</v>
      </c>
      <c r="BE4235">
        <v>221.83799999999999</v>
      </c>
      <c r="BF4235">
        <v>221.84299999999999</v>
      </c>
      <c r="BG4235">
        <v>232.14</v>
      </c>
      <c r="BH4235">
        <v>229.81299999999999</v>
      </c>
      <c r="BI4235">
        <v>228.608</v>
      </c>
      <c r="BJ4235">
        <v>224.44300000000001</v>
      </c>
      <c r="BK4235">
        <v>217.26</v>
      </c>
      <c r="BL4235">
        <v>214.36699999999999</v>
      </c>
      <c r="BM4235">
        <v>218.035</v>
      </c>
      <c r="BN4235">
        <v>216.697</v>
      </c>
      <c r="BO4235">
        <v>216.25700000000001</v>
      </c>
      <c r="BP4235">
        <v>207.732</v>
      </c>
      <c r="BQ4235">
        <v>205.65</v>
      </c>
      <c r="BR4235">
        <v>205.39500000000001</v>
      </c>
      <c r="BS4235">
        <v>196.98</v>
      </c>
      <c r="BT4235">
        <v>194.37799999999999</v>
      </c>
      <c r="BU4235">
        <v>193.91200000000001</v>
      </c>
      <c r="BV4235">
        <v>193.78</v>
      </c>
      <c r="BW4235">
        <v>194.928</v>
      </c>
      <c r="BX4235">
        <v>196.96700000000001</v>
      </c>
      <c r="BY4235">
        <v>198.03700000000001</v>
      </c>
      <c r="BZ4235">
        <v>199.27199999999999</v>
      </c>
      <c r="CA4235">
        <v>200.81</v>
      </c>
      <c r="CB4235">
        <v>196.41300000000001</v>
      </c>
      <c r="CC4235">
        <v>195.911</v>
      </c>
      <c r="CD4235">
        <v>205.172</v>
      </c>
      <c r="CE4235">
        <v>209.96799999999999</v>
      </c>
      <c r="CF4235">
        <v>208.66200000000001</v>
      </c>
      <c r="CG4235">
        <v>207.84399999999999</v>
      </c>
      <c r="CH4235">
        <v>209.245</v>
      </c>
    </row>
    <row r="4236" spans="1:86" x14ac:dyDescent="0.3">
      <c r="A4236" t="s">
        <v>7832</v>
      </c>
      <c r="B4236" t="s">
        <v>3811</v>
      </c>
      <c r="C4236">
        <v>110.342</v>
      </c>
      <c r="D4236">
        <v>102.866</v>
      </c>
      <c r="E4236">
        <v>98.608999999999995</v>
      </c>
      <c r="F4236">
        <v>93.158000000000001</v>
      </c>
      <c r="G4236">
        <v>85.497</v>
      </c>
      <c r="H4236">
        <v>76.301000000000002</v>
      </c>
      <c r="I4236">
        <v>69.605999999999995</v>
      </c>
      <c r="J4236">
        <v>67.954999999999998</v>
      </c>
      <c r="K4236">
        <v>68.444000000000003</v>
      </c>
      <c r="L4236">
        <v>63.902999999999999</v>
      </c>
      <c r="M4236">
        <v>65.597999999999999</v>
      </c>
      <c r="N4236">
        <v>62.908000000000001</v>
      </c>
      <c r="O4236">
        <v>63.704000000000001</v>
      </c>
      <c r="P4236">
        <v>60.116999999999997</v>
      </c>
      <c r="Q4236">
        <v>56.357999999999997</v>
      </c>
      <c r="R4236">
        <v>58.481000000000002</v>
      </c>
      <c r="S4236">
        <v>58.668999999999997</v>
      </c>
      <c r="T4236">
        <v>58.73</v>
      </c>
      <c r="U4236">
        <v>53.994</v>
      </c>
      <c r="V4236">
        <v>53.963000000000001</v>
      </c>
      <c r="W4236">
        <v>50.774999999999999</v>
      </c>
      <c r="X4236">
        <v>51.618000000000002</v>
      </c>
      <c r="Y4236">
        <v>51.448</v>
      </c>
      <c r="Z4236">
        <v>53.256999999999998</v>
      </c>
      <c r="AA4236">
        <v>54.756999999999998</v>
      </c>
      <c r="AB4236">
        <v>63.823999999999998</v>
      </c>
      <c r="AC4236">
        <v>72.355000000000004</v>
      </c>
      <c r="AD4236">
        <v>77.801000000000002</v>
      </c>
      <c r="AE4236">
        <v>87.167000000000002</v>
      </c>
      <c r="AF4236">
        <v>98.805999999999997</v>
      </c>
      <c r="AG4236">
        <v>111.60899999999999</v>
      </c>
      <c r="AH4236">
        <v>124.099</v>
      </c>
      <c r="AI4236">
        <v>140.24600000000001</v>
      </c>
      <c r="AJ4236">
        <v>152.61600000000001</v>
      </c>
      <c r="AK4236">
        <v>166.09700000000001</v>
      </c>
      <c r="AL4236">
        <v>179.125</v>
      </c>
      <c r="AM4236">
        <v>187.19800000000001</v>
      </c>
      <c r="AN4236">
        <v>196.59700000000001</v>
      </c>
      <c r="AO4236">
        <v>205.04599999999999</v>
      </c>
      <c r="AP4236">
        <v>212.869</v>
      </c>
      <c r="AQ4236">
        <v>218.11099999999999</v>
      </c>
      <c r="AR4236">
        <v>228.94800000000001</v>
      </c>
      <c r="AS4236">
        <v>229.25200000000001</v>
      </c>
      <c r="AT4236">
        <v>231.48099999999999</v>
      </c>
      <c r="AU4236">
        <v>230.92099999999999</v>
      </c>
      <c r="AV4236">
        <v>232.79599999999999</v>
      </c>
      <c r="AW4236">
        <v>240.947</v>
      </c>
      <c r="AX4236">
        <v>242.434</v>
      </c>
      <c r="AY4236">
        <v>242.29499999999999</v>
      </c>
      <c r="AZ4236">
        <v>242.00200000000001</v>
      </c>
      <c r="BA4236">
        <v>246.32900000000001</v>
      </c>
      <c r="BB4236">
        <v>244.31899999999999</v>
      </c>
      <c r="BC4236">
        <v>245.02</v>
      </c>
      <c r="BD4236">
        <v>238.03899999999999</v>
      </c>
      <c r="BE4236">
        <v>236.833</v>
      </c>
      <c r="BF4236">
        <v>237.14400000000001</v>
      </c>
      <c r="BG4236">
        <v>236.19900000000001</v>
      </c>
      <c r="BH4236">
        <v>231.179</v>
      </c>
      <c r="BI4236">
        <v>233.804</v>
      </c>
      <c r="BJ4236">
        <v>235.04400000000001</v>
      </c>
      <c r="BK4236">
        <v>234.09700000000001</v>
      </c>
      <c r="BL4236">
        <v>232.50899999999999</v>
      </c>
      <c r="BM4236">
        <v>226.35300000000001</v>
      </c>
      <c r="BN4236">
        <v>223.57599999999999</v>
      </c>
      <c r="BO4236">
        <v>222.63300000000001</v>
      </c>
      <c r="BP4236">
        <v>213.23699999999999</v>
      </c>
      <c r="BQ4236">
        <v>209.91800000000001</v>
      </c>
      <c r="BR4236">
        <v>210.33500000000001</v>
      </c>
      <c r="BS4236">
        <v>200.05</v>
      </c>
      <c r="BT4236">
        <v>197.613</v>
      </c>
      <c r="BU4236">
        <v>197.64</v>
      </c>
      <c r="BV4236">
        <v>197.511</v>
      </c>
      <c r="BW4236">
        <v>199.203</v>
      </c>
      <c r="BX4236">
        <v>202.16399999999999</v>
      </c>
      <c r="BY4236">
        <v>203.71299999999999</v>
      </c>
      <c r="BZ4236">
        <v>205.506</v>
      </c>
      <c r="CA4236">
        <v>207.749</v>
      </c>
      <c r="CB4236">
        <v>193.46100000000001</v>
      </c>
      <c r="CC4236">
        <v>192.643</v>
      </c>
      <c r="CD4236">
        <v>208.75200000000001</v>
      </c>
      <c r="CE4236">
        <v>216.989</v>
      </c>
      <c r="CF4236">
        <v>218.68100000000001</v>
      </c>
      <c r="CG4236">
        <v>218.35499999999999</v>
      </c>
      <c r="CH4236">
        <v>221.04</v>
      </c>
    </row>
    <row r="4237" spans="1:86" x14ac:dyDescent="0.3">
      <c r="A4237" t="s">
        <v>7833</v>
      </c>
      <c r="B4237" t="s">
        <v>3812</v>
      </c>
      <c r="C4237">
        <v>45.963000000000001</v>
      </c>
      <c r="D4237">
        <v>48.454999999999998</v>
      </c>
      <c r="E4237">
        <v>40.313000000000002</v>
      </c>
      <c r="F4237">
        <v>37.698999999999998</v>
      </c>
      <c r="G4237">
        <v>40.738</v>
      </c>
      <c r="H4237">
        <v>41.274999999999999</v>
      </c>
      <c r="I4237">
        <v>46.868000000000002</v>
      </c>
      <c r="J4237">
        <v>46.121000000000002</v>
      </c>
      <c r="K4237">
        <v>34.082999999999998</v>
      </c>
      <c r="L4237">
        <v>29.687999999999999</v>
      </c>
      <c r="M4237">
        <v>26.725999999999999</v>
      </c>
      <c r="N4237">
        <v>28.03</v>
      </c>
      <c r="O4237">
        <v>25.585999999999999</v>
      </c>
      <c r="P4237">
        <v>29.196000000000002</v>
      </c>
      <c r="Q4237">
        <v>31.882999999999999</v>
      </c>
      <c r="R4237">
        <v>28.335000000000001</v>
      </c>
      <c r="S4237">
        <v>28.065000000000001</v>
      </c>
      <c r="T4237">
        <v>29.084</v>
      </c>
      <c r="U4237">
        <v>33.073999999999998</v>
      </c>
      <c r="V4237">
        <v>32.387</v>
      </c>
      <c r="W4237">
        <v>38.886000000000003</v>
      </c>
      <c r="X4237">
        <v>37.031999999999996</v>
      </c>
      <c r="Y4237">
        <v>38.319000000000003</v>
      </c>
      <c r="Z4237">
        <v>38.546999999999997</v>
      </c>
      <c r="AA4237">
        <v>40.119999999999997</v>
      </c>
      <c r="AB4237">
        <v>31.419</v>
      </c>
      <c r="AC4237">
        <v>30.396999999999998</v>
      </c>
      <c r="AD4237">
        <v>26.155000000000001</v>
      </c>
      <c r="AE4237">
        <v>21.544</v>
      </c>
      <c r="AF4237">
        <v>24.172000000000001</v>
      </c>
      <c r="AG4237">
        <v>18.013000000000002</v>
      </c>
      <c r="AH4237">
        <v>9.827</v>
      </c>
      <c r="AI4237">
        <v>-0.53400000000000003</v>
      </c>
      <c r="AJ4237">
        <v>-8.4990000000000006</v>
      </c>
      <c r="AK4237">
        <v>-16.443000000000001</v>
      </c>
      <c r="AL4237">
        <v>-20.291</v>
      </c>
      <c r="AM4237">
        <v>-13.113</v>
      </c>
      <c r="AN4237">
        <v>-16.486999999999998</v>
      </c>
      <c r="AO4237">
        <v>-17.010999999999999</v>
      </c>
      <c r="AP4237">
        <v>-19.349</v>
      </c>
      <c r="AQ4237">
        <v>-22.571999999999999</v>
      </c>
      <c r="AR4237">
        <v>-27.428000000000001</v>
      </c>
      <c r="AS4237">
        <v>-17.991</v>
      </c>
      <c r="AT4237">
        <v>-16.684000000000001</v>
      </c>
      <c r="AU4237">
        <v>-11.772</v>
      </c>
      <c r="AV4237">
        <v>-11.494999999999999</v>
      </c>
      <c r="AW4237">
        <v>-18.388999999999999</v>
      </c>
      <c r="AX4237">
        <v>-17.713000000000001</v>
      </c>
      <c r="AY4237">
        <v>-19.760000000000002</v>
      </c>
      <c r="AZ4237">
        <v>-18.998000000000001</v>
      </c>
      <c r="BA4237">
        <v>-20.716000000000001</v>
      </c>
      <c r="BB4237">
        <v>-20.466999999999999</v>
      </c>
      <c r="BC4237">
        <v>-22.922000000000001</v>
      </c>
      <c r="BD4237">
        <v>-14.606</v>
      </c>
      <c r="BE4237">
        <v>-14.994999999999999</v>
      </c>
      <c r="BF4237">
        <v>-15.3</v>
      </c>
      <c r="BG4237">
        <v>-4.0590000000000002</v>
      </c>
      <c r="BH4237">
        <v>-1.3660000000000001</v>
      </c>
      <c r="BI4237">
        <v>-5.1959999999999997</v>
      </c>
      <c r="BJ4237">
        <v>-10.602</v>
      </c>
      <c r="BK4237">
        <v>-16.837</v>
      </c>
      <c r="BL4237">
        <v>-18.140999999999998</v>
      </c>
      <c r="BM4237">
        <v>-8.3170000000000002</v>
      </c>
      <c r="BN4237">
        <v>-6.8789999999999996</v>
      </c>
      <c r="BO4237">
        <v>-6.3760000000000003</v>
      </c>
      <c r="BP4237">
        <v>-5.5049999999999999</v>
      </c>
      <c r="BQ4237">
        <v>-4.2679999999999998</v>
      </c>
      <c r="BR4237">
        <v>-4.9390000000000001</v>
      </c>
      <c r="BS4237">
        <v>-3.069</v>
      </c>
      <c r="BT4237">
        <v>-3.2349999999999999</v>
      </c>
      <c r="BU4237">
        <v>-3.7280000000000002</v>
      </c>
      <c r="BV4237">
        <v>-3.7309999999999999</v>
      </c>
      <c r="BW4237">
        <v>-4.2759999999999998</v>
      </c>
      <c r="BX4237">
        <v>-5.1970000000000001</v>
      </c>
      <c r="BY4237">
        <v>-5.6749999999999998</v>
      </c>
      <c r="BZ4237">
        <v>-6.2350000000000003</v>
      </c>
      <c r="CA4237">
        <v>-6.9379999999999997</v>
      </c>
      <c r="CB4237">
        <v>2.9510000000000001</v>
      </c>
      <c r="CC4237">
        <v>3.2679999999999998</v>
      </c>
      <c r="CD4237">
        <v>-3.58</v>
      </c>
      <c r="CE4237">
        <v>-7.0220000000000002</v>
      </c>
      <c r="CF4237">
        <v>-10.019</v>
      </c>
      <c r="CG4237">
        <v>-10.510999999999999</v>
      </c>
      <c r="CH4237">
        <v>-11.795</v>
      </c>
    </row>
    <row r="4238" spans="1:86" x14ac:dyDescent="0.3">
      <c r="A4238" t="s">
        <v>7834</v>
      </c>
      <c r="B4238" t="s">
        <v>3813</v>
      </c>
      <c r="C4238">
        <v>748.66099999999994</v>
      </c>
      <c r="D4238">
        <v>930.94</v>
      </c>
      <c r="E4238">
        <v>674.15499999999997</v>
      </c>
      <c r="F4238">
        <v>678.03899999999999</v>
      </c>
      <c r="G4238">
        <v>1012.149</v>
      </c>
      <c r="H4238">
        <v>742.87800000000004</v>
      </c>
      <c r="I4238">
        <v>720.44</v>
      </c>
      <c r="J4238">
        <v>971.30499999999995</v>
      </c>
      <c r="K4238">
        <v>646.40700000000004</v>
      </c>
      <c r="L4238">
        <v>744.46199999999999</v>
      </c>
      <c r="M4238">
        <v>924.44899999999996</v>
      </c>
      <c r="N4238">
        <v>731.55799999999999</v>
      </c>
      <c r="O4238">
        <v>715.99099999999999</v>
      </c>
      <c r="P4238">
        <v>869.12900000000002</v>
      </c>
      <c r="Q4238">
        <v>633.38800000000003</v>
      </c>
      <c r="R4238">
        <v>683.38300000000004</v>
      </c>
      <c r="S4238">
        <v>974.73299999999995</v>
      </c>
      <c r="T4238">
        <v>768.50199999999995</v>
      </c>
      <c r="U4238">
        <v>736.30700000000002</v>
      </c>
      <c r="V4238">
        <v>969.74099999999999</v>
      </c>
      <c r="W4238">
        <v>653.74900000000002</v>
      </c>
      <c r="X4238">
        <v>696.84299999999996</v>
      </c>
      <c r="Y4238">
        <v>974.39700000000005</v>
      </c>
      <c r="Z4238">
        <v>688.37</v>
      </c>
      <c r="AA4238">
        <v>782.26900000000001</v>
      </c>
      <c r="AB4238">
        <v>996.79499999999996</v>
      </c>
      <c r="AC4238">
        <v>669.09500000000003</v>
      </c>
      <c r="AD4238">
        <v>780.12300000000005</v>
      </c>
      <c r="AE4238">
        <v>1264.451</v>
      </c>
      <c r="AF4238">
        <v>884.096</v>
      </c>
      <c r="AG4238">
        <v>840.18200000000002</v>
      </c>
      <c r="AH4238">
        <v>1118.037</v>
      </c>
      <c r="AI4238">
        <v>699.96100000000001</v>
      </c>
      <c r="AJ4238">
        <v>815.50400000000002</v>
      </c>
      <c r="AK4238">
        <v>1115.0530000000001</v>
      </c>
      <c r="AL4238">
        <v>781.399</v>
      </c>
      <c r="AM4238">
        <v>831.32600000000002</v>
      </c>
      <c r="AN4238">
        <v>1212.4860000000001</v>
      </c>
      <c r="AO4238">
        <v>836.86500000000001</v>
      </c>
      <c r="AP4238">
        <v>824.67100000000005</v>
      </c>
      <c r="AQ4238">
        <v>1282.7829999999999</v>
      </c>
      <c r="AR4238">
        <v>976.88400000000001</v>
      </c>
      <c r="AS4238">
        <v>923.16399999999999</v>
      </c>
      <c r="AT4238">
        <v>1306.6320000000001</v>
      </c>
      <c r="AU4238">
        <v>890.51400000000001</v>
      </c>
      <c r="AV4238">
        <v>958.68200000000002</v>
      </c>
      <c r="AW4238">
        <v>1173.0050000000001</v>
      </c>
      <c r="AX4238">
        <v>909.48500000000001</v>
      </c>
      <c r="AY4238">
        <v>919.46900000000005</v>
      </c>
      <c r="AZ4238">
        <v>1208.914</v>
      </c>
      <c r="BA4238">
        <v>1045.9469999999999</v>
      </c>
      <c r="BB4238">
        <v>1012.342</v>
      </c>
      <c r="BC4238">
        <v>1432.934</v>
      </c>
      <c r="BD4238">
        <v>1138.835</v>
      </c>
      <c r="BE4238">
        <v>1058.604</v>
      </c>
      <c r="BF4238">
        <v>1305.087</v>
      </c>
      <c r="BG4238">
        <v>1080.0260000000001</v>
      </c>
      <c r="BH4238">
        <v>1070.7940000000001</v>
      </c>
      <c r="BI4238">
        <v>1264.347</v>
      </c>
      <c r="BJ4238">
        <v>1019.895</v>
      </c>
      <c r="BK4238">
        <v>1015.792</v>
      </c>
      <c r="BL4238">
        <v>1300.7670000000001</v>
      </c>
      <c r="BM4238">
        <v>1094.31</v>
      </c>
      <c r="BN4238">
        <v>1132.329</v>
      </c>
      <c r="BO4238">
        <v>1674.4960000000001</v>
      </c>
      <c r="BP4238">
        <v>1228.94</v>
      </c>
      <c r="BQ4238">
        <v>1119.6790000000001</v>
      </c>
      <c r="BR4238">
        <v>1431.81</v>
      </c>
      <c r="BS4238">
        <v>1065.463</v>
      </c>
      <c r="BT4238">
        <v>1064.4380000000001</v>
      </c>
      <c r="BU4238">
        <v>1240.2449999999999</v>
      </c>
      <c r="BV4238">
        <v>984.61900000000003</v>
      </c>
      <c r="BW4238">
        <v>984.24599999999998</v>
      </c>
      <c r="BX4238">
        <v>1264.877</v>
      </c>
      <c r="BY4238">
        <v>1082.6369999999999</v>
      </c>
      <c r="BZ4238">
        <v>1096.2159999999999</v>
      </c>
      <c r="CA4238">
        <v>1537.8589999999999</v>
      </c>
      <c r="CB4238">
        <v>1163.912</v>
      </c>
      <c r="CC4238">
        <v>1075.9880000000001</v>
      </c>
      <c r="CD4238">
        <v>1457.848</v>
      </c>
      <c r="CE4238">
        <v>1090.8440000000001</v>
      </c>
      <c r="CF4238">
        <v>1099.1469999999999</v>
      </c>
      <c r="CG4238">
        <v>1307.1579999999999</v>
      </c>
      <c r="CH4238">
        <v>1001.091</v>
      </c>
    </row>
    <row r="4239" spans="1:86" x14ac:dyDescent="0.3">
      <c r="A4239" t="s">
        <v>7835</v>
      </c>
      <c r="B4239" t="s">
        <v>3814</v>
      </c>
      <c r="C4239">
        <v>300.15800000000002</v>
      </c>
      <c r="D4239">
        <v>262.327</v>
      </c>
      <c r="E4239">
        <v>293.959</v>
      </c>
      <c r="F4239">
        <v>277.69499999999999</v>
      </c>
      <c r="G4239">
        <v>61.759</v>
      </c>
      <c r="H4239">
        <v>253.07900000000001</v>
      </c>
      <c r="I4239">
        <v>471.90499999999997</v>
      </c>
      <c r="J4239">
        <v>247.541</v>
      </c>
      <c r="K4239">
        <v>223.893</v>
      </c>
      <c r="L4239">
        <v>844.43899999999996</v>
      </c>
      <c r="M4239">
        <v>504.37</v>
      </c>
      <c r="N4239">
        <v>420.96199999999999</v>
      </c>
      <c r="O4239">
        <v>249.37</v>
      </c>
      <c r="P4239">
        <v>285.37900000000002</v>
      </c>
      <c r="Q4239">
        <v>275.62400000000002</v>
      </c>
      <c r="R4239">
        <v>209.386</v>
      </c>
      <c r="S4239">
        <v>56.533000000000001</v>
      </c>
      <c r="T4239">
        <v>195.74</v>
      </c>
      <c r="U4239">
        <v>345.98500000000001</v>
      </c>
      <c r="V4239">
        <v>204.18299999999999</v>
      </c>
      <c r="W4239">
        <v>550.47299999999996</v>
      </c>
      <c r="X4239">
        <v>852.33600000000001</v>
      </c>
      <c r="Y4239">
        <v>253.006</v>
      </c>
      <c r="Z4239">
        <v>272.94400000000002</v>
      </c>
      <c r="AA4239">
        <v>180.417</v>
      </c>
      <c r="AB4239">
        <v>174.93899999999999</v>
      </c>
      <c r="AC4239">
        <v>172.661</v>
      </c>
      <c r="AD4239">
        <v>173.27699999999999</v>
      </c>
      <c r="AE4239">
        <v>181.011</v>
      </c>
      <c r="AF4239">
        <v>176.98699999999999</v>
      </c>
      <c r="AG4239">
        <v>385.93299999999999</v>
      </c>
      <c r="AH4239">
        <v>170.673</v>
      </c>
      <c r="AI4239">
        <v>408.52800000000002</v>
      </c>
      <c r="AJ4239">
        <v>1858.3820000000001</v>
      </c>
      <c r="AK4239">
        <v>329.92500000000001</v>
      </c>
      <c r="AL4239">
        <v>168.51300000000001</v>
      </c>
      <c r="AM4239">
        <v>162.833</v>
      </c>
      <c r="AN4239">
        <v>157.965</v>
      </c>
      <c r="AO4239">
        <v>155.28700000000001</v>
      </c>
      <c r="AP4239">
        <v>154.74600000000001</v>
      </c>
      <c r="AQ4239">
        <v>156.376</v>
      </c>
      <c r="AR4239">
        <v>378.90800000000002</v>
      </c>
      <c r="AS4239">
        <v>387.298</v>
      </c>
      <c r="AT4239">
        <v>191.00299999999999</v>
      </c>
      <c r="AU4239">
        <v>523.81600000000003</v>
      </c>
      <c r="AV4239">
        <v>1645.415</v>
      </c>
      <c r="AW4239">
        <v>300.18099999999998</v>
      </c>
      <c r="AX4239">
        <v>253.50700000000001</v>
      </c>
      <c r="AY4239">
        <v>218.96700000000001</v>
      </c>
      <c r="AZ4239">
        <v>244.66200000000001</v>
      </c>
      <c r="BA4239">
        <v>250.72300000000001</v>
      </c>
      <c r="BB4239">
        <v>260.70999999999998</v>
      </c>
      <c r="BC4239">
        <v>256.13499999999999</v>
      </c>
      <c r="BD4239">
        <v>249.61</v>
      </c>
      <c r="BE4239">
        <v>470.29899999999998</v>
      </c>
      <c r="BF4239">
        <v>254.887</v>
      </c>
      <c r="BG4239">
        <v>660.36099999999999</v>
      </c>
      <c r="BH4239">
        <v>1416.8869999999999</v>
      </c>
      <c r="BI4239">
        <v>470.50700000000001</v>
      </c>
      <c r="BJ4239">
        <v>258.47300000000001</v>
      </c>
      <c r="BK4239">
        <v>247.97499999999999</v>
      </c>
      <c r="BL4239">
        <v>250.06</v>
      </c>
      <c r="BM4239">
        <v>258.20999999999998</v>
      </c>
      <c r="BN4239">
        <v>256.154</v>
      </c>
      <c r="BO4239">
        <v>266.25599999999997</v>
      </c>
      <c r="BP4239">
        <v>195.43199999999999</v>
      </c>
      <c r="BQ4239">
        <v>449.73700000000002</v>
      </c>
      <c r="BR4239">
        <v>193.17</v>
      </c>
      <c r="BS4239">
        <v>294.78699999999998</v>
      </c>
      <c r="BT4239">
        <v>1721.68</v>
      </c>
      <c r="BU4239">
        <v>274.11099999999999</v>
      </c>
      <c r="BV4239">
        <v>201.256</v>
      </c>
      <c r="BW4239">
        <v>182.774</v>
      </c>
      <c r="BX4239">
        <v>182.22499999999999</v>
      </c>
      <c r="BY4239">
        <v>193.572</v>
      </c>
      <c r="BZ4239">
        <v>177.024</v>
      </c>
      <c r="CA4239">
        <v>177.036</v>
      </c>
      <c r="CB4239">
        <v>137.83500000000001</v>
      </c>
      <c r="CC4239">
        <v>438.56599999999997</v>
      </c>
      <c r="CD4239">
        <v>338.93299999999999</v>
      </c>
      <c r="CE4239">
        <v>560.72900000000004</v>
      </c>
      <c r="CF4239">
        <v>1425.915</v>
      </c>
      <c r="CG4239">
        <v>300.661</v>
      </c>
      <c r="CH4239">
        <v>56.875999999999998</v>
      </c>
    </row>
    <row r="4240" spans="1:86" x14ac:dyDescent="0.3">
      <c r="A4240" t="s">
        <v>7836</v>
      </c>
      <c r="B4240" t="s">
        <v>3815</v>
      </c>
      <c r="C4240">
        <v>448.50200000000001</v>
      </c>
      <c r="D4240">
        <v>668.61199999999997</v>
      </c>
      <c r="E4240">
        <v>380.19499999999999</v>
      </c>
      <c r="F4240">
        <v>400.34399999999999</v>
      </c>
      <c r="G4240">
        <v>950.39</v>
      </c>
      <c r="H4240">
        <v>489.8</v>
      </c>
      <c r="I4240">
        <v>248.535</v>
      </c>
      <c r="J4240">
        <v>723.76499999999999</v>
      </c>
      <c r="K4240">
        <v>422.51299999999998</v>
      </c>
      <c r="L4240">
        <v>-99.977000000000004</v>
      </c>
      <c r="M4240">
        <v>420.07900000000001</v>
      </c>
      <c r="N4240">
        <v>310.596</v>
      </c>
      <c r="O4240">
        <v>466.62099999999998</v>
      </c>
      <c r="P4240">
        <v>583.75</v>
      </c>
      <c r="Q4240">
        <v>357.76299999999998</v>
      </c>
      <c r="R4240">
        <v>473.99799999999999</v>
      </c>
      <c r="S4240">
        <v>918.19899999999996</v>
      </c>
      <c r="T4240">
        <v>572.76199999999994</v>
      </c>
      <c r="U4240">
        <v>390.322</v>
      </c>
      <c r="V4240">
        <v>765.55799999999999</v>
      </c>
      <c r="W4240">
        <v>103.276</v>
      </c>
      <c r="X4240">
        <v>-155.49299999999999</v>
      </c>
      <c r="Y4240">
        <v>721.39200000000005</v>
      </c>
      <c r="Z4240">
        <v>415.42700000000002</v>
      </c>
      <c r="AA4240">
        <v>601.85199999999998</v>
      </c>
      <c r="AB4240">
        <v>821.85599999999999</v>
      </c>
      <c r="AC4240">
        <v>496.43400000000003</v>
      </c>
      <c r="AD4240">
        <v>606.846</v>
      </c>
      <c r="AE4240">
        <v>1083.4390000000001</v>
      </c>
      <c r="AF4240">
        <v>707.10799999999995</v>
      </c>
      <c r="AG4240">
        <v>454.24900000000002</v>
      </c>
      <c r="AH4240">
        <v>947.36500000000001</v>
      </c>
      <c r="AI4240">
        <v>291.43299999999999</v>
      </c>
      <c r="AJ4240">
        <v>-1042.8789999999999</v>
      </c>
      <c r="AK4240">
        <v>785.12800000000004</v>
      </c>
      <c r="AL4240">
        <v>612.88599999999997</v>
      </c>
      <c r="AM4240">
        <v>668.49199999999996</v>
      </c>
      <c r="AN4240">
        <v>1054.521</v>
      </c>
      <c r="AO4240">
        <v>681.57799999999997</v>
      </c>
      <c r="AP4240">
        <v>669.92499999999995</v>
      </c>
      <c r="AQ4240">
        <v>1126.4069999999999</v>
      </c>
      <c r="AR4240">
        <v>597.976</v>
      </c>
      <c r="AS4240">
        <v>535.86599999999999</v>
      </c>
      <c r="AT4240">
        <v>1115.6289999999999</v>
      </c>
      <c r="AU4240">
        <v>366.697</v>
      </c>
      <c r="AV4240">
        <v>-686.73299999999995</v>
      </c>
      <c r="AW4240">
        <v>872.82299999999998</v>
      </c>
      <c r="AX4240">
        <v>655.97799999999995</v>
      </c>
      <c r="AY4240">
        <v>700.50199999999995</v>
      </c>
      <c r="AZ4240">
        <v>964.25199999999995</v>
      </c>
      <c r="BA4240">
        <v>795.22400000000005</v>
      </c>
      <c r="BB4240">
        <v>751.63199999999995</v>
      </c>
      <c r="BC4240">
        <v>1176.8</v>
      </c>
      <c r="BD4240">
        <v>889.22500000000002</v>
      </c>
      <c r="BE4240">
        <v>588.30499999999995</v>
      </c>
      <c r="BF4240">
        <v>1050.201</v>
      </c>
      <c r="BG4240">
        <v>419.666</v>
      </c>
      <c r="BH4240">
        <v>-346.09300000000002</v>
      </c>
      <c r="BI4240">
        <v>793.84</v>
      </c>
      <c r="BJ4240">
        <v>761.42200000000003</v>
      </c>
      <c r="BK4240">
        <v>767.81700000000001</v>
      </c>
      <c r="BL4240">
        <v>1050.7070000000001</v>
      </c>
      <c r="BM4240">
        <v>836.1</v>
      </c>
      <c r="BN4240">
        <v>876.17399999999998</v>
      </c>
      <c r="BO4240">
        <v>1408.24</v>
      </c>
      <c r="BP4240">
        <v>1033.508</v>
      </c>
      <c r="BQ4240">
        <v>669.94200000000001</v>
      </c>
      <c r="BR4240">
        <v>1238.6400000000001</v>
      </c>
      <c r="BS4240">
        <v>770.67600000000004</v>
      </c>
      <c r="BT4240">
        <v>-657.24199999999996</v>
      </c>
      <c r="BU4240">
        <v>966.13300000000004</v>
      </c>
      <c r="BV4240">
        <v>783.36300000000006</v>
      </c>
      <c r="BW4240">
        <v>801.47199999999998</v>
      </c>
      <c r="BX4240">
        <v>1082.653</v>
      </c>
      <c r="BY4240">
        <v>889.06500000000005</v>
      </c>
      <c r="BZ4240">
        <v>919.19200000000001</v>
      </c>
      <c r="CA4240">
        <v>1360.8230000000001</v>
      </c>
      <c r="CB4240">
        <v>1026.078</v>
      </c>
      <c r="CC4240">
        <v>637.42200000000003</v>
      </c>
      <c r="CD4240">
        <v>1118.914</v>
      </c>
      <c r="CE4240">
        <v>530.11500000000001</v>
      </c>
      <c r="CF4240">
        <v>-326.767</v>
      </c>
      <c r="CG4240">
        <v>1006.498</v>
      </c>
      <c r="CH4240">
        <v>944.21500000000003</v>
      </c>
    </row>
    <row r="4241" spans="1:86" x14ac:dyDescent="0.3">
      <c r="A4241" t="s">
        <v>7837</v>
      </c>
      <c r="B4241" t="s">
        <v>3816</v>
      </c>
      <c r="C4241">
        <v>240.167</v>
      </c>
      <c r="D4241" t="s">
        <v>138</v>
      </c>
      <c r="E4241">
        <v>175.678</v>
      </c>
      <c r="F4241" t="s">
        <v>138</v>
      </c>
      <c r="G4241" t="s">
        <v>138</v>
      </c>
      <c r="H4241" t="s">
        <v>138</v>
      </c>
      <c r="I4241" t="s">
        <v>138</v>
      </c>
      <c r="J4241">
        <v>476.48899999999998</v>
      </c>
      <c r="K4241" t="s">
        <v>138</v>
      </c>
      <c r="L4241">
        <v>246.36699999999999</v>
      </c>
      <c r="M4241">
        <v>443.01100000000002</v>
      </c>
      <c r="N4241" t="s">
        <v>138</v>
      </c>
      <c r="O4241" t="s">
        <v>138</v>
      </c>
      <c r="P4241">
        <v>408.17200000000003</v>
      </c>
      <c r="Q4241">
        <v>153.74100000000001</v>
      </c>
      <c r="R4241">
        <v>222.15899999999999</v>
      </c>
      <c r="S4241" t="s">
        <v>138</v>
      </c>
      <c r="T4241">
        <v>300.31099999999998</v>
      </c>
      <c r="U4241" t="s">
        <v>138</v>
      </c>
      <c r="V4241">
        <v>492.94600000000003</v>
      </c>
      <c r="W4241">
        <v>185.654</v>
      </c>
      <c r="X4241">
        <v>220.928</v>
      </c>
      <c r="Y4241">
        <v>511.24400000000003</v>
      </c>
      <c r="Z4241" t="s">
        <v>138</v>
      </c>
      <c r="AA4241" t="s">
        <v>138</v>
      </c>
      <c r="AB4241" t="s">
        <v>138</v>
      </c>
      <c r="AC4241">
        <v>187.64699999999999</v>
      </c>
      <c r="AD4241">
        <v>312.59899999999999</v>
      </c>
      <c r="AE4241" t="s">
        <v>138</v>
      </c>
      <c r="AF4241">
        <v>402.16399999999999</v>
      </c>
      <c r="AG4241" t="s">
        <v>138</v>
      </c>
      <c r="AH4241">
        <v>628.44799999999998</v>
      </c>
      <c r="AI4241">
        <v>212.89099999999999</v>
      </c>
      <c r="AJ4241">
        <v>308.93400000000003</v>
      </c>
      <c r="AK4241">
        <v>619.07600000000002</v>
      </c>
      <c r="AL4241">
        <v>253.316</v>
      </c>
      <c r="AM4241">
        <v>298.40899999999999</v>
      </c>
      <c r="AN4241" t="s">
        <v>138</v>
      </c>
      <c r="AO4241">
        <v>288.57499999999999</v>
      </c>
      <c r="AP4241">
        <v>297.75599999999997</v>
      </c>
      <c r="AQ4241">
        <v>721.97799999999995</v>
      </c>
      <c r="AR4241" t="s">
        <v>138</v>
      </c>
      <c r="AS4241" t="s">
        <v>138</v>
      </c>
      <c r="AT4241" t="s">
        <v>138</v>
      </c>
      <c r="AU4241">
        <v>323.13600000000002</v>
      </c>
      <c r="AV4241">
        <v>357.113</v>
      </c>
      <c r="AW4241">
        <v>570.44299999999998</v>
      </c>
      <c r="AX4241">
        <v>284.20499999999998</v>
      </c>
      <c r="AY4241" t="s">
        <v>138</v>
      </c>
      <c r="AZ4241" t="s">
        <v>138</v>
      </c>
      <c r="BA4241">
        <v>375.33499999999998</v>
      </c>
      <c r="BB4241">
        <v>367.75200000000001</v>
      </c>
      <c r="BC4241">
        <v>781.45699999999999</v>
      </c>
      <c r="BD4241">
        <v>477.495</v>
      </c>
      <c r="BE4241" t="s">
        <v>138</v>
      </c>
      <c r="BF4241" t="s">
        <v>138</v>
      </c>
      <c r="BG4241">
        <v>405.80900000000003</v>
      </c>
      <c r="BH4241" t="s">
        <v>138</v>
      </c>
      <c r="BI4241">
        <v>581.15499999999997</v>
      </c>
      <c r="BJ4241">
        <v>308.988</v>
      </c>
      <c r="BK4241">
        <v>304.81</v>
      </c>
      <c r="BL4241" t="s">
        <v>138</v>
      </c>
      <c r="BM4241">
        <v>382.505</v>
      </c>
      <c r="BN4241">
        <v>431.75</v>
      </c>
      <c r="BO4241" t="s">
        <v>138</v>
      </c>
      <c r="BP4241">
        <v>485.79899999999998</v>
      </c>
      <c r="BQ4241" t="s">
        <v>138</v>
      </c>
      <c r="BR4241" t="s">
        <v>138</v>
      </c>
      <c r="BS4241">
        <v>364.04700000000003</v>
      </c>
      <c r="BT4241">
        <v>355.52499999999998</v>
      </c>
      <c r="BU4241" t="s">
        <v>138</v>
      </c>
      <c r="BV4241">
        <v>287.92500000000001</v>
      </c>
      <c r="BW4241" t="s">
        <v>138</v>
      </c>
      <c r="BX4241">
        <v>599.19500000000005</v>
      </c>
      <c r="BY4241" t="s">
        <v>138</v>
      </c>
      <c r="BZ4241" t="s">
        <v>138</v>
      </c>
      <c r="CA4241">
        <v>815.37599999999998</v>
      </c>
      <c r="CB4241">
        <v>470.60599999999999</v>
      </c>
      <c r="CC4241" t="s">
        <v>138</v>
      </c>
      <c r="CD4241" t="s">
        <v>138</v>
      </c>
      <c r="CE4241" t="s">
        <v>138</v>
      </c>
      <c r="CF4241">
        <v>363.16300000000001</v>
      </c>
      <c r="CG4241" t="s">
        <v>138</v>
      </c>
      <c r="CH4241">
        <v>231.911</v>
      </c>
    </row>
    <row r="4242" spans="1:86" x14ac:dyDescent="0.3">
      <c r="A4242" t="s">
        <v>7838</v>
      </c>
      <c r="B4242" t="s">
        <v>3817</v>
      </c>
      <c r="C4242">
        <v>6.8789999999999996</v>
      </c>
      <c r="D4242" t="s">
        <v>138</v>
      </c>
      <c r="E4242">
        <v>4.9649999999999999</v>
      </c>
      <c r="F4242" t="s">
        <v>138</v>
      </c>
      <c r="G4242" t="s">
        <v>138</v>
      </c>
      <c r="H4242" t="s">
        <v>138</v>
      </c>
      <c r="I4242" t="s">
        <v>138</v>
      </c>
      <c r="J4242">
        <v>2.0979999999999999</v>
      </c>
      <c r="K4242" t="s">
        <v>138</v>
      </c>
      <c r="L4242">
        <v>610.10799999999995</v>
      </c>
      <c r="M4242">
        <v>276.20400000000001</v>
      </c>
      <c r="N4242" t="s">
        <v>138</v>
      </c>
      <c r="O4242" t="s">
        <v>138</v>
      </c>
      <c r="P4242">
        <v>68.552999999999997</v>
      </c>
      <c r="Q4242">
        <v>65.668999999999997</v>
      </c>
      <c r="R4242">
        <v>8.5540000000000003</v>
      </c>
      <c r="S4242" t="s">
        <v>138</v>
      </c>
      <c r="T4242">
        <v>0.84199999999999997</v>
      </c>
      <c r="U4242" t="s">
        <v>138</v>
      </c>
      <c r="V4242">
        <v>4.5860000000000003</v>
      </c>
      <c r="W4242">
        <v>359.84100000000001</v>
      </c>
      <c r="X4242">
        <v>678.86500000000001</v>
      </c>
      <c r="Y4242">
        <v>64.091999999999999</v>
      </c>
      <c r="Z4242" t="s">
        <v>138</v>
      </c>
      <c r="AA4242" t="s">
        <v>138</v>
      </c>
      <c r="AB4242" t="s">
        <v>138</v>
      </c>
      <c r="AC4242">
        <v>0.17799999999999999</v>
      </c>
      <c r="AD4242">
        <v>-0.95599999999999996</v>
      </c>
      <c r="AE4242" t="s">
        <v>138</v>
      </c>
      <c r="AF4242">
        <v>0.77500000000000002</v>
      </c>
      <c r="AG4242" t="s">
        <v>138</v>
      </c>
      <c r="AH4242">
        <v>1.8779999999999999</v>
      </c>
      <c r="AI4242">
        <v>242.03</v>
      </c>
      <c r="AJ4242">
        <v>1693.992</v>
      </c>
      <c r="AK4242">
        <v>165.82499999999999</v>
      </c>
      <c r="AL4242">
        <v>7.05</v>
      </c>
      <c r="AM4242">
        <v>2.7610000000000001</v>
      </c>
      <c r="AN4242" t="s">
        <v>138</v>
      </c>
      <c r="AO4242">
        <v>0.38400000000000001</v>
      </c>
      <c r="AP4242">
        <v>-0.84899999999999998</v>
      </c>
      <c r="AQ4242">
        <v>0.11899999999999999</v>
      </c>
      <c r="AR4242" t="s">
        <v>138</v>
      </c>
      <c r="AS4242" t="s">
        <v>138</v>
      </c>
      <c r="AT4242" t="s">
        <v>138</v>
      </c>
      <c r="AU4242">
        <v>335.46199999999999</v>
      </c>
      <c r="AV4242">
        <v>1423.8689999999999</v>
      </c>
      <c r="AW4242">
        <v>92.174000000000007</v>
      </c>
      <c r="AX4242">
        <v>34.939</v>
      </c>
      <c r="AY4242" t="s">
        <v>138</v>
      </c>
      <c r="AZ4242" t="s">
        <v>138</v>
      </c>
      <c r="BA4242">
        <v>0.93400000000000005</v>
      </c>
      <c r="BB4242">
        <v>-0.24</v>
      </c>
      <c r="BC4242">
        <v>0.61299999999999999</v>
      </c>
      <c r="BD4242">
        <v>0.49</v>
      </c>
      <c r="BE4242" t="s">
        <v>138</v>
      </c>
      <c r="BF4242" t="s">
        <v>138</v>
      </c>
      <c r="BG4242">
        <v>403.66</v>
      </c>
      <c r="BH4242" t="s">
        <v>138</v>
      </c>
      <c r="BI4242">
        <v>217.77600000000001</v>
      </c>
      <c r="BJ4242">
        <v>9.3670000000000009</v>
      </c>
      <c r="BK4242">
        <v>-0.252</v>
      </c>
      <c r="BL4242" t="s">
        <v>138</v>
      </c>
      <c r="BM4242">
        <v>0.151</v>
      </c>
      <c r="BN4242">
        <v>0.17100000000000001</v>
      </c>
      <c r="BO4242" t="s">
        <v>138</v>
      </c>
      <c r="BP4242">
        <v>8.5000000000000006E-2</v>
      </c>
      <c r="BQ4242" t="s">
        <v>138</v>
      </c>
      <c r="BR4242" t="s">
        <v>138</v>
      </c>
      <c r="BS4242">
        <v>111.512</v>
      </c>
      <c r="BT4242">
        <v>1540.231</v>
      </c>
      <c r="BU4242" t="s">
        <v>138</v>
      </c>
      <c r="BV4242">
        <v>17.777999999999999</v>
      </c>
      <c r="BW4242" t="s">
        <v>138</v>
      </c>
      <c r="BX4242">
        <v>0.497</v>
      </c>
      <c r="BY4242" t="s">
        <v>138</v>
      </c>
      <c r="BZ4242" t="s">
        <v>138</v>
      </c>
      <c r="CA4242">
        <v>-0.61199999999999999</v>
      </c>
      <c r="CB4242">
        <v>-0.52800000000000002</v>
      </c>
      <c r="CC4242" t="s">
        <v>138</v>
      </c>
      <c r="CD4242" t="s">
        <v>138</v>
      </c>
      <c r="CE4242" t="s">
        <v>138</v>
      </c>
      <c r="CF4242">
        <v>1377.7840000000001</v>
      </c>
      <c r="CG4242" t="s">
        <v>138</v>
      </c>
      <c r="CH4242">
        <v>18.245999999999999</v>
      </c>
    </row>
    <row r="4243" spans="1:86" x14ac:dyDescent="0.3">
      <c r="A4243" t="s">
        <v>7839</v>
      </c>
      <c r="B4243" t="s">
        <v>3818</v>
      </c>
      <c r="C4243">
        <v>233.28700000000001</v>
      </c>
      <c r="D4243">
        <v>469.86799999999999</v>
      </c>
      <c r="E4243">
        <v>170.71299999999999</v>
      </c>
      <c r="F4243">
        <v>199.52699999999999</v>
      </c>
      <c r="G4243">
        <v>730.64300000000003</v>
      </c>
      <c r="H4243">
        <v>259.72000000000003</v>
      </c>
      <c r="I4243">
        <v>26.41</v>
      </c>
      <c r="J4243">
        <v>474.39100000000002</v>
      </c>
      <c r="K4243">
        <v>179.39</v>
      </c>
      <c r="L4243">
        <v>-363.74099999999999</v>
      </c>
      <c r="M4243">
        <v>166.80799999999999</v>
      </c>
      <c r="N4243">
        <v>53.125</v>
      </c>
      <c r="O4243">
        <v>215.714</v>
      </c>
      <c r="P4243">
        <v>339.61900000000003</v>
      </c>
      <c r="Q4243">
        <v>88.072000000000003</v>
      </c>
      <c r="R4243">
        <v>213.60499999999999</v>
      </c>
      <c r="S4243">
        <v>646.702</v>
      </c>
      <c r="T4243">
        <v>299.46899999999999</v>
      </c>
      <c r="U4243">
        <v>163.14400000000001</v>
      </c>
      <c r="V4243">
        <v>488.36</v>
      </c>
      <c r="W4243">
        <v>-174.18700000000001</v>
      </c>
      <c r="X4243">
        <v>-457.93700000000001</v>
      </c>
      <c r="Y4243">
        <v>447.15199999999999</v>
      </c>
      <c r="Z4243">
        <v>115.828</v>
      </c>
      <c r="AA4243">
        <v>300.54000000000002</v>
      </c>
      <c r="AB4243">
        <v>530.89200000000005</v>
      </c>
      <c r="AC4243">
        <v>187.46899999999999</v>
      </c>
      <c r="AD4243">
        <v>313.55500000000001</v>
      </c>
      <c r="AE4243">
        <v>779.62400000000002</v>
      </c>
      <c r="AF4243">
        <v>401.38900000000001</v>
      </c>
      <c r="AG4243">
        <v>190.50399999999999</v>
      </c>
      <c r="AH4243">
        <v>626.57000000000005</v>
      </c>
      <c r="AI4243">
        <v>-29.138999999999999</v>
      </c>
      <c r="AJ4243">
        <v>-1385.058</v>
      </c>
      <c r="AK4243">
        <v>453.25099999999998</v>
      </c>
      <c r="AL4243">
        <v>246.26599999999999</v>
      </c>
      <c r="AM4243">
        <v>295.64800000000002</v>
      </c>
      <c r="AN4243">
        <v>684.54100000000005</v>
      </c>
      <c r="AO4243">
        <v>288.19099999999997</v>
      </c>
      <c r="AP4243">
        <v>298.60500000000002</v>
      </c>
      <c r="AQ4243">
        <v>721.85900000000004</v>
      </c>
      <c r="AR4243">
        <v>202.53399999999999</v>
      </c>
      <c r="AS4243">
        <v>181.57</v>
      </c>
      <c r="AT4243">
        <v>711.83100000000002</v>
      </c>
      <c r="AU4243">
        <v>-12.324999999999999</v>
      </c>
      <c r="AV4243">
        <v>-1066.7560000000001</v>
      </c>
      <c r="AW4243">
        <v>478.26900000000001</v>
      </c>
      <c r="AX4243">
        <v>249.26599999999999</v>
      </c>
      <c r="AY4243">
        <v>291.93</v>
      </c>
      <c r="AZ4243">
        <v>570.53800000000001</v>
      </c>
      <c r="BA4243">
        <v>374.40199999999999</v>
      </c>
      <c r="BB4243">
        <v>367.99200000000002</v>
      </c>
      <c r="BC4243">
        <v>780.84400000000005</v>
      </c>
      <c r="BD4243">
        <v>477.005</v>
      </c>
      <c r="BE4243">
        <v>196.917</v>
      </c>
      <c r="BF4243">
        <v>601.59199999999998</v>
      </c>
      <c r="BG4243">
        <v>2.149</v>
      </c>
      <c r="BH4243">
        <v>-788.99199999999996</v>
      </c>
      <c r="BI4243">
        <v>363.37900000000002</v>
      </c>
      <c r="BJ4243">
        <v>299.62099999999998</v>
      </c>
      <c r="BK4243">
        <v>305.06200000000001</v>
      </c>
      <c r="BL4243">
        <v>610.56200000000001</v>
      </c>
      <c r="BM4243">
        <v>382.35399999999998</v>
      </c>
      <c r="BN4243">
        <v>431.57900000000001</v>
      </c>
      <c r="BO4243">
        <v>925.20899999999995</v>
      </c>
      <c r="BP4243">
        <v>485.714</v>
      </c>
      <c r="BQ4243">
        <v>183.97200000000001</v>
      </c>
      <c r="BR4243">
        <v>683.29100000000005</v>
      </c>
      <c r="BS4243">
        <v>252.536</v>
      </c>
      <c r="BT4243">
        <v>-1184.7059999999999</v>
      </c>
      <c r="BU4243">
        <v>466.18200000000002</v>
      </c>
      <c r="BV4243">
        <v>270.14699999999999</v>
      </c>
      <c r="BW4243">
        <v>289.03899999999999</v>
      </c>
      <c r="BX4243">
        <v>598.69799999999998</v>
      </c>
      <c r="BY4243">
        <v>374.267</v>
      </c>
      <c r="BZ4243">
        <v>405.88799999999998</v>
      </c>
      <c r="CA4243">
        <v>815.98800000000006</v>
      </c>
      <c r="CB4243">
        <v>471.13499999999999</v>
      </c>
      <c r="CC4243">
        <v>144.29300000000001</v>
      </c>
      <c r="CD4243">
        <v>529.67200000000003</v>
      </c>
      <c r="CE4243">
        <v>-93.808000000000007</v>
      </c>
      <c r="CF4243">
        <v>-1014.621</v>
      </c>
      <c r="CG4243">
        <v>310.74</v>
      </c>
      <c r="CH4243">
        <v>213.66499999999999</v>
      </c>
    </row>
    <row r="4244" spans="1:86" x14ac:dyDescent="0.3">
      <c r="A4244" t="s">
        <v>7840</v>
      </c>
      <c r="B4244" t="s">
        <v>3819</v>
      </c>
      <c r="C4244">
        <v>236.20699999999999</v>
      </c>
      <c r="D4244" t="s">
        <v>138</v>
      </c>
      <c r="E4244" t="s">
        <v>138</v>
      </c>
      <c r="F4244" t="s">
        <v>138</v>
      </c>
      <c r="G4244">
        <v>454.48099999999999</v>
      </c>
      <c r="H4244" t="s">
        <v>138</v>
      </c>
      <c r="I4244" t="s">
        <v>138</v>
      </c>
      <c r="J4244" t="s">
        <v>138</v>
      </c>
      <c r="K4244" t="s">
        <v>138</v>
      </c>
      <c r="L4244" t="s">
        <v>138</v>
      </c>
      <c r="M4244" t="s">
        <v>138</v>
      </c>
      <c r="N4244" t="s">
        <v>138</v>
      </c>
      <c r="O4244">
        <v>243.86699999999999</v>
      </c>
      <c r="P4244" t="s">
        <v>138</v>
      </c>
      <c r="Q4244" t="s">
        <v>138</v>
      </c>
      <c r="R4244" t="s">
        <v>138</v>
      </c>
      <c r="S4244" t="s">
        <v>138</v>
      </c>
      <c r="T4244" t="s">
        <v>138</v>
      </c>
      <c r="U4244" t="s">
        <v>138</v>
      </c>
      <c r="V4244">
        <v>477.226</v>
      </c>
      <c r="W4244" t="s">
        <v>138</v>
      </c>
      <c r="X4244" t="s">
        <v>138</v>
      </c>
      <c r="Y4244" t="s">
        <v>138</v>
      </c>
      <c r="Z4244">
        <v>193.857</v>
      </c>
      <c r="AA4244" t="s">
        <v>138</v>
      </c>
      <c r="AB4244" t="s">
        <v>138</v>
      </c>
      <c r="AC4244" t="s">
        <v>138</v>
      </c>
      <c r="AD4244" t="s">
        <v>138</v>
      </c>
      <c r="AE4244" t="s">
        <v>138</v>
      </c>
      <c r="AF4244" t="s">
        <v>138</v>
      </c>
      <c r="AG4244" t="s">
        <v>138</v>
      </c>
      <c r="AH4244" t="s">
        <v>138</v>
      </c>
      <c r="AI4244" t="s">
        <v>138</v>
      </c>
      <c r="AJ4244" t="s">
        <v>138</v>
      </c>
      <c r="AK4244" t="s">
        <v>138</v>
      </c>
      <c r="AL4244" t="s">
        <v>138</v>
      </c>
      <c r="AM4244" t="s">
        <v>138</v>
      </c>
      <c r="AN4244">
        <v>666.56899999999996</v>
      </c>
      <c r="AO4244" t="s">
        <v>138</v>
      </c>
      <c r="AP4244">
        <v>288.64600000000002</v>
      </c>
      <c r="AQ4244" t="s">
        <v>138</v>
      </c>
      <c r="AR4244" t="s">
        <v>138</v>
      </c>
      <c r="AS4244" t="s">
        <v>138</v>
      </c>
      <c r="AT4244" t="s">
        <v>138</v>
      </c>
      <c r="AU4244" t="s">
        <v>138</v>
      </c>
      <c r="AV4244">
        <v>347.57600000000002</v>
      </c>
      <c r="AW4244" t="s">
        <v>138</v>
      </c>
      <c r="AX4244" t="s">
        <v>138</v>
      </c>
      <c r="AY4244" t="s">
        <v>138</v>
      </c>
      <c r="AZ4244" t="s">
        <v>138</v>
      </c>
      <c r="BA4244" t="s">
        <v>138</v>
      </c>
      <c r="BB4244" t="s">
        <v>138</v>
      </c>
      <c r="BC4244" t="s">
        <v>138</v>
      </c>
      <c r="BD4244">
        <v>453.48399999999998</v>
      </c>
      <c r="BE4244" t="s">
        <v>138</v>
      </c>
      <c r="BF4244" t="s">
        <v>138</v>
      </c>
      <c r="BG4244">
        <v>382.173</v>
      </c>
      <c r="BH4244" t="s">
        <v>138</v>
      </c>
      <c r="BI4244" t="s">
        <v>138</v>
      </c>
      <c r="BJ4244" t="s">
        <v>138</v>
      </c>
      <c r="BK4244" t="s">
        <v>138</v>
      </c>
      <c r="BL4244" t="s">
        <v>138</v>
      </c>
      <c r="BM4244" t="s">
        <v>138</v>
      </c>
      <c r="BN4244">
        <v>419.18400000000003</v>
      </c>
      <c r="BO4244" t="s">
        <v>138</v>
      </c>
      <c r="BP4244">
        <v>461.67200000000003</v>
      </c>
      <c r="BQ4244" t="s">
        <v>138</v>
      </c>
      <c r="BR4244" t="s">
        <v>138</v>
      </c>
      <c r="BS4244" t="s">
        <v>138</v>
      </c>
      <c r="BT4244">
        <v>339.47300000000001</v>
      </c>
      <c r="BU4244" t="s">
        <v>138</v>
      </c>
      <c r="BV4244" t="s">
        <v>138</v>
      </c>
      <c r="BW4244" t="s">
        <v>138</v>
      </c>
      <c r="BX4244" t="s">
        <v>138</v>
      </c>
      <c r="BY4244" t="s">
        <v>138</v>
      </c>
      <c r="BZ4244" t="s">
        <v>138</v>
      </c>
      <c r="CA4244" t="s">
        <v>138</v>
      </c>
      <c r="CB4244" t="s">
        <v>138</v>
      </c>
      <c r="CC4244" t="s">
        <v>138</v>
      </c>
      <c r="CD4244" t="s">
        <v>138</v>
      </c>
      <c r="CE4244" t="s">
        <v>138</v>
      </c>
      <c r="CF4244">
        <v>351.38299999999998</v>
      </c>
      <c r="CG4244" t="s">
        <v>138</v>
      </c>
      <c r="CH4244">
        <v>208.71100000000001</v>
      </c>
    </row>
    <row r="4245" spans="1:86" x14ac:dyDescent="0.3">
      <c r="A4245" t="s">
        <v>7841</v>
      </c>
      <c r="B4245" t="s">
        <v>3820</v>
      </c>
      <c r="C4245">
        <v>6.9039999999999999</v>
      </c>
      <c r="D4245" t="s">
        <v>138</v>
      </c>
      <c r="E4245" t="s">
        <v>138</v>
      </c>
      <c r="F4245" t="s">
        <v>138</v>
      </c>
      <c r="G4245" t="s">
        <v>138</v>
      </c>
      <c r="H4245" t="s">
        <v>138</v>
      </c>
      <c r="I4245" t="s">
        <v>138</v>
      </c>
      <c r="J4245" t="s">
        <v>138</v>
      </c>
      <c r="K4245" t="s">
        <v>138</v>
      </c>
      <c r="L4245" t="s">
        <v>138</v>
      </c>
      <c r="M4245" t="s">
        <v>138</v>
      </c>
      <c r="N4245" t="s">
        <v>138</v>
      </c>
      <c r="O4245">
        <v>32.597999999999999</v>
      </c>
      <c r="P4245" t="s">
        <v>138</v>
      </c>
      <c r="Q4245" t="s">
        <v>138</v>
      </c>
      <c r="R4245" t="s">
        <v>138</v>
      </c>
      <c r="S4245" t="s">
        <v>138</v>
      </c>
      <c r="T4245" t="s">
        <v>138</v>
      </c>
      <c r="U4245" t="s">
        <v>138</v>
      </c>
      <c r="V4245">
        <v>4.569</v>
      </c>
      <c r="W4245" t="s">
        <v>138</v>
      </c>
      <c r="X4245" t="s">
        <v>138</v>
      </c>
      <c r="Y4245" t="s">
        <v>138</v>
      </c>
      <c r="Z4245">
        <v>90.872</v>
      </c>
      <c r="AA4245" t="s">
        <v>138</v>
      </c>
      <c r="AB4245" t="s">
        <v>138</v>
      </c>
      <c r="AC4245" t="s">
        <v>138</v>
      </c>
      <c r="AD4245" t="s">
        <v>138</v>
      </c>
      <c r="AE4245" t="s">
        <v>138</v>
      </c>
      <c r="AF4245" t="s">
        <v>138</v>
      </c>
      <c r="AG4245" t="s">
        <v>138</v>
      </c>
      <c r="AH4245" t="s">
        <v>138</v>
      </c>
      <c r="AI4245" t="s">
        <v>138</v>
      </c>
      <c r="AJ4245" t="s">
        <v>138</v>
      </c>
      <c r="AK4245" t="s">
        <v>138</v>
      </c>
      <c r="AL4245" t="s">
        <v>138</v>
      </c>
      <c r="AM4245" t="s">
        <v>138</v>
      </c>
      <c r="AN4245">
        <v>0.44800000000000001</v>
      </c>
      <c r="AO4245" t="s">
        <v>138</v>
      </c>
      <c r="AP4245">
        <v>-1.07</v>
      </c>
      <c r="AQ4245" t="s">
        <v>138</v>
      </c>
      <c r="AR4245" t="s">
        <v>138</v>
      </c>
      <c r="AS4245" t="s">
        <v>138</v>
      </c>
      <c r="AT4245" t="s">
        <v>138</v>
      </c>
      <c r="AU4245" t="s">
        <v>138</v>
      </c>
      <c r="AV4245">
        <v>1423.345</v>
      </c>
      <c r="AW4245" t="s">
        <v>138</v>
      </c>
      <c r="AX4245" t="s">
        <v>138</v>
      </c>
      <c r="AY4245" t="s">
        <v>138</v>
      </c>
      <c r="AZ4245" t="s">
        <v>138</v>
      </c>
      <c r="BA4245" t="s">
        <v>138</v>
      </c>
      <c r="BB4245" t="s">
        <v>138</v>
      </c>
      <c r="BC4245" t="s">
        <v>138</v>
      </c>
      <c r="BD4245">
        <v>-0.01</v>
      </c>
      <c r="BE4245" t="s">
        <v>138</v>
      </c>
      <c r="BF4245" t="s">
        <v>138</v>
      </c>
      <c r="BG4245">
        <v>403.47500000000002</v>
      </c>
      <c r="BH4245" t="s">
        <v>138</v>
      </c>
      <c r="BI4245" t="s">
        <v>138</v>
      </c>
      <c r="BJ4245" t="s">
        <v>138</v>
      </c>
      <c r="BK4245" t="s">
        <v>138</v>
      </c>
      <c r="BL4245" t="s">
        <v>138</v>
      </c>
      <c r="BM4245" t="s">
        <v>138</v>
      </c>
      <c r="BN4245">
        <v>-8.7999999999999995E-2</v>
      </c>
      <c r="BO4245" t="s">
        <v>138</v>
      </c>
      <c r="BP4245">
        <v>0.02</v>
      </c>
      <c r="BQ4245" t="s">
        <v>138</v>
      </c>
      <c r="BR4245" t="s">
        <v>138</v>
      </c>
      <c r="BS4245" t="s">
        <v>138</v>
      </c>
      <c r="BT4245">
        <v>1540.1610000000001</v>
      </c>
      <c r="BU4245" t="s">
        <v>138</v>
      </c>
      <c r="BV4245" t="s">
        <v>138</v>
      </c>
      <c r="BW4245" t="s">
        <v>138</v>
      </c>
      <c r="BX4245" t="s">
        <v>138</v>
      </c>
      <c r="BY4245" t="s">
        <v>138</v>
      </c>
      <c r="BZ4245" t="s">
        <v>138</v>
      </c>
      <c r="CA4245" t="s">
        <v>138</v>
      </c>
      <c r="CB4245" t="s">
        <v>138</v>
      </c>
      <c r="CC4245" t="s">
        <v>138</v>
      </c>
      <c r="CD4245" t="s">
        <v>138</v>
      </c>
      <c r="CE4245" t="s">
        <v>138</v>
      </c>
      <c r="CF4245">
        <v>1377.6659999999999</v>
      </c>
      <c r="CG4245" t="s">
        <v>138</v>
      </c>
      <c r="CH4245">
        <v>17.654</v>
      </c>
    </row>
    <row r="4246" spans="1:86" x14ac:dyDescent="0.3">
      <c r="A4246" t="s">
        <v>7842</v>
      </c>
      <c r="B4246" t="s">
        <v>3821</v>
      </c>
      <c r="C4246">
        <v>229.30199999999999</v>
      </c>
      <c r="D4246">
        <v>464.64800000000002</v>
      </c>
      <c r="E4246">
        <v>158.72399999999999</v>
      </c>
      <c r="F4246">
        <v>193.50200000000001</v>
      </c>
      <c r="G4246" t="s">
        <v>138</v>
      </c>
      <c r="H4246">
        <v>233.49100000000001</v>
      </c>
      <c r="I4246">
        <v>22.283999999999999</v>
      </c>
      <c r="J4246">
        <v>468.95600000000002</v>
      </c>
      <c r="K4246">
        <v>149.86000000000001</v>
      </c>
      <c r="L4246">
        <v>-366.63900000000001</v>
      </c>
      <c r="M4246">
        <v>169.05099999999999</v>
      </c>
      <c r="N4246">
        <v>40.808</v>
      </c>
      <c r="O4246">
        <v>211.26900000000001</v>
      </c>
      <c r="P4246">
        <v>342.10899999999998</v>
      </c>
      <c r="Q4246">
        <v>73.106999999999999</v>
      </c>
      <c r="R4246">
        <v>200.14599999999999</v>
      </c>
      <c r="S4246">
        <v>473.03100000000001</v>
      </c>
      <c r="T4246">
        <v>291.62400000000002</v>
      </c>
      <c r="U4246">
        <v>153.285</v>
      </c>
      <c r="V4246">
        <v>472.65699999999998</v>
      </c>
      <c r="W4246">
        <v>-187.71</v>
      </c>
      <c r="X4246">
        <v>-478.75200000000001</v>
      </c>
      <c r="Y4246">
        <v>435.452</v>
      </c>
      <c r="Z4246">
        <v>102.985</v>
      </c>
      <c r="AA4246">
        <v>291.30700000000002</v>
      </c>
      <c r="AB4246">
        <v>517.56700000000001</v>
      </c>
      <c r="AC4246">
        <v>168.53800000000001</v>
      </c>
      <c r="AD4246">
        <v>304.82799999999997</v>
      </c>
      <c r="AE4246">
        <v>634.47500000000002</v>
      </c>
      <c r="AF4246">
        <v>385.63099999999997</v>
      </c>
      <c r="AG4246">
        <v>185.04599999999999</v>
      </c>
      <c r="AH4246">
        <v>610.59100000000001</v>
      </c>
      <c r="AI4246">
        <v>-43.762999999999998</v>
      </c>
      <c r="AJ4246">
        <v>-1391.9559999999999</v>
      </c>
      <c r="AK4246">
        <v>440.43200000000002</v>
      </c>
      <c r="AL4246">
        <v>227.77199999999999</v>
      </c>
      <c r="AM4246">
        <v>279.58499999999998</v>
      </c>
      <c r="AN4246">
        <v>666.12099999999998</v>
      </c>
      <c r="AO4246">
        <v>270.73200000000003</v>
      </c>
      <c r="AP4246">
        <v>289.71600000000001</v>
      </c>
      <c r="AQ4246">
        <v>692.47</v>
      </c>
      <c r="AR4246">
        <v>184.566</v>
      </c>
      <c r="AS4246">
        <v>170.274</v>
      </c>
      <c r="AT4246">
        <v>693.68499999999995</v>
      </c>
      <c r="AU4246">
        <v>-31.254999999999999</v>
      </c>
      <c r="AV4246">
        <v>-1075.769</v>
      </c>
      <c r="AW4246">
        <v>459.214</v>
      </c>
      <c r="AX4246">
        <v>228.779</v>
      </c>
      <c r="AY4246">
        <v>279.73099999999999</v>
      </c>
      <c r="AZ4246">
        <v>555.17600000000004</v>
      </c>
      <c r="BA4246">
        <v>353.16699999999997</v>
      </c>
      <c r="BB4246">
        <v>356.18400000000003</v>
      </c>
      <c r="BC4246">
        <v>749.07399999999996</v>
      </c>
      <c r="BD4246">
        <v>453.49400000000003</v>
      </c>
      <c r="BE4246">
        <v>177.65799999999999</v>
      </c>
      <c r="BF4246">
        <v>581.17499999999995</v>
      </c>
      <c r="BG4246">
        <v>-21.302</v>
      </c>
      <c r="BH4246">
        <v>-805.15200000000004</v>
      </c>
      <c r="BI4246">
        <v>344.43099999999998</v>
      </c>
      <c r="BJ4246">
        <v>278.17200000000003</v>
      </c>
      <c r="BK4246">
        <v>294.55599999999998</v>
      </c>
      <c r="BL4246">
        <v>594.46600000000001</v>
      </c>
      <c r="BM4246">
        <v>355.89800000000002</v>
      </c>
      <c r="BN4246">
        <v>419.27199999999999</v>
      </c>
      <c r="BO4246">
        <v>865.59100000000001</v>
      </c>
      <c r="BP4246">
        <v>461.65199999999999</v>
      </c>
      <c r="BQ4246">
        <v>167.31200000000001</v>
      </c>
      <c r="BR4246">
        <v>657.80499999999995</v>
      </c>
      <c r="BS4246">
        <v>226.42400000000001</v>
      </c>
      <c r="BT4246">
        <v>-1200.6880000000001</v>
      </c>
      <c r="BU4246">
        <v>444.62700000000001</v>
      </c>
      <c r="BV4246">
        <v>255.005</v>
      </c>
      <c r="BW4246">
        <v>276.67</v>
      </c>
      <c r="BX4246">
        <v>579.96299999999997</v>
      </c>
      <c r="BY4246">
        <v>350.08699999999999</v>
      </c>
      <c r="BZ4246">
        <v>390.30900000000003</v>
      </c>
      <c r="CA4246">
        <v>678.279</v>
      </c>
      <c r="CB4246">
        <v>446.76</v>
      </c>
      <c r="CC4246">
        <v>130.642</v>
      </c>
      <c r="CD4246">
        <v>485.90100000000001</v>
      </c>
      <c r="CE4246">
        <v>-121.96299999999999</v>
      </c>
      <c r="CF4246">
        <v>-1026.2829999999999</v>
      </c>
      <c r="CG4246">
        <v>286.87400000000002</v>
      </c>
      <c r="CH4246">
        <v>191.05699999999999</v>
      </c>
    </row>
    <row r="4247" spans="1:86" x14ac:dyDescent="0.3">
      <c r="A4247" t="s">
        <v>7843</v>
      </c>
      <c r="B4247" t="s">
        <v>3822</v>
      </c>
      <c r="C4247">
        <v>3.96</v>
      </c>
      <c r="D4247" t="s">
        <v>138</v>
      </c>
      <c r="E4247" t="s">
        <v>138</v>
      </c>
      <c r="F4247" t="s">
        <v>138</v>
      </c>
      <c r="G4247" t="s">
        <v>138</v>
      </c>
      <c r="H4247" t="s">
        <v>138</v>
      </c>
      <c r="I4247">
        <v>4.2590000000000003</v>
      </c>
      <c r="J4247" t="s">
        <v>138</v>
      </c>
      <c r="K4247" t="s">
        <v>138</v>
      </c>
      <c r="L4247" t="s">
        <v>138</v>
      </c>
      <c r="M4247" t="s">
        <v>138</v>
      </c>
      <c r="N4247">
        <v>13.263</v>
      </c>
      <c r="O4247" t="s">
        <v>138</v>
      </c>
      <c r="P4247" t="s">
        <v>138</v>
      </c>
      <c r="Q4247" t="s">
        <v>138</v>
      </c>
      <c r="R4247" t="s">
        <v>138</v>
      </c>
      <c r="S4247" t="s">
        <v>138</v>
      </c>
      <c r="T4247" t="s">
        <v>138</v>
      </c>
      <c r="U4247" t="s">
        <v>138</v>
      </c>
      <c r="V4247">
        <v>15.72</v>
      </c>
      <c r="W4247" t="s">
        <v>138</v>
      </c>
      <c r="X4247" t="s">
        <v>138</v>
      </c>
      <c r="Y4247" t="s">
        <v>138</v>
      </c>
      <c r="Z4247" t="s">
        <v>138</v>
      </c>
      <c r="AA4247" t="s">
        <v>138</v>
      </c>
      <c r="AB4247" t="s">
        <v>138</v>
      </c>
      <c r="AC4247" t="s">
        <v>138</v>
      </c>
      <c r="AD4247" t="s">
        <v>138</v>
      </c>
      <c r="AE4247" t="s">
        <v>138</v>
      </c>
      <c r="AF4247" t="s">
        <v>138</v>
      </c>
      <c r="AG4247">
        <v>5.5679999999999996</v>
      </c>
      <c r="AH4247" t="s">
        <v>138</v>
      </c>
      <c r="AI4247" t="s">
        <v>138</v>
      </c>
      <c r="AJ4247" t="s">
        <v>138</v>
      </c>
      <c r="AK4247" t="s">
        <v>138</v>
      </c>
      <c r="AL4247" t="s">
        <v>138</v>
      </c>
      <c r="AM4247" t="s">
        <v>138</v>
      </c>
      <c r="AN4247" t="s">
        <v>138</v>
      </c>
      <c r="AO4247" t="s">
        <v>138</v>
      </c>
      <c r="AP4247">
        <v>9.11</v>
      </c>
      <c r="AQ4247" t="s">
        <v>138</v>
      </c>
      <c r="AR4247">
        <v>18.433</v>
      </c>
      <c r="AS4247">
        <v>11.602</v>
      </c>
      <c r="AT4247" t="s">
        <v>138</v>
      </c>
      <c r="AU4247" t="s">
        <v>138</v>
      </c>
      <c r="AV4247">
        <v>9.5370000000000008</v>
      </c>
      <c r="AW4247" t="s">
        <v>138</v>
      </c>
      <c r="AX4247" t="s">
        <v>138</v>
      </c>
      <c r="AY4247" t="s">
        <v>138</v>
      </c>
      <c r="AZ4247" t="s">
        <v>138</v>
      </c>
      <c r="BA4247" t="s">
        <v>138</v>
      </c>
      <c r="BB4247" t="s">
        <v>138</v>
      </c>
      <c r="BC4247" t="s">
        <v>138</v>
      </c>
      <c r="BD4247">
        <v>24.010999999999999</v>
      </c>
      <c r="BE4247">
        <v>19.577999999999999</v>
      </c>
      <c r="BF4247">
        <v>21.206</v>
      </c>
      <c r="BG4247">
        <v>23.635999999999999</v>
      </c>
      <c r="BH4247">
        <v>16.253</v>
      </c>
      <c r="BI4247" t="s">
        <v>138</v>
      </c>
      <c r="BJ4247" t="s">
        <v>138</v>
      </c>
      <c r="BK4247" t="s">
        <v>138</v>
      </c>
      <c r="BL4247" t="s">
        <v>138</v>
      </c>
      <c r="BM4247" t="s">
        <v>138</v>
      </c>
      <c r="BN4247">
        <v>12.566000000000001</v>
      </c>
      <c r="BO4247" t="s">
        <v>138</v>
      </c>
      <c r="BP4247">
        <v>24.126999999999999</v>
      </c>
      <c r="BQ4247">
        <v>17.058</v>
      </c>
      <c r="BR4247">
        <v>26.138999999999999</v>
      </c>
      <c r="BS4247" t="s">
        <v>138</v>
      </c>
      <c r="BT4247">
        <v>16.052</v>
      </c>
      <c r="BU4247" t="s">
        <v>138</v>
      </c>
      <c r="BV4247" t="s">
        <v>138</v>
      </c>
      <c r="BW4247" t="s">
        <v>138</v>
      </c>
      <c r="BX4247" t="s">
        <v>138</v>
      </c>
      <c r="BY4247">
        <v>24.329000000000001</v>
      </c>
      <c r="BZ4247" t="s">
        <v>138</v>
      </c>
      <c r="CA4247" t="s">
        <v>138</v>
      </c>
      <c r="CB4247" t="s">
        <v>138</v>
      </c>
      <c r="CC4247" t="s">
        <v>138</v>
      </c>
      <c r="CD4247">
        <v>43.621000000000002</v>
      </c>
      <c r="CE4247">
        <v>28.215</v>
      </c>
      <c r="CF4247">
        <v>11.78</v>
      </c>
      <c r="CG4247" t="s">
        <v>138</v>
      </c>
      <c r="CH4247">
        <v>23.2</v>
      </c>
    </row>
    <row r="4248" spans="1:86" x14ac:dyDescent="0.3">
      <c r="A4248" t="s">
        <v>7844</v>
      </c>
      <c r="B4248" t="s">
        <v>3823</v>
      </c>
      <c r="C4248">
        <v>-2.5000000000000001E-2</v>
      </c>
      <c r="D4248" t="s">
        <v>138</v>
      </c>
      <c r="E4248" t="s">
        <v>138</v>
      </c>
      <c r="F4248" t="s">
        <v>138</v>
      </c>
      <c r="G4248" t="s">
        <v>138</v>
      </c>
      <c r="H4248" t="s">
        <v>138</v>
      </c>
      <c r="I4248">
        <v>0.13300000000000001</v>
      </c>
      <c r="J4248" t="s">
        <v>138</v>
      </c>
      <c r="K4248" t="s">
        <v>138</v>
      </c>
      <c r="L4248" t="s">
        <v>138</v>
      </c>
      <c r="M4248" t="s">
        <v>138</v>
      </c>
      <c r="N4248">
        <v>0.94599999999999995</v>
      </c>
      <c r="O4248" t="s">
        <v>138</v>
      </c>
      <c r="P4248" t="s">
        <v>138</v>
      </c>
      <c r="Q4248" t="s">
        <v>138</v>
      </c>
      <c r="R4248" t="s">
        <v>138</v>
      </c>
      <c r="S4248" t="s">
        <v>138</v>
      </c>
      <c r="T4248" t="s">
        <v>138</v>
      </c>
      <c r="U4248" t="s">
        <v>138</v>
      </c>
      <c r="V4248">
        <v>1.7000000000000001E-2</v>
      </c>
      <c r="W4248" t="s">
        <v>138</v>
      </c>
      <c r="X4248" t="s">
        <v>138</v>
      </c>
      <c r="Y4248" t="s">
        <v>138</v>
      </c>
      <c r="Z4248" t="s">
        <v>138</v>
      </c>
      <c r="AA4248" t="s">
        <v>138</v>
      </c>
      <c r="AB4248" t="s">
        <v>138</v>
      </c>
      <c r="AC4248" t="s">
        <v>138</v>
      </c>
      <c r="AD4248" t="s">
        <v>138</v>
      </c>
      <c r="AE4248" t="s">
        <v>138</v>
      </c>
      <c r="AF4248" t="s">
        <v>138</v>
      </c>
      <c r="AG4248">
        <v>0.11</v>
      </c>
      <c r="AH4248" t="s">
        <v>138</v>
      </c>
      <c r="AI4248" t="s">
        <v>138</v>
      </c>
      <c r="AJ4248" t="s">
        <v>138</v>
      </c>
      <c r="AK4248" t="s">
        <v>138</v>
      </c>
      <c r="AL4248" t="s">
        <v>138</v>
      </c>
      <c r="AM4248" t="s">
        <v>138</v>
      </c>
      <c r="AN4248" t="s">
        <v>138</v>
      </c>
      <c r="AO4248" t="s">
        <v>138</v>
      </c>
      <c r="AP4248">
        <v>0.221</v>
      </c>
      <c r="AQ4248" t="s">
        <v>138</v>
      </c>
      <c r="AR4248">
        <v>0.46500000000000002</v>
      </c>
      <c r="AS4248">
        <v>0.30599999999999999</v>
      </c>
      <c r="AT4248" t="s">
        <v>138</v>
      </c>
      <c r="AU4248" t="s">
        <v>138</v>
      </c>
      <c r="AV4248">
        <v>0.52400000000000002</v>
      </c>
      <c r="AW4248" t="s">
        <v>138</v>
      </c>
      <c r="AX4248" t="s">
        <v>138</v>
      </c>
      <c r="AY4248" t="s">
        <v>138</v>
      </c>
      <c r="AZ4248" t="s">
        <v>138</v>
      </c>
      <c r="BA4248" t="s">
        <v>138</v>
      </c>
      <c r="BB4248" t="s">
        <v>138</v>
      </c>
      <c r="BC4248" t="s">
        <v>138</v>
      </c>
      <c r="BD4248">
        <v>0.5</v>
      </c>
      <c r="BE4248">
        <v>0.31900000000000001</v>
      </c>
      <c r="BF4248">
        <v>0.78900000000000003</v>
      </c>
      <c r="BG4248">
        <v>0.185</v>
      </c>
      <c r="BH4248">
        <v>9.2999999999999999E-2</v>
      </c>
      <c r="BI4248" t="s">
        <v>138</v>
      </c>
      <c r="BJ4248" t="s">
        <v>138</v>
      </c>
      <c r="BK4248" t="s">
        <v>138</v>
      </c>
      <c r="BL4248" t="s">
        <v>138</v>
      </c>
      <c r="BM4248" t="s">
        <v>138</v>
      </c>
      <c r="BN4248">
        <v>0.25900000000000001</v>
      </c>
      <c r="BO4248" t="s">
        <v>138</v>
      </c>
      <c r="BP4248">
        <v>6.5000000000000002E-2</v>
      </c>
      <c r="BQ4248">
        <v>0.39800000000000002</v>
      </c>
      <c r="BR4248">
        <v>0.65300000000000002</v>
      </c>
      <c r="BS4248" t="s">
        <v>138</v>
      </c>
      <c r="BT4248">
        <v>7.0000000000000007E-2</v>
      </c>
      <c r="BU4248" t="s">
        <v>138</v>
      </c>
      <c r="BV4248" t="s">
        <v>138</v>
      </c>
      <c r="BW4248" t="s">
        <v>138</v>
      </c>
      <c r="BX4248" t="s">
        <v>138</v>
      </c>
      <c r="BY4248">
        <v>0.14899999999999999</v>
      </c>
      <c r="BZ4248" t="s">
        <v>138</v>
      </c>
      <c r="CA4248" t="s">
        <v>138</v>
      </c>
      <c r="CB4248" t="s">
        <v>138</v>
      </c>
      <c r="CC4248" t="s">
        <v>138</v>
      </c>
      <c r="CD4248">
        <v>-0.15</v>
      </c>
      <c r="CE4248">
        <v>0.06</v>
      </c>
      <c r="CF4248">
        <v>0.11799999999999999</v>
      </c>
      <c r="CG4248" t="s">
        <v>138</v>
      </c>
      <c r="CH4248">
        <v>0.59199999999999997</v>
      </c>
    </row>
    <row r="4249" spans="1:86" x14ac:dyDescent="0.3">
      <c r="A4249" t="s">
        <v>7845</v>
      </c>
      <c r="B4249" t="s">
        <v>3824</v>
      </c>
      <c r="C4249">
        <v>3.9849999999999999</v>
      </c>
      <c r="D4249">
        <v>5.22</v>
      </c>
      <c r="E4249">
        <v>11.989000000000001</v>
      </c>
      <c r="F4249">
        <v>6.0250000000000004</v>
      </c>
      <c r="G4249" t="s">
        <v>138</v>
      </c>
      <c r="H4249">
        <v>26.228999999999999</v>
      </c>
      <c r="I4249">
        <v>4.1260000000000003</v>
      </c>
      <c r="J4249">
        <v>5.4349999999999996</v>
      </c>
      <c r="K4249">
        <v>29.53</v>
      </c>
      <c r="L4249">
        <v>2.8980000000000001</v>
      </c>
      <c r="M4249">
        <v>-2.2429999999999999</v>
      </c>
      <c r="N4249">
        <v>12.317</v>
      </c>
      <c r="O4249">
        <v>4.4450000000000003</v>
      </c>
      <c r="P4249">
        <v>-2.4900000000000002</v>
      </c>
      <c r="Q4249">
        <v>14.965</v>
      </c>
      <c r="R4249">
        <v>13.459</v>
      </c>
      <c r="S4249">
        <v>173.67099999999999</v>
      </c>
      <c r="T4249">
        <v>7.8449999999999998</v>
      </c>
      <c r="U4249">
        <v>9.859</v>
      </c>
      <c r="V4249">
        <v>15.702999999999999</v>
      </c>
      <c r="W4249">
        <v>13.523</v>
      </c>
      <c r="X4249">
        <v>20.815000000000001</v>
      </c>
      <c r="Y4249">
        <v>11.7</v>
      </c>
      <c r="Z4249">
        <v>12.843</v>
      </c>
      <c r="AA4249">
        <v>9.2330000000000005</v>
      </c>
      <c r="AB4249">
        <v>13.324999999999999</v>
      </c>
      <c r="AC4249">
        <v>18.931000000000001</v>
      </c>
      <c r="AD4249">
        <v>8.7270000000000003</v>
      </c>
      <c r="AE4249">
        <v>145.149</v>
      </c>
      <c r="AF4249">
        <v>15.757999999999999</v>
      </c>
      <c r="AG4249">
        <v>5.4580000000000002</v>
      </c>
      <c r="AH4249">
        <v>15.978999999999999</v>
      </c>
      <c r="AI4249">
        <v>14.624000000000001</v>
      </c>
      <c r="AJ4249">
        <v>6.8979999999999997</v>
      </c>
      <c r="AK4249">
        <v>12.819000000000001</v>
      </c>
      <c r="AL4249">
        <v>18.494</v>
      </c>
      <c r="AM4249">
        <v>16.062999999999999</v>
      </c>
      <c r="AN4249">
        <v>18.420000000000002</v>
      </c>
      <c r="AO4249">
        <v>17.459</v>
      </c>
      <c r="AP4249">
        <v>8.8889999999999993</v>
      </c>
      <c r="AQ4249">
        <v>29.388999999999999</v>
      </c>
      <c r="AR4249">
        <v>17.968</v>
      </c>
      <c r="AS4249">
        <v>11.295999999999999</v>
      </c>
      <c r="AT4249">
        <v>18.146000000000001</v>
      </c>
      <c r="AU4249">
        <v>18.93</v>
      </c>
      <c r="AV4249">
        <v>9.0129999999999999</v>
      </c>
      <c r="AW4249">
        <v>19.055</v>
      </c>
      <c r="AX4249">
        <v>20.486999999999998</v>
      </c>
      <c r="AY4249">
        <v>12.199</v>
      </c>
      <c r="AZ4249">
        <v>15.362</v>
      </c>
      <c r="BA4249">
        <v>21.234999999999999</v>
      </c>
      <c r="BB4249">
        <v>11.808</v>
      </c>
      <c r="BC4249">
        <v>31.77</v>
      </c>
      <c r="BD4249">
        <v>23.510999999999999</v>
      </c>
      <c r="BE4249">
        <v>19.259</v>
      </c>
      <c r="BF4249">
        <v>20.417000000000002</v>
      </c>
      <c r="BG4249">
        <v>23.451000000000001</v>
      </c>
      <c r="BH4249">
        <v>16.16</v>
      </c>
      <c r="BI4249">
        <v>18.948</v>
      </c>
      <c r="BJ4249">
        <v>21.449000000000002</v>
      </c>
      <c r="BK4249">
        <v>10.506</v>
      </c>
      <c r="BL4249">
        <v>16.096</v>
      </c>
      <c r="BM4249">
        <v>26.456</v>
      </c>
      <c r="BN4249">
        <v>12.307</v>
      </c>
      <c r="BO4249">
        <v>59.618000000000002</v>
      </c>
      <c r="BP4249">
        <v>24.062000000000001</v>
      </c>
      <c r="BQ4249">
        <v>16.66</v>
      </c>
      <c r="BR4249">
        <v>25.486000000000001</v>
      </c>
      <c r="BS4249">
        <v>26.111999999999998</v>
      </c>
      <c r="BT4249">
        <v>15.981999999999999</v>
      </c>
      <c r="BU4249">
        <v>21.555</v>
      </c>
      <c r="BV4249">
        <v>15.141999999999999</v>
      </c>
      <c r="BW4249">
        <v>12.369</v>
      </c>
      <c r="BX4249">
        <v>18.734999999999999</v>
      </c>
      <c r="BY4249">
        <v>24.18</v>
      </c>
      <c r="BZ4249">
        <v>15.579000000000001</v>
      </c>
      <c r="CA4249">
        <v>137.709</v>
      </c>
      <c r="CB4249">
        <v>24.375</v>
      </c>
      <c r="CC4249">
        <v>13.651</v>
      </c>
      <c r="CD4249">
        <v>43.771000000000001</v>
      </c>
      <c r="CE4249">
        <v>28.155000000000001</v>
      </c>
      <c r="CF4249">
        <v>11.662000000000001</v>
      </c>
      <c r="CG4249">
        <v>23.866</v>
      </c>
      <c r="CH4249">
        <v>22.608000000000001</v>
      </c>
    </row>
    <row r="4250" spans="1:86" x14ac:dyDescent="0.3">
      <c r="A4250" t="s">
        <v>7846</v>
      </c>
      <c r="B4250" t="s">
        <v>3825</v>
      </c>
      <c r="C4250">
        <v>508.49400000000003</v>
      </c>
      <c r="D4250" t="s">
        <v>138</v>
      </c>
      <c r="E4250">
        <v>498.476</v>
      </c>
      <c r="F4250" t="s">
        <v>138</v>
      </c>
      <c r="G4250" t="s">
        <v>138</v>
      </c>
      <c r="H4250" t="s">
        <v>138</v>
      </c>
      <c r="I4250" t="s">
        <v>138</v>
      </c>
      <c r="J4250">
        <v>494.81599999999997</v>
      </c>
      <c r="K4250" t="s">
        <v>138</v>
      </c>
      <c r="L4250">
        <v>498.09500000000003</v>
      </c>
      <c r="M4250">
        <v>481.43799999999999</v>
      </c>
      <c r="N4250" t="s">
        <v>138</v>
      </c>
      <c r="O4250" t="s">
        <v>138</v>
      </c>
      <c r="P4250">
        <v>460.95699999999999</v>
      </c>
      <c r="Q4250">
        <v>479.64699999999999</v>
      </c>
      <c r="R4250">
        <v>461.22399999999999</v>
      </c>
      <c r="S4250" t="s">
        <v>138</v>
      </c>
      <c r="T4250">
        <v>468.19099999999997</v>
      </c>
      <c r="U4250" t="s">
        <v>138</v>
      </c>
      <c r="V4250">
        <v>476.79500000000002</v>
      </c>
      <c r="W4250">
        <v>468.09500000000003</v>
      </c>
      <c r="X4250">
        <v>475.91500000000002</v>
      </c>
      <c r="Y4250">
        <v>463.15300000000002</v>
      </c>
      <c r="Z4250" t="s">
        <v>138</v>
      </c>
      <c r="AA4250" t="s">
        <v>138</v>
      </c>
      <c r="AB4250" t="s">
        <v>138</v>
      </c>
      <c r="AC4250">
        <v>481.44799999999998</v>
      </c>
      <c r="AD4250">
        <v>467.524</v>
      </c>
      <c r="AE4250" t="s">
        <v>138</v>
      </c>
      <c r="AF4250">
        <v>481.93200000000002</v>
      </c>
      <c r="AG4250" t="s">
        <v>138</v>
      </c>
      <c r="AH4250">
        <v>489.589</v>
      </c>
      <c r="AI4250">
        <v>487.07</v>
      </c>
      <c r="AJ4250">
        <v>506.57</v>
      </c>
      <c r="AK4250">
        <v>495.97699999999998</v>
      </c>
      <c r="AL4250">
        <v>528.08299999999997</v>
      </c>
      <c r="AM4250">
        <v>532.91700000000003</v>
      </c>
      <c r="AN4250" t="s">
        <v>138</v>
      </c>
      <c r="AO4250">
        <v>548.29</v>
      </c>
      <c r="AP4250">
        <v>526.91499999999996</v>
      </c>
      <c r="AQ4250">
        <v>560.80499999999995</v>
      </c>
      <c r="AR4250" t="s">
        <v>138</v>
      </c>
      <c r="AS4250" t="s">
        <v>138</v>
      </c>
      <c r="AT4250" t="s">
        <v>138</v>
      </c>
      <c r="AU4250">
        <v>567.37699999999995</v>
      </c>
      <c r="AV4250">
        <v>601.56899999999996</v>
      </c>
      <c r="AW4250">
        <v>602.56100000000004</v>
      </c>
      <c r="AX4250">
        <v>625.28</v>
      </c>
      <c r="AY4250" t="s">
        <v>138</v>
      </c>
      <c r="AZ4250" t="s">
        <v>138</v>
      </c>
      <c r="BA4250">
        <v>670.61199999999997</v>
      </c>
      <c r="BB4250">
        <v>644.59</v>
      </c>
      <c r="BC4250">
        <v>651.47699999999998</v>
      </c>
      <c r="BD4250">
        <v>661.34</v>
      </c>
      <c r="BE4250" t="s">
        <v>138</v>
      </c>
      <c r="BF4250" t="s">
        <v>138</v>
      </c>
      <c r="BG4250">
        <v>674.21699999999998</v>
      </c>
      <c r="BH4250" t="s">
        <v>138</v>
      </c>
      <c r="BI4250">
        <v>683.19299999999998</v>
      </c>
      <c r="BJ4250">
        <v>710.90700000000004</v>
      </c>
      <c r="BK4250">
        <v>710.98199999999997</v>
      </c>
      <c r="BL4250" t="s">
        <v>138</v>
      </c>
      <c r="BM4250">
        <v>711.80499999999995</v>
      </c>
      <c r="BN4250">
        <v>700.57899999999995</v>
      </c>
      <c r="BO4250" t="s">
        <v>138</v>
      </c>
      <c r="BP4250">
        <v>743.14099999999996</v>
      </c>
      <c r="BQ4250" t="s">
        <v>138</v>
      </c>
      <c r="BR4250" t="s">
        <v>138</v>
      </c>
      <c r="BS4250">
        <v>701.41600000000005</v>
      </c>
      <c r="BT4250">
        <v>708.91300000000001</v>
      </c>
      <c r="BU4250" t="s">
        <v>138</v>
      </c>
      <c r="BV4250">
        <v>696.69399999999996</v>
      </c>
      <c r="BW4250" t="s">
        <v>138</v>
      </c>
      <c r="BX4250">
        <v>665.68200000000002</v>
      </c>
      <c r="BY4250" t="s">
        <v>138</v>
      </c>
      <c r="BZ4250" t="s">
        <v>138</v>
      </c>
      <c r="CA4250">
        <v>722.48299999999995</v>
      </c>
      <c r="CB4250">
        <v>693.30600000000004</v>
      </c>
      <c r="CC4250" t="s">
        <v>138</v>
      </c>
      <c r="CD4250" t="s">
        <v>138</v>
      </c>
      <c r="CE4250" t="s">
        <v>138</v>
      </c>
      <c r="CF4250">
        <v>735.98500000000001</v>
      </c>
      <c r="CG4250" t="s">
        <v>138</v>
      </c>
      <c r="CH4250">
        <v>769.18</v>
      </c>
    </row>
    <row r="4251" spans="1:86" x14ac:dyDescent="0.3">
      <c r="A4251" t="s">
        <v>7847</v>
      </c>
      <c r="B4251" t="s">
        <v>3826</v>
      </c>
      <c r="C4251">
        <v>293.279</v>
      </c>
      <c r="D4251" t="s">
        <v>138</v>
      </c>
      <c r="E4251">
        <v>288.99400000000003</v>
      </c>
      <c r="F4251" t="s">
        <v>138</v>
      </c>
      <c r="G4251" t="s">
        <v>138</v>
      </c>
      <c r="H4251" t="s">
        <v>138</v>
      </c>
      <c r="I4251" t="s">
        <v>138</v>
      </c>
      <c r="J4251">
        <v>245.44300000000001</v>
      </c>
      <c r="K4251" t="s">
        <v>138</v>
      </c>
      <c r="L4251">
        <v>234.33099999999999</v>
      </c>
      <c r="M4251">
        <v>228.166</v>
      </c>
      <c r="N4251" t="s">
        <v>138</v>
      </c>
      <c r="O4251" t="s">
        <v>138</v>
      </c>
      <c r="P4251">
        <v>216.82599999999999</v>
      </c>
      <c r="Q4251">
        <v>209.95500000000001</v>
      </c>
      <c r="R4251">
        <v>200.83199999999999</v>
      </c>
      <c r="S4251" t="s">
        <v>138</v>
      </c>
      <c r="T4251">
        <v>194.899</v>
      </c>
      <c r="U4251" t="s">
        <v>138</v>
      </c>
      <c r="V4251">
        <v>199.59700000000001</v>
      </c>
      <c r="W4251">
        <v>190.63200000000001</v>
      </c>
      <c r="X4251">
        <v>173.471</v>
      </c>
      <c r="Y4251">
        <v>188.91399999999999</v>
      </c>
      <c r="Z4251" t="s">
        <v>138</v>
      </c>
      <c r="AA4251" t="s">
        <v>138</v>
      </c>
      <c r="AB4251" t="s">
        <v>138</v>
      </c>
      <c r="AC4251">
        <v>172.482</v>
      </c>
      <c r="AD4251">
        <v>174.233</v>
      </c>
      <c r="AE4251" t="s">
        <v>138</v>
      </c>
      <c r="AF4251">
        <v>176.21199999999999</v>
      </c>
      <c r="AG4251" t="s">
        <v>138</v>
      </c>
      <c r="AH4251">
        <v>168.79400000000001</v>
      </c>
      <c r="AI4251">
        <v>166.49799999999999</v>
      </c>
      <c r="AJ4251">
        <v>164.39</v>
      </c>
      <c r="AK4251">
        <v>164.1</v>
      </c>
      <c r="AL4251">
        <v>161.46199999999999</v>
      </c>
      <c r="AM4251">
        <v>160.072</v>
      </c>
      <c r="AN4251" t="s">
        <v>138</v>
      </c>
      <c r="AO4251">
        <v>154.90299999999999</v>
      </c>
      <c r="AP4251">
        <v>155.595</v>
      </c>
      <c r="AQ4251">
        <v>156.25700000000001</v>
      </c>
      <c r="AR4251" t="s">
        <v>138</v>
      </c>
      <c r="AS4251" t="s">
        <v>138</v>
      </c>
      <c r="AT4251" t="s">
        <v>138</v>
      </c>
      <c r="AU4251">
        <v>188.35499999999999</v>
      </c>
      <c r="AV4251">
        <v>221.54599999999999</v>
      </c>
      <c r="AW4251">
        <v>208.00700000000001</v>
      </c>
      <c r="AX4251">
        <v>218.56800000000001</v>
      </c>
      <c r="AY4251" t="s">
        <v>138</v>
      </c>
      <c r="AZ4251" t="s">
        <v>138</v>
      </c>
      <c r="BA4251">
        <v>249.79</v>
      </c>
      <c r="BB4251">
        <v>260.95100000000002</v>
      </c>
      <c r="BC4251">
        <v>255.52099999999999</v>
      </c>
      <c r="BD4251">
        <v>249.119</v>
      </c>
      <c r="BE4251" t="s">
        <v>138</v>
      </c>
      <c r="BF4251" t="s">
        <v>138</v>
      </c>
      <c r="BG4251">
        <v>256.7</v>
      </c>
      <c r="BH4251" t="s">
        <v>138</v>
      </c>
      <c r="BI4251">
        <v>252.73099999999999</v>
      </c>
      <c r="BJ4251">
        <v>249.10599999999999</v>
      </c>
      <c r="BK4251">
        <v>248.227</v>
      </c>
      <c r="BL4251" t="s">
        <v>138</v>
      </c>
      <c r="BM4251">
        <v>258.05900000000003</v>
      </c>
      <c r="BN4251">
        <v>255.983</v>
      </c>
      <c r="BO4251" t="s">
        <v>138</v>
      </c>
      <c r="BP4251">
        <v>195.34700000000001</v>
      </c>
      <c r="BQ4251" t="s">
        <v>138</v>
      </c>
      <c r="BR4251" t="s">
        <v>138</v>
      </c>
      <c r="BS4251">
        <v>183.27600000000001</v>
      </c>
      <c r="BT4251">
        <v>181.44900000000001</v>
      </c>
      <c r="BU4251" t="s">
        <v>138</v>
      </c>
      <c r="BV4251">
        <v>183.47800000000001</v>
      </c>
      <c r="BW4251" t="s">
        <v>138</v>
      </c>
      <c r="BX4251">
        <v>181.72800000000001</v>
      </c>
      <c r="BY4251" t="s">
        <v>138</v>
      </c>
      <c r="BZ4251" t="s">
        <v>138</v>
      </c>
      <c r="CA4251">
        <v>177.649</v>
      </c>
      <c r="CB4251">
        <v>138.363</v>
      </c>
      <c r="CC4251" t="s">
        <v>138</v>
      </c>
      <c r="CD4251" t="s">
        <v>138</v>
      </c>
      <c r="CE4251" t="s">
        <v>138</v>
      </c>
      <c r="CF4251">
        <v>48.131</v>
      </c>
      <c r="CG4251" t="s">
        <v>138</v>
      </c>
      <c r="CH4251">
        <v>38.630000000000003</v>
      </c>
    </row>
    <row r="4252" spans="1:86" x14ac:dyDescent="0.3">
      <c r="A4252" t="s">
        <v>7848</v>
      </c>
      <c r="B4252" t="s">
        <v>3827</v>
      </c>
      <c r="C4252">
        <v>215.215</v>
      </c>
      <c r="D4252">
        <v>198.745</v>
      </c>
      <c r="E4252">
        <v>209.482</v>
      </c>
      <c r="F4252">
        <v>200.81700000000001</v>
      </c>
      <c r="G4252">
        <v>219.74799999999999</v>
      </c>
      <c r="H4252">
        <v>230.07900000000001</v>
      </c>
      <c r="I4252">
        <v>222.125</v>
      </c>
      <c r="J4252">
        <v>249.374</v>
      </c>
      <c r="K4252">
        <v>243.12299999999999</v>
      </c>
      <c r="L4252">
        <v>263.76400000000001</v>
      </c>
      <c r="M4252">
        <v>253.27099999999999</v>
      </c>
      <c r="N4252">
        <v>257.471</v>
      </c>
      <c r="O4252">
        <v>250.90700000000001</v>
      </c>
      <c r="P4252">
        <v>244.131</v>
      </c>
      <c r="Q4252">
        <v>269.69099999999997</v>
      </c>
      <c r="R4252">
        <v>260.39299999999997</v>
      </c>
      <c r="S4252">
        <v>271.49700000000001</v>
      </c>
      <c r="T4252">
        <v>273.29199999999997</v>
      </c>
      <c r="U4252">
        <v>227.178</v>
      </c>
      <c r="V4252">
        <v>277.19799999999998</v>
      </c>
      <c r="W4252">
        <v>277.46300000000002</v>
      </c>
      <c r="X4252">
        <v>302.44400000000002</v>
      </c>
      <c r="Y4252">
        <v>274.23899999999998</v>
      </c>
      <c r="Z4252">
        <v>299.59899999999999</v>
      </c>
      <c r="AA4252">
        <v>301.31299999999999</v>
      </c>
      <c r="AB4252">
        <v>290.964</v>
      </c>
      <c r="AC4252">
        <v>308.96499999999997</v>
      </c>
      <c r="AD4252">
        <v>293.29000000000002</v>
      </c>
      <c r="AE4252">
        <v>303.815</v>
      </c>
      <c r="AF4252">
        <v>305.72000000000003</v>
      </c>
      <c r="AG4252">
        <v>263.745</v>
      </c>
      <c r="AH4252">
        <v>320.79500000000002</v>
      </c>
      <c r="AI4252">
        <v>320.572</v>
      </c>
      <c r="AJ4252">
        <v>342.18</v>
      </c>
      <c r="AK4252">
        <v>331.87700000000001</v>
      </c>
      <c r="AL4252">
        <v>366.62</v>
      </c>
      <c r="AM4252">
        <v>372.84399999999999</v>
      </c>
      <c r="AN4252">
        <v>369.98099999999999</v>
      </c>
      <c r="AO4252">
        <v>393.387</v>
      </c>
      <c r="AP4252">
        <v>371.31900000000002</v>
      </c>
      <c r="AQ4252">
        <v>404.548</v>
      </c>
      <c r="AR4252">
        <v>395.44200000000001</v>
      </c>
      <c r="AS4252">
        <v>354.29700000000003</v>
      </c>
      <c r="AT4252">
        <v>403.79899999999998</v>
      </c>
      <c r="AU4252">
        <v>379.02300000000002</v>
      </c>
      <c r="AV4252">
        <v>380.02300000000002</v>
      </c>
      <c r="AW4252">
        <v>394.55399999999997</v>
      </c>
      <c r="AX4252">
        <v>406.71199999999999</v>
      </c>
      <c r="AY4252">
        <v>408.572</v>
      </c>
      <c r="AZ4252">
        <v>393.714</v>
      </c>
      <c r="BA4252">
        <v>420.822</v>
      </c>
      <c r="BB4252">
        <v>383.64</v>
      </c>
      <c r="BC4252">
        <v>395.95600000000002</v>
      </c>
      <c r="BD4252">
        <v>412.22</v>
      </c>
      <c r="BE4252">
        <v>391.38799999999998</v>
      </c>
      <c r="BF4252">
        <v>448.60899999999998</v>
      </c>
      <c r="BG4252">
        <v>417.517</v>
      </c>
      <c r="BH4252">
        <v>442.899</v>
      </c>
      <c r="BI4252">
        <v>430.46199999999999</v>
      </c>
      <c r="BJ4252">
        <v>461.80099999999999</v>
      </c>
      <c r="BK4252">
        <v>462.755</v>
      </c>
      <c r="BL4252">
        <v>440.14499999999998</v>
      </c>
      <c r="BM4252">
        <v>453.74700000000001</v>
      </c>
      <c r="BN4252">
        <v>444.596</v>
      </c>
      <c r="BO4252">
        <v>483.03100000000001</v>
      </c>
      <c r="BP4252">
        <v>547.79399999999998</v>
      </c>
      <c r="BQ4252">
        <v>485.97</v>
      </c>
      <c r="BR4252">
        <v>555.34900000000005</v>
      </c>
      <c r="BS4252">
        <v>518.14</v>
      </c>
      <c r="BT4252">
        <v>527.46400000000006</v>
      </c>
      <c r="BU4252">
        <v>499.952</v>
      </c>
      <c r="BV4252">
        <v>513.21600000000001</v>
      </c>
      <c r="BW4252">
        <v>512.43299999999999</v>
      </c>
      <c r="BX4252">
        <v>483.95499999999998</v>
      </c>
      <c r="BY4252">
        <v>514.798</v>
      </c>
      <c r="BZ4252">
        <v>513.30399999999997</v>
      </c>
      <c r="CA4252">
        <v>544.83399999999995</v>
      </c>
      <c r="CB4252">
        <v>554.94299999999998</v>
      </c>
      <c r="CC4252">
        <v>493.12900000000002</v>
      </c>
      <c r="CD4252">
        <v>589.24199999999996</v>
      </c>
      <c r="CE4252">
        <v>623.923</v>
      </c>
      <c r="CF4252">
        <v>687.85400000000004</v>
      </c>
      <c r="CG4252">
        <v>695.75800000000004</v>
      </c>
      <c r="CH4252">
        <v>730.55</v>
      </c>
    </row>
    <row r="4253" spans="1:86" x14ac:dyDescent="0.3">
      <c r="A4253" t="s">
        <v>7849</v>
      </c>
      <c r="B4253" t="s">
        <v>3828</v>
      </c>
      <c r="C4253">
        <v>4.1379999999999999</v>
      </c>
      <c r="D4253" t="s">
        <v>138</v>
      </c>
      <c r="E4253">
        <v>3.7120000000000002</v>
      </c>
      <c r="F4253" t="s">
        <v>138</v>
      </c>
      <c r="G4253" t="s">
        <v>138</v>
      </c>
      <c r="H4253" t="s">
        <v>138</v>
      </c>
      <c r="I4253">
        <v>3.2770000000000001</v>
      </c>
      <c r="J4253">
        <v>3.8159999999999998</v>
      </c>
      <c r="K4253">
        <v>3.22</v>
      </c>
      <c r="L4253">
        <v>2.3860000000000001</v>
      </c>
      <c r="M4253">
        <v>2.5019999999999998</v>
      </c>
      <c r="N4253" t="s">
        <v>138</v>
      </c>
      <c r="O4253">
        <v>1.2629999999999999</v>
      </c>
      <c r="P4253">
        <v>1.0580000000000001</v>
      </c>
      <c r="Q4253">
        <v>1.2609999999999999</v>
      </c>
      <c r="R4253">
        <v>1.0900000000000001</v>
      </c>
      <c r="S4253" t="s">
        <v>138</v>
      </c>
      <c r="T4253">
        <v>0.63300000000000001</v>
      </c>
      <c r="U4253" t="s">
        <v>138</v>
      </c>
      <c r="V4253">
        <v>0.34899999999999998</v>
      </c>
      <c r="W4253">
        <v>0.34599999999999997</v>
      </c>
      <c r="X4253">
        <v>0.29499999999999998</v>
      </c>
      <c r="Y4253">
        <v>0.309</v>
      </c>
      <c r="Z4253">
        <v>0.23899999999999999</v>
      </c>
      <c r="AA4253">
        <v>0.23899999999999999</v>
      </c>
      <c r="AB4253" t="s">
        <v>138</v>
      </c>
      <c r="AC4253">
        <v>0.19700000000000001</v>
      </c>
      <c r="AD4253">
        <v>0.187</v>
      </c>
      <c r="AE4253">
        <v>0.16900000000000001</v>
      </c>
      <c r="AF4253">
        <v>0.191</v>
      </c>
      <c r="AG4253" t="s">
        <v>138</v>
      </c>
      <c r="AH4253">
        <v>0.63800000000000001</v>
      </c>
      <c r="AI4253">
        <v>0.88700000000000001</v>
      </c>
      <c r="AJ4253">
        <v>1.3640000000000001</v>
      </c>
      <c r="AK4253">
        <v>1.4710000000000001</v>
      </c>
      <c r="AL4253">
        <v>1.754</v>
      </c>
      <c r="AM4253">
        <v>2.2879999999999998</v>
      </c>
      <c r="AN4253" t="s">
        <v>138</v>
      </c>
      <c r="AO4253">
        <v>5.1840000000000002</v>
      </c>
      <c r="AP4253">
        <v>7.0430000000000001</v>
      </c>
      <c r="AQ4253">
        <v>8.516</v>
      </c>
      <c r="AR4253" t="s">
        <v>138</v>
      </c>
      <c r="AS4253" t="s">
        <v>138</v>
      </c>
      <c r="AT4253" t="s">
        <v>138</v>
      </c>
      <c r="AU4253">
        <v>12.933999999999999</v>
      </c>
      <c r="AV4253">
        <v>11.701000000000001</v>
      </c>
      <c r="AW4253">
        <v>15.173</v>
      </c>
      <c r="AX4253">
        <v>18.542999999999999</v>
      </c>
      <c r="AY4253" t="s">
        <v>138</v>
      </c>
      <c r="AZ4253" t="s">
        <v>138</v>
      </c>
      <c r="BA4253">
        <v>17.257999999999999</v>
      </c>
      <c r="BB4253">
        <v>13.308999999999999</v>
      </c>
      <c r="BC4253">
        <v>17.718</v>
      </c>
      <c r="BD4253">
        <v>19.27</v>
      </c>
      <c r="BE4253" t="s">
        <v>138</v>
      </c>
      <c r="BF4253" t="s">
        <v>138</v>
      </c>
      <c r="BG4253">
        <v>18.783999999999999</v>
      </c>
      <c r="BH4253" t="s">
        <v>138</v>
      </c>
      <c r="BI4253">
        <v>16.07</v>
      </c>
      <c r="BJ4253">
        <v>17.597000000000001</v>
      </c>
      <c r="BK4253">
        <v>23.852</v>
      </c>
      <c r="BL4253" t="s">
        <v>138</v>
      </c>
      <c r="BM4253">
        <v>15.869</v>
      </c>
      <c r="BN4253">
        <v>9.9280000000000008</v>
      </c>
      <c r="BO4253" t="s">
        <v>138</v>
      </c>
      <c r="BP4253">
        <v>12.871</v>
      </c>
      <c r="BQ4253" t="s">
        <v>138</v>
      </c>
      <c r="BR4253" t="s">
        <v>138</v>
      </c>
      <c r="BS4253">
        <v>6.9130000000000003</v>
      </c>
      <c r="BT4253">
        <v>7.4720000000000004</v>
      </c>
      <c r="BU4253" t="s">
        <v>138</v>
      </c>
      <c r="BV4253">
        <v>7.7789999999999999</v>
      </c>
      <c r="BW4253" t="s">
        <v>138</v>
      </c>
      <c r="BX4253">
        <v>6.7469999999999999</v>
      </c>
      <c r="BY4253" t="s">
        <v>138</v>
      </c>
      <c r="BZ4253" t="s">
        <v>138</v>
      </c>
      <c r="CA4253">
        <v>13.691000000000001</v>
      </c>
      <c r="CB4253">
        <v>6.9429999999999996</v>
      </c>
      <c r="CC4253" t="s">
        <v>138</v>
      </c>
      <c r="CD4253" t="s">
        <v>138</v>
      </c>
      <c r="CE4253" t="s">
        <v>138</v>
      </c>
      <c r="CF4253">
        <v>6.7370000000000001</v>
      </c>
      <c r="CG4253" t="s">
        <v>138</v>
      </c>
      <c r="CH4253">
        <v>9.4499999999999993</v>
      </c>
    </row>
    <row r="4254" spans="1:86" x14ac:dyDescent="0.3">
      <c r="A4254" t="s">
        <v>7850</v>
      </c>
      <c r="B4254" t="s">
        <v>3829</v>
      </c>
      <c r="C4254">
        <v>-4.7880000000000003</v>
      </c>
      <c r="D4254" t="s">
        <v>138</v>
      </c>
      <c r="E4254">
        <v>-4.431</v>
      </c>
      <c r="F4254" t="s">
        <v>138</v>
      </c>
      <c r="G4254" t="s">
        <v>138</v>
      </c>
      <c r="H4254" t="s">
        <v>138</v>
      </c>
      <c r="I4254">
        <v>-7.7619999999999996</v>
      </c>
      <c r="J4254">
        <v>-8.4819999999999993</v>
      </c>
      <c r="K4254">
        <v>-8.6579999999999995</v>
      </c>
      <c r="L4254">
        <v>-8.9149999999999991</v>
      </c>
      <c r="M4254">
        <v>-9.3759999999999994</v>
      </c>
      <c r="N4254" t="s">
        <v>138</v>
      </c>
      <c r="O4254">
        <v>-10.612</v>
      </c>
      <c r="P4254">
        <v>-10.504</v>
      </c>
      <c r="Q4254">
        <v>-9.7870000000000008</v>
      </c>
      <c r="R4254">
        <v>-9.7530000000000001</v>
      </c>
      <c r="S4254" t="s">
        <v>138</v>
      </c>
      <c r="T4254">
        <v>-10.379</v>
      </c>
      <c r="U4254" t="s">
        <v>138</v>
      </c>
      <c r="V4254">
        <v>-11.278</v>
      </c>
      <c r="W4254">
        <v>-11.558999999999999</v>
      </c>
      <c r="X4254">
        <v>-11.887</v>
      </c>
      <c r="Y4254">
        <v>-12.284000000000001</v>
      </c>
      <c r="Z4254">
        <v>-12.757999999999999</v>
      </c>
      <c r="AA4254">
        <v>-13.276999999999999</v>
      </c>
      <c r="AB4254" t="s">
        <v>138</v>
      </c>
      <c r="AC4254">
        <v>-14.433</v>
      </c>
      <c r="AD4254">
        <v>-14.234999999999999</v>
      </c>
      <c r="AE4254">
        <v>-12.691000000000001</v>
      </c>
      <c r="AF4254">
        <v>-9.3970000000000002</v>
      </c>
      <c r="AG4254" t="s">
        <v>138</v>
      </c>
      <c r="AH4254">
        <v>-7.1079999999999997</v>
      </c>
      <c r="AI4254">
        <v>-7.7850000000000001</v>
      </c>
      <c r="AJ4254">
        <v>-7.8479999999999999</v>
      </c>
      <c r="AK4254">
        <v>-7.202</v>
      </c>
      <c r="AL4254">
        <v>-5.8760000000000003</v>
      </c>
      <c r="AM4254">
        <v>-4.3449999999999998</v>
      </c>
      <c r="AN4254" t="s">
        <v>138</v>
      </c>
      <c r="AO4254">
        <v>0.20300000000000001</v>
      </c>
      <c r="AP4254">
        <v>3.2719999999999998</v>
      </c>
      <c r="AQ4254">
        <v>6.9379999999999997</v>
      </c>
      <c r="AR4254" t="s">
        <v>138</v>
      </c>
      <c r="AS4254" t="s">
        <v>138</v>
      </c>
      <c r="AT4254" t="s">
        <v>138</v>
      </c>
      <c r="AU4254">
        <v>30.077999999999999</v>
      </c>
      <c r="AV4254">
        <v>35.398000000000003</v>
      </c>
      <c r="AW4254">
        <v>40.08</v>
      </c>
      <c r="AX4254">
        <v>43.862000000000002</v>
      </c>
      <c r="AY4254" t="s">
        <v>138</v>
      </c>
      <c r="AZ4254" t="s">
        <v>138</v>
      </c>
      <c r="BA4254">
        <v>58.631</v>
      </c>
      <c r="BB4254">
        <v>61.319000000000003</v>
      </c>
      <c r="BC4254">
        <v>60.341000000000001</v>
      </c>
      <c r="BD4254">
        <v>55.381999999999998</v>
      </c>
      <c r="BE4254" t="s">
        <v>138</v>
      </c>
      <c r="BF4254" t="s">
        <v>138</v>
      </c>
      <c r="BG4254">
        <v>55.918999999999997</v>
      </c>
      <c r="BH4254" t="s">
        <v>138</v>
      </c>
      <c r="BI4254">
        <v>56.957999999999998</v>
      </c>
      <c r="BJ4254">
        <v>54.802999999999997</v>
      </c>
      <c r="BK4254">
        <v>55.140999999999998</v>
      </c>
      <c r="BL4254" t="s">
        <v>138</v>
      </c>
      <c r="BM4254">
        <v>63.215000000000003</v>
      </c>
      <c r="BN4254">
        <v>65.212000000000003</v>
      </c>
      <c r="BO4254" t="s">
        <v>138</v>
      </c>
      <c r="BP4254">
        <v>60.231999999999999</v>
      </c>
      <c r="BQ4254" t="s">
        <v>138</v>
      </c>
      <c r="BR4254" t="s">
        <v>138</v>
      </c>
      <c r="BS4254">
        <v>47.283999999999999</v>
      </c>
      <c r="BT4254">
        <v>45.197000000000003</v>
      </c>
      <c r="BU4254" t="s">
        <v>138</v>
      </c>
      <c r="BV4254">
        <v>47.478999999999999</v>
      </c>
      <c r="BW4254" t="s">
        <v>138</v>
      </c>
      <c r="BX4254">
        <v>47.406999999999996</v>
      </c>
      <c r="BY4254" t="s">
        <v>138</v>
      </c>
      <c r="BZ4254" t="s">
        <v>138</v>
      </c>
      <c r="CA4254">
        <v>42.96</v>
      </c>
      <c r="CB4254">
        <v>37.024999999999999</v>
      </c>
      <c r="CC4254" t="s">
        <v>138</v>
      </c>
      <c r="CD4254" t="s">
        <v>138</v>
      </c>
      <c r="CE4254" t="s">
        <v>138</v>
      </c>
      <c r="CF4254">
        <v>31.574999999999999</v>
      </c>
      <c r="CG4254" t="s">
        <v>138</v>
      </c>
      <c r="CH4254">
        <v>32.119</v>
      </c>
    </row>
    <row r="4255" spans="1:86" x14ac:dyDescent="0.3">
      <c r="A4255" t="s">
        <v>7851</v>
      </c>
      <c r="B4255" t="s">
        <v>3830</v>
      </c>
      <c r="C4255">
        <v>8.9260000000000002</v>
      </c>
      <c r="D4255">
        <v>9.0549999999999997</v>
      </c>
      <c r="E4255">
        <v>8.1430000000000007</v>
      </c>
      <c r="F4255">
        <v>8.1180000000000003</v>
      </c>
      <c r="G4255">
        <v>9.3010000000000002</v>
      </c>
      <c r="H4255">
        <v>10.441000000000001</v>
      </c>
      <c r="I4255">
        <v>11.039</v>
      </c>
      <c r="J4255">
        <v>12.298</v>
      </c>
      <c r="K4255">
        <v>11.878</v>
      </c>
      <c r="L4255">
        <v>11.301</v>
      </c>
      <c r="M4255">
        <v>11.878</v>
      </c>
      <c r="N4255">
        <v>12.521000000000001</v>
      </c>
      <c r="O4255">
        <v>11.875</v>
      </c>
      <c r="P4255">
        <v>11.561999999999999</v>
      </c>
      <c r="Q4255">
        <v>11.048</v>
      </c>
      <c r="R4255">
        <v>10.843</v>
      </c>
      <c r="S4255">
        <v>11.504</v>
      </c>
      <c r="T4255">
        <v>11.012</v>
      </c>
      <c r="U4255">
        <v>11.188000000000001</v>
      </c>
      <c r="V4255">
        <v>11.627000000000001</v>
      </c>
      <c r="W4255">
        <v>11.904999999999999</v>
      </c>
      <c r="X4255">
        <v>12.182</v>
      </c>
      <c r="Y4255">
        <v>12.593</v>
      </c>
      <c r="Z4255">
        <v>12.997</v>
      </c>
      <c r="AA4255">
        <v>13.516</v>
      </c>
      <c r="AB4255">
        <v>13.974</v>
      </c>
      <c r="AC4255">
        <v>14.63</v>
      </c>
      <c r="AD4255">
        <v>14.422000000000001</v>
      </c>
      <c r="AE4255">
        <v>12.86</v>
      </c>
      <c r="AF4255">
        <v>9.5879999999999992</v>
      </c>
      <c r="AG4255">
        <v>7.9589999999999996</v>
      </c>
      <c r="AH4255">
        <v>7.7460000000000004</v>
      </c>
      <c r="AI4255">
        <v>8.6720000000000006</v>
      </c>
      <c r="AJ4255">
        <v>9.2119999999999997</v>
      </c>
      <c r="AK4255">
        <v>8.673</v>
      </c>
      <c r="AL4255">
        <v>7.63</v>
      </c>
      <c r="AM4255">
        <v>6.633</v>
      </c>
      <c r="AN4255">
        <v>5.5979999999999999</v>
      </c>
      <c r="AO4255">
        <v>4.9809999999999999</v>
      </c>
      <c r="AP4255">
        <v>3.7709999999999999</v>
      </c>
      <c r="AQ4255">
        <v>1.5780000000000001</v>
      </c>
      <c r="AR4255">
        <v>-3.895</v>
      </c>
      <c r="AS4255">
        <v>-5.7880000000000003</v>
      </c>
      <c r="AT4255">
        <v>-10.645</v>
      </c>
      <c r="AU4255">
        <v>-17.145</v>
      </c>
      <c r="AV4255">
        <v>-23.696999999999999</v>
      </c>
      <c r="AW4255">
        <v>-24.907</v>
      </c>
      <c r="AX4255">
        <v>-25.318999999999999</v>
      </c>
      <c r="AY4255">
        <v>-29.952000000000002</v>
      </c>
      <c r="AZ4255">
        <v>-32.212000000000003</v>
      </c>
      <c r="BA4255">
        <v>-41.372999999999998</v>
      </c>
      <c r="BB4255">
        <v>-48.01</v>
      </c>
      <c r="BC4255">
        <v>-42.622999999999998</v>
      </c>
      <c r="BD4255">
        <v>-36.112000000000002</v>
      </c>
      <c r="BE4255">
        <v>-33.700000000000003</v>
      </c>
      <c r="BF4255">
        <v>-30.872</v>
      </c>
      <c r="BG4255">
        <v>-37.134999999999998</v>
      </c>
      <c r="BH4255">
        <v>-37.877000000000002</v>
      </c>
      <c r="BI4255">
        <v>-40.887999999999998</v>
      </c>
      <c r="BJ4255">
        <v>-37.206000000000003</v>
      </c>
      <c r="BK4255">
        <v>-31.289000000000001</v>
      </c>
      <c r="BL4255">
        <v>-34.052</v>
      </c>
      <c r="BM4255">
        <v>-47.345999999999997</v>
      </c>
      <c r="BN4255">
        <v>-55.283000000000001</v>
      </c>
      <c r="BO4255">
        <v>-53.103000000000002</v>
      </c>
      <c r="BP4255">
        <v>-47.362000000000002</v>
      </c>
      <c r="BQ4255">
        <v>-46.601999999999997</v>
      </c>
      <c r="BR4255">
        <v>-43.353000000000002</v>
      </c>
      <c r="BS4255">
        <v>-40.371000000000002</v>
      </c>
      <c r="BT4255">
        <v>-37.725000000000001</v>
      </c>
      <c r="BU4255">
        <v>-37.877000000000002</v>
      </c>
      <c r="BV4255">
        <v>-39.700000000000003</v>
      </c>
      <c r="BW4255">
        <v>-38.456000000000003</v>
      </c>
      <c r="BX4255">
        <v>-40.661000000000001</v>
      </c>
      <c r="BY4255">
        <v>-35.918999999999997</v>
      </c>
      <c r="BZ4255">
        <v>-29.99</v>
      </c>
      <c r="CA4255">
        <v>-29.268999999999998</v>
      </c>
      <c r="CB4255">
        <v>-30.082000000000001</v>
      </c>
      <c r="CC4255">
        <v>-31.003</v>
      </c>
      <c r="CD4255">
        <v>-31.033000000000001</v>
      </c>
      <c r="CE4255">
        <v>-25.838999999999999</v>
      </c>
      <c r="CF4255">
        <v>-24.838000000000001</v>
      </c>
      <c r="CG4255">
        <v>-23.827000000000002</v>
      </c>
      <c r="CH4255">
        <v>-22.669</v>
      </c>
    </row>
    <row r="4256" spans="1:86" x14ac:dyDescent="0.3">
      <c r="A4256" t="s">
        <v>7852</v>
      </c>
      <c r="B4256" t="s">
        <v>3831</v>
      </c>
      <c r="C4256">
        <v>504.35599999999999</v>
      </c>
      <c r="D4256" t="s">
        <v>138</v>
      </c>
      <c r="E4256">
        <v>494.76400000000001</v>
      </c>
      <c r="F4256" t="s">
        <v>138</v>
      </c>
      <c r="G4256">
        <v>492.28800000000001</v>
      </c>
      <c r="H4256">
        <v>491.99099999999999</v>
      </c>
      <c r="I4256" t="s">
        <v>138</v>
      </c>
      <c r="J4256">
        <v>491</v>
      </c>
      <c r="K4256" t="s">
        <v>138</v>
      </c>
      <c r="L4256">
        <v>495.709</v>
      </c>
      <c r="M4256">
        <v>478.935</v>
      </c>
      <c r="N4256">
        <v>477.35599999999999</v>
      </c>
      <c r="O4256" t="s">
        <v>138</v>
      </c>
      <c r="P4256">
        <v>459.899</v>
      </c>
      <c r="Q4256">
        <v>478.38499999999999</v>
      </c>
      <c r="R4256">
        <v>460.13499999999999</v>
      </c>
      <c r="S4256">
        <v>468.50700000000001</v>
      </c>
      <c r="T4256">
        <v>467.55799999999999</v>
      </c>
      <c r="U4256">
        <v>424.447</v>
      </c>
      <c r="V4256">
        <v>476.44600000000003</v>
      </c>
      <c r="W4256">
        <v>467.74900000000002</v>
      </c>
      <c r="X4256">
        <v>475.62099999999998</v>
      </c>
      <c r="Y4256">
        <v>462.84399999999999</v>
      </c>
      <c r="Z4256" t="s">
        <v>138</v>
      </c>
      <c r="AA4256" t="s">
        <v>138</v>
      </c>
      <c r="AB4256">
        <v>465.58</v>
      </c>
      <c r="AC4256">
        <v>481.25099999999998</v>
      </c>
      <c r="AD4256">
        <v>467.33699999999999</v>
      </c>
      <c r="AE4256" t="s">
        <v>138</v>
      </c>
      <c r="AF4256">
        <v>481.74099999999999</v>
      </c>
      <c r="AG4256">
        <v>439.01299999999998</v>
      </c>
      <c r="AH4256">
        <v>488.95100000000002</v>
      </c>
      <c r="AI4256">
        <v>486.18299999999999</v>
      </c>
      <c r="AJ4256">
        <v>505.20499999999998</v>
      </c>
      <c r="AK4256">
        <v>494.50599999999997</v>
      </c>
      <c r="AL4256">
        <v>526.32799999999997</v>
      </c>
      <c r="AM4256">
        <v>530.62900000000002</v>
      </c>
      <c r="AN4256">
        <v>521.78300000000002</v>
      </c>
      <c r="AO4256">
        <v>543.10699999999997</v>
      </c>
      <c r="AP4256">
        <v>519.87199999999996</v>
      </c>
      <c r="AQ4256">
        <v>552.28899999999999</v>
      </c>
      <c r="AR4256">
        <v>552.73</v>
      </c>
      <c r="AS4256">
        <v>508.18799999999999</v>
      </c>
      <c r="AT4256">
        <v>569.66499999999996</v>
      </c>
      <c r="AU4256">
        <v>554.44399999999996</v>
      </c>
      <c r="AV4256">
        <v>589.86699999999996</v>
      </c>
      <c r="AW4256">
        <v>587.38800000000003</v>
      </c>
      <c r="AX4256">
        <v>606.73599999999999</v>
      </c>
      <c r="AY4256">
        <v>612.72500000000002</v>
      </c>
      <c r="AZ4256">
        <v>608.08299999999997</v>
      </c>
      <c r="BA4256">
        <v>653.35400000000004</v>
      </c>
      <c r="BB4256">
        <v>631.28099999999995</v>
      </c>
      <c r="BC4256">
        <v>633.75900000000001</v>
      </c>
      <c r="BD4256">
        <v>642.07000000000005</v>
      </c>
      <c r="BE4256">
        <v>617.66999999999996</v>
      </c>
      <c r="BF4256">
        <v>670.70600000000002</v>
      </c>
      <c r="BG4256">
        <v>655.43399999999997</v>
      </c>
      <c r="BH4256">
        <v>680.06299999999999</v>
      </c>
      <c r="BI4256">
        <v>667.12300000000005</v>
      </c>
      <c r="BJ4256">
        <v>693.31100000000004</v>
      </c>
      <c r="BK4256">
        <v>687.13099999999997</v>
      </c>
      <c r="BL4256">
        <v>664.31</v>
      </c>
      <c r="BM4256">
        <v>695.93700000000001</v>
      </c>
      <c r="BN4256">
        <v>690.65099999999995</v>
      </c>
      <c r="BO4256">
        <v>724.34100000000001</v>
      </c>
      <c r="BP4256">
        <v>730.27</v>
      </c>
      <c r="BQ4256">
        <v>668.99199999999996</v>
      </c>
      <c r="BR4256">
        <v>734.21400000000006</v>
      </c>
      <c r="BS4256">
        <v>694.50300000000004</v>
      </c>
      <c r="BT4256">
        <v>701.44100000000003</v>
      </c>
      <c r="BU4256">
        <v>673.899</v>
      </c>
      <c r="BV4256">
        <v>688.91499999999996</v>
      </c>
      <c r="BW4256">
        <v>685.01700000000005</v>
      </c>
      <c r="BX4256">
        <v>658.93600000000004</v>
      </c>
      <c r="BY4256">
        <v>685.45399999999995</v>
      </c>
      <c r="BZ4256">
        <v>677.23599999999999</v>
      </c>
      <c r="CA4256">
        <v>708.79200000000003</v>
      </c>
      <c r="CB4256">
        <v>686.36300000000006</v>
      </c>
      <c r="CC4256">
        <v>625.53800000000001</v>
      </c>
      <c r="CD4256">
        <v>720.30399999999997</v>
      </c>
      <c r="CE4256">
        <v>705.05899999999997</v>
      </c>
      <c r="CF4256">
        <v>729.24699999999996</v>
      </c>
      <c r="CG4256">
        <v>726.09699999999998</v>
      </c>
      <c r="CH4256">
        <v>759.73</v>
      </c>
    </row>
    <row r="4257" spans="1:86" x14ac:dyDescent="0.3">
      <c r="A4257" t="s">
        <v>7853</v>
      </c>
      <c r="B4257" t="s">
        <v>3832</v>
      </c>
      <c r="C4257">
        <v>298.06700000000001</v>
      </c>
      <c r="D4257" t="s">
        <v>138</v>
      </c>
      <c r="E4257">
        <v>293.42500000000001</v>
      </c>
      <c r="F4257" t="s">
        <v>138</v>
      </c>
      <c r="G4257">
        <v>281.84100000000001</v>
      </c>
      <c r="H4257">
        <v>272.35300000000001</v>
      </c>
      <c r="I4257" t="s">
        <v>138</v>
      </c>
      <c r="J4257">
        <v>253.92500000000001</v>
      </c>
      <c r="K4257" t="s">
        <v>138</v>
      </c>
      <c r="L4257">
        <v>243.24600000000001</v>
      </c>
      <c r="M4257">
        <v>237.542</v>
      </c>
      <c r="N4257">
        <v>232.40600000000001</v>
      </c>
      <c r="O4257" t="s">
        <v>138</v>
      </c>
      <c r="P4257">
        <v>227.33</v>
      </c>
      <c r="Q4257">
        <v>219.74199999999999</v>
      </c>
      <c r="R4257">
        <v>210.58500000000001</v>
      </c>
      <c r="S4257">
        <v>208.51300000000001</v>
      </c>
      <c r="T4257">
        <v>205.27799999999999</v>
      </c>
      <c r="U4257">
        <v>208.45699999999999</v>
      </c>
      <c r="V4257">
        <v>210.875</v>
      </c>
      <c r="W4257">
        <v>202.191</v>
      </c>
      <c r="X4257">
        <v>185.35900000000001</v>
      </c>
      <c r="Y4257">
        <v>201.19800000000001</v>
      </c>
      <c r="Z4257" t="s">
        <v>138</v>
      </c>
      <c r="AA4257" t="s">
        <v>138</v>
      </c>
      <c r="AB4257">
        <v>188.59</v>
      </c>
      <c r="AC4257">
        <v>186.91499999999999</v>
      </c>
      <c r="AD4257">
        <v>188.46799999999999</v>
      </c>
      <c r="AE4257" t="s">
        <v>138</v>
      </c>
      <c r="AF4257">
        <v>185.60900000000001</v>
      </c>
      <c r="AG4257">
        <v>183.227</v>
      </c>
      <c r="AH4257">
        <v>175.90199999999999</v>
      </c>
      <c r="AI4257">
        <v>174.28299999999999</v>
      </c>
      <c r="AJ4257">
        <v>172.238</v>
      </c>
      <c r="AK4257">
        <v>171.30199999999999</v>
      </c>
      <c r="AL4257">
        <v>167.33799999999999</v>
      </c>
      <c r="AM4257">
        <v>164.417</v>
      </c>
      <c r="AN4257">
        <v>157.40100000000001</v>
      </c>
      <c r="AO4257">
        <v>154.69999999999999</v>
      </c>
      <c r="AP4257">
        <v>152.32300000000001</v>
      </c>
      <c r="AQ4257">
        <v>149.31899999999999</v>
      </c>
      <c r="AR4257">
        <v>153.393</v>
      </c>
      <c r="AS4257">
        <v>148.10400000000001</v>
      </c>
      <c r="AT4257">
        <v>155.221</v>
      </c>
      <c r="AU4257">
        <v>158.27600000000001</v>
      </c>
      <c r="AV4257">
        <v>186.148</v>
      </c>
      <c r="AW4257">
        <v>167.92599999999999</v>
      </c>
      <c r="AX4257">
        <v>174.70500000000001</v>
      </c>
      <c r="AY4257">
        <v>174.20099999999999</v>
      </c>
      <c r="AZ4257">
        <v>182.15700000000001</v>
      </c>
      <c r="BA4257">
        <v>191.15799999999999</v>
      </c>
      <c r="BB4257">
        <v>199.631</v>
      </c>
      <c r="BC4257">
        <v>195.18</v>
      </c>
      <c r="BD4257">
        <v>193.738</v>
      </c>
      <c r="BE4257">
        <v>192.58199999999999</v>
      </c>
      <c r="BF4257">
        <v>191.22499999999999</v>
      </c>
      <c r="BG4257">
        <v>200.78100000000001</v>
      </c>
      <c r="BH4257">
        <v>199.28800000000001</v>
      </c>
      <c r="BI4257">
        <v>195.773</v>
      </c>
      <c r="BJ4257">
        <v>194.303</v>
      </c>
      <c r="BK4257">
        <v>193.08699999999999</v>
      </c>
      <c r="BL4257">
        <v>190.114</v>
      </c>
      <c r="BM4257">
        <v>194.84399999999999</v>
      </c>
      <c r="BN4257">
        <v>190.77199999999999</v>
      </c>
      <c r="BO4257">
        <v>188.20699999999999</v>
      </c>
      <c r="BP4257">
        <v>135.114</v>
      </c>
      <c r="BQ4257">
        <v>136.41900000000001</v>
      </c>
      <c r="BR4257">
        <v>135.51300000000001</v>
      </c>
      <c r="BS4257">
        <v>135.99199999999999</v>
      </c>
      <c r="BT4257">
        <v>136.25200000000001</v>
      </c>
      <c r="BU4257">
        <v>136.07</v>
      </c>
      <c r="BV4257">
        <v>136</v>
      </c>
      <c r="BW4257">
        <v>134.12799999999999</v>
      </c>
      <c r="BX4257">
        <v>134.32</v>
      </c>
      <c r="BY4257">
        <v>134.73699999999999</v>
      </c>
      <c r="BZ4257">
        <v>133.941</v>
      </c>
      <c r="CA4257">
        <v>134.68799999999999</v>
      </c>
      <c r="CB4257">
        <v>101.33799999999999</v>
      </c>
      <c r="CC4257">
        <v>101.40600000000001</v>
      </c>
      <c r="CD4257">
        <v>100.029</v>
      </c>
      <c r="CE4257">
        <v>55.296999999999997</v>
      </c>
      <c r="CF4257">
        <v>16.556000000000001</v>
      </c>
      <c r="CG4257">
        <v>6.5110000000000001</v>
      </c>
      <c r="CH4257">
        <v>6.5110000000000001</v>
      </c>
    </row>
    <row r="4258" spans="1:86" x14ac:dyDescent="0.3">
      <c r="A4258" t="s">
        <v>7854</v>
      </c>
      <c r="B4258" t="s">
        <v>3833</v>
      </c>
      <c r="C4258">
        <v>206.28899999999999</v>
      </c>
      <c r="D4258">
        <v>189.69</v>
      </c>
      <c r="E4258">
        <v>201.339</v>
      </c>
      <c r="F4258">
        <v>192.69800000000001</v>
      </c>
      <c r="G4258">
        <v>210.446</v>
      </c>
      <c r="H4258">
        <v>219.63800000000001</v>
      </c>
      <c r="I4258">
        <v>211.08699999999999</v>
      </c>
      <c r="J4258">
        <v>237.07599999999999</v>
      </c>
      <c r="K4258">
        <v>231.245</v>
      </c>
      <c r="L4258">
        <v>252.46299999999999</v>
      </c>
      <c r="M4258">
        <v>241.393</v>
      </c>
      <c r="N4258">
        <v>244.95</v>
      </c>
      <c r="O4258">
        <v>239.03200000000001</v>
      </c>
      <c r="P4258">
        <v>232.56899999999999</v>
      </c>
      <c r="Q4258">
        <v>258.64299999999997</v>
      </c>
      <c r="R4258">
        <v>249.55</v>
      </c>
      <c r="S4258">
        <v>259.99400000000003</v>
      </c>
      <c r="T4258">
        <v>262.27999999999997</v>
      </c>
      <c r="U4258">
        <v>215.989</v>
      </c>
      <c r="V4258">
        <v>265.57100000000003</v>
      </c>
      <c r="W4258">
        <v>265.55799999999999</v>
      </c>
      <c r="X4258">
        <v>290.262</v>
      </c>
      <c r="Y4258">
        <v>261.64600000000002</v>
      </c>
      <c r="Z4258">
        <v>286.60199999999998</v>
      </c>
      <c r="AA4258">
        <v>287.79700000000003</v>
      </c>
      <c r="AB4258">
        <v>276.99</v>
      </c>
      <c r="AC4258">
        <v>294.33499999999998</v>
      </c>
      <c r="AD4258">
        <v>278.86900000000003</v>
      </c>
      <c r="AE4258">
        <v>290.95499999999998</v>
      </c>
      <c r="AF4258">
        <v>296.13200000000001</v>
      </c>
      <c r="AG4258">
        <v>255.786</v>
      </c>
      <c r="AH4258">
        <v>313.04899999999998</v>
      </c>
      <c r="AI4258">
        <v>311.90100000000001</v>
      </c>
      <c r="AJ4258">
        <v>332.96699999999998</v>
      </c>
      <c r="AK4258">
        <v>323.20400000000001</v>
      </c>
      <c r="AL4258">
        <v>358.99</v>
      </c>
      <c r="AM4258">
        <v>366.21199999999999</v>
      </c>
      <c r="AN4258">
        <v>364.38299999999998</v>
      </c>
      <c r="AO4258">
        <v>388.40699999999998</v>
      </c>
      <c r="AP4258">
        <v>367.54899999999998</v>
      </c>
      <c r="AQ4258">
        <v>402.97</v>
      </c>
      <c r="AR4258">
        <v>399.33699999999999</v>
      </c>
      <c r="AS4258">
        <v>360.084</v>
      </c>
      <c r="AT4258">
        <v>414.44400000000002</v>
      </c>
      <c r="AU4258">
        <v>396.16699999999997</v>
      </c>
      <c r="AV4258">
        <v>403.71899999999999</v>
      </c>
      <c r="AW4258">
        <v>419.46199999999999</v>
      </c>
      <c r="AX4258">
        <v>432.03100000000001</v>
      </c>
      <c r="AY4258">
        <v>438.524</v>
      </c>
      <c r="AZ4258">
        <v>425.92599999999999</v>
      </c>
      <c r="BA4258">
        <v>462.19499999999999</v>
      </c>
      <c r="BB4258">
        <v>431.65</v>
      </c>
      <c r="BC4258">
        <v>438.57900000000001</v>
      </c>
      <c r="BD4258">
        <v>448.33199999999999</v>
      </c>
      <c r="BE4258">
        <v>425.08800000000002</v>
      </c>
      <c r="BF4258">
        <v>479.48200000000003</v>
      </c>
      <c r="BG4258">
        <v>454.65199999999999</v>
      </c>
      <c r="BH4258">
        <v>480.77499999999998</v>
      </c>
      <c r="BI4258">
        <v>471.35</v>
      </c>
      <c r="BJ4258">
        <v>499.00700000000001</v>
      </c>
      <c r="BK4258">
        <v>494.04399999999998</v>
      </c>
      <c r="BL4258">
        <v>474.19600000000003</v>
      </c>
      <c r="BM4258">
        <v>501.09300000000002</v>
      </c>
      <c r="BN4258">
        <v>499.87900000000002</v>
      </c>
      <c r="BO4258">
        <v>536.13400000000001</v>
      </c>
      <c r="BP4258">
        <v>595.15599999999995</v>
      </c>
      <c r="BQ4258">
        <v>532.57299999999998</v>
      </c>
      <c r="BR4258">
        <v>598.702</v>
      </c>
      <c r="BS4258">
        <v>558.51199999999994</v>
      </c>
      <c r="BT4258">
        <v>565.18899999999996</v>
      </c>
      <c r="BU4258">
        <v>537.82899999999995</v>
      </c>
      <c r="BV4258">
        <v>552.91600000000005</v>
      </c>
      <c r="BW4258">
        <v>550.88900000000001</v>
      </c>
      <c r="BX4258">
        <v>524.61599999999999</v>
      </c>
      <c r="BY4258">
        <v>550.71699999999998</v>
      </c>
      <c r="BZ4258">
        <v>543.29399999999998</v>
      </c>
      <c r="CA4258">
        <v>574.10400000000004</v>
      </c>
      <c r="CB4258">
        <v>585.02499999999998</v>
      </c>
      <c r="CC4258">
        <v>524.13199999999995</v>
      </c>
      <c r="CD4258">
        <v>620.274</v>
      </c>
      <c r="CE4258">
        <v>649.76199999999994</v>
      </c>
      <c r="CF4258">
        <v>712.69200000000001</v>
      </c>
      <c r="CG4258">
        <v>719.58500000000004</v>
      </c>
      <c r="CH4258">
        <v>753.21900000000005</v>
      </c>
    </row>
    <row r="4259" spans="1:86" x14ac:dyDescent="0.3">
      <c r="A4259" t="s">
        <v>7855</v>
      </c>
      <c r="B4259" t="s">
        <v>3834</v>
      </c>
      <c r="C4259">
        <v>420.76900000000001</v>
      </c>
      <c r="D4259">
        <v>395.31400000000002</v>
      </c>
      <c r="E4259">
        <v>453.33300000000003</v>
      </c>
      <c r="F4259">
        <v>367.40100000000001</v>
      </c>
      <c r="G4259">
        <v>414.06200000000001</v>
      </c>
      <c r="H4259">
        <v>354.762</v>
      </c>
      <c r="I4259">
        <v>389.03300000000002</v>
      </c>
      <c r="J4259">
        <v>372.46699999999998</v>
      </c>
      <c r="K4259">
        <v>386.79</v>
      </c>
      <c r="L4259">
        <v>315.46600000000001</v>
      </c>
      <c r="M4259">
        <v>336.39</v>
      </c>
      <c r="N4259">
        <v>258.33199999999999</v>
      </c>
      <c r="O4259">
        <v>282.58999999999997</v>
      </c>
      <c r="P4259">
        <v>323.28899999999999</v>
      </c>
      <c r="Q4259">
        <v>304.7</v>
      </c>
      <c r="R4259">
        <v>294.09500000000003</v>
      </c>
      <c r="S4259">
        <v>494.74200000000002</v>
      </c>
      <c r="T4259">
        <v>328.84500000000003</v>
      </c>
      <c r="U4259">
        <v>332.11</v>
      </c>
      <c r="V4259">
        <v>412.61500000000001</v>
      </c>
      <c r="W4259">
        <v>338.16500000000002</v>
      </c>
      <c r="X4259">
        <v>348.726</v>
      </c>
      <c r="Y4259">
        <v>457.483</v>
      </c>
      <c r="Z4259">
        <v>383.34300000000002</v>
      </c>
      <c r="AA4259">
        <v>508.92700000000002</v>
      </c>
      <c r="AB4259">
        <v>574.50599999999997</v>
      </c>
      <c r="AC4259">
        <v>554.78099999999995</v>
      </c>
      <c r="AD4259">
        <v>568.58100000000002</v>
      </c>
      <c r="AE4259">
        <v>842.78399999999999</v>
      </c>
      <c r="AF4259">
        <v>629.26800000000003</v>
      </c>
      <c r="AG4259">
        <v>618.36</v>
      </c>
      <c r="AH4259">
        <v>638.43100000000004</v>
      </c>
      <c r="AI4259">
        <v>662.57100000000003</v>
      </c>
      <c r="AJ4259">
        <v>762.78399999999999</v>
      </c>
      <c r="AK4259">
        <v>795.63400000000001</v>
      </c>
      <c r="AL4259">
        <v>870.56600000000003</v>
      </c>
      <c r="AM4259">
        <v>941.15300000000002</v>
      </c>
      <c r="AN4259">
        <v>922.9</v>
      </c>
      <c r="AO4259">
        <v>898.73800000000006</v>
      </c>
      <c r="AP4259">
        <v>958.45600000000002</v>
      </c>
      <c r="AQ4259">
        <v>1045.133</v>
      </c>
      <c r="AR4259">
        <v>961.08500000000004</v>
      </c>
      <c r="AS4259">
        <v>1000.1950000000001</v>
      </c>
      <c r="AT4259">
        <v>1012.147</v>
      </c>
      <c r="AU4259">
        <v>1010.857</v>
      </c>
      <c r="AV4259">
        <v>1068.558</v>
      </c>
      <c r="AW4259">
        <v>1078.3589999999999</v>
      </c>
      <c r="AX4259">
        <v>1095.3989999999999</v>
      </c>
      <c r="AY4259">
        <v>1129.7850000000001</v>
      </c>
      <c r="AZ4259">
        <v>1111.4880000000001</v>
      </c>
      <c r="BA4259">
        <v>1040.5239999999999</v>
      </c>
      <c r="BB4259">
        <v>1072.221</v>
      </c>
      <c r="BC4259">
        <v>1188.3040000000001</v>
      </c>
      <c r="BD4259">
        <v>1040.796</v>
      </c>
      <c r="BE4259">
        <v>1127.5519999999999</v>
      </c>
      <c r="BF4259">
        <v>1146.6690000000001</v>
      </c>
      <c r="BG4259">
        <v>1079.597</v>
      </c>
      <c r="BH4259">
        <v>1071.5239999999999</v>
      </c>
      <c r="BI4259">
        <v>1187.6079999999999</v>
      </c>
      <c r="BJ4259">
        <v>1049.4970000000001</v>
      </c>
      <c r="BK4259">
        <v>1037.068</v>
      </c>
      <c r="BL4259">
        <v>1040.4079999999999</v>
      </c>
      <c r="BM4259">
        <v>989.70899999999995</v>
      </c>
      <c r="BN4259">
        <v>983.06100000000004</v>
      </c>
      <c r="BO4259">
        <v>1194.92</v>
      </c>
      <c r="BP4259">
        <v>906.548</v>
      </c>
      <c r="BQ4259">
        <v>888.44399999999996</v>
      </c>
      <c r="BR4259">
        <v>1059.527</v>
      </c>
      <c r="BS4259">
        <v>825.25599999999997</v>
      </c>
      <c r="BT4259">
        <v>809.92899999999997</v>
      </c>
      <c r="BU4259">
        <v>854.40099999999995</v>
      </c>
      <c r="BV4259">
        <v>793.66700000000003</v>
      </c>
      <c r="BW4259">
        <v>908.36699999999996</v>
      </c>
      <c r="BX4259">
        <v>906.21900000000005</v>
      </c>
      <c r="BY4259">
        <v>864.03700000000003</v>
      </c>
      <c r="BZ4259">
        <v>864.45399999999995</v>
      </c>
      <c r="CA4259">
        <v>1086.251</v>
      </c>
      <c r="CB4259">
        <v>902.58500000000004</v>
      </c>
      <c r="CC4259">
        <v>905.67499999999995</v>
      </c>
      <c r="CD4259">
        <v>954.09699999999998</v>
      </c>
      <c r="CE4259">
        <v>972.90300000000002</v>
      </c>
      <c r="CF4259">
        <v>1037.194</v>
      </c>
      <c r="CG4259">
        <v>1092.8420000000001</v>
      </c>
      <c r="CH4259">
        <v>930.56700000000001</v>
      </c>
    </row>
    <row r="4260" spans="1:86" x14ac:dyDescent="0.3">
      <c r="A4260" t="s">
        <v>7856</v>
      </c>
      <c r="B4260" t="s">
        <v>3835</v>
      </c>
      <c r="C4260">
        <v>304.16199999999998</v>
      </c>
      <c r="D4260">
        <v>275.44600000000003</v>
      </c>
      <c r="E4260">
        <v>264.48700000000002</v>
      </c>
      <c r="F4260">
        <v>261.22800000000001</v>
      </c>
      <c r="G4260">
        <v>258.09899999999999</v>
      </c>
      <c r="H4260">
        <v>236.374</v>
      </c>
      <c r="I4260">
        <v>229.82300000000001</v>
      </c>
      <c r="J4260">
        <v>221.95400000000001</v>
      </c>
      <c r="K4260">
        <v>217.917</v>
      </c>
      <c r="L4260">
        <v>216.10300000000001</v>
      </c>
      <c r="M4260">
        <v>216.82400000000001</v>
      </c>
      <c r="N4260">
        <v>210.99100000000001</v>
      </c>
      <c r="O4260">
        <v>246.375</v>
      </c>
      <c r="P4260">
        <v>223.29300000000001</v>
      </c>
      <c r="Q4260">
        <v>216.95400000000001</v>
      </c>
      <c r="R4260">
        <v>220.19399999999999</v>
      </c>
      <c r="S4260">
        <v>235.75899999999999</v>
      </c>
      <c r="T4260">
        <v>263.76</v>
      </c>
      <c r="U4260">
        <v>314.52999999999997</v>
      </c>
      <c r="V4260">
        <v>269.69299999999998</v>
      </c>
      <c r="W4260">
        <v>317.32600000000002</v>
      </c>
      <c r="X4260">
        <v>348.67099999999999</v>
      </c>
      <c r="Y4260">
        <v>308.23399999999998</v>
      </c>
      <c r="Z4260">
        <v>301.98</v>
      </c>
      <c r="AA4260">
        <v>311.40699999999998</v>
      </c>
      <c r="AB4260">
        <v>318.971</v>
      </c>
      <c r="AC4260">
        <v>334.11</v>
      </c>
      <c r="AD4260">
        <v>340.35199999999998</v>
      </c>
      <c r="AE4260">
        <v>337.63</v>
      </c>
      <c r="AF4260">
        <v>377.01100000000002</v>
      </c>
      <c r="AG4260">
        <v>394.83</v>
      </c>
      <c r="AH4260">
        <v>417.39</v>
      </c>
      <c r="AI4260">
        <v>445.30900000000003</v>
      </c>
      <c r="AJ4260">
        <v>483.86</v>
      </c>
      <c r="AK4260">
        <v>499.54700000000003</v>
      </c>
      <c r="AL4260">
        <v>522.53899999999999</v>
      </c>
      <c r="AM4260">
        <v>554.25400000000002</v>
      </c>
      <c r="AN4260">
        <v>574.92899999999997</v>
      </c>
      <c r="AO4260">
        <v>608.93700000000001</v>
      </c>
      <c r="AP4260">
        <v>627.41700000000003</v>
      </c>
      <c r="AQ4260">
        <v>657.78700000000003</v>
      </c>
      <c r="AR4260">
        <v>726.12400000000002</v>
      </c>
      <c r="AS4260">
        <v>731.68299999999999</v>
      </c>
      <c r="AT4260">
        <v>812.36099999999999</v>
      </c>
      <c r="AU4260">
        <v>776.76199999999994</v>
      </c>
      <c r="AV4260">
        <v>796.428</v>
      </c>
      <c r="AW4260">
        <v>822.35599999999999</v>
      </c>
      <c r="AX4260">
        <v>830.01900000000001</v>
      </c>
      <c r="AY4260">
        <v>838.97699999999998</v>
      </c>
      <c r="AZ4260">
        <v>886.55899999999997</v>
      </c>
      <c r="BA4260">
        <v>908.51499999999999</v>
      </c>
      <c r="BB4260">
        <v>895.31899999999996</v>
      </c>
      <c r="BC4260">
        <v>904.28700000000003</v>
      </c>
      <c r="BD4260">
        <v>900.08600000000001</v>
      </c>
      <c r="BE4260">
        <v>900.23299999999995</v>
      </c>
      <c r="BF4260">
        <v>888.13</v>
      </c>
      <c r="BG4260">
        <v>902.15</v>
      </c>
      <c r="BH4260">
        <v>870.37699999999995</v>
      </c>
      <c r="BI4260">
        <v>900.26800000000003</v>
      </c>
      <c r="BJ4260">
        <v>845.06200000000001</v>
      </c>
      <c r="BK4260">
        <v>827.71600000000001</v>
      </c>
      <c r="BL4260">
        <v>774.83199999999999</v>
      </c>
      <c r="BM4260">
        <v>768.61300000000006</v>
      </c>
      <c r="BN4260">
        <v>752.31200000000001</v>
      </c>
      <c r="BO4260">
        <v>780.01099999999997</v>
      </c>
      <c r="BP4260">
        <v>808.26199999999994</v>
      </c>
      <c r="BQ4260">
        <v>809.07399999999996</v>
      </c>
      <c r="BR4260">
        <v>821.16399999999999</v>
      </c>
      <c r="BS4260">
        <v>842.27599999999995</v>
      </c>
      <c r="BT4260">
        <v>770.1</v>
      </c>
      <c r="BU4260">
        <v>764.91499999999996</v>
      </c>
      <c r="BV4260">
        <v>748.95699999999999</v>
      </c>
      <c r="BW4260">
        <v>761.62900000000002</v>
      </c>
      <c r="BX4260">
        <v>832.00199999999995</v>
      </c>
      <c r="BY4260">
        <v>754.45899999999995</v>
      </c>
      <c r="BZ4260">
        <v>752.78300000000002</v>
      </c>
      <c r="CA4260">
        <v>741.62800000000004</v>
      </c>
      <c r="CB4260">
        <v>832.25300000000004</v>
      </c>
      <c r="CC4260">
        <v>876.84400000000005</v>
      </c>
      <c r="CD4260">
        <v>860.39</v>
      </c>
      <c r="CE4260">
        <v>858.72699999999998</v>
      </c>
      <c r="CF4260">
        <v>876.91600000000005</v>
      </c>
      <c r="CG4260">
        <v>898.02499999999998</v>
      </c>
      <c r="CH4260">
        <v>876.40700000000004</v>
      </c>
    </row>
    <row r="4261" spans="1:86" x14ac:dyDescent="0.3">
      <c r="A4261" t="s">
        <v>7857</v>
      </c>
      <c r="B4261" t="s">
        <v>3836</v>
      </c>
      <c r="C4261">
        <v>116.607</v>
      </c>
      <c r="D4261">
        <v>119.86799999999999</v>
      </c>
      <c r="E4261">
        <v>188.84700000000001</v>
      </c>
      <c r="F4261">
        <v>106.17400000000001</v>
      </c>
      <c r="G4261">
        <v>155.964</v>
      </c>
      <c r="H4261">
        <v>118.389</v>
      </c>
      <c r="I4261">
        <v>159.21</v>
      </c>
      <c r="J4261">
        <v>150.51300000000001</v>
      </c>
      <c r="K4261">
        <v>168.87299999999999</v>
      </c>
      <c r="L4261">
        <v>99.363</v>
      </c>
      <c r="M4261">
        <v>119.566</v>
      </c>
      <c r="N4261">
        <v>47.341000000000001</v>
      </c>
      <c r="O4261">
        <v>36.213999999999999</v>
      </c>
      <c r="P4261">
        <v>99.997</v>
      </c>
      <c r="Q4261">
        <v>87.745999999999995</v>
      </c>
      <c r="R4261">
        <v>73.900000000000006</v>
      </c>
      <c r="S4261">
        <v>258.983</v>
      </c>
      <c r="T4261">
        <v>65.084999999999994</v>
      </c>
      <c r="U4261">
        <v>17.579000000000001</v>
      </c>
      <c r="V4261">
        <v>142.922</v>
      </c>
      <c r="W4261">
        <v>20.838999999999999</v>
      </c>
      <c r="X4261">
        <v>5.5E-2</v>
      </c>
      <c r="Y4261">
        <v>149.249</v>
      </c>
      <c r="Z4261">
        <v>81.364000000000004</v>
      </c>
      <c r="AA4261">
        <v>197.52</v>
      </c>
      <c r="AB4261">
        <v>255.535</v>
      </c>
      <c r="AC4261">
        <v>220.67099999999999</v>
      </c>
      <c r="AD4261">
        <v>228.22900000000001</v>
      </c>
      <c r="AE4261">
        <v>505.154</v>
      </c>
      <c r="AF4261">
        <v>252.25700000000001</v>
      </c>
      <c r="AG4261">
        <v>223.53</v>
      </c>
      <c r="AH4261">
        <v>221.04</v>
      </c>
      <c r="AI4261">
        <v>217.26300000000001</v>
      </c>
      <c r="AJ4261">
        <v>278.923</v>
      </c>
      <c r="AK4261">
        <v>296.08699999999999</v>
      </c>
      <c r="AL4261">
        <v>348.02699999999999</v>
      </c>
      <c r="AM4261">
        <v>386.899</v>
      </c>
      <c r="AN4261">
        <v>347.971</v>
      </c>
      <c r="AO4261">
        <v>289.80099999999999</v>
      </c>
      <c r="AP4261">
        <v>331.03899999999999</v>
      </c>
      <c r="AQ4261">
        <v>387.346</v>
      </c>
      <c r="AR4261">
        <v>234.96100000000001</v>
      </c>
      <c r="AS4261">
        <v>268.512</v>
      </c>
      <c r="AT4261">
        <v>199.786</v>
      </c>
      <c r="AU4261">
        <v>234.095</v>
      </c>
      <c r="AV4261">
        <v>272.13</v>
      </c>
      <c r="AW4261">
        <v>256.00299999999999</v>
      </c>
      <c r="AX4261">
        <v>265.38</v>
      </c>
      <c r="AY4261">
        <v>290.80799999999999</v>
      </c>
      <c r="AZ4261">
        <v>224.928</v>
      </c>
      <c r="BA4261">
        <v>132.00899999999999</v>
      </c>
      <c r="BB4261">
        <v>176.90199999999999</v>
      </c>
      <c r="BC4261">
        <v>284.01799999999997</v>
      </c>
      <c r="BD4261">
        <v>140.709</v>
      </c>
      <c r="BE4261">
        <v>227.31899999999999</v>
      </c>
      <c r="BF4261">
        <v>258.53800000000001</v>
      </c>
      <c r="BG4261">
        <v>177.447</v>
      </c>
      <c r="BH4261">
        <v>201.14699999999999</v>
      </c>
      <c r="BI4261">
        <v>287.33999999999997</v>
      </c>
      <c r="BJ4261">
        <v>204.435</v>
      </c>
      <c r="BK4261">
        <v>209.351</v>
      </c>
      <c r="BL4261">
        <v>265.57600000000002</v>
      </c>
      <c r="BM4261">
        <v>221.096</v>
      </c>
      <c r="BN4261">
        <v>230.749</v>
      </c>
      <c r="BO4261">
        <v>414.90899999999999</v>
      </c>
      <c r="BP4261">
        <v>98.286000000000001</v>
      </c>
      <c r="BQ4261">
        <v>79.37</v>
      </c>
      <c r="BR4261">
        <v>238.363</v>
      </c>
      <c r="BS4261">
        <v>-17.018999999999998</v>
      </c>
      <c r="BT4261">
        <v>39.83</v>
      </c>
      <c r="BU4261">
        <v>89.486999999999995</v>
      </c>
      <c r="BV4261">
        <v>44.71</v>
      </c>
      <c r="BW4261">
        <v>146.738</v>
      </c>
      <c r="BX4261">
        <v>74.216999999999999</v>
      </c>
      <c r="BY4261">
        <v>109.578</v>
      </c>
      <c r="BZ4261">
        <v>111.67100000000001</v>
      </c>
      <c r="CA4261">
        <v>344.62299999999999</v>
      </c>
      <c r="CB4261">
        <v>70.332999999999998</v>
      </c>
      <c r="CC4261">
        <v>28.831</v>
      </c>
      <c r="CD4261">
        <v>93.706999999999994</v>
      </c>
      <c r="CE4261">
        <v>114.176</v>
      </c>
      <c r="CF4261">
        <v>160.27799999999999</v>
      </c>
      <c r="CG4261">
        <v>194.81700000000001</v>
      </c>
      <c r="CH4261">
        <v>54.16</v>
      </c>
    </row>
    <row r="4262" spans="1:86" x14ac:dyDescent="0.3">
      <c r="A4262" t="s">
        <v>7858</v>
      </c>
      <c r="B4262" t="s">
        <v>3837</v>
      </c>
      <c r="C4262">
        <v>9.5860000000000003</v>
      </c>
      <c r="D4262">
        <v>9.3819999999999997</v>
      </c>
      <c r="E4262">
        <v>9.0220000000000002</v>
      </c>
      <c r="F4262">
        <v>51.530999999999999</v>
      </c>
      <c r="G4262">
        <v>8.5549999999999997</v>
      </c>
      <c r="H4262">
        <v>13.702999999999999</v>
      </c>
      <c r="I4262">
        <v>12.688000000000001</v>
      </c>
      <c r="J4262">
        <v>12.337</v>
      </c>
      <c r="K4262">
        <v>12.034000000000001</v>
      </c>
      <c r="L4262">
        <v>11.823</v>
      </c>
      <c r="M4262">
        <v>11.558999999999999</v>
      </c>
      <c r="N4262">
        <v>11.178000000000001</v>
      </c>
      <c r="O4262">
        <v>11.115</v>
      </c>
      <c r="P4262">
        <v>11.43</v>
      </c>
      <c r="Q4262">
        <v>11.744999999999999</v>
      </c>
      <c r="R4262">
        <v>12.083</v>
      </c>
      <c r="S4262">
        <v>13.680999999999999</v>
      </c>
      <c r="T4262">
        <v>6.8179999999999996</v>
      </c>
      <c r="U4262">
        <v>7.1459999999999999</v>
      </c>
      <c r="V4262">
        <v>7.4050000000000002</v>
      </c>
      <c r="W4262">
        <v>7.758</v>
      </c>
      <c r="X4262">
        <v>8.2279999999999998</v>
      </c>
      <c r="Y4262">
        <v>8.1839999999999993</v>
      </c>
      <c r="Z4262">
        <v>7.9279999999999999</v>
      </c>
      <c r="AA4262">
        <v>8.3870000000000005</v>
      </c>
      <c r="AB4262">
        <v>8.6300000000000008</v>
      </c>
      <c r="AC4262">
        <v>8.7910000000000004</v>
      </c>
      <c r="AD4262">
        <v>8.968</v>
      </c>
      <c r="AE4262">
        <v>11.760999999999999</v>
      </c>
      <c r="AF4262">
        <v>13.164999999999999</v>
      </c>
      <c r="AG4262">
        <v>13.138999999999999</v>
      </c>
      <c r="AH4262">
        <v>13.557</v>
      </c>
      <c r="AI4262">
        <v>14.808999999999999</v>
      </c>
      <c r="AJ4262">
        <v>15.151</v>
      </c>
      <c r="AK4262">
        <v>17.186</v>
      </c>
      <c r="AL4262">
        <v>16.013999999999999</v>
      </c>
      <c r="AM4262">
        <v>16.010000000000002</v>
      </c>
      <c r="AN4262">
        <v>15.742000000000001</v>
      </c>
      <c r="AO4262">
        <v>15.688000000000001</v>
      </c>
      <c r="AP4262">
        <v>15.909000000000001</v>
      </c>
      <c r="AQ4262">
        <v>19.387</v>
      </c>
      <c r="AR4262">
        <v>13.361000000000001</v>
      </c>
      <c r="AS4262">
        <v>13.457000000000001</v>
      </c>
      <c r="AT4262">
        <v>13.242000000000001</v>
      </c>
      <c r="AU4262">
        <v>13.374000000000001</v>
      </c>
      <c r="AV4262">
        <v>13.34</v>
      </c>
      <c r="AW4262">
        <v>13.683</v>
      </c>
      <c r="AX4262">
        <v>13.622999999999999</v>
      </c>
      <c r="AY4262">
        <v>13.628</v>
      </c>
      <c r="AZ4262">
        <v>13.656000000000001</v>
      </c>
      <c r="BA4262">
        <v>13.670999999999999</v>
      </c>
      <c r="BB4262">
        <v>13.491</v>
      </c>
      <c r="BC4262">
        <v>16.436</v>
      </c>
      <c r="BD4262">
        <v>13.039</v>
      </c>
      <c r="BE4262">
        <v>13.362</v>
      </c>
      <c r="BF4262">
        <v>13.337999999999999</v>
      </c>
      <c r="BG4262">
        <v>13.419</v>
      </c>
      <c r="BH4262">
        <v>13.446</v>
      </c>
      <c r="BI4262">
        <v>13.712</v>
      </c>
      <c r="BJ4262">
        <v>13.269</v>
      </c>
      <c r="BK4262">
        <v>13.519</v>
      </c>
      <c r="BL4262">
        <v>13.441000000000001</v>
      </c>
      <c r="BM4262">
        <v>13.042</v>
      </c>
      <c r="BN4262">
        <v>12.916</v>
      </c>
      <c r="BO4262">
        <v>12.859</v>
      </c>
      <c r="BP4262">
        <v>12.651999999999999</v>
      </c>
      <c r="BQ4262">
        <v>12.622999999999999</v>
      </c>
      <c r="BR4262">
        <v>12.662000000000001</v>
      </c>
      <c r="BS4262">
        <v>12.406000000000001</v>
      </c>
      <c r="BT4262">
        <v>12.362</v>
      </c>
      <c r="BU4262">
        <v>12.331</v>
      </c>
      <c r="BV4262">
        <v>12.411</v>
      </c>
      <c r="BW4262">
        <v>12.606999999999999</v>
      </c>
      <c r="BX4262">
        <v>12.628</v>
      </c>
      <c r="BY4262">
        <v>12.976000000000001</v>
      </c>
      <c r="BZ4262">
        <v>13.045999999999999</v>
      </c>
      <c r="CA4262">
        <v>13.22</v>
      </c>
      <c r="CB4262">
        <v>13.224</v>
      </c>
      <c r="CC4262">
        <v>13.287000000000001</v>
      </c>
      <c r="CD4262">
        <v>13.618</v>
      </c>
      <c r="CE4262">
        <v>13.831</v>
      </c>
      <c r="CF4262">
        <v>14.092000000000001</v>
      </c>
      <c r="CG4262">
        <v>14.170999999999999</v>
      </c>
      <c r="CH4262">
        <v>14.233000000000001</v>
      </c>
    </row>
    <row r="4263" spans="1:86" x14ac:dyDescent="0.3">
      <c r="A4263" t="s">
        <v>7859</v>
      </c>
      <c r="B4263" t="s">
        <v>3838</v>
      </c>
      <c r="C4263">
        <v>0.31</v>
      </c>
      <c r="D4263">
        <v>0.308</v>
      </c>
      <c r="E4263">
        <v>0.32800000000000001</v>
      </c>
      <c r="F4263">
        <v>0.32100000000000001</v>
      </c>
      <c r="G4263">
        <v>0.49299999999999999</v>
      </c>
      <c r="H4263">
        <v>-2.2549999999999999</v>
      </c>
      <c r="I4263">
        <v>-2.06</v>
      </c>
      <c r="J4263">
        <v>-1.825</v>
      </c>
      <c r="K4263" t="s">
        <v>138</v>
      </c>
      <c r="L4263">
        <v>-1.583</v>
      </c>
      <c r="M4263" t="s">
        <v>138</v>
      </c>
      <c r="N4263">
        <v>-1.623</v>
      </c>
      <c r="O4263">
        <v>-1.7989999999999999</v>
      </c>
      <c r="P4263" t="s">
        <v>138</v>
      </c>
      <c r="Q4263">
        <v>-2.012</v>
      </c>
      <c r="R4263">
        <v>-2.3090000000000002</v>
      </c>
      <c r="S4263">
        <v>-2.4590000000000001</v>
      </c>
      <c r="T4263">
        <v>-0.89500000000000002</v>
      </c>
      <c r="U4263">
        <v>-1</v>
      </c>
      <c r="V4263">
        <v>-1.071</v>
      </c>
      <c r="W4263">
        <v>-1.077</v>
      </c>
      <c r="X4263">
        <v>-1.0629999999999999</v>
      </c>
      <c r="Y4263">
        <v>-1.2589999999999999</v>
      </c>
      <c r="Z4263">
        <v>-1.268</v>
      </c>
      <c r="AA4263">
        <v>-1.413</v>
      </c>
      <c r="AB4263">
        <v>-1.36</v>
      </c>
      <c r="AC4263">
        <v>-0.90800000000000003</v>
      </c>
      <c r="AD4263">
        <v>-1.2769999999999999</v>
      </c>
      <c r="AE4263">
        <v>-1.1830000000000001</v>
      </c>
      <c r="AF4263">
        <v>-0.81599999999999995</v>
      </c>
      <c r="AG4263">
        <v>-0.63800000000000001</v>
      </c>
      <c r="AH4263">
        <v>-0.315</v>
      </c>
      <c r="AI4263">
        <v>0.188</v>
      </c>
      <c r="AJ4263">
        <v>0.61499999999999999</v>
      </c>
      <c r="AK4263">
        <v>0.59199999999999997</v>
      </c>
      <c r="AL4263">
        <v>0.64900000000000002</v>
      </c>
      <c r="AM4263">
        <v>0.73199999999999998</v>
      </c>
      <c r="AN4263">
        <v>0.73299999999999998</v>
      </c>
      <c r="AO4263">
        <v>0.44500000000000001</v>
      </c>
      <c r="AP4263">
        <v>0.47699999999999998</v>
      </c>
      <c r="AQ4263">
        <v>0.60299999999999998</v>
      </c>
      <c r="AR4263">
        <v>1.5980000000000001</v>
      </c>
      <c r="AS4263">
        <v>1.569</v>
      </c>
      <c r="AT4263">
        <v>1.645</v>
      </c>
      <c r="AU4263">
        <v>1.7330000000000001</v>
      </c>
      <c r="AV4263">
        <v>2.2810000000000001</v>
      </c>
      <c r="AW4263">
        <v>1.927</v>
      </c>
      <c r="AX4263">
        <v>2.153</v>
      </c>
      <c r="AY4263">
        <v>2.4620000000000002</v>
      </c>
      <c r="AZ4263">
        <v>2.3130000000000002</v>
      </c>
      <c r="BA4263">
        <v>2.5030000000000001</v>
      </c>
      <c r="BB4263">
        <v>2.6349999999999998</v>
      </c>
      <c r="BC4263">
        <v>2.4460000000000002</v>
      </c>
      <c r="BD4263">
        <v>2.0609999999999999</v>
      </c>
      <c r="BE4263">
        <v>1.9259999999999999</v>
      </c>
      <c r="BF4263">
        <v>1.8360000000000001</v>
      </c>
      <c r="BG4263">
        <v>1.6890000000000001</v>
      </c>
      <c r="BH4263">
        <v>1.7509999999999999</v>
      </c>
      <c r="BI4263">
        <v>1.48</v>
      </c>
      <c r="BJ4263">
        <v>1.617</v>
      </c>
      <c r="BK4263">
        <v>1.379</v>
      </c>
      <c r="BL4263">
        <v>1.3460000000000001</v>
      </c>
      <c r="BM4263">
        <v>1.4790000000000001</v>
      </c>
      <c r="BN4263">
        <v>1.607</v>
      </c>
      <c r="BO4263">
        <v>1.8919999999999999</v>
      </c>
      <c r="BP4263">
        <v>1.282</v>
      </c>
      <c r="BQ4263">
        <v>1.3109999999999999</v>
      </c>
      <c r="BR4263">
        <v>1.2669999999999999</v>
      </c>
      <c r="BS4263">
        <v>1.1499999999999999</v>
      </c>
      <c r="BT4263">
        <v>1.37</v>
      </c>
      <c r="BU4263">
        <v>1.0509999999999999</v>
      </c>
      <c r="BV4263">
        <v>0.89800000000000002</v>
      </c>
      <c r="BW4263">
        <v>0.90300000000000002</v>
      </c>
      <c r="BX4263">
        <v>0.98199999999999998</v>
      </c>
      <c r="BY4263">
        <v>0.95099999999999996</v>
      </c>
      <c r="BZ4263">
        <v>0.92900000000000005</v>
      </c>
      <c r="CA4263">
        <v>0.72899999999999998</v>
      </c>
      <c r="CB4263">
        <v>1.139</v>
      </c>
      <c r="CC4263">
        <v>1.2410000000000001</v>
      </c>
      <c r="CD4263">
        <v>1.256</v>
      </c>
      <c r="CE4263">
        <v>1.3320000000000001</v>
      </c>
      <c r="CF4263">
        <v>1.61</v>
      </c>
      <c r="CG4263">
        <v>1.512</v>
      </c>
      <c r="CH4263">
        <v>1.44</v>
      </c>
    </row>
    <row r="4264" spans="1:86" x14ac:dyDescent="0.3">
      <c r="A4264" t="s">
        <v>7860</v>
      </c>
      <c r="B4264" t="s">
        <v>3839</v>
      </c>
      <c r="C4264">
        <v>9.2759999999999998</v>
      </c>
      <c r="D4264">
        <v>9.0739999999999998</v>
      </c>
      <c r="E4264">
        <v>8.6940000000000008</v>
      </c>
      <c r="F4264">
        <v>51.209000000000003</v>
      </c>
      <c r="G4264">
        <v>8.0619999999999994</v>
      </c>
      <c r="H4264">
        <v>15.958</v>
      </c>
      <c r="I4264">
        <v>14.747999999999999</v>
      </c>
      <c r="J4264">
        <v>14.163</v>
      </c>
      <c r="K4264" t="s">
        <v>138</v>
      </c>
      <c r="L4264">
        <v>13.406000000000001</v>
      </c>
      <c r="M4264" t="s">
        <v>138</v>
      </c>
      <c r="N4264">
        <v>12.801</v>
      </c>
      <c r="O4264">
        <v>12.914</v>
      </c>
      <c r="P4264" t="s">
        <v>138</v>
      </c>
      <c r="Q4264">
        <v>13.756</v>
      </c>
      <c r="R4264">
        <v>14.393000000000001</v>
      </c>
      <c r="S4264">
        <v>16.14</v>
      </c>
      <c r="T4264">
        <v>7.7119999999999997</v>
      </c>
      <c r="U4264">
        <v>8.1460000000000008</v>
      </c>
      <c r="V4264">
        <v>8.4760000000000009</v>
      </c>
      <c r="W4264">
        <v>8.8350000000000009</v>
      </c>
      <c r="X4264">
        <v>9.2910000000000004</v>
      </c>
      <c r="Y4264">
        <v>9.4429999999999996</v>
      </c>
      <c r="Z4264">
        <v>9.1959999999999997</v>
      </c>
      <c r="AA4264">
        <v>9.8000000000000007</v>
      </c>
      <c r="AB4264">
        <v>9.9909999999999997</v>
      </c>
      <c r="AC4264">
        <v>9.6989999999999998</v>
      </c>
      <c r="AD4264">
        <v>10.246</v>
      </c>
      <c r="AE4264">
        <v>12.944000000000001</v>
      </c>
      <c r="AF4264">
        <v>13.981</v>
      </c>
      <c r="AG4264">
        <v>13.776999999999999</v>
      </c>
      <c r="AH4264">
        <v>13.872</v>
      </c>
      <c r="AI4264">
        <v>14.621</v>
      </c>
      <c r="AJ4264">
        <v>14.535</v>
      </c>
      <c r="AK4264">
        <v>16.594000000000001</v>
      </c>
      <c r="AL4264">
        <v>15.364000000000001</v>
      </c>
      <c r="AM4264">
        <v>15.278</v>
      </c>
      <c r="AN4264">
        <v>15.009</v>
      </c>
      <c r="AO4264">
        <v>15.242000000000001</v>
      </c>
      <c r="AP4264">
        <v>15.432</v>
      </c>
      <c r="AQ4264">
        <v>18.783999999999999</v>
      </c>
      <c r="AR4264">
        <v>11.763</v>
      </c>
      <c r="AS4264">
        <v>11.888999999999999</v>
      </c>
      <c r="AT4264">
        <v>11.596</v>
      </c>
      <c r="AU4264">
        <v>11.64</v>
      </c>
      <c r="AV4264">
        <v>11.058999999999999</v>
      </c>
      <c r="AW4264">
        <v>11.756</v>
      </c>
      <c r="AX4264">
        <v>11.47</v>
      </c>
      <c r="AY4264">
        <v>11.166</v>
      </c>
      <c r="AZ4264">
        <v>11.343</v>
      </c>
      <c r="BA4264">
        <v>11.167999999999999</v>
      </c>
      <c r="BB4264">
        <v>10.856</v>
      </c>
      <c r="BC4264">
        <v>13.99</v>
      </c>
      <c r="BD4264">
        <v>10.978</v>
      </c>
      <c r="BE4264">
        <v>11.436</v>
      </c>
      <c r="BF4264">
        <v>11.502000000000001</v>
      </c>
      <c r="BG4264">
        <v>11.73</v>
      </c>
      <c r="BH4264">
        <v>11.695</v>
      </c>
      <c r="BI4264">
        <v>12.231999999999999</v>
      </c>
      <c r="BJ4264">
        <v>11.651999999999999</v>
      </c>
      <c r="BK4264">
        <v>12.14</v>
      </c>
      <c r="BL4264">
        <v>12.095000000000001</v>
      </c>
      <c r="BM4264">
        <v>11.563000000000001</v>
      </c>
      <c r="BN4264">
        <v>11.308</v>
      </c>
      <c r="BO4264">
        <v>10.967000000000001</v>
      </c>
      <c r="BP4264">
        <v>11.37</v>
      </c>
      <c r="BQ4264">
        <v>11.313000000000001</v>
      </c>
      <c r="BR4264">
        <v>11.395</v>
      </c>
      <c r="BS4264">
        <v>11.256</v>
      </c>
      <c r="BT4264">
        <v>10.992000000000001</v>
      </c>
      <c r="BU4264">
        <v>11.279</v>
      </c>
      <c r="BV4264">
        <v>11.512</v>
      </c>
      <c r="BW4264">
        <v>11.704000000000001</v>
      </c>
      <c r="BX4264">
        <v>11.645</v>
      </c>
      <c r="BY4264">
        <v>12.025</v>
      </c>
      <c r="BZ4264">
        <v>12.117000000000001</v>
      </c>
      <c r="CA4264">
        <v>12.491</v>
      </c>
      <c r="CB4264">
        <v>12.085000000000001</v>
      </c>
      <c r="CC4264">
        <v>12.045</v>
      </c>
      <c r="CD4264">
        <v>12.362</v>
      </c>
      <c r="CE4264">
        <v>12.497999999999999</v>
      </c>
      <c r="CF4264">
        <v>12.481999999999999</v>
      </c>
      <c r="CG4264">
        <v>12.66</v>
      </c>
      <c r="CH4264">
        <v>12.792999999999999</v>
      </c>
    </row>
    <row r="4265" spans="1:86" x14ac:dyDescent="0.3">
      <c r="A4265" t="s">
        <v>7861</v>
      </c>
      <c r="B4265" t="s">
        <v>3840</v>
      </c>
      <c r="C4265" t="s">
        <v>138</v>
      </c>
      <c r="D4265" t="s">
        <v>138</v>
      </c>
      <c r="E4265" t="s">
        <v>138</v>
      </c>
      <c r="F4265" t="s">
        <v>138</v>
      </c>
      <c r="G4265">
        <v>0.06</v>
      </c>
      <c r="H4265" t="s">
        <v>138</v>
      </c>
      <c r="I4265" t="s">
        <v>138</v>
      </c>
      <c r="J4265" t="s">
        <v>138</v>
      </c>
      <c r="K4265" t="s">
        <v>138</v>
      </c>
      <c r="L4265" t="s">
        <v>138</v>
      </c>
      <c r="M4265" t="s">
        <v>138</v>
      </c>
      <c r="N4265" t="s">
        <v>138</v>
      </c>
      <c r="O4265" t="s">
        <v>138</v>
      </c>
      <c r="P4265" t="s">
        <v>138</v>
      </c>
      <c r="Q4265" t="s">
        <v>138</v>
      </c>
      <c r="R4265" t="s">
        <v>138</v>
      </c>
      <c r="S4265" t="s">
        <v>138</v>
      </c>
      <c r="T4265" t="s">
        <v>138</v>
      </c>
      <c r="U4265" t="s">
        <v>138</v>
      </c>
      <c r="V4265" t="s">
        <v>138</v>
      </c>
      <c r="W4265" t="s">
        <v>138</v>
      </c>
      <c r="X4265" t="s">
        <v>138</v>
      </c>
      <c r="Y4265" t="s">
        <v>138</v>
      </c>
      <c r="Z4265" t="s">
        <v>138</v>
      </c>
      <c r="AA4265" t="s">
        <v>138</v>
      </c>
      <c r="AB4265" t="s">
        <v>138</v>
      </c>
      <c r="AC4265" t="s">
        <v>138</v>
      </c>
      <c r="AD4265" t="s">
        <v>138</v>
      </c>
      <c r="AE4265" t="s">
        <v>138</v>
      </c>
      <c r="AF4265" t="s">
        <v>138</v>
      </c>
      <c r="AG4265" t="s">
        <v>138</v>
      </c>
      <c r="AH4265" t="s">
        <v>138</v>
      </c>
      <c r="AI4265" t="s">
        <v>138</v>
      </c>
      <c r="AJ4265" t="s">
        <v>138</v>
      </c>
      <c r="AK4265" t="s">
        <v>138</v>
      </c>
      <c r="AL4265" t="s">
        <v>138</v>
      </c>
      <c r="AM4265" t="s">
        <v>138</v>
      </c>
      <c r="AN4265" t="s">
        <v>138</v>
      </c>
      <c r="AO4265" t="s">
        <v>138</v>
      </c>
      <c r="AP4265" t="s">
        <v>138</v>
      </c>
      <c r="AQ4265" t="s">
        <v>138</v>
      </c>
      <c r="AR4265" t="s">
        <v>138</v>
      </c>
      <c r="AS4265" t="s">
        <v>138</v>
      </c>
      <c r="AT4265" t="s">
        <v>138</v>
      </c>
      <c r="AU4265" t="s">
        <v>138</v>
      </c>
      <c r="AV4265" t="s">
        <v>138</v>
      </c>
      <c r="AW4265" t="s">
        <v>138</v>
      </c>
      <c r="AX4265" t="s">
        <v>138</v>
      </c>
      <c r="AY4265" t="s">
        <v>138</v>
      </c>
      <c r="AZ4265" t="s">
        <v>138</v>
      </c>
      <c r="BA4265" t="s">
        <v>138</v>
      </c>
      <c r="BB4265" t="s">
        <v>138</v>
      </c>
      <c r="BC4265" t="s">
        <v>138</v>
      </c>
      <c r="BD4265" t="s">
        <v>138</v>
      </c>
      <c r="BE4265" t="s">
        <v>138</v>
      </c>
      <c r="BF4265" t="s">
        <v>138</v>
      </c>
      <c r="BG4265" t="s">
        <v>138</v>
      </c>
      <c r="BH4265" t="s">
        <v>138</v>
      </c>
      <c r="BI4265" t="s">
        <v>138</v>
      </c>
      <c r="BJ4265" t="s">
        <v>138</v>
      </c>
      <c r="BK4265" t="s">
        <v>138</v>
      </c>
      <c r="BL4265" t="s">
        <v>138</v>
      </c>
      <c r="BM4265" t="s">
        <v>138</v>
      </c>
      <c r="BN4265">
        <v>5.8999999999999997E-2</v>
      </c>
      <c r="BO4265">
        <v>4.3999999999999997E-2</v>
      </c>
      <c r="BP4265">
        <v>4.5999999999999999E-2</v>
      </c>
      <c r="BQ4265">
        <v>4.8000000000000001E-2</v>
      </c>
      <c r="BR4265">
        <v>5.0999999999999997E-2</v>
      </c>
      <c r="BS4265">
        <v>5.2999999999999999E-2</v>
      </c>
      <c r="BT4265">
        <v>0.05</v>
      </c>
      <c r="BU4265">
        <v>4.9000000000000002E-2</v>
      </c>
      <c r="BV4265">
        <v>5.0999999999999997E-2</v>
      </c>
      <c r="BW4265">
        <v>4.9000000000000002E-2</v>
      </c>
      <c r="BX4265">
        <v>5.2999999999999999E-2</v>
      </c>
      <c r="BY4265">
        <v>5.0999999999999997E-2</v>
      </c>
      <c r="BZ4265">
        <v>5.7000000000000002E-2</v>
      </c>
      <c r="CA4265">
        <v>5.2999999999999999E-2</v>
      </c>
      <c r="CB4265">
        <v>5.1999999999999998E-2</v>
      </c>
      <c r="CC4265">
        <v>0.05</v>
      </c>
      <c r="CD4265">
        <v>0.05</v>
      </c>
      <c r="CE4265">
        <v>0.05</v>
      </c>
      <c r="CF4265">
        <v>5.0999999999999997E-2</v>
      </c>
      <c r="CG4265">
        <v>0.05</v>
      </c>
      <c r="CH4265">
        <v>3.6999999999999998E-2</v>
      </c>
    </row>
    <row r="4266" spans="1:86" x14ac:dyDescent="0.3">
      <c r="A4266" t="s">
        <v>7862</v>
      </c>
      <c r="B4266" t="s">
        <v>3841</v>
      </c>
      <c r="C4266" t="s">
        <v>138</v>
      </c>
      <c r="D4266" t="s">
        <v>138</v>
      </c>
      <c r="E4266" t="s">
        <v>138</v>
      </c>
      <c r="F4266" t="s">
        <v>138</v>
      </c>
      <c r="G4266" t="s">
        <v>138</v>
      </c>
      <c r="H4266" t="s">
        <v>138</v>
      </c>
      <c r="I4266" t="s">
        <v>138</v>
      </c>
      <c r="J4266" t="s">
        <v>138</v>
      </c>
      <c r="K4266" t="s">
        <v>138</v>
      </c>
      <c r="L4266" t="s">
        <v>138</v>
      </c>
      <c r="M4266" t="s">
        <v>138</v>
      </c>
      <c r="N4266" t="s">
        <v>138</v>
      </c>
      <c r="O4266" t="s">
        <v>138</v>
      </c>
      <c r="P4266" t="s">
        <v>138</v>
      </c>
      <c r="Q4266" t="s">
        <v>138</v>
      </c>
      <c r="R4266" t="s">
        <v>138</v>
      </c>
      <c r="S4266" t="s">
        <v>138</v>
      </c>
      <c r="T4266" t="s">
        <v>138</v>
      </c>
      <c r="U4266" t="s">
        <v>138</v>
      </c>
      <c r="V4266" t="s">
        <v>138</v>
      </c>
      <c r="W4266" t="s">
        <v>138</v>
      </c>
      <c r="X4266" t="s">
        <v>138</v>
      </c>
      <c r="Y4266" t="s">
        <v>138</v>
      </c>
      <c r="Z4266" t="s">
        <v>138</v>
      </c>
      <c r="AA4266" t="s">
        <v>138</v>
      </c>
      <c r="AB4266" t="s">
        <v>138</v>
      </c>
      <c r="AC4266" t="s">
        <v>138</v>
      </c>
      <c r="AD4266" t="s">
        <v>138</v>
      </c>
      <c r="AE4266" t="s">
        <v>138</v>
      </c>
      <c r="AF4266" t="s">
        <v>138</v>
      </c>
      <c r="AG4266" t="s">
        <v>138</v>
      </c>
      <c r="AH4266" t="s">
        <v>138</v>
      </c>
      <c r="AI4266" t="s">
        <v>138</v>
      </c>
      <c r="AJ4266" t="s">
        <v>138</v>
      </c>
      <c r="AK4266" t="s">
        <v>138</v>
      </c>
      <c r="AL4266" t="s">
        <v>138</v>
      </c>
      <c r="AM4266" t="s">
        <v>138</v>
      </c>
      <c r="AN4266" t="s">
        <v>138</v>
      </c>
      <c r="AO4266" t="s">
        <v>138</v>
      </c>
      <c r="AP4266" t="s">
        <v>138</v>
      </c>
      <c r="AQ4266" t="s">
        <v>138</v>
      </c>
      <c r="AR4266" t="s">
        <v>138</v>
      </c>
      <c r="AS4266" t="s">
        <v>138</v>
      </c>
      <c r="AT4266" t="s">
        <v>138</v>
      </c>
      <c r="AU4266" t="s">
        <v>138</v>
      </c>
      <c r="AV4266" t="s">
        <v>138</v>
      </c>
      <c r="AW4266" t="s">
        <v>138</v>
      </c>
      <c r="AX4266" t="s">
        <v>138</v>
      </c>
      <c r="AY4266" t="s">
        <v>138</v>
      </c>
      <c r="AZ4266" t="s">
        <v>138</v>
      </c>
      <c r="BA4266" t="s">
        <v>138</v>
      </c>
      <c r="BB4266" t="s">
        <v>138</v>
      </c>
      <c r="BC4266" t="s">
        <v>138</v>
      </c>
      <c r="BD4266" t="s">
        <v>138</v>
      </c>
      <c r="BE4266" t="s">
        <v>137</v>
      </c>
      <c r="BF4266" t="s">
        <v>137</v>
      </c>
      <c r="BG4266" t="s">
        <v>137</v>
      </c>
      <c r="BH4266" t="s">
        <v>137</v>
      </c>
      <c r="BI4266" t="s">
        <v>137</v>
      </c>
      <c r="BJ4266" t="s">
        <v>137</v>
      </c>
      <c r="BK4266" t="s">
        <v>137</v>
      </c>
      <c r="BL4266" t="s">
        <v>137</v>
      </c>
      <c r="BM4266" t="s">
        <v>137</v>
      </c>
      <c r="BN4266" t="s">
        <v>137</v>
      </c>
      <c r="BO4266" t="s">
        <v>137</v>
      </c>
      <c r="BP4266" t="s">
        <v>137</v>
      </c>
      <c r="BQ4266" t="s">
        <v>137</v>
      </c>
      <c r="BR4266" t="s">
        <v>137</v>
      </c>
      <c r="BS4266" t="s">
        <v>137</v>
      </c>
      <c r="BT4266" t="s">
        <v>137</v>
      </c>
      <c r="BU4266" t="s">
        <v>137</v>
      </c>
      <c r="BV4266" t="s">
        <v>137</v>
      </c>
      <c r="BW4266" t="s">
        <v>137</v>
      </c>
      <c r="BX4266" t="s">
        <v>137</v>
      </c>
      <c r="BY4266" t="s">
        <v>137</v>
      </c>
      <c r="BZ4266" t="s">
        <v>137</v>
      </c>
      <c r="CA4266" t="s">
        <v>137</v>
      </c>
      <c r="CB4266" t="s">
        <v>137</v>
      </c>
      <c r="CC4266" t="s">
        <v>137</v>
      </c>
      <c r="CD4266" t="s">
        <v>137</v>
      </c>
      <c r="CE4266" t="s">
        <v>137</v>
      </c>
      <c r="CF4266" t="s">
        <v>137</v>
      </c>
      <c r="CG4266" t="s">
        <v>137</v>
      </c>
      <c r="CH4266" t="s">
        <v>137</v>
      </c>
    </row>
    <row r="4267" spans="1:86" x14ac:dyDescent="0.3">
      <c r="A4267" t="s">
        <v>7863</v>
      </c>
      <c r="B4267" t="s">
        <v>3842</v>
      </c>
      <c r="C4267">
        <v>1E-3</v>
      </c>
      <c r="D4267">
        <v>-2E-3</v>
      </c>
      <c r="E4267">
        <v>-0.04</v>
      </c>
      <c r="F4267">
        <v>-2.7E-2</v>
      </c>
      <c r="G4267" t="s">
        <v>138</v>
      </c>
      <c r="H4267" t="s">
        <v>138</v>
      </c>
      <c r="I4267" t="s">
        <v>138</v>
      </c>
      <c r="J4267" t="s">
        <v>138</v>
      </c>
      <c r="K4267" t="s">
        <v>138</v>
      </c>
      <c r="L4267" t="s">
        <v>138</v>
      </c>
      <c r="M4267" t="s">
        <v>138</v>
      </c>
      <c r="N4267" t="s">
        <v>138</v>
      </c>
      <c r="O4267" t="s">
        <v>138</v>
      </c>
      <c r="P4267" t="s">
        <v>138</v>
      </c>
      <c r="Q4267" t="s">
        <v>138</v>
      </c>
      <c r="R4267" t="s">
        <v>138</v>
      </c>
      <c r="S4267" t="s">
        <v>138</v>
      </c>
      <c r="T4267" t="s">
        <v>138</v>
      </c>
      <c r="U4267" t="s">
        <v>138</v>
      </c>
      <c r="V4267" t="s">
        <v>138</v>
      </c>
      <c r="W4267" t="s">
        <v>138</v>
      </c>
      <c r="X4267" t="s">
        <v>138</v>
      </c>
      <c r="Y4267" t="s">
        <v>138</v>
      </c>
      <c r="Z4267" t="s">
        <v>138</v>
      </c>
      <c r="AA4267" t="s">
        <v>138</v>
      </c>
      <c r="AB4267" t="s">
        <v>138</v>
      </c>
      <c r="AC4267" t="s">
        <v>138</v>
      </c>
      <c r="AD4267" t="s">
        <v>138</v>
      </c>
      <c r="AE4267" t="s">
        <v>138</v>
      </c>
      <c r="AF4267" t="s">
        <v>138</v>
      </c>
      <c r="AG4267" t="s">
        <v>138</v>
      </c>
      <c r="AH4267" t="s">
        <v>138</v>
      </c>
      <c r="AI4267" t="s">
        <v>138</v>
      </c>
      <c r="AJ4267" t="s">
        <v>138</v>
      </c>
      <c r="AK4267" t="s">
        <v>138</v>
      </c>
      <c r="AL4267" t="s">
        <v>138</v>
      </c>
      <c r="AM4267" t="s">
        <v>138</v>
      </c>
      <c r="AN4267" t="s">
        <v>138</v>
      </c>
      <c r="AO4267" t="s">
        <v>138</v>
      </c>
      <c r="AP4267" t="s">
        <v>138</v>
      </c>
      <c r="AQ4267" t="s">
        <v>138</v>
      </c>
      <c r="AR4267" t="s">
        <v>138</v>
      </c>
      <c r="AS4267" t="s">
        <v>138</v>
      </c>
      <c r="AT4267" t="s">
        <v>138</v>
      </c>
      <c r="AU4267" t="s">
        <v>138</v>
      </c>
      <c r="AV4267" t="s">
        <v>138</v>
      </c>
      <c r="AW4267" t="s">
        <v>138</v>
      </c>
      <c r="AX4267" t="s">
        <v>138</v>
      </c>
      <c r="AY4267" t="s">
        <v>138</v>
      </c>
      <c r="AZ4267" t="s">
        <v>138</v>
      </c>
      <c r="BA4267" t="s">
        <v>138</v>
      </c>
      <c r="BB4267" t="s">
        <v>138</v>
      </c>
      <c r="BC4267" t="s">
        <v>138</v>
      </c>
      <c r="BD4267" t="s">
        <v>138</v>
      </c>
      <c r="BE4267" t="s">
        <v>138</v>
      </c>
      <c r="BF4267" t="s">
        <v>138</v>
      </c>
      <c r="BG4267" t="s">
        <v>138</v>
      </c>
      <c r="BH4267" t="s">
        <v>138</v>
      </c>
      <c r="BI4267" t="s">
        <v>138</v>
      </c>
      <c r="BJ4267" t="s">
        <v>138</v>
      </c>
      <c r="BK4267" t="s">
        <v>138</v>
      </c>
      <c r="BL4267" t="s">
        <v>138</v>
      </c>
      <c r="BM4267" t="s">
        <v>138</v>
      </c>
      <c r="BN4267">
        <v>5.8999999999999997E-2</v>
      </c>
      <c r="BO4267">
        <v>4.3999999999999997E-2</v>
      </c>
      <c r="BP4267">
        <v>4.5999999999999999E-2</v>
      </c>
      <c r="BQ4267">
        <v>4.8000000000000001E-2</v>
      </c>
      <c r="BR4267">
        <v>5.0999999999999997E-2</v>
      </c>
      <c r="BS4267">
        <v>5.2999999999999999E-2</v>
      </c>
      <c r="BT4267">
        <v>0.05</v>
      </c>
      <c r="BU4267">
        <v>4.9000000000000002E-2</v>
      </c>
      <c r="BV4267">
        <v>5.0999999999999997E-2</v>
      </c>
      <c r="BW4267">
        <v>4.9000000000000002E-2</v>
      </c>
      <c r="BX4267">
        <v>5.2999999999999999E-2</v>
      </c>
      <c r="BY4267">
        <v>5.0999999999999997E-2</v>
      </c>
      <c r="BZ4267">
        <v>5.7000000000000002E-2</v>
      </c>
      <c r="CA4267">
        <v>5.2999999999999999E-2</v>
      </c>
      <c r="CB4267">
        <v>5.1999999999999998E-2</v>
      </c>
      <c r="CC4267">
        <v>0.05</v>
      </c>
      <c r="CD4267">
        <v>0.05</v>
      </c>
      <c r="CE4267">
        <v>0.05</v>
      </c>
      <c r="CF4267">
        <v>5.0999999999999997E-2</v>
      </c>
      <c r="CG4267">
        <v>0.05</v>
      </c>
      <c r="CH4267">
        <v>3.6999999999999998E-2</v>
      </c>
    </row>
    <row r="4268" spans="1:86" x14ac:dyDescent="0.3">
      <c r="A4268" t="s">
        <v>7864</v>
      </c>
      <c r="B4268" t="s">
        <v>3843</v>
      </c>
      <c r="C4268" t="s">
        <v>138</v>
      </c>
      <c r="D4268" t="s">
        <v>137</v>
      </c>
      <c r="E4268" t="s">
        <v>137</v>
      </c>
      <c r="F4268" t="s">
        <v>138</v>
      </c>
      <c r="G4268" t="s">
        <v>137</v>
      </c>
      <c r="H4268" t="s">
        <v>137</v>
      </c>
      <c r="I4268" t="s">
        <v>137</v>
      </c>
      <c r="J4268" t="s">
        <v>137</v>
      </c>
      <c r="K4268" t="s">
        <v>137</v>
      </c>
      <c r="L4268" t="s">
        <v>137</v>
      </c>
      <c r="M4268" t="s">
        <v>138</v>
      </c>
      <c r="N4268" t="s">
        <v>137</v>
      </c>
      <c r="O4268" t="s">
        <v>138</v>
      </c>
      <c r="P4268" t="s">
        <v>137</v>
      </c>
      <c r="Q4268" t="s">
        <v>138</v>
      </c>
      <c r="R4268" t="s">
        <v>138</v>
      </c>
      <c r="S4268" t="s">
        <v>138</v>
      </c>
      <c r="T4268" t="s">
        <v>138</v>
      </c>
      <c r="U4268" t="s">
        <v>138</v>
      </c>
      <c r="V4268" t="s">
        <v>137</v>
      </c>
      <c r="W4268" t="s">
        <v>137</v>
      </c>
      <c r="X4268" t="s">
        <v>138</v>
      </c>
      <c r="Y4268" t="s">
        <v>138</v>
      </c>
      <c r="Z4268" t="s">
        <v>138</v>
      </c>
      <c r="AA4268" t="s">
        <v>138</v>
      </c>
      <c r="AB4268" t="s">
        <v>138</v>
      </c>
      <c r="AC4268" t="s">
        <v>138</v>
      </c>
      <c r="AD4268" t="s">
        <v>138</v>
      </c>
      <c r="AE4268" t="s">
        <v>138</v>
      </c>
      <c r="AF4268" t="s">
        <v>138</v>
      </c>
      <c r="AG4268" t="s">
        <v>138</v>
      </c>
      <c r="AH4268" t="s">
        <v>138</v>
      </c>
      <c r="AI4268" t="s">
        <v>138</v>
      </c>
      <c r="AJ4268" t="s">
        <v>138</v>
      </c>
      <c r="AK4268" t="s">
        <v>138</v>
      </c>
      <c r="AL4268" t="s">
        <v>138</v>
      </c>
      <c r="AM4268" t="s">
        <v>138</v>
      </c>
      <c r="AN4268" t="s">
        <v>138</v>
      </c>
      <c r="AO4268" t="s">
        <v>138</v>
      </c>
      <c r="AP4268" t="s">
        <v>138</v>
      </c>
      <c r="AQ4268" t="s">
        <v>138</v>
      </c>
      <c r="AR4268" t="s">
        <v>138</v>
      </c>
      <c r="AS4268" t="s">
        <v>138</v>
      </c>
      <c r="AT4268" t="s">
        <v>138</v>
      </c>
      <c r="AU4268" t="s">
        <v>138</v>
      </c>
      <c r="AV4268" t="s">
        <v>138</v>
      </c>
      <c r="AW4268" t="s">
        <v>138</v>
      </c>
      <c r="AX4268" t="s">
        <v>138</v>
      </c>
      <c r="AY4268" t="s">
        <v>138</v>
      </c>
      <c r="AZ4268" t="s">
        <v>138</v>
      </c>
      <c r="BA4268" t="s">
        <v>138</v>
      </c>
      <c r="BB4268" t="s">
        <v>138</v>
      </c>
      <c r="BC4268" t="s">
        <v>138</v>
      </c>
      <c r="BD4268" t="s">
        <v>138</v>
      </c>
      <c r="BE4268" t="s">
        <v>138</v>
      </c>
      <c r="BF4268" t="s">
        <v>138</v>
      </c>
      <c r="BG4268" t="s">
        <v>138</v>
      </c>
      <c r="BH4268" t="s">
        <v>138</v>
      </c>
      <c r="BI4268" t="s">
        <v>138</v>
      </c>
      <c r="BJ4268" t="s">
        <v>138</v>
      </c>
      <c r="BK4268" t="s">
        <v>138</v>
      </c>
      <c r="BL4268" t="s">
        <v>138</v>
      </c>
      <c r="BM4268" t="s">
        <v>138</v>
      </c>
      <c r="BN4268" t="s">
        <v>138</v>
      </c>
      <c r="BO4268" t="s">
        <v>138</v>
      </c>
      <c r="BP4268" t="s">
        <v>138</v>
      </c>
      <c r="BQ4268" t="s">
        <v>138</v>
      </c>
      <c r="BR4268" t="s">
        <v>138</v>
      </c>
      <c r="BS4268" t="s">
        <v>138</v>
      </c>
      <c r="BT4268" t="s">
        <v>138</v>
      </c>
      <c r="BU4268" t="s">
        <v>138</v>
      </c>
      <c r="BV4268" t="s">
        <v>138</v>
      </c>
      <c r="BW4268" t="s">
        <v>138</v>
      </c>
      <c r="BX4268" t="s">
        <v>138</v>
      </c>
      <c r="BY4268" t="s">
        <v>138</v>
      </c>
      <c r="BZ4268" t="s">
        <v>138</v>
      </c>
      <c r="CA4268" t="s">
        <v>138</v>
      </c>
      <c r="CB4268" t="s">
        <v>138</v>
      </c>
      <c r="CC4268" t="s">
        <v>138</v>
      </c>
      <c r="CD4268" t="s">
        <v>137</v>
      </c>
      <c r="CE4268" t="s">
        <v>137</v>
      </c>
      <c r="CF4268" t="s">
        <v>137</v>
      </c>
      <c r="CG4268" t="s">
        <v>137</v>
      </c>
      <c r="CH4268" t="s">
        <v>137</v>
      </c>
    </row>
    <row r="4269" spans="1:86" x14ac:dyDescent="0.3">
      <c r="A4269" t="s">
        <v>7865</v>
      </c>
      <c r="B4269" t="s">
        <v>3844</v>
      </c>
      <c r="C4269" t="s">
        <v>138</v>
      </c>
      <c r="D4269" t="s">
        <v>137</v>
      </c>
      <c r="E4269" t="s">
        <v>137</v>
      </c>
      <c r="F4269" t="s">
        <v>138</v>
      </c>
      <c r="G4269" t="s">
        <v>138</v>
      </c>
      <c r="H4269" t="s">
        <v>137</v>
      </c>
      <c r="I4269" t="s">
        <v>137</v>
      </c>
      <c r="J4269" t="s">
        <v>137</v>
      </c>
      <c r="K4269" t="s">
        <v>137</v>
      </c>
      <c r="L4269" t="s">
        <v>137</v>
      </c>
      <c r="M4269" t="s">
        <v>138</v>
      </c>
      <c r="N4269" t="s">
        <v>137</v>
      </c>
      <c r="O4269" t="s">
        <v>138</v>
      </c>
      <c r="P4269" t="s">
        <v>137</v>
      </c>
      <c r="Q4269" t="s">
        <v>138</v>
      </c>
      <c r="R4269" t="s">
        <v>138</v>
      </c>
      <c r="S4269" t="s">
        <v>138</v>
      </c>
      <c r="T4269" t="s">
        <v>138</v>
      </c>
      <c r="U4269" t="s">
        <v>138</v>
      </c>
      <c r="V4269" t="s">
        <v>137</v>
      </c>
      <c r="W4269" t="s">
        <v>137</v>
      </c>
      <c r="X4269" t="s">
        <v>138</v>
      </c>
      <c r="Y4269" t="s">
        <v>138</v>
      </c>
      <c r="Z4269" t="s">
        <v>138</v>
      </c>
      <c r="AA4269" t="s">
        <v>138</v>
      </c>
      <c r="AB4269" t="s">
        <v>138</v>
      </c>
      <c r="AC4269" t="s">
        <v>138</v>
      </c>
      <c r="AD4269" t="s">
        <v>138</v>
      </c>
      <c r="AE4269" t="s">
        <v>138</v>
      </c>
      <c r="AF4269" t="s">
        <v>138</v>
      </c>
      <c r="AG4269" t="s">
        <v>138</v>
      </c>
      <c r="AH4269" t="s">
        <v>138</v>
      </c>
      <c r="AI4269" t="s">
        <v>138</v>
      </c>
      <c r="AJ4269" t="s">
        <v>138</v>
      </c>
      <c r="AK4269" t="s">
        <v>138</v>
      </c>
      <c r="AL4269" t="s">
        <v>138</v>
      </c>
      <c r="AM4269" t="s">
        <v>138</v>
      </c>
      <c r="AN4269" t="s">
        <v>138</v>
      </c>
      <c r="AO4269" t="s">
        <v>138</v>
      </c>
      <c r="AP4269" t="s">
        <v>138</v>
      </c>
      <c r="AQ4269" t="s">
        <v>138</v>
      </c>
      <c r="AR4269" t="s">
        <v>138</v>
      </c>
      <c r="AS4269" t="s">
        <v>138</v>
      </c>
      <c r="AT4269" t="s">
        <v>138</v>
      </c>
      <c r="AU4269" t="s">
        <v>138</v>
      </c>
      <c r="AV4269" t="s">
        <v>138</v>
      </c>
      <c r="AW4269" t="s">
        <v>138</v>
      </c>
      <c r="AX4269" t="s">
        <v>138</v>
      </c>
      <c r="AY4269" t="s">
        <v>138</v>
      </c>
      <c r="AZ4269" t="s">
        <v>138</v>
      </c>
      <c r="BA4269" t="s">
        <v>138</v>
      </c>
      <c r="BB4269" t="s">
        <v>138</v>
      </c>
      <c r="BC4269" t="s">
        <v>138</v>
      </c>
      <c r="BD4269" t="s">
        <v>138</v>
      </c>
      <c r="BE4269" t="s">
        <v>137</v>
      </c>
      <c r="BF4269" t="s">
        <v>137</v>
      </c>
      <c r="BG4269" t="s">
        <v>137</v>
      </c>
      <c r="BH4269" t="s">
        <v>137</v>
      </c>
      <c r="BI4269" t="s">
        <v>137</v>
      </c>
      <c r="BJ4269" t="s">
        <v>137</v>
      </c>
      <c r="BK4269" t="s">
        <v>137</v>
      </c>
      <c r="BL4269" t="s">
        <v>137</v>
      </c>
      <c r="BM4269" t="s">
        <v>137</v>
      </c>
      <c r="BN4269" t="s">
        <v>137</v>
      </c>
      <c r="BO4269" t="s">
        <v>137</v>
      </c>
      <c r="BP4269" t="s">
        <v>137</v>
      </c>
      <c r="BQ4269" t="s">
        <v>137</v>
      </c>
      <c r="BR4269" t="s">
        <v>137</v>
      </c>
      <c r="BS4269" t="s">
        <v>137</v>
      </c>
      <c r="BT4269" t="s">
        <v>137</v>
      </c>
      <c r="BU4269" t="s">
        <v>137</v>
      </c>
      <c r="BV4269" t="s">
        <v>137</v>
      </c>
      <c r="BW4269" t="s">
        <v>137</v>
      </c>
      <c r="BX4269" t="s">
        <v>137</v>
      </c>
      <c r="BY4269" t="s">
        <v>137</v>
      </c>
      <c r="BZ4269" t="s">
        <v>137</v>
      </c>
      <c r="CA4269" t="s">
        <v>137</v>
      </c>
      <c r="CB4269" t="s">
        <v>137</v>
      </c>
      <c r="CC4269" t="s">
        <v>137</v>
      </c>
      <c r="CD4269" t="s">
        <v>137</v>
      </c>
      <c r="CE4269" t="s">
        <v>137</v>
      </c>
      <c r="CF4269" t="s">
        <v>137</v>
      </c>
      <c r="CG4269" t="s">
        <v>137</v>
      </c>
      <c r="CH4269" t="s">
        <v>137</v>
      </c>
    </row>
    <row r="4270" spans="1:86" x14ac:dyDescent="0.3">
      <c r="A4270" t="s">
        <v>7866</v>
      </c>
      <c r="B4270" t="s">
        <v>3845</v>
      </c>
      <c r="C4270" t="s">
        <v>137</v>
      </c>
      <c r="D4270" t="s">
        <v>137</v>
      </c>
      <c r="E4270" t="s">
        <v>137</v>
      </c>
      <c r="F4270" t="s">
        <v>137</v>
      </c>
      <c r="G4270" t="s">
        <v>138</v>
      </c>
      <c r="H4270" t="s">
        <v>137</v>
      </c>
      <c r="I4270" t="s">
        <v>137</v>
      </c>
      <c r="J4270" t="s">
        <v>137</v>
      </c>
      <c r="K4270" t="s">
        <v>137</v>
      </c>
      <c r="L4270" t="s">
        <v>137</v>
      </c>
      <c r="M4270" t="s">
        <v>137</v>
      </c>
      <c r="N4270" t="s">
        <v>137</v>
      </c>
      <c r="O4270" t="s">
        <v>138</v>
      </c>
      <c r="P4270" t="s">
        <v>137</v>
      </c>
      <c r="Q4270" t="s">
        <v>138</v>
      </c>
      <c r="R4270" t="s">
        <v>138</v>
      </c>
      <c r="S4270" t="s">
        <v>138</v>
      </c>
      <c r="T4270" t="s">
        <v>138</v>
      </c>
      <c r="U4270" t="s">
        <v>138</v>
      </c>
      <c r="V4270" t="s">
        <v>137</v>
      </c>
      <c r="W4270" t="s">
        <v>137</v>
      </c>
      <c r="X4270" t="s">
        <v>138</v>
      </c>
      <c r="Y4270" t="s">
        <v>138</v>
      </c>
      <c r="Z4270" t="s">
        <v>138</v>
      </c>
      <c r="AA4270" t="s">
        <v>138</v>
      </c>
      <c r="AB4270" t="s">
        <v>138</v>
      </c>
      <c r="AC4270" t="s">
        <v>138</v>
      </c>
      <c r="AD4270" t="s">
        <v>138</v>
      </c>
      <c r="AE4270" t="s">
        <v>138</v>
      </c>
      <c r="AF4270" t="s">
        <v>138</v>
      </c>
      <c r="AG4270" t="s">
        <v>138</v>
      </c>
      <c r="AH4270" t="s">
        <v>138</v>
      </c>
      <c r="AI4270" t="s">
        <v>138</v>
      </c>
      <c r="AJ4270" t="s">
        <v>138</v>
      </c>
      <c r="AK4270" t="s">
        <v>138</v>
      </c>
      <c r="AL4270" t="s">
        <v>138</v>
      </c>
      <c r="AM4270" t="s">
        <v>138</v>
      </c>
      <c r="AN4270" t="s">
        <v>138</v>
      </c>
      <c r="AO4270" t="s">
        <v>138</v>
      </c>
      <c r="AP4270" t="s">
        <v>138</v>
      </c>
      <c r="AQ4270" t="s">
        <v>138</v>
      </c>
      <c r="AR4270" t="s">
        <v>138</v>
      </c>
      <c r="AS4270" t="s">
        <v>138</v>
      </c>
      <c r="AT4270" t="s">
        <v>138</v>
      </c>
      <c r="AU4270" t="s">
        <v>138</v>
      </c>
      <c r="AV4270" t="s">
        <v>138</v>
      </c>
      <c r="AW4270" t="s">
        <v>138</v>
      </c>
      <c r="AX4270" t="s">
        <v>138</v>
      </c>
      <c r="AY4270" t="s">
        <v>138</v>
      </c>
      <c r="AZ4270" t="s">
        <v>138</v>
      </c>
      <c r="BA4270" t="s">
        <v>138</v>
      </c>
      <c r="BB4270" t="s">
        <v>138</v>
      </c>
      <c r="BC4270" t="s">
        <v>138</v>
      </c>
      <c r="BD4270" t="s">
        <v>138</v>
      </c>
      <c r="BE4270" t="s">
        <v>138</v>
      </c>
      <c r="BF4270" t="s">
        <v>138</v>
      </c>
      <c r="BG4270" t="s">
        <v>138</v>
      </c>
      <c r="BH4270" t="s">
        <v>138</v>
      </c>
      <c r="BI4270" t="s">
        <v>138</v>
      </c>
      <c r="BJ4270" t="s">
        <v>138</v>
      </c>
      <c r="BK4270" t="s">
        <v>138</v>
      </c>
      <c r="BL4270" t="s">
        <v>138</v>
      </c>
      <c r="BM4270" t="s">
        <v>138</v>
      </c>
      <c r="BN4270" t="s">
        <v>138</v>
      </c>
      <c r="BO4270" t="s">
        <v>138</v>
      </c>
      <c r="BP4270" t="s">
        <v>138</v>
      </c>
      <c r="BQ4270" t="s">
        <v>138</v>
      </c>
      <c r="BR4270" t="s">
        <v>138</v>
      </c>
      <c r="BS4270" t="s">
        <v>138</v>
      </c>
      <c r="BT4270" t="s">
        <v>138</v>
      </c>
      <c r="BU4270" t="s">
        <v>138</v>
      </c>
      <c r="BV4270" t="s">
        <v>138</v>
      </c>
      <c r="BW4270" t="s">
        <v>138</v>
      </c>
      <c r="BX4270" t="s">
        <v>138</v>
      </c>
      <c r="BY4270" t="s">
        <v>138</v>
      </c>
      <c r="BZ4270" t="s">
        <v>138</v>
      </c>
      <c r="CA4270" t="s">
        <v>138</v>
      </c>
      <c r="CB4270" t="s">
        <v>138</v>
      </c>
      <c r="CC4270" t="s">
        <v>138</v>
      </c>
      <c r="CD4270" t="s">
        <v>137</v>
      </c>
      <c r="CE4270" t="s">
        <v>137</v>
      </c>
      <c r="CF4270" t="s">
        <v>137</v>
      </c>
      <c r="CG4270" t="s">
        <v>137</v>
      </c>
      <c r="CH4270" t="s">
        <v>137</v>
      </c>
    </row>
    <row r="4271" spans="1:86" x14ac:dyDescent="0.3">
      <c r="A4271" t="s">
        <v>7867</v>
      </c>
      <c r="B4271" t="s">
        <v>3846</v>
      </c>
      <c r="C4271" t="s">
        <v>137</v>
      </c>
      <c r="D4271" t="s">
        <v>137</v>
      </c>
      <c r="E4271" t="s">
        <v>137</v>
      </c>
      <c r="F4271" t="s">
        <v>137</v>
      </c>
      <c r="G4271" t="s">
        <v>137</v>
      </c>
      <c r="H4271" t="s">
        <v>137</v>
      </c>
      <c r="I4271" t="s">
        <v>137</v>
      </c>
      <c r="J4271" t="s">
        <v>137</v>
      </c>
      <c r="K4271" t="s">
        <v>137</v>
      </c>
      <c r="L4271" t="s">
        <v>137</v>
      </c>
      <c r="M4271" t="s">
        <v>137</v>
      </c>
      <c r="N4271" t="s">
        <v>137</v>
      </c>
      <c r="O4271" t="s">
        <v>137</v>
      </c>
      <c r="P4271" t="s">
        <v>137</v>
      </c>
      <c r="Q4271" t="s">
        <v>137</v>
      </c>
      <c r="R4271" t="s">
        <v>137</v>
      </c>
      <c r="S4271" t="s">
        <v>137</v>
      </c>
      <c r="T4271" t="s">
        <v>137</v>
      </c>
      <c r="U4271" t="s">
        <v>137</v>
      </c>
      <c r="V4271" t="s">
        <v>137</v>
      </c>
      <c r="W4271" t="s">
        <v>137</v>
      </c>
      <c r="X4271" t="s">
        <v>137</v>
      </c>
      <c r="Y4271" t="s">
        <v>137</v>
      </c>
      <c r="Z4271" t="s">
        <v>137</v>
      </c>
      <c r="AA4271" t="s">
        <v>137</v>
      </c>
      <c r="AB4271" t="s">
        <v>137</v>
      </c>
      <c r="AC4271" t="s">
        <v>137</v>
      </c>
      <c r="AD4271" t="s">
        <v>137</v>
      </c>
      <c r="AE4271" t="s">
        <v>137</v>
      </c>
      <c r="AF4271" t="s">
        <v>137</v>
      </c>
      <c r="AG4271" t="s">
        <v>137</v>
      </c>
      <c r="AH4271" t="s">
        <v>137</v>
      </c>
      <c r="AI4271" t="s">
        <v>137</v>
      </c>
      <c r="AJ4271" t="s">
        <v>137</v>
      </c>
      <c r="AK4271" t="s">
        <v>137</v>
      </c>
      <c r="AL4271" t="s">
        <v>137</v>
      </c>
      <c r="AM4271" t="s">
        <v>137</v>
      </c>
      <c r="AN4271" t="s">
        <v>137</v>
      </c>
      <c r="AO4271" t="s">
        <v>137</v>
      </c>
      <c r="AP4271" t="s">
        <v>137</v>
      </c>
      <c r="AQ4271" t="s">
        <v>137</v>
      </c>
      <c r="AR4271" t="s">
        <v>137</v>
      </c>
      <c r="AS4271" t="s">
        <v>137</v>
      </c>
      <c r="AT4271" t="s">
        <v>137</v>
      </c>
      <c r="AU4271" t="s">
        <v>137</v>
      </c>
      <c r="AV4271" t="s">
        <v>137</v>
      </c>
      <c r="AW4271" t="s">
        <v>137</v>
      </c>
      <c r="AX4271" t="s">
        <v>137</v>
      </c>
      <c r="AY4271" t="s">
        <v>137</v>
      </c>
      <c r="AZ4271" t="s">
        <v>137</v>
      </c>
      <c r="BA4271" t="s">
        <v>137</v>
      </c>
      <c r="BB4271" t="s">
        <v>137</v>
      </c>
      <c r="BC4271" t="s">
        <v>137</v>
      </c>
      <c r="BD4271" t="s">
        <v>137</v>
      </c>
      <c r="BE4271" t="s">
        <v>137</v>
      </c>
      <c r="BF4271" t="s">
        <v>137</v>
      </c>
      <c r="BG4271" t="s">
        <v>137</v>
      </c>
      <c r="BH4271" t="s">
        <v>137</v>
      </c>
      <c r="BI4271" t="s">
        <v>137</v>
      </c>
      <c r="BJ4271" t="s">
        <v>137</v>
      </c>
      <c r="BK4271" t="s">
        <v>137</v>
      </c>
      <c r="BL4271" t="s">
        <v>137</v>
      </c>
      <c r="BM4271" t="s">
        <v>137</v>
      </c>
      <c r="BN4271" t="s">
        <v>137</v>
      </c>
      <c r="BO4271" t="s">
        <v>137</v>
      </c>
      <c r="BP4271" t="s">
        <v>137</v>
      </c>
      <c r="BQ4271" t="s">
        <v>137</v>
      </c>
      <c r="BR4271" t="s">
        <v>137</v>
      </c>
      <c r="BS4271" t="s">
        <v>137</v>
      </c>
      <c r="BT4271" t="s">
        <v>137</v>
      </c>
      <c r="BU4271" t="s">
        <v>137</v>
      </c>
      <c r="BV4271" t="s">
        <v>137</v>
      </c>
      <c r="BW4271" t="s">
        <v>137</v>
      </c>
      <c r="BX4271" t="s">
        <v>137</v>
      </c>
      <c r="BY4271" t="s">
        <v>137</v>
      </c>
      <c r="BZ4271" t="s">
        <v>137</v>
      </c>
      <c r="CA4271" t="s">
        <v>137</v>
      </c>
      <c r="CB4271" t="s">
        <v>137</v>
      </c>
      <c r="CC4271" t="s">
        <v>137</v>
      </c>
      <c r="CD4271" t="s">
        <v>137</v>
      </c>
      <c r="CE4271" t="s">
        <v>137</v>
      </c>
      <c r="CF4271" t="s">
        <v>137</v>
      </c>
      <c r="CG4271" t="s">
        <v>137</v>
      </c>
      <c r="CH4271" t="s">
        <v>137</v>
      </c>
    </row>
    <row r="4272" spans="1:86" x14ac:dyDescent="0.3">
      <c r="A4272" t="s">
        <v>7868</v>
      </c>
      <c r="B4272" t="s">
        <v>3847</v>
      </c>
      <c r="C4272" t="s">
        <v>137</v>
      </c>
      <c r="D4272" t="s">
        <v>137</v>
      </c>
      <c r="E4272" t="s">
        <v>137</v>
      </c>
      <c r="F4272" t="s">
        <v>137</v>
      </c>
      <c r="G4272" t="s">
        <v>137</v>
      </c>
      <c r="H4272" t="s">
        <v>137</v>
      </c>
      <c r="I4272" t="s">
        <v>137</v>
      </c>
      <c r="J4272" t="s">
        <v>137</v>
      </c>
      <c r="K4272" t="s">
        <v>137</v>
      </c>
      <c r="L4272" t="s">
        <v>137</v>
      </c>
      <c r="M4272" t="s">
        <v>137</v>
      </c>
      <c r="N4272" t="s">
        <v>137</v>
      </c>
      <c r="O4272" t="s">
        <v>137</v>
      </c>
      <c r="P4272" t="s">
        <v>137</v>
      </c>
      <c r="Q4272" t="s">
        <v>137</v>
      </c>
      <c r="R4272" t="s">
        <v>137</v>
      </c>
      <c r="S4272" t="s">
        <v>137</v>
      </c>
      <c r="T4272" t="s">
        <v>137</v>
      </c>
      <c r="U4272" t="s">
        <v>137</v>
      </c>
      <c r="V4272" t="s">
        <v>137</v>
      </c>
      <c r="W4272" t="s">
        <v>137</v>
      </c>
      <c r="X4272" t="s">
        <v>137</v>
      </c>
      <c r="Y4272" t="s">
        <v>137</v>
      </c>
      <c r="Z4272" t="s">
        <v>137</v>
      </c>
      <c r="AA4272" t="s">
        <v>137</v>
      </c>
      <c r="AB4272" t="s">
        <v>137</v>
      </c>
      <c r="AC4272" t="s">
        <v>137</v>
      </c>
      <c r="AD4272" t="s">
        <v>137</v>
      </c>
      <c r="AE4272" t="s">
        <v>137</v>
      </c>
      <c r="AF4272" t="s">
        <v>137</v>
      </c>
      <c r="AG4272" t="s">
        <v>137</v>
      </c>
      <c r="AH4272" t="s">
        <v>137</v>
      </c>
      <c r="AI4272" t="s">
        <v>137</v>
      </c>
      <c r="AJ4272" t="s">
        <v>137</v>
      </c>
      <c r="AK4272" t="s">
        <v>137</v>
      </c>
      <c r="AL4272" t="s">
        <v>137</v>
      </c>
      <c r="AM4272" t="s">
        <v>137</v>
      </c>
      <c r="AN4272" t="s">
        <v>137</v>
      </c>
      <c r="AO4272" t="s">
        <v>137</v>
      </c>
      <c r="AP4272" t="s">
        <v>137</v>
      </c>
      <c r="AQ4272" t="s">
        <v>137</v>
      </c>
      <c r="AR4272" t="s">
        <v>137</v>
      </c>
      <c r="AS4272" t="s">
        <v>137</v>
      </c>
      <c r="AT4272" t="s">
        <v>137</v>
      </c>
      <c r="AU4272" t="s">
        <v>137</v>
      </c>
      <c r="AV4272" t="s">
        <v>137</v>
      </c>
      <c r="AW4272" t="s">
        <v>137</v>
      </c>
      <c r="AX4272" t="s">
        <v>137</v>
      </c>
      <c r="AY4272" t="s">
        <v>137</v>
      </c>
      <c r="AZ4272" t="s">
        <v>137</v>
      </c>
      <c r="BA4272" t="s">
        <v>137</v>
      </c>
      <c r="BB4272" t="s">
        <v>137</v>
      </c>
      <c r="BC4272" t="s">
        <v>137</v>
      </c>
      <c r="BD4272" t="s">
        <v>137</v>
      </c>
      <c r="BE4272" t="s">
        <v>137</v>
      </c>
      <c r="BF4272" t="s">
        <v>137</v>
      </c>
      <c r="BG4272" t="s">
        <v>137</v>
      </c>
      <c r="BH4272" t="s">
        <v>137</v>
      </c>
      <c r="BI4272" t="s">
        <v>137</v>
      </c>
      <c r="BJ4272" t="s">
        <v>137</v>
      </c>
      <c r="BK4272" t="s">
        <v>137</v>
      </c>
      <c r="BL4272" t="s">
        <v>137</v>
      </c>
      <c r="BM4272" t="s">
        <v>137</v>
      </c>
      <c r="BN4272" t="s">
        <v>137</v>
      </c>
      <c r="BO4272" t="s">
        <v>137</v>
      </c>
      <c r="BP4272" t="s">
        <v>137</v>
      </c>
      <c r="BQ4272" t="s">
        <v>137</v>
      </c>
      <c r="BR4272" t="s">
        <v>137</v>
      </c>
      <c r="BS4272" t="s">
        <v>137</v>
      </c>
      <c r="BT4272" t="s">
        <v>137</v>
      </c>
      <c r="BU4272" t="s">
        <v>137</v>
      </c>
      <c r="BV4272" t="s">
        <v>137</v>
      </c>
      <c r="BW4272" t="s">
        <v>137</v>
      </c>
      <c r="BX4272" t="s">
        <v>137</v>
      </c>
      <c r="BY4272" t="s">
        <v>137</v>
      </c>
      <c r="BZ4272" t="s">
        <v>137</v>
      </c>
      <c r="CA4272" t="s">
        <v>137</v>
      </c>
      <c r="CB4272" t="s">
        <v>137</v>
      </c>
      <c r="CC4272" t="s">
        <v>137</v>
      </c>
      <c r="CD4272" t="s">
        <v>137</v>
      </c>
      <c r="CE4272" t="s">
        <v>137</v>
      </c>
      <c r="CF4272" t="s">
        <v>137</v>
      </c>
      <c r="CG4272" t="s">
        <v>137</v>
      </c>
      <c r="CH4272" t="s">
        <v>137</v>
      </c>
    </row>
    <row r="4273" spans="1:86" x14ac:dyDescent="0.3">
      <c r="A4273" t="s">
        <v>7869</v>
      </c>
      <c r="B4273" t="s">
        <v>3848</v>
      </c>
      <c r="C4273" t="s">
        <v>137</v>
      </c>
      <c r="D4273" t="s">
        <v>137</v>
      </c>
      <c r="E4273" t="s">
        <v>137</v>
      </c>
      <c r="F4273" t="s">
        <v>137</v>
      </c>
      <c r="G4273" t="s">
        <v>137</v>
      </c>
      <c r="H4273" t="s">
        <v>137</v>
      </c>
      <c r="I4273" t="s">
        <v>137</v>
      </c>
      <c r="J4273" t="s">
        <v>137</v>
      </c>
      <c r="K4273" t="s">
        <v>137</v>
      </c>
      <c r="L4273" t="s">
        <v>137</v>
      </c>
      <c r="M4273" t="s">
        <v>137</v>
      </c>
      <c r="N4273" t="s">
        <v>137</v>
      </c>
      <c r="O4273" t="s">
        <v>137</v>
      </c>
      <c r="P4273" t="s">
        <v>137</v>
      </c>
      <c r="Q4273" t="s">
        <v>137</v>
      </c>
      <c r="R4273" t="s">
        <v>137</v>
      </c>
      <c r="S4273" t="s">
        <v>137</v>
      </c>
      <c r="T4273" t="s">
        <v>137</v>
      </c>
      <c r="U4273" t="s">
        <v>137</v>
      </c>
      <c r="V4273" t="s">
        <v>137</v>
      </c>
      <c r="W4273" t="s">
        <v>137</v>
      </c>
      <c r="X4273" t="s">
        <v>137</v>
      </c>
      <c r="Y4273" t="s">
        <v>137</v>
      </c>
      <c r="Z4273" t="s">
        <v>137</v>
      </c>
      <c r="AA4273" t="s">
        <v>137</v>
      </c>
      <c r="AB4273" t="s">
        <v>137</v>
      </c>
      <c r="AC4273" t="s">
        <v>137</v>
      </c>
      <c r="AD4273" t="s">
        <v>137</v>
      </c>
      <c r="AE4273" t="s">
        <v>137</v>
      </c>
      <c r="AF4273" t="s">
        <v>137</v>
      </c>
      <c r="AG4273" t="s">
        <v>137</v>
      </c>
      <c r="AH4273" t="s">
        <v>137</v>
      </c>
      <c r="AI4273" t="s">
        <v>137</v>
      </c>
      <c r="AJ4273" t="s">
        <v>137</v>
      </c>
      <c r="AK4273" t="s">
        <v>137</v>
      </c>
      <c r="AL4273" t="s">
        <v>137</v>
      </c>
      <c r="AM4273" t="s">
        <v>137</v>
      </c>
      <c r="AN4273" t="s">
        <v>137</v>
      </c>
      <c r="AO4273" t="s">
        <v>137</v>
      </c>
      <c r="AP4273" t="s">
        <v>137</v>
      </c>
      <c r="AQ4273" t="s">
        <v>137</v>
      </c>
      <c r="AR4273" t="s">
        <v>137</v>
      </c>
      <c r="AS4273" t="s">
        <v>137</v>
      </c>
      <c r="AT4273" t="s">
        <v>137</v>
      </c>
      <c r="AU4273" t="s">
        <v>137</v>
      </c>
      <c r="AV4273" t="s">
        <v>137</v>
      </c>
      <c r="AW4273" t="s">
        <v>137</v>
      </c>
      <c r="AX4273" t="s">
        <v>137</v>
      </c>
      <c r="AY4273" t="s">
        <v>137</v>
      </c>
      <c r="AZ4273" t="s">
        <v>137</v>
      </c>
      <c r="BA4273" t="s">
        <v>137</v>
      </c>
      <c r="BB4273" t="s">
        <v>137</v>
      </c>
      <c r="BC4273" t="s">
        <v>137</v>
      </c>
      <c r="BD4273" t="s">
        <v>137</v>
      </c>
      <c r="BE4273" t="s">
        <v>137</v>
      </c>
      <c r="BF4273" t="s">
        <v>137</v>
      </c>
      <c r="BG4273" t="s">
        <v>137</v>
      </c>
      <c r="BH4273" t="s">
        <v>137</v>
      </c>
      <c r="BI4273" t="s">
        <v>137</v>
      </c>
      <c r="BJ4273" t="s">
        <v>137</v>
      </c>
      <c r="BK4273" t="s">
        <v>137</v>
      </c>
      <c r="BL4273" t="s">
        <v>137</v>
      </c>
      <c r="BM4273" t="s">
        <v>137</v>
      </c>
      <c r="BN4273" t="s">
        <v>137</v>
      </c>
      <c r="BO4273" t="s">
        <v>137</v>
      </c>
      <c r="BP4273" t="s">
        <v>137</v>
      </c>
      <c r="BQ4273" t="s">
        <v>137</v>
      </c>
      <c r="BR4273" t="s">
        <v>137</v>
      </c>
      <c r="BS4273" t="s">
        <v>137</v>
      </c>
      <c r="BT4273" t="s">
        <v>137</v>
      </c>
      <c r="BU4273" t="s">
        <v>137</v>
      </c>
      <c r="BV4273" t="s">
        <v>137</v>
      </c>
      <c r="BW4273" t="s">
        <v>137</v>
      </c>
      <c r="BX4273" t="s">
        <v>137</v>
      </c>
      <c r="BY4273" t="s">
        <v>137</v>
      </c>
      <c r="BZ4273" t="s">
        <v>137</v>
      </c>
      <c r="CA4273" t="s">
        <v>137</v>
      </c>
      <c r="CB4273" t="s">
        <v>137</v>
      </c>
      <c r="CC4273" t="s">
        <v>137</v>
      </c>
      <c r="CD4273" t="s">
        <v>137</v>
      </c>
      <c r="CE4273" t="s">
        <v>137</v>
      </c>
      <c r="CF4273" t="s">
        <v>137</v>
      </c>
      <c r="CG4273" t="s">
        <v>137</v>
      </c>
      <c r="CH4273" t="s">
        <v>137</v>
      </c>
    </row>
    <row r="4274" spans="1:86" x14ac:dyDescent="0.3">
      <c r="A4274" t="s">
        <v>7870</v>
      </c>
      <c r="B4274" t="s">
        <v>3849</v>
      </c>
      <c r="C4274" t="s">
        <v>137</v>
      </c>
      <c r="D4274" t="s">
        <v>137</v>
      </c>
      <c r="E4274" t="s">
        <v>137</v>
      </c>
      <c r="F4274" t="s">
        <v>137</v>
      </c>
      <c r="G4274" t="s">
        <v>137</v>
      </c>
      <c r="H4274" t="s">
        <v>137</v>
      </c>
      <c r="I4274" t="s">
        <v>137</v>
      </c>
      <c r="J4274" t="s">
        <v>137</v>
      </c>
      <c r="K4274" t="s">
        <v>137</v>
      </c>
      <c r="L4274" t="s">
        <v>137</v>
      </c>
      <c r="M4274" t="s">
        <v>137</v>
      </c>
      <c r="N4274" t="s">
        <v>137</v>
      </c>
      <c r="O4274" t="s">
        <v>137</v>
      </c>
      <c r="P4274" t="s">
        <v>137</v>
      </c>
      <c r="Q4274" t="s">
        <v>137</v>
      </c>
      <c r="R4274" t="s">
        <v>137</v>
      </c>
      <c r="S4274" t="s">
        <v>137</v>
      </c>
      <c r="T4274" t="s">
        <v>137</v>
      </c>
      <c r="U4274" t="s">
        <v>137</v>
      </c>
      <c r="V4274" t="s">
        <v>137</v>
      </c>
      <c r="W4274" t="s">
        <v>137</v>
      </c>
      <c r="X4274" t="s">
        <v>137</v>
      </c>
      <c r="Y4274" t="s">
        <v>137</v>
      </c>
      <c r="Z4274" t="s">
        <v>137</v>
      </c>
      <c r="AA4274" t="s">
        <v>137</v>
      </c>
      <c r="AB4274" t="s">
        <v>137</v>
      </c>
      <c r="AC4274" t="s">
        <v>137</v>
      </c>
      <c r="AD4274" t="s">
        <v>137</v>
      </c>
      <c r="AE4274" t="s">
        <v>137</v>
      </c>
      <c r="AF4274" t="s">
        <v>137</v>
      </c>
      <c r="AG4274" t="s">
        <v>137</v>
      </c>
      <c r="AH4274" t="s">
        <v>137</v>
      </c>
      <c r="AI4274" t="s">
        <v>137</v>
      </c>
      <c r="AJ4274" t="s">
        <v>137</v>
      </c>
      <c r="AK4274" t="s">
        <v>137</v>
      </c>
      <c r="AL4274" t="s">
        <v>137</v>
      </c>
      <c r="AM4274" t="s">
        <v>137</v>
      </c>
      <c r="AN4274" t="s">
        <v>137</v>
      </c>
      <c r="AO4274" t="s">
        <v>137</v>
      </c>
      <c r="AP4274" t="s">
        <v>137</v>
      </c>
      <c r="AQ4274" t="s">
        <v>137</v>
      </c>
      <c r="AR4274" t="s">
        <v>137</v>
      </c>
      <c r="AS4274" t="s">
        <v>137</v>
      </c>
      <c r="AT4274" t="s">
        <v>137</v>
      </c>
      <c r="AU4274" t="s">
        <v>137</v>
      </c>
      <c r="AV4274" t="s">
        <v>137</v>
      </c>
      <c r="AW4274" t="s">
        <v>137</v>
      </c>
      <c r="AX4274" t="s">
        <v>137</v>
      </c>
      <c r="AY4274" t="s">
        <v>137</v>
      </c>
      <c r="AZ4274" t="s">
        <v>137</v>
      </c>
      <c r="BA4274" t="s">
        <v>137</v>
      </c>
      <c r="BB4274" t="s">
        <v>137</v>
      </c>
      <c r="BC4274" t="s">
        <v>137</v>
      </c>
      <c r="BD4274" t="s">
        <v>137</v>
      </c>
      <c r="BE4274" t="s">
        <v>137</v>
      </c>
      <c r="BF4274" t="s">
        <v>137</v>
      </c>
      <c r="BG4274" t="s">
        <v>137</v>
      </c>
      <c r="BH4274" t="s">
        <v>137</v>
      </c>
      <c r="BI4274" t="s">
        <v>137</v>
      </c>
      <c r="BJ4274" t="s">
        <v>137</v>
      </c>
      <c r="BK4274" t="s">
        <v>137</v>
      </c>
      <c r="BL4274" t="s">
        <v>137</v>
      </c>
      <c r="BM4274" t="s">
        <v>137</v>
      </c>
      <c r="BN4274" t="s">
        <v>137</v>
      </c>
      <c r="BO4274" t="s">
        <v>137</v>
      </c>
      <c r="BP4274" t="s">
        <v>137</v>
      </c>
      <c r="BQ4274" t="s">
        <v>137</v>
      </c>
      <c r="BR4274" t="s">
        <v>137</v>
      </c>
      <c r="BS4274" t="s">
        <v>137</v>
      </c>
      <c r="BT4274" t="s">
        <v>137</v>
      </c>
      <c r="BU4274" t="s">
        <v>137</v>
      </c>
      <c r="BV4274" t="s">
        <v>137</v>
      </c>
      <c r="BW4274" t="s">
        <v>137</v>
      </c>
      <c r="BX4274" t="s">
        <v>137</v>
      </c>
      <c r="BY4274" t="s">
        <v>137</v>
      </c>
      <c r="BZ4274" t="s">
        <v>137</v>
      </c>
      <c r="CA4274" t="s">
        <v>137</v>
      </c>
      <c r="CB4274" t="s">
        <v>137</v>
      </c>
      <c r="CC4274" t="s">
        <v>137</v>
      </c>
      <c r="CD4274" t="s">
        <v>137</v>
      </c>
      <c r="CE4274" t="s">
        <v>137</v>
      </c>
      <c r="CF4274" t="s">
        <v>137</v>
      </c>
      <c r="CG4274" t="s">
        <v>137</v>
      </c>
      <c r="CH4274" t="s">
        <v>137</v>
      </c>
    </row>
    <row r="4275" spans="1:86" x14ac:dyDescent="0.3">
      <c r="A4275" t="s">
        <v>7871</v>
      </c>
      <c r="B4275" t="s">
        <v>3850</v>
      </c>
      <c r="C4275" t="s">
        <v>137</v>
      </c>
      <c r="D4275" t="s">
        <v>137</v>
      </c>
      <c r="E4275" t="s">
        <v>137</v>
      </c>
      <c r="F4275" t="s">
        <v>137</v>
      </c>
      <c r="G4275" t="s">
        <v>137</v>
      </c>
      <c r="H4275" t="s">
        <v>137</v>
      </c>
      <c r="I4275" t="s">
        <v>137</v>
      </c>
      <c r="J4275" t="s">
        <v>137</v>
      </c>
      <c r="K4275" t="s">
        <v>137</v>
      </c>
      <c r="L4275" t="s">
        <v>137</v>
      </c>
      <c r="M4275" t="s">
        <v>137</v>
      </c>
      <c r="N4275" t="s">
        <v>137</v>
      </c>
      <c r="O4275" t="s">
        <v>137</v>
      </c>
      <c r="P4275" t="s">
        <v>137</v>
      </c>
      <c r="Q4275" t="s">
        <v>137</v>
      </c>
      <c r="R4275" t="s">
        <v>137</v>
      </c>
      <c r="S4275" t="s">
        <v>137</v>
      </c>
      <c r="T4275" t="s">
        <v>137</v>
      </c>
      <c r="U4275" t="s">
        <v>137</v>
      </c>
      <c r="V4275" t="s">
        <v>137</v>
      </c>
      <c r="W4275" t="s">
        <v>137</v>
      </c>
      <c r="X4275" t="s">
        <v>137</v>
      </c>
      <c r="Y4275" t="s">
        <v>137</v>
      </c>
      <c r="Z4275" t="s">
        <v>137</v>
      </c>
      <c r="AA4275" t="s">
        <v>137</v>
      </c>
      <c r="AB4275" t="s">
        <v>137</v>
      </c>
      <c r="AC4275" t="s">
        <v>137</v>
      </c>
      <c r="AD4275" t="s">
        <v>137</v>
      </c>
      <c r="AE4275" t="s">
        <v>137</v>
      </c>
      <c r="AF4275" t="s">
        <v>137</v>
      </c>
      <c r="AG4275" t="s">
        <v>137</v>
      </c>
      <c r="AH4275" t="s">
        <v>137</v>
      </c>
      <c r="AI4275" t="s">
        <v>137</v>
      </c>
      <c r="AJ4275" t="s">
        <v>137</v>
      </c>
      <c r="AK4275" t="s">
        <v>137</v>
      </c>
      <c r="AL4275" t="s">
        <v>137</v>
      </c>
      <c r="AM4275" t="s">
        <v>137</v>
      </c>
      <c r="AN4275" t="s">
        <v>137</v>
      </c>
      <c r="AO4275" t="s">
        <v>137</v>
      </c>
      <c r="AP4275" t="s">
        <v>137</v>
      </c>
      <c r="AQ4275" t="s">
        <v>137</v>
      </c>
      <c r="AR4275" t="s">
        <v>137</v>
      </c>
      <c r="AS4275" t="s">
        <v>137</v>
      </c>
      <c r="AT4275" t="s">
        <v>137</v>
      </c>
      <c r="AU4275" t="s">
        <v>137</v>
      </c>
      <c r="AV4275" t="s">
        <v>137</v>
      </c>
      <c r="AW4275" t="s">
        <v>137</v>
      </c>
      <c r="AX4275" t="s">
        <v>137</v>
      </c>
      <c r="AY4275" t="s">
        <v>137</v>
      </c>
      <c r="AZ4275" t="s">
        <v>137</v>
      </c>
      <c r="BA4275" t="s">
        <v>137</v>
      </c>
      <c r="BB4275" t="s">
        <v>137</v>
      </c>
      <c r="BC4275" t="s">
        <v>137</v>
      </c>
      <c r="BD4275" t="s">
        <v>137</v>
      </c>
      <c r="BE4275" t="s">
        <v>137</v>
      </c>
      <c r="BF4275" t="s">
        <v>137</v>
      </c>
      <c r="BG4275" t="s">
        <v>137</v>
      </c>
      <c r="BH4275" t="s">
        <v>137</v>
      </c>
      <c r="BI4275" t="s">
        <v>137</v>
      </c>
      <c r="BJ4275" t="s">
        <v>137</v>
      </c>
      <c r="BK4275" t="s">
        <v>137</v>
      </c>
      <c r="BL4275" t="s">
        <v>137</v>
      </c>
      <c r="BM4275" t="s">
        <v>137</v>
      </c>
      <c r="BN4275" t="s">
        <v>137</v>
      </c>
      <c r="BO4275" t="s">
        <v>137</v>
      </c>
      <c r="BP4275" t="s">
        <v>137</v>
      </c>
      <c r="BQ4275" t="s">
        <v>137</v>
      </c>
      <c r="BR4275" t="s">
        <v>137</v>
      </c>
      <c r="BS4275" t="s">
        <v>137</v>
      </c>
      <c r="BT4275" t="s">
        <v>137</v>
      </c>
      <c r="BU4275" t="s">
        <v>137</v>
      </c>
      <c r="BV4275" t="s">
        <v>137</v>
      </c>
      <c r="BW4275" t="s">
        <v>137</v>
      </c>
      <c r="BX4275" t="s">
        <v>137</v>
      </c>
      <c r="BY4275" t="s">
        <v>137</v>
      </c>
      <c r="BZ4275" t="s">
        <v>137</v>
      </c>
      <c r="CA4275" t="s">
        <v>137</v>
      </c>
      <c r="CB4275" t="s">
        <v>137</v>
      </c>
      <c r="CC4275" t="s">
        <v>137</v>
      </c>
      <c r="CD4275" t="s">
        <v>137</v>
      </c>
      <c r="CE4275" t="s">
        <v>137</v>
      </c>
      <c r="CF4275" t="s">
        <v>137</v>
      </c>
      <c r="CG4275" t="s">
        <v>137</v>
      </c>
      <c r="CH4275" t="s">
        <v>137</v>
      </c>
    </row>
    <row r="4276" spans="1:86" x14ac:dyDescent="0.3">
      <c r="A4276" t="s">
        <v>7872</v>
      </c>
      <c r="B4276" t="s">
        <v>3851</v>
      </c>
      <c r="C4276" t="s">
        <v>137</v>
      </c>
      <c r="D4276" t="s">
        <v>137</v>
      </c>
      <c r="E4276" t="s">
        <v>137</v>
      </c>
      <c r="F4276" t="s">
        <v>137</v>
      </c>
      <c r="G4276" t="s">
        <v>137</v>
      </c>
      <c r="H4276" t="s">
        <v>137</v>
      </c>
      <c r="I4276" t="s">
        <v>137</v>
      </c>
      <c r="J4276" t="s">
        <v>137</v>
      </c>
      <c r="K4276" t="s">
        <v>137</v>
      </c>
      <c r="L4276" t="s">
        <v>137</v>
      </c>
      <c r="M4276" t="s">
        <v>137</v>
      </c>
      <c r="N4276" t="s">
        <v>137</v>
      </c>
      <c r="O4276" t="s">
        <v>137</v>
      </c>
      <c r="P4276" t="s">
        <v>137</v>
      </c>
      <c r="Q4276" t="s">
        <v>137</v>
      </c>
      <c r="R4276" t="s">
        <v>137</v>
      </c>
      <c r="S4276" t="s">
        <v>137</v>
      </c>
      <c r="T4276" t="s">
        <v>137</v>
      </c>
      <c r="U4276" t="s">
        <v>137</v>
      </c>
      <c r="V4276" t="s">
        <v>137</v>
      </c>
      <c r="W4276" t="s">
        <v>137</v>
      </c>
      <c r="X4276" t="s">
        <v>137</v>
      </c>
      <c r="Y4276" t="s">
        <v>137</v>
      </c>
      <c r="Z4276" t="s">
        <v>137</v>
      </c>
      <c r="AA4276" t="s">
        <v>137</v>
      </c>
      <c r="AB4276" t="s">
        <v>137</v>
      </c>
      <c r="AC4276" t="s">
        <v>137</v>
      </c>
      <c r="AD4276" t="s">
        <v>137</v>
      </c>
      <c r="AE4276" t="s">
        <v>137</v>
      </c>
      <c r="AF4276" t="s">
        <v>137</v>
      </c>
      <c r="AG4276" t="s">
        <v>137</v>
      </c>
      <c r="AH4276" t="s">
        <v>137</v>
      </c>
      <c r="AI4276" t="s">
        <v>137</v>
      </c>
      <c r="AJ4276" t="s">
        <v>137</v>
      </c>
      <c r="AK4276" t="s">
        <v>137</v>
      </c>
      <c r="AL4276" t="s">
        <v>137</v>
      </c>
      <c r="AM4276" t="s">
        <v>137</v>
      </c>
      <c r="AN4276" t="s">
        <v>137</v>
      </c>
      <c r="AO4276" t="s">
        <v>137</v>
      </c>
      <c r="AP4276" t="s">
        <v>137</v>
      </c>
      <c r="AQ4276" t="s">
        <v>137</v>
      </c>
      <c r="AR4276" t="s">
        <v>137</v>
      </c>
      <c r="AS4276" t="s">
        <v>137</v>
      </c>
      <c r="AT4276" t="s">
        <v>137</v>
      </c>
      <c r="AU4276" t="s">
        <v>137</v>
      </c>
      <c r="AV4276" t="s">
        <v>137</v>
      </c>
      <c r="AW4276" t="s">
        <v>137</v>
      </c>
      <c r="AX4276" t="s">
        <v>137</v>
      </c>
      <c r="AY4276" t="s">
        <v>137</v>
      </c>
      <c r="AZ4276" t="s">
        <v>137</v>
      </c>
      <c r="BA4276" t="s">
        <v>137</v>
      </c>
      <c r="BB4276" t="s">
        <v>137</v>
      </c>
      <c r="BC4276" t="s">
        <v>137</v>
      </c>
      <c r="BD4276" t="s">
        <v>137</v>
      </c>
      <c r="BE4276" t="s">
        <v>137</v>
      </c>
      <c r="BF4276" t="s">
        <v>137</v>
      </c>
      <c r="BG4276" t="s">
        <v>137</v>
      </c>
      <c r="BH4276" t="s">
        <v>137</v>
      </c>
      <c r="BI4276" t="s">
        <v>137</v>
      </c>
      <c r="BJ4276" t="s">
        <v>137</v>
      </c>
      <c r="BK4276" t="s">
        <v>137</v>
      </c>
      <c r="BL4276" t="s">
        <v>137</v>
      </c>
      <c r="BM4276" t="s">
        <v>137</v>
      </c>
      <c r="BN4276" t="s">
        <v>137</v>
      </c>
      <c r="BO4276" t="s">
        <v>137</v>
      </c>
      <c r="BP4276" t="s">
        <v>137</v>
      </c>
      <c r="BQ4276" t="s">
        <v>137</v>
      </c>
      <c r="BR4276" t="s">
        <v>137</v>
      </c>
      <c r="BS4276" t="s">
        <v>137</v>
      </c>
      <c r="BT4276" t="s">
        <v>137</v>
      </c>
      <c r="BU4276" t="s">
        <v>137</v>
      </c>
      <c r="BV4276" t="s">
        <v>137</v>
      </c>
      <c r="BW4276" t="s">
        <v>137</v>
      </c>
      <c r="BX4276" t="s">
        <v>137</v>
      </c>
      <c r="BY4276" t="s">
        <v>137</v>
      </c>
      <c r="BZ4276" t="s">
        <v>137</v>
      </c>
      <c r="CA4276" t="s">
        <v>137</v>
      </c>
      <c r="CB4276" t="s">
        <v>137</v>
      </c>
      <c r="CC4276" t="s">
        <v>137</v>
      </c>
      <c r="CD4276" t="s">
        <v>137</v>
      </c>
      <c r="CE4276" t="s">
        <v>137</v>
      </c>
      <c r="CF4276" t="s">
        <v>137</v>
      </c>
      <c r="CG4276" t="s">
        <v>137</v>
      </c>
      <c r="CH4276" t="s">
        <v>137</v>
      </c>
    </row>
    <row r="4277" spans="1:86" x14ac:dyDescent="0.3">
      <c r="A4277" t="s">
        <v>7873</v>
      </c>
      <c r="B4277" t="s">
        <v>3852</v>
      </c>
      <c r="C4277" t="s">
        <v>138</v>
      </c>
      <c r="D4277" t="s">
        <v>137</v>
      </c>
      <c r="E4277" t="s">
        <v>137</v>
      </c>
      <c r="F4277" t="s">
        <v>138</v>
      </c>
      <c r="G4277" t="s">
        <v>137</v>
      </c>
      <c r="H4277" t="s">
        <v>137</v>
      </c>
      <c r="I4277" t="s">
        <v>137</v>
      </c>
      <c r="J4277" t="s">
        <v>137</v>
      </c>
      <c r="K4277" t="s">
        <v>137</v>
      </c>
      <c r="L4277" t="s">
        <v>137</v>
      </c>
      <c r="M4277" t="s">
        <v>138</v>
      </c>
      <c r="N4277" t="s">
        <v>137</v>
      </c>
      <c r="O4277" t="s">
        <v>138</v>
      </c>
      <c r="P4277" t="s">
        <v>137</v>
      </c>
      <c r="Q4277" t="s">
        <v>138</v>
      </c>
      <c r="R4277" t="s">
        <v>138</v>
      </c>
      <c r="S4277" t="s">
        <v>138</v>
      </c>
      <c r="T4277" t="s">
        <v>138</v>
      </c>
      <c r="U4277" t="s">
        <v>138</v>
      </c>
      <c r="V4277" t="s">
        <v>137</v>
      </c>
      <c r="W4277" t="s">
        <v>137</v>
      </c>
      <c r="X4277" t="s">
        <v>138</v>
      </c>
      <c r="Y4277" t="s">
        <v>138</v>
      </c>
      <c r="Z4277" t="s">
        <v>138</v>
      </c>
      <c r="AA4277" t="s">
        <v>138</v>
      </c>
      <c r="AB4277" t="s">
        <v>138</v>
      </c>
      <c r="AC4277" t="s">
        <v>138</v>
      </c>
      <c r="AD4277" t="s">
        <v>138</v>
      </c>
      <c r="AE4277" t="s">
        <v>138</v>
      </c>
      <c r="AF4277" t="s">
        <v>138</v>
      </c>
      <c r="AG4277" t="s">
        <v>138</v>
      </c>
      <c r="AH4277" t="s">
        <v>138</v>
      </c>
      <c r="AI4277" t="s">
        <v>138</v>
      </c>
      <c r="AJ4277" t="s">
        <v>138</v>
      </c>
      <c r="AK4277" t="s">
        <v>138</v>
      </c>
      <c r="AL4277" t="s">
        <v>138</v>
      </c>
      <c r="AM4277" t="s">
        <v>138</v>
      </c>
      <c r="AN4277" t="s">
        <v>138</v>
      </c>
      <c r="AO4277" t="s">
        <v>138</v>
      </c>
      <c r="AP4277" t="s">
        <v>138</v>
      </c>
      <c r="AQ4277" t="s">
        <v>138</v>
      </c>
      <c r="AR4277" t="s">
        <v>138</v>
      </c>
      <c r="AS4277" t="s">
        <v>138</v>
      </c>
      <c r="AT4277" t="s">
        <v>138</v>
      </c>
      <c r="AU4277" t="s">
        <v>138</v>
      </c>
      <c r="AV4277" t="s">
        <v>138</v>
      </c>
      <c r="AW4277" t="s">
        <v>138</v>
      </c>
      <c r="AX4277" t="s">
        <v>138</v>
      </c>
      <c r="AY4277" t="s">
        <v>138</v>
      </c>
      <c r="AZ4277" t="s">
        <v>138</v>
      </c>
      <c r="BA4277" t="s">
        <v>138</v>
      </c>
      <c r="BB4277" t="s">
        <v>138</v>
      </c>
      <c r="BC4277" t="s">
        <v>138</v>
      </c>
      <c r="BD4277" t="s">
        <v>138</v>
      </c>
      <c r="BE4277" t="s">
        <v>138</v>
      </c>
      <c r="BF4277" t="s">
        <v>138</v>
      </c>
      <c r="BG4277" t="s">
        <v>138</v>
      </c>
      <c r="BH4277" t="s">
        <v>138</v>
      </c>
      <c r="BI4277" t="s">
        <v>138</v>
      </c>
      <c r="BJ4277" t="s">
        <v>138</v>
      </c>
      <c r="BK4277" t="s">
        <v>138</v>
      </c>
      <c r="BL4277" t="s">
        <v>138</v>
      </c>
      <c r="BM4277" t="s">
        <v>138</v>
      </c>
      <c r="BN4277" t="s">
        <v>138</v>
      </c>
      <c r="BO4277" t="s">
        <v>138</v>
      </c>
      <c r="BP4277" t="s">
        <v>138</v>
      </c>
      <c r="BQ4277" t="s">
        <v>138</v>
      </c>
      <c r="BR4277" t="s">
        <v>138</v>
      </c>
      <c r="BS4277" t="s">
        <v>138</v>
      </c>
      <c r="BT4277" t="s">
        <v>138</v>
      </c>
      <c r="BU4277" t="s">
        <v>138</v>
      </c>
      <c r="BV4277" t="s">
        <v>138</v>
      </c>
      <c r="BW4277" t="s">
        <v>138</v>
      </c>
      <c r="BX4277" t="s">
        <v>138</v>
      </c>
      <c r="BY4277" t="s">
        <v>138</v>
      </c>
      <c r="BZ4277" t="s">
        <v>138</v>
      </c>
      <c r="CA4277" t="s">
        <v>138</v>
      </c>
      <c r="CB4277" t="s">
        <v>138</v>
      </c>
      <c r="CC4277" t="s">
        <v>138</v>
      </c>
      <c r="CD4277" t="s">
        <v>137</v>
      </c>
      <c r="CE4277" t="s">
        <v>137</v>
      </c>
      <c r="CF4277" t="s">
        <v>137</v>
      </c>
      <c r="CG4277" t="s">
        <v>137</v>
      </c>
      <c r="CH4277" t="s">
        <v>137</v>
      </c>
    </row>
    <row r="4278" spans="1:86" x14ac:dyDescent="0.3">
      <c r="A4278" t="s">
        <v>7874</v>
      </c>
      <c r="B4278" t="s">
        <v>3853</v>
      </c>
      <c r="C4278" t="s">
        <v>138</v>
      </c>
      <c r="D4278" t="s">
        <v>137</v>
      </c>
      <c r="E4278" t="s">
        <v>137</v>
      </c>
      <c r="F4278" t="s">
        <v>138</v>
      </c>
      <c r="G4278" t="s">
        <v>138</v>
      </c>
      <c r="H4278" t="s">
        <v>137</v>
      </c>
      <c r="I4278" t="s">
        <v>137</v>
      </c>
      <c r="J4278" t="s">
        <v>137</v>
      </c>
      <c r="K4278" t="s">
        <v>137</v>
      </c>
      <c r="L4278" t="s">
        <v>137</v>
      </c>
      <c r="M4278" t="s">
        <v>138</v>
      </c>
      <c r="N4278" t="s">
        <v>137</v>
      </c>
      <c r="O4278" t="s">
        <v>138</v>
      </c>
      <c r="P4278" t="s">
        <v>137</v>
      </c>
      <c r="Q4278" t="s">
        <v>138</v>
      </c>
      <c r="R4278" t="s">
        <v>138</v>
      </c>
      <c r="S4278" t="s">
        <v>138</v>
      </c>
      <c r="T4278" t="s">
        <v>138</v>
      </c>
      <c r="U4278" t="s">
        <v>138</v>
      </c>
      <c r="V4278" t="s">
        <v>137</v>
      </c>
      <c r="W4278" t="s">
        <v>137</v>
      </c>
      <c r="X4278" t="s">
        <v>138</v>
      </c>
      <c r="Y4278" t="s">
        <v>138</v>
      </c>
      <c r="Z4278" t="s">
        <v>138</v>
      </c>
      <c r="AA4278" t="s">
        <v>138</v>
      </c>
      <c r="AB4278" t="s">
        <v>138</v>
      </c>
      <c r="AC4278" t="s">
        <v>138</v>
      </c>
      <c r="AD4278" t="s">
        <v>138</v>
      </c>
      <c r="AE4278" t="s">
        <v>138</v>
      </c>
      <c r="AF4278" t="s">
        <v>138</v>
      </c>
      <c r="AG4278" t="s">
        <v>138</v>
      </c>
      <c r="AH4278" t="s">
        <v>138</v>
      </c>
      <c r="AI4278" t="s">
        <v>138</v>
      </c>
      <c r="AJ4278" t="s">
        <v>138</v>
      </c>
      <c r="AK4278" t="s">
        <v>138</v>
      </c>
      <c r="AL4278" t="s">
        <v>138</v>
      </c>
      <c r="AM4278" t="s">
        <v>138</v>
      </c>
      <c r="AN4278" t="s">
        <v>138</v>
      </c>
      <c r="AO4278" t="s">
        <v>138</v>
      </c>
      <c r="AP4278" t="s">
        <v>138</v>
      </c>
      <c r="AQ4278" t="s">
        <v>138</v>
      </c>
      <c r="AR4278" t="s">
        <v>138</v>
      </c>
      <c r="AS4278" t="s">
        <v>138</v>
      </c>
      <c r="AT4278" t="s">
        <v>138</v>
      </c>
      <c r="AU4278" t="s">
        <v>138</v>
      </c>
      <c r="AV4278" t="s">
        <v>138</v>
      </c>
      <c r="AW4278" t="s">
        <v>138</v>
      </c>
      <c r="AX4278" t="s">
        <v>138</v>
      </c>
      <c r="AY4278" t="s">
        <v>138</v>
      </c>
      <c r="AZ4278" t="s">
        <v>138</v>
      </c>
      <c r="BA4278" t="s">
        <v>138</v>
      </c>
      <c r="BB4278" t="s">
        <v>138</v>
      </c>
      <c r="BC4278" t="s">
        <v>138</v>
      </c>
      <c r="BD4278" t="s">
        <v>138</v>
      </c>
      <c r="BE4278" t="s">
        <v>137</v>
      </c>
      <c r="BF4278" t="s">
        <v>137</v>
      </c>
      <c r="BG4278" t="s">
        <v>137</v>
      </c>
      <c r="BH4278" t="s">
        <v>137</v>
      </c>
      <c r="BI4278" t="s">
        <v>137</v>
      </c>
      <c r="BJ4278" t="s">
        <v>137</v>
      </c>
      <c r="BK4278" t="s">
        <v>137</v>
      </c>
      <c r="BL4278" t="s">
        <v>137</v>
      </c>
      <c r="BM4278" t="s">
        <v>137</v>
      </c>
      <c r="BN4278" t="s">
        <v>137</v>
      </c>
      <c r="BO4278" t="s">
        <v>137</v>
      </c>
      <c r="BP4278" t="s">
        <v>137</v>
      </c>
      <c r="BQ4278" t="s">
        <v>137</v>
      </c>
      <c r="BR4278" t="s">
        <v>137</v>
      </c>
      <c r="BS4278" t="s">
        <v>137</v>
      </c>
      <c r="BT4278" t="s">
        <v>137</v>
      </c>
      <c r="BU4278" t="s">
        <v>137</v>
      </c>
      <c r="BV4278" t="s">
        <v>137</v>
      </c>
      <c r="BW4278" t="s">
        <v>137</v>
      </c>
      <c r="BX4278" t="s">
        <v>137</v>
      </c>
      <c r="BY4278" t="s">
        <v>137</v>
      </c>
      <c r="BZ4278" t="s">
        <v>137</v>
      </c>
      <c r="CA4278" t="s">
        <v>137</v>
      </c>
      <c r="CB4278" t="s">
        <v>137</v>
      </c>
      <c r="CC4278" t="s">
        <v>137</v>
      </c>
      <c r="CD4278" t="s">
        <v>137</v>
      </c>
      <c r="CE4278" t="s">
        <v>137</v>
      </c>
      <c r="CF4278" t="s">
        <v>137</v>
      </c>
      <c r="CG4278" t="s">
        <v>137</v>
      </c>
      <c r="CH4278" t="s">
        <v>137</v>
      </c>
    </row>
    <row r="4279" spans="1:86" x14ac:dyDescent="0.3">
      <c r="A4279" t="s">
        <v>7875</v>
      </c>
      <c r="B4279" t="s">
        <v>3854</v>
      </c>
      <c r="C4279" t="s">
        <v>137</v>
      </c>
      <c r="D4279" t="s">
        <v>137</v>
      </c>
      <c r="E4279" t="s">
        <v>137</v>
      </c>
      <c r="F4279" t="s">
        <v>137</v>
      </c>
      <c r="G4279" t="s">
        <v>138</v>
      </c>
      <c r="H4279" t="s">
        <v>137</v>
      </c>
      <c r="I4279" t="s">
        <v>137</v>
      </c>
      <c r="J4279" t="s">
        <v>137</v>
      </c>
      <c r="K4279" t="s">
        <v>137</v>
      </c>
      <c r="L4279" t="s">
        <v>137</v>
      </c>
      <c r="M4279" t="s">
        <v>137</v>
      </c>
      <c r="N4279" t="s">
        <v>137</v>
      </c>
      <c r="O4279" t="s">
        <v>138</v>
      </c>
      <c r="P4279" t="s">
        <v>137</v>
      </c>
      <c r="Q4279" t="s">
        <v>138</v>
      </c>
      <c r="R4279" t="s">
        <v>138</v>
      </c>
      <c r="S4279" t="s">
        <v>138</v>
      </c>
      <c r="T4279" t="s">
        <v>138</v>
      </c>
      <c r="U4279" t="s">
        <v>138</v>
      </c>
      <c r="V4279" t="s">
        <v>137</v>
      </c>
      <c r="W4279" t="s">
        <v>137</v>
      </c>
      <c r="X4279" t="s">
        <v>138</v>
      </c>
      <c r="Y4279" t="s">
        <v>138</v>
      </c>
      <c r="Z4279" t="s">
        <v>138</v>
      </c>
      <c r="AA4279" t="s">
        <v>138</v>
      </c>
      <c r="AB4279" t="s">
        <v>138</v>
      </c>
      <c r="AC4279" t="s">
        <v>138</v>
      </c>
      <c r="AD4279" t="s">
        <v>138</v>
      </c>
      <c r="AE4279" t="s">
        <v>138</v>
      </c>
      <c r="AF4279" t="s">
        <v>138</v>
      </c>
      <c r="AG4279" t="s">
        <v>138</v>
      </c>
      <c r="AH4279" t="s">
        <v>138</v>
      </c>
      <c r="AI4279" t="s">
        <v>138</v>
      </c>
      <c r="AJ4279" t="s">
        <v>138</v>
      </c>
      <c r="AK4279" t="s">
        <v>138</v>
      </c>
      <c r="AL4279" t="s">
        <v>138</v>
      </c>
      <c r="AM4279" t="s">
        <v>138</v>
      </c>
      <c r="AN4279" t="s">
        <v>138</v>
      </c>
      <c r="AO4279" t="s">
        <v>138</v>
      </c>
      <c r="AP4279" t="s">
        <v>138</v>
      </c>
      <c r="AQ4279" t="s">
        <v>138</v>
      </c>
      <c r="AR4279" t="s">
        <v>138</v>
      </c>
      <c r="AS4279" t="s">
        <v>138</v>
      </c>
      <c r="AT4279" t="s">
        <v>138</v>
      </c>
      <c r="AU4279" t="s">
        <v>138</v>
      </c>
      <c r="AV4279" t="s">
        <v>138</v>
      </c>
      <c r="AW4279" t="s">
        <v>138</v>
      </c>
      <c r="AX4279" t="s">
        <v>138</v>
      </c>
      <c r="AY4279" t="s">
        <v>138</v>
      </c>
      <c r="AZ4279" t="s">
        <v>138</v>
      </c>
      <c r="BA4279" t="s">
        <v>138</v>
      </c>
      <c r="BB4279" t="s">
        <v>138</v>
      </c>
      <c r="BC4279" t="s">
        <v>138</v>
      </c>
      <c r="BD4279" t="s">
        <v>138</v>
      </c>
      <c r="BE4279" t="s">
        <v>138</v>
      </c>
      <c r="BF4279" t="s">
        <v>138</v>
      </c>
      <c r="BG4279" t="s">
        <v>138</v>
      </c>
      <c r="BH4279" t="s">
        <v>138</v>
      </c>
      <c r="BI4279" t="s">
        <v>138</v>
      </c>
      <c r="BJ4279" t="s">
        <v>138</v>
      </c>
      <c r="BK4279" t="s">
        <v>138</v>
      </c>
      <c r="BL4279" t="s">
        <v>138</v>
      </c>
      <c r="BM4279" t="s">
        <v>138</v>
      </c>
      <c r="BN4279" t="s">
        <v>138</v>
      </c>
      <c r="BO4279" t="s">
        <v>138</v>
      </c>
      <c r="BP4279" t="s">
        <v>138</v>
      </c>
      <c r="BQ4279" t="s">
        <v>138</v>
      </c>
      <c r="BR4279" t="s">
        <v>138</v>
      </c>
      <c r="BS4279" t="s">
        <v>138</v>
      </c>
      <c r="BT4279" t="s">
        <v>138</v>
      </c>
      <c r="BU4279" t="s">
        <v>138</v>
      </c>
      <c r="BV4279" t="s">
        <v>138</v>
      </c>
      <c r="BW4279" t="s">
        <v>138</v>
      </c>
      <c r="BX4279" t="s">
        <v>138</v>
      </c>
      <c r="BY4279" t="s">
        <v>138</v>
      </c>
      <c r="BZ4279" t="s">
        <v>138</v>
      </c>
      <c r="CA4279" t="s">
        <v>138</v>
      </c>
      <c r="CB4279" t="s">
        <v>138</v>
      </c>
      <c r="CC4279" t="s">
        <v>138</v>
      </c>
      <c r="CD4279" t="s">
        <v>137</v>
      </c>
      <c r="CE4279" t="s">
        <v>137</v>
      </c>
      <c r="CF4279" t="s">
        <v>137</v>
      </c>
      <c r="CG4279" t="s">
        <v>137</v>
      </c>
      <c r="CH4279" t="s">
        <v>137</v>
      </c>
    </row>
    <row r="4280" spans="1:86" x14ac:dyDescent="0.3">
      <c r="A4280" t="s">
        <v>7876</v>
      </c>
      <c r="B4280" t="s">
        <v>3855</v>
      </c>
      <c r="C4280">
        <v>9.5359999999999996</v>
      </c>
      <c r="D4280" t="s">
        <v>138</v>
      </c>
      <c r="E4280" t="s">
        <v>138</v>
      </c>
      <c r="F4280">
        <v>51.475000000000001</v>
      </c>
      <c r="G4280">
        <v>8.4960000000000004</v>
      </c>
      <c r="H4280" t="s">
        <v>138</v>
      </c>
      <c r="I4280" t="s">
        <v>138</v>
      </c>
      <c r="J4280" t="s">
        <v>138</v>
      </c>
      <c r="K4280" t="s">
        <v>138</v>
      </c>
      <c r="L4280" t="s">
        <v>138</v>
      </c>
      <c r="M4280">
        <v>11.554</v>
      </c>
      <c r="N4280" t="s">
        <v>138</v>
      </c>
      <c r="O4280">
        <v>11.108000000000001</v>
      </c>
      <c r="P4280" t="s">
        <v>138</v>
      </c>
      <c r="Q4280">
        <v>11.725</v>
      </c>
      <c r="R4280">
        <v>12.074999999999999</v>
      </c>
      <c r="S4280">
        <v>13.653</v>
      </c>
      <c r="T4280">
        <v>6.7690000000000001</v>
      </c>
      <c r="U4280">
        <v>7.1050000000000004</v>
      </c>
      <c r="V4280" t="s">
        <v>138</v>
      </c>
      <c r="W4280" t="s">
        <v>138</v>
      </c>
      <c r="X4280">
        <v>8.19</v>
      </c>
      <c r="Y4280">
        <v>8.1389999999999993</v>
      </c>
      <c r="Z4280">
        <v>7.8819999999999997</v>
      </c>
      <c r="AA4280">
        <v>8.3510000000000009</v>
      </c>
      <c r="AB4280">
        <v>8.58</v>
      </c>
      <c r="AC4280">
        <v>8.7520000000000007</v>
      </c>
      <c r="AD4280">
        <v>8.9139999999999997</v>
      </c>
      <c r="AE4280">
        <v>11.701000000000001</v>
      </c>
      <c r="AF4280">
        <v>13.122</v>
      </c>
      <c r="AG4280">
        <v>13.093999999999999</v>
      </c>
      <c r="AH4280">
        <v>13.499000000000001</v>
      </c>
      <c r="AI4280">
        <v>14.771000000000001</v>
      </c>
      <c r="AJ4280">
        <v>15.106</v>
      </c>
      <c r="AK4280">
        <v>17.134</v>
      </c>
      <c r="AL4280">
        <v>15.967000000000001</v>
      </c>
      <c r="AM4280">
        <v>15.976000000000001</v>
      </c>
      <c r="AN4280">
        <v>15.698</v>
      </c>
      <c r="AO4280">
        <v>15.635</v>
      </c>
      <c r="AP4280">
        <v>15.863</v>
      </c>
      <c r="AQ4280">
        <v>19.331</v>
      </c>
      <c r="AR4280">
        <v>13.308999999999999</v>
      </c>
      <c r="AS4280">
        <v>13.420999999999999</v>
      </c>
      <c r="AT4280">
        <v>13.189</v>
      </c>
      <c r="AU4280">
        <v>13.334</v>
      </c>
      <c r="AV4280">
        <v>13.297000000000001</v>
      </c>
      <c r="AW4280">
        <v>13.635</v>
      </c>
      <c r="AX4280">
        <v>13.589</v>
      </c>
      <c r="AY4280">
        <v>13.576000000000001</v>
      </c>
      <c r="AZ4280">
        <v>13.609</v>
      </c>
      <c r="BA4280">
        <v>13.631</v>
      </c>
      <c r="BB4280">
        <v>13.43</v>
      </c>
      <c r="BC4280">
        <v>16.384</v>
      </c>
      <c r="BD4280">
        <v>12.988</v>
      </c>
      <c r="BE4280">
        <v>13.318</v>
      </c>
      <c r="BF4280">
        <v>13.292999999999999</v>
      </c>
      <c r="BG4280">
        <v>13.375</v>
      </c>
      <c r="BH4280">
        <v>13.4</v>
      </c>
      <c r="BI4280">
        <v>13.67</v>
      </c>
      <c r="BJ4280">
        <v>13.2</v>
      </c>
      <c r="BK4280">
        <v>13.465999999999999</v>
      </c>
      <c r="BL4280">
        <v>13.371</v>
      </c>
      <c r="BM4280">
        <v>12.993</v>
      </c>
      <c r="BN4280">
        <v>12.856</v>
      </c>
      <c r="BO4280">
        <v>12.815</v>
      </c>
      <c r="BP4280">
        <v>12.606</v>
      </c>
      <c r="BQ4280">
        <v>12.574999999999999</v>
      </c>
      <c r="BR4280">
        <v>12.611000000000001</v>
      </c>
      <c r="BS4280">
        <v>12.353</v>
      </c>
      <c r="BT4280">
        <v>12.311999999999999</v>
      </c>
      <c r="BU4280">
        <v>12.282</v>
      </c>
      <c r="BV4280">
        <v>12.359</v>
      </c>
      <c r="BW4280">
        <v>12.558</v>
      </c>
      <c r="BX4280">
        <v>12.574999999999999</v>
      </c>
      <c r="BY4280">
        <v>12.925000000000001</v>
      </c>
      <c r="BZ4280">
        <v>12.989000000000001</v>
      </c>
      <c r="CA4280">
        <v>13.167999999999999</v>
      </c>
      <c r="CB4280">
        <v>13.173</v>
      </c>
      <c r="CC4280">
        <v>13.237</v>
      </c>
      <c r="CD4280">
        <v>13.568</v>
      </c>
      <c r="CE4280">
        <v>13.781000000000001</v>
      </c>
      <c r="CF4280">
        <v>14.041</v>
      </c>
      <c r="CG4280">
        <v>14.122</v>
      </c>
      <c r="CH4280">
        <v>14.196</v>
      </c>
    </row>
    <row r="4281" spans="1:86" x14ac:dyDescent="0.3">
      <c r="A4281" t="s">
        <v>7877</v>
      </c>
      <c r="B4281" t="s">
        <v>3856</v>
      </c>
      <c r="C4281">
        <v>0.26100000000000001</v>
      </c>
      <c r="D4281" t="s">
        <v>138</v>
      </c>
      <c r="E4281" t="s">
        <v>138</v>
      </c>
      <c r="F4281">
        <v>0.23899999999999999</v>
      </c>
      <c r="G4281">
        <v>0.24199999999999999</v>
      </c>
      <c r="H4281" t="s">
        <v>138</v>
      </c>
      <c r="I4281" t="s">
        <v>138</v>
      </c>
      <c r="J4281" t="s">
        <v>138</v>
      </c>
      <c r="K4281" t="s">
        <v>138</v>
      </c>
      <c r="L4281" t="s">
        <v>138</v>
      </c>
      <c r="M4281">
        <v>-1.6819999999999999</v>
      </c>
      <c r="N4281" t="s">
        <v>138</v>
      </c>
      <c r="O4281">
        <v>-1.8149999999999999</v>
      </c>
      <c r="P4281" t="s">
        <v>138</v>
      </c>
      <c r="Q4281">
        <v>-2.1160000000000001</v>
      </c>
      <c r="R4281">
        <v>-2.3410000000000002</v>
      </c>
      <c r="S4281">
        <v>-2.6120000000000001</v>
      </c>
      <c r="T4281">
        <v>-0.93200000000000005</v>
      </c>
      <c r="U4281">
        <v>-1.0269999999999999</v>
      </c>
      <c r="V4281" t="s">
        <v>138</v>
      </c>
      <c r="W4281" t="s">
        <v>138</v>
      </c>
      <c r="X4281">
        <v>-1.079</v>
      </c>
      <c r="Y4281">
        <v>-1.3120000000000001</v>
      </c>
      <c r="Z4281">
        <v>-1.3520000000000001</v>
      </c>
      <c r="AA4281">
        <v>-1.429</v>
      </c>
      <c r="AB4281">
        <v>-1.4530000000000001</v>
      </c>
      <c r="AC4281">
        <v>-1.373</v>
      </c>
      <c r="AD4281">
        <v>-1.3580000000000001</v>
      </c>
      <c r="AE4281">
        <v>-1.33</v>
      </c>
      <c r="AF4281">
        <v>-0.85399999999999998</v>
      </c>
      <c r="AG4281">
        <v>-0.66400000000000003</v>
      </c>
      <c r="AH4281">
        <v>-0.47099999999999997</v>
      </c>
      <c r="AI4281">
        <v>0.17299999999999999</v>
      </c>
      <c r="AJ4281">
        <v>0.55400000000000005</v>
      </c>
      <c r="AK4281">
        <v>0.45700000000000002</v>
      </c>
      <c r="AL4281">
        <v>0.58299999999999996</v>
      </c>
      <c r="AM4281">
        <v>0.71199999999999997</v>
      </c>
      <c r="AN4281">
        <v>0.66600000000000004</v>
      </c>
      <c r="AO4281">
        <v>0.32800000000000001</v>
      </c>
      <c r="AP4281">
        <v>0.41799999999999998</v>
      </c>
      <c r="AQ4281">
        <v>0.44500000000000001</v>
      </c>
      <c r="AR4281">
        <v>1.4650000000000001</v>
      </c>
      <c r="AS4281">
        <v>1.5669999999999999</v>
      </c>
      <c r="AT4281">
        <v>1.5369999999999999</v>
      </c>
      <c r="AU4281">
        <v>1.7150000000000001</v>
      </c>
      <c r="AV4281">
        <v>2.218</v>
      </c>
      <c r="AW4281">
        <v>1.819</v>
      </c>
      <c r="AX4281">
        <v>2.1360000000000001</v>
      </c>
      <c r="AY4281">
        <v>2.3279999999999998</v>
      </c>
      <c r="AZ4281">
        <v>2.27</v>
      </c>
      <c r="BA4281">
        <v>2.4860000000000002</v>
      </c>
      <c r="BB4281">
        <v>2.4790000000000001</v>
      </c>
      <c r="BC4281">
        <v>2.3530000000000002</v>
      </c>
      <c r="BD4281">
        <v>1.968</v>
      </c>
      <c r="BE4281">
        <v>1.9259999999999999</v>
      </c>
      <c r="BF4281">
        <v>1.8360000000000001</v>
      </c>
      <c r="BG4281">
        <v>1.6890000000000001</v>
      </c>
      <c r="BH4281">
        <v>1.7509999999999999</v>
      </c>
      <c r="BI4281">
        <v>1.48</v>
      </c>
      <c r="BJ4281">
        <v>1.617</v>
      </c>
      <c r="BK4281">
        <v>1.379</v>
      </c>
      <c r="BL4281">
        <v>1.3460000000000001</v>
      </c>
      <c r="BM4281">
        <v>1.4790000000000001</v>
      </c>
      <c r="BN4281">
        <v>1.607</v>
      </c>
      <c r="BO4281">
        <v>1.8919999999999999</v>
      </c>
      <c r="BP4281">
        <v>1.282</v>
      </c>
      <c r="BQ4281">
        <v>1.3109999999999999</v>
      </c>
      <c r="BR4281">
        <v>1.2669999999999999</v>
      </c>
      <c r="BS4281">
        <v>1.1499999999999999</v>
      </c>
      <c r="BT4281">
        <v>1.37</v>
      </c>
      <c r="BU4281">
        <v>1.0509999999999999</v>
      </c>
      <c r="BV4281">
        <v>0.89800000000000002</v>
      </c>
      <c r="BW4281">
        <v>0.90300000000000002</v>
      </c>
      <c r="BX4281">
        <v>0.98199999999999998</v>
      </c>
      <c r="BY4281">
        <v>0.95099999999999996</v>
      </c>
      <c r="BZ4281">
        <v>0.92900000000000005</v>
      </c>
      <c r="CA4281">
        <v>0.72899999999999998</v>
      </c>
      <c r="CB4281">
        <v>1.139</v>
      </c>
      <c r="CC4281">
        <v>1.2410000000000001</v>
      </c>
      <c r="CD4281">
        <v>1.256</v>
      </c>
      <c r="CE4281">
        <v>1.3320000000000001</v>
      </c>
      <c r="CF4281">
        <v>1.61</v>
      </c>
      <c r="CG4281">
        <v>1.512</v>
      </c>
      <c r="CH4281">
        <v>1.44</v>
      </c>
    </row>
    <row r="4282" spans="1:86" x14ac:dyDescent="0.3">
      <c r="A4282" t="s">
        <v>7878</v>
      </c>
      <c r="B4282" t="s">
        <v>3857</v>
      </c>
      <c r="C4282">
        <v>9.2750000000000004</v>
      </c>
      <c r="D4282">
        <v>9.0760000000000005</v>
      </c>
      <c r="E4282">
        <v>8.734</v>
      </c>
      <c r="F4282">
        <v>51.235999999999997</v>
      </c>
      <c r="G4282">
        <v>8.2539999999999996</v>
      </c>
      <c r="H4282" t="s">
        <v>138</v>
      </c>
      <c r="I4282" t="s">
        <v>138</v>
      </c>
      <c r="J4282" t="s">
        <v>138</v>
      </c>
      <c r="K4282">
        <v>13.824</v>
      </c>
      <c r="L4282" t="s">
        <v>138</v>
      </c>
      <c r="M4282">
        <v>13.236000000000001</v>
      </c>
      <c r="N4282" t="s">
        <v>138</v>
      </c>
      <c r="O4282">
        <v>12.923</v>
      </c>
      <c r="P4282">
        <v>13.35</v>
      </c>
      <c r="Q4282">
        <v>13.840999999999999</v>
      </c>
      <c r="R4282">
        <v>14.417</v>
      </c>
      <c r="S4282">
        <v>16.265999999999998</v>
      </c>
      <c r="T4282">
        <v>7.7</v>
      </c>
      <c r="U4282">
        <v>8.1310000000000002</v>
      </c>
      <c r="V4282" t="s">
        <v>138</v>
      </c>
      <c r="W4282" t="s">
        <v>138</v>
      </c>
      <c r="X4282">
        <v>9.2690000000000001</v>
      </c>
      <c r="Y4282">
        <v>9.4510000000000005</v>
      </c>
      <c r="Z4282">
        <v>9.2330000000000005</v>
      </c>
      <c r="AA4282">
        <v>9.7799999999999994</v>
      </c>
      <c r="AB4282">
        <v>10.032999999999999</v>
      </c>
      <c r="AC4282">
        <v>10.125</v>
      </c>
      <c r="AD4282">
        <v>10.273</v>
      </c>
      <c r="AE4282">
        <v>13.031000000000001</v>
      </c>
      <c r="AF4282">
        <v>13.976000000000001</v>
      </c>
      <c r="AG4282">
        <v>13.757999999999999</v>
      </c>
      <c r="AH4282">
        <v>13.971</v>
      </c>
      <c r="AI4282">
        <v>14.598000000000001</v>
      </c>
      <c r="AJ4282">
        <v>14.551</v>
      </c>
      <c r="AK4282">
        <v>16.678000000000001</v>
      </c>
      <c r="AL4282">
        <v>15.384</v>
      </c>
      <c r="AM4282">
        <v>15.265000000000001</v>
      </c>
      <c r="AN4282">
        <v>15.032</v>
      </c>
      <c r="AO4282">
        <v>15.307</v>
      </c>
      <c r="AP4282">
        <v>15.445</v>
      </c>
      <c r="AQ4282">
        <v>18.887</v>
      </c>
      <c r="AR4282">
        <v>11.843</v>
      </c>
      <c r="AS4282">
        <v>11.853999999999999</v>
      </c>
      <c r="AT4282">
        <v>11.651</v>
      </c>
      <c r="AU4282">
        <v>11.619</v>
      </c>
      <c r="AV4282">
        <v>11.079000000000001</v>
      </c>
      <c r="AW4282">
        <v>11.817</v>
      </c>
      <c r="AX4282">
        <v>11.454000000000001</v>
      </c>
      <c r="AY4282">
        <v>11.247</v>
      </c>
      <c r="AZ4282">
        <v>11.339</v>
      </c>
      <c r="BA4282">
        <v>11.145</v>
      </c>
      <c r="BB4282">
        <v>10.951000000000001</v>
      </c>
      <c r="BC4282">
        <v>14.031000000000001</v>
      </c>
      <c r="BD4282">
        <v>11.02</v>
      </c>
      <c r="BE4282">
        <v>11.391999999999999</v>
      </c>
      <c r="BF4282">
        <v>11.457000000000001</v>
      </c>
      <c r="BG4282">
        <v>11.686</v>
      </c>
      <c r="BH4282">
        <v>11.648999999999999</v>
      </c>
      <c r="BI4282">
        <v>12.19</v>
      </c>
      <c r="BJ4282">
        <v>11.583</v>
      </c>
      <c r="BK4282">
        <v>12.087</v>
      </c>
      <c r="BL4282">
        <v>12.025</v>
      </c>
      <c r="BM4282">
        <v>11.513</v>
      </c>
      <c r="BN4282">
        <v>11.249000000000001</v>
      </c>
      <c r="BO4282">
        <v>10.922000000000001</v>
      </c>
      <c r="BP4282">
        <v>11.324</v>
      </c>
      <c r="BQ4282">
        <v>11.265000000000001</v>
      </c>
      <c r="BR4282">
        <v>11.345000000000001</v>
      </c>
      <c r="BS4282">
        <v>11.202999999999999</v>
      </c>
      <c r="BT4282">
        <v>10.942</v>
      </c>
      <c r="BU4282">
        <v>11.231</v>
      </c>
      <c r="BV4282">
        <v>11.461</v>
      </c>
      <c r="BW4282">
        <v>11.654999999999999</v>
      </c>
      <c r="BX4282">
        <v>11.593</v>
      </c>
      <c r="BY4282">
        <v>11.974</v>
      </c>
      <c r="BZ4282">
        <v>12.058999999999999</v>
      </c>
      <c r="CA4282">
        <v>12.438000000000001</v>
      </c>
      <c r="CB4282">
        <v>12.032999999999999</v>
      </c>
      <c r="CC4282">
        <v>11.996</v>
      </c>
      <c r="CD4282">
        <v>12.311999999999999</v>
      </c>
      <c r="CE4282">
        <v>12.448</v>
      </c>
      <c r="CF4282">
        <v>12.430999999999999</v>
      </c>
      <c r="CG4282">
        <v>12.61</v>
      </c>
      <c r="CH4282">
        <v>12.755000000000001</v>
      </c>
    </row>
    <row r="4283" spans="1:86" x14ac:dyDescent="0.3">
      <c r="A4283" t="s">
        <v>7879</v>
      </c>
      <c r="B4283" t="s">
        <v>3858</v>
      </c>
      <c r="C4283" t="s">
        <v>138</v>
      </c>
      <c r="D4283" t="s">
        <v>138</v>
      </c>
      <c r="E4283">
        <v>5.5890000000000004</v>
      </c>
      <c r="F4283">
        <v>48.238999999999997</v>
      </c>
      <c r="G4283" t="s">
        <v>138</v>
      </c>
      <c r="H4283">
        <v>10.249000000000001</v>
      </c>
      <c r="I4283" t="s">
        <v>138</v>
      </c>
      <c r="J4283">
        <v>9.4440000000000008</v>
      </c>
      <c r="K4283">
        <v>9.15</v>
      </c>
      <c r="L4283" t="s">
        <v>138</v>
      </c>
      <c r="M4283">
        <v>8.8219999999999992</v>
      </c>
      <c r="N4283" t="s">
        <v>138</v>
      </c>
      <c r="O4283" t="s">
        <v>138</v>
      </c>
      <c r="P4283" t="s">
        <v>138</v>
      </c>
      <c r="Q4283" t="s">
        <v>138</v>
      </c>
      <c r="R4283">
        <v>9.6069999999999993</v>
      </c>
      <c r="S4283" t="s">
        <v>138</v>
      </c>
      <c r="T4283">
        <v>4.6260000000000003</v>
      </c>
      <c r="U4283">
        <v>4.9020000000000001</v>
      </c>
      <c r="V4283">
        <v>5.1310000000000002</v>
      </c>
      <c r="W4283">
        <v>5.4359999999999999</v>
      </c>
      <c r="X4283">
        <v>5.601</v>
      </c>
      <c r="Y4283">
        <v>5.7220000000000004</v>
      </c>
      <c r="Z4283">
        <v>5.8010000000000002</v>
      </c>
      <c r="AA4283" t="s">
        <v>138</v>
      </c>
      <c r="AB4283" t="s">
        <v>138</v>
      </c>
      <c r="AC4283" t="s">
        <v>138</v>
      </c>
      <c r="AD4283">
        <v>5.9160000000000004</v>
      </c>
      <c r="AE4283" t="s">
        <v>138</v>
      </c>
      <c r="AF4283" t="s">
        <v>138</v>
      </c>
      <c r="AG4283">
        <v>9.8059999999999992</v>
      </c>
      <c r="AH4283" t="s">
        <v>138</v>
      </c>
      <c r="AI4283">
        <v>10.529</v>
      </c>
      <c r="AJ4283">
        <v>10.625999999999999</v>
      </c>
      <c r="AK4283">
        <v>10.564</v>
      </c>
      <c r="AL4283">
        <v>10.739000000000001</v>
      </c>
      <c r="AM4283" t="s">
        <v>138</v>
      </c>
      <c r="AN4283">
        <v>10.276</v>
      </c>
      <c r="AO4283" t="s">
        <v>138</v>
      </c>
      <c r="AP4283">
        <v>9.9359999999999999</v>
      </c>
      <c r="AQ4283">
        <v>10.007</v>
      </c>
      <c r="AR4283">
        <v>6.7949999999999999</v>
      </c>
      <c r="AS4283">
        <v>6.8120000000000003</v>
      </c>
      <c r="AT4283">
        <v>6.8380000000000001</v>
      </c>
      <c r="AU4283">
        <v>6.8479999999999999</v>
      </c>
      <c r="AV4283">
        <v>6.84</v>
      </c>
      <c r="AW4283">
        <v>7.0110000000000001</v>
      </c>
      <c r="AX4283">
        <v>6.9779999999999998</v>
      </c>
      <c r="AY4283">
        <v>7.1210000000000004</v>
      </c>
      <c r="AZ4283">
        <v>7.181</v>
      </c>
      <c r="BA4283">
        <v>7.0650000000000004</v>
      </c>
      <c r="BB4283">
        <v>7.0720000000000001</v>
      </c>
      <c r="BC4283">
        <v>7.0190000000000001</v>
      </c>
      <c r="BD4283">
        <v>6.6980000000000004</v>
      </c>
      <c r="BE4283">
        <v>6.907</v>
      </c>
      <c r="BF4283">
        <v>6.9139999999999997</v>
      </c>
      <c r="BG4283">
        <v>7.1079999999999997</v>
      </c>
      <c r="BH4283">
        <v>7.1059999999999999</v>
      </c>
      <c r="BI4283">
        <v>7.2670000000000003</v>
      </c>
      <c r="BJ4283">
        <v>7.3159999999999998</v>
      </c>
      <c r="BK4283">
        <v>7.6319999999999997</v>
      </c>
      <c r="BL4283">
        <v>7.6470000000000002</v>
      </c>
      <c r="BM4283">
        <v>7.7249999999999996</v>
      </c>
      <c r="BN4283">
        <v>7.7549999999999999</v>
      </c>
      <c r="BO4283">
        <v>7.8460000000000001</v>
      </c>
      <c r="BP4283">
        <v>7.3440000000000003</v>
      </c>
      <c r="BQ4283">
        <v>7.3540000000000001</v>
      </c>
      <c r="BR4283">
        <v>7.3769999999999998</v>
      </c>
      <c r="BS4283">
        <v>7.3310000000000004</v>
      </c>
      <c r="BT4283">
        <v>7.3339999999999996</v>
      </c>
      <c r="BU4283">
        <v>7.359</v>
      </c>
      <c r="BV4283">
        <v>7.3879999999999999</v>
      </c>
      <c r="BW4283">
        <v>7.4290000000000003</v>
      </c>
      <c r="BX4283">
        <v>7.4779999999999998</v>
      </c>
      <c r="BY4283">
        <v>7.5220000000000002</v>
      </c>
      <c r="BZ4283" t="s">
        <v>138</v>
      </c>
      <c r="CA4283" t="s">
        <v>138</v>
      </c>
      <c r="CB4283" t="s">
        <v>138</v>
      </c>
      <c r="CC4283" t="s">
        <v>138</v>
      </c>
      <c r="CD4283" t="s">
        <v>138</v>
      </c>
      <c r="CE4283" t="s">
        <v>138</v>
      </c>
      <c r="CF4283" t="s">
        <v>138</v>
      </c>
      <c r="CG4283" t="s">
        <v>138</v>
      </c>
      <c r="CH4283">
        <v>7.7169999999999996</v>
      </c>
    </row>
    <row r="4284" spans="1:86" x14ac:dyDescent="0.3">
      <c r="A4284" t="s">
        <v>7880</v>
      </c>
      <c r="B4284" t="s">
        <v>3859</v>
      </c>
      <c r="C4284" t="s">
        <v>138</v>
      </c>
      <c r="D4284" t="s">
        <v>138</v>
      </c>
      <c r="E4284">
        <v>2.7E-2</v>
      </c>
      <c r="F4284">
        <v>2.7E-2</v>
      </c>
      <c r="G4284" t="s">
        <v>138</v>
      </c>
      <c r="H4284" t="s">
        <v>138</v>
      </c>
      <c r="I4284" t="s">
        <v>138</v>
      </c>
      <c r="J4284" t="s">
        <v>138</v>
      </c>
      <c r="K4284">
        <v>-1.9410000000000001</v>
      </c>
      <c r="L4284" t="s">
        <v>138</v>
      </c>
      <c r="M4284">
        <v>-1.8220000000000001</v>
      </c>
      <c r="N4284" t="s">
        <v>138</v>
      </c>
      <c r="O4284" t="s">
        <v>138</v>
      </c>
      <c r="P4284" t="s">
        <v>138</v>
      </c>
      <c r="Q4284" t="s">
        <v>138</v>
      </c>
      <c r="R4284">
        <v>-2.3809999999999998</v>
      </c>
      <c r="S4284" t="s">
        <v>138</v>
      </c>
      <c r="T4284">
        <v>-0.95099999999999996</v>
      </c>
      <c r="U4284">
        <v>-1.0509999999999999</v>
      </c>
      <c r="V4284">
        <v>-1.1439999999999999</v>
      </c>
      <c r="W4284">
        <v>-1.23</v>
      </c>
      <c r="X4284">
        <v>-1.3109999999999999</v>
      </c>
      <c r="Y4284">
        <v>-1.3859999999999999</v>
      </c>
      <c r="Z4284">
        <v>-1.4530000000000001</v>
      </c>
      <c r="AA4284" t="s">
        <v>138</v>
      </c>
      <c r="AB4284" t="s">
        <v>138</v>
      </c>
      <c r="AC4284" t="s">
        <v>138</v>
      </c>
      <c r="AD4284">
        <v>-1.6679999999999999</v>
      </c>
      <c r="AE4284" t="s">
        <v>138</v>
      </c>
      <c r="AF4284" t="s">
        <v>138</v>
      </c>
      <c r="AG4284">
        <v>-1.421</v>
      </c>
      <c r="AH4284" t="s">
        <v>138</v>
      </c>
      <c r="AI4284">
        <v>-0.97099999999999997</v>
      </c>
      <c r="AJ4284">
        <v>-0.97099999999999997</v>
      </c>
      <c r="AK4284">
        <v>-1.008</v>
      </c>
      <c r="AL4284">
        <v>-0.99</v>
      </c>
      <c r="AM4284" t="s">
        <v>138</v>
      </c>
      <c r="AN4284">
        <v>-1.248</v>
      </c>
      <c r="AO4284" t="s">
        <v>138</v>
      </c>
      <c r="AP4284">
        <v>-1.675</v>
      </c>
      <c r="AQ4284">
        <v>-1.7629999999999999</v>
      </c>
      <c r="AR4284">
        <v>-1.31</v>
      </c>
      <c r="AS4284">
        <v>-1.3560000000000001</v>
      </c>
      <c r="AT4284">
        <v>-1.395</v>
      </c>
      <c r="AU4284">
        <v>-1.429</v>
      </c>
      <c r="AV4284">
        <v>-1.4590000000000001</v>
      </c>
      <c r="AW4284">
        <v>-1.4830000000000001</v>
      </c>
      <c r="AX4284">
        <v>-1.5029999999999999</v>
      </c>
      <c r="AY4284">
        <v>-1.5169999999999999</v>
      </c>
      <c r="AZ4284">
        <v>-1.526</v>
      </c>
      <c r="BA4284">
        <v>-1.53</v>
      </c>
      <c r="BB4284">
        <v>-1.5349999999999999</v>
      </c>
      <c r="BC4284">
        <v>-1.528</v>
      </c>
      <c r="BD4284">
        <v>-1.5149999999999999</v>
      </c>
      <c r="BE4284">
        <v>-1.504</v>
      </c>
      <c r="BF4284">
        <v>-1.4970000000000001</v>
      </c>
      <c r="BG4284">
        <v>-1.4890000000000001</v>
      </c>
      <c r="BH4284">
        <v>-1.482</v>
      </c>
      <c r="BI4284">
        <v>-1.4770000000000001</v>
      </c>
      <c r="BJ4284">
        <v>-1.4730000000000001</v>
      </c>
      <c r="BK4284">
        <v>-1.47</v>
      </c>
      <c r="BL4284">
        <v>-1.4690000000000001</v>
      </c>
      <c r="BM4284">
        <v>-1.4350000000000001</v>
      </c>
      <c r="BN4284">
        <v>-1.4370000000000001</v>
      </c>
      <c r="BO4284">
        <v>-1.4390000000000001</v>
      </c>
      <c r="BP4284">
        <v>-1.466</v>
      </c>
      <c r="BQ4284">
        <v>-1.4710000000000001</v>
      </c>
      <c r="BR4284">
        <v>-1.4750000000000001</v>
      </c>
      <c r="BS4284">
        <v>-1.482</v>
      </c>
      <c r="BT4284">
        <v>-1.488</v>
      </c>
      <c r="BU4284">
        <v>-1.4950000000000001</v>
      </c>
      <c r="BV4284">
        <v>-1.5029999999999999</v>
      </c>
      <c r="BW4284">
        <v>-1.5109999999999999</v>
      </c>
      <c r="BX4284">
        <v>-1.5189999999999999</v>
      </c>
      <c r="BY4284">
        <v>-1.5289999999999999</v>
      </c>
      <c r="BZ4284" t="s">
        <v>138</v>
      </c>
      <c r="CA4284" t="s">
        <v>138</v>
      </c>
      <c r="CB4284" t="s">
        <v>138</v>
      </c>
      <c r="CC4284" t="s">
        <v>138</v>
      </c>
      <c r="CD4284" t="s">
        <v>138</v>
      </c>
      <c r="CE4284" t="s">
        <v>138</v>
      </c>
      <c r="CF4284" t="s">
        <v>138</v>
      </c>
      <c r="CG4284" t="s">
        <v>138</v>
      </c>
      <c r="CH4284">
        <v>-1.552</v>
      </c>
    </row>
    <row r="4285" spans="1:86" x14ac:dyDescent="0.3">
      <c r="A4285" t="s">
        <v>7881</v>
      </c>
      <c r="B4285" t="s">
        <v>3860</v>
      </c>
      <c r="C4285">
        <v>5.8869999999999996</v>
      </c>
      <c r="D4285">
        <v>5.7389999999999999</v>
      </c>
      <c r="E4285">
        <v>5.5620000000000003</v>
      </c>
      <c r="F4285">
        <v>48.212000000000003</v>
      </c>
      <c r="G4285">
        <v>5.1639999999999997</v>
      </c>
      <c r="H4285" t="s">
        <v>138</v>
      </c>
      <c r="I4285" t="s">
        <v>138</v>
      </c>
      <c r="J4285" t="s">
        <v>138</v>
      </c>
      <c r="K4285">
        <v>11.090999999999999</v>
      </c>
      <c r="L4285" t="s">
        <v>138</v>
      </c>
      <c r="M4285">
        <v>10.645</v>
      </c>
      <c r="N4285" t="s">
        <v>138</v>
      </c>
      <c r="O4285">
        <v>10.768000000000001</v>
      </c>
      <c r="P4285">
        <v>11.042</v>
      </c>
      <c r="Q4285">
        <v>11.462</v>
      </c>
      <c r="R4285">
        <v>11.989000000000001</v>
      </c>
      <c r="S4285">
        <v>12.67</v>
      </c>
      <c r="T4285">
        <v>5.577</v>
      </c>
      <c r="U4285">
        <v>5.9530000000000003</v>
      </c>
      <c r="V4285">
        <v>6.2750000000000004</v>
      </c>
      <c r="W4285">
        <v>6.6660000000000004</v>
      </c>
      <c r="X4285">
        <v>6.9119999999999999</v>
      </c>
      <c r="Y4285">
        <v>7.1079999999999997</v>
      </c>
      <c r="Z4285">
        <v>7.2539999999999996</v>
      </c>
      <c r="AA4285">
        <v>7.4450000000000003</v>
      </c>
      <c r="AB4285">
        <v>7.5339999999999998</v>
      </c>
      <c r="AC4285">
        <v>7.5679999999999996</v>
      </c>
      <c r="AD4285">
        <v>7.5839999999999996</v>
      </c>
      <c r="AE4285">
        <v>7.5220000000000002</v>
      </c>
      <c r="AF4285">
        <v>11.269</v>
      </c>
      <c r="AG4285">
        <v>11.227</v>
      </c>
      <c r="AH4285">
        <v>11.28</v>
      </c>
      <c r="AI4285">
        <v>11.5</v>
      </c>
      <c r="AJ4285">
        <v>11.597</v>
      </c>
      <c r="AK4285">
        <v>11.571999999999999</v>
      </c>
      <c r="AL4285">
        <v>11.728999999999999</v>
      </c>
      <c r="AM4285">
        <v>11.68</v>
      </c>
      <c r="AN4285">
        <v>11.523999999999999</v>
      </c>
      <c r="AO4285">
        <v>11.442</v>
      </c>
      <c r="AP4285">
        <v>11.611000000000001</v>
      </c>
      <c r="AQ4285">
        <v>11.769</v>
      </c>
      <c r="AR4285">
        <v>8.1050000000000004</v>
      </c>
      <c r="AS4285">
        <v>8.1669999999999998</v>
      </c>
      <c r="AT4285">
        <v>8.2330000000000005</v>
      </c>
      <c r="AU4285">
        <v>8.2769999999999992</v>
      </c>
      <c r="AV4285">
        <v>8.298</v>
      </c>
      <c r="AW4285">
        <v>8.4939999999999998</v>
      </c>
      <c r="AX4285">
        <v>8.4809999999999999</v>
      </c>
      <c r="AY4285">
        <v>8.6370000000000005</v>
      </c>
      <c r="AZ4285">
        <v>8.7070000000000007</v>
      </c>
      <c r="BA4285">
        <v>8.5939999999999994</v>
      </c>
      <c r="BB4285">
        <v>8.6069999999999993</v>
      </c>
      <c r="BC4285">
        <v>8.5470000000000006</v>
      </c>
      <c r="BD4285">
        <v>8.2129999999999992</v>
      </c>
      <c r="BE4285">
        <v>8.4109999999999996</v>
      </c>
      <c r="BF4285">
        <v>8.4109999999999996</v>
      </c>
      <c r="BG4285">
        <v>8.5969999999999995</v>
      </c>
      <c r="BH4285">
        <v>8.5869999999999997</v>
      </c>
      <c r="BI4285">
        <v>8.7430000000000003</v>
      </c>
      <c r="BJ4285">
        <v>8.7889999999999997</v>
      </c>
      <c r="BK4285">
        <v>9.1010000000000009</v>
      </c>
      <c r="BL4285">
        <v>9.1150000000000002</v>
      </c>
      <c r="BM4285">
        <v>9.16</v>
      </c>
      <c r="BN4285">
        <v>9.1920000000000002</v>
      </c>
      <c r="BO4285">
        <v>9.2850000000000001</v>
      </c>
      <c r="BP4285">
        <v>8.8109999999999999</v>
      </c>
      <c r="BQ4285">
        <v>8.8249999999999993</v>
      </c>
      <c r="BR4285">
        <v>8.8520000000000003</v>
      </c>
      <c r="BS4285">
        <v>8.8119999999999994</v>
      </c>
      <c r="BT4285">
        <v>8.8219999999999992</v>
      </c>
      <c r="BU4285">
        <v>8.8539999999999992</v>
      </c>
      <c r="BV4285">
        <v>8.89</v>
      </c>
      <c r="BW4285">
        <v>8.94</v>
      </c>
      <c r="BX4285">
        <v>8.9969999999999999</v>
      </c>
      <c r="BY4285">
        <v>9.0500000000000007</v>
      </c>
      <c r="BZ4285">
        <v>9.109</v>
      </c>
      <c r="CA4285">
        <v>9.1690000000000005</v>
      </c>
      <c r="CB4285">
        <v>8.9990000000000006</v>
      </c>
      <c r="CC4285">
        <v>9.0500000000000007</v>
      </c>
      <c r="CD4285">
        <v>9.1639999999999997</v>
      </c>
      <c r="CE4285">
        <v>9.2390000000000008</v>
      </c>
      <c r="CF4285">
        <v>9.2690000000000001</v>
      </c>
      <c r="CG4285">
        <v>9.2040000000000006</v>
      </c>
      <c r="CH4285">
        <v>9.2690000000000001</v>
      </c>
    </row>
    <row r="4286" spans="1:86" x14ac:dyDescent="0.3">
      <c r="A4286" t="s">
        <v>7882</v>
      </c>
      <c r="B4286" t="s">
        <v>3861</v>
      </c>
      <c r="C4286">
        <v>5.2969999999999997</v>
      </c>
      <c r="D4286">
        <v>5.1760000000000002</v>
      </c>
      <c r="E4286" t="s">
        <v>138</v>
      </c>
      <c r="F4286" t="s">
        <v>138</v>
      </c>
      <c r="G4286">
        <v>4.5910000000000002</v>
      </c>
      <c r="H4286">
        <v>9.6270000000000007</v>
      </c>
      <c r="I4286">
        <v>9.18</v>
      </c>
      <c r="J4286" t="s">
        <v>138</v>
      </c>
      <c r="K4286" t="s">
        <v>138</v>
      </c>
      <c r="L4286">
        <v>8.3659999999999997</v>
      </c>
      <c r="M4286" t="s">
        <v>138</v>
      </c>
      <c r="N4286">
        <v>8.2569999999999997</v>
      </c>
      <c r="O4286">
        <v>8.3330000000000002</v>
      </c>
      <c r="P4286">
        <v>8.4960000000000004</v>
      </c>
      <c r="Q4286">
        <v>8.7449999999999992</v>
      </c>
      <c r="R4286" t="s">
        <v>138</v>
      </c>
      <c r="S4286">
        <v>9.5069999999999997</v>
      </c>
      <c r="T4286" t="s">
        <v>138</v>
      </c>
      <c r="U4286" t="s">
        <v>138</v>
      </c>
      <c r="V4286" t="s">
        <v>138</v>
      </c>
      <c r="W4286">
        <v>4.7869999999999999</v>
      </c>
      <c r="X4286">
        <v>4.95</v>
      </c>
      <c r="Y4286">
        <v>5.0759999999999996</v>
      </c>
      <c r="Z4286">
        <v>5.1710000000000003</v>
      </c>
      <c r="AA4286" t="s">
        <v>138</v>
      </c>
      <c r="AB4286" t="s">
        <v>138</v>
      </c>
      <c r="AC4286" t="s">
        <v>138</v>
      </c>
      <c r="AD4286">
        <v>5.1980000000000004</v>
      </c>
      <c r="AE4286">
        <v>5.1180000000000003</v>
      </c>
      <c r="AF4286">
        <v>9.1289999999999996</v>
      </c>
      <c r="AG4286" t="s">
        <v>138</v>
      </c>
      <c r="AH4286">
        <v>9.2100000000000009</v>
      </c>
      <c r="AI4286" t="s">
        <v>138</v>
      </c>
      <c r="AJ4286" t="s">
        <v>138</v>
      </c>
      <c r="AK4286" t="s">
        <v>138</v>
      </c>
      <c r="AL4286" t="s">
        <v>138</v>
      </c>
      <c r="AM4286">
        <v>9.8190000000000008</v>
      </c>
      <c r="AN4286" t="s">
        <v>138</v>
      </c>
      <c r="AO4286">
        <v>8.782</v>
      </c>
      <c r="AP4286" t="s">
        <v>138</v>
      </c>
      <c r="AQ4286" t="s">
        <v>138</v>
      </c>
      <c r="AR4286" t="s">
        <v>138</v>
      </c>
      <c r="AS4286" t="s">
        <v>138</v>
      </c>
      <c r="AT4286" t="s">
        <v>138</v>
      </c>
      <c r="AU4286" t="s">
        <v>138</v>
      </c>
      <c r="AV4286" t="s">
        <v>138</v>
      </c>
      <c r="AW4286" t="s">
        <v>138</v>
      </c>
      <c r="AX4286" t="s">
        <v>138</v>
      </c>
      <c r="AY4286" t="s">
        <v>138</v>
      </c>
      <c r="AZ4286" t="s">
        <v>138</v>
      </c>
      <c r="BA4286" t="s">
        <v>138</v>
      </c>
      <c r="BB4286" t="s">
        <v>138</v>
      </c>
      <c r="BC4286" t="s">
        <v>138</v>
      </c>
      <c r="BD4286" t="s">
        <v>138</v>
      </c>
      <c r="BE4286" t="s">
        <v>138</v>
      </c>
      <c r="BF4286" t="s">
        <v>138</v>
      </c>
      <c r="BG4286" t="s">
        <v>138</v>
      </c>
      <c r="BH4286" t="s">
        <v>138</v>
      </c>
      <c r="BI4286" t="s">
        <v>138</v>
      </c>
      <c r="BJ4286" t="s">
        <v>138</v>
      </c>
      <c r="BK4286" t="s">
        <v>138</v>
      </c>
      <c r="BL4286" t="s">
        <v>138</v>
      </c>
      <c r="BM4286" t="s">
        <v>138</v>
      </c>
      <c r="BN4286" t="s">
        <v>138</v>
      </c>
      <c r="BO4286" t="s">
        <v>138</v>
      </c>
      <c r="BP4286">
        <v>5.3239999999999998</v>
      </c>
      <c r="BQ4286">
        <v>5.3449999999999998</v>
      </c>
      <c r="BR4286">
        <v>5.3710000000000004</v>
      </c>
      <c r="BS4286">
        <v>5.3949999999999996</v>
      </c>
      <c r="BT4286">
        <v>5.4219999999999997</v>
      </c>
      <c r="BU4286">
        <v>5.4530000000000003</v>
      </c>
      <c r="BV4286">
        <v>5.4829999999999997</v>
      </c>
      <c r="BW4286">
        <v>5.516</v>
      </c>
      <c r="BX4286">
        <v>5.5490000000000004</v>
      </c>
      <c r="BY4286">
        <v>5.5839999999999996</v>
      </c>
      <c r="BZ4286">
        <v>5.6210000000000004</v>
      </c>
      <c r="CA4286">
        <v>5.6589999999999998</v>
      </c>
      <c r="CB4286">
        <v>5.5259999999999998</v>
      </c>
      <c r="CC4286">
        <v>5.5720000000000001</v>
      </c>
      <c r="CD4286">
        <v>5.6079999999999997</v>
      </c>
      <c r="CE4286">
        <v>5.64</v>
      </c>
      <c r="CF4286">
        <v>5.6719999999999997</v>
      </c>
      <c r="CG4286">
        <v>5.6970000000000001</v>
      </c>
      <c r="CH4286">
        <v>5.7190000000000003</v>
      </c>
    </row>
    <row r="4287" spans="1:86" x14ac:dyDescent="0.3">
      <c r="A4287" t="s">
        <v>7883</v>
      </c>
      <c r="B4287" t="s">
        <v>3862</v>
      </c>
      <c r="C4287" t="s">
        <v>137</v>
      </c>
      <c r="D4287">
        <v>1.0999999999999999E-2</v>
      </c>
      <c r="E4287" t="s">
        <v>138</v>
      </c>
      <c r="F4287" t="s">
        <v>138</v>
      </c>
      <c r="G4287">
        <v>6.0000000000000001E-3</v>
      </c>
      <c r="H4287">
        <v>-2.504</v>
      </c>
      <c r="I4287">
        <v>-2.2709999999999999</v>
      </c>
      <c r="J4287">
        <v>-2.089</v>
      </c>
      <c r="K4287" t="s">
        <v>138</v>
      </c>
      <c r="L4287">
        <v>-1.87</v>
      </c>
      <c r="M4287" t="s">
        <v>138</v>
      </c>
      <c r="N4287">
        <v>-1.8480000000000001</v>
      </c>
      <c r="O4287">
        <v>-1.911</v>
      </c>
      <c r="P4287">
        <v>-2.0230000000000001</v>
      </c>
      <c r="Q4287">
        <v>-2.1829999999999998</v>
      </c>
      <c r="R4287" t="s">
        <v>138</v>
      </c>
      <c r="S4287">
        <v>-2.65</v>
      </c>
      <c r="T4287" t="s">
        <v>138</v>
      </c>
      <c r="U4287" t="s">
        <v>138</v>
      </c>
      <c r="V4287" t="s">
        <v>138</v>
      </c>
      <c r="W4287">
        <v>-1.23</v>
      </c>
      <c r="X4287">
        <v>-1.3109999999999999</v>
      </c>
      <c r="Y4287">
        <v>-1.3859999999999999</v>
      </c>
      <c r="Z4287">
        <v>-1.4530000000000001</v>
      </c>
      <c r="AA4287" t="s">
        <v>138</v>
      </c>
      <c r="AB4287" t="s">
        <v>138</v>
      </c>
      <c r="AC4287" t="s">
        <v>138</v>
      </c>
      <c r="AD4287">
        <v>-1.6679999999999999</v>
      </c>
      <c r="AE4287">
        <v>-1.706</v>
      </c>
      <c r="AF4287">
        <v>-1.4510000000000001</v>
      </c>
      <c r="AG4287" t="s">
        <v>138</v>
      </c>
      <c r="AH4287">
        <v>-1.341</v>
      </c>
      <c r="AI4287" t="s">
        <v>138</v>
      </c>
      <c r="AJ4287" t="s">
        <v>138</v>
      </c>
      <c r="AK4287" t="s">
        <v>138</v>
      </c>
      <c r="AL4287" t="s">
        <v>138</v>
      </c>
      <c r="AM4287">
        <v>-1.05</v>
      </c>
      <c r="AN4287" t="s">
        <v>138</v>
      </c>
      <c r="AO4287">
        <v>-1.65</v>
      </c>
      <c r="AP4287" t="s">
        <v>138</v>
      </c>
      <c r="AQ4287" t="s">
        <v>138</v>
      </c>
      <c r="AR4287" t="s">
        <v>138</v>
      </c>
      <c r="AS4287" t="s">
        <v>138</v>
      </c>
      <c r="AT4287" t="s">
        <v>138</v>
      </c>
      <c r="AU4287" t="s">
        <v>138</v>
      </c>
      <c r="AV4287" t="s">
        <v>138</v>
      </c>
      <c r="AW4287" t="s">
        <v>138</v>
      </c>
      <c r="AX4287" t="s">
        <v>138</v>
      </c>
      <c r="AY4287" t="s">
        <v>138</v>
      </c>
      <c r="AZ4287" t="s">
        <v>138</v>
      </c>
      <c r="BA4287" t="s">
        <v>138</v>
      </c>
      <c r="BB4287" t="s">
        <v>138</v>
      </c>
      <c r="BC4287" t="s">
        <v>138</v>
      </c>
      <c r="BD4287" t="s">
        <v>138</v>
      </c>
      <c r="BE4287" t="s">
        <v>138</v>
      </c>
      <c r="BF4287" t="s">
        <v>138</v>
      </c>
      <c r="BG4287" t="s">
        <v>138</v>
      </c>
      <c r="BH4287" t="s">
        <v>138</v>
      </c>
      <c r="BI4287" t="s">
        <v>138</v>
      </c>
      <c r="BJ4287" t="s">
        <v>138</v>
      </c>
      <c r="BK4287" t="s">
        <v>138</v>
      </c>
      <c r="BL4287" t="s">
        <v>138</v>
      </c>
      <c r="BM4287" t="s">
        <v>138</v>
      </c>
      <c r="BN4287" t="s">
        <v>138</v>
      </c>
      <c r="BO4287" t="s">
        <v>138</v>
      </c>
      <c r="BP4287">
        <v>-1.4750000000000001</v>
      </c>
      <c r="BQ4287">
        <v>-1.48</v>
      </c>
      <c r="BR4287">
        <v>-1.484</v>
      </c>
      <c r="BS4287">
        <v>-1.49</v>
      </c>
      <c r="BT4287">
        <v>-1.496</v>
      </c>
      <c r="BU4287">
        <v>-1.5029999999999999</v>
      </c>
      <c r="BV4287">
        <v>-1.5109999999999999</v>
      </c>
      <c r="BW4287">
        <v>-1.5189999999999999</v>
      </c>
      <c r="BX4287">
        <v>-1.5269999999999999</v>
      </c>
      <c r="BY4287">
        <v>-1.5369999999999999</v>
      </c>
      <c r="BZ4287">
        <v>-1.5489999999999999</v>
      </c>
      <c r="CA4287">
        <v>-1.5589999999999999</v>
      </c>
      <c r="CB4287">
        <v>-1.571</v>
      </c>
      <c r="CC4287">
        <v>-1.58</v>
      </c>
      <c r="CD4287">
        <v>-1.59</v>
      </c>
      <c r="CE4287">
        <v>-1.5980000000000001</v>
      </c>
      <c r="CF4287">
        <v>-1.6060000000000001</v>
      </c>
      <c r="CG4287">
        <v>-1.532</v>
      </c>
      <c r="CH4287">
        <v>-1.5609999999999999</v>
      </c>
    </row>
    <row r="4288" spans="1:86" x14ac:dyDescent="0.3">
      <c r="A4288" t="s">
        <v>7884</v>
      </c>
      <c r="B4288" t="s">
        <v>3863</v>
      </c>
      <c r="C4288">
        <v>5.2969999999999997</v>
      </c>
      <c r="D4288">
        <v>5.165</v>
      </c>
      <c r="E4288">
        <v>5.0039999999999996</v>
      </c>
      <c r="F4288">
        <v>47.639000000000003</v>
      </c>
      <c r="G4288">
        <v>4.585</v>
      </c>
      <c r="H4288">
        <v>12.131</v>
      </c>
      <c r="I4288">
        <v>11.451000000000001</v>
      </c>
      <c r="J4288" t="s">
        <v>138</v>
      </c>
      <c r="K4288">
        <v>10.507</v>
      </c>
      <c r="L4288">
        <v>10.236000000000001</v>
      </c>
      <c r="M4288">
        <v>10.102</v>
      </c>
      <c r="N4288">
        <v>10.105</v>
      </c>
      <c r="O4288">
        <v>10.244</v>
      </c>
      <c r="P4288">
        <v>10.519</v>
      </c>
      <c r="Q4288">
        <v>10.928000000000001</v>
      </c>
      <c r="R4288">
        <v>11.475</v>
      </c>
      <c r="S4288">
        <v>12.157</v>
      </c>
      <c r="T4288">
        <v>5.0430000000000001</v>
      </c>
      <c r="U4288">
        <v>5.4080000000000004</v>
      </c>
      <c r="V4288">
        <v>5.7329999999999997</v>
      </c>
      <c r="W4288">
        <v>6.0170000000000003</v>
      </c>
      <c r="X4288">
        <v>6.2610000000000001</v>
      </c>
      <c r="Y4288">
        <v>6.4619999999999997</v>
      </c>
      <c r="Z4288">
        <v>6.6239999999999997</v>
      </c>
      <c r="AA4288">
        <v>6.7439999999999998</v>
      </c>
      <c r="AB4288">
        <v>6.827</v>
      </c>
      <c r="AC4288">
        <v>6.8650000000000002</v>
      </c>
      <c r="AD4288">
        <v>6.8659999999999997</v>
      </c>
      <c r="AE4288">
        <v>6.8239999999999998</v>
      </c>
      <c r="AF4288">
        <v>10.58</v>
      </c>
      <c r="AG4288">
        <v>10.504</v>
      </c>
      <c r="AH4288">
        <v>10.551</v>
      </c>
      <c r="AI4288">
        <v>10.856</v>
      </c>
      <c r="AJ4288">
        <v>10.839</v>
      </c>
      <c r="AK4288">
        <v>10.808</v>
      </c>
      <c r="AL4288">
        <v>10.856999999999999</v>
      </c>
      <c r="AM4288">
        <v>10.869</v>
      </c>
      <c r="AN4288">
        <v>10.717000000000001</v>
      </c>
      <c r="AO4288">
        <v>10.432</v>
      </c>
      <c r="AP4288">
        <v>10.491</v>
      </c>
      <c r="AQ4288">
        <v>10.565</v>
      </c>
      <c r="AR4288">
        <v>6.1950000000000003</v>
      </c>
      <c r="AS4288">
        <v>6.25</v>
      </c>
      <c r="AT4288">
        <v>6.3019999999999996</v>
      </c>
      <c r="AU4288">
        <v>6.3479999999999999</v>
      </c>
      <c r="AV4288">
        <v>6.3890000000000002</v>
      </c>
      <c r="AW4288">
        <v>6.4219999999999997</v>
      </c>
      <c r="AX4288">
        <v>6.4560000000000004</v>
      </c>
      <c r="AY4288">
        <v>6.4820000000000002</v>
      </c>
      <c r="AZ4288">
        <v>6.5030000000000001</v>
      </c>
      <c r="BA4288">
        <v>6.5190000000000001</v>
      </c>
      <c r="BB4288">
        <v>6.5289999999999999</v>
      </c>
      <c r="BC4288">
        <v>6.5339999999999998</v>
      </c>
      <c r="BD4288">
        <v>6.58</v>
      </c>
      <c r="BE4288">
        <v>6.5919999999999996</v>
      </c>
      <c r="BF4288">
        <v>6.6050000000000004</v>
      </c>
      <c r="BG4288">
        <v>6.62</v>
      </c>
      <c r="BH4288">
        <v>6.6360000000000001</v>
      </c>
      <c r="BI4288">
        <v>6.6509999999999998</v>
      </c>
      <c r="BJ4288">
        <v>6.6710000000000003</v>
      </c>
      <c r="BK4288">
        <v>6.69</v>
      </c>
      <c r="BL4288">
        <v>6.71</v>
      </c>
      <c r="BM4288">
        <v>6.7290000000000001</v>
      </c>
      <c r="BN4288">
        <v>6.7519999999999998</v>
      </c>
      <c r="BO4288">
        <v>6.7750000000000004</v>
      </c>
      <c r="BP4288">
        <v>6.7990000000000004</v>
      </c>
      <c r="BQ4288">
        <v>6.8250000000000002</v>
      </c>
      <c r="BR4288">
        <v>6.8550000000000004</v>
      </c>
      <c r="BS4288">
        <v>6.8849999999999998</v>
      </c>
      <c r="BT4288">
        <v>6.9180000000000001</v>
      </c>
      <c r="BU4288">
        <v>6.9560000000000004</v>
      </c>
      <c r="BV4288">
        <v>6.9939999999999998</v>
      </c>
      <c r="BW4288">
        <v>7.0350000000000001</v>
      </c>
      <c r="BX4288">
        <v>7.0759999999999996</v>
      </c>
      <c r="BY4288">
        <v>7.1210000000000004</v>
      </c>
      <c r="BZ4288">
        <v>7.17</v>
      </c>
      <c r="CA4288">
        <v>7.218</v>
      </c>
      <c r="CB4288">
        <v>7.0970000000000004</v>
      </c>
      <c r="CC4288">
        <v>7.1520000000000001</v>
      </c>
      <c r="CD4288">
        <v>7.1980000000000004</v>
      </c>
      <c r="CE4288">
        <v>7.2380000000000004</v>
      </c>
      <c r="CF4288">
        <v>7.2779999999999996</v>
      </c>
      <c r="CG4288">
        <v>7.2290000000000001</v>
      </c>
      <c r="CH4288">
        <v>7.28</v>
      </c>
    </row>
    <row r="4289" spans="1:86" x14ac:dyDescent="0.3">
      <c r="A4289">
        <v>0</v>
      </c>
      <c r="B4289">
        <v>0</v>
      </c>
      <c r="C4289" t="s">
        <v>137</v>
      </c>
      <c r="D4289" t="s">
        <v>137</v>
      </c>
      <c r="E4289" t="s">
        <v>137</v>
      </c>
      <c r="F4289" t="s">
        <v>137</v>
      </c>
      <c r="G4289" t="s">
        <v>137</v>
      </c>
      <c r="H4289" t="s">
        <v>137</v>
      </c>
      <c r="I4289" t="s">
        <v>137</v>
      </c>
      <c r="J4289" t="s">
        <v>137</v>
      </c>
      <c r="K4289" t="s">
        <v>137</v>
      </c>
      <c r="L4289" t="s">
        <v>137</v>
      </c>
      <c r="M4289" t="s">
        <v>137</v>
      </c>
      <c r="N4289" t="s">
        <v>137</v>
      </c>
      <c r="O4289" t="s">
        <v>137</v>
      </c>
      <c r="P4289" t="s">
        <v>137</v>
      </c>
      <c r="Q4289" t="s">
        <v>137</v>
      </c>
      <c r="R4289" t="s">
        <v>137</v>
      </c>
      <c r="S4289" t="s">
        <v>137</v>
      </c>
      <c r="T4289" t="s">
        <v>137</v>
      </c>
      <c r="U4289" t="s">
        <v>137</v>
      </c>
      <c r="V4289" t="s">
        <v>137</v>
      </c>
      <c r="W4289" t="s">
        <v>137</v>
      </c>
      <c r="X4289" t="s">
        <v>137</v>
      </c>
      <c r="Y4289" t="s">
        <v>137</v>
      </c>
      <c r="Z4289" t="s">
        <v>137</v>
      </c>
      <c r="AA4289" t="s">
        <v>137</v>
      </c>
      <c r="AB4289" t="s">
        <v>137</v>
      </c>
      <c r="AC4289" t="s">
        <v>137</v>
      </c>
      <c r="AD4289" t="s">
        <v>137</v>
      </c>
      <c r="AE4289" t="s">
        <v>137</v>
      </c>
      <c r="AF4289" t="s">
        <v>137</v>
      </c>
      <c r="AG4289" t="s">
        <v>137</v>
      </c>
      <c r="AH4289" t="s">
        <v>137</v>
      </c>
      <c r="AI4289" t="s">
        <v>137</v>
      </c>
      <c r="AJ4289" t="s">
        <v>137</v>
      </c>
      <c r="AK4289" t="s">
        <v>137</v>
      </c>
      <c r="AL4289" t="s">
        <v>137</v>
      </c>
      <c r="AM4289" t="s">
        <v>137</v>
      </c>
      <c r="AN4289" t="s">
        <v>137</v>
      </c>
      <c r="AO4289" t="s">
        <v>137</v>
      </c>
      <c r="AP4289" t="s">
        <v>137</v>
      </c>
      <c r="AQ4289" t="s">
        <v>137</v>
      </c>
      <c r="AR4289" t="s">
        <v>137</v>
      </c>
      <c r="AS4289" t="s">
        <v>137</v>
      </c>
      <c r="AT4289" t="s">
        <v>137</v>
      </c>
      <c r="AU4289" t="s">
        <v>137</v>
      </c>
      <c r="AV4289" t="s">
        <v>137</v>
      </c>
      <c r="AW4289" t="s">
        <v>137</v>
      </c>
      <c r="AX4289" t="s">
        <v>137</v>
      </c>
      <c r="AY4289" t="s">
        <v>137</v>
      </c>
      <c r="AZ4289" t="s">
        <v>137</v>
      </c>
      <c r="BA4289" t="s">
        <v>137</v>
      </c>
      <c r="BB4289" t="s">
        <v>137</v>
      </c>
      <c r="BC4289" t="s">
        <v>137</v>
      </c>
      <c r="BD4289" t="s">
        <v>137</v>
      </c>
      <c r="BE4289" t="s">
        <v>137</v>
      </c>
      <c r="BF4289" t="s">
        <v>137</v>
      </c>
      <c r="BG4289" t="s">
        <v>137</v>
      </c>
      <c r="BH4289" t="s">
        <v>137</v>
      </c>
      <c r="BI4289" t="s">
        <v>137</v>
      </c>
      <c r="BJ4289" t="s">
        <v>137</v>
      </c>
      <c r="BK4289" t="s">
        <v>137</v>
      </c>
      <c r="BL4289" t="s">
        <v>137</v>
      </c>
      <c r="BM4289" t="s">
        <v>137</v>
      </c>
      <c r="BN4289" t="s">
        <v>137</v>
      </c>
      <c r="BO4289" t="s">
        <v>137</v>
      </c>
      <c r="BP4289" t="s">
        <v>137</v>
      </c>
      <c r="BQ4289" t="s">
        <v>137</v>
      </c>
      <c r="BR4289" t="s">
        <v>137</v>
      </c>
      <c r="BS4289" t="s">
        <v>137</v>
      </c>
      <c r="BT4289" t="s">
        <v>137</v>
      </c>
      <c r="BU4289" t="s">
        <v>137</v>
      </c>
      <c r="BV4289" t="s">
        <v>137</v>
      </c>
      <c r="BW4289" t="s">
        <v>137</v>
      </c>
      <c r="BX4289" t="s">
        <v>137</v>
      </c>
      <c r="BY4289" t="s">
        <v>137</v>
      </c>
      <c r="BZ4289" t="s">
        <v>137</v>
      </c>
      <c r="CA4289" t="s">
        <v>137</v>
      </c>
      <c r="CB4289" t="s">
        <v>137</v>
      </c>
      <c r="CC4289" t="s">
        <v>137</v>
      </c>
      <c r="CD4289" t="s">
        <v>137</v>
      </c>
      <c r="CE4289" t="s">
        <v>137</v>
      </c>
      <c r="CF4289" t="s">
        <v>137</v>
      </c>
      <c r="CG4289" t="s">
        <v>137</v>
      </c>
      <c r="CH4289" t="s">
        <v>137</v>
      </c>
    </row>
    <row r="4290" spans="1:86" x14ac:dyDescent="0.3">
      <c r="A4290">
        <v>0</v>
      </c>
      <c r="B4290">
        <v>0</v>
      </c>
      <c r="C4290" t="s">
        <v>137</v>
      </c>
      <c r="D4290" t="s">
        <v>137</v>
      </c>
      <c r="E4290" t="s">
        <v>137</v>
      </c>
      <c r="F4290" t="s">
        <v>137</v>
      </c>
      <c r="G4290" t="s">
        <v>137</v>
      </c>
      <c r="H4290" t="s">
        <v>137</v>
      </c>
      <c r="I4290" t="s">
        <v>137</v>
      </c>
      <c r="J4290" t="s">
        <v>137</v>
      </c>
      <c r="K4290" t="s">
        <v>137</v>
      </c>
      <c r="L4290" t="s">
        <v>137</v>
      </c>
      <c r="M4290" t="s">
        <v>137</v>
      </c>
      <c r="N4290" t="s">
        <v>137</v>
      </c>
      <c r="O4290" t="s">
        <v>137</v>
      </c>
      <c r="P4290" t="s">
        <v>137</v>
      </c>
      <c r="Q4290" t="s">
        <v>137</v>
      </c>
      <c r="R4290" t="s">
        <v>137</v>
      </c>
      <c r="S4290" t="s">
        <v>137</v>
      </c>
      <c r="T4290" t="s">
        <v>137</v>
      </c>
      <c r="U4290" t="s">
        <v>137</v>
      </c>
      <c r="V4290" t="s">
        <v>137</v>
      </c>
      <c r="W4290" t="s">
        <v>137</v>
      </c>
      <c r="X4290" t="s">
        <v>137</v>
      </c>
      <c r="Y4290" t="s">
        <v>137</v>
      </c>
      <c r="Z4290" t="s">
        <v>137</v>
      </c>
      <c r="AA4290" t="s">
        <v>137</v>
      </c>
      <c r="AB4290" t="s">
        <v>137</v>
      </c>
      <c r="AC4290" t="s">
        <v>137</v>
      </c>
      <c r="AD4290" t="s">
        <v>137</v>
      </c>
      <c r="AE4290" t="s">
        <v>137</v>
      </c>
      <c r="AF4290" t="s">
        <v>137</v>
      </c>
      <c r="AG4290" t="s">
        <v>137</v>
      </c>
      <c r="AH4290" t="s">
        <v>137</v>
      </c>
      <c r="AI4290" t="s">
        <v>137</v>
      </c>
      <c r="AJ4290" t="s">
        <v>137</v>
      </c>
      <c r="AK4290" t="s">
        <v>137</v>
      </c>
      <c r="AL4290" t="s">
        <v>137</v>
      </c>
      <c r="AM4290" t="s">
        <v>137</v>
      </c>
      <c r="AN4290" t="s">
        <v>137</v>
      </c>
      <c r="AO4290" t="s">
        <v>137</v>
      </c>
      <c r="AP4290" t="s">
        <v>137</v>
      </c>
      <c r="AQ4290" t="s">
        <v>137</v>
      </c>
      <c r="AR4290" t="s">
        <v>137</v>
      </c>
      <c r="AS4290" t="s">
        <v>137</v>
      </c>
      <c r="AT4290" t="s">
        <v>137</v>
      </c>
      <c r="AU4290" t="s">
        <v>137</v>
      </c>
      <c r="AV4290" t="s">
        <v>137</v>
      </c>
      <c r="AW4290" t="s">
        <v>137</v>
      </c>
      <c r="AX4290" t="s">
        <v>137</v>
      </c>
      <c r="AY4290" t="s">
        <v>137</v>
      </c>
      <c r="AZ4290" t="s">
        <v>137</v>
      </c>
      <c r="BA4290" t="s">
        <v>137</v>
      </c>
      <c r="BB4290" t="s">
        <v>137</v>
      </c>
      <c r="BC4290" t="s">
        <v>137</v>
      </c>
      <c r="BD4290" t="s">
        <v>137</v>
      </c>
      <c r="BE4290" t="s">
        <v>137</v>
      </c>
      <c r="BF4290" t="s">
        <v>137</v>
      </c>
      <c r="BG4290" t="s">
        <v>137</v>
      </c>
      <c r="BH4290" t="s">
        <v>137</v>
      </c>
      <c r="BI4290" t="s">
        <v>137</v>
      </c>
      <c r="BJ4290" t="s">
        <v>137</v>
      </c>
      <c r="BK4290" t="s">
        <v>137</v>
      </c>
      <c r="BL4290" t="s">
        <v>137</v>
      </c>
      <c r="BM4290" t="s">
        <v>137</v>
      </c>
      <c r="BN4290" t="s">
        <v>137</v>
      </c>
      <c r="BO4290" t="s">
        <v>137</v>
      </c>
      <c r="BP4290" t="s">
        <v>137</v>
      </c>
      <c r="BQ4290" t="s">
        <v>137</v>
      </c>
      <c r="BR4290" t="s">
        <v>137</v>
      </c>
      <c r="BS4290" t="s">
        <v>137</v>
      </c>
      <c r="BT4290" t="s">
        <v>137</v>
      </c>
      <c r="BU4290" t="s">
        <v>137</v>
      </c>
      <c r="BV4290" t="s">
        <v>137</v>
      </c>
      <c r="BW4290" t="s">
        <v>137</v>
      </c>
      <c r="BX4290" t="s">
        <v>137</v>
      </c>
      <c r="BY4290" t="s">
        <v>137</v>
      </c>
      <c r="BZ4290" t="s">
        <v>137</v>
      </c>
      <c r="CA4290" t="s">
        <v>137</v>
      </c>
      <c r="CB4290" t="s">
        <v>137</v>
      </c>
      <c r="CC4290" t="s">
        <v>137</v>
      </c>
      <c r="CD4290" t="s">
        <v>137</v>
      </c>
      <c r="CE4290" t="s">
        <v>137</v>
      </c>
      <c r="CF4290" t="s">
        <v>137</v>
      </c>
      <c r="CG4290" t="s">
        <v>137</v>
      </c>
      <c r="CH4290" t="s">
        <v>137</v>
      </c>
    </row>
    <row r="4291" spans="1:86" x14ac:dyDescent="0.3">
      <c r="A4291">
        <v>0</v>
      </c>
      <c r="B4291">
        <v>0</v>
      </c>
      <c r="C4291" t="s">
        <v>137</v>
      </c>
      <c r="D4291" t="s">
        <v>137</v>
      </c>
      <c r="E4291" t="s">
        <v>137</v>
      </c>
      <c r="F4291" t="s">
        <v>137</v>
      </c>
      <c r="G4291" t="s">
        <v>137</v>
      </c>
      <c r="H4291" t="s">
        <v>137</v>
      </c>
      <c r="I4291" t="s">
        <v>137</v>
      </c>
      <c r="J4291" t="s">
        <v>137</v>
      </c>
      <c r="K4291" t="s">
        <v>137</v>
      </c>
      <c r="L4291" t="s">
        <v>137</v>
      </c>
      <c r="M4291" t="s">
        <v>137</v>
      </c>
      <c r="N4291" t="s">
        <v>137</v>
      </c>
      <c r="O4291" t="s">
        <v>137</v>
      </c>
      <c r="P4291" t="s">
        <v>137</v>
      </c>
      <c r="Q4291" t="s">
        <v>137</v>
      </c>
      <c r="R4291" t="s">
        <v>137</v>
      </c>
      <c r="S4291" t="s">
        <v>137</v>
      </c>
      <c r="T4291" t="s">
        <v>137</v>
      </c>
      <c r="U4291" t="s">
        <v>137</v>
      </c>
      <c r="V4291" t="s">
        <v>137</v>
      </c>
      <c r="W4291" t="s">
        <v>137</v>
      </c>
      <c r="X4291" t="s">
        <v>137</v>
      </c>
      <c r="Y4291" t="s">
        <v>137</v>
      </c>
      <c r="Z4291" t="s">
        <v>137</v>
      </c>
      <c r="AA4291" t="s">
        <v>137</v>
      </c>
      <c r="AB4291" t="s">
        <v>137</v>
      </c>
      <c r="AC4291" t="s">
        <v>137</v>
      </c>
      <c r="AD4291" t="s">
        <v>137</v>
      </c>
      <c r="AE4291" t="s">
        <v>137</v>
      </c>
      <c r="AF4291" t="s">
        <v>137</v>
      </c>
      <c r="AG4291" t="s">
        <v>137</v>
      </c>
      <c r="AH4291" t="s">
        <v>137</v>
      </c>
      <c r="AI4291" t="s">
        <v>137</v>
      </c>
      <c r="AJ4291" t="s">
        <v>137</v>
      </c>
      <c r="AK4291" t="s">
        <v>137</v>
      </c>
      <c r="AL4291" t="s">
        <v>137</v>
      </c>
      <c r="AM4291" t="s">
        <v>137</v>
      </c>
      <c r="AN4291" t="s">
        <v>137</v>
      </c>
      <c r="AO4291" t="s">
        <v>137</v>
      </c>
      <c r="AP4291" t="s">
        <v>137</v>
      </c>
      <c r="AQ4291" t="s">
        <v>137</v>
      </c>
      <c r="AR4291" t="s">
        <v>137</v>
      </c>
      <c r="AS4291" t="s">
        <v>137</v>
      </c>
      <c r="AT4291" t="s">
        <v>137</v>
      </c>
      <c r="AU4291" t="s">
        <v>137</v>
      </c>
      <c r="AV4291" t="s">
        <v>137</v>
      </c>
      <c r="AW4291" t="s">
        <v>137</v>
      </c>
      <c r="AX4291" t="s">
        <v>137</v>
      </c>
      <c r="AY4291" t="s">
        <v>137</v>
      </c>
      <c r="AZ4291" t="s">
        <v>137</v>
      </c>
      <c r="BA4291" t="s">
        <v>137</v>
      </c>
      <c r="BB4291" t="s">
        <v>137</v>
      </c>
      <c r="BC4291" t="s">
        <v>137</v>
      </c>
      <c r="BD4291" t="s">
        <v>137</v>
      </c>
      <c r="BE4291" t="s">
        <v>137</v>
      </c>
      <c r="BF4291" t="s">
        <v>137</v>
      </c>
      <c r="BG4291" t="s">
        <v>137</v>
      </c>
      <c r="BH4291" t="s">
        <v>137</v>
      </c>
      <c r="BI4291" t="s">
        <v>137</v>
      </c>
      <c r="BJ4291" t="s">
        <v>137</v>
      </c>
      <c r="BK4291" t="s">
        <v>137</v>
      </c>
      <c r="BL4291" t="s">
        <v>137</v>
      </c>
      <c r="BM4291" t="s">
        <v>137</v>
      </c>
      <c r="BN4291" t="s">
        <v>137</v>
      </c>
      <c r="BO4291" t="s">
        <v>137</v>
      </c>
      <c r="BP4291" t="s">
        <v>137</v>
      </c>
      <c r="BQ4291" t="s">
        <v>137</v>
      </c>
      <c r="BR4291" t="s">
        <v>137</v>
      </c>
      <c r="BS4291" t="s">
        <v>137</v>
      </c>
      <c r="BT4291" t="s">
        <v>137</v>
      </c>
      <c r="BU4291" t="s">
        <v>137</v>
      </c>
      <c r="BV4291" t="s">
        <v>137</v>
      </c>
      <c r="BW4291" t="s">
        <v>137</v>
      </c>
      <c r="BX4291" t="s">
        <v>137</v>
      </c>
      <c r="BY4291" t="s">
        <v>137</v>
      </c>
      <c r="BZ4291" t="s">
        <v>137</v>
      </c>
      <c r="CA4291" t="s">
        <v>137</v>
      </c>
      <c r="CB4291" t="s">
        <v>137</v>
      </c>
      <c r="CC4291" t="s">
        <v>137</v>
      </c>
      <c r="CD4291" t="s">
        <v>137</v>
      </c>
      <c r="CE4291" t="s">
        <v>137</v>
      </c>
      <c r="CF4291" t="s">
        <v>137</v>
      </c>
      <c r="CG4291" t="s">
        <v>137</v>
      </c>
      <c r="CH4291" t="s">
        <v>137</v>
      </c>
    </row>
    <row r="4292" spans="1:86" x14ac:dyDescent="0.3">
      <c r="A4292">
        <v>0</v>
      </c>
      <c r="B4292">
        <v>0</v>
      </c>
      <c r="C4292" t="s">
        <v>137</v>
      </c>
      <c r="D4292" t="s">
        <v>137</v>
      </c>
      <c r="E4292" t="s">
        <v>137</v>
      </c>
      <c r="F4292" t="s">
        <v>137</v>
      </c>
      <c r="G4292" t="s">
        <v>137</v>
      </c>
      <c r="H4292" t="s">
        <v>137</v>
      </c>
      <c r="I4292" t="s">
        <v>137</v>
      </c>
      <c r="J4292" t="s">
        <v>137</v>
      </c>
      <c r="K4292" t="s">
        <v>137</v>
      </c>
      <c r="L4292" t="s">
        <v>137</v>
      </c>
      <c r="M4292" t="s">
        <v>137</v>
      </c>
      <c r="N4292" t="s">
        <v>137</v>
      </c>
      <c r="O4292" t="s">
        <v>137</v>
      </c>
      <c r="P4292" t="s">
        <v>137</v>
      </c>
      <c r="Q4292" t="s">
        <v>137</v>
      </c>
      <c r="R4292" t="s">
        <v>137</v>
      </c>
      <c r="S4292" t="s">
        <v>137</v>
      </c>
      <c r="T4292" t="s">
        <v>137</v>
      </c>
      <c r="U4292" t="s">
        <v>137</v>
      </c>
      <c r="V4292" t="s">
        <v>137</v>
      </c>
      <c r="W4292" t="s">
        <v>137</v>
      </c>
      <c r="X4292" t="s">
        <v>137</v>
      </c>
      <c r="Y4292" t="s">
        <v>137</v>
      </c>
      <c r="Z4292" t="s">
        <v>137</v>
      </c>
      <c r="AA4292" t="s">
        <v>137</v>
      </c>
      <c r="AB4292" t="s">
        <v>137</v>
      </c>
      <c r="AC4292" t="s">
        <v>137</v>
      </c>
      <c r="AD4292" t="s">
        <v>137</v>
      </c>
      <c r="AE4292" t="s">
        <v>137</v>
      </c>
      <c r="AF4292" t="s">
        <v>137</v>
      </c>
      <c r="AG4292" t="s">
        <v>137</v>
      </c>
      <c r="AH4292" t="s">
        <v>137</v>
      </c>
      <c r="AI4292" t="s">
        <v>137</v>
      </c>
      <c r="AJ4292" t="s">
        <v>137</v>
      </c>
      <c r="AK4292" t="s">
        <v>137</v>
      </c>
      <c r="AL4292" t="s">
        <v>137</v>
      </c>
      <c r="AM4292" t="s">
        <v>137</v>
      </c>
      <c r="AN4292" t="s">
        <v>137</v>
      </c>
      <c r="AO4292" t="s">
        <v>137</v>
      </c>
      <c r="AP4292" t="s">
        <v>137</v>
      </c>
      <c r="AQ4292" t="s">
        <v>137</v>
      </c>
      <c r="AR4292" t="s">
        <v>137</v>
      </c>
      <c r="AS4292" t="s">
        <v>137</v>
      </c>
      <c r="AT4292" t="s">
        <v>137</v>
      </c>
      <c r="AU4292" t="s">
        <v>137</v>
      </c>
      <c r="AV4292" t="s">
        <v>137</v>
      </c>
      <c r="AW4292" t="s">
        <v>137</v>
      </c>
      <c r="AX4292" t="s">
        <v>137</v>
      </c>
      <c r="AY4292" t="s">
        <v>137</v>
      </c>
      <c r="AZ4292" t="s">
        <v>137</v>
      </c>
      <c r="BA4292" t="s">
        <v>137</v>
      </c>
      <c r="BB4292" t="s">
        <v>137</v>
      </c>
      <c r="BC4292" t="s">
        <v>137</v>
      </c>
      <c r="BD4292" t="s">
        <v>137</v>
      </c>
      <c r="BE4292" t="s">
        <v>137</v>
      </c>
      <c r="BF4292" t="s">
        <v>137</v>
      </c>
      <c r="BG4292" t="s">
        <v>137</v>
      </c>
      <c r="BH4292" t="s">
        <v>137</v>
      </c>
      <c r="BI4292" t="s">
        <v>137</v>
      </c>
      <c r="BJ4292" t="s">
        <v>137</v>
      </c>
      <c r="BK4292" t="s">
        <v>137</v>
      </c>
      <c r="BL4292" t="s">
        <v>137</v>
      </c>
      <c r="BM4292" t="s">
        <v>137</v>
      </c>
      <c r="BN4292" t="s">
        <v>137</v>
      </c>
      <c r="BO4292" t="s">
        <v>137</v>
      </c>
      <c r="BP4292" t="s">
        <v>137</v>
      </c>
      <c r="BQ4292" t="s">
        <v>137</v>
      </c>
      <c r="BR4292" t="s">
        <v>137</v>
      </c>
      <c r="BS4292" t="s">
        <v>137</v>
      </c>
      <c r="BT4292" t="s">
        <v>137</v>
      </c>
      <c r="BU4292" t="s">
        <v>137</v>
      </c>
      <c r="BV4292" t="s">
        <v>137</v>
      </c>
      <c r="BW4292" t="s">
        <v>137</v>
      </c>
      <c r="BX4292" t="s">
        <v>137</v>
      </c>
      <c r="BY4292" t="s">
        <v>137</v>
      </c>
      <c r="BZ4292" t="s">
        <v>137</v>
      </c>
      <c r="CA4292" t="s">
        <v>137</v>
      </c>
      <c r="CB4292" t="s">
        <v>137</v>
      </c>
      <c r="CC4292" t="s">
        <v>137</v>
      </c>
      <c r="CD4292" t="s">
        <v>137</v>
      </c>
      <c r="CE4292" t="s">
        <v>137</v>
      </c>
      <c r="CF4292" t="s">
        <v>137</v>
      </c>
      <c r="CG4292" t="s">
        <v>137</v>
      </c>
      <c r="CH4292" t="s">
        <v>137</v>
      </c>
    </row>
    <row r="4293" spans="1:86" x14ac:dyDescent="0.3">
      <c r="A4293">
        <v>0</v>
      </c>
      <c r="B4293">
        <v>0</v>
      </c>
      <c r="C4293" t="s">
        <v>137</v>
      </c>
      <c r="D4293" t="s">
        <v>137</v>
      </c>
      <c r="E4293" t="s">
        <v>137</v>
      </c>
      <c r="F4293" t="s">
        <v>137</v>
      </c>
      <c r="G4293" t="s">
        <v>137</v>
      </c>
      <c r="H4293" t="s">
        <v>137</v>
      </c>
      <c r="I4293" t="s">
        <v>137</v>
      </c>
      <c r="J4293" t="s">
        <v>137</v>
      </c>
      <c r="K4293" t="s">
        <v>137</v>
      </c>
      <c r="L4293" t="s">
        <v>137</v>
      </c>
      <c r="M4293" t="s">
        <v>137</v>
      </c>
      <c r="N4293" t="s">
        <v>137</v>
      </c>
      <c r="O4293" t="s">
        <v>137</v>
      </c>
      <c r="P4293" t="s">
        <v>137</v>
      </c>
      <c r="Q4293" t="s">
        <v>137</v>
      </c>
      <c r="R4293" t="s">
        <v>137</v>
      </c>
      <c r="S4293" t="s">
        <v>137</v>
      </c>
      <c r="T4293" t="s">
        <v>137</v>
      </c>
      <c r="U4293" t="s">
        <v>137</v>
      </c>
      <c r="V4293" t="s">
        <v>137</v>
      </c>
      <c r="W4293" t="s">
        <v>137</v>
      </c>
      <c r="X4293" t="s">
        <v>137</v>
      </c>
      <c r="Y4293" t="s">
        <v>137</v>
      </c>
      <c r="Z4293" t="s">
        <v>137</v>
      </c>
      <c r="AA4293" t="s">
        <v>137</v>
      </c>
      <c r="AB4293" t="s">
        <v>137</v>
      </c>
      <c r="AC4293" t="s">
        <v>137</v>
      </c>
      <c r="AD4293" t="s">
        <v>137</v>
      </c>
      <c r="AE4293" t="s">
        <v>137</v>
      </c>
      <c r="AF4293" t="s">
        <v>137</v>
      </c>
      <c r="AG4293" t="s">
        <v>137</v>
      </c>
      <c r="AH4293" t="s">
        <v>137</v>
      </c>
      <c r="AI4293" t="s">
        <v>137</v>
      </c>
      <c r="AJ4293" t="s">
        <v>137</v>
      </c>
      <c r="AK4293" t="s">
        <v>137</v>
      </c>
      <c r="AL4293" t="s">
        <v>137</v>
      </c>
      <c r="AM4293" t="s">
        <v>137</v>
      </c>
      <c r="AN4293" t="s">
        <v>137</v>
      </c>
      <c r="AO4293" t="s">
        <v>137</v>
      </c>
      <c r="AP4293" t="s">
        <v>137</v>
      </c>
      <c r="AQ4293" t="s">
        <v>137</v>
      </c>
      <c r="AR4293" t="s">
        <v>137</v>
      </c>
      <c r="AS4293" t="s">
        <v>137</v>
      </c>
      <c r="AT4293" t="s">
        <v>137</v>
      </c>
      <c r="AU4293" t="s">
        <v>137</v>
      </c>
      <c r="AV4293" t="s">
        <v>137</v>
      </c>
      <c r="AW4293" t="s">
        <v>137</v>
      </c>
      <c r="AX4293" t="s">
        <v>137</v>
      </c>
      <c r="AY4293" t="s">
        <v>137</v>
      </c>
      <c r="AZ4293" t="s">
        <v>137</v>
      </c>
      <c r="BA4293" t="s">
        <v>137</v>
      </c>
      <c r="BB4293" t="s">
        <v>137</v>
      </c>
      <c r="BC4293" t="s">
        <v>137</v>
      </c>
      <c r="BD4293" t="s">
        <v>137</v>
      </c>
      <c r="BE4293" t="s">
        <v>137</v>
      </c>
      <c r="BF4293" t="s">
        <v>137</v>
      </c>
      <c r="BG4293" t="s">
        <v>137</v>
      </c>
      <c r="BH4293" t="s">
        <v>137</v>
      </c>
      <c r="BI4293" t="s">
        <v>137</v>
      </c>
      <c r="BJ4293" t="s">
        <v>137</v>
      </c>
      <c r="BK4293" t="s">
        <v>137</v>
      </c>
      <c r="BL4293" t="s">
        <v>137</v>
      </c>
      <c r="BM4293" t="s">
        <v>137</v>
      </c>
      <c r="BN4293" t="s">
        <v>137</v>
      </c>
      <c r="BO4293" t="s">
        <v>137</v>
      </c>
      <c r="BP4293" t="s">
        <v>137</v>
      </c>
      <c r="BQ4293" t="s">
        <v>137</v>
      </c>
      <c r="BR4293" t="s">
        <v>137</v>
      </c>
      <c r="BS4293" t="s">
        <v>137</v>
      </c>
      <c r="BT4293" t="s">
        <v>137</v>
      </c>
      <c r="BU4293" t="s">
        <v>137</v>
      </c>
      <c r="BV4293" t="s">
        <v>137</v>
      </c>
      <c r="BW4293" t="s">
        <v>137</v>
      </c>
      <c r="BX4293" t="s">
        <v>137</v>
      </c>
      <c r="BY4293" t="s">
        <v>137</v>
      </c>
      <c r="BZ4293" t="s">
        <v>137</v>
      </c>
      <c r="CA4293" t="s">
        <v>137</v>
      </c>
      <c r="CB4293" t="s">
        <v>137</v>
      </c>
      <c r="CC4293" t="s">
        <v>137</v>
      </c>
      <c r="CD4293" t="s">
        <v>137</v>
      </c>
      <c r="CE4293" t="s">
        <v>137</v>
      </c>
      <c r="CF4293" t="s">
        <v>137</v>
      </c>
      <c r="CG4293" t="s">
        <v>137</v>
      </c>
      <c r="CH4293" t="s">
        <v>137</v>
      </c>
    </row>
    <row r="4294" spans="1:86" x14ac:dyDescent="0.3">
      <c r="A4294">
        <v>0</v>
      </c>
      <c r="B4294">
        <v>0</v>
      </c>
      <c r="C4294" t="s">
        <v>137</v>
      </c>
      <c r="D4294" t="s">
        <v>137</v>
      </c>
      <c r="E4294" t="s">
        <v>137</v>
      </c>
      <c r="F4294" t="s">
        <v>137</v>
      </c>
      <c r="G4294" t="s">
        <v>137</v>
      </c>
      <c r="H4294" t="s">
        <v>137</v>
      </c>
      <c r="I4294" t="s">
        <v>137</v>
      </c>
      <c r="J4294" t="s">
        <v>137</v>
      </c>
      <c r="K4294" t="s">
        <v>137</v>
      </c>
      <c r="L4294" t="s">
        <v>137</v>
      </c>
      <c r="M4294" t="s">
        <v>137</v>
      </c>
      <c r="N4294" t="s">
        <v>137</v>
      </c>
      <c r="O4294" t="s">
        <v>137</v>
      </c>
      <c r="P4294" t="s">
        <v>137</v>
      </c>
      <c r="Q4294" t="s">
        <v>137</v>
      </c>
      <c r="R4294" t="s">
        <v>137</v>
      </c>
      <c r="S4294" t="s">
        <v>137</v>
      </c>
      <c r="T4294" t="s">
        <v>137</v>
      </c>
      <c r="U4294" t="s">
        <v>137</v>
      </c>
      <c r="V4294" t="s">
        <v>137</v>
      </c>
      <c r="W4294" t="s">
        <v>137</v>
      </c>
      <c r="X4294" t="s">
        <v>137</v>
      </c>
      <c r="Y4294" t="s">
        <v>137</v>
      </c>
      <c r="Z4294" t="s">
        <v>137</v>
      </c>
      <c r="AA4294" t="s">
        <v>137</v>
      </c>
      <c r="AB4294" t="s">
        <v>137</v>
      </c>
      <c r="AC4294" t="s">
        <v>137</v>
      </c>
      <c r="AD4294" t="s">
        <v>137</v>
      </c>
      <c r="AE4294" t="s">
        <v>137</v>
      </c>
      <c r="AF4294" t="s">
        <v>137</v>
      </c>
      <c r="AG4294" t="s">
        <v>137</v>
      </c>
      <c r="AH4294" t="s">
        <v>137</v>
      </c>
      <c r="AI4294" t="s">
        <v>137</v>
      </c>
      <c r="AJ4294" t="s">
        <v>137</v>
      </c>
      <c r="AK4294" t="s">
        <v>137</v>
      </c>
      <c r="AL4294" t="s">
        <v>137</v>
      </c>
      <c r="AM4294" t="s">
        <v>137</v>
      </c>
      <c r="AN4294" t="s">
        <v>137</v>
      </c>
      <c r="AO4294" t="s">
        <v>137</v>
      </c>
      <c r="AP4294" t="s">
        <v>137</v>
      </c>
      <c r="AQ4294" t="s">
        <v>137</v>
      </c>
      <c r="AR4294" t="s">
        <v>137</v>
      </c>
      <c r="AS4294" t="s">
        <v>137</v>
      </c>
      <c r="AT4294" t="s">
        <v>137</v>
      </c>
      <c r="AU4294" t="s">
        <v>137</v>
      </c>
      <c r="AV4294" t="s">
        <v>137</v>
      </c>
      <c r="AW4294" t="s">
        <v>137</v>
      </c>
      <c r="AX4294" t="s">
        <v>137</v>
      </c>
      <c r="AY4294" t="s">
        <v>137</v>
      </c>
      <c r="AZ4294" t="s">
        <v>137</v>
      </c>
      <c r="BA4294" t="s">
        <v>137</v>
      </c>
      <c r="BB4294" t="s">
        <v>137</v>
      </c>
      <c r="BC4294" t="s">
        <v>137</v>
      </c>
      <c r="BD4294" t="s">
        <v>137</v>
      </c>
      <c r="BE4294" t="s">
        <v>137</v>
      </c>
      <c r="BF4294" t="s">
        <v>137</v>
      </c>
      <c r="BG4294" t="s">
        <v>137</v>
      </c>
      <c r="BH4294" t="s">
        <v>137</v>
      </c>
      <c r="BI4294" t="s">
        <v>137</v>
      </c>
      <c r="BJ4294" t="s">
        <v>137</v>
      </c>
      <c r="BK4294" t="s">
        <v>137</v>
      </c>
      <c r="BL4294" t="s">
        <v>137</v>
      </c>
      <c r="BM4294" t="s">
        <v>137</v>
      </c>
      <c r="BN4294" t="s">
        <v>137</v>
      </c>
      <c r="BO4294" t="s">
        <v>137</v>
      </c>
      <c r="BP4294" t="s">
        <v>137</v>
      </c>
      <c r="BQ4294" t="s">
        <v>137</v>
      </c>
      <c r="BR4294" t="s">
        <v>137</v>
      </c>
      <c r="BS4294" t="s">
        <v>137</v>
      </c>
      <c r="BT4294" t="s">
        <v>137</v>
      </c>
      <c r="BU4294" t="s">
        <v>137</v>
      </c>
      <c r="BV4294" t="s">
        <v>137</v>
      </c>
      <c r="BW4294" t="s">
        <v>137</v>
      </c>
      <c r="BX4294" t="s">
        <v>137</v>
      </c>
      <c r="BY4294" t="s">
        <v>137</v>
      </c>
      <c r="BZ4294" t="s">
        <v>137</v>
      </c>
      <c r="CA4294" t="s">
        <v>137</v>
      </c>
      <c r="CB4294" t="s">
        <v>137</v>
      </c>
      <c r="CC4294" t="s">
        <v>137</v>
      </c>
      <c r="CD4294" t="s">
        <v>137</v>
      </c>
      <c r="CE4294" t="s">
        <v>137</v>
      </c>
      <c r="CF4294" t="s">
        <v>137</v>
      </c>
      <c r="CG4294" t="s">
        <v>137</v>
      </c>
      <c r="CH4294" t="s">
        <v>137</v>
      </c>
    </row>
    <row r="4295" spans="1:86" x14ac:dyDescent="0.3">
      <c r="A4295" t="s">
        <v>7885</v>
      </c>
      <c r="B4295" t="s">
        <v>3864</v>
      </c>
      <c r="C4295" t="s">
        <v>138</v>
      </c>
      <c r="D4295" t="s">
        <v>138</v>
      </c>
      <c r="E4295" t="s">
        <v>138</v>
      </c>
      <c r="F4295" t="s">
        <v>138</v>
      </c>
      <c r="G4295" t="s">
        <v>138</v>
      </c>
      <c r="H4295">
        <v>0.622</v>
      </c>
      <c r="I4295" t="s">
        <v>138</v>
      </c>
      <c r="J4295" t="s">
        <v>138</v>
      </c>
      <c r="K4295" t="s">
        <v>138</v>
      </c>
      <c r="L4295" t="s">
        <v>138</v>
      </c>
      <c r="M4295" t="s">
        <v>138</v>
      </c>
      <c r="N4295" t="s">
        <v>138</v>
      </c>
      <c r="O4295" t="s">
        <v>138</v>
      </c>
      <c r="P4295" t="s">
        <v>138</v>
      </c>
      <c r="Q4295" t="s">
        <v>138</v>
      </c>
      <c r="R4295" t="s">
        <v>138</v>
      </c>
      <c r="S4295" t="s">
        <v>138</v>
      </c>
      <c r="T4295" t="s">
        <v>138</v>
      </c>
      <c r="U4295" t="s">
        <v>138</v>
      </c>
      <c r="V4295" t="s">
        <v>138</v>
      </c>
      <c r="W4295">
        <v>0.64900000000000002</v>
      </c>
      <c r="X4295">
        <v>0.65100000000000002</v>
      </c>
      <c r="Y4295">
        <v>0.64600000000000002</v>
      </c>
      <c r="Z4295">
        <v>0.63</v>
      </c>
      <c r="AA4295">
        <v>0.70099999999999996</v>
      </c>
      <c r="AB4295">
        <v>0.70699999999999996</v>
      </c>
      <c r="AC4295">
        <v>0.70299999999999996</v>
      </c>
      <c r="AD4295">
        <v>0.71799999999999997</v>
      </c>
      <c r="AE4295" t="s">
        <v>138</v>
      </c>
      <c r="AF4295" t="s">
        <v>138</v>
      </c>
      <c r="AG4295" t="s">
        <v>138</v>
      </c>
      <c r="AH4295" t="s">
        <v>138</v>
      </c>
      <c r="AI4295" t="s">
        <v>138</v>
      </c>
      <c r="AJ4295" t="s">
        <v>138</v>
      </c>
      <c r="AK4295" t="s">
        <v>138</v>
      </c>
      <c r="AL4295" t="s">
        <v>138</v>
      </c>
      <c r="AM4295" t="s">
        <v>138</v>
      </c>
      <c r="AN4295" t="s">
        <v>138</v>
      </c>
      <c r="AO4295" t="s">
        <v>138</v>
      </c>
      <c r="AP4295" t="s">
        <v>138</v>
      </c>
      <c r="AQ4295" t="s">
        <v>138</v>
      </c>
      <c r="AR4295" t="s">
        <v>138</v>
      </c>
      <c r="AS4295" t="s">
        <v>138</v>
      </c>
      <c r="AT4295" t="s">
        <v>138</v>
      </c>
      <c r="AU4295" t="s">
        <v>138</v>
      </c>
      <c r="AV4295" t="s">
        <v>138</v>
      </c>
      <c r="AW4295" t="s">
        <v>138</v>
      </c>
      <c r="AX4295" t="s">
        <v>138</v>
      </c>
      <c r="AY4295" t="s">
        <v>138</v>
      </c>
      <c r="AZ4295" t="s">
        <v>138</v>
      </c>
      <c r="BA4295" t="s">
        <v>138</v>
      </c>
      <c r="BB4295" t="s">
        <v>138</v>
      </c>
      <c r="BC4295" t="s">
        <v>138</v>
      </c>
      <c r="BD4295" t="s">
        <v>138</v>
      </c>
      <c r="BE4295" t="s">
        <v>138</v>
      </c>
      <c r="BF4295" t="s">
        <v>138</v>
      </c>
      <c r="BG4295" t="s">
        <v>138</v>
      </c>
      <c r="BH4295" t="s">
        <v>138</v>
      </c>
      <c r="BI4295" t="s">
        <v>138</v>
      </c>
      <c r="BJ4295" t="s">
        <v>138</v>
      </c>
      <c r="BK4295" t="s">
        <v>138</v>
      </c>
      <c r="BL4295" t="s">
        <v>138</v>
      </c>
      <c r="BM4295" t="s">
        <v>138</v>
      </c>
      <c r="BN4295" t="s">
        <v>138</v>
      </c>
      <c r="BO4295" t="s">
        <v>138</v>
      </c>
      <c r="BP4295">
        <v>2.02</v>
      </c>
      <c r="BQ4295">
        <v>2.0089999999999999</v>
      </c>
      <c r="BR4295">
        <v>2.0059999999999998</v>
      </c>
      <c r="BS4295">
        <v>1.9359999999999999</v>
      </c>
      <c r="BT4295">
        <v>1.9119999999999999</v>
      </c>
      <c r="BU4295">
        <v>1.9059999999999999</v>
      </c>
      <c r="BV4295">
        <v>1.905</v>
      </c>
      <c r="BW4295">
        <v>1.913</v>
      </c>
      <c r="BX4295">
        <v>1.929</v>
      </c>
      <c r="BY4295">
        <v>1.9379999999999999</v>
      </c>
      <c r="BZ4295" t="s">
        <v>138</v>
      </c>
      <c r="CA4295" t="s">
        <v>138</v>
      </c>
      <c r="CB4295" t="s">
        <v>138</v>
      </c>
      <c r="CC4295" t="s">
        <v>138</v>
      </c>
      <c r="CD4295" t="s">
        <v>138</v>
      </c>
      <c r="CE4295" t="s">
        <v>138</v>
      </c>
      <c r="CF4295" t="s">
        <v>138</v>
      </c>
      <c r="CG4295" t="s">
        <v>138</v>
      </c>
      <c r="CH4295">
        <v>1.998</v>
      </c>
    </row>
    <row r="4296" spans="1:86" x14ac:dyDescent="0.3">
      <c r="A4296" t="s">
        <v>7886</v>
      </c>
      <c r="B4296" t="s">
        <v>3865</v>
      </c>
      <c r="C4296" t="s">
        <v>138</v>
      </c>
      <c r="D4296" t="s">
        <v>138</v>
      </c>
      <c r="E4296" t="s">
        <v>138</v>
      </c>
      <c r="F4296" t="s">
        <v>138</v>
      </c>
      <c r="G4296" t="s">
        <v>138</v>
      </c>
      <c r="H4296" t="s">
        <v>138</v>
      </c>
      <c r="I4296" t="s">
        <v>138</v>
      </c>
      <c r="J4296" t="s">
        <v>138</v>
      </c>
      <c r="K4296" t="s">
        <v>138</v>
      </c>
      <c r="L4296" t="s">
        <v>138</v>
      </c>
      <c r="M4296" t="s">
        <v>138</v>
      </c>
      <c r="N4296" t="s">
        <v>138</v>
      </c>
      <c r="O4296" t="s">
        <v>138</v>
      </c>
      <c r="P4296" t="s">
        <v>138</v>
      </c>
      <c r="Q4296" t="s">
        <v>138</v>
      </c>
      <c r="R4296" t="s">
        <v>138</v>
      </c>
      <c r="S4296" t="s">
        <v>138</v>
      </c>
      <c r="T4296" t="s">
        <v>138</v>
      </c>
      <c r="U4296" t="s">
        <v>138</v>
      </c>
      <c r="V4296" t="s">
        <v>138</v>
      </c>
      <c r="W4296" t="s">
        <v>137</v>
      </c>
      <c r="X4296" t="s">
        <v>137</v>
      </c>
      <c r="Y4296" t="s">
        <v>137</v>
      </c>
      <c r="Z4296" t="s">
        <v>137</v>
      </c>
      <c r="AA4296" t="s">
        <v>137</v>
      </c>
      <c r="AB4296" t="s">
        <v>137</v>
      </c>
      <c r="AC4296" t="s">
        <v>137</v>
      </c>
      <c r="AD4296" t="s">
        <v>137</v>
      </c>
      <c r="AE4296" t="s">
        <v>138</v>
      </c>
      <c r="AF4296" t="s">
        <v>138</v>
      </c>
      <c r="AG4296" t="s">
        <v>138</v>
      </c>
      <c r="AH4296" t="s">
        <v>138</v>
      </c>
      <c r="AI4296" t="s">
        <v>138</v>
      </c>
      <c r="AJ4296" t="s">
        <v>138</v>
      </c>
      <c r="AK4296" t="s">
        <v>138</v>
      </c>
      <c r="AL4296" t="s">
        <v>138</v>
      </c>
      <c r="AM4296" t="s">
        <v>138</v>
      </c>
      <c r="AN4296" t="s">
        <v>138</v>
      </c>
      <c r="AO4296" t="s">
        <v>138</v>
      </c>
      <c r="AP4296" t="s">
        <v>138</v>
      </c>
      <c r="AQ4296" t="s">
        <v>138</v>
      </c>
      <c r="AR4296" t="s">
        <v>138</v>
      </c>
      <c r="AS4296" t="s">
        <v>138</v>
      </c>
      <c r="AT4296" t="s">
        <v>138</v>
      </c>
      <c r="AU4296" t="s">
        <v>138</v>
      </c>
      <c r="AV4296" t="s">
        <v>138</v>
      </c>
      <c r="AW4296" t="s">
        <v>138</v>
      </c>
      <c r="AX4296" t="s">
        <v>138</v>
      </c>
      <c r="AY4296" t="s">
        <v>138</v>
      </c>
      <c r="AZ4296" t="s">
        <v>138</v>
      </c>
      <c r="BA4296" t="s">
        <v>138</v>
      </c>
      <c r="BB4296" t="s">
        <v>138</v>
      </c>
      <c r="BC4296" t="s">
        <v>138</v>
      </c>
      <c r="BD4296" t="s">
        <v>138</v>
      </c>
      <c r="BE4296" t="s">
        <v>138</v>
      </c>
      <c r="BF4296" t="s">
        <v>138</v>
      </c>
      <c r="BG4296" t="s">
        <v>138</v>
      </c>
      <c r="BH4296" t="s">
        <v>138</v>
      </c>
      <c r="BI4296" t="s">
        <v>138</v>
      </c>
      <c r="BJ4296" t="s">
        <v>138</v>
      </c>
      <c r="BK4296" t="s">
        <v>138</v>
      </c>
      <c r="BL4296" t="s">
        <v>138</v>
      </c>
      <c r="BM4296" t="s">
        <v>138</v>
      </c>
      <c r="BN4296" t="s">
        <v>138</v>
      </c>
      <c r="BO4296" t="s">
        <v>138</v>
      </c>
      <c r="BP4296">
        <v>8.9999999999999993E-3</v>
      </c>
      <c r="BQ4296">
        <v>8.9999999999999993E-3</v>
      </c>
      <c r="BR4296">
        <v>8.9999999999999993E-3</v>
      </c>
      <c r="BS4296">
        <v>8.0000000000000002E-3</v>
      </c>
      <c r="BT4296">
        <v>8.0000000000000002E-3</v>
      </c>
      <c r="BU4296">
        <v>8.0000000000000002E-3</v>
      </c>
      <c r="BV4296">
        <v>8.0000000000000002E-3</v>
      </c>
      <c r="BW4296">
        <v>8.0000000000000002E-3</v>
      </c>
      <c r="BX4296">
        <v>8.0000000000000002E-3</v>
      </c>
      <c r="BY4296">
        <v>8.0000000000000002E-3</v>
      </c>
      <c r="BZ4296" t="s">
        <v>138</v>
      </c>
      <c r="CA4296" t="s">
        <v>138</v>
      </c>
      <c r="CB4296" t="s">
        <v>138</v>
      </c>
      <c r="CC4296" t="s">
        <v>138</v>
      </c>
      <c r="CD4296" t="s">
        <v>138</v>
      </c>
      <c r="CE4296" t="s">
        <v>138</v>
      </c>
      <c r="CF4296" t="s">
        <v>138</v>
      </c>
      <c r="CG4296" t="s">
        <v>138</v>
      </c>
      <c r="CH4296">
        <v>8.9999999999999993E-3</v>
      </c>
    </row>
    <row r="4297" spans="1:86" x14ac:dyDescent="0.3">
      <c r="A4297" t="s">
        <v>7887</v>
      </c>
      <c r="B4297" t="s">
        <v>3866</v>
      </c>
      <c r="C4297">
        <v>0.59</v>
      </c>
      <c r="D4297">
        <v>0.57399999999999995</v>
      </c>
      <c r="E4297">
        <v>0.55800000000000005</v>
      </c>
      <c r="F4297">
        <v>0.57299999999999995</v>
      </c>
      <c r="G4297">
        <v>0.57899999999999996</v>
      </c>
      <c r="H4297" t="s">
        <v>138</v>
      </c>
      <c r="I4297" t="s">
        <v>138</v>
      </c>
      <c r="J4297">
        <v>0.60699999999999998</v>
      </c>
      <c r="K4297">
        <v>0.58399999999999996</v>
      </c>
      <c r="L4297" t="s">
        <v>138</v>
      </c>
      <c r="M4297">
        <v>0.54300000000000004</v>
      </c>
      <c r="N4297" t="s">
        <v>138</v>
      </c>
      <c r="O4297">
        <v>0.52400000000000002</v>
      </c>
      <c r="P4297">
        <v>0.52300000000000002</v>
      </c>
      <c r="Q4297">
        <v>0.53400000000000003</v>
      </c>
      <c r="R4297">
        <v>0.51400000000000001</v>
      </c>
      <c r="S4297">
        <v>0.51300000000000001</v>
      </c>
      <c r="T4297">
        <v>0.53400000000000003</v>
      </c>
      <c r="U4297">
        <v>0.54500000000000004</v>
      </c>
      <c r="V4297">
        <v>0.54200000000000004</v>
      </c>
      <c r="W4297">
        <v>0.64900000000000002</v>
      </c>
      <c r="X4297">
        <v>0.65100000000000002</v>
      </c>
      <c r="Y4297">
        <v>0.64600000000000002</v>
      </c>
      <c r="Z4297">
        <v>0.63</v>
      </c>
      <c r="AA4297">
        <v>0.70099999999999996</v>
      </c>
      <c r="AB4297">
        <v>0.70699999999999996</v>
      </c>
      <c r="AC4297">
        <v>0.70299999999999996</v>
      </c>
      <c r="AD4297">
        <v>0.71799999999999997</v>
      </c>
      <c r="AE4297">
        <v>0.69799999999999995</v>
      </c>
      <c r="AF4297">
        <v>0.68899999999999995</v>
      </c>
      <c r="AG4297">
        <v>0.72299999999999998</v>
      </c>
      <c r="AH4297">
        <v>0.72899999999999998</v>
      </c>
      <c r="AI4297">
        <v>0.64400000000000002</v>
      </c>
      <c r="AJ4297">
        <v>0.75800000000000001</v>
      </c>
      <c r="AK4297">
        <v>0.76400000000000001</v>
      </c>
      <c r="AL4297">
        <v>0.872</v>
      </c>
      <c r="AM4297">
        <v>0.81100000000000005</v>
      </c>
      <c r="AN4297">
        <v>0.80700000000000005</v>
      </c>
      <c r="AO4297">
        <v>1.01</v>
      </c>
      <c r="AP4297">
        <v>1.1200000000000001</v>
      </c>
      <c r="AQ4297">
        <v>1.204</v>
      </c>
      <c r="AR4297">
        <v>1.91</v>
      </c>
      <c r="AS4297">
        <v>1.917</v>
      </c>
      <c r="AT4297">
        <v>1.931</v>
      </c>
      <c r="AU4297">
        <v>1.929</v>
      </c>
      <c r="AV4297">
        <v>1.909</v>
      </c>
      <c r="AW4297">
        <v>2.0720000000000001</v>
      </c>
      <c r="AX4297">
        <v>2.0249999999999999</v>
      </c>
      <c r="AY4297">
        <v>2.1549999999999998</v>
      </c>
      <c r="AZ4297">
        <v>2.2040000000000002</v>
      </c>
      <c r="BA4297">
        <v>2.0750000000000002</v>
      </c>
      <c r="BB4297">
        <v>2.0779999999999998</v>
      </c>
      <c r="BC4297">
        <v>2.0129999999999999</v>
      </c>
      <c r="BD4297">
        <v>1.633</v>
      </c>
      <c r="BE4297">
        <v>1.819</v>
      </c>
      <c r="BF4297">
        <v>1.806</v>
      </c>
      <c r="BG4297">
        <v>1.9770000000000001</v>
      </c>
      <c r="BH4297">
        <v>1.9510000000000001</v>
      </c>
      <c r="BI4297">
        <v>2.0920000000000001</v>
      </c>
      <c r="BJ4297">
        <v>2.1179999999999999</v>
      </c>
      <c r="BK4297">
        <v>2.411</v>
      </c>
      <c r="BL4297">
        <v>2.4049999999999998</v>
      </c>
      <c r="BM4297">
        <v>2.431</v>
      </c>
      <c r="BN4297">
        <v>2.44</v>
      </c>
      <c r="BO4297">
        <v>2.5099999999999998</v>
      </c>
      <c r="BP4297">
        <v>2.012</v>
      </c>
      <c r="BQ4297">
        <v>2</v>
      </c>
      <c r="BR4297">
        <v>1.9970000000000001</v>
      </c>
      <c r="BS4297">
        <v>1.927</v>
      </c>
      <c r="BT4297">
        <v>1.9039999999999999</v>
      </c>
      <c r="BU4297">
        <v>1.8979999999999999</v>
      </c>
      <c r="BV4297">
        <v>1.8959999999999999</v>
      </c>
      <c r="BW4297">
        <v>1.905</v>
      </c>
      <c r="BX4297">
        <v>1.921</v>
      </c>
      <c r="BY4297">
        <v>1.929</v>
      </c>
      <c r="BZ4297">
        <v>1.9390000000000001</v>
      </c>
      <c r="CA4297">
        <v>1.9510000000000001</v>
      </c>
      <c r="CB4297">
        <v>1.9019999999999999</v>
      </c>
      <c r="CC4297">
        <v>1.8979999999999999</v>
      </c>
      <c r="CD4297">
        <v>1.966</v>
      </c>
      <c r="CE4297">
        <v>2.0009999999999999</v>
      </c>
      <c r="CF4297">
        <v>1.9910000000000001</v>
      </c>
      <c r="CG4297">
        <v>1.9750000000000001</v>
      </c>
      <c r="CH4297">
        <v>1.9890000000000001</v>
      </c>
    </row>
    <row r="4298" spans="1:86" x14ac:dyDescent="0.3">
      <c r="A4298" t="s">
        <v>7888</v>
      </c>
      <c r="B4298" t="s">
        <v>3867</v>
      </c>
      <c r="C4298" t="s">
        <v>138</v>
      </c>
      <c r="D4298">
        <v>0.54800000000000004</v>
      </c>
      <c r="E4298" t="s">
        <v>138</v>
      </c>
      <c r="F4298">
        <v>0.36799999999999999</v>
      </c>
      <c r="G4298" t="s">
        <v>138</v>
      </c>
      <c r="H4298" t="s">
        <v>138</v>
      </c>
      <c r="I4298">
        <v>0.35699999999999998</v>
      </c>
      <c r="J4298" t="s">
        <v>138</v>
      </c>
      <c r="K4298" t="s">
        <v>138</v>
      </c>
      <c r="L4298">
        <v>0.34100000000000003</v>
      </c>
      <c r="M4298">
        <v>0.32600000000000001</v>
      </c>
      <c r="N4298">
        <v>0.39</v>
      </c>
      <c r="O4298" t="s">
        <v>138</v>
      </c>
      <c r="P4298">
        <v>0.45200000000000001</v>
      </c>
      <c r="Q4298" t="s">
        <v>138</v>
      </c>
      <c r="R4298">
        <v>0.27800000000000002</v>
      </c>
      <c r="S4298" t="s">
        <v>138</v>
      </c>
      <c r="T4298" t="s">
        <v>138</v>
      </c>
      <c r="U4298">
        <v>0.29099999999999998</v>
      </c>
      <c r="V4298" t="s">
        <v>138</v>
      </c>
      <c r="W4298" t="s">
        <v>138</v>
      </c>
      <c r="X4298">
        <v>0.53900000000000003</v>
      </c>
      <c r="Y4298">
        <v>0.39700000000000002</v>
      </c>
      <c r="Z4298">
        <v>0.32100000000000001</v>
      </c>
      <c r="AA4298" t="s">
        <v>138</v>
      </c>
      <c r="AB4298" t="s">
        <v>138</v>
      </c>
      <c r="AC4298" t="s">
        <v>138</v>
      </c>
      <c r="AD4298">
        <v>0.32300000000000001</v>
      </c>
      <c r="AE4298" t="s">
        <v>138</v>
      </c>
      <c r="AF4298" t="s">
        <v>138</v>
      </c>
      <c r="AG4298">
        <v>0.35699999999999998</v>
      </c>
      <c r="AH4298" t="s">
        <v>138</v>
      </c>
      <c r="AI4298">
        <v>0.34</v>
      </c>
      <c r="AJ4298">
        <v>0.34399999999999997</v>
      </c>
      <c r="AK4298">
        <v>2.246</v>
      </c>
      <c r="AL4298">
        <v>0.32900000000000001</v>
      </c>
      <c r="AM4298" t="s">
        <v>138</v>
      </c>
      <c r="AN4298" t="s">
        <v>138</v>
      </c>
      <c r="AO4298" t="s">
        <v>138</v>
      </c>
      <c r="AP4298">
        <v>0.28499999999999998</v>
      </c>
      <c r="AQ4298">
        <v>3.5310000000000001</v>
      </c>
      <c r="AR4298">
        <v>0.502</v>
      </c>
      <c r="AS4298">
        <v>0.29599999999999999</v>
      </c>
      <c r="AT4298">
        <v>0.31</v>
      </c>
      <c r="AU4298">
        <v>0.27200000000000002</v>
      </c>
      <c r="AV4298">
        <v>0.29299999999999998</v>
      </c>
      <c r="AW4298">
        <v>0.32700000000000001</v>
      </c>
      <c r="AX4298">
        <v>0.50600000000000001</v>
      </c>
      <c r="AY4298">
        <v>0.36599999999999999</v>
      </c>
      <c r="AZ4298">
        <v>0.47199999999999998</v>
      </c>
      <c r="BA4298">
        <v>0.36</v>
      </c>
      <c r="BB4298">
        <v>0.29499999999999998</v>
      </c>
      <c r="BC4298">
        <v>3.2240000000000002</v>
      </c>
      <c r="BD4298">
        <v>0.315</v>
      </c>
      <c r="BE4298">
        <v>0.30299999999999999</v>
      </c>
      <c r="BF4298">
        <v>0.318</v>
      </c>
      <c r="BG4298">
        <v>0.30499999999999999</v>
      </c>
      <c r="BH4298">
        <v>0.35199999999999998</v>
      </c>
      <c r="BI4298">
        <v>0.59299999999999997</v>
      </c>
      <c r="BJ4298">
        <v>0.38600000000000001</v>
      </c>
      <c r="BK4298">
        <v>0.28899999999999998</v>
      </c>
      <c r="BL4298">
        <v>0.27700000000000002</v>
      </c>
      <c r="BM4298">
        <v>0.34200000000000003</v>
      </c>
      <c r="BN4298">
        <v>0.14899999999999999</v>
      </c>
      <c r="BO4298">
        <v>0.183</v>
      </c>
      <c r="BP4298">
        <v>0.155</v>
      </c>
      <c r="BQ4298">
        <v>0.16900000000000001</v>
      </c>
      <c r="BR4298">
        <v>0.214</v>
      </c>
      <c r="BS4298">
        <v>0.13100000000000001</v>
      </c>
      <c r="BT4298">
        <v>0.187</v>
      </c>
      <c r="BU4298">
        <v>0.14699999999999999</v>
      </c>
      <c r="BV4298">
        <v>0.2</v>
      </c>
      <c r="BW4298">
        <v>0.20399999999999999</v>
      </c>
      <c r="BX4298">
        <v>0.126</v>
      </c>
      <c r="BY4298">
        <v>0.11700000000000001</v>
      </c>
      <c r="BZ4298" t="s">
        <v>138</v>
      </c>
      <c r="CA4298" t="s">
        <v>138</v>
      </c>
      <c r="CB4298" t="s">
        <v>138</v>
      </c>
      <c r="CC4298" t="s">
        <v>138</v>
      </c>
      <c r="CD4298" t="s">
        <v>138</v>
      </c>
      <c r="CE4298" t="s">
        <v>138</v>
      </c>
      <c r="CF4298" t="s">
        <v>138</v>
      </c>
      <c r="CG4298" t="s">
        <v>138</v>
      </c>
      <c r="CH4298">
        <v>4.1000000000000002E-2</v>
      </c>
    </row>
    <row r="4299" spans="1:86" x14ac:dyDescent="0.3">
      <c r="A4299" t="s">
        <v>7889</v>
      </c>
      <c r="B4299" t="s">
        <v>3868</v>
      </c>
      <c r="C4299" t="s">
        <v>138</v>
      </c>
      <c r="D4299">
        <v>4.7E-2</v>
      </c>
      <c r="E4299" t="s">
        <v>138</v>
      </c>
      <c r="F4299">
        <v>4.2999999999999997E-2</v>
      </c>
      <c r="G4299" t="s">
        <v>138</v>
      </c>
      <c r="H4299" t="s">
        <v>138</v>
      </c>
      <c r="I4299">
        <v>4.9000000000000002E-2</v>
      </c>
      <c r="J4299" t="s">
        <v>138</v>
      </c>
      <c r="K4299" t="s">
        <v>138</v>
      </c>
      <c r="L4299">
        <v>0.16300000000000001</v>
      </c>
      <c r="M4299">
        <v>6.0999999999999999E-2</v>
      </c>
      <c r="N4299">
        <v>5.7000000000000002E-2</v>
      </c>
      <c r="O4299" t="s">
        <v>138</v>
      </c>
      <c r="P4299">
        <v>3.5999999999999997E-2</v>
      </c>
      <c r="Q4299" t="s">
        <v>138</v>
      </c>
      <c r="R4299">
        <v>3.9E-2</v>
      </c>
      <c r="S4299" t="s">
        <v>138</v>
      </c>
      <c r="T4299" t="s">
        <v>138</v>
      </c>
      <c r="U4299">
        <v>5.0999999999999997E-2</v>
      </c>
      <c r="V4299" t="s">
        <v>138</v>
      </c>
      <c r="W4299" t="s">
        <v>138</v>
      </c>
      <c r="X4299">
        <v>0.22</v>
      </c>
      <c r="Y4299">
        <v>4.8000000000000001E-2</v>
      </c>
      <c r="Z4299">
        <v>5.1999999999999998E-2</v>
      </c>
      <c r="AA4299" t="s">
        <v>138</v>
      </c>
      <c r="AB4299" t="s">
        <v>138</v>
      </c>
      <c r="AC4299" t="s">
        <v>138</v>
      </c>
      <c r="AD4299">
        <v>4.4999999999999998E-2</v>
      </c>
      <c r="AE4299" t="s">
        <v>138</v>
      </c>
      <c r="AF4299" t="s">
        <v>138</v>
      </c>
      <c r="AG4299">
        <v>4.5999999999999999E-2</v>
      </c>
      <c r="AH4299" t="s">
        <v>138</v>
      </c>
      <c r="AI4299">
        <v>3.6999999999999998E-2</v>
      </c>
      <c r="AJ4299">
        <v>0.32900000000000001</v>
      </c>
      <c r="AK4299">
        <v>6.8000000000000005E-2</v>
      </c>
      <c r="AL4299">
        <v>4.8000000000000001E-2</v>
      </c>
      <c r="AM4299" t="s">
        <v>138</v>
      </c>
      <c r="AN4299" t="s">
        <v>138</v>
      </c>
      <c r="AO4299" t="s">
        <v>138</v>
      </c>
      <c r="AP4299">
        <v>4.4999999999999998E-2</v>
      </c>
      <c r="AQ4299">
        <v>3.4000000000000002E-2</v>
      </c>
      <c r="AR4299">
        <v>5.1999999999999998E-2</v>
      </c>
      <c r="AS4299">
        <v>4.5999999999999999E-2</v>
      </c>
      <c r="AT4299">
        <v>2.5999999999999999E-2</v>
      </c>
      <c r="AU4299">
        <v>3.5999999999999997E-2</v>
      </c>
      <c r="AV4299">
        <v>0.372</v>
      </c>
      <c r="AW4299">
        <v>0.03</v>
      </c>
      <c r="AX4299">
        <v>3.5000000000000003E-2</v>
      </c>
      <c r="AY4299">
        <v>8.9999999999999993E-3</v>
      </c>
      <c r="AZ4299">
        <v>8.0000000000000002E-3</v>
      </c>
      <c r="BA4299">
        <v>1.4999999999999999E-2</v>
      </c>
      <c r="BB4299">
        <v>2.7E-2</v>
      </c>
      <c r="BC4299">
        <v>1.0999999999999999E-2</v>
      </c>
      <c r="BD4299">
        <v>1.4999999999999999E-2</v>
      </c>
      <c r="BE4299">
        <v>2.7E-2</v>
      </c>
      <c r="BF4299">
        <v>4.0000000000000001E-3</v>
      </c>
      <c r="BG4299">
        <v>8.6999999999999994E-2</v>
      </c>
      <c r="BH4299">
        <v>0.23499999999999999</v>
      </c>
      <c r="BI4299">
        <v>1.7000000000000001E-2</v>
      </c>
      <c r="BJ4299">
        <v>2.5000000000000001E-2</v>
      </c>
      <c r="BK4299">
        <v>7.0000000000000001E-3</v>
      </c>
      <c r="BL4299">
        <v>7.0000000000000001E-3</v>
      </c>
      <c r="BM4299">
        <v>8.9999999999999993E-3</v>
      </c>
      <c r="BN4299">
        <v>0.02</v>
      </c>
      <c r="BO4299">
        <v>2.1999999999999999E-2</v>
      </c>
      <c r="BP4299">
        <v>8.9999999999999993E-3</v>
      </c>
      <c r="BQ4299">
        <v>3.4000000000000002E-2</v>
      </c>
      <c r="BR4299">
        <v>1.2E-2</v>
      </c>
      <c r="BS4299">
        <v>8.0000000000000002E-3</v>
      </c>
      <c r="BT4299">
        <v>0.35799999999999998</v>
      </c>
      <c r="BU4299">
        <v>1.7000000000000001E-2</v>
      </c>
      <c r="BV4299">
        <v>2.1000000000000001E-2</v>
      </c>
      <c r="BW4299">
        <v>8.0000000000000002E-3</v>
      </c>
      <c r="BX4299">
        <v>6.0000000000000001E-3</v>
      </c>
      <c r="BY4299">
        <v>4.0000000000000001E-3</v>
      </c>
      <c r="BZ4299" t="s">
        <v>138</v>
      </c>
      <c r="CA4299" t="s">
        <v>138</v>
      </c>
      <c r="CB4299" t="s">
        <v>138</v>
      </c>
      <c r="CC4299" t="s">
        <v>138</v>
      </c>
      <c r="CD4299" t="s">
        <v>138</v>
      </c>
      <c r="CE4299" t="s">
        <v>138</v>
      </c>
      <c r="CF4299" t="s">
        <v>138</v>
      </c>
      <c r="CG4299" t="s">
        <v>138</v>
      </c>
      <c r="CH4299">
        <v>1.4999999999999999E-2</v>
      </c>
    </row>
    <row r="4300" spans="1:86" x14ac:dyDescent="0.3">
      <c r="A4300" t="s">
        <v>7890</v>
      </c>
      <c r="B4300" t="s">
        <v>3869</v>
      </c>
      <c r="C4300">
        <v>0.44</v>
      </c>
      <c r="D4300">
        <v>0.501</v>
      </c>
      <c r="E4300">
        <v>0.38100000000000001</v>
      </c>
      <c r="F4300">
        <v>0.32500000000000001</v>
      </c>
      <c r="G4300">
        <v>0.30299999999999999</v>
      </c>
      <c r="H4300">
        <v>0.67900000000000005</v>
      </c>
      <c r="I4300">
        <v>0.308</v>
      </c>
      <c r="J4300">
        <v>0.314</v>
      </c>
      <c r="K4300">
        <v>0.29599999999999999</v>
      </c>
      <c r="L4300">
        <v>0.17799999999999999</v>
      </c>
      <c r="M4300">
        <v>0.26600000000000001</v>
      </c>
      <c r="N4300">
        <v>0.33300000000000002</v>
      </c>
      <c r="O4300">
        <v>0.26400000000000001</v>
      </c>
      <c r="P4300">
        <v>0.41599999999999998</v>
      </c>
      <c r="Q4300">
        <v>0.34200000000000003</v>
      </c>
      <c r="R4300">
        <v>0.23899999999999999</v>
      </c>
      <c r="S4300">
        <v>1.496</v>
      </c>
      <c r="T4300">
        <v>0.25600000000000001</v>
      </c>
      <c r="U4300">
        <v>0.24</v>
      </c>
      <c r="V4300" t="s">
        <v>138</v>
      </c>
      <c r="W4300" t="s">
        <v>138</v>
      </c>
      <c r="X4300">
        <v>0.31900000000000001</v>
      </c>
      <c r="Y4300">
        <v>0.34799999999999998</v>
      </c>
      <c r="Z4300">
        <v>0.26900000000000002</v>
      </c>
      <c r="AA4300">
        <v>0.28199999999999997</v>
      </c>
      <c r="AB4300">
        <v>0.39800000000000002</v>
      </c>
      <c r="AC4300">
        <v>0.28399999999999997</v>
      </c>
      <c r="AD4300">
        <v>0.27800000000000002</v>
      </c>
      <c r="AE4300">
        <v>3.0649999999999999</v>
      </c>
      <c r="AF4300">
        <v>0.33800000000000002</v>
      </c>
      <c r="AG4300">
        <v>0.311</v>
      </c>
      <c r="AH4300">
        <v>0.35199999999999998</v>
      </c>
      <c r="AI4300">
        <v>0.30299999999999999</v>
      </c>
      <c r="AJ4300">
        <v>1.4999999999999999E-2</v>
      </c>
      <c r="AK4300">
        <v>2.177</v>
      </c>
      <c r="AL4300">
        <v>0.28100000000000003</v>
      </c>
      <c r="AM4300">
        <v>0.56399999999999995</v>
      </c>
      <c r="AN4300">
        <v>0.36499999999999999</v>
      </c>
      <c r="AO4300">
        <v>0.27900000000000003</v>
      </c>
      <c r="AP4300">
        <v>0.24099999999999999</v>
      </c>
      <c r="AQ4300">
        <v>3.4969999999999999</v>
      </c>
      <c r="AR4300">
        <v>0.45</v>
      </c>
      <c r="AS4300">
        <v>0.25</v>
      </c>
      <c r="AT4300">
        <v>0.28399999999999997</v>
      </c>
      <c r="AU4300">
        <v>0.23599999999999999</v>
      </c>
      <c r="AV4300">
        <v>-7.9000000000000001E-2</v>
      </c>
      <c r="AW4300">
        <v>0.29699999999999999</v>
      </c>
      <c r="AX4300">
        <v>0.47099999999999997</v>
      </c>
      <c r="AY4300">
        <v>0.35699999999999998</v>
      </c>
      <c r="AZ4300">
        <v>0.46400000000000002</v>
      </c>
      <c r="BA4300">
        <v>0.34599999999999997</v>
      </c>
      <c r="BB4300">
        <v>0.26800000000000002</v>
      </c>
      <c r="BC4300">
        <v>3.2130000000000001</v>
      </c>
      <c r="BD4300">
        <v>0.30099999999999999</v>
      </c>
      <c r="BE4300">
        <v>0.27700000000000002</v>
      </c>
      <c r="BF4300">
        <v>0.313</v>
      </c>
      <c r="BG4300">
        <v>0.217</v>
      </c>
      <c r="BH4300">
        <v>0.11799999999999999</v>
      </c>
      <c r="BI4300">
        <v>0.57499999999999996</v>
      </c>
      <c r="BJ4300">
        <v>0.36099999999999999</v>
      </c>
      <c r="BK4300">
        <v>0.28199999999999997</v>
      </c>
      <c r="BL4300">
        <v>0.27100000000000002</v>
      </c>
      <c r="BM4300">
        <v>0.33300000000000002</v>
      </c>
      <c r="BN4300">
        <v>0.129</v>
      </c>
      <c r="BO4300">
        <v>0.161</v>
      </c>
      <c r="BP4300">
        <v>0.14599999999999999</v>
      </c>
      <c r="BQ4300">
        <v>0.13500000000000001</v>
      </c>
      <c r="BR4300">
        <v>0.20200000000000001</v>
      </c>
      <c r="BS4300">
        <v>0.122</v>
      </c>
      <c r="BT4300">
        <v>-0.17</v>
      </c>
      <c r="BU4300">
        <v>0.13</v>
      </c>
      <c r="BV4300">
        <v>0.18</v>
      </c>
      <c r="BW4300">
        <v>0.19600000000000001</v>
      </c>
      <c r="BX4300">
        <v>0.12</v>
      </c>
      <c r="BY4300">
        <v>0.113</v>
      </c>
      <c r="BZ4300">
        <v>-8.0000000000000002E-3</v>
      </c>
      <c r="CA4300">
        <v>-8.9999999999999993E-3</v>
      </c>
      <c r="CB4300" t="s">
        <v>137</v>
      </c>
      <c r="CC4300">
        <v>-3.4000000000000002E-2</v>
      </c>
      <c r="CD4300">
        <v>-4.0000000000000001E-3</v>
      </c>
      <c r="CE4300">
        <v>-0.05</v>
      </c>
      <c r="CF4300">
        <v>-0.248</v>
      </c>
      <c r="CG4300">
        <v>-1.4E-2</v>
      </c>
      <c r="CH4300">
        <v>2.7E-2</v>
      </c>
    </row>
    <row r="4301" spans="1:86" x14ac:dyDescent="0.3">
      <c r="A4301" t="s">
        <v>7891</v>
      </c>
      <c r="B4301" t="s">
        <v>3870</v>
      </c>
      <c r="C4301" t="s">
        <v>137</v>
      </c>
      <c r="D4301" t="s">
        <v>138</v>
      </c>
      <c r="E4301" t="s">
        <v>138</v>
      </c>
      <c r="F4301" t="s">
        <v>138</v>
      </c>
      <c r="G4301" t="s">
        <v>138</v>
      </c>
      <c r="H4301" t="s">
        <v>138</v>
      </c>
      <c r="I4301" t="s">
        <v>138</v>
      </c>
      <c r="J4301" t="s">
        <v>138</v>
      </c>
      <c r="K4301" t="s">
        <v>138</v>
      </c>
      <c r="L4301" t="s">
        <v>138</v>
      </c>
      <c r="M4301" t="s">
        <v>138</v>
      </c>
      <c r="N4301" t="s">
        <v>138</v>
      </c>
      <c r="O4301" t="s">
        <v>138</v>
      </c>
      <c r="P4301" t="s">
        <v>138</v>
      </c>
      <c r="Q4301" t="s">
        <v>138</v>
      </c>
      <c r="R4301" t="s">
        <v>138</v>
      </c>
      <c r="S4301" t="s">
        <v>138</v>
      </c>
      <c r="T4301" t="s">
        <v>138</v>
      </c>
      <c r="U4301" t="s">
        <v>138</v>
      </c>
      <c r="V4301" t="s">
        <v>138</v>
      </c>
      <c r="W4301">
        <v>4.0000000000000001E-3</v>
      </c>
      <c r="X4301" t="s">
        <v>138</v>
      </c>
      <c r="Y4301" t="s">
        <v>138</v>
      </c>
      <c r="Z4301" t="s">
        <v>138</v>
      </c>
      <c r="AA4301" t="s">
        <v>137</v>
      </c>
      <c r="AB4301" t="s">
        <v>138</v>
      </c>
      <c r="AC4301" t="s">
        <v>137</v>
      </c>
      <c r="AD4301" t="s">
        <v>138</v>
      </c>
      <c r="AE4301" t="s">
        <v>138</v>
      </c>
      <c r="AF4301" t="s">
        <v>138</v>
      </c>
      <c r="AG4301" t="s">
        <v>138</v>
      </c>
      <c r="AH4301" t="s">
        <v>138</v>
      </c>
      <c r="AI4301" t="s">
        <v>138</v>
      </c>
      <c r="AJ4301" t="s">
        <v>138</v>
      </c>
      <c r="AK4301" t="s">
        <v>138</v>
      </c>
      <c r="AL4301" t="s">
        <v>138</v>
      </c>
      <c r="AM4301" t="s">
        <v>138</v>
      </c>
      <c r="AN4301" t="s">
        <v>138</v>
      </c>
      <c r="AO4301" t="s">
        <v>138</v>
      </c>
      <c r="AP4301" t="s">
        <v>138</v>
      </c>
      <c r="AQ4301" t="s">
        <v>138</v>
      </c>
      <c r="AR4301" t="s">
        <v>138</v>
      </c>
      <c r="AS4301" t="s">
        <v>138</v>
      </c>
      <c r="AT4301" t="s">
        <v>138</v>
      </c>
      <c r="AU4301" t="s">
        <v>138</v>
      </c>
      <c r="AV4301" t="s">
        <v>138</v>
      </c>
      <c r="AW4301" t="s">
        <v>138</v>
      </c>
      <c r="AX4301" t="s">
        <v>138</v>
      </c>
      <c r="AY4301" t="s">
        <v>138</v>
      </c>
      <c r="AZ4301" t="s">
        <v>138</v>
      </c>
      <c r="BA4301" t="s">
        <v>138</v>
      </c>
      <c r="BB4301" t="s">
        <v>137</v>
      </c>
      <c r="BC4301" t="s">
        <v>138</v>
      </c>
      <c r="BD4301" t="s">
        <v>137</v>
      </c>
      <c r="BE4301" t="s">
        <v>137</v>
      </c>
      <c r="BF4301" t="s">
        <v>137</v>
      </c>
      <c r="BG4301" t="s">
        <v>137</v>
      </c>
      <c r="BH4301" t="s">
        <v>138</v>
      </c>
      <c r="BI4301" t="s">
        <v>138</v>
      </c>
      <c r="BJ4301">
        <v>0.09</v>
      </c>
      <c r="BK4301" t="s">
        <v>137</v>
      </c>
      <c r="BL4301" t="s">
        <v>137</v>
      </c>
      <c r="BM4301" t="s">
        <v>138</v>
      </c>
      <c r="BN4301" t="s">
        <v>137</v>
      </c>
      <c r="BO4301" t="s">
        <v>138</v>
      </c>
      <c r="BP4301" t="s">
        <v>137</v>
      </c>
      <c r="BQ4301" t="s">
        <v>138</v>
      </c>
      <c r="BR4301" t="s">
        <v>138</v>
      </c>
      <c r="BS4301" t="s">
        <v>137</v>
      </c>
      <c r="BT4301" t="s">
        <v>138</v>
      </c>
      <c r="BU4301" t="s">
        <v>138</v>
      </c>
      <c r="BV4301" t="s">
        <v>138</v>
      </c>
      <c r="BW4301" t="s">
        <v>138</v>
      </c>
      <c r="BX4301" t="s">
        <v>137</v>
      </c>
      <c r="BY4301" t="s">
        <v>138</v>
      </c>
      <c r="BZ4301" t="s">
        <v>137</v>
      </c>
      <c r="CA4301" t="s">
        <v>138</v>
      </c>
      <c r="CB4301" t="s">
        <v>137</v>
      </c>
      <c r="CC4301" t="s">
        <v>137</v>
      </c>
      <c r="CD4301" t="s">
        <v>137</v>
      </c>
      <c r="CE4301" t="s">
        <v>137</v>
      </c>
      <c r="CF4301" t="s">
        <v>137</v>
      </c>
      <c r="CG4301" t="s">
        <v>137</v>
      </c>
      <c r="CH4301" t="s">
        <v>138</v>
      </c>
    </row>
    <row r="4302" spans="1:86" x14ac:dyDescent="0.3">
      <c r="A4302" t="s">
        <v>7892</v>
      </c>
      <c r="B4302" t="s">
        <v>3871</v>
      </c>
      <c r="C4302" t="s">
        <v>137</v>
      </c>
      <c r="D4302" t="s">
        <v>138</v>
      </c>
      <c r="E4302" t="s">
        <v>138</v>
      </c>
      <c r="F4302" t="s">
        <v>138</v>
      </c>
      <c r="G4302" t="s">
        <v>138</v>
      </c>
      <c r="H4302" t="s">
        <v>138</v>
      </c>
      <c r="I4302" t="s">
        <v>138</v>
      </c>
      <c r="J4302" t="s">
        <v>138</v>
      </c>
      <c r="K4302" t="s">
        <v>138</v>
      </c>
      <c r="L4302" t="s">
        <v>138</v>
      </c>
      <c r="M4302" t="s">
        <v>138</v>
      </c>
      <c r="N4302" t="s">
        <v>138</v>
      </c>
      <c r="O4302" t="s">
        <v>138</v>
      </c>
      <c r="P4302" t="s">
        <v>138</v>
      </c>
      <c r="Q4302" t="s">
        <v>138</v>
      </c>
      <c r="R4302" t="s">
        <v>138</v>
      </c>
      <c r="S4302" t="s">
        <v>138</v>
      </c>
      <c r="T4302" t="s">
        <v>138</v>
      </c>
      <c r="U4302" t="s">
        <v>138</v>
      </c>
      <c r="V4302" t="s">
        <v>138</v>
      </c>
      <c r="W4302" t="s">
        <v>138</v>
      </c>
      <c r="X4302" t="s">
        <v>138</v>
      </c>
      <c r="Y4302" t="s">
        <v>138</v>
      </c>
      <c r="Z4302" t="s">
        <v>138</v>
      </c>
      <c r="AA4302" t="s">
        <v>137</v>
      </c>
      <c r="AB4302" t="s">
        <v>137</v>
      </c>
      <c r="AC4302">
        <v>4.0000000000000001E-3</v>
      </c>
      <c r="AD4302" t="s">
        <v>138</v>
      </c>
      <c r="AE4302">
        <v>6.0000000000000001E-3</v>
      </c>
      <c r="AF4302" t="s">
        <v>138</v>
      </c>
      <c r="AG4302" t="s">
        <v>138</v>
      </c>
      <c r="AH4302" t="s">
        <v>138</v>
      </c>
      <c r="AI4302" t="s">
        <v>138</v>
      </c>
      <c r="AJ4302" t="s">
        <v>138</v>
      </c>
      <c r="AK4302" t="s">
        <v>138</v>
      </c>
      <c r="AL4302" t="s">
        <v>138</v>
      </c>
      <c r="AM4302" t="s">
        <v>138</v>
      </c>
      <c r="AN4302" t="s">
        <v>137</v>
      </c>
      <c r="AO4302" t="s">
        <v>138</v>
      </c>
      <c r="AP4302" t="s">
        <v>138</v>
      </c>
      <c r="AQ4302" t="s">
        <v>138</v>
      </c>
      <c r="AR4302" t="s">
        <v>138</v>
      </c>
      <c r="AS4302" t="s">
        <v>138</v>
      </c>
      <c r="AT4302" t="s">
        <v>138</v>
      </c>
      <c r="AU4302" t="s">
        <v>138</v>
      </c>
      <c r="AV4302" t="s">
        <v>138</v>
      </c>
      <c r="AW4302">
        <v>1.7999999999999999E-2</v>
      </c>
      <c r="AX4302">
        <v>2.5000000000000001E-2</v>
      </c>
      <c r="AY4302" t="s">
        <v>137</v>
      </c>
      <c r="AZ4302" t="s">
        <v>137</v>
      </c>
      <c r="BA4302" t="s">
        <v>138</v>
      </c>
      <c r="BB4302">
        <v>2.4E-2</v>
      </c>
      <c r="BC4302" t="s">
        <v>138</v>
      </c>
      <c r="BD4302">
        <v>1.0999999999999999E-2</v>
      </c>
      <c r="BE4302">
        <v>2.3E-2</v>
      </c>
      <c r="BF4302" t="s">
        <v>138</v>
      </c>
      <c r="BG4302">
        <v>8.3000000000000004E-2</v>
      </c>
      <c r="BH4302" t="s">
        <v>138</v>
      </c>
      <c r="BI4302">
        <v>1.2999999999999999E-2</v>
      </c>
      <c r="BJ4302">
        <v>2.1000000000000001E-2</v>
      </c>
      <c r="BK4302" t="s">
        <v>138</v>
      </c>
      <c r="BL4302" t="s">
        <v>138</v>
      </c>
      <c r="BM4302" t="s">
        <v>138</v>
      </c>
      <c r="BN4302">
        <v>1.4E-2</v>
      </c>
      <c r="BO4302" t="s">
        <v>138</v>
      </c>
      <c r="BP4302">
        <v>6.0000000000000001E-3</v>
      </c>
      <c r="BQ4302" t="s">
        <v>138</v>
      </c>
      <c r="BR4302">
        <v>8.0000000000000002E-3</v>
      </c>
      <c r="BS4302">
        <v>5.0000000000000001E-3</v>
      </c>
      <c r="BT4302" t="s">
        <v>138</v>
      </c>
      <c r="BU4302" t="s">
        <v>138</v>
      </c>
      <c r="BV4302">
        <v>1.7000000000000001E-2</v>
      </c>
      <c r="BW4302" t="s">
        <v>138</v>
      </c>
      <c r="BX4302">
        <v>3.0000000000000001E-3</v>
      </c>
      <c r="BY4302" t="s">
        <v>138</v>
      </c>
      <c r="BZ4302">
        <v>8.9999999999999993E-3</v>
      </c>
      <c r="CA4302" t="s">
        <v>138</v>
      </c>
      <c r="CB4302" t="s">
        <v>138</v>
      </c>
      <c r="CC4302">
        <v>3.5000000000000003E-2</v>
      </c>
      <c r="CD4302">
        <v>6.0000000000000001E-3</v>
      </c>
      <c r="CE4302">
        <v>5.2999999999999999E-2</v>
      </c>
      <c r="CF4302">
        <v>0.251</v>
      </c>
      <c r="CG4302">
        <v>1.7999999999999999E-2</v>
      </c>
      <c r="CH4302">
        <v>1.4E-2</v>
      </c>
    </row>
    <row r="4303" spans="1:86" x14ac:dyDescent="0.3">
      <c r="A4303" t="s">
        <v>7893</v>
      </c>
      <c r="B4303" t="s">
        <v>3872</v>
      </c>
      <c r="C4303" t="s">
        <v>137</v>
      </c>
      <c r="D4303" t="s">
        <v>138</v>
      </c>
      <c r="E4303" t="s">
        <v>138</v>
      </c>
      <c r="F4303">
        <v>-1.4E-2</v>
      </c>
      <c r="G4303" t="s">
        <v>138</v>
      </c>
      <c r="H4303" t="s">
        <v>138</v>
      </c>
      <c r="I4303" t="s">
        <v>138</v>
      </c>
      <c r="J4303" t="s">
        <v>138</v>
      </c>
      <c r="K4303" t="s">
        <v>138</v>
      </c>
      <c r="L4303">
        <v>-0.13700000000000001</v>
      </c>
      <c r="M4303">
        <v>-3.5000000000000003E-2</v>
      </c>
      <c r="N4303">
        <v>4.2000000000000003E-2</v>
      </c>
      <c r="O4303" t="s">
        <v>138</v>
      </c>
      <c r="P4303" t="s">
        <v>138</v>
      </c>
      <c r="Q4303" t="s">
        <v>138</v>
      </c>
      <c r="R4303">
        <v>1.4999999999999999E-2</v>
      </c>
      <c r="S4303" t="s">
        <v>138</v>
      </c>
      <c r="T4303">
        <v>2.8000000000000001E-2</v>
      </c>
      <c r="U4303" t="s">
        <v>138</v>
      </c>
      <c r="V4303">
        <v>0.03</v>
      </c>
      <c r="W4303" t="s">
        <v>138</v>
      </c>
      <c r="X4303">
        <v>6.2E-2</v>
      </c>
      <c r="Y4303" t="s">
        <v>138</v>
      </c>
      <c r="Z4303">
        <v>-1.7000000000000001E-2</v>
      </c>
      <c r="AA4303" t="s">
        <v>137</v>
      </c>
      <c r="AB4303" t="s">
        <v>138</v>
      </c>
      <c r="AC4303">
        <v>-4.0000000000000001E-3</v>
      </c>
      <c r="AD4303">
        <v>-1.0999999999999999E-2</v>
      </c>
      <c r="AE4303" t="s">
        <v>138</v>
      </c>
      <c r="AF4303">
        <v>2.4E-2</v>
      </c>
      <c r="AG4303">
        <v>1.7999999999999999E-2</v>
      </c>
      <c r="AH4303">
        <v>2.7E-2</v>
      </c>
      <c r="AI4303">
        <v>-7.0000000000000001E-3</v>
      </c>
      <c r="AJ4303">
        <v>-0.29699999999999999</v>
      </c>
      <c r="AK4303" t="s">
        <v>138</v>
      </c>
      <c r="AL4303" t="s">
        <v>138</v>
      </c>
      <c r="AM4303" t="s">
        <v>138</v>
      </c>
      <c r="AN4303" t="s">
        <v>138</v>
      </c>
      <c r="AO4303" t="s">
        <v>138</v>
      </c>
      <c r="AP4303">
        <v>-1.4999999999999999E-2</v>
      </c>
      <c r="AQ4303" t="s">
        <v>138</v>
      </c>
      <c r="AR4303" t="s">
        <v>138</v>
      </c>
      <c r="AS4303">
        <v>2E-3</v>
      </c>
      <c r="AT4303" t="s">
        <v>138</v>
      </c>
      <c r="AU4303">
        <v>-1.2999999999999999E-2</v>
      </c>
      <c r="AV4303">
        <v>-0.35699999999999998</v>
      </c>
      <c r="AW4303" t="s">
        <v>138</v>
      </c>
      <c r="AX4303" t="s">
        <v>138</v>
      </c>
      <c r="AY4303" t="s">
        <v>138</v>
      </c>
      <c r="AZ4303" t="s">
        <v>138</v>
      </c>
      <c r="BA4303" t="s">
        <v>138</v>
      </c>
      <c r="BB4303">
        <v>-2.4E-2</v>
      </c>
      <c r="BC4303" t="s">
        <v>138</v>
      </c>
      <c r="BD4303">
        <v>-1.0999999999999999E-2</v>
      </c>
      <c r="BE4303">
        <v>-2.3E-2</v>
      </c>
      <c r="BF4303" t="s">
        <v>138</v>
      </c>
      <c r="BG4303">
        <v>-8.3000000000000004E-2</v>
      </c>
      <c r="BH4303">
        <v>-0.17799999999999999</v>
      </c>
      <c r="BI4303" t="s">
        <v>138</v>
      </c>
      <c r="BJ4303">
        <v>6.9000000000000006E-2</v>
      </c>
      <c r="BK4303" t="s">
        <v>138</v>
      </c>
      <c r="BL4303" t="s">
        <v>138</v>
      </c>
      <c r="BM4303">
        <v>6.5000000000000002E-2</v>
      </c>
      <c r="BN4303">
        <v>-1.4E-2</v>
      </c>
      <c r="BO4303">
        <v>1.4999999999999999E-2</v>
      </c>
      <c r="BP4303">
        <v>-6.0000000000000001E-3</v>
      </c>
      <c r="BQ4303">
        <v>-1.7000000000000001E-2</v>
      </c>
      <c r="BR4303" t="s">
        <v>138</v>
      </c>
      <c r="BS4303">
        <v>-5.0000000000000001E-3</v>
      </c>
      <c r="BT4303">
        <v>-0.30499999999999999</v>
      </c>
      <c r="BU4303">
        <v>1E-3</v>
      </c>
      <c r="BV4303" t="s">
        <v>138</v>
      </c>
      <c r="BW4303" t="s">
        <v>138</v>
      </c>
      <c r="BX4303">
        <v>-3.0000000000000001E-3</v>
      </c>
      <c r="BY4303" t="s">
        <v>138</v>
      </c>
      <c r="BZ4303">
        <v>-8.9999999999999993E-3</v>
      </c>
      <c r="CA4303" t="s">
        <v>138</v>
      </c>
      <c r="CB4303" t="s">
        <v>138</v>
      </c>
      <c r="CC4303">
        <v>-3.5000000000000003E-2</v>
      </c>
      <c r="CD4303">
        <v>-6.0000000000000001E-3</v>
      </c>
      <c r="CE4303">
        <v>-5.2999999999999999E-2</v>
      </c>
      <c r="CF4303">
        <v>-0.251</v>
      </c>
      <c r="CG4303">
        <v>-1.7999999999999999E-2</v>
      </c>
      <c r="CH4303" t="s">
        <v>138</v>
      </c>
    </row>
    <row r="4304" spans="1:86" x14ac:dyDescent="0.3">
      <c r="A4304" t="s">
        <v>7894</v>
      </c>
      <c r="B4304" t="s">
        <v>3873</v>
      </c>
      <c r="C4304" t="s">
        <v>137</v>
      </c>
      <c r="D4304" t="s">
        <v>138</v>
      </c>
      <c r="E4304" t="s">
        <v>137</v>
      </c>
      <c r="F4304" t="s">
        <v>138</v>
      </c>
      <c r="G4304" t="s">
        <v>137</v>
      </c>
      <c r="H4304" t="s">
        <v>138</v>
      </c>
      <c r="I4304" t="s">
        <v>138</v>
      </c>
      <c r="J4304" t="s">
        <v>138</v>
      </c>
      <c r="K4304" t="s">
        <v>138</v>
      </c>
      <c r="L4304" t="s">
        <v>137</v>
      </c>
      <c r="M4304" t="s">
        <v>138</v>
      </c>
      <c r="N4304" t="s">
        <v>138</v>
      </c>
      <c r="O4304" t="s">
        <v>137</v>
      </c>
      <c r="P4304" t="s">
        <v>138</v>
      </c>
      <c r="Q4304" t="s">
        <v>138</v>
      </c>
      <c r="R4304" t="s">
        <v>138</v>
      </c>
      <c r="S4304" t="s">
        <v>138</v>
      </c>
      <c r="T4304" t="s">
        <v>138</v>
      </c>
      <c r="U4304" t="s">
        <v>138</v>
      </c>
      <c r="V4304" t="s">
        <v>138</v>
      </c>
      <c r="W4304">
        <v>4.0000000000000001E-3</v>
      </c>
      <c r="X4304" t="s">
        <v>138</v>
      </c>
      <c r="Y4304" t="s">
        <v>138</v>
      </c>
      <c r="Z4304" t="s">
        <v>137</v>
      </c>
      <c r="AA4304" t="s">
        <v>137</v>
      </c>
      <c r="AB4304" t="s">
        <v>138</v>
      </c>
      <c r="AC4304" t="s">
        <v>137</v>
      </c>
      <c r="AD4304" t="s">
        <v>138</v>
      </c>
      <c r="AE4304" t="s">
        <v>138</v>
      </c>
      <c r="AF4304" t="s">
        <v>138</v>
      </c>
      <c r="AG4304" t="s">
        <v>138</v>
      </c>
      <c r="AH4304" t="s">
        <v>138</v>
      </c>
      <c r="AI4304" t="s">
        <v>138</v>
      </c>
      <c r="AJ4304" t="s">
        <v>138</v>
      </c>
      <c r="AK4304" t="s">
        <v>138</v>
      </c>
      <c r="AL4304" t="s">
        <v>138</v>
      </c>
      <c r="AM4304" t="s">
        <v>138</v>
      </c>
      <c r="AN4304" t="s">
        <v>138</v>
      </c>
      <c r="AO4304" t="s">
        <v>138</v>
      </c>
      <c r="AP4304" t="s">
        <v>138</v>
      </c>
      <c r="AQ4304" t="s">
        <v>138</v>
      </c>
      <c r="AR4304" t="s">
        <v>138</v>
      </c>
      <c r="AS4304" t="s">
        <v>138</v>
      </c>
      <c r="AT4304" t="s">
        <v>138</v>
      </c>
      <c r="AU4304" t="s">
        <v>138</v>
      </c>
      <c r="AV4304" t="s">
        <v>138</v>
      </c>
      <c r="AW4304" t="s">
        <v>138</v>
      </c>
      <c r="AX4304" t="s">
        <v>138</v>
      </c>
      <c r="AY4304" t="s">
        <v>138</v>
      </c>
      <c r="AZ4304" t="s">
        <v>138</v>
      </c>
      <c r="BA4304" t="s">
        <v>138</v>
      </c>
      <c r="BB4304" t="s">
        <v>137</v>
      </c>
      <c r="BC4304" t="s">
        <v>138</v>
      </c>
      <c r="BD4304" t="s">
        <v>137</v>
      </c>
      <c r="BE4304" t="s">
        <v>137</v>
      </c>
      <c r="BF4304" t="s">
        <v>137</v>
      </c>
      <c r="BG4304" t="s">
        <v>137</v>
      </c>
      <c r="BH4304" t="s">
        <v>138</v>
      </c>
      <c r="BI4304" t="s">
        <v>138</v>
      </c>
      <c r="BJ4304" t="s">
        <v>138</v>
      </c>
      <c r="BK4304" t="s">
        <v>137</v>
      </c>
      <c r="BL4304" t="s">
        <v>137</v>
      </c>
      <c r="BM4304" t="s">
        <v>138</v>
      </c>
      <c r="BN4304" t="s">
        <v>137</v>
      </c>
      <c r="BO4304" t="s">
        <v>138</v>
      </c>
      <c r="BP4304" t="s">
        <v>137</v>
      </c>
      <c r="BQ4304" t="s">
        <v>138</v>
      </c>
      <c r="BR4304" t="s">
        <v>138</v>
      </c>
      <c r="BS4304" t="s">
        <v>137</v>
      </c>
      <c r="BT4304" t="s">
        <v>138</v>
      </c>
      <c r="BU4304" t="s">
        <v>138</v>
      </c>
      <c r="BV4304" t="s">
        <v>138</v>
      </c>
      <c r="BW4304" t="s">
        <v>138</v>
      </c>
      <c r="BX4304" t="s">
        <v>137</v>
      </c>
      <c r="BY4304" t="s">
        <v>138</v>
      </c>
      <c r="BZ4304" t="s">
        <v>137</v>
      </c>
      <c r="CA4304" t="s">
        <v>137</v>
      </c>
      <c r="CB4304" t="s">
        <v>137</v>
      </c>
      <c r="CC4304" t="s">
        <v>137</v>
      </c>
      <c r="CD4304" t="s">
        <v>137</v>
      </c>
      <c r="CE4304" t="s">
        <v>137</v>
      </c>
      <c r="CF4304" t="s">
        <v>137</v>
      </c>
      <c r="CG4304" t="s">
        <v>137</v>
      </c>
      <c r="CH4304" t="s">
        <v>138</v>
      </c>
    </row>
    <row r="4305" spans="1:86" x14ac:dyDescent="0.3">
      <c r="A4305" t="s">
        <v>7895</v>
      </c>
      <c r="B4305" t="s">
        <v>3874</v>
      </c>
      <c r="C4305" t="s">
        <v>137</v>
      </c>
      <c r="D4305" t="s">
        <v>138</v>
      </c>
      <c r="E4305" t="s">
        <v>137</v>
      </c>
      <c r="F4305" t="s">
        <v>138</v>
      </c>
      <c r="G4305" t="s">
        <v>137</v>
      </c>
      <c r="H4305" t="s">
        <v>137</v>
      </c>
      <c r="I4305">
        <v>1.7999999999999999E-2</v>
      </c>
      <c r="J4305" t="s">
        <v>137</v>
      </c>
      <c r="K4305" t="s">
        <v>138</v>
      </c>
      <c r="L4305">
        <v>0.13400000000000001</v>
      </c>
      <c r="M4305" t="s">
        <v>138</v>
      </c>
      <c r="N4305">
        <v>1.6E-2</v>
      </c>
      <c r="O4305" t="s">
        <v>137</v>
      </c>
      <c r="P4305" t="s">
        <v>138</v>
      </c>
      <c r="Q4305" t="s">
        <v>138</v>
      </c>
      <c r="R4305" t="s">
        <v>137</v>
      </c>
      <c r="S4305" t="s">
        <v>137</v>
      </c>
      <c r="T4305" t="s">
        <v>137</v>
      </c>
      <c r="U4305" t="s">
        <v>138</v>
      </c>
      <c r="V4305" t="s">
        <v>137</v>
      </c>
      <c r="W4305">
        <v>2.4E-2</v>
      </c>
      <c r="X4305" t="s">
        <v>138</v>
      </c>
      <c r="Y4305">
        <v>8.0000000000000002E-3</v>
      </c>
      <c r="Z4305" t="s">
        <v>138</v>
      </c>
      <c r="AA4305" t="s">
        <v>137</v>
      </c>
      <c r="AB4305" t="s">
        <v>137</v>
      </c>
      <c r="AC4305" t="s">
        <v>137</v>
      </c>
      <c r="AD4305" t="s">
        <v>138</v>
      </c>
      <c r="AE4305" t="s">
        <v>137</v>
      </c>
      <c r="AF4305" t="s">
        <v>137</v>
      </c>
      <c r="AG4305">
        <v>1.4E-2</v>
      </c>
      <c r="AH4305" t="s">
        <v>137</v>
      </c>
      <c r="AI4305">
        <v>8.0000000000000002E-3</v>
      </c>
      <c r="AJ4305" t="s">
        <v>138</v>
      </c>
      <c r="AK4305" t="s">
        <v>138</v>
      </c>
      <c r="AL4305" t="s">
        <v>138</v>
      </c>
      <c r="AM4305" t="s">
        <v>137</v>
      </c>
      <c r="AN4305" t="s">
        <v>137</v>
      </c>
      <c r="AO4305" t="s">
        <v>137</v>
      </c>
      <c r="AP4305" t="s">
        <v>138</v>
      </c>
      <c r="AQ4305" t="s">
        <v>138</v>
      </c>
      <c r="AR4305" t="s">
        <v>138</v>
      </c>
      <c r="AS4305">
        <v>1.7999999999999999E-2</v>
      </c>
      <c r="AT4305" t="s">
        <v>138</v>
      </c>
      <c r="AU4305">
        <v>1.0999999999999999E-2</v>
      </c>
      <c r="AV4305" t="s">
        <v>138</v>
      </c>
      <c r="AW4305" t="s">
        <v>138</v>
      </c>
      <c r="AX4305">
        <v>8.0000000000000002E-3</v>
      </c>
      <c r="AY4305" t="s">
        <v>137</v>
      </c>
      <c r="AZ4305" t="s">
        <v>137</v>
      </c>
      <c r="BA4305" t="s">
        <v>137</v>
      </c>
      <c r="BB4305" t="s">
        <v>137</v>
      </c>
      <c r="BC4305" t="s">
        <v>137</v>
      </c>
      <c r="BD4305" t="s">
        <v>137</v>
      </c>
      <c r="BE4305" t="s">
        <v>138</v>
      </c>
      <c r="BF4305" t="s">
        <v>137</v>
      </c>
      <c r="BG4305" t="s">
        <v>138</v>
      </c>
      <c r="BH4305" t="s">
        <v>138</v>
      </c>
      <c r="BI4305" t="s">
        <v>138</v>
      </c>
      <c r="BJ4305" t="s">
        <v>138</v>
      </c>
      <c r="BK4305" t="s">
        <v>138</v>
      </c>
      <c r="BL4305" t="s">
        <v>137</v>
      </c>
      <c r="BM4305" t="s">
        <v>137</v>
      </c>
      <c r="BN4305" t="s">
        <v>137</v>
      </c>
      <c r="BO4305" t="s">
        <v>137</v>
      </c>
      <c r="BP4305" t="s">
        <v>137</v>
      </c>
      <c r="BQ4305">
        <v>2.1999999999999999E-2</v>
      </c>
      <c r="BR4305" t="s">
        <v>138</v>
      </c>
      <c r="BS4305" t="s">
        <v>138</v>
      </c>
      <c r="BT4305">
        <v>0.35</v>
      </c>
      <c r="BU4305">
        <v>1.2E-2</v>
      </c>
      <c r="BV4305" t="s">
        <v>138</v>
      </c>
      <c r="BW4305" t="s">
        <v>137</v>
      </c>
      <c r="BX4305" t="s">
        <v>137</v>
      </c>
      <c r="BY4305" t="s">
        <v>137</v>
      </c>
      <c r="BZ4305" t="s">
        <v>137</v>
      </c>
      <c r="CA4305" t="s">
        <v>137</v>
      </c>
      <c r="CB4305" t="s">
        <v>137</v>
      </c>
      <c r="CC4305" t="s">
        <v>138</v>
      </c>
      <c r="CD4305" t="s">
        <v>138</v>
      </c>
      <c r="CE4305" t="s">
        <v>138</v>
      </c>
      <c r="CF4305" t="s">
        <v>138</v>
      </c>
      <c r="CG4305">
        <v>1.7999999999999999E-2</v>
      </c>
      <c r="CH4305" t="s">
        <v>137</v>
      </c>
    </row>
    <row r="4306" spans="1:86" x14ac:dyDescent="0.3">
      <c r="A4306" t="s">
        <v>7896</v>
      </c>
      <c r="B4306" t="s">
        <v>3875</v>
      </c>
      <c r="C4306" t="s">
        <v>137</v>
      </c>
      <c r="D4306" t="s">
        <v>138</v>
      </c>
      <c r="E4306" t="s">
        <v>137</v>
      </c>
      <c r="F4306" t="s">
        <v>137</v>
      </c>
      <c r="G4306" t="s">
        <v>137</v>
      </c>
      <c r="H4306" t="s">
        <v>138</v>
      </c>
      <c r="I4306" t="s">
        <v>138</v>
      </c>
      <c r="J4306" t="s">
        <v>138</v>
      </c>
      <c r="K4306" t="s">
        <v>138</v>
      </c>
      <c r="L4306">
        <v>-0.13400000000000001</v>
      </c>
      <c r="M4306">
        <v>-3.5000000000000003E-2</v>
      </c>
      <c r="N4306" t="s">
        <v>138</v>
      </c>
      <c r="O4306" t="s">
        <v>137</v>
      </c>
      <c r="P4306" t="s">
        <v>138</v>
      </c>
      <c r="Q4306" t="s">
        <v>138</v>
      </c>
      <c r="R4306" t="s">
        <v>138</v>
      </c>
      <c r="S4306" t="s">
        <v>138</v>
      </c>
      <c r="T4306" t="s">
        <v>138</v>
      </c>
      <c r="U4306" t="s">
        <v>138</v>
      </c>
      <c r="V4306" t="s">
        <v>138</v>
      </c>
      <c r="W4306">
        <v>-0.02</v>
      </c>
      <c r="X4306">
        <v>6.9000000000000006E-2</v>
      </c>
      <c r="Y4306" t="s">
        <v>138</v>
      </c>
      <c r="Z4306" t="s">
        <v>138</v>
      </c>
      <c r="AA4306" t="s">
        <v>137</v>
      </c>
      <c r="AB4306" t="s">
        <v>138</v>
      </c>
      <c r="AC4306" t="s">
        <v>137</v>
      </c>
      <c r="AD4306" t="s">
        <v>137</v>
      </c>
      <c r="AE4306" t="s">
        <v>138</v>
      </c>
      <c r="AF4306" t="s">
        <v>138</v>
      </c>
      <c r="AG4306" t="s">
        <v>138</v>
      </c>
      <c r="AH4306" t="s">
        <v>138</v>
      </c>
      <c r="AI4306" t="s">
        <v>138</v>
      </c>
      <c r="AJ4306">
        <v>-0.28899999999999998</v>
      </c>
      <c r="AK4306" t="s">
        <v>138</v>
      </c>
      <c r="AL4306" t="s">
        <v>138</v>
      </c>
      <c r="AM4306" t="s">
        <v>138</v>
      </c>
      <c r="AN4306" t="s">
        <v>138</v>
      </c>
      <c r="AO4306" t="s">
        <v>138</v>
      </c>
      <c r="AP4306" t="s">
        <v>137</v>
      </c>
      <c r="AQ4306" t="s">
        <v>138</v>
      </c>
      <c r="AR4306" t="s">
        <v>138</v>
      </c>
      <c r="AS4306" t="s">
        <v>138</v>
      </c>
      <c r="AT4306" t="s">
        <v>138</v>
      </c>
      <c r="AU4306" t="s">
        <v>138</v>
      </c>
      <c r="AV4306">
        <v>-0.35199999999999998</v>
      </c>
      <c r="AW4306" t="s">
        <v>138</v>
      </c>
      <c r="AX4306" t="s">
        <v>138</v>
      </c>
      <c r="AY4306" t="s">
        <v>138</v>
      </c>
      <c r="AZ4306" t="s">
        <v>138</v>
      </c>
      <c r="BA4306" t="s">
        <v>138</v>
      </c>
      <c r="BB4306" t="s">
        <v>137</v>
      </c>
      <c r="BC4306" t="s">
        <v>138</v>
      </c>
      <c r="BD4306" t="s">
        <v>137</v>
      </c>
      <c r="BE4306" t="s">
        <v>138</v>
      </c>
      <c r="BF4306" t="s">
        <v>137</v>
      </c>
      <c r="BG4306" t="s">
        <v>138</v>
      </c>
      <c r="BH4306">
        <v>-0.17299999999999999</v>
      </c>
      <c r="BI4306" t="s">
        <v>138</v>
      </c>
      <c r="BJ4306">
        <v>8.3000000000000004E-2</v>
      </c>
      <c r="BK4306" t="s">
        <v>138</v>
      </c>
      <c r="BL4306" t="s">
        <v>137</v>
      </c>
      <c r="BM4306" t="s">
        <v>138</v>
      </c>
      <c r="BN4306" t="s">
        <v>137</v>
      </c>
      <c r="BO4306" t="s">
        <v>138</v>
      </c>
      <c r="BP4306" t="s">
        <v>137</v>
      </c>
      <c r="BQ4306" t="s">
        <v>138</v>
      </c>
      <c r="BR4306" t="s">
        <v>138</v>
      </c>
      <c r="BS4306" t="s">
        <v>138</v>
      </c>
      <c r="BT4306" t="s">
        <v>138</v>
      </c>
      <c r="BU4306" t="s">
        <v>138</v>
      </c>
      <c r="BV4306" t="s">
        <v>138</v>
      </c>
      <c r="BW4306" t="s">
        <v>138</v>
      </c>
      <c r="BX4306" t="s">
        <v>137</v>
      </c>
      <c r="BY4306" t="s">
        <v>138</v>
      </c>
      <c r="BZ4306" t="s">
        <v>137</v>
      </c>
      <c r="CA4306" t="s">
        <v>137</v>
      </c>
      <c r="CB4306" t="s">
        <v>137</v>
      </c>
      <c r="CC4306" t="s">
        <v>138</v>
      </c>
      <c r="CD4306" t="s">
        <v>138</v>
      </c>
      <c r="CE4306" t="s">
        <v>138</v>
      </c>
      <c r="CF4306" t="s">
        <v>138</v>
      </c>
      <c r="CG4306">
        <v>-1.7999999999999999E-2</v>
      </c>
      <c r="CH4306" t="s">
        <v>138</v>
      </c>
    </row>
    <row r="4307" spans="1:86" x14ac:dyDescent="0.3">
      <c r="A4307" t="s">
        <v>7897</v>
      </c>
      <c r="B4307" t="s">
        <v>3876</v>
      </c>
      <c r="C4307" t="s">
        <v>137</v>
      </c>
      <c r="D4307" t="s">
        <v>137</v>
      </c>
      <c r="E4307" t="s">
        <v>138</v>
      </c>
      <c r="F4307" t="s">
        <v>137</v>
      </c>
      <c r="G4307" t="s">
        <v>138</v>
      </c>
      <c r="H4307" t="s">
        <v>137</v>
      </c>
      <c r="I4307" t="s">
        <v>137</v>
      </c>
      <c r="J4307" t="s">
        <v>137</v>
      </c>
      <c r="K4307" t="s">
        <v>137</v>
      </c>
      <c r="L4307" t="s">
        <v>138</v>
      </c>
      <c r="M4307" t="s">
        <v>137</v>
      </c>
      <c r="N4307" t="s">
        <v>137</v>
      </c>
      <c r="O4307" t="s">
        <v>138</v>
      </c>
      <c r="P4307" t="s">
        <v>137</v>
      </c>
      <c r="Q4307" t="s">
        <v>137</v>
      </c>
      <c r="R4307" t="s">
        <v>137</v>
      </c>
      <c r="S4307" t="s">
        <v>137</v>
      </c>
      <c r="T4307" t="s">
        <v>137</v>
      </c>
      <c r="U4307" t="s">
        <v>137</v>
      </c>
      <c r="V4307" t="s">
        <v>137</v>
      </c>
      <c r="W4307" t="s">
        <v>137</v>
      </c>
      <c r="X4307" t="s">
        <v>137</v>
      </c>
      <c r="Y4307" t="s">
        <v>137</v>
      </c>
      <c r="Z4307" t="s">
        <v>138</v>
      </c>
      <c r="AA4307" t="s">
        <v>137</v>
      </c>
      <c r="AB4307" t="s">
        <v>137</v>
      </c>
      <c r="AC4307" t="s">
        <v>137</v>
      </c>
      <c r="AD4307" t="s">
        <v>137</v>
      </c>
      <c r="AE4307" t="s">
        <v>137</v>
      </c>
      <c r="AF4307" t="s">
        <v>137</v>
      </c>
      <c r="AG4307" t="s">
        <v>137</v>
      </c>
      <c r="AH4307" t="s">
        <v>137</v>
      </c>
      <c r="AI4307" t="s">
        <v>137</v>
      </c>
      <c r="AJ4307" t="s">
        <v>137</v>
      </c>
      <c r="AK4307" t="s">
        <v>137</v>
      </c>
      <c r="AL4307" t="s">
        <v>137</v>
      </c>
      <c r="AM4307" t="s">
        <v>137</v>
      </c>
      <c r="AN4307" t="s">
        <v>137</v>
      </c>
      <c r="AO4307" t="s">
        <v>137</v>
      </c>
      <c r="AP4307" t="s">
        <v>137</v>
      </c>
      <c r="AQ4307" t="s">
        <v>137</v>
      </c>
      <c r="AR4307" t="s">
        <v>137</v>
      </c>
      <c r="AS4307" t="s">
        <v>137</v>
      </c>
      <c r="AT4307" t="s">
        <v>137</v>
      </c>
      <c r="AU4307" t="s">
        <v>137</v>
      </c>
      <c r="AV4307" t="s">
        <v>137</v>
      </c>
      <c r="AW4307" t="s">
        <v>137</v>
      </c>
      <c r="AX4307" t="s">
        <v>137</v>
      </c>
      <c r="AY4307" t="s">
        <v>137</v>
      </c>
      <c r="AZ4307" t="s">
        <v>137</v>
      </c>
      <c r="BA4307" t="s">
        <v>137</v>
      </c>
      <c r="BB4307" t="s">
        <v>137</v>
      </c>
      <c r="BC4307" t="s">
        <v>137</v>
      </c>
      <c r="BD4307" t="s">
        <v>137</v>
      </c>
      <c r="BE4307" t="s">
        <v>137</v>
      </c>
      <c r="BF4307" t="s">
        <v>137</v>
      </c>
      <c r="BG4307" t="s">
        <v>137</v>
      </c>
      <c r="BH4307" t="s">
        <v>137</v>
      </c>
      <c r="BI4307" t="s">
        <v>137</v>
      </c>
      <c r="BJ4307" t="s">
        <v>138</v>
      </c>
      <c r="BK4307" t="s">
        <v>137</v>
      </c>
      <c r="BL4307" t="s">
        <v>137</v>
      </c>
      <c r="BM4307" t="s">
        <v>137</v>
      </c>
      <c r="BN4307" t="s">
        <v>137</v>
      </c>
      <c r="BO4307" t="s">
        <v>137</v>
      </c>
      <c r="BP4307" t="s">
        <v>137</v>
      </c>
      <c r="BQ4307" t="s">
        <v>137</v>
      </c>
      <c r="BR4307" t="s">
        <v>138</v>
      </c>
      <c r="BS4307" t="s">
        <v>137</v>
      </c>
      <c r="BT4307" t="s">
        <v>137</v>
      </c>
      <c r="BU4307" t="s">
        <v>137</v>
      </c>
      <c r="BV4307" t="s">
        <v>138</v>
      </c>
      <c r="BW4307" t="s">
        <v>137</v>
      </c>
      <c r="BX4307" t="s">
        <v>137</v>
      </c>
      <c r="BY4307" t="s">
        <v>137</v>
      </c>
      <c r="BZ4307" t="s">
        <v>137</v>
      </c>
      <c r="CA4307" t="s">
        <v>138</v>
      </c>
      <c r="CB4307" t="s">
        <v>137</v>
      </c>
      <c r="CC4307" t="s">
        <v>137</v>
      </c>
      <c r="CD4307" t="s">
        <v>137</v>
      </c>
      <c r="CE4307" t="s">
        <v>137</v>
      </c>
      <c r="CF4307" t="s">
        <v>137</v>
      </c>
      <c r="CG4307" t="s">
        <v>137</v>
      </c>
      <c r="CH4307" t="s">
        <v>137</v>
      </c>
    </row>
    <row r="4308" spans="1:86" x14ac:dyDescent="0.3">
      <c r="A4308" t="s">
        <v>7898</v>
      </c>
      <c r="B4308" t="s">
        <v>3877</v>
      </c>
      <c r="C4308" t="s">
        <v>137</v>
      </c>
      <c r="D4308" t="s">
        <v>138</v>
      </c>
      <c r="E4308" t="s">
        <v>138</v>
      </c>
      <c r="F4308">
        <v>1.4E-2</v>
      </c>
      <c r="G4308" t="s">
        <v>138</v>
      </c>
      <c r="H4308" t="s">
        <v>138</v>
      </c>
      <c r="I4308" t="s">
        <v>138</v>
      </c>
      <c r="J4308" t="s">
        <v>138</v>
      </c>
      <c r="K4308" t="s">
        <v>137</v>
      </c>
      <c r="L4308" t="s">
        <v>138</v>
      </c>
      <c r="M4308" t="s">
        <v>137</v>
      </c>
      <c r="N4308" t="s">
        <v>138</v>
      </c>
      <c r="O4308" t="s">
        <v>138</v>
      </c>
      <c r="P4308" t="s">
        <v>137</v>
      </c>
      <c r="Q4308" t="s">
        <v>138</v>
      </c>
      <c r="R4308" t="s">
        <v>138</v>
      </c>
      <c r="S4308" t="s">
        <v>138</v>
      </c>
      <c r="T4308" t="s">
        <v>138</v>
      </c>
      <c r="U4308" t="s">
        <v>138</v>
      </c>
      <c r="V4308" t="s">
        <v>138</v>
      </c>
      <c r="W4308" t="s">
        <v>138</v>
      </c>
      <c r="X4308">
        <v>7.0000000000000001E-3</v>
      </c>
      <c r="Y4308" t="s">
        <v>138</v>
      </c>
      <c r="Z4308">
        <v>8.9999999999999993E-3</v>
      </c>
      <c r="AA4308" t="s">
        <v>137</v>
      </c>
      <c r="AB4308" t="s">
        <v>137</v>
      </c>
      <c r="AC4308">
        <v>4.0000000000000001E-3</v>
      </c>
      <c r="AD4308">
        <v>1.0999999999999999E-2</v>
      </c>
      <c r="AE4308">
        <v>6.0000000000000001E-3</v>
      </c>
      <c r="AF4308" t="s">
        <v>138</v>
      </c>
      <c r="AG4308" t="s">
        <v>138</v>
      </c>
      <c r="AH4308" t="s">
        <v>138</v>
      </c>
      <c r="AI4308" t="s">
        <v>138</v>
      </c>
      <c r="AJ4308">
        <v>8.0000000000000002E-3</v>
      </c>
      <c r="AK4308">
        <v>3.0000000000000001E-3</v>
      </c>
      <c r="AL4308">
        <v>1.0999999999999999E-2</v>
      </c>
      <c r="AM4308" t="s">
        <v>138</v>
      </c>
      <c r="AN4308" t="s">
        <v>137</v>
      </c>
      <c r="AO4308" t="s">
        <v>138</v>
      </c>
      <c r="AP4308">
        <v>1.4999999999999999E-2</v>
      </c>
      <c r="AQ4308">
        <v>7.0000000000000001E-3</v>
      </c>
      <c r="AR4308">
        <v>0.01</v>
      </c>
      <c r="AS4308" t="s">
        <v>138</v>
      </c>
      <c r="AT4308">
        <v>3.0000000000000001E-3</v>
      </c>
      <c r="AU4308" t="s">
        <v>138</v>
      </c>
      <c r="AV4308">
        <v>5.0000000000000001E-3</v>
      </c>
      <c r="AW4308" t="s">
        <v>138</v>
      </c>
      <c r="AX4308">
        <v>1.7000000000000001E-2</v>
      </c>
      <c r="AY4308" t="s">
        <v>137</v>
      </c>
      <c r="AZ4308" t="s">
        <v>137</v>
      </c>
      <c r="BA4308" t="s">
        <v>138</v>
      </c>
      <c r="BB4308">
        <v>2.4E-2</v>
      </c>
      <c r="BC4308" t="s">
        <v>138</v>
      </c>
      <c r="BD4308">
        <v>1.0999999999999999E-2</v>
      </c>
      <c r="BE4308" t="s">
        <v>138</v>
      </c>
      <c r="BF4308" t="s">
        <v>138</v>
      </c>
      <c r="BG4308" t="s">
        <v>138</v>
      </c>
      <c r="BH4308">
        <v>5.0000000000000001E-3</v>
      </c>
      <c r="BI4308" t="s">
        <v>138</v>
      </c>
      <c r="BJ4308" t="s">
        <v>138</v>
      </c>
      <c r="BK4308" t="s">
        <v>138</v>
      </c>
      <c r="BL4308" t="s">
        <v>138</v>
      </c>
      <c r="BM4308" t="s">
        <v>138</v>
      </c>
      <c r="BN4308">
        <v>1.4E-2</v>
      </c>
      <c r="BO4308" t="s">
        <v>138</v>
      </c>
      <c r="BP4308">
        <v>6.0000000000000001E-3</v>
      </c>
      <c r="BQ4308" t="s">
        <v>138</v>
      </c>
      <c r="BR4308" t="s">
        <v>138</v>
      </c>
      <c r="BS4308" t="s">
        <v>138</v>
      </c>
      <c r="BT4308" t="s">
        <v>138</v>
      </c>
      <c r="BU4308" t="s">
        <v>138</v>
      </c>
      <c r="BV4308" t="s">
        <v>138</v>
      </c>
      <c r="BW4308" t="s">
        <v>138</v>
      </c>
      <c r="BX4308">
        <v>3.0000000000000001E-3</v>
      </c>
      <c r="BY4308" t="s">
        <v>138</v>
      </c>
      <c r="BZ4308">
        <v>8.9999999999999993E-3</v>
      </c>
      <c r="CA4308" t="s">
        <v>138</v>
      </c>
      <c r="CB4308" t="s">
        <v>138</v>
      </c>
      <c r="CC4308" t="s">
        <v>138</v>
      </c>
      <c r="CD4308" t="s">
        <v>138</v>
      </c>
      <c r="CE4308" t="s">
        <v>138</v>
      </c>
      <c r="CF4308" t="s">
        <v>138</v>
      </c>
      <c r="CG4308" t="s">
        <v>137</v>
      </c>
      <c r="CH4308">
        <v>1.4E-2</v>
      </c>
    </row>
    <row r="4309" spans="1:86" x14ac:dyDescent="0.3">
      <c r="A4309" t="s">
        <v>7899</v>
      </c>
      <c r="B4309" t="s">
        <v>3878</v>
      </c>
      <c r="C4309" t="s">
        <v>137</v>
      </c>
      <c r="D4309" t="s">
        <v>138</v>
      </c>
      <c r="E4309" t="s">
        <v>138</v>
      </c>
      <c r="F4309">
        <v>-1.4E-2</v>
      </c>
      <c r="G4309" t="s">
        <v>138</v>
      </c>
      <c r="H4309" t="s">
        <v>138</v>
      </c>
      <c r="I4309" t="s">
        <v>138</v>
      </c>
      <c r="J4309" t="s">
        <v>138</v>
      </c>
      <c r="K4309" t="s">
        <v>137</v>
      </c>
      <c r="L4309">
        <v>-3.0000000000000001E-3</v>
      </c>
      <c r="M4309" t="s">
        <v>137</v>
      </c>
      <c r="N4309" t="s">
        <v>138</v>
      </c>
      <c r="O4309" t="s">
        <v>138</v>
      </c>
      <c r="P4309" t="s">
        <v>137</v>
      </c>
      <c r="Q4309" t="s">
        <v>138</v>
      </c>
      <c r="R4309" t="s">
        <v>138</v>
      </c>
      <c r="S4309" t="s">
        <v>138</v>
      </c>
      <c r="T4309" t="s">
        <v>138</v>
      </c>
      <c r="U4309" t="s">
        <v>138</v>
      </c>
      <c r="V4309" t="s">
        <v>138</v>
      </c>
      <c r="W4309" t="s">
        <v>138</v>
      </c>
      <c r="X4309">
        <v>-7.0000000000000001E-3</v>
      </c>
      <c r="Y4309" t="s">
        <v>138</v>
      </c>
      <c r="Z4309" t="s">
        <v>138</v>
      </c>
      <c r="AA4309" t="s">
        <v>137</v>
      </c>
      <c r="AB4309" t="s">
        <v>137</v>
      </c>
      <c r="AC4309">
        <v>-4.0000000000000001E-3</v>
      </c>
      <c r="AD4309">
        <v>-1.0999999999999999E-2</v>
      </c>
      <c r="AE4309">
        <v>-6.0000000000000001E-3</v>
      </c>
      <c r="AF4309" t="s">
        <v>138</v>
      </c>
      <c r="AG4309" t="s">
        <v>138</v>
      </c>
      <c r="AH4309" t="s">
        <v>138</v>
      </c>
      <c r="AI4309" t="s">
        <v>138</v>
      </c>
      <c r="AJ4309">
        <v>-8.0000000000000002E-3</v>
      </c>
      <c r="AK4309">
        <v>-3.0000000000000001E-3</v>
      </c>
      <c r="AL4309">
        <v>-1.0999999999999999E-2</v>
      </c>
      <c r="AM4309" t="s">
        <v>138</v>
      </c>
      <c r="AN4309" t="s">
        <v>137</v>
      </c>
      <c r="AO4309" t="s">
        <v>138</v>
      </c>
      <c r="AP4309">
        <v>-1.4999999999999999E-2</v>
      </c>
      <c r="AQ4309">
        <v>-7.0000000000000001E-3</v>
      </c>
      <c r="AR4309">
        <v>-0.01</v>
      </c>
      <c r="AS4309" t="s">
        <v>138</v>
      </c>
      <c r="AT4309">
        <v>-3.0000000000000001E-3</v>
      </c>
      <c r="AU4309" t="s">
        <v>138</v>
      </c>
      <c r="AV4309">
        <v>-5.0000000000000001E-3</v>
      </c>
      <c r="AW4309" t="s">
        <v>138</v>
      </c>
      <c r="AX4309">
        <v>-1.7000000000000001E-2</v>
      </c>
      <c r="AY4309" t="s">
        <v>137</v>
      </c>
      <c r="AZ4309" t="s">
        <v>137</v>
      </c>
      <c r="BA4309" t="s">
        <v>138</v>
      </c>
      <c r="BB4309">
        <v>-2.4E-2</v>
      </c>
      <c r="BC4309" t="s">
        <v>138</v>
      </c>
      <c r="BD4309">
        <v>-1.0999999999999999E-2</v>
      </c>
      <c r="BE4309" t="s">
        <v>138</v>
      </c>
      <c r="BF4309" t="s">
        <v>138</v>
      </c>
      <c r="BG4309" t="s">
        <v>138</v>
      </c>
      <c r="BH4309">
        <v>-5.0000000000000001E-3</v>
      </c>
      <c r="BI4309" t="s">
        <v>138</v>
      </c>
      <c r="BJ4309">
        <v>-1.4E-2</v>
      </c>
      <c r="BK4309" t="s">
        <v>138</v>
      </c>
      <c r="BL4309" t="s">
        <v>138</v>
      </c>
      <c r="BM4309" t="s">
        <v>138</v>
      </c>
      <c r="BN4309">
        <v>-1.4E-2</v>
      </c>
      <c r="BO4309" t="s">
        <v>138</v>
      </c>
      <c r="BP4309">
        <v>-6.0000000000000001E-3</v>
      </c>
      <c r="BQ4309" t="s">
        <v>138</v>
      </c>
      <c r="BR4309">
        <v>-7.0000000000000001E-3</v>
      </c>
      <c r="BS4309" t="s">
        <v>138</v>
      </c>
      <c r="BT4309" t="s">
        <v>138</v>
      </c>
      <c r="BU4309" t="s">
        <v>138</v>
      </c>
      <c r="BV4309">
        <v>-1.6E-2</v>
      </c>
      <c r="BW4309" t="s">
        <v>138</v>
      </c>
      <c r="BX4309">
        <v>-3.0000000000000001E-3</v>
      </c>
      <c r="BY4309" t="s">
        <v>138</v>
      </c>
      <c r="BZ4309">
        <v>-8.9999999999999993E-3</v>
      </c>
      <c r="CA4309" t="s">
        <v>138</v>
      </c>
      <c r="CB4309" t="s">
        <v>138</v>
      </c>
      <c r="CC4309" t="s">
        <v>138</v>
      </c>
      <c r="CD4309" t="s">
        <v>138</v>
      </c>
      <c r="CE4309" t="s">
        <v>138</v>
      </c>
      <c r="CF4309" t="s">
        <v>138</v>
      </c>
      <c r="CG4309" t="s">
        <v>137</v>
      </c>
      <c r="CH4309">
        <v>-1.4E-2</v>
      </c>
    </row>
    <row r="4310" spans="1:86" x14ac:dyDescent="0.3">
      <c r="A4310" t="s">
        <v>7900</v>
      </c>
      <c r="B4310" t="s">
        <v>3879</v>
      </c>
      <c r="C4310" t="s">
        <v>138</v>
      </c>
      <c r="D4310" t="s">
        <v>138</v>
      </c>
      <c r="E4310">
        <v>0.41699999999999998</v>
      </c>
      <c r="F4310" t="s">
        <v>138</v>
      </c>
      <c r="G4310">
        <v>0.38100000000000001</v>
      </c>
      <c r="H4310">
        <v>0.32400000000000001</v>
      </c>
      <c r="I4310" t="s">
        <v>138</v>
      </c>
      <c r="J4310">
        <v>0.32700000000000001</v>
      </c>
      <c r="K4310">
        <v>0.32700000000000001</v>
      </c>
      <c r="L4310" t="s">
        <v>138</v>
      </c>
      <c r="M4310" t="s">
        <v>138</v>
      </c>
      <c r="N4310" t="s">
        <v>138</v>
      </c>
      <c r="O4310">
        <v>0.29399999999999998</v>
      </c>
      <c r="P4310" t="s">
        <v>138</v>
      </c>
      <c r="Q4310">
        <v>0.26800000000000002</v>
      </c>
      <c r="R4310" t="s">
        <v>138</v>
      </c>
      <c r="S4310">
        <v>0.25800000000000001</v>
      </c>
      <c r="T4310" t="s">
        <v>138</v>
      </c>
      <c r="U4310" t="s">
        <v>138</v>
      </c>
      <c r="V4310">
        <v>0.28000000000000003</v>
      </c>
      <c r="W4310" t="s">
        <v>138</v>
      </c>
      <c r="X4310" t="s">
        <v>138</v>
      </c>
      <c r="Y4310" t="s">
        <v>138</v>
      </c>
      <c r="Z4310" t="s">
        <v>138</v>
      </c>
      <c r="AA4310" t="s">
        <v>138</v>
      </c>
      <c r="AB4310">
        <v>0.312</v>
      </c>
      <c r="AC4310" t="s">
        <v>138</v>
      </c>
      <c r="AD4310" t="s">
        <v>138</v>
      </c>
      <c r="AE4310">
        <v>0.34200000000000003</v>
      </c>
      <c r="AF4310" t="s">
        <v>138</v>
      </c>
      <c r="AG4310" t="s">
        <v>138</v>
      </c>
      <c r="AH4310" t="s">
        <v>138</v>
      </c>
      <c r="AI4310" t="s">
        <v>138</v>
      </c>
      <c r="AJ4310" t="s">
        <v>138</v>
      </c>
      <c r="AK4310" t="s">
        <v>138</v>
      </c>
      <c r="AL4310" t="s">
        <v>138</v>
      </c>
      <c r="AM4310">
        <v>0.29699999999999999</v>
      </c>
      <c r="AN4310">
        <v>0.29199999999999998</v>
      </c>
      <c r="AO4310">
        <v>0.29899999999999999</v>
      </c>
      <c r="AP4310" t="s">
        <v>138</v>
      </c>
      <c r="AQ4310" t="s">
        <v>138</v>
      </c>
      <c r="AR4310" t="s">
        <v>138</v>
      </c>
      <c r="AS4310" t="s">
        <v>138</v>
      </c>
      <c r="AT4310" t="s">
        <v>138</v>
      </c>
      <c r="AU4310" t="s">
        <v>138</v>
      </c>
      <c r="AV4310" t="s">
        <v>138</v>
      </c>
      <c r="AW4310" t="s">
        <v>138</v>
      </c>
      <c r="AX4310" t="s">
        <v>138</v>
      </c>
      <c r="AY4310" t="s">
        <v>138</v>
      </c>
      <c r="AZ4310" t="s">
        <v>138</v>
      </c>
      <c r="BA4310" t="s">
        <v>138</v>
      </c>
      <c r="BB4310">
        <v>0.29499999999999998</v>
      </c>
      <c r="BC4310" t="s">
        <v>138</v>
      </c>
      <c r="BD4310">
        <v>0.315</v>
      </c>
      <c r="BE4310">
        <v>0.30299999999999999</v>
      </c>
      <c r="BF4310">
        <v>0.318</v>
      </c>
      <c r="BG4310">
        <v>0.30499999999999999</v>
      </c>
      <c r="BH4310" t="s">
        <v>138</v>
      </c>
      <c r="BI4310" t="s">
        <v>138</v>
      </c>
      <c r="BJ4310">
        <v>0.29599999999999999</v>
      </c>
      <c r="BK4310">
        <v>0.28899999999999998</v>
      </c>
      <c r="BL4310">
        <v>0.27700000000000002</v>
      </c>
      <c r="BM4310" t="s">
        <v>138</v>
      </c>
      <c r="BN4310">
        <v>0.14899999999999999</v>
      </c>
      <c r="BO4310" t="s">
        <v>138</v>
      </c>
      <c r="BP4310">
        <v>0.155</v>
      </c>
      <c r="BQ4310" t="s">
        <v>138</v>
      </c>
      <c r="BR4310" t="s">
        <v>138</v>
      </c>
      <c r="BS4310">
        <v>0.13100000000000001</v>
      </c>
      <c r="BT4310" t="s">
        <v>138</v>
      </c>
      <c r="BU4310" t="s">
        <v>138</v>
      </c>
      <c r="BV4310" t="s">
        <v>138</v>
      </c>
      <c r="BW4310" t="s">
        <v>138</v>
      </c>
      <c r="BX4310">
        <v>0.126</v>
      </c>
      <c r="BY4310" t="s">
        <v>138</v>
      </c>
      <c r="BZ4310" t="s">
        <v>138</v>
      </c>
      <c r="CA4310" t="s">
        <v>138</v>
      </c>
      <c r="CB4310" t="s">
        <v>138</v>
      </c>
      <c r="CC4310" t="s">
        <v>138</v>
      </c>
      <c r="CD4310" t="s">
        <v>138</v>
      </c>
      <c r="CE4310" t="s">
        <v>138</v>
      </c>
      <c r="CF4310" t="s">
        <v>138</v>
      </c>
      <c r="CG4310" t="s">
        <v>138</v>
      </c>
      <c r="CH4310" t="s">
        <v>138</v>
      </c>
    </row>
    <row r="4311" spans="1:86" x14ac:dyDescent="0.3">
      <c r="A4311" t="s">
        <v>7901</v>
      </c>
      <c r="B4311" t="s">
        <v>3880</v>
      </c>
      <c r="C4311" t="s">
        <v>138</v>
      </c>
      <c r="D4311" t="s">
        <v>138</v>
      </c>
      <c r="E4311" t="s">
        <v>138</v>
      </c>
      <c r="F4311" t="s">
        <v>138</v>
      </c>
      <c r="G4311" t="s">
        <v>138</v>
      </c>
      <c r="H4311" t="s">
        <v>138</v>
      </c>
      <c r="I4311" t="s">
        <v>138</v>
      </c>
      <c r="J4311" t="s">
        <v>138</v>
      </c>
      <c r="K4311" t="s">
        <v>138</v>
      </c>
      <c r="L4311" t="s">
        <v>138</v>
      </c>
      <c r="M4311" t="s">
        <v>138</v>
      </c>
      <c r="N4311" t="s">
        <v>138</v>
      </c>
      <c r="O4311" t="s">
        <v>138</v>
      </c>
      <c r="P4311" t="s">
        <v>138</v>
      </c>
      <c r="Q4311" t="s">
        <v>138</v>
      </c>
      <c r="R4311" t="s">
        <v>138</v>
      </c>
      <c r="S4311" t="s">
        <v>138</v>
      </c>
      <c r="T4311" t="s">
        <v>138</v>
      </c>
      <c r="U4311" t="s">
        <v>138</v>
      </c>
      <c r="V4311" t="s">
        <v>138</v>
      </c>
      <c r="W4311" t="s">
        <v>138</v>
      </c>
      <c r="X4311" t="s">
        <v>138</v>
      </c>
      <c r="Y4311" t="s">
        <v>138</v>
      </c>
      <c r="Z4311" t="s">
        <v>138</v>
      </c>
      <c r="AA4311" t="s">
        <v>138</v>
      </c>
      <c r="AB4311" t="s">
        <v>138</v>
      </c>
      <c r="AC4311" t="s">
        <v>138</v>
      </c>
      <c r="AD4311" t="s">
        <v>138</v>
      </c>
      <c r="AE4311" t="s">
        <v>138</v>
      </c>
      <c r="AF4311" t="s">
        <v>138</v>
      </c>
      <c r="AG4311" t="s">
        <v>138</v>
      </c>
      <c r="AH4311" t="s">
        <v>138</v>
      </c>
      <c r="AI4311" t="s">
        <v>138</v>
      </c>
      <c r="AJ4311" t="s">
        <v>138</v>
      </c>
      <c r="AK4311" t="s">
        <v>138</v>
      </c>
      <c r="AL4311" t="s">
        <v>138</v>
      </c>
      <c r="AM4311" t="s">
        <v>138</v>
      </c>
      <c r="AN4311" t="s">
        <v>138</v>
      </c>
      <c r="AO4311" t="s">
        <v>138</v>
      </c>
      <c r="AP4311" t="s">
        <v>138</v>
      </c>
      <c r="AQ4311" t="s">
        <v>138</v>
      </c>
      <c r="AR4311" t="s">
        <v>138</v>
      </c>
      <c r="AS4311" t="s">
        <v>138</v>
      </c>
      <c r="AT4311" t="s">
        <v>138</v>
      </c>
      <c r="AU4311" t="s">
        <v>138</v>
      </c>
      <c r="AV4311" t="s">
        <v>138</v>
      </c>
      <c r="AW4311">
        <v>1.0999999999999999E-2</v>
      </c>
      <c r="AX4311">
        <v>0.01</v>
      </c>
      <c r="AY4311">
        <v>8.9999999999999993E-3</v>
      </c>
      <c r="AZ4311">
        <v>8.0000000000000002E-3</v>
      </c>
      <c r="BA4311" t="s">
        <v>138</v>
      </c>
      <c r="BB4311">
        <v>3.0000000000000001E-3</v>
      </c>
      <c r="BC4311" t="s">
        <v>138</v>
      </c>
      <c r="BD4311">
        <v>4.0000000000000001E-3</v>
      </c>
      <c r="BE4311">
        <v>4.0000000000000001E-3</v>
      </c>
      <c r="BF4311" t="s">
        <v>138</v>
      </c>
      <c r="BG4311">
        <v>4.0000000000000001E-3</v>
      </c>
      <c r="BH4311" t="s">
        <v>138</v>
      </c>
      <c r="BI4311">
        <v>4.0000000000000001E-3</v>
      </c>
      <c r="BJ4311">
        <v>5.0000000000000001E-3</v>
      </c>
      <c r="BK4311" t="s">
        <v>138</v>
      </c>
      <c r="BL4311" t="s">
        <v>138</v>
      </c>
      <c r="BM4311" t="s">
        <v>138</v>
      </c>
      <c r="BN4311">
        <v>6.0000000000000001E-3</v>
      </c>
      <c r="BO4311" t="s">
        <v>138</v>
      </c>
      <c r="BP4311">
        <v>3.0000000000000001E-3</v>
      </c>
      <c r="BQ4311" t="s">
        <v>138</v>
      </c>
      <c r="BR4311">
        <v>3.0000000000000001E-3</v>
      </c>
      <c r="BS4311">
        <v>3.0000000000000001E-3</v>
      </c>
      <c r="BT4311" t="s">
        <v>138</v>
      </c>
      <c r="BU4311" t="s">
        <v>138</v>
      </c>
      <c r="BV4311">
        <v>3.0000000000000001E-3</v>
      </c>
      <c r="BW4311" t="s">
        <v>138</v>
      </c>
      <c r="BX4311">
        <v>3.0000000000000001E-3</v>
      </c>
      <c r="BY4311" t="s">
        <v>138</v>
      </c>
      <c r="BZ4311" t="s">
        <v>138</v>
      </c>
      <c r="CA4311">
        <v>3.0000000000000001E-3</v>
      </c>
      <c r="CB4311">
        <v>3.0000000000000001E-3</v>
      </c>
      <c r="CC4311" t="s">
        <v>138</v>
      </c>
      <c r="CD4311" t="s">
        <v>138</v>
      </c>
      <c r="CE4311" t="s">
        <v>138</v>
      </c>
      <c r="CF4311" t="s">
        <v>138</v>
      </c>
      <c r="CG4311" t="s">
        <v>138</v>
      </c>
      <c r="CH4311">
        <v>1E-3</v>
      </c>
    </row>
    <row r="4312" spans="1:86" x14ac:dyDescent="0.3">
      <c r="A4312" t="s">
        <v>7902</v>
      </c>
      <c r="B4312" t="s">
        <v>3881</v>
      </c>
      <c r="C4312">
        <v>0.44</v>
      </c>
      <c r="D4312" t="s">
        <v>138</v>
      </c>
      <c r="E4312" t="s">
        <v>138</v>
      </c>
      <c r="F4312">
        <v>0.33900000000000002</v>
      </c>
      <c r="G4312" t="s">
        <v>138</v>
      </c>
      <c r="H4312" t="s">
        <v>138</v>
      </c>
      <c r="I4312" t="s">
        <v>138</v>
      </c>
      <c r="J4312" t="s">
        <v>138</v>
      </c>
      <c r="K4312" t="s">
        <v>138</v>
      </c>
      <c r="L4312">
        <v>0.316</v>
      </c>
      <c r="M4312">
        <v>0.30099999999999999</v>
      </c>
      <c r="N4312">
        <v>0.29099999999999998</v>
      </c>
      <c r="O4312" t="s">
        <v>138</v>
      </c>
      <c r="P4312" t="s">
        <v>138</v>
      </c>
      <c r="Q4312" t="s">
        <v>138</v>
      </c>
      <c r="R4312">
        <v>0.224</v>
      </c>
      <c r="S4312" t="s">
        <v>138</v>
      </c>
      <c r="T4312">
        <v>0.22800000000000001</v>
      </c>
      <c r="U4312" t="s">
        <v>138</v>
      </c>
      <c r="V4312" t="s">
        <v>138</v>
      </c>
      <c r="W4312">
        <v>0.23499999999999999</v>
      </c>
      <c r="X4312">
        <v>0.25600000000000001</v>
      </c>
      <c r="Y4312" t="s">
        <v>138</v>
      </c>
      <c r="Z4312">
        <v>0.28599999999999998</v>
      </c>
      <c r="AA4312">
        <v>0.28199999999999997</v>
      </c>
      <c r="AB4312" t="s">
        <v>138</v>
      </c>
      <c r="AC4312">
        <v>0.28799999999999998</v>
      </c>
      <c r="AD4312">
        <v>0.28899999999999998</v>
      </c>
      <c r="AE4312" t="s">
        <v>138</v>
      </c>
      <c r="AF4312">
        <v>0.314</v>
      </c>
      <c r="AG4312">
        <v>0.29299999999999998</v>
      </c>
      <c r="AH4312">
        <v>0.32500000000000001</v>
      </c>
      <c r="AI4312">
        <v>0.31</v>
      </c>
      <c r="AJ4312">
        <v>0.312</v>
      </c>
      <c r="AK4312" t="s">
        <v>138</v>
      </c>
      <c r="AL4312" t="s">
        <v>138</v>
      </c>
      <c r="AM4312" t="s">
        <v>138</v>
      </c>
      <c r="AN4312" t="s">
        <v>138</v>
      </c>
      <c r="AO4312" t="s">
        <v>138</v>
      </c>
      <c r="AP4312">
        <v>0.25600000000000001</v>
      </c>
      <c r="AQ4312" t="s">
        <v>138</v>
      </c>
      <c r="AR4312" t="s">
        <v>138</v>
      </c>
      <c r="AS4312">
        <v>0.248</v>
      </c>
      <c r="AT4312" t="s">
        <v>138</v>
      </c>
      <c r="AU4312">
        <v>0.249</v>
      </c>
      <c r="AV4312">
        <v>0.27800000000000002</v>
      </c>
      <c r="AW4312" t="s">
        <v>138</v>
      </c>
      <c r="AX4312" t="s">
        <v>138</v>
      </c>
      <c r="AY4312" t="s">
        <v>138</v>
      </c>
      <c r="AZ4312" t="s">
        <v>138</v>
      </c>
      <c r="BA4312" t="s">
        <v>138</v>
      </c>
      <c r="BB4312">
        <v>0.29199999999999998</v>
      </c>
      <c r="BC4312" t="s">
        <v>138</v>
      </c>
      <c r="BD4312">
        <v>0.312</v>
      </c>
      <c r="BE4312">
        <v>0.3</v>
      </c>
      <c r="BF4312" t="s">
        <v>138</v>
      </c>
      <c r="BG4312">
        <v>0.30099999999999999</v>
      </c>
      <c r="BH4312">
        <v>0.29599999999999999</v>
      </c>
      <c r="BI4312" t="s">
        <v>138</v>
      </c>
      <c r="BJ4312">
        <v>0.29199999999999998</v>
      </c>
      <c r="BK4312" t="s">
        <v>138</v>
      </c>
      <c r="BL4312" t="s">
        <v>138</v>
      </c>
      <c r="BM4312">
        <v>0.26800000000000002</v>
      </c>
      <c r="BN4312">
        <v>0.14299999999999999</v>
      </c>
      <c r="BO4312">
        <v>0.14599999999999999</v>
      </c>
      <c r="BP4312">
        <v>0.152</v>
      </c>
      <c r="BQ4312">
        <v>0.152</v>
      </c>
      <c r="BR4312" t="s">
        <v>138</v>
      </c>
      <c r="BS4312">
        <v>0.127</v>
      </c>
      <c r="BT4312">
        <v>0.13500000000000001</v>
      </c>
      <c r="BU4312">
        <v>0.129</v>
      </c>
      <c r="BV4312" t="s">
        <v>138</v>
      </c>
      <c r="BW4312" t="s">
        <v>138</v>
      </c>
      <c r="BX4312">
        <v>0.123</v>
      </c>
      <c r="BY4312" t="s">
        <v>138</v>
      </c>
      <c r="BZ4312">
        <v>1E-3</v>
      </c>
      <c r="CA4312" t="s">
        <v>138</v>
      </c>
      <c r="CB4312" t="s">
        <v>138</v>
      </c>
      <c r="CC4312">
        <v>1E-3</v>
      </c>
      <c r="CD4312">
        <v>1E-3</v>
      </c>
      <c r="CE4312">
        <v>2E-3</v>
      </c>
      <c r="CF4312">
        <v>3.0000000000000001E-3</v>
      </c>
      <c r="CG4312">
        <v>3.0000000000000001E-3</v>
      </c>
      <c r="CH4312" t="s">
        <v>138</v>
      </c>
    </row>
    <row r="4313" spans="1:86" x14ac:dyDescent="0.3">
      <c r="A4313" t="s">
        <v>7903</v>
      </c>
      <c r="B4313" t="s">
        <v>3882</v>
      </c>
      <c r="C4313" t="s">
        <v>137</v>
      </c>
      <c r="D4313" t="s">
        <v>137</v>
      </c>
      <c r="E4313" t="s">
        <v>137</v>
      </c>
      <c r="F4313" t="s">
        <v>137</v>
      </c>
      <c r="G4313" t="s">
        <v>137</v>
      </c>
      <c r="H4313" t="s">
        <v>137</v>
      </c>
      <c r="I4313" t="s">
        <v>137</v>
      </c>
      <c r="J4313" t="s">
        <v>137</v>
      </c>
      <c r="K4313" t="s">
        <v>137</v>
      </c>
      <c r="L4313" t="s">
        <v>137</v>
      </c>
      <c r="M4313" t="s">
        <v>137</v>
      </c>
      <c r="N4313" t="s">
        <v>137</v>
      </c>
      <c r="O4313" t="s">
        <v>137</v>
      </c>
      <c r="P4313" t="s">
        <v>137</v>
      </c>
      <c r="Q4313" t="s">
        <v>137</v>
      </c>
      <c r="R4313" t="s">
        <v>137</v>
      </c>
      <c r="S4313" t="s">
        <v>137</v>
      </c>
      <c r="T4313" t="s">
        <v>137</v>
      </c>
      <c r="U4313" t="s">
        <v>137</v>
      </c>
      <c r="V4313" t="s">
        <v>138</v>
      </c>
      <c r="W4313" t="s">
        <v>137</v>
      </c>
      <c r="X4313" t="s">
        <v>137</v>
      </c>
      <c r="Y4313" t="s">
        <v>137</v>
      </c>
      <c r="Z4313" t="s">
        <v>137</v>
      </c>
      <c r="AA4313" t="s">
        <v>137</v>
      </c>
      <c r="AB4313" t="s">
        <v>138</v>
      </c>
      <c r="AC4313" t="s">
        <v>137</v>
      </c>
      <c r="AD4313" t="s">
        <v>137</v>
      </c>
      <c r="AE4313" t="s">
        <v>138</v>
      </c>
      <c r="AF4313" t="s">
        <v>137</v>
      </c>
      <c r="AG4313" t="s">
        <v>137</v>
      </c>
      <c r="AH4313" t="s">
        <v>137</v>
      </c>
      <c r="AI4313" t="s">
        <v>137</v>
      </c>
      <c r="AJ4313" t="s">
        <v>137</v>
      </c>
      <c r="AK4313" t="s">
        <v>138</v>
      </c>
      <c r="AL4313" t="s">
        <v>137</v>
      </c>
      <c r="AM4313" t="s">
        <v>138</v>
      </c>
      <c r="AN4313" t="s">
        <v>138</v>
      </c>
      <c r="AO4313" t="s">
        <v>137</v>
      </c>
      <c r="AP4313" t="s">
        <v>137</v>
      </c>
      <c r="AQ4313" t="s">
        <v>137</v>
      </c>
      <c r="AR4313" t="s">
        <v>137</v>
      </c>
      <c r="AS4313" t="s">
        <v>137</v>
      </c>
      <c r="AT4313" t="s">
        <v>138</v>
      </c>
      <c r="AU4313" t="s">
        <v>137</v>
      </c>
      <c r="AV4313" t="s">
        <v>137</v>
      </c>
      <c r="AW4313" t="s">
        <v>138</v>
      </c>
      <c r="AX4313" t="s">
        <v>138</v>
      </c>
      <c r="AY4313" t="s">
        <v>137</v>
      </c>
      <c r="AZ4313" t="s">
        <v>138</v>
      </c>
      <c r="BA4313" t="s">
        <v>137</v>
      </c>
      <c r="BB4313" t="s">
        <v>137</v>
      </c>
      <c r="BC4313" t="s">
        <v>138</v>
      </c>
      <c r="BD4313" t="s">
        <v>137</v>
      </c>
      <c r="BE4313" t="s">
        <v>137</v>
      </c>
      <c r="BF4313" t="s">
        <v>137</v>
      </c>
      <c r="BG4313" t="s">
        <v>137</v>
      </c>
      <c r="BH4313" t="s">
        <v>138</v>
      </c>
      <c r="BI4313" t="s">
        <v>138</v>
      </c>
      <c r="BJ4313" t="s">
        <v>137</v>
      </c>
      <c r="BK4313" t="s">
        <v>137</v>
      </c>
      <c r="BL4313" t="s">
        <v>137</v>
      </c>
      <c r="BM4313" t="s">
        <v>138</v>
      </c>
      <c r="BN4313" t="s">
        <v>137</v>
      </c>
      <c r="BO4313" t="s">
        <v>138</v>
      </c>
      <c r="BP4313" t="s">
        <v>137</v>
      </c>
      <c r="BQ4313" t="s">
        <v>138</v>
      </c>
      <c r="BR4313" t="s">
        <v>137</v>
      </c>
      <c r="BS4313" t="s">
        <v>137</v>
      </c>
      <c r="BT4313" t="s">
        <v>138</v>
      </c>
      <c r="BU4313" t="s">
        <v>138</v>
      </c>
      <c r="BV4313" t="s">
        <v>138</v>
      </c>
      <c r="BW4313" t="s">
        <v>138</v>
      </c>
      <c r="BX4313" t="s">
        <v>137</v>
      </c>
      <c r="BY4313" t="s">
        <v>137</v>
      </c>
      <c r="BZ4313" t="s">
        <v>137</v>
      </c>
      <c r="CA4313" t="s">
        <v>137</v>
      </c>
      <c r="CB4313" t="s">
        <v>137</v>
      </c>
      <c r="CC4313" t="s">
        <v>137</v>
      </c>
      <c r="CD4313" t="s">
        <v>137</v>
      </c>
      <c r="CE4313" t="s">
        <v>137</v>
      </c>
      <c r="CF4313" t="s">
        <v>137</v>
      </c>
      <c r="CG4313" t="s">
        <v>137</v>
      </c>
      <c r="CH4313" t="s">
        <v>137</v>
      </c>
    </row>
    <row r="4314" spans="1:86" x14ac:dyDescent="0.3">
      <c r="A4314" t="s">
        <v>7904</v>
      </c>
      <c r="B4314" t="s">
        <v>3883</v>
      </c>
      <c r="C4314" t="s">
        <v>137</v>
      </c>
      <c r="D4314" t="s">
        <v>137</v>
      </c>
      <c r="E4314" t="s">
        <v>137</v>
      </c>
      <c r="F4314" t="s">
        <v>137</v>
      </c>
      <c r="G4314" t="s">
        <v>137</v>
      </c>
      <c r="H4314" t="s">
        <v>137</v>
      </c>
      <c r="I4314" t="s">
        <v>137</v>
      </c>
      <c r="J4314" t="s">
        <v>137</v>
      </c>
      <c r="K4314" t="s">
        <v>137</v>
      </c>
      <c r="L4314" t="s">
        <v>137</v>
      </c>
      <c r="M4314" t="s">
        <v>137</v>
      </c>
      <c r="N4314" t="s">
        <v>137</v>
      </c>
      <c r="O4314" t="s">
        <v>137</v>
      </c>
      <c r="P4314" t="s">
        <v>137</v>
      </c>
      <c r="Q4314" t="s">
        <v>137</v>
      </c>
      <c r="R4314" t="s">
        <v>137</v>
      </c>
      <c r="S4314" t="s">
        <v>137</v>
      </c>
      <c r="T4314" t="s">
        <v>137</v>
      </c>
      <c r="U4314" t="s">
        <v>137</v>
      </c>
      <c r="V4314" t="s">
        <v>137</v>
      </c>
      <c r="W4314" t="s">
        <v>137</v>
      </c>
      <c r="X4314" t="s">
        <v>137</v>
      </c>
      <c r="Y4314" t="s">
        <v>137</v>
      </c>
      <c r="Z4314" t="s">
        <v>137</v>
      </c>
      <c r="AA4314" t="s">
        <v>137</v>
      </c>
      <c r="AB4314" t="s">
        <v>137</v>
      </c>
      <c r="AC4314" t="s">
        <v>137</v>
      </c>
      <c r="AD4314" t="s">
        <v>137</v>
      </c>
      <c r="AE4314" t="s">
        <v>137</v>
      </c>
      <c r="AF4314" t="s">
        <v>137</v>
      </c>
      <c r="AG4314" t="s">
        <v>137</v>
      </c>
      <c r="AH4314" t="s">
        <v>137</v>
      </c>
      <c r="AI4314" t="s">
        <v>137</v>
      </c>
      <c r="AJ4314" t="s">
        <v>137</v>
      </c>
      <c r="AK4314" t="s">
        <v>137</v>
      </c>
      <c r="AL4314" t="s">
        <v>138</v>
      </c>
      <c r="AM4314" t="s">
        <v>137</v>
      </c>
      <c r="AN4314" t="s">
        <v>137</v>
      </c>
      <c r="AO4314" t="s">
        <v>137</v>
      </c>
      <c r="AP4314" t="s">
        <v>137</v>
      </c>
      <c r="AQ4314" t="s">
        <v>138</v>
      </c>
      <c r="AR4314" t="s">
        <v>138</v>
      </c>
      <c r="AS4314" t="s">
        <v>137</v>
      </c>
      <c r="AT4314" t="s">
        <v>137</v>
      </c>
      <c r="AU4314" t="s">
        <v>137</v>
      </c>
      <c r="AV4314" t="s">
        <v>137</v>
      </c>
      <c r="AW4314" t="s">
        <v>137</v>
      </c>
      <c r="AX4314" t="s">
        <v>137</v>
      </c>
      <c r="AY4314" t="s">
        <v>137</v>
      </c>
      <c r="AZ4314" t="s">
        <v>137</v>
      </c>
      <c r="BA4314" t="s">
        <v>137</v>
      </c>
      <c r="BB4314" t="s">
        <v>137</v>
      </c>
      <c r="BC4314" t="s">
        <v>138</v>
      </c>
      <c r="BD4314" t="s">
        <v>137</v>
      </c>
      <c r="BE4314" t="s">
        <v>137</v>
      </c>
      <c r="BF4314" t="s">
        <v>138</v>
      </c>
      <c r="BG4314" t="s">
        <v>137</v>
      </c>
      <c r="BH4314" t="s">
        <v>138</v>
      </c>
      <c r="BI4314" t="s">
        <v>137</v>
      </c>
      <c r="BJ4314" t="s">
        <v>137</v>
      </c>
      <c r="BK4314" t="s">
        <v>137</v>
      </c>
      <c r="BL4314" t="s">
        <v>137</v>
      </c>
      <c r="BM4314" t="s">
        <v>138</v>
      </c>
      <c r="BN4314" t="s">
        <v>137</v>
      </c>
      <c r="BO4314" t="s">
        <v>138</v>
      </c>
      <c r="BP4314" t="s">
        <v>137</v>
      </c>
      <c r="BQ4314" t="s">
        <v>138</v>
      </c>
      <c r="BR4314" t="s">
        <v>137</v>
      </c>
      <c r="BS4314" t="s">
        <v>137</v>
      </c>
      <c r="BT4314" t="s">
        <v>138</v>
      </c>
      <c r="BU4314" t="s">
        <v>138</v>
      </c>
      <c r="BV4314" t="s">
        <v>137</v>
      </c>
      <c r="BW4314" t="s">
        <v>138</v>
      </c>
      <c r="BX4314" t="s">
        <v>137</v>
      </c>
      <c r="BY4314" t="s">
        <v>138</v>
      </c>
      <c r="BZ4314" t="s">
        <v>137</v>
      </c>
      <c r="CA4314" t="s">
        <v>138</v>
      </c>
      <c r="CB4314" t="s">
        <v>137</v>
      </c>
      <c r="CC4314" t="s">
        <v>137</v>
      </c>
      <c r="CD4314" t="s">
        <v>137</v>
      </c>
      <c r="CE4314" t="s">
        <v>137</v>
      </c>
      <c r="CF4314" t="s">
        <v>137</v>
      </c>
      <c r="CG4314" t="s">
        <v>137</v>
      </c>
      <c r="CH4314" t="s">
        <v>137</v>
      </c>
    </row>
    <row r="4315" spans="1:86" x14ac:dyDescent="0.3">
      <c r="A4315" t="s">
        <v>7905</v>
      </c>
      <c r="B4315" t="s">
        <v>3884</v>
      </c>
      <c r="C4315" t="s">
        <v>137</v>
      </c>
      <c r="D4315" t="s">
        <v>137</v>
      </c>
      <c r="E4315" t="s">
        <v>137</v>
      </c>
      <c r="F4315" t="s">
        <v>137</v>
      </c>
      <c r="G4315" t="s">
        <v>137</v>
      </c>
      <c r="H4315" t="s">
        <v>137</v>
      </c>
      <c r="I4315" t="s">
        <v>137</v>
      </c>
      <c r="J4315" t="s">
        <v>137</v>
      </c>
      <c r="K4315" t="s">
        <v>137</v>
      </c>
      <c r="L4315" t="s">
        <v>137</v>
      </c>
      <c r="M4315" t="s">
        <v>137</v>
      </c>
      <c r="N4315" t="s">
        <v>137</v>
      </c>
      <c r="O4315" t="s">
        <v>137</v>
      </c>
      <c r="P4315" t="s">
        <v>137</v>
      </c>
      <c r="Q4315" t="s">
        <v>137</v>
      </c>
      <c r="R4315" t="s">
        <v>137</v>
      </c>
      <c r="S4315" t="s">
        <v>137</v>
      </c>
      <c r="T4315" t="s">
        <v>137</v>
      </c>
      <c r="U4315" t="s">
        <v>137</v>
      </c>
      <c r="V4315" t="s">
        <v>138</v>
      </c>
      <c r="W4315" t="s">
        <v>137</v>
      </c>
      <c r="X4315" t="s">
        <v>137</v>
      </c>
      <c r="Y4315" t="s">
        <v>137</v>
      </c>
      <c r="Z4315" t="s">
        <v>137</v>
      </c>
      <c r="AA4315" t="s">
        <v>137</v>
      </c>
      <c r="AB4315" t="s">
        <v>138</v>
      </c>
      <c r="AC4315" t="s">
        <v>137</v>
      </c>
      <c r="AD4315" t="s">
        <v>137</v>
      </c>
      <c r="AE4315" t="s">
        <v>138</v>
      </c>
      <c r="AF4315" t="s">
        <v>137</v>
      </c>
      <c r="AG4315" t="s">
        <v>137</v>
      </c>
      <c r="AH4315" t="s">
        <v>137</v>
      </c>
      <c r="AI4315" t="s">
        <v>137</v>
      </c>
      <c r="AJ4315" t="s">
        <v>137</v>
      </c>
      <c r="AK4315" t="s">
        <v>138</v>
      </c>
      <c r="AL4315" t="s">
        <v>138</v>
      </c>
      <c r="AM4315" t="s">
        <v>138</v>
      </c>
      <c r="AN4315" t="s">
        <v>138</v>
      </c>
      <c r="AO4315" t="s">
        <v>137</v>
      </c>
      <c r="AP4315" t="s">
        <v>137</v>
      </c>
      <c r="AQ4315" t="s">
        <v>138</v>
      </c>
      <c r="AR4315" t="s">
        <v>138</v>
      </c>
      <c r="AS4315" t="s">
        <v>137</v>
      </c>
      <c r="AT4315" t="s">
        <v>138</v>
      </c>
      <c r="AU4315" t="s">
        <v>137</v>
      </c>
      <c r="AV4315" t="s">
        <v>137</v>
      </c>
      <c r="AW4315" t="s">
        <v>138</v>
      </c>
      <c r="AX4315" t="s">
        <v>138</v>
      </c>
      <c r="AY4315" t="s">
        <v>137</v>
      </c>
      <c r="AZ4315" t="s">
        <v>138</v>
      </c>
      <c r="BA4315" t="s">
        <v>137</v>
      </c>
      <c r="BB4315" t="s">
        <v>137</v>
      </c>
      <c r="BC4315" t="s">
        <v>138</v>
      </c>
      <c r="BD4315" t="s">
        <v>137</v>
      </c>
      <c r="BE4315" t="s">
        <v>137</v>
      </c>
      <c r="BF4315" t="s">
        <v>138</v>
      </c>
      <c r="BG4315" t="s">
        <v>137</v>
      </c>
      <c r="BH4315" t="s">
        <v>137</v>
      </c>
      <c r="BI4315" t="s">
        <v>138</v>
      </c>
      <c r="BJ4315" t="s">
        <v>137</v>
      </c>
      <c r="BK4315" t="s">
        <v>137</v>
      </c>
      <c r="BL4315" t="s">
        <v>137</v>
      </c>
      <c r="BM4315" t="s">
        <v>137</v>
      </c>
      <c r="BN4315" t="s">
        <v>137</v>
      </c>
      <c r="BO4315" t="s">
        <v>137</v>
      </c>
      <c r="BP4315" t="s">
        <v>137</v>
      </c>
      <c r="BQ4315" t="s">
        <v>137</v>
      </c>
      <c r="BR4315" t="s">
        <v>137</v>
      </c>
      <c r="BS4315" t="s">
        <v>137</v>
      </c>
      <c r="BT4315" t="s">
        <v>137</v>
      </c>
      <c r="BU4315" t="s">
        <v>137</v>
      </c>
      <c r="BV4315" t="s">
        <v>138</v>
      </c>
      <c r="BW4315" t="s">
        <v>138</v>
      </c>
      <c r="BX4315" t="s">
        <v>137</v>
      </c>
      <c r="BY4315" t="s">
        <v>138</v>
      </c>
      <c r="BZ4315" t="s">
        <v>137</v>
      </c>
      <c r="CA4315" t="s">
        <v>138</v>
      </c>
      <c r="CB4315" t="s">
        <v>137</v>
      </c>
      <c r="CC4315" t="s">
        <v>137</v>
      </c>
      <c r="CD4315" t="s">
        <v>137</v>
      </c>
      <c r="CE4315" t="s">
        <v>137</v>
      </c>
      <c r="CF4315" t="s">
        <v>137</v>
      </c>
      <c r="CG4315" t="s">
        <v>137</v>
      </c>
      <c r="CH4315" t="s">
        <v>137</v>
      </c>
    </row>
    <row r="4316" spans="1:86" x14ac:dyDescent="0.3">
      <c r="A4316" t="s">
        <v>7906</v>
      </c>
      <c r="B4316" t="s">
        <v>3885</v>
      </c>
      <c r="C4316" t="s">
        <v>138</v>
      </c>
      <c r="D4316" t="s">
        <v>138</v>
      </c>
      <c r="E4316">
        <v>0.41699999999999998</v>
      </c>
      <c r="F4316" t="s">
        <v>138</v>
      </c>
      <c r="G4316">
        <v>0.38100000000000001</v>
      </c>
      <c r="H4316">
        <v>0.32400000000000001</v>
      </c>
      <c r="I4316" t="s">
        <v>138</v>
      </c>
      <c r="J4316">
        <v>0.32700000000000001</v>
      </c>
      <c r="K4316">
        <v>0.32700000000000001</v>
      </c>
      <c r="L4316" t="s">
        <v>138</v>
      </c>
      <c r="M4316" t="s">
        <v>138</v>
      </c>
      <c r="N4316" t="s">
        <v>138</v>
      </c>
      <c r="O4316">
        <v>0.29399999999999998</v>
      </c>
      <c r="P4316" t="s">
        <v>138</v>
      </c>
      <c r="Q4316">
        <v>0.26800000000000002</v>
      </c>
      <c r="R4316" t="s">
        <v>138</v>
      </c>
      <c r="S4316">
        <v>0.25800000000000001</v>
      </c>
      <c r="T4316" t="s">
        <v>138</v>
      </c>
      <c r="U4316" t="s">
        <v>138</v>
      </c>
      <c r="V4316" t="s">
        <v>138</v>
      </c>
      <c r="W4316" t="s">
        <v>138</v>
      </c>
      <c r="X4316" t="s">
        <v>138</v>
      </c>
      <c r="Y4316" t="s">
        <v>138</v>
      </c>
      <c r="Z4316" t="s">
        <v>138</v>
      </c>
      <c r="AA4316" t="s">
        <v>138</v>
      </c>
      <c r="AB4316" t="s">
        <v>138</v>
      </c>
      <c r="AC4316" t="s">
        <v>138</v>
      </c>
      <c r="AD4316" t="s">
        <v>138</v>
      </c>
      <c r="AE4316" t="s">
        <v>138</v>
      </c>
      <c r="AF4316" t="s">
        <v>138</v>
      </c>
      <c r="AG4316" t="s">
        <v>138</v>
      </c>
      <c r="AH4316" t="s">
        <v>138</v>
      </c>
      <c r="AI4316" t="s">
        <v>138</v>
      </c>
      <c r="AJ4316" t="s">
        <v>138</v>
      </c>
      <c r="AK4316" t="s">
        <v>138</v>
      </c>
      <c r="AL4316" t="s">
        <v>138</v>
      </c>
      <c r="AM4316" t="s">
        <v>138</v>
      </c>
      <c r="AN4316" t="s">
        <v>138</v>
      </c>
      <c r="AO4316">
        <v>0.29899999999999999</v>
      </c>
      <c r="AP4316" t="s">
        <v>138</v>
      </c>
      <c r="AQ4316" t="s">
        <v>138</v>
      </c>
      <c r="AR4316" t="s">
        <v>138</v>
      </c>
      <c r="AS4316" t="s">
        <v>138</v>
      </c>
      <c r="AT4316" t="s">
        <v>138</v>
      </c>
      <c r="AU4316" t="s">
        <v>138</v>
      </c>
      <c r="AV4316" t="s">
        <v>138</v>
      </c>
      <c r="AW4316">
        <v>0.29399999999999998</v>
      </c>
      <c r="AX4316">
        <v>0.29699999999999999</v>
      </c>
      <c r="AY4316" t="s">
        <v>138</v>
      </c>
      <c r="AZ4316">
        <v>0.29699999999999999</v>
      </c>
      <c r="BA4316" t="s">
        <v>138</v>
      </c>
      <c r="BB4316">
        <v>0.29499999999999998</v>
      </c>
      <c r="BC4316">
        <v>0.30199999999999999</v>
      </c>
      <c r="BD4316">
        <v>0.315</v>
      </c>
      <c r="BE4316">
        <v>0.30299999999999999</v>
      </c>
      <c r="BF4316">
        <v>0.318</v>
      </c>
      <c r="BG4316">
        <v>0.30499999999999999</v>
      </c>
      <c r="BH4316">
        <v>0.3</v>
      </c>
      <c r="BI4316">
        <v>0.29099999999999998</v>
      </c>
      <c r="BJ4316">
        <v>0.29599999999999999</v>
      </c>
      <c r="BK4316">
        <v>0.28899999999999998</v>
      </c>
      <c r="BL4316">
        <v>0.27700000000000002</v>
      </c>
      <c r="BM4316">
        <v>0.27400000000000002</v>
      </c>
      <c r="BN4316">
        <v>0.14899999999999999</v>
      </c>
      <c r="BO4316">
        <v>0.152</v>
      </c>
      <c r="BP4316">
        <v>0.155</v>
      </c>
      <c r="BQ4316">
        <v>0.155</v>
      </c>
      <c r="BR4316" t="s">
        <v>138</v>
      </c>
      <c r="BS4316">
        <v>0.13100000000000001</v>
      </c>
      <c r="BT4316">
        <v>0.13800000000000001</v>
      </c>
      <c r="BU4316">
        <v>0.13300000000000001</v>
      </c>
      <c r="BV4316">
        <v>0.13300000000000001</v>
      </c>
      <c r="BW4316">
        <v>0.13</v>
      </c>
      <c r="BX4316">
        <v>0.126</v>
      </c>
      <c r="BY4316" t="s">
        <v>138</v>
      </c>
      <c r="BZ4316" t="s">
        <v>138</v>
      </c>
      <c r="CA4316" t="s">
        <v>138</v>
      </c>
      <c r="CB4316" t="s">
        <v>138</v>
      </c>
      <c r="CC4316" t="s">
        <v>138</v>
      </c>
      <c r="CD4316" t="s">
        <v>138</v>
      </c>
      <c r="CE4316" t="s">
        <v>138</v>
      </c>
      <c r="CF4316" t="s">
        <v>138</v>
      </c>
      <c r="CG4316" t="s">
        <v>138</v>
      </c>
      <c r="CH4316" t="s">
        <v>138</v>
      </c>
    </row>
    <row r="4317" spans="1:86" x14ac:dyDescent="0.3">
      <c r="A4317" t="s">
        <v>7907</v>
      </c>
      <c r="B4317" t="s">
        <v>3886</v>
      </c>
      <c r="C4317" t="s">
        <v>138</v>
      </c>
      <c r="D4317" t="s">
        <v>138</v>
      </c>
      <c r="E4317" t="s">
        <v>138</v>
      </c>
      <c r="F4317" t="s">
        <v>138</v>
      </c>
      <c r="G4317" t="s">
        <v>138</v>
      </c>
      <c r="H4317" t="s">
        <v>138</v>
      </c>
      <c r="I4317" t="s">
        <v>138</v>
      </c>
      <c r="J4317" t="s">
        <v>138</v>
      </c>
      <c r="K4317" t="s">
        <v>138</v>
      </c>
      <c r="L4317" t="s">
        <v>138</v>
      </c>
      <c r="M4317" t="s">
        <v>138</v>
      </c>
      <c r="N4317" t="s">
        <v>138</v>
      </c>
      <c r="O4317" t="s">
        <v>138</v>
      </c>
      <c r="P4317" t="s">
        <v>138</v>
      </c>
      <c r="Q4317" t="s">
        <v>138</v>
      </c>
      <c r="R4317" t="s">
        <v>138</v>
      </c>
      <c r="S4317" t="s">
        <v>138</v>
      </c>
      <c r="T4317" t="s">
        <v>138</v>
      </c>
      <c r="U4317" t="s">
        <v>138</v>
      </c>
      <c r="V4317" t="s">
        <v>138</v>
      </c>
      <c r="W4317" t="s">
        <v>138</v>
      </c>
      <c r="X4317" t="s">
        <v>138</v>
      </c>
      <c r="Y4317" t="s">
        <v>138</v>
      </c>
      <c r="Z4317" t="s">
        <v>138</v>
      </c>
      <c r="AA4317" t="s">
        <v>138</v>
      </c>
      <c r="AB4317" t="s">
        <v>138</v>
      </c>
      <c r="AC4317" t="s">
        <v>138</v>
      </c>
      <c r="AD4317" t="s">
        <v>138</v>
      </c>
      <c r="AE4317" t="s">
        <v>138</v>
      </c>
      <c r="AF4317" t="s">
        <v>138</v>
      </c>
      <c r="AG4317" t="s">
        <v>138</v>
      </c>
      <c r="AH4317" t="s">
        <v>138</v>
      </c>
      <c r="AI4317" t="s">
        <v>138</v>
      </c>
      <c r="AJ4317" t="s">
        <v>138</v>
      </c>
      <c r="AK4317" t="s">
        <v>138</v>
      </c>
      <c r="AL4317" t="s">
        <v>138</v>
      </c>
      <c r="AM4317" t="s">
        <v>138</v>
      </c>
      <c r="AN4317" t="s">
        <v>138</v>
      </c>
      <c r="AO4317" t="s">
        <v>138</v>
      </c>
      <c r="AP4317" t="s">
        <v>138</v>
      </c>
      <c r="AQ4317" t="s">
        <v>138</v>
      </c>
      <c r="AR4317" t="s">
        <v>138</v>
      </c>
      <c r="AS4317" t="s">
        <v>138</v>
      </c>
      <c r="AT4317" t="s">
        <v>138</v>
      </c>
      <c r="AU4317" t="s">
        <v>138</v>
      </c>
      <c r="AV4317" t="s">
        <v>138</v>
      </c>
      <c r="AW4317">
        <v>1.0999999999999999E-2</v>
      </c>
      <c r="AX4317">
        <v>0.01</v>
      </c>
      <c r="AY4317">
        <v>8.9999999999999993E-3</v>
      </c>
      <c r="AZ4317">
        <v>8.0000000000000002E-3</v>
      </c>
      <c r="BA4317" t="s">
        <v>138</v>
      </c>
      <c r="BB4317">
        <v>3.0000000000000001E-3</v>
      </c>
      <c r="BC4317">
        <v>3.0000000000000001E-3</v>
      </c>
      <c r="BD4317">
        <v>4.0000000000000001E-3</v>
      </c>
      <c r="BE4317">
        <v>4.0000000000000001E-3</v>
      </c>
      <c r="BF4317">
        <v>3.0000000000000001E-3</v>
      </c>
      <c r="BG4317">
        <v>4.0000000000000001E-3</v>
      </c>
      <c r="BH4317">
        <v>4.0000000000000001E-3</v>
      </c>
      <c r="BI4317">
        <v>4.0000000000000001E-3</v>
      </c>
      <c r="BJ4317">
        <v>5.0000000000000001E-3</v>
      </c>
      <c r="BK4317" t="s">
        <v>138</v>
      </c>
      <c r="BL4317" t="s">
        <v>138</v>
      </c>
      <c r="BM4317">
        <v>6.0000000000000001E-3</v>
      </c>
      <c r="BN4317">
        <v>6.0000000000000001E-3</v>
      </c>
      <c r="BO4317">
        <v>6.0000000000000001E-3</v>
      </c>
      <c r="BP4317">
        <v>3.0000000000000001E-3</v>
      </c>
      <c r="BQ4317">
        <v>3.0000000000000001E-3</v>
      </c>
      <c r="BR4317">
        <v>3.0000000000000001E-3</v>
      </c>
      <c r="BS4317">
        <v>3.0000000000000001E-3</v>
      </c>
      <c r="BT4317">
        <v>3.0000000000000001E-3</v>
      </c>
      <c r="BU4317">
        <v>3.0000000000000001E-3</v>
      </c>
      <c r="BV4317">
        <v>3.0000000000000001E-3</v>
      </c>
      <c r="BW4317">
        <v>3.0000000000000001E-3</v>
      </c>
      <c r="BX4317">
        <v>3.0000000000000001E-3</v>
      </c>
      <c r="BY4317" t="s">
        <v>138</v>
      </c>
      <c r="BZ4317" t="s">
        <v>138</v>
      </c>
      <c r="CA4317" t="s">
        <v>138</v>
      </c>
      <c r="CB4317">
        <v>3.0000000000000001E-3</v>
      </c>
      <c r="CC4317" t="s">
        <v>138</v>
      </c>
      <c r="CD4317" t="s">
        <v>138</v>
      </c>
      <c r="CE4317" t="s">
        <v>138</v>
      </c>
      <c r="CF4317" t="s">
        <v>138</v>
      </c>
      <c r="CG4317" t="s">
        <v>138</v>
      </c>
      <c r="CH4317">
        <v>1E-3</v>
      </c>
    </row>
    <row r="4318" spans="1:86" x14ac:dyDescent="0.3">
      <c r="A4318" t="s">
        <v>7908</v>
      </c>
      <c r="B4318" t="s">
        <v>3887</v>
      </c>
      <c r="C4318">
        <v>0.44</v>
      </c>
      <c r="D4318" t="s">
        <v>138</v>
      </c>
      <c r="E4318" t="s">
        <v>138</v>
      </c>
      <c r="F4318">
        <v>0.33900000000000002</v>
      </c>
      <c r="G4318" t="s">
        <v>138</v>
      </c>
      <c r="H4318" t="s">
        <v>138</v>
      </c>
      <c r="I4318" t="s">
        <v>138</v>
      </c>
      <c r="J4318" t="s">
        <v>138</v>
      </c>
      <c r="K4318" t="s">
        <v>138</v>
      </c>
      <c r="L4318">
        <v>0.316</v>
      </c>
      <c r="M4318">
        <v>0.30099999999999999</v>
      </c>
      <c r="N4318">
        <v>0.29099999999999998</v>
      </c>
      <c r="O4318" t="s">
        <v>138</v>
      </c>
      <c r="P4318" t="s">
        <v>138</v>
      </c>
      <c r="Q4318" t="s">
        <v>138</v>
      </c>
      <c r="R4318">
        <v>0.224</v>
      </c>
      <c r="S4318" t="s">
        <v>138</v>
      </c>
      <c r="T4318">
        <v>0.22800000000000001</v>
      </c>
      <c r="U4318" t="s">
        <v>138</v>
      </c>
      <c r="V4318">
        <v>0.246</v>
      </c>
      <c r="W4318">
        <v>0.23499999999999999</v>
      </c>
      <c r="X4318">
        <v>0.25600000000000001</v>
      </c>
      <c r="Y4318" t="s">
        <v>138</v>
      </c>
      <c r="Z4318">
        <v>0.28599999999999998</v>
      </c>
      <c r="AA4318">
        <v>0.28199999999999997</v>
      </c>
      <c r="AB4318">
        <v>0.27600000000000002</v>
      </c>
      <c r="AC4318">
        <v>0.28799999999999998</v>
      </c>
      <c r="AD4318">
        <v>0.28899999999999998</v>
      </c>
      <c r="AE4318">
        <v>0.309</v>
      </c>
      <c r="AF4318">
        <v>0.314</v>
      </c>
      <c r="AG4318">
        <v>0.29299999999999998</v>
      </c>
      <c r="AH4318">
        <v>0.32500000000000001</v>
      </c>
      <c r="AI4318">
        <v>0.31</v>
      </c>
      <c r="AJ4318">
        <v>0.312</v>
      </c>
      <c r="AK4318">
        <v>0.29899999999999999</v>
      </c>
      <c r="AL4318">
        <v>0.26500000000000001</v>
      </c>
      <c r="AM4318">
        <v>0.26300000000000001</v>
      </c>
      <c r="AN4318">
        <v>0.25900000000000001</v>
      </c>
      <c r="AO4318" t="s">
        <v>138</v>
      </c>
      <c r="AP4318">
        <v>0.25600000000000001</v>
      </c>
      <c r="AQ4318">
        <v>0.26300000000000001</v>
      </c>
      <c r="AR4318">
        <v>0.26300000000000001</v>
      </c>
      <c r="AS4318">
        <v>0.248</v>
      </c>
      <c r="AT4318">
        <v>0.27</v>
      </c>
      <c r="AU4318">
        <v>0.249</v>
      </c>
      <c r="AV4318">
        <v>0.27800000000000002</v>
      </c>
      <c r="AW4318">
        <v>0.28199999999999997</v>
      </c>
      <c r="AX4318">
        <v>0.28699999999999998</v>
      </c>
      <c r="AY4318" t="s">
        <v>138</v>
      </c>
      <c r="AZ4318">
        <v>0.28899999999999998</v>
      </c>
      <c r="BA4318" t="s">
        <v>138</v>
      </c>
      <c r="BB4318">
        <v>0.29199999999999998</v>
      </c>
      <c r="BC4318">
        <v>0.29899999999999999</v>
      </c>
      <c r="BD4318">
        <v>0.312</v>
      </c>
      <c r="BE4318">
        <v>0.3</v>
      </c>
      <c r="BF4318">
        <v>0.314</v>
      </c>
      <c r="BG4318">
        <v>0.30099999999999999</v>
      </c>
      <c r="BH4318">
        <v>0.29599999999999999</v>
      </c>
      <c r="BI4318">
        <v>0.28699999999999998</v>
      </c>
      <c r="BJ4318">
        <v>0.29199999999999998</v>
      </c>
      <c r="BK4318" t="s">
        <v>138</v>
      </c>
      <c r="BL4318" t="s">
        <v>138</v>
      </c>
      <c r="BM4318">
        <v>0.26800000000000002</v>
      </c>
      <c r="BN4318">
        <v>0.14299999999999999</v>
      </c>
      <c r="BO4318">
        <v>0.14599999999999999</v>
      </c>
      <c r="BP4318">
        <v>0.152</v>
      </c>
      <c r="BQ4318">
        <v>0.152</v>
      </c>
      <c r="BR4318" t="s">
        <v>138</v>
      </c>
      <c r="BS4318">
        <v>0.127</v>
      </c>
      <c r="BT4318">
        <v>0.13500000000000001</v>
      </c>
      <c r="BU4318">
        <v>0.129</v>
      </c>
      <c r="BV4318">
        <v>0.13</v>
      </c>
      <c r="BW4318">
        <v>0.127</v>
      </c>
      <c r="BX4318">
        <v>0.123</v>
      </c>
      <c r="BY4318">
        <v>1E-3</v>
      </c>
      <c r="BZ4318">
        <v>1E-3</v>
      </c>
      <c r="CA4318">
        <v>1E-3</v>
      </c>
      <c r="CB4318" t="s">
        <v>138</v>
      </c>
      <c r="CC4318">
        <v>1E-3</v>
      </c>
      <c r="CD4318">
        <v>1E-3</v>
      </c>
      <c r="CE4318">
        <v>2E-3</v>
      </c>
      <c r="CF4318">
        <v>3.0000000000000001E-3</v>
      </c>
      <c r="CG4318">
        <v>3.0000000000000001E-3</v>
      </c>
      <c r="CH4318" t="s">
        <v>138</v>
      </c>
    </row>
    <row r="4319" spans="1:86" x14ac:dyDescent="0.3">
      <c r="A4319" t="s">
        <v>7909</v>
      </c>
      <c r="B4319" t="s">
        <v>3888</v>
      </c>
      <c r="C4319">
        <v>3.169</v>
      </c>
      <c r="D4319">
        <v>3.0289999999999999</v>
      </c>
      <c r="E4319">
        <v>2.9670000000000001</v>
      </c>
      <c r="F4319">
        <v>2.8679999999999999</v>
      </c>
      <c r="G4319">
        <v>2.9350000000000001</v>
      </c>
      <c r="H4319">
        <v>2.7290000000000001</v>
      </c>
      <c r="I4319">
        <v>2.528</v>
      </c>
      <c r="J4319">
        <v>2.5310000000000001</v>
      </c>
      <c r="K4319">
        <v>2.54</v>
      </c>
      <c r="L4319">
        <v>2.5099999999999998</v>
      </c>
      <c r="M4319">
        <v>2.4049999999999998</v>
      </c>
      <c r="N4319">
        <v>1.972</v>
      </c>
      <c r="O4319">
        <v>1.944</v>
      </c>
      <c r="P4319">
        <v>1.9330000000000001</v>
      </c>
      <c r="Q4319">
        <v>2.0590000000000002</v>
      </c>
      <c r="R4319">
        <v>2.19</v>
      </c>
      <c r="S4319">
        <v>2.0939999999999999</v>
      </c>
      <c r="T4319" t="s">
        <v>138</v>
      </c>
      <c r="U4319">
        <v>1.911</v>
      </c>
      <c r="V4319">
        <v>1.919</v>
      </c>
      <c r="W4319">
        <v>1.9930000000000001</v>
      </c>
      <c r="X4319">
        <v>2.0499999999999998</v>
      </c>
      <c r="Y4319">
        <v>2.02</v>
      </c>
      <c r="Z4319">
        <v>1.76</v>
      </c>
      <c r="AA4319">
        <v>2.1059999999999999</v>
      </c>
      <c r="AB4319">
        <v>2.1840000000000002</v>
      </c>
      <c r="AC4319">
        <v>2.4830000000000001</v>
      </c>
      <c r="AD4319">
        <v>2.6749999999999998</v>
      </c>
      <c r="AE4319">
        <v>2.7559999999999998</v>
      </c>
      <c r="AF4319">
        <v>2.8959999999999999</v>
      </c>
      <c r="AG4319">
        <v>2.93</v>
      </c>
      <c r="AH4319">
        <v>3.1520000000000001</v>
      </c>
      <c r="AI4319">
        <v>3.9020000000000001</v>
      </c>
      <c r="AJ4319">
        <v>4.1360000000000001</v>
      </c>
      <c r="AK4319">
        <v>4.3250000000000002</v>
      </c>
      <c r="AL4319">
        <v>4.9000000000000004</v>
      </c>
      <c r="AM4319">
        <v>4.7220000000000004</v>
      </c>
      <c r="AN4319" t="s">
        <v>138</v>
      </c>
      <c r="AO4319">
        <v>5.5069999999999997</v>
      </c>
      <c r="AP4319">
        <v>5.6420000000000003</v>
      </c>
      <c r="AQ4319">
        <v>5.7939999999999996</v>
      </c>
      <c r="AR4319">
        <v>6.0110000000000001</v>
      </c>
      <c r="AS4319">
        <v>6.3129999999999997</v>
      </c>
      <c r="AT4319">
        <v>6.0410000000000004</v>
      </c>
      <c r="AU4319">
        <v>6.2140000000000004</v>
      </c>
      <c r="AV4319">
        <v>6.1639999999999997</v>
      </c>
      <c r="AW4319">
        <v>6.2969999999999997</v>
      </c>
      <c r="AX4319">
        <v>6.1059999999999999</v>
      </c>
      <c r="AY4319">
        <v>6.0890000000000004</v>
      </c>
      <c r="AZ4319">
        <v>5.9550000000000001</v>
      </c>
      <c r="BA4319">
        <v>6.2060000000000004</v>
      </c>
      <c r="BB4319">
        <v>6.0620000000000003</v>
      </c>
      <c r="BC4319">
        <v>6.14</v>
      </c>
      <c r="BD4319">
        <v>5.9749999999999996</v>
      </c>
      <c r="BE4319">
        <v>6.1070000000000002</v>
      </c>
      <c r="BF4319">
        <v>6.0620000000000003</v>
      </c>
      <c r="BG4319">
        <v>5.9619999999999997</v>
      </c>
      <c r="BH4319">
        <v>5.9420000000000002</v>
      </c>
      <c r="BI4319">
        <v>5.81</v>
      </c>
      <c r="BJ4319">
        <v>5.4980000000000002</v>
      </c>
      <c r="BK4319">
        <v>5.5449999999999999</v>
      </c>
      <c r="BL4319">
        <v>5.4470000000000001</v>
      </c>
      <c r="BM4319">
        <v>4.9260000000000002</v>
      </c>
      <c r="BN4319">
        <v>4.952</v>
      </c>
      <c r="BO4319">
        <v>4.7859999999999996</v>
      </c>
      <c r="BP4319">
        <v>5.1059999999999999</v>
      </c>
      <c r="BQ4319">
        <v>5.0519999999999996</v>
      </c>
      <c r="BR4319">
        <v>5.0209999999999999</v>
      </c>
      <c r="BS4319">
        <v>4.8920000000000003</v>
      </c>
      <c r="BT4319">
        <v>4.7910000000000004</v>
      </c>
      <c r="BU4319">
        <v>4.7759999999999998</v>
      </c>
      <c r="BV4319">
        <v>4.7709999999999999</v>
      </c>
      <c r="BW4319">
        <v>4.9240000000000004</v>
      </c>
      <c r="BX4319">
        <v>4.9710000000000001</v>
      </c>
      <c r="BY4319">
        <v>5.2859999999999996</v>
      </c>
      <c r="BZ4319">
        <v>5.4160000000000004</v>
      </c>
      <c r="CA4319">
        <v>5.5449999999999999</v>
      </c>
      <c r="CB4319">
        <v>5.7329999999999997</v>
      </c>
      <c r="CC4319">
        <v>5.7560000000000002</v>
      </c>
      <c r="CD4319">
        <v>5.9820000000000002</v>
      </c>
      <c r="CE4319">
        <v>6.1269999999999998</v>
      </c>
      <c r="CF4319">
        <v>6.3650000000000002</v>
      </c>
      <c r="CG4319">
        <v>6.4370000000000003</v>
      </c>
      <c r="CH4319">
        <v>6.4379999999999997</v>
      </c>
    </row>
    <row r="4320" spans="1:86" x14ac:dyDescent="0.3">
      <c r="A4320" t="s">
        <v>7910</v>
      </c>
      <c r="B4320" t="s">
        <v>3889</v>
      </c>
      <c r="C4320">
        <v>0.221</v>
      </c>
      <c r="D4320">
        <v>0.192</v>
      </c>
      <c r="E4320">
        <v>0.17699999999999999</v>
      </c>
      <c r="F4320">
        <v>0.16900000000000001</v>
      </c>
      <c r="G4320">
        <v>0.14899999999999999</v>
      </c>
      <c r="H4320">
        <v>0.14499999999999999</v>
      </c>
      <c r="I4320">
        <v>0.13200000000000001</v>
      </c>
      <c r="J4320">
        <v>0.11899999999999999</v>
      </c>
      <c r="K4320">
        <v>0.10299999999999999</v>
      </c>
      <c r="L4320">
        <v>9.4E-2</v>
      </c>
      <c r="M4320">
        <v>0.08</v>
      </c>
      <c r="N4320">
        <v>6.3E-2</v>
      </c>
      <c r="O4320">
        <v>5.2999999999999999E-2</v>
      </c>
      <c r="P4320">
        <v>0.04</v>
      </c>
      <c r="Q4320">
        <v>2.3E-2</v>
      </c>
      <c r="R4320">
        <v>1E-3</v>
      </c>
      <c r="S4320">
        <v>-5.0000000000000001E-3</v>
      </c>
      <c r="T4320" t="s">
        <v>138</v>
      </c>
      <c r="U4320">
        <v>-2.7E-2</v>
      </c>
      <c r="V4320">
        <v>-1.6E-2</v>
      </c>
      <c r="W4320">
        <v>3.0000000000000001E-3</v>
      </c>
      <c r="X4320">
        <v>1.2E-2</v>
      </c>
      <c r="Y4320">
        <v>2.5999999999999999E-2</v>
      </c>
      <c r="Z4320">
        <v>4.9000000000000002E-2</v>
      </c>
      <c r="AA4320">
        <v>5.2999999999999999E-2</v>
      </c>
      <c r="AB4320">
        <v>8.3000000000000004E-2</v>
      </c>
      <c r="AC4320">
        <v>0.21099999999999999</v>
      </c>
      <c r="AD4320">
        <v>0.26500000000000001</v>
      </c>
      <c r="AE4320">
        <v>0.312</v>
      </c>
      <c r="AF4320">
        <v>0.52700000000000002</v>
      </c>
      <c r="AG4320">
        <v>0.71099999999999997</v>
      </c>
      <c r="AH4320">
        <v>0.81299999999999994</v>
      </c>
      <c r="AI4320">
        <v>1.107</v>
      </c>
      <c r="AJ4320">
        <v>1.196</v>
      </c>
      <c r="AK4320">
        <v>1.3959999999999999</v>
      </c>
      <c r="AL4320">
        <v>1.5249999999999999</v>
      </c>
      <c r="AM4320">
        <v>1.7010000000000001</v>
      </c>
      <c r="AN4320" t="s">
        <v>138</v>
      </c>
      <c r="AO4320">
        <v>1.921</v>
      </c>
      <c r="AP4320">
        <v>2.048</v>
      </c>
      <c r="AQ4320">
        <v>2.1739999999999999</v>
      </c>
      <c r="AR4320">
        <v>2.7229999999999999</v>
      </c>
      <c r="AS4320">
        <v>2.8759999999999999</v>
      </c>
      <c r="AT4320">
        <v>2.9060000000000001</v>
      </c>
      <c r="AU4320">
        <v>3.1080000000000001</v>
      </c>
      <c r="AV4320">
        <v>3.3050000000000002</v>
      </c>
      <c r="AW4320">
        <v>3.2709999999999999</v>
      </c>
      <c r="AX4320">
        <v>3.6030000000000002</v>
      </c>
      <c r="AY4320">
        <v>3.8359999999999999</v>
      </c>
      <c r="AZ4320">
        <v>3.7869999999999999</v>
      </c>
      <c r="BA4320">
        <v>4.0010000000000003</v>
      </c>
      <c r="BB4320">
        <v>3.9860000000000002</v>
      </c>
      <c r="BC4320">
        <v>3.8690000000000002</v>
      </c>
      <c r="BD4320">
        <v>3.468</v>
      </c>
      <c r="BE4320">
        <v>3.403</v>
      </c>
      <c r="BF4320">
        <v>3.3279999999999998</v>
      </c>
      <c r="BG4320">
        <v>3.09</v>
      </c>
      <c r="BH4320">
        <v>2.9980000000000002</v>
      </c>
      <c r="BI4320">
        <v>2.94</v>
      </c>
      <c r="BJ4320">
        <v>3.0640000000000001</v>
      </c>
      <c r="BK4320">
        <v>2.8410000000000002</v>
      </c>
      <c r="BL4320">
        <v>2.8069999999999999</v>
      </c>
      <c r="BM4320">
        <v>2.9049999999999998</v>
      </c>
      <c r="BN4320">
        <v>3.024</v>
      </c>
      <c r="BO4320">
        <v>3.3090000000000002</v>
      </c>
      <c r="BP4320">
        <v>2.7389999999999999</v>
      </c>
      <c r="BQ4320">
        <v>2.7480000000000002</v>
      </c>
      <c r="BR4320">
        <v>2.73</v>
      </c>
      <c r="BS4320">
        <v>2.6240000000000001</v>
      </c>
      <c r="BT4320">
        <v>2.5</v>
      </c>
      <c r="BU4320">
        <v>2.5289999999999999</v>
      </c>
      <c r="BV4320">
        <v>2.38</v>
      </c>
      <c r="BW4320">
        <v>2.4049999999999998</v>
      </c>
      <c r="BX4320">
        <v>2.4950000000000001</v>
      </c>
      <c r="BY4320">
        <v>2.4750000000000001</v>
      </c>
      <c r="BZ4320">
        <v>2.4580000000000002</v>
      </c>
      <c r="CA4320">
        <v>2.266</v>
      </c>
      <c r="CB4320">
        <v>2.6989999999999998</v>
      </c>
      <c r="CC4320">
        <v>2.7759999999999998</v>
      </c>
      <c r="CD4320">
        <v>2.8290000000000002</v>
      </c>
      <c r="CE4320">
        <v>2.867</v>
      </c>
      <c r="CF4320">
        <v>2.956</v>
      </c>
      <c r="CG4320">
        <v>3.016</v>
      </c>
      <c r="CH4320">
        <v>2.9769999999999999</v>
      </c>
    </row>
    <row r="4321" spans="1:86" x14ac:dyDescent="0.3">
      <c r="A4321" t="s">
        <v>7911</v>
      </c>
      <c r="B4321" t="s">
        <v>3890</v>
      </c>
      <c r="C4321">
        <v>2.9470000000000001</v>
      </c>
      <c r="D4321">
        <v>2.8359999999999999</v>
      </c>
      <c r="E4321">
        <v>2.79</v>
      </c>
      <c r="F4321">
        <v>2.6989999999999998</v>
      </c>
      <c r="G4321">
        <v>2.786</v>
      </c>
      <c r="H4321">
        <v>2.5840000000000001</v>
      </c>
      <c r="I4321">
        <v>2.3969999999999998</v>
      </c>
      <c r="J4321">
        <v>2.4119999999999999</v>
      </c>
      <c r="K4321">
        <v>2.4359999999999999</v>
      </c>
      <c r="L4321">
        <v>2.4159999999999999</v>
      </c>
      <c r="M4321">
        <v>2.3250000000000002</v>
      </c>
      <c r="N4321">
        <v>1.909</v>
      </c>
      <c r="O4321">
        <v>1.891</v>
      </c>
      <c r="P4321">
        <v>1.893</v>
      </c>
      <c r="Q4321">
        <v>2.036</v>
      </c>
      <c r="R4321">
        <v>2.1890000000000001</v>
      </c>
      <c r="S4321">
        <v>2.0990000000000002</v>
      </c>
      <c r="T4321">
        <v>1.8680000000000001</v>
      </c>
      <c r="U4321">
        <v>1.9379999999999999</v>
      </c>
      <c r="V4321">
        <v>1.9350000000000001</v>
      </c>
      <c r="W4321">
        <v>1.99</v>
      </c>
      <c r="X4321">
        <v>2.0390000000000001</v>
      </c>
      <c r="Y4321">
        <v>1.994</v>
      </c>
      <c r="Z4321">
        <v>1.7110000000000001</v>
      </c>
      <c r="AA4321">
        <v>2.0529999999999999</v>
      </c>
      <c r="AB4321">
        <v>2.1019999999999999</v>
      </c>
      <c r="AC4321">
        <v>2.2719999999999998</v>
      </c>
      <c r="AD4321">
        <v>2.41</v>
      </c>
      <c r="AE4321">
        <v>2.444</v>
      </c>
      <c r="AF4321">
        <v>2.3690000000000002</v>
      </c>
      <c r="AG4321">
        <v>2.2200000000000002</v>
      </c>
      <c r="AH4321">
        <v>2.339</v>
      </c>
      <c r="AI4321">
        <v>2.7949999999999999</v>
      </c>
      <c r="AJ4321">
        <v>2.94</v>
      </c>
      <c r="AK4321">
        <v>2.9289999999999998</v>
      </c>
      <c r="AL4321">
        <v>3.3740000000000001</v>
      </c>
      <c r="AM4321">
        <v>3.0209999999999999</v>
      </c>
      <c r="AN4321">
        <v>3.1419999999999999</v>
      </c>
      <c r="AO4321">
        <v>3.5859999999999999</v>
      </c>
      <c r="AP4321">
        <v>3.5939999999999999</v>
      </c>
      <c r="AQ4321">
        <v>3.62</v>
      </c>
      <c r="AR4321">
        <v>3.2879999999999998</v>
      </c>
      <c r="AS4321">
        <v>3.4369999999999998</v>
      </c>
      <c r="AT4321">
        <v>3.1349999999999998</v>
      </c>
      <c r="AU4321">
        <v>3.1059999999999999</v>
      </c>
      <c r="AV4321">
        <v>2.859</v>
      </c>
      <c r="AW4321">
        <v>3.0259999999999998</v>
      </c>
      <c r="AX4321">
        <v>2.5019999999999998</v>
      </c>
      <c r="AY4321">
        <v>2.2530000000000001</v>
      </c>
      <c r="AZ4321">
        <v>2.1680000000000001</v>
      </c>
      <c r="BA4321">
        <v>2.2050000000000001</v>
      </c>
      <c r="BB4321">
        <v>2.0760000000000001</v>
      </c>
      <c r="BC4321">
        <v>2.2709999999999999</v>
      </c>
      <c r="BD4321">
        <v>2.5070000000000001</v>
      </c>
      <c r="BE4321">
        <v>2.7040000000000002</v>
      </c>
      <c r="BF4321">
        <v>2.7330000000000001</v>
      </c>
      <c r="BG4321">
        <v>2.8719999999999999</v>
      </c>
      <c r="BH4321">
        <v>2.944</v>
      </c>
      <c r="BI4321">
        <v>2.871</v>
      </c>
      <c r="BJ4321">
        <v>2.4340000000000002</v>
      </c>
      <c r="BK4321">
        <v>2.7040000000000002</v>
      </c>
      <c r="BL4321">
        <v>2.6389999999999998</v>
      </c>
      <c r="BM4321">
        <v>2.0209999999999999</v>
      </c>
      <c r="BN4321">
        <v>1.9279999999999999</v>
      </c>
      <c r="BO4321">
        <v>1.476</v>
      </c>
      <c r="BP4321">
        <v>2.367</v>
      </c>
      <c r="BQ4321">
        <v>2.3039999999999998</v>
      </c>
      <c r="BR4321">
        <v>2.29</v>
      </c>
      <c r="BS4321">
        <v>2.2679999999999998</v>
      </c>
      <c r="BT4321">
        <v>2.2909999999999999</v>
      </c>
      <c r="BU4321">
        <v>2.2469999999999999</v>
      </c>
      <c r="BV4321">
        <v>2.391</v>
      </c>
      <c r="BW4321">
        <v>2.5190000000000001</v>
      </c>
      <c r="BX4321">
        <v>2.476</v>
      </c>
      <c r="BY4321">
        <v>2.8109999999999999</v>
      </c>
      <c r="BZ4321">
        <v>2.9580000000000002</v>
      </c>
      <c r="CA4321">
        <v>3.2789999999999999</v>
      </c>
      <c r="CB4321">
        <v>3.0339999999999998</v>
      </c>
      <c r="CC4321">
        <v>2.98</v>
      </c>
      <c r="CD4321">
        <v>3.153</v>
      </c>
      <c r="CE4321">
        <v>3.2589999999999999</v>
      </c>
      <c r="CF4321">
        <v>3.41</v>
      </c>
      <c r="CG4321">
        <v>3.42</v>
      </c>
      <c r="CH4321">
        <v>3.46</v>
      </c>
    </row>
    <row r="4322" spans="1:86" x14ac:dyDescent="0.3">
      <c r="A4322" t="s">
        <v>7912</v>
      </c>
      <c r="B4322" t="s">
        <v>3891</v>
      </c>
      <c r="C4322">
        <v>1295.07</v>
      </c>
      <c r="D4322">
        <v>1230.1279999999999</v>
      </c>
      <c r="E4322">
        <v>1165.6590000000001</v>
      </c>
      <c r="F4322">
        <v>1145.3630000000001</v>
      </c>
      <c r="G4322">
        <v>1086.0809999999999</v>
      </c>
      <c r="H4322">
        <v>1211.7380000000001</v>
      </c>
      <c r="I4322">
        <v>1152.5989999999999</v>
      </c>
      <c r="J4322">
        <v>1106.904</v>
      </c>
      <c r="K4322">
        <v>1070.3309999999999</v>
      </c>
      <c r="L4322">
        <v>1052.816</v>
      </c>
      <c r="M4322">
        <v>1068.9770000000001</v>
      </c>
      <c r="N4322">
        <v>1075.846</v>
      </c>
      <c r="O4322">
        <v>1070.277</v>
      </c>
      <c r="P4322">
        <v>1058.876</v>
      </c>
      <c r="Q4322">
        <v>1101.6420000000001</v>
      </c>
      <c r="R4322">
        <v>1136.116</v>
      </c>
      <c r="S4322">
        <v>1190.8599999999999</v>
      </c>
      <c r="T4322">
        <v>1251.56</v>
      </c>
      <c r="U4322">
        <v>1328.74</v>
      </c>
      <c r="V4322">
        <v>1399.32</v>
      </c>
      <c r="W4322">
        <v>1448.7909999999999</v>
      </c>
      <c r="X4322">
        <v>1528.837</v>
      </c>
      <c r="Y4322">
        <v>1596.4929999999999</v>
      </c>
      <c r="Z4322">
        <v>1632.2570000000001</v>
      </c>
      <c r="AA4322">
        <v>1623.41</v>
      </c>
      <c r="AB4322">
        <v>1589.58</v>
      </c>
      <c r="AC4322">
        <v>1603.9690000000001</v>
      </c>
      <c r="AD4322">
        <v>1575.269</v>
      </c>
      <c r="AE4322">
        <v>1553.654</v>
      </c>
      <c r="AF4322">
        <v>1469.7739999999999</v>
      </c>
      <c r="AG4322">
        <v>1458.0170000000001</v>
      </c>
      <c r="AH4322">
        <v>1449.17</v>
      </c>
      <c r="AI4322">
        <v>1434.9069999999999</v>
      </c>
      <c r="AJ4322">
        <v>1430.3030000000001</v>
      </c>
      <c r="AK4322">
        <v>1500.605</v>
      </c>
      <c r="AL4322">
        <v>1530.107</v>
      </c>
      <c r="AM4322">
        <v>1473.0930000000001</v>
      </c>
      <c r="AN4322">
        <v>1415.25</v>
      </c>
      <c r="AO4322">
        <v>1425.16</v>
      </c>
      <c r="AP4322">
        <v>1411.5709999999999</v>
      </c>
      <c r="AQ4322">
        <v>1425.934</v>
      </c>
      <c r="AR4322">
        <v>1206.98</v>
      </c>
      <c r="AS4322">
        <v>1211.501</v>
      </c>
      <c r="AT4322">
        <v>1216.6949999999999</v>
      </c>
      <c r="AU4322">
        <v>1220.4459999999999</v>
      </c>
      <c r="AV4322">
        <v>1219.895</v>
      </c>
      <c r="AW4322">
        <v>1352.069</v>
      </c>
      <c r="AX4322">
        <v>1267.75</v>
      </c>
      <c r="AY4322">
        <v>1307.2560000000001</v>
      </c>
      <c r="AZ4322">
        <v>1294.021</v>
      </c>
      <c r="BA4322">
        <v>1234.3800000000001</v>
      </c>
      <c r="BB4322">
        <v>1240.58</v>
      </c>
      <c r="BC4322">
        <v>1235.0239999999999</v>
      </c>
      <c r="BD4322">
        <v>1248.5229999999999</v>
      </c>
      <c r="BE4322">
        <v>1258.4190000000001</v>
      </c>
      <c r="BF4322">
        <v>1257.527</v>
      </c>
      <c r="BG4322">
        <v>1265.586</v>
      </c>
      <c r="BH4322">
        <v>1363.8979999999999</v>
      </c>
      <c r="BI4322">
        <v>1298.56</v>
      </c>
      <c r="BJ4322">
        <v>1310.153</v>
      </c>
      <c r="BK4322">
        <v>1351.902</v>
      </c>
      <c r="BL4322">
        <v>1353.96</v>
      </c>
      <c r="BM4322">
        <v>1293.7760000000001</v>
      </c>
      <c r="BN4322">
        <v>1296.463</v>
      </c>
      <c r="BO4322">
        <v>1358.098</v>
      </c>
      <c r="BP4322">
        <v>1319.7080000000001</v>
      </c>
      <c r="BQ4322">
        <v>1310.222</v>
      </c>
      <c r="BR4322">
        <v>1309.3530000000001</v>
      </c>
      <c r="BS4322">
        <v>1312.9</v>
      </c>
      <c r="BT4322">
        <v>1394.7159999999999</v>
      </c>
      <c r="BU4322">
        <v>1471.548</v>
      </c>
      <c r="BV4322">
        <v>1426.9159999999999</v>
      </c>
      <c r="BW4322">
        <v>1356.828</v>
      </c>
      <c r="BX4322">
        <v>1397.31</v>
      </c>
      <c r="BY4322">
        <v>1372.7170000000001</v>
      </c>
      <c r="BZ4322">
        <v>1376.5650000000001</v>
      </c>
      <c r="CA4322">
        <v>1396.9929999999999</v>
      </c>
      <c r="CB4322">
        <v>1365.1790000000001</v>
      </c>
      <c r="CC4322">
        <v>1359.2860000000001</v>
      </c>
      <c r="CD4322">
        <v>1365.797</v>
      </c>
      <c r="CE4322">
        <v>1384.5340000000001</v>
      </c>
      <c r="CF4322">
        <v>1416.271</v>
      </c>
      <c r="CG4322">
        <v>1615.547</v>
      </c>
      <c r="CH4322">
        <v>1454.481</v>
      </c>
    </row>
    <row r="4323" spans="1:86" x14ac:dyDescent="0.3">
      <c r="A4323" t="s">
        <v>7913</v>
      </c>
      <c r="B4323" t="s">
        <v>3892</v>
      </c>
      <c r="C4323">
        <v>35.81</v>
      </c>
      <c r="D4323">
        <v>36.555999999999997</v>
      </c>
      <c r="E4323">
        <v>38.003</v>
      </c>
      <c r="F4323">
        <v>38.783000000000001</v>
      </c>
      <c r="G4323">
        <v>39.688000000000002</v>
      </c>
      <c r="H4323">
        <v>54.975000000000001</v>
      </c>
      <c r="I4323">
        <v>57.613</v>
      </c>
      <c r="J4323">
        <v>51.332999999999998</v>
      </c>
      <c r="K4323">
        <v>51.759</v>
      </c>
      <c r="L4323">
        <v>49.923999999999999</v>
      </c>
      <c r="M4323">
        <v>49.414999999999999</v>
      </c>
      <c r="N4323">
        <v>52.936</v>
      </c>
      <c r="O4323">
        <v>48.444000000000003</v>
      </c>
      <c r="P4323">
        <v>47.024000000000001</v>
      </c>
      <c r="Q4323">
        <v>42.828000000000003</v>
      </c>
      <c r="R4323">
        <v>40.89</v>
      </c>
      <c r="S4323">
        <v>46.898000000000003</v>
      </c>
      <c r="T4323">
        <v>57.81</v>
      </c>
      <c r="U4323">
        <v>58.093000000000004</v>
      </c>
      <c r="V4323">
        <v>56.097999999999999</v>
      </c>
      <c r="W4323">
        <v>57.085999999999999</v>
      </c>
      <c r="X4323">
        <v>60.5</v>
      </c>
      <c r="Y4323">
        <v>55.972000000000001</v>
      </c>
      <c r="Z4323">
        <v>54.709000000000003</v>
      </c>
      <c r="AA4323">
        <v>55.377000000000002</v>
      </c>
      <c r="AB4323">
        <v>55.64</v>
      </c>
      <c r="AC4323">
        <v>53.494</v>
      </c>
      <c r="AD4323">
        <v>54.271999999999998</v>
      </c>
      <c r="AE4323">
        <v>65.088999999999999</v>
      </c>
      <c r="AF4323">
        <v>19.803999999999998</v>
      </c>
      <c r="AG4323">
        <v>23.186</v>
      </c>
      <c r="AH4323">
        <v>23.72</v>
      </c>
      <c r="AI4323">
        <v>29.951000000000001</v>
      </c>
      <c r="AJ4323">
        <v>49.905000000000001</v>
      </c>
      <c r="AK4323">
        <v>28.905999999999999</v>
      </c>
      <c r="AL4323">
        <v>37.816000000000003</v>
      </c>
      <c r="AM4323">
        <v>33.886000000000003</v>
      </c>
      <c r="AN4323">
        <v>37.918999999999997</v>
      </c>
      <c r="AO4323">
        <v>37.947000000000003</v>
      </c>
      <c r="AP4323">
        <v>38.563000000000002</v>
      </c>
      <c r="AQ4323">
        <v>50.17</v>
      </c>
      <c r="AR4323">
        <v>112.96</v>
      </c>
      <c r="AS4323">
        <v>100.244</v>
      </c>
      <c r="AT4323">
        <v>106.33</v>
      </c>
      <c r="AU4323">
        <v>124.256</v>
      </c>
      <c r="AV4323">
        <v>130.113</v>
      </c>
      <c r="AW4323">
        <v>126.642</v>
      </c>
      <c r="AX4323">
        <v>133.26499999999999</v>
      </c>
      <c r="AY4323">
        <v>132.351</v>
      </c>
      <c r="AZ4323">
        <v>138.88999999999999</v>
      </c>
      <c r="BA4323">
        <v>144.095</v>
      </c>
      <c r="BB4323">
        <v>144.553</v>
      </c>
      <c r="BC4323">
        <v>151.38399999999999</v>
      </c>
      <c r="BD4323">
        <v>96.076999999999998</v>
      </c>
      <c r="BE4323">
        <v>97.2</v>
      </c>
      <c r="BF4323">
        <v>96.149000000000001</v>
      </c>
      <c r="BG4323">
        <v>82.106999999999999</v>
      </c>
      <c r="BH4323">
        <v>81.111999999999995</v>
      </c>
      <c r="BI4323">
        <v>79.823999999999998</v>
      </c>
      <c r="BJ4323">
        <v>79.28</v>
      </c>
      <c r="BK4323">
        <v>103.99</v>
      </c>
      <c r="BL4323">
        <v>74.442999999999998</v>
      </c>
      <c r="BM4323">
        <v>73.293999999999997</v>
      </c>
      <c r="BN4323">
        <v>71.027000000000001</v>
      </c>
      <c r="BO4323">
        <v>76.281000000000006</v>
      </c>
      <c r="BP4323">
        <v>77.513000000000005</v>
      </c>
      <c r="BQ4323">
        <v>80.677999999999997</v>
      </c>
      <c r="BR4323">
        <v>76.231999999999999</v>
      </c>
      <c r="BS4323">
        <v>74.885000000000005</v>
      </c>
      <c r="BT4323">
        <v>87.022000000000006</v>
      </c>
      <c r="BU4323">
        <v>72.691000000000003</v>
      </c>
      <c r="BV4323">
        <v>70.988</v>
      </c>
      <c r="BW4323">
        <v>70.531000000000006</v>
      </c>
      <c r="BX4323">
        <v>75.034000000000006</v>
      </c>
      <c r="BY4323">
        <v>70.481999999999999</v>
      </c>
      <c r="BZ4323">
        <v>69.064999999999998</v>
      </c>
      <c r="CA4323">
        <v>108.61499999999999</v>
      </c>
      <c r="CB4323">
        <v>71.903000000000006</v>
      </c>
      <c r="CC4323">
        <v>79.911000000000001</v>
      </c>
      <c r="CD4323">
        <v>75.997</v>
      </c>
      <c r="CE4323">
        <v>80.858999999999995</v>
      </c>
      <c r="CF4323">
        <v>105.724</v>
      </c>
      <c r="CG4323">
        <v>85.13</v>
      </c>
      <c r="CH4323">
        <v>77.061999999999998</v>
      </c>
    </row>
    <row r="4324" spans="1:86" x14ac:dyDescent="0.3">
      <c r="A4324" t="s">
        <v>7914</v>
      </c>
      <c r="B4324" t="s">
        <v>3893</v>
      </c>
      <c r="C4324">
        <v>1259.26</v>
      </c>
      <c r="D4324">
        <v>1193.5719999999999</v>
      </c>
      <c r="E4324">
        <v>1127.6559999999999</v>
      </c>
      <c r="F4324">
        <v>1106.58</v>
      </c>
      <c r="G4324">
        <v>1046.393</v>
      </c>
      <c r="H4324">
        <v>1156.7629999999999</v>
      </c>
      <c r="I4324">
        <v>1094.9860000000001</v>
      </c>
      <c r="J4324">
        <v>1055.5709999999999</v>
      </c>
      <c r="K4324">
        <v>1018.572</v>
      </c>
      <c r="L4324">
        <v>1002.891</v>
      </c>
      <c r="M4324">
        <v>1019.562</v>
      </c>
      <c r="N4324">
        <v>1022.9109999999999</v>
      </c>
      <c r="O4324">
        <v>1021.833</v>
      </c>
      <c r="P4324">
        <v>1011.852</v>
      </c>
      <c r="Q4324">
        <v>1058.8140000000001</v>
      </c>
      <c r="R4324">
        <v>1095.2260000000001</v>
      </c>
      <c r="S4324">
        <v>1143.962</v>
      </c>
      <c r="T4324">
        <v>1193.75</v>
      </c>
      <c r="U4324">
        <v>1270.6469999999999</v>
      </c>
      <c r="V4324">
        <v>1343.222</v>
      </c>
      <c r="W4324">
        <v>1391.7049999999999</v>
      </c>
      <c r="X4324">
        <v>1468.336</v>
      </c>
      <c r="Y4324">
        <v>1540.521</v>
      </c>
      <c r="Z4324">
        <v>1577.548</v>
      </c>
      <c r="AA4324">
        <v>1568.0319999999999</v>
      </c>
      <c r="AB4324">
        <v>1533.94</v>
      </c>
      <c r="AC4324">
        <v>1550.4760000000001</v>
      </c>
      <c r="AD4324">
        <v>1520.9970000000001</v>
      </c>
      <c r="AE4324">
        <v>1488.5650000000001</v>
      </c>
      <c r="AF4324">
        <v>1449.97</v>
      </c>
      <c r="AG4324">
        <v>1434.8309999999999</v>
      </c>
      <c r="AH4324">
        <v>1425.45</v>
      </c>
      <c r="AI4324">
        <v>1404.9559999999999</v>
      </c>
      <c r="AJ4324">
        <v>1380.3989999999999</v>
      </c>
      <c r="AK4324">
        <v>1471.6990000000001</v>
      </c>
      <c r="AL4324">
        <v>1492.2909999999999</v>
      </c>
      <c r="AM4324">
        <v>1439.2070000000001</v>
      </c>
      <c r="AN4324">
        <v>1377.3309999999999</v>
      </c>
      <c r="AO4324">
        <v>1387.213</v>
      </c>
      <c r="AP4324">
        <v>1373.008</v>
      </c>
      <c r="AQ4324">
        <v>1375.7639999999999</v>
      </c>
      <c r="AR4324">
        <v>1094.02</v>
      </c>
      <c r="AS4324">
        <v>1111.2570000000001</v>
      </c>
      <c r="AT4324">
        <v>1110.365</v>
      </c>
      <c r="AU4324">
        <v>1096.19</v>
      </c>
      <c r="AV4324">
        <v>1089.7819999999999</v>
      </c>
      <c r="AW4324">
        <v>1225.4269999999999</v>
      </c>
      <c r="AX4324">
        <v>1134.4860000000001</v>
      </c>
      <c r="AY4324">
        <v>1174.905</v>
      </c>
      <c r="AZ4324">
        <v>1155.1310000000001</v>
      </c>
      <c r="BA4324">
        <v>1090.2840000000001</v>
      </c>
      <c r="BB4324">
        <v>1096.027</v>
      </c>
      <c r="BC4324">
        <v>1083.6400000000001</v>
      </c>
      <c r="BD4324">
        <v>1152.4459999999999</v>
      </c>
      <c r="BE4324">
        <v>1161.2180000000001</v>
      </c>
      <c r="BF4324">
        <v>1161.3779999999999</v>
      </c>
      <c r="BG4324">
        <v>1183.479</v>
      </c>
      <c r="BH4324">
        <v>1282.7860000000001</v>
      </c>
      <c r="BI4324">
        <v>1218.7370000000001</v>
      </c>
      <c r="BJ4324">
        <v>1230.873</v>
      </c>
      <c r="BK4324">
        <v>1247.912</v>
      </c>
      <c r="BL4324">
        <v>1279.518</v>
      </c>
      <c r="BM4324">
        <v>1220.482</v>
      </c>
      <c r="BN4324">
        <v>1225.4359999999999</v>
      </c>
      <c r="BO4324">
        <v>1281.817</v>
      </c>
      <c r="BP4324">
        <v>1242.1949999999999</v>
      </c>
      <c r="BQ4324">
        <v>1229.5440000000001</v>
      </c>
      <c r="BR4324">
        <v>1233.1210000000001</v>
      </c>
      <c r="BS4324">
        <v>1238.0150000000001</v>
      </c>
      <c r="BT4324">
        <v>1307.694</v>
      </c>
      <c r="BU4324">
        <v>1398.857</v>
      </c>
      <c r="BV4324">
        <v>1355.9290000000001</v>
      </c>
      <c r="BW4324">
        <v>1286.298</v>
      </c>
      <c r="BX4324">
        <v>1322.2760000000001</v>
      </c>
      <c r="BY4324">
        <v>1302.2349999999999</v>
      </c>
      <c r="BZ4324">
        <v>1307.5</v>
      </c>
      <c r="CA4324">
        <v>1288.3779999999999</v>
      </c>
      <c r="CB4324">
        <v>1293.2750000000001</v>
      </c>
      <c r="CC4324">
        <v>1279.375</v>
      </c>
      <c r="CD4324">
        <v>1289.8</v>
      </c>
      <c r="CE4324">
        <v>1303.6759999999999</v>
      </c>
      <c r="CF4324">
        <v>1310.548</v>
      </c>
      <c r="CG4324">
        <v>1530.4169999999999</v>
      </c>
      <c r="CH4324">
        <v>1377.4190000000001</v>
      </c>
    </row>
    <row r="4325" spans="1:86" x14ac:dyDescent="0.3">
      <c r="A4325" t="s">
        <v>7915</v>
      </c>
      <c r="B4325" t="s">
        <v>3894</v>
      </c>
      <c r="C4325">
        <v>0.33400000000000002</v>
      </c>
      <c r="D4325">
        <v>0.27200000000000002</v>
      </c>
      <c r="E4325">
        <v>0.314</v>
      </c>
      <c r="F4325">
        <v>0.33500000000000002</v>
      </c>
      <c r="G4325">
        <v>0.31</v>
      </c>
      <c r="H4325" t="s">
        <v>138</v>
      </c>
      <c r="I4325" t="s">
        <v>138</v>
      </c>
      <c r="J4325" t="s">
        <v>138</v>
      </c>
      <c r="K4325">
        <v>0.52100000000000002</v>
      </c>
      <c r="L4325">
        <v>0.45</v>
      </c>
      <c r="M4325">
        <v>1.7509999999999999</v>
      </c>
      <c r="N4325">
        <v>0.44800000000000001</v>
      </c>
      <c r="O4325" t="s">
        <v>138</v>
      </c>
      <c r="P4325" t="s">
        <v>138</v>
      </c>
      <c r="Q4325" t="s">
        <v>138</v>
      </c>
      <c r="R4325" t="s">
        <v>138</v>
      </c>
      <c r="S4325" t="s">
        <v>138</v>
      </c>
      <c r="T4325" t="s">
        <v>138</v>
      </c>
      <c r="U4325" t="s">
        <v>138</v>
      </c>
      <c r="V4325" t="s">
        <v>138</v>
      </c>
      <c r="W4325" t="s">
        <v>138</v>
      </c>
      <c r="X4325" t="s">
        <v>138</v>
      </c>
      <c r="Y4325" t="s">
        <v>138</v>
      </c>
      <c r="Z4325" t="s">
        <v>138</v>
      </c>
      <c r="AA4325" t="s">
        <v>138</v>
      </c>
      <c r="AB4325" t="s">
        <v>138</v>
      </c>
      <c r="AC4325" t="s">
        <v>138</v>
      </c>
      <c r="AD4325" t="s">
        <v>138</v>
      </c>
      <c r="AE4325" t="s">
        <v>138</v>
      </c>
      <c r="AF4325" t="s">
        <v>138</v>
      </c>
      <c r="AG4325" t="s">
        <v>138</v>
      </c>
      <c r="AH4325" t="s">
        <v>138</v>
      </c>
      <c r="AI4325">
        <v>1.5169999999999999</v>
      </c>
      <c r="AJ4325" t="s">
        <v>138</v>
      </c>
      <c r="AK4325" t="s">
        <v>138</v>
      </c>
      <c r="AL4325" t="s">
        <v>138</v>
      </c>
      <c r="AM4325" t="s">
        <v>138</v>
      </c>
      <c r="AN4325" t="s">
        <v>138</v>
      </c>
      <c r="AO4325" t="s">
        <v>138</v>
      </c>
      <c r="AP4325" t="s">
        <v>138</v>
      </c>
      <c r="AQ4325" t="s">
        <v>138</v>
      </c>
      <c r="AR4325" t="s">
        <v>138</v>
      </c>
      <c r="AS4325" t="s">
        <v>138</v>
      </c>
      <c r="AT4325" t="s">
        <v>138</v>
      </c>
      <c r="AU4325" t="s">
        <v>138</v>
      </c>
      <c r="AV4325" t="s">
        <v>138</v>
      </c>
      <c r="AW4325" t="s">
        <v>138</v>
      </c>
      <c r="AX4325" t="s">
        <v>138</v>
      </c>
      <c r="AY4325" t="s">
        <v>138</v>
      </c>
      <c r="AZ4325">
        <v>7.1260000000000003</v>
      </c>
      <c r="BA4325" t="s">
        <v>138</v>
      </c>
      <c r="BB4325" t="s">
        <v>138</v>
      </c>
      <c r="BC4325" t="s">
        <v>138</v>
      </c>
      <c r="BD4325" t="s">
        <v>138</v>
      </c>
      <c r="BE4325" t="s">
        <v>138</v>
      </c>
      <c r="BF4325" t="s">
        <v>138</v>
      </c>
      <c r="BG4325" t="s">
        <v>138</v>
      </c>
      <c r="BH4325" t="s">
        <v>138</v>
      </c>
      <c r="BI4325" t="s">
        <v>138</v>
      </c>
      <c r="BJ4325" t="s">
        <v>138</v>
      </c>
      <c r="BK4325" t="s">
        <v>138</v>
      </c>
      <c r="BL4325" t="s">
        <v>138</v>
      </c>
      <c r="BM4325" t="s">
        <v>138</v>
      </c>
      <c r="BN4325">
        <v>0.33300000000000002</v>
      </c>
      <c r="BO4325">
        <v>0.32</v>
      </c>
      <c r="BP4325">
        <v>0.317</v>
      </c>
      <c r="BQ4325">
        <v>0.40699999999999997</v>
      </c>
      <c r="BR4325">
        <v>0.25900000000000001</v>
      </c>
      <c r="BS4325">
        <v>0.27400000000000002</v>
      </c>
      <c r="BT4325">
        <v>0.314</v>
      </c>
      <c r="BU4325">
        <v>0.27300000000000002</v>
      </c>
      <c r="BV4325">
        <v>0.25700000000000001</v>
      </c>
      <c r="BW4325">
        <v>0.27900000000000003</v>
      </c>
      <c r="BX4325">
        <v>0.29199999999999998</v>
      </c>
      <c r="BY4325">
        <v>0.30099999999999999</v>
      </c>
      <c r="BZ4325">
        <v>0.25</v>
      </c>
      <c r="CA4325">
        <v>0.35699999999999998</v>
      </c>
      <c r="CB4325">
        <v>0.247</v>
      </c>
      <c r="CC4325">
        <v>0.27900000000000003</v>
      </c>
      <c r="CD4325">
        <v>0.33300000000000002</v>
      </c>
      <c r="CE4325">
        <v>0.20799999999999999</v>
      </c>
      <c r="CF4325">
        <v>0.29699999999999999</v>
      </c>
      <c r="CG4325">
        <v>0.30099999999999999</v>
      </c>
      <c r="CH4325">
        <v>0.28199999999999997</v>
      </c>
    </row>
    <row r="4326" spans="1:86" x14ac:dyDescent="0.3">
      <c r="A4326" t="s">
        <v>7916</v>
      </c>
      <c r="B4326" t="s">
        <v>3895</v>
      </c>
      <c r="C4326" t="s">
        <v>138</v>
      </c>
      <c r="D4326">
        <v>26.763999999999999</v>
      </c>
      <c r="E4326">
        <v>26.983000000000001</v>
      </c>
      <c r="F4326" t="s">
        <v>138</v>
      </c>
      <c r="G4326" t="s">
        <v>138</v>
      </c>
      <c r="H4326" t="s">
        <v>138</v>
      </c>
      <c r="I4326" t="s">
        <v>138</v>
      </c>
      <c r="J4326">
        <v>26.43</v>
      </c>
      <c r="K4326" t="s">
        <v>138</v>
      </c>
      <c r="L4326" t="s">
        <v>138</v>
      </c>
      <c r="M4326" t="s">
        <v>138</v>
      </c>
      <c r="N4326" t="s">
        <v>138</v>
      </c>
      <c r="O4326" t="s">
        <v>138</v>
      </c>
      <c r="P4326" t="s">
        <v>138</v>
      </c>
      <c r="Q4326" t="s">
        <v>138</v>
      </c>
      <c r="R4326" t="s">
        <v>138</v>
      </c>
      <c r="S4326" t="s">
        <v>138</v>
      </c>
      <c r="T4326" t="s">
        <v>138</v>
      </c>
      <c r="U4326" t="s">
        <v>138</v>
      </c>
      <c r="V4326" t="s">
        <v>138</v>
      </c>
      <c r="W4326">
        <v>29.442</v>
      </c>
      <c r="X4326" t="s">
        <v>138</v>
      </c>
      <c r="Y4326" t="s">
        <v>138</v>
      </c>
      <c r="Z4326" t="s">
        <v>138</v>
      </c>
      <c r="AA4326" t="s">
        <v>138</v>
      </c>
      <c r="AB4326" t="s">
        <v>138</v>
      </c>
      <c r="AC4326" t="s">
        <v>138</v>
      </c>
      <c r="AD4326" t="s">
        <v>138</v>
      </c>
      <c r="AE4326" t="s">
        <v>138</v>
      </c>
      <c r="AF4326" t="s">
        <v>138</v>
      </c>
      <c r="AG4326" t="s">
        <v>138</v>
      </c>
      <c r="AH4326" t="s">
        <v>138</v>
      </c>
      <c r="AI4326" t="s">
        <v>138</v>
      </c>
      <c r="AJ4326" t="s">
        <v>138</v>
      </c>
      <c r="AK4326" t="s">
        <v>138</v>
      </c>
      <c r="AL4326" t="s">
        <v>138</v>
      </c>
      <c r="AM4326" t="s">
        <v>138</v>
      </c>
      <c r="AN4326" t="s">
        <v>138</v>
      </c>
      <c r="AO4326" t="s">
        <v>138</v>
      </c>
      <c r="AP4326" t="s">
        <v>138</v>
      </c>
      <c r="AQ4326" t="s">
        <v>138</v>
      </c>
      <c r="AR4326" t="s">
        <v>138</v>
      </c>
      <c r="AS4326" t="s">
        <v>138</v>
      </c>
      <c r="AT4326" t="s">
        <v>138</v>
      </c>
      <c r="AU4326" t="s">
        <v>138</v>
      </c>
      <c r="AV4326" t="s">
        <v>138</v>
      </c>
      <c r="AW4326" t="s">
        <v>138</v>
      </c>
      <c r="AX4326" t="s">
        <v>138</v>
      </c>
      <c r="AY4326" t="s">
        <v>138</v>
      </c>
      <c r="AZ4326" t="s">
        <v>138</v>
      </c>
      <c r="BA4326" t="s">
        <v>138</v>
      </c>
      <c r="BB4326" t="s">
        <v>138</v>
      </c>
      <c r="BC4326" t="s">
        <v>138</v>
      </c>
      <c r="BD4326" t="s">
        <v>138</v>
      </c>
      <c r="BE4326" t="s">
        <v>138</v>
      </c>
      <c r="BF4326" t="s">
        <v>138</v>
      </c>
      <c r="BG4326" t="s">
        <v>138</v>
      </c>
      <c r="BH4326" t="s">
        <v>138</v>
      </c>
      <c r="BI4326" t="s">
        <v>138</v>
      </c>
      <c r="BJ4326" t="s">
        <v>138</v>
      </c>
      <c r="BK4326" t="s">
        <v>138</v>
      </c>
      <c r="BL4326" t="s">
        <v>138</v>
      </c>
      <c r="BM4326" t="s">
        <v>138</v>
      </c>
      <c r="BN4326" t="s">
        <v>138</v>
      </c>
      <c r="BO4326" t="s">
        <v>138</v>
      </c>
      <c r="BP4326" t="s">
        <v>138</v>
      </c>
      <c r="BQ4326" t="s">
        <v>138</v>
      </c>
      <c r="BR4326" t="s">
        <v>138</v>
      </c>
      <c r="BS4326" t="s">
        <v>138</v>
      </c>
      <c r="BT4326" t="s">
        <v>138</v>
      </c>
      <c r="BU4326" t="s">
        <v>138</v>
      </c>
      <c r="BV4326" t="s">
        <v>138</v>
      </c>
      <c r="BW4326" t="s">
        <v>138</v>
      </c>
      <c r="BX4326" t="s">
        <v>138</v>
      </c>
      <c r="BY4326" t="s">
        <v>138</v>
      </c>
      <c r="BZ4326" t="s">
        <v>138</v>
      </c>
      <c r="CA4326" t="s">
        <v>138</v>
      </c>
      <c r="CB4326" t="s">
        <v>138</v>
      </c>
      <c r="CC4326" t="s">
        <v>138</v>
      </c>
      <c r="CD4326" t="s">
        <v>138</v>
      </c>
      <c r="CE4326" t="s">
        <v>138</v>
      </c>
      <c r="CF4326" t="s">
        <v>138</v>
      </c>
      <c r="CG4326" t="s">
        <v>138</v>
      </c>
      <c r="CH4326" t="s">
        <v>138</v>
      </c>
    </row>
    <row r="4327" spans="1:86" x14ac:dyDescent="0.3">
      <c r="A4327" t="s">
        <v>7917</v>
      </c>
      <c r="B4327" t="s">
        <v>3896</v>
      </c>
      <c r="C4327" t="s">
        <v>138</v>
      </c>
      <c r="D4327">
        <v>-26.492000000000001</v>
      </c>
      <c r="E4327">
        <v>-26.669</v>
      </c>
      <c r="F4327" t="s">
        <v>138</v>
      </c>
      <c r="G4327" t="s">
        <v>138</v>
      </c>
      <c r="H4327" t="s">
        <v>138</v>
      </c>
      <c r="I4327" t="s">
        <v>138</v>
      </c>
      <c r="J4327" t="s">
        <v>138</v>
      </c>
      <c r="K4327" t="s">
        <v>138</v>
      </c>
      <c r="L4327" t="s">
        <v>138</v>
      </c>
      <c r="M4327" t="s">
        <v>138</v>
      </c>
      <c r="N4327" t="s">
        <v>138</v>
      </c>
      <c r="O4327" t="s">
        <v>138</v>
      </c>
      <c r="P4327" t="s">
        <v>138</v>
      </c>
      <c r="Q4327" t="s">
        <v>138</v>
      </c>
      <c r="R4327" t="s">
        <v>138</v>
      </c>
      <c r="S4327" t="s">
        <v>138</v>
      </c>
      <c r="T4327">
        <v>-29.007000000000001</v>
      </c>
      <c r="U4327" t="s">
        <v>138</v>
      </c>
      <c r="V4327" t="s">
        <v>138</v>
      </c>
      <c r="W4327" t="s">
        <v>138</v>
      </c>
      <c r="X4327" t="s">
        <v>138</v>
      </c>
      <c r="Y4327" t="s">
        <v>138</v>
      </c>
      <c r="Z4327" t="s">
        <v>138</v>
      </c>
      <c r="AA4327" t="s">
        <v>138</v>
      </c>
      <c r="AB4327" t="s">
        <v>138</v>
      </c>
      <c r="AC4327" t="s">
        <v>138</v>
      </c>
      <c r="AD4327" t="s">
        <v>138</v>
      </c>
      <c r="AE4327" t="s">
        <v>138</v>
      </c>
      <c r="AF4327" t="s">
        <v>138</v>
      </c>
      <c r="AG4327" t="s">
        <v>138</v>
      </c>
      <c r="AH4327" t="s">
        <v>138</v>
      </c>
      <c r="AI4327" t="s">
        <v>138</v>
      </c>
      <c r="AJ4327" t="s">
        <v>138</v>
      </c>
      <c r="AK4327" t="s">
        <v>138</v>
      </c>
      <c r="AL4327" t="s">
        <v>138</v>
      </c>
      <c r="AM4327" t="s">
        <v>138</v>
      </c>
      <c r="AN4327" t="s">
        <v>138</v>
      </c>
      <c r="AO4327" t="s">
        <v>138</v>
      </c>
      <c r="AP4327" t="s">
        <v>138</v>
      </c>
      <c r="AQ4327" t="s">
        <v>138</v>
      </c>
      <c r="AR4327" t="s">
        <v>138</v>
      </c>
      <c r="AS4327" t="s">
        <v>138</v>
      </c>
      <c r="AT4327" t="s">
        <v>138</v>
      </c>
      <c r="AU4327" t="s">
        <v>138</v>
      </c>
      <c r="AV4327" t="s">
        <v>138</v>
      </c>
      <c r="AW4327" t="s">
        <v>138</v>
      </c>
      <c r="AX4327" t="s">
        <v>138</v>
      </c>
      <c r="AY4327" t="s">
        <v>138</v>
      </c>
      <c r="AZ4327" t="s">
        <v>138</v>
      </c>
      <c r="BA4327" t="s">
        <v>138</v>
      </c>
      <c r="BB4327" t="s">
        <v>138</v>
      </c>
      <c r="BC4327" t="s">
        <v>138</v>
      </c>
      <c r="BD4327" t="s">
        <v>138</v>
      </c>
      <c r="BE4327" t="s">
        <v>138</v>
      </c>
      <c r="BF4327" t="s">
        <v>138</v>
      </c>
      <c r="BG4327" t="s">
        <v>138</v>
      </c>
      <c r="BH4327" t="s">
        <v>138</v>
      </c>
      <c r="BI4327" t="s">
        <v>138</v>
      </c>
      <c r="BJ4327" t="s">
        <v>138</v>
      </c>
      <c r="BK4327" t="s">
        <v>138</v>
      </c>
      <c r="BL4327" t="s">
        <v>138</v>
      </c>
      <c r="BM4327" t="s">
        <v>138</v>
      </c>
      <c r="BN4327" t="s">
        <v>138</v>
      </c>
      <c r="BO4327" t="s">
        <v>138</v>
      </c>
      <c r="BP4327" t="s">
        <v>138</v>
      </c>
      <c r="BQ4327" t="s">
        <v>138</v>
      </c>
      <c r="BR4327" t="s">
        <v>138</v>
      </c>
      <c r="BS4327" t="s">
        <v>138</v>
      </c>
      <c r="BT4327" t="s">
        <v>138</v>
      </c>
      <c r="BU4327" t="s">
        <v>138</v>
      </c>
      <c r="BV4327" t="s">
        <v>138</v>
      </c>
      <c r="BW4327" t="s">
        <v>138</v>
      </c>
      <c r="BX4327" t="s">
        <v>138</v>
      </c>
      <c r="BY4327" t="s">
        <v>138</v>
      </c>
      <c r="BZ4327" t="s">
        <v>138</v>
      </c>
      <c r="CA4327" t="s">
        <v>138</v>
      </c>
      <c r="CB4327" t="s">
        <v>138</v>
      </c>
      <c r="CC4327" t="s">
        <v>138</v>
      </c>
      <c r="CD4327" t="s">
        <v>138</v>
      </c>
      <c r="CE4327" t="s">
        <v>138</v>
      </c>
      <c r="CF4327" t="s">
        <v>138</v>
      </c>
      <c r="CG4327" t="s">
        <v>138</v>
      </c>
      <c r="CH4327" t="s">
        <v>138</v>
      </c>
    </row>
    <row r="4328" spans="1:86" x14ac:dyDescent="0.3">
      <c r="A4328" t="s">
        <v>7918</v>
      </c>
      <c r="B4328" t="s">
        <v>3897</v>
      </c>
      <c r="C4328" t="s">
        <v>137</v>
      </c>
      <c r="D4328" t="s">
        <v>137</v>
      </c>
      <c r="E4328" t="s">
        <v>137</v>
      </c>
      <c r="F4328" t="s">
        <v>137</v>
      </c>
      <c r="G4328" t="s">
        <v>137</v>
      </c>
      <c r="H4328" t="s">
        <v>138</v>
      </c>
      <c r="I4328" t="s">
        <v>138</v>
      </c>
      <c r="J4328" t="s">
        <v>137</v>
      </c>
      <c r="K4328" t="s">
        <v>137</v>
      </c>
      <c r="L4328" t="s">
        <v>137</v>
      </c>
      <c r="M4328" t="s">
        <v>137</v>
      </c>
      <c r="N4328" t="s">
        <v>137</v>
      </c>
      <c r="O4328" t="s">
        <v>138</v>
      </c>
      <c r="P4328" t="s">
        <v>138</v>
      </c>
      <c r="Q4328" t="s">
        <v>138</v>
      </c>
      <c r="R4328" t="s">
        <v>138</v>
      </c>
      <c r="S4328" t="s">
        <v>138</v>
      </c>
      <c r="T4328" t="s">
        <v>138</v>
      </c>
      <c r="U4328" t="s">
        <v>138</v>
      </c>
      <c r="V4328" t="s">
        <v>138</v>
      </c>
      <c r="W4328" t="s">
        <v>137</v>
      </c>
      <c r="X4328" t="s">
        <v>138</v>
      </c>
      <c r="Y4328" t="s">
        <v>138</v>
      </c>
      <c r="Z4328" t="s">
        <v>138</v>
      </c>
      <c r="AA4328" t="s">
        <v>138</v>
      </c>
      <c r="AB4328" t="s">
        <v>138</v>
      </c>
      <c r="AC4328" t="s">
        <v>138</v>
      </c>
      <c r="AD4328" t="s">
        <v>138</v>
      </c>
      <c r="AE4328" t="s">
        <v>138</v>
      </c>
      <c r="AF4328" t="s">
        <v>138</v>
      </c>
      <c r="AG4328" t="s">
        <v>138</v>
      </c>
      <c r="AH4328" t="s">
        <v>138</v>
      </c>
      <c r="AI4328" t="s">
        <v>137</v>
      </c>
      <c r="AJ4328" t="s">
        <v>138</v>
      </c>
      <c r="AK4328" t="s">
        <v>138</v>
      </c>
      <c r="AL4328" t="s">
        <v>138</v>
      </c>
      <c r="AM4328" t="s">
        <v>138</v>
      </c>
      <c r="AN4328" t="s">
        <v>138</v>
      </c>
      <c r="AO4328" t="s">
        <v>138</v>
      </c>
      <c r="AP4328" t="s">
        <v>138</v>
      </c>
      <c r="AQ4328" t="s">
        <v>138</v>
      </c>
      <c r="AR4328" t="s">
        <v>138</v>
      </c>
      <c r="AS4328" t="s">
        <v>138</v>
      </c>
      <c r="AT4328" t="s">
        <v>138</v>
      </c>
      <c r="AU4328" t="s">
        <v>138</v>
      </c>
      <c r="AV4328" t="s">
        <v>138</v>
      </c>
      <c r="AW4328" t="s">
        <v>138</v>
      </c>
      <c r="AX4328" t="s">
        <v>138</v>
      </c>
      <c r="AY4328" t="s">
        <v>138</v>
      </c>
      <c r="AZ4328" t="s">
        <v>137</v>
      </c>
      <c r="BA4328" t="s">
        <v>138</v>
      </c>
      <c r="BB4328" t="s">
        <v>138</v>
      </c>
      <c r="BC4328" t="s">
        <v>138</v>
      </c>
      <c r="BD4328" t="s">
        <v>138</v>
      </c>
      <c r="BE4328" t="s">
        <v>138</v>
      </c>
      <c r="BF4328" t="s">
        <v>138</v>
      </c>
      <c r="BG4328" t="s">
        <v>138</v>
      </c>
      <c r="BH4328" t="s">
        <v>138</v>
      </c>
      <c r="BI4328" t="s">
        <v>138</v>
      </c>
      <c r="BJ4328" t="s">
        <v>138</v>
      </c>
      <c r="BK4328" t="s">
        <v>138</v>
      </c>
      <c r="BL4328" t="s">
        <v>138</v>
      </c>
      <c r="BM4328" t="s">
        <v>138</v>
      </c>
      <c r="BN4328" t="s">
        <v>138</v>
      </c>
      <c r="BO4328" t="s">
        <v>138</v>
      </c>
      <c r="BP4328" t="s">
        <v>138</v>
      </c>
      <c r="BQ4328" t="s">
        <v>138</v>
      </c>
      <c r="BR4328" t="s">
        <v>138</v>
      </c>
      <c r="BS4328" t="s">
        <v>138</v>
      </c>
      <c r="BT4328" t="s">
        <v>138</v>
      </c>
      <c r="BU4328" t="s">
        <v>138</v>
      </c>
      <c r="BV4328" t="s">
        <v>138</v>
      </c>
      <c r="BW4328" t="s">
        <v>138</v>
      </c>
      <c r="BX4328" t="s">
        <v>138</v>
      </c>
      <c r="BY4328" t="s">
        <v>138</v>
      </c>
      <c r="BZ4328" t="s">
        <v>138</v>
      </c>
      <c r="CA4328" t="s">
        <v>138</v>
      </c>
      <c r="CB4328" t="s">
        <v>138</v>
      </c>
      <c r="CC4328" t="s">
        <v>138</v>
      </c>
      <c r="CD4328" t="s">
        <v>137</v>
      </c>
      <c r="CE4328" t="s">
        <v>137</v>
      </c>
      <c r="CF4328" t="s">
        <v>137</v>
      </c>
      <c r="CG4328" t="s">
        <v>137</v>
      </c>
      <c r="CH4328" t="s">
        <v>137</v>
      </c>
    </row>
    <row r="4329" spans="1:86" x14ac:dyDescent="0.3">
      <c r="A4329" t="s">
        <v>7919</v>
      </c>
      <c r="B4329" t="s">
        <v>3898</v>
      </c>
      <c r="C4329" t="s">
        <v>138</v>
      </c>
      <c r="D4329" t="s">
        <v>138</v>
      </c>
      <c r="E4329" t="s">
        <v>138</v>
      </c>
      <c r="F4329" t="s">
        <v>138</v>
      </c>
      <c r="G4329" t="s">
        <v>138</v>
      </c>
      <c r="H4329" t="s">
        <v>138</v>
      </c>
      <c r="I4329" t="s">
        <v>138</v>
      </c>
      <c r="J4329" t="s">
        <v>138</v>
      </c>
      <c r="K4329" t="s">
        <v>138</v>
      </c>
      <c r="L4329" t="s">
        <v>138</v>
      </c>
      <c r="M4329" t="s">
        <v>138</v>
      </c>
      <c r="N4329" t="s">
        <v>138</v>
      </c>
      <c r="O4329" t="s">
        <v>138</v>
      </c>
      <c r="P4329" t="s">
        <v>138</v>
      </c>
      <c r="Q4329" t="s">
        <v>138</v>
      </c>
      <c r="R4329" t="s">
        <v>138</v>
      </c>
      <c r="S4329" t="s">
        <v>138</v>
      </c>
      <c r="T4329" t="s">
        <v>138</v>
      </c>
      <c r="U4329" t="s">
        <v>138</v>
      </c>
      <c r="V4329" t="s">
        <v>138</v>
      </c>
      <c r="W4329" t="s">
        <v>138</v>
      </c>
      <c r="X4329" t="s">
        <v>138</v>
      </c>
      <c r="Y4329" t="s">
        <v>138</v>
      </c>
      <c r="Z4329" t="s">
        <v>138</v>
      </c>
      <c r="AA4329" t="s">
        <v>138</v>
      </c>
      <c r="AB4329" t="s">
        <v>138</v>
      </c>
      <c r="AC4329" t="s">
        <v>138</v>
      </c>
      <c r="AD4329" t="s">
        <v>138</v>
      </c>
      <c r="AE4329" t="s">
        <v>138</v>
      </c>
      <c r="AF4329" t="s">
        <v>138</v>
      </c>
      <c r="AG4329" t="s">
        <v>138</v>
      </c>
      <c r="AH4329" t="s">
        <v>138</v>
      </c>
      <c r="AI4329" t="s">
        <v>138</v>
      </c>
      <c r="AJ4329" t="s">
        <v>138</v>
      </c>
      <c r="AK4329" t="s">
        <v>138</v>
      </c>
      <c r="AL4329" t="s">
        <v>138</v>
      </c>
      <c r="AM4329" t="s">
        <v>138</v>
      </c>
      <c r="AN4329" t="s">
        <v>138</v>
      </c>
      <c r="AO4329" t="s">
        <v>138</v>
      </c>
      <c r="AP4329" t="s">
        <v>138</v>
      </c>
      <c r="AQ4329" t="s">
        <v>138</v>
      </c>
      <c r="AR4329" t="s">
        <v>138</v>
      </c>
      <c r="AS4329" t="s">
        <v>138</v>
      </c>
      <c r="AT4329" t="s">
        <v>138</v>
      </c>
      <c r="AU4329" t="s">
        <v>138</v>
      </c>
      <c r="AV4329" t="s">
        <v>138</v>
      </c>
      <c r="AW4329" t="s">
        <v>138</v>
      </c>
      <c r="AX4329" t="s">
        <v>138</v>
      </c>
      <c r="AY4329" t="s">
        <v>138</v>
      </c>
      <c r="AZ4329" t="s">
        <v>138</v>
      </c>
      <c r="BA4329" t="s">
        <v>138</v>
      </c>
      <c r="BB4329" t="s">
        <v>138</v>
      </c>
      <c r="BC4329" t="s">
        <v>138</v>
      </c>
      <c r="BD4329" t="s">
        <v>138</v>
      </c>
      <c r="BE4329" t="s">
        <v>138</v>
      </c>
      <c r="BF4329" t="s">
        <v>138</v>
      </c>
      <c r="BG4329" t="s">
        <v>138</v>
      </c>
      <c r="BH4329" t="s">
        <v>138</v>
      </c>
      <c r="BI4329" t="s">
        <v>138</v>
      </c>
      <c r="BJ4329" t="s">
        <v>138</v>
      </c>
      <c r="BK4329" t="s">
        <v>138</v>
      </c>
      <c r="BL4329" t="s">
        <v>138</v>
      </c>
      <c r="BM4329" t="s">
        <v>138</v>
      </c>
      <c r="BN4329" t="s">
        <v>138</v>
      </c>
      <c r="BO4329" t="s">
        <v>138</v>
      </c>
      <c r="BP4329" t="s">
        <v>138</v>
      </c>
      <c r="BQ4329" t="s">
        <v>138</v>
      </c>
      <c r="BR4329" t="s">
        <v>138</v>
      </c>
      <c r="BS4329" t="s">
        <v>138</v>
      </c>
      <c r="BT4329" t="s">
        <v>138</v>
      </c>
      <c r="BU4329" t="s">
        <v>138</v>
      </c>
      <c r="BV4329" t="s">
        <v>138</v>
      </c>
      <c r="BW4329" t="s">
        <v>138</v>
      </c>
      <c r="BX4329" t="s">
        <v>138</v>
      </c>
      <c r="BY4329" t="s">
        <v>138</v>
      </c>
      <c r="BZ4329" t="s">
        <v>138</v>
      </c>
      <c r="CA4329" t="s">
        <v>138</v>
      </c>
      <c r="CB4329" t="s">
        <v>138</v>
      </c>
      <c r="CC4329" t="s">
        <v>138</v>
      </c>
      <c r="CD4329" t="s">
        <v>138</v>
      </c>
      <c r="CE4329" t="s">
        <v>138</v>
      </c>
      <c r="CF4329" t="s">
        <v>138</v>
      </c>
      <c r="CG4329" t="s">
        <v>138</v>
      </c>
      <c r="CH4329" t="s">
        <v>138</v>
      </c>
    </row>
    <row r="4330" spans="1:86" x14ac:dyDescent="0.3">
      <c r="A4330" t="s">
        <v>7920</v>
      </c>
      <c r="B4330" t="s">
        <v>3899</v>
      </c>
      <c r="C4330" t="s">
        <v>138</v>
      </c>
      <c r="D4330" t="s">
        <v>138</v>
      </c>
      <c r="E4330" t="s">
        <v>138</v>
      </c>
      <c r="F4330" t="s">
        <v>138</v>
      </c>
      <c r="G4330" t="s">
        <v>138</v>
      </c>
      <c r="H4330" t="s">
        <v>138</v>
      </c>
      <c r="I4330" t="s">
        <v>138</v>
      </c>
      <c r="J4330" t="s">
        <v>138</v>
      </c>
      <c r="K4330" t="s">
        <v>138</v>
      </c>
      <c r="L4330" t="s">
        <v>138</v>
      </c>
      <c r="M4330" t="s">
        <v>138</v>
      </c>
      <c r="N4330" t="s">
        <v>138</v>
      </c>
      <c r="O4330" t="s">
        <v>138</v>
      </c>
      <c r="P4330" t="s">
        <v>138</v>
      </c>
      <c r="Q4330" t="s">
        <v>138</v>
      </c>
      <c r="R4330" t="s">
        <v>138</v>
      </c>
      <c r="S4330" t="s">
        <v>138</v>
      </c>
      <c r="T4330">
        <v>-3.4000000000000002E-2</v>
      </c>
      <c r="U4330" t="s">
        <v>138</v>
      </c>
      <c r="V4330" t="s">
        <v>138</v>
      </c>
      <c r="W4330" t="s">
        <v>138</v>
      </c>
      <c r="X4330" t="s">
        <v>138</v>
      </c>
      <c r="Y4330" t="s">
        <v>138</v>
      </c>
      <c r="Z4330" t="s">
        <v>138</v>
      </c>
      <c r="AA4330" t="s">
        <v>138</v>
      </c>
      <c r="AB4330" t="s">
        <v>138</v>
      </c>
      <c r="AC4330" t="s">
        <v>138</v>
      </c>
      <c r="AD4330" t="s">
        <v>138</v>
      </c>
      <c r="AE4330" t="s">
        <v>138</v>
      </c>
      <c r="AF4330" t="s">
        <v>138</v>
      </c>
      <c r="AG4330" t="s">
        <v>138</v>
      </c>
      <c r="AH4330" t="s">
        <v>138</v>
      </c>
      <c r="AI4330" t="s">
        <v>138</v>
      </c>
      <c r="AJ4330" t="s">
        <v>138</v>
      </c>
      <c r="AK4330" t="s">
        <v>138</v>
      </c>
      <c r="AL4330" t="s">
        <v>138</v>
      </c>
      <c r="AM4330" t="s">
        <v>138</v>
      </c>
      <c r="AN4330" t="s">
        <v>138</v>
      </c>
      <c r="AO4330" t="s">
        <v>138</v>
      </c>
      <c r="AP4330" t="s">
        <v>138</v>
      </c>
      <c r="AQ4330" t="s">
        <v>138</v>
      </c>
      <c r="AR4330" t="s">
        <v>138</v>
      </c>
      <c r="AS4330" t="s">
        <v>138</v>
      </c>
      <c r="AT4330" t="s">
        <v>138</v>
      </c>
      <c r="AU4330" t="s">
        <v>138</v>
      </c>
      <c r="AV4330" t="s">
        <v>138</v>
      </c>
      <c r="AW4330" t="s">
        <v>138</v>
      </c>
      <c r="AX4330" t="s">
        <v>138</v>
      </c>
      <c r="AY4330" t="s">
        <v>138</v>
      </c>
      <c r="AZ4330" t="s">
        <v>138</v>
      </c>
      <c r="BA4330" t="s">
        <v>138</v>
      </c>
      <c r="BB4330" t="s">
        <v>138</v>
      </c>
      <c r="BC4330" t="s">
        <v>138</v>
      </c>
      <c r="BD4330" t="s">
        <v>138</v>
      </c>
      <c r="BE4330" t="s">
        <v>138</v>
      </c>
      <c r="BF4330" t="s">
        <v>138</v>
      </c>
      <c r="BG4330" t="s">
        <v>138</v>
      </c>
      <c r="BH4330" t="s">
        <v>138</v>
      </c>
      <c r="BI4330" t="s">
        <v>138</v>
      </c>
      <c r="BJ4330" t="s">
        <v>138</v>
      </c>
      <c r="BK4330" t="s">
        <v>138</v>
      </c>
      <c r="BL4330" t="s">
        <v>138</v>
      </c>
      <c r="BM4330" t="s">
        <v>138</v>
      </c>
      <c r="BN4330" t="s">
        <v>138</v>
      </c>
      <c r="BO4330" t="s">
        <v>138</v>
      </c>
      <c r="BP4330" t="s">
        <v>138</v>
      </c>
      <c r="BQ4330" t="s">
        <v>138</v>
      </c>
      <c r="BR4330" t="s">
        <v>138</v>
      </c>
      <c r="BS4330" t="s">
        <v>138</v>
      </c>
      <c r="BT4330" t="s">
        <v>138</v>
      </c>
      <c r="BU4330" t="s">
        <v>138</v>
      </c>
      <c r="BV4330" t="s">
        <v>138</v>
      </c>
      <c r="BW4330" t="s">
        <v>138</v>
      </c>
      <c r="BX4330" t="s">
        <v>138</v>
      </c>
      <c r="BY4330" t="s">
        <v>138</v>
      </c>
      <c r="BZ4330" t="s">
        <v>138</v>
      </c>
      <c r="CA4330" t="s">
        <v>138</v>
      </c>
      <c r="CB4330" t="s">
        <v>138</v>
      </c>
      <c r="CC4330" t="s">
        <v>138</v>
      </c>
      <c r="CD4330" t="s">
        <v>138</v>
      </c>
      <c r="CE4330" t="s">
        <v>138</v>
      </c>
      <c r="CF4330" t="s">
        <v>138</v>
      </c>
      <c r="CG4330" t="s">
        <v>138</v>
      </c>
      <c r="CH4330" t="s">
        <v>138</v>
      </c>
    </row>
    <row r="4331" spans="1:86" x14ac:dyDescent="0.3">
      <c r="A4331" t="s">
        <v>7921</v>
      </c>
      <c r="B4331" t="s">
        <v>3900</v>
      </c>
      <c r="C4331" t="s">
        <v>137</v>
      </c>
      <c r="D4331" t="s">
        <v>137</v>
      </c>
      <c r="E4331" t="s">
        <v>137</v>
      </c>
      <c r="F4331" t="s">
        <v>137</v>
      </c>
      <c r="G4331" t="s">
        <v>137</v>
      </c>
      <c r="H4331" t="s">
        <v>137</v>
      </c>
      <c r="I4331" t="s">
        <v>137</v>
      </c>
      <c r="J4331" t="s">
        <v>137</v>
      </c>
      <c r="K4331" t="s">
        <v>137</v>
      </c>
      <c r="L4331" t="s">
        <v>137</v>
      </c>
      <c r="M4331" t="s">
        <v>137</v>
      </c>
      <c r="N4331" t="s">
        <v>137</v>
      </c>
      <c r="O4331" t="s">
        <v>137</v>
      </c>
      <c r="P4331" t="s">
        <v>137</v>
      </c>
      <c r="Q4331" t="s">
        <v>137</v>
      </c>
      <c r="R4331" t="s">
        <v>137</v>
      </c>
      <c r="S4331" t="s">
        <v>137</v>
      </c>
      <c r="T4331" t="s">
        <v>137</v>
      </c>
      <c r="U4331" t="s">
        <v>137</v>
      </c>
      <c r="V4331" t="s">
        <v>137</v>
      </c>
      <c r="W4331" t="s">
        <v>137</v>
      </c>
      <c r="X4331" t="s">
        <v>137</v>
      </c>
      <c r="Y4331" t="s">
        <v>137</v>
      </c>
      <c r="Z4331" t="s">
        <v>137</v>
      </c>
      <c r="AA4331" t="s">
        <v>137</v>
      </c>
      <c r="AB4331" t="s">
        <v>137</v>
      </c>
      <c r="AC4331" t="s">
        <v>137</v>
      </c>
      <c r="AD4331" t="s">
        <v>137</v>
      </c>
      <c r="AE4331" t="s">
        <v>137</v>
      </c>
      <c r="AF4331" t="s">
        <v>137</v>
      </c>
      <c r="AG4331" t="s">
        <v>137</v>
      </c>
      <c r="AH4331" t="s">
        <v>137</v>
      </c>
      <c r="AI4331" t="s">
        <v>137</v>
      </c>
      <c r="AJ4331" t="s">
        <v>137</v>
      </c>
      <c r="AK4331" t="s">
        <v>137</v>
      </c>
      <c r="AL4331" t="s">
        <v>137</v>
      </c>
      <c r="AM4331" t="s">
        <v>137</v>
      </c>
      <c r="AN4331" t="s">
        <v>137</v>
      </c>
      <c r="AO4331" t="s">
        <v>137</v>
      </c>
      <c r="AP4331" t="s">
        <v>137</v>
      </c>
      <c r="AQ4331" t="s">
        <v>137</v>
      </c>
      <c r="AR4331" t="s">
        <v>137</v>
      </c>
      <c r="AS4331" t="s">
        <v>137</v>
      </c>
      <c r="AT4331" t="s">
        <v>137</v>
      </c>
      <c r="AU4331" t="s">
        <v>137</v>
      </c>
      <c r="AV4331" t="s">
        <v>137</v>
      </c>
      <c r="AW4331" t="s">
        <v>137</v>
      </c>
      <c r="AX4331" t="s">
        <v>137</v>
      </c>
      <c r="AY4331" t="s">
        <v>137</v>
      </c>
      <c r="AZ4331" t="s">
        <v>137</v>
      </c>
      <c r="BA4331" t="s">
        <v>137</v>
      </c>
      <c r="BB4331" t="s">
        <v>137</v>
      </c>
      <c r="BC4331" t="s">
        <v>137</v>
      </c>
      <c r="BD4331" t="s">
        <v>137</v>
      </c>
      <c r="BE4331" t="s">
        <v>137</v>
      </c>
      <c r="BF4331" t="s">
        <v>137</v>
      </c>
      <c r="BG4331" t="s">
        <v>137</v>
      </c>
      <c r="BH4331" t="s">
        <v>137</v>
      </c>
      <c r="BI4331" t="s">
        <v>137</v>
      </c>
      <c r="BJ4331" t="s">
        <v>137</v>
      </c>
      <c r="BK4331" t="s">
        <v>137</v>
      </c>
      <c r="BL4331" t="s">
        <v>137</v>
      </c>
      <c r="BM4331" t="s">
        <v>137</v>
      </c>
      <c r="BN4331" t="s">
        <v>137</v>
      </c>
      <c r="BO4331" t="s">
        <v>137</v>
      </c>
      <c r="BP4331" t="s">
        <v>137</v>
      </c>
      <c r="BQ4331" t="s">
        <v>137</v>
      </c>
      <c r="BR4331" t="s">
        <v>137</v>
      </c>
      <c r="BS4331" t="s">
        <v>137</v>
      </c>
      <c r="BT4331" t="s">
        <v>137</v>
      </c>
      <c r="BU4331" t="s">
        <v>137</v>
      </c>
      <c r="BV4331" t="s">
        <v>137</v>
      </c>
      <c r="BW4331" t="s">
        <v>137</v>
      </c>
      <c r="BX4331" t="s">
        <v>137</v>
      </c>
      <c r="BY4331" t="s">
        <v>137</v>
      </c>
      <c r="BZ4331" t="s">
        <v>137</v>
      </c>
      <c r="CA4331" t="s">
        <v>137</v>
      </c>
      <c r="CB4331" t="s">
        <v>137</v>
      </c>
      <c r="CC4331" t="s">
        <v>137</v>
      </c>
      <c r="CD4331" t="s">
        <v>137</v>
      </c>
      <c r="CE4331" t="s">
        <v>137</v>
      </c>
      <c r="CF4331" t="s">
        <v>137</v>
      </c>
      <c r="CG4331" t="s">
        <v>137</v>
      </c>
      <c r="CH4331" t="s">
        <v>137</v>
      </c>
    </row>
    <row r="4332" spans="1:86" x14ac:dyDescent="0.3">
      <c r="A4332" t="s">
        <v>7922</v>
      </c>
      <c r="B4332" t="s">
        <v>3901</v>
      </c>
      <c r="C4332" t="s">
        <v>137</v>
      </c>
      <c r="D4332" t="s">
        <v>137</v>
      </c>
      <c r="E4332" t="s">
        <v>137</v>
      </c>
      <c r="F4332" t="s">
        <v>137</v>
      </c>
      <c r="G4332" t="s">
        <v>137</v>
      </c>
      <c r="H4332" t="s">
        <v>137</v>
      </c>
      <c r="I4332" t="s">
        <v>137</v>
      </c>
      <c r="J4332" t="s">
        <v>137</v>
      </c>
      <c r="K4332" t="s">
        <v>137</v>
      </c>
      <c r="L4332" t="s">
        <v>137</v>
      </c>
      <c r="M4332" t="s">
        <v>137</v>
      </c>
      <c r="N4332" t="s">
        <v>137</v>
      </c>
      <c r="O4332" t="s">
        <v>137</v>
      </c>
      <c r="P4332" t="s">
        <v>137</v>
      </c>
      <c r="Q4332" t="s">
        <v>137</v>
      </c>
      <c r="R4332" t="s">
        <v>137</v>
      </c>
      <c r="S4332" t="s">
        <v>137</v>
      </c>
      <c r="T4332" t="s">
        <v>137</v>
      </c>
      <c r="U4332" t="s">
        <v>137</v>
      </c>
      <c r="V4332" t="s">
        <v>137</v>
      </c>
      <c r="W4332" t="s">
        <v>137</v>
      </c>
      <c r="X4332" t="s">
        <v>137</v>
      </c>
      <c r="Y4332" t="s">
        <v>137</v>
      </c>
      <c r="Z4332" t="s">
        <v>137</v>
      </c>
      <c r="AA4332" t="s">
        <v>137</v>
      </c>
      <c r="AB4332" t="s">
        <v>137</v>
      </c>
      <c r="AC4332" t="s">
        <v>137</v>
      </c>
      <c r="AD4332" t="s">
        <v>137</v>
      </c>
      <c r="AE4332" t="s">
        <v>137</v>
      </c>
      <c r="AF4332" t="s">
        <v>137</v>
      </c>
      <c r="AG4332" t="s">
        <v>137</v>
      </c>
      <c r="AH4332" t="s">
        <v>137</v>
      </c>
      <c r="AI4332" t="s">
        <v>137</v>
      </c>
      <c r="AJ4332" t="s">
        <v>137</v>
      </c>
      <c r="AK4332" t="s">
        <v>137</v>
      </c>
      <c r="AL4332" t="s">
        <v>137</v>
      </c>
      <c r="AM4332" t="s">
        <v>137</v>
      </c>
      <c r="AN4332" t="s">
        <v>137</v>
      </c>
      <c r="AO4332" t="s">
        <v>137</v>
      </c>
      <c r="AP4332" t="s">
        <v>137</v>
      </c>
      <c r="AQ4332" t="s">
        <v>137</v>
      </c>
      <c r="AR4332" t="s">
        <v>137</v>
      </c>
      <c r="AS4332" t="s">
        <v>137</v>
      </c>
      <c r="AT4332" t="s">
        <v>137</v>
      </c>
      <c r="AU4332" t="s">
        <v>137</v>
      </c>
      <c r="AV4332" t="s">
        <v>137</v>
      </c>
      <c r="AW4332" t="s">
        <v>137</v>
      </c>
      <c r="AX4332" t="s">
        <v>137</v>
      </c>
      <c r="AY4332" t="s">
        <v>137</v>
      </c>
      <c r="AZ4332" t="s">
        <v>137</v>
      </c>
      <c r="BA4332" t="s">
        <v>137</v>
      </c>
      <c r="BB4332" t="s">
        <v>137</v>
      </c>
      <c r="BC4332" t="s">
        <v>137</v>
      </c>
      <c r="BD4332" t="s">
        <v>137</v>
      </c>
      <c r="BE4332" t="s">
        <v>137</v>
      </c>
      <c r="BF4332" t="s">
        <v>137</v>
      </c>
      <c r="BG4332" t="s">
        <v>137</v>
      </c>
      <c r="BH4332" t="s">
        <v>137</v>
      </c>
      <c r="BI4332" t="s">
        <v>137</v>
      </c>
      <c r="BJ4332" t="s">
        <v>137</v>
      </c>
      <c r="BK4332" t="s">
        <v>137</v>
      </c>
      <c r="BL4332" t="s">
        <v>137</v>
      </c>
      <c r="BM4332" t="s">
        <v>137</v>
      </c>
      <c r="BN4332" t="s">
        <v>137</v>
      </c>
      <c r="BO4332" t="s">
        <v>137</v>
      </c>
      <c r="BP4332" t="s">
        <v>137</v>
      </c>
      <c r="BQ4332" t="s">
        <v>137</v>
      </c>
      <c r="BR4332" t="s">
        <v>137</v>
      </c>
      <c r="BS4332" t="s">
        <v>137</v>
      </c>
      <c r="BT4332" t="s">
        <v>137</v>
      </c>
      <c r="BU4332" t="s">
        <v>137</v>
      </c>
      <c r="BV4332" t="s">
        <v>137</v>
      </c>
      <c r="BW4332" t="s">
        <v>137</v>
      </c>
      <c r="BX4332" t="s">
        <v>137</v>
      </c>
      <c r="BY4332" t="s">
        <v>137</v>
      </c>
      <c r="BZ4332" t="s">
        <v>137</v>
      </c>
      <c r="CA4332" t="s">
        <v>137</v>
      </c>
      <c r="CB4332" t="s">
        <v>137</v>
      </c>
      <c r="CC4332" t="s">
        <v>137</v>
      </c>
      <c r="CD4332" t="s">
        <v>137</v>
      </c>
      <c r="CE4332" t="s">
        <v>137</v>
      </c>
      <c r="CF4332" t="s">
        <v>137</v>
      </c>
      <c r="CG4332" t="s">
        <v>137</v>
      </c>
      <c r="CH4332" t="s">
        <v>137</v>
      </c>
    </row>
    <row r="4333" spans="1:86" x14ac:dyDescent="0.3">
      <c r="A4333" t="s">
        <v>7923</v>
      </c>
      <c r="B4333" t="s">
        <v>3902</v>
      </c>
      <c r="C4333" t="s">
        <v>137</v>
      </c>
      <c r="D4333" t="s">
        <v>137</v>
      </c>
      <c r="E4333" t="s">
        <v>137</v>
      </c>
      <c r="F4333" t="s">
        <v>137</v>
      </c>
      <c r="G4333" t="s">
        <v>137</v>
      </c>
      <c r="H4333" t="s">
        <v>137</v>
      </c>
      <c r="I4333" t="s">
        <v>137</v>
      </c>
      <c r="J4333" t="s">
        <v>137</v>
      </c>
      <c r="K4333" t="s">
        <v>137</v>
      </c>
      <c r="L4333" t="s">
        <v>137</v>
      </c>
      <c r="M4333" t="s">
        <v>137</v>
      </c>
      <c r="N4333" t="s">
        <v>137</v>
      </c>
      <c r="O4333" t="s">
        <v>137</v>
      </c>
      <c r="P4333" t="s">
        <v>137</v>
      </c>
      <c r="Q4333" t="s">
        <v>137</v>
      </c>
      <c r="R4333" t="s">
        <v>137</v>
      </c>
      <c r="S4333" t="s">
        <v>137</v>
      </c>
      <c r="T4333" t="s">
        <v>137</v>
      </c>
      <c r="U4333" t="s">
        <v>137</v>
      </c>
      <c r="V4333" t="s">
        <v>137</v>
      </c>
      <c r="W4333" t="s">
        <v>137</v>
      </c>
      <c r="X4333" t="s">
        <v>137</v>
      </c>
      <c r="Y4333" t="s">
        <v>137</v>
      </c>
      <c r="Z4333" t="s">
        <v>137</v>
      </c>
      <c r="AA4333" t="s">
        <v>137</v>
      </c>
      <c r="AB4333" t="s">
        <v>137</v>
      </c>
      <c r="AC4333" t="s">
        <v>137</v>
      </c>
      <c r="AD4333" t="s">
        <v>137</v>
      </c>
      <c r="AE4333" t="s">
        <v>137</v>
      </c>
      <c r="AF4333" t="s">
        <v>137</v>
      </c>
      <c r="AG4333" t="s">
        <v>137</v>
      </c>
      <c r="AH4333" t="s">
        <v>137</v>
      </c>
      <c r="AI4333" t="s">
        <v>137</v>
      </c>
      <c r="AJ4333" t="s">
        <v>137</v>
      </c>
      <c r="AK4333" t="s">
        <v>137</v>
      </c>
      <c r="AL4333" t="s">
        <v>137</v>
      </c>
      <c r="AM4333" t="s">
        <v>137</v>
      </c>
      <c r="AN4333" t="s">
        <v>137</v>
      </c>
      <c r="AO4333" t="s">
        <v>137</v>
      </c>
      <c r="AP4333" t="s">
        <v>137</v>
      </c>
      <c r="AQ4333" t="s">
        <v>137</v>
      </c>
      <c r="AR4333" t="s">
        <v>137</v>
      </c>
      <c r="AS4333" t="s">
        <v>137</v>
      </c>
      <c r="AT4333" t="s">
        <v>137</v>
      </c>
      <c r="AU4333" t="s">
        <v>137</v>
      </c>
      <c r="AV4333" t="s">
        <v>137</v>
      </c>
      <c r="AW4333" t="s">
        <v>137</v>
      </c>
      <c r="AX4333" t="s">
        <v>137</v>
      </c>
      <c r="AY4333" t="s">
        <v>137</v>
      </c>
      <c r="AZ4333" t="s">
        <v>137</v>
      </c>
      <c r="BA4333" t="s">
        <v>137</v>
      </c>
      <c r="BB4333" t="s">
        <v>137</v>
      </c>
      <c r="BC4333" t="s">
        <v>137</v>
      </c>
      <c r="BD4333" t="s">
        <v>137</v>
      </c>
      <c r="BE4333" t="s">
        <v>137</v>
      </c>
      <c r="BF4333" t="s">
        <v>137</v>
      </c>
      <c r="BG4333" t="s">
        <v>137</v>
      </c>
      <c r="BH4333" t="s">
        <v>137</v>
      </c>
      <c r="BI4333" t="s">
        <v>137</v>
      </c>
      <c r="BJ4333" t="s">
        <v>137</v>
      </c>
      <c r="BK4333" t="s">
        <v>137</v>
      </c>
      <c r="BL4333" t="s">
        <v>137</v>
      </c>
      <c r="BM4333" t="s">
        <v>137</v>
      </c>
      <c r="BN4333" t="s">
        <v>137</v>
      </c>
      <c r="BO4333" t="s">
        <v>137</v>
      </c>
      <c r="BP4333" t="s">
        <v>137</v>
      </c>
      <c r="BQ4333" t="s">
        <v>137</v>
      </c>
      <c r="BR4333" t="s">
        <v>137</v>
      </c>
      <c r="BS4333" t="s">
        <v>137</v>
      </c>
      <c r="BT4333" t="s">
        <v>137</v>
      </c>
      <c r="BU4333" t="s">
        <v>137</v>
      </c>
      <c r="BV4333" t="s">
        <v>137</v>
      </c>
      <c r="BW4333" t="s">
        <v>137</v>
      </c>
      <c r="BX4333" t="s">
        <v>137</v>
      </c>
      <c r="BY4333" t="s">
        <v>137</v>
      </c>
      <c r="BZ4333" t="s">
        <v>137</v>
      </c>
      <c r="CA4333" t="s">
        <v>137</v>
      </c>
      <c r="CB4333" t="s">
        <v>137</v>
      </c>
      <c r="CC4333" t="s">
        <v>137</v>
      </c>
      <c r="CD4333" t="s">
        <v>137</v>
      </c>
      <c r="CE4333" t="s">
        <v>137</v>
      </c>
      <c r="CF4333" t="s">
        <v>137</v>
      </c>
      <c r="CG4333" t="s">
        <v>137</v>
      </c>
      <c r="CH4333" t="s">
        <v>137</v>
      </c>
    </row>
    <row r="4334" spans="1:86" x14ac:dyDescent="0.3">
      <c r="A4334" t="s">
        <v>7924</v>
      </c>
      <c r="B4334" t="s">
        <v>3903</v>
      </c>
      <c r="C4334" t="s">
        <v>137</v>
      </c>
      <c r="D4334" t="s">
        <v>137</v>
      </c>
      <c r="E4334" t="s">
        <v>137</v>
      </c>
      <c r="F4334" t="s">
        <v>137</v>
      </c>
      <c r="G4334" t="s">
        <v>137</v>
      </c>
      <c r="H4334" t="s">
        <v>137</v>
      </c>
      <c r="I4334" t="s">
        <v>137</v>
      </c>
      <c r="J4334" t="s">
        <v>137</v>
      </c>
      <c r="K4334" t="s">
        <v>137</v>
      </c>
      <c r="L4334" t="s">
        <v>137</v>
      </c>
      <c r="M4334" t="s">
        <v>137</v>
      </c>
      <c r="N4334" t="s">
        <v>137</v>
      </c>
      <c r="O4334" t="s">
        <v>137</v>
      </c>
      <c r="P4334" t="s">
        <v>137</v>
      </c>
      <c r="Q4334" t="s">
        <v>137</v>
      </c>
      <c r="R4334" t="s">
        <v>137</v>
      </c>
      <c r="S4334" t="s">
        <v>137</v>
      </c>
      <c r="T4334" t="s">
        <v>137</v>
      </c>
      <c r="U4334" t="s">
        <v>137</v>
      </c>
      <c r="V4334" t="s">
        <v>137</v>
      </c>
      <c r="W4334" t="s">
        <v>137</v>
      </c>
      <c r="X4334" t="s">
        <v>137</v>
      </c>
      <c r="Y4334" t="s">
        <v>137</v>
      </c>
      <c r="Z4334" t="s">
        <v>137</v>
      </c>
      <c r="AA4334" t="s">
        <v>137</v>
      </c>
      <c r="AB4334" t="s">
        <v>137</v>
      </c>
      <c r="AC4334" t="s">
        <v>137</v>
      </c>
      <c r="AD4334" t="s">
        <v>137</v>
      </c>
      <c r="AE4334" t="s">
        <v>137</v>
      </c>
      <c r="AF4334" t="s">
        <v>137</v>
      </c>
      <c r="AG4334" t="s">
        <v>137</v>
      </c>
      <c r="AH4334" t="s">
        <v>137</v>
      </c>
      <c r="AI4334" t="s">
        <v>137</v>
      </c>
      <c r="AJ4334" t="s">
        <v>137</v>
      </c>
      <c r="AK4334" t="s">
        <v>137</v>
      </c>
      <c r="AL4334" t="s">
        <v>137</v>
      </c>
      <c r="AM4334" t="s">
        <v>137</v>
      </c>
      <c r="AN4334" t="s">
        <v>137</v>
      </c>
      <c r="AO4334" t="s">
        <v>137</v>
      </c>
      <c r="AP4334" t="s">
        <v>137</v>
      </c>
      <c r="AQ4334" t="s">
        <v>137</v>
      </c>
      <c r="AR4334" t="s">
        <v>137</v>
      </c>
      <c r="AS4334" t="s">
        <v>137</v>
      </c>
      <c r="AT4334" t="s">
        <v>137</v>
      </c>
      <c r="AU4334" t="s">
        <v>137</v>
      </c>
      <c r="AV4334" t="s">
        <v>137</v>
      </c>
      <c r="AW4334" t="s">
        <v>137</v>
      </c>
      <c r="AX4334" t="s">
        <v>137</v>
      </c>
      <c r="AY4334" t="s">
        <v>137</v>
      </c>
      <c r="AZ4334" t="s">
        <v>137</v>
      </c>
      <c r="BA4334" t="s">
        <v>137</v>
      </c>
      <c r="BB4334" t="s">
        <v>137</v>
      </c>
      <c r="BC4334" t="s">
        <v>137</v>
      </c>
      <c r="BD4334" t="s">
        <v>137</v>
      </c>
      <c r="BE4334" t="s">
        <v>137</v>
      </c>
      <c r="BF4334" t="s">
        <v>137</v>
      </c>
      <c r="BG4334" t="s">
        <v>137</v>
      </c>
      <c r="BH4334" t="s">
        <v>137</v>
      </c>
      <c r="BI4334" t="s">
        <v>137</v>
      </c>
      <c r="BJ4334" t="s">
        <v>137</v>
      </c>
      <c r="BK4334" t="s">
        <v>137</v>
      </c>
      <c r="BL4334" t="s">
        <v>137</v>
      </c>
      <c r="BM4334" t="s">
        <v>137</v>
      </c>
      <c r="BN4334" t="s">
        <v>137</v>
      </c>
      <c r="BO4334" t="s">
        <v>137</v>
      </c>
      <c r="BP4334" t="s">
        <v>137</v>
      </c>
      <c r="BQ4334" t="s">
        <v>137</v>
      </c>
      <c r="BR4334" t="s">
        <v>137</v>
      </c>
      <c r="BS4334" t="s">
        <v>137</v>
      </c>
      <c r="BT4334" t="s">
        <v>137</v>
      </c>
      <c r="BU4334" t="s">
        <v>137</v>
      </c>
      <c r="BV4334" t="s">
        <v>137</v>
      </c>
      <c r="BW4334" t="s">
        <v>137</v>
      </c>
      <c r="BX4334" t="s">
        <v>137</v>
      </c>
      <c r="BY4334" t="s">
        <v>137</v>
      </c>
      <c r="BZ4334" t="s">
        <v>137</v>
      </c>
      <c r="CA4334" t="s">
        <v>137</v>
      </c>
      <c r="CB4334" t="s">
        <v>137</v>
      </c>
      <c r="CC4334" t="s">
        <v>137</v>
      </c>
      <c r="CD4334" t="s">
        <v>137</v>
      </c>
      <c r="CE4334" t="s">
        <v>137</v>
      </c>
      <c r="CF4334" t="s">
        <v>137</v>
      </c>
      <c r="CG4334" t="s">
        <v>137</v>
      </c>
      <c r="CH4334" t="s">
        <v>137</v>
      </c>
    </row>
    <row r="4335" spans="1:86" x14ac:dyDescent="0.3">
      <c r="A4335" t="s">
        <v>7925</v>
      </c>
      <c r="B4335" t="s">
        <v>3904</v>
      </c>
      <c r="C4335" t="s">
        <v>137</v>
      </c>
      <c r="D4335" t="s">
        <v>137</v>
      </c>
      <c r="E4335" t="s">
        <v>137</v>
      </c>
      <c r="F4335" t="s">
        <v>137</v>
      </c>
      <c r="G4335" t="s">
        <v>137</v>
      </c>
      <c r="H4335" t="s">
        <v>137</v>
      </c>
      <c r="I4335" t="s">
        <v>137</v>
      </c>
      <c r="J4335" t="s">
        <v>137</v>
      </c>
      <c r="K4335" t="s">
        <v>137</v>
      </c>
      <c r="L4335" t="s">
        <v>137</v>
      </c>
      <c r="M4335" t="s">
        <v>137</v>
      </c>
      <c r="N4335" t="s">
        <v>137</v>
      </c>
      <c r="O4335" t="s">
        <v>137</v>
      </c>
      <c r="P4335" t="s">
        <v>137</v>
      </c>
      <c r="Q4335" t="s">
        <v>137</v>
      </c>
      <c r="R4335" t="s">
        <v>137</v>
      </c>
      <c r="S4335" t="s">
        <v>137</v>
      </c>
      <c r="T4335" t="s">
        <v>137</v>
      </c>
      <c r="U4335" t="s">
        <v>137</v>
      </c>
      <c r="V4335" t="s">
        <v>137</v>
      </c>
      <c r="W4335" t="s">
        <v>137</v>
      </c>
      <c r="X4335" t="s">
        <v>137</v>
      </c>
      <c r="Y4335" t="s">
        <v>137</v>
      </c>
      <c r="Z4335" t="s">
        <v>137</v>
      </c>
      <c r="AA4335" t="s">
        <v>137</v>
      </c>
      <c r="AB4335" t="s">
        <v>137</v>
      </c>
      <c r="AC4335" t="s">
        <v>137</v>
      </c>
      <c r="AD4335" t="s">
        <v>137</v>
      </c>
      <c r="AE4335" t="s">
        <v>137</v>
      </c>
      <c r="AF4335" t="s">
        <v>137</v>
      </c>
      <c r="AG4335" t="s">
        <v>137</v>
      </c>
      <c r="AH4335" t="s">
        <v>137</v>
      </c>
      <c r="AI4335" t="s">
        <v>137</v>
      </c>
      <c r="AJ4335" t="s">
        <v>137</v>
      </c>
      <c r="AK4335" t="s">
        <v>137</v>
      </c>
      <c r="AL4335" t="s">
        <v>137</v>
      </c>
      <c r="AM4335" t="s">
        <v>137</v>
      </c>
      <c r="AN4335" t="s">
        <v>137</v>
      </c>
      <c r="AO4335" t="s">
        <v>137</v>
      </c>
      <c r="AP4335" t="s">
        <v>137</v>
      </c>
      <c r="AQ4335" t="s">
        <v>137</v>
      </c>
      <c r="AR4335" t="s">
        <v>137</v>
      </c>
      <c r="AS4335" t="s">
        <v>137</v>
      </c>
      <c r="AT4335" t="s">
        <v>137</v>
      </c>
      <c r="AU4335" t="s">
        <v>137</v>
      </c>
      <c r="AV4335" t="s">
        <v>137</v>
      </c>
      <c r="AW4335" t="s">
        <v>137</v>
      </c>
      <c r="AX4335" t="s">
        <v>137</v>
      </c>
      <c r="AY4335" t="s">
        <v>137</v>
      </c>
      <c r="AZ4335" t="s">
        <v>137</v>
      </c>
      <c r="BA4335" t="s">
        <v>137</v>
      </c>
      <c r="BB4335" t="s">
        <v>137</v>
      </c>
      <c r="BC4335" t="s">
        <v>137</v>
      </c>
      <c r="BD4335" t="s">
        <v>137</v>
      </c>
      <c r="BE4335" t="s">
        <v>137</v>
      </c>
      <c r="BF4335" t="s">
        <v>137</v>
      </c>
      <c r="BG4335" t="s">
        <v>137</v>
      </c>
      <c r="BH4335" t="s">
        <v>137</v>
      </c>
      <c r="BI4335" t="s">
        <v>137</v>
      </c>
      <c r="BJ4335" t="s">
        <v>137</v>
      </c>
      <c r="BK4335" t="s">
        <v>137</v>
      </c>
      <c r="BL4335" t="s">
        <v>137</v>
      </c>
      <c r="BM4335" t="s">
        <v>137</v>
      </c>
      <c r="BN4335" t="s">
        <v>137</v>
      </c>
      <c r="BO4335" t="s">
        <v>137</v>
      </c>
      <c r="BP4335" t="s">
        <v>137</v>
      </c>
      <c r="BQ4335" t="s">
        <v>137</v>
      </c>
      <c r="BR4335" t="s">
        <v>137</v>
      </c>
      <c r="BS4335" t="s">
        <v>137</v>
      </c>
      <c r="BT4335" t="s">
        <v>137</v>
      </c>
      <c r="BU4335" t="s">
        <v>137</v>
      </c>
      <c r="BV4335" t="s">
        <v>137</v>
      </c>
      <c r="BW4335" t="s">
        <v>137</v>
      </c>
      <c r="BX4335" t="s">
        <v>137</v>
      </c>
      <c r="BY4335" t="s">
        <v>137</v>
      </c>
      <c r="BZ4335" t="s">
        <v>137</v>
      </c>
      <c r="CA4335" t="s">
        <v>137</v>
      </c>
      <c r="CB4335" t="s">
        <v>137</v>
      </c>
      <c r="CC4335" t="s">
        <v>137</v>
      </c>
      <c r="CD4335" t="s">
        <v>137</v>
      </c>
      <c r="CE4335" t="s">
        <v>137</v>
      </c>
      <c r="CF4335" t="s">
        <v>137</v>
      </c>
      <c r="CG4335" t="s">
        <v>137</v>
      </c>
      <c r="CH4335" t="s">
        <v>137</v>
      </c>
    </row>
    <row r="4336" spans="1:86" x14ac:dyDescent="0.3">
      <c r="A4336" t="s">
        <v>7926</v>
      </c>
      <c r="B4336" t="s">
        <v>3905</v>
      </c>
      <c r="C4336" t="s">
        <v>137</v>
      </c>
      <c r="D4336" t="s">
        <v>137</v>
      </c>
      <c r="E4336" t="s">
        <v>137</v>
      </c>
      <c r="F4336" t="s">
        <v>137</v>
      </c>
      <c r="G4336" t="s">
        <v>137</v>
      </c>
      <c r="H4336" t="s">
        <v>137</v>
      </c>
      <c r="I4336" t="s">
        <v>137</v>
      </c>
      <c r="J4336" t="s">
        <v>137</v>
      </c>
      <c r="K4336" t="s">
        <v>137</v>
      </c>
      <c r="L4336" t="s">
        <v>137</v>
      </c>
      <c r="M4336" t="s">
        <v>137</v>
      </c>
      <c r="N4336" t="s">
        <v>137</v>
      </c>
      <c r="O4336" t="s">
        <v>137</v>
      </c>
      <c r="P4336" t="s">
        <v>137</v>
      </c>
      <c r="Q4336" t="s">
        <v>137</v>
      </c>
      <c r="R4336" t="s">
        <v>137</v>
      </c>
      <c r="S4336" t="s">
        <v>137</v>
      </c>
      <c r="T4336" t="s">
        <v>137</v>
      </c>
      <c r="U4336" t="s">
        <v>137</v>
      </c>
      <c r="V4336" t="s">
        <v>137</v>
      </c>
      <c r="W4336" t="s">
        <v>137</v>
      </c>
      <c r="X4336" t="s">
        <v>137</v>
      </c>
      <c r="Y4336" t="s">
        <v>137</v>
      </c>
      <c r="Z4336" t="s">
        <v>137</v>
      </c>
      <c r="AA4336" t="s">
        <v>137</v>
      </c>
      <c r="AB4336" t="s">
        <v>137</v>
      </c>
      <c r="AC4336" t="s">
        <v>137</v>
      </c>
      <c r="AD4336" t="s">
        <v>137</v>
      </c>
      <c r="AE4336" t="s">
        <v>137</v>
      </c>
      <c r="AF4336" t="s">
        <v>137</v>
      </c>
      <c r="AG4336" t="s">
        <v>137</v>
      </c>
      <c r="AH4336" t="s">
        <v>137</v>
      </c>
      <c r="AI4336" t="s">
        <v>137</v>
      </c>
      <c r="AJ4336" t="s">
        <v>137</v>
      </c>
      <c r="AK4336" t="s">
        <v>137</v>
      </c>
      <c r="AL4336" t="s">
        <v>137</v>
      </c>
      <c r="AM4336" t="s">
        <v>137</v>
      </c>
      <c r="AN4336" t="s">
        <v>137</v>
      </c>
      <c r="AO4336" t="s">
        <v>137</v>
      </c>
      <c r="AP4336" t="s">
        <v>137</v>
      </c>
      <c r="AQ4336" t="s">
        <v>137</v>
      </c>
      <c r="AR4336" t="s">
        <v>137</v>
      </c>
      <c r="AS4336" t="s">
        <v>137</v>
      </c>
      <c r="AT4336" t="s">
        <v>137</v>
      </c>
      <c r="AU4336" t="s">
        <v>137</v>
      </c>
      <c r="AV4336" t="s">
        <v>137</v>
      </c>
      <c r="AW4336" t="s">
        <v>137</v>
      </c>
      <c r="AX4336" t="s">
        <v>137</v>
      </c>
      <c r="AY4336" t="s">
        <v>137</v>
      </c>
      <c r="AZ4336" t="s">
        <v>137</v>
      </c>
      <c r="BA4336" t="s">
        <v>137</v>
      </c>
      <c r="BB4336" t="s">
        <v>137</v>
      </c>
      <c r="BC4336" t="s">
        <v>137</v>
      </c>
      <c r="BD4336" t="s">
        <v>137</v>
      </c>
      <c r="BE4336" t="s">
        <v>137</v>
      </c>
      <c r="BF4336" t="s">
        <v>137</v>
      </c>
      <c r="BG4336" t="s">
        <v>137</v>
      </c>
      <c r="BH4336" t="s">
        <v>137</v>
      </c>
      <c r="BI4336" t="s">
        <v>137</v>
      </c>
      <c r="BJ4336" t="s">
        <v>137</v>
      </c>
      <c r="BK4336" t="s">
        <v>137</v>
      </c>
      <c r="BL4336" t="s">
        <v>137</v>
      </c>
      <c r="BM4336" t="s">
        <v>137</v>
      </c>
      <c r="BN4336" t="s">
        <v>137</v>
      </c>
      <c r="BO4336" t="s">
        <v>137</v>
      </c>
      <c r="BP4336" t="s">
        <v>137</v>
      </c>
      <c r="BQ4336" t="s">
        <v>137</v>
      </c>
      <c r="BR4336" t="s">
        <v>137</v>
      </c>
      <c r="BS4336" t="s">
        <v>137</v>
      </c>
      <c r="BT4336" t="s">
        <v>137</v>
      </c>
      <c r="BU4336" t="s">
        <v>137</v>
      </c>
      <c r="BV4336" t="s">
        <v>137</v>
      </c>
      <c r="BW4336" t="s">
        <v>137</v>
      </c>
      <c r="BX4336" t="s">
        <v>137</v>
      </c>
      <c r="BY4336" t="s">
        <v>137</v>
      </c>
      <c r="BZ4336" t="s">
        <v>137</v>
      </c>
      <c r="CA4336" t="s">
        <v>137</v>
      </c>
      <c r="CB4336" t="s">
        <v>137</v>
      </c>
      <c r="CC4336" t="s">
        <v>137</v>
      </c>
      <c r="CD4336" t="s">
        <v>137</v>
      </c>
      <c r="CE4336" t="s">
        <v>137</v>
      </c>
      <c r="CF4336" t="s">
        <v>137</v>
      </c>
      <c r="CG4336" t="s">
        <v>137</v>
      </c>
      <c r="CH4336" t="s">
        <v>137</v>
      </c>
    </row>
    <row r="4337" spans="1:86" x14ac:dyDescent="0.3">
      <c r="A4337" t="s">
        <v>7927</v>
      </c>
      <c r="B4337" t="s">
        <v>3906</v>
      </c>
      <c r="C4337" t="s">
        <v>137</v>
      </c>
      <c r="D4337" t="s">
        <v>137</v>
      </c>
      <c r="E4337" t="s">
        <v>137</v>
      </c>
      <c r="F4337" t="s">
        <v>137</v>
      </c>
      <c r="G4337" t="s">
        <v>137</v>
      </c>
      <c r="H4337" t="s">
        <v>138</v>
      </c>
      <c r="I4337" t="s">
        <v>138</v>
      </c>
      <c r="J4337" t="s">
        <v>137</v>
      </c>
      <c r="K4337" t="s">
        <v>137</v>
      </c>
      <c r="L4337" t="s">
        <v>137</v>
      </c>
      <c r="M4337" t="s">
        <v>137</v>
      </c>
      <c r="N4337" t="s">
        <v>137</v>
      </c>
      <c r="O4337" t="s">
        <v>138</v>
      </c>
      <c r="P4337" t="s">
        <v>138</v>
      </c>
      <c r="Q4337" t="s">
        <v>138</v>
      </c>
      <c r="R4337" t="s">
        <v>138</v>
      </c>
      <c r="S4337" t="s">
        <v>138</v>
      </c>
      <c r="T4337" t="s">
        <v>138</v>
      </c>
      <c r="U4337" t="s">
        <v>138</v>
      </c>
      <c r="V4337" t="s">
        <v>138</v>
      </c>
      <c r="W4337" t="s">
        <v>137</v>
      </c>
      <c r="X4337" t="s">
        <v>138</v>
      </c>
      <c r="Y4337" t="s">
        <v>138</v>
      </c>
      <c r="Z4337" t="s">
        <v>138</v>
      </c>
      <c r="AA4337" t="s">
        <v>138</v>
      </c>
      <c r="AB4337" t="s">
        <v>138</v>
      </c>
      <c r="AC4337" t="s">
        <v>138</v>
      </c>
      <c r="AD4337" t="s">
        <v>138</v>
      </c>
      <c r="AE4337" t="s">
        <v>138</v>
      </c>
      <c r="AF4337" t="s">
        <v>138</v>
      </c>
      <c r="AG4337" t="s">
        <v>138</v>
      </c>
      <c r="AH4337" t="s">
        <v>138</v>
      </c>
      <c r="AI4337" t="s">
        <v>137</v>
      </c>
      <c r="AJ4337" t="s">
        <v>138</v>
      </c>
      <c r="AK4337" t="s">
        <v>138</v>
      </c>
      <c r="AL4337" t="s">
        <v>138</v>
      </c>
      <c r="AM4337" t="s">
        <v>138</v>
      </c>
      <c r="AN4337" t="s">
        <v>138</v>
      </c>
      <c r="AO4337" t="s">
        <v>138</v>
      </c>
      <c r="AP4337" t="s">
        <v>138</v>
      </c>
      <c r="AQ4337" t="s">
        <v>138</v>
      </c>
      <c r="AR4337" t="s">
        <v>138</v>
      </c>
      <c r="AS4337" t="s">
        <v>138</v>
      </c>
      <c r="AT4337" t="s">
        <v>138</v>
      </c>
      <c r="AU4337" t="s">
        <v>138</v>
      </c>
      <c r="AV4337" t="s">
        <v>138</v>
      </c>
      <c r="AW4337" t="s">
        <v>138</v>
      </c>
      <c r="AX4337" t="s">
        <v>138</v>
      </c>
      <c r="AY4337" t="s">
        <v>138</v>
      </c>
      <c r="AZ4337" t="s">
        <v>137</v>
      </c>
      <c r="BA4337" t="s">
        <v>138</v>
      </c>
      <c r="BB4337" t="s">
        <v>138</v>
      </c>
      <c r="BC4337" t="s">
        <v>138</v>
      </c>
      <c r="BD4337" t="s">
        <v>138</v>
      </c>
      <c r="BE4337" t="s">
        <v>138</v>
      </c>
      <c r="BF4337" t="s">
        <v>138</v>
      </c>
      <c r="BG4337" t="s">
        <v>138</v>
      </c>
      <c r="BH4337" t="s">
        <v>138</v>
      </c>
      <c r="BI4337" t="s">
        <v>138</v>
      </c>
      <c r="BJ4337" t="s">
        <v>138</v>
      </c>
      <c r="BK4337" t="s">
        <v>138</v>
      </c>
      <c r="BL4337" t="s">
        <v>138</v>
      </c>
      <c r="BM4337" t="s">
        <v>138</v>
      </c>
      <c r="BN4337" t="s">
        <v>138</v>
      </c>
      <c r="BO4337" t="s">
        <v>138</v>
      </c>
      <c r="BP4337" t="s">
        <v>138</v>
      </c>
      <c r="BQ4337" t="s">
        <v>138</v>
      </c>
      <c r="BR4337" t="s">
        <v>138</v>
      </c>
      <c r="BS4337" t="s">
        <v>138</v>
      </c>
      <c r="BT4337" t="s">
        <v>138</v>
      </c>
      <c r="BU4337" t="s">
        <v>138</v>
      </c>
      <c r="BV4337" t="s">
        <v>138</v>
      </c>
      <c r="BW4337" t="s">
        <v>138</v>
      </c>
      <c r="BX4337" t="s">
        <v>138</v>
      </c>
      <c r="BY4337" t="s">
        <v>138</v>
      </c>
      <c r="BZ4337" t="s">
        <v>138</v>
      </c>
      <c r="CA4337" t="s">
        <v>138</v>
      </c>
      <c r="CB4337" t="s">
        <v>138</v>
      </c>
      <c r="CC4337" t="s">
        <v>138</v>
      </c>
      <c r="CD4337" t="s">
        <v>137</v>
      </c>
      <c r="CE4337" t="s">
        <v>137</v>
      </c>
      <c r="CF4337" t="s">
        <v>137</v>
      </c>
      <c r="CG4337" t="s">
        <v>137</v>
      </c>
      <c r="CH4337" t="s">
        <v>137</v>
      </c>
    </row>
    <row r="4338" spans="1:86" x14ac:dyDescent="0.3">
      <c r="A4338" t="s">
        <v>7928</v>
      </c>
      <c r="B4338" t="s">
        <v>3907</v>
      </c>
      <c r="C4338" t="s">
        <v>138</v>
      </c>
      <c r="D4338" t="s">
        <v>138</v>
      </c>
      <c r="E4338" t="s">
        <v>138</v>
      </c>
      <c r="F4338" t="s">
        <v>138</v>
      </c>
      <c r="G4338" t="s">
        <v>138</v>
      </c>
      <c r="H4338" t="s">
        <v>138</v>
      </c>
      <c r="I4338" t="s">
        <v>138</v>
      </c>
      <c r="J4338" t="s">
        <v>138</v>
      </c>
      <c r="K4338" t="s">
        <v>138</v>
      </c>
      <c r="L4338" t="s">
        <v>138</v>
      </c>
      <c r="M4338" t="s">
        <v>138</v>
      </c>
      <c r="N4338" t="s">
        <v>138</v>
      </c>
      <c r="O4338" t="s">
        <v>138</v>
      </c>
      <c r="P4338" t="s">
        <v>138</v>
      </c>
      <c r="Q4338" t="s">
        <v>138</v>
      </c>
      <c r="R4338" t="s">
        <v>138</v>
      </c>
      <c r="S4338" t="s">
        <v>138</v>
      </c>
      <c r="T4338" t="s">
        <v>138</v>
      </c>
      <c r="U4338" t="s">
        <v>138</v>
      </c>
      <c r="V4338" t="s">
        <v>138</v>
      </c>
      <c r="W4338" t="s">
        <v>138</v>
      </c>
      <c r="X4338" t="s">
        <v>138</v>
      </c>
      <c r="Y4338" t="s">
        <v>138</v>
      </c>
      <c r="Z4338" t="s">
        <v>138</v>
      </c>
      <c r="AA4338" t="s">
        <v>138</v>
      </c>
      <c r="AB4338" t="s">
        <v>138</v>
      </c>
      <c r="AC4338" t="s">
        <v>138</v>
      </c>
      <c r="AD4338" t="s">
        <v>138</v>
      </c>
      <c r="AE4338" t="s">
        <v>138</v>
      </c>
      <c r="AF4338" t="s">
        <v>138</v>
      </c>
      <c r="AG4338" t="s">
        <v>138</v>
      </c>
      <c r="AH4338" t="s">
        <v>138</v>
      </c>
      <c r="AI4338" t="s">
        <v>138</v>
      </c>
      <c r="AJ4338" t="s">
        <v>138</v>
      </c>
      <c r="AK4338" t="s">
        <v>138</v>
      </c>
      <c r="AL4338" t="s">
        <v>138</v>
      </c>
      <c r="AM4338" t="s">
        <v>138</v>
      </c>
      <c r="AN4338" t="s">
        <v>138</v>
      </c>
      <c r="AO4338" t="s">
        <v>138</v>
      </c>
      <c r="AP4338" t="s">
        <v>138</v>
      </c>
      <c r="AQ4338" t="s">
        <v>138</v>
      </c>
      <c r="AR4338" t="s">
        <v>138</v>
      </c>
      <c r="AS4338" t="s">
        <v>138</v>
      </c>
      <c r="AT4338" t="s">
        <v>138</v>
      </c>
      <c r="AU4338" t="s">
        <v>138</v>
      </c>
      <c r="AV4338" t="s">
        <v>138</v>
      </c>
      <c r="AW4338" t="s">
        <v>138</v>
      </c>
      <c r="AX4338" t="s">
        <v>138</v>
      </c>
      <c r="AY4338" t="s">
        <v>138</v>
      </c>
      <c r="AZ4338" t="s">
        <v>138</v>
      </c>
      <c r="BA4338" t="s">
        <v>138</v>
      </c>
      <c r="BB4338" t="s">
        <v>138</v>
      </c>
      <c r="BC4338" t="s">
        <v>138</v>
      </c>
      <c r="BD4338" t="s">
        <v>138</v>
      </c>
      <c r="BE4338" t="s">
        <v>138</v>
      </c>
      <c r="BF4338" t="s">
        <v>138</v>
      </c>
      <c r="BG4338" t="s">
        <v>138</v>
      </c>
      <c r="BH4338" t="s">
        <v>138</v>
      </c>
      <c r="BI4338" t="s">
        <v>138</v>
      </c>
      <c r="BJ4338" t="s">
        <v>138</v>
      </c>
      <c r="BK4338" t="s">
        <v>138</v>
      </c>
      <c r="BL4338" t="s">
        <v>138</v>
      </c>
      <c r="BM4338" t="s">
        <v>138</v>
      </c>
      <c r="BN4338" t="s">
        <v>138</v>
      </c>
      <c r="BO4338" t="s">
        <v>138</v>
      </c>
      <c r="BP4338" t="s">
        <v>138</v>
      </c>
      <c r="BQ4338" t="s">
        <v>138</v>
      </c>
      <c r="BR4338" t="s">
        <v>138</v>
      </c>
      <c r="BS4338" t="s">
        <v>138</v>
      </c>
      <c r="BT4338" t="s">
        <v>138</v>
      </c>
      <c r="BU4338" t="s">
        <v>138</v>
      </c>
      <c r="BV4338" t="s">
        <v>138</v>
      </c>
      <c r="BW4338" t="s">
        <v>138</v>
      </c>
      <c r="BX4338" t="s">
        <v>138</v>
      </c>
      <c r="BY4338" t="s">
        <v>138</v>
      </c>
      <c r="BZ4338" t="s">
        <v>138</v>
      </c>
      <c r="CA4338" t="s">
        <v>138</v>
      </c>
      <c r="CB4338" t="s">
        <v>138</v>
      </c>
      <c r="CC4338" t="s">
        <v>138</v>
      </c>
      <c r="CD4338" t="s">
        <v>138</v>
      </c>
      <c r="CE4338" t="s">
        <v>138</v>
      </c>
      <c r="CF4338" t="s">
        <v>138</v>
      </c>
      <c r="CG4338" t="s">
        <v>138</v>
      </c>
      <c r="CH4338" t="s">
        <v>138</v>
      </c>
    </row>
    <row r="4339" spans="1:86" x14ac:dyDescent="0.3">
      <c r="A4339" t="s">
        <v>7929</v>
      </c>
      <c r="B4339" t="s">
        <v>3908</v>
      </c>
      <c r="C4339" t="s">
        <v>138</v>
      </c>
      <c r="D4339" t="s">
        <v>138</v>
      </c>
      <c r="E4339" t="s">
        <v>138</v>
      </c>
      <c r="F4339" t="s">
        <v>138</v>
      </c>
      <c r="G4339" t="s">
        <v>138</v>
      </c>
      <c r="H4339" t="s">
        <v>138</v>
      </c>
      <c r="I4339" t="s">
        <v>138</v>
      </c>
      <c r="J4339" t="s">
        <v>138</v>
      </c>
      <c r="K4339" t="s">
        <v>138</v>
      </c>
      <c r="L4339" t="s">
        <v>138</v>
      </c>
      <c r="M4339" t="s">
        <v>138</v>
      </c>
      <c r="N4339" t="s">
        <v>138</v>
      </c>
      <c r="O4339" t="s">
        <v>138</v>
      </c>
      <c r="P4339" t="s">
        <v>138</v>
      </c>
      <c r="Q4339" t="s">
        <v>138</v>
      </c>
      <c r="R4339" t="s">
        <v>138</v>
      </c>
      <c r="S4339" t="s">
        <v>138</v>
      </c>
      <c r="T4339">
        <v>-3.4000000000000002E-2</v>
      </c>
      <c r="U4339" t="s">
        <v>138</v>
      </c>
      <c r="V4339" t="s">
        <v>138</v>
      </c>
      <c r="W4339" t="s">
        <v>138</v>
      </c>
      <c r="X4339" t="s">
        <v>138</v>
      </c>
      <c r="Y4339" t="s">
        <v>138</v>
      </c>
      <c r="Z4339" t="s">
        <v>138</v>
      </c>
      <c r="AA4339" t="s">
        <v>138</v>
      </c>
      <c r="AB4339" t="s">
        <v>138</v>
      </c>
      <c r="AC4339" t="s">
        <v>138</v>
      </c>
      <c r="AD4339" t="s">
        <v>138</v>
      </c>
      <c r="AE4339" t="s">
        <v>138</v>
      </c>
      <c r="AF4339" t="s">
        <v>138</v>
      </c>
      <c r="AG4339" t="s">
        <v>138</v>
      </c>
      <c r="AH4339" t="s">
        <v>138</v>
      </c>
      <c r="AI4339" t="s">
        <v>138</v>
      </c>
      <c r="AJ4339" t="s">
        <v>138</v>
      </c>
      <c r="AK4339" t="s">
        <v>138</v>
      </c>
      <c r="AL4339" t="s">
        <v>138</v>
      </c>
      <c r="AM4339" t="s">
        <v>138</v>
      </c>
      <c r="AN4339" t="s">
        <v>138</v>
      </c>
      <c r="AO4339" t="s">
        <v>138</v>
      </c>
      <c r="AP4339" t="s">
        <v>138</v>
      </c>
      <c r="AQ4339" t="s">
        <v>138</v>
      </c>
      <c r="AR4339" t="s">
        <v>138</v>
      </c>
      <c r="AS4339" t="s">
        <v>138</v>
      </c>
      <c r="AT4339" t="s">
        <v>138</v>
      </c>
      <c r="AU4339" t="s">
        <v>138</v>
      </c>
      <c r="AV4339" t="s">
        <v>138</v>
      </c>
      <c r="AW4339" t="s">
        <v>138</v>
      </c>
      <c r="AX4339" t="s">
        <v>138</v>
      </c>
      <c r="AY4339" t="s">
        <v>138</v>
      </c>
      <c r="AZ4339" t="s">
        <v>138</v>
      </c>
      <c r="BA4339" t="s">
        <v>138</v>
      </c>
      <c r="BB4339" t="s">
        <v>138</v>
      </c>
      <c r="BC4339" t="s">
        <v>138</v>
      </c>
      <c r="BD4339" t="s">
        <v>138</v>
      </c>
      <c r="BE4339" t="s">
        <v>138</v>
      </c>
      <c r="BF4339" t="s">
        <v>138</v>
      </c>
      <c r="BG4339" t="s">
        <v>138</v>
      </c>
      <c r="BH4339" t="s">
        <v>138</v>
      </c>
      <c r="BI4339" t="s">
        <v>138</v>
      </c>
      <c r="BJ4339" t="s">
        <v>138</v>
      </c>
      <c r="BK4339" t="s">
        <v>138</v>
      </c>
      <c r="BL4339" t="s">
        <v>138</v>
      </c>
      <c r="BM4339" t="s">
        <v>138</v>
      </c>
      <c r="BN4339" t="s">
        <v>138</v>
      </c>
      <c r="BO4339" t="s">
        <v>138</v>
      </c>
      <c r="BP4339" t="s">
        <v>138</v>
      </c>
      <c r="BQ4339" t="s">
        <v>138</v>
      </c>
      <c r="BR4339" t="s">
        <v>138</v>
      </c>
      <c r="BS4339" t="s">
        <v>138</v>
      </c>
      <c r="BT4339" t="s">
        <v>138</v>
      </c>
      <c r="BU4339" t="s">
        <v>138</v>
      </c>
      <c r="BV4339" t="s">
        <v>138</v>
      </c>
      <c r="BW4339" t="s">
        <v>138</v>
      </c>
      <c r="BX4339" t="s">
        <v>138</v>
      </c>
      <c r="BY4339" t="s">
        <v>138</v>
      </c>
      <c r="BZ4339" t="s">
        <v>138</v>
      </c>
      <c r="CA4339" t="s">
        <v>138</v>
      </c>
      <c r="CB4339" t="s">
        <v>138</v>
      </c>
      <c r="CC4339" t="s">
        <v>138</v>
      </c>
      <c r="CD4339" t="s">
        <v>138</v>
      </c>
      <c r="CE4339" t="s">
        <v>138</v>
      </c>
      <c r="CF4339" t="s">
        <v>138</v>
      </c>
      <c r="CG4339" t="s">
        <v>138</v>
      </c>
      <c r="CH4339" t="s">
        <v>138</v>
      </c>
    </row>
    <row r="4340" spans="1:86" x14ac:dyDescent="0.3">
      <c r="A4340" t="s">
        <v>7930</v>
      </c>
      <c r="B4340" t="s">
        <v>3909</v>
      </c>
      <c r="C4340">
        <v>1294.7360000000001</v>
      </c>
      <c r="D4340">
        <v>1229.857</v>
      </c>
      <c r="E4340">
        <v>1165.345</v>
      </c>
      <c r="F4340">
        <v>1145.028</v>
      </c>
      <c r="G4340">
        <v>1085.77</v>
      </c>
      <c r="H4340">
        <v>1211.6110000000001</v>
      </c>
      <c r="I4340">
        <v>1152.557</v>
      </c>
      <c r="J4340" t="s">
        <v>138</v>
      </c>
      <c r="K4340">
        <v>1069.81</v>
      </c>
      <c r="L4340">
        <v>1052.366</v>
      </c>
      <c r="M4340">
        <v>1067.2260000000001</v>
      </c>
      <c r="N4340">
        <v>1075.3989999999999</v>
      </c>
      <c r="O4340">
        <v>1070.1559999999999</v>
      </c>
      <c r="P4340">
        <v>1058.83</v>
      </c>
      <c r="Q4340">
        <v>1101.52</v>
      </c>
      <c r="R4340">
        <v>1135.1199999999999</v>
      </c>
      <c r="S4340">
        <v>1190.673</v>
      </c>
      <c r="T4340">
        <v>1251.308</v>
      </c>
      <c r="U4340">
        <v>1328.4929999999999</v>
      </c>
      <c r="V4340">
        <v>1398.6420000000001</v>
      </c>
      <c r="W4340" t="s">
        <v>138</v>
      </c>
      <c r="X4340">
        <v>1528.5930000000001</v>
      </c>
      <c r="Y4340">
        <v>1595.759</v>
      </c>
      <c r="Z4340">
        <v>1632.0119999999999</v>
      </c>
      <c r="AA4340">
        <v>1622.692</v>
      </c>
      <c r="AB4340">
        <v>1589.306</v>
      </c>
      <c r="AC4340">
        <v>1603.27</v>
      </c>
      <c r="AD4340">
        <v>1574.529</v>
      </c>
      <c r="AE4340">
        <v>1553.2840000000001</v>
      </c>
      <c r="AF4340">
        <v>1469.181</v>
      </c>
      <c r="AG4340">
        <v>1457.8140000000001</v>
      </c>
      <c r="AH4340">
        <v>1448.5530000000001</v>
      </c>
      <c r="AI4340">
        <v>1433.3910000000001</v>
      </c>
      <c r="AJ4340">
        <v>1430.0229999999999</v>
      </c>
      <c r="AK4340">
        <v>1500.3440000000001</v>
      </c>
      <c r="AL4340">
        <v>1529.8589999999999</v>
      </c>
      <c r="AM4340">
        <v>1472.5609999999999</v>
      </c>
      <c r="AN4340">
        <v>1414.924</v>
      </c>
      <c r="AO4340">
        <v>1424.5340000000001</v>
      </c>
      <c r="AP4340">
        <v>1410.8340000000001</v>
      </c>
      <c r="AQ4340">
        <v>1425.579</v>
      </c>
      <c r="AR4340">
        <v>1206.7529999999999</v>
      </c>
      <c r="AS4340">
        <v>1211.01</v>
      </c>
      <c r="AT4340">
        <v>1216.442</v>
      </c>
      <c r="AU4340">
        <v>1220.009</v>
      </c>
      <c r="AV4340">
        <v>1219.6420000000001</v>
      </c>
      <c r="AW4340">
        <v>1351.739</v>
      </c>
      <c r="AX4340">
        <v>1267.325</v>
      </c>
      <c r="AY4340">
        <v>1306.943</v>
      </c>
      <c r="AZ4340">
        <v>1286.895</v>
      </c>
      <c r="BA4340">
        <v>1234.115</v>
      </c>
      <c r="BB4340">
        <v>1239.58</v>
      </c>
      <c r="BC4340">
        <v>1234.6880000000001</v>
      </c>
      <c r="BD4340">
        <v>1248.1500000000001</v>
      </c>
      <c r="BE4340">
        <v>1258.0840000000001</v>
      </c>
      <c r="BF4340">
        <v>1257.2529999999999</v>
      </c>
      <c r="BG4340">
        <v>1265.171</v>
      </c>
      <c r="BH4340">
        <v>1363.2909999999999</v>
      </c>
      <c r="BI4340">
        <v>1298.252</v>
      </c>
      <c r="BJ4340">
        <v>1309.9000000000001</v>
      </c>
      <c r="BK4340">
        <v>1351.556</v>
      </c>
      <c r="BL4340">
        <v>1353.5889999999999</v>
      </c>
      <c r="BM4340">
        <v>1293.3920000000001</v>
      </c>
      <c r="BN4340">
        <v>1296.1300000000001</v>
      </c>
      <c r="BO4340">
        <v>1357.778</v>
      </c>
      <c r="BP4340">
        <v>1319.3910000000001</v>
      </c>
      <c r="BQ4340">
        <v>1309.816</v>
      </c>
      <c r="BR4340">
        <v>1309.0940000000001</v>
      </c>
      <c r="BS4340">
        <v>1312.626</v>
      </c>
      <c r="BT4340">
        <v>1394.402</v>
      </c>
      <c r="BU4340">
        <v>1471.2750000000001</v>
      </c>
      <c r="BV4340">
        <v>1426.6590000000001</v>
      </c>
      <c r="BW4340">
        <v>1356.549</v>
      </c>
      <c r="BX4340">
        <v>1397.018</v>
      </c>
      <c r="BY4340">
        <v>1372.4169999999999</v>
      </c>
      <c r="BZ4340">
        <v>1376.3150000000001</v>
      </c>
      <c r="CA4340">
        <v>1396.6369999999999</v>
      </c>
      <c r="CB4340">
        <v>1364.931</v>
      </c>
      <c r="CC4340">
        <v>1359.0070000000001</v>
      </c>
      <c r="CD4340">
        <v>1365.4639999999999</v>
      </c>
      <c r="CE4340">
        <v>1384.326</v>
      </c>
      <c r="CF4340">
        <v>1415.9749999999999</v>
      </c>
      <c r="CG4340">
        <v>1615.2449999999999</v>
      </c>
      <c r="CH4340">
        <v>1454.1980000000001</v>
      </c>
    </row>
    <row r="4341" spans="1:86" x14ac:dyDescent="0.3">
      <c r="A4341" t="s">
        <v>7931</v>
      </c>
      <c r="B4341" t="s">
        <v>3910</v>
      </c>
      <c r="C4341">
        <v>8.8130000000000006</v>
      </c>
      <c r="D4341" t="s">
        <v>138</v>
      </c>
      <c r="E4341" t="s">
        <v>138</v>
      </c>
      <c r="F4341">
        <v>11.667999999999999</v>
      </c>
      <c r="G4341">
        <v>12.599</v>
      </c>
      <c r="H4341">
        <v>28.337</v>
      </c>
      <c r="I4341">
        <v>31.524000000000001</v>
      </c>
      <c r="J4341" t="s">
        <v>138</v>
      </c>
      <c r="K4341">
        <v>25.032</v>
      </c>
      <c r="L4341">
        <v>23.507000000000001</v>
      </c>
      <c r="M4341">
        <v>22.997</v>
      </c>
      <c r="N4341">
        <v>26.7</v>
      </c>
      <c r="O4341">
        <v>21.844000000000001</v>
      </c>
      <c r="P4341">
        <v>20.934000000000001</v>
      </c>
      <c r="Q4341">
        <v>18.821000000000002</v>
      </c>
      <c r="R4341">
        <v>17.241</v>
      </c>
      <c r="S4341">
        <v>14.661</v>
      </c>
      <c r="T4341">
        <v>28.515999999999998</v>
      </c>
      <c r="U4341">
        <v>28.751000000000001</v>
      </c>
      <c r="V4341">
        <v>26.756</v>
      </c>
      <c r="W4341" t="s">
        <v>138</v>
      </c>
      <c r="X4341">
        <v>31.19</v>
      </c>
      <c r="Y4341">
        <v>26.661000000000001</v>
      </c>
      <c r="Z4341">
        <v>25.326000000000001</v>
      </c>
      <c r="AA4341">
        <v>25.988</v>
      </c>
      <c r="AB4341">
        <v>26.268000000000001</v>
      </c>
      <c r="AC4341">
        <v>26.661999999999999</v>
      </c>
      <c r="AD4341">
        <v>28.1</v>
      </c>
      <c r="AE4341">
        <v>29.277000000000001</v>
      </c>
      <c r="AF4341">
        <v>2.2829999999999999</v>
      </c>
      <c r="AG4341">
        <v>6.125</v>
      </c>
      <c r="AH4341">
        <v>5.907</v>
      </c>
      <c r="AI4341">
        <v>12.878</v>
      </c>
      <c r="AJ4341">
        <v>32.328000000000003</v>
      </c>
      <c r="AK4341">
        <v>11.507</v>
      </c>
      <c r="AL4341">
        <v>20.419</v>
      </c>
      <c r="AM4341">
        <v>16.641999999999999</v>
      </c>
      <c r="AN4341">
        <v>20.344999999999999</v>
      </c>
      <c r="AO4341">
        <v>22.245000000000001</v>
      </c>
      <c r="AP4341">
        <v>22.949000000000002</v>
      </c>
      <c r="AQ4341">
        <v>28.783999999999999</v>
      </c>
      <c r="AR4341">
        <v>95.608000000000004</v>
      </c>
      <c r="AS4341">
        <v>82.816999999999993</v>
      </c>
      <c r="AT4341">
        <v>88.733000000000004</v>
      </c>
      <c r="AU4341">
        <v>106.887</v>
      </c>
      <c r="AV4341">
        <v>112.666</v>
      </c>
      <c r="AW4341">
        <v>108.806</v>
      </c>
      <c r="AX4341">
        <v>116.11199999999999</v>
      </c>
      <c r="AY4341">
        <v>114.741</v>
      </c>
      <c r="AZ4341">
        <v>121.334</v>
      </c>
      <c r="BA4341">
        <v>128.43299999999999</v>
      </c>
      <c r="BB4341">
        <v>128.58500000000001</v>
      </c>
      <c r="BC4341">
        <v>129.94900000000001</v>
      </c>
      <c r="BD4341">
        <v>77.918999999999997</v>
      </c>
      <c r="BE4341">
        <v>79.75</v>
      </c>
      <c r="BF4341">
        <v>78.802999999999997</v>
      </c>
      <c r="BG4341">
        <v>63.877000000000002</v>
      </c>
      <c r="BH4341">
        <v>63.578000000000003</v>
      </c>
      <c r="BI4341">
        <v>62.185000000000002</v>
      </c>
      <c r="BJ4341">
        <v>62.265000000000001</v>
      </c>
      <c r="BK4341">
        <v>86.563000000000002</v>
      </c>
      <c r="BL4341">
        <v>56.878999999999998</v>
      </c>
      <c r="BM4341">
        <v>56.99</v>
      </c>
      <c r="BN4341">
        <v>55.103000000000002</v>
      </c>
      <c r="BO4341">
        <v>55.25</v>
      </c>
      <c r="BP4341">
        <v>60.295999999999999</v>
      </c>
      <c r="BQ4341">
        <v>63.097000000000001</v>
      </c>
      <c r="BR4341">
        <v>59.366</v>
      </c>
      <c r="BS4341">
        <v>57.787999999999997</v>
      </c>
      <c r="BT4341">
        <v>69.677999999999997</v>
      </c>
      <c r="BU4341">
        <v>55.606999999999999</v>
      </c>
      <c r="BV4341">
        <v>54.026000000000003</v>
      </c>
      <c r="BW4341">
        <v>53.508000000000003</v>
      </c>
      <c r="BX4341">
        <v>57.948</v>
      </c>
      <c r="BY4341">
        <v>54.808</v>
      </c>
      <c r="BZ4341">
        <v>53.886000000000003</v>
      </c>
      <c r="CA4341">
        <v>87.853999999999999</v>
      </c>
      <c r="CB4341">
        <v>54.911999999999999</v>
      </c>
      <c r="CC4341">
        <v>62.802999999999997</v>
      </c>
      <c r="CD4341">
        <v>58.49</v>
      </c>
      <c r="CE4341">
        <v>64.134</v>
      </c>
      <c r="CF4341">
        <v>88.468999999999994</v>
      </c>
      <c r="CG4341">
        <v>67.861000000000004</v>
      </c>
      <c r="CH4341">
        <v>60.064</v>
      </c>
    </row>
    <row r="4342" spans="1:86" x14ac:dyDescent="0.3">
      <c r="A4342" t="s">
        <v>7932</v>
      </c>
      <c r="B4342" t="s">
        <v>3911</v>
      </c>
      <c r="C4342">
        <v>1285.923</v>
      </c>
      <c r="D4342" t="s">
        <v>138</v>
      </c>
      <c r="E4342" t="s">
        <v>138</v>
      </c>
      <c r="F4342">
        <v>1133.3599999999999</v>
      </c>
      <c r="G4342">
        <v>1073.172</v>
      </c>
      <c r="H4342">
        <v>1183.2739999999999</v>
      </c>
      <c r="I4342">
        <v>1121.0340000000001</v>
      </c>
      <c r="J4342">
        <v>1081.9110000000001</v>
      </c>
      <c r="K4342">
        <v>1044.778</v>
      </c>
      <c r="L4342">
        <v>1028.8579999999999</v>
      </c>
      <c r="M4342">
        <v>1044.229</v>
      </c>
      <c r="N4342">
        <v>1048.6990000000001</v>
      </c>
      <c r="O4342">
        <v>1048.3119999999999</v>
      </c>
      <c r="P4342">
        <v>1037.896</v>
      </c>
      <c r="Q4342">
        <v>1082.6990000000001</v>
      </c>
      <c r="R4342">
        <v>1117.8789999999999</v>
      </c>
      <c r="S4342">
        <v>1176.0119999999999</v>
      </c>
      <c r="T4342">
        <v>1222.7909999999999</v>
      </c>
      <c r="U4342">
        <v>1299.742</v>
      </c>
      <c r="V4342">
        <v>1371.886</v>
      </c>
      <c r="W4342">
        <v>1420.8920000000001</v>
      </c>
      <c r="X4342">
        <v>1497.403</v>
      </c>
      <c r="Y4342">
        <v>1569.098</v>
      </c>
      <c r="Z4342">
        <v>1606.6859999999999</v>
      </c>
      <c r="AA4342">
        <v>1596.704</v>
      </c>
      <c r="AB4342">
        <v>1563.039</v>
      </c>
      <c r="AC4342">
        <v>1576.6079999999999</v>
      </c>
      <c r="AD4342">
        <v>1546.4290000000001</v>
      </c>
      <c r="AE4342">
        <v>1524.008</v>
      </c>
      <c r="AF4342">
        <v>1466.8979999999999</v>
      </c>
      <c r="AG4342">
        <v>1451.6890000000001</v>
      </c>
      <c r="AH4342">
        <v>1442.646</v>
      </c>
      <c r="AI4342">
        <v>1420.5129999999999</v>
      </c>
      <c r="AJ4342">
        <v>1397.6949999999999</v>
      </c>
      <c r="AK4342">
        <v>1488.837</v>
      </c>
      <c r="AL4342">
        <v>1509.44</v>
      </c>
      <c r="AM4342">
        <v>1455.9190000000001</v>
      </c>
      <c r="AN4342">
        <v>1394.579</v>
      </c>
      <c r="AO4342">
        <v>1402.289</v>
      </c>
      <c r="AP4342">
        <v>1387.885</v>
      </c>
      <c r="AQ4342">
        <v>1396.7950000000001</v>
      </c>
      <c r="AR4342">
        <v>1111.145</v>
      </c>
      <c r="AS4342">
        <v>1128.193</v>
      </c>
      <c r="AT4342">
        <v>1127.7090000000001</v>
      </c>
      <c r="AU4342">
        <v>1113.123</v>
      </c>
      <c r="AV4342">
        <v>1106.9760000000001</v>
      </c>
      <c r="AW4342">
        <v>1242.933</v>
      </c>
      <c r="AX4342">
        <v>1151.2139999999999</v>
      </c>
      <c r="AY4342">
        <v>1192.202</v>
      </c>
      <c r="AZ4342">
        <v>1165.5609999999999</v>
      </c>
      <c r="BA4342">
        <v>1105.682</v>
      </c>
      <c r="BB4342">
        <v>1110.9949999999999</v>
      </c>
      <c r="BC4342">
        <v>1104.739</v>
      </c>
      <c r="BD4342">
        <v>1170.231</v>
      </c>
      <c r="BE4342">
        <v>1178.3340000000001</v>
      </c>
      <c r="BF4342">
        <v>1178.45</v>
      </c>
      <c r="BG4342">
        <v>1201.2940000000001</v>
      </c>
      <c r="BH4342">
        <v>1299.713</v>
      </c>
      <c r="BI4342">
        <v>1236.068</v>
      </c>
      <c r="BJ4342">
        <v>1247.635</v>
      </c>
      <c r="BK4342">
        <v>1264.9929999999999</v>
      </c>
      <c r="BL4342">
        <v>1296.71</v>
      </c>
      <c r="BM4342">
        <v>1236.402</v>
      </c>
      <c r="BN4342">
        <v>1241.027</v>
      </c>
      <c r="BO4342">
        <v>1302.528</v>
      </c>
      <c r="BP4342">
        <v>1259.0940000000001</v>
      </c>
      <c r="BQ4342">
        <v>1246.7180000000001</v>
      </c>
      <c r="BR4342">
        <v>1249.7280000000001</v>
      </c>
      <c r="BS4342">
        <v>1254.838</v>
      </c>
      <c r="BT4342">
        <v>1324.7239999999999</v>
      </c>
      <c r="BU4342">
        <v>1415.6679999999999</v>
      </c>
      <c r="BV4342">
        <v>1372.633</v>
      </c>
      <c r="BW4342">
        <v>1303.0419999999999</v>
      </c>
      <c r="BX4342">
        <v>1339.0709999999999</v>
      </c>
      <c r="BY4342">
        <v>1317.6089999999999</v>
      </c>
      <c r="BZ4342">
        <v>1322.4290000000001</v>
      </c>
      <c r="CA4342">
        <v>1308.7819999999999</v>
      </c>
      <c r="CB4342">
        <v>1310.019</v>
      </c>
      <c r="CC4342">
        <v>1296.204</v>
      </c>
      <c r="CD4342">
        <v>1306.9739999999999</v>
      </c>
      <c r="CE4342">
        <v>1320.193</v>
      </c>
      <c r="CF4342">
        <v>1327.5060000000001</v>
      </c>
      <c r="CG4342">
        <v>1547.384</v>
      </c>
      <c r="CH4342">
        <v>1394.135</v>
      </c>
    </row>
    <row r="4343" spans="1:86" x14ac:dyDescent="0.3">
      <c r="A4343" t="s">
        <v>7933</v>
      </c>
      <c r="B4343" t="s">
        <v>3912</v>
      </c>
      <c r="C4343">
        <v>1253.982</v>
      </c>
      <c r="D4343">
        <v>1202.048</v>
      </c>
      <c r="E4343">
        <v>1135.5999999999999</v>
      </c>
      <c r="F4343">
        <v>1121.98</v>
      </c>
      <c r="G4343">
        <v>1060.1189999999999</v>
      </c>
      <c r="H4343">
        <v>1185.019</v>
      </c>
      <c r="I4343">
        <v>1126.1320000000001</v>
      </c>
      <c r="J4343">
        <v>1080.58</v>
      </c>
      <c r="K4343">
        <v>1046.029</v>
      </c>
      <c r="L4343">
        <v>1022.553</v>
      </c>
      <c r="M4343">
        <v>1009.526</v>
      </c>
      <c r="N4343">
        <v>1015.516</v>
      </c>
      <c r="O4343">
        <v>1017.933</v>
      </c>
      <c r="P4343">
        <v>1035.365</v>
      </c>
      <c r="Q4343">
        <v>1066.816</v>
      </c>
      <c r="R4343">
        <v>1109.4359999999999</v>
      </c>
      <c r="S4343">
        <v>1160.838</v>
      </c>
      <c r="T4343">
        <v>1215.5039999999999</v>
      </c>
      <c r="U4343">
        <v>1292.1199999999999</v>
      </c>
      <c r="V4343">
        <v>1360.518</v>
      </c>
      <c r="W4343">
        <v>1419.2349999999999</v>
      </c>
      <c r="X4343">
        <v>1467.1690000000001</v>
      </c>
      <c r="Y4343">
        <v>1504.8979999999999</v>
      </c>
      <c r="Z4343">
        <v>1532.4369999999999</v>
      </c>
      <c r="AA4343">
        <v>1549.779</v>
      </c>
      <c r="AB4343">
        <v>1556.912</v>
      </c>
      <c r="AC4343">
        <v>1553.7929999999999</v>
      </c>
      <c r="AD4343">
        <v>1540.614</v>
      </c>
      <c r="AE4343">
        <v>1517.114</v>
      </c>
      <c r="AF4343">
        <v>1423.0160000000001</v>
      </c>
      <c r="AG4343">
        <v>1412.037</v>
      </c>
      <c r="AH4343">
        <v>1402.5920000000001</v>
      </c>
      <c r="AI4343">
        <v>1393.9359999999999</v>
      </c>
      <c r="AJ4343">
        <v>1387.7919999999999</v>
      </c>
      <c r="AK4343">
        <v>1382.2260000000001</v>
      </c>
      <c r="AL4343">
        <v>1377.5519999999999</v>
      </c>
      <c r="AM4343">
        <v>1374.0989999999999</v>
      </c>
      <c r="AN4343">
        <v>1371.902</v>
      </c>
      <c r="AO4343">
        <v>1370.8710000000001</v>
      </c>
      <c r="AP4343">
        <v>1371.037</v>
      </c>
      <c r="AQ4343">
        <v>1372.367</v>
      </c>
      <c r="AR4343">
        <v>1155.2809999999999</v>
      </c>
      <c r="AS4343">
        <v>1157.652</v>
      </c>
      <c r="AT4343">
        <v>1160.5640000000001</v>
      </c>
      <c r="AU4343">
        <v>1163.116</v>
      </c>
      <c r="AV4343">
        <v>1164.7380000000001</v>
      </c>
      <c r="AW4343">
        <v>1167.248</v>
      </c>
      <c r="AX4343">
        <v>1169.884</v>
      </c>
      <c r="AY4343">
        <v>1172.664</v>
      </c>
      <c r="AZ4343">
        <v>1175.4659999999999</v>
      </c>
      <c r="BA4343">
        <v>1178.405</v>
      </c>
      <c r="BB4343">
        <v>1181.528</v>
      </c>
      <c r="BC4343">
        <v>1184.691</v>
      </c>
      <c r="BD4343">
        <v>1200.3710000000001</v>
      </c>
      <c r="BE4343">
        <v>1208.874</v>
      </c>
      <c r="BF4343">
        <v>1207.923</v>
      </c>
      <c r="BG4343">
        <v>1212.4649999999999</v>
      </c>
      <c r="BH4343">
        <v>1217.7370000000001</v>
      </c>
      <c r="BI4343">
        <v>1222.932</v>
      </c>
      <c r="BJ4343">
        <v>1228.144</v>
      </c>
      <c r="BK4343">
        <v>1233.241</v>
      </c>
      <c r="BL4343">
        <v>1238.1880000000001</v>
      </c>
      <c r="BM4343">
        <v>1243.126</v>
      </c>
      <c r="BN4343">
        <v>1247.8389999999999</v>
      </c>
      <c r="BO4343">
        <v>1252.7639999999999</v>
      </c>
      <c r="BP4343">
        <v>1257.9169999999999</v>
      </c>
      <c r="BQ4343">
        <v>1263.268</v>
      </c>
      <c r="BR4343">
        <v>1268.8520000000001</v>
      </c>
      <c r="BS4343">
        <v>1274.7760000000001</v>
      </c>
      <c r="BT4343">
        <v>1281.1759999999999</v>
      </c>
      <c r="BU4343">
        <v>1287.9970000000001</v>
      </c>
      <c r="BV4343">
        <v>1295.212</v>
      </c>
      <c r="BW4343">
        <v>1302.835</v>
      </c>
      <c r="BX4343">
        <v>1310.854</v>
      </c>
      <c r="BY4343">
        <v>1319.2460000000001</v>
      </c>
      <c r="BZ4343">
        <v>1328.0250000000001</v>
      </c>
      <c r="CA4343">
        <v>1337.1969999999999</v>
      </c>
      <c r="CB4343">
        <v>1306.604</v>
      </c>
      <c r="CC4343">
        <v>1316.2470000000001</v>
      </c>
      <c r="CD4343">
        <v>1325.0219999999999</v>
      </c>
      <c r="CE4343">
        <v>1333.0129999999999</v>
      </c>
      <c r="CF4343">
        <v>1339.8489999999999</v>
      </c>
      <c r="CG4343">
        <v>1523.8019999999999</v>
      </c>
      <c r="CH4343">
        <v>1367.297</v>
      </c>
    </row>
    <row r="4344" spans="1:86" x14ac:dyDescent="0.3">
      <c r="A4344" t="s">
        <v>7934</v>
      </c>
      <c r="B4344" t="s">
        <v>3913</v>
      </c>
      <c r="C4344">
        <v>-23.844999999999999</v>
      </c>
      <c r="D4344" t="s">
        <v>138</v>
      </c>
      <c r="E4344" t="s">
        <v>138</v>
      </c>
      <c r="F4344">
        <v>-18.550999999999998</v>
      </c>
      <c r="G4344">
        <v>-16.452000000000002</v>
      </c>
      <c r="H4344">
        <v>0.58299999999999996</v>
      </c>
      <c r="I4344">
        <v>1.2270000000000001</v>
      </c>
      <c r="J4344">
        <v>-1.294</v>
      </c>
      <c r="K4344">
        <v>-0.41299999999999998</v>
      </c>
      <c r="L4344">
        <v>0.48899999999999999</v>
      </c>
      <c r="M4344">
        <v>0.77500000000000002</v>
      </c>
      <c r="N4344">
        <v>5.742</v>
      </c>
      <c r="O4344">
        <v>1.3720000000000001</v>
      </c>
      <c r="P4344">
        <v>2.3719999999999999</v>
      </c>
      <c r="Q4344">
        <v>0.70799999999999996</v>
      </c>
      <c r="R4344">
        <v>0.23699999999999999</v>
      </c>
      <c r="S4344">
        <v>-0.82499999999999996</v>
      </c>
      <c r="T4344">
        <v>12.688000000000001</v>
      </c>
      <c r="U4344">
        <v>12.44</v>
      </c>
      <c r="V4344">
        <v>12.282</v>
      </c>
      <c r="W4344">
        <v>12.554</v>
      </c>
      <c r="X4344">
        <v>13.237</v>
      </c>
      <c r="Y4344">
        <v>13.332000000000001</v>
      </c>
      <c r="Z4344">
        <v>11.961</v>
      </c>
      <c r="AA4344">
        <v>12.722</v>
      </c>
      <c r="AB4344">
        <v>13.526</v>
      </c>
      <c r="AC4344">
        <v>12.093999999999999</v>
      </c>
      <c r="AD4344">
        <v>12.146000000000001</v>
      </c>
      <c r="AE4344">
        <v>13.117000000000001</v>
      </c>
      <c r="AF4344">
        <v>-14.13</v>
      </c>
      <c r="AG4344">
        <v>-13.509</v>
      </c>
      <c r="AH4344">
        <v>-13.612</v>
      </c>
      <c r="AI4344">
        <v>-9.5050000000000008</v>
      </c>
      <c r="AJ4344">
        <v>3.4540000000000002</v>
      </c>
      <c r="AK4344">
        <v>-14.5</v>
      </c>
      <c r="AL4344">
        <v>-8.3559999999999999</v>
      </c>
      <c r="AM4344">
        <v>-14.778</v>
      </c>
      <c r="AN4344">
        <v>-14.425000000000001</v>
      </c>
      <c r="AO4344">
        <v>-14.862</v>
      </c>
      <c r="AP4344">
        <v>-16.818999999999999</v>
      </c>
      <c r="AQ4344">
        <v>-11.24</v>
      </c>
      <c r="AR4344">
        <v>15.989000000000001</v>
      </c>
      <c r="AS4344">
        <v>4.7779999999999996</v>
      </c>
      <c r="AT4344">
        <v>4.8040000000000003</v>
      </c>
      <c r="AU4344">
        <v>5.4130000000000003</v>
      </c>
      <c r="AV4344">
        <v>5.3090000000000002</v>
      </c>
      <c r="AW4344">
        <v>6.1849999999999996</v>
      </c>
      <c r="AX4344">
        <v>11.298</v>
      </c>
      <c r="AY4344">
        <v>10.545</v>
      </c>
      <c r="AZ4344">
        <v>15.109</v>
      </c>
      <c r="BA4344">
        <v>21.016999999999999</v>
      </c>
      <c r="BB4344">
        <v>22.707000000000001</v>
      </c>
      <c r="BC4344">
        <v>21.712</v>
      </c>
      <c r="BD4344">
        <v>4.5</v>
      </c>
      <c r="BE4344">
        <v>3.2650000000000001</v>
      </c>
      <c r="BF4344">
        <v>7.0810000000000004</v>
      </c>
      <c r="BG4344">
        <v>6.5010000000000003</v>
      </c>
      <c r="BH4344">
        <v>3.1019999999999999</v>
      </c>
      <c r="BI4344">
        <v>3.927</v>
      </c>
      <c r="BJ4344">
        <v>2.0310000000000001</v>
      </c>
      <c r="BK4344">
        <v>27.939</v>
      </c>
      <c r="BL4344">
        <v>1.8380000000000001</v>
      </c>
      <c r="BM4344">
        <v>2.25</v>
      </c>
      <c r="BN4344">
        <v>2.0790000000000002</v>
      </c>
      <c r="BO4344">
        <v>3.081</v>
      </c>
      <c r="BP4344">
        <v>1.0840000000000001</v>
      </c>
      <c r="BQ4344">
        <v>0.86699999999999999</v>
      </c>
      <c r="BR4344">
        <v>0.84899999999999998</v>
      </c>
      <c r="BS4344">
        <v>0.313</v>
      </c>
      <c r="BT4344">
        <v>8.5009999999999994</v>
      </c>
      <c r="BU4344">
        <v>0.221</v>
      </c>
      <c r="BV4344">
        <v>5.5E-2</v>
      </c>
      <c r="BW4344">
        <v>0.08</v>
      </c>
      <c r="BX4344">
        <v>3.6970000000000001</v>
      </c>
      <c r="BY4344">
        <v>0.16700000000000001</v>
      </c>
      <c r="BZ4344">
        <v>0.19800000000000001</v>
      </c>
      <c r="CA4344">
        <v>36.643000000000001</v>
      </c>
      <c r="CB4344">
        <v>-0.60299999999999998</v>
      </c>
      <c r="CC4344">
        <v>-0.64900000000000002</v>
      </c>
      <c r="CD4344">
        <v>9.0999999999999998E-2</v>
      </c>
      <c r="CE4344">
        <v>0.51400000000000001</v>
      </c>
      <c r="CF4344">
        <v>8.1470000000000002</v>
      </c>
      <c r="CG4344">
        <v>6.6520000000000001</v>
      </c>
      <c r="CH4344">
        <v>0.42199999999999999</v>
      </c>
    </row>
    <row r="4345" spans="1:86" x14ac:dyDescent="0.3">
      <c r="A4345" t="s">
        <v>7935</v>
      </c>
      <c r="B4345" t="s">
        <v>3914</v>
      </c>
      <c r="C4345">
        <v>1277.827</v>
      </c>
      <c r="D4345" t="s">
        <v>138</v>
      </c>
      <c r="E4345" t="s">
        <v>138</v>
      </c>
      <c r="F4345">
        <v>1140.5309999999999</v>
      </c>
      <c r="G4345">
        <v>1076.5709999999999</v>
      </c>
      <c r="H4345">
        <v>1184.4359999999999</v>
      </c>
      <c r="I4345">
        <v>1124.905</v>
      </c>
      <c r="J4345">
        <v>1081.874</v>
      </c>
      <c r="K4345">
        <v>1046.442</v>
      </c>
      <c r="L4345">
        <v>1022.064</v>
      </c>
      <c r="M4345">
        <v>1008.751</v>
      </c>
      <c r="N4345">
        <v>1009.773</v>
      </c>
      <c r="O4345">
        <v>1016.56</v>
      </c>
      <c r="P4345">
        <v>1032.9929999999999</v>
      </c>
      <c r="Q4345">
        <v>1066.1079999999999</v>
      </c>
      <c r="R4345">
        <v>1109.1990000000001</v>
      </c>
      <c r="S4345">
        <v>1161.663</v>
      </c>
      <c r="T4345">
        <v>1202.8150000000001</v>
      </c>
      <c r="U4345">
        <v>1279.68</v>
      </c>
      <c r="V4345">
        <v>1348.2360000000001</v>
      </c>
      <c r="W4345">
        <v>1406.681</v>
      </c>
      <c r="X4345">
        <v>1453.931</v>
      </c>
      <c r="Y4345">
        <v>1491.566</v>
      </c>
      <c r="Z4345">
        <v>1520.4749999999999</v>
      </c>
      <c r="AA4345">
        <v>1537.057</v>
      </c>
      <c r="AB4345">
        <v>1543.3869999999999</v>
      </c>
      <c r="AC4345">
        <v>1541.6990000000001</v>
      </c>
      <c r="AD4345">
        <v>1528.4680000000001</v>
      </c>
      <c r="AE4345">
        <v>1503.9970000000001</v>
      </c>
      <c r="AF4345">
        <v>1437.146</v>
      </c>
      <c r="AG4345">
        <v>1425.546</v>
      </c>
      <c r="AH4345">
        <v>1416.204</v>
      </c>
      <c r="AI4345">
        <v>1403.441</v>
      </c>
      <c r="AJ4345">
        <v>1384.338</v>
      </c>
      <c r="AK4345">
        <v>1396.7260000000001</v>
      </c>
      <c r="AL4345">
        <v>1385.9079999999999</v>
      </c>
      <c r="AM4345">
        <v>1388.8779999999999</v>
      </c>
      <c r="AN4345">
        <v>1386.327</v>
      </c>
      <c r="AO4345">
        <v>1385.7329999999999</v>
      </c>
      <c r="AP4345">
        <v>1387.856</v>
      </c>
      <c r="AQ4345">
        <v>1383.607</v>
      </c>
      <c r="AR4345">
        <v>1139.2919999999999</v>
      </c>
      <c r="AS4345">
        <v>1152.874</v>
      </c>
      <c r="AT4345">
        <v>1155.76</v>
      </c>
      <c r="AU4345">
        <v>1157.702</v>
      </c>
      <c r="AV4345">
        <v>1159.4280000000001</v>
      </c>
      <c r="AW4345">
        <v>1161.0640000000001</v>
      </c>
      <c r="AX4345">
        <v>1158.587</v>
      </c>
      <c r="AY4345">
        <v>1162.1189999999999</v>
      </c>
      <c r="AZ4345">
        <v>1160.357</v>
      </c>
      <c r="BA4345">
        <v>1157.3869999999999</v>
      </c>
      <c r="BB4345">
        <v>1158.8209999999999</v>
      </c>
      <c r="BC4345">
        <v>1162.979</v>
      </c>
      <c r="BD4345">
        <v>1195.8710000000001</v>
      </c>
      <c r="BE4345">
        <v>1205.6099999999999</v>
      </c>
      <c r="BF4345">
        <v>1200.8420000000001</v>
      </c>
      <c r="BG4345">
        <v>1205.9639999999999</v>
      </c>
      <c r="BH4345">
        <v>1214.635</v>
      </c>
      <c r="BI4345">
        <v>1219.0050000000001</v>
      </c>
      <c r="BJ4345">
        <v>1226.1130000000001</v>
      </c>
      <c r="BK4345">
        <v>1205.3019999999999</v>
      </c>
      <c r="BL4345">
        <v>1236.3489999999999</v>
      </c>
      <c r="BM4345">
        <v>1240.876</v>
      </c>
      <c r="BN4345">
        <v>1245.76</v>
      </c>
      <c r="BO4345">
        <v>1249.684</v>
      </c>
      <c r="BP4345">
        <v>1256.8320000000001</v>
      </c>
      <c r="BQ4345">
        <v>1262.4010000000001</v>
      </c>
      <c r="BR4345">
        <v>1268.0029999999999</v>
      </c>
      <c r="BS4345">
        <v>1274.463</v>
      </c>
      <c r="BT4345">
        <v>1272.675</v>
      </c>
      <c r="BU4345">
        <v>1287.777</v>
      </c>
      <c r="BV4345">
        <v>1295.1569999999999</v>
      </c>
      <c r="BW4345">
        <v>1302.7550000000001</v>
      </c>
      <c r="BX4345">
        <v>1307.1569999999999</v>
      </c>
      <c r="BY4345">
        <v>1319.079</v>
      </c>
      <c r="BZ4345">
        <v>1327.828</v>
      </c>
      <c r="CA4345">
        <v>1300.5540000000001</v>
      </c>
      <c r="CB4345">
        <v>1307.2059999999999</v>
      </c>
      <c r="CC4345">
        <v>1316.896</v>
      </c>
      <c r="CD4345">
        <v>1324.931</v>
      </c>
      <c r="CE4345">
        <v>1332.499</v>
      </c>
      <c r="CF4345">
        <v>1331.702</v>
      </c>
      <c r="CG4345">
        <v>1517.15</v>
      </c>
      <c r="CH4345">
        <v>1366.874</v>
      </c>
    </row>
    <row r="4346" spans="1:86" x14ac:dyDescent="0.3">
      <c r="A4346" t="s">
        <v>7936</v>
      </c>
      <c r="B4346" t="s">
        <v>3915</v>
      </c>
      <c r="C4346">
        <v>1241.7840000000001</v>
      </c>
      <c r="D4346">
        <v>1189.5060000000001</v>
      </c>
      <c r="E4346">
        <v>1123.1189999999999</v>
      </c>
      <c r="F4346">
        <v>1109.578</v>
      </c>
      <c r="G4346">
        <v>1047.9770000000001</v>
      </c>
      <c r="H4346">
        <v>1173.2850000000001</v>
      </c>
      <c r="I4346">
        <v>1114.231</v>
      </c>
      <c r="J4346">
        <v>1068.8340000000001</v>
      </c>
      <c r="K4346">
        <v>1034.461</v>
      </c>
      <c r="L4346">
        <v>1011.047</v>
      </c>
      <c r="M4346">
        <v>998.654</v>
      </c>
      <c r="N4346">
        <v>1004.723</v>
      </c>
      <c r="O4346">
        <v>1007.0940000000001</v>
      </c>
      <c r="P4346">
        <v>1027.4829999999999</v>
      </c>
      <c r="Q4346">
        <v>1059.0940000000001</v>
      </c>
      <c r="R4346">
        <v>1101.7049999999999</v>
      </c>
      <c r="S4346">
        <v>1155.335</v>
      </c>
      <c r="T4346">
        <v>1209.9680000000001</v>
      </c>
      <c r="U4346">
        <v>1288.357</v>
      </c>
      <c r="V4346">
        <v>1356.643</v>
      </c>
      <c r="W4346">
        <v>1414.7529999999999</v>
      </c>
      <c r="X4346">
        <v>1462.6510000000001</v>
      </c>
      <c r="Y4346">
        <v>1500.3430000000001</v>
      </c>
      <c r="Z4346">
        <v>1527.8209999999999</v>
      </c>
      <c r="AA4346">
        <v>1545.0920000000001</v>
      </c>
      <c r="AB4346">
        <v>1552.2270000000001</v>
      </c>
      <c r="AC4346">
        <v>1549.027</v>
      </c>
      <c r="AD4346">
        <v>1535.644</v>
      </c>
      <c r="AE4346">
        <v>1512.095</v>
      </c>
      <c r="AF4346">
        <v>1417.9459999999999</v>
      </c>
      <c r="AG4346">
        <v>1407.047</v>
      </c>
      <c r="AH4346">
        <v>1397.508</v>
      </c>
      <c r="AI4346">
        <v>1389.2460000000001</v>
      </c>
      <c r="AJ4346">
        <v>1382.1579999999999</v>
      </c>
      <c r="AK4346">
        <v>1376.327</v>
      </c>
      <c r="AL4346">
        <v>1371.7439999999999</v>
      </c>
      <c r="AM4346">
        <v>1368.3610000000001</v>
      </c>
      <c r="AN4346">
        <v>1366.1969999999999</v>
      </c>
      <c r="AO4346">
        <v>1365.2729999999999</v>
      </c>
      <c r="AP4346">
        <v>1365.607</v>
      </c>
      <c r="AQ4346">
        <v>1367.1179999999999</v>
      </c>
      <c r="AR4346">
        <v>1149.9639999999999</v>
      </c>
      <c r="AS4346">
        <v>1152.432</v>
      </c>
      <c r="AT4346">
        <v>1154.9010000000001</v>
      </c>
      <c r="AU4346">
        <v>1157.5060000000001</v>
      </c>
      <c r="AV4346">
        <v>1160.08</v>
      </c>
      <c r="AW4346">
        <v>1162.7629999999999</v>
      </c>
      <c r="AX4346">
        <v>1165.5039999999999</v>
      </c>
      <c r="AY4346">
        <v>1168.2860000000001</v>
      </c>
      <c r="AZ4346">
        <v>1171.146</v>
      </c>
      <c r="BA4346">
        <v>1174.116</v>
      </c>
      <c r="BB4346">
        <v>1177.048</v>
      </c>
      <c r="BC4346">
        <v>1180.087</v>
      </c>
      <c r="BD4346">
        <v>1195.692</v>
      </c>
      <c r="BE4346">
        <v>1204.21</v>
      </c>
      <c r="BF4346">
        <v>1203.876</v>
      </c>
      <c r="BG4346">
        <v>1208.454</v>
      </c>
      <c r="BH4346">
        <v>1213.6990000000001</v>
      </c>
      <c r="BI4346">
        <v>1218.903</v>
      </c>
      <c r="BJ4346">
        <v>1224.0609999999999</v>
      </c>
      <c r="BK4346">
        <v>1229.22</v>
      </c>
      <c r="BL4346">
        <v>1234.2470000000001</v>
      </c>
      <c r="BM4346">
        <v>1239.2950000000001</v>
      </c>
      <c r="BN4346">
        <v>1244.2660000000001</v>
      </c>
      <c r="BO4346">
        <v>1249.261</v>
      </c>
      <c r="BP4346">
        <v>1254.1110000000001</v>
      </c>
      <c r="BQ4346">
        <v>1259.4870000000001</v>
      </c>
      <c r="BR4346">
        <v>1265.075</v>
      </c>
      <c r="BS4346">
        <v>1271.1310000000001</v>
      </c>
      <c r="BT4346">
        <v>1277.575</v>
      </c>
      <c r="BU4346">
        <v>1284.4059999999999</v>
      </c>
      <c r="BV4346">
        <v>1291.623</v>
      </c>
      <c r="BW4346">
        <v>1299.2280000000001</v>
      </c>
      <c r="BX4346">
        <v>1307.2159999999999</v>
      </c>
      <c r="BY4346">
        <v>1315.5909999999999</v>
      </c>
      <c r="BZ4346">
        <v>1324.3510000000001</v>
      </c>
      <c r="CA4346">
        <v>1333.5</v>
      </c>
      <c r="CB4346">
        <v>1302.97</v>
      </c>
      <c r="CC4346">
        <v>1312.6410000000001</v>
      </c>
      <c r="CD4346">
        <v>1321.2829999999999</v>
      </c>
      <c r="CE4346">
        <v>1329.204</v>
      </c>
      <c r="CF4346">
        <v>1336.078</v>
      </c>
      <c r="CG4346">
        <v>1520.0540000000001</v>
      </c>
      <c r="CH4346">
        <v>1363.5260000000001</v>
      </c>
    </row>
    <row r="4347" spans="1:86" x14ac:dyDescent="0.3">
      <c r="A4347" t="s">
        <v>7937</v>
      </c>
      <c r="B4347" t="s">
        <v>3916</v>
      </c>
      <c r="C4347">
        <v>-28.376999999999999</v>
      </c>
      <c r="D4347" t="s">
        <v>138</v>
      </c>
      <c r="E4347" t="s">
        <v>138</v>
      </c>
      <c r="F4347">
        <v>-24.047000000000001</v>
      </c>
      <c r="G4347">
        <v>-22.263000000000002</v>
      </c>
      <c r="H4347">
        <v>-5.5720000000000001</v>
      </c>
      <c r="I4347">
        <v>-4.8540000000000001</v>
      </c>
      <c r="J4347">
        <v>-7.2489999999999997</v>
      </c>
      <c r="K4347">
        <v>-6.6669999999999998</v>
      </c>
      <c r="L4347">
        <v>-6.399</v>
      </c>
      <c r="M4347">
        <v>-6.35</v>
      </c>
      <c r="N4347">
        <v>-1.7529999999999999</v>
      </c>
      <c r="O4347">
        <v>-6.5229999999999997</v>
      </c>
      <c r="P4347">
        <v>-5.62</v>
      </c>
      <c r="Q4347">
        <v>-7.5810000000000004</v>
      </c>
      <c r="R4347">
        <v>-8.3209999999999997</v>
      </c>
      <c r="S4347">
        <v>-9.2349999999999994</v>
      </c>
      <c r="T4347">
        <v>3.9969999999999999</v>
      </c>
      <c r="U4347">
        <v>3.0169999999999999</v>
      </c>
      <c r="V4347">
        <v>2.742</v>
      </c>
      <c r="W4347">
        <v>2.4820000000000002</v>
      </c>
      <c r="X4347">
        <v>2.9390000000000001</v>
      </c>
      <c r="Y4347">
        <v>3.1589999999999998</v>
      </c>
      <c r="Z4347">
        <v>1.8120000000000001</v>
      </c>
      <c r="AA4347">
        <v>1.625</v>
      </c>
      <c r="AB4347">
        <v>2.3860000000000001</v>
      </c>
      <c r="AC4347">
        <v>1.3080000000000001</v>
      </c>
      <c r="AD4347">
        <v>1.175</v>
      </c>
      <c r="AE4347">
        <v>1.84</v>
      </c>
      <c r="AF4347">
        <v>-25.355</v>
      </c>
      <c r="AG4347">
        <v>-25.27</v>
      </c>
      <c r="AH4347">
        <v>-25.297999999999998</v>
      </c>
      <c r="AI4347">
        <v>-20.882999999999999</v>
      </c>
      <c r="AJ4347">
        <v>-7.4880000000000004</v>
      </c>
      <c r="AK4347">
        <v>-26.11</v>
      </c>
      <c r="AL4347">
        <v>-20.372</v>
      </c>
      <c r="AM4347">
        <v>-27.26</v>
      </c>
      <c r="AN4347">
        <v>-26.844999999999999</v>
      </c>
      <c r="AO4347">
        <v>-27.745999999999999</v>
      </c>
      <c r="AP4347">
        <v>-29.902000000000001</v>
      </c>
      <c r="AQ4347">
        <v>-24.375</v>
      </c>
      <c r="AR4347">
        <v>2.8359999999999999</v>
      </c>
      <c r="AS4347">
        <v>-8.9359999999999999</v>
      </c>
      <c r="AT4347">
        <v>-9.1950000000000003</v>
      </c>
      <c r="AU4347">
        <v>-8.6259999999999994</v>
      </c>
      <c r="AV4347">
        <v>-9.6210000000000004</v>
      </c>
      <c r="AW4347">
        <v>-8.3249999999999993</v>
      </c>
      <c r="AX4347">
        <v>-2.9809999999999999</v>
      </c>
      <c r="AY4347">
        <v>-3.581</v>
      </c>
      <c r="AZ4347">
        <v>0.39600000000000002</v>
      </c>
      <c r="BA4347">
        <v>6.1</v>
      </c>
      <c r="BB4347">
        <v>7.7830000000000004</v>
      </c>
      <c r="BC4347">
        <v>7.0250000000000004</v>
      </c>
      <c r="BD4347">
        <v>-9.9610000000000003</v>
      </c>
      <c r="BE4347">
        <v>-9.5730000000000004</v>
      </c>
      <c r="BF4347">
        <v>-5.5</v>
      </c>
      <c r="BG4347">
        <v>-6.0110000000000001</v>
      </c>
      <c r="BH4347">
        <v>-8.5310000000000006</v>
      </c>
      <c r="BI4347">
        <v>-7.2679999999999998</v>
      </c>
      <c r="BJ4347">
        <v>-8.74</v>
      </c>
      <c r="BK4347">
        <v>18.428000000000001</v>
      </c>
      <c r="BL4347">
        <v>-9.6319999999999997</v>
      </c>
      <c r="BM4347">
        <v>-9.4109999999999996</v>
      </c>
      <c r="BN4347">
        <v>-9.6359999999999992</v>
      </c>
      <c r="BO4347">
        <v>-9.6489999999999991</v>
      </c>
      <c r="BP4347">
        <v>-9.673</v>
      </c>
      <c r="BQ4347">
        <v>-9.6989999999999998</v>
      </c>
      <c r="BR4347">
        <v>-9.73</v>
      </c>
      <c r="BS4347">
        <v>-9.766</v>
      </c>
      <c r="BT4347">
        <v>-1.462</v>
      </c>
      <c r="BU4347">
        <v>-9.7449999999999992</v>
      </c>
      <c r="BV4347">
        <v>-9.9009999999999998</v>
      </c>
      <c r="BW4347">
        <v>-9.9550000000000001</v>
      </c>
      <c r="BX4347">
        <v>-6.4770000000000003</v>
      </c>
      <c r="BY4347">
        <v>-10.074</v>
      </c>
      <c r="BZ4347">
        <v>-10.125999999999999</v>
      </c>
      <c r="CA4347">
        <v>26.210999999999999</v>
      </c>
      <c r="CB4347">
        <v>-10.292</v>
      </c>
      <c r="CC4347">
        <v>-10.305999999999999</v>
      </c>
      <c r="CD4347">
        <v>-10.42</v>
      </c>
      <c r="CE4347">
        <v>-10.478</v>
      </c>
      <c r="CF4347">
        <v>-2.7839999999999998</v>
      </c>
      <c r="CG4347">
        <v>-4.2469999999999999</v>
      </c>
      <c r="CH4347">
        <v>-10.606999999999999</v>
      </c>
    </row>
    <row r="4348" spans="1:86" x14ac:dyDescent="0.3">
      <c r="A4348" t="s">
        <v>7938</v>
      </c>
      <c r="B4348" t="s">
        <v>3917</v>
      </c>
      <c r="C4348">
        <v>1270.1610000000001</v>
      </c>
      <c r="D4348" t="s">
        <v>138</v>
      </c>
      <c r="E4348" t="s">
        <v>138</v>
      </c>
      <c r="F4348">
        <v>1133.625</v>
      </c>
      <c r="G4348">
        <v>1070.24</v>
      </c>
      <c r="H4348">
        <v>1178.857</v>
      </c>
      <c r="I4348">
        <v>1119.085</v>
      </c>
      <c r="J4348">
        <v>1076.0830000000001</v>
      </c>
      <c r="K4348">
        <v>1041.1279999999999</v>
      </c>
      <c r="L4348">
        <v>1017.446</v>
      </c>
      <c r="M4348">
        <v>1005.004</v>
      </c>
      <c r="N4348">
        <v>1006.476</v>
      </c>
      <c r="O4348">
        <v>1013.617</v>
      </c>
      <c r="P4348">
        <v>1033.1030000000001</v>
      </c>
      <c r="Q4348">
        <v>1066.675</v>
      </c>
      <c r="R4348">
        <v>1110.0260000000001</v>
      </c>
      <c r="S4348">
        <v>1164.57</v>
      </c>
      <c r="T4348">
        <v>1205.971</v>
      </c>
      <c r="U4348">
        <v>1285.3399999999999</v>
      </c>
      <c r="V4348">
        <v>1353.9010000000001</v>
      </c>
      <c r="W4348">
        <v>1412.271</v>
      </c>
      <c r="X4348">
        <v>1459.712</v>
      </c>
      <c r="Y4348">
        <v>1497.184</v>
      </c>
      <c r="Z4348">
        <v>1526.009</v>
      </c>
      <c r="AA4348">
        <v>1543.4670000000001</v>
      </c>
      <c r="AB4348">
        <v>1549.8409999999999</v>
      </c>
      <c r="AC4348">
        <v>1547.7190000000001</v>
      </c>
      <c r="AD4348">
        <v>1534.4690000000001</v>
      </c>
      <c r="AE4348">
        <v>1510.2550000000001</v>
      </c>
      <c r="AF4348">
        <v>1443.3009999999999</v>
      </c>
      <c r="AG4348">
        <v>1432.317</v>
      </c>
      <c r="AH4348">
        <v>1422.806</v>
      </c>
      <c r="AI4348">
        <v>1410.1289999999999</v>
      </c>
      <c r="AJ4348">
        <v>1389.646</v>
      </c>
      <c r="AK4348">
        <v>1402.4369999999999</v>
      </c>
      <c r="AL4348">
        <v>1392.116</v>
      </c>
      <c r="AM4348">
        <v>1395.6210000000001</v>
      </c>
      <c r="AN4348">
        <v>1393.0419999999999</v>
      </c>
      <c r="AO4348">
        <v>1393.019</v>
      </c>
      <c r="AP4348">
        <v>1395.509</v>
      </c>
      <c r="AQ4348">
        <v>1391.4929999999999</v>
      </c>
      <c r="AR4348">
        <v>1147.1279999999999</v>
      </c>
      <c r="AS4348">
        <v>1161.3679999999999</v>
      </c>
      <c r="AT4348">
        <v>1164.096</v>
      </c>
      <c r="AU4348">
        <v>1166.1320000000001</v>
      </c>
      <c r="AV4348">
        <v>1169.701</v>
      </c>
      <c r="AW4348">
        <v>1171.088</v>
      </c>
      <c r="AX4348">
        <v>1168.4849999999999</v>
      </c>
      <c r="AY4348">
        <v>1171.867</v>
      </c>
      <c r="AZ4348">
        <v>1170.75</v>
      </c>
      <c r="BA4348">
        <v>1168.0160000000001</v>
      </c>
      <c r="BB4348">
        <v>1169.2650000000001</v>
      </c>
      <c r="BC4348">
        <v>1173.0619999999999</v>
      </c>
      <c r="BD4348">
        <v>1205.653</v>
      </c>
      <c r="BE4348">
        <v>1213.7829999999999</v>
      </c>
      <c r="BF4348">
        <v>1209.376</v>
      </c>
      <c r="BG4348">
        <v>1214.4649999999999</v>
      </c>
      <c r="BH4348">
        <v>1222.23</v>
      </c>
      <c r="BI4348">
        <v>1226.171</v>
      </c>
      <c r="BJ4348">
        <v>1232.8009999999999</v>
      </c>
      <c r="BK4348">
        <v>1210.7919999999999</v>
      </c>
      <c r="BL4348">
        <v>1243.8789999999999</v>
      </c>
      <c r="BM4348">
        <v>1248.7059999999999</v>
      </c>
      <c r="BN4348">
        <v>1253.902</v>
      </c>
      <c r="BO4348">
        <v>1258.9100000000001</v>
      </c>
      <c r="BP4348">
        <v>1263.7840000000001</v>
      </c>
      <c r="BQ4348">
        <v>1269.1859999999999</v>
      </c>
      <c r="BR4348">
        <v>1274.8050000000001</v>
      </c>
      <c r="BS4348">
        <v>1280.8969999999999</v>
      </c>
      <c r="BT4348">
        <v>1279.037</v>
      </c>
      <c r="BU4348">
        <v>1294.1510000000001</v>
      </c>
      <c r="BV4348">
        <v>1301.5239999999999</v>
      </c>
      <c r="BW4348">
        <v>1309.183</v>
      </c>
      <c r="BX4348">
        <v>1313.693</v>
      </c>
      <c r="BY4348">
        <v>1325.665</v>
      </c>
      <c r="BZ4348">
        <v>1334.4770000000001</v>
      </c>
      <c r="CA4348">
        <v>1307.289</v>
      </c>
      <c r="CB4348">
        <v>1313.2619999999999</v>
      </c>
      <c r="CC4348">
        <v>1322.9469999999999</v>
      </c>
      <c r="CD4348">
        <v>1331.703</v>
      </c>
      <c r="CE4348">
        <v>1339.682</v>
      </c>
      <c r="CF4348">
        <v>1338.8620000000001</v>
      </c>
      <c r="CG4348">
        <v>1524.3009999999999</v>
      </c>
      <c r="CH4348">
        <v>1374.1320000000001</v>
      </c>
    </row>
    <row r="4349" spans="1:86" x14ac:dyDescent="0.3">
      <c r="A4349">
        <v>0</v>
      </c>
      <c r="B4349">
        <v>0</v>
      </c>
      <c r="C4349" t="s">
        <v>137</v>
      </c>
      <c r="D4349" t="s">
        <v>137</v>
      </c>
      <c r="E4349" t="s">
        <v>137</v>
      </c>
      <c r="F4349" t="s">
        <v>137</v>
      </c>
      <c r="G4349" t="s">
        <v>137</v>
      </c>
      <c r="H4349" t="s">
        <v>137</v>
      </c>
      <c r="I4349" t="s">
        <v>137</v>
      </c>
      <c r="J4349" t="s">
        <v>137</v>
      </c>
      <c r="K4349" t="s">
        <v>137</v>
      </c>
      <c r="L4349" t="s">
        <v>137</v>
      </c>
      <c r="M4349" t="s">
        <v>137</v>
      </c>
      <c r="N4349" t="s">
        <v>137</v>
      </c>
      <c r="O4349" t="s">
        <v>137</v>
      </c>
      <c r="P4349" t="s">
        <v>137</v>
      </c>
      <c r="Q4349" t="s">
        <v>137</v>
      </c>
      <c r="R4349" t="s">
        <v>137</v>
      </c>
      <c r="S4349" t="s">
        <v>137</v>
      </c>
      <c r="T4349" t="s">
        <v>137</v>
      </c>
      <c r="U4349" t="s">
        <v>137</v>
      </c>
      <c r="V4349" t="s">
        <v>137</v>
      </c>
      <c r="W4349" t="s">
        <v>137</v>
      </c>
      <c r="X4349" t="s">
        <v>137</v>
      </c>
      <c r="Y4349" t="s">
        <v>137</v>
      </c>
      <c r="Z4349" t="s">
        <v>137</v>
      </c>
      <c r="AA4349" t="s">
        <v>137</v>
      </c>
      <c r="AB4349" t="s">
        <v>137</v>
      </c>
      <c r="AC4349" t="s">
        <v>137</v>
      </c>
      <c r="AD4349" t="s">
        <v>137</v>
      </c>
      <c r="AE4349" t="s">
        <v>137</v>
      </c>
      <c r="AF4349" t="s">
        <v>137</v>
      </c>
      <c r="AG4349" t="s">
        <v>137</v>
      </c>
      <c r="AH4349" t="s">
        <v>137</v>
      </c>
      <c r="AI4349" t="s">
        <v>137</v>
      </c>
      <c r="AJ4349" t="s">
        <v>137</v>
      </c>
      <c r="AK4349" t="s">
        <v>137</v>
      </c>
      <c r="AL4349" t="s">
        <v>137</v>
      </c>
      <c r="AM4349" t="s">
        <v>137</v>
      </c>
      <c r="AN4349" t="s">
        <v>137</v>
      </c>
      <c r="AO4349" t="s">
        <v>137</v>
      </c>
      <c r="AP4349" t="s">
        <v>137</v>
      </c>
      <c r="AQ4349" t="s">
        <v>137</v>
      </c>
      <c r="AR4349" t="s">
        <v>137</v>
      </c>
      <c r="AS4349" t="s">
        <v>137</v>
      </c>
      <c r="AT4349" t="s">
        <v>137</v>
      </c>
      <c r="AU4349" t="s">
        <v>137</v>
      </c>
      <c r="AV4349" t="s">
        <v>137</v>
      </c>
      <c r="AW4349" t="s">
        <v>137</v>
      </c>
      <c r="AX4349" t="s">
        <v>137</v>
      </c>
      <c r="AY4349" t="s">
        <v>137</v>
      </c>
      <c r="AZ4349" t="s">
        <v>137</v>
      </c>
      <c r="BA4349" t="s">
        <v>137</v>
      </c>
      <c r="BB4349" t="s">
        <v>137</v>
      </c>
      <c r="BC4349" t="s">
        <v>137</v>
      </c>
      <c r="BD4349" t="s">
        <v>137</v>
      </c>
      <c r="BE4349" t="s">
        <v>137</v>
      </c>
      <c r="BF4349" t="s">
        <v>137</v>
      </c>
      <c r="BG4349" t="s">
        <v>137</v>
      </c>
      <c r="BH4349" t="s">
        <v>137</v>
      </c>
      <c r="BI4349" t="s">
        <v>137</v>
      </c>
      <c r="BJ4349" t="s">
        <v>137</v>
      </c>
      <c r="BK4349" t="s">
        <v>137</v>
      </c>
      <c r="BL4349" t="s">
        <v>137</v>
      </c>
      <c r="BM4349" t="s">
        <v>137</v>
      </c>
      <c r="BN4349" t="s">
        <v>137</v>
      </c>
      <c r="BO4349" t="s">
        <v>137</v>
      </c>
      <c r="BP4349" t="s">
        <v>137</v>
      </c>
      <c r="BQ4349" t="s">
        <v>137</v>
      </c>
      <c r="BR4349" t="s">
        <v>137</v>
      </c>
      <c r="BS4349" t="s">
        <v>137</v>
      </c>
      <c r="BT4349" t="s">
        <v>137</v>
      </c>
      <c r="BU4349" t="s">
        <v>137</v>
      </c>
      <c r="BV4349" t="s">
        <v>137</v>
      </c>
      <c r="BW4349" t="s">
        <v>137</v>
      </c>
      <c r="BX4349" t="s">
        <v>137</v>
      </c>
      <c r="BY4349" t="s">
        <v>137</v>
      </c>
      <c r="BZ4349" t="s">
        <v>137</v>
      </c>
      <c r="CA4349" t="s">
        <v>137</v>
      </c>
      <c r="CB4349" t="s">
        <v>137</v>
      </c>
      <c r="CC4349" t="s">
        <v>137</v>
      </c>
      <c r="CD4349" t="s">
        <v>137</v>
      </c>
      <c r="CE4349" t="s">
        <v>137</v>
      </c>
      <c r="CF4349" t="s">
        <v>137</v>
      </c>
      <c r="CG4349" t="s">
        <v>137</v>
      </c>
      <c r="CH4349" t="s">
        <v>137</v>
      </c>
    </row>
    <row r="4350" spans="1:86" x14ac:dyDescent="0.3">
      <c r="A4350">
        <v>0</v>
      </c>
      <c r="B4350">
        <v>0</v>
      </c>
      <c r="C4350" t="s">
        <v>137</v>
      </c>
      <c r="D4350" t="s">
        <v>137</v>
      </c>
      <c r="E4350" t="s">
        <v>137</v>
      </c>
      <c r="F4350" t="s">
        <v>137</v>
      </c>
      <c r="G4350" t="s">
        <v>137</v>
      </c>
      <c r="H4350" t="s">
        <v>137</v>
      </c>
      <c r="I4350" t="s">
        <v>137</v>
      </c>
      <c r="J4350" t="s">
        <v>137</v>
      </c>
      <c r="K4350" t="s">
        <v>137</v>
      </c>
      <c r="L4350" t="s">
        <v>137</v>
      </c>
      <c r="M4350" t="s">
        <v>137</v>
      </c>
      <c r="N4350" t="s">
        <v>137</v>
      </c>
      <c r="O4350" t="s">
        <v>137</v>
      </c>
      <c r="P4350" t="s">
        <v>137</v>
      </c>
      <c r="Q4350" t="s">
        <v>137</v>
      </c>
      <c r="R4350" t="s">
        <v>137</v>
      </c>
      <c r="S4350" t="s">
        <v>137</v>
      </c>
      <c r="T4350" t="s">
        <v>137</v>
      </c>
      <c r="U4350" t="s">
        <v>137</v>
      </c>
      <c r="V4350" t="s">
        <v>137</v>
      </c>
      <c r="W4350" t="s">
        <v>137</v>
      </c>
      <c r="X4350" t="s">
        <v>137</v>
      </c>
      <c r="Y4350" t="s">
        <v>137</v>
      </c>
      <c r="Z4350" t="s">
        <v>137</v>
      </c>
      <c r="AA4350" t="s">
        <v>137</v>
      </c>
      <c r="AB4350" t="s">
        <v>137</v>
      </c>
      <c r="AC4350" t="s">
        <v>137</v>
      </c>
      <c r="AD4350" t="s">
        <v>137</v>
      </c>
      <c r="AE4350" t="s">
        <v>137</v>
      </c>
      <c r="AF4350" t="s">
        <v>137</v>
      </c>
      <c r="AG4350" t="s">
        <v>137</v>
      </c>
      <c r="AH4350" t="s">
        <v>137</v>
      </c>
      <c r="AI4350" t="s">
        <v>137</v>
      </c>
      <c r="AJ4350" t="s">
        <v>137</v>
      </c>
      <c r="AK4350" t="s">
        <v>137</v>
      </c>
      <c r="AL4350" t="s">
        <v>137</v>
      </c>
      <c r="AM4350" t="s">
        <v>137</v>
      </c>
      <c r="AN4350" t="s">
        <v>137</v>
      </c>
      <c r="AO4350" t="s">
        <v>137</v>
      </c>
      <c r="AP4350" t="s">
        <v>137</v>
      </c>
      <c r="AQ4350" t="s">
        <v>137</v>
      </c>
      <c r="AR4350" t="s">
        <v>137</v>
      </c>
      <c r="AS4350" t="s">
        <v>137</v>
      </c>
      <c r="AT4350" t="s">
        <v>137</v>
      </c>
      <c r="AU4350" t="s">
        <v>137</v>
      </c>
      <c r="AV4350" t="s">
        <v>137</v>
      </c>
      <c r="AW4350" t="s">
        <v>137</v>
      </c>
      <c r="AX4350" t="s">
        <v>137</v>
      </c>
      <c r="AY4350" t="s">
        <v>137</v>
      </c>
      <c r="AZ4350" t="s">
        <v>137</v>
      </c>
      <c r="BA4350" t="s">
        <v>137</v>
      </c>
      <c r="BB4350" t="s">
        <v>137</v>
      </c>
      <c r="BC4350" t="s">
        <v>137</v>
      </c>
      <c r="BD4350" t="s">
        <v>137</v>
      </c>
      <c r="BE4350" t="s">
        <v>137</v>
      </c>
      <c r="BF4350" t="s">
        <v>137</v>
      </c>
      <c r="BG4350" t="s">
        <v>137</v>
      </c>
      <c r="BH4350" t="s">
        <v>137</v>
      </c>
      <c r="BI4350" t="s">
        <v>137</v>
      </c>
      <c r="BJ4350" t="s">
        <v>137</v>
      </c>
      <c r="BK4350" t="s">
        <v>137</v>
      </c>
      <c r="BL4350" t="s">
        <v>137</v>
      </c>
      <c r="BM4350" t="s">
        <v>137</v>
      </c>
      <c r="BN4350" t="s">
        <v>137</v>
      </c>
      <c r="BO4350" t="s">
        <v>137</v>
      </c>
      <c r="BP4350" t="s">
        <v>137</v>
      </c>
      <c r="BQ4350" t="s">
        <v>137</v>
      </c>
      <c r="BR4350" t="s">
        <v>137</v>
      </c>
      <c r="BS4350" t="s">
        <v>137</v>
      </c>
      <c r="BT4350" t="s">
        <v>137</v>
      </c>
      <c r="BU4350" t="s">
        <v>137</v>
      </c>
      <c r="BV4350" t="s">
        <v>137</v>
      </c>
      <c r="BW4350" t="s">
        <v>137</v>
      </c>
      <c r="BX4350" t="s">
        <v>137</v>
      </c>
      <c r="BY4350" t="s">
        <v>137</v>
      </c>
      <c r="BZ4350" t="s">
        <v>137</v>
      </c>
      <c r="CA4350" t="s">
        <v>137</v>
      </c>
      <c r="CB4350" t="s">
        <v>137</v>
      </c>
      <c r="CC4350" t="s">
        <v>137</v>
      </c>
      <c r="CD4350" t="s">
        <v>137</v>
      </c>
      <c r="CE4350" t="s">
        <v>137</v>
      </c>
      <c r="CF4350" t="s">
        <v>137</v>
      </c>
      <c r="CG4350" t="s">
        <v>137</v>
      </c>
      <c r="CH4350" t="s">
        <v>137</v>
      </c>
    </row>
    <row r="4351" spans="1:86" x14ac:dyDescent="0.3">
      <c r="A4351">
        <v>0</v>
      </c>
      <c r="B4351">
        <v>0</v>
      </c>
      <c r="C4351" t="s">
        <v>137</v>
      </c>
      <c r="D4351" t="s">
        <v>137</v>
      </c>
      <c r="E4351" t="s">
        <v>137</v>
      </c>
      <c r="F4351" t="s">
        <v>137</v>
      </c>
      <c r="G4351" t="s">
        <v>137</v>
      </c>
      <c r="H4351" t="s">
        <v>137</v>
      </c>
      <c r="I4351" t="s">
        <v>137</v>
      </c>
      <c r="J4351" t="s">
        <v>137</v>
      </c>
      <c r="K4351" t="s">
        <v>137</v>
      </c>
      <c r="L4351" t="s">
        <v>137</v>
      </c>
      <c r="M4351" t="s">
        <v>137</v>
      </c>
      <c r="N4351" t="s">
        <v>137</v>
      </c>
      <c r="O4351" t="s">
        <v>137</v>
      </c>
      <c r="P4351" t="s">
        <v>137</v>
      </c>
      <c r="Q4351" t="s">
        <v>137</v>
      </c>
      <c r="R4351" t="s">
        <v>137</v>
      </c>
      <c r="S4351" t="s">
        <v>137</v>
      </c>
      <c r="T4351" t="s">
        <v>137</v>
      </c>
      <c r="U4351" t="s">
        <v>137</v>
      </c>
      <c r="V4351" t="s">
        <v>137</v>
      </c>
      <c r="W4351" t="s">
        <v>137</v>
      </c>
      <c r="X4351" t="s">
        <v>137</v>
      </c>
      <c r="Y4351" t="s">
        <v>137</v>
      </c>
      <c r="Z4351" t="s">
        <v>137</v>
      </c>
      <c r="AA4351" t="s">
        <v>137</v>
      </c>
      <c r="AB4351" t="s">
        <v>137</v>
      </c>
      <c r="AC4351" t="s">
        <v>137</v>
      </c>
      <c r="AD4351" t="s">
        <v>137</v>
      </c>
      <c r="AE4351" t="s">
        <v>137</v>
      </c>
      <c r="AF4351" t="s">
        <v>137</v>
      </c>
      <c r="AG4351" t="s">
        <v>137</v>
      </c>
      <c r="AH4351" t="s">
        <v>137</v>
      </c>
      <c r="AI4351" t="s">
        <v>137</v>
      </c>
      <c r="AJ4351" t="s">
        <v>137</v>
      </c>
      <c r="AK4351" t="s">
        <v>137</v>
      </c>
      <c r="AL4351" t="s">
        <v>137</v>
      </c>
      <c r="AM4351" t="s">
        <v>137</v>
      </c>
      <c r="AN4351" t="s">
        <v>137</v>
      </c>
      <c r="AO4351" t="s">
        <v>137</v>
      </c>
      <c r="AP4351" t="s">
        <v>137</v>
      </c>
      <c r="AQ4351" t="s">
        <v>137</v>
      </c>
      <c r="AR4351" t="s">
        <v>137</v>
      </c>
      <c r="AS4351" t="s">
        <v>137</v>
      </c>
      <c r="AT4351" t="s">
        <v>137</v>
      </c>
      <c r="AU4351" t="s">
        <v>137</v>
      </c>
      <c r="AV4351" t="s">
        <v>137</v>
      </c>
      <c r="AW4351" t="s">
        <v>137</v>
      </c>
      <c r="AX4351" t="s">
        <v>137</v>
      </c>
      <c r="AY4351" t="s">
        <v>137</v>
      </c>
      <c r="AZ4351" t="s">
        <v>137</v>
      </c>
      <c r="BA4351" t="s">
        <v>137</v>
      </c>
      <c r="BB4351" t="s">
        <v>137</v>
      </c>
      <c r="BC4351" t="s">
        <v>137</v>
      </c>
      <c r="BD4351" t="s">
        <v>137</v>
      </c>
      <c r="BE4351" t="s">
        <v>137</v>
      </c>
      <c r="BF4351" t="s">
        <v>137</v>
      </c>
      <c r="BG4351" t="s">
        <v>137</v>
      </c>
      <c r="BH4351" t="s">
        <v>137</v>
      </c>
      <c r="BI4351" t="s">
        <v>137</v>
      </c>
      <c r="BJ4351" t="s">
        <v>137</v>
      </c>
      <c r="BK4351" t="s">
        <v>137</v>
      </c>
      <c r="BL4351" t="s">
        <v>137</v>
      </c>
      <c r="BM4351" t="s">
        <v>137</v>
      </c>
      <c r="BN4351" t="s">
        <v>137</v>
      </c>
      <c r="BO4351" t="s">
        <v>137</v>
      </c>
      <c r="BP4351" t="s">
        <v>137</v>
      </c>
      <c r="BQ4351" t="s">
        <v>137</v>
      </c>
      <c r="BR4351" t="s">
        <v>137</v>
      </c>
      <c r="BS4351" t="s">
        <v>137</v>
      </c>
      <c r="BT4351" t="s">
        <v>137</v>
      </c>
      <c r="BU4351" t="s">
        <v>137</v>
      </c>
      <c r="BV4351" t="s">
        <v>137</v>
      </c>
      <c r="BW4351" t="s">
        <v>137</v>
      </c>
      <c r="BX4351" t="s">
        <v>137</v>
      </c>
      <c r="BY4351" t="s">
        <v>137</v>
      </c>
      <c r="BZ4351" t="s">
        <v>137</v>
      </c>
      <c r="CA4351" t="s">
        <v>137</v>
      </c>
      <c r="CB4351" t="s">
        <v>137</v>
      </c>
      <c r="CC4351" t="s">
        <v>137</v>
      </c>
      <c r="CD4351" t="s">
        <v>137</v>
      </c>
      <c r="CE4351" t="s">
        <v>137</v>
      </c>
      <c r="CF4351" t="s">
        <v>137</v>
      </c>
      <c r="CG4351" t="s">
        <v>137</v>
      </c>
      <c r="CH4351" t="s">
        <v>137</v>
      </c>
    </row>
    <row r="4352" spans="1:86" x14ac:dyDescent="0.3">
      <c r="A4352">
        <v>0</v>
      </c>
      <c r="B4352">
        <v>0</v>
      </c>
      <c r="C4352" t="s">
        <v>137</v>
      </c>
      <c r="D4352" t="s">
        <v>137</v>
      </c>
      <c r="E4352" t="s">
        <v>137</v>
      </c>
      <c r="F4352" t="s">
        <v>137</v>
      </c>
      <c r="G4352" t="s">
        <v>137</v>
      </c>
      <c r="H4352" t="s">
        <v>137</v>
      </c>
      <c r="I4352" t="s">
        <v>137</v>
      </c>
      <c r="J4352" t="s">
        <v>137</v>
      </c>
      <c r="K4352" t="s">
        <v>137</v>
      </c>
      <c r="L4352" t="s">
        <v>137</v>
      </c>
      <c r="M4352" t="s">
        <v>137</v>
      </c>
      <c r="N4352" t="s">
        <v>137</v>
      </c>
      <c r="O4352" t="s">
        <v>137</v>
      </c>
      <c r="P4352" t="s">
        <v>137</v>
      </c>
      <c r="Q4352" t="s">
        <v>137</v>
      </c>
      <c r="R4352" t="s">
        <v>137</v>
      </c>
      <c r="S4352" t="s">
        <v>137</v>
      </c>
      <c r="T4352" t="s">
        <v>137</v>
      </c>
      <c r="U4352" t="s">
        <v>137</v>
      </c>
      <c r="V4352" t="s">
        <v>137</v>
      </c>
      <c r="W4352" t="s">
        <v>137</v>
      </c>
      <c r="X4352" t="s">
        <v>137</v>
      </c>
      <c r="Y4352" t="s">
        <v>137</v>
      </c>
      <c r="Z4352" t="s">
        <v>137</v>
      </c>
      <c r="AA4352" t="s">
        <v>137</v>
      </c>
      <c r="AB4352" t="s">
        <v>137</v>
      </c>
      <c r="AC4352" t="s">
        <v>137</v>
      </c>
      <c r="AD4352" t="s">
        <v>137</v>
      </c>
      <c r="AE4352" t="s">
        <v>137</v>
      </c>
      <c r="AF4352" t="s">
        <v>137</v>
      </c>
      <c r="AG4352" t="s">
        <v>137</v>
      </c>
      <c r="AH4352" t="s">
        <v>137</v>
      </c>
      <c r="AI4352" t="s">
        <v>137</v>
      </c>
      <c r="AJ4352" t="s">
        <v>137</v>
      </c>
      <c r="AK4352" t="s">
        <v>137</v>
      </c>
      <c r="AL4352" t="s">
        <v>137</v>
      </c>
      <c r="AM4352" t="s">
        <v>137</v>
      </c>
      <c r="AN4352" t="s">
        <v>137</v>
      </c>
      <c r="AO4352" t="s">
        <v>137</v>
      </c>
      <c r="AP4352" t="s">
        <v>137</v>
      </c>
      <c r="AQ4352" t="s">
        <v>137</v>
      </c>
      <c r="AR4352" t="s">
        <v>137</v>
      </c>
      <c r="AS4352" t="s">
        <v>137</v>
      </c>
      <c r="AT4352" t="s">
        <v>137</v>
      </c>
      <c r="AU4352" t="s">
        <v>137</v>
      </c>
      <c r="AV4352" t="s">
        <v>137</v>
      </c>
      <c r="AW4352" t="s">
        <v>137</v>
      </c>
      <c r="AX4352" t="s">
        <v>137</v>
      </c>
      <c r="AY4352" t="s">
        <v>137</v>
      </c>
      <c r="AZ4352" t="s">
        <v>137</v>
      </c>
      <c r="BA4352" t="s">
        <v>137</v>
      </c>
      <c r="BB4352" t="s">
        <v>137</v>
      </c>
      <c r="BC4352" t="s">
        <v>137</v>
      </c>
      <c r="BD4352" t="s">
        <v>137</v>
      </c>
      <c r="BE4352" t="s">
        <v>137</v>
      </c>
      <c r="BF4352" t="s">
        <v>137</v>
      </c>
      <c r="BG4352" t="s">
        <v>137</v>
      </c>
      <c r="BH4352" t="s">
        <v>137</v>
      </c>
      <c r="BI4352" t="s">
        <v>137</v>
      </c>
      <c r="BJ4352" t="s">
        <v>137</v>
      </c>
      <c r="BK4352" t="s">
        <v>137</v>
      </c>
      <c r="BL4352" t="s">
        <v>137</v>
      </c>
      <c r="BM4352" t="s">
        <v>137</v>
      </c>
      <c r="BN4352" t="s">
        <v>137</v>
      </c>
      <c r="BO4352" t="s">
        <v>137</v>
      </c>
      <c r="BP4352" t="s">
        <v>137</v>
      </c>
      <c r="BQ4352" t="s">
        <v>137</v>
      </c>
      <c r="BR4352" t="s">
        <v>137</v>
      </c>
      <c r="BS4352" t="s">
        <v>137</v>
      </c>
      <c r="BT4352" t="s">
        <v>137</v>
      </c>
      <c r="BU4352" t="s">
        <v>137</v>
      </c>
      <c r="BV4352" t="s">
        <v>137</v>
      </c>
      <c r="BW4352" t="s">
        <v>137</v>
      </c>
      <c r="BX4352" t="s">
        <v>137</v>
      </c>
      <c r="BY4352" t="s">
        <v>137</v>
      </c>
      <c r="BZ4352" t="s">
        <v>137</v>
      </c>
      <c r="CA4352" t="s">
        <v>137</v>
      </c>
      <c r="CB4352" t="s">
        <v>137</v>
      </c>
      <c r="CC4352" t="s">
        <v>137</v>
      </c>
      <c r="CD4352" t="s">
        <v>137</v>
      </c>
      <c r="CE4352" t="s">
        <v>137</v>
      </c>
      <c r="CF4352" t="s">
        <v>137</v>
      </c>
      <c r="CG4352" t="s">
        <v>137</v>
      </c>
      <c r="CH4352" t="s">
        <v>137</v>
      </c>
    </row>
    <row r="4353" spans="1:86" x14ac:dyDescent="0.3">
      <c r="A4353">
        <v>0</v>
      </c>
      <c r="B4353">
        <v>0</v>
      </c>
      <c r="C4353" t="s">
        <v>137</v>
      </c>
      <c r="D4353" t="s">
        <v>137</v>
      </c>
      <c r="E4353" t="s">
        <v>137</v>
      </c>
      <c r="F4353" t="s">
        <v>137</v>
      </c>
      <c r="G4353" t="s">
        <v>137</v>
      </c>
      <c r="H4353" t="s">
        <v>137</v>
      </c>
      <c r="I4353" t="s">
        <v>137</v>
      </c>
      <c r="J4353" t="s">
        <v>137</v>
      </c>
      <c r="K4353" t="s">
        <v>137</v>
      </c>
      <c r="L4353" t="s">
        <v>137</v>
      </c>
      <c r="M4353" t="s">
        <v>137</v>
      </c>
      <c r="N4353" t="s">
        <v>137</v>
      </c>
      <c r="O4353" t="s">
        <v>137</v>
      </c>
      <c r="P4353" t="s">
        <v>137</v>
      </c>
      <c r="Q4353" t="s">
        <v>137</v>
      </c>
      <c r="R4353" t="s">
        <v>137</v>
      </c>
      <c r="S4353" t="s">
        <v>137</v>
      </c>
      <c r="T4353" t="s">
        <v>137</v>
      </c>
      <c r="U4353" t="s">
        <v>137</v>
      </c>
      <c r="V4353" t="s">
        <v>137</v>
      </c>
      <c r="W4353" t="s">
        <v>137</v>
      </c>
      <c r="X4353" t="s">
        <v>137</v>
      </c>
      <c r="Y4353" t="s">
        <v>137</v>
      </c>
      <c r="Z4353" t="s">
        <v>137</v>
      </c>
      <c r="AA4353" t="s">
        <v>137</v>
      </c>
      <c r="AB4353" t="s">
        <v>137</v>
      </c>
      <c r="AC4353" t="s">
        <v>137</v>
      </c>
      <c r="AD4353" t="s">
        <v>137</v>
      </c>
      <c r="AE4353" t="s">
        <v>137</v>
      </c>
      <c r="AF4353" t="s">
        <v>137</v>
      </c>
      <c r="AG4353" t="s">
        <v>137</v>
      </c>
      <c r="AH4353" t="s">
        <v>137</v>
      </c>
      <c r="AI4353" t="s">
        <v>137</v>
      </c>
      <c r="AJ4353" t="s">
        <v>137</v>
      </c>
      <c r="AK4353" t="s">
        <v>137</v>
      </c>
      <c r="AL4353" t="s">
        <v>137</v>
      </c>
      <c r="AM4353" t="s">
        <v>137</v>
      </c>
      <c r="AN4353" t="s">
        <v>137</v>
      </c>
      <c r="AO4353" t="s">
        <v>137</v>
      </c>
      <c r="AP4353" t="s">
        <v>137</v>
      </c>
      <c r="AQ4353" t="s">
        <v>137</v>
      </c>
      <c r="AR4353" t="s">
        <v>137</v>
      </c>
      <c r="AS4353" t="s">
        <v>137</v>
      </c>
      <c r="AT4353" t="s">
        <v>137</v>
      </c>
      <c r="AU4353" t="s">
        <v>137</v>
      </c>
      <c r="AV4353" t="s">
        <v>137</v>
      </c>
      <c r="AW4353" t="s">
        <v>137</v>
      </c>
      <c r="AX4353" t="s">
        <v>137</v>
      </c>
      <c r="AY4353" t="s">
        <v>137</v>
      </c>
      <c r="AZ4353" t="s">
        <v>137</v>
      </c>
      <c r="BA4353" t="s">
        <v>137</v>
      </c>
      <c r="BB4353" t="s">
        <v>137</v>
      </c>
      <c r="BC4353" t="s">
        <v>137</v>
      </c>
      <c r="BD4353" t="s">
        <v>137</v>
      </c>
      <c r="BE4353" t="s">
        <v>137</v>
      </c>
      <c r="BF4353" t="s">
        <v>137</v>
      </c>
      <c r="BG4353" t="s">
        <v>137</v>
      </c>
      <c r="BH4353" t="s">
        <v>137</v>
      </c>
      <c r="BI4353" t="s">
        <v>137</v>
      </c>
      <c r="BJ4353" t="s">
        <v>137</v>
      </c>
      <c r="BK4353" t="s">
        <v>137</v>
      </c>
      <c r="BL4353" t="s">
        <v>137</v>
      </c>
      <c r="BM4353" t="s">
        <v>137</v>
      </c>
      <c r="BN4353" t="s">
        <v>137</v>
      </c>
      <c r="BO4353" t="s">
        <v>137</v>
      </c>
      <c r="BP4353" t="s">
        <v>137</v>
      </c>
      <c r="BQ4353" t="s">
        <v>137</v>
      </c>
      <c r="BR4353" t="s">
        <v>137</v>
      </c>
      <c r="BS4353" t="s">
        <v>137</v>
      </c>
      <c r="BT4353" t="s">
        <v>137</v>
      </c>
      <c r="BU4353" t="s">
        <v>137</v>
      </c>
      <c r="BV4353" t="s">
        <v>137</v>
      </c>
      <c r="BW4353" t="s">
        <v>137</v>
      </c>
      <c r="BX4353" t="s">
        <v>137</v>
      </c>
      <c r="BY4353" t="s">
        <v>137</v>
      </c>
      <c r="BZ4353" t="s">
        <v>137</v>
      </c>
      <c r="CA4353" t="s">
        <v>137</v>
      </c>
      <c r="CB4353" t="s">
        <v>137</v>
      </c>
      <c r="CC4353" t="s">
        <v>137</v>
      </c>
      <c r="CD4353" t="s">
        <v>137</v>
      </c>
      <c r="CE4353" t="s">
        <v>137</v>
      </c>
      <c r="CF4353" t="s">
        <v>137</v>
      </c>
      <c r="CG4353" t="s">
        <v>137</v>
      </c>
      <c r="CH4353" t="s">
        <v>137</v>
      </c>
    </row>
    <row r="4354" spans="1:86" x14ac:dyDescent="0.3">
      <c r="A4354">
        <v>0</v>
      </c>
      <c r="B4354">
        <v>0</v>
      </c>
      <c r="C4354" t="s">
        <v>137</v>
      </c>
      <c r="D4354" t="s">
        <v>137</v>
      </c>
      <c r="E4354" t="s">
        <v>137</v>
      </c>
      <c r="F4354" t="s">
        <v>137</v>
      </c>
      <c r="G4354" t="s">
        <v>137</v>
      </c>
      <c r="H4354" t="s">
        <v>137</v>
      </c>
      <c r="I4354" t="s">
        <v>137</v>
      </c>
      <c r="J4354" t="s">
        <v>137</v>
      </c>
      <c r="K4354" t="s">
        <v>137</v>
      </c>
      <c r="L4354" t="s">
        <v>137</v>
      </c>
      <c r="M4354" t="s">
        <v>137</v>
      </c>
      <c r="N4354" t="s">
        <v>137</v>
      </c>
      <c r="O4354" t="s">
        <v>137</v>
      </c>
      <c r="P4354" t="s">
        <v>137</v>
      </c>
      <c r="Q4354" t="s">
        <v>137</v>
      </c>
      <c r="R4354" t="s">
        <v>137</v>
      </c>
      <c r="S4354" t="s">
        <v>137</v>
      </c>
      <c r="T4354" t="s">
        <v>137</v>
      </c>
      <c r="U4354" t="s">
        <v>137</v>
      </c>
      <c r="V4354" t="s">
        <v>137</v>
      </c>
      <c r="W4354" t="s">
        <v>137</v>
      </c>
      <c r="X4354" t="s">
        <v>137</v>
      </c>
      <c r="Y4354" t="s">
        <v>137</v>
      </c>
      <c r="Z4354" t="s">
        <v>137</v>
      </c>
      <c r="AA4354" t="s">
        <v>137</v>
      </c>
      <c r="AB4354" t="s">
        <v>137</v>
      </c>
      <c r="AC4354" t="s">
        <v>137</v>
      </c>
      <c r="AD4354" t="s">
        <v>137</v>
      </c>
      <c r="AE4354" t="s">
        <v>137</v>
      </c>
      <c r="AF4354" t="s">
        <v>137</v>
      </c>
      <c r="AG4354" t="s">
        <v>137</v>
      </c>
      <c r="AH4354" t="s">
        <v>137</v>
      </c>
      <c r="AI4354" t="s">
        <v>137</v>
      </c>
      <c r="AJ4354" t="s">
        <v>137</v>
      </c>
      <c r="AK4354" t="s">
        <v>137</v>
      </c>
      <c r="AL4354" t="s">
        <v>137</v>
      </c>
      <c r="AM4354" t="s">
        <v>137</v>
      </c>
      <c r="AN4354" t="s">
        <v>137</v>
      </c>
      <c r="AO4354" t="s">
        <v>137</v>
      </c>
      <c r="AP4354" t="s">
        <v>137</v>
      </c>
      <c r="AQ4354" t="s">
        <v>137</v>
      </c>
      <c r="AR4354" t="s">
        <v>137</v>
      </c>
      <c r="AS4354" t="s">
        <v>137</v>
      </c>
      <c r="AT4354" t="s">
        <v>137</v>
      </c>
      <c r="AU4354" t="s">
        <v>137</v>
      </c>
      <c r="AV4354" t="s">
        <v>137</v>
      </c>
      <c r="AW4354" t="s">
        <v>137</v>
      </c>
      <c r="AX4354" t="s">
        <v>137</v>
      </c>
      <c r="AY4354" t="s">
        <v>137</v>
      </c>
      <c r="AZ4354" t="s">
        <v>137</v>
      </c>
      <c r="BA4354" t="s">
        <v>137</v>
      </c>
      <c r="BB4354" t="s">
        <v>137</v>
      </c>
      <c r="BC4354" t="s">
        <v>137</v>
      </c>
      <c r="BD4354" t="s">
        <v>137</v>
      </c>
      <c r="BE4354" t="s">
        <v>137</v>
      </c>
      <c r="BF4354" t="s">
        <v>137</v>
      </c>
      <c r="BG4354" t="s">
        <v>137</v>
      </c>
      <c r="BH4354" t="s">
        <v>137</v>
      </c>
      <c r="BI4354" t="s">
        <v>137</v>
      </c>
      <c r="BJ4354" t="s">
        <v>137</v>
      </c>
      <c r="BK4354" t="s">
        <v>137</v>
      </c>
      <c r="BL4354" t="s">
        <v>137</v>
      </c>
      <c r="BM4354" t="s">
        <v>137</v>
      </c>
      <c r="BN4354" t="s">
        <v>137</v>
      </c>
      <c r="BO4354" t="s">
        <v>137</v>
      </c>
      <c r="BP4354" t="s">
        <v>137</v>
      </c>
      <c r="BQ4354" t="s">
        <v>137</v>
      </c>
      <c r="BR4354" t="s">
        <v>137</v>
      </c>
      <c r="BS4354" t="s">
        <v>137</v>
      </c>
      <c r="BT4354" t="s">
        <v>137</v>
      </c>
      <c r="BU4354" t="s">
        <v>137</v>
      </c>
      <c r="BV4354" t="s">
        <v>137</v>
      </c>
      <c r="BW4354" t="s">
        <v>137</v>
      </c>
      <c r="BX4354" t="s">
        <v>137</v>
      </c>
      <c r="BY4354" t="s">
        <v>137</v>
      </c>
      <c r="BZ4354" t="s">
        <v>137</v>
      </c>
      <c r="CA4354" t="s">
        <v>137</v>
      </c>
      <c r="CB4354" t="s">
        <v>137</v>
      </c>
      <c r="CC4354" t="s">
        <v>137</v>
      </c>
      <c r="CD4354" t="s">
        <v>137</v>
      </c>
      <c r="CE4354" t="s">
        <v>137</v>
      </c>
      <c r="CF4354" t="s">
        <v>137</v>
      </c>
      <c r="CG4354" t="s">
        <v>137</v>
      </c>
      <c r="CH4354" t="s">
        <v>137</v>
      </c>
    </row>
    <row r="4355" spans="1:86" x14ac:dyDescent="0.3">
      <c r="A4355" t="s">
        <v>7939</v>
      </c>
      <c r="B4355" t="s">
        <v>3918</v>
      </c>
      <c r="C4355">
        <v>12.198</v>
      </c>
      <c r="D4355">
        <v>12.542</v>
      </c>
      <c r="E4355">
        <v>12.481</v>
      </c>
      <c r="F4355">
        <v>12.401999999999999</v>
      </c>
      <c r="G4355">
        <v>12.141999999999999</v>
      </c>
      <c r="H4355">
        <v>11.734</v>
      </c>
      <c r="I4355">
        <v>11.901</v>
      </c>
      <c r="J4355">
        <v>11.746</v>
      </c>
      <c r="K4355">
        <v>11.568</v>
      </c>
      <c r="L4355">
        <v>11.506</v>
      </c>
      <c r="M4355">
        <v>10.872</v>
      </c>
      <c r="N4355">
        <v>10.792999999999999</v>
      </c>
      <c r="O4355">
        <v>10.839</v>
      </c>
      <c r="P4355">
        <v>7.8819999999999997</v>
      </c>
      <c r="Q4355">
        <v>7.7220000000000004</v>
      </c>
      <c r="R4355">
        <v>7.7309999999999999</v>
      </c>
      <c r="S4355">
        <v>5.5030000000000001</v>
      </c>
      <c r="T4355">
        <v>5.5359999999999996</v>
      </c>
      <c r="U4355">
        <v>3.7629999999999999</v>
      </c>
      <c r="V4355">
        <v>3.875</v>
      </c>
      <c r="W4355">
        <v>4.4820000000000002</v>
      </c>
      <c r="X4355">
        <v>4.5179999999999998</v>
      </c>
      <c r="Y4355">
        <v>4.5549999999999997</v>
      </c>
      <c r="Z4355">
        <v>4.6159999999999997</v>
      </c>
      <c r="AA4355">
        <v>4.6870000000000003</v>
      </c>
      <c r="AB4355">
        <v>4.6849999999999996</v>
      </c>
      <c r="AC4355">
        <v>4.766</v>
      </c>
      <c r="AD4355">
        <v>4.97</v>
      </c>
      <c r="AE4355">
        <v>5.0190000000000001</v>
      </c>
      <c r="AF4355">
        <v>5.07</v>
      </c>
      <c r="AG4355">
        <v>4.99</v>
      </c>
      <c r="AH4355">
        <v>5.0839999999999996</v>
      </c>
      <c r="AI4355">
        <v>4.6900000000000004</v>
      </c>
      <c r="AJ4355">
        <v>5.6340000000000003</v>
      </c>
      <c r="AK4355">
        <v>5.899</v>
      </c>
      <c r="AL4355">
        <v>5.8079999999999998</v>
      </c>
      <c r="AM4355">
        <v>5.7380000000000004</v>
      </c>
      <c r="AN4355">
        <v>5.7050000000000001</v>
      </c>
      <c r="AO4355">
        <v>5.5979999999999999</v>
      </c>
      <c r="AP4355">
        <v>5.43</v>
      </c>
      <c r="AQ4355">
        <v>5.2489999999999997</v>
      </c>
      <c r="AR4355">
        <v>5.3170000000000002</v>
      </c>
      <c r="AS4355">
        <v>5.22</v>
      </c>
      <c r="AT4355">
        <v>5.6630000000000003</v>
      </c>
      <c r="AU4355">
        <v>5.61</v>
      </c>
      <c r="AV4355">
        <v>4.6580000000000004</v>
      </c>
      <c r="AW4355">
        <v>4.4850000000000003</v>
      </c>
      <c r="AX4355">
        <v>4.38</v>
      </c>
      <c r="AY4355">
        <v>4.3780000000000001</v>
      </c>
      <c r="AZ4355">
        <v>4.32</v>
      </c>
      <c r="BA4355">
        <v>4.2889999999999997</v>
      </c>
      <c r="BB4355">
        <v>4.4800000000000004</v>
      </c>
      <c r="BC4355">
        <v>4.6040000000000001</v>
      </c>
      <c r="BD4355">
        <v>4.6790000000000003</v>
      </c>
      <c r="BE4355">
        <v>4.6639999999999997</v>
      </c>
      <c r="BF4355">
        <v>4.0469999999999997</v>
      </c>
      <c r="BG4355">
        <v>4.0110000000000001</v>
      </c>
      <c r="BH4355">
        <v>4.0380000000000003</v>
      </c>
      <c r="BI4355">
        <v>4.0289999999999999</v>
      </c>
      <c r="BJ4355">
        <v>4.0830000000000002</v>
      </c>
      <c r="BK4355">
        <v>4.0209999999999999</v>
      </c>
      <c r="BL4355">
        <v>3.9409999999999998</v>
      </c>
      <c r="BM4355">
        <v>3.831</v>
      </c>
      <c r="BN4355">
        <v>3.573</v>
      </c>
      <c r="BO4355">
        <v>3.5030000000000001</v>
      </c>
      <c r="BP4355">
        <v>3.806</v>
      </c>
      <c r="BQ4355">
        <v>3.7810000000000001</v>
      </c>
      <c r="BR4355">
        <v>3.7770000000000001</v>
      </c>
      <c r="BS4355">
        <v>3.645</v>
      </c>
      <c r="BT4355">
        <v>3.601</v>
      </c>
      <c r="BU4355">
        <v>3.5910000000000002</v>
      </c>
      <c r="BV4355">
        <v>3.589</v>
      </c>
      <c r="BW4355">
        <v>3.6070000000000002</v>
      </c>
      <c r="BX4355">
        <v>3.6379999999999999</v>
      </c>
      <c r="BY4355">
        <v>3.6549999999999998</v>
      </c>
      <c r="BZ4355">
        <v>3.6739999999999999</v>
      </c>
      <c r="CA4355">
        <v>3.6970000000000001</v>
      </c>
      <c r="CB4355">
        <v>3.6339999999999999</v>
      </c>
      <c r="CC4355">
        <v>3.6059999999999999</v>
      </c>
      <c r="CD4355">
        <v>3.7389999999999999</v>
      </c>
      <c r="CE4355">
        <v>3.8090000000000002</v>
      </c>
      <c r="CF4355">
        <v>3.7709999999999999</v>
      </c>
      <c r="CG4355">
        <v>3.7480000000000002</v>
      </c>
      <c r="CH4355">
        <v>3.7709999999999999</v>
      </c>
    </row>
    <row r="4356" spans="1:86" x14ac:dyDescent="0.3">
      <c r="A4356" t="s">
        <v>7940</v>
      </c>
      <c r="B4356" t="s">
        <v>3919</v>
      </c>
      <c r="C4356">
        <v>4.532</v>
      </c>
      <c r="D4356">
        <v>4.7779999999999996</v>
      </c>
      <c r="E4356">
        <v>5.0519999999999996</v>
      </c>
      <c r="F4356">
        <v>5.4960000000000004</v>
      </c>
      <c r="G4356">
        <v>5.8109999999999999</v>
      </c>
      <c r="H4356">
        <v>6.1550000000000002</v>
      </c>
      <c r="I4356">
        <v>6.0810000000000004</v>
      </c>
      <c r="J4356">
        <v>5.9550000000000001</v>
      </c>
      <c r="K4356">
        <v>6.2539999999999996</v>
      </c>
      <c r="L4356">
        <v>6.8879999999999999</v>
      </c>
      <c r="M4356">
        <v>7.125</v>
      </c>
      <c r="N4356">
        <v>7.4950000000000001</v>
      </c>
      <c r="O4356">
        <v>7.8949999999999996</v>
      </c>
      <c r="P4356">
        <v>7.992</v>
      </c>
      <c r="Q4356">
        <v>8.2889999999999997</v>
      </c>
      <c r="R4356">
        <v>8.5579999999999998</v>
      </c>
      <c r="S4356">
        <v>8.41</v>
      </c>
      <c r="T4356">
        <v>8.6910000000000007</v>
      </c>
      <c r="U4356">
        <v>9.423</v>
      </c>
      <c r="V4356">
        <v>9.5399999999999991</v>
      </c>
      <c r="W4356">
        <v>10.071999999999999</v>
      </c>
      <c r="X4356">
        <v>10.298</v>
      </c>
      <c r="Y4356">
        <v>10.173</v>
      </c>
      <c r="Z4356">
        <v>10.148999999999999</v>
      </c>
      <c r="AA4356">
        <v>11.097</v>
      </c>
      <c r="AB4356">
        <v>11.14</v>
      </c>
      <c r="AC4356">
        <v>10.786</v>
      </c>
      <c r="AD4356">
        <v>10.971</v>
      </c>
      <c r="AE4356">
        <v>11.276999999999999</v>
      </c>
      <c r="AF4356">
        <v>11.225</v>
      </c>
      <c r="AG4356">
        <v>11.760999999999999</v>
      </c>
      <c r="AH4356">
        <v>11.686</v>
      </c>
      <c r="AI4356">
        <v>11.378</v>
      </c>
      <c r="AJ4356">
        <v>10.942</v>
      </c>
      <c r="AK4356">
        <v>11.61</v>
      </c>
      <c r="AL4356">
        <v>12.016</v>
      </c>
      <c r="AM4356">
        <v>12.481999999999999</v>
      </c>
      <c r="AN4356">
        <v>12.42</v>
      </c>
      <c r="AO4356">
        <v>12.884</v>
      </c>
      <c r="AP4356">
        <v>13.083</v>
      </c>
      <c r="AQ4356">
        <v>13.135</v>
      </c>
      <c r="AR4356">
        <v>13.153</v>
      </c>
      <c r="AS4356">
        <v>13.714</v>
      </c>
      <c r="AT4356">
        <v>13.999000000000001</v>
      </c>
      <c r="AU4356">
        <v>14.039</v>
      </c>
      <c r="AV4356">
        <v>14.93</v>
      </c>
      <c r="AW4356">
        <v>14.51</v>
      </c>
      <c r="AX4356">
        <v>14.279</v>
      </c>
      <c r="AY4356">
        <v>14.125999999999999</v>
      </c>
      <c r="AZ4356">
        <v>14.712999999999999</v>
      </c>
      <c r="BA4356">
        <v>14.917</v>
      </c>
      <c r="BB4356">
        <v>14.923999999999999</v>
      </c>
      <c r="BC4356">
        <v>14.686999999999999</v>
      </c>
      <c r="BD4356">
        <v>14.461</v>
      </c>
      <c r="BE4356">
        <v>12.837999999999999</v>
      </c>
      <c r="BF4356">
        <v>12.581</v>
      </c>
      <c r="BG4356">
        <v>12.512</v>
      </c>
      <c r="BH4356">
        <v>11.632999999999999</v>
      </c>
      <c r="BI4356">
        <v>11.195</v>
      </c>
      <c r="BJ4356">
        <v>10.771000000000001</v>
      </c>
      <c r="BK4356">
        <v>9.5109999999999992</v>
      </c>
      <c r="BL4356">
        <v>11.47</v>
      </c>
      <c r="BM4356">
        <v>11.661</v>
      </c>
      <c r="BN4356">
        <v>11.715</v>
      </c>
      <c r="BO4356">
        <v>12.73</v>
      </c>
      <c r="BP4356">
        <v>10.757</v>
      </c>
      <c r="BQ4356">
        <v>10.566000000000001</v>
      </c>
      <c r="BR4356">
        <v>10.579000000000001</v>
      </c>
      <c r="BS4356">
        <v>10.079000000000001</v>
      </c>
      <c r="BT4356">
        <v>9.9629999999999992</v>
      </c>
      <c r="BU4356">
        <v>9.9659999999999993</v>
      </c>
      <c r="BV4356">
        <v>9.9559999999999995</v>
      </c>
      <c r="BW4356">
        <v>10.035</v>
      </c>
      <c r="BX4356">
        <v>10.173999999999999</v>
      </c>
      <c r="BY4356">
        <v>10.241</v>
      </c>
      <c r="BZ4356">
        <v>10.324</v>
      </c>
      <c r="CA4356">
        <v>10.432</v>
      </c>
      <c r="CB4356">
        <v>9.6890000000000001</v>
      </c>
      <c r="CC4356">
        <v>9.657</v>
      </c>
      <c r="CD4356">
        <v>10.510999999999999</v>
      </c>
      <c r="CE4356">
        <v>10.992000000000001</v>
      </c>
      <c r="CF4356">
        <v>10.930999999999999</v>
      </c>
      <c r="CG4356">
        <v>10.898999999999999</v>
      </c>
      <c r="CH4356">
        <v>11.029</v>
      </c>
    </row>
    <row r="4357" spans="1:86" x14ac:dyDescent="0.3">
      <c r="A4357" t="s">
        <v>7941</v>
      </c>
      <c r="B4357" t="s">
        <v>3920</v>
      </c>
      <c r="C4357">
        <v>7.6660000000000004</v>
      </c>
      <c r="D4357">
        <v>7.7640000000000002</v>
      </c>
      <c r="E4357">
        <v>7.4290000000000003</v>
      </c>
      <c r="F4357">
        <v>6.9059999999999997</v>
      </c>
      <c r="G4357">
        <v>6.3310000000000004</v>
      </c>
      <c r="H4357">
        <v>5.5789999999999997</v>
      </c>
      <c r="I4357">
        <v>5.82</v>
      </c>
      <c r="J4357">
        <v>5.7910000000000004</v>
      </c>
      <c r="K4357">
        <v>5.3140000000000001</v>
      </c>
      <c r="L4357">
        <v>4.6180000000000003</v>
      </c>
      <c r="M4357">
        <v>3.7469999999999999</v>
      </c>
      <c r="N4357">
        <v>3.2970000000000002</v>
      </c>
      <c r="O4357">
        <v>2.9430000000000001</v>
      </c>
      <c r="P4357">
        <v>-0.11</v>
      </c>
      <c r="Q4357">
        <v>-0.56699999999999995</v>
      </c>
      <c r="R4357">
        <v>-0.82699999999999996</v>
      </c>
      <c r="S4357">
        <v>-2.907</v>
      </c>
      <c r="T4357">
        <v>-3.1560000000000001</v>
      </c>
      <c r="U4357">
        <v>-5.66</v>
      </c>
      <c r="V4357">
        <v>-5.665</v>
      </c>
      <c r="W4357">
        <v>-5.59</v>
      </c>
      <c r="X4357">
        <v>-5.7809999999999997</v>
      </c>
      <c r="Y4357">
        <v>-5.6180000000000003</v>
      </c>
      <c r="Z4357">
        <v>-5.5339999999999998</v>
      </c>
      <c r="AA4357">
        <v>-6.41</v>
      </c>
      <c r="AB4357">
        <v>-6.4539999999999997</v>
      </c>
      <c r="AC4357">
        <v>-6.02</v>
      </c>
      <c r="AD4357">
        <v>-6.0010000000000003</v>
      </c>
      <c r="AE4357">
        <v>-6.258</v>
      </c>
      <c r="AF4357">
        <v>-6.1550000000000002</v>
      </c>
      <c r="AG4357">
        <v>-6.7709999999999999</v>
      </c>
      <c r="AH4357">
        <v>-6.6020000000000003</v>
      </c>
      <c r="AI4357">
        <v>-6.6879999999999997</v>
      </c>
      <c r="AJ4357">
        <v>-5.3079999999999998</v>
      </c>
      <c r="AK4357">
        <v>-5.7110000000000003</v>
      </c>
      <c r="AL4357">
        <v>-6.2080000000000002</v>
      </c>
      <c r="AM4357">
        <v>-6.7430000000000003</v>
      </c>
      <c r="AN4357">
        <v>-6.7149999999999999</v>
      </c>
      <c r="AO4357">
        <v>-7.2859999999999996</v>
      </c>
      <c r="AP4357">
        <v>-7.6529999999999996</v>
      </c>
      <c r="AQ4357">
        <v>-7.8860000000000001</v>
      </c>
      <c r="AR4357">
        <v>-7.8360000000000003</v>
      </c>
      <c r="AS4357">
        <v>-8.4939999999999998</v>
      </c>
      <c r="AT4357">
        <v>-8.3360000000000003</v>
      </c>
      <c r="AU4357">
        <v>-8.43</v>
      </c>
      <c r="AV4357">
        <v>-10.273</v>
      </c>
      <c r="AW4357">
        <v>-10.023999999999999</v>
      </c>
      <c r="AX4357">
        <v>-9.8979999999999997</v>
      </c>
      <c r="AY4357">
        <v>-9.7479999999999993</v>
      </c>
      <c r="AZ4357">
        <v>-10.393000000000001</v>
      </c>
      <c r="BA4357">
        <v>-10.629</v>
      </c>
      <c r="BB4357">
        <v>-10.444000000000001</v>
      </c>
      <c r="BC4357">
        <v>-10.083</v>
      </c>
      <c r="BD4357">
        <v>-9.782</v>
      </c>
      <c r="BE4357">
        <v>-8.173</v>
      </c>
      <c r="BF4357">
        <v>-8.5340000000000007</v>
      </c>
      <c r="BG4357">
        <v>-8.5009999999999994</v>
      </c>
      <c r="BH4357">
        <v>-7.5949999999999998</v>
      </c>
      <c r="BI4357">
        <v>-7.1660000000000004</v>
      </c>
      <c r="BJ4357">
        <v>-6.6879999999999997</v>
      </c>
      <c r="BK4357">
        <v>-5.49</v>
      </c>
      <c r="BL4357">
        <v>-7.53</v>
      </c>
      <c r="BM4357">
        <v>-7.83</v>
      </c>
      <c r="BN4357">
        <v>-8.1419999999999995</v>
      </c>
      <c r="BO4357">
        <v>-9.2260000000000009</v>
      </c>
      <c r="BP4357">
        <v>-6.952</v>
      </c>
      <c r="BQ4357">
        <v>-6.7850000000000001</v>
      </c>
      <c r="BR4357">
        <v>-6.8019999999999996</v>
      </c>
      <c r="BS4357">
        <v>-6.4340000000000002</v>
      </c>
      <c r="BT4357">
        <v>-6.3620000000000001</v>
      </c>
      <c r="BU4357">
        <v>-6.3739999999999997</v>
      </c>
      <c r="BV4357">
        <v>-6.367</v>
      </c>
      <c r="BW4357">
        <v>-6.4279999999999999</v>
      </c>
      <c r="BX4357">
        <v>-6.5359999999999996</v>
      </c>
      <c r="BY4357">
        <v>-6.5860000000000003</v>
      </c>
      <c r="BZ4357">
        <v>-6.649</v>
      </c>
      <c r="CA4357">
        <v>-6.7350000000000003</v>
      </c>
      <c r="CB4357">
        <v>-6.056</v>
      </c>
      <c r="CC4357">
        <v>-6.0510000000000002</v>
      </c>
      <c r="CD4357">
        <v>-6.7720000000000002</v>
      </c>
      <c r="CE4357">
        <v>-7.1829999999999998</v>
      </c>
      <c r="CF4357">
        <v>-7.16</v>
      </c>
      <c r="CG4357">
        <v>-7.1520000000000001</v>
      </c>
      <c r="CH4357">
        <v>-7.258</v>
      </c>
    </row>
    <row r="4358" spans="1:86" x14ac:dyDescent="0.3">
      <c r="A4358" t="s">
        <v>7942</v>
      </c>
      <c r="B4358" t="s">
        <v>3921</v>
      </c>
      <c r="C4358">
        <v>19.588000000000001</v>
      </c>
      <c r="D4358">
        <v>6.7889999999999997</v>
      </c>
      <c r="E4358">
        <v>10.438000000000001</v>
      </c>
      <c r="F4358">
        <v>5.0330000000000004</v>
      </c>
      <c r="G4358">
        <v>4.2930000000000001</v>
      </c>
      <c r="H4358">
        <v>9.4550000000000001</v>
      </c>
      <c r="I4358">
        <v>9.14</v>
      </c>
      <c r="J4358" t="s">
        <v>138</v>
      </c>
      <c r="K4358">
        <v>6.4649999999999999</v>
      </c>
      <c r="L4358">
        <v>12.609</v>
      </c>
      <c r="M4358">
        <v>40.606000000000002</v>
      </c>
      <c r="N4358">
        <v>42.082000000000001</v>
      </c>
      <c r="O4358">
        <v>33.01</v>
      </c>
      <c r="P4358">
        <v>6.4610000000000003</v>
      </c>
      <c r="Q4358">
        <v>14.051</v>
      </c>
      <c r="R4358">
        <v>9.1989999999999998</v>
      </c>
      <c r="S4358">
        <v>6.6909999999999998</v>
      </c>
      <c r="T4358">
        <v>15.577999999999999</v>
      </c>
      <c r="U4358">
        <v>15.792</v>
      </c>
      <c r="V4358">
        <v>14.881</v>
      </c>
      <c r="W4358" t="s">
        <v>138</v>
      </c>
      <c r="X4358">
        <v>41.15</v>
      </c>
      <c r="Y4358">
        <v>59.947000000000003</v>
      </c>
      <c r="Z4358">
        <v>77.941000000000003</v>
      </c>
      <c r="AA4358">
        <v>51.69</v>
      </c>
      <c r="AB4358">
        <v>9.8800000000000008</v>
      </c>
      <c r="AC4358">
        <v>24.326000000000001</v>
      </c>
      <c r="AD4358">
        <v>8.1519999999999992</v>
      </c>
      <c r="AE4358">
        <v>7.7910000000000004</v>
      </c>
      <c r="AF4358">
        <v>22.233000000000001</v>
      </c>
      <c r="AG4358">
        <v>22.088000000000001</v>
      </c>
      <c r="AH4358">
        <v>20.637</v>
      </c>
      <c r="AI4358">
        <v>13.5</v>
      </c>
      <c r="AJ4358">
        <v>15.298</v>
      </c>
      <c r="AK4358">
        <v>72.037000000000006</v>
      </c>
      <c r="AL4358">
        <v>121.73699999999999</v>
      </c>
      <c r="AM4358">
        <v>66.543000000000006</v>
      </c>
      <c r="AN4358">
        <v>8.5129999999999999</v>
      </c>
      <c r="AO4358">
        <v>20.544</v>
      </c>
      <c r="AP4358">
        <v>4.93</v>
      </c>
      <c r="AQ4358">
        <v>10.53</v>
      </c>
      <c r="AR4358">
        <v>13.202999999999999</v>
      </c>
      <c r="AS4358">
        <v>13.164</v>
      </c>
      <c r="AT4358">
        <v>11.188000000000001</v>
      </c>
      <c r="AU4358">
        <v>17.891999999999999</v>
      </c>
      <c r="AV4358">
        <v>15.627000000000001</v>
      </c>
      <c r="AW4358">
        <v>41.396000000000001</v>
      </c>
      <c r="AX4358">
        <v>40.427999999999997</v>
      </c>
      <c r="AY4358">
        <v>94.588999999999999</v>
      </c>
      <c r="AZ4358">
        <v>8.0739999999999998</v>
      </c>
      <c r="BA4358">
        <v>17.739999999999998</v>
      </c>
      <c r="BB4358">
        <v>10.282</v>
      </c>
      <c r="BC4358">
        <v>13.567</v>
      </c>
      <c r="BD4358">
        <v>12.695</v>
      </c>
      <c r="BE4358">
        <v>12.712999999999999</v>
      </c>
      <c r="BF4358">
        <v>12.936999999999999</v>
      </c>
      <c r="BG4358">
        <v>15.331</v>
      </c>
      <c r="BH4358">
        <v>16.434000000000001</v>
      </c>
      <c r="BI4358">
        <v>27.452999999999999</v>
      </c>
      <c r="BJ4358">
        <v>49.680999999999997</v>
      </c>
      <c r="BK4358">
        <v>85.218000000000004</v>
      </c>
      <c r="BL4358">
        <v>11.317</v>
      </c>
      <c r="BM4358">
        <v>20.609000000000002</v>
      </c>
      <c r="BN4358">
        <v>13.561</v>
      </c>
      <c r="BO4358">
        <v>18.558</v>
      </c>
      <c r="BP4358">
        <v>30.353000000000002</v>
      </c>
      <c r="BQ4358">
        <v>17.21</v>
      </c>
      <c r="BR4358">
        <v>11.484999999999999</v>
      </c>
      <c r="BS4358">
        <v>9.8160000000000007</v>
      </c>
      <c r="BT4358">
        <v>29.120999999999999</v>
      </c>
      <c r="BU4358">
        <v>154.935</v>
      </c>
      <c r="BV4358">
        <v>104.646</v>
      </c>
      <c r="BW4358">
        <v>26.109000000000002</v>
      </c>
      <c r="BX4358">
        <v>17.212</v>
      </c>
      <c r="BY4358">
        <v>24.183</v>
      </c>
      <c r="BZ4358">
        <v>15.289</v>
      </c>
      <c r="CA4358">
        <v>24.199000000000002</v>
      </c>
      <c r="CB4358">
        <v>28.033000000000001</v>
      </c>
      <c r="CC4358">
        <v>12.657999999999999</v>
      </c>
      <c r="CD4358">
        <v>9.3390000000000004</v>
      </c>
      <c r="CE4358">
        <v>19.43</v>
      </c>
      <c r="CF4358">
        <v>43.591000000000001</v>
      </c>
      <c r="CG4358">
        <v>57.368000000000002</v>
      </c>
      <c r="CH4358">
        <v>53.753</v>
      </c>
    </row>
    <row r="4359" spans="1:86" x14ac:dyDescent="0.3">
      <c r="A4359" t="s">
        <v>7943</v>
      </c>
      <c r="B4359" t="s">
        <v>3922</v>
      </c>
      <c r="C4359">
        <v>13.715999999999999</v>
      </c>
      <c r="D4359">
        <v>14.351000000000001</v>
      </c>
      <c r="E4359">
        <v>14.358000000000001</v>
      </c>
      <c r="F4359">
        <v>14.603999999999999</v>
      </c>
      <c r="G4359">
        <v>14.989000000000001</v>
      </c>
      <c r="H4359">
        <v>14.798999999999999</v>
      </c>
      <c r="I4359">
        <v>17.727</v>
      </c>
      <c r="J4359" t="s">
        <v>138</v>
      </c>
      <c r="K4359">
        <v>14.574</v>
      </c>
      <c r="L4359">
        <v>15.734</v>
      </c>
      <c r="M4359">
        <v>14.948</v>
      </c>
      <c r="N4359">
        <v>14.247999999999999</v>
      </c>
      <c r="O4359">
        <v>13.427</v>
      </c>
      <c r="P4359">
        <v>11.581</v>
      </c>
      <c r="Q4359">
        <v>11.268000000000001</v>
      </c>
      <c r="R4359">
        <v>11.35</v>
      </c>
      <c r="S4359">
        <v>8.5809999999999995</v>
      </c>
      <c r="T4359">
        <v>8.6349999999999998</v>
      </c>
      <c r="U4359">
        <v>8.8680000000000003</v>
      </c>
      <c r="V4359">
        <v>6.88</v>
      </c>
      <c r="W4359" t="s">
        <v>138</v>
      </c>
      <c r="X4359">
        <v>9.9740000000000002</v>
      </c>
      <c r="Y4359">
        <v>5.4550000000000001</v>
      </c>
      <c r="Z4359">
        <v>5.3620000000000001</v>
      </c>
      <c r="AA4359">
        <v>5.1070000000000002</v>
      </c>
      <c r="AB4359">
        <v>3.6070000000000002</v>
      </c>
      <c r="AC4359">
        <v>3.6429999999999998</v>
      </c>
      <c r="AD4359">
        <v>3.7679999999999998</v>
      </c>
      <c r="AE4359">
        <v>2.7490000000000001</v>
      </c>
      <c r="AF4359">
        <v>2.5779999999999998</v>
      </c>
      <c r="AG4359">
        <v>4.8899999999999997</v>
      </c>
      <c r="AH4359">
        <v>2.5939999999999999</v>
      </c>
      <c r="AI4359">
        <v>3.7010000000000001</v>
      </c>
      <c r="AJ4359">
        <v>8.51</v>
      </c>
      <c r="AK4359">
        <v>2.9060000000000001</v>
      </c>
      <c r="AL4359">
        <v>2.8780000000000001</v>
      </c>
      <c r="AM4359">
        <v>2.8679999999999999</v>
      </c>
      <c r="AN4359">
        <v>1.534</v>
      </c>
      <c r="AO4359">
        <v>1.7</v>
      </c>
      <c r="AP4359">
        <v>2.4140000000000001</v>
      </c>
      <c r="AQ4359">
        <v>1.07</v>
      </c>
      <c r="AR4359">
        <v>1.528</v>
      </c>
      <c r="AS4359">
        <v>4.1509999999999998</v>
      </c>
      <c r="AT4359">
        <v>0.71899999999999997</v>
      </c>
      <c r="AU4359">
        <v>1.304</v>
      </c>
      <c r="AV4359">
        <v>7.0670000000000002</v>
      </c>
      <c r="AW4359">
        <v>1.659</v>
      </c>
      <c r="AX4359">
        <v>1.31</v>
      </c>
      <c r="AY4359">
        <v>1.1599999999999999</v>
      </c>
      <c r="AZ4359">
        <v>1.234</v>
      </c>
      <c r="BA4359">
        <v>1.3169999999999999</v>
      </c>
      <c r="BB4359">
        <v>1.1910000000000001</v>
      </c>
      <c r="BC4359">
        <v>1.046</v>
      </c>
      <c r="BD4359">
        <v>1.321</v>
      </c>
      <c r="BE4359">
        <v>5.798</v>
      </c>
      <c r="BF4359">
        <v>1.665</v>
      </c>
      <c r="BG4359">
        <v>3.6059999999999999</v>
      </c>
      <c r="BH4359">
        <v>8.2319999999999993</v>
      </c>
      <c r="BI4359">
        <v>3.1629999999999998</v>
      </c>
      <c r="BJ4359">
        <v>3.6920000000000002</v>
      </c>
      <c r="BK4359">
        <v>3.59</v>
      </c>
      <c r="BL4359">
        <v>3.63</v>
      </c>
      <c r="BM4359">
        <v>3.7029999999999998</v>
      </c>
      <c r="BN4359">
        <v>3.8809999999999998</v>
      </c>
      <c r="BO4359">
        <v>3.83</v>
      </c>
      <c r="BP4359">
        <v>2.3290000000000002</v>
      </c>
      <c r="BQ4359">
        <v>6.258</v>
      </c>
      <c r="BR4359">
        <v>2.1930000000000001</v>
      </c>
      <c r="BS4359">
        <v>2.3290000000000002</v>
      </c>
      <c r="BT4359">
        <v>8.1129999999999995</v>
      </c>
      <c r="BU4359">
        <v>2.44</v>
      </c>
      <c r="BV4359">
        <v>2.2240000000000002</v>
      </c>
      <c r="BW4359">
        <v>2.1160000000000001</v>
      </c>
      <c r="BX4359">
        <v>2.109</v>
      </c>
      <c r="BY4359">
        <v>2.069</v>
      </c>
      <c r="BZ4359">
        <v>2.1280000000000001</v>
      </c>
      <c r="CA4359">
        <v>2.1059999999999999</v>
      </c>
      <c r="CB4359">
        <v>1.6359999999999999</v>
      </c>
      <c r="CC4359">
        <v>8.6760000000000002</v>
      </c>
      <c r="CD4359">
        <v>2.3079999999999998</v>
      </c>
      <c r="CE4359">
        <v>7.3680000000000003</v>
      </c>
      <c r="CF4359">
        <v>23.376999999999999</v>
      </c>
      <c r="CG4359">
        <v>3.7080000000000002</v>
      </c>
      <c r="CH4359">
        <v>0.97799999999999998</v>
      </c>
    </row>
    <row r="4360" spans="1:86" x14ac:dyDescent="0.3">
      <c r="A4360" t="s">
        <v>7944</v>
      </c>
      <c r="B4360" t="s">
        <v>3923</v>
      </c>
      <c r="C4360">
        <v>5.8719999999999999</v>
      </c>
      <c r="D4360">
        <v>-7.5620000000000003</v>
      </c>
      <c r="E4360">
        <v>-3.92</v>
      </c>
      <c r="F4360">
        <v>-9.5709999999999997</v>
      </c>
      <c r="G4360">
        <v>-10.695</v>
      </c>
      <c r="H4360">
        <v>-5.3440000000000003</v>
      </c>
      <c r="I4360">
        <v>-8.5869999999999997</v>
      </c>
      <c r="J4360">
        <v>-5.82</v>
      </c>
      <c r="K4360">
        <v>-8.11</v>
      </c>
      <c r="L4360">
        <v>-3.125</v>
      </c>
      <c r="M4360">
        <v>25.658000000000001</v>
      </c>
      <c r="N4360">
        <v>27.834</v>
      </c>
      <c r="O4360">
        <v>19.582999999999998</v>
      </c>
      <c r="P4360">
        <v>-5.1210000000000004</v>
      </c>
      <c r="Q4360">
        <v>2.7829999999999999</v>
      </c>
      <c r="R4360">
        <v>-2.1509999999999998</v>
      </c>
      <c r="S4360">
        <v>-1.89</v>
      </c>
      <c r="T4360">
        <v>6.9429999999999996</v>
      </c>
      <c r="U4360">
        <v>6.9240000000000004</v>
      </c>
      <c r="V4360">
        <v>8.0020000000000007</v>
      </c>
      <c r="W4360">
        <v>1.466</v>
      </c>
      <c r="X4360">
        <v>31.175999999999998</v>
      </c>
      <c r="Y4360">
        <v>54.491999999999997</v>
      </c>
      <c r="Z4360">
        <v>72.578999999999994</v>
      </c>
      <c r="AA4360">
        <v>46.582999999999998</v>
      </c>
      <c r="AB4360">
        <v>6.2729999999999997</v>
      </c>
      <c r="AC4360">
        <v>20.683</v>
      </c>
      <c r="AD4360">
        <v>4.3840000000000003</v>
      </c>
      <c r="AE4360">
        <v>5.0430000000000001</v>
      </c>
      <c r="AF4360">
        <v>19.655000000000001</v>
      </c>
      <c r="AG4360">
        <v>17.198</v>
      </c>
      <c r="AH4360">
        <v>18.042999999999999</v>
      </c>
      <c r="AI4360">
        <v>9.7989999999999995</v>
      </c>
      <c r="AJ4360">
        <v>6.7889999999999997</v>
      </c>
      <c r="AK4360">
        <v>69.131</v>
      </c>
      <c r="AL4360">
        <v>118.85899999999999</v>
      </c>
      <c r="AM4360">
        <v>63.674999999999997</v>
      </c>
      <c r="AN4360">
        <v>6.98</v>
      </c>
      <c r="AO4360">
        <v>18.844000000000001</v>
      </c>
      <c r="AP4360">
        <v>2.5169999999999999</v>
      </c>
      <c r="AQ4360">
        <v>9.4600000000000009</v>
      </c>
      <c r="AR4360">
        <v>11.675000000000001</v>
      </c>
      <c r="AS4360">
        <v>9.0129999999999999</v>
      </c>
      <c r="AT4360">
        <v>10.47</v>
      </c>
      <c r="AU4360">
        <v>16.588000000000001</v>
      </c>
      <c r="AV4360">
        <v>8.5589999999999993</v>
      </c>
      <c r="AW4360">
        <v>39.735999999999997</v>
      </c>
      <c r="AX4360">
        <v>39.116999999999997</v>
      </c>
      <c r="AY4360">
        <v>93.43</v>
      </c>
      <c r="AZ4360">
        <v>6.8410000000000002</v>
      </c>
      <c r="BA4360">
        <v>16.422000000000001</v>
      </c>
      <c r="BB4360">
        <v>9.0909999999999993</v>
      </c>
      <c r="BC4360">
        <v>12.521000000000001</v>
      </c>
      <c r="BD4360">
        <v>11.375</v>
      </c>
      <c r="BE4360">
        <v>6.915</v>
      </c>
      <c r="BF4360">
        <v>11.272</v>
      </c>
      <c r="BG4360">
        <v>11.724</v>
      </c>
      <c r="BH4360">
        <v>8.2010000000000005</v>
      </c>
      <c r="BI4360">
        <v>24.29</v>
      </c>
      <c r="BJ4360">
        <v>45.99</v>
      </c>
      <c r="BK4360">
        <v>81.628</v>
      </c>
      <c r="BL4360">
        <v>7.6870000000000003</v>
      </c>
      <c r="BM4360">
        <v>16.905999999999999</v>
      </c>
      <c r="BN4360">
        <v>9.68</v>
      </c>
      <c r="BO4360">
        <v>14.728</v>
      </c>
      <c r="BP4360">
        <v>28.024000000000001</v>
      </c>
      <c r="BQ4360">
        <v>10.952</v>
      </c>
      <c r="BR4360">
        <v>9.2929999999999993</v>
      </c>
      <c r="BS4360">
        <v>7.4870000000000001</v>
      </c>
      <c r="BT4360">
        <v>21.007999999999999</v>
      </c>
      <c r="BU4360">
        <v>152.495</v>
      </c>
      <c r="BV4360">
        <v>102.422</v>
      </c>
      <c r="BW4360">
        <v>23.992000000000001</v>
      </c>
      <c r="BX4360">
        <v>15.103</v>
      </c>
      <c r="BY4360">
        <v>22.114000000000001</v>
      </c>
      <c r="BZ4360">
        <v>13.161</v>
      </c>
      <c r="CA4360">
        <v>22.093</v>
      </c>
      <c r="CB4360">
        <v>26.396999999999998</v>
      </c>
      <c r="CC4360">
        <v>3.9820000000000002</v>
      </c>
      <c r="CD4360">
        <v>7.0309999999999997</v>
      </c>
      <c r="CE4360">
        <v>12.063000000000001</v>
      </c>
      <c r="CF4360">
        <v>20.215</v>
      </c>
      <c r="CG4360">
        <v>53.66</v>
      </c>
      <c r="CH4360">
        <v>52.774999999999999</v>
      </c>
    </row>
    <row r="4361" spans="1:86" x14ac:dyDescent="0.3">
      <c r="A4361" t="s">
        <v>7945</v>
      </c>
      <c r="B4361" t="s">
        <v>3924</v>
      </c>
      <c r="C4361">
        <v>16.004000000000001</v>
      </c>
      <c r="D4361">
        <v>3.36</v>
      </c>
      <c r="E4361">
        <v>6.9290000000000003</v>
      </c>
      <c r="F4361">
        <v>1.708</v>
      </c>
      <c r="G4361">
        <v>0.84599999999999997</v>
      </c>
      <c r="H4361">
        <v>5.9690000000000003</v>
      </c>
      <c r="I4361" t="s">
        <v>138</v>
      </c>
      <c r="J4361" t="s">
        <v>138</v>
      </c>
      <c r="K4361">
        <v>3.0419999999999998</v>
      </c>
      <c r="L4361">
        <v>9.1039999999999992</v>
      </c>
      <c r="M4361">
        <v>36.795999999999999</v>
      </c>
      <c r="N4361">
        <v>37.752000000000002</v>
      </c>
      <c r="O4361">
        <v>28.47</v>
      </c>
      <c r="P4361">
        <v>1.7410000000000001</v>
      </c>
      <c r="Q4361">
        <v>8.99</v>
      </c>
      <c r="R4361">
        <v>3.8610000000000002</v>
      </c>
      <c r="S4361" t="s">
        <v>138</v>
      </c>
      <c r="T4361">
        <v>8.907</v>
      </c>
      <c r="U4361" t="s">
        <v>138</v>
      </c>
      <c r="V4361">
        <v>8.3249999999999993</v>
      </c>
      <c r="W4361">
        <v>2.5219999999999998</v>
      </c>
      <c r="X4361">
        <v>34.281999999999996</v>
      </c>
      <c r="Y4361">
        <v>53.203000000000003</v>
      </c>
      <c r="Z4361">
        <v>71.349999999999994</v>
      </c>
      <c r="AA4361" t="s">
        <v>138</v>
      </c>
      <c r="AB4361">
        <v>3.423</v>
      </c>
      <c r="AC4361">
        <v>17.440999999999999</v>
      </c>
      <c r="AD4361">
        <v>1.2330000000000001</v>
      </c>
      <c r="AE4361" t="s">
        <v>138</v>
      </c>
      <c r="AF4361">
        <v>14.866</v>
      </c>
      <c r="AG4361" t="s">
        <v>138</v>
      </c>
      <c r="AH4361">
        <v>14.013999999999999</v>
      </c>
      <c r="AI4361">
        <v>7.556</v>
      </c>
      <c r="AJ4361">
        <v>9.6229999999999993</v>
      </c>
      <c r="AK4361">
        <v>66.954999999999998</v>
      </c>
      <c r="AL4361">
        <v>116.672</v>
      </c>
      <c r="AM4361">
        <v>61.845999999999997</v>
      </c>
      <c r="AN4361">
        <v>4.0570000000000004</v>
      </c>
      <c r="AO4361">
        <v>15.983000000000001</v>
      </c>
      <c r="AP4361">
        <v>0.76700000000000002</v>
      </c>
      <c r="AQ4361">
        <v>6.4</v>
      </c>
      <c r="AR4361">
        <v>9.0579999999999998</v>
      </c>
      <c r="AS4361" t="s">
        <v>138</v>
      </c>
      <c r="AT4361">
        <v>7.48</v>
      </c>
      <c r="AU4361">
        <v>14.340999999999999</v>
      </c>
      <c r="AV4361">
        <v>12.131</v>
      </c>
      <c r="AW4361">
        <v>38.33</v>
      </c>
      <c r="AX4361">
        <v>37.427999999999997</v>
      </c>
      <c r="AY4361">
        <v>91.418000000000006</v>
      </c>
      <c r="AZ4361">
        <v>4.8310000000000004</v>
      </c>
      <c r="BA4361">
        <v>14.393000000000001</v>
      </c>
      <c r="BB4361">
        <v>7.11</v>
      </c>
      <c r="BC4361">
        <v>10.384</v>
      </c>
      <c r="BD4361">
        <v>9.4309999999999992</v>
      </c>
      <c r="BE4361" t="s">
        <v>138</v>
      </c>
      <c r="BF4361">
        <v>6.7839999999999998</v>
      </c>
      <c r="BG4361">
        <v>8.7279999999999998</v>
      </c>
      <c r="BH4361">
        <v>9.0139999999999993</v>
      </c>
      <c r="BI4361">
        <v>19.091999999999999</v>
      </c>
      <c r="BJ4361">
        <v>39.643000000000001</v>
      </c>
      <c r="BK4361">
        <v>76.257000000000005</v>
      </c>
      <c r="BL4361">
        <v>4.42</v>
      </c>
      <c r="BM4361">
        <v>13.845000000000001</v>
      </c>
      <c r="BN4361">
        <v>7.1589999999999998</v>
      </c>
      <c r="BO4361">
        <v>11.987</v>
      </c>
      <c r="BP4361">
        <v>24.282</v>
      </c>
      <c r="BQ4361" t="s">
        <v>138</v>
      </c>
      <c r="BR4361">
        <v>6.6950000000000003</v>
      </c>
      <c r="BS4361">
        <v>6.1139999999999999</v>
      </c>
      <c r="BT4361">
        <v>26.082000000000001</v>
      </c>
      <c r="BU4361">
        <v>152.38399999999999</v>
      </c>
      <c r="BV4361">
        <v>102.163</v>
      </c>
      <c r="BW4361">
        <v>23.562000000000001</v>
      </c>
      <c r="BX4361">
        <v>14.888</v>
      </c>
      <c r="BY4361">
        <v>21.899000000000001</v>
      </c>
      <c r="BZ4361">
        <v>13.103999999999999</v>
      </c>
      <c r="CA4361">
        <v>21.896999999999998</v>
      </c>
      <c r="CB4361">
        <v>25.988</v>
      </c>
      <c r="CC4361" t="s">
        <v>138</v>
      </c>
      <c r="CD4361" t="s">
        <v>138</v>
      </c>
      <c r="CE4361" t="s">
        <v>138</v>
      </c>
      <c r="CF4361" t="s">
        <v>138</v>
      </c>
      <c r="CG4361">
        <v>54.572000000000003</v>
      </c>
      <c r="CH4361">
        <v>50.82</v>
      </c>
    </row>
    <row r="4362" spans="1:86" x14ac:dyDescent="0.3">
      <c r="A4362" t="s">
        <v>7946</v>
      </c>
      <c r="B4362" t="s">
        <v>3925</v>
      </c>
      <c r="C4362">
        <v>1.0999999999999999E-2</v>
      </c>
      <c r="D4362">
        <v>1.9E-2</v>
      </c>
      <c r="E4362">
        <v>1.6E-2</v>
      </c>
      <c r="F4362">
        <v>0.27200000000000002</v>
      </c>
      <c r="G4362">
        <v>0.223</v>
      </c>
      <c r="H4362">
        <v>7.8E-2</v>
      </c>
      <c r="I4362" t="s">
        <v>138</v>
      </c>
      <c r="J4362" t="s">
        <v>138</v>
      </c>
      <c r="K4362">
        <v>5.0000000000000001E-3</v>
      </c>
      <c r="L4362">
        <v>1.165</v>
      </c>
      <c r="M4362">
        <v>0.99099999999999999</v>
      </c>
      <c r="N4362">
        <v>0.314</v>
      </c>
      <c r="O4362">
        <v>6.8000000000000005E-2</v>
      </c>
      <c r="P4362">
        <v>0.441</v>
      </c>
      <c r="Q4362">
        <v>0.113</v>
      </c>
      <c r="R4362">
        <v>0.19500000000000001</v>
      </c>
      <c r="S4362" t="s">
        <v>138</v>
      </c>
      <c r="T4362">
        <v>7.5999999999999998E-2</v>
      </c>
      <c r="U4362" t="s">
        <v>138</v>
      </c>
      <c r="V4362">
        <v>0.05</v>
      </c>
      <c r="W4362">
        <v>0.83299999999999996</v>
      </c>
      <c r="X4362">
        <v>3.1880000000000002</v>
      </c>
      <c r="Y4362">
        <v>0.34100000000000003</v>
      </c>
      <c r="Z4362">
        <v>0.26100000000000001</v>
      </c>
      <c r="AA4362" t="s">
        <v>138</v>
      </c>
      <c r="AB4362">
        <v>1.4E-2</v>
      </c>
      <c r="AC4362">
        <v>1.7999999999999999E-2</v>
      </c>
      <c r="AD4362">
        <v>0.17699999999999999</v>
      </c>
      <c r="AE4362" t="s">
        <v>138</v>
      </c>
      <c r="AF4362">
        <v>7.6999999999999999E-2</v>
      </c>
      <c r="AG4362" t="s">
        <v>138</v>
      </c>
      <c r="AH4362">
        <v>4.8000000000000001E-2</v>
      </c>
      <c r="AI4362">
        <v>1.1180000000000001</v>
      </c>
      <c r="AJ4362">
        <v>5.8849999999999998</v>
      </c>
      <c r="AK4362">
        <v>0.221</v>
      </c>
      <c r="AL4362">
        <v>0.11600000000000001</v>
      </c>
      <c r="AM4362">
        <v>2.5000000000000001E-2</v>
      </c>
      <c r="AN4362">
        <v>1.7000000000000001E-2</v>
      </c>
      <c r="AO4362">
        <v>1.7999999999999999E-2</v>
      </c>
      <c r="AP4362">
        <v>0.159</v>
      </c>
      <c r="AQ4362">
        <v>0.08</v>
      </c>
      <c r="AR4362">
        <v>0.55600000000000005</v>
      </c>
      <c r="AS4362" t="s">
        <v>138</v>
      </c>
      <c r="AT4362">
        <v>5.8000000000000003E-2</v>
      </c>
      <c r="AU4362">
        <v>0.46200000000000002</v>
      </c>
      <c r="AV4362">
        <v>6.0670000000000002</v>
      </c>
      <c r="AW4362">
        <v>0.55600000000000005</v>
      </c>
      <c r="AX4362">
        <v>0.19600000000000001</v>
      </c>
      <c r="AY4362">
        <v>1.2999999999999999E-2</v>
      </c>
      <c r="AZ4362">
        <v>2.8000000000000001E-2</v>
      </c>
      <c r="BA4362">
        <v>1.6E-2</v>
      </c>
      <c r="BB4362">
        <v>0.21299999999999999</v>
      </c>
      <c r="BC4362">
        <v>7.5999999999999998E-2</v>
      </c>
      <c r="BD4362">
        <v>0.06</v>
      </c>
      <c r="BE4362" t="s">
        <v>138</v>
      </c>
      <c r="BF4362">
        <v>6.5000000000000002E-2</v>
      </c>
      <c r="BG4362">
        <v>1.9630000000000001</v>
      </c>
      <c r="BH4362">
        <v>5.7640000000000002</v>
      </c>
      <c r="BI4362">
        <v>0.70099999999999996</v>
      </c>
      <c r="BJ4362">
        <v>0.122</v>
      </c>
      <c r="BK4362">
        <v>1.7000000000000001E-2</v>
      </c>
      <c r="BL4362">
        <v>1.9E-2</v>
      </c>
      <c r="BM4362">
        <v>2.1000000000000001E-2</v>
      </c>
      <c r="BN4362">
        <v>0.17299999999999999</v>
      </c>
      <c r="BO4362">
        <v>0.13800000000000001</v>
      </c>
      <c r="BP4362">
        <v>7.5999999999999998E-2</v>
      </c>
      <c r="BQ4362" t="s">
        <v>138</v>
      </c>
      <c r="BR4362">
        <v>4.3999999999999997E-2</v>
      </c>
      <c r="BS4362">
        <v>0.23899999999999999</v>
      </c>
      <c r="BT4362">
        <v>6.0430000000000001</v>
      </c>
      <c r="BU4362">
        <v>0.36499999999999999</v>
      </c>
      <c r="BV4362">
        <v>0.114</v>
      </c>
      <c r="BW4362">
        <v>1.9E-2</v>
      </c>
      <c r="BX4362">
        <v>2.7E-2</v>
      </c>
      <c r="BY4362">
        <v>2.3E-2</v>
      </c>
      <c r="BZ4362">
        <v>0.11600000000000001</v>
      </c>
      <c r="CA4362">
        <v>9.8000000000000004E-2</v>
      </c>
      <c r="CB4362">
        <v>8.1000000000000003E-2</v>
      </c>
      <c r="CC4362" t="s">
        <v>138</v>
      </c>
      <c r="CD4362" t="s">
        <v>138</v>
      </c>
      <c r="CE4362" t="s">
        <v>138</v>
      </c>
      <c r="CF4362" t="s">
        <v>138</v>
      </c>
      <c r="CG4362">
        <v>2.99</v>
      </c>
      <c r="CH4362">
        <v>0.25800000000000001</v>
      </c>
    </row>
    <row r="4363" spans="1:86" x14ac:dyDescent="0.3">
      <c r="A4363" t="s">
        <v>7947</v>
      </c>
      <c r="B4363" t="s">
        <v>3926</v>
      </c>
      <c r="C4363">
        <v>15.993</v>
      </c>
      <c r="D4363">
        <v>3.3410000000000002</v>
      </c>
      <c r="E4363">
        <v>6.9119999999999999</v>
      </c>
      <c r="F4363">
        <v>1.4359999999999999</v>
      </c>
      <c r="G4363">
        <v>0.623</v>
      </c>
      <c r="H4363">
        <v>5.891</v>
      </c>
      <c r="I4363">
        <v>2.7250000000000001</v>
      </c>
      <c r="J4363">
        <v>5.1929999999999996</v>
      </c>
      <c r="K4363">
        <v>3.0369999999999999</v>
      </c>
      <c r="L4363">
        <v>7.9390000000000001</v>
      </c>
      <c r="M4363">
        <v>35.805</v>
      </c>
      <c r="N4363">
        <v>37.438000000000002</v>
      </c>
      <c r="O4363">
        <v>28.402000000000001</v>
      </c>
      <c r="P4363">
        <v>1.3</v>
      </c>
      <c r="Q4363">
        <v>8.8770000000000007</v>
      </c>
      <c r="R4363">
        <v>3.6659999999999999</v>
      </c>
      <c r="S4363">
        <v>0.72099999999999997</v>
      </c>
      <c r="T4363">
        <v>8.8309999999999995</v>
      </c>
      <c r="U4363">
        <v>7.4370000000000003</v>
      </c>
      <c r="V4363">
        <v>8.2750000000000004</v>
      </c>
      <c r="W4363">
        <v>1.6879999999999999</v>
      </c>
      <c r="X4363">
        <v>31.094000000000001</v>
      </c>
      <c r="Y4363">
        <v>52.860999999999997</v>
      </c>
      <c r="Z4363">
        <v>71.088999999999999</v>
      </c>
      <c r="AA4363">
        <v>45.191000000000003</v>
      </c>
      <c r="AB4363">
        <v>3.4089999999999998</v>
      </c>
      <c r="AC4363">
        <v>17.422999999999998</v>
      </c>
      <c r="AD4363">
        <v>1.056</v>
      </c>
      <c r="AE4363">
        <v>0.40200000000000002</v>
      </c>
      <c r="AF4363">
        <v>14.789</v>
      </c>
      <c r="AG4363">
        <v>12.925000000000001</v>
      </c>
      <c r="AH4363">
        <v>13.965999999999999</v>
      </c>
      <c r="AI4363">
        <v>6.4379999999999997</v>
      </c>
      <c r="AJ4363">
        <v>3.738</v>
      </c>
      <c r="AK4363">
        <v>66.733999999999995</v>
      </c>
      <c r="AL4363">
        <v>116.556</v>
      </c>
      <c r="AM4363">
        <v>61.820999999999998</v>
      </c>
      <c r="AN4363">
        <v>4.04</v>
      </c>
      <c r="AO4363">
        <v>15.965</v>
      </c>
      <c r="AP4363">
        <v>0.60799999999999998</v>
      </c>
      <c r="AQ4363">
        <v>6.32</v>
      </c>
      <c r="AR4363">
        <v>8.5020000000000007</v>
      </c>
      <c r="AS4363">
        <v>6.266</v>
      </c>
      <c r="AT4363">
        <v>7.4210000000000003</v>
      </c>
      <c r="AU4363">
        <v>13.879</v>
      </c>
      <c r="AV4363">
        <v>6.0640000000000001</v>
      </c>
      <c r="AW4363">
        <v>37.773000000000003</v>
      </c>
      <c r="AX4363">
        <v>37.231999999999999</v>
      </c>
      <c r="AY4363">
        <v>91.405000000000001</v>
      </c>
      <c r="AZ4363">
        <v>4.8029999999999999</v>
      </c>
      <c r="BA4363">
        <v>14.377000000000001</v>
      </c>
      <c r="BB4363">
        <v>6.8970000000000002</v>
      </c>
      <c r="BC4363">
        <v>10.307</v>
      </c>
      <c r="BD4363">
        <v>9.3710000000000004</v>
      </c>
      <c r="BE4363">
        <v>4.1779999999999999</v>
      </c>
      <c r="BF4363">
        <v>6.7190000000000003</v>
      </c>
      <c r="BG4363">
        <v>6.7649999999999997</v>
      </c>
      <c r="BH4363">
        <v>3.2490000000000001</v>
      </c>
      <c r="BI4363">
        <v>18.390999999999998</v>
      </c>
      <c r="BJ4363">
        <v>39.521000000000001</v>
      </c>
      <c r="BK4363">
        <v>76.239999999999995</v>
      </c>
      <c r="BL4363">
        <v>4.4009999999999998</v>
      </c>
      <c r="BM4363">
        <v>13.824</v>
      </c>
      <c r="BN4363">
        <v>6.9850000000000003</v>
      </c>
      <c r="BO4363">
        <v>11.849</v>
      </c>
      <c r="BP4363">
        <v>24.206</v>
      </c>
      <c r="BQ4363">
        <v>8.0670000000000002</v>
      </c>
      <c r="BR4363">
        <v>6.6509999999999998</v>
      </c>
      <c r="BS4363">
        <v>5.875</v>
      </c>
      <c r="BT4363">
        <v>20.04</v>
      </c>
      <c r="BU4363">
        <v>152.01900000000001</v>
      </c>
      <c r="BV4363">
        <v>102.04900000000001</v>
      </c>
      <c r="BW4363">
        <v>23.542999999999999</v>
      </c>
      <c r="BX4363">
        <v>14.861000000000001</v>
      </c>
      <c r="BY4363">
        <v>21.876000000000001</v>
      </c>
      <c r="BZ4363">
        <v>12.988</v>
      </c>
      <c r="CA4363">
        <v>21.798999999999999</v>
      </c>
      <c r="CB4363">
        <v>25.907</v>
      </c>
      <c r="CC4363">
        <v>3.375</v>
      </c>
      <c r="CD4363">
        <v>5.9059999999999997</v>
      </c>
      <c r="CE4363">
        <v>10.75</v>
      </c>
      <c r="CF4363">
        <v>18.332999999999998</v>
      </c>
      <c r="CG4363">
        <v>51.581000000000003</v>
      </c>
      <c r="CH4363">
        <v>50.561999999999998</v>
      </c>
    </row>
    <row r="4364" spans="1:86" x14ac:dyDescent="0.3">
      <c r="A4364" t="s">
        <v>7948</v>
      </c>
      <c r="B4364" t="s">
        <v>3927</v>
      </c>
      <c r="C4364" t="s">
        <v>138</v>
      </c>
      <c r="D4364">
        <v>3.36</v>
      </c>
      <c r="E4364" t="s">
        <v>138</v>
      </c>
      <c r="F4364">
        <v>1.708</v>
      </c>
      <c r="G4364">
        <v>0.84599999999999997</v>
      </c>
      <c r="H4364">
        <v>5.9690000000000003</v>
      </c>
      <c r="I4364" t="s">
        <v>138</v>
      </c>
      <c r="J4364" t="s">
        <v>138</v>
      </c>
      <c r="K4364">
        <v>3.0419999999999998</v>
      </c>
      <c r="L4364">
        <v>9.1039999999999992</v>
      </c>
      <c r="M4364">
        <v>36.795999999999999</v>
      </c>
      <c r="N4364" t="s">
        <v>138</v>
      </c>
      <c r="O4364">
        <v>28.47</v>
      </c>
      <c r="P4364">
        <v>1.7410000000000001</v>
      </c>
      <c r="Q4364" t="s">
        <v>138</v>
      </c>
      <c r="R4364">
        <v>3.8610000000000002</v>
      </c>
      <c r="S4364">
        <v>0.214</v>
      </c>
      <c r="T4364">
        <v>8.907</v>
      </c>
      <c r="U4364" t="s">
        <v>138</v>
      </c>
      <c r="V4364" t="s">
        <v>138</v>
      </c>
      <c r="W4364" t="s">
        <v>138</v>
      </c>
      <c r="X4364">
        <v>34.281999999999996</v>
      </c>
      <c r="Y4364">
        <v>53.203000000000003</v>
      </c>
      <c r="Z4364">
        <v>71.349999999999994</v>
      </c>
      <c r="AA4364" t="s">
        <v>138</v>
      </c>
      <c r="AB4364" t="s">
        <v>138</v>
      </c>
      <c r="AC4364">
        <v>17.440999999999999</v>
      </c>
      <c r="AD4364">
        <v>1.2330000000000001</v>
      </c>
      <c r="AE4364" t="s">
        <v>138</v>
      </c>
      <c r="AF4364">
        <v>14.866</v>
      </c>
      <c r="AG4364" t="s">
        <v>138</v>
      </c>
      <c r="AH4364" t="s">
        <v>138</v>
      </c>
      <c r="AI4364">
        <v>7.556</v>
      </c>
      <c r="AJ4364">
        <v>9.6229999999999993</v>
      </c>
      <c r="AK4364">
        <v>66.954999999999998</v>
      </c>
      <c r="AL4364">
        <v>116.672</v>
      </c>
      <c r="AM4364" t="s">
        <v>138</v>
      </c>
      <c r="AN4364" t="s">
        <v>138</v>
      </c>
      <c r="AO4364">
        <v>15.983000000000001</v>
      </c>
      <c r="AP4364" t="s">
        <v>138</v>
      </c>
      <c r="AQ4364">
        <v>6.4</v>
      </c>
      <c r="AR4364">
        <v>9.0579999999999998</v>
      </c>
      <c r="AS4364" t="s">
        <v>138</v>
      </c>
      <c r="AT4364" t="s">
        <v>138</v>
      </c>
      <c r="AU4364">
        <v>14.340999999999999</v>
      </c>
      <c r="AV4364">
        <v>12.131</v>
      </c>
      <c r="AW4364">
        <v>38.33</v>
      </c>
      <c r="AX4364">
        <v>37.427999999999997</v>
      </c>
      <c r="AY4364" t="s">
        <v>138</v>
      </c>
      <c r="AZ4364">
        <v>4.8310000000000004</v>
      </c>
      <c r="BA4364">
        <v>14.393000000000001</v>
      </c>
      <c r="BB4364" t="s">
        <v>138</v>
      </c>
      <c r="BC4364" t="s">
        <v>138</v>
      </c>
      <c r="BD4364">
        <v>9.4309999999999992</v>
      </c>
      <c r="BE4364" t="s">
        <v>138</v>
      </c>
      <c r="BF4364">
        <v>6.7839999999999998</v>
      </c>
      <c r="BG4364">
        <v>8.7279999999999998</v>
      </c>
      <c r="BH4364">
        <v>9.0139999999999993</v>
      </c>
      <c r="BI4364">
        <v>19.091999999999999</v>
      </c>
      <c r="BJ4364">
        <v>39.643000000000001</v>
      </c>
      <c r="BK4364" t="s">
        <v>138</v>
      </c>
      <c r="BL4364" t="s">
        <v>138</v>
      </c>
      <c r="BM4364">
        <v>13.845000000000001</v>
      </c>
      <c r="BN4364" t="s">
        <v>138</v>
      </c>
      <c r="BO4364" t="s">
        <v>138</v>
      </c>
      <c r="BP4364">
        <v>24.282</v>
      </c>
      <c r="BQ4364" t="s">
        <v>138</v>
      </c>
      <c r="BR4364">
        <v>6.6950000000000003</v>
      </c>
      <c r="BS4364">
        <v>6.1139999999999999</v>
      </c>
      <c r="BT4364">
        <v>26.082000000000001</v>
      </c>
      <c r="BU4364">
        <v>152.38399999999999</v>
      </c>
      <c r="BV4364">
        <v>102.163</v>
      </c>
      <c r="BW4364">
        <v>23.562000000000001</v>
      </c>
      <c r="BX4364" t="s">
        <v>138</v>
      </c>
      <c r="BY4364">
        <v>21.899000000000001</v>
      </c>
      <c r="BZ4364">
        <v>13.103999999999999</v>
      </c>
      <c r="CA4364" t="s">
        <v>138</v>
      </c>
      <c r="CB4364">
        <v>25.988</v>
      </c>
      <c r="CC4364" t="s">
        <v>138</v>
      </c>
      <c r="CD4364" t="s">
        <v>138</v>
      </c>
      <c r="CE4364" t="s">
        <v>138</v>
      </c>
      <c r="CF4364" t="s">
        <v>138</v>
      </c>
      <c r="CG4364" t="s">
        <v>138</v>
      </c>
      <c r="CH4364" t="s">
        <v>138</v>
      </c>
    </row>
    <row r="4365" spans="1:86" x14ac:dyDescent="0.3">
      <c r="A4365" t="s">
        <v>7949</v>
      </c>
      <c r="B4365" t="s">
        <v>3928</v>
      </c>
      <c r="C4365" t="s">
        <v>138</v>
      </c>
      <c r="D4365" t="s">
        <v>137</v>
      </c>
      <c r="E4365" t="s">
        <v>138</v>
      </c>
      <c r="F4365" t="s">
        <v>137</v>
      </c>
      <c r="G4365" t="s">
        <v>137</v>
      </c>
      <c r="H4365" t="s">
        <v>137</v>
      </c>
      <c r="I4365" t="s">
        <v>138</v>
      </c>
      <c r="J4365" t="s">
        <v>138</v>
      </c>
      <c r="K4365" t="s">
        <v>137</v>
      </c>
      <c r="L4365">
        <v>1.089</v>
      </c>
      <c r="M4365">
        <v>0.93400000000000005</v>
      </c>
      <c r="N4365" t="s">
        <v>138</v>
      </c>
      <c r="O4365">
        <v>5.7000000000000002E-2</v>
      </c>
      <c r="P4365">
        <v>0.433</v>
      </c>
      <c r="Q4365">
        <v>9.9000000000000005E-2</v>
      </c>
      <c r="R4365">
        <v>1.4999999999999999E-2</v>
      </c>
      <c r="S4365" t="s">
        <v>138</v>
      </c>
      <c r="T4365" t="s">
        <v>137</v>
      </c>
      <c r="U4365" t="s">
        <v>138</v>
      </c>
      <c r="V4365">
        <v>1.7999999999999999E-2</v>
      </c>
      <c r="W4365">
        <v>0.82399999999999995</v>
      </c>
      <c r="X4365">
        <v>3.125</v>
      </c>
      <c r="Y4365">
        <v>0.29299999999999998</v>
      </c>
      <c r="Z4365">
        <v>0.19400000000000001</v>
      </c>
      <c r="AA4365" t="s">
        <v>138</v>
      </c>
      <c r="AB4365" t="s">
        <v>138</v>
      </c>
      <c r="AC4365">
        <v>7.0000000000000001E-3</v>
      </c>
      <c r="AD4365">
        <v>0.01</v>
      </c>
      <c r="AE4365" t="s">
        <v>138</v>
      </c>
      <c r="AF4365" t="s">
        <v>137</v>
      </c>
      <c r="AG4365" t="s">
        <v>138</v>
      </c>
      <c r="AH4365" t="s">
        <v>138</v>
      </c>
      <c r="AI4365">
        <v>1.1020000000000001</v>
      </c>
      <c r="AJ4365">
        <v>5.819</v>
      </c>
      <c r="AK4365">
        <v>0.159</v>
      </c>
      <c r="AL4365">
        <v>3.7999999999999999E-2</v>
      </c>
      <c r="AM4365" t="s">
        <v>138</v>
      </c>
      <c r="AN4365" t="s">
        <v>138</v>
      </c>
      <c r="AO4365" t="s">
        <v>137</v>
      </c>
      <c r="AP4365" t="s">
        <v>138</v>
      </c>
      <c r="AQ4365" t="s">
        <v>137</v>
      </c>
      <c r="AR4365">
        <v>0.46200000000000002</v>
      </c>
      <c r="AS4365" t="s">
        <v>138</v>
      </c>
      <c r="AT4365" t="s">
        <v>138</v>
      </c>
      <c r="AU4365">
        <v>0.435</v>
      </c>
      <c r="AV4365">
        <v>5.9909999999999997</v>
      </c>
      <c r="AW4365">
        <v>0.49</v>
      </c>
      <c r="AX4365">
        <v>0.13</v>
      </c>
      <c r="AY4365" t="s">
        <v>138</v>
      </c>
      <c r="AZ4365" t="s">
        <v>137</v>
      </c>
      <c r="BA4365" t="s">
        <v>137</v>
      </c>
      <c r="BB4365" t="s">
        <v>138</v>
      </c>
      <c r="BC4365" t="s">
        <v>138</v>
      </c>
      <c r="BD4365" t="s">
        <v>137</v>
      </c>
      <c r="BE4365" t="s">
        <v>138</v>
      </c>
      <c r="BF4365" t="s">
        <v>137</v>
      </c>
      <c r="BG4365">
        <v>1.929</v>
      </c>
      <c r="BH4365">
        <v>5.6849999999999996</v>
      </c>
      <c r="BI4365">
        <v>0.64800000000000002</v>
      </c>
      <c r="BJ4365">
        <v>7.1999999999999995E-2</v>
      </c>
      <c r="BK4365" t="s">
        <v>137</v>
      </c>
      <c r="BL4365" t="s">
        <v>138</v>
      </c>
      <c r="BM4365" t="s">
        <v>137</v>
      </c>
      <c r="BN4365" t="s">
        <v>138</v>
      </c>
      <c r="BO4365" t="s">
        <v>138</v>
      </c>
      <c r="BP4365" t="s">
        <v>137</v>
      </c>
      <c r="BQ4365" t="s">
        <v>138</v>
      </c>
      <c r="BR4365" t="s">
        <v>137</v>
      </c>
      <c r="BS4365">
        <v>0.20799999999999999</v>
      </c>
      <c r="BT4365">
        <v>5.9939999999999998</v>
      </c>
      <c r="BU4365">
        <v>0.32700000000000001</v>
      </c>
      <c r="BV4365">
        <v>5.6000000000000001E-2</v>
      </c>
      <c r="BW4365" t="s">
        <v>137</v>
      </c>
      <c r="BX4365" t="s">
        <v>137</v>
      </c>
      <c r="BY4365" t="s">
        <v>137</v>
      </c>
      <c r="BZ4365" t="s">
        <v>137</v>
      </c>
      <c r="CA4365" t="s">
        <v>137</v>
      </c>
      <c r="CB4365" t="s">
        <v>137</v>
      </c>
      <c r="CC4365" t="s">
        <v>138</v>
      </c>
      <c r="CD4365" t="s">
        <v>138</v>
      </c>
      <c r="CE4365" t="s">
        <v>138</v>
      </c>
      <c r="CF4365" t="s">
        <v>138</v>
      </c>
      <c r="CG4365" t="s">
        <v>138</v>
      </c>
      <c r="CH4365" t="s">
        <v>138</v>
      </c>
    </row>
    <row r="4366" spans="1:86" x14ac:dyDescent="0.3">
      <c r="A4366" t="s">
        <v>7950</v>
      </c>
      <c r="B4366" t="s">
        <v>3929</v>
      </c>
      <c r="C4366">
        <v>16.001000000000001</v>
      </c>
      <c r="D4366">
        <v>3.36</v>
      </c>
      <c r="E4366">
        <v>6.9269999999999996</v>
      </c>
      <c r="F4366">
        <v>1.708</v>
      </c>
      <c r="G4366">
        <v>0.84599999999999997</v>
      </c>
      <c r="H4366">
        <v>5.9690000000000003</v>
      </c>
      <c r="I4366">
        <v>2.7719999999999998</v>
      </c>
      <c r="J4366">
        <v>5.2510000000000003</v>
      </c>
      <c r="K4366">
        <v>3.0419999999999998</v>
      </c>
      <c r="L4366">
        <v>8.0150000000000006</v>
      </c>
      <c r="M4366">
        <v>35.862000000000002</v>
      </c>
      <c r="N4366">
        <v>37.378999999999998</v>
      </c>
      <c r="O4366">
        <v>28.413</v>
      </c>
      <c r="P4366">
        <v>1.3080000000000001</v>
      </c>
      <c r="Q4366" t="s">
        <v>138</v>
      </c>
      <c r="R4366">
        <v>3.8460000000000001</v>
      </c>
      <c r="S4366" t="s">
        <v>138</v>
      </c>
      <c r="T4366">
        <v>8.907</v>
      </c>
      <c r="U4366">
        <v>7.4580000000000002</v>
      </c>
      <c r="V4366" t="s">
        <v>138</v>
      </c>
      <c r="W4366" t="s">
        <v>138</v>
      </c>
      <c r="X4366">
        <v>31.157</v>
      </c>
      <c r="Y4366">
        <v>52.908999999999999</v>
      </c>
      <c r="Z4366">
        <v>71.156000000000006</v>
      </c>
      <c r="AA4366" t="s">
        <v>138</v>
      </c>
      <c r="AB4366">
        <v>3.42</v>
      </c>
      <c r="AC4366">
        <v>17.434000000000001</v>
      </c>
      <c r="AD4366">
        <v>1.2230000000000001</v>
      </c>
      <c r="AE4366" t="s">
        <v>138</v>
      </c>
      <c r="AF4366">
        <v>14.866</v>
      </c>
      <c r="AG4366">
        <v>12.948</v>
      </c>
      <c r="AH4366">
        <v>13.994999999999999</v>
      </c>
      <c r="AI4366">
        <v>6.4539999999999997</v>
      </c>
      <c r="AJ4366">
        <v>3.8039999999999998</v>
      </c>
      <c r="AK4366">
        <v>66.796000000000006</v>
      </c>
      <c r="AL4366">
        <v>116.634</v>
      </c>
      <c r="AM4366">
        <v>61.832000000000001</v>
      </c>
      <c r="AN4366">
        <v>4.056</v>
      </c>
      <c r="AO4366">
        <v>15.983000000000001</v>
      </c>
      <c r="AP4366">
        <v>0.76600000000000001</v>
      </c>
      <c r="AQ4366">
        <v>6.4</v>
      </c>
      <c r="AR4366">
        <v>8.5960000000000001</v>
      </c>
      <c r="AS4366">
        <v>6.3239999999999998</v>
      </c>
      <c r="AT4366">
        <v>7.4779999999999998</v>
      </c>
      <c r="AU4366">
        <v>13.906000000000001</v>
      </c>
      <c r="AV4366">
        <v>6.14</v>
      </c>
      <c r="AW4366">
        <v>37.838999999999999</v>
      </c>
      <c r="AX4366">
        <v>37.298000000000002</v>
      </c>
      <c r="AY4366">
        <v>91.417000000000002</v>
      </c>
      <c r="AZ4366">
        <v>4.8310000000000004</v>
      </c>
      <c r="BA4366">
        <v>14.393000000000001</v>
      </c>
      <c r="BB4366">
        <v>7.109</v>
      </c>
      <c r="BC4366">
        <v>10.382</v>
      </c>
      <c r="BD4366">
        <v>9.4309999999999992</v>
      </c>
      <c r="BE4366">
        <v>4.2309999999999999</v>
      </c>
      <c r="BF4366">
        <v>6.7839999999999998</v>
      </c>
      <c r="BG4366">
        <v>6.7990000000000004</v>
      </c>
      <c r="BH4366">
        <v>3.3279999999999998</v>
      </c>
      <c r="BI4366">
        <v>18.443999999999999</v>
      </c>
      <c r="BJ4366">
        <v>39.570999999999998</v>
      </c>
      <c r="BK4366" t="s">
        <v>138</v>
      </c>
      <c r="BL4366">
        <v>4.4400000000000004</v>
      </c>
      <c r="BM4366">
        <v>13.845000000000001</v>
      </c>
      <c r="BN4366">
        <v>7.157</v>
      </c>
      <c r="BO4366">
        <v>11.81</v>
      </c>
      <c r="BP4366">
        <v>24.282</v>
      </c>
      <c r="BQ4366">
        <v>8.1270000000000007</v>
      </c>
      <c r="BR4366">
        <v>6.6950000000000003</v>
      </c>
      <c r="BS4366">
        <v>5.9059999999999997</v>
      </c>
      <c r="BT4366">
        <v>20.088999999999999</v>
      </c>
      <c r="BU4366">
        <v>152.05699999999999</v>
      </c>
      <c r="BV4366">
        <v>102.107</v>
      </c>
      <c r="BW4366">
        <v>23.562000000000001</v>
      </c>
      <c r="BX4366" t="s">
        <v>138</v>
      </c>
      <c r="BY4366">
        <v>21.899000000000001</v>
      </c>
      <c r="BZ4366">
        <v>13.103999999999999</v>
      </c>
      <c r="CA4366" t="s">
        <v>138</v>
      </c>
      <c r="CB4366">
        <v>25.988</v>
      </c>
      <c r="CC4366">
        <v>3.47</v>
      </c>
      <c r="CD4366">
        <v>5.9539999999999997</v>
      </c>
      <c r="CE4366">
        <v>10.784000000000001</v>
      </c>
      <c r="CF4366">
        <v>18.433</v>
      </c>
      <c r="CG4366" t="s">
        <v>138</v>
      </c>
      <c r="CH4366">
        <v>50.631</v>
      </c>
    </row>
    <row r="4367" spans="1:86" x14ac:dyDescent="0.3">
      <c r="A4367" t="s">
        <v>7951</v>
      </c>
      <c r="B4367" t="s">
        <v>3930</v>
      </c>
      <c r="C4367" t="s">
        <v>138</v>
      </c>
      <c r="D4367" t="s">
        <v>137</v>
      </c>
      <c r="E4367" t="s">
        <v>138</v>
      </c>
      <c r="F4367" t="s">
        <v>137</v>
      </c>
      <c r="G4367" t="s">
        <v>137</v>
      </c>
      <c r="H4367" t="s">
        <v>137</v>
      </c>
      <c r="I4367" t="s">
        <v>137</v>
      </c>
      <c r="J4367" t="s">
        <v>137</v>
      </c>
      <c r="K4367" t="s">
        <v>137</v>
      </c>
      <c r="L4367" t="s">
        <v>137</v>
      </c>
      <c r="M4367" t="s">
        <v>137</v>
      </c>
      <c r="N4367" t="s">
        <v>138</v>
      </c>
      <c r="O4367" t="s">
        <v>137</v>
      </c>
      <c r="P4367" t="s">
        <v>137</v>
      </c>
      <c r="Q4367" t="s">
        <v>138</v>
      </c>
      <c r="R4367" t="s">
        <v>137</v>
      </c>
      <c r="S4367" t="s">
        <v>138</v>
      </c>
      <c r="T4367" t="s">
        <v>137</v>
      </c>
      <c r="U4367" t="s">
        <v>137</v>
      </c>
      <c r="V4367" t="s">
        <v>138</v>
      </c>
      <c r="W4367" t="s">
        <v>138</v>
      </c>
      <c r="X4367" t="s">
        <v>137</v>
      </c>
      <c r="Y4367" t="s">
        <v>137</v>
      </c>
      <c r="Z4367" t="s">
        <v>137</v>
      </c>
      <c r="AA4367" t="s">
        <v>137</v>
      </c>
      <c r="AB4367" t="s">
        <v>138</v>
      </c>
      <c r="AC4367" t="s">
        <v>137</v>
      </c>
      <c r="AD4367" t="s">
        <v>137</v>
      </c>
      <c r="AE4367" t="s">
        <v>138</v>
      </c>
      <c r="AF4367" t="s">
        <v>137</v>
      </c>
      <c r="AG4367" t="s">
        <v>137</v>
      </c>
      <c r="AH4367" t="s">
        <v>138</v>
      </c>
      <c r="AI4367" t="s">
        <v>137</v>
      </c>
      <c r="AJ4367" t="s">
        <v>137</v>
      </c>
      <c r="AK4367" t="s">
        <v>137</v>
      </c>
      <c r="AL4367" t="s">
        <v>137</v>
      </c>
      <c r="AM4367" t="s">
        <v>138</v>
      </c>
      <c r="AN4367" t="s">
        <v>138</v>
      </c>
      <c r="AO4367" t="s">
        <v>137</v>
      </c>
      <c r="AP4367" t="s">
        <v>138</v>
      </c>
      <c r="AQ4367" t="s">
        <v>137</v>
      </c>
      <c r="AR4367" t="s">
        <v>137</v>
      </c>
      <c r="AS4367" t="s">
        <v>137</v>
      </c>
      <c r="AT4367" t="s">
        <v>138</v>
      </c>
      <c r="AU4367" t="s">
        <v>137</v>
      </c>
      <c r="AV4367" t="s">
        <v>137</v>
      </c>
      <c r="AW4367" t="s">
        <v>137</v>
      </c>
      <c r="AX4367" t="s">
        <v>137</v>
      </c>
      <c r="AY4367" t="s">
        <v>138</v>
      </c>
      <c r="AZ4367" t="s">
        <v>137</v>
      </c>
      <c r="BA4367" t="s">
        <v>137</v>
      </c>
      <c r="BB4367" t="s">
        <v>138</v>
      </c>
      <c r="BC4367" t="s">
        <v>138</v>
      </c>
      <c r="BD4367" t="s">
        <v>137</v>
      </c>
      <c r="BE4367" t="s">
        <v>137</v>
      </c>
      <c r="BF4367" t="s">
        <v>137</v>
      </c>
      <c r="BG4367" t="s">
        <v>137</v>
      </c>
      <c r="BH4367" t="s">
        <v>137</v>
      </c>
      <c r="BI4367" t="s">
        <v>137</v>
      </c>
      <c r="BJ4367" t="s">
        <v>137</v>
      </c>
      <c r="BK4367" t="s">
        <v>138</v>
      </c>
      <c r="BL4367" t="s">
        <v>138</v>
      </c>
      <c r="BM4367" t="s">
        <v>137</v>
      </c>
      <c r="BN4367" t="s">
        <v>138</v>
      </c>
      <c r="BO4367" t="s">
        <v>138</v>
      </c>
      <c r="BP4367" t="s">
        <v>137</v>
      </c>
      <c r="BQ4367" t="s">
        <v>137</v>
      </c>
      <c r="BR4367" t="s">
        <v>137</v>
      </c>
      <c r="BS4367" t="s">
        <v>137</v>
      </c>
      <c r="BT4367" t="s">
        <v>137</v>
      </c>
      <c r="BU4367" t="s">
        <v>137</v>
      </c>
      <c r="BV4367" t="s">
        <v>137</v>
      </c>
      <c r="BW4367" t="s">
        <v>137</v>
      </c>
      <c r="BX4367" t="s">
        <v>138</v>
      </c>
      <c r="BY4367" t="s">
        <v>137</v>
      </c>
      <c r="BZ4367" t="s">
        <v>137</v>
      </c>
      <c r="CA4367" t="s">
        <v>138</v>
      </c>
      <c r="CB4367" t="s">
        <v>137</v>
      </c>
      <c r="CC4367" t="s">
        <v>137</v>
      </c>
      <c r="CD4367" t="s">
        <v>137</v>
      </c>
      <c r="CE4367" t="s">
        <v>137</v>
      </c>
      <c r="CF4367" t="s">
        <v>137</v>
      </c>
      <c r="CG4367" t="s">
        <v>138</v>
      </c>
      <c r="CH4367" t="s">
        <v>138</v>
      </c>
    </row>
    <row r="4368" spans="1:86" x14ac:dyDescent="0.3">
      <c r="A4368" t="s">
        <v>7952</v>
      </c>
      <c r="B4368" t="s">
        <v>3931</v>
      </c>
      <c r="C4368" t="s">
        <v>138</v>
      </c>
      <c r="D4368">
        <v>1.9E-2</v>
      </c>
      <c r="E4368" t="s">
        <v>138</v>
      </c>
      <c r="F4368">
        <v>0.27200000000000002</v>
      </c>
      <c r="G4368">
        <v>0.223</v>
      </c>
      <c r="H4368">
        <v>7.8E-2</v>
      </c>
      <c r="I4368">
        <v>4.7E-2</v>
      </c>
      <c r="J4368">
        <v>5.8000000000000003E-2</v>
      </c>
      <c r="K4368">
        <v>5.0000000000000001E-3</v>
      </c>
      <c r="L4368">
        <v>7.5999999999999998E-2</v>
      </c>
      <c r="M4368">
        <v>5.7000000000000002E-2</v>
      </c>
      <c r="N4368" t="s">
        <v>138</v>
      </c>
      <c r="O4368">
        <v>1.0999999999999999E-2</v>
      </c>
      <c r="P4368">
        <v>8.0000000000000002E-3</v>
      </c>
      <c r="Q4368">
        <v>1.4E-2</v>
      </c>
      <c r="R4368">
        <v>0.18</v>
      </c>
      <c r="S4368">
        <v>6.9000000000000006E-2</v>
      </c>
      <c r="T4368">
        <v>7.5999999999999998E-2</v>
      </c>
      <c r="U4368">
        <v>2.1000000000000001E-2</v>
      </c>
      <c r="V4368">
        <v>3.2000000000000001E-2</v>
      </c>
      <c r="W4368">
        <v>8.9999999999999993E-3</v>
      </c>
      <c r="X4368">
        <v>6.3E-2</v>
      </c>
      <c r="Y4368">
        <v>4.8000000000000001E-2</v>
      </c>
      <c r="Z4368">
        <v>6.7000000000000004E-2</v>
      </c>
      <c r="AA4368" t="s">
        <v>138</v>
      </c>
      <c r="AB4368" t="s">
        <v>138</v>
      </c>
      <c r="AC4368">
        <v>1.0999999999999999E-2</v>
      </c>
      <c r="AD4368">
        <v>0.16700000000000001</v>
      </c>
      <c r="AE4368">
        <v>8.3000000000000004E-2</v>
      </c>
      <c r="AF4368">
        <v>7.6999999999999999E-2</v>
      </c>
      <c r="AG4368">
        <v>2.3E-2</v>
      </c>
      <c r="AH4368" t="s">
        <v>138</v>
      </c>
      <c r="AI4368">
        <v>1.6E-2</v>
      </c>
      <c r="AJ4368">
        <v>6.6000000000000003E-2</v>
      </c>
      <c r="AK4368">
        <v>6.2E-2</v>
      </c>
      <c r="AL4368">
        <v>7.8E-2</v>
      </c>
      <c r="AM4368" t="s">
        <v>138</v>
      </c>
      <c r="AN4368" t="s">
        <v>138</v>
      </c>
      <c r="AO4368">
        <v>1.7999999999999999E-2</v>
      </c>
      <c r="AP4368" t="s">
        <v>138</v>
      </c>
      <c r="AQ4368">
        <v>0.08</v>
      </c>
      <c r="AR4368">
        <v>9.4E-2</v>
      </c>
      <c r="AS4368">
        <v>5.8000000000000003E-2</v>
      </c>
      <c r="AT4368" t="s">
        <v>138</v>
      </c>
      <c r="AU4368">
        <v>2.7E-2</v>
      </c>
      <c r="AV4368">
        <v>7.5999999999999998E-2</v>
      </c>
      <c r="AW4368">
        <v>6.6000000000000003E-2</v>
      </c>
      <c r="AX4368">
        <v>6.6000000000000003E-2</v>
      </c>
      <c r="AY4368" t="s">
        <v>138</v>
      </c>
      <c r="AZ4368">
        <v>2.8000000000000001E-2</v>
      </c>
      <c r="BA4368">
        <v>1.6E-2</v>
      </c>
      <c r="BB4368" t="s">
        <v>138</v>
      </c>
      <c r="BC4368" t="s">
        <v>138</v>
      </c>
      <c r="BD4368">
        <v>0.06</v>
      </c>
      <c r="BE4368">
        <v>5.2999999999999999E-2</v>
      </c>
      <c r="BF4368">
        <v>6.5000000000000002E-2</v>
      </c>
      <c r="BG4368">
        <v>3.4000000000000002E-2</v>
      </c>
      <c r="BH4368">
        <v>7.9000000000000001E-2</v>
      </c>
      <c r="BI4368">
        <v>5.2999999999999999E-2</v>
      </c>
      <c r="BJ4368">
        <v>0.05</v>
      </c>
      <c r="BK4368">
        <v>1.7000000000000001E-2</v>
      </c>
      <c r="BL4368" t="s">
        <v>138</v>
      </c>
      <c r="BM4368">
        <v>2.1000000000000001E-2</v>
      </c>
      <c r="BN4368" t="s">
        <v>138</v>
      </c>
      <c r="BO4368" t="s">
        <v>138</v>
      </c>
      <c r="BP4368">
        <v>7.5999999999999998E-2</v>
      </c>
      <c r="BQ4368">
        <v>0.06</v>
      </c>
      <c r="BR4368">
        <v>4.3999999999999997E-2</v>
      </c>
      <c r="BS4368">
        <v>3.1E-2</v>
      </c>
      <c r="BT4368">
        <v>4.9000000000000002E-2</v>
      </c>
      <c r="BU4368">
        <v>3.7999999999999999E-2</v>
      </c>
      <c r="BV4368">
        <v>5.8000000000000003E-2</v>
      </c>
      <c r="BW4368">
        <v>1.9E-2</v>
      </c>
      <c r="BX4368">
        <v>2.7E-2</v>
      </c>
      <c r="BY4368">
        <v>2.3E-2</v>
      </c>
      <c r="BZ4368">
        <v>0.11600000000000001</v>
      </c>
      <c r="CA4368">
        <v>9.8000000000000004E-2</v>
      </c>
      <c r="CB4368">
        <v>8.1000000000000003E-2</v>
      </c>
      <c r="CC4368">
        <v>9.5000000000000001E-2</v>
      </c>
      <c r="CD4368">
        <v>4.8000000000000001E-2</v>
      </c>
      <c r="CE4368">
        <v>3.4000000000000002E-2</v>
      </c>
      <c r="CF4368">
        <v>0.1</v>
      </c>
      <c r="CG4368" t="s">
        <v>138</v>
      </c>
      <c r="CH4368" t="s">
        <v>138</v>
      </c>
    </row>
    <row r="4369" spans="1:86" x14ac:dyDescent="0.3">
      <c r="A4369" t="s">
        <v>7953</v>
      </c>
      <c r="B4369" t="s">
        <v>3932</v>
      </c>
      <c r="C4369">
        <v>-8.0000000000000002E-3</v>
      </c>
      <c r="D4369">
        <v>-1.9E-2</v>
      </c>
      <c r="E4369">
        <v>-1.4999999999999999E-2</v>
      </c>
      <c r="F4369">
        <v>-0.27200000000000002</v>
      </c>
      <c r="G4369">
        <v>-0.223</v>
      </c>
      <c r="H4369">
        <v>-7.8E-2</v>
      </c>
      <c r="I4369">
        <v>-4.7E-2</v>
      </c>
      <c r="J4369">
        <v>-5.8000000000000003E-2</v>
      </c>
      <c r="K4369">
        <v>-5.0000000000000001E-3</v>
      </c>
      <c r="L4369">
        <v>-7.5999999999999998E-2</v>
      </c>
      <c r="M4369">
        <v>-5.7000000000000002E-2</v>
      </c>
      <c r="N4369">
        <v>5.8999999999999997E-2</v>
      </c>
      <c r="O4369">
        <v>-1.0999999999999999E-2</v>
      </c>
      <c r="P4369">
        <v>-8.0000000000000002E-3</v>
      </c>
      <c r="Q4369" t="s">
        <v>138</v>
      </c>
      <c r="R4369">
        <v>-0.18</v>
      </c>
      <c r="S4369" t="s">
        <v>138</v>
      </c>
      <c r="T4369">
        <v>-7.5999999999999998E-2</v>
      </c>
      <c r="U4369">
        <v>-2.1000000000000001E-2</v>
      </c>
      <c r="V4369" t="s">
        <v>138</v>
      </c>
      <c r="W4369" t="s">
        <v>138</v>
      </c>
      <c r="X4369">
        <v>-6.3E-2</v>
      </c>
      <c r="Y4369">
        <v>-4.8000000000000001E-2</v>
      </c>
      <c r="Z4369">
        <v>-6.7000000000000004E-2</v>
      </c>
      <c r="AA4369" t="s">
        <v>138</v>
      </c>
      <c r="AB4369">
        <v>-1.0999999999999999E-2</v>
      </c>
      <c r="AC4369">
        <v>-1.0999999999999999E-2</v>
      </c>
      <c r="AD4369">
        <v>-0.16700000000000001</v>
      </c>
      <c r="AE4369" t="s">
        <v>138</v>
      </c>
      <c r="AF4369">
        <v>-7.6999999999999999E-2</v>
      </c>
      <c r="AG4369">
        <v>-2.3E-2</v>
      </c>
      <c r="AH4369">
        <v>-2.9000000000000001E-2</v>
      </c>
      <c r="AI4369">
        <v>-1.6E-2</v>
      </c>
      <c r="AJ4369">
        <v>-6.6000000000000003E-2</v>
      </c>
      <c r="AK4369">
        <v>-6.2E-2</v>
      </c>
      <c r="AL4369">
        <v>-7.8E-2</v>
      </c>
      <c r="AM4369">
        <v>-1.0999999999999999E-2</v>
      </c>
      <c r="AN4369">
        <v>-1.6E-2</v>
      </c>
      <c r="AO4369">
        <v>-1.7999999999999999E-2</v>
      </c>
      <c r="AP4369">
        <v>-0.158</v>
      </c>
      <c r="AQ4369">
        <v>-0.08</v>
      </c>
      <c r="AR4369">
        <v>-9.4E-2</v>
      </c>
      <c r="AS4369">
        <v>-5.8000000000000003E-2</v>
      </c>
      <c r="AT4369">
        <v>-5.7000000000000002E-2</v>
      </c>
      <c r="AU4369">
        <v>-2.7E-2</v>
      </c>
      <c r="AV4369">
        <v>-7.5999999999999998E-2</v>
      </c>
      <c r="AW4369">
        <v>-6.6000000000000003E-2</v>
      </c>
      <c r="AX4369">
        <v>-6.6000000000000003E-2</v>
      </c>
      <c r="AY4369">
        <v>-1.2E-2</v>
      </c>
      <c r="AZ4369">
        <v>-2.8000000000000001E-2</v>
      </c>
      <c r="BA4369">
        <v>-1.6E-2</v>
      </c>
      <c r="BB4369">
        <v>-0.21199999999999999</v>
      </c>
      <c r="BC4369">
        <v>-7.4999999999999997E-2</v>
      </c>
      <c r="BD4369">
        <v>-0.06</v>
      </c>
      <c r="BE4369">
        <v>-5.2999999999999999E-2</v>
      </c>
      <c r="BF4369">
        <v>-6.5000000000000002E-2</v>
      </c>
      <c r="BG4369">
        <v>-3.4000000000000002E-2</v>
      </c>
      <c r="BH4369">
        <v>-7.9000000000000001E-2</v>
      </c>
      <c r="BI4369">
        <v>-5.2999999999999999E-2</v>
      </c>
      <c r="BJ4369">
        <v>-0.05</v>
      </c>
      <c r="BK4369" t="s">
        <v>138</v>
      </c>
      <c r="BL4369">
        <v>-3.9E-2</v>
      </c>
      <c r="BM4369">
        <v>-2.1000000000000001E-2</v>
      </c>
      <c r="BN4369">
        <v>-0.17199999999999999</v>
      </c>
      <c r="BO4369">
        <v>3.9E-2</v>
      </c>
      <c r="BP4369">
        <v>-7.5999999999999998E-2</v>
      </c>
      <c r="BQ4369">
        <v>-0.06</v>
      </c>
      <c r="BR4369">
        <v>-4.3999999999999997E-2</v>
      </c>
      <c r="BS4369">
        <v>-3.1E-2</v>
      </c>
      <c r="BT4369">
        <v>-4.9000000000000002E-2</v>
      </c>
      <c r="BU4369">
        <v>-3.7999999999999999E-2</v>
      </c>
      <c r="BV4369">
        <v>-5.8000000000000003E-2</v>
      </c>
      <c r="BW4369">
        <v>-1.9E-2</v>
      </c>
      <c r="BX4369" t="s">
        <v>138</v>
      </c>
      <c r="BY4369">
        <v>-2.3E-2</v>
      </c>
      <c r="BZ4369">
        <v>-0.11600000000000001</v>
      </c>
      <c r="CA4369" t="s">
        <v>138</v>
      </c>
      <c r="CB4369">
        <v>-8.1000000000000003E-2</v>
      </c>
      <c r="CC4369">
        <v>-9.5000000000000001E-2</v>
      </c>
      <c r="CD4369">
        <v>-4.8000000000000001E-2</v>
      </c>
      <c r="CE4369">
        <v>-3.4000000000000002E-2</v>
      </c>
      <c r="CF4369">
        <v>-0.1</v>
      </c>
      <c r="CG4369" t="s">
        <v>138</v>
      </c>
      <c r="CH4369">
        <v>-6.9000000000000006E-2</v>
      </c>
    </row>
    <row r="4370" spans="1:86" x14ac:dyDescent="0.3">
      <c r="A4370" t="s">
        <v>7954</v>
      </c>
      <c r="B4370" t="s">
        <v>3933</v>
      </c>
      <c r="C4370">
        <v>3.585</v>
      </c>
      <c r="D4370">
        <v>3.4289999999999998</v>
      </c>
      <c r="E4370">
        <v>3.51</v>
      </c>
      <c r="F4370">
        <v>3.3250000000000002</v>
      </c>
      <c r="G4370">
        <v>3.4470000000000001</v>
      </c>
      <c r="H4370">
        <v>3.4870000000000001</v>
      </c>
      <c r="I4370" t="s">
        <v>138</v>
      </c>
      <c r="J4370">
        <v>3.5339999999999998</v>
      </c>
      <c r="K4370">
        <v>3.423</v>
      </c>
      <c r="L4370">
        <v>3.504</v>
      </c>
      <c r="M4370">
        <v>3.8090000000000002</v>
      </c>
      <c r="N4370">
        <v>4.33</v>
      </c>
      <c r="O4370">
        <v>4.54</v>
      </c>
      <c r="P4370">
        <v>4.72</v>
      </c>
      <c r="Q4370">
        <v>5.0609999999999999</v>
      </c>
      <c r="R4370">
        <v>5.3380000000000001</v>
      </c>
      <c r="S4370" t="s">
        <v>138</v>
      </c>
      <c r="T4370">
        <v>6.6710000000000003</v>
      </c>
      <c r="U4370" t="s">
        <v>138</v>
      </c>
      <c r="V4370">
        <v>6.556</v>
      </c>
      <c r="W4370" t="s">
        <v>138</v>
      </c>
      <c r="X4370">
        <v>6.8680000000000003</v>
      </c>
      <c r="Y4370">
        <v>6.7439999999999998</v>
      </c>
      <c r="Z4370">
        <v>6.5910000000000002</v>
      </c>
      <c r="AA4370" t="s">
        <v>138</v>
      </c>
      <c r="AB4370">
        <v>6.4580000000000002</v>
      </c>
      <c r="AC4370">
        <v>6.8849999999999998</v>
      </c>
      <c r="AD4370">
        <v>6.9189999999999996</v>
      </c>
      <c r="AE4370" t="s">
        <v>138</v>
      </c>
      <c r="AF4370">
        <v>7.367</v>
      </c>
      <c r="AG4370" t="s">
        <v>138</v>
      </c>
      <c r="AH4370">
        <v>6.6230000000000002</v>
      </c>
      <c r="AI4370">
        <v>5.944</v>
      </c>
      <c r="AJ4370">
        <v>5.6749999999999998</v>
      </c>
      <c r="AK4370">
        <v>5.0819999999999999</v>
      </c>
      <c r="AL4370">
        <v>5.0650000000000004</v>
      </c>
      <c r="AM4370">
        <v>4.6970000000000001</v>
      </c>
      <c r="AN4370">
        <v>4.4560000000000004</v>
      </c>
      <c r="AO4370">
        <v>4.5609999999999999</v>
      </c>
      <c r="AP4370">
        <v>4.1630000000000003</v>
      </c>
      <c r="AQ4370">
        <v>4.13</v>
      </c>
      <c r="AR4370">
        <v>4.1449999999999996</v>
      </c>
      <c r="AS4370" t="s">
        <v>138</v>
      </c>
      <c r="AT4370">
        <v>3.7090000000000001</v>
      </c>
      <c r="AU4370">
        <v>3.552</v>
      </c>
      <c r="AV4370">
        <v>3.4950000000000001</v>
      </c>
      <c r="AW4370">
        <v>3.0659999999999998</v>
      </c>
      <c r="AX4370">
        <v>3</v>
      </c>
      <c r="AY4370">
        <v>3.1709999999999998</v>
      </c>
      <c r="AZ4370">
        <v>3.2429999999999999</v>
      </c>
      <c r="BA4370">
        <v>3.3460000000000001</v>
      </c>
      <c r="BB4370">
        <v>3.1709999999999998</v>
      </c>
      <c r="BC4370">
        <v>3.1840000000000002</v>
      </c>
      <c r="BD4370">
        <v>3.2650000000000001</v>
      </c>
      <c r="BE4370" t="s">
        <v>138</v>
      </c>
      <c r="BF4370">
        <v>6.1539999999999999</v>
      </c>
      <c r="BG4370">
        <v>6.6029999999999998</v>
      </c>
      <c r="BH4370">
        <v>7.42</v>
      </c>
      <c r="BI4370">
        <v>8.3620000000000001</v>
      </c>
      <c r="BJ4370">
        <v>10.038</v>
      </c>
      <c r="BK4370">
        <v>8.9610000000000003</v>
      </c>
      <c r="BL4370">
        <v>6.8970000000000002</v>
      </c>
      <c r="BM4370">
        <v>6.7649999999999997</v>
      </c>
      <c r="BN4370">
        <v>6.4020000000000001</v>
      </c>
      <c r="BO4370">
        <v>6.5720000000000001</v>
      </c>
      <c r="BP4370">
        <v>6.0709999999999997</v>
      </c>
      <c r="BQ4370" t="s">
        <v>138</v>
      </c>
      <c r="BR4370">
        <v>4.79</v>
      </c>
      <c r="BS4370">
        <v>3.7029999999999998</v>
      </c>
      <c r="BT4370">
        <v>3.0379999999999998</v>
      </c>
      <c r="BU4370">
        <v>2.5510000000000002</v>
      </c>
      <c r="BV4370">
        <v>2.4830000000000001</v>
      </c>
      <c r="BW4370">
        <v>2.5470000000000002</v>
      </c>
      <c r="BX4370">
        <v>2.3239999999999998</v>
      </c>
      <c r="BY4370">
        <v>2.2850000000000001</v>
      </c>
      <c r="BZ4370">
        <v>2.1850000000000001</v>
      </c>
      <c r="CA4370">
        <v>2.302</v>
      </c>
      <c r="CB4370">
        <v>2.044</v>
      </c>
      <c r="CC4370" t="s">
        <v>138</v>
      </c>
      <c r="CD4370" t="s">
        <v>138</v>
      </c>
      <c r="CE4370" t="s">
        <v>138</v>
      </c>
      <c r="CF4370" t="s">
        <v>138</v>
      </c>
      <c r="CG4370">
        <v>2.7959999999999998</v>
      </c>
      <c r="CH4370">
        <v>2.9329999999999998</v>
      </c>
    </row>
    <row r="4371" spans="1:86" x14ac:dyDescent="0.3">
      <c r="A4371" t="s">
        <v>7955</v>
      </c>
      <c r="B4371" t="s">
        <v>3934</v>
      </c>
      <c r="C4371">
        <v>13.705</v>
      </c>
      <c r="D4371">
        <v>14.332000000000001</v>
      </c>
      <c r="E4371">
        <v>14.342000000000001</v>
      </c>
      <c r="F4371">
        <v>14.332000000000001</v>
      </c>
      <c r="G4371">
        <v>14.766</v>
      </c>
      <c r="H4371">
        <v>14.721</v>
      </c>
      <c r="I4371" t="s">
        <v>138</v>
      </c>
      <c r="J4371">
        <v>14.547000000000001</v>
      </c>
      <c r="K4371">
        <v>14.569000000000001</v>
      </c>
      <c r="L4371">
        <v>14.568</v>
      </c>
      <c r="M4371">
        <v>13.956</v>
      </c>
      <c r="N4371">
        <v>13.933999999999999</v>
      </c>
      <c r="O4371">
        <v>13.359</v>
      </c>
      <c r="P4371">
        <v>11.14</v>
      </c>
      <c r="Q4371">
        <v>11.154999999999999</v>
      </c>
      <c r="R4371">
        <v>11.154999999999999</v>
      </c>
      <c r="S4371" t="s">
        <v>138</v>
      </c>
      <c r="T4371">
        <v>8.5589999999999993</v>
      </c>
      <c r="U4371" t="s">
        <v>138</v>
      </c>
      <c r="V4371">
        <v>6.83</v>
      </c>
      <c r="W4371" t="s">
        <v>138</v>
      </c>
      <c r="X4371">
        <v>6.7859999999999996</v>
      </c>
      <c r="Y4371">
        <v>5.1139999999999999</v>
      </c>
      <c r="Z4371">
        <v>5.101</v>
      </c>
      <c r="AA4371" t="s">
        <v>138</v>
      </c>
      <c r="AB4371">
        <v>3.593</v>
      </c>
      <c r="AC4371">
        <v>3.625</v>
      </c>
      <c r="AD4371">
        <v>3.5920000000000001</v>
      </c>
      <c r="AE4371" t="s">
        <v>138</v>
      </c>
      <c r="AF4371">
        <v>2.5009999999999999</v>
      </c>
      <c r="AG4371" t="s">
        <v>138</v>
      </c>
      <c r="AH4371">
        <v>2.5459999999999998</v>
      </c>
      <c r="AI4371">
        <v>2.5840000000000001</v>
      </c>
      <c r="AJ4371">
        <v>2.625</v>
      </c>
      <c r="AK4371">
        <v>2.6850000000000001</v>
      </c>
      <c r="AL4371">
        <v>2.762</v>
      </c>
      <c r="AM4371">
        <v>2.843</v>
      </c>
      <c r="AN4371">
        <v>1.516</v>
      </c>
      <c r="AO4371">
        <v>1.6819999999999999</v>
      </c>
      <c r="AP4371">
        <v>2.254</v>
      </c>
      <c r="AQ4371">
        <v>0.99</v>
      </c>
      <c r="AR4371">
        <v>0.97199999999999998</v>
      </c>
      <c r="AS4371" t="s">
        <v>138</v>
      </c>
      <c r="AT4371">
        <v>0.66</v>
      </c>
      <c r="AU4371">
        <v>0.84299999999999997</v>
      </c>
      <c r="AV4371">
        <v>1</v>
      </c>
      <c r="AW4371">
        <v>1.103</v>
      </c>
      <c r="AX4371">
        <v>1.1140000000000001</v>
      </c>
      <c r="AY4371">
        <v>1.1459999999999999</v>
      </c>
      <c r="AZ4371">
        <v>1.206</v>
      </c>
      <c r="BA4371">
        <v>1.3009999999999999</v>
      </c>
      <c r="BB4371">
        <v>0.97799999999999998</v>
      </c>
      <c r="BC4371">
        <v>0.97</v>
      </c>
      <c r="BD4371">
        <v>1.2609999999999999</v>
      </c>
      <c r="BE4371" t="s">
        <v>138</v>
      </c>
      <c r="BF4371">
        <v>1.6</v>
      </c>
      <c r="BG4371">
        <v>1.6439999999999999</v>
      </c>
      <c r="BH4371">
        <v>2.468</v>
      </c>
      <c r="BI4371">
        <v>2.4630000000000001</v>
      </c>
      <c r="BJ4371">
        <v>3.57</v>
      </c>
      <c r="BK4371">
        <v>3.573</v>
      </c>
      <c r="BL4371">
        <v>3.6110000000000002</v>
      </c>
      <c r="BM4371">
        <v>3.6819999999999999</v>
      </c>
      <c r="BN4371">
        <v>3.7080000000000002</v>
      </c>
      <c r="BO4371">
        <v>3.6920000000000002</v>
      </c>
      <c r="BP4371">
        <v>2.2530000000000001</v>
      </c>
      <c r="BQ4371" t="s">
        <v>138</v>
      </c>
      <c r="BR4371">
        <v>2.149</v>
      </c>
      <c r="BS4371">
        <v>2.0910000000000002</v>
      </c>
      <c r="BT4371">
        <v>2.0699999999999998</v>
      </c>
      <c r="BU4371">
        <v>2.0750000000000002</v>
      </c>
      <c r="BV4371">
        <v>2.11</v>
      </c>
      <c r="BW4371">
        <v>2.097</v>
      </c>
      <c r="BX4371">
        <v>2.0819999999999999</v>
      </c>
      <c r="BY4371">
        <v>2.0459999999999998</v>
      </c>
      <c r="BZ4371">
        <v>2.012</v>
      </c>
      <c r="CA4371">
        <v>2.008</v>
      </c>
      <c r="CB4371">
        <v>1.5549999999999999</v>
      </c>
      <c r="CC4371" t="s">
        <v>138</v>
      </c>
      <c r="CD4371" t="s">
        <v>138</v>
      </c>
      <c r="CE4371" t="s">
        <v>138</v>
      </c>
      <c r="CF4371" t="s">
        <v>138</v>
      </c>
      <c r="CG4371">
        <v>0.71699999999999997</v>
      </c>
      <c r="CH4371">
        <v>0.72</v>
      </c>
    </row>
    <row r="4372" spans="1:86" x14ac:dyDescent="0.3">
      <c r="A4372" t="s">
        <v>7956</v>
      </c>
      <c r="B4372" t="s">
        <v>3935</v>
      </c>
      <c r="C4372">
        <v>-10.121</v>
      </c>
      <c r="D4372">
        <v>-10.903</v>
      </c>
      <c r="E4372">
        <v>-10.832000000000001</v>
      </c>
      <c r="F4372">
        <v>-11.007</v>
      </c>
      <c r="G4372">
        <v>-11.318</v>
      </c>
      <c r="H4372">
        <v>-11.234</v>
      </c>
      <c r="I4372">
        <v>-11.311999999999999</v>
      </c>
      <c r="J4372">
        <v>-11.013</v>
      </c>
      <c r="K4372">
        <v>-11.146000000000001</v>
      </c>
      <c r="L4372">
        <v>-11.064</v>
      </c>
      <c r="M4372">
        <v>-10.147</v>
      </c>
      <c r="N4372">
        <v>-9.6039999999999992</v>
      </c>
      <c r="O4372">
        <v>-8.8190000000000008</v>
      </c>
      <c r="P4372">
        <v>-6.42</v>
      </c>
      <c r="Q4372">
        <v>-6.0940000000000003</v>
      </c>
      <c r="R4372">
        <v>-5.8170000000000002</v>
      </c>
      <c r="S4372">
        <v>-2.61</v>
      </c>
      <c r="T4372">
        <v>-1.8879999999999999</v>
      </c>
      <c r="U4372">
        <v>-0.51300000000000001</v>
      </c>
      <c r="V4372">
        <v>-0.27400000000000002</v>
      </c>
      <c r="W4372">
        <v>-0.223</v>
      </c>
      <c r="X4372">
        <v>8.2000000000000003E-2</v>
      </c>
      <c r="Y4372">
        <v>1.63</v>
      </c>
      <c r="Z4372">
        <v>1.49</v>
      </c>
      <c r="AA4372">
        <v>1.3919999999999999</v>
      </c>
      <c r="AB4372">
        <v>2.8650000000000002</v>
      </c>
      <c r="AC4372">
        <v>3.2589999999999999</v>
      </c>
      <c r="AD4372">
        <v>3.327</v>
      </c>
      <c r="AE4372">
        <v>4.641</v>
      </c>
      <c r="AF4372">
        <v>4.8659999999999997</v>
      </c>
      <c r="AG4372">
        <v>4.2729999999999997</v>
      </c>
      <c r="AH4372">
        <v>4.077</v>
      </c>
      <c r="AI4372">
        <v>3.3610000000000002</v>
      </c>
      <c r="AJ4372">
        <v>3.05</v>
      </c>
      <c r="AK4372">
        <v>2.3969999999999998</v>
      </c>
      <c r="AL4372">
        <v>2.3029999999999999</v>
      </c>
      <c r="AM4372">
        <v>1.853</v>
      </c>
      <c r="AN4372">
        <v>2.94</v>
      </c>
      <c r="AO4372">
        <v>2.879</v>
      </c>
      <c r="AP4372">
        <v>1.909</v>
      </c>
      <c r="AQ4372">
        <v>3.14</v>
      </c>
      <c r="AR4372">
        <v>3.173</v>
      </c>
      <c r="AS4372">
        <v>2.7469999999999999</v>
      </c>
      <c r="AT4372">
        <v>3.0489999999999999</v>
      </c>
      <c r="AU4372">
        <v>2.7090000000000001</v>
      </c>
      <c r="AV4372">
        <v>2.4950000000000001</v>
      </c>
      <c r="AW4372">
        <v>1.9630000000000001</v>
      </c>
      <c r="AX4372">
        <v>1.8859999999999999</v>
      </c>
      <c r="AY4372">
        <v>2.0249999999999999</v>
      </c>
      <c r="AZ4372">
        <v>2.0369999999999999</v>
      </c>
      <c r="BA4372">
        <v>2.0449999999999999</v>
      </c>
      <c r="BB4372">
        <v>2.194</v>
      </c>
      <c r="BC4372">
        <v>2.214</v>
      </c>
      <c r="BD4372">
        <v>2.004</v>
      </c>
      <c r="BE4372">
        <v>2.7360000000000002</v>
      </c>
      <c r="BF4372">
        <v>4.5529999999999999</v>
      </c>
      <c r="BG4372">
        <v>4.9589999999999996</v>
      </c>
      <c r="BH4372">
        <v>4.952</v>
      </c>
      <c r="BI4372">
        <v>5.899</v>
      </c>
      <c r="BJ4372">
        <v>6.4690000000000003</v>
      </c>
      <c r="BK4372">
        <v>5.3890000000000002</v>
      </c>
      <c r="BL4372">
        <v>3.286</v>
      </c>
      <c r="BM4372">
        <v>3.0819999999999999</v>
      </c>
      <c r="BN4372">
        <v>2.694</v>
      </c>
      <c r="BO4372">
        <v>2.879</v>
      </c>
      <c r="BP4372">
        <v>3.8180000000000001</v>
      </c>
      <c r="BQ4372">
        <v>2.8849999999999998</v>
      </c>
      <c r="BR4372">
        <v>2.641</v>
      </c>
      <c r="BS4372">
        <v>1.6120000000000001</v>
      </c>
      <c r="BT4372">
        <v>0.96799999999999997</v>
      </c>
      <c r="BU4372">
        <v>0.47699999999999998</v>
      </c>
      <c r="BV4372">
        <v>0.373</v>
      </c>
      <c r="BW4372">
        <v>0.45</v>
      </c>
      <c r="BX4372">
        <v>0.24199999999999999</v>
      </c>
      <c r="BY4372">
        <v>0.23799999999999999</v>
      </c>
      <c r="BZ4372">
        <v>0.17199999999999999</v>
      </c>
      <c r="CA4372">
        <v>0.29399999999999998</v>
      </c>
      <c r="CB4372">
        <v>0.48899999999999999</v>
      </c>
      <c r="CC4372">
        <v>0.60699999999999998</v>
      </c>
      <c r="CD4372">
        <v>1.125</v>
      </c>
      <c r="CE4372">
        <v>1.3120000000000001</v>
      </c>
      <c r="CF4372">
        <v>1.8819999999999999</v>
      </c>
      <c r="CG4372">
        <v>2.0790000000000002</v>
      </c>
      <c r="CH4372">
        <v>2.2130000000000001</v>
      </c>
    </row>
    <row r="4373" spans="1:86" x14ac:dyDescent="0.3">
      <c r="A4373" t="s">
        <v>7957</v>
      </c>
      <c r="B4373" t="s">
        <v>3936</v>
      </c>
      <c r="C4373" t="s">
        <v>138</v>
      </c>
      <c r="D4373" t="s">
        <v>138</v>
      </c>
      <c r="E4373" t="s">
        <v>138</v>
      </c>
      <c r="F4373" t="s">
        <v>138</v>
      </c>
      <c r="G4373" t="s">
        <v>138</v>
      </c>
      <c r="H4373" t="s">
        <v>138</v>
      </c>
      <c r="I4373" t="s">
        <v>137</v>
      </c>
      <c r="J4373" t="s">
        <v>138</v>
      </c>
      <c r="K4373" t="s">
        <v>138</v>
      </c>
      <c r="L4373" t="s">
        <v>138</v>
      </c>
      <c r="M4373" t="s">
        <v>138</v>
      </c>
      <c r="N4373" t="s">
        <v>138</v>
      </c>
      <c r="O4373" t="s">
        <v>138</v>
      </c>
      <c r="P4373" t="s">
        <v>138</v>
      </c>
      <c r="Q4373" t="s">
        <v>138</v>
      </c>
      <c r="R4373" t="s">
        <v>138</v>
      </c>
      <c r="S4373">
        <v>2.5999999999999999E-2</v>
      </c>
      <c r="T4373" t="s">
        <v>138</v>
      </c>
      <c r="U4373">
        <v>2.4E-2</v>
      </c>
      <c r="V4373" t="s">
        <v>138</v>
      </c>
      <c r="W4373">
        <v>2.5999999999999999E-2</v>
      </c>
      <c r="X4373" t="s">
        <v>138</v>
      </c>
      <c r="Y4373" t="s">
        <v>138</v>
      </c>
      <c r="Z4373" t="s">
        <v>138</v>
      </c>
      <c r="AA4373" t="s">
        <v>138</v>
      </c>
      <c r="AB4373" t="s">
        <v>138</v>
      </c>
      <c r="AC4373" t="s">
        <v>138</v>
      </c>
      <c r="AD4373" t="s">
        <v>138</v>
      </c>
      <c r="AE4373" t="s">
        <v>138</v>
      </c>
      <c r="AF4373" t="s">
        <v>138</v>
      </c>
      <c r="AG4373" t="s">
        <v>138</v>
      </c>
      <c r="AH4373" t="s">
        <v>138</v>
      </c>
      <c r="AI4373" t="s">
        <v>138</v>
      </c>
      <c r="AJ4373" t="s">
        <v>138</v>
      </c>
      <c r="AK4373" t="s">
        <v>138</v>
      </c>
      <c r="AL4373" t="s">
        <v>138</v>
      </c>
      <c r="AM4373" t="s">
        <v>138</v>
      </c>
      <c r="AN4373" t="s">
        <v>138</v>
      </c>
      <c r="AO4373" t="s">
        <v>138</v>
      </c>
      <c r="AP4373" t="s">
        <v>138</v>
      </c>
      <c r="AQ4373" t="s">
        <v>138</v>
      </c>
      <c r="AR4373" t="s">
        <v>138</v>
      </c>
      <c r="AS4373" t="s">
        <v>138</v>
      </c>
      <c r="AT4373" t="s">
        <v>138</v>
      </c>
      <c r="AU4373" t="s">
        <v>138</v>
      </c>
      <c r="AV4373" t="s">
        <v>138</v>
      </c>
      <c r="AW4373" t="s">
        <v>138</v>
      </c>
      <c r="AX4373" t="s">
        <v>138</v>
      </c>
      <c r="AY4373" t="s">
        <v>138</v>
      </c>
      <c r="AZ4373" t="s">
        <v>138</v>
      </c>
      <c r="BA4373" t="s">
        <v>138</v>
      </c>
      <c r="BB4373" t="s">
        <v>137</v>
      </c>
      <c r="BC4373" t="s">
        <v>137</v>
      </c>
      <c r="BD4373" t="s">
        <v>138</v>
      </c>
      <c r="BE4373" t="s">
        <v>137</v>
      </c>
      <c r="BF4373" t="s">
        <v>138</v>
      </c>
      <c r="BG4373" t="s">
        <v>138</v>
      </c>
      <c r="BH4373" t="s">
        <v>138</v>
      </c>
      <c r="BI4373" t="s">
        <v>138</v>
      </c>
      <c r="BJ4373" t="s">
        <v>138</v>
      </c>
      <c r="BK4373" t="s">
        <v>138</v>
      </c>
      <c r="BL4373" t="s">
        <v>138</v>
      </c>
      <c r="BM4373" t="s">
        <v>138</v>
      </c>
      <c r="BN4373" t="s">
        <v>138</v>
      </c>
      <c r="BO4373" t="s">
        <v>138</v>
      </c>
      <c r="BP4373" t="s">
        <v>137</v>
      </c>
      <c r="BQ4373" t="s">
        <v>138</v>
      </c>
      <c r="BR4373" t="s">
        <v>138</v>
      </c>
      <c r="BS4373" t="s">
        <v>138</v>
      </c>
      <c r="BT4373" t="s">
        <v>138</v>
      </c>
      <c r="BU4373" t="s">
        <v>137</v>
      </c>
      <c r="BV4373" t="s">
        <v>137</v>
      </c>
      <c r="BW4373" t="s">
        <v>137</v>
      </c>
      <c r="BX4373" t="s">
        <v>137</v>
      </c>
      <c r="BY4373" t="s">
        <v>137</v>
      </c>
      <c r="BZ4373" t="s">
        <v>138</v>
      </c>
      <c r="CA4373" t="s">
        <v>137</v>
      </c>
      <c r="CB4373" t="s">
        <v>137</v>
      </c>
      <c r="CC4373" t="s">
        <v>138</v>
      </c>
      <c r="CD4373" t="s">
        <v>138</v>
      </c>
      <c r="CE4373" t="s">
        <v>138</v>
      </c>
      <c r="CF4373" t="s">
        <v>138</v>
      </c>
      <c r="CG4373" t="s">
        <v>138</v>
      </c>
      <c r="CH4373" t="s">
        <v>138</v>
      </c>
    </row>
    <row r="4374" spans="1:86" x14ac:dyDescent="0.3">
      <c r="A4374" t="s">
        <v>7958</v>
      </c>
      <c r="B4374" t="s">
        <v>3937</v>
      </c>
      <c r="C4374" t="s">
        <v>138</v>
      </c>
      <c r="D4374" t="s">
        <v>138</v>
      </c>
      <c r="E4374" t="s">
        <v>138</v>
      </c>
      <c r="F4374" t="s">
        <v>138</v>
      </c>
      <c r="G4374" t="s">
        <v>138</v>
      </c>
      <c r="H4374" t="s">
        <v>138</v>
      </c>
      <c r="I4374">
        <v>-0.16600000000000001</v>
      </c>
      <c r="J4374" t="s">
        <v>138</v>
      </c>
      <c r="K4374" t="s">
        <v>138</v>
      </c>
      <c r="L4374" t="s">
        <v>138</v>
      </c>
      <c r="M4374" t="s">
        <v>138</v>
      </c>
      <c r="N4374" t="s">
        <v>138</v>
      </c>
      <c r="O4374" t="s">
        <v>138</v>
      </c>
      <c r="P4374" t="s">
        <v>138</v>
      </c>
      <c r="Q4374" t="s">
        <v>138</v>
      </c>
      <c r="R4374" t="s">
        <v>138</v>
      </c>
      <c r="S4374">
        <v>-0.22</v>
      </c>
      <c r="T4374" t="s">
        <v>138</v>
      </c>
      <c r="U4374">
        <v>-0.14799999999999999</v>
      </c>
      <c r="V4374" t="s">
        <v>138</v>
      </c>
      <c r="W4374">
        <v>-0.16</v>
      </c>
      <c r="X4374" t="s">
        <v>138</v>
      </c>
      <c r="Y4374" t="s">
        <v>138</v>
      </c>
      <c r="Z4374" t="s">
        <v>138</v>
      </c>
      <c r="AA4374" t="s">
        <v>138</v>
      </c>
      <c r="AB4374" t="s">
        <v>138</v>
      </c>
      <c r="AC4374" t="s">
        <v>138</v>
      </c>
      <c r="AD4374" t="s">
        <v>138</v>
      </c>
      <c r="AE4374" t="s">
        <v>138</v>
      </c>
      <c r="AF4374" t="s">
        <v>138</v>
      </c>
      <c r="AG4374" t="s">
        <v>138</v>
      </c>
      <c r="AH4374" t="s">
        <v>138</v>
      </c>
      <c r="AI4374" t="s">
        <v>138</v>
      </c>
      <c r="AJ4374" t="s">
        <v>138</v>
      </c>
      <c r="AK4374" t="s">
        <v>138</v>
      </c>
      <c r="AL4374" t="s">
        <v>138</v>
      </c>
      <c r="AM4374" t="s">
        <v>138</v>
      </c>
      <c r="AN4374" t="s">
        <v>138</v>
      </c>
      <c r="AO4374" t="s">
        <v>138</v>
      </c>
      <c r="AP4374" t="s">
        <v>138</v>
      </c>
      <c r="AQ4374" t="s">
        <v>138</v>
      </c>
      <c r="AR4374" t="s">
        <v>138</v>
      </c>
      <c r="AS4374" t="s">
        <v>138</v>
      </c>
      <c r="AT4374" t="s">
        <v>138</v>
      </c>
      <c r="AU4374" t="s">
        <v>138</v>
      </c>
      <c r="AV4374" t="s">
        <v>138</v>
      </c>
      <c r="AW4374" t="s">
        <v>138</v>
      </c>
      <c r="AX4374" t="s">
        <v>138</v>
      </c>
      <c r="AY4374" t="s">
        <v>138</v>
      </c>
      <c r="AZ4374" t="s">
        <v>138</v>
      </c>
      <c r="BA4374" t="s">
        <v>138</v>
      </c>
      <c r="BB4374">
        <v>0.82899999999999996</v>
      </c>
      <c r="BC4374">
        <v>0.81899999999999995</v>
      </c>
      <c r="BD4374" t="s">
        <v>138</v>
      </c>
      <c r="BE4374">
        <v>0.71</v>
      </c>
      <c r="BF4374" t="s">
        <v>138</v>
      </c>
      <c r="BG4374" t="s">
        <v>138</v>
      </c>
      <c r="BH4374" t="s">
        <v>138</v>
      </c>
      <c r="BI4374" t="s">
        <v>138</v>
      </c>
      <c r="BJ4374" t="s">
        <v>138</v>
      </c>
      <c r="BK4374" t="s">
        <v>138</v>
      </c>
      <c r="BL4374" t="s">
        <v>138</v>
      </c>
      <c r="BM4374" t="s">
        <v>138</v>
      </c>
      <c r="BN4374" t="s">
        <v>138</v>
      </c>
      <c r="BO4374" t="s">
        <v>138</v>
      </c>
      <c r="BP4374">
        <v>0.81200000000000006</v>
      </c>
      <c r="BQ4374" t="s">
        <v>138</v>
      </c>
      <c r="BR4374" t="s">
        <v>138</v>
      </c>
      <c r="BS4374" t="s">
        <v>138</v>
      </c>
      <c r="BT4374" t="s">
        <v>138</v>
      </c>
      <c r="BU4374">
        <v>0.60899999999999999</v>
      </c>
      <c r="BV4374">
        <v>0.64300000000000002</v>
      </c>
      <c r="BW4374">
        <v>0.64900000000000002</v>
      </c>
      <c r="BX4374">
        <v>0.63</v>
      </c>
      <c r="BY4374">
        <v>0.58799999999999997</v>
      </c>
      <c r="BZ4374" t="s">
        <v>138</v>
      </c>
      <c r="CA4374">
        <v>0.54300000000000004</v>
      </c>
      <c r="CB4374">
        <v>0.39200000000000002</v>
      </c>
      <c r="CC4374" t="s">
        <v>138</v>
      </c>
      <c r="CD4374" t="s">
        <v>138</v>
      </c>
      <c r="CE4374" t="s">
        <v>138</v>
      </c>
      <c r="CF4374" t="s">
        <v>138</v>
      </c>
      <c r="CG4374" t="s">
        <v>138</v>
      </c>
      <c r="CH4374" t="s">
        <v>138</v>
      </c>
    </row>
    <row r="4375" spans="1:86" x14ac:dyDescent="0.3">
      <c r="A4375" t="s">
        <v>7959</v>
      </c>
      <c r="B4375" t="s">
        <v>3938</v>
      </c>
      <c r="C4375">
        <v>0.54700000000000004</v>
      </c>
      <c r="D4375">
        <v>0.52600000000000002</v>
      </c>
      <c r="E4375">
        <v>0.53</v>
      </c>
      <c r="F4375">
        <v>0.27100000000000002</v>
      </c>
      <c r="G4375">
        <v>0.09</v>
      </c>
      <c r="H4375">
        <v>0.13500000000000001</v>
      </c>
      <c r="I4375">
        <v>0.16600000000000001</v>
      </c>
      <c r="J4375">
        <v>0.187</v>
      </c>
      <c r="K4375">
        <v>0.186</v>
      </c>
      <c r="L4375">
        <v>0.188</v>
      </c>
      <c r="M4375">
        <v>0.19800000000000001</v>
      </c>
      <c r="N4375">
        <v>0.218</v>
      </c>
      <c r="O4375">
        <v>0.224</v>
      </c>
      <c r="P4375">
        <v>0.22500000000000001</v>
      </c>
      <c r="Q4375">
        <v>0.214</v>
      </c>
      <c r="R4375">
        <v>0.223</v>
      </c>
      <c r="S4375">
        <v>0.246</v>
      </c>
      <c r="T4375">
        <v>0.193</v>
      </c>
      <c r="U4375">
        <v>0.17199999999999999</v>
      </c>
      <c r="V4375">
        <v>0.17499999999999999</v>
      </c>
      <c r="W4375">
        <v>0.186</v>
      </c>
      <c r="X4375">
        <v>0.19700000000000001</v>
      </c>
      <c r="Y4375">
        <v>0.255</v>
      </c>
      <c r="Z4375">
        <v>0.28599999999999998</v>
      </c>
      <c r="AA4375">
        <v>0.19600000000000001</v>
      </c>
      <c r="AB4375">
        <v>0.17799999999999999</v>
      </c>
      <c r="AC4375">
        <v>0.14599999999999999</v>
      </c>
      <c r="AD4375">
        <v>0.17699999999999999</v>
      </c>
      <c r="AE4375">
        <v>0.27</v>
      </c>
      <c r="AF4375">
        <v>0.42899999999999999</v>
      </c>
      <c r="AG4375">
        <v>0.53300000000000003</v>
      </c>
      <c r="AH4375">
        <v>0.56799999999999995</v>
      </c>
      <c r="AI4375">
        <v>0.53100000000000003</v>
      </c>
      <c r="AJ4375">
        <v>0.48899999999999999</v>
      </c>
      <c r="AK4375">
        <v>0.42799999999999999</v>
      </c>
      <c r="AL4375">
        <v>0.35299999999999998</v>
      </c>
      <c r="AM4375">
        <v>0.27100000000000002</v>
      </c>
      <c r="AN4375">
        <v>0.152</v>
      </c>
      <c r="AO4375">
        <v>-1.2999999999999999E-2</v>
      </c>
      <c r="AP4375">
        <v>-0.21</v>
      </c>
      <c r="AQ4375">
        <v>-0.32700000000000001</v>
      </c>
      <c r="AR4375">
        <v>-0.26100000000000001</v>
      </c>
      <c r="AS4375">
        <v>-0.19</v>
      </c>
      <c r="AT4375">
        <v>-0.159</v>
      </c>
      <c r="AU4375">
        <v>-0.34100000000000003</v>
      </c>
      <c r="AV4375">
        <v>-0.498</v>
      </c>
      <c r="AW4375">
        <v>-0.59799999999999998</v>
      </c>
      <c r="AX4375">
        <v>-0.60899999999999999</v>
      </c>
      <c r="AY4375">
        <v>-0.63700000000000001</v>
      </c>
      <c r="AZ4375">
        <v>-0.68200000000000005</v>
      </c>
      <c r="BA4375">
        <v>-0.78400000000000003</v>
      </c>
      <c r="BB4375">
        <v>-0.82899999999999996</v>
      </c>
      <c r="BC4375">
        <v>-0.81899999999999995</v>
      </c>
      <c r="BD4375">
        <v>-0.748</v>
      </c>
      <c r="BE4375">
        <v>-0.71</v>
      </c>
      <c r="BF4375">
        <v>-0.71</v>
      </c>
      <c r="BG4375">
        <v>-0.753</v>
      </c>
      <c r="BH4375">
        <v>-0.77200000000000002</v>
      </c>
      <c r="BI4375">
        <v>-0.76700000000000002</v>
      </c>
      <c r="BJ4375">
        <v>-0.73699999999999999</v>
      </c>
      <c r="BK4375">
        <v>-0.74099999999999999</v>
      </c>
      <c r="BL4375">
        <v>-0.78</v>
      </c>
      <c r="BM4375">
        <v>-0.85199999999999998</v>
      </c>
      <c r="BN4375">
        <v>-0.879</v>
      </c>
      <c r="BO4375">
        <v>-0.86499999999999999</v>
      </c>
      <c r="BP4375">
        <v>-0.81200000000000006</v>
      </c>
      <c r="BQ4375">
        <v>-0.73899999999999999</v>
      </c>
      <c r="BR4375">
        <v>-0.629</v>
      </c>
      <c r="BS4375">
        <v>-0.56699999999999995</v>
      </c>
      <c r="BT4375">
        <v>-0.45</v>
      </c>
      <c r="BU4375">
        <v>-0.60899999999999999</v>
      </c>
      <c r="BV4375">
        <v>-0.64300000000000002</v>
      </c>
      <c r="BW4375">
        <v>-0.64900000000000002</v>
      </c>
      <c r="BX4375">
        <v>-0.63</v>
      </c>
      <c r="BY4375">
        <v>-0.58799999999999997</v>
      </c>
      <c r="BZ4375">
        <v>-0.54400000000000004</v>
      </c>
      <c r="CA4375">
        <v>-0.54300000000000004</v>
      </c>
      <c r="CB4375">
        <v>-0.39200000000000002</v>
      </c>
      <c r="CC4375">
        <v>-0.373</v>
      </c>
      <c r="CD4375">
        <v>-0.29099999999999998</v>
      </c>
      <c r="CE4375">
        <v>-0.159</v>
      </c>
      <c r="CF4375">
        <v>-0.14599999999999999</v>
      </c>
      <c r="CG4375">
        <v>-0.109</v>
      </c>
      <c r="CH4375">
        <v>2.9000000000000001E-2</v>
      </c>
    </row>
    <row r="4376" spans="1:86" x14ac:dyDescent="0.3">
      <c r="A4376" t="s">
        <v>7960</v>
      </c>
      <c r="B4376" t="s">
        <v>3939</v>
      </c>
      <c r="C4376" t="s">
        <v>138</v>
      </c>
      <c r="D4376" t="s">
        <v>138</v>
      </c>
      <c r="E4376" t="s">
        <v>138</v>
      </c>
      <c r="F4376" t="s">
        <v>138</v>
      </c>
      <c r="G4376" t="s">
        <v>138</v>
      </c>
      <c r="H4376" t="s">
        <v>138</v>
      </c>
      <c r="I4376" t="s">
        <v>138</v>
      </c>
      <c r="J4376" t="s">
        <v>138</v>
      </c>
      <c r="K4376" t="s">
        <v>138</v>
      </c>
      <c r="L4376" t="s">
        <v>138</v>
      </c>
      <c r="M4376" t="s">
        <v>138</v>
      </c>
      <c r="N4376" t="s">
        <v>138</v>
      </c>
      <c r="O4376" t="s">
        <v>138</v>
      </c>
      <c r="P4376" t="s">
        <v>138</v>
      </c>
      <c r="Q4376" t="s">
        <v>138</v>
      </c>
      <c r="R4376" t="s">
        <v>138</v>
      </c>
      <c r="S4376" t="s">
        <v>138</v>
      </c>
      <c r="T4376" t="s">
        <v>138</v>
      </c>
      <c r="U4376" t="s">
        <v>138</v>
      </c>
      <c r="V4376" t="s">
        <v>138</v>
      </c>
      <c r="W4376" t="s">
        <v>138</v>
      </c>
      <c r="X4376" t="s">
        <v>138</v>
      </c>
      <c r="Y4376" t="s">
        <v>138</v>
      </c>
      <c r="Z4376" t="s">
        <v>138</v>
      </c>
      <c r="AA4376" t="s">
        <v>138</v>
      </c>
      <c r="AB4376" t="s">
        <v>138</v>
      </c>
      <c r="AC4376" t="s">
        <v>138</v>
      </c>
      <c r="AD4376" t="s">
        <v>138</v>
      </c>
      <c r="AE4376" t="s">
        <v>138</v>
      </c>
      <c r="AF4376" t="s">
        <v>138</v>
      </c>
      <c r="AG4376" t="s">
        <v>138</v>
      </c>
      <c r="AH4376" t="s">
        <v>138</v>
      </c>
      <c r="AI4376" t="s">
        <v>138</v>
      </c>
      <c r="AJ4376" t="s">
        <v>138</v>
      </c>
      <c r="AK4376" t="s">
        <v>138</v>
      </c>
      <c r="AL4376" t="s">
        <v>138</v>
      </c>
      <c r="AM4376" t="s">
        <v>138</v>
      </c>
      <c r="AN4376" t="s">
        <v>138</v>
      </c>
      <c r="AO4376" t="s">
        <v>138</v>
      </c>
      <c r="AP4376" t="s">
        <v>138</v>
      </c>
      <c r="AQ4376" t="s">
        <v>138</v>
      </c>
      <c r="AR4376" t="s">
        <v>138</v>
      </c>
      <c r="AS4376" t="s">
        <v>138</v>
      </c>
      <c r="AT4376" t="s">
        <v>138</v>
      </c>
      <c r="AU4376" t="s">
        <v>138</v>
      </c>
      <c r="AV4376" t="s">
        <v>138</v>
      </c>
      <c r="AW4376" t="s">
        <v>138</v>
      </c>
      <c r="AX4376" t="s">
        <v>138</v>
      </c>
      <c r="AY4376" t="s">
        <v>138</v>
      </c>
      <c r="AZ4376" t="s">
        <v>138</v>
      </c>
      <c r="BA4376" t="s">
        <v>138</v>
      </c>
      <c r="BB4376">
        <v>3.1709999999999998</v>
      </c>
      <c r="BC4376">
        <v>3.1840000000000002</v>
      </c>
      <c r="BD4376" t="s">
        <v>138</v>
      </c>
      <c r="BE4376" t="s">
        <v>138</v>
      </c>
      <c r="BF4376" t="s">
        <v>138</v>
      </c>
      <c r="BG4376" t="s">
        <v>138</v>
      </c>
      <c r="BH4376" t="s">
        <v>138</v>
      </c>
      <c r="BI4376" t="s">
        <v>138</v>
      </c>
      <c r="BJ4376" t="s">
        <v>138</v>
      </c>
      <c r="BK4376" t="s">
        <v>138</v>
      </c>
      <c r="BL4376" t="s">
        <v>138</v>
      </c>
      <c r="BM4376" t="s">
        <v>138</v>
      </c>
      <c r="BN4376" t="s">
        <v>138</v>
      </c>
      <c r="BO4376" t="s">
        <v>138</v>
      </c>
      <c r="BP4376">
        <v>6.0709999999999997</v>
      </c>
      <c r="BQ4376">
        <v>5.0789999999999997</v>
      </c>
      <c r="BR4376" t="s">
        <v>138</v>
      </c>
      <c r="BS4376" t="s">
        <v>138</v>
      </c>
      <c r="BT4376" t="s">
        <v>138</v>
      </c>
      <c r="BU4376">
        <v>2.5510000000000002</v>
      </c>
      <c r="BV4376">
        <v>2.4830000000000001</v>
      </c>
      <c r="BW4376">
        <v>2.5470000000000002</v>
      </c>
      <c r="BX4376">
        <v>2.3239999999999998</v>
      </c>
      <c r="BY4376">
        <v>2.2850000000000001</v>
      </c>
      <c r="BZ4376" t="s">
        <v>138</v>
      </c>
      <c r="CA4376">
        <v>2.302</v>
      </c>
      <c r="CB4376">
        <v>2.044</v>
      </c>
      <c r="CC4376">
        <v>2.1440000000000001</v>
      </c>
      <c r="CD4376">
        <v>2.673</v>
      </c>
      <c r="CE4376">
        <v>2.31</v>
      </c>
      <c r="CF4376">
        <v>2.5110000000000001</v>
      </c>
      <c r="CG4376" t="s">
        <v>138</v>
      </c>
      <c r="CH4376" t="s">
        <v>138</v>
      </c>
    </row>
    <row r="4377" spans="1:86" x14ac:dyDescent="0.3">
      <c r="A4377" t="s">
        <v>7961</v>
      </c>
      <c r="B4377" t="s">
        <v>3940</v>
      </c>
      <c r="C4377" t="s">
        <v>138</v>
      </c>
      <c r="D4377" t="s">
        <v>138</v>
      </c>
      <c r="E4377" t="s">
        <v>138</v>
      </c>
      <c r="F4377" t="s">
        <v>138</v>
      </c>
      <c r="G4377" t="s">
        <v>138</v>
      </c>
      <c r="H4377" t="s">
        <v>138</v>
      </c>
      <c r="I4377" t="s">
        <v>138</v>
      </c>
      <c r="J4377" t="s">
        <v>138</v>
      </c>
      <c r="K4377" t="s">
        <v>138</v>
      </c>
      <c r="L4377" t="s">
        <v>138</v>
      </c>
      <c r="M4377" t="s">
        <v>138</v>
      </c>
      <c r="N4377" t="s">
        <v>138</v>
      </c>
      <c r="O4377" t="s">
        <v>138</v>
      </c>
      <c r="P4377" t="s">
        <v>138</v>
      </c>
      <c r="Q4377" t="s">
        <v>138</v>
      </c>
      <c r="R4377" t="s">
        <v>138</v>
      </c>
      <c r="S4377" t="s">
        <v>138</v>
      </c>
      <c r="T4377" t="s">
        <v>138</v>
      </c>
      <c r="U4377" t="s">
        <v>138</v>
      </c>
      <c r="V4377" t="s">
        <v>138</v>
      </c>
      <c r="W4377" t="s">
        <v>138</v>
      </c>
      <c r="X4377" t="s">
        <v>138</v>
      </c>
      <c r="Y4377" t="s">
        <v>138</v>
      </c>
      <c r="Z4377" t="s">
        <v>138</v>
      </c>
      <c r="AA4377" t="s">
        <v>138</v>
      </c>
      <c r="AB4377" t="s">
        <v>138</v>
      </c>
      <c r="AC4377" t="s">
        <v>138</v>
      </c>
      <c r="AD4377" t="s">
        <v>138</v>
      </c>
      <c r="AE4377" t="s">
        <v>138</v>
      </c>
      <c r="AF4377" t="s">
        <v>138</v>
      </c>
      <c r="AG4377" t="s">
        <v>138</v>
      </c>
      <c r="AH4377" t="s">
        <v>138</v>
      </c>
      <c r="AI4377" t="s">
        <v>138</v>
      </c>
      <c r="AJ4377" t="s">
        <v>138</v>
      </c>
      <c r="AK4377" t="s">
        <v>138</v>
      </c>
      <c r="AL4377" t="s">
        <v>138</v>
      </c>
      <c r="AM4377" t="s">
        <v>138</v>
      </c>
      <c r="AN4377" t="s">
        <v>138</v>
      </c>
      <c r="AO4377" t="s">
        <v>138</v>
      </c>
      <c r="AP4377" t="s">
        <v>138</v>
      </c>
      <c r="AQ4377" t="s">
        <v>138</v>
      </c>
      <c r="AR4377" t="s">
        <v>138</v>
      </c>
      <c r="AS4377" t="s">
        <v>138</v>
      </c>
      <c r="AT4377" t="s">
        <v>138</v>
      </c>
      <c r="AU4377" t="s">
        <v>138</v>
      </c>
      <c r="AV4377" t="s">
        <v>138</v>
      </c>
      <c r="AW4377" t="s">
        <v>138</v>
      </c>
      <c r="AX4377" t="s">
        <v>138</v>
      </c>
      <c r="AY4377" t="s">
        <v>138</v>
      </c>
      <c r="AZ4377" t="s">
        <v>138</v>
      </c>
      <c r="BA4377" t="s">
        <v>138</v>
      </c>
      <c r="BB4377">
        <v>0.14899999999999999</v>
      </c>
      <c r="BC4377">
        <v>0.151</v>
      </c>
      <c r="BD4377" t="s">
        <v>138</v>
      </c>
      <c r="BE4377" t="s">
        <v>138</v>
      </c>
      <c r="BF4377" t="s">
        <v>138</v>
      </c>
      <c r="BG4377" t="s">
        <v>138</v>
      </c>
      <c r="BH4377" t="s">
        <v>138</v>
      </c>
      <c r="BI4377" t="s">
        <v>138</v>
      </c>
      <c r="BJ4377" t="s">
        <v>138</v>
      </c>
      <c r="BK4377" t="s">
        <v>138</v>
      </c>
      <c r="BL4377" t="s">
        <v>138</v>
      </c>
      <c r="BM4377" t="s">
        <v>138</v>
      </c>
      <c r="BN4377" t="s">
        <v>138</v>
      </c>
      <c r="BO4377" t="s">
        <v>138</v>
      </c>
      <c r="BP4377">
        <v>1.4410000000000001</v>
      </c>
      <c r="BQ4377">
        <v>1.4550000000000001</v>
      </c>
      <c r="BR4377" t="s">
        <v>138</v>
      </c>
      <c r="BS4377" t="s">
        <v>138</v>
      </c>
      <c r="BT4377" t="s">
        <v>138</v>
      </c>
      <c r="BU4377">
        <v>1.4650000000000001</v>
      </c>
      <c r="BV4377">
        <v>1.4670000000000001</v>
      </c>
      <c r="BW4377">
        <v>1.448</v>
      </c>
      <c r="BX4377">
        <v>1.452</v>
      </c>
      <c r="BY4377">
        <v>1.458</v>
      </c>
      <c r="BZ4377" t="s">
        <v>138</v>
      </c>
      <c r="CA4377">
        <v>1.4650000000000001</v>
      </c>
      <c r="CB4377">
        <v>1.163</v>
      </c>
      <c r="CC4377">
        <v>1.163</v>
      </c>
      <c r="CD4377">
        <v>1.2569999999999999</v>
      </c>
      <c r="CE4377">
        <v>0.83899999999999997</v>
      </c>
      <c r="CF4377">
        <v>0.48299999999999998</v>
      </c>
      <c r="CG4377" t="s">
        <v>138</v>
      </c>
      <c r="CH4377" t="s">
        <v>138</v>
      </c>
    </row>
    <row r="4378" spans="1:86" x14ac:dyDescent="0.3">
      <c r="A4378" t="s">
        <v>7962</v>
      </c>
      <c r="B4378" t="s">
        <v>3941</v>
      </c>
      <c r="C4378">
        <v>-10.667999999999999</v>
      </c>
      <c r="D4378">
        <v>-11.429</v>
      </c>
      <c r="E4378">
        <v>-11.362</v>
      </c>
      <c r="F4378">
        <v>-11.278</v>
      </c>
      <c r="G4378">
        <v>-11.407999999999999</v>
      </c>
      <c r="H4378">
        <v>-11.369</v>
      </c>
      <c r="I4378">
        <v>-11.478</v>
      </c>
      <c r="J4378">
        <v>-11.2</v>
      </c>
      <c r="K4378">
        <v>-11.332000000000001</v>
      </c>
      <c r="L4378">
        <v>-11.252000000000001</v>
      </c>
      <c r="M4378">
        <v>-10.345000000000001</v>
      </c>
      <c r="N4378">
        <v>-9.8219999999999992</v>
      </c>
      <c r="O4378">
        <v>-9.0429999999999993</v>
      </c>
      <c r="P4378">
        <v>-6.6449999999999996</v>
      </c>
      <c r="Q4378">
        <v>-6.3079999999999998</v>
      </c>
      <c r="R4378">
        <v>-6.04</v>
      </c>
      <c r="S4378">
        <v>-2.8570000000000002</v>
      </c>
      <c r="T4378">
        <v>-2.081</v>
      </c>
      <c r="U4378">
        <v>-0.68500000000000005</v>
      </c>
      <c r="V4378">
        <v>-0.44900000000000001</v>
      </c>
      <c r="W4378">
        <v>-0.40899999999999997</v>
      </c>
      <c r="X4378">
        <v>-0.115</v>
      </c>
      <c r="Y4378">
        <v>1.375</v>
      </c>
      <c r="Z4378">
        <v>1.204</v>
      </c>
      <c r="AA4378">
        <v>1.196</v>
      </c>
      <c r="AB4378">
        <v>2.6859999999999999</v>
      </c>
      <c r="AC4378">
        <v>3.113</v>
      </c>
      <c r="AD4378">
        <v>3.15</v>
      </c>
      <c r="AE4378">
        <v>4.3710000000000004</v>
      </c>
      <c r="AF4378">
        <v>4.4370000000000003</v>
      </c>
      <c r="AG4378">
        <v>3.74</v>
      </c>
      <c r="AH4378">
        <v>3.5089999999999999</v>
      </c>
      <c r="AI4378">
        <v>2.83</v>
      </c>
      <c r="AJ4378">
        <v>2.5609999999999999</v>
      </c>
      <c r="AK4378">
        <v>1.9690000000000001</v>
      </c>
      <c r="AL4378">
        <v>1.95</v>
      </c>
      <c r="AM4378">
        <v>1.583</v>
      </c>
      <c r="AN4378">
        <v>2.7879999999999998</v>
      </c>
      <c r="AO4378">
        <v>2.8919999999999999</v>
      </c>
      <c r="AP4378">
        <v>2.1190000000000002</v>
      </c>
      <c r="AQ4378">
        <v>3.4670000000000001</v>
      </c>
      <c r="AR4378">
        <v>3.4340000000000002</v>
      </c>
      <c r="AS4378">
        <v>2.9380000000000002</v>
      </c>
      <c r="AT4378">
        <v>3.2080000000000002</v>
      </c>
      <c r="AU4378">
        <v>3.05</v>
      </c>
      <c r="AV4378">
        <v>2.9929999999999999</v>
      </c>
      <c r="AW4378">
        <v>2.5609999999999999</v>
      </c>
      <c r="AX4378">
        <v>2.4950000000000001</v>
      </c>
      <c r="AY4378">
        <v>2.6619999999999999</v>
      </c>
      <c r="AZ4378">
        <v>2.7189999999999999</v>
      </c>
      <c r="BA4378">
        <v>2.8290000000000002</v>
      </c>
      <c r="BB4378">
        <v>3.0219999999999998</v>
      </c>
      <c r="BC4378">
        <v>3.032</v>
      </c>
      <c r="BD4378">
        <v>2.7519999999999998</v>
      </c>
      <c r="BE4378">
        <v>3.4460000000000002</v>
      </c>
      <c r="BF4378">
        <v>5.2640000000000002</v>
      </c>
      <c r="BG4378">
        <v>5.7119999999999997</v>
      </c>
      <c r="BH4378">
        <v>5.7240000000000002</v>
      </c>
      <c r="BI4378">
        <v>6.6660000000000004</v>
      </c>
      <c r="BJ4378">
        <v>7.2050000000000001</v>
      </c>
      <c r="BK4378">
        <v>6.13</v>
      </c>
      <c r="BL4378">
        <v>4.0659999999999998</v>
      </c>
      <c r="BM4378">
        <v>3.9340000000000002</v>
      </c>
      <c r="BN4378">
        <v>3.5739999999999998</v>
      </c>
      <c r="BO4378">
        <v>3.7440000000000002</v>
      </c>
      <c r="BP4378">
        <v>4.63</v>
      </c>
      <c r="BQ4378">
        <v>3.6240000000000001</v>
      </c>
      <c r="BR4378">
        <v>3.27</v>
      </c>
      <c r="BS4378">
        <v>2.1789999999999998</v>
      </c>
      <c r="BT4378">
        <v>1.4179999999999999</v>
      </c>
      <c r="BU4378">
        <v>1.0860000000000001</v>
      </c>
      <c r="BV4378">
        <v>1.016</v>
      </c>
      <c r="BW4378">
        <v>1.0980000000000001</v>
      </c>
      <c r="BX4378">
        <v>0.871</v>
      </c>
      <c r="BY4378">
        <v>0.82599999999999996</v>
      </c>
      <c r="BZ4378">
        <v>0.71599999999999997</v>
      </c>
      <c r="CA4378">
        <v>0.83699999999999997</v>
      </c>
      <c r="CB4378">
        <v>0.88100000000000001</v>
      </c>
      <c r="CC4378">
        <v>0.98099999999999998</v>
      </c>
      <c r="CD4378">
        <v>1.4159999999999999</v>
      </c>
      <c r="CE4378">
        <v>1.4710000000000001</v>
      </c>
      <c r="CF4378">
        <v>2.028</v>
      </c>
      <c r="CG4378">
        <v>2.1880000000000002</v>
      </c>
      <c r="CH4378">
        <v>2.1840000000000002</v>
      </c>
    </row>
    <row r="4379" spans="1:86" x14ac:dyDescent="0.3">
      <c r="A4379" t="s">
        <v>7963</v>
      </c>
      <c r="B4379" t="s">
        <v>3942</v>
      </c>
      <c r="C4379">
        <v>21.166</v>
      </c>
      <c r="D4379">
        <v>21.02</v>
      </c>
      <c r="E4379">
        <v>19.306999999999999</v>
      </c>
      <c r="F4379">
        <v>18.015000000000001</v>
      </c>
      <c r="G4379">
        <v>21.356999999999999</v>
      </c>
      <c r="H4379">
        <v>17.137</v>
      </c>
      <c r="I4379">
        <v>17.285</v>
      </c>
      <c r="J4379">
        <v>17.434000000000001</v>
      </c>
      <c r="K4379">
        <v>17.315999999999999</v>
      </c>
      <c r="L4379">
        <v>17.204000000000001</v>
      </c>
      <c r="M4379">
        <v>17.094000000000001</v>
      </c>
      <c r="N4379">
        <v>17.800999999999998</v>
      </c>
      <c r="O4379">
        <v>19.213999999999999</v>
      </c>
      <c r="P4379">
        <v>17.004000000000001</v>
      </c>
      <c r="Q4379">
        <v>20.652999999999999</v>
      </c>
      <c r="R4379">
        <v>16.484999999999999</v>
      </c>
      <c r="S4379">
        <v>23.143000000000001</v>
      </c>
      <c r="T4379">
        <v>20.225999999999999</v>
      </c>
      <c r="U4379">
        <v>20.581</v>
      </c>
      <c r="V4379">
        <v>23.242999999999999</v>
      </c>
      <c r="W4379">
        <v>20.199000000000002</v>
      </c>
      <c r="X4379">
        <v>20.274999999999999</v>
      </c>
      <c r="Y4379">
        <v>30.914999999999999</v>
      </c>
      <c r="Z4379">
        <v>21.635000000000002</v>
      </c>
      <c r="AA4379">
        <v>21.224</v>
      </c>
      <c r="AB4379">
        <v>22.513999999999999</v>
      </c>
      <c r="AC4379">
        <v>25.152000000000001</v>
      </c>
      <c r="AD4379">
        <v>25.763999999999999</v>
      </c>
      <c r="AE4379">
        <v>28.379000000000001</v>
      </c>
      <c r="AF4379">
        <v>23.931999999999999</v>
      </c>
      <c r="AG4379">
        <v>23.69</v>
      </c>
      <c r="AH4379">
        <v>25.323</v>
      </c>
      <c r="AI4379">
        <v>25.954999999999998</v>
      </c>
      <c r="AJ4379">
        <v>26.933</v>
      </c>
      <c r="AK4379">
        <v>46.081000000000003</v>
      </c>
      <c r="AL4379">
        <v>30.57</v>
      </c>
      <c r="AM4379">
        <v>31.919</v>
      </c>
      <c r="AN4379">
        <v>34.508000000000003</v>
      </c>
      <c r="AO4379">
        <v>33.119</v>
      </c>
      <c r="AP4379">
        <v>34.866999999999997</v>
      </c>
      <c r="AQ4379">
        <v>42.682000000000002</v>
      </c>
      <c r="AR4379">
        <v>38.268999999999998</v>
      </c>
      <c r="AS4379">
        <v>40.194000000000003</v>
      </c>
      <c r="AT4379">
        <v>44.689</v>
      </c>
      <c r="AU4379">
        <v>39.000999999999998</v>
      </c>
      <c r="AV4379">
        <v>39.277999999999999</v>
      </c>
      <c r="AW4379">
        <v>143.095</v>
      </c>
      <c r="AX4379">
        <v>57.012999999999998</v>
      </c>
      <c r="AY4379">
        <v>39.69</v>
      </c>
      <c r="AZ4379">
        <v>103.355</v>
      </c>
      <c r="BA4379">
        <v>37.970999999999997</v>
      </c>
      <c r="BB4379">
        <v>47.771000000000001</v>
      </c>
      <c r="BC4379">
        <v>36.43</v>
      </c>
      <c r="BD4379">
        <v>35.082999999999998</v>
      </c>
      <c r="BE4379">
        <v>36.497</v>
      </c>
      <c r="BF4379">
        <v>36.393000000000001</v>
      </c>
      <c r="BG4379">
        <v>37.375999999999998</v>
      </c>
      <c r="BH4379">
        <v>129.12100000000001</v>
      </c>
      <c r="BI4379">
        <v>47.866</v>
      </c>
      <c r="BJ4379">
        <v>32.075000000000003</v>
      </c>
      <c r="BK4379">
        <v>33.097000000000001</v>
      </c>
      <c r="BL4379">
        <v>104.084</v>
      </c>
      <c r="BM4379">
        <v>29.657</v>
      </c>
      <c r="BN4379">
        <v>34.729999999999997</v>
      </c>
      <c r="BO4379">
        <v>86.454999999999998</v>
      </c>
      <c r="BP4379">
        <v>31.120999999999999</v>
      </c>
      <c r="BQ4379">
        <v>29.337</v>
      </c>
      <c r="BR4379">
        <v>28.756</v>
      </c>
      <c r="BS4379">
        <v>28.033000000000001</v>
      </c>
      <c r="BT4379">
        <v>84.105000000000004</v>
      </c>
      <c r="BU4379">
        <v>28.343</v>
      </c>
      <c r="BV4379">
        <v>26.800999999999998</v>
      </c>
      <c r="BW4379">
        <v>27.606000000000002</v>
      </c>
      <c r="BX4379">
        <v>68.953000000000003</v>
      </c>
      <c r="BY4379">
        <v>28.986999999999998</v>
      </c>
      <c r="BZ4379">
        <v>33.000999999999998</v>
      </c>
      <c r="CA4379">
        <v>35.24</v>
      </c>
      <c r="CB4379">
        <v>30.295000000000002</v>
      </c>
      <c r="CC4379">
        <v>30.102</v>
      </c>
      <c r="CD4379">
        <v>31.103000000000002</v>
      </c>
      <c r="CE4379">
        <v>31.882999999999999</v>
      </c>
      <c r="CF4379">
        <v>32.533999999999999</v>
      </c>
      <c r="CG4379">
        <v>34.076000000000001</v>
      </c>
      <c r="CH4379">
        <v>33.148000000000003</v>
      </c>
    </row>
    <row r="4380" spans="1:86" x14ac:dyDescent="0.3">
      <c r="A4380" t="s">
        <v>7964</v>
      </c>
      <c r="B4380" t="s">
        <v>3943</v>
      </c>
      <c r="C4380">
        <v>18.942</v>
      </c>
      <c r="D4380">
        <v>17.809000000000001</v>
      </c>
      <c r="E4380">
        <v>16.146999999999998</v>
      </c>
      <c r="F4380">
        <v>15.615</v>
      </c>
      <c r="G4380">
        <v>14.061999999999999</v>
      </c>
      <c r="H4380">
        <v>12.956</v>
      </c>
      <c r="I4380">
        <v>12.57</v>
      </c>
      <c r="J4380">
        <v>11.577</v>
      </c>
      <c r="K4380">
        <v>10.87</v>
      </c>
      <c r="L4380">
        <v>7.2850000000000001</v>
      </c>
      <c r="M4380">
        <v>7.274</v>
      </c>
      <c r="N4380">
        <v>6.7089999999999996</v>
      </c>
      <c r="O4380">
        <v>7.0449999999999999</v>
      </c>
      <c r="P4380">
        <v>6.9809999999999999</v>
      </c>
      <c r="Q4380">
        <v>6.8449999999999998</v>
      </c>
      <c r="R4380">
        <v>5.6539999999999999</v>
      </c>
      <c r="S4380">
        <v>6.9050000000000002</v>
      </c>
      <c r="T4380">
        <v>7.1929999999999996</v>
      </c>
      <c r="U4380">
        <v>7.4420000000000002</v>
      </c>
      <c r="V4380">
        <v>7.5940000000000003</v>
      </c>
      <c r="W4380">
        <v>7.4539999999999997</v>
      </c>
      <c r="X4380">
        <v>7.9790000000000001</v>
      </c>
      <c r="Y4380">
        <v>7.8739999999999997</v>
      </c>
      <c r="Z4380">
        <v>8.0020000000000007</v>
      </c>
      <c r="AA4380">
        <v>8.16</v>
      </c>
      <c r="AB4380">
        <v>9.1349999999999998</v>
      </c>
      <c r="AC4380">
        <v>10.925000000000001</v>
      </c>
      <c r="AD4380">
        <v>12.186</v>
      </c>
      <c r="AE4380">
        <v>13.411</v>
      </c>
      <c r="AF4380">
        <v>13.835000000000001</v>
      </c>
      <c r="AG4380">
        <v>14.744999999999999</v>
      </c>
      <c r="AH4380">
        <v>16.925000000000001</v>
      </c>
      <c r="AI4380">
        <v>18.681999999999999</v>
      </c>
      <c r="AJ4380">
        <v>20.364000000000001</v>
      </c>
      <c r="AK4380">
        <v>23.100999999999999</v>
      </c>
      <c r="AL4380">
        <v>25.896999999999998</v>
      </c>
      <c r="AM4380">
        <v>28.553000000000001</v>
      </c>
      <c r="AN4380">
        <v>33.235999999999997</v>
      </c>
      <c r="AO4380">
        <v>35.406999999999996</v>
      </c>
      <c r="AP4380">
        <v>37.353999999999999</v>
      </c>
      <c r="AQ4380">
        <v>38.953000000000003</v>
      </c>
      <c r="AR4380">
        <v>78.090999999999994</v>
      </c>
      <c r="AS4380">
        <v>73.888999999999996</v>
      </c>
      <c r="AT4380">
        <v>83.21</v>
      </c>
      <c r="AU4380">
        <v>100.169</v>
      </c>
      <c r="AV4380">
        <v>100.29</v>
      </c>
      <c r="AW4380">
        <v>100.962</v>
      </c>
      <c r="AX4380">
        <v>103.504</v>
      </c>
      <c r="AY4380">
        <v>103.03700000000001</v>
      </c>
      <c r="AZ4380">
        <v>104.992</v>
      </c>
      <c r="BA4380">
        <v>106.099</v>
      </c>
      <c r="BB4380">
        <v>104.687</v>
      </c>
      <c r="BC4380">
        <v>107.19</v>
      </c>
      <c r="BD4380">
        <v>72.097999999999999</v>
      </c>
      <c r="BE4380">
        <v>70.688000000000002</v>
      </c>
      <c r="BF4380">
        <v>70.057000000000002</v>
      </c>
      <c r="BG4380">
        <v>53.77</v>
      </c>
      <c r="BH4380">
        <v>52.244999999999997</v>
      </c>
      <c r="BI4380">
        <v>55.094000000000001</v>
      </c>
      <c r="BJ4380">
        <v>56.542000000000002</v>
      </c>
      <c r="BK4380">
        <v>55.034999999999997</v>
      </c>
      <c r="BL4380">
        <v>51.41</v>
      </c>
      <c r="BM4380">
        <v>51.036999999999999</v>
      </c>
      <c r="BN4380">
        <v>49.143000000000001</v>
      </c>
      <c r="BO4380">
        <v>48.338999999999999</v>
      </c>
      <c r="BP4380">
        <v>56.883000000000003</v>
      </c>
      <c r="BQ4380">
        <v>55.972999999999999</v>
      </c>
      <c r="BR4380">
        <v>56.323999999999998</v>
      </c>
      <c r="BS4380">
        <v>55.145000000000003</v>
      </c>
      <c r="BT4380">
        <v>53.064</v>
      </c>
      <c r="BU4380">
        <v>52.947000000000003</v>
      </c>
      <c r="BV4380">
        <v>51.747</v>
      </c>
      <c r="BW4380">
        <v>51.311999999999998</v>
      </c>
      <c r="BX4380">
        <v>52.142000000000003</v>
      </c>
      <c r="BY4380">
        <v>52.572000000000003</v>
      </c>
      <c r="BZ4380">
        <v>51.56</v>
      </c>
      <c r="CA4380">
        <v>49.104999999999997</v>
      </c>
      <c r="CB4380">
        <v>53.878999999999998</v>
      </c>
      <c r="CC4380">
        <v>54.776000000000003</v>
      </c>
      <c r="CD4380">
        <v>56.091000000000001</v>
      </c>
      <c r="CE4380">
        <v>56.252000000000002</v>
      </c>
      <c r="CF4380">
        <v>56.945</v>
      </c>
      <c r="CG4380">
        <v>57.500999999999998</v>
      </c>
      <c r="CH4380">
        <v>58.662999999999997</v>
      </c>
    </row>
    <row r="4381" spans="1:86" x14ac:dyDescent="0.3">
      <c r="A4381" t="s">
        <v>7965</v>
      </c>
      <c r="B4381" t="s">
        <v>3944</v>
      </c>
      <c r="C4381">
        <v>2.2240000000000002</v>
      </c>
      <c r="D4381">
        <v>3.2109999999999999</v>
      </c>
      <c r="E4381">
        <v>3.16</v>
      </c>
      <c r="F4381">
        <v>2.4</v>
      </c>
      <c r="G4381">
        <v>7.2960000000000003</v>
      </c>
      <c r="H4381">
        <v>4.1820000000000004</v>
      </c>
      <c r="I4381">
        <v>4.7149999999999999</v>
      </c>
      <c r="J4381">
        <v>5.8570000000000002</v>
      </c>
      <c r="K4381">
        <v>6.4459999999999997</v>
      </c>
      <c r="L4381">
        <v>9.9190000000000005</v>
      </c>
      <c r="M4381">
        <v>9.82</v>
      </c>
      <c r="N4381">
        <v>11.092000000000001</v>
      </c>
      <c r="O4381">
        <v>12.169</v>
      </c>
      <c r="P4381">
        <v>10.023999999999999</v>
      </c>
      <c r="Q4381">
        <v>13.808</v>
      </c>
      <c r="R4381">
        <v>10.83</v>
      </c>
      <c r="S4381">
        <v>16.239000000000001</v>
      </c>
      <c r="T4381">
        <v>13.032999999999999</v>
      </c>
      <c r="U4381">
        <v>13.138999999999999</v>
      </c>
      <c r="V4381">
        <v>15.648999999999999</v>
      </c>
      <c r="W4381">
        <v>12.744999999999999</v>
      </c>
      <c r="X4381">
        <v>12.295999999999999</v>
      </c>
      <c r="Y4381">
        <v>23.04</v>
      </c>
      <c r="Z4381">
        <v>13.632</v>
      </c>
      <c r="AA4381">
        <v>13.064</v>
      </c>
      <c r="AB4381">
        <v>13.379</v>
      </c>
      <c r="AC4381">
        <v>14.227</v>
      </c>
      <c r="AD4381">
        <v>13.577999999999999</v>
      </c>
      <c r="AE4381">
        <v>14.968</v>
      </c>
      <c r="AF4381">
        <v>10.096</v>
      </c>
      <c r="AG4381">
        <v>8.9450000000000003</v>
      </c>
      <c r="AH4381">
        <v>8.3979999999999997</v>
      </c>
      <c r="AI4381">
        <v>7.2720000000000002</v>
      </c>
      <c r="AJ4381">
        <v>6.569</v>
      </c>
      <c r="AK4381">
        <v>22.98</v>
      </c>
      <c r="AL4381">
        <v>4.673</v>
      </c>
      <c r="AM4381">
        <v>3.3660000000000001</v>
      </c>
      <c r="AN4381">
        <v>1.2729999999999999</v>
      </c>
      <c r="AO4381">
        <v>-2.2890000000000001</v>
      </c>
      <c r="AP4381">
        <v>-2.488</v>
      </c>
      <c r="AQ4381">
        <v>3.7280000000000002</v>
      </c>
      <c r="AR4381">
        <v>-39.822000000000003</v>
      </c>
      <c r="AS4381">
        <v>-33.695</v>
      </c>
      <c r="AT4381">
        <v>-38.521000000000001</v>
      </c>
      <c r="AU4381">
        <v>-61.167999999999999</v>
      </c>
      <c r="AV4381">
        <v>-61.012</v>
      </c>
      <c r="AW4381">
        <v>42.133000000000003</v>
      </c>
      <c r="AX4381">
        <v>-46.49</v>
      </c>
      <c r="AY4381">
        <v>-63.347000000000001</v>
      </c>
      <c r="AZ4381">
        <v>-1.6359999999999999</v>
      </c>
      <c r="BA4381">
        <v>-68.128</v>
      </c>
      <c r="BB4381">
        <v>-56.917000000000002</v>
      </c>
      <c r="BC4381">
        <v>-70.760000000000005</v>
      </c>
      <c r="BD4381">
        <v>-37.014000000000003</v>
      </c>
      <c r="BE4381">
        <v>-34.191000000000003</v>
      </c>
      <c r="BF4381">
        <v>-33.664000000000001</v>
      </c>
      <c r="BG4381">
        <v>-16.393999999999998</v>
      </c>
      <c r="BH4381">
        <v>76.876000000000005</v>
      </c>
      <c r="BI4381">
        <v>-7.2279999999999998</v>
      </c>
      <c r="BJ4381">
        <v>-24.466999999999999</v>
      </c>
      <c r="BK4381">
        <v>-21.937999999999999</v>
      </c>
      <c r="BL4381">
        <v>52.673999999999999</v>
      </c>
      <c r="BM4381">
        <v>-21.38</v>
      </c>
      <c r="BN4381">
        <v>-14.412000000000001</v>
      </c>
      <c r="BO4381">
        <v>38.116</v>
      </c>
      <c r="BP4381">
        <v>-25.762</v>
      </c>
      <c r="BQ4381">
        <v>-26.635999999999999</v>
      </c>
      <c r="BR4381">
        <v>-27.568000000000001</v>
      </c>
      <c r="BS4381">
        <v>-27.111999999999998</v>
      </c>
      <c r="BT4381">
        <v>31.041</v>
      </c>
      <c r="BU4381">
        <v>-24.603999999999999</v>
      </c>
      <c r="BV4381">
        <v>-24.946999999999999</v>
      </c>
      <c r="BW4381">
        <v>-23.706</v>
      </c>
      <c r="BX4381">
        <v>16.811</v>
      </c>
      <c r="BY4381">
        <v>-23.585000000000001</v>
      </c>
      <c r="BZ4381">
        <v>-18.559999999999999</v>
      </c>
      <c r="CA4381">
        <v>-13.865</v>
      </c>
      <c r="CB4381">
        <v>-23.584</v>
      </c>
      <c r="CC4381">
        <v>-24.673999999999999</v>
      </c>
      <c r="CD4381">
        <v>-24.986999999999998</v>
      </c>
      <c r="CE4381">
        <v>-24.369</v>
      </c>
      <c r="CF4381">
        <v>-24.411000000000001</v>
      </c>
      <c r="CG4381">
        <v>-23.425000000000001</v>
      </c>
      <c r="CH4381">
        <v>-25.515000000000001</v>
      </c>
    </row>
    <row r="4382" spans="1:86" x14ac:dyDescent="0.3">
      <c r="A4382" t="s">
        <v>7966</v>
      </c>
      <c r="B4382" t="s">
        <v>3945</v>
      </c>
      <c r="C4382">
        <v>9.3759999999999994</v>
      </c>
      <c r="D4382">
        <v>8.65</v>
      </c>
      <c r="E4382">
        <v>8.3119999999999994</v>
      </c>
      <c r="F4382">
        <v>8.0830000000000002</v>
      </c>
      <c r="G4382">
        <v>7.8959999999999999</v>
      </c>
      <c r="H4382">
        <v>-3.653</v>
      </c>
      <c r="I4382">
        <v>-4.0510000000000002</v>
      </c>
      <c r="J4382">
        <v>-3.847</v>
      </c>
      <c r="K4382">
        <v>-3.5910000000000002</v>
      </c>
      <c r="L4382">
        <v>-3.266</v>
      </c>
      <c r="M4382">
        <v>-3.3929999999999998</v>
      </c>
      <c r="N4382">
        <v>-3.7549999999999999</v>
      </c>
      <c r="O4382">
        <v>-3.5609999999999999</v>
      </c>
      <c r="P4382">
        <v>-3.5249999999999999</v>
      </c>
      <c r="Q4382">
        <v>-4.0519999999999996</v>
      </c>
      <c r="R4382">
        <v>-4.282</v>
      </c>
      <c r="S4382">
        <v>-2.46</v>
      </c>
      <c r="T4382">
        <v>7.4</v>
      </c>
      <c r="U4382">
        <v>6.8120000000000003</v>
      </c>
      <c r="V4382">
        <v>8.2550000000000008</v>
      </c>
      <c r="W4382">
        <v>9.8420000000000005</v>
      </c>
      <c r="X4382">
        <v>5.9320000000000004</v>
      </c>
      <c r="Y4382">
        <v>5.7069999999999999</v>
      </c>
      <c r="Z4382">
        <v>5.8419999999999996</v>
      </c>
      <c r="AA4382">
        <v>5.2679999999999998</v>
      </c>
      <c r="AB4382">
        <v>6.0789999999999997</v>
      </c>
      <c r="AC4382">
        <v>6.2690000000000001</v>
      </c>
      <c r="AD4382">
        <v>5.0789999999999997</v>
      </c>
      <c r="AE4382">
        <v>4.2039999999999997</v>
      </c>
      <c r="AF4382">
        <v>8.9450000000000003</v>
      </c>
      <c r="AG4382">
        <v>8.7639999999999993</v>
      </c>
      <c r="AH4382">
        <v>8.9160000000000004</v>
      </c>
      <c r="AI4382">
        <v>9.14</v>
      </c>
      <c r="AJ4382">
        <v>9.1739999999999995</v>
      </c>
      <c r="AK4382">
        <v>9.1</v>
      </c>
      <c r="AL4382">
        <v>9.5229999999999997</v>
      </c>
      <c r="AM4382">
        <v>9.4600000000000009</v>
      </c>
      <c r="AN4382">
        <v>9.5399999999999991</v>
      </c>
      <c r="AO4382">
        <v>9.6300000000000008</v>
      </c>
      <c r="AP4382">
        <v>9.7550000000000008</v>
      </c>
      <c r="AQ4382">
        <v>10.32</v>
      </c>
      <c r="AR4382">
        <v>21.847000000000001</v>
      </c>
      <c r="AS4382">
        <v>21.93</v>
      </c>
      <c r="AT4382">
        <v>22.117000000000001</v>
      </c>
      <c r="AU4382">
        <v>22.164999999999999</v>
      </c>
      <c r="AV4382">
        <v>22.396000000000001</v>
      </c>
      <c r="AW4382">
        <v>22.582999999999998</v>
      </c>
      <c r="AX4382">
        <v>22.992999999999999</v>
      </c>
      <c r="AY4382">
        <v>23.385999999999999</v>
      </c>
      <c r="AZ4382">
        <v>23.861000000000001</v>
      </c>
      <c r="BA4382">
        <v>23.481999999999999</v>
      </c>
      <c r="BB4382">
        <v>22.864000000000001</v>
      </c>
      <c r="BC4382">
        <v>22.177</v>
      </c>
      <c r="BD4382">
        <v>26.527999999999999</v>
      </c>
      <c r="BE4382">
        <v>22.143999999999998</v>
      </c>
      <c r="BF4382">
        <v>22.608000000000001</v>
      </c>
      <c r="BG4382">
        <v>23.042000000000002</v>
      </c>
      <c r="BH4382">
        <v>22.65</v>
      </c>
      <c r="BI4382">
        <v>31.216000000000001</v>
      </c>
      <c r="BJ4382">
        <v>31.405999999999999</v>
      </c>
      <c r="BK4382">
        <v>30.824000000000002</v>
      </c>
      <c r="BL4382">
        <v>31.082000000000001</v>
      </c>
      <c r="BM4382">
        <v>31.352</v>
      </c>
      <c r="BN4382">
        <v>30.992000000000001</v>
      </c>
      <c r="BO4382">
        <v>31.04</v>
      </c>
      <c r="BP4382">
        <v>26.535</v>
      </c>
      <c r="BQ4382">
        <v>26</v>
      </c>
      <c r="BR4382">
        <v>26.134</v>
      </c>
      <c r="BS4382">
        <v>25.398</v>
      </c>
      <c r="BT4382">
        <v>25.411000000000001</v>
      </c>
      <c r="BU4382">
        <v>25.565999999999999</v>
      </c>
      <c r="BV4382">
        <v>26.353999999999999</v>
      </c>
      <c r="BW4382">
        <v>25.577999999999999</v>
      </c>
      <c r="BX4382">
        <v>26.635999999999999</v>
      </c>
      <c r="BY4382">
        <v>26.030999999999999</v>
      </c>
      <c r="BZ4382">
        <v>25.962</v>
      </c>
      <c r="CA4382">
        <v>26.797999999999998</v>
      </c>
      <c r="CB4382">
        <v>26.826000000000001</v>
      </c>
      <c r="CC4382">
        <v>27.254999999999999</v>
      </c>
      <c r="CD4382">
        <v>28.613</v>
      </c>
      <c r="CE4382">
        <v>28.449000000000002</v>
      </c>
      <c r="CF4382">
        <v>28.18</v>
      </c>
      <c r="CG4382">
        <v>30.234999999999999</v>
      </c>
      <c r="CH4382">
        <v>28.741</v>
      </c>
    </row>
    <row r="4383" spans="1:86" x14ac:dyDescent="0.3">
      <c r="A4383" t="s">
        <v>7967</v>
      </c>
      <c r="B4383" t="s">
        <v>3946</v>
      </c>
      <c r="C4383">
        <v>27.358000000000001</v>
      </c>
      <c r="D4383">
        <v>26.404</v>
      </c>
      <c r="E4383">
        <v>26.498999999999999</v>
      </c>
      <c r="F4383">
        <v>25.759</v>
      </c>
      <c r="G4383">
        <v>24.504000000000001</v>
      </c>
      <c r="H4383">
        <v>-44.591000000000001</v>
      </c>
      <c r="I4383">
        <v>-39.344000000000001</v>
      </c>
      <c r="J4383">
        <v>-34.924999999999997</v>
      </c>
      <c r="K4383">
        <v>-30.963000000000001</v>
      </c>
      <c r="L4383">
        <v>-29.030999999999999</v>
      </c>
      <c r="M4383">
        <v>-28.521999999999998</v>
      </c>
      <c r="N4383">
        <v>-30.541</v>
      </c>
      <c r="O4383">
        <v>-25.591999999999999</v>
      </c>
      <c r="P4383">
        <v>-28.303000000000001</v>
      </c>
      <c r="Q4383">
        <v>-30.452999999999999</v>
      </c>
      <c r="R4383">
        <v>-35.262999999999998</v>
      </c>
      <c r="S4383">
        <v>-41.451999999999998</v>
      </c>
      <c r="T4383">
        <v>11.262</v>
      </c>
      <c r="U4383">
        <v>10.311999999999999</v>
      </c>
      <c r="V4383">
        <v>9.9930000000000003</v>
      </c>
      <c r="W4383">
        <v>10.847</v>
      </c>
      <c r="X4383">
        <v>7.54</v>
      </c>
      <c r="Y4383">
        <v>6.6630000000000003</v>
      </c>
      <c r="Z4383">
        <v>5.9029999999999996</v>
      </c>
      <c r="AA4383">
        <v>5.23</v>
      </c>
      <c r="AB4383">
        <v>6.0810000000000004</v>
      </c>
      <c r="AC4383">
        <v>5.7060000000000004</v>
      </c>
      <c r="AD4383">
        <v>4.6219999999999999</v>
      </c>
      <c r="AE4383">
        <v>4.5229999999999997</v>
      </c>
      <c r="AF4383">
        <v>22.388000000000002</v>
      </c>
      <c r="AG4383">
        <v>22.984999999999999</v>
      </c>
      <c r="AH4383">
        <v>23.742000000000001</v>
      </c>
      <c r="AI4383">
        <v>25.134</v>
      </c>
      <c r="AJ4383">
        <v>26.526</v>
      </c>
      <c r="AK4383">
        <v>28.352</v>
      </c>
      <c r="AL4383">
        <v>36.927999999999997</v>
      </c>
      <c r="AM4383">
        <v>38.552</v>
      </c>
      <c r="AN4383">
        <v>39.83</v>
      </c>
      <c r="AO4383">
        <v>41.281999999999996</v>
      </c>
      <c r="AP4383">
        <v>42.406999999999996</v>
      </c>
      <c r="AQ4383">
        <v>44.027000000000001</v>
      </c>
      <c r="AR4383">
        <v>47.938000000000002</v>
      </c>
      <c r="AS4383">
        <v>49.005000000000003</v>
      </c>
      <c r="AT4383">
        <v>50.241999999999997</v>
      </c>
      <c r="AU4383">
        <v>50.8</v>
      </c>
      <c r="AV4383">
        <v>58.588000000000001</v>
      </c>
      <c r="AW4383">
        <v>60.408999999999999</v>
      </c>
      <c r="AX4383">
        <v>55.491</v>
      </c>
      <c r="AY4383">
        <v>55.808</v>
      </c>
      <c r="AZ4383">
        <v>55.313000000000002</v>
      </c>
      <c r="BA4383">
        <v>55.162999999999997</v>
      </c>
      <c r="BB4383">
        <v>22.605</v>
      </c>
      <c r="BC4383">
        <v>21.420999999999999</v>
      </c>
      <c r="BD4383">
        <v>17.084</v>
      </c>
      <c r="BE4383">
        <v>17.305</v>
      </c>
      <c r="BF4383">
        <v>16.937000000000001</v>
      </c>
      <c r="BG4383">
        <v>17.663</v>
      </c>
      <c r="BH4383">
        <v>11.307</v>
      </c>
      <c r="BI4383">
        <v>5.8689999999999998</v>
      </c>
      <c r="BJ4383">
        <v>3.1589999999999998</v>
      </c>
      <c r="BK4383">
        <v>-4.4740000000000002</v>
      </c>
      <c r="BL4383">
        <v>-5.5380000000000003</v>
      </c>
      <c r="BM4383">
        <v>-6.4039999999999999</v>
      </c>
      <c r="BN4383">
        <v>26.55</v>
      </c>
      <c r="BO4383">
        <v>26.315999999999999</v>
      </c>
      <c r="BP4383">
        <v>6.5679999999999996</v>
      </c>
      <c r="BQ4383">
        <v>6.391</v>
      </c>
      <c r="BR4383">
        <v>6.6970000000000001</v>
      </c>
      <c r="BS4383">
        <v>4.71</v>
      </c>
      <c r="BT4383">
        <v>3.6520000000000001</v>
      </c>
      <c r="BU4383">
        <v>3.3919999999999999</v>
      </c>
      <c r="BV4383">
        <v>2.887</v>
      </c>
      <c r="BW4383">
        <v>17.099</v>
      </c>
      <c r="BX4383">
        <v>3.7090000000000001</v>
      </c>
      <c r="BY4383">
        <v>4.0039999999999996</v>
      </c>
      <c r="BZ4383">
        <v>4.6559999999999997</v>
      </c>
      <c r="CA4383">
        <v>4.9009999999999998</v>
      </c>
      <c r="CB4383">
        <v>5.0170000000000003</v>
      </c>
      <c r="CC4383">
        <v>5.3680000000000003</v>
      </c>
      <c r="CD4383">
        <v>13.569000000000001</v>
      </c>
      <c r="CE4383">
        <v>11.493</v>
      </c>
      <c r="CF4383">
        <v>14.372999999999999</v>
      </c>
      <c r="CG4383">
        <v>14.786</v>
      </c>
      <c r="CH4383">
        <v>14.37</v>
      </c>
    </row>
    <row r="4384" spans="1:86" x14ac:dyDescent="0.3">
      <c r="A4384" t="s">
        <v>7968</v>
      </c>
      <c r="B4384" t="s">
        <v>3947</v>
      </c>
      <c r="C4384">
        <v>-17.981999999999999</v>
      </c>
      <c r="D4384">
        <v>-17.753</v>
      </c>
      <c r="E4384">
        <v>-18.187000000000001</v>
      </c>
      <c r="F4384">
        <v>-17.677</v>
      </c>
      <c r="G4384">
        <v>-16.608000000000001</v>
      </c>
      <c r="H4384">
        <v>40.939</v>
      </c>
      <c r="I4384">
        <v>35.292000000000002</v>
      </c>
      <c r="J4384">
        <v>31.077999999999999</v>
      </c>
      <c r="K4384">
        <v>27.372</v>
      </c>
      <c r="L4384">
        <v>25.765000000000001</v>
      </c>
      <c r="M4384">
        <v>25.129000000000001</v>
      </c>
      <c r="N4384">
        <v>26.786000000000001</v>
      </c>
      <c r="O4384">
        <v>22.030999999999999</v>
      </c>
      <c r="P4384">
        <v>24.777999999999999</v>
      </c>
      <c r="Q4384">
        <v>26.401</v>
      </c>
      <c r="R4384">
        <v>30.981000000000002</v>
      </c>
      <c r="S4384">
        <v>38.991999999999997</v>
      </c>
      <c r="T4384">
        <v>-3.8620000000000001</v>
      </c>
      <c r="U4384">
        <v>-3.4990000000000001</v>
      </c>
      <c r="V4384">
        <v>-1.738</v>
      </c>
      <c r="W4384">
        <v>-1.0049999999999999</v>
      </c>
      <c r="X4384">
        <v>-1.6080000000000001</v>
      </c>
      <c r="Y4384">
        <v>-0.95599999999999996</v>
      </c>
      <c r="Z4384">
        <v>-6.0999999999999999E-2</v>
      </c>
      <c r="AA4384">
        <v>3.6999999999999998E-2</v>
      </c>
      <c r="AB4384">
        <v>-2E-3</v>
      </c>
      <c r="AC4384">
        <v>0.56299999999999994</v>
      </c>
      <c r="AD4384">
        <v>0.45700000000000002</v>
      </c>
      <c r="AE4384">
        <v>-0.31900000000000001</v>
      </c>
      <c r="AF4384">
        <v>-13.444000000000001</v>
      </c>
      <c r="AG4384">
        <v>-14.222</v>
      </c>
      <c r="AH4384">
        <v>-14.824999999999999</v>
      </c>
      <c r="AI4384">
        <v>-15.994999999999999</v>
      </c>
      <c r="AJ4384">
        <v>-17.352</v>
      </c>
      <c r="AK4384">
        <v>-19.251999999999999</v>
      </c>
      <c r="AL4384">
        <v>-27.405000000000001</v>
      </c>
      <c r="AM4384">
        <v>-29.091999999999999</v>
      </c>
      <c r="AN4384">
        <v>-30.29</v>
      </c>
      <c r="AO4384">
        <v>-31.652000000000001</v>
      </c>
      <c r="AP4384">
        <v>-32.651000000000003</v>
      </c>
      <c r="AQ4384">
        <v>-33.707000000000001</v>
      </c>
      <c r="AR4384">
        <v>-26.091000000000001</v>
      </c>
      <c r="AS4384">
        <v>-27.074999999999999</v>
      </c>
      <c r="AT4384">
        <v>-28.126000000000001</v>
      </c>
      <c r="AU4384">
        <v>-28.635000000000002</v>
      </c>
      <c r="AV4384">
        <v>-36.192</v>
      </c>
      <c r="AW4384">
        <v>-37.826999999999998</v>
      </c>
      <c r="AX4384">
        <v>-32.497999999999998</v>
      </c>
      <c r="AY4384">
        <v>-32.421999999999997</v>
      </c>
      <c r="AZ4384">
        <v>-31.452000000000002</v>
      </c>
      <c r="BA4384">
        <v>-31.681999999999999</v>
      </c>
      <c r="BB4384">
        <v>0.25900000000000001</v>
      </c>
      <c r="BC4384">
        <v>0.75600000000000001</v>
      </c>
      <c r="BD4384">
        <v>9.4450000000000003</v>
      </c>
      <c r="BE4384">
        <v>4.8390000000000004</v>
      </c>
      <c r="BF4384">
        <v>5.6710000000000003</v>
      </c>
      <c r="BG4384">
        <v>5.38</v>
      </c>
      <c r="BH4384">
        <v>11.343</v>
      </c>
      <c r="BI4384">
        <v>25.347000000000001</v>
      </c>
      <c r="BJ4384">
        <v>28.247</v>
      </c>
      <c r="BK4384">
        <v>35.298000000000002</v>
      </c>
      <c r="BL4384">
        <v>36.619999999999997</v>
      </c>
      <c r="BM4384">
        <v>37.756</v>
      </c>
      <c r="BN4384">
        <v>4.4420000000000002</v>
      </c>
      <c r="BO4384">
        <v>4.7240000000000002</v>
      </c>
      <c r="BP4384">
        <v>19.966999999999999</v>
      </c>
      <c r="BQ4384">
        <v>19.609000000000002</v>
      </c>
      <c r="BR4384">
        <v>19.437000000000001</v>
      </c>
      <c r="BS4384">
        <v>20.687999999999999</v>
      </c>
      <c r="BT4384">
        <v>21.759</v>
      </c>
      <c r="BU4384">
        <v>22.175000000000001</v>
      </c>
      <c r="BV4384">
        <v>23.466999999999999</v>
      </c>
      <c r="BW4384">
        <v>8.4789999999999992</v>
      </c>
      <c r="BX4384">
        <v>22.925999999999998</v>
      </c>
      <c r="BY4384">
        <v>22.027999999999999</v>
      </c>
      <c r="BZ4384">
        <v>21.306000000000001</v>
      </c>
      <c r="CA4384">
        <v>21.896999999999998</v>
      </c>
      <c r="CB4384">
        <v>21.809000000000001</v>
      </c>
      <c r="CC4384">
        <v>21.887</v>
      </c>
      <c r="CD4384">
        <v>15.044</v>
      </c>
      <c r="CE4384">
        <v>16.954999999999998</v>
      </c>
      <c r="CF4384">
        <v>13.807</v>
      </c>
      <c r="CG4384">
        <v>15.449</v>
      </c>
      <c r="CH4384">
        <v>14.372</v>
      </c>
    </row>
    <row r="4385" spans="1:86" x14ac:dyDescent="0.3">
      <c r="A4385" t="s">
        <v>7969</v>
      </c>
      <c r="B4385" t="s">
        <v>3948</v>
      </c>
      <c r="C4385" t="s">
        <v>138</v>
      </c>
      <c r="D4385" t="s">
        <v>138</v>
      </c>
      <c r="E4385" t="s">
        <v>138</v>
      </c>
      <c r="F4385" t="s">
        <v>138</v>
      </c>
      <c r="G4385" t="s">
        <v>138</v>
      </c>
      <c r="H4385" t="s">
        <v>138</v>
      </c>
      <c r="I4385" t="s">
        <v>138</v>
      </c>
      <c r="J4385" t="s">
        <v>138</v>
      </c>
      <c r="K4385" t="s">
        <v>138</v>
      </c>
      <c r="L4385" t="s">
        <v>138</v>
      </c>
      <c r="M4385" t="s">
        <v>138</v>
      </c>
      <c r="N4385" t="s">
        <v>138</v>
      </c>
      <c r="O4385" t="s">
        <v>138</v>
      </c>
      <c r="P4385" t="s">
        <v>138</v>
      </c>
      <c r="Q4385" t="s">
        <v>138</v>
      </c>
      <c r="R4385" t="s">
        <v>138</v>
      </c>
      <c r="S4385" t="s">
        <v>138</v>
      </c>
      <c r="T4385" t="s">
        <v>138</v>
      </c>
      <c r="U4385" t="s">
        <v>138</v>
      </c>
      <c r="V4385" t="s">
        <v>138</v>
      </c>
      <c r="W4385" t="s">
        <v>138</v>
      </c>
      <c r="X4385" t="s">
        <v>138</v>
      </c>
      <c r="Y4385" t="s">
        <v>138</v>
      </c>
      <c r="Z4385" t="s">
        <v>138</v>
      </c>
      <c r="AA4385" t="s">
        <v>138</v>
      </c>
      <c r="AB4385" t="s">
        <v>138</v>
      </c>
      <c r="AC4385" t="s">
        <v>138</v>
      </c>
      <c r="AD4385" t="s">
        <v>138</v>
      </c>
      <c r="AE4385" t="s">
        <v>138</v>
      </c>
      <c r="AF4385" t="s">
        <v>138</v>
      </c>
      <c r="AG4385" t="s">
        <v>138</v>
      </c>
      <c r="AH4385" t="s">
        <v>138</v>
      </c>
      <c r="AI4385" t="s">
        <v>138</v>
      </c>
      <c r="AJ4385" t="s">
        <v>138</v>
      </c>
      <c r="AK4385" t="s">
        <v>138</v>
      </c>
      <c r="AL4385" t="s">
        <v>138</v>
      </c>
      <c r="AM4385" t="s">
        <v>138</v>
      </c>
      <c r="AN4385" t="s">
        <v>138</v>
      </c>
      <c r="AO4385" t="s">
        <v>138</v>
      </c>
      <c r="AP4385" t="s">
        <v>138</v>
      </c>
      <c r="AQ4385" t="s">
        <v>138</v>
      </c>
      <c r="AR4385" t="s">
        <v>138</v>
      </c>
      <c r="AS4385" t="s">
        <v>138</v>
      </c>
      <c r="AT4385" t="s">
        <v>138</v>
      </c>
      <c r="AU4385" t="s">
        <v>138</v>
      </c>
      <c r="AV4385" t="s">
        <v>138</v>
      </c>
      <c r="AW4385" t="s">
        <v>138</v>
      </c>
      <c r="AX4385" t="s">
        <v>138</v>
      </c>
      <c r="AY4385" t="s">
        <v>138</v>
      </c>
      <c r="AZ4385" t="s">
        <v>138</v>
      </c>
      <c r="BA4385" t="s">
        <v>138</v>
      </c>
      <c r="BB4385" t="s">
        <v>138</v>
      </c>
      <c r="BC4385" t="s">
        <v>138</v>
      </c>
      <c r="BD4385" t="s">
        <v>138</v>
      </c>
      <c r="BE4385" t="s">
        <v>138</v>
      </c>
      <c r="BF4385" t="s">
        <v>138</v>
      </c>
      <c r="BG4385" t="s">
        <v>138</v>
      </c>
      <c r="BH4385" t="s">
        <v>138</v>
      </c>
      <c r="BI4385" t="s">
        <v>138</v>
      </c>
      <c r="BJ4385" t="s">
        <v>138</v>
      </c>
      <c r="BK4385" t="s">
        <v>138</v>
      </c>
      <c r="BL4385" t="s">
        <v>138</v>
      </c>
      <c r="BM4385" t="s">
        <v>138</v>
      </c>
      <c r="BN4385">
        <v>2.5999999999999999E-2</v>
      </c>
      <c r="BO4385">
        <v>8.0000000000000002E-3</v>
      </c>
      <c r="BP4385">
        <v>1.4E-2</v>
      </c>
      <c r="BQ4385">
        <v>1.4999999999999999E-2</v>
      </c>
      <c r="BR4385">
        <v>8.0000000000000002E-3</v>
      </c>
      <c r="BS4385">
        <v>8.0000000000000002E-3</v>
      </c>
      <c r="BT4385">
        <v>8.0000000000000002E-3</v>
      </c>
      <c r="BU4385">
        <v>8.0000000000000002E-3</v>
      </c>
      <c r="BV4385">
        <v>8.9999999999999993E-3</v>
      </c>
      <c r="BW4385">
        <v>8.0000000000000002E-3</v>
      </c>
      <c r="BX4385">
        <v>8.0000000000000002E-3</v>
      </c>
      <c r="BY4385">
        <v>8.0000000000000002E-3</v>
      </c>
      <c r="BZ4385">
        <v>0.01</v>
      </c>
      <c r="CA4385">
        <v>8.9999999999999993E-3</v>
      </c>
      <c r="CB4385">
        <v>8.0000000000000002E-3</v>
      </c>
      <c r="CC4385">
        <v>8.9999999999999993E-3</v>
      </c>
      <c r="CD4385">
        <v>8.9999999999999993E-3</v>
      </c>
      <c r="CE4385">
        <v>0.02</v>
      </c>
      <c r="CF4385">
        <v>0.01</v>
      </c>
      <c r="CG4385">
        <v>8.9999999999999993E-3</v>
      </c>
      <c r="CH4385">
        <v>1.9E-2</v>
      </c>
    </row>
    <row r="4386" spans="1:86" x14ac:dyDescent="0.3">
      <c r="A4386" t="s">
        <v>7970</v>
      </c>
      <c r="B4386" t="s">
        <v>3949</v>
      </c>
      <c r="C4386" t="s">
        <v>138</v>
      </c>
      <c r="D4386" t="s">
        <v>138</v>
      </c>
      <c r="E4386" t="s">
        <v>138</v>
      </c>
      <c r="F4386" t="s">
        <v>138</v>
      </c>
      <c r="G4386" t="s">
        <v>138</v>
      </c>
      <c r="H4386" t="s">
        <v>138</v>
      </c>
      <c r="I4386" t="s">
        <v>138</v>
      </c>
      <c r="J4386" t="s">
        <v>138</v>
      </c>
      <c r="K4386" t="s">
        <v>138</v>
      </c>
      <c r="L4386" t="s">
        <v>138</v>
      </c>
      <c r="M4386" t="s">
        <v>138</v>
      </c>
      <c r="N4386" t="s">
        <v>138</v>
      </c>
      <c r="O4386" t="s">
        <v>138</v>
      </c>
      <c r="P4386" t="s">
        <v>137</v>
      </c>
      <c r="Q4386" t="s">
        <v>138</v>
      </c>
      <c r="R4386" t="s">
        <v>138</v>
      </c>
      <c r="S4386" t="s">
        <v>138</v>
      </c>
      <c r="T4386" t="s">
        <v>138</v>
      </c>
      <c r="U4386" t="s">
        <v>138</v>
      </c>
      <c r="V4386" t="s">
        <v>138</v>
      </c>
      <c r="W4386" t="s">
        <v>138</v>
      </c>
      <c r="X4386" t="s">
        <v>138</v>
      </c>
      <c r="Y4386" t="s">
        <v>138</v>
      </c>
      <c r="Z4386" t="s">
        <v>138</v>
      </c>
      <c r="AA4386" t="s">
        <v>137</v>
      </c>
      <c r="AB4386" t="s">
        <v>138</v>
      </c>
      <c r="AC4386" t="s">
        <v>138</v>
      </c>
      <c r="AD4386" t="s">
        <v>138</v>
      </c>
      <c r="AE4386" t="s">
        <v>138</v>
      </c>
      <c r="AF4386" t="s">
        <v>138</v>
      </c>
      <c r="AG4386" t="s">
        <v>138</v>
      </c>
      <c r="AH4386" t="s">
        <v>138</v>
      </c>
      <c r="AI4386" t="s">
        <v>138</v>
      </c>
      <c r="AJ4386" t="s">
        <v>138</v>
      </c>
      <c r="AK4386" t="s">
        <v>138</v>
      </c>
      <c r="AL4386" t="s">
        <v>138</v>
      </c>
      <c r="AM4386" t="s">
        <v>138</v>
      </c>
      <c r="AN4386" t="s">
        <v>138</v>
      </c>
      <c r="AO4386" t="s">
        <v>137</v>
      </c>
      <c r="AP4386" t="s">
        <v>138</v>
      </c>
      <c r="AQ4386" t="s">
        <v>138</v>
      </c>
      <c r="AR4386" t="s">
        <v>138</v>
      </c>
      <c r="AS4386" t="s">
        <v>138</v>
      </c>
      <c r="AT4386" t="s">
        <v>138</v>
      </c>
      <c r="AU4386" t="s">
        <v>137</v>
      </c>
      <c r="AV4386" t="s">
        <v>138</v>
      </c>
      <c r="AW4386" t="s">
        <v>138</v>
      </c>
      <c r="AX4386" t="s">
        <v>138</v>
      </c>
      <c r="AY4386" t="s">
        <v>138</v>
      </c>
      <c r="AZ4386" t="s">
        <v>138</v>
      </c>
      <c r="BA4386" t="s">
        <v>138</v>
      </c>
      <c r="BB4386" t="s">
        <v>138</v>
      </c>
      <c r="BC4386" t="s">
        <v>138</v>
      </c>
      <c r="BD4386" t="s">
        <v>138</v>
      </c>
      <c r="BE4386" t="s">
        <v>138</v>
      </c>
      <c r="BF4386" t="s">
        <v>138</v>
      </c>
      <c r="BG4386" t="s">
        <v>138</v>
      </c>
      <c r="BH4386" t="s">
        <v>138</v>
      </c>
      <c r="BI4386" t="s">
        <v>138</v>
      </c>
      <c r="BJ4386" t="s">
        <v>137</v>
      </c>
      <c r="BK4386" t="s">
        <v>138</v>
      </c>
      <c r="BL4386" t="s">
        <v>138</v>
      </c>
      <c r="BM4386" t="s">
        <v>138</v>
      </c>
      <c r="BN4386">
        <v>0.11600000000000001</v>
      </c>
      <c r="BO4386" t="s">
        <v>137</v>
      </c>
      <c r="BP4386">
        <v>4.4999999999999998E-2</v>
      </c>
      <c r="BQ4386">
        <v>4.4999999999999998E-2</v>
      </c>
      <c r="BR4386" t="s">
        <v>137</v>
      </c>
      <c r="BS4386" t="s">
        <v>137</v>
      </c>
      <c r="BT4386" t="s">
        <v>137</v>
      </c>
      <c r="BU4386" t="s">
        <v>137</v>
      </c>
      <c r="BV4386" t="s">
        <v>137</v>
      </c>
      <c r="BW4386" t="s">
        <v>137</v>
      </c>
      <c r="BX4386" t="s">
        <v>137</v>
      </c>
      <c r="BY4386" t="s">
        <v>137</v>
      </c>
      <c r="BZ4386" t="s">
        <v>137</v>
      </c>
      <c r="CA4386" t="s">
        <v>137</v>
      </c>
      <c r="CB4386" t="s">
        <v>137</v>
      </c>
      <c r="CC4386" t="s">
        <v>137</v>
      </c>
      <c r="CD4386" t="s">
        <v>137</v>
      </c>
      <c r="CE4386" t="s">
        <v>137</v>
      </c>
      <c r="CF4386" t="s">
        <v>137</v>
      </c>
      <c r="CG4386" t="s">
        <v>137</v>
      </c>
      <c r="CH4386" t="s">
        <v>137</v>
      </c>
    </row>
    <row r="4387" spans="1:86" x14ac:dyDescent="0.3">
      <c r="A4387" t="s">
        <v>7971</v>
      </c>
      <c r="B4387" t="s">
        <v>3950</v>
      </c>
      <c r="C4387">
        <v>-2.3E-2</v>
      </c>
      <c r="D4387">
        <v>-2.4E-2</v>
      </c>
      <c r="E4387">
        <v>-2.4E-2</v>
      </c>
      <c r="F4387">
        <v>-5.1999999999999998E-2</v>
      </c>
      <c r="G4387">
        <v>-2.4E-2</v>
      </c>
      <c r="H4387" t="s">
        <v>138</v>
      </c>
      <c r="I4387" t="s">
        <v>138</v>
      </c>
      <c r="J4387" t="s">
        <v>138</v>
      </c>
      <c r="K4387" t="s">
        <v>138</v>
      </c>
      <c r="L4387" t="s">
        <v>138</v>
      </c>
      <c r="M4387" t="s">
        <v>138</v>
      </c>
      <c r="N4387" t="s">
        <v>138</v>
      </c>
      <c r="O4387" t="s">
        <v>138</v>
      </c>
      <c r="P4387" t="s">
        <v>138</v>
      </c>
      <c r="Q4387" t="s">
        <v>138</v>
      </c>
      <c r="R4387" t="s">
        <v>138</v>
      </c>
      <c r="S4387" t="s">
        <v>138</v>
      </c>
      <c r="T4387" t="s">
        <v>138</v>
      </c>
      <c r="U4387" t="s">
        <v>138</v>
      </c>
      <c r="V4387" t="s">
        <v>138</v>
      </c>
      <c r="W4387" t="s">
        <v>138</v>
      </c>
      <c r="X4387" t="s">
        <v>138</v>
      </c>
      <c r="Y4387" t="s">
        <v>138</v>
      </c>
      <c r="Z4387" t="s">
        <v>138</v>
      </c>
      <c r="AA4387" t="s">
        <v>138</v>
      </c>
      <c r="AB4387" t="s">
        <v>138</v>
      </c>
      <c r="AC4387" t="s">
        <v>138</v>
      </c>
      <c r="AD4387" t="s">
        <v>138</v>
      </c>
      <c r="AE4387" t="s">
        <v>138</v>
      </c>
      <c r="AF4387" t="s">
        <v>138</v>
      </c>
      <c r="AG4387" t="s">
        <v>138</v>
      </c>
      <c r="AH4387" t="s">
        <v>138</v>
      </c>
      <c r="AI4387" t="s">
        <v>138</v>
      </c>
      <c r="AJ4387" t="s">
        <v>138</v>
      </c>
      <c r="AK4387" t="s">
        <v>138</v>
      </c>
      <c r="AL4387" t="s">
        <v>138</v>
      </c>
      <c r="AM4387" t="s">
        <v>138</v>
      </c>
      <c r="AN4387" t="s">
        <v>138</v>
      </c>
      <c r="AO4387" t="s">
        <v>138</v>
      </c>
      <c r="AP4387" t="s">
        <v>138</v>
      </c>
      <c r="AQ4387" t="s">
        <v>138</v>
      </c>
      <c r="AR4387" t="s">
        <v>138</v>
      </c>
      <c r="AS4387" t="s">
        <v>138</v>
      </c>
      <c r="AT4387" t="s">
        <v>138</v>
      </c>
      <c r="AU4387" t="s">
        <v>138</v>
      </c>
      <c r="AV4387" t="s">
        <v>138</v>
      </c>
      <c r="AW4387" t="s">
        <v>138</v>
      </c>
      <c r="AX4387" t="s">
        <v>138</v>
      </c>
      <c r="AY4387" t="s">
        <v>138</v>
      </c>
      <c r="AZ4387" t="s">
        <v>138</v>
      </c>
      <c r="BA4387" t="s">
        <v>138</v>
      </c>
      <c r="BB4387" t="s">
        <v>138</v>
      </c>
      <c r="BC4387" t="s">
        <v>138</v>
      </c>
      <c r="BD4387" t="s">
        <v>138</v>
      </c>
      <c r="BE4387" t="s">
        <v>138</v>
      </c>
      <c r="BF4387" t="s">
        <v>138</v>
      </c>
      <c r="BG4387" t="s">
        <v>138</v>
      </c>
      <c r="BH4387" t="s">
        <v>138</v>
      </c>
      <c r="BI4387" t="s">
        <v>138</v>
      </c>
      <c r="BJ4387" t="s">
        <v>138</v>
      </c>
      <c r="BK4387" t="s">
        <v>138</v>
      </c>
      <c r="BL4387" t="s">
        <v>138</v>
      </c>
      <c r="BM4387" t="s">
        <v>138</v>
      </c>
      <c r="BN4387">
        <v>-0.09</v>
      </c>
      <c r="BO4387">
        <v>8.0000000000000002E-3</v>
      </c>
      <c r="BP4387">
        <v>-3.1E-2</v>
      </c>
      <c r="BQ4387">
        <v>-0.03</v>
      </c>
      <c r="BR4387">
        <v>8.0000000000000002E-3</v>
      </c>
      <c r="BS4387">
        <v>8.0000000000000002E-3</v>
      </c>
      <c r="BT4387">
        <v>8.0000000000000002E-3</v>
      </c>
      <c r="BU4387">
        <v>8.0000000000000002E-3</v>
      </c>
      <c r="BV4387">
        <v>8.9999999999999993E-3</v>
      </c>
      <c r="BW4387">
        <v>8.0000000000000002E-3</v>
      </c>
      <c r="BX4387">
        <v>8.0000000000000002E-3</v>
      </c>
      <c r="BY4387">
        <v>8.0000000000000002E-3</v>
      </c>
      <c r="BZ4387">
        <v>0.01</v>
      </c>
      <c r="CA4387">
        <v>8.9999999999999993E-3</v>
      </c>
      <c r="CB4387">
        <v>8.0000000000000002E-3</v>
      </c>
      <c r="CC4387">
        <v>8.9999999999999993E-3</v>
      </c>
      <c r="CD4387">
        <v>8.9999999999999993E-3</v>
      </c>
      <c r="CE4387">
        <v>0.02</v>
      </c>
      <c r="CF4387">
        <v>0.01</v>
      </c>
      <c r="CG4387">
        <v>8.9999999999999993E-3</v>
      </c>
      <c r="CH4387">
        <v>1.9E-2</v>
      </c>
    </row>
    <row r="4388" spans="1:86" x14ac:dyDescent="0.3">
      <c r="A4388" t="s">
        <v>7972</v>
      </c>
      <c r="B4388" t="s">
        <v>3951</v>
      </c>
      <c r="C4388" t="s">
        <v>138</v>
      </c>
      <c r="D4388" t="s">
        <v>138</v>
      </c>
      <c r="E4388" t="s">
        <v>138</v>
      </c>
      <c r="F4388" t="s">
        <v>138</v>
      </c>
      <c r="G4388" t="s">
        <v>138</v>
      </c>
      <c r="H4388" t="s">
        <v>138</v>
      </c>
      <c r="I4388" t="s">
        <v>138</v>
      </c>
      <c r="J4388" t="s">
        <v>138</v>
      </c>
      <c r="K4388" t="s">
        <v>138</v>
      </c>
      <c r="L4388" t="s">
        <v>138</v>
      </c>
      <c r="M4388" t="s">
        <v>138</v>
      </c>
      <c r="N4388" t="s">
        <v>138</v>
      </c>
      <c r="O4388" t="s">
        <v>138</v>
      </c>
      <c r="P4388" t="s">
        <v>138</v>
      </c>
      <c r="Q4388" t="s">
        <v>138</v>
      </c>
      <c r="R4388" t="s">
        <v>138</v>
      </c>
      <c r="S4388" t="s">
        <v>138</v>
      </c>
      <c r="T4388" t="s">
        <v>138</v>
      </c>
      <c r="U4388" t="s">
        <v>138</v>
      </c>
      <c r="V4388" t="s">
        <v>138</v>
      </c>
      <c r="W4388" t="s">
        <v>138</v>
      </c>
      <c r="X4388" t="s">
        <v>138</v>
      </c>
      <c r="Y4388" t="s">
        <v>138</v>
      </c>
      <c r="Z4388" t="s">
        <v>138</v>
      </c>
      <c r="AA4388" t="s">
        <v>138</v>
      </c>
      <c r="AB4388" t="s">
        <v>138</v>
      </c>
      <c r="AC4388" t="s">
        <v>138</v>
      </c>
      <c r="AD4388" t="s">
        <v>138</v>
      </c>
      <c r="AE4388" t="s">
        <v>138</v>
      </c>
      <c r="AF4388" t="s">
        <v>138</v>
      </c>
      <c r="AG4388" t="s">
        <v>138</v>
      </c>
      <c r="AH4388" t="s">
        <v>138</v>
      </c>
      <c r="AI4388" t="s">
        <v>138</v>
      </c>
      <c r="AJ4388" t="s">
        <v>138</v>
      </c>
      <c r="AK4388" t="s">
        <v>138</v>
      </c>
      <c r="AL4388" t="s">
        <v>138</v>
      </c>
      <c r="AM4388" t="s">
        <v>138</v>
      </c>
      <c r="AN4388" t="s">
        <v>138</v>
      </c>
      <c r="AO4388" t="s">
        <v>138</v>
      </c>
      <c r="AP4388" t="s">
        <v>138</v>
      </c>
      <c r="AQ4388" t="s">
        <v>138</v>
      </c>
      <c r="AR4388" t="s">
        <v>138</v>
      </c>
      <c r="AS4388" t="s">
        <v>138</v>
      </c>
      <c r="AT4388" t="s">
        <v>138</v>
      </c>
      <c r="AU4388" t="s">
        <v>138</v>
      </c>
      <c r="AV4388" t="s">
        <v>138</v>
      </c>
      <c r="AW4388" t="s">
        <v>138</v>
      </c>
      <c r="AX4388" t="s">
        <v>138</v>
      </c>
      <c r="AY4388" t="s">
        <v>138</v>
      </c>
      <c r="AZ4388" t="s">
        <v>138</v>
      </c>
      <c r="BA4388" t="s">
        <v>138</v>
      </c>
      <c r="BB4388" t="s">
        <v>138</v>
      </c>
      <c r="BC4388" t="s">
        <v>138</v>
      </c>
      <c r="BD4388" t="s">
        <v>138</v>
      </c>
      <c r="BE4388" t="s">
        <v>138</v>
      </c>
      <c r="BF4388" t="s">
        <v>138</v>
      </c>
      <c r="BG4388" t="s">
        <v>138</v>
      </c>
      <c r="BH4388" t="s">
        <v>138</v>
      </c>
      <c r="BI4388" t="s">
        <v>138</v>
      </c>
      <c r="BJ4388" t="s">
        <v>138</v>
      </c>
      <c r="BK4388" t="s">
        <v>138</v>
      </c>
      <c r="BL4388" t="s">
        <v>138</v>
      </c>
      <c r="BM4388" t="s">
        <v>138</v>
      </c>
      <c r="BN4388" t="s">
        <v>138</v>
      </c>
      <c r="BO4388" t="s">
        <v>138</v>
      </c>
      <c r="BP4388" t="s">
        <v>138</v>
      </c>
      <c r="BQ4388" t="s">
        <v>138</v>
      </c>
      <c r="BR4388" t="s">
        <v>138</v>
      </c>
      <c r="BS4388" t="s">
        <v>138</v>
      </c>
      <c r="BT4388" t="s">
        <v>138</v>
      </c>
      <c r="BU4388" t="s">
        <v>138</v>
      </c>
      <c r="BV4388" t="s">
        <v>138</v>
      </c>
      <c r="BW4388" t="s">
        <v>138</v>
      </c>
      <c r="BX4388" t="s">
        <v>138</v>
      </c>
      <c r="BY4388" t="s">
        <v>138</v>
      </c>
      <c r="BZ4388" t="s">
        <v>138</v>
      </c>
      <c r="CA4388" t="s">
        <v>138</v>
      </c>
      <c r="CB4388" t="s">
        <v>138</v>
      </c>
      <c r="CC4388" t="s">
        <v>138</v>
      </c>
      <c r="CD4388" t="s">
        <v>137</v>
      </c>
      <c r="CE4388" t="s">
        <v>137</v>
      </c>
      <c r="CF4388" t="s">
        <v>137</v>
      </c>
      <c r="CG4388" t="s">
        <v>137</v>
      </c>
      <c r="CH4388" t="s">
        <v>137</v>
      </c>
    </row>
    <row r="4389" spans="1:86" x14ac:dyDescent="0.3">
      <c r="A4389" t="s">
        <v>7973</v>
      </c>
      <c r="B4389" t="s">
        <v>3952</v>
      </c>
      <c r="C4389" t="s">
        <v>138</v>
      </c>
      <c r="D4389" t="s">
        <v>138</v>
      </c>
      <c r="E4389" t="s">
        <v>138</v>
      </c>
      <c r="F4389" t="s">
        <v>138</v>
      </c>
      <c r="G4389" t="s">
        <v>138</v>
      </c>
      <c r="H4389" t="s">
        <v>138</v>
      </c>
      <c r="I4389" t="s">
        <v>138</v>
      </c>
      <c r="J4389" t="s">
        <v>138</v>
      </c>
      <c r="K4389" t="s">
        <v>138</v>
      </c>
      <c r="L4389" t="s">
        <v>138</v>
      </c>
      <c r="M4389" t="s">
        <v>138</v>
      </c>
      <c r="N4389" t="s">
        <v>138</v>
      </c>
      <c r="O4389" t="s">
        <v>138</v>
      </c>
      <c r="P4389" t="s">
        <v>137</v>
      </c>
      <c r="Q4389" t="s">
        <v>138</v>
      </c>
      <c r="R4389" t="s">
        <v>138</v>
      </c>
      <c r="S4389" t="s">
        <v>138</v>
      </c>
      <c r="T4389" t="s">
        <v>138</v>
      </c>
      <c r="U4389" t="s">
        <v>138</v>
      </c>
      <c r="V4389" t="s">
        <v>138</v>
      </c>
      <c r="W4389" t="s">
        <v>138</v>
      </c>
      <c r="X4389" t="s">
        <v>138</v>
      </c>
      <c r="Y4389" t="s">
        <v>138</v>
      </c>
      <c r="Z4389" t="s">
        <v>138</v>
      </c>
      <c r="AA4389" t="s">
        <v>137</v>
      </c>
      <c r="AB4389" t="s">
        <v>138</v>
      </c>
      <c r="AC4389" t="s">
        <v>138</v>
      </c>
      <c r="AD4389" t="s">
        <v>138</v>
      </c>
      <c r="AE4389" t="s">
        <v>138</v>
      </c>
      <c r="AF4389" t="s">
        <v>138</v>
      </c>
      <c r="AG4389" t="s">
        <v>138</v>
      </c>
      <c r="AH4389" t="s">
        <v>138</v>
      </c>
      <c r="AI4389" t="s">
        <v>138</v>
      </c>
      <c r="AJ4389" t="s">
        <v>138</v>
      </c>
      <c r="AK4389" t="s">
        <v>138</v>
      </c>
      <c r="AL4389" t="s">
        <v>138</v>
      </c>
      <c r="AM4389" t="s">
        <v>138</v>
      </c>
      <c r="AN4389" t="s">
        <v>138</v>
      </c>
      <c r="AO4389" t="s">
        <v>137</v>
      </c>
      <c r="AP4389" t="s">
        <v>138</v>
      </c>
      <c r="AQ4389" t="s">
        <v>138</v>
      </c>
      <c r="AR4389" t="s">
        <v>138</v>
      </c>
      <c r="AS4389" t="s">
        <v>138</v>
      </c>
      <c r="AT4389" t="s">
        <v>138</v>
      </c>
      <c r="AU4389" t="s">
        <v>137</v>
      </c>
      <c r="AV4389" t="s">
        <v>138</v>
      </c>
      <c r="AW4389" t="s">
        <v>138</v>
      </c>
      <c r="AX4389" t="s">
        <v>138</v>
      </c>
      <c r="AY4389" t="s">
        <v>138</v>
      </c>
      <c r="AZ4389" t="s">
        <v>138</v>
      </c>
      <c r="BA4389" t="s">
        <v>138</v>
      </c>
      <c r="BB4389" t="s">
        <v>138</v>
      </c>
      <c r="BC4389" t="s">
        <v>138</v>
      </c>
      <c r="BD4389" t="s">
        <v>138</v>
      </c>
      <c r="BE4389" t="s">
        <v>138</v>
      </c>
      <c r="BF4389" t="s">
        <v>138</v>
      </c>
      <c r="BG4389" t="s">
        <v>138</v>
      </c>
      <c r="BH4389" t="s">
        <v>138</v>
      </c>
      <c r="BI4389" t="s">
        <v>138</v>
      </c>
      <c r="BJ4389" t="s">
        <v>137</v>
      </c>
      <c r="BK4389" t="s">
        <v>138</v>
      </c>
      <c r="BL4389" t="s">
        <v>138</v>
      </c>
      <c r="BM4389" t="s">
        <v>138</v>
      </c>
      <c r="BN4389" t="s">
        <v>138</v>
      </c>
      <c r="BO4389" t="s">
        <v>137</v>
      </c>
      <c r="BP4389" t="s">
        <v>138</v>
      </c>
      <c r="BQ4389" t="s">
        <v>138</v>
      </c>
      <c r="BR4389" t="s">
        <v>137</v>
      </c>
      <c r="BS4389" t="s">
        <v>137</v>
      </c>
      <c r="BT4389" t="s">
        <v>137</v>
      </c>
      <c r="BU4389" t="s">
        <v>137</v>
      </c>
      <c r="BV4389" t="s">
        <v>137</v>
      </c>
      <c r="BW4389" t="s">
        <v>137</v>
      </c>
      <c r="BX4389" t="s">
        <v>137</v>
      </c>
      <c r="BY4389" t="s">
        <v>137</v>
      </c>
      <c r="BZ4389" t="s">
        <v>137</v>
      </c>
      <c r="CA4389" t="s">
        <v>137</v>
      </c>
      <c r="CB4389" t="s">
        <v>137</v>
      </c>
      <c r="CC4389" t="s">
        <v>137</v>
      </c>
      <c r="CD4389" t="s">
        <v>137</v>
      </c>
      <c r="CE4389" t="s">
        <v>137</v>
      </c>
      <c r="CF4389" t="s">
        <v>137</v>
      </c>
      <c r="CG4389" t="s">
        <v>137</v>
      </c>
      <c r="CH4389" t="s">
        <v>137</v>
      </c>
    </row>
    <row r="4390" spans="1:86" x14ac:dyDescent="0.3">
      <c r="A4390" t="s">
        <v>7974</v>
      </c>
      <c r="B4390" t="s">
        <v>3953</v>
      </c>
      <c r="C4390" t="s">
        <v>137</v>
      </c>
      <c r="D4390" t="s">
        <v>137</v>
      </c>
      <c r="E4390" t="s">
        <v>137</v>
      </c>
      <c r="F4390" t="s">
        <v>137</v>
      </c>
      <c r="G4390" t="s">
        <v>137</v>
      </c>
      <c r="H4390" t="s">
        <v>138</v>
      </c>
      <c r="I4390" t="s">
        <v>138</v>
      </c>
      <c r="J4390" t="s">
        <v>138</v>
      </c>
      <c r="K4390" t="s">
        <v>138</v>
      </c>
      <c r="L4390" t="s">
        <v>138</v>
      </c>
      <c r="M4390" t="s">
        <v>138</v>
      </c>
      <c r="N4390" t="s">
        <v>138</v>
      </c>
      <c r="O4390" t="s">
        <v>138</v>
      </c>
      <c r="P4390" t="s">
        <v>138</v>
      </c>
      <c r="Q4390" t="s">
        <v>138</v>
      </c>
      <c r="R4390" t="s">
        <v>138</v>
      </c>
      <c r="S4390" t="s">
        <v>138</v>
      </c>
      <c r="T4390" t="s">
        <v>138</v>
      </c>
      <c r="U4390" t="s">
        <v>138</v>
      </c>
      <c r="V4390" t="s">
        <v>138</v>
      </c>
      <c r="W4390" t="s">
        <v>138</v>
      </c>
      <c r="X4390" t="s">
        <v>138</v>
      </c>
      <c r="Y4390" t="s">
        <v>138</v>
      </c>
      <c r="Z4390" t="s">
        <v>138</v>
      </c>
      <c r="AA4390" t="s">
        <v>138</v>
      </c>
      <c r="AB4390" t="s">
        <v>138</v>
      </c>
      <c r="AC4390" t="s">
        <v>138</v>
      </c>
      <c r="AD4390" t="s">
        <v>138</v>
      </c>
      <c r="AE4390" t="s">
        <v>138</v>
      </c>
      <c r="AF4390" t="s">
        <v>138</v>
      </c>
      <c r="AG4390" t="s">
        <v>138</v>
      </c>
      <c r="AH4390" t="s">
        <v>138</v>
      </c>
      <c r="AI4390" t="s">
        <v>138</v>
      </c>
      <c r="AJ4390" t="s">
        <v>138</v>
      </c>
      <c r="AK4390" t="s">
        <v>138</v>
      </c>
      <c r="AL4390" t="s">
        <v>138</v>
      </c>
      <c r="AM4390" t="s">
        <v>138</v>
      </c>
      <c r="AN4390" t="s">
        <v>138</v>
      </c>
      <c r="AO4390" t="s">
        <v>138</v>
      </c>
      <c r="AP4390" t="s">
        <v>138</v>
      </c>
      <c r="AQ4390" t="s">
        <v>138</v>
      </c>
      <c r="AR4390" t="s">
        <v>138</v>
      </c>
      <c r="AS4390" t="s">
        <v>138</v>
      </c>
      <c r="AT4390" t="s">
        <v>138</v>
      </c>
      <c r="AU4390" t="s">
        <v>138</v>
      </c>
      <c r="AV4390" t="s">
        <v>138</v>
      </c>
      <c r="AW4390" t="s">
        <v>138</v>
      </c>
      <c r="AX4390" t="s">
        <v>138</v>
      </c>
      <c r="AY4390" t="s">
        <v>138</v>
      </c>
      <c r="AZ4390" t="s">
        <v>138</v>
      </c>
      <c r="BA4390" t="s">
        <v>138</v>
      </c>
      <c r="BB4390" t="s">
        <v>138</v>
      </c>
      <c r="BC4390" t="s">
        <v>138</v>
      </c>
      <c r="BD4390" t="s">
        <v>138</v>
      </c>
      <c r="BE4390" t="s">
        <v>138</v>
      </c>
      <c r="BF4390" t="s">
        <v>138</v>
      </c>
      <c r="BG4390" t="s">
        <v>138</v>
      </c>
      <c r="BH4390" t="s">
        <v>138</v>
      </c>
      <c r="BI4390" t="s">
        <v>138</v>
      </c>
      <c r="BJ4390" t="s">
        <v>138</v>
      </c>
      <c r="BK4390" t="s">
        <v>138</v>
      </c>
      <c r="BL4390" t="s">
        <v>138</v>
      </c>
      <c r="BM4390" t="s">
        <v>138</v>
      </c>
      <c r="BN4390" t="s">
        <v>138</v>
      </c>
      <c r="BO4390" t="s">
        <v>138</v>
      </c>
      <c r="BP4390" t="s">
        <v>138</v>
      </c>
      <c r="BQ4390" t="s">
        <v>138</v>
      </c>
      <c r="BR4390" t="s">
        <v>138</v>
      </c>
      <c r="BS4390" t="s">
        <v>138</v>
      </c>
      <c r="BT4390" t="s">
        <v>138</v>
      </c>
      <c r="BU4390" t="s">
        <v>138</v>
      </c>
      <c r="BV4390" t="s">
        <v>138</v>
      </c>
      <c r="BW4390" t="s">
        <v>138</v>
      </c>
      <c r="BX4390" t="s">
        <v>138</v>
      </c>
      <c r="BY4390" t="s">
        <v>138</v>
      </c>
      <c r="BZ4390" t="s">
        <v>138</v>
      </c>
      <c r="CA4390" t="s">
        <v>138</v>
      </c>
      <c r="CB4390" t="s">
        <v>138</v>
      </c>
      <c r="CC4390" t="s">
        <v>138</v>
      </c>
      <c r="CD4390" t="s">
        <v>137</v>
      </c>
      <c r="CE4390" t="s">
        <v>137</v>
      </c>
      <c r="CF4390" t="s">
        <v>137</v>
      </c>
      <c r="CG4390" t="s">
        <v>137</v>
      </c>
      <c r="CH4390" t="s">
        <v>137</v>
      </c>
    </row>
    <row r="4391" spans="1:86" x14ac:dyDescent="0.3">
      <c r="A4391" t="s">
        <v>7975</v>
      </c>
      <c r="B4391" t="s">
        <v>3954</v>
      </c>
      <c r="C4391" t="s">
        <v>138</v>
      </c>
      <c r="D4391" t="s">
        <v>137</v>
      </c>
      <c r="E4391" t="s">
        <v>138</v>
      </c>
      <c r="F4391" t="s">
        <v>137</v>
      </c>
      <c r="G4391" t="s">
        <v>138</v>
      </c>
      <c r="H4391" t="s">
        <v>137</v>
      </c>
      <c r="I4391" t="s">
        <v>137</v>
      </c>
      <c r="J4391" t="s">
        <v>137</v>
      </c>
      <c r="K4391" t="s">
        <v>137</v>
      </c>
      <c r="L4391" t="s">
        <v>137</v>
      </c>
      <c r="M4391" t="s">
        <v>137</v>
      </c>
      <c r="N4391" t="s">
        <v>137</v>
      </c>
      <c r="O4391" t="s">
        <v>137</v>
      </c>
      <c r="P4391" t="s">
        <v>137</v>
      </c>
      <c r="Q4391" t="s">
        <v>138</v>
      </c>
      <c r="R4391" t="s">
        <v>137</v>
      </c>
      <c r="S4391" t="s">
        <v>137</v>
      </c>
      <c r="T4391" t="s">
        <v>137</v>
      </c>
      <c r="U4391" t="s">
        <v>137</v>
      </c>
      <c r="V4391" t="s">
        <v>137</v>
      </c>
      <c r="W4391" t="s">
        <v>137</v>
      </c>
      <c r="X4391" t="s">
        <v>137</v>
      </c>
      <c r="Y4391" t="s">
        <v>137</v>
      </c>
      <c r="Z4391" t="s">
        <v>137</v>
      </c>
      <c r="AA4391" t="s">
        <v>137</v>
      </c>
      <c r="AB4391" t="s">
        <v>137</v>
      </c>
      <c r="AC4391" t="s">
        <v>138</v>
      </c>
      <c r="AD4391" t="s">
        <v>137</v>
      </c>
      <c r="AE4391" t="s">
        <v>137</v>
      </c>
      <c r="AF4391" t="s">
        <v>137</v>
      </c>
      <c r="AG4391" t="s">
        <v>137</v>
      </c>
      <c r="AH4391" t="s">
        <v>137</v>
      </c>
      <c r="AI4391" t="s">
        <v>137</v>
      </c>
      <c r="AJ4391" t="s">
        <v>137</v>
      </c>
      <c r="AK4391" t="s">
        <v>137</v>
      </c>
      <c r="AL4391" t="s">
        <v>137</v>
      </c>
      <c r="AM4391" t="s">
        <v>137</v>
      </c>
      <c r="AN4391" t="s">
        <v>137</v>
      </c>
      <c r="AO4391" t="s">
        <v>137</v>
      </c>
      <c r="AP4391" t="s">
        <v>138</v>
      </c>
      <c r="AQ4391" t="s">
        <v>138</v>
      </c>
      <c r="AR4391" t="s">
        <v>137</v>
      </c>
      <c r="AS4391" t="s">
        <v>137</v>
      </c>
      <c r="AT4391" t="s">
        <v>137</v>
      </c>
      <c r="AU4391" t="s">
        <v>137</v>
      </c>
      <c r="AV4391" t="s">
        <v>137</v>
      </c>
      <c r="AW4391" t="s">
        <v>137</v>
      </c>
      <c r="AX4391" t="s">
        <v>137</v>
      </c>
      <c r="AY4391" t="s">
        <v>137</v>
      </c>
      <c r="AZ4391" t="s">
        <v>137</v>
      </c>
      <c r="BA4391" t="s">
        <v>137</v>
      </c>
      <c r="BB4391" t="s">
        <v>138</v>
      </c>
      <c r="BC4391" t="s">
        <v>138</v>
      </c>
      <c r="BD4391" t="s">
        <v>137</v>
      </c>
      <c r="BE4391" t="s">
        <v>137</v>
      </c>
      <c r="BF4391" t="s">
        <v>137</v>
      </c>
      <c r="BG4391" t="s">
        <v>137</v>
      </c>
      <c r="BH4391" t="s">
        <v>137</v>
      </c>
      <c r="BI4391" t="s">
        <v>137</v>
      </c>
      <c r="BJ4391" t="s">
        <v>137</v>
      </c>
      <c r="BK4391" t="s">
        <v>137</v>
      </c>
      <c r="BL4391" t="s">
        <v>137</v>
      </c>
      <c r="BM4391" t="s">
        <v>137</v>
      </c>
      <c r="BN4391" t="s">
        <v>137</v>
      </c>
      <c r="BO4391" t="s">
        <v>137</v>
      </c>
      <c r="BP4391" t="s">
        <v>137</v>
      </c>
      <c r="BQ4391" t="s">
        <v>137</v>
      </c>
      <c r="BR4391" t="s">
        <v>137</v>
      </c>
      <c r="BS4391" t="s">
        <v>137</v>
      </c>
      <c r="BT4391" t="s">
        <v>137</v>
      </c>
      <c r="BU4391" t="s">
        <v>137</v>
      </c>
      <c r="BV4391" t="s">
        <v>137</v>
      </c>
      <c r="BW4391" t="s">
        <v>137</v>
      </c>
      <c r="BX4391" t="s">
        <v>137</v>
      </c>
      <c r="BY4391" t="s">
        <v>138</v>
      </c>
      <c r="BZ4391" t="s">
        <v>137</v>
      </c>
      <c r="CA4391" t="s">
        <v>138</v>
      </c>
      <c r="CB4391" t="s">
        <v>137</v>
      </c>
      <c r="CC4391" t="s">
        <v>137</v>
      </c>
      <c r="CD4391" t="s">
        <v>137</v>
      </c>
      <c r="CE4391" t="s">
        <v>137</v>
      </c>
      <c r="CF4391" t="s">
        <v>137</v>
      </c>
      <c r="CG4391" t="s">
        <v>137</v>
      </c>
      <c r="CH4391" t="s">
        <v>137</v>
      </c>
    </row>
    <row r="4392" spans="1:86" x14ac:dyDescent="0.3">
      <c r="A4392" t="s">
        <v>7976</v>
      </c>
      <c r="B4392" t="s">
        <v>3955</v>
      </c>
      <c r="C4392" t="s">
        <v>138</v>
      </c>
      <c r="D4392" t="s">
        <v>137</v>
      </c>
      <c r="E4392" t="s">
        <v>138</v>
      </c>
      <c r="F4392" t="s">
        <v>137</v>
      </c>
      <c r="G4392" t="s">
        <v>138</v>
      </c>
      <c r="H4392" t="s">
        <v>137</v>
      </c>
      <c r="I4392" t="s">
        <v>137</v>
      </c>
      <c r="J4392" t="s">
        <v>137</v>
      </c>
      <c r="K4392" t="s">
        <v>137</v>
      </c>
      <c r="L4392" t="s">
        <v>137</v>
      </c>
      <c r="M4392" t="s">
        <v>137</v>
      </c>
      <c r="N4392" t="s">
        <v>137</v>
      </c>
      <c r="O4392" t="s">
        <v>137</v>
      </c>
      <c r="P4392" t="s">
        <v>137</v>
      </c>
      <c r="Q4392" t="s">
        <v>138</v>
      </c>
      <c r="R4392" t="s">
        <v>137</v>
      </c>
      <c r="S4392" t="s">
        <v>137</v>
      </c>
      <c r="T4392" t="s">
        <v>137</v>
      </c>
      <c r="U4392" t="s">
        <v>137</v>
      </c>
      <c r="V4392" t="s">
        <v>137</v>
      </c>
      <c r="W4392" t="s">
        <v>137</v>
      </c>
      <c r="X4392" t="s">
        <v>137</v>
      </c>
      <c r="Y4392" t="s">
        <v>137</v>
      </c>
      <c r="Z4392" t="s">
        <v>137</v>
      </c>
      <c r="AA4392" t="s">
        <v>137</v>
      </c>
      <c r="AB4392" t="s">
        <v>137</v>
      </c>
      <c r="AC4392" t="s">
        <v>138</v>
      </c>
      <c r="AD4392" t="s">
        <v>137</v>
      </c>
      <c r="AE4392" t="s">
        <v>137</v>
      </c>
      <c r="AF4392" t="s">
        <v>137</v>
      </c>
      <c r="AG4392" t="s">
        <v>137</v>
      </c>
      <c r="AH4392" t="s">
        <v>137</v>
      </c>
      <c r="AI4392" t="s">
        <v>137</v>
      </c>
      <c r="AJ4392" t="s">
        <v>137</v>
      </c>
      <c r="AK4392" t="s">
        <v>137</v>
      </c>
      <c r="AL4392" t="s">
        <v>137</v>
      </c>
      <c r="AM4392" t="s">
        <v>137</v>
      </c>
      <c r="AN4392" t="s">
        <v>137</v>
      </c>
      <c r="AO4392" t="s">
        <v>137</v>
      </c>
      <c r="AP4392" t="s">
        <v>138</v>
      </c>
      <c r="AQ4392" t="s">
        <v>137</v>
      </c>
      <c r="AR4392" t="s">
        <v>137</v>
      </c>
      <c r="AS4392" t="s">
        <v>137</v>
      </c>
      <c r="AT4392" t="s">
        <v>137</v>
      </c>
      <c r="AU4392" t="s">
        <v>137</v>
      </c>
      <c r="AV4392" t="s">
        <v>137</v>
      </c>
      <c r="AW4392" t="s">
        <v>137</v>
      </c>
      <c r="AX4392" t="s">
        <v>137</v>
      </c>
      <c r="AY4392" t="s">
        <v>137</v>
      </c>
      <c r="AZ4392" t="s">
        <v>137</v>
      </c>
      <c r="BA4392" t="s">
        <v>137</v>
      </c>
      <c r="BB4392" t="s">
        <v>137</v>
      </c>
      <c r="BC4392" t="s">
        <v>138</v>
      </c>
      <c r="BD4392" t="s">
        <v>137</v>
      </c>
      <c r="BE4392" t="s">
        <v>137</v>
      </c>
      <c r="BF4392" t="s">
        <v>137</v>
      </c>
      <c r="BG4392" t="s">
        <v>137</v>
      </c>
      <c r="BH4392" t="s">
        <v>137</v>
      </c>
      <c r="BI4392" t="s">
        <v>137</v>
      </c>
      <c r="BJ4392" t="s">
        <v>137</v>
      </c>
      <c r="BK4392" t="s">
        <v>137</v>
      </c>
      <c r="BL4392" t="s">
        <v>137</v>
      </c>
      <c r="BM4392" t="s">
        <v>137</v>
      </c>
      <c r="BN4392" t="s">
        <v>137</v>
      </c>
      <c r="BO4392" t="s">
        <v>137</v>
      </c>
      <c r="BP4392" t="s">
        <v>137</v>
      </c>
      <c r="BQ4392" t="s">
        <v>137</v>
      </c>
      <c r="BR4392" t="s">
        <v>137</v>
      </c>
      <c r="BS4392" t="s">
        <v>137</v>
      </c>
      <c r="BT4392" t="s">
        <v>137</v>
      </c>
      <c r="BU4392" t="s">
        <v>137</v>
      </c>
      <c r="BV4392" t="s">
        <v>137</v>
      </c>
      <c r="BW4392" t="s">
        <v>137</v>
      </c>
      <c r="BX4392" t="s">
        <v>137</v>
      </c>
      <c r="BY4392" t="s">
        <v>137</v>
      </c>
      <c r="BZ4392" t="s">
        <v>137</v>
      </c>
      <c r="CA4392" t="s">
        <v>137</v>
      </c>
      <c r="CB4392" t="s">
        <v>137</v>
      </c>
      <c r="CC4392" t="s">
        <v>137</v>
      </c>
      <c r="CD4392" t="s">
        <v>137</v>
      </c>
      <c r="CE4392" t="s">
        <v>137</v>
      </c>
      <c r="CF4392" t="s">
        <v>137</v>
      </c>
      <c r="CG4392" t="s">
        <v>137</v>
      </c>
      <c r="CH4392" t="s">
        <v>137</v>
      </c>
    </row>
    <row r="4393" spans="1:86" x14ac:dyDescent="0.3">
      <c r="A4393" t="s">
        <v>7977</v>
      </c>
      <c r="B4393" t="s">
        <v>3956</v>
      </c>
      <c r="C4393" t="s">
        <v>137</v>
      </c>
      <c r="D4393" t="s">
        <v>137</v>
      </c>
      <c r="E4393" t="s">
        <v>137</v>
      </c>
      <c r="F4393" t="s">
        <v>137</v>
      </c>
      <c r="G4393" t="s">
        <v>137</v>
      </c>
      <c r="H4393" t="s">
        <v>137</v>
      </c>
      <c r="I4393" t="s">
        <v>137</v>
      </c>
      <c r="J4393" t="s">
        <v>137</v>
      </c>
      <c r="K4393" t="s">
        <v>137</v>
      </c>
      <c r="L4393" t="s">
        <v>137</v>
      </c>
      <c r="M4393" t="s">
        <v>137</v>
      </c>
      <c r="N4393" t="s">
        <v>137</v>
      </c>
      <c r="O4393" t="s">
        <v>137</v>
      </c>
      <c r="P4393" t="s">
        <v>137</v>
      </c>
      <c r="Q4393" t="s">
        <v>138</v>
      </c>
      <c r="R4393" t="s">
        <v>137</v>
      </c>
      <c r="S4393" t="s">
        <v>137</v>
      </c>
      <c r="T4393" t="s">
        <v>137</v>
      </c>
      <c r="U4393" t="s">
        <v>137</v>
      </c>
      <c r="V4393" t="s">
        <v>137</v>
      </c>
      <c r="W4393" t="s">
        <v>137</v>
      </c>
      <c r="X4393" t="s">
        <v>137</v>
      </c>
      <c r="Y4393" t="s">
        <v>137</v>
      </c>
      <c r="Z4393" t="s">
        <v>137</v>
      </c>
      <c r="AA4393" t="s">
        <v>137</v>
      </c>
      <c r="AB4393" t="s">
        <v>137</v>
      </c>
      <c r="AC4393" t="s">
        <v>138</v>
      </c>
      <c r="AD4393" t="s">
        <v>137</v>
      </c>
      <c r="AE4393" t="s">
        <v>137</v>
      </c>
      <c r="AF4393" t="s">
        <v>137</v>
      </c>
      <c r="AG4393" t="s">
        <v>137</v>
      </c>
      <c r="AH4393" t="s">
        <v>137</v>
      </c>
      <c r="AI4393" t="s">
        <v>137</v>
      </c>
      <c r="AJ4393" t="s">
        <v>137</v>
      </c>
      <c r="AK4393" t="s">
        <v>137</v>
      </c>
      <c r="AL4393" t="s">
        <v>137</v>
      </c>
      <c r="AM4393" t="s">
        <v>137</v>
      </c>
      <c r="AN4393" t="s">
        <v>137</v>
      </c>
      <c r="AO4393" t="s">
        <v>137</v>
      </c>
      <c r="AP4393" t="s">
        <v>138</v>
      </c>
      <c r="AQ4393" t="s">
        <v>138</v>
      </c>
      <c r="AR4393" t="s">
        <v>137</v>
      </c>
      <c r="AS4393" t="s">
        <v>137</v>
      </c>
      <c r="AT4393" t="s">
        <v>137</v>
      </c>
      <c r="AU4393" t="s">
        <v>137</v>
      </c>
      <c r="AV4393" t="s">
        <v>137</v>
      </c>
      <c r="AW4393" t="s">
        <v>137</v>
      </c>
      <c r="AX4393" t="s">
        <v>137</v>
      </c>
      <c r="AY4393" t="s">
        <v>137</v>
      </c>
      <c r="AZ4393" t="s">
        <v>137</v>
      </c>
      <c r="BA4393" t="s">
        <v>137</v>
      </c>
      <c r="BB4393" t="s">
        <v>138</v>
      </c>
      <c r="BC4393" t="s">
        <v>138</v>
      </c>
      <c r="BD4393" t="s">
        <v>137</v>
      </c>
      <c r="BE4393" t="s">
        <v>137</v>
      </c>
      <c r="BF4393" t="s">
        <v>137</v>
      </c>
      <c r="BG4393" t="s">
        <v>137</v>
      </c>
      <c r="BH4393" t="s">
        <v>137</v>
      </c>
      <c r="BI4393" t="s">
        <v>137</v>
      </c>
      <c r="BJ4393" t="s">
        <v>137</v>
      </c>
      <c r="BK4393" t="s">
        <v>137</v>
      </c>
      <c r="BL4393" t="s">
        <v>137</v>
      </c>
      <c r="BM4393" t="s">
        <v>137</v>
      </c>
      <c r="BN4393" t="s">
        <v>137</v>
      </c>
      <c r="BO4393" t="s">
        <v>137</v>
      </c>
      <c r="BP4393" t="s">
        <v>137</v>
      </c>
      <c r="BQ4393" t="s">
        <v>137</v>
      </c>
      <c r="BR4393" t="s">
        <v>137</v>
      </c>
      <c r="BS4393" t="s">
        <v>137</v>
      </c>
      <c r="BT4393" t="s">
        <v>137</v>
      </c>
      <c r="BU4393" t="s">
        <v>137</v>
      </c>
      <c r="BV4393" t="s">
        <v>137</v>
      </c>
      <c r="BW4393" t="s">
        <v>137</v>
      </c>
      <c r="BX4393" t="s">
        <v>137</v>
      </c>
      <c r="BY4393" t="s">
        <v>138</v>
      </c>
      <c r="BZ4393" t="s">
        <v>137</v>
      </c>
      <c r="CA4393" t="s">
        <v>138</v>
      </c>
      <c r="CB4393" t="s">
        <v>137</v>
      </c>
      <c r="CC4393" t="s">
        <v>137</v>
      </c>
      <c r="CD4393" t="s">
        <v>137</v>
      </c>
      <c r="CE4393" t="s">
        <v>137</v>
      </c>
      <c r="CF4393" t="s">
        <v>137</v>
      </c>
      <c r="CG4393" t="s">
        <v>137</v>
      </c>
      <c r="CH4393" t="s">
        <v>137</v>
      </c>
    </row>
    <row r="4394" spans="1:86" x14ac:dyDescent="0.3">
      <c r="A4394" t="s">
        <v>7978</v>
      </c>
      <c r="B4394" t="s">
        <v>3957</v>
      </c>
      <c r="C4394" t="s">
        <v>137</v>
      </c>
      <c r="D4394" t="s">
        <v>137</v>
      </c>
      <c r="E4394" t="s">
        <v>137</v>
      </c>
      <c r="F4394" t="s">
        <v>137</v>
      </c>
      <c r="G4394" t="s">
        <v>137</v>
      </c>
      <c r="H4394" t="s">
        <v>137</v>
      </c>
      <c r="I4394" t="s">
        <v>137</v>
      </c>
      <c r="J4394" t="s">
        <v>138</v>
      </c>
      <c r="K4394" t="s">
        <v>138</v>
      </c>
      <c r="L4394" t="s">
        <v>137</v>
      </c>
      <c r="M4394" t="s">
        <v>138</v>
      </c>
      <c r="N4394" t="s">
        <v>137</v>
      </c>
      <c r="O4394" t="s">
        <v>137</v>
      </c>
      <c r="P4394" t="s">
        <v>138</v>
      </c>
      <c r="Q4394" t="s">
        <v>137</v>
      </c>
      <c r="R4394" t="s">
        <v>137</v>
      </c>
      <c r="S4394" t="s">
        <v>137</v>
      </c>
      <c r="T4394" t="s">
        <v>137</v>
      </c>
      <c r="U4394" t="s">
        <v>137</v>
      </c>
      <c r="V4394" t="s">
        <v>137</v>
      </c>
      <c r="W4394" t="s">
        <v>137</v>
      </c>
      <c r="X4394" t="s">
        <v>137</v>
      </c>
      <c r="Y4394" t="s">
        <v>137</v>
      </c>
      <c r="Z4394" t="s">
        <v>137</v>
      </c>
      <c r="AA4394" t="s">
        <v>138</v>
      </c>
      <c r="AB4394" t="s">
        <v>137</v>
      </c>
      <c r="AC4394" t="s">
        <v>137</v>
      </c>
      <c r="AD4394" t="s">
        <v>137</v>
      </c>
      <c r="AE4394" t="s">
        <v>137</v>
      </c>
      <c r="AF4394" t="s">
        <v>137</v>
      </c>
      <c r="AG4394" t="s">
        <v>137</v>
      </c>
      <c r="AH4394" t="s">
        <v>138</v>
      </c>
      <c r="AI4394" t="s">
        <v>138</v>
      </c>
      <c r="AJ4394" t="s">
        <v>138</v>
      </c>
      <c r="AK4394" t="s">
        <v>138</v>
      </c>
      <c r="AL4394" t="s">
        <v>137</v>
      </c>
      <c r="AM4394" t="s">
        <v>137</v>
      </c>
      <c r="AN4394" t="s">
        <v>137</v>
      </c>
      <c r="AO4394" t="s">
        <v>137</v>
      </c>
      <c r="AP4394" t="s">
        <v>137</v>
      </c>
      <c r="AQ4394" t="s">
        <v>137</v>
      </c>
      <c r="AR4394" t="s">
        <v>138</v>
      </c>
      <c r="AS4394" t="s">
        <v>137</v>
      </c>
      <c r="AT4394" t="s">
        <v>137</v>
      </c>
      <c r="AU4394" t="s">
        <v>137</v>
      </c>
      <c r="AV4394" t="s">
        <v>138</v>
      </c>
      <c r="AW4394" t="s">
        <v>137</v>
      </c>
      <c r="AX4394" t="s">
        <v>137</v>
      </c>
      <c r="AY4394" t="s">
        <v>138</v>
      </c>
      <c r="AZ4394" t="s">
        <v>137</v>
      </c>
      <c r="BA4394" t="s">
        <v>137</v>
      </c>
      <c r="BB4394" t="s">
        <v>137</v>
      </c>
      <c r="BC4394" t="s">
        <v>137</v>
      </c>
      <c r="BD4394" t="s">
        <v>137</v>
      </c>
      <c r="BE4394" t="s">
        <v>137</v>
      </c>
      <c r="BF4394" t="s">
        <v>137</v>
      </c>
      <c r="BG4394" t="s">
        <v>137</v>
      </c>
      <c r="BH4394" t="s">
        <v>138</v>
      </c>
      <c r="BI4394" t="s">
        <v>137</v>
      </c>
      <c r="BJ4394" t="s">
        <v>138</v>
      </c>
      <c r="BK4394" t="s">
        <v>138</v>
      </c>
      <c r="BL4394" t="s">
        <v>137</v>
      </c>
      <c r="BM4394" t="s">
        <v>137</v>
      </c>
      <c r="BN4394" t="s">
        <v>137</v>
      </c>
      <c r="BO4394" t="s">
        <v>137</v>
      </c>
      <c r="BP4394" t="s">
        <v>138</v>
      </c>
      <c r="BQ4394" t="s">
        <v>137</v>
      </c>
      <c r="BR4394" t="s">
        <v>138</v>
      </c>
      <c r="BS4394" t="s">
        <v>138</v>
      </c>
      <c r="BT4394" t="s">
        <v>138</v>
      </c>
      <c r="BU4394" t="s">
        <v>138</v>
      </c>
      <c r="BV4394" t="s">
        <v>138</v>
      </c>
      <c r="BW4394" t="s">
        <v>138</v>
      </c>
      <c r="BX4394" t="s">
        <v>138</v>
      </c>
      <c r="BY4394" t="s">
        <v>137</v>
      </c>
      <c r="BZ4394" t="s">
        <v>137</v>
      </c>
      <c r="CA4394" t="s">
        <v>137</v>
      </c>
      <c r="CB4394" t="s">
        <v>138</v>
      </c>
      <c r="CC4394" t="s">
        <v>138</v>
      </c>
      <c r="CD4394" t="s">
        <v>137</v>
      </c>
      <c r="CE4394" t="s">
        <v>137</v>
      </c>
      <c r="CF4394" t="s">
        <v>137</v>
      </c>
      <c r="CG4394" t="s">
        <v>137</v>
      </c>
      <c r="CH4394" t="s">
        <v>137</v>
      </c>
    </row>
    <row r="4395" spans="1:86" x14ac:dyDescent="0.3">
      <c r="A4395" t="s">
        <v>7979</v>
      </c>
      <c r="B4395" t="s">
        <v>3958</v>
      </c>
      <c r="C4395" t="s">
        <v>137</v>
      </c>
      <c r="D4395" t="s">
        <v>137</v>
      </c>
      <c r="E4395" t="s">
        <v>137</v>
      </c>
      <c r="F4395" t="s">
        <v>137</v>
      </c>
      <c r="G4395" t="s">
        <v>137</v>
      </c>
      <c r="H4395" t="s">
        <v>137</v>
      </c>
      <c r="I4395" t="s">
        <v>137</v>
      </c>
      <c r="J4395" t="s">
        <v>138</v>
      </c>
      <c r="K4395" t="s">
        <v>138</v>
      </c>
      <c r="L4395" t="s">
        <v>137</v>
      </c>
      <c r="M4395" t="s">
        <v>138</v>
      </c>
      <c r="N4395" t="s">
        <v>137</v>
      </c>
      <c r="O4395" t="s">
        <v>137</v>
      </c>
      <c r="P4395" t="s">
        <v>137</v>
      </c>
      <c r="Q4395" t="s">
        <v>137</v>
      </c>
      <c r="R4395" t="s">
        <v>137</v>
      </c>
      <c r="S4395" t="s">
        <v>137</v>
      </c>
      <c r="T4395" t="s">
        <v>137</v>
      </c>
      <c r="U4395" t="s">
        <v>137</v>
      </c>
      <c r="V4395" t="s">
        <v>137</v>
      </c>
      <c r="W4395" t="s">
        <v>137</v>
      </c>
      <c r="X4395" t="s">
        <v>137</v>
      </c>
      <c r="Y4395" t="s">
        <v>137</v>
      </c>
      <c r="Z4395" t="s">
        <v>137</v>
      </c>
      <c r="AA4395" t="s">
        <v>137</v>
      </c>
      <c r="AB4395" t="s">
        <v>137</v>
      </c>
      <c r="AC4395" t="s">
        <v>137</v>
      </c>
      <c r="AD4395" t="s">
        <v>137</v>
      </c>
      <c r="AE4395" t="s">
        <v>137</v>
      </c>
      <c r="AF4395" t="s">
        <v>137</v>
      </c>
      <c r="AG4395" t="s">
        <v>137</v>
      </c>
      <c r="AH4395" t="s">
        <v>137</v>
      </c>
      <c r="AI4395" t="s">
        <v>137</v>
      </c>
      <c r="AJ4395" t="s">
        <v>137</v>
      </c>
      <c r="AK4395" t="s">
        <v>138</v>
      </c>
      <c r="AL4395" t="s">
        <v>137</v>
      </c>
      <c r="AM4395" t="s">
        <v>137</v>
      </c>
      <c r="AN4395" t="s">
        <v>137</v>
      </c>
      <c r="AO4395" t="s">
        <v>137</v>
      </c>
      <c r="AP4395" t="s">
        <v>137</v>
      </c>
      <c r="AQ4395" t="s">
        <v>137</v>
      </c>
      <c r="AR4395" t="s">
        <v>138</v>
      </c>
      <c r="AS4395" t="s">
        <v>137</v>
      </c>
      <c r="AT4395" t="s">
        <v>137</v>
      </c>
      <c r="AU4395" t="s">
        <v>137</v>
      </c>
      <c r="AV4395" t="s">
        <v>138</v>
      </c>
      <c r="AW4395" t="s">
        <v>137</v>
      </c>
      <c r="AX4395" t="s">
        <v>137</v>
      </c>
      <c r="AY4395" t="s">
        <v>138</v>
      </c>
      <c r="AZ4395" t="s">
        <v>137</v>
      </c>
      <c r="BA4395" t="s">
        <v>137</v>
      </c>
      <c r="BB4395" t="s">
        <v>137</v>
      </c>
      <c r="BC4395" t="s">
        <v>137</v>
      </c>
      <c r="BD4395" t="s">
        <v>137</v>
      </c>
      <c r="BE4395" t="s">
        <v>137</v>
      </c>
      <c r="BF4395" t="s">
        <v>137</v>
      </c>
      <c r="BG4395" t="s">
        <v>137</v>
      </c>
      <c r="BH4395" t="s">
        <v>138</v>
      </c>
      <c r="BI4395" t="s">
        <v>137</v>
      </c>
      <c r="BJ4395" t="s">
        <v>137</v>
      </c>
      <c r="BK4395" t="s">
        <v>138</v>
      </c>
      <c r="BL4395" t="s">
        <v>137</v>
      </c>
      <c r="BM4395" t="s">
        <v>137</v>
      </c>
      <c r="BN4395" t="s">
        <v>137</v>
      </c>
      <c r="BO4395" t="s">
        <v>137</v>
      </c>
      <c r="BP4395" t="s">
        <v>138</v>
      </c>
      <c r="BQ4395" t="s">
        <v>137</v>
      </c>
      <c r="BR4395" t="s">
        <v>137</v>
      </c>
      <c r="BS4395" t="s">
        <v>137</v>
      </c>
      <c r="BT4395" t="s">
        <v>137</v>
      </c>
      <c r="BU4395" t="s">
        <v>137</v>
      </c>
      <c r="BV4395" t="s">
        <v>137</v>
      </c>
      <c r="BW4395" t="s">
        <v>137</v>
      </c>
      <c r="BX4395" t="s">
        <v>137</v>
      </c>
      <c r="BY4395" t="s">
        <v>137</v>
      </c>
      <c r="BZ4395" t="s">
        <v>137</v>
      </c>
      <c r="CA4395" t="s">
        <v>137</v>
      </c>
      <c r="CB4395" t="s">
        <v>137</v>
      </c>
      <c r="CC4395" t="s">
        <v>137</v>
      </c>
      <c r="CD4395" t="s">
        <v>137</v>
      </c>
      <c r="CE4395" t="s">
        <v>137</v>
      </c>
      <c r="CF4395" t="s">
        <v>137</v>
      </c>
      <c r="CG4395" t="s">
        <v>137</v>
      </c>
      <c r="CH4395" t="s">
        <v>137</v>
      </c>
    </row>
    <row r="4396" spans="1:86" x14ac:dyDescent="0.3">
      <c r="A4396" t="s">
        <v>7980</v>
      </c>
      <c r="B4396" t="s">
        <v>3959</v>
      </c>
      <c r="C4396" t="s">
        <v>137</v>
      </c>
      <c r="D4396" t="s">
        <v>137</v>
      </c>
      <c r="E4396" t="s">
        <v>137</v>
      </c>
      <c r="F4396" t="s">
        <v>137</v>
      </c>
      <c r="G4396" t="s">
        <v>137</v>
      </c>
      <c r="H4396" t="s">
        <v>137</v>
      </c>
      <c r="I4396" t="s">
        <v>137</v>
      </c>
      <c r="J4396" t="s">
        <v>138</v>
      </c>
      <c r="K4396" t="s">
        <v>138</v>
      </c>
      <c r="L4396" t="s">
        <v>137</v>
      </c>
      <c r="M4396" t="s">
        <v>138</v>
      </c>
      <c r="N4396" t="s">
        <v>137</v>
      </c>
      <c r="O4396" t="s">
        <v>137</v>
      </c>
      <c r="P4396" t="s">
        <v>138</v>
      </c>
      <c r="Q4396" t="s">
        <v>137</v>
      </c>
      <c r="R4396" t="s">
        <v>137</v>
      </c>
      <c r="S4396" t="s">
        <v>137</v>
      </c>
      <c r="T4396" t="s">
        <v>137</v>
      </c>
      <c r="U4396" t="s">
        <v>137</v>
      </c>
      <c r="V4396" t="s">
        <v>137</v>
      </c>
      <c r="W4396" t="s">
        <v>137</v>
      </c>
      <c r="X4396" t="s">
        <v>137</v>
      </c>
      <c r="Y4396" t="s">
        <v>137</v>
      </c>
      <c r="Z4396" t="s">
        <v>137</v>
      </c>
      <c r="AA4396" t="s">
        <v>138</v>
      </c>
      <c r="AB4396" t="s">
        <v>137</v>
      </c>
      <c r="AC4396" t="s">
        <v>137</v>
      </c>
      <c r="AD4396" t="s">
        <v>137</v>
      </c>
      <c r="AE4396" t="s">
        <v>137</v>
      </c>
      <c r="AF4396" t="s">
        <v>137</v>
      </c>
      <c r="AG4396" t="s">
        <v>137</v>
      </c>
      <c r="AH4396" t="s">
        <v>138</v>
      </c>
      <c r="AI4396" t="s">
        <v>138</v>
      </c>
      <c r="AJ4396" t="s">
        <v>138</v>
      </c>
      <c r="AK4396" t="s">
        <v>138</v>
      </c>
      <c r="AL4396" t="s">
        <v>137</v>
      </c>
      <c r="AM4396" t="s">
        <v>137</v>
      </c>
      <c r="AN4396" t="s">
        <v>137</v>
      </c>
      <c r="AO4396" t="s">
        <v>137</v>
      </c>
      <c r="AP4396" t="s">
        <v>137</v>
      </c>
      <c r="AQ4396" t="s">
        <v>137</v>
      </c>
      <c r="AR4396" t="s">
        <v>138</v>
      </c>
      <c r="AS4396" t="s">
        <v>137</v>
      </c>
      <c r="AT4396" t="s">
        <v>137</v>
      </c>
      <c r="AU4396" t="s">
        <v>137</v>
      </c>
      <c r="AV4396" t="s">
        <v>138</v>
      </c>
      <c r="AW4396" t="s">
        <v>137</v>
      </c>
      <c r="AX4396" t="s">
        <v>137</v>
      </c>
      <c r="AY4396" t="s">
        <v>138</v>
      </c>
      <c r="AZ4396" t="s">
        <v>137</v>
      </c>
      <c r="BA4396" t="s">
        <v>137</v>
      </c>
      <c r="BB4396" t="s">
        <v>137</v>
      </c>
      <c r="BC4396" t="s">
        <v>137</v>
      </c>
      <c r="BD4396" t="s">
        <v>137</v>
      </c>
      <c r="BE4396" t="s">
        <v>137</v>
      </c>
      <c r="BF4396" t="s">
        <v>137</v>
      </c>
      <c r="BG4396" t="s">
        <v>137</v>
      </c>
      <c r="BH4396" t="s">
        <v>138</v>
      </c>
      <c r="BI4396" t="s">
        <v>137</v>
      </c>
      <c r="BJ4396" t="s">
        <v>138</v>
      </c>
      <c r="BK4396" t="s">
        <v>138</v>
      </c>
      <c r="BL4396" t="s">
        <v>137</v>
      </c>
      <c r="BM4396" t="s">
        <v>137</v>
      </c>
      <c r="BN4396" t="s">
        <v>137</v>
      </c>
      <c r="BO4396" t="s">
        <v>137</v>
      </c>
      <c r="BP4396" t="s">
        <v>138</v>
      </c>
      <c r="BQ4396" t="s">
        <v>137</v>
      </c>
      <c r="BR4396" t="s">
        <v>138</v>
      </c>
      <c r="BS4396" t="s">
        <v>138</v>
      </c>
      <c r="BT4396" t="s">
        <v>138</v>
      </c>
      <c r="BU4396" t="s">
        <v>138</v>
      </c>
      <c r="BV4396" t="s">
        <v>138</v>
      </c>
      <c r="BW4396" t="s">
        <v>138</v>
      </c>
      <c r="BX4396" t="s">
        <v>138</v>
      </c>
      <c r="BY4396" t="s">
        <v>137</v>
      </c>
      <c r="BZ4396" t="s">
        <v>137</v>
      </c>
      <c r="CA4396" t="s">
        <v>137</v>
      </c>
      <c r="CB4396" t="s">
        <v>138</v>
      </c>
      <c r="CC4396" t="s">
        <v>138</v>
      </c>
      <c r="CD4396" t="s">
        <v>137</v>
      </c>
      <c r="CE4396" t="s">
        <v>137</v>
      </c>
      <c r="CF4396" t="s">
        <v>137</v>
      </c>
      <c r="CG4396" t="s">
        <v>137</v>
      </c>
      <c r="CH4396" t="s">
        <v>137</v>
      </c>
    </row>
    <row r="4397" spans="1:86" x14ac:dyDescent="0.3">
      <c r="A4397" t="s">
        <v>7981</v>
      </c>
      <c r="B4397" t="s">
        <v>3960</v>
      </c>
      <c r="C4397" t="s">
        <v>137</v>
      </c>
      <c r="D4397" t="s">
        <v>138</v>
      </c>
      <c r="E4397" t="s">
        <v>137</v>
      </c>
      <c r="F4397" t="s">
        <v>138</v>
      </c>
      <c r="G4397" t="s">
        <v>137</v>
      </c>
      <c r="H4397" t="s">
        <v>138</v>
      </c>
      <c r="I4397" t="s">
        <v>138</v>
      </c>
      <c r="J4397" t="s">
        <v>137</v>
      </c>
      <c r="K4397" t="s">
        <v>137</v>
      </c>
      <c r="L4397" t="s">
        <v>138</v>
      </c>
      <c r="M4397" t="s">
        <v>137</v>
      </c>
      <c r="N4397" t="s">
        <v>138</v>
      </c>
      <c r="O4397" t="s">
        <v>138</v>
      </c>
      <c r="P4397" t="s">
        <v>137</v>
      </c>
      <c r="Q4397" t="s">
        <v>137</v>
      </c>
      <c r="R4397" t="s">
        <v>138</v>
      </c>
      <c r="S4397" t="s">
        <v>138</v>
      </c>
      <c r="T4397" t="s">
        <v>138</v>
      </c>
      <c r="U4397" t="s">
        <v>138</v>
      </c>
      <c r="V4397" t="s">
        <v>138</v>
      </c>
      <c r="W4397" t="s">
        <v>138</v>
      </c>
      <c r="X4397" t="s">
        <v>138</v>
      </c>
      <c r="Y4397" t="s">
        <v>138</v>
      </c>
      <c r="Z4397" t="s">
        <v>138</v>
      </c>
      <c r="AA4397" t="s">
        <v>137</v>
      </c>
      <c r="AB4397" t="s">
        <v>138</v>
      </c>
      <c r="AC4397" t="s">
        <v>137</v>
      </c>
      <c r="AD4397" t="s">
        <v>138</v>
      </c>
      <c r="AE4397" t="s">
        <v>138</v>
      </c>
      <c r="AF4397" t="s">
        <v>138</v>
      </c>
      <c r="AG4397" t="s">
        <v>138</v>
      </c>
      <c r="AH4397" t="s">
        <v>138</v>
      </c>
      <c r="AI4397" t="s">
        <v>138</v>
      </c>
      <c r="AJ4397" t="s">
        <v>138</v>
      </c>
      <c r="AK4397" t="s">
        <v>137</v>
      </c>
      <c r="AL4397" t="s">
        <v>138</v>
      </c>
      <c r="AM4397" t="s">
        <v>138</v>
      </c>
      <c r="AN4397" t="s">
        <v>138</v>
      </c>
      <c r="AO4397" t="s">
        <v>138</v>
      </c>
      <c r="AP4397" t="s">
        <v>137</v>
      </c>
      <c r="AQ4397" t="s">
        <v>138</v>
      </c>
      <c r="AR4397" t="s">
        <v>137</v>
      </c>
      <c r="AS4397" t="s">
        <v>138</v>
      </c>
      <c r="AT4397" t="s">
        <v>138</v>
      </c>
      <c r="AU4397" t="s">
        <v>138</v>
      </c>
      <c r="AV4397" t="s">
        <v>137</v>
      </c>
      <c r="AW4397" t="s">
        <v>138</v>
      </c>
      <c r="AX4397" t="s">
        <v>138</v>
      </c>
      <c r="AY4397" t="s">
        <v>137</v>
      </c>
      <c r="AZ4397" t="s">
        <v>138</v>
      </c>
      <c r="BA4397" t="s">
        <v>138</v>
      </c>
      <c r="BB4397" t="s">
        <v>138</v>
      </c>
      <c r="BC4397" t="s">
        <v>137</v>
      </c>
      <c r="BD4397" t="s">
        <v>138</v>
      </c>
      <c r="BE4397" t="s">
        <v>138</v>
      </c>
      <c r="BF4397" t="s">
        <v>138</v>
      </c>
      <c r="BG4397" t="s">
        <v>138</v>
      </c>
      <c r="BH4397" t="s">
        <v>137</v>
      </c>
      <c r="BI4397" t="s">
        <v>138</v>
      </c>
      <c r="BJ4397" t="s">
        <v>137</v>
      </c>
      <c r="BK4397" t="s">
        <v>137</v>
      </c>
      <c r="BL4397" t="s">
        <v>138</v>
      </c>
      <c r="BM4397" t="s">
        <v>138</v>
      </c>
      <c r="BN4397" t="s">
        <v>138</v>
      </c>
      <c r="BO4397" t="s">
        <v>138</v>
      </c>
      <c r="BP4397" t="s">
        <v>137</v>
      </c>
      <c r="BQ4397" t="s">
        <v>138</v>
      </c>
      <c r="BR4397" t="s">
        <v>137</v>
      </c>
      <c r="BS4397" t="s">
        <v>137</v>
      </c>
      <c r="BT4397" t="s">
        <v>137</v>
      </c>
      <c r="BU4397" t="s">
        <v>137</v>
      </c>
      <c r="BV4397" t="s">
        <v>137</v>
      </c>
      <c r="BW4397" t="s">
        <v>137</v>
      </c>
      <c r="BX4397" t="s">
        <v>137</v>
      </c>
      <c r="BY4397" t="s">
        <v>137</v>
      </c>
      <c r="BZ4397" t="s">
        <v>138</v>
      </c>
      <c r="CA4397" t="s">
        <v>137</v>
      </c>
      <c r="CB4397" t="s">
        <v>137</v>
      </c>
      <c r="CC4397" t="s">
        <v>137</v>
      </c>
      <c r="CD4397" t="s">
        <v>137</v>
      </c>
      <c r="CE4397" t="s">
        <v>137</v>
      </c>
      <c r="CF4397" t="s">
        <v>137</v>
      </c>
      <c r="CG4397" t="s">
        <v>137</v>
      </c>
      <c r="CH4397" t="s">
        <v>137</v>
      </c>
    </row>
    <row r="4398" spans="1:86" x14ac:dyDescent="0.3">
      <c r="A4398" t="s">
        <v>7982</v>
      </c>
      <c r="B4398" t="s">
        <v>3961</v>
      </c>
      <c r="C4398" t="s">
        <v>137</v>
      </c>
      <c r="D4398" t="s">
        <v>138</v>
      </c>
      <c r="E4398" t="s">
        <v>137</v>
      </c>
      <c r="F4398" t="s">
        <v>138</v>
      </c>
      <c r="G4398" t="s">
        <v>137</v>
      </c>
      <c r="H4398" t="s">
        <v>138</v>
      </c>
      <c r="I4398" t="s">
        <v>138</v>
      </c>
      <c r="J4398" t="s">
        <v>137</v>
      </c>
      <c r="K4398" t="s">
        <v>137</v>
      </c>
      <c r="L4398" t="s">
        <v>138</v>
      </c>
      <c r="M4398" t="s">
        <v>137</v>
      </c>
      <c r="N4398" t="s">
        <v>138</v>
      </c>
      <c r="O4398" t="s">
        <v>138</v>
      </c>
      <c r="P4398" t="s">
        <v>137</v>
      </c>
      <c r="Q4398" t="s">
        <v>137</v>
      </c>
      <c r="R4398" t="s">
        <v>138</v>
      </c>
      <c r="S4398" t="s">
        <v>138</v>
      </c>
      <c r="T4398" t="s">
        <v>138</v>
      </c>
      <c r="U4398" t="s">
        <v>138</v>
      </c>
      <c r="V4398" t="s">
        <v>138</v>
      </c>
      <c r="W4398" t="s">
        <v>138</v>
      </c>
      <c r="X4398" t="s">
        <v>138</v>
      </c>
      <c r="Y4398" t="s">
        <v>138</v>
      </c>
      <c r="Z4398" t="s">
        <v>138</v>
      </c>
      <c r="AA4398" t="s">
        <v>137</v>
      </c>
      <c r="AB4398" t="s">
        <v>138</v>
      </c>
      <c r="AC4398" t="s">
        <v>137</v>
      </c>
      <c r="AD4398" t="s">
        <v>138</v>
      </c>
      <c r="AE4398" t="s">
        <v>138</v>
      </c>
      <c r="AF4398" t="s">
        <v>138</v>
      </c>
      <c r="AG4398" t="s">
        <v>138</v>
      </c>
      <c r="AH4398" t="s">
        <v>138</v>
      </c>
      <c r="AI4398" t="s">
        <v>138</v>
      </c>
      <c r="AJ4398" t="s">
        <v>138</v>
      </c>
      <c r="AK4398" t="s">
        <v>137</v>
      </c>
      <c r="AL4398" t="s">
        <v>138</v>
      </c>
      <c r="AM4398" t="s">
        <v>138</v>
      </c>
      <c r="AN4398" t="s">
        <v>138</v>
      </c>
      <c r="AO4398" t="s">
        <v>137</v>
      </c>
      <c r="AP4398" t="s">
        <v>137</v>
      </c>
      <c r="AQ4398" t="s">
        <v>138</v>
      </c>
      <c r="AR4398" t="s">
        <v>137</v>
      </c>
      <c r="AS4398" t="s">
        <v>138</v>
      </c>
      <c r="AT4398" t="s">
        <v>138</v>
      </c>
      <c r="AU4398" t="s">
        <v>137</v>
      </c>
      <c r="AV4398" t="s">
        <v>137</v>
      </c>
      <c r="AW4398" t="s">
        <v>138</v>
      </c>
      <c r="AX4398" t="s">
        <v>138</v>
      </c>
      <c r="AY4398" t="s">
        <v>137</v>
      </c>
      <c r="AZ4398" t="s">
        <v>138</v>
      </c>
      <c r="BA4398" t="s">
        <v>138</v>
      </c>
      <c r="BB4398" t="s">
        <v>138</v>
      </c>
      <c r="BC4398" t="s">
        <v>137</v>
      </c>
      <c r="BD4398" t="s">
        <v>138</v>
      </c>
      <c r="BE4398" t="s">
        <v>138</v>
      </c>
      <c r="BF4398" t="s">
        <v>138</v>
      </c>
      <c r="BG4398" t="s">
        <v>138</v>
      </c>
      <c r="BH4398" t="s">
        <v>137</v>
      </c>
      <c r="BI4398" t="s">
        <v>138</v>
      </c>
      <c r="BJ4398" t="s">
        <v>137</v>
      </c>
      <c r="BK4398" t="s">
        <v>137</v>
      </c>
      <c r="BL4398" t="s">
        <v>138</v>
      </c>
      <c r="BM4398" t="s">
        <v>138</v>
      </c>
      <c r="BN4398" t="s">
        <v>138</v>
      </c>
      <c r="BO4398" t="s">
        <v>137</v>
      </c>
      <c r="BP4398" t="s">
        <v>137</v>
      </c>
      <c r="BQ4398" t="s">
        <v>138</v>
      </c>
      <c r="BR4398" t="s">
        <v>137</v>
      </c>
      <c r="BS4398" t="s">
        <v>137</v>
      </c>
      <c r="BT4398" t="s">
        <v>137</v>
      </c>
      <c r="BU4398" t="s">
        <v>137</v>
      </c>
      <c r="BV4398" t="s">
        <v>137</v>
      </c>
      <c r="BW4398" t="s">
        <v>137</v>
      </c>
      <c r="BX4398" t="s">
        <v>137</v>
      </c>
      <c r="BY4398" t="s">
        <v>137</v>
      </c>
      <c r="BZ4398" t="s">
        <v>137</v>
      </c>
      <c r="CA4398" t="s">
        <v>137</v>
      </c>
      <c r="CB4398" t="s">
        <v>137</v>
      </c>
      <c r="CC4398" t="s">
        <v>137</v>
      </c>
      <c r="CD4398" t="s">
        <v>137</v>
      </c>
      <c r="CE4398" t="s">
        <v>137</v>
      </c>
      <c r="CF4398" t="s">
        <v>137</v>
      </c>
      <c r="CG4398" t="s">
        <v>137</v>
      </c>
      <c r="CH4398" t="s">
        <v>137</v>
      </c>
    </row>
    <row r="4399" spans="1:86" x14ac:dyDescent="0.3">
      <c r="A4399" t="s">
        <v>7983</v>
      </c>
      <c r="B4399" t="s">
        <v>3962</v>
      </c>
      <c r="C4399" t="s">
        <v>137</v>
      </c>
      <c r="D4399" t="s">
        <v>137</v>
      </c>
      <c r="E4399" t="s">
        <v>137</v>
      </c>
      <c r="F4399" t="s">
        <v>137</v>
      </c>
      <c r="G4399" t="s">
        <v>137</v>
      </c>
      <c r="H4399" t="s">
        <v>138</v>
      </c>
      <c r="I4399" t="s">
        <v>138</v>
      </c>
      <c r="J4399" t="s">
        <v>137</v>
      </c>
      <c r="K4399" t="s">
        <v>137</v>
      </c>
      <c r="L4399" t="s">
        <v>138</v>
      </c>
      <c r="M4399" t="s">
        <v>137</v>
      </c>
      <c r="N4399" t="s">
        <v>138</v>
      </c>
      <c r="O4399" t="s">
        <v>138</v>
      </c>
      <c r="P4399" t="s">
        <v>137</v>
      </c>
      <c r="Q4399" t="s">
        <v>137</v>
      </c>
      <c r="R4399" t="s">
        <v>138</v>
      </c>
      <c r="S4399" t="s">
        <v>138</v>
      </c>
      <c r="T4399" t="s">
        <v>138</v>
      </c>
      <c r="U4399" t="s">
        <v>138</v>
      </c>
      <c r="V4399" t="s">
        <v>138</v>
      </c>
      <c r="W4399" t="s">
        <v>138</v>
      </c>
      <c r="X4399" t="s">
        <v>138</v>
      </c>
      <c r="Y4399" t="s">
        <v>138</v>
      </c>
      <c r="Z4399" t="s">
        <v>138</v>
      </c>
      <c r="AA4399" t="s">
        <v>137</v>
      </c>
      <c r="AB4399" t="s">
        <v>138</v>
      </c>
      <c r="AC4399" t="s">
        <v>137</v>
      </c>
      <c r="AD4399" t="s">
        <v>138</v>
      </c>
      <c r="AE4399" t="s">
        <v>138</v>
      </c>
      <c r="AF4399" t="s">
        <v>138</v>
      </c>
      <c r="AG4399" t="s">
        <v>138</v>
      </c>
      <c r="AH4399" t="s">
        <v>137</v>
      </c>
      <c r="AI4399" t="s">
        <v>137</v>
      </c>
      <c r="AJ4399" t="s">
        <v>137</v>
      </c>
      <c r="AK4399" t="s">
        <v>137</v>
      </c>
      <c r="AL4399" t="s">
        <v>138</v>
      </c>
      <c r="AM4399" t="s">
        <v>138</v>
      </c>
      <c r="AN4399" t="s">
        <v>138</v>
      </c>
      <c r="AO4399" t="s">
        <v>138</v>
      </c>
      <c r="AP4399" t="s">
        <v>137</v>
      </c>
      <c r="AQ4399" t="s">
        <v>137</v>
      </c>
      <c r="AR4399" t="s">
        <v>137</v>
      </c>
      <c r="AS4399" t="s">
        <v>138</v>
      </c>
      <c r="AT4399" t="s">
        <v>138</v>
      </c>
      <c r="AU4399" t="s">
        <v>138</v>
      </c>
      <c r="AV4399" t="s">
        <v>137</v>
      </c>
      <c r="AW4399" t="s">
        <v>138</v>
      </c>
      <c r="AX4399" t="s">
        <v>138</v>
      </c>
      <c r="AY4399" t="s">
        <v>137</v>
      </c>
      <c r="AZ4399" t="s">
        <v>138</v>
      </c>
      <c r="BA4399" t="s">
        <v>138</v>
      </c>
      <c r="BB4399" t="s">
        <v>137</v>
      </c>
      <c r="BC4399" t="s">
        <v>137</v>
      </c>
      <c r="BD4399" t="s">
        <v>138</v>
      </c>
      <c r="BE4399" t="s">
        <v>138</v>
      </c>
      <c r="BF4399" t="s">
        <v>138</v>
      </c>
      <c r="BG4399" t="s">
        <v>138</v>
      </c>
      <c r="BH4399" t="s">
        <v>137</v>
      </c>
      <c r="BI4399" t="s">
        <v>138</v>
      </c>
      <c r="BJ4399" t="s">
        <v>137</v>
      </c>
      <c r="BK4399" t="s">
        <v>137</v>
      </c>
      <c r="BL4399" t="s">
        <v>138</v>
      </c>
      <c r="BM4399" t="s">
        <v>138</v>
      </c>
      <c r="BN4399" t="s">
        <v>138</v>
      </c>
      <c r="BO4399" t="s">
        <v>138</v>
      </c>
      <c r="BP4399" t="s">
        <v>137</v>
      </c>
      <c r="BQ4399" t="s">
        <v>138</v>
      </c>
      <c r="BR4399" t="s">
        <v>137</v>
      </c>
      <c r="BS4399" t="s">
        <v>137</v>
      </c>
      <c r="BT4399" t="s">
        <v>137</v>
      </c>
      <c r="BU4399" t="s">
        <v>137</v>
      </c>
      <c r="BV4399" t="s">
        <v>137</v>
      </c>
      <c r="BW4399" t="s">
        <v>137</v>
      </c>
      <c r="BX4399" t="s">
        <v>137</v>
      </c>
      <c r="BY4399" t="s">
        <v>137</v>
      </c>
      <c r="BZ4399" t="s">
        <v>138</v>
      </c>
      <c r="CA4399" t="s">
        <v>137</v>
      </c>
      <c r="CB4399" t="s">
        <v>137</v>
      </c>
      <c r="CC4399" t="s">
        <v>137</v>
      </c>
      <c r="CD4399" t="s">
        <v>137</v>
      </c>
      <c r="CE4399" t="s">
        <v>137</v>
      </c>
      <c r="CF4399" t="s">
        <v>137</v>
      </c>
      <c r="CG4399" t="s">
        <v>137</v>
      </c>
      <c r="CH4399" t="s">
        <v>137</v>
      </c>
    </row>
    <row r="4400" spans="1:86" x14ac:dyDescent="0.3">
      <c r="A4400" t="s">
        <v>7984</v>
      </c>
      <c r="B4400" t="s">
        <v>3963</v>
      </c>
      <c r="C4400">
        <v>9.3629999999999995</v>
      </c>
      <c r="D4400">
        <v>8.6370000000000005</v>
      </c>
      <c r="E4400">
        <v>8.2989999999999995</v>
      </c>
      <c r="F4400">
        <v>8.0640000000000001</v>
      </c>
      <c r="G4400">
        <v>7.8819999999999997</v>
      </c>
      <c r="H4400">
        <v>-3.6589999999999998</v>
      </c>
      <c r="I4400">
        <v>-4.0579999999999998</v>
      </c>
      <c r="J4400">
        <v>-3.8530000000000002</v>
      </c>
      <c r="K4400">
        <v>-3.5979999999999999</v>
      </c>
      <c r="L4400">
        <v>-3.2719999999999998</v>
      </c>
      <c r="M4400">
        <v>-3.399</v>
      </c>
      <c r="N4400">
        <v>-3.7610000000000001</v>
      </c>
      <c r="O4400">
        <v>-3.5670000000000002</v>
      </c>
      <c r="P4400">
        <v>-3.5259999999999998</v>
      </c>
      <c r="Q4400">
        <v>-4.0640000000000001</v>
      </c>
      <c r="R4400">
        <v>-4.2930000000000001</v>
      </c>
      <c r="S4400">
        <v>-2.4670000000000001</v>
      </c>
      <c r="T4400">
        <v>7.3879999999999999</v>
      </c>
      <c r="U4400">
        <v>6.8</v>
      </c>
      <c r="V4400">
        <v>8.2430000000000003</v>
      </c>
      <c r="W4400">
        <v>9.8290000000000006</v>
      </c>
      <c r="X4400">
        <v>5.92</v>
      </c>
      <c r="Y4400">
        <v>5.694</v>
      </c>
      <c r="Z4400">
        <v>5.8310000000000004</v>
      </c>
      <c r="AA4400">
        <v>5.2610000000000001</v>
      </c>
      <c r="AB4400">
        <v>6.0609999999999999</v>
      </c>
      <c r="AC4400">
        <v>6.2569999999999997</v>
      </c>
      <c r="AD4400">
        <v>5.05</v>
      </c>
      <c r="AE4400">
        <v>4.1909999999999998</v>
      </c>
      <c r="AF4400">
        <v>8.9329999999999998</v>
      </c>
      <c r="AG4400">
        <v>8.7520000000000007</v>
      </c>
      <c r="AH4400">
        <v>8.9039999999999999</v>
      </c>
      <c r="AI4400">
        <v>9.1270000000000007</v>
      </c>
      <c r="AJ4400">
        <v>9.1620000000000008</v>
      </c>
      <c r="AK4400">
        <v>9.0879999999999992</v>
      </c>
      <c r="AL4400">
        <v>9.5120000000000005</v>
      </c>
      <c r="AM4400">
        <v>9.4480000000000004</v>
      </c>
      <c r="AN4400">
        <v>9.5280000000000005</v>
      </c>
      <c r="AO4400">
        <v>9.6240000000000006</v>
      </c>
      <c r="AP4400">
        <v>9.7330000000000005</v>
      </c>
      <c r="AQ4400">
        <v>10.308</v>
      </c>
      <c r="AR4400">
        <v>21.835000000000001</v>
      </c>
      <c r="AS4400">
        <v>21.917999999999999</v>
      </c>
      <c r="AT4400">
        <v>22.105</v>
      </c>
      <c r="AU4400">
        <v>22.158999999999999</v>
      </c>
      <c r="AV4400">
        <v>22.379000000000001</v>
      </c>
      <c r="AW4400">
        <v>22.571000000000002</v>
      </c>
      <c r="AX4400">
        <v>22.98</v>
      </c>
      <c r="AY4400">
        <v>23.373999999999999</v>
      </c>
      <c r="AZ4400">
        <v>23.847999999999999</v>
      </c>
      <c r="BA4400">
        <v>23.47</v>
      </c>
      <c r="BB4400">
        <v>22.846</v>
      </c>
      <c r="BC4400">
        <v>22.164999999999999</v>
      </c>
      <c r="BD4400">
        <v>26.515000000000001</v>
      </c>
      <c r="BE4400">
        <v>22.13</v>
      </c>
      <c r="BF4400">
        <v>22.59</v>
      </c>
      <c r="BG4400">
        <v>23.027999999999999</v>
      </c>
      <c r="BH4400">
        <v>22.637</v>
      </c>
      <c r="BI4400">
        <v>31.202999999999999</v>
      </c>
      <c r="BJ4400">
        <v>31.399000000000001</v>
      </c>
      <c r="BK4400">
        <v>30.811</v>
      </c>
      <c r="BL4400">
        <v>31.068999999999999</v>
      </c>
      <c r="BM4400">
        <v>31.338999999999999</v>
      </c>
      <c r="BN4400">
        <v>30.966999999999999</v>
      </c>
      <c r="BO4400">
        <v>31.032</v>
      </c>
      <c r="BP4400">
        <v>26.521000000000001</v>
      </c>
      <c r="BQ4400">
        <v>25.984999999999999</v>
      </c>
      <c r="BR4400">
        <v>26.126000000000001</v>
      </c>
      <c r="BS4400">
        <v>25.390999999999998</v>
      </c>
      <c r="BT4400">
        <v>25.402999999999999</v>
      </c>
      <c r="BU4400">
        <v>25.559000000000001</v>
      </c>
      <c r="BV4400">
        <v>26.344999999999999</v>
      </c>
      <c r="BW4400">
        <v>25.568999999999999</v>
      </c>
      <c r="BX4400">
        <v>26.628</v>
      </c>
      <c r="BY4400">
        <v>26.023</v>
      </c>
      <c r="BZ4400">
        <v>25.952000000000002</v>
      </c>
      <c r="CA4400">
        <v>26.79</v>
      </c>
      <c r="CB4400">
        <v>26.818000000000001</v>
      </c>
      <c r="CC4400">
        <v>27.245000000000001</v>
      </c>
      <c r="CD4400">
        <v>28.603000000000002</v>
      </c>
      <c r="CE4400">
        <v>28.428999999999998</v>
      </c>
      <c r="CF4400">
        <v>28.17</v>
      </c>
      <c r="CG4400">
        <v>30.225999999999999</v>
      </c>
      <c r="CH4400">
        <v>28.722999999999999</v>
      </c>
    </row>
    <row r="4401" spans="1:86" x14ac:dyDescent="0.3">
      <c r="A4401" t="s">
        <v>7985</v>
      </c>
      <c r="B4401" t="s">
        <v>3964</v>
      </c>
      <c r="C4401">
        <v>27.321999999999999</v>
      </c>
      <c r="D4401">
        <v>26.367000000000001</v>
      </c>
      <c r="E4401">
        <v>26.462</v>
      </c>
      <c r="F4401">
        <v>25.687999999999999</v>
      </c>
      <c r="G4401">
        <v>24.466000000000001</v>
      </c>
      <c r="H4401">
        <v>-44.628</v>
      </c>
      <c r="I4401">
        <v>-39.381</v>
      </c>
      <c r="J4401">
        <v>-34.962000000000003</v>
      </c>
      <c r="K4401">
        <v>-30.998999999999999</v>
      </c>
      <c r="L4401">
        <v>-29.065999999999999</v>
      </c>
      <c r="M4401">
        <v>-28.556999999999999</v>
      </c>
      <c r="N4401">
        <v>-30.577000000000002</v>
      </c>
      <c r="O4401">
        <v>-25.629000000000001</v>
      </c>
      <c r="P4401">
        <v>-28.303000000000001</v>
      </c>
      <c r="Q4401">
        <v>-30.526</v>
      </c>
      <c r="R4401">
        <v>-35.335000000000001</v>
      </c>
      <c r="S4401">
        <v>-41.491999999999997</v>
      </c>
      <c r="T4401">
        <v>11.225</v>
      </c>
      <c r="U4401">
        <v>10.273999999999999</v>
      </c>
      <c r="V4401">
        <v>9.9559999999999995</v>
      </c>
      <c r="W4401">
        <v>10.808999999999999</v>
      </c>
      <c r="X4401">
        <v>7.5030000000000001</v>
      </c>
      <c r="Y4401">
        <v>6.6239999999999997</v>
      </c>
      <c r="Z4401">
        <v>5.8650000000000002</v>
      </c>
      <c r="AA4401">
        <v>5.23</v>
      </c>
      <c r="AB4401">
        <v>6.0039999999999996</v>
      </c>
      <c r="AC4401">
        <v>5.6680000000000001</v>
      </c>
      <c r="AD4401">
        <v>4.4720000000000004</v>
      </c>
      <c r="AE4401">
        <v>4.4829999999999997</v>
      </c>
      <c r="AF4401">
        <v>22.349</v>
      </c>
      <c r="AG4401">
        <v>22.946999999999999</v>
      </c>
      <c r="AH4401">
        <v>23.702999999999999</v>
      </c>
      <c r="AI4401">
        <v>25.096</v>
      </c>
      <c r="AJ4401">
        <v>26.486999999999998</v>
      </c>
      <c r="AK4401">
        <v>28.312000000000001</v>
      </c>
      <c r="AL4401">
        <v>36.889000000000003</v>
      </c>
      <c r="AM4401">
        <v>38.512999999999998</v>
      </c>
      <c r="AN4401">
        <v>39.790999999999997</v>
      </c>
      <c r="AO4401">
        <v>41.281999999999996</v>
      </c>
      <c r="AP4401">
        <v>42.29</v>
      </c>
      <c r="AQ4401">
        <v>43.984999999999999</v>
      </c>
      <c r="AR4401">
        <v>47.899000000000001</v>
      </c>
      <c r="AS4401">
        <v>48.965000000000003</v>
      </c>
      <c r="AT4401">
        <v>50.203000000000003</v>
      </c>
      <c r="AU4401">
        <v>50.8</v>
      </c>
      <c r="AV4401">
        <v>58.508000000000003</v>
      </c>
      <c r="AW4401">
        <v>60.366999999999997</v>
      </c>
      <c r="AX4401">
        <v>55.448999999999998</v>
      </c>
      <c r="AY4401">
        <v>55.767000000000003</v>
      </c>
      <c r="AZ4401">
        <v>55.27</v>
      </c>
      <c r="BA4401">
        <v>55.122</v>
      </c>
      <c r="BB4401">
        <v>22.524000000000001</v>
      </c>
      <c r="BC4401">
        <v>21.379000000000001</v>
      </c>
      <c r="BD4401">
        <v>17.042000000000002</v>
      </c>
      <c r="BE4401">
        <v>17.268000000000001</v>
      </c>
      <c r="BF4401">
        <v>16.863</v>
      </c>
      <c r="BG4401">
        <v>17.613</v>
      </c>
      <c r="BH4401">
        <v>11.27</v>
      </c>
      <c r="BI4401">
        <v>5.8319999999999999</v>
      </c>
      <c r="BJ4401">
        <v>3.1589999999999998</v>
      </c>
      <c r="BK4401">
        <v>-4.5119999999999996</v>
      </c>
      <c r="BL4401">
        <v>-5.577</v>
      </c>
      <c r="BM4401">
        <v>-6.4420000000000002</v>
      </c>
      <c r="BN4401">
        <v>26.434000000000001</v>
      </c>
      <c r="BO4401">
        <v>26.315999999999999</v>
      </c>
      <c r="BP4401">
        <v>6.5229999999999997</v>
      </c>
      <c r="BQ4401">
        <v>6.3460000000000001</v>
      </c>
      <c r="BR4401">
        <v>6.6970000000000001</v>
      </c>
      <c r="BS4401">
        <v>4.71</v>
      </c>
      <c r="BT4401">
        <v>3.6520000000000001</v>
      </c>
      <c r="BU4401">
        <v>3.3919999999999999</v>
      </c>
      <c r="BV4401">
        <v>2.887</v>
      </c>
      <c r="BW4401">
        <v>17.099</v>
      </c>
      <c r="BX4401">
        <v>3.7090000000000001</v>
      </c>
      <c r="BY4401">
        <v>4.0039999999999996</v>
      </c>
      <c r="BZ4401">
        <v>4.6559999999999997</v>
      </c>
      <c r="CA4401">
        <v>4.9009999999999998</v>
      </c>
      <c r="CB4401">
        <v>5.0170000000000003</v>
      </c>
      <c r="CC4401">
        <v>5.3680000000000003</v>
      </c>
      <c r="CD4401">
        <v>13.569000000000001</v>
      </c>
      <c r="CE4401">
        <v>11.493</v>
      </c>
      <c r="CF4401">
        <v>14.372999999999999</v>
      </c>
      <c r="CG4401">
        <v>14.786</v>
      </c>
      <c r="CH4401">
        <v>14.37</v>
      </c>
    </row>
    <row r="4402" spans="1:86" x14ac:dyDescent="0.3">
      <c r="A4402" t="s">
        <v>7986</v>
      </c>
      <c r="B4402" t="s">
        <v>3965</v>
      </c>
      <c r="C4402">
        <v>-17.96</v>
      </c>
      <c r="D4402">
        <v>-17.73</v>
      </c>
      <c r="E4402">
        <v>-18.163</v>
      </c>
      <c r="F4402">
        <v>-17.625</v>
      </c>
      <c r="G4402">
        <v>-16.584</v>
      </c>
      <c r="H4402">
        <v>40.969000000000001</v>
      </c>
      <c r="I4402">
        <v>35.323</v>
      </c>
      <c r="J4402">
        <v>31.109000000000002</v>
      </c>
      <c r="K4402">
        <v>27.402000000000001</v>
      </c>
      <c r="L4402">
        <v>25.794</v>
      </c>
      <c r="M4402">
        <v>25.158000000000001</v>
      </c>
      <c r="N4402">
        <v>26.815999999999999</v>
      </c>
      <c r="O4402">
        <v>22.062000000000001</v>
      </c>
      <c r="P4402">
        <v>24.777000000000001</v>
      </c>
      <c r="Q4402">
        <v>26.462</v>
      </c>
      <c r="R4402">
        <v>31.042000000000002</v>
      </c>
      <c r="S4402">
        <v>39.024999999999999</v>
      </c>
      <c r="T4402">
        <v>-3.8370000000000002</v>
      </c>
      <c r="U4402">
        <v>-3.4740000000000002</v>
      </c>
      <c r="V4402">
        <v>-1.714</v>
      </c>
      <c r="W4402">
        <v>-0.97899999999999998</v>
      </c>
      <c r="X4402">
        <v>-1.583</v>
      </c>
      <c r="Y4402">
        <v>-0.93</v>
      </c>
      <c r="Z4402">
        <v>-3.4000000000000002E-2</v>
      </c>
      <c r="AA4402">
        <v>0.03</v>
      </c>
      <c r="AB4402">
        <v>5.7000000000000002E-2</v>
      </c>
      <c r="AC4402">
        <v>0.58899999999999997</v>
      </c>
      <c r="AD4402">
        <v>0.57799999999999996</v>
      </c>
      <c r="AE4402">
        <v>-0.29199999999999998</v>
      </c>
      <c r="AF4402">
        <v>-13.417</v>
      </c>
      <c r="AG4402">
        <v>-14.196</v>
      </c>
      <c r="AH4402">
        <v>-14.798999999999999</v>
      </c>
      <c r="AI4402">
        <v>-15.968999999999999</v>
      </c>
      <c r="AJ4402">
        <v>-17.326000000000001</v>
      </c>
      <c r="AK4402">
        <v>-19.224</v>
      </c>
      <c r="AL4402">
        <v>-27.376999999999999</v>
      </c>
      <c r="AM4402">
        <v>-29.065000000000001</v>
      </c>
      <c r="AN4402">
        <v>-30.263000000000002</v>
      </c>
      <c r="AO4402">
        <v>-31.658000000000001</v>
      </c>
      <c r="AP4402">
        <v>-32.557000000000002</v>
      </c>
      <c r="AQ4402">
        <v>-33.677</v>
      </c>
      <c r="AR4402">
        <v>-26.062999999999999</v>
      </c>
      <c r="AS4402">
        <v>-27.047000000000001</v>
      </c>
      <c r="AT4402">
        <v>-28.097999999999999</v>
      </c>
      <c r="AU4402">
        <v>-28.640999999999998</v>
      </c>
      <c r="AV4402">
        <v>-36.128999999999998</v>
      </c>
      <c r="AW4402">
        <v>-37.796999999999997</v>
      </c>
      <c r="AX4402">
        <v>-32.469000000000001</v>
      </c>
      <c r="AY4402">
        <v>-32.393000000000001</v>
      </c>
      <c r="AZ4402">
        <v>-31.422999999999998</v>
      </c>
      <c r="BA4402">
        <v>-31.652999999999999</v>
      </c>
      <c r="BB4402">
        <v>0.32200000000000001</v>
      </c>
      <c r="BC4402">
        <v>0.78600000000000003</v>
      </c>
      <c r="BD4402">
        <v>9.4740000000000002</v>
      </c>
      <c r="BE4402">
        <v>4.8630000000000004</v>
      </c>
      <c r="BF4402">
        <v>5.7270000000000003</v>
      </c>
      <c r="BG4402">
        <v>5.415</v>
      </c>
      <c r="BH4402">
        <v>11.367000000000001</v>
      </c>
      <c r="BI4402">
        <v>25.370999999999999</v>
      </c>
      <c r="BJ4402">
        <v>28.24</v>
      </c>
      <c r="BK4402">
        <v>35.323</v>
      </c>
      <c r="BL4402">
        <v>36.646000000000001</v>
      </c>
      <c r="BM4402">
        <v>37.780999999999999</v>
      </c>
      <c r="BN4402">
        <v>4.5330000000000004</v>
      </c>
      <c r="BO4402">
        <v>4.7160000000000002</v>
      </c>
      <c r="BP4402">
        <v>19.997</v>
      </c>
      <c r="BQ4402">
        <v>19.638999999999999</v>
      </c>
      <c r="BR4402">
        <v>19.43</v>
      </c>
      <c r="BS4402">
        <v>20.68</v>
      </c>
      <c r="BT4402">
        <v>21.751000000000001</v>
      </c>
      <c r="BU4402">
        <v>22.167000000000002</v>
      </c>
      <c r="BV4402">
        <v>23.457999999999998</v>
      </c>
      <c r="BW4402">
        <v>8.4710000000000001</v>
      </c>
      <c r="BX4402">
        <v>22.917999999999999</v>
      </c>
      <c r="BY4402">
        <v>22.02</v>
      </c>
      <c r="BZ4402">
        <v>21.295999999999999</v>
      </c>
      <c r="CA4402">
        <v>21.888000000000002</v>
      </c>
      <c r="CB4402">
        <v>21.800999999999998</v>
      </c>
      <c r="CC4402">
        <v>21.878</v>
      </c>
      <c r="CD4402">
        <v>15.034000000000001</v>
      </c>
      <c r="CE4402">
        <v>16.936</v>
      </c>
      <c r="CF4402">
        <v>13.797000000000001</v>
      </c>
      <c r="CG4402">
        <v>15.44</v>
      </c>
      <c r="CH4402">
        <v>14.353</v>
      </c>
    </row>
    <row r="4403" spans="1:86" x14ac:dyDescent="0.3">
      <c r="A4403" t="s">
        <v>7987</v>
      </c>
      <c r="B4403" t="s">
        <v>3966</v>
      </c>
      <c r="C4403">
        <v>1.677</v>
      </c>
      <c r="D4403">
        <v>0.98399999999999999</v>
      </c>
      <c r="E4403">
        <v>0.90400000000000003</v>
      </c>
      <c r="F4403">
        <v>0.90900000000000003</v>
      </c>
      <c r="G4403">
        <v>0.93500000000000005</v>
      </c>
      <c r="H4403">
        <v>-10.379</v>
      </c>
      <c r="I4403">
        <v>-10.284000000000001</v>
      </c>
      <c r="J4403">
        <v>-10.212</v>
      </c>
      <c r="K4403">
        <v>-10.137</v>
      </c>
      <c r="L4403">
        <v>-10.103999999999999</v>
      </c>
      <c r="M4403">
        <v>-10.067</v>
      </c>
      <c r="N4403">
        <v>-10.074</v>
      </c>
      <c r="O4403">
        <v>-10.071999999999999</v>
      </c>
      <c r="P4403">
        <v>-10.144</v>
      </c>
      <c r="Q4403">
        <v>-10.191000000000001</v>
      </c>
      <c r="R4403">
        <v>-10.236000000000001</v>
      </c>
      <c r="S4403">
        <v>-10.304</v>
      </c>
      <c r="T4403">
        <v>-0.28899999999999998</v>
      </c>
      <c r="U4403">
        <v>-0.32900000000000001</v>
      </c>
      <c r="V4403">
        <v>1.0009999999999999</v>
      </c>
      <c r="W4403">
        <v>2.992</v>
      </c>
      <c r="X4403">
        <v>-0.40400000000000003</v>
      </c>
      <c r="Y4403">
        <v>-0.41099999999999998</v>
      </c>
      <c r="Z4403">
        <v>-0.44700000000000001</v>
      </c>
      <c r="AA4403">
        <v>-0.43099999999999999</v>
      </c>
      <c r="AB4403">
        <v>0.246</v>
      </c>
      <c r="AC4403">
        <v>0.66200000000000003</v>
      </c>
      <c r="AD4403">
        <v>-0.46700000000000003</v>
      </c>
      <c r="AE4403">
        <v>-0.495</v>
      </c>
      <c r="AF4403">
        <v>4.5750000000000002</v>
      </c>
      <c r="AG4403">
        <v>4.532</v>
      </c>
      <c r="AH4403">
        <v>4.4950000000000001</v>
      </c>
      <c r="AI4403">
        <v>4.5469999999999997</v>
      </c>
      <c r="AJ4403">
        <v>4.5549999999999997</v>
      </c>
      <c r="AK4403">
        <v>4.5309999999999997</v>
      </c>
      <c r="AL4403">
        <v>4.6550000000000002</v>
      </c>
      <c r="AM4403">
        <v>4.6559999999999997</v>
      </c>
      <c r="AN4403">
        <v>4.6379999999999999</v>
      </c>
      <c r="AO4403">
        <v>4.8380000000000001</v>
      </c>
      <c r="AP4403">
        <v>4.8310000000000004</v>
      </c>
      <c r="AQ4403">
        <v>4.8710000000000004</v>
      </c>
      <c r="AR4403">
        <v>16.181000000000001</v>
      </c>
      <c r="AS4403">
        <v>16.3</v>
      </c>
      <c r="AT4403">
        <v>16.388999999999999</v>
      </c>
      <c r="AU4403">
        <v>16.597999999999999</v>
      </c>
      <c r="AV4403">
        <v>16.655000000000001</v>
      </c>
      <c r="AW4403">
        <v>16.742000000000001</v>
      </c>
      <c r="AX4403">
        <v>17.05</v>
      </c>
      <c r="AY4403">
        <v>17.652999999999999</v>
      </c>
      <c r="AZ4403">
        <v>17.138000000000002</v>
      </c>
      <c r="BA4403">
        <v>17.286999999999999</v>
      </c>
      <c r="BB4403">
        <v>17.341000000000001</v>
      </c>
      <c r="BC4403">
        <v>17.395</v>
      </c>
      <c r="BD4403">
        <v>17.193999999999999</v>
      </c>
      <c r="BE4403">
        <v>17.234999999999999</v>
      </c>
      <c r="BF4403">
        <v>17.248000000000001</v>
      </c>
      <c r="BG4403">
        <v>17.254000000000001</v>
      </c>
      <c r="BH4403">
        <v>17.32</v>
      </c>
      <c r="BI4403">
        <v>25.542000000000002</v>
      </c>
      <c r="BJ4403">
        <v>25.492000000000001</v>
      </c>
      <c r="BK4403">
        <v>25.494</v>
      </c>
      <c r="BL4403">
        <v>25.526</v>
      </c>
      <c r="BM4403">
        <v>25.510999999999999</v>
      </c>
      <c r="BN4403">
        <v>25.547000000000001</v>
      </c>
      <c r="BO4403">
        <v>25.609000000000002</v>
      </c>
      <c r="BP4403">
        <v>21.646999999999998</v>
      </c>
      <c r="BQ4403">
        <v>21.456</v>
      </c>
      <c r="BR4403">
        <v>21.542000000000002</v>
      </c>
      <c r="BS4403">
        <v>21.065999999999999</v>
      </c>
      <c r="BT4403">
        <v>21.026</v>
      </c>
      <c r="BU4403">
        <v>21.120999999999999</v>
      </c>
      <c r="BV4403">
        <v>21.326000000000001</v>
      </c>
      <c r="BW4403">
        <v>21.391999999999999</v>
      </c>
      <c r="BX4403">
        <v>21.641999999999999</v>
      </c>
      <c r="BY4403">
        <v>21.808</v>
      </c>
      <c r="BZ4403">
        <v>22.004999999999999</v>
      </c>
      <c r="CA4403">
        <v>22.239000000000001</v>
      </c>
      <c r="CB4403">
        <v>22.042999999999999</v>
      </c>
      <c r="CC4403">
        <v>21.891999999999999</v>
      </c>
      <c r="CD4403">
        <v>22.77</v>
      </c>
      <c r="CE4403">
        <v>23.295000000000002</v>
      </c>
      <c r="CF4403">
        <v>23.021000000000001</v>
      </c>
      <c r="CG4403">
        <v>23.254999999999999</v>
      </c>
      <c r="CH4403">
        <v>23.4</v>
      </c>
    </row>
    <row r="4404" spans="1:86" x14ac:dyDescent="0.3">
      <c r="A4404" t="s">
        <v>7988</v>
      </c>
      <c r="B4404" t="s">
        <v>3967</v>
      </c>
      <c r="C4404">
        <v>25.672999999999998</v>
      </c>
      <c r="D4404">
        <v>24.783999999999999</v>
      </c>
      <c r="E4404">
        <v>25.029</v>
      </c>
      <c r="F4404">
        <v>24.13</v>
      </c>
      <c r="G4404">
        <v>23.135000000000002</v>
      </c>
      <c r="H4404">
        <v>-45.786999999999999</v>
      </c>
      <c r="I4404">
        <v>-40.500999999999998</v>
      </c>
      <c r="J4404">
        <v>-36.014000000000003</v>
      </c>
      <c r="K4404">
        <v>-32.055</v>
      </c>
      <c r="L4404">
        <v>-30.28</v>
      </c>
      <c r="M4404">
        <v>-29.782</v>
      </c>
      <c r="N4404">
        <v>-31.696999999999999</v>
      </c>
      <c r="O4404">
        <v>-26.667999999999999</v>
      </c>
      <c r="P4404">
        <v>-29.363</v>
      </c>
      <c r="Q4404">
        <v>-31.984000000000002</v>
      </c>
      <c r="R4404">
        <v>-36.92</v>
      </c>
      <c r="S4404">
        <v>-42.991999999999997</v>
      </c>
      <c r="T4404">
        <v>9.6620000000000008</v>
      </c>
      <c r="U4404">
        <v>8.5289999999999999</v>
      </c>
      <c r="V4404">
        <v>8.3239999999999998</v>
      </c>
      <c r="W4404">
        <v>9.3559999999999999</v>
      </c>
      <c r="X4404">
        <v>5.7430000000000003</v>
      </c>
      <c r="Y4404">
        <v>5.1609999999999996</v>
      </c>
      <c r="Z4404">
        <v>4.673</v>
      </c>
      <c r="AA4404">
        <v>4.0359999999999996</v>
      </c>
      <c r="AB4404">
        <v>4.6779999999999999</v>
      </c>
      <c r="AC4404">
        <v>4.5970000000000004</v>
      </c>
      <c r="AD4404">
        <v>3.2330000000000001</v>
      </c>
      <c r="AE4404">
        <v>3.157</v>
      </c>
      <c r="AF4404">
        <v>20.960999999999999</v>
      </c>
      <c r="AG4404">
        <v>21.222999999999999</v>
      </c>
      <c r="AH4404">
        <v>21.527000000000001</v>
      </c>
      <c r="AI4404">
        <v>22.63</v>
      </c>
      <c r="AJ4404">
        <v>22.794</v>
      </c>
      <c r="AK4404">
        <v>24.846</v>
      </c>
      <c r="AL4404">
        <v>32.927999999999997</v>
      </c>
      <c r="AM4404">
        <v>33.584000000000003</v>
      </c>
      <c r="AN4404">
        <v>34.472999999999999</v>
      </c>
      <c r="AO4404">
        <v>35.432000000000002</v>
      </c>
      <c r="AP4404">
        <v>35.691000000000003</v>
      </c>
      <c r="AQ4404">
        <v>37.198</v>
      </c>
      <c r="AR4404">
        <v>40.664000000000001</v>
      </c>
      <c r="AS4404">
        <v>41.289000000000001</v>
      </c>
      <c r="AT4404">
        <v>42.01</v>
      </c>
      <c r="AU4404">
        <v>41.764000000000003</v>
      </c>
      <c r="AV4404">
        <v>48.634999999999998</v>
      </c>
      <c r="AW4404">
        <v>52.771000000000001</v>
      </c>
      <c r="AX4404">
        <v>46.642000000000003</v>
      </c>
      <c r="AY4404">
        <v>47.655000000000001</v>
      </c>
      <c r="AZ4404">
        <v>47.098999999999997</v>
      </c>
      <c r="BA4404">
        <v>46.908999999999999</v>
      </c>
      <c r="BB4404">
        <v>48.448</v>
      </c>
      <c r="BC4404">
        <v>47.469000000000001</v>
      </c>
      <c r="BD4404">
        <v>43.289000000000001</v>
      </c>
      <c r="BE4404">
        <v>43.429000000000002</v>
      </c>
      <c r="BF4404">
        <v>43.066000000000003</v>
      </c>
      <c r="BG4404">
        <v>43.15</v>
      </c>
      <c r="BH4404">
        <v>37.023000000000003</v>
      </c>
      <c r="BI4404">
        <v>31.032</v>
      </c>
      <c r="BJ4404">
        <v>29.271999999999998</v>
      </c>
      <c r="BK4404">
        <v>21.908000000000001</v>
      </c>
      <c r="BL4404">
        <v>21.056999999999999</v>
      </c>
      <c r="BM4404">
        <v>20.443999999999999</v>
      </c>
      <c r="BN4404">
        <v>19.053000000000001</v>
      </c>
      <c r="BO4404">
        <v>18.728000000000002</v>
      </c>
      <c r="BP4404">
        <v>28.577999999999999</v>
      </c>
      <c r="BQ4404">
        <v>28.058</v>
      </c>
      <c r="BR4404">
        <v>28.213999999999999</v>
      </c>
      <c r="BS4404">
        <v>25.75</v>
      </c>
      <c r="BT4404">
        <v>25.097999999999999</v>
      </c>
      <c r="BU4404">
        <v>25.023</v>
      </c>
      <c r="BV4404">
        <v>24.922000000000001</v>
      </c>
      <c r="BW4404">
        <v>25.273</v>
      </c>
      <c r="BX4404">
        <v>25.948</v>
      </c>
      <c r="BY4404">
        <v>26.355</v>
      </c>
      <c r="BZ4404">
        <v>26.792999999999999</v>
      </c>
      <c r="CA4404">
        <v>27.315999999999999</v>
      </c>
      <c r="CB4404">
        <v>26.335999999999999</v>
      </c>
      <c r="CC4404">
        <v>26.210999999999999</v>
      </c>
      <c r="CD4404">
        <v>29.648</v>
      </c>
      <c r="CE4404">
        <v>32.081000000000003</v>
      </c>
      <c r="CF4404">
        <v>34.195</v>
      </c>
      <c r="CG4404">
        <v>34.311999999999998</v>
      </c>
      <c r="CH4404">
        <v>34.951999999999998</v>
      </c>
    </row>
    <row r="4405" spans="1:86" x14ac:dyDescent="0.3">
      <c r="A4405" t="s">
        <v>7989</v>
      </c>
      <c r="B4405" t="s">
        <v>3968</v>
      </c>
      <c r="C4405">
        <v>-23.997</v>
      </c>
      <c r="D4405">
        <v>-23.8</v>
      </c>
      <c r="E4405">
        <v>-24.125</v>
      </c>
      <c r="F4405">
        <v>-23.221</v>
      </c>
      <c r="G4405">
        <v>-22.2</v>
      </c>
      <c r="H4405">
        <v>35.406999999999996</v>
      </c>
      <c r="I4405">
        <v>30.216999999999999</v>
      </c>
      <c r="J4405">
        <v>25.802</v>
      </c>
      <c r="K4405">
        <v>21.919</v>
      </c>
      <c r="L4405">
        <v>20.177</v>
      </c>
      <c r="M4405">
        <v>19.713999999999999</v>
      </c>
      <c r="N4405">
        <v>21.623000000000001</v>
      </c>
      <c r="O4405">
        <v>16.596</v>
      </c>
      <c r="P4405">
        <v>19.219000000000001</v>
      </c>
      <c r="Q4405">
        <v>21.792999999999999</v>
      </c>
      <c r="R4405">
        <v>26.683</v>
      </c>
      <c r="S4405">
        <v>32.688000000000002</v>
      </c>
      <c r="T4405">
        <v>-9.9510000000000005</v>
      </c>
      <c r="U4405">
        <v>-8.8580000000000005</v>
      </c>
      <c r="V4405">
        <v>-7.3230000000000004</v>
      </c>
      <c r="W4405">
        <v>-6.3639999999999999</v>
      </c>
      <c r="X4405">
        <v>-6.1470000000000002</v>
      </c>
      <c r="Y4405">
        <v>-5.5720000000000001</v>
      </c>
      <c r="Z4405">
        <v>-5.1210000000000004</v>
      </c>
      <c r="AA4405">
        <v>-4.4669999999999996</v>
      </c>
      <c r="AB4405">
        <v>-4.4320000000000004</v>
      </c>
      <c r="AC4405">
        <v>-3.9350000000000001</v>
      </c>
      <c r="AD4405">
        <v>-3.7010000000000001</v>
      </c>
      <c r="AE4405">
        <v>-3.653</v>
      </c>
      <c r="AF4405">
        <v>-16.387</v>
      </c>
      <c r="AG4405">
        <v>-16.690999999999999</v>
      </c>
      <c r="AH4405">
        <v>-17.030999999999999</v>
      </c>
      <c r="AI4405">
        <v>-18.082999999999998</v>
      </c>
      <c r="AJ4405">
        <v>-18.239000000000001</v>
      </c>
      <c r="AK4405">
        <v>-20.314</v>
      </c>
      <c r="AL4405">
        <v>-28.273</v>
      </c>
      <c r="AM4405">
        <v>-28.928000000000001</v>
      </c>
      <c r="AN4405">
        <v>-29.835000000000001</v>
      </c>
      <c r="AO4405">
        <v>-30.594000000000001</v>
      </c>
      <c r="AP4405">
        <v>-30.86</v>
      </c>
      <c r="AQ4405">
        <v>-32.326999999999998</v>
      </c>
      <c r="AR4405">
        <v>-24.483000000000001</v>
      </c>
      <c r="AS4405">
        <v>-24.989000000000001</v>
      </c>
      <c r="AT4405">
        <v>-25.622</v>
      </c>
      <c r="AU4405">
        <v>-25.167000000000002</v>
      </c>
      <c r="AV4405">
        <v>-31.981000000000002</v>
      </c>
      <c r="AW4405">
        <v>-36.029000000000003</v>
      </c>
      <c r="AX4405">
        <v>-29.591000000000001</v>
      </c>
      <c r="AY4405">
        <v>-30.001999999999999</v>
      </c>
      <c r="AZ4405">
        <v>-29.96</v>
      </c>
      <c r="BA4405">
        <v>-29.620999999999999</v>
      </c>
      <c r="BB4405">
        <v>-31.106000000000002</v>
      </c>
      <c r="BC4405">
        <v>-30.074999999999999</v>
      </c>
      <c r="BD4405">
        <v>-26.094999999999999</v>
      </c>
      <c r="BE4405">
        <v>-26.193999999999999</v>
      </c>
      <c r="BF4405">
        <v>-25.818000000000001</v>
      </c>
      <c r="BG4405">
        <v>-25.895</v>
      </c>
      <c r="BH4405">
        <v>-19.702999999999999</v>
      </c>
      <c r="BI4405">
        <v>-5.49</v>
      </c>
      <c r="BJ4405">
        <v>-3.78</v>
      </c>
      <c r="BK4405">
        <v>3.5859999999999999</v>
      </c>
      <c r="BL4405">
        <v>4.47</v>
      </c>
      <c r="BM4405">
        <v>5.0670000000000002</v>
      </c>
      <c r="BN4405">
        <v>6.4930000000000003</v>
      </c>
      <c r="BO4405">
        <v>6.8810000000000002</v>
      </c>
      <c r="BP4405">
        <v>-6.931</v>
      </c>
      <c r="BQ4405">
        <v>-6.6020000000000003</v>
      </c>
      <c r="BR4405">
        <v>-6.6719999999999997</v>
      </c>
      <c r="BS4405">
        <v>-4.6840000000000002</v>
      </c>
      <c r="BT4405">
        <v>-4.0720000000000001</v>
      </c>
      <c r="BU4405">
        <v>-3.9020000000000001</v>
      </c>
      <c r="BV4405">
        <v>-3.5950000000000002</v>
      </c>
      <c r="BW4405">
        <v>-3.8809999999999998</v>
      </c>
      <c r="BX4405">
        <v>-4.3070000000000004</v>
      </c>
      <c r="BY4405">
        <v>-4.5460000000000003</v>
      </c>
      <c r="BZ4405">
        <v>-4.7880000000000003</v>
      </c>
      <c r="CA4405">
        <v>-5.0780000000000003</v>
      </c>
      <c r="CB4405">
        <v>-4.2930000000000001</v>
      </c>
      <c r="CC4405">
        <v>-4.32</v>
      </c>
      <c r="CD4405">
        <v>-6.8789999999999996</v>
      </c>
      <c r="CE4405">
        <v>-8.7850000000000001</v>
      </c>
      <c r="CF4405">
        <v>-11.173999999999999</v>
      </c>
      <c r="CG4405">
        <v>-11.057</v>
      </c>
      <c r="CH4405">
        <v>-11.552</v>
      </c>
    </row>
    <row r="4406" spans="1:86" x14ac:dyDescent="0.3">
      <c r="A4406" t="s">
        <v>7990</v>
      </c>
      <c r="B4406" t="s">
        <v>3969</v>
      </c>
      <c r="C4406">
        <v>1.222</v>
      </c>
      <c r="D4406">
        <v>0.53400000000000003</v>
      </c>
      <c r="E4406">
        <v>0.55700000000000005</v>
      </c>
      <c r="F4406">
        <v>0.58299999999999996</v>
      </c>
      <c r="G4406">
        <v>0.61099999999999999</v>
      </c>
      <c r="H4406">
        <v>-10.59</v>
      </c>
      <c r="I4406">
        <v>-10.471</v>
      </c>
      <c r="J4406">
        <v>-10.374000000000001</v>
      </c>
      <c r="K4406">
        <v>-10.3</v>
      </c>
      <c r="L4406">
        <v>-10.250999999999999</v>
      </c>
      <c r="M4406">
        <v>-10.224</v>
      </c>
      <c r="N4406">
        <v>-10.223000000000001</v>
      </c>
      <c r="O4406">
        <v>-10.217000000000001</v>
      </c>
      <c r="P4406">
        <v>-10.287000000000001</v>
      </c>
      <c r="Q4406">
        <v>-10.353</v>
      </c>
      <c r="R4406">
        <v>-10.443</v>
      </c>
      <c r="S4406">
        <v>-10.557</v>
      </c>
      <c r="T4406">
        <v>-0.59299999999999997</v>
      </c>
      <c r="U4406">
        <v>-0.63300000000000001</v>
      </c>
      <c r="V4406">
        <v>0.68100000000000005</v>
      </c>
      <c r="W4406">
        <v>2.6760000000000002</v>
      </c>
      <c r="X4406">
        <v>-0.71699999999999997</v>
      </c>
      <c r="Y4406">
        <v>-0.71199999999999997</v>
      </c>
      <c r="Z4406">
        <v>-0.751</v>
      </c>
      <c r="AA4406">
        <v>-0.73399999999999999</v>
      </c>
      <c r="AB4406">
        <v>-8.5999999999999993E-2</v>
      </c>
      <c r="AC4406">
        <v>0.32800000000000001</v>
      </c>
      <c r="AD4406">
        <v>-0.754</v>
      </c>
      <c r="AE4406">
        <v>-0.74199999999999999</v>
      </c>
      <c r="AF4406">
        <v>4.3650000000000002</v>
      </c>
      <c r="AG4406">
        <v>4.3220000000000001</v>
      </c>
      <c r="AH4406">
        <v>4.3010000000000002</v>
      </c>
      <c r="AI4406">
        <v>4.266</v>
      </c>
      <c r="AJ4406">
        <v>4.2539999999999996</v>
      </c>
      <c r="AK4406">
        <v>4.2300000000000004</v>
      </c>
      <c r="AL4406">
        <v>4.2110000000000003</v>
      </c>
      <c r="AM4406">
        <v>4.2119999999999997</v>
      </c>
      <c r="AN4406">
        <v>4.2119999999999997</v>
      </c>
      <c r="AO4406">
        <v>4.2</v>
      </c>
      <c r="AP4406">
        <v>4.1929999999999996</v>
      </c>
      <c r="AQ4406">
        <v>4.2190000000000003</v>
      </c>
      <c r="AR4406">
        <v>14.738</v>
      </c>
      <c r="AS4406">
        <v>14.772</v>
      </c>
      <c r="AT4406">
        <v>14.817</v>
      </c>
      <c r="AU4406">
        <v>14.84</v>
      </c>
      <c r="AV4406">
        <v>14.865</v>
      </c>
      <c r="AW4406">
        <v>14.904999999999999</v>
      </c>
      <c r="AX4406">
        <v>15.047000000000001</v>
      </c>
      <c r="AY4406">
        <v>15.551</v>
      </c>
      <c r="AZ4406">
        <v>15.007</v>
      </c>
      <c r="BA4406">
        <v>15.069000000000001</v>
      </c>
      <c r="BB4406">
        <v>15.082000000000001</v>
      </c>
      <c r="BC4406">
        <v>15.154</v>
      </c>
      <c r="BD4406">
        <v>15.416</v>
      </c>
      <c r="BE4406">
        <v>15.499000000000001</v>
      </c>
      <c r="BF4406">
        <v>15.555999999999999</v>
      </c>
      <c r="BG4406">
        <v>15.631</v>
      </c>
      <c r="BH4406">
        <v>15.728</v>
      </c>
      <c r="BI4406" t="s">
        <v>138</v>
      </c>
      <c r="BJ4406" t="s">
        <v>138</v>
      </c>
      <c r="BK4406" t="s">
        <v>138</v>
      </c>
      <c r="BL4406" t="s">
        <v>138</v>
      </c>
      <c r="BM4406" t="s">
        <v>138</v>
      </c>
      <c r="BN4406" t="s">
        <v>138</v>
      </c>
      <c r="BO4406" t="s">
        <v>138</v>
      </c>
      <c r="BP4406">
        <v>16.202000000000002</v>
      </c>
      <c r="BQ4406">
        <v>16.268999999999998</v>
      </c>
      <c r="BR4406">
        <v>16.367000000000001</v>
      </c>
      <c r="BS4406">
        <v>16.422000000000001</v>
      </c>
      <c r="BT4406">
        <v>16.504999999999999</v>
      </c>
      <c r="BU4406">
        <v>16.594000000000001</v>
      </c>
      <c r="BV4406">
        <v>16.805</v>
      </c>
      <c r="BW4406">
        <v>16.786000000000001</v>
      </c>
      <c r="BX4406">
        <v>16.890999999999998</v>
      </c>
      <c r="BY4406">
        <v>16.997</v>
      </c>
      <c r="BZ4406">
        <v>17.111000000000001</v>
      </c>
      <c r="CA4406">
        <v>17.228999999999999</v>
      </c>
      <c r="CB4406">
        <v>17.062000000000001</v>
      </c>
      <c r="CC4406">
        <v>16.951000000000001</v>
      </c>
      <c r="CD4406">
        <v>17.064</v>
      </c>
      <c r="CE4406">
        <v>17.164000000000001</v>
      </c>
      <c r="CF4406">
        <v>17.276</v>
      </c>
      <c r="CG4406">
        <v>17.332999999999998</v>
      </c>
      <c r="CH4406">
        <v>17.420000000000002</v>
      </c>
    </row>
    <row r="4407" spans="1:86" x14ac:dyDescent="0.3">
      <c r="A4407" t="s">
        <v>7991</v>
      </c>
      <c r="B4407" t="s">
        <v>3970</v>
      </c>
      <c r="C4407">
        <v>15.576000000000001</v>
      </c>
      <c r="D4407">
        <v>14.554</v>
      </c>
      <c r="E4407">
        <v>13.722</v>
      </c>
      <c r="F4407">
        <v>12.776999999999999</v>
      </c>
      <c r="G4407">
        <v>11.712999999999999</v>
      </c>
      <c r="H4407">
        <v>-58.402000000000001</v>
      </c>
      <c r="I4407">
        <v>-53.073999999999998</v>
      </c>
      <c r="J4407">
        <v>-48.884999999999998</v>
      </c>
      <c r="K4407">
        <v>-45.817999999999998</v>
      </c>
      <c r="L4407">
        <v>-43.88</v>
      </c>
      <c r="M4407">
        <v>-43.064</v>
      </c>
      <c r="N4407">
        <v>-43.374000000000002</v>
      </c>
      <c r="O4407">
        <v>-44.801000000000002</v>
      </c>
      <c r="P4407">
        <v>-47.366</v>
      </c>
      <c r="Q4407">
        <v>-51.051000000000002</v>
      </c>
      <c r="R4407">
        <v>-55.857999999999997</v>
      </c>
      <c r="S4407">
        <v>-61.805</v>
      </c>
      <c r="T4407">
        <v>-9.7539999999999996</v>
      </c>
      <c r="U4407">
        <v>-10.757999999999999</v>
      </c>
      <c r="V4407">
        <v>-10.618</v>
      </c>
      <c r="W4407">
        <v>-9.8379999999999992</v>
      </c>
      <c r="X4407">
        <v>-13.404</v>
      </c>
      <c r="Y4407">
        <v>-14.162000000000001</v>
      </c>
      <c r="Z4407">
        <v>-14.856999999999999</v>
      </c>
      <c r="AA4407">
        <v>-15.492000000000001</v>
      </c>
      <c r="AB4407">
        <v>-15.465</v>
      </c>
      <c r="AC4407">
        <v>-15.476000000000001</v>
      </c>
      <c r="AD4407">
        <v>-17.024000000000001</v>
      </c>
      <c r="AE4407">
        <v>-17.427</v>
      </c>
      <c r="AF4407">
        <v>5.5E-2</v>
      </c>
      <c r="AG4407">
        <v>4.2999999999999997E-2</v>
      </c>
      <c r="AH4407">
        <v>2.8000000000000001E-2</v>
      </c>
      <c r="AI4407">
        <v>4.2999999999999997E-2</v>
      </c>
      <c r="AJ4407">
        <v>5.6000000000000001E-2</v>
      </c>
      <c r="AK4407">
        <v>3.1E-2</v>
      </c>
      <c r="AL4407">
        <v>0.04</v>
      </c>
      <c r="AM4407">
        <v>5.5E-2</v>
      </c>
      <c r="AN4407">
        <v>4.1000000000000002E-2</v>
      </c>
      <c r="AO4407">
        <v>3.9E-2</v>
      </c>
      <c r="AP4407">
        <v>4.1000000000000002E-2</v>
      </c>
      <c r="AQ4407">
        <v>2.8000000000000001E-2</v>
      </c>
      <c r="AR4407">
        <v>-0.57699999999999996</v>
      </c>
      <c r="AS4407">
        <v>-0.61099999999999999</v>
      </c>
      <c r="AT4407">
        <v>-0.497</v>
      </c>
      <c r="AU4407">
        <v>-0.51200000000000001</v>
      </c>
      <c r="AV4407">
        <v>-0.52700000000000002</v>
      </c>
      <c r="AW4407">
        <v>-0.56000000000000005</v>
      </c>
      <c r="AX4407">
        <v>-0.61299999999999999</v>
      </c>
      <c r="AY4407">
        <v>-5.1999999999999998E-2</v>
      </c>
      <c r="AZ4407">
        <v>-0.64100000000000001</v>
      </c>
      <c r="BA4407">
        <v>-0.65100000000000002</v>
      </c>
      <c r="BB4407">
        <v>-0.69299999999999995</v>
      </c>
      <c r="BC4407">
        <v>-0.70299999999999996</v>
      </c>
      <c r="BD4407">
        <v>-0.60199999999999998</v>
      </c>
      <c r="BE4407">
        <v>-0.54500000000000004</v>
      </c>
      <c r="BF4407">
        <v>-0.59099999999999997</v>
      </c>
      <c r="BG4407">
        <v>-0.58499999999999996</v>
      </c>
      <c r="BH4407">
        <v>-0.58099999999999996</v>
      </c>
      <c r="BI4407" t="s">
        <v>138</v>
      </c>
      <c r="BJ4407" t="s">
        <v>138</v>
      </c>
      <c r="BK4407" t="s">
        <v>138</v>
      </c>
      <c r="BL4407" t="s">
        <v>138</v>
      </c>
      <c r="BM4407" t="s">
        <v>138</v>
      </c>
      <c r="BN4407" t="s">
        <v>138</v>
      </c>
      <c r="BO4407" t="s">
        <v>138</v>
      </c>
      <c r="BP4407">
        <v>-0.58199999999999996</v>
      </c>
      <c r="BQ4407">
        <v>-0.58299999999999996</v>
      </c>
      <c r="BR4407">
        <v>-0.58399999999999996</v>
      </c>
      <c r="BS4407">
        <v>-0.58699999999999997</v>
      </c>
      <c r="BT4407">
        <v>-0.59199999999999997</v>
      </c>
      <c r="BU4407">
        <v>-0.59499999999999997</v>
      </c>
      <c r="BV4407">
        <v>-0.59799999999999998</v>
      </c>
      <c r="BW4407">
        <v>-0.60399999999999998</v>
      </c>
      <c r="BX4407">
        <v>-0.61699999999999999</v>
      </c>
      <c r="BY4407">
        <v>-0.62</v>
      </c>
      <c r="BZ4407">
        <v>-0.627</v>
      </c>
      <c r="CA4407">
        <v>-0.63200000000000001</v>
      </c>
      <c r="CB4407">
        <v>-0.72799999999999998</v>
      </c>
      <c r="CC4407">
        <v>-0.63900000000000001</v>
      </c>
      <c r="CD4407">
        <v>-0.64300000000000002</v>
      </c>
      <c r="CE4407">
        <v>-0.64700000000000002</v>
      </c>
      <c r="CF4407">
        <v>-0.65300000000000002</v>
      </c>
      <c r="CG4407">
        <v>-0.65700000000000003</v>
      </c>
      <c r="CH4407">
        <v>-0.63500000000000001</v>
      </c>
    </row>
    <row r="4408" spans="1:86" x14ac:dyDescent="0.3">
      <c r="A4408" t="s">
        <v>7992</v>
      </c>
      <c r="B4408" t="s">
        <v>3971</v>
      </c>
      <c r="C4408">
        <v>-14.353999999999999</v>
      </c>
      <c r="D4408">
        <v>-14.02</v>
      </c>
      <c r="E4408">
        <v>-13.164999999999999</v>
      </c>
      <c r="F4408">
        <v>-12.194000000000001</v>
      </c>
      <c r="G4408">
        <v>-11.102</v>
      </c>
      <c r="H4408">
        <v>47.811999999999998</v>
      </c>
      <c r="I4408">
        <v>42.603000000000002</v>
      </c>
      <c r="J4408">
        <v>38.511000000000003</v>
      </c>
      <c r="K4408">
        <v>35.518000000000001</v>
      </c>
      <c r="L4408">
        <v>33.628999999999998</v>
      </c>
      <c r="M4408">
        <v>32.840000000000003</v>
      </c>
      <c r="N4408">
        <v>33.151000000000003</v>
      </c>
      <c r="O4408">
        <v>34.584000000000003</v>
      </c>
      <c r="P4408">
        <v>37.079000000000001</v>
      </c>
      <c r="Q4408">
        <v>40.698</v>
      </c>
      <c r="R4408">
        <v>45.414999999999999</v>
      </c>
      <c r="S4408">
        <v>51.247999999999998</v>
      </c>
      <c r="T4408">
        <v>9.1609999999999996</v>
      </c>
      <c r="U4408">
        <v>10.125</v>
      </c>
      <c r="V4408">
        <v>11.298999999999999</v>
      </c>
      <c r="W4408">
        <v>12.513999999999999</v>
      </c>
      <c r="X4408">
        <v>12.686999999999999</v>
      </c>
      <c r="Y4408">
        <v>13.45</v>
      </c>
      <c r="Z4408">
        <v>14.106</v>
      </c>
      <c r="AA4408">
        <v>14.757999999999999</v>
      </c>
      <c r="AB4408">
        <v>15.379</v>
      </c>
      <c r="AC4408">
        <v>15.804</v>
      </c>
      <c r="AD4408">
        <v>16.27</v>
      </c>
      <c r="AE4408">
        <v>16.684999999999999</v>
      </c>
      <c r="AF4408">
        <v>4.3099999999999996</v>
      </c>
      <c r="AG4408">
        <v>4.2789999999999999</v>
      </c>
      <c r="AH4408">
        <v>4.2729999999999997</v>
      </c>
      <c r="AI4408">
        <v>4.2229999999999999</v>
      </c>
      <c r="AJ4408">
        <v>4.1980000000000004</v>
      </c>
      <c r="AK4408">
        <v>4.1989999999999998</v>
      </c>
      <c r="AL4408">
        <v>4.1710000000000003</v>
      </c>
      <c r="AM4408">
        <v>4.157</v>
      </c>
      <c r="AN4408">
        <v>4.1710000000000003</v>
      </c>
      <c r="AO4408">
        <v>4.1609999999999996</v>
      </c>
      <c r="AP4408">
        <v>4.1520000000000001</v>
      </c>
      <c r="AQ4408">
        <v>4.1909999999999998</v>
      </c>
      <c r="AR4408">
        <v>15.315</v>
      </c>
      <c r="AS4408">
        <v>15.382999999999999</v>
      </c>
      <c r="AT4408">
        <v>15.314</v>
      </c>
      <c r="AU4408">
        <v>15.352</v>
      </c>
      <c r="AV4408">
        <v>15.391999999999999</v>
      </c>
      <c r="AW4408">
        <v>15.465</v>
      </c>
      <c r="AX4408">
        <v>15.66</v>
      </c>
      <c r="AY4408">
        <v>15.603</v>
      </c>
      <c r="AZ4408">
        <v>15.648</v>
      </c>
      <c r="BA4408">
        <v>15.72</v>
      </c>
      <c r="BB4408">
        <v>15.775</v>
      </c>
      <c r="BC4408">
        <v>15.856999999999999</v>
      </c>
      <c r="BD4408">
        <v>16.018000000000001</v>
      </c>
      <c r="BE4408">
        <v>16.044</v>
      </c>
      <c r="BF4408">
        <v>16.146999999999998</v>
      </c>
      <c r="BG4408">
        <v>16.216000000000001</v>
      </c>
      <c r="BH4408">
        <v>16.309000000000001</v>
      </c>
      <c r="BI4408">
        <v>16.334</v>
      </c>
      <c r="BJ4408">
        <v>16.39</v>
      </c>
      <c r="BK4408">
        <v>16.486000000000001</v>
      </c>
      <c r="BL4408">
        <v>16.524999999999999</v>
      </c>
      <c r="BM4408">
        <v>16.582000000000001</v>
      </c>
      <c r="BN4408">
        <v>16.617000000000001</v>
      </c>
      <c r="BO4408">
        <v>16.687000000000001</v>
      </c>
      <c r="BP4408">
        <v>16.783999999999999</v>
      </c>
      <c r="BQ4408">
        <v>16.852</v>
      </c>
      <c r="BR4408">
        <v>16.951000000000001</v>
      </c>
      <c r="BS4408">
        <v>17.009</v>
      </c>
      <c r="BT4408">
        <v>17.097000000000001</v>
      </c>
      <c r="BU4408">
        <v>17.189</v>
      </c>
      <c r="BV4408">
        <v>17.402999999999999</v>
      </c>
      <c r="BW4408">
        <v>17.39</v>
      </c>
      <c r="BX4408">
        <v>17.507999999999999</v>
      </c>
      <c r="BY4408">
        <v>17.617000000000001</v>
      </c>
      <c r="BZ4408">
        <v>17.738</v>
      </c>
      <c r="CA4408">
        <v>17.861000000000001</v>
      </c>
      <c r="CB4408">
        <v>17.79</v>
      </c>
      <c r="CC4408">
        <v>17.59</v>
      </c>
      <c r="CD4408">
        <v>17.707000000000001</v>
      </c>
      <c r="CE4408">
        <v>17.811</v>
      </c>
      <c r="CF4408">
        <v>17.928999999999998</v>
      </c>
      <c r="CG4408">
        <v>17.989999999999998</v>
      </c>
      <c r="CH4408">
        <v>18.056000000000001</v>
      </c>
    </row>
    <row r="4409" spans="1:86" x14ac:dyDescent="0.3">
      <c r="A4409">
        <v>0</v>
      </c>
      <c r="B4409">
        <v>0</v>
      </c>
      <c r="C4409" t="s">
        <v>137</v>
      </c>
      <c r="D4409" t="s">
        <v>137</v>
      </c>
      <c r="E4409" t="s">
        <v>137</v>
      </c>
      <c r="F4409" t="s">
        <v>137</v>
      </c>
      <c r="G4409" t="s">
        <v>137</v>
      </c>
      <c r="H4409" t="s">
        <v>137</v>
      </c>
      <c r="I4409" t="s">
        <v>137</v>
      </c>
      <c r="J4409" t="s">
        <v>137</v>
      </c>
      <c r="K4409" t="s">
        <v>137</v>
      </c>
      <c r="L4409" t="s">
        <v>137</v>
      </c>
      <c r="M4409" t="s">
        <v>137</v>
      </c>
      <c r="N4409" t="s">
        <v>137</v>
      </c>
      <c r="O4409" t="s">
        <v>137</v>
      </c>
      <c r="P4409" t="s">
        <v>137</v>
      </c>
      <c r="Q4409" t="s">
        <v>137</v>
      </c>
      <c r="R4409" t="s">
        <v>137</v>
      </c>
      <c r="S4409" t="s">
        <v>137</v>
      </c>
      <c r="T4409" t="s">
        <v>137</v>
      </c>
      <c r="U4409" t="s">
        <v>137</v>
      </c>
      <c r="V4409" t="s">
        <v>137</v>
      </c>
      <c r="W4409" t="s">
        <v>137</v>
      </c>
      <c r="X4409" t="s">
        <v>137</v>
      </c>
      <c r="Y4409" t="s">
        <v>137</v>
      </c>
      <c r="Z4409" t="s">
        <v>137</v>
      </c>
      <c r="AA4409" t="s">
        <v>137</v>
      </c>
      <c r="AB4409" t="s">
        <v>137</v>
      </c>
      <c r="AC4409" t="s">
        <v>137</v>
      </c>
      <c r="AD4409" t="s">
        <v>137</v>
      </c>
      <c r="AE4409" t="s">
        <v>137</v>
      </c>
      <c r="AF4409" t="s">
        <v>137</v>
      </c>
      <c r="AG4409" t="s">
        <v>137</v>
      </c>
      <c r="AH4409" t="s">
        <v>137</v>
      </c>
      <c r="AI4409" t="s">
        <v>137</v>
      </c>
      <c r="AJ4409" t="s">
        <v>137</v>
      </c>
      <c r="AK4409" t="s">
        <v>137</v>
      </c>
      <c r="AL4409" t="s">
        <v>137</v>
      </c>
      <c r="AM4409" t="s">
        <v>137</v>
      </c>
      <c r="AN4409" t="s">
        <v>137</v>
      </c>
      <c r="AO4409" t="s">
        <v>137</v>
      </c>
      <c r="AP4409" t="s">
        <v>137</v>
      </c>
      <c r="AQ4409" t="s">
        <v>137</v>
      </c>
      <c r="AR4409" t="s">
        <v>137</v>
      </c>
      <c r="AS4409" t="s">
        <v>137</v>
      </c>
      <c r="AT4409" t="s">
        <v>137</v>
      </c>
      <c r="AU4409" t="s">
        <v>137</v>
      </c>
      <c r="AV4409" t="s">
        <v>137</v>
      </c>
      <c r="AW4409" t="s">
        <v>137</v>
      </c>
      <c r="AX4409" t="s">
        <v>137</v>
      </c>
      <c r="AY4409" t="s">
        <v>137</v>
      </c>
      <c r="AZ4409" t="s">
        <v>137</v>
      </c>
      <c r="BA4409" t="s">
        <v>137</v>
      </c>
      <c r="BB4409" t="s">
        <v>137</v>
      </c>
      <c r="BC4409" t="s">
        <v>137</v>
      </c>
      <c r="BD4409" t="s">
        <v>137</v>
      </c>
      <c r="BE4409" t="s">
        <v>137</v>
      </c>
      <c r="BF4409" t="s">
        <v>137</v>
      </c>
      <c r="BG4409" t="s">
        <v>137</v>
      </c>
      <c r="BH4409" t="s">
        <v>137</v>
      </c>
      <c r="BI4409" t="s">
        <v>137</v>
      </c>
      <c r="BJ4409" t="s">
        <v>137</v>
      </c>
      <c r="BK4409" t="s">
        <v>137</v>
      </c>
      <c r="BL4409" t="s">
        <v>137</v>
      </c>
      <c r="BM4409" t="s">
        <v>137</v>
      </c>
      <c r="BN4409" t="s">
        <v>137</v>
      </c>
      <c r="BO4409" t="s">
        <v>137</v>
      </c>
      <c r="BP4409" t="s">
        <v>137</v>
      </c>
      <c r="BQ4409" t="s">
        <v>137</v>
      </c>
      <c r="BR4409" t="s">
        <v>137</v>
      </c>
      <c r="BS4409" t="s">
        <v>137</v>
      </c>
      <c r="BT4409" t="s">
        <v>137</v>
      </c>
      <c r="BU4409" t="s">
        <v>137</v>
      </c>
      <c r="BV4409" t="s">
        <v>137</v>
      </c>
      <c r="BW4409" t="s">
        <v>137</v>
      </c>
      <c r="BX4409" t="s">
        <v>137</v>
      </c>
      <c r="BY4409" t="s">
        <v>137</v>
      </c>
      <c r="BZ4409" t="s">
        <v>137</v>
      </c>
      <c r="CA4409" t="s">
        <v>137</v>
      </c>
      <c r="CB4409" t="s">
        <v>137</v>
      </c>
      <c r="CC4409" t="s">
        <v>137</v>
      </c>
      <c r="CD4409" t="s">
        <v>137</v>
      </c>
      <c r="CE4409" t="s">
        <v>137</v>
      </c>
      <c r="CF4409" t="s">
        <v>137</v>
      </c>
      <c r="CG4409" t="s">
        <v>137</v>
      </c>
      <c r="CH4409" t="s">
        <v>137</v>
      </c>
    </row>
    <row r="4410" spans="1:86" x14ac:dyDescent="0.3">
      <c r="A4410">
        <v>0</v>
      </c>
      <c r="B4410">
        <v>0</v>
      </c>
      <c r="C4410" t="s">
        <v>137</v>
      </c>
      <c r="D4410" t="s">
        <v>137</v>
      </c>
      <c r="E4410" t="s">
        <v>137</v>
      </c>
      <c r="F4410" t="s">
        <v>137</v>
      </c>
      <c r="G4410" t="s">
        <v>137</v>
      </c>
      <c r="H4410" t="s">
        <v>137</v>
      </c>
      <c r="I4410" t="s">
        <v>137</v>
      </c>
      <c r="J4410" t="s">
        <v>137</v>
      </c>
      <c r="K4410" t="s">
        <v>137</v>
      </c>
      <c r="L4410" t="s">
        <v>137</v>
      </c>
      <c r="M4410" t="s">
        <v>137</v>
      </c>
      <c r="N4410" t="s">
        <v>137</v>
      </c>
      <c r="O4410" t="s">
        <v>137</v>
      </c>
      <c r="P4410" t="s">
        <v>137</v>
      </c>
      <c r="Q4410" t="s">
        <v>137</v>
      </c>
      <c r="R4410" t="s">
        <v>137</v>
      </c>
      <c r="S4410" t="s">
        <v>137</v>
      </c>
      <c r="T4410" t="s">
        <v>137</v>
      </c>
      <c r="U4410" t="s">
        <v>137</v>
      </c>
      <c r="V4410" t="s">
        <v>137</v>
      </c>
      <c r="W4410" t="s">
        <v>137</v>
      </c>
      <c r="X4410" t="s">
        <v>137</v>
      </c>
      <c r="Y4410" t="s">
        <v>137</v>
      </c>
      <c r="Z4410" t="s">
        <v>137</v>
      </c>
      <c r="AA4410" t="s">
        <v>137</v>
      </c>
      <c r="AB4410" t="s">
        <v>137</v>
      </c>
      <c r="AC4410" t="s">
        <v>137</v>
      </c>
      <c r="AD4410" t="s">
        <v>137</v>
      </c>
      <c r="AE4410" t="s">
        <v>137</v>
      </c>
      <c r="AF4410" t="s">
        <v>137</v>
      </c>
      <c r="AG4410" t="s">
        <v>137</v>
      </c>
      <c r="AH4410" t="s">
        <v>137</v>
      </c>
      <c r="AI4410" t="s">
        <v>137</v>
      </c>
      <c r="AJ4410" t="s">
        <v>137</v>
      </c>
      <c r="AK4410" t="s">
        <v>137</v>
      </c>
      <c r="AL4410" t="s">
        <v>137</v>
      </c>
      <c r="AM4410" t="s">
        <v>137</v>
      </c>
      <c r="AN4410" t="s">
        <v>137</v>
      </c>
      <c r="AO4410" t="s">
        <v>137</v>
      </c>
      <c r="AP4410" t="s">
        <v>137</v>
      </c>
      <c r="AQ4410" t="s">
        <v>137</v>
      </c>
      <c r="AR4410" t="s">
        <v>137</v>
      </c>
      <c r="AS4410" t="s">
        <v>137</v>
      </c>
      <c r="AT4410" t="s">
        <v>137</v>
      </c>
      <c r="AU4410" t="s">
        <v>137</v>
      </c>
      <c r="AV4410" t="s">
        <v>137</v>
      </c>
      <c r="AW4410" t="s">
        <v>137</v>
      </c>
      <c r="AX4410" t="s">
        <v>137</v>
      </c>
      <c r="AY4410" t="s">
        <v>137</v>
      </c>
      <c r="AZ4410" t="s">
        <v>137</v>
      </c>
      <c r="BA4410" t="s">
        <v>137</v>
      </c>
      <c r="BB4410" t="s">
        <v>137</v>
      </c>
      <c r="BC4410" t="s">
        <v>137</v>
      </c>
      <c r="BD4410" t="s">
        <v>137</v>
      </c>
      <c r="BE4410" t="s">
        <v>137</v>
      </c>
      <c r="BF4410" t="s">
        <v>137</v>
      </c>
      <c r="BG4410" t="s">
        <v>137</v>
      </c>
      <c r="BH4410" t="s">
        <v>137</v>
      </c>
      <c r="BI4410" t="s">
        <v>137</v>
      </c>
      <c r="BJ4410" t="s">
        <v>137</v>
      </c>
      <c r="BK4410" t="s">
        <v>137</v>
      </c>
      <c r="BL4410" t="s">
        <v>137</v>
      </c>
      <c r="BM4410" t="s">
        <v>137</v>
      </c>
      <c r="BN4410" t="s">
        <v>137</v>
      </c>
      <c r="BO4410" t="s">
        <v>137</v>
      </c>
      <c r="BP4410" t="s">
        <v>137</v>
      </c>
      <c r="BQ4410" t="s">
        <v>137</v>
      </c>
      <c r="BR4410" t="s">
        <v>137</v>
      </c>
      <c r="BS4410" t="s">
        <v>137</v>
      </c>
      <c r="BT4410" t="s">
        <v>137</v>
      </c>
      <c r="BU4410" t="s">
        <v>137</v>
      </c>
      <c r="BV4410" t="s">
        <v>137</v>
      </c>
      <c r="BW4410" t="s">
        <v>137</v>
      </c>
      <c r="BX4410" t="s">
        <v>137</v>
      </c>
      <c r="BY4410" t="s">
        <v>137</v>
      </c>
      <c r="BZ4410" t="s">
        <v>137</v>
      </c>
      <c r="CA4410" t="s">
        <v>137</v>
      </c>
      <c r="CB4410" t="s">
        <v>137</v>
      </c>
      <c r="CC4410" t="s">
        <v>137</v>
      </c>
      <c r="CD4410" t="s">
        <v>137</v>
      </c>
      <c r="CE4410" t="s">
        <v>137</v>
      </c>
      <c r="CF4410" t="s">
        <v>137</v>
      </c>
      <c r="CG4410" t="s">
        <v>137</v>
      </c>
      <c r="CH4410" t="s">
        <v>137</v>
      </c>
    </row>
    <row r="4411" spans="1:86" x14ac:dyDescent="0.3">
      <c r="A4411">
        <v>0</v>
      </c>
      <c r="B4411">
        <v>0</v>
      </c>
      <c r="C4411" t="s">
        <v>137</v>
      </c>
      <c r="D4411" t="s">
        <v>137</v>
      </c>
      <c r="E4411" t="s">
        <v>137</v>
      </c>
      <c r="F4411" t="s">
        <v>137</v>
      </c>
      <c r="G4411" t="s">
        <v>137</v>
      </c>
      <c r="H4411" t="s">
        <v>137</v>
      </c>
      <c r="I4411" t="s">
        <v>137</v>
      </c>
      <c r="J4411" t="s">
        <v>137</v>
      </c>
      <c r="K4411" t="s">
        <v>137</v>
      </c>
      <c r="L4411" t="s">
        <v>137</v>
      </c>
      <c r="M4411" t="s">
        <v>137</v>
      </c>
      <c r="N4411" t="s">
        <v>137</v>
      </c>
      <c r="O4411" t="s">
        <v>137</v>
      </c>
      <c r="P4411" t="s">
        <v>137</v>
      </c>
      <c r="Q4411" t="s">
        <v>137</v>
      </c>
      <c r="R4411" t="s">
        <v>137</v>
      </c>
      <c r="S4411" t="s">
        <v>137</v>
      </c>
      <c r="T4411" t="s">
        <v>137</v>
      </c>
      <c r="U4411" t="s">
        <v>137</v>
      </c>
      <c r="V4411" t="s">
        <v>137</v>
      </c>
      <c r="W4411" t="s">
        <v>137</v>
      </c>
      <c r="X4411" t="s">
        <v>137</v>
      </c>
      <c r="Y4411" t="s">
        <v>137</v>
      </c>
      <c r="Z4411" t="s">
        <v>137</v>
      </c>
      <c r="AA4411" t="s">
        <v>137</v>
      </c>
      <c r="AB4411" t="s">
        <v>137</v>
      </c>
      <c r="AC4411" t="s">
        <v>137</v>
      </c>
      <c r="AD4411" t="s">
        <v>137</v>
      </c>
      <c r="AE4411" t="s">
        <v>137</v>
      </c>
      <c r="AF4411" t="s">
        <v>137</v>
      </c>
      <c r="AG4411" t="s">
        <v>137</v>
      </c>
      <c r="AH4411" t="s">
        <v>137</v>
      </c>
      <c r="AI4411" t="s">
        <v>137</v>
      </c>
      <c r="AJ4411" t="s">
        <v>137</v>
      </c>
      <c r="AK4411" t="s">
        <v>137</v>
      </c>
      <c r="AL4411" t="s">
        <v>137</v>
      </c>
      <c r="AM4411" t="s">
        <v>137</v>
      </c>
      <c r="AN4411" t="s">
        <v>137</v>
      </c>
      <c r="AO4411" t="s">
        <v>137</v>
      </c>
      <c r="AP4411" t="s">
        <v>137</v>
      </c>
      <c r="AQ4411" t="s">
        <v>137</v>
      </c>
      <c r="AR4411" t="s">
        <v>137</v>
      </c>
      <c r="AS4411" t="s">
        <v>137</v>
      </c>
      <c r="AT4411" t="s">
        <v>137</v>
      </c>
      <c r="AU4411" t="s">
        <v>137</v>
      </c>
      <c r="AV4411" t="s">
        <v>137</v>
      </c>
      <c r="AW4411" t="s">
        <v>137</v>
      </c>
      <c r="AX4411" t="s">
        <v>137</v>
      </c>
      <c r="AY4411" t="s">
        <v>137</v>
      </c>
      <c r="AZ4411" t="s">
        <v>137</v>
      </c>
      <c r="BA4411" t="s">
        <v>137</v>
      </c>
      <c r="BB4411" t="s">
        <v>137</v>
      </c>
      <c r="BC4411" t="s">
        <v>137</v>
      </c>
      <c r="BD4411" t="s">
        <v>137</v>
      </c>
      <c r="BE4411" t="s">
        <v>137</v>
      </c>
      <c r="BF4411" t="s">
        <v>137</v>
      </c>
      <c r="BG4411" t="s">
        <v>137</v>
      </c>
      <c r="BH4411" t="s">
        <v>137</v>
      </c>
      <c r="BI4411" t="s">
        <v>137</v>
      </c>
      <c r="BJ4411" t="s">
        <v>137</v>
      </c>
      <c r="BK4411" t="s">
        <v>137</v>
      </c>
      <c r="BL4411" t="s">
        <v>137</v>
      </c>
      <c r="BM4411" t="s">
        <v>137</v>
      </c>
      <c r="BN4411" t="s">
        <v>137</v>
      </c>
      <c r="BO4411" t="s">
        <v>137</v>
      </c>
      <c r="BP4411" t="s">
        <v>137</v>
      </c>
      <c r="BQ4411" t="s">
        <v>137</v>
      </c>
      <c r="BR4411" t="s">
        <v>137</v>
      </c>
      <c r="BS4411" t="s">
        <v>137</v>
      </c>
      <c r="BT4411" t="s">
        <v>137</v>
      </c>
      <c r="BU4411" t="s">
        <v>137</v>
      </c>
      <c r="BV4411" t="s">
        <v>137</v>
      </c>
      <c r="BW4411" t="s">
        <v>137</v>
      </c>
      <c r="BX4411" t="s">
        <v>137</v>
      </c>
      <c r="BY4411" t="s">
        <v>137</v>
      </c>
      <c r="BZ4411" t="s">
        <v>137</v>
      </c>
      <c r="CA4411" t="s">
        <v>137</v>
      </c>
      <c r="CB4411" t="s">
        <v>137</v>
      </c>
      <c r="CC4411" t="s">
        <v>137</v>
      </c>
      <c r="CD4411" t="s">
        <v>137</v>
      </c>
      <c r="CE4411" t="s">
        <v>137</v>
      </c>
      <c r="CF4411" t="s">
        <v>137</v>
      </c>
      <c r="CG4411" t="s">
        <v>137</v>
      </c>
      <c r="CH4411" t="s">
        <v>137</v>
      </c>
    </row>
    <row r="4412" spans="1:86" x14ac:dyDescent="0.3">
      <c r="A4412">
        <v>0</v>
      </c>
      <c r="B4412">
        <v>0</v>
      </c>
      <c r="C4412" t="s">
        <v>137</v>
      </c>
      <c r="D4412" t="s">
        <v>137</v>
      </c>
      <c r="E4412" t="s">
        <v>137</v>
      </c>
      <c r="F4412" t="s">
        <v>137</v>
      </c>
      <c r="G4412" t="s">
        <v>137</v>
      </c>
      <c r="H4412" t="s">
        <v>137</v>
      </c>
      <c r="I4412" t="s">
        <v>137</v>
      </c>
      <c r="J4412" t="s">
        <v>137</v>
      </c>
      <c r="K4412" t="s">
        <v>137</v>
      </c>
      <c r="L4412" t="s">
        <v>137</v>
      </c>
      <c r="M4412" t="s">
        <v>137</v>
      </c>
      <c r="N4412" t="s">
        <v>137</v>
      </c>
      <c r="O4412" t="s">
        <v>137</v>
      </c>
      <c r="P4412" t="s">
        <v>137</v>
      </c>
      <c r="Q4412" t="s">
        <v>137</v>
      </c>
      <c r="R4412" t="s">
        <v>137</v>
      </c>
      <c r="S4412" t="s">
        <v>137</v>
      </c>
      <c r="T4412" t="s">
        <v>137</v>
      </c>
      <c r="U4412" t="s">
        <v>137</v>
      </c>
      <c r="V4412" t="s">
        <v>137</v>
      </c>
      <c r="W4412" t="s">
        <v>137</v>
      </c>
      <c r="X4412" t="s">
        <v>137</v>
      </c>
      <c r="Y4412" t="s">
        <v>137</v>
      </c>
      <c r="Z4412" t="s">
        <v>137</v>
      </c>
      <c r="AA4412" t="s">
        <v>137</v>
      </c>
      <c r="AB4412" t="s">
        <v>137</v>
      </c>
      <c r="AC4412" t="s">
        <v>137</v>
      </c>
      <c r="AD4412" t="s">
        <v>137</v>
      </c>
      <c r="AE4412" t="s">
        <v>137</v>
      </c>
      <c r="AF4412" t="s">
        <v>137</v>
      </c>
      <c r="AG4412" t="s">
        <v>137</v>
      </c>
      <c r="AH4412" t="s">
        <v>137</v>
      </c>
      <c r="AI4412" t="s">
        <v>137</v>
      </c>
      <c r="AJ4412" t="s">
        <v>137</v>
      </c>
      <c r="AK4412" t="s">
        <v>137</v>
      </c>
      <c r="AL4412" t="s">
        <v>137</v>
      </c>
      <c r="AM4412" t="s">
        <v>137</v>
      </c>
      <c r="AN4412" t="s">
        <v>137</v>
      </c>
      <c r="AO4412" t="s">
        <v>137</v>
      </c>
      <c r="AP4412" t="s">
        <v>137</v>
      </c>
      <c r="AQ4412" t="s">
        <v>137</v>
      </c>
      <c r="AR4412" t="s">
        <v>137</v>
      </c>
      <c r="AS4412" t="s">
        <v>137</v>
      </c>
      <c r="AT4412" t="s">
        <v>137</v>
      </c>
      <c r="AU4412" t="s">
        <v>137</v>
      </c>
      <c r="AV4412" t="s">
        <v>137</v>
      </c>
      <c r="AW4412" t="s">
        <v>137</v>
      </c>
      <c r="AX4412" t="s">
        <v>137</v>
      </c>
      <c r="AY4412" t="s">
        <v>137</v>
      </c>
      <c r="AZ4412" t="s">
        <v>137</v>
      </c>
      <c r="BA4412" t="s">
        <v>137</v>
      </c>
      <c r="BB4412" t="s">
        <v>137</v>
      </c>
      <c r="BC4412" t="s">
        <v>137</v>
      </c>
      <c r="BD4412" t="s">
        <v>137</v>
      </c>
      <c r="BE4412" t="s">
        <v>137</v>
      </c>
      <c r="BF4412" t="s">
        <v>137</v>
      </c>
      <c r="BG4412" t="s">
        <v>137</v>
      </c>
      <c r="BH4412" t="s">
        <v>137</v>
      </c>
      <c r="BI4412" t="s">
        <v>137</v>
      </c>
      <c r="BJ4412" t="s">
        <v>137</v>
      </c>
      <c r="BK4412" t="s">
        <v>137</v>
      </c>
      <c r="BL4412" t="s">
        <v>137</v>
      </c>
      <c r="BM4412" t="s">
        <v>137</v>
      </c>
      <c r="BN4412" t="s">
        <v>137</v>
      </c>
      <c r="BO4412" t="s">
        <v>137</v>
      </c>
      <c r="BP4412" t="s">
        <v>137</v>
      </c>
      <c r="BQ4412" t="s">
        <v>137</v>
      </c>
      <c r="BR4412" t="s">
        <v>137</v>
      </c>
      <c r="BS4412" t="s">
        <v>137</v>
      </c>
      <c r="BT4412" t="s">
        <v>137</v>
      </c>
      <c r="BU4412" t="s">
        <v>137</v>
      </c>
      <c r="BV4412" t="s">
        <v>137</v>
      </c>
      <c r="BW4412" t="s">
        <v>137</v>
      </c>
      <c r="BX4412" t="s">
        <v>137</v>
      </c>
      <c r="BY4412" t="s">
        <v>137</v>
      </c>
      <c r="BZ4412" t="s">
        <v>137</v>
      </c>
      <c r="CA4412" t="s">
        <v>137</v>
      </c>
      <c r="CB4412" t="s">
        <v>137</v>
      </c>
      <c r="CC4412" t="s">
        <v>137</v>
      </c>
      <c r="CD4412" t="s">
        <v>137</v>
      </c>
      <c r="CE4412" t="s">
        <v>137</v>
      </c>
      <c r="CF4412" t="s">
        <v>137</v>
      </c>
      <c r="CG4412" t="s">
        <v>137</v>
      </c>
      <c r="CH4412" t="s">
        <v>137</v>
      </c>
    </row>
    <row r="4413" spans="1:86" x14ac:dyDescent="0.3">
      <c r="A4413">
        <v>0</v>
      </c>
      <c r="B4413">
        <v>0</v>
      </c>
      <c r="C4413" t="s">
        <v>137</v>
      </c>
      <c r="D4413" t="s">
        <v>137</v>
      </c>
      <c r="E4413" t="s">
        <v>137</v>
      </c>
      <c r="F4413" t="s">
        <v>137</v>
      </c>
      <c r="G4413" t="s">
        <v>137</v>
      </c>
      <c r="H4413" t="s">
        <v>137</v>
      </c>
      <c r="I4413" t="s">
        <v>137</v>
      </c>
      <c r="J4413" t="s">
        <v>137</v>
      </c>
      <c r="K4413" t="s">
        <v>137</v>
      </c>
      <c r="L4413" t="s">
        <v>137</v>
      </c>
      <c r="M4413" t="s">
        <v>137</v>
      </c>
      <c r="N4413" t="s">
        <v>137</v>
      </c>
      <c r="O4413" t="s">
        <v>137</v>
      </c>
      <c r="P4413" t="s">
        <v>137</v>
      </c>
      <c r="Q4413" t="s">
        <v>137</v>
      </c>
      <c r="R4413" t="s">
        <v>137</v>
      </c>
      <c r="S4413" t="s">
        <v>137</v>
      </c>
      <c r="T4413" t="s">
        <v>137</v>
      </c>
      <c r="U4413" t="s">
        <v>137</v>
      </c>
      <c r="V4413" t="s">
        <v>137</v>
      </c>
      <c r="W4413" t="s">
        <v>137</v>
      </c>
      <c r="X4413" t="s">
        <v>137</v>
      </c>
      <c r="Y4413" t="s">
        <v>137</v>
      </c>
      <c r="Z4413" t="s">
        <v>137</v>
      </c>
      <c r="AA4413" t="s">
        <v>137</v>
      </c>
      <c r="AB4413" t="s">
        <v>137</v>
      </c>
      <c r="AC4413" t="s">
        <v>137</v>
      </c>
      <c r="AD4413" t="s">
        <v>137</v>
      </c>
      <c r="AE4413" t="s">
        <v>137</v>
      </c>
      <c r="AF4413" t="s">
        <v>137</v>
      </c>
      <c r="AG4413" t="s">
        <v>137</v>
      </c>
      <c r="AH4413" t="s">
        <v>137</v>
      </c>
      <c r="AI4413" t="s">
        <v>137</v>
      </c>
      <c r="AJ4413" t="s">
        <v>137</v>
      </c>
      <c r="AK4413" t="s">
        <v>137</v>
      </c>
      <c r="AL4413" t="s">
        <v>137</v>
      </c>
      <c r="AM4413" t="s">
        <v>137</v>
      </c>
      <c r="AN4413" t="s">
        <v>137</v>
      </c>
      <c r="AO4413" t="s">
        <v>137</v>
      </c>
      <c r="AP4413" t="s">
        <v>137</v>
      </c>
      <c r="AQ4413" t="s">
        <v>137</v>
      </c>
      <c r="AR4413" t="s">
        <v>137</v>
      </c>
      <c r="AS4413" t="s">
        <v>137</v>
      </c>
      <c r="AT4413" t="s">
        <v>137</v>
      </c>
      <c r="AU4413" t="s">
        <v>137</v>
      </c>
      <c r="AV4413" t="s">
        <v>137</v>
      </c>
      <c r="AW4413" t="s">
        <v>137</v>
      </c>
      <c r="AX4413" t="s">
        <v>137</v>
      </c>
      <c r="AY4413" t="s">
        <v>137</v>
      </c>
      <c r="AZ4413" t="s">
        <v>137</v>
      </c>
      <c r="BA4413" t="s">
        <v>137</v>
      </c>
      <c r="BB4413" t="s">
        <v>137</v>
      </c>
      <c r="BC4413" t="s">
        <v>137</v>
      </c>
      <c r="BD4413" t="s">
        <v>137</v>
      </c>
      <c r="BE4413" t="s">
        <v>137</v>
      </c>
      <c r="BF4413" t="s">
        <v>137</v>
      </c>
      <c r="BG4413" t="s">
        <v>137</v>
      </c>
      <c r="BH4413" t="s">
        <v>137</v>
      </c>
      <c r="BI4413" t="s">
        <v>137</v>
      </c>
      <c r="BJ4413" t="s">
        <v>137</v>
      </c>
      <c r="BK4413" t="s">
        <v>137</v>
      </c>
      <c r="BL4413" t="s">
        <v>137</v>
      </c>
      <c r="BM4413" t="s">
        <v>137</v>
      </c>
      <c r="BN4413" t="s">
        <v>137</v>
      </c>
      <c r="BO4413" t="s">
        <v>137</v>
      </c>
      <c r="BP4413" t="s">
        <v>137</v>
      </c>
      <c r="BQ4413" t="s">
        <v>137</v>
      </c>
      <c r="BR4413" t="s">
        <v>137</v>
      </c>
      <c r="BS4413" t="s">
        <v>137</v>
      </c>
      <c r="BT4413" t="s">
        <v>137</v>
      </c>
      <c r="BU4413" t="s">
        <v>137</v>
      </c>
      <c r="BV4413" t="s">
        <v>137</v>
      </c>
      <c r="BW4413" t="s">
        <v>137</v>
      </c>
      <c r="BX4413" t="s">
        <v>137</v>
      </c>
      <c r="BY4413" t="s">
        <v>137</v>
      </c>
      <c r="BZ4413" t="s">
        <v>137</v>
      </c>
      <c r="CA4413" t="s">
        <v>137</v>
      </c>
      <c r="CB4413" t="s">
        <v>137</v>
      </c>
      <c r="CC4413" t="s">
        <v>137</v>
      </c>
      <c r="CD4413" t="s">
        <v>137</v>
      </c>
      <c r="CE4413" t="s">
        <v>137</v>
      </c>
      <c r="CF4413" t="s">
        <v>137</v>
      </c>
      <c r="CG4413" t="s">
        <v>137</v>
      </c>
      <c r="CH4413" t="s">
        <v>137</v>
      </c>
    </row>
    <row r="4414" spans="1:86" x14ac:dyDescent="0.3">
      <c r="A4414">
        <v>0</v>
      </c>
      <c r="B4414">
        <v>0</v>
      </c>
      <c r="C4414" t="s">
        <v>137</v>
      </c>
      <c r="D4414" t="s">
        <v>137</v>
      </c>
      <c r="E4414" t="s">
        <v>137</v>
      </c>
      <c r="F4414" t="s">
        <v>137</v>
      </c>
      <c r="G4414" t="s">
        <v>137</v>
      </c>
      <c r="H4414" t="s">
        <v>137</v>
      </c>
      <c r="I4414" t="s">
        <v>137</v>
      </c>
      <c r="J4414" t="s">
        <v>137</v>
      </c>
      <c r="K4414" t="s">
        <v>137</v>
      </c>
      <c r="L4414" t="s">
        <v>137</v>
      </c>
      <c r="M4414" t="s">
        <v>137</v>
      </c>
      <c r="N4414" t="s">
        <v>137</v>
      </c>
      <c r="O4414" t="s">
        <v>137</v>
      </c>
      <c r="P4414" t="s">
        <v>137</v>
      </c>
      <c r="Q4414" t="s">
        <v>137</v>
      </c>
      <c r="R4414" t="s">
        <v>137</v>
      </c>
      <c r="S4414" t="s">
        <v>137</v>
      </c>
      <c r="T4414" t="s">
        <v>137</v>
      </c>
      <c r="U4414" t="s">
        <v>137</v>
      </c>
      <c r="V4414" t="s">
        <v>137</v>
      </c>
      <c r="W4414" t="s">
        <v>137</v>
      </c>
      <c r="X4414" t="s">
        <v>137</v>
      </c>
      <c r="Y4414" t="s">
        <v>137</v>
      </c>
      <c r="Z4414" t="s">
        <v>137</v>
      </c>
      <c r="AA4414" t="s">
        <v>137</v>
      </c>
      <c r="AB4414" t="s">
        <v>137</v>
      </c>
      <c r="AC4414" t="s">
        <v>137</v>
      </c>
      <c r="AD4414" t="s">
        <v>137</v>
      </c>
      <c r="AE4414" t="s">
        <v>137</v>
      </c>
      <c r="AF4414" t="s">
        <v>137</v>
      </c>
      <c r="AG4414" t="s">
        <v>137</v>
      </c>
      <c r="AH4414" t="s">
        <v>137</v>
      </c>
      <c r="AI4414" t="s">
        <v>137</v>
      </c>
      <c r="AJ4414" t="s">
        <v>137</v>
      </c>
      <c r="AK4414" t="s">
        <v>137</v>
      </c>
      <c r="AL4414" t="s">
        <v>137</v>
      </c>
      <c r="AM4414" t="s">
        <v>137</v>
      </c>
      <c r="AN4414" t="s">
        <v>137</v>
      </c>
      <c r="AO4414" t="s">
        <v>137</v>
      </c>
      <c r="AP4414" t="s">
        <v>137</v>
      </c>
      <c r="AQ4414" t="s">
        <v>137</v>
      </c>
      <c r="AR4414" t="s">
        <v>137</v>
      </c>
      <c r="AS4414" t="s">
        <v>137</v>
      </c>
      <c r="AT4414" t="s">
        <v>137</v>
      </c>
      <c r="AU4414" t="s">
        <v>137</v>
      </c>
      <c r="AV4414" t="s">
        <v>137</v>
      </c>
      <c r="AW4414" t="s">
        <v>137</v>
      </c>
      <c r="AX4414" t="s">
        <v>137</v>
      </c>
      <c r="AY4414" t="s">
        <v>137</v>
      </c>
      <c r="AZ4414" t="s">
        <v>137</v>
      </c>
      <c r="BA4414" t="s">
        <v>137</v>
      </c>
      <c r="BB4414" t="s">
        <v>137</v>
      </c>
      <c r="BC4414" t="s">
        <v>137</v>
      </c>
      <c r="BD4414" t="s">
        <v>137</v>
      </c>
      <c r="BE4414" t="s">
        <v>137</v>
      </c>
      <c r="BF4414" t="s">
        <v>137</v>
      </c>
      <c r="BG4414" t="s">
        <v>137</v>
      </c>
      <c r="BH4414" t="s">
        <v>137</v>
      </c>
      <c r="BI4414" t="s">
        <v>137</v>
      </c>
      <c r="BJ4414" t="s">
        <v>137</v>
      </c>
      <c r="BK4414" t="s">
        <v>137</v>
      </c>
      <c r="BL4414" t="s">
        <v>137</v>
      </c>
      <c r="BM4414" t="s">
        <v>137</v>
      </c>
      <c r="BN4414" t="s">
        <v>137</v>
      </c>
      <c r="BO4414" t="s">
        <v>137</v>
      </c>
      <c r="BP4414" t="s">
        <v>137</v>
      </c>
      <c r="BQ4414" t="s">
        <v>137</v>
      </c>
      <c r="BR4414" t="s">
        <v>137</v>
      </c>
      <c r="BS4414" t="s">
        <v>137</v>
      </c>
      <c r="BT4414" t="s">
        <v>137</v>
      </c>
      <c r="BU4414" t="s">
        <v>137</v>
      </c>
      <c r="BV4414" t="s">
        <v>137</v>
      </c>
      <c r="BW4414" t="s">
        <v>137</v>
      </c>
      <c r="BX4414" t="s">
        <v>137</v>
      </c>
      <c r="BY4414" t="s">
        <v>137</v>
      </c>
      <c r="BZ4414" t="s">
        <v>137</v>
      </c>
      <c r="CA4414" t="s">
        <v>137</v>
      </c>
      <c r="CB4414" t="s">
        <v>137</v>
      </c>
      <c r="CC4414" t="s">
        <v>137</v>
      </c>
      <c r="CD4414" t="s">
        <v>137</v>
      </c>
      <c r="CE4414" t="s">
        <v>137</v>
      </c>
      <c r="CF4414" t="s">
        <v>137</v>
      </c>
      <c r="CG4414" t="s">
        <v>137</v>
      </c>
      <c r="CH4414" t="s">
        <v>137</v>
      </c>
    </row>
    <row r="4415" spans="1:86" x14ac:dyDescent="0.3">
      <c r="A4415" t="s">
        <v>7993</v>
      </c>
      <c r="B4415" t="s">
        <v>3972</v>
      </c>
      <c r="C4415">
        <v>0.45500000000000002</v>
      </c>
      <c r="D4415">
        <v>0.45</v>
      </c>
      <c r="E4415">
        <v>0.34699999999999998</v>
      </c>
      <c r="F4415">
        <v>0.32600000000000001</v>
      </c>
      <c r="G4415">
        <v>0.32400000000000001</v>
      </c>
      <c r="H4415">
        <v>0.21099999999999999</v>
      </c>
      <c r="I4415">
        <v>0.187</v>
      </c>
      <c r="J4415">
        <v>0.16200000000000001</v>
      </c>
      <c r="K4415">
        <v>0.16300000000000001</v>
      </c>
      <c r="L4415">
        <v>0.14699999999999999</v>
      </c>
      <c r="M4415">
        <v>0.157</v>
      </c>
      <c r="N4415">
        <v>0.14899999999999999</v>
      </c>
      <c r="O4415">
        <v>0.14499999999999999</v>
      </c>
      <c r="P4415">
        <v>0.14299999999999999</v>
      </c>
      <c r="Q4415">
        <v>0.16200000000000001</v>
      </c>
      <c r="R4415">
        <v>0.20699999999999999</v>
      </c>
      <c r="S4415">
        <v>0.253</v>
      </c>
      <c r="T4415">
        <v>0.30399999999999999</v>
      </c>
      <c r="U4415">
        <v>0.30399999999999999</v>
      </c>
      <c r="V4415">
        <v>0.32</v>
      </c>
      <c r="W4415">
        <v>0.316</v>
      </c>
      <c r="X4415">
        <v>0.313</v>
      </c>
      <c r="Y4415">
        <v>0.30099999999999999</v>
      </c>
      <c r="Z4415">
        <v>0.30399999999999999</v>
      </c>
      <c r="AA4415">
        <v>0.30299999999999999</v>
      </c>
      <c r="AB4415">
        <v>0.33200000000000002</v>
      </c>
      <c r="AC4415">
        <v>0.33400000000000002</v>
      </c>
      <c r="AD4415">
        <v>0.28699999999999998</v>
      </c>
      <c r="AE4415">
        <v>0.247</v>
      </c>
      <c r="AF4415">
        <v>0.21</v>
      </c>
      <c r="AG4415">
        <v>0.21</v>
      </c>
      <c r="AH4415">
        <v>0.19400000000000001</v>
      </c>
      <c r="AI4415">
        <v>0.28100000000000003</v>
      </c>
      <c r="AJ4415">
        <v>0.30099999999999999</v>
      </c>
      <c r="AK4415">
        <v>0.30099999999999999</v>
      </c>
      <c r="AL4415">
        <v>0.44400000000000001</v>
      </c>
      <c r="AM4415">
        <v>0.44400000000000001</v>
      </c>
      <c r="AN4415">
        <v>0.42599999999999999</v>
      </c>
      <c r="AO4415">
        <v>0.63800000000000001</v>
      </c>
      <c r="AP4415">
        <v>0.63800000000000001</v>
      </c>
      <c r="AQ4415">
        <v>0.65200000000000002</v>
      </c>
      <c r="AR4415">
        <v>1.4430000000000001</v>
      </c>
      <c r="AS4415">
        <v>1.528</v>
      </c>
      <c r="AT4415">
        <v>1.5720000000000001</v>
      </c>
      <c r="AU4415">
        <v>1.758</v>
      </c>
      <c r="AV4415">
        <v>1.79</v>
      </c>
      <c r="AW4415">
        <v>1.837</v>
      </c>
      <c r="AX4415">
        <v>2.0030000000000001</v>
      </c>
      <c r="AY4415">
        <v>2.1019999999999999</v>
      </c>
      <c r="AZ4415">
        <v>2.1309999999999998</v>
      </c>
      <c r="BA4415">
        <v>2.218</v>
      </c>
      <c r="BB4415">
        <v>2.2589999999999999</v>
      </c>
      <c r="BC4415">
        <v>2.2410000000000001</v>
      </c>
      <c r="BD4415">
        <v>1.778</v>
      </c>
      <c r="BE4415">
        <v>1.736</v>
      </c>
      <c r="BF4415">
        <v>1.6919999999999999</v>
      </c>
      <c r="BG4415">
        <v>1.623</v>
      </c>
      <c r="BH4415">
        <v>1.5920000000000001</v>
      </c>
      <c r="BI4415" t="s">
        <v>138</v>
      </c>
      <c r="BJ4415" t="s">
        <v>138</v>
      </c>
      <c r="BK4415" t="s">
        <v>138</v>
      </c>
      <c r="BL4415" t="s">
        <v>138</v>
      </c>
      <c r="BM4415" t="s">
        <v>138</v>
      </c>
      <c r="BN4415" t="s">
        <v>138</v>
      </c>
      <c r="BO4415" t="s">
        <v>138</v>
      </c>
      <c r="BP4415">
        <v>5.4450000000000003</v>
      </c>
      <c r="BQ4415">
        <v>5.1870000000000003</v>
      </c>
      <c r="BR4415">
        <v>5.1749999999999998</v>
      </c>
      <c r="BS4415">
        <v>4.6440000000000001</v>
      </c>
      <c r="BT4415">
        <v>4.5209999999999999</v>
      </c>
      <c r="BU4415">
        <v>4.5270000000000001</v>
      </c>
      <c r="BV4415">
        <v>4.5209999999999999</v>
      </c>
      <c r="BW4415">
        <v>4.6059999999999999</v>
      </c>
      <c r="BX4415">
        <v>4.7510000000000003</v>
      </c>
      <c r="BY4415">
        <v>4.8109999999999999</v>
      </c>
      <c r="BZ4415">
        <v>4.8940000000000001</v>
      </c>
      <c r="CA4415">
        <v>5.01</v>
      </c>
      <c r="CB4415">
        <v>4.9809999999999999</v>
      </c>
      <c r="CC4415">
        <v>4.9409999999999998</v>
      </c>
      <c r="CD4415">
        <v>5.7060000000000004</v>
      </c>
      <c r="CE4415">
        <v>6.1310000000000002</v>
      </c>
      <c r="CF4415">
        <v>5.7450000000000001</v>
      </c>
      <c r="CG4415">
        <v>5.9219999999999997</v>
      </c>
      <c r="CH4415">
        <v>5.98</v>
      </c>
    </row>
    <row r="4416" spans="1:86" x14ac:dyDescent="0.3">
      <c r="A4416" t="s">
        <v>7994</v>
      </c>
      <c r="B4416" t="s">
        <v>3973</v>
      </c>
      <c r="C4416">
        <v>10.097</v>
      </c>
      <c r="D4416">
        <v>10.23</v>
      </c>
      <c r="E4416">
        <v>11.307</v>
      </c>
      <c r="F4416">
        <v>11.353</v>
      </c>
      <c r="G4416">
        <v>11.422000000000001</v>
      </c>
      <c r="H4416">
        <v>12.615</v>
      </c>
      <c r="I4416">
        <v>12.573</v>
      </c>
      <c r="J4416">
        <v>12.871</v>
      </c>
      <c r="K4416">
        <v>13.763</v>
      </c>
      <c r="L4416">
        <v>13.6</v>
      </c>
      <c r="M4416">
        <v>13.282</v>
      </c>
      <c r="N4416">
        <v>11.677</v>
      </c>
      <c r="O4416">
        <v>18.132999999999999</v>
      </c>
      <c r="P4416">
        <v>18.003</v>
      </c>
      <c r="Q4416">
        <v>19.067</v>
      </c>
      <c r="R4416">
        <v>18.937999999999999</v>
      </c>
      <c r="S4416">
        <v>18.812999999999999</v>
      </c>
      <c r="T4416">
        <v>19.416</v>
      </c>
      <c r="U4416">
        <v>19.286999999999999</v>
      </c>
      <c r="V4416">
        <v>18.942</v>
      </c>
      <c r="W4416">
        <v>19.193999999999999</v>
      </c>
      <c r="X4416">
        <v>19.146999999999998</v>
      </c>
      <c r="Y4416">
        <v>19.323</v>
      </c>
      <c r="Z4416">
        <v>19.53</v>
      </c>
      <c r="AA4416">
        <v>19.527999999999999</v>
      </c>
      <c r="AB4416">
        <v>20.143000000000001</v>
      </c>
      <c r="AC4416">
        <v>20.073</v>
      </c>
      <c r="AD4416">
        <v>20.257000000000001</v>
      </c>
      <c r="AE4416">
        <v>20.584</v>
      </c>
      <c r="AF4416">
        <v>20.905999999999999</v>
      </c>
      <c r="AG4416">
        <v>21.18</v>
      </c>
      <c r="AH4416">
        <v>21.498999999999999</v>
      </c>
      <c r="AI4416">
        <v>22.587</v>
      </c>
      <c r="AJ4416">
        <v>22.738</v>
      </c>
      <c r="AK4416">
        <v>24.815000000000001</v>
      </c>
      <c r="AL4416">
        <v>32.887999999999998</v>
      </c>
      <c r="AM4416">
        <v>33.529000000000003</v>
      </c>
      <c r="AN4416">
        <v>34.432000000000002</v>
      </c>
      <c r="AO4416">
        <v>35.393000000000001</v>
      </c>
      <c r="AP4416">
        <v>35.65</v>
      </c>
      <c r="AQ4416">
        <v>37.17</v>
      </c>
      <c r="AR4416">
        <v>41.241</v>
      </c>
      <c r="AS4416">
        <v>41.9</v>
      </c>
      <c r="AT4416">
        <v>42.506999999999998</v>
      </c>
      <c r="AU4416">
        <v>42.276000000000003</v>
      </c>
      <c r="AV4416">
        <v>49.161999999999999</v>
      </c>
      <c r="AW4416">
        <v>53.331000000000003</v>
      </c>
      <c r="AX4416">
        <v>47.255000000000003</v>
      </c>
      <c r="AY4416">
        <v>47.707000000000001</v>
      </c>
      <c r="AZ4416">
        <v>47.74</v>
      </c>
      <c r="BA4416">
        <v>47.56</v>
      </c>
      <c r="BB4416">
        <v>49.140999999999998</v>
      </c>
      <c r="BC4416">
        <v>48.171999999999997</v>
      </c>
      <c r="BD4416">
        <v>43.890999999999998</v>
      </c>
      <c r="BE4416">
        <v>43.973999999999997</v>
      </c>
      <c r="BF4416">
        <v>43.656999999999996</v>
      </c>
      <c r="BG4416">
        <v>43.734999999999999</v>
      </c>
      <c r="BH4416">
        <v>37.603999999999999</v>
      </c>
      <c r="BI4416" t="s">
        <v>138</v>
      </c>
      <c r="BJ4416" t="s">
        <v>138</v>
      </c>
      <c r="BK4416" t="s">
        <v>138</v>
      </c>
      <c r="BL4416" t="s">
        <v>138</v>
      </c>
      <c r="BM4416" t="s">
        <v>138</v>
      </c>
      <c r="BN4416" t="s">
        <v>138</v>
      </c>
      <c r="BO4416" t="s">
        <v>138</v>
      </c>
      <c r="BP4416">
        <v>29.16</v>
      </c>
      <c r="BQ4416">
        <v>28.640999999999998</v>
      </c>
      <c r="BR4416">
        <v>28.797999999999998</v>
      </c>
      <c r="BS4416">
        <v>26.337</v>
      </c>
      <c r="BT4416">
        <v>25.69</v>
      </c>
      <c r="BU4416">
        <v>25.617999999999999</v>
      </c>
      <c r="BV4416">
        <v>25.52</v>
      </c>
      <c r="BW4416">
        <v>25.876999999999999</v>
      </c>
      <c r="BX4416">
        <v>26.565000000000001</v>
      </c>
      <c r="BY4416">
        <v>26.975000000000001</v>
      </c>
      <c r="BZ4416">
        <v>27.42</v>
      </c>
      <c r="CA4416">
        <v>27.948</v>
      </c>
      <c r="CB4416">
        <v>27.064</v>
      </c>
      <c r="CC4416">
        <v>26.85</v>
      </c>
      <c r="CD4416">
        <v>30.291</v>
      </c>
      <c r="CE4416">
        <v>32.728000000000002</v>
      </c>
      <c r="CF4416">
        <v>34.847999999999999</v>
      </c>
      <c r="CG4416">
        <v>34.969000000000001</v>
      </c>
      <c r="CH4416">
        <v>35.587000000000003</v>
      </c>
    </row>
    <row r="4417" spans="1:86" x14ac:dyDescent="0.3">
      <c r="A4417" t="s">
        <v>7995</v>
      </c>
      <c r="B4417" t="s">
        <v>3974</v>
      </c>
      <c r="C4417">
        <v>-9.6430000000000007</v>
      </c>
      <c r="D4417">
        <v>-9.7799999999999994</v>
      </c>
      <c r="E4417">
        <v>-10.96</v>
      </c>
      <c r="F4417">
        <v>-11.026999999999999</v>
      </c>
      <c r="G4417">
        <v>-11.098000000000001</v>
      </c>
      <c r="H4417">
        <v>-12.404999999999999</v>
      </c>
      <c r="I4417">
        <v>-12.385999999999999</v>
      </c>
      <c r="J4417">
        <v>-12.709</v>
      </c>
      <c r="K4417">
        <v>-13.599</v>
      </c>
      <c r="L4417">
        <v>-13.452</v>
      </c>
      <c r="M4417">
        <v>-13.125999999999999</v>
      </c>
      <c r="N4417">
        <v>-11.528</v>
      </c>
      <c r="O4417">
        <v>-17.988</v>
      </c>
      <c r="P4417">
        <v>-17.86</v>
      </c>
      <c r="Q4417">
        <v>-18.905000000000001</v>
      </c>
      <c r="R4417">
        <v>-18.731999999999999</v>
      </c>
      <c r="S4417">
        <v>-18.559999999999999</v>
      </c>
      <c r="T4417">
        <v>-19.111999999999998</v>
      </c>
      <c r="U4417">
        <v>-18.983000000000001</v>
      </c>
      <c r="V4417">
        <v>-18.622</v>
      </c>
      <c r="W4417">
        <v>-18.878</v>
      </c>
      <c r="X4417">
        <v>-18.834</v>
      </c>
      <c r="Y4417">
        <v>-19.021999999999998</v>
      </c>
      <c r="Z4417">
        <v>-19.227</v>
      </c>
      <c r="AA4417">
        <v>-19.225000000000001</v>
      </c>
      <c r="AB4417">
        <v>-19.811</v>
      </c>
      <c r="AC4417">
        <v>-19.739000000000001</v>
      </c>
      <c r="AD4417">
        <v>-19.971</v>
      </c>
      <c r="AE4417">
        <v>-20.338000000000001</v>
      </c>
      <c r="AF4417">
        <v>-20.696999999999999</v>
      </c>
      <c r="AG4417">
        <v>-20.97</v>
      </c>
      <c r="AH4417">
        <v>-21.303999999999998</v>
      </c>
      <c r="AI4417">
        <v>-22.306000000000001</v>
      </c>
      <c r="AJ4417">
        <v>-22.437000000000001</v>
      </c>
      <c r="AK4417">
        <v>-24.513000000000002</v>
      </c>
      <c r="AL4417">
        <v>-32.444000000000003</v>
      </c>
      <c r="AM4417">
        <v>-33.085000000000001</v>
      </c>
      <c r="AN4417">
        <v>-34.006</v>
      </c>
      <c r="AO4417">
        <v>-34.755000000000003</v>
      </c>
      <c r="AP4417">
        <v>-35.012</v>
      </c>
      <c r="AQ4417">
        <v>-36.518000000000001</v>
      </c>
      <c r="AR4417">
        <v>-39.798000000000002</v>
      </c>
      <c r="AS4417">
        <v>-40.372</v>
      </c>
      <c r="AT4417">
        <v>-40.936</v>
      </c>
      <c r="AU4417">
        <v>-40.518999999999998</v>
      </c>
      <c r="AV4417">
        <v>-47.372999999999998</v>
      </c>
      <c r="AW4417">
        <v>-51.494</v>
      </c>
      <c r="AX4417">
        <v>-45.250999999999998</v>
      </c>
      <c r="AY4417">
        <v>-45.604999999999997</v>
      </c>
      <c r="AZ4417">
        <v>-45.607999999999997</v>
      </c>
      <c r="BA4417">
        <v>-45.341000000000001</v>
      </c>
      <c r="BB4417">
        <v>-46.881</v>
      </c>
      <c r="BC4417">
        <v>-45.932000000000002</v>
      </c>
      <c r="BD4417">
        <v>-42.113</v>
      </c>
      <c r="BE4417">
        <v>-42.238</v>
      </c>
      <c r="BF4417">
        <v>-41.965000000000003</v>
      </c>
      <c r="BG4417">
        <v>-42.110999999999997</v>
      </c>
      <c r="BH4417">
        <v>-36.012</v>
      </c>
      <c r="BI4417">
        <v>-21.824000000000002</v>
      </c>
      <c r="BJ4417">
        <v>-20.170000000000002</v>
      </c>
      <c r="BK4417">
        <v>-12.9</v>
      </c>
      <c r="BL4417">
        <v>-12.055</v>
      </c>
      <c r="BM4417">
        <v>-11.515000000000001</v>
      </c>
      <c r="BN4417">
        <v>-10.124000000000001</v>
      </c>
      <c r="BO4417">
        <v>-9.8059999999999992</v>
      </c>
      <c r="BP4417">
        <v>-23.715</v>
      </c>
      <c r="BQ4417">
        <v>-23.454000000000001</v>
      </c>
      <c r="BR4417">
        <v>-23.623000000000001</v>
      </c>
      <c r="BS4417">
        <v>-21.693000000000001</v>
      </c>
      <c r="BT4417">
        <v>-21.169</v>
      </c>
      <c r="BU4417">
        <v>-21.091000000000001</v>
      </c>
      <c r="BV4417">
        <v>-20.998000000000001</v>
      </c>
      <c r="BW4417">
        <v>-21.271000000000001</v>
      </c>
      <c r="BX4417">
        <v>-21.815000000000001</v>
      </c>
      <c r="BY4417">
        <v>-22.163</v>
      </c>
      <c r="BZ4417">
        <v>-22.526</v>
      </c>
      <c r="CA4417">
        <v>-22.939</v>
      </c>
      <c r="CB4417">
        <v>-22.082999999999998</v>
      </c>
      <c r="CC4417">
        <v>-21.91</v>
      </c>
      <c r="CD4417">
        <v>-24.585999999999999</v>
      </c>
      <c r="CE4417">
        <v>-26.596</v>
      </c>
      <c r="CF4417">
        <v>-29.103000000000002</v>
      </c>
      <c r="CG4417">
        <v>-29.047000000000001</v>
      </c>
      <c r="CH4417">
        <v>-29.606999999999999</v>
      </c>
    </row>
    <row r="4418" spans="1:86" x14ac:dyDescent="0.3">
      <c r="A4418" t="s">
        <v>7996</v>
      </c>
      <c r="B4418" t="s">
        <v>3975</v>
      </c>
      <c r="C4418">
        <v>1.988</v>
      </c>
      <c r="D4418">
        <v>2.0510000000000002</v>
      </c>
      <c r="E4418">
        <v>1.95</v>
      </c>
      <c r="F4418">
        <v>1.978</v>
      </c>
      <c r="G4418">
        <v>1.992</v>
      </c>
      <c r="H4418">
        <v>2.0110000000000001</v>
      </c>
      <c r="I4418">
        <v>1.7709999999999999</v>
      </c>
      <c r="J4418">
        <v>2.0819999999999999</v>
      </c>
      <c r="K4418">
        <v>2.2749999999999999</v>
      </c>
      <c r="L4418">
        <v>2.4129999999999998</v>
      </c>
      <c r="M4418">
        <v>2.5819999999999999</v>
      </c>
      <c r="N4418">
        <v>2.387</v>
      </c>
      <c r="O4418">
        <v>2.58</v>
      </c>
      <c r="P4418">
        <v>2.7389999999999999</v>
      </c>
      <c r="Q4418">
        <v>2.3069999999999999</v>
      </c>
      <c r="R4418">
        <v>2.2269999999999999</v>
      </c>
      <c r="S4418">
        <v>2.6030000000000002</v>
      </c>
      <c r="T4418">
        <v>2.3090000000000002</v>
      </c>
      <c r="U4418">
        <v>1.8660000000000001</v>
      </c>
      <c r="V4418">
        <v>2.0219999999999998</v>
      </c>
      <c r="W4418">
        <v>1.867</v>
      </c>
      <c r="X4418">
        <v>1.552</v>
      </c>
      <c r="Y4418">
        <v>1.3120000000000001</v>
      </c>
      <c r="Z4418">
        <v>1.68</v>
      </c>
      <c r="AA4418">
        <v>1.339</v>
      </c>
      <c r="AB4418">
        <v>1.466</v>
      </c>
      <c r="AC4418">
        <v>1.407</v>
      </c>
      <c r="AD4418">
        <v>1.4159999999999999</v>
      </c>
      <c r="AE4418">
        <v>1.59</v>
      </c>
      <c r="AF4418">
        <v>1.498</v>
      </c>
      <c r="AG4418">
        <v>1.4690000000000001</v>
      </c>
      <c r="AH4418">
        <v>1.276</v>
      </c>
      <c r="AI4418">
        <v>1.4419999999999999</v>
      </c>
      <c r="AJ4418">
        <v>1.4219999999999999</v>
      </c>
      <c r="AK4418">
        <v>1.3560000000000001</v>
      </c>
      <c r="AL4418">
        <v>1.365</v>
      </c>
      <c r="AM4418">
        <v>1.3440000000000001</v>
      </c>
      <c r="AN4418">
        <v>1.3109999999999999</v>
      </c>
      <c r="AO4418">
        <v>1.302</v>
      </c>
      <c r="AP4418">
        <v>1.323</v>
      </c>
      <c r="AQ4418">
        <v>1.4890000000000001</v>
      </c>
      <c r="AR4418">
        <v>1.5629999999999999</v>
      </c>
      <c r="AS4418">
        <v>1.409</v>
      </c>
      <c r="AT4418">
        <v>1.885</v>
      </c>
      <c r="AU4418">
        <v>1.8149999999999999</v>
      </c>
      <c r="AV4418">
        <v>1.8680000000000001</v>
      </c>
      <c r="AW4418">
        <v>1.8979999999999999</v>
      </c>
      <c r="AX4418">
        <v>2.0529999999999999</v>
      </c>
      <c r="AY4418">
        <v>1.7050000000000001</v>
      </c>
      <c r="AZ4418">
        <v>2.0190000000000001</v>
      </c>
      <c r="BA4418">
        <v>2.1970000000000001</v>
      </c>
      <c r="BB4418">
        <v>1.496</v>
      </c>
      <c r="BC4418">
        <v>1.554</v>
      </c>
      <c r="BD4418">
        <v>1.8620000000000001</v>
      </c>
      <c r="BE4418">
        <v>1.4830000000000001</v>
      </c>
      <c r="BF4418">
        <v>1.766</v>
      </c>
      <c r="BG4418">
        <v>2.0819999999999999</v>
      </c>
      <c r="BH4418">
        <v>1.6379999999999999</v>
      </c>
      <c r="BI4418">
        <v>1.6890000000000001</v>
      </c>
      <c r="BJ4418">
        <v>2.0960000000000001</v>
      </c>
      <c r="BK4418">
        <v>1.629</v>
      </c>
      <c r="BL4418">
        <v>1.7969999999999999</v>
      </c>
      <c r="BM4418">
        <v>2.1110000000000002</v>
      </c>
      <c r="BN4418">
        <v>1.7290000000000001</v>
      </c>
      <c r="BO4418">
        <v>1.6850000000000001</v>
      </c>
      <c r="BP4418">
        <v>1.768</v>
      </c>
      <c r="BQ4418">
        <v>1.4990000000000001</v>
      </c>
      <c r="BR4418">
        <v>1.6020000000000001</v>
      </c>
      <c r="BS4418">
        <v>1.544</v>
      </c>
      <c r="BT4418">
        <v>1.4059999999999999</v>
      </c>
      <c r="BU4418">
        <v>1.778</v>
      </c>
      <c r="BV4418">
        <v>1.486</v>
      </c>
      <c r="BW4418">
        <v>1.5049999999999999</v>
      </c>
      <c r="BX4418">
        <v>1.9510000000000001</v>
      </c>
      <c r="BY4418">
        <v>1.546</v>
      </c>
      <c r="BZ4418">
        <v>1.4239999999999999</v>
      </c>
      <c r="CA4418">
        <v>1.597</v>
      </c>
      <c r="CB4418">
        <v>1.623</v>
      </c>
      <c r="CC4418">
        <v>1.7050000000000001</v>
      </c>
      <c r="CD4418">
        <v>2.54</v>
      </c>
      <c r="CE4418">
        <v>1.8779999999999999</v>
      </c>
      <c r="CF4418">
        <v>1.796</v>
      </c>
      <c r="CG4418">
        <v>3.536</v>
      </c>
      <c r="CH4418">
        <v>1.6930000000000001</v>
      </c>
    </row>
    <row r="4419" spans="1:86" x14ac:dyDescent="0.3">
      <c r="A4419" t="s">
        <v>7997</v>
      </c>
      <c r="B4419" t="s">
        <v>3976</v>
      </c>
      <c r="C4419">
        <v>2.5000000000000001E-2</v>
      </c>
      <c r="D4419">
        <v>3.1E-2</v>
      </c>
      <c r="E4419">
        <v>2.5000000000000001E-2</v>
      </c>
      <c r="F4419">
        <v>0.217</v>
      </c>
      <c r="G4419">
        <v>3.7999999999999999E-2</v>
      </c>
      <c r="H4419">
        <v>0.03</v>
      </c>
      <c r="I4419">
        <v>4.5999999999999999E-2</v>
      </c>
      <c r="J4419">
        <v>2.3E-2</v>
      </c>
      <c r="K4419">
        <v>1.6E-2</v>
      </c>
      <c r="L4419">
        <v>0.185</v>
      </c>
      <c r="M4419">
        <v>0.219</v>
      </c>
      <c r="N4419">
        <v>7.0000000000000007E-2</v>
      </c>
      <c r="O4419">
        <v>2.5000000000000001E-2</v>
      </c>
      <c r="P4419">
        <v>5.1999999999999998E-2</v>
      </c>
      <c r="Q4419">
        <v>5.7000000000000002E-2</v>
      </c>
      <c r="R4419">
        <v>0.17199999999999999</v>
      </c>
      <c r="S4419">
        <v>4.4999999999999998E-2</v>
      </c>
      <c r="T4419">
        <v>3.6999999999999998E-2</v>
      </c>
      <c r="U4419">
        <v>0.21299999999999999</v>
      </c>
      <c r="V4419">
        <v>9.9000000000000005E-2</v>
      </c>
      <c r="W4419">
        <v>0.14499999999999999</v>
      </c>
      <c r="X4419">
        <v>0.36199999999999999</v>
      </c>
      <c r="Y4419">
        <v>7.5999999999999998E-2</v>
      </c>
      <c r="Z4419">
        <v>7.5999999999999998E-2</v>
      </c>
      <c r="AA4419">
        <v>3.7999999999999999E-2</v>
      </c>
      <c r="AB4419">
        <v>5.6000000000000001E-2</v>
      </c>
      <c r="AC4419">
        <v>3.7999999999999999E-2</v>
      </c>
      <c r="AD4419">
        <v>0.22900000000000001</v>
      </c>
      <c r="AE4419">
        <v>6.2E-2</v>
      </c>
      <c r="AF4419">
        <v>1.7000000000000001E-2</v>
      </c>
      <c r="AG4419">
        <v>0.05</v>
      </c>
      <c r="AH4419">
        <v>8.5999999999999993E-2</v>
      </c>
      <c r="AI4419">
        <v>0.09</v>
      </c>
      <c r="AJ4419">
        <v>0.73799999999999999</v>
      </c>
      <c r="AK4419">
        <v>0.20699999999999999</v>
      </c>
      <c r="AL4419">
        <v>8.4000000000000005E-2</v>
      </c>
      <c r="AM4419">
        <v>0.122</v>
      </c>
      <c r="AN4419">
        <v>0.129</v>
      </c>
      <c r="AO4419">
        <v>0.107</v>
      </c>
      <c r="AP4419">
        <v>0.314</v>
      </c>
      <c r="AQ4419">
        <v>0.182</v>
      </c>
      <c r="AR4419">
        <v>0.39500000000000002</v>
      </c>
      <c r="AS4419">
        <v>0.59199999999999997</v>
      </c>
      <c r="AT4419">
        <v>0.77</v>
      </c>
      <c r="AU4419">
        <v>1.234</v>
      </c>
      <c r="AV4419">
        <v>1.6040000000000001</v>
      </c>
      <c r="AW4419">
        <v>0.98</v>
      </c>
      <c r="AX4419">
        <v>1.736</v>
      </c>
      <c r="AY4419">
        <v>1.0760000000000001</v>
      </c>
      <c r="AZ4419">
        <v>1.1639999999999999</v>
      </c>
      <c r="BA4419">
        <v>1.2689999999999999</v>
      </c>
      <c r="BB4419">
        <v>1.5269999999999999</v>
      </c>
      <c r="BC4419">
        <v>1.2969999999999999</v>
      </c>
      <c r="BD4419">
        <v>1.2</v>
      </c>
      <c r="BE4419">
        <v>1.1859999999999999</v>
      </c>
      <c r="BF4419">
        <v>1.2569999999999999</v>
      </c>
      <c r="BG4419">
        <v>2.2360000000000002</v>
      </c>
      <c r="BH4419">
        <v>2.1589999999999998</v>
      </c>
      <c r="BI4419">
        <v>1.083</v>
      </c>
      <c r="BJ4419">
        <v>0.89500000000000002</v>
      </c>
      <c r="BK4419">
        <v>0.82899999999999996</v>
      </c>
      <c r="BL4419">
        <v>0.89700000000000002</v>
      </c>
      <c r="BM4419">
        <v>0.97099999999999997</v>
      </c>
      <c r="BN4419">
        <v>1.026</v>
      </c>
      <c r="BO4419">
        <v>1.256</v>
      </c>
      <c r="BP4419">
        <v>1.07</v>
      </c>
      <c r="BQ4419">
        <v>1.0780000000000001</v>
      </c>
      <c r="BR4419">
        <v>1.1040000000000001</v>
      </c>
      <c r="BS4419">
        <v>1.6719999999999999</v>
      </c>
      <c r="BT4419">
        <v>1.6180000000000001</v>
      </c>
      <c r="BU4419">
        <v>1.3149999999999999</v>
      </c>
      <c r="BV4419">
        <v>0.89700000000000002</v>
      </c>
      <c r="BW4419">
        <v>0.82699999999999996</v>
      </c>
      <c r="BX4419">
        <v>0.84</v>
      </c>
      <c r="BY4419">
        <v>0.82699999999999996</v>
      </c>
      <c r="BZ4419">
        <v>0.82299999999999995</v>
      </c>
      <c r="CA4419">
        <v>1.0840000000000001</v>
      </c>
      <c r="CB4419">
        <v>1.19</v>
      </c>
      <c r="CC4419">
        <v>1.2769999999999999</v>
      </c>
      <c r="CD4419">
        <v>5.8460000000000001</v>
      </c>
      <c r="CE4419">
        <v>1.2110000000000001</v>
      </c>
      <c r="CF4419">
        <v>1.788</v>
      </c>
      <c r="CG4419">
        <v>1.264</v>
      </c>
      <c r="CH4419">
        <v>1.2110000000000001</v>
      </c>
    </row>
    <row r="4420" spans="1:86" x14ac:dyDescent="0.3">
      <c r="A4420" t="s">
        <v>7998</v>
      </c>
      <c r="B4420" t="s">
        <v>3977</v>
      </c>
      <c r="C4420">
        <v>1.9630000000000001</v>
      </c>
      <c r="D4420">
        <v>2.02</v>
      </c>
      <c r="E4420">
        <v>1.925</v>
      </c>
      <c r="F4420">
        <v>1.7609999999999999</v>
      </c>
      <c r="G4420">
        <v>1.954</v>
      </c>
      <c r="H4420">
        <v>1.9810000000000001</v>
      </c>
      <c r="I4420">
        <v>1.7250000000000001</v>
      </c>
      <c r="J4420">
        <v>2.0590000000000002</v>
      </c>
      <c r="K4420">
        <v>2.2589999999999999</v>
      </c>
      <c r="L4420">
        <v>2.2280000000000002</v>
      </c>
      <c r="M4420">
        <v>2.363</v>
      </c>
      <c r="N4420">
        <v>2.3170000000000002</v>
      </c>
      <c r="O4420">
        <v>2.5550000000000002</v>
      </c>
      <c r="P4420">
        <v>2.6880000000000002</v>
      </c>
      <c r="Q4420">
        <v>2.25</v>
      </c>
      <c r="R4420">
        <v>2.0550000000000002</v>
      </c>
      <c r="S4420">
        <v>2.5579999999999998</v>
      </c>
      <c r="T4420">
        <v>2.2719999999999998</v>
      </c>
      <c r="U4420">
        <v>1.653</v>
      </c>
      <c r="V4420">
        <v>1.923</v>
      </c>
      <c r="W4420">
        <v>1.722</v>
      </c>
      <c r="X4420">
        <v>1.19</v>
      </c>
      <c r="Y4420">
        <v>1.236</v>
      </c>
      <c r="Z4420">
        <v>1.6040000000000001</v>
      </c>
      <c r="AA4420">
        <v>1.3009999999999999</v>
      </c>
      <c r="AB4420">
        <v>1.41</v>
      </c>
      <c r="AC4420">
        <v>1.369</v>
      </c>
      <c r="AD4420">
        <v>1.1870000000000001</v>
      </c>
      <c r="AE4420">
        <v>1.5289999999999999</v>
      </c>
      <c r="AF4420">
        <v>1.482</v>
      </c>
      <c r="AG4420">
        <v>1.419</v>
      </c>
      <c r="AH4420">
        <v>1.1910000000000001</v>
      </c>
      <c r="AI4420">
        <v>1.3520000000000001</v>
      </c>
      <c r="AJ4420">
        <v>0.68400000000000005</v>
      </c>
      <c r="AK4420">
        <v>1.1479999999999999</v>
      </c>
      <c r="AL4420">
        <v>1.2809999999999999</v>
      </c>
      <c r="AM4420">
        <v>1.222</v>
      </c>
      <c r="AN4420">
        <v>1.1819999999999999</v>
      </c>
      <c r="AO4420">
        <v>1.1950000000000001</v>
      </c>
      <c r="AP4420">
        <v>1.0089999999999999</v>
      </c>
      <c r="AQ4420">
        <v>1.3069999999999999</v>
      </c>
      <c r="AR4420">
        <v>1.1679999999999999</v>
      </c>
      <c r="AS4420">
        <v>0.81699999999999995</v>
      </c>
      <c r="AT4420">
        <v>1.115</v>
      </c>
      <c r="AU4420">
        <v>0.58099999999999996</v>
      </c>
      <c r="AV4420">
        <v>0.26400000000000001</v>
      </c>
      <c r="AW4420">
        <v>0.91700000000000004</v>
      </c>
      <c r="AX4420">
        <v>0.316</v>
      </c>
      <c r="AY4420">
        <v>0.629</v>
      </c>
      <c r="AZ4420">
        <v>0.85499999999999998</v>
      </c>
      <c r="BA4420">
        <v>0.92900000000000005</v>
      </c>
      <c r="BB4420">
        <v>-3.1E-2</v>
      </c>
      <c r="BC4420">
        <v>0.25800000000000001</v>
      </c>
      <c r="BD4420">
        <v>0.66200000000000003</v>
      </c>
      <c r="BE4420">
        <v>0.29699999999999999</v>
      </c>
      <c r="BF4420">
        <v>0.50900000000000001</v>
      </c>
      <c r="BG4420">
        <v>-0.154</v>
      </c>
      <c r="BH4420">
        <v>-0.52100000000000002</v>
      </c>
      <c r="BI4420">
        <v>0.60599999999999998</v>
      </c>
      <c r="BJ4420">
        <v>1.202</v>
      </c>
      <c r="BK4420">
        <v>0.8</v>
      </c>
      <c r="BL4420">
        <v>0.9</v>
      </c>
      <c r="BM4420">
        <v>1.1399999999999999</v>
      </c>
      <c r="BN4420">
        <v>0.70299999999999996</v>
      </c>
      <c r="BO4420">
        <v>0.42899999999999999</v>
      </c>
      <c r="BP4420">
        <v>0.69799999999999995</v>
      </c>
      <c r="BQ4420">
        <v>0.42099999999999999</v>
      </c>
      <c r="BR4420">
        <v>0.498</v>
      </c>
      <c r="BS4420">
        <v>-0.127</v>
      </c>
      <c r="BT4420">
        <v>-0.21199999999999999</v>
      </c>
      <c r="BU4420">
        <v>0.46300000000000002</v>
      </c>
      <c r="BV4420">
        <v>0.58899999999999997</v>
      </c>
      <c r="BW4420">
        <v>0.67700000000000005</v>
      </c>
      <c r="BX4420">
        <v>1.1100000000000001</v>
      </c>
      <c r="BY4420">
        <v>0.71899999999999997</v>
      </c>
      <c r="BZ4420">
        <v>0.60099999999999998</v>
      </c>
      <c r="CA4420">
        <v>0.51300000000000001</v>
      </c>
      <c r="CB4420">
        <v>0.433</v>
      </c>
      <c r="CC4420">
        <v>0.42799999999999999</v>
      </c>
      <c r="CD4420">
        <v>-3.3050000000000002</v>
      </c>
      <c r="CE4420">
        <v>0.66700000000000004</v>
      </c>
      <c r="CF4420">
        <v>8.0000000000000002E-3</v>
      </c>
      <c r="CG4420">
        <v>2.2719999999999998</v>
      </c>
      <c r="CH4420">
        <v>0.48099999999999998</v>
      </c>
    </row>
    <row r="4421" spans="1:86" x14ac:dyDescent="0.3">
      <c r="A4421" t="s">
        <v>7999</v>
      </c>
      <c r="B4421" t="s">
        <v>3978</v>
      </c>
      <c r="C4421" t="s">
        <v>137</v>
      </c>
      <c r="D4421" t="s">
        <v>138</v>
      </c>
      <c r="E4421" t="s">
        <v>137</v>
      </c>
      <c r="F4421" t="s">
        <v>137</v>
      </c>
      <c r="G4421" t="s">
        <v>137</v>
      </c>
      <c r="H4421">
        <v>0.03</v>
      </c>
      <c r="I4421" t="s">
        <v>137</v>
      </c>
      <c r="J4421">
        <v>3.3000000000000002E-2</v>
      </c>
      <c r="K4421" t="s">
        <v>138</v>
      </c>
      <c r="L4421">
        <v>0.02</v>
      </c>
      <c r="M4421" t="s">
        <v>138</v>
      </c>
      <c r="N4421" t="s">
        <v>138</v>
      </c>
      <c r="O4421" t="s">
        <v>138</v>
      </c>
      <c r="P4421" t="s">
        <v>138</v>
      </c>
      <c r="Q4421" t="s">
        <v>137</v>
      </c>
      <c r="R4421" t="s">
        <v>137</v>
      </c>
      <c r="S4421" t="s">
        <v>138</v>
      </c>
      <c r="T4421" t="s">
        <v>138</v>
      </c>
      <c r="U4421" t="s">
        <v>137</v>
      </c>
      <c r="V4421" t="s">
        <v>138</v>
      </c>
      <c r="W4421">
        <v>0.48499999999999999</v>
      </c>
      <c r="X4421" t="s">
        <v>138</v>
      </c>
      <c r="Y4421" t="s">
        <v>137</v>
      </c>
      <c r="Z4421" t="s">
        <v>138</v>
      </c>
      <c r="AA4421" t="s">
        <v>137</v>
      </c>
      <c r="AB4421">
        <v>0.189</v>
      </c>
      <c r="AC4421" t="s">
        <v>138</v>
      </c>
      <c r="AD4421">
        <v>6.9000000000000006E-2</v>
      </c>
      <c r="AE4421">
        <v>0.23100000000000001</v>
      </c>
      <c r="AF4421">
        <v>0.20899999999999999</v>
      </c>
      <c r="AG4421" t="s">
        <v>138</v>
      </c>
      <c r="AH4421" t="s">
        <v>138</v>
      </c>
      <c r="AI4421">
        <v>7.0000000000000001E-3</v>
      </c>
      <c r="AJ4421" t="s">
        <v>137</v>
      </c>
      <c r="AK4421" t="s">
        <v>138</v>
      </c>
      <c r="AL4421" t="s">
        <v>137</v>
      </c>
      <c r="AM4421" t="s">
        <v>137</v>
      </c>
      <c r="AN4421" t="s">
        <v>138</v>
      </c>
      <c r="AO4421" t="s">
        <v>137</v>
      </c>
      <c r="AP4421" t="s">
        <v>138</v>
      </c>
      <c r="AQ4421">
        <v>1.6E-2</v>
      </c>
      <c r="AR4421">
        <v>7.1999999999999995E-2</v>
      </c>
      <c r="AS4421">
        <v>7.5999999999999998E-2</v>
      </c>
      <c r="AT4421" t="s">
        <v>138</v>
      </c>
      <c r="AU4421">
        <v>0.193</v>
      </c>
      <c r="AV4421">
        <v>2.5999999999999999E-2</v>
      </c>
      <c r="AW4421">
        <v>0.16700000000000001</v>
      </c>
      <c r="AX4421" t="s">
        <v>138</v>
      </c>
      <c r="AY4421" t="s">
        <v>138</v>
      </c>
      <c r="AZ4421">
        <v>0.47199999999999998</v>
      </c>
      <c r="BA4421" t="s">
        <v>138</v>
      </c>
      <c r="BB4421">
        <v>4.9000000000000002E-2</v>
      </c>
      <c r="BC4421">
        <v>0.13200000000000001</v>
      </c>
      <c r="BD4421">
        <v>0.435</v>
      </c>
      <c r="BE4421">
        <v>8.5999999999999993E-2</v>
      </c>
      <c r="BF4421" t="s">
        <v>138</v>
      </c>
      <c r="BG4421" t="s">
        <v>138</v>
      </c>
      <c r="BH4421">
        <v>8.7999999999999995E-2</v>
      </c>
      <c r="BI4421">
        <v>0.19800000000000001</v>
      </c>
      <c r="BJ4421">
        <v>0.496</v>
      </c>
      <c r="BK4421" t="s">
        <v>138</v>
      </c>
      <c r="BL4421">
        <v>0.27700000000000002</v>
      </c>
      <c r="BM4421" t="s">
        <v>138</v>
      </c>
      <c r="BN4421">
        <v>0.15</v>
      </c>
      <c r="BO4421" t="s">
        <v>138</v>
      </c>
      <c r="BP4421">
        <v>0.35</v>
      </c>
      <c r="BQ4421">
        <v>0.22600000000000001</v>
      </c>
      <c r="BR4421" t="s">
        <v>138</v>
      </c>
      <c r="BS4421" t="s">
        <v>138</v>
      </c>
      <c r="BT4421">
        <v>1.0999999999999999E-2</v>
      </c>
      <c r="BU4421" t="s">
        <v>138</v>
      </c>
      <c r="BV4421" t="s">
        <v>138</v>
      </c>
      <c r="BW4421" t="s">
        <v>138</v>
      </c>
      <c r="BX4421">
        <v>0.51400000000000001</v>
      </c>
      <c r="BY4421">
        <v>4.1000000000000002E-2</v>
      </c>
      <c r="BZ4421">
        <v>0.29699999999999999</v>
      </c>
      <c r="CA4421" t="s">
        <v>138</v>
      </c>
      <c r="CB4421">
        <v>0.33900000000000002</v>
      </c>
      <c r="CC4421">
        <v>0.36399999999999999</v>
      </c>
      <c r="CD4421" t="s">
        <v>138</v>
      </c>
      <c r="CE4421">
        <v>0.41699999999999998</v>
      </c>
      <c r="CF4421">
        <v>0.2</v>
      </c>
      <c r="CG4421">
        <v>1.91</v>
      </c>
      <c r="CH4421" t="s">
        <v>137</v>
      </c>
    </row>
    <row r="4422" spans="1:86" x14ac:dyDescent="0.3">
      <c r="A4422" t="s">
        <v>8000</v>
      </c>
      <c r="B4422" t="s">
        <v>3979</v>
      </c>
      <c r="C4422" t="s">
        <v>138</v>
      </c>
      <c r="D4422">
        <v>8.0000000000000002E-3</v>
      </c>
      <c r="E4422" t="s">
        <v>138</v>
      </c>
      <c r="F4422" t="s">
        <v>138</v>
      </c>
      <c r="G4422">
        <v>1.6E-2</v>
      </c>
      <c r="H4422">
        <v>8.0000000000000002E-3</v>
      </c>
      <c r="I4422">
        <v>2.9000000000000001E-2</v>
      </c>
      <c r="J4422">
        <v>7.0000000000000001E-3</v>
      </c>
      <c r="K4422" t="s">
        <v>137</v>
      </c>
      <c r="L4422">
        <v>0.16400000000000001</v>
      </c>
      <c r="M4422" t="s">
        <v>138</v>
      </c>
      <c r="N4422" t="s">
        <v>138</v>
      </c>
      <c r="O4422" t="s">
        <v>138</v>
      </c>
      <c r="P4422">
        <v>1.9E-2</v>
      </c>
      <c r="Q4422">
        <v>2.5000000000000001E-2</v>
      </c>
      <c r="R4422" t="s">
        <v>138</v>
      </c>
      <c r="S4422">
        <v>1.2999999999999999E-2</v>
      </c>
      <c r="T4422" t="s">
        <v>138</v>
      </c>
      <c r="U4422" t="s">
        <v>138</v>
      </c>
      <c r="V4422" t="s">
        <v>138</v>
      </c>
      <c r="W4422">
        <v>0.109</v>
      </c>
      <c r="X4422" t="s">
        <v>138</v>
      </c>
      <c r="Y4422">
        <v>4.2000000000000003E-2</v>
      </c>
      <c r="Z4422">
        <v>4.2000000000000003E-2</v>
      </c>
      <c r="AA4422" t="s">
        <v>138</v>
      </c>
      <c r="AB4422">
        <v>2.1999999999999999E-2</v>
      </c>
      <c r="AC4422" t="s">
        <v>138</v>
      </c>
      <c r="AD4422">
        <v>0.19400000000000001</v>
      </c>
      <c r="AE4422">
        <v>2.8000000000000001E-2</v>
      </c>
      <c r="AF4422">
        <v>5.0000000000000001E-3</v>
      </c>
      <c r="AG4422">
        <v>4.9000000000000002E-2</v>
      </c>
      <c r="AH4422" t="s">
        <v>138</v>
      </c>
      <c r="AI4422">
        <v>7.0999999999999994E-2</v>
      </c>
      <c r="AJ4422">
        <v>0.69899999999999995</v>
      </c>
      <c r="AK4422" t="s">
        <v>138</v>
      </c>
      <c r="AL4422">
        <v>4.5999999999999999E-2</v>
      </c>
      <c r="AM4422">
        <v>3.5999999999999997E-2</v>
      </c>
      <c r="AN4422" t="s">
        <v>138</v>
      </c>
      <c r="AO4422">
        <v>3.0000000000000001E-3</v>
      </c>
      <c r="AP4422" t="s">
        <v>138</v>
      </c>
      <c r="AQ4422">
        <v>1.7000000000000001E-2</v>
      </c>
      <c r="AR4422">
        <v>6.8000000000000005E-2</v>
      </c>
      <c r="AS4422">
        <v>8.8999999999999996E-2</v>
      </c>
      <c r="AT4422" t="s">
        <v>138</v>
      </c>
      <c r="AU4422">
        <v>0.499</v>
      </c>
      <c r="AV4422">
        <v>0.78300000000000003</v>
      </c>
      <c r="AW4422">
        <v>8.3000000000000004E-2</v>
      </c>
      <c r="AX4422" t="s">
        <v>138</v>
      </c>
      <c r="AY4422" t="s">
        <v>138</v>
      </c>
      <c r="AZ4422">
        <v>1.2999999999999999E-2</v>
      </c>
      <c r="BA4422" t="s">
        <v>138</v>
      </c>
      <c r="BB4422">
        <v>0.214</v>
      </c>
      <c r="BC4422">
        <v>1.6E-2</v>
      </c>
      <c r="BD4422">
        <v>2.1000000000000001E-2</v>
      </c>
      <c r="BE4422">
        <v>5.2999999999999999E-2</v>
      </c>
      <c r="BF4422" t="s">
        <v>138</v>
      </c>
      <c r="BG4422" t="s">
        <v>138</v>
      </c>
      <c r="BH4422">
        <v>1.2769999999999999</v>
      </c>
      <c r="BI4422">
        <v>0.20499999999999999</v>
      </c>
      <c r="BJ4422">
        <v>6.4000000000000001E-2</v>
      </c>
      <c r="BK4422" t="s">
        <v>138</v>
      </c>
      <c r="BL4422">
        <v>3.2000000000000001E-2</v>
      </c>
      <c r="BM4422" t="s">
        <v>138</v>
      </c>
      <c r="BN4422">
        <v>1.9E-2</v>
      </c>
      <c r="BO4422" t="s">
        <v>138</v>
      </c>
      <c r="BP4422">
        <v>0.01</v>
      </c>
      <c r="BQ4422">
        <v>0.1</v>
      </c>
      <c r="BR4422" t="s">
        <v>138</v>
      </c>
      <c r="BS4422" t="s">
        <v>138</v>
      </c>
      <c r="BT4422">
        <v>0.84499999999999997</v>
      </c>
      <c r="BU4422">
        <v>0.54300000000000004</v>
      </c>
      <c r="BV4422" t="s">
        <v>138</v>
      </c>
      <c r="BW4422" t="s">
        <v>138</v>
      </c>
      <c r="BX4422">
        <v>1.0999999999999999E-2</v>
      </c>
      <c r="BY4422">
        <v>8.0000000000000002E-3</v>
      </c>
      <c r="BZ4422">
        <v>1.7000000000000001E-2</v>
      </c>
      <c r="CA4422" t="s">
        <v>138</v>
      </c>
      <c r="CB4422">
        <v>0.02</v>
      </c>
      <c r="CC4422">
        <v>8.2000000000000003E-2</v>
      </c>
      <c r="CD4422" t="s">
        <v>138</v>
      </c>
      <c r="CE4422">
        <v>0.221</v>
      </c>
      <c r="CF4422">
        <v>0.73599999999999999</v>
      </c>
      <c r="CG4422">
        <v>0.188</v>
      </c>
      <c r="CH4422">
        <v>0.126</v>
      </c>
    </row>
    <row r="4423" spans="1:86" x14ac:dyDescent="0.3">
      <c r="A4423" t="s">
        <v>8001</v>
      </c>
      <c r="B4423" t="s">
        <v>3980</v>
      </c>
      <c r="C4423" t="s">
        <v>138</v>
      </c>
      <c r="D4423" t="s">
        <v>138</v>
      </c>
      <c r="E4423" t="s">
        <v>138</v>
      </c>
      <c r="F4423" t="s">
        <v>138</v>
      </c>
      <c r="G4423">
        <v>-1.6E-2</v>
      </c>
      <c r="H4423">
        <v>2.1999999999999999E-2</v>
      </c>
      <c r="I4423">
        <v>-2.9000000000000001E-2</v>
      </c>
      <c r="J4423">
        <v>2.5999999999999999E-2</v>
      </c>
      <c r="K4423" t="s">
        <v>138</v>
      </c>
      <c r="L4423">
        <v>-0.14399999999999999</v>
      </c>
      <c r="M4423">
        <v>0.125</v>
      </c>
      <c r="N4423">
        <v>1.2E-2</v>
      </c>
      <c r="O4423" t="s">
        <v>138</v>
      </c>
      <c r="P4423" t="s">
        <v>138</v>
      </c>
      <c r="Q4423">
        <v>-2.5000000000000001E-2</v>
      </c>
      <c r="R4423" t="s">
        <v>138</v>
      </c>
      <c r="S4423" t="s">
        <v>138</v>
      </c>
      <c r="T4423">
        <v>0.17100000000000001</v>
      </c>
      <c r="U4423" t="s">
        <v>138</v>
      </c>
      <c r="V4423">
        <v>9.4E-2</v>
      </c>
      <c r="W4423">
        <v>0.376</v>
      </c>
      <c r="X4423">
        <v>-0.13800000000000001</v>
      </c>
      <c r="Y4423">
        <v>-4.2000000000000003E-2</v>
      </c>
      <c r="Z4423" t="s">
        <v>138</v>
      </c>
      <c r="AA4423" t="s">
        <v>138</v>
      </c>
      <c r="AB4423">
        <v>0.16700000000000001</v>
      </c>
      <c r="AC4423" t="s">
        <v>138</v>
      </c>
      <c r="AD4423">
        <v>-0.125</v>
      </c>
      <c r="AE4423">
        <v>0.20300000000000001</v>
      </c>
      <c r="AF4423">
        <v>0.20399999999999999</v>
      </c>
      <c r="AG4423" t="s">
        <v>138</v>
      </c>
      <c r="AH4423">
        <v>-7.4999999999999997E-2</v>
      </c>
      <c r="AI4423">
        <v>-6.4000000000000001E-2</v>
      </c>
      <c r="AJ4423">
        <v>-0.69899999999999995</v>
      </c>
      <c r="AK4423">
        <v>-0.17</v>
      </c>
      <c r="AL4423">
        <v>-4.5999999999999999E-2</v>
      </c>
      <c r="AM4423">
        <v>-3.5999999999999997E-2</v>
      </c>
      <c r="AN4423">
        <v>6.0000000000000001E-3</v>
      </c>
      <c r="AO4423">
        <v>-3.0000000000000001E-3</v>
      </c>
      <c r="AP4423">
        <v>-0.182</v>
      </c>
      <c r="AQ4423">
        <v>-1E-3</v>
      </c>
      <c r="AR4423">
        <v>4.0000000000000001E-3</v>
      </c>
      <c r="AS4423">
        <v>-1.2E-2</v>
      </c>
      <c r="AT4423">
        <v>0.27200000000000002</v>
      </c>
      <c r="AU4423">
        <v>-0.30599999999999999</v>
      </c>
      <c r="AV4423">
        <v>-0.75800000000000001</v>
      </c>
      <c r="AW4423">
        <v>8.3000000000000004E-2</v>
      </c>
      <c r="AX4423">
        <v>-0.40200000000000002</v>
      </c>
      <c r="AY4423">
        <v>7.0000000000000001E-3</v>
      </c>
      <c r="AZ4423">
        <v>0.45900000000000002</v>
      </c>
      <c r="BA4423">
        <v>0.63900000000000001</v>
      </c>
      <c r="BB4423">
        <v>-0.16500000000000001</v>
      </c>
      <c r="BC4423">
        <v>0.11600000000000001</v>
      </c>
      <c r="BD4423">
        <v>0.41399999999999998</v>
      </c>
      <c r="BE4423">
        <v>3.3000000000000002E-2</v>
      </c>
      <c r="BF4423">
        <v>5.8000000000000003E-2</v>
      </c>
      <c r="BG4423">
        <v>-0.68600000000000005</v>
      </c>
      <c r="BH4423">
        <v>-1.1890000000000001</v>
      </c>
      <c r="BI4423">
        <v>-7.0000000000000001E-3</v>
      </c>
      <c r="BJ4423">
        <v>0.432</v>
      </c>
      <c r="BK4423">
        <v>1.4999999999999999E-2</v>
      </c>
      <c r="BL4423">
        <v>0.245</v>
      </c>
      <c r="BM4423">
        <v>0.51700000000000002</v>
      </c>
      <c r="BN4423">
        <v>0.13100000000000001</v>
      </c>
      <c r="BO4423">
        <v>-5.6000000000000001E-2</v>
      </c>
      <c r="BP4423">
        <v>0.34</v>
      </c>
      <c r="BQ4423">
        <v>0.126</v>
      </c>
      <c r="BR4423">
        <v>-1.9E-2</v>
      </c>
      <c r="BS4423">
        <v>-0.66500000000000004</v>
      </c>
      <c r="BT4423">
        <v>-0.83399999999999996</v>
      </c>
      <c r="BU4423" t="s">
        <v>138</v>
      </c>
      <c r="BV4423">
        <v>-6.4000000000000001E-2</v>
      </c>
      <c r="BW4423">
        <v>1.7000000000000001E-2</v>
      </c>
      <c r="BX4423">
        <v>0.503</v>
      </c>
      <c r="BY4423">
        <v>3.3000000000000002E-2</v>
      </c>
      <c r="BZ4423">
        <v>0.28000000000000003</v>
      </c>
      <c r="CA4423">
        <v>0.16400000000000001</v>
      </c>
      <c r="CB4423">
        <v>0.31900000000000001</v>
      </c>
      <c r="CC4423">
        <v>0.28199999999999997</v>
      </c>
      <c r="CD4423">
        <v>-3.6379999999999999</v>
      </c>
      <c r="CE4423">
        <v>0.19600000000000001</v>
      </c>
      <c r="CF4423">
        <v>-0.53600000000000003</v>
      </c>
      <c r="CG4423">
        <v>1.7210000000000001</v>
      </c>
      <c r="CH4423">
        <v>-0.126</v>
      </c>
    </row>
    <row r="4424" spans="1:86" x14ac:dyDescent="0.3">
      <c r="A4424" t="s">
        <v>8002</v>
      </c>
      <c r="B4424" t="s">
        <v>3981</v>
      </c>
      <c r="C4424" t="s">
        <v>137</v>
      </c>
      <c r="D4424" t="s">
        <v>138</v>
      </c>
      <c r="E4424" t="s">
        <v>137</v>
      </c>
      <c r="F4424" t="s">
        <v>137</v>
      </c>
      <c r="G4424" t="s">
        <v>137</v>
      </c>
      <c r="H4424">
        <v>0.03</v>
      </c>
      <c r="I4424" t="s">
        <v>137</v>
      </c>
      <c r="J4424" t="s">
        <v>138</v>
      </c>
      <c r="K4424" t="s">
        <v>138</v>
      </c>
      <c r="L4424">
        <v>0.02</v>
      </c>
      <c r="M4424" t="s">
        <v>138</v>
      </c>
      <c r="N4424" t="s">
        <v>138</v>
      </c>
      <c r="O4424" t="s">
        <v>138</v>
      </c>
      <c r="P4424" t="s">
        <v>138</v>
      </c>
      <c r="Q4424" t="s">
        <v>137</v>
      </c>
      <c r="R4424" t="s">
        <v>137</v>
      </c>
      <c r="S4424" t="s">
        <v>138</v>
      </c>
      <c r="T4424" t="s">
        <v>138</v>
      </c>
      <c r="U4424" t="s">
        <v>137</v>
      </c>
      <c r="V4424" t="s">
        <v>138</v>
      </c>
      <c r="W4424">
        <v>0.48499999999999999</v>
      </c>
      <c r="X4424" t="s">
        <v>138</v>
      </c>
      <c r="Y4424" t="s">
        <v>137</v>
      </c>
      <c r="Z4424" t="s">
        <v>138</v>
      </c>
      <c r="AA4424" t="s">
        <v>137</v>
      </c>
      <c r="AB4424" t="s">
        <v>138</v>
      </c>
      <c r="AC4424" t="s">
        <v>138</v>
      </c>
      <c r="AD4424">
        <v>6.9000000000000006E-2</v>
      </c>
      <c r="AE4424">
        <v>0.23100000000000001</v>
      </c>
      <c r="AF4424">
        <v>0.20899999999999999</v>
      </c>
      <c r="AG4424" t="s">
        <v>138</v>
      </c>
      <c r="AH4424" t="s">
        <v>138</v>
      </c>
      <c r="AI4424">
        <v>7.0000000000000001E-3</v>
      </c>
      <c r="AJ4424" t="s">
        <v>137</v>
      </c>
      <c r="AK4424" t="s">
        <v>138</v>
      </c>
      <c r="AL4424" t="s">
        <v>137</v>
      </c>
      <c r="AM4424" t="s">
        <v>137</v>
      </c>
      <c r="AN4424" t="s">
        <v>138</v>
      </c>
      <c r="AO4424" t="s">
        <v>137</v>
      </c>
      <c r="AP4424" t="s">
        <v>138</v>
      </c>
      <c r="AQ4424">
        <v>1.6E-2</v>
      </c>
      <c r="AR4424">
        <v>7.1999999999999995E-2</v>
      </c>
      <c r="AS4424">
        <v>7.5999999999999998E-2</v>
      </c>
      <c r="AT4424" t="s">
        <v>138</v>
      </c>
      <c r="AU4424">
        <v>0.193</v>
      </c>
      <c r="AV4424">
        <v>2.5999999999999999E-2</v>
      </c>
      <c r="AW4424">
        <v>0.16700000000000001</v>
      </c>
      <c r="AX4424" t="s">
        <v>138</v>
      </c>
      <c r="AY4424" t="s">
        <v>138</v>
      </c>
      <c r="AZ4424" t="s">
        <v>138</v>
      </c>
      <c r="BA4424" t="s">
        <v>138</v>
      </c>
      <c r="BB4424">
        <v>4.9000000000000002E-2</v>
      </c>
      <c r="BC4424" t="s">
        <v>138</v>
      </c>
      <c r="BD4424">
        <v>0.435</v>
      </c>
      <c r="BE4424">
        <v>8.5999999999999993E-2</v>
      </c>
      <c r="BF4424" t="s">
        <v>138</v>
      </c>
      <c r="BG4424" t="s">
        <v>138</v>
      </c>
      <c r="BH4424">
        <v>8.7999999999999995E-2</v>
      </c>
      <c r="BI4424">
        <v>0.19800000000000001</v>
      </c>
      <c r="BJ4424">
        <v>0.496</v>
      </c>
      <c r="BK4424" t="s">
        <v>138</v>
      </c>
      <c r="BL4424" t="s">
        <v>138</v>
      </c>
      <c r="BM4424" t="s">
        <v>138</v>
      </c>
      <c r="BN4424" t="s">
        <v>138</v>
      </c>
      <c r="BO4424" t="s">
        <v>138</v>
      </c>
      <c r="BP4424">
        <v>0.35</v>
      </c>
      <c r="BQ4424">
        <v>0.22600000000000001</v>
      </c>
      <c r="BR4424" t="s">
        <v>138</v>
      </c>
      <c r="BS4424" t="s">
        <v>138</v>
      </c>
      <c r="BT4424">
        <v>1.0999999999999999E-2</v>
      </c>
      <c r="BU4424">
        <v>0.39600000000000002</v>
      </c>
      <c r="BV4424" t="s">
        <v>138</v>
      </c>
      <c r="BW4424" t="s">
        <v>138</v>
      </c>
      <c r="BX4424">
        <v>0.51400000000000001</v>
      </c>
      <c r="BY4424">
        <v>4.1000000000000002E-2</v>
      </c>
      <c r="BZ4424" t="s">
        <v>138</v>
      </c>
      <c r="CA4424" t="s">
        <v>138</v>
      </c>
      <c r="CB4424" t="s">
        <v>138</v>
      </c>
      <c r="CC4424">
        <v>0.36399999999999999</v>
      </c>
      <c r="CD4424" t="s">
        <v>138</v>
      </c>
      <c r="CE4424">
        <v>0.41699999999999998</v>
      </c>
      <c r="CF4424">
        <v>0.2</v>
      </c>
      <c r="CG4424">
        <v>1.91</v>
      </c>
      <c r="CH4424" t="s">
        <v>137</v>
      </c>
    </row>
    <row r="4425" spans="1:86" x14ac:dyDescent="0.3">
      <c r="A4425" t="s">
        <v>8003</v>
      </c>
      <c r="B4425" t="s">
        <v>3982</v>
      </c>
      <c r="C4425" t="s">
        <v>137</v>
      </c>
      <c r="D4425" t="s">
        <v>137</v>
      </c>
      <c r="E4425" t="s">
        <v>137</v>
      </c>
      <c r="F4425" t="s">
        <v>138</v>
      </c>
      <c r="G4425" t="s">
        <v>137</v>
      </c>
      <c r="H4425" t="s">
        <v>137</v>
      </c>
      <c r="I4425">
        <v>2.3E-2</v>
      </c>
      <c r="J4425" t="s">
        <v>138</v>
      </c>
      <c r="K4425" t="s">
        <v>137</v>
      </c>
      <c r="L4425">
        <v>0.155</v>
      </c>
      <c r="M4425" t="s">
        <v>138</v>
      </c>
      <c r="N4425">
        <v>4.2999999999999997E-2</v>
      </c>
      <c r="O4425" t="s">
        <v>138</v>
      </c>
      <c r="P4425">
        <v>1.4999999999999999E-2</v>
      </c>
      <c r="Q4425" t="s">
        <v>138</v>
      </c>
      <c r="R4425" t="s">
        <v>137</v>
      </c>
      <c r="S4425" t="s">
        <v>138</v>
      </c>
      <c r="T4425" t="s">
        <v>137</v>
      </c>
      <c r="U4425" t="s">
        <v>138</v>
      </c>
      <c r="V4425" t="s">
        <v>138</v>
      </c>
      <c r="W4425" t="s">
        <v>138</v>
      </c>
      <c r="X4425">
        <v>0.32700000000000001</v>
      </c>
      <c r="Y4425">
        <v>3.4000000000000002E-2</v>
      </c>
      <c r="Z4425" t="s">
        <v>138</v>
      </c>
      <c r="AA4425" t="s">
        <v>137</v>
      </c>
      <c r="AB4425" t="s">
        <v>138</v>
      </c>
      <c r="AC4425" t="s">
        <v>137</v>
      </c>
      <c r="AD4425" t="s">
        <v>138</v>
      </c>
      <c r="AE4425">
        <v>0.01</v>
      </c>
      <c r="AF4425" t="s">
        <v>137</v>
      </c>
      <c r="AG4425">
        <v>3.7999999999999999E-2</v>
      </c>
      <c r="AH4425" t="s">
        <v>138</v>
      </c>
      <c r="AI4425" t="s">
        <v>138</v>
      </c>
      <c r="AJ4425" t="s">
        <v>138</v>
      </c>
      <c r="AK4425" t="s">
        <v>138</v>
      </c>
      <c r="AL4425">
        <v>3.7999999999999999E-2</v>
      </c>
      <c r="AM4425" t="s">
        <v>138</v>
      </c>
      <c r="AN4425" t="s">
        <v>138</v>
      </c>
      <c r="AO4425" t="s">
        <v>137</v>
      </c>
      <c r="AP4425" t="s">
        <v>138</v>
      </c>
      <c r="AQ4425" t="s">
        <v>137</v>
      </c>
      <c r="AR4425">
        <v>5.6000000000000001E-2</v>
      </c>
      <c r="AS4425">
        <v>4.1000000000000002E-2</v>
      </c>
      <c r="AT4425" t="s">
        <v>138</v>
      </c>
      <c r="AU4425" t="s">
        <v>138</v>
      </c>
      <c r="AV4425">
        <v>0.77100000000000002</v>
      </c>
      <c r="AW4425">
        <v>6.2E-2</v>
      </c>
      <c r="AX4425" t="s">
        <v>138</v>
      </c>
      <c r="AY4425" t="s">
        <v>138</v>
      </c>
      <c r="AZ4425" t="s">
        <v>138</v>
      </c>
      <c r="BA4425" t="s">
        <v>137</v>
      </c>
      <c r="BB4425" t="s">
        <v>137</v>
      </c>
      <c r="BC4425" t="s">
        <v>138</v>
      </c>
      <c r="BD4425" t="s">
        <v>137</v>
      </c>
      <c r="BE4425">
        <v>3.5000000000000003E-2</v>
      </c>
      <c r="BF4425" t="s">
        <v>138</v>
      </c>
      <c r="BG4425" t="s">
        <v>138</v>
      </c>
      <c r="BH4425">
        <v>1.266</v>
      </c>
      <c r="BI4425">
        <v>0.17899999999999999</v>
      </c>
      <c r="BJ4425">
        <v>3.5000000000000003E-2</v>
      </c>
      <c r="BK4425" t="s">
        <v>138</v>
      </c>
      <c r="BL4425" t="s">
        <v>138</v>
      </c>
      <c r="BM4425" t="s">
        <v>137</v>
      </c>
      <c r="BN4425" t="s">
        <v>138</v>
      </c>
      <c r="BO4425" t="s">
        <v>138</v>
      </c>
      <c r="BP4425" t="s">
        <v>137</v>
      </c>
      <c r="BQ4425">
        <v>5.8000000000000003E-2</v>
      </c>
      <c r="BR4425" t="s">
        <v>138</v>
      </c>
      <c r="BS4425" t="s">
        <v>138</v>
      </c>
      <c r="BT4425">
        <v>0.83799999999999997</v>
      </c>
      <c r="BU4425" t="s">
        <v>138</v>
      </c>
      <c r="BV4425" t="s">
        <v>138</v>
      </c>
      <c r="BW4425" t="s">
        <v>137</v>
      </c>
      <c r="BX4425" t="s">
        <v>137</v>
      </c>
      <c r="BY4425" t="s">
        <v>137</v>
      </c>
      <c r="BZ4425" t="s">
        <v>138</v>
      </c>
      <c r="CA4425" t="s">
        <v>138</v>
      </c>
      <c r="CB4425" t="s">
        <v>138</v>
      </c>
      <c r="CC4425" t="s">
        <v>138</v>
      </c>
      <c r="CD4425" t="s">
        <v>138</v>
      </c>
      <c r="CE4425">
        <v>0.21099999999999999</v>
      </c>
      <c r="CF4425">
        <v>0.72</v>
      </c>
      <c r="CG4425">
        <v>0.153</v>
      </c>
      <c r="CH4425">
        <v>3.7999999999999999E-2</v>
      </c>
    </row>
    <row r="4426" spans="1:86" x14ac:dyDescent="0.3">
      <c r="A4426" t="s">
        <v>8004</v>
      </c>
      <c r="B4426" t="s">
        <v>3983</v>
      </c>
      <c r="C4426" t="s">
        <v>137</v>
      </c>
      <c r="D4426" t="s">
        <v>138</v>
      </c>
      <c r="E4426" t="s">
        <v>137</v>
      </c>
      <c r="F4426" t="s">
        <v>138</v>
      </c>
      <c r="G4426" t="s">
        <v>137</v>
      </c>
      <c r="H4426">
        <v>0.03</v>
      </c>
      <c r="I4426">
        <v>-2.3E-2</v>
      </c>
      <c r="J4426">
        <v>3.2000000000000001E-2</v>
      </c>
      <c r="K4426" t="s">
        <v>138</v>
      </c>
      <c r="L4426">
        <v>-0.13500000000000001</v>
      </c>
      <c r="M4426">
        <v>0.13500000000000001</v>
      </c>
      <c r="N4426" t="s">
        <v>138</v>
      </c>
      <c r="O4426" t="s">
        <v>138</v>
      </c>
      <c r="P4426" t="s">
        <v>138</v>
      </c>
      <c r="Q4426" t="s">
        <v>138</v>
      </c>
      <c r="R4426" t="s">
        <v>137</v>
      </c>
      <c r="S4426" t="s">
        <v>138</v>
      </c>
      <c r="T4426" t="s">
        <v>138</v>
      </c>
      <c r="U4426" t="s">
        <v>138</v>
      </c>
      <c r="V4426" t="s">
        <v>138</v>
      </c>
      <c r="W4426" t="s">
        <v>138</v>
      </c>
      <c r="X4426" t="s">
        <v>138</v>
      </c>
      <c r="Y4426">
        <v>-3.4000000000000002E-2</v>
      </c>
      <c r="Z4426" t="s">
        <v>138</v>
      </c>
      <c r="AA4426" t="s">
        <v>137</v>
      </c>
      <c r="AB4426">
        <v>0.17399999999999999</v>
      </c>
      <c r="AC4426" t="s">
        <v>138</v>
      </c>
      <c r="AD4426" t="s">
        <v>138</v>
      </c>
      <c r="AE4426">
        <v>0.221</v>
      </c>
      <c r="AF4426">
        <v>0.20899999999999999</v>
      </c>
      <c r="AG4426" t="s">
        <v>138</v>
      </c>
      <c r="AH4426" t="s">
        <v>138</v>
      </c>
      <c r="AI4426" t="s">
        <v>138</v>
      </c>
      <c r="AJ4426" t="s">
        <v>138</v>
      </c>
      <c r="AK4426">
        <v>-0.161</v>
      </c>
      <c r="AL4426">
        <v>-3.7999999999999999E-2</v>
      </c>
      <c r="AM4426" t="s">
        <v>138</v>
      </c>
      <c r="AN4426">
        <v>1.9E-2</v>
      </c>
      <c r="AO4426" t="s">
        <v>137</v>
      </c>
      <c r="AP4426" t="s">
        <v>138</v>
      </c>
      <c r="AQ4426">
        <v>1.6E-2</v>
      </c>
      <c r="AR4426">
        <v>1.6E-2</v>
      </c>
      <c r="AS4426">
        <v>3.5999999999999997E-2</v>
      </c>
      <c r="AT4426">
        <v>0.28699999999999998</v>
      </c>
      <c r="AU4426" t="s">
        <v>138</v>
      </c>
      <c r="AV4426">
        <v>-0.746</v>
      </c>
      <c r="AW4426">
        <v>0.104</v>
      </c>
      <c r="AX4426">
        <v>-0.35099999999999998</v>
      </c>
      <c r="AY4426" t="s">
        <v>138</v>
      </c>
      <c r="AZ4426">
        <v>0.46800000000000003</v>
      </c>
      <c r="BA4426" t="s">
        <v>138</v>
      </c>
      <c r="BB4426">
        <v>4.9000000000000002E-2</v>
      </c>
      <c r="BC4426">
        <v>0.129</v>
      </c>
      <c r="BD4426">
        <v>0.435</v>
      </c>
      <c r="BE4426">
        <v>5.0999999999999997E-2</v>
      </c>
      <c r="BF4426">
        <v>7.0999999999999994E-2</v>
      </c>
      <c r="BG4426" t="s">
        <v>138</v>
      </c>
      <c r="BH4426">
        <v>-1.1779999999999999</v>
      </c>
      <c r="BI4426">
        <v>1.9E-2</v>
      </c>
      <c r="BJ4426">
        <v>0.46100000000000002</v>
      </c>
      <c r="BK4426" t="s">
        <v>138</v>
      </c>
      <c r="BL4426">
        <v>0.255</v>
      </c>
      <c r="BM4426" t="s">
        <v>138</v>
      </c>
      <c r="BN4426">
        <v>0.14899999999999999</v>
      </c>
      <c r="BO4426" t="s">
        <v>138</v>
      </c>
      <c r="BP4426">
        <v>0.35</v>
      </c>
      <c r="BQ4426">
        <v>0.16800000000000001</v>
      </c>
      <c r="BR4426">
        <v>8.9999999999999993E-3</v>
      </c>
      <c r="BS4426">
        <v>-0.64800000000000002</v>
      </c>
      <c r="BT4426">
        <v>-0.82699999999999996</v>
      </c>
      <c r="BU4426" t="s">
        <v>138</v>
      </c>
      <c r="BV4426">
        <v>-2.4E-2</v>
      </c>
      <c r="BW4426" t="s">
        <v>138</v>
      </c>
      <c r="BX4426">
        <v>0.51400000000000001</v>
      </c>
      <c r="BY4426">
        <v>4.1000000000000002E-2</v>
      </c>
      <c r="BZ4426">
        <v>0.29599999999999999</v>
      </c>
      <c r="CA4426" t="s">
        <v>138</v>
      </c>
      <c r="CB4426">
        <v>0.33500000000000002</v>
      </c>
      <c r="CC4426" t="s">
        <v>138</v>
      </c>
      <c r="CD4426">
        <v>-3.5830000000000002</v>
      </c>
      <c r="CE4426">
        <v>0.20599999999999999</v>
      </c>
      <c r="CF4426">
        <v>-0.52</v>
      </c>
      <c r="CG4426">
        <v>1.756</v>
      </c>
      <c r="CH4426">
        <v>-3.7999999999999999E-2</v>
      </c>
    </row>
    <row r="4427" spans="1:86" x14ac:dyDescent="0.3">
      <c r="A4427" t="s">
        <v>8005</v>
      </c>
      <c r="B4427" t="s">
        <v>3984</v>
      </c>
      <c r="C4427" t="s">
        <v>137</v>
      </c>
      <c r="D4427" t="s">
        <v>137</v>
      </c>
      <c r="E4427" t="s">
        <v>137</v>
      </c>
      <c r="F4427" t="s">
        <v>137</v>
      </c>
      <c r="G4427" t="s">
        <v>137</v>
      </c>
      <c r="H4427" t="s">
        <v>137</v>
      </c>
      <c r="I4427" t="s">
        <v>137</v>
      </c>
      <c r="J4427" t="s">
        <v>138</v>
      </c>
      <c r="K4427" t="s">
        <v>137</v>
      </c>
      <c r="L4427" t="s">
        <v>137</v>
      </c>
      <c r="M4427" t="s">
        <v>137</v>
      </c>
      <c r="N4427" t="s">
        <v>137</v>
      </c>
      <c r="O4427" t="s">
        <v>137</v>
      </c>
      <c r="P4427" t="s">
        <v>137</v>
      </c>
      <c r="Q4427" t="s">
        <v>137</v>
      </c>
      <c r="R4427" t="s">
        <v>137</v>
      </c>
      <c r="S4427" t="s">
        <v>138</v>
      </c>
      <c r="T4427" t="s">
        <v>137</v>
      </c>
      <c r="U4427" t="s">
        <v>137</v>
      </c>
      <c r="V4427" t="s">
        <v>137</v>
      </c>
      <c r="W4427" t="s">
        <v>137</v>
      </c>
      <c r="X4427" t="s">
        <v>137</v>
      </c>
      <c r="Y4427" t="s">
        <v>137</v>
      </c>
      <c r="Z4427" t="s">
        <v>137</v>
      </c>
      <c r="AA4427" t="s">
        <v>137</v>
      </c>
      <c r="AB4427" t="s">
        <v>138</v>
      </c>
      <c r="AC4427" t="s">
        <v>137</v>
      </c>
      <c r="AD4427" t="s">
        <v>137</v>
      </c>
      <c r="AE4427" t="s">
        <v>137</v>
      </c>
      <c r="AF4427" t="s">
        <v>137</v>
      </c>
      <c r="AG4427" t="s">
        <v>137</v>
      </c>
      <c r="AH4427" t="s">
        <v>137</v>
      </c>
      <c r="AI4427" t="s">
        <v>137</v>
      </c>
      <c r="AJ4427" t="s">
        <v>137</v>
      </c>
      <c r="AK4427" t="s">
        <v>137</v>
      </c>
      <c r="AL4427" t="s">
        <v>137</v>
      </c>
      <c r="AM4427" t="s">
        <v>137</v>
      </c>
      <c r="AN4427" t="s">
        <v>137</v>
      </c>
      <c r="AO4427" t="s">
        <v>137</v>
      </c>
      <c r="AP4427" t="s">
        <v>137</v>
      </c>
      <c r="AQ4427" t="s">
        <v>137</v>
      </c>
      <c r="AR4427" t="s">
        <v>137</v>
      </c>
      <c r="AS4427" t="s">
        <v>137</v>
      </c>
      <c r="AT4427" t="s">
        <v>137</v>
      </c>
      <c r="AU4427" t="s">
        <v>137</v>
      </c>
      <c r="AV4427" t="s">
        <v>137</v>
      </c>
      <c r="AW4427" t="s">
        <v>137</v>
      </c>
      <c r="AX4427" t="s">
        <v>137</v>
      </c>
      <c r="AY4427" t="s">
        <v>137</v>
      </c>
      <c r="AZ4427" t="s">
        <v>138</v>
      </c>
      <c r="BA4427" t="s">
        <v>137</v>
      </c>
      <c r="BB4427" t="s">
        <v>137</v>
      </c>
      <c r="BC4427" t="s">
        <v>138</v>
      </c>
      <c r="BD4427" t="s">
        <v>137</v>
      </c>
      <c r="BE4427" t="s">
        <v>137</v>
      </c>
      <c r="BF4427" t="s">
        <v>137</v>
      </c>
      <c r="BG4427" t="s">
        <v>137</v>
      </c>
      <c r="BH4427" t="s">
        <v>137</v>
      </c>
      <c r="BI4427" t="s">
        <v>137</v>
      </c>
      <c r="BJ4427" t="s">
        <v>137</v>
      </c>
      <c r="BK4427" t="s">
        <v>137</v>
      </c>
      <c r="BL4427" t="s">
        <v>138</v>
      </c>
      <c r="BM4427" t="s">
        <v>137</v>
      </c>
      <c r="BN4427" t="s">
        <v>138</v>
      </c>
      <c r="BO4427" t="s">
        <v>137</v>
      </c>
      <c r="BP4427" t="s">
        <v>137</v>
      </c>
      <c r="BQ4427" t="s">
        <v>137</v>
      </c>
      <c r="BR4427" t="s">
        <v>137</v>
      </c>
      <c r="BS4427" t="s">
        <v>137</v>
      </c>
      <c r="BT4427" t="s">
        <v>137</v>
      </c>
      <c r="BU4427" t="s">
        <v>138</v>
      </c>
      <c r="BV4427" t="s">
        <v>137</v>
      </c>
      <c r="BW4427" t="s">
        <v>137</v>
      </c>
      <c r="BX4427" t="s">
        <v>137</v>
      </c>
      <c r="BY4427" t="s">
        <v>137</v>
      </c>
      <c r="BZ4427" t="s">
        <v>138</v>
      </c>
      <c r="CA4427" t="s">
        <v>137</v>
      </c>
      <c r="CB4427" t="s">
        <v>138</v>
      </c>
      <c r="CC4427" t="s">
        <v>137</v>
      </c>
      <c r="CD4427" t="s">
        <v>137</v>
      </c>
      <c r="CE4427" t="s">
        <v>137</v>
      </c>
      <c r="CF4427" t="s">
        <v>137</v>
      </c>
      <c r="CG4427" t="s">
        <v>137</v>
      </c>
      <c r="CH4427" t="s">
        <v>137</v>
      </c>
    </row>
    <row r="4428" spans="1:86" x14ac:dyDescent="0.3">
      <c r="A4428" t="s">
        <v>8006</v>
      </c>
      <c r="B4428" t="s">
        <v>3985</v>
      </c>
      <c r="C4428" t="s">
        <v>138</v>
      </c>
      <c r="D4428">
        <v>8.0000000000000002E-3</v>
      </c>
      <c r="E4428" t="s">
        <v>138</v>
      </c>
      <c r="F4428" t="s">
        <v>138</v>
      </c>
      <c r="G4428">
        <v>1.6E-2</v>
      </c>
      <c r="H4428">
        <v>8.0000000000000002E-3</v>
      </c>
      <c r="I4428">
        <v>6.0000000000000001E-3</v>
      </c>
      <c r="J4428" t="s">
        <v>138</v>
      </c>
      <c r="K4428" t="s">
        <v>137</v>
      </c>
      <c r="L4428">
        <v>8.9999999999999993E-3</v>
      </c>
      <c r="M4428">
        <v>0.01</v>
      </c>
      <c r="N4428" t="s">
        <v>138</v>
      </c>
      <c r="O4428" t="s">
        <v>137</v>
      </c>
      <c r="P4428">
        <v>4.0000000000000001E-3</v>
      </c>
      <c r="Q4428" t="s">
        <v>138</v>
      </c>
      <c r="R4428" t="s">
        <v>138</v>
      </c>
      <c r="S4428" t="s">
        <v>138</v>
      </c>
      <c r="T4428" t="s">
        <v>138</v>
      </c>
      <c r="U4428" t="s">
        <v>138</v>
      </c>
      <c r="V4428" t="s">
        <v>138</v>
      </c>
      <c r="W4428" t="s">
        <v>138</v>
      </c>
      <c r="X4428" t="s">
        <v>138</v>
      </c>
      <c r="Y4428">
        <v>8.0000000000000002E-3</v>
      </c>
      <c r="Z4428" t="s">
        <v>138</v>
      </c>
      <c r="AA4428" t="s">
        <v>138</v>
      </c>
      <c r="AB4428" t="s">
        <v>138</v>
      </c>
      <c r="AC4428" t="s">
        <v>138</v>
      </c>
      <c r="AD4428" t="s">
        <v>138</v>
      </c>
      <c r="AE4428">
        <v>1.7999999999999999E-2</v>
      </c>
      <c r="AF4428">
        <v>5.0000000000000001E-3</v>
      </c>
      <c r="AG4428">
        <v>1.0999999999999999E-2</v>
      </c>
      <c r="AH4428" t="s">
        <v>138</v>
      </c>
      <c r="AI4428" t="s">
        <v>138</v>
      </c>
      <c r="AJ4428" t="s">
        <v>138</v>
      </c>
      <c r="AK4428">
        <v>8.9999999999999993E-3</v>
      </c>
      <c r="AL4428">
        <v>8.0000000000000002E-3</v>
      </c>
      <c r="AM4428" t="s">
        <v>138</v>
      </c>
      <c r="AN4428">
        <v>1.2999999999999999E-2</v>
      </c>
      <c r="AO4428">
        <v>3.0000000000000001E-3</v>
      </c>
      <c r="AP4428" t="s">
        <v>138</v>
      </c>
      <c r="AQ4428">
        <v>1.7000000000000001E-2</v>
      </c>
      <c r="AR4428">
        <v>1.2E-2</v>
      </c>
      <c r="AS4428">
        <v>4.8000000000000001E-2</v>
      </c>
      <c r="AT4428">
        <v>1.4999999999999999E-2</v>
      </c>
      <c r="AU4428" t="s">
        <v>138</v>
      </c>
      <c r="AV4428">
        <v>1.2E-2</v>
      </c>
      <c r="AW4428">
        <v>2.1000000000000001E-2</v>
      </c>
      <c r="AX4428">
        <v>5.0999999999999997E-2</v>
      </c>
      <c r="AY4428" t="s">
        <v>138</v>
      </c>
      <c r="AZ4428" t="s">
        <v>138</v>
      </c>
      <c r="BA4428" t="s">
        <v>138</v>
      </c>
      <c r="BB4428">
        <v>0.214</v>
      </c>
      <c r="BC4428" t="s">
        <v>138</v>
      </c>
      <c r="BD4428">
        <v>2.1000000000000001E-2</v>
      </c>
      <c r="BE4428">
        <v>1.7999999999999999E-2</v>
      </c>
      <c r="BF4428">
        <v>1.2999999999999999E-2</v>
      </c>
      <c r="BG4428" t="s">
        <v>138</v>
      </c>
      <c r="BH4428">
        <v>1.0999999999999999E-2</v>
      </c>
      <c r="BI4428">
        <v>2.5999999999999999E-2</v>
      </c>
      <c r="BJ4428">
        <v>2.9000000000000001E-2</v>
      </c>
      <c r="BK4428" t="s">
        <v>138</v>
      </c>
      <c r="BL4428" t="s">
        <v>138</v>
      </c>
      <c r="BM4428" t="s">
        <v>138</v>
      </c>
      <c r="BN4428" t="s">
        <v>138</v>
      </c>
      <c r="BO4428" t="s">
        <v>138</v>
      </c>
      <c r="BP4428">
        <v>0.01</v>
      </c>
      <c r="BQ4428">
        <v>4.2000000000000003E-2</v>
      </c>
      <c r="BR4428">
        <v>2.8000000000000001E-2</v>
      </c>
      <c r="BS4428">
        <v>1.7000000000000001E-2</v>
      </c>
      <c r="BT4428">
        <v>7.0000000000000001E-3</v>
      </c>
      <c r="BU4428" t="s">
        <v>138</v>
      </c>
      <c r="BV4428">
        <v>0.04</v>
      </c>
      <c r="BW4428" t="s">
        <v>138</v>
      </c>
      <c r="BX4428">
        <v>1.0999999999999999E-2</v>
      </c>
      <c r="BY4428">
        <v>8.0000000000000002E-3</v>
      </c>
      <c r="BZ4428" t="s">
        <v>138</v>
      </c>
      <c r="CA4428" t="s">
        <v>138</v>
      </c>
      <c r="CB4428" t="s">
        <v>138</v>
      </c>
      <c r="CC4428" t="s">
        <v>138</v>
      </c>
      <c r="CD4428">
        <v>5.5E-2</v>
      </c>
      <c r="CE4428">
        <v>0.01</v>
      </c>
      <c r="CF4428">
        <v>1.6E-2</v>
      </c>
      <c r="CG4428">
        <v>3.5000000000000003E-2</v>
      </c>
      <c r="CH4428">
        <v>8.7999999999999995E-2</v>
      </c>
    </row>
    <row r="4429" spans="1:86" x14ac:dyDescent="0.3">
      <c r="A4429" t="s">
        <v>8007</v>
      </c>
      <c r="B4429" t="s">
        <v>3986</v>
      </c>
      <c r="C4429" t="s">
        <v>138</v>
      </c>
      <c r="D4429">
        <v>-8.0000000000000002E-3</v>
      </c>
      <c r="E4429" t="s">
        <v>138</v>
      </c>
      <c r="F4429" t="s">
        <v>138</v>
      </c>
      <c r="G4429">
        <v>-1.6E-2</v>
      </c>
      <c r="H4429">
        <v>-8.0000000000000002E-3</v>
      </c>
      <c r="I4429">
        <v>-6.0000000000000001E-3</v>
      </c>
      <c r="J4429">
        <v>-6.0000000000000001E-3</v>
      </c>
      <c r="K4429" t="s">
        <v>137</v>
      </c>
      <c r="L4429">
        <v>-8.9999999999999993E-3</v>
      </c>
      <c r="M4429">
        <v>-0.01</v>
      </c>
      <c r="N4429" t="s">
        <v>138</v>
      </c>
      <c r="O4429" t="s">
        <v>137</v>
      </c>
      <c r="P4429">
        <v>-4.0000000000000001E-3</v>
      </c>
      <c r="Q4429" t="s">
        <v>138</v>
      </c>
      <c r="R4429" t="s">
        <v>138</v>
      </c>
      <c r="S4429">
        <v>-0.01</v>
      </c>
      <c r="T4429" t="s">
        <v>138</v>
      </c>
      <c r="U4429" t="s">
        <v>138</v>
      </c>
      <c r="V4429" t="s">
        <v>138</v>
      </c>
      <c r="W4429" t="s">
        <v>138</v>
      </c>
      <c r="X4429" t="s">
        <v>138</v>
      </c>
      <c r="Y4429">
        <v>-8.0000000000000002E-3</v>
      </c>
      <c r="Z4429" t="s">
        <v>138</v>
      </c>
      <c r="AA4429" t="s">
        <v>138</v>
      </c>
      <c r="AB4429">
        <v>-7.0000000000000001E-3</v>
      </c>
      <c r="AC4429" t="s">
        <v>138</v>
      </c>
      <c r="AD4429" t="s">
        <v>138</v>
      </c>
      <c r="AE4429">
        <v>-1.7999999999999999E-2</v>
      </c>
      <c r="AF4429">
        <v>-5.0000000000000001E-3</v>
      </c>
      <c r="AG4429">
        <v>-1.0999999999999999E-2</v>
      </c>
      <c r="AH4429" t="s">
        <v>138</v>
      </c>
      <c r="AI4429" t="s">
        <v>138</v>
      </c>
      <c r="AJ4429" t="s">
        <v>138</v>
      </c>
      <c r="AK4429">
        <v>-8.9999999999999993E-3</v>
      </c>
      <c r="AL4429">
        <v>-8.0000000000000002E-3</v>
      </c>
      <c r="AM4429" t="s">
        <v>138</v>
      </c>
      <c r="AN4429">
        <v>-1.2999999999999999E-2</v>
      </c>
      <c r="AO4429">
        <v>-3.0000000000000001E-3</v>
      </c>
      <c r="AP4429" t="s">
        <v>138</v>
      </c>
      <c r="AQ4429">
        <v>-1.7000000000000001E-2</v>
      </c>
      <c r="AR4429">
        <v>-1.2E-2</v>
      </c>
      <c r="AS4429">
        <v>-4.8000000000000001E-2</v>
      </c>
      <c r="AT4429">
        <v>-1.4999999999999999E-2</v>
      </c>
      <c r="AU4429" t="s">
        <v>138</v>
      </c>
      <c r="AV4429">
        <v>-1.2E-2</v>
      </c>
      <c r="AW4429">
        <v>-2.1000000000000001E-2</v>
      </c>
      <c r="AX4429">
        <v>-5.0999999999999997E-2</v>
      </c>
      <c r="AY4429" t="s">
        <v>138</v>
      </c>
      <c r="AZ4429">
        <v>-8.9999999999999993E-3</v>
      </c>
      <c r="BA4429" t="s">
        <v>138</v>
      </c>
      <c r="BB4429">
        <v>-0.214</v>
      </c>
      <c r="BC4429">
        <v>-1.2999999999999999E-2</v>
      </c>
      <c r="BD4429">
        <v>-2.1000000000000001E-2</v>
      </c>
      <c r="BE4429">
        <v>-1.7999999999999999E-2</v>
      </c>
      <c r="BF4429">
        <v>-1.2999999999999999E-2</v>
      </c>
      <c r="BG4429" t="s">
        <v>138</v>
      </c>
      <c r="BH4429">
        <v>-1.0999999999999999E-2</v>
      </c>
      <c r="BI4429">
        <v>-2.5999999999999999E-2</v>
      </c>
      <c r="BJ4429">
        <v>-2.9000000000000001E-2</v>
      </c>
      <c r="BK4429" t="s">
        <v>138</v>
      </c>
      <c r="BL4429">
        <v>-0.01</v>
      </c>
      <c r="BM4429" t="s">
        <v>138</v>
      </c>
      <c r="BN4429">
        <v>-1.7999999999999999E-2</v>
      </c>
      <c r="BO4429" t="s">
        <v>138</v>
      </c>
      <c r="BP4429">
        <v>-0.01</v>
      </c>
      <c r="BQ4429">
        <v>-4.2000000000000003E-2</v>
      </c>
      <c r="BR4429">
        <v>-2.8000000000000001E-2</v>
      </c>
      <c r="BS4429">
        <v>-1.7000000000000001E-2</v>
      </c>
      <c r="BT4429">
        <v>-7.0000000000000001E-3</v>
      </c>
      <c r="BU4429">
        <v>-2.4E-2</v>
      </c>
      <c r="BV4429">
        <v>-0.04</v>
      </c>
      <c r="BW4429" t="s">
        <v>138</v>
      </c>
      <c r="BX4429">
        <v>-1.0999999999999999E-2</v>
      </c>
      <c r="BY4429">
        <v>-8.0000000000000002E-3</v>
      </c>
      <c r="BZ4429">
        <v>-1.6E-2</v>
      </c>
      <c r="CA4429" t="s">
        <v>138</v>
      </c>
      <c r="CB4429">
        <v>-1.6E-2</v>
      </c>
      <c r="CC4429" t="s">
        <v>138</v>
      </c>
      <c r="CD4429">
        <v>-5.5E-2</v>
      </c>
      <c r="CE4429">
        <v>-0.01</v>
      </c>
      <c r="CF4429">
        <v>-1.6E-2</v>
      </c>
      <c r="CG4429">
        <v>-3.5000000000000003E-2</v>
      </c>
      <c r="CH4429">
        <v>-8.7999999999999995E-2</v>
      </c>
    </row>
    <row r="4430" spans="1:86" x14ac:dyDescent="0.3">
      <c r="A4430" t="s">
        <v>8008</v>
      </c>
      <c r="B4430" t="s">
        <v>3987</v>
      </c>
      <c r="C4430">
        <v>1.988</v>
      </c>
      <c r="D4430" t="s">
        <v>138</v>
      </c>
      <c r="E4430">
        <v>1.95</v>
      </c>
      <c r="F4430">
        <v>1.978</v>
      </c>
      <c r="G4430">
        <v>1.992</v>
      </c>
      <c r="H4430">
        <v>1.9810000000000001</v>
      </c>
      <c r="I4430">
        <v>1.7709999999999999</v>
      </c>
      <c r="J4430">
        <v>2.0489999999999999</v>
      </c>
      <c r="K4430" t="s">
        <v>138</v>
      </c>
      <c r="L4430">
        <v>2.3929999999999998</v>
      </c>
      <c r="M4430" t="s">
        <v>138</v>
      </c>
      <c r="N4430" t="s">
        <v>138</v>
      </c>
      <c r="O4430" t="s">
        <v>138</v>
      </c>
      <c r="P4430" t="s">
        <v>138</v>
      </c>
      <c r="Q4430">
        <v>2.3069999999999999</v>
      </c>
      <c r="R4430">
        <v>2.2269999999999999</v>
      </c>
      <c r="S4430" t="s">
        <v>138</v>
      </c>
      <c r="T4430" t="s">
        <v>138</v>
      </c>
      <c r="U4430">
        <v>1.8660000000000001</v>
      </c>
      <c r="V4430" t="s">
        <v>138</v>
      </c>
      <c r="W4430">
        <v>1.3819999999999999</v>
      </c>
      <c r="X4430" t="s">
        <v>138</v>
      </c>
      <c r="Y4430">
        <v>1.3120000000000001</v>
      </c>
      <c r="Z4430" t="s">
        <v>138</v>
      </c>
      <c r="AA4430">
        <v>1.339</v>
      </c>
      <c r="AB4430">
        <v>1.2769999999999999</v>
      </c>
      <c r="AC4430" t="s">
        <v>138</v>
      </c>
      <c r="AD4430">
        <v>1.347</v>
      </c>
      <c r="AE4430">
        <v>1.359</v>
      </c>
      <c r="AF4430">
        <v>1.2889999999999999</v>
      </c>
      <c r="AG4430" t="s">
        <v>138</v>
      </c>
      <c r="AH4430" t="s">
        <v>138</v>
      </c>
      <c r="AI4430">
        <v>1.4350000000000001</v>
      </c>
      <c r="AJ4430">
        <v>1.4219999999999999</v>
      </c>
      <c r="AK4430" t="s">
        <v>138</v>
      </c>
      <c r="AL4430">
        <v>1.365</v>
      </c>
      <c r="AM4430">
        <v>1.3440000000000001</v>
      </c>
      <c r="AN4430" t="s">
        <v>138</v>
      </c>
      <c r="AO4430">
        <v>1.302</v>
      </c>
      <c r="AP4430" t="s">
        <v>138</v>
      </c>
      <c r="AQ4430">
        <v>1.4730000000000001</v>
      </c>
      <c r="AR4430">
        <v>1.4910000000000001</v>
      </c>
      <c r="AS4430">
        <v>1.333</v>
      </c>
      <c r="AT4430" t="s">
        <v>138</v>
      </c>
      <c r="AU4430">
        <v>1.621</v>
      </c>
      <c r="AV4430">
        <v>1.843</v>
      </c>
      <c r="AW4430">
        <v>1.7310000000000001</v>
      </c>
      <c r="AX4430" t="s">
        <v>138</v>
      </c>
      <c r="AY4430" t="s">
        <v>138</v>
      </c>
      <c r="AZ4430">
        <v>1.546</v>
      </c>
      <c r="BA4430" t="s">
        <v>138</v>
      </c>
      <c r="BB4430">
        <v>1.4470000000000001</v>
      </c>
      <c r="BC4430">
        <v>1.4219999999999999</v>
      </c>
      <c r="BD4430">
        <v>1.427</v>
      </c>
      <c r="BE4430">
        <v>1.3959999999999999</v>
      </c>
      <c r="BF4430" t="s">
        <v>138</v>
      </c>
      <c r="BG4430" t="s">
        <v>138</v>
      </c>
      <c r="BH4430">
        <v>1.5509999999999999</v>
      </c>
      <c r="BI4430">
        <v>1.4910000000000001</v>
      </c>
      <c r="BJ4430">
        <v>1.6</v>
      </c>
      <c r="BK4430" t="s">
        <v>138</v>
      </c>
      <c r="BL4430">
        <v>1.52</v>
      </c>
      <c r="BM4430" t="s">
        <v>138</v>
      </c>
      <c r="BN4430">
        <v>1.579</v>
      </c>
      <c r="BO4430" t="s">
        <v>138</v>
      </c>
      <c r="BP4430">
        <v>1.4179999999999999</v>
      </c>
      <c r="BQ4430">
        <v>1.2729999999999999</v>
      </c>
      <c r="BR4430" t="s">
        <v>138</v>
      </c>
      <c r="BS4430" t="s">
        <v>138</v>
      </c>
      <c r="BT4430">
        <v>1.3959999999999999</v>
      </c>
      <c r="BU4430" t="s">
        <v>138</v>
      </c>
      <c r="BV4430" t="s">
        <v>138</v>
      </c>
      <c r="BW4430" t="s">
        <v>138</v>
      </c>
      <c r="BX4430">
        <v>1.4370000000000001</v>
      </c>
      <c r="BY4430">
        <v>1.506</v>
      </c>
      <c r="BZ4430">
        <v>1.127</v>
      </c>
      <c r="CA4430" t="s">
        <v>138</v>
      </c>
      <c r="CB4430">
        <v>1.2849999999999999</v>
      </c>
      <c r="CC4430">
        <v>1.341</v>
      </c>
      <c r="CD4430" t="s">
        <v>138</v>
      </c>
      <c r="CE4430">
        <v>1.4610000000000001</v>
      </c>
      <c r="CF4430">
        <v>1.597</v>
      </c>
      <c r="CG4430">
        <v>1.6259999999999999</v>
      </c>
      <c r="CH4430">
        <v>1.6930000000000001</v>
      </c>
    </row>
    <row r="4431" spans="1:86" x14ac:dyDescent="0.3">
      <c r="A4431" t="s">
        <v>8009</v>
      </c>
      <c r="B4431" t="s">
        <v>3988</v>
      </c>
      <c r="C4431" t="s">
        <v>138</v>
      </c>
      <c r="D4431">
        <v>2.3E-2</v>
      </c>
      <c r="E4431" t="s">
        <v>138</v>
      </c>
      <c r="F4431" t="s">
        <v>138</v>
      </c>
      <c r="G4431">
        <v>2.1999999999999999E-2</v>
      </c>
      <c r="H4431">
        <v>2.1999999999999999E-2</v>
      </c>
      <c r="I4431">
        <v>1.7000000000000001E-2</v>
      </c>
      <c r="J4431">
        <v>1.6E-2</v>
      </c>
      <c r="K4431">
        <v>1.6E-2</v>
      </c>
      <c r="L4431">
        <v>2.1000000000000001E-2</v>
      </c>
      <c r="M4431" t="s">
        <v>138</v>
      </c>
      <c r="N4431" t="s">
        <v>138</v>
      </c>
      <c r="O4431" t="s">
        <v>138</v>
      </c>
      <c r="P4431">
        <v>3.3000000000000002E-2</v>
      </c>
      <c r="Q4431">
        <v>3.2000000000000001E-2</v>
      </c>
      <c r="R4431" t="s">
        <v>138</v>
      </c>
      <c r="S4431">
        <v>3.2000000000000001E-2</v>
      </c>
      <c r="T4431" t="s">
        <v>138</v>
      </c>
      <c r="U4431" t="s">
        <v>138</v>
      </c>
      <c r="V4431" t="s">
        <v>138</v>
      </c>
      <c r="W4431">
        <v>3.5999999999999997E-2</v>
      </c>
      <c r="X4431" t="s">
        <v>138</v>
      </c>
      <c r="Y4431">
        <v>3.4000000000000002E-2</v>
      </c>
      <c r="Z4431">
        <v>3.4000000000000002E-2</v>
      </c>
      <c r="AA4431" t="s">
        <v>138</v>
      </c>
      <c r="AB4431">
        <v>3.4000000000000002E-2</v>
      </c>
      <c r="AC4431" t="s">
        <v>138</v>
      </c>
      <c r="AD4431">
        <v>3.5000000000000003E-2</v>
      </c>
      <c r="AE4431">
        <v>3.4000000000000002E-2</v>
      </c>
      <c r="AF4431">
        <v>1.2E-2</v>
      </c>
      <c r="AG4431">
        <v>1E-3</v>
      </c>
      <c r="AH4431" t="s">
        <v>138</v>
      </c>
      <c r="AI4431">
        <v>1.9E-2</v>
      </c>
      <c r="AJ4431">
        <v>3.9E-2</v>
      </c>
      <c r="AK4431" t="s">
        <v>138</v>
      </c>
      <c r="AL4431">
        <v>3.7999999999999999E-2</v>
      </c>
      <c r="AM4431">
        <v>8.5999999999999993E-2</v>
      </c>
      <c r="AN4431" t="s">
        <v>138</v>
      </c>
      <c r="AO4431">
        <v>0.104</v>
      </c>
      <c r="AP4431" t="s">
        <v>138</v>
      </c>
      <c r="AQ4431">
        <v>0.16500000000000001</v>
      </c>
      <c r="AR4431">
        <v>0.32700000000000001</v>
      </c>
      <c r="AS4431">
        <v>0.504</v>
      </c>
      <c r="AT4431" t="s">
        <v>138</v>
      </c>
      <c r="AU4431">
        <v>0.73399999999999999</v>
      </c>
      <c r="AV4431">
        <v>0.82099999999999995</v>
      </c>
      <c r="AW4431">
        <v>0.89700000000000002</v>
      </c>
      <c r="AX4431" t="s">
        <v>138</v>
      </c>
      <c r="AY4431" t="s">
        <v>138</v>
      </c>
      <c r="AZ4431">
        <v>1.151</v>
      </c>
      <c r="BA4431" t="s">
        <v>138</v>
      </c>
      <c r="BB4431">
        <v>1.3129999999999999</v>
      </c>
      <c r="BC4431">
        <v>1.2809999999999999</v>
      </c>
      <c r="BD4431">
        <v>1.179</v>
      </c>
      <c r="BE4431">
        <v>1.133</v>
      </c>
      <c r="BF4431" t="s">
        <v>138</v>
      </c>
      <c r="BG4431" t="s">
        <v>138</v>
      </c>
      <c r="BH4431">
        <v>0.88300000000000001</v>
      </c>
      <c r="BI4431">
        <v>0.878</v>
      </c>
      <c r="BJ4431">
        <v>0.83</v>
      </c>
      <c r="BK4431" t="s">
        <v>138</v>
      </c>
      <c r="BL4431">
        <v>0.86499999999999999</v>
      </c>
      <c r="BM4431" t="s">
        <v>138</v>
      </c>
      <c r="BN4431">
        <v>1.0069999999999999</v>
      </c>
      <c r="BO4431" t="s">
        <v>138</v>
      </c>
      <c r="BP4431">
        <v>1.06</v>
      </c>
      <c r="BQ4431">
        <v>0.97799999999999998</v>
      </c>
      <c r="BR4431" t="s">
        <v>138</v>
      </c>
      <c r="BS4431" t="s">
        <v>138</v>
      </c>
      <c r="BT4431">
        <v>0.77300000000000002</v>
      </c>
      <c r="BU4431">
        <v>0.77200000000000002</v>
      </c>
      <c r="BV4431" t="s">
        <v>138</v>
      </c>
      <c r="BW4431" t="s">
        <v>138</v>
      </c>
      <c r="BX4431">
        <v>0.82899999999999996</v>
      </c>
      <c r="BY4431">
        <v>0.81899999999999995</v>
      </c>
      <c r="BZ4431">
        <v>0.80600000000000005</v>
      </c>
      <c r="CA4431" t="s">
        <v>138</v>
      </c>
      <c r="CB4431">
        <v>1.17</v>
      </c>
      <c r="CC4431">
        <v>1.196</v>
      </c>
      <c r="CD4431" t="s">
        <v>138</v>
      </c>
      <c r="CE4431">
        <v>0.99099999999999999</v>
      </c>
      <c r="CF4431">
        <v>1.052</v>
      </c>
      <c r="CG4431">
        <v>1.075</v>
      </c>
      <c r="CH4431">
        <v>1.085</v>
      </c>
    </row>
    <row r="4432" spans="1:86" x14ac:dyDescent="0.3">
      <c r="A4432" t="s">
        <v>8010</v>
      </c>
      <c r="B4432" t="s">
        <v>3989</v>
      </c>
      <c r="C4432" t="s">
        <v>138</v>
      </c>
      <c r="D4432" t="s">
        <v>138</v>
      </c>
      <c r="E4432" t="s">
        <v>138</v>
      </c>
      <c r="F4432" t="s">
        <v>138</v>
      </c>
      <c r="G4432">
        <v>1.97</v>
      </c>
      <c r="H4432">
        <v>1.9590000000000001</v>
      </c>
      <c r="I4432">
        <v>1.754</v>
      </c>
      <c r="J4432">
        <v>2.0329999999999999</v>
      </c>
      <c r="K4432" t="s">
        <v>138</v>
      </c>
      <c r="L4432">
        <v>2.3719999999999999</v>
      </c>
      <c r="M4432">
        <v>2.2370000000000001</v>
      </c>
      <c r="N4432">
        <v>2.306</v>
      </c>
      <c r="O4432" t="s">
        <v>138</v>
      </c>
      <c r="P4432" t="s">
        <v>138</v>
      </c>
      <c r="Q4432">
        <v>2.2749999999999999</v>
      </c>
      <c r="R4432" t="s">
        <v>138</v>
      </c>
      <c r="S4432" t="s">
        <v>138</v>
      </c>
      <c r="T4432">
        <v>2.101</v>
      </c>
      <c r="U4432" t="s">
        <v>138</v>
      </c>
      <c r="V4432">
        <v>1.829</v>
      </c>
      <c r="W4432">
        <v>1.3460000000000001</v>
      </c>
      <c r="X4432">
        <v>1.3280000000000001</v>
      </c>
      <c r="Y4432">
        <v>1.278</v>
      </c>
      <c r="Z4432" t="s">
        <v>138</v>
      </c>
      <c r="AA4432" t="s">
        <v>138</v>
      </c>
      <c r="AB4432">
        <v>1.242</v>
      </c>
      <c r="AC4432" t="s">
        <v>138</v>
      </c>
      <c r="AD4432">
        <v>1.3120000000000001</v>
      </c>
      <c r="AE4432">
        <v>1.325</v>
      </c>
      <c r="AF4432">
        <v>1.278</v>
      </c>
      <c r="AG4432" t="s">
        <v>138</v>
      </c>
      <c r="AH4432">
        <v>1.266</v>
      </c>
      <c r="AI4432">
        <v>1.4159999999999999</v>
      </c>
      <c r="AJ4432">
        <v>1.383</v>
      </c>
      <c r="AK4432">
        <v>1.3180000000000001</v>
      </c>
      <c r="AL4432">
        <v>1.327</v>
      </c>
      <c r="AM4432">
        <v>1.2589999999999999</v>
      </c>
      <c r="AN4432">
        <v>1.177</v>
      </c>
      <c r="AO4432">
        <v>1.198</v>
      </c>
      <c r="AP4432">
        <v>1.1910000000000001</v>
      </c>
      <c r="AQ4432">
        <v>1.3080000000000001</v>
      </c>
      <c r="AR4432">
        <v>1.1639999999999999</v>
      </c>
      <c r="AS4432">
        <v>0.82899999999999996</v>
      </c>
      <c r="AT4432">
        <v>0.84399999999999997</v>
      </c>
      <c r="AU4432">
        <v>0.88700000000000001</v>
      </c>
      <c r="AV4432">
        <v>1.022</v>
      </c>
      <c r="AW4432">
        <v>0.83399999999999996</v>
      </c>
      <c r="AX4432">
        <v>0.71799999999999997</v>
      </c>
      <c r="AY4432">
        <v>0.622</v>
      </c>
      <c r="AZ4432">
        <v>0.39600000000000002</v>
      </c>
      <c r="BA4432">
        <v>0.28999999999999998</v>
      </c>
      <c r="BB4432">
        <v>0.13400000000000001</v>
      </c>
      <c r="BC4432">
        <v>0.14099999999999999</v>
      </c>
      <c r="BD4432">
        <v>0.248</v>
      </c>
      <c r="BE4432">
        <v>0.26300000000000001</v>
      </c>
      <c r="BF4432">
        <v>0.45100000000000001</v>
      </c>
      <c r="BG4432">
        <v>0.53200000000000003</v>
      </c>
      <c r="BH4432">
        <v>0.66800000000000004</v>
      </c>
      <c r="BI4432">
        <v>0.61299999999999999</v>
      </c>
      <c r="BJ4432">
        <v>0.77</v>
      </c>
      <c r="BK4432">
        <v>0.78400000000000003</v>
      </c>
      <c r="BL4432">
        <v>0.65500000000000003</v>
      </c>
      <c r="BM4432">
        <v>0.623</v>
      </c>
      <c r="BN4432">
        <v>0.57199999999999995</v>
      </c>
      <c r="BO4432">
        <v>0.48499999999999999</v>
      </c>
      <c r="BP4432">
        <v>0.35899999999999999</v>
      </c>
      <c r="BQ4432">
        <v>0.29499999999999998</v>
      </c>
      <c r="BR4432">
        <v>0.51600000000000001</v>
      </c>
      <c r="BS4432">
        <v>0.53800000000000003</v>
      </c>
      <c r="BT4432">
        <v>0.622</v>
      </c>
      <c r="BU4432" t="s">
        <v>138</v>
      </c>
      <c r="BV4432">
        <v>0.65300000000000002</v>
      </c>
      <c r="BW4432">
        <v>0.66</v>
      </c>
      <c r="BX4432">
        <v>0.60799999999999998</v>
      </c>
      <c r="BY4432">
        <v>0.68600000000000005</v>
      </c>
      <c r="BZ4432">
        <v>0.32100000000000001</v>
      </c>
      <c r="CA4432">
        <v>0.34899999999999998</v>
      </c>
      <c r="CB4432">
        <v>0.114</v>
      </c>
      <c r="CC4432">
        <v>0.14499999999999999</v>
      </c>
      <c r="CD4432">
        <v>0.33300000000000002</v>
      </c>
      <c r="CE4432">
        <v>0.47099999999999997</v>
      </c>
      <c r="CF4432">
        <v>0.54500000000000004</v>
      </c>
      <c r="CG4432">
        <v>0.55000000000000004</v>
      </c>
      <c r="CH4432">
        <v>0.60699999999999998</v>
      </c>
    </row>
    <row r="4433" spans="1:86" x14ac:dyDescent="0.3">
      <c r="A4433" t="s">
        <v>8011</v>
      </c>
      <c r="B4433" t="s">
        <v>3990</v>
      </c>
      <c r="C4433" t="s">
        <v>137</v>
      </c>
      <c r="D4433" t="s">
        <v>137</v>
      </c>
      <c r="E4433" t="s">
        <v>137</v>
      </c>
      <c r="F4433" t="s">
        <v>137</v>
      </c>
      <c r="G4433" t="s">
        <v>137</v>
      </c>
      <c r="H4433" t="s">
        <v>137</v>
      </c>
      <c r="I4433" t="s">
        <v>137</v>
      </c>
      <c r="J4433" t="s">
        <v>137</v>
      </c>
      <c r="K4433" t="s">
        <v>137</v>
      </c>
      <c r="L4433" t="s">
        <v>137</v>
      </c>
      <c r="M4433" t="s">
        <v>138</v>
      </c>
      <c r="N4433" t="s">
        <v>138</v>
      </c>
      <c r="O4433" t="s">
        <v>137</v>
      </c>
      <c r="P4433" t="s">
        <v>137</v>
      </c>
      <c r="Q4433" t="s">
        <v>137</v>
      </c>
      <c r="R4433" t="s">
        <v>137</v>
      </c>
      <c r="S4433" t="s">
        <v>137</v>
      </c>
      <c r="T4433" t="s">
        <v>138</v>
      </c>
      <c r="U4433" t="s">
        <v>137</v>
      </c>
      <c r="V4433" t="s">
        <v>138</v>
      </c>
      <c r="W4433" t="s">
        <v>137</v>
      </c>
      <c r="X4433" t="s">
        <v>138</v>
      </c>
      <c r="Y4433" t="s">
        <v>137</v>
      </c>
      <c r="Z4433" t="s">
        <v>137</v>
      </c>
      <c r="AA4433" t="s">
        <v>137</v>
      </c>
      <c r="AB4433" t="s">
        <v>137</v>
      </c>
      <c r="AC4433" t="s">
        <v>137</v>
      </c>
      <c r="AD4433" t="s">
        <v>137</v>
      </c>
      <c r="AE4433" t="s">
        <v>137</v>
      </c>
      <c r="AF4433" t="s">
        <v>137</v>
      </c>
      <c r="AG4433" t="s">
        <v>137</v>
      </c>
      <c r="AH4433" t="s">
        <v>137</v>
      </c>
      <c r="AI4433" t="s">
        <v>137</v>
      </c>
      <c r="AJ4433" t="s">
        <v>137</v>
      </c>
      <c r="AK4433" t="s">
        <v>138</v>
      </c>
      <c r="AL4433" t="s">
        <v>137</v>
      </c>
      <c r="AM4433" t="s">
        <v>137</v>
      </c>
      <c r="AN4433" t="s">
        <v>138</v>
      </c>
      <c r="AO4433" t="s">
        <v>137</v>
      </c>
      <c r="AP4433" t="s">
        <v>138</v>
      </c>
      <c r="AQ4433" t="s">
        <v>137</v>
      </c>
      <c r="AR4433" t="s">
        <v>137</v>
      </c>
      <c r="AS4433" t="s">
        <v>137</v>
      </c>
      <c r="AT4433" t="s">
        <v>138</v>
      </c>
      <c r="AU4433" t="s">
        <v>137</v>
      </c>
      <c r="AV4433" t="s">
        <v>137</v>
      </c>
      <c r="AW4433" t="s">
        <v>137</v>
      </c>
      <c r="AX4433" t="s">
        <v>138</v>
      </c>
      <c r="AY4433" t="s">
        <v>138</v>
      </c>
      <c r="AZ4433" t="s">
        <v>137</v>
      </c>
      <c r="BA4433" t="s">
        <v>138</v>
      </c>
      <c r="BB4433" t="s">
        <v>137</v>
      </c>
      <c r="BC4433" t="s">
        <v>137</v>
      </c>
      <c r="BD4433" t="s">
        <v>137</v>
      </c>
      <c r="BE4433" t="s">
        <v>137</v>
      </c>
      <c r="BF4433" t="s">
        <v>138</v>
      </c>
      <c r="BG4433" t="s">
        <v>137</v>
      </c>
      <c r="BH4433" t="s">
        <v>138</v>
      </c>
      <c r="BI4433" t="s">
        <v>138</v>
      </c>
      <c r="BJ4433" t="s">
        <v>138</v>
      </c>
      <c r="BK4433" t="s">
        <v>137</v>
      </c>
      <c r="BL4433" t="s">
        <v>138</v>
      </c>
      <c r="BM4433" t="s">
        <v>137</v>
      </c>
      <c r="BN4433" t="s">
        <v>138</v>
      </c>
      <c r="BO4433" t="s">
        <v>137</v>
      </c>
      <c r="BP4433" t="s">
        <v>137</v>
      </c>
      <c r="BQ4433" t="s">
        <v>137</v>
      </c>
      <c r="BR4433" t="s">
        <v>137</v>
      </c>
      <c r="BS4433" t="s">
        <v>137</v>
      </c>
      <c r="BT4433" t="s">
        <v>137</v>
      </c>
      <c r="BU4433" t="s">
        <v>138</v>
      </c>
      <c r="BV4433" t="s">
        <v>137</v>
      </c>
      <c r="BW4433" t="s">
        <v>137</v>
      </c>
      <c r="BX4433" t="s">
        <v>137</v>
      </c>
      <c r="BY4433" t="s">
        <v>137</v>
      </c>
      <c r="BZ4433" t="s">
        <v>137</v>
      </c>
      <c r="CA4433" t="s">
        <v>137</v>
      </c>
      <c r="CB4433" t="s">
        <v>137</v>
      </c>
      <c r="CC4433" t="s">
        <v>137</v>
      </c>
      <c r="CD4433" t="s">
        <v>138</v>
      </c>
      <c r="CE4433" t="s">
        <v>137</v>
      </c>
      <c r="CF4433" t="s">
        <v>137</v>
      </c>
      <c r="CG4433" t="s">
        <v>137</v>
      </c>
      <c r="CH4433" t="s">
        <v>137</v>
      </c>
    </row>
    <row r="4434" spans="1:86" x14ac:dyDescent="0.3">
      <c r="A4434" t="s">
        <v>8012</v>
      </c>
      <c r="B4434" t="s">
        <v>3991</v>
      </c>
      <c r="C4434" t="s">
        <v>138</v>
      </c>
      <c r="D4434" t="s">
        <v>137</v>
      </c>
      <c r="E4434" t="s">
        <v>138</v>
      </c>
      <c r="F4434" t="s">
        <v>138</v>
      </c>
      <c r="G4434" t="s">
        <v>137</v>
      </c>
      <c r="H4434" t="s">
        <v>137</v>
      </c>
      <c r="I4434" t="s">
        <v>137</v>
      </c>
      <c r="J4434" t="s">
        <v>137</v>
      </c>
      <c r="K4434" t="s">
        <v>137</v>
      </c>
      <c r="L4434" t="s">
        <v>137</v>
      </c>
      <c r="M4434" t="s">
        <v>138</v>
      </c>
      <c r="N4434" t="s">
        <v>138</v>
      </c>
      <c r="O4434" t="s">
        <v>137</v>
      </c>
      <c r="P4434" t="s">
        <v>137</v>
      </c>
      <c r="Q4434" t="s">
        <v>137</v>
      </c>
      <c r="R4434" t="s">
        <v>137</v>
      </c>
      <c r="S4434" t="s">
        <v>137</v>
      </c>
      <c r="T4434" t="s">
        <v>138</v>
      </c>
      <c r="U4434" t="s">
        <v>137</v>
      </c>
      <c r="V4434" t="s">
        <v>138</v>
      </c>
      <c r="W4434" t="s">
        <v>137</v>
      </c>
      <c r="X4434" t="s">
        <v>138</v>
      </c>
      <c r="Y4434" t="s">
        <v>137</v>
      </c>
      <c r="Z4434" t="s">
        <v>137</v>
      </c>
      <c r="AA4434" t="s">
        <v>137</v>
      </c>
      <c r="AB4434" t="s">
        <v>137</v>
      </c>
      <c r="AC4434" t="s">
        <v>137</v>
      </c>
      <c r="AD4434" t="s">
        <v>137</v>
      </c>
      <c r="AE4434" t="s">
        <v>137</v>
      </c>
      <c r="AF4434">
        <v>-2.3E-2</v>
      </c>
      <c r="AG4434">
        <v>-3.2000000000000001E-2</v>
      </c>
      <c r="AH4434">
        <v>-3.5000000000000003E-2</v>
      </c>
      <c r="AI4434">
        <v>-3.1E-2</v>
      </c>
      <c r="AJ4434">
        <v>-2.7E-2</v>
      </c>
      <c r="AK4434" t="s">
        <v>138</v>
      </c>
      <c r="AL4434">
        <v>-2.5000000000000001E-2</v>
      </c>
      <c r="AM4434">
        <v>-1.7999999999999999E-2</v>
      </c>
      <c r="AN4434" t="s">
        <v>138</v>
      </c>
      <c r="AO4434" t="s">
        <v>137</v>
      </c>
      <c r="AP4434" t="s">
        <v>138</v>
      </c>
      <c r="AQ4434">
        <v>4.9000000000000002E-2</v>
      </c>
      <c r="AR4434">
        <v>0.20699999999999999</v>
      </c>
      <c r="AS4434">
        <v>0.379</v>
      </c>
      <c r="AT4434" t="s">
        <v>138</v>
      </c>
      <c r="AU4434">
        <v>0.60199999999999998</v>
      </c>
      <c r="AV4434">
        <v>0.67600000000000005</v>
      </c>
      <c r="AW4434">
        <v>0.753</v>
      </c>
      <c r="AX4434" t="s">
        <v>138</v>
      </c>
      <c r="AY4434" t="s">
        <v>138</v>
      </c>
      <c r="AZ4434">
        <v>1.028</v>
      </c>
      <c r="BA4434" t="s">
        <v>138</v>
      </c>
      <c r="BB4434">
        <v>1.1890000000000001</v>
      </c>
      <c r="BC4434">
        <v>1.1679999999999999</v>
      </c>
      <c r="BD4434">
        <v>1.069</v>
      </c>
      <c r="BE4434">
        <v>1.016</v>
      </c>
      <c r="BF4434" t="s">
        <v>138</v>
      </c>
      <c r="BG4434">
        <v>1.08</v>
      </c>
      <c r="BH4434" t="s">
        <v>138</v>
      </c>
      <c r="BI4434" t="s">
        <v>138</v>
      </c>
      <c r="BJ4434" t="s">
        <v>138</v>
      </c>
      <c r="BK4434">
        <v>1.0649999999999999</v>
      </c>
      <c r="BL4434" t="s">
        <v>138</v>
      </c>
      <c r="BM4434">
        <v>1.222</v>
      </c>
      <c r="BN4434" t="s">
        <v>138</v>
      </c>
      <c r="BO4434">
        <v>1.238</v>
      </c>
      <c r="BP4434">
        <v>1.1599999999999999</v>
      </c>
      <c r="BQ4434">
        <v>1.079</v>
      </c>
      <c r="BR4434">
        <v>0.998</v>
      </c>
      <c r="BS4434">
        <v>0.91500000000000004</v>
      </c>
      <c r="BT4434">
        <v>0.875</v>
      </c>
      <c r="BU4434">
        <v>0.873</v>
      </c>
      <c r="BV4434">
        <v>0.90800000000000003</v>
      </c>
      <c r="BW4434">
        <v>0.92600000000000005</v>
      </c>
      <c r="BX4434">
        <v>0.92900000000000005</v>
      </c>
      <c r="BY4434">
        <v>0.92</v>
      </c>
      <c r="BZ4434">
        <v>0.90600000000000003</v>
      </c>
      <c r="CA4434">
        <v>0.88900000000000001</v>
      </c>
      <c r="CB4434">
        <v>1.2470000000000001</v>
      </c>
      <c r="CC4434">
        <v>1.2729999999999999</v>
      </c>
      <c r="CD4434" t="s">
        <v>138</v>
      </c>
      <c r="CE4434">
        <v>1.0369999999999999</v>
      </c>
      <c r="CF4434">
        <v>1.071</v>
      </c>
      <c r="CG4434">
        <v>1.087</v>
      </c>
      <c r="CH4434">
        <v>1.097</v>
      </c>
    </row>
    <row r="4435" spans="1:86" x14ac:dyDescent="0.3">
      <c r="A4435" t="s">
        <v>8013</v>
      </c>
      <c r="B4435" t="s">
        <v>3992</v>
      </c>
      <c r="C4435" t="s">
        <v>138</v>
      </c>
      <c r="D4435" t="s">
        <v>137</v>
      </c>
      <c r="E4435" t="s">
        <v>138</v>
      </c>
      <c r="F4435" t="s">
        <v>138</v>
      </c>
      <c r="G4435" t="s">
        <v>137</v>
      </c>
      <c r="H4435" t="s">
        <v>137</v>
      </c>
      <c r="I4435" t="s">
        <v>137</v>
      </c>
      <c r="J4435" t="s">
        <v>137</v>
      </c>
      <c r="K4435" t="s">
        <v>137</v>
      </c>
      <c r="L4435" t="s">
        <v>137</v>
      </c>
      <c r="M4435" t="s">
        <v>137</v>
      </c>
      <c r="N4435" t="s">
        <v>137</v>
      </c>
      <c r="O4435" t="s">
        <v>137</v>
      </c>
      <c r="P4435" t="s">
        <v>137</v>
      </c>
      <c r="Q4435" t="s">
        <v>137</v>
      </c>
      <c r="R4435" t="s">
        <v>137</v>
      </c>
      <c r="S4435" t="s">
        <v>137</v>
      </c>
      <c r="T4435" t="s">
        <v>137</v>
      </c>
      <c r="U4435" t="s">
        <v>137</v>
      </c>
      <c r="V4435" t="s">
        <v>137</v>
      </c>
      <c r="W4435" t="s">
        <v>137</v>
      </c>
      <c r="X4435" t="s">
        <v>137</v>
      </c>
      <c r="Y4435" t="s">
        <v>137</v>
      </c>
      <c r="Z4435" t="s">
        <v>137</v>
      </c>
      <c r="AA4435" t="s">
        <v>137</v>
      </c>
      <c r="AB4435" t="s">
        <v>137</v>
      </c>
      <c r="AC4435" t="s">
        <v>137</v>
      </c>
      <c r="AD4435" t="s">
        <v>137</v>
      </c>
      <c r="AE4435" t="s">
        <v>137</v>
      </c>
      <c r="AF4435">
        <v>2.3E-2</v>
      </c>
      <c r="AG4435">
        <v>3.2000000000000001E-2</v>
      </c>
      <c r="AH4435">
        <v>3.5000000000000003E-2</v>
      </c>
      <c r="AI4435">
        <v>3.1E-2</v>
      </c>
      <c r="AJ4435">
        <v>2.7E-2</v>
      </c>
      <c r="AK4435">
        <v>2.7E-2</v>
      </c>
      <c r="AL4435">
        <v>2.5000000000000001E-2</v>
      </c>
      <c r="AM4435">
        <v>1.7999999999999999E-2</v>
      </c>
      <c r="AN4435">
        <v>6.0000000000000001E-3</v>
      </c>
      <c r="AO4435" t="s">
        <v>137</v>
      </c>
      <c r="AP4435">
        <v>-7.0000000000000001E-3</v>
      </c>
      <c r="AQ4435">
        <v>-4.9000000000000002E-2</v>
      </c>
      <c r="AR4435">
        <v>-0.20699999999999999</v>
      </c>
      <c r="AS4435">
        <v>-0.379</v>
      </c>
      <c r="AT4435">
        <v>-0.52700000000000002</v>
      </c>
      <c r="AU4435">
        <v>-0.60199999999999998</v>
      </c>
      <c r="AV4435">
        <v>-0.67600000000000005</v>
      </c>
      <c r="AW4435">
        <v>-0.753</v>
      </c>
      <c r="AX4435">
        <v>-0.83799999999999997</v>
      </c>
      <c r="AY4435">
        <v>-0.92900000000000005</v>
      </c>
      <c r="AZ4435">
        <v>-1.028</v>
      </c>
      <c r="BA4435">
        <v>-1.139</v>
      </c>
      <c r="BB4435">
        <v>-1.1890000000000001</v>
      </c>
      <c r="BC4435">
        <v>-1.1679999999999999</v>
      </c>
      <c r="BD4435">
        <v>-1.069</v>
      </c>
      <c r="BE4435">
        <v>-1.016</v>
      </c>
      <c r="BF4435">
        <v>-1.018</v>
      </c>
      <c r="BG4435">
        <v>-1.08</v>
      </c>
      <c r="BH4435">
        <v>-1.1080000000000001</v>
      </c>
      <c r="BI4435">
        <v>-1.101</v>
      </c>
      <c r="BJ4435">
        <v>-1.0589999999999999</v>
      </c>
      <c r="BK4435">
        <v>-1.0649999999999999</v>
      </c>
      <c r="BL4435">
        <v>-1.121</v>
      </c>
      <c r="BM4435">
        <v>-1.222</v>
      </c>
      <c r="BN4435">
        <v>-1.26</v>
      </c>
      <c r="BO4435">
        <v>-1.238</v>
      </c>
      <c r="BP4435">
        <v>-1.1599999999999999</v>
      </c>
      <c r="BQ4435">
        <v>-1.079</v>
      </c>
      <c r="BR4435">
        <v>-0.998</v>
      </c>
      <c r="BS4435">
        <v>-0.91500000000000004</v>
      </c>
      <c r="BT4435">
        <v>-0.875</v>
      </c>
      <c r="BU4435" t="s">
        <v>138</v>
      </c>
      <c r="BV4435">
        <v>-0.90800000000000003</v>
      </c>
      <c r="BW4435">
        <v>-0.92600000000000005</v>
      </c>
      <c r="BX4435">
        <v>-0.92900000000000005</v>
      </c>
      <c r="BY4435">
        <v>-0.92</v>
      </c>
      <c r="BZ4435">
        <v>-0.90600000000000003</v>
      </c>
      <c r="CA4435">
        <v>-0.88900000000000001</v>
      </c>
      <c r="CB4435">
        <v>-1.2470000000000001</v>
      </c>
      <c r="CC4435">
        <v>-1.2729999999999999</v>
      </c>
      <c r="CD4435">
        <v>-1.2809999999999999</v>
      </c>
      <c r="CE4435">
        <v>-1.0369999999999999</v>
      </c>
      <c r="CF4435">
        <v>-1.071</v>
      </c>
      <c r="CG4435">
        <v>-1.087</v>
      </c>
      <c r="CH4435">
        <v>-1.097</v>
      </c>
    </row>
    <row r="4436" spans="1:86" x14ac:dyDescent="0.3">
      <c r="A4436" t="s">
        <v>8014</v>
      </c>
      <c r="B4436" t="s">
        <v>3993</v>
      </c>
      <c r="C4436">
        <v>1.988</v>
      </c>
      <c r="D4436" t="s">
        <v>138</v>
      </c>
      <c r="E4436">
        <v>1.95</v>
      </c>
      <c r="F4436">
        <v>1.978</v>
      </c>
      <c r="G4436">
        <v>1.992</v>
      </c>
      <c r="H4436">
        <v>1.9810000000000001</v>
      </c>
      <c r="I4436">
        <v>1.7709999999999999</v>
      </c>
      <c r="J4436">
        <v>2.0489999999999999</v>
      </c>
      <c r="K4436" t="s">
        <v>138</v>
      </c>
      <c r="L4436">
        <v>2.3929999999999998</v>
      </c>
      <c r="M4436">
        <v>2.2549999999999999</v>
      </c>
      <c r="N4436">
        <v>2.3290000000000002</v>
      </c>
      <c r="O4436" t="s">
        <v>138</v>
      </c>
      <c r="P4436" t="s">
        <v>138</v>
      </c>
      <c r="Q4436">
        <v>2.3069999999999999</v>
      </c>
      <c r="R4436">
        <v>2.2269999999999999</v>
      </c>
      <c r="S4436" t="s">
        <v>138</v>
      </c>
      <c r="T4436">
        <v>2.1339999999999999</v>
      </c>
      <c r="U4436">
        <v>1.8660000000000001</v>
      </c>
      <c r="V4436">
        <v>1.865</v>
      </c>
      <c r="W4436">
        <v>1.3819999999999999</v>
      </c>
      <c r="X4436">
        <v>1.3580000000000001</v>
      </c>
      <c r="Y4436">
        <v>1.3120000000000001</v>
      </c>
      <c r="Z4436" t="s">
        <v>138</v>
      </c>
      <c r="AA4436">
        <v>1.339</v>
      </c>
      <c r="AB4436">
        <v>1.2769999999999999</v>
      </c>
      <c r="AC4436" t="s">
        <v>138</v>
      </c>
      <c r="AD4436">
        <v>1.347</v>
      </c>
      <c r="AE4436">
        <v>1.359</v>
      </c>
      <c r="AF4436">
        <v>1.2889999999999999</v>
      </c>
      <c r="AG4436" t="s">
        <v>138</v>
      </c>
      <c r="AH4436" t="s">
        <v>138</v>
      </c>
      <c r="AI4436">
        <v>1.4350000000000001</v>
      </c>
      <c r="AJ4436">
        <v>1.4219999999999999</v>
      </c>
      <c r="AK4436">
        <v>1.355</v>
      </c>
      <c r="AL4436">
        <v>1.365</v>
      </c>
      <c r="AM4436">
        <v>1.3440000000000001</v>
      </c>
      <c r="AN4436">
        <v>1.276</v>
      </c>
      <c r="AO4436">
        <v>1.302</v>
      </c>
      <c r="AP4436">
        <v>1.3029999999999999</v>
      </c>
      <c r="AQ4436">
        <v>1.4730000000000001</v>
      </c>
      <c r="AR4436">
        <v>1.4910000000000001</v>
      </c>
      <c r="AS4436">
        <v>1.333</v>
      </c>
      <c r="AT4436">
        <v>1.5009999999999999</v>
      </c>
      <c r="AU4436">
        <v>1.621</v>
      </c>
      <c r="AV4436">
        <v>1.843</v>
      </c>
      <c r="AW4436">
        <v>1.7310000000000001</v>
      </c>
      <c r="AX4436">
        <v>1.7030000000000001</v>
      </c>
      <c r="AY4436">
        <v>1.6830000000000001</v>
      </c>
      <c r="AZ4436">
        <v>1.546</v>
      </c>
      <c r="BA4436">
        <v>1.554</v>
      </c>
      <c r="BB4436">
        <v>1.4470000000000001</v>
      </c>
      <c r="BC4436">
        <v>1.4219999999999999</v>
      </c>
      <c r="BD4436">
        <v>1.427</v>
      </c>
      <c r="BE4436">
        <v>1.3959999999999999</v>
      </c>
      <c r="BF4436">
        <v>1.573</v>
      </c>
      <c r="BG4436" t="s">
        <v>138</v>
      </c>
      <c r="BH4436" t="s">
        <v>138</v>
      </c>
      <c r="BI4436" t="s">
        <v>138</v>
      </c>
      <c r="BJ4436" t="s">
        <v>138</v>
      </c>
      <c r="BK4436" t="s">
        <v>138</v>
      </c>
      <c r="BL4436" t="s">
        <v>138</v>
      </c>
      <c r="BM4436" t="s">
        <v>138</v>
      </c>
      <c r="BN4436" t="s">
        <v>138</v>
      </c>
      <c r="BO4436" t="s">
        <v>138</v>
      </c>
      <c r="BP4436">
        <v>1.4179999999999999</v>
      </c>
      <c r="BQ4436">
        <v>1.2729999999999999</v>
      </c>
      <c r="BR4436" t="s">
        <v>138</v>
      </c>
      <c r="BS4436" t="s">
        <v>138</v>
      </c>
      <c r="BT4436">
        <v>1.3959999999999999</v>
      </c>
      <c r="BU4436">
        <v>1.3819999999999999</v>
      </c>
      <c r="BV4436" t="s">
        <v>138</v>
      </c>
      <c r="BW4436" t="s">
        <v>138</v>
      </c>
      <c r="BX4436">
        <v>1.4370000000000001</v>
      </c>
      <c r="BY4436">
        <v>1.506</v>
      </c>
      <c r="BZ4436">
        <v>1.127</v>
      </c>
      <c r="CA4436" t="s">
        <v>138</v>
      </c>
      <c r="CB4436">
        <v>1.2849999999999999</v>
      </c>
      <c r="CC4436">
        <v>1.341</v>
      </c>
      <c r="CD4436">
        <v>1.536</v>
      </c>
      <c r="CE4436">
        <v>1.4610000000000001</v>
      </c>
      <c r="CF4436">
        <v>1.597</v>
      </c>
      <c r="CG4436">
        <v>1.6259999999999999</v>
      </c>
      <c r="CH4436">
        <v>1.6930000000000001</v>
      </c>
    </row>
    <row r="4437" spans="1:86" x14ac:dyDescent="0.3">
      <c r="A4437" t="s">
        <v>8015</v>
      </c>
      <c r="B4437" t="s">
        <v>3994</v>
      </c>
      <c r="C4437">
        <v>2.3E-2</v>
      </c>
      <c r="D4437">
        <v>2.3E-2</v>
      </c>
      <c r="E4437">
        <v>2.3E-2</v>
      </c>
      <c r="F4437">
        <v>2.1999999999999999E-2</v>
      </c>
      <c r="G4437">
        <v>2.1999999999999999E-2</v>
      </c>
      <c r="H4437">
        <v>2.1999999999999999E-2</v>
      </c>
      <c r="I4437">
        <v>1.7000000000000001E-2</v>
      </c>
      <c r="J4437">
        <v>1.6E-2</v>
      </c>
      <c r="K4437">
        <v>1.6E-2</v>
      </c>
      <c r="L4437">
        <v>2.1000000000000001E-2</v>
      </c>
      <c r="M4437">
        <v>1.7999999999999999E-2</v>
      </c>
      <c r="N4437">
        <v>2.3E-2</v>
      </c>
      <c r="O4437" t="s">
        <v>138</v>
      </c>
      <c r="P4437">
        <v>3.3000000000000002E-2</v>
      </c>
      <c r="Q4437">
        <v>3.2000000000000001E-2</v>
      </c>
      <c r="R4437" t="s">
        <v>138</v>
      </c>
      <c r="S4437">
        <v>3.2000000000000001E-2</v>
      </c>
      <c r="T4437">
        <v>3.3000000000000002E-2</v>
      </c>
      <c r="U4437" t="s">
        <v>138</v>
      </c>
      <c r="V4437">
        <v>3.5999999999999997E-2</v>
      </c>
      <c r="W4437">
        <v>3.5999999999999997E-2</v>
      </c>
      <c r="X4437">
        <v>0.03</v>
      </c>
      <c r="Y4437">
        <v>3.4000000000000002E-2</v>
      </c>
      <c r="Z4437">
        <v>3.4000000000000002E-2</v>
      </c>
      <c r="AA4437" t="s">
        <v>138</v>
      </c>
      <c r="AB4437">
        <v>3.4000000000000002E-2</v>
      </c>
      <c r="AC4437" t="s">
        <v>138</v>
      </c>
      <c r="AD4437">
        <v>3.5000000000000003E-2</v>
      </c>
      <c r="AE4437">
        <v>3.4000000000000002E-2</v>
      </c>
      <c r="AF4437">
        <v>3.5000000000000003E-2</v>
      </c>
      <c r="AG4437">
        <v>3.3000000000000002E-2</v>
      </c>
      <c r="AH4437" t="s">
        <v>138</v>
      </c>
      <c r="AI4437">
        <v>0.05</v>
      </c>
      <c r="AJ4437">
        <v>6.6000000000000003E-2</v>
      </c>
      <c r="AK4437">
        <v>6.3E-2</v>
      </c>
      <c r="AL4437">
        <v>6.3E-2</v>
      </c>
      <c r="AM4437">
        <v>0.104</v>
      </c>
      <c r="AN4437">
        <v>0.105</v>
      </c>
      <c r="AO4437">
        <v>0.104</v>
      </c>
      <c r="AP4437">
        <v>0.104</v>
      </c>
      <c r="AQ4437">
        <v>0.11600000000000001</v>
      </c>
      <c r="AR4437">
        <v>0.121</v>
      </c>
      <c r="AS4437">
        <v>0.125</v>
      </c>
      <c r="AT4437">
        <v>0.13</v>
      </c>
      <c r="AU4437">
        <v>0.13200000000000001</v>
      </c>
      <c r="AV4437">
        <v>0.14499999999999999</v>
      </c>
      <c r="AW4437">
        <v>0.14399999999999999</v>
      </c>
      <c r="AX4437">
        <v>0.14599999999999999</v>
      </c>
      <c r="AY4437">
        <v>0.13300000000000001</v>
      </c>
      <c r="AZ4437">
        <v>0.123</v>
      </c>
      <c r="BA4437">
        <v>0.126</v>
      </c>
      <c r="BB4437">
        <v>0.123</v>
      </c>
      <c r="BC4437">
        <v>0.113</v>
      </c>
      <c r="BD4437">
        <v>0.11</v>
      </c>
      <c r="BE4437">
        <v>0.11700000000000001</v>
      </c>
      <c r="BF4437">
        <v>0.104</v>
      </c>
      <c r="BG4437" t="s">
        <v>138</v>
      </c>
      <c r="BH4437" t="s">
        <v>138</v>
      </c>
      <c r="BI4437" t="s">
        <v>138</v>
      </c>
      <c r="BJ4437" t="s">
        <v>138</v>
      </c>
      <c r="BK4437" t="s">
        <v>138</v>
      </c>
      <c r="BL4437" t="s">
        <v>138</v>
      </c>
      <c r="BM4437" t="s">
        <v>138</v>
      </c>
      <c r="BN4437" t="s">
        <v>138</v>
      </c>
      <c r="BO4437" t="s">
        <v>138</v>
      </c>
      <c r="BP4437">
        <v>-0.1</v>
      </c>
      <c r="BQ4437">
        <v>-0.10100000000000001</v>
      </c>
      <c r="BR4437" t="s">
        <v>138</v>
      </c>
      <c r="BS4437" t="s">
        <v>138</v>
      </c>
      <c r="BT4437">
        <v>-0.10100000000000001</v>
      </c>
      <c r="BU4437">
        <v>-0.10100000000000001</v>
      </c>
      <c r="BV4437" t="s">
        <v>138</v>
      </c>
      <c r="BW4437" t="s">
        <v>138</v>
      </c>
      <c r="BX4437">
        <v>-0.1</v>
      </c>
      <c r="BY4437">
        <v>-0.1</v>
      </c>
      <c r="BZ4437">
        <v>-0.1</v>
      </c>
      <c r="CA4437" t="s">
        <v>138</v>
      </c>
      <c r="CB4437">
        <v>-7.6999999999999999E-2</v>
      </c>
      <c r="CC4437">
        <v>-7.6999999999999999E-2</v>
      </c>
      <c r="CD4437">
        <v>-7.8E-2</v>
      </c>
      <c r="CE4437">
        <v>-4.5999999999999999E-2</v>
      </c>
      <c r="CF4437">
        <v>-1.9E-2</v>
      </c>
      <c r="CG4437">
        <v>-1.0999999999999999E-2</v>
      </c>
      <c r="CH4437">
        <v>-1.0999999999999999E-2</v>
      </c>
    </row>
    <row r="4438" spans="1:86" x14ac:dyDescent="0.3">
      <c r="A4438" t="s">
        <v>8016</v>
      </c>
      <c r="B4438" t="s">
        <v>3995</v>
      </c>
      <c r="C4438">
        <v>1.9650000000000001</v>
      </c>
      <c r="D4438" t="s">
        <v>138</v>
      </c>
      <c r="E4438">
        <v>1.927</v>
      </c>
      <c r="F4438">
        <v>1.9550000000000001</v>
      </c>
      <c r="G4438">
        <v>1.97</v>
      </c>
      <c r="H4438">
        <v>1.9590000000000001</v>
      </c>
      <c r="I4438">
        <v>1.754</v>
      </c>
      <c r="J4438">
        <v>2.0329999999999999</v>
      </c>
      <c r="K4438" t="s">
        <v>138</v>
      </c>
      <c r="L4438">
        <v>2.3719999999999999</v>
      </c>
      <c r="M4438">
        <v>2.2370000000000001</v>
      </c>
      <c r="N4438">
        <v>2.306</v>
      </c>
      <c r="O4438" t="s">
        <v>138</v>
      </c>
      <c r="P4438" t="s">
        <v>138</v>
      </c>
      <c r="Q4438">
        <v>2.2749999999999999</v>
      </c>
      <c r="R4438" t="s">
        <v>138</v>
      </c>
      <c r="S4438" t="s">
        <v>138</v>
      </c>
      <c r="T4438">
        <v>2.101</v>
      </c>
      <c r="U4438" t="s">
        <v>138</v>
      </c>
      <c r="V4438">
        <v>1.829</v>
      </c>
      <c r="W4438">
        <v>1.3460000000000001</v>
      </c>
      <c r="X4438">
        <v>1.3280000000000001</v>
      </c>
      <c r="Y4438">
        <v>1.278</v>
      </c>
      <c r="Z4438" t="s">
        <v>138</v>
      </c>
      <c r="AA4438" t="s">
        <v>138</v>
      </c>
      <c r="AB4438">
        <v>1.242</v>
      </c>
      <c r="AC4438" t="s">
        <v>138</v>
      </c>
      <c r="AD4438">
        <v>1.3120000000000001</v>
      </c>
      <c r="AE4438">
        <v>1.325</v>
      </c>
      <c r="AF4438">
        <v>1.2549999999999999</v>
      </c>
      <c r="AG4438" t="s">
        <v>138</v>
      </c>
      <c r="AH4438">
        <v>1.2310000000000001</v>
      </c>
      <c r="AI4438">
        <v>1.385</v>
      </c>
      <c r="AJ4438">
        <v>1.3560000000000001</v>
      </c>
      <c r="AK4438">
        <v>1.2909999999999999</v>
      </c>
      <c r="AL4438">
        <v>1.302</v>
      </c>
      <c r="AM4438">
        <v>1.2410000000000001</v>
      </c>
      <c r="AN4438">
        <v>1.171</v>
      </c>
      <c r="AO4438">
        <v>1.198</v>
      </c>
      <c r="AP4438">
        <v>1.198</v>
      </c>
      <c r="AQ4438">
        <v>1.357</v>
      </c>
      <c r="AR4438">
        <v>1.371</v>
      </c>
      <c r="AS4438">
        <v>1.208</v>
      </c>
      <c r="AT4438">
        <v>1.371</v>
      </c>
      <c r="AU4438">
        <v>1.4890000000000001</v>
      </c>
      <c r="AV4438">
        <v>1.6970000000000001</v>
      </c>
      <c r="AW4438">
        <v>1.5860000000000001</v>
      </c>
      <c r="AX4438">
        <v>1.556</v>
      </c>
      <c r="AY4438">
        <v>1.55</v>
      </c>
      <c r="AZ4438">
        <v>1.423</v>
      </c>
      <c r="BA4438">
        <v>1.4279999999999999</v>
      </c>
      <c r="BB4438">
        <v>1.3240000000000001</v>
      </c>
      <c r="BC4438">
        <v>1.3089999999999999</v>
      </c>
      <c r="BD4438">
        <v>1.3169999999999999</v>
      </c>
      <c r="BE4438">
        <v>1.2789999999999999</v>
      </c>
      <c r="BF4438">
        <v>1.4690000000000001</v>
      </c>
      <c r="BG4438">
        <v>1.6120000000000001</v>
      </c>
      <c r="BH4438">
        <v>1.776</v>
      </c>
      <c r="BI4438">
        <v>1.7150000000000001</v>
      </c>
      <c r="BJ4438">
        <v>1.829</v>
      </c>
      <c r="BK4438">
        <v>1.85</v>
      </c>
      <c r="BL4438">
        <v>1.776</v>
      </c>
      <c r="BM4438">
        <v>1.845</v>
      </c>
      <c r="BN4438">
        <v>1.8320000000000001</v>
      </c>
      <c r="BO4438">
        <v>1.722</v>
      </c>
      <c r="BP4438">
        <v>1.518</v>
      </c>
      <c r="BQ4438">
        <v>1.3740000000000001</v>
      </c>
      <c r="BR4438">
        <v>1.514</v>
      </c>
      <c r="BS4438">
        <v>1.4530000000000001</v>
      </c>
      <c r="BT4438">
        <v>1.4970000000000001</v>
      </c>
      <c r="BU4438">
        <v>1.4830000000000001</v>
      </c>
      <c r="BV4438">
        <v>1.5620000000000001</v>
      </c>
      <c r="BW4438">
        <v>1.5860000000000001</v>
      </c>
      <c r="BX4438">
        <v>1.5369999999999999</v>
      </c>
      <c r="BY4438">
        <v>1.6060000000000001</v>
      </c>
      <c r="BZ4438">
        <v>1.2270000000000001</v>
      </c>
      <c r="CA4438">
        <v>1.2370000000000001</v>
      </c>
      <c r="CB4438">
        <v>1.361</v>
      </c>
      <c r="CC4438">
        <v>1.4179999999999999</v>
      </c>
      <c r="CD4438">
        <v>1.6140000000000001</v>
      </c>
      <c r="CE4438">
        <v>1.508</v>
      </c>
      <c r="CF4438">
        <v>1.615</v>
      </c>
      <c r="CG4438">
        <v>1.637</v>
      </c>
      <c r="CH4438">
        <v>1.704</v>
      </c>
    </row>
    <row r="4439" spans="1:86" x14ac:dyDescent="0.3">
      <c r="A4439" t="s">
        <v>8017</v>
      </c>
      <c r="B4439" t="s">
        <v>3996</v>
      </c>
      <c r="C4439">
        <v>5.6980000000000004</v>
      </c>
      <c r="D4439">
        <v>5.6020000000000003</v>
      </c>
      <c r="E4439">
        <v>5.4450000000000003</v>
      </c>
      <c r="F4439">
        <v>5.1769999999999996</v>
      </c>
      <c r="G4439">
        <v>4.9550000000000001</v>
      </c>
      <c r="H4439">
        <v>4.7089999999999996</v>
      </c>
      <c r="I4439">
        <v>4.4550000000000001</v>
      </c>
      <c r="J4439">
        <v>4.2770000000000001</v>
      </c>
      <c r="K4439">
        <v>4.2640000000000002</v>
      </c>
      <c r="L4439">
        <v>4.4189999999999996</v>
      </c>
      <c r="M4439">
        <v>4.0869999999999997</v>
      </c>
      <c r="N4439">
        <v>3.9260000000000002</v>
      </c>
      <c r="O4439">
        <v>3.9249999999999998</v>
      </c>
      <c r="P4439">
        <v>3.8780000000000001</v>
      </c>
      <c r="Q4439">
        <v>3.8210000000000002</v>
      </c>
      <c r="R4439">
        <v>3.7160000000000002</v>
      </c>
      <c r="S4439">
        <v>5.234</v>
      </c>
      <c r="T4439">
        <v>5.367</v>
      </c>
      <c r="U4439">
        <v>5.2629999999999999</v>
      </c>
      <c r="V4439">
        <v>5.2210000000000001</v>
      </c>
      <c r="W4439">
        <v>4.9710000000000001</v>
      </c>
      <c r="X4439">
        <v>4.7729999999999997</v>
      </c>
      <c r="Y4439">
        <v>4.7930000000000001</v>
      </c>
      <c r="Z4439">
        <v>4.5970000000000004</v>
      </c>
      <c r="AA4439">
        <v>4.3529999999999998</v>
      </c>
      <c r="AB4439">
        <v>4.3490000000000002</v>
      </c>
      <c r="AC4439">
        <v>4.1879999999999997</v>
      </c>
      <c r="AD4439">
        <v>4.101</v>
      </c>
      <c r="AE4439">
        <v>3.0960000000000001</v>
      </c>
      <c r="AF4439">
        <v>2.859</v>
      </c>
      <c r="AG4439">
        <v>2.7509999999999999</v>
      </c>
      <c r="AH4439">
        <v>3.133</v>
      </c>
      <c r="AI4439">
        <v>3.1389999999999998</v>
      </c>
      <c r="AJ4439">
        <v>3.1840000000000002</v>
      </c>
      <c r="AK4439">
        <v>3.2010000000000001</v>
      </c>
      <c r="AL4439">
        <v>3.4910000000000001</v>
      </c>
      <c r="AM4439">
        <v>3.4470000000000001</v>
      </c>
      <c r="AN4439">
        <v>3.5790000000000002</v>
      </c>
      <c r="AO4439">
        <v>3.484</v>
      </c>
      <c r="AP4439">
        <v>3.5790000000000002</v>
      </c>
      <c r="AQ4439">
        <v>3.9489999999999998</v>
      </c>
      <c r="AR4439">
        <v>4.0910000000000002</v>
      </c>
      <c r="AS4439">
        <v>4.2089999999999996</v>
      </c>
      <c r="AT4439">
        <v>3.8319999999999999</v>
      </c>
      <c r="AU4439">
        <v>3.746</v>
      </c>
      <c r="AV4439">
        <v>3.8559999999999999</v>
      </c>
      <c r="AW4439">
        <v>3.931</v>
      </c>
      <c r="AX4439">
        <v>3.8769999999999998</v>
      </c>
      <c r="AY4439">
        <v>4.0149999999999997</v>
      </c>
      <c r="AZ4439">
        <v>4.6909999999999998</v>
      </c>
      <c r="BA4439">
        <v>3.9849999999999999</v>
      </c>
      <c r="BB4439">
        <v>4.008</v>
      </c>
      <c r="BC4439">
        <v>3.2160000000000002</v>
      </c>
      <c r="BD4439">
        <v>7.46</v>
      </c>
      <c r="BE4439">
        <v>3.4129999999999998</v>
      </c>
      <c r="BF4439">
        <v>3.5760000000000001</v>
      </c>
      <c r="BG4439">
        <v>3.6920000000000002</v>
      </c>
      <c r="BH4439">
        <v>3.6789999999999998</v>
      </c>
      <c r="BI4439">
        <v>3.972</v>
      </c>
      <c r="BJ4439">
        <v>3.8109999999999999</v>
      </c>
      <c r="BK4439">
        <v>3.6890000000000001</v>
      </c>
      <c r="BL4439">
        <v>3.746</v>
      </c>
      <c r="BM4439">
        <v>3.7170000000000001</v>
      </c>
      <c r="BN4439">
        <v>3.6909999999999998</v>
      </c>
      <c r="BO4439">
        <v>3.738</v>
      </c>
      <c r="BP4439">
        <v>3.1059999999999999</v>
      </c>
      <c r="BQ4439">
        <v>3.03</v>
      </c>
      <c r="BR4439">
        <v>2.9820000000000002</v>
      </c>
      <c r="BS4439">
        <v>2.7810000000000001</v>
      </c>
      <c r="BT4439">
        <v>2.9710000000000001</v>
      </c>
      <c r="BU4439">
        <v>2.66</v>
      </c>
      <c r="BV4439">
        <v>3.532</v>
      </c>
      <c r="BW4439">
        <v>2.673</v>
      </c>
      <c r="BX4439">
        <v>3.0350000000000001</v>
      </c>
      <c r="BY4439">
        <v>2.669</v>
      </c>
      <c r="BZ4439">
        <v>2.5230000000000001</v>
      </c>
      <c r="CA4439">
        <v>2.9529999999999998</v>
      </c>
      <c r="CB4439">
        <v>3.1520000000000001</v>
      </c>
      <c r="CC4439">
        <v>3.649</v>
      </c>
      <c r="CD4439">
        <v>3.2930000000000001</v>
      </c>
      <c r="CE4439">
        <v>3.2559999999999998</v>
      </c>
      <c r="CF4439">
        <v>3.3530000000000002</v>
      </c>
      <c r="CG4439">
        <v>3.4350000000000001</v>
      </c>
      <c r="CH4439">
        <v>3.63</v>
      </c>
    </row>
    <row r="4440" spans="1:86" x14ac:dyDescent="0.3">
      <c r="A4440" t="s">
        <v>8018</v>
      </c>
      <c r="B4440" t="s">
        <v>3997</v>
      </c>
      <c r="C4440">
        <v>1.6240000000000001</v>
      </c>
      <c r="D4440">
        <v>1.5509999999999999</v>
      </c>
      <c r="E4440">
        <v>1.4079999999999999</v>
      </c>
      <c r="F4440">
        <v>1.3420000000000001</v>
      </c>
      <c r="G4440">
        <v>1.2929999999999999</v>
      </c>
      <c r="H4440">
        <v>1.1279999999999999</v>
      </c>
      <c r="I4440">
        <v>1.0740000000000001</v>
      </c>
      <c r="J4440">
        <v>1.028</v>
      </c>
      <c r="K4440">
        <v>1.04</v>
      </c>
      <c r="L4440">
        <v>1.0289999999999999</v>
      </c>
      <c r="M4440">
        <v>1.006</v>
      </c>
      <c r="N4440">
        <v>1.05</v>
      </c>
      <c r="O4440">
        <v>1.014</v>
      </c>
      <c r="P4440">
        <v>1.008</v>
      </c>
      <c r="Q4440">
        <v>1.4019999999999999</v>
      </c>
      <c r="R4440">
        <v>1.413</v>
      </c>
      <c r="S4440">
        <v>1.4550000000000001</v>
      </c>
      <c r="T4440">
        <v>1.526</v>
      </c>
      <c r="U4440">
        <v>1.532</v>
      </c>
      <c r="V4440">
        <v>1.534</v>
      </c>
      <c r="W4440">
        <v>1.3080000000000001</v>
      </c>
      <c r="X4440">
        <v>1.3979999999999999</v>
      </c>
      <c r="Y4440">
        <v>1.3859999999999999</v>
      </c>
      <c r="Z4440">
        <v>1.115</v>
      </c>
      <c r="AA4440">
        <v>1.1559999999999999</v>
      </c>
      <c r="AB4440">
        <v>1.27</v>
      </c>
      <c r="AC4440">
        <v>1.0329999999999999</v>
      </c>
      <c r="AD4440">
        <v>1.01</v>
      </c>
      <c r="AE4440">
        <v>1.2649999999999999</v>
      </c>
      <c r="AF4440">
        <v>1.371</v>
      </c>
      <c r="AG4440">
        <v>1.675</v>
      </c>
      <c r="AH4440">
        <v>2.0910000000000002</v>
      </c>
      <c r="AI4440">
        <v>2.3759999999999999</v>
      </c>
      <c r="AJ4440">
        <v>2.9550000000000001</v>
      </c>
      <c r="AK4440">
        <v>3.2589999999999999</v>
      </c>
      <c r="AL4440">
        <v>3.8769999999999998</v>
      </c>
      <c r="AM4440">
        <v>4.8070000000000004</v>
      </c>
      <c r="AN4440">
        <v>5.1890000000000001</v>
      </c>
      <c r="AO4440">
        <v>5.7430000000000003</v>
      </c>
      <c r="AP4440">
        <v>6.2859999999999996</v>
      </c>
      <c r="AQ4440">
        <v>6.6050000000000004</v>
      </c>
      <c r="AR4440">
        <v>6.84</v>
      </c>
      <c r="AS4440">
        <v>7.0839999999999996</v>
      </c>
      <c r="AT4440">
        <v>7.4240000000000004</v>
      </c>
      <c r="AU4440">
        <v>7.8019999999999996</v>
      </c>
      <c r="AV4440">
        <v>8.2680000000000007</v>
      </c>
      <c r="AW4440">
        <v>6.6159999999999997</v>
      </c>
      <c r="AX4440">
        <v>7.0709999999999997</v>
      </c>
      <c r="AY4440">
        <v>7.0359999999999996</v>
      </c>
      <c r="AZ4440">
        <v>7.008</v>
      </c>
      <c r="BA4440">
        <v>6.9450000000000003</v>
      </c>
      <c r="BB4440">
        <v>-27.451000000000001</v>
      </c>
      <c r="BC4440">
        <v>-27.387</v>
      </c>
      <c r="BD4440">
        <v>-27.446999999999999</v>
      </c>
      <c r="BE4440">
        <v>-27.347999999999999</v>
      </c>
      <c r="BF4440">
        <v>-27.46</v>
      </c>
      <c r="BG4440">
        <v>-27.773</v>
      </c>
      <c r="BH4440">
        <v>-27.911999999999999</v>
      </c>
      <c r="BI4440">
        <v>-26.283000000000001</v>
      </c>
      <c r="BJ4440">
        <v>-27.007000000000001</v>
      </c>
      <c r="BK4440">
        <v>-27.248999999999999</v>
      </c>
      <c r="BL4440">
        <v>-27.530999999999999</v>
      </c>
      <c r="BM4440">
        <v>-27.856999999999999</v>
      </c>
      <c r="BN4440">
        <v>6.3540000000000001</v>
      </c>
      <c r="BO4440">
        <v>6.3319999999999999</v>
      </c>
      <c r="BP4440">
        <v>-23.123999999999999</v>
      </c>
      <c r="BQ4440">
        <v>-22.79</v>
      </c>
      <c r="BR4440">
        <v>-22.622</v>
      </c>
      <c r="BS4440">
        <v>-22.710999999999999</v>
      </c>
      <c r="BT4440">
        <v>-23.065000000000001</v>
      </c>
      <c r="BU4440">
        <v>-22.946000000000002</v>
      </c>
      <c r="BV4440">
        <v>-22.933</v>
      </c>
      <c r="BW4440">
        <v>-9.0009999999999994</v>
      </c>
      <c r="BX4440">
        <v>-23.079000000000001</v>
      </c>
      <c r="BY4440">
        <v>-23.178000000000001</v>
      </c>
      <c r="BZ4440">
        <v>-22.960999999999999</v>
      </c>
      <c r="CA4440">
        <v>-23.5</v>
      </c>
      <c r="CB4440">
        <v>-22.509</v>
      </c>
      <c r="CC4440">
        <v>-22.120999999999999</v>
      </c>
      <c r="CD4440">
        <v>-21.925000000000001</v>
      </c>
      <c r="CE4440">
        <v>-21.798999999999999</v>
      </c>
      <c r="CF4440">
        <v>-21.61</v>
      </c>
      <c r="CG4440">
        <v>-20.79</v>
      </c>
      <c r="CH4440">
        <v>-21.792999999999999</v>
      </c>
    </row>
    <row r="4441" spans="1:86" x14ac:dyDescent="0.3">
      <c r="A4441" t="s">
        <v>8019</v>
      </c>
      <c r="B4441" t="s">
        <v>3998</v>
      </c>
      <c r="C4441">
        <v>4.0739999999999998</v>
      </c>
      <c r="D4441">
        <v>4.0510000000000002</v>
      </c>
      <c r="E4441">
        <v>4.0369999999999999</v>
      </c>
      <c r="F4441">
        <v>3.835</v>
      </c>
      <c r="G4441">
        <v>3.6619999999999999</v>
      </c>
      <c r="H4441">
        <v>3.581</v>
      </c>
      <c r="I4441">
        <v>3.3809999999999998</v>
      </c>
      <c r="J4441">
        <v>3.2490000000000001</v>
      </c>
      <c r="K4441">
        <v>3.2240000000000002</v>
      </c>
      <c r="L4441">
        <v>3.39</v>
      </c>
      <c r="M4441">
        <v>3.081</v>
      </c>
      <c r="N4441">
        <v>2.8759999999999999</v>
      </c>
      <c r="O4441">
        <v>2.911</v>
      </c>
      <c r="P4441">
        <v>2.87</v>
      </c>
      <c r="Q4441">
        <v>2.419</v>
      </c>
      <c r="R4441">
        <v>2.3029999999999999</v>
      </c>
      <c r="S4441">
        <v>3.7789999999999999</v>
      </c>
      <c r="T4441">
        <v>3.8410000000000002</v>
      </c>
      <c r="U4441">
        <v>3.7309999999999999</v>
      </c>
      <c r="V4441">
        <v>3.6869999999999998</v>
      </c>
      <c r="W4441">
        <v>3.6629999999999998</v>
      </c>
      <c r="X4441">
        <v>3.3740000000000001</v>
      </c>
      <c r="Y4441">
        <v>3.4060000000000001</v>
      </c>
      <c r="Z4441">
        <v>3.4820000000000002</v>
      </c>
      <c r="AA4441">
        <v>3.1970000000000001</v>
      </c>
      <c r="AB4441">
        <v>3.0790000000000002</v>
      </c>
      <c r="AC4441">
        <v>3.1549999999999998</v>
      </c>
      <c r="AD4441">
        <v>3.0910000000000002</v>
      </c>
      <c r="AE4441">
        <v>1.8320000000000001</v>
      </c>
      <c r="AF4441">
        <v>1.488</v>
      </c>
      <c r="AG4441">
        <v>1.0760000000000001</v>
      </c>
      <c r="AH4441">
        <v>1.042</v>
      </c>
      <c r="AI4441">
        <v>0.76200000000000001</v>
      </c>
      <c r="AJ4441">
        <v>0.22900000000000001</v>
      </c>
      <c r="AK4441">
        <v>-5.8000000000000003E-2</v>
      </c>
      <c r="AL4441">
        <v>-0.38600000000000001</v>
      </c>
      <c r="AM4441">
        <v>-1.36</v>
      </c>
      <c r="AN4441">
        <v>-1.611</v>
      </c>
      <c r="AO4441">
        <v>-2.2589999999999999</v>
      </c>
      <c r="AP4441">
        <v>-2.706</v>
      </c>
      <c r="AQ4441">
        <v>-2.657</v>
      </c>
      <c r="AR4441">
        <v>-2.7490000000000001</v>
      </c>
      <c r="AS4441">
        <v>-2.875</v>
      </c>
      <c r="AT4441">
        <v>-3.5920000000000001</v>
      </c>
      <c r="AU4441">
        <v>-4.0549999999999997</v>
      </c>
      <c r="AV4441">
        <v>-4.4130000000000003</v>
      </c>
      <c r="AW4441">
        <v>-2.6850000000000001</v>
      </c>
      <c r="AX4441">
        <v>-3.194</v>
      </c>
      <c r="AY4441">
        <v>-3.02</v>
      </c>
      <c r="AZ4441">
        <v>-2.3170000000000002</v>
      </c>
      <c r="BA4441">
        <v>-2.96</v>
      </c>
      <c r="BB4441">
        <v>31.459</v>
      </c>
      <c r="BC4441">
        <v>30.603000000000002</v>
      </c>
      <c r="BD4441">
        <v>34.906999999999996</v>
      </c>
      <c r="BE4441">
        <v>30.76</v>
      </c>
      <c r="BF4441">
        <v>31.035</v>
      </c>
      <c r="BG4441">
        <v>31.465</v>
      </c>
      <c r="BH4441">
        <v>31.591000000000001</v>
      </c>
      <c r="BI4441">
        <v>30.254999999999999</v>
      </c>
      <c r="BJ4441">
        <v>30.818000000000001</v>
      </c>
      <c r="BK4441">
        <v>30.937999999999999</v>
      </c>
      <c r="BL4441">
        <v>31.276</v>
      </c>
      <c r="BM4441">
        <v>31.574000000000002</v>
      </c>
      <c r="BN4441">
        <v>-2.6629999999999998</v>
      </c>
      <c r="BO4441">
        <v>-2.5939999999999999</v>
      </c>
      <c r="BP4441">
        <v>26.23</v>
      </c>
      <c r="BQ4441">
        <v>25.82</v>
      </c>
      <c r="BR4441">
        <v>25.603999999999999</v>
      </c>
      <c r="BS4441">
        <v>25.492000000000001</v>
      </c>
      <c r="BT4441">
        <v>26.035</v>
      </c>
      <c r="BU4441">
        <v>25.606000000000002</v>
      </c>
      <c r="BV4441">
        <v>26.465</v>
      </c>
      <c r="BW4441">
        <v>11.673999999999999</v>
      </c>
      <c r="BX4441">
        <v>26.114999999999998</v>
      </c>
      <c r="BY4441">
        <v>25.847000000000001</v>
      </c>
      <c r="BZ4441">
        <v>25.483000000000001</v>
      </c>
      <c r="CA4441">
        <v>26.452999999999999</v>
      </c>
      <c r="CB4441">
        <v>25.66</v>
      </c>
      <c r="CC4441">
        <v>25.77</v>
      </c>
      <c r="CD4441">
        <v>25.218</v>
      </c>
      <c r="CE4441">
        <v>25.055</v>
      </c>
      <c r="CF4441">
        <v>24.963000000000001</v>
      </c>
      <c r="CG4441">
        <v>24.225000000000001</v>
      </c>
      <c r="CH4441">
        <v>25.422999999999998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Cover</vt:lpstr>
      <vt:lpstr>User information</vt:lpstr>
      <vt:lpstr>Primary income</vt:lpstr>
      <vt:lpstr>ZR_Komponenten</vt:lpstr>
      <vt:lpstr>Tabelle1</vt:lpstr>
      <vt:lpstr>ZR_Komponenten!_GoBack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Held</dc:creator>
  <cp:lastModifiedBy>Schöneberger Hendrik</cp:lastModifiedBy>
  <dcterms:created xsi:type="dcterms:W3CDTF">2022-01-19T14:05:02Z</dcterms:created>
  <dcterms:modified xsi:type="dcterms:W3CDTF">2026-09-11T09:02:37Z</dcterms:modified>
</cp:coreProperties>
</file>